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hidePivotFieldList="1" defaultThemeVersion="124226"/>
  <bookViews>
    <workbookView xWindow="-120" yWindow="-120" windowWidth="15135" windowHeight="8055"/>
  </bookViews>
  <sheets>
    <sheet name="Consulta" sheetId="5" r:id="rId1"/>
    <sheet name="Relación" sheetId="8" r:id="rId2"/>
    <sheet name="Base datos" sheetId="3" r:id="rId3"/>
  </sheets>
  <definedNames>
    <definedName name="_xlnm.Print_Area" localSheetId="1">Relación!$A$1:$E$25</definedName>
    <definedName name="Código">'Base datos'!$A$3:$A$4919</definedName>
    <definedName name="Código_relación" localSheetId="1">Relación!$A$3:$A$5005</definedName>
    <definedName name="Listado_R">Relación!$1:$1048576</definedName>
    <definedName name="Ref.1">Relación!$A$2</definedName>
    <definedName name="Total_registros">'Base datos'!$1:$1048576</definedName>
    <definedName name="Validación">OFFSET(Ref.1,1,0,COUNTA(Relación!$A:$A)-COUNTA(Relación!$A$1:Ref.1),1)</definedName>
  </definedNames>
  <calcPr calcId="145621" fullCalcOnLoad="1"/>
</workbook>
</file>

<file path=xl/calcChain.xml><?xml version="1.0" encoding="utf-8"?>
<calcChain xmlns="http://schemas.openxmlformats.org/spreadsheetml/2006/main">
  <c r="H4" i="8" l="1"/>
  <c r="I4" i="8"/>
  <c r="J4" i="8"/>
  <c r="K4" i="8"/>
  <c r="L4" i="8"/>
  <c r="H5" i="8"/>
  <c r="I5" i="8"/>
  <c r="J5" i="8"/>
  <c r="K5" i="8"/>
  <c r="L5" i="8"/>
  <c r="H6" i="8"/>
  <c r="I6" i="8"/>
  <c r="J6" i="8"/>
  <c r="K6" i="8"/>
  <c r="L6" i="8"/>
  <c r="H7" i="8"/>
  <c r="I7" i="8"/>
  <c r="J7" i="8"/>
  <c r="K7" i="8"/>
  <c r="L7" i="8"/>
  <c r="H8" i="8"/>
  <c r="I8" i="8"/>
  <c r="J8" i="8"/>
  <c r="K8" i="8"/>
  <c r="L8" i="8"/>
  <c r="H9" i="8"/>
  <c r="I9" i="8"/>
  <c r="J9" i="8"/>
  <c r="K9" i="8"/>
  <c r="L9" i="8"/>
  <c r="H10" i="8"/>
  <c r="I10" i="8"/>
  <c r="J10" i="8"/>
  <c r="K10" i="8"/>
  <c r="L10" i="8"/>
  <c r="H11" i="8"/>
  <c r="I11" i="8"/>
  <c r="J11" i="8"/>
  <c r="K11" i="8"/>
  <c r="L11" i="8"/>
  <c r="H12" i="8"/>
  <c r="I12" i="8"/>
  <c r="J12" i="8"/>
  <c r="K12" i="8"/>
  <c r="L12" i="8"/>
  <c r="H13" i="8"/>
  <c r="I13" i="8"/>
  <c r="J13" i="8"/>
  <c r="K13" i="8"/>
  <c r="L13" i="8"/>
  <c r="H14" i="8"/>
  <c r="I14" i="8"/>
  <c r="J14" i="8"/>
  <c r="K14" i="8"/>
  <c r="L14" i="8"/>
  <c r="H15" i="8"/>
  <c r="I15" i="8"/>
  <c r="J15" i="8"/>
  <c r="K15" i="8"/>
  <c r="L15" i="8"/>
  <c r="H16" i="8"/>
  <c r="I16" i="8"/>
  <c r="J16" i="8"/>
  <c r="K16" i="8"/>
  <c r="L16" i="8"/>
  <c r="H17" i="8"/>
  <c r="I17" i="8"/>
  <c r="J17" i="8"/>
  <c r="K17" i="8"/>
  <c r="L17" i="8"/>
  <c r="H18" i="8"/>
  <c r="I18" i="8"/>
  <c r="J18" i="8"/>
  <c r="K18" i="8"/>
  <c r="L18" i="8"/>
  <c r="H19" i="8"/>
  <c r="I19" i="8"/>
  <c r="J19" i="8"/>
  <c r="K19" i="8"/>
  <c r="L19" i="8"/>
  <c r="H20" i="8"/>
  <c r="I20" i="8"/>
  <c r="J20" i="8"/>
  <c r="K20" i="8"/>
  <c r="L20" i="8"/>
  <c r="H21" i="8"/>
  <c r="I21" i="8"/>
  <c r="J21" i="8"/>
  <c r="K21" i="8"/>
  <c r="L21" i="8"/>
  <c r="H22" i="8"/>
  <c r="I22" i="8"/>
  <c r="J22" i="8"/>
  <c r="K22" i="8"/>
  <c r="L22" i="8"/>
  <c r="H23" i="8"/>
  <c r="I23" i="8"/>
  <c r="J23" i="8"/>
  <c r="K23" i="8"/>
  <c r="L23" i="8"/>
  <c r="H24" i="8"/>
  <c r="I24" i="8"/>
  <c r="J24" i="8"/>
  <c r="K24" i="8"/>
  <c r="L24" i="8"/>
  <c r="H25" i="8"/>
  <c r="I25" i="8"/>
  <c r="J25" i="8"/>
  <c r="K25" i="8"/>
  <c r="L25" i="8"/>
  <c r="H26" i="8"/>
  <c r="I26" i="8"/>
  <c r="J26" i="8"/>
  <c r="K26" i="8"/>
  <c r="L26" i="8"/>
  <c r="H27" i="8"/>
  <c r="I27" i="8"/>
  <c r="J27" i="8"/>
  <c r="K27" i="8"/>
  <c r="L27" i="8"/>
  <c r="H28" i="8"/>
  <c r="I28" i="8"/>
  <c r="J28" i="8"/>
  <c r="K28" i="8"/>
  <c r="L28" i="8"/>
  <c r="H29" i="8"/>
  <c r="I29" i="8"/>
  <c r="J29" i="8"/>
  <c r="K29" i="8"/>
  <c r="L29" i="8"/>
  <c r="H30" i="8"/>
  <c r="I30" i="8"/>
  <c r="J30" i="8"/>
  <c r="K30" i="8"/>
  <c r="L30" i="8"/>
  <c r="H31" i="8"/>
  <c r="I31" i="8"/>
  <c r="J31" i="8"/>
  <c r="K31" i="8"/>
  <c r="L31" i="8"/>
  <c r="E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F4" i="3"/>
  <c r="D3" i="5"/>
  <c r="M10116" i="3"/>
  <c r="L10116" i="3"/>
  <c r="J10116" i="3"/>
  <c r="K10116" i="3"/>
  <c r="H10116" i="3"/>
  <c r="I10116" i="3"/>
  <c r="M10115" i="3"/>
  <c r="L10115" i="3"/>
  <c r="J10115" i="3"/>
  <c r="K10115" i="3"/>
  <c r="H10115" i="3"/>
  <c r="I10115" i="3"/>
  <c r="M10114" i="3"/>
  <c r="L10114" i="3"/>
  <c r="J10114" i="3"/>
  <c r="K10114" i="3"/>
  <c r="H10114" i="3"/>
  <c r="I10114" i="3"/>
  <c r="M10113" i="3"/>
  <c r="L10113" i="3"/>
  <c r="J10113" i="3"/>
  <c r="K10113" i="3"/>
  <c r="H10113" i="3"/>
  <c r="I10113" i="3"/>
  <c r="M10112" i="3"/>
  <c r="L10112" i="3"/>
  <c r="J10112" i="3"/>
  <c r="K10112" i="3"/>
  <c r="H10112" i="3"/>
  <c r="I10112" i="3"/>
  <c r="M10111" i="3"/>
  <c r="L10111" i="3"/>
  <c r="J10111" i="3"/>
  <c r="K10111" i="3"/>
  <c r="H10111" i="3"/>
  <c r="I10111" i="3"/>
  <c r="M10110" i="3"/>
  <c r="L10110" i="3"/>
  <c r="J10110" i="3"/>
  <c r="K10110" i="3"/>
  <c r="H10110" i="3"/>
  <c r="I10110" i="3"/>
  <c r="M10109" i="3"/>
  <c r="L10109" i="3"/>
  <c r="J10109" i="3"/>
  <c r="K10109" i="3"/>
  <c r="H10109" i="3"/>
  <c r="I10109" i="3"/>
  <c r="M10108" i="3"/>
  <c r="L10108" i="3"/>
  <c r="J10108" i="3"/>
  <c r="K10108" i="3"/>
  <c r="H10108" i="3"/>
  <c r="I10108" i="3"/>
  <c r="M10107" i="3"/>
  <c r="L10107" i="3"/>
  <c r="J10107" i="3"/>
  <c r="K10107" i="3"/>
  <c r="H10107" i="3"/>
  <c r="I10107" i="3"/>
  <c r="M10106" i="3"/>
  <c r="L10106" i="3"/>
  <c r="J10106" i="3"/>
  <c r="K10106" i="3"/>
  <c r="H10106" i="3"/>
  <c r="I10106" i="3"/>
  <c r="M10105" i="3"/>
  <c r="L10105" i="3"/>
  <c r="J10105" i="3"/>
  <c r="K10105" i="3"/>
  <c r="H10105" i="3"/>
  <c r="I10105" i="3"/>
  <c r="M10104" i="3"/>
  <c r="L10104" i="3"/>
  <c r="J10104" i="3"/>
  <c r="K10104" i="3"/>
  <c r="H10104" i="3"/>
  <c r="I10104" i="3"/>
  <c r="M10103" i="3"/>
  <c r="L10103" i="3"/>
  <c r="J10103" i="3"/>
  <c r="K10103" i="3"/>
  <c r="H10103" i="3"/>
  <c r="I10103" i="3"/>
  <c r="M10102" i="3"/>
  <c r="L10102" i="3"/>
  <c r="J10102" i="3"/>
  <c r="K10102" i="3"/>
  <c r="H10102" i="3"/>
  <c r="I10102" i="3"/>
  <c r="M10101" i="3"/>
  <c r="L10101" i="3"/>
  <c r="J10101" i="3"/>
  <c r="K10101" i="3"/>
  <c r="H10101" i="3"/>
  <c r="I10101" i="3"/>
  <c r="M10100" i="3"/>
  <c r="L10100" i="3"/>
  <c r="J10100" i="3"/>
  <c r="K10100" i="3"/>
  <c r="H10100" i="3"/>
  <c r="I10100" i="3"/>
  <c r="M10099" i="3"/>
  <c r="L10099" i="3"/>
  <c r="J10099" i="3"/>
  <c r="K10099" i="3"/>
  <c r="H10099" i="3"/>
  <c r="I10099" i="3"/>
  <c r="M10098" i="3"/>
  <c r="L10098" i="3"/>
  <c r="J10098" i="3"/>
  <c r="K10098" i="3"/>
  <c r="H10098" i="3"/>
  <c r="I10098" i="3"/>
  <c r="M10097" i="3"/>
  <c r="L10097" i="3"/>
  <c r="J10097" i="3"/>
  <c r="K10097" i="3"/>
  <c r="H10097" i="3"/>
  <c r="I10097" i="3"/>
  <c r="M10096" i="3"/>
  <c r="L10096" i="3"/>
  <c r="J10096" i="3"/>
  <c r="K10096" i="3"/>
  <c r="H10096" i="3"/>
  <c r="I10096" i="3"/>
  <c r="M10095" i="3"/>
  <c r="L10095" i="3"/>
  <c r="J10095" i="3"/>
  <c r="K10095" i="3"/>
  <c r="H10095" i="3"/>
  <c r="I10095" i="3"/>
  <c r="M10094" i="3"/>
  <c r="L10094" i="3"/>
  <c r="J10094" i="3"/>
  <c r="K10094" i="3"/>
  <c r="H10094" i="3"/>
  <c r="I10094" i="3"/>
  <c r="M10093" i="3"/>
  <c r="L10093" i="3"/>
  <c r="J10093" i="3"/>
  <c r="K10093" i="3"/>
  <c r="H10093" i="3"/>
  <c r="I10093" i="3"/>
  <c r="M10092" i="3"/>
  <c r="L10092" i="3"/>
  <c r="J10092" i="3"/>
  <c r="K10092" i="3"/>
  <c r="H10092" i="3"/>
  <c r="I10092" i="3"/>
  <c r="M10091" i="3"/>
  <c r="L10091" i="3"/>
  <c r="J10091" i="3"/>
  <c r="K10091" i="3"/>
  <c r="H10091" i="3"/>
  <c r="I10091" i="3"/>
  <c r="M10090" i="3"/>
  <c r="L10090" i="3"/>
  <c r="J10090" i="3"/>
  <c r="K10090" i="3"/>
  <c r="H10090" i="3"/>
  <c r="I10090" i="3"/>
  <c r="M10089" i="3"/>
  <c r="L10089" i="3"/>
  <c r="J10089" i="3"/>
  <c r="K10089" i="3"/>
  <c r="H10089" i="3"/>
  <c r="I10089" i="3"/>
  <c r="M10088" i="3"/>
  <c r="L10088" i="3"/>
  <c r="J10088" i="3"/>
  <c r="K10088" i="3"/>
  <c r="H10088" i="3"/>
  <c r="I10088" i="3"/>
  <c r="M10087" i="3"/>
  <c r="L10087" i="3"/>
  <c r="J10087" i="3"/>
  <c r="K10087" i="3"/>
  <c r="H10087" i="3"/>
  <c r="I10087" i="3"/>
  <c r="M10086" i="3"/>
  <c r="L10086" i="3"/>
  <c r="J10086" i="3"/>
  <c r="K10086" i="3"/>
  <c r="H10086" i="3"/>
  <c r="I10086" i="3"/>
  <c r="M10085" i="3"/>
  <c r="L10085" i="3"/>
  <c r="J10085" i="3"/>
  <c r="K10085" i="3"/>
  <c r="H10085" i="3"/>
  <c r="I10085" i="3"/>
  <c r="M10084" i="3"/>
  <c r="L10084" i="3"/>
  <c r="J10084" i="3"/>
  <c r="K10084" i="3"/>
  <c r="H10084" i="3"/>
  <c r="I10084" i="3"/>
  <c r="M10083" i="3"/>
  <c r="L10083" i="3"/>
  <c r="J10083" i="3"/>
  <c r="K10083" i="3"/>
  <c r="H10083" i="3"/>
  <c r="I10083" i="3"/>
  <c r="M10082" i="3"/>
  <c r="L10082" i="3"/>
  <c r="J10082" i="3"/>
  <c r="K10082" i="3"/>
  <c r="H10082" i="3"/>
  <c r="I10082" i="3"/>
  <c r="M10081" i="3"/>
  <c r="L10081" i="3"/>
  <c r="J10081" i="3"/>
  <c r="K10081" i="3"/>
  <c r="H10081" i="3"/>
  <c r="I10081" i="3"/>
  <c r="M10080" i="3"/>
  <c r="L10080" i="3"/>
  <c r="J10080" i="3"/>
  <c r="K10080" i="3"/>
  <c r="H10080" i="3"/>
  <c r="I10080" i="3"/>
  <c r="M10079" i="3"/>
  <c r="L10079" i="3"/>
  <c r="J10079" i="3"/>
  <c r="K10079" i="3"/>
  <c r="H10079" i="3"/>
  <c r="I10079" i="3"/>
  <c r="M10078" i="3"/>
  <c r="L10078" i="3"/>
  <c r="J10078" i="3"/>
  <c r="K10078" i="3"/>
  <c r="H10078" i="3"/>
  <c r="I10078" i="3"/>
  <c r="M10077" i="3"/>
  <c r="L10077" i="3"/>
  <c r="J10077" i="3"/>
  <c r="K10077" i="3"/>
  <c r="H10077" i="3"/>
  <c r="I10077" i="3"/>
  <c r="M10076" i="3"/>
  <c r="L10076" i="3"/>
  <c r="J10076" i="3"/>
  <c r="K10076" i="3"/>
  <c r="H10076" i="3"/>
  <c r="I10076" i="3"/>
  <c r="M10075" i="3"/>
  <c r="L10075" i="3"/>
  <c r="J10075" i="3"/>
  <c r="K10075" i="3"/>
  <c r="H10075" i="3"/>
  <c r="I10075" i="3"/>
  <c r="M10074" i="3"/>
  <c r="L10074" i="3"/>
  <c r="J10074" i="3"/>
  <c r="K10074" i="3"/>
  <c r="H10074" i="3"/>
  <c r="I10074" i="3"/>
  <c r="M10073" i="3"/>
  <c r="L10073" i="3"/>
  <c r="J10073" i="3"/>
  <c r="K10073" i="3"/>
  <c r="H10073" i="3"/>
  <c r="I10073" i="3"/>
  <c r="M10072" i="3"/>
  <c r="L10072" i="3"/>
  <c r="J10072" i="3"/>
  <c r="K10072" i="3"/>
  <c r="H10072" i="3"/>
  <c r="I10072" i="3"/>
  <c r="M10071" i="3"/>
  <c r="L10071" i="3"/>
  <c r="J10071" i="3"/>
  <c r="K10071" i="3"/>
  <c r="H10071" i="3"/>
  <c r="I10071" i="3"/>
  <c r="M10070" i="3"/>
  <c r="L10070" i="3"/>
  <c r="J10070" i="3"/>
  <c r="K10070" i="3"/>
  <c r="H10070" i="3"/>
  <c r="I10070" i="3"/>
  <c r="M10069" i="3"/>
  <c r="L10069" i="3"/>
  <c r="J10069" i="3"/>
  <c r="K10069" i="3"/>
  <c r="H10069" i="3"/>
  <c r="I10069" i="3"/>
  <c r="M10068" i="3"/>
  <c r="L10068" i="3"/>
  <c r="J10068" i="3"/>
  <c r="K10068" i="3"/>
  <c r="H10068" i="3"/>
  <c r="I10068" i="3"/>
  <c r="M10067" i="3"/>
  <c r="L10067" i="3"/>
  <c r="J10067" i="3"/>
  <c r="K10067" i="3"/>
  <c r="H10067" i="3"/>
  <c r="I10067" i="3"/>
  <c r="M10066" i="3"/>
  <c r="L10066" i="3"/>
  <c r="J10066" i="3"/>
  <c r="K10066" i="3"/>
  <c r="H10066" i="3"/>
  <c r="I10066" i="3"/>
  <c r="M10065" i="3"/>
  <c r="L10065" i="3"/>
  <c r="J10065" i="3"/>
  <c r="K10065" i="3"/>
  <c r="H10065" i="3"/>
  <c r="I10065" i="3"/>
  <c r="M10064" i="3"/>
  <c r="L10064" i="3"/>
  <c r="J10064" i="3"/>
  <c r="K10064" i="3"/>
  <c r="H10064" i="3"/>
  <c r="I10064" i="3"/>
  <c r="M10063" i="3"/>
  <c r="L10063" i="3"/>
  <c r="J10063" i="3"/>
  <c r="K10063" i="3"/>
  <c r="H10063" i="3"/>
  <c r="I10063" i="3"/>
  <c r="M10062" i="3"/>
  <c r="L10062" i="3"/>
  <c r="J10062" i="3"/>
  <c r="K10062" i="3"/>
  <c r="H10062" i="3"/>
  <c r="I10062" i="3"/>
  <c r="M10061" i="3"/>
  <c r="L10061" i="3"/>
  <c r="J10061" i="3"/>
  <c r="K10061" i="3"/>
  <c r="H10061" i="3"/>
  <c r="I10061" i="3"/>
  <c r="M10060" i="3"/>
  <c r="L10060" i="3"/>
  <c r="J10060" i="3"/>
  <c r="K10060" i="3"/>
  <c r="H10060" i="3"/>
  <c r="I10060" i="3"/>
  <c r="M10059" i="3"/>
  <c r="L10059" i="3"/>
  <c r="J10059" i="3"/>
  <c r="K10059" i="3"/>
  <c r="H10059" i="3"/>
  <c r="I10059" i="3"/>
  <c r="M10058" i="3"/>
  <c r="L10058" i="3"/>
  <c r="J10058" i="3"/>
  <c r="K10058" i="3"/>
  <c r="H10058" i="3"/>
  <c r="I10058" i="3"/>
  <c r="M10057" i="3"/>
  <c r="L10057" i="3"/>
  <c r="J10057" i="3"/>
  <c r="K10057" i="3"/>
  <c r="H10057" i="3"/>
  <c r="I10057" i="3"/>
  <c r="M10056" i="3"/>
  <c r="L10056" i="3"/>
  <c r="J10056" i="3"/>
  <c r="K10056" i="3"/>
  <c r="H10056" i="3"/>
  <c r="I10056" i="3"/>
  <c r="M10055" i="3"/>
  <c r="L10055" i="3"/>
  <c r="J10055" i="3"/>
  <c r="K10055" i="3"/>
  <c r="H10055" i="3"/>
  <c r="I10055" i="3"/>
  <c r="M10054" i="3"/>
  <c r="L10054" i="3"/>
  <c r="J10054" i="3"/>
  <c r="K10054" i="3"/>
  <c r="H10054" i="3"/>
  <c r="I10054" i="3"/>
  <c r="M10053" i="3"/>
  <c r="L10053" i="3"/>
  <c r="J10053" i="3"/>
  <c r="K10053" i="3"/>
  <c r="H10053" i="3"/>
  <c r="I10053" i="3"/>
  <c r="M10052" i="3"/>
  <c r="L10052" i="3"/>
  <c r="J10052" i="3"/>
  <c r="K10052" i="3"/>
  <c r="H10052" i="3"/>
  <c r="I10052" i="3"/>
  <c r="M10051" i="3"/>
  <c r="L10051" i="3"/>
  <c r="J10051" i="3"/>
  <c r="K10051" i="3"/>
  <c r="H10051" i="3"/>
  <c r="I10051" i="3"/>
  <c r="M10050" i="3"/>
  <c r="L10050" i="3"/>
  <c r="J10050" i="3"/>
  <c r="K10050" i="3"/>
  <c r="H10050" i="3"/>
  <c r="I10050" i="3"/>
  <c r="M10049" i="3"/>
  <c r="L10049" i="3"/>
  <c r="J10049" i="3"/>
  <c r="K10049" i="3"/>
  <c r="H10049" i="3"/>
  <c r="I10049" i="3"/>
  <c r="M10048" i="3"/>
  <c r="L10048" i="3"/>
  <c r="J10048" i="3"/>
  <c r="K10048" i="3"/>
  <c r="H10048" i="3"/>
  <c r="I10048" i="3"/>
  <c r="M10047" i="3"/>
  <c r="L10047" i="3"/>
  <c r="J10047" i="3"/>
  <c r="K10047" i="3"/>
  <c r="H10047" i="3"/>
  <c r="I10047" i="3"/>
  <c r="M10046" i="3"/>
  <c r="L10046" i="3"/>
  <c r="J10046" i="3"/>
  <c r="K10046" i="3"/>
  <c r="H10046" i="3"/>
  <c r="I10046" i="3"/>
  <c r="M10045" i="3"/>
  <c r="L10045" i="3"/>
  <c r="J10045" i="3"/>
  <c r="K10045" i="3"/>
  <c r="H10045" i="3"/>
  <c r="I10045" i="3"/>
  <c r="M10044" i="3"/>
  <c r="L10044" i="3"/>
  <c r="J10044" i="3"/>
  <c r="K10044" i="3"/>
  <c r="H10044" i="3"/>
  <c r="I10044" i="3"/>
  <c r="M10043" i="3"/>
  <c r="L10043" i="3"/>
  <c r="J10043" i="3"/>
  <c r="K10043" i="3"/>
  <c r="H10043" i="3"/>
  <c r="I10043" i="3"/>
  <c r="M10042" i="3"/>
  <c r="L10042" i="3"/>
  <c r="J10042" i="3"/>
  <c r="K10042" i="3"/>
  <c r="H10042" i="3"/>
  <c r="I10042" i="3"/>
  <c r="M10041" i="3"/>
  <c r="L10041" i="3"/>
  <c r="J10041" i="3"/>
  <c r="K10041" i="3"/>
  <c r="H10041" i="3"/>
  <c r="I10041" i="3"/>
  <c r="M10040" i="3"/>
  <c r="L10040" i="3"/>
  <c r="J10040" i="3"/>
  <c r="K10040" i="3"/>
  <c r="H10040" i="3"/>
  <c r="I10040" i="3"/>
  <c r="M10039" i="3"/>
  <c r="L10039" i="3"/>
  <c r="J10039" i="3"/>
  <c r="K10039" i="3"/>
  <c r="H10039" i="3"/>
  <c r="I10039" i="3"/>
  <c r="M10038" i="3"/>
  <c r="L10038" i="3"/>
  <c r="J10038" i="3"/>
  <c r="K10038" i="3"/>
  <c r="H10038" i="3"/>
  <c r="I10038" i="3"/>
  <c r="M10037" i="3"/>
  <c r="L10037" i="3"/>
  <c r="J10037" i="3"/>
  <c r="K10037" i="3"/>
  <c r="H10037" i="3"/>
  <c r="I10037" i="3"/>
  <c r="M10036" i="3"/>
  <c r="L10036" i="3"/>
  <c r="J10036" i="3"/>
  <c r="K10036" i="3"/>
  <c r="H10036" i="3"/>
  <c r="I10036" i="3"/>
  <c r="M10035" i="3"/>
  <c r="L10035" i="3"/>
  <c r="J10035" i="3"/>
  <c r="K10035" i="3"/>
  <c r="H10035" i="3"/>
  <c r="I10035" i="3"/>
  <c r="M10034" i="3"/>
  <c r="L10034" i="3"/>
  <c r="J10034" i="3"/>
  <c r="K10034" i="3"/>
  <c r="H10034" i="3"/>
  <c r="I10034" i="3"/>
  <c r="M10033" i="3"/>
  <c r="L10033" i="3"/>
  <c r="J10033" i="3"/>
  <c r="K10033" i="3"/>
  <c r="H10033" i="3"/>
  <c r="I10033" i="3"/>
  <c r="M10032" i="3"/>
  <c r="L10032" i="3"/>
  <c r="J10032" i="3"/>
  <c r="K10032" i="3"/>
  <c r="H10032" i="3"/>
  <c r="I10032" i="3"/>
  <c r="M10031" i="3"/>
  <c r="L10031" i="3"/>
  <c r="J10031" i="3"/>
  <c r="K10031" i="3"/>
  <c r="H10031" i="3"/>
  <c r="I10031" i="3"/>
  <c r="M10030" i="3"/>
  <c r="L10030" i="3"/>
  <c r="J10030" i="3"/>
  <c r="K10030" i="3"/>
  <c r="H10030" i="3"/>
  <c r="I10030" i="3"/>
  <c r="M10029" i="3"/>
  <c r="L10029" i="3"/>
  <c r="J10029" i="3"/>
  <c r="K10029" i="3"/>
  <c r="H10029" i="3"/>
  <c r="I10029" i="3"/>
  <c r="M10028" i="3"/>
  <c r="L10028" i="3"/>
  <c r="J10028" i="3"/>
  <c r="K10028" i="3"/>
  <c r="H10028" i="3"/>
  <c r="I10028" i="3"/>
  <c r="M10027" i="3"/>
  <c r="L10027" i="3"/>
  <c r="J10027" i="3"/>
  <c r="K10027" i="3"/>
  <c r="H10027" i="3"/>
  <c r="I10027" i="3"/>
  <c r="M10026" i="3"/>
  <c r="L10026" i="3"/>
  <c r="J10026" i="3"/>
  <c r="K10026" i="3"/>
  <c r="H10026" i="3"/>
  <c r="I10026" i="3"/>
  <c r="M10025" i="3"/>
  <c r="L10025" i="3"/>
  <c r="J10025" i="3"/>
  <c r="K10025" i="3"/>
  <c r="H10025" i="3"/>
  <c r="I10025" i="3"/>
  <c r="M10024" i="3"/>
  <c r="L10024" i="3"/>
  <c r="J10024" i="3"/>
  <c r="K10024" i="3"/>
  <c r="H10024" i="3"/>
  <c r="I10024" i="3"/>
  <c r="M10023" i="3"/>
  <c r="L10023" i="3"/>
  <c r="J10023" i="3"/>
  <c r="K10023" i="3"/>
  <c r="H10023" i="3"/>
  <c r="I10023" i="3"/>
  <c r="M10022" i="3"/>
  <c r="L10022" i="3"/>
  <c r="J10022" i="3"/>
  <c r="K10022" i="3"/>
  <c r="H10022" i="3"/>
  <c r="I10022" i="3"/>
  <c r="M10021" i="3"/>
  <c r="L10021" i="3"/>
  <c r="J10021" i="3"/>
  <c r="K10021" i="3"/>
  <c r="H10021" i="3"/>
  <c r="I10021" i="3"/>
  <c r="M10020" i="3"/>
  <c r="L10020" i="3"/>
  <c r="J10020" i="3"/>
  <c r="K10020" i="3"/>
  <c r="H10020" i="3"/>
  <c r="I10020" i="3"/>
  <c r="M10019" i="3"/>
  <c r="L10019" i="3"/>
  <c r="J10019" i="3"/>
  <c r="K10019" i="3"/>
  <c r="H10019" i="3"/>
  <c r="I10019" i="3"/>
  <c r="M10018" i="3"/>
  <c r="L10018" i="3"/>
  <c r="J10018" i="3"/>
  <c r="K10018" i="3"/>
  <c r="H10018" i="3"/>
  <c r="I10018" i="3"/>
  <c r="M10017" i="3"/>
  <c r="L10017" i="3"/>
  <c r="J10017" i="3"/>
  <c r="K10017" i="3"/>
  <c r="H10017" i="3"/>
  <c r="I10017" i="3"/>
  <c r="M10016" i="3"/>
  <c r="L10016" i="3"/>
  <c r="J10016" i="3"/>
  <c r="K10016" i="3"/>
  <c r="H10016" i="3"/>
  <c r="I10016" i="3"/>
  <c r="M10015" i="3"/>
  <c r="L10015" i="3"/>
  <c r="J10015" i="3"/>
  <c r="K10015" i="3"/>
  <c r="H10015" i="3"/>
  <c r="I10015" i="3"/>
  <c r="M10014" i="3"/>
  <c r="L10014" i="3"/>
  <c r="J10014" i="3"/>
  <c r="K10014" i="3"/>
  <c r="H10014" i="3"/>
  <c r="I10014" i="3"/>
  <c r="M10013" i="3"/>
  <c r="L10013" i="3"/>
  <c r="J10013" i="3"/>
  <c r="K10013" i="3"/>
  <c r="H10013" i="3"/>
  <c r="I10013" i="3"/>
  <c r="M10012" i="3"/>
  <c r="L10012" i="3"/>
  <c r="J10012" i="3"/>
  <c r="K10012" i="3"/>
  <c r="H10012" i="3"/>
  <c r="I10012" i="3"/>
  <c r="M10011" i="3"/>
  <c r="L10011" i="3"/>
  <c r="J10011" i="3"/>
  <c r="K10011" i="3"/>
  <c r="H10011" i="3"/>
  <c r="I10011" i="3"/>
  <c r="M10010" i="3"/>
  <c r="L10010" i="3"/>
  <c r="J10010" i="3"/>
  <c r="K10010" i="3"/>
  <c r="H10010" i="3"/>
  <c r="I10010" i="3"/>
  <c r="M10009" i="3"/>
  <c r="L10009" i="3"/>
  <c r="J10009" i="3"/>
  <c r="K10009" i="3"/>
  <c r="H10009" i="3"/>
  <c r="I10009" i="3"/>
  <c r="M10008" i="3"/>
  <c r="L10008" i="3"/>
  <c r="J10008" i="3"/>
  <c r="K10008" i="3"/>
  <c r="H10008" i="3"/>
  <c r="I10008" i="3"/>
  <c r="M10007" i="3"/>
  <c r="L10007" i="3"/>
  <c r="J10007" i="3"/>
  <c r="K10007" i="3"/>
  <c r="H10007" i="3"/>
  <c r="I10007" i="3"/>
  <c r="M10006" i="3"/>
  <c r="L10006" i="3"/>
  <c r="J10006" i="3"/>
  <c r="K10006" i="3"/>
  <c r="H10006" i="3"/>
  <c r="I10006" i="3"/>
  <c r="M10005" i="3"/>
  <c r="L10005" i="3"/>
  <c r="J10005" i="3"/>
  <c r="K10005" i="3"/>
  <c r="H10005" i="3"/>
  <c r="I10005" i="3"/>
  <c r="M10004" i="3"/>
  <c r="L10004" i="3"/>
  <c r="J10004" i="3"/>
  <c r="K10004" i="3"/>
  <c r="H10004" i="3"/>
  <c r="I10004" i="3"/>
  <c r="M10003" i="3"/>
  <c r="L10003" i="3"/>
  <c r="J10003" i="3"/>
  <c r="K10003" i="3"/>
  <c r="H10003" i="3"/>
  <c r="I10003" i="3"/>
  <c r="M10002" i="3"/>
  <c r="L10002" i="3"/>
  <c r="J10002" i="3"/>
  <c r="K10002" i="3"/>
  <c r="H10002" i="3"/>
  <c r="I10002" i="3"/>
  <c r="M10001" i="3"/>
  <c r="L10001" i="3"/>
  <c r="J10001" i="3"/>
  <c r="K10001" i="3"/>
  <c r="H10001" i="3"/>
  <c r="I10001" i="3"/>
  <c r="M10000" i="3"/>
  <c r="L10000" i="3"/>
  <c r="J10000" i="3"/>
  <c r="K10000" i="3"/>
  <c r="H10000" i="3"/>
  <c r="I10000" i="3"/>
  <c r="M9999" i="3"/>
  <c r="L9999" i="3"/>
  <c r="J9999" i="3"/>
  <c r="K9999" i="3"/>
  <c r="H9999" i="3"/>
  <c r="I9999" i="3"/>
  <c r="M9998" i="3"/>
  <c r="L9998" i="3"/>
  <c r="J9998" i="3"/>
  <c r="K9998" i="3"/>
  <c r="H9998" i="3"/>
  <c r="I9998" i="3"/>
  <c r="M9997" i="3"/>
  <c r="L9997" i="3"/>
  <c r="J9997" i="3"/>
  <c r="K9997" i="3"/>
  <c r="H9997" i="3"/>
  <c r="I9997" i="3"/>
  <c r="M9996" i="3"/>
  <c r="L9996" i="3"/>
  <c r="J9996" i="3"/>
  <c r="K9996" i="3"/>
  <c r="H9996" i="3"/>
  <c r="I9996" i="3"/>
  <c r="M9995" i="3"/>
  <c r="L9995" i="3"/>
  <c r="J9995" i="3"/>
  <c r="K9995" i="3"/>
  <c r="H9995" i="3"/>
  <c r="I9995" i="3"/>
  <c r="M9994" i="3"/>
  <c r="L9994" i="3"/>
  <c r="J9994" i="3"/>
  <c r="K9994" i="3"/>
  <c r="H9994" i="3"/>
  <c r="I9994" i="3"/>
  <c r="M9993" i="3"/>
  <c r="L9993" i="3"/>
  <c r="J9993" i="3"/>
  <c r="K9993" i="3"/>
  <c r="H9993" i="3"/>
  <c r="I9993" i="3"/>
  <c r="M9992" i="3"/>
  <c r="L9992" i="3"/>
  <c r="J9992" i="3"/>
  <c r="K9992" i="3"/>
  <c r="H9992" i="3"/>
  <c r="I9992" i="3"/>
  <c r="M9991" i="3"/>
  <c r="L9991" i="3"/>
  <c r="J9991" i="3"/>
  <c r="K9991" i="3"/>
  <c r="H9991" i="3"/>
  <c r="I9991" i="3"/>
  <c r="M9990" i="3"/>
  <c r="L9990" i="3"/>
  <c r="J9990" i="3"/>
  <c r="K9990" i="3"/>
  <c r="H9990" i="3"/>
  <c r="I9990" i="3"/>
  <c r="M9989" i="3"/>
  <c r="L9989" i="3"/>
  <c r="J9989" i="3"/>
  <c r="K9989" i="3"/>
  <c r="H9989" i="3"/>
  <c r="I9989" i="3"/>
  <c r="M9988" i="3"/>
  <c r="L9988" i="3"/>
  <c r="J9988" i="3"/>
  <c r="K9988" i="3"/>
  <c r="H9988" i="3"/>
  <c r="I9988" i="3"/>
  <c r="M9987" i="3"/>
  <c r="L9987" i="3"/>
  <c r="J9987" i="3"/>
  <c r="K9987" i="3"/>
  <c r="H9987" i="3"/>
  <c r="I9987" i="3"/>
  <c r="M9986" i="3"/>
  <c r="L9986" i="3"/>
  <c r="J9986" i="3"/>
  <c r="K9986" i="3"/>
  <c r="H9986" i="3"/>
  <c r="I9986" i="3"/>
  <c r="M9985" i="3"/>
  <c r="L9985" i="3"/>
  <c r="J9985" i="3"/>
  <c r="K9985" i="3"/>
  <c r="H9985" i="3"/>
  <c r="I9985" i="3"/>
  <c r="M9984" i="3"/>
  <c r="L9984" i="3"/>
  <c r="J9984" i="3"/>
  <c r="K9984" i="3"/>
  <c r="H9984" i="3"/>
  <c r="I9984" i="3"/>
  <c r="M9983" i="3"/>
  <c r="L9983" i="3"/>
  <c r="J9983" i="3"/>
  <c r="K9983" i="3"/>
  <c r="H9983" i="3"/>
  <c r="I9983" i="3"/>
  <c r="M9982" i="3"/>
  <c r="L9982" i="3"/>
  <c r="J9982" i="3"/>
  <c r="K9982" i="3"/>
  <c r="H9982" i="3"/>
  <c r="I9982" i="3"/>
  <c r="M9981" i="3"/>
  <c r="L9981" i="3"/>
  <c r="J9981" i="3"/>
  <c r="K9981" i="3"/>
  <c r="H9981" i="3"/>
  <c r="I9981" i="3"/>
  <c r="M9980" i="3"/>
  <c r="L9980" i="3"/>
  <c r="J9980" i="3"/>
  <c r="K9980" i="3"/>
  <c r="H9980" i="3"/>
  <c r="I9980" i="3"/>
  <c r="M9979" i="3"/>
  <c r="L9979" i="3"/>
  <c r="J9979" i="3"/>
  <c r="K9979" i="3"/>
  <c r="H9979" i="3"/>
  <c r="I9979" i="3"/>
  <c r="M9978" i="3"/>
  <c r="L9978" i="3"/>
  <c r="J9978" i="3"/>
  <c r="K9978" i="3"/>
  <c r="H9978" i="3"/>
  <c r="I9978" i="3"/>
  <c r="M9977" i="3"/>
  <c r="L9977" i="3"/>
  <c r="J9977" i="3"/>
  <c r="K9977" i="3"/>
  <c r="H9977" i="3"/>
  <c r="I9977" i="3"/>
  <c r="M9976" i="3"/>
  <c r="L9976" i="3"/>
  <c r="J9976" i="3"/>
  <c r="K9976" i="3"/>
  <c r="H9976" i="3"/>
  <c r="I9976" i="3"/>
  <c r="M9975" i="3"/>
  <c r="L9975" i="3"/>
  <c r="J9975" i="3"/>
  <c r="K9975" i="3"/>
  <c r="H9975" i="3"/>
  <c r="I9975" i="3"/>
  <c r="M9974" i="3"/>
  <c r="L9974" i="3"/>
  <c r="J9974" i="3"/>
  <c r="K9974" i="3"/>
  <c r="H9974" i="3"/>
  <c r="I9974" i="3"/>
  <c r="M9973" i="3"/>
  <c r="L9973" i="3"/>
  <c r="J9973" i="3"/>
  <c r="K9973" i="3"/>
  <c r="H9973" i="3"/>
  <c r="I9973" i="3"/>
  <c r="M9972" i="3"/>
  <c r="L9972" i="3"/>
  <c r="J9972" i="3"/>
  <c r="K9972" i="3"/>
  <c r="H9972" i="3"/>
  <c r="I9972" i="3"/>
  <c r="M9971" i="3"/>
  <c r="L9971" i="3"/>
  <c r="J9971" i="3"/>
  <c r="K9971" i="3"/>
  <c r="H9971" i="3"/>
  <c r="I9971" i="3"/>
  <c r="M9970" i="3"/>
  <c r="L9970" i="3"/>
  <c r="J9970" i="3"/>
  <c r="K9970" i="3"/>
  <c r="H9970" i="3"/>
  <c r="I9970" i="3"/>
  <c r="M9969" i="3"/>
  <c r="L9969" i="3"/>
  <c r="J9969" i="3"/>
  <c r="K9969" i="3"/>
  <c r="H9969" i="3"/>
  <c r="I9969" i="3"/>
  <c r="M9968" i="3"/>
  <c r="L9968" i="3"/>
  <c r="J9968" i="3"/>
  <c r="K9968" i="3"/>
  <c r="H9968" i="3"/>
  <c r="I9968" i="3"/>
  <c r="M9967" i="3"/>
  <c r="L9967" i="3"/>
  <c r="J9967" i="3"/>
  <c r="K9967" i="3"/>
  <c r="H9967" i="3"/>
  <c r="I9967" i="3"/>
  <c r="M9966" i="3"/>
  <c r="L9966" i="3"/>
  <c r="J9966" i="3"/>
  <c r="K9966" i="3"/>
  <c r="H9966" i="3"/>
  <c r="I9966" i="3"/>
  <c r="M9965" i="3"/>
  <c r="L9965" i="3"/>
  <c r="J9965" i="3"/>
  <c r="K9965" i="3"/>
  <c r="H9965" i="3"/>
  <c r="I9965" i="3"/>
  <c r="M9964" i="3"/>
  <c r="L9964" i="3"/>
  <c r="J9964" i="3"/>
  <c r="K9964" i="3"/>
  <c r="H9964" i="3"/>
  <c r="I9964" i="3"/>
  <c r="M9963" i="3"/>
  <c r="L9963" i="3"/>
  <c r="J9963" i="3"/>
  <c r="K9963" i="3"/>
  <c r="H9963" i="3"/>
  <c r="I9963" i="3"/>
  <c r="M9962" i="3"/>
  <c r="L9962" i="3"/>
  <c r="J9962" i="3"/>
  <c r="K9962" i="3"/>
  <c r="H9962" i="3"/>
  <c r="I9962" i="3"/>
  <c r="M9961" i="3"/>
  <c r="L9961" i="3"/>
  <c r="J9961" i="3"/>
  <c r="K9961" i="3"/>
  <c r="H9961" i="3"/>
  <c r="I9961" i="3"/>
  <c r="M9960" i="3"/>
  <c r="L9960" i="3"/>
  <c r="J9960" i="3"/>
  <c r="K9960" i="3"/>
  <c r="H9960" i="3"/>
  <c r="I9960" i="3"/>
  <c r="M9959" i="3"/>
  <c r="L9959" i="3"/>
  <c r="J9959" i="3"/>
  <c r="K9959" i="3"/>
  <c r="H9959" i="3"/>
  <c r="I9959" i="3"/>
  <c r="M9958" i="3"/>
  <c r="L9958" i="3"/>
  <c r="J9958" i="3"/>
  <c r="K9958" i="3"/>
  <c r="H9958" i="3"/>
  <c r="I9958" i="3"/>
  <c r="M9957" i="3"/>
  <c r="L9957" i="3"/>
  <c r="J9957" i="3"/>
  <c r="K9957" i="3"/>
  <c r="H9957" i="3"/>
  <c r="I9957" i="3"/>
  <c r="M9956" i="3"/>
  <c r="L9956" i="3"/>
  <c r="J9956" i="3"/>
  <c r="K9956" i="3"/>
  <c r="H9956" i="3"/>
  <c r="I9956" i="3"/>
  <c r="M9955" i="3"/>
  <c r="L9955" i="3"/>
  <c r="J9955" i="3"/>
  <c r="K9955" i="3"/>
  <c r="H9955" i="3"/>
  <c r="I9955" i="3"/>
  <c r="M9954" i="3"/>
  <c r="L9954" i="3"/>
  <c r="J9954" i="3"/>
  <c r="K9954" i="3"/>
  <c r="H9954" i="3"/>
  <c r="I9954" i="3"/>
  <c r="M9953" i="3"/>
  <c r="L9953" i="3"/>
  <c r="J9953" i="3"/>
  <c r="K9953" i="3"/>
  <c r="H9953" i="3"/>
  <c r="I9953" i="3"/>
  <c r="M9952" i="3"/>
  <c r="L9952" i="3"/>
  <c r="J9952" i="3"/>
  <c r="K9952" i="3"/>
  <c r="H9952" i="3"/>
  <c r="I9952" i="3"/>
  <c r="M9951" i="3"/>
  <c r="L9951" i="3"/>
  <c r="J9951" i="3"/>
  <c r="K9951" i="3"/>
  <c r="H9951" i="3"/>
  <c r="I9951" i="3"/>
  <c r="M9950" i="3"/>
  <c r="L9950" i="3"/>
  <c r="J9950" i="3"/>
  <c r="K9950" i="3"/>
  <c r="H9950" i="3"/>
  <c r="I9950" i="3"/>
  <c r="M9949" i="3"/>
  <c r="L9949" i="3"/>
  <c r="J9949" i="3"/>
  <c r="K9949" i="3"/>
  <c r="H9949" i="3"/>
  <c r="I9949" i="3"/>
  <c r="M9948" i="3"/>
  <c r="L9948" i="3"/>
  <c r="J9948" i="3"/>
  <c r="K9948" i="3"/>
  <c r="H9948" i="3"/>
  <c r="I9948" i="3"/>
  <c r="M9947" i="3"/>
  <c r="L9947" i="3"/>
  <c r="J9947" i="3"/>
  <c r="K9947" i="3"/>
  <c r="H9947" i="3"/>
  <c r="I9947" i="3"/>
  <c r="M9946" i="3"/>
  <c r="L9946" i="3"/>
  <c r="J9946" i="3"/>
  <c r="K9946" i="3"/>
  <c r="H9946" i="3"/>
  <c r="I9946" i="3"/>
  <c r="M9945" i="3"/>
  <c r="L9945" i="3"/>
  <c r="J9945" i="3"/>
  <c r="K9945" i="3"/>
  <c r="H9945" i="3"/>
  <c r="I9945" i="3"/>
  <c r="M9944" i="3"/>
  <c r="L9944" i="3"/>
  <c r="J9944" i="3"/>
  <c r="K9944" i="3"/>
  <c r="H9944" i="3"/>
  <c r="I9944" i="3"/>
  <c r="M9943" i="3"/>
  <c r="L9943" i="3"/>
  <c r="J9943" i="3"/>
  <c r="K9943" i="3"/>
  <c r="H9943" i="3"/>
  <c r="I9943" i="3"/>
  <c r="M9942" i="3"/>
  <c r="L9942" i="3"/>
  <c r="J9942" i="3"/>
  <c r="K9942" i="3"/>
  <c r="H9942" i="3"/>
  <c r="I9942" i="3"/>
  <c r="M9941" i="3"/>
  <c r="L9941" i="3"/>
  <c r="J9941" i="3"/>
  <c r="K9941" i="3"/>
  <c r="H9941" i="3"/>
  <c r="I9941" i="3"/>
  <c r="M9940" i="3"/>
  <c r="L9940" i="3"/>
  <c r="J9940" i="3"/>
  <c r="K9940" i="3"/>
  <c r="H9940" i="3"/>
  <c r="I9940" i="3"/>
  <c r="M9939" i="3"/>
  <c r="L9939" i="3"/>
  <c r="J9939" i="3"/>
  <c r="K9939" i="3"/>
  <c r="H9939" i="3"/>
  <c r="I9939" i="3"/>
  <c r="M9938" i="3"/>
  <c r="L9938" i="3"/>
  <c r="J9938" i="3"/>
  <c r="K9938" i="3"/>
  <c r="H9938" i="3"/>
  <c r="I9938" i="3"/>
  <c r="M9937" i="3"/>
  <c r="L9937" i="3"/>
  <c r="J9937" i="3"/>
  <c r="K9937" i="3"/>
  <c r="H9937" i="3"/>
  <c r="I9937" i="3"/>
  <c r="M9936" i="3"/>
  <c r="L9936" i="3"/>
  <c r="J9936" i="3"/>
  <c r="K9936" i="3"/>
  <c r="H9936" i="3"/>
  <c r="I9936" i="3"/>
  <c r="M9935" i="3"/>
  <c r="L9935" i="3"/>
  <c r="J9935" i="3"/>
  <c r="K9935" i="3"/>
  <c r="H9935" i="3"/>
  <c r="I9935" i="3"/>
  <c r="M9934" i="3"/>
  <c r="L9934" i="3"/>
  <c r="J9934" i="3"/>
  <c r="K9934" i="3"/>
  <c r="H9934" i="3"/>
  <c r="I9934" i="3"/>
  <c r="M9933" i="3"/>
  <c r="L9933" i="3"/>
  <c r="J9933" i="3"/>
  <c r="K9933" i="3"/>
  <c r="H9933" i="3"/>
  <c r="I9933" i="3"/>
  <c r="M9932" i="3"/>
  <c r="L9932" i="3"/>
  <c r="J9932" i="3"/>
  <c r="K9932" i="3"/>
  <c r="H9932" i="3"/>
  <c r="I9932" i="3"/>
  <c r="M9931" i="3"/>
  <c r="L9931" i="3"/>
  <c r="J9931" i="3"/>
  <c r="K9931" i="3"/>
  <c r="H9931" i="3"/>
  <c r="I9931" i="3"/>
  <c r="M9930" i="3"/>
  <c r="L9930" i="3"/>
  <c r="J9930" i="3"/>
  <c r="K9930" i="3"/>
  <c r="H9930" i="3"/>
  <c r="I9930" i="3"/>
  <c r="M9929" i="3"/>
  <c r="L9929" i="3"/>
  <c r="J9929" i="3"/>
  <c r="K9929" i="3"/>
  <c r="H9929" i="3"/>
  <c r="I9929" i="3"/>
  <c r="M9928" i="3"/>
  <c r="L9928" i="3"/>
  <c r="J9928" i="3"/>
  <c r="K9928" i="3"/>
  <c r="H9928" i="3"/>
  <c r="I9928" i="3"/>
  <c r="M9927" i="3"/>
  <c r="L9927" i="3"/>
  <c r="J9927" i="3"/>
  <c r="K9927" i="3"/>
  <c r="H9927" i="3"/>
  <c r="I9927" i="3"/>
  <c r="M9926" i="3"/>
  <c r="L9926" i="3"/>
  <c r="J9926" i="3"/>
  <c r="K9926" i="3"/>
  <c r="H9926" i="3"/>
  <c r="I9926" i="3"/>
  <c r="M9925" i="3"/>
  <c r="L9925" i="3"/>
  <c r="J9925" i="3"/>
  <c r="K9925" i="3"/>
  <c r="H9925" i="3"/>
  <c r="I9925" i="3"/>
  <c r="M9924" i="3"/>
  <c r="L9924" i="3"/>
  <c r="J9924" i="3"/>
  <c r="K9924" i="3"/>
  <c r="H9924" i="3"/>
  <c r="I9924" i="3"/>
  <c r="M9923" i="3"/>
  <c r="L9923" i="3"/>
  <c r="J9923" i="3"/>
  <c r="K9923" i="3"/>
  <c r="H9923" i="3"/>
  <c r="I9923" i="3"/>
  <c r="M9922" i="3"/>
  <c r="L9922" i="3"/>
  <c r="J9922" i="3"/>
  <c r="K9922" i="3"/>
  <c r="H9922" i="3"/>
  <c r="I9922" i="3"/>
  <c r="M9921" i="3"/>
  <c r="L9921" i="3"/>
  <c r="J9921" i="3"/>
  <c r="K9921" i="3"/>
  <c r="H9921" i="3"/>
  <c r="I9921" i="3"/>
  <c r="M9920" i="3"/>
  <c r="L9920" i="3"/>
  <c r="J9920" i="3"/>
  <c r="K9920" i="3"/>
  <c r="H9920" i="3"/>
  <c r="I9920" i="3"/>
  <c r="M9919" i="3"/>
  <c r="L9919" i="3"/>
  <c r="J9919" i="3"/>
  <c r="K9919" i="3"/>
  <c r="H9919" i="3"/>
  <c r="I9919" i="3"/>
  <c r="M9918" i="3"/>
  <c r="L9918" i="3"/>
  <c r="J9918" i="3"/>
  <c r="K9918" i="3"/>
  <c r="H9918" i="3"/>
  <c r="I9918" i="3"/>
  <c r="M9917" i="3"/>
  <c r="L9917" i="3"/>
  <c r="J9917" i="3"/>
  <c r="K9917" i="3"/>
  <c r="H9917" i="3"/>
  <c r="I9917" i="3"/>
  <c r="M9916" i="3"/>
  <c r="L9916" i="3"/>
  <c r="J9916" i="3"/>
  <c r="K9916" i="3"/>
  <c r="H9916" i="3"/>
  <c r="I9916" i="3"/>
  <c r="M9915" i="3"/>
  <c r="L9915" i="3"/>
  <c r="J9915" i="3"/>
  <c r="K9915" i="3"/>
  <c r="H9915" i="3"/>
  <c r="I9915" i="3"/>
  <c r="M9914" i="3"/>
  <c r="L9914" i="3"/>
  <c r="J9914" i="3"/>
  <c r="K9914" i="3"/>
  <c r="H9914" i="3"/>
  <c r="I9914" i="3"/>
  <c r="M9913" i="3"/>
  <c r="L9913" i="3"/>
  <c r="J9913" i="3"/>
  <c r="K9913" i="3"/>
  <c r="H9913" i="3"/>
  <c r="I9913" i="3"/>
  <c r="M9912" i="3"/>
  <c r="L9912" i="3"/>
  <c r="J9912" i="3"/>
  <c r="K9912" i="3"/>
  <c r="H9912" i="3"/>
  <c r="I9912" i="3"/>
  <c r="M9911" i="3"/>
  <c r="L9911" i="3"/>
  <c r="J9911" i="3"/>
  <c r="K9911" i="3"/>
  <c r="H9911" i="3"/>
  <c r="I9911" i="3"/>
  <c r="M9910" i="3"/>
  <c r="L9910" i="3"/>
  <c r="J9910" i="3"/>
  <c r="K9910" i="3"/>
  <c r="H9910" i="3"/>
  <c r="I9910" i="3"/>
  <c r="M9909" i="3"/>
  <c r="L9909" i="3"/>
  <c r="J9909" i="3"/>
  <c r="K9909" i="3"/>
  <c r="H9909" i="3"/>
  <c r="I9909" i="3"/>
  <c r="M9908" i="3"/>
  <c r="L9908" i="3"/>
  <c r="J9908" i="3"/>
  <c r="K9908" i="3"/>
  <c r="H9908" i="3"/>
  <c r="I9908" i="3"/>
  <c r="M9907" i="3"/>
  <c r="L9907" i="3"/>
  <c r="J9907" i="3"/>
  <c r="K9907" i="3"/>
  <c r="H9907" i="3"/>
  <c r="I9907" i="3"/>
  <c r="M9906" i="3"/>
  <c r="L9906" i="3"/>
  <c r="J9906" i="3"/>
  <c r="K9906" i="3"/>
  <c r="H9906" i="3"/>
  <c r="I9906" i="3"/>
  <c r="M9905" i="3"/>
  <c r="L9905" i="3"/>
  <c r="J9905" i="3"/>
  <c r="K9905" i="3"/>
  <c r="H9905" i="3"/>
  <c r="I9905" i="3"/>
  <c r="M9904" i="3"/>
  <c r="L9904" i="3"/>
  <c r="J9904" i="3"/>
  <c r="K9904" i="3"/>
  <c r="H9904" i="3"/>
  <c r="I9904" i="3"/>
  <c r="M9903" i="3"/>
  <c r="L9903" i="3"/>
  <c r="J9903" i="3"/>
  <c r="K9903" i="3"/>
  <c r="H9903" i="3"/>
  <c r="I9903" i="3"/>
  <c r="M9902" i="3"/>
  <c r="L9902" i="3"/>
  <c r="J9902" i="3"/>
  <c r="K9902" i="3"/>
  <c r="H9902" i="3"/>
  <c r="I9902" i="3"/>
  <c r="M9901" i="3"/>
  <c r="L9901" i="3"/>
  <c r="J9901" i="3"/>
  <c r="K9901" i="3"/>
  <c r="H9901" i="3"/>
  <c r="I9901" i="3"/>
  <c r="M9900" i="3"/>
  <c r="L9900" i="3"/>
  <c r="J9900" i="3"/>
  <c r="K9900" i="3"/>
  <c r="H9900" i="3"/>
  <c r="I9900" i="3"/>
  <c r="M9899" i="3"/>
  <c r="L9899" i="3"/>
  <c r="J9899" i="3"/>
  <c r="K9899" i="3"/>
  <c r="H9899" i="3"/>
  <c r="I9899" i="3"/>
  <c r="M9898" i="3"/>
  <c r="L9898" i="3"/>
  <c r="J9898" i="3"/>
  <c r="K9898" i="3"/>
  <c r="H9898" i="3"/>
  <c r="I9898" i="3"/>
  <c r="M9897" i="3"/>
  <c r="L9897" i="3"/>
  <c r="J9897" i="3"/>
  <c r="K9897" i="3"/>
  <c r="H9897" i="3"/>
  <c r="I9897" i="3"/>
  <c r="M9896" i="3"/>
  <c r="L9896" i="3"/>
  <c r="J9896" i="3"/>
  <c r="K9896" i="3"/>
  <c r="H9896" i="3"/>
  <c r="I9896" i="3"/>
  <c r="M9895" i="3"/>
  <c r="L9895" i="3"/>
  <c r="J9895" i="3"/>
  <c r="K9895" i="3"/>
  <c r="H9895" i="3"/>
  <c r="I9895" i="3"/>
  <c r="M9894" i="3"/>
  <c r="L9894" i="3"/>
  <c r="J9894" i="3"/>
  <c r="K9894" i="3"/>
  <c r="H9894" i="3"/>
  <c r="I9894" i="3"/>
  <c r="M9893" i="3"/>
  <c r="L9893" i="3"/>
  <c r="J9893" i="3"/>
  <c r="K9893" i="3"/>
  <c r="H9893" i="3"/>
  <c r="I9893" i="3"/>
  <c r="M9892" i="3"/>
  <c r="L9892" i="3"/>
  <c r="J9892" i="3"/>
  <c r="K9892" i="3"/>
  <c r="H9892" i="3"/>
  <c r="I9892" i="3"/>
  <c r="M9891" i="3"/>
  <c r="L9891" i="3"/>
  <c r="J9891" i="3"/>
  <c r="K9891" i="3"/>
  <c r="H9891" i="3"/>
  <c r="I9891" i="3"/>
  <c r="M9890" i="3"/>
  <c r="L9890" i="3"/>
  <c r="J9890" i="3"/>
  <c r="K9890" i="3"/>
  <c r="H9890" i="3"/>
  <c r="I9890" i="3"/>
  <c r="M9889" i="3"/>
  <c r="L9889" i="3"/>
  <c r="J9889" i="3"/>
  <c r="K9889" i="3"/>
  <c r="H9889" i="3"/>
  <c r="I9889" i="3"/>
  <c r="M9888" i="3"/>
  <c r="L9888" i="3"/>
  <c r="J9888" i="3"/>
  <c r="K9888" i="3"/>
  <c r="H9888" i="3"/>
  <c r="I9888" i="3"/>
  <c r="M9887" i="3"/>
  <c r="L9887" i="3"/>
  <c r="J9887" i="3"/>
  <c r="K9887" i="3"/>
  <c r="H9887" i="3"/>
  <c r="I9887" i="3"/>
  <c r="M9886" i="3"/>
  <c r="L9886" i="3"/>
  <c r="J9886" i="3"/>
  <c r="K9886" i="3"/>
  <c r="H9886" i="3"/>
  <c r="I9886" i="3"/>
  <c r="M9885" i="3"/>
  <c r="L9885" i="3"/>
  <c r="J9885" i="3"/>
  <c r="K9885" i="3"/>
  <c r="H9885" i="3"/>
  <c r="I9885" i="3"/>
  <c r="M9884" i="3"/>
  <c r="L9884" i="3"/>
  <c r="J9884" i="3"/>
  <c r="K9884" i="3"/>
  <c r="H9884" i="3"/>
  <c r="I9884" i="3"/>
  <c r="M9883" i="3"/>
  <c r="L9883" i="3"/>
  <c r="J9883" i="3"/>
  <c r="K9883" i="3"/>
  <c r="H9883" i="3"/>
  <c r="I9883" i="3"/>
  <c r="M9882" i="3"/>
  <c r="L9882" i="3"/>
  <c r="J9882" i="3"/>
  <c r="K9882" i="3"/>
  <c r="H9882" i="3"/>
  <c r="I9882" i="3"/>
  <c r="M9881" i="3"/>
  <c r="L9881" i="3"/>
  <c r="J9881" i="3"/>
  <c r="K9881" i="3"/>
  <c r="H9881" i="3"/>
  <c r="I9881" i="3"/>
  <c r="M9880" i="3"/>
  <c r="L9880" i="3"/>
  <c r="J9880" i="3"/>
  <c r="K9880" i="3"/>
  <c r="H9880" i="3"/>
  <c r="I9880" i="3"/>
  <c r="M9879" i="3"/>
  <c r="L9879" i="3"/>
  <c r="J9879" i="3"/>
  <c r="K9879" i="3"/>
  <c r="H9879" i="3"/>
  <c r="I9879" i="3"/>
  <c r="M9878" i="3"/>
  <c r="L9878" i="3"/>
  <c r="J9878" i="3"/>
  <c r="K9878" i="3"/>
  <c r="H9878" i="3"/>
  <c r="I9878" i="3"/>
  <c r="M9877" i="3"/>
  <c r="L9877" i="3"/>
  <c r="J9877" i="3"/>
  <c r="K9877" i="3"/>
  <c r="H9877" i="3"/>
  <c r="I9877" i="3"/>
  <c r="M9876" i="3"/>
  <c r="L9876" i="3"/>
  <c r="J9876" i="3"/>
  <c r="K9876" i="3"/>
  <c r="H9876" i="3"/>
  <c r="I9876" i="3"/>
  <c r="M9875" i="3"/>
  <c r="L9875" i="3"/>
  <c r="J9875" i="3"/>
  <c r="K9875" i="3"/>
  <c r="H9875" i="3"/>
  <c r="I9875" i="3"/>
  <c r="M9874" i="3"/>
  <c r="L9874" i="3"/>
  <c r="J9874" i="3"/>
  <c r="K9874" i="3"/>
  <c r="H9874" i="3"/>
  <c r="I9874" i="3"/>
  <c r="M9873" i="3"/>
  <c r="L9873" i="3"/>
  <c r="J9873" i="3"/>
  <c r="K9873" i="3"/>
  <c r="H9873" i="3"/>
  <c r="I9873" i="3"/>
  <c r="M9872" i="3"/>
  <c r="L9872" i="3"/>
  <c r="J9872" i="3"/>
  <c r="K9872" i="3"/>
  <c r="H9872" i="3"/>
  <c r="I9872" i="3"/>
  <c r="M9871" i="3"/>
  <c r="L9871" i="3"/>
  <c r="J9871" i="3"/>
  <c r="K9871" i="3"/>
  <c r="H9871" i="3"/>
  <c r="I9871" i="3"/>
  <c r="M9870" i="3"/>
  <c r="L9870" i="3"/>
  <c r="J9870" i="3"/>
  <c r="K9870" i="3"/>
  <c r="H9870" i="3"/>
  <c r="I9870" i="3"/>
  <c r="M9869" i="3"/>
  <c r="L9869" i="3"/>
  <c r="J9869" i="3"/>
  <c r="K9869" i="3"/>
  <c r="H9869" i="3"/>
  <c r="I9869" i="3"/>
  <c r="M9868" i="3"/>
  <c r="L9868" i="3"/>
  <c r="J9868" i="3"/>
  <c r="K9868" i="3"/>
  <c r="H9868" i="3"/>
  <c r="I9868" i="3"/>
  <c r="M9867" i="3"/>
  <c r="L9867" i="3"/>
  <c r="J9867" i="3"/>
  <c r="K9867" i="3"/>
  <c r="H9867" i="3"/>
  <c r="I9867" i="3"/>
  <c r="M9866" i="3"/>
  <c r="L9866" i="3"/>
  <c r="J9866" i="3"/>
  <c r="K9866" i="3"/>
  <c r="H9866" i="3"/>
  <c r="I9866" i="3"/>
  <c r="M9865" i="3"/>
  <c r="L9865" i="3"/>
  <c r="J9865" i="3"/>
  <c r="K9865" i="3"/>
  <c r="H9865" i="3"/>
  <c r="I9865" i="3"/>
  <c r="M9864" i="3"/>
  <c r="L9864" i="3"/>
  <c r="J9864" i="3"/>
  <c r="K9864" i="3"/>
  <c r="H9864" i="3"/>
  <c r="I9864" i="3"/>
  <c r="M9863" i="3"/>
  <c r="L9863" i="3"/>
  <c r="J9863" i="3"/>
  <c r="K9863" i="3"/>
  <c r="H9863" i="3"/>
  <c r="I9863" i="3"/>
  <c r="M9862" i="3"/>
  <c r="L9862" i="3"/>
  <c r="J9862" i="3"/>
  <c r="K9862" i="3"/>
  <c r="H9862" i="3"/>
  <c r="I9862" i="3"/>
  <c r="M9861" i="3"/>
  <c r="L9861" i="3"/>
  <c r="J9861" i="3"/>
  <c r="K9861" i="3"/>
  <c r="H9861" i="3"/>
  <c r="I9861" i="3"/>
  <c r="M9860" i="3"/>
  <c r="L9860" i="3"/>
  <c r="J9860" i="3"/>
  <c r="K9860" i="3"/>
  <c r="H9860" i="3"/>
  <c r="I9860" i="3"/>
  <c r="M9859" i="3"/>
  <c r="L9859" i="3"/>
  <c r="J9859" i="3"/>
  <c r="K9859" i="3"/>
  <c r="H9859" i="3"/>
  <c r="I9859" i="3"/>
  <c r="M9858" i="3"/>
  <c r="L9858" i="3"/>
  <c r="J9858" i="3"/>
  <c r="K9858" i="3"/>
  <c r="H9858" i="3"/>
  <c r="I9858" i="3"/>
  <c r="M9857" i="3"/>
  <c r="L9857" i="3"/>
  <c r="J9857" i="3"/>
  <c r="K9857" i="3"/>
  <c r="H9857" i="3"/>
  <c r="I9857" i="3"/>
  <c r="M9856" i="3"/>
  <c r="L9856" i="3"/>
  <c r="J9856" i="3"/>
  <c r="K9856" i="3"/>
  <c r="H9856" i="3"/>
  <c r="I9856" i="3"/>
  <c r="M9855" i="3"/>
  <c r="L9855" i="3"/>
  <c r="J9855" i="3"/>
  <c r="K9855" i="3"/>
  <c r="H9855" i="3"/>
  <c r="I9855" i="3"/>
  <c r="M9854" i="3"/>
  <c r="L9854" i="3"/>
  <c r="J9854" i="3"/>
  <c r="K9854" i="3"/>
  <c r="H9854" i="3"/>
  <c r="I9854" i="3"/>
  <c r="M9853" i="3"/>
  <c r="L9853" i="3"/>
  <c r="J9853" i="3"/>
  <c r="K9853" i="3"/>
  <c r="H9853" i="3"/>
  <c r="I9853" i="3"/>
  <c r="M9852" i="3"/>
  <c r="L9852" i="3"/>
  <c r="J9852" i="3"/>
  <c r="K9852" i="3"/>
  <c r="H9852" i="3"/>
  <c r="I9852" i="3"/>
  <c r="M9851" i="3"/>
  <c r="L9851" i="3"/>
  <c r="J9851" i="3"/>
  <c r="K9851" i="3"/>
  <c r="H9851" i="3"/>
  <c r="I9851" i="3"/>
  <c r="M9850" i="3"/>
  <c r="L9850" i="3"/>
  <c r="J9850" i="3"/>
  <c r="K9850" i="3"/>
  <c r="H9850" i="3"/>
  <c r="I9850" i="3"/>
  <c r="M9849" i="3"/>
  <c r="L9849" i="3"/>
  <c r="J9849" i="3"/>
  <c r="K9849" i="3"/>
  <c r="H9849" i="3"/>
  <c r="I9849" i="3"/>
  <c r="M9848" i="3"/>
  <c r="L9848" i="3"/>
  <c r="J9848" i="3"/>
  <c r="K9848" i="3"/>
  <c r="H9848" i="3"/>
  <c r="I9848" i="3"/>
  <c r="M9847" i="3"/>
  <c r="L9847" i="3"/>
  <c r="J9847" i="3"/>
  <c r="K9847" i="3"/>
  <c r="H9847" i="3"/>
  <c r="I9847" i="3"/>
  <c r="M9846" i="3"/>
  <c r="L9846" i="3"/>
  <c r="J9846" i="3"/>
  <c r="K9846" i="3"/>
  <c r="H9846" i="3"/>
  <c r="I9846" i="3"/>
  <c r="M9845" i="3"/>
  <c r="L9845" i="3"/>
  <c r="J9845" i="3"/>
  <c r="K9845" i="3"/>
  <c r="H9845" i="3"/>
  <c r="I9845" i="3"/>
  <c r="M9844" i="3"/>
  <c r="L9844" i="3"/>
  <c r="J9844" i="3"/>
  <c r="K9844" i="3"/>
  <c r="H9844" i="3"/>
  <c r="I9844" i="3"/>
  <c r="M9843" i="3"/>
  <c r="L9843" i="3"/>
  <c r="J9843" i="3"/>
  <c r="K9843" i="3"/>
  <c r="H9843" i="3"/>
  <c r="I9843" i="3"/>
  <c r="M9842" i="3"/>
  <c r="L9842" i="3"/>
  <c r="J9842" i="3"/>
  <c r="K9842" i="3"/>
  <c r="H9842" i="3"/>
  <c r="I9842" i="3"/>
  <c r="M9841" i="3"/>
  <c r="L9841" i="3"/>
  <c r="J9841" i="3"/>
  <c r="K9841" i="3"/>
  <c r="H9841" i="3"/>
  <c r="I9841" i="3"/>
  <c r="M9840" i="3"/>
  <c r="L9840" i="3"/>
  <c r="J9840" i="3"/>
  <c r="K9840" i="3"/>
  <c r="H9840" i="3"/>
  <c r="I9840" i="3"/>
  <c r="M9839" i="3"/>
  <c r="L9839" i="3"/>
  <c r="J9839" i="3"/>
  <c r="K9839" i="3"/>
  <c r="H9839" i="3"/>
  <c r="I9839" i="3"/>
  <c r="M9838" i="3"/>
  <c r="L9838" i="3"/>
  <c r="J9838" i="3"/>
  <c r="K9838" i="3"/>
  <c r="H9838" i="3"/>
  <c r="I9838" i="3"/>
  <c r="M9837" i="3"/>
  <c r="L9837" i="3"/>
  <c r="J9837" i="3"/>
  <c r="K9837" i="3"/>
  <c r="H9837" i="3"/>
  <c r="I9837" i="3"/>
  <c r="M9836" i="3"/>
  <c r="L9836" i="3"/>
  <c r="J9836" i="3"/>
  <c r="K9836" i="3"/>
  <c r="H9836" i="3"/>
  <c r="I9836" i="3"/>
  <c r="M9835" i="3"/>
  <c r="L9835" i="3"/>
  <c r="J9835" i="3"/>
  <c r="K9835" i="3"/>
  <c r="H9835" i="3"/>
  <c r="I9835" i="3"/>
  <c r="M9834" i="3"/>
  <c r="L9834" i="3"/>
  <c r="J9834" i="3"/>
  <c r="K9834" i="3"/>
  <c r="H9834" i="3"/>
  <c r="I9834" i="3"/>
  <c r="M9833" i="3"/>
  <c r="L9833" i="3"/>
  <c r="J9833" i="3"/>
  <c r="K9833" i="3"/>
  <c r="H9833" i="3"/>
  <c r="I9833" i="3"/>
  <c r="M9832" i="3"/>
  <c r="L9832" i="3"/>
  <c r="J9832" i="3"/>
  <c r="K9832" i="3"/>
  <c r="H9832" i="3"/>
  <c r="I9832" i="3"/>
  <c r="M9831" i="3"/>
  <c r="L9831" i="3"/>
  <c r="J9831" i="3"/>
  <c r="K9831" i="3"/>
  <c r="H9831" i="3"/>
  <c r="I9831" i="3"/>
  <c r="M9830" i="3"/>
  <c r="L9830" i="3"/>
  <c r="J9830" i="3"/>
  <c r="K9830" i="3"/>
  <c r="H9830" i="3"/>
  <c r="I9830" i="3"/>
  <c r="M9829" i="3"/>
  <c r="L9829" i="3"/>
  <c r="J9829" i="3"/>
  <c r="K9829" i="3"/>
  <c r="H9829" i="3"/>
  <c r="I9829" i="3"/>
  <c r="M9828" i="3"/>
  <c r="L9828" i="3"/>
  <c r="J9828" i="3"/>
  <c r="K9828" i="3"/>
  <c r="H9828" i="3"/>
  <c r="I9828" i="3"/>
  <c r="M9827" i="3"/>
  <c r="L9827" i="3"/>
  <c r="J9827" i="3"/>
  <c r="K9827" i="3"/>
  <c r="H9827" i="3"/>
  <c r="I9827" i="3"/>
  <c r="M9826" i="3"/>
  <c r="L9826" i="3"/>
  <c r="J9826" i="3"/>
  <c r="K9826" i="3"/>
  <c r="H9826" i="3"/>
  <c r="I9826" i="3"/>
  <c r="M9825" i="3"/>
  <c r="L9825" i="3"/>
  <c r="J9825" i="3"/>
  <c r="K9825" i="3"/>
  <c r="H9825" i="3"/>
  <c r="I9825" i="3"/>
  <c r="M9824" i="3"/>
  <c r="L9824" i="3"/>
  <c r="J9824" i="3"/>
  <c r="K9824" i="3"/>
  <c r="H9824" i="3"/>
  <c r="I9824" i="3"/>
  <c r="M9823" i="3"/>
  <c r="L9823" i="3"/>
  <c r="J9823" i="3"/>
  <c r="K9823" i="3"/>
  <c r="H9823" i="3"/>
  <c r="I9823" i="3"/>
  <c r="M9822" i="3"/>
  <c r="L9822" i="3"/>
  <c r="J9822" i="3"/>
  <c r="K9822" i="3"/>
  <c r="H9822" i="3"/>
  <c r="I9822" i="3"/>
  <c r="M9821" i="3"/>
  <c r="L9821" i="3"/>
  <c r="J9821" i="3"/>
  <c r="K9821" i="3"/>
  <c r="H9821" i="3"/>
  <c r="I9821" i="3"/>
  <c r="M9820" i="3"/>
  <c r="L9820" i="3"/>
  <c r="J9820" i="3"/>
  <c r="K9820" i="3"/>
  <c r="H9820" i="3"/>
  <c r="I9820" i="3"/>
  <c r="M9819" i="3"/>
  <c r="L9819" i="3"/>
  <c r="J9819" i="3"/>
  <c r="K9819" i="3"/>
  <c r="H9819" i="3"/>
  <c r="I9819" i="3"/>
  <c r="M9818" i="3"/>
  <c r="L9818" i="3"/>
  <c r="J9818" i="3"/>
  <c r="K9818" i="3"/>
  <c r="H9818" i="3"/>
  <c r="I9818" i="3"/>
  <c r="M9817" i="3"/>
  <c r="L9817" i="3"/>
  <c r="J9817" i="3"/>
  <c r="K9817" i="3"/>
  <c r="H9817" i="3"/>
  <c r="I9817" i="3"/>
  <c r="M9816" i="3"/>
  <c r="L9816" i="3"/>
  <c r="J9816" i="3"/>
  <c r="K9816" i="3"/>
  <c r="H9816" i="3"/>
  <c r="I9816" i="3"/>
  <c r="M9815" i="3"/>
  <c r="L9815" i="3"/>
  <c r="J9815" i="3"/>
  <c r="K9815" i="3"/>
  <c r="H9815" i="3"/>
  <c r="I9815" i="3"/>
  <c r="M9814" i="3"/>
  <c r="L9814" i="3"/>
  <c r="J9814" i="3"/>
  <c r="K9814" i="3"/>
  <c r="H9814" i="3"/>
  <c r="I9814" i="3"/>
  <c r="M9813" i="3"/>
  <c r="L9813" i="3"/>
  <c r="J9813" i="3"/>
  <c r="K9813" i="3"/>
  <c r="H9813" i="3"/>
  <c r="I9813" i="3"/>
  <c r="M9812" i="3"/>
  <c r="L9812" i="3"/>
  <c r="J9812" i="3"/>
  <c r="K9812" i="3"/>
  <c r="H9812" i="3"/>
  <c r="I9812" i="3"/>
  <c r="M9811" i="3"/>
  <c r="L9811" i="3"/>
  <c r="J9811" i="3"/>
  <c r="K9811" i="3"/>
  <c r="H9811" i="3"/>
  <c r="I9811" i="3"/>
  <c r="M9810" i="3"/>
  <c r="L9810" i="3"/>
  <c r="J9810" i="3"/>
  <c r="K9810" i="3"/>
  <c r="H9810" i="3"/>
  <c r="I9810" i="3"/>
  <c r="M9809" i="3"/>
  <c r="L9809" i="3"/>
  <c r="J9809" i="3"/>
  <c r="K9809" i="3"/>
  <c r="H9809" i="3"/>
  <c r="I9809" i="3"/>
  <c r="M9808" i="3"/>
  <c r="L9808" i="3"/>
  <c r="J9808" i="3"/>
  <c r="K9808" i="3"/>
  <c r="H9808" i="3"/>
  <c r="I9808" i="3"/>
  <c r="M9807" i="3"/>
  <c r="L9807" i="3"/>
  <c r="J9807" i="3"/>
  <c r="K9807" i="3"/>
  <c r="H9807" i="3"/>
  <c r="I9807" i="3"/>
  <c r="M9806" i="3"/>
  <c r="L9806" i="3"/>
  <c r="J9806" i="3"/>
  <c r="K9806" i="3"/>
  <c r="H9806" i="3"/>
  <c r="I9806" i="3"/>
  <c r="M9805" i="3"/>
  <c r="L9805" i="3"/>
  <c r="J9805" i="3"/>
  <c r="K9805" i="3"/>
  <c r="H9805" i="3"/>
  <c r="I9805" i="3"/>
  <c r="M9804" i="3"/>
  <c r="L9804" i="3"/>
  <c r="J9804" i="3"/>
  <c r="K9804" i="3"/>
  <c r="H9804" i="3"/>
  <c r="I9804" i="3"/>
  <c r="M9803" i="3"/>
  <c r="L9803" i="3"/>
  <c r="J9803" i="3"/>
  <c r="K9803" i="3"/>
  <c r="H9803" i="3"/>
  <c r="I9803" i="3"/>
  <c r="M9802" i="3"/>
  <c r="L9802" i="3"/>
  <c r="J9802" i="3"/>
  <c r="K9802" i="3"/>
  <c r="H9802" i="3"/>
  <c r="I9802" i="3"/>
  <c r="M9801" i="3"/>
  <c r="L9801" i="3"/>
  <c r="J9801" i="3"/>
  <c r="K9801" i="3"/>
  <c r="H9801" i="3"/>
  <c r="I9801" i="3"/>
  <c r="M9800" i="3"/>
  <c r="L9800" i="3"/>
  <c r="J9800" i="3"/>
  <c r="K9800" i="3"/>
  <c r="H9800" i="3"/>
  <c r="I9800" i="3"/>
  <c r="M9799" i="3"/>
  <c r="L9799" i="3"/>
  <c r="J9799" i="3"/>
  <c r="K9799" i="3"/>
  <c r="H9799" i="3"/>
  <c r="I9799" i="3"/>
  <c r="M9798" i="3"/>
  <c r="L9798" i="3"/>
  <c r="J9798" i="3"/>
  <c r="K9798" i="3"/>
  <c r="H9798" i="3"/>
  <c r="I9798" i="3"/>
  <c r="M9797" i="3"/>
  <c r="L9797" i="3"/>
  <c r="J9797" i="3"/>
  <c r="K9797" i="3"/>
  <c r="H9797" i="3"/>
  <c r="I9797" i="3"/>
  <c r="M9796" i="3"/>
  <c r="L9796" i="3"/>
  <c r="J9796" i="3"/>
  <c r="K9796" i="3"/>
  <c r="H9796" i="3"/>
  <c r="I9796" i="3"/>
  <c r="M9795" i="3"/>
  <c r="L9795" i="3"/>
  <c r="J9795" i="3"/>
  <c r="K9795" i="3"/>
  <c r="H9795" i="3"/>
  <c r="I9795" i="3"/>
  <c r="M9794" i="3"/>
  <c r="L9794" i="3"/>
  <c r="J9794" i="3"/>
  <c r="K9794" i="3"/>
  <c r="H9794" i="3"/>
  <c r="I9794" i="3"/>
  <c r="M9793" i="3"/>
  <c r="L9793" i="3"/>
  <c r="J9793" i="3"/>
  <c r="K9793" i="3"/>
  <c r="H9793" i="3"/>
  <c r="I9793" i="3"/>
  <c r="M9792" i="3"/>
  <c r="L9792" i="3"/>
  <c r="J9792" i="3"/>
  <c r="K9792" i="3"/>
  <c r="H9792" i="3"/>
  <c r="I9792" i="3"/>
  <c r="M9791" i="3"/>
  <c r="L9791" i="3"/>
  <c r="J9791" i="3"/>
  <c r="K9791" i="3"/>
  <c r="H9791" i="3"/>
  <c r="I9791" i="3"/>
  <c r="M9790" i="3"/>
  <c r="L9790" i="3"/>
  <c r="J9790" i="3"/>
  <c r="K9790" i="3"/>
  <c r="H9790" i="3"/>
  <c r="I9790" i="3"/>
  <c r="M9789" i="3"/>
  <c r="L9789" i="3"/>
  <c r="J9789" i="3"/>
  <c r="K9789" i="3"/>
  <c r="H9789" i="3"/>
  <c r="I9789" i="3"/>
  <c r="M9788" i="3"/>
  <c r="L9788" i="3"/>
  <c r="J9788" i="3"/>
  <c r="K9788" i="3"/>
  <c r="H9788" i="3"/>
  <c r="I9788" i="3"/>
  <c r="M9787" i="3"/>
  <c r="L9787" i="3"/>
  <c r="J9787" i="3"/>
  <c r="K9787" i="3"/>
  <c r="H9787" i="3"/>
  <c r="I9787" i="3"/>
  <c r="M9786" i="3"/>
  <c r="L9786" i="3"/>
  <c r="J9786" i="3"/>
  <c r="K9786" i="3"/>
  <c r="H9786" i="3"/>
  <c r="I9786" i="3"/>
  <c r="M9785" i="3"/>
  <c r="L9785" i="3"/>
  <c r="J9785" i="3"/>
  <c r="K9785" i="3"/>
  <c r="H9785" i="3"/>
  <c r="I9785" i="3"/>
  <c r="M9784" i="3"/>
  <c r="L9784" i="3"/>
  <c r="J9784" i="3"/>
  <c r="K9784" i="3"/>
  <c r="H9784" i="3"/>
  <c r="I9784" i="3"/>
  <c r="M9783" i="3"/>
  <c r="L9783" i="3"/>
  <c r="J9783" i="3"/>
  <c r="K9783" i="3"/>
  <c r="H9783" i="3"/>
  <c r="I9783" i="3"/>
  <c r="M9782" i="3"/>
  <c r="L9782" i="3"/>
  <c r="J9782" i="3"/>
  <c r="K9782" i="3"/>
  <c r="H9782" i="3"/>
  <c r="I9782" i="3"/>
  <c r="M9781" i="3"/>
  <c r="L9781" i="3"/>
  <c r="J9781" i="3"/>
  <c r="K9781" i="3"/>
  <c r="H9781" i="3"/>
  <c r="I9781" i="3"/>
  <c r="M9780" i="3"/>
  <c r="L9780" i="3"/>
  <c r="J9780" i="3"/>
  <c r="K9780" i="3"/>
  <c r="H9780" i="3"/>
  <c r="I9780" i="3"/>
  <c r="M9779" i="3"/>
  <c r="L9779" i="3"/>
  <c r="J9779" i="3"/>
  <c r="K9779" i="3"/>
  <c r="H9779" i="3"/>
  <c r="I9779" i="3"/>
  <c r="M9778" i="3"/>
  <c r="L9778" i="3"/>
  <c r="J9778" i="3"/>
  <c r="K9778" i="3"/>
  <c r="H9778" i="3"/>
  <c r="I9778" i="3"/>
  <c r="M9777" i="3"/>
  <c r="L9777" i="3"/>
  <c r="J9777" i="3"/>
  <c r="K9777" i="3"/>
  <c r="H9777" i="3"/>
  <c r="I9777" i="3"/>
  <c r="M9776" i="3"/>
  <c r="L9776" i="3"/>
  <c r="J9776" i="3"/>
  <c r="K9776" i="3"/>
  <c r="H9776" i="3"/>
  <c r="I9776" i="3"/>
  <c r="M9775" i="3"/>
  <c r="L9775" i="3"/>
  <c r="J9775" i="3"/>
  <c r="K9775" i="3"/>
  <c r="H9775" i="3"/>
  <c r="I9775" i="3"/>
  <c r="M9774" i="3"/>
  <c r="L9774" i="3"/>
  <c r="J9774" i="3"/>
  <c r="K9774" i="3"/>
  <c r="H9774" i="3"/>
  <c r="I9774" i="3"/>
  <c r="M9773" i="3"/>
  <c r="L9773" i="3"/>
  <c r="J9773" i="3"/>
  <c r="K9773" i="3"/>
  <c r="H9773" i="3"/>
  <c r="I9773" i="3"/>
  <c r="M9772" i="3"/>
  <c r="L9772" i="3"/>
  <c r="J9772" i="3"/>
  <c r="K9772" i="3"/>
  <c r="H9772" i="3"/>
  <c r="I9772" i="3"/>
  <c r="M9771" i="3"/>
  <c r="L9771" i="3"/>
  <c r="J9771" i="3"/>
  <c r="K9771" i="3"/>
  <c r="H9771" i="3"/>
  <c r="I9771" i="3"/>
  <c r="M9770" i="3"/>
  <c r="L9770" i="3"/>
  <c r="J9770" i="3"/>
  <c r="K9770" i="3"/>
  <c r="H9770" i="3"/>
  <c r="I9770" i="3"/>
  <c r="M9769" i="3"/>
  <c r="L9769" i="3"/>
  <c r="J9769" i="3"/>
  <c r="K9769" i="3"/>
  <c r="H9769" i="3"/>
  <c r="I9769" i="3"/>
  <c r="M9768" i="3"/>
  <c r="L9768" i="3"/>
  <c r="J9768" i="3"/>
  <c r="K9768" i="3"/>
  <c r="H9768" i="3"/>
  <c r="I9768" i="3"/>
  <c r="M9767" i="3"/>
  <c r="L9767" i="3"/>
  <c r="J9767" i="3"/>
  <c r="K9767" i="3"/>
  <c r="H9767" i="3"/>
  <c r="I9767" i="3"/>
  <c r="M9766" i="3"/>
  <c r="L9766" i="3"/>
  <c r="J9766" i="3"/>
  <c r="K9766" i="3"/>
  <c r="H9766" i="3"/>
  <c r="I9766" i="3"/>
  <c r="M9765" i="3"/>
  <c r="L9765" i="3"/>
  <c r="J9765" i="3"/>
  <c r="K9765" i="3"/>
  <c r="H9765" i="3"/>
  <c r="I9765" i="3"/>
  <c r="M9764" i="3"/>
  <c r="L9764" i="3"/>
  <c r="J9764" i="3"/>
  <c r="K9764" i="3"/>
  <c r="H9764" i="3"/>
  <c r="I9764" i="3"/>
  <c r="M9763" i="3"/>
  <c r="L9763" i="3"/>
  <c r="J9763" i="3"/>
  <c r="K9763" i="3"/>
  <c r="H9763" i="3"/>
  <c r="I9763" i="3"/>
  <c r="M9762" i="3"/>
  <c r="L9762" i="3"/>
  <c r="J9762" i="3"/>
  <c r="K9762" i="3"/>
  <c r="H9762" i="3"/>
  <c r="I9762" i="3"/>
  <c r="M9761" i="3"/>
  <c r="L9761" i="3"/>
  <c r="J9761" i="3"/>
  <c r="K9761" i="3"/>
  <c r="H9761" i="3"/>
  <c r="I9761" i="3"/>
  <c r="M9760" i="3"/>
  <c r="L9760" i="3"/>
  <c r="J9760" i="3"/>
  <c r="K9760" i="3"/>
  <c r="H9760" i="3"/>
  <c r="I9760" i="3"/>
  <c r="M9759" i="3"/>
  <c r="L9759" i="3"/>
  <c r="J9759" i="3"/>
  <c r="K9759" i="3"/>
  <c r="H9759" i="3"/>
  <c r="I9759" i="3"/>
  <c r="M9758" i="3"/>
  <c r="L9758" i="3"/>
  <c r="J9758" i="3"/>
  <c r="K9758" i="3"/>
  <c r="H9758" i="3"/>
  <c r="I9758" i="3"/>
  <c r="M9757" i="3"/>
  <c r="L9757" i="3"/>
  <c r="J9757" i="3"/>
  <c r="K9757" i="3"/>
  <c r="H9757" i="3"/>
  <c r="I9757" i="3"/>
  <c r="M9756" i="3"/>
  <c r="L9756" i="3"/>
  <c r="J9756" i="3"/>
  <c r="K9756" i="3"/>
  <c r="H9756" i="3"/>
  <c r="I9756" i="3"/>
  <c r="M9755" i="3"/>
  <c r="L9755" i="3"/>
  <c r="J9755" i="3"/>
  <c r="K9755" i="3"/>
  <c r="H9755" i="3"/>
  <c r="I9755" i="3"/>
  <c r="M9754" i="3"/>
  <c r="L9754" i="3"/>
  <c r="J9754" i="3"/>
  <c r="K9754" i="3"/>
  <c r="H9754" i="3"/>
  <c r="I9754" i="3"/>
  <c r="M9753" i="3"/>
  <c r="L9753" i="3"/>
  <c r="J9753" i="3"/>
  <c r="K9753" i="3"/>
  <c r="H9753" i="3"/>
  <c r="I9753" i="3"/>
  <c r="M9752" i="3"/>
  <c r="L9752" i="3"/>
  <c r="J9752" i="3"/>
  <c r="K9752" i="3"/>
  <c r="H9752" i="3"/>
  <c r="I9752" i="3"/>
  <c r="M9751" i="3"/>
  <c r="L9751" i="3"/>
  <c r="J9751" i="3"/>
  <c r="K9751" i="3"/>
  <c r="H9751" i="3"/>
  <c r="I9751" i="3"/>
  <c r="M9750" i="3"/>
  <c r="L9750" i="3"/>
  <c r="J9750" i="3"/>
  <c r="K9750" i="3"/>
  <c r="H9750" i="3"/>
  <c r="I9750" i="3"/>
  <c r="M9749" i="3"/>
  <c r="L9749" i="3"/>
  <c r="J9749" i="3"/>
  <c r="K9749" i="3"/>
  <c r="H9749" i="3"/>
  <c r="I9749" i="3"/>
  <c r="M9748" i="3"/>
  <c r="L9748" i="3"/>
  <c r="J9748" i="3"/>
  <c r="K9748" i="3"/>
  <c r="H9748" i="3"/>
  <c r="I9748" i="3"/>
  <c r="M9747" i="3"/>
  <c r="L9747" i="3"/>
  <c r="J9747" i="3"/>
  <c r="K9747" i="3"/>
  <c r="H9747" i="3"/>
  <c r="I9747" i="3"/>
  <c r="M9746" i="3"/>
  <c r="L9746" i="3"/>
  <c r="J9746" i="3"/>
  <c r="K9746" i="3"/>
  <c r="H9746" i="3"/>
  <c r="I9746" i="3"/>
  <c r="M9745" i="3"/>
  <c r="L9745" i="3"/>
  <c r="J9745" i="3"/>
  <c r="K9745" i="3"/>
  <c r="H9745" i="3"/>
  <c r="I9745" i="3"/>
  <c r="M9744" i="3"/>
  <c r="L9744" i="3"/>
  <c r="J9744" i="3"/>
  <c r="K9744" i="3"/>
  <c r="H9744" i="3"/>
  <c r="I9744" i="3"/>
  <c r="M9743" i="3"/>
  <c r="L9743" i="3"/>
  <c r="J9743" i="3"/>
  <c r="K9743" i="3"/>
  <c r="H9743" i="3"/>
  <c r="I9743" i="3"/>
  <c r="M9742" i="3"/>
  <c r="L9742" i="3"/>
  <c r="J9742" i="3"/>
  <c r="K9742" i="3"/>
  <c r="H9742" i="3"/>
  <c r="I9742" i="3"/>
  <c r="M9741" i="3"/>
  <c r="L9741" i="3"/>
  <c r="J9741" i="3"/>
  <c r="K9741" i="3"/>
  <c r="H9741" i="3"/>
  <c r="I9741" i="3"/>
  <c r="M9740" i="3"/>
  <c r="L9740" i="3"/>
  <c r="J9740" i="3"/>
  <c r="K9740" i="3"/>
  <c r="H9740" i="3"/>
  <c r="I9740" i="3"/>
  <c r="M9739" i="3"/>
  <c r="L9739" i="3"/>
  <c r="J9739" i="3"/>
  <c r="K9739" i="3"/>
  <c r="H9739" i="3"/>
  <c r="I9739" i="3"/>
  <c r="M9738" i="3"/>
  <c r="L9738" i="3"/>
  <c r="J9738" i="3"/>
  <c r="K9738" i="3"/>
  <c r="H9738" i="3"/>
  <c r="I9738" i="3"/>
  <c r="M9737" i="3"/>
  <c r="L9737" i="3"/>
  <c r="J9737" i="3"/>
  <c r="K9737" i="3"/>
  <c r="H9737" i="3"/>
  <c r="I9737" i="3"/>
  <c r="M9736" i="3"/>
  <c r="L9736" i="3"/>
  <c r="J9736" i="3"/>
  <c r="K9736" i="3"/>
  <c r="H9736" i="3"/>
  <c r="I9736" i="3"/>
  <c r="M9735" i="3"/>
  <c r="L9735" i="3"/>
  <c r="J9735" i="3"/>
  <c r="K9735" i="3"/>
  <c r="H9735" i="3"/>
  <c r="I9735" i="3"/>
  <c r="M9734" i="3"/>
  <c r="L9734" i="3"/>
  <c r="J9734" i="3"/>
  <c r="K9734" i="3"/>
  <c r="H9734" i="3"/>
  <c r="I9734" i="3"/>
  <c r="M9733" i="3"/>
  <c r="L9733" i="3"/>
  <c r="J9733" i="3"/>
  <c r="K9733" i="3"/>
  <c r="H9733" i="3"/>
  <c r="I9733" i="3"/>
  <c r="M9732" i="3"/>
  <c r="L9732" i="3"/>
  <c r="J9732" i="3"/>
  <c r="K9732" i="3"/>
  <c r="H9732" i="3"/>
  <c r="I9732" i="3"/>
  <c r="M9731" i="3"/>
  <c r="L9731" i="3"/>
  <c r="J9731" i="3"/>
  <c r="K9731" i="3"/>
  <c r="H9731" i="3"/>
  <c r="I9731" i="3"/>
  <c r="M9730" i="3"/>
  <c r="L9730" i="3"/>
  <c r="J9730" i="3"/>
  <c r="K9730" i="3"/>
  <c r="H9730" i="3"/>
  <c r="I9730" i="3"/>
  <c r="M9729" i="3"/>
  <c r="L9729" i="3"/>
  <c r="J9729" i="3"/>
  <c r="K9729" i="3"/>
  <c r="H9729" i="3"/>
  <c r="I9729" i="3"/>
  <c r="M9728" i="3"/>
  <c r="L9728" i="3"/>
  <c r="J9728" i="3"/>
  <c r="K9728" i="3"/>
  <c r="H9728" i="3"/>
  <c r="I9728" i="3"/>
  <c r="M9727" i="3"/>
  <c r="L9727" i="3"/>
  <c r="J9727" i="3"/>
  <c r="K9727" i="3"/>
  <c r="H9727" i="3"/>
  <c r="I9727" i="3"/>
  <c r="M9726" i="3"/>
  <c r="L9726" i="3"/>
  <c r="J9726" i="3"/>
  <c r="K9726" i="3"/>
  <c r="H9726" i="3"/>
  <c r="I9726" i="3"/>
  <c r="M9725" i="3"/>
  <c r="L9725" i="3"/>
  <c r="J9725" i="3"/>
  <c r="K9725" i="3"/>
  <c r="H9725" i="3"/>
  <c r="I9725" i="3"/>
  <c r="M9724" i="3"/>
  <c r="L9724" i="3"/>
  <c r="J9724" i="3"/>
  <c r="K9724" i="3"/>
  <c r="H9724" i="3"/>
  <c r="I9724" i="3"/>
  <c r="M9723" i="3"/>
  <c r="L9723" i="3"/>
  <c r="J9723" i="3"/>
  <c r="K9723" i="3"/>
  <c r="H9723" i="3"/>
  <c r="I9723" i="3"/>
  <c r="M9722" i="3"/>
  <c r="L9722" i="3"/>
  <c r="J9722" i="3"/>
  <c r="K9722" i="3"/>
  <c r="H9722" i="3"/>
  <c r="I9722" i="3"/>
  <c r="M9721" i="3"/>
  <c r="L9721" i="3"/>
  <c r="J9721" i="3"/>
  <c r="K9721" i="3"/>
  <c r="H9721" i="3"/>
  <c r="I9721" i="3"/>
  <c r="M9720" i="3"/>
  <c r="L9720" i="3"/>
  <c r="J9720" i="3"/>
  <c r="K9720" i="3"/>
  <c r="H9720" i="3"/>
  <c r="I9720" i="3"/>
  <c r="M9719" i="3"/>
  <c r="L9719" i="3"/>
  <c r="J9719" i="3"/>
  <c r="K9719" i="3"/>
  <c r="H9719" i="3"/>
  <c r="I9719" i="3"/>
  <c r="M9718" i="3"/>
  <c r="L9718" i="3"/>
  <c r="J9718" i="3"/>
  <c r="K9718" i="3"/>
  <c r="H9718" i="3"/>
  <c r="I9718" i="3"/>
  <c r="M9717" i="3"/>
  <c r="L9717" i="3"/>
  <c r="J9717" i="3"/>
  <c r="K9717" i="3"/>
  <c r="H9717" i="3"/>
  <c r="I9717" i="3"/>
  <c r="M9716" i="3"/>
  <c r="L9716" i="3"/>
  <c r="J9716" i="3"/>
  <c r="K9716" i="3"/>
  <c r="H9716" i="3"/>
  <c r="I9716" i="3"/>
  <c r="M9715" i="3"/>
  <c r="L9715" i="3"/>
  <c r="J9715" i="3"/>
  <c r="K9715" i="3"/>
  <c r="H9715" i="3"/>
  <c r="I9715" i="3"/>
  <c r="M9714" i="3"/>
  <c r="L9714" i="3"/>
  <c r="J9714" i="3"/>
  <c r="K9714" i="3"/>
  <c r="H9714" i="3"/>
  <c r="I9714" i="3"/>
  <c r="M9713" i="3"/>
  <c r="L9713" i="3"/>
  <c r="J9713" i="3"/>
  <c r="K9713" i="3"/>
  <c r="H9713" i="3"/>
  <c r="I9713" i="3"/>
  <c r="M9712" i="3"/>
  <c r="L9712" i="3"/>
  <c r="J9712" i="3"/>
  <c r="K9712" i="3"/>
  <c r="H9712" i="3"/>
  <c r="I9712" i="3"/>
  <c r="M9711" i="3"/>
  <c r="L9711" i="3"/>
  <c r="J9711" i="3"/>
  <c r="K9711" i="3"/>
  <c r="H9711" i="3"/>
  <c r="I9711" i="3"/>
  <c r="M9710" i="3"/>
  <c r="L9710" i="3"/>
  <c r="J9710" i="3"/>
  <c r="K9710" i="3"/>
  <c r="H9710" i="3"/>
  <c r="I9710" i="3"/>
  <c r="M9709" i="3"/>
  <c r="L9709" i="3"/>
  <c r="J9709" i="3"/>
  <c r="K9709" i="3"/>
  <c r="H9709" i="3"/>
  <c r="I9709" i="3"/>
  <c r="M9708" i="3"/>
  <c r="L9708" i="3"/>
  <c r="J9708" i="3"/>
  <c r="K9708" i="3"/>
  <c r="H9708" i="3"/>
  <c r="I9708" i="3"/>
  <c r="M9707" i="3"/>
  <c r="L9707" i="3"/>
  <c r="J9707" i="3"/>
  <c r="K9707" i="3"/>
  <c r="H9707" i="3"/>
  <c r="I9707" i="3"/>
  <c r="M9706" i="3"/>
  <c r="L9706" i="3"/>
  <c r="J9706" i="3"/>
  <c r="K9706" i="3"/>
  <c r="H9706" i="3"/>
  <c r="I9706" i="3"/>
  <c r="M9705" i="3"/>
  <c r="L9705" i="3"/>
  <c r="J9705" i="3"/>
  <c r="K9705" i="3"/>
  <c r="H9705" i="3"/>
  <c r="I9705" i="3"/>
  <c r="M9704" i="3"/>
  <c r="L9704" i="3"/>
  <c r="J9704" i="3"/>
  <c r="K9704" i="3"/>
  <c r="H9704" i="3"/>
  <c r="I9704" i="3"/>
  <c r="M9703" i="3"/>
  <c r="L9703" i="3"/>
  <c r="J9703" i="3"/>
  <c r="K9703" i="3"/>
  <c r="H9703" i="3"/>
  <c r="I9703" i="3"/>
  <c r="M9702" i="3"/>
  <c r="L9702" i="3"/>
  <c r="J9702" i="3"/>
  <c r="K9702" i="3"/>
  <c r="H9702" i="3"/>
  <c r="I9702" i="3"/>
  <c r="M9701" i="3"/>
  <c r="L9701" i="3"/>
  <c r="J9701" i="3"/>
  <c r="K9701" i="3"/>
  <c r="H9701" i="3"/>
  <c r="I9701" i="3"/>
  <c r="M9700" i="3"/>
  <c r="L9700" i="3"/>
  <c r="J9700" i="3"/>
  <c r="K9700" i="3"/>
  <c r="H9700" i="3"/>
  <c r="I9700" i="3"/>
  <c r="M9699" i="3"/>
  <c r="L9699" i="3"/>
  <c r="J9699" i="3"/>
  <c r="K9699" i="3"/>
  <c r="H9699" i="3"/>
  <c r="I9699" i="3"/>
  <c r="M9698" i="3"/>
  <c r="L9698" i="3"/>
  <c r="J9698" i="3"/>
  <c r="K9698" i="3"/>
  <c r="H9698" i="3"/>
  <c r="I9698" i="3"/>
  <c r="M9697" i="3"/>
  <c r="L9697" i="3"/>
  <c r="J9697" i="3"/>
  <c r="K9697" i="3"/>
  <c r="H9697" i="3"/>
  <c r="I9697" i="3"/>
  <c r="M9696" i="3"/>
  <c r="L9696" i="3"/>
  <c r="J9696" i="3"/>
  <c r="K9696" i="3"/>
  <c r="H9696" i="3"/>
  <c r="I9696" i="3"/>
  <c r="M9695" i="3"/>
  <c r="L9695" i="3"/>
  <c r="J9695" i="3"/>
  <c r="K9695" i="3"/>
  <c r="H9695" i="3"/>
  <c r="I9695" i="3"/>
  <c r="M9694" i="3"/>
  <c r="L9694" i="3"/>
  <c r="J9694" i="3"/>
  <c r="K9694" i="3"/>
  <c r="H9694" i="3"/>
  <c r="I9694" i="3"/>
  <c r="M9693" i="3"/>
  <c r="L9693" i="3"/>
  <c r="J9693" i="3"/>
  <c r="K9693" i="3"/>
  <c r="H9693" i="3"/>
  <c r="I9693" i="3"/>
  <c r="M9692" i="3"/>
  <c r="L9692" i="3"/>
  <c r="J9692" i="3"/>
  <c r="K9692" i="3"/>
  <c r="H9692" i="3"/>
  <c r="I9692" i="3"/>
  <c r="M9691" i="3"/>
  <c r="L9691" i="3"/>
  <c r="J9691" i="3"/>
  <c r="K9691" i="3"/>
  <c r="H9691" i="3"/>
  <c r="I9691" i="3"/>
  <c r="M9690" i="3"/>
  <c r="L9690" i="3"/>
  <c r="J9690" i="3"/>
  <c r="K9690" i="3"/>
  <c r="H9690" i="3"/>
  <c r="I9690" i="3"/>
  <c r="M9689" i="3"/>
  <c r="L9689" i="3"/>
  <c r="J9689" i="3"/>
  <c r="K9689" i="3"/>
  <c r="H9689" i="3"/>
  <c r="I9689" i="3"/>
  <c r="M9688" i="3"/>
  <c r="L9688" i="3"/>
  <c r="J9688" i="3"/>
  <c r="K9688" i="3"/>
  <c r="H9688" i="3"/>
  <c r="I9688" i="3"/>
  <c r="M9687" i="3"/>
  <c r="L9687" i="3"/>
  <c r="J9687" i="3"/>
  <c r="K9687" i="3"/>
  <c r="H9687" i="3"/>
  <c r="I9687" i="3"/>
  <c r="M9686" i="3"/>
  <c r="L9686" i="3"/>
  <c r="J9686" i="3"/>
  <c r="K9686" i="3"/>
  <c r="H9686" i="3"/>
  <c r="I9686" i="3"/>
  <c r="M9685" i="3"/>
  <c r="L9685" i="3"/>
  <c r="J9685" i="3"/>
  <c r="K9685" i="3"/>
  <c r="H9685" i="3"/>
  <c r="I9685" i="3"/>
  <c r="M9684" i="3"/>
  <c r="L9684" i="3"/>
  <c r="J9684" i="3"/>
  <c r="K9684" i="3"/>
  <c r="H9684" i="3"/>
  <c r="I9684" i="3"/>
  <c r="M9683" i="3"/>
  <c r="L9683" i="3"/>
  <c r="J9683" i="3"/>
  <c r="K9683" i="3"/>
  <c r="H9683" i="3"/>
  <c r="I9683" i="3"/>
  <c r="M9682" i="3"/>
  <c r="L9682" i="3"/>
  <c r="J9682" i="3"/>
  <c r="K9682" i="3"/>
  <c r="H9682" i="3"/>
  <c r="I9682" i="3"/>
  <c r="M9681" i="3"/>
  <c r="L9681" i="3"/>
  <c r="J9681" i="3"/>
  <c r="K9681" i="3"/>
  <c r="H9681" i="3"/>
  <c r="I9681" i="3"/>
  <c r="M9680" i="3"/>
  <c r="L9680" i="3"/>
  <c r="J9680" i="3"/>
  <c r="K9680" i="3"/>
  <c r="H9680" i="3"/>
  <c r="I9680" i="3"/>
  <c r="M9679" i="3"/>
  <c r="L9679" i="3"/>
  <c r="J9679" i="3"/>
  <c r="K9679" i="3"/>
  <c r="H9679" i="3"/>
  <c r="I9679" i="3"/>
  <c r="M9678" i="3"/>
  <c r="L9678" i="3"/>
  <c r="J9678" i="3"/>
  <c r="K9678" i="3"/>
  <c r="H9678" i="3"/>
  <c r="I9678" i="3"/>
  <c r="M9677" i="3"/>
  <c r="L9677" i="3"/>
  <c r="J9677" i="3"/>
  <c r="K9677" i="3"/>
  <c r="H9677" i="3"/>
  <c r="I9677" i="3"/>
  <c r="M9676" i="3"/>
  <c r="L9676" i="3"/>
  <c r="J9676" i="3"/>
  <c r="K9676" i="3"/>
  <c r="H9676" i="3"/>
  <c r="I9676" i="3"/>
  <c r="M9675" i="3"/>
  <c r="L9675" i="3"/>
  <c r="J9675" i="3"/>
  <c r="K9675" i="3"/>
  <c r="H9675" i="3"/>
  <c r="I9675" i="3"/>
  <c r="M9674" i="3"/>
  <c r="L9674" i="3"/>
  <c r="J9674" i="3"/>
  <c r="K9674" i="3"/>
  <c r="H9674" i="3"/>
  <c r="I9674" i="3"/>
  <c r="M9673" i="3"/>
  <c r="L9673" i="3"/>
  <c r="J9673" i="3"/>
  <c r="K9673" i="3"/>
  <c r="H9673" i="3"/>
  <c r="I9673" i="3"/>
  <c r="M9672" i="3"/>
  <c r="L9672" i="3"/>
  <c r="J9672" i="3"/>
  <c r="K9672" i="3"/>
  <c r="H9672" i="3"/>
  <c r="I9672" i="3"/>
  <c r="M9671" i="3"/>
  <c r="L9671" i="3"/>
  <c r="J9671" i="3"/>
  <c r="K9671" i="3"/>
  <c r="H9671" i="3"/>
  <c r="I9671" i="3"/>
  <c r="M9670" i="3"/>
  <c r="L9670" i="3"/>
  <c r="J9670" i="3"/>
  <c r="K9670" i="3"/>
  <c r="H9670" i="3"/>
  <c r="I9670" i="3"/>
  <c r="M9669" i="3"/>
  <c r="L9669" i="3"/>
  <c r="J9669" i="3"/>
  <c r="K9669" i="3"/>
  <c r="H9669" i="3"/>
  <c r="I9669" i="3"/>
  <c r="M9668" i="3"/>
  <c r="L9668" i="3"/>
  <c r="J9668" i="3"/>
  <c r="K9668" i="3"/>
  <c r="H9668" i="3"/>
  <c r="I9668" i="3"/>
  <c r="M9667" i="3"/>
  <c r="L9667" i="3"/>
  <c r="J9667" i="3"/>
  <c r="K9667" i="3"/>
  <c r="H9667" i="3"/>
  <c r="I9667" i="3"/>
  <c r="M9666" i="3"/>
  <c r="L9666" i="3"/>
  <c r="J9666" i="3"/>
  <c r="K9666" i="3"/>
  <c r="H9666" i="3"/>
  <c r="I9666" i="3"/>
  <c r="M9665" i="3"/>
  <c r="L9665" i="3"/>
  <c r="J9665" i="3"/>
  <c r="K9665" i="3"/>
  <c r="H9665" i="3"/>
  <c r="I9665" i="3"/>
  <c r="M9664" i="3"/>
  <c r="L9664" i="3"/>
  <c r="J9664" i="3"/>
  <c r="K9664" i="3"/>
  <c r="H9664" i="3"/>
  <c r="I9664" i="3"/>
  <c r="M9663" i="3"/>
  <c r="L9663" i="3"/>
  <c r="J9663" i="3"/>
  <c r="K9663" i="3"/>
  <c r="H9663" i="3"/>
  <c r="I9663" i="3"/>
  <c r="M9662" i="3"/>
  <c r="L9662" i="3"/>
  <c r="J9662" i="3"/>
  <c r="K9662" i="3"/>
  <c r="H9662" i="3"/>
  <c r="I9662" i="3"/>
  <c r="M9661" i="3"/>
  <c r="L9661" i="3"/>
  <c r="J9661" i="3"/>
  <c r="K9661" i="3"/>
  <c r="H9661" i="3"/>
  <c r="I9661" i="3"/>
  <c r="M9660" i="3"/>
  <c r="L9660" i="3"/>
  <c r="J9660" i="3"/>
  <c r="K9660" i="3"/>
  <c r="H9660" i="3"/>
  <c r="I9660" i="3"/>
  <c r="M9659" i="3"/>
  <c r="L9659" i="3"/>
  <c r="J9659" i="3"/>
  <c r="K9659" i="3"/>
  <c r="H9659" i="3"/>
  <c r="I9659" i="3"/>
  <c r="M9658" i="3"/>
  <c r="L9658" i="3"/>
  <c r="J9658" i="3"/>
  <c r="K9658" i="3"/>
  <c r="H9658" i="3"/>
  <c r="I9658" i="3"/>
  <c r="M9657" i="3"/>
  <c r="L9657" i="3"/>
  <c r="J9657" i="3"/>
  <c r="K9657" i="3"/>
  <c r="H9657" i="3"/>
  <c r="I9657" i="3"/>
  <c r="M9656" i="3"/>
  <c r="L9656" i="3"/>
  <c r="J9656" i="3"/>
  <c r="K9656" i="3"/>
  <c r="H9656" i="3"/>
  <c r="I9656" i="3"/>
  <c r="M9655" i="3"/>
  <c r="L9655" i="3"/>
  <c r="J9655" i="3"/>
  <c r="K9655" i="3"/>
  <c r="H9655" i="3"/>
  <c r="I9655" i="3"/>
  <c r="M9654" i="3"/>
  <c r="L9654" i="3"/>
  <c r="J9654" i="3"/>
  <c r="K9654" i="3"/>
  <c r="H9654" i="3"/>
  <c r="I9654" i="3"/>
  <c r="M9653" i="3"/>
  <c r="L9653" i="3"/>
  <c r="J9653" i="3"/>
  <c r="K9653" i="3"/>
  <c r="H9653" i="3"/>
  <c r="I9653" i="3"/>
  <c r="M9652" i="3"/>
  <c r="L9652" i="3"/>
  <c r="J9652" i="3"/>
  <c r="K9652" i="3"/>
  <c r="H9652" i="3"/>
  <c r="I9652" i="3"/>
  <c r="M9651" i="3"/>
  <c r="L9651" i="3"/>
  <c r="J9651" i="3"/>
  <c r="K9651" i="3"/>
  <c r="H9651" i="3"/>
  <c r="I9651" i="3"/>
  <c r="M9650" i="3"/>
  <c r="L9650" i="3"/>
  <c r="J9650" i="3"/>
  <c r="K9650" i="3"/>
  <c r="H9650" i="3"/>
  <c r="I9650" i="3"/>
  <c r="M9649" i="3"/>
  <c r="L9649" i="3"/>
  <c r="J9649" i="3"/>
  <c r="K9649" i="3"/>
  <c r="H9649" i="3"/>
  <c r="I9649" i="3"/>
  <c r="M9648" i="3"/>
  <c r="L9648" i="3"/>
  <c r="J9648" i="3"/>
  <c r="K9648" i="3"/>
  <c r="H9648" i="3"/>
  <c r="I9648" i="3"/>
  <c r="M9647" i="3"/>
  <c r="L9647" i="3"/>
  <c r="J9647" i="3"/>
  <c r="K9647" i="3"/>
  <c r="H9647" i="3"/>
  <c r="I9647" i="3"/>
  <c r="M9646" i="3"/>
  <c r="L9646" i="3"/>
  <c r="J9646" i="3"/>
  <c r="K9646" i="3"/>
  <c r="H9646" i="3"/>
  <c r="I9646" i="3"/>
  <c r="M9645" i="3"/>
  <c r="L9645" i="3"/>
  <c r="J9645" i="3"/>
  <c r="K9645" i="3"/>
  <c r="H9645" i="3"/>
  <c r="I9645" i="3"/>
  <c r="M9644" i="3"/>
  <c r="L9644" i="3"/>
  <c r="J9644" i="3"/>
  <c r="K9644" i="3"/>
  <c r="H9644" i="3"/>
  <c r="I9644" i="3"/>
  <c r="M9643" i="3"/>
  <c r="L9643" i="3"/>
  <c r="J9643" i="3"/>
  <c r="K9643" i="3"/>
  <c r="H9643" i="3"/>
  <c r="I9643" i="3"/>
  <c r="M9642" i="3"/>
  <c r="L9642" i="3"/>
  <c r="J9642" i="3"/>
  <c r="K9642" i="3"/>
  <c r="H9642" i="3"/>
  <c r="I9642" i="3"/>
  <c r="M9641" i="3"/>
  <c r="L9641" i="3"/>
  <c r="J9641" i="3"/>
  <c r="K9641" i="3"/>
  <c r="H9641" i="3"/>
  <c r="I9641" i="3"/>
  <c r="M9640" i="3"/>
  <c r="L9640" i="3"/>
  <c r="J9640" i="3"/>
  <c r="K9640" i="3"/>
  <c r="H9640" i="3"/>
  <c r="I9640" i="3"/>
  <c r="M9639" i="3"/>
  <c r="L9639" i="3"/>
  <c r="J9639" i="3"/>
  <c r="K9639" i="3"/>
  <c r="H9639" i="3"/>
  <c r="I9639" i="3"/>
  <c r="M9638" i="3"/>
  <c r="L9638" i="3"/>
  <c r="J9638" i="3"/>
  <c r="K9638" i="3"/>
  <c r="H9638" i="3"/>
  <c r="I9638" i="3"/>
  <c r="M9637" i="3"/>
  <c r="L9637" i="3"/>
  <c r="J9637" i="3"/>
  <c r="K9637" i="3"/>
  <c r="H9637" i="3"/>
  <c r="I9637" i="3"/>
  <c r="M9636" i="3"/>
  <c r="L9636" i="3"/>
  <c r="J9636" i="3"/>
  <c r="K9636" i="3"/>
  <c r="H9636" i="3"/>
  <c r="I9636" i="3"/>
  <c r="M9635" i="3"/>
  <c r="L9635" i="3"/>
  <c r="J9635" i="3"/>
  <c r="K9635" i="3"/>
  <c r="H9635" i="3"/>
  <c r="I9635" i="3"/>
  <c r="M9634" i="3"/>
  <c r="L9634" i="3"/>
  <c r="J9634" i="3"/>
  <c r="K9634" i="3"/>
  <c r="H9634" i="3"/>
  <c r="I9634" i="3"/>
  <c r="M9633" i="3"/>
  <c r="L9633" i="3"/>
  <c r="J9633" i="3"/>
  <c r="K9633" i="3"/>
  <c r="H9633" i="3"/>
  <c r="I9633" i="3"/>
  <c r="M9632" i="3"/>
  <c r="L9632" i="3"/>
  <c r="J9632" i="3"/>
  <c r="K9632" i="3"/>
  <c r="H9632" i="3"/>
  <c r="I9632" i="3"/>
  <c r="M9631" i="3"/>
  <c r="L9631" i="3"/>
  <c r="J9631" i="3"/>
  <c r="K9631" i="3"/>
  <c r="H9631" i="3"/>
  <c r="I9631" i="3"/>
  <c r="M9630" i="3"/>
  <c r="L9630" i="3"/>
  <c r="J9630" i="3"/>
  <c r="K9630" i="3"/>
  <c r="H9630" i="3"/>
  <c r="I9630" i="3"/>
  <c r="M9629" i="3"/>
  <c r="L9629" i="3"/>
  <c r="J9629" i="3"/>
  <c r="K9629" i="3"/>
  <c r="H9629" i="3"/>
  <c r="I9629" i="3"/>
  <c r="M9628" i="3"/>
  <c r="L9628" i="3"/>
  <c r="J9628" i="3"/>
  <c r="K9628" i="3"/>
  <c r="H9628" i="3"/>
  <c r="I9628" i="3"/>
  <c r="M9627" i="3"/>
  <c r="L9627" i="3"/>
  <c r="J9627" i="3"/>
  <c r="K9627" i="3"/>
  <c r="H9627" i="3"/>
  <c r="I9627" i="3"/>
  <c r="M9626" i="3"/>
  <c r="L9626" i="3"/>
  <c r="J9626" i="3"/>
  <c r="K9626" i="3"/>
  <c r="H9626" i="3"/>
  <c r="I9626" i="3"/>
  <c r="M9625" i="3"/>
  <c r="L9625" i="3"/>
  <c r="J9625" i="3"/>
  <c r="K9625" i="3"/>
  <c r="H9625" i="3"/>
  <c r="I9625" i="3"/>
  <c r="M9624" i="3"/>
  <c r="L9624" i="3"/>
  <c r="J9624" i="3"/>
  <c r="K9624" i="3"/>
  <c r="H9624" i="3"/>
  <c r="I9624" i="3"/>
  <c r="M9623" i="3"/>
  <c r="L9623" i="3"/>
  <c r="J9623" i="3"/>
  <c r="K9623" i="3"/>
  <c r="H9623" i="3"/>
  <c r="I9623" i="3"/>
  <c r="M9622" i="3"/>
  <c r="L9622" i="3"/>
  <c r="J9622" i="3"/>
  <c r="K9622" i="3"/>
  <c r="H9622" i="3"/>
  <c r="I9622" i="3"/>
  <c r="M9621" i="3"/>
  <c r="L9621" i="3"/>
  <c r="J9621" i="3"/>
  <c r="K9621" i="3"/>
  <c r="H9621" i="3"/>
  <c r="I9621" i="3"/>
  <c r="M9620" i="3"/>
  <c r="L9620" i="3"/>
  <c r="J9620" i="3"/>
  <c r="K9620" i="3"/>
  <c r="H9620" i="3"/>
  <c r="I9620" i="3"/>
  <c r="M9619" i="3"/>
  <c r="L9619" i="3"/>
  <c r="J9619" i="3"/>
  <c r="K9619" i="3"/>
  <c r="H9619" i="3"/>
  <c r="I9619" i="3"/>
  <c r="M9618" i="3"/>
  <c r="L9618" i="3"/>
  <c r="J9618" i="3"/>
  <c r="K9618" i="3"/>
  <c r="H9618" i="3"/>
  <c r="I9618" i="3"/>
  <c r="M9617" i="3"/>
  <c r="L9617" i="3"/>
  <c r="J9617" i="3"/>
  <c r="K9617" i="3"/>
  <c r="H9617" i="3"/>
  <c r="I9617" i="3"/>
  <c r="M9616" i="3"/>
  <c r="L9616" i="3"/>
  <c r="J9616" i="3"/>
  <c r="K9616" i="3"/>
  <c r="H9616" i="3"/>
  <c r="I9616" i="3"/>
  <c r="M9615" i="3"/>
  <c r="L9615" i="3"/>
  <c r="J9615" i="3"/>
  <c r="K9615" i="3"/>
  <c r="H9615" i="3"/>
  <c r="I9615" i="3"/>
  <c r="M9614" i="3"/>
  <c r="L9614" i="3"/>
  <c r="J9614" i="3"/>
  <c r="K9614" i="3"/>
  <c r="H9614" i="3"/>
  <c r="I9614" i="3"/>
  <c r="M9613" i="3"/>
  <c r="L9613" i="3"/>
  <c r="J9613" i="3"/>
  <c r="K9613" i="3"/>
  <c r="H9613" i="3"/>
  <c r="I9613" i="3"/>
  <c r="M9612" i="3"/>
  <c r="L9612" i="3"/>
  <c r="J9612" i="3"/>
  <c r="K9612" i="3"/>
  <c r="H9612" i="3"/>
  <c r="I9612" i="3"/>
  <c r="M9611" i="3"/>
  <c r="L9611" i="3"/>
  <c r="J9611" i="3"/>
  <c r="K9611" i="3"/>
  <c r="H9611" i="3"/>
  <c r="I9611" i="3"/>
  <c r="M9610" i="3"/>
  <c r="L9610" i="3"/>
  <c r="J9610" i="3"/>
  <c r="K9610" i="3"/>
  <c r="H9610" i="3"/>
  <c r="I9610" i="3"/>
  <c r="M9609" i="3"/>
  <c r="L9609" i="3"/>
  <c r="J9609" i="3"/>
  <c r="K9609" i="3"/>
  <c r="H9609" i="3"/>
  <c r="I9609" i="3"/>
  <c r="M9608" i="3"/>
  <c r="L9608" i="3"/>
  <c r="J9608" i="3"/>
  <c r="K9608" i="3"/>
  <c r="H9608" i="3"/>
  <c r="I9608" i="3"/>
  <c r="M9607" i="3"/>
  <c r="L9607" i="3"/>
  <c r="J9607" i="3"/>
  <c r="K9607" i="3"/>
  <c r="H9607" i="3"/>
  <c r="I9607" i="3"/>
  <c r="M9606" i="3"/>
  <c r="L9606" i="3"/>
  <c r="J9606" i="3"/>
  <c r="K9606" i="3"/>
  <c r="H9606" i="3"/>
  <c r="I9606" i="3"/>
  <c r="M9605" i="3"/>
  <c r="L9605" i="3"/>
  <c r="J9605" i="3"/>
  <c r="K9605" i="3"/>
  <c r="H9605" i="3"/>
  <c r="I9605" i="3"/>
  <c r="M9604" i="3"/>
  <c r="L9604" i="3"/>
  <c r="J9604" i="3"/>
  <c r="K9604" i="3"/>
  <c r="H9604" i="3"/>
  <c r="I9604" i="3"/>
  <c r="M9603" i="3"/>
  <c r="L9603" i="3"/>
  <c r="J9603" i="3"/>
  <c r="K9603" i="3"/>
  <c r="H9603" i="3"/>
  <c r="I9603" i="3"/>
  <c r="M9602" i="3"/>
  <c r="L9602" i="3"/>
  <c r="J9602" i="3"/>
  <c r="K9602" i="3"/>
  <c r="H9602" i="3"/>
  <c r="I9602" i="3"/>
  <c r="M9601" i="3"/>
  <c r="L9601" i="3"/>
  <c r="J9601" i="3"/>
  <c r="K9601" i="3"/>
  <c r="H9601" i="3"/>
  <c r="I9601" i="3"/>
  <c r="M9600" i="3"/>
  <c r="L9600" i="3"/>
  <c r="J9600" i="3"/>
  <c r="K9600" i="3"/>
  <c r="H9600" i="3"/>
  <c r="I9600" i="3"/>
  <c r="M9599" i="3"/>
  <c r="L9599" i="3"/>
  <c r="J9599" i="3"/>
  <c r="K9599" i="3"/>
  <c r="H9599" i="3"/>
  <c r="I9599" i="3"/>
  <c r="M9598" i="3"/>
  <c r="L9598" i="3"/>
  <c r="J9598" i="3"/>
  <c r="K9598" i="3"/>
  <c r="H9598" i="3"/>
  <c r="I9598" i="3"/>
  <c r="M9597" i="3"/>
  <c r="L9597" i="3"/>
  <c r="J9597" i="3"/>
  <c r="K9597" i="3"/>
  <c r="H9597" i="3"/>
  <c r="I9597" i="3"/>
  <c r="M9596" i="3"/>
  <c r="L9596" i="3"/>
  <c r="J9596" i="3"/>
  <c r="K9596" i="3"/>
  <c r="H9596" i="3"/>
  <c r="I9596" i="3"/>
  <c r="M9595" i="3"/>
  <c r="L9595" i="3"/>
  <c r="J9595" i="3"/>
  <c r="K9595" i="3"/>
  <c r="H9595" i="3"/>
  <c r="I9595" i="3"/>
  <c r="M9594" i="3"/>
  <c r="L9594" i="3"/>
  <c r="J9594" i="3"/>
  <c r="K9594" i="3"/>
  <c r="H9594" i="3"/>
  <c r="I9594" i="3"/>
  <c r="M9593" i="3"/>
  <c r="L9593" i="3"/>
  <c r="J9593" i="3"/>
  <c r="K9593" i="3"/>
  <c r="H9593" i="3"/>
  <c r="I9593" i="3"/>
  <c r="M9592" i="3"/>
  <c r="L9592" i="3"/>
  <c r="J9592" i="3"/>
  <c r="K9592" i="3"/>
  <c r="H9592" i="3"/>
  <c r="I9592" i="3"/>
  <c r="M9591" i="3"/>
  <c r="L9591" i="3"/>
  <c r="J9591" i="3"/>
  <c r="K9591" i="3"/>
  <c r="H9591" i="3"/>
  <c r="I9591" i="3"/>
  <c r="M9590" i="3"/>
  <c r="L9590" i="3"/>
  <c r="J9590" i="3"/>
  <c r="K9590" i="3"/>
  <c r="H9590" i="3"/>
  <c r="I9590" i="3"/>
  <c r="M9589" i="3"/>
  <c r="L9589" i="3"/>
  <c r="J9589" i="3"/>
  <c r="K9589" i="3"/>
  <c r="H9589" i="3"/>
  <c r="I9589" i="3"/>
  <c r="M9588" i="3"/>
  <c r="L9588" i="3"/>
  <c r="J9588" i="3"/>
  <c r="K9588" i="3"/>
  <c r="H9588" i="3"/>
  <c r="I9588" i="3"/>
  <c r="M9587" i="3"/>
  <c r="L9587" i="3"/>
  <c r="J9587" i="3"/>
  <c r="K9587" i="3"/>
  <c r="H9587" i="3"/>
  <c r="I9587" i="3"/>
  <c r="M9586" i="3"/>
  <c r="L9586" i="3"/>
  <c r="J9586" i="3"/>
  <c r="K9586" i="3"/>
  <c r="H9586" i="3"/>
  <c r="I9586" i="3"/>
  <c r="M9585" i="3"/>
  <c r="L9585" i="3"/>
  <c r="J9585" i="3"/>
  <c r="K9585" i="3"/>
  <c r="H9585" i="3"/>
  <c r="I9585" i="3"/>
  <c r="M9584" i="3"/>
  <c r="L9584" i="3"/>
  <c r="J9584" i="3"/>
  <c r="K9584" i="3"/>
  <c r="H9584" i="3"/>
  <c r="I9584" i="3"/>
  <c r="M9583" i="3"/>
  <c r="L9583" i="3"/>
  <c r="J9583" i="3"/>
  <c r="K9583" i="3"/>
  <c r="H9583" i="3"/>
  <c r="I9583" i="3"/>
  <c r="M9582" i="3"/>
  <c r="L9582" i="3"/>
  <c r="J9582" i="3"/>
  <c r="K9582" i="3"/>
  <c r="H9582" i="3"/>
  <c r="I9582" i="3"/>
  <c r="M9581" i="3"/>
  <c r="L9581" i="3"/>
  <c r="J9581" i="3"/>
  <c r="K9581" i="3"/>
  <c r="H9581" i="3"/>
  <c r="I9581" i="3"/>
  <c r="M9580" i="3"/>
  <c r="L9580" i="3"/>
  <c r="J9580" i="3"/>
  <c r="K9580" i="3"/>
  <c r="H9580" i="3"/>
  <c r="I9580" i="3"/>
  <c r="M9579" i="3"/>
  <c r="L9579" i="3"/>
  <c r="J9579" i="3"/>
  <c r="K9579" i="3"/>
  <c r="H9579" i="3"/>
  <c r="I9579" i="3"/>
  <c r="M9578" i="3"/>
  <c r="L9578" i="3"/>
  <c r="J9578" i="3"/>
  <c r="K9578" i="3"/>
  <c r="H9578" i="3"/>
  <c r="I9578" i="3"/>
  <c r="M9577" i="3"/>
  <c r="L9577" i="3"/>
  <c r="J9577" i="3"/>
  <c r="K9577" i="3"/>
  <c r="H9577" i="3"/>
  <c r="I9577" i="3"/>
  <c r="M9576" i="3"/>
  <c r="L9576" i="3"/>
  <c r="J9576" i="3"/>
  <c r="K9576" i="3"/>
  <c r="H9576" i="3"/>
  <c r="I9576" i="3"/>
  <c r="M9575" i="3"/>
  <c r="L9575" i="3"/>
  <c r="J9575" i="3"/>
  <c r="K9575" i="3"/>
  <c r="H9575" i="3"/>
  <c r="I9575" i="3"/>
  <c r="M9574" i="3"/>
  <c r="L9574" i="3"/>
  <c r="J9574" i="3"/>
  <c r="K9574" i="3"/>
  <c r="H9574" i="3"/>
  <c r="I9574" i="3"/>
  <c r="M9573" i="3"/>
  <c r="L9573" i="3"/>
  <c r="J9573" i="3"/>
  <c r="K9573" i="3"/>
  <c r="H9573" i="3"/>
  <c r="I9573" i="3"/>
  <c r="M9572" i="3"/>
  <c r="L9572" i="3"/>
  <c r="J9572" i="3"/>
  <c r="K9572" i="3"/>
  <c r="H9572" i="3"/>
  <c r="I9572" i="3"/>
  <c r="M9571" i="3"/>
  <c r="L9571" i="3"/>
  <c r="J9571" i="3"/>
  <c r="K9571" i="3"/>
  <c r="H9571" i="3"/>
  <c r="I9571" i="3"/>
  <c r="M9570" i="3"/>
  <c r="L9570" i="3"/>
  <c r="J9570" i="3"/>
  <c r="K9570" i="3"/>
  <c r="H9570" i="3"/>
  <c r="I9570" i="3"/>
  <c r="M9569" i="3"/>
  <c r="L9569" i="3"/>
  <c r="J9569" i="3"/>
  <c r="K9569" i="3"/>
  <c r="H9569" i="3"/>
  <c r="I9569" i="3"/>
  <c r="M9568" i="3"/>
  <c r="L9568" i="3"/>
  <c r="J9568" i="3"/>
  <c r="K9568" i="3"/>
  <c r="H9568" i="3"/>
  <c r="I9568" i="3"/>
  <c r="M9567" i="3"/>
  <c r="L9567" i="3"/>
  <c r="J9567" i="3"/>
  <c r="K9567" i="3"/>
  <c r="H9567" i="3"/>
  <c r="I9567" i="3"/>
  <c r="M9566" i="3"/>
  <c r="L9566" i="3"/>
  <c r="J9566" i="3"/>
  <c r="K9566" i="3"/>
  <c r="H9566" i="3"/>
  <c r="I9566" i="3"/>
  <c r="M9565" i="3"/>
  <c r="L9565" i="3"/>
  <c r="J9565" i="3"/>
  <c r="K9565" i="3"/>
  <c r="H9565" i="3"/>
  <c r="I9565" i="3"/>
  <c r="M9564" i="3"/>
  <c r="L9564" i="3"/>
  <c r="J9564" i="3"/>
  <c r="K9564" i="3"/>
  <c r="H9564" i="3"/>
  <c r="I9564" i="3"/>
  <c r="M9563" i="3"/>
  <c r="L9563" i="3"/>
  <c r="J9563" i="3"/>
  <c r="K9563" i="3"/>
  <c r="H9563" i="3"/>
  <c r="I9563" i="3"/>
  <c r="M9562" i="3"/>
  <c r="L9562" i="3"/>
  <c r="J9562" i="3"/>
  <c r="K9562" i="3"/>
  <c r="H9562" i="3"/>
  <c r="I9562" i="3"/>
  <c r="M9561" i="3"/>
  <c r="L9561" i="3"/>
  <c r="J9561" i="3"/>
  <c r="K9561" i="3"/>
  <c r="H9561" i="3"/>
  <c r="I9561" i="3"/>
  <c r="M9560" i="3"/>
  <c r="L9560" i="3"/>
  <c r="J9560" i="3"/>
  <c r="K9560" i="3"/>
  <c r="H9560" i="3"/>
  <c r="I9560" i="3"/>
  <c r="M9559" i="3"/>
  <c r="L9559" i="3"/>
  <c r="J9559" i="3"/>
  <c r="K9559" i="3"/>
  <c r="H9559" i="3"/>
  <c r="I9559" i="3"/>
  <c r="M9558" i="3"/>
  <c r="L9558" i="3"/>
  <c r="J9558" i="3"/>
  <c r="K9558" i="3"/>
  <c r="H9558" i="3"/>
  <c r="I9558" i="3"/>
  <c r="M9557" i="3"/>
  <c r="L9557" i="3"/>
  <c r="J9557" i="3"/>
  <c r="K9557" i="3"/>
  <c r="H9557" i="3"/>
  <c r="I9557" i="3"/>
  <c r="M9556" i="3"/>
  <c r="L9556" i="3"/>
  <c r="J9556" i="3"/>
  <c r="K9556" i="3"/>
  <c r="H9556" i="3"/>
  <c r="I9556" i="3"/>
  <c r="M9555" i="3"/>
  <c r="L9555" i="3"/>
  <c r="J9555" i="3"/>
  <c r="K9555" i="3"/>
  <c r="H9555" i="3"/>
  <c r="I9555" i="3"/>
  <c r="M9554" i="3"/>
  <c r="L9554" i="3"/>
  <c r="J9554" i="3"/>
  <c r="K9554" i="3"/>
  <c r="H9554" i="3"/>
  <c r="I9554" i="3"/>
  <c r="M9553" i="3"/>
  <c r="L9553" i="3"/>
  <c r="J9553" i="3"/>
  <c r="K9553" i="3"/>
  <c r="H9553" i="3"/>
  <c r="I9553" i="3"/>
  <c r="M9552" i="3"/>
  <c r="L9552" i="3"/>
  <c r="J9552" i="3"/>
  <c r="K9552" i="3"/>
  <c r="H9552" i="3"/>
  <c r="I9552" i="3"/>
  <c r="M9551" i="3"/>
  <c r="L9551" i="3"/>
  <c r="J9551" i="3"/>
  <c r="K9551" i="3"/>
  <c r="H9551" i="3"/>
  <c r="I9551" i="3"/>
  <c r="M9550" i="3"/>
  <c r="L9550" i="3"/>
  <c r="J9550" i="3"/>
  <c r="K9550" i="3"/>
  <c r="H9550" i="3"/>
  <c r="I9550" i="3"/>
  <c r="M9549" i="3"/>
  <c r="L9549" i="3"/>
  <c r="J9549" i="3"/>
  <c r="K9549" i="3"/>
  <c r="H9549" i="3"/>
  <c r="I9549" i="3"/>
  <c r="M9548" i="3"/>
  <c r="L9548" i="3"/>
  <c r="J9548" i="3"/>
  <c r="K9548" i="3"/>
  <c r="H9548" i="3"/>
  <c r="I9548" i="3"/>
  <c r="M9547" i="3"/>
  <c r="L9547" i="3"/>
  <c r="J9547" i="3"/>
  <c r="K9547" i="3"/>
  <c r="H9547" i="3"/>
  <c r="I9547" i="3"/>
  <c r="M9546" i="3"/>
  <c r="L9546" i="3"/>
  <c r="J9546" i="3"/>
  <c r="K9546" i="3"/>
  <c r="H9546" i="3"/>
  <c r="I9546" i="3"/>
  <c r="M9545" i="3"/>
  <c r="L9545" i="3"/>
  <c r="J9545" i="3"/>
  <c r="K9545" i="3"/>
  <c r="H9545" i="3"/>
  <c r="I9545" i="3"/>
  <c r="M9544" i="3"/>
  <c r="L9544" i="3"/>
  <c r="J9544" i="3"/>
  <c r="K9544" i="3"/>
  <c r="H9544" i="3"/>
  <c r="I9544" i="3"/>
  <c r="M9543" i="3"/>
  <c r="L9543" i="3"/>
  <c r="J9543" i="3"/>
  <c r="K9543" i="3"/>
  <c r="H9543" i="3"/>
  <c r="I9543" i="3"/>
  <c r="M9542" i="3"/>
  <c r="L9542" i="3"/>
  <c r="J9542" i="3"/>
  <c r="K9542" i="3"/>
  <c r="H9542" i="3"/>
  <c r="I9542" i="3"/>
  <c r="M9541" i="3"/>
  <c r="L9541" i="3"/>
  <c r="J9541" i="3"/>
  <c r="K9541" i="3"/>
  <c r="H9541" i="3"/>
  <c r="I9541" i="3"/>
  <c r="M9540" i="3"/>
  <c r="L9540" i="3"/>
  <c r="J9540" i="3"/>
  <c r="K9540" i="3"/>
  <c r="H9540" i="3"/>
  <c r="I9540" i="3"/>
  <c r="M9539" i="3"/>
  <c r="L9539" i="3"/>
  <c r="J9539" i="3"/>
  <c r="K9539" i="3"/>
  <c r="H9539" i="3"/>
  <c r="I9539" i="3"/>
  <c r="M9538" i="3"/>
  <c r="L9538" i="3"/>
  <c r="J9538" i="3"/>
  <c r="K9538" i="3"/>
  <c r="H9538" i="3"/>
  <c r="I9538" i="3"/>
  <c r="M9537" i="3"/>
  <c r="L9537" i="3"/>
  <c r="J9537" i="3"/>
  <c r="K9537" i="3"/>
  <c r="H9537" i="3"/>
  <c r="I9537" i="3"/>
  <c r="M9536" i="3"/>
  <c r="L9536" i="3"/>
  <c r="J9536" i="3"/>
  <c r="K9536" i="3"/>
  <c r="H9536" i="3"/>
  <c r="I9536" i="3"/>
  <c r="M9535" i="3"/>
  <c r="L9535" i="3"/>
  <c r="J9535" i="3"/>
  <c r="K9535" i="3"/>
  <c r="H9535" i="3"/>
  <c r="I9535" i="3"/>
  <c r="M9534" i="3"/>
  <c r="L9534" i="3"/>
  <c r="J9534" i="3"/>
  <c r="K9534" i="3"/>
  <c r="H9534" i="3"/>
  <c r="I9534" i="3"/>
  <c r="M9533" i="3"/>
  <c r="L9533" i="3"/>
  <c r="J9533" i="3"/>
  <c r="K9533" i="3"/>
  <c r="H9533" i="3"/>
  <c r="I9533" i="3"/>
  <c r="M9532" i="3"/>
  <c r="L9532" i="3"/>
  <c r="J9532" i="3"/>
  <c r="K9532" i="3"/>
  <c r="H9532" i="3"/>
  <c r="I9532" i="3"/>
  <c r="M9531" i="3"/>
  <c r="L9531" i="3"/>
  <c r="J9531" i="3"/>
  <c r="K9531" i="3"/>
  <c r="H9531" i="3"/>
  <c r="I9531" i="3"/>
  <c r="M9530" i="3"/>
  <c r="L9530" i="3"/>
  <c r="J9530" i="3"/>
  <c r="K9530" i="3"/>
  <c r="H9530" i="3"/>
  <c r="I9530" i="3"/>
  <c r="M9529" i="3"/>
  <c r="L9529" i="3"/>
  <c r="J9529" i="3"/>
  <c r="K9529" i="3"/>
  <c r="H9529" i="3"/>
  <c r="I9529" i="3"/>
  <c r="M9528" i="3"/>
  <c r="L9528" i="3"/>
  <c r="J9528" i="3"/>
  <c r="K9528" i="3"/>
  <c r="H9528" i="3"/>
  <c r="I9528" i="3"/>
  <c r="M9527" i="3"/>
  <c r="L9527" i="3"/>
  <c r="J9527" i="3"/>
  <c r="K9527" i="3"/>
  <c r="H9527" i="3"/>
  <c r="I9527" i="3"/>
  <c r="M9526" i="3"/>
  <c r="L9526" i="3"/>
  <c r="J9526" i="3"/>
  <c r="K9526" i="3"/>
  <c r="H9526" i="3"/>
  <c r="I9526" i="3"/>
  <c r="M9525" i="3"/>
  <c r="L9525" i="3"/>
  <c r="J9525" i="3"/>
  <c r="K9525" i="3"/>
  <c r="H9525" i="3"/>
  <c r="I9525" i="3"/>
  <c r="M9524" i="3"/>
  <c r="L9524" i="3"/>
  <c r="J9524" i="3"/>
  <c r="K9524" i="3"/>
  <c r="H9524" i="3"/>
  <c r="I9524" i="3"/>
  <c r="M9523" i="3"/>
  <c r="L9523" i="3"/>
  <c r="J9523" i="3"/>
  <c r="K9523" i="3"/>
  <c r="H9523" i="3"/>
  <c r="I9523" i="3"/>
  <c r="M9522" i="3"/>
  <c r="L9522" i="3"/>
  <c r="J9522" i="3"/>
  <c r="K9522" i="3"/>
  <c r="H9522" i="3"/>
  <c r="I9522" i="3"/>
  <c r="M9521" i="3"/>
  <c r="L9521" i="3"/>
  <c r="J9521" i="3"/>
  <c r="K9521" i="3"/>
  <c r="H9521" i="3"/>
  <c r="I9521" i="3"/>
  <c r="M9520" i="3"/>
  <c r="L9520" i="3"/>
  <c r="J9520" i="3"/>
  <c r="K9520" i="3"/>
  <c r="H9520" i="3"/>
  <c r="I9520" i="3"/>
  <c r="M9519" i="3"/>
  <c r="L9519" i="3"/>
  <c r="J9519" i="3"/>
  <c r="K9519" i="3"/>
  <c r="H9519" i="3"/>
  <c r="I9519" i="3"/>
  <c r="M9518" i="3"/>
  <c r="L9518" i="3"/>
  <c r="J9518" i="3"/>
  <c r="K9518" i="3"/>
  <c r="H9518" i="3"/>
  <c r="I9518" i="3"/>
  <c r="M9517" i="3"/>
  <c r="L9517" i="3"/>
  <c r="J9517" i="3"/>
  <c r="K9517" i="3"/>
  <c r="H9517" i="3"/>
  <c r="I9517" i="3"/>
  <c r="M9516" i="3"/>
  <c r="L9516" i="3"/>
  <c r="J9516" i="3"/>
  <c r="K9516" i="3"/>
  <c r="H9516" i="3"/>
  <c r="I9516" i="3"/>
  <c r="M9515" i="3"/>
  <c r="L9515" i="3"/>
  <c r="J9515" i="3"/>
  <c r="K9515" i="3"/>
  <c r="H9515" i="3"/>
  <c r="I9515" i="3"/>
  <c r="M9514" i="3"/>
  <c r="L9514" i="3"/>
  <c r="J9514" i="3"/>
  <c r="K9514" i="3"/>
  <c r="H9514" i="3"/>
  <c r="I9514" i="3"/>
  <c r="M9513" i="3"/>
  <c r="L9513" i="3"/>
  <c r="J9513" i="3"/>
  <c r="K9513" i="3"/>
  <c r="H9513" i="3"/>
  <c r="I9513" i="3"/>
  <c r="M9512" i="3"/>
  <c r="L9512" i="3"/>
  <c r="J9512" i="3"/>
  <c r="K9512" i="3"/>
  <c r="H9512" i="3"/>
  <c r="I9512" i="3"/>
  <c r="M9511" i="3"/>
  <c r="L9511" i="3"/>
  <c r="J9511" i="3"/>
  <c r="K9511" i="3"/>
  <c r="H9511" i="3"/>
  <c r="I9511" i="3"/>
  <c r="M9510" i="3"/>
  <c r="L9510" i="3"/>
  <c r="J9510" i="3"/>
  <c r="K9510" i="3"/>
  <c r="H9510" i="3"/>
  <c r="I9510" i="3"/>
  <c r="M9509" i="3"/>
  <c r="L9509" i="3"/>
  <c r="J9509" i="3"/>
  <c r="K9509" i="3"/>
  <c r="H9509" i="3"/>
  <c r="I9509" i="3"/>
  <c r="M9508" i="3"/>
  <c r="L9508" i="3"/>
  <c r="J9508" i="3"/>
  <c r="K9508" i="3"/>
  <c r="H9508" i="3"/>
  <c r="I9508" i="3"/>
  <c r="M9507" i="3"/>
  <c r="L9507" i="3"/>
  <c r="J9507" i="3"/>
  <c r="K9507" i="3"/>
  <c r="H9507" i="3"/>
  <c r="I9507" i="3"/>
  <c r="M9506" i="3"/>
  <c r="L9506" i="3"/>
  <c r="J9506" i="3"/>
  <c r="K9506" i="3"/>
  <c r="H9506" i="3"/>
  <c r="I9506" i="3"/>
  <c r="M9505" i="3"/>
  <c r="L9505" i="3"/>
  <c r="J9505" i="3"/>
  <c r="K9505" i="3"/>
  <c r="H9505" i="3"/>
  <c r="I9505" i="3"/>
  <c r="M9504" i="3"/>
  <c r="L9504" i="3"/>
  <c r="J9504" i="3"/>
  <c r="K9504" i="3"/>
  <c r="H9504" i="3"/>
  <c r="I9504" i="3"/>
  <c r="M9503" i="3"/>
  <c r="L9503" i="3"/>
  <c r="J9503" i="3"/>
  <c r="K9503" i="3"/>
  <c r="H9503" i="3"/>
  <c r="I9503" i="3"/>
  <c r="M9502" i="3"/>
  <c r="L9502" i="3"/>
  <c r="J9502" i="3"/>
  <c r="K9502" i="3"/>
  <c r="H9502" i="3"/>
  <c r="I9502" i="3"/>
  <c r="M9501" i="3"/>
  <c r="L9501" i="3"/>
  <c r="J9501" i="3"/>
  <c r="K9501" i="3"/>
  <c r="H9501" i="3"/>
  <c r="I9501" i="3"/>
  <c r="M9500" i="3"/>
  <c r="L9500" i="3"/>
  <c r="J9500" i="3"/>
  <c r="K9500" i="3"/>
  <c r="H9500" i="3"/>
  <c r="I9500" i="3"/>
  <c r="M9499" i="3"/>
  <c r="L9499" i="3"/>
  <c r="J9499" i="3"/>
  <c r="K9499" i="3"/>
  <c r="H9499" i="3"/>
  <c r="I9499" i="3"/>
  <c r="M9498" i="3"/>
  <c r="L9498" i="3"/>
  <c r="J9498" i="3"/>
  <c r="K9498" i="3"/>
  <c r="H9498" i="3"/>
  <c r="I9498" i="3"/>
  <c r="M9497" i="3"/>
  <c r="L9497" i="3"/>
  <c r="J9497" i="3"/>
  <c r="K9497" i="3"/>
  <c r="H9497" i="3"/>
  <c r="I9497" i="3"/>
  <c r="M9496" i="3"/>
  <c r="L9496" i="3"/>
  <c r="J9496" i="3"/>
  <c r="K9496" i="3"/>
  <c r="H9496" i="3"/>
  <c r="I9496" i="3"/>
  <c r="M9495" i="3"/>
  <c r="L9495" i="3"/>
  <c r="J9495" i="3"/>
  <c r="K9495" i="3"/>
  <c r="H9495" i="3"/>
  <c r="I9495" i="3"/>
  <c r="M9494" i="3"/>
  <c r="L9494" i="3"/>
  <c r="J9494" i="3"/>
  <c r="K9494" i="3"/>
  <c r="H9494" i="3"/>
  <c r="I9494" i="3"/>
  <c r="M9493" i="3"/>
  <c r="L9493" i="3"/>
  <c r="J9493" i="3"/>
  <c r="K9493" i="3"/>
  <c r="H9493" i="3"/>
  <c r="I9493" i="3"/>
  <c r="M9492" i="3"/>
  <c r="L9492" i="3"/>
  <c r="J9492" i="3"/>
  <c r="K9492" i="3"/>
  <c r="H9492" i="3"/>
  <c r="I9492" i="3"/>
  <c r="M9491" i="3"/>
  <c r="L9491" i="3"/>
  <c r="J9491" i="3"/>
  <c r="K9491" i="3"/>
  <c r="H9491" i="3"/>
  <c r="I9491" i="3"/>
  <c r="M9490" i="3"/>
  <c r="L9490" i="3"/>
  <c r="J9490" i="3"/>
  <c r="K9490" i="3"/>
  <c r="H9490" i="3"/>
  <c r="I9490" i="3"/>
  <c r="M9489" i="3"/>
  <c r="L9489" i="3"/>
  <c r="J9489" i="3"/>
  <c r="K9489" i="3"/>
  <c r="H9489" i="3"/>
  <c r="I9489" i="3"/>
  <c r="M9488" i="3"/>
  <c r="L9488" i="3"/>
  <c r="J9488" i="3"/>
  <c r="K9488" i="3"/>
  <c r="H9488" i="3"/>
  <c r="I9488" i="3"/>
  <c r="M9487" i="3"/>
  <c r="L9487" i="3"/>
  <c r="J9487" i="3"/>
  <c r="K9487" i="3"/>
  <c r="H9487" i="3"/>
  <c r="I9487" i="3"/>
  <c r="M9486" i="3"/>
  <c r="L9486" i="3"/>
  <c r="J9486" i="3"/>
  <c r="K9486" i="3"/>
  <c r="H9486" i="3"/>
  <c r="I9486" i="3"/>
  <c r="M9485" i="3"/>
  <c r="L9485" i="3"/>
  <c r="J9485" i="3"/>
  <c r="K9485" i="3"/>
  <c r="H9485" i="3"/>
  <c r="I9485" i="3"/>
  <c r="M9484" i="3"/>
  <c r="L9484" i="3"/>
  <c r="J9484" i="3"/>
  <c r="K9484" i="3"/>
  <c r="H9484" i="3"/>
  <c r="I9484" i="3"/>
  <c r="M9483" i="3"/>
  <c r="L9483" i="3"/>
  <c r="J9483" i="3"/>
  <c r="K9483" i="3"/>
  <c r="H9483" i="3"/>
  <c r="I9483" i="3"/>
  <c r="M9482" i="3"/>
  <c r="L9482" i="3"/>
  <c r="J9482" i="3"/>
  <c r="K9482" i="3"/>
  <c r="H9482" i="3"/>
  <c r="I9482" i="3"/>
  <c r="M9481" i="3"/>
  <c r="L9481" i="3"/>
  <c r="J9481" i="3"/>
  <c r="K9481" i="3"/>
  <c r="H9481" i="3"/>
  <c r="I9481" i="3"/>
  <c r="M9480" i="3"/>
  <c r="L9480" i="3"/>
  <c r="J9480" i="3"/>
  <c r="K9480" i="3"/>
  <c r="H9480" i="3"/>
  <c r="I9480" i="3"/>
  <c r="M9479" i="3"/>
  <c r="L9479" i="3"/>
  <c r="J9479" i="3"/>
  <c r="K9479" i="3"/>
  <c r="H9479" i="3"/>
  <c r="I9479" i="3"/>
  <c r="M9478" i="3"/>
  <c r="L9478" i="3"/>
  <c r="J9478" i="3"/>
  <c r="K9478" i="3"/>
  <c r="H9478" i="3"/>
  <c r="I9478" i="3"/>
  <c r="M9477" i="3"/>
  <c r="L9477" i="3"/>
  <c r="J9477" i="3"/>
  <c r="K9477" i="3"/>
  <c r="H9477" i="3"/>
  <c r="I9477" i="3"/>
  <c r="M9476" i="3"/>
  <c r="L9476" i="3"/>
  <c r="J9476" i="3"/>
  <c r="K9476" i="3"/>
  <c r="H9476" i="3"/>
  <c r="I9476" i="3"/>
  <c r="M9475" i="3"/>
  <c r="L9475" i="3"/>
  <c r="J9475" i="3"/>
  <c r="K9475" i="3"/>
  <c r="H9475" i="3"/>
  <c r="I9475" i="3"/>
  <c r="M9474" i="3"/>
  <c r="L9474" i="3"/>
  <c r="J9474" i="3"/>
  <c r="K9474" i="3"/>
  <c r="H9474" i="3"/>
  <c r="I9474" i="3"/>
  <c r="M9473" i="3"/>
  <c r="L9473" i="3"/>
  <c r="J9473" i="3"/>
  <c r="K9473" i="3"/>
  <c r="H9473" i="3"/>
  <c r="I9473" i="3"/>
  <c r="M9472" i="3"/>
  <c r="L9472" i="3"/>
  <c r="J9472" i="3"/>
  <c r="K9472" i="3"/>
  <c r="H9472" i="3"/>
  <c r="I9472" i="3"/>
  <c r="M9471" i="3"/>
  <c r="L9471" i="3"/>
  <c r="J9471" i="3"/>
  <c r="K9471" i="3"/>
  <c r="H9471" i="3"/>
  <c r="I9471" i="3"/>
  <c r="M9470" i="3"/>
  <c r="L9470" i="3"/>
  <c r="J9470" i="3"/>
  <c r="K9470" i="3"/>
  <c r="H9470" i="3"/>
  <c r="I9470" i="3"/>
  <c r="M9469" i="3"/>
  <c r="L9469" i="3"/>
  <c r="J9469" i="3"/>
  <c r="K9469" i="3"/>
  <c r="H9469" i="3"/>
  <c r="I9469" i="3"/>
  <c r="M9468" i="3"/>
  <c r="L9468" i="3"/>
  <c r="J9468" i="3"/>
  <c r="K9468" i="3"/>
  <c r="H9468" i="3"/>
  <c r="I9468" i="3"/>
  <c r="M9467" i="3"/>
  <c r="L9467" i="3"/>
  <c r="J9467" i="3"/>
  <c r="K9467" i="3"/>
  <c r="H9467" i="3"/>
  <c r="I9467" i="3"/>
  <c r="M9466" i="3"/>
  <c r="L9466" i="3"/>
  <c r="J9466" i="3"/>
  <c r="K9466" i="3"/>
  <c r="H9466" i="3"/>
  <c r="I9466" i="3"/>
  <c r="M9465" i="3"/>
  <c r="L9465" i="3"/>
  <c r="J9465" i="3"/>
  <c r="K9465" i="3"/>
  <c r="H9465" i="3"/>
  <c r="I9465" i="3"/>
  <c r="M9464" i="3"/>
  <c r="L9464" i="3"/>
  <c r="J9464" i="3"/>
  <c r="K9464" i="3"/>
  <c r="H9464" i="3"/>
  <c r="I9464" i="3"/>
  <c r="M9463" i="3"/>
  <c r="L9463" i="3"/>
  <c r="J9463" i="3"/>
  <c r="K9463" i="3"/>
  <c r="H9463" i="3"/>
  <c r="I9463" i="3"/>
  <c r="M9462" i="3"/>
  <c r="L9462" i="3"/>
  <c r="J9462" i="3"/>
  <c r="K9462" i="3"/>
  <c r="H9462" i="3"/>
  <c r="I9462" i="3"/>
  <c r="M9461" i="3"/>
  <c r="L9461" i="3"/>
  <c r="J9461" i="3"/>
  <c r="K9461" i="3"/>
  <c r="H9461" i="3"/>
  <c r="I9461" i="3"/>
  <c r="M9460" i="3"/>
  <c r="L9460" i="3"/>
  <c r="J9460" i="3"/>
  <c r="K9460" i="3"/>
  <c r="H9460" i="3"/>
  <c r="I9460" i="3"/>
  <c r="M9459" i="3"/>
  <c r="L9459" i="3"/>
  <c r="J9459" i="3"/>
  <c r="K9459" i="3"/>
  <c r="H9459" i="3"/>
  <c r="I9459" i="3"/>
  <c r="M9458" i="3"/>
  <c r="L9458" i="3"/>
  <c r="J9458" i="3"/>
  <c r="K9458" i="3"/>
  <c r="H9458" i="3"/>
  <c r="I9458" i="3"/>
  <c r="M9457" i="3"/>
  <c r="L9457" i="3"/>
  <c r="J9457" i="3"/>
  <c r="K9457" i="3"/>
  <c r="H9457" i="3"/>
  <c r="I9457" i="3"/>
  <c r="M9456" i="3"/>
  <c r="L9456" i="3"/>
  <c r="J9456" i="3"/>
  <c r="K9456" i="3"/>
  <c r="H9456" i="3"/>
  <c r="I9456" i="3"/>
  <c r="M9455" i="3"/>
  <c r="L9455" i="3"/>
  <c r="J9455" i="3"/>
  <c r="K9455" i="3"/>
  <c r="H9455" i="3"/>
  <c r="I9455" i="3"/>
  <c r="M9454" i="3"/>
  <c r="L9454" i="3"/>
  <c r="J9454" i="3"/>
  <c r="K9454" i="3"/>
  <c r="H9454" i="3"/>
  <c r="I9454" i="3"/>
  <c r="M9453" i="3"/>
  <c r="L9453" i="3"/>
  <c r="J9453" i="3"/>
  <c r="K9453" i="3"/>
  <c r="H9453" i="3"/>
  <c r="I9453" i="3"/>
  <c r="M9452" i="3"/>
  <c r="L9452" i="3"/>
  <c r="J9452" i="3"/>
  <c r="K9452" i="3"/>
  <c r="H9452" i="3"/>
  <c r="I9452" i="3"/>
  <c r="M9451" i="3"/>
  <c r="L9451" i="3"/>
  <c r="J9451" i="3"/>
  <c r="K9451" i="3"/>
  <c r="H9451" i="3"/>
  <c r="I9451" i="3"/>
  <c r="M9450" i="3"/>
  <c r="L9450" i="3"/>
  <c r="J9450" i="3"/>
  <c r="K9450" i="3"/>
  <c r="H9450" i="3"/>
  <c r="I9450" i="3"/>
  <c r="M9449" i="3"/>
  <c r="L9449" i="3"/>
  <c r="J9449" i="3"/>
  <c r="K9449" i="3"/>
  <c r="H9449" i="3"/>
  <c r="I9449" i="3"/>
  <c r="M9448" i="3"/>
  <c r="L9448" i="3"/>
  <c r="J9448" i="3"/>
  <c r="K9448" i="3"/>
  <c r="H9448" i="3"/>
  <c r="I9448" i="3"/>
  <c r="M9447" i="3"/>
  <c r="L9447" i="3"/>
  <c r="J9447" i="3"/>
  <c r="K9447" i="3"/>
  <c r="H9447" i="3"/>
  <c r="I9447" i="3"/>
  <c r="M9446" i="3"/>
  <c r="L9446" i="3"/>
  <c r="J9446" i="3"/>
  <c r="K9446" i="3"/>
  <c r="H9446" i="3"/>
  <c r="I9446" i="3"/>
  <c r="M9445" i="3"/>
  <c r="L9445" i="3"/>
  <c r="J9445" i="3"/>
  <c r="K9445" i="3"/>
  <c r="H9445" i="3"/>
  <c r="I9445" i="3"/>
  <c r="M9444" i="3"/>
  <c r="L9444" i="3"/>
  <c r="J9444" i="3"/>
  <c r="K9444" i="3"/>
  <c r="H9444" i="3"/>
  <c r="I9444" i="3"/>
  <c r="M9443" i="3"/>
  <c r="L9443" i="3"/>
  <c r="J9443" i="3"/>
  <c r="K9443" i="3"/>
  <c r="H9443" i="3"/>
  <c r="I9443" i="3"/>
  <c r="M9442" i="3"/>
  <c r="L9442" i="3"/>
  <c r="J9442" i="3"/>
  <c r="K9442" i="3"/>
  <c r="H9442" i="3"/>
  <c r="I9442" i="3"/>
  <c r="M9441" i="3"/>
  <c r="L9441" i="3"/>
  <c r="J9441" i="3"/>
  <c r="K9441" i="3"/>
  <c r="H9441" i="3"/>
  <c r="I9441" i="3"/>
  <c r="M9440" i="3"/>
  <c r="L9440" i="3"/>
  <c r="J9440" i="3"/>
  <c r="K9440" i="3"/>
  <c r="H9440" i="3"/>
  <c r="I9440" i="3"/>
  <c r="M9439" i="3"/>
  <c r="L9439" i="3"/>
  <c r="J9439" i="3"/>
  <c r="K9439" i="3"/>
  <c r="H9439" i="3"/>
  <c r="I9439" i="3"/>
  <c r="M9438" i="3"/>
  <c r="L9438" i="3"/>
  <c r="J9438" i="3"/>
  <c r="K9438" i="3"/>
  <c r="H9438" i="3"/>
  <c r="I9438" i="3"/>
  <c r="M9437" i="3"/>
  <c r="L9437" i="3"/>
  <c r="J9437" i="3"/>
  <c r="K9437" i="3"/>
  <c r="H9437" i="3"/>
  <c r="I9437" i="3"/>
  <c r="M9436" i="3"/>
  <c r="L9436" i="3"/>
  <c r="J9436" i="3"/>
  <c r="K9436" i="3"/>
  <c r="H9436" i="3"/>
  <c r="I9436" i="3"/>
  <c r="M9435" i="3"/>
  <c r="L9435" i="3"/>
  <c r="J9435" i="3"/>
  <c r="K9435" i="3"/>
  <c r="H9435" i="3"/>
  <c r="I9435" i="3"/>
  <c r="M9434" i="3"/>
  <c r="L9434" i="3"/>
  <c r="J9434" i="3"/>
  <c r="K9434" i="3"/>
  <c r="H9434" i="3"/>
  <c r="I9434" i="3"/>
  <c r="M9433" i="3"/>
  <c r="L9433" i="3"/>
  <c r="J9433" i="3"/>
  <c r="K9433" i="3"/>
  <c r="H9433" i="3"/>
  <c r="I9433" i="3"/>
  <c r="M9432" i="3"/>
  <c r="L9432" i="3"/>
  <c r="J9432" i="3"/>
  <c r="K9432" i="3"/>
  <c r="H9432" i="3"/>
  <c r="I9432" i="3"/>
  <c r="M9431" i="3"/>
  <c r="L9431" i="3"/>
  <c r="J9431" i="3"/>
  <c r="K9431" i="3"/>
  <c r="H9431" i="3"/>
  <c r="I9431" i="3"/>
  <c r="M9430" i="3"/>
  <c r="L9430" i="3"/>
  <c r="J9430" i="3"/>
  <c r="K9430" i="3"/>
  <c r="H9430" i="3"/>
  <c r="I9430" i="3"/>
  <c r="M9429" i="3"/>
  <c r="L9429" i="3"/>
  <c r="J9429" i="3"/>
  <c r="K9429" i="3"/>
  <c r="H9429" i="3"/>
  <c r="I9429" i="3"/>
  <c r="M9428" i="3"/>
  <c r="L9428" i="3"/>
  <c r="J9428" i="3"/>
  <c r="K9428" i="3"/>
  <c r="H9428" i="3"/>
  <c r="I9428" i="3"/>
  <c r="M9427" i="3"/>
  <c r="L9427" i="3"/>
  <c r="J9427" i="3"/>
  <c r="K9427" i="3"/>
  <c r="H9427" i="3"/>
  <c r="I9427" i="3"/>
  <c r="M9426" i="3"/>
  <c r="L9426" i="3"/>
  <c r="J9426" i="3"/>
  <c r="K9426" i="3"/>
  <c r="H9426" i="3"/>
  <c r="I9426" i="3"/>
  <c r="M9425" i="3"/>
  <c r="L9425" i="3"/>
  <c r="J9425" i="3"/>
  <c r="K9425" i="3"/>
  <c r="H9425" i="3"/>
  <c r="I9425" i="3"/>
  <c r="M9424" i="3"/>
  <c r="L9424" i="3"/>
  <c r="J9424" i="3"/>
  <c r="K9424" i="3"/>
  <c r="H9424" i="3"/>
  <c r="I9424" i="3"/>
  <c r="M9423" i="3"/>
  <c r="L9423" i="3"/>
  <c r="J9423" i="3"/>
  <c r="K9423" i="3"/>
  <c r="H9423" i="3"/>
  <c r="I9423" i="3"/>
  <c r="M9422" i="3"/>
  <c r="L9422" i="3"/>
  <c r="J9422" i="3"/>
  <c r="K9422" i="3"/>
  <c r="H9422" i="3"/>
  <c r="I9422" i="3"/>
  <c r="M9421" i="3"/>
  <c r="L9421" i="3"/>
  <c r="J9421" i="3"/>
  <c r="K9421" i="3"/>
  <c r="H9421" i="3"/>
  <c r="I9421" i="3"/>
  <c r="M9420" i="3"/>
  <c r="L9420" i="3"/>
  <c r="J9420" i="3"/>
  <c r="K9420" i="3"/>
  <c r="H9420" i="3"/>
  <c r="I9420" i="3"/>
  <c r="M9419" i="3"/>
  <c r="L9419" i="3"/>
  <c r="J9419" i="3"/>
  <c r="K9419" i="3"/>
  <c r="H9419" i="3"/>
  <c r="I9419" i="3"/>
  <c r="M9418" i="3"/>
  <c r="L9418" i="3"/>
  <c r="J9418" i="3"/>
  <c r="K9418" i="3"/>
  <c r="H9418" i="3"/>
  <c r="I9418" i="3"/>
  <c r="M9417" i="3"/>
  <c r="L9417" i="3"/>
  <c r="J9417" i="3"/>
  <c r="K9417" i="3"/>
  <c r="H9417" i="3"/>
  <c r="I9417" i="3"/>
  <c r="M9416" i="3"/>
  <c r="L9416" i="3"/>
  <c r="J9416" i="3"/>
  <c r="K9416" i="3"/>
  <c r="H9416" i="3"/>
  <c r="I9416" i="3"/>
  <c r="M9415" i="3"/>
  <c r="L9415" i="3"/>
  <c r="J9415" i="3"/>
  <c r="K9415" i="3"/>
  <c r="H9415" i="3"/>
  <c r="I9415" i="3"/>
  <c r="M9414" i="3"/>
  <c r="L9414" i="3"/>
  <c r="J9414" i="3"/>
  <c r="K9414" i="3"/>
  <c r="H9414" i="3"/>
  <c r="I9414" i="3"/>
  <c r="M9413" i="3"/>
  <c r="L9413" i="3"/>
  <c r="J9413" i="3"/>
  <c r="K9413" i="3"/>
  <c r="H9413" i="3"/>
  <c r="I9413" i="3"/>
  <c r="M9412" i="3"/>
  <c r="L9412" i="3"/>
  <c r="J9412" i="3"/>
  <c r="K9412" i="3"/>
  <c r="H9412" i="3"/>
  <c r="I9412" i="3"/>
  <c r="M9411" i="3"/>
  <c r="L9411" i="3"/>
  <c r="J9411" i="3"/>
  <c r="K9411" i="3"/>
  <c r="H9411" i="3"/>
  <c r="I9411" i="3"/>
  <c r="M9410" i="3"/>
  <c r="L9410" i="3"/>
  <c r="J9410" i="3"/>
  <c r="K9410" i="3"/>
  <c r="H9410" i="3"/>
  <c r="I9410" i="3"/>
  <c r="M9409" i="3"/>
  <c r="L9409" i="3"/>
  <c r="J9409" i="3"/>
  <c r="K9409" i="3"/>
  <c r="H9409" i="3"/>
  <c r="I9409" i="3"/>
  <c r="M9408" i="3"/>
  <c r="L9408" i="3"/>
  <c r="J9408" i="3"/>
  <c r="K9408" i="3"/>
  <c r="H9408" i="3"/>
  <c r="I9408" i="3"/>
  <c r="M9407" i="3"/>
  <c r="L9407" i="3"/>
  <c r="J9407" i="3"/>
  <c r="K9407" i="3"/>
  <c r="H9407" i="3"/>
  <c r="I9407" i="3"/>
  <c r="M9406" i="3"/>
  <c r="L9406" i="3"/>
  <c r="J9406" i="3"/>
  <c r="K9406" i="3"/>
  <c r="H9406" i="3"/>
  <c r="I9406" i="3"/>
  <c r="M9405" i="3"/>
  <c r="L9405" i="3"/>
  <c r="J9405" i="3"/>
  <c r="K9405" i="3"/>
  <c r="H9405" i="3"/>
  <c r="I9405" i="3"/>
  <c r="M9404" i="3"/>
  <c r="L9404" i="3"/>
  <c r="J9404" i="3"/>
  <c r="K9404" i="3"/>
  <c r="H9404" i="3"/>
  <c r="I9404" i="3"/>
  <c r="M9403" i="3"/>
  <c r="L9403" i="3"/>
  <c r="J9403" i="3"/>
  <c r="K9403" i="3"/>
  <c r="H9403" i="3"/>
  <c r="I9403" i="3"/>
  <c r="M9402" i="3"/>
  <c r="L9402" i="3"/>
  <c r="J9402" i="3"/>
  <c r="K9402" i="3"/>
  <c r="H9402" i="3"/>
  <c r="I9402" i="3"/>
  <c r="M9401" i="3"/>
  <c r="L9401" i="3"/>
  <c r="J9401" i="3"/>
  <c r="K9401" i="3"/>
  <c r="H9401" i="3"/>
  <c r="I9401" i="3"/>
  <c r="M9400" i="3"/>
  <c r="L9400" i="3"/>
  <c r="J9400" i="3"/>
  <c r="K9400" i="3"/>
  <c r="H9400" i="3"/>
  <c r="I9400" i="3"/>
  <c r="M9399" i="3"/>
  <c r="L9399" i="3"/>
  <c r="J9399" i="3"/>
  <c r="K9399" i="3"/>
  <c r="H9399" i="3"/>
  <c r="I9399" i="3"/>
  <c r="M9398" i="3"/>
  <c r="L9398" i="3"/>
  <c r="J9398" i="3"/>
  <c r="K9398" i="3"/>
  <c r="H9398" i="3"/>
  <c r="I9398" i="3"/>
  <c r="M9397" i="3"/>
  <c r="L9397" i="3"/>
  <c r="J9397" i="3"/>
  <c r="K9397" i="3"/>
  <c r="H9397" i="3"/>
  <c r="I9397" i="3"/>
  <c r="M9396" i="3"/>
  <c r="L9396" i="3"/>
  <c r="J9396" i="3"/>
  <c r="K9396" i="3"/>
  <c r="H9396" i="3"/>
  <c r="I9396" i="3"/>
  <c r="M9395" i="3"/>
  <c r="L9395" i="3"/>
  <c r="J9395" i="3"/>
  <c r="K9395" i="3"/>
  <c r="H9395" i="3"/>
  <c r="I9395" i="3"/>
  <c r="M9394" i="3"/>
  <c r="L9394" i="3"/>
  <c r="J9394" i="3"/>
  <c r="K9394" i="3"/>
  <c r="H9394" i="3"/>
  <c r="I9394" i="3"/>
  <c r="M9393" i="3"/>
  <c r="L9393" i="3"/>
  <c r="J9393" i="3"/>
  <c r="K9393" i="3"/>
  <c r="H9393" i="3"/>
  <c r="I9393" i="3"/>
  <c r="M9392" i="3"/>
  <c r="L9392" i="3"/>
  <c r="J9392" i="3"/>
  <c r="K9392" i="3"/>
  <c r="H9392" i="3"/>
  <c r="I9392" i="3"/>
  <c r="M9391" i="3"/>
  <c r="L9391" i="3"/>
  <c r="J9391" i="3"/>
  <c r="K9391" i="3"/>
  <c r="H9391" i="3"/>
  <c r="I9391" i="3"/>
  <c r="M9390" i="3"/>
  <c r="L9390" i="3"/>
  <c r="J9390" i="3"/>
  <c r="K9390" i="3"/>
  <c r="H9390" i="3"/>
  <c r="I9390" i="3"/>
  <c r="M9389" i="3"/>
  <c r="L9389" i="3"/>
  <c r="J9389" i="3"/>
  <c r="K9389" i="3"/>
  <c r="H9389" i="3"/>
  <c r="I9389" i="3"/>
  <c r="M9388" i="3"/>
  <c r="L9388" i="3"/>
  <c r="J9388" i="3"/>
  <c r="K9388" i="3"/>
  <c r="H9388" i="3"/>
  <c r="I9388" i="3"/>
  <c r="M9387" i="3"/>
  <c r="L9387" i="3"/>
  <c r="J9387" i="3"/>
  <c r="K9387" i="3"/>
  <c r="H9387" i="3"/>
  <c r="I9387" i="3"/>
  <c r="M9386" i="3"/>
  <c r="L9386" i="3"/>
  <c r="J9386" i="3"/>
  <c r="K9386" i="3"/>
  <c r="H9386" i="3"/>
  <c r="I9386" i="3"/>
  <c r="M9385" i="3"/>
  <c r="L9385" i="3"/>
  <c r="J9385" i="3"/>
  <c r="K9385" i="3"/>
  <c r="H9385" i="3"/>
  <c r="I9385" i="3"/>
  <c r="M9384" i="3"/>
  <c r="L9384" i="3"/>
  <c r="J9384" i="3"/>
  <c r="K9384" i="3"/>
  <c r="H9384" i="3"/>
  <c r="I9384" i="3"/>
  <c r="M9383" i="3"/>
  <c r="L9383" i="3"/>
  <c r="J9383" i="3"/>
  <c r="K9383" i="3"/>
  <c r="H9383" i="3"/>
  <c r="I9383" i="3"/>
  <c r="M9382" i="3"/>
  <c r="L9382" i="3"/>
  <c r="J9382" i="3"/>
  <c r="K9382" i="3"/>
  <c r="H9382" i="3"/>
  <c r="I9382" i="3"/>
  <c r="M9381" i="3"/>
  <c r="L9381" i="3"/>
  <c r="J9381" i="3"/>
  <c r="K9381" i="3"/>
  <c r="H9381" i="3"/>
  <c r="I9381" i="3"/>
  <c r="M9380" i="3"/>
  <c r="L9380" i="3"/>
  <c r="J9380" i="3"/>
  <c r="K9380" i="3"/>
  <c r="H9380" i="3"/>
  <c r="I9380" i="3"/>
  <c r="M9379" i="3"/>
  <c r="L9379" i="3"/>
  <c r="J9379" i="3"/>
  <c r="K9379" i="3"/>
  <c r="H9379" i="3"/>
  <c r="I9379" i="3"/>
  <c r="M9378" i="3"/>
  <c r="L9378" i="3"/>
  <c r="J9378" i="3"/>
  <c r="K9378" i="3"/>
  <c r="H9378" i="3"/>
  <c r="I9378" i="3"/>
  <c r="M9377" i="3"/>
  <c r="L9377" i="3"/>
  <c r="J9377" i="3"/>
  <c r="K9377" i="3"/>
  <c r="H9377" i="3"/>
  <c r="I9377" i="3"/>
  <c r="M9376" i="3"/>
  <c r="L9376" i="3"/>
  <c r="J9376" i="3"/>
  <c r="K9376" i="3"/>
  <c r="H9376" i="3"/>
  <c r="I9376" i="3"/>
  <c r="M9375" i="3"/>
  <c r="L9375" i="3"/>
  <c r="J9375" i="3"/>
  <c r="K9375" i="3"/>
  <c r="H9375" i="3"/>
  <c r="I9375" i="3"/>
  <c r="M9374" i="3"/>
  <c r="L9374" i="3"/>
  <c r="J9374" i="3"/>
  <c r="K9374" i="3"/>
  <c r="H9374" i="3"/>
  <c r="I9374" i="3"/>
  <c r="M9373" i="3"/>
  <c r="L9373" i="3"/>
  <c r="J9373" i="3"/>
  <c r="K9373" i="3"/>
  <c r="H9373" i="3"/>
  <c r="I9373" i="3"/>
  <c r="M9372" i="3"/>
  <c r="L9372" i="3"/>
  <c r="J9372" i="3"/>
  <c r="K9372" i="3"/>
  <c r="H9372" i="3"/>
  <c r="I9372" i="3"/>
  <c r="M9371" i="3"/>
  <c r="L9371" i="3"/>
  <c r="J9371" i="3"/>
  <c r="K9371" i="3"/>
  <c r="H9371" i="3"/>
  <c r="I9371" i="3"/>
  <c r="M9370" i="3"/>
  <c r="L9370" i="3"/>
  <c r="J9370" i="3"/>
  <c r="K9370" i="3"/>
  <c r="H9370" i="3"/>
  <c r="I9370" i="3"/>
  <c r="M9369" i="3"/>
  <c r="L9369" i="3"/>
  <c r="J9369" i="3"/>
  <c r="K9369" i="3"/>
  <c r="H9369" i="3"/>
  <c r="I9369" i="3"/>
  <c r="M9368" i="3"/>
  <c r="L9368" i="3"/>
  <c r="J9368" i="3"/>
  <c r="K9368" i="3"/>
  <c r="H9368" i="3"/>
  <c r="I9368" i="3"/>
  <c r="M9367" i="3"/>
  <c r="L9367" i="3"/>
  <c r="J9367" i="3"/>
  <c r="K9367" i="3"/>
  <c r="H9367" i="3"/>
  <c r="I9367" i="3"/>
  <c r="M9366" i="3"/>
  <c r="L9366" i="3"/>
  <c r="J9366" i="3"/>
  <c r="K9366" i="3"/>
  <c r="H9366" i="3"/>
  <c r="I9366" i="3"/>
  <c r="M9365" i="3"/>
  <c r="L9365" i="3"/>
  <c r="J9365" i="3"/>
  <c r="K9365" i="3"/>
  <c r="H9365" i="3"/>
  <c r="I9365" i="3"/>
  <c r="M9364" i="3"/>
  <c r="L9364" i="3"/>
  <c r="J9364" i="3"/>
  <c r="K9364" i="3"/>
  <c r="H9364" i="3"/>
  <c r="I9364" i="3"/>
  <c r="M9363" i="3"/>
  <c r="L9363" i="3"/>
  <c r="J9363" i="3"/>
  <c r="K9363" i="3"/>
  <c r="H9363" i="3"/>
  <c r="I9363" i="3"/>
  <c r="M9362" i="3"/>
  <c r="L9362" i="3"/>
  <c r="J9362" i="3"/>
  <c r="K9362" i="3"/>
  <c r="H9362" i="3"/>
  <c r="I9362" i="3"/>
  <c r="M9361" i="3"/>
  <c r="L9361" i="3"/>
  <c r="J9361" i="3"/>
  <c r="K9361" i="3"/>
  <c r="H9361" i="3"/>
  <c r="I9361" i="3"/>
  <c r="M9360" i="3"/>
  <c r="L9360" i="3"/>
  <c r="J9360" i="3"/>
  <c r="K9360" i="3"/>
  <c r="H9360" i="3"/>
  <c r="I9360" i="3"/>
  <c r="M9359" i="3"/>
  <c r="L9359" i="3"/>
  <c r="J9359" i="3"/>
  <c r="K9359" i="3"/>
  <c r="H9359" i="3"/>
  <c r="I9359" i="3"/>
  <c r="M9358" i="3"/>
  <c r="L9358" i="3"/>
  <c r="J9358" i="3"/>
  <c r="K9358" i="3"/>
  <c r="H9358" i="3"/>
  <c r="I9358" i="3"/>
  <c r="M9357" i="3"/>
  <c r="L9357" i="3"/>
  <c r="J9357" i="3"/>
  <c r="K9357" i="3"/>
  <c r="H9357" i="3"/>
  <c r="I9357" i="3"/>
  <c r="M9356" i="3"/>
  <c r="L9356" i="3"/>
  <c r="J9356" i="3"/>
  <c r="K9356" i="3"/>
  <c r="H9356" i="3"/>
  <c r="I9356" i="3"/>
  <c r="M9355" i="3"/>
  <c r="L9355" i="3"/>
  <c r="J9355" i="3"/>
  <c r="K9355" i="3"/>
  <c r="H9355" i="3"/>
  <c r="I9355" i="3"/>
  <c r="M9354" i="3"/>
  <c r="L9354" i="3"/>
  <c r="J9354" i="3"/>
  <c r="K9354" i="3"/>
  <c r="H9354" i="3"/>
  <c r="I9354" i="3"/>
  <c r="M9353" i="3"/>
  <c r="L9353" i="3"/>
  <c r="J9353" i="3"/>
  <c r="K9353" i="3"/>
  <c r="H9353" i="3"/>
  <c r="I9353" i="3"/>
  <c r="M9352" i="3"/>
  <c r="L9352" i="3"/>
  <c r="J9352" i="3"/>
  <c r="K9352" i="3"/>
  <c r="H9352" i="3"/>
  <c r="I9352" i="3"/>
  <c r="M9351" i="3"/>
  <c r="L9351" i="3"/>
  <c r="J9351" i="3"/>
  <c r="K9351" i="3"/>
  <c r="H9351" i="3"/>
  <c r="I9351" i="3"/>
  <c r="M9350" i="3"/>
  <c r="L9350" i="3"/>
  <c r="J9350" i="3"/>
  <c r="K9350" i="3"/>
  <c r="H9350" i="3"/>
  <c r="I9350" i="3"/>
  <c r="M9349" i="3"/>
  <c r="L9349" i="3"/>
  <c r="J9349" i="3"/>
  <c r="K9349" i="3"/>
  <c r="H9349" i="3"/>
  <c r="I9349" i="3"/>
  <c r="M9348" i="3"/>
  <c r="L9348" i="3"/>
  <c r="J9348" i="3"/>
  <c r="K9348" i="3"/>
  <c r="H9348" i="3"/>
  <c r="I9348" i="3"/>
  <c r="M9347" i="3"/>
  <c r="L9347" i="3"/>
  <c r="J9347" i="3"/>
  <c r="K9347" i="3"/>
  <c r="H9347" i="3"/>
  <c r="I9347" i="3"/>
  <c r="M9346" i="3"/>
  <c r="L9346" i="3"/>
  <c r="J9346" i="3"/>
  <c r="K9346" i="3"/>
  <c r="H9346" i="3"/>
  <c r="I9346" i="3"/>
  <c r="M9345" i="3"/>
  <c r="L9345" i="3"/>
  <c r="J9345" i="3"/>
  <c r="K9345" i="3"/>
  <c r="H9345" i="3"/>
  <c r="I9345" i="3"/>
  <c r="M9344" i="3"/>
  <c r="L9344" i="3"/>
  <c r="J9344" i="3"/>
  <c r="K9344" i="3"/>
  <c r="H9344" i="3"/>
  <c r="I9344" i="3"/>
  <c r="M9343" i="3"/>
  <c r="L9343" i="3"/>
  <c r="J9343" i="3"/>
  <c r="K9343" i="3"/>
  <c r="H9343" i="3"/>
  <c r="I9343" i="3"/>
  <c r="M9342" i="3"/>
  <c r="L9342" i="3"/>
  <c r="J9342" i="3"/>
  <c r="K9342" i="3"/>
  <c r="H9342" i="3"/>
  <c r="I9342" i="3"/>
  <c r="M9341" i="3"/>
  <c r="L9341" i="3"/>
  <c r="J9341" i="3"/>
  <c r="K9341" i="3"/>
  <c r="H9341" i="3"/>
  <c r="I9341" i="3"/>
  <c r="M9340" i="3"/>
  <c r="L9340" i="3"/>
  <c r="J9340" i="3"/>
  <c r="K9340" i="3"/>
  <c r="H9340" i="3"/>
  <c r="I9340" i="3"/>
  <c r="M9339" i="3"/>
  <c r="L9339" i="3"/>
  <c r="J9339" i="3"/>
  <c r="K9339" i="3"/>
  <c r="H9339" i="3"/>
  <c r="I9339" i="3"/>
  <c r="M9338" i="3"/>
  <c r="L9338" i="3"/>
  <c r="J9338" i="3"/>
  <c r="K9338" i="3"/>
  <c r="H9338" i="3"/>
  <c r="I9338" i="3"/>
  <c r="M9337" i="3"/>
  <c r="L9337" i="3"/>
  <c r="J9337" i="3"/>
  <c r="K9337" i="3"/>
  <c r="H9337" i="3"/>
  <c r="I9337" i="3"/>
  <c r="M9336" i="3"/>
  <c r="L9336" i="3"/>
  <c r="J9336" i="3"/>
  <c r="K9336" i="3"/>
  <c r="H9336" i="3"/>
  <c r="I9336" i="3"/>
  <c r="M9335" i="3"/>
  <c r="L9335" i="3"/>
  <c r="J9335" i="3"/>
  <c r="K9335" i="3"/>
  <c r="H9335" i="3"/>
  <c r="I9335" i="3"/>
  <c r="M9334" i="3"/>
  <c r="L9334" i="3"/>
  <c r="J9334" i="3"/>
  <c r="K9334" i="3"/>
  <c r="H9334" i="3"/>
  <c r="I9334" i="3"/>
  <c r="M9333" i="3"/>
  <c r="L9333" i="3"/>
  <c r="J9333" i="3"/>
  <c r="K9333" i="3"/>
  <c r="H9333" i="3"/>
  <c r="I9333" i="3"/>
  <c r="M9332" i="3"/>
  <c r="L9332" i="3"/>
  <c r="J9332" i="3"/>
  <c r="K9332" i="3"/>
  <c r="H9332" i="3"/>
  <c r="I9332" i="3"/>
  <c r="M9331" i="3"/>
  <c r="L9331" i="3"/>
  <c r="J9331" i="3"/>
  <c r="K9331" i="3"/>
  <c r="H9331" i="3"/>
  <c r="I9331" i="3"/>
  <c r="M9330" i="3"/>
  <c r="L9330" i="3"/>
  <c r="J9330" i="3"/>
  <c r="K9330" i="3"/>
  <c r="H9330" i="3"/>
  <c r="I9330" i="3"/>
  <c r="M9329" i="3"/>
  <c r="L9329" i="3"/>
  <c r="J9329" i="3"/>
  <c r="K9329" i="3"/>
  <c r="H9329" i="3"/>
  <c r="I9329" i="3"/>
  <c r="M9328" i="3"/>
  <c r="L9328" i="3"/>
  <c r="J9328" i="3"/>
  <c r="K9328" i="3"/>
  <c r="H9328" i="3"/>
  <c r="I9328" i="3"/>
  <c r="M9327" i="3"/>
  <c r="L9327" i="3"/>
  <c r="J9327" i="3"/>
  <c r="K9327" i="3"/>
  <c r="H9327" i="3"/>
  <c r="I9327" i="3"/>
  <c r="M9326" i="3"/>
  <c r="L9326" i="3"/>
  <c r="J9326" i="3"/>
  <c r="K9326" i="3"/>
  <c r="H9326" i="3"/>
  <c r="I9326" i="3"/>
  <c r="M9325" i="3"/>
  <c r="L9325" i="3"/>
  <c r="J9325" i="3"/>
  <c r="K9325" i="3"/>
  <c r="H9325" i="3"/>
  <c r="I9325" i="3"/>
  <c r="M9324" i="3"/>
  <c r="L9324" i="3"/>
  <c r="J9324" i="3"/>
  <c r="K9324" i="3"/>
  <c r="H9324" i="3"/>
  <c r="I9324" i="3"/>
  <c r="M9323" i="3"/>
  <c r="L9323" i="3"/>
  <c r="J9323" i="3"/>
  <c r="K9323" i="3"/>
  <c r="H9323" i="3"/>
  <c r="I9323" i="3"/>
  <c r="M9322" i="3"/>
  <c r="L9322" i="3"/>
  <c r="J9322" i="3"/>
  <c r="K9322" i="3"/>
  <c r="H9322" i="3"/>
  <c r="I9322" i="3"/>
  <c r="M9321" i="3"/>
  <c r="L9321" i="3"/>
  <c r="J9321" i="3"/>
  <c r="K9321" i="3"/>
  <c r="H9321" i="3"/>
  <c r="I9321" i="3"/>
  <c r="M9320" i="3"/>
  <c r="L9320" i="3"/>
  <c r="J9320" i="3"/>
  <c r="K9320" i="3"/>
  <c r="H9320" i="3"/>
  <c r="I9320" i="3"/>
  <c r="M9319" i="3"/>
  <c r="L9319" i="3"/>
  <c r="J9319" i="3"/>
  <c r="K9319" i="3"/>
  <c r="H9319" i="3"/>
  <c r="I9319" i="3"/>
  <c r="M9318" i="3"/>
  <c r="L9318" i="3"/>
  <c r="J9318" i="3"/>
  <c r="K9318" i="3"/>
  <c r="H9318" i="3"/>
  <c r="I9318" i="3"/>
  <c r="M9317" i="3"/>
  <c r="L9317" i="3"/>
  <c r="J9317" i="3"/>
  <c r="K9317" i="3"/>
  <c r="H9317" i="3"/>
  <c r="I9317" i="3"/>
  <c r="M9316" i="3"/>
  <c r="L9316" i="3"/>
  <c r="J9316" i="3"/>
  <c r="K9316" i="3"/>
  <c r="H9316" i="3"/>
  <c r="I9316" i="3"/>
  <c r="M9315" i="3"/>
  <c r="L9315" i="3"/>
  <c r="J9315" i="3"/>
  <c r="K9315" i="3"/>
  <c r="H9315" i="3"/>
  <c r="I9315" i="3"/>
  <c r="M9314" i="3"/>
  <c r="L9314" i="3"/>
  <c r="J9314" i="3"/>
  <c r="K9314" i="3"/>
  <c r="H9314" i="3"/>
  <c r="I9314" i="3"/>
  <c r="M9313" i="3"/>
  <c r="L9313" i="3"/>
  <c r="J9313" i="3"/>
  <c r="K9313" i="3"/>
  <c r="H9313" i="3"/>
  <c r="I9313" i="3"/>
  <c r="M9312" i="3"/>
  <c r="L9312" i="3"/>
  <c r="J9312" i="3"/>
  <c r="K9312" i="3"/>
  <c r="H9312" i="3"/>
  <c r="I9312" i="3"/>
  <c r="M9311" i="3"/>
  <c r="L9311" i="3"/>
  <c r="J9311" i="3"/>
  <c r="K9311" i="3"/>
  <c r="H9311" i="3"/>
  <c r="I9311" i="3"/>
  <c r="M9310" i="3"/>
  <c r="L9310" i="3"/>
  <c r="J9310" i="3"/>
  <c r="K9310" i="3"/>
  <c r="H9310" i="3"/>
  <c r="I9310" i="3"/>
  <c r="M9309" i="3"/>
  <c r="L9309" i="3"/>
  <c r="J9309" i="3"/>
  <c r="K9309" i="3"/>
  <c r="H9309" i="3"/>
  <c r="I9309" i="3"/>
  <c r="M9308" i="3"/>
  <c r="L9308" i="3"/>
  <c r="J9308" i="3"/>
  <c r="K9308" i="3"/>
  <c r="H9308" i="3"/>
  <c r="I9308" i="3"/>
  <c r="M9307" i="3"/>
  <c r="L9307" i="3"/>
  <c r="J9307" i="3"/>
  <c r="K9307" i="3"/>
  <c r="H9307" i="3"/>
  <c r="I9307" i="3"/>
  <c r="M9306" i="3"/>
  <c r="L9306" i="3"/>
  <c r="J9306" i="3"/>
  <c r="K9306" i="3"/>
  <c r="H9306" i="3"/>
  <c r="I9306" i="3"/>
  <c r="M9305" i="3"/>
  <c r="L9305" i="3"/>
  <c r="J9305" i="3"/>
  <c r="K9305" i="3"/>
  <c r="H9305" i="3"/>
  <c r="I9305" i="3"/>
  <c r="M9304" i="3"/>
  <c r="L9304" i="3"/>
  <c r="J9304" i="3"/>
  <c r="K9304" i="3"/>
  <c r="H9304" i="3"/>
  <c r="I9304" i="3"/>
  <c r="M9303" i="3"/>
  <c r="L9303" i="3"/>
  <c r="J9303" i="3"/>
  <c r="K9303" i="3"/>
  <c r="H9303" i="3"/>
  <c r="I9303" i="3"/>
  <c r="M9302" i="3"/>
  <c r="L9302" i="3"/>
  <c r="J9302" i="3"/>
  <c r="K9302" i="3"/>
  <c r="H9302" i="3"/>
  <c r="I9302" i="3"/>
  <c r="M9301" i="3"/>
  <c r="L9301" i="3"/>
  <c r="J9301" i="3"/>
  <c r="K9301" i="3"/>
  <c r="H9301" i="3"/>
  <c r="I9301" i="3"/>
  <c r="M9300" i="3"/>
  <c r="L9300" i="3"/>
  <c r="J9300" i="3"/>
  <c r="K9300" i="3"/>
  <c r="H9300" i="3"/>
  <c r="I9300" i="3"/>
  <c r="M9299" i="3"/>
  <c r="L9299" i="3"/>
  <c r="J9299" i="3"/>
  <c r="K9299" i="3"/>
  <c r="H9299" i="3"/>
  <c r="I9299" i="3"/>
  <c r="M9298" i="3"/>
  <c r="L9298" i="3"/>
  <c r="J9298" i="3"/>
  <c r="K9298" i="3"/>
  <c r="H9298" i="3"/>
  <c r="I9298" i="3"/>
  <c r="M9297" i="3"/>
  <c r="L9297" i="3"/>
  <c r="J9297" i="3"/>
  <c r="K9297" i="3"/>
  <c r="H9297" i="3"/>
  <c r="I9297" i="3"/>
  <c r="M9296" i="3"/>
  <c r="L9296" i="3"/>
  <c r="J9296" i="3"/>
  <c r="K9296" i="3"/>
  <c r="H9296" i="3"/>
  <c r="I9296" i="3"/>
  <c r="M9295" i="3"/>
  <c r="L9295" i="3"/>
  <c r="J9295" i="3"/>
  <c r="K9295" i="3"/>
  <c r="H9295" i="3"/>
  <c r="I9295" i="3"/>
  <c r="M9294" i="3"/>
  <c r="L9294" i="3"/>
  <c r="J9294" i="3"/>
  <c r="K9294" i="3"/>
  <c r="H9294" i="3"/>
  <c r="I9294" i="3"/>
  <c r="M9293" i="3"/>
  <c r="L9293" i="3"/>
  <c r="J9293" i="3"/>
  <c r="K9293" i="3"/>
  <c r="H9293" i="3"/>
  <c r="I9293" i="3"/>
  <c r="M9292" i="3"/>
  <c r="L9292" i="3"/>
  <c r="J9292" i="3"/>
  <c r="K9292" i="3"/>
  <c r="H9292" i="3"/>
  <c r="I9292" i="3"/>
  <c r="M9291" i="3"/>
  <c r="L9291" i="3"/>
  <c r="J9291" i="3"/>
  <c r="K9291" i="3"/>
  <c r="H9291" i="3"/>
  <c r="I9291" i="3"/>
  <c r="M9290" i="3"/>
  <c r="L9290" i="3"/>
  <c r="J9290" i="3"/>
  <c r="K9290" i="3"/>
  <c r="H9290" i="3"/>
  <c r="I9290" i="3"/>
  <c r="M9289" i="3"/>
  <c r="L9289" i="3"/>
  <c r="J9289" i="3"/>
  <c r="K9289" i="3"/>
  <c r="H9289" i="3"/>
  <c r="I9289" i="3"/>
  <c r="M9288" i="3"/>
  <c r="L9288" i="3"/>
  <c r="J9288" i="3"/>
  <c r="K9288" i="3"/>
  <c r="H9288" i="3"/>
  <c r="I9288" i="3"/>
  <c r="M9287" i="3"/>
  <c r="L9287" i="3"/>
  <c r="J9287" i="3"/>
  <c r="K9287" i="3"/>
  <c r="H9287" i="3"/>
  <c r="I9287" i="3"/>
  <c r="M9286" i="3"/>
  <c r="L9286" i="3"/>
  <c r="J9286" i="3"/>
  <c r="K9286" i="3"/>
  <c r="H9286" i="3"/>
  <c r="I9286" i="3"/>
  <c r="M9285" i="3"/>
  <c r="L9285" i="3"/>
  <c r="J9285" i="3"/>
  <c r="K9285" i="3"/>
  <c r="H9285" i="3"/>
  <c r="I9285" i="3"/>
  <c r="M9284" i="3"/>
  <c r="L9284" i="3"/>
  <c r="J9284" i="3"/>
  <c r="K9284" i="3"/>
  <c r="H9284" i="3"/>
  <c r="I9284" i="3"/>
  <c r="M9283" i="3"/>
  <c r="L9283" i="3"/>
  <c r="J9283" i="3"/>
  <c r="K9283" i="3"/>
  <c r="H9283" i="3"/>
  <c r="I9283" i="3"/>
  <c r="M9282" i="3"/>
  <c r="L9282" i="3"/>
  <c r="J9282" i="3"/>
  <c r="K9282" i="3"/>
  <c r="H9282" i="3"/>
  <c r="I9282" i="3"/>
  <c r="M9281" i="3"/>
  <c r="L9281" i="3"/>
  <c r="J9281" i="3"/>
  <c r="K9281" i="3"/>
  <c r="H9281" i="3"/>
  <c r="I9281" i="3"/>
  <c r="M9280" i="3"/>
  <c r="L9280" i="3"/>
  <c r="J9280" i="3"/>
  <c r="K9280" i="3"/>
  <c r="H9280" i="3"/>
  <c r="I9280" i="3"/>
  <c r="M9279" i="3"/>
  <c r="L9279" i="3"/>
  <c r="J9279" i="3"/>
  <c r="K9279" i="3"/>
  <c r="H9279" i="3"/>
  <c r="I9279" i="3"/>
  <c r="M9278" i="3"/>
  <c r="L9278" i="3"/>
  <c r="J9278" i="3"/>
  <c r="K9278" i="3"/>
  <c r="H9278" i="3"/>
  <c r="I9278" i="3"/>
  <c r="M9277" i="3"/>
  <c r="L9277" i="3"/>
  <c r="J9277" i="3"/>
  <c r="K9277" i="3"/>
  <c r="H9277" i="3"/>
  <c r="I9277" i="3"/>
  <c r="M9276" i="3"/>
  <c r="L9276" i="3"/>
  <c r="J9276" i="3"/>
  <c r="K9276" i="3"/>
  <c r="H9276" i="3"/>
  <c r="I9276" i="3"/>
  <c r="M9275" i="3"/>
  <c r="L9275" i="3"/>
  <c r="J9275" i="3"/>
  <c r="K9275" i="3"/>
  <c r="H9275" i="3"/>
  <c r="I9275" i="3"/>
  <c r="M9274" i="3"/>
  <c r="L9274" i="3"/>
  <c r="J9274" i="3"/>
  <c r="K9274" i="3"/>
  <c r="H9274" i="3"/>
  <c r="I9274" i="3"/>
  <c r="M9273" i="3"/>
  <c r="L9273" i="3"/>
  <c r="J9273" i="3"/>
  <c r="K9273" i="3"/>
  <c r="H9273" i="3"/>
  <c r="I9273" i="3"/>
  <c r="M9272" i="3"/>
  <c r="L9272" i="3"/>
  <c r="J9272" i="3"/>
  <c r="K9272" i="3"/>
  <c r="H9272" i="3"/>
  <c r="I9272" i="3"/>
  <c r="M9271" i="3"/>
  <c r="L9271" i="3"/>
  <c r="J9271" i="3"/>
  <c r="K9271" i="3"/>
  <c r="H9271" i="3"/>
  <c r="I9271" i="3"/>
  <c r="M9270" i="3"/>
  <c r="L9270" i="3"/>
  <c r="J9270" i="3"/>
  <c r="K9270" i="3"/>
  <c r="H9270" i="3"/>
  <c r="I9270" i="3"/>
  <c r="M9269" i="3"/>
  <c r="L9269" i="3"/>
  <c r="J9269" i="3"/>
  <c r="K9269" i="3"/>
  <c r="H9269" i="3"/>
  <c r="I9269" i="3"/>
  <c r="M9268" i="3"/>
  <c r="L9268" i="3"/>
  <c r="J9268" i="3"/>
  <c r="K9268" i="3"/>
  <c r="H9268" i="3"/>
  <c r="I9268" i="3"/>
  <c r="M9267" i="3"/>
  <c r="L9267" i="3"/>
  <c r="J9267" i="3"/>
  <c r="K9267" i="3"/>
  <c r="H9267" i="3"/>
  <c r="I9267" i="3"/>
  <c r="M9266" i="3"/>
  <c r="L9266" i="3"/>
  <c r="J9266" i="3"/>
  <c r="K9266" i="3"/>
  <c r="H9266" i="3"/>
  <c r="I9266" i="3"/>
  <c r="M9265" i="3"/>
  <c r="L9265" i="3"/>
  <c r="J9265" i="3"/>
  <c r="K9265" i="3"/>
  <c r="H9265" i="3"/>
  <c r="I9265" i="3"/>
  <c r="M9264" i="3"/>
  <c r="L9264" i="3"/>
  <c r="J9264" i="3"/>
  <c r="K9264" i="3"/>
  <c r="H9264" i="3"/>
  <c r="I9264" i="3"/>
  <c r="M9263" i="3"/>
  <c r="L9263" i="3"/>
  <c r="J9263" i="3"/>
  <c r="K9263" i="3"/>
  <c r="H9263" i="3"/>
  <c r="I9263" i="3"/>
  <c r="M9262" i="3"/>
  <c r="L9262" i="3"/>
  <c r="J9262" i="3"/>
  <c r="K9262" i="3"/>
  <c r="H9262" i="3"/>
  <c r="I9262" i="3"/>
  <c r="M9261" i="3"/>
  <c r="L9261" i="3"/>
  <c r="J9261" i="3"/>
  <c r="K9261" i="3"/>
  <c r="H9261" i="3"/>
  <c r="I9261" i="3"/>
  <c r="M9260" i="3"/>
  <c r="L9260" i="3"/>
  <c r="J9260" i="3"/>
  <c r="K9260" i="3"/>
  <c r="H9260" i="3"/>
  <c r="I9260" i="3"/>
  <c r="M9259" i="3"/>
  <c r="L9259" i="3"/>
  <c r="J9259" i="3"/>
  <c r="K9259" i="3"/>
  <c r="H9259" i="3"/>
  <c r="I9259" i="3"/>
  <c r="M9258" i="3"/>
  <c r="L9258" i="3"/>
  <c r="J9258" i="3"/>
  <c r="K9258" i="3"/>
  <c r="H9258" i="3"/>
  <c r="I9258" i="3"/>
  <c r="M9257" i="3"/>
  <c r="L9257" i="3"/>
  <c r="J9257" i="3"/>
  <c r="K9257" i="3"/>
  <c r="H9257" i="3"/>
  <c r="I9257" i="3"/>
  <c r="M9256" i="3"/>
  <c r="L9256" i="3"/>
  <c r="J9256" i="3"/>
  <c r="K9256" i="3"/>
  <c r="H9256" i="3"/>
  <c r="I9256" i="3"/>
  <c r="M9255" i="3"/>
  <c r="L9255" i="3"/>
  <c r="J9255" i="3"/>
  <c r="K9255" i="3"/>
  <c r="H9255" i="3"/>
  <c r="I9255" i="3"/>
  <c r="M9254" i="3"/>
  <c r="L9254" i="3"/>
  <c r="J9254" i="3"/>
  <c r="K9254" i="3"/>
  <c r="H9254" i="3"/>
  <c r="I9254" i="3"/>
  <c r="M9253" i="3"/>
  <c r="L9253" i="3"/>
  <c r="J9253" i="3"/>
  <c r="K9253" i="3"/>
  <c r="H9253" i="3"/>
  <c r="I9253" i="3"/>
  <c r="M9252" i="3"/>
  <c r="L9252" i="3"/>
  <c r="J9252" i="3"/>
  <c r="K9252" i="3"/>
  <c r="H9252" i="3"/>
  <c r="I9252" i="3"/>
  <c r="M9251" i="3"/>
  <c r="L9251" i="3"/>
  <c r="J9251" i="3"/>
  <c r="K9251" i="3"/>
  <c r="H9251" i="3"/>
  <c r="I9251" i="3"/>
  <c r="M9250" i="3"/>
  <c r="L9250" i="3"/>
  <c r="J9250" i="3"/>
  <c r="K9250" i="3"/>
  <c r="H9250" i="3"/>
  <c r="I9250" i="3"/>
  <c r="M9249" i="3"/>
  <c r="L9249" i="3"/>
  <c r="J9249" i="3"/>
  <c r="K9249" i="3"/>
  <c r="H9249" i="3"/>
  <c r="I9249" i="3"/>
  <c r="M9248" i="3"/>
  <c r="L9248" i="3"/>
  <c r="J9248" i="3"/>
  <c r="K9248" i="3"/>
  <c r="H9248" i="3"/>
  <c r="I9248" i="3"/>
  <c r="M9247" i="3"/>
  <c r="L9247" i="3"/>
  <c r="J9247" i="3"/>
  <c r="K9247" i="3"/>
  <c r="H9247" i="3"/>
  <c r="I9247" i="3"/>
  <c r="M9246" i="3"/>
  <c r="L9246" i="3"/>
  <c r="J9246" i="3"/>
  <c r="K9246" i="3"/>
  <c r="H9246" i="3"/>
  <c r="I9246" i="3"/>
  <c r="M9245" i="3"/>
  <c r="L9245" i="3"/>
  <c r="J9245" i="3"/>
  <c r="K9245" i="3"/>
  <c r="H9245" i="3"/>
  <c r="I9245" i="3"/>
  <c r="M9244" i="3"/>
  <c r="L9244" i="3"/>
  <c r="J9244" i="3"/>
  <c r="K9244" i="3"/>
  <c r="H9244" i="3"/>
  <c r="I9244" i="3"/>
  <c r="M9243" i="3"/>
  <c r="L9243" i="3"/>
  <c r="J9243" i="3"/>
  <c r="K9243" i="3"/>
  <c r="H9243" i="3"/>
  <c r="I9243" i="3"/>
  <c r="M9242" i="3"/>
  <c r="L9242" i="3"/>
  <c r="J9242" i="3"/>
  <c r="K9242" i="3"/>
  <c r="H9242" i="3"/>
  <c r="I9242" i="3"/>
  <c r="M9241" i="3"/>
  <c r="L9241" i="3"/>
  <c r="J9241" i="3"/>
  <c r="K9241" i="3"/>
  <c r="H9241" i="3"/>
  <c r="I9241" i="3"/>
  <c r="M9240" i="3"/>
  <c r="L9240" i="3"/>
  <c r="J9240" i="3"/>
  <c r="K9240" i="3"/>
  <c r="H9240" i="3"/>
  <c r="I9240" i="3"/>
  <c r="M9239" i="3"/>
  <c r="L9239" i="3"/>
  <c r="J9239" i="3"/>
  <c r="K9239" i="3"/>
  <c r="H9239" i="3"/>
  <c r="I9239" i="3"/>
  <c r="M9238" i="3"/>
  <c r="L9238" i="3"/>
  <c r="J9238" i="3"/>
  <c r="K9238" i="3"/>
  <c r="H9238" i="3"/>
  <c r="I9238" i="3"/>
  <c r="M9237" i="3"/>
  <c r="L9237" i="3"/>
  <c r="J9237" i="3"/>
  <c r="K9237" i="3"/>
  <c r="H9237" i="3"/>
  <c r="I9237" i="3"/>
  <c r="M9236" i="3"/>
  <c r="L9236" i="3"/>
  <c r="J9236" i="3"/>
  <c r="K9236" i="3"/>
  <c r="H9236" i="3"/>
  <c r="I9236" i="3"/>
  <c r="M9235" i="3"/>
  <c r="L9235" i="3"/>
  <c r="J9235" i="3"/>
  <c r="K9235" i="3"/>
  <c r="H9235" i="3"/>
  <c r="I9235" i="3"/>
  <c r="M9234" i="3"/>
  <c r="L9234" i="3"/>
  <c r="J9234" i="3"/>
  <c r="K9234" i="3"/>
  <c r="H9234" i="3"/>
  <c r="I9234" i="3"/>
  <c r="M9233" i="3"/>
  <c r="L9233" i="3"/>
  <c r="J9233" i="3"/>
  <c r="K9233" i="3"/>
  <c r="H9233" i="3"/>
  <c r="I9233" i="3"/>
  <c r="M9232" i="3"/>
  <c r="L9232" i="3"/>
  <c r="J9232" i="3"/>
  <c r="K9232" i="3"/>
  <c r="H9232" i="3"/>
  <c r="I9232" i="3"/>
  <c r="M9231" i="3"/>
  <c r="L9231" i="3"/>
  <c r="J9231" i="3"/>
  <c r="K9231" i="3"/>
  <c r="H9231" i="3"/>
  <c r="I9231" i="3"/>
  <c r="M9230" i="3"/>
  <c r="L9230" i="3"/>
  <c r="J9230" i="3"/>
  <c r="K9230" i="3"/>
  <c r="H9230" i="3"/>
  <c r="I9230" i="3"/>
  <c r="M9229" i="3"/>
  <c r="L9229" i="3"/>
  <c r="J9229" i="3"/>
  <c r="K9229" i="3"/>
  <c r="H9229" i="3"/>
  <c r="I9229" i="3"/>
  <c r="M9228" i="3"/>
  <c r="L9228" i="3"/>
  <c r="J9228" i="3"/>
  <c r="K9228" i="3"/>
  <c r="H9228" i="3"/>
  <c r="I9228" i="3"/>
  <c r="M9227" i="3"/>
  <c r="L9227" i="3"/>
  <c r="J9227" i="3"/>
  <c r="K9227" i="3"/>
  <c r="H9227" i="3"/>
  <c r="I9227" i="3"/>
  <c r="M9226" i="3"/>
  <c r="L9226" i="3"/>
  <c r="J9226" i="3"/>
  <c r="K9226" i="3"/>
  <c r="H9226" i="3"/>
  <c r="I9226" i="3"/>
  <c r="M9225" i="3"/>
  <c r="L9225" i="3"/>
  <c r="J9225" i="3"/>
  <c r="K9225" i="3"/>
  <c r="H9225" i="3"/>
  <c r="I9225" i="3"/>
  <c r="M9224" i="3"/>
  <c r="L9224" i="3"/>
  <c r="J9224" i="3"/>
  <c r="K9224" i="3"/>
  <c r="H9224" i="3"/>
  <c r="I9224" i="3"/>
  <c r="M9223" i="3"/>
  <c r="L9223" i="3"/>
  <c r="J9223" i="3"/>
  <c r="K9223" i="3"/>
  <c r="H9223" i="3"/>
  <c r="I9223" i="3"/>
  <c r="M9222" i="3"/>
  <c r="L9222" i="3"/>
  <c r="J9222" i="3"/>
  <c r="K9222" i="3"/>
  <c r="H9222" i="3"/>
  <c r="I9222" i="3"/>
  <c r="M9221" i="3"/>
  <c r="L9221" i="3"/>
  <c r="J9221" i="3"/>
  <c r="K9221" i="3"/>
  <c r="H9221" i="3"/>
  <c r="I9221" i="3"/>
  <c r="M9220" i="3"/>
  <c r="L9220" i="3"/>
  <c r="J9220" i="3"/>
  <c r="K9220" i="3"/>
  <c r="H9220" i="3"/>
  <c r="I9220" i="3"/>
  <c r="M9219" i="3"/>
  <c r="L9219" i="3"/>
  <c r="J9219" i="3"/>
  <c r="K9219" i="3"/>
  <c r="H9219" i="3"/>
  <c r="I9219" i="3"/>
  <c r="M9218" i="3"/>
  <c r="L9218" i="3"/>
  <c r="J9218" i="3"/>
  <c r="K9218" i="3"/>
  <c r="H9218" i="3"/>
  <c r="I9218" i="3"/>
  <c r="M9217" i="3"/>
  <c r="L9217" i="3"/>
  <c r="J9217" i="3"/>
  <c r="K9217" i="3"/>
  <c r="H9217" i="3"/>
  <c r="I9217" i="3"/>
  <c r="M9216" i="3"/>
  <c r="L9216" i="3"/>
  <c r="J9216" i="3"/>
  <c r="K9216" i="3"/>
  <c r="H9216" i="3"/>
  <c r="I9216" i="3"/>
  <c r="M9215" i="3"/>
  <c r="L9215" i="3"/>
  <c r="J9215" i="3"/>
  <c r="K9215" i="3"/>
  <c r="H9215" i="3"/>
  <c r="I9215" i="3"/>
  <c r="M9214" i="3"/>
  <c r="L9214" i="3"/>
  <c r="J9214" i="3"/>
  <c r="K9214" i="3"/>
  <c r="H9214" i="3"/>
  <c r="I9214" i="3"/>
  <c r="M9213" i="3"/>
  <c r="L9213" i="3"/>
  <c r="J9213" i="3"/>
  <c r="K9213" i="3"/>
  <c r="H9213" i="3"/>
  <c r="I9213" i="3"/>
  <c r="M9212" i="3"/>
  <c r="L9212" i="3"/>
  <c r="J9212" i="3"/>
  <c r="K9212" i="3"/>
  <c r="H9212" i="3"/>
  <c r="I9212" i="3"/>
  <c r="M9211" i="3"/>
  <c r="L9211" i="3"/>
  <c r="J9211" i="3"/>
  <c r="K9211" i="3"/>
  <c r="H9211" i="3"/>
  <c r="I9211" i="3"/>
  <c r="M9210" i="3"/>
  <c r="L9210" i="3"/>
  <c r="J9210" i="3"/>
  <c r="K9210" i="3"/>
  <c r="H9210" i="3"/>
  <c r="I9210" i="3"/>
  <c r="M9209" i="3"/>
  <c r="L9209" i="3"/>
  <c r="J9209" i="3"/>
  <c r="K9209" i="3"/>
  <c r="H9209" i="3"/>
  <c r="I9209" i="3"/>
  <c r="M9208" i="3"/>
  <c r="L9208" i="3"/>
  <c r="J9208" i="3"/>
  <c r="K9208" i="3"/>
  <c r="H9208" i="3"/>
  <c r="I9208" i="3"/>
  <c r="M9207" i="3"/>
  <c r="L9207" i="3"/>
  <c r="J9207" i="3"/>
  <c r="K9207" i="3"/>
  <c r="H9207" i="3"/>
  <c r="I9207" i="3"/>
  <c r="M9206" i="3"/>
  <c r="L9206" i="3"/>
  <c r="J9206" i="3"/>
  <c r="K9206" i="3"/>
  <c r="H9206" i="3"/>
  <c r="I9206" i="3"/>
  <c r="M9205" i="3"/>
  <c r="L9205" i="3"/>
  <c r="J9205" i="3"/>
  <c r="K9205" i="3"/>
  <c r="H9205" i="3"/>
  <c r="I9205" i="3"/>
  <c r="M9204" i="3"/>
  <c r="L9204" i="3"/>
  <c r="J9204" i="3"/>
  <c r="K9204" i="3"/>
  <c r="H9204" i="3"/>
  <c r="I9204" i="3"/>
  <c r="M9203" i="3"/>
  <c r="L9203" i="3"/>
  <c r="J9203" i="3"/>
  <c r="K9203" i="3"/>
  <c r="H9203" i="3"/>
  <c r="I9203" i="3"/>
  <c r="M9202" i="3"/>
  <c r="L9202" i="3"/>
  <c r="J9202" i="3"/>
  <c r="K9202" i="3"/>
  <c r="H9202" i="3"/>
  <c r="I9202" i="3"/>
  <c r="M9201" i="3"/>
  <c r="L9201" i="3"/>
  <c r="J9201" i="3"/>
  <c r="K9201" i="3"/>
  <c r="H9201" i="3"/>
  <c r="I9201" i="3"/>
  <c r="M9200" i="3"/>
  <c r="L9200" i="3"/>
  <c r="J9200" i="3"/>
  <c r="K9200" i="3"/>
  <c r="H9200" i="3"/>
  <c r="I9200" i="3"/>
  <c r="M9199" i="3"/>
  <c r="L9199" i="3"/>
  <c r="J9199" i="3"/>
  <c r="K9199" i="3"/>
  <c r="H9199" i="3"/>
  <c r="I9199" i="3"/>
  <c r="M9198" i="3"/>
  <c r="L9198" i="3"/>
  <c r="J9198" i="3"/>
  <c r="K9198" i="3"/>
  <c r="H9198" i="3"/>
  <c r="I9198" i="3"/>
  <c r="M9197" i="3"/>
  <c r="L9197" i="3"/>
  <c r="J9197" i="3"/>
  <c r="K9197" i="3"/>
  <c r="H9197" i="3"/>
  <c r="I9197" i="3"/>
  <c r="M9196" i="3"/>
  <c r="L9196" i="3"/>
  <c r="J9196" i="3"/>
  <c r="K9196" i="3"/>
  <c r="H9196" i="3"/>
  <c r="I9196" i="3"/>
  <c r="M9195" i="3"/>
  <c r="L9195" i="3"/>
  <c r="J9195" i="3"/>
  <c r="K9195" i="3"/>
  <c r="H9195" i="3"/>
  <c r="I9195" i="3"/>
  <c r="M9194" i="3"/>
  <c r="L9194" i="3"/>
  <c r="J9194" i="3"/>
  <c r="K9194" i="3"/>
  <c r="H9194" i="3"/>
  <c r="I9194" i="3"/>
  <c r="M9193" i="3"/>
  <c r="L9193" i="3"/>
  <c r="J9193" i="3"/>
  <c r="K9193" i="3"/>
  <c r="H9193" i="3"/>
  <c r="I9193" i="3"/>
  <c r="M9192" i="3"/>
  <c r="L9192" i="3"/>
  <c r="J9192" i="3"/>
  <c r="K9192" i="3"/>
  <c r="H9192" i="3"/>
  <c r="I9192" i="3"/>
  <c r="M9191" i="3"/>
  <c r="L9191" i="3"/>
  <c r="J9191" i="3"/>
  <c r="K9191" i="3"/>
  <c r="H9191" i="3"/>
  <c r="I9191" i="3"/>
  <c r="M9190" i="3"/>
  <c r="L9190" i="3"/>
  <c r="J9190" i="3"/>
  <c r="K9190" i="3"/>
  <c r="H9190" i="3"/>
  <c r="I9190" i="3"/>
  <c r="M9189" i="3"/>
  <c r="L9189" i="3"/>
  <c r="J9189" i="3"/>
  <c r="K9189" i="3"/>
  <c r="H9189" i="3"/>
  <c r="I9189" i="3"/>
  <c r="M9188" i="3"/>
  <c r="L9188" i="3"/>
  <c r="J9188" i="3"/>
  <c r="K9188" i="3"/>
  <c r="H9188" i="3"/>
  <c r="I9188" i="3"/>
  <c r="M9187" i="3"/>
  <c r="L9187" i="3"/>
  <c r="J9187" i="3"/>
  <c r="K9187" i="3"/>
  <c r="H9187" i="3"/>
  <c r="I9187" i="3"/>
  <c r="M9186" i="3"/>
  <c r="L9186" i="3"/>
  <c r="J9186" i="3"/>
  <c r="K9186" i="3"/>
  <c r="H9186" i="3"/>
  <c r="I9186" i="3"/>
  <c r="M9185" i="3"/>
  <c r="L9185" i="3"/>
  <c r="J9185" i="3"/>
  <c r="K9185" i="3"/>
  <c r="H9185" i="3"/>
  <c r="I9185" i="3"/>
  <c r="M9184" i="3"/>
  <c r="L9184" i="3"/>
  <c r="J9184" i="3"/>
  <c r="K9184" i="3"/>
  <c r="H9184" i="3"/>
  <c r="I9184" i="3"/>
  <c r="M9183" i="3"/>
  <c r="L9183" i="3"/>
  <c r="J9183" i="3"/>
  <c r="K9183" i="3"/>
  <c r="H9183" i="3"/>
  <c r="I9183" i="3"/>
  <c r="M9182" i="3"/>
  <c r="L9182" i="3"/>
  <c r="J9182" i="3"/>
  <c r="K9182" i="3"/>
  <c r="H9182" i="3"/>
  <c r="I9182" i="3"/>
  <c r="M9181" i="3"/>
  <c r="L9181" i="3"/>
  <c r="J9181" i="3"/>
  <c r="K9181" i="3"/>
  <c r="H9181" i="3"/>
  <c r="I9181" i="3"/>
  <c r="M9180" i="3"/>
  <c r="L9180" i="3"/>
  <c r="J9180" i="3"/>
  <c r="K9180" i="3"/>
  <c r="H9180" i="3"/>
  <c r="I9180" i="3"/>
  <c r="M9179" i="3"/>
  <c r="L9179" i="3"/>
  <c r="J9179" i="3"/>
  <c r="K9179" i="3"/>
  <c r="H9179" i="3"/>
  <c r="I9179" i="3"/>
  <c r="M9178" i="3"/>
  <c r="L9178" i="3"/>
  <c r="J9178" i="3"/>
  <c r="K9178" i="3"/>
  <c r="H9178" i="3"/>
  <c r="I9178" i="3"/>
  <c r="M9177" i="3"/>
  <c r="L9177" i="3"/>
  <c r="J9177" i="3"/>
  <c r="K9177" i="3"/>
  <c r="H9177" i="3"/>
  <c r="I9177" i="3"/>
  <c r="M9176" i="3"/>
  <c r="L9176" i="3"/>
  <c r="J9176" i="3"/>
  <c r="K9176" i="3"/>
  <c r="H9176" i="3"/>
  <c r="I9176" i="3"/>
  <c r="M9175" i="3"/>
  <c r="L9175" i="3"/>
  <c r="J9175" i="3"/>
  <c r="K9175" i="3"/>
  <c r="H9175" i="3"/>
  <c r="I9175" i="3"/>
  <c r="M9174" i="3"/>
  <c r="L9174" i="3"/>
  <c r="J9174" i="3"/>
  <c r="K9174" i="3"/>
  <c r="H9174" i="3"/>
  <c r="I9174" i="3"/>
  <c r="M9173" i="3"/>
  <c r="L9173" i="3"/>
  <c r="J9173" i="3"/>
  <c r="K9173" i="3"/>
  <c r="H9173" i="3"/>
  <c r="I9173" i="3"/>
  <c r="M9172" i="3"/>
  <c r="L9172" i="3"/>
  <c r="J9172" i="3"/>
  <c r="K9172" i="3"/>
  <c r="H9172" i="3"/>
  <c r="I9172" i="3"/>
  <c r="M9171" i="3"/>
  <c r="L9171" i="3"/>
  <c r="J9171" i="3"/>
  <c r="K9171" i="3"/>
  <c r="H9171" i="3"/>
  <c r="I9171" i="3"/>
  <c r="M9170" i="3"/>
  <c r="L9170" i="3"/>
  <c r="J9170" i="3"/>
  <c r="K9170" i="3"/>
  <c r="H9170" i="3"/>
  <c r="I9170" i="3"/>
  <c r="M9169" i="3"/>
  <c r="L9169" i="3"/>
  <c r="J9169" i="3"/>
  <c r="K9169" i="3"/>
  <c r="H9169" i="3"/>
  <c r="I9169" i="3"/>
  <c r="M9168" i="3"/>
  <c r="L9168" i="3"/>
  <c r="J9168" i="3"/>
  <c r="K9168" i="3"/>
  <c r="H9168" i="3"/>
  <c r="I9168" i="3"/>
  <c r="M9167" i="3"/>
  <c r="L9167" i="3"/>
  <c r="J9167" i="3"/>
  <c r="K9167" i="3"/>
  <c r="H9167" i="3"/>
  <c r="I9167" i="3"/>
  <c r="M9166" i="3"/>
  <c r="L9166" i="3"/>
  <c r="J9166" i="3"/>
  <c r="K9166" i="3"/>
  <c r="H9166" i="3"/>
  <c r="I9166" i="3"/>
  <c r="M9165" i="3"/>
  <c r="L9165" i="3"/>
  <c r="J9165" i="3"/>
  <c r="K9165" i="3"/>
  <c r="H9165" i="3"/>
  <c r="I9165" i="3"/>
  <c r="M9164" i="3"/>
  <c r="L9164" i="3"/>
  <c r="J9164" i="3"/>
  <c r="K9164" i="3"/>
  <c r="H9164" i="3"/>
  <c r="I9164" i="3"/>
  <c r="M9163" i="3"/>
  <c r="L9163" i="3"/>
  <c r="J9163" i="3"/>
  <c r="K9163" i="3"/>
  <c r="H9163" i="3"/>
  <c r="I9163" i="3"/>
  <c r="M9162" i="3"/>
  <c r="L9162" i="3"/>
  <c r="J9162" i="3"/>
  <c r="K9162" i="3"/>
  <c r="H9162" i="3"/>
  <c r="I9162" i="3"/>
  <c r="M9161" i="3"/>
  <c r="L9161" i="3"/>
  <c r="J9161" i="3"/>
  <c r="K9161" i="3"/>
  <c r="H9161" i="3"/>
  <c r="I9161" i="3"/>
  <c r="M9160" i="3"/>
  <c r="L9160" i="3"/>
  <c r="J9160" i="3"/>
  <c r="K9160" i="3"/>
  <c r="H9160" i="3"/>
  <c r="I9160" i="3"/>
  <c r="M9159" i="3"/>
  <c r="L9159" i="3"/>
  <c r="J9159" i="3"/>
  <c r="K9159" i="3"/>
  <c r="H9159" i="3"/>
  <c r="I9159" i="3"/>
  <c r="M9158" i="3"/>
  <c r="L9158" i="3"/>
  <c r="J9158" i="3"/>
  <c r="K9158" i="3"/>
  <c r="H9158" i="3"/>
  <c r="I9158" i="3"/>
  <c r="M9157" i="3"/>
  <c r="L9157" i="3"/>
  <c r="J9157" i="3"/>
  <c r="K9157" i="3"/>
  <c r="H9157" i="3"/>
  <c r="I9157" i="3"/>
  <c r="M9156" i="3"/>
  <c r="L9156" i="3"/>
  <c r="J9156" i="3"/>
  <c r="K9156" i="3"/>
  <c r="H9156" i="3"/>
  <c r="I9156" i="3"/>
  <c r="M9155" i="3"/>
  <c r="L9155" i="3"/>
  <c r="J9155" i="3"/>
  <c r="K9155" i="3"/>
  <c r="H9155" i="3"/>
  <c r="I9155" i="3"/>
  <c r="M9154" i="3"/>
  <c r="L9154" i="3"/>
  <c r="J9154" i="3"/>
  <c r="K9154" i="3"/>
  <c r="H9154" i="3"/>
  <c r="I9154" i="3"/>
  <c r="M9153" i="3"/>
  <c r="L9153" i="3"/>
  <c r="J9153" i="3"/>
  <c r="K9153" i="3"/>
  <c r="H9153" i="3"/>
  <c r="I9153" i="3"/>
  <c r="M9152" i="3"/>
  <c r="L9152" i="3"/>
  <c r="J9152" i="3"/>
  <c r="K9152" i="3"/>
  <c r="H9152" i="3"/>
  <c r="I9152" i="3"/>
  <c r="M9151" i="3"/>
  <c r="L9151" i="3"/>
  <c r="J9151" i="3"/>
  <c r="K9151" i="3"/>
  <c r="H9151" i="3"/>
  <c r="I9151" i="3"/>
  <c r="M9150" i="3"/>
  <c r="L9150" i="3"/>
  <c r="J9150" i="3"/>
  <c r="K9150" i="3"/>
  <c r="H9150" i="3"/>
  <c r="I9150" i="3"/>
  <c r="M9149" i="3"/>
  <c r="L9149" i="3"/>
  <c r="J9149" i="3"/>
  <c r="K9149" i="3"/>
  <c r="H9149" i="3"/>
  <c r="I9149" i="3"/>
  <c r="M9148" i="3"/>
  <c r="L9148" i="3"/>
  <c r="J9148" i="3"/>
  <c r="K9148" i="3"/>
  <c r="H9148" i="3"/>
  <c r="I9148" i="3"/>
  <c r="M9147" i="3"/>
  <c r="L9147" i="3"/>
  <c r="J9147" i="3"/>
  <c r="K9147" i="3"/>
  <c r="H9147" i="3"/>
  <c r="I9147" i="3"/>
  <c r="M9146" i="3"/>
  <c r="L9146" i="3"/>
  <c r="J9146" i="3"/>
  <c r="K9146" i="3"/>
  <c r="H9146" i="3"/>
  <c r="I9146" i="3"/>
  <c r="M9145" i="3"/>
  <c r="L9145" i="3"/>
  <c r="J9145" i="3"/>
  <c r="K9145" i="3"/>
  <c r="H9145" i="3"/>
  <c r="I9145" i="3"/>
  <c r="M9144" i="3"/>
  <c r="L9144" i="3"/>
  <c r="J9144" i="3"/>
  <c r="K9144" i="3"/>
  <c r="H9144" i="3"/>
  <c r="I9144" i="3"/>
  <c r="M9143" i="3"/>
  <c r="L9143" i="3"/>
  <c r="J9143" i="3"/>
  <c r="K9143" i="3"/>
  <c r="H9143" i="3"/>
  <c r="I9143" i="3"/>
  <c r="M9142" i="3"/>
  <c r="L9142" i="3"/>
  <c r="J9142" i="3"/>
  <c r="K9142" i="3"/>
  <c r="H9142" i="3"/>
  <c r="I9142" i="3"/>
  <c r="M9141" i="3"/>
  <c r="L9141" i="3"/>
  <c r="J9141" i="3"/>
  <c r="K9141" i="3"/>
  <c r="H9141" i="3"/>
  <c r="I9141" i="3"/>
  <c r="M9140" i="3"/>
  <c r="L9140" i="3"/>
  <c r="J9140" i="3"/>
  <c r="K9140" i="3"/>
  <c r="H9140" i="3"/>
  <c r="I9140" i="3"/>
  <c r="M9139" i="3"/>
  <c r="L9139" i="3"/>
  <c r="J9139" i="3"/>
  <c r="K9139" i="3"/>
  <c r="H9139" i="3"/>
  <c r="I9139" i="3"/>
  <c r="M9138" i="3"/>
  <c r="L9138" i="3"/>
  <c r="J9138" i="3"/>
  <c r="K9138" i="3"/>
  <c r="H9138" i="3"/>
  <c r="I9138" i="3"/>
  <c r="M9137" i="3"/>
  <c r="L9137" i="3"/>
  <c r="J9137" i="3"/>
  <c r="K9137" i="3"/>
  <c r="H9137" i="3"/>
  <c r="I9137" i="3"/>
  <c r="M9136" i="3"/>
  <c r="L9136" i="3"/>
  <c r="J9136" i="3"/>
  <c r="K9136" i="3"/>
  <c r="H9136" i="3"/>
  <c r="I9136" i="3"/>
  <c r="M9135" i="3"/>
  <c r="L9135" i="3"/>
  <c r="J9135" i="3"/>
  <c r="K9135" i="3"/>
  <c r="H9135" i="3"/>
  <c r="I9135" i="3"/>
  <c r="M9134" i="3"/>
  <c r="L9134" i="3"/>
  <c r="J9134" i="3"/>
  <c r="K9134" i="3"/>
  <c r="H9134" i="3"/>
  <c r="I9134" i="3"/>
  <c r="M9133" i="3"/>
  <c r="L9133" i="3"/>
  <c r="J9133" i="3"/>
  <c r="K9133" i="3"/>
  <c r="H9133" i="3"/>
  <c r="I9133" i="3"/>
  <c r="M9132" i="3"/>
  <c r="L9132" i="3"/>
  <c r="J9132" i="3"/>
  <c r="K9132" i="3"/>
  <c r="H9132" i="3"/>
  <c r="I9132" i="3"/>
  <c r="M9131" i="3"/>
  <c r="L9131" i="3"/>
  <c r="J9131" i="3"/>
  <c r="K9131" i="3"/>
  <c r="H9131" i="3"/>
  <c r="I9131" i="3"/>
  <c r="M9130" i="3"/>
  <c r="L9130" i="3"/>
  <c r="J9130" i="3"/>
  <c r="K9130" i="3"/>
  <c r="H9130" i="3"/>
  <c r="I9130" i="3"/>
  <c r="M9129" i="3"/>
  <c r="L9129" i="3"/>
  <c r="J9129" i="3"/>
  <c r="K9129" i="3"/>
  <c r="H9129" i="3"/>
  <c r="I9129" i="3"/>
  <c r="M9128" i="3"/>
  <c r="L9128" i="3"/>
  <c r="J9128" i="3"/>
  <c r="K9128" i="3"/>
  <c r="H9128" i="3"/>
  <c r="I9128" i="3"/>
  <c r="M9127" i="3"/>
  <c r="L9127" i="3"/>
  <c r="J9127" i="3"/>
  <c r="K9127" i="3"/>
  <c r="H9127" i="3"/>
  <c r="I9127" i="3"/>
  <c r="M9126" i="3"/>
  <c r="L9126" i="3"/>
  <c r="J9126" i="3"/>
  <c r="K9126" i="3"/>
  <c r="H9126" i="3"/>
  <c r="I9126" i="3"/>
  <c r="M9125" i="3"/>
  <c r="L9125" i="3"/>
  <c r="J9125" i="3"/>
  <c r="K9125" i="3"/>
  <c r="H9125" i="3"/>
  <c r="I9125" i="3"/>
  <c r="M9124" i="3"/>
  <c r="L9124" i="3"/>
  <c r="J9124" i="3"/>
  <c r="K9124" i="3"/>
  <c r="H9124" i="3"/>
  <c r="I9124" i="3"/>
  <c r="M9123" i="3"/>
  <c r="L9123" i="3"/>
  <c r="J9123" i="3"/>
  <c r="K9123" i="3"/>
  <c r="H9123" i="3"/>
  <c r="I9123" i="3"/>
  <c r="M9122" i="3"/>
  <c r="L9122" i="3"/>
  <c r="J9122" i="3"/>
  <c r="K9122" i="3"/>
  <c r="H9122" i="3"/>
  <c r="I9122" i="3"/>
  <c r="M9121" i="3"/>
  <c r="L9121" i="3"/>
  <c r="J9121" i="3"/>
  <c r="K9121" i="3"/>
  <c r="H9121" i="3"/>
  <c r="I9121" i="3"/>
  <c r="M9120" i="3"/>
  <c r="L9120" i="3"/>
  <c r="J9120" i="3"/>
  <c r="K9120" i="3"/>
  <c r="H9120" i="3"/>
  <c r="I9120" i="3"/>
  <c r="M9119" i="3"/>
  <c r="L9119" i="3"/>
  <c r="J9119" i="3"/>
  <c r="K9119" i="3"/>
  <c r="H9119" i="3"/>
  <c r="I9119" i="3"/>
  <c r="M9118" i="3"/>
  <c r="L9118" i="3"/>
  <c r="J9118" i="3"/>
  <c r="K9118" i="3"/>
  <c r="H9118" i="3"/>
  <c r="I9118" i="3"/>
  <c r="M9117" i="3"/>
  <c r="L9117" i="3"/>
  <c r="J9117" i="3"/>
  <c r="K9117" i="3"/>
  <c r="H9117" i="3"/>
  <c r="I9117" i="3"/>
  <c r="M9116" i="3"/>
  <c r="L9116" i="3"/>
  <c r="J9116" i="3"/>
  <c r="K9116" i="3"/>
  <c r="H9116" i="3"/>
  <c r="I9116" i="3"/>
  <c r="M9115" i="3"/>
  <c r="L9115" i="3"/>
  <c r="J9115" i="3"/>
  <c r="K9115" i="3"/>
  <c r="H9115" i="3"/>
  <c r="I9115" i="3"/>
  <c r="M9114" i="3"/>
  <c r="L9114" i="3"/>
  <c r="J9114" i="3"/>
  <c r="K9114" i="3"/>
  <c r="H9114" i="3"/>
  <c r="I9114" i="3"/>
  <c r="M9113" i="3"/>
  <c r="L9113" i="3"/>
  <c r="J9113" i="3"/>
  <c r="K9113" i="3"/>
  <c r="H9113" i="3"/>
  <c r="I9113" i="3"/>
  <c r="M9112" i="3"/>
  <c r="L9112" i="3"/>
  <c r="J9112" i="3"/>
  <c r="K9112" i="3"/>
  <c r="H9112" i="3"/>
  <c r="I9112" i="3"/>
  <c r="M9111" i="3"/>
  <c r="L9111" i="3"/>
  <c r="J9111" i="3"/>
  <c r="K9111" i="3"/>
  <c r="H9111" i="3"/>
  <c r="I9111" i="3"/>
  <c r="M9110" i="3"/>
  <c r="L9110" i="3"/>
  <c r="J9110" i="3"/>
  <c r="K9110" i="3"/>
  <c r="H9110" i="3"/>
  <c r="I9110" i="3"/>
  <c r="M9109" i="3"/>
  <c r="L9109" i="3"/>
  <c r="J9109" i="3"/>
  <c r="K9109" i="3"/>
  <c r="H9109" i="3"/>
  <c r="I9109" i="3"/>
  <c r="M9108" i="3"/>
  <c r="L9108" i="3"/>
  <c r="J9108" i="3"/>
  <c r="K9108" i="3"/>
  <c r="H9108" i="3"/>
  <c r="I9108" i="3"/>
  <c r="M9107" i="3"/>
  <c r="L9107" i="3"/>
  <c r="J9107" i="3"/>
  <c r="K9107" i="3"/>
  <c r="H9107" i="3"/>
  <c r="I9107" i="3"/>
  <c r="M9106" i="3"/>
  <c r="L9106" i="3"/>
  <c r="J9106" i="3"/>
  <c r="K9106" i="3"/>
  <c r="H9106" i="3"/>
  <c r="I9106" i="3"/>
  <c r="M9105" i="3"/>
  <c r="L9105" i="3"/>
  <c r="J9105" i="3"/>
  <c r="K9105" i="3"/>
  <c r="H9105" i="3"/>
  <c r="I9105" i="3"/>
  <c r="M9104" i="3"/>
  <c r="L9104" i="3"/>
  <c r="J9104" i="3"/>
  <c r="K9104" i="3"/>
  <c r="H9104" i="3"/>
  <c r="I9104" i="3"/>
  <c r="M9103" i="3"/>
  <c r="L9103" i="3"/>
  <c r="J9103" i="3"/>
  <c r="K9103" i="3"/>
  <c r="H9103" i="3"/>
  <c r="I9103" i="3"/>
  <c r="M9102" i="3"/>
  <c r="L9102" i="3"/>
  <c r="J9102" i="3"/>
  <c r="K9102" i="3"/>
  <c r="H9102" i="3"/>
  <c r="I9102" i="3"/>
  <c r="M9101" i="3"/>
  <c r="L9101" i="3"/>
  <c r="J9101" i="3"/>
  <c r="K9101" i="3"/>
  <c r="H9101" i="3"/>
  <c r="I9101" i="3"/>
  <c r="M9100" i="3"/>
  <c r="L9100" i="3"/>
  <c r="J9100" i="3"/>
  <c r="K9100" i="3"/>
  <c r="H9100" i="3"/>
  <c r="I9100" i="3"/>
  <c r="M9099" i="3"/>
  <c r="L9099" i="3"/>
  <c r="J9099" i="3"/>
  <c r="K9099" i="3"/>
  <c r="H9099" i="3"/>
  <c r="I9099" i="3"/>
  <c r="M9098" i="3"/>
  <c r="L9098" i="3"/>
  <c r="J9098" i="3"/>
  <c r="K9098" i="3"/>
  <c r="H9098" i="3"/>
  <c r="I9098" i="3"/>
  <c r="M9097" i="3"/>
  <c r="L9097" i="3"/>
  <c r="J9097" i="3"/>
  <c r="K9097" i="3"/>
  <c r="H9097" i="3"/>
  <c r="I9097" i="3"/>
  <c r="M9096" i="3"/>
  <c r="L9096" i="3"/>
  <c r="J9096" i="3"/>
  <c r="K9096" i="3"/>
  <c r="H9096" i="3"/>
  <c r="I9096" i="3"/>
  <c r="M9095" i="3"/>
  <c r="L9095" i="3"/>
  <c r="J9095" i="3"/>
  <c r="K9095" i="3"/>
  <c r="H9095" i="3"/>
  <c r="I9095" i="3"/>
  <c r="M9094" i="3"/>
  <c r="L9094" i="3"/>
  <c r="J9094" i="3"/>
  <c r="K9094" i="3"/>
  <c r="H9094" i="3"/>
  <c r="I9094" i="3"/>
  <c r="M9093" i="3"/>
  <c r="L9093" i="3"/>
  <c r="J9093" i="3"/>
  <c r="K9093" i="3"/>
  <c r="H9093" i="3"/>
  <c r="I9093" i="3"/>
  <c r="M9092" i="3"/>
  <c r="L9092" i="3"/>
  <c r="J9092" i="3"/>
  <c r="K9092" i="3"/>
  <c r="H9092" i="3"/>
  <c r="I9092" i="3"/>
  <c r="M9091" i="3"/>
  <c r="L9091" i="3"/>
  <c r="J9091" i="3"/>
  <c r="K9091" i="3"/>
  <c r="H9091" i="3"/>
  <c r="I9091" i="3"/>
  <c r="M9090" i="3"/>
  <c r="L9090" i="3"/>
  <c r="J9090" i="3"/>
  <c r="K9090" i="3"/>
  <c r="H9090" i="3"/>
  <c r="I9090" i="3"/>
  <c r="M9089" i="3"/>
  <c r="L9089" i="3"/>
  <c r="J9089" i="3"/>
  <c r="K9089" i="3"/>
  <c r="H9089" i="3"/>
  <c r="I9089" i="3"/>
  <c r="M9088" i="3"/>
  <c r="L9088" i="3"/>
  <c r="J9088" i="3"/>
  <c r="K9088" i="3"/>
  <c r="H9088" i="3"/>
  <c r="I9088" i="3"/>
  <c r="M9087" i="3"/>
  <c r="L9087" i="3"/>
  <c r="J9087" i="3"/>
  <c r="K9087" i="3"/>
  <c r="H9087" i="3"/>
  <c r="I9087" i="3"/>
  <c r="M9086" i="3"/>
  <c r="L9086" i="3"/>
  <c r="J9086" i="3"/>
  <c r="K9086" i="3"/>
  <c r="H9086" i="3"/>
  <c r="I9086" i="3"/>
  <c r="M9085" i="3"/>
  <c r="L9085" i="3"/>
  <c r="J9085" i="3"/>
  <c r="K9085" i="3"/>
  <c r="H9085" i="3"/>
  <c r="I9085" i="3"/>
  <c r="M9084" i="3"/>
  <c r="L9084" i="3"/>
  <c r="J9084" i="3"/>
  <c r="K9084" i="3"/>
  <c r="H9084" i="3"/>
  <c r="I9084" i="3"/>
  <c r="M9083" i="3"/>
  <c r="L9083" i="3"/>
  <c r="J9083" i="3"/>
  <c r="K9083" i="3"/>
  <c r="H9083" i="3"/>
  <c r="I9083" i="3"/>
  <c r="M9082" i="3"/>
  <c r="L9082" i="3"/>
  <c r="J9082" i="3"/>
  <c r="K9082" i="3"/>
  <c r="H9082" i="3"/>
  <c r="I9082" i="3"/>
  <c r="M9081" i="3"/>
  <c r="L9081" i="3"/>
  <c r="J9081" i="3"/>
  <c r="K9081" i="3"/>
  <c r="H9081" i="3"/>
  <c r="I9081" i="3"/>
  <c r="M9080" i="3"/>
  <c r="L9080" i="3"/>
  <c r="J9080" i="3"/>
  <c r="K9080" i="3"/>
  <c r="H9080" i="3"/>
  <c r="I9080" i="3"/>
  <c r="M9079" i="3"/>
  <c r="L9079" i="3"/>
  <c r="J9079" i="3"/>
  <c r="K9079" i="3"/>
  <c r="H9079" i="3"/>
  <c r="I9079" i="3"/>
  <c r="M9078" i="3"/>
  <c r="L9078" i="3"/>
  <c r="J9078" i="3"/>
  <c r="K9078" i="3"/>
  <c r="H9078" i="3"/>
  <c r="I9078" i="3"/>
  <c r="M9077" i="3"/>
  <c r="L9077" i="3"/>
  <c r="J9077" i="3"/>
  <c r="K9077" i="3"/>
  <c r="H9077" i="3"/>
  <c r="I9077" i="3"/>
  <c r="M9076" i="3"/>
  <c r="L9076" i="3"/>
  <c r="J9076" i="3"/>
  <c r="K9076" i="3"/>
  <c r="H9076" i="3"/>
  <c r="I9076" i="3"/>
  <c r="M9075" i="3"/>
  <c r="L9075" i="3"/>
  <c r="J9075" i="3"/>
  <c r="K9075" i="3"/>
  <c r="H9075" i="3"/>
  <c r="I9075" i="3"/>
  <c r="M9074" i="3"/>
  <c r="L9074" i="3"/>
  <c r="J9074" i="3"/>
  <c r="K9074" i="3"/>
  <c r="H9074" i="3"/>
  <c r="I9074" i="3"/>
  <c r="M9073" i="3"/>
  <c r="L9073" i="3"/>
  <c r="J9073" i="3"/>
  <c r="K9073" i="3"/>
  <c r="H9073" i="3"/>
  <c r="I9073" i="3"/>
  <c r="M9072" i="3"/>
  <c r="L9072" i="3"/>
  <c r="J9072" i="3"/>
  <c r="K9072" i="3"/>
  <c r="H9072" i="3"/>
  <c r="I9072" i="3"/>
  <c r="M9071" i="3"/>
  <c r="L9071" i="3"/>
  <c r="J9071" i="3"/>
  <c r="K9071" i="3"/>
  <c r="H9071" i="3"/>
  <c r="I9071" i="3"/>
  <c r="M9070" i="3"/>
  <c r="L9070" i="3"/>
  <c r="J9070" i="3"/>
  <c r="K9070" i="3"/>
  <c r="H9070" i="3"/>
  <c r="I9070" i="3"/>
  <c r="M9069" i="3"/>
  <c r="L9069" i="3"/>
  <c r="J9069" i="3"/>
  <c r="K9069" i="3"/>
  <c r="H9069" i="3"/>
  <c r="I9069" i="3"/>
  <c r="M9068" i="3"/>
  <c r="L9068" i="3"/>
  <c r="J9068" i="3"/>
  <c r="K9068" i="3"/>
  <c r="H9068" i="3"/>
  <c r="I9068" i="3"/>
  <c r="M9067" i="3"/>
  <c r="L9067" i="3"/>
  <c r="J9067" i="3"/>
  <c r="K9067" i="3"/>
  <c r="H9067" i="3"/>
  <c r="I9067" i="3"/>
  <c r="M9066" i="3"/>
  <c r="L9066" i="3"/>
  <c r="J9066" i="3"/>
  <c r="K9066" i="3"/>
  <c r="H9066" i="3"/>
  <c r="I9066" i="3"/>
  <c r="M9065" i="3"/>
  <c r="L9065" i="3"/>
  <c r="J9065" i="3"/>
  <c r="K9065" i="3"/>
  <c r="H9065" i="3"/>
  <c r="I9065" i="3"/>
  <c r="M9064" i="3"/>
  <c r="L9064" i="3"/>
  <c r="J9064" i="3"/>
  <c r="K9064" i="3"/>
  <c r="H9064" i="3"/>
  <c r="I9064" i="3"/>
  <c r="M9063" i="3"/>
  <c r="L9063" i="3"/>
  <c r="J9063" i="3"/>
  <c r="K9063" i="3"/>
  <c r="H9063" i="3"/>
  <c r="I9063" i="3"/>
  <c r="M9062" i="3"/>
  <c r="L9062" i="3"/>
  <c r="J9062" i="3"/>
  <c r="K9062" i="3"/>
  <c r="H9062" i="3"/>
  <c r="I9062" i="3"/>
  <c r="M9061" i="3"/>
  <c r="L9061" i="3"/>
  <c r="J9061" i="3"/>
  <c r="K9061" i="3"/>
  <c r="H9061" i="3"/>
  <c r="I9061" i="3"/>
  <c r="M9060" i="3"/>
  <c r="L9060" i="3"/>
  <c r="J9060" i="3"/>
  <c r="K9060" i="3"/>
  <c r="H9060" i="3"/>
  <c r="I9060" i="3"/>
  <c r="M9059" i="3"/>
  <c r="L9059" i="3"/>
  <c r="J9059" i="3"/>
  <c r="K9059" i="3"/>
  <c r="H9059" i="3"/>
  <c r="I9059" i="3"/>
  <c r="M9058" i="3"/>
  <c r="L9058" i="3"/>
  <c r="J9058" i="3"/>
  <c r="K9058" i="3"/>
  <c r="H9058" i="3"/>
  <c r="I9058" i="3"/>
  <c r="M9057" i="3"/>
  <c r="L9057" i="3"/>
  <c r="J9057" i="3"/>
  <c r="K9057" i="3"/>
  <c r="H9057" i="3"/>
  <c r="I9057" i="3"/>
  <c r="M9056" i="3"/>
  <c r="L9056" i="3"/>
  <c r="J9056" i="3"/>
  <c r="K9056" i="3"/>
  <c r="H9056" i="3"/>
  <c r="I9056" i="3"/>
  <c r="M9055" i="3"/>
  <c r="L9055" i="3"/>
  <c r="J9055" i="3"/>
  <c r="K9055" i="3"/>
  <c r="H9055" i="3"/>
  <c r="I9055" i="3"/>
  <c r="M9054" i="3"/>
  <c r="L9054" i="3"/>
  <c r="J9054" i="3"/>
  <c r="K9054" i="3"/>
  <c r="H9054" i="3"/>
  <c r="I9054" i="3"/>
  <c r="M9053" i="3"/>
  <c r="L9053" i="3"/>
  <c r="J9053" i="3"/>
  <c r="K9053" i="3"/>
  <c r="H9053" i="3"/>
  <c r="I9053" i="3"/>
  <c r="M9052" i="3"/>
  <c r="L9052" i="3"/>
  <c r="J9052" i="3"/>
  <c r="K9052" i="3"/>
  <c r="H9052" i="3"/>
  <c r="I9052" i="3"/>
  <c r="M9051" i="3"/>
  <c r="L9051" i="3"/>
  <c r="J9051" i="3"/>
  <c r="K9051" i="3"/>
  <c r="H9051" i="3"/>
  <c r="I9051" i="3"/>
  <c r="M9050" i="3"/>
  <c r="L9050" i="3"/>
  <c r="J9050" i="3"/>
  <c r="K9050" i="3"/>
  <c r="H9050" i="3"/>
  <c r="I9050" i="3"/>
  <c r="M9049" i="3"/>
  <c r="L9049" i="3"/>
  <c r="J9049" i="3"/>
  <c r="K9049" i="3"/>
  <c r="H9049" i="3"/>
  <c r="I9049" i="3"/>
  <c r="M9048" i="3"/>
  <c r="L9048" i="3"/>
  <c r="J9048" i="3"/>
  <c r="K9048" i="3"/>
  <c r="H9048" i="3"/>
  <c r="I9048" i="3"/>
  <c r="M9047" i="3"/>
  <c r="L9047" i="3"/>
  <c r="J9047" i="3"/>
  <c r="K9047" i="3"/>
  <c r="H9047" i="3"/>
  <c r="I9047" i="3"/>
  <c r="M9046" i="3"/>
  <c r="L9046" i="3"/>
  <c r="J9046" i="3"/>
  <c r="K9046" i="3"/>
  <c r="H9046" i="3"/>
  <c r="I9046" i="3"/>
  <c r="M9045" i="3"/>
  <c r="L9045" i="3"/>
  <c r="J9045" i="3"/>
  <c r="K9045" i="3"/>
  <c r="H9045" i="3"/>
  <c r="I9045" i="3"/>
  <c r="M9044" i="3"/>
  <c r="L9044" i="3"/>
  <c r="J9044" i="3"/>
  <c r="K9044" i="3"/>
  <c r="H9044" i="3"/>
  <c r="I9044" i="3"/>
  <c r="M9043" i="3"/>
  <c r="L9043" i="3"/>
  <c r="J9043" i="3"/>
  <c r="K9043" i="3"/>
  <c r="H9043" i="3"/>
  <c r="I9043" i="3"/>
  <c r="M9042" i="3"/>
  <c r="L9042" i="3"/>
  <c r="J9042" i="3"/>
  <c r="K9042" i="3"/>
  <c r="H9042" i="3"/>
  <c r="I9042" i="3"/>
  <c r="M9041" i="3"/>
  <c r="L9041" i="3"/>
  <c r="J9041" i="3"/>
  <c r="K9041" i="3"/>
  <c r="H9041" i="3"/>
  <c r="I9041" i="3"/>
  <c r="M9040" i="3"/>
  <c r="L9040" i="3"/>
  <c r="J9040" i="3"/>
  <c r="K9040" i="3"/>
  <c r="H9040" i="3"/>
  <c r="I9040" i="3"/>
  <c r="M9039" i="3"/>
  <c r="L9039" i="3"/>
  <c r="J9039" i="3"/>
  <c r="K9039" i="3"/>
  <c r="H9039" i="3"/>
  <c r="I9039" i="3"/>
  <c r="M9038" i="3"/>
  <c r="L9038" i="3"/>
  <c r="J9038" i="3"/>
  <c r="K9038" i="3"/>
  <c r="H9038" i="3"/>
  <c r="I9038" i="3"/>
  <c r="M9037" i="3"/>
  <c r="L9037" i="3"/>
  <c r="J9037" i="3"/>
  <c r="K9037" i="3"/>
  <c r="H9037" i="3"/>
  <c r="I9037" i="3"/>
  <c r="M9036" i="3"/>
  <c r="L9036" i="3"/>
  <c r="J9036" i="3"/>
  <c r="K9036" i="3"/>
  <c r="H9036" i="3"/>
  <c r="I9036" i="3"/>
  <c r="M9035" i="3"/>
  <c r="L9035" i="3"/>
  <c r="J9035" i="3"/>
  <c r="K9035" i="3"/>
  <c r="H9035" i="3"/>
  <c r="I9035" i="3"/>
  <c r="M9034" i="3"/>
  <c r="L9034" i="3"/>
  <c r="J9034" i="3"/>
  <c r="K9034" i="3"/>
  <c r="H9034" i="3"/>
  <c r="I9034" i="3"/>
  <c r="M9033" i="3"/>
  <c r="L9033" i="3"/>
  <c r="J9033" i="3"/>
  <c r="K9033" i="3"/>
  <c r="H9033" i="3"/>
  <c r="I9033" i="3"/>
  <c r="M9032" i="3"/>
  <c r="L9032" i="3"/>
  <c r="J9032" i="3"/>
  <c r="K9032" i="3"/>
  <c r="H9032" i="3"/>
  <c r="I9032" i="3"/>
  <c r="M9031" i="3"/>
  <c r="L9031" i="3"/>
  <c r="J9031" i="3"/>
  <c r="K9031" i="3"/>
  <c r="H9031" i="3"/>
  <c r="I9031" i="3"/>
  <c r="M9030" i="3"/>
  <c r="L9030" i="3"/>
  <c r="J9030" i="3"/>
  <c r="K9030" i="3"/>
  <c r="H9030" i="3"/>
  <c r="I9030" i="3"/>
  <c r="M9029" i="3"/>
  <c r="L9029" i="3"/>
  <c r="J9029" i="3"/>
  <c r="K9029" i="3"/>
  <c r="H9029" i="3"/>
  <c r="I9029" i="3"/>
  <c r="M9028" i="3"/>
  <c r="L9028" i="3"/>
  <c r="J9028" i="3"/>
  <c r="K9028" i="3"/>
  <c r="H9028" i="3"/>
  <c r="I9028" i="3"/>
  <c r="M9027" i="3"/>
  <c r="L9027" i="3"/>
  <c r="J9027" i="3"/>
  <c r="K9027" i="3"/>
  <c r="H9027" i="3"/>
  <c r="I9027" i="3"/>
  <c r="M9026" i="3"/>
  <c r="L9026" i="3"/>
  <c r="J9026" i="3"/>
  <c r="K9026" i="3"/>
  <c r="H9026" i="3"/>
  <c r="I9026" i="3"/>
  <c r="M9025" i="3"/>
  <c r="L9025" i="3"/>
  <c r="J9025" i="3"/>
  <c r="K9025" i="3"/>
  <c r="H9025" i="3"/>
  <c r="I9025" i="3"/>
  <c r="M9024" i="3"/>
  <c r="L9024" i="3"/>
  <c r="J9024" i="3"/>
  <c r="K9024" i="3"/>
  <c r="H9024" i="3"/>
  <c r="I9024" i="3"/>
  <c r="M9023" i="3"/>
  <c r="L9023" i="3"/>
  <c r="J9023" i="3"/>
  <c r="K9023" i="3"/>
  <c r="H9023" i="3"/>
  <c r="I9023" i="3"/>
  <c r="M9022" i="3"/>
  <c r="L9022" i="3"/>
  <c r="J9022" i="3"/>
  <c r="K9022" i="3"/>
  <c r="H9022" i="3"/>
  <c r="I9022" i="3"/>
  <c r="M9021" i="3"/>
  <c r="L9021" i="3"/>
  <c r="J9021" i="3"/>
  <c r="K9021" i="3"/>
  <c r="H9021" i="3"/>
  <c r="I9021" i="3"/>
  <c r="M9020" i="3"/>
  <c r="L9020" i="3"/>
  <c r="J9020" i="3"/>
  <c r="K9020" i="3"/>
  <c r="H9020" i="3"/>
  <c r="I9020" i="3"/>
  <c r="M9019" i="3"/>
  <c r="L9019" i="3"/>
  <c r="J9019" i="3"/>
  <c r="K9019" i="3"/>
  <c r="H9019" i="3"/>
  <c r="I9019" i="3"/>
  <c r="M9018" i="3"/>
  <c r="L9018" i="3"/>
  <c r="J9018" i="3"/>
  <c r="K9018" i="3"/>
  <c r="H9018" i="3"/>
  <c r="I9018" i="3"/>
  <c r="M9017" i="3"/>
  <c r="L9017" i="3"/>
  <c r="J9017" i="3"/>
  <c r="K9017" i="3"/>
  <c r="H9017" i="3"/>
  <c r="I9017" i="3"/>
  <c r="M9016" i="3"/>
  <c r="L9016" i="3"/>
  <c r="J9016" i="3"/>
  <c r="K9016" i="3"/>
  <c r="H9016" i="3"/>
  <c r="I9016" i="3"/>
  <c r="M9015" i="3"/>
  <c r="L9015" i="3"/>
  <c r="J9015" i="3"/>
  <c r="K9015" i="3"/>
  <c r="H9015" i="3"/>
  <c r="I9015" i="3"/>
  <c r="M9014" i="3"/>
  <c r="L9014" i="3"/>
  <c r="J9014" i="3"/>
  <c r="K9014" i="3"/>
  <c r="H9014" i="3"/>
  <c r="I9014" i="3"/>
  <c r="M9013" i="3"/>
  <c r="L9013" i="3"/>
  <c r="J9013" i="3"/>
  <c r="K9013" i="3"/>
  <c r="H9013" i="3"/>
  <c r="I9013" i="3"/>
  <c r="M9012" i="3"/>
  <c r="L9012" i="3"/>
  <c r="J9012" i="3"/>
  <c r="K9012" i="3"/>
  <c r="H9012" i="3"/>
  <c r="I9012" i="3"/>
  <c r="M9011" i="3"/>
  <c r="L9011" i="3"/>
  <c r="J9011" i="3"/>
  <c r="K9011" i="3"/>
  <c r="H9011" i="3"/>
  <c r="I9011" i="3"/>
  <c r="M9010" i="3"/>
  <c r="L9010" i="3"/>
  <c r="J9010" i="3"/>
  <c r="K9010" i="3"/>
  <c r="H9010" i="3"/>
  <c r="I9010" i="3"/>
  <c r="M9009" i="3"/>
  <c r="L9009" i="3"/>
  <c r="J9009" i="3"/>
  <c r="K9009" i="3"/>
  <c r="H9009" i="3"/>
  <c r="I9009" i="3"/>
  <c r="M9008" i="3"/>
  <c r="L9008" i="3"/>
  <c r="J9008" i="3"/>
  <c r="K9008" i="3"/>
  <c r="H9008" i="3"/>
  <c r="I9008" i="3"/>
  <c r="M9007" i="3"/>
  <c r="L9007" i="3"/>
  <c r="J9007" i="3"/>
  <c r="K9007" i="3"/>
  <c r="H9007" i="3"/>
  <c r="I9007" i="3"/>
  <c r="M9006" i="3"/>
  <c r="L9006" i="3"/>
  <c r="J9006" i="3"/>
  <c r="K9006" i="3"/>
  <c r="H9006" i="3"/>
  <c r="I9006" i="3"/>
  <c r="M9005" i="3"/>
  <c r="L9005" i="3"/>
  <c r="J9005" i="3"/>
  <c r="K9005" i="3"/>
  <c r="H9005" i="3"/>
  <c r="I9005" i="3"/>
  <c r="M9004" i="3"/>
  <c r="L9004" i="3"/>
  <c r="J9004" i="3"/>
  <c r="K9004" i="3"/>
  <c r="H9004" i="3"/>
  <c r="I9004" i="3"/>
  <c r="M9003" i="3"/>
  <c r="L9003" i="3"/>
  <c r="J9003" i="3"/>
  <c r="K9003" i="3"/>
  <c r="H9003" i="3"/>
  <c r="I9003" i="3"/>
  <c r="M9002" i="3"/>
  <c r="L9002" i="3"/>
  <c r="J9002" i="3"/>
  <c r="K9002" i="3"/>
  <c r="H9002" i="3"/>
  <c r="I9002" i="3"/>
  <c r="M9001" i="3"/>
  <c r="L9001" i="3"/>
  <c r="J9001" i="3"/>
  <c r="K9001" i="3"/>
  <c r="H9001" i="3"/>
  <c r="I9001" i="3"/>
  <c r="M9000" i="3"/>
  <c r="L9000" i="3"/>
  <c r="J9000" i="3"/>
  <c r="K9000" i="3"/>
  <c r="H9000" i="3"/>
  <c r="I9000" i="3"/>
  <c r="M8999" i="3"/>
  <c r="L8999" i="3"/>
  <c r="J8999" i="3"/>
  <c r="K8999" i="3"/>
  <c r="H8999" i="3"/>
  <c r="I8999" i="3"/>
  <c r="M8998" i="3"/>
  <c r="L8998" i="3"/>
  <c r="J8998" i="3"/>
  <c r="K8998" i="3"/>
  <c r="H8998" i="3"/>
  <c r="I8998" i="3"/>
  <c r="M8997" i="3"/>
  <c r="L8997" i="3"/>
  <c r="J8997" i="3"/>
  <c r="K8997" i="3"/>
  <c r="H8997" i="3"/>
  <c r="I8997" i="3"/>
  <c r="M8996" i="3"/>
  <c r="L8996" i="3"/>
  <c r="J8996" i="3"/>
  <c r="K8996" i="3"/>
  <c r="H8996" i="3"/>
  <c r="I8996" i="3"/>
  <c r="M8995" i="3"/>
  <c r="L8995" i="3"/>
  <c r="J8995" i="3"/>
  <c r="K8995" i="3"/>
  <c r="H8995" i="3"/>
  <c r="I8995" i="3"/>
  <c r="M8994" i="3"/>
  <c r="L8994" i="3"/>
  <c r="J8994" i="3"/>
  <c r="K8994" i="3"/>
  <c r="H8994" i="3"/>
  <c r="I8994" i="3"/>
  <c r="M8993" i="3"/>
  <c r="L8993" i="3"/>
  <c r="J8993" i="3"/>
  <c r="K8993" i="3"/>
  <c r="H8993" i="3"/>
  <c r="I8993" i="3"/>
  <c r="M8992" i="3"/>
  <c r="L8992" i="3"/>
  <c r="J8992" i="3"/>
  <c r="K8992" i="3"/>
  <c r="H8992" i="3"/>
  <c r="I8992" i="3"/>
  <c r="M8991" i="3"/>
  <c r="L8991" i="3"/>
  <c r="J8991" i="3"/>
  <c r="K8991" i="3"/>
  <c r="H8991" i="3"/>
  <c r="I8991" i="3"/>
  <c r="M8990" i="3"/>
  <c r="L8990" i="3"/>
  <c r="J8990" i="3"/>
  <c r="K8990" i="3"/>
  <c r="H8990" i="3"/>
  <c r="I8990" i="3"/>
  <c r="M8989" i="3"/>
  <c r="L8989" i="3"/>
  <c r="J8989" i="3"/>
  <c r="K8989" i="3"/>
  <c r="H8989" i="3"/>
  <c r="I8989" i="3"/>
  <c r="M8988" i="3"/>
  <c r="L8988" i="3"/>
  <c r="J8988" i="3"/>
  <c r="K8988" i="3"/>
  <c r="H8988" i="3"/>
  <c r="I8988" i="3"/>
  <c r="M8987" i="3"/>
  <c r="L8987" i="3"/>
  <c r="J8987" i="3"/>
  <c r="K8987" i="3"/>
  <c r="H8987" i="3"/>
  <c r="I8987" i="3"/>
  <c r="M8986" i="3"/>
  <c r="L8986" i="3"/>
  <c r="J8986" i="3"/>
  <c r="K8986" i="3"/>
  <c r="H8986" i="3"/>
  <c r="I8986" i="3"/>
  <c r="M8985" i="3"/>
  <c r="L8985" i="3"/>
  <c r="J8985" i="3"/>
  <c r="K8985" i="3"/>
  <c r="H8985" i="3"/>
  <c r="I8985" i="3"/>
  <c r="M8984" i="3"/>
  <c r="L8984" i="3"/>
  <c r="J8984" i="3"/>
  <c r="K8984" i="3"/>
  <c r="H8984" i="3"/>
  <c r="I8984" i="3"/>
  <c r="M8983" i="3"/>
  <c r="L8983" i="3"/>
  <c r="J8983" i="3"/>
  <c r="K8983" i="3"/>
  <c r="H8983" i="3"/>
  <c r="I8983" i="3"/>
  <c r="M8982" i="3"/>
  <c r="L8982" i="3"/>
  <c r="J8982" i="3"/>
  <c r="K8982" i="3"/>
  <c r="H8982" i="3"/>
  <c r="I8982" i="3"/>
  <c r="M8981" i="3"/>
  <c r="L8981" i="3"/>
  <c r="J8981" i="3"/>
  <c r="K8981" i="3"/>
  <c r="H8981" i="3"/>
  <c r="I8981" i="3"/>
  <c r="M8980" i="3"/>
  <c r="L8980" i="3"/>
  <c r="J8980" i="3"/>
  <c r="K8980" i="3"/>
  <c r="H8980" i="3"/>
  <c r="I8980" i="3"/>
  <c r="M8979" i="3"/>
  <c r="L8979" i="3"/>
  <c r="J8979" i="3"/>
  <c r="K8979" i="3"/>
  <c r="H8979" i="3"/>
  <c r="I8979" i="3"/>
  <c r="M8978" i="3"/>
  <c r="L8978" i="3"/>
  <c r="J8978" i="3"/>
  <c r="K8978" i="3"/>
  <c r="H8978" i="3"/>
  <c r="I8978" i="3"/>
  <c r="M8977" i="3"/>
  <c r="L8977" i="3"/>
  <c r="J8977" i="3"/>
  <c r="K8977" i="3"/>
  <c r="H8977" i="3"/>
  <c r="I8977" i="3"/>
  <c r="M8976" i="3"/>
  <c r="L8976" i="3"/>
  <c r="J8976" i="3"/>
  <c r="K8976" i="3"/>
  <c r="H8976" i="3"/>
  <c r="I8976" i="3"/>
  <c r="M8975" i="3"/>
  <c r="L8975" i="3"/>
  <c r="J8975" i="3"/>
  <c r="K8975" i="3"/>
  <c r="H8975" i="3"/>
  <c r="I8975" i="3"/>
  <c r="M8974" i="3"/>
  <c r="L8974" i="3"/>
  <c r="J8974" i="3"/>
  <c r="K8974" i="3"/>
  <c r="H8974" i="3"/>
  <c r="I8974" i="3"/>
  <c r="M8973" i="3"/>
  <c r="L8973" i="3"/>
  <c r="J8973" i="3"/>
  <c r="K8973" i="3"/>
  <c r="H8973" i="3"/>
  <c r="I8973" i="3"/>
  <c r="M8972" i="3"/>
  <c r="L8972" i="3"/>
  <c r="J8972" i="3"/>
  <c r="K8972" i="3"/>
  <c r="H8972" i="3"/>
  <c r="I8972" i="3"/>
  <c r="M8971" i="3"/>
  <c r="L8971" i="3"/>
  <c r="J8971" i="3"/>
  <c r="K8971" i="3"/>
  <c r="H8971" i="3"/>
  <c r="I8971" i="3"/>
  <c r="M8970" i="3"/>
  <c r="L8970" i="3"/>
  <c r="J8970" i="3"/>
  <c r="K8970" i="3"/>
  <c r="H8970" i="3"/>
  <c r="I8970" i="3"/>
  <c r="M8969" i="3"/>
  <c r="L8969" i="3"/>
  <c r="J8969" i="3"/>
  <c r="K8969" i="3"/>
  <c r="H8969" i="3"/>
  <c r="I8969" i="3"/>
  <c r="M8968" i="3"/>
  <c r="L8968" i="3"/>
  <c r="J8968" i="3"/>
  <c r="K8968" i="3"/>
  <c r="H8968" i="3"/>
  <c r="I8968" i="3"/>
  <c r="M8967" i="3"/>
  <c r="L8967" i="3"/>
  <c r="J8967" i="3"/>
  <c r="K8967" i="3"/>
  <c r="H8967" i="3"/>
  <c r="I8967" i="3"/>
  <c r="M8966" i="3"/>
  <c r="L8966" i="3"/>
  <c r="J8966" i="3"/>
  <c r="K8966" i="3"/>
  <c r="H8966" i="3"/>
  <c r="I8966" i="3"/>
  <c r="M8965" i="3"/>
  <c r="L8965" i="3"/>
  <c r="J8965" i="3"/>
  <c r="K8965" i="3"/>
  <c r="H8965" i="3"/>
  <c r="I8965" i="3"/>
  <c r="M8964" i="3"/>
  <c r="L8964" i="3"/>
  <c r="J8964" i="3"/>
  <c r="K8964" i="3"/>
  <c r="H8964" i="3"/>
  <c r="I8964" i="3"/>
  <c r="M8963" i="3"/>
  <c r="L8963" i="3"/>
  <c r="J8963" i="3"/>
  <c r="K8963" i="3"/>
  <c r="H8963" i="3"/>
  <c r="I8963" i="3"/>
  <c r="M8962" i="3"/>
  <c r="L8962" i="3"/>
  <c r="J8962" i="3"/>
  <c r="K8962" i="3"/>
  <c r="H8962" i="3"/>
  <c r="I8962" i="3"/>
  <c r="M8961" i="3"/>
  <c r="L8961" i="3"/>
  <c r="J8961" i="3"/>
  <c r="K8961" i="3"/>
  <c r="H8961" i="3"/>
  <c r="I8961" i="3"/>
  <c r="M8960" i="3"/>
  <c r="L8960" i="3"/>
  <c r="J8960" i="3"/>
  <c r="K8960" i="3"/>
  <c r="H8960" i="3"/>
  <c r="I8960" i="3"/>
  <c r="M8959" i="3"/>
  <c r="L8959" i="3"/>
  <c r="J8959" i="3"/>
  <c r="K8959" i="3"/>
  <c r="H8959" i="3"/>
  <c r="I8959" i="3"/>
  <c r="M8958" i="3"/>
  <c r="L8958" i="3"/>
  <c r="J8958" i="3"/>
  <c r="K8958" i="3"/>
  <c r="H8958" i="3"/>
  <c r="I8958" i="3"/>
  <c r="M8957" i="3"/>
  <c r="L8957" i="3"/>
  <c r="J8957" i="3"/>
  <c r="K8957" i="3"/>
  <c r="H8957" i="3"/>
  <c r="I8957" i="3"/>
  <c r="M8956" i="3"/>
  <c r="L8956" i="3"/>
  <c r="J8956" i="3"/>
  <c r="K8956" i="3"/>
  <c r="H8956" i="3"/>
  <c r="I8956" i="3"/>
  <c r="M8955" i="3"/>
  <c r="L8955" i="3"/>
  <c r="J8955" i="3"/>
  <c r="K8955" i="3"/>
  <c r="H8955" i="3"/>
  <c r="I8955" i="3"/>
  <c r="M8954" i="3"/>
  <c r="L8954" i="3"/>
  <c r="J8954" i="3"/>
  <c r="K8954" i="3"/>
  <c r="H8954" i="3"/>
  <c r="I8954" i="3"/>
  <c r="M8953" i="3"/>
  <c r="L8953" i="3"/>
  <c r="J8953" i="3"/>
  <c r="K8953" i="3"/>
  <c r="H8953" i="3"/>
  <c r="I8953" i="3"/>
  <c r="M8952" i="3"/>
  <c r="L8952" i="3"/>
  <c r="J8952" i="3"/>
  <c r="K8952" i="3"/>
  <c r="H8952" i="3"/>
  <c r="I8952" i="3"/>
  <c r="M8951" i="3"/>
  <c r="L8951" i="3"/>
  <c r="J8951" i="3"/>
  <c r="K8951" i="3"/>
  <c r="H8951" i="3"/>
  <c r="I8951" i="3"/>
  <c r="M8950" i="3"/>
  <c r="L8950" i="3"/>
  <c r="J8950" i="3"/>
  <c r="K8950" i="3"/>
  <c r="H8950" i="3"/>
  <c r="I8950" i="3"/>
  <c r="M8949" i="3"/>
  <c r="L8949" i="3"/>
  <c r="J8949" i="3"/>
  <c r="K8949" i="3"/>
  <c r="H8949" i="3"/>
  <c r="I8949" i="3"/>
  <c r="M8948" i="3"/>
  <c r="L8948" i="3"/>
  <c r="J8948" i="3"/>
  <c r="K8948" i="3"/>
  <c r="H8948" i="3"/>
  <c r="I8948" i="3"/>
  <c r="M8947" i="3"/>
  <c r="L8947" i="3"/>
  <c r="J8947" i="3"/>
  <c r="K8947" i="3"/>
  <c r="H8947" i="3"/>
  <c r="I8947" i="3"/>
  <c r="M8946" i="3"/>
  <c r="L8946" i="3"/>
  <c r="J8946" i="3"/>
  <c r="K8946" i="3"/>
  <c r="H8946" i="3"/>
  <c r="I8946" i="3"/>
  <c r="M8945" i="3"/>
  <c r="L8945" i="3"/>
  <c r="J8945" i="3"/>
  <c r="K8945" i="3"/>
  <c r="H8945" i="3"/>
  <c r="I8945" i="3"/>
  <c r="M8944" i="3"/>
  <c r="L8944" i="3"/>
  <c r="J8944" i="3"/>
  <c r="K8944" i="3"/>
  <c r="H8944" i="3"/>
  <c r="I8944" i="3"/>
  <c r="M8943" i="3"/>
  <c r="L8943" i="3"/>
  <c r="J8943" i="3"/>
  <c r="K8943" i="3"/>
  <c r="H8943" i="3"/>
  <c r="I8943" i="3"/>
  <c r="M8942" i="3"/>
  <c r="L8942" i="3"/>
  <c r="J8942" i="3"/>
  <c r="K8942" i="3"/>
  <c r="H8942" i="3"/>
  <c r="I8942" i="3"/>
  <c r="M8941" i="3"/>
  <c r="L8941" i="3"/>
  <c r="J8941" i="3"/>
  <c r="K8941" i="3"/>
  <c r="H8941" i="3"/>
  <c r="I8941" i="3"/>
  <c r="M8940" i="3"/>
  <c r="L8940" i="3"/>
  <c r="J8940" i="3"/>
  <c r="K8940" i="3"/>
  <c r="H8940" i="3"/>
  <c r="I8940" i="3"/>
  <c r="M8939" i="3"/>
  <c r="L8939" i="3"/>
  <c r="J8939" i="3"/>
  <c r="K8939" i="3"/>
  <c r="H8939" i="3"/>
  <c r="I8939" i="3"/>
  <c r="M8938" i="3"/>
  <c r="L8938" i="3"/>
  <c r="J8938" i="3"/>
  <c r="K8938" i="3"/>
  <c r="H8938" i="3"/>
  <c r="I8938" i="3"/>
  <c r="M8937" i="3"/>
  <c r="L8937" i="3"/>
  <c r="J8937" i="3"/>
  <c r="K8937" i="3"/>
  <c r="H8937" i="3"/>
  <c r="I8937" i="3"/>
  <c r="M8936" i="3"/>
  <c r="L8936" i="3"/>
  <c r="J8936" i="3"/>
  <c r="K8936" i="3"/>
  <c r="H8936" i="3"/>
  <c r="I8936" i="3"/>
  <c r="M8935" i="3"/>
  <c r="L8935" i="3"/>
  <c r="J8935" i="3"/>
  <c r="K8935" i="3"/>
  <c r="H8935" i="3"/>
  <c r="I8935" i="3"/>
  <c r="M8934" i="3"/>
  <c r="L8934" i="3"/>
  <c r="J8934" i="3"/>
  <c r="K8934" i="3"/>
  <c r="H8934" i="3"/>
  <c r="I8934" i="3"/>
  <c r="M8933" i="3"/>
  <c r="L8933" i="3"/>
  <c r="J8933" i="3"/>
  <c r="K8933" i="3"/>
  <c r="H8933" i="3"/>
  <c r="I8933" i="3"/>
  <c r="M8932" i="3"/>
  <c r="L8932" i="3"/>
  <c r="J8932" i="3"/>
  <c r="K8932" i="3"/>
  <c r="H8932" i="3"/>
  <c r="I8932" i="3"/>
  <c r="M8931" i="3"/>
  <c r="L8931" i="3"/>
  <c r="J8931" i="3"/>
  <c r="K8931" i="3"/>
  <c r="H8931" i="3"/>
  <c r="I8931" i="3"/>
  <c r="M8930" i="3"/>
  <c r="L8930" i="3"/>
  <c r="J8930" i="3"/>
  <c r="K8930" i="3"/>
  <c r="H8930" i="3"/>
  <c r="I8930" i="3"/>
  <c r="M8929" i="3"/>
  <c r="L8929" i="3"/>
  <c r="J8929" i="3"/>
  <c r="K8929" i="3"/>
  <c r="H8929" i="3"/>
  <c r="I8929" i="3"/>
  <c r="M8928" i="3"/>
  <c r="L8928" i="3"/>
  <c r="J8928" i="3"/>
  <c r="K8928" i="3"/>
  <c r="H8928" i="3"/>
  <c r="I8928" i="3"/>
  <c r="M8927" i="3"/>
  <c r="L8927" i="3"/>
  <c r="J8927" i="3"/>
  <c r="K8927" i="3"/>
  <c r="H8927" i="3"/>
  <c r="I8927" i="3"/>
  <c r="M8926" i="3"/>
  <c r="L8926" i="3"/>
  <c r="J8926" i="3"/>
  <c r="K8926" i="3"/>
  <c r="H8926" i="3"/>
  <c r="I8926" i="3"/>
  <c r="M8925" i="3"/>
  <c r="L8925" i="3"/>
  <c r="J8925" i="3"/>
  <c r="K8925" i="3"/>
  <c r="H8925" i="3"/>
  <c r="I8925" i="3"/>
  <c r="M8924" i="3"/>
  <c r="L8924" i="3"/>
  <c r="J8924" i="3"/>
  <c r="K8924" i="3"/>
  <c r="H8924" i="3"/>
  <c r="I8924" i="3"/>
  <c r="M8923" i="3"/>
  <c r="L8923" i="3"/>
  <c r="J8923" i="3"/>
  <c r="K8923" i="3"/>
  <c r="H8923" i="3"/>
  <c r="I8923" i="3"/>
  <c r="M8922" i="3"/>
  <c r="L8922" i="3"/>
  <c r="J8922" i="3"/>
  <c r="K8922" i="3"/>
  <c r="H8922" i="3"/>
  <c r="I8922" i="3"/>
  <c r="M8921" i="3"/>
  <c r="L8921" i="3"/>
  <c r="J8921" i="3"/>
  <c r="K8921" i="3"/>
  <c r="H8921" i="3"/>
  <c r="I8921" i="3"/>
  <c r="M8920" i="3"/>
  <c r="L8920" i="3"/>
  <c r="J8920" i="3"/>
  <c r="K8920" i="3"/>
  <c r="H8920" i="3"/>
  <c r="I8920" i="3"/>
  <c r="M8919" i="3"/>
  <c r="L8919" i="3"/>
  <c r="J8919" i="3"/>
  <c r="K8919" i="3"/>
  <c r="H8919" i="3"/>
  <c r="I8919" i="3"/>
  <c r="M8918" i="3"/>
  <c r="L8918" i="3"/>
  <c r="J8918" i="3"/>
  <c r="K8918" i="3"/>
  <c r="H8918" i="3"/>
  <c r="I8918" i="3"/>
  <c r="M8917" i="3"/>
  <c r="L8917" i="3"/>
  <c r="J8917" i="3"/>
  <c r="K8917" i="3"/>
  <c r="H8917" i="3"/>
  <c r="I8917" i="3"/>
  <c r="M8916" i="3"/>
  <c r="L8916" i="3"/>
  <c r="J8916" i="3"/>
  <c r="K8916" i="3"/>
  <c r="H8916" i="3"/>
  <c r="I8916" i="3"/>
  <c r="M8915" i="3"/>
  <c r="L8915" i="3"/>
  <c r="J8915" i="3"/>
  <c r="K8915" i="3"/>
  <c r="H8915" i="3"/>
  <c r="I8915" i="3"/>
  <c r="M8914" i="3"/>
  <c r="L8914" i="3"/>
  <c r="J8914" i="3"/>
  <c r="K8914" i="3"/>
  <c r="H8914" i="3"/>
  <c r="I8914" i="3"/>
  <c r="M8913" i="3"/>
  <c r="L8913" i="3"/>
  <c r="J8913" i="3"/>
  <c r="K8913" i="3"/>
  <c r="H8913" i="3"/>
  <c r="I8913" i="3"/>
  <c r="M8912" i="3"/>
  <c r="L8912" i="3"/>
  <c r="J8912" i="3"/>
  <c r="K8912" i="3"/>
  <c r="H8912" i="3"/>
  <c r="I8912" i="3"/>
  <c r="M8911" i="3"/>
  <c r="L8911" i="3"/>
  <c r="J8911" i="3"/>
  <c r="K8911" i="3"/>
  <c r="H8911" i="3"/>
  <c r="I8911" i="3"/>
  <c r="M8910" i="3"/>
  <c r="L8910" i="3"/>
  <c r="J8910" i="3"/>
  <c r="K8910" i="3"/>
  <c r="H8910" i="3"/>
  <c r="I8910" i="3"/>
  <c r="M8909" i="3"/>
  <c r="L8909" i="3"/>
  <c r="J8909" i="3"/>
  <c r="K8909" i="3"/>
  <c r="H8909" i="3"/>
  <c r="I8909" i="3"/>
  <c r="M8908" i="3"/>
  <c r="L8908" i="3"/>
  <c r="J8908" i="3"/>
  <c r="K8908" i="3"/>
  <c r="H8908" i="3"/>
  <c r="I8908" i="3"/>
  <c r="M8907" i="3"/>
  <c r="L8907" i="3"/>
  <c r="J8907" i="3"/>
  <c r="K8907" i="3"/>
  <c r="H8907" i="3"/>
  <c r="I8907" i="3"/>
  <c r="M8906" i="3"/>
  <c r="L8906" i="3"/>
  <c r="J8906" i="3"/>
  <c r="K8906" i="3"/>
  <c r="H8906" i="3"/>
  <c r="I8906" i="3"/>
  <c r="M8905" i="3"/>
  <c r="L8905" i="3"/>
  <c r="J8905" i="3"/>
  <c r="K8905" i="3"/>
  <c r="H8905" i="3"/>
  <c r="I8905" i="3"/>
  <c r="M8904" i="3"/>
  <c r="L8904" i="3"/>
  <c r="J8904" i="3"/>
  <c r="K8904" i="3"/>
  <c r="H8904" i="3"/>
  <c r="I8904" i="3"/>
  <c r="M8903" i="3"/>
  <c r="L8903" i="3"/>
  <c r="J8903" i="3"/>
  <c r="K8903" i="3"/>
  <c r="H8903" i="3"/>
  <c r="I8903" i="3"/>
  <c r="M8902" i="3"/>
  <c r="L8902" i="3"/>
  <c r="J8902" i="3"/>
  <c r="K8902" i="3"/>
  <c r="H8902" i="3"/>
  <c r="I8902" i="3"/>
  <c r="M8901" i="3"/>
  <c r="L8901" i="3"/>
  <c r="J8901" i="3"/>
  <c r="K8901" i="3"/>
  <c r="H8901" i="3"/>
  <c r="I8901" i="3"/>
  <c r="M8900" i="3"/>
  <c r="L8900" i="3"/>
  <c r="J8900" i="3"/>
  <c r="K8900" i="3"/>
  <c r="H8900" i="3"/>
  <c r="I8900" i="3"/>
  <c r="M8899" i="3"/>
  <c r="L8899" i="3"/>
  <c r="J8899" i="3"/>
  <c r="K8899" i="3"/>
  <c r="H8899" i="3"/>
  <c r="I8899" i="3"/>
  <c r="M8898" i="3"/>
  <c r="L8898" i="3"/>
  <c r="J8898" i="3"/>
  <c r="K8898" i="3"/>
  <c r="H8898" i="3"/>
  <c r="I8898" i="3"/>
  <c r="M8897" i="3"/>
  <c r="L8897" i="3"/>
  <c r="J8897" i="3"/>
  <c r="K8897" i="3"/>
  <c r="H8897" i="3"/>
  <c r="I8897" i="3"/>
  <c r="M8896" i="3"/>
  <c r="L8896" i="3"/>
  <c r="J8896" i="3"/>
  <c r="K8896" i="3"/>
  <c r="H8896" i="3"/>
  <c r="I8896" i="3"/>
  <c r="M8895" i="3"/>
  <c r="L8895" i="3"/>
  <c r="J8895" i="3"/>
  <c r="K8895" i="3"/>
  <c r="H8895" i="3"/>
  <c r="I8895" i="3"/>
  <c r="M8894" i="3"/>
  <c r="L8894" i="3"/>
  <c r="J8894" i="3"/>
  <c r="K8894" i="3"/>
  <c r="H8894" i="3"/>
  <c r="I8894" i="3"/>
  <c r="M8893" i="3"/>
  <c r="L8893" i="3"/>
  <c r="J8893" i="3"/>
  <c r="K8893" i="3"/>
  <c r="H8893" i="3"/>
  <c r="I8893" i="3"/>
  <c r="M8892" i="3"/>
  <c r="L8892" i="3"/>
  <c r="J8892" i="3"/>
  <c r="K8892" i="3"/>
  <c r="H8892" i="3"/>
  <c r="I8892" i="3"/>
  <c r="M8891" i="3"/>
  <c r="L8891" i="3"/>
  <c r="J8891" i="3"/>
  <c r="K8891" i="3"/>
  <c r="H8891" i="3"/>
  <c r="I8891" i="3"/>
  <c r="M8890" i="3"/>
  <c r="L8890" i="3"/>
  <c r="J8890" i="3"/>
  <c r="K8890" i="3"/>
  <c r="H8890" i="3"/>
  <c r="I8890" i="3"/>
  <c r="M8889" i="3"/>
  <c r="L8889" i="3"/>
  <c r="J8889" i="3"/>
  <c r="K8889" i="3"/>
  <c r="H8889" i="3"/>
  <c r="I8889" i="3"/>
  <c r="M8888" i="3"/>
  <c r="L8888" i="3"/>
  <c r="J8888" i="3"/>
  <c r="K8888" i="3"/>
  <c r="H8888" i="3"/>
  <c r="I8888" i="3"/>
  <c r="M8887" i="3"/>
  <c r="L8887" i="3"/>
  <c r="J8887" i="3"/>
  <c r="K8887" i="3"/>
  <c r="H8887" i="3"/>
  <c r="I8887" i="3"/>
  <c r="M8886" i="3"/>
  <c r="L8886" i="3"/>
  <c r="J8886" i="3"/>
  <c r="K8886" i="3"/>
  <c r="H8886" i="3"/>
  <c r="I8886" i="3"/>
  <c r="M8885" i="3"/>
  <c r="L8885" i="3"/>
  <c r="J8885" i="3"/>
  <c r="K8885" i="3"/>
  <c r="H8885" i="3"/>
  <c r="I8885" i="3"/>
  <c r="M8884" i="3"/>
  <c r="L8884" i="3"/>
  <c r="J8884" i="3"/>
  <c r="K8884" i="3"/>
  <c r="H8884" i="3"/>
  <c r="I8884" i="3"/>
  <c r="M8883" i="3"/>
  <c r="L8883" i="3"/>
  <c r="J8883" i="3"/>
  <c r="K8883" i="3"/>
  <c r="H8883" i="3"/>
  <c r="I8883" i="3"/>
  <c r="M8882" i="3"/>
  <c r="L8882" i="3"/>
  <c r="J8882" i="3"/>
  <c r="K8882" i="3"/>
  <c r="H8882" i="3"/>
  <c r="I8882" i="3"/>
  <c r="M8881" i="3"/>
  <c r="L8881" i="3"/>
  <c r="J8881" i="3"/>
  <c r="K8881" i="3"/>
  <c r="H8881" i="3"/>
  <c r="I8881" i="3"/>
  <c r="M8880" i="3"/>
  <c r="L8880" i="3"/>
  <c r="J8880" i="3"/>
  <c r="K8880" i="3"/>
  <c r="H8880" i="3"/>
  <c r="I8880" i="3"/>
  <c r="M8879" i="3"/>
  <c r="L8879" i="3"/>
  <c r="J8879" i="3"/>
  <c r="K8879" i="3"/>
  <c r="H8879" i="3"/>
  <c r="I8879" i="3"/>
  <c r="M8878" i="3"/>
  <c r="L8878" i="3"/>
  <c r="J8878" i="3"/>
  <c r="K8878" i="3"/>
  <c r="H8878" i="3"/>
  <c r="I8878" i="3"/>
  <c r="M8877" i="3"/>
  <c r="L8877" i="3"/>
  <c r="J8877" i="3"/>
  <c r="K8877" i="3"/>
  <c r="H8877" i="3"/>
  <c r="I8877" i="3"/>
  <c r="M8876" i="3"/>
  <c r="L8876" i="3"/>
  <c r="J8876" i="3"/>
  <c r="K8876" i="3"/>
  <c r="H8876" i="3"/>
  <c r="I8876" i="3"/>
  <c r="M8875" i="3"/>
  <c r="L8875" i="3"/>
  <c r="J8875" i="3"/>
  <c r="K8875" i="3"/>
  <c r="H8875" i="3"/>
  <c r="I8875" i="3"/>
  <c r="M8874" i="3"/>
  <c r="L8874" i="3"/>
  <c r="J8874" i="3"/>
  <c r="K8874" i="3"/>
  <c r="H8874" i="3"/>
  <c r="I8874" i="3"/>
  <c r="M8873" i="3"/>
  <c r="L8873" i="3"/>
  <c r="J8873" i="3"/>
  <c r="K8873" i="3"/>
  <c r="H8873" i="3"/>
  <c r="I8873" i="3"/>
  <c r="M8872" i="3"/>
  <c r="L8872" i="3"/>
  <c r="J8872" i="3"/>
  <c r="K8872" i="3"/>
  <c r="H8872" i="3"/>
  <c r="I8872" i="3"/>
  <c r="M8871" i="3"/>
  <c r="L8871" i="3"/>
  <c r="J8871" i="3"/>
  <c r="K8871" i="3"/>
  <c r="H8871" i="3"/>
  <c r="I8871" i="3"/>
  <c r="M8870" i="3"/>
  <c r="L8870" i="3"/>
  <c r="J8870" i="3"/>
  <c r="K8870" i="3"/>
  <c r="H8870" i="3"/>
  <c r="I8870" i="3"/>
  <c r="M8869" i="3"/>
  <c r="L8869" i="3"/>
  <c r="J8869" i="3"/>
  <c r="K8869" i="3"/>
  <c r="H8869" i="3"/>
  <c r="I8869" i="3"/>
  <c r="M8868" i="3"/>
  <c r="L8868" i="3"/>
  <c r="J8868" i="3"/>
  <c r="K8868" i="3"/>
  <c r="H8868" i="3"/>
  <c r="I8868" i="3"/>
  <c r="M8867" i="3"/>
  <c r="L8867" i="3"/>
  <c r="J8867" i="3"/>
  <c r="K8867" i="3"/>
  <c r="H8867" i="3"/>
  <c r="I8867" i="3"/>
  <c r="M8866" i="3"/>
  <c r="L8866" i="3"/>
  <c r="J8866" i="3"/>
  <c r="K8866" i="3"/>
  <c r="H8866" i="3"/>
  <c r="I8866" i="3"/>
  <c r="M8865" i="3"/>
  <c r="L8865" i="3"/>
  <c r="J8865" i="3"/>
  <c r="K8865" i="3"/>
  <c r="H8865" i="3"/>
  <c r="I8865" i="3"/>
  <c r="M8864" i="3"/>
  <c r="L8864" i="3"/>
  <c r="J8864" i="3"/>
  <c r="K8864" i="3"/>
  <c r="H8864" i="3"/>
  <c r="I8864" i="3"/>
  <c r="M8863" i="3"/>
  <c r="L8863" i="3"/>
  <c r="J8863" i="3"/>
  <c r="K8863" i="3"/>
  <c r="H8863" i="3"/>
  <c r="I8863" i="3"/>
  <c r="M8862" i="3"/>
  <c r="L8862" i="3"/>
  <c r="J8862" i="3"/>
  <c r="K8862" i="3"/>
  <c r="H8862" i="3"/>
  <c r="I8862" i="3"/>
  <c r="M8861" i="3"/>
  <c r="L8861" i="3"/>
  <c r="J8861" i="3"/>
  <c r="K8861" i="3"/>
  <c r="H8861" i="3"/>
  <c r="I8861" i="3"/>
  <c r="M8860" i="3"/>
  <c r="L8860" i="3"/>
  <c r="J8860" i="3"/>
  <c r="K8860" i="3"/>
  <c r="H8860" i="3"/>
  <c r="I8860" i="3"/>
  <c r="M8859" i="3"/>
  <c r="L8859" i="3"/>
  <c r="J8859" i="3"/>
  <c r="K8859" i="3"/>
  <c r="H8859" i="3"/>
  <c r="I8859" i="3"/>
  <c r="M8858" i="3"/>
  <c r="L8858" i="3"/>
  <c r="J8858" i="3"/>
  <c r="K8858" i="3"/>
  <c r="H8858" i="3"/>
  <c r="I8858" i="3"/>
  <c r="M8857" i="3"/>
  <c r="L8857" i="3"/>
  <c r="J8857" i="3"/>
  <c r="K8857" i="3"/>
  <c r="H8857" i="3"/>
  <c r="I8857" i="3"/>
  <c r="M8856" i="3"/>
  <c r="L8856" i="3"/>
  <c r="J8856" i="3"/>
  <c r="K8856" i="3"/>
  <c r="H8856" i="3"/>
  <c r="I8856" i="3"/>
  <c r="M8855" i="3"/>
  <c r="L8855" i="3"/>
  <c r="J8855" i="3"/>
  <c r="K8855" i="3"/>
  <c r="H8855" i="3"/>
  <c r="I8855" i="3"/>
  <c r="M8854" i="3"/>
  <c r="L8854" i="3"/>
  <c r="J8854" i="3"/>
  <c r="K8854" i="3"/>
  <c r="H8854" i="3"/>
  <c r="I8854" i="3"/>
  <c r="M8853" i="3"/>
  <c r="L8853" i="3"/>
  <c r="J8853" i="3"/>
  <c r="K8853" i="3"/>
  <c r="H8853" i="3"/>
  <c r="I8853" i="3"/>
  <c r="M8852" i="3"/>
  <c r="L8852" i="3"/>
  <c r="J8852" i="3"/>
  <c r="K8852" i="3"/>
  <c r="H8852" i="3"/>
  <c r="I8852" i="3"/>
  <c r="M8851" i="3"/>
  <c r="L8851" i="3"/>
  <c r="J8851" i="3"/>
  <c r="K8851" i="3"/>
  <c r="H8851" i="3"/>
  <c r="I8851" i="3"/>
  <c r="M8850" i="3"/>
  <c r="L8850" i="3"/>
  <c r="J8850" i="3"/>
  <c r="K8850" i="3"/>
  <c r="H8850" i="3"/>
  <c r="I8850" i="3"/>
  <c r="M8849" i="3"/>
  <c r="L8849" i="3"/>
  <c r="J8849" i="3"/>
  <c r="K8849" i="3"/>
  <c r="H8849" i="3"/>
  <c r="I8849" i="3"/>
  <c r="M8848" i="3"/>
  <c r="L8848" i="3"/>
  <c r="J8848" i="3"/>
  <c r="K8848" i="3"/>
  <c r="H8848" i="3"/>
  <c r="I8848" i="3"/>
  <c r="M8847" i="3"/>
  <c r="L8847" i="3"/>
  <c r="J8847" i="3"/>
  <c r="K8847" i="3"/>
  <c r="H8847" i="3"/>
  <c r="I8847" i="3"/>
  <c r="M8846" i="3"/>
  <c r="L8846" i="3"/>
  <c r="J8846" i="3"/>
  <c r="K8846" i="3"/>
  <c r="H8846" i="3"/>
  <c r="I8846" i="3"/>
  <c r="M8845" i="3"/>
  <c r="L8845" i="3"/>
  <c r="J8845" i="3"/>
  <c r="K8845" i="3"/>
  <c r="H8845" i="3"/>
  <c r="I8845" i="3"/>
  <c r="M8844" i="3"/>
  <c r="L8844" i="3"/>
  <c r="J8844" i="3"/>
  <c r="K8844" i="3"/>
  <c r="H8844" i="3"/>
  <c r="I8844" i="3"/>
  <c r="M8843" i="3"/>
  <c r="L8843" i="3"/>
  <c r="J8843" i="3"/>
  <c r="K8843" i="3"/>
  <c r="H8843" i="3"/>
  <c r="I8843" i="3"/>
  <c r="M8842" i="3"/>
  <c r="L8842" i="3"/>
  <c r="J8842" i="3"/>
  <c r="K8842" i="3"/>
  <c r="H8842" i="3"/>
  <c r="I8842" i="3"/>
  <c r="M8841" i="3"/>
  <c r="L8841" i="3"/>
  <c r="J8841" i="3"/>
  <c r="K8841" i="3"/>
  <c r="H8841" i="3"/>
  <c r="I8841" i="3"/>
  <c r="M8840" i="3"/>
  <c r="L8840" i="3"/>
  <c r="J8840" i="3"/>
  <c r="K8840" i="3"/>
  <c r="H8840" i="3"/>
  <c r="I8840" i="3"/>
  <c r="M8839" i="3"/>
  <c r="L8839" i="3"/>
  <c r="J8839" i="3"/>
  <c r="K8839" i="3"/>
  <c r="H8839" i="3"/>
  <c r="I8839" i="3"/>
  <c r="M8838" i="3"/>
  <c r="L8838" i="3"/>
  <c r="J8838" i="3"/>
  <c r="K8838" i="3"/>
  <c r="H8838" i="3"/>
  <c r="I8838" i="3"/>
  <c r="M8837" i="3"/>
  <c r="L8837" i="3"/>
  <c r="J8837" i="3"/>
  <c r="K8837" i="3"/>
  <c r="H8837" i="3"/>
  <c r="I8837" i="3"/>
  <c r="M8836" i="3"/>
  <c r="L8836" i="3"/>
  <c r="J8836" i="3"/>
  <c r="K8836" i="3"/>
  <c r="H8836" i="3"/>
  <c r="I8836" i="3"/>
  <c r="M8835" i="3"/>
  <c r="L8835" i="3"/>
  <c r="J8835" i="3"/>
  <c r="K8835" i="3"/>
  <c r="H8835" i="3"/>
  <c r="I8835" i="3"/>
  <c r="M8834" i="3"/>
  <c r="L8834" i="3"/>
  <c r="J8834" i="3"/>
  <c r="K8834" i="3"/>
  <c r="H8834" i="3"/>
  <c r="I8834" i="3"/>
  <c r="M8833" i="3"/>
  <c r="L8833" i="3"/>
  <c r="J8833" i="3"/>
  <c r="K8833" i="3"/>
  <c r="H8833" i="3"/>
  <c r="I8833" i="3"/>
  <c r="M8832" i="3"/>
  <c r="L8832" i="3"/>
  <c r="J8832" i="3"/>
  <c r="K8832" i="3"/>
  <c r="H8832" i="3"/>
  <c r="I8832" i="3"/>
  <c r="M8831" i="3"/>
  <c r="L8831" i="3"/>
  <c r="J8831" i="3"/>
  <c r="K8831" i="3"/>
  <c r="H8831" i="3"/>
  <c r="I8831" i="3"/>
  <c r="M8830" i="3"/>
  <c r="L8830" i="3"/>
  <c r="J8830" i="3"/>
  <c r="K8830" i="3"/>
  <c r="H8830" i="3"/>
  <c r="I8830" i="3"/>
  <c r="M8829" i="3"/>
  <c r="L8829" i="3"/>
  <c r="J8829" i="3"/>
  <c r="K8829" i="3"/>
  <c r="H8829" i="3"/>
  <c r="I8829" i="3"/>
  <c r="M8828" i="3"/>
  <c r="L8828" i="3"/>
  <c r="J8828" i="3"/>
  <c r="K8828" i="3"/>
  <c r="H8828" i="3"/>
  <c r="I8828" i="3"/>
  <c r="M8827" i="3"/>
  <c r="L8827" i="3"/>
  <c r="J8827" i="3"/>
  <c r="K8827" i="3"/>
  <c r="H8827" i="3"/>
  <c r="I8827" i="3"/>
  <c r="M8826" i="3"/>
  <c r="L8826" i="3"/>
  <c r="J8826" i="3"/>
  <c r="K8826" i="3"/>
  <c r="H8826" i="3"/>
  <c r="I8826" i="3"/>
  <c r="M8825" i="3"/>
  <c r="L8825" i="3"/>
  <c r="J8825" i="3"/>
  <c r="K8825" i="3"/>
  <c r="H8825" i="3"/>
  <c r="I8825" i="3"/>
  <c r="M8824" i="3"/>
  <c r="L8824" i="3"/>
  <c r="J8824" i="3"/>
  <c r="K8824" i="3"/>
  <c r="H8824" i="3"/>
  <c r="I8824" i="3"/>
  <c r="M8823" i="3"/>
  <c r="L8823" i="3"/>
  <c r="J8823" i="3"/>
  <c r="K8823" i="3"/>
  <c r="H8823" i="3"/>
  <c r="I8823" i="3"/>
  <c r="M8822" i="3"/>
  <c r="L8822" i="3"/>
  <c r="J8822" i="3"/>
  <c r="K8822" i="3"/>
  <c r="H8822" i="3"/>
  <c r="I8822" i="3"/>
  <c r="M8821" i="3"/>
  <c r="L8821" i="3"/>
  <c r="J8821" i="3"/>
  <c r="K8821" i="3"/>
  <c r="H8821" i="3"/>
  <c r="I8821" i="3"/>
  <c r="M8820" i="3"/>
  <c r="L8820" i="3"/>
  <c r="J8820" i="3"/>
  <c r="K8820" i="3"/>
  <c r="H8820" i="3"/>
  <c r="I8820" i="3"/>
  <c r="M8819" i="3"/>
  <c r="L8819" i="3"/>
  <c r="J8819" i="3"/>
  <c r="K8819" i="3"/>
  <c r="H8819" i="3"/>
  <c r="I8819" i="3"/>
  <c r="M8818" i="3"/>
  <c r="L8818" i="3"/>
  <c r="J8818" i="3"/>
  <c r="K8818" i="3"/>
  <c r="H8818" i="3"/>
  <c r="I8818" i="3"/>
  <c r="M8817" i="3"/>
  <c r="L8817" i="3"/>
  <c r="J8817" i="3"/>
  <c r="K8817" i="3"/>
  <c r="H8817" i="3"/>
  <c r="I8817" i="3"/>
  <c r="M8816" i="3"/>
  <c r="L8816" i="3"/>
  <c r="J8816" i="3"/>
  <c r="K8816" i="3"/>
  <c r="H8816" i="3"/>
  <c r="I8816" i="3"/>
  <c r="M8815" i="3"/>
  <c r="L8815" i="3"/>
  <c r="J8815" i="3"/>
  <c r="K8815" i="3"/>
  <c r="H8815" i="3"/>
  <c r="I8815" i="3"/>
  <c r="M8814" i="3"/>
  <c r="L8814" i="3"/>
  <c r="J8814" i="3"/>
  <c r="K8814" i="3"/>
  <c r="H8814" i="3"/>
  <c r="I8814" i="3"/>
  <c r="M8813" i="3"/>
  <c r="L8813" i="3"/>
  <c r="J8813" i="3"/>
  <c r="K8813" i="3"/>
  <c r="H8813" i="3"/>
  <c r="I8813" i="3"/>
  <c r="M8812" i="3"/>
  <c r="L8812" i="3"/>
  <c r="J8812" i="3"/>
  <c r="K8812" i="3"/>
  <c r="H8812" i="3"/>
  <c r="I8812" i="3"/>
  <c r="M8811" i="3"/>
  <c r="L8811" i="3"/>
  <c r="J8811" i="3"/>
  <c r="K8811" i="3"/>
  <c r="H8811" i="3"/>
  <c r="I8811" i="3"/>
  <c r="M8810" i="3"/>
  <c r="L8810" i="3"/>
  <c r="J8810" i="3"/>
  <c r="K8810" i="3"/>
  <c r="H8810" i="3"/>
  <c r="I8810" i="3"/>
  <c r="M8809" i="3"/>
  <c r="L8809" i="3"/>
  <c r="J8809" i="3"/>
  <c r="K8809" i="3"/>
  <c r="H8809" i="3"/>
  <c r="I8809" i="3"/>
  <c r="M8808" i="3"/>
  <c r="L8808" i="3"/>
  <c r="J8808" i="3"/>
  <c r="K8808" i="3"/>
  <c r="H8808" i="3"/>
  <c r="I8808" i="3"/>
  <c r="M8807" i="3"/>
  <c r="L8807" i="3"/>
  <c r="J8807" i="3"/>
  <c r="K8807" i="3"/>
  <c r="H8807" i="3"/>
  <c r="I8807" i="3"/>
  <c r="M8806" i="3"/>
  <c r="L8806" i="3"/>
  <c r="J8806" i="3"/>
  <c r="K8806" i="3"/>
  <c r="H8806" i="3"/>
  <c r="I8806" i="3"/>
  <c r="M8805" i="3"/>
  <c r="L8805" i="3"/>
  <c r="J8805" i="3"/>
  <c r="K8805" i="3"/>
  <c r="H8805" i="3"/>
  <c r="I8805" i="3"/>
  <c r="M8804" i="3"/>
  <c r="L8804" i="3"/>
  <c r="J8804" i="3"/>
  <c r="K8804" i="3"/>
  <c r="H8804" i="3"/>
  <c r="I8804" i="3"/>
  <c r="M8803" i="3"/>
  <c r="L8803" i="3"/>
  <c r="J8803" i="3"/>
  <c r="K8803" i="3"/>
  <c r="H8803" i="3"/>
  <c r="I8803" i="3"/>
  <c r="M8802" i="3"/>
  <c r="L8802" i="3"/>
  <c r="J8802" i="3"/>
  <c r="K8802" i="3"/>
  <c r="H8802" i="3"/>
  <c r="I8802" i="3"/>
  <c r="M8801" i="3"/>
  <c r="L8801" i="3"/>
  <c r="J8801" i="3"/>
  <c r="K8801" i="3"/>
  <c r="H8801" i="3"/>
  <c r="I8801" i="3"/>
  <c r="M8800" i="3"/>
  <c r="L8800" i="3"/>
  <c r="J8800" i="3"/>
  <c r="K8800" i="3"/>
  <c r="H8800" i="3"/>
  <c r="I8800" i="3"/>
  <c r="M8799" i="3"/>
  <c r="L8799" i="3"/>
  <c r="J8799" i="3"/>
  <c r="K8799" i="3"/>
  <c r="H8799" i="3"/>
  <c r="I8799" i="3"/>
  <c r="M8798" i="3"/>
  <c r="L8798" i="3"/>
  <c r="J8798" i="3"/>
  <c r="K8798" i="3"/>
  <c r="H8798" i="3"/>
  <c r="I8798" i="3"/>
  <c r="M8797" i="3"/>
  <c r="L8797" i="3"/>
  <c r="J8797" i="3"/>
  <c r="K8797" i="3"/>
  <c r="H8797" i="3"/>
  <c r="I8797" i="3"/>
  <c r="M8796" i="3"/>
  <c r="L8796" i="3"/>
  <c r="J8796" i="3"/>
  <c r="K8796" i="3"/>
  <c r="H8796" i="3"/>
  <c r="I8796" i="3"/>
  <c r="M8795" i="3"/>
  <c r="L8795" i="3"/>
  <c r="J8795" i="3"/>
  <c r="K8795" i="3"/>
  <c r="H8795" i="3"/>
  <c r="I8795" i="3"/>
  <c r="M8794" i="3"/>
  <c r="L8794" i="3"/>
  <c r="J8794" i="3"/>
  <c r="K8794" i="3"/>
  <c r="H8794" i="3"/>
  <c r="I8794" i="3"/>
  <c r="M8793" i="3"/>
  <c r="L8793" i="3"/>
  <c r="J8793" i="3"/>
  <c r="K8793" i="3"/>
  <c r="H8793" i="3"/>
  <c r="I8793" i="3"/>
  <c r="M8792" i="3"/>
  <c r="L8792" i="3"/>
  <c r="J8792" i="3"/>
  <c r="K8792" i="3"/>
  <c r="H8792" i="3"/>
  <c r="I8792" i="3"/>
  <c r="M8791" i="3"/>
  <c r="L8791" i="3"/>
  <c r="J8791" i="3"/>
  <c r="K8791" i="3"/>
  <c r="H8791" i="3"/>
  <c r="I8791" i="3"/>
  <c r="M8790" i="3"/>
  <c r="L8790" i="3"/>
  <c r="J8790" i="3"/>
  <c r="K8790" i="3"/>
  <c r="H8790" i="3"/>
  <c r="I8790" i="3"/>
  <c r="M8789" i="3"/>
  <c r="L8789" i="3"/>
  <c r="J8789" i="3"/>
  <c r="K8789" i="3"/>
  <c r="H8789" i="3"/>
  <c r="I8789" i="3"/>
  <c r="M8788" i="3"/>
  <c r="L8788" i="3"/>
  <c r="J8788" i="3"/>
  <c r="K8788" i="3"/>
  <c r="H8788" i="3"/>
  <c r="I8788" i="3"/>
  <c r="M8787" i="3"/>
  <c r="L8787" i="3"/>
  <c r="J8787" i="3"/>
  <c r="K8787" i="3"/>
  <c r="H8787" i="3"/>
  <c r="I8787" i="3"/>
  <c r="M8786" i="3"/>
  <c r="L8786" i="3"/>
  <c r="J8786" i="3"/>
  <c r="K8786" i="3"/>
  <c r="H8786" i="3"/>
  <c r="I8786" i="3"/>
  <c r="M8785" i="3"/>
  <c r="L8785" i="3"/>
  <c r="J8785" i="3"/>
  <c r="K8785" i="3"/>
  <c r="H8785" i="3"/>
  <c r="I8785" i="3"/>
  <c r="M8784" i="3"/>
  <c r="L8784" i="3"/>
  <c r="J8784" i="3"/>
  <c r="K8784" i="3"/>
  <c r="H8784" i="3"/>
  <c r="I8784" i="3"/>
  <c r="M8783" i="3"/>
  <c r="L8783" i="3"/>
  <c r="J8783" i="3"/>
  <c r="K8783" i="3"/>
  <c r="H8783" i="3"/>
  <c r="I8783" i="3"/>
  <c r="M8782" i="3"/>
  <c r="L8782" i="3"/>
  <c r="J8782" i="3"/>
  <c r="K8782" i="3"/>
  <c r="H8782" i="3"/>
  <c r="I8782" i="3"/>
  <c r="M8781" i="3"/>
  <c r="L8781" i="3"/>
  <c r="J8781" i="3"/>
  <c r="K8781" i="3"/>
  <c r="H8781" i="3"/>
  <c r="I8781" i="3"/>
  <c r="M8780" i="3"/>
  <c r="L8780" i="3"/>
  <c r="J8780" i="3"/>
  <c r="K8780" i="3"/>
  <c r="H8780" i="3"/>
  <c r="I8780" i="3"/>
  <c r="M8779" i="3"/>
  <c r="L8779" i="3"/>
  <c r="J8779" i="3"/>
  <c r="K8779" i="3"/>
  <c r="H8779" i="3"/>
  <c r="I8779" i="3"/>
  <c r="M8778" i="3"/>
  <c r="L8778" i="3"/>
  <c r="J8778" i="3"/>
  <c r="K8778" i="3"/>
  <c r="H8778" i="3"/>
  <c r="I8778" i="3"/>
  <c r="M8777" i="3"/>
  <c r="L8777" i="3"/>
  <c r="J8777" i="3"/>
  <c r="K8777" i="3"/>
  <c r="H8777" i="3"/>
  <c r="I8777" i="3"/>
  <c r="M8776" i="3"/>
  <c r="L8776" i="3"/>
  <c r="J8776" i="3"/>
  <c r="K8776" i="3"/>
  <c r="H8776" i="3"/>
  <c r="I8776" i="3"/>
  <c r="M8775" i="3"/>
  <c r="L8775" i="3"/>
  <c r="J8775" i="3"/>
  <c r="K8775" i="3"/>
  <c r="H8775" i="3"/>
  <c r="I8775" i="3"/>
  <c r="M8774" i="3"/>
  <c r="L8774" i="3"/>
  <c r="J8774" i="3"/>
  <c r="K8774" i="3"/>
  <c r="H8774" i="3"/>
  <c r="I8774" i="3"/>
  <c r="M8773" i="3"/>
  <c r="L8773" i="3"/>
  <c r="J8773" i="3"/>
  <c r="K8773" i="3"/>
  <c r="H8773" i="3"/>
  <c r="I8773" i="3"/>
  <c r="M8772" i="3"/>
  <c r="L8772" i="3"/>
  <c r="J8772" i="3"/>
  <c r="K8772" i="3"/>
  <c r="H8772" i="3"/>
  <c r="I8772" i="3"/>
  <c r="M8771" i="3"/>
  <c r="L8771" i="3"/>
  <c r="J8771" i="3"/>
  <c r="K8771" i="3"/>
  <c r="H8771" i="3"/>
  <c r="I8771" i="3"/>
  <c r="M8770" i="3"/>
  <c r="L8770" i="3"/>
  <c r="J8770" i="3"/>
  <c r="K8770" i="3"/>
  <c r="H8770" i="3"/>
  <c r="I8770" i="3"/>
  <c r="M8769" i="3"/>
  <c r="L8769" i="3"/>
  <c r="J8769" i="3"/>
  <c r="K8769" i="3"/>
  <c r="H8769" i="3"/>
  <c r="I8769" i="3"/>
  <c r="M8768" i="3"/>
  <c r="L8768" i="3"/>
  <c r="J8768" i="3"/>
  <c r="K8768" i="3"/>
  <c r="H8768" i="3"/>
  <c r="I8768" i="3"/>
  <c r="M8767" i="3"/>
  <c r="L8767" i="3"/>
  <c r="J8767" i="3"/>
  <c r="K8767" i="3"/>
  <c r="H8767" i="3"/>
  <c r="I8767" i="3"/>
  <c r="M8766" i="3"/>
  <c r="L8766" i="3"/>
  <c r="J8766" i="3"/>
  <c r="K8766" i="3"/>
  <c r="H8766" i="3"/>
  <c r="I8766" i="3"/>
  <c r="M8765" i="3"/>
  <c r="L8765" i="3"/>
  <c r="J8765" i="3"/>
  <c r="K8765" i="3"/>
  <c r="H8765" i="3"/>
  <c r="I8765" i="3"/>
  <c r="M8764" i="3"/>
  <c r="L8764" i="3"/>
  <c r="J8764" i="3"/>
  <c r="K8764" i="3"/>
  <c r="H8764" i="3"/>
  <c r="I8764" i="3"/>
  <c r="M8763" i="3"/>
  <c r="L8763" i="3"/>
  <c r="J8763" i="3"/>
  <c r="K8763" i="3"/>
  <c r="H8763" i="3"/>
  <c r="I8763" i="3"/>
  <c r="M8762" i="3"/>
  <c r="L8762" i="3"/>
  <c r="J8762" i="3"/>
  <c r="K8762" i="3"/>
  <c r="H8762" i="3"/>
  <c r="I8762" i="3"/>
  <c r="M8761" i="3"/>
  <c r="L8761" i="3"/>
  <c r="J8761" i="3"/>
  <c r="K8761" i="3"/>
  <c r="H8761" i="3"/>
  <c r="I8761" i="3"/>
  <c r="M8760" i="3"/>
  <c r="L8760" i="3"/>
  <c r="J8760" i="3"/>
  <c r="K8760" i="3"/>
  <c r="H8760" i="3"/>
  <c r="I8760" i="3"/>
  <c r="M8759" i="3"/>
  <c r="L8759" i="3"/>
  <c r="J8759" i="3"/>
  <c r="K8759" i="3"/>
  <c r="H8759" i="3"/>
  <c r="I8759" i="3"/>
  <c r="M8758" i="3"/>
  <c r="L8758" i="3"/>
  <c r="J8758" i="3"/>
  <c r="K8758" i="3"/>
  <c r="H8758" i="3"/>
  <c r="I8758" i="3"/>
  <c r="M8757" i="3"/>
  <c r="L8757" i="3"/>
  <c r="J8757" i="3"/>
  <c r="K8757" i="3"/>
  <c r="H8757" i="3"/>
  <c r="I8757" i="3"/>
  <c r="M8756" i="3"/>
  <c r="L8756" i="3"/>
  <c r="J8756" i="3"/>
  <c r="K8756" i="3"/>
  <c r="H8756" i="3"/>
  <c r="I8756" i="3"/>
  <c r="M8755" i="3"/>
  <c r="L8755" i="3"/>
  <c r="J8755" i="3"/>
  <c r="K8755" i="3"/>
  <c r="H8755" i="3"/>
  <c r="I8755" i="3"/>
  <c r="M8754" i="3"/>
  <c r="L8754" i="3"/>
  <c r="J8754" i="3"/>
  <c r="K8754" i="3"/>
  <c r="H8754" i="3"/>
  <c r="I8754" i="3"/>
  <c r="M8753" i="3"/>
  <c r="L8753" i="3"/>
  <c r="J8753" i="3"/>
  <c r="K8753" i="3"/>
  <c r="H8753" i="3"/>
  <c r="I8753" i="3"/>
  <c r="M8752" i="3"/>
  <c r="L8752" i="3"/>
  <c r="J8752" i="3"/>
  <c r="K8752" i="3"/>
  <c r="H8752" i="3"/>
  <c r="I8752" i="3"/>
  <c r="M8751" i="3"/>
  <c r="L8751" i="3"/>
  <c r="J8751" i="3"/>
  <c r="K8751" i="3"/>
  <c r="H8751" i="3"/>
  <c r="I8751" i="3"/>
  <c r="M8750" i="3"/>
  <c r="L8750" i="3"/>
  <c r="J8750" i="3"/>
  <c r="K8750" i="3"/>
  <c r="H8750" i="3"/>
  <c r="I8750" i="3"/>
  <c r="M8749" i="3"/>
  <c r="L8749" i="3"/>
  <c r="J8749" i="3"/>
  <c r="K8749" i="3"/>
  <c r="H8749" i="3"/>
  <c r="I8749" i="3"/>
  <c r="M8748" i="3"/>
  <c r="L8748" i="3"/>
  <c r="J8748" i="3"/>
  <c r="K8748" i="3"/>
  <c r="H8748" i="3"/>
  <c r="I8748" i="3"/>
  <c r="M8747" i="3"/>
  <c r="L8747" i="3"/>
  <c r="J8747" i="3"/>
  <c r="K8747" i="3"/>
  <c r="H8747" i="3"/>
  <c r="I8747" i="3"/>
  <c r="M8746" i="3"/>
  <c r="L8746" i="3"/>
  <c r="J8746" i="3"/>
  <c r="K8746" i="3"/>
  <c r="H8746" i="3"/>
  <c r="I8746" i="3"/>
  <c r="M8745" i="3"/>
  <c r="L8745" i="3"/>
  <c r="J8745" i="3"/>
  <c r="K8745" i="3"/>
  <c r="H8745" i="3"/>
  <c r="I8745" i="3"/>
  <c r="M8744" i="3"/>
  <c r="L8744" i="3"/>
  <c r="J8744" i="3"/>
  <c r="K8744" i="3"/>
  <c r="H8744" i="3"/>
  <c r="I8744" i="3"/>
  <c r="M8743" i="3"/>
  <c r="L8743" i="3"/>
  <c r="J8743" i="3"/>
  <c r="K8743" i="3"/>
  <c r="H8743" i="3"/>
  <c r="I8743" i="3"/>
  <c r="M8742" i="3"/>
  <c r="L8742" i="3"/>
  <c r="J8742" i="3"/>
  <c r="K8742" i="3"/>
  <c r="H8742" i="3"/>
  <c r="I8742" i="3"/>
  <c r="M8741" i="3"/>
  <c r="L8741" i="3"/>
  <c r="J8741" i="3"/>
  <c r="K8741" i="3"/>
  <c r="H8741" i="3"/>
  <c r="I8741" i="3"/>
  <c r="M8740" i="3"/>
  <c r="L8740" i="3"/>
  <c r="J8740" i="3"/>
  <c r="K8740" i="3"/>
  <c r="H8740" i="3"/>
  <c r="I8740" i="3"/>
  <c r="M8739" i="3"/>
  <c r="L8739" i="3"/>
  <c r="J8739" i="3"/>
  <c r="K8739" i="3"/>
  <c r="H8739" i="3"/>
  <c r="I8739" i="3"/>
  <c r="M8738" i="3"/>
  <c r="L8738" i="3"/>
  <c r="J8738" i="3"/>
  <c r="K8738" i="3"/>
  <c r="H8738" i="3"/>
  <c r="I8738" i="3"/>
  <c r="M8737" i="3"/>
  <c r="L8737" i="3"/>
  <c r="J8737" i="3"/>
  <c r="K8737" i="3"/>
  <c r="H8737" i="3"/>
  <c r="I8737" i="3"/>
  <c r="M8736" i="3"/>
  <c r="L8736" i="3"/>
  <c r="J8736" i="3"/>
  <c r="K8736" i="3"/>
  <c r="H8736" i="3"/>
  <c r="I8736" i="3"/>
  <c r="M8735" i="3"/>
  <c r="L8735" i="3"/>
  <c r="J8735" i="3"/>
  <c r="K8735" i="3"/>
  <c r="H8735" i="3"/>
  <c r="I8735" i="3"/>
  <c r="M8734" i="3"/>
  <c r="L8734" i="3"/>
  <c r="J8734" i="3"/>
  <c r="K8734" i="3"/>
  <c r="H8734" i="3"/>
  <c r="I8734" i="3"/>
  <c r="M8733" i="3"/>
  <c r="L8733" i="3"/>
  <c r="J8733" i="3"/>
  <c r="K8733" i="3"/>
  <c r="H8733" i="3"/>
  <c r="I8733" i="3"/>
  <c r="M8732" i="3"/>
  <c r="L8732" i="3"/>
  <c r="J8732" i="3"/>
  <c r="K8732" i="3"/>
  <c r="H8732" i="3"/>
  <c r="I8732" i="3"/>
  <c r="M8731" i="3"/>
  <c r="L8731" i="3"/>
  <c r="J8731" i="3"/>
  <c r="K8731" i="3"/>
  <c r="H8731" i="3"/>
  <c r="I8731" i="3"/>
  <c r="M8730" i="3"/>
  <c r="L8730" i="3"/>
  <c r="J8730" i="3"/>
  <c r="K8730" i="3"/>
  <c r="H8730" i="3"/>
  <c r="I8730" i="3"/>
  <c r="M8729" i="3"/>
  <c r="L8729" i="3"/>
  <c r="J8729" i="3"/>
  <c r="K8729" i="3"/>
  <c r="H8729" i="3"/>
  <c r="I8729" i="3"/>
  <c r="M8728" i="3"/>
  <c r="L8728" i="3"/>
  <c r="J8728" i="3"/>
  <c r="K8728" i="3"/>
  <c r="H8728" i="3"/>
  <c r="I8728" i="3"/>
  <c r="M8727" i="3"/>
  <c r="L8727" i="3"/>
  <c r="J8727" i="3"/>
  <c r="K8727" i="3"/>
  <c r="H8727" i="3"/>
  <c r="I8727" i="3"/>
  <c r="M8726" i="3"/>
  <c r="L8726" i="3"/>
  <c r="J8726" i="3"/>
  <c r="K8726" i="3"/>
  <c r="H8726" i="3"/>
  <c r="I8726" i="3"/>
  <c r="M8725" i="3"/>
  <c r="L8725" i="3"/>
  <c r="J8725" i="3"/>
  <c r="K8725" i="3"/>
  <c r="H8725" i="3"/>
  <c r="I8725" i="3"/>
  <c r="M8724" i="3"/>
  <c r="L8724" i="3"/>
  <c r="J8724" i="3"/>
  <c r="K8724" i="3"/>
  <c r="H8724" i="3"/>
  <c r="I8724" i="3"/>
  <c r="M8723" i="3"/>
  <c r="L8723" i="3"/>
  <c r="J8723" i="3"/>
  <c r="K8723" i="3"/>
  <c r="H8723" i="3"/>
  <c r="I8723" i="3"/>
  <c r="M8722" i="3"/>
  <c r="L8722" i="3"/>
  <c r="J8722" i="3"/>
  <c r="K8722" i="3"/>
  <c r="H8722" i="3"/>
  <c r="I8722" i="3"/>
  <c r="M8721" i="3"/>
  <c r="L8721" i="3"/>
  <c r="J8721" i="3"/>
  <c r="K8721" i="3"/>
  <c r="H8721" i="3"/>
  <c r="I8721" i="3"/>
  <c r="M8720" i="3"/>
  <c r="L8720" i="3"/>
  <c r="J8720" i="3"/>
  <c r="K8720" i="3"/>
  <c r="H8720" i="3"/>
  <c r="I8720" i="3"/>
  <c r="M8719" i="3"/>
  <c r="L8719" i="3"/>
  <c r="J8719" i="3"/>
  <c r="K8719" i="3"/>
  <c r="H8719" i="3"/>
  <c r="I8719" i="3"/>
  <c r="M8718" i="3"/>
  <c r="L8718" i="3"/>
  <c r="J8718" i="3"/>
  <c r="K8718" i="3"/>
  <c r="H8718" i="3"/>
  <c r="I8718" i="3"/>
  <c r="M8717" i="3"/>
  <c r="L8717" i="3"/>
  <c r="J8717" i="3"/>
  <c r="K8717" i="3"/>
  <c r="H8717" i="3"/>
  <c r="I8717" i="3"/>
  <c r="M8716" i="3"/>
  <c r="L8716" i="3"/>
  <c r="J8716" i="3"/>
  <c r="K8716" i="3"/>
  <c r="H8716" i="3"/>
  <c r="I8716" i="3"/>
  <c r="M8715" i="3"/>
  <c r="L8715" i="3"/>
  <c r="J8715" i="3"/>
  <c r="K8715" i="3"/>
  <c r="H8715" i="3"/>
  <c r="I8715" i="3"/>
  <c r="M8714" i="3"/>
  <c r="L8714" i="3"/>
  <c r="J8714" i="3"/>
  <c r="K8714" i="3"/>
  <c r="H8714" i="3"/>
  <c r="I8714" i="3"/>
  <c r="M8713" i="3"/>
  <c r="L8713" i="3"/>
  <c r="J8713" i="3"/>
  <c r="K8713" i="3"/>
  <c r="H8713" i="3"/>
  <c r="I8713" i="3"/>
  <c r="M8712" i="3"/>
  <c r="L8712" i="3"/>
  <c r="J8712" i="3"/>
  <c r="K8712" i="3"/>
  <c r="H8712" i="3"/>
  <c r="I8712" i="3"/>
  <c r="M8711" i="3"/>
  <c r="L8711" i="3"/>
  <c r="J8711" i="3"/>
  <c r="K8711" i="3"/>
  <c r="H8711" i="3"/>
  <c r="I8711" i="3"/>
  <c r="M8710" i="3"/>
  <c r="L8710" i="3"/>
  <c r="J8710" i="3"/>
  <c r="K8710" i="3"/>
  <c r="H8710" i="3"/>
  <c r="I8710" i="3"/>
  <c r="M8709" i="3"/>
  <c r="L8709" i="3"/>
  <c r="J8709" i="3"/>
  <c r="K8709" i="3"/>
  <c r="H8709" i="3"/>
  <c r="I8709" i="3"/>
  <c r="M8708" i="3"/>
  <c r="L8708" i="3"/>
  <c r="J8708" i="3"/>
  <c r="K8708" i="3"/>
  <c r="H8708" i="3"/>
  <c r="I8708" i="3"/>
  <c r="M8707" i="3"/>
  <c r="L8707" i="3"/>
  <c r="J8707" i="3"/>
  <c r="K8707" i="3"/>
  <c r="H8707" i="3"/>
  <c r="I8707" i="3"/>
  <c r="M8706" i="3"/>
  <c r="L8706" i="3"/>
  <c r="J8706" i="3"/>
  <c r="K8706" i="3"/>
  <c r="H8706" i="3"/>
  <c r="I8706" i="3"/>
  <c r="M8705" i="3"/>
  <c r="L8705" i="3"/>
  <c r="J8705" i="3"/>
  <c r="K8705" i="3"/>
  <c r="H8705" i="3"/>
  <c r="I8705" i="3"/>
  <c r="M8704" i="3"/>
  <c r="L8704" i="3"/>
  <c r="J8704" i="3"/>
  <c r="K8704" i="3"/>
  <c r="H8704" i="3"/>
  <c r="I8704" i="3"/>
  <c r="M8703" i="3"/>
  <c r="L8703" i="3"/>
  <c r="J8703" i="3"/>
  <c r="K8703" i="3"/>
  <c r="H8703" i="3"/>
  <c r="I8703" i="3"/>
  <c r="M8702" i="3"/>
  <c r="L8702" i="3"/>
  <c r="J8702" i="3"/>
  <c r="K8702" i="3"/>
  <c r="H8702" i="3"/>
  <c r="I8702" i="3"/>
  <c r="M8701" i="3"/>
  <c r="L8701" i="3"/>
  <c r="J8701" i="3"/>
  <c r="K8701" i="3"/>
  <c r="H8701" i="3"/>
  <c r="I8701" i="3"/>
  <c r="M8700" i="3"/>
  <c r="L8700" i="3"/>
  <c r="J8700" i="3"/>
  <c r="K8700" i="3"/>
  <c r="H8700" i="3"/>
  <c r="I8700" i="3"/>
  <c r="M8699" i="3"/>
  <c r="L8699" i="3"/>
  <c r="J8699" i="3"/>
  <c r="K8699" i="3"/>
  <c r="H8699" i="3"/>
  <c r="I8699" i="3"/>
  <c r="M8698" i="3"/>
  <c r="L8698" i="3"/>
  <c r="J8698" i="3"/>
  <c r="K8698" i="3"/>
  <c r="H8698" i="3"/>
  <c r="I8698" i="3"/>
  <c r="M8697" i="3"/>
  <c r="L8697" i="3"/>
  <c r="J8697" i="3"/>
  <c r="K8697" i="3"/>
  <c r="H8697" i="3"/>
  <c r="I8697" i="3"/>
  <c r="M8696" i="3"/>
  <c r="L8696" i="3"/>
  <c r="J8696" i="3"/>
  <c r="K8696" i="3"/>
  <c r="H8696" i="3"/>
  <c r="I8696" i="3"/>
  <c r="M8695" i="3"/>
  <c r="L8695" i="3"/>
  <c r="J8695" i="3"/>
  <c r="K8695" i="3"/>
  <c r="H8695" i="3"/>
  <c r="I8695" i="3"/>
  <c r="M8694" i="3"/>
  <c r="L8694" i="3"/>
  <c r="J8694" i="3"/>
  <c r="K8694" i="3"/>
  <c r="H8694" i="3"/>
  <c r="I8694" i="3"/>
  <c r="M8693" i="3"/>
  <c r="L8693" i="3"/>
  <c r="J8693" i="3"/>
  <c r="K8693" i="3"/>
  <c r="H8693" i="3"/>
  <c r="I8693" i="3"/>
  <c r="M8692" i="3"/>
  <c r="L8692" i="3"/>
  <c r="J8692" i="3"/>
  <c r="K8692" i="3"/>
  <c r="H8692" i="3"/>
  <c r="I8692" i="3"/>
  <c r="M8691" i="3"/>
  <c r="L8691" i="3"/>
  <c r="J8691" i="3"/>
  <c r="K8691" i="3"/>
  <c r="H8691" i="3"/>
  <c r="I8691" i="3"/>
  <c r="M8690" i="3"/>
  <c r="L8690" i="3"/>
  <c r="J8690" i="3"/>
  <c r="K8690" i="3"/>
  <c r="H8690" i="3"/>
  <c r="I8690" i="3"/>
  <c r="M8689" i="3"/>
  <c r="L8689" i="3"/>
  <c r="J8689" i="3"/>
  <c r="K8689" i="3"/>
  <c r="H8689" i="3"/>
  <c r="I8689" i="3"/>
  <c r="M8688" i="3"/>
  <c r="L8688" i="3"/>
  <c r="J8688" i="3"/>
  <c r="K8688" i="3"/>
  <c r="H8688" i="3"/>
  <c r="I8688" i="3"/>
  <c r="M8687" i="3"/>
  <c r="L8687" i="3"/>
  <c r="J8687" i="3"/>
  <c r="K8687" i="3"/>
  <c r="H8687" i="3"/>
  <c r="I8687" i="3"/>
  <c r="M8686" i="3"/>
  <c r="L8686" i="3"/>
  <c r="J8686" i="3"/>
  <c r="K8686" i="3"/>
  <c r="H8686" i="3"/>
  <c r="I8686" i="3"/>
  <c r="M8685" i="3"/>
  <c r="L8685" i="3"/>
  <c r="J8685" i="3"/>
  <c r="K8685" i="3"/>
  <c r="H8685" i="3"/>
  <c r="I8685" i="3"/>
  <c r="M8684" i="3"/>
  <c r="L8684" i="3"/>
  <c r="J8684" i="3"/>
  <c r="K8684" i="3"/>
  <c r="H8684" i="3"/>
  <c r="I8684" i="3"/>
  <c r="M8683" i="3"/>
  <c r="L8683" i="3"/>
  <c r="J8683" i="3"/>
  <c r="K8683" i="3"/>
  <c r="H8683" i="3"/>
  <c r="I8683" i="3"/>
  <c r="M8682" i="3"/>
  <c r="L8682" i="3"/>
  <c r="J8682" i="3"/>
  <c r="K8682" i="3"/>
  <c r="H8682" i="3"/>
  <c r="I8682" i="3"/>
  <c r="M8681" i="3"/>
  <c r="L8681" i="3"/>
  <c r="J8681" i="3"/>
  <c r="K8681" i="3"/>
  <c r="H8681" i="3"/>
  <c r="I8681" i="3"/>
  <c r="M8680" i="3"/>
  <c r="L8680" i="3"/>
  <c r="J8680" i="3"/>
  <c r="K8680" i="3"/>
  <c r="H8680" i="3"/>
  <c r="I8680" i="3"/>
  <c r="M8679" i="3"/>
  <c r="L8679" i="3"/>
  <c r="J8679" i="3"/>
  <c r="K8679" i="3"/>
  <c r="H8679" i="3"/>
  <c r="I8679" i="3"/>
  <c r="M8678" i="3"/>
  <c r="L8678" i="3"/>
  <c r="J8678" i="3"/>
  <c r="K8678" i="3"/>
  <c r="H8678" i="3"/>
  <c r="I8678" i="3"/>
  <c r="M8677" i="3"/>
  <c r="L8677" i="3"/>
  <c r="J8677" i="3"/>
  <c r="K8677" i="3"/>
  <c r="H8677" i="3"/>
  <c r="I8677" i="3"/>
  <c r="M8676" i="3"/>
  <c r="L8676" i="3"/>
  <c r="J8676" i="3"/>
  <c r="K8676" i="3"/>
  <c r="H8676" i="3"/>
  <c r="I8676" i="3"/>
  <c r="M8675" i="3"/>
  <c r="L8675" i="3"/>
  <c r="J8675" i="3"/>
  <c r="K8675" i="3"/>
  <c r="H8675" i="3"/>
  <c r="I8675" i="3"/>
  <c r="M8674" i="3"/>
  <c r="L8674" i="3"/>
  <c r="J8674" i="3"/>
  <c r="K8674" i="3"/>
  <c r="H8674" i="3"/>
  <c r="I8674" i="3"/>
  <c r="M8673" i="3"/>
  <c r="L8673" i="3"/>
  <c r="J8673" i="3"/>
  <c r="K8673" i="3"/>
  <c r="H8673" i="3"/>
  <c r="I8673" i="3"/>
  <c r="M8672" i="3"/>
  <c r="L8672" i="3"/>
  <c r="J8672" i="3"/>
  <c r="K8672" i="3"/>
  <c r="H8672" i="3"/>
  <c r="I8672" i="3"/>
  <c r="M8671" i="3"/>
  <c r="L8671" i="3"/>
  <c r="J8671" i="3"/>
  <c r="K8671" i="3"/>
  <c r="H8671" i="3"/>
  <c r="I8671" i="3"/>
  <c r="M8670" i="3"/>
  <c r="L8670" i="3"/>
  <c r="J8670" i="3"/>
  <c r="K8670" i="3"/>
  <c r="H8670" i="3"/>
  <c r="I8670" i="3"/>
  <c r="M8669" i="3"/>
  <c r="L8669" i="3"/>
  <c r="J8669" i="3"/>
  <c r="K8669" i="3"/>
  <c r="H8669" i="3"/>
  <c r="I8669" i="3"/>
  <c r="M8668" i="3"/>
  <c r="L8668" i="3"/>
  <c r="J8668" i="3"/>
  <c r="K8668" i="3"/>
  <c r="H8668" i="3"/>
  <c r="I8668" i="3"/>
  <c r="M8667" i="3"/>
  <c r="L8667" i="3"/>
  <c r="J8667" i="3"/>
  <c r="K8667" i="3"/>
  <c r="H8667" i="3"/>
  <c r="I8667" i="3"/>
  <c r="M8666" i="3"/>
  <c r="L8666" i="3"/>
  <c r="J8666" i="3"/>
  <c r="K8666" i="3"/>
  <c r="H8666" i="3"/>
  <c r="I8666" i="3"/>
  <c r="M8665" i="3"/>
  <c r="L8665" i="3"/>
  <c r="J8665" i="3"/>
  <c r="K8665" i="3"/>
  <c r="H8665" i="3"/>
  <c r="I8665" i="3"/>
  <c r="M8664" i="3"/>
  <c r="L8664" i="3"/>
  <c r="J8664" i="3"/>
  <c r="K8664" i="3"/>
  <c r="H8664" i="3"/>
  <c r="I8664" i="3"/>
  <c r="M8663" i="3"/>
  <c r="L8663" i="3"/>
  <c r="J8663" i="3"/>
  <c r="K8663" i="3"/>
  <c r="H8663" i="3"/>
  <c r="I8663" i="3"/>
  <c r="M8662" i="3"/>
  <c r="L8662" i="3"/>
  <c r="J8662" i="3"/>
  <c r="K8662" i="3"/>
  <c r="H8662" i="3"/>
  <c r="I8662" i="3"/>
  <c r="M8661" i="3"/>
  <c r="L8661" i="3"/>
  <c r="J8661" i="3"/>
  <c r="K8661" i="3"/>
  <c r="H8661" i="3"/>
  <c r="I8661" i="3"/>
  <c r="M8660" i="3"/>
  <c r="L8660" i="3"/>
  <c r="J8660" i="3"/>
  <c r="K8660" i="3"/>
  <c r="H8660" i="3"/>
  <c r="I8660" i="3"/>
  <c r="M8659" i="3"/>
  <c r="L8659" i="3"/>
  <c r="J8659" i="3"/>
  <c r="K8659" i="3"/>
  <c r="H8659" i="3"/>
  <c r="I8659" i="3"/>
  <c r="M8658" i="3"/>
  <c r="L8658" i="3"/>
  <c r="J8658" i="3"/>
  <c r="K8658" i="3"/>
  <c r="H8658" i="3"/>
  <c r="I8658" i="3"/>
  <c r="M8657" i="3"/>
  <c r="L8657" i="3"/>
  <c r="J8657" i="3"/>
  <c r="K8657" i="3"/>
  <c r="H8657" i="3"/>
  <c r="I8657" i="3"/>
  <c r="M8656" i="3"/>
  <c r="L8656" i="3"/>
  <c r="J8656" i="3"/>
  <c r="K8656" i="3"/>
  <c r="H8656" i="3"/>
  <c r="I8656" i="3"/>
  <c r="M8655" i="3"/>
  <c r="L8655" i="3"/>
  <c r="J8655" i="3"/>
  <c r="K8655" i="3"/>
  <c r="H8655" i="3"/>
  <c r="I8655" i="3"/>
  <c r="M8654" i="3"/>
  <c r="L8654" i="3"/>
  <c r="J8654" i="3"/>
  <c r="K8654" i="3"/>
  <c r="H8654" i="3"/>
  <c r="I8654" i="3"/>
  <c r="M8653" i="3"/>
  <c r="L8653" i="3"/>
  <c r="J8653" i="3"/>
  <c r="K8653" i="3"/>
  <c r="H8653" i="3"/>
  <c r="I8653" i="3"/>
  <c r="M8652" i="3"/>
  <c r="L8652" i="3"/>
  <c r="J8652" i="3"/>
  <c r="K8652" i="3"/>
  <c r="H8652" i="3"/>
  <c r="I8652" i="3"/>
  <c r="M8651" i="3"/>
  <c r="L8651" i="3"/>
  <c r="J8651" i="3"/>
  <c r="K8651" i="3"/>
  <c r="H8651" i="3"/>
  <c r="I8651" i="3"/>
  <c r="M8650" i="3"/>
  <c r="L8650" i="3"/>
  <c r="J8650" i="3"/>
  <c r="K8650" i="3"/>
  <c r="H8650" i="3"/>
  <c r="I8650" i="3"/>
  <c r="M8649" i="3"/>
  <c r="L8649" i="3"/>
  <c r="J8649" i="3"/>
  <c r="K8649" i="3"/>
  <c r="H8649" i="3"/>
  <c r="I8649" i="3"/>
  <c r="M8648" i="3"/>
  <c r="L8648" i="3"/>
  <c r="J8648" i="3"/>
  <c r="K8648" i="3"/>
  <c r="H8648" i="3"/>
  <c r="I8648" i="3"/>
  <c r="M8647" i="3"/>
  <c r="L8647" i="3"/>
  <c r="J8647" i="3"/>
  <c r="K8647" i="3"/>
  <c r="H8647" i="3"/>
  <c r="I8647" i="3"/>
  <c r="M8646" i="3"/>
  <c r="L8646" i="3"/>
  <c r="J8646" i="3"/>
  <c r="K8646" i="3"/>
  <c r="H8646" i="3"/>
  <c r="I8646" i="3"/>
  <c r="M8645" i="3"/>
  <c r="L8645" i="3"/>
  <c r="J8645" i="3"/>
  <c r="K8645" i="3"/>
  <c r="H8645" i="3"/>
  <c r="I8645" i="3"/>
  <c r="M8644" i="3"/>
  <c r="L8644" i="3"/>
  <c r="J8644" i="3"/>
  <c r="K8644" i="3"/>
  <c r="H8644" i="3"/>
  <c r="I8644" i="3"/>
  <c r="M8643" i="3"/>
  <c r="L8643" i="3"/>
  <c r="J8643" i="3"/>
  <c r="K8643" i="3"/>
  <c r="H8643" i="3"/>
  <c r="I8643" i="3"/>
  <c r="M8642" i="3"/>
  <c r="L8642" i="3"/>
  <c r="J8642" i="3"/>
  <c r="K8642" i="3"/>
  <c r="H8642" i="3"/>
  <c r="I8642" i="3"/>
  <c r="M8641" i="3"/>
  <c r="L8641" i="3"/>
  <c r="J8641" i="3"/>
  <c r="K8641" i="3"/>
  <c r="H8641" i="3"/>
  <c r="I8641" i="3"/>
  <c r="M8640" i="3"/>
  <c r="L8640" i="3"/>
  <c r="J8640" i="3"/>
  <c r="K8640" i="3"/>
  <c r="H8640" i="3"/>
  <c r="I8640" i="3"/>
  <c r="M8639" i="3"/>
  <c r="L8639" i="3"/>
  <c r="J8639" i="3"/>
  <c r="K8639" i="3"/>
  <c r="H8639" i="3"/>
  <c r="I8639" i="3"/>
  <c r="M8638" i="3"/>
  <c r="L8638" i="3"/>
  <c r="J8638" i="3"/>
  <c r="K8638" i="3"/>
  <c r="H8638" i="3"/>
  <c r="I8638" i="3"/>
  <c r="M8637" i="3"/>
  <c r="L8637" i="3"/>
  <c r="J8637" i="3"/>
  <c r="K8637" i="3"/>
  <c r="H8637" i="3"/>
  <c r="I8637" i="3"/>
  <c r="M8636" i="3"/>
  <c r="L8636" i="3"/>
  <c r="J8636" i="3"/>
  <c r="K8636" i="3"/>
  <c r="H8636" i="3"/>
  <c r="I8636" i="3"/>
  <c r="M8635" i="3"/>
  <c r="L8635" i="3"/>
  <c r="J8635" i="3"/>
  <c r="K8635" i="3"/>
  <c r="H8635" i="3"/>
  <c r="I8635" i="3"/>
  <c r="M8634" i="3"/>
  <c r="L8634" i="3"/>
  <c r="J8634" i="3"/>
  <c r="K8634" i="3"/>
  <c r="H8634" i="3"/>
  <c r="I8634" i="3"/>
  <c r="M8633" i="3"/>
  <c r="L8633" i="3"/>
  <c r="J8633" i="3"/>
  <c r="K8633" i="3"/>
  <c r="H8633" i="3"/>
  <c r="I8633" i="3"/>
  <c r="M8632" i="3"/>
  <c r="L8632" i="3"/>
  <c r="J8632" i="3"/>
  <c r="K8632" i="3"/>
  <c r="H8632" i="3"/>
  <c r="I8632" i="3"/>
  <c r="M8631" i="3"/>
  <c r="L8631" i="3"/>
  <c r="J8631" i="3"/>
  <c r="K8631" i="3"/>
  <c r="H8631" i="3"/>
  <c r="I8631" i="3"/>
  <c r="M8630" i="3"/>
  <c r="L8630" i="3"/>
  <c r="J8630" i="3"/>
  <c r="K8630" i="3"/>
  <c r="H8630" i="3"/>
  <c r="I8630" i="3"/>
  <c r="M8629" i="3"/>
  <c r="L8629" i="3"/>
  <c r="J8629" i="3"/>
  <c r="K8629" i="3"/>
  <c r="H8629" i="3"/>
  <c r="I8629" i="3"/>
  <c r="M8628" i="3"/>
  <c r="L8628" i="3"/>
  <c r="J8628" i="3"/>
  <c r="K8628" i="3"/>
  <c r="H8628" i="3"/>
  <c r="I8628" i="3"/>
  <c r="M8627" i="3"/>
  <c r="L8627" i="3"/>
  <c r="J8627" i="3"/>
  <c r="K8627" i="3"/>
  <c r="H8627" i="3"/>
  <c r="I8627" i="3"/>
  <c r="M8626" i="3"/>
  <c r="L8626" i="3"/>
  <c r="J8626" i="3"/>
  <c r="K8626" i="3"/>
  <c r="H8626" i="3"/>
  <c r="I8626" i="3"/>
  <c r="M8625" i="3"/>
  <c r="L8625" i="3"/>
  <c r="J8625" i="3"/>
  <c r="K8625" i="3"/>
  <c r="H8625" i="3"/>
  <c r="I8625" i="3"/>
  <c r="M8624" i="3"/>
  <c r="L8624" i="3"/>
  <c r="J8624" i="3"/>
  <c r="K8624" i="3"/>
  <c r="H8624" i="3"/>
  <c r="I8624" i="3"/>
  <c r="M8623" i="3"/>
  <c r="L8623" i="3"/>
  <c r="J8623" i="3"/>
  <c r="K8623" i="3"/>
  <c r="H8623" i="3"/>
  <c r="I8623" i="3"/>
  <c r="M8622" i="3"/>
  <c r="L8622" i="3"/>
  <c r="J8622" i="3"/>
  <c r="K8622" i="3"/>
  <c r="H8622" i="3"/>
  <c r="I8622" i="3"/>
  <c r="M8621" i="3"/>
  <c r="L8621" i="3"/>
  <c r="J8621" i="3"/>
  <c r="K8621" i="3"/>
  <c r="H8621" i="3"/>
  <c r="I8621" i="3"/>
  <c r="M8620" i="3"/>
  <c r="L8620" i="3"/>
  <c r="J8620" i="3"/>
  <c r="K8620" i="3"/>
  <c r="H8620" i="3"/>
  <c r="I8620" i="3"/>
  <c r="M8619" i="3"/>
  <c r="L8619" i="3"/>
  <c r="J8619" i="3"/>
  <c r="K8619" i="3"/>
  <c r="H8619" i="3"/>
  <c r="I8619" i="3"/>
  <c r="M8618" i="3"/>
  <c r="L8618" i="3"/>
  <c r="J8618" i="3"/>
  <c r="K8618" i="3"/>
  <c r="H8618" i="3"/>
  <c r="I8618" i="3"/>
  <c r="M8617" i="3"/>
  <c r="L8617" i="3"/>
  <c r="J8617" i="3"/>
  <c r="K8617" i="3"/>
  <c r="H8617" i="3"/>
  <c r="I8617" i="3"/>
  <c r="M8616" i="3"/>
  <c r="L8616" i="3"/>
  <c r="J8616" i="3"/>
  <c r="K8616" i="3"/>
  <c r="H8616" i="3"/>
  <c r="I8616" i="3"/>
  <c r="M8615" i="3"/>
  <c r="L8615" i="3"/>
  <c r="J8615" i="3"/>
  <c r="K8615" i="3"/>
  <c r="H8615" i="3"/>
  <c r="I8615" i="3"/>
  <c r="M8614" i="3"/>
  <c r="L8614" i="3"/>
  <c r="J8614" i="3"/>
  <c r="K8614" i="3"/>
  <c r="H8614" i="3"/>
  <c r="I8614" i="3"/>
  <c r="M8613" i="3"/>
  <c r="L8613" i="3"/>
  <c r="J8613" i="3"/>
  <c r="K8613" i="3"/>
  <c r="H8613" i="3"/>
  <c r="I8613" i="3"/>
  <c r="M8612" i="3"/>
  <c r="L8612" i="3"/>
  <c r="J8612" i="3"/>
  <c r="K8612" i="3"/>
  <c r="H8612" i="3"/>
  <c r="I8612" i="3"/>
  <c r="M8611" i="3"/>
  <c r="L8611" i="3"/>
  <c r="J8611" i="3"/>
  <c r="K8611" i="3"/>
  <c r="H8611" i="3"/>
  <c r="I8611" i="3"/>
  <c r="M8610" i="3"/>
  <c r="L8610" i="3"/>
  <c r="J8610" i="3"/>
  <c r="K8610" i="3"/>
  <c r="H8610" i="3"/>
  <c r="I8610" i="3"/>
  <c r="M8609" i="3"/>
  <c r="L8609" i="3"/>
  <c r="J8609" i="3"/>
  <c r="K8609" i="3"/>
  <c r="H8609" i="3"/>
  <c r="I8609" i="3"/>
  <c r="M8608" i="3"/>
  <c r="L8608" i="3"/>
  <c r="J8608" i="3"/>
  <c r="K8608" i="3"/>
  <c r="H8608" i="3"/>
  <c r="I8608" i="3"/>
  <c r="M8607" i="3"/>
  <c r="L8607" i="3"/>
  <c r="J8607" i="3"/>
  <c r="K8607" i="3"/>
  <c r="H8607" i="3"/>
  <c r="I8607" i="3"/>
  <c r="M8606" i="3"/>
  <c r="L8606" i="3"/>
  <c r="J8606" i="3"/>
  <c r="K8606" i="3"/>
  <c r="H8606" i="3"/>
  <c r="I8606" i="3"/>
  <c r="M8605" i="3"/>
  <c r="L8605" i="3"/>
  <c r="J8605" i="3"/>
  <c r="K8605" i="3"/>
  <c r="H8605" i="3"/>
  <c r="I8605" i="3"/>
  <c r="M8604" i="3"/>
  <c r="L8604" i="3"/>
  <c r="J8604" i="3"/>
  <c r="K8604" i="3"/>
  <c r="H8604" i="3"/>
  <c r="I8604" i="3"/>
  <c r="M8603" i="3"/>
  <c r="L8603" i="3"/>
  <c r="J8603" i="3"/>
  <c r="K8603" i="3"/>
  <c r="H8603" i="3"/>
  <c r="I8603" i="3"/>
  <c r="M8602" i="3"/>
  <c r="L8602" i="3"/>
  <c r="J8602" i="3"/>
  <c r="K8602" i="3"/>
  <c r="H8602" i="3"/>
  <c r="I8602" i="3"/>
  <c r="M8601" i="3"/>
  <c r="L8601" i="3"/>
  <c r="J8601" i="3"/>
  <c r="K8601" i="3"/>
  <c r="H8601" i="3"/>
  <c r="I8601" i="3"/>
  <c r="M8600" i="3"/>
  <c r="L8600" i="3"/>
  <c r="J8600" i="3"/>
  <c r="K8600" i="3"/>
  <c r="H8600" i="3"/>
  <c r="I8600" i="3"/>
  <c r="M8599" i="3"/>
  <c r="L8599" i="3"/>
  <c r="J8599" i="3"/>
  <c r="K8599" i="3"/>
  <c r="H8599" i="3"/>
  <c r="I8599" i="3"/>
  <c r="M8598" i="3"/>
  <c r="L8598" i="3"/>
  <c r="J8598" i="3"/>
  <c r="K8598" i="3"/>
  <c r="H8598" i="3"/>
  <c r="I8598" i="3"/>
  <c r="M8597" i="3"/>
  <c r="L8597" i="3"/>
  <c r="J8597" i="3"/>
  <c r="K8597" i="3"/>
  <c r="H8597" i="3"/>
  <c r="I8597" i="3"/>
  <c r="M8596" i="3"/>
  <c r="L8596" i="3"/>
  <c r="J8596" i="3"/>
  <c r="K8596" i="3"/>
  <c r="H8596" i="3"/>
  <c r="I8596" i="3"/>
  <c r="M8595" i="3"/>
  <c r="L8595" i="3"/>
  <c r="J8595" i="3"/>
  <c r="K8595" i="3"/>
  <c r="H8595" i="3"/>
  <c r="I8595" i="3"/>
  <c r="M8594" i="3"/>
  <c r="L8594" i="3"/>
  <c r="J8594" i="3"/>
  <c r="K8594" i="3"/>
  <c r="H8594" i="3"/>
  <c r="I8594" i="3"/>
  <c r="M8593" i="3"/>
  <c r="L8593" i="3"/>
  <c r="J8593" i="3"/>
  <c r="K8593" i="3"/>
  <c r="H8593" i="3"/>
  <c r="I8593" i="3"/>
  <c r="M8592" i="3"/>
  <c r="L8592" i="3"/>
  <c r="J8592" i="3"/>
  <c r="K8592" i="3"/>
  <c r="H8592" i="3"/>
  <c r="I8592" i="3"/>
  <c r="M8591" i="3"/>
  <c r="L8591" i="3"/>
  <c r="J8591" i="3"/>
  <c r="K8591" i="3"/>
  <c r="H8591" i="3"/>
  <c r="I8591" i="3"/>
  <c r="M8590" i="3"/>
  <c r="L8590" i="3"/>
  <c r="J8590" i="3"/>
  <c r="K8590" i="3"/>
  <c r="H8590" i="3"/>
  <c r="I8590" i="3"/>
  <c r="M8589" i="3"/>
  <c r="L8589" i="3"/>
  <c r="J8589" i="3"/>
  <c r="K8589" i="3"/>
  <c r="H8589" i="3"/>
  <c r="I8589" i="3"/>
  <c r="M8588" i="3"/>
  <c r="L8588" i="3"/>
  <c r="J8588" i="3"/>
  <c r="K8588" i="3"/>
  <c r="H8588" i="3"/>
  <c r="I8588" i="3"/>
  <c r="M8587" i="3"/>
  <c r="L8587" i="3"/>
  <c r="J8587" i="3"/>
  <c r="K8587" i="3"/>
  <c r="H8587" i="3"/>
  <c r="I8587" i="3"/>
  <c r="M8586" i="3"/>
  <c r="L8586" i="3"/>
  <c r="J8586" i="3"/>
  <c r="K8586" i="3"/>
  <c r="H8586" i="3"/>
  <c r="I8586" i="3"/>
  <c r="M8585" i="3"/>
  <c r="L8585" i="3"/>
  <c r="J8585" i="3"/>
  <c r="K8585" i="3"/>
  <c r="H8585" i="3"/>
  <c r="I8585" i="3"/>
  <c r="M8584" i="3"/>
  <c r="L8584" i="3"/>
  <c r="J8584" i="3"/>
  <c r="K8584" i="3"/>
  <c r="H8584" i="3"/>
  <c r="I8584" i="3"/>
  <c r="M8583" i="3"/>
  <c r="L8583" i="3"/>
  <c r="J8583" i="3"/>
  <c r="K8583" i="3"/>
  <c r="H8583" i="3"/>
  <c r="I8583" i="3"/>
  <c r="M8582" i="3"/>
  <c r="L8582" i="3"/>
  <c r="J8582" i="3"/>
  <c r="K8582" i="3"/>
  <c r="H8582" i="3"/>
  <c r="I8582" i="3"/>
  <c r="M8581" i="3"/>
  <c r="L8581" i="3"/>
  <c r="J8581" i="3"/>
  <c r="K8581" i="3"/>
  <c r="H8581" i="3"/>
  <c r="I8581" i="3"/>
  <c r="M8580" i="3"/>
  <c r="L8580" i="3"/>
  <c r="J8580" i="3"/>
  <c r="K8580" i="3"/>
  <c r="H8580" i="3"/>
  <c r="I8580" i="3"/>
  <c r="M8579" i="3"/>
  <c r="L8579" i="3"/>
  <c r="J8579" i="3"/>
  <c r="K8579" i="3"/>
  <c r="H8579" i="3"/>
  <c r="I8579" i="3"/>
  <c r="M8578" i="3"/>
  <c r="L8578" i="3"/>
  <c r="J8578" i="3"/>
  <c r="K8578" i="3"/>
  <c r="H8578" i="3"/>
  <c r="I8578" i="3"/>
  <c r="M8577" i="3"/>
  <c r="L8577" i="3"/>
  <c r="J8577" i="3"/>
  <c r="K8577" i="3"/>
  <c r="H8577" i="3"/>
  <c r="I8577" i="3"/>
  <c r="M8576" i="3"/>
  <c r="L8576" i="3"/>
  <c r="J8576" i="3"/>
  <c r="K8576" i="3"/>
  <c r="H8576" i="3"/>
  <c r="I8576" i="3"/>
  <c r="M8575" i="3"/>
  <c r="L8575" i="3"/>
  <c r="J8575" i="3"/>
  <c r="K8575" i="3"/>
  <c r="H8575" i="3"/>
  <c r="I8575" i="3"/>
  <c r="M8574" i="3"/>
  <c r="L8574" i="3"/>
  <c r="J8574" i="3"/>
  <c r="K8574" i="3"/>
  <c r="H8574" i="3"/>
  <c r="I8574" i="3"/>
  <c r="M8573" i="3"/>
  <c r="L8573" i="3"/>
  <c r="J8573" i="3"/>
  <c r="K8573" i="3"/>
  <c r="H8573" i="3"/>
  <c r="I8573" i="3"/>
  <c r="M8572" i="3"/>
  <c r="L8572" i="3"/>
  <c r="J8572" i="3"/>
  <c r="K8572" i="3"/>
  <c r="H8572" i="3"/>
  <c r="I8572" i="3"/>
  <c r="M8571" i="3"/>
  <c r="L8571" i="3"/>
  <c r="J8571" i="3"/>
  <c r="K8571" i="3"/>
  <c r="H8571" i="3"/>
  <c r="I8571" i="3"/>
  <c r="M8570" i="3"/>
  <c r="L8570" i="3"/>
  <c r="J8570" i="3"/>
  <c r="K8570" i="3"/>
  <c r="H8570" i="3"/>
  <c r="I8570" i="3"/>
  <c r="M8569" i="3"/>
  <c r="L8569" i="3"/>
  <c r="J8569" i="3"/>
  <c r="K8569" i="3"/>
  <c r="H8569" i="3"/>
  <c r="I8569" i="3"/>
  <c r="M8568" i="3"/>
  <c r="L8568" i="3"/>
  <c r="J8568" i="3"/>
  <c r="K8568" i="3"/>
  <c r="H8568" i="3"/>
  <c r="I8568" i="3"/>
  <c r="M8567" i="3"/>
  <c r="L8567" i="3"/>
  <c r="J8567" i="3"/>
  <c r="K8567" i="3"/>
  <c r="H8567" i="3"/>
  <c r="I8567" i="3"/>
  <c r="M8566" i="3"/>
  <c r="L8566" i="3"/>
  <c r="J8566" i="3"/>
  <c r="K8566" i="3"/>
  <c r="H8566" i="3"/>
  <c r="I8566" i="3"/>
  <c r="M8565" i="3"/>
  <c r="L8565" i="3"/>
  <c r="J8565" i="3"/>
  <c r="K8565" i="3"/>
  <c r="H8565" i="3"/>
  <c r="I8565" i="3"/>
  <c r="M8564" i="3"/>
  <c r="L8564" i="3"/>
  <c r="J8564" i="3"/>
  <c r="K8564" i="3"/>
  <c r="H8564" i="3"/>
  <c r="I8564" i="3"/>
  <c r="M8563" i="3"/>
  <c r="L8563" i="3"/>
  <c r="J8563" i="3"/>
  <c r="K8563" i="3"/>
  <c r="H8563" i="3"/>
  <c r="I8563" i="3"/>
  <c r="M8562" i="3"/>
  <c r="L8562" i="3"/>
  <c r="J8562" i="3"/>
  <c r="K8562" i="3"/>
  <c r="H8562" i="3"/>
  <c r="I8562" i="3"/>
  <c r="M8561" i="3"/>
  <c r="L8561" i="3"/>
  <c r="J8561" i="3"/>
  <c r="K8561" i="3"/>
  <c r="H8561" i="3"/>
  <c r="I8561" i="3"/>
  <c r="M8560" i="3"/>
  <c r="L8560" i="3"/>
  <c r="J8560" i="3"/>
  <c r="K8560" i="3"/>
  <c r="H8560" i="3"/>
  <c r="I8560" i="3"/>
  <c r="M8559" i="3"/>
  <c r="L8559" i="3"/>
  <c r="J8559" i="3"/>
  <c r="K8559" i="3"/>
  <c r="H8559" i="3"/>
  <c r="I8559" i="3"/>
  <c r="M8558" i="3"/>
  <c r="L8558" i="3"/>
  <c r="J8558" i="3"/>
  <c r="K8558" i="3"/>
  <c r="H8558" i="3"/>
  <c r="I8558" i="3"/>
  <c r="M8557" i="3"/>
  <c r="L8557" i="3"/>
  <c r="J8557" i="3"/>
  <c r="K8557" i="3"/>
  <c r="H8557" i="3"/>
  <c r="I8557" i="3"/>
  <c r="M8556" i="3"/>
  <c r="L8556" i="3"/>
  <c r="J8556" i="3"/>
  <c r="K8556" i="3"/>
  <c r="H8556" i="3"/>
  <c r="I8556" i="3"/>
  <c r="M8555" i="3"/>
  <c r="L8555" i="3"/>
  <c r="J8555" i="3"/>
  <c r="K8555" i="3"/>
  <c r="H8555" i="3"/>
  <c r="I8555" i="3"/>
  <c r="M8554" i="3"/>
  <c r="L8554" i="3"/>
  <c r="J8554" i="3"/>
  <c r="K8554" i="3"/>
  <c r="H8554" i="3"/>
  <c r="I8554" i="3"/>
  <c r="M8553" i="3"/>
  <c r="L8553" i="3"/>
  <c r="J8553" i="3"/>
  <c r="K8553" i="3"/>
  <c r="H8553" i="3"/>
  <c r="I8553" i="3"/>
  <c r="M8552" i="3"/>
  <c r="L8552" i="3"/>
  <c r="J8552" i="3"/>
  <c r="K8552" i="3"/>
  <c r="H8552" i="3"/>
  <c r="I8552" i="3"/>
  <c r="M8551" i="3"/>
  <c r="L8551" i="3"/>
  <c r="J8551" i="3"/>
  <c r="K8551" i="3"/>
  <c r="H8551" i="3"/>
  <c r="I8551" i="3"/>
  <c r="M8550" i="3"/>
  <c r="L8550" i="3"/>
  <c r="J8550" i="3"/>
  <c r="K8550" i="3"/>
  <c r="H8550" i="3"/>
  <c r="I8550" i="3"/>
  <c r="M8549" i="3"/>
  <c r="L8549" i="3"/>
  <c r="J8549" i="3"/>
  <c r="K8549" i="3"/>
  <c r="H8549" i="3"/>
  <c r="I8549" i="3"/>
  <c r="M8548" i="3"/>
  <c r="L8548" i="3"/>
  <c r="J8548" i="3"/>
  <c r="K8548" i="3"/>
  <c r="H8548" i="3"/>
  <c r="I8548" i="3"/>
  <c r="M8547" i="3"/>
  <c r="L8547" i="3"/>
  <c r="J8547" i="3"/>
  <c r="K8547" i="3"/>
  <c r="H8547" i="3"/>
  <c r="I8547" i="3"/>
  <c r="M8546" i="3"/>
  <c r="L8546" i="3"/>
  <c r="J8546" i="3"/>
  <c r="K8546" i="3"/>
  <c r="H8546" i="3"/>
  <c r="I8546" i="3"/>
  <c r="M8545" i="3"/>
  <c r="L8545" i="3"/>
  <c r="J8545" i="3"/>
  <c r="K8545" i="3"/>
  <c r="H8545" i="3"/>
  <c r="I8545" i="3"/>
  <c r="M8544" i="3"/>
  <c r="L8544" i="3"/>
  <c r="J8544" i="3"/>
  <c r="K8544" i="3"/>
  <c r="H8544" i="3"/>
  <c r="I8544" i="3"/>
  <c r="M8543" i="3"/>
  <c r="L8543" i="3"/>
  <c r="J8543" i="3"/>
  <c r="K8543" i="3"/>
  <c r="H8543" i="3"/>
  <c r="I8543" i="3"/>
  <c r="M8542" i="3"/>
  <c r="L8542" i="3"/>
  <c r="J8542" i="3"/>
  <c r="K8542" i="3"/>
  <c r="H8542" i="3"/>
  <c r="I8542" i="3"/>
  <c r="M8541" i="3"/>
  <c r="L8541" i="3"/>
  <c r="J8541" i="3"/>
  <c r="K8541" i="3"/>
  <c r="H8541" i="3"/>
  <c r="I8541" i="3"/>
  <c r="M8540" i="3"/>
  <c r="L8540" i="3"/>
  <c r="J8540" i="3"/>
  <c r="K8540" i="3"/>
  <c r="H8540" i="3"/>
  <c r="I8540" i="3"/>
  <c r="M8539" i="3"/>
  <c r="L8539" i="3"/>
  <c r="J8539" i="3"/>
  <c r="K8539" i="3"/>
  <c r="H8539" i="3"/>
  <c r="I8539" i="3"/>
  <c r="M8538" i="3"/>
  <c r="L8538" i="3"/>
  <c r="J8538" i="3"/>
  <c r="K8538" i="3"/>
  <c r="H8538" i="3"/>
  <c r="I8538" i="3"/>
  <c r="M8537" i="3"/>
  <c r="L8537" i="3"/>
  <c r="J8537" i="3"/>
  <c r="K8537" i="3"/>
  <c r="H8537" i="3"/>
  <c r="I8537" i="3"/>
  <c r="M8536" i="3"/>
  <c r="L8536" i="3"/>
  <c r="J8536" i="3"/>
  <c r="K8536" i="3"/>
  <c r="H8536" i="3"/>
  <c r="I8536" i="3"/>
  <c r="M8535" i="3"/>
  <c r="L8535" i="3"/>
  <c r="J8535" i="3"/>
  <c r="K8535" i="3"/>
  <c r="H8535" i="3"/>
  <c r="I8535" i="3"/>
  <c r="M8534" i="3"/>
  <c r="L8534" i="3"/>
  <c r="J8534" i="3"/>
  <c r="K8534" i="3"/>
  <c r="H8534" i="3"/>
  <c r="I8534" i="3"/>
  <c r="M8533" i="3"/>
  <c r="L8533" i="3"/>
  <c r="J8533" i="3"/>
  <c r="K8533" i="3"/>
  <c r="H8533" i="3"/>
  <c r="I8533" i="3"/>
  <c r="M8532" i="3"/>
  <c r="L8532" i="3"/>
  <c r="J8532" i="3"/>
  <c r="K8532" i="3"/>
  <c r="H8532" i="3"/>
  <c r="I8532" i="3"/>
  <c r="M8531" i="3"/>
  <c r="L8531" i="3"/>
  <c r="J8531" i="3"/>
  <c r="K8531" i="3"/>
  <c r="H8531" i="3"/>
  <c r="I8531" i="3"/>
  <c r="M8530" i="3"/>
  <c r="L8530" i="3"/>
  <c r="J8530" i="3"/>
  <c r="K8530" i="3"/>
  <c r="H8530" i="3"/>
  <c r="I8530" i="3"/>
  <c r="M8529" i="3"/>
  <c r="L8529" i="3"/>
  <c r="J8529" i="3"/>
  <c r="K8529" i="3"/>
  <c r="H8529" i="3"/>
  <c r="I8529" i="3"/>
  <c r="M8528" i="3"/>
  <c r="L8528" i="3"/>
  <c r="J8528" i="3"/>
  <c r="K8528" i="3"/>
  <c r="H8528" i="3"/>
  <c r="I8528" i="3"/>
  <c r="M8527" i="3"/>
  <c r="L8527" i="3"/>
  <c r="J8527" i="3"/>
  <c r="K8527" i="3"/>
  <c r="H8527" i="3"/>
  <c r="I8527" i="3"/>
  <c r="M8526" i="3"/>
  <c r="L8526" i="3"/>
  <c r="J8526" i="3"/>
  <c r="K8526" i="3"/>
  <c r="H8526" i="3"/>
  <c r="I8526" i="3"/>
  <c r="M8525" i="3"/>
  <c r="L8525" i="3"/>
  <c r="J8525" i="3"/>
  <c r="K8525" i="3"/>
  <c r="H8525" i="3"/>
  <c r="I8525" i="3"/>
  <c r="M8524" i="3"/>
  <c r="L8524" i="3"/>
  <c r="J8524" i="3"/>
  <c r="K8524" i="3"/>
  <c r="H8524" i="3"/>
  <c r="I8524" i="3"/>
  <c r="M8523" i="3"/>
  <c r="L8523" i="3"/>
  <c r="J8523" i="3"/>
  <c r="K8523" i="3"/>
  <c r="H8523" i="3"/>
  <c r="I8523" i="3"/>
  <c r="M8522" i="3"/>
  <c r="L8522" i="3"/>
  <c r="J8522" i="3"/>
  <c r="K8522" i="3"/>
  <c r="H8522" i="3"/>
  <c r="I8522" i="3"/>
  <c r="M8521" i="3"/>
  <c r="L8521" i="3"/>
  <c r="J8521" i="3"/>
  <c r="K8521" i="3"/>
  <c r="H8521" i="3"/>
  <c r="I8521" i="3"/>
  <c r="M8520" i="3"/>
  <c r="L8520" i="3"/>
  <c r="J8520" i="3"/>
  <c r="K8520" i="3"/>
  <c r="H8520" i="3"/>
  <c r="I8520" i="3"/>
  <c r="M8519" i="3"/>
  <c r="L8519" i="3"/>
  <c r="J8519" i="3"/>
  <c r="K8519" i="3"/>
  <c r="H8519" i="3"/>
  <c r="I8519" i="3"/>
  <c r="M8518" i="3"/>
  <c r="L8518" i="3"/>
  <c r="J8518" i="3"/>
  <c r="K8518" i="3"/>
  <c r="H8518" i="3"/>
  <c r="I8518" i="3"/>
  <c r="M8517" i="3"/>
  <c r="L8517" i="3"/>
  <c r="J8517" i="3"/>
  <c r="K8517" i="3"/>
  <c r="H8517" i="3"/>
  <c r="I8517" i="3"/>
  <c r="M8516" i="3"/>
  <c r="L8516" i="3"/>
  <c r="J8516" i="3"/>
  <c r="K8516" i="3"/>
  <c r="H8516" i="3"/>
  <c r="I8516" i="3"/>
  <c r="M8515" i="3"/>
  <c r="L8515" i="3"/>
  <c r="J8515" i="3"/>
  <c r="K8515" i="3"/>
  <c r="H8515" i="3"/>
  <c r="I8515" i="3"/>
  <c r="M8514" i="3"/>
  <c r="L8514" i="3"/>
  <c r="J8514" i="3"/>
  <c r="K8514" i="3"/>
  <c r="H8514" i="3"/>
  <c r="I8514" i="3"/>
  <c r="M8513" i="3"/>
  <c r="L8513" i="3"/>
  <c r="J8513" i="3"/>
  <c r="K8513" i="3"/>
  <c r="H8513" i="3"/>
  <c r="I8513" i="3"/>
  <c r="M8512" i="3"/>
  <c r="L8512" i="3"/>
  <c r="J8512" i="3"/>
  <c r="K8512" i="3"/>
  <c r="H8512" i="3"/>
  <c r="I8512" i="3"/>
  <c r="M8511" i="3"/>
  <c r="L8511" i="3"/>
  <c r="J8511" i="3"/>
  <c r="K8511" i="3"/>
  <c r="H8511" i="3"/>
  <c r="I8511" i="3"/>
  <c r="M8510" i="3"/>
  <c r="L8510" i="3"/>
  <c r="J8510" i="3"/>
  <c r="K8510" i="3"/>
  <c r="H8510" i="3"/>
  <c r="I8510" i="3"/>
  <c r="M8509" i="3"/>
  <c r="L8509" i="3"/>
  <c r="J8509" i="3"/>
  <c r="K8509" i="3"/>
  <c r="H8509" i="3"/>
  <c r="I8509" i="3"/>
  <c r="M8508" i="3"/>
  <c r="L8508" i="3"/>
  <c r="J8508" i="3"/>
  <c r="K8508" i="3"/>
  <c r="H8508" i="3"/>
  <c r="I8508" i="3"/>
  <c r="M8507" i="3"/>
  <c r="L8507" i="3"/>
  <c r="J8507" i="3"/>
  <c r="K8507" i="3"/>
  <c r="H8507" i="3"/>
  <c r="I8507" i="3"/>
  <c r="M8506" i="3"/>
  <c r="L8506" i="3"/>
  <c r="J8506" i="3"/>
  <c r="K8506" i="3"/>
  <c r="H8506" i="3"/>
  <c r="I8506" i="3"/>
  <c r="M8505" i="3"/>
  <c r="L8505" i="3"/>
  <c r="J8505" i="3"/>
  <c r="K8505" i="3"/>
  <c r="H8505" i="3"/>
  <c r="I8505" i="3"/>
  <c r="M8504" i="3"/>
  <c r="L8504" i="3"/>
  <c r="J8504" i="3"/>
  <c r="K8504" i="3"/>
  <c r="H8504" i="3"/>
  <c r="I8504" i="3"/>
  <c r="M8503" i="3"/>
  <c r="L8503" i="3"/>
  <c r="J8503" i="3"/>
  <c r="K8503" i="3"/>
  <c r="H8503" i="3"/>
  <c r="I8503" i="3"/>
  <c r="M8502" i="3"/>
  <c r="L8502" i="3"/>
  <c r="J8502" i="3"/>
  <c r="K8502" i="3"/>
  <c r="H8502" i="3"/>
  <c r="I8502" i="3"/>
  <c r="M8501" i="3"/>
  <c r="L8501" i="3"/>
  <c r="J8501" i="3"/>
  <c r="K8501" i="3"/>
  <c r="H8501" i="3"/>
  <c r="I8501" i="3"/>
  <c r="M8500" i="3"/>
  <c r="L8500" i="3"/>
  <c r="J8500" i="3"/>
  <c r="K8500" i="3"/>
  <c r="H8500" i="3"/>
  <c r="I8500" i="3"/>
  <c r="M8499" i="3"/>
  <c r="L8499" i="3"/>
  <c r="J8499" i="3"/>
  <c r="K8499" i="3"/>
  <c r="H8499" i="3"/>
  <c r="I8499" i="3"/>
  <c r="M8498" i="3"/>
  <c r="L8498" i="3"/>
  <c r="J8498" i="3"/>
  <c r="K8498" i="3"/>
  <c r="H8498" i="3"/>
  <c r="I8498" i="3"/>
  <c r="M8497" i="3"/>
  <c r="L8497" i="3"/>
  <c r="J8497" i="3"/>
  <c r="K8497" i="3"/>
  <c r="H8497" i="3"/>
  <c r="I8497" i="3"/>
  <c r="M8496" i="3"/>
  <c r="L8496" i="3"/>
  <c r="J8496" i="3"/>
  <c r="K8496" i="3"/>
  <c r="H8496" i="3"/>
  <c r="I8496" i="3"/>
  <c r="M8495" i="3"/>
  <c r="L8495" i="3"/>
  <c r="J8495" i="3"/>
  <c r="K8495" i="3"/>
  <c r="H8495" i="3"/>
  <c r="I8495" i="3"/>
  <c r="M8494" i="3"/>
  <c r="L8494" i="3"/>
  <c r="J8494" i="3"/>
  <c r="K8494" i="3"/>
  <c r="H8494" i="3"/>
  <c r="I8494" i="3"/>
  <c r="M8493" i="3"/>
  <c r="L8493" i="3"/>
  <c r="J8493" i="3"/>
  <c r="K8493" i="3"/>
  <c r="H8493" i="3"/>
  <c r="I8493" i="3"/>
  <c r="M8492" i="3"/>
  <c r="L8492" i="3"/>
  <c r="J8492" i="3"/>
  <c r="K8492" i="3"/>
  <c r="H8492" i="3"/>
  <c r="I8492" i="3"/>
  <c r="M8491" i="3"/>
  <c r="L8491" i="3"/>
  <c r="J8491" i="3"/>
  <c r="K8491" i="3"/>
  <c r="H8491" i="3"/>
  <c r="I8491" i="3"/>
  <c r="M8490" i="3"/>
  <c r="L8490" i="3"/>
  <c r="J8490" i="3"/>
  <c r="K8490" i="3"/>
  <c r="H8490" i="3"/>
  <c r="I8490" i="3"/>
  <c r="M8489" i="3"/>
  <c r="L8489" i="3"/>
  <c r="J8489" i="3"/>
  <c r="K8489" i="3"/>
  <c r="H8489" i="3"/>
  <c r="I8489" i="3"/>
  <c r="M8488" i="3"/>
  <c r="L8488" i="3"/>
  <c r="J8488" i="3"/>
  <c r="K8488" i="3"/>
  <c r="H8488" i="3"/>
  <c r="I8488" i="3"/>
  <c r="M8487" i="3"/>
  <c r="L8487" i="3"/>
  <c r="J8487" i="3"/>
  <c r="K8487" i="3"/>
  <c r="H8487" i="3"/>
  <c r="I8487" i="3"/>
  <c r="M8486" i="3"/>
  <c r="L8486" i="3"/>
  <c r="J8486" i="3"/>
  <c r="K8486" i="3"/>
  <c r="H8486" i="3"/>
  <c r="I8486" i="3"/>
  <c r="M8485" i="3"/>
  <c r="L8485" i="3"/>
  <c r="J8485" i="3"/>
  <c r="K8485" i="3"/>
  <c r="H8485" i="3"/>
  <c r="I8485" i="3"/>
  <c r="M8484" i="3"/>
  <c r="L8484" i="3"/>
  <c r="J8484" i="3"/>
  <c r="K8484" i="3"/>
  <c r="H8484" i="3"/>
  <c r="I8484" i="3"/>
  <c r="M8483" i="3"/>
  <c r="L8483" i="3"/>
  <c r="J8483" i="3"/>
  <c r="K8483" i="3"/>
  <c r="H8483" i="3"/>
  <c r="I8483" i="3"/>
  <c r="M8482" i="3"/>
  <c r="L8482" i="3"/>
  <c r="J8482" i="3"/>
  <c r="K8482" i="3"/>
  <c r="H8482" i="3"/>
  <c r="I8482" i="3"/>
  <c r="M8481" i="3"/>
  <c r="L8481" i="3"/>
  <c r="J8481" i="3"/>
  <c r="K8481" i="3"/>
  <c r="H8481" i="3"/>
  <c r="I8481" i="3"/>
  <c r="M8480" i="3"/>
  <c r="L8480" i="3"/>
  <c r="J8480" i="3"/>
  <c r="K8480" i="3"/>
  <c r="H8480" i="3"/>
  <c r="I8480" i="3"/>
  <c r="M8479" i="3"/>
  <c r="L8479" i="3"/>
  <c r="J8479" i="3"/>
  <c r="K8479" i="3"/>
  <c r="H8479" i="3"/>
  <c r="I8479" i="3"/>
  <c r="M8478" i="3"/>
  <c r="L8478" i="3"/>
  <c r="J8478" i="3"/>
  <c r="K8478" i="3"/>
  <c r="H8478" i="3"/>
  <c r="I8478" i="3"/>
  <c r="M8477" i="3"/>
  <c r="L8477" i="3"/>
  <c r="J8477" i="3"/>
  <c r="K8477" i="3"/>
  <c r="H8477" i="3"/>
  <c r="I8477" i="3"/>
  <c r="M8476" i="3"/>
  <c r="L8476" i="3"/>
  <c r="J8476" i="3"/>
  <c r="K8476" i="3"/>
  <c r="H8476" i="3"/>
  <c r="I8476" i="3"/>
  <c r="M8475" i="3"/>
  <c r="L8475" i="3"/>
  <c r="J8475" i="3"/>
  <c r="K8475" i="3"/>
  <c r="H8475" i="3"/>
  <c r="I8475" i="3"/>
  <c r="M8474" i="3"/>
  <c r="L8474" i="3"/>
  <c r="J8474" i="3"/>
  <c r="K8474" i="3"/>
  <c r="H8474" i="3"/>
  <c r="I8474" i="3"/>
  <c r="M8473" i="3"/>
  <c r="L8473" i="3"/>
  <c r="J8473" i="3"/>
  <c r="K8473" i="3"/>
  <c r="H8473" i="3"/>
  <c r="I8473" i="3"/>
  <c r="M8472" i="3"/>
  <c r="L8472" i="3"/>
  <c r="J8472" i="3"/>
  <c r="K8472" i="3"/>
  <c r="H8472" i="3"/>
  <c r="I8472" i="3"/>
  <c r="M8471" i="3"/>
  <c r="L8471" i="3"/>
  <c r="J8471" i="3"/>
  <c r="K8471" i="3"/>
  <c r="H8471" i="3"/>
  <c r="I8471" i="3"/>
  <c r="M8470" i="3"/>
  <c r="L8470" i="3"/>
  <c r="J8470" i="3"/>
  <c r="K8470" i="3"/>
  <c r="H8470" i="3"/>
  <c r="I8470" i="3"/>
  <c r="M8469" i="3"/>
  <c r="L8469" i="3"/>
  <c r="J8469" i="3"/>
  <c r="K8469" i="3"/>
  <c r="H8469" i="3"/>
  <c r="I8469" i="3"/>
  <c r="M8468" i="3"/>
  <c r="L8468" i="3"/>
  <c r="J8468" i="3"/>
  <c r="K8468" i="3"/>
  <c r="H8468" i="3"/>
  <c r="I8468" i="3"/>
  <c r="M8467" i="3"/>
  <c r="L8467" i="3"/>
  <c r="J8467" i="3"/>
  <c r="K8467" i="3"/>
  <c r="H8467" i="3"/>
  <c r="I8467" i="3"/>
  <c r="M8466" i="3"/>
  <c r="L8466" i="3"/>
  <c r="J8466" i="3"/>
  <c r="K8466" i="3"/>
  <c r="H8466" i="3"/>
  <c r="I8466" i="3"/>
  <c r="M8465" i="3"/>
  <c r="L8465" i="3"/>
  <c r="J8465" i="3"/>
  <c r="K8465" i="3"/>
  <c r="H8465" i="3"/>
  <c r="I8465" i="3"/>
  <c r="M8464" i="3"/>
  <c r="L8464" i="3"/>
  <c r="J8464" i="3"/>
  <c r="K8464" i="3"/>
  <c r="H8464" i="3"/>
  <c r="I8464" i="3"/>
  <c r="M8463" i="3"/>
  <c r="L8463" i="3"/>
  <c r="J8463" i="3"/>
  <c r="K8463" i="3"/>
  <c r="H8463" i="3"/>
  <c r="I8463" i="3"/>
  <c r="M8462" i="3"/>
  <c r="L8462" i="3"/>
  <c r="J8462" i="3"/>
  <c r="K8462" i="3"/>
  <c r="H8462" i="3"/>
  <c r="I8462" i="3"/>
  <c r="M8461" i="3"/>
  <c r="L8461" i="3"/>
  <c r="J8461" i="3"/>
  <c r="K8461" i="3"/>
  <c r="H8461" i="3"/>
  <c r="I8461" i="3"/>
  <c r="M8460" i="3"/>
  <c r="L8460" i="3"/>
  <c r="J8460" i="3"/>
  <c r="K8460" i="3"/>
  <c r="H8460" i="3"/>
  <c r="I8460" i="3"/>
  <c r="M8459" i="3"/>
  <c r="L8459" i="3"/>
  <c r="J8459" i="3"/>
  <c r="K8459" i="3"/>
  <c r="H8459" i="3"/>
  <c r="I8459" i="3"/>
  <c r="M8458" i="3"/>
  <c r="L8458" i="3"/>
  <c r="J8458" i="3"/>
  <c r="K8458" i="3"/>
  <c r="H8458" i="3"/>
  <c r="I8458" i="3"/>
  <c r="M8457" i="3"/>
  <c r="L8457" i="3"/>
  <c r="J8457" i="3"/>
  <c r="K8457" i="3"/>
  <c r="H8457" i="3"/>
  <c r="I8457" i="3"/>
  <c r="M8456" i="3"/>
  <c r="L8456" i="3"/>
  <c r="J8456" i="3"/>
  <c r="K8456" i="3"/>
  <c r="H8456" i="3"/>
  <c r="I8456" i="3"/>
  <c r="M8455" i="3"/>
  <c r="L8455" i="3"/>
  <c r="J8455" i="3"/>
  <c r="K8455" i="3"/>
  <c r="H8455" i="3"/>
  <c r="I8455" i="3"/>
  <c r="M8454" i="3"/>
  <c r="L8454" i="3"/>
  <c r="J8454" i="3"/>
  <c r="K8454" i="3"/>
  <c r="H8454" i="3"/>
  <c r="I8454" i="3"/>
  <c r="M8453" i="3"/>
  <c r="L8453" i="3"/>
  <c r="J8453" i="3"/>
  <c r="K8453" i="3"/>
  <c r="H8453" i="3"/>
  <c r="I8453" i="3"/>
  <c r="M8452" i="3"/>
  <c r="L8452" i="3"/>
  <c r="J8452" i="3"/>
  <c r="K8452" i="3"/>
  <c r="H8452" i="3"/>
  <c r="I8452" i="3"/>
  <c r="M8451" i="3"/>
  <c r="L8451" i="3"/>
  <c r="J8451" i="3"/>
  <c r="K8451" i="3"/>
  <c r="H8451" i="3"/>
  <c r="I8451" i="3"/>
  <c r="M8450" i="3"/>
  <c r="L8450" i="3"/>
  <c r="J8450" i="3"/>
  <c r="K8450" i="3"/>
  <c r="H8450" i="3"/>
  <c r="I8450" i="3"/>
  <c r="M8449" i="3"/>
  <c r="L8449" i="3"/>
  <c r="J8449" i="3"/>
  <c r="K8449" i="3"/>
  <c r="H8449" i="3"/>
  <c r="I8449" i="3"/>
  <c r="M8448" i="3"/>
  <c r="L8448" i="3"/>
  <c r="J8448" i="3"/>
  <c r="K8448" i="3"/>
  <c r="H8448" i="3"/>
  <c r="I8448" i="3"/>
  <c r="M8447" i="3"/>
  <c r="L8447" i="3"/>
  <c r="J8447" i="3"/>
  <c r="K8447" i="3"/>
  <c r="H8447" i="3"/>
  <c r="I8447" i="3"/>
  <c r="M8446" i="3"/>
  <c r="L8446" i="3"/>
  <c r="J8446" i="3"/>
  <c r="K8446" i="3"/>
  <c r="H8446" i="3"/>
  <c r="I8446" i="3"/>
  <c r="M8445" i="3"/>
  <c r="L8445" i="3"/>
  <c r="J8445" i="3"/>
  <c r="K8445" i="3"/>
  <c r="H8445" i="3"/>
  <c r="I8445" i="3"/>
  <c r="M8444" i="3"/>
  <c r="L8444" i="3"/>
  <c r="J8444" i="3"/>
  <c r="K8444" i="3"/>
  <c r="H8444" i="3"/>
  <c r="I8444" i="3"/>
  <c r="M8443" i="3"/>
  <c r="L8443" i="3"/>
  <c r="J8443" i="3"/>
  <c r="K8443" i="3"/>
  <c r="H8443" i="3"/>
  <c r="I8443" i="3"/>
  <c r="M8442" i="3"/>
  <c r="L8442" i="3"/>
  <c r="J8442" i="3"/>
  <c r="K8442" i="3"/>
  <c r="H8442" i="3"/>
  <c r="I8442" i="3"/>
  <c r="M8441" i="3"/>
  <c r="L8441" i="3"/>
  <c r="J8441" i="3"/>
  <c r="K8441" i="3"/>
  <c r="H8441" i="3"/>
  <c r="I8441" i="3"/>
  <c r="M8440" i="3"/>
  <c r="L8440" i="3"/>
  <c r="J8440" i="3"/>
  <c r="K8440" i="3"/>
  <c r="H8440" i="3"/>
  <c r="I8440" i="3"/>
  <c r="M8439" i="3"/>
  <c r="L8439" i="3"/>
  <c r="J8439" i="3"/>
  <c r="K8439" i="3"/>
  <c r="H8439" i="3"/>
  <c r="I8439" i="3"/>
  <c r="M8438" i="3"/>
  <c r="L8438" i="3"/>
  <c r="J8438" i="3"/>
  <c r="K8438" i="3"/>
  <c r="H8438" i="3"/>
  <c r="I8438" i="3"/>
  <c r="M8437" i="3"/>
  <c r="L8437" i="3"/>
  <c r="J8437" i="3"/>
  <c r="K8437" i="3"/>
  <c r="H8437" i="3"/>
  <c r="I8437" i="3"/>
  <c r="M8436" i="3"/>
  <c r="L8436" i="3"/>
  <c r="J8436" i="3"/>
  <c r="K8436" i="3"/>
  <c r="H8436" i="3"/>
  <c r="I8436" i="3"/>
  <c r="M8435" i="3"/>
  <c r="L8435" i="3"/>
  <c r="J8435" i="3"/>
  <c r="K8435" i="3"/>
  <c r="H8435" i="3"/>
  <c r="I8435" i="3"/>
  <c r="M8434" i="3"/>
  <c r="L8434" i="3"/>
  <c r="J8434" i="3"/>
  <c r="K8434" i="3"/>
  <c r="H8434" i="3"/>
  <c r="I8434" i="3"/>
  <c r="M8433" i="3"/>
  <c r="L8433" i="3"/>
  <c r="J8433" i="3"/>
  <c r="K8433" i="3"/>
  <c r="H8433" i="3"/>
  <c r="I8433" i="3"/>
  <c r="M8432" i="3"/>
  <c r="L8432" i="3"/>
  <c r="J8432" i="3"/>
  <c r="K8432" i="3"/>
  <c r="H8432" i="3"/>
  <c r="I8432" i="3"/>
  <c r="M8431" i="3"/>
  <c r="L8431" i="3"/>
  <c r="J8431" i="3"/>
  <c r="K8431" i="3"/>
  <c r="H8431" i="3"/>
  <c r="I8431" i="3"/>
  <c r="M8430" i="3"/>
  <c r="L8430" i="3"/>
  <c r="J8430" i="3"/>
  <c r="K8430" i="3"/>
  <c r="H8430" i="3"/>
  <c r="I8430" i="3"/>
  <c r="M8429" i="3"/>
  <c r="L8429" i="3"/>
  <c r="J8429" i="3"/>
  <c r="K8429" i="3"/>
  <c r="H8429" i="3"/>
  <c r="I8429" i="3"/>
  <c r="M8428" i="3"/>
  <c r="L8428" i="3"/>
  <c r="J8428" i="3"/>
  <c r="K8428" i="3"/>
  <c r="H8428" i="3"/>
  <c r="I8428" i="3"/>
  <c r="M8427" i="3"/>
  <c r="L8427" i="3"/>
  <c r="J8427" i="3"/>
  <c r="K8427" i="3"/>
  <c r="H8427" i="3"/>
  <c r="I8427" i="3"/>
  <c r="M8426" i="3"/>
  <c r="L8426" i="3"/>
  <c r="J8426" i="3"/>
  <c r="K8426" i="3"/>
  <c r="H8426" i="3"/>
  <c r="I8426" i="3"/>
  <c r="M8425" i="3"/>
  <c r="L8425" i="3"/>
  <c r="J8425" i="3"/>
  <c r="K8425" i="3"/>
  <c r="H8425" i="3"/>
  <c r="I8425" i="3"/>
  <c r="M8424" i="3"/>
  <c r="L8424" i="3"/>
  <c r="J8424" i="3"/>
  <c r="K8424" i="3"/>
  <c r="H8424" i="3"/>
  <c r="I8424" i="3"/>
  <c r="M8423" i="3"/>
  <c r="L8423" i="3"/>
  <c r="J8423" i="3"/>
  <c r="K8423" i="3"/>
  <c r="H8423" i="3"/>
  <c r="I8423" i="3"/>
  <c r="M8422" i="3"/>
  <c r="L8422" i="3"/>
  <c r="J8422" i="3"/>
  <c r="K8422" i="3"/>
  <c r="H8422" i="3"/>
  <c r="I8422" i="3"/>
  <c r="M8421" i="3"/>
  <c r="L8421" i="3"/>
  <c r="J8421" i="3"/>
  <c r="K8421" i="3"/>
  <c r="H8421" i="3"/>
  <c r="I8421" i="3"/>
  <c r="M8420" i="3"/>
  <c r="L8420" i="3"/>
  <c r="J8420" i="3"/>
  <c r="K8420" i="3"/>
  <c r="H8420" i="3"/>
  <c r="I8420" i="3"/>
  <c r="M8419" i="3"/>
  <c r="L8419" i="3"/>
  <c r="J8419" i="3"/>
  <c r="K8419" i="3"/>
  <c r="H8419" i="3"/>
  <c r="I8419" i="3"/>
  <c r="M8418" i="3"/>
  <c r="L8418" i="3"/>
  <c r="J8418" i="3"/>
  <c r="K8418" i="3"/>
  <c r="H8418" i="3"/>
  <c r="I8418" i="3"/>
  <c r="M8417" i="3"/>
  <c r="L8417" i="3"/>
  <c r="J8417" i="3"/>
  <c r="K8417" i="3"/>
  <c r="H8417" i="3"/>
  <c r="I8417" i="3"/>
  <c r="M8416" i="3"/>
  <c r="L8416" i="3"/>
  <c r="J8416" i="3"/>
  <c r="K8416" i="3"/>
  <c r="H8416" i="3"/>
  <c r="I8416" i="3"/>
  <c r="M8415" i="3"/>
  <c r="L8415" i="3"/>
  <c r="J8415" i="3"/>
  <c r="K8415" i="3"/>
  <c r="H8415" i="3"/>
  <c r="I8415" i="3"/>
  <c r="M8414" i="3"/>
  <c r="L8414" i="3"/>
  <c r="J8414" i="3"/>
  <c r="K8414" i="3"/>
  <c r="H8414" i="3"/>
  <c r="I8414" i="3"/>
  <c r="M8413" i="3"/>
  <c r="L8413" i="3"/>
  <c r="J8413" i="3"/>
  <c r="K8413" i="3"/>
  <c r="H8413" i="3"/>
  <c r="I8413" i="3"/>
  <c r="M8412" i="3"/>
  <c r="L8412" i="3"/>
  <c r="J8412" i="3"/>
  <c r="K8412" i="3"/>
  <c r="H8412" i="3"/>
  <c r="I8412" i="3"/>
  <c r="M8411" i="3"/>
  <c r="L8411" i="3"/>
  <c r="J8411" i="3"/>
  <c r="K8411" i="3"/>
  <c r="H8411" i="3"/>
  <c r="I8411" i="3"/>
  <c r="M8410" i="3"/>
  <c r="L8410" i="3"/>
  <c r="J8410" i="3"/>
  <c r="K8410" i="3"/>
  <c r="H8410" i="3"/>
  <c r="I8410" i="3"/>
  <c r="M8409" i="3"/>
  <c r="L8409" i="3"/>
  <c r="J8409" i="3"/>
  <c r="K8409" i="3"/>
  <c r="H8409" i="3"/>
  <c r="I8409" i="3"/>
  <c r="M8408" i="3"/>
  <c r="L8408" i="3"/>
  <c r="J8408" i="3"/>
  <c r="K8408" i="3"/>
  <c r="H8408" i="3"/>
  <c r="I8408" i="3"/>
  <c r="M8407" i="3"/>
  <c r="L8407" i="3"/>
  <c r="J8407" i="3"/>
  <c r="K8407" i="3"/>
  <c r="H8407" i="3"/>
  <c r="I8407" i="3"/>
  <c r="M8406" i="3"/>
  <c r="L8406" i="3"/>
  <c r="J8406" i="3"/>
  <c r="K8406" i="3"/>
  <c r="H8406" i="3"/>
  <c r="I8406" i="3"/>
  <c r="M8405" i="3"/>
  <c r="L8405" i="3"/>
  <c r="J8405" i="3"/>
  <c r="K8405" i="3"/>
  <c r="H8405" i="3"/>
  <c r="I8405" i="3"/>
  <c r="M8404" i="3"/>
  <c r="L8404" i="3"/>
  <c r="J8404" i="3"/>
  <c r="K8404" i="3"/>
  <c r="H8404" i="3"/>
  <c r="I8404" i="3"/>
  <c r="M8403" i="3"/>
  <c r="L8403" i="3"/>
  <c r="J8403" i="3"/>
  <c r="K8403" i="3"/>
  <c r="H8403" i="3"/>
  <c r="I8403" i="3"/>
  <c r="M8402" i="3"/>
  <c r="L8402" i="3"/>
  <c r="J8402" i="3"/>
  <c r="K8402" i="3"/>
  <c r="H8402" i="3"/>
  <c r="I8402" i="3"/>
  <c r="M8401" i="3"/>
  <c r="L8401" i="3"/>
  <c r="J8401" i="3"/>
  <c r="K8401" i="3"/>
  <c r="H8401" i="3"/>
  <c r="I8401" i="3"/>
  <c r="M8400" i="3"/>
  <c r="L8400" i="3"/>
  <c r="J8400" i="3"/>
  <c r="K8400" i="3"/>
  <c r="H8400" i="3"/>
  <c r="I8400" i="3"/>
  <c r="M8399" i="3"/>
  <c r="L8399" i="3"/>
  <c r="J8399" i="3"/>
  <c r="K8399" i="3"/>
  <c r="H8399" i="3"/>
  <c r="I8399" i="3"/>
  <c r="M8398" i="3"/>
  <c r="L8398" i="3"/>
  <c r="J8398" i="3"/>
  <c r="K8398" i="3"/>
  <c r="H8398" i="3"/>
  <c r="I8398" i="3"/>
  <c r="M8397" i="3"/>
  <c r="L8397" i="3"/>
  <c r="J8397" i="3"/>
  <c r="K8397" i="3"/>
  <c r="H8397" i="3"/>
  <c r="I8397" i="3"/>
  <c r="M8396" i="3"/>
  <c r="L8396" i="3"/>
  <c r="J8396" i="3"/>
  <c r="K8396" i="3"/>
  <c r="H8396" i="3"/>
  <c r="I8396" i="3"/>
  <c r="M8395" i="3"/>
  <c r="L8395" i="3"/>
  <c r="J8395" i="3"/>
  <c r="K8395" i="3"/>
  <c r="H8395" i="3"/>
  <c r="I8395" i="3"/>
  <c r="M8394" i="3"/>
  <c r="L8394" i="3"/>
  <c r="J8394" i="3"/>
  <c r="K8394" i="3"/>
  <c r="H8394" i="3"/>
  <c r="I8394" i="3"/>
  <c r="M8393" i="3"/>
  <c r="L8393" i="3"/>
  <c r="J8393" i="3"/>
  <c r="K8393" i="3"/>
  <c r="H8393" i="3"/>
  <c r="I8393" i="3"/>
  <c r="M8392" i="3"/>
  <c r="L8392" i="3"/>
  <c r="J8392" i="3"/>
  <c r="K8392" i="3"/>
  <c r="H8392" i="3"/>
  <c r="I8392" i="3"/>
  <c r="M8391" i="3"/>
  <c r="L8391" i="3"/>
  <c r="J8391" i="3"/>
  <c r="K8391" i="3"/>
  <c r="H8391" i="3"/>
  <c r="I8391" i="3"/>
  <c r="M8390" i="3"/>
  <c r="L8390" i="3"/>
  <c r="J8390" i="3"/>
  <c r="K8390" i="3"/>
  <c r="H8390" i="3"/>
  <c r="I8390" i="3"/>
  <c r="M8389" i="3"/>
  <c r="L8389" i="3"/>
  <c r="J8389" i="3"/>
  <c r="K8389" i="3"/>
  <c r="H8389" i="3"/>
  <c r="I8389" i="3"/>
  <c r="M8388" i="3"/>
  <c r="L8388" i="3"/>
  <c r="J8388" i="3"/>
  <c r="K8388" i="3"/>
  <c r="H8388" i="3"/>
  <c r="I8388" i="3"/>
  <c r="M8387" i="3"/>
  <c r="L8387" i="3"/>
  <c r="J8387" i="3"/>
  <c r="K8387" i="3"/>
  <c r="H8387" i="3"/>
  <c r="I8387" i="3"/>
  <c r="M8386" i="3"/>
  <c r="L8386" i="3"/>
  <c r="J8386" i="3"/>
  <c r="K8386" i="3"/>
  <c r="H8386" i="3"/>
  <c r="I8386" i="3"/>
  <c r="M8385" i="3"/>
  <c r="L8385" i="3"/>
  <c r="J8385" i="3"/>
  <c r="K8385" i="3"/>
  <c r="H8385" i="3"/>
  <c r="I8385" i="3"/>
  <c r="M8384" i="3"/>
  <c r="L8384" i="3"/>
  <c r="J8384" i="3"/>
  <c r="K8384" i="3"/>
  <c r="H8384" i="3"/>
  <c r="I8384" i="3"/>
  <c r="M8383" i="3"/>
  <c r="L8383" i="3"/>
  <c r="J8383" i="3"/>
  <c r="K8383" i="3"/>
  <c r="H8383" i="3"/>
  <c r="I8383" i="3"/>
  <c r="M8382" i="3"/>
  <c r="L8382" i="3"/>
  <c r="J8382" i="3"/>
  <c r="K8382" i="3"/>
  <c r="H8382" i="3"/>
  <c r="I8382" i="3"/>
  <c r="M8381" i="3"/>
  <c r="L8381" i="3"/>
  <c r="J8381" i="3"/>
  <c r="K8381" i="3"/>
  <c r="H8381" i="3"/>
  <c r="I8381" i="3"/>
  <c r="M8380" i="3"/>
  <c r="L8380" i="3"/>
  <c r="J8380" i="3"/>
  <c r="K8380" i="3"/>
  <c r="H8380" i="3"/>
  <c r="I8380" i="3"/>
  <c r="M8379" i="3"/>
  <c r="L8379" i="3"/>
  <c r="J8379" i="3"/>
  <c r="K8379" i="3"/>
  <c r="H8379" i="3"/>
  <c r="I8379" i="3"/>
  <c r="M8378" i="3"/>
  <c r="L8378" i="3"/>
  <c r="J8378" i="3"/>
  <c r="K8378" i="3"/>
  <c r="H8378" i="3"/>
  <c r="I8378" i="3"/>
  <c r="M8377" i="3"/>
  <c r="L8377" i="3"/>
  <c r="J8377" i="3"/>
  <c r="K8377" i="3"/>
  <c r="H8377" i="3"/>
  <c r="I8377" i="3"/>
  <c r="M8376" i="3"/>
  <c r="L8376" i="3"/>
  <c r="J8376" i="3"/>
  <c r="K8376" i="3"/>
  <c r="H8376" i="3"/>
  <c r="I8376" i="3"/>
  <c r="M8375" i="3"/>
  <c r="L8375" i="3"/>
  <c r="J8375" i="3"/>
  <c r="K8375" i="3"/>
  <c r="H8375" i="3"/>
  <c r="I8375" i="3"/>
  <c r="M8374" i="3"/>
  <c r="L8374" i="3"/>
  <c r="J8374" i="3"/>
  <c r="K8374" i="3"/>
  <c r="H8374" i="3"/>
  <c r="I8374" i="3"/>
  <c r="M8373" i="3"/>
  <c r="L8373" i="3"/>
  <c r="J8373" i="3"/>
  <c r="K8373" i="3"/>
  <c r="H8373" i="3"/>
  <c r="I8373" i="3"/>
  <c r="M8372" i="3"/>
  <c r="L8372" i="3"/>
  <c r="J8372" i="3"/>
  <c r="K8372" i="3"/>
  <c r="H8372" i="3"/>
  <c r="I8372" i="3"/>
  <c r="M8371" i="3"/>
  <c r="L8371" i="3"/>
  <c r="J8371" i="3"/>
  <c r="K8371" i="3"/>
  <c r="H8371" i="3"/>
  <c r="I8371" i="3"/>
  <c r="M8370" i="3"/>
  <c r="L8370" i="3"/>
  <c r="J8370" i="3"/>
  <c r="K8370" i="3"/>
  <c r="H8370" i="3"/>
  <c r="I8370" i="3"/>
  <c r="M8369" i="3"/>
  <c r="L8369" i="3"/>
  <c r="J8369" i="3"/>
  <c r="K8369" i="3"/>
  <c r="H8369" i="3"/>
  <c r="I8369" i="3"/>
  <c r="M8368" i="3"/>
  <c r="L8368" i="3"/>
  <c r="J8368" i="3"/>
  <c r="K8368" i="3"/>
  <c r="H8368" i="3"/>
  <c r="I8368" i="3"/>
  <c r="M8367" i="3"/>
  <c r="L8367" i="3"/>
  <c r="J8367" i="3"/>
  <c r="K8367" i="3"/>
  <c r="H8367" i="3"/>
  <c r="I8367" i="3"/>
  <c r="M8366" i="3"/>
  <c r="L8366" i="3"/>
  <c r="J8366" i="3"/>
  <c r="K8366" i="3"/>
  <c r="H8366" i="3"/>
  <c r="I8366" i="3"/>
  <c r="M8365" i="3"/>
  <c r="L8365" i="3"/>
  <c r="J8365" i="3"/>
  <c r="K8365" i="3"/>
  <c r="H8365" i="3"/>
  <c r="I8365" i="3"/>
  <c r="M8364" i="3"/>
  <c r="L8364" i="3"/>
  <c r="J8364" i="3"/>
  <c r="K8364" i="3"/>
  <c r="H8364" i="3"/>
  <c r="I8364" i="3"/>
  <c r="M8363" i="3"/>
  <c r="L8363" i="3"/>
  <c r="J8363" i="3"/>
  <c r="K8363" i="3"/>
  <c r="H8363" i="3"/>
  <c r="I8363" i="3"/>
  <c r="M8362" i="3"/>
  <c r="L8362" i="3"/>
  <c r="J8362" i="3"/>
  <c r="K8362" i="3"/>
  <c r="H8362" i="3"/>
  <c r="I8362" i="3"/>
  <c r="M8361" i="3"/>
  <c r="L8361" i="3"/>
  <c r="J8361" i="3"/>
  <c r="K8361" i="3"/>
  <c r="H8361" i="3"/>
  <c r="I8361" i="3"/>
  <c r="M8360" i="3"/>
  <c r="L8360" i="3"/>
  <c r="J8360" i="3"/>
  <c r="K8360" i="3"/>
  <c r="H8360" i="3"/>
  <c r="I8360" i="3"/>
  <c r="M8359" i="3"/>
  <c r="L8359" i="3"/>
  <c r="J8359" i="3"/>
  <c r="K8359" i="3"/>
  <c r="H8359" i="3"/>
  <c r="I8359" i="3"/>
  <c r="M8358" i="3"/>
  <c r="L8358" i="3"/>
  <c r="J8358" i="3"/>
  <c r="K8358" i="3"/>
  <c r="H8358" i="3"/>
  <c r="I8358" i="3"/>
  <c r="M8357" i="3"/>
  <c r="L8357" i="3"/>
  <c r="J8357" i="3"/>
  <c r="K8357" i="3"/>
  <c r="H8357" i="3"/>
  <c r="I8357" i="3"/>
  <c r="M8356" i="3"/>
  <c r="L8356" i="3"/>
  <c r="J8356" i="3"/>
  <c r="K8356" i="3"/>
  <c r="H8356" i="3"/>
  <c r="I8356" i="3"/>
  <c r="M8355" i="3"/>
  <c r="L8355" i="3"/>
  <c r="J8355" i="3"/>
  <c r="K8355" i="3"/>
  <c r="H8355" i="3"/>
  <c r="I8355" i="3"/>
  <c r="M8354" i="3"/>
  <c r="L8354" i="3"/>
  <c r="J8354" i="3"/>
  <c r="K8354" i="3"/>
  <c r="H8354" i="3"/>
  <c r="I8354" i="3"/>
  <c r="M8353" i="3"/>
  <c r="L8353" i="3"/>
  <c r="J8353" i="3"/>
  <c r="K8353" i="3"/>
  <c r="H8353" i="3"/>
  <c r="I8353" i="3"/>
  <c r="M8352" i="3"/>
  <c r="L8352" i="3"/>
  <c r="J8352" i="3"/>
  <c r="K8352" i="3"/>
  <c r="H8352" i="3"/>
  <c r="I8352" i="3"/>
  <c r="M8351" i="3"/>
  <c r="L8351" i="3"/>
  <c r="J8351" i="3"/>
  <c r="K8351" i="3"/>
  <c r="H8351" i="3"/>
  <c r="I8351" i="3"/>
  <c r="M8350" i="3"/>
  <c r="L8350" i="3"/>
  <c r="J8350" i="3"/>
  <c r="K8350" i="3"/>
  <c r="H8350" i="3"/>
  <c r="I8350" i="3"/>
  <c r="M8349" i="3"/>
  <c r="L8349" i="3"/>
  <c r="J8349" i="3"/>
  <c r="K8349" i="3"/>
  <c r="H8349" i="3"/>
  <c r="I8349" i="3"/>
  <c r="M8348" i="3"/>
  <c r="L8348" i="3"/>
  <c r="J8348" i="3"/>
  <c r="K8348" i="3"/>
  <c r="H8348" i="3"/>
  <c r="I8348" i="3"/>
  <c r="M8347" i="3"/>
  <c r="L8347" i="3"/>
  <c r="J8347" i="3"/>
  <c r="K8347" i="3"/>
  <c r="H8347" i="3"/>
  <c r="I8347" i="3"/>
  <c r="M8346" i="3"/>
  <c r="L8346" i="3"/>
  <c r="J8346" i="3"/>
  <c r="K8346" i="3"/>
  <c r="H8346" i="3"/>
  <c r="I8346" i="3"/>
  <c r="M8345" i="3"/>
  <c r="L8345" i="3"/>
  <c r="J8345" i="3"/>
  <c r="K8345" i="3"/>
  <c r="H8345" i="3"/>
  <c r="I8345" i="3"/>
  <c r="M8344" i="3"/>
  <c r="L8344" i="3"/>
  <c r="J8344" i="3"/>
  <c r="K8344" i="3"/>
  <c r="H8344" i="3"/>
  <c r="I8344" i="3"/>
  <c r="M8343" i="3"/>
  <c r="L8343" i="3"/>
  <c r="J8343" i="3"/>
  <c r="K8343" i="3"/>
  <c r="H8343" i="3"/>
  <c r="I8343" i="3"/>
  <c r="M8342" i="3"/>
  <c r="L8342" i="3"/>
  <c r="J8342" i="3"/>
  <c r="K8342" i="3"/>
  <c r="H8342" i="3"/>
  <c r="I8342" i="3"/>
  <c r="M8341" i="3"/>
  <c r="L8341" i="3"/>
  <c r="J8341" i="3"/>
  <c r="K8341" i="3"/>
  <c r="H8341" i="3"/>
  <c r="I8341" i="3"/>
  <c r="M8340" i="3"/>
  <c r="L8340" i="3"/>
  <c r="J8340" i="3"/>
  <c r="K8340" i="3"/>
  <c r="H8340" i="3"/>
  <c r="I8340" i="3"/>
  <c r="M8339" i="3"/>
  <c r="L8339" i="3"/>
  <c r="J8339" i="3"/>
  <c r="K8339" i="3"/>
  <c r="H8339" i="3"/>
  <c r="I8339" i="3"/>
  <c r="M8338" i="3"/>
  <c r="L8338" i="3"/>
  <c r="J8338" i="3"/>
  <c r="K8338" i="3"/>
  <c r="H8338" i="3"/>
  <c r="I8338" i="3"/>
  <c r="M8337" i="3"/>
  <c r="L8337" i="3"/>
  <c r="J8337" i="3"/>
  <c r="K8337" i="3"/>
  <c r="H8337" i="3"/>
  <c r="I8337" i="3"/>
  <c r="M8336" i="3"/>
  <c r="L8336" i="3"/>
  <c r="J8336" i="3"/>
  <c r="K8336" i="3"/>
  <c r="H8336" i="3"/>
  <c r="I8336" i="3"/>
  <c r="M8335" i="3"/>
  <c r="L8335" i="3"/>
  <c r="J8335" i="3"/>
  <c r="K8335" i="3"/>
  <c r="H8335" i="3"/>
  <c r="I8335" i="3"/>
  <c r="M8334" i="3"/>
  <c r="L8334" i="3"/>
  <c r="J8334" i="3"/>
  <c r="K8334" i="3"/>
  <c r="H8334" i="3"/>
  <c r="I8334" i="3"/>
  <c r="M8333" i="3"/>
  <c r="L8333" i="3"/>
  <c r="J8333" i="3"/>
  <c r="K8333" i="3"/>
  <c r="H8333" i="3"/>
  <c r="I8333" i="3"/>
  <c r="M8332" i="3"/>
  <c r="L8332" i="3"/>
  <c r="J8332" i="3"/>
  <c r="K8332" i="3"/>
  <c r="H8332" i="3"/>
  <c r="I8332" i="3"/>
  <c r="M8331" i="3"/>
  <c r="L8331" i="3"/>
  <c r="J8331" i="3"/>
  <c r="K8331" i="3"/>
  <c r="H8331" i="3"/>
  <c r="I8331" i="3"/>
  <c r="M8330" i="3"/>
  <c r="L8330" i="3"/>
  <c r="J8330" i="3"/>
  <c r="K8330" i="3"/>
  <c r="H8330" i="3"/>
  <c r="I8330" i="3"/>
  <c r="M8329" i="3"/>
  <c r="L8329" i="3"/>
  <c r="J8329" i="3"/>
  <c r="K8329" i="3"/>
  <c r="H8329" i="3"/>
  <c r="I8329" i="3"/>
  <c r="M8328" i="3"/>
  <c r="L8328" i="3"/>
  <c r="J8328" i="3"/>
  <c r="K8328" i="3"/>
  <c r="H8328" i="3"/>
  <c r="I8328" i="3"/>
  <c r="M8327" i="3"/>
  <c r="L8327" i="3"/>
  <c r="J8327" i="3"/>
  <c r="K8327" i="3"/>
  <c r="H8327" i="3"/>
  <c r="I8327" i="3"/>
  <c r="M8326" i="3"/>
  <c r="L8326" i="3"/>
  <c r="J8326" i="3"/>
  <c r="K8326" i="3"/>
  <c r="H8326" i="3"/>
  <c r="I8326" i="3"/>
  <c r="M8325" i="3"/>
  <c r="L8325" i="3"/>
  <c r="J8325" i="3"/>
  <c r="K8325" i="3"/>
  <c r="H8325" i="3"/>
  <c r="I8325" i="3"/>
  <c r="M8324" i="3"/>
  <c r="L8324" i="3"/>
  <c r="J8324" i="3"/>
  <c r="K8324" i="3"/>
  <c r="H8324" i="3"/>
  <c r="I8324" i="3"/>
  <c r="M8323" i="3"/>
  <c r="L8323" i="3"/>
  <c r="J8323" i="3"/>
  <c r="K8323" i="3"/>
  <c r="H8323" i="3"/>
  <c r="I8323" i="3"/>
  <c r="M8322" i="3"/>
  <c r="L8322" i="3"/>
  <c r="J8322" i="3"/>
  <c r="K8322" i="3"/>
  <c r="H8322" i="3"/>
  <c r="I8322" i="3"/>
  <c r="M8321" i="3"/>
  <c r="L8321" i="3"/>
  <c r="J8321" i="3"/>
  <c r="K8321" i="3"/>
  <c r="H8321" i="3"/>
  <c r="I8321" i="3"/>
  <c r="M8320" i="3"/>
  <c r="L8320" i="3"/>
  <c r="J8320" i="3"/>
  <c r="K8320" i="3"/>
  <c r="H8320" i="3"/>
  <c r="I8320" i="3"/>
  <c r="M8319" i="3"/>
  <c r="L8319" i="3"/>
  <c r="J8319" i="3"/>
  <c r="K8319" i="3"/>
  <c r="H8319" i="3"/>
  <c r="I8319" i="3"/>
  <c r="M8318" i="3"/>
  <c r="L8318" i="3"/>
  <c r="J8318" i="3"/>
  <c r="K8318" i="3"/>
  <c r="H8318" i="3"/>
  <c r="I8318" i="3"/>
  <c r="M8317" i="3"/>
  <c r="L8317" i="3"/>
  <c r="J8317" i="3"/>
  <c r="K8317" i="3"/>
  <c r="H8317" i="3"/>
  <c r="I8317" i="3"/>
  <c r="M8316" i="3"/>
  <c r="L8316" i="3"/>
  <c r="J8316" i="3"/>
  <c r="K8316" i="3"/>
  <c r="H8316" i="3"/>
  <c r="I8316" i="3"/>
  <c r="M8315" i="3"/>
  <c r="L8315" i="3"/>
  <c r="J8315" i="3"/>
  <c r="K8315" i="3"/>
  <c r="H8315" i="3"/>
  <c r="I8315" i="3"/>
  <c r="M8314" i="3"/>
  <c r="L8314" i="3"/>
  <c r="J8314" i="3"/>
  <c r="K8314" i="3"/>
  <c r="H8314" i="3"/>
  <c r="I8314" i="3"/>
  <c r="M8313" i="3"/>
  <c r="L8313" i="3"/>
  <c r="J8313" i="3"/>
  <c r="K8313" i="3"/>
  <c r="H8313" i="3"/>
  <c r="I8313" i="3"/>
  <c r="M8312" i="3"/>
  <c r="L8312" i="3"/>
  <c r="J8312" i="3"/>
  <c r="K8312" i="3"/>
  <c r="H8312" i="3"/>
  <c r="I8312" i="3"/>
  <c r="M8311" i="3"/>
  <c r="L8311" i="3"/>
  <c r="J8311" i="3"/>
  <c r="K8311" i="3"/>
  <c r="H8311" i="3"/>
  <c r="I8311" i="3"/>
  <c r="M8310" i="3"/>
  <c r="L8310" i="3"/>
  <c r="J8310" i="3"/>
  <c r="K8310" i="3"/>
  <c r="H8310" i="3"/>
  <c r="I8310" i="3"/>
  <c r="M8309" i="3"/>
  <c r="L8309" i="3"/>
  <c r="J8309" i="3"/>
  <c r="K8309" i="3"/>
  <c r="H8309" i="3"/>
  <c r="I8309" i="3"/>
  <c r="M8308" i="3"/>
  <c r="L8308" i="3"/>
  <c r="J8308" i="3"/>
  <c r="K8308" i="3"/>
  <c r="H8308" i="3"/>
  <c r="I8308" i="3"/>
  <c r="M8307" i="3"/>
  <c r="L8307" i="3"/>
  <c r="J8307" i="3"/>
  <c r="K8307" i="3"/>
  <c r="H8307" i="3"/>
  <c r="I8307" i="3"/>
  <c r="M8306" i="3"/>
  <c r="L8306" i="3"/>
  <c r="J8306" i="3"/>
  <c r="K8306" i="3"/>
  <c r="H8306" i="3"/>
  <c r="I8306" i="3"/>
  <c r="M8305" i="3"/>
  <c r="L8305" i="3"/>
  <c r="J8305" i="3"/>
  <c r="K8305" i="3"/>
  <c r="H8305" i="3"/>
  <c r="I8305" i="3"/>
  <c r="M8304" i="3"/>
  <c r="L8304" i="3"/>
  <c r="J8304" i="3"/>
  <c r="K8304" i="3"/>
  <c r="H8304" i="3"/>
  <c r="I8304" i="3"/>
  <c r="M8303" i="3"/>
  <c r="L8303" i="3"/>
  <c r="J8303" i="3"/>
  <c r="K8303" i="3"/>
  <c r="H8303" i="3"/>
  <c r="I8303" i="3"/>
  <c r="M8302" i="3"/>
  <c r="L8302" i="3"/>
  <c r="J8302" i="3"/>
  <c r="K8302" i="3"/>
  <c r="H8302" i="3"/>
  <c r="I8302" i="3"/>
  <c r="M8301" i="3"/>
  <c r="L8301" i="3"/>
  <c r="J8301" i="3"/>
  <c r="K8301" i="3"/>
  <c r="H8301" i="3"/>
  <c r="I8301" i="3"/>
  <c r="M8300" i="3"/>
  <c r="L8300" i="3"/>
  <c r="J8300" i="3"/>
  <c r="K8300" i="3"/>
  <c r="H8300" i="3"/>
  <c r="I8300" i="3"/>
  <c r="M8299" i="3"/>
  <c r="L8299" i="3"/>
  <c r="J8299" i="3"/>
  <c r="K8299" i="3"/>
  <c r="H8299" i="3"/>
  <c r="I8299" i="3"/>
  <c r="M8298" i="3"/>
  <c r="L8298" i="3"/>
  <c r="J8298" i="3"/>
  <c r="K8298" i="3"/>
  <c r="H8298" i="3"/>
  <c r="I8298" i="3"/>
  <c r="M8297" i="3"/>
  <c r="L8297" i="3"/>
  <c r="J8297" i="3"/>
  <c r="K8297" i="3"/>
  <c r="H8297" i="3"/>
  <c r="I8297" i="3"/>
  <c r="M8296" i="3"/>
  <c r="L8296" i="3"/>
  <c r="J8296" i="3"/>
  <c r="K8296" i="3"/>
  <c r="H8296" i="3"/>
  <c r="I8296" i="3"/>
  <c r="M8295" i="3"/>
  <c r="L8295" i="3"/>
  <c r="J8295" i="3"/>
  <c r="K8295" i="3"/>
  <c r="H8295" i="3"/>
  <c r="I8295" i="3"/>
  <c r="M8294" i="3"/>
  <c r="L8294" i="3"/>
  <c r="J8294" i="3"/>
  <c r="K8294" i="3"/>
  <c r="H8294" i="3"/>
  <c r="I8294" i="3"/>
  <c r="M8293" i="3"/>
  <c r="L8293" i="3"/>
  <c r="J8293" i="3"/>
  <c r="K8293" i="3"/>
  <c r="H8293" i="3"/>
  <c r="I8293" i="3"/>
  <c r="M8292" i="3"/>
  <c r="L8292" i="3"/>
  <c r="J8292" i="3"/>
  <c r="K8292" i="3"/>
  <c r="H8292" i="3"/>
  <c r="I8292" i="3"/>
  <c r="M8291" i="3"/>
  <c r="L8291" i="3"/>
  <c r="J8291" i="3"/>
  <c r="K8291" i="3"/>
  <c r="H8291" i="3"/>
  <c r="I8291" i="3"/>
  <c r="M8290" i="3"/>
  <c r="L8290" i="3"/>
  <c r="J8290" i="3"/>
  <c r="K8290" i="3"/>
  <c r="H8290" i="3"/>
  <c r="I8290" i="3"/>
  <c r="M8289" i="3"/>
  <c r="L8289" i="3"/>
  <c r="J8289" i="3"/>
  <c r="K8289" i="3"/>
  <c r="H8289" i="3"/>
  <c r="I8289" i="3"/>
  <c r="M8288" i="3"/>
  <c r="L8288" i="3"/>
  <c r="J8288" i="3"/>
  <c r="K8288" i="3"/>
  <c r="H8288" i="3"/>
  <c r="I8288" i="3"/>
  <c r="M8287" i="3"/>
  <c r="L8287" i="3"/>
  <c r="J8287" i="3"/>
  <c r="K8287" i="3"/>
  <c r="H8287" i="3"/>
  <c r="I8287" i="3"/>
  <c r="M8286" i="3"/>
  <c r="L8286" i="3"/>
  <c r="J8286" i="3"/>
  <c r="K8286" i="3"/>
  <c r="H8286" i="3"/>
  <c r="I8286" i="3"/>
  <c r="M8285" i="3"/>
  <c r="L8285" i="3"/>
  <c r="J8285" i="3"/>
  <c r="K8285" i="3"/>
  <c r="H8285" i="3"/>
  <c r="I8285" i="3"/>
  <c r="M8284" i="3"/>
  <c r="L8284" i="3"/>
  <c r="J8284" i="3"/>
  <c r="K8284" i="3"/>
  <c r="H8284" i="3"/>
  <c r="I8284" i="3"/>
  <c r="M8283" i="3"/>
  <c r="L8283" i="3"/>
  <c r="J8283" i="3"/>
  <c r="K8283" i="3"/>
  <c r="H8283" i="3"/>
  <c r="I8283" i="3"/>
  <c r="M8282" i="3"/>
  <c r="L8282" i="3"/>
  <c r="J8282" i="3"/>
  <c r="K8282" i="3"/>
  <c r="H8282" i="3"/>
  <c r="I8282" i="3"/>
  <c r="M8281" i="3"/>
  <c r="L8281" i="3"/>
  <c r="J8281" i="3"/>
  <c r="K8281" i="3"/>
  <c r="H8281" i="3"/>
  <c r="I8281" i="3"/>
  <c r="M8280" i="3"/>
  <c r="L8280" i="3"/>
  <c r="J8280" i="3"/>
  <c r="K8280" i="3"/>
  <c r="H8280" i="3"/>
  <c r="I8280" i="3"/>
  <c r="M8279" i="3"/>
  <c r="L8279" i="3"/>
  <c r="J8279" i="3"/>
  <c r="K8279" i="3"/>
  <c r="H8279" i="3"/>
  <c r="I8279" i="3"/>
  <c r="M8278" i="3"/>
  <c r="L8278" i="3"/>
  <c r="J8278" i="3"/>
  <c r="K8278" i="3"/>
  <c r="H8278" i="3"/>
  <c r="I8278" i="3"/>
  <c r="M8277" i="3"/>
  <c r="L8277" i="3"/>
  <c r="J8277" i="3"/>
  <c r="K8277" i="3"/>
  <c r="H8277" i="3"/>
  <c r="I8277" i="3"/>
  <c r="M8276" i="3"/>
  <c r="L8276" i="3"/>
  <c r="J8276" i="3"/>
  <c r="K8276" i="3"/>
  <c r="H8276" i="3"/>
  <c r="I8276" i="3"/>
  <c r="M8275" i="3"/>
  <c r="L8275" i="3"/>
  <c r="J8275" i="3"/>
  <c r="K8275" i="3"/>
  <c r="H8275" i="3"/>
  <c r="I8275" i="3"/>
  <c r="M8274" i="3"/>
  <c r="L8274" i="3"/>
  <c r="J8274" i="3"/>
  <c r="K8274" i="3"/>
  <c r="H8274" i="3"/>
  <c r="I8274" i="3"/>
  <c r="M8273" i="3"/>
  <c r="L8273" i="3"/>
  <c r="J8273" i="3"/>
  <c r="K8273" i="3"/>
  <c r="H8273" i="3"/>
  <c r="I8273" i="3"/>
  <c r="M8272" i="3"/>
  <c r="L8272" i="3"/>
  <c r="J8272" i="3"/>
  <c r="K8272" i="3"/>
  <c r="H8272" i="3"/>
  <c r="I8272" i="3"/>
  <c r="M8271" i="3"/>
  <c r="L8271" i="3"/>
  <c r="J8271" i="3"/>
  <c r="K8271" i="3"/>
  <c r="H8271" i="3"/>
  <c r="I8271" i="3"/>
  <c r="M8270" i="3"/>
  <c r="L8270" i="3"/>
  <c r="J8270" i="3"/>
  <c r="K8270" i="3"/>
  <c r="H8270" i="3"/>
  <c r="I8270" i="3"/>
  <c r="M8269" i="3"/>
  <c r="L8269" i="3"/>
  <c r="J8269" i="3"/>
  <c r="K8269" i="3"/>
  <c r="H8269" i="3"/>
  <c r="I8269" i="3"/>
  <c r="M8268" i="3"/>
  <c r="L8268" i="3"/>
  <c r="J8268" i="3"/>
  <c r="K8268" i="3"/>
  <c r="H8268" i="3"/>
  <c r="I8268" i="3"/>
  <c r="M8267" i="3"/>
  <c r="L8267" i="3"/>
  <c r="J8267" i="3"/>
  <c r="K8267" i="3"/>
  <c r="H8267" i="3"/>
  <c r="I8267" i="3"/>
  <c r="M8266" i="3"/>
  <c r="L8266" i="3"/>
  <c r="J8266" i="3"/>
  <c r="K8266" i="3"/>
  <c r="H8266" i="3"/>
  <c r="I8266" i="3"/>
  <c r="M8265" i="3"/>
  <c r="L8265" i="3"/>
  <c r="J8265" i="3"/>
  <c r="K8265" i="3"/>
  <c r="H8265" i="3"/>
  <c r="I8265" i="3"/>
  <c r="M8264" i="3"/>
  <c r="L8264" i="3"/>
  <c r="J8264" i="3"/>
  <c r="K8264" i="3"/>
  <c r="H8264" i="3"/>
  <c r="I8264" i="3"/>
  <c r="M8263" i="3"/>
  <c r="L8263" i="3"/>
  <c r="J8263" i="3"/>
  <c r="K8263" i="3"/>
  <c r="H8263" i="3"/>
  <c r="I8263" i="3"/>
  <c r="M8262" i="3"/>
  <c r="L8262" i="3"/>
  <c r="J8262" i="3"/>
  <c r="K8262" i="3"/>
  <c r="H8262" i="3"/>
  <c r="I8262" i="3"/>
  <c r="M8261" i="3"/>
  <c r="L8261" i="3"/>
  <c r="J8261" i="3"/>
  <c r="K8261" i="3"/>
  <c r="H8261" i="3"/>
  <c r="I8261" i="3"/>
  <c r="M8260" i="3"/>
  <c r="L8260" i="3"/>
  <c r="J8260" i="3"/>
  <c r="K8260" i="3"/>
  <c r="H8260" i="3"/>
  <c r="I8260" i="3"/>
  <c r="M8259" i="3"/>
  <c r="L8259" i="3"/>
  <c r="J8259" i="3"/>
  <c r="K8259" i="3"/>
  <c r="H8259" i="3"/>
  <c r="I8259" i="3"/>
  <c r="M8258" i="3"/>
  <c r="L8258" i="3"/>
  <c r="J8258" i="3"/>
  <c r="K8258" i="3"/>
  <c r="H8258" i="3"/>
  <c r="I8258" i="3"/>
  <c r="M8257" i="3"/>
  <c r="L8257" i="3"/>
  <c r="J8257" i="3"/>
  <c r="K8257" i="3"/>
  <c r="H8257" i="3"/>
  <c r="I8257" i="3"/>
  <c r="M8256" i="3"/>
  <c r="L8256" i="3"/>
  <c r="J8256" i="3"/>
  <c r="K8256" i="3"/>
  <c r="H8256" i="3"/>
  <c r="I8256" i="3"/>
  <c r="M8255" i="3"/>
  <c r="L8255" i="3"/>
  <c r="J8255" i="3"/>
  <c r="K8255" i="3"/>
  <c r="H8255" i="3"/>
  <c r="I8255" i="3"/>
  <c r="M8254" i="3"/>
  <c r="L8254" i="3"/>
  <c r="J8254" i="3"/>
  <c r="K8254" i="3"/>
  <c r="H8254" i="3"/>
  <c r="I8254" i="3"/>
  <c r="M8253" i="3"/>
  <c r="L8253" i="3"/>
  <c r="J8253" i="3"/>
  <c r="K8253" i="3"/>
  <c r="H8253" i="3"/>
  <c r="I8253" i="3"/>
  <c r="M8252" i="3"/>
  <c r="L8252" i="3"/>
  <c r="J8252" i="3"/>
  <c r="K8252" i="3"/>
  <c r="H8252" i="3"/>
  <c r="I8252" i="3"/>
  <c r="M8251" i="3"/>
  <c r="L8251" i="3"/>
  <c r="J8251" i="3"/>
  <c r="K8251" i="3"/>
  <c r="H8251" i="3"/>
  <c r="I8251" i="3"/>
  <c r="M8250" i="3"/>
  <c r="L8250" i="3"/>
  <c r="J8250" i="3"/>
  <c r="K8250" i="3"/>
  <c r="H8250" i="3"/>
  <c r="I8250" i="3"/>
  <c r="M8249" i="3"/>
  <c r="L8249" i="3"/>
  <c r="J8249" i="3"/>
  <c r="K8249" i="3"/>
  <c r="H8249" i="3"/>
  <c r="I8249" i="3"/>
  <c r="M8248" i="3"/>
  <c r="L8248" i="3"/>
  <c r="J8248" i="3"/>
  <c r="K8248" i="3"/>
  <c r="H8248" i="3"/>
  <c r="I8248" i="3"/>
  <c r="M8247" i="3"/>
  <c r="L8247" i="3"/>
  <c r="J8247" i="3"/>
  <c r="K8247" i="3"/>
  <c r="H8247" i="3"/>
  <c r="I8247" i="3"/>
  <c r="M8246" i="3"/>
  <c r="L8246" i="3"/>
  <c r="J8246" i="3"/>
  <c r="K8246" i="3"/>
  <c r="H8246" i="3"/>
  <c r="I8246" i="3"/>
  <c r="M8245" i="3"/>
  <c r="L8245" i="3"/>
  <c r="J8245" i="3"/>
  <c r="K8245" i="3"/>
  <c r="H8245" i="3"/>
  <c r="I8245" i="3"/>
  <c r="M8244" i="3"/>
  <c r="L8244" i="3"/>
  <c r="J8244" i="3"/>
  <c r="K8244" i="3"/>
  <c r="H8244" i="3"/>
  <c r="I8244" i="3"/>
  <c r="M8243" i="3"/>
  <c r="L8243" i="3"/>
  <c r="J8243" i="3"/>
  <c r="K8243" i="3"/>
  <c r="H8243" i="3"/>
  <c r="I8243" i="3"/>
  <c r="M8242" i="3"/>
  <c r="L8242" i="3"/>
  <c r="J8242" i="3"/>
  <c r="K8242" i="3"/>
  <c r="H8242" i="3"/>
  <c r="I8242" i="3"/>
  <c r="M8241" i="3"/>
  <c r="L8241" i="3"/>
  <c r="J8241" i="3"/>
  <c r="K8241" i="3"/>
  <c r="H8241" i="3"/>
  <c r="I8241" i="3"/>
  <c r="M8240" i="3"/>
  <c r="L8240" i="3"/>
  <c r="J8240" i="3"/>
  <c r="K8240" i="3"/>
  <c r="H8240" i="3"/>
  <c r="I8240" i="3"/>
  <c r="M8239" i="3"/>
  <c r="L8239" i="3"/>
  <c r="J8239" i="3"/>
  <c r="K8239" i="3"/>
  <c r="H8239" i="3"/>
  <c r="I8239" i="3"/>
  <c r="M8238" i="3"/>
  <c r="L8238" i="3"/>
  <c r="J8238" i="3"/>
  <c r="K8238" i="3"/>
  <c r="H8238" i="3"/>
  <c r="I8238" i="3"/>
  <c r="M8237" i="3"/>
  <c r="L8237" i="3"/>
  <c r="J8237" i="3"/>
  <c r="K8237" i="3"/>
  <c r="H8237" i="3"/>
  <c r="I8237" i="3"/>
  <c r="M8236" i="3"/>
  <c r="L8236" i="3"/>
  <c r="J8236" i="3"/>
  <c r="K8236" i="3"/>
  <c r="H8236" i="3"/>
  <c r="I8236" i="3"/>
  <c r="M8235" i="3"/>
  <c r="L8235" i="3"/>
  <c r="J8235" i="3"/>
  <c r="K8235" i="3"/>
  <c r="H8235" i="3"/>
  <c r="I8235" i="3"/>
  <c r="M8234" i="3"/>
  <c r="L8234" i="3"/>
  <c r="J8234" i="3"/>
  <c r="K8234" i="3"/>
  <c r="H8234" i="3"/>
  <c r="I8234" i="3"/>
  <c r="M8233" i="3"/>
  <c r="L8233" i="3"/>
  <c r="J8233" i="3"/>
  <c r="K8233" i="3"/>
  <c r="H8233" i="3"/>
  <c r="I8233" i="3"/>
  <c r="M8232" i="3"/>
  <c r="L8232" i="3"/>
  <c r="J8232" i="3"/>
  <c r="K8232" i="3"/>
  <c r="H8232" i="3"/>
  <c r="I8232" i="3"/>
  <c r="M8231" i="3"/>
  <c r="L8231" i="3"/>
  <c r="J8231" i="3"/>
  <c r="K8231" i="3"/>
  <c r="H8231" i="3"/>
  <c r="I8231" i="3"/>
  <c r="M8230" i="3"/>
  <c r="L8230" i="3"/>
  <c r="J8230" i="3"/>
  <c r="K8230" i="3"/>
  <c r="H8230" i="3"/>
  <c r="I8230" i="3"/>
  <c r="M8229" i="3"/>
  <c r="L8229" i="3"/>
  <c r="J8229" i="3"/>
  <c r="K8229" i="3"/>
  <c r="H8229" i="3"/>
  <c r="I8229" i="3"/>
  <c r="M8228" i="3"/>
  <c r="L8228" i="3"/>
  <c r="J8228" i="3"/>
  <c r="K8228" i="3"/>
  <c r="H8228" i="3"/>
  <c r="I8228" i="3"/>
  <c r="M8227" i="3"/>
  <c r="L8227" i="3"/>
  <c r="J8227" i="3"/>
  <c r="K8227" i="3"/>
  <c r="H8227" i="3"/>
  <c r="I8227" i="3"/>
  <c r="M8226" i="3"/>
  <c r="L8226" i="3"/>
  <c r="J8226" i="3"/>
  <c r="K8226" i="3"/>
  <c r="H8226" i="3"/>
  <c r="I8226" i="3"/>
  <c r="M8225" i="3"/>
  <c r="L8225" i="3"/>
  <c r="J8225" i="3"/>
  <c r="K8225" i="3"/>
  <c r="H8225" i="3"/>
  <c r="I8225" i="3"/>
  <c r="M8224" i="3"/>
  <c r="L8224" i="3"/>
  <c r="J8224" i="3"/>
  <c r="K8224" i="3"/>
  <c r="H8224" i="3"/>
  <c r="I8224" i="3"/>
  <c r="M8223" i="3"/>
  <c r="L8223" i="3"/>
  <c r="J8223" i="3"/>
  <c r="K8223" i="3"/>
  <c r="H8223" i="3"/>
  <c r="I8223" i="3"/>
  <c r="M8222" i="3"/>
  <c r="L8222" i="3"/>
  <c r="J8222" i="3"/>
  <c r="K8222" i="3"/>
  <c r="H8222" i="3"/>
  <c r="I8222" i="3"/>
  <c r="M8221" i="3"/>
  <c r="L8221" i="3"/>
  <c r="J8221" i="3"/>
  <c r="K8221" i="3"/>
  <c r="H8221" i="3"/>
  <c r="I8221" i="3"/>
  <c r="M8220" i="3"/>
  <c r="L8220" i="3"/>
  <c r="J8220" i="3"/>
  <c r="K8220" i="3"/>
  <c r="H8220" i="3"/>
  <c r="I8220" i="3"/>
  <c r="M8219" i="3"/>
  <c r="L8219" i="3"/>
  <c r="J8219" i="3"/>
  <c r="K8219" i="3"/>
  <c r="H8219" i="3"/>
  <c r="I8219" i="3"/>
  <c r="M8218" i="3"/>
  <c r="L8218" i="3"/>
  <c r="J8218" i="3"/>
  <c r="K8218" i="3"/>
  <c r="H8218" i="3"/>
  <c r="I8218" i="3"/>
  <c r="M8217" i="3"/>
  <c r="L8217" i="3"/>
  <c r="J8217" i="3"/>
  <c r="K8217" i="3"/>
  <c r="H8217" i="3"/>
  <c r="I8217" i="3"/>
  <c r="M8216" i="3"/>
  <c r="L8216" i="3"/>
  <c r="J8216" i="3"/>
  <c r="K8216" i="3"/>
  <c r="H8216" i="3"/>
  <c r="I8216" i="3"/>
  <c r="M8215" i="3"/>
  <c r="L8215" i="3"/>
  <c r="J8215" i="3"/>
  <c r="K8215" i="3"/>
  <c r="H8215" i="3"/>
  <c r="I8215" i="3"/>
  <c r="M8214" i="3"/>
  <c r="L8214" i="3"/>
  <c r="J8214" i="3"/>
  <c r="K8214" i="3"/>
  <c r="H8214" i="3"/>
  <c r="I8214" i="3"/>
  <c r="M8213" i="3"/>
  <c r="L8213" i="3"/>
  <c r="J8213" i="3"/>
  <c r="K8213" i="3"/>
  <c r="H8213" i="3"/>
  <c r="I8213" i="3"/>
  <c r="M8212" i="3"/>
  <c r="L8212" i="3"/>
  <c r="J8212" i="3"/>
  <c r="K8212" i="3"/>
  <c r="H8212" i="3"/>
  <c r="I8212" i="3"/>
  <c r="M8211" i="3"/>
  <c r="L8211" i="3"/>
  <c r="J8211" i="3"/>
  <c r="K8211" i="3"/>
  <c r="H8211" i="3"/>
  <c r="I8211" i="3"/>
  <c r="M8210" i="3"/>
  <c r="L8210" i="3"/>
  <c r="J8210" i="3"/>
  <c r="K8210" i="3"/>
  <c r="H8210" i="3"/>
  <c r="I8210" i="3"/>
  <c r="M8209" i="3"/>
  <c r="L8209" i="3"/>
  <c r="J8209" i="3"/>
  <c r="K8209" i="3"/>
  <c r="H8209" i="3"/>
  <c r="I8209" i="3"/>
  <c r="M8208" i="3"/>
  <c r="L8208" i="3"/>
  <c r="J8208" i="3"/>
  <c r="K8208" i="3"/>
  <c r="H8208" i="3"/>
  <c r="I8208" i="3"/>
  <c r="M8207" i="3"/>
  <c r="L8207" i="3"/>
  <c r="J8207" i="3"/>
  <c r="K8207" i="3"/>
  <c r="H8207" i="3"/>
  <c r="I8207" i="3"/>
  <c r="M8206" i="3"/>
  <c r="L8206" i="3"/>
  <c r="J8206" i="3"/>
  <c r="K8206" i="3"/>
  <c r="H8206" i="3"/>
  <c r="I8206" i="3"/>
  <c r="M8205" i="3"/>
  <c r="L8205" i="3"/>
  <c r="J8205" i="3"/>
  <c r="K8205" i="3"/>
  <c r="H8205" i="3"/>
  <c r="I8205" i="3"/>
  <c r="M8204" i="3"/>
  <c r="L8204" i="3"/>
  <c r="J8204" i="3"/>
  <c r="K8204" i="3"/>
  <c r="H8204" i="3"/>
  <c r="I8204" i="3"/>
  <c r="M8203" i="3"/>
  <c r="L8203" i="3"/>
  <c r="J8203" i="3"/>
  <c r="K8203" i="3"/>
  <c r="H8203" i="3"/>
  <c r="I8203" i="3"/>
  <c r="M8202" i="3"/>
  <c r="L8202" i="3"/>
  <c r="J8202" i="3"/>
  <c r="K8202" i="3"/>
  <c r="H8202" i="3"/>
  <c r="I8202" i="3"/>
  <c r="M8201" i="3"/>
  <c r="L8201" i="3"/>
  <c r="J8201" i="3"/>
  <c r="K8201" i="3"/>
  <c r="H8201" i="3"/>
  <c r="I8201" i="3"/>
  <c r="M8200" i="3"/>
  <c r="L8200" i="3"/>
  <c r="J8200" i="3"/>
  <c r="K8200" i="3"/>
  <c r="H8200" i="3"/>
  <c r="I8200" i="3"/>
  <c r="M8199" i="3"/>
  <c r="L8199" i="3"/>
  <c r="J8199" i="3"/>
  <c r="K8199" i="3"/>
  <c r="H8199" i="3"/>
  <c r="I8199" i="3"/>
  <c r="M8198" i="3"/>
  <c r="L8198" i="3"/>
  <c r="J8198" i="3"/>
  <c r="K8198" i="3"/>
  <c r="H8198" i="3"/>
  <c r="I8198" i="3"/>
  <c r="M8197" i="3"/>
  <c r="L8197" i="3"/>
  <c r="J8197" i="3"/>
  <c r="K8197" i="3"/>
  <c r="H8197" i="3"/>
  <c r="I8197" i="3"/>
  <c r="M8196" i="3"/>
  <c r="L8196" i="3"/>
  <c r="J8196" i="3"/>
  <c r="K8196" i="3"/>
  <c r="H8196" i="3"/>
  <c r="I8196" i="3"/>
  <c r="M8195" i="3"/>
  <c r="L8195" i="3"/>
  <c r="J8195" i="3"/>
  <c r="K8195" i="3"/>
  <c r="H8195" i="3"/>
  <c r="I8195" i="3"/>
  <c r="M8194" i="3"/>
  <c r="L8194" i="3"/>
  <c r="J8194" i="3"/>
  <c r="K8194" i="3"/>
  <c r="H8194" i="3"/>
  <c r="I8194" i="3"/>
  <c r="M8193" i="3"/>
  <c r="L8193" i="3"/>
  <c r="J8193" i="3"/>
  <c r="K8193" i="3"/>
  <c r="H8193" i="3"/>
  <c r="I8193" i="3"/>
  <c r="M8192" i="3"/>
  <c r="L8192" i="3"/>
  <c r="J8192" i="3"/>
  <c r="K8192" i="3"/>
  <c r="H8192" i="3"/>
  <c r="I8192" i="3"/>
  <c r="M8191" i="3"/>
  <c r="L8191" i="3"/>
  <c r="J8191" i="3"/>
  <c r="K8191" i="3"/>
  <c r="H8191" i="3"/>
  <c r="I8191" i="3"/>
  <c r="M8190" i="3"/>
  <c r="L8190" i="3"/>
  <c r="J8190" i="3"/>
  <c r="K8190" i="3"/>
  <c r="H8190" i="3"/>
  <c r="I8190" i="3"/>
  <c r="M8189" i="3"/>
  <c r="L8189" i="3"/>
  <c r="J8189" i="3"/>
  <c r="K8189" i="3"/>
  <c r="H8189" i="3"/>
  <c r="I8189" i="3"/>
  <c r="M8188" i="3"/>
  <c r="L8188" i="3"/>
  <c r="J8188" i="3"/>
  <c r="K8188" i="3"/>
  <c r="H8188" i="3"/>
  <c r="I8188" i="3"/>
  <c r="M8187" i="3"/>
  <c r="L8187" i="3"/>
  <c r="J8187" i="3"/>
  <c r="K8187" i="3"/>
  <c r="H8187" i="3"/>
  <c r="I8187" i="3"/>
  <c r="M8186" i="3"/>
  <c r="L8186" i="3"/>
  <c r="J8186" i="3"/>
  <c r="K8186" i="3"/>
  <c r="H8186" i="3"/>
  <c r="I8186" i="3"/>
  <c r="M8185" i="3"/>
  <c r="L8185" i="3"/>
  <c r="J8185" i="3"/>
  <c r="K8185" i="3"/>
  <c r="H8185" i="3"/>
  <c r="I8185" i="3"/>
  <c r="M8184" i="3"/>
  <c r="L8184" i="3"/>
  <c r="J8184" i="3"/>
  <c r="K8184" i="3"/>
  <c r="H8184" i="3"/>
  <c r="I8184" i="3"/>
  <c r="M8183" i="3"/>
  <c r="L8183" i="3"/>
  <c r="J8183" i="3"/>
  <c r="K8183" i="3"/>
  <c r="H8183" i="3"/>
  <c r="I8183" i="3"/>
  <c r="M8182" i="3"/>
  <c r="L8182" i="3"/>
  <c r="J8182" i="3"/>
  <c r="K8182" i="3"/>
  <c r="H8182" i="3"/>
  <c r="I8182" i="3"/>
  <c r="M8181" i="3"/>
  <c r="L8181" i="3"/>
  <c r="J8181" i="3"/>
  <c r="K8181" i="3"/>
  <c r="H8181" i="3"/>
  <c r="I8181" i="3"/>
  <c r="M8180" i="3"/>
  <c r="L8180" i="3"/>
  <c r="J8180" i="3"/>
  <c r="K8180" i="3"/>
  <c r="H8180" i="3"/>
  <c r="I8180" i="3"/>
  <c r="M8179" i="3"/>
  <c r="L8179" i="3"/>
  <c r="J8179" i="3"/>
  <c r="K8179" i="3"/>
  <c r="H8179" i="3"/>
  <c r="I8179" i="3"/>
  <c r="M8178" i="3"/>
  <c r="L8178" i="3"/>
  <c r="J8178" i="3"/>
  <c r="K8178" i="3"/>
  <c r="H8178" i="3"/>
  <c r="I8178" i="3"/>
  <c r="M8177" i="3"/>
  <c r="L8177" i="3"/>
  <c r="J8177" i="3"/>
  <c r="K8177" i="3"/>
  <c r="H8177" i="3"/>
  <c r="I8177" i="3"/>
  <c r="M8176" i="3"/>
  <c r="L8176" i="3"/>
  <c r="J8176" i="3"/>
  <c r="K8176" i="3"/>
  <c r="H8176" i="3"/>
  <c r="I8176" i="3"/>
  <c r="M8175" i="3"/>
  <c r="L8175" i="3"/>
  <c r="J8175" i="3"/>
  <c r="K8175" i="3"/>
  <c r="H8175" i="3"/>
  <c r="I8175" i="3"/>
  <c r="M8174" i="3"/>
  <c r="L8174" i="3"/>
  <c r="J8174" i="3"/>
  <c r="K8174" i="3"/>
  <c r="H8174" i="3"/>
  <c r="I8174" i="3"/>
  <c r="M8173" i="3"/>
  <c r="L8173" i="3"/>
  <c r="J8173" i="3"/>
  <c r="K8173" i="3"/>
  <c r="H8173" i="3"/>
  <c r="I8173" i="3"/>
  <c r="M8172" i="3"/>
  <c r="L8172" i="3"/>
  <c r="J8172" i="3"/>
  <c r="K8172" i="3"/>
  <c r="H8172" i="3"/>
  <c r="I8172" i="3"/>
  <c r="M8171" i="3"/>
  <c r="L8171" i="3"/>
  <c r="J8171" i="3"/>
  <c r="K8171" i="3"/>
  <c r="H8171" i="3"/>
  <c r="I8171" i="3"/>
  <c r="M8170" i="3"/>
  <c r="L8170" i="3"/>
  <c r="J8170" i="3"/>
  <c r="K8170" i="3"/>
  <c r="H8170" i="3"/>
  <c r="I8170" i="3"/>
  <c r="M8169" i="3"/>
  <c r="L8169" i="3"/>
  <c r="J8169" i="3"/>
  <c r="K8169" i="3"/>
  <c r="H8169" i="3"/>
  <c r="I8169" i="3"/>
  <c r="M8168" i="3"/>
  <c r="L8168" i="3"/>
  <c r="J8168" i="3"/>
  <c r="K8168" i="3"/>
  <c r="H8168" i="3"/>
  <c r="I8168" i="3"/>
  <c r="M8167" i="3"/>
  <c r="L8167" i="3"/>
  <c r="J8167" i="3"/>
  <c r="K8167" i="3"/>
  <c r="H8167" i="3"/>
  <c r="I8167" i="3"/>
  <c r="M8166" i="3"/>
  <c r="L8166" i="3"/>
  <c r="J8166" i="3"/>
  <c r="K8166" i="3"/>
  <c r="H8166" i="3"/>
  <c r="I8166" i="3"/>
  <c r="M8165" i="3"/>
  <c r="L8165" i="3"/>
  <c r="J8165" i="3"/>
  <c r="K8165" i="3"/>
  <c r="H8165" i="3"/>
  <c r="I8165" i="3"/>
  <c r="M8164" i="3"/>
  <c r="L8164" i="3"/>
  <c r="J8164" i="3"/>
  <c r="K8164" i="3"/>
  <c r="H8164" i="3"/>
  <c r="I8164" i="3"/>
  <c r="M8163" i="3"/>
  <c r="L8163" i="3"/>
  <c r="J8163" i="3"/>
  <c r="K8163" i="3"/>
  <c r="H8163" i="3"/>
  <c r="I8163" i="3"/>
  <c r="M8162" i="3"/>
  <c r="L8162" i="3"/>
  <c r="J8162" i="3"/>
  <c r="K8162" i="3"/>
  <c r="H8162" i="3"/>
  <c r="I8162" i="3"/>
  <c r="M8161" i="3"/>
  <c r="L8161" i="3"/>
  <c r="J8161" i="3"/>
  <c r="K8161" i="3"/>
  <c r="H8161" i="3"/>
  <c r="I8161" i="3"/>
  <c r="M8160" i="3"/>
  <c r="L8160" i="3"/>
  <c r="J8160" i="3"/>
  <c r="K8160" i="3"/>
  <c r="H8160" i="3"/>
  <c r="I8160" i="3"/>
  <c r="M8159" i="3"/>
  <c r="L8159" i="3"/>
  <c r="J8159" i="3"/>
  <c r="K8159" i="3"/>
  <c r="H8159" i="3"/>
  <c r="I8159" i="3"/>
  <c r="M8158" i="3"/>
  <c r="L8158" i="3"/>
  <c r="J8158" i="3"/>
  <c r="K8158" i="3"/>
  <c r="H8158" i="3"/>
  <c r="I8158" i="3"/>
  <c r="M8157" i="3"/>
  <c r="L8157" i="3"/>
  <c r="J8157" i="3"/>
  <c r="K8157" i="3"/>
  <c r="H8157" i="3"/>
  <c r="I8157" i="3"/>
  <c r="M8156" i="3"/>
  <c r="L8156" i="3"/>
  <c r="J8156" i="3"/>
  <c r="K8156" i="3"/>
  <c r="H8156" i="3"/>
  <c r="I8156" i="3"/>
  <c r="M8155" i="3"/>
  <c r="L8155" i="3"/>
  <c r="J8155" i="3"/>
  <c r="K8155" i="3"/>
  <c r="H8155" i="3"/>
  <c r="I8155" i="3"/>
  <c r="M8154" i="3"/>
  <c r="L8154" i="3"/>
  <c r="J8154" i="3"/>
  <c r="K8154" i="3"/>
  <c r="H8154" i="3"/>
  <c r="I8154" i="3"/>
  <c r="M8153" i="3"/>
  <c r="L8153" i="3"/>
  <c r="J8153" i="3"/>
  <c r="K8153" i="3"/>
  <c r="H8153" i="3"/>
  <c r="I8153" i="3"/>
  <c r="M8152" i="3"/>
  <c r="L8152" i="3"/>
  <c r="J8152" i="3"/>
  <c r="K8152" i="3"/>
  <c r="H8152" i="3"/>
  <c r="I8152" i="3"/>
  <c r="M8151" i="3"/>
  <c r="L8151" i="3"/>
  <c r="J8151" i="3"/>
  <c r="K8151" i="3"/>
  <c r="H8151" i="3"/>
  <c r="I8151" i="3"/>
  <c r="M8150" i="3"/>
  <c r="L8150" i="3"/>
  <c r="J8150" i="3"/>
  <c r="K8150" i="3"/>
  <c r="H8150" i="3"/>
  <c r="I8150" i="3"/>
  <c r="M8149" i="3"/>
  <c r="L8149" i="3"/>
  <c r="J8149" i="3"/>
  <c r="K8149" i="3"/>
  <c r="H8149" i="3"/>
  <c r="I8149" i="3"/>
  <c r="M8148" i="3"/>
  <c r="L8148" i="3"/>
  <c r="J8148" i="3"/>
  <c r="K8148" i="3"/>
  <c r="H8148" i="3"/>
  <c r="I8148" i="3"/>
  <c r="M8147" i="3"/>
  <c r="L8147" i="3"/>
  <c r="J8147" i="3"/>
  <c r="K8147" i="3"/>
  <c r="H8147" i="3"/>
  <c r="I8147" i="3"/>
  <c r="M8146" i="3"/>
  <c r="L8146" i="3"/>
  <c r="J8146" i="3"/>
  <c r="K8146" i="3"/>
  <c r="H8146" i="3"/>
  <c r="I8146" i="3"/>
  <c r="M8145" i="3"/>
  <c r="L8145" i="3"/>
  <c r="J8145" i="3"/>
  <c r="K8145" i="3"/>
  <c r="H8145" i="3"/>
  <c r="I8145" i="3"/>
  <c r="M8144" i="3"/>
  <c r="L8144" i="3"/>
  <c r="J8144" i="3"/>
  <c r="K8144" i="3"/>
  <c r="H8144" i="3"/>
  <c r="I8144" i="3"/>
  <c r="M8143" i="3"/>
  <c r="L8143" i="3"/>
  <c r="J8143" i="3"/>
  <c r="K8143" i="3"/>
  <c r="H8143" i="3"/>
  <c r="I8143" i="3"/>
  <c r="M8142" i="3"/>
  <c r="L8142" i="3"/>
  <c r="J8142" i="3"/>
  <c r="K8142" i="3"/>
  <c r="H8142" i="3"/>
  <c r="I8142" i="3"/>
  <c r="M8141" i="3"/>
  <c r="L8141" i="3"/>
  <c r="J8141" i="3"/>
  <c r="K8141" i="3"/>
  <c r="H8141" i="3"/>
  <c r="I8141" i="3"/>
  <c r="M8140" i="3"/>
  <c r="L8140" i="3"/>
  <c r="J8140" i="3"/>
  <c r="K8140" i="3"/>
  <c r="H8140" i="3"/>
  <c r="I8140" i="3"/>
  <c r="M8139" i="3"/>
  <c r="L8139" i="3"/>
  <c r="J8139" i="3"/>
  <c r="K8139" i="3"/>
  <c r="H8139" i="3"/>
  <c r="I8139" i="3"/>
  <c r="M8138" i="3"/>
  <c r="L8138" i="3"/>
  <c r="J8138" i="3"/>
  <c r="K8138" i="3"/>
  <c r="H8138" i="3"/>
  <c r="I8138" i="3"/>
  <c r="M8137" i="3"/>
  <c r="L8137" i="3"/>
  <c r="J8137" i="3"/>
  <c r="K8137" i="3"/>
  <c r="H8137" i="3"/>
  <c r="I8137" i="3"/>
  <c r="M8136" i="3"/>
  <c r="L8136" i="3"/>
  <c r="J8136" i="3"/>
  <c r="K8136" i="3"/>
  <c r="H8136" i="3"/>
  <c r="I8136" i="3"/>
  <c r="M8135" i="3"/>
  <c r="L8135" i="3"/>
  <c r="J8135" i="3"/>
  <c r="K8135" i="3"/>
  <c r="H8135" i="3"/>
  <c r="I8135" i="3"/>
  <c r="M8134" i="3"/>
  <c r="L8134" i="3"/>
  <c r="J8134" i="3"/>
  <c r="K8134" i="3"/>
  <c r="H8134" i="3"/>
  <c r="I8134" i="3"/>
  <c r="M8133" i="3"/>
  <c r="L8133" i="3"/>
  <c r="J8133" i="3"/>
  <c r="K8133" i="3"/>
  <c r="H8133" i="3"/>
  <c r="I8133" i="3"/>
  <c r="M8132" i="3"/>
  <c r="L8132" i="3"/>
  <c r="J8132" i="3"/>
  <c r="K8132" i="3"/>
  <c r="H8132" i="3"/>
  <c r="I8132" i="3"/>
  <c r="M8131" i="3"/>
  <c r="L8131" i="3"/>
  <c r="J8131" i="3"/>
  <c r="K8131" i="3"/>
  <c r="H8131" i="3"/>
  <c r="I8131" i="3"/>
  <c r="M8130" i="3"/>
  <c r="L8130" i="3"/>
  <c r="J8130" i="3"/>
  <c r="K8130" i="3"/>
  <c r="H8130" i="3"/>
  <c r="I8130" i="3"/>
  <c r="M8129" i="3"/>
  <c r="L8129" i="3"/>
  <c r="J8129" i="3"/>
  <c r="K8129" i="3"/>
  <c r="H8129" i="3"/>
  <c r="I8129" i="3"/>
  <c r="M8128" i="3"/>
  <c r="L8128" i="3"/>
  <c r="J8128" i="3"/>
  <c r="K8128" i="3"/>
  <c r="H8128" i="3"/>
  <c r="I8128" i="3"/>
  <c r="M8127" i="3"/>
  <c r="L8127" i="3"/>
  <c r="J8127" i="3"/>
  <c r="K8127" i="3"/>
  <c r="H8127" i="3"/>
  <c r="I8127" i="3"/>
  <c r="M8126" i="3"/>
  <c r="L8126" i="3"/>
  <c r="J8126" i="3"/>
  <c r="K8126" i="3"/>
  <c r="H8126" i="3"/>
  <c r="I8126" i="3"/>
  <c r="M8125" i="3"/>
  <c r="L8125" i="3"/>
  <c r="J8125" i="3"/>
  <c r="K8125" i="3"/>
  <c r="H8125" i="3"/>
  <c r="I8125" i="3"/>
  <c r="M8124" i="3"/>
  <c r="L8124" i="3"/>
  <c r="J8124" i="3"/>
  <c r="K8124" i="3"/>
  <c r="H8124" i="3"/>
  <c r="I8124" i="3"/>
  <c r="M8123" i="3"/>
  <c r="L8123" i="3"/>
  <c r="J8123" i="3"/>
  <c r="K8123" i="3"/>
  <c r="H8123" i="3"/>
  <c r="I8123" i="3"/>
  <c r="M8122" i="3"/>
  <c r="L8122" i="3"/>
  <c r="J8122" i="3"/>
  <c r="K8122" i="3"/>
  <c r="H8122" i="3"/>
  <c r="I8122" i="3"/>
  <c r="M8121" i="3"/>
  <c r="L8121" i="3"/>
  <c r="J8121" i="3"/>
  <c r="K8121" i="3"/>
  <c r="H8121" i="3"/>
  <c r="I8121" i="3"/>
  <c r="M8120" i="3"/>
  <c r="L8120" i="3"/>
  <c r="J8120" i="3"/>
  <c r="K8120" i="3"/>
  <c r="H8120" i="3"/>
  <c r="I8120" i="3"/>
  <c r="M8119" i="3"/>
  <c r="L8119" i="3"/>
  <c r="J8119" i="3"/>
  <c r="K8119" i="3"/>
  <c r="H8119" i="3"/>
  <c r="I8119" i="3"/>
  <c r="M8118" i="3"/>
  <c r="L8118" i="3"/>
  <c r="J8118" i="3"/>
  <c r="K8118" i="3"/>
  <c r="H8118" i="3"/>
  <c r="I8118" i="3"/>
  <c r="M8117" i="3"/>
  <c r="L8117" i="3"/>
  <c r="J8117" i="3"/>
  <c r="K8117" i="3"/>
  <c r="H8117" i="3"/>
  <c r="I8117" i="3"/>
  <c r="M8116" i="3"/>
  <c r="L8116" i="3"/>
  <c r="J8116" i="3"/>
  <c r="K8116" i="3"/>
  <c r="H8116" i="3"/>
  <c r="I8116" i="3"/>
  <c r="M8115" i="3"/>
  <c r="L8115" i="3"/>
  <c r="J8115" i="3"/>
  <c r="K8115" i="3"/>
  <c r="H8115" i="3"/>
  <c r="I8115" i="3"/>
  <c r="M8114" i="3"/>
  <c r="L8114" i="3"/>
  <c r="J8114" i="3"/>
  <c r="K8114" i="3"/>
  <c r="H8114" i="3"/>
  <c r="I8114" i="3"/>
  <c r="M8113" i="3"/>
  <c r="L8113" i="3"/>
  <c r="J8113" i="3"/>
  <c r="K8113" i="3"/>
  <c r="H8113" i="3"/>
  <c r="I8113" i="3"/>
  <c r="M8112" i="3"/>
  <c r="L8112" i="3"/>
  <c r="J8112" i="3"/>
  <c r="K8112" i="3"/>
  <c r="H8112" i="3"/>
  <c r="I8112" i="3"/>
  <c r="M8111" i="3"/>
  <c r="L8111" i="3"/>
  <c r="J8111" i="3"/>
  <c r="K8111" i="3"/>
  <c r="H8111" i="3"/>
  <c r="I8111" i="3"/>
  <c r="M8110" i="3"/>
  <c r="L8110" i="3"/>
  <c r="J8110" i="3"/>
  <c r="K8110" i="3"/>
  <c r="H8110" i="3"/>
  <c r="I8110" i="3"/>
  <c r="M8109" i="3"/>
  <c r="L8109" i="3"/>
  <c r="J8109" i="3"/>
  <c r="K8109" i="3"/>
  <c r="H8109" i="3"/>
  <c r="I8109" i="3"/>
  <c r="M8108" i="3"/>
  <c r="L8108" i="3"/>
  <c r="J8108" i="3"/>
  <c r="K8108" i="3"/>
  <c r="H8108" i="3"/>
  <c r="I8108" i="3"/>
  <c r="M8107" i="3"/>
  <c r="L8107" i="3"/>
  <c r="J8107" i="3"/>
  <c r="K8107" i="3"/>
  <c r="H8107" i="3"/>
  <c r="I8107" i="3"/>
  <c r="M8106" i="3"/>
  <c r="L8106" i="3"/>
  <c r="J8106" i="3"/>
  <c r="K8106" i="3"/>
  <c r="H8106" i="3"/>
  <c r="I8106" i="3"/>
  <c r="M8105" i="3"/>
  <c r="L8105" i="3"/>
  <c r="J8105" i="3"/>
  <c r="K8105" i="3"/>
  <c r="H8105" i="3"/>
  <c r="I8105" i="3"/>
  <c r="M8104" i="3"/>
  <c r="L8104" i="3"/>
  <c r="J8104" i="3"/>
  <c r="K8104" i="3"/>
  <c r="H8104" i="3"/>
  <c r="I8104" i="3"/>
  <c r="M8103" i="3"/>
  <c r="L8103" i="3"/>
  <c r="J8103" i="3"/>
  <c r="K8103" i="3"/>
  <c r="H8103" i="3"/>
  <c r="I8103" i="3"/>
  <c r="M8102" i="3"/>
  <c r="L8102" i="3"/>
  <c r="J8102" i="3"/>
  <c r="K8102" i="3"/>
  <c r="H8102" i="3"/>
  <c r="I8102" i="3"/>
  <c r="M8101" i="3"/>
  <c r="L8101" i="3"/>
  <c r="J8101" i="3"/>
  <c r="K8101" i="3"/>
  <c r="H8101" i="3"/>
  <c r="I8101" i="3"/>
  <c r="M8100" i="3"/>
  <c r="L8100" i="3"/>
  <c r="J8100" i="3"/>
  <c r="K8100" i="3"/>
  <c r="H8100" i="3"/>
  <c r="I8100" i="3"/>
  <c r="M8099" i="3"/>
  <c r="L8099" i="3"/>
  <c r="J8099" i="3"/>
  <c r="K8099" i="3"/>
  <c r="H8099" i="3"/>
  <c r="I8099" i="3"/>
  <c r="M8098" i="3"/>
  <c r="L8098" i="3"/>
  <c r="J8098" i="3"/>
  <c r="K8098" i="3"/>
  <c r="H8098" i="3"/>
  <c r="I8098" i="3"/>
  <c r="M8097" i="3"/>
  <c r="L8097" i="3"/>
  <c r="J8097" i="3"/>
  <c r="K8097" i="3"/>
  <c r="H8097" i="3"/>
  <c r="I8097" i="3"/>
  <c r="M8096" i="3"/>
  <c r="L8096" i="3"/>
  <c r="J8096" i="3"/>
  <c r="K8096" i="3"/>
  <c r="H8096" i="3"/>
  <c r="I8096" i="3"/>
  <c r="M8095" i="3"/>
  <c r="L8095" i="3"/>
  <c r="J8095" i="3"/>
  <c r="K8095" i="3"/>
  <c r="H8095" i="3"/>
  <c r="I8095" i="3"/>
  <c r="M8094" i="3"/>
  <c r="L8094" i="3"/>
  <c r="J8094" i="3"/>
  <c r="K8094" i="3"/>
  <c r="H8094" i="3"/>
  <c r="I8094" i="3"/>
  <c r="M8093" i="3"/>
  <c r="L8093" i="3"/>
  <c r="J8093" i="3"/>
  <c r="K8093" i="3"/>
  <c r="H8093" i="3"/>
  <c r="I8093" i="3"/>
  <c r="M8092" i="3"/>
  <c r="L8092" i="3"/>
  <c r="J8092" i="3"/>
  <c r="K8092" i="3"/>
  <c r="H8092" i="3"/>
  <c r="I8092" i="3"/>
  <c r="M8091" i="3"/>
  <c r="L8091" i="3"/>
  <c r="J8091" i="3"/>
  <c r="K8091" i="3"/>
  <c r="H8091" i="3"/>
  <c r="I8091" i="3"/>
  <c r="M8090" i="3"/>
  <c r="L8090" i="3"/>
  <c r="J8090" i="3"/>
  <c r="K8090" i="3"/>
  <c r="H8090" i="3"/>
  <c r="I8090" i="3"/>
  <c r="M8089" i="3"/>
  <c r="L8089" i="3"/>
  <c r="J8089" i="3"/>
  <c r="K8089" i="3"/>
  <c r="H8089" i="3"/>
  <c r="I8089" i="3"/>
  <c r="M8088" i="3"/>
  <c r="L8088" i="3"/>
  <c r="J8088" i="3"/>
  <c r="K8088" i="3"/>
  <c r="H8088" i="3"/>
  <c r="I8088" i="3"/>
  <c r="M8087" i="3"/>
  <c r="L8087" i="3"/>
  <c r="J8087" i="3"/>
  <c r="K8087" i="3"/>
  <c r="H8087" i="3"/>
  <c r="I8087" i="3"/>
  <c r="M8086" i="3"/>
  <c r="L8086" i="3"/>
  <c r="J8086" i="3"/>
  <c r="K8086" i="3"/>
  <c r="H8086" i="3"/>
  <c r="I8086" i="3"/>
  <c r="M8085" i="3"/>
  <c r="L8085" i="3"/>
  <c r="J8085" i="3"/>
  <c r="K8085" i="3"/>
  <c r="H8085" i="3"/>
  <c r="I8085" i="3"/>
  <c r="M8084" i="3"/>
  <c r="L8084" i="3"/>
  <c r="J8084" i="3"/>
  <c r="K8084" i="3"/>
  <c r="H8084" i="3"/>
  <c r="I8084" i="3"/>
  <c r="M8083" i="3"/>
  <c r="L8083" i="3"/>
  <c r="J8083" i="3"/>
  <c r="K8083" i="3"/>
  <c r="H8083" i="3"/>
  <c r="I8083" i="3"/>
  <c r="M8082" i="3"/>
  <c r="L8082" i="3"/>
  <c r="J8082" i="3"/>
  <c r="K8082" i="3"/>
  <c r="H8082" i="3"/>
  <c r="I8082" i="3"/>
  <c r="M8081" i="3"/>
  <c r="L8081" i="3"/>
  <c r="J8081" i="3"/>
  <c r="K8081" i="3"/>
  <c r="H8081" i="3"/>
  <c r="I8081" i="3"/>
  <c r="M8080" i="3"/>
  <c r="L8080" i="3"/>
  <c r="J8080" i="3"/>
  <c r="K8080" i="3"/>
  <c r="H8080" i="3"/>
  <c r="I8080" i="3"/>
  <c r="M8079" i="3"/>
  <c r="L8079" i="3"/>
  <c r="J8079" i="3"/>
  <c r="K8079" i="3"/>
  <c r="H8079" i="3"/>
  <c r="I8079" i="3"/>
  <c r="M8078" i="3"/>
  <c r="L8078" i="3"/>
  <c r="J8078" i="3"/>
  <c r="K8078" i="3"/>
  <c r="H8078" i="3"/>
  <c r="I8078" i="3"/>
  <c r="M8077" i="3"/>
  <c r="L8077" i="3"/>
  <c r="J8077" i="3"/>
  <c r="K8077" i="3"/>
  <c r="H8077" i="3"/>
  <c r="I8077" i="3"/>
  <c r="M8076" i="3"/>
  <c r="L8076" i="3"/>
  <c r="J8076" i="3"/>
  <c r="K8076" i="3"/>
  <c r="H8076" i="3"/>
  <c r="I8076" i="3"/>
  <c r="M8075" i="3"/>
  <c r="L8075" i="3"/>
  <c r="J8075" i="3"/>
  <c r="K8075" i="3"/>
  <c r="H8075" i="3"/>
  <c r="I8075" i="3"/>
  <c r="M8074" i="3"/>
  <c r="L8074" i="3"/>
  <c r="J8074" i="3"/>
  <c r="K8074" i="3"/>
  <c r="H8074" i="3"/>
  <c r="I8074" i="3"/>
  <c r="M8073" i="3"/>
  <c r="L8073" i="3"/>
  <c r="J8073" i="3"/>
  <c r="K8073" i="3"/>
  <c r="H8073" i="3"/>
  <c r="I8073" i="3"/>
  <c r="M8072" i="3"/>
  <c r="L8072" i="3"/>
  <c r="J8072" i="3"/>
  <c r="K8072" i="3"/>
  <c r="H8072" i="3"/>
  <c r="I8072" i="3"/>
  <c r="M8071" i="3"/>
  <c r="L8071" i="3"/>
  <c r="J8071" i="3"/>
  <c r="K8071" i="3"/>
  <c r="H8071" i="3"/>
  <c r="I8071" i="3"/>
  <c r="M8070" i="3"/>
  <c r="L8070" i="3"/>
  <c r="J8070" i="3"/>
  <c r="K8070" i="3"/>
  <c r="H8070" i="3"/>
  <c r="I8070" i="3"/>
  <c r="M8069" i="3"/>
  <c r="L8069" i="3"/>
  <c r="J8069" i="3"/>
  <c r="K8069" i="3"/>
  <c r="H8069" i="3"/>
  <c r="I8069" i="3"/>
  <c r="M8068" i="3"/>
  <c r="L8068" i="3"/>
  <c r="J8068" i="3"/>
  <c r="K8068" i="3"/>
  <c r="H8068" i="3"/>
  <c r="I8068" i="3"/>
  <c r="M8067" i="3"/>
  <c r="L8067" i="3"/>
  <c r="J8067" i="3"/>
  <c r="K8067" i="3"/>
  <c r="H8067" i="3"/>
  <c r="I8067" i="3"/>
  <c r="M8066" i="3"/>
  <c r="L8066" i="3"/>
  <c r="J8066" i="3"/>
  <c r="K8066" i="3"/>
  <c r="H8066" i="3"/>
  <c r="I8066" i="3"/>
  <c r="M8065" i="3"/>
  <c r="L8065" i="3"/>
  <c r="J8065" i="3"/>
  <c r="K8065" i="3"/>
  <c r="H8065" i="3"/>
  <c r="I8065" i="3"/>
  <c r="M8064" i="3"/>
  <c r="L8064" i="3"/>
  <c r="J8064" i="3"/>
  <c r="K8064" i="3"/>
  <c r="H8064" i="3"/>
  <c r="I8064" i="3"/>
  <c r="M8063" i="3"/>
  <c r="L8063" i="3"/>
  <c r="J8063" i="3"/>
  <c r="K8063" i="3"/>
  <c r="H8063" i="3"/>
  <c r="I8063" i="3"/>
  <c r="M8062" i="3"/>
  <c r="L8062" i="3"/>
  <c r="J8062" i="3"/>
  <c r="K8062" i="3"/>
  <c r="H8062" i="3"/>
  <c r="I8062" i="3"/>
  <c r="M8061" i="3"/>
  <c r="L8061" i="3"/>
  <c r="J8061" i="3"/>
  <c r="K8061" i="3"/>
  <c r="H8061" i="3"/>
  <c r="I8061" i="3"/>
  <c r="M8060" i="3"/>
  <c r="L8060" i="3"/>
  <c r="J8060" i="3"/>
  <c r="K8060" i="3"/>
  <c r="H8060" i="3"/>
  <c r="I8060" i="3"/>
  <c r="M8059" i="3"/>
  <c r="L8059" i="3"/>
  <c r="J8059" i="3"/>
  <c r="K8059" i="3"/>
  <c r="H8059" i="3"/>
  <c r="I8059" i="3"/>
  <c r="M8058" i="3"/>
  <c r="L8058" i="3"/>
  <c r="J8058" i="3"/>
  <c r="K8058" i="3"/>
  <c r="H8058" i="3"/>
  <c r="I8058" i="3"/>
  <c r="M8057" i="3"/>
  <c r="L8057" i="3"/>
  <c r="J8057" i="3"/>
  <c r="K8057" i="3"/>
  <c r="H8057" i="3"/>
  <c r="I8057" i="3"/>
  <c r="M8056" i="3"/>
  <c r="L8056" i="3"/>
  <c r="J8056" i="3"/>
  <c r="K8056" i="3"/>
  <c r="H8056" i="3"/>
  <c r="I8056" i="3"/>
  <c r="M8055" i="3"/>
  <c r="L8055" i="3"/>
  <c r="J8055" i="3"/>
  <c r="K8055" i="3"/>
  <c r="H8055" i="3"/>
  <c r="I8055" i="3"/>
  <c r="M8054" i="3"/>
  <c r="L8054" i="3"/>
  <c r="J8054" i="3"/>
  <c r="K8054" i="3"/>
  <c r="H8054" i="3"/>
  <c r="I8054" i="3"/>
  <c r="M8053" i="3"/>
  <c r="L8053" i="3"/>
  <c r="J8053" i="3"/>
  <c r="K8053" i="3"/>
  <c r="H8053" i="3"/>
  <c r="I8053" i="3"/>
  <c r="M8052" i="3"/>
  <c r="L8052" i="3"/>
  <c r="J8052" i="3"/>
  <c r="K8052" i="3"/>
  <c r="H8052" i="3"/>
  <c r="I8052" i="3"/>
  <c r="M8051" i="3"/>
  <c r="L8051" i="3"/>
  <c r="J8051" i="3"/>
  <c r="K8051" i="3"/>
  <c r="H8051" i="3"/>
  <c r="I8051" i="3"/>
  <c r="M8050" i="3"/>
  <c r="L8050" i="3"/>
  <c r="J8050" i="3"/>
  <c r="K8050" i="3"/>
  <c r="H8050" i="3"/>
  <c r="I8050" i="3"/>
  <c r="M8049" i="3"/>
  <c r="L8049" i="3"/>
  <c r="J8049" i="3"/>
  <c r="K8049" i="3"/>
  <c r="H8049" i="3"/>
  <c r="I8049" i="3"/>
  <c r="M8048" i="3"/>
  <c r="L8048" i="3"/>
  <c r="J8048" i="3"/>
  <c r="K8048" i="3"/>
  <c r="H8048" i="3"/>
  <c r="I8048" i="3"/>
  <c r="M8047" i="3"/>
  <c r="L8047" i="3"/>
  <c r="J8047" i="3"/>
  <c r="K8047" i="3"/>
  <c r="H8047" i="3"/>
  <c r="I8047" i="3"/>
  <c r="M8046" i="3"/>
  <c r="L8046" i="3"/>
  <c r="J8046" i="3"/>
  <c r="K8046" i="3"/>
  <c r="H8046" i="3"/>
  <c r="I8046" i="3"/>
  <c r="M8045" i="3"/>
  <c r="L8045" i="3"/>
  <c r="J8045" i="3"/>
  <c r="K8045" i="3"/>
  <c r="H8045" i="3"/>
  <c r="I8045" i="3"/>
  <c r="M8044" i="3"/>
  <c r="L8044" i="3"/>
  <c r="J8044" i="3"/>
  <c r="K8044" i="3"/>
  <c r="H8044" i="3"/>
  <c r="I8044" i="3"/>
  <c r="M8043" i="3"/>
  <c r="L8043" i="3"/>
  <c r="J8043" i="3"/>
  <c r="K8043" i="3"/>
  <c r="H8043" i="3"/>
  <c r="I8043" i="3"/>
  <c r="M8042" i="3"/>
  <c r="L8042" i="3"/>
  <c r="J8042" i="3"/>
  <c r="K8042" i="3"/>
  <c r="H8042" i="3"/>
  <c r="I8042" i="3"/>
  <c r="M8041" i="3"/>
  <c r="L8041" i="3"/>
  <c r="J8041" i="3"/>
  <c r="K8041" i="3"/>
  <c r="H8041" i="3"/>
  <c r="I8041" i="3"/>
  <c r="M8040" i="3"/>
  <c r="L8040" i="3"/>
  <c r="J8040" i="3"/>
  <c r="K8040" i="3"/>
  <c r="H8040" i="3"/>
  <c r="I8040" i="3"/>
  <c r="M8039" i="3"/>
  <c r="L8039" i="3"/>
  <c r="J8039" i="3"/>
  <c r="K8039" i="3"/>
  <c r="H8039" i="3"/>
  <c r="I8039" i="3"/>
  <c r="M8038" i="3"/>
  <c r="L8038" i="3"/>
  <c r="J8038" i="3"/>
  <c r="K8038" i="3"/>
  <c r="H8038" i="3"/>
  <c r="I8038" i="3"/>
  <c r="M8037" i="3"/>
  <c r="L8037" i="3"/>
  <c r="J8037" i="3"/>
  <c r="K8037" i="3"/>
  <c r="H8037" i="3"/>
  <c r="I8037" i="3"/>
  <c r="M8036" i="3"/>
  <c r="L8036" i="3"/>
  <c r="J8036" i="3"/>
  <c r="K8036" i="3"/>
  <c r="H8036" i="3"/>
  <c r="I8036" i="3"/>
  <c r="M8035" i="3"/>
  <c r="L8035" i="3"/>
  <c r="J8035" i="3"/>
  <c r="K8035" i="3"/>
  <c r="H8035" i="3"/>
  <c r="I8035" i="3"/>
  <c r="M8034" i="3"/>
  <c r="L8034" i="3"/>
  <c r="J8034" i="3"/>
  <c r="K8034" i="3"/>
  <c r="H8034" i="3"/>
  <c r="I8034" i="3"/>
  <c r="M8033" i="3"/>
  <c r="L8033" i="3"/>
  <c r="J8033" i="3"/>
  <c r="K8033" i="3"/>
  <c r="H8033" i="3"/>
  <c r="I8033" i="3"/>
  <c r="M8032" i="3"/>
  <c r="L8032" i="3"/>
  <c r="J8032" i="3"/>
  <c r="K8032" i="3"/>
  <c r="H8032" i="3"/>
  <c r="I8032" i="3"/>
  <c r="M8031" i="3"/>
  <c r="L8031" i="3"/>
  <c r="J8031" i="3"/>
  <c r="K8031" i="3"/>
  <c r="H8031" i="3"/>
  <c r="I8031" i="3"/>
  <c r="M8030" i="3"/>
  <c r="L8030" i="3"/>
  <c r="J8030" i="3"/>
  <c r="K8030" i="3"/>
  <c r="H8030" i="3"/>
  <c r="I8030" i="3"/>
  <c r="M8029" i="3"/>
  <c r="L8029" i="3"/>
  <c r="J8029" i="3"/>
  <c r="K8029" i="3"/>
  <c r="H8029" i="3"/>
  <c r="I8029" i="3"/>
  <c r="M8028" i="3"/>
  <c r="L8028" i="3"/>
  <c r="J8028" i="3"/>
  <c r="K8028" i="3"/>
  <c r="H8028" i="3"/>
  <c r="I8028" i="3"/>
  <c r="M8027" i="3"/>
  <c r="L8027" i="3"/>
  <c r="J8027" i="3"/>
  <c r="K8027" i="3"/>
  <c r="H8027" i="3"/>
  <c r="I8027" i="3"/>
  <c r="M8026" i="3"/>
  <c r="L8026" i="3"/>
  <c r="J8026" i="3"/>
  <c r="K8026" i="3"/>
  <c r="H8026" i="3"/>
  <c r="I8026" i="3"/>
  <c r="M8025" i="3"/>
  <c r="L8025" i="3"/>
  <c r="J8025" i="3"/>
  <c r="K8025" i="3"/>
  <c r="H8025" i="3"/>
  <c r="I8025" i="3"/>
  <c r="M8024" i="3"/>
  <c r="L8024" i="3"/>
  <c r="J8024" i="3"/>
  <c r="K8024" i="3"/>
  <c r="H8024" i="3"/>
  <c r="I8024" i="3"/>
  <c r="M8023" i="3"/>
  <c r="L8023" i="3"/>
  <c r="J8023" i="3"/>
  <c r="K8023" i="3"/>
  <c r="H8023" i="3"/>
  <c r="I8023" i="3"/>
  <c r="M8022" i="3"/>
  <c r="L8022" i="3"/>
  <c r="J8022" i="3"/>
  <c r="K8022" i="3"/>
  <c r="H8022" i="3"/>
  <c r="I8022" i="3"/>
  <c r="M8021" i="3"/>
  <c r="L8021" i="3"/>
  <c r="J8021" i="3"/>
  <c r="K8021" i="3"/>
  <c r="H8021" i="3"/>
  <c r="I8021" i="3"/>
  <c r="M8020" i="3"/>
  <c r="L8020" i="3"/>
  <c r="J8020" i="3"/>
  <c r="K8020" i="3"/>
  <c r="H8020" i="3"/>
  <c r="I8020" i="3"/>
  <c r="M8019" i="3"/>
  <c r="L8019" i="3"/>
  <c r="J8019" i="3"/>
  <c r="K8019" i="3"/>
  <c r="H8019" i="3"/>
  <c r="I8019" i="3"/>
  <c r="M8018" i="3"/>
  <c r="L8018" i="3"/>
  <c r="J8018" i="3"/>
  <c r="K8018" i="3"/>
  <c r="H8018" i="3"/>
  <c r="I8018" i="3"/>
  <c r="M8017" i="3"/>
  <c r="L8017" i="3"/>
  <c r="J8017" i="3"/>
  <c r="K8017" i="3"/>
  <c r="H8017" i="3"/>
  <c r="I8017" i="3"/>
  <c r="M8016" i="3"/>
  <c r="L8016" i="3"/>
  <c r="J8016" i="3"/>
  <c r="K8016" i="3"/>
  <c r="H8016" i="3"/>
  <c r="I8016" i="3"/>
  <c r="M8015" i="3"/>
  <c r="L8015" i="3"/>
  <c r="J8015" i="3"/>
  <c r="K8015" i="3"/>
  <c r="H8015" i="3"/>
  <c r="I8015" i="3"/>
  <c r="M8014" i="3"/>
  <c r="L8014" i="3"/>
  <c r="J8014" i="3"/>
  <c r="K8014" i="3"/>
  <c r="H8014" i="3"/>
  <c r="I8014" i="3"/>
  <c r="M8013" i="3"/>
  <c r="L8013" i="3"/>
  <c r="J8013" i="3"/>
  <c r="K8013" i="3"/>
  <c r="H8013" i="3"/>
  <c r="I8013" i="3"/>
  <c r="M8012" i="3"/>
  <c r="L8012" i="3"/>
  <c r="J8012" i="3"/>
  <c r="K8012" i="3"/>
  <c r="H8012" i="3"/>
  <c r="I8012" i="3"/>
  <c r="M8011" i="3"/>
  <c r="L8011" i="3"/>
  <c r="J8011" i="3"/>
  <c r="K8011" i="3"/>
  <c r="H8011" i="3"/>
  <c r="I8011" i="3"/>
  <c r="M8010" i="3"/>
  <c r="L8010" i="3"/>
  <c r="J8010" i="3"/>
  <c r="K8010" i="3"/>
  <c r="H8010" i="3"/>
  <c r="I8010" i="3"/>
  <c r="M8009" i="3"/>
  <c r="L8009" i="3"/>
  <c r="J8009" i="3"/>
  <c r="K8009" i="3"/>
  <c r="H8009" i="3"/>
  <c r="I8009" i="3"/>
  <c r="M8008" i="3"/>
  <c r="L8008" i="3"/>
  <c r="J8008" i="3"/>
  <c r="K8008" i="3"/>
  <c r="H8008" i="3"/>
  <c r="I8008" i="3"/>
  <c r="M8007" i="3"/>
  <c r="L8007" i="3"/>
  <c r="J8007" i="3"/>
  <c r="K8007" i="3"/>
  <c r="H8007" i="3"/>
  <c r="I8007" i="3"/>
  <c r="M8006" i="3"/>
  <c r="L8006" i="3"/>
  <c r="J8006" i="3"/>
  <c r="K8006" i="3"/>
  <c r="H8006" i="3"/>
  <c r="I8006" i="3"/>
  <c r="M8005" i="3"/>
  <c r="L8005" i="3"/>
  <c r="J8005" i="3"/>
  <c r="K8005" i="3"/>
  <c r="H8005" i="3"/>
  <c r="I8005" i="3"/>
  <c r="M8004" i="3"/>
  <c r="L8004" i="3"/>
  <c r="J8004" i="3"/>
  <c r="K8004" i="3"/>
  <c r="H8004" i="3"/>
  <c r="I8004" i="3"/>
  <c r="M8003" i="3"/>
  <c r="L8003" i="3"/>
  <c r="J8003" i="3"/>
  <c r="K8003" i="3"/>
  <c r="H8003" i="3"/>
  <c r="I8003" i="3"/>
  <c r="M8002" i="3"/>
  <c r="L8002" i="3"/>
  <c r="J8002" i="3"/>
  <c r="K8002" i="3"/>
  <c r="H8002" i="3"/>
  <c r="I8002" i="3"/>
  <c r="M8001" i="3"/>
  <c r="L8001" i="3"/>
  <c r="J8001" i="3"/>
  <c r="K8001" i="3"/>
  <c r="H8001" i="3"/>
  <c r="I8001" i="3"/>
  <c r="M8000" i="3"/>
  <c r="L8000" i="3"/>
  <c r="J8000" i="3"/>
  <c r="K8000" i="3"/>
  <c r="H8000" i="3"/>
  <c r="I8000" i="3"/>
  <c r="M7999" i="3"/>
  <c r="L7999" i="3"/>
  <c r="J7999" i="3"/>
  <c r="K7999" i="3"/>
  <c r="H7999" i="3"/>
  <c r="I7999" i="3"/>
  <c r="M7998" i="3"/>
  <c r="L7998" i="3"/>
  <c r="J7998" i="3"/>
  <c r="K7998" i="3"/>
  <c r="H7998" i="3"/>
  <c r="I7998" i="3"/>
  <c r="M7997" i="3"/>
  <c r="L7997" i="3"/>
  <c r="J7997" i="3"/>
  <c r="K7997" i="3"/>
  <c r="H7997" i="3"/>
  <c r="I7997" i="3"/>
  <c r="M7996" i="3"/>
  <c r="L7996" i="3"/>
  <c r="J7996" i="3"/>
  <c r="K7996" i="3"/>
  <c r="H7996" i="3"/>
  <c r="I7996" i="3"/>
  <c r="M7995" i="3"/>
  <c r="L7995" i="3"/>
  <c r="J7995" i="3"/>
  <c r="K7995" i="3"/>
  <c r="H7995" i="3"/>
  <c r="I7995" i="3"/>
  <c r="M7994" i="3"/>
  <c r="L7994" i="3"/>
  <c r="J7994" i="3"/>
  <c r="K7994" i="3"/>
  <c r="H7994" i="3"/>
  <c r="I7994" i="3"/>
  <c r="M7993" i="3"/>
  <c r="L7993" i="3"/>
  <c r="J7993" i="3"/>
  <c r="K7993" i="3"/>
  <c r="H7993" i="3"/>
  <c r="I7993" i="3"/>
  <c r="M7992" i="3"/>
  <c r="L7992" i="3"/>
  <c r="J7992" i="3"/>
  <c r="K7992" i="3"/>
  <c r="H7992" i="3"/>
  <c r="I7992" i="3"/>
  <c r="M7991" i="3"/>
  <c r="L7991" i="3"/>
  <c r="J7991" i="3"/>
  <c r="K7991" i="3"/>
  <c r="H7991" i="3"/>
  <c r="I7991" i="3"/>
  <c r="M7990" i="3"/>
  <c r="L7990" i="3"/>
  <c r="J7990" i="3"/>
  <c r="K7990" i="3"/>
  <c r="H7990" i="3"/>
  <c r="I7990" i="3"/>
  <c r="M7989" i="3"/>
  <c r="L7989" i="3"/>
  <c r="J7989" i="3"/>
  <c r="K7989" i="3"/>
  <c r="H7989" i="3"/>
  <c r="I7989" i="3"/>
  <c r="M7988" i="3"/>
  <c r="L7988" i="3"/>
  <c r="J7988" i="3"/>
  <c r="K7988" i="3"/>
  <c r="H7988" i="3"/>
  <c r="I7988" i="3"/>
  <c r="M7987" i="3"/>
  <c r="L7987" i="3"/>
  <c r="J7987" i="3"/>
  <c r="K7987" i="3"/>
  <c r="H7987" i="3"/>
  <c r="I7987" i="3"/>
  <c r="M7986" i="3"/>
  <c r="L7986" i="3"/>
  <c r="J7986" i="3"/>
  <c r="K7986" i="3"/>
  <c r="H7986" i="3"/>
  <c r="I7986" i="3"/>
  <c r="M7985" i="3"/>
  <c r="L7985" i="3"/>
  <c r="J7985" i="3"/>
  <c r="K7985" i="3"/>
  <c r="H7985" i="3"/>
  <c r="I7985" i="3"/>
  <c r="M7984" i="3"/>
  <c r="L7984" i="3"/>
  <c r="J7984" i="3"/>
  <c r="K7984" i="3"/>
  <c r="H7984" i="3"/>
  <c r="I7984" i="3"/>
  <c r="M7983" i="3"/>
  <c r="L7983" i="3"/>
  <c r="J7983" i="3"/>
  <c r="K7983" i="3"/>
  <c r="H7983" i="3"/>
  <c r="I7983" i="3"/>
  <c r="M7982" i="3"/>
  <c r="L7982" i="3"/>
  <c r="J7982" i="3"/>
  <c r="K7982" i="3"/>
  <c r="H7982" i="3"/>
  <c r="I7982" i="3"/>
  <c r="M7981" i="3"/>
  <c r="L7981" i="3"/>
  <c r="J7981" i="3"/>
  <c r="K7981" i="3"/>
  <c r="H7981" i="3"/>
  <c r="I7981" i="3"/>
  <c r="M7980" i="3"/>
  <c r="L7980" i="3"/>
  <c r="J7980" i="3"/>
  <c r="K7980" i="3"/>
  <c r="H7980" i="3"/>
  <c r="I7980" i="3"/>
  <c r="M7979" i="3"/>
  <c r="L7979" i="3"/>
  <c r="J7979" i="3"/>
  <c r="K7979" i="3"/>
  <c r="H7979" i="3"/>
  <c r="I7979" i="3"/>
  <c r="M7978" i="3"/>
  <c r="L7978" i="3"/>
  <c r="J7978" i="3"/>
  <c r="K7978" i="3"/>
  <c r="H7978" i="3"/>
  <c r="I7978" i="3"/>
  <c r="M7977" i="3"/>
  <c r="L7977" i="3"/>
  <c r="J7977" i="3"/>
  <c r="K7977" i="3"/>
  <c r="H7977" i="3"/>
  <c r="I7977" i="3"/>
  <c r="M7976" i="3"/>
  <c r="L7976" i="3"/>
  <c r="J7976" i="3"/>
  <c r="K7976" i="3"/>
  <c r="H7976" i="3"/>
  <c r="I7976" i="3"/>
  <c r="M7975" i="3"/>
  <c r="L7975" i="3"/>
  <c r="J7975" i="3"/>
  <c r="K7975" i="3"/>
  <c r="H7975" i="3"/>
  <c r="I7975" i="3"/>
  <c r="M7974" i="3"/>
  <c r="L7974" i="3"/>
  <c r="J7974" i="3"/>
  <c r="K7974" i="3"/>
  <c r="H7974" i="3"/>
  <c r="I7974" i="3"/>
  <c r="M7973" i="3"/>
  <c r="L7973" i="3"/>
  <c r="J7973" i="3"/>
  <c r="K7973" i="3"/>
  <c r="H7973" i="3"/>
  <c r="I7973" i="3"/>
  <c r="M7972" i="3"/>
  <c r="L7972" i="3"/>
  <c r="J7972" i="3"/>
  <c r="K7972" i="3"/>
  <c r="H7972" i="3"/>
  <c r="I7972" i="3"/>
  <c r="M7971" i="3"/>
  <c r="L7971" i="3"/>
  <c r="J7971" i="3"/>
  <c r="K7971" i="3"/>
  <c r="H7971" i="3"/>
  <c r="I7971" i="3"/>
  <c r="M7970" i="3"/>
  <c r="L7970" i="3"/>
  <c r="J7970" i="3"/>
  <c r="K7970" i="3"/>
  <c r="H7970" i="3"/>
  <c r="I7970" i="3"/>
  <c r="M7969" i="3"/>
  <c r="L7969" i="3"/>
  <c r="J7969" i="3"/>
  <c r="K7969" i="3"/>
  <c r="H7969" i="3"/>
  <c r="I7969" i="3"/>
  <c r="M7968" i="3"/>
  <c r="L7968" i="3"/>
  <c r="J7968" i="3"/>
  <c r="K7968" i="3"/>
  <c r="H7968" i="3"/>
  <c r="I7968" i="3"/>
  <c r="M7967" i="3"/>
  <c r="L7967" i="3"/>
  <c r="J7967" i="3"/>
  <c r="K7967" i="3"/>
  <c r="H7967" i="3"/>
  <c r="I7967" i="3"/>
  <c r="M7966" i="3"/>
  <c r="L7966" i="3"/>
  <c r="J7966" i="3"/>
  <c r="K7966" i="3"/>
  <c r="H7966" i="3"/>
  <c r="I7966" i="3"/>
  <c r="M7965" i="3"/>
  <c r="L7965" i="3"/>
  <c r="J7965" i="3"/>
  <c r="K7965" i="3"/>
  <c r="H7965" i="3"/>
  <c r="I7965" i="3"/>
  <c r="M7964" i="3"/>
  <c r="L7964" i="3"/>
  <c r="J7964" i="3"/>
  <c r="K7964" i="3"/>
  <c r="H7964" i="3"/>
  <c r="I7964" i="3"/>
  <c r="M7963" i="3"/>
  <c r="L7963" i="3"/>
  <c r="J7963" i="3"/>
  <c r="K7963" i="3"/>
  <c r="H7963" i="3"/>
  <c r="I7963" i="3"/>
  <c r="M7962" i="3"/>
  <c r="L7962" i="3"/>
  <c r="J7962" i="3"/>
  <c r="K7962" i="3"/>
  <c r="H7962" i="3"/>
  <c r="I7962" i="3"/>
  <c r="M7961" i="3"/>
  <c r="L7961" i="3"/>
  <c r="J7961" i="3"/>
  <c r="K7961" i="3"/>
  <c r="H7961" i="3"/>
  <c r="I7961" i="3"/>
  <c r="M7960" i="3"/>
  <c r="L7960" i="3"/>
  <c r="J7960" i="3"/>
  <c r="K7960" i="3"/>
  <c r="H7960" i="3"/>
  <c r="I7960" i="3"/>
  <c r="M7959" i="3"/>
  <c r="L7959" i="3"/>
  <c r="J7959" i="3"/>
  <c r="K7959" i="3"/>
  <c r="H7959" i="3"/>
  <c r="I7959" i="3"/>
  <c r="M7958" i="3"/>
  <c r="L7958" i="3"/>
  <c r="J7958" i="3"/>
  <c r="K7958" i="3"/>
  <c r="H7958" i="3"/>
  <c r="I7958" i="3"/>
  <c r="M7957" i="3"/>
  <c r="L7957" i="3"/>
  <c r="J7957" i="3"/>
  <c r="K7957" i="3"/>
  <c r="H7957" i="3"/>
  <c r="I7957" i="3"/>
  <c r="M7956" i="3"/>
  <c r="L7956" i="3"/>
  <c r="J7956" i="3"/>
  <c r="K7956" i="3"/>
  <c r="H7956" i="3"/>
  <c r="I7956" i="3"/>
  <c r="M7955" i="3"/>
  <c r="L7955" i="3"/>
  <c r="J7955" i="3"/>
  <c r="K7955" i="3"/>
  <c r="H7955" i="3"/>
  <c r="I7955" i="3"/>
  <c r="M7954" i="3"/>
  <c r="L7954" i="3"/>
  <c r="J7954" i="3"/>
  <c r="K7954" i="3"/>
  <c r="H7954" i="3"/>
  <c r="I7954" i="3"/>
  <c r="M7953" i="3"/>
  <c r="L7953" i="3"/>
  <c r="J7953" i="3"/>
  <c r="K7953" i="3"/>
  <c r="H7953" i="3"/>
  <c r="I7953" i="3"/>
  <c r="M7952" i="3"/>
  <c r="L7952" i="3"/>
  <c r="J7952" i="3"/>
  <c r="K7952" i="3"/>
  <c r="H7952" i="3"/>
  <c r="I7952" i="3"/>
  <c r="M7951" i="3"/>
  <c r="L7951" i="3"/>
  <c r="J7951" i="3"/>
  <c r="K7951" i="3"/>
  <c r="H7951" i="3"/>
  <c r="I7951" i="3"/>
  <c r="M7950" i="3"/>
  <c r="L7950" i="3"/>
  <c r="J7950" i="3"/>
  <c r="K7950" i="3"/>
  <c r="H7950" i="3"/>
  <c r="I7950" i="3"/>
  <c r="M7949" i="3"/>
  <c r="L7949" i="3"/>
  <c r="J7949" i="3"/>
  <c r="K7949" i="3"/>
  <c r="H7949" i="3"/>
  <c r="I7949" i="3"/>
  <c r="M7948" i="3"/>
  <c r="L7948" i="3"/>
  <c r="J7948" i="3"/>
  <c r="K7948" i="3"/>
  <c r="H7948" i="3"/>
  <c r="I7948" i="3"/>
  <c r="M7947" i="3"/>
  <c r="L7947" i="3"/>
  <c r="J7947" i="3"/>
  <c r="K7947" i="3"/>
  <c r="H7947" i="3"/>
  <c r="I7947" i="3"/>
  <c r="M7946" i="3"/>
  <c r="L7946" i="3"/>
  <c r="J7946" i="3"/>
  <c r="K7946" i="3"/>
  <c r="H7946" i="3"/>
  <c r="I7946" i="3"/>
  <c r="M7945" i="3"/>
  <c r="L7945" i="3"/>
  <c r="J7945" i="3"/>
  <c r="K7945" i="3"/>
  <c r="H7945" i="3"/>
  <c r="I7945" i="3"/>
  <c r="M7944" i="3"/>
  <c r="L7944" i="3"/>
  <c r="J7944" i="3"/>
  <c r="K7944" i="3"/>
  <c r="H7944" i="3"/>
  <c r="I7944" i="3"/>
  <c r="M7943" i="3"/>
  <c r="L7943" i="3"/>
  <c r="J7943" i="3"/>
  <c r="K7943" i="3"/>
  <c r="H7943" i="3"/>
  <c r="I7943" i="3"/>
  <c r="M7942" i="3"/>
  <c r="L7942" i="3"/>
  <c r="J7942" i="3"/>
  <c r="K7942" i="3"/>
  <c r="H7942" i="3"/>
  <c r="I7942" i="3"/>
  <c r="M7941" i="3"/>
  <c r="L7941" i="3"/>
  <c r="J7941" i="3"/>
  <c r="K7941" i="3"/>
  <c r="H7941" i="3"/>
  <c r="I7941" i="3"/>
  <c r="M7940" i="3"/>
  <c r="L7940" i="3"/>
  <c r="J7940" i="3"/>
  <c r="K7940" i="3"/>
  <c r="H7940" i="3"/>
  <c r="I7940" i="3"/>
  <c r="M7939" i="3"/>
  <c r="L7939" i="3"/>
  <c r="J7939" i="3"/>
  <c r="K7939" i="3"/>
  <c r="H7939" i="3"/>
  <c r="I7939" i="3"/>
  <c r="M7938" i="3"/>
  <c r="L7938" i="3"/>
  <c r="J7938" i="3"/>
  <c r="K7938" i="3"/>
  <c r="H7938" i="3"/>
  <c r="I7938" i="3"/>
  <c r="M7937" i="3"/>
  <c r="L7937" i="3"/>
  <c r="J7937" i="3"/>
  <c r="K7937" i="3"/>
  <c r="H7937" i="3"/>
  <c r="I7937" i="3"/>
  <c r="M7936" i="3"/>
  <c r="L7936" i="3"/>
  <c r="J7936" i="3"/>
  <c r="K7936" i="3"/>
  <c r="H7936" i="3"/>
  <c r="I7936" i="3"/>
  <c r="M7935" i="3"/>
  <c r="L7935" i="3"/>
  <c r="J7935" i="3"/>
  <c r="K7935" i="3"/>
  <c r="H7935" i="3"/>
  <c r="I7935" i="3"/>
  <c r="M7934" i="3"/>
  <c r="L7934" i="3"/>
  <c r="J7934" i="3"/>
  <c r="K7934" i="3"/>
  <c r="H7934" i="3"/>
  <c r="I7934" i="3"/>
  <c r="M7933" i="3"/>
  <c r="L7933" i="3"/>
  <c r="J7933" i="3"/>
  <c r="K7933" i="3"/>
  <c r="H7933" i="3"/>
  <c r="I7933" i="3"/>
  <c r="M7932" i="3"/>
  <c r="L7932" i="3"/>
  <c r="J7932" i="3"/>
  <c r="K7932" i="3"/>
  <c r="H7932" i="3"/>
  <c r="I7932" i="3"/>
  <c r="M7931" i="3"/>
  <c r="L7931" i="3"/>
  <c r="J7931" i="3"/>
  <c r="K7931" i="3"/>
  <c r="H7931" i="3"/>
  <c r="I7931" i="3"/>
  <c r="M7930" i="3"/>
  <c r="L7930" i="3"/>
  <c r="J7930" i="3"/>
  <c r="K7930" i="3"/>
  <c r="H7930" i="3"/>
  <c r="I7930" i="3"/>
  <c r="M7929" i="3"/>
  <c r="L7929" i="3"/>
  <c r="J7929" i="3"/>
  <c r="K7929" i="3"/>
  <c r="H7929" i="3"/>
  <c r="I7929" i="3"/>
  <c r="M7928" i="3"/>
  <c r="L7928" i="3"/>
  <c r="J7928" i="3"/>
  <c r="K7928" i="3"/>
  <c r="H7928" i="3"/>
  <c r="I7928" i="3"/>
  <c r="M7927" i="3"/>
  <c r="L7927" i="3"/>
  <c r="J7927" i="3"/>
  <c r="K7927" i="3"/>
  <c r="H7927" i="3"/>
  <c r="I7927" i="3"/>
  <c r="M7926" i="3"/>
  <c r="L7926" i="3"/>
  <c r="J7926" i="3"/>
  <c r="K7926" i="3"/>
  <c r="H7926" i="3"/>
  <c r="I7926" i="3"/>
  <c r="M7925" i="3"/>
  <c r="L7925" i="3"/>
  <c r="J7925" i="3"/>
  <c r="K7925" i="3"/>
  <c r="H7925" i="3"/>
  <c r="I7925" i="3"/>
  <c r="M7924" i="3"/>
  <c r="L7924" i="3"/>
  <c r="J7924" i="3"/>
  <c r="K7924" i="3"/>
  <c r="H7924" i="3"/>
  <c r="I7924" i="3"/>
  <c r="M7923" i="3"/>
  <c r="L7923" i="3"/>
  <c r="J7923" i="3"/>
  <c r="K7923" i="3"/>
  <c r="H7923" i="3"/>
  <c r="I7923" i="3"/>
  <c r="M7922" i="3"/>
  <c r="L7922" i="3"/>
  <c r="J7922" i="3"/>
  <c r="K7922" i="3"/>
  <c r="H7922" i="3"/>
  <c r="I7922" i="3"/>
  <c r="M7921" i="3"/>
  <c r="L7921" i="3"/>
  <c r="J7921" i="3"/>
  <c r="K7921" i="3"/>
  <c r="H7921" i="3"/>
  <c r="I7921" i="3"/>
  <c r="M7920" i="3"/>
  <c r="L7920" i="3"/>
  <c r="J7920" i="3"/>
  <c r="K7920" i="3"/>
  <c r="H7920" i="3"/>
  <c r="I7920" i="3"/>
  <c r="M7919" i="3"/>
  <c r="L7919" i="3"/>
  <c r="J7919" i="3"/>
  <c r="K7919" i="3"/>
  <c r="H7919" i="3"/>
  <c r="I7919" i="3"/>
  <c r="M7918" i="3"/>
  <c r="L7918" i="3"/>
  <c r="J7918" i="3"/>
  <c r="K7918" i="3"/>
  <c r="H7918" i="3"/>
  <c r="I7918" i="3"/>
  <c r="M7917" i="3"/>
  <c r="L7917" i="3"/>
  <c r="J7917" i="3"/>
  <c r="K7917" i="3"/>
  <c r="H7917" i="3"/>
  <c r="I7917" i="3"/>
  <c r="M7916" i="3"/>
  <c r="L7916" i="3"/>
  <c r="J7916" i="3"/>
  <c r="K7916" i="3"/>
  <c r="H7916" i="3"/>
  <c r="I7916" i="3"/>
  <c r="M7915" i="3"/>
  <c r="L7915" i="3"/>
  <c r="J7915" i="3"/>
  <c r="K7915" i="3"/>
  <c r="H7915" i="3"/>
  <c r="I7915" i="3"/>
  <c r="M7914" i="3"/>
  <c r="L7914" i="3"/>
  <c r="J7914" i="3"/>
  <c r="K7914" i="3"/>
  <c r="H7914" i="3"/>
  <c r="I7914" i="3"/>
  <c r="M7913" i="3"/>
  <c r="L7913" i="3"/>
  <c r="J7913" i="3"/>
  <c r="K7913" i="3"/>
  <c r="H7913" i="3"/>
  <c r="I7913" i="3"/>
  <c r="M7912" i="3"/>
  <c r="L7912" i="3"/>
  <c r="J7912" i="3"/>
  <c r="K7912" i="3"/>
  <c r="H7912" i="3"/>
  <c r="I7912" i="3"/>
  <c r="M7911" i="3"/>
  <c r="L7911" i="3"/>
  <c r="J7911" i="3"/>
  <c r="K7911" i="3"/>
  <c r="H7911" i="3"/>
  <c r="I7911" i="3"/>
  <c r="M7910" i="3"/>
  <c r="L7910" i="3"/>
  <c r="J7910" i="3"/>
  <c r="K7910" i="3"/>
  <c r="H7910" i="3"/>
  <c r="I7910" i="3"/>
  <c r="M7909" i="3"/>
  <c r="L7909" i="3"/>
  <c r="J7909" i="3"/>
  <c r="K7909" i="3"/>
  <c r="H7909" i="3"/>
  <c r="I7909" i="3"/>
  <c r="M7908" i="3"/>
  <c r="L7908" i="3"/>
  <c r="J7908" i="3"/>
  <c r="K7908" i="3"/>
  <c r="H7908" i="3"/>
  <c r="I7908" i="3"/>
  <c r="M7907" i="3"/>
  <c r="L7907" i="3"/>
  <c r="J7907" i="3"/>
  <c r="K7907" i="3"/>
  <c r="H7907" i="3"/>
  <c r="I7907" i="3"/>
  <c r="M7906" i="3"/>
  <c r="L7906" i="3"/>
  <c r="J7906" i="3"/>
  <c r="K7906" i="3"/>
  <c r="H7906" i="3"/>
  <c r="I7906" i="3"/>
  <c r="M7905" i="3"/>
  <c r="L7905" i="3"/>
  <c r="J7905" i="3"/>
  <c r="K7905" i="3"/>
  <c r="H7905" i="3"/>
  <c r="I7905" i="3"/>
  <c r="M7904" i="3"/>
  <c r="L7904" i="3"/>
  <c r="J7904" i="3"/>
  <c r="K7904" i="3"/>
  <c r="H7904" i="3"/>
  <c r="I7904" i="3"/>
  <c r="M7903" i="3"/>
  <c r="L7903" i="3"/>
  <c r="J7903" i="3"/>
  <c r="K7903" i="3"/>
  <c r="H7903" i="3"/>
  <c r="I7903" i="3"/>
  <c r="M7902" i="3"/>
  <c r="L7902" i="3"/>
  <c r="J7902" i="3"/>
  <c r="K7902" i="3"/>
  <c r="H7902" i="3"/>
  <c r="I7902" i="3"/>
  <c r="M7901" i="3"/>
  <c r="L7901" i="3"/>
  <c r="J7901" i="3"/>
  <c r="K7901" i="3"/>
  <c r="H7901" i="3"/>
  <c r="I7901" i="3"/>
  <c r="M7900" i="3"/>
  <c r="L7900" i="3"/>
  <c r="J7900" i="3"/>
  <c r="K7900" i="3"/>
  <c r="H7900" i="3"/>
  <c r="I7900" i="3"/>
  <c r="M7899" i="3"/>
  <c r="L7899" i="3"/>
  <c r="J7899" i="3"/>
  <c r="K7899" i="3"/>
  <c r="H7899" i="3"/>
  <c r="I7899" i="3"/>
  <c r="M7898" i="3"/>
  <c r="L7898" i="3"/>
  <c r="J7898" i="3"/>
  <c r="K7898" i="3"/>
  <c r="H7898" i="3"/>
  <c r="I7898" i="3"/>
  <c r="M7897" i="3"/>
  <c r="L7897" i="3"/>
  <c r="J7897" i="3"/>
  <c r="K7897" i="3"/>
  <c r="H7897" i="3"/>
  <c r="I7897" i="3"/>
  <c r="M7896" i="3"/>
  <c r="L7896" i="3"/>
  <c r="J7896" i="3"/>
  <c r="K7896" i="3"/>
  <c r="H7896" i="3"/>
  <c r="I7896" i="3"/>
  <c r="M7895" i="3"/>
  <c r="L7895" i="3"/>
  <c r="J7895" i="3"/>
  <c r="K7895" i="3"/>
  <c r="H7895" i="3"/>
  <c r="I7895" i="3"/>
  <c r="M7894" i="3"/>
  <c r="L7894" i="3"/>
  <c r="J7894" i="3"/>
  <c r="K7894" i="3"/>
  <c r="H7894" i="3"/>
  <c r="I7894" i="3"/>
  <c r="M7893" i="3"/>
  <c r="L7893" i="3"/>
  <c r="J7893" i="3"/>
  <c r="K7893" i="3"/>
  <c r="H7893" i="3"/>
  <c r="I7893" i="3"/>
  <c r="M7892" i="3"/>
  <c r="L7892" i="3"/>
  <c r="J7892" i="3"/>
  <c r="K7892" i="3"/>
  <c r="H7892" i="3"/>
  <c r="I7892" i="3"/>
  <c r="M7891" i="3"/>
  <c r="L7891" i="3"/>
  <c r="J7891" i="3"/>
  <c r="K7891" i="3"/>
  <c r="H7891" i="3"/>
  <c r="I7891" i="3"/>
  <c r="M7890" i="3"/>
  <c r="L7890" i="3"/>
  <c r="J7890" i="3"/>
  <c r="K7890" i="3"/>
  <c r="H7890" i="3"/>
  <c r="I7890" i="3"/>
  <c r="M7889" i="3"/>
  <c r="L7889" i="3"/>
  <c r="J7889" i="3"/>
  <c r="K7889" i="3"/>
  <c r="H7889" i="3"/>
  <c r="I7889" i="3"/>
  <c r="M7888" i="3"/>
  <c r="L7888" i="3"/>
  <c r="J7888" i="3"/>
  <c r="K7888" i="3"/>
  <c r="H7888" i="3"/>
  <c r="I7888" i="3"/>
  <c r="M7887" i="3"/>
  <c r="L7887" i="3"/>
  <c r="J7887" i="3"/>
  <c r="K7887" i="3"/>
  <c r="H7887" i="3"/>
  <c r="I7887" i="3"/>
  <c r="M7886" i="3"/>
  <c r="L7886" i="3"/>
  <c r="J7886" i="3"/>
  <c r="K7886" i="3"/>
  <c r="H7886" i="3"/>
  <c r="I7886" i="3"/>
  <c r="M7885" i="3"/>
  <c r="L7885" i="3"/>
  <c r="J7885" i="3"/>
  <c r="K7885" i="3"/>
  <c r="H7885" i="3"/>
  <c r="I7885" i="3"/>
  <c r="M7884" i="3"/>
  <c r="L7884" i="3"/>
  <c r="J7884" i="3"/>
  <c r="K7884" i="3"/>
  <c r="H7884" i="3"/>
  <c r="I7884" i="3"/>
  <c r="M7883" i="3"/>
  <c r="L7883" i="3"/>
  <c r="J7883" i="3"/>
  <c r="K7883" i="3"/>
  <c r="H7883" i="3"/>
  <c r="I7883" i="3"/>
  <c r="M7882" i="3"/>
  <c r="L7882" i="3"/>
  <c r="J7882" i="3"/>
  <c r="K7882" i="3"/>
  <c r="H7882" i="3"/>
  <c r="I7882" i="3"/>
  <c r="M7881" i="3"/>
  <c r="L7881" i="3"/>
  <c r="J7881" i="3"/>
  <c r="K7881" i="3"/>
  <c r="H7881" i="3"/>
  <c r="I7881" i="3"/>
  <c r="M7880" i="3"/>
  <c r="L7880" i="3"/>
  <c r="J7880" i="3"/>
  <c r="K7880" i="3"/>
  <c r="H7880" i="3"/>
  <c r="I7880" i="3"/>
  <c r="M7879" i="3"/>
  <c r="L7879" i="3"/>
  <c r="J7879" i="3"/>
  <c r="K7879" i="3"/>
  <c r="H7879" i="3"/>
  <c r="I7879" i="3"/>
  <c r="M7878" i="3"/>
  <c r="L7878" i="3"/>
  <c r="J7878" i="3"/>
  <c r="K7878" i="3"/>
  <c r="H7878" i="3"/>
  <c r="I7878" i="3"/>
  <c r="M7877" i="3"/>
  <c r="L7877" i="3"/>
  <c r="J7877" i="3"/>
  <c r="K7877" i="3"/>
  <c r="H7877" i="3"/>
  <c r="I7877" i="3"/>
  <c r="M7876" i="3"/>
  <c r="L7876" i="3"/>
  <c r="J7876" i="3"/>
  <c r="K7876" i="3"/>
  <c r="H7876" i="3"/>
  <c r="I7876" i="3"/>
  <c r="M7875" i="3"/>
  <c r="L7875" i="3"/>
  <c r="J7875" i="3"/>
  <c r="K7875" i="3"/>
  <c r="H7875" i="3"/>
  <c r="I7875" i="3"/>
  <c r="M7874" i="3"/>
  <c r="L7874" i="3"/>
  <c r="J7874" i="3"/>
  <c r="K7874" i="3"/>
  <c r="H7874" i="3"/>
  <c r="I7874" i="3"/>
  <c r="M7873" i="3"/>
  <c r="L7873" i="3"/>
  <c r="J7873" i="3"/>
  <c r="K7873" i="3"/>
  <c r="H7873" i="3"/>
  <c r="I7873" i="3"/>
  <c r="M7872" i="3"/>
  <c r="L7872" i="3"/>
  <c r="J7872" i="3"/>
  <c r="K7872" i="3"/>
  <c r="H7872" i="3"/>
  <c r="I7872" i="3"/>
  <c r="M7871" i="3"/>
  <c r="L7871" i="3"/>
  <c r="J7871" i="3"/>
  <c r="K7871" i="3"/>
  <c r="H7871" i="3"/>
  <c r="I7871" i="3"/>
  <c r="M7870" i="3"/>
  <c r="L7870" i="3"/>
  <c r="J7870" i="3"/>
  <c r="K7870" i="3"/>
  <c r="H7870" i="3"/>
  <c r="I7870" i="3"/>
  <c r="M7869" i="3"/>
  <c r="L7869" i="3"/>
  <c r="J7869" i="3"/>
  <c r="K7869" i="3"/>
  <c r="H7869" i="3"/>
  <c r="I7869" i="3"/>
  <c r="M7868" i="3"/>
  <c r="L7868" i="3"/>
  <c r="J7868" i="3"/>
  <c r="K7868" i="3"/>
  <c r="H7868" i="3"/>
  <c r="I7868" i="3"/>
  <c r="M7867" i="3"/>
  <c r="L7867" i="3"/>
  <c r="J7867" i="3"/>
  <c r="K7867" i="3"/>
  <c r="H7867" i="3"/>
  <c r="I7867" i="3"/>
  <c r="M7866" i="3"/>
  <c r="L7866" i="3"/>
  <c r="J7866" i="3"/>
  <c r="K7866" i="3"/>
  <c r="H7866" i="3"/>
  <c r="I7866" i="3"/>
  <c r="M7865" i="3"/>
  <c r="L7865" i="3"/>
  <c r="J7865" i="3"/>
  <c r="K7865" i="3"/>
  <c r="H7865" i="3"/>
  <c r="I7865" i="3"/>
  <c r="M7864" i="3"/>
  <c r="L7864" i="3"/>
  <c r="J7864" i="3"/>
  <c r="K7864" i="3"/>
  <c r="H7864" i="3"/>
  <c r="I7864" i="3"/>
  <c r="M7863" i="3"/>
  <c r="L7863" i="3"/>
  <c r="J7863" i="3"/>
  <c r="K7863" i="3"/>
  <c r="H7863" i="3"/>
  <c r="I7863" i="3"/>
  <c r="M7862" i="3"/>
  <c r="L7862" i="3"/>
  <c r="J7862" i="3"/>
  <c r="K7862" i="3"/>
  <c r="H7862" i="3"/>
  <c r="I7862" i="3"/>
  <c r="M7861" i="3"/>
  <c r="L7861" i="3"/>
  <c r="J7861" i="3"/>
  <c r="K7861" i="3"/>
  <c r="H7861" i="3"/>
  <c r="I7861" i="3"/>
  <c r="M7860" i="3"/>
  <c r="L7860" i="3"/>
  <c r="J7860" i="3"/>
  <c r="K7860" i="3"/>
  <c r="H7860" i="3"/>
  <c r="I7860" i="3"/>
  <c r="M7859" i="3"/>
  <c r="L7859" i="3"/>
  <c r="J7859" i="3"/>
  <c r="K7859" i="3"/>
  <c r="H7859" i="3"/>
  <c r="I7859" i="3"/>
  <c r="M7858" i="3"/>
  <c r="L7858" i="3"/>
  <c r="J7858" i="3"/>
  <c r="K7858" i="3"/>
  <c r="H7858" i="3"/>
  <c r="I7858" i="3"/>
  <c r="M7857" i="3"/>
  <c r="L7857" i="3"/>
  <c r="J7857" i="3"/>
  <c r="K7857" i="3"/>
  <c r="H7857" i="3"/>
  <c r="I7857" i="3"/>
  <c r="M7856" i="3"/>
  <c r="L7856" i="3"/>
  <c r="J7856" i="3"/>
  <c r="K7856" i="3"/>
  <c r="H7856" i="3"/>
  <c r="I7856" i="3"/>
  <c r="M7855" i="3"/>
  <c r="L7855" i="3"/>
  <c r="J7855" i="3"/>
  <c r="K7855" i="3"/>
  <c r="H7855" i="3"/>
  <c r="I7855" i="3"/>
  <c r="M7854" i="3"/>
  <c r="L7854" i="3"/>
  <c r="J7854" i="3"/>
  <c r="K7854" i="3"/>
  <c r="H7854" i="3"/>
  <c r="I7854" i="3"/>
  <c r="M7853" i="3"/>
  <c r="L7853" i="3"/>
  <c r="J7853" i="3"/>
  <c r="K7853" i="3"/>
  <c r="H7853" i="3"/>
  <c r="I7853" i="3"/>
  <c r="M7852" i="3"/>
  <c r="L7852" i="3"/>
  <c r="J7852" i="3"/>
  <c r="K7852" i="3"/>
  <c r="H7852" i="3"/>
  <c r="I7852" i="3"/>
  <c r="M7851" i="3"/>
  <c r="L7851" i="3"/>
  <c r="J7851" i="3"/>
  <c r="K7851" i="3"/>
  <c r="H7851" i="3"/>
  <c r="I7851" i="3"/>
  <c r="M7850" i="3"/>
  <c r="L7850" i="3"/>
  <c r="J7850" i="3"/>
  <c r="K7850" i="3"/>
  <c r="H7850" i="3"/>
  <c r="I7850" i="3"/>
  <c r="M7849" i="3"/>
  <c r="L7849" i="3"/>
  <c r="J7849" i="3"/>
  <c r="K7849" i="3"/>
  <c r="H7849" i="3"/>
  <c r="I7849" i="3"/>
  <c r="M7848" i="3"/>
  <c r="L7848" i="3"/>
  <c r="J7848" i="3"/>
  <c r="K7848" i="3"/>
  <c r="H7848" i="3"/>
  <c r="I7848" i="3"/>
  <c r="M7847" i="3"/>
  <c r="L7847" i="3"/>
  <c r="J7847" i="3"/>
  <c r="K7847" i="3"/>
  <c r="H7847" i="3"/>
  <c r="I7847" i="3"/>
  <c r="M7846" i="3"/>
  <c r="L7846" i="3"/>
  <c r="J7846" i="3"/>
  <c r="K7846" i="3"/>
  <c r="H7846" i="3"/>
  <c r="I7846" i="3"/>
  <c r="M7845" i="3"/>
  <c r="L7845" i="3"/>
  <c r="J7845" i="3"/>
  <c r="K7845" i="3"/>
  <c r="H7845" i="3"/>
  <c r="I7845" i="3"/>
  <c r="M7844" i="3"/>
  <c r="L7844" i="3"/>
  <c r="J7844" i="3"/>
  <c r="K7844" i="3"/>
  <c r="H7844" i="3"/>
  <c r="I7844" i="3"/>
  <c r="M7843" i="3"/>
  <c r="L7843" i="3"/>
  <c r="J7843" i="3"/>
  <c r="K7843" i="3"/>
  <c r="H7843" i="3"/>
  <c r="I7843" i="3"/>
  <c r="M7842" i="3"/>
  <c r="L7842" i="3"/>
  <c r="J7842" i="3"/>
  <c r="K7842" i="3"/>
  <c r="H7842" i="3"/>
  <c r="I7842" i="3"/>
  <c r="M7841" i="3"/>
  <c r="L7841" i="3"/>
  <c r="J7841" i="3"/>
  <c r="K7841" i="3"/>
  <c r="H7841" i="3"/>
  <c r="I7841" i="3"/>
  <c r="M7840" i="3"/>
  <c r="L7840" i="3"/>
  <c r="J7840" i="3"/>
  <c r="K7840" i="3"/>
  <c r="H7840" i="3"/>
  <c r="I7840" i="3"/>
  <c r="M7839" i="3"/>
  <c r="L7839" i="3"/>
  <c r="J7839" i="3"/>
  <c r="K7839" i="3"/>
  <c r="H7839" i="3"/>
  <c r="I7839" i="3"/>
  <c r="M7838" i="3"/>
  <c r="L7838" i="3"/>
  <c r="J7838" i="3"/>
  <c r="K7838" i="3"/>
  <c r="H7838" i="3"/>
  <c r="I7838" i="3"/>
  <c r="M7837" i="3"/>
  <c r="L7837" i="3"/>
  <c r="J7837" i="3"/>
  <c r="K7837" i="3"/>
  <c r="H7837" i="3"/>
  <c r="I7837" i="3"/>
  <c r="M7836" i="3"/>
  <c r="L7836" i="3"/>
  <c r="J7836" i="3"/>
  <c r="K7836" i="3"/>
  <c r="H7836" i="3"/>
  <c r="I7836" i="3"/>
  <c r="M7835" i="3"/>
  <c r="L7835" i="3"/>
  <c r="J7835" i="3"/>
  <c r="K7835" i="3"/>
  <c r="H7835" i="3"/>
  <c r="I7835" i="3"/>
  <c r="M7834" i="3"/>
  <c r="L7834" i="3"/>
  <c r="J7834" i="3"/>
  <c r="K7834" i="3"/>
  <c r="H7834" i="3"/>
  <c r="I7834" i="3"/>
  <c r="M7833" i="3"/>
  <c r="L7833" i="3"/>
  <c r="J7833" i="3"/>
  <c r="K7833" i="3"/>
  <c r="H7833" i="3"/>
  <c r="I7833" i="3"/>
  <c r="M7832" i="3"/>
  <c r="L7832" i="3"/>
  <c r="J7832" i="3"/>
  <c r="K7832" i="3"/>
  <c r="H7832" i="3"/>
  <c r="I7832" i="3"/>
  <c r="M7831" i="3"/>
  <c r="L7831" i="3"/>
  <c r="J7831" i="3"/>
  <c r="K7831" i="3"/>
  <c r="H7831" i="3"/>
  <c r="I7831" i="3"/>
  <c r="M7830" i="3"/>
  <c r="L7830" i="3"/>
  <c r="J7830" i="3"/>
  <c r="K7830" i="3"/>
  <c r="H7830" i="3"/>
  <c r="I7830" i="3"/>
  <c r="M7829" i="3"/>
  <c r="L7829" i="3"/>
  <c r="J7829" i="3"/>
  <c r="K7829" i="3"/>
  <c r="H7829" i="3"/>
  <c r="I7829" i="3"/>
  <c r="M7828" i="3"/>
  <c r="L7828" i="3"/>
  <c r="J7828" i="3"/>
  <c r="K7828" i="3"/>
  <c r="H7828" i="3"/>
  <c r="I7828" i="3"/>
  <c r="M7827" i="3"/>
  <c r="L7827" i="3"/>
  <c r="J7827" i="3"/>
  <c r="K7827" i="3"/>
  <c r="H7827" i="3"/>
  <c r="I7827" i="3"/>
  <c r="M7826" i="3"/>
  <c r="L7826" i="3"/>
  <c r="J7826" i="3"/>
  <c r="K7826" i="3"/>
  <c r="H7826" i="3"/>
  <c r="I7826" i="3"/>
  <c r="M7825" i="3"/>
  <c r="L7825" i="3"/>
  <c r="J7825" i="3"/>
  <c r="K7825" i="3"/>
  <c r="H7825" i="3"/>
  <c r="I7825" i="3"/>
  <c r="M7824" i="3"/>
  <c r="L7824" i="3"/>
  <c r="J7824" i="3"/>
  <c r="K7824" i="3"/>
  <c r="H7824" i="3"/>
  <c r="I7824" i="3"/>
  <c r="M7823" i="3"/>
  <c r="L7823" i="3"/>
  <c r="J7823" i="3"/>
  <c r="K7823" i="3"/>
  <c r="H7823" i="3"/>
  <c r="I7823" i="3"/>
  <c r="M7822" i="3"/>
  <c r="L7822" i="3"/>
  <c r="J7822" i="3"/>
  <c r="K7822" i="3"/>
  <c r="H7822" i="3"/>
  <c r="I7822" i="3"/>
  <c r="M7821" i="3"/>
  <c r="L7821" i="3"/>
  <c r="J7821" i="3"/>
  <c r="K7821" i="3"/>
  <c r="H7821" i="3"/>
  <c r="I7821" i="3"/>
  <c r="M7820" i="3"/>
  <c r="L7820" i="3"/>
  <c r="J7820" i="3"/>
  <c r="K7820" i="3"/>
  <c r="H7820" i="3"/>
  <c r="I7820" i="3"/>
  <c r="M7819" i="3"/>
  <c r="L7819" i="3"/>
  <c r="J7819" i="3"/>
  <c r="K7819" i="3"/>
  <c r="H7819" i="3"/>
  <c r="I7819" i="3"/>
  <c r="M7818" i="3"/>
  <c r="L7818" i="3"/>
  <c r="J7818" i="3"/>
  <c r="K7818" i="3"/>
  <c r="H7818" i="3"/>
  <c r="I7818" i="3"/>
  <c r="M7817" i="3"/>
  <c r="L7817" i="3"/>
  <c r="J7817" i="3"/>
  <c r="K7817" i="3"/>
  <c r="H7817" i="3"/>
  <c r="I7817" i="3"/>
  <c r="M7816" i="3"/>
  <c r="L7816" i="3"/>
  <c r="J7816" i="3"/>
  <c r="K7816" i="3"/>
  <c r="H7816" i="3"/>
  <c r="I7816" i="3"/>
  <c r="M7815" i="3"/>
  <c r="L7815" i="3"/>
  <c r="J7815" i="3"/>
  <c r="K7815" i="3"/>
  <c r="H7815" i="3"/>
  <c r="I7815" i="3"/>
  <c r="M7814" i="3"/>
  <c r="L7814" i="3"/>
  <c r="J7814" i="3"/>
  <c r="K7814" i="3"/>
  <c r="H7814" i="3"/>
  <c r="I7814" i="3"/>
  <c r="M7813" i="3"/>
  <c r="L7813" i="3"/>
  <c r="J7813" i="3"/>
  <c r="K7813" i="3"/>
  <c r="H7813" i="3"/>
  <c r="I7813" i="3"/>
  <c r="M7812" i="3"/>
  <c r="L7812" i="3"/>
  <c r="J7812" i="3"/>
  <c r="K7812" i="3"/>
  <c r="H7812" i="3"/>
  <c r="I7812" i="3"/>
  <c r="M7811" i="3"/>
  <c r="L7811" i="3"/>
  <c r="J7811" i="3"/>
  <c r="K7811" i="3"/>
  <c r="H7811" i="3"/>
  <c r="I7811" i="3"/>
  <c r="M7810" i="3"/>
  <c r="L7810" i="3"/>
  <c r="J7810" i="3"/>
  <c r="K7810" i="3"/>
  <c r="H7810" i="3"/>
  <c r="I7810" i="3"/>
  <c r="M7809" i="3"/>
  <c r="L7809" i="3"/>
  <c r="J7809" i="3"/>
  <c r="K7809" i="3"/>
  <c r="H7809" i="3"/>
  <c r="I7809" i="3"/>
  <c r="M7808" i="3"/>
  <c r="L7808" i="3"/>
  <c r="J7808" i="3"/>
  <c r="K7808" i="3"/>
  <c r="H7808" i="3"/>
  <c r="I7808" i="3"/>
  <c r="M7807" i="3"/>
  <c r="L7807" i="3"/>
  <c r="J7807" i="3"/>
  <c r="K7807" i="3"/>
  <c r="H7807" i="3"/>
  <c r="I7807" i="3"/>
  <c r="M7806" i="3"/>
  <c r="L7806" i="3"/>
  <c r="J7806" i="3"/>
  <c r="K7806" i="3"/>
  <c r="H7806" i="3"/>
  <c r="I7806" i="3"/>
  <c r="M7805" i="3"/>
  <c r="L7805" i="3"/>
  <c r="J7805" i="3"/>
  <c r="K7805" i="3"/>
  <c r="H7805" i="3"/>
  <c r="I7805" i="3"/>
  <c r="M7804" i="3"/>
  <c r="L7804" i="3"/>
  <c r="J7804" i="3"/>
  <c r="K7804" i="3"/>
  <c r="H7804" i="3"/>
  <c r="I7804" i="3"/>
  <c r="M7803" i="3"/>
  <c r="L7803" i="3"/>
  <c r="J7803" i="3"/>
  <c r="K7803" i="3"/>
  <c r="H7803" i="3"/>
  <c r="I7803" i="3"/>
  <c r="M7802" i="3"/>
  <c r="L7802" i="3"/>
  <c r="J7802" i="3"/>
  <c r="K7802" i="3"/>
  <c r="H7802" i="3"/>
  <c r="I7802" i="3"/>
  <c r="M7801" i="3"/>
  <c r="L7801" i="3"/>
  <c r="J7801" i="3"/>
  <c r="K7801" i="3"/>
  <c r="H7801" i="3"/>
  <c r="I7801" i="3"/>
  <c r="M7800" i="3"/>
  <c r="L7800" i="3"/>
  <c r="J7800" i="3"/>
  <c r="K7800" i="3"/>
  <c r="H7800" i="3"/>
  <c r="I7800" i="3"/>
  <c r="M7799" i="3"/>
  <c r="L7799" i="3"/>
  <c r="J7799" i="3"/>
  <c r="K7799" i="3"/>
  <c r="H7799" i="3"/>
  <c r="I7799" i="3"/>
  <c r="M7798" i="3"/>
  <c r="L7798" i="3"/>
  <c r="J7798" i="3"/>
  <c r="K7798" i="3"/>
  <c r="H7798" i="3"/>
  <c r="I7798" i="3"/>
  <c r="M7797" i="3"/>
  <c r="L7797" i="3"/>
  <c r="J7797" i="3"/>
  <c r="K7797" i="3"/>
  <c r="H7797" i="3"/>
  <c r="I7797" i="3"/>
  <c r="M7796" i="3"/>
  <c r="L7796" i="3"/>
  <c r="J7796" i="3"/>
  <c r="K7796" i="3"/>
  <c r="H7796" i="3"/>
  <c r="I7796" i="3"/>
  <c r="M7795" i="3"/>
  <c r="L7795" i="3"/>
  <c r="J7795" i="3"/>
  <c r="K7795" i="3"/>
  <c r="H7795" i="3"/>
  <c r="I7795" i="3"/>
  <c r="M7794" i="3"/>
  <c r="L7794" i="3"/>
  <c r="J7794" i="3"/>
  <c r="K7794" i="3"/>
  <c r="H7794" i="3"/>
  <c r="I7794" i="3"/>
  <c r="M7793" i="3"/>
  <c r="L7793" i="3"/>
  <c r="J7793" i="3"/>
  <c r="K7793" i="3"/>
  <c r="H7793" i="3"/>
  <c r="I7793" i="3"/>
  <c r="M7792" i="3"/>
  <c r="L7792" i="3"/>
  <c r="J7792" i="3"/>
  <c r="K7792" i="3"/>
  <c r="H7792" i="3"/>
  <c r="I7792" i="3"/>
  <c r="M7791" i="3"/>
  <c r="L7791" i="3"/>
  <c r="J7791" i="3"/>
  <c r="K7791" i="3"/>
  <c r="H7791" i="3"/>
  <c r="I7791" i="3"/>
  <c r="M7790" i="3"/>
  <c r="L7790" i="3"/>
  <c r="J7790" i="3"/>
  <c r="K7790" i="3"/>
  <c r="H7790" i="3"/>
  <c r="I7790" i="3"/>
  <c r="M7789" i="3"/>
  <c r="L7789" i="3"/>
  <c r="J7789" i="3"/>
  <c r="K7789" i="3"/>
  <c r="H7789" i="3"/>
  <c r="I7789" i="3"/>
  <c r="M7788" i="3"/>
  <c r="L7788" i="3"/>
  <c r="J7788" i="3"/>
  <c r="K7788" i="3"/>
  <c r="H7788" i="3"/>
  <c r="I7788" i="3"/>
  <c r="M7787" i="3"/>
  <c r="L7787" i="3"/>
  <c r="J7787" i="3"/>
  <c r="K7787" i="3"/>
  <c r="H7787" i="3"/>
  <c r="I7787" i="3"/>
  <c r="M7786" i="3"/>
  <c r="L7786" i="3"/>
  <c r="J7786" i="3"/>
  <c r="K7786" i="3"/>
  <c r="H7786" i="3"/>
  <c r="I7786" i="3"/>
  <c r="M7785" i="3"/>
  <c r="L7785" i="3"/>
  <c r="J7785" i="3"/>
  <c r="K7785" i="3"/>
  <c r="H7785" i="3"/>
  <c r="I7785" i="3"/>
  <c r="M7784" i="3"/>
  <c r="L7784" i="3"/>
  <c r="J7784" i="3"/>
  <c r="K7784" i="3"/>
  <c r="H7784" i="3"/>
  <c r="I7784" i="3"/>
  <c r="M7783" i="3"/>
  <c r="L7783" i="3"/>
  <c r="J7783" i="3"/>
  <c r="K7783" i="3"/>
  <c r="H7783" i="3"/>
  <c r="I7783" i="3"/>
  <c r="M7782" i="3"/>
  <c r="L7782" i="3"/>
  <c r="J7782" i="3"/>
  <c r="K7782" i="3"/>
  <c r="H7782" i="3"/>
  <c r="I7782" i="3"/>
  <c r="M7781" i="3"/>
  <c r="L7781" i="3"/>
  <c r="J7781" i="3"/>
  <c r="K7781" i="3"/>
  <c r="H7781" i="3"/>
  <c r="I7781" i="3"/>
  <c r="M7780" i="3"/>
  <c r="L7780" i="3"/>
  <c r="J7780" i="3"/>
  <c r="K7780" i="3"/>
  <c r="H7780" i="3"/>
  <c r="I7780" i="3"/>
  <c r="M7779" i="3"/>
  <c r="L7779" i="3"/>
  <c r="J7779" i="3"/>
  <c r="K7779" i="3"/>
  <c r="H7779" i="3"/>
  <c r="I7779" i="3"/>
  <c r="M7778" i="3"/>
  <c r="L7778" i="3"/>
  <c r="J7778" i="3"/>
  <c r="K7778" i="3"/>
  <c r="H7778" i="3"/>
  <c r="I7778" i="3"/>
  <c r="M7777" i="3"/>
  <c r="L7777" i="3"/>
  <c r="J7777" i="3"/>
  <c r="K7777" i="3"/>
  <c r="H7777" i="3"/>
  <c r="I7777" i="3"/>
  <c r="M7776" i="3"/>
  <c r="L7776" i="3"/>
  <c r="J7776" i="3"/>
  <c r="K7776" i="3"/>
  <c r="H7776" i="3"/>
  <c r="I7776" i="3"/>
  <c r="M7775" i="3"/>
  <c r="L7775" i="3"/>
  <c r="J7775" i="3"/>
  <c r="K7775" i="3"/>
  <c r="H7775" i="3"/>
  <c r="I7775" i="3"/>
  <c r="M7774" i="3"/>
  <c r="L7774" i="3"/>
  <c r="J7774" i="3"/>
  <c r="K7774" i="3"/>
  <c r="H7774" i="3"/>
  <c r="I7774" i="3"/>
  <c r="M7773" i="3"/>
  <c r="L7773" i="3"/>
  <c r="J7773" i="3"/>
  <c r="K7773" i="3"/>
  <c r="H7773" i="3"/>
  <c r="I7773" i="3"/>
  <c r="M7772" i="3"/>
  <c r="L7772" i="3"/>
  <c r="J7772" i="3"/>
  <c r="K7772" i="3"/>
  <c r="H7772" i="3"/>
  <c r="I7772" i="3"/>
  <c r="M7771" i="3"/>
  <c r="L7771" i="3"/>
  <c r="J7771" i="3"/>
  <c r="K7771" i="3"/>
  <c r="H7771" i="3"/>
  <c r="I7771" i="3"/>
  <c r="M7770" i="3"/>
  <c r="L7770" i="3"/>
  <c r="J7770" i="3"/>
  <c r="K7770" i="3"/>
  <c r="H7770" i="3"/>
  <c r="I7770" i="3"/>
  <c r="M7769" i="3"/>
  <c r="L7769" i="3"/>
  <c r="J7769" i="3"/>
  <c r="K7769" i="3"/>
  <c r="H7769" i="3"/>
  <c r="I7769" i="3"/>
  <c r="M7768" i="3"/>
  <c r="L7768" i="3"/>
  <c r="J7768" i="3"/>
  <c r="K7768" i="3"/>
  <c r="H7768" i="3"/>
  <c r="I7768" i="3"/>
  <c r="M7767" i="3"/>
  <c r="L7767" i="3"/>
  <c r="J7767" i="3"/>
  <c r="K7767" i="3"/>
  <c r="H7767" i="3"/>
  <c r="I7767" i="3"/>
  <c r="M7766" i="3"/>
  <c r="L7766" i="3"/>
  <c r="J7766" i="3"/>
  <c r="K7766" i="3"/>
  <c r="H7766" i="3"/>
  <c r="I7766" i="3"/>
  <c r="M7765" i="3"/>
  <c r="L7765" i="3"/>
  <c r="J7765" i="3"/>
  <c r="K7765" i="3"/>
  <c r="H7765" i="3"/>
  <c r="I7765" i="3"/>
  <c r="M7764" i="3"/>
  <c r="L7764" i="3"/>
  <c r="J7764" i="3"/>
  <c r="K7764" i="3"/>
  <c r="H7764" i="3"/>
  <c r="I7764" i="3"/>
  <c r="M7763" i="3"/>
  <c r="L7763" i="3"/>
  <c r="J7763" i="3"/>
  <c r="K7763" i="3"/>
  <c r="H7763" i="3"/>
  <c r="I7763" i="3"/>
  <c r="M7762" i="3"/>
  <c r="L7762" i="3"/>
  <c r="J7762" i="3"/>
  <c r="K7762" i="3"/>
  <c r="H7762" i="3"/>
  <c r="I7762" i="3"/>
  <c r="M7761" i="3"/>
  <c r="L7761" i="3"/>
  <c r="J7761" i="3"/>
  <c r="K7761" i="3"/>
  <c r="H7761" i="3"/>
  <c r="I7761" i="3"/>
  <c r="M7760" i="3"/>
  <c r="L7760" i="3"/>
  <c r="J7760" i="3"/>
  <c r="K7760" i="3"/>
  <c r="H7760" i="3"/>
  <c r="I7760" i="3"/>
  <c r="M7759" i="3"/>
  <c r="L7759" i="3"/>
  <c r="J7759" i="3"/>
  <c r="K7759" i="3"/>
  <c r="H7759" i="3"/>
  <c r="I7759" i="3"/>
  <c r="M7758" i="3"/>
  <c r="L7758" i="3"/>
  <c r="J7758" i="3"/>
  <c r="K7758" i="3"/>
  <c r="H7758" i="3"/>
  <c r="I7758" i="3"/>
  <c r="M7757" i="3"/>
  <c r="L7757" i="3"/>
  <c r="J7757" i="3"/>
  <c r="K7757" i="3"/>
  <c r="H7757" i="3"/>
  <c r="I7757" i="3"/>
  <c r="M7756" i="3"/>
  <c r="L7756" i="3"/>
  <c r="J7756" i="3"/>
  <c r="K7756" i="3"/>
  <c r="H7756" i="3"/>
  <c r="I7756" i="3"/>
  <c r="M7755" i="3"/>
  <c r="L7755" i="3"/>
  <c r="J7755" i="3"/>
  <c r="K7755" i="3"/>
  <c r="H7755" i="3"/>
  <c r="I7755" i="3"/>
  <c r="M7754" i="3"/>
  <c r="L7754" i="3"/>
  <c r="J7754" i="3"/>
  <c r="K7754" i="3"/>
  <c r="H7754" i="3"/>
  <c r="I7754" i="3"/>
  <c r="M7753" i="3"/>
  <c r="L7753" i="3"/>
  <c r="J7753" i="3"/>
  <c r="K7753" i="3"/>
  <c r="H7753" i="3"/>
  <c r="I7753" i="3"/>
  <c r="M7752" i="3"/>
  <c r="L7752" i="3"/>
  <c r="J7752" i="3"/>
  <c r="K7752" i="3"/>
  <c r="H7752" i="3"/>
  <c r="I7752" i="3"/>
  <c r="M7751" i="3"/>
  <c r="L7751" i="3"/>
  <c r="J7751" i="3"/>
  <c r="K7751" i="3"/>
  <c r="H7751" i="3"/>
  <c r="I7751" i="3"/>
  <c r="M7750" i="3"/>
  <c r="L7750" i="3"/>
  <c r="J7750" i="3"/>
  <c r="K7750" i="3"/>
  <c r="H7750" i="3"/>
  <c r="I7750" i="3"/>
  <c r="M7749" i="3"/>
  <c r="L7749" i="3"/>
  <c r="J7749" i="3"/>
  <c r="K7749" i="3"/>
  <c r="H7749" i="3"/>
  <c r="I7749" i="3"/>
  <c r="M7748" i="3"/>
  <c r="L7748" i="3"/>
  <c r="J7748" i="3"/>
  <c r="K7748" i="3"/>
  <c r="H7748" i="3"/>
  <c r="I7748" i="3"/>
  <c r="M7747" i="3"/>
  <c r="L7747" i="3"/>
  <c r="J7747" i="3"/>
  <c r="K7747" i="3"/>
  <c r="H7747" i="3"/>
  <c r="I7747" i="3"/>
  <c r="M7746" i="3"/>
  <c r="L7746" i="3"/>
  <c r="J7746" i="3"/>
  <c r="K7746" i="3"/>
  <c r="H7746" i="3"/>
  <c r="I7746" i="3"/>
  <c r="M7745" i="3"/>
  <c r="L7745" i="3"/>
  <c r="J7745" i="3"/>
  <c r="K7745" i="3"/>
  <c r="H7745" i="3"/>
  <c r="I7745" i="3"/>
  <c r="M7744" i="3"/>
  <c r="L7744" i="3"/>
  <c r="J7744" i="3"/>
  <c r="K7744" i="3"/>
  <c r="H7744" i="3"/>
  <c r="I7744" i="3"/>
  <c r="M7743" i="3"/>
  <c r="L7743" i="3"/>
  <c r="J7743" i="3"/>
  <c r="K7743" i="3"/>
  <c r="H7743" i="3"/>
  <c r="I7743" i="3"/>
  <c r="M7742" i="3"/>
  <c r="L7742" i="3"/>
  <c r="J7742" i="3"/>
  <c r="K7742" i="3"/>
  <c r="H7742" i="3"/>
  <c r="I7742" i="3"/>
  <c r="M7741" i="3"/>
  <c r="L7741" i="3"/>
  <c r="J7741" i="3"/>
  <c r="K7741" i="3"/>
  <c r="H7741" i="3"/>
  <c r="I7741" i="3"/>
  <c r="M7740" i="3"/>
  <c r="L7740" i="3"/>
  <c r="J7740" i="3"/>
  <c r="K7740" i="3"/>
  <c r="H7740" i="3"/>
  <c r="I7740" i="3"/>
  <c r="M7739" i="3"/>
  <c r="L7739" i="3"/>
  <c r="J7739" i="3"/>
  <c r="K7739" i="3"/>
  <c r="H7739" i="3"/>
  <c r="I7739" i="3"/>
  <c r="M7738" i="3"/>
  <c r="L7738" i="3"/>
  <c r="J7738" i="3"/>
  <c r="K7738" i="3"/>
  <c r="H7738" i="3"/>
  <c r="I7738" i="3"/>
  <c r="M7737" i="3"/>
  <c r="L7737" i="3"/>
  <c r="J7737" i="3"/>
  <c r="K7737" i="3"/>
  <c r="H7737" i="3"/>
  <c r="I7737" i="3"/>
  <c r="M7736" i="3"/>
  <c r="L7736" i="3"/>
  <c r="J7736" i="3"/>
  <c r="K7736" i="3"/>
  <c r="H7736" i="3"/>
  <c r="I7736" i="3"/>
  <c r="M7735" i="3"/>
  <c r="L7735" i="3"/>
  <c r="J7735" i="3"/>
  <c r="K7735" i="3"/>
  <c r="H7735" i="3"/>
  <c r="I7735" i="3"/>
  <c r="M7734" i="3"/>
  <c r="L7734" i="3"/>
  <c r="J7734" i="3"/>
  <c r="K7734" i="3"/>
  <c r="H7734" i="3"/>
  <c r="I7734" i="3"/>
  <c r="M7733" i="3"/>
  <c r="L7733" i="3"/>
  <c r="J7733" i="3"/>
  <c r="K7733" i="3"/>
  <c r="H7733" i="3"/>
  <c r="I7733" i="3"/>
  <c r="M7732" i="3"/>
  <c r="L7732" i="3"/>
  <c r="J7732" i="3"/>
  <c r="K7732" i="3"/>
  <c r="H7732" i="3"/>
  <c r="I7732" i="3"/>
  <c r="M7731" i="3"/>
  <c r="L7731" i="3"/>
  <c r="J7731" i="3"/>
  <c r="K7731" i="3"/>
  <c r="H7731" i="3"/>
  <c r="I7731" i="3"/>
  <c r="M7730" i="3"/>
  <c r="L7730" i="3"/>
  <c r="J7730" i="3"/>
  <c r="K7730" i="3"/>
  <c r="H7730" i="3"/>
  <c r="I7730" i="3"/>
  <c r="M7729" i="3"/>
  <c r="L7729" i="3"/>
  <c r="J7729" i="3"/>
  <c r="K7729" i="3"/>
  <c r="H7729" i="3"/>
  <c r="I7729" i="3"/>
  <c r="M7728" i="3"/>
  <c r="L7728" i="3"/>
  <c r="J7728" i="3"/>
  <c r="K7728" i="3"/>
  <c r="H7728" i="3"/>
  <c r="I7728" i="3"/>
  <c r="M7727" i="3"/>
  <c r="L7727" i="3"/>
  <c r="J7727" i="3"/>
  <c r="K7727" i="3"/>
  <c r="H7727" i="3"/>
  <c r="I7727" i="3"/>
  <c r="M7726" i="3"/>
  <c r="L7726" i="3"/>
  <c r="J7726" i="3"/>
  <c r="K7726" i="3"/>
  <c r="H7726" i="3"/>
  <c r="I7726" i="3"/>
  <c r="M7725" i="3"/>
  <c r="L7725" i="3"/>
  <c r="J7725" i="3"/>
  <c r="K7725" i="3"/>
  <c r="H7725" i="3"/>
  <c r="I7725" i="3"/>
  <c r="M7724" i="3"/>
  <c r="L7724" i="3"/>
  <c r="J7724" i="3"/>
  <c r="K7724" i="3"/>
  <c r="H7724" i="3"/>
  <c r="I7724" i="3"/>
  <c r="M7723" i="3"/>
  <c r="L7723" i="3"/>
  <c r="J7723" i="3"/>
  <c r="K7723" i="3"/>
  <c r="H7723" i="3"/>
  <c r="I7723" i="3"/>
  <c r="M7722" i="3"/>
  <c r="L7722" i="3"/>
  <c r="J7722" i="3"/>
  <c r="K7722" i="3"/>
  <c r="H7722" i="3"/>
  <c r="I7722" i="3"/>
  <c r="M7721" i="3"/>
  <c r="L7721" i="3"/>
  <c r="J7721" i="3"/>
  <c r="K7721" i="3"/>
  <c r="H7721" i="3"/>
  <c r="I7721" i="3"/>
  <c r="M7720" i="3"/>
  <c r="L7720" i="3"/>
  <c r="J7720" i="3"/>
  <c r="K7720" i="3"/>
  <c r="H7720" i="3"/>
  <c r="I7720" i="3"/>
  <c r="M7719" i="3"/>
  <c r="L7719" i="3"/>
  <c r="J7719" i="3"/>
  <c r="K7719" i="3"/>
  <c r="H7719" i="3"/>
  <c r="I7719" i="3"/>
  <c r="M7718" i="3"/>
  <c r="L7718" i="3"/>
  <c r="J7718" i="3"/>
  <c r="K7718" i="3"/>
  <c r="H7718" i="3"/>
  <c r="I7718" i="3"/>
  <c r="M7717" i="3"/>
  <c r="L7717" i="3"/>
  <c r="J7717" i="3"/>
  <c r="K7717" i="3"/>
  <c r="H7717" i="3"/>
  <c r="I7717" i="3"/>
  <c r="M7716" i="3"/>
  <c r="L7716" i="3"/>
  <c r="J7716" i="3"/>
  <c r="K7716" i="3"/>
  <c r="H7716" i="3"/>
  <c r="I7716" i="3"/>
  <c r="M7715" i="3"/>
  <c r="L7715" i="3"/>
  <c r="J7715" i="3"/>
  <c r="K7715" i="3"/>
  <c r="H7715" i="3"/>
  <c r="I7715" i="3"/>
  <c r="M7714" i="3"/>
  <c r="L7714" i="3"/>
  <c r="J7714" i="3"/>
  <c r="K7714" i="3"/>
  <c r="H7714" i="3"/>
  <c r="I7714" i="3"/>
  <c r="M7713" i="3"/>
  <c r="L7713" i="3"/>
  <c r="J7713" i="3"/>
  <c r="K7713" i="3"/>
  <c r="H7713" i="3"/>
  <c r="I7713" i="3"/>
  <c r="M7712" i="3"/>
  <c r="L7712" i="3"/>
  <c r="J7712" i="3"/>
  <c r="K7712" i="3"/>
  <c r="H7712" i="3"/>
  <c r="I7712" i="3"/>
  <c r="M7711" i="3"/>
  <c r="L7711" i="3"/>
  <c r="J7711" i="3"/>
  <c r="K7711" i="3"/>
  <c r="H7711" i="3"/>
  <c r="I7711" i="3"/>
  <c r="M7710" i="3"/>
  <c r="L7710" i="3"/>
  <c r="J7710" i="3"/>
  <c r="K7710" i="3"/>
  <c r="H7710" i="3"/>
  <c r="I7710" i="3"/>
  <c r="M7709" i="3"/>
  <c r="L7709" i="3"/>
  <c r="J7709" i="3"/>
  <c r="K7709" i="3"/>
  <c r="H7709" i="3"/>
  <c r="I7709" i="3"/>
  <c r="M7708" i="3"/>
  <c r="L7708" i="3"/>
  <c r="J7708" i="3"/>
  <c r="K7708" i="3"/>
  <c r="H7708" i="3"/>
  <c r="I7708" i="3"/>
  <c r="M7707" i="3"/>
  <c r="L7707" i="3"/>
  <c r="J7707" i="3"/>
  <c r="K7707" i="3"/>
  <c r="H7707" i="3"/>
  <c r="I7707" i="3"/>
  <c r="M7706" i="3"/>
  <c r="L7706" i="3"/>
  <c r="J7706" i="3"/>
  <c r="K7706" i="3"/>
  <c r="H7706" i="3"/>
  <c r="I7706" i="3"/>
  <c r="M7705" i="3"/>
  <c r="L7705" i="3"/>
  <c r="J7705" i="3"/>
  <c r="K7705" i="3"/>
  <c r="H7705" i="3"/>
  <c r="I7705" i="3"/>
  <c r="M7704" i="3"/>
  <c r="L7704" i="3"/>
  <c r="J7704" i="3"/>
  <c r="K7704" i="3"/>
  <c r="H7704" i="3"/>
  <c r="I7704" i="3"/>
  <c r="M7703" i="3"/>
  <c r="L7703" i="3"/>
  <c r="J7703" i="3"/>
  <c r="K7703" i="3"/>
  <c r="H7703" i="3"/>
  <c r="I7703" i="3"/>
  <c r="M7702" i="3"/>
  <c r="L7702" i="3"/>
  <c r="J7702" i="3"/>
  <c r="K7702" i="3"/>
  <c r="H7702" i="3"/>
  <c r="I7702" i="3"/>
  <c r="M7701" i="3"/>
  <c r="L7701" i="3"/>
  <c r="J7701" i="3"/>
  <c r="K7701" i="3"/>
  <c r="H7701" i="3"/>
  <c r="I7701" i="3"/>
  <c r="M7700" i="3"/>
  <c r="L7700" i="3"/>
  <c r="J7700" i="3"/>
  <c r="K7700" i="3"/>
  <c r="H7700" i="3"/>
  <c r="I7700" i="3"/>
  <c r="M7699" i="3"/>
  <c r="L7699" i="3"/>
  <c r="J7699" i="3"/>
  <c r="K7699" i="3"/>
  <c r="H7699" i="3"/>
  <c r="I7699" i="3"/>
  <c r="M7698" i="3"/>
  <c r="L7698" i="3"/>
  <c r="J7698" i="3"/>
  <c r="K7698" i="3"/>
  <c r="H7698" i="3"/>
  <c r="I7698" i="3"/>
  <c r="M7697" i="3"/>
  <c r="L7697" i="3"/>
  <c r="J7697" i="3"/>
  <c r="K7697" i="3"/>
  <c r="H7697" i="3"/>
  <c r="I7697" i="3"/>
  <c r="M7696" i="3"/>
  <c r="L7696" i="3"/>
  <c r="J7696" i="3"/>
  <c r="K7696" i="3"/>
  <c r="H7696" i="3"/>
  <c r="I7696" i="3"/>
  <c r="M7695" i="3"/>
  <c r="L7695" i="3"/>
  <c r="J7695" i="3"/>
  <c r="K7695" i="3"/>
  <c r="H7695" i="3"/>
  <c r="I7695" i="3"/>
  <c r="M7694" i="3"/>
  <c r="L7694" i="3"/>
  <c r="J7694" i="3"/>
  <c r="K7694" i="3"/>
  <c r="H7694" i="3"/>
  <c r="I7694" i="3"/>
  <c r="M7693" i="3"/>
  <c r="L7693" i="3"/>
  <c r="J7693" i="3"/>
  <c r="K7693" i="3"/>
  <c r="H7693" i="3"/>
  <c r="I7693" i="3"/>
  <c r="M7692" i="3"/>
  <c r="L7692" i="3"/>
  <c r="J7692" i="3"/>
  <c r="K7692" i="3"/>
  <c r="H7692" i="3"/>
  <c r="I7692" i="3"/>
  <c r="M7691" i="3"/>
  <c r="L7691" i="3"/>
  <c r="J7691" i="3"/>
  <c r="K7691" i="3"/>
  <c r="H7691" i="3"/>
  <c r="I7691" i="3"/>
  <c r="M7690" i="3"/>
  <c r="L7690" i="3"/>
  <c r="J7690" i="3"/>
  <c r="K7690" i="3"/>
  <c r="H7690" i="3"/>
  <c r="I7690" i="3"/>
  <c r="M7689" i="3"/>
  <c r="L7689" i="3"/>
  <c r="J7689" i="3"/>
  <c r="K7689" i="3"/>
  <c r="H7689" i="3"/>
  <c r="I7689" i="3"/>
  <c r="M7688" i="3"/>
  <c r="L7688" i="3"/>
  <c r="J7688" i="3"/>
  <c r="K7688" i="3"/>
  <c r="H7688" i="3"/>
  <c r="I7688" i="3"/>
  <c r="M7687" i="3"/>
  <c r="L7687" i="3"/>
  <c r="J7687" i="3"/>
  <c r="K7687" i="3"/>
  <c r="H7687" i="3"/>
  <c r="I7687" i="3"/>
  <c r="M7686" i="3"/>
  <c r="L7686" i="3"/>
  <c r="J7686" i="3"/>
  <c r="K7686" i="3"/>
  <c r="H7686" i="3"/>
  <c r="I7686" i="3"/>
  <c r="M7685" i="3"/>
  <c r="L7685" i="3"/>
  <c r="J7685" i="3"/>
  <c r="K7685" i="3"/>
  <c r="H7685" i="3"/>
  <c r="I7685" i="3"/>
  <c r="M7684" i="3"/>
  <c r="L7684" i="3"/>
  <c r="J7684" i="3"/>
  <c r="K7684" i="3"/>
  <c r="H7684" i="3"/>
  <c r="I7684" i="3"/>
  <c r="M7683" i="3"/>
  <c r="L7683" i="3"/>
  <c r="J7683" i="3"/>
  <c r="K7683" i="3"/>
  <c r="H7683" i="3"/>
  <c r="I7683" i="3"/>
  <c r="M7682" i="3"/>
  <c r="L7682" i="3"/>
  <c r="J7682" i="3"/>
  <c r="K7682" i="3"/>
  <c r="H7682" i="3"/>
  <c r="I7682" i="3"/>
  <c r="M7681" i="3"/>
  <c r="L7681" i="3"/>
  <c r="J7681" i="3"/>
  <c r="K7681" i="3"/>
  <c r="H7681" i="3"/>
  <c r="I7681" i="3"/>
  <c r="M7680" i="3"/>
  <c r="L7680" i="3"/>
  <c r="J7680" i="3"/>
  <c r="K7680" i="3"/>
  <c r="H7680" i="3"/>
  <c r="I7680" i="3"/>
  <c r="M7679" i="3"/>
  <c r="L7679" i="3"/>
  <c r="J7679" i="3"/>
  <c r="K7679" i="3"/>
  <c r="H7679" i="3"/>
  <c r="I7679" i="3"/>
  <c r="M7678" i="3"/>
  <c r="L7678" i="3"/>
  <c r="J7678" i="3"/>
  <c r="K7678" i="3"/>
  <c r="H7678" i="3"/>
  <c r="I7678" i="3"/>
  <c r="M7677" i="3"/>
  <c r="L7677" i="3"/>
  <c r="J7677" i="3"/>
  <c r="K7677" i="3"/>
  <c r="H7677" i="3"/>
  <c r="I7677" i="3"/>
  <c r="M7676" i="3"/>
  <c r="L7676" i="3"/>
  <c r="J7676" i="3"/>
  <c r="K7676" i="3"/>
  <c r="H7676" i="3"/>
  <c r="I7676" i="3"/>
  <c r="M7675" i="3"/>
  <c r="L7675" i="3"/>
  <c r="J7675" i="3"/>
  <c r="K7675" i="3"/>
  <c r="H7675" i="3"/>
  <c r="I7675" i="3"/>
  <c r="M7674" i="3"/>
  <c r="L7674" i="3"/>
  <c r="J7674" i="3"/>
  <c r="K7674" i="3"/>
  <c r="H7674" i="3"/>
  <c r="I7674" i="3"/>
  <c r="M7673" i="3"/>
  <c r="L7673" i="3"/>
  <c r="J7673" i="3"/>
  <c r="K7673" i="3"/>
  <c r="H7673" i="3"/>
  <c r="I7673" i="3"/>
  <c r="M7672" i="3"/>
  <c r="L7672" i="3"/>
  <c r="J7672" i="3"/>
  <c r="K7672" i="3"/>
  <c r="H7672" i="3"/>
  <c r="I7672" i="3"/>
  <c r="M7671" i="3"/>
  <c r="L7671" i="3"/>
  <c r="J7671" i="3"/>
  <c r="K7671" i="3"/>
  <c r="H7671" i="3"/>
  <c r="I7671" i="3"/>
  <c r="M7670" i="3"/>
  <c r="L7670" i="3"/>
  <c r="J7670" i="3"/>
  <c r="K7670" i="3"/>
  <c r="H7670" i="3"/>
  <c r="I7670" i="3"/>
  <c r="M7669" i="3"/>
  <c r="L7669" i="3"/>
  <c r="J7669" i="3"/>
  <c r="K7669" i="3"/>
  <c r="H7669" i="3"/>
  <c r="I7669" i="3"/>
  <c r="M7668" i="3"/>
  <c r="L7668" i="3"/>
  <c r="J7668" i="3"/>
  <c r="K7668" i="3"/>
  <c r="H7668" i="3"/>
  <c r="I7668" i="3"/>
  <c r="M7667" i="3"/>
  <c r="L7667" i="3"/>
  <c r="J7667" i="3"/>
  <c r="K7667" i="3"/>
  <c r="H7667" i="3"/>
  <c r="I7667" i="3"/>
  <c r="M7666" i="3"/>
  <c r="L7666" i="3"/>
  <c r="J7666" i="3"/>
  <c r="K7666" i="3"/>
  <c r="H7666" i="3"/>
  <c r="I7666" i="3"/>
  <c r="M7665" i="3"/>
  <c r="L7665" i="3"/>
  <c r="J7665" i="3"/>
  <c r="K7665" i="3"/>
  <c r="H7665" i="3"/>
  <c r="I7665" i="3"/>
  <c r="M7664" i="3"/>
  <c r="L7664" i="3"/>
  <c r="J7664" i="3"/>
  <c r="K7664" i="3"/>
  <c r="H7664" i="3"/>
  <c r="I7664" i="3"/>
  <c r="M7663" i="3"/>
  <c r="L7663" i="3"/>
  <c r="J7663" i="3"/>
  <c r="K7663" i="3"/>
  <c r="H7663" i="3"/>
  <c r="I7663" i="3"/>
  <c r="M7662" i="3"/>
  <c r="L7662" i="3"/>
  <c r="J7662" i="3"/>
  <c r="K7662" i="3"/>
  <c r="H7662" i="3"/>
  <c r="I7662" i="3"/>
  <c r="M7661" i="3"/>
  <c r="L7661" i="3"/>
  <c r="J7661" i="3"/>
  <c r="K7661" i="3"/>
  <c r="H7661" i="3"/>
  <c r="I7661" i="3"/>
  <c r="M7660" i="3"/>
  <c r="L7660" i="3"/>
  <c r="J7660" i="3"/>
  <c r="K7660" i="3"/>
  <c r="H7660" i="3"/>
  <c r="I7660" i="3"/>
  <c r="M7659" i="3"/>
  <c r="L7659" i="3"/>
  <c r="J7659" i="3"/>
  <c r="K7659" i="3"/>
  <c r="H7659" i="3"/>
  <c r="I7659" i="3"/>
  <c r="M7658" i="3"/>
  <c r="L7658" i="3"/>
  <c r="J7658" i="3"/>
  <c r="K7658" i="3"/>
  <c r="H7658" i="3"/>
  <c r="I7658" i="3"/>
  <c r="M7657" i="3"/>
  <c r="L7657" i="3"/>
  <c r="J7657" i="3"/>
  <c r="K7657" i="3"/>
  <c r="H7657" i="3"/>
  <c r="I7657" i="3"/>
  <c r="M7656" i="3"/>
  <c r="L7656" i="3"/>
  <c r="J7656" i="3"/>
  <c r="K7656" i="3"/>
  <c r="H7656" i="3"/>
  <c r="I7656" i="3"/>
  <c r="M7655" i="3"/>
  <c r="L7655" i="3"/>
  <c r="J7655" i="3"/>
  <c r="K7655" i="3"/>
  <c r="H7655" i="3"/>
  <c r="I7655" i="3"/>
  <c r="M7654" i="3"/>
  <c r="L7654" i="3"/>
  <c r="J7654" i="3"/>
  <c r="K7654" i="3"/>
  <c r="H7654" i="3"/>
  <c r="I7654" i="3"/>
  <c r="M7653" i="3"/>
  <c r="L7653" i="3"/>
  <c r="J7653" i="3"/>
  <c r="K7653" i="3"/>
  <c r="H7653" i="3"/>
  <c r="I7653" i="3"/>
  <c r="M7652" i="3"/>
  <c r="L7652" i="3"/>
  <c r="J7652" i="3"/>
  <c r="K7652" i="3"/>
  <c r="H7652" i="3"/>
  <c r="I7652" i="3"/>
  <c r="M7651" i="3"/>
  <c r="L7651" i="3"/>
  <c r="J7651" i="3"/>
  <c r="K7651" i="3"/>
  <c r="H7651" i="3"/>
  <c r="I7651" i="3"/>
  <c r="M7650" i="3"/>
  <c r="L7650" i="3"/>
  <c r="J7650" i="3"/>
  <c r="K7650" i="3"/>
  <c r="H7650" i="3"/>
  <c r="I7650" i="3"/>
  <c r="M7649" i="3"/>
  <c r="L7649" i="3"/>
  <c r="J7649" i="3"/>
  <c r="K7649" i="3"/>
  <c r="H7649" i="3"/>
  <c r="I7649" i="3"/>
  <c r="M7648" i="3"/>
  <c r="L7648" i="3"/>
  <c r="J7648" i="3"/>
  <c r="K7648" i="3"/>
  <c r="H7648" i="3"/>
  <c r="I7648" i="3"/>
  <c r="M7647" i="3"/>
  <c r="L7647" i="3"/>
  <c r="J7647" i="3"/>
  <c r="K7647" i="3"/>
  <c r="H7647" i="3"/>
  <c r="I7647" i="3"/>
  <c r="M7646" i="3"/>
  <c r="L7646" i="3"/>
  <c r="J7646" i="3"/>
  <c r="K7646" i="3"/>
  <c r="H7646" i="3"/>
  <c r="I7646" i="3"/>
  <c r="M7645" i="3"/>
  <c r="L7645" i="3"/>
  <c r="J7645" i="3"/>
  <c r="K7645" i="3"/>
  <c r="H7645" i="3"/>
  <c r="I7645" i="3"/>
  <c r="M7644" i="3"/>
  <c r="L7644" i="3"/>
  <c r="J7644" i="3"/>
  <c r="K7644" i="3"/>
  <c r="H7644" i="3"/>
  <c r="I7644" i="3"/>
  <c r="M7643" i="3"/>
  <c r="L7643" i="3"/>
  <c r="J7643" i="3"/>
  <c r="K7643" i="3"/>
  <c r="H7643" i="3"/>
  <c r="I7643" i="3"/>
  <c r="M7642" i="3"/>
  <c r="L7642" i="3"/>
  <c r="J7642" i="3"/>
  <c r="K7642" i="3"/>
  <c r="H7642" i="3"/>
  <c r="I7642" i="3"/>
  <c r="M7641" i="3"/>
  <c r="L7641" i="3"/>
  <c r="J7641" i="3"/>
  <c r="K7641" i="3"/>
  <c r="H7641" i="3"/>
  <c r="I7641" i="3"/>
  <c r="M7640" i="3"/>
  <c r="L7640" i="3"/>
  <c r="J7640" i="3"/>
  <c r="K7640" i="3"/>
  <c r="H7640" i="3"/>
  <c r="I7640" i="3"/>
  <c r="M7639" i="3"/>
  <c r="L7639" i="3"/>
  <c r="J7639" i="3"/>
  <c r="K7639" i="3"/>
  <c r="H7639" i="3"/>
  <c r="I7639" i="3"/>
  <c r="M7638" i="3"/>
  <c r="L7638" i="3"/>
  <c r="J7638" i="3"/>
  <c r="K7638" i="3"/>
  <c r="H7638" i="3"/>
  <c r="I7638" i="3"/>
  <c r="M7637" i="3"/>
  <c r="L7637" i="3"/>
  <c r="J7637" i="3"/>
  <c r="K7637" i="3"/>
  <c r="H7637" i="3"/>
  <c r="I7637" i="3"/>
  <c r="M7636" i="3"/>
  <c r="L7636" i="3"/>
  <c r="J7636" i="3"/>
  <c r="K7636" i="3"/>
  <c r="H7636" i="3"/>
  <c r="I7636" i="3"/>
  <c r="M7635" i="3"/>
  <c r="L7635" i="3"/>
  <c r="J7635" i="3"/>
  <c r="K7635" i="3"/>
  <c r="H7635" i="3"/>
  <c r="I7635" i="3"/>
  <c r="M7634" i="3"/>
  <c r="L7634" i="3"/>
  <c r="J7634" i="3"/>
  <c r="K7634" i="3"/>
  <c r="H7634" i="3"/>
  <c r="I7634" i="3"/>
  <c r="M7633" i="3"/>
  <c r="L7633" i="3"/>
  <c r="J7633" i="3"/>
  <c r="K7633" i="3"/>
  <c r="H7633" i="3"/>
  <c r="I7633" i="3"/>
  <c r="M7632" i="3"/>
  <c r="L7632" i="3"/>
  <c r="J7632" i="3"/>
  <c r="K7632" i="3"/>
  <c r="H7632" i="3"/>
  <c r="I7632" i="3"/>
  <c r="M7631" i="3"/>
  <c r="L7631" i="3"/>
  <c r="J7631" i="3"/>
  <c r="K7631" i="3"/>
  <c r="H7631" i="3"/>
  <c r="I7631" i="3"/>
  <c r="M7630" i="3"/>
  <c r="L7630" i="3"/>
  <c r="J7630" i="3"/>
  <c r="K7630" i="3"/>
  <c r="H7630" i="3"/>
  <c r="I7630" i="3"/>
  <c r="M7629" i="3"/>
  <c r="L7629" i="3"/>
  <c r="J7629" i="3"/>
  <c r="K7629" i="3"/>
  <c r="H7629" i="3"/>
  <c r="I7629" i="3"/>
  <c r="M7628" i="3"/>
  <c r="L7628" i="3"/>
  <c r="J7628" i="3"/>
  <c r="K7628" i="3"/>
  <c r="H7628" i="3"/>
  <c r="I7628" i="3"/>
  <c r="M7627" i="3"/>
  <c r="L7627" i="3"/>
  <c r="J7627" i="3"/>
  <c r="K7627" i="3"/>
  <c r="H7627" i="3"/>
  <c r="I7627" i="3"/>
  <c r="M7626" i="3"/>
  <c r="L7626" i="3"/>
  <c r="J7626" i="3"/>
  <c r="K7626" i="3"/>
  <c r="H7626" i="3"/>
  <c r="I7626" i="3"/>
  <c r="M7625" i="3"/>
  <c r="L7625" i="3"/>
  <c r="J7625" i="3"/>
  <c r="K7625" i="3"/>
  <c r="H7625" i="3"/>
  <c r="I7625" i="3"/>
  <c r="M7624" i="3"/>
  <c r="L7624" i="3"/>
  <c r="J7624" i="3"/>
  <c r="K7624" i="3"/>
  <c r="H7624" i="3"/>
  <c r="I7624" i="3"/>
  <c r="M7623" i="3"/>
  <c r="L7623" i="3"/>
  <c r="J7623" i="3"/>
  <c r="K7623" i="3"/>
  <c r="H7623" i="3"/>
  <c r="I7623" i="3"/>
  <c r="M7622" i="3"/>
  <c r="L7622" i="3"/>
  <c r="J7622" i="3"/>
  <c r="K7622" i="3"/>
  <c r="H7622" i="3"/>
  <c r="I7622" i="3"/>
  <c r="M7621" i="3"/>
  <c r="L7621" i="3"/>
  <c r="J7621" i="3"/>
  <c r="K7621" i="3"/>
  <c r="H7621" i="3"/>
  <c r="I7621" i="3"/>
  <c r="M7620" i="3"/>
  <c r="L7620" i="3"/>
  <c r="J7620" i="3"/>
  <c r="K7620" i="3"/>
  <c r="H7620" i="3"/>
  <c r="I7620" i="3"/>
  <c r="M7619" i="3"/>
  <c r="L7619" i="3"/>
  <c r="J7619" i="3"/>
  <c r="K7619" i="3"/>
  <c r="H7619" i="3"/>
  <c r="I7619" i="3"/>
  <c r="M7618" i="3"/>
  <c r="L7618" i="3"/>
  <c r="J7618" i="3"/>
  <c r="K7618" i="3"/>
  <c r="H7618" i="3"/>
  <c r="I7618" i="3"/>
  <c r="M7617" i="3"/>
  <c r="L7617" i="3"/>
  <c r="J7617" i="3"/>
  <c r="K7617" i="3"/>
  <c r="H7617" i="3"/>
  <c r="I7617" i="3"/>
  <c r="M7616" i="3"/>
  <c r="L7616" i="3"/>
  <c r="J7616" i="3"/>
  <c r="K7616" i="3"/>
  <c r="H7616" i="3"/>
  <c r="I7616" i="3"/>
  <c r="M7615" i="3"/>
  <c r="L7615" i="3"/>
  <c r="J7615" i="3"/>
  <c r="K7615" i="3"/>
  <c r="H7615" i="3"/>
  <c r="I7615" i="3"/>
  <c r="M7614" i="3"/>
  <c r="L7614" i="3"/>
  <c r="J7614" i="3"/>
  <c r="K7614" i="3"/>
  <c r="H7614" i="3"/>
  <c r="I7614" i="3"/>
  <c r="M7613" i="3"/>
  <c r="L7613" i="3"/>
  <c r="J7613" i="3"/>
  <c r="K7613" i="3"/>
  <c r="H7613" i="3"/>
  <c r="I7613" i="3"/>
  <c r="M7612" i="3"/>
  <c r="L7612" i="3"/>
  <c r="J7612" i="3"/>
  <c r="K7612" i="3"/>
  <c r="H7612" i="3"/>
  <c r="I7612" i="3"/>
  <c r="M7611" i="3"/>
  <c r="L7611" i="3"/>
  <c r="J7611" i="3"/>
  <c r="K7611" i="3"/>
  <c r="H7611" i="3"/>
  <c r="I7611" i="3"/>
  <c r="M7610" i="3"/>
  <c r="L7610" i="3"/>
  <c r="J7610" i="3"/>
  <c r="K7610" i="3"/>
  <c r="H7610" i="3"/>
  <c r="I7610" i="3"/>
  <c r="M7609" i="3"/>
  <c r="L7609" i="3"/>
  <c r="J7609" i="3"/>
  <c r="K7609" i="3"/>
  <c r="H7609" i="3"/>
  <c r="I7609" i="3"/>
  <c r="M7608" i="3"/>
  <c r="L7608" i="3"/>
  <c r="J7608" i="3"/>
  <c r="K7608" i="3"/>
  <c r="H7608" i="3"/>
  <c r="I7608" i="3"/>
  <c r="M7607" i="3"/>
  <c r="L7607" i="3"/>
  <c r="J7607" i="3"/>
  <c r="K7607" i="3"/>
  <c r="H7607" i="3"/>
  <c r="I7607" i="3"/>
  <c r="M7606" i="3"/>
  <c r="L7606" i="3"/>
  <c r="J7606" i="3"/>
  <c r="K7606" i="3"/>
  <c r="H7606" i="3"/>
  <c r="I7606" i="3"/>
  <c r="M7605" i="3"/>
  <c r="L7605" i="3"/>
  <c r="J7605" i="3"/>
  <c r="K7605" i="3"/>
  <c r="H7605" i="3"/>
  <c r="I7605" i="3"/>
  <c r="M7604" i="3"/>
  <c r="L7604" i="3"/>
  <c r="J7604" i="3"/>
  <c r="K7604" i="3"/>
  <c r="H7604" i="3"/>
  <c r="I7604" i="3"/>
  <c r="M7603" i="3"/>
  <c r="L7603" i="3"/>
  <c r="J7603" i="3"/>
  <c r="K7603" i="3"/>
  <c r="H7603" i="3"/>
  <c r="I7603" i="3"/>
  <c r="M7602" i="3"/>
  <c r="L7602" i="3"/>
  <c r="J7602" i="3"/>
  <c r="K7602" i="3"/>
  <c r="H7602" i="3"/>
  <c r="I7602" i="3"/>
  <c r="M7601" i="3"/>
  <c r="L7601" i="3"/>
  <c r="J7601" i="3"/>
  <c r="K7601" i="3"/>
  <c r="H7601" i="3"/>
  <c r="I7601" i="3"/>
  <c r="M7600" i="3"/>
  <c r="L7600" i="3"/>
  <c r="J7600" i="3"/>
  <c r="K7600" i="3"/>
  <c r="H7600" i="3"/>
  <c r="I7600" i="3"/>
  <c r="M7599" i="3"/>
  <c r="L7599" i="3"/>
  <c r="J7599" i="3"/>
  <c r="K7599" i="3"/>
  <c r="H7599" i="3"/>
  <c r="I7599" i="3"/>
  <c r="M7598" i="3"/>
  <c r="L7598" i="3"/>
  <c r="J7598" i="3"/>
  <c r="K7598" i="3"/>
  <c r="H7598" i="3"/>
  <c r="I7598" i="3"/>
  <c r="M7597" i="3"/>
  <c r="L7597" i="3"/>
  <c r="J7597" i="3"/>
  <c r="K7597" i="3"/>
  <c r="H7597" i="3"/>
  <c r="I7597" i="3"/>
  <c r="M7596" i="3"/>
  <c r="L7596" i="3"/>
  <c r="J7596" i="3"/>
  <c r="K7596" i="3"/>
  <c r="H7596" i="3"/>
  <c r="I7596" i="3"/>
  <c r="M7595" i="3"/>
  <c r="L7595" i="3"/>
  <c r="J7595" i="3"/>
  <c r="K7595" i="3"/>
  <c r="H7595" i="3"/>
  <c r="I7595" i="3"/>
  <c r="M7594" i="3"/>
  <c r="L7594" i="3"/>
  <c r="J7594" i="3"/>
  <c r="K7594" i="3"/>
  <c r="H7594" i="3"/>
  <c r="I7594" i="3"/>
  <c r="M7593" i="3"/>
  <c r="L7593" i="3"/>
  <c r="J7593" i="3"/>
  <c r="K7593" i="3"/>
  <c r="H7593" i="3"/>
  <c r="I7593" i="3"/>
  <c r="M7592" i="3"/>
  <c r="L7592" i="3"/>
  <c r="J7592" i="3"/>
  <c r="K7592" i="3"/>
  <c r="H7592" i="3"/>
  <c r="I7592" i="3"/>
  <c r="M7591" i="3"/>
  <c r="L7591" i="3"/>
  <c r="J7591" i="3"/>
  <c r="K7591" i="3"/>
  <c r="H7591" i="3"/>
  <c r="I7591" i="3"/>
  <c r="M7590" i="3"/>
  <c r="L7590" i="3"/>
  <c r="J7590" i="3"/>
  <c r="K7590" i="3"/>
  <c r="H7590" i="3"/>
  <c r="I7590" i="3"/>
  <c r="M7589" i="3"/>
  <c r="L7589" i="3"/>
  <c r="J7589" i="3"/>
  <c r="K7589" i="3"/>
  <c r="H7589" i="3"/>
  <c r="I7589" i="3"/>
  <c r="M7588" i="3"/>
  <c r="L7588" i="3"/>
  <c r="J7588" i="3"/>
  <c r="K7588" i="3"/>
  <c r="H7588" i="3"/>
  <c r="I7588" i="3"/>
  <c r="M7587" i="3"/>
  <c r="L7587" i="3"/>
  <c r="J7587" i="3"/>
  <c r="K7587" i="3"/>
  <c r="H7587" i="3"/>
  <c r="I7587" i="3"/>
  <c r="M7586" i="3"/>
  <c r="L7586" i="3"/>
  <c r="J7586" i="3"/>
  <c r="K7586" i="3"/>
  <c r="H7586" i="3"/>
  <c r="I7586" i="3"/>
  <c r="M7585" i="3"/>
  <c r="L7585" i="3"/>
  <c r="J7585" i="3"/>
  <c r="K7585" i="3"/>
  <c r="H7585" i="3"/>
  <c r="I7585" i="3"/>
  <c r="M7584" i="3"/>
  <c r="L7584" i="3"/>
  <c r="J7584" i="3"/>
  <c r="K7584" i="3"/>
  <c r="H7584" i="3"/>
  <c r="I7584" i="3"/>
  <c r="M7583" i="3"/>
  <c r="L7583" i="3"/>
  <c r="J7583" i="3"/>
  <c r="K7583" i="3"/>
  <c r="H7583" i="3"/>
  <c r="I7583" i="3"/>
  <c r="M7582" i="3"/>
  <c r="L7582" i="3"/>
  <c r="J7582" i="3"/>
  <c r="K7582" i="3"/>
  <c r="H7582" i="3"/>
  <c r="I7582" i="3"/>
  <c r="M7581" i="3"/>
  <c r="L7581" i="3"/>
  <c r="J7581" i="3"/>
  <c r="K7581" i="3"/>
  <c r="H7581" i="3"/>
  <c r="I7581" i="3"/>
  <c r="M7580" i="3"/>
  <c r="L7580" i="3"/>
  <c r="J7580" i="3"/>
  <c r="K7580" i="3"/>
  <c r="H7580" i="3"/>
  <c r="I7580" i="3"/>
  <c r="M7579" i="3"/>
  <c r="L7579" i="3"/>
  <c r="J7579" i="3"/>
  <c r="K7579" i="3"/>
  <c r="H7579" i="3"/>
  <c r="I7579" i="3"/>
  <c r="M7578" i="3"/>
  <c r="L7578" i="3"/>
  <c r="J7578" i="3"/>
  <c r="K7578" i="3"/>
  <c r="H7578" i="3"/>
  <c r="I7578" i="3"/>
  <c r="M7577" i="3"/>
  <c r="L7577" i="3"/>
  <c r="J7577" i="3"/>
  <c r="K7577" i="3"/>
  <c r="H7577" i="3"/>
  <c r="I7577" i="3"/>
  <c r="M7576" i="3"/>
  <c r="L7576" i="3"/>
  <c r="J7576" i="3"/>
  <c r="K7576" i="3"/>
  <c r="H7576" i="3"/>
  <c r="I7576" i="3"/>
  <c r="M7575" i="3"/>
  <c r="L7575" i="3"/>
  <c r="J7575" i="3"/>
  <c r="K7575" i="3"/>
  <c r="H7575" i="3"/>
  <c r="I7575" i="3"/>
  <c r="M7574" i="3"/>
  <c r="L7574" i="3"/>
  <c r="J7574" i="3"/>
  <c r="K7574" i="3"/>
  <c r="H7574" i="3"/>
  <c r="I7574" i="3"/>
  <c r="M7573" i="3"/>
  <c r="L7573" i="3"/>
  <c r="J7573" i="3"/>
  <c r="K7573" i="3"/>
  <c r="H7573" i="3"/>
  <c r="I7573" i="3"/>
  <c r="M7572" i="3"/>
  <c r="L7572" i="3"/>
  <c r="J7572" i="3"/>
  <c r="K7572" i="3"/>
  <c r="H7572" i="3"/>
  <c r="I7572" i="3"/>
  <c r="M7571" i="3"/>
  <c r="L7571" i="3"/>
  <c r="J7571" i="3"/>
  <c r="K7571" i="3"/>
  <c r="H7571" i="3"/>
  <c r="I7571" i="3"/>
  <c r="M7570" i="3"/>
  <c r="L7570" i="3"/>
  <c r="J7570" i="3"/>
  <c r="K7570" i="3"/>
  <c r="H7570" i="3"/>
  <c r="I7570" i="3"/>
  <c r="M7569" i="3"/>
  <c r="L7569" i="3"/>
  <c r="J7569" i="3"/>
  <c r="K7569" i="3"/>
  <c r="H7569" i="3"/>
  <c r="I7569" i="3"/>
  <c r="M7568" i="3"/>
  <c r="L7568" i="3"/>
  <c r="J7568" i="3"/>
  <c r="K7568" i="3"/>
  <c r="H7568" i="3"/>
  <c r="I7568" i="3"/>
  <c r="M7567" i="3"/>
  <c r="L7567" i="3"/>
  <c r="J7567" i="3"/>
  <c r="K7567" i="3"/>
  <c r="H7567" i="3"/>
  <c r="I7567" i="3"/>
  <c r="M7566" i="3"/>
  <c r="L7566" i="3"/>
  <c r="J7566" i="3"/>
  <c r="K7566" i="3"/>
  <c r="H7566" i="3"/>
  <c r="I7566" i="3"/>
  <c r="M7565" i="3"/>
  <c r="L7565" i="3"/>
  <c r="J7565" i="3"/>
  <c r="K7565" i="3"/>
  <c r="H7565" i="3"/>
  <c r="I7565" i="3"/>
  <c r="M7564" i="3"/>
  <c r="L7564" i="3"/>
  <c r="J7564" i="3"/>
  <c r="K7564" i="3"/>
  <c r="H7564" i="3"/>
  <c r="I7564" i="3"/>
  <c r="M7563" i="3"/>
  <c r="L7563" i="3"/>
  <c r="J7563" i="3"/>
  <c r="K7563" i="3"/>
  <c r="H7563" i="3"/>
  <c r="I7563" i="3"/>
  <c r="M7562" i="3"/>
  <c r="L7562" i="3"/>
  <c r="J7562" i="3"/>
  <c r="K7562" i="3"/>
  <c r="H7562" i="3"/>
  <c r="I7562" i="3"/>
  <c r="M7561" i="3"/>
  <c r="L7561" i="3"/>
  <c r="J7561" i="3"/>
  <c r="K7561" i="3"/>
  <c r="H7561" i="3"/>
  <c r="I7561" i="3"/>
  <c r="M7560" i="3"/>
  <c r="L7560" i="3"/>
  <c r="J7560" i="3"/>
  <c r="K7560" i="3"/>
  <c r="H7560" i="3"/>
  <c r="I7560" i="3"/>
  <c r="M7559" i="3"/>
  <c r="L7559" i="3"/>
  <c r="J7559" i="3"/>
  <c r="K7559" i="3"/>
  <c r="H7559" i="3"/>
  <c r="I7559" i="3"/>
  <c r="M7558" i="3"/>
  <c r="L7558" i="3"/>
  <c r="J7558" i="3"/>
  <c r="K7558" i="3"/>
  <c r="H7558" i="3"/>
  <c r="I7558" i="3"/>
  <c r="M7557" i="3"/>
  <c r="L7557" i="3"/>
  <c r="J7557" i="3"/>
  <c r="K7557" i="3"/>
  <c r="H7557" i="3"/>
  <c r="I7557" i="3"/>
  <c r="M7556" i="3"/>
  <c r="L7556" i="3"/>
  <c r="J7556" i="3"/>
  <c r="K7556" i="3"/>
  <c r="H7556" i="3"/>
  <c r="I7556" i="3"/>
  <c r="M7555" i="3"/>
  <c r="L7555" i="3"/>
  <c r="J7555" i="3"/>
  <c r="K7555" i="3"/>
  <c r="H7555" i="3"/>
  <c r="I7555" i="3"/>
  <c r="M7554" i="3"/>
  <c r="L7554" i="3"/>
  <c r="J7554" i="3"/>
  <c r="K7554" i="3"/>
  <c r="H7554" i="3"/>
  <c r="I7554" i="3"/>
  <c r="M7553" i="3"/>
  <c r="L7553" i="3"/>
  <c r="J7553" i="3"/>
  <c r="K7553" i="3"/>
  <c r="H7553" i="3"/>
  <c r="I7553" i="3"/>
  <c r="M7552" i="3"/>
  <c r="L7552" i="3"/>
  <c r="J7552" i="3"/>
  <c r="K7552" i="3"/>
  <c r="H7552" i="3"/>
  <c r="I7552" i="3"/>
  <c r="M7551" i="3"/>
  <c r="L7551" i="3"/>
  <c r="J7551" i="3"/>
  <c r="K7551" i="3"/>
  <c r="H7551" i="3"/>
  <c r="I7551" i="3"/>
  <c r="M7550" i="3"/>
  <c r="L7550" i="3"/>
  <c r="J7550" i="3"/>
  <c r="K7550" i="3"/>
  <c r="H7550" i="3"/>
  <c r="I7550" i="3"/>
  <c r="M7549" i="3"/>
  <c r="L7549" i="3"/>
  <c r="J7549" i="3"/>
  <c r="K7549" i="3"/>
  <c r="H7549" i="3"/>
  <c r="I7549" i="3"/>
  <c r="M7548" i="3"/>
  <c r="L7548" i="3"/>
  <c r="J7548" i="3"/>
  <c r="K7548" i="3"/>
  <c r="H7548" i="3"/>
  <c r="I7548" i="3"/>
  <c r="M7547" i="3"/>
  <c r="L7547" i="3"/>
  <c r="J7547" i="3"/>
  <c r="K7547" i="3"/>
  <c r="H7547" i="3"/>
  <c r="I7547" i="3"/>
  <c r="M7546" i="3"/>
  <c r="L7546" i="3"/>
  <c r="J7546" i="3"/>
  <c r="K7546" i="3"/>
  <c r="H7546" i="3"/>
  <c r="I7546" i="3"/>
  <c r="M7545" i="3"/>
  <c r="L7545" i="3"/>
  <c r="J7545" i="3"/>
  <c r="K7545" i="3"/>
  <c r="H7545" i="3"/>
  <c r="I7545" i="3"/>
  <c r="M7544" i="3"/>
  <c r="L7544" i="3"/>
  <c r="J7544" i="3"/>
  <c r="K7544" i="3"/>
  <c r="H7544" i="3"/>
  <c r="I7544" i="3"/>
  <c r="M7543" i="3"/>
  <c r="L7543" i="3"/>
  <c r="J7543" i="3"/>
  <c r="K7543" i="3"/>
  <c r="H7543" i="3"/>
  <c r="I7543" i="3"/>
  <c r="M7542" i="3"/>
  <c r="L7542" i="3"/>
  <c r="J7542" i="3"/>
  <c r="K7542" i="3"/>
  <c r="H7542" i="3"/>
  <c r="I7542" i="3"/>
  <c r="M7541" i="3"/>
  <c r="L7541" i="3"/>
  <c r="J7541" i="3"/>
  <c r="K7541" i="3"/>
  <c r="H7541" i="3"/>
  <c r="I7541" i="3"/>
  <c r="M7540" i="3"/>
  <c r="L7540" i="3"/>
  <c r="J7540" i="3"/>
  <c r="K7540" i="3"/>
  <c r="H7540" i="3"/>
  <c r="I7540" i="3"/>
  <c r="M7539" i="3"/>
  <c r="L7539" i="3"/>
  <c r="J7539" i="3"/>
  <c r="K7539" i="3"/>
  <c r="H7539" i="3"/>
  <c r="I7539" i="3"/>
  <c r="M7538" i="3"/>
  <c r="L7538" i="3"/>
  <c r="J7538" i="3"/>
  <c r="K7538" i="3"/>
  <c r="H7538" i="3"/>
  <c r="I7538" i="3"/>
  <c r="M7537" i="3"/>
  <c r="L7537" i="3"/>
  <c r="J7537" i="3"/>
  <c r="K7537" i="3"/>
  <c r="H7537" i="3"/>
  <c r="I7537" i="3"/>
  <c r="M7536" i="3"/>
  <c r="L7536" i="3"/>
  <c r="J7536" i="3"/>
  <c r="K7536" i="3"/>
  <c r="H7536" i="3"/>
  <c r="I7536" i="3"/>
  <c r="M7535" i="3"/>
  <c r="L7535" i="3"/>
  <c r="J7535" i="3"/>
  <c r="K7535" i="3"/>
  <c r="H7535" i="3"/>
  <c r="I7535" i="3"/>
  <c r="M7534" i="3"/>
  <c r="L7534" i="3"/>
  <c r="J7534" i="3"/>
  <c r="K7534" i="3"/>
  <c r="H7534" i="3"/>
  <c r="I7534" i="3"/>
  <c r="M7533" i="3"/>
  <c r="L7533" i="3"/>
  <c r="J7533" i="3"/>
  <c r="K7533" i="3"/>
  <c r="H7533" i="3"/>
  <c r="I7533" i="3"/>
  <c r="M7532" i="3"/>
  <c r="L7532" i="3"/>
  <c r="J7532" i="3"/>
  <c r="K7532" i="3"/>
  <c r="H7532" i="3"/>
  <c r="I7532" i="3"/>
  <c r="M7531" i="3"/>
  <c r="L7531" i="3"/>
  <c r="J7531" i="3"/>
  <c r="K7531" i="3"/>
  <c r="H7531" i="3"/>
  <c r="I7531" i="3"/>
  <c r="M7530" i="3"/>
  <c r="L7530" i="3"/>
  <c r="J7530" i="3"/>
  <c r="K7530" i="3"/>
  <c r="H7530" i="3"/>
  <c r="I7530" i="3"/>
  <c r="M7529" i="3"/>
  <c r="L7529" i="3"/>
  <c r="J7529" i="3"/>
  <c r="K7529" i="3"/>
  <c r="H7529" i="3"/>
  <c r="I7529" i="3"/>
  <c r="M7528" i="3"/>
  <c r="L7528" i="3"/>
  <c r="J7528" i="3"/>
  <c r="K7528" i="3"/>
  <c r="H7528" i="3"/>
  <c r="I7528" i="3"/>
  <c r="M7527" i="3"/>
  <c r="L7527" i="3"/>
  <c r="J7527" i="3"/>
  <c r="K7527" i="3"/>
  <c r="H7527" i="3"/>
  <c r="I7527" i="3"/>
  <c r="M7526" i="3"/>
  <c r="L7526" i="3"/>
  <c r="J7526" i="3"/>
  <c r="K7526" i="3"/>
  <c r="H7526" i="3"/>
  <c r="I7526" i="3"/>
  <c r="M7525" i="3"/>
  <c r="L7525" i="3"/>
  <c r="J7525" i="3"/>
  <c r="K7525" i="3"/>
  <c r="H7525" i="3"/>
  <c r="I7525" i="3"/>
  <c r="M7524" i="3"/>
  <c r="L7524" i="3"/>
  <c r="J7524" i="3"/>
  <c r="K7524" i="3"/>
  <c r="H7524" i="3"/>
  <c r="I7524" i="3"/>
  <c r="M7523" i="3"/>
  <c r="L7523" i="3"/>
  <c r="J7523" i="3"/>
  <c r="K7523" i="3"/>
  <c r="H7523" i="3"/>
  <c r="I7523" i="3"/>
  <c r="M7522" i="3"/>
  <c r="L7522" i="3"/>
  <c r="J7522" i="3"/>
  <c r="K7522" i="3"/>
  <c r="H7522" i="3"/>
  <c r="I7522" i="3"/>
  <c r="M7521" i="3"/>
  <c r="L7521" i="3"/>
  <c r="J7521" i="3"/>
  <c r="K7521" i="3"/>
  <c r="H7521" i="3"/>
  <c r="I7521" i="3"/>
  <c r="M7520" i="3"/>
  <c r="L7520" i="3"/>
  <c r="J7520" i="3"/>
  <c r="K7520" i="3"/>
  <c r="H7520" i="3"/>
  <c r="I7520" i="3"/>
  <c r="M7519" i="3"/>
  <c r="L7519" i="3"/>
  <c r="J7519" i="3"/>
  <c r="K7519" i="3"/>
  <c r="H7519" i="3"/>
  <c r="I7519" i="3"/>
  <c r="M7518" i="3"/>
  <c r="L7518" i="3"/>
  <c r="J7518" i="3"/>
  <c r="K7518" i="3"/>
  <c r="H7518" i="3"/>
  <c r="I7518" i="3"/>
  <c r="M7517" i="3"/>
  <c r="L7517" i="3"/>
  <c r="J7517" i="3"/>
  <c r="K7517" i="3"/>
  <c r="H7517" i="3"/>
  <c r="I7517" i="3"/>
  <c r="M7516" i="3"/>
  <c r="L7516" i="3"/>
  <c r="J7516" i="3"/>
  <c r="K7516" i="3"/>
  <c r="H7516" i="3"/>
  <c r="I7516" i="3"/>
  <c r="M7515" i="3"/>
  <c r="L7515" i="3"/>
  <c r="J7515" i="3"/>
  <c r="K7515" i="3"/>
  <c r="H7515" i="3"/>
  <c r="I7515" i="3"/>
  <c r="M7514" i="3"/>
  <c r="L7514" i="3"/>
  <c r="J7514" i="3"/>
  <c r="K7514" i="3"/>
  <c r="H7514" i="3"/>
  <c r="I7514" i="3"/>
  <c r="M7513" i="3"/>
  <c r="L7513" i="3"/>
  <c r="J7513" i="3"/>
  <c r="K7513" i="3"/>
  <c r="H7513" i="3"/>
  <c r="I7513" i="3"/>
  <c r="M7512" i="3"/>
  <c r="L7512" i="3"/>
  <c r="J7512" i="3"/>
  <c r="K7512" i="3"/>
  <c r="H7512" i="3"/>
  <c r="I7512" i="3"/>
  <c r="M7511" i="3"/>
  <c r="L7511" i="3"/>
  <c r="J7511" i="3"/>
  <c r="K7511" i="3"/>
  <c r="H7511" i="3"/>
  <c r="I7511" i="3"/>
  <c r="M7510" i="3"/>
  <c r="L7510" i="3"/>
  <c r="J7510" i="3"/>
  <c r="K7510" i="3"/>
  <c r="H7510" i="3"/>
  <c r="I7510" i="3"/>
  <c r="M7509" i="3"/>
  <c r="L7509" i="3"/>
  <c r="J7509" i="3"/>
  <c r="K7509" i="3"/>
  <c r="H7509" i="3"/>
  <c r="I7509" i="3"/>
  <c r="M7508" i="3"/>
  <c r="L7508" i="3"/>
  <c r="J7508" i="3"/>
  <c r="K7508" i="3"/>
  <c r="H7508" i="3"/>
  <c r="I7508" i="3"/>
  <c r="M7507" i="3"/>
  <c r="L7507" i="3"/>
  <c r="J7507" i="3"/>
  <c r="K7507" i="3"/>
  <c r="H7507" i="3"/>
  <c r="I7507" i="3"/>
  <c r="M7506" i="3"/>
  <c r="L7506" i="3"/>
  <c r="J7506" i="3"/>
  <c r="K7506" i="3"/>
  <c r="H7506" i="3"/>
  <c r="I7506" i="3"/>
  <c r="M7505" i="3"/>
  <c r="L7505" i="3"/>
  <c r="J7505" i="3"/>
  <c r="K7505" i="3"/>
  <c r="H7505" i="3"/>
  <c r="I7505" i="3"/>
  <c r="M7504" i="3"/>
  <c r="L7504" i="3"/>
  <c r="J7504" i="3"/>
  <c r="K7504" i="3"/>
  <c r="H7504" i="3"/>
  <c r="I7504" i="3"/>
  <c r="M7503" i="3"/>
  <c r="L7503" i="3"/>
  <c r="J7503" i="3"/>
  <c r="K7503" i="3"/>
  <c r="H7503" i="3"/>
  <c r="I7503" i="3"/>
  <c r="M7502" i="3"/>
  <c r="L7502" i="3"/>
  <c r="J7502" i="3"/>
  <c r="K7502" i="3"/>
  <c r="H7502" i="3"/>
  <c r="I7502" i="3"/>
  <c r="M7501" i="3"/>
  <c r="L7501" i="3"/>
  <c r="J7501" i="3"/>
  <c r="K7501" i="3"/>
  <c r="H7501" i="3"/>
  <c r="I7501" i="3"/>
  <c r="M7500" i="3"/>
  <c r="L7500" i="3"/>
  <c r="J7500" i="3"/>
  <c r="K7500" i="3"/>
  <c r="H7500" i="3"/>
  <c r="I7500" i="3"/>
  <c r="M7499" i="3"/>
  <c r="L7499" i="3"/>
  <c r="J7499" i="3"/>
  <c r="K7499" i="3"/>
  <c r="H7499" i="3"/>
  <c r="I7499" i="3"/>
  <c r="M7498" i="3"/>
  <c r="L7498" i="3"/>
  <c r="J7498" i="3"/>
  <c r="K7498" i="3"/>
  <c r="H7498" i="3"/>
  <c r="I7498" i="3"/>
  <c r="M7497" i="3"/>
  <c r="L7497" i="3"/>
  <c r="J7497" i="3"/>
  <c r="K7497" i="3"/>
  <c r="H7497" i="3"/>
  <c r="I7497" i="3"/>
  <c r="M7496" i="3"/>
  <c r="L7496" i="3"/>
  <c r="J7496" i="3"/>
  <c r="K7496" i="3"/>
  <c r="H7496" i="3"/>
  <c r="I7496" i="3"/>
  <c r="M7495" i="3"/>
  <c r="L7495" i="3"/>
  <c r="J7495" i="3"/>
  <c r="K7495" i="3"/>
  <c r="H7495" i="3"/>
  <c r="I7495" i="3"/>
  <c r="M7494" i="3"/>
  <c r="L7494" i="3"/>
  <c r="J7494" i="3"/>
  <c r="K7494" i="3"/>
  <c r="H7494" i="3"/>
  <c r="I7494" i="3"/>
  <c r="M7493" i="3"/>
  <c r="L7493" i="3"/>
  <c r="J7493" i="3"/>
  <c r="K7493" i="3"/>
  <c r="H7493" i="3"/>
  <c r="I7493" i="3"/>
  <c r="M7492" i="3"/>
  <c r="L7492" i="3"/>
  <c r="J7492" i="3"/>
  <c r="K7492" i="3"/>
  <c r="H7492" i="3"/>
  <c r="I7492" i="3"/>
  <c r="M7491" i="3"/>
  <c r="L7491" i="3"/>
  <c r="J7491" i="3"/>
  <c r="K7491" i="3"/>
  <c r="H7491" i="3"/>
  <c r="I7491" i="3"/>
  <c r="M7490" i="3"/>
  <c r="L7490" i="3"/>
  <c r="J7490" i="3"/>
  <c r="K7490" i="3"/>
  <c r="H7490" i="3"/>
  <c r="I7490" i="3"/>
  <c r="M7489" i="3"/>
  <c r="L7489" i="3"/>
  <c r="J7489" i="3"/>
  <c r="K7489" i="3"/>
  <c r="H7489" i="3"/>
  <c r="I7489" i="3"/>
  <c r="M7488" i="3"/>
  <c r="L7488" i="3"/>
  <c r="J7488" i="3"/>
  <c r="K7488" i="3"/>
  <c r="H7488" i="3"/>
  <c r="I7488" i="3"/>
  <c r="M7487" i="3"/>
  <c r="L7487" i="3"/>
  <c r="J7487" i="3"/>
  <c r="K7487" i="3"/>
  <c r="H7487" i="3"/>
  <c r="I7487" i="3"/>
  <c r="M7486" i="3"/>
  <c r="L7486" i="3"/>
  <c r="J7486" i="3"/>
  <c r="K7486" i="3"/>
  <c r="H7486" i="3"/>
  <c r="I7486" i="3"/>
  <c r="M7485" i="3"/>
  <c r="L7485" i="3"/>
  <c r="J7485" i="3"/>
  <c r="K7485" i="3"/>
  <c r="H7485" i="3"/>
  <c r="I7485" i="3"/>
  <c r="M7484" i="3"/>
  <c r="L7484" i="3"/>
  <c r="J7484" i="3"/>
  <c r="K7484" i="3"/>
  <c r="H7484" i="3"/>
  <c r="I7484" i="3"/>
  <c r="M7483" i="3"/>
  <c r="L7483" i="3"/>
  <c r="J7483" i="3"/>
  <c r="K7483" i="3"/>
  <c r="H7483" i="3"/>
  <c r="I7483" i="3"/>
  <c r="M7482" i="3"/>
  <c r="L7482" i="3"/>
  <c r="J7482" i="3"/>
  <c r="K7482" i="3"/>
  <c r="H7482" i="3"/>
  <c r="I7482" i="3"/>
  <c r="M7481" i="3"/>
  <c r="L7481" i="3"/>
  <c r="J7481" i="3"/>
  <c r="K7481" i="3"/>
  <c r="H7481" i="3"/>
  <c r="I7481" i="3"/>
  <c r="M7480" i="3"/>
  <c r="L7480" i="3"/>
  <c r="J7480" i="3"/>
  <c r="K7480" i="3"/>
  <c r="H7480" i="3"/>
  <c r="I7480" i="3"/>
  <c r="M7479" i="3"/>
  <c r="L7479" i="3"/>
  <c r="J7479" i="3"/>
  <c r="K7479" i="3"/>
  <c r="H7479" i="3"/>
  <c r="I7479" i="3"/>
  <c r="M7478" i="3"/>
  <c r="L7478" i="3"/>
  <c r="J7478" i="3"/>
  <c r="K7478" i="3"/>
  <c r="H7478" i="3"/>
  <c r="I7478" i="3"/>
  <c r="M7477" i="3"/>
  <c r="L7477" i="3"/>
  <c r="J7477" i="3"/>
  <c r="K7477" i="3"/>
  <c r="H7477" i="3"/>
  <c r="I7477" i="3"/>
  <c r="M7476" i="3"/>
  <c r="L7476" i="3"/>
  <c r="J7476" i="3"/>
  <c r="K7476" i="3"/>
  <c r="H7476" i="3"/>
  <c r="I7476" i="3"/>
  <c r="M7475" i="3"/>
  <c r="L7475" i="3"/>
  <c r="J7475" i="3"/>
  <c r="K7475" i="3"/>
  <c r="H7475" i="3"/>
  <c r="I7475" i="3"/>
  <c r="M7474" i="3"/>
  <c r="L7474" i="3"/>
  <c r="J7474" i="3"/>
  <c r="K7474" i="3"/>
  <c r="H7474" i="3"/>
  <c r="I7474" i="3"/>
  <c r="M7473" i="3"/>
  <c r="L7473" i="3"/>
  <c r="J7473" i="3"/>
  <c r="K7473" i="3"/>
  <c r="H7473" i="3"/>
  <c r="I7473" i="3"/>
  <c r="M7472" i="3"/>
  <c r="L7472" i="3"/>
  <c r="J7472" i="3"/>
  <c r="K7472" i="3"/>
  <c r="H7472" i="3"/>
  <c r="I7472" i="3"/>
  <c r="M7471" i="3"/>
  <c r="L7471" i="3"/>
  <c r="J7471" i="3"/>
  <c r="K7471" i="3"/>
  <c r="H7471" i="3"/>
  <c r="I7471" i="3"/>
  <c r="M7470" i="3"/>
  <c r="L7470" i="3"/>
  <c r="J7470" i="3"/>
  <c r="K7470" i="3"/>
  <c r="H7470" i="3"/>
  <c r="I7470" i="3"/>
  <c r="M7469" i="3"/>
  <c r="L7469" i="3"/>
  <c r="J7469" i="3"/>
  <c r="K7469" i="3"/>
  <c r="H7469" i="3"/>
  <c r="I7469" i="3"/>
  <c r="M7468" i="3"/>
  <c r="L7468" i="3"/>
  <c r="J7468" i="3"/>
  <c r="K7468" i="3"/>
  <c r="H7468" i="3"/>
  <c r="I7468" i="3"/>
  <c r="M7467" i="3"/>
  <c r="L7467" i="3"/>
  <c r="J7467" i="3"/>
  <c r="K7467" i="3"/>
  <c r="H7467" i="3"/>
  <c r="I7467" i="3"/>
  <c r="M7466" i="3"/>
  <c r="L7466" i="3"/>
  <c r="J7466" i="3"/>
  <c r="K7466" i="3"/>
  <c r="H7466" i="3"/>
  <c r="I7466" i="3"/>
  <c r="M7465" i="3"/>
  <c r="L7465" i="3"/>
  <c r="J7465" i="3"/>
  <c r="K7465" i="3"/>
  <c r="H7465" i="3"/>
  <c r="I7465" i="3"/>
  <c r="M7464" i="3"/>
  <c r="L7464" i="3"/>
  <c r="J7464" i="3"/>
  <c r="K7464" i="3"/>
  <c r="H7464" i="3"/>
  <c r="I7464" i="3"/>
  <c r="M7463" i="3"/>
  <c r="L7463" i="3"/>
  <c r="J7463" i="3"/>
  <c r="K7463" i="3"/>
  <c r="H7463" i="3"/>
  <c r="I7463" i="3"/>
  <c r="M7462" i="3"/>
  <c r="L7462" i="3"/>
  <c r="J7462" i="3"/>
  <c r="K7462" i="3"/>
  <c r="H7462" i="3"/>
  <c r="I7462" i="3"/>
  <c r="M7461" i="3"/>
  <c r="L7461" i="3"/>
  <c r="J7461" i="3"/>
  <c r="K7461" i="3"/>
  <c r="H7461" i="3"/>
  <c r="I7461" i="3"/>
  <c r="M7460" i="3"/>
  <c r="L7460" i="3"/>
  <c r="J7460" i="3"/>
  <c r="K7460" i="3"/>
  <c r="H7460" i="3"/>
  <c r="I7460" i="3"/>
  <c r="M7459" i="3"/>
  <c r="L7459" i="3"/>
  <c r="J7459" i="3"/>
  <c r="K7459" i="3"/>
  <c r="H7459" i="3"/>
  <c r="I7459" i="3"/>
  <c r="M7458" i="3"/>
  <c r="L7458" i="3"/>
  <c r="J7458" i="3"/>
  <c r="K7458" i="3"/>
  <c r="H7458" i="3"/>
  <c r="I7458" i="3"/>
  <c r="M7457" i="3"/>
  <c r="L7457" i="3"/>
  <c r="J7457" i="3"/>
  <c r="K7457" i="3"/>
  <c r="H7457" i="3"/>
  <c r="I7457" i="3"/>
  <c r="M7456" i="3"/>
  <c r="L7456" i="3"/>
  <c r="J7456" i="3"/>
  <c r="K7456" i="3"/>
  <c r="H7456" i="3"/>
  <c r="I7456" i="3"/>
  <c r="M7455" i="3"/>
  <c r="L7455" i="3"/>
  <c r="J7455" i="3"/>
  <c r="K7455" i="3"/>
  <c r="H7455" i="3"/>
  <c r="I7455" i="3"/>
  <c r="M7454" i="3"/>
  <c r="L7454" i="3"/>
  <c r="J7454" i="3"/>
  <c r="K7454" i="3"/>
  <c r="H7454" i="3"/>
  <c r="I7454" i="3"/>
  <c r="M7453" i="3"/>
  <c r="L7453" i="3"/>
  <c r="J7453" i="3"/>
  <c r="K7453" i="3"/>
  <c r="H7453" i="3"/>
  <c r="I7453" i="3"/>
  <c r="M7452" i="3"/>
  <c r="L7452" i="3"/>
  <c r="J7452" i="3"/>
  <c r="K7452" i="3"/>
  <c r="H7452" i="3"/>
  <c r="I7452" i="3"/>
  <c r="M7451" i="3"/>
  <c r="L7451" i="3"/>
  <c r="J7451" i="3"/>
  <c r="K7451" i="3"/>
  <c r="H7451" i="3"/>
  <c r="I7451" i="3"/>
  <c r="M7450" i="3"/>
  <c r="L7450" i="3"/>
  <c r="J7450" i="3"/>
  <c r="K7450" i="3"/>
  <c r="H7450" i="3"/>
  <c r="I7450" i="3"/>
  <c r="M7449" i="3"/>
  <c r="L7449" i="3"/>
  <c r="J7449" i="3"/>
  <c r="K7449" i="3"/>
  <c r="H7449" i="3"/>
  <c r="I7449" i="3"/>
  <c r="M7448" i="3"/>
  <c r="L7448" i="3"/>
  <c r="J7448" i="3"/>
  <c r="K7448" i="3"/>
  <c r="H7448" i="3"/>
  <c r="I7448" i="3"/>
  <c r="M7447" i="3"/>
  <c r="L7447" i="3"/>
  <c r="J7447" i="3"/>
  <c r="K7447" i="3"/>
  <c r="H7447" i="3"/>
  <c r="I7447" i="3"/>
  <c r="M7446" i="3"/>
  <c r="L7446" i="3"/>
  <c r="J7446" i="3"/>
  <c r="K7446" i="3"/>
  <c r="H7446" i="3"/>
  <c r="I7446" i="3"/>
  <c r="M7445" i="3"/>
  <c r="L7445" i="3"/>
  <c r="J7445" i="3"/>
  <c r="K7445" i="3"/>
  <c r="H7445" i="3"/>
  <c r="I7445" i="3"/>
  <c r="M7444" i="3"/>
  <c r="L7444" i="3"/>
  <c r="J7444" i="3"/>
  <c r="K7444" i="3"/>
  <c r="H7444" i="3"/>
  <c r="I7444" i="3"/>
  <c r="M7443" i="3"/>
  <c r="L7443" i="3"/>
  <c r="J7443" i="3"/>
  <c r="K7443" i="3"/>
  <c r="H7443" i="3"/>
  <c r="I7443" i="3"/>
  <c r="M7442" i="3"/>
  <c r="L7442" i="3"/>
  <c r="J7442" i="3"/>
  <c r="K7442" i="3"/>
  <c r="H7442" i="3"/>
  <c r="I7442" i="3"/>
  <c r="M7441" i="3"/>
  <c r="L7441" i="3"/>
  <c r="J7441" i="3"/>
  <c r="K7441" i="3"/>
  <c r="H7441" i="3"/>
  <c r="I7441" i="3"/>
  <c r="M7440" i="3"/>
  <c r="L7440" i="3"/>
  <c r="J7440" i="3"/>
  <c r="K7440" i="3"/>
  <c r="H7440" i="3"/>
  <c r="I7440" i="3"/>
  <c r="M7439" i="3"/>
  <c r="L7439" i="3"/>
  <c r="J7439" i="3"/>
  <c r="K7439" i="3"/>
  <c r="H7439" i="3"/>
  <c r="I7439" i="3"/>
  <c r="M7438" i="3"/>
  <c r="L7438" i="3"/>
  <c r="J7438" i="3"/>
  <c r="K7438" i="3"/>
  <c r="H7438" i="3"/>
  <c r="I7438" i="3"/>
  <c r="M7437" i="3"/>
  <c r="L7437" i="3"/>
  <c r="J7437" i="3"/>
  <c r="K7437" i="3"/>
  <c r="H7437" i="3"/>
  <c r="I7437" i="3"/>
  <c r="M7436" i="3"/>
  <c r="L7436" i="3"/>
  <c r="J7436" i="3"/>
  <c r="K7436" i="3"/>
  <c r="H7436" i="3"/>
  <c r="I7436" i="3"/>
  <c r="M7435" i="3"/>
  <c r="L7435" i="3"/>
  <c r="J7435" i="3"/>
  <c r="K7435" i="3"/>
  <c r="H7435" i="3"/>
  <c r="I7435" i="3"/>
  <c r="M7434" i="3"/>
  <c r="L7434" i="3"/>
  <c r="J7434" i="3"/>
  <c r="K7434" i="3"/>
  <c r="H7434" i="3"/>
  <c r="I7434" i="3"/>
  <c r="M7433" i="3"/>
  <c r="L7433" i="3"/>
  <c r="J7433" i="3"/>
  <c r="K7433" i="3"/>
  <c r="H7433" i="3"/>
  <c r="I7433" i="3"/>
  <c r="M7432" i="3"/>
  <c r="L7432" i="3"/>
  <c r="J7432" i="3"/>
  <c r="K7432" i="3"/>
  <c r="H7432" i="3"/>
  <c r="I7432" i="3"/>
  <c r="M7431" i="3"/>
  <c r="L7431" i="3"/>
  <c r="J7431" i="3"/>
  <c r="K7431" i="3"/>
  <c r="H7431" i="3"/>
  <c r="I7431" i="3"/>
  <c r="M7430" i="3"/>
  <c r="L7430" i="3"/>
  <c r="J7430" i="3"/>
  <c r="K7430" i="3"/>
  <c r="H7430" i="3"/>
  <c r="I7430" i="3"/>
  <c r="M7429" i="3"/>
  <c r="L7429" i="3"/>
  <c r="J7429" i="3"/>
  <c r="K7429" i="3"/>
  <c r="H7429" i="3"/>
  <c r="I7429" i="3"/>
  <c r="M7428" i="3"/>
  <c r="L7428" i="3"/>
  <c r="J7428" i="3"/>
  <c r="K7428" i="3"/>
  <c r="H7428" i="3"/>
  <c r="I7428" i="3"/>
  <c r="M7427" i="3"/>
  <c r="L7427" i="3"/>
  <c r="J7427" i="3"/>
  <c r="K7427" i="3"/>
  <c r="H7427" i="3"/>
  <c r="I7427" i="3"/>
  <c r="M7426" i="3"/>
  <c r="L7426" i="3"/>
  <c r="J7426" i="3"/>
  <c r="K7426" i="3"/>
  <c r="H7426" i="3"/>
  <c r="I7426" i="3"/>
  <c r="M7425" i="3"/>
  <c r="L7425" i="3"/>
  <c r="J7425" i="3"/>
  <c r="K7425" i="3"/>
  <c r="H7425" i="3"/>
  <c r="I7425" i="3"/>
  <c r="M7424" i="3"/>
  <c r="L7424" i="3"/>
  <c r="J7424" i="3"/>
  <c r="K7424" i="3"/>
  <c r="H7424" i="3"/>
  <c r="I7424" i="3"/>
  <c r="M7423" i="3"/>
  <c r="L7423" i="3"/>
  <c r="J7423" i="3"/>
  <c r="K7423" i="3"/>
  <c r="H7423" i="3"/>
  <c r="I7423" i="3"/>
  <c r="M7422" i="3"/>
  <c r="L7422" i="3"/>
  <c r="J7422" i="3"/>
  <c r="K7422" i="3"/>
  <c r="H7422" i="3"/>
  <c r="I7422" i="3"/>
  <c r="M7421" i="3"/>
  <c r="L7421" i="3"/>
  <c r="J7421" i="3"/>
  <c r="K7421" i="3"/>
  <c r="H7421" i="3"/>
  <c r="I7421" i="3"/>
  <c r="M7420" i="3"/>
  <c r="L7420" i="3"/>
  <c r="J7420" i="3"/>
  <c r="K7420" i="3"/>
  <c r="H7420" i="3"/>
  <c r="I7420" i="3"/>
  <c r="M7419" i="3"/>
  <c r="L7419" i="3"/>
  <c r="J7419" i="3"/>
  <c r="K7419" i="3"/>
  <c r="H7419" i="3"/>
  <c r="I7419" i="3"/>
  <c r="M7418" i="3"/>
  <c r="L7418" i="3"/>
  <c r="J7418" i="3"/>
  <c r="K7418" i="3"/>
  <c r="H7418" i="3"/>
  <c r="I7418" i="3"/>
  <c r="M7417" i="3"/>
  <c r="L7417" i="3"/>
  <c r="J7417" i="3"/>
  <c r="K7417" i="3"/>
  <c r="H7417" i="3"/>
  <c r="I7417" i="3"/>
  <c r="M7416" i="3"/>
  <c r="L7416" i="3"/>
  <c r="J7416" i="3"/>
  <c r="K7416" i="3"/>
  <c r="H7416" i="3"/>
  <c r="I7416" i="3"/>
  <c r="M7415" i="3"/>
  <c r="L7415" i="3"/>
  <c r="J7415" i="3"/>
  <c r="K7415" i="3"/>
  <c r="H7415" i="3"/>
  <c r="I7415" i="3"/>
  <c r="M7414" i="3"/>
  <c r="L7414" i="3"/>
  <c r="J7414" i="3"/>
  <c r="K7414" i="3"/>
  <c r="H7414" i="3"/>
  <c r="I7414" i="3"/>
  <c r="M7413" i="3"/>
  <c r="L7413" i="3"/>
  <c r="J7413" i="3"/>
  <c r="K7413" i="3"/>
  <c r="H7413" i="3"/>
  <c r="I7413" i="3"/>
  <c r="M7412" i="3"/>
  <c r="L7412" i="3"/>
  <c r="J7412" i="3"/>
  <c r="K7412" i="3"/>
  <c r="H7412" i="3"/>
  <c r="I7412" i="3"/>
  <c r="M7411" i="3"/>
  <c r="L7411" i="3"/>
  <c r="J7411" i="3"/>
  <c r="K7411" i="3"/>
  <c r="H7411" i="3"/>
  <c r="I7411" i="3"/>
  <c r="M7410" i="3"/>
  <c r="L7410" i="3"/>
  <c r="J7410" i="3"/>
  <c r="K7410" i="3"/>
  <c r="H7410" i="3"/>
  <c r="I7410" i="3"/>
  <c r="M7409" i="3"/>
  <c r="L7409" i="3"/>
  <c r="J7409" i="3"/>
  <c r="K7409" i="3"/>
  <c r="H7409" i="3"/>
  <c r="I7409" i="3"/>
  <c r="M7408" i="3"/>
  <c r="L7408" i="3"/>
  <c r="J7408" i="3"/>
  <c r="K7408" i="3"/>
  <c r="H7408" i="3"/>
  <c r="I7408" i="3"/>
  <c r="M7407" i="3"/>
  <c r="L7407" i="3"/>
  <c r="J7407" i="3"/>
  <c r="K7407" i="3"/>
  <c r="H7407" i="3"/>
  <c r="I7407" i="3"/>
  <c r="M7406" i="3"/>
  <c r="L7406" i="3"/>
  <c r="J7406" i="3"/>
  <c r="K7406" i="3"/>
  <c r="H7406" i="3"/>
  <c r="I7406" i="3"/>
  <c r="M7405" i="3"/>
  <c r="L7405" i="3"/>
  <c r="J7405" i="3"/>
  <c r="K7405" i="3"/>
  <c r="H7405" i="3"/>
  <c r="I7405" i="3"/>
  <c r="M7404" i="3"/>
  <c r="L7404" i="3"/>
  <c r="J7404" i="3"/>
  <c r="K7404" i="3"/>
  <c r="H7404" i="3"/>
  <c r="I7404" i="3"/>
  <c r="M7403" i="3"/>
  <c r="L7403" i="3"/>
  <c r="J7403" i="3"/>
  <c r="K7403" i="3"/>
  <c r="H7403" i="3"/>
  <c r="I7403" i="3"/>
  <c r="M7402" i="3"/>
  <c r="L7402" i="3"/>
  <c r="J7402" i="3"/>
  <c r="K7402" i="3"/>
  <c r="H7402" i="3"/>
  <c r="I7402" i="3"/>
  <c r="M7401" i="3"/>
  <c r="L7401" i="3"/>
  <c r="J7401" i="3"/>
  <c r="K7401" i="3"/>
  <c r="H7401" i="3"/>
  <c r="I7401" i="3"/>
  <c r="M7400" i="3"/>
  <c r="L7400" i="3"/>
  <c r="J7400" i="3"/>
  <c r="K7400" i="3"/>
  <c r="H7400" i="3"/>
  <c r="I7400" i="3"/>
  <c r="M7399" i="3"/>
  <c r="L7399" i="3"/>
  <c r="J7399" i="3"/>
  <c r="K7399" i="3"/>
  <c r="H7399" i="3"/>
  <c r="I7399" i="3"/>
  <c r="M7398" i="3"/>
  <c r="L7398" i="3"/>
  <c r="J7398" i="3"/>
  <c r="K7398" i="3"/>
  <c r="H7398" i="3"/>
  <c r="I7398" i="3"/>
  <c r="M7397" i="3"/>
  <c r="L7397" i="3"/>
  <c r="J7397" i="3"/>
  <c r="K7397" i="3"/>
  <c r="H7397" i="3"/>
  <c r="I7397" i="3"/>
  <c r="M7396" i="3"/>
  <c r="L7396" i="3"/>
  <c r="J7396" i="3"/>
  <c r="K7396" i="3"/>
  <c r="H7396" i="3"/>
  <c r="I7396" i="3"/>
  <c r="M7395" i="3"/>
  <c r="L7395" i="3"/>
  <c r="J7395" i="3"/>
  <c r="K7395" i="3"/>
  <c r="H7395" i="3"/>
  <c r="I7395" i="3"/>
  <c r="M7394" i="3"/>
  <c r="L7394" i="3"/>
  <c r="J7394" i="3"/>
  <c r="K7394" i="3"/>
  <c r="H7394" i="3"/>
  <c r="I7394" i="3"/>
  <c r="M7393" i="3"/>
  <c r="L7393" i="3"/>
  <c r="J7393" i="3"/>
  <c r="K7393" i="3"/>
  <c r="H7393" i="3"/>
  <c r="I7393" i="3"/>
  <c r="M7392" i="3"/>
  <c r="L7392" i="3"/>
  <c r="J7392" i="3"/>
  <c r="K7392" i="3"/>
  <c r="H7392" i="3"/>
  <c r="I7392" i="3"/>
  <c r="M7391" i="3"/>
  <c r="L7391" i="3"/>
  <c r="J7391" i="3"/>
  <c r="K7391" i="3"/>
  <c r="H7391" i="3"/>
  <c r="I7391" i="3"/>
  <c r="M7390" i="3"/>
  <c r="L7390" i="3"/>
  <c r="J7390" i="3"/>
  <c r="K7390" i="3"/>
  <c r="H7390" i="3"/>
  <c r="I7390" i="3"/>
  <c r="M7389" i="3"/>
  <c r="L7389" i="3"/>
  <c r="J7389" i="3"/>
  <c r="K7389" i="3"/>
  <c r="H7389" i="3"/>
  <c r="I7389" i="3"/>
  <c r="M7388" i="3"/>
  <c r="L7388" i="3"/>
  <c r="J7388" i="3"/>
  <c r="K7388" i="3"/>
  <c r="H7388" i="3"/>
  <c r="I7388" i="3"/>
  <c r="M7387" i="3"/>
  <c r="L7387" i="3"/>
  <c r="J7387" i="3"/>
  <c r="K7387" i="3"/>
  <c r="H7387" i="3"/>
  <c r="I7387" i="3"/>
  <c r="M7386" i="3"/>
  <c r="L7386" i="3"/>
  <c r="J7386" i="3"/>
  <c r="K7386" i="3"/>
  <c r="H7386" i="3"/>
  <c r="I7386" i="3"/>
  <c r="M7385" i="3"/>
  <c r="L7385" i="3"/>
  <c r="J7385" i="3"/>
  <c r="K7385" i="3"/>
  <c r="H7385" i="3"/>
  <c r="I7385" i="3"/>
  <c r="M7384" i="3"/>
  <c r="L7384" i="3"/>
  <c r="J7384" i="3"/>
  <c r="K7384" i="3"/>
  <c r="H7384" i="3"/>
  <c r="I7384" i="3"/>
  <c r="M7383" i="3"/>
  <c r="L7383" i="3"/>
  <c r="J7383" i="3"/>
  <c r="K7383" i="3"/>
  <c r="H7383" i="3"/>
  <c r="I7383" i="3"/>
  <c r="M7382" i="3"/>
  <c r="L7382" i="3"/>
  <c r="J7382" i="3"/>
  <c r="K7382" i="3"/>
  <c r="H7382" i="3"/>
  <c r="I7382" i="3"/>
  <c r="M7381" i="3"/>
  <c r="L7381" i="3"/>
  <c r="J7381" i="3"/>
  <c r="K7381" i="3"/>
  <c r="H7381" i="3"/>
  <c r="I7381" i="3"/>
  <c r="M7380" i="3"/>
  <c r="L7380" i="3"/>
  <c r="J7380" i="3"/>
  <c r="K7380" i="3"/>
  <c r="H7380" i="3"/>
  <c r="I7380" i="3"/>
  <c r="M7379" i="3"/>
  <c r="L7379" i="3"/>
  <c r="J7379" i="3"/>
  <c r="K7379" i="3"/>
  <c r="H7379" i="3"/>
  <c r="I7379" i="3"/>
  <c r="M7378" i="3"/>
  <c r="L7378" i="3"/>
  <c r="J7378" i="3"/>
  <c r="K7378" i="3"/>
  <c r="H7378" i="3"/>
  <c r="I7378" i="3"/>
  <c r="M7377" i="3"/>
  <c r="L7377" i="3"/>
  <c r="J7377" i="3"/>
  <c r="K7377" i="3"/>
  <c r="H7377" i="3"/>
  <c r="I7377" i="3"/>
  <c r="M7376" i="3"/>
  <c r="L7376" i="3"/>
  <c r="J7376" i="3"/>
  <c r="K7376" i="3"/>
  <c r="H7376" i="3"/>
  <c r="I7376" i="3"/>
  <c r="M7375" i="3"/>
  <c r="L7375" i="3"/>
  <c r="J7375" i="3"/>
  <c r="K7375" i="3"/>
  <c r="H7375" i="3"/>
  <c r="I7375" i="3"/>
  <c r="M7374" i="3"/>
  <c r="L7374" i="3"/>
  <c r="J7374" i="3"/>
  <c r="K7374" i="3"/>
  <c r="H7374" i="3"/>
  <c r="I7374" i="3"/>
  <c r="M7373" i="3"/>
  <c r="L7373" i="3"/>
  <c r="J7373" i="3"/>
  <c r="K7373" i="3"/>
  <c r="H7373" i="3"/>
  <c r="I7373" i="3"/>
  <c r="M7372" i="3"/>
  <c r="L7372" i="3"/>
  <c r="J7372" i="3"/>
  <c r="K7372" i="3"/>
  <c r="H7372" i="3"/>
  <c r="I7372" i="3"/>
  <c r="M7371" i="3"/>
  <c r="L7371" i="3"/>
  <c r="J7371" i="3"/>
  <c r="K7371" i="3"/>
  <c r="H7371" i="3"/>
  <c r="I7371" i="3"/>
  <c r="M7370" i="3"/>
  <c r="L7370" i="3"/>
  <c r="J7370" i="3"/>
  <c r="K7370" i="3"/>
  <c r="H7370" i="3"/>
  <c r="I7370" i="3"/>
  <c r="M7369" i="3"/>
  <c r="L7369" i="3"/>
  <c r="J7369" i="3"/>
  <c r="K7369" i="3"/>
  <c r="H7369" i="3"/>
  <c r="I7369" i="3"/>
  <c r="M7368" i="3"/>
  <c r="L7368" i="3"/>
  <c r="J7368" i="3"/>
  <c r="K7368" i="3"/>
  <c r="H7368" i="3"/>
  <c r="I7368" i="3"/>
  <c r="M7367" i="3"/>
  <c r="L7367" i="3"/>
  <c r="J7367" i="3"/>
  <c r="K7367" i="3"/>
  <c r="H7367" i="3"/>
  <c r="I7367" i="3"/>
  <c r="M7366" i="3"/>
  <c r="L7366" i="3"/>
  <c r="J7366" i="3"/>
  <c r="K7366" i="3"/>
  <c r="H7366" i="3"/>
  <c r="I7366" i="3"/>
  <c r="M7365" i="3"/>
  <c r="L7365" i="3"/>
  <c r="J7365" i="3"/>
  <c r="K7365" i="3"/>
  <c r="H7365" i="3"/>
  <c r="I7365" i="3"/>
  <c r="M7364" i="3"/>
  <c r="L7364" i="3"/>
  <c r="J7364" i="3"/>
  <c r="K7364" i="3"/>
  <c r="H7364" i="3"/>
  <c r="I7364" i="3"/>
  <c r="M7363" i="3"/>
  <c r="L7363" i="3"/>
  <c r="J7363" i="3"/>
  <c r="K7363" i="3"/>
  <c r="H7363" i="3"/>
  <c r="I7363" i="3"/>
  <c r="M7362" i="3"/>
  <c r="L7362" i="3"/>
  <c r="J7362" i="3"/>
  <c r="K7362" i="3"/>
  <c r="H7362" i="3"/>
  <c r="I7362" i="3"/>
  <c r="M7361" i="3"/>
  <c r="L7361" i="3"/>
  <c r="J7361" i="3"/>
  <c r="K7361" i="3"/>
  <c r="H7361" i="3"/>
  <c r="I7361" i="3"/>
  <c r="M7360" i="3"/>
  <c r="L7360" i="3"/>
  <c r="J7360" i="3"/>
  <c r="K7360" i="3"/>
  <c r="H7360" i="3"/>
  <c r="I7360" i="3"/>
  <c r="M7359" i="3"/>
  <c r="L7359" i="3"/>
  <c r="J7359" i="3"/>
  <c r="K7359" i="3"/>
  <c r="H7359" i="3"/>
  <c r="I7359" i="3"/>
  <c r="M7358" i="3"/>
  <c r="L7358" i="3"/>
  <c r="J7358" i="3"/>
  <c r="K7358" i="3"/>
  <c r="H7358" i="3"/>
  <c r="I7358" i="3"/>
  <c r="M7357" i="3"/>
  <c r="L7357" i="3"/>
  <c r="J7357" i="3"/>
  <c r="K7357" i="3"/>
  <c r="H7357" i="3"/>
  <c r="I7357" i="3"/>
  <c r="M7356" i="3"/>
  <c r="L7356" i="3"/>
  <c r="J7356" i="3"/>
  <c r="K7356" i="3"/>
  <c r="H7356" i="3"/>
  <c r="I7356" i="3"/>
  <c r="M7355" i="3"/>
  <c r="L7355" i="3"/>
  <c r="J7355" i="3"/>
  <c r="K7355" i="3"/>
  <c r="H7355" i="3"/>
  <c r="I7355" i="3"/>
  <c r="M7354" i="3"/>
  <c r="L7354" i="3"/>
  <c r="J7354" i="3"/>
  <c r="K7354" i="3"/>
  <c r="H7354" i="3"/>
  <c r="I7354" i="3"/>
  <c r="M7353" i="3"/>
  <c r="L7353" i="3"/>
  <c r="J7353" i="3"/>
  <c r="K7353" i="3"/>
  <c r="H7353" i="3"/>
  <c r="I7353" i="3"/>
  <c r="M7352" i="3"/>
  <c r="L7352" i="3"/>
  <c r="J7352" i="3"/>
  <c r="K7352" i="3"/>
  <c r="H7352" i="3"/>
  <c r="I7352" i="3"/>
  <c r="M7351" i="3"/>
  <c r="L7351" i="3"/>
  <c r="J7351" i="3"/>
  <c r="K7351" i="3"/>
  <c r="H7351" i="3"/>
  <c r="I7351" i="3"/>
  <c r="M7350" i="3"/>
  <c r="L7350" i="3"/>
  <c r="J7350" i="3"/>
  <c r="K7350" i="3"/>
  <c r="H7350" i="3"/>
  <c r="I7350" i="3"/>
  <c r="M7349" i="3"/>
  <c r="L7349" i="3"/>
  <c r="J7349" i="3"/>
  <c r="K7349" i="3"/>
  <c r="H7349" i="3"/>
  <c r="I7349" i="3"/>
  <c r="M7348" i="3"/>
  <c r="L7348" i="3"/>
  <c r="J7348" i="3"/>
  <c r="K7348" i="3"/>
  <c r="H7348" i="3"/>
  <c r="I7348" i="3"/>
  <c r="M7347" i="3"/>
  <c r="L7347" i="3"/>
  <c r="J7347" i="3"/>
  <c r="K7347" i="3"/>
  <c r="H7347" i="3"/>
  <c r="I7347" i="3"/>
  <c r="M7346" i="3"/>
  <c r="L7346" i="3"/>
  <c r="J7346" i="3"/>
  <c r="K7346" i="3"/>
  <c r="H7346" i="3"/>
  <c r="I7346" i="3"/>
  <c r="M7345" i="3"/>
  <c r="L7345" i="3"/>
  <c r="J7345" i="3"/>
  <c r="K7345" i="3"/>
  <c r="H7345" i="3"/>
  <c r="I7345" i="3"/>
  <c r="M7344" i="3"/>
  <c r="L7344" i="3"/>
  <c r="J7344" i="3"/>
  <c r="K7344" i="3"/>
  <c r="H7344" i="3"/>
  <c r="I7344" i="3"/>
  <c r="M7343" i="3"/>
  <c r="L7343" i="3"/>
  <c r="J7343" i="3"/>
  <c r="K7343" i="3"/>
  <c r="H7343" i="3"/>
  <c r="I7343" i="3"/>
  <c r="M7342" i="3"/>
  <c r="L7342" i="3"/>
  <c r="J7342" i="3"/>
  <c r="K7342" i="3"/>
  <c r="H7342" i="3"/>
  <c r="I7342" i="3"/>
  <c r="M7341" i="3"/>
  <c r="L7341" i="3"/>
  <c r="J7341" i="3"/>
  <c r="K7341" i="3"/>
  <c r="H7341" i="3"/>
  <c r="I7341" i="3"/>
  <c r="M7340" i="3"/>
  <c r="L7340" i="3"/>
  <c r="J7340" i="3"/>
  <c r="K7340" i="3"/>
  <c r="H7340" i="3"/>
  <c r="I7340" i="3"/>
  <c r="M7339" i="3"/>
  <c r="L7339" i="3"/>
  <c r="J7339" i="3"/>
  <c r="K7339" i="3"/>
  <c r="H7339" i="3"/>
  <c r="I7339" i="3"/>
  <c r="M7338" i="3"/>
  <c r="L7338" i="3"/>
  <c r="J7338" i="3"/>
  <c r="K7338" i="3"/>
  <c r="H7338" i="3"/>
  <c r="I7338" i="3"/>
  <c r="M7337" i="3"/>
  <c r="L7337" i="3"/>
  <c r="J7337" i="3"/>
  <c r="K7337" i="3"/>
  <c r="H7337" i="3"/>
  <c r="I7337" i="3"/>
  <c r="M7336" i="3"/>
  <c r="L7336" i="3"/>
  <c r="J7336" i="3"/>
  <c r="K7336" i="3"/>
  <c r="H7336" i="3"/>
  <c r="I7336" i="3"/>
  <c r="M7335" i="3"/>
  <c r="L7335" i="3"/>
  <c r="J7335" i="3"/>
  <c r="K7335" i="3"/>
  <c r="H7335" i="3"/>
  <c r="I7335" i="3"/>
  <c r="M7334" i="3"/>
  <c r="L7334" i="3"/>
  <c r="J7334" i="3"/>
  <c r="K7334" i="3"/>
  <c r="H7334" i="3"/>
  <c r="I7334" i="3"/>
  <c r="M7333" i="3"/>
  <c r="L7333" i="3"/>
  <c r="J7333" i="3"/>
  <c r="K7333" i="3"/>
  <c r="H7333" i="3"/>
  <c r="I7333" i="3"/>
  <c r="M7332" i="3"/>
  <c r="L7332" i="3"/>
  <c r="J7332" i="3"/>
  <c r="K7332" i="3"/>
  <c r="H7332" i="3"/>
  <c r="I7332" i="3"/>
  <c r="M7331" i="3"/>
  <c r="L7331" i="3"/>
  <c r="J7331" i="3"/>
  <c r="K7331" i="3"/>
  <c r="H7331" i="3"/>
  <c r="I7331" i="3"/>
  <c r="M7330" i="3"/>
  <c r="L7330" i="3"/>
  <c r="J7330" i="3"/>
  <c r="K7330" i="3"/>
  <c r="H7330" i="3"/>
  <c r="I7330" i="3"/>
  <c r="M7329" i="3"/>
  <c r="L7329" i="3"/>
  <c r="J7329" i="3"/>
  <c r="K7329" i="3"/>
  <c r="H7329" i="3"/>
  <c r="I7329" i="3"/>
  <c r="M7328" i="3"/>
  <c r="L7328" i="3"/>
  <c r="J7328" i="3"/>
  <c r="K7328" i="3"/>
  <c r="H7328" i="3"/>
  <c r="I7328" i="3"/>
  <c r="M7327" i="3"/>
  <c r="L7327" i="3"/>
  <c r="J7327" i="3"/>
  <c r="K7327" i="3"/>
  <c r="H7327" i="3"/>
  <c r="I7327" i="3"/>
  <c r="M7326" i="3"/>
  <c r="L7326" i="3"/>
  <c r="J7326" i="3"/>
  <c r="K7326" i="3"/>
  <c r="H7326" i="3"/>
  <c r="I7326" i="3"/>
  <c r="M7325" i="3"/>
  <c r="L7325" i="3"/>
  <c r="J7325" i="3"/>
  <c r="K7325" i="3"/>
  <c r="H7325" i="3"/>
  <c r="I7325" i="3"/>
  <c r="M7324" i="3"/>
  <c r="L7324" i="3"/>
  <c r="J7324" i="3"/>
  <c r="K7324" i="3"/>
  <c r="H7324" i="3"/>
  <c r="I7324" i="3"/>
  <c r="M7323" i="3"/>
  <c r="L7323" i="3"/>
  <c r="J7323" i="3"/>
  <c r="K7323" i="3"/>
  <c r="H7323" i="3"/>
  <c r="I7323" i="3"/>
  <c r="M7322" i="3"/>
  <c r="L7322" i="3"/>
  <c r="J7322" i="3"/>
  <c r="K7322" i="3"/>
  <c r="H7322" i="3"/>
  <c r="I7322" i="3"/>
  <c r="M7321" i="3"/>
  <c r="L7321" i="3"/>
  <c r="J7321" i="3"/>
  <c r="K7321" i="3"/>
  <c r="H7321" i="3"/>
  <c r="I7321" i="3"/>
  <c r="M7320" i="3"/>
  <c r="L7320" i="3"/>
  <c r="J7320" i="3"/>
  <c r="K7320" i="3"/>
  <c r="H7320" i="3"/>
  <c r="I7320" i="3"/>
  <c r="M7319" i="3"/>
  <c r="L7319" i="3"/>
  <c r="J7319" i="3"/>
  <c r="K7319" i="3"/>
  <c r="H7319" i="3"/>
  <c r="I7319" i="3"/>
  <c r="M7318" i="3"/>
  <c r="L7318" i="3"/>
  <c r="J7318" i="3"/>
  <c r="K7318" i="3"/>
  <c r="H7318" i="3"/>
  <c r="I7318" i="3"/>
  <c r="M7317" i="3"/>
  <c r="L7317" i="3"/>
  <c r="J7317" i="3"/>
  <c r="K7317" i="3"/>
  <c r="H7317" i="3"/>
  <c r="I7317" i="3"/>
  <c r="M7316" i="3"/>
  <c r="L7316" i="3"/>
  <c r="J7316" i="3"/>
  <c r="K7316" i="3"/>
  <c r="H7316" i="3"/>
  <c r="I7316" i="3"/>
  <c r="M7315" i="3"/>
  <c r="L7315" i="3"/>
  <c r="J7315" i="3"/>
  <c r="K7315" i="3"/>
  <c r="H7315" i="3"/>
  <c r="I7315" i="3"/>
  <c r="M7314" i="3"/>
  <c r="L7314" i="3"/>
  <c r="J7314" i="3"/>
  <c r="K7314" i="3"/>
  <c r="H7314" i="3"/>
  <c r="I7314" i="3"/>
  <c r="M7313" i="3"/>
  <c r="L7313" i="3"/>
  <c r="J7313" i="3"/>
  <c r="K7313" i="3"/>
  <c r="H7313" i="3"/>
  <c r="I7313" i="3"/>
  <c r="M7312" i="3"/>
  <c r="L7312" i="3"/>
  <c r="J7312" i="3"/>
  <c r="K7312" i="3"/>
  <c r="H7312" i="3"/>
  <c r="I7312" i="3"/>
  <c r="M7311" i="3"/>
  <c r="L7311" i="3"/>
  <c r="J7311" i="3"/>
  <c r="K7311" i="3"/>
  <c r="H7311" i="3"/>
  <c r="I7311" i="3"/>
  <c r="M7310" i="3"/>
  <c r="L7310" i="3"/>
  <c r="J7310" i="3"/>
  <c r="K7310" i="3"/>
  <c r="H7310" i="3"/>
  <c r="I7310" i="3"/>
  <c r="M7309" i="3"/>
  <c r="L7309" i="3"/>
  <c r="J7309" i="3"/>
  <c r="K7309" i="3"/>
  <c r="H7309" i="3"/>
  <c r="I7309" i="3"/>
  <c r="M7308" i="3"/>
  <c r="L7308" i="3"/>
  <c r="J7308" i="3"/>
  <c r="K7308" i="3"/>
  <c r="H7308" i="3"/>
  <c r="I7308" i="3"/>
  <c r="M7307" i="3"/>
  <c r="L7307" i="3"/>
  <c r="J7307" i="3"/>
  <c r="K7307" i="3"/>
  <c r="H7307" i="3"/>
  <c r="I7307" i="3"/>
  <c r="M7306" i="3"/>
  <c r="L7306" i="3"/>
  <c r="J7306" i="3"/>
  <c r="K7306" i="3"/>
  <c r="H7306" i="3"/>
  <c r="I7306" i="3"/>
  <c r="M7305" i="3"/>
  <c r="L7305" i="3"/>
  <c r="J7305" i="3"/>
  <c r="K7305" i="3"/>
  <c r="H7305" i="3"/>
  <c r="I7305" i="3"/>
  <c r="M7304" i="3"/>
  <c r="L7304" i="3"/>
  <c r="J7304" i="3"/>
  <c r="K7304" i="3"/>
  <c r="H7304" i="3"/>
  <c r="I7304" i="3"/>
  <c r="M7303" i="3"/>
  <c r="L7303" i="3"/>
  <c r="J7303" i="3"/>
  <c r="K7303" i="3"/>
  <c r="H7303" i="3"/>
  <c r="I7303" i="3"/>
  <c r="M7302" i="3"/>
  <c r="L7302" i="3"/>
  <c r="J7302" i="3"/>
  <c r="K7302" i="3"/>
  <c r="H7302" i="3"/>
  <c r="I7302" i="3"/>
  <c r="M7301" i="3"/>
  <c r="L7301" i="3"/>
  <c r="J7301" i="3"/>
  <c r="K7301" i="3"/>
  <c r="H7301" i="3"/>
  <c r="I7301" i="3"/>
  <c r="M7300" i="3"/>
  <c r="L7300" i="3"/>
  <c r="J7300" i="3"/>
  <c r="K7300" i="3"/>
  <c r="H7300" i="3"/>
  <c r="I7300" i="3"/>
  <c r="M7299" i="3"/>
  <c r="L7299" i="3"/>
  <c r="J7299" i="3"/>
  <c r="K7299" i="3"/>
  <c r="H7299" i="3"/>
  <c r="I7299" i="3"/>
  <c r="M7298" i="3"/>
  <c r="L7298" i="3"/>
  <c r="J7298" i="3"/>
  <c r="K7298" i="3"/>
  <c r="H7298" i="3"/>
  <c r="I7298" i="3"/>
  <c r="M7297" i="3"/>
  <c r="L7297" i="3"/>
  <c r="J7297" i="3"/>
  <c r="K7297" i="3"/>
  <c r="H7297" i="3"/>
  <c r="I7297" i="3"/>
  <c r="M7296" i="3"/>
  <c r="L7296" i="3"/>
  <c r="J7296" i="3"/>
  <c r="K7296" i="3"/>
  <c r="H7296" i="3"/>
  <c r="I7296" i="3"/>
  <c r="M7295" i="3"/>
  <c r="L7295" i="3"/>
  <c r="J7295" i="3"/>
  <c r="K7295" i="3"/>
  <c r="H7295" i="3"/>
  <c r="I7295" i="3"/>
  <c r="M7294" i="3"/>
  <c r="L7294" i="3"/>
  <c r="J7294" i="3"/>
  <c r="K7294" i="3"/>
  <c r="H7294" i="3"/>
  <c r="I7294" i="3"/>
  <c r="M7293" i="3"/>
  <c r="L7293" i="3"/>
  <c r="J7293" i="3"/>
  <c r="K7293" i="3"/>
  <c r="H7293" i="3"/>
  <c r="I7293" i="3"/>
  <c r="M7292" i="3"/>
  <c r="L7292" i="3"/>
  <c r="J7292" i="3"/>
  <c r="K7292" i="3"/>
  <c r="H7292" i="3"/>
  <c r="I7292" i="3"/>
  <c r="M7291" i="3"/>
  <c r="L7291" i="3"/>
  <c r="J7291" i="3"/>
  <c r="K7291" i="3"/>
  <c r="H7291" i="3"/>
  <c r="I7291" i="3"/>
  <c r="M7290" i="3"/>
  <c r="L7290" i="3"/>
  <c r="J7290" i="3"/>
  <c r="K7290" i="3"/>
  <c r="H7290" i="3"/>
  <c r="I7290" i="3"/>
  <c r="M7289" i="3"/>
  <c r="L7289" i="3"/>
  <c r="J7289" i="3"/>
  <c r="K7289" i="3"/>
  <c r="H7289" i="3"/>
  <c r="I7289" i="3"/>
  <c r="M7288" i="3"/>
  <c r="L7288" i="3"/>
  <c r="J7288" i="3"/>
  <c r="K7288" i="3"/>
  <c r="H7288" i="3"/>
  <c r="I7288" i="3"/>
  <c r="M7287" i="3"/>
  <c r="L7287" i="3"/>
  <c r="J7287" i="3"/>
  <c r="K7287" i="3"/>
  <c r="H7287" i="3"/>
  <c r="I7287" i="3"/>
  <c r="M7286" i="3"/>
  <c r="L7286" i="3"/>
  <c r="J7286" i="3"/>
  <c r="K7286" i="3"/>
  <c r="H7286" i="3"/>
  <c r="I7286" i="3"/>
  <c r="M7285" i="3"/>
  <c r="L7285" i="3"/>
  <c r="J7285" i="3"/>
  <c r="K7285" i="3"/>
  <c r="H7285" i="3"/>
  <c r="I7285" i="3"/>
  <c r="M7284" i="3"/>
  <c r="L7284" i="3"/>
  <c r="J7284" i="3"/>
  <c r="K7284" i="3"/>
  <c r="H7284" i="3"/>
  <c r="I7284" i="3"/>
  <c r="M7283" i="3"/>
  <c r="L7283" i="3"/>
  <c r="J7283" i="3"/>
  <c r="K7283" i="3"/>
  <c r="H7283" i="3"/>
  <c r="I7283" i="3"/>
  <c r="M7282" i="3"/>
  <c r="L7282" i="3"/>
  <c r="J7282" i="3"/>
  <c r="K7282" i="3"/>
  <c r="H7282" i="3"/>
  <c r="I7282" i="3"/>
  <c r="M7281" i="3"/>
  <c r="L7281" i="3"/>
  <c r="J7281" i="3"/>
  <c r="K7281" i="3"/>
  <c r="H7281" i="3"/>
  <c r="I7281" i="3"/>
  <c r="M7280" i="3"/>
  <c r="L7280" i="3"/>
  <c r="J7280" i="3"/>
  <c r="K7280" i="3"/>
  <c r="H7280" i="3"/>
  <c r="I7280" i="3"/>
  <c r="M7279" i="3"/>
  <c r="L7279" i="3"/>
  <c r="J7279" i="3"/>
  <c r="K7279" i="3"/>
  <c r="H7279" i="3"/>
  <c r="I7279" i="3"/>
  <c r="M7278" i="3"/>
  <c r="L7278" i="3"/>
  <c r="J7278" i="3"/>
  <c r="K7278" i="3"/>
  <c r="H7278" i="3"/>
  <c r="I7278" i="3"/>
  <c r="M7277" i="3"/>
  <c r="L7277" i="3"/>
  <c r="J7277" i="3"/>
  <c r="K7277" i="3"/>
  <c r="H7277" i="3"/>
  <c r="I7277" i="3"/>
  <c r="M7276" i="3"/>
  <c r="L7276" i="3"/>
  <c r="J7276" i="3"/>
  <c r="K7276" i="3"/>
  <c r="H7276" i="3"/>
  <c r="I7276" i="3"/>
  <c r="M7275" i="3"/>
  <c r="L7275" i="3"/>
  <c r="J7275" i="3"/>
  <c r="K7275" i="3"/>
  <c r="H7275" i="3"/>
  <c r="I7275" i="3"/>
  <c r="M7274" i="3"/>
  <c r="L7274" i="3"/>
  <c r="J7274" i="3"/>
  <c r="K7274" i="3"/>
  <c r="H7274" i="3"/>
  <c r="I7274" i="3"/>
  <c r="M7273" i="3"/>
  <c r="L7273" i="3"/>
  <c r="J7273" i="3"/>
  <c r="K7273" i="3"/>
  <c r="H7273" i="3"/>
  <c r="I7273" i="3"/>
  <c r="M7272" i="3"/>
  <c r="L7272" i="3"/>
  <c r="J7272" i="3"/>
  <c r="K7272" i="3"/>
  <c r="H7272" i="3"/>
  <c r="I7272" i="3"/>
  <c r="M7271" i="3"/>
  <c r="L7271" i="3"/>
  <c r="J7271" i="3"/>
  <c r="K7271" i="3"/>
  <c r="H7271" i="3"/>
  <c r="I7271" i="3"/>
  <c r="M7270" i="3"/>
  <c r="L7270" i="3"/>
  <c r="J7270" i="3"/>
  <c r="K7270" i="3"/>
  <c r="H7270" i="3"/>
  <c r="I7270" i="3"/>
  <c r="M7269" i="3"/>
  <c r="L7269" i="3"/>
  <c r="J7269" i="3"/>
  <c r="K7269" i="3"/>
  <c r="H7269" i="3"/>
  <c r="I7269" i="3"/>
  <c r="M7268" i="3"/>
  <c r="L7268" i="3"/>
  <c r="J7268" i="3"/>
  <c r="K7268" i="3"/>
  <c r="H7268" i="3"/>
  <c r="I7268" i="3"/>
  <c r="M7267" i="3"/>
  <c r="L7267" i="3"/>
  <c r="J7267" i="3"/>
  <c r="K7267" i="3"/>
  <c r="H7267" i="3"/>
  <c r="I7267" i="3"/>
  <c r="M7266" i="3"/>
  <c r="L7266" i="3"/>
  <c r="J7266" i="3"/>
  <c r="K7266" i="3"/>
  <c r="H7266" i="3"/>
  <c r="I7266" i="3"/>
  <c r="M7265" i="3"/>
  <c r="L7265" i="3"/>
  <c r="J7265" i="3"/>
  <c r="K7265" i="3"/>
  <c r="H7265" i="3"/>
  <c r="I7265" i="3"/>
  <c r="M7264" i="3"/>
  <c r="L7264" i="3"/>
  <c r="J7264" i="3"/>
  <c r="K7264" i="3"/>
  <c r="H7264" i="3"/>
  <c r="I7264" i="3"/>
  <c r="M7263" i="3"/>
  <c r="L7263" i="3"/>
  <c r="J7263" i="3"/>
  <c r="K7263" i="3"/>
  <c r="H7263" i="3"/>
  <c r="I7263" i="3"/>
  <c r="M7262" i="3"/>
  <c r="L7262" i="3"/>
  <c r="J7262" i="3"/>
  <c r="K7262" i="3"/>
  <c r="H7262" i="3"/>
  <c r="I7262" i="3"/>
  <c r="M7261" i="3"/>
  <c r="L7261" i="3"/>
  <c r="J7261" i="3"/>
  <c r="K7261" i="3"/>
  <c r="H7261" i="3"/>
  <c r="I7261" i="3"/>
  <c r="M7260" i="3"/>
  <c r="L7260" i="3"/>
  <c r="J7260" i="3"/>
  <c r="K7260" i="3"/>
  <c r="H7260" i="3"/>
  <c r="I7260" i="3"/>
  <c r="M7259" i="3"/>
  <c r="L7259" i="3"/>
  <c r="J7259" i="3"/>
  <c r="K7259" i="3"/>
  <c r="H7259" i="3"/>
  <c r="I7259" i="3"/>
  <c r="M7258" i="3"/>
  <c r="L7258" i="3"/>
  <c r="J7258" i="3"/>
  <c r="K7258" i="3"/>
  <c r="H7258" i="3"/>
  <c r="I7258" i="3"/>
  <c r="M7257" i="3"/>
  <c r="L7257" i="3"/>
  <c r="J7257" i="3"/>
  <c r="K7257" i="3"/>
  <c r="H7257" i="3"/>
  <c r="I7257" i="3"/>
  <c r="M7256" i="3"/>
  <c r="L7256" i="3"/>
  <c r="J7256" i="3"/>
  <c r="K7256" i="3"/>
  <c r="H7256" i="3"/>
  <c r="I7256" i="3"/>
  <c r="M7255" i="3"/>
  <c r="L7255" i="3"/>
  <c r="J7255" i="3"/>
  <c r="K7255" i="3"/>
  <c r="H7255" i="3"/>
  <c r="I7255" i="3"/>
  <c r="M7254" i="3"/>
  <c r="L7254" i="3"/>
  <c r="J7254" i="3"/>
  <c r="K7254" i="3"/>
  <c r="H7254" i="3"/>
  <c r="I7254" i="3"/>
  <c r="M7253" i="3"/>
  <c r="L7253" i="3"/>
  <c r="J7253" i="3"/>
  <c r="K7253" i="3"/>
  <c r="H7253" i="3"/>
  <c r="I7253" i="3"/>
  <c r="M7252" i="3"/>
  <c r="L7252" i="3"/>
  <c r="J7252" i="3"/>
  <c r="K7252" i="3"/>
  <c r="H7252" i="3"/>
  <c r="I7252" i="3"/>
  <c r="M7251" i="3"/>
  <c r="L7251" i="3"/>
  <c r="J7251" i="3"/>
  <c r="K7251" i="3"/>
  <c r="H7251" i="3"/>
  <c r="I7251" i="3"/>
  <c r="M7250" i="3"/>
  <c r="L7250" i="3"/>
  <c r="J7250" i="3"/>
  <c r="K7250" i="3"/>
  <c r="H7250" i="3"/>
  <c r="I7250" i="3"/>
  <c r="M7249" i="3"/>
  <c r="L7249" i="3"/>
  <c r="J7249" i="3"/>
  <c r="K7249" i="3"/>
  <c r="H7249" i="3"/>
  <c r="I7249" i="3"/>
  <c r="M7248" i="3"/>
  <c r="L7248" i="3"/>
  <c r="J7248" i="3"/>
  <c r="K7248" i="3"/>
  <c r="H7248" i="3"/>
  <c r="I7248" i="3"/>
  <c r="M7247" i="3"/>
  <c r="L7247" i="3"/>
  <c r="J7247" i="3"/>
  <c r="K7247" i="3"/>
  <c r="H7247" i="3"/>
  <c r="I7247" i="3"/>
  <c r="M7246" i="3"/>
  <c r="L7246" i="3"/>
  <c r="J7246" i="3"/>
  <c r="K7246" i="3"/>
  <c r="H7246" i="3"/>
  <c r="I7246" i="3"/>
  <c r="M7245" i="3"/>
  <c r="L7245" i="3"/>
  <c r="J7245" i="3"/>
  <c r="K7245" i="3"/>
  <c r="H7245" i="3"/>
  <c r="I7245" i="3"/>
  <c r="M7244" i="3"/>
  <c r="L7244" i="3"/>
  <c r="J7244" i="3"/>
  <c r="K7244" i="3"/>
  <c r="H7244" i="3"/>
  <c r="I7244" i="3"/>
  <c r="M7243" i="3"/>
  <c r="L7243" i="3"/>
  <c r="J7243" i="3"/>
  <c r="K7243" i="3"/>
  <c r="H7243" i="3"/>
  <c r="I7243" i="3"/>
  <c r="M7242" i="3"/>
  <c r="L7242" i="3"/>
  <c r="J7242" i="3"/>
  <c r="K7242" i="3"/>
  <c r="H7242" i="3"/>
  <c r="I7242" i="3"/>
  <c r="M7241" i="3"/>
  <c r="L7241" i="3"/>
  <c r="J7241" i="3"/>
  <c r="K7241" i="3"/>
  <c r="H7241" i="3"/>
  <c r="I7241" i="3"/>
  <c r="M7240" i="3"/>
  <c r="L7240" i="3"/>
  <c r="J7240" i="3"/>
  <c r="K7240" i="3"/>
  <c r="H7240" i="3"/>
  <c r="I7240" i="3"/>
  <c r="M7239" i="3"/>
  <c r="L7239" i="3"/>
  <c r="J7239" i="3"/>
  <c r="K7239" i="3"/>
  <c r="H7239" i="3"/>
  <c r="I7239" i="3"/>
  <c r="M7238" i="3"/>
  <c r="L7238" i="3"/>
  <c r="J7238" i="3"/>
  <c r="K7238" i="3"/>
  <c r="H7238" i="3"/>
  <c r="I7238" i="3"/>
  <c r="M7237" i="3"/>
  <c r="L7237" i="3"/>
  <c r="J7237" i="3"/>
  <c r="K7237" i="3"/>
  <c r="H7237" i="3"/>
  <c r="I7237" i="3"/>
  <c r="M7236" i="3"/>
  <c r="L7236" i="3"/>
  <c r="J7236" i="3"/>
  <c r="K7236" i="3"/>
  <c r="H7236" i="3"/>
  <c r="I7236" i="3"/>
  <c r="M7235" i="3"/>
  <c r="L7235" i="3"/>
  <c r="J7235" i="3"/>
  <c r="K7235" i="3"/>
  <c r="H7235" i="3"/>
  <c r="I7235" i="3"/>
  <c r="M7234" i="3"/>
  <c r="L7234" i="3"/>
  <c r="J7234" i="3"/>
  <c r="K7234" i="3"/>
  <c r="H7234" i="3"/>
  <c r="I7234" i="3"/>
  <c r="M7233" i="3"/>
  <c r="L7233" i="3"/>
  <c r="J7233" i="3"/>
  <c r="K7233" i="3"/>
  <c r="H7233" i="3"/>
  <c r="I7233" i="3"/>
  <c r="M7232" i="3"/>
  <c r="L7232" i="3"/>
  <c r="J7232" i="3"/>
  <c r="K7232" i="3"/>
  <c r="H7232" i="3"/>
  <c r="I7232" i="3"/>
  <c r="M7231" i="3"/>
  <c r="L7231" i="3"/>
  <c r="J7231" i="3"/>
  <c r="K7231" i="3"/>
  <c r="H7231" i="3"/>
  <c r="I7231" i="3"/>
  <c r="M7230" i="3"/>
  <c r="L7230" i="3"/>
  <c r="J7230" i="3"/>
  <c r="K7230" i="3"/>
  <c r="H7230" i="3"/>
  <c r="I7230" i="3"/>
  <c r="M7229" i="3"/>
  <c r="L7229" i="3"/>
  <c r="J7229" i="3"/>
  <c r="K7229" i="3"/>
  <c r="H7229" i="3"/>
  <c r="I7229" i="3"/>
  <c r="M7228" i="3"/>
  <c r="L7228" i="3"/>
  <c r="J7228" i="3"/>
  <c r="K7228" i="3"/>
  <c r="H7228" i="3"/>
  <c r="I7228" i="3"/>
  <c r="M7227" i="3"/>
  <c r="L7227" i="3"/>
  <c r="J7227" i="3"/>
  <c r="K7227" i="3"/>
  <c r="H7227" i="3"/>
  <c r="I7227" i="3"/>
  <c r="M7226" i="3"/>
  <c r="L7226" i="3"/>
  <c r="J7226" i="3"/>
  <c r="K7226" i="3"/>
  <c r="H7226" i="3"/>
  <c r="I7226" i="3"/>
  <c r="M7225" i="3"/>
  <c r="L7225" i="3"/>
  <c r="J7225" i="3"/>
  <c r="K7225" i="3"/>
  <c r="H7225" i="3"/>
  <c r="I7225" i="3"/>
  <c r="M7224" i="3"/>
  <c r="L7224" i="3"/>
  <c r="J7224" i="3"/>
  <c r="K7224" i="3"/>
  <c r="H7224" i="3"/>
  <c r="I7224" i="3"/>
  <c r="M7223" i="3"/>
  <c r="L7223" i="3"/>
  <c r="J7223" i="3"/>
  <c r="K7223" i="3"/>
  <c r="H7223" i="3"/>
  <c r="I7223" i="3"/>
  <c r="M7222" i="3"/>
  <c r="L7222" i="3"/>
  <c r="J7222" i="3"/>
  <c r="K7222" i="3"/>
  <c r="H7222" i="3"/>
  <c r="I7222" i="3"/>
  <c r="M7221" i="3"/>
  <c r="L7221" i="3"/>
  <c r="J7221" i="3"/>
  <c r="K7221" i="3"/>
  <c r="H7221" i="3"/>
  <c r="I7221" i="3"/>
  <c r="M7220" i="3"/>
  <c r="L7220" i="3"/>
  <c r="J7220" i="3"/>
  <c r="K7220" i="3"/>
  <c r="H7220" i="3"/>
  <c r="I7220" i="3"/>
  <c r="M7219" i="3"/>
  <c r="L7219" i="3"/>
  <c r="J7219" i="3"/>
  <c r="K7219" i="3"/>
  <c r="H7219" i="3"/>
  <c r="I7219" i="3"/>
  <c r="M7218" i="3"/>
  <c r="L7218" i="3"/>
  <c r="J7218" i="3"/>
  <c r="K7218" i="3"/>
  <c r="H7218" i="3"/>
  <c r="I7218" i="3"/>
  <c r="M7217" i="3"/>
  <c r="L7217" i="3"/>
  <c r="J7217" i="3"/>
  <c r="K7217" i="3"/>
  <c r="H7217" i="3"/>
  <c r="I7217" i="3"/>
  <c r="M7216" i="3"/>
  <c r="L7216" i="3"/>
  <c r="J7216" i="3"/>
  <c r="K7216" i="3"/>
  <c r="H7216" i="3"/>
  <c r="I7216" i="3"/>
  <c r="M7215" i="3"/>
  <c r="L7215" i="3"/>
  <c r="J7215" i="3"/>
  <c r="K7215" i="3"/>
  <c r="H7215" i="3"/>
  <c r="I7215" i="3"/>
  <c r="M7214" i="3"/>
  <c r="L7214" i="3"/>
  <c r="J7214" i="3"/>
  <c r="K7214" i="3"/>
  <c r="H7214" i="3"/>
  <c r="I7214" i="3"/>
  <c r="M7213" i="3"/>
  <c r="L7213" i="3"/>
  <c r="J7213" i="3"/>
  <c r="K7213" i="3"/>
  <c r="H7213" i="3"/>
  <c r="I7213" i="3"/>
  <c r="M7212" i="3"/>
  <c r="L7212" i="3"/>
  <c r="J7212" i="3"/>
  <c r="K7212" i="3"/>
  <c r="H7212" i="3"/>
  <c r="I7212" i="3"/>
  <c r="M7211" i="3"/>
  <c r="L7211" i="3"/>
  <c r="J7211" i="3"/>
  <c r="K7211" i="3"/>
  <c r="H7211" i="3"/>
  <c r="I7211" i="3"/>
  <c r="M7210" i="3"/>
  <c r="L7210" i="3"/>
  <c r="J7210" i="3"/>
  <c r="K7210" i="3"/>
  <c r="H7210" i="3"/>
  <c r="I7210" i="3"/>
  <c r="M7209" i="3"/>
  <c r="L7209" i="3"/>
  <c r="J7209" i="3"/>
  <c r="K7209" i="3"/>
  <c r="H7209" i="3"/>
  <c r="I7209" i="3"/>
  <c r="M7208" i="3"/>
  <c r="L7208" i="3"/>
  <c r="J7208" i="3"/>
  <c r="K7208" i="3"/>
  <c r="H7208" i="3"/>
  <c r="I7208" i="3"/>
  <c r="M7207" i="3"/>
  <c r="L7207" i="3"/>
  <c r="J7207" i="3"/>
  <c r="K7207" i="3"/>
  <c r="H7207" i="3"/>
  <c r="I7207" i="3"/>
  <c r="M7206" i="3"/>
  <c r="L7206" i="3"/>
  <c r="J7206" i="3"/>
  <c r="K7206" i="3"/>
  <c r="H7206" i="3"/>
  <c r="I7206" i="3"/>
  <c r="M7205" i="3"/>
  <c r="L7205" i="3"/>
  <c r="J7205" i="3"/>
  <c r="K7205" i="3"/>
  <c r="H7205" i="3"/>
  <c r="I7205" i="3"/>
  <c r="M7204" i="3"/>
  <c r="L7204" i="3"/>
  <c r="J7204" i="3"/>
  <c r="K7204" i="3"/>
  <c r="H7204" i="3"/>
  <c r="I7204" i="3"/>
  <c r="M7203" i="3"/>
  <c r="L7203" i="3"/>
  <c r="J7203" i="3"/>
  <c r="K7203" i="3"/>
  <c r="H7203" i="3"/>
  <c r="I7203" i="3"/>
  <c r="M7202" i="3"/>
  <c r="L7202" i="3"/>
  <c r="J7202" i="3"/>
  <c r="K7202" i="3"/>
  <c r="H7202" i="3"/>
  <c r="I7202" i="3"/>
  <c r="M7201" i="3"/>
  <c r="L7201" i="3"/>
  <c r="J7201" i="3"/>
  <c r="K7201" i="3"/>
  <c r="H7201" i="3"/>
  <c r="I7201" i="3"/>
  <c r="M7200" i="3"/>
  <c r="L7200" i="3"/>
  <c r="J7200" i="3"/>
  <c r="K7200" i="3"/>
  <c r="H7200" i="3"/>
  <c r="I7200" i="3"/>
  <c r="M7199" i="3"/>
  <c r="L7199" i="3"/>
  <c r="J7199" i="3"/>
  <c r="K7199" i="3"/>
  <c r="H7199" i="3"/>
  <c r="I7199" i="3"/>
  <c r="M7198" i="3"/>
  <c r="L7198" i="3"/>
  <c r="J7198" i="3"/>
  <c r="K7198" i="3"/>
  <c r="H7198" i="3"/>
  <c r="I7198" i="3"/>
  <c r="M7197" i="3"/>
  <c r="L7197" i="3"/>
  <c r="J7197" i="3"/>
  <c r="K7197" i="3"/>
  <c r="H7197" i="3"/>
  <c r="I7197" i="3"/>
  <c r="M7196" i="3"/>
  <c r="L7196" i="3"/>
  <c r="J7196" i="3"/>
  <c r="K7196" i="3"/>
  <c r="H7196" i="3"/>
  <c r="I7196" i="3"/>
  <c r="M7195" i="3"/>
  <c r="L7195" i="3"/>
  <c r="J7195" i="3"/>
  <c r="K7195" i="3"/>
  <c r="H7195" i="3"/>
  <c r="I7195" i="3"/>
  <c r="M7194" i="3"/>
  <c r="L7194" i="3"/>
  <c r="J7194" i="3"/>
  <c r="K7194" i="3"/>
  <c r="H7194" i="3"/>
  <c r="I7194" i="3"/>
  <c r="M7193" i="3"/>
  <c r="L7193" i="3"/>
  <c r="J7193" i="3"/>
  <c r="K7193" i="3"/>
  <c r="H7193" i="3"/>
  <c r="I7193" i="3"/>
  <c r="M7192" i="3"/>
  <c r="L7192" i="3"/>
  <c r="J7192" i="3"/>
  <c r="K7192" i="3"/>
  <c r="H7192" i="3"/>
  <c r="I7192" i="3"/>
  <c r="M7191" i="3"/>
  <c r="L7191" i="3"/>
  <c r="J7191" i="3"/>
  <c r="K7191" i="3"/>
  <c r="H7191" i="3"/>
  <c r="I7191" i="3"/>
  <c r="M7190" i="3"/>
  <c r="L7190" i="3"/>
  <c r="J7190" i="3"/>
  <c r="K7190" i="3"/>
  <c r="H7190" i="3"/>
  <c r="I7190" i="3"/>
  <c r="M7189" i="3"/>
  <c r="L7189" i="3"/>
  <c r="J7189" i="3"/>
  <c r="K7189" i="3"/>
  <c r="H7189" i="3"/>
  <c r="I7189" i="3"/>
  <c r="M7188" i="3"/>
  <c r="L7188" i="3"/>
  <c r="J7188" i="3"/>
  <c r="K7188" i="3"/>
  <c r="H7188" i="3"/>
  <c r="I7188" i="3"/>
  <c r="M7187" i="3"/>
  <c r="L7187" i="3"/>
  <c r="J7187" i="3"/>
  <c r="K7187" i="3"/>
  <c r="H7187" i="3"/>
  <c r="I7187" i="3"/>
  <c r="M7186" i="3"/>
  <c r="L7186" i="3"/>
  <c r="J7186" i="3"/>
  <c r="K7186" i="3"/>
  <c r="H7186" i="3"/>
  <c r="I7186" i="3"/>
  <c r="M7185" i="3"/>
  <c r="L7185" i="3"/>
  <c r="J7185" i="3"/>
  <c r="K7185" i="3"/>
  <c r="H7185" i="3"/>
  <c r="I7185" i="3"/>
  <c r="M7184" i="3"/>
  <c r="L7184" i="3"/>
  <c r="J7184" i="3"/>
  <c r="K7184" i="3"/>
  <c r="H7184" i="3"/>
  <c r="I7184" i="3"/>
  <c r="M7183" i="3"/>
  <c r="L7183" i="3"/>
  <c r="J7183" i="3"/>
  <c r="K7183" i="3"/>
  <c r="H7183" i="3"/>
  <c r="I7183" i="3"/>
  <c r="M7182" i="3"/>
  <c r="L7182" i="3"/>
  <c r="J7182" i="3"/>
  <c r="K7182" i="3"/>
  <c r="H7182" i="3"/>
  <c r="I7182" i="3"/>
  <c r="M7181" i="3"/>
  <c r="L7181" i="3"/>
  <c r="J7181" i="3"/>
  <c r="K7181" i="3"/>
  <c r="H7181" i="3"/>
  <c r="I7181" i="3"/>
  <c r="M7180" i="3"/>
  <c r="L7180" i="3"/>
  <c r="J7180" i="3"/>
  <c r="K7180" i="3"/>
  <c r="H7180" i="3"/>
  <c r="I7180" i="3"/>
  <c r="M7179" i="3"/>
  <c r="L7179" i="3"/>
  <c r="J7179" i="3"/>
  <c r="K7179" i="3"/>
  <c r="H7179" i="3"/>
  <c r="I7179" i="3"/>
  <c r="M7178" i="3"/>
  <c r="L7178" i="3"/>
  <c r="J7178" i="3"/>
  <c r="K7178" i="3"/>
  <c r="H7178" i="3"/>
  <c r="I7178" i="3"/>
  <c r="M7177" i="3"/>
  <c r="L7177" i="3"/>
  <c r="J7177" i="3"/>
  <c r="K7177" i="3"/>
  <c r="H7177" i="3"/>
  <c r="I7177" i="3"/>
  <c r="M7176" i="3"/>
  <c r="L7176" i="3"/>
  <c r="J7176" i="3"/>
  <c r="K7176" i="3"/>
  <c r="H7176" i="3"/>
  <c r="I7176" i="3"/>
  <c r="M7175" i="3"/>
  <c r="L7175" i="3"/>
  <c r="J7175" i="3"/>
  <c r="K7175" i="3"/>
  <c r="H7175" i="3"/>
  <c r="I7175" i="3"/>
  <c r="M7174" i="3"/>
  <c r="L7174" i="3"/>
  <c r="J7174" i="3"/>
  <c r="K7174" i="3"/>
  <c r="H7174" i="3"/>
  <c r="I7174" i="3"/>
  <c r="M7173" i="3"/>
  <c r="L7173" i="3"/>
  <c r="J7173" i="3"/>
  <c r="K7173" i="3"/>
  <c r="H7173" i="3"/>
  <c r="I7173" i="3"/>
  <c r="M7172" i="3"/>
  <c r="L7172" i="3"/>
  <c r="J7172" i="3"/>
  <c r="K7172" i="3"/>
  <c r="H7172" i="3"/>
  <c r="I7172" i="3"/>
  <c r="M7171" i="3"/>
  <c r="L7171" i="3"/>
  <c r="J7171" i="3"/>
  <c r="K7171" i="3"/>
  <c r="H7171" i="3"/>
  <c r="I7171" i="3"/>
  <c r="M7170" i="3"/>
  <c r="L7170" i="3"/>
  <c r="J7170" i="3"/>
  <c r="K7170" i="3"/>
  <c r="H7170" i="3"/>
  <c r="I7170" i="3"/>
  <c r="M7169" i="3"/>
  <c r="L7169" i="3"/>
  <c r="J7169" i="3"/>
  <c r="K7169" i="3"/>
  <c r="H7169" i="3"/>
  <c r="I7169" i="3"/>
  <c r="M7168" i="3"/>
  <c r="L7168" i="3"/>
  <c r="J7168" i="3"/>
  <c r="K7168" i="3"/>
  <c r="H7168" i="3"/>
  <c r="I7168" i="3"/>
  <c r="M7167" i="3"/>
  <c r="L7167" i="3"/>
  <c r="J7167" i="3"/>
  <c r="K7167" i="3"/>
  <c r="H7167" i="3"/>
  <c r="I7167" i="3"/>
  <c r="M7166" i="3"/>
  <c r="L7166" i="3"/>
  <c r="J7166" i="3"/>
  <c r="K7166" i="3"/>
  <c r="H7166" i="3"/>
  <c r="I7166" i="3"/>
  <c r="M7165" i="3"/>
  <c r="L7165" i="3"/>
  <c r="J7165" i="3"/>
  <c r="K7165" i="3"/>
  <c r="H7165" i="3"/>
  <c r="I7165" i="3"/>
  <c r="M7164" i="3"/>
  <c r="L7164" i="3"/>
  <c r="J7164" i="3"/>
  <c r="K7164" i="3"/>
  <c r="H7164" i="3"/>
  <c r="I7164" i="3"/>
  <c r="M7163" i="3"/>
  <c r="L7163" i="3"/>
  <c r="J7163" i="3"/>
  <c r="K7163" i="3"/>
  <c r="H7163" i="3"/>
  <c r="I7163" i="3"/>
  <c r="M7162" i="3"/>
  <c r="L7162" i="3"/>
  <c r="J7162" i="3"/>
  <c r="K7162" i="3"/>
  <c r="H7162" i="3"/>
  <c r="I7162" i="3"/>
  <c r="M7161" i="3"/>
  <c r="L7161" i="3"/>
  <c r="J7161" i="3"/>
  <c r="K7161" i="3"/>
  <c r="H7161" i="3"/>
  <c r="I7161" i="3"/>
  <c r="M7160" i="3"/>
  <c r="L7160" i="3"/>
  <c r="J7160" i="3"/>
  <c r="K7160" i="3"/>
  <c r="H7160" i="3"/>
  <c r="I7160" i="3"/>
  <c r="M7159" i="3"/>
  <c r="L7159" i="3"/>
  <c r="J7159" i="3"/>
  <c r="K7159" i="3"/>
  <c r="H7159" i="3"/>
  <c r="I7159" i="3"/>
  <c r="M7158" i="3"/>
  <c r="L7158" i="3"/>
  <c r="J7158" i="3"/>
  <c r="K7158" i="3"/>
  <c r="H7158" i="3"/>
  <c r="I7158" i="3"/>
  <c r="M7157" i="3"/>
  <c r="L7157" i="3"/>
  <c r="J7157" i="3"/>
  <c r="K7157" i="3"/>
  <c r="H7157" i="3"/>
  <c r="I7157" i="3"/>
  <c r="M7156" i="3"/>
  <c r="L7156" i="3"/>
  <c r="J7156" i="3"/>
  <c r="K7156" i="3"/>
  <c r="H7156" i="3"/>
  <c r="I7156" i="3"/>
  <c r="M7155" i="3"/>
  <c r="L7155" i="3"/>
  <c r="J7155" i="3"/>
  <c r="K7155" i="3"/>
  <c r="H7155" i="3"/>
  <c r="I7155" i="3"/>
  <c r="M7154" i="3"/>
  <c r="L7154" i="3"/>
  <c r="J7154" i="3"/>
  <c r="K7154" i="3"/>
  <c r="H7154" i="3"/>
  <c r="I7154" i="3"/>
  <c r="M7153" i="3"/>
  <c r="L7153" i="3"/>
  <c r="J7153" i="3"/>
  <c r="K7153" i="3"/>
  <c r="H7153" i="3"/>
  <c r="I7153" i="3"/>
  <c r="M7152" i="3"/>
  <c r="L7152" i="3"/>
  <c r="J7152" i="3"/>
  <c r="K7152" i="3"/>
  <c r="H7152" i="3"/>
  <c r="I7152" i="3"/>
  <c r="M7151" i="3"/>
  <c r="L7151" i="3"/>
  <c r="J7151" i="3"/>
  <c r="K7151" i="3"/>
  <c r="H7151" i="3"/>
  <c r="I7151" i="3"/>
  <c r="M7150" i="3"/>
  <c r="L7150" i="3"/>
  <c r="J7150" i="3"/>
  <c r="K7150" i="3"/>
  <c r="H7150" i="3"/>
  <c r="I7150" i="3"/>
  <c r="M7149" i="3"/>
  <c r="L7149" i="3"/>
  <c r="J7149" i="3"/>
  <c r="K7149" i="3"/>
  <c r="H7149" i="3"/>
  <c r="I7149" i="3"/>
  <c r="M7148" i="3"/>
  <c r="L7148" i="3"/>
  <c r="J7148" i="3"/>
  <c r="K7148" i="3"/>
  <c r="H7148" i="3"/>
  <c r="I7148" i="3"/>
  <c r="M7147" i="3"/>
  <c r="L7147" i="3"/>
  <c r="J7147" i="3"/>
  <c r="K7147" i="3"/>
  <c r="H7147" i="3"/>
  <c r="I7147" i="3"/>
  <c r="M7146" i="3"/>
  <c r="L7146" i="3"/>
  <c r="J7146" i="3"/>
  <c r="K7146" i="3"/>
  <c r="H7146" i="3"/>
  <c r="I7146" i="3"/>
  <c r="M7145" i="3"/>
  <c r="L7145" i="3"/>
  <c r="J7145" i="3"/>
  <c r="K7145" i="3"/>
  <c r="H7145" i="3"/>
  <c r="I7145" i="3"/>
  <c r="M7144" i="3"/>
  <c r="L7144" i="3"/>
  <c r="J7144" i="3"/>
  <c r="K7144" i="3"/>
  <c r="H7144" i="3"/>
  <c r="I7144" i="3"/>
  <c r="M7143" i="3"/>
  <c r="L7143" i="3"/>
  <c r="J7143" i="3"/>
  <c r="K7143" i="3"/>
  <c r="H7143" i="3"/>
  <c r="I7143" i="3"/>
  <c r="M7142" i="3"/>
  <c r="L7142" i="3"/>
  <c r="J7142" i="3"/>
  <c r="K7142" i="3"/>
  <c r="H7142" i="3"/>
  <c r="I7142" i="3"/>
  <c r="M7141" i="3"/>
  <c r="L7141" i="3"/>
  <c r="J7141" i="3"/>
  <c r="K7141" i="3"/>
  <c r="H7141" i="3"/>
  <c r="I7141" i="3"/>
  <c r="M7140" i="3"/>
  <c r="L7140" i="3"/>
  <c r="J7140" i="3"/>
  <c r="K7140" i="3"/>
  <c r="H7140" i="3"/>
  <c r="I7140" i="3"/>
  <c r="M7139" i="3"/>
  <c r="L7139" i="3"/>
  <c r="J7139" i="3"/>
  <c r="K7139" i="3"/>
  <c r="H7139" i="3"/>
  <c r="I7139" i="3"/>
  <c r="M7138" i="3"/>
  <c r="L7138" i="3"/>
  <c r="J7138" i="3"/>
  <c r="K7138" i="3"/>
  <c r="H7138" i="3"/>
  <c r="I7138" i="3"/>
  <c r="M7137" i="3"/>
  <c r="L7137" i="3"/>
  <c r="J7137" i="3"/>
  <c r="K7137" i="3"/>
  <c r="H7137" i="3"/>
  <c r="I7137" i="3"/>
  <c r="M7136" i="3"/>
  <c r="L7136" i="3"/>
  <c r="J7136" i="3"/>
  <c r="K7136" i="3"/>
  <c r="H7136" i="3"/>
  <c r="I7136" i="3"/>
  <c r="M7135" i="3"/>
  <c r="L7135" i="3"/>
  <c r="J7135" i="3"/>
  <c r="K7135" i="3"/>
  <c r="H7135" i="3"/>
  <c r="I7135" i="3"/>
  <c r="M7134" i="3"/>
  <c r="L7134" i="3"/>
  <c r="J7134" i="3"/>
  <c r="K7134" i="3"/>
  <c r="H7134" i="3"/>
  <c r="I7134" i="3"/>
  <c r="M7133" i="3"/>
  <c r="L7133" i="3"/>
  <c r="J7133" i="3"/>
  <c r="K7133" i="3"/>
  <c r="H7133" i="3"/>
  <c r="I7133" i="3"/>
  <c r="M7132" i="3"/>
  <c r="L7132" i="3"/>
  <c r="J7132" i="3"/>
  <c r="K7132" i="3"/>
  <c r="H7132" i="3"/>
  <c r="I7132" i="3"/>
  <c r="M7131" i="3"/>
  <c r="L7131" i="3"/>
  <c r="J7131" i="3"/>
  <c r="K7131" i="3"/>
  <c r="H7131" i="3"/>
  <c r="I7131" i="3"/>
  <c r="M7130" i="3"/>
  <c r="L7130" i="3"/>
  <c r="J7130" i="3"/>
  <c r="K7130" i="3"/>
  <c r="H7130" i="3"/>
  <c r="I7130" i="3"/>
  <c r="M7129" i="3"/>
  <c r="L7129" i="3"/>
  <c r="J7129" i="3"/>
  <c r="K7129" i="3"/>
  <c r="H7129" i="3"/>
  <c r="I7129" i="3"/>
  <c r="M7128" i="3"/>
  <c r="L7128" i="3"/>
  <c r="J7128" i="3"/>
  <c r="K7128" i="3"/>
  <c r="H7128" i="3"/>
  <c r="I7128" i="3"/>
  <c r="M7127" i="3"/>
  <c r="L7127" i="3"/>
  <c r="J7127" i="3"/>
  <c r="K7127" i="3"/>
  <c r="H7127" i="3"/>
  <c r="I7127" i="3"/>
  <c r="M7126" i="3"/>
  <c r="L7126" i="3"/>
  <c r="J7126" i="3"/>
  <c r="K7126" i="3"/>
  <c r="H7126" i="3"/>
  <c r="I7126" i="3"/>
  <c r="M7125" i="3"/>
  <c r="L7125" i="3"/>
  <c r="J7125" i="3"/>
  <c r="K7125" i="3"/>
  <c r="H7125" i="3"/>
  <c r="I7125" i="3"/>
  <c r="M7124" i="3"/>
  <c r="L7124" i="3"/>
  <c r="J7124" i="3"/>
  <c r="K7124" i="3"/>
  <c r="H7124" i="3"/>
  <c r="I7124" i="3"/>
  <c r="M7123" i="3"/>
  <c r="L7123" i="3"/>
  <c r="J7123" i="3"/>
  <c r="K7123" i="3"/>
  <c r="H7123" i="3"/>
  <c r="I7123" i="3"/>
  <c r="M7122" i="3"/>
  <c r="L7122" i="3"/>
  <c r="J7122" i="3"/>
  <c r="K7122" i="3"/>
  <c r="H7122" i="3"/>
  <c r="I7122" i="3"/>
  <c r="M7121" i="3"/>
  <c r="L7121" i="3"/>
  <c r="J7121" i="3"/>
  <c r="K7121" i="3"/>
  <c r="H7121" i="3"/>
  <c r="I7121" i="3"/>
  <c r="M7120" i="3"/>
  <c r="L7120" i="3"/>
  <c r="J7120" i="3"/>
  <c r="K7120" i="3"/>
  <c r="H7120" i="3"/>
  <c r="I7120" i="3"/>
  <c r="M7119" i="3"/>
  <c r="L7119" i="3"/>
  <c r="J7119" i="3"/>
  <c r="K7119" i="3"/>
  <c r="H7119" i="3"/>
  <c r="I7119" i="3"/>
  <c r="M7118" i="3"/>
  <c r="L7118" i="3"/>
  <c r="J7118" i="3"/>
  <c r="K7118" i="3"/>
  <c r="H7118" i="3"/>
  <c r="I7118" i="3"/>
  <c r="M7117" i="3"/>
  <c r="L7117" i="3"/>
  <c r="J7117" i="3"/>
  <c r="K7117" i="3"/>
  <c r="H7117" i="3"/>
  <c r="I7117" i="3"/>
  <c r="M7116" i="3"/>
  <c r="L7116" i="3"/>
  <c r="J7116" i="3"/>
  <c r="K7116" i="3"/>
  <c r="H7116" i="3"/>
  <c r="I7116" i="3"/>
  <c r="M7115" i="3"/>
  <c r="L7115" i="3"/>
  <c r="J7115" i="3"/>
  <c r="K7115" i="3"/>
  <c r="H7115" i="3"/>
  <c r="I7115" i="3"/>
  <c r="M7114" i="3"/>
  <c r="L7114" i="3"/>
  <c r="J7114" i="3"/>
  <c r="K7114" i="3"/>
  <c r="H7114" i="3"/>
  <c r="I7114" i="3"/>
  <c r="M7113" i="3"/>
  <c r="L7113" i="3"/>
  <c r="J7113" i="3"/>
  <c r="K7113" i="3"/>
  <c r="H7113" i="3"/>
  <c r="I7113" i="3"/>
  <c r="M7112" i="3"/>
  <c r="L7112" i="3"/>
  <c r="J7112" i="3"/>
  <c r="K7112" i="3"/>
  <c r="H7112" i="3"/>
  <c r="I7112" i="3"/>
  <c r="M7111" i="3"/>
  <c r="L7111" i="3"/>
  <c r="J7111" i="3"/>
  <c r="K7111" i="3"/>
  <c r="H7111" i="3"/>
  <c r="I7111" i="3"/>
  <c r="M7110" i="3"/>
  <c r="L7110" i="3"/>
  <c r="J7110" i="3"/>
  <c r="K7110" i="3"/>
  <c r="H7110" i="3"/>
  <c r="I7110" i="3"/>
  <c r="M7109" i="3"/>
  <c r="L7109" i="3"/>
  <c r="J7109" i="3"/>
  <c r="K7109" i="3"/>
  <c r="H7109" i="3"/>
  <c r="I7109" i="3"/>
  <c r="M7108" i="3"/>
  <c r="L7108" i="3"/>
  <c r="J7108" i="3"/>
  <c r="K7108" i="3"/>
  <c r="H7108" i="3"/>
  <c r="I7108" i="3"/>
  <c r="M7107" i="3"/>
  <c r="L7107" i="3"/>
  <c r="J7107" i="3"/>
  <c r="K7107" i="3"/>
  <c r="H7107" i="3"/>
  <c r="I7107" i="3"/>
  <c r="M7106" i="3"/>
  <c r="L7106" i="3"/>
  <c r="J7106" i="3"/>
  <c r="K7106" i="3"/>
  <c r="H7106" i="3"/>
  <c r="I7106" i="3"/>
  <c r="M7105" i="3"/>
  <c r="L7105" i="3"/>
  <c r="J7105" i="3"/>
  <c r="K7105" i="3"/>
  <c r="H7105" i="3"/>
  <c r="I7105" i="3"/>
  <c r="M7104" i="3"/>
  <c r="L7104" i="3"/>
  <c r="J7104" i="3"/>
  <c r="K7104" i="3"/>
  <c r="H7104" i="3"/>
  <c r="I7104" i="3"/>
  <c r="M7103" i="3"/>
  <c r="L7103" i="3"/>
  <c r="J7103" i="3"/>
  <c r="K7103" i="3"/>
  <c r="H7103" i="3"/>
  <c r="I7103" i="3"/>
  <c r="M7102" i="3"/>
  <c r="L7102" i="3"/>
  <c r="J7102" i="3"/>
  <c r="K7102" i="3"/>
  <c r="H7102" i="3"/>
  <c r="I7102" i="3"/>
  <c r="M7101" i="3"/>
  <c r="L7101" i="3"/>
  <c r="J7101" i="3"/>
  <c r="K7101" i="3"/>
  <c r="H7101" i="3"/>
  <c r="I7101" i="3"/>
  <c r="M7100" i="3"/>
  <c r="L7100" i="3"/>
  <c r="J7100" i="3"/>
  <c r="K7100" i="3"/>
  <c r="H7100" i="3"/>
  <c r="I7100" i="3"/>
  <c r="M7099" i="3"/>
  <c r="L7099" i="3"/>
  <c r="J7099" i="3"/>
  <c r="K7099" i="3"/>
  <c r="H7099" i="3"/>
  <c r="I7099" i="3"/>
  <c r="M7098" i="3"/>
  <c r="L7098" i="3"/>
  <c r="J7098" i="3"/>
  <c r="K7098" i="3"/>
  <c r="H7098" i="3"/>
  <c r="I7098" i="3"/>
  <c r="M7097" i="3"/>
  <c r="L7097" i="3"/>
  <c r="J7097" i="3"/>
  <c r="K7097" i="3"/>
  <c r="H7097" i="3"/>
  <c r="I7097" i="3"/>
  <c r="M7096" i="3"/>
  <c r="L7096" i="3"/>
  <c r="J7096" i="3"/>
  <c r="K7096" i="3"/>
  <c r="H7096" i="3"/>
  <c r="I7096" i="3"/>
  <c r="M7095" i="3"/>
  <c r="L7095" i="3"/>
  <c r="J7095" i="3"/>
  <c r="K7095" i="3"/>
  <c r="H7095" i="3"/>
  <c r="I7095" i="3"/>
  <c r="M7094" i="3"/>
  <c r="L7094" i="3"/>
  <c r="J7094" i="3"/>
  <c r="K7094" i="3"/>
  <c r="H7094" i="3"/>
  <c r="I7094" i="3"/>
  <c r="M7093" i="3"/>
  <c r="L7093" i="3"/>
  <c r="J7093" i="3"/>
  <c r="K7093" i="3"/>
  <c r="H7093" i="3"/>
  <c r="I7093" i="3"/>
  <c r="M7092" i="3"/>
  <c r="L7092" i="3"/>
  <c r="J7092" i="3"/>
  <c r="K7092" i="3"/>
  <c r="H7092" i="3"/>
  <c r="I7092" i="3"/>
  <c r="M7091" i="3"/>
  <c r="L7091" i="3"/>
  <c r="J7091" i="3"/>
  <c r="K7091" i="3"/>
  <c r="H7091" i="3"/>
  <c r="I7091" i="3"/>
  <c r="M7090" i="3"/>
  <c r="L7090" i="3"/>
  <c r="J7090" i="3"/>
  <c r="K7090" i="3"/>
  <c r="H7090" i="3"/>
  <c r="I7090" i="3"/>
  <c r="M7089" i="3"/>
  <c r="L7089" i="3"/>
  <c r="J7089" i="3"/>
  <c r="K7089" i="3"/>
  <c r="H7089" i="3"/>
  <c r="I7089" i="3"/>
  <c r="M7088" i="3"/>
  <c r="L7088" i="3"/>
  <c r="J7088" i="3"/>
  <c r="K7088" i="3"/>
  <c r="H7088" i="3"/>
  <c r="I7088" i="3"/>
  <c r="M7087" i="3"/>
  <c r="L7087" i="3"/>
  <c r="J7087" i="3"/>
  <c r="K7087" i="3"/>
  <c r="H7087" i="3"/>
  <c r="I7087" i="3"/>
  <c r="M7086" i="3"/>
  <c r="L7086" i="3"/>
  <c r="J7086" i="3"/>
  <c r="K7086" i="3"/>
  <c r="H7086" i="3"/>
  <c r="I7086" i="3"/>
  <c r="M7085" i="3"/>
  <c r="L7085" i="3"/>
  <c r="J7085" i="3"/>
  <c r="K7085" i="3"/>
  <c r="H7085" i="3"/>
  <c r="I7085" i="3"/>
  <c r="M7084" i="3"/>
  <c r="L7084" i="3"/>
  <c r="J7084" i="3"/>
  <c r="K7084" i="3"/>
  <c r="H7084" i="3"/>
  <c r="I7084" i="3"/>
  <c r="M7083" i="3"/>
  <c r="L7083" i="3"/>
  <c r="J7083" i="3"/>
  <c r="K7083" i="3"/>
  <c r="H7083" i="3"/>
  <c r="I7083" i="3"/>
  <c r="M7082" i="3"/>
  <c r="L7082" i="3"/>
  <c r="J7082" i="3"/>
  <c r="K7082" i="3"/>
  <c r="H7082" i="3"/>
  <c r="I7082" i="3"/>
  <c r="M7081" i="3"/>
  <c r="L7081" i="3"/>
  <c r="J7081" i="3"/>
  <c r="K7081" i="3"/>
  <c r="H7081" i="3"/>
  <c r="I7081" i="3"/>
  <c r="M7080" i="3"/>
  <c r="L7080" i="3"/>
  <c r="J7080" i="3"/>
  <c r="K7080" i="3"/>
  <c r="H7080" i="3"/>
  <c r="I7080" i="3"/>
  <c r="M7079" i="3"/>
  <c r="L7079" i="3"/>
  <c r="J7079" i="3"/>
  <c r="K7079" i="3"/>
  <c r="H7079" i="3"/>
  <c r="I7079" i="3"/>
  <c r="M7078" i="3"/>
  <c r="L7078" i="3"/>
  <c r="J7078" i="3"/>
  <c r="K7078" i="3"/>
  <c r="H7078" i="3"/>
  <c r="I7078" i="3"/>
  <c r="M7077" i="3"/>
  <c r="L7077" i="3"/>
  <c r="J7077" i="3"/>
  <c r="K7077" i="3"/>
  <c r="H7077" i="3"/>
  <c r="I7077" i="3"/>
  <c r="M7076" i="3"/>
  <c r="L7076" i="3"/>
  <c r="J7076" i="3"/>
  <c r="K7076" i="3"/>
  <c r="H7076" i="3"/>
  <c r="I7076" i="3"/>
  <c r="M7075" i="3"/>
  <c r="L7075" i="3"/>
  <c r="J7075" i="3"/>
  <c r="K7075" i="3"/>
  <c r="H7075" i="3"/>
  <c r="I7075" i="3"/>
  <c r="M7074" i="3"/>
  <c r="L7074" i="3"/>
  <c r="J7074" i="3"/>
  <c r="K7074" i="3"/>
  <c r="H7074" i="3"/>
  <c r="I7074" i="3"/>
  <c r="M7073" i="3"/>
  <c r="L7073" i="3"/>
  <c r="J7073" i="3"/>
  <c r="K7073" i="3"/>
  <c r="H7073" i="3"/>
  <c r="I7073" i="3"/>
  <c r="M7072" i="3"/>
  <c r="L7072" i="3"/>
  <c r="J7072" i="3"/>
  <c r="K7072" i="3"/>
  <c r="H7072" i="3"/>
  <c r="I7072" i="3"/>
  <c r="M7071" i="3"/>
  <c r="L7071" i="3"/>
  <c r="J7071" i="3"/>
  <c r="K7071" i="3"/>
  <c r="H7071" i="3"/>
  <c r="I7071" i="3"/>
  <c r="M7070" i="3"/>
  <c r="L7070" i="3"/>
  <c r="J7070" i="3"/>
  <c r="K7070" i="3"/>
  <c r="H7070" i="3"/>
  <c r="I7070" i="3"/>
  <c r="M7069" i="3"/>
  <c r="L7069" i="3"/>
  <c r="J7069" i="3"/>
  <c r="K7069" i="3"/>
  <c r="H7069" i="3"/>
  <c r="I7069" i="3"/>
  <c r="M7068" i="3"/>
  <c r="L7068" i="3"/>
  <c r="J7068" i="3"/>
  <c r="K7068" i="3"/>
  <c r="H7068" i="3"/>
  <c r="I7068" i="3"/>
  <c r="M7067" i="3"/>
  <c r="L7067" i="3"/>
  <c r="J7067" i="3"/>
  <c r="K7067" i="3"/>
  <c r="H7067" i="3"/>
  <c r="I7067" i="3"/>
  <c r="M7066" i="3"/>
  <c r="L7066" i="3"/>
  <c r="J7066" i="3"/>
  <c r="K7066" i="3"/>
  <c r="H7066" i="3"/>
  <c r="I7066" i="3"/>
  <c r="M7065" i="3"/>
  <c r="L7065" i="3"/>
  <c r="J7065" i="3"/>
  <c r="K7065" i="3"/>
  <c r="H7065" i="3"/>
  <c r="I7065" i="3"/>
  <c r="M7064" i="3"/>
  <c r="L7064" i="3"/>
  <c r="J7064" i="3"/>
  <c r="K7064" i="3"/>
  <c r="H7064" i="3"/>
  <c r="I7064" i="3"/>
  <c r="M7063" i="3"/>
  <c r="L7063" i="3"/>
  <c r="J7063" i="3"/>
  <c r="K7063" i="3"/>
  <c r="H7063" i="3"/>
  <c r="I7063" i="3"/>
  <c r="M7062" i="3"/>
  <c r="L7062" i="3"/>
  <c r="J7062" i="3"/>
  <c r="K7062" i="3"/>
  <c r="H7062" i="3"/>
  <c r="I7062" i="3"/>
  <c r="M7061" i="3"/>
  <c r="L7061" i="3"/>
  <c r="J7061" i="3"/>
  <c r="K7061" i="3"/>
  <c r="H7061" i="3"/>
  <c r="I7061" i="3"/>
  <c r="M7060" i="3"/>
  <c r="L7060" i="3"/>
  <c r="J7060" i="3"/>
  <c r="K7060" i="3"/>
  <c r="H7060" i="3"/>
  <c r="I7060" i="3"/>
  <c r="M7059" i="3"/>
  <c r="L7059" i="3"/>
  <c r="J7059" i="3"/>
  <c r="K7059" i="3"/>
  <c r="H7059" i="3"/>
  <c r="I7059" i="3"/>
  <c r="M7058" i="3"/>
  <c r="L7058" i="3"/>
  <c r="J7058" i="3"/>
  <c r="K7058" i="3"/>
  <c r="H7058" i="3"/>
  <c r="I7058" i="3"/>
  <c r="M7057" i="3"/>
  <c r="L7057" i="3"/>
  <c r="J7057" i="3"/>
  <c r="K7057" i="3"/>
  <c r="H7057" i="3"/>
  <c r="I7057" i="3"/>
  <c r="M7056" i="3"/>
  <c r="L7056" i="3"/>
  <c r="J7056" i="3"/>
  <c r="K7056" i="3"/>
  <c r="H7056" i="3"/>
  <c r="I7056" i="3"/>
  <c r="M7055" i="3"/>
  <c r="L7055" i="3"/>
  <c r="J7055" i="3"/>
  <c r="K7055" i="3"/>
  <c r="H7055" i="3"/>
  <c r="I7055" i="3"/>
  <c r="M7054" i="3"/>
  <c r="L7054" i="3"/>
  <c r="J7054" i="3"/>
  <c r="K7054" i="3"/>
  <c r="H7054" i="3"/>
  <c r="I7054" i="3"/>
  <c r="M7053" i="3"/>
  <c r="L7053" i="3"/>
  <c r="J7053" i="3"/>
  <c r="K7053" i="3"/>
  <c r="H7053" i="3"/>
  <c r="I7053" i="3"/>
  <c r="M7052" i="3"/>
  <c r="L7052" i="3"/>
  <c r="J7052" i="3"/>
  <c r="K7052" i="3"/>
  <c r="H7052" i="3"/>
  <c r="I7052" i="3"/>
  <c r="M7051" i="3"/>
  <c r="L7051" i="3"/>
  <c r="J7051" i="3"/>
  <c r="K7051" i="3"/>
  <c r="H7051" i="3"/>
  <c r="I7051" i="3"/>
  <c r="M7050" i="3"/>
  <c r="L7050" i="3"/>
  <c r="J7050" i="3"/>
  <c r="K7050" i="3"/>
  <c r="H7050" i="3"/>
  <c r="I7050" i="3"/>
  <c r="M7049" i="3"/>
  <c r="L7049" i="3"/>
  <c r="J7049" i="3"/>
  <c r="K7049" i="3"/>
  <c r="H7049" i="3"/>
  <c r="I7049" i="3"/>
  <c r="M7048" i="3"/>
  <c r="L7048" i="3"/>
  <c r="J7048" i="3"/>
  <c r="K7048" i="3"/>
  <c r="H7048" i="3"/>
  <c r="I7048" i="3"/>
  <c r="M7047" i="3"/>
  <c r="L7047" i="3"/>
  <c r="J7047" i="3"/>
  <c r="K7047" i="3"/>
  <c r="H7047" i="3"/>
  <c r="I7047" i="3"/>
  <c r="M7046" i="3"/>
  <c r="L7046" i="3"/>
  <c r="J7046" i="3"/>
  <c r="K7046" i="3"/>
  <c r="H7046" i="3"/>
  <c r="I7046" i="3"/>
  <c r="M7045" i="3"/>
  <c r="L7045" i="3"/>
  <c r="J7045" i="3"/>
  <c r="K7045" i="3"/>
  <c r="H7045" i="3"/>
  <c r="I7045" i="3"/>
  <c r="M7044" i="3"/>
  <c r="L7044" i="3"/>
  <c r="J7044" i="3"/>
  <c r="K7044" i="3"/>
  <c r="H7044" i="3"/>
  <c r="I7044" i="3"/>
  <c r="M7043" i="3"/>
  <c r="L7043" i="3"/>
  <c r="J7043" i="3"/>
  <c r="K7043" i="3"/>
  <c r="H7043" i="3"/>
  <c r="I7043" i="3"/>
  <c r="M7042" i="3"/>
  <c r="L7042" i="3"/>
  <c r="J7042" i="3"/>
  <c r="K7042" i="3"/>
  <c r="H7042" i="3"/>
  <c r="I7042" i="3"/>
  <c r="M7041" i="3"/>
  <c r="L7041" i="3"/>
  <c r="J7041" i="3"/>
  <c r="K7041" i="3"/>
  <c r="H7041" i="3"/>
  <c r="I7041" i="3"/>
  <c r="M7040" i="3"/>
  <c r="L7040" i="3"/>
  <c r="J7040" i="3"/>
  <c r="K7040" i="3"/>
  <c r="H7040" i="3"/>
  <c r="I7040" i="3"/>
  <c r="M7039" i="3"/>
  <c r="L7039" i="3"/>
  <c r="J7039" i="3"/>
  <c r="K7039" i="3"/>
  <c r="H7039" i="3"/>
  <c r="I7039" i="3"/>
  <c r="M7038" i="3"/>
  <c r="L7038" i="3"/>
  <c r="J7038" i="3"/>
  <c r="K7038" i="3"/>
  <c r="H7038" i="3"/>
  <c r="I7038" i="3"/>
  <c r="M7037" i="3"/>
  <c r="L7037" i="3"/>
  <c r="J7037" i="3"/>
  <c r="K7037" i="3"/>
  <c r="H7037" i="3"/>
  <c r="I7037" i="3"/>
  <c r="M7036" i="3"/>
  <c r="L7036" i="3"/>
  <c r="J7036" i="3"/>
  <c r="K7036" i="3"/>
  <c r="H7036" i="3"/>
  <c r="I7036" i="3"/>
  <c r="M7035" i="3"/>
  <c r="L7035" i="3"/>
  <c r="J7035" i="3"/>
  <c r="K7035" i="3"/>
  <c r="H7035" i="3"/>
  <c r="I7035" i="3"/>
  <c r="M7034" i="3"/>
  <c r="L7034" i="3"/>
  <c r="J7034" i="3"/>
  <c r="K7034" i="3"/>
  <c r="H7034" i="3"/>
  <c r="I7034" i="3"/>
  <c r="M7033" i="3"/>
  <c r="L7033" i="3"/>
  <c r="J7033" i="3"/>
  <c r="K7033" i="3"/>
  <c r="H7033" i="3"/>
  <c r="I7033" i="3"/>
  <c r="M7032" i="3"/>
  <c r="L7032" i="3"/>
  <c r="J7032" i="3"/>
  <c r="K7032" i="3"/>
  <c r="H7032" i="3"/>
  <c r="I7032" i="3"/>
  <c r="M7031" i="3"/>
  <c r="L7031" i="3"/>
  <c r="J7031" i="3"/>
  <c r="K7031" i="3"/>
  <c r="H7031" i="3"/>
  <c r="I7031" i="3"/>
  <c r="M7030" i="3"/>
  <c r="L7030" i="3"/>
  <c r="J7030" i="3"/>
  <c r="K7030" i="3"/>
  <c r="H7030" i="3"/>
  <c r="I7030" i="3"/>
  <c r="M7029" i="3"/>
  <c r="L7029" i="3"/>
  <c r="J7029" i="3"/>
  <c r="K7029" i="3"/>
  <c r="H7029" i="3"/>
  <c r="I7029" i="3"/>
  <c r="M7028" i="3"/>
  <c r="L7028" i="3"/>
  <c r="J7028" i="3"/>
  <c r="K7028" i="3"/>
  <c r="H7028" i="3"/>
  <c r="I7028" i="3"/>
  <c r="M7027" i="3"/>
  <c r="L7027" i="3"/>
  <c r="J7027" i="3"/>
  <c r="K7027" i="3"/>
  <c r="H7027" i="3"/>
  <c r="I7027" i="3"/>
  <c r="M7026" i="3"/>
  <c r="L7026" i="3"/>
  <c r="J7026" i="3"/>
  <c r="K7026" i="3"/>
  <c r="H7026" i="3"/>
  <c r="I7026" i="3"/>
  <c r="M7025" i="3"/>
  <c r="L7025" i="3"/>
  <c r="J7025" i="3"/>
  <c r="K7025" i="3"/>
  <c r="H7025" i="3"/>
  <c r="I7025" i="3"/>
  <c r="M7024" i="3"/>
  <c r="L7024" i="3"/>
  <c r="J7024" i="3"/>
  <c r="K7024" i="3"/>
  <c r="H7024" i="3"/>
  <c r="I7024" i="3"/>
  <c r="M7023" i="3"/>
  <c r="L7023" i="3"/>
  <c r="J7023" i="3"/>
  <c r="K7023" i="3"/>
  <c r="H7023" i="3"/>
  <c r="I7023" i="3"/>
  <c r="M7022" i="3"/>
  <c r="L7022" i="3"/>
  <c r="J7022" i="3"/>
  <c r="K7022" i="3"/>
  <c r="H7022" i="3"/>
  <c r="I7022" i="3"/>
  <c r="M7021" i="3"/>
  <c r="L7021" i="3"/>
  <c r="J7021" i="3"/>
  <c r="K7021" i="3"/>
  <c r="H7021" i="3"/>
  <c r="I7021" i="3"/>
  <c r="M7020" i="3"/>
  <c r="L7020" i="3"/>
  <c r="J7020" i="3"/>
  <c r="K7020" i="3"/>
  <c r="H7020" i="3"/>
  <c r="I7020" i="3"/>
  <c r="M7019" i="3"/>
  <c r="L7019" i="3"/>
  <c r="J7019" i="3"/>
  <c r="K7019" i="3"/>
  <c r="H7019" i="3"/>
  <c r="I7019" i="3"/>
  <c r="M7018" i="3"/>
  <c r="L7018" i="3"/>
  <c r="J7018" i="3"/>
  <c r="K7018" i="3"/>
  <c r="H7018" i="3"/>
  <c r="I7018" i="3"/>
  <c r="M7017" i="3"/>
  <c r="L7017" i="3"/>
  <c r="J7017" i="3"/>
  <c r="K7017" i="3"/>
  <c r="H7017" i="3"/>
  <c r="I7017" i="3"/>
  <c r="M7016" i="3"/>
  <c r="L7016" i="3"/>
  <c r="J7016" i="3"/>
  <c r="K7016" i="3"/>
  <c r="H7016" i="3"/>
  <c r="I7016" i="3"/>
  <c r="M7015" i="3"/>
  <c r="L7015" i="3"/>
  <c r="J7015" i="3"/>
  <c r="K7015" i="3"/>
  <c r="H7015" i="3"/>
  <c r="I7015" i="3"/>
  <c r="M7014" i="3"/>
  <c r="L7014" i="3"/>
  <c r="J7014" i="3"/>
  <c r="K7014" i="3"/>
  <c r="H7014" i="3"/>
  <c r="I7014" i="3"/>
  <c r="M7013" i="3"/>
  <c r="L7013" i="3"/>
  <c r="J7013" i="3"/>
  <c r="K7013" i="3"/>
  <c r="H7013" i="3"/>
  <c r="I7013" i="3"/>
  <c r="M7012" i="3"/>
  <c r="L7012" i="3"/>
  <c r="J7012" i="3"/>
  <c r="K7012" i="3"/>
  <c r="H7012" i="3"/>
  <c r="I7012" i="3"/>
  <c r="M7011" i="3"/>
  <c r="L7011" i="3"/>
  <c r="J7011" i="3"/>
  <c r="K7011" i="3"/>
  <c r="H7011" i="3"/>
  <c r="I7011" i="3"/>
  <c r="M7010" i="3"/>
  <c r="L7010" i="3"/>
  <c r="J7010" i="3"/>
  <c r="K7010" i="3"/>
  <c r="H7010" i="3"/>
  <c r="I7010" i="3"/>
  <c r="M7009" i="3"/>
  <c r="L7009" i="3"/>
  <c r="J7009" i="3"/>
  <c r="K7009" i="3"/>
  <c r="H7009" i="3"/>
  <c r="I7009" i="3"/>
  <c r="M7008" i="3"/>
  <c r="L7008" i="3"/>
  <c r="J7008" i="3"/>
  <c r="K7008" i="3"/>
  <c r="H7008" i="3"/>
  <c r="I7008" i="3"/>
  <c r="M7007" i="3"/>
  <c r="L7007" i="3"/>
  <c r="J7007" i="3"/>
  <c r="K7007" i="3"/>
  <c r="H7007" i="3"/>
  <c r="I7007" i="3"/>
  <c r="M7006" i="3"/>
  <c r="L7006" i="3"/>
  <c r="J7006" i="3"/>
  <c r="K7006" i="3"/>
  <c r="H7006" i="3"/>
  <c r="I7006" i="3"/>
  <c r="M7005" i="3"/>
  <c r="L7005" i="3"/>
  <c r="J7005" i="3"/>
  <c r="K7005" i="3"/>
  <c r="H7005" i="3"/>
  <c r="I7005" i="3"/>
  <c r="M7004" i="3"/>
  <c r="L7004" i="3"/>
  <c r="J7004" i="3"/>
  <c r="K7004" i="3"/>
  <c r="H7004" i="3"/>
  <c r="I7004" i="3"/>
  <c r="M7003" i="3"/>
  <c r="L7003" i="3"/>
  <c r="J7003" i="3"/>
  <c r="K7003" i="3"/>
  <c r="H7003" i="3"/>
  <c r="I7003" i="3"/>
  <c r="M7002" i="3"/>
  <c r="L7002" i="3"/>
  <c r="J7002" i="3"/>
  <c r="K7002" i="3"/>
  <c r="H7002" i="3"/>
  <c r="I7002" i="3"/>
  <c r="M7001" i="3"/>
  <c r="L7001" i="3"/>
  <c r="J7001" i="3"/>
  <c r="K7001" i="3"/>
  <c r="H7001" i="3"/>
  <c r="I7001" i="3"/>
  <c r="M7000" i="3"/>
  <c r="L7000" i="3"/>
  <c r="J7000" i="3"/>
  <c r="K7000" i="3"/>
  <c r="H7000" i="3"/>
  <c r="I7000" i="3"/>
  <c r="M6999" i="3"/>
  <c r="L6999" i="3"/>
  <c r="J6999" i="3"/>
  <c r="K6999" i="3"/>
  <c r="H6999" i="3"/>
  <c r="I6999" i="3"/>
  <c r="M6998" i="3"/>
  <c r="L6998" i="3"/>
  <c r="J6998" i="3"/>
  <c r="K6998" i="3"/>
  <c r="H6998" i="3"/>
  <c r="I6998" i="3"/>
  <c r="M6997" i="3"/>
  <c r="L6997" i="3"/>
  <c r="J6997" i="3"/>
  <c r="K6997" i="3"/>
  <c r="H6997" i="3"/>
  <c r="I6997" i="3"/>
  <c r="M6996" i="3"/>
  <c r="L6996" i="3"/>
  <c r="J6996" i="3"/>
  <c r="K6996" i="3"/>
  <c r="H6996" i="3"/>
  <c r="I6996" i="3"/>
  <c r="M6995" i="3"/>
  <c r="L6995" i="3"/>
  <c r="J6995" i="3"/>
  <c r="K6995" i="3"/>
  <c r="H6995" i="3"/>
  <c r="I6995" i="3"/>
  <c r="M6994" i="3"/>
  <c r="L6994" i="3"/>
  <c r="J6994" i="3"/>
  <c r="K6994" i="3"/>
  <c r="H6994" i="3"/>
  <c r="I6994" i="3"/>
  <c r="M6993" i="3"/>
  <c r="L6993" i="3"/>
  <c r="J6993" i="3"/>
  <c r="K6993" i="3"/>
  <c r="H6993" i="3"/>
  <c r="I6993" i="3"/>
  <c r="M6992" i="3"/>
  <c r="L6992" i="3"/>
  <c r="J6992" i="3"/>
  <c r="K6992" i="3"/>
  <c r="H6992" i="3"/>
  <c r="I6992" i="3"/>
  <c r="M6991" i="3"/>
  <c r="L6991" i="3"/>
  <c r="J6991" i="3"/>
  <c r="K6991" i="3"/>
  <c r="H6991" i="3"/>
  <c r="I6991" i="3"/>
  <c r="M6990" i="3"/>
  <c r="L6990" i="3"/>
  <c r="J6990" i="3"/>
  <c r="K6990" i="3"/>
  <c r="H6990" i="3"/>
  <c r="I6990" i="3"/>
  <c r="M6989" i="3"/>
  <c r="L6989" i="3"/>
  <c r="J6989" i="3"/>
  <c r="K6989" i="3"/>
  <c r="H6989" i="3"/>
  <c r="I6989" i="3"/>
  <c r="M6988" i="3"/>
  <c r="L6988" i="3"/>
  <c r="J6988" i="3"/>
  <c r="K6988" i="3"/>
  <c r="H6988" i="3"/>
  <c r="I6988" i="3"/>
  <c r="M6987" i="3"/>
  <c r="L6987" i="3"/>
  <c r="J6987" i="3"/>
  <c r="K6987" i="3"/>
  <c r="H6987" i="3"/>
  <c r="I6987" i="3"/>
  <c r="M6986" i="3"/>
  <c r="L6986" i="3"/>
  <c r="J6986" i="3"/>
  <c r="K6986" i="3"/>
  <c r="H6986" i="3"/>
  <c r="I6986" i="3"/>
  <c r="M6985" i="3"/>
  <c r="L6985" i="3"/>
  <c r="J6985" i="3"/>
  <c r="K6985" i="3"/>
  <c r="H6985" i="3"/>
  <c r="I6985" i="3"/>
  <c r="M6984" i="3"/>
  <c r="L6984" i="3"/>
  <c r="J6984" i="3"/>
  <c r="K6984" i="3"/>
  <c r="H6984" i="3"/>
  <c r="I6984" i="3"/>
  <c r="M6983" i="3"/>
  <c r="L6983" i="3"/>
  <c r="J6983" i="3"/>
  <c r="K6983" i="3"/>
  <c r="H6983" i="3"/>
  <c r="I6983" i="3"/>
  <c r="M6982" i="3"/>
  <c r="L6982" i="3"/>
  <c r="J6982" i="3"/>
  <c r="K6982" i="3"/>
  <c r="H6982" i="3"/>
  <c r="I6982" i="3"/>
  <c r="M6981" i="3"/>
  <c r="L6981" i="3"/>
  <c r="J6981" i="3"/>
  <c r="K6981" i="3"/>
  <c r="H6981" i="3"/>
  <c r="I6981" i="3"/>
  <c r="M6980" i="3"/>
  <c r="L6980" i="3"/>
  <c r="J6980" i="3"/>
  <c r="K6980" i="3"/>
  <c r="H6980" i="3"/>
  <c r="I6980" i="3"/>
  <c r="M6979" i="3"/>
  <c r="L6979" i="3"/>
  <c r="J6979" i="3"/>
  <c r="K6979" i="3"/>
  <c r="H6979" i="3"/>
  <c r="I6979" i="3"/>
  <c r="M6978" i="3"/>
  <c r="L6978" i="3"/>
  <c r="J6978" i="3"/>
  <c r="K6978" i="3"/>
  <c r="H6978" i="3"/>
  <c r="I6978" i="3"/>
  <c r="M6977" i="3"/>
  <c r="L6977" i="3"/>
  <c r="J6977" i="3"/>
  <c r="K6977" i="3"/>
  <c r="H6977" i="3"/>
  <c r="I6977" i="3"/>
  <c r="M6976" i="3"/>
  <c r="L6976" i="3"/>
  <c r="J6976" i="3"/>
  <c r="K6976" i="3"/>
  <c r="H6976" i="3"/>
  <c r="I6976" i="3"/>
  <c r="M6975" i="3"/>
  <c r="L6975" i="3"/>
  <c r="J6975" i="3"/>
  <c r="K6975" i="3"/>
  <c r="H6975" i="3"/>
  <c r="I6975" i="3"/>
  <c r="M6974" i="3"/>
  <c r="L6974" i="3"/>
  <c r="J6974" i="3"/>
  <c r="K6974" i="3"/>
  <c r="H6974" i="3"/>
  <c r="I6974" i="3"/>
  <c r="M6973" i="3"/>
  <c r="L6973" i="3"/>
  <c r="J6973" i="3"/>
  <c r="K6973" i="3"/>
  <c r="H6973" i="3"/>
  <c r="I6973" i="3"/>
  <c r="M6972" i="3"/>
  <c r="L6972" i="3"/>
  <c r="J6972" i="3"/>
  <c r="K6972" i="3"/>
  <c r="H6972" i="3"/>
  <c r="I6972" i="3"/>
  <c r="M6971" i="3"/>
  <c r="L6971" i="3"/>
  <c r="J6971" i="3"/>
  <c r="K6971" i="3"/>
  <c r="H6971" i="3"/>
  <c r="I6971" i="3"/>
  <c r="M6970" i="3"/>
  <c r="L6970" i="3"/>
  <c r="J6970" i="3"/>
  <c r="K6970" i="3"/>
  <c r="H6970" i="3"/>
  <c r="I6970" i="3"/>
  <c r="M6969" i="3"/>
  <c r="L6969" i="3"/>
  <c r="J6969" i="3"/>
  <c r="K6969" i="3"/>
  <c r="H6969" i="3"/>
  <c r="I6969" i="3"/>
  <c r="M6968" i="3"/>
  <c r="L6968" i="3"/>
  <c r="J6968" i="3"/>
  <c r="K6968" i="3"/>
  <c r="H6968" i="3"/>
  <c r="I6968" i="3"/>
  <c r="M6967" i="3"/>
  <c r="L6967" i="3"/>
  <c r="J6967" i="3"/>
  <c r="K6967" i="3"/>
  <c r="H6967" i="3"/>
  <c r="I6967" i="3"/>
  <c r="M6966" i="3"/>
  <c r="L6966" i="3"/>
  <c r="J6966" i="3"/>
  <c r="K6966" i="3"/>
  <c r="H6966" i="3"/>
  <c r="I6966" i="3"/>
  <c r="M6965" i="3"/>
  <c r="L6965" i="3"/>
  <c r="J6965" i="3"/>
  <c r="K6965" i="3"/>
  <c r="H6965" i="3"/>
  <c r="I6965" i="3"/>
  <c r="M6964" i="3"/>
  <c r="L6964" i="3"/>
  <c r="J6964" i="3"/>
  <c r="K6964" i="3"/>
  <c r="H6964" i="3"/>
  <c r="I6964" i="3"/>
  <c r="M6963" i="3"/>
  <c r="L6963" i="3"/>
  <c r="J6963" i="3"/>
  <c r="K6963" i="3"/>
  <c r="H6963" i="3"/>
  <c r="I6963" i="3"/>
  <c r="M6962" i="3"/>
  <c r="L6962" i="3"/>
  <c r="J6962" i="3"/>
  <c r="K6962" i="3"/>
  <c r="H6962" i="3"/>
  <c r="I6962" i="3"/>
  <c r="M6961" i="3"/>
  <c r="L6961" i="3"/>
  <c r="J6961" i="3"/>
  <c r="K6961" i="3"/>
  <c r="H6961" i="3"/>
  <c r="I6961" i="3"/>
  <c r="M6960" i="3"/>
  <c r="L6960" i="3"/>
  <c r="J6960" i="3"/>
  <c r="K6960" i="3"/>
  <c r="H6960" i="3"/>
  <c r="I6960" i="3"/>
  <c r="M6959" i="3"/>
  <c r="L6959" i="3"/>
  <c r="J6959" i="3"/>
  <c r="K6959" i="3"/>
  <c r="H6959" i="3"/>
  <c r="I6959" i="3"/>
  <c r="M6958" i="3"/>
  <c r="L6958" i="3"/>
  <c r="J6958" i="3"/>
  <c r="K6958" i="3"/>
  <c r="H6958" i="3"/>
  <c r="I6958" i="3"/>
  <c r="M6957" i="3"/>
  <c r="L6957" i="3"/>
  <c r="J6957" i="3"/>
  <c r="K6957" i="3"/>
  <c r="H6957" i="3"/>
  <c r="I6957" i="3"/>
  <c r="M6956" i="3"/>
  <c r="L6956" i="3"/>
  <c r="J6956" i="3"/>
  <c r="K6956" i="3"/>
  <c r="H6956" i="3"/>
  <c r="I6956" i="3"/>
  <c r="M6955" i="3"/>
  <c r="L6955" i="3"/>
  <c r="J6955" i="3"/>
  <c r="K6955" i="3"/>
  <c r="H6955" i="3"/>
  <c r="I6955" i="3"/>
  <c r="M6954" i="3"/>
  <c r="L6954" i="3"/>
  <c r="J6954" i="3"/>
  <c r="K6954" i="3"/>
  <c r="H6954" i="3"/>
  <c r="I6954" i="3"/>
  <c r="M6953" i="3"/>
  <c r="L6953" i="3"/>
  <c r="J6953" i="3"/>
  <c r="K6953" i="3"/>
  <c r="H6953" i="3"/>
  <c r="I6953" i="3"/>
  <c r="M6952" i="3"/>
  <c r="L6952" i="3"/>
  <c r="J6952" i="3"/>
  <c r="K6952" i="3"/>
  <c r="H6952" i="3"/>
  <c r="I6952" i="3"/>
  <c r="M6951" i="3"/>
  <c r="L6951" i="3"/>
  <c r="J6951" i="3"/>
  <c r="K6951" i="3"/>
  <c r="H6951" i="3"/>
  <c r="I6951" i="3"/>
  <c r="M6950" i="3"/>
  <c r="L6950" i="3"/>
  <c r="J6950" i="3"/>
  <c r="K6950" i="3"/>
  <c r="H6950" i="3"/>
  <c r="I6950" i="3"/>
  <c r="M6949" i="3"/>
  <c r="L6949" i="3"/>
  <c r="J6949" i="3"/>
  <c r="K6949" i="3"/>
  <c r="H6949" i="3"/>
  <c r="I6949" i="3"/>
  <c r="M6948" i="3"/>
  <c r="L6948" i="3"/>
  <c r="J6948" i="3"/>
  <c r="K6948" i="3"/>
  <c r="H6948" i="3"/>
  <c r="I6948" i="3"/>
  <c r="M6947" i="3"/>
  <c r="L6947" i="3"/>
  <c r="J6947" i="3"/>
  <c r="K6947" i="3"/>
  <c r="H6947" i="3"/>
  <c r="I6947" i="3"/>
  <c r="M6946" i="3"/>
  <c r="L6946" i="3"/>
  <c r="J6946" i="3"/>
  <c r="K6946" i="3"/>
  <c r="H6946" i="3"/>
  <c r="I6946" i="3"/>
  <c r="M6945" i="3"/>
  <c r="L6945" i="3"/>
  <c r="J6945" i="3"/>
  <c r="K6945" i="3"/>
  <c r="H6945" i="3"/>
  <c r="I6945" i="3"/>
  <c r="M6944" i="3"/>
  <c r="L6944" i="3"/>
  <c r="J6944" i="3"/>
  <c r="K6944" i="3"/>
  <c r="H6944" i="3"/>
  <c r="I6944" i="3"/>
  <c r="M6943" i="3"/>
  <c r="L6943" i="3"/>
  <c r="J6943" i="3"/>
  <c r="K6943" i="3"/>
  <c r="H6943" i="3"/>
  <c r="I6943" i="3"/>
  <c r="M6942" i="3"/>
  <c r="L6942" i="3"/>
  <c r="J6942" i="3"/>
  <c r="K6942" i="3"/>
  <c r="H6942" i="3"/>
  <c r="I6942" i="3"/>
  <c r="M6941" i="3"/>
  <c r="L6941" i="3"/>
  <c r="J6941" i="3"/>
  <c r="K6941" i="3"/>
  <c r="H6941" i="3"/>
  <c r="I6941" i="3"/>
  <c r="M6940" i="3"/>
  <c r="L6940" i="3"/>
  <c r="J6940" i="3"/>
  <c r="K6940" i="3"/>
  <c r="H6940" i="3"/>
  <c r="I6940" i="3"/>
  <c r="M6939" i="3"/>
  <c r="L6939" i="3"/>
  <c r="J6939" i="3"/>
  <c r="K6939" i="3"/>
  <c r="H6939" i="3"/>
  <c r="I6939" i="3"/>
  <c r="M6938" i="3"/>
  <c r="L6938" i="3"/>
  <c r="J6938" i="3"/>
  <c r="K6938" i="3"/>
  <c r="H6938" i="3"/>
  <c r="I6938" i="3"/>
  <c r="M6937" i="3"/>
  <c r="L6937" i="3"/>
  <c r="J6937" i="3"/>
  <c r="K6937" i="3"/>
  <c r="H6937" i="3"/>
  <c r="I6937" i="3"/>
  <c r="M6936" i="3"/>
  <c r="L6936" i="3"/>
  <c r="J6936" i="3"/>
  <c r="K6936" i="3"/>
  <c r="H6936" i="3"/>
  <c r="I6936" i="3"/>
  <c r="M6935" i="3"/>
  <c r="L6935" i="3"/>
  <c r="J6935" i="3"/>
  <c r="K6935" i="3"/>
  <c r="H6935" i="3"/>
  <c r="I6935" i="3"/>
  <c r="M6934" i="3"/>
  <c r="L6934" i="3"/>
  <c r="J6934" i="3"/>
  <c r="K6934" i="3"/>
  <c r="H6934" i="3"/>
  <c r="I6934" i="3"/>
  <c r="M6933" i="3"/>
  <c r="L6933" i="3"/>
  <c r="J6933" i="3"/>
  <c r="K6933" i="3"/>
  <c r="H6933" i="3"/>
  <c r="I6933" i="3"/>
  <c r="M6932" i="3"/>
  <c r="L6932" i="3"/>
  <c r="J6932" i="3"/>
  <c r="K6932" i="3"/>
  <c r="H6932" i="3"/>
  <c r="I6932" i="3"/>
  <c r="M6931" i="3"/>
  <c r="L6931" i="3"/>
  <c r="J6931" i="3"/>
  <c r="K6931" i="3"/>
  <c r="H6931" i="3"/>
  <c r="I6931" i="3"/>
  <c r="M6930" i="3"/>
  <c r="L6930" i="3"/>
  <c r="J6930" i="3"/>
  <c r="K6930" i="3"/>
  <c r="H6930" i="3"/>
  <c r="I6930" i="3"/>
  <c r="M6929" i="3"/>
  <c r="L6929" i="3"/>
  <c r="J6929" i="3"/>
  <c r="K6929" i="3"/>
  <c r="H6929" i="3"/>
  <c r="I6929" i="3"/>
  <c r="M6928" i="3"/>
  <c r="L6928" i="3"/>
  <c r="J6928" i="3"/>
  <c r="K6928" i="3"/>
  <c r="H6928" i="3"/>
  <c r="I6928" i="3"/>
  <c r="M6927" i="3"/>
  <c r="L6927" i="3"/>
  <c r="J6927" i="3"/>
  <c r="K6927" i="3"/>
  <c r="H6927" i="3"/>
  <c r="I6927" i="3"/>
  <c r="M6926" i="3"/>
  <c r="L6926" i="3"/>
  <c r="J6926" i="3"/>
  <c r="K6926" i="3"/>
  <c r="H6926" i="3"/>
  <c r="I6926" i="3"/>
  <c r="M6925" i="3"/>
  <c r="L6925" i="3"/>
  <c r="J6925" i="3"/>
  <c r="K6925" i="3"/>
  <c r="H6925" i="3"/>
  <c r="I6925" i="3"/>
  <c r="M6924" i="3"/>
  <c r="L6924" i="3"/>
  <c r="J6924" i="3"/>
  <c r="K6924" i="3"/>
  <c r="H6924" i="3"/>
  <c r="I6924" i="3"/>
  <c r="M6923" i="3"/>
  <c r="L6923" i="3"/>
  <c r="J6923" i="3"/>
  <c r="K6923" i="3"/>
  <c r="H6923" i="3"/>
  <c r="I6923" i="3"/>
  <c r="M6922" i="3"/>
  <c r="L6922" i="3"/>
  <c r="J6922" i="3"/>
  <c r="K6922" i="3"/>
  <c r="H6922" i="3"/>
  <c r="I6922" i="3"/>
  <c r="M6921" i="3"/>
  <c r="L6921" i="3"/>
  <c r="J6921" i="3"/>
  <c r="K6921" i="3"/>
  <c r="H6921" i="3"/>
  <c r="I6921" i="3"/>
  <c r="M6920" i="3"/>
  <c r="L6920" i="3"/>
  <c r="J6920" i="3"/>
  <c r="K6920" i="3"/>
  <c r="H6920" i="3"/>
  <c r="I6920" i="3"/>
  <c r="M6919" i="3"/>
  <c r="L6919" i="3"/>
  <c r="J6919" i="3"/>
  <c r="K6919" i="3"/>
  <c r="H6919" i="3"/>
  <c r="I6919" i="3"/>
  <c r="M6918" i="3"/>
  <c r="L6918" i="3"/>
  <c r="J6918" i="3"/>
  <c r="K6918" i="3"/>
  <c r="H6918" i="3"/>
  <c r="I6918" i="3"/>
  <c r="M6917" i="3"/>
  <c r="L6917" i="3"/>
  <c r="J6917" i="3"/>
  <c r="K6917" i="3"/>
  <c r="H6917" i="3"/>
  <c r="I6917" i="3"/>
  <c r="M6916" i="3"/>
  <c r="L6916" i="3"/>
  <c r="J6916" i="3"/>
  <c r="K6916" i="3"/>
  <c r="H6916" i="3"/>
  <c r="I6916" i="3"/>
  <c r="M6915" i="3"/>
  <c r="L6915" i="3"/>
  <c r="J6915" i="3"/>
  <c r="K6915" i="3"/>
  <c r="H6915" i="3"/>
  <c r="I6915" i="3"/>
  <c r="M6914" i="3"/>
  <c r="L6914" i="3"/>
  <c r="J6914" i="3"/>
  <c r="K6914" i="3"/>
  <c r="H6914" i="3"/>
  <c r="I6914" i="3"/>
  <c r="M6913" i="3"/>
  <c r="L6913" i="3"/>
  <c r="J6913" i="3"/>
  <c r="K6913" i="3"/>
  <c r="H6913" i="3"/>
  <c r="I6913" i="3"/>
  <c r="M6912" i="3"/>
  <c r="L6912" i="3"/>
  <c r="J6912" i="3"/>
  <c r="K6912" i="3"/>
  <c r="H6912" i="3"/>
  <c r="I6912" i="3"/>
  <c r="M6911" i="3"/>
  <c r="L6911" i="3"/>
  <c r="J6911" i="3"/>
  <c r="K6911" i="3"/>
  <c r="H6911" i="3"/>
  <c r="I6911" i="3"/>
  <c r="M6910" i="3"/>
  <c r="L6910" i="3"/>
  <c r="J6910" i="3"/>
  <c r="K6910" i="3"/>
  <c r="H6910" i="3"/>
  <c r="I6910" i="3"/>
  <c r="M6909" i="3"/>
  <c r="L6909" i="3"/>
  <c r="J6909" i="3"/>
  <c r="K6909" i="3"/>
  <c r="H6909" i="3"/>
  <c r="I6909" i="3"/>
  <c r="M6908" i="3"/>
  <c r="L6908" i="3"/>
  <c r="J6908" i="3"/>
  <c r="K6908" i="3"/>
  <c r="H6908" i="3"/>
  <c r="I6908" i="3"/>
  <c r="M6907" i="3"/>
  <c r="L6907" i="3"/>
  <c r="J6907" i="3"/>
  <c r="K6907" i="3"/>
  <c r="H6907" i="3"/>
  <c r="I6907" i="3"/>
  <c r="M6906" i="3"/>
  <c r="L6906" i="3"/>
  <c r="J6906" i="3"/>
  <c r="K6906" i="3"/>
  <c r="H6906" i="3"/>
  <c r="I6906" i="3"/>
  <c r="M6905" i="3"/>
  <c r="L6905" i="3"/>
  <c r="J6905" i="3"/>
  <c r="K6905" i="3"/>
  <c r="H6905" i="3"/>
  <c r="I6905" i="3"/>
  <c r="M6904" i="3"/>
  <c r="L6904" i="3"/>
  <c r="J6904" i="3"/>
  <c r="K6904" i="3"/>
  <c r="H6904" i="3"/>
  <c r="I6904" i="3"/>
  <c r="M6903" i="3"/>
  <c r="L6903" i="3"/>
  <c r="J6903" i="3"/>
  <c r="K6903" i="3"/>
  <c r="H6903" i="3"/>
  <c r="I6903" i="3"/>
  <c r="M6902" i="3"/>
  <c r="L6902" i="3"/>
  <c r="J6902" i="3"/>
  <c r="K6902" i="3"/>
  <c r="H6902" i="3"/>
  <c r="I6902" i="3"/>
  <c r="M6901" i="3"/>
  <c r="L6901" i="3"/>
  <c r="J6901" i="3"/>
  <c r="K6901" i="3"/>
  <c r="H6901" i="3"/>
  <c r="I6901" i="3"/>
  <c r="M6900" i="3"/>
  <c r="L6900" i="3"/>
  <c r="J6900" i="3"/>
  <c r="K6900" i="3"/>
  <c r="H6900" i="3"/>
  <c r="I6900" i="3"/>
  <c r="M6899" i="3"/>
  <c r="L6899" i="3"/>
  <c r="J6899" i="3"/>
  <c r="K6899" i="3"/>
  <c r="H6899" i="3"/>
  <c r="I6899" i="3"/>
  <c r="M6898" i="3"/>
  <c r="L6898" i="3"/>
  <c r="J6898" i="3"/>
  <c r="K6898" i="3"/>
  <c r="H6898" i="3"/>
  <c r="I6898" i="3"/>
  <c r="M6897" i="3"/>
  <c r="L6897" i="3"/>
  <c r="J6897" i="3"/>
  <c r="K6897" i="3"/>
  <c r="H6897" i="3"/>
  <c r="I6897" i="3"/>
  <c r="M6896" i="3"/>
  <c r="L6896" i="3"/>
  <c r="J6896" i="3"/>
  <c r="K6896" i="3"/>
  <c r="H6896" i="3"/>
  <c r="I6896" i="3"/>
  <c r="M6895" i="3"/>
  <c r="L6895" i="3"/>
  <c r="J6895" i="3"/>
  <c r="K6895" i="3"/>
  <c r="H6895" i="3"/>
  <c r="I6895" i="3"/>
  <c r="M6894" i="3"/>
  <c r="L6894" i="3"/>
  <c r="J6894" i="3"/>
  <c r="K6894" i="3"/>
  <c r="H6894" i="3"/>
  <c r="I6894" i="3"/>
  <c r="M6893" i="3"/>
  <c r="L6893" i="3"/>
  <c r="J6893" i="3"/>
  <c r="K6893" i="3"/>
  <c r="H6893" i="3"/>
  <c r="I6893" i="3"/>
  <c r="M6892" i="3"/>
  <c r="L6892" i="3"/>
  <c r="J6892" i="3"/>
  <c r="K6892" i="3"/>
  <c r="H6892" i="3"/>
  <c r="I6892" i="3"/>
  <c r="M6891" i="3"/>
  <c r="L6891" i="3"/>
  <c r="J6891" i="3"/>
  <c r="K6891" i="3"/>
  <c r="H6891" i="3"/>
  <c r="I6891" i="3"/>
  <c r="M6890" i="3"/>
  <c r="L6890" i="3"/>
  <c r="J6890" i="3"/>
  <c r="K6890" i="3"/>
  <c r="H6890" i="3"/>
  <c r="I6890" i="3"/>
  <c r="M6889" i="3"/>
  <c r="L6889" i="3"/>
  <c r="J6889" i="3"/>
  <c r="K6889" i="3"/>
  <c r="H6889" i="3"/>
  <c r="I6889" i="3"/>
  <c r="M6888" i="3"/>
  <c r="L6888" i="3"/>
  <c r="J6888" i="3"/>
  <c r="K6888" i="3"/>
  <c r="H6888" i="3"/>
  <c r="I6888" i="3"/>
  <c r="M6887" i="3"/>
  <c r="L6887" i="3"/>
  <c r="J6887" i="3"/>
  <c r="K6887" i="3"/>
  <c r="H6887" i="3"/>
  <c r="I6887" i="3"/>
  <c r="M6886" i="3"/>
  <c r="L6886" i="3"/>
  <c r="J6886" i="3"/>
  <c r="K6886" i="3"/>
  <c r="H6886" i="3"/>
  <c r="I6886" i="3"/>
  <c r="M6885" i="3"/>
  <c r="L6885" i="3"/>
  <c r="J6885" i="3"/>
  <c r="K6885" i="3"/>
  <c r="H6885" i="3"/>
  <c r="I6885" i="3"/>
  <c r="M6884" i="3"/>
  <c r="L6884" i="3"/>
  <c r="J6884" i="3"/>
  <c r="K6884" i="3"/>
  <c r="H6884" i="3"/>
  <c r="I6884" i="3"/>
  <c r="M6883" i="3"/>
  <c r="L6883" i="3"/>
  <c r="J6883" i="3"/>
  <c r="K6883" i="3"/>
  <c r="H6883" i="3"/>
  <c r="I6883" i="3"/>
  <c r="M6882" i="3"/>
  <c r="L6882" i="3"/>
  <c r="J6882" i="3"/>
  <c r="K6882" i="3"/>
  <c r="H6882" i="3"/>
  <c r="I6882" i="3"/>
  <c r="M6881" i="3"/>
  <c r="L6881" i="3"/>
  <c r="J6881" i="3"/>
  <c r="K6881" i="3"/>
  <c r="H6881" i="3"/>
  <c r="I6881" i="3"/>
  <c r="M6880" i="3"/>
  <c r="L6880" i="3"/>
  <c r="J6880" i="3"/>
  <c r="K6880" i="3"/>
  <c r="H6880" i="3"/>
  <c r="I6880" i="3"/>
  <c r="M6879" i="3"/>
  <c r="L6879" i="3"/>
  <c r="J6879" i="3"/>
  <c r="K6879" i="3"/>
  <c r="H6879" i="3"/>
  <c r="I6879" i="3"/>
  <c r="M6878" i="3"/>
  <c r="L6878" i="3"/>
  <c r="J6878" i="3"/>
  <c r="K6878" i="3"/>
  <c r="H6878" i="3"/>
  <c r="I6878" i="3"/>
  <c r="M6877" i="3"/>
  <c r="L6877" i="3"/>
  <c r="J6877" i="3"/>
  <c r="K6877" i="3"/>
  <c r="H6877" i="3"/>
  <c r="I6877" i="3"/>
  <c r="M6876" i="3"/>
  <c r="L6876" i="3"/>
  <c r="J6876" i="3"/>
  <c r="K6876" i="3"/>
  <c r="H6876" i="3"/>
  <c r="I6876" i="3"/>
  <c r="M6875" i="3"/>
  <c r="L6875" i="3"/>
  <c r="J6875" i="3"/>
  <c r="K6875" i="3"/>
  <c r="H6875" i="3"/>
  <c r="I6875" i="3"/>
  <c r="M6874" i="3"/>
  <c r="L6874" i="3"/>
  <c r="J6874" i="3"/>
  <c r="K6874" i="3"/>
  <c r="H6874" i="3"/>
  <c r="I6874" i="3"/>
  <c r="M6873" i="3"/>
  <c r="L6873" i="3"/>
  <c r="J6873" i="3"/>
  <c r="K6873" i="3"/>
  <c r="H6873" i="3"/>
  <c r="I6873" i="3"/>
  <c r="M6872" i="3"/>
  <c r="L6872" i="3"/>
  <c r="J6872" i="3"/>
  <c r="K6872" i="3"/>
  <c r="H6872" i="3"/>
  <c r="I6872" i="3"/>
  <c r="M6871" i="3"/>
  <c r="L6871" i="3"/>
  <c r="J6871" i="3"/>
  <c r="K6871" i="3"/>
  <c r="H6871" i="3"/>
  <c r="I6871" i="3"/>
  <c r="M6870" i="3"/>
  <c r="L6870" i="3"/>
  <c r="J6870" i="3"/>
  <c r="K6870" i="3"/>
  <c r="H6870" i="3"/>
  <c r="I6870" i="3"/>
  <c r="M6869" i="3"/>
  <c r="L6869" i="3"/>
  <c r="J6869" i="3"/>
  <c r="K6869" i="3"/>
  <c r="H6869" i="3"/>
  <c r="I6869" i="3"/>
  <c r="M6868" i="3"/>
  <c r="L6868" i="3"/>
  <c r="J6868" i="3"/>
  <c r="K6868" i="3"/>
  <c r="H6868" i="3"/>
  <c r="I6868" i="3"/>
  <c r="M6867" i="3"/>
  <c r="L6867" i="3"/>
  <c r="J6867" i="3"/>
  <c r="K6867" i="3"/>
  <c r="H6867" i="3"/>
  <c r="I6867" i="3"/>
  <c r="M6866" i="3"/>
  <c r="L6866" i="3"/>
  <c r="J6866" i="3"/>
  <c r="K6866" i="3"/>
  <c r="H6866" i="3"/>
  <c r="I6866" i="3"/>
  <c r="M6865" i="3"/>
  <c r="L6865" i="3"/>
  <c r="J6865" i="3"/>
  <c r="K6865" i="3"/>
  <c r="H6865" i="3"/>
  <c r="I6865" i="3"/>
  <c r="M6864" i="3"/>
  <c r="L6864" i="3"/>
  <c r="J6864" i="3"/>
  <c r="K6864" i="3"/>
  <c r="H6864" i="3"/>
  <c r="I6864" i="3"/>
  <c r="M6863" i="3"/>
  <c r="L6863" i="3"/>
  <c r="J6863" i="3"/>
  <c r="K6863" i="3"/>
  <c r="H6863" i="3"/>
  <c r="I6863" i="3"/>
  <c r="M6862" i="3"/>
  <c r="L6862" i="3"/>
  <c r="J6862" i="3"/>
  <c r="K6862" i="3"/>
  <c r="H6862" i="3"/>
  <c r="I6862" i="3"/>
  <c r="M6861" i="3"/>
  <c r="L6861" i="3"/>
  <c r="J6861" i="3"/>
  <c r="K6861" i="3"/>
  <c r="H6861" i="3"/>
  <c r="I6861" i="3"/>
  <c r="M6860" i="3"/>
  <c r="L6860" i="3"/>
  <c r="J6860" i="3"/>
  <c r="K6860" i="3"/>
  <c r="H6860" i="3"/>
  <c r="I6860" i="3"/>
  <c r="M6859" i="3"/>
  <c r="L6859" i="3"/>
  <c r="J6859" i="3"/>
  <c r="K6859" i="3"/>
  <c r="H6859" i="3"/>
  <c r="I6859" i="3"/>
  <c r="M6858" i="3"/>
  <c r="L6858" i="3"/>
  <c r="J6858" i="3"/>
  <c r="K6858" i="3"/>
  <c r="H6858" i="3"/>
  <c r="I6858" i="3"/>
  <c r="M6857" i="3"/>
  <c r="L6857" i="3"/>
  <c r="J6857" i="3"/>
  <c r="K6857" i="3"/>
  <c r="H6857" i="3"/>
  <c r="I6857" i="3"/>
  <c r="M6856" i="3"/>
  <c r="L6856" i="3"/>
  <c r="J6856" i="3"/>
  <c r="K6856" i="3"/>
  <c r="H6856" i="3"/>
  <c r="I6856" i="3"/>
  <c r="M6855" i="3"/>
  <c r="L6855" i="3"/>
  <c r="J6855" i="3"/>
  <c r="K6855" i="3"/>
  <c r="H6855" i="3"/>
  <c r="I6855" i="3"/>
  <c r="M6854" i="3"/>
  <c r="L6854" i="3"/>
  <c r="J6854" i="3"/>
  <c r="K6854" i="3"/>
  <c r="H6854" i="3"/>
  <c r="I6854" i="3"/>
  <c r="M6853" i="3"/>
  <c r="L6853" i="3"/>
  <c r="J6853" i="3"/>
  <c r="K6853" i="3"/>
  <c r="H6853" i="3"/>
  <c r="I6853" i="3"/>
  <c r="M6852" i="3"/>
  <c r="L6852" i="3"/>
  <c r="J6852" i="3"/>
  <c r="K6852" i="3"/>
  <c r="H6852" i="3"/>
  <c r="I6852" i="3"/>
  <c r="M6851" i="3"/>
  <c r="L6851" i="3"/>
  <c r="J6851" i="3"/>
  <c r="K6851" i="3"/>
  <c r="H6851" i="3"/>
  <c r="I6851" i="3"/>
  <c r="M6850" i="3"/>
  <c r="L6850" i="3"/>
  <c r="J6850" i="3"/>
  <c r="K6850" i="3"/>
  <c r="H6850" i="3"/>
  <c r="I6850" i="3"/>
  <c r="M6849" i="3"/>
  <c r="L6849" i="3"/>
  <c r="J6849" i="3"/>
  <c r="K6849" i="3"/>
  <c r="H6849" i="3"/>
  <c r="I6849" i="3"/>
  <c r="M6848" i="3"/>
  <c r="L6848" i="3"/>
  <c r="J6848" i="3"/>
  <c r="K6848" i="3"/>
  <c r="H6848" i="3"/>
  <c r="I6848" i="3"/>
  <c r="M6847" i="3"/>
  <c r="L6847" i="3"/>
  <c r="J6847" i="3"/>
  <c r="K6847" i="3"/>
  <c r="H6847" i="3"/>
  <c r="I6847" i="3"/>
  <c r="M6846" i="3"/>
  <c r="L6846" i="3"/>
  <c r="J6846" i="3"/>
  <c r="K6846" i="3"/>
  <c r="H6846" i="3"/>
  <c r="I6846" i="3"/>
  <c r="M6845" i="3"/>
  <c r="L6845" i="3"/>
  <c r="J6845" i="3"/>
  <c r="K6845" i="3"/>
  <c r="H6845" i="3"/>
  <c r="I6845" i="3"/>
  <c r="M6844" i="3"/>
  <c r="L6844" i="3"/>
  <c r="J6844" i="3"/>
  <c r="K6844" i="3"/>
  <c r="H6844" i="3"/>
  <c r="I6844" i="3"/>
  <c r="M6843" i="3"/>
  <c r="L6843" i="3"/>
  <c r="J6843" i="3"/>
  <c r="K6843" i="3"/>
  <c r="H6843" i="3"/>
  <c r="I6843" i="3"/>
  <c r="M6842" i="3"/>
  <c r="L6842" i="3"/>
  <c r="J6842" i="3"/>
  <c r="K6842" i="3"/>
  <c r="H6842" i="3"/>
  <c r="I6842" i="3"/>
  <c r="M6841" i="3"/>
  <c r="L6841" i="3"/>
  <c r="J6841" i="3"/>
  <c r="K6841" i="3"/>
  <c r="H6841" i="3"/>
  <c r="I6841" i="3"/>
  <c r="M6840" i="3"/>
  <c r="L6840" i="3"/>
  <c r="J6840" i="3"/>
  <c r="K6840" i="3"/>
  <c r="H6840" i="3"/>
  <c r="I6840" i="3"/>
  <c r="M6839" i="3"/>
  <c r="L6839" i="3"/>
  <c r="J6839" i="3"/>
  <c r="K6839" i="3"/>
  <c r="H6839" i="3"/>
  <c r="I6839" i="3"/>
  <c r="M6838" i="3"/>
  <c r="L6838" i="3"/>
  <c r="J6838" i="3"/>
  <c r="K6838" i="3"/>
  <c r="H6838" i="3"/>
  <c r="I6838" i="3"/>
  <c r="M6837" i="3"/>
  <c r="L6837" i="3"/>
  <c r="J6837" i="3"/>
  <c r="K6837" i="3"/>
  <c r="H6837" i="3"/>
  <c r="I6837" i="3"/>
  <c r="M6836" i="3"/>
  <c r="L6836" i="3"/>
  <c r="J6836" i="3"/>
  <c r="K6836" i="3"/>
  <c r="H6836" i="3"/>
  <c r="I6836" i="3"/>
  <c r="M6835" i="3"/>
  <c r="L6835" i="3"/>
  <c r="J6835" i="3"/>
  <c r="K6835" i="3"/>
  <c r="H6835" i="3"/>
  <c r="I6835" i="3"/>
  <c r="M6834" i="3"/>
  <c r="L6834" i="3"/>
  <c r="J6834" i="3"/>
  <c r="K6834" i="3"/>
  <c r="H6834" i="3"/>
  <c r="I6834" i="3"/>
  <c r="M6833" i="3"/>
  <c r="L6833" i="3"/>
  <c r="J6833" i="3"/>
  <c r="K6833" i="3"/>
  <c r="H6833" i="3"/>
  <c r="I6833" i="3"/>
  <c r="M6832" i="3"/>
  <c r="L6832" i="3"/>
  <c r="J6832" i="3"/>
  <c r="K6832" i="3"/>
  <c r="H6832" i="3"/>
  <c r="I6832" i="3"/>
  <c r="M6831" i="3"/>
  <c r="L6831" i="3"/>
  <c r="J6831" i="3"/>
  <c r="K6831" i="3"/>
  <c r="H6831" i="3"/>
  <c r="I6831" i="3"/>
  <c r="M6830" i="3"/>
  <c r="L6830" i="3"/>
  <c r="J6830" i="3"/>
  <c r="K6830" i="3"/>
  <c r="H6830" i="3"/>
  <c r="I6830" i="3"/>
  <c r="M6829" i="3"/>
  <c r="L6829" i="3"/>
  <c r="J6829" i="3"/>
  <c r="K6829" i="3"/>
  <c r="H6829" i="3"/>
  <c r="I6829" i="3"/>
  <c r="M6828" i="3"/>
  <c r="L6828" i="3"/>
  <c r="J6828" i="3"/>
  <c r="K6828" i="3"/>
  <c r="H6828" i="3"/>
  <c r="I6828" i="3"/>
  <c r="M6827" i="3"/>
  <c r="L6827" i="3"/>
  <c r="J6827" i="3"/>
  <c r="K6827" i="3"/>
  <c r="H6827" i="3"/>
  <c r="I6827" i="3"/>
  <c r="M6826" i="3"/>
  <c r="L6826" i="3"/>
  <c r="J6826" i="3"/>
  <c r="K6826" i="3"/>
  <c r="H6826" i="3"/>
  <c r="I6826" i="3"/>
  <c r="M6825" i="3"/>
  <c r="L6825" i="3"/>
  <c r="J6825" i="3"/>
  <c r="K6825" i="3"/>
  <c r="H6825" i="3"/>
  <c r="I6825" i="3"/>
  <c r="M6824" i="3"/>
  <c r="L6824" i="3"/>
  <c r="J6824" i="3"/>
  <c r="K6824" i="3"/>
  <c r="H6824" i="3"/>
  <c r="I6824" i="3"/>
  <c r="M6823" i="3"/>
  <c r="L6823" i="3"/>
  <c r="J6823" i="3"/>
  <c r="K6823" i="3"/>
  <c r="H6823" i="3"/>
  <c r="I6823" i="3"/>
  <c r="M6822" i="3"/>
  <c r="L6822" i="3"/>
  <c r="J6822" i="3"/>
  <c r="K6822" i="3"/>
  <c r="H6822" i="3"/>
  <c r="I6822" i="3"/>
  <c r="M6821" i="3"/>
  <c r="L6821" i="3"/>
  <c r="J6821" i="3"/>
  <c r="K6821" i="3"/>
  <c r="H6821" i="3"/>
  <c r="I6821" i="3"/>
  <c r="M6820" i="3"/>
  <c r="L6820" i="3"/>
  <c r="J6820" i="3"/>
  <c r="K6820" i="3"/>
  <c r="H6820" i="3"/>
  <c r="I6820" i="3"/>
  <c r="M6819" i="3"/>
  <c r="L6819" i="3"/>
  <c r="J6819" i="3"/>
  <c r="K6819" i="3"/>
  <c r="H6819" i="3"/>
  <c r="I6819" i="3"/>
  <c r="M6818" i="3"/>
  <c r="L6818" i="3"/>
  <c r="J6818" i="3"/>
  <c r="K6818" i="3"/>
  <c r="H6818" i="3"/>
  <c r="I6818" i="3"/>
  <c r="M6817" i="3"/>
  <c r="L6817" i="3"/>
  <c r="J6817" i="3"/>
  <c r="K6817" i="3"/>
  <c r="H6817" i="3"/>
  <c r="I6817" i="3"/>
  <c r="M6816" i="3"/>
  <c r="L6816" i="3"/>
  <c r="J6816" i="3"/>
  <c r="K6816" i="3"/>
  <c r="H6816" i="3"/>
  <c r="I6816" i="3"/>
  <c r="M6815" i="3"/>
  <c r="L6815" i="3"/>
  <c r="J6815" i="3"/>
  <c r="K6815" i="3"/>
  <c r="H6815" i="3"/>
  <c r="I6815" i="3"/>
  <c r="M6814" i="3"/>
  <c r="L6814" i="3"/>
  <c r="J6814" i="3"/>
  <c r="K6814" i="3"/>
  <c r="H6814" i="3"/>
  <c r="I6814" i="3"/>
  <c r="M6813" i="3"/>
  <c r="L6813" i="3"/>
  <c r="J6813" i="3"/>
  <c r="K6813" i="3"/>
  <c r="H6813" i="3"/>
  <c r="I6813" i="3"/>
  <c r="M6812" i="3"/>
  <c r="L6812" i="3"/>
  <c r="J6812" i="3"/>
  <c r="K6812" i="3"/>
  <c r="H6812" i="3"/>
  <c r="I6812" i="3"/>
  <c r="M6811" i="3"/>
  <c r="L6811" i="3"/>
  <c r="J6811" i="3"/>
  <c r="K6811" i="3"/>
  <c r="H6811" i="3"/>
  <c r="I6811" i="3"/>
  <c r="M6810" i="3"/>
  <c r="L6810" i="3"/>
  <c r="J6810" i="3"/>
  <c r="K6810" i="3"/>
  <c r="H6810" i="3"/>
  <c r="I6810" i="3"/>
  <c r="M6809" i="3"/>
  <c r="L6809" i="3"/>
  <c r="J6809" i="3"/>
  <c r="K6809" i="3"/>
  <c r="H6809" i="3"/>
  <c r="I6809" i="3"/>
  <c r="M6808" i="3"/>
  <c r="L6808" i="3"/>
  <c r="J6808" i="3"/>
  <c r="K6808" i="3"/>
  <c r="H6808" i="3"/>
  <c r="I6808" i="3"/>
  <c r="M6807" i="3"/>
  <c r="L6807" i="3"/>
  <c r="J6807" i="3"/>
  <c r="K6807" i="3"/>
  <c r="H6807" i="3"/>
  <c r="I6807" i="3"/>
  <c r="M6806" i="3"/>
  <c r="L6806" i="3"/>
  <c r="J6806" i="3"/>
  <c r="K6806" i="3"/>
  <c r="H6806" i="3"/>
  <c r="I6806" i="3"/>
  <c r="M6805" i="3"/>
  <c r="L6805" i="3"/>
  <c r="J6805" i="3"/>
  <c r="K6805" i="3"/>
  <c r="H6805" i="3"/>
  <c r="I6805" i="3"/>
  <c r="M6804" i="3"/>
  <c r="L6804" i="3"/>
  <c r="J6804" i="3"/>
  <c r="K6804" i="3"/>
  <c r="H6804" i="3"/>
  <c r="I6804" i="3"/>
  <c r="M6803" i="3"/>
  <c r="L6803" i="3"/>
  <c r="J6803" i="3"/>
  <c r="K6803" i="3"/>
  <c r="H6803" i="3"/>
  <c r="I6803" i="3"/>
  <c r="M6802" i="3"/>
  <c r="L6802" i="3"/>
  <c r="J6802" i="3"/>
  <c r="K6802" i="3"/>
  <c r="H6802" i="3"/>
  <c r="I6802" i="3"/>
  <c r="M6801" i="3"/>
  <c r="L6801" i="3"/>
  <c r="J6801" i="3"/>
  <c r="K6801" i="3"/>
  <c r="H6801" i="3"/>
  <c r="I6801" i="3"/>
  <c r="M6800" i="3"/>
  <c r="L6800" i="3"/>
  <c r="J6800" i="3"/>
  <c r="K6800" i="3"/>
  <c r="H6800" i="3"/>
  <c r="I6800" i="3"/>
  <c r="M6799" i="3"/>
  <c r="L6799" i="3"/>
  <c r="J6799" i="3"/>
  <c r="K6799" i="3"/>
  <c r="H6799" i="3"/>
  <c r="I6799" i="3"/>
  <c r="M6798" i="3"/>
  <c r="L6798" i="3"/>
  <c r="J6798" i="3"/>
  <c r="K6798" i="3"/>
  <c r="H6798" i="3"/>
  <c r="I6798" i="3"/>
  <c r="M6797" i="3"/>
  <c r="L6797" i="3"/>
  <c r="J6797" i="3"/>
  <c r="K6797" i="3"/>
  <c r="H6797" i="3"/>
  <c r="I6797" i="3"/>
  <c r="M6796" i="3"/>
  <c r="L6796" i="3"/>
  <c r="J6796" i="3"/>
  <c r="K6796" i="3"/>
  <c r="H6796" i="3"/>
  <c r="I6796" i="3"/>
  <c r="M6795" i="3"/>
  <c r="L6795" i="3"/>
  <c r="J6795" i="3"/>
  <c r="K6795" i="3"/>
  <c r="H6795" i="3"/>
  <c r="I6795" i="3"/>
  <c r="M6794" i="3"/>
  <c r="L6794" i="3"/>
  <c r="J6794" i="3"/>
  <c r="K6794" i="3"/>
  <c r="H6794" i="3"/>
  <c r="I6794" i="3"/>
  <c r="M6793" i="3"/>
  <c r="L6793" i="3"/>
  <c r="J6793" i="3"/>
  <c r="K6793" i="3"/>
  <c r="H6793" i="3"/>
  <c r="I6793" i="3"/>
  <c r="M6792" i="3"/>
  <c r="L6792" i="3"/>
  <c r="J6792" i="3"/>
  <c r="K6792" i="3"/>
  <c r="H6792" i="3"/>
  <c r="I6792" i="3"/>
  <c r="M6791" i="3"/>
  <c r="L6791" i="3"/>
  <c r="J6791" i="3"/>
  <c r="K6791" i="3"/>
  <c r="H6791" i="3"/>
  <c r="I6791" i="3"/>
  <c r="M6790" i="3"/>
  <c r="L6790" i="3"/>
  <c r="J6790" i="3"/>
  <c r="K6790" i="3"/>
  <c r="H6790" i="3"/>
  <c r="I6790" i="3"/>
  <c r="M6789" i="3"/>
  <c r="L6789" i="3"/>
  <c r="J6789" i="3"/>
  <c r="K6789" i="3"/>
  <c r="H6789" i="3"/>
  <c r="I6789" i="3"/>
  <c r="M6788" i="3"/>
  <c r="L6788" i="3"/>
  <c r="J6788" i="3"/>
  <c r="K6788" i="3"/>
  <c r="H6788" i="3"/>
  <c r="I6788" i="3"/>
  <c r="M6787" i="3"/>
  <c r="L6787" i="3"/>
  <c r="J6787" i="3"/>
  <c r="K6787" i="3"/>
  <c r="H6787" i="3"/>
  <c r="I6787" i="3"/>
  <c r="M6786" i="3"/>
  <c r="L6786" i="3"/>
  <c r="J6786" i="3"/>
  <c r="K6786" i="3"/>
  <c r="H6786" i="3"/>
  <c r="I6786" i="3"/>
  <c r="M6785" i="3"/>
  <c r="L6785" i="3"/>
  <c r="J6785" i="3"/>
  <c r="K6785" i="3"/>
  <c r="H6785" i="3"/>
  <c r="I6785" i="3"/>
  <c r="M6784" i="3"/>
  <c r="L6784" i="3"/>
  <c r="J6784" i="3"/>
  <c r="K6784" i="3"/>
  <c r="H6784" i="3"/>
  <c r="I6784" i="3"/>
  <c r="M6783" i="3"/>
  <c r="L6783" i="3"/>
  <c r="J6783" i="3"/>
  <c r="K6783" i="3"/>
  <c r="H6783" i="3"/>
  <c r="I6783" i="3"/>
  <c r="M6782" i="3"/>
  <c r="L6782" i="3"/>
  <c r="J6782" i="3"/>
  <c r="K6782" i="3"/>
  <c r="H6782" i="3"/>
  <c r="I6782" i="3"/>
  <c r="M6781" i="3"/>
  <c r="L6781" i="3"/>
  <c r="J6781" i="3"/>
  <c r="K6781" i="3"/>
  <c r="H6781" i="3"/>
  <c r="I6781" i="3"/>
  <c r="M6780" i="3"/>
  <c r="L6780" i="3"/>
  <c r="J6780" i="3"/>
  <c r="K6780" i="3"/>
  <c r="H6780" i="3"/>
  <c r="I6780" i="3"/>
  <c r="M6779" i="3"/>
  <c r="L6779" i="3"/>
  <c r="J6779" i="3"/>
  <c r="K6779" i="3"/>
  <c r="H6779" i="3"/>
  <c r="I6779" i="3"/>
  <c r="M6778" i="3"/>
  <c r="L6778" i="3"/>
  <c r="J6778" i="3"/>
  <c r="K6778" i="3"/>
  <c r="H6778" i="3"/>
  <c r="I6778" i="3"/>
  <c r="M6777" i="3"/>
  <c r="L6777" i="3"/>
  <c r="J6777" i="3"/>
  <c r="K6777" i="3"/>
  <c r="H6777" i="3"/>
  <c r="I6777" i="3"/>
  <c r="M6776" i="3"/>
  <c r="L6776" i="3"/>
  <c r="J6776" i="3"/>
  <c r="K6776" i="3"/>
  <c r="H6776" i="3"/>
  <c r="I6776" i="3"/>
  <c r="M6775" i="3"/>
  <c r="L6775" i="3"/>
  <c r="J6775" i="3"/>
  <c r="K6775" i="3"/>
  <c r="H6775" i="3"/>
  <c r="I6775" i="3"/>
  <c r="M6774" i="3"/>
  <c r="L6774" i="3"/>
  <c r="J6774" i="3"/>
  <c r="K6774" i="3"/>
  <c r="H6774" i="3"/>
  <c r="I6774" i="3"/>
  <c r="M6773" i="3"/>
  <c r="L6773" i="3"/>
  <c r="J6773" i="3"/>
  <c r="K6773" i="3"/>
  <c r="H6773" i="3"/>
  <c r="I6773" i="3"/>
  <c r="M6772" i="3"/>
  <c r="L6772" i="3"/>
  <c r="J6772" i="3"/>
  <c r="K6772" i="3"/>
  <c r="H6772" i="3"/>
  <c r="I6772" i="3"/>
  <c r="M6771" i="3"/>
  <c r="L6771" i="3"/>
  <c r="J6771" i="3"/>
  <c r="K6771" i="3"/>
  <c r="H6771" i="3"/>
  <c r="I6771" i="3"/>
  <c r="M6770" i="3"/>
  <c r="L6770" i="3"/>
  <c r="J6770" i="3"/>
  <c r="K6770" i="3"/>
  <c r="H6770" i="3"/>
  <c r="I6770" i="3"/>
  <c r="M6769" i="3"/>
  <c r="L6769" i="3"/>
  <c r="J6769" i="3"/>
  <c r="K6769" i="3"/>
  <c r="H6769" i="3"/>
  <c r="I6769" i="3"/>
  <c r="M6768" i="3"/>
  <c r="L6768" i="3"/>
  <c r="J6768" i="3"/>
  <c r="K6768" i="3"/>
  <c r="H6768" i="3"/>
  <c r="I6768" i="3"/>
  <c r="M6767" i="3"/>
  <c r="L6767" i="3"/>
  <c r="J6767" i="3"/>
  <c r="K6767" i="3"/>
  <c r="H6767" i="3"/>
  <c r="I6767" i="3"/>
  <c r="M6766" i="3"/>
  <c r="L6766" i="3"/>
  <c r="J6766" i="3"/>
  <c r="K6766" i="3"/>
  <c r="H6766" i="3"/>
  <c r="I6766" i="3"/>
  <c r="M6765" i="3"/>
  <c r="L6765" i="3"/>
  <c r="J6765" i="3"/>
  <c r="K6765" i="3"/>
  <c r="H6765" i="3"/>
  <c r="I6765" i="3"/>
  <c r="M6764" i="3"/>
  <c r="L6764" i="3"/>
  <c r="J6764" i="3"/>
  <c r="K6764" i="3"/>
  <c r="H6764" i="3"/>
  <c r="I6764" i="3"/>
  <c r="M6763" i="3"/>
  <c r="L6763" i="3"/>
  <c r="J6763" i="3"/>
  <c r="K6763" i="3"/>
  <c r="H6763" i="3"/>
  <c r="I6763" i="3"/>
  <c r="M6762" i="3"/>
  <c r="L6762" i="3"/>
  <c r="J6762" i="3"/>
  <c r="K6762" i="3"/>
  <c r="H6762" i="3"/>
  <c r="I6762" i="3"/>
  <c r="M6761" i="3"/>
  <c r="L6761" i="3"/>
  <c r="J6761" i="3"/>
  <c r="K6761" i="3"/>
  <c r="H6761" i="3"/>
  <c r="I6761" i="3"/>
  <c r="M6760" i="3"/>
  <c r="L6760" i="3"/>
  <c r="J6760" i="3"/>
  <c r="K6760" i="3"/>
  <c r="H6760" i="3"/>
  <c r="I6760" i="3"/>
  <c r="M6759" i="3"/>
  <c r="L6759" i="3"/>
  <c r="J6759" i="3"/>
  <c r="K6759" i="3"/>
  <c r="H6759" i="3"/>
  <c r="I6759" i="3"/>
  <c r="M6758" i="3"/>
  <c r="L6758" i="3"/>
  <c r="J6758" i="3"/>
  <c r="K6758" i="3"/>
  <c r="H6758" i="3"/>
  <c r="I6758" i="3"/>
  <c r="M6757" i="3"/>
  <c r="L6757" i="3"/>
  <c r="J6757" i="3"/>
  <c r="K6757" i="3"/>
  <c r="H6757" i="3"/>
  <c r="I6757" i="3"/>
  <c r="M6756" i="3"/>
  <c r="L6756" i="3"/>
  <c r="J6756" i="3"/>
  <c r="K6756" i="3"/>
  <c r="H6756" i="3"/>
  <c r="I6756" i="3"/>
  <c r="M6755" i="3"/>
  <c r="L6755" i="3"/>
  <c r="J6755" i="3"/>
  <c r="K6755" i="3"/>
  <c r="H6755" i="3"/>
  <c r="I6755" i="3"/>
  <c r="M6754" i="3"/>
  <c r="L6754" i="3"/>
  <c r="J6754" i="3"/>
  <c r="K6754" i="3"/>
  <c r="H6754" i="3"/>
  <c r="I6754" i="3"/>
  <c r="M6753" i="3"/>
  <c r="L6753" i="3"/>
  <c r="J6753" i="3"/>
  <c r="K6753" i="3"/>
  <c r="H6753" i="3"/>
  <c r="I6753" i="3"/>
  <c r="M6752" i="3"/>
  <c r="L6752" i="3"/>
  <c r="J6752" i="3"/>
  <c r="K6752" i="3"/>
  <c r="H6752" i="3"/>
  <c r="I6752" i="3"/>
  <c r="M6751" i="3"/>
  <c r="L6751" i="3"/>
  <c r="J6751" i="3"/>
  <c r="K6751" i="3"/>
  <c r="H6751" i="3"/>
  <c r="I6751" i="3"/>
  <c r="M6750" i="3"/>
  <c r="L6750" i="3"/>
  <c r="J6750" i="3"/>
  <c r="K6750" i="3"/>
  <c r="H6750" i="3"/>
  <c r="I6750" i="3"/>
  <c r="M6749" i="3"/>
  <c r="L6749" i="3"/>
  <c r="J6749" i="3"/>
  <c r="K6749" i="3"/>
  <c r="H6749" i="3"/>
  <c r="I6749" i="3"/>
  <c r="M6748" i="3"/>
  <c r="L6748" i="3"/>
  <c r="J6748" i="3"/>
  <c r="K6748" i="3"/>
  <c r="H6748" i="3"/>
  <c r="I6748" i="3"/>
  <c r="M6747" i="3"/>
  <c r="L6747" i="3"/>
  <c r="J6747" i="3"/>
  <c r="K6747" i="3"/>
  <c r="H6747" i="3"/>
  <c r="I6747" i="3"/>
  <c r="M6746" i="3"/>
  <c r="L6746" i="3"/>
  <c r="J6746" i="3"/>
  <c r="K6746" i="3"/>
  <c r="H6746" i="3"/>
  <c r="I6746" i="3"/>
  <c r="M6745" i="3"/>
  <c r="L6745" i="3"/>
  <c r="J6745" i="3"/>
  <c r="K6745" i="3"/>
  <c r="H6745" i="3"/>
  <c r="I6745" i="3"/>
  <c r="M6744" i="3"/>
  <c r="L6744" i="3"/>
  <c r="J6744" i="3"/>
  <c r="K6744" i="3"/>
  <c r="H6744" i="3"/>
  <c r="I6744" i="3"/>
  <c r="M6743" i="3"/>
  <c r="L6743" i="3"/>
  <c r="J6743" i="3"/>
  <c r="K6743" i="3"/>
  <c r="H6743" i="3"/>
  <c r="I6743" i="3"/>
  <c r="M6742" i="3"/>
  <c r="L6742" i="3"/>
  <c r="J6742" i="3"/>
  <c r="K6742" i="3"/>
  <c r="H6742" i="3"/>
  <c r="I6742" i="3"/>
  <c r="M6741" i="3"/>
  <c r="L6741" i="3"/>
  <c r="J6741" i="3"/>
  <c r="K6741" i="3"/>
  <c r="H6741" i="3"/>
  <c r="I6741" i="3"/>
  <c r="M6740" i="3"/>
  <c r="L6740" i="3"/>
  <c r="J6740" i="3"/>
  <c r="K6740" i="3"/>
  <c r="H6740" i="3"/>
  <c r="I6740" i="3"/>
  <c r="M6739" i="3"/>
  <c r="L6739" i="3"/>
  <c r="J6739" i="3"/>
  <c r="K6739" i="3"/>
  <c r="H6739" i="3"/>
  <c r="I6739" i="3"/>
  <c r="M6738" i="3"/>
  <c r="L6738" i="3"/>
  <c r="J6738" i="3"/>
  <c r="K6738" i="3"/>
  <c r="H6738" i="3"/>
  <c r="I6738" i="3"/>
  <c r="M6737" i="3"/>
  <c r="L6737" i="3"/>
  <c r="J6737" i="3"/>
  <c r="K6737" i="3"/>
  <c r="H6737" i="3"/>
  <c r="I6737" i="3"/>
  <c r="M6736" i="3"/>
  <c r="L6736" i="3"/>
  <c r="J6736" i="3"/>
  <c r="K6736" i="3"/>
  <c r="H6736" i="3"/>
  <c r="I6736" i="3"/>
  <c r="M6735" i="3"/>
  <c r="L6735" i="3"/>
  <c r="J6735" i="3"/>
  <c r="K6735" i="3"/>
  <c r="H6735" i="3"/>
  <c r="I6735" i="3"/>
  <c r="M6734" i="3"/>
  <c r="L6734" i="3"/>
  <c r="J6734" i="3"/>
  <c r="K6734" i="3"/>
  <c r="H6734" i="3"/>
  <c r="I6734" i="3"/>
  <c r="M6733" i="3"/>
  <c r="L6733" i="3"/>
  <c r="J6733" i="3"/>
  <c r="K6733" i="3"/>
  <c r="H6733" i="3"/>
  <c r="I6733" i="3"/>
  <c r="M6732" i="3"/>
  <c r="L6732" i="3"/>
  <c r="J6732" i="3"/>
  <c r="K6732" i="3"/>
  <c r="H6732" i="3"/>
  <c r="I6732" i="3"/>
  <c r="M6731" i="3"/>
  <c r="L6731" i="3"/>
  <c r="J6731" i="3"/>
  <c r="K6731" i="3"/>
  <c r="H6731" i="3"/>
  <c r="I6731" i="3"/>
  <c r="M6730" i="3"/>
  <c r="L6730" i="3"/>
  <c r="J6730" i="3"/>
  <c r="K6730" i="3"/>
  <c r="H6730" i="3"/>
  <c r="I6730" i="3"/>
  <c r="M6729" i="3"/>
  <c r="L6729" i="3"/>
  <c r="J6729" i="3"/>
  <c r="K6729" i="3"/>
  <c r="H6729" i="3"/>
  <c r="I6729" i="3"/>
  <c r="M6728" i="3"/>
  <c r="L6728" i="3"/>
  <c r="J6728" i="3"/>
  <c r="K6728" i="3"/>
  <c r="H6728" i="3"/>
  <c r="I6728" i="3"/>
  <c r="M6727" i="3"/>
  <c r="L6727" i="3"/>
  <c r="J6727" i="3"/>
  <c r="K6727" i="3"/>
  <c r="H6727" i="3"/>
  <c r="I6727" i="3"/>
  <c r="M6726" i="3"/>
  <c r="L6726" i="3"/>
  <c r="J6726" i="3"/>
  <c r="K6726" i="3"/>
  <c r="H6726" i="3"/>
  <c r="I6726" i="3"/>
  <c r="M6725" i="3"/>
  <c r="L6725" i="3"/>
  <c r="J6725" i="3"/>
  <c r="K6725" i="3"/>
  <c r="H6725" i="3"/>
  <c r="I6725" i="3"/>
  <c r="M6724" i="3"/>
  <c r="L6724" i="3"/>
  <c r="J6724" i="3"/>
  <c r="K6724" i="3"/>
  <c r="H6724" i="3"/>
  <c r="I6724" i="3"/>
  <c r="M6723" i="3"/>
  <c r="L6723" i="3"/>
  <c r="J6723" i="3"/>
  <c r="K6723" i="3"/>
  <c r="H6723" i="3"/>
  <c r="I6723" i="3"/>
  <c r="M6722" i="3"/>
  <c r="L6722" i="3"/>
  <c r="J6722" i="3"/>
  <c r="K6722" i="3"/>
  <c r="H6722" i="3"/>
  <c r="I6722" i="3"/>
  <c r="M6721" i="3"/>
  <c r="L6721" i="3"/>
  <c r="J6721" i="3"/>
  <c r="K6721" i="3"/>
  <c r="H6721" i="3"/>
  <c r="I6721" i="3"/>
  <c r="M6720" i="3"/>
  <c r="L6720" i="3"/>
  <c r="J6720" i="3"/>
  <c r="K6720" i="3"/>
  <c r="H6720" i="3"/>
  <c r="I6720" i="3"/>
  <c r="M6719" i="3"/>
  <c r="L6719" i="3"/>
  <c r="J6719" i="3"/>
  <c r="K6719" i="3"/>
  <c r="H6719" i="3"/>
  <c r="I6719" i="3"/>
  <c r="M6718" i="3"/>
  <c r="L6718" i="3"/>
  <c r="J6718" i="3"/>
  <c r="K6718" i="3"/>
  <c r="H6718" i="3"/>
  <c r="I6718" i="3"/>
  <c r="M6717" i="3"/>
  <c r="L6717" i="3"/>
  <c r="J6717" i="3"/>
  <c r="K6717" i="3"/>
  <c r="H6717" i="3"/>
  <c r="I6717" i="3"/>
  <c r="M6716" i="3"/>
  <c r="L6716" i="3"/>
  <c r="J6716" i="3"/>
  <c r="K6716" i="3"/>
  <c r="H6716" i="3"/>
  <c r="I6716" i="3"/>
  <c r="M6715" i="3"/>
  <c r="L6715" i="3"/>
  <c r="J6715" i="3"/>
  <c r="K6715" i="3"/>
  <c r="H6715" i="3"/>
  <c r="I6715" i="3"/>
  <c r="M6714" i="3"/>
  <c r="L6714" i="3"/>
  <c r="J6714" i="3"/>
  <c r="K6714" i="3"/>
  <c r="H6714" i="3"/>
  <c r="I6714" i="3"/>
  <c r="M6713" i="3"/>
  <c r="L6713" i="3"/>
  <c r="J6713" i="3"/>
  <c r="K6713" i="3"/>
  <c r="H6713" i="3"/>
  <c r="I6713" i="3"/>
  <c r="M6712" i="3"/>
  <c r="L6712" i="3"/>
  <c r="J6712" i="3"/>
  <c r="K6712" i="3"/>
  <c r="H6712" i="3"/>
  <c r="I6712" i="3"/>
  <c r="M6711" i="3"/>
  <c r="L6711" i="3"/>
  <c r="J6711" i="3"/>
  <c r="K6711" i="3"/>
  <c r="H6711" i="3"/>
  <c r="I6711" i="3"/>
  <c r="M6710" i="3"/>
  <c r="L6710" i="3"/>
  <c r="J6710" i="3"/>
  <c r="K6710" i="3"/>
  <c r="H6710" i="3"/>
  <c r="I6710" i="3"/>
  <c r="M6709" i="3"/>
  <c r="L6709" i="3"/>
  <c r="J6709" i="3"/>
  <c r="K6709" i="3"/>
  <c r="H6709" i="3"/>
  <c r="I6709" i="3"/>
  <c r="M6708" i="3"/>
  <c r="L6708" i="3"/>
  <c r="J6708" i="3"/>
  <c r="K6708" i="3"/>
  <c r="H6708" i="3"/>
  <c r="I6708" i="3"/>
  <c r="M6707" i="3"/>
  <c r="L6707" i="3"/>
  <c r="J6707" i="3"/>
  <c r="K6707" i="3"/>
  <c r="H6707" i="3"/>
  <c r="I6707" i="3"/>
  <c r="M6706" i="3"/>
  <c r="L6706" i="3"/>
  <c r="J6706" i="3"/>
  <c r="K6706" i="3"/>
  <c r="H6706" i="3"/>
  <c r="I6706" i="3"/>
  <c r="M6705" i="3"/>
  <c r="L6705" i="3"/>
  <c r="J6705" i="3"/>
  <c r="K6705" i="3"/>
  <c r="H6705" i="3"/>
  <c r="I6705" i="3"/>
  <c r="M6704" i="3"/>
  <c r="L6704" i="3"/>
  <c r="J6704" i="3"/>
  <c r="K6704" i="3"/>
  <c r="H6704" i="3"/>
  <c r="I6704" i="3"/>
  <c r="M6703" i="3"/>
  <c r="L6703" i="3"/>
  <c r="J6703" i="3"/>
  <c r="K6703" i="3"/>
  <c r="H6703" i="3"/>
  <c r="I6703" i="3"/>
  <c r="M6702" i="3"/>
  <c r="L6702" i="3"/>
  <c r="J6702" i="3"/>
  <c r="K6702" i="3"/>
  <c r="H6702" i="3"/>
  <c r="I6702" i="3"/>
  <c r="M6701" i="3"/>
  <c r="L6701" i="3"/>
  <c r="J6701" i="3"/>
  <c r="K6701" i="3"/>
  <c r="H6701" i="3"/>
  <c r="I6701" i="3"/>
  <c r="M6700" i="3"/>
  <c r="L6700" i="3"/>
  <c r="J6700" i="3"/>
  <c r="K6700" i="3"/>
  <c r="H6700" i="3"/>
  <c r="I6700" i="3"/>
  <c r="M6699" i="3"/>
  <c r="L6699" i="3"/>
  <c r="J6699" i="3"/>
  <c r="K6699" i="3"/>
  <c r="H6699" i="3"/>
  <c r="I6699" i="3"/>
  <c r="M6698" i="3"/>
  <c r="L6698" i="3"/>
  <c r="J6698" i="3"/>
  <c r="K6698" i="3"/>
  <c r="H6698" i="3"/>
  <c r="I6698" i="3"/>
  <c r="M6697" i="3"/>
  <c r="L6697" i="3"/>
  <c r="J6697" i="3"/>
  <c r="K6697" i="3"/>
  <c r="H6697" i="3"/>
  <c r="I6697" i="3"/>
  <c r="M6696" i="3"/>
  <c r="L6696" i="3"/>
  <c r="J6696" i="3"/>
  <c r="K6696" i="3"/>
  <c r="H6696" i="3"/>
  <c r="I6696" i="3"/>
  <c r="M6695" i="3"/>
  <c r="L6695" i="3"/>
  <c r="J6695" i="3"/>
  <c r="K6695" i="3"/>
  <c r="H6695" i="3"/>
  <c r="I6695" i="3"/>
  <c r="M6694" i="3"/>
  <c r="L6694" i="3"/>
  <c r="J6694" i="3"/>
  <c r="K6694" i="3"/>
  <c r="H6694" i="3"/>
  <c r="I6694" i="3"/>
  <c r="M6693" i="3"/>
  <c r="L6693" i="3"/>
  <c r="J6693" i="3"/>
  <c r="K6693" i="3"/>
  <c r="H6693" i="3"/>
  <c r="I6693" i="3"/>
  <c r="M6692" i="3"/>
  <c r="L6692" i="3"/>
  <c r="J6692" i="3"/>
  <c r="K6692" i="3"/>
  <c r="H6692" i="3"/>
  <c r="I6692" i="3"/>
  <c r="M6691" i="3"/>
  <c r="L6691" i="3"/>
  <c r="J6691" i="3"/>
  <c r="K6691" i="3"/>
  <c r="H6691" i="3"/>
  <c r="I6691" i="3"/>
  <c r="M6690" i="3"/>
  <c r="L6690" i="3"/>
  <c r="J6690" i="3"/>
  <c r="K6690" i="3"/>
  <c r="H6690" i="3"/>
  <c r="I6690" i="3"/>
  <c r="M6689" i="3"/>
  <c r="L6689" i="3"/>
  <c r="J6689" i="3"/>
  <c r="K6689" i="3"/>
  <c r="H6689" i="3"/>
  <c r="I6689" i="3"/>
  <c r="M6688" i="3"/>
  <c r="L6688" i="3"/>
  <c r="J6688" i="3"/>
  <c r="K6688" i="3"/>
  <c r="H6688" i="3"/>
  <c r="I6688" i="3"/>
  <c r="M6687" i="3"/>
  <c r="L6687" i="3"/>
  <c r="J6687" i="3"/>
  <c r="K6687" i="3"/>
  <c r="H6687" i="3"/>
  <c r="I6687" i="3"/>
  <c r="M6686" i="3"/>
  <c r="L6686" i="3"/>
  <c r="J6686" i="3"/>
  <c r="K6686" i="3"/>
  <c r="H6686" i="3"/>
  <c r="I6686" i="3"/>
  <c r="M6685" i="3"/>
  <c r="L6685" i="3"/>
  <c r="J6685" i="3"/>
  <c r="K6685" i="3"/>
  <c r="H6685" i="3"/>
  <c r="I6685" i="3"/>
  <c r="M6684" i="3"/>
  <c r="L6684" i="3"/>
  <c r="J6684" i="3"/>
  <c r="K6684" i="3"/>
  <c r="H6684" i="3"/>
  <c r="I6684" i="3"/>
  <c r="M6683" i="3"/>
  <c r="L6683" i="3"/>
  <c r="J6683" i="3"/>
  <c r="K6683" i="3"/>
  <c r="H6683" i="3"/>
  <c r="I6683" i="3"/>
  <c r="M6682" i="3"/>
  <c r="L6682" i="3"/>
  <c r="J6682" i="3"/>
  <c r="K6682" i="3"/>
  <c r="H6682" i="3"/>
  <c r="I6682" i="3"/>
  <c r="M6681" i="3"/>
  <c r="L6681" i="3"/>
  <c r="J6681" i="3"/>
  <c r="K6681" i="3"/>
  <c r="H6681" i="3"/>
  <c r="I6681" i="3"/>
  <c r="M6680" i="3"/>
  <c r="L6680" i="3"/>
  <c r="J6680" i="3"/>
  <c r="K6680" i="3"/>
  <c r="H6680" i="3"/>
  <c r="I6680" i="3"/>
  <c r="M6679" i="3"/>
  <c r="L6679" i="3"/>
  <c r="J6679" i="3"/>
  <c r="K6679" i="3"/>
  <c r="H6679" i="3"/>
  <c r="I6679" i="3"/>
  <c r="M6678" i="3"/>
  <c r="L6678" i="3"/>
  <c r="J6678" i="3"/>
  <c r="K6678" i="3"/>
  <c r="H6678" i="3"/>
  <c r="I6678" i="3"/>
  <c r="M6677" i="3"/>
  <c r="L6677" i="3"/>
  <c r="J6677" i="3"/>
  <c r="K6677" i="3"/>
  <c r="H6677" i="3"/>
  <c r="I6677" i="3"/>
  <c r="M6676" i="3"/>
  <c r="L6676" i="3"/>
  <c r="J6676" i="3"/>
  <c r="K6676" i="3"/>
  <c r="H6676" i="3"/>
  <c r="I6676" i="3"/>
  <c r="M6675" i="3"/>
  <c r="L6675" i="3"/>
  <c r="J6675" i="3"/>
  <c r="K6675" i="3"/>
  <c r="H6675" i="3"/>
  <c r="I6675" i="3"/>
  <c r="M6674" i="3"/>
  <c r="L6674" i="3"/>
  <c r="J6674" i="3"/>
  <c r="K6674" i="3"/>
  <c r="H6674" i="3"/>
  <c r="I6674" i="3"/>
  <c r="M6673" i="3"/>
  <c r="L6673" i="3"/>
  <c r="J6673" i="3"/>
  <c r="K6673" i="3"/>
  <c r="H6673" i="3"/>
  <c r="I6673" i="3"/>
  <c r="M6672" i="3"/>
  <c r="L6672" i="3"/>
  <c r="J6672" i="3"/>
  <c r="K6672" i="3"/>
  <c r="H6672" i="3"/>
  <c r="I6672" i="3"/>
  <c r="M6671" i="3"/>
  <c r="L6671" i="3"/>
  <c r="J6671" i="3"/>
  <c r="K6671" i="3"/>
  <c r="H6671" i="3"/>
  <c r="I6671" i="3"/>
  <c r="M6670" i="3"/>
  <c r="L6670" i="3"/>
  <c r="J6670" i="3"/>
  <c r="K6670" i="3"/>
  <c r="H6670" i="3"/>
  <c r="I6670" i="3"/>
  <c r="M6669" i="3"/>
  <c r="L6669" i="3"/>
  <c r="J6669" i="3"/>
  <c r="K6669" i="3"/>
  <c r="H6669" i="3"/>
  <c r="I6669" i="3"/>
  <c r="M6668" i="3"/>
  <c r="L6668" i="3"/>
  <c r="J6668" i="3"/>
  <c r="K6668" i="3"/>
  <c r="H6668" i="3"/>
  <c r="I6668" i="3"/>
  <c r="M6667" i="3"/>
  <c r="L6667" i="3"/>
  <c r="J6667" i="3"/>
  <c r="K6667" i="3"/>
  <c r="H6667" i="3"/>
  <c r="I6667" i="3"/>
  <c r="M6666" i="3"/>
  <c r="L6666" i="3"/>
  <c r="J6666" i="3"/>
  <c r="K6666" i="3"/>
  <c r="H6666" i="3"/>
  <c r="I6666" i="3"/>
  <c r="M6665" i="3"/>
  <c r="L6665" i="3"/>
  <c r="J6665" i="3"/>
  <c r="K6665" i="3"/>
  <c r="H6665" i="3"/>
  <c r="I6665" i="3"/>
  <c r="M6664" i="3"/>
  <c r="L6664" i="3"/>
  <c r="J6664" i="3"/>
  <c r="K6664" i="3"/>
  <c r="H6664" i="3"/>
  <c r="I6664" i="3"/>
  <c r="M6663" i="3"/>
  <c r="L6663" i="3"/>
  <c r="J6663" i="3"/>
  <c r="K6663" i="3"/>
  <c r="H6663" i="3"/>
  <c r="I6663" i="3"/>
  <c r="M6662" i="3"/>
  <c r="L6662" i="3"/>
  <c r="J6662" i="3"/>
  <c r="K6662" i="3"/>
  <c r="H6662" i="3"/>
  <c r="I6662" i="3"/>
  <c r="M6661" i="3"/>
  <c r="L6661" i="3"/>
  <c r="J6661" i="3"/>
  <c r="K6661" i="3"/>
  <c r="H6661" i="3"/>
  <c r="I6661" i="3"/>
  <c r="M6660" i="3"/>
  <c r="L6660" i="3"/>
  <c r="J6660" i="3"/>
  <c r="K6660" i="3"/>
  <c r="H6660" i="3"/>
  <c r="I6660" i="3"/>
  <c r="M6659" i="3"/>
  <c r="L6659" i="3"/>
  <c r="J6659" i="3"/>
  <c r="K6659" i="3"/>
  <c r="H6659" i="3"/>
  <c r="I6659" i="3"/>
  <c r="M6658" i="3"/>
  <c r="L6658" i="3"/>
  <c r="J6658" i="3"/>
  <c r="K6658" i="3"/>
  <c r="H6658" i="3"/>
  <c r="I6658" i="3"/>
  <c r="M6657" i="3"/>
  <c r="L6657" i="3"/>
  <c r="J6657" i="3"/>
  <c r="K6657" i="3"/>
  <c r="H6657" i="3"/>
  <c r="I6657" i="3"/>
  <c r="M6656" i="3"/>
  <c r="L6656" i="3"/>
  <c r="J6656" i="3"/>
  <c r="K6656" i="3"/>
  <c r="H6656" i="3"/>
  <c r="I6656" i="3"/>
  <c r="M6655" i="3"/>
  <c r="L6655" i="3"/>
  <c r="J6655" i="3"/>
  <c r="K6655" i="3"/>
  <c r="H6655" i="3"/>
  <c r="I6655" i="3"/>
  <c r="M6654" i="3"/>
  <c r="L6654" i="3"/>
  <c r="J6654" i="3"/>
  <c r="K6654" i="3"/>
  <c r="H6654" i="3"/>
  <c r="I6654" i="3"/>
  <c r="M6653" i="3"/>
  <c r="L6653" i="3"/>
  <c r="J6653" i="3"/>
  <c r="K6653" i="3"/>
  <c r="H6653" i="3"/>
  <c r="I6653" i="3"/>
  <c r="M6652" i="3"/>
  <c r="L6652" i="3"/>
  <c r="J6652" i="3"/>
  <c r="K6652" i="3"/>
  <c r="H6652" i="3"/>
  <c r="I6652" i="3"/>
  <c r="M6651" i="3"/>
  <c r="L6651" i="3"/>
  <c r="J6651" i="3"/>
  <c r="K6651" i="3"/>
  <c r="H6651" i="3"/>
  <c r="I6651" i="3"/>
  <c r="M6650" i="3"/>
  <c r="L6650" i="3"/>
  <c r="J6650" i="3"/>
  <c r="K6650" i="3"/>
  <c r="H6650" i="3"/>
  <c r="I6650" i="3"/>
  <c r="M6649" i="3"/>
  <c r="L6649" i="3"/>
  <c r="J6649" i="3"/>
  <c r="K6649" i="3"/>
  <c r="H6649" i="3"/>
  <c r="I6649" i="3"/>
  <c r="M6648" i="3"/>
  <c r="L6648" i="3"/>
  <c r="J6648" i="3"/>
  <c r="K6648" i="3"/>
  <c r="H6648" i="3"/>
  <c r="I6648" i="3"/>
  <c r="M6647" i="3"/>
  <c r="L6647" i="3"/>
  <c r="J6647" i="3"/>
  <c r="K6647" i="3"/>
  <c r="H6647" i="3"/>
  <c r="I6647" i="3"/>
  <c r="M6646" i="3"/>
  <c r="L6646" i="3"/>
  <c r="J6646" i="3"/>
  <c r="K6646" i="3"/>
  <c r="H6646" i="3"/>
  <c r="I6646" i="3"/>
  <c r="M6645" i="3"/>
  <c r="L6645" i="3"/>
  <c r="J6645" i="3"/>
  <c r="K6645" i="3"/>
  <c r="H6645" i="3"/>
  <c r="I6645" i="3"/>
  <c r="M6644" i="3"/>
  <c r="L6644" i="3"/>
  <c r="J6644" i="3"/>
  <c r="K6644" i="3"/>
  <c r="H6644" i="3"/>
  <c r="I6644" i="3"/>
  <c r="M6643" i="3"/>
  <c r="L6643" i="3"/>
  <c r="J6643" i="3"/>
  <c r="K6643" i="3"/>
  <c r="H6643" i="3"/>
  <c r="I6643" i="3"/>
  <c r="M6642" i="3"/>
  <c r="L6642" i="3"/>
  <c r="J6642" i="3"/>
  <c r="K6642" i="3"/>
  <c r="H6642" i="3"/>
  <c r="I6642" i="3"/>
  <c r="M6641" i="3"/>
  <c r="L6641" i="3"/>
  <c r="J6641" i="3"/>
  <c r="K6641" i="3"/>
  <c r="H6641" i="3"/>
  <c r="I6641" i="3"/>
  <c r="M6640" i="3"/>
  <c r="L6640" i="3"/>
  <c r="J6640" i="3"/>
  <c r="K6640" i="3"/>
  <c r="H6640" i="3"/>
  <c r="I6640" i="3"/>
  <c r="M6639" i="3"/>
  <c r="L6639" i="3"/>
  <c r="J6639" i="3"/>
  <c r="K6639" i="3"/>
  <c r="H6639" i="3"/>
  <c r="I6639" i="3"/>
  <c r="M6638" i="3"/>
  <c r="L6638" i="3"/>
  <c r="J6638" i="3"/>
  <c r="K6638" i="3"/>
  <c r="H6638" i="3"/>
  <c r="I6638" i="3"/>
  <c r="M6637" i="3"/>
  <c r="L6637" i="3"/>
  <c r="J6637" i="3"/>
  <c r="K6637" i="3"/>
  <c r="H6637" i="3"/>
  <c r="I6637" i="3"/>
  <c r="M6636" i="3"/>
  <c r="L6636" i="3"/>
  <c r="J6636" i="3"/>
  <c r="K6636" i="3"/>
  <c r="H6636" i="3"/>
  <c r="I6636" i="3"/>
  <c r="M6635" i="3"/>
  <c r="L6635" i="3"/>
  <c r="J6635" i="3"/>
  <c r="K6635" i="3"/>
  <c r="H6635" i="3"/>
  <c r="I6635" i="3"/>
  <c r="M6634" i="3"/>
  <c r="L6634" i="3"/>
  <c r="J6634" i="3"/>
  <c r="K6634" i="3"/>
  <c r="H6634" i="3"/>
  <c r="I6634" i="3"/>
  <c r="M6633" i="3"/>
  <c r="L6633" i="3"/>
  <c r="J6633" i="3"/>
  <c r="K6633" i="3"/>
  <c r="H6633" i="3"/>
  <c r="I6633" i="3"/>
  <c r="M6632" i="3"/>
  <c r="L6632" i="3"/>
  <c r="J6632" i="3"/>
  <c r="K6632" i="3"/>
  <c r="H6632" i="3"/>
  <c r="I6632" i="3"/>
  <c r="M6631" i="3"/>
  <c r="L6631" i="3"/>
  <c r="J6631" i="3"/>
  <c r="K6631" i="3"/>
  <c r="H6631" i="3"/>
  <c r="I6631" i="3"/>
  <c r="M6630" i="3"/>
  <c r="L6630" i="3"/>
  <c r="J6630" i="3"/>
  <c r="K6630" i="3"/>
  <c r="H6630" i="3"/>
  <c r="I6630" i="3"/>
  <c r="M6629" i="3"/>
  <c r="L6629" i="3"/>
  <c r="J6629" i="3"/>
  <c r="K6629" i="3"/>
  <c r="H6629" i="3"/>
  <c r="I6629" i="3"/>
  <c r="M6628" i="3"/>
  <c r="L6628" i="3"/>
  <c r="J6628" i="3"/>
  <c r="K6628" i="3"/>
  <c r="H6628" i="3"/>
  <c r="I6628" i="3"/>
  <c r="M6627" i="3"/>
  <c r="L6627" i="3"/>
  <c r="J6627" i="3"/>
  <c r="K6627" i="3"/>
  <c r="H6627" i="3"/>
  <c r="I6627" i="3"/>
  <c r="M6626" i="3"/>
  <c r="L6626" i="3"/>
  <c r="J6626" i="3"/>
  <c r="K6626" i="3"/>
  <c r="H6626" i="3"/>
  <c r="I6626" i="3"/>
  <c r="M6625" i="3"/>
  <c r="L6625" i="3"/>
  <c r="J6625" i="3"/>
  <c r="K6625" i="3"/>
  <c r="H6625" i="3"/>
  <c r="I6625" i="3"/>
  <c r="M6624" i="3"/>
  <c r="L6624" i="3"/>
  <c r="J6624" i="3"/>
  <c r="K6624" i="3"/>
  <c r="H6624" i="3"/>
  <c r="I6624" i="3"/>
  <c r="M6623" i="3"/>
  <c r="L6623" i="3"/>
  <c r="J6623" i="3"/>
  <c r="K6623" i="3"/>
  <c r="H6623" i="3"/>
  <c r="I6623" i="3"/>
  <c r="M6622" i="3"/>
  <c r="L6622" i="3"/>
  <c r="J6622" i="3"/>
  <c r="K6622" i="3"/>
  <c r="H6622" i="3"/>
  <c r="I6622" i="3"/>
  <c r="M6621" i="3"/>
  <c r="L6621" i="3"/>
  <c r="J6621" i="3"/>
  <c r="K6621" i="3"/>
  <c r="H6621" i="3"/>
  <c r="I6621" i="3"/>
  <c r="M6620" i="3"/>
  <c r="L6620" i="3"/>
  <c r="J6620" i="3"/>
  <c r="K6620" i="3"/>
  <c r="H6620" i="3"/>
  <c r="I6620" i="3"/>
  <c r="M6619" i="3"/>
  <c r="L6619" i="3"/>
  <c r="J6619" i="3"/>
  <c r="K6619" i="3"/>
  <c r="H6619" i="3"/>
  <c r="I6619" i="3"/>
  <c r="M6618" i="3"/>
  <c r="L6618" i="3"/>
  <c r="J6618" i="3"/>
  <c r="K6618" i="3"/>
  <c r="H6618" i="3"/>
  <c r="I6618" i="3"/>
  <c r="M6617" i="3"/>
  <c r="L6617" i="3"/>
  <c r="J6617" i="3"/>
  <c r="K6617" i="3"/>
  <c r="H6617" i="3"/>
  <c r="I6617" i="3"/>
  <c r="M6616" i="3"/>
  <c r="L6616" i="3"/>
  <c r="J6616" i="3"/>
  <c r="K6616" i="3"/>
  <c r="H6616" i="3"/>
  <c r="I6616" i="3"/>
  <c r="M6615" i="3"/>
  <c r="L6615" i="3"/>
  <c r="J6615" i="3"/>
  <c r="K6615" i="3"/>
  <c r="H6615" i="3"/>
  <c r="I6615" i="3"/>
  <c r="M6614" i="3"/>
  <c r="L6614" i="3"/>
  <c r="J6614" i="3"/>
  <c r="K6614" i="3"/>
  <c r="H6614" i="3"/>
  <c r="I6614" i="3"/>
  <c r="M6613" i="3"/>
  <c r="L6613" i="3"/>
  <c r="J6613" i="3"/>
  <c r="K6613" i="3"/>
  <c r="H6613" i="3"/>
  <c r="I6613" i="3"/>
  <c r="M6612" i="3"/>
  <c r="L6612" i="3"/>
  <c r="J6612" i="3"/>
  <c r="K6612" i="3"/>
  <c r="H6612" i="3"/>
  <c r="I6612" i="3"/>
  <c r="M6611" i="3"/>
  <c r="L6611" i="3"/>
  <c r="J6611" i="3"/>
  <c r="K6611" i="3"/>
  <c r="H6611" i="3"/>
  <c r="I6611" i="3"/>
  <c r="M6610" i="3"/>
  <c r="L6610" i="3"/>
  <c r="J6610" i="3"/>
  <c r="K6610" i="3"/>
  <c r="H6610" i="3"/>
  <c r="I6610" i="3"/>
  <c r="M6609" i="3"/>
  <c r="L6609" i="3"/>
  <c r="J6609" i="3"/>
  <c r="K6609" i="3"/>
  <c r="H6609" i="3"/>
  <c r="I6609" i="3"/>
  <c r="M6608" i="3"/>
  <c r="L6608" i="3"/>
  <c r="J6608" i="3"/>
  <c r="K6608" i="3"/>
  <c r="H6608" i="3"/>
  <c r="I6608" i="3"/>
  <c r="M6607" i="3"/>
  <c r="L6607" i="3"/>
  <c r="J6607" i="3"/>
  <c r="K6607" i="3"/>
  <c r="H6607" i="3"/>
  <c r="I6607" i="3"/>
  <c r="M6606" i="3"/>
  <c r="L6606" i="3"/>
  <c r="J6606" i="3"/>
  <c r="K6606" i="3"/>
  <c r="H6606" i="3"/>
  <c r="I6606" i="3"/>
  <c r="M6605" i="3"/>
  <c r="L6605" i="3"/>
  <c r="J6605" i="3"/>
  <c r="K6605" i="3"/>
  <c r="H6605" i="3"/>
  <c r="I6605" i="3"/>
  <c r="M6604" i="3"/>
  <c r="L6604" i="3"/>
  <c r="J6604" i="3"/>
  <c r="K6604" i="3"/>
  <c r="H6604" i="3"/>
  <c r="I6604" i="3"/>
  <c r="M6603" i="3"/>
  <c r="L6603" i="3"/>
  <c r="J6603" i="3"/>
  <c r="K6603" i="3"/>
  <c r="H6603" i="3"/>
  <c r="I6603" i="3"/>
  <c r="M6602" i="3"/>
  <c r="L6602" i="3"/>
  <c r="J6602" i="3"/>
  <c r="K6602" i="3"/>
  <c r="H6602" i="3"/>
  <c r="I6602" i="3"/>
  <c r="M6601" i="3"/>
  <c r="L6601" i="3"/>
  <c r="J6601" i="3"/>
  <c r="K6601" i="3"/>
  <c r="H6601" i="3"/>
  <c r="I6601" i="3"/>
  <c r="M6600" i="3"/>
  <c r="L6600" i="3"/>
  <c r="J6600" i="3"/>
  <c r="K6600" i="3"/>
  <c r="H6600" i="3"/>
  <c r="I6600" i="3"/>
  <c r="M6599" i="3"/>
  <c r="L6599" i="3"/>
  <c r="J6599" i="3"/>
  <c r="K6599" i="3"/>
  <c r="H6599" i="3"/>
  <c r="I6599" i="3"/>
  <c r="M6598" i="3"/>
  <c r="L6598" i="3"/>
  <c r="J6598" i="3"/>
  <c r="K6598" i="3"/>
  <c r="H6598" i="3"/>
  <c r="I6598" i="3"/>
  <c r="M6597" i="3"/>
  <c r="L6597" i="3"/>
  <c r="J6597" i="3"/>
  <c r="K6597" i="3"/>
  <c r="H6597" i="3"/>
  <c r="I6597" i="3"/>
  <c r="M6596" i="3"/>
  <c r="L6596" i="3"/>
  <c r="J6596" i="3"/>
  <c r="K6596" i="3"/>
  <c r="H6596" i="3"/>
  <c r="I6596" i="3"/>
  <c r="M6595" i="3"/>
  <c r="L6595" i="3"/>
  <c r="J6595" i="3"/>
  <c r="K6595" i="3"/>
  <c r="H6595" i="3"/>
  <c r="I6595" i="3"/>
  <c r="M6594" i="3"/>
  <c r="L6594" i="3"/>
  <c r="J6594" i="3"/>
  <c r="K6594" i="3"/>
  <c r="H6594" i="3"/>
  <c r="I6594" i="3"/>
  <c r="M6593" i="3"/>
  <c r="L6593" i="3"/>
  <c r="J6593" i="3"/>
  <c r="K6593" i="3"/>
  <c r="H6593" i="3"/>
  <c r="I6593" i="3"/>
  <c r="M6592" i="3"/>
  <c r="L6592" i="3"/>
  <c r="J6592" i="3"/>
  <c r="K6592" i="3"/>
  <c r="H6592" i="3"/>
  <c r="I6592" i="3"/>
  <c r="M6591" i="3"/>
  <c r="L6591" i="3"/>
  <c r="J6591" i="3"/>
  <c r="K6591" i="3"/>
  <c r="H6591" i="3"/>
  <c r="I6591" i="3"/>
  <c r="M6590" i="3"/>
  <c r="L6590" i="3"/>
  <c r="J6590" i="3"/>
  <c r="K6590" i="3"/>
  <c r="H6590" i="3"/>
  <c r="I6590" i="3"/>
  <c r="M6589" i="3"/>
  <c r="L6589" i="3"/>
  <c r="J6589" i="3"/>
  <c r="K6589" i="3"/>
  <c r="H6589" i="3"/>
  <c r="I6589" i="3"/>
  <c r="M6588" i="3"/>
  <c r="L6588" i="3"/>
  <c r="J6588" i="3"/>
  <c r="K6588" i="3"/>
  <c r="H6588" i="3"/>
  <c r="I6588" i="3"/>
  <c r="M6587" i="3"/>
  <c r="L6587" i="3"/>
  <c r="J6587" i="3"/>
  <c r="K6587" i="3"/>
  <c r="H6587" i="3"/>
  <c r="I6587" i="3"/>
  <c r="M6586" i="3"/>
  <c r="L6586" i="3"/>
  <c r="J6586" i="3"/>
  <c r="K6586" i="3"/>
  <c r="H6586" i="3"/>
  <c r="I6586" i="3"/>
  <c r="M6585" i="3"/>
  <c r="L6585" i="3"/>
  <c r="J6585" i="3"/>
  <c r="K6585" i="3"/>
  <c r="H6585" i="3"/>
  <c r="I6585" i="3"/>
  <c r="M6584" i="3"/>
  <c r="L6584" i="3"/>
  <c r="J6584" i="3"/>
  <c r="K6584" i="3"/>
  <c r="H6584" i="3"/>
  <c r="I6584" i="3"/>
  <c r="M6583" i="3"/>
  <c r="L6583" i="3"/>
  <c r="J6583" i="3"/>
  <c r="K6583" i="3"/>
  <c r="H6583" i="3"/>
  <c r="I6583" i="3"/>
  <c r="M6582" i="3"/>
  <c r="L6582" i="3"/>
  <c r="J6582" i="3"/>
  <c r="K6582" i="3"/>
  <c r="H6582" i="3"/>
  <c r="I6582" i="3"/>
  <c r="M6581" i="3"/>
  <c r="L6581" i="3"/>
  <c r="J6581" i="3"/>
  <c r="K6581" i="3"/>
  <c r="H6581" i="3"/>
  <c r="I6581" i="3"/>
  <c r="M6580" i="3"/>
  <c r="L6580" i="3"/>
  <c r="J6580" i="3"/>
  <c r="K6580" i="3"/>
  <c r="H6580" i="3"/>
  <c r="I6580" i="3"/>
  <c r="M6579" i="3"/>
  <c r="L6579" i="3"/>
  <c r="J6579" i="3"/>
  <c r="K6579" i="3"/>
  <c r="H6579" i="3"/>
  <c r="I6579" i="3"/>
  <c r="M6578" i="3"/>
  <c r="L6578" i="3"/>
  <c r="J6578" i="3"/>
  <c r="K6578" i="3"/>
  <c r="H6578" i="3"/>
  <c r="I6578" i="3"/>
  <c r="M6577" i="3"/>
  <c r="L6577" i="3"/>
  <c r="J6577" i="3"/>
  <c r="K6577" i="3"/>
  <c r="H6577" i="3"/>
  <c r="I6577" i="3"/>
  <c r="M6576" i="3"/>
  <c r="L6576" i="3"/>
  <c r="J6576" i="3"/>
  <c r="K6576" i="3"/>
  <c r="H6576" i="3"/>
  <c r="I6576" i="3"/>
  <c r="M6575" i="3"/>
  <c r="L6575" i="3"/>
  <c r="J6575" i="3"/>
  <c r="K6575" i="3"/>
  <c r="H6575" i="3"/>
  <c r="I6575" i="3"/>
  <c r="M6574" i="3"/>
  <c r="L6574" i="3"/>
  <c r="J6574" i="3"/>
  <c r="K6574" i="3"/>
  <c r="H6574" i="3"/>
  <c r="I6574" i="3"/>
  <c r="M6573" i="3"/>
  <c r="L6573" i="3"/>
  <c r="J6573" i="3"/>
  <c r="K6573" i="3"/>
  <c r="H6573" i="3"/>
  <c r="I6573" i="3"/>
  <c r="M6572" i="3"/>
  <c r="L6572" i="3"/>
  <c r="J6572" i="3"/>
  <c r="K6572" i="3"/>
  <c r="H6572" i="3"/>
  <c r="I6572" i="3"/>
  <c r="M6571" i="3"/>
  <c r="L6571" i="3"/>
  <c r="J6571" i="3"/>
  <c r="K6571" i="3"/>
  <c r="H6571" i="3"/>
  <c r="I6571" i="3"/>
  <c r="M6570" i="3"/>
  <c r="L6570" i="3"/>
  <c r="J6570" i="3"/>
  <c r="K6570" i="3"/>
  <c r="H6570" i="3"/>
  <c r="I6570" i="3"/>
  <c r="M6569" i="3"/>
  <c r="L6569" i="3"/>
  <c r="J6569" i="3"/>
  <c r="K6569" i="3"/>
  <c r="H6569" i="3"/>
  <c r="I6569" i="3"/>
  <c r="M6568" i="3"/>
  <c r="L6568" i="3"/>
  <c r="J6568" i="3"/>
  <c r="K6568" i="3"/>
  <c r="H6568" i="3"/>
  <c r="I6568" i="3"/>
  <c r="M6567" i="3"/>
  <c r="L6567" i="3"/>
  <c r="J6567" i="3"/>
  <c r="K6567" i="3"/>
  <c r="H6567" i="3"/>
  <c r="I6567" i="3"/>
  <c r="M6566" i="3"/>
  <c r="L6566" i="3"/>
  <c r="J6566" i="3"/>
  <c r="K6566" i="3"/>
  <c r="H6566" i="3"/>
  <c r="I6566" i="3"/>
  <c r="M6565" i="3"/>
  <c r="L6565" i="3"/>
  <c r="J6565" i="3"/>
  <c r="K6565" i="3"/>
  <c r="H6565" i="3"/>
  <c r="I6565" i="3"/>
  <c r="M6564" i="3"/>
  <c r="L6564" i="3"/>
  <c r="J6564" i="3"/>
  <c r="K6564" i="3"/>
  <c r="H6564" i="3"/>
  <c r="I6564" i="3"/>
  <c r="M6563" i="3"/>
  <c r="L6563" i="3"/>
  <c r="J6563" i="3"/>
  <c r="K6563" i="3"/>
  <c r="H6563" i="3"/>
  <c r="I6563" i="3"/>
  <c r="M6562" i="3"/>
  <c r="L6562" i="3"/>
  <c r="J6562" i="3"/>
  <c r="K6562" i="3"/>
  <c r="H6562" i="3"/>
  <c r="I6562" i="3"/>
  <c r="M6561" i="3"/>
  <c r="L6561" i="3"/>
  <c r="J6561" i="3"/>
  <c r="K6561" i="3"/>
  <c r="H6561" i="3"/>
  <c r="I6561" i="3"/>
  <c r="M6560" i="3"/>
  <c r="L6560" i="3"/>
  <c r="J6560" i="3"/>
  <c r="K6560" i="3"/>
  <c r="H6560" i="3"/>
  <c r="I6560" i="3"/>
  <c r="M6559" i="3"/>
  <c r="L6559" i="3"/>
  <c r="J6559" i="3"/>
  <c r="K6559" i="3"/>
  <c r="H6559" i="3"/>
  <c r="I6559" i="3"/>
  <c r="M6558" i="3"/>
  <c r="L6558" i="3"/>
  <c r="J6558" i="3"/>
  <c r="K6558" i="3"/>
  <c r="H6558" i="3"/>
  <c r="I6558" i="3"/>
  <c r="M6557" i="3"/>
  <c r="L6557" i="3"/>
  <c r="J6557" i="3"/>
  <c r="K6557" i="3"/>
  <c r="H6557" i="3"/>
  <c r="I6557" i="3"/>
  <c r="M6556" i="3"/>
  <c r="L6556" i="3"/>
  <c r="J6556" i="3"/>
  <c r="K6556" i="3"/>
  <c r="H6556" i="3"/>
  <c r="I6556" i="3"/>
  <c r="M6555" i="3"/>
  <c r="L6555" i="3"/>
  <c r="J6555" i="3"/>
  <c r="K6555" i="3"/>
  <c r="H6555" i="3"/>
  <c r="I6555" i="3"/>
  <c r="M6554" i="3"/>
  <c r="L6554" i="3"/>
  <c r="J6554" i="3"/>
  <c r="K6554" i="3"/>
  <c r="H6554" i="3"/>
  <c r="I6554" i="3"/>
  <c r="M6553" i="3"/>
  <c r="L6553" i="3"/>
  <c r="J6553" i="3"/>
  <c r="K6553" i="3"/>
  <c r="H6553" i="3"/>
  <c r="I6553" i="3"/>
  <c r="M6552" i="3"/>
  <c r="L6552" i="3"/>
  <c r="J6552" i="3"/>
  <c r="K6552" i="3"/>
  <c r="H6552" i="3"/>
  <c r="I6552" i="3"/>
  <c r="M6551" i="3"/>
  <c r="L6551" i="3"/>
  <c r="J6551" i="3"/>
  <c r="K6551" i="3"/>
  <c r="H6551" i="3"/>
  <c r="I6551" i="3"/>
  <c r="M6550" i="3"/>
  <c r="L6550" i="3"/>
  <c r="J6550" i="3"/>
  <c r="K6550" i="3"/>
  <c r="H6550" i="3"/>
  <c r="I6550" i="3"/>
  <c r="M6549" i="3"/>
  <c r="L6549" i="3"/>
  <c r="J6549" i="3"/>
  <c r="K6549" i="3"/>
  <c r="H6549" i="3"/>
  <c r="I6549" i="3"/>
  <c r="M6548" i="3"/>
  <c r="L6548" i="3"/>
  <c r="J6548" i="3"/>
  <c r="K6548" i="3"/>
  <c r="H6548" i="3"/>
  <c r="I6548" i="3"/>
  <c r="M6547" i="3"/>
  <c r="L6547" i="3"/>
  <c r="J6547" i="3"/>
  <c r="K6547" i="3"/>
  <c r="H6547" i="3"/>
  <c r="I6547" i="3"/>
  <c r="M6546" i="3"/>
  <c r="L6546" i="3"/>
  <c r="J6546" i="3"/>
  <c r="K6546" i="3"/>
  <c r="H6546" i="3"/>
  <c r="I6546" i="3"/>
  <c r="M6545" i="3"/>
  <c r="L6545" i="3"/>
  <c r="J6545" i="3"/>
  <c r="K6545" i="3"/>
  <c r="H6545" i="3"/>
  <c r="I6545" i="3"/>
  <c r="M6544" i="3"/>
  <c r="L6544" i="3"/>
  <c r="J6544" i="3"/>
  <c r="K6544" i="3"/>
  <c r="H6544" i="3"/>
  <c r="I6544" i="3"/>
  <c r="M6543" i="3"/>
  <c r="L6543" i="3"/>
  <c r="J6543" i="3"/>
  <c r="K6543" i="3"/>
  <c r="H6543" i="3"/>
  <c r="I6543" i="3"/>
  <c r="M6542" i="3"/>
  <c r="L6542" i="3"/>
  <c r="J6542" i="3"/>
  <c r="K6542" i="3"/>
  <c r="H6542" i="3"/>
  <c r="I6542" i="3"/>
  <c r="M6541" i="3"/>
  <c r="L6541" i="3"/>
  <c r="J6541" i="3"/>
  <c r="K6541" i="3"/>
  <c r="H6541" i="3"/>
  <c r="I6541" i="3"/>
  <c r="M6540" i="3"/>
  <c r="L6540" i="3"/>
  <c r="J6540" i="3"/>
  <c r="K6540" i="3"/>
  <c r="H6540" i="3"/>
  <c r="I6540" i="3"/>
  <c r="M6539" i="3"/>
  <c r="L6539" i="3"/>
  <c r="J6539" i="3"/>
  <c r="K6539" i="3"/>
  <c r="H6539" i="3"/>
  <c r="I6539" i="3"/>
  <c r="M6538" i="3"/>
  <c r="L6538" i="3"/>
  <c r="J6538" i="3"/>
  <c r="K6538" i="3"/>
  <c r="H6538" i="3"/>
  <c r="I6538" i="3"/>
  <c r="M6537" i="3"/>
  <c r="L6537" i="3"/>
  <c r="J6537" i="3"/>
  <c r="K6537" i="3"/>
  <c r="H6537" i="3"/>
  <c r="I6537" i="3"/>
  <c r="M6536" i="3"/>
  <c r="L6536" i="3"/>
  <c r="J6536" i="3"/>
  <c r="K6536" i="3"/>
  <c r="H6536" i="3"/>
  <c r="I6536" i="3"/>
  <c r="M6535" i="3"/>
  <c r="L6535" i="3"/>
  <c r="J6535" i="3"/>
  <c r="K6535" i="3"/>
  <c r="H6535" i="3"/>
  <c r="I6535" i="3"/>
  <c r="M6534" i="3"/>
  <c r="L6534" i="3"/>
  <c r="J6534" i="3"/>
  <c r="K6534" i="3"/>
  <c r="H6534" i="3"/>
  <c r="I6534" i="3"/>
  <c r="M6533" i="3"/>
  <c r="L6533" i="3"/>
  <c r="J6533" i="3"/>
  <c r="K6533" i="3"/>
  <c r="H6533" i="3"/>
  <c r="I6533" i="3"/>
  <c r="M6532" i="3"/>
  <c r="L6532" i="3"/>
  <c r="J6532" i="3"/>
  <c r="K6532" i="3"/>
  <c r="H6532" i="3"/>
  <c r="I6532" i="3"/>
  <c r="M6531" i="3"/>
  <c r="L6531" i="3"/>
  <c r="J6531" i="3"/>
  <c r="K6531" i="3"/>
  <c r="H6531" i="3"/>
  <c r="I6531" i="3"/>
  <c r="M6530" i="3"/>
  <c r="L6530" i="3"/>
  <c r="J6530" i="3"/>
  <c r="K6530" i="3"/>
  <c r="H6530" i="3"/>
  <c r="I6530" i="3"/>
  <c r="M6529" i="3"/>
  <c r="L6529" i="3"/>
  <c r="J6529" i="3"/>
  <c r="K6529" i="3"/>
  <c r="H6529" i="3"/>
  <c r="I6529" i="3"/>
  <c r="M6528" i="3"/>
  <c r="L6528" i="3"/>
  <c r="J6528" i="3"/>
  <c r="K6528" i="3"/>
  <c r="H6528" i="3"/>
  <c r="I6528" i="3"/>
  <c r="M6527" i="3"/>
  <c r="L6527" i="3"/>
  <c r="J6527" i="3"/>
  <c r="K6527" i="3"/>
  <c r="H6527" i="3"/>
  <c r="I6527" i="3"/>
  <c r="M6526" i="3"/>
  <c r="L6526" i="3"/>
  <c r="J6526" i="3"/>
  <c r="K6526" i="3"/>
  <c r="H6526" i="3"/>
  <c r="I6526" i="3"/>
  <c r="M6525" i="3"/>
  <c r="L6525" i="3"/>
  <c r="J6525" i="3"/>
  <c r="K6525" i="3"/>
  <c r="H6525" i="3"/>
  <c r="I6525" i="3"/>
  <c r="M6524" i="3"/>
  <c r="L6524" i="3"/>
  <c r="J6524" i="3"/>
  <c r="K6524" i="3"/>
  <c r="H6524" i="3"/>
  <c r="I6524" i="3"/>
  <c r="M6523" i="3"/>
  <c r="L6523" i="3"/>
  <c r="J6523" i="3"/>
  <c r="K6523" i="3"/>
  <c r="H6523" i="3"/>
  <c r="I6523" i="3"/>
  <c r="M6522" i="3"/>
  <c r="L6522" i="3"/>
  <c r="J6522" i="3"/>
  <c r="K6522" i="3"/>
  <c r="H6522" i="3"/>
  <c r="I6522" i="3"/>
  <c r="M6521" i="3"/>
  <c r="L6521" i="3"/>
  <c r="J6521" i="3"/>
  <c r="K6521" i="3"/>
  <c r="H6521" i="3"/>
  <c r="I6521" i="3"/>
  <c r="M6520" i="3"/>
  <c r="L6520" i="3"/>
  <c r="J6520" i="3"/>
  <c r="K6520" i="3"/>
  <c r="H6520" i="3"/>
  <c r="I6520" i="3"/>
  <c r="M6519" i="3"/>
  <c r="L6519" i="3"/>
  <c r="J6519" i="3"/>
  <c r="K6519" i="3"/>
  <c r="H6519" i="3"/>
  <c r="I6519" i="3"/>
  <c r="M6518" i="3"/>
  <c r="L6518" i="3"/>
  <c r="J6518" i="3"/>
  <c r="K6518" i="3"/>
  <c r="H6518" i="3"/>
  <c r="I6518" i="3"/>
  <c r="M6517" i="3"/>
  <c r="L6517" i="3"/>
  <c r="J6517" i="3"/>
  <c r="K6517" i="3"/>
  <c r="H6517" i="3"/>
  <c r="I6517" i="3"/>
  <c r="M6516" i="3"/>
  <c r="L6516" i="3"/>
  <c r="J6516" i="3"/>
  <c r="K6516" i="3"/>
  <c r="H6516" i="3"/>
  <c r="I6516" i="3"/>
  <c r="M6515" i="3"/>
  <c r="L6515" i="3"/>
  <c r="J6515" i="3"/>
  <c r="K6515" i="3"/>
  <c r="H6515" i="3"/>
  <c r="I6515" i="3"/>
  <c r="M6514" i="3"/>
  <c r="L6514" i="3"/>
  <c r="J6514" i="3"/>
  <c r="K6514" i="3"/>
  <c r="H6514" i="3"/>
  <c r="I6514" i="3"/>
  <c r="M6513" i="3"/>
  <c r="L6513" i="3"/>
  <c r="J6513" i="3"/>
  <c r="K6513" i="3"/>
  <c r="H6513" i="3"/>
  <c r="I6513" i="3"/>
  <c r="M6512" i="3"/>
  <c r="L6512" i="3"/>
  <c r="J6512" i="3"/>
  <c r="K6512" i="3"/>
  <c r="H6512" i="3"/>
  <c r="I6512" i="3"/>
  <c r="M6511" i="3"/>
  <c r="L6511" i="3"/>
  <c r="J6511" i="3"/>
  <c r="K6511" i="3"/>
  <c r="H6511" i="3"/>
  <c r="I6511" i="3"/>
  <c r="M6510" i="3"/>
  <c r="L6510" i="3"/>
  <c r="J6510" i="3"/>
  <c r="K6510" i="3"/>
  <c r="H6510" i="3"/>
  <c r="I6510" i="3"/>
  <c r="M6509" i="3"/>
  <c r="L6509" i="3"/>
  <c r="J6509" i="3"/>
  <c r="K6509" i="3"/>
  <c r="H6509" i="3"/>
  <c r="I6509" i="3"/>
  <c r="M6508" i="3"/>
  <c r="L6508" i="3"/>
  <c r="J6508" i="3"/>
  <c r="K6508" i="3"/>
  <c r="H6508" i="3"/>
  <c r="I6508" i="3"/>
  <c r="M6507" i="3"/>
  <c r="L6507" i="3"/>
  <c r="J6507" i="3"/>
  <c r="K6507" i="3"/>
  <c r="H6507" i="3"/>
  <c r="I6507" i="3"/>
  <c r="M6506" i="3"/>
  <c r="L6506" i="3"/>
  <c r="J6506" i="3"/>
  <c r="K6506" i="3"/>
  <c r="H6506" i="3"/>
  <c r="I6506" i="3"/>
  <c r="M6505" i="3"/>
  <c r="L6505" i="3"/>
  <c r="J6505" i="3"/>
  <c r="K6505" i="3"/>
  <c r="H6505" i="3"/>
  <c r="I6505" i="3"/>
  <c r="M6504" i="3"/>
  <c r="L6504" i="3"/>
  <c r="J6504" i="3"/>
  <c r="K6504" i="3"/>
  <c r="H6504" i="3"/>
  <c r="I6504" i="3"/>
  <c r="M6503" i="3"/>
  <c r="L6503" i="3"/>
  <c r="J6503" i="3"/>
  <c r="K6503" i="3"/>
  <c r="H6503" i="3"/>
  <c r="I6503" i="3"/>
  <c r="M6502" i="3"/>
  <c r="L6502" i="3"/>
  <c r="J6502" i="3"/>
  <c r="K6502" i="3"/>
  <c r="H6502" i="3"/>
  <c r="I6502" i="3"/>
  <c r="M6501" i="3"/>
  <c r="L6501" i="3"/>
  <c r="J6501" i="3"/>
  <c r="K6501" i="3"/>
  <c r="H6501" i="3"/>
  <c r="I6501" i="3"/>
  <c r="M6500" i="3"/>
  <c r="L6500" i="3"/>
  <c r="J6500" i="3"/>
  <c r="K6500" i="3"/>
  <c r="H6500" i="3"/>
  <c r="I6500" i="3"/>
  <c r="M6499" i="3"/>
  <c r="L6499" i="3"/>
  <c r="J6499" i="3"/>
  <c r="K6499" i="3"/>
  <c r="H6499" i="3"/>
  <c r="I6499" i="3"/>
  <c r="M6498" i="3"/>
  <c r="L6498" i="3"/>
  <c r="J6498" i="3"/>
  <c r="K6498" i="3"/>
  <c r="H6498" i="3"/>
  <c r="I6498" i="3"/>
  <c r="M6497" i="3"/>
  <c r="L6497" i="3"/>
  <c r="J6497" i="3"/>
  <c r="K6497" i="3"/>
  <c r="H6497" i="3"/>
  <c r="I6497" i="3"/>
  <c r="M6496" i="3"/>
  <c r="L6496" i="3"/>
  <c r="J6496" i="3"/>
  <c r="K6496" i="3"/>
  <c r="H6496" i="3"/>
  <c r="I6496" i="3"/>
  <c r="M6495" i="3"/>
  <c r="L6495" i="3"/>
  <c r="J6495" i="3"/>
  <c r="K6495" i="3"/>
  <c r="H6495" i="3"/>
  <c r="I6495" i="3"/>
  <c r="M6494" i="3"/>
  <c r="L6494" i="3"/>
  <c r="J6494" i="3"/>
  <c r="K6494" i="3"/>
  <c r="H6494" i="3"/>
  <c r="I6494" i="3"/>
  <c r="M6493" i="3"/>
  <c r="L6493" i="3"/>
  <c r="J6493" i="3"/>
  <c r="K6493" i="3"/>
  <c r="H6493" i="3"/>
  <c r="I6493" i="3"/>
  <c r="M6492" i="3"/>
  <c r="L6492" i="3"/>
  <c r="J6492" i="3"/>
  <c r="K6492" i="3"/>
  <c r="H6492" i="3"/>
  <c r="I6492" i="3"/>
  <c r="M6491" i="3"/>
  <c r="L6491" i="3"/>
  <c r="J6491" i="3"/>
  <c r="K6491" i="3"/>
  <c r="H6491" i="3"/>
  <c r="I6491" i="3"/>
  <c r="M6490" i="3"/>
  <c r="L6490" i="3"/>
  <c r="J6490" i="3"/>
  <c r="K6490" i="3"/>
  <c r="H6490" i="3"/>
  <c r="I6490" i="3"/>
  <c r="M6489" i="3"/>
  <c r="L6489" i="3"/>
  <c r="J6489" i="3"/>
  <c r="K6489" i="3"/>
  <c r="H6489" i="3"/>
  <c r="I6489" i="3"/>
  <c r="M6488" i="3"/>
  <c r="L6488" i="3"/>
  <c r="J6488" i="3"/>
  <c r="K6488" i="3"/>
  <c r="H6488" i="3"/>
  <c r="I6488" i="3"/>
  <c r="M6487" i="3"/>
  <c r="L6487" i="3"/>
  <c r="J6487" i="3"/>
  <c r="K6487" i="3"/>
  <c r="H6487" i="3"/>
  <c r="I6487" i="3"/>
  <c r="M6486" i="3"/>
  <c r="L6486" i="3"/>
  <c r="J6486" i="3"/>
  <c r="K6486" i="3"/>
  <c r="H6486" i="3"/>
  <c r="I6486" i="3"/>
  <c r="M6485" i="3"/>
  <c r="L6485" i="3"/>
  <c r="J6485" i="3"/>
  <c r="K6485" i="3"/>
  <c r="H6485" i="3"/>
  <c r="I6485" i="3"/>
  <c r="M6484" i="3"/>
  <c r="L6484" i="3"/>
  <c r="J6484" i="3"/>
  <c r="K6484" i="3"/>
  <c r="H6484" i="3"/>
  <c r="I6484" i="3"/>
  <c r="M6483" i="3"/>
  <c r="L6483" i="3"/>
  <c r="J6483" i="3"/>
  <c r="K6483" i="3"/>
  <c r="H6483" i="3"/>
  <c r="I6483" i="3"/>
  <c r="M6482" i="3"/>
  <c r="L6482" i="3"/>
  <c r="J6482" i="3"/>
  <c r="K6482" i="3"/>
  <c r="H6482" i="3"/>
  <c r="I6482" i="3"/>
  <c r="M6481" i="3"/>
  <c r="L6481" i="3"/>
  <c r="J6481" i="3"/>
  <c r="K6481" i="3"/>
  <c r="H6481" i="3"/>
  <c r="I6481" i="3"/>
  <c r="M6480" i="3"/>
  <c r="L6480" i="3"/>
  <c r="J6480" i="3"/>
  <c r="K6480" i="3"/>
  <c r="H6480" i="3"/>
  <c r="I6480" i="3"/>
  <c r="M6479" i="3"/>
  <c r="L6479" i="3"/>
  <c r="J6479" i="3"/>
  <c r="K6479" i="3"/>
  <c r="H6479" i="3"/>
  <c r="I6479" i="3"/>
  <c r="M6478" i="3"/>
  <c r="L6478" i="3"/>
  <c r="J6478" i="3"/>
  <c r="K6478" i="3"/>
  <c r="H6478" i="3"/>
  <c r="I6478" i="3"/>
  <c r="M6477" i="3"/>
  <c r="L6477" i="3"/>
  <c r="J6477" i="3"/>
  <c r="K6477" i="3"/>
  <c r="H6477" i="3"/>
  <c r="I6477" i="3"/>
  <c r="M6476" i="3"/>
  <c r="L6476" i="3"/>
  <c r="J6476" i="3"/>
  <c r="K6476" i="3"/>
  <c r="H6476" i="3"/>
  <c r="I6476" i="3"/>
  <c r="M6475" i="3"/>
  <c r="L6475" i="3"/>
  <c r="J6475" i="3"/>
  <c r="K6475" i="3"/>
  <c r="H6475" i="3"/>
  <c r="I6475" i="3"/>
  <c r="M6474" i="3"/>
  <c r="L6474" i="3"/>
  <c r="J6474" i="3"/>
  <c r="K6474" i="3"/>
  <c r="H6474" i="3"/>
  <c r="I6474" i="3"/>
  <c r="M6473" i="3"/>
  <c r="L6473" i="3"/>
  <c r="J6473" i="3"/>
  <c r="K6473" i="3"/>
  <c r="H6473" i="3"/>
  <c r="I6473" i="3"/>
  <c r="M6472" i="3"/>
  <c r="L6472" i="3"/>
  <c r="J6472" i="3"/>
  <c r="K6472" i="3"/>
  <c r="H6472" i="3"/>
  <c r="I6472" i="3"/>
  <c r="M6471" i="3"/>
  <c r="L6471" i="3"/>
  <c r="J6471" i="3"/>
  <c r="K6471" i="3"/>
  <c r="H6471" i="3"/>
  <c r="I6471" i="3"/>
  <c r="M6470" i="3"/>
  <c r="L6470" i="3"/>
  <c r="J6470" i="3"/>
  <c r="K6470" i="3"/>
  <c r="H6470" i="3"/>
  <c r="I6470" i="3"/>
  <c r="M6469" i="3"/>
  <c r="L6469" i="3"/>
  <c r="J6469" i="3"/>
  <c r="K6469" i="3"/>
  <c r="H6469" i="3"/>
  <c r="I6469" i="3"/>
  <c r="M6468" i="3"/>
  <c r="L6468" i="3"/>
  <c r="J6468" i="3"/>
  <c r="K6468" i="3"/>
  <c r="H6468" i="3"/>
  <c r="I6468" i="3"/>
  <c r="M6467" i="3"/>
  <c r="L6467" i="3"/>
  <c r="J6467" i="3"/>
  <c r="K6467" i="3"/>
  <c r="H6467" i="3"/>
  <c r="I6467" i="3"/>
  <c r="M6466" i="3"/>
  <c r="L6466" i="3"/>
  <c r="J6466" i="3"/>
  <c r="K6466" i="3"/>
  <c r="H6466" i="3"/>
  <c r="I6466" i="3"/>
  <c r="M6465" i="3"/>
  <c r="L6465" i="3"/>
  <c r="J6465" i="3"/>
  <c r="K6465" i="3"/>
  <c r="H6465" i="3"/>
  <c r="I6465" i="3"/>
  <c r="M6464" i="3"/>
  <c r="L6464" i="3"/>
  <c r="J6464" i="3"/>
  <c r="K6464" i="3"/>
  <c r="H6464" i="3"/>
  <c r="I6464" i="3"/>
  <c r="M6463" i="3"/>
  <c r="L6463" i="3"/>
  <c r="J6463" i="3"/>
  <c r="K6463" i="3"/>
  <c r="H6463" i="3"/>
  <c r="I6463" i="3"/>
  <c r="M6462" i="3"/>
  <c r="L6462" i="3"/>
  <c r="J6462" i="3"/>
  <c r="K6462" i="3"/>
  <c r="H6462" i="3"/>
  <c r="I6462" i="3"/>
  <c r="M6461" i="3"/>
  <c r="L6461" i="3"/>
  <c r="J6461" i="3"/>
  <c r="K6461" i="3"/>
  <c r="H6461" i="3"/>
  <c r="I6461" i="3"/>
  <c r="M6460" i="3"/>
  <c r="L6460" i="3"/>
  <c r="J6460" i="3"/>
  <c r="K6460" i="3"/>
  <c r="H6460" i="3"/>
  <c r="I6460" i="3"/>
  <c r="M6459" i="3"/>
  <c r="L6459" i="3"/>
  <c r="J6459" i="3"/>
  <c r="K6459" i="3"/>
  <c r="H6459" i="3"/>
  <c r="I6459" i="3"/>
  <c r="M6458" i="3"/>
  <c r="L6458" i="3"/>
  <c r="J6458" i="3"/>
  <c r="K6458" i="3"/>
  <c r="H6458" i="3"/>
  <c r="I6458" i="3"/>
  <c r="M6457" i="3"/>
  <c r="L6457" i="3"/>
  <c r="J6457" i="3"/>
  <c r="K6457" i="3"/>
  <c r="H6457" i="3"/>
  <c r="I6457" i="3"/>
  <c r="M6456" i="3"/>
  <c r="L6456" i="3"/>
  <c r="J6456" i="3"/>
  <c r="K6456" i="3"/>
  <c r="H6456" i="3"/>
  <c r="I6456" i="3"/>
  <c r="M6455" i="3"/>
  <c r="L6455" i="3"/>
  <c r="J6455" i="3"/>
  <c r="K6455" i="3"/>
  <c r="H6455" i="3"/>
  <c r="I6455" i="3"/>
  <c r="M6454" i="3"/>
  <c r="L6454" i="3"/>
  <c r="J6454" i="3"/>
  <c r="K6454" i="3"/>
  <c r="H6454" i="3"/>
  <c r="I6454" i="3"/>
  <c r="M6453" i="3"/>
  <c r="L6453" i="3"/>
  <c r="J6453" i="3"/>
  <c r="K6453" i="3"/>
  <c r="H6453" i="3"/>
  <c r="I6453" i="3"/>
  <c r="M6452" i="3"/>
  <c r="L6452" i="3"/>
  <c r="J6452" i="3"/>
  <c r="K6452" i="3"/>
  <c r="H6452" i="3"/>
  <c r="I6452" i="3"/>
  <c r="M6451" i="3"/>
  <c r="L6451" i="3"/>
  <c r="J6451" i="3"/>
  <c r="K6451" i="3"/>
  <c r="H6451" i="3"/>
  <c r="I6451" i="3"/>
  <c r="M6450" i="3"/>
  <c r="L6450" i="3"/>
  <c r="J6450" i="3"/>
  <c r="K6450" i="3"/>
  <c r="H6450" i="3"/>
  <c r="I6450" i="3"/>
  <c r="M6449" i="3"/>
  <c r="L6449" i="3"/>
  <c r="J6449" i="3"/>
  <c r="K6449" i="3"/>
  <c r="H6449" i="3"/>
  <c r="I6449" i="3"/>
  <c r="M6448" i="3"/>
  <c r="L6448" i="3"/>
  <c r="J6448" i="3"/>
  <c r="K6448" i="3"/>
  <c r="H6448" i="3"/>
  <c r="I6448" i="3"/>
  <c r="M6447" i="3"/>
  <c r="L6447" i="3"/>
  <c r="J6447" i="3"/>
  <c r="K6447" i="3"/>
  <c r="H6447" i="3"/>
  <c r="I6447" i="3"/>
  <c r="M6446" i="3"/>
  <c r="L6446" i="3"/>
  <c r="J6446" i="3"/>
  <c r="K6446" i="3"/>
  <c r="H6446" i="3"/>
  <c r="I6446" i="3"/>
  <c r="M6445" i="3"/>
  <c r="L6445" i="3"/>
  <c r="J6445" i="3"/>
  <c r="K6445" i="3"/>
  <c r="H6445" i="3"/>
  <c r="I6445" i="3"/>
  <c r="M6444" i="3"/>
  <c r="L6444" i="3"/>
  <c r="J6444" i="3"/>
  <c r="K6444" i="3"/>
  <c r="H6444" i="3"/>
  <c r="I6444" i="3"/>
  <c r="M6443" i="3"/>
  <c r="L6443" i="3"/>
  <c r="J6443" i="3"/>
  <c r="K6443" i="3"/>
  <c r="H6443" i="3"/>
  <c r="I6443" i="3"/>
  <c r="M6442" i="3"/>
  <c r="L6442" i="3"/>
  <c r="J6442" i="3"/>
  <c r="K6442" i="3"/>
  <c r="H6442" i="3"/>
  <c r="I6442" i="3"/>
  <c r="M6441" i="3"/>
  <c r="L6441" i="3"/>
  <c r="J6441" i="3"/>
  <c r="K6441" i="3"/>
  <c r="H6441" i="3"/>
  <c r="I6441" i="3"/>
  <c r="M6440" i="3"/>
  <c r="L6440" i="3"/>
  <c r="J6440" i="3"/>
  <c r="K6440" i="3"/>
  <c r="H6440" i="3"/>
  <c r="I6440" i="3"/>
  <c r="M6439" i="3"/>
  <c r="L6439" i="3"/>
  <c r="J6439" i="3"/>
  <c r="K6439" i="3"/>
  <c r="H6439" i="3"/>
  <c r="I6439" i="3"/>
  <c r="M6438" i="3"/>
  <c r="L6438" i="3"/>
  <c r="J6438" i="3"/>
  <c r="K6438" i="3"/>
  <c r="H6438" i="3"/>
  <c r="I6438" i="3"/>
  <c r="M6437" i="3"/>
  <c r="L6437" i="3"/>
  <c r="J6437" i="3"/>
  <c r="K6437" i="3"/>
  <c r="H6437" i="3"/>
  <c r="I6437" i="3"/>
  <c r="M6436" i="3"/>
  <c r="L6436" i="3"/>
  <c r="J6436" i="3"/>
  <c r="K6436" i="3"/>
  <c r="H6436" i="3"/>
  <c r="I6436" i="3"/>
  <c r="M6435" i="3"/>
  <c r="L6435" i="3"/>
  <c r="J6435" i="3"/>
  <c r="K6435" i="3"/>
  <c r="H6435" i="3"/>
  <c r="I6435" i="3"/>
  <c r="M6434" i="3"/>
  <c r="L6434" i="3"/>
  <c r="J6434" i="3"/>
  <c r="K6434" i="3"/>
  <c r="H6434" i="3"/>
  <c r="I6434" i="3"/>
  <c r="M6433" i="3"/>
  <c r="L6433" i="3"/>
  <c r="J6433" i="3"/>
  <c r="K6433" i="3"/>
  <c r="H6433" i="3"/>
  <c r="I6433" i="3"/>
  <c r="M6432" i="3"/>
  <c r="L6432" i="3"/>
  <c r="J6432" i="3"/>
  <c r="K6432" i="3"/>
  <c r="H6432" i="3"/>
  <c r="I6432" i="3"/>
  <c r="M6431" i="3"/>
  <c r="L6431" i="3"/>
  <c r="J6431" i="3"/>
  <c r="K6431" i="3"/>
  <c r="H6431" i="3"/>
  <c r="I6431" i="3"/>
  <c r="M6430" i="3"/>
  <c r="L6430" i="3"/>
  <c r="J6430" i="3"/>
  <c r="K6430" i="3"/>
  <c r="H6430" i="3"/>
  <c r="I6430" i="3"/>
  <c r="M6429" i="3"/>
  <c r="L6429" i="3"/>
  <c r="J6429" i="3"/>
  <c r="K6429" i="3"/>
  <c r="H6429" i="3"/>
  <c r="I6429" i="3"/>
  <c r="M6428" i="3"/>
  <c r="L6428" i="3"/>
  <c r="J6428" i="3"/>
  <c r="K6428" i="3"/>
  <c r="H6428" i="3"/>
  <c r="I6428" i="3"/>
  <c r="M6427" i="3"/>
  <c r="L6427" i="3"/>
  <c r="J6427" i="3"/>
  <c r="K6427" i="3"/>
  <c r="H6427" i="3"/>
  <c r="I6427" i="3"/>
  <c r="M6426" i="3"/>
  <c r="L6426" i="3"/>
  <c r="J6426" i="3"/>
  <c r="K6426" i="3"/>
  <c r="H6426" i="3"/>
  <c r="I6426" i="3"/>
  <c r="M6425" i="3"/>
  <c r="L6425" i="3"/>
  <c r="J6425" i="3"/>
  <c r="K6425" i="3"/>
  <c r="H6425" i="3"/>
  <c r="I6425" i="3"/>
  <c r="M6424" i="3"/>
  <c r="L6424" i="3"/>
  <c r="J6424" i="3"/>
  <c r="K6424" i="3"/>
  <c r="H6424" i="3"/>
  <c r="I6424" i="3"/>
  <c r="M6423" i="3"/>
  <c r="L6423" i="3"/>
  <c r="J6423" i="3"/>
  <c r="K6423" i="3"/>
  <c r="H6423" i="3"/>
  <c r="I6423" i="3"/>
  <c r="M6422" i="3"/>
  <c r="L6422" i="3"/>
  <c r="J6422" i="3"/>
  <c r="K6422" i="3"/>
  <c r="H6422" i="3"/>
  <c r="I6422" i="3"/>
  <c r="M6421" i="3"/>
  <c r="L6421" i="3"/>
  <c r="J6421" i="3"/>
  <c r="K6421" i="3"/>
  <c r="H6421" i="3"/>
  <c r="I6421" i="3"/>
  <c r="M6420" i="3"/>
  <c r="L6420" i="3"/>
  <c r="J6420" i="3"/>
  <c r="K6420" i="3"/>
  <c r="H6420" i="3"/>
  <c r="I6420" i="3"/>
  <c r="M6419" i="3"/>
  <c r="L6419" i="3"/>
  <c r="J6419" i="3"/>
  <c r="K6419" i="3"/>
  <c r="H6419" i="3"/>
  <c r="I6419" i="3"/>
  <c r="M6418" i="3"/>
  <c r="L6418" i="3"/>
  <c r="J6418" i="3"/>
  <c r="K6418" i="3"/>
  <c r="H6418" i="3"/>
  <c r="I6418" i="3"/>
  <c r="M6417" i="3"/>
  <c r="L6417" i="3"/>
  <c r="J6417" i="3"/>
  <c r="K6417" i="3"/>
  <c r="H6417" i="3"/>
  <c r="I6417" i="3"/>
  <c r="M6416" i="3"/>
  <c r="L6416" i="3"/>
  <c r="J6416" i="3"/>
  <c r="K6416" i="3"/>
  <c r="H6416" i="3"/>
  <c r="I6416" i="3"/>
  <c r="M6415" i="3"/>
  <c r="L6415" i="3"/>
  <c r="J6415" i="3"/>
  <c r="K6415" i="3"/>
  <c r="H6415" i="3"/>
  <c r="I6415" i="3"/>
  <c r="M6414" i="3"/>
  <c r="L6414" i="3"/>
  <c r="J6414" i="3"/>
  <c r="K6414" i="3"/>
  <c r="H6414" i="3"/>
  <c r="I6414" i="3"/>
  <c r="M6413" i="3"/>
  <c r="L6413" i="3"/>
  <c r="J6413" i="3"/>
  <c r="K6413" i="3"/>
  <c r="H6413" i="3"/>
  <c r="I6413" i="3"/>
  <c r="M6412" i="3"/>
  <c r="L6412" i="3"/>
  <c r="J6412" i="3"/>
  <c r="K6412" i="3"/>
  <c r="H6412" i="3"/>
  <c r="I6412" i="3"/>
  <c r="M6411" i="3"/>
  <c r="L6411" i="3"/>
  <c r="J6411" i="3"/>
  <c r="K6411" i="3"/>
  <c r="H6411" i="3"/>
  <c r="I6411" i="3"/>
  <c r="M6410" i="3"/>
  <c r="L6410" i="3"/>
  <c r="J6410" i="3"/>
  <c r="K6410" i="3"/>
  <c r="H6410" i="3"/>
  <c r="I6410" i="3"/>
  <c r="M6409" i="3"/>
  <c r="L6409" i="3"/>
  <c r="J6409" i="3"/>
  <c r="K6409" i="3"/>
  <c r="H6409" i="3"/>
  <c r="I6409" i="3"/>
  <c r="M6408" i="3"/>
  <c r="L6408" i="3"/>
  <c r="J6408" i="3"/>
  <c r="K6408" i="3"/>
  <c r="H6408" i="3"/>
  <c r="I6408" i="3"/>
  <c r="M6407" i="3"/>
  <c r="L6407" i="3"/>
  <c r="J6407" i="3"/>
  <c r="K6407" i="3"/>
  <c r="H6407" i="3"/>
  <c r="I6407" i="3"/>
  <c r="M6406" i="3"/>
  <c r="L6406" i="3"/>
  <c r="J6406" i="3"/>
  <c r="K6406" i="3"/>
  <c r="H6406" i="3"/>
  <c r="I6406" i="3"/>
  <c r="M6405" i="3"/>
  <c r="L6405" i="3"/>
  <c r="J6405" i="3"/>
  <c r="K6405" i="3"/>
  <c r="H6405" i="3"/>
  <c r="I6405" i="3"/>
  <c r="M6404" i="3"/>
  <c r="L6404" i="3"/>
  <c r="J6404" i="3"/>
  <c r="K6404" i="3"/>
  <c r="H6404" i="3"/>
  <c r="I6404" i="3"/>
  <c r="M6403" i="3"/>
  <c r="L6403" i="3"/>
  <c r="J6403" i="3"/>
  <c r="K6403" i="3"/>
  <c r="H6403" i="3"/>
  <c r="I6403" i="3"/>
  <c r="M6402" i="3"/>
  <c r="L6402" i="3"/>
  <c r="J6402" i="3"/>
  <c r="K6402" i="3"/>
  <c r="H6402" i="3"/>
  <c r="I6402" i="3"/>
  <c r="M6401" i="3"/>
  <c r="L6401" i="3"/>
  <c r="J6401" i="3"/>
  <c r="K6401" i="3"/>
  <c r="H6401" i="3"/>
  <c r="I6401" i="3"/>
  <c r="M6400" i="3"/>
  <c r="L6400" i="3"/>
  <c r="J6400" i="3"/>
  <c r="K6400" i="3"/>
  <c r="H6400" i="3"/>
  <c r="I6400" i="3"/>
  <c r="M6399" i="3"/>
  <c r="L6399" i="3"/>
  <c r="J6399" i="3"/>
  <c r="K6399" i="3"/>
  <c r="H6399" i="3"/>
  <c r="I6399" i="3"/>
  <c r="M6398" i="3"/>
  <c r="L6398" i="3"/>
  <c r="J6398" i="3"/>
  <c r="K6398" i="3"/>
  <c r="H6398" i="3"/>
  <c r="I6398" i="3"/>
  <c r="M6397" i="3"/>
  <c r="L6397" i="3"/>
  <c r="J6397" i="3"/>
  <c r="K6397" i="3"/>
  <c r="H6397" i="3"/>
  <c r="I6397" i="3"/>
  <c r="M6396" i="3"/>
  <c r="L6396" i="3"/>
  <c r="J6396" i="3"/>
  <c r="K6396" i="3"/>
  <c r="H6396" i="3"/>
  <c r="I6396" i="3"/>
  <c r="M6395" i="3"/>
  <c r="L6395" i="3"/>
  <c r="J6395" i="3"/>
  <c r="K6395" i="3"/>
  <c r="H6395" i="3"/>
  <c r="I6395" i="3"/>
  <c r="M6394" i="3"/>
  <c r="L6394" i="3"/>
  <c r="J6394" i="3"/>
  <c r="K6394" i="3"/>
  <c r="H6394" i="3"/>
  <c r="I6394" i="3"/>
  <c r="M6393" i="3"/>
  <c r="L6393" i="3"/>
  <c r="J6393" i="3"/>
  <c r="K6393" i="3"/>
  <c r="H6393" i="3"/>
  <c r="I6393" i="3"/>
  <c r="M6392" i="3"/>
  <c r="L6392" i="3"/>
  <c r="J6392" i="3"/>
  <c r="K6392" i="3"/>
  <c r="H6392" i="3"/>
  <c r="I6392" i="3"/>
  <c r="M6391" i="3"/>
  <c r="L6391" i="3"/>
  <c r="J6391" i="3"/>
  <c r="K6391" i="3"/>
  <c r="H6391" i="3"/>
  <c r="I6391" i="3"/>
  <c r="M6390" i="3"/>
  <c r="L6390" i="3"/>
  <c r="J6390" i="3"/>
  <c r="K6390" i="3"/>
  <c r="H6390" i="3"/>
  <c r="I6390" i="3"/>
  <c r="M6389" i="3"/>
  <c r="L6389" i="3"/>
  <c r="J6389" i="3"/>
  <c r="K6389" i="3"/>
  <c r="H6389" i="3"/>
  <c r="I6389" i="3"/>
  <c r="M6388" i="3"/>
  <c r="L6388" i="3"/>
  <c r="J6388" i="3"/>
  <c r="K6388" i="3"/>
  <c r="H6388" i="3"/>
  <c r="I6388" i="3"/>
  <c r="M6387" i="3"/>
  <c r="L6387" i="3"/>
  <c r="J6387" i="3"/>
  <c r="K6387" i="3"/>
  <c r="H6387" i="3"/>
  <c r="I6387" i="3"/>
  <c r="M6386" i="3"/>
  <c r="L6386" i="3"/>
  <c r="J6386" i="3"/>
  <c r="K6386" i="3"/>
  <c r="H6386" i="3"/>
  <c r="I6386" i="3"/>
  <c r="M6385" i="3"/>
  <c r="L6385" i="3"/>
  <c r="J6385" i="3"/>
  <c r="K6385" i="3"/>
  <c r="H6385" i="3"/>
  <c r="I6385" i="3"/>
  <c r="M6384" i="3"/>
  <c r="L6384" i="3"/>
  <c r="J6384" i="3"/>
  <c r="K6384" i="3"/>
  <c r="H6384" i="3"/>
  <c r="I6384" i="3"/>
  <c r="M6383" i="3"/>
  <c r="L6383" i="3"/>
  <c r="J6383" i="3"/>
  <c r="K6383" i="3"/>
  <c r="H6383" i="3"/>
  <c r="I6383" i="3"/>
  <c r="M6382" i="3"/>
  <c r="L6382" i="3"/>
  <c r="J6382" i="3"/>
  <c r="K6382" i="3"/>
  <c r="H6382" i="3"/>
  <c r="I6382" i="3"/>
  <c r="M6381" i="3"/>
  <c r="L6381" i="3"/>
  <c r="J6381" i="3"/>
  <c r="K6381" i="3"/>
  <c r="H6381" i="3"/>
  <c r="I6381" i="3"/>
  <c r="M6380" i="3"/>
  <c r="L6380" i="3"/>
  <c r="J6380" i="3"/>
  <c r="K6380" i="3"/>
  <c r="H6380" i="3"/>
  <c r="I6380" i="3"/>
  <c r="M6379" i="3"/>
  <c r="L6379" i="3"/>
  <c r="J6379" i="3"/>
  <c r="K6379" i="3"/>
  <c r="H6379" i="3"/>
  <c r="I6379" i="3"/>
  <c r="M6378" i="3"/>
  <c r="L6378" i="3"/>
  <c r="J6378" i="3"/>
  <c r="K6378" i="3"/>
  <c r="H6378" i="3"/>
  <c r="I6378" i="3"/>
  <c r="M6377" i="3"/>
  <c r="L6377" i="3"/>
  <c r="J6377" i="3"/>
  <c r="K6377" i="3"/>
  <c r="H6377" i="3"/>
  <c r="I6377" i="3"/>
  <c r="M6376" i="3"/>
  <c r="L6376" i="3"/>
  <c r="J6376" i="3"/>
  <c r="K6376" i="3"/>
  <c r="H6376" i="3"/>
  <c r="I6376" i="3"/>
  <c r="M6375" i="3"/>
  <c r="L6375" i="3"/>
  <c r="J6375" i="3"/>
  <c r="K6375" i="3"/>
  <c r="H6375" i="3"/>
  <c r="I6375" i="3"/>
  <c r="M6374" i="3"/>
  <c r="L6374" i="3"/>
  <c r="J6374" i="3"/>
  <c r="K6374" i="3"/>
  <c r="H6374" i="3"/>
  <c r="I6374" i="3"/>
  <c r="M6373" i="3"/>
  <c r="L6373" i="3"/>
  <c r="J6373" i="3"/>
  <c r="K6373" i="3"/>
  <c r="H6373" i="3"/>
  <c r="I6373" i="3"/>
  <c r="M6372" i="3"/>
  <c r="L6372" i="3"/>
  <c r="J6372" i="3"/>
  <c r="K6372" i="3"/>
  <c r="H6372" i="3"/>
  <c r="I6372" i="3"/>
  <c r="M6371" i="3"/>
  <c r="L6371" i="3"/>
  <c r="J6371" i="3"/>
  <c r="K6371" i="3"/>
  <c r="H6371" i="3"/>
  <c r="I6371" i="3"/>
  <c r="M6370" i="3"/>
  <c r="L6370" i="3"/>
  <c r="J6370" i="3"/>
  <c r="K6370" i="3"/>
  <c r="H6370" i="3"/>
  <c r="I6370" i="3"/>
  <c r="M6369" i="3"/>
  <c r="L6369" i="3"/>
  <c r="J6369" i="3"/>
  <c r="K6369" i="3"/>
  <c r="H6369" i="3"/>
  <c r="I6369" i="3"/>
  <c r="M6368" i="3"/>
  <c r="L6368" i="3"/>
  <c r="J6368" i="3"/>
  <c r="K6368" i="3"/>
  <c r="H6368" i="3"/>
  <c r="I6368" i="3"/>
  <c r="M6367" i="3"/>
  <c r="L6367" i="3"/>
  <c r="J6367" i="3"/>
  <c r="K6367" i="3"/>
  <c r="H6367" i="3"/>
  <c r="I6367" i="3"/>
  <c r="M6366" i="3"/>
  <c r="L6366" i="3"/>
  <c r="J6366" i="3"/>
  <c r="K6366" i="3"/>
  <c r="H6366" i="3"/>
  <c r="I6366" i="3"/>
  <c r="M6365" i="3"/>
  <c r="L6365" i="3"/>
  <c r="J6365" i="3"/>
  <c r="K6365" i="3"/>
  <c r="H6365" i="3"/>
  <c r="I6365" i="3"/>
  <c r="M6364" i="3"/>
  <c r="L6364" i="3"/>
  <c r="J6364" i="3"/>
  <c r="K6364" i="3"/>
  <c r="H6364" i="3"/>
  <c r="I6364" i="3"/>
  <c r="M6363" i="3"/>
  <c r="L6363" i="3"/>
  <c r="J6363" i="3"/>
  <c r="K6363" i="3"/>
  <c r="H6363" i="3"/>
  <c r="I6363" i="3"/>
  <c r="M6362" i="3"/>
  <c r="L6362" i="3"/>
  <c r="J6362" i="3"/>
  <c r="K6362" i="3"/>
  <c r="H6362" i="3"/>
  <c r="I6362" i="3"/>
  <c r="M6361" i="3"/>
  <c r="L6361" i="3"/>
  <c r="J6361" i="3"/>
  <c r="K6361" i="3"/>
  <c r="H6361" i="3"/>
  <c r="I6361" i="3"/>
  <c r="M6360" i="3"/>
  <c r="L6360" i="3"/>
  <c r="J6360" i="3"/>
  <c r="K6360" i="3"/>
  <c r="H6360" i="3"/>
  <c r="I6360" i="3"/>
  <c r="M6359" i="3"/>
  <c r="L6359" i="3"/>
  <c r="J6359" i="3"/>
  <c r="K6359" i="3"/>
  <c r="H6359" i="3"/>
  <c r="I6359" i="3"/>
  <c r="M6358" i="3"/>
  <c r="L6358" i="3"/>
  <c r="J6358" i="3"/>
  <c r="K6358" i="3"/>
  <c r="H6358" i="3"/>
  <c r="I6358" i="3"/>
  <c r="M6357" i="3"/>
  <c r="L6357" i="3"/>
  <c r="J6357" i="3"/>
  <c r="K6357" i="3"/>
  <c r="H6357" i="3"/>
  <c r="I6357" i="3"/>
  <c r="M6356" i="3"/>
  <c r="L6356" i="3"/>
  <c r="J6356" i="3"/>
  <c r="K6356" i="3"/>
  <c r="H6356" i="3"/>
  <c r="I6356" i="3"/>
  <c r="M6355" i="3"/>
  <c r="L6355" i="3"/>
  <c r="J6355" i="3"/>
  <c r="K6355" i="3"/>
  <c r="H6355" i="3"/>
  <c r="I6355" i="3"/>
  <c r="M6354" i="3"/>
  <c r="L6354" i="3"/>
  <c r="J6354" i="3"/>
  <c r="K6354" i="3"/>
  <c r="H6354" i="3"/>
  <c r="I6354" i="3"/>
  <c r="M6353" i="3"/>
  <c r="L6353" i="3"/>
  <c r="J6353" i="3"/>
  <c r="K6353" i="3"/>
  <c r="H6353" i="3"/>
  <c r="I6353" i="3"/>
  <c r="M6352" i="3"/>
  <c r="L6352" i="3"/>
  <c r="J6352" i="3"/>
  <c r="K6352" i="3"/>
  <c r="H6352" i="3"/>
  <c r="I6352" i="3"/>
  <c r="M6351" i="3"/>
  <c r="L6351" i="3"/>
  <c r="J6351" i="3"/>
  <c r="K6351" i="3"/>
  <c r="H6351" i="3"/>
  <c r="I6351" i="3"/>
  <c r="M6350" i="3"/>
  <c r="L6350" i="3"/>
  <c r="J6350" i="3"/>
  <c r="K6350" i="3"/>
  <c r="H6350" i="3"/>
  <c r="I6350" i="3"/>
  <c r="M6349" i="3"/>
  <c r="L6349" i="3"/>
  <c r="J6349" i="3"/>
  <c r="K6349" i="3"/>
  <c r="H6349" i="3"/>
  <c r="I6349" i="3"/>
  <c r="M6348" i="3"/>
  <c r="L6348" i="3"/>
  <c r="J6348" i="3"/>
  <c r="K6348" i="3"/>
  <c r="H6348" i="3"/>
  <c r="I6348" i="3"/>
  <c r="M6347" i="3"/>
  <c r="L6347" i="3"/>
  <c r="J6347" i="3"/>
  <c r="K6347" i="3"/>
  <c r="H6347" i="3"/>
  <c r="I6347" i="3"/>
  <c r="M6346" i="3"/>
  <c r="L6346" i="3"/>
  <c r="J6346" i="3"/>
  <c r="K6346" i="3"/>
  <c r="H6346" i="3"/>
  <c r="I6346" i="3"/>
  <c r="M6345" i="3"/>
  <c r="L6345" i="3"/>
  <c r="J6345" i="3"/>
  <c r="K6345" i="3"/>
  <c r="H6345" i="3"/>
  <c r="I6345" i="3"/>
  <c r="M6344" i="3"/>
  <c r="L6344" i="3"/>
  <c r="J6344" i="3"/>
  <c r="K6344" i="3"/>
  <c r="H6344" i="3"/>
  <c r="I6344" i="3"/>
  <c r="M6343" i="3"/>
  <c r="L6343" i="3"/>
  <c r="J6343" i="3"/>
  <c r="K6343" i="3"/>
  <c r="H6343" i="3"/>
  <c r="I6343" i="3"/>
  <c r="M6342" i="3"/>
  <c r="L6342" i="3"/>
  <c r="J6342" i="3"/>
  <c r="K6342" i="3"/>
  <c r="H6342" i="3"/>
  <c r="I6342" i="3"/>
  <c r="M6341" i="3"/>
  <c r="L6341" i="3"/>
  <c r="J6341" i="3"/>
  <c r="K6341" i="3"/>
  <c r="H6341" i="3"/>
  <c r="I6341" i="3"/>
  <c r="M6340" i="3"/>
  <c r="L6340" i="3"/>
  <c r="J6340" i="3"/>
  <c r="K6340" i="3"/>
  <c r="H6340" i="3"/>
  <c r="I6340" i="3"/>
  <c r="M6339" i="3"/>
  <c r="L6339" i="3"/>
  <c r="J6339" i="3"/>
  <c r="K6339" i="3"/>
  <c r="H6339" i="3"/>
  <c r="I6339" i="3"/>
  <c r="M6338" i="3"/>
  <c r="L6338" i="3"/>
  <c r="J6338" i="3"/>
  <c r="K6338" i="3"/>
  <c r="H6338" i="3"/>
  <c r="I6338" i="3"/>
  <c r="M6337" i="3"/>
  <c r="L6337" i="3"/>
  <c r="J6337" i="3"/>
  <c r="K6337" i="3"/>
  <c r="H6337" i="3"/>
  <c r="I6337" i="3"/>
  <c r="M6336" i="3"/>
  <c r="L6336" i="3"/>
  <c r="J6336" i="3"/>
  <c r="K6336" i="3"/>
  <c r="H6336" i="3"/>
  <c r="I6336" i="3"/>
  <c r="M6335" i="3"/>
  <c r="L6335" i="3"/>
  <c r="J6335" i="3"/>
  <c r="K6335" i="3"/>
  <c r="H6335" i="3"/>
  <c r="I6335" i="3"/>
  <c r="M6334" i="3"/>
  <c r="L6334" i="3"/>
  <c r="J6334" i="3"/>
  <c r="K6334" i="3"/>
  <c r="H6334" i="3"/>
  <c r="I6334" i="3"/>
  <c r="M6333" i="3"/>
  <c r="L6333" i="3"/>
  <c r="J6333" i="3"/>
  <c r="K6333" i="3"/>
  <c r="H6333" i="3"/>
  <c r="I6333" i="3"/>
  <c r="M6332" i="3"/>
  <c r="L6332" i="3"/>
  <c r="J6332" i="3"/>
  <c r="K6332" i="3"/>
  <c r="H6332" i="3"/>
  <c r="I6332" i="3"/>
  <c r="M6331" i="3"/>
  <c r="L6331" i="3"/>
  <c r="J6331" i="3"/>
  <c r="K6331" i="3"/>
  <c r="H6331" i="3"/>
  <c r="I6331" i="3"/>
  <c r="M6330" i="3"/>
  <c r="L6330" i="3"/>
  <c r="J6330" i="3"/>
  <c r="K6330" i="3"/>
  <c r="H6330" i="3"/>
  <c r="I6330" i="3"/>
  <c r="M6329" i="3"/>
  <c r="L6329" i="3"/>
  <c r="J6329" i="3"/>
  <c r="K6329" i="3"/>
  <c r="H6329" i="3"/>
  <c r="I6329" i="3"/>
  <c r="M6328" i="3"/>
  <c r="L6328" i="3"/>
  <c r="J6328" i="3"/>
  <c r="K6328" i="3"/>
  <c r="H6328" i="3"/>
  <c r="I6328" i="3"/>
  <c r="M6327" i="3"/>
  <c r="L6327" i="3"/>
  <c r="J6327" i="3"/>
  <c r="K6327" i="3"/>
  <c r="H6327" i="3"/>
  <c r="I6327" i="3"/>
  <c r="M6326" i="3"/>
  <c r="L6326" i="3"/>
  <c r="J6326" i="3"/>
  <c r="K6326" i="3"/>
  <c r="H6326" i="3"/>
  <c r="I6326" i="3"/>
  <c r="M6325" i="3"/>
  <c r="L6325" i="3"/>
  <c r="J6325" i="3"/>
  <c r="K6325" i="3"/>
  <c r="H6325" i="3"/>
  <c r="I6325" i="3"/>
  <c r="M6324" i="3"/>
  <c r="L6324" i="3"/>
  <c r="J6324" i="3"/>
  <c r="K6324" i="3"/>
  <c r="H6324" i="3"/>
  <c r="I6324" i="3"/>
  <c r="M6323" i="3"/>
  <c r="L6323" i="3"/>
  <c r="J6323" i="3"/>
  <c r="K6323" i="3"/>
  <c r="H6323" i="3"/>
  <c r="I6323" i="3"/>
  <c r="M6322" i="3"/>
  <c r="L6322" i="3"/>
  <c r="J6322" i="3"/>
  <c r="K6322" i="3"/>
  <c r="H6322" i="3"/>
  <c r="I6322" i="3"/>
  <c r="M6321" i="3"/>
  <c r="L6321" i="3"/>
  <c r="J6321" i="3"/>
  <c r="K6321" i="3"/>
  <c r="H6321" i="3"/>
  <c r="I6321" i="3"/>
  <c r="M6320" i="3"/>
  <c r="L6320" i="3"/>
  <c r="J6320" i="3"/>
  <c r="K6320" i="3"/>
  <c r="H6320" i="3"/>
  <c r="I6320" i="3"/>
  <c r="M6319" i="3"/>
  <c r="L6319" i="3"/>
  <c r="J6319" i="3"/>
  <c r="K6319" i="3"/>
  <c r="H6319" i="3"/>
  <c r="I6319" i="3"/>
  <c r="M6318" i="3"/>
  <c r="L6318" i="3"/>
  <c r="J6318" i="3"/>
  <c r="K6318" i="3"/>
  <c r="H6318" i="3"/>
  <c r="I6318" i="3"/>
  <c r="M6317" i="3"/>
  <c r="L6317" i="3"/>
  <c r="J6317" i="3"/>
  <c r="K6317" i="3"/>
  <c r="H6317" i="3"/>
  <c r="I6317" i="3"/>
  <c r="M6316" i="3"/>
  <c r="L6316" i="3"/>
  <c r="J6316" i="3"/>
  <c r="K6316" i="3"/>
  <c r="H6316" i="3"/>
  <c r="I6316" i="3"/>
  <c r="M6315" i="3"/>
  <c r="L6315" i="3"/>
  <c r="J6315" i="3"/>
  <c r="K6315" i="3"/>
  <c r="H6315" i="3"/>
  <c r="I6315" i="3"/>
  <c r="M6314" i="3"/>
  <c r="L6314" i="3"/>
  <c r="J6314" i="3"/>
  <c r="K6314" i="3"/>
  <c r="H6314" i="3"/>
  <c r="I6314" i="3"/>
  <c r="M6313" i="3"/>
  <c r="L6313" i="3"/>
  <c r="J6313" i="3"/>
  <c r="K6313" i="3"/>
  <c r="H6313" i="3"/>
  <c r="I6313" i="3"/>
  <c r="M6312" i="3"/>
  <c r="L6312" i="3"/>
  <c r="J6312" i="3"/>
  <c r="K6312" i="3"/>
  <c r="H6312" i="3"/>
  <c r="I6312" i="3"/>
  <c r="M6311" i="3"/>
  <c r="L6311" i="3"/>
  <c r="J6311" i="3"/>
  <c r="K6311" i="3"/>
  <c r="H6311" i="3"/>
  <c r="I6311" i="3"/>
  <c r="M6310" i="3"/>
  <c r="L6310" i="3"/>
  <c r="J6310" i="3"/>
  <c r="K6310" i="3"/>
  <c r="H6310" i="3"/>
  <c r="I6310" i="3"/>
  <c r="M6309" i="3"/>
  <c r="L6309" i="3"/>
  <c r="J6309" i="3"/>
  <c r="K6309" i="3"/>
  <c r="H6309" i="3"/>
  <c r="I6309" i="3"/>
  <c r="M6308" i="3"/>
  <c r="L6308" i="3"/>
  <c r="J6308" i="3"/>
  <c r="K6308" i="3"/>
  <c r="H6308" i="3"/>
  <c r="I6308" i="3"/>
  <c r="M6307" i="3"/>
  <c r="L6307" i="3"/>
  <c r="J6307" i="3"/>
  <c r="K6307" i="3"/>
  <c r="H6307" i="3"/>
  <c r="I6307" i="3"/>
  <c r="M6306" i="3"/>
  <c r="L6306" i="3"/>
  <c r="J6306" i="3"/>
  <c r="K6306" i="3"/>
  <c r="H6306" i="3"/>
  <c r="I6306" i="3"/>
  <c r="M6305" i="3"/>
  <c r="L6305" i="3"/>
  <c r="J6305" i="3"/>
  <c r="K6305" i="3"/>
  <c r="H6305" i="3"/>
  <c r="I6305" i="3"/>
  <c r="M6304" i="3"/>
  <c r="L6304" i="3"/>
  <c r="J6304" i="3"/>
  <c r="K6304" i="3"/>
  <c r="H6304" i="3"/>
  <c r="I6304" i="3"/>
  <c r="M6303" i="3"/>
  <c r="L6303" i="3"/>
  <c r="J6303" i="3"/>
  <c r="K6303" i="3"/>
  <c r="H6303" i="3"/>
  <c r="I6303" i="3"/>
  <c r="M6302" i="3"/>
  <c r="L6302" i="3"/>
  <c r="J6302" i="3"/>
  <c r="K6302" i="3"/>
  <c r="H6302" i="3"/>
  <c r="I6302" i="3"/>
  <c r="M6301" i="3"/>
  <c r="L6301" i="3"/>
  <c r="J6301" i="3"/>
  <c r="K6301" i="3"/>
  <c r="H6301" i="3"/>
  <c r="I6301" i="3"/>
  <c r="M6300" i="3"/>
  <c r="L6300" i="3"/>
  <c r="J6300" i="3"/>
  <c r="K6300" i="3"/>
  <c r="H6300" i="3"/>
  <c r="I6300" i="3"/>
  <c r="M6299" i="3"/>
  <c r="L6299" i="3"/>
  <c r="J6299" i="3"/>
  <c r="K6299" i="3"/>
  <c r="H6299" i="3"/>
  <c r="I6299" i="3"/>
  <c r="M6298" i="3"/>
  <c r="L6298" i="3"/>
  <c r="J6298" i="3"/>
  <c r="K6298" i="3"/>
  <c r="H6298" i="3"/>
  <c r="I6298" i="3"/>
  <c r="M6297" i="3"/>
  <c r="L6297" i="3"/>
  <c r="J6297" i="3"/>
  <c r="K6297" i="3"/>
  <c r="H6297" i="3"/>
  <c r="I6297" i="3"/>
  <c r="M6296" i="3"/>
  <c r="L6296" i="3"/>
  <c r="J6296" i="3"/>
  <c r="K6296" i="3"/>
  <c r="H6296" i="3"/>
  <c r="I6296" i="3"/>
  <c r="M6295" i="3"/>
  <c r="L6295" i="3"/>
  <c r="J6295" i="3"/>
  <c r="K6295" i="3"/>
  <c r="H6295" i="3"/>
  <c r="I6295" i="3"/>
  <c r="M6294" i="3"/>
  <c r="L6294" i="3"/>
  <c r="J6294" i="3"/>
  <c r="K6294" i="3"/>
  <c r="H6294" i="3"/>
  <c r="I6294" i="3"/>
  <c r="M6293" i="3"/>
  <c r="L6293" i="3"/>
  <c r="J6293" i="3"/>
  <c r="K6293" i="3"/>
  <c r="H6293" i="3"/>
  <c r="I6293" i="3"/>
  <c r="M6292" i="3"/>
  <c r="L6292" i="3"/>
  <c r="J6292" i="3"/>
  <c r="K6292" i="3"/>
  <c r="H6292" i="3"/>
  <c r="I6292" i="3"/>
  <c r="M6291" i="3"/>
  <c r="L6291" i="3"/>
  <c r="J6291" i="3"/>
  <c r="K6291" i="3"/>
  <c r="H6291" i="3"/>
  <c r="I6291" i="3"/>
  <c r="M6290" i="3"/>
  <c r="L6290" i="3"/>
  <c r="J6290" i="3"/>
  <c r="K6290" i="3"/>
  <c r="H6290" i="3"/>
  <c r="I6290" i="3"/>
  <c r="M6289" i="3"/>
  <c r="L6289" i="3"/>
  <c r="J6289" i="3"/>
  <c r="K6289" i="3"/>
  <c r="H6289" i="3"/>
  <c r="I6289" i="3"/>
  <c r="M6288" i="3"/>
  <c r="L6288" i="3"/>
  <c r="J6288" i="3"/>
  <c r="K6288" i="3"/>
  <c r="H6288" i="3"/>
  <c r="I6288" i="3"/>
  <c r="M6287" i="3"/>
  <c r="L6287" i="3"/>
  <c r="J6287" i="3"/>
  <c r="K6287" i="3"/>
  <c r="H6287" i="3"/>
  <c r="I6287" i="3"/>
  <c r="M6286" i="3"/>
  <c r="L6286" i="3"/>
  <c r="J6286" i="3"/>
  <c r="K6286" i="3"/>
  <c r="H6286" i="3"/>
  <c r="I6286" i="3"/>
  <c r="M6285" i="3"/>
  <c r="L6285" i="3"/>
  <c r="J6285" i="3"/>
  <c r="K6285" i="3"/>
  <c r="H6285" i="3"/>
  <c r="I6285" i="3"/>
  <c r="M6284" i="3"/>
  <c r="L6284" i="3"/>
  <c r="J6284" i="3"/>
  <c r="K6284" i="3"/>
  <c r="H6284" i="3"/>
  <c r="I6284" i="3"/>
  <c r="M6283" i="3"/>
  <c r="L6283" i="3"/>
  <c r="J6283" i="3"/>
  <c r="K6283" i="3"/>
  <c r="H6283" i="3"/>
  <c r="I6283" i="3"/>
  <c r="M6282" i="3"/>
  <c r="L6282" i="3"/>
  <c r="J6282" i="3"/>
  <c r="K6282" i="3"/>
  <c r="H6282" i="3"/>
  <c r="I6282" i="3"/>
  <c r="M6281" i="3"/>
  <c r="L6281" i="3"/>
  <c r="J6281" i="3"/>
  <c r="K6281" i="3"/>
  <c r="H6281" i="3"/>
  <c r="I6281" i="3"/>
  <c r="M6280" i="3"/>
  <c r="L6280" i="3"/>
  <c r="J6280" i="3"/>
  <c r="K6280" i="3"/>
  <c r="H6280" i="3"/>
  <c r="I6280" i="3"/>
  <c r="M6279" i="3"/>
  <c r="L6279" i="3"/>
  <c r="J6279" i="3"/>
  <c r="K6279" i="3"/>
  <c r="H6279" i="3"/>
  <c r="I6279" i="3"/>
  <c r="M6278" i="3"/>
  <c r="L6278" i="3"/>
  <c r="J6278" i="3"/>
  <c r="K6278" i="3"/>
  <c r="H6278" i="3"/>
  <c r="I6278" i="3"/>
  <c r="M6277" i="3"/>
  <c r="L6277" i="3"/>
  <c r="J6277" i="3"/>
  <c r="K6277" i="3"/>
  <c r="H6277" i="3"/>
  <c r="I6277" i="3"/>
  <c r="M6276" i="3"/>
  <c r="L6276" i="3"/>
  <c r="J6276" i="3"/>
  <c r="K6276" i="3"/>
  <c r="H6276" i="3"/>
  <c r="I6276" i="3"/>
  <c r="M6275" i="3"/>
  <c r="L6275" i="3"/>
  <c r="J6275" i="3"/>
  <c r="K6275" i="3"/>
  <c r="H6275" i="3"/>
  <c r="I6275" i="3"/>
  <c r="M6274" i="3"/>
  <c r="L6274" i="3"/>
  <c r="J6274" i="3"/>
  <c r="K6274" i="3"/>
  <c r="H6274" i="3"/>
  <c r="I6274" i="3"/>
  <c r="M6273" i="3"/>
  <c r="L6273" i="3"/>
  <c r="J6273" i="3"/>
  <c r="K6273" i="3"/>
  <c r="H6273" i="3"/>
  <c r="I6273" i="3"/>
  <c r="M6272" i="3"/>
  <c r="L6272" i="3"/>
  <c r="J6272" i="3"/>
  <c r="K6272" i="3"/>
  <c r="H6272" i="3"/>
  <c r="I6272" i="3"/>
  <c r="M6271" i="3"/>
  <c r="L6271" i="3"/>
  <c r="J6271" i="3"/>
  <c r="K6271" i="3"/>
  <c r="H6271" i="3"/>
  <c r="I6271" i="3"/>
  <c r="M6270" i="3"/>
  <c r="L6270" i="3"/>
  <c r="J6270" i="3"/>
  <c r="K6270" i="3"/>
  <c r="H6270" i="3"/>
  <c r="I6270" i="3"/>
  <c r="M6269" i="3"/>
  <c r="L6269" i="3"/>
  <c r="J6269" i="3"/>
  <c r="K6269" i="3"/>
  <c r="H6269" i="3"/>
  <c r="I6269" i="3"/>
  <c r="M6268" i="3"/>
  <c r="L6268" i="3"/>
  <c r="J6268" i="3"/>
  <c r="K6268" i="3"/>
  <c r="H6268" i="3"/>
  <c r="I6268" i="3"/>
  <c r="M6267" i="3"/>
  <c r="L6267" i="3"/>
  <c r="J6267" i="3"/>
  <c r="K6267" i="3"/>
  <c r="H6267" i="3"/>
  <c r="I6267" i="3"/>
  <c r="M6266" i="3"/>
  <c r="L6266" i="3"/>
  <c r="J6266" i="3"/>
  <c r="K6266" i="3"/>
  <c r="H6266" i="3"/>
  <c r="I6266" i="3"/>
  <c r="M6265" i="3"/>
  <c r="L6265" i="3"/>
  <c r="J6265" i="3"/>
  <c r="K6265" i="3"/>
  <c r="H6265" i="3"/>
  <c r="I6265" i="3"/>
  <c r="M6264" i="3"/>
  <c r="L6264" i="3"/>
  <c r="J6264" i="3"/>
  <c r="K6264" i="3"/>
  <c r="H6264" i="3"/>
  <c r="I6264" i="3"/>
  <c r="M6263" i="3"/>
  <c r="L6263" i="3"/>
  <c r="J6263" i="3"/>
  <c r="K6263" i="3"/>
  <c r="H6263" i="3"/>
  <c r="I6263" i="3"/>
  <c r="M6262" i="3"/>
  <c r="L6262" i="3"/>
  <c r="J6262" i="3"/>
  <c r="K6262" i="3"/>
  <c r="H6262" i="3"/>
  <c r="I6262" i="3"/>
  <c r="M6261" i="3"/>
  <c r="L6261" i="3"/>
  <c r="J6261" i="3"/>
  <c r="K6261" i="3"/>
  <c r="H6261" i="3"/>
  <c r="I6261" i="3"/>
  <c r="M6260" i="3"/>
  <c r="L6260" i="3"/>
  <c r="J6260" i="3"/>
  <c r="K6260" i="3"/>
  <c r="H6260" i="3"/>
  <c r="I6260" i="3"/>
  <c r="M6259" i="3"/>
  <c r="L6259" i="3"/>
  <c r="J6259" i="3"/>
  <c r="K6259" i="3"/>
  <c r="H6259" i="3"/>
  <c r="I6259" i="3"/>
  <c r="M6258" i="3"/>
  <c r="L6258" i="3"/>
  <c r="J6258" i="3"/>
  <c r="K6258" i="3"/>
  <c r="H6258" i="3"/>
  <c r="I6258" i="3"/>
  <c r="M6257" i="3"/>
  <c r="L6257" i="3"/>
  <c r="J6257" i="3"/>
  <c r="K6257" i="3"/>
  <c r="H6257" i="3"/>
  <c r="I6257" i="3"/>
  <c r="M6256" i="3"/>
  <c r="L6256" i="3"/>
  <c r="J6256" i="3"/>
  <c r="K6256" i="3"/>
  <c r="H6256" i="3"/>
  <c r="I6256" i="3"/>
  <c r="M6255" i="3"/>
  <c r="L6255" i="3"/>
  <c r="J6255" i="3"/>
  <c r="K6255" i="3"/>
  <c r="H6255" i="3"/>
  <c r="I6255" i="3"/>
  <c r="M6254" i="3"/>
  <c r="L6254" i="3"/>
  <c r="J6254" i="3"/>
  <c r="K6254" i="3"/>
  <c r="H6254" i="3"/>
  <c r="I6254" i="3"/>
  <c r="M6253" i="3"/>
  <c r="L6253" i="3"/>
  <c r="J6253" i="3"/>
  <c r="K6253" i="3"/>
  <c r="H6253" i="3"/>
  <c r="I6253" i="3"/>
  <c r="M6252" i="3"/>
  <c r="L6252" i="3"/>
  <c r="J6252" i="3"/>
  <c r="K6252" i="3"/>
  <c r="H6252" i="3"/>
  <c r="I6252" i="3"/>
  <c r="M6251" i="3"/>
  <c r="L6251" i="3"/>
  <c r="J6251" i="3"/>
  <c r="K6251" i="3"/>
  <c r="H6251" i="3"/>
  <c r="I6251" i="3"/>
  <c r="M6250" i="3"/>
  <c r="L6250" i="3"/>
  <c r="J6250" i="3"/>
  <c r="K6250" i="3"/>
  <c r="H6250" i="3"/>
  <c r="I6250" i="3"/>
  <c r="M6249" i="3"/>
  <c r="L6249" i="3"/>
  <c r="J6249" i="3"/>
  <c r="K6249" i="3"/>
  <c r="H6249" i="3"/>
  <c r="I6249" i="3"/>
  <c r="M6248" i="3"/>
  <c r="L6248" i="3"/>
  <c r="J6248" i="3"/>
  <c r="K6248" i="3"/>
  <c r="H6248" i="3"/>
  <c r="I6248" i="3"/>
  <c r="M6247" i="3"/>
  <c r="L6247" i="3"/>
  <c r="J6247" i="3"/>
  <c r="K6247" i="3"/>
  <c r="H6247" i="3"/>
  <c r="I6247" i="3"/>
  <c r="M6246" i="3"/>
  <c r="L6246" i="3"/>
  <c r="J6246" i="3"/>
  <c r="K6246" i="3"/>
  <c r="H6246" i="3"/>
  <c r="I6246" i="3"/>
  <c r="M6245" i="3"/>
  <c r="L6245" i="3"/>
  <c r="J6245" i="3"/>
  <c r="K6245" i="3"/>
  <c r="H6245" i="3"/>
  <c r="I6245" i="3"/>
  <c r="M6244" i="3"/>
  <c r="L6244" i="3"/>
  <c r="J6244" i="3"/>
  <c r="K6244" i="3"/>
  <c r="H6244" i="3"/>
  <c r="I6244" i="3"/>
  <c r="M6243" i="3"/>
  <c r="L6243" i="3"/>
  <c r="J6243" i="3"/>
  <c r="K6243" i="3"/>
  <c r="H6243" i="3"/>
  <c r="I6243" i="3"/>
  <c r="M6242" i="3"/>
  <c r="L6242" i="3"/>
  <c r="J6242" i="3"/>
  <c r="K6242" i="3"/>
  <c r="H6242" i="3"/>
  <c r="I6242" i="3"/>
  <c r="M6241" i="3"/>
  <c r="L6241" i="3"/>
  <c r="J6241" i="3"/>
  <c r="K6241" i="3"/>
  <c r="H6241" i="3"/>
  <c r="I6241" i="3"/>
  <c r="M6240" i="3"/>
  <c r="L6240" i="3"/>
  <c r="J6240" i="3"/>
  <c r="K6240" i="3"/>
  <c r="H6240" i="3"/>
  <c r="I6240" i="3"/>
  <c r="M6239" i="3"/>
  <c r="L6239" i="3"/>
  <c r="J6239" i="3"/>
  <c r="K6239" i="3"/>
  <c r="H6239" i="3"/>
  <c r="I6239" i="3"/>
  <c r="M6238" i="3"/>
  <c r="L6238" i="3"/>
  <c r="J6238" i="3"/>
  <c r="K6238" i="3"/>
  <c r="H6238" i="3"/>
  <c r="I6238" i="3"/>
  <c r="M6237" i="3"/>
  <c r="L6237" i="3"/>
  <c r="J6237" i="3"/>
  <c r="K6237" i="3"/>
  <c r="H6237" i="3"/>
  <c r="I6237" i="3"/>
  <c r="M6236" i="3"/>
  <c r="L6236" i="3"/>
  <c r="J6236" i="3"/>
  <c r="K6236" i="3"/>
  <c r="H6236" i="3"/>
  <c r="I6236" i="3"/>
  <c r="M6235" i="3"/>
  <c r="L6235" i="3"/>
  <c r="J6235" i="3"/>
  <c r="K6235" i="3"/>
  <c r="H6235" i="3"/>
  <c r="I6235" i="3"/>
  <c r="M6234" i="3"/>
  <c r="L6234" i="3"/>
  <c r="J6234" i="3"/>
  <c r="K6234" i="3"/>
  <c r="H6234" i="3"/>
  <c r="I6234" i="3"/>
  <c r="M6233" i="3"/>
  <c r="L6233" i="3"/>
  <c r="J6233" i="3"/>
  <c r="K6233" i="3"/>
  <c r="H6233" i="3"/>
  <c r="I6233" i="3"/>
  <c r="M6232" i="3"/>
  <c r="L6232" i="3"/>
  <c r="J6232" i="3"/>
  <c r="K6232" i="3"/>
  <c r="H6232" i="3"/>
  <c r="I6232" i="3"/>
  <c r="M6231" i="3"/>
  <c r="L6231" i="3"/>
  <c r="J6231" i="3"/>
  <c r="K6231" i="3"/>
  <c r="H6231" i="3"/>
  <c r="I6231" i="3"/>
  <c r="M6230" i="3"/>
  <c r="L6230" i="3"/>
  <c r="J6230" i="3"/>
  <c r="K6230" i="3"/>
  <c r="H6230" i="3"/>
  <c r="I6230" i="3"/>
  <c r="M6229" i="3"/>
  <c r="L6229" i="3"/>
  <c r="J6229" i="3"/>
  <c r="K6229" i="3"/>
  <c r="H6229" i="3"/>
  <c r="I6229" i="3"/>
  <c r="M6228" i="3"/>
  <c r="L6228" i="3"/>
  <c r="J6228" i="3"/>
  <c r="K6228" i="3"/>
  <c r="H6228" i="3"/>
  <c r="I6228" i="3"/>
  <c r="M6227" i="3"/>
  <c r="L6227" i="3"/>
  <c r="J6227" i="3"/>
  <c r="K6227" i="3"/>
  <c r="H6227" i="3"/>
  <c r="I6227" i="3"/>
  <c r="M6226" i="3"/>
  <c r="L6226" i="3"/>
  <c r="J6226" i="3"/>
  <c r="K6226" i="3"/>
  <c r="H6226" i="3"/>
  <c r="I6226" i="3"/>
  <c r="M6225" i="3"/>
  <c r="L6225" i="3"/>
  <c r="J6225" i="3"/>
  <c r="K6225" i="3"/>
  <c r="H6225" i="3"/>
  <c r="I6225" i="3"/>
  <c r="M6224" i="3"/>
  <c r="L6224" i="3"/>
  <c r="J6224" i="3"/>
  <c r="K6224" i="3"/>
  <c r="H6224" i="3"/>
  <c r="I6224" i="3"/>
  <c r="M6223" i="3"/>
  <c r="L6223" i="3"/>
  <c r="J6223" i="3"/>
  <c r="K6223" i="3"/>
  <c r="H6223" i="3"/>
  <c r="I6223" i="3"/>
  <c r="M6222" i="3"/>
  <c r="L6222" i="3"/>
  <c r="J6222" i="3"/>
  <c r="K6222" i="3"/>
  <c r="H6222" i="3"/>
  <c r="I6222" i="3"/>
  <c r="M6221" i="3"/>
  <c r="L6221" i="3"/>
  <c r="J6221" i="3"/>
  <c r="K6221" i="3"/>
  <c r="H6221" i="3"/>
  <c r="I6221" i="3"/>
  <c r="M6220" i="3"/>
  <c r="L6220" i="3"/>
  <c r="J6220" i="3"/>
  <c r="K6220" i="3"/>
  <c r="H6220" i="3"/>
  <c r="I6220" i="3"/>
  <c r="M6219" i="3"/>
  <c r="L6219" i="3"/>
  <c r="J6219" i="3"/>
  <c r="K6219" i="3"/>
  <c r="H6219" i="3"/>
  <c r="I6219" i="3"/>
  <c r="M6218" i="3"/>
  <c r="L6218" i="3"/>
  <c r="J6218" i="3"/>
  <c r="K6218" i="3"/>
  <c r="H6218" i="3"/>
  <c r="I6218" i="3"/>
  <c r="M6217" i="3"/>
  <c r="L6217" i="3"/>
  <c r="J6217" i="3"/>
  <c r="K6217" i="3"/>
  <c r="H6217" i="3"/>
  <c r="I6217" i="3"/>
  <c r="M6216" i="3"/>
  <c r="L6216" i="3"/>
  <c r="J6216" i="3"/>
  <c r="K6216" i="3"/>
  <c r="H6216" i="3"/>
  <c r="I6216" i="3"/>
  <c r="M6215" i="3"/>
  <c r="L6215" i="3"/>
  <c r="J6215" i="3"/>
  <c r="K6215" i="3"/>
  <c r="H6215" i="3"/>
  <c r="I6215" i="3"/>
  <c r="M6214" i="3"/>
  <c r="L6214" i="3"/>
  <c r="J6214" i="3"/>
  <c r="K6214" i="3"/>
  <c r="H6214" i="3"/>
  <c r="I6214" i="3"/>
  <c r="M6213" i="3"/>
  <c r="L6213" i="3"/>
  <c r="J6213" i="3"/>
  <c r="K6213" i="3"/>
  <c r="H6213" i="3"/>
  <c r="I6213" i="3"/>
  <c r="M6212" i="3"/>
  <c r="L6212" i="3"/>
  <c r="J6212" i="3"/>
  <c r="K6212" i="3"/>
  <c r="H6212" i="3"/>
  <c r="I6212" i="3"/>
  <c r="M6211" i="3"/>
  <c r="L6211" i="3"/>
  <c r="J6211" i="3"/>
  <c r="K6211" i="3"/>
  <c r="H6211" i="3"/>
  <c r="I6211" i="3"/>
  <c r="M6210" i="3"/>
  <c r="L6210" i="3"/>
  <c r="J6210" i="3"/>
  <c r="K6210" i="3"/>
  <c r="H6210" i="3"/>
  <c r="I6210" i="3"/>
  <c r="M6209" i="3"/>
  <c r="L6209" i="3"/>
  <c r="J6209" i="3"/>
  <c r="K6209" i="3"/>
  <c r="H6209" i="3"/>
  <c r="I6209" i="3"/>
  <c r="M6208" i="3"/>
  <c r="L6208" i="3"/>
  <c r="J6208" i="3"/>
  <c r="K6208" i="3"/>
  <c r="H6208" i="3"/>
  <c r="I6208" i="3"/>
  <c r="M6207" i="3"/>
  <c r="L6207" i="3"/>
  <c r="J6207" i="3"/>
  <c r="K6207" i="3"/>
  <c r="H6207" i="3"/>
  <c r="I6207" i="3"/>
  <c r="M6206" i="3"/>
  <c r="L6206" i="3"/>
  <c r="J6206" i="3"/>
  <c r="K6206" i="3"/>
  <c r="H6206" i="3"/>
  <c r="I6206" i="3"/>
  <c r="M6205" i="3"/>
  <c r="L6205" i="3"/>
  <c r="J6205" i="3"/>
  <c r="K6205" i="3"/>
  <c r="H6205" i="3"/>
  <c r="I6205" i="3"/>
  <c r="M6204" i="3"/>
  <c r="L6204" i="3"/>
  <c r="J6204" i="3"/>
  <c r="K6204" i="3"/>
  <c r="H6204" i="3"/>
  <c r="I6204" i="3"/>
  <c r="M6203" i="3"/>
  <c r="L6203" i="3"/>
  <c r="J6203" i="3"/>
  <c r="K6203" i="3"/>
  <c r="H6203" i="3"/>
  <c r="I6203" i="3"/>
  <c r="M6202" i="3"/>
  <c r="L6202" i="3"/>
  <c r="J6202" i="3"/>
  <c r="K6202" i="3"/>
  <c r="H6202" i="3"/>
  <c r="I6202" i="3"/>
  <c r="M6201" i="3"/>
  <c r="L6201" i="3"/>
  <c r="J6201" i="3"/>
  <c r="K6201" i="3"/>
  <c r="H6201" i="3"/>
  <c r="I6201" i="3"/>
  <c r="M6200" i="3"/>
  <c r="L6200" i="3"/>
  <c r="J6200" i="3"/>
  <c r="K6200" i="3"/>
  <c r="H6200" i="3"/>
  <c r="I6200" i="3"/>
  <c r="M6199" i="3"/>
  <c r="L6199" i="3"/>
  <c r="J6199" i="3"/>
  <c r="K6199" i="3"/>
  <c r="H6199" i="3"/>
  <c r="I6199" i="3"/>
  <c r="M6198" i="3"/>
  <c r="L6198" i="3"/>
  <c r="J6198" i="3"/>
  <c r="K6198" i="3"/>
  <c r="H6198" i="3"/>
  <c r="I6198" i="3"/>
  <c r="M6197" i="3"/>
  <c r="L6197" i="3"/>
  <c r="J6197" i="3"/>
  <c r="K6197" i="3"/>
  <c r="H6197" i="3"/>
  <c r="I6197" i="3"/>
  <c r="M6196" i="3"/>
  <c r="L6196" i="3"/>
  <c r="J6196" i="3"/>
  <c r="K6196" i="3"/>
  <c r="H6196" i="3"/>
  <c r="I6196" i="3"/>
  <c r="M6195" i="3"/>
  <c r="L6195" i="3"/>
  <c r="J6195" i="3"/>
  <c r="K6195" i="3"/>
  <c r="H6195" i="3"/>
  <c r="I6195" i="3"/>
  <c r="M6194" i="3"/>
  <c r="L6194" i="3"/>
  <c r="J6194" i="3"/>
  <c r="K6194" i="3"/>
  <c r="H6194" i="3"/>
  <c r="I6194" i="3"/>
  <c r="M6193" i="3"/>
  <c r="L6193" i="3"/>
  <c r="J6193" i="3"/>
  <c r="K6193" i="3"/>
  <c r="H6193" i="3"/>
  <c r="I6193" i="3"/>
  <c r="M6192" i="3"/>
  <c r="L6192" i="3"/>
  <c r="J6192" i="3"/>
  <c r="K6192" i="3"/>
  <c r="H6192" i="3"/>
  <c r="I6192" i="3"/>
  <c r="M6191" i="3"/>
  <c r="L6191" i="3"/>
  <c r="J6191" i="3"/>
  <c r="K6191" i="3"/>
  <c r="H6191" i="3"/>
  <c r="I6191" i="3"/>
  <c r="M6190" i="3"/>
  <c r="L6190" i="3"/>
  <c r="J6190" i="3"/>
  <c r="K6190" i="3"/>
  <c r="H6190" i="3"/>
  <c r="I6190" i="3"/>
  <c r="M6189" i="3"/>
  <c r="L6189" i="3"/>
  <c r="J6189" i="3"/>
  <c r="K6189" i="3"/>
  <c r="H6189" i="3"/>
  <c r="I6189" i="3"/>
  <c r="M6188" i="3"/>
  <c r="L6188" i="3"/>
  <c r="J6188" i="3"/>
  <c r="K6188" i="3"/>
  <c r="H6188" i="3"/>
  <c r="I6188" i="3"/>
  <c r="M6187" i="3"/>
  <c r="L6187" i="3"/>
  <c r="J6187" i="3"/>
  <c r="K6187" i="3"/>
  <c r="H6187" i="3"/>
  <c r="I6187" i="3"/>
  <c r="M6186" i="3"/>
  <c r="L6186" i="3"/>
  <c r="J6186" i="3"/>
  <c r="K6186" i="3"/>
  <c r="H6186" i="3"/>
  <c r="I6186" i="3"/>
  <c r="M6185" i="3"/>
  <c r="L6185" i="3"/>
  <c r="J6185" i="3"/>
  <c r="K6185" i="3"/>
  <c r="H6185" i="3"/>
  <c r="I6185" i="3"/>
  <c r="M6184" i="3"/>
  <c r="L6184" i="3"/>
  <c r="J6184" i="3"/>
  <c r="K6184" i="3"/>
  <c r="H6184" i="3"/>
  <c r="I6184" i="3"/>
  <c r="M6183" i="3"/>
  <c r="L6183" i="3"/>
  <c r="J6183" i="3"/>
  <c r="K6183" i="3"/>
  <c r="H6183" i="3"/>
  <c r="I6183" i="3"/>
  <c r="M6182" i="3"/>
  <c r="L6182" i="3"/>
  <c r="J6182" i="3"/>
  <c r="K6182" i="3"/>
  <c r="H6182" i="3"/>
  <c r="I6182" i="3"/>
  <c r="M6181" i="3"/>
  <c r="L6181" i="3"/>
  <c r="J6181" i="3"/>
  <c r="K6181" i="3"/>
  <c r="H6181" i="3"/>
  <c r="I6181" i="3"/>
  <c r="M6180" i="3"/>
  <c r="L6180" i="3"/>
  <c r="J6180" i="3"/>
  <c r="K6180" i="3"/>
  <c r="H6180" i="3"/>
  <c r="I6180" i="3"/>
  <c r="M6179" i="3"/>
  <c r="L6179" i="3"/>
  <c r="J6179" i="3"/>
  <c r="K6179" i="3"/>
  <c r="H6179" i="3"/>
  <c r="I6179" i="3"/>
  <c r="M6178" i="3"/>
  <c r="L6178" i="3"/>
  <c r="J6178" i="3"/>
  <c r="K6178" i="3"/>
  <c r="H6178" i="3"/>
  <c r="I6178" i="3"/>
  <c r="M6177" i="3"/>
  <c r="L6177" i="3"/>
  <c r="J6177" i="3"/>
  <c r="K6177" i="3"/>
  <c r="H6177" i="3"/>
  <c r="I6177" i="3"/>
  <c r="M6176" i="3"/>
  <c r="L6176" i="3"/>
  <c r="J6176" i="3"/>
  <c r="K6176" i="3"/>
  <c r="H6176" i="3"/>
  <c r="I6176" i="3"/>
  <c r="M6175" i="3"/>
  <c r="L6175" i="3"/>
  <c r="J6175" i="3"/>
  <c r="K6175" i="3"/>
  <c r="H6175" i="3"/>
  <c r="I6175" i="3"/>
  <c r="M6174" i="3"/>
  <c r="L6174" i="3"/>
  <c r="J6174" i="3"/>
  <c r="K6174" i="3"/>
  <c r="H6174" i="3"/>
  <c r="I6174" i="3"/>
  <c r="M6173" i="3"/>
  <c r="L6173" i="3"/>
  <c r="J6173" i="3"/>
  <c r="K6173" i="3"/>
  <c r="H6173" i="3"/>
  <c r="I6173" i="3"/>
  <c r="M6172" i="3"/>
  <c r="L6172" i="3"/>
  <c r="J6172" i="3"/>
  <c r="K6172" i="3"/>
  <c r="H6172" i="3"/>
  <c r="I6172" i="3"/>
  <c r="M6171" i="3"/>
  <c r="L6171" i="3"/>
  <c r="J6171" i="3"/>
  <c r="K6171" i="3"/>
  <c r="H6171" i="3"/>
  <c r="I6171" i="3"/>
  <c r="M6170" i="3"/>
  <c r="L6170" i="3"/>
  <c r="J6170" i="3"/>
  <c r="K6170" i="3"/>
  <c r="H6170" i="3"/>
  <c r="I6170" i="3"/>
  <c r="M6169" i="3"/>
  <c r="L6169" i="3"/>
  <c r="J6169" i="3"/>
  <c r="K6169" i="3"/>
  <c r="H6169" i="3"/>
  <c r="I6169" i="3"/>
  <c r="M6168" i="3"/>
  <c r="L6168" i="3"/>
  <c r="J6168" i="3"/>
  <c r="K6168" i="3"/>
  <c r="H6168" i="3"/>
  <c r="I6168" i="3"/>
  <c r="M6167" i="3"/>
  <c r="L6167" i="3"/>
  <c r="J6167" i="3"/>
  <c r="K6167" i="3"/>
  <c r="H6167" i="3"/>
  <c r="I6167" i="3"/>
  <c r="M6166" i="3"/>
  <c r="L6166" i="3"/>
  <c r="J6166" i="3"/>
  <c r="K6166" i="3"/>
  <c r="H6166" i="3"/>
  <c r="I6166" i="3"/>
  <c r="M6165" i="3"/>
  <c r="L6165" i="3"/>
  <c r="J6165" i="3"/>
  <c r="K6165" i="3"/>
  <c r="H6165" i="3"/>
  <c r="I6165" i="3"/>
  <c r="M6164" i="3"/>
  <c r="L6164" i="3"/>
  <c r="J6164" i="3"/>
  <c r="K6164" i="3"/>
  <c r="H6164" i="3"/>
  <c r="I6164" i="3"/>
  <c r="M6163" i="3"/>
  <c r="L6163" i="3"/>
  <c r="J6163" i="3"/>
  <c r="K6163" i="3"/>
  <c r="H6163" i="3"/>
  <c r="I6163" i="3"/>
  <c r="M6162" i="3"/>
  <c r="L6162" i="3"/>
  <c r="J6162" i="3"/>
  <c r="K6162" i="3"/>
  <c r="H6162" i="3"/>
  <c r="I6162" i="3"/>
  <c r="M6161" i="3"/>
  <c r="L6161" i="3"/>
  <c r="J6161" i="3"/>
  <c r="K6161" i="3"/>
  <c r="H6161" i="3"/>
  <c r="I6161" i="3"/>
  <c r="M6160" i="3"/>
  <c r="L6160" i="3"/>
  <c r="J6160" i="3"/>
  <c r="K6160" i="3"/>
  <c r="H6160" i="3"/>
  <c r="I6160" i="3"/>
  <c r="M6159" i="3"/>
  <c r="L6159" i="3"/>
  <c r="J6159" i="3"/>
  <c r="K6159" i="3"/>
  <c r="H6159" i="3"/>
  <c r="I6159" i="3"/>
  <c r="M6158" i="3"/>
  <c r="L6158" i="3"/>
  <c r="J6158" i="3"/>
  <c r="K6158" i="3"/>
  <c r="H6158" i="3"/>
  <c r="I6158" i="3"/>
  <c r="M6157" i="3"/>
  <c r="L6157" i="3"/>
  <c r="J6157" i="3"/>
  <c r="K6157" i="3"/>
  <c r="H6157" i="3"/>
  <c r="I6157" i="3"/>
  <c r="M6156" i="3"/>
  <c r="L6156" i="3"/>
  <c r="J6156" i="3"/>
  <c r="K6156" i="3"/>
  <c r="H6156" i="3"/>
  <c r="I6156" i="3"/>
  <c r="M6155" i="3"/>
  <c r="L6155" i="3"/>
  <c r="J6155" i="3"/>
  <c r="K6155" i="3"/>
  <c r="H6155" i="3"/>
  <c r="I6155" i="3"/>
  <c r="M6154" i="3"/>
  <c r="L6154" i="3"/>
  <c r="J6154" i="3"/>
  <c r="K6154" i="3"/>
  <c r="H6154" i="3"/>
  <c r="I6154" i="3"/>
  <c r="M6153" i="3"/>
  <c r="L6153" i="3"/>
  <c r="J6153" i="3"/>
  <c r="K6153" i="3"/>
  <c r="H6153" i="3"/>
  <c r="I6153" i="3"/>
  <c r="M6152" i="3"/>
  <c r="L6152" i="3"/>
  <c r="J6152" i="3"/>
  <c r="K6152" i="3"/>
  <c r="H6152" i="3"/>
  <c r="I6152" i="3"/>
  <c r="M6151" i="3"/>
  <c r="L6151" i="3"/>
  <c r="J6151" i="3"/>
  <c r="K6151" i="3"/>
  <c r="H6151" i="3"/>
  <c r="I6151" i="3"/>
  <c r="M6150" i="3"/>
  <c r="L6150" i="3"/>
  <c r="J6150" i="3"/>
  <c r="K6150" i="3"/>
  <c r="H6150" i="3"/>
  <c r="I6150" i="3"/>
  <c r="M6149" i="3"/>
  <c r="L6149" i="3"/>
  <c r="J6149" i="3"/>
  <c r="K6149" i="3"/>
  <c r="H6149" i="3"/>
  <c r="I6149" i="3"/>
  <c r="M6148" i="3"/>
  <c r="L6148" i="3"/>
  <c r="J6148" i="3"/>
  <c r="K6148" i="3"/>
  <c r="H6148" i="3"/>
  <c r="I6148" i="3"/>
  <c r="M6147" i="3"/>
  <c r="L6147" i="3"/>
  <c r="J6147" i="3"/>
  <c r="K6147" i="3"/>
  <c r="H6147" i="3"/>
  <c r="I6147" i="3"/>
  <c r="M6146" i="3"/>
  <c r="L6146" i="3"/>
  <c r="J6146" i="3"/>
  <c r="K6146" i="3"/>
  <c r="H6146" i="3"/>
  <c r="I6146" i="3"/>
  <c r="M6145" i="3"/>
  <c r="L6145" i="3"/>
  <c r="J6145" i="3"/>
  <c r="K6145" i="3"/>
  <c r="H6145" i="3"/>
  <c r="I6145" i="3"/>
  <c r="M6144" i="3"/>
  <c r="L6144" i="3"/>
  <c r="J6144" i="3"/>
  <c r="K6144" i="3"/>
  <c r="H6144" i="3"/>
  <c r="I6144" i="3"/>
  <c r="M6143" i="3"/>
  <c r="L6143" i="3"/>
  <c r="J6143" i="3"/>
  <c r="K6143" i="3"/>
  <c r="H6143" i="3"/>
  <c r="I6143" i="3"/>
  <c r="M6142" i="3"/>
  <c r="L6142" i="3"/>
  <c r="J6142" i="3"/>
  <c r="K6142" i="3"/>
  <c r="H6142" i="3"/>
  <c r="I6142" i="3"/>
  <c r="M6141" i="3"/>
  <c r="L6141" i="3"/>
  <c r="J6141" i="3"/>
  <c r="K6141" i="3"/>
  <c r="H6141" i="3"/>
  <c r="I6141" i="3"/>
  <c r="M6140" i="3"/>
  <c r="L6140" i="3"/>
  <c r="J6140" i="3"/>
  <c r="K6140" i="3"/>
  <c r="H6140" i="3"/>
  <c r="I6140" i="3"/>
  <c r="M6139" i="3"/>
  <c r="L6139" i="3"/>
  <c r="J6139" i="3"/>
  <c r="K6139" i="3"/>
  <c r="H6139" i="3"/>
  <c r="I6139" i="3"/>
  <c r="M6138" i="3"/>
  <c r="L6138" i="3"/>
  <c r="J6138" i="3"/>
  <c r="K6138" i="3"/>
  <c r="H6138" i="3"/>
  <c r="I6138" i="3"/>
  <c r="M6137" i="3"/>
  <c r="L6137" i="3"/>
  <c r="J6137" i="3"/>
  <c r="K6137" i="3"/>
  <c r="H6137" i="3"/>
  <c r="I6137" i="3"/>
  <c r="M6136" i="3"/>
  <c r="L6136" i="3"/>
  <c r="J6136" i="3"/>
  <c r="K6136" i="3"/>
  <c r="H6136" i="3"/>
  <c r="I6136" i="3"/>
  <c r="M6135" i="3"/>
  <c r="L6135" i="3"/>
  <c r="J6135" i="3"/>
  <c r="K6135" i="3"/>
  <c r="H6135" i="3"/>
  <c r="I6135" i="3"/>
  <c r="M6134" i="3"/>
  <c r="L6134" i="3"/>
  <c r="J6134" i="3"/>
  <c r="K6134" i="3"/>
  <c r="H6134" i="3"/>
  <c r="I6134" i="3"/>
  <c r="M6133" i="3"/>
  <c r="L6133" i="3"/>
  <c r="J6133" i="3"/>
  <c r="K6133" i="3"/>
  <c r="H6133" i="3"/>
  <c r="I6133" i="3"/>
  <c r="M6132" i="3"/>
  <c r="L6132" i="3"/>
  <c r="J6132" i="3"/>
  <c r="K6132" i="3"/>
  <c r="H6132" i="3"/>
  <c r="I6132" i="3"/>
  <c r="M6131" i="3"/>
  <c r="L6131" i="3"/>
  <c r="J6131" i="3"/>
  <c r="K6131" i="3"/>
  <c r="H6131" i="3"/>
  <c r="I6131" i="3"/>
  <c r="M6130" i="3"/>
  <c r="L6130" i="3"/>
  <c r="J6130" i="3"/>
  <c r="K6130" i="3"/>
  <c r="H6130" i="3"/>
  <c r="I6130" i="3"/>
  <c r="M6129" i="3"/>
  <c r="L6129" i="3"/>
  <c r="J6129" i="3"/>
  <c r="K6129" i="3"/>
  <c r="H6129" i="3"/>
  <c r="I6129" i="3"/>
  <c r="M6128" i="3"/>
  <c r="L6128" i="3"/>
  <c r="J6128" i="3"/>
  <c r="K6128" i="3"/>
  <c r="H6128" i="3"/>
  <c r="I6128" i="3"/>
  <c r="M6127" i="3"/>
  <c r="L6127" i="3"/>
  <c r="J6127" i="3"/>
  <c r="K6127" i="3"/>
  <c r="H6127" i="3"/>
  <c r="I6127" i="3"/>
  <c r="M6126" i="3"/>
  <c r="L6126" i="3"/>
  <c r="J6126" i="3"/>
  <c r="K6126" i="3"/>
  <c r="H6126" i="3"/>
  <c r="I6126" i="3"/>
  <c r="M6125" i="3"/>
  <c r="L6125" i="3"/>
  <c r="J6125" i="3"/>
  <c r="K6125" i="3"/>
  <c r="H6125" i="3"/>
  <c r="I6125" i="3"/>
  <c r="M6124" i="3"/>
  <c r="L6124" i="3"/>
  <c r="J6124" i="3"/>
  <c r="K6124" i="3"/>
  <c r="H6124" i="3"/>
  <c r="I6124" i="3"/>
  <c r="M6123" i="3"/>
  <c r="L6123" i="3"/>
  <c r="J6123" i="3"/>
  <c r="K6123" i="3"/>
  <c r="H6123" i="3"/>
  <c r="I6123" i="3"/>
  <c r="M6122" i="3"/>
  <c r="L6122" i="3"/>
  <c r="J6122" i="3"/>
  <c r="K6122" i="3"/>
  <c r="H6122" i="3"/>
  <c r="I6122" i="3"/>
  <c r="M6121" i="3"/>
  <c r="L6121" i="3"/>
  <c r="J6121" i="3"/>
  <c r="K6121" i="3"/>
  <c r="H6121" i="3"/>
  <c r="I6121" i="3"/>
  <c r="M6120" i="3"/>
  <c r="L6120" i="3"/>
  <c r="J6120" i="3"/>
  <c r="K6120" i="3"/>
  <c r="H6120" i="3"/>
  <c r="I6120" i="3"/>
  <c r="M6119" i="3"/>
  <c r="L6119" i="3"/>
  <c r="J6119" i="3"/>
  <c r="K6119" i="3"/>
  <c r="H6119" i="3"/>
  <c r="I6119" i="3"/>
  <c r="M6118" i="3"/>
  <c r="L6118" i="3"/>
  <c r="J6118" i="3"/>
  <c r="K6118" i="3"/>
  <c r="H6118" i="3"/>
  <c r="I6118" i="3"/>
  <c r="M6117" i="3"/>
  <c r="L6117" i="3"/>
  <c r="J6117" i="3"/>
  <c r="K6117" i="3"/>
  <c r="H6117" i="3"/>
  <c r="I6117" i="3"/>
  <c r="M6116" i="3"/>
  <c r="L6116" i="3"/>
  <c r="J6116" i="3"/>
  <c r="K6116" i="3"/>
  <c r="H6116" i="3"/>
  <c r="I6116" i="3"/>
  <c r="M6115" i="3"/>
  <c r="L6115" i="3"/>
  <c r="J6115" i="3"/>
  <c r="K6115" i="3"/>
  <c r="H6115" i="3"/>
  <c r="I6115" i="3"/>
  <c r="M6114" i="3"/>
  <c r="L6114" i="3"/>
  <c r="J6114" i="3"/>
  <c r="K6114" i="3"/>
  <c r="H6114" i="3"/>
  <c r="I6114" i="3"/>
  <c r="M6113" i="3"/>
  <c r="L6113" i="3"/>
  <c r="J6113" i="3"/>
  <c r="K6113" i="3"/>
  <c r="H6113" i="3"/>
  <c r="I6113" i="3"/>
  <c r="M6112" i="3"/>
  <c r="L6112" i="3"/>
  <c r="J6112" i="3"/>
  <c r="K6112" i="3"/>
  <c r="H6112" i="3"/>
  <c r="I6112" i="3"/>
  <c r="M6111" i="3"/>
  <c r="L6111" i="3"/>
  <c r="J6111" i="3"/>
  <c r="K6111" i="3"/>
  <c r="H6111" i="3"/>
  <c r="I6111" i="3"/>
  <c r="M6110" i="3"/>
  <c r="L6110" i="3"/>
  <c r="J6110" i="3"/>
  <c r="K6110" i="3"/>
  <c r="H6110" i="3"/>
  <c r="I6110" i="3"/>
  <c r="M6109" i="3"/>
  <c r="L6109" i="3"/>
  <c r="J6109" i="3"/>
  <c r="K6109" i="3"/>
  <c r="H6109" i="3"/>
  <c r="I6109" i="3"/>
  <c r="M6108" i="3"/>
  <c r="L6108" i="3"/>
  <c r="J6108" i="3"/>
  <c r="K6108" i="3"/>
  <c r="H6108" i="3"/>
  <c r="I6108" i="3"/>
  <c r="M6107" i="3"/>
  <c r="L6107" i="3"/>
  <c r="J6107" i="3"/>
  <c r="K6107" i="3"/>
  <c r="H6107" i="3"/>
  <c r="I6107" i="3"/>
  <c r="M6106" i="3"/>
  <c r="L6106" i="3"/>
  <c r="J6106" i="3"/>
  <c r="K6106" i="3"/>
  <c r="H6106" i="3"/>
  <c r="I6106" i="3"/>
  <c r="M6105" i="3"/>
  <c r="L6105" i="3"/>
  <c r="J6105" i="3"/>
  <c r="K6105" i="3"/>
  <c r="H6105" i="3"/>
  <c r="I6105" i="3"/>
  <c r="M6104" i="3"/>
  <c r="L6104" i="3"/>
  <c r="J6104" i="3"/>
  <c r="K6104" i="3"/>
  <c r="H6104" i="3"/>
  <c r="I6104" i="3"/>
  <c r="M6103" i="3"/>
  <c r="L6103" i="3"/>
  <c r="J6103" i="3"/>
  <c r="K6103" i="3"/>
  <c r="H6103" i="3"/>
  <c r="I6103" i="3"/>
  <c r="M6102" i="3"/>
  <c r="L6102" i="3"/>
  <c r="J6102" i="3"/>
  <c r="K6102" i="3"/>
  <c r="H6102" i="3"/>
  <c r="I6102" i="3"/>
  <c r="M6101" i="3"/>
  <c r="L6101" i="3"/>
  <c r="J6101" i="3"/>
  <c r="K6101" i="3"/>
  <c r="H6101" i="3"/>
  <c r="I6101" i="3"/>
  <c r="M6100" i="3"/>
  <c r="L6100" i="3"/>
  <c r="J6100" i="3"/>
  <c r="K6100" i="3"/>
  <c r="H6100" i="3"/>
  <c r="I6100" i="3"/>
  <c r="M6099" i="3"/>
  <c r="L6099" i="3"/>
  <c r="J6099" i="3"/>
  <c r="K6099" i="3"/>
  <c r="H6099" i="3"/>
  <c r="I6099" i="3"/>
  <c r="M6098" i="3"/>
  <c r="L6098" i="3"/>
  <c r="J6098" i="3"/>
  <c r="K6098" i="3"/>
  <c r="H6098" i="3"/>
  <c r="I6098" i="3"/>
  <c r="M6097" i="3"/>
  <c r="L6097" i="3"/>
  <c r="J6097" i="3"/>
  <c r="K6097" i="3"/>
  <c r="H6097" i="3"/>
  <c r="I6097" i="3"/>
  <c r="M6096" i="3"/>
  <c r="L6096" i="3"/>
  <c r="J6096" i="3"/>
  <c r="K6096" i="3"/>
  <c r="H6096" i="3"/>
  <c r="I6096" i="3"/>
  <c r="M6095" i="3"/>
  <c r="L6095" i="3"/>
  <c r="J6095" i="3"/>
  <c r="K6095" i="3"/>
  <c r="H6095" i="3"/>
  <c r="I6095" i="3"/>
  <c r="M6094" i="3"/>
  <c r="L6094" i="3"/>
  <c r="J6094" i="3"/>
  <c r="K6094" i="3"/>
  <c r="H6094" i="3"/>
  <c r="I6094" i="3"/>
  <c r="M6093" i="3"/>
  <c r="L6093" i="3"/>
  <c r="J6093" i="3"/>
  <c r="K6093" i="3"/>
  <c r="H6093" i="3"/>
  <c r="I6093" i="3"/>
  <c r="M6092" i="3"/>
  <c r="L6092" i="3"/>
  <c r="J6092" i="3"/>
  <c r="K6092" i="3"/>
  <c r="H6092" i="3"/>
  <c r="I6092" i="3"/>
  <c r="M6091" i="3"/>
  <c r="L6091" i="3"/>
  <c r="J6091" i="3"/>
  <c r="K6091" i="3"/>
  <c r="H6091" i="3"/>
  <c r="I6091" i="3"/>
  <c r="M6090" i="3"/>
  <c r="L6090" i="3"/>
  <c r="J6090" i="3"/>
  <c r="K6090" i="3"/>
  <c r="H6090" i="3"/>
  <c r="I6090" i="3"/>
  <c r="M6089" i="3"/>
  <c r="L6089" i="3"/>
  <c r="J6089" i="3"/>
  <c r="K6089" i="3"/>
  <c r="H6089" i="3"/>
  <c r="I6089" i="3"/>
  <c r="M6088" i="3"/>
  <c r="L6088" i="3"/>
  <c r="J6088" i="3"/>
  <c r="K6088" i="3"/>
  <c r="H6088" i="3"/>
  <c r="I6088" i="3"/>
  <c r="M6087" i="3"/>
  <c r="L6087" i="3"/>
  <c r="J6087" i="3"/>
  <c r="K6087" i="3"/>
  <c r="H6087" i="3"/>
  <c r="I6087" i="3"/>
  <c r="M6086" i="3"/>
  <c r="L6086" i="3"/>
  <c r="J6086" i="3"/>
  <c r="K6086" i="3"/>
  <c r="H6086" i="3"/>
  <c r="I6086" i="3"/>
  <c r="M6085" i="3"/>
  <c r="L6085" i="3"/>
  <c r="J6085" i="3"/>
  <c r="K6085" i="3"/>
  <c r="H6085" i="3"/>
  <c r="I6085" i="3"/>
  <c r="M6084" i="3"/>
  <c r="L6084" i="3"/>
  <c r="J6084" i="3"/>
  <c r="K6084" i="3"/>
  <c r="H6084" i="3"/>
  <c r="I6084" i="3"/>
  <c r="M6083" i="3"/>
  <c r="L6083" i="3"/>
  <c r="J6083" i="3"/>
  <c r="K6083" i="3"/>
  <c r="H6083" i="3"/>
  <c r="I6083" i="3"/>
  <c r="M6082" i="3"/>
  <c r="L6082" i="3"/>
  <c r="J6082" i="3"/>
  <c r="K6082" i="3"/>
  <c r="H6082" i="3"/>
  <c r="I6082" i="3"/>
  <c r="M6081" i="3"/>
  <c r="L6081" i="3"/>
  <c r="J6081" i="3"/>
  <c r="K6081" i="3"/>
  <c r="H6081" i="3"/>
  <c r="I6081" i="3"/>
  <c r="M6080" i="3"/>
  <c r="L6080" i="3"/>
  <c r="J6080" i="3"/>
  <c r="K6080" i="3"/>
  <c r="H6080" i="3"/>
  <c r="I6080" i="3"/>
  <c r="M6079" i="3"/>
  <c r="L6079" i="3"/>
  <c r="J6079" i="3"/>
  <c r="K6079" i="3"/>
  <c r="H6079" i="3"/>
  <c r="I6079" i="3"/>
  <c r="M6078" i="3"/>
  <c r="L6078" i="3"/>
  <c r="J6078" i="3"/>
  <c r="K6078" i="3"/>
  <c r="H6078" i="3"/>
  <c r="I6078" i="3"/>
  <c r="M6077" i="3"/>
  <c r="L6077" i="3"/>
  <c r="J6077" i="3"/>
  <c r="K6077" i="3"/>
  <c r="H6077" i="3"/>
  <c r="I6077" i="3"/>
  <c r="M6076" i="3"/>
  <c r="L6076" i="3"/>
  <c r="J6076" i="3"/>
  <c r="K6076" i="3"/>
  <c r="H6076" i="3"/>
  <c r="I6076" i="3"/>
  <c r="M6075" i="3"/>
  <c r="L6075" i="3"/>
  <c r="J6075" i="3"/>
  <c r="K6075" i="3"/>
  <c r="H6075" i="3"/>
  <c r="I6075" i="3"/>
  <c r="M6074" i="3"/>
  <c r="L6074" i="3"/>
  <c r="J6074" i="3"/>
  <c r="K6074" i="3"/>
  <c r="H6074" i="3"/>
  <c r="I6074" i="3"/>
  <c r="M6073" i="3"/>
  <c r="L6073" i="3"/>
  <c r="J6073" i="3"/>
  <c r="K6073" i="3"/>
  <c r="H6073" i="3"/>
  <c r="I6073" i="3"/>
  <c r="M6072" i="3"/>
  <c r="L6072" i="3"/>
  <c r="J6072" i="3"/>
  <c r="K6072" i="3"/>
  <c r="H6072" i="3"/>
  <c r="I6072" i="3"/>
  <c r="M6071" i="3"/>
  <c r="L6071" i="3"/>
  <c r="J6071" i="3"/>
  <c r="K6071" i="3"/>
  <c r="H6071" i="3"/>
  <c r="I6071" i="3"/>
  <c r="M6070" i="3"/>
  <c r="L6070" i="3"/>
  <c r="J6070" i="3"/>
  <c r="K6070" i="3"/>
  <c r="H6070" i="3"/>
  <c r="I6070" i="3"/>
  <c r="M6069" i="3"/>
  <c r="L6069" i="3"/>
  <c r="J6069" i="3"/>
  <c r="K6069" i="3"/>
  <c r="H6069" i="3"/>
  <c r="I6069" i="3"/>
  <c r="M6068" i="3"/>
  <c r="L6068" i="3"/>
  <c r="J6068" i="3"/>
  <c r="K6068" i="3"/>
  <c r="H6068" i="3"/>
  <c r="I6068" i="3"/>
  <c r="M6067" i="3"/>
  <c r="L6067" i="3"/>
  <c r="J6067" i="3"/>
  <c r="K6067" i="3"/>
  <c r="H6067" i="3"/>
  <c r="I6067" i="3"/>
  <c r="M6066" i="3"/>
  <c r="L6066" i="3"/>
  <c r="J6066" i="3"/>
  <c r="K6066" i="3"/>
  <c r="H6066" i="3"/>
  <c r="I6066" i="3"/>
  <c r="M6065" i="3"/>
  <c r="L6065" i="3"/>
  <c r="J6065" i="3"/>
  <c r="K6065" i="3"/>
  <c r="H6065" i="3"/>
  <c r="I6065" i="3"/>
  <c r="M6064" i="3"/>
  <c r="L6064" i="3"/>
  <c r="J6064" i="3"/>
  <c r="K6064" i="3"/>
  <c r="H6064" i="3"/>
  <c r="I6064" i="3"/>
  <c r="M6063" i="3"/>
  <c r="L6063" i="3"/>
  <c r="J6063" i="3"/>
  <c r="K6063" i="3"/>
  <c r="H6063" i="3"/>
  <c r="I6063" i="3"/>
  <c r="M6062" i="3"/>
  <c r="L6062" i="3"/>
  <c r="J6062" i="3"/>
  <c r="K6062" i="3"/>
  <c r="H6062" i="3"/>
  <c r="I6062" i="3"/>
  <c r="M6061" i="3"/>
  <c r="L6061" i="3"/>
  <c r="J6061" i="3"/>
  <c r="K6061" i="3"/>
  <c r="H6061" i="3"/>
  <c r="I6061" i="3"/>
  <c r="M6060" i="3"/>
  <c r="L6060" i="3"/>
  <c r="J6060" i="3"/>
  <c r="K6060" i="3"/>
  <c r="H6060" i="3"/>
  <c r="I6060" i="3"/>
  <c r="M6059" i="3"/>
  <c r="L6059" i="3"/>
  <c r="J6059" i="3"/>
  <c r="K6059" i="3"/>
  <c r="H6059" i="3"/>
  <c r="I6059" i="3"/>
  <c r="M6058" i="3"/>
  <c r="L6058" i="3"/>
  <c r="J6058" i="3"/>
  <c r="K6058" i="3"/>
  <c r="H6058" i="3"/>
  <c r="I6058" i="3"/>
  <c r="M6057" i="3"/>
  <c r="L6057" i="3"/>
  <c r="J6057" i="3"/>
  <c r="K6057" i="3"/>
  <c r="H6057" i="3"/>
  <c r="I6057" i="3"/>
  <c r="M6056" i="3"/>
  <c r="L6056" i="3"/>
  <c r="J6056" i="3"/>
  <c r="K6056" i="3"/>
  <c r="H6056" i="3"/>
  <c r="I6056" i="3"/>
  <c r="M6055" i="3"/>
  <c r="L6055" i="3"/>
  <c r="J6055" i="3"/>
  <c r="K6055" i="3"/>
  <c r="H6055" i="3"/>
  <c r="I6055" i="3"/>
  <c r="M6054" i="3"/>
  <c r="L6054" i="3"/>
  <c r="J6054" i="3"/>
  <c r="K6054" i="3"/>
  <c r="H6054" i="3"/>
  <c r="I6054" i="3"/>
  <c r="M6053" i="3"/>
  <c r="L6053" i="3"/>
  <c r="J6053" i="3"/>
  <c r="K6053" i="3"/>
  <c r="H6053" i="3"/>
  <c r="I6053" i="3"/>
  <c r="M6052" i="3"/>
  <c r="L6052" i="3"/>
  <c r="J6052" i="3"/>
  <c r="K6052" i="3"/>
  <c r="H6052" i="3"/>
  <c r="I6052" i="3"/>
  <c r="M6051" i="3"/>
  <c r="L6051" i="3"/>
  <c r="J6051" i="3"/>
  <c r="K6051" i="3"/>
  <c r="H6051" i="3"/>
  <c r="I6051" i="3"/>
  <c r="M6050" i="3"/>
  <c r="L6050" i="3"/>
  <c r="J6050" i="3"/>
  <c r="K6050" i="3"/>
  <c r="H6050" i="3"/>
  <c r="I6050" i="3"/>
  <c r="M6049" i="3"/>
  <c r="L6049" i="3"/>
  <c r="J6049" i="3"/>
  <c r="K6049" i="3"/>
  <c r="H6049" i="3"/>
  <c r="I6049" i="3"/>
  <c r="M6048" i="3"/>
  <c r="L6048" i="3"/>
  <c r="J6048" i="3"/>
  <c r="K6048" i="3"/>
  <c r="H6048" i="3"/>
  <c r="I6048" i="3"/>
  <c r="M6047" i="3"/>
  <c r="L6047" i="3"/>
  <c r="J6047" i="3"/>
  <c r="K6047" i="3"/>
  <c r="H6047" i="3"/>
  <c r="I6047" i="3"/>
  <c r="M6046" i="3"/>
  <c r="L6046" i="3"/>
  <c r="J6046" i="3"/>
  <c r="K6046" i="3"/>
  <c r="H6046" i="3"/>
  <c r="I6046" i="3"/>
  <c r="M6045" i="3"/>
  <c r="L6045" i="3"/>
  <c r="J6045" i="3"/>
  <c r="K6045" i="3"/>
  <c r="H6045" i="3"/>
  <c r="I6045" i="3"/>
  <c r="M6044" i="3"/>
  <c r="L6044" i="3"/>
  <c r="J6044" i="3"/>
  <c r="K6044" i="3"/>
  <c r="H6044" i="3"/>
  <c r="I6044" i="3"/>
  <c r="M6043" i="3"/>
  <c r="L6043" i="3"/>
  <c r="J6043" i="3"/>
  <c r="K6043" i="3"/>
  <c r="H6043" i="3"/>
  <c r="I6043" i="3"/>
  <c r="M6042" i="3"/>
  <c r="L6042" i="3"/>
  <c r="J6042" i="3"/>
  <c r="K6042" i="3"/>
  <c r="H6042" i="3"/>
  <c r="I6042" i="3"/>
  <c r="M6041" i="3"/>
  <c r="L6041" i="3"/>
  <c r="J6041" i="3"/>
  <c r="K6041" i="3"/>
  <c r="H6041" i="3"/>
  <c r="I6041" i="3"/>
  <c r="M6040" i="3"/>
  <c r="L6040" i="3"/>
  <c r="J6040" i="3"/>
  <c r="K6040" i="3"/>
  <c r="H6040" i="3"/>
  <c r="I6040" i="3"/>
  <c r="M6039" i="3"/>
  <c r="L6039" i="3"/>
  <c r="J6039" i="3"/>
  <c r="K6039" i="3"/>
  <c r="H6039" i="3"/>
  <c r="I6039" i="3"/>
  <c r="M6038" i="3"/>
  <c r="L6038" i="3"/>
  <c r="J6038" i="3"/>
  <c r="K6038" i="3"/>
  <c r="H6038" i="3"/>
  <c r="I6038" i="3"/>
  <c r="M6037" i="3"/>
  <c r="L6037" i="3"/>
  <c r="J6037" i="3"/>
  <c r="K6037" i="3"/>
  <c r="H6037" i="3"/>
  <c r="I6037" i="3"/>
  <c r="M6036" i="3"/>
  <c r="L6036" i="3"/>
  <c r="J6036" i="3"/>
  <c r="K6036" i="3"/>
  <c r="H6036" i="3"/>
  <c r="I6036" i="3"/>
  <c r="M6035" i="3"/>
  <c r="L6035" i="3"/>
  <c r="J6035" i="3"/>
  <c r="K6035" i="3"/>
  <c r="H6035" i="3"/>
  <c r="I6035" i="3"/>
  <c r="M6034" i="3"/>
  <c r="L6034" i="3"/>
  <c r="J6034" i="3"/>
  <c r="K6034" i="3"/>
  <c r="H6034" i="3"/>
  <c r="I6034" i="3"/>
  <c r="M6033" i="3"/>
  <c r="L6033" i="3"/>
  <c r="J6033" i="3"/>
  <c r="K6033" i="3"/>
  <c r="H6033" i="3"/>
  <c r="I6033" i="3"/>
  <c r="M6032" i="3"/>
  <c r="L6032" i="3"/>
  <c r="J6032" i="3"/>
  <c r="K6032" i="3"/>
  <c r="H6032" i="3"/>
  <c r="I6032" i="3"/>
  <c r="M6031" i="3"/>
  <c r="L6031" i="3"/>
  <c r="J6031" i="3"/>
  <c r="K6031" i="3"/>
  <c r="H6031" i="3"/>
  <c r="I6031" i="3"/>
  <c r="M6030" i="3"/>
  <c r="L6030" i="3"/>
  <c r="J6030" i="3"/>
  <c r="K6030" i="3"/>
  <c r="H6030" i="3"/>
  <c r="I6030" i="3"/>
  <c r="M6029" i="3"/>
  <c r="L6029" i="3"/>
  <c r="J6029" i="3"/>
  <c r="K6029" i="3"/>
  <c r="H6029" i="3"/>
  <c r="I6029" i="3"/>
  <c r="M6028" i="3"/>
  <c r="L6028" i="3"/>
  <c r="J6028" i="3"/>
  <c r="K6028" i="3"/>
  <c r="H6028" i="3"/>
  <c r="I6028" i="3"/>
  <c r="M6027" i="3"/>
  <c r="L6027" i="3"/>
  <c r="J6027" i="3"/>
  <c r="K6027" i="3"/>
  <c r="H6027" i="3"/>
  <c r="I6027" i="3"/>
  <c r="M6026" i="3"/>
  <c r="L6026" i="3"/>
  <c r="J6026" i="3"/>
  <c r="K6026" i="3"/>
  <c r="H6026" i="3"/>
  <c r="I6026" i="3"/>
  <c r="M6025" i="3"/>
  <c r="L6025" i="3"/>
  <c r="J6025" i="3"/>
  <c r="K6025" i="3"/>
  <c r="H6025" i="3"/>
  <c r="I6025" i="3"/>
  <c r="M6024" i="3"/>
  <c r="L6024" i="3"/>
  <c r="J6024" i="3"/>
  <c r="K6024" i="3"/>
  <c r="H6024" i="3"/>
  <c r="I6024" i="3"/>
  <c r="M6023" i="3"/>
  <c r="L6023" i="3"/>
  <c r="J6023" i="3"/>
  <c r="K6023" i="3"/>
  <c r="H6023" i="3"/>
  <c r="I6023" i="3"/>
  <c r="M6022" i="3"/>
  <c r="L6022" i="3"/>
  <c r="J6022" i="3"/>
  <c r="K6022" i="3"/>
  <c r="H6022" i="3"/>
  <c r="I6022" i="3"/>
  <c r="M6021" i="3"/>
  <c r="L6021" i="3"/>
  <c r="J6021" i="3"/>
  <c r="K6021" i="3"/>
  <c r="H6021" i="3"/>
  <c r="I6021" i="3"/>
  <c r="M6020" i="3"/>
  <c r="L6020" i="3"/>
  <c r="J6020" i="3"/>
  <c r="K6020" i="3"/>
  <c r="H6020" i="3"/>
  <c r="I6020" i="3"/>
  <c r="M6019" i="3"/>
  <c r="L6019" i="3"/>
  <c r="J6019" i="3"/>
  <c r="K6019" i="3"/>
  <c r="H6019" i="3"/>
  <c r="I6019" i="3"/>
  <c r="M6018" i="3"/>
  <c r="L6018" i="3"/>
  <c r="J6018" i="3"/>
  <c r="K6018" i="3"/>
  <c r="H6018" i="3"/>
  <c r="I6018" i="3"/>
  <c r="M6017" i="3"/>
  <c r="L6017" i="3"/>
  <c r="J6017" i="3"/>
  <c r="K6017" i="3"/>
  <c r="H6017" i="3"/>
  <c r="I6017" i="3"/>
  <c r="M6016" i="3"/>
  <c r="L6016" i="3"/>
  <c r="J6016" i="3"/>
  <c r="K6016" i="3"/>
  <c r="H6016" i="3"/>
  <c r="I6016" i="3"/>
  <c r="M6015" i="3"/>
  <c r="L6015" i="3"/>
  <c r="J6015" i="3"/>
  <c r="K6015" i="3"/>
  <c r="H6015" i="3"/>
  <c r="I6015" i="3"/>
  <c r="M6014" i="3"/>
  <c r="L6014" i="3"/>
  <c r="J6014" i="3"/>
  <c r="K6014" i="3"/>
  <c r="H6014" i="3"/>
  <c r="I6014" i="3"/>
  <c r="M6013" i="3"/>
  <c r="L6013" i="3"/>
  <c r="J6013" i="3"/>
  <c r="K6013" i="3"/>
  <c r="H6013" i="3"/>
  <c r="I6013" i="3"/>
  <c r="M6012" i="3"/>
  <c r="L6012" i="3"/>
  <c r="J6012" i="3"/>
  <c r="K6012" i="3"/>
  <c r="H6012" i="3"/>
  <c r="I6012" i="3"/>
  <c r="M6011" i="3"/>
  <c r="L6011" i="3"/>
  <c r="J6011" i="3"/>
  <c r="K6011" i="3"/>
  <c r="H6011" i="3"/>
  <c r="I6011" i="3"/>
  <c r="M6010" i="3"/>
  <c r="L6010" i="3"/>
  <c r="J6010" i="3"/>
  <c r="K6010" i="3"/>
  <c r="H6010" i="3"/>
  <c r="I6010" i="3"/>
  <c r="M6009" i="3"/>
  <c r="L6009" i="3"/>
  <c r="J6009" i="3"/>
  <c r="K6009" i="3"/>
  <c r="H6009" i="3"/>
  <c r="I6009" i="3"/>
  <c r="M6008" i="3"/>
  <c r="L6008" i="3"/>
  <c r="J6008" i="3"/>
  <c r="K6008" i="3"/>
  <c r="H6008" i="3"/>
  <c r="I6008" i="3"/>
  <c r="M6007" i="3"/>
  <c r="L6007" i="3"/>
  <c r="J6007" i="3"/>
  <c r="K6007" i="3"/>
  <c r="H6007" i="3"/>
  <c r="I6007" i="3"/>
  <c r="M6006" i="3"/>
  <c r="L6006" i="3"/>
  <c r="J6006" i="3"/>
  <c r="K6006" i="3"/>
  <c r="H6006" i="3"/>
  <c r="I6006" i="3"/>
  <c r="M6005" i="3"/>
  <c r="L6005" i="3"/>
  <c r="J6005" i="3"/>
  <c r="K6005" i="3"/>
  <c r="H6005" i="3"/>
  <c r="I6005" i="3"/>
  <c r="M6004" i="3"/>
  <c r="L6004" i="3"/>
  <c r="J6004" i="3"/>
  <c r="K6004" i="3"/>
  <c r="H6004" i="3"/>
  <c r="I6004" i="3"/>
  <c r="M6003" i="3"/>
  <c r="L6003" i="3"/>
  <c r="J6003" i="3"/>
  <c r="K6003" i="3"/>
  <c r="H6003" i="3"/>
  <c r="I6003" i="3"/>
  <c r="M6002" i="3"/>
  <c r="L6002" i="3"/>
  <c r="J6002" i="3"/>
  <c r="K6002" i="3"/>
  <c r="H6002" i="3"/>
  <c r="I6002" i="3"/>
  <c r="M6001" i="3"/>
  <c r="L6001" i="3"/>
  <c r="J6001" i="3"/>
  <c r="K6001" i="3"/>
  <c r="H6001" i="3"/>
  <c r="I6001" i="3"/>
  <c r="M6000" i="3"/>
  <c r="L6000" i="3"/>
  <c r="J6000" i="3"/>
  <c r="K6000" i="3"/>
  <c r="H6000" i="3"/>
  <c r="I6000" i="3"/>
  <c r="M5999" i="3"/>
  <c r="L5999" i="3"/>
  <c r="J5999" i="3"/>
  <c r="K5999" i="3"/>
  <c r="H5999" i="3"/>
  <c r="I5999" i="3"/>
  <c r="M5998" i="3"/>
  <c r="L5998" i="3"/>
  <c r="J5998" i="3"/>
  <c r="K5998" i="3"/>
  <c r="H5998" i="3"/>
  <c r="I5998" i="3"/>
  <c r="M5997" i="3"/>
  <c r="L5997" i="3"/>
  <c r="J5997" i="3"/>
  <c r="K5997" i="3"/>
  <c r="H5997" i="3"/>
  <c r="I5997" i="3"/>
  <c r="M5996" i="3"/>
  <c r="L5996" i="3"/>
  <c r="J5996" i="3"/>
  <c r="K5996" i="3"/>
  <c r="H5996" i="3"/>
  <c r="I5996" i="3"/>
  <c r="M5995" i="3"/>
  <c r="L5995" i="3"/>
  <c r="J5995" i="3"/>
  <c r="K5995" i="3"/>
  <c r="H5995" i="3"/>
  <c r="I5995" i="3"/>
  <c r="M5994" i="3"/>
  <c r="L5994" i="3"/>
  <c r="J5994" i="3"/>
  <c r="K5994" i="3"/>
  <c r="H5994" i="3"/>
  <c r="I5994" i="3"/>
  <c r="M5993" i="3"/>
  <c r="L5993" i="3"/>
  <c r="J5993" i="3"/>
  <c r="K5993" i="3"/>
  <c r="H5993" i="3"/>
  <c r="I5993" i="3"/>
  <c r="M5992" i="3"/>
  <c r="L5992" i="3"/>
  <c r="J5992" i="3"/>
  <c r="K5992" i="3"/>
  <c r="H5992" i="3"/>
  <c r="I5992" i="3"/>
  <c r="M5991" i="3"/>
  <c r="L5991" i="3"/>
  <c r="J5991" i="3"/>
  <c r="K5991" i="3"/>
  <c r="H5991" i="3"/>
  <c r="I5991" i="3"/>
  <c r="M5990" i="3"/>
  <c r="L5990" i="3"/>
  <c r="J5990" i="3"/>
  <c r="K5990" i="3"/>
  <c r="H5990" i="3"/>
  <c r="I5990" i="3"/>
  <c r="M5989" i="3"/>
  <c r="L5989" i="3"/>
  <c r="J5989" i="3"/>
  <c r="K5989" i="3"/>
  <c r="H5989" i="3"/>
  <c r="I5989" i="3"/>
  <c r="M5988" i="3"/>
  <c r="L5988" i="3"/>
  <c r="J5988" i="3"/>
  <c r="K5988" i="3"/>
  <c r="H5988" i="3"/>
  <c r="I5988" i="3"/>
  <c r="M5987" i="3"/>
  <c r="L5987" i="3"/>
  <c r="J5987" i="3"/>
  <c r="K5987" i="3"/>
  <c r="H5987" i="3"/>
  <c r="I5987" i="3"/>
  <c r="M5986" i="3"/>
  <c r="L5986" i="3"/>
  <c r="J5986" i="3"/>
  <c r="K5986" i="3"/>
  <c r="H5986" i="3"/>
  <c r="I5986" i="3"/>
  <c r="M5985" i="3"/>
  <c r="L5985" i="3"/>
  <c r="J5985" i="3"/>
  <c r="K5985" i="3"/>
  <c r="H5985" i="3"/>
  <c r="I5985" i="3"/>
  <c r="M5984" i="3"/>
  <c r="L5984" i="3"/>
  <c r="J5984" i="3"/>
  <c r="K5984" i="3"/>
  <c r="H5984" i="3"/>
  <c r="I5984" i="3"/>
  <c r="M5983" i="3"/>
  <c r="L5983" i="3"/>
  <c r="J5983" i="3"/>
  <c r="K5983" i="3"/>
  <c r="H5983" i="3"/>
  <c r="I5983" i="3"/>
  <c r="M5982" i="3"/>
  <c r="L5982" i="3"/>
  <c r="J5982" i="3"/>
  <c r="K5982" i="3"/>
  <c r="H5982" i="3"/>
  <c r="I5982" i="3"/>
  <c r="M5981" i="3"/>
  <c r="L5981" i="3"/>
  <c r="J5981" i="3"/>
  <c r="K5981" i="3"/>
  <c r="H5981" i="3"/>
  <c r="I5981" i="3"/>
  <c r="M5980" i="3"/>
  <c r="L5980" i="3"/>
  <c r="J5980" i="3"/>
  <c r="K5980" i="3"/>
  <c r="H5980" i="3"/>
  <c r="I5980" i="3"/>
  <c r="M5979" i="3"/>
  <c r="L5979" i="3"/>
  <c r="J5979" i="3"/>
  <c r="K5979" i="3"/>
  <c r="H5979" i="3"/>
  <c r="I5979" i="3"/>
  <c r="M5978" i="3"/>
  <c r="L5978" i="3"/>
  <c r="J5978" i="3"/>
  <c r="K5978" i="3"/>
  <c r="H5978" i="3"/>
  <c r="I5978" i="3"/>
  <c r="M5977" i="3"/>
  <c r="L5977" i="3"/>
  <c r="J5977" i="3"/>
  <c r="K5977" i="3"/>
  <c r="H5977" i="3"/>
  <c r="I5977" i="3"/>
  <c r="M5976" i="3"/>
  <c r="L5976" i="3"/>
  <c r="J5976" i="3"/>
  <c r="K5976" i="3"/>
  <c r="H5976" i="3"/>
  <c r="I5976" i="3"/>
  <c r="M5975" i="3"/>
  <c r="L5975" i="3"/>
  <c r="J5975" i="3"/>
  <c r="K5975" i="3"/>
  <c r="H5975" i="3"/>
  <c r="I5975" i="3"/>
  <c r="M5974" i="3"/>
  <c r="L5974" i="3"/>
  <c r="J5974" i="3"/>
  <c r="K5974" i="3"/>
  <c r="H5974" i="3"/>
  <c r="I5974" i="3"/>
  <c r="M5973" i="3"/>
  <c r="L5973" i="3"/>
  <c r="J5973" i="3"/>
  <c r="K5973" i="3"/>
  <c r="H5973" i="3"/>
  <c r="I5973" i="3"/>
  <c r="M5972" i="3"/>
  <c r="L5972" i="3"/>
  <c r="J5972" i="3"/>
  <c r="K5972" i="3"/>
  <c r="H5972" i="3"/>
  <c r="I5972" i="3"/>
  <c r="M5971" i="3"/>
  <c r="L5971" i="3"/>
  <c r="J5971" i="3"/>
  <c r="K5971" i="3"/>
  <c r="H5971" i="3"/>
  <c r="I5971" i="3"/>
  <c r="M5970" i="3"/>
  <c r="L5970" i="3"/>
  <c r="J5970" i="3"/>
  <c r="K5970" i="3"/>
  <c r="H5970" i="3"/>
  <c r="I5970" i="3"/>
  <c r="M5969" i="3"/>
  <c r="L5969" i="3"/>
  <c r="J5969" i="3"/>
  <c r="K5969" i="3"/>
  <c r="H5969" i="3"/>
  <c r="I5969" i="3"/>
  <c r="M5968" i="3"/>
  <c r="L5968" i="3"/>
  <c r="J5968" i="3"/>
  <c r="K5968" i="3"/>
  <c r="H5968" i="3"/>
  <c r="I5968" i="3"/>
  <c r="M5967" i="3"/>
  <c r="L5967" i="3"/>
  <c r="J5967" i="3"/>
  <c r="K5967" i="3"/>
  <c r="H5967" i="3"/>
  <c r="I5967" i="3"/>
  <c r="M5966" i="3"/>
  <c r="L5966" i="3"/>
  <c r="J5966" i="3"/>
  <c r="K5966" i="3"/>
  <c r="H5966" i="3"/>
  <c r="I5966" i="3"/>
  <c r="M5965" i="3"/>
  <c r="L5965" i="3"/>
  <c r="J5965" i="3"/>
  <c r="K5965" i="3"/>
  <c r="H5965" i="3"/>
  <c r="I5965" i="3"/>
  <c r="M5964" i="3"/>
  <c r="L5964" i="3"/>
  <c r="J5964" i="3"/>
  <c r="K5964" i="3"/>
  <c r="H5964" i="3"/>
  <c r="I5964" i="3"/>
  <c r="M5963" i="3"/>
  <c r="L5963" i="3"/>
  <c r="J5963" i="3"/>
  <c r="K5963" i="3"/>
  <c r="H5963" i="3"/>
  <c r="I5963" i="3"/>
  <c r="M5962" i="3"/>
  <c r="L5962" i="3"/>
  <c r="J5962" i="3"/>
  <c r="K5962" i="3"/>
  <c r="H5962" i="3"/>
  <c r="I5962" i="3"/>
  <c r="M5961" i="3"/>
  <c r="L5961" i="3"/>
  <c r="J5961" i="3"/>
  <c r="K5961" i="3"/>
  <c r="H5961" i="3"/>
  <c r="I5961" i="3"/>
  <c r="M5960" i="3"/>
  <c r="L5960" i="3"/>
  <c r="J5960" i="3"/>
  <c r="K5960" i="3"/>
  <c r="H5960" i="3"/>
  <c r="I5960" i="3"/>
  <c r="M5959" i="3"/>
  <c r="L5959" i="3"/>
  <c r="J5959" i="3"/>
  <c r="K5959" i="3"/>
  <c r="H5959" i="3"/>
  <c r="I5959" i="3"/>
  <c r="M5958" i="3"/>
  <c r="L5958" i="3"/>
  <c r="J5958" i="3"/>
  <c r="K5958" i="3"/>
  <c r="H5958" i="3"/>
  <c r="I5958" i="3"/>
  <c r="M5957" i="3"/>
  <c r="L5957" i="3"/>
  <c r="J5957" i="3"/>
  <c r="K5957" i="3"/>
  <c r="H5957" i="3"/>
  <c r="I5957" i="3"/>
  <c r="M5956" i="3"/>
  <c r="L5956" i="3"/>
  <c r="J5956" i="3"/>
  <c r="K5956" i="3"/>
  <c r="H5956" i="3"/>
  <c r="I5956" i="3"/>
  <c r="M5955" i="3"/>
  <c r="L5955" i="3"/>
  <c r="J5955" i="3"/>
  <c r="K5955" i="3"/>
  <c r="H5955" i="3"/>
  <c r="I5955" i="3"/>
  <c r="M5954" i="3"/>
  <c r="L5954" i="3"/>
  <c r="J5954" i="3"/>
  <c r="K5954" i="3"/>
  <c r="H5954" i="3"/>
  <c r="I5954" i="3"/>
  <c r="M5953" i="3"/>
  <c r="L5953" i="3"/>
  <c r="J5953" i="3"/>
  <c r="K5953" i="3"/>
  <c r="H5953" i="3"/>
  <c r="I5953" i="3"/>
  <c r="M5952" i="3"/>
  <c r="L5952" i="3"/>
  <c r="J5952" i="3"/>
  <c r="K5952" i="3"/>
  <c r="H5952" i="3"/>
  <c r="I5952" i="3"/>
  <c r="M5951" i="3"/>
  <c r="L5951" i="3"/>
  <c r="J5951" i="3"/>
  <c r="K5951" i="3"/>
  <c r="H5951" i="3"/>
  <c r="I5951" i="3"/>
  <c r="M5950" i="3"/>
  <c r="L5950" i="3"/>
  <c r="J5950" i="3"/>
  <c r="K5950" i="3"/>
  <c r="H5950" i="3"/>
  <c r="I5950" i="3"/>
  <c r="M5949" i="3"/>
  <c r="L5949" i="3"/>
  <c r="J5949" i="3"/>
  <c r="K5949" i="3"/>
  <c r="H5949" i="3"/>
  <c r="I5949" i="3"/>
  <c r="M5948" i="3"/>
  <c r="L5948" i="3"/>
  <c r="J5948" i="3"/>
  <c r="K5948" i="3"/>
  <c r="H5948" i="3"/>
  <c r="I5948" i="3"/>
  <c r="M5947" i="3"/>
  <c r="L5947" i="3"/>
  <c r="J5947" i="3"/>
  <c r="K5947" i="3"/>
  <c r="H5947" i="3"/>
  <c r="I5947" i="3"/>
  <c r="M5946" i="3"/>
  <c r="L5946" i="3"/>
  <c r="J5946" i="3"/>
  <c r="K5946" i="3"/>
  <c r="H5946" i="3"/>
  <c r="I5946" i="3"/>
  <c r="M5945" i="3"/>
  <c r="L5945" i="3"/>
  <c r="J5945" i="3"/>
  <c r="K5945" i="3"/>
  <c r="H5945" i="3"/>
  <c r="I5945" i="3"/>
  <c r="M5944" i="3"/>
  <c r="L5944" i="3"/>
  <c r="J5944" i="3"/>
  <c r="K5944" i="3"/>
  <c r="H5944" i="3"/>
  <c r="I5944" i="3"/>
  <c r="M5943" i="3"/>
  <c r="L5943" i="3"/>
  <c r="J5943" i="3"/>
  <c r="K5943" i="3"/>
  <c r="H5943" i="3"/>
  <c r="I5943" i="3"/>
  <c r="M5942" i="3"/>
  <c r="L5942" i="3"/>
  <c r="J5942" i="3"/>
  <c r="K5942" i="3"/>
  <c r="H5942" i="3"/>
  <c r="I5942" i="3"/>
  <c r="M5941" i="3"/>
  <c r="L5941" i="3"/>
  <c r="J5941" i="3"/>
  <c r="K5941" i="3"/>
  <c r="H5941" i="3"/>
  <c r="I5941" i="3"/>
  <c r="M5940" i="3"/>
  <c r="L5940" i="3"/>
  <c r="J5940" i="3"/>
  <c r="K5940" i="3"/>
  <c r="H5940" i="3"/>
  <c r="I5940" i="3"/>
  <c r="M5939" i="3"/>
  <c r="L5939" i="3"/>
  <c r="J5939" i="3"/>
  <c r="K5939" i="3"/>
  <c r="H5939" i="3"/>
  <c r="I5939" i="3"/>
  <c r="M5938" i="3"/>
  <c r="L5938" i="3"/>
  <c r="J5938" i="3"/>
  <c r="K5938" i="3"/>
  <c r="H5938" i="3"/>
  <c r="I5938" i="3"/>
  <c r="M5937" i="3"/>
  <c r="L5937" i="3"/>
  <c r="J5937" i="3"/>
  <c r="K5937" i="3"/>
  <c r="H5937" i="3"/>
  <c r="I5937" i="3"/>
  <c r="M5936" i="3"/>
  <c r="L5936" i="3"/>
  <c r="J5936" i="3"/>
  <c r="K5936" i="3"/>
  <c r="H5936" i="3"/>
  <c r="I5936" i="3"/>
  <c r="M5935" i="3"/>
  <c r="L5935" i="3"/>
  <c r="J5935" i="3"/>
  <c r="K5935" i="3"/>
  <c r="H5935" i="3"/>
  <c r="I5935" i="3"/>
  <c r="M5934" i="3"/>
  <c r="L5934" i="3"/>
  <c r="J5934" i="3"/>
  <c r="K5934" i="3"/>
  <c r="H5934" i="3"/>
  <c r="I5934" i="3"/>
  <c r="M5933" i="3"/>
  <c r="L5933" i="3"/>
  <c r="J5933" i="3"/>
  <c r="K5933" i="3"/>
  <c r="H5933" i="3"/>
  <c r="I5933" i="3"/>
  <c r="M5932" i="3"/>
  <c r="L5932" i="3"/>
  <c r="J5932" i="3"/>
  <c r="K5932" i="3"/>
  <c r="H5932" i="3"/>
  <c r="I5932" i="3"/>
  <c r="M5931" i="3"/>
  <c r="L5931" i="3"/>
  <c r="J5931" i="3"/>
  <c r="K5931" i="3"/>
  <c r="H5931" i="3"/>
  <c r="I5931" i="3"/>
  <c r="M5930" i="3"/>
  <c r="L5930" i="3"/>
  <c r="J5930" i="3"/>
  <c r="K5930" i="3"/>
  <c r="H5930" i="3"/>
  <c r="I5930" i="3"/>
  <c r="M5929" i="3"/>
  <c r="L5929" i="3"/>
  <c r="J5929" i="3"/>
  <c r="K5929" i="3"/>
  <c r="H5929" i="3"/>
  <c r="I5929" i="3"/>
  <c r="M5928" i="3"/>
  <c r="L5928" i="3"/>
  <c r="J5928" i="3"/>
  <c r="K5928" i="3"/>
  <c r="H5928" i="3"/>
  <c r="I5928" i="3"/>
  <c r="M5927" i="3"/>
  <c r="L5927" i="3"/>
  <c r="J5927" i="3"/>
  <c r="K5927" i="3"/>
  <c r="H5927" i="3"/>
  <c r="I5927" i="3"/>
  <c r="M5926" i="3"/>
  <c r="L5926" i="3"/>
  <c r="J5926" i="3"/>
  <c r="K5926" i="3"/>
  <c r="H5926" i="3"/>
  <c r="I5926" i="3"/>
  <c r="M5925" i="3"/>
  <c r="L5925" i="3"/>
  <c r="J5925" i="3"/>
  <c r="K5925" i="3"/>
  <c r="H5925" i="3"/>
  <c r="I5925" i="3"/>
  <c r="M5924" i="3"/>
  <c r="L5924" i="3"/>
  <c r="J5924" i="3"/>
  <c r="K5924" i="3"/>
  <c r="H5924" i="3"/>
  <c r="I5924" i="3"/>
  <c r="M5923" i="3"/>
  <c r="L5923" i="3"/>
  <c r="J5923" i="3"/>
  <c r="K5923" i="3"/>
  <c r="H5923" i="3"/>
  <c r="I5923" i="3"/>
  <c r="M5922" i="3"/>
  <c r="L5922" i="3"/>
  <c r="J5922" i="3"/>
  <c r="K5922" i="3"/>
  <c r="H5922" i="3"/>
  <c r="I5922" i="3"/>
  <c r="M5921" i="3"/>
  <c r="L5921" i="3"/>
  <c r="J5921" i="3"/>
  <c r="K5921" i="3"/>
  <c r="H5921" i="3"/>
  <c r="I5921" i="3"/>
  <c r="M5920" i="3"/>
  <c r="L5920" i="3"/>
  <c r="J5920" i="3"/>
  <c r="K5920" i="3"/>
  <c r="H5920" i="3"/>
  <c r="I5920" i="3"/>
  <c r="M5919" i="3"/>
  <c r="L5919" i="3"/>
  <c r="J5919" i="3"/>
  <c r="K5919" i="3"/>
  <c r="H5919" i="3"/>
  <c r="I5919" i="3"/>
  <c r="M5918" i="3"/>
  <c r="L5918" i="3"/>
  <c r="J5918" i="3"/>
  <c r="K5918" i="3"/>
  <c r="H5918" i="3"/>
  <c r="I5918" i="3"/>
  <c r="M5917" i="3"/>
  <c r="L5917" i="3"/>
  <c r="J5917" i="3"/>
  <c r="K5917" i="3"/>
  <c r="H5917" i="3"/>
  <c r="I5917" i="3"/>
  <c r="M5916" i="3"/>
  <c r="L5916" i="3"/>
  <c r="J5916" i="3"/>
  <c r="K5916" i="3"/>
  <c r="H5916" i="3"/>
  <c r="I5916" i="3"/>
  <c r="M5915" i="3"/>
  <c r="L5915" i="3"/>
  <c r="J5915" i="3"/>
  <c r="K5915" i="3"/>
  <c r="H5915" i="3"/>
  <c r="I5915" i="3"/>
  <c r="M5914" i="3"/>
  <c r="L5914" i="3"/>
  <c r="J5914" i="3"/>
  <c r="K5914" i="3"/>
  <c r="H5914" i="3"/>
  <c r="I5914" i="3"/>
  <c r="M5913" i="3"/>
  <c r="L5913" i="3"/>
  <c r="J5913" i="3"/>
  <c r="K5913" i="3"/>
  <c r="H5913" i="3"/>
  <c r="I5913" i="3"/>
  <c r="M5912" i="3"/>
  <c r="L5912" i="3"/>
  <c r="J5912" i="3"/>
  <c r="K5912" i="3"/>
  <c r="H5912" i="3"/>
  <c r="I5912" i="3"/>
  <c r="M5911" i="3"/>
  <c r="L5911" i="3"/>
  <c r="J5911" i="3"/>
  <c r="K5911" i="3"/>
  <c r="H5911" i="3"/>
  <c r="I5911" i="3"/>
  <c r="M5910" i="3"/>
  <c r="L5910" i="3"/>
  <c r="J5910" i="3"/>
  <c r="K5910" i="3"/>
  <c r="H5910" i="3"/>
  <c r="I5910" i="3"/>
  <c r="M5909" i="3"/>
  <c r="L5909" i="3"/>
  <c r="J5909" i="3"/>
  <c r="K5909" i="3"/>
  <c r="H5909" i="3"/>
  <c r="I5909" i="3"/>
  <c r="M5908" i="3"/>
  <c r="L5908" i="3"/>
  <c r="J5908" i="3"/>
  <c r="K5908" i="3"/>
  <c r="H5908" i="3"/>
  <c r="I5908" i="3"/>
  <c r="M5907" i="3"/>
  <c r="L5907" i="3"/>
  <c r="J5907" i="3"/>
  <c r="K5907" i="3"/>
  <c r="H5907" i="3"/>
  <c r="I5907" i="3"/>
  <c r="M5906" i="3"/>
  <c r="L5906" i="3"/>
  <c r="J5906" i="3"/>
  <c r="K5906" i="3"/>
  <c r="H5906" i="3"/>
  <c r="I5906" i="3"/>
  <c r="M5905" i="3"/>
  <c r="L5905" i="3"/>
  <c r="J5905" i="3"/>
  <c r="K5905" i="3"/>
  <c r="H5905" i="3"/>
  <c r="I5905" i="3"/>
  <c r="M5904" i="3"/>
  <c r="L5904" i="3"/>
  <c r="J5904" i="3"/>
  <c r="K5904" i="3"/>
  <c r="H5904" i="3"/>
  <c r="I5904" i="3"/>
  <c r="M5903" i="3"/>
  <c r="L5903" i="3"/>
  <c r="J5903" i="3"/>
  <c r="K5903" i="3"/>
  <c r="H5903" i="3"/>
  <c r="I5903" i="3"/>
  <c r="M5902" i="3"/>
  <c r="L5902" i="3"/>
  <c r="J5902" i="3"/>
  <c r="K5902" i="3"/>
  <c r="H5902" i="3"/>
  <c r="I5902" i="3"/>
  <c r="M5901" i="3"/>
  <c r="L5901" i="3"/>
  <c r="J5901" i="3"/>
  <c r="K5901" i="3"/>
  <c r="H5901" i="3"/>
  <c r="I5901" i="3"/>
  <c r="M5900" i="3"/>
  <c r="L5900" i="3"/>
  <c r="J5900" i="3"/>
  <c r="K5900" i="3"/>
  <c r="H5900" i="3"/>
  <c r="I5900" i="3"/>
  <c r="M5899" i="3"/>
  <c r="L5899" i="3"/>
  <c r="J5899" i="3"/>
  <c r="K5899" i="3"/>
  <c r="H5899" i="3"/>
  <c r="I5899" i="3"/>
  <c r="M5898" i="3"/>
  <c r="L5898" i="3"/>
  <c r="J5898" i="3"/>
  <c r="K5898" i="3"/>
  <c r="H5898" i="3"/>
  <c r="I5898" i="3"/>
  <c r="M5897" i="3"/>
  <c r="L5897" i="3"/>
  <c r="J5897" i="3"/>
  <c r="K5897" i="3"/>
  <c r="H5897" i="3"/>
  <c r="I5897" i="3"/>
  <c r="M5896" i="3"/>
  <c r="L5896" i="3"/>
  <c r="J5896" i="3"/>
  <c r="K5896" i="3"/>
  <c r="H5896" i="3"/>
  <c r="I5896" i="3"/>
  <c r="M5895" i="3"/>
  <c r="L5895" i="3"/>
  <c r="J5895" i="3"/>
  <c r="K5895" i="3"/>
  <c r="H5895" i="3"/>
  <c r="I5895" i="3"/>
  <c r="M5894" i="3"/>
  <c r="L5894" i="3"/>
  <c r="J5894" i="3"/>
  <c r="K5894" i="3"/>
  <c r="H5894" i="3"/>
  <c r="I5894" i="3"/>
  <c r="M5893" i="3"/>
  <c r="L5893" i="3"/>
  <c r="J5893" i="3"/>
  <c r="K5893" i="3"/>
  <c r="H5893" i="3"/>
  <c r="I5893" i="3"/>
  <c r="M5892" i="3"/>
  <c r="L5892" i="3"/>
  <c r="J5892" i="3"/>
  <c r="K5892" i="3"/>
  <c r="H5892" i="3"/>
  <c r="I5892" i="3"/>
  <c r="M5891" i="3"/>
  <c r="L5891" i="3"/>
  <c r="J5891" i="3"/>
  <c r="K5891" i="3"/>
  <c r="H5891" i="3"/>
  <c r="I5891" i="3"/>
  <c r="M5890" i="3"/>
  <c r="L5890" i="3"/>
  <c r="J5890" i="3"/>
  <c r="K5890" i="3"/>
  <c r="H5890" i="3"/>
  <c r="I5890" i="3"/>
  <c r="M5889" i="3"/>
  <c r="L5889" i="3"/>
  <c r="J5889" i="3"/>
  <c r="K5889" i="3"/>
  <c r="H5889" i="3"/>
  <c r="I5889" i="3"/>
  <c r="M5888" i="3"/>
  <c r="L5888" i="3"/>
  <c r="J5888" i="3"/>
  <c r="K5888" i="3"/>
  <c r="H5888" i="3"/>
  <c r="I5888" i="3"/>
  <c r="M5887" i="3"/>
  <c r="L5887" i="3"/>
  <c r="J5887" i="3"/>
  <c r="K5887" i="3"/>
  <c r="H5887" i="3"/>
  <c r="I5887" i="3"/>
  <c r="M5886" i="3"/>
  <c r="L5886" i="3"/>
  <c r="J5886" i="3"/>
  <c r="K5886" i="3"/>
  <c r="H5886" i="3"/>
  <c r="I5886" i="3"/>
  <c r="M5885" i="3"/>
  <c r="L5885" i="3"/>
  <c r="J5885" i="3"/>
  <c r="K5885" i="3"/>
  <c r="H5885" i="3"/>
  <c r="I5885" i="3"/>
  <c r="M5884" i="3"/>
  <c r="L5884" i="3"/>
  <c r="J5884" i="3"/>
  <c r="K5884" i="3"/>
  <c r="H5884" i="3"/>
  <c r="I5884" i="3"/>
  <c r="M5883" i="3"/>
  <c r="L5883" i="3"/>
  <c r="J5883" i="3"/>
  <c r="K5883" i="3"/>
  <c r="H5883" i="3"/>
  <c r="I5883" i="3"/>
  <c r="M5882" i="3"/>
  <c r="L5882" i="3"/>
  <c r="J5882" i="3"/>
  <c r="K5882" i="3"/>
  <c r="H5882" i="3"/>
  <c r="I5882" i="3"/>
  <c r="M5881" i="3"/>
  <c r="L5881" i="3"/>
  <c r="J5881" i="3"/>
  <c r="K5881" i="3"/>
  <c r="H5881" i="3"/>
  <c r="I5881" i="3"/>
  <c r="M5880" i="3"/>
  <c r="L5880" i="3"/>
  <c r="J5880" i="3"/>
  <c r="K5880" i="3"/>
  <c r="H5880" i="3"/>
  <c r="I5880" i="3"/>
  <c r="M5879" i="3"/>
  <c r="L5879" i="3"/>
  <c r="J5879" i="3"/>
  <c r="K5879" i="3"/>
  <c r="H5879" i="3"/>
  <c r="I5879" i="3"/>
  <c r="M5878" i="3"/>
  <c r="L5878" i="3"/>
  <c r="J5878" i="3"/>
  <c r="K5878" i="3"/>
  <c r="H5878" i="3"/>
  <c r="I5878" i="3"/>
  <c r="M5877" i="3"/>
  <c r="L5877" i="3"/>
  <c r="J5877" i="3"/>
  <c r="K5877" i="3"/>
  <c r="H5877" i="3"/>
  <c r="I5877" i="3"/>
  <c r="M5876" i="3"/>
  <c r="L5876" i="3"/>
  <c r="J5876" i="3"/>
  <c r="K5876" i="3"/>
  <c r="H5876" i="3"/>
  <c r="I5876" i="3"/>
  <c r="M5875" i="3"/>
  <c r="L5875" i="3"/>
  <c r="J5875" i="3"/>
  <c r="K5875" i="3"/>
  <c r="H5875" i="3"/>
  <c r="I5875" i="3"/>
  <c r="M5874" i="3"/>
  <c r="L5874" i="3"/>
  <c r="J5874" i="3"/>
  <c r="K5874" i="3"/>
  <c r="H5874" i="3"/>
  <c r="I5874" i="3"/>
  <c r="M5873" i="3"/>
  <c r="L5873" i="3"/>
  <c r="J5873" i="3"/>
  <c r="K5873" i="3"/>
  <c r="H5873" i="3"/>
  <c r="I5873" i="3"/>
  <c r="M5872" i="3"/>
  <c r="L5872" i="3"/>
  <c r="J5872" i="3"/>
  <c r="K5872" i="3"/>
  <c r="H5872" i="3"/>
  <c r="I5872" i="3"/>
  <c r="M5871" i="3"/>
  <c r="L5871" i="3"/>
  <c r="J5871" i="3"/>
  <c r="K5871" i="3"/>
  <c r="H5871" i="3"/>
  <c r="I5871" i="3"/>
  <c r="M5870" i="3"/>
  <c r="L5870" i="3"/>
  <c r="J5870" i="3"/>
  <c r="K5870" i="3"/>
  <c r="H5870" i="3"/>
  <c r="I5870" i="3"/>
  <c r="M5869" i="3"/>
  <c r="L5869" i="3"/>
  <c r="J5869" i="3"/>
  <c r="K5869" i="3"/>
  <c r="H5869" i="3"/>
  <c r="I5869" i="3"/>
  <c r="M5868" i="3"/>
  <c r="L5868" i="3"/>
  <c r="J5868" i="3"/>
  <c r="K5868" i="3"/>
  <c r="H5868" i="3"/>
  <c r="I5868" i="3"/>
  <c r="M5867" i="3"/>
  <c r="L5867" i="3"/>
  <c r="J5867" i="3"/>
  <c r="K5867" i="3"/>
  <c r="H5867" i="3"/>
  <c r="I5867" i="3"/>
  <c r="M5866" i="3"/>
  <c r="L5866" i="3"/>
  <c r="J5866" i="3"/>
  <c r="K5866" i="3"/>
  <c r="H5866" i="3"/>
  <c r="I5866" i="3"/>
  <c r="M5865" i="3"/>
  <c r="L5865" i="3"/>
  <c r="J5865" i="3"/>
  <c r="K5865" i="3"/>
  <c r="H5865" i="3"/>
  <c r="I5865" i="3"/>
  <c r="M5864" i="3"/>
  <c r="L5864" i="3"/>
  <c r="J5864" i="3"/>
  <c r="K5864" i="3"/>
  <c r="H5864" i="3"/>
  <c r="I5864" i="3"/>
  <c r="M5863" i="3"/>
  <c r="L5863" i="3"/>
  <c r="J5863" i="3"/>
  <c r="K5863" i="3"/>
  <c r="H5863" i="3"/>
  <c r="I5863" i="3"/>
  <c r="M5862" i="3"/>
  <c r="L5862" i="3"/>
  <c r="J5862" i="3"/>
  <c r="K5862" i="3"/>
  <c r="H5862" i="3"/>
  <c r="I5862" i="3"/>
  <c r="M5861" i="3"/>
  <c r="L5861" i="3"/>
  <c r="J5861" i="3"/>
  <c r="K5861" i="3"/>
  <c r="H5861" i="3"/>
  <c r="I5861" i="3"/>
  <c r="M5860" i="3"/>
  <c r="L5860" i="3"/>
  <c r="J5860" i="3"/>
  <c r="K5860" i="3"/>
  <c r="H5860" i="3"/>
  <c r="I5860" i="3"/>
  <c r="M5859" i="3"/>
  <c r="L5859" i="3"/>
  <c r="J5859" i="3"/>
  <c r="K5859" i="3"/>
  <c r="H5859" i="3"/>
  <c r="I5859" i="3"/>
  <c r="M5858" i="3"/>
  <c r="L5858" i="3"/>
  <c r="J5858" i="3"/>
  <c r="K5858" i="3"/>
  <c r="H5858" i="3"/>
  <c r="I5858" i="3"/>
  <c r="M5857" i="3"/>
  <c r="L5857" i="3"/>
  <c r="J5857" i="3"/>
  <c r="K5857" i="3"/>
  <c r="H5857" i="3"/>
  <c r="I5857" i="3"/>
  <c r="M5856" i="3"/>
  <c r="L5856" i="3"/>
  <c r="J5856" i="3"/>
  <c r="K5856" i="3"/>
  <c r="H5856" i="3"/>
  <c r="I5856" i="3"/>
  <c r="M5855" i="3"/>
  <c r="L5855" i="3"/>
  <c r="J5855" i="3"/>
  <c r="K5855" i="3"/>
  <c r="H5855" i="3"/>
  <c r="I5855" i="3"/>
  <c r="M5854" i="3"/>
  <c r="L5854" i="3"/>
  <c r="J5854" i="3"/>
  <c r="K5854" i="3"/>
  <c r="H5854" i="3"/>
  <c r="I5854" i="3"/>
  <c r="M5853" i="3"/>
  <c r="L5853" i="3"/>
  <c r="J5853" i="3"/>
  <c r="K5853" i="3"/>
  <c r="H5853" i="3"/>
  <c r="I5853" i="3"/>
  <c r="M5852" i="3"/>
  <c r="L5852" i="3"/>
  <c r="J5852" i="3"/>
  <c r="K5852" i="3"/>
  <c r="H5852" i="3"/>
  <c r="I5852" i="3"/>
  <c r="M5851" i="3"/>
  <c r="L5851" i="3"/>
  <c r="J5851" i="3"/>
  <c r="K5851" i="3"/>
  <c r="H5851" i="3"/>
  <c r="I5851" i="3"/>
  <c r="M5850" i="3"/>
  <c r="L5850" i="3"/>
  <c r="J5850" i="3"/>
  <c r="K5850" i="3"/>
  <c r="H5850" i="3"/>
  <c r="I5850" i="3"/>
  <c r="M5849" i="3"/>
  <c r="L5849" i="3"/>
  <c r="J5849" i="3"/>
  <c r="K5849" i="3"/>
  <c r="H5849" i="3"/>
  <c r="I5849" i="3"/>
  <c r="M5848" i="3"/>
  <c r="L5848" i="3"/>
  <c r="J5848" i="3"/>
  <c r="K5848" i="3"/>
  <c r="H5848" i="3"/>
  <c r="I5848" i="3"/>
  <c r="M5847" i="3"/>
  <c r="L5847" i="3"/>
  <c r="J5847" i="3"/>
  <c r="K5847" i="3"/>
  <c r="H5847" i="3"/>
  <c r="I5847" i="3"/>
  <c r="M5846" i="3"/>
  <c r="L5846" i="3"/>
  <c r="J5846" i="3"/>
  <c r="K5846" i="3"/>
  <c r="H5846" i="3"/>
  <c r="I5846" i="3"/>
  <c r="M5845" i="3"/>
  <c r="L5845" i="3"/>
  <c r="J5845" i="3"/>
  <c r="K5845" i="3"/>
  <c r="H5845" i="3"/>
  <c r="I5845" i="3"/>
  <c r="M5844" i="3"/>
  <c r="L5844" i="3"/>
  <c r="J5844" i="3"/>
  <c r="K5844" i="3"/>
  <c r="H5844" i="3"/>
  <c r="I5844" i="3"/>
  <c r="M5843" i="3"/>
  <c r="L5843" i="3"/>
  <c r="J5843" i="3"/>
  <c r="K5843" i="3"/>
  <c r="H5843" i="3"/>
  <c r="I5843" i="3"/>
  <c r="M5842" i="3"/>
  <c r="L5842" i="3"/>
  <c r="J5842" i="3"/>
  <c r="K5842" i="3"/>
  <c r="H5842" i="3"/>
  <c r="I5842" i="3"/>
  <c r="M5841" i="3"/>
  <c r="L5841" i="3"/>
  <c r="J5841" i="3"/>
  <c r="K5841" i="3"/>
  <c r="H5841" i="3"/>
  <c r="I5841" i="3"/>
  <c r="M5840" i="3"/>
  <c r="L5840" i="3"/>
  <c r="J5840" i="3"/>
  <c r="K5840" i="3"/>
  <c r="H5840" i="3"/>
  <c r="I5840" i="3"/>
  <c r="M5839" i="3"/>
  <c r="L5839" i="3"/>
  <c r="J5839" i="3"/>
  <c r="K5839" i="3"/>
  <c r="H5839" i="3"/>
  <c r="I5839" i="3"/>
  <c r="M5838" i="3"/>
  <c r="L5838" i="3"/>
  <c r="J5838" i="3"/>
  <c r="K5838" i="3"/>
  <c r="H5838" i="3"/>
  <c r="I5838" i="3"/>
  <c r="M5837" i="3"/>
  <c r="L5837" i="3"/>
  <c r="J5837" i="3"/>
  <c r="K5837" i="3"/>
  <c r="H5837" i="3"/>
  <c r="I5837" i="3"/>
  <c r="M5836" i="3"/>
  <c r="L5836" i="3"/>
  <c r="J5836" i="3"/>
  <c r="K5836" i="3"/>
  <c r="H5836" i="3"/>
  <c r="I5836" i="3"/>
  <c r="M5835" i="3"/>
  <c r="L5835" i="3"/>
  <c r="J5835" i="3"/>
  <c r="K5835" i="3"/>
  <c r="H5835" i="3"/>
  <c r="I5835" i="3"/>
  <c r="M5834" i="3"/>
  <c r="L5834" i="3"/>
  <c r="J5834" i="3"/>
  <c r="K5834" i="3"/>
  <c r="H5834" i="3"/>
  <c r="I5834" i="3"/>
  <c r="M5833" i="3"/>
  <c r="L5833" i="3"/>
  <c r="J5833" i="3"/>
  <c r="K5833" i="3"/>
  <c r="H5833" i="3"/>
  <c r="I5833" i="3"/>
  <c r="M5832" i="3"/>
  <c r="L5832" i="3"/>
  <c r="J5832" i="3"/>
  <c r="K5832" i="3"/>
  <c r="H5832" i="3"/>
  <c r="I5832" i="3"/>
  <c r="M5831" i="3"/>
  <c r="L5831" i="3"/>
  <c r="J5831" i="3"/>
  <c r="K5831" i="3"/>
  <c r="H5831" i="3"/>
  <c r="I5831" i="3"/>
  <c r="M5830" i="3"/>
  <c r="L5830" i="3"/>
  <c r="J5830" i="3"/>
  <c r="K5830" i="3"/>
  <c r="H5830" i="3"/>
  <c r="I5830" i="3"/>
  <c r="M5829" i="3"/>
  <c r="L5829" i="3"/>
  <c r="J5829" i="3"/>
  <c r="K5829" i="3"/>
  <c r="H5829" i="3"/>
  <c r="I5829" i="3"/>
  <c r="M5828" i="3"/>
  <c r="L5828" i="3"/>
  <c r="J5828" i="3"/>
  <c r="K5828" i="3"/>
  <c r="H5828" i="3"/>
  <c r="I5828" i="3"/>
  <c r="M5827" i="3"/>
  <c r="L5827" i="3"/>
  <c r="J5827" i="3"/>
  <c r="K5827" i="3"/>
  <c r="H5827" i="3"/>
  <c r="I5827" i="3"/>
  <c r="M5826" i="3"/>
  <c r="L5826" i="3"/>
  <c r="J5826" i="3"/>
  <c r="K5826" i="3"/>
  <c r="H5826" i="3"/>
  <c r="I5826" i="3"/>
  <c r="M5825" i="3"/>
  <c r="L5825" i="3"/>
  <c r="J5825" i="3"/>
  <c r="K5825" i="3"/>
  <c r="H5825" i="3"/>
  <c r="I5825" i="3"/>
  <c r="M5824" i="3"/>
  <c r="L5824" i="3"/>
  <c r="J5824" i="3"/>
  <c r="K5824" i="3"/>
  <c r="H5824" i="3"/>
  <c r="I5824" i="3"/>
  <c r="M5823" i="3"/>
  <c r="L5823" i="3"/>
  <c r="J5823" i="3"/>
  <c r="K5823" i="3"/>
  <c r="H5823" i="3"/>
  <c r="I5823" i="3"/>
  <c r="M5822" i="3"/>
  <c r="L5822" i="3"/>
  <c r="J5822" i="3"/>
  <c r="K5822" i="3"/>
  <c r="H5822" i="3"/>
  <c r="I5822" i="3"/>
  <c r="M5821" i="3"/>
  <c r="L5821" i="3"/>
  <c r="J5821" i="3"/>
  <c r="K5821" i="3"/>
  <c r="H5821" i="3"/>
  <c r="I5821" i="3"/>
  <c r="M5820" i="3"/>
  <c r="L5820" i="3"/>
  <c r="J5820" i="3"/>
  <c r="K5820" i="3"/>
  <c r="H5820" i="3"/>
  <c r="I5820" i="3"/>
  <c r="M5819" i="3"/>
  <c r="L5819" i="3"/>
  <c r="J5819" i="3"/>
  <c r="K5819" i="3"/>
  <c r="H5819" i="3"/>
  <c r="I5819" i="3"/>
  <c r="M5818" i="3"/>
  <c r="L5818" i="3"/>
  <c r="J5818" i="3"/>
  <c r="K5818" i="3"/>
  <c r="H5818" i="3"/>
  <c r="I5818" i="3"/>
  <c r="M5817" i="3"/>
  <c r="L5817" i="3"/>
  <c r="J5817" i="3"/>
  <c r="K5817" i="3"/>
  <c r="H5817" i="3"/>
  <c r="I5817" i="3"/>
  <c r="M5816" i="3"/>
  <c r="L5816" i="3"/>
  <c r="J5816" i="3"/>
  <c r="K5816" i="3"/>
  <c r="H5816" i="3"/>
  <c r="I5816" i="3"/>
  <c r="M5815" i="3"/>
  <c r="L5815" i="3"/>
  <c r="J5815" i="3"/>
  <c r="K5815" i="3"/>
  <c r="H5815" i="3"/>
  <c r="I5815" i="3"/>
  <c r="M5814" i="3"/>
  <c r="L5814" i="3"/>
  <c r="J5814" i="3"/>
  <c r="K5814" i="3"/>
  <c r="H5814" i="3"/>
  <c r="I5814" i="3"/>
  <c r="M5813" i="3"/>
  <c r="L5813" i="3"/>
  <c r="J5813" i="3"/>
  <c r="K5813" i="3"/>
  <c r="H5813" i="3"/>
  <c r="I5813" i="3"/>
  <c r="M5812" i="3"/>
  <c r="L5812" i="3"/>
  <c r="J5812" i="3"/>
  <c r="K5812" i="3"/>
  <c r="H5812" i="3"/>
  <c r="I5812" i="3"/>
  <c r="M5811" i="3"/>
  <c r="L5811" i="3"/>
  <c r="J5811" i="3"/>
  <c r="K5811" i="3"/>
  <c r="H5811" i="3"/>
  <c r="I5811" i="3"/>
  <c r="M5810" i="3"/>
  <c r="L5810" i="3"/>
  <c r="J5810" i="3"/>
  <c r="K5810" i="3"/>
  <c r="H5810" i="3"/>
  <c r="I5810" i="3"/>
  <c r="M5809" i="3"/>
  <c r="L5809" i="3"/>
  <c r="J5809" i="3"/>
  <c r="K5809" i="3"/>
  <c r="H5809" i="3"/>
  <c r="I5809" i="3"/>
  <c r="M5808" i="3"/>
  <c r="L5808" i="3"/>
  <c r="J5808" i="3"/>
  <c r="K5808" i="3"/>
  <c r="H5808" i="3"/>
  <c r="I5808" i="3"/>
  <c r="M5807" i="3"/>
  <c r="L5807" i="3"/>
  <c r="J5807" i="3"/>
  <c r="K5807" i="3"/>
  <c r="H5807" i="3"/>
  <c r="I5807" i="3"/>
  <c r="M5806" i="3"/>
  <c r="L5806" i="3"/>
  <c r="J5806" i="3"/>
  <c r="K5806" i="3"/>
  <c r="H5806" i="3"/>
  <c r="I5806" i="3"/>
  <c r="M5805" i="3"/>
  <c r="L5805" i="3"/>
  <c r="J5805" i="3"/>
  <c r="K5805" i="3"/>
  <c r="H5805" i="3"/>
  <c r="I5805" i="3"/>
  <c r="M5804" i="3"/>
  <c r="L5804" i="3"/>
  <c r="J5804" i="3"/>
  <c r="K5804" i="3"/>
  <c r="H5804" i="3"/>
  <c r="I5804" i="3"/>
  <c r="M5803" i="3"/>
  <c r="L5803" i="3"/>
  <c r="J5803" i="3"/>
  <c r="K5803" i="3"/>
  <c r="H5803" i="3"/>
  <c r="I5803" i="3"/>
  <c r="M5802" i="3"/>
  <c r="L5802" i="3"/>
  <c r="J5802" i="3"/>
  <c r="K5802" i="3"/>
  <c r="H5802" i="3"/>
  <c r="I5802" i="3"/>
  <c r="M5801" i="3"/>
  <c r="L5801" i="3"/>
  <c r="J5801" i="3"/>
  <c r="K5801" i="3"/>
  <c r="H5801" i="3"/>
  <c r="I5801" i="3"/>
  <c r="M5800" i="3"/>
  <c r="L5800" i="3"/>
  <c r="J5800" i="3"/>
  <c r="K5800" i="3"/>
  <c r="H5800" i="3"/>
  <c r="I5800" i="3"/>
  <c r="M5799" i="3"/>
  <c r="L5799" i="3"/>
  <c r="J5799" i="3"/>
  <c r="K5799" i="3"/>
  <c r="H5799" i="3"/>
  <c r="I5799" i="3"/>
  <c r="M5798" i="3"/>
  <c r="L5798" i="3"/>
  <c r="J5798" i="3"/>
  <c r="K5798" i="3"/>
  <c r="H5798" i="3"/>
  <c r="I5798" i="3"/>
  <c r="M5797" i="3"/>
  <c r="L5797" i="3"/>
  <c r="J5797" i="3"/>
  <c r="K5797" i="3"/>
  <c r="H5797" i="3"/>
  <c r="I5797" i="3"/>
  <c r="M5796" i="3"/>
  <c r="L5796" i="3"/>
  <c r="J5796" i="3"/>
  <c r="K5796" i="3"/>
  <c r="H5796" i="3"/>
  <c r="I5796" i="3"/>
  <c r="M5795" i="3"/>
  <c r="L5795" i="3"/>
  <c r="J5795" i="3"/>
  <c r="K5795" i="3"/>
  <c r="H5795" i="3"/>
  <c r="I5795" i="3"/>
  <c r="M5794" i="3"/>
  <c r="L5794" i="3"/>
  <c r="J5794" i="3"/>
  <c r="K5794" i="3"/>
  <c r="H5794" i="3"/>
  <c r="I5794" i="3"/>
  <c r="M5793" i="3"/>
  <c r="L5793" i="3"/>
  <c r="J5793" i="3"/>
  <c r="K5793" i="3"/>
  <c r="H5793" i="3"/>
  <c r="I5793" i="3"/>
  <c r="M5792" i="3"/>
  <c r="L5792" i="3"/>
  <c r="J5792" i="3"/>
  <c r="K5792" i="3"/>
  <c r="H5792" i="3"/>
  <c r="I5792" i="3"/>
  <c r="M5791" i="3"/>
  <c r="L5791" i="3"/>
  <c r="J5791" i="3"/>
  <c r="K5791" i="3"/>
  <c r="H5791" i="3"/>
  <c r="I5791" i="3"/>
  <c r="M5790" i="3"/>
  <c r="L5790" i="3"/>
  <c r="J5790" i="3"/>
  <c r="K5790" i="3"/>
  <c r="H5790" i="3"/>
  <c r="I5790" i="3"/>
  <c r="M5789" i="3"/>
  <c r="L5789" i="3"/>
  <c r="J5789" i="3"/>
  <c r="K5789" i="3"/>
  <c r="H5789" i="3"/>
  <c r="I5789" i="3"/>
  <c r="M5788" i="3"/>
  <c r="L5788" i="3"/>
  <c r="J5788" i="3"/>
  <c r="K5788" i="3"/>
  <c r="H5788" i="3"/>
  <c r="I5788" i="3"/>
  <c r="M5787" i="3"/>
  <c r="L5787" i="3"/>
  <c r="J5787" i="3"/>
  <c r="K5787" i="3"/>
  <c r="H5787" i="3"/>
  <c r="I5787" i="3"/>
  <c r="M5786" i="3"/>
  <c r="L5786" i="3"/>
  <c r="J5786" i="3"/>
  <c r="K5786" i="3"/>
  <c r="H5786" i="3"/>
  <c r="I5786" i="3"/>
  <c r="M5785" i="3"/>
  <c r="L5785" i="3"/>
  <c r="J5785" i="3"/>
  <c r="K5785" i="3"/>
  <c r="H5785" i="3"/>
  <c r="I5785" i="3"/>
  <c r="M5784" i="3"/>
  <c r="L5784" i="3"/>
  <c r="J5784" i="3"/>
  <c r="K5784" i="3"/>
  <c r="H5784" i="3"/>
  <c r="I5784" i="3"/>
  <c r="M5783" i="3"/>
  <c r="L5783" i="3"/>
  <c r="J5783" i="3"/>
  <c r="K5783" i="3"/>
  <c r="H5783" i="3"/>
  <c r="I5783" i="3"/>
  <c r="M5782" i="3"/>
  <c r="L5782" i="3"/>
  <c r="J5782" i="3"/>
  <c r="K5782" i="3"/>
  <c r="H5782" i="3"/>
  <c r="I5782" i="3"/>
  <c r="M5781" i="3"/>
  <c r="L5781" i="3"/>
  <c r="J5781" i="3"/>
  <c r="K5781" i="3"/>
  <c r="H5781" i="3"/>
  <c r="I5781" i="3"/>
  <c r="M5780" i="3"/>
  <c r="L5780" i="3"/>
  <c r="J5780" i="3"/>
  <c r="K5780" i="3"/>
  <c r="H5780" i="3"/>
  <c r="I5780" i="3"/>
  <c r="M5779" i="3"/>
  <c r="L5779" i="3"/>
  <c r="J5779" i="3"/>
  <c r="K5779" i="3"/>
  <c r="H5779" i="3"/>
  <c r="I5779" i="3"/>
  <c r="M5778" i="3"/>
  <c r="L5778" i="3"/>
  <c r="J5778" i="3"/>
  <c r="K5778" i="3"/>
  <c r="H5778" i="3"/>
  <c r="I5778" i="3"/>
  <c r="M5777" i="3"/>
  <c r="L5777" i="3"/>
  <c r="J5777" i="3"/>
  <c r="K5777" i="3"/>
  <c r="H5777" i="3"/>
  <c r="I5777" i="3"/>
  <c r="M5776" i="3"/>
  <c r="L5776" i="3"/>
  <c r="J5776" i="3"/>
  <c r="K5776" i="3"/>
  <c r="H5776" i="3"/>
  <c r="I5776" i="3"/>
  <c r="M5775" i="3"/>
  <c r="L5775" i="3"/>
  <c r="J5775" i="3"/>
  <c r="K5775" i="3"/>
  <c r="H5775" i="3"/>
  <c r="I5775" i="3"/>
  <c r="M5774" i="3"/>
  <c r="L5774" i="3"/>
  <c r="J5774" i="3"/>
  <c r="K5774" i="3"/>
  <c r="H5774" i="3"/>
  <c r="I5774" i="3"/>
  <c r="M5773" i="3"/>
  <c r="L5773" i="3"/>
  <c r="J5773" i="3"/>
  <c r="K5773" i="3"/>
  <c r="H5773" i="3"/>
  <c r="I5773" i="3"/>
  <c r="M5772" i="3"/>
  <c r="L5772" i="3"/>
  <c r="J5772" i="3"/>
  <c r="K5772" i="3"/>
  <c r="H5772" i="3"/>
  <c r="I5772" i="3"/>
  <c r="M5771" i="3"/>
  <c r="L5771" i="3"/>
  <c r="J5771" i="3"/>
  <c r="K5771" i="3"/>
  <c r="H5771" i="3"/>
  <c r="I5771" i="3"/>
  <c r="M5770" i="3"/>
  <c r="L5770" i="3"/>
  <c r="J5770" i="3"/>
  <c r="K5770" i="3"/>
  <c r="H5770" i="3"/>
  <c r="I5770" i="3"/>
  <c r="M5769" i="3"/>
  <c r="L5769" i="3"/>
  <c r="J5769" i="3"/>
  <c r="K5769" i="3"/>
  <c r="H5769" i="3"/>
  <c r="I5769" i="3"/>
  <c r="M5768" i="3"/>
  <c r="L5768" i="3"/>
  <c r="J5768" i="3"/>
  <c r="K5768" i="3"/>
  <c r="H5768" i="3"/>
  <c r="I5768" i="3"/>
  <c r="M5767" i="3"/>
  <c r="L5767" i="3"/>
  <c r="J5767" i="3"/>
  <c r="K5767" i="3"/>
  <c r="H5767" i="3"/>
  <c r="I5767" i="3"/>
  <c r="M5766" i="3"/>
  <c r="L5766" i="3"/>
  <c r="J5766" i="3"/>
  <c r="K5766" i="3"/>
  <c r="H5766" i="3"/>
  <c r="I5766" i="3"/>
  <c r="M5765" i="3"/>
  <c r="L5765" i="3"/>
  <c r="J5765" i="3"/>
  <c r="K5765" i="3"/>
  <c r="H5765" i="3"/>
  <c r="I5765" i="3"/>
  <c r="M5764" i="3"/>
  <c r="L5764" i="3"/>
  <c r="J5764" i="3"/>
  <c r="K5764" i="3"/>
  <c r="H5764" i="3"/>
  <c r="I5764" i="3"/>
  <c r="M5763" i="3"/>
  <c r="L5763" i="3"/>
  <c r="J5763" i="3"/>
  <c r="K5763" i="3"/>
  <c r="H5763" i="3"/>
  <c r="I5763" i="3"/>
  <c r="M5762" i="3"/>
  <c r="L5762" i="3"/>
  <c r="J5762" i="3"/>
  <c r="K5762" i="3"/>
  <c r="H5762" i="3"/>
  <c r="I5762" i="3"/>
  <c r="M5761" i="3"/>
  <c r="L5761" i="3"/>
  <c r="J5761" i="3"/>
  <c r="K5761" i="3"/>
  <c r="H5761" i="3"/>
  <c r="I5761" i="3"/>
  <c r="M5760" i="3"/>
  <c r="L5760" i="3"/>
  <c r="J5760" i="3"/>
  <c r="K5760" i="3"/>
  <c r="H5760" i="3"/>
  <c r="I5760" i="3"/>
  <c r="M5759" i="3"/>
  <c r="L5759" i="3"/>
  <c r="J5759" i="3"/>
  <c r="K5759" i="3"/>
  <c r="H5759" i="3"/>
  <c r="I5759" i="3"/>
  <c r="M5758" i="3"/>
  <c r="L5758" i="3"/>
  <c r="J5758" i="3"/>
  <c r="K5758" i="3"/>
  <c r="H5758" i="3"/>
  <c r="I5758" i="3"/>
  <c r="M5757" i="3"/>
  <c r="L5757" i="3"/>
  <c r="J5757" i="3"/>
  <c r="K5757" i="3"/>
  <c r="H5757" i="3"/>
  <c r="I5757" i="3"/>
  <c r="M5756" i="3"/>
  <c r="L5756" i="3"/>
  <c r="J5756" i="3"/>
  <c r="K5756" i="3"/>
  <c r="H5756" i="3"/>
  <c r="I5756" i="3"/>
  <c r="M5755" i="3"/>
  <c r="L5755" i="3"/>
  <c r="J5755" i="3"/>
  <c r="K5755" i="3"/>
  <c r="H5755" i="3"/>
  <c r="I5755" i="3"/>
  <c r="M5754" i="3"/>
  <c r="L5754" i="3"/>
  <c r="J5754" i="3"/>
  <c r="K5754" i="3"/>
  <c r="H5754" i="3"/>
  <c r="I5754" i="3"/>
  <c r="M5753" i="3"/>
  <c r="L5753" i="3"/>
  <c r="J5753" i="3"/>
  <c r="K5753" i="3"/>
  <c r="H5753" i="3"/>
  <c r="I5753" i="3"/>
  <c r="M5752" i="3"/>
  <c r="L5752" i="3"/>
  <c r="J5752" i="3"/>
  <c r="K5752" i="3"/>
  <c r="H5752" i="3"/>
  <c r="I5752" i="3"/>
  <c r="M5751" i="3"/>
  <c r="L5751" i="3"/>
  <c r="J5751" i="3"/>
  <c r="K5751" i="3"/>
  <c r="H5751" i="3"/>
  <c r="I5751" i="3"/>
  <c r="M5750" i="3"/>
  <c r="L5750" i="3"/>
  <c r="J5750" i="3"/>
  <c r="K5750" i="3"/>
  <c r="H5750" i="3"/>
  <c r="I5750" i="3"/>
  <c r="M5749" i="3"/>
  <c r="L5749" i="3"/>
  <c r="J5749" i="3"/>
  <c r="K5749" i="3"/>
  <c r="H5749" i="3"/>
  <c r="I5749" i="3"/>
  <c r="M5748" i="3"/>
  <c r="L5748" i="3"/>
  <c r="J5748" i="3"/>
  <c r="K5748" i="3"/>
  <c r="H5748" i="3"/>
  <c r="I5748" i="3"/>
  <c r="M5747" i="3"/>
  <c r="L5747" i="3"/>
  <c r="J5747" i="3"/>
  <c r="K5747" i="3"/>
  <c r="H5747" i="3"/>
  <c r="I5747" i="3"/>
  <c r="M5746" i="3"/>
  <c r="L5746" i="3"/>
  <c r="J5746" i="3"/>
  <c r="K5746" i="3"/>
  <c r="H5746" i="3"/>
  <c r="I5746" i="3"/>
  <c r="M5745" i="3"/>
  <c r="L5745" i="3"/>
  <c r="J5745" i="3"/>
  <c r="K5745" i="3"/>
  <c r="H5745" i="3"/>
  <c r="I5745" i="3"/>
  <c r="M5744" i="3"/>
  <c r="L5744" i="3"/>
  <c r="J5744" i="3"/>
  <c r="K5744" i="3"/>
  <c r="H5744" i="3"/>
  <c r="I5744" i="3"/>
  <c r="M5743" i="3"/>
  <c r="L5743" i="3"/>
  <c r="J5743" i="3"/>
  <c r="K5743" i="3"/>
  <c r="H5743" i="3"/>
  <c r="I5743" i="3"/>
  <c r="M5742" i="3"/>
  <c r="L5742" i="3"/>
  <c r="J5742" i="3"/>
  <c r="K5742" i="3"/>
  <c r="H5742" i="3"/>
  <c r="I5742" i="3"/>
  <c r="M5741" i="3"/>
  <c r="L5741" i="3"/>
  <c r="J5741" i="3"/>
  <c r="K5741" i="3"/>
  <c r="H5741" i="3"/>
  <c r="I5741" i="3"/>
  <c r="M5740" i="3"/>
  <c r="L5740" i="3"/>
  <c r="J5740" i="3"/>
  <c r="K5740" i="3"/>
  <c r="H5740" i="3"/>
  <c r="I5740" i="3"/>
  <c r="M5739" i="3"/>
  <c r="L5739" i="3"/>
  <c r="J5739" i="3"/>
  <c r="K5739" i="3"/>
  <c r="H5739" i="3"/>
  <c r="I5739" i="3"/>
  <c r="M5738" i="3"/>
  <c r="L5738" i="3"/>
  <c r="J5738" i="3"/>
  <c r="K5738" i="3"/>
  <c r="H5738" i="3"/>
  <c r="I5738" i="3"/>
  <c r="M5737" i="3"/>
  <c r="L5737" i="3"/>
  <c r="J5737" i="3"/>
  <c r="K5737" i="3"/>
  <c r="H5737" i="3"/>
  <c r="I5737" i="3"/>
  <c r="M5736" i="3"/>
  <c r="L5736" i="3"/>
  <c r="J5736" i="3"/>
  <c r="K5736" i="3"/>
  <c r="H5736" i="3"/>
  <c r="I5736" i="3"/>
  <c r="M5735" i="3"/>
  <c r="L5735" i="3"/>
  <c r="J5735" i="3"/>
  <c r="K5735" i="3"/>
  <c r="H5735" i="3"/>
  <c r="I5735" i="3"/>
  <c r="M5734" i="3"/>
  <c r="L5734" i="3"/>
  <c r="J5734" i="3"/>
  <c r="K5734" i="3"/>
  <c r="H5734" i="3"/>
  <c r="I5734" i="3"/>
  <c r="M5733" i="3"/>
  <c r="L5733" i="3"/>
  <c r="J5733" i="3"/>
  <c r="K5733" i="3"/>
  <c r="H5733" i="3"/>
  <c r="I5733" i="3"/>
  <c r="M5732" i="3"/>
  <c r="L5732" i="3"/>
  <c r="J5732" i="3"/>
  <c r="K5732" i="3"/>
  <c r="H5732" i="3"/>
  <c r="I5732" i="3"/>
  <c r="M5731" i="3"/>
  <c r="L5731" i="3"/>
  <c r="J5731" i="3"/>
  <c r="K5731" i="3"/>
  <c r="H5731" i="3"/>
  <c r="I5731" i="3"/>
  <c r="M5730" i="3"/>
  <c r="L5730" i="3"/>
  <c r="J5730" i="3"/>
  <c r="K5730" i="3"/>
  <c r="H5730" i="3"/>
  <c r="I5730" i="3"/>
  <c r="M5729" i="3"/>
  <c r="L5729" i="3"/>
  <c r="J5729" i="3"/>
  <c r="K5729" i="3"/>
  <c r="H5729" i="3"/>
  <c r="I5729" i="3"/>
  <c r="M5728" i="3"/>
  <c r="L5728" i="3"/>
  <c r="J5728" i="3"/>
  <c r="K5728" i="3"/>
  <c r="H5728" i="3"/>
  <c r="I5728" i="3"/>
  <c r="M5727" i="3"/>
  <c r="L5727" i="3"/>
  <c r="J5727" i="3"/>
  <c r="K5727" i="3"/>
  <c r="H5727" i="3"/>
  <c r="I5727" i="3"/>
  <c r="M5726" i="3"/>
  <c r="L5726" i="3"/>
  <c r="J5726" i="3"/>
  <c r="K5726" i="3"/>
  <c r="H5726" i="3"/>
  <c r="I5726" i="3"/>
  <c r="M5725" i="3"/>
  <c r="L5725" i="3"/>
  <c r="J5725" i="3"/>
  <c r="K5725" i="3"/>
  <c r="H5725" i="3"/>
  <c r="I5725" i="3"/>
  <c r="M5724" i="3"/>
  <c r="L5724" i="3"/>
  <c r="J5724" i="3"/>
  <c r="K5724" i="3"/>
  <c r="H5724" i="3"/>
  <c r="I5724" i="3"/>
  <c r="M5723" i="3"/>
  <c r="L5723" i="3"/>
  <c r="J5723" i="3"/>
  <c r="K5723" i="3"/>
  <c r="H5723" i="3"/>
  <c r="I5723" i="3"/>
  <c r="M5722" i="3"/>
  <c r="L5722" i="3"/>
  <c r="J5722" i="3"/>
  <c r="K5722" i="3"/>
  <c r="H5722" i="3"/>
  <c r="I5722" i="3"/>
  <c r="M5721" i="3"/>
  <c r="L5721" i="3"/>
  <c r="J5721" i="3"/>
  <c r="K5721" i="3"/>
  <c r="H5721" i="3"/>
  <c r="I5721" i="3"/>
  <c r="M5720" i="3"/>
  <c r="L5720" i="3"/>
  <c r="J5720" i="3"/>
  <c r="K5720" i="3"/>
  <c r="H5720" i="3"/>
  <c r="I5720" i="3"/>
  <c r="M5719" i="3"/>
  <c r="L5719" i="3"/>
  <c r="J5719" i="3"/>
  <c r="K5719" i="3"/>
  <c r="H5719" i="3"/>
  <c r="I5719" i="3"/>
  <c r="M5718" i="3"/>
  <c r="L5718" i="3"/>
  <c r="J5718" i="3"/>
  <c r="K5718" i="3"/>
  <c r="H5718" i="3"/>
  <c r="I5718" i="3"/>
  <c r="M5717" i="3"/>
  <c r="L5717" i="3"/>
  <c r="J5717" i="3"/>
  <c r="K5717" i="3"/>
  <c r="H5717" i="3"/>
  <c r="I5717" i="3"/>
  <c r="M5716" i="3"/>
  <c r="L5716" i="3"/>
  <c r="J5716" i="3"/>
  <c r="K5716" i="3"/>
  <c r="H5716" i="3"/>
  <c r="I5716" i="3"/>
  <c r="M5715" i="3"/>
  <c r="L5715" i="3"/>
  <c r="J5715" i="3"/>
  <c r="K5715" i="3"/>
  <c r="H5715" i="3"/>
  <c r="I5715" i="3"/>
  <c r="M5714" i="3"/>
  <c r="L5714" i="3"/>
  <c r="J5714" i="3"/>
  <c r="K5714" i="3"/>
  <c r="H5714" i="3"/>
  <c r="I5714" i="3"/>
  <c r="M5713" i="3"/>
  <c r="L5713" i="3"/>
  <c r="J5713" i="3"/>
  <c r="K5713" i="3"/>
  <c r="H5713" i="3"/>
  <c r="I5713" i="3"/>
  <c r="M5712" i="3"/>
  <c r="L5712" i="3"/>
  <c r="J5712" i="3"/>
  <c r="K5712" i="3"/>
  <c r="H5712" i="3"/>
  <c r="I5712" i="3"/>
  <c r="M5711" i="3"/>
  <c r="L5711" i="3"/>
  <c r="J5711" i="3"/>
  <c r="K5711" i="3"/>
  <c r="H5711" i="3"/>
  <c r="I5711" i="3"/>
  <c r="M5710" i="3"/>
  <c r="L5710" i="3"/>
  <c r="J5710" i="3"/>
  <c r="K5710" i="3"/>
  <c r="H5710" i="3"/>
  <c r="I5710" i="3"/>
  <c r="M5709" i="3"/>
  <c r="L5709" i="3"/>
  <c r="J5709" i="3"/>
  <c r="K5709" i="3"/>
  <c r="H5709" i="3"/>
  <c r="I5709" i="3"/>
  <c r="M5708" i="3"/>
  <c r="L5708" i="3"/>
  <c r="J5708" i="3"/>
  <c r="K5708" i="3"/>
  <c r="H5708" i="3"/>
  <c r="I5708" i="3"/>
  <c r="M5707" i="3"/>
  <c r="L5707" i="3"/>
  <c r="J5707" i="3"/>
  <c r="K5707" i="3"/>
  <c r="H5707" i="3"/>
  <c r="I5707" i="3"/>
  <c r="M5706" i="3"/>
  <c r="L5706" i="3"/>
  <c r="J5706" i="3"/>
  <c r="K5706" i="3"/>
  <c r="H5706" i="3"/>
  <c r="I5706" i="3"/>
  <c r="M5705" i="3"/>
  <c r="L5705" i="3"/>
  <c r="J5705" i="3"/>
  <c r="K5705" i="3"/>
  <c r="H5705" i="3"/>
  <c r="I5705" i="3"/>
  <c r="M5704" i="3"/>
  <c r="L5704" i="3"/>
  <c r="J5704" i="3"/>
  <c r="K5704" i="3"/>
  <c r="H5704" i="3"/>
  <c r="I5704" i="3"/>
  <c r="M5703" i="3"/>
  <c r="L5703" i="3"/>
  <c r="J5703" i="3"/>
  <c r="K5703" i="3"/>
  <c r="H5703" i="3"/>
  <c r="I5703" i="3"/>
  <c r="M5702" i="3"/>
  <c r="L5702" i="3"/>
  <c r="J5702" i="3"/>
  <c r="K5702" i="3"/>
  <c r="H5702" i="3"/>
  <c r="I5702" i="3"/>
  <c r="M5701" i="3"/>
  <c r="L5701" i="3"/>
  <c r="J5701" i="3"/>
  <c r="K5701" i="3"/>
  <c r="H5701" i="3"/>
  <c r="I5701" i="3"/>
  <c r="M5700" i="3"/>
  <c r="L5700" i="3"/>
  <c r="J5700" i="3"/>
  <c r="K5700" i="3"/>
  <c r="H5700" i="3"/>
  <c r="I5700" i="3"/>
  <c r="M5699" i="3"/>
  <c r="L5699" i="3"/>
  <c r="J5699" i="3"/>
  <c r="K5699" i="3"/>
  <c r="H5699" i="3"/>
  <c r="I5699" i="3"/>
  <c r="M5698" i="3"/>
  <c r="L5698" i="3"/>
  <c r="J5698" i="3"/>
  <c r="K5698" i="3"/>
  <c r="H5698" i="3"/>
  <c r="I5698" i="3"/>
  <c r="M5697" i="3"/>
  <c r="L5697" i="3"/>
  <c r="J5697" i="3"/>
  <c r="K5697" i="3"/>
  <c r="H5697" i="3"/>
  <c r="I5697" i="3"/>
  <c r="M5696" i="3"/>
  <c r="L5696" i="3"/>
  <c r="J5696" i="3"/>
  <c r="K5696" i="3"/>
  <c r="H5696" i="3"/>
  <c r="I5696" i="3"/>
  <c r="M5695" i="3"/>
  <c r="L5695" i="3"/>
  <c r="J5695" i="3"/>
  <c r="K5695" i="3"/>
  <c r="H5695" i="3"/>
  <c r="I5695" i="3"/>
  <c r="M5694" i="3"/>
  <c r="L5694" i="3"/>
  <c r="J5694" i="3"/>
  <c r="K5694" i="3"/>
  <c r="H5694" i="3"/>
  <c r="I5694" i="3"/>
  <c r="M5693" i="3"/>
  <c r="L5693" i="3"/>
  <c r="J5693" i="3"/>
  <c r="K5693" i="3"/>
  <c r="H5693" i="3"/>
  <c r="I5693" i="3"/>
  <c r="M5692" i="3"/>
  <c r="L5692" i="3"/>
  <c r="J5692" i="3"/>
  <c r="K5692" i="3"/>
  <c r="H5692" i="3"/>
  <c r="I5692" i="3"/>
  <c r="M5691" i="3"/>
  <c r="L5691" i="3"/>
  <c r="J5691" i="3"/>
  <c r="K5691" i="3"/>
  <c r="H5691" i="3"/>
  <c r="I5691" i="3"/>
  <c r="M5690" i="3"/>
  <c r="L5690" i="3"/>
  <c r="J5690" i="3"/>
  <c r="K5690" i="3"/>
  <c r="H5690" i="3"/>
  <c r="I5690" i="3"/>
  <c r="M5689" i="3"/>
  <c r="L5689" i="3"/>
  <c r="J5689" i="3"/>
  <c r="K5689" i="3"/>
  <c r="H5689" i="3"/>
  <c r="I5689" i="3"/>
  <c r="M5688" i="3"/>
  <c r="L5688" i="3"/>
  <c r="J5688" i="3"/>
  <c r="K5688" i="3"/>
  <c r="H5688" i="3"/>
  <c r="I5688" i="3"/>
  <c r="M5687" i="3"/>
  <c r="L5687" i="3"/>
  <c r="J5687" i="3"/>
  <c r="K5687" i="3"/>
  <c r="H5687" i="3"/>
  <c r="I5687" i="3"/>
  <c r="M5686" i="3"/>
  <c r="L5686" i="3"/>
  <c r="J5686" i="3"/>
  <c r="K5686" i="3"/>
  <c r="H5686" i="3"/>
  <c r="I5686" i="3"/>
  <c r="M5685" i="3"/>
  <c r="L5685" i="3"/>
  <c r="J5685" i="3"/>
  <c r="K5685" i="3"/>
  <c r="H5685" i="3"/>
  <c r="I5685" i="3"/>
  <c r="M5684" i="3"/>
  <c r="L5684" i="3"/>
  <c r="J5684" i="3"/>
  <c r="K5684" i="3"/>
  <c r="H5684" i="3"/>
  <c r="I5684" i="3"/>
  <c r="M5683" i="3"/>
  <c r="L5683" i="3"/>
  <c r="J5683" i="3"/>
  <c r="K5683" i="3"/>
  <c r="H5683" i="3"/>
  <c r="I5683" i="3"/>
  <c r="M5682" i="3"/>
  <c r="L5682" i="3"/>
  <c r="J5682" i="3"/>
  <c r="K5682" i="3"/>
  <c r="H5682" i="3"/>
  <c r="I5682" i="3"/>
  <c r="M5681" i="3"/>
  <c r="L5681" i="3"/>
  <c r="J5681" i="3"/>
  <c r="K5681" i="3"/>
  <c r="H5681" i="3"/>
  <c r="I5681" i="3"/>
  <c r="M5680" i="3"/>
  <c r="L5680" i="3"/>
  <c r="J5680" i="3"/>
  <c r="K5680" i="3"/>
  <c r="H5680" i="3"/>
  <c r="I5680" i="3"/>
  <c r="M5679" i="3"/>
  <c r="L5679" i="3"/>
  <c r="J5679" i="3"/>
  <c r="K5679" i="3"/>
  <c r="H5679" i="3"/>
  <c r="I5679" i="3"/>
  <c r="M5678" i="3"/>
  <c r="L5678" i="3"/>
  <c r="J5678" i="3"/>
  <c r="K5678" i="3"/>
  <c r="H5678" i="3"/>
  <c r="I5678" i="3"/>
  <c r="M5677" i="3"/>
  <c r="L5677" i="3"/>
  <c r="J5677" i="3"/>
  <c r="K5677" i="3"/>
  <c r="H5677" i="3"/>
  <c r="I5677" i="3"/>
  <c r="M5676" i="3"/>
  <c r="L5676" i="3"/>
  <c r="J5676" i="3"/>
  <c r="K5676" i="3"/>
  <c r="H5676" i="3"/>
  <c r="I5676" i="3"/>
  <c r="M5675" i="3"/>
  <c r="L5675" i="3"/>
  <c r="J5675" i="3"/>
  <c r="K5675" i="3"/>
  <c r="H5675" i="3"/>
  <c r="I5675" i="3"/>
  <c r="M5674" i="3"/>
  <c r="L5674" i="3"/>
  <c r="J5674" i="3"/>
  <c r="K5674" i="3"/>
  <c r="H5674" i="3"/>
  <c r="I5674" i="3"/>
  <c r="M5673" i="3"/>
  <c r="L5673" i="3"/>
  <c r="J5673" i="3"/>
  <c r="K5673" i="3"/>
  <c r="H5673" i="3"/>
  <c r="I5673" i="3"/>
  <c r="M5672" i="3"/>
  <c r="L5672" i="3"/>
  <c r="J5672" i="3"/>
  <c r="K5672" i="3"/>
  <c r="H5672" i="3"/>
  <c r="I5672" i="3"/>
  <c r="M5671" i="3"/>
  <c r="L5671" i="3"/>
  <c r="J5671" i="3"/>
  <c r="K5671" i="3"/>
  <c r="H5671" i="3"/>
  <c r="I5671" i="3"/>
  <c r="M5670" i="3"/>
  <c r="L5670" i="3"/>
  <c r="J5670" i="3"/>
  <c r="K5670" i="3"/>
  <c r="H5670" i="3"/>
  <c r="I5670" i="3"/>
  <c r="M5669" i="3"/>
  <c r="L5669" i="3"/>
  <c r="J5669" i="3"/>
  <c r="K5669" i="3"/>
  <c r="H5669" i="3"/>
  <c r="I5669" i="3"/>
  <c r="M5668" i="3"/>
  <c r="L5668" i="3"/>
  <c r="J5668" i="3"/>
  <c r="K5668" i="3"/>
  <c r="H5668" i="3"/>
  <c r="I5668" i="3"/>
  <c r="M5667" i="3"/>
  <c r="L5667" i="3"/>
  <c r="J5667" i="3"/>
  <c r="K5667" i="3"/>
  <c r="H5667" i="3"/>
  <c r="I5667" i="3"/>
  <c r="M5666" i="3"/>
  <c r="L5666" i="3"/>
  <c r="J5666" i="3"/>
  <c r="K5666" i="3"/>
  <c r="H5666" i="3"/>
  <c r="I5666" i="3"/>
  <c r="M5665" i="3"/>
  <c r="L5665" i="3"/>
  <c r="J5665" i="3"/>
  <c r="K5665" i="3"/>
  <c r="H5665" i="3"/>
  <c r="I5665" i="3"/>
  <c r="M5664" i="3"/>
  <c r="L5664" i="3"/>
  <c r="J5664" i="3"/>
  <c r="K5664" i="3"/>
  <c r="H5664" i="3"/>
  <c r="I5664" i="3"/>
  <c r="M5663" i="3"/>
  <c r="L5663" i="3"/>
  <c r="J5663" i="3"/>
  <c r="K5663" i="3"/>
  <c r="H5663" i="3"/>
  <c r="I5663" i="3"/>
  <c r="M5662" i="3"/>
  <c r="L5662" i="3"/>
  <c r="J5662" i="3"/>
  <c r="K5662" i="3"/>
  <c r="H5662" i="3"/>
  <c r="I5662" i="3"/>
  <c r="M5661" i="3"/>
  <c r="L5661" i="3"/>
  <c r="J5661" i="3"/>
  <c r="K5661" i="3"/>
  <c r="H5661" i="3"/>
  <c r="I5661" i="3"/>
  <c r="M5660" i="3"/>
  <c r="L5660" i="3"/>
  <c r="J5660" i="3"/>
  <c r="K5660" i="3"/>
  <c r="H5660" i="3"/>
  <c r="I5660" i="3"/>
  <c r="M5659" i="3"/>
  <c r="L5659" i="3"/>
  <c r="J5659" i="3"/>
  <c r="K5659" i="3"/>
  <c r="H5659" i="3"/>
  <c r="I5659" i="3"/>
  <c r="M5658" i="3"/>
  <c r="L5658" i="3"/>
  <c r="J5658" i="3"/>
  <c r="K5658" i="3"/>
  <c r="H5658" i="3"/>
  <c r="I5658" i="3"/>
  <c r="M5657" i="3"/>
  <c r="L5657" i="3"/>
  <c r="J5657" i="3"/>
  <c r="K5657" i="3"/>
  <c r="H5657" i="3"/>
  <c r="I5657" i="3"/>
  <c r="M5656" i="3"/>
  <c r="L5656" i="3"/>
  <c r="J5656" i="3"/>
  <c r="K5656" i="3"/>
  <c r="H5656" i="3"/>
  <c r="I5656" i="3"/>
  <c r="M5655" i="3"/>
  <c r="L5655" i="3"/>
  <c r="J5655" i="3"/>
  <c r="K5655" i="3"/>
  <c r="H5655" i="3"/>
  <c r="I5655" i="3"/>
  <c r="M5654" i="3"/>
  <c r="L5654" i="3"/>
  <c r="J5654" i="3"/>
  <c r="K5654" i="3"/>
  <c r="H5654" i="3"/>
  <c r="I5654" i="3"/>
  <c r="M5653" i="3"/>
  <c r="L5653" i="3"/>
  <c r="J5653" i="3"/>
  <c r="K5653" i="3"/>
  <c r="H5653" i="3"/>
  <c r="I5653" i="3"/>
  <c r="M5652" i="3"/>
  <c r="L5652" i="3"/>
  <c r="J5652" i="3"/>
  <c r="K5652" i="3"/>
  <c r="H5652" i="3"/>
  <c r="I5652" i="3"/>
  <c r="M5651" i="3"/>
  <c r="L5651" i="3"/>
  <c r="J5651" i="3"/>
  <c r="K5651" i="3"/>
  <c r="H5651" i="3"/>
  <c r="I5651" i="3"/>
  <c r="M5650" i="3"/>
  <c r="L5650" i="3"/>
  <c r="J5650" i="3"/>
  <c r="K5650" i="3"/>
  <c r="H5650" i="3"/>
  <c r="I5650" i="3"/>
  <c r="M5649" i="3"/>
  <c r="L5649" i="3"/>
  <c r="J5649" i="3"/>
  <c r="K5649" i="3"/>
  <c r="H5649" i="3"/>
  <c r="I5649" i="3"/>
  <c r="M5648" i="3"/>
  <c r="L5648" i="3"/>
  <c r="J5648" i="3"/>
  <c r="K5648" i="3"/>
  <c r="H5648" i="3"/>
  <c r="I5648" i="3"/>
  <c r="M5647" i="3"/>
  <c r="L5647" i="3"/>
  <c r="J5647" i="3"/>
  <c r="K5647" i="3"/>
  <c r="H5647" i="3"/>
  <c r="I5647" i="3"/>
  <c r="M5646" i="3"/>
  <c r="L5646" i="3"/>
  <c r="J5646" i="3"/>
  <c r="K5646" i="3"/>
  <c r="H5646" i="3"/>
  <c r="I5646" i="3"/>
  <c r="M5645" i="3"/>
  <c r="L5645" i="3"/>
  <c r="J5645" i="3"/>
  <c r="K5645" i="3"/>
  <c r="H5645" i="3"/>
  <c r="I5645" i="3"/>
  <c r="M5644" i="3"/>
  <c r="L5644" i="3"/>
  <c r="J5644" i="3"/>
  <c r="K5644" i="3"/>
  <c r="H5644" i="3"/>
  <c r="I5644" i="3"/>
  <c r="M5643" i="3"/>
  <c r="L5643" i="3"/>
  <c r="J5643" i="3"/>
  <c r="K5643" i="3"/>
  <c r="H5643" i="3"/>
  <c r="I5643" i="3"/>
  <c r="M5642" i="3"/>
  <c r="L5642" i="3"/>
  <c r="J5642" i="3"/>
  <c r="K5642" i="3"/>
  <c r="H5642" i="3"/>
  <c r="I5642" i="3"/>
  <c r="M5641" i="3"/>
  <c r="L5641" i="3"/>
  <c r="J5641" i="3"/>
  <c r="K5641" i="3"/>
  <c r="H5641" i="3"/>
  <c r="I5641" i="3"/>
  <c r="M5640" i="3"/>
  <c r="L5640" i="3"/>
  <c r="J5640" i="3"/>
  <c r="K5640" i="3"/>
  <c r="H5640" i="3"/>
  <c r="I5640" i="3"/>
  <c r="M5639" i="3"/>
  <c r="L5639" i="3"/>
  <c r="J5639" i="3"/>
  <c r="K5639" i="3"/>
  <c r="H5639" i="3"/>
  <c r="I5639" i="3"/>
  <c r="M5638" i="3"/>
  <c r="L5638" i="3"/>
  <c r="J5638" i="3"/>
  <c r="K5638" i="3"/>
  <c r="H5638" i="3"/>
  <c r="I5638" i="3"/>
  <c r="M5637" i="3"/>
  <c r="L5637" i="3"/>
  <c r="J5637" i="3"/>
  <c r="K5637" i="3"/>
  <c r="H5637" i="3"/>
  <c r="I5637" i="3"/>
  <c r="M5636" i="3"/>
  <c r="L5636" i="3"/>
  <c r="J5636" i="3"/>
  <c r="K5636" i="3"/>
  <c r="H5636" i="3"/>
  <c r="I5636" i="3"/>
  <c r="M5635" i="3"/>
  <c r="L5635" i="3"/>
  <c r="J5635" i="3"/>
  <c r="K5635" i="3"/>
  <c r="H5635" i="3"/>
  <c r="I5635" i="3"/>
  <c r="M5634" i="3"/>
  <c r="L5634" i="3"/>
  <c r="J5634" i="3"/>
  <c r="K5634" i="3"/>
  <c r="H5634" i="3"/>
  <c r="I5634" i="3"/>
  <c r="M5633" i="3"/>
  <c r="L5633" i="3"/>
  <c r="J5633" i="3"/>
  <c r="K5633" i="3"/>
  <c r="H5633" i="3"/>
  <c r="I5633" i="3"/>
  <c r="M5632" i="3"/>
  <c r="L5632" i="3"/>
  <c r="J5632" i="3"/>
  <c r="K5632" i="3"/>
  <c r="H5632" i="3"/>
  <c r="I5632" i="3"/>
  <c r="M5631" i="3"/>
  <c r="L5631" i="3"/>
  <c r="J5631" i="3"/>
  <c r="K5631" i="3"/>
  <c r="H5631" i="3"/>
  <c r="I5631" i="3"/>
  <c r="M5630" i="3"/>
  <c r="L5630" i="3"/>
  <c r="J5630" i="3"/>
  <c r="K5630" i="3"/>
  <c r="H5630" i="3"/>
  <c r="I5630" i="3"/>
  <c r="M5629" i="3"/>
  <c r="L5629" i="3"/>
  <c r="J5629" i="3"/>
  <c r="K5629" i="3"/>
  <c r="H5629" i="3"/>
  <c r="I5629" i="3"/>
  <c r="M5628" i="3"/>
  <c r="L5628" i="3"/>
  <c r="J5628" i="3"/>
  <c r="K5628" i="3"/>
  <c r="H5628" i="3"/>
  <c r="I5628" i="3"/>
  <c r="M5627" i="3"/>
  <c r="L5627" i="3"/>
  <c r="J5627" i="3"/>
  <c r="K5627" i="3"/>
  <c r="H5627" i="3"/>
  <c r="I5627" i="3"/>
  <c r="M5626" i="3"/>
  <c r="L5626" i="3"/>
  <c r="J5626" i="3"/>
  <c r="K5626" i="3"/>
  <c r="H5626" i="3"/>
  <c r="I5626" i="3"/>
  <c r="M5625" i="3"/>
  <c r="L5625" i="3"/>
  <c r="J5625" i="3"/>
  <c r="K5625" i="3"/>
  <c r="H5625" i="3"/>
  <c r="I5625" i="3"/>
  <c r="M5624" i="3"/>
  <c r="L5624" i="3"/>
  <c r="J5624" i="3"/>
  <c r="K5624" i="3"/>
  <c r="H5624" i="3"/>
  <c r="I5624" i="3"/>
  <c r="M5623" i="3"/>
  <c r="L5623" i="3"/>
  <c r="J5623" i="3"/>
  <c r="K5623" i="3"/>
  <c r="H5623" i="3"/>
  <c r="I5623" i="3"/>
  <c r="M5622" i="3"/>
  <c r="L5622" i="3"/>
  <c r="J5622" i="3"/>
  <c r="K5622" i="3"/>
  <c r="H5622" i="3"/>
  <c r="I5622" i="3"/>
  <c r="M5621" i="3"/>
  <c r="L5621" i="3"/>
  <c r="J5621" i="3"/>
  <c r="K5621" i="3"/>
  <c r="H5621" i="3"/>
  <c r="I5621" i="3"/>
  <c r="M5620" i="3"/>
  <c r="L5620" i="3"/>
  <c r="J5620" i="3"/>
  <c r="K5620" i="3"/>
  <c r="H5620" i="3"/>
  <c r="I5620" i="3"/>
  <c r="M5619" i="3"/>
  <c r="L5619" i="3"/>
  <c r="J5619" i="3"/>
  <c r="K5619" i="3"/>
  <c r="H5619" i="3"/>
  <c r="I5619" i="3"/>
  <c r="M5618" i="3"/>
  <c r="L5618" i="3"/>
  <c r="J5618" i="3"/>
  <c r="K5618" i="3"/>
  <c r="H5618" i="3"/>
  <c r="I5618" i="3"/>
  <c r="M5617" i="3"/>
  <c r="L5617" i="3"/>
  <c r="J5617" i="3"/>
  <c r="K5617" i="3"/>
  <c r="H5617" i="3"/>
  <c r="I5617" i="3"/>
  <c r="M5616" i="3"/>
  <c r="L5616" i="3"/>
  <c r="J5616" i="3"/>
  <c r="K5616" i="3"/>
  <c r="H5616" i="3"/>
  <c r="I5616" i="3"/>
  <c r="M5615" i="3"/>
  <c r="L5615" i="3"/>
  <c r="J5615" i="3"/>
  <c r="K5615" i="3"/>
  <c r="H5615" i="3"/>
  <c r="I5615" i="3"/>
  <c r="M5614" i="3"/>
  <c r="L5614" i="3"/>
  <c r="J5614" i="3"/>
  <c r="K5614" i="3"/>
  <c r="H5614" i="3"/>
  <c r="I5614" i="3"/>
  <c r="M5613" i="3"/>
  <c r="L5613" i="3"/>
  <c r="J5613" i="3"/>
  <c r="K5613" i="3"/>
  <c r="H5613" i="3"/>
  <c r="I5613" i="3"/>
  <c r="M5612" i="3"/>
  <c r="L5612" i="3"/>
  <c r="J5612" i="3"/>
  <c r="K5612" i="3"/>
  <c r="H5612" i="3"/>
  <c r="I5612" i="3"/>
  <c r="M5611" i="3"/>
  <c r="L5611" i="3"/>
  <c r="J5611" i="3"/>
  <c r="K5611" i="3"/>
  <c r="H5611" i="3"/>
  <c r="I5611" i="3"/>
  <c r="M5610" i="3"/>
  <c r="L5610" i="3"/>
  <c r="J5610" i="3"/>
  <c r="K5610" i="3"/>
  <c r="H5610" i="3"/>
  <c r="I5610" i="3"/>
  <c r="M5609" i="3"/>
  <c r="L5609" i="3"/>
  <c r="J5609" i="3"/>
  <c r="K5609" i="3"/>
  <c r="H5609" i="3"/>
  <c r="I5609" i="3"/>
  <c r="M5608" i="3"/>
  <c r="L5608" i="3"/>
  <c r="J5608" i="3"/>
  <c r="K5608" i="3"/>
  <c r="H5608" i="3"/>
  <c r="I5608" i="3"/>
  <c r="M5607" i="3"/>
  <c r="L5607" i="3"/>
  <c r="J5607" i="3"/>
  <c r="K5607" i="3"/>
  <c r="H5607" i="3"/>
  <c r="I5607" i="3"/>
  <c r="M5606" i="3"/>
  <c r="L5606" i="3"/>
  <c r="J5606" i="3"/>
  <c r="K5606" i="3"/>
  <c r="H5606" i="3"/>
  <c r="I5606" i="3"/>
  <c r="M5605" i="3"/>
  <c r="L5605" i="3"/>
  <c r="J5605" i="3"/>
  <c r="K5605" i="3"/>
  <c r="H5605" i="3"/>
  <c r="I5605" i="3"/>
  <c r="M5604" i="3"/>
  <c r="L5604" i="3"/>
  <c r="J5604" i="3"/>
  <c r="K5604" i="3"/>
  <c r="H5604" i="3"/>
  <c r="I5604" i="3"/>
  <c r="M5603" i="3"/>
  <c r="L5603" i="3"/>
  <c r="J5603" i="3"/>
  <c r="K5603" i="3"/>
  <c r="H5603" i="3"/>
  <c r="I5603" i="3"/>
  <c r="M5602" i="3"/>
  <c r="L5602" i="3"/>
  <c r="J5602" i="3"/>
  <c r="K5602" i="3"/>
  <c r="H5602" i="3"/>
  <c r="I5602" i="3"/>
  <c r="M5601" i="3"/>
  <c r="L5601" i="3"/>
  <c r="J5601" i="3"/>
  <c r="K5601" i="3"/>
  <c r="H5601" i="3"/>
  <c r="I5601" i="3"/>
  <c r="M5600" i="3"/>
  <c r="L5600" i="3"/>
  <c r="J5600" i="3"/>
  <c r="K5600" i="3"/>
  <c r="H5600" i="3"/>
  <c r="I5600" i="3"/>
  <c r="M5599" i="3"/>
  <c r="L5599" i="3"/>
  <c r="J5599" i="3"/>
  <c r="K5599" i="3"/>
  <c r="H5599" i="3"/>
  <c r="I5599" i="3"/>
  <c r="M5598" i="3"/>
  <c r="L5598" i="3"/>
  <c r="J5598" i="3"/>
  <c r="K5598" i="3"/>
  <c r="H5598" i="3"/>
  <c r="I5598" i="3"/>
  <c r="M5597" i="3"/>
  <c r="L5597" i="3"/>
  <c r="J5597" i="3"/>
  <c r="K5597" i="3"/>
  <c r="H5597" i="3"/>
  <c r="I5597" i="3"/>
  <c r="M5596" i="3"/>
  <c r="L5596" i="3"/>
  <c r="J5596" i="3"/>
  <c r="K5596" i="3"/>
  <c r="H5596" i="3"/>
  <c r="I5596" i="3"/>
  <c r="M5595" i="3"/>
  <c r="L5595" i="3"/>
  <c r="J5595" i="3"/>
  <c r="K5595" i="3"/>
  <c r="H5595" i="3"/>
  <c r="I5595" i="3"/>
  <c r="M5594" i="3"/>
  <c r="L5594" i="3"/>
  <c r="J5594" i="3"/>
  <c r="K5594" i="3"/>
  <c r="H5594" i="3"/>
  <c r="I5594" i="3"/>
  <c r="M5593" i="3"/>
  <c r="L5593" i="3"/>
  <c r="J5593" i="3"/>
  <c r="K5593" i="3"/>
  <c r="H5593" i="3"/>
  <c r="I5593" i="3"/>
  <c r="M5592" i="3"/>
  <c r="L5592" i="3"/>
  <c r="J5592" i="3"/>
  <c r="K5592" i="3"/>
  <c r="H5592" i="3"/>
  <c r="I5592" i="3"/>
  <c r="M5591" i="3"/>
  <c r="L5591" i="3"/>
  <c r="J5591" i="3"/>
  <c r="K5591" i="3"/>
  <c r="H5591" i="3"/>
  <c r="I5591" i="3"/>
  <c r="M5590" i="3"/>
  <c r="L5590" i="3"/>
  <c r="J5590" i="3"/>
  <c r="K5590" i="3"/>
  <c r="H5590" i="3"/>
  <c r="I5590" i="3"/>
  <c r="M5589" i="3"/>
  <c r="L5589" i="3"/>
  <c r="J5589" i="3"/>
  <c r="K5589" i="3"/>
  <c r="H5589" i="3"/>
  <c r="I5589" i="3"/>
  <c r="M5588" i="3"/>
  <c r="L5588" i="3"/>
  <c r="J5588" i="3"/>
  <c r="K5588" i="3"/>
  <c r="H5588" i="3"/>
  <c r="I5588" i="3"/>
  <c r="M5587" i="3"/>
  <c r="L5587" i="3"/>
  <c r="J5587" i="3"/>
  <c r="K5587" i="3"/>
  <c r="H5587" i="3"/>
  <c r="I5587" i="3"/>
  <c r="M5586" i="3"/>
  <c r="L5586" i="3"/>
  <c r="J5586" i="3"/>
  <c r="K5586" i="3"/>
  <c r="H5586" i="3"/>
  <c r="I5586" i="3"/>
  <c r="M5585" i="3"/>
  <c r="L5585" i="3"/>
  <c r="J5585" i="3"/>
  <c r="K5585" i="3"/>
  <c r="H5585" i="3"/>
  <c r="I5585" i="3"/>
  <c r="M5584" i="3"/>
  <c r="L5584" i="3"/>
  <c r="J5584" i="3"/>
  <c r="K5584" i="3"/>
  <c r="H5584" i="3"/>
  <c r="I5584" i="3"/>
  <c r="M5583" i="3"/>
  <c r="L5583" i="3"/>
  <c r="J5583" i="3"/>
  <c r="K5583" i="3"/>
  <c r="H5583" i="3"/>
  <c r="I5583" i="3"/>
  <c r="M5582" i="3"/>
  <c r="L5582" i="3"/>
  <c r="J5582" i="3"/>
  <c r="K5582" i="3"/>
  <c r="H5582" i="3"/>
  <c r="I5582" i="3"/>
  <c r="M5581" i="3"/>
  <c r="L5581" i="3"/>
  <c r="J5581" i="3"/>
  <c r="K5581" i="3"/>
  <c r="H5581" i="3"/>
  <c r="I5581" i="3"/>
  <c r="M5580" i="3"/>
  <c r="L5580" i="3"/>
  <c r="J5580" i="3"/>
  <c r="K5580" i="3"/>
  <c r="H5580" i="3"/>
  <c r="I5580" i="3"/>
  <c r="M5579" i="3"/>
  <c r="L5579" i="3"/>
  <c r="J5579" i="3"/>
  <c r="K5579" i="3"/>
  <c r="H5579" i="3"/>
  <c r="I5579" i="3"/>
  <c r="M5578" i="3"/>
  <c r="L5578" i="3"/>
  <c r="J5578" i="3"/>
  <c r="K5578" i="3"/>
  <c r="H5578" i="3"/>
  <c r="I5578" i="3"/>
  <c r="M5577" i="3"/>
  <c r="L5577" i="3"/>
  <c r="J5577" i="3"/>
  <c r="K5577" i="3"/>
  <c r="H5577" i="3"/>
  <c r="I5577" i="3"/>
  <c r="M5576" i="3"/>
  <c r="L5576" i="3"/>
  <c r="J5576" i="3"/>
  <c r="K5576" i="3"/>
  <c r="H5576" i="3"/>
  <c r="I5576" i="3"/>
  <c r="M5575" i="3"/>
  <c r="L5575" i="3"/>
  <c r="J5575" i="3"/>
  <c r="K5575" i="3"/>
  <c r="H5575" i="3"/>
  <c r="I5575" i="3"/>
  <c r="M5574" i="3"/>
  <c r="L5574" i="3"/>
  <c r="J5574" i="3"/>
  <c r="K5574" i="3"/>
  <c r="H5574" i="3"/>
  <c r="I5574" i="3"/>
  <c r="M5573" i="3"/>
  <c r="L5573" i="3"/>
  <c r="J5573" i="3"/>
  <c r="K5573" i="3"/>
  <c r="H5573" i="3"/>
  <c r="I5573" i="3"/>
  <c r="M5572" i="3"/>
  <c r="L5572" i="3"/>
  <c r="J5572" i="3"/>
  <c r="K5572" i="3"/>
  <c r="H5572" i="3"/>
  <c r="I5572" i="3"/>
  <c r="M5571" i="3"/>
  <c r="L5571" i="3"/>
  <c r="J5571" i="3"/>
  <c r="K5571" i="3"/>
  <c r="H5571" i="3"/>
  <c r="I5571" i="3"/>
  <c r="M5570" i="3"/>
  <c r="L5570" i="3"/>
  <c r="J5570" i="3"/>
  <c r="K5570" i="3"/>
  <c r="H5570" i="3"/>
  <c r="I5570" i="3"/>
  <c r="M5569" i="3"/>
  <c r="L5569" i="3"/>
  <c r="J5569" i="3"/>
  <c r="K5569" i="3"/>
  <c r="H5569" i="3"/>
  <c r="I5569" i="3"/>
  <c r="M5568" i="3"/>
  <c r="L5568" i="3"/>
  <c r="J5568" i="3"/>
  <c r="K5568" i="3"/>
  <c r="H5568" i="3"/>
  <c r="I5568" i="3"/>
  <c r="M5567" i="3"/>
  <c r="L5567" i="3"/>
  <c r="J5567" i="3"/>
  <c r="K5567" i="3"/>
  <c r="H5567" i="3"/>
  <c r="I5567" i="3"/>
  <c r="M5566" i="3"/>
  <c r="L5566" i="3"/>
  <c r="J5566" i="3"/>
  <c r="K5566" i="3"/>
  <c r="H5566" i="3"/>
  <c r="I5566" i="3"/>
  <c r="M5565" i="3"/>
  <c r="L5565" i="3"/>
  <c r="J5565" i="3"/>
  <c r="K5565" i="3"/>
  <c r="H5565" i="3"/>
  <c r="I5565" i="3"/>
  <c r="M5564" i="3"/>
  <c r="L5564" i="3"/>
  <c r="J5564" i="3"/>
  <c r="K5564" i="3"/>
  <c r="H5564" i="3"/>
  <c r="I5564" i="3"/>
  <c r="M5563" i="3"/>
  <c r="L5563" i="3"/>
  <c r="J5563" i="3"/>
  <c r="K5563" i="3"/>
  <c r="H5563" i="3"/>
  <c r="I5563" i="3"/>
  <c r="M5562" i="3"/>
  <c r="L5562" i="3"/>
  <c r="J5562" i="3"/>
  <c r="K5562" i="3"/>
  <c r="H5562" i="3"/>
  <c r="I5562" i="3"/>
  <c r="M5561" i="3"/>
  <c r="L5561" i="3"/>
  <c r="J5561" i="3"/>
  <c r="K5561" i="3"/>
  <c r="H5561" i="3"/>
  <c r="I5561" i="3"/>
  <c r="M5560" i="3"/>
  <c r="L5560" i="3"/>
  <c r="J5560" i="3"/>
  <c r="K5560" i="3"/>
  <c r="H5560" i="3"/>
  <c r="I5560" i="3"/>
  <c r="M5559" i="3"/>
  <c r="L5559" i="3"/>
  <c r="J5559" i="3"/>
  <c r="K5559" i="3"/>
  <c r="H5559" i="3"/>
  <c r="I5559" i="3"/>
  <c r="M5558" i="3"/>
  <c r="L5558" i="3"/>
  <c r="J5558" i="3"/>
  <c r="K5558" i="3"/>
  <c r="H5558" i="3"/>
  <c r="I5558" i="3"/>
  <c r="M5557" i="3"/>
  <c r="L5557" i="3"/>
  <c r="J5557" i="3"/>
  <c r="K5557" i="3"/>
  <c r="H5557" i="3"/>
  <c r="I5557" i="3"/>
  <c r="M5556" i="3"/>
  <c r="L5556" i="3"/>
  <c r="J5556" i="3"/>
  <c r="K5556" i="3"/>
  <c r="H5556" i="3"/>
  <c r="I5556" i="3"/>
  <c r="M5555" i="3"/>
  <c r="L5555" i="3"/>
  <c r="J5555" i="3"/>
  <c r="K5555" i="3"/>
  <c r="H5555" i="3"/>
  <c r="I5555" i="3"/>
  <c r="M5554" i="3"/>
  <c r="L5554" i="3"/>
  <c r="J5554" i="3"/>
  <c r="K5554" i="3"/>
  <c r="H5554" i="3"/>
  <c r="I5554" i="3"/>
  <c r="M5553" i="3"/>
  <c r="L5553" i="3"/>
  <c r="J5553" i="3"/>
  <c r="K5553" i="3"/>
  <c r="H5553" i="3"/>
  <c r="I5553" i="3"/>
  <c r="M5552" i="3"/>
  <c r="L5552" i="3"/>
  <c r="J5552" i="3"/>
  <c r="K5552" i="3"/>
  <c r="H5552" i="3"/>
  <c r="I5552" i="3"/>
  <c r="M5551" i="3"/>
  <c r="L5551" i="3"/>
  <c r="J5551" i="3"/>
  <c r="K5551" i="3"/>
  <c r="H5551" i="3"/>
  <c r="I5551" i="3"/>
  <c r="M5550" i="3"/>
  <c r="L5550" i="3"/>
  <c r="J5550" i="3"/>
  <c r="K5550" i="3"/>
  <c r="H5550" i="3"/>
  <c r="I5550" i="3"/>
  <c r="M5549" i="3"/>
  <c r="L5549" i="3"/>
  <c r="J5549" i="3"/>
  <c r="K5549" i="3"/>
  <c r="H5549" i="3"/>
  <c r="I5549" i="3"/>
  <c r="M5548" i="3"/>
  <c r="L5548" i="3"/>
  <c r="J5548" i="3"/>
  <c r="K5548" i="3"/>
  <c r="H5548" i="3"/>
  <c r="I5548" i="3"/>
  <c r="M5547" i="3"/>
  <c r="L5547" i="3"/>
  <c r="J5547" i="3"/>
  <c r="K5547" i="3"/>
  <c r="H5547" i="3"/>
  <c r="I5547" i="3"/>
  <c r="M5546" i="3"/>
  <c r="L5546" i="3"/>
  <c r="J5546" i="3"/>
  <c r="K5546" i="3"/>
  <c r="H5546" i="3"/>
  <c r="I5546" i="3"/>
  <c r="M5545" i="3"/>
  <c r="L5545" i="3"/>
  <c r="J5545" i="3"/>
  <c r="K5545" i="3"/>
  <c r="H5545" i="3"/>
  <c r="I5545" i="3"/>
  <c r="M5544" i="3"/>
  <c r="L5544" i="3"/>
  <c r="J5544" i="3"/>
  <c r="K5544" i="3"/>
  <c r="H5544" i="3"/>
  <c r="I5544" i="3"/>
  <c r="M5543" i="3"/>
  <c r="L5543" i="3"/>
  <c r="J5543" i="3"/>
  <c r="K5543" i="3"/>
  <c r="H5543" i="3"/>
  <c r="I5543" i="3"/>
  <c r="M5542" i="3"/>
  <c r="L5542" i="3"/>
  <c r="J5542" i="3"/>
  <c r="K5542" i="3"/>
  <c r="H5542" i="3"/>
  <c r="I5542" i="3"/>
  <c r="M5541" i="3"/>
  <c r="L5541" i="3"/>
  <c r="J5541" i="3"/>
  <c r="K5541" i="3"/>
  <c r="H5541" i="3"/>
  <c r="I5541" i="3"/>
  <c r="M5540" i="3"/>
  <c r="L5540" i="3"/>
  <c r="J5540" i="3"/>
  <c r="K5540" i="3"/>
  <c r="H5540" i="3"/>
  <c r="I5540" i="3"/>
  <c r="M5539" i="3"/>
  <c r="L5539" i="3"/>
  <c r="J5539" i="3"/>
  <c r="K5539" i="3"/>
  <c r="H5539" i="3"/>
  <c r="I5539" i="3"/>
  <c r="M5538" i="3"/>
  <c r="L5538" i="3"/>
  <c r="J5538" i="3"/>
  <c r="K5538" i="3"/>
  <c r="H5538" i="3"/>
  <c r="I5538" i="3"/>
  <c r="M5537" i="3"/>
  <c r="L5537" i="3"/>
  <c r="J5537" i="3"/>
  <c r="K5537" i="3"/>
  <c r="H5537" i="3"/>
  <c r="I5537" i="3"/>
  <c r="M5536" i="3"/>
  <c r="L5536" i="3"/>
  <c r="J5536" i="3"/>
  <c r="K5536" i="3"/>
  <c r="H5536" i="3"/>
  <c r="I5536" i="3"/>
  <c r="M5535" i="3"/>
  <c r="L5535" i="3"/>
  <c r="J5535" i="3"/>
  <c r="K5535" i="3"/>
  <c r="H5535" i="3"/>
  <c r="I5535" i="3"/>
  <c r="M5534" i="3"/>
  <c r="L5534" i="3"/>
  <c r="J5534" i="3"/>
  <c r="K5534" i="3"/>
  <c r="H5534" i="3"/>
  <c r="I5534" i="3"/>
  <c r="M5533" i="3"/>
  <c r="L5533" i="3"/>
  <c r="J5533" i="3"/>
  <c r="K5533" i="3"/>
  <c r="H5533" i="3"/>
  <c r="I5533" i="3"/>
  <c r="M5532" i="3"/>
  <c r="L5532" i="3"/>
  <c r="J5532" i="3"/>
  <c r="K5532" i="3"/>
  <c r="H5532" i="3"/>
  <c r="I5532" i="3"/>
  <c r="M5531" i="3"/>
  <c r="L5531" i="3"/>
  <c r="J5531" i="3"/>
  <c r="K5531" i="3"/>
  <c r="H5531" i="3"/>
  <c r="I5531" i="3"/>
  <c r="M5530" i="3"/>
  <c r="L5530" i="3"/>
  <c r="J5530" i="3"/>
  <c r="K5530" i="3"/>
  <c r="H5530" i="3"/>
  <c r="I5530" i="3"/>
  <c r="M5529" i="3"/>
  <c r="L5529" i="3"/>
  <c r="J5529" i="3"/>
  <c r="K5529" i="3"/>
  <c r="H5529" i="3"/>
  <c r="I5529" i="3"/>
  <c r="M5528" i="3"/>
  <c r="L5528" i="3"/>
  <c r="J5528" i="3"/>
  <c r="K5528" i="3"/>
  <c r="H5528" i="3"/>
  <c r="I5528" i="3"/>
  <c r="M5527" i="3"/>
  <c r="L5527" i="3"/>
  <c r="J5527" i="3"/>
  <c r="K5527" i="3"/>
  <c r="H5527" i="3"/>
  <c r="I5527" i="3"/>
  <c r="M5526" i="3"/>
  <c r="L5526" i="3"/>
  <c r="J5526" i="3"/>
  <c r="K5526" i="3"/>
  <c r="H5526" i="3"/>
  <c r="I5526" i="3"/>
  <c r="M5525" i="3"/>
  <c r="L5525" i="3"/>
  <c r="J5525" i="3"/>
  <c r="K5525" i="3"/>
  <c r="H5525" i="3"/>
  <c r="I5525" i="3"/>
  <c r="M5524" i="3"/>
  <c r="L5524" i="3"/>
  <c r="J5524" i="3"/>
  <c r="K5524" i="3"/>
  <c r="H5524" i="3"/>
  <c r="I5524" i="3"/>
  <c r="M5523" i="3"/>
  <c r="L5523" i="3"/>
  <c r="J5523" i="3"/>
  <c r="K5523" i="3"/>
  <c r="H5523" i="3"/>
  <c r="I5523" i="3"/>
  <c r="M5522" i="3"/>
  <c r="L5522" i="3"/>
  <c r="J5522" i="3"/>
  <c r="K5522" i="3"/>
  <c r="H5522" i="3"/>
  <c r="I5522" i="3"/>
  <c r="M5521" i="3"/>
  <c r="L5521" i="3"/>
  <c r="J5521" i="3"/>
  <c r="K5521" i="3"/>
  <c r="H5521" i="3"/>
  <c r="I5521" i="3"/>
  <c r="M5520" i="3"/>
  <c r="L5520" i="3"/>
  <c r="J5520" i="3"/>
  <c r="K5520" i="3"/>
  <c r="H5520" i="3"/>
  <c r="I5520" i="3"/>
  <c r="M5519" i="3"/>
  <c r="L5519" i="3"/>
  <c r="J5519" i="3"/>
  <c r="K5519" i="3"/>
  <c r="H5519" i="3"/>
  <c r="I5519" i="3"/>
  <c r="M5518" i="3"/>
  <c r="L5518" i="3"/>
  <c r="J5518" i="3"/>
  <c r="K5518" i="3"/>
  <c r="H5518" i="3"/>
  <c r="I5518" i="3"/>
  <c r="M5517" i="3"/>
  <c r="L5517" i="3"/>
  <c r="J5517" i="3"/>
  <c r="K5517" i="3"/>
  <c r="H5517" i="3"/>
  <c r="I5517" i="3"/>
  <c r="M5516" i="3"/>
  <c r="L5516" i="3"/>
  <c r="J5516" i="3"/>
  <c r="K5516" i="3"/>
  <c r="H5516" i="3"/>
  <c r="I5516" i="3"/>
  <c r="M5515" i="3"/>
  <c r="L5515" i="3"/>
  <c r="J5515" i="3"/>
  <c r="K5515" i="3"/>
  <c r="H5515" i="3"/>
  <c r="I5515" i="3"/>
  <c r="M5514" i="3"/>
  <c r="L5514" i="3"/>
  <c r="J5514" i="3"/>
  <c r="K5514" i="3"/>
  <c r="H5514" i="3"/>
  <c r="I5514" i="3"/>
  <c r="M5513" i="3"/>
  <c r="L5513" i="3"/>
  <c r="J5513" i="3"/>
  <c r="K5513" i="3"/>
  <c r="H5513" i="3"/>
  <c r="I5513" i="3"/>
  <c r="M5512" i="3"/>
  <c r="L5512" i="3"/>
  <c r="J5512" i="3"/>
  <c r="K5512" i="3"/>
  <c r="H5512" i="3"/>
  <c r="I5512" i="3"/>
  <c r="M5511" i="3"/>
  <c r="L5511" i="3"/>
  <c r="J5511" i="3"/>
  <c r="K5511" i="3"/>
  <c r="H5511" i="3"/>
  <c r="I5511" i="3"/>
  <c r="M5510" i="3"/>
  <c r="L5510" i="3"/>
  <c r="J5510" i="3"/>
  <c r="K5510" i="3"/>
  <c r="H5510" i="3"/>
  <c r="I5510" i="3"/>
  <c r="M5509" i="3"/>
  <c r="L5509" i="3"/>
  <c r="J5509" i="3"/>
  <c r="K5509" i="3"/>
  <c r="H5509" i="3"/>
  <c r="I5509" i="3"/>
  <c r="M5508" i="3"/>
  <c r="L5508" i="3"/>
  <c r="J5508" i="3"/>
  <c r="K5508" i="3"/>
  <c r="H5508" i="3"/>
  <c r="I5508" i="3"/>
  <c r="M5507" i="3"/>
  <c r="L5507" i="3"/>
  <c r="J5507" i="3"/>
  <c r="K5507" i="3"/>
  <c r="H5507" i="3"/>
  <c r="I5507" i="3"/>
  <c r="M5506" i="3"/>
  <c r="L5506" i="3"/>
  <c r="J5506" i="3"/>
  <c r="K5506" i="3"/>
  <c r="H5506" i="3"/>
  <c r="I5506" i="3"/>
  <c r="M5505" i="3"/>
  <c r="L5505" i="3"/>
  <c r="J5505" i="3"/>
  <c r="K5505" i="3"/>
  <c r="H5505" i="3"/>
  <c r="I5505" i="3"/>
  <c r="M5504" i="3"/>
  <c r="L5504" i="3"/>
  <c r="J5504" i="3"/>
  <c r="K5504" i="3"/>
  <c r="H5504" i="3"/>
  <c r="I5504" i="3"/>
  <c r="M5503" i="3"/>
  <c r="L5503" i="3"/>
  <c r="J5503" i="3"/>
  <c r="K5503" i="3"/>
  <c r="H5503" i="3"/>
  <c r="I5503" i="3"/>
  <c r="M5502" i="3"/>
  <c r="L5502" i="3"/>
  <c r="J5502" i="3"/>
  <c r="K5502" i="3"/>
  <c r="H5502" i="3"/>
  <c r="I5502" i="3"/>
  <c r="M5501" i="3"/>
  <c r="L5501" i="3"/>
  <c r="J5501" i="3"/>
  <c r="K5501" i="3"/>
  <c r="H5501" i="3"/>
  <c r="I5501" i="3"/>
  <c r="M5500" i="3"/>
  <c r="L5500" i="3"/>
  <c r="J5500" i="3"/>
  <c r="K5500" i="3"/>
  <c r="H5500" i="3"/>
  <c r="I5500" i="3"/>
  <c r="M5499" i="3"/>
  <c r="L5499" i="3"/>
  <c r="J5499" i="3"/>
  <c r="K5499" i="3"/>
  <c r="H5499" i="3"/>
  <c r="I5499" i="3"/>
  <c r="M5498" i="3"/>
  <c r="L5498" i="3"/>
  <c r="J5498" i="3"/>
  <c r="K5498" i="3"/>
  <c r="H5498" i="3"/>
  <c r="I5498" i="3"/>
  <c r="M5497" i="3"/>
  <c r="L5497" i="3"/>
  <c r="J5497" i="3"/>
  <c r="K5497" i="3"/>
  <c r="H5497" i="3"/>
  <c r="I5497" i="3"/>
  <c r="M5496" i="3"/>
  <c r="L5496" i="3"/>
  <c r="J5496" i="3"/>
  <c r="K5496" i="3"/>
  <c r="H5496" i="3"/>
  <c r="I5496" i="3"/>
  <c r="M5495" i="3"/>
  <c r="L5495" i="3"/>
  <c r="J5495" i="3"/>
  <c r="K5495" i="3"/>
  <c r="H5495" i="3"/>
  <c r="I5495" i="3"/>
  <c r="M5494" i="3"/>
  <c r="L5494" i="3"/>
  <c r="J5494" i="3"/>
  <c r="K5494" i="3"/>
  <c r="H5494" i="3"/>
  <c r="I5494" i="3"/>
  <c r="M5493" i="3"/>
  <c r="L5493" i="3"/>
  <c r="J5493" i="3"/>
  <c r="K5493" i="3"/>
  <c r="H5493" i="3"/>
  <c r="I5493" i="3"/>
  <c r="M5492" i="3"/>
  <c r="L5492" i="3"/>
  <c r="J5492" i="3"/>
  <c r="K5492" i="3"/>
  <c r="H5492" i="3"/>
  <c r="I5492" i="3"/>
  <c r="M5491" i="3"/>
  <c r="L5491" i="3"/>
  <c r="J5491" i="3"/>
  <c r="K5491" i="3"/>
  <c r="H5491" i="3"/>
  <c r="I5491" i="3"/>
  <c r="M5490" i="3"/>
  <c r="L5490" i="3"/>
  <c r="J5490" i="3"/>
  <c r="K5490" i="3"/>
  <c r="H5490" i="3"/>
  <c r="I5490" i="3"/>
  <c r="M5489" i="3"/>
  <c r="L5489" i="3"/>
  <c r="J5489" i="3"/>
  <c r="K5489" i="3"/>
  <c r="H5489" i="3"/>
  <c r="I5489" i="3"/>
  <c r="M5488" i="3"/>
  <c r="L5488" i="3"/>
  <c r="J5488" i="3"/>
  <c r="K5488" i="3"/>
  <c r="H5488" i="3"/>
  <c r="I5488" i="3"/>
  <c r="M5487" i="3"/>
  <c r="L5487" i="3"/>
  <c r="J5487" i="3"/>
  <c r="K5487" i="3"/>
  <c r="H5487" i="3"/>
  <c r="I5487" i="3"/>
  <c r="M5486" i="3"/>
  <c r="L5486" i="3"/>
  <c r="J5486" i="3"/>
  <c r="K5486" i="3"/>
  <c r="H5486" i="3"/>
  <c r="I5486" i="3"/>
  <c r="M5485" i="3"/>
  <c r="L5485" i="3"/>
  <c r="J5485" i="3"/>
  <c r="K5485" i="3"/>
  <c r="H5485" i="3"/>
  <c r="I5485" i="3"/>
  <c r="M5484" i="3"/>
  <c r="L5484" i="3"/>
  <c r="J5484" i="3"/>
  <c r="K5484" i="3"/>
  <c r="H5484" i="3"/>
  <c r="I5484" i="3"/>
  <c r="M5483" i="3"/>
  <c r="L5483" i="3"/>
  <c r="J5483" i="3"/>
  <c r="K5483" i="3"/>
  <c r="H5483" i="3"/>
  <c r="I5483" i="3"/>
  <c r="M5482" i="3"/>
  <c r="L5482" i="3"/>
  <c r="J5482" i="3"/>
  <c r="K5482" i="3"/>
  <c r="H5482" i="3"/>
  <c r="I5482" i="3"/>
  <c r="M5481" i="3"/>
  <c r="L5481" i="3"/>
  <c r="J5481" i="3"/>
  <c r="K5481" i="3"/>
  <c r="H5481" i="3"/>
  <c r="I5481" i="3"/>
  <c r="M5480" i="3"/>
  <c r="L5480" i="3"/>
  <c r="J5480" i="3"/>
  <c r="K5480" i="3"/>
  <c r="H5480" i="3"/>
  <c r="I5480" i="3"/>
  <c r="M5479" i="3"/>
  <c r="L5479" i="3"/>
  <c r="J5479" i="3"/>
  <c r="K5479" i="3"/>
  <c r="H5479" i="3"/>
  <c r="I5479" i="3"/>
  <c r="M5478" i="3"/>
  <c r="L5478" i="3"/>
  <c r="J5478" i="3"/>
  <c r="K5478" i="3"/>
  <c r="H5478" i="3"/>
  <c r="I5478" i="3"/>
  <c r="M5477" i="3"/>
  <c r="L5477" i="3"/>
  <c r="J5477" i="3"/>
  <c r="K5477" i="3"/>
  <c r="H5477" i="3"/>
  <c r="I5477" i="3"/>
  <c r="M5476" i="3"/>
  <c r="L5476" i="3"/>
  <c r="J5476" i="3"/>
  <c r="K5476" i="3"/>
  <c r="H5476" i="3"/>
  <c r="I5476" i="3"/>
  <c r="M5475" i="3"/>
  <c r="L5475" i="3"/>
  <c r="J5475" i="3"/>
  <c r="K5475" i="3"/>
  <c r="H5475" i="3"/>
  <c r="I5475" i="3"/>
  <c r="M5474" i="3"/>
  <c r="L5474" i="3"/>
  <c r="J5474" i="3"/>
  <c r="K5474" i="3"/>
  <c r="H5474" i="3"/>
  <c r="I5474" i="3"/>
  <c r="M5473" i="3"/>
  <c r="L5473" i="3"/>
  <c r="J5473" i="3"/>
  <c r="K5473" i="3"/>
  <c r="H5473" i="3"/>
  <c r="I5473" i="3"/>
  <c r="M5472" i="3"/>
  <c r="L5472" i="3"/>
  <c r="J5472" i="3"/>
  <c r="K5472" i="3"/>
  <c r="H5472" i="3"/>
  <c r="I5472" i="3"/>
  <c r="M5471" i="3"/>
  <c r="L5471" i="3"/>
  <c r="J5471" i="3"/>
  <c r="K5471" i="3"/>
  <c r="H5471" i="3"/>
  <c r="I5471" i="3"/>
  <c r="M5470" i="3"/>
  <c r="L5470" i="3"/>
  <c r="J5470" i="3"/>
  <c r="K5470" i="3"/>
  <c r="H5470" i="3"/>
  <c r="I5470" i="3"/>
  <c r="M5469" i="3"/>
  <c r="L5469" i="3"/>
  <c r="J5469" i="3"/>
  <c r="K5469" i="3"/>
  <c r="H5469" i="3"/>
  <c r="I5469" i="3"/>
  <c r="M5468" i="3"/>
  <c r="L5468" i="3"/>
  <c r="J5468" i="3"/>
  <c r="K5468" i="3"/>
  <c r="H5468" i="3"/>
  <c r="I5468" i="3"/>
  <c r="M5467" i="3"/>
  <c r="L5467" i="3"/>
  <c r="J5467" i="3"/>
  <c r="K5467" i="3"/>
  <c r="H5467" i="3"/>
  <c r="I5467" i="3"/>
  <c r="M5466" i="3"/>
  <c r="L5466" i="3"/>
  <c r="J5466" i="3"/>
  <c r="K5466" i="3"/>
  <c r="H5466" i="3"/>
  <c r="I5466" i="3"/>
  <c r="M5465" i="3"/>
  <c r="L5465" i="3"/>
  <c r="J5465" i="3"/>
  <c r="K5465" i="3"/>
  <c r="H5465" i="3"/>
  <c r="I5465" i="3"/>
  <c r="M5464" i="3"/>
  <c r="L5464" i="3"/>
  <c r="J5464" i="3"/>
  <c r="K5464" i="3"/>
  <c r="H5464" i="3"/>
  <c r="I5464" i="3"/>
  <c r="M5463" i="3"/>
  <c r="L5463" i="3"/>
  <c r="J5463" i="3"/>
  <c r="K5463" i="3"/>
  <c r="H5463" i="3"/>
  <c r="I5463" i="3"/>
  <c r="M5462" i="3"/>
  <c r="L5462" i="3"/>
  <c r="J5462" i="3"/>
  <c r="K5462" i="3"/>
  <c r="H5462" i="3"/>
  <c r="I5462" i="3"/>
  <c r="M5461" i="3"/>
  <c r="L5461" i="3"/>
  <c r="J5461" i="3"/>
  <c r="K5461" i="3"/>
  <c r="H5461" i="3"/>
  <c r="I5461" i="3"/>
  <c r="M5460" i="3"/>
  <c r="L5460" i="3"/>
  <c r="J5460" i="3"/>
  <c r="K5460" i="3"/>
  <c r="H5460" i="3"/>
  <c r="I5460" i="3"/>
  <c r="M5459" i="3"/>
  <c r="L5459" i="3"/>
  <c r="J5459" i="3"/>
  <c r="K5459" i="3"/>
  <c r="H5459" i="3"/>
  <c r="I5459" i="3"/>
  <c r="M5458" i="3"/>
  <c r="L5458" i="3"/>
  <c r="J5458" i="3"/>
  <c r="K5458" i="3"/>
  <c r="H5458" i="3"/>
  <c r="I5458" i="3"/>
  <c r="M5457" i="3"/>
  <c r="L5457" i="3"/>
  <c r="J5457" i="3"/>
  <c r="K5457" i="3"/>
  <c r="H5457" i="3"/>
  <c r="I5457" i="3"/>
  <c r="M5456" i="3"/>
  <c r="L5456" i="3"/>
  <c r="J5456" i="3"/>
  <c r="K5456" i="3"/>
  <c r="H5456" i="3"/>
  <c r="I5456" i="3"/>
  <c r="M5455" i="3"/>
  <c r="L5455" i="3"/>
  <c r="J5455" i="3"/>
  <c r="K5455" i="3"/>
  <c r="H5455" i="3"/>
  <c r="I5455" i="3"/>
  <c r="M5454" i="3"/>
  <c r="L5454" i="3"/>
  <c r="J5454" i="3"/>
  <c r="K5454" i="3"/>
  <c r="H5454" i="3"/>
  <c r="I5454" i="3"/>
  <c r="M5453" i="3"/>
  <c r="L5453" i="3"/>
  <c r="J5453" i="3"/>
  <c r="K5453" i="3"/>
  <c r="H5453" i="3"/>
  <c r="I5453" i="3"/>
  <c r="M5452" i="3"/>
  <c r="L5452" i="3"/>
  <c r="J5452" i="3"/>
  <c r="K5452" i="3"/>
  <c r="H5452" i="3"/>
  <c r="I5452" i="3"/>
  <c r="M5451" i="3"/>
  <c r="L5451" i="3"/>
  <c r="J5451" i="3"/>
  <c r="K5451" i="3"/>
  <c r="H5451" i="3"/>
  <c r="I5451" i="3"/>
  <c r="M5450" i="3"/>
  <c r="L5450" i="3"/>
  <c r="J5450" i="3"/>
  <c r="K5450" i="3"/>
  <c r="H5450" i="3"/>
  <c r="I5450" i="3"/>
  <c r="M5449" i="3"/>
  <c r="L5449" i="3"/>
  <c r="J5449" i="3"/>
  <c r="K5449" i="3"/>
  <c r="H5449" i="3"/>
  <c r="I5449" i="3"/>
  <c r="M5448" i="3"/>
  <c r="L5448" i="3"/>
  <c r="J5448" i="3"/>
  <c r="K5448" i="3"/>
  <c r="H5448" i="3"/>
  <c r="I5448" i="3"/>
  <c r="M5447" i="3"/>
  <c r="L5447" i="3"/>
  <c r="J5447" i="3"/>
  <c r="K5447" i="3"/>
  <c r="H5447" i="3"/>
  <c r="I5447" i="3"/>
  <c r="M5446" i="3"/>
  <c r="L5446" i="3"/>
  <c r="J5446" i="3"/>
  <c r="K5446" i="3"/>
  <c r="H5446" i="3"/>
  <c r="I5446" i="3"/>
  <c r="M5445" i="3"/>
  <c r="L5445" i="3"/>
  <c r="J5445" i="3"/>
  <c r="K5445" i="3"/>
  <c r="H5445" i="3"/>
  <c r="I5445" i="3"/>
  <c r="M5444" i="3"/>
  <c r="L5444" i="3"/>
  <c r="J5444" i="3"/>
  <c r="K5444" i="3"/>
  <c r="H5444" i="3"/>
  <c r="I5444" i="3"/>
  <c r="M5443" i="3"/>
  <c r="L5443" i="3"/>
  <c r="J5443" i="3"/>
  <c r="K5443" i="3"/>
  <c r="H5443" i="3"/>
  <c r="I5443" i="3"/>
  <c r="M5442" i="3"/>
  <c r="L5442" i="3"/>
  <c r="J5442" i="3"/>
  <c r="K5442" i="3"/>
  <c r="H5442" i="3"/>
  <c r="I5442" i="3"/>
  <c r="M5441" i="3"/>
  <c r="L5441" i="3"/>
  <c r="J5441" i="3"/>
  <c r="K5441" i="3"/>
  <c r="H5441" i="3"/>
  <c r="I5441" i="3"/>
  <c r="M5440" i="3"/>
  <c r="L5440" i="3"/>
  <c r="J5440" i="3"/>
  <c r="K5440" i="3"/>
  <c r="H5440" i="3"/>
  <c r="I5440" i="3"/>
  <c r="M5439" i="3"/>
  <c r="L5439" i="3"/>
  <c r="J5439" i="3"/>
  <c r="K5439" i="3"/>
  <c r="H5439" i="3"/>
  <c r="I5439" i="3"/>
  <c r="M5438" i="3"/>
  <c r="L5438" i="3"/>
  <c r="J5438" i="3"/>
  <c r="K5438" i="3"/>
  <c r="H5438" i="3"/>
  <c r="I5438" i="3"/>
  <c r="M5437" i="3"/>
  <c r="L5437" i="3"/>
  <c r="J5437" i="3"/>
  <c r="K5437" i="3"/>
  <c r="H5437" i="3"/>
  <c r="I5437" i="3"/>
  <c r="M5436" i="3"/>
  <c r="L5436" i="3"/>
  <c r="J5436" i="3"/>
  <c r="K5436" i="3"/>
  <c r="H5436" i="3"/>
  <c r="I5436" i="3"/>
  <c r="M5435" i="3"/>
  <c r="L5435" i="3"/>
  <c r="J5435" i="3"/>
  <c r="K5435" i="3"/>
  <c r="H5435" i="3"/>
  <c r="I5435" i="3"/>
  <c r="M5434" i="3"/>
  <c r="L5434" i="3"/>
  <c r="J5434" i="3"/>
  <c r="K5434" i="3"/>
  <c r="H5434" i="3"/>
  <c r="I5434" i="3"/>
  <c r="M5433" i="3"/>
  <c r="L5433" i="3"/>
  <c r="J5433" i="3"/>
  <c r="K5433" i="3"/>
  <c r="H5433" i="3"/>
  <c r="I5433" i="3"/>
  <c r="M5432" i="3"/>
  <c r="L5432" i="3"/>
  <c r="J5432" i="3"/>
  <c r="K5432" i="3"/>
  <c r="H5432" i="3"/>
  <c r="I5432" i="3"/>
  <c r="M5431" i="3"/>
  <c r="L5431" i="3"/>
  <c r="J5431" i="3"/>
  <c r="K5431" i="3"/>
  <c r="H5431" i="3"/>
  <c r="I5431" i="3"/>
  <c r="M5430" i="3"/>
  <c r="L5430" i="3"/>
  <c r="J5430" i="3"/>
  <c r="K5430" i="3"/>
  <c r="H5430" i="3"/>
  <c r="I5430" i="3"/>
  <c r="M5429" i="3"/>
  <c r="L5429" i="3"/>
  <c r="J5429" i="3"/>
  <c r="K5429" i="3"/>
  <c r="H5429" i="3"/>
  <c r="I5429" i="3"/>
  <c r="M5428" i="3"/>
  <c r="L5428" i="3"/>
  <c r="J5428" i="3"/>
  <c r="K5428" i="3"/>
  <c r="H5428" i="3"/>
  <c r="I5428" i="3"/>
  <c r="M5427" i="3"/>
  <c r="L5427" i="3"/>
  <c r="J5427" i="3"/>
  <c r="K5427" i="3"/>
  <c r="H5427" i="3"/>
  <c r="I5427" i="3"/>
  <c r="M5426" i="3"/>
  <c r="L5426" i="3"/>
  <c r="J5426" i="3"/>
  <c r="K5426" i="3"/>
  <c r="H5426" i="3"/>
  <c r="I5426" i="3"/>
  <c r="M5425" i="3"/>
  <c r="L5425" i="3"/>
  <c r="J5425" i="3"/>
  <c r="K5425" i="3"/>
  <c r="H5425" i="3"/>
  <c r="I5425" i="3"/>
  <c r="M5424" i="3"/>
  <c r="L5424" i="3"/>
  <c r="J5424" i="3"/>
  <c r="K5424" i="3"/>
  <c r="H5424" i="3"/>
  <c r="I5424" i="3"/>
  <c r="M5423" i="3"/>
  <c r="L5423" i="3"/>
  <c r="J5423" i="3"/>
  <c r="K5423" i="3"/>
  <c r="H5423" i="3"/>
  <c r="I5423" i="3"/>
  <c r="M5422" i="3"/>
  <c r="L5422" i="3"/>
  <c r="J5422" i="3"/>
  <c r="K5422" i="3"/>
  <c r="H5422" i="3"/>
  <c r="I5422" i="3"/>
  <c r="M5421" i="3"/>
  <c r="L5421" i="3"/>
  <c r="J5421" i="3"/>
  <c r="K5421" i="3"/>
  <c r="H5421" i="3"/>
  <c r="I5421" i="3"/>
  <c r="M5420" i="3"/>
  <c r="L5420" i="3"/>
  <c r="J5420" i="3"/>
  <c r="K5420" i="3"/>
  <c r="H5420" i="3"/>
  <c r="I5420" i="3"/>
  <c r="M5419" i="3"/>
  <c r="L5419" i="3"/>
  <c r="J5419" i="3"/>
  <c r="K5419" i="3"/>
  <c r="H5419" i="3"/>
  <c r="I5419" i="3"/>
  <c r="M5418" i="3"/>
  <c r="L5418" i="3"/>
  <c r="J5418" i="3"/>
  <c r="K5418" i="3"/>
  <c r="H5418" i="3"/>
  <c r="I5418" i="3"/>
  <c r="M5417" i="3"/>
  <c r="L5417" i="3"/>
  <c r="J5417" i="3"/>
  <c r="K5417" i="3"/>
  <c r="H5417" i="3"/>
  <c r="I5417" i="3"/>
  <c r="M5416" i="3"/>
  <c r="L5416" i="3"/>
  <c r="J5416" i="3"/>
  <c r="K5416" i="3"/>
  <c r="H5416" i="3"/>
  <c r="I5416" i="3"/>
  <c r="M5415" i="3"/>
  <c r="L5415" i="3"/>
  <c r="J5415" i="3"/>
  <c r="K5415" i="3"/>
  <c r="H5415" i="3"/>
  <c r="I5415" i="3"/>
  <c r="M5414" i="3"/>
  <c r="L5414" i="3"/>
  <c r="J5414" i="3"/>
  <c r="K5414" i="3"/>
  <c r="H5414" i="3"/>
  <c r="I5414" i="3"/>
  <c r="M5413" i="3"/>
  <c r="L5413" i="3"/>
  <c r="J5413" i="3"/>
  <c r="K5413" i="3"/>
  <c r="H5413" i="3"/>
  <c r="I5413" i="3"/>
  <c r="M5412" i="3"/>
  <c r="L5412" i="3"/>
  <c r="J5412" i="3"/>
  <c r="K5412" i="3"/>
  <c r="H5412" i="3"/>
  <c r="I5412" i="3"/>
  <c r="M5411" i="3"/>
  <c r="L5411" i="3"/>
  <c r="J5411" i="3"/>
  <c r="K5411" i="3"/>
  <c r="H5411" i="3"/>
  <c r="I5411" i="3"/>
  <c r="M5410" i="3"/>
  <c r="L5410" i="3"/>
  <c r="J5410" i="3"/>
  <c r="K5410" i="3"/>
  <c r="H5410" i="3"/>
  <c r="I5410" i="3"/>
  <c r="M5409" i="3"/>
  <c r="L5409" i="3"/>
  <c r="J5409" i="3"/>
  <c r="K5409" i="3"/>
  <c r="H5409" i="3"/>
  <c r="I5409" i="3"/>
  <c r="M5408" i="3"/>
  <c r="L5408" i="3"/>
  <c r="J5408" i="3"/>
  <c r="K5408" i="3"/>
  <c r="H5408" i="3"/>
  <c r="I5408" i="3"/>
  <c r="M5407" i="3"/>
  <c r="L5407" i="3"/>
  <c r="J5407" i="3"/>
  <c r="K5407" i="3"/>
  <c r="H5407" i="3"/>
  <c r="I5407" i="3"/>
  <c r="M5406" i="3"/>
  <c r="L5406" i="3"/>
  <c r="J5406" i="3"/>
  <c r="K5406" i="3"/>
  <c r="H5406" i="3"/>
  <c r="I5406" i="3"/>
  <c r="M5405" i="3"/>
  <c r="L5405" i="3"/>
  <c r="J5405" i="3"/>
  <c r="K5405" i="3"/>
  <c r="H5405" i="3"/>
  <c r="I5405" i="3"/>
  <c r="M5404" i="3"/>
  <c r="L5404" i="3"/>
  <c r="J5404" i="3"/>
  <c r="K5404" i="3"/>
  <c r="H5404" i="3"/>
  <c r="I5404" i="3"/>
  <c r="M5403" i="3"/>
  <c r="L5403" i="3"/>
  <c r="J5403" i="3"/>
  <c r="K5403" i="3"/>
  <c r="H5403" i="3"/>
  <c r="I5403" i="3"/>
  <c r="M5402" i="3"/>
  <c r="L5402" i="3"/>
  <c r="J5402" i="3"/>
  <c r="K5402" i="3"/>
  <c r="H5402" i="3"/>
  <c r="I5402" i="3"/>
  <c r="M5401" i="3"/>
  <c r="L5401" i="3"/>
  <c r="J5401" i="3"/>
  <c r="K5401" i="3"/>
  <c r="H5401" i="3"/>
  <c r="I5401" i="3"/>
  <c r="M5400" i="3"/>
  <c r="L5400" i="3"/>
  <c r="J5400" i="3"/>
  <c r="K5400" i="3"/>
  <c r="H5400" i="3"/>
  <c r="I5400" i="3"/>
  <c r="M5399" i="3"/>
  <c r="L5399" i="3"/>
  <c r="J5399" i="3"/>
  <c r="K5399" i="3"/>
  <c r="H5399" i="3"/>
  <c r="I5399" i="3"/>
  <c r="M5398" i="3"/>
  <c r="L5398" i="3"/>
  <c r="J5398" i="3"/>
  <c r="K5398" i="3"/>
  <c r="H5398" i="3"/>
  <c r="I5398" i="3"/>
  <c r="M5397" i="3"/>
  <c r="L5397" i="3"/>
  <c r="J5397" i="3"/>
  <c r="K5397" i="3"/>
  <c r="H5397" i="3"/>
  <c r="I5397" i="3"/>
  <c r="M5396" i="3"/>
  <c r="L5396" i="3"/>
  <c r="J5396" i="3"/>
  <c r="K5396" i="3"/>
  <c r="H5396" i="3"/>
  <c r="I5396" i="3"/>
  <c r="M5395" i="3"/>
  <c r="L5395" i="3"/>
  <c r="J5395" i="3"/>
  <c r="K5395" i="3"/>
  <c r="H5395" i="3"/>
  <c r="I5395" i="3"/>
  <c r="M5394" i="3"/>
  <c r="L5394" i="3"/>
  <c r="J5394" i="3"/>
  <c r="K5394" i="3"/>
  <c r="H5394" i="3"/>
  <c r="I5394" i="3"/>
  <c r="M5393" i="3"/>
  <c r="L5393" i="3"/>
  <c r="J5393" i="3"/>
  <c r="K5393" i="3"/>
  <c r="H5393" i="3"/>
  <c r="I5393" i="3"/>
  <c r="M5392" i="3"/>
  <c r="L5392" i="3"/>
  <c r="J5392" i="3"/>
  <c r="K5392" i="3"/>
  <c r="H5392" i="3"/>
  <c r="I5392" i="3"/>
  <c r="M5391" i="3"/>
  <c r="L5391" i="3"/>
  <c r="J5391" i="3"/>
  <c r="K5391" i="3"/>
  <c r="H5391" i="3"/>
  <c r="I5391" i="3"/>
  <c r="M5390" i="3"/>
  <c r="L5390" i="3"/>
  <c r="J5390" i="3"/>
  <c r="K5390" i="3"/>
  <c r="H5390" i="3"/>
  <c r="I5390" i="3"/>
  <c r="M5389" i="3"/>
  <c r="L5389" i="3"/>
  <c r="J5389" i="3"/>
  <c r="K5389" i="3"/>
  <c r="H5389" i="3"/>
  <c r="I5389" i="3"/>
  <c r="M5388" i="3"/>
  <c r="L5388" i="3"/>
  <c r="J5388" i="3"/>
  <c r="K5388" i="3"/>
  <c r="H5388" i="3"/>
  <c r="I5388" i="3"/>
  <c r="M5387" i="3"/>
  <c r="L5387" i="3"/>
  <c r="J5387" i="3"/>
  <c r="K5387" i="3"/>
  <c r="H5387" i="3"/>
  <c r="I5387" i="3"/>
  <c r="M5386" i="3"/>
  <c r="L5386" i="3"/>
  <c r="J5386" i="3"/>
  <c r="K5386" i="3"/>
  <c r="H5386" i="3"/>
  <c r="I5386" i="3"/>
  <c r="M5385" i="3"/>
  <c r="L5385" i="3"/>
  <c r="J5385" i="3"/>
  <c r="K5385" i="3"/>
  <c r="H5385" i="3"/>
  <c r="I5385" i="3"/>
  <c r="M5384" i="3"/>
  <c r="L5384" i="3"/>
  <c r="J5384" i="3"/>
  <c r="K5384" i="3"/>
  <c r="H5384" i="3"/>
  <c r="I5384" i="3"/>
  <c r="M5383" i="3"/>
  <c r="L5383" i="3"/>
  <c r="J5383" i="3"/>
  <c r="K5383" i="3"/>
  <c r="H5383" i="3"/>
  <c r="I5383" i="3"/>
  <c r="M5382" i="3"/>
  <c r="L5382" i="3"/>
  <c r="J5382" i="3"/>
  <c r="K5382" i="3"/>
  <c r="H5382" i="3"/>
  <c r="I5382" i="3"/>
  <c r="M5381" i="3"/>
  <c r="L5381" i="3"/>
  <c r="J5381" i="3"/>
  <c r="K5381" i="3"/>
  <c r="H5381" i="3"/>
  <c r="I5381" i="3"/>
  <c r="M5380" i="3"/>
  <c r="L5380" i="3"/>
  <c r="J5380" i="3"/>
  <c r="K5380" i="3"/>
  <c r="H5380" i="3"/>
  <c r="I5380" i="3"/>
  <c r="M5379" i="3"/>
  <c r="L5379" i="3"/>
  <c r="J5379" i="3"/>
  <c r="K5379" i="3"/>
  <c r="H5379" i="3"/>
  <c r="I5379" i="3"/>
  <c r="M5378" i="3"/>
  <c r="L5378" i="3"/>
  <c r="J5378" i="3"/>
  <c r="K5378" i="3"/>
  <c r="H5378" i="3"/>
  <c r="I5378" i="3"/>
  <c r="M5377" i="3"/>
  <c r="L5377" i="3"/>
  <c r="J5377" i="3"/>
  <c r="K5377" i="3"/>
  <c r="H5377" i="3"/>
  <c r="I5377" i="3"/>
  <c r="M5376" i="3"/>
  <c r="L5376" i="3"/>
  <c r="J5376" i="3"/>
  <c r="K5376" i="3"/>
  <c r="H5376" i="3"/>
  <c r="I5376" i="3"/>
  <c r="M5375" i="3"/>
  <c r="L5375" i="3"/>
  <c r="J5375" i="3"/>
  <c r="K5375" i="3"/>
  <c r="H5375" i="3"/>
  <c r="I5375" i="3"/>
  <c r="M5374" i="3"/>
  <c r="L5374" i="3"/>
  <c r="J5374" i="3"/>
  <c r="K5374" i="3"/>
  <c r="H5374" i="3"/>
  <c r="I5374" i="3"/>
  <c r="M5373" i="3"/>
  <c r="L5373" i="3"/>
  <c r="J5373" i="3"/>
  <c r="K5373" i="3"/>
  <c r="H5373" i="3"/>
  <c r="I5373" i="3"/>
  <c r="M5372" i="3"/>
  <c r="L5372" i="3"/>
  <c r="J5372" i="3"/>
  <c r="K5372" i="3"/>
  <c r="H5372" i="3"/>
  <c r="I5372" i="3"/>
  <c r="M5371" i="3"/>
  <c r="L5371" i="3"/>
  <c r="J5371" i="3"/>
  <c r="K5371" i="3"/>
  <c r="H5371" i="3"/>
  <c r="I5371" i="3"/>
  <c r="M5370" i="3"/>
  <c r="L5370" i="3"/>
  <c r="J5370" i="3"/>
  <c r="K5370" i="3"/>
  <c r="H5370" i="3"/>
  <c r="I5370" i="3"/>
  <c r="M5369" i="3"/>
  <c r="L5369" i="3"/>
  <c r="J5369" i="3"/>
  <c r="K5369" i="3"/>
  <c r="H5369" i="3"/>
  <c r="I5369" i="3"/>
  <c r="M5368" i="3"/>
  <c r="L5368" i="3"/>
  <c r="J5368" i="3"/>
  <c r="K5368" i="3"/>
  <c r="H5368" i="3"/>
  <c r="I5368" i="3"/>
  <c r="M5367" i="3"/>
  <c r="L5367" i="3"/>
  <c r="J5367" i="3"/>
  <c r="K5367" i="3"/>
  <c r="H5367" i="3"/>
  <c r="I5367" i="3"/>
  <c r="M5366" i="3"/>
  <c r="L5366" i="3"/>
  <c r="J5366" i="3"/>
  <c r="K5366" i="3"/>
  <c r="H5366" i="3"/>
  <c r="I5366" i="3"/>
  <c r="M5365" i="3"/>
  <c r="L5365" i="3"/>
  <c r="J5365" i="3"/>
  <c r="K5365" i="3"/>
  <c r="H5365" i="3"/>
  <c r="I5365" i="3"/>
  <c r="M5364" i="3"/>
  <c r="L5364" i="3"/>
  <c r="J5364" i="3"/>
  <c r="K5364" i="3"/>
  <c r="H5364" i="3"/>
  <c r="I5364" i="3"/>
  <c r="M5363" i="3"/>
  <c r="L5363" i="3"/>
  <c r="J5363" i="3"/>
  <c r="K5363" i="3"/>
  <c r="H5363" i="3"/>
  <c r="I5363" i="3"/>
  <c r="M5362" i="3"/>
  <c r="L5362" i="3"/>
  <c r="J5362" i="3"/>
  <c r="K5362" i="3"/>
  <c r="H5362" i="3"/>
  <c r="I5362" i="3"/>
  <c r="M5361" i="3"/>
  <c r="L5361" i="3"/>
  <c r="J5361" i="3"/>
  <c r="K5361" i="3"/>
  <c r="H5361" i="3"/>
  <c r="I5361" i="3"/>
  <c r="M5360" i="3"/>
  <c r="L5360" i="3"/>
  <c r="J5360" i="3"/>
  <c r="K5360" i="3"/>
  <c r="H5360" i="3"/>
  <c r="I5360" i="3"/>
  <c r="M5359" i="3"/>
  <c r="L5359" i="3"/>
  <c r="J5359" i="3"/>
  <c r="K5359" i="3"/>
  <c r="H5359" i="3"/>
  <c r="I5359" i="3"/>
  <c r="M5358" i="3"/>
  <c r="L5358" i="3"/>
  <c r="J5358" i="3"/>
  <c r="K5358" i="3"/>
  <c r="H5358" i="3"/>
  <c r="I5358" i="3"/>
  <c r="M5357" i="3"/>
  <c r="L5357" i="3"/>
  <c r="J5357" i="3"/>
  <c r="K5357" i="3"/>
  <c r="H5357" i="3"/>
  <c r="I5357" i="3"/>
  <c r="M5356" i="3"/>
  <c r="L5356" i="3"/>
  <c r="J5356" i="3"/>
  <c r="K5356" i="3"/>
  <c r="H5356" i="3"/>
  <c r="I5356" i="3"/>
  <c r="M5355" i="3"/>
  <c r="L5355" i="3"/>
  <c r="J5355" i="3"/>
  <c r="K5355" i="3"/>
  <c r="H5355" i="3"/>
  <c r="I5355" i="3"/>
  <c r="M5354" i="3"/>
  <c r="L5354" i="3"/>
  <c r="J5354" i="3"/>
  <c r="K5354" i="3"/>
  <c r="H5354" i="3"/>
  <c r="I5354" i="3"/>
  <c r="M5353" i="3"/>
  <c r="L5353" i="3"/>
  <c r="J5353" i="3"/>
  <c r="K5353" i="3"/>
  <c r="H5353" i="3"/>
  <c r="I5353" i="3"/>
  <c r="M5352" i="3"/>
  <c r="L5352" i="3"/>
  <c r="J5352" i="3"/>
  <c r="K5352" i="3"/>
  <c r="H5352" i="3"/>
  <c r="I5352" i="3"/>
  <c r="M5351" i="3"/>
  <c r="L5351" i="3"/>
  <c r="J5351" i="3"/>
  <c r="K5351" i="3"/>
  <c r="H5351" i="3"/>
  <c r="I5351" i="3"/>
  <c r="M5350" i="3"/>
  <c r="L5350" i="3"/>
  <c r="J5350" i="3"/>
  <c r="K5350" i="3"/>
  <c r="H5350" i="3"/>
  <c r="I5350" i="3"/>
  <c r="M5349" i="3"/>
  <c r="L5349" i="3"/>
  <c r="J5349" i="3"/>
  <c r="K5349" i="3"/>
  <c r="H5349" i="3"/>
  <c r="I5349" i="3"/>
  <c r="M5348" i="3"/>
  <c r="L5348" i="3"/>
  <c r="J5348" i="3"/>
  <c r="K5348" i="3"/>
  <c r="H5348" i="3"/>
  <c r="I5348" i="3"/>
  <c r="M5347" i="3"/>
  <c r="L5347" i="3"/>
  <c r="J5347" i="3"/>
  <c r="K5347" i="3"/>
  <c r="H5347" i="3"/>
  <c r="I5347" i="3"/>
  <c r="M5346" i="3"/>
  <c r="L5346" i="3"/>
  <c r="J5346" i="3"/>
  <c r="K5346" i="3"/>
  <c r="H5346" i="3"/>
  <c r="I5346" i="3"/>
  <c r="M5345" i="3"/>
  <c r="L5345" i="3"/>
  <c r="J5345" i="3"/>
  <c r="K5345" i="3"/>
  <c r="H5345" i="3"/>
  <c r="I5345" i="3"/>
  <c r="M5344" i="3"/>
  <c r="L5344" i="3"/>
  <c r="J5344" i="3"/>
  <c r="K5344" i="3"/>
  <c r="H5344" i="3"/>
  <c r="I5344" i="3"/>
  <c r="M5343" i="3"/>
  <c r="L5343" i="3"/>
  <c r="J5343" i="3"/>
  <c r="K5343" i="3"/>
  <c r="H5343" i="3"/>
  <c r="I5343" i="3"/>
  <c r="M5342" i="3"/>
  <c r="L5342" i="3"/>
  <c r="J5342" i="3"/>
  <c r="K5342" i="3"/>
  <c r="H5342" i="3"/>
  <c r="I5342" i="3"/>
  <c r="M5341" i="3"/>
  <c r="L5341" i="3"/>
  <c r="J5341" i="3"/>
  <c r="K5341" i="3"/>
  <c r="H5341" i="3"/>
  <c r="I5341" i="3"/>
  <c r="M5340" i="3"/>
  <c r="L5340" i="3"/>
  <c r="J5340" i="3"/>
  <c r="K5340" i="3"/>
  <c r="H5340" i="3"/>
  <c r="I5340" i="3"/>
  <c r="M5339" i="3"/>
  <c r="L5339" i="3"/>
  <c r="J5339" i="3"/>
  <c r="K5339" i="3"/>
  <c r="H5339" i="3"/>
  <c r="I5339" i="3"/>
  <c r="M5338" i="3"/>
  <c r="L5338" i="3"/>
  <c r="J5338" i="3"/>
  <c r="K5338" i="3"/>
  <c r="H5338" i="3"/>
  <c r="I5338" i="3"/>
  <c r="M5337" i="3"/>
  <c r="L5337" i="3"/>
  <c r="J5337" i="3"/>
  <c r="K5337" i="3"/>
  <c r="H5337" i="3"/>
  <c r="I5337" i="3"/>
  <c r="M5336" i="3"/>
  <c r="L5336" i="3"/>
  <c r="J5336" i="3"/>
  <c r="K5336" i="3"/>
  <c r="H5336" i="3"/>
  <c r="I5336" i="3"/>
  <c r="M5335" i="3"/>
  <c r="L5335" i="3"/>
  <c r="J5335" i="3"/>
  <c r="K5335" i="3"/>
  <c r="H5335" i="3"/>
  <c r="I5335" i="3"/>
  <c r="M5334" i="3"/>
  <c r="L5334" i="3"/>
  <c r="J5334" i="3"/>
  <c r="K5334" i="3"/>
  <c r="H5334" i="3"/>
  <c r="I5334" i="3"/>
  <c r="M5333" i="3"/>
  <c r="L5333" i="3"/>
  <c r="J5333" i="3"/>
  <c r="K5333" i="3"/>
  <c r="H5333" i="3"/>
  <c r="I5333" i="3"/>
  <c r="M5332" i="3"/>
  <c r="L5332" i="3"/>
  <c r="J5332" i="3"/>
  <c r="K5332" i="3"/>
  <c r="H5332" i="3"/>
  <c r="I5332" i="3"/>
  <c r="M5331" i="3"/>
  <c r="L5331" i="3"/>
  <c r="J5331" i="3"/>
  <c r="K5331" i="3"/>
  <c r="H5331" i="3"/>
  <c r="I5331" i="3"/>
  <c r="M5330" i="3"/>
  <c r="L5330" i="3"/>
  <c r="J5330" i="3"/>
  <c r="K5330" i="3"/>
  <c r="H5330" i="3"/>
  <c r="I5330" i="3"/>
  <c r="M5329" i="3"/>
  <c r="L5329" i="3"/>
  <c r="J5329" i="3"/>
  <c r="K5329" i="3"/>
  <c r="H5329" i="3"/>
  <c r="I5329" i="3"/>
  <c r="M5328" i="3"/>
  <c r="L5328" i="3"/>
  <c r="J5328" i="3"/>
  <c r="K5328" i="3"/>
  <c r="H5328" i="3"/>
  <c r="I5328" i="3"/>
  <c r="M5327" i="3"/>
  <c r="L5327" i="3"/>
  <c r="J5327" i="3"/>
  <c r="K5327" i="3"/>
  <c r="H5327" i="3"/>
  <c r="I5327" i="3"/>
  <c r="M5326" i="3"/>
  <c r="L5326" i="3"/>
  <c r="J5326" i="3"/>
  <c r="K5326" i="3"/>
  <c r="H5326" i="3"/>
  <c r="I5326" i="3"/>
  <c r="M5325" i="3"/>
  <c r="L5325" i="3"/>
  <c r="J5325" i="3"/>
  <c r="K5325" i="3"/>
  <c r="H5325" i="3"/>
  <c r="I5325" i="3"/>
  <c r="M5324" i="3"/>
  <c r="L5324" i="3"/>
  <c r="J5324" i="3"/>
  <c r="K5324" i="3"/>
  <c r="H5324" i="3"/>
  <c r="I5324" i="3"/>
  <c r="M5323" i="3"/>
  <c r="L5323" i="3"/>
  <c r="J5323" i="3"/>
  <c r="K5323" i="3"/>
  <c r="H5323" i="3"/>
  <c r="I5323" i="3"/>
  <c r="M5322" i="3"/>
  <c r="L5322" i="3"/>
  <c r="J5322" i="3"/>
  <c r="K5322" i="3"/>
  <c r="H5322" i="3"/>
  <c r="I5322" i="3"/>
  <c r="M5321" i="3"/>
  <c r="L5321" i="3"/>
  <c r="J5321" i="3"/>
  <c r="K5321" i="3"/>
  <c r="H5321" i="3"/>
  <c r="I5321" i="3"/>
  <c r="M5320" i="3"/>
  <c r="L5320" i="3"/>
  <c r="J5320" i="3"/>
  <c r="K5320" i="3"/>
  <c r="H5320" i="3"/>
  <c r="I5320" i="3"/>
  <c r="M5319" i="3"/>
  <c r="L5319" i="3"/>
  <c r="J5319" i="3"/>
  <c r="K5319" i="3"/>
  <c r="H5319" i="3"/>
  <c r="I5319" i="3"/>
  <c r="M5318" i="3"/>
  <c r="L5318" i="3"/>
  <c r="J5318" i="3"/>
  <c r="K5318" i="3"/>
  <c r="H5318" i="3"/>
  <c r="I5318" i="3"/>
  <c r="M5317" i="3"/>
  <c r="L5317" i="3"/>
  <c r="J5317" i="3"/>
  <c r="K5317" i="3"/>
  <c r="H5317" i="3"/>
  <c r="I5317" i="3"/>
  <c r="M5316" i="3"/>
  <c r="L5316" i="3"/>
  <c r="J5316" i="3"/>
  <c r="K5316" i="3"/>
  <c r="H5316" i="3"/>
  <c r="I5316" i="3"/>
  <c r="M5315" i="3"/>
  <c r="L5315" i="3"/>
  <c r="J5315" i="3"/>
  <c r="K5315" i="3"/>
  <c r="H5315" i="3"/>
  <c r="I5315" i="3"/>
  <c r="M5314" i="3"/>
  <c r="L5314" i="3"/>
  <c r="J5314" i="3"/>
  <c r="K5314" i="3"/>
  <c r="H5314" i="3"/>
  <c r="I5314" i="3"/>
  <c r="M5313" i="3"/>
  <c r="L5313" i="3"/>
  <c r="J5313" i="3"/>
  <c r="K5313" i="3"/>
  <c r="H5313" i="3"/>
  <c r="I5313" i="3"/>
  <c r="M5312" i="3"/>
  <c r="L5312" i="3"/>
  <c r="J5312" i="3"/>
  <c r="K5312" i="3"/>
  <c r="H5312" i="3"/>
  <c r="I5312" i="3"/>
  <c r="M5311" i="3"/>
  <c r="L5311" i="3"/>
  <c r="J5311" i="3"/>
  <c r="K5311" i="3"/>
  <c r="H5311" i="3"/>
  <c r="I5311" i="3"/>
  <c r="M5310" i="3"/>
  <c r="L5310" i="3"/>
  <c r="J5310" i="3"/>
  <c r="K5310" i="3"/>
  <c r="H5310" i="3"/>
  <c r="I5310" i="3"/>
  <c r="M5309" i="3"/>
  <c r="L5309" i="3"/>
  <c r="J5309" i="3"/>
  <c r="K5309" i="3"/>
  <c r="H5309" i="3"/>
  <c r="I5309" i="3"/>
  <c r="M5308" i="3"/>
  <c r="L5308" i="3"/>
  <c r="J5308" i="3"/>
  <c r="K5308" i="3"/>
  <c r="H5308" i="3"/>
  <c r="I5308" i="3"/>
  <c r="M5307" i="3"/>
  <c r="L5307" i="3"/>
  <c r="J5307" i="3"/>
  <c r="K5307" i="3"/>
  <c r="H5307" i="3"/>
  <c r="I5307" i="3"/>
  <c r="M5306" i="3"/>
  <c r="L5306" i="3"/>
  <c r="J5306" i="3"/>
  <c r="K5306" i="3"/>
  <c r="H5306" i="3"/>
  <c r="I5306" i="3"/>
  <c r="M5305" i="3"/>
  <c r="L5305" i="3"/>
  <c r="J5305" i="3"/>
  <c r="K5305" i="3"/>
  <c r="H5305" i="3"/>
  <c r="I5305" i="3"/>
  <c r="M5304" i="3"/>
  <c r="L5304" i="3"/>
  <c r="J5304" i="3"/>
  <c r="K5304" i="3"/>
  <c r="H5304" i="3"/>
  <c r="I5304" i="3"/>
  <c r="M5303" i="3"/>
  <c r="L5303" i="3"/>
  <c r="J5303" i="3"/>
  <c r="K5303" i="3"/>
  <c r="H5303" i="3"/>
  <c r="I5303" i="3"/>
  <c r="M5302" i="3"/>
  <c r="L5302" i="3"/>
  <c r="J5302" i="3"/>
  <c r="K5302" i="3"/>
  <c r="H5302" i="3"/>
  <c r="I5302" i="3"/>
  <c r="M5301" i="3"/>
  <c r="L5301" i="3"/>
  <c r="J5301" i="3"/>
  <c r="K5301" i="3"/>
  <c r="H5301" i="3"/>
  <c r="I5301" i="3"/>
  <c r="M5300" i="3"/>
  <c r="L5300" i="3"/>
  <c r="J5300" i="3"/>
  <c r="K5300" i="3"/>
  <c r="H5300" i="3"/>
  <c r="I5300" i="3"/>
  <c r="M5299" i="3"/>
  <c r="L5299" i="3"/>
  <c r="J5299" i="3"/>
  <c r="K5299" i="3"/>
  <c r="H5299" i="3"/>
  <c r="I5299" i="3"/>
  <c r="M5298" i="3"/>
  <c r="L5298" i="3"/>
  <c r="J5298" i="3"/>
  <c r="K5298" i="3"/>
  <c r="H5298" i="3"/>
  <c r="I5298" i="3"/>
  <c r="M5297" i="3"/>
  <c r="L5297" i="3"/>
  <c r="J5297" i="3"/>
  <c r="K5297" i="3"/>
  <c r="H5297" i="3"/>
  <c r="I5297" i="3"/>
  <c r="M5296" i="3"/>
  <c r="L5296" i="3"/>
  <c r="J5296" i="3"/>
  <c r="K5296" i="3"/>
  <c r="H5296" i="3"/>
  <c r="I5296" i="3"/>
  <c r="M5295" i="3"/>
  <c r="L5295" i="3"/>
  <c r="J5295" i="3"/>
  <c r="K5295" i="3"/>
  <c r="H5295" i="3"/>
  <c r="I5295" i="3"/>
  <c r="M5294" i="3"/>
  <c r="L5294" i="3"/>
  <c r="J5294" i="3"/>
  <c r="K5294" i="3"/>
  <c r="H5294" i="3"/>
  <c r="I5294" i="3"/>
  <c r="M5293" i="3"/>
  <c r="L5293" i="3"/>
  <c r="J5293" i="3"/>
  <c r="K5293" i="3"/>
  <c r="H5293" i="3"/>
  <c r="I5293" i="3"/>
  <c r="M5292" i="3"/>
  <c r="L5292" i="3"/>
  <c r="J5292" i="3"/>
  <c r="K5292" i="3"/>
  <c r="H5292" i="3"/>
  <c r="I5292" i="3"/>
  <c r="M5291" i="3"/>
  <c r="L5291" i="3"/>
  <c r="J5291" i="3"/>
  <c r="K5291" i="3"/>
  <c r="H5291" i="3"/>
  <c r="I5291" i="3"/>
  <c r="M5290" i="3"/>
  <c r="L5290" i="3"/>
  <c r="J5290" i="3"/>
  <c r="K5290" i="3"/>
  <c r="H5290" i="3"/>
  <c r="I5290" i="3"/>
  <c r="M5289" i="3"/>
  <c r="L5289" i="3"/>
  <c r="J5289" i="3"/>
  <c r="K5289" i="3"/>
  <c r="H5289" i="3"/>
  <c r="I5289" i="3"/>
  <c r="M5288" i="3"/>
  <c r="L5288" i="3"/>
  <c r="J5288" i="3"/>
  <c r="K5288" i="3"/>
  <c r="H5288" i="3"/>
  <c r="I5288" i="3"/>
  <c r="M5287" i="3"/>
  <c r="L5287" i="3"/>
  <c r="J5287" i="3"/>
  <c r="K5287" i="3"/>
  <c r="H5287" i="3"/>
  <c r="I5287" i="3"/>
  <c r="M5286" i="3"/>
  <c r="L5286" i="3"/>
  <c r="J5286" i="3"/>
  <c r="K5286" i="3"/>
  <c r="H5286" i="3"/>
  <c r="I5286" i="3"/>
  <c r="M5285" i="3"/>
  <c r="L5285" i="3"/>
  <c r="J5285" i="3"/>
  <c r="K5285" i="3"/>
  <c r="H5285" i="3"/>
  <c r="I5285" i="3"/>
  <c r="M5284" i="3"/>
  <c r="L5284" i="3"/>
  <c r="J5284" i="3"/>
  <c r="K5284" i="3"/>
  <c r="H5284" i="3"/>
  <c r="I5284" i="3"/>
  <c r="M5283" i="3"/>
  <c r="L5283" i="3"/>
  <c r="J5283" i="3"/>
  <c r="K5283" i="3"/>
  <c r="H5283" i="3"/>
  <c r="I5283" i="3"/>
  <c r="M5282" i="3"/>
  <c r="L5282" i="3"/>
  <c r="J5282" i="3"/>
  <c r="K5282" i="3"/>
  <c r="H5282" i="3"/>
  <c r="I5282" i="3"/>
  <c r="M5281" i="3"/>
  <c r="L5281" i="3"/>
  <c r="J5281" i="3"/>
  <c r="K5281" i="3"/>
  <c r="H5281" i="3"/>
  <c r="I5281" i="3"/>
  <c r="M5280" i="3"/>
  <c r="L5280" i="3"/>
  <c r="J5280" i="3"/>
  <c r="K5280" i="3"/>
  <c r="H5280" i="3"/>
  <c r="I5280" i="3"/>
  <c r="M5279" i="3"/>
  <c r="L5279" i="3"/>
  <c r="J5279" i="3"/>
  <c r="K5279" i="3"/>
  <c r="H5279" i="3"/>
  <c r="I5279" i="3"/>
  <c r="M5278" i="3"/>
  <c r="L5278" i="3"/>
  <c r="J5278" i="3"/>
  <c r="K5278" i="3"/>
  <c r="H5278" i="3"/>
  <c r="I5278" i="3"/>
  <c r="M5277" i="3"/>
  <c r="L5277" i="3"/>
  <c r="J5277" i="3"/>
  <c r="K5277" i="3"/>
  <c r="H5277" i="3"/>
  <c r="I5277" i="3"/>
  <c r="M5276" i="3"/>
  <c r="L5276" i="3"/>
  <c r="J5276" i="3"/>
  <c r="K5276" i="3"/>
  <c r="H5276" i="3"/>
  <c r="I5276" i="3"/>
  <c r="M5275" i="3"/>
  <c r="L5275" i="3"/>
  <c r="J5275" i="3"/>
  <c r="K5275" i="3"/>
  <c r="H5275" i="3"/>
  <c r="I5275" i="3"/>
  <c r="M5274" i="3"/>
  <c r="L5274" i="3"/>
  <c r="J5274" i="3"/>
  <c r="K5274" i="3"/>
  <c r="H5274" i="3"/>
  <c r="I5274" i="3"/>
  <c r="M5273" i="3"/>
  <c r="L5273" i="3"/>
  <c r="J5273" i="3"/>
  <c r="K5273" i="3"/>
  <c r="H5273" i="3"/>
  <c r="I5273" i="3"/>
  <c r="M5272" i="3"/>
  <c r="L5272" i="3"/>
  <c r="J5272" i="3"/>
  <c r="K5272" i="3"/>
  <c r="H5272" i="3"/>
  <c r="I5272" i="3"/>
  <c r="M5271" i="3"/>
  <c r="L5271" i="3"/>
  <c r="J5271" i="3"/>
  <c r="K5271" i="3"/>
  <c r="H5271" i="3"/>
  <c r="I5271" i="3"/>
  <c r="M5270" i="3"/>
  <c r="L5270" i="3"/>
  <c r="J5270" i="3"/>
  <c r="K5270" i="3"/>
  <c r="H5270" i="3"/>
  <c r="I5270" i="3"/>
  <c r="M5269" i="3"/>
  <c r="L5269" i="3"/>
  <c r="J5269" i="3"/>
  <c r="K5269" i="3"/>
  <c r="H5269" i="3"/>
  <c r="I5269" i="3"/>
  <c r="M5268" i="3"/>
  <c r="L5268" i="3"/>
  <c r="J5268" i="3"/>
  <c r="K5268" i="3"/>
  <c r="H5268" i="3"/>
  <c r="I5268" i="3"/>
  <c r="M5267" i="3"/>
  <c r="L5267" i="3"/>
  <c r="J5267" i="3"/>
  <c r="K5267" i="3"/>
  <c r="H5267" i="3"/>
  <c r="I5267" i="3"/>
  <c r="M5266" i="3"/>
  <c r="L5266" i="3"/>
  <c r="J5266" i="3"/>
  <c r="K5266" i="3"/>
  <c r="H5266" i="3"/>
  <c r="I5266" i="3"/>
  <c r="M5265" i="3"/>
  <c r="L5265" i="3"/>
  <c r="J5265" i="3"/>
  <c r="K5265" i="3"/>
  <c r="H5265" i="3"/>
  <c r="I5265" i="3"/>
  <c r="M5264" i="3"/>
  <c r="L5264" i="3"/>
  <c r="J5264" i="3"/>
  <c r="K5264" i="3"/>
  <c r="H5264" i="3"/>
  <c r="I5264" i="3"/>
  <c r="M5263" i="3"/>
  <c r="L5263" i="3"/>
  <c r="J5263" i="3"/>
  <c r="K5263" i="3"/>
  <c r="H5263" i="3"/>
  <c r="I5263" i="3"/>
  <c r="M5262" i="3"/>
  <c r="L5262" i="3"/>
  <c r="J5262" i="3"/>
  <c r="K5262" i="3"/>
  <c r="H5262" i="3"/>
  <c r="I5262" i="3"/>
  <c r="M5261" i="3"/>
  <c r="L5261" i="3"/>
  <c r="J5261" i="3"/>
  <c r="K5261" i="3"/>
  <c r="H5261" i="3"/>
  <c r="I5261" i="3"/>
  <c r="M5260" i="3"/>
  <c r="L5260" i="3"/>
  <c r="J5260" i="3"/>
  <c r="K5260" i="3"/>
  <c r="H5260" i="3"/>
  <c r="I5260" i="3"/>
  <c r="M5259" i="3"/>
  <c r="L5259" i="3"/>
  <c r="J5259" i="3"/>
  <c r="K5259" i="3"/>
  <c r="H5259" i="3"/>
  <c r="I5259" i="3"/>
  <c r="M5258" i="3"/>
  <c r="L5258" i="3"/>
  <c r="J5258" i="3"/>
  <c r="K5258" i="3"/>
  <c r="H5258" i="3"/>
  <c r="I5258" i="3"/>
  <c r="M5257" i="3"/>
  <c r="L5257" i="3"/>
  <c r="J5257" i="3"/>
  <c r="K5257" i="3"/>
  <c r="H5257" i="3"/>
  <c r="I5257" i="3"/>
  <c r="M5256" i="3"/>
  <c r="L5256" i="3"/>
  <c r="J5256" i="3"/>
  <c r="K5256" i="3"/>
  <c r="H5256" i="3"/>
  <c r="I5256" i="3"/>
  <c r="M5255" i="3"/>
  <c r="L5255" i="3"/>
  <c r="J5255" i="3"/>
  <c r="K5255" i="3"/>
  <c r="H5255" i="3"/>
  <c r="I5255" i="3"/>
  <c r="M5254" i="3"/>
  <c r="L5254" i="3"/>
  <c r="J5254" i="3"/>
  <c r="K5254" i="3"/>
  <c r="H5254" i="3"/>
  <c r="I5254" i="3"/>
  <c r="M5253" i="3"/>
  <c r="L5253" i="3"/>
  <c r="J5253" i="3"/>
  <c r="K5253" i="3"/>
  <c r="H5253" i="3"/>
  <c r="I5253" i="3"/>
  <c r="M5252" i="3"/>
  <c r="L5252" i="3"/>
  <c r="J5252" i="3"/>
  <c r="K5252" i="3"/>
  <c r="H5252" i="3"/>
  <c r="I5252" i="3"/>
  <c r="M5251" i="3"/>
  <c r="L5251" i="3"/>
  <c r="J5251" i="3"/>
  <c r="K5251" i="3"/>
  <c r="H5251" i="3"/>
  <c r="I5251" i="3"/>
  <c r="M5250" i="3"/>
  <c r="L5250" i="3"/>
  <c r="J5250" i="3"/>
  <c r="K5250" i="3"/>
  <c r="H5250" i="3"/>
  <c r="I5250" i="3"/>
  <c r="M5249" i="3"/>
  <c r="L5249" i="3"/>
  <c r="J5249" i="3"/>
  <c r="K5249" i="3"/>
  <c r="H5249" i="3"/>
  <c r="I5249" i="3"/>
  <c r="M5248" i="3"/>
  <c r="L5248" i="3"/>
  <c r="J5248" i="3"/>
  <c r="K5248" i="3"/>
  <c r="H5248" i="3"/>
  <c r="I5248" i="3"/>
  <c r="M5247" i="3"/>
  <c r="L5247" i="3"/>
  <c r="J5247" i="3"/>
  <c r="K5247" i="3"/>
  <c r="H5247" i="3"/>
  <c r="I5247" i="3"/>
  <c r="M5246" i="3"/>
  <c r="L5246" i="3"/>
  <c r="J5246" i="3"/>
  <c r="K5246" i="3"/>
  <c r="H5246" i="3"/>
  <c r="I5246" i="3"/>
  <c r="M5245" i="3"/>
  <c r="L5245" i="3"/>
  <c r="J5245" i="3"/>
  <c r="K5245" i="3"/>
  <c r="H5245" i="3"/>
  <c r="I5245" i="3"/>
  <c r="M5244" i="3"/>
  <c r="L5244" i="3"/>
  <c r="J5244" i="3"/>
  <c r="K5244" i="3"/>
  <c r="H5244" i="3"/>
  <c r="I5244" i="3"/>
  <c r="M5243" i="3"/>
  <c r="L5243" i="3"/>
  <c r="J5243" i="3"/>
  <c r="K5243" i="3"/>
  <c r="H5243" i="3"/>
  <c r="I5243" i="3"/>
  <c r="M5242" i="3"/>
  <c r="L5242" i="3"/>
  <c r="J5242" i="3"/>
  <c r="K5242" i="3"/>
  <c r="H5242" i="3"/>
  <c r="I5242" i="3"/>
  <c r="M5241" i="3"/>
  <c r="L5241" i="3"/>
  <c r="J5241" i="3"/>
  <c r="K5241" i="3"/>
  <c r="H5241" i="3"/>
  <c r="I5241" i="3"/>
  <c r="M5240" i="3"/>
  <c r="L5240" i="3"/>
  <c r="J5240" i="3"/>
  <c r="K5240" i="3"/>
  <c r="H5240" i="3"/>
  <c r="I5240" i="3"/>
  <c r="M5239" i="3"/>
  <c r="L5239" i="3"/>
  <c r="J5239" i="3"/>
  <c r="K5239" i="3"/>
  <c r="H5239" i="3"/>
  <c r="I5239" i="3"/>
  <c r="M5238" i="3"/>
  <c r="L5238" i="3"/>
  <c r="J5238" i="3"/>
  <c r="K5238" i="3"/>
  <c r="H5238" i="3"/>
  <c r="I5238" i="3"/>
  <c r="M5237" i="3"/>
  <c r="L5237" i="3"/>
  <c r="J5237" i="3"/>
  <c r="K5237" i="3"/>
  <c r="H5237" i="3"/>
  <c r="I5237" i="3"/>
  <c r="M5236" i="3"/>
  <c r="L5236" i="3"/>
  <c r="J5236" i="3"/>
  <c r="K5236" i="3"/>
  <c r="H5236" i="3"/>
  <c r="I5236" i="3"/>
  <c r="M5235" i="3"/>
  <c r="L5235" i="3"/>
  <c r="J5235" i="3"/>
  <c r="K5235" i="3"/>
  <c r="H5235" i="3"/>
  <c r="I5235" i="3"/>
  <c r="M5234" i="3"/>
  <c r="L5234" i="3"/>
  <c r="J5234" i="3"/>
  <c r="K5234" i="3"/>
  <c r="H5234" i="3"/>
  <c r="I5234" i="3"/>
  <c r="M5233" i="3"/>
  <c r="L5233" i="3"/>
  <c r="J5233" i="3"/>
  <c r="K5233" i="3"/>
  <c r="H5233" i="3"/>
  <c r="I5233" i="3"/>
  <c r="M5232" i="3"/>
  <c r="L5232" i="3"/>
  <c r="J5232" i="3"/>
  <c r="K5232" i="3"/>
  <c r="H5232" i="3"/>
  <c r="I5232" i="3"/>
  <c r="M5231" i="3"/>
  <c r="L5231" i="3"/>
  <c r="J5231" i="3"/>
  <c r="K5231" i="3"/>
  <c r="H5231" i="3"/>
  <c r="I5231" i="3"/>
  <c r="M5230" i="3"/>
  <c r="L5230" i="3"/>
  <c r="J5230" i="3"/>
  <c r="K5230" i="3"/>
  <c r="H5230" i="3"/>
  <c r="I5230" i="3"/>
  <c r="M5229" i="3"/>
  <c r="L5229" i="3"/>
  <c r="J5229" i="3"/>
  <c r="K5229" i="3"/>
  <c r="H5229" i="3"/>
  <c r="I5229" i="3"/>
  <c r="M5228" i="3"/>
  <c r="L5228" i="3"/>
  <c r="J5228" i="3"/>
  <c r="K5228" i="3"/>
  <c r="H5228" i="3"/>
  <c r="I5228" i="3"/>
  <c r="M5227" i="3"/>
  <c r="L5227" i="3"/>
  <c r="J5227" i="3"/>
  <c r="K5227" i="3"/>
  <c r="H5227" i="3"/>
  <c r="I5227" i="3"/>
  <c r="M5226" i="3"/>
  <c r="L5226" i="3"/>
  <c r="J5226" i="3"/>
  <c r="K5226" i="3"/>
  <c r="H5226" i="3"/>
  <c r="I5226" i="3"/>
  <c r="M5225" i="3"/>
  <c r="L5225" i="3"/>
  <c r="J5225" i="3"/>
  <c r="K5225" i="3"/>
  <c r="H5225" i="3"/>
  <c r="I5225" i="3"/>
  <c r="M5224" i="3"/>
  <c r="L5224" i="3"/>
  <c r="J5224" i="3"/>
  <c r="K5224" i="3"/>
  <c r="H5224" i="3"/>
  <c r="I5224" i="3"/>
  <c r="M5223" i="3"/>
  <c r="L5223" i="3"/>
  <c r="J5223" i="3"/>
  <c r="K5223" i="3"/>
  <c r="H5223" i="3"/>
  <c r="I5223" i="3"/>
  <c r="M5222" i="3"/>
  <c r="L5222" i="3"/>
  <c r="J5222" i="3"/>
  <c r="K5222" i="3"/>
  <c r="H5222" i="3"/>
  <c r="I5222" i="3"/>
  <c r="M5221" i="3"/>
  <c r="L5221" i="3"/>
  <c r="J5221" i="3"/>
  <c r="K5221" i="3"/>
  <c r="H5221" i="3"/>
  <c r="I5221" i="3"/>
  <c r="M5220" i="3"/>
  <c r="L5220" i="3"/>
  <c r="J5220" i="3"/>
  <c r="K5220" i="3"/>
  <c r="H5220" i="3"/>
  <c r="I5220" i="3"/>
  <c r="M5219" i="3"/>
  <c r="L5219" i="3"/>
  <c r="J5219" i="3"/>
  <c r="K5219" i="3"/>
  <c r="H5219" i="3"/>
  <c r="I5219" i="3"/>
  <c r="M5218" i="3"/>
  <c r="L5218" i="3"/>
  <c r="J5218" i="3"/>
  <c r="K5218" i="3"/>
  <c r="H5218" i="3"/>
  <c r="I5218" i="3"/>
  <c r="M5217" i="3"/>
  <c r="L5217" i="3"/>
  <c r="J5217" i="3"/>
  <c r="K5217" i="3"/>
  <c r="H5217" i="3"/>
  <c r="I5217" i="3"/>
  <c r="M5216" i="3"/>
  <c r="L5216" i="3"/>
  <c r="J5216" i="3"/>
  <c r="K5216" i="3"/>
  <c r="H5216" i="3"/>
  <c r="I5216" i="3"/>
  <c r="M5215" i="3"/>
  <c r="L5215" i="3"/>
  <c r="J5215" i="3"/>
  <c r="K5215" i="3"/>
  <c r="H5215" i="3"/>
  <c r="I5215" i="3"/>
  <c r="M5214" i="3"/>
  <c r="L5214" i="3"/>
  <c r="J5214" i="3"/>
  <c r="K5214" i="3"/>
  <c r="H5214" i="3"/>
  <c r="I5214" i="3"/>
  <c r="M5213" i="3"/>
  <c r="L5213" i="3"/>
  <c r="J5213" i="3"/>
  <c r="K5213" i="3"/>
  <c r="H5213" i="3"/>
  <c r="I5213" i="3"/>
  <c r="M5212" i="3"/>
  <c r="L5212" i="3"/>
  <c r="J5212" i="3"/>
  <c r="K5212" i="3"/>
  <c r="H5212" i="3"/>
  <c r="I5212" i="3"/>
  <c r="M5211" i="3"/>
  <c r="L5211" i="3"/>
  <c r="J5211" i="3"/>
  <c r="K5211" i="3"/>
  <c r="H5211" i="3"/>
  <c r="I5211" i="3"/>
  <c r="M5210" i="3"/>
  <c r="L5210" i="3"/>
  <c r="J5210" i="3"/>
  <c r="K5210" i="3"/>
  <c r="H5210" i="3"/>
  <c r="I5210" i="3"/>
  <c r="M5209" i="3"/>
  <c r="L5209" i="3"/>
  <c r="J5209" i="3"/>
  <c r="K5209" i="3"/>
  <c r="H5209" i="3"/>
  <c r="I5209" i="3"/>
  <c r="M5208" i="3"/>
  <c r="L5208" i="3"/>
  <c r="J5208" i="3"/>
  <c r="K5208" i="3"/>
  <c r="H5208" i="3"/>
  <c r="I5208" i="3"/>
  <c r="M5207" i="3"/>
  <c r="L5207" i="3"/>
  <c r="J5207" i="3"/>
  <c r="K5207" i="3"/>
  <c r="H5207" i="3"/>
  <c r="I5207" i="3"/>
  <c r="M5206" i="3"/>
  <c r="L5206" i="3"/>
  <c r="J5206" i="3"/>
  <c r="K5206" i="3"/>
  <c r="H5206" i="3"/>
  <c r="I5206" i="3"/>
  <c r="M5205" i="3"/>
  <c r="L5205" i="3"/>
  <c r="J5205" i="3"/>
  <c r="K5205" i="3"/>
  <c r="H5205" i="3"/>
  <c r="I5205" i="3"/>
  <c r="M5204" i="3"/>
  <c r="L5204" i="3"/>
  <c r="J5204" i="3"/>
  <c r="K5204" i="3"/>
  <c r="H5204" i="3"/>
  <c r="I5204" i="3"/>
  <c r="M5203" i="3"/>
  <c r="L5203" i="3"/>
  <c r="J5203" i="3"/>
  <c r="K5203" i="3"/>
  <c r="H5203" i="3"/>
  <c r="I5203" i="3"/>
  <c r="M5202" i="3"/>
  <c r="L5202" i="3"/>
  <c r="J5202" i="3"/>
  <c r="K5202" i="3"/>
  <c r="H5202" i="3"/>
  <c r="I5202" i="3"/>
  <c r="M5201" i="3"/>
  <c r="L5201" i="3"/>
  <c r="J5201" i="3"/>
  <c r="K5201" i="3"/>
  <c r="H5201" i="3"/>
  <c r="I5201" i="3"/>
  <c r="M5200" i="3"/>
  <c r="L5200" i="3"/>
  <c r="J5200" i="3"/>
  <c r="K5200" i="3"/>
  <c r="H5200" i="3"/>
  <c r="I5200" i="3"/>
  <c r="M5199" i="3"/>
  <c r="L5199" i="3"/>
  <c r="J5199" i="3"/>
  <c r="K5199" i="3"/>
  <c r="H5199" i="3"/>
  <c r="I5199" i="3"/>
  <c r="M5198" i="3"/>
  <c r="L5198" i="3"/>
  <c r="J5198" i="3"/>
  <c r="K5198" i="3"/>
  <c r="H5198" i="3"/>
  <c r="I5198" i="3"/>
  <c r="M5197" i="3"/>
  <c r="L5197" i="3"/>
  <c r="J5197" i="3"/>
  <c r="K5197" i="3"/>
  <c r="H5197" i="3"/>
  <c r="I5197" i="3"/>
  <c r="M5196" i="3"/>
  <c r="L5196" i="3"/>
  <c r="J5196" i="3"/>
  <c r="K5196" i="3"/>
  <c r="H5196" i="3"/>
  <c r="I5196" i="3"/>
  <c r="M5195" i="3"/>
  <c r="L5195" i="3"/>
  <c r="J5195" i="3"/>
  <c r="K5195" i="3"/>
  <c r="H5195" i="3"/>
  <c r="I5195" i="3"/>
  <c r="M5194" i="3"/>
  <c r="L5194" i="3"/>
  <c r="J5194" i="3"/>
  <c r="K5194" i="3"/>
  <c r="H5194" i="3"/>
  <c r="I5194" i="3"/>
  <c r="M5193" i="3"/>
  <c r="L5193" i="3"/>
  <c r="J5193" i="3"/>
  <c r="K5193" i="3"/>
  <c r="H5193" i="3"/>
  <c r="I5193" i="3"/>
  <c r="M5192" i="3"/>
  <c r="L5192" i="3"/>
  <c r="J5192" i="3"/>
  <c r="K5192" i="3"/>
  <c r="H5192" i="3"/>
  <c r="I5192" i="3"/>
  <c r="M5191" i="3"/>
  <c r="L5191" i="3"/>
  <c r="J5191" i="3"/>
  <c r="K5191" i="3"/>
  <c r="H5191" i="3"/>
  <c r="I5191" i="3"/>
  <c r="M5190" i="3"/>
  <c r="L5190" i="3"/>
  <c r="J5190" i="3"/>
  <c r="K5190" i="3"/>
  <c r="H5190" i="3"/>
  <c r="I5190" i="3"/>
  <c r="M5189" i="3"/>
  <c r="L5189" i="3"/>
  <c r="J5189" i="3"/>
  <c r="K5189" i="3"/>
  <c r="H5189" i="3"/>
  <c r="I5189" i="3"/>
  <c r="M5188" i="3"/>
  <c r="L5188" i="3"/>
  <c r="J5188" i="3"/>
  <c r="K5188" i="3"/>
  <c r="H5188" i="3"/>
  <c r="I5188" i="3"/>
  <c r="M5187" i="3"/>
  <c r="L5187" i="3"/>
  <c r="J5187" i="3"/>
  <c r="K5187" i="3"/>
  <c r="H5187" i="3"/>
  <c r="I5187" i="3"/>
  <c r="M5186" i="3"/>
  <c r="L5186" i="3"/>
  <c r="J5186" i="3"/>
  <c r="K5186" i="3"/>
  <c r="H5186" i="3"/>
  <c r="I5186" i="3"/>
  <c r="M5185" i="3"/>
  <c r="L5185" i="3"/>
  <c r="J5185" i="3"/>
  <c r="K5185" i="3"/>
  <c r="H5185" i="3"/>
  <c r="I5185" i="3"/>
  <c r="M5184" i="3"/>
  <c r="L5184" i="3"/>
  <c r="J5184" i="3"/>
  <c r="K5184" i="3"/>
  <c r="H5184" i="3"/>
  <c r="I5184" i="3"/>
  <c r="M5183" i="3"/>
  <c r="L5183" i="3"/>
  <c r="J5183" i="3"/>
  <c r="K5183" i="3"/>
  <c r="H5183" i="3"/>
  <c r="I5183" i="3"/>
  <c r="M5182" i="3"/>
  <c r="L5182" i="3"/>
  <c r="J5182" i="3"/>
  <c r="K5182" i="3"/>
  <c r="H5182" i="3"/>
  <c r="I5182" i="3"/>
  <c r="M5181" i="3"/>
  <c r="L5181" i="3"/>
  <c r="J5181" i="3"/>
  <c r="K5181" i="3"/>
  <c r="H5181" i="3"/>
  <c r="I5181" i="3"/>
  <c r="M5180" i="3"/>
  <c r="L5180" i="3"/>
  <c r="J5180" i="3"/>
  <c r="K5180" i="3"/>
  <c r="H5180" i="3"/>
  <c r="I5180" i="3"/>
  <c r="M5179" i="3"/>
  <c r="L5179" i="3"/>
  <c r="J5179" i="3"/>
  <c r="K5179" i="3"/>
  <c r="H5179" i="3"/>
  <c r="I5179" i="3"/>
  <c r="M5178" i="3"/>
  <c r="L5178" i="3"/>
  <c r="J5178" i="3"/>
  <c r="K5178" i="3"/>
  <c r="H5178" i="3"/>
  <c r="I5178" i="3"/>
  <c r="M5177" i="3"/>
  <c r="L5177" i="3"/>
  <c r="J5177" i="3"/>
  <c r="K5177" i="3"/>
  <c r="H5177" i="3"/>
  <c r="I5177" i="3"/>
  <c r="M5176" i="3"/>
  <c r="L5176" i="3"/>
  <c r="J5176" i="3"/>
  <c r="K5176" i="3"/>
  <c r="H5176" i="3"/>
  <c r="I5176" i="3"/>
  <c r="M5175" i="3"/>
  <c r="L5175" i="3"/>
  <c r="J5175" i="3"/>
  <c r="K5175" i="3"/>
  <c r="H5175" i="3"/>
  <c r="I5175" i="3"/>
  <c r="M5174" i="3"/>
  <c r="L5174" i="3"/>
  <c r="J5174" i="3"/>
  <c r="K5174" i="3"/>
  <c r="H5174" i="3"/>
  <c r="I5174" i="3"/>
  <c r="M5173" i="3"/>
  <c r="L5173" i="3"/>
  <c r="J5173" i="3"/>
  <c r="K5173" i="3"/>
  <c r="H5173" i="3"/>
  <c r="I5173" i="3"/>
  <c r="M5172" i="3"/>
  <c r="L5172" i="3"/>
  <c r="J5172" i="3"/>
  <c r="K5172" i="3"/>
  <c r="H5172" i="3"/>
  <c r="I5172" i="3"/>
  <c r="M5171" i="3"/>
  <c r="L5171" i="3"/>
  <c r="J5171" i="3"/>
  <c r="K5171" i="3"/>
  <c r="H5171" i="3"/>
  <c r="I5171" i="3"/>
  <c r="M5170" i="3"/>
  <c r="L5170" i="3"/>
  <c r="J5170" i="3"/>
  <c r="K5170" i="3"/>
  <c r="H5170" i="3"/>
  <c r="I5170" i="3"/>
  <c r="M5169" i="3"/>
  <c r="L5169" i="3"/>
  <c r="J5169" i="3"/>
  <c r="K5169" i="3"/>
  <c r="H5169" i="3"/>
  <c r="I5169" i="3"/>
  <c r="M5168" i="3"/>
  <c r="L5168" i="3"/>
  <c r="J5168" i="3"/>
  <c r="K5168" i="3"/>
  <c r="H5168" i="3"/>
  <c r="I5168" i="3"/>
  <c r="M5167" i="3"/>
  <c r="L5167" i="3"/>
  <c r="J5167" i="3"/>
  <c r="K5167" i="3"/>
  <c r="H5167" i="3"/>
  <c r="I5167" i="3"/>
  <c r="M5166" i="3"/>
  <c r="L5166" i="3"/>
  <c r="J5166" i="3"/>
  <c r="K5166" i="3"/>
  <c r="H5166" i="3"/>
  <c r="I5166" i="3"/>
  <c r="M5165" i="3"/>
  <c r="L5165" i="3"/>
  <c r="J5165" i="3"/>
  <c r="K5165" i="3"/>
  <c r="H5165" i="3"/>
  <c r="I5165" i="3"/>
  <c r="M5164" i="3"/>
  <c r="L5164" i="3"/>
  <c r="J5164" i="3"/>
  <c r="K5164" i="3"/>
  <c r="H5164" i="3"/>
  <c r="I5164" i="3"/>
  <c r="M5163" i="3"/>
  <c r="L5163" i="3"/>
  <c r="J5163" i="3"/>
  <c r="K5163" i="3"/>
  <c r="H5163" i="3"/>
  <c r="I5163" i="3"/>
  <c r="M5162" i="3"/>
  <c r="L5162" i="3"/>
  <c r="J5162" i="3"/>
  <c r="K5162" i="3"/>
  <c r="H5162" i="3"/>
  <c r="I5162" i="3"/>
  <c r="M5161" i="3"/>
  <c r="L5161" i="3"/>
  <c r="J5161" i="3"/>
  <c r="K5161" i="3"/>
  <c r="H5161" i="3"/>
  <c r="I5161" i="3"/>
  <c r="M5160" i="3"/>
  <c r="L5160" i="3"/>
  <c r="J5160" i="3"/>
  <c r="K5160" i="3"/>
  <c r="H5160" i="3"/>
  <c r="I5160" i="3"/>
  <c r="M5159" i="3"/>
  <c r="L5159" i="3"/>
  <c r="J5159" i="3"/>
  <c r="K5159" i="3"/>
  <c r="H5159" i="3"/>
  <c r="I5159" i="3"/>
  <c r="M5158" i="3"/>
  <c r="L5158" i="3"/>
  <c r="J5158" i="3"/>
  <c r="K5158" i="3"/>
  <c r="H5158" i="3"/>
  <c r="I5158" i="3"/>
  <c r="M5157" i="3"/>
  <c r="L5157" i="3"/>
  <c r="J5157" i="3"/>
  <c r="K5157" i="3"/>
  <c r="H5157" i="3"/>
  <c r="I5157" i="3"/>
  <c r="M5156" i="3"/>
  <c r="L5156" i="3"/>
  <c r="J5156" i="3"/>
  <c r="K5156" i="3"/>
  <c r="H5156" i="3"/>
  <c r="I5156" i="3"/>
  <c r="M5155" i="3"/>
  <c r="L5155" i="3"/>
  <c r="J5155" i="3"/>
  <c r="K5155" i="3"/>
  <c r="H5155" i="3"/>
  <c r="I5155" i="3"/>
  <c r="M5154" i="3"/>
  <c r="L5154" i="3"/>
  <c r="J5154" i="3"/>
  <c r="K5154" i="3"/>
  <c r="H5154" i="3"/>
  <c r="I5154" i="3"/>
  <c r="M5153" i="3"/>
  <c r="L5153" i="3"/>
  <c r="J5153" i="3"/>
  <c r="K5153" i="3"/>
  <c r="H5153" i="3"/>
  <c r="I5153" i="3"/>
  <c r="M5152" i="3"/>
  <c r="L5152" i="3"/>
  <c r="J5152" i="3"/>
  <c r="K5152" i="3"/>
  <c r="H5152" i="3"/>
  <c r="I5152" i="3"/>
  <c r="M5151" i="3"/>
  <c r="L5151" i="3"/>
  <c r="J5151" i="3"/>
  <c r="K5151" i="3"/>
  <c r="H5151" i="3"/>
  <c r="I5151" i="3"/>
  <c r="M5150" i="3"/>
  <c r="L5150" i="3"/>
  <c r="J5150" i="3"/>
  <c r="K5150" i="3"/>
  <c r="H5150" i="3"/>
  <c r="I5150" i="3"/>
  <c r="M5149" i="3"/>
  <c r="L5149" i="3"/>
  <c r="J5149" i="3"/>
  <c r="K5149" i="3"/>
  <c r="H5149" i="3"/>
  <c r="I5149" i="3"/>
  <c r="M5148" i="3"/>
  <c r="L5148" i="3"/>
  <c r="J5148" i="3"/>
  <c r="K5148" i="3"/>
  <c r="H5148" i="3"/>
  <c r="I5148" i="3"/>
  <c r="M5147" i="3"/>
  <c r="L5147" i="3"/>
  <c r="J5147" i="3"/>
  <c r="K5147" i="3"/>
  <c r="H5147" i="3"/>
  <c r="I5147" i="3"/>
  <c r="M5146" i="3"/>
  <c r="L5146" i="3"/>
  <c r="J5146" i="3"/>
  <c r="K5146" i="3"/>
  <c r="H5146" i="3"/>
  <c r="I5146" i="3"/>
  <c r="M5145" i="3"/>
  <c r="L5145" i="3"/>
  <c r="J5145" i="3"/>
  <c r="K5145" i="3"/>
  <c r="H5145" i="3"/>
  <c r="I5145" i="3"/>
  <c r="M5144" i="3"/>
  <c r="L5144" i="3"/>
  <c r="J5144" i="3"/>
  <c r="K5144" i="3"/>
  <c r="H5144" i="3"/>
  <c r="I5144" i="3"/>
  <c r="M5143" i="3"/>
  <c r="L5143" i="3"/>
  <c r="J5143" i="3"/>
  <c r="K5143" i="3"/>
  <c r="H5143" i="3"/>
  <c r="I5143" i="3"/>
  <c r="M5142" i="3"/>
  <c r="L5142" i="3"/>
  <c r="J5142" i="3"/>
  <c r="K5142" i="3"/>
  <c r="H5142" i="3"/>
  <c r="I5142" i="3"/>
  <c r="M5141" i="3"/>
  <c r="L5141" i="3"/>
  <c r="J5141" i="3"/>
  <c r="K5141" i="3"/>
  <c r="H5141" i="3"/>
  <c r="I5141" i="3"/>
  <c r="M5140" i="3"/>
  <c r="L5140" i="3"/>
  <c r="J5140" i="3"/>
  <c r="K5140" i="3"/>
  <c r="H5140" i="3"/>
  <c r="I5140" i="3"/>
  <c r="M5139" i="3"/>
  <c r="L5139" i="3"/>
  <c r="J5139" i="3"/>
  <c r="K5139" i="3"/>
  <c r="H5139" i="3"/>
  <c r="I5139" i="3"/>
  <c r="M5138" i="3"/>
  <c r="L5138" i="3"/>
  <c r="J5138" i="3"/>
  <c r="K5138" i="3"/>
  <c r="H5138" i="3"/>
  <c r="I5138" i="3"/>
  <c r="M5137" i="3"/>
  <c r="L5137" i="3"/>
  <c r="J5137" i="3"/>
  <c r="K5137" i="3"/>
  <c r="H5137" i="3"/>
  <c r="I5137" i="3"/>
  <c r="M5136" i="3"/>
  <c r="L5136" i="3"/>
  <c r="J5136" i="3"/>
  <c r="K5136" i="3"/>
  <c r="H5136" i="3"/>
  <c r="I5136" i="3"/>
  <c r="M5135" i="3"/>
  <c r="L5135" i="3"/>
  <c r="J5135" i="3"/>
  <c r="K5135" i="3"/>
  <c r="H5135" i="3"/>
  <c r="I5135" i="3"/>
  <c r="M5134" i="3"/>
  <c r="L5134" i="3"/>
  <c r="J5134" i="3"/>
  <c r="K5134" i="3"/>
  <c r="H5134" i="3"/>
  <c r="I5134" i="3"/>
  <c r="M5133" i="3"/>
  <c r="L5133" i="3"/>
  <c r="J5133" i="3"/>
  <c r="K5133" i="3"/>
  <c r="H5133" i="3"/>
  <c r="I5133" i="3"/>
  <c r="M5132" i="3"/>
  <c r="L5132" i="3"/>
  <c r="J5132" i="3"/>
  <c r="K5132" i="3"/>
  <c r="H5132" i="3"/>
  <c r="I5132" i="3"/>
  <c r="M5131" i="3"/>
  <c r="L5131" i="3"/>
  <c r="J5131" i="3"/>
  <c r="K5131" i="3"/>
  <c r="H5131" i="3"/>
  <c r="I5131" i="3"/>
  <c r="M5130" i="3"/>
  <c r="L5130" i="3"/>
  <c r="J5130" i="3"/>
  <c r="K5130" i="3"/>
  <c r="H5130" i="3"/>
  <c r="I5130" i="3"/>
  <c r="M5129" i="3"/>
  <c r="L5129" i="3"/>
  <c r="J5129" i="3"/>
  <c r="K5129" i="3"/>
  <c r="H5129" i="3"/>
  <c r="I5129" i="3"/>
  <c r="M5128" i="3"/>
  <c r="L5128" i="3"/>
  <c r="J5128" i="3"/>
  <c r="K5128" i="3"/>
  <c r="H5128" i="3"/>
  <c r="I5128" i="3"/>
  <c r="M5127" i="3"/>
  <c r="L5127" i="3"/>
  <c r="J5127" i="3"/>
  <c r="K5127" i="3"/>
  <c r="H5127" i="3"/>
  <c r="I5127" i="3"/>
  <c r="M5126" i="3"/>
  <c r="L5126" i="3"/>
  <c r="J5126" i="3"/>
  <c r="K5126" i="3"/>
  <c r="H5126" i="3"/>
  <c r="I5126" i="3"/>
  <c r="M5125" i="3"/>
  <c r="L5125" i="3"/>
  <c r="J5125" i="3"/>
  <c r="K5125" i="3"/>
  <c r="H5125" i="3"/>
  <c r="I5125" i="3"/>
  <c r="M5124" i="3"/>
  <c r="L5124" i="3"/>
  <c r="J5124" i="3"/>
  <c r="K5124" i="3"/>
  <c r="H5124" i="3"/>
  <c r="I5124" i="3"/>
  <c r="M5123" i="3"/>
  <c r="L5123" i="3"/>
  <c r="J5123" i="3"/>
  <c r="K5123" i="3"/>
  <c r="H5123" i="3"/>
  <c r="I5123" i="3"/>
  <c r="M5122" i="3"/>
  <c r="L5122" i="3"/>
  <c r="J5122" i="3"/>
  <c r="K5122" i="3"/>
  <c r="H5122" i="3"/>
  <c r="I5122" i="3"/>
  <c r="M5121" i="3"/>
  <c r="L5121" i="3"/>
  <c r="J5121" i="3"/>
  <c r="K5121" i="3"/>
  <c r="H5121" i="3"/>
  <c r="I5121" i="3"/>
  <c r="M5120" i="3"/>
  <c r="L5120" i="3"/>
  <c r="J5120" i="3"/>
  <c r="K5120" i="3"/>
  <c r="H5120" i="3"/>
  <c r="I5120" i="3"/>
  <c r="M5119" i="3"/>
  <c r="L5119" i="3"/>
  <c r="J5119" i="3"/>
  <c r="K5119" i="3"/>
  <c r="H5119" i="3"/>
  <c r="I5119" i="3"/>
  <c r="M5118" i="3"/>
  <c r="L5118" i="3"/>
  <c r="J5118" i="3"/>
  <c r="K5118" i="3"/>
  <c r="H5118" i="3"/>
  <c r="I5118" i="3"/>
  <c r="M5117" i="3"/>
  <c r="L5117" i="3"/>
  <c r="J5117" i="3"/>
  <c r="K5117" i="3"/>
  <c r="H5117" i="3"/>
  <c r="I5117" i="3"/>
  <c r="M5116" i="3"/>
  <c r="L5116" i="3"/>
  <c r="J5116" i="3"/>
  <c r="K5116" i="3"/>
  <c r="H5116" i="3"/>
  <c r="I5116" i="3"/>
  <c r="M5115" i="3"/>
  <c r="L5115" i="3"/>
  <c r="J5115" i="3"/>
  <c r="K5115" i="3"/>
  <c r="H5115" i="3"/>
  <c r="I5115" i="3"/>
  <c r="M5114" i="3"/>
  <c r="L5114" i="3"/>
  <c r="J5114" i="3"/>
  <c r="K5114" i="3"/>
  <c r="H5114" i="3"/>
  <c r="I5114" i="3"/>
  <c r="M5113" i="3"/>
  <c r="L5113" i="3"/>
  <c r="J5113" i="3"/>
  <c r="K5113" i="3"/>
  <c r="H5113" i="3"/>
  <c r="I5113" i="3"/>
  <c r="M5112" i="3"/>
  <c r="L5112" i="3"/>
  <c r="J5112" i="3"/>
  <c r="K5112" i="3"/>
  <c r="H5112" i="3"/>
  <c r="I5112" i="3"/>
  <c r="M5111" i="3"/>
  <c r="L5111" i="3"/>
  <c r="J5111" i="3"/>
  <c r="K5111" i="3"/>
  <c r="H5111" i="3"/>
  <c r="I5111" i="3"/>
  <c r="M5110" i="3"/>
  <c r="L5110" i="3"/>
  <c r="J5110" i="3"/>
  <c r="K5110" i="3"/>
  <c r="H5110" i="3"/>
  <c r="I5110" i="3"/>
  <c r="M5109" i="3"/>
  <c r="L5109" i="3"/>
  <c r="J5109" i="3"/>
  <c r="K5109" i="3"/>
  <c r="H5109" i="3"/>
  <c r="I5109" i="3"/>
  <c r="M5108" i="3"/>
  <c r="L5108" i="3"/>
  <c r="J5108" i="3"/>
  <c r="K5108" i="3"/>
  <c r="H5108" i="3"/>
  <c r="I5108" i="3"/>
  <c r="M5107" i="3"/>
  <c r="L5107" i="3"/>
  <c r="J5107" i="3"/>
  <c r="K5107" i="3"/>
  <c r="H5107" i="3"/>
  <c r="I5107" i="3"/>
  <c r="M5106" i="3"/>
  <c r="L5106" i="3"/>
  <c r="J5106" i="3"/>
  <c r="K5106" i="3"/>
  <c r="H5106" i="3"/>
  <c r="I5106" i="3"/>
  <c r="M5105" i="3"/>
  <c r="L5105" i="3"/>
  <c r="J5105" i="3"/>
  <c r="K5105" i="3"/>
  <c r="H5105" i="3"/>
  <c r="I5105" i="3"/>
  <c r="M5104" i="3"/>
  <c r="L5104" i="3"/>
  <c r="J5104" i="3"/>
  <c r="K5104" i="3"/>
  <c r="H5104" i="3"/>
  <c r="I5104" i="3"/>
  <c r="M5103" i="3"/>
  <c r="L5103" i="3"/>
  <c r="J5103" i="3"/>
  <c r="K5103" i="3"/>
  <c r="H5103" i="3"/>
  <c r="I5103" i="3"/>
  <c r="M5102" i="3"/>
  <c r="L5102" i="3"/>
  <c r="J5102" i="3"/>
  <c r="K5102" i="3"/>
  <c r="H5102" i="3"/>
  <c r="I5102" i="3"/>
  <c r="M5101" i="3"/>
  <c r="L5101" i="3"/>
  <c r="J5101" i="3"/>
  <c r="K5101" i="3"/>
  <c r="H5101" i="3"/>
  <c r="I5101" i="3"/>
  <c r="M5100" i="3"/>
  <c r="L5100" i="3"/>
  <c r="J5100" i="3"/>
  <c r="K5100" i="3"/>
  <c r="H5100" i="3"/>
  <c r="I5100" i="3"/>
  <c r="M5099" i="3"/>
  <c r="L5099" i="3"/>
  <c r="J5099" i="3"/>
  <c r="K5099" i="3"/>
  <c r="H5099" i="3"/>
  <c r="I5099" i="3"/>
  <c r="M5098" i="3"/>
  <c r="L5098" i="3"/>
  <c r="J5098" i="3"/>
  <c r="K5098" i="3"/>
  <c r="H5098" i="3"/>
  <c r="I5098" i="3"/>
  <c r="M5097" i="3"/>
  <c r="L5097" i="3"/>
  <c r="J5097" i="3"/>
  <c r="K5097" i="3"/>
  <c r="H5097" i="3"/>
  <c r="I5097" i="3"/>
  <c r="M5096" i="3"/>
  <c r="L5096" i="3"/>
  <c r="J5096" i="3"/>
  <c r="K5096" i="3"/>
  <c r="H5096" i="3"/>
  <c r="I5096" i="3"/>
  <c r="M5095" i="3"/>
  <c r="L5095" i="3"/>
  <c r="J5095" i="3"/>
  <c r="K5095" i="3"/>
  <c r="H5095" i="3"/>
  <c r="I5095" i="3"/>
  <c r="M5094" i="3"/>
  <c r="L5094" i="3"/>
  <c r="J5094" i="3"/>
  <c r="K5094" i="3"/>
  <c r="H5094" i="3"/>
  <c r="I5094" i="3"/>
  <c r="M5093" i="3"/>
  <c r="L5093" i="3"/>
  <c r="J5093" i="3"/>
  <c r="K5093" i="3"/>
  <c r="H5093" i="3"/>
  <c r="I5093" i="3"/>
  <c r="M5092" i="3"/>
  <c r="L5092" i="3"/>
  <c r="J5092" i="3"/>
  <c r="K5092" i="3"/>
  <c r="H5092" i="3"/>
  <c r="I5092" i="3"/>
  <c r="M5091" i="3"/>
  <c r="L5091" i="3"/>
  <c r="J5091" i="3"/>
  <c r="K5091" i="3"/>
  <c r="H5091" i="3"/>
  <c r="I5091" i="3"/>
  <c r="M5090" i="3"/>
  <c r="L5090" i="3"/>
  <c r="J5090" i="3"/>
  <c r="K5090" i="3"/>
  <c r="H5090" i="3"/>
  <c r="I5090" i="3"/>
  <c r="M5089" i="3"/>
  <c r="L5089" i="3"/>
  <c r="J5089" i="3"/>
  <c r="K5089" i="3"/>
  <c r="H5089" i="3"/>
  <c r="I5089" i="3"/>
  <c r="M5088" i="3"/>
  <c r="L5088" i="3"/>
  <c r="J5088" i="3"/>
  <c r="K5088" i="3"/>
  <c r="H5088" i="3"/>
  <c r="I5088" i="3"/>
  <c r="M5087" i="3"/>
  <c r="L5087" i="3"/>
  <c r="J5087" i="3"/>
  <c r="K5087" i="3"/>
  <c r="H5087" i="3"/>
  <c r="I5087" i="3"/>
  <c r="M5086" i="3"/>
  <c r="L5086" i="3"/>
  <c r="J5086" i="3"/>
  <c r="K5086" i="3"/>
  <c r="H5086" i="3"/>
  <c r="I5086" i="3"/>
  <c r="M5085" i="3"/>
  <c r="L5085" i="3"/>
  <c r="J5085" i="3"/>
  <c r="K5085" i="3"/>
  <c r="H5085" i="3"/>
  <c r="I5085" i="3"/>
  <c r="M5084" i="3"/>
  <c r="L5084" i="3"/>
  <c r="J5084" i="3"/>
  <c r="K5084" i="3"/>
  <c r="H5084" i="3"/>
  <c r="I5084" i="3"/>
  <c r="M5083" i="3"/>
  <c r="L5083" i="3"/>
  <c r="J5083" i="3"/>
  <c r="K5083" i="3"/>
  <c r="H5083" i="3"/>
  <c r="I5083" i="3"/>
  <c r="M5082" i="3"/>
  <c r="L5082" i="3"/>
  <c r="J5082" i="3"/>
  <c r="K5082" i="3"/>
  <c r="H5082" i="3"/>
  <c r="I5082" i="3"/>
  <c r="M5081" i="3"/>
  <c r="L5081" i="3"/>
  <c r="J5081" i="3"/>
  <c r="K5081" i="3"/>
  <c r="H5081" i="3"/>
  <c r="I5081" i="3"/>
  <c r="M5080" i="3"/>
  <c r="L5080" i="3"/>
  <c r="J5080" i="3"/>
  <c r="K5080" i="3"/>
  <c r="H5080" i="3"/>
  <c r="I5080" i="3"/>
  <c r="M5079" i="3"/>
  <c r="L5079" i="3"/>
  <c r="J5079" i="3"/>
  <c r="K5079" i="3"/>
  <c r="H5079" i="3"/>
  <c r="I5079" i="3"/>
  <c r="M5078" i="3"/>
  <c r="L5078" i="3"/>
  <c r="J5078" i="3"/>
  <c r="K5078" i="3"/>
  <c r="H5078" i="3"/>
  <c r="I5078" i="3"/>
  <c r="M5077" i="3"/>
  <c r="L5077" i="3"/>
  <c r="J5077" i="3"/>
  <c r="K5077" i="3"/>
  <c r="H5077" i="3"/>
  <c r="I5077" i="3"/>
  <c r="M5076" i="3"/>
  <c r="L5076" i="3"/>
  <c r="J5076" i="3"/>
  <c r="K5076" i="3"/>
  <c r="H5076" i="3"/>
  <c r="I5076" i="3"/>
  <c r="M5075" i="3"/>
  <c r="L5075" i="3"/>
  <c r="J5075" i="3"/>
  <c r="K5075" i="3"/>
  <c r="H5075" i="3"/>
  <c r="I5075" i="3"/>
  <c r="M5074" i="3"/>
  <c r="L5074" i="3"/>
  <c r="J5074" i="3"/>
  <c r="K5074" i="3"/>
  <c r="H5074" i="3"/>
  <c r="I5074" i="3"/>
  <c r="M5073" i="3"/>
  <c r="L5073" i="3"/>
  <c r="J5073" i="3"/>
  <c r="K5073" i="3"/>
  <c r="H5073" i="3"/>
  <c r="I5073" i="3"/>
  <c r="M5072" i="3"/>
  <c r="L5072" i="3"/>
  <c r="J5072" i="3"/>
  <c r="K5072" i="3"/>
  <c r="H5072" i="3"/>
  <c r="I5072" i="3"/>
  <c r="M5071" i="3"/>
  <c r="L5071" i="3"/>
  <c r="J5071" i="3"/>
  <c r="K5071" i="3"/>
  <c r="H5071" i="3"/>
  <c r="I5071" i="3"/>
  <c r="M5070" i="3"/>
  <c r="L5070" i="3"/>
  <c r="J5070" i="3"/>
  <c r="K5070" i="3"/>
  <c r="H5070" i="3"/>
  <c r="I5070" i="3"/>
  <c r="M5069" i="3"/>
  <c r="L5069" i="3"/>
  <c r="J5069" i="3"/>
  <c r="K5069" i="3"/>
  <c r="H5069" i="3"/>
  <c r="I5069" i="3"/>
  <c r="M5068" i="3"/>
  <c r="L5068" i="3"/>
  <c r="J5068" i="3"/>
  <c r="K5068" i="3"/>
  <c r="H5068" i="3"/>
  <c r="I5068" i="3"/>
  <c r="M5067" i="3"/>
  <c r="L5067" i="3"/>
  <c r="J5067" i="3"/>
  <c r="K5067" i="3"/>
  <c r="H5067" i="3"/>
  <c r="I5067" i="3"/>
  <c r="M5066" i="3"/>
  <c r="L5066" i="3"/>
  <c r="J5066" i="3"/>
  <c r="K5066" i="3"/>
  <c r="H5066" i="3"/>
  <c r="I5066" i="3"/>
  <c r="M5065" i="3"/>
  <c r="L5065" i="3"/>
  <c r="J5065" i="3"/>
  <c r="K5065" i="3"/>
  <c r="H5065" i="3"/>
  <c r="I5065" i="3"/>
  <c r="M5064" i="3"/>
  <c r="L5064" i="3"/>
  <c r="J5064" i="3"/>
  <c r="K5064" i="3"/>
  <c r="H5064" i="3"/>
  <c r="I5064" i="3"/>
  <c r="M5063" i="3"/>
  <c r="L5063" i="3"/>
  <c r="J5063" i="3"/>
  <c r="K5063" i="3"/>
  <c r="H5063" i="3"/>
  <c r="I5063" i="3"/>
  <c r="M5062" i="3"/>
  <c r="L5062" i="3"/>
  <c r="J5062" i="3"/>
  <c r="K5062" i="3"/>
  <c r="H5062" i="3"/>
  <c r="I5062" i="3"/>
  <c r="M5061" i="3"/>
  <c r="L5061" i="3"/>
  <c r="J5061" i="3"/>
  <c r="K5061" i="3"/>
  <c r="H5061" i="3"/>
  <c r="I5061" i="3"/>
  <c r="M5060" i="3"/>
  <c r="L5060" i="3"/>
  <c r="J5060" i="3"/>
  <c r="K5060" i="3"/>
  <c r="H5060" i="3"/>
  <c r="I5060" i="3"/>
  <c r="M5059" i="3"/>
  <c r="L5059" i="3"/>
  <c r="J5059" i="3"/>
  <c r="K5059" i="3"/>
  <c r="H5059" i="3"/>
  <c r="I5059" i="3"/>
  <c r="M5058" i="3"/>
  <c r="L5058" i="3"/>
  <c r="J5058" i="3"/>
  <c r="K5058" i="3"/>
  <c r="H5058" i="3"/>
  <c r="I5058" i="3"/>
  <c r="M5057" i="3"/>
  <c r="L5057" i="3"/>
  <c r="J5057" i="3"/>
  <c r="K5057" i="3"/>
  <c r="H5057" i="3"/>
  <c r="I5057" i="3"/>
  <c r="M5056" i="3"/>
  <c r="L5056" i="3"/>
  <c r="J5056" i="3"/>
  <c r="K5056" i="3"/>
  <c r="H5056" i="3"/>
  <c r="I5056" i="3"/>
  <c r="M5055" i="3"/>
  <c r="L5055" i="3"/>
  <c r="J5055" i="3"/>
  <c r="K5055" i="3"/>
  <c r="H5055" i="3"/>
  <c r="I5055" i="3"/>
  <c r="M5054" i="3"/>
  <c r="L5054" i="3"/>
  <c r="J5054" i="3"/>
  <c r="K5054" i="3"/>
  <c r="H5054" i="3"/>
  <c r="I5054" i="3"/>
  <c r="M5053" i="3"/>
  <c r="L5053" i="3"/>
  <c r="J5053" i="3"/>
  <c r="K5053" i="3"/>
  <c r="H5053" i="3"/>
  <c r="I5053" i="3"/>
  <c r="M5052" i="3"/>
  <c r="L5052" i="3"/>
  <c r="J5052" i="3"/>
  <c r="K5052" i="3"/>
  <c r="H5052" i="3"/>
  <c r="I5052" i="3"/>
  <c r="M5051" i="3"/>
  <c r="L5051" i="3"/>
  <c r="J5051" i="3"/>
  <c r="K5051" i="3"/>
  <c r="H5051" i="3"/>
  <c r="I5051" i="3"/>
  <c r="M5050" i="3"/>
  <c r="L5050" i="3"/>
  <c r="J5050" i="3"/>
  <c r="K5050" i="3"/>
  <c r="H5050" i="3"/>
  <c r="I5050" i="3"/>
  <c r="M5049" i="3"/>
  <c r="L5049" i="3"/>
  <c r="J5049" i="3"/>
  <c r="K5049" i="3"/>
  <c r="H5049" i="3"/>
  <c r="I5049" i="3"/>
  <c r="M5048" i="3"/>
  <c r="L5048" i="3"/>
  <c r="J5048" i="3"/>
  <c r="K5048" i="3"/>
  <c r="H5048" i="3"/>
  <c r="I5048" i="3"/>
  <c r="M5047" i="3"/>
  <c r="L5047" i="3"/>
  <c r="J5047" i="3"/>
  <c r="K5047" i="3"/>
  <c r="H5047" i="3"/>
  <c r="I5047" i="3"/>
  <c r="M5046" i="3"/>
  <c r="L5046" i="3"/>
  <c r="J5046" i="3"/>
  <c r="K5046" i="3"/>
  <c r="H5046" i="3"/>
  <c r="I5046" i="3"/>
  <c r="M5045" i="3"/>
  <c r="L5045" i="3"/>
  <c r="J5045" i="3"/>
  <c r="K5045" i="3"/>
  <c r="H5045" i="3"/>
  <c r="I5045" i="3"/>
  <c r="M5044" i="3"/>
  <c r="L5044" i="3"/>
  <c r="J5044" i="3"/>
  <c r="K5044" i="3"/>
  <c r="H5044" i="3"/>
  <c r="I5044" i="3"/>
  <c r="M5043" i="3"/>
  <c r="L5043" i="3"/>
  <c r="J5043" i="3"/>
  <c r="K5043" i="3"/>
  <c r="H5043" i="3"/>
  <c r="I5043" i="3"/>
  <c r="M5042" i="3"/>
  <c r="L5042" i="3"/>
  <c r="J5042" i="3"/>
  <c r="K5042" i="3"/>
  <c r="H5042" i="3"/>
  <c r="I5042" i="3"/>
  <c r="M5041" i="3"/>
  <c r="L5041" i="3"/>
  <c r="J5041" i="3"/>
  <c r="K5041" i="3"/>
  <c r="H5041" i="3"/>
  <c r="I5041" i="3"/>
  <c r="M5040" i="3"/>
  <c r="L5040" i="3"/>
  <c r="J5040" i="3"/>
  <c r="K5040" i="3"/>
  <c r="H5040" i="3"/>
  <c r="I5040" i="3"/>
  <c r="M5039" i="3"/>
  <c r="L5039" i="3"/>
  <c r="J5039" i="3"/>
  <c r="K5039" i="3"/>
  <c r="H5039" i="3"/>
  <c r="I5039" i="3"/>
  <c r="M5038" i="3"/>
  <c r="L5038" i="3"/>
  <c r="J5038" i="3"/>
  <c r="K5038" i="3"/>
  <c r="H5038" i="3"/>
  <c r="I5038" i="3"/>
  <c r="M5037" i="3"/>
  <c r="L5037" i="3"/>
  <c r="J5037" i="3"/>
  <c r="K5037" i="3"/>
  <c r="H5037" i="3"/>
  <c r="I5037" i="3"/>
  <c r="M5036" i="3"/>
  <c r="L5036" i="3"/>
  <c r="J5036" i="3"/>
  <c r="K5036" i="3"/>
  <c r="H5036" i="3"/>
  <c r="I5036" i="3"/>
  <c r="M5035" i="3"/>
  <c r="L5035" i="3"/>
  <c r="J5035" i="3"/>
  <c r="K5035" i="3"/>
  <c r="H5035" i="3"/>
  <c r="I5035" i="3"/>
  <c r="M5034" i="3"/>
  <c r="L5034" i="3"/>
  <c r="J5034" i="3"/>
  <c r="K5034" i="3"/>
  <c r="H5034" i="3"/>
  <c r="I5034" i="3"/>
  <c r="M5033" i="3"/>
  <c r="L5033" i="3"/>
  <c r="J5033" i="3"/>
  <c r="K5033" i="3"/>
  <c r="H5033" i="3"/>
  <c r="I5033" i="3"/>
  <c r="M5032" i="3"/>
  <c r="L5032" i="3"/>
  <c r="J5032" i="3"/>
  <c r="K5032" i="3"/>
  <c r="H5032" i="3"/>
  <c r="I5032" i="3"/>
  <c r="M5031" i="3"/>
  <c r="L5031" i="3"/>
  <c r="J5031" i="3"/>
  <c r="K5031" i="3"/>
  <c r="H5031" i="3"/>
  <c r="I5031" i="3"/>
  <c r="M5030" i="3"/>
  <c r="L5030" i="3"/>
  <c r="J5030" i="3"/>
  <c r="K5030" i="3"/>
  <c r="H5030" i="3"/>
  <c r="I5030" i="3"/>
  <c r="M5029" i="3"/>
  <c r="L5029" i="3"/>
  <c r="J5029" i="3"/>
  <c r="K5029" i="3"/>
  <c r="H5029" i="3"/>
  <c r="I5029" i="3"/>
  <c r="M5028" i="3"/>
  <c r="L5028" i="3"/>
  <c r="J5028" i="3"/>
  <c r="K5028" i="3"/>
  <c r="H5028" i="3"/>
  <c r="I5028" i="3"/>
  <c r="M5027" i="3"/>
  <c r="L5027" i="3"/>
  <c r="J5027" i="3"/>
  <c r="K5027" i="3"/>
  <c r="H5027" i="3"/>
  <c r="I5027" i="3"/>
  <c r="M5026" i="3"/>
  <c r="L5026" i="3"/>
  <c r="J5026" i="3"/>
  <c r="K5026" i="3"/>
  <c r="H5026" i="3"/>
  <c r="I5026" i="3"/>
  <c r="M5025" i="3"/>
  <c r="L5025" i="3"/>
  <c r="J5025" i="3"/>
  <c r="K5025" i="3"/>
  <c r="H5025" i="3"/>
  <c r="I5025" i="3"/>
  <c r="M5024" i="3"/>
  <c r="L5024" i="3"/>
  <c r="J5024" i="3"/>
  <c r="K5024" i="3"/>
  <c r="H5024" i="3"/>
  <c r="I5024" i="3"/>
  <c r="M5023" i="3"/>
  <c r="L5023" i="3"/>
  <c r="J5023" i="3"/>
  <c r="K5023" i="3"/>
  <c r="H5023" i="3"/>
  <c r="I5023" i="3"/>
  <c r="M5022" i="3"/>
  <c r="L5022" i="3"/>
  <c r="J5022" i="3"/>
  <c r="K5022" i="3"/>
  <c r="H5022" i="3"/>
  <c r="I5022" i="3"/>
  <c r="M5021" i="3"/>
  <c r="L5021" i="3"/>
  <c r="J5021" i="3"/>
  <c r="K5021" i="3"/>
  <c r="H5021" i="3"/>
  <c r="I5021" i="3"/>
  <c r="M5020" i="3"/>
  <c r="L5020" i="3"/>
  <c r="J5020" i="3"/>
  <c r="K5020" i="3"/>
  <c r="H5020" i="3"/>
  <c r="I5020" i="3"/>
  <c r="M5019" i="3"/>
  <c r="L5019" i="3"/>
  <c r="J5019" i="3"/>
  <c r="K5019" i="3"/>
  <c r="H5019" i="3"/>
  <c r="I5019" i="3"/>
  <c r="M5018" i="3"/>
  <c r="L5018" i="3"/>
  <c r="J5018" i="3"/>
  <c r="K5018" i="3"/>
  <c r="H5018" i="3"/>
  <c r="I5018" i="3"/>
  <c r="M5017" i="3"/>
  <c r="L5017" i="3"/>
  <c r="J5017" i="3"/>
  <c r="K5017" i="3"/>
  <c r="H5017" i="3"/>
  <c r="I5017" i="3"/>
  <c r="M5016" i="3"/>
  <c r="L5016" i="3"/>
  <c r="J5016" i="3"/>
  <c r="K5016" i="3"/>
  <c r="H5016" i="3"/>
  <c r="I5016" i="3"/>
  <c r="M5015" i="3"/>
  <c r="L5015" i="3"/>
  <c r="J5015" i="3"/>
  <c r="K5015" i="3"/>
  <c r="H5015" i="3"/>
  <c r="I5015" i="3"/>
  <c r="M5014" i="3"/>
  <c r="L5014" i="3"/>
  <c r="J5014" i="3"/>
  <c r="K5014" i="3"/>
  <c r="H5014" i="3"/>
  <c r="I5014" i="3"/>
  <c r="M5013" i="3"/>
  <c r="L5013" i="3"/>
  <c r="J5013" i="3"/>
  <c r="K5013" i="3"/>
  <c r="H5013" i="3"/>
  <c r="I5013" i="3"/>
  <c r="M5012" i="3"/>
  <c r="L5012" i="3"/>
  <c r="J5012" i="3"/>
  <c r="K5012" i="3"/>
  <c r="H5012" i="3"/>
  <c r="I5012" i="3"/>
  <c r="M5011" i="3"/>
  <c r="L5011" i="3"/>
  <c r="J5011" i="3"/>
  <c r="K5011" i="3"/>
  <c r="H5011" i="3"/>
  <c r="I5011" i="3"/>
  <c r="M5010" i="3"/>
  <c r="L5010" i="3"/>
  <c r="J5010" i="3"/>
  <c r="K5010" i="3"/>
  <c r="H5010" i="3"/>
  <c r="I5010" i="3"/>
  <c r="M5009" i="3"/>
  <c r="L5009" i="3"/>
  <c r="J5009" i="3"/>
  <c r="K5009" i="3"/>
  <c r="H5009" i="3"/>
  <c r="I5009" i="3"/>
  <c r="M5008" i="3"/>
  <c r="L5008" i="3"/>
  <c r="J5008" i="3"/>
  <c r="K5008" i="3"/>
  <c r="H5008" i="3"/>
  <c r="I5008" i="3"/>
  <c r="M5007" i="3"/>
  <c r="L5007" i="3"/>
  <c r="J5007" i="3"/>
  <c r="K5007" i="3"/>
  <c r="H5007" i="3"/>
  <c r="I5007" i="3"/>
  <c r="M5006" i="3"/>
  <c r="L5006" i="3"/>
  <c r="J5006" i="3"/>
  <c r="K5006" i="3"/>
  <c r="H5006" i="3"/>
  <c r="I5006" i="3"/>
  <c r="M5005" i="3"/>
  <c r="L5005" i="3"/>
  <c r="J5005" i="3"/>
  <c r="K5005" i="3"/>
  <c r="H5005" i="3"/>
  <c r="I5005" i="3"/>
  <c r="M5004" i="3"/>
  <c r="L5004" i="3"/>
  <c r="J5004" i="3"/>
  <c r="K5004" i="3"/>
  <c r="H5004" i="3"/>
  <c r="I5004" i="3"/>
  <c r="M5003" i="3"/>
  <c r="L5003" i="3"/>
  <c r="J5003" i="3"/>
  <c r="K5003" i="3"/>
  <c r="H5003" i="3"/>
  <c r="I5003" i="3"/>
  <c r="M5002" i="3"/>
  <c r="L5002" i="3"/>
  <c r="J5002" i="3"/>
  <c r="K5002" i="3"/>
  <c r="H5002" i="3"/>
  <c r="I5002" i="3"/>
  <c r="M5001" i="3"/>
  <c r="L5001" i="3"/>
  <c r="J5001" i="3"/>
  <c r="K5001" i="3"/>
  <c r="H5001" i="3"/>
  <c r="I5001" i="3"/>
  <c r="M5000" i="3"/>
  <c r="L5000" i="3"/>
  <c r="J5000" i="3"/>
  <c r="K5000" i="3"/>
  <c r="H5000" i="3"/>
  <c r="I5000" i="3"/>
  <c r="M4999" i="3"/>
  <c r="L4999" i="3"/>
  <c r="J4999" i="3"/>
  <c r="K4999" i="3"/>
  <c r="H4999" i="3"/>
  <c r="I4999" i="3"/>
  <c r="M4998" i="3"/>
  <c r="L4998" i="3"/>
  <c r="J4998" i="3"/>
  <c r="K4998" i="3"/>
  <c r="H4998" i="3"/>
  <c r="I4998" i="3"/>
  <c r="M4997" i="3"/>
  <c r="L4997" i="3"/>
  <c r="J4997" i="3"/>
  <c r="K4997" i="3"/>
  <c r="H4997" i="3"/>
  <c r="I4997" i="3"/>
  <c r="M4996" i="3"/>
  <c r="L4996" i="3"/>
  <c r="J4996" i="3"/>
  <c r="K4996" i="3"/>
  <c r="H4996" i="3"/>
  <c r="I4996" i="3"/>
  <c r="M4995" i="3"/>
  <c r="L4995" i="3"/>
  <c r="J4995" i="3"/>
  <c r="K4995" i="3"/>
  <c r="H4995" i="3"/>
  <c r="I4995" i="3"/>
  <c r="M4994" i="3"/>
  <c r="L4994" i="3"/>
  <c r="J4994" i="3"/>
  <c r="K4994" i="3"/>
  <c r="H4994" i="3"/>
  <c r="I4994" i="3"/>
  <c r="M4993" i="3"/>
  <c r="L4993" i="3"/>
  <c r="J4993" i="3"/>
  <c r="K4993" i="3"/>
  <c r="H4993" i="3"/>
  <c r="I4993" i="3"/>
  <c r="M4992" i="3"/>
  <c r="L4992" i="3"/>
  <c r="J4992" i="3"/>
  <c r="K4992" i="3"/>
  <c r="H4992" i="3"/>
  <c r="I4992" i="3"/>
  <c r="M4991" i="3"/>
  <c r="L4991" i="3"/>
  <c r="J4991" i="3"/>
  <c r="K4991" i="3"/>
  <c r="H4991" i="3"/>
  <c r="I4991" i="3"/>
  <c r="M4990" i="3"/>
  <c r="L4990" i="3"/>
  <c r="J4990" i="3"/>
  <c r="K4990" i="3"/>
  <c r="H4990" i="3"/>
  <c r="I4990" i="3"/>
  <c r="M4989" i="3"/>
  <c r="L4989" i="3"/>
  <c r="J4989" i="3"/>
  <c r="K4989" i="3"/>
  <c r="H4989" i="3"/>
  <c r="I4989" i="3"/>
  <c r="M4988" i="3"/>
  <c r="L4988" i="3"/>
  <c r="J4988" i="3"/>
  <c r="K4988" i="3"/>
  <c r="H4988" i="3"/>
  <c r="I4988" i="3"/>
  <c r="M4987" i="3"/>
  <c r="L4987" i="3"/>
  <c r="J4987" i="3"/>
  <c r="K4987" i="3"/>
  <c r="H4987" i="3"/>
  <c r="I4987" i="3"/>
  <c r="M4986" i="3"/>
  <c r="L4986" i="3"/>
  <c r="J4986" i="3"/>
  <c r="K4986" i="3"/>
  <c r="H4986" i="3"/>
  <c r="I4986" i="3"/>
  <c r="M4985" i="3"/>
  <c r="L4985" i="3"/>
  <c r="J4985" i="3"/>
  <c r="K4985" i="3"/>
  <c r="H4985" i="3"/>
  <c r="I4985" i="3"/>
  <c r="M4984" i="3"/>
  <c r="L4984" i="3"/>
  <c r="J4984" i="3"/>
  <c r="K4984" i="3"/>
  <c r="H4984" i="3"/>
  <c r="I4984" i="3"/>
  <c r="M4983" i="3"/>
  <c r="L4983" i="3"/>
  <c r="J4983" i="3"/>
  <c r="K4983" i="3"/>
  <c r="H4983" i="3"/>
  <c r="I4983" i="3"/>
  <c r="M4982" i="3"/>
  <c r="L4982" i="3"/>
  <c r="J4982" i="3"/>
  <c r="K4982" i="3"/>
  <c r="H4982" i="3"/>
  <c r="I4982" i="3"/>
  <c r="M4981" i="3"/>
  <c r="L4981" i="3"/>
  <c r="J4981" i="3"/>
  <c r="K4981" i="3"/>
  <c r="H4981" i="3"/>
  <c r="I4981" i="3"/>
  <c r="M4980" i="3"/>
  <c r="L4980" i="3"/>
  <c r="J4980" i="3"/>
  <c r="K4980" i="3"/>
  <c r="H4980" i="3"/>
  <c r="I4980" i="3"/>
  <c r="M4979" i="3"/>
  <c r="L4979" i="3"/>
  <c r="J4979" i="3"/>
  <c r="K4979" i="3"/>
  <c r="H4979" i="3"/>
  <c r="I4979" i="3"/>
  <c r="M4978" i="3"/>
  <c r="L4978" i="3"/>
  <c r="J4978" i="3"/>
  <c r="K4978" i="3"/>
  <c r="H4978" i="3"/>
  <c r="I4978" i="3"/>
  <c r="M4977" i="3"/>
  <c r="L4977" i="3"/>
  <c r="J4977" i="3"/>
  <c r="K4977" i="3"/>
  <c r="H4977" i="3"/>
  <c r="I4977" i="3"/>
  <c r="M4976" i="3"/>
  <c r="L4976" i="3"/>
  <c r="J4976" i="3"/>
  <c r="K4976" i="3"/>
  <c r="H4976" i="3"/>
  <c r="I4976" i="3"/>
  <c r="M4975" i="3"/>
  <c r="L4975" i="3"/>
  <c r="J4975" i="3"/>
  <c r="K4975" i="3"/>
  <c r="H4975" i="3"/>
  <c r="I4975" i="3"/>
  <c r="M4974" i="3"/>
  <c r="L4974" i="3"/>
  <c r="J4974" i="3"/>
  <c r="K4974" i="3"/>
  <c r="H4974" i="3"/>
  <c r="I4974" i="3"/>
  <c r="M4973" i="3"/>
  <c r="L4973" i="3"/>
  <c r="J4973" i="3"/>
  <c r="K4973" i="3"/>
  <c r="H4973" i="3"/>
  <c r="I4973" i="3"/>
  <c r="M4972" i="3"/>
  <c r="L4972" i="3"/>
  <c r="J4972" i="3"/>
  <c r="K4972" i="3"/>
  <c r="H4972" i="3"/>
  <c r="I4972" i="3"/>
  <c r="M4971" i="3"/>
  <c r="L4971" i="3"/>
  <c r="J4971" i="3"/>
  <c r="K4971" i="3"/>
  <c r="H4971" i="3"/>
  <c r="I4971" i="3"/>
  <c r="M4970" i="3"/>
  <c r="L4970" i="3"/>
  <c r="J4970" i="3"/>
  <c r="K4970" i="3"/>
  <c r="H4970" i="3"/>
  <c r="I4970" i="3"/>
  <c r="M4969" i="3"/>
  <c r="L4969" i="3"/>
  <c r="J4969" i="3"/>
  <c r="K4969" i="3"/>
  <c r="H4969" i="3"/>
  <c r="I4969" i="3"/>
  <c r="M4968" i="3"/>
  <c r="L4968" i="3"/>
  <c r="J4968" i="3"/>
  <c r="K4968" i="3"/>
  <c r="H4968" i="3"/>
  <c r="I4968" i="3"/>
  <c r="M4967" i="3"/>
  <c r="L4967" i="3"/>
  <c r="J4967" i="3"/>
  <c r="K4967" i="3"/>
  <c r="H4967" i="3"/>
  <c r="I4967" i="3"/>
  <c r="M4966" i="3"/>
  <c r="L4966" i="3"/>
  <c r="J4966" i="3"/>
  <c r="K4966" i="3"/>
  <c r="H4966" i="3"/>
  <c r="I4966" i="3"/>
  <c r="M4965" i="3"/>
  <c r="L4965" i="3"/>
  <c r="J4965" i="3"/>
  <c r="K4965" i="3"/>
  <c r="H4965" i="3"/>
  <c r="I4965" i="3"/>
  <c r="M4964" i="3"/>
  <c r="L4964" i="3"/>
  <c r="J4964" i="3"/>
  <c r="K4964" i="3"/>
  <c r="H4964" i="3"/>
  <c r="I4964" i="3"/>
  <c r="M4963" i="3"/>
  <c r="L4963" i="3"/>
  <c r="J4963" i="3"/>
  <c r="K4963" i="3"/>
  <c r="H4963" i="3"/>
  <c r="I4963" i="3"/>
  <c r="M4962" i="3"/>
  <c r="L4962" i="3"/>
  <c r="J4962" i="3"/>
  <c r="K4962" i="3"/>
  <c r="H4962" i="3"/>
  <c r="I4962" i="3"/>
  <c r="M4961" i="3"/>
  <c r="L4961" i="3"/>
  <c r="J4961" i="3"/>
  <c r="K4961" i="3"/>
  <c r="H4961" i="3"/>
  <c r="I4961" i="3"/>
  <c r="M4960" i="3"/>
  <c r="L4960" i="3"/>
  <c r="J4960" i="3"/>
  <c r="K4960" i="3"/>
  <c r="H4960" i="3"/>
  <c r="I4960" i="3"/>
  <c r="M4959" i="3"/>
  <c r="L4959" i="3"/>
  <c r="J4959" i="3"/>
  <c r="K4959" i="3"/>
  <c r="H4959" i="3"/>
  <c r="I4959" i="3"/>
  <c r="M4958" i="3"/>
  <c r="L4958" i="3"/>
  <c r="J4958" i="3"/>
  <c r="K4958" i="3"/>
  <c r="H4958" i="3"/>
  <c r="I4958" i="3"/>
  <c r="M4957" i="3"/>
  <c r="L4957" i="3"/>
  <c r="J4957" i="3"/>
  <c r="K4957" i="3"/>
  <c r="H4957" i="3"/>
  <c r="I4957" i="3"/>
  <c r="M4956" i="3"/>
  <c r="L4956" i="3"/>
  <c r="J4956" i="3"/>
  <c r="K4956" i="3"/>
  <c r="H4956" i="3"/>
  <c r="I4956" i="3"/>
  <c r="M4955" i="3"/>
  <c r="L4955" i="3"/>
  <c r="J4955" i="3"/>
  <c r="K4955" i="3"/>
  <c r="H4955" i="3"/>
  <c r="I4955" i="3"/>
  <c r="M4954" i="3"/>
  <c r="L4954" i="3"/>
  <c r="J4954" i="3"/>
  <c r="K4954" i="3"/>
  <c r="H4954" i="3"/>
  <c r="I4954" i="3"/>
  <c r="M4953" i="3"/>
  <c r="L4953" i="3"/>
  <c r="J4953" i="3"/>
  <c r="K4953" i="3"/>
  <c r="H4953" i="3"/>
  <c r="I4953" i="3"/>
  <c r="M4952" i="3"/>
  <c r="L4952" i="3"/>
  <c r="J4952" i="3"/>
  <c r="K4952" i="3"/>
  <c r="H4952" i="3"/>
  <c r="I4952" i="3"/>
  <c r="M4951" i="3"/>
  <c r="L4951" i="3"/>
  <c r="J4951" i="3"/>
  <c r="K4951" i="3"/>
  <c r="H4951" i="3"/>
  <c r="I4951" i="3"/>
  <c r="M4950" i="3"/>
  <c r="L4950" i="3"/>
  <c r="J4950" i="3"/>
  <c r="K4950" i="3"/>
  <c r="H4950" i="3"/>
  <c r="I4950" i="3"/>
  <c r="M4949" i="3"/>
  <c r="L4949" i="3"/>
  <c r="J4949" i="3"/>
  <c r="K4949" i="3"/>
  <c r="H4949" i="3"/>
  <c r="I4949" i="3"/>
  <c r="M4948" i="3"/>
  <c r="L4948" i="3"/>
  <c r="J4948" i="3"/>
  <c r="K4948" i="3"/>
  <c r="H4948" i="3"/>
  <c r="I4948" i="3"/>
  <c r="M4947" i="3"/>
  <c r="L4947" i="3"/>
  <c r="J4947" i="3"/>
  <c r="K4947" i="3"/>
  <c r="H4947" i="3"/>
  <c r="I4947" i="3"/>
  <c r="M4946" i="3"/>
  <c r="L4946" i="3"/>
  <c r="J4946" i="3"/>
  <c r="K4946" i="3"/>
  <c r="H4946" i="3"/>
  <c r="I4946" i="3"/>
  <c r="M4945" i="3"/>
  <c r="L4945" i="3"/>
  <c r="J4945" i="3"/>
  <c r="K4945" i="3"/>
  <c r="H4945" i="3"/>
  <c r="I4945" i="3"/>
  <c r="M4944" i="3"/>
  <c r="L4944" i="3"/>
  <c r="J4944" i="3"/>
  <c r="K4944" i="3"/>
  <c r="H4944" i="3"/>
  <c r="I4944" i="3"/>
  <c r="M4943" i="3"/>
  <c r="L4943" i="3"/>
  <c r="J4943" i="3"/>
  <c r="K4943" i="3"/>
  <c r="H4943" i="3"/>
  <c r="I4943" i="3"/>
  <c r="M4942" i="3"/>
  <c r="L4942" i="3"/>
  <c r="J4942" i="3"/>
  <c r="K4942" i="3"/>
  <c r="H4942" i="3"/>
  <c r="I4942" i="3"/>
  <c r="M4941" i="3"/>
  <c r="L4941" i="3"/>
  <c r="J4941" i="3"/>
  <c r="K4941" i="3"/>
  <c r="H4941" i="3"/>
  <c r="I4941" i="3"/>
  <c r="M4940" i="3"/>
  <c r="L4940" i="3"/>
  <c r="J4940" i="3"/>
  <c r="K4940" i="3"/>
  <c r="H4940" i="3"/>
  <c r="I4940" i="3"/>
  <c r="M4939" i="3"/>
  <c r="L4939" i="3"/>
  <c r="J4939" i="3"/>
  <c r="K4939" i="3"/>
  <c r="H4939" i="3"/>
  <c r="I4939" i="3"/>
  <c r="M4938" i="3"/>
  <c r="L4938" i="3"/>
  <c r="J4938" i="3"/>
  <c r="K4938" i="3"/>
  <c r="H4938" i="3"/>
  <c r="I4938" i="3"/>
  <c r="M4937" i="3"/>
  <c r="L4937" i="3"/>
  <c r="J4937" i="3"/>
  <c r="K4937" i="3"/>
  <c r="H4937" i="3"/>
  <c r="I4937" i="3"/>
  <c r="M4936" i="3"/>
  <c r="L4936" i="3"/>
  <c r="J4936" i="3"/>
  <c r="K4936" i="3"/>
  <c r="H4936" i="3"/>
  <c r="I4936" i="3"/>
  <c r="M4935" i="3"/>
  <c r="L4935" i="3"/>
  <c r="J4935" i="3"/>
  <c r="K4935" i="3"/>
  <c r="H4935" i="3"/>
  <c r="I4935" i="3"/>
  <c r="M4934" i="3"/>
  <c r="L4934" i="3"/>
  <c r="J4934" i="3"/>
  <c r="K4934" i="3"/>
  <c r="H4934" i="3"/>
  <c r="I4934" i="3"/>
  <c r="M4933" i="3"/>
  <c r="L4933" i="3"/>
  <c r="J4933" i="3"/>
  <c r="K4933" i="3"/>
  <c r="H4933" i="3"/>
  <c r="I4933" i="3"/>
  <c r="M4932" i="3"/>
  <c r="L4932" i="3"/>
  <c r="J4932" i="3"/>
  <c r="K4932" i="3"/>
  <c r="H4932" i="3"/>
  <c r="I4932" i="3"/>
  <c r="M4931" i="3"/>
  <c r="L4931" i="3"/>
  <c r="J4931" i="3"/>
  <c r="K4931" i="3"/>
  <c r="H4931" i="3"/>
  <c r="I4931" i="3"/>
  <c r="M4930" i="3"/>
  <c r="L4930" i="3"/>
  <c r="J4930" i="3"/>
  <c r="K4930" i="3"/>
  <c r="H4930" i="3"/>
  <c r="I4930" i="3"/>
  <c r="M4929" i="3"/>
  <c r="L4929" i="3"/>
  <c r="J4929" i="3"/>
  <c r="K4929" i="3"/>
  <c r="H4929" i="3"/>
  <c r="I4929" i="3"/>
  <c r="M4928" i="3"/>
  <c r="L4928" i="3"/>
  <c r="J4928" i="3"/>
  <c r="K4928" i="3"/>
  <c r="H4928" i="3"/>
  <c r="I4928" i="3"/>
  <c r="M4927" i="3"/>
  <c r="L4927" i="3"/>
  <c r="J4927" i="3"/>
  <c r="K4927" i="3"/>
  <c r="H4927" i="3"/>
  <c r="I4927" i="3"/>
  <c r="M4926" i="3"/>
  <c r="L4926" i="3"/>
  <c r="J4926" i="3"/>
  <c r="K4926" i="3"/>
  <c r="H4926" i="3"/>
  <c r="I4926" i="3"/>
  <c r="M4925" i="3"/>
  <c r="L4925" i="3"/>
  <c r="J4925" i="3"/>
  <c r="K4925" i="3"/>
  <c r="H4925" i="3"/>
  <c r="I4925" i="3"/>
  <c r="M4924" i="3"/>
  <c r="L4924" i="3"/>
  <c r="J4924" i="3"/>
  <c r="K4924" i="3"/>
  <c r="H4924" i="3"/>
  <c r="I4924" i="3"/>
  <c r="M4923" i="3"/>
  <c r="L4923" i="3"/>
  <c r="J4923" i="3"/>
  <c r="K4923" i="3"/>
  <c r="H4923" i="3"/>
  <c r="I4923" i="3"/>
  <c r="M4922" i="3"/>
  <c r="L4922" i="3"/>
  <c r="J4922" i="3"/>
  <c r="K4922" i="3"/>
  <c r="H4922" i="3"/>
  <c r="I4922" i="3"/>
  <c r="M4921" i="3"/>
  <c r="L4921" i="3"/>
  <c r="J4921" i="3"/>
  <c r="K4921" i="3"/>
  <c r="H4921" i="3"/>
  <c r="I4921" i="3"/>
  <c r="M4920" i="3"/>
  <c r="L4920" i="3"/>
  <c r="J4920" i="3"/>
  <c r="K4920" i="3"/>
  <c r="H4920" i="3"/>
  <c r="I4920" i="3"/>
  <c r="M4919" i="3"/>
  <c r="L4919" i="3"/>
  <c r="J4919" i="3"/>
  <c r="K4919" i="3"/>
  <c r="H4919" i="3"/>
  <c r="I4919" i="3"/>
  <c r="M4918" i="3"/>
  <c r="L4918" i="3"/>
  <c r="J4918" i="3"/>
  <c r="K4918" i="3"/>
  <c r="H4918" i="3"/>
  <c r="I4918" i="3"/>
  <c r="M4917" i="3"/>
  <c r="L4917" i="3"/>
  <c r="J4917" i="3"/>
  <c r="K4917" i="3"/>
  <c r="H4917" i="3"/>
  <c r="I4917" i="3"/>
  <c r="M4916" i="3"/>
  <c r="L4916" i="3"/>
  <c r="J4916" i="3"/>
  <c r="K4916" i="3"/>
  <c r="H4916" i="3"/>
  <c r="I4916" i="3"/>
  <c r="M4915" i="3"/>
  <c r="L4915" i="3"/>
  <c r="J4915" i="3"/>
  <c r="K4915" i="3"/>
  <c r="H4915" i="3"/>
  <c r="I4915" i="3"/>
  <c r="M4914" i="3"/>
  <c r="L4914" i="3"/>
  <c r="J4914" i="3"/>
  <c r="K4914" i="3"/>
  <c r="H4914" i="3"/>
  <c r="I4914" i="3"/>
  <c r="M4913" i="3"/>
  <c r="L4913" i="3"/>
  <c r="J4913" i="3"/>
  <c r="K4913" i="3"/>
  <c r="H4913" i="3"/>
  <c r="I4913" i="3"/>
  <c r="M4912" i="3"/>
  <c r="L4912" i="3"/>
  <c r="J4912" i="3"/>
  <c r="K4912" i="3"/>
  <c r="H4912" i="3"/>
  <c r="I4912" i="3"/>
  <c r="M4911" i="3"/>
  <c r="L4911" i="3"/>
  <c r="J4911" i="3"/>
  <c r="K4911" i="3"/>
  <c r="H4911" i="3"/>
  <c r="I4911" i="3"/>
  <c r="M4910" i="3"/>
  <c r="L4910" i="3"/>
  <c r="J4910" i="3"/>
  <c r="K4910" i="3"/>
  <c r="H4910" i="3"/>
  <c r="I4910" i="3"/>
  <c r="M4909" i="3"/>
  <c r="L4909" i="3"/>
  <c r="J4909" i="3"/>
  <c r="K4909" i="3"/>
  <c r="H4909" i="3"/>
  <c r="I4909" i="3"/>
  <c r="M4908" i="3"/>
  <c r="L4908" i="3"/>
  <c r="J4908" i="3"/>
  <c r="K4908" i="3"/>
  <c r="H4908" i="3"/>
  <c r="I4908" i="3"/>
  <c r="M4907" i="3"/>
  <c r="L4907" i="3"/>
  <c r="J4907" i="3"/>
  <c r="K4907" i="3"/>
  <c r="H4907" i="3"/>
  <c r="I4907" i="3"/>
  <c r="M4906" i="3"/>
  <c r="L4906" i="3"/>
  <c r="J4906" i="3"/>
  <c r="K4906" i="3"/>
  <c r="H4906" i="3"/>
  <c r="I4906" i="3"/>
  <c r="M4905" i="3"/>
  <c r="L4905" i="3"/>
  <c r="J4905" i="3"/>
  <c r="K4905" i="3"/>
  <c r="H4905" i="3"/>
  <c r="I4905" i="3"/>
  <c r="M4904" i="3"/>
  <c r="L4904" i="3"/>
  <c r="J4904" i="3"/>
  <c r="K4904" i="3"/>
  <c r="H4904" i="3"/>
  <c r="I4904" i="3"/>
  <c r="M4903" i="3"/>
  <c r="L4903" i="3"/>
  <c r="J4903" i="3"/>
  <c r="K4903" i="3"/>
  <c r="H4903" i="3"/>
  <c r="I4903" i="3"/>
  <c r="M4902" i="3"/>
  <c r="L4902" i="3"/>
  <c r="J4902" i="3"/>
  <c r="K4902" i="3"/>
  <c r="H4902" i="3"/>
  <c r="I4902" i="3"/>
  <c r="M4901" i="3"/>
  <c r="L4901" i="3"/>
  <c r="J4901" i="3"/>
  <c r="K4901" i="3"/>
  <c r="H4901" i="3"/>
  <c r="I4901" i="3"/>
  <c r="M4900" i="3"/>
  <c r="L4900" i="3"/>
  <c r="J4900" i="3"/>
  <c r="K4900" i="3"/>
  <c r="H4900" i="3"/>
  <c r="I4900" i="3"/>
  <c r="M4899" i="3"/>
  <c r="L4899" i="3"/>
  <c r="J4899" i="3"/>
  <c r="K4899" i="3"/>
  <c r="H4899" i="3"/>
  <c r="I4899" i="3"/>
  <c r="M4898" i="3"/>
  <c r="L4898" i="3"/>
  <c r="J4898" i="3"/>
  <c r="K4898" i="3"/>
  <c r="H4898" i="3"/>
  <c r="I4898" i="3"/>
  <c r="M4897" i="3"/>
  <c r="L4897" i="3"/>
  <c r="J4897" i="3"/>
  <c r="K4897" i="3"/>
  <c r="H4897" i="3"/>
  <c r="I4897" i="3"/>
  <c r="M4896" i="3"/>
  <c r="L4896" i="3"/>
  <c r="J4896" i="3"/>
  <c r="K4896" i="3"/>
  <c r="H4896" i="3"/>
  <c r="I4896" i="3"/>
  <c r="M4895" i="3"/>
  <c r="L4895" i="3"/>
  <c r="J4895" i="3"/>
  <c r="K4895" i="3"/>
  <c r="H4895" i="3"/>
  <c r="I4895" i="3"/>
  <c r="M4894" i="3"/>
  <c r="L4894" i="3"/>
  <c r="J4894" i="3"/>
  <c r="K4894" i="3"/>
  <c r="H4894" i="3"/>
  <c r="I4894" i="3"/>
  <c r="M4893" i="3"/>
  <c r="L4893" i="3"/>
  <c r="J4893" i="3"/>
  <c r="K4893" i="3"/>
  <c r="H4893" i="3"/>
  <c r="I4893" i="3"/>
  <c r="M4892" i="3"/>
  <c r="L4892" i="3"/>
  <c r="J4892" i="3"/>
  <c r="K4892" i="3"/>
  <c r="H4892" i="3"/>
  <c r="I4892" i="3"/>
  <c r="M4891" i="3"/>
  <c r="L4891" i="3"/>
  <c r="J4891" i="3"/>
  <c r="K4891" i="3"/>
  <c r="H4891" i="3"/>
  <c r="I4891" i="3"/>
  <c r="M4890" i="3"/>
  <c r="L4890" i="3"/>
  <c r="J4890" i="3"/>
  <c r="K4890" i="3"/>
  <c r="H4890" i="3"/>
  <c r="I4890" i="3"/>
  <c r="M4889" i="3"/>
  <c r="L4889" i="3"/>
  <c r="J4889" i="3"/>
  <c r="K4889" i="3"/>
  <c r="H4889" i="3"/>
  <c r="I4889" i="3"/>
  <c r="M4888" i="3"/>
  <c r="L4888" i="3"/>
  <c r="J4888" i="3"/>
  <c r="K4888" i="3"/>
  <c r="H4888" i="3"/>
  <c r="I4888" i="3"/>
  <c r="M4887" i="3"/>
  <c r="L4887" i="3"/>
  <c r="J4887" i="3"/>
  <c r="K4887" i="3"/>
  <c r="H4887" i="3"/>
  <c r="I4887" i="3"/>
  <c r="M4886" i="3"/>
  <c r="L4886" i="3"/>
  <c r="J4886" i="3"/>
  <c r="K4886" i="3"/>
  <c r="H4886" i="3"/>
  <c r="I4886" i="3"/>
  <c r="M4885" i="3"/>
  <c r="L4885" i="3"/>
  <c r="J4885" i="3"/>
  <c r="K4885" i="3"/>
  <c r="H4885" i="3"/>
  <c r="I4885" i="3"/>
  <c r="M4884" i="3"/>
  <c r="L4884" i="3"/>
  <c r="J4884" i="3"/>
  <c r="K4884" i="3"/>
  <c r="H4884" i="3"/>
  <c r="I4884" i="3"/>
  <c r="M4883" i="3"/>
  <c r="L4883" i="3"/>
  <c r="J4883" i="3"/>
  <c r="K4883" i="3"/>
  <c r="H4883" i="3"/>
  <c r="I4883" i="3"/>
  <c r="M4882" i="3"/>
  <c r="L4882" i="3"/>
  <c r="J4882" i="3"/>
  <c r="K4882" i="3"/>
  <c r="H4882" i="3"/>
  <c r="I4882" i="3"/>
  <c r="M4881" i="3"/>
  <c r="L4881" i="3"/>
  <c r="J4881" i="3"/>
  <c r="K4881" i="3"/>
  <c r="H4881" i="3"/>
  <c r="I4881" i="3"/>
  <c r="M4880" i="3"/>
  <c r="L4880" i="3"/>
  <c r="J4880" i="3"/>
  <c r="K4880" i="3"/>
  <c r="H4880" i="3"/>
  <c r="I4880" i="3"/>
  <c r="M4879" i="3"/>
  <c r="L4879" i="3"/>
  <c r="J4879" i="3"/>
  <c r="K4879" i="3"/>
  <c r="H4879" i="3"/>
  <c r="I4879" i="3"/>
  <c r="M4878" i="3"/>
  <c r="L4878" i="3"/>
  <c r="J4878" i="3"/>
  <c r="K4878" i="3"/>
  <c r="H4878" i="3"/>
  <c r="I4878" i="3"/>
  <c r="M4877" i="3"/>
  <c r="L4877" i="3"/>
  <c r="J4877" i="3"/>
  <c r="K4877" i="3"/>
  <c r="H4877" i="3"/>
  <c r="I4877" i="3"/>
  <c r="M4876" i="3"/>
  <c r="L4876" i="3"/>
  <c r="J4876" i="3"/>
  <c r="K4876" i="3"/>
  <c r="H4876" i="3"/>
  <c r="I4876" i="3"/>
  <c r="M4875" i="3"/>
  <c r="L4875" i="3"/>
  <c r="J4875" i="3"/>
  <c r="K4875" i="3"/>
  <c r="H4875" i="3"/>
  <c r="I4875" i="3"/>
  <c r="M4874" i="3"/>
  <c r="L4874" i="3"/>
  <c r="J4874" i="3"/>
  <c r="K4874" i="3"/>
  <c r="H4874" i="3"/>
  <c r="I4874" i="3"/>
  <c r="M4873" i="3"/>
  <c r="L4873" i="3"/>
  <c r="J4873" i="3"/>
  <c r="K4873" i="3"/>
  <c r="H4873" i="3"/>
  <c r="I4873" i="3"/>
  <c r="M4872" i="3"/>
  <c r="L4872" i="3"/>
  <c r="J4872" i="3"/>
  <c r="K4872" i="3"/>
  <c r="H4872" i="3"/>
  <c r="I4872" i="3"/>
  <c r="M4871" i="3"/>
  <c r="L4871" i="3"/>
  <c r="J4871" i="3"/>
  <c r="K4871" i="3"/>
  <c r="H4871" i="3"/>
  <c r="I4871" i="3"/>
  <c r="M4870" i="3"/>
  <c r="L4870" i="3"/>
  <c r="J4870" i="3"/>
  <c r="K4870" i="3"/>
  <c r="H4870" i="3"/>
  <c r="I4870" i="3"/>
  <c r="M4869" i="3"/>
  <c r="L4869" i="3"/>
  <c r="J4869" i="3"/>
  <c r="K4869" i="3"/>
  <c r="H4869" i="3"/>
  <c r="I4869" i="3"/>
  <c r="M4868" i="3"/>
  <c r="L4868" i="3"/>
  <c r="J4868" i="3"/>
  <c r="K4868" i="3"/>
  <c r="H4868" i="3"/>
  <c r="I4868" i="3"/>
  <c r="M4867" i="3"/>
  <c r="L4867" i="3"/>
  <c r="J4867" i="3"/>
  <c r="K4867" i="3"/>
  <c r="H4867" i="3"/>
  <c r="I4867" i="3"/>
  <c r="M4866" i="3"/>
  <c r="L4866" i="3"/>
  <c r="J4866" i="3"/>
  <c r="K4866" i="3"/>
  <c r="H4866" i="3"/>
  <c r="I4866" i="3"/>
  <c r="M4865" i="3"/>
  <c r="L4865" i="3"/>
  <c r="J4865" i="3"/>
  <c r="K4865" i="3"/>
  <c r="H4865" i="3"/>
  <c r="I4865" i="3"/>
  <c r="M4864" i="3"/>
  <c r="L4864" i="3"/>
  <c r="J4864" i="3"/>
  <c r="K4864" i="3"/>
  <c r="H4864" i="3"/>
  <c r="I4864" i="3"/>
  <c r="M4863" i="3"/>
  <c r="L4863" i="3"/>
  <c r="J4863" i="3"/>
  <c r="K4863" i="3"/>
  <c r="H4863" i="3"/>
  <c r="I4863" i="3"/>
  <c r="M4862" i="3"/>
  <c r="L4862" i="3"/>
  <c r="J4862" i="3"/>
  <c r="K4862" i="3"/>
  <c r="H4862" i="3"/>
  <c r="I4862" i="3"/>
  <c r="M4861" i="3"/>
  <c r="L4861" i="3"/>
  <c r="J4861" i="3"/>
  <c r="K4861" i="3"/>
  <c r="H4861" i="3"/>
  <c r="I4861" i="3"/>
  <c r="M4860" i="3"/>
  <c r="L4860" i="3"/>
  <c r="J4860" i="3"/>
  <c r="K4860" i="3"/>
  <c r="H4860" i="3"/>
  <c r="I4860" i="3"/>
  <c r="M4859" i="3"/>
  <c r="L4859" i="3"/>
  <c r="J4859" i="3"/>
  <c r="K4859" i="3"/>
  <c r="H4859" i="3"/>
  <c r="I4859" i="3"/>
  <c r="M4858" i="3"/>
  <c r="L4858" i="3"/>
  <c r="J4858" i="3"/>
  <c r="K4858" i="3"/>
  <c r="H4858" i="3"/>
  <c r="I4858" i="3"/>
  <c r="M4857" i="3"/>
  <c r="L4857" i="3"/>
  <c r="J4857" i="3"/>
  <c r="K4857" i="3"/>
  <c r="H4857" i="3"/>
  <c r="I4857" i="3"/>
  <c r="M4856" i="3"/>
  <c r="L4856" i="3"/>
  <c r="J4856" i="3"/>
  <c r="K4856" i="3"/>
  <c r="H4856" i="3"/>
  <c r="I4856" i="3"/>
  <c r="M4855" i="3"/>
  <c r="L4855" i="3"/>
  <c r="J4855" i="3"/>
  <c r="K4855" i="3"/>
  <c r="H4855" i="3"/>
  <c r="I4855" i="3"/>
  <c r="M4854" i="3"/>
  <c r="L4854" i="3"/>
  <c r="J4854" i="3"/>
  <c r="K4854" i="3"/>
  <c r="H4854" i="3"/>
  <c r="I4854" i="3"/>
  <c r="M4853" i="3"/>
  <c r="L4853" i="3"/>
  <c r="J4853" i="3"/>
  <c r="K4853" i="3"/>
  <c r="H4853" i="3"/>
  <c r="I4853" i="3"/>
  <c r="M4852" i="3"/>
  <c r="L4852" i="3"/>
  <c r="J4852" i="3"/>
  <c r="K4852" i="3"/>
  <c r="H4852" i="3"/>
  <c r="I4852" i="3"/>
  <c r="M4851" i="3"/>
  <c r="L4851" i="3"/>
  <c r="J4851" i="3"/>
  <c r="K4851" i="3"/>
  <c r="H4851" i="3"/>
  <c r="I4851" i="3"/>
  <c r="M4850" i="3"/>
  <c r="L4850" i="3"/>
  <c r="J4850" i="3"/>
  <c r="K4850" i="3"/>
  <c r="H4850" i="3"/>
  <c r="I4850" i="3"/>
  <c r="M4849" i="3"/>
  <c r="L4849" i="3"/>
  <c r="J4849" i="3"/>
  <c r="K4849" i="3"/>
  <c r="H4849" i="3"/>
  <c r="I4849" i="3"/>
  <c r="M4848" i="3"/>
  <c r="L4848" i="3"/>
  <c r="J4848" i="3"/>
  <c r="K4848" i="3"/>
  <c r="H4848" i="3"/>
  <c r="I4848" i="3"/>
  <c r="M4847" i="3"/>
  <c r="L4847" i="3"/>
  <c r="J4847" i="3"/>
  <c r="K4847" i="3"/>
  <c r="H4847" i="3"/>
  <c r="I4847" i="3"/>
  <c r="M4846" i="3"/>
  <c r="L4846" i="3"/>
  <c r="J4846" i="3"/>
  <c r="K4846" i="3"/>
  <c r="H4846" i="3"/>
  <c r="I4846" i="3"/>
  <c r="M4845" i="3"/>
  <c r="L4845" i="3"/>
  <c r="J4845" i="3"/>
  <c r="K4845" i="3"/>
  <c r="H4845" i="3"/>
  <c r="I4845" i="3"/>
  <c r="M4844" i="3"/>
  <c r="L4844" i="3"/>
  <c r="J4844" i="3"/>
  <c r="K4844" i="3"/>
  <c r="H4844" i="3"/>
  <c r="I4844" i="3"/>
  <c r="M4843" i="3"/>
  <c r="L4843" i="3"/>
  <c r="J4843" i="3"/>
  <c r="K4843" i="3"/>
  <c r="H4843" i="3"/>
  <c r="I4843" i="3"/>
  <c r="M4842" i="3"/>
  <c r="L4842" i="3"/>
  <c r="J4842" i="3"/>
  <c r="K4842" i="3"/>
  <c r="H4842" i="3"/>
  <c r="I4842" i="3"/>
  <c r="M4841" i="3"/>
  <c r="L4841" i="3"/>
  <c r="J4841" i="3"/>
  <c r="K4841" i="3"/>
  <c r="H4841" i="3"/>
  <c r="I4841" i="3"/>
  <c r="M4840" i="3"/>
  <c r="L4840" i="3"/>
  <c r="J4840" i="3"/>
  <c r="K4840" i="3"/>
  <c r="H4840" i="3"/>
  <c r="I4840" i="3"/>
  <c r="M4839" i="3"/>
  <c r="L4839" i="3"/>
  <c r="J4839" i="3"/>
  <c r="K4839" i="3"/>
  <c r="H4839" i="3"/>
  <c r="I4839" i="3"/>
  <c r="M4838" i="3"/>
  <c r="L4838" i="3"/>
  <c r="J4838" i="3"/>
  <c r="K4838" i="3"/>
  <c r="H4838" i="3"/>
  <c r="I4838" i="3"/>
  <c r="M4837" i="3"/>
  <c r="L4837" i="3"/>
  <c r="J4837" i="3"/>
  <c r="K4837" i="3"/>
  <c r="H4837" i="3"/>
  <c r="I4837" i="3"/>
  <c r="M4836" i="3"/>
  <c r="L4836" i="3"/>
  <c r="J4836" i="3"/>
  <c r="K4836" i="3"/>
  <c r="H4836" i="3"/>
  <c r="I4836" i="3"/>
  <c r="M4835" i="3"/>
  <c r="L4835" i="3"/>
  <c r="J4835" i="3"/>
  <c r="K4835" i="3"/>
  <c r="H4835" i="3"/>
  <c r="I4835" i="3"/>
  <c r="M4834" i="3"/>
  <c r="L4834" i="3"/>
  <c r="J4834" i="3"/>
  <c r="K4834" i="3"/>
  <c r="H4834" i="3"/>
  <c r="I4834" i="3"/>
  <c r="M4833" i="3"/>
  <c r="L4833" i="3"/>
  <c r="J4833" i="3"/>
  <c r="K4833" i="3"/>
  <c r="H4833" i="3"/>
  <c r="I4833" i="3"/>
  <c r="M4832" i="3"/>
  <c r="L4832" i="3"/>
  <c r="J4832" i="3"/>
  <c r="K4832" i="3"/>
  <c r="H4832" i="3"/>
  <c r="I4832" i="3"/>
  <c r="M4831" i="3"/>
  <c r="L4831" i="3"/>
  <c r="J4831" i="3"/>
  <c r="K4831" i="3"/>
  <c r="H4831" i="3"/>
  <c r="I4831" i="3"/>
  <c r="M4830" i="3"/>
  <c r="L4830" i="3"/>
  <c r="J4830" i="3"/>
  <c r="K4830" i="3"/>
  <c r="H4830" i="3"/>
  <c r="I4830" i="3"/>
  <c r="M4829" i="3"/>
  <c r="L4829" i="3"/>
  <c r="J4829" i="3"/>
  <c r="K4829" i="3"/>
  <c r="H4829" i="3"/>
  <c r="I4829" i="3"/>
  <c r="M4828" i="3"/>
  <c r="L4828" i="3"/>
  <c r="J4828" i="3"/>
  <c r="K4828" i="3"/>
  <c r="H4828" i="3"/>
  <c r="I4828" i="3"/>
  <c r="M4827" i="3"/>
  <c r="L4827" i="3"/>
  <c r="J4827" i="3"/>
  <c r="K4827" i="3"/>
  <c r="H4827" i="3"/>
  <c r="I4827" i="3"/>
  <c r="M4826" i="3"/>
  <c r="L4826" i="3"/>
  <c r="J4826" i="3"/>
  <c r="K4826" i="3"/>
  <c r="H4826" i="3"/>
  <c r="I4826" i="3"/>
  <c r="M4825" i="3"/>
  <c r="L4825" i="3"/>
  <c r="J4825" i="3"/>
  <c r="K4825" i="3"/>
  <c r="H4825" i="3"/>
  <c r="I4825" i="3"/>
  <c r="M4824" i="3"/>
  <c r="L4824" i="3"/>
  <c r="J4824" i="3"/>
  <c r="K4824" i="3"/>
  <c r="H4824" i="3"/>
  <c r="I4824" i="3"/>
  <c r="M4823" i="3"/>
  <c r="L4823" i="3"/>
  <c r="J4823" i="3"/>
  <c r="K4823" i="3"/>
  <c r="H4823" i="3"/>
  <c r="I4823" i="3"/>
  <c r="M4822" i="3"/>
  <c r="L4822" i="3"/>
  <c r="J4822" i="3"/>
  <c r="K4822" i="3"/>
  <c r="H4822" i="3"/>
  <c r="I4822" i="3"/>
  <c r="M4821" i="3"/>
  <c r="L4821" i="3"/>
  <c r="J4821" i="3"/>
  <c r="K4821" i="3"/>
  <c r="H4821" i="3"/>
  <c r="I4821" i="3"/>
  <c r="M4820" i="3"/>
  <c r="L4820" i="3"/>
  <c r="J4820" i="3"/>
  <c r="K4820" i="3"/>
  <c r="H4820" i="3"/>
  <c r="I4820" i="3"/>
  <c r="M4819" i="3"/>
  <c r="L4819" i="3"/>
  <c r="J4819" i="3"/>
  <c r="K4819" i="3"/>
  <c r="H4819" i="3"/>
  <c r="I4819" i="3"/>
  <c r="M4818" i="3"/>
  <c r="L4818" i="3"/>
  <c r="J4818" i="3"/>
  <c r="K4818" i="3"/>
  <c r="H4818" i="3"/>
  <c r="I4818" i="3"/>
  <c r="M4817" i="3"/>
  <c r="L4817" i="3"/>
  <c r="J4817" i="3"/>
  <c r="K4817" i="3"/>
  <c r="H4817" i="3"/>
  <c r="I4817" i="3"/>
  <c r="M4816" i="3"/>
  <c r="L4816" i="3"/>
  <c r="J4816" i="3"/>
  <c r="K4816" i="3"/>
  <c r="H4816" i="3"/>
  <c r="I4816" i="3"/>
  <c r="M4815" i="3"/>
  <c r="L4815" i="3"/>
  <c r="J4815" i="3"/>
  <c r="K4815" i="3"/>
  <c r="H4815" i="3"/>
  <c r="I4815" i="3"/>
  <c r="M4814" i="3"/>
  <c r="L4814" i="3"/>
  <c r="J4814" i="3"/>
  <c r="K4814" i="3"/>
  <c r="H4814" i="3"/>
  <c r="I4814" i="3"/>
  <c r="M4813" i="3"/>
  <c r="L4813" i="3"/>
  <c r="J4813" i="3"/>
  <c r="K4813" i="3"/>
  <c r="H4813" i="3"/>
  <c r="I4813" i="3"/>
  <c r="M4812" i="3"/>
  <c r="L4812" i="3"/>
  <c r="J4812" i="3"/>
  <c r="K4812" i="3"/>
  <c r="H4812" i="3"/>
  <c r="I4812" i="3"/>
  <c r="M4811" i="3"/>
  <c r="L4811" i="3"/>
  <c r="J4811" i="3"/>
  <c r="K4811" i="3"/>
  <c r="H4811" i="3"/>
  <c r="I4811" i="3"/>
  <c r="M4810" i="3"/>
  <c r="L4810" i="3"/>
  <c r="J4810" i="3"/>
  <c r="K4810" i="3"/>
  <c r="H4810" i="3"/>
  <c r="I4810" i="3"/>
  <c r="M4809" i="3"/>
  <c r="L4809" i="3"/>
  <c r="J4809" i="3"/>
  <c r="K4809" i="3"/>
  <c r="H4809" i="3"/>
  <c r="I4809" i="3"/>
  <c r="M4808" i="3"/>
  <c r="L4808" i="3"/>
  <c r="J4808" i="3"/>
  <c r="K4808" i="3"/>
  <c r="H4808" i="3"/>
  <c r="I4808" i="3"/>
  <c r="M4807" i="3"/>
  <c r="L4807" i="3"/>
  <c r="J4807" i="3"/>
  <c r="K4807" i="3"/>
  <c r="H4807" i="3"/>
  <c r="I4807" i="3"/>
  <c r="M4806" i="3"/>
  <c r="L4806" i="3"/>
  <c r="J4806" i="3"/>
  <c r="K4806" i="3"/>
  <c r="H4806" i="3"/>
  <c r="I4806" i="3"/>
  <c r="M4805" i="3"/>
  <c r="L4805" i="3"/>
  <c r="J4805" i="3"/>
  <c r="K4805" i="3"/>
  <c r="H4805" i="3"/>
  <c r="I4805" i="3"/>
  <c r="M4804" i="3"/>
  <c r="L4804" i="3"/>
  <c r="J4804" i="3"/>
  <c r="K4804" i="3"/>
  <c r="H4804" i="3"/>
  <c r="I4804" i="3"/>
  <c r="M4803" i="3"/>
  <c r="L4803" i="3"/>
  <c r="J4803" i="3"/>
  <c r="K4803" i="3"/>
  <c r="H4803" i="3"/>
  <c r="I4803" i="3"/>
  <c r="M4802" i="3"/>
  <c r="L4802" i="3"/>
  <c r="J4802" i="3"/>
  <c r="K4802" i="3"/>
  <c r="H4802" i="3"/>
  <c r="I4802" i="3"/>
  <c r="M4801" i="3"/>
  <c r="L4801" i="3"/>
  <c r="J4801" i="3"/>
  <c r="K4801" i="3"/>
  <c r="H4801" i="3"/>
  <c r="I4801" i="3"/>
  <c r="M4800" i="3"/>
  <c r="L4800" i="3"/>
  <c r="J4800" i="3"/>
  <c r="K4800" i="3"/>
  <c r="H4800" i="3"/>
  <c r="I4800" i="3"/>
  <c r="M4799" i="3"/>
  <c r="L4799" i="3"/>
  <c r="J4799" i="3"/>
  <c r="K4799" i="3"/>
  <c r="H4799" i="3"/>
  <c r="I4799" i="3"/>
  <c r="M4798" i="3"/>
  <c r="L4798" i="3"/>
  <c r="J4798" i="3"/>
  <c r="K4798" i="3"/>
  <c r="H4798" i="3"/>
  <c r="I4798" i="3"/>
  <c r="M4797" i="3"/>
  <c r="L4797" i="3"/>
  <c r="J4797" i="3"/>
  <c r="K4797" i="3"/>
  <c r="H4797" i="3"/>
  <c r="I4797" i="3"/>
  <c r="M4796" i="3"/>
  <c r="L4796" i="3"/>
  <c r="J4796" i="3"/>
  <c r="K4796" i="3"/>
  <c r="H4796" i="3"/>
  <c r="I4796" i="3"/>
  <c r="M4795" i="3"/>
  <c r="L4795" i="3"/>
  <c r="J4795" i="3"/>
  <c r="K4795" i="3"/>
  <c r="H4795" i="3"/>
  <c r="I4795" i="3"/>
  <c r="M4794" i="3"/>
  <c r="L4794" i="3"/>
  <c r="J4794" i="3"/>
  <c r="K4794" i="3"/>
  <c r="H4794" i="3"/>
  <c r="I4794" i="3"/>
  <c r="M4793" i="3"/>
  <c r="L4793" i="3"/>
  <c r="J4793" i="3"/>
  <c r="K4793" i="3"/>
  <c r="H4793" i="3"/>
  <c r="I4793" i="3"/>
  <c r="M4792" i="3"/>
  <c r="L4792" i="3"/>
  <c r="J4792" i="3"/>
  <c r="K4792" i="3"/>
  <c r="H4792" i="3"/>
  <c r="I4792" i="3"/>
  <c r="M4791" i="3"/>
  <c r="L4791" i="3"/>
  <c r="J4791" i="3"/>
  <c r="K4791" i="3"/>
  <c r="H4791" i="3"/>
  <c r="I4791" i="3"/>
  <c r="M4790" i="3"/>
  <c r="L4790" i="3"/>
  <c r="J4790" i="3"/>
  <c r="K4790" i="3"/>
  <c r="H4790" i="3"/>
  <c r="I4790" i="3"/>
  <c r="M4789" i="3"/>
  <c r="L4789" i="3"/>
  <c r="J4789" i="3"/>
  <c r="K4789" i="3"/>
  <c r="H4789" i="3"/>
  <c r="I4789" i="3"/>
  <c r="M4788" i="3"/>
  <c r="L4788" i="3"/>
  <c r="J4788" i="3"/>
  <c r="K4788" i="3"/>
  <c r="H4788" i="3"/>
  <c r="I4788" i="3"/>
  <c r="M4787" i="3"/>
  <c r="L4787" i="3"/>
  <c r="J4787" i="3"/>
  <c r="K4787" i="3"/>
  <c r="H4787" i="3"/>
  <c r="I4787" i="3"/>
  <c r="M4786" i="3"/>
  <c r="L4786" i="3"/>
  <c r="J4786" i="3"/>
  <c r="K4786" i="3"/>
  <c r="H4786" i="3"/>
  <c r="I4786" i="3"/>
  <c r="M4785" i="3"/>
  <c r="L4785" i="3"/>
  <c r="J4785" i="3"/>
  <c r="K4785" i="3"/>
  <c r="H4785" i="3"/>
  <c r="I4785" i="3"/>
  <c r="M4784" i="3"/>
  <c r="L4784" i="3"/>
  <c r="J4784" i="3"/>
  <c r="K4784" i="3"/>
  <c r="H4784" i="3"/>
  <c r="I4784" i="3"/>
  <c r="M4783" i="3"/>
  <c r="L4783" i="3"/>
  <c r="J4783" i="3"/>
  <c r="K4783" i="3"/>
  <c r="H4783" i="3"/>
  <c r="I4783" i="3"/>
  <c r="M4782" i="3"/>
  <c r="L4782" i="3"/>
  <c r="J4782" i="3"/>
  <c r="K4782" i="3"/>
  <c r="H4782" i="3"/>
  <c r="I4782" i="3"/>
  <c r="M4781" i="3"/>
  <c r="L4781" i="3"/>
  <c r="J4781" i="3"/>
  <c r="K4781" i="3"/>
  <c r="H4781" i="3"/>
  <c r="I4781" i="3"/>
  <c r="M4780" i="3"/>
  <c r="L4780" i="3"/>
  <c r="J4780" i="3"/>
  <c r="K4780" i="3"/>
  <c r="H4780" i="3"/>
  <c r="I4780" i="3"/>
  <c r="M4779" i="3"/>
  <c r="L4779" i="3"/>
  <c r="J4779" i="3"/>
  <c r="K4779" i="3"/>
  <c r="H4779" i="3"/>
  <c r="I4779" i="3"/>
  <c r="M4778" i="3"/>
  <c r="L4778" i="3"/>
  <c r="J4778" i="3"/>
  <c r="K4778" i="3"/>
  <c r="H4778" i="3"/>
  <c r="I4778" i="3"/>
  <c r="M4777" i="3"/>
  <c r="L4777" i="3"/>
  <c r="J4777" i="3"/>
  <c r="K4777" i="3"/>
  <c r="H4777" i="3"/>
  <c r="I4777" i="3"/>
  <c r="M4776" i="3"/>
  <c r="L4776" i="3"/>
  <c r="J4776" i="3"/>
  <c r="K4776" i="3"/>
  <c r="H4776" i="3"/>
  <c r="I4776" i="3"/>
  <c r="M4775" i="3"/>
  <c r="L4775" i="3"/>
  <c r="J4775" i="3"/>
  <c r="K4775" i="3"/>
  <c r="H4775" i="3"/>
  <c r="I4775" i="3"/>
  <c r="M4774" i="3"/>
  <c r="L4774" i="3"/>
  <c r="J4774" i="3"/>
  <c r="K4774" i="3"/>
  <c r="H4774" i="3"/>
  <c r="I4774" i="3"/>
  <c r="M4773" i="3"/>
  <c r="L4773" i="3"/>
  <c r="J4773" i="3"/>
  <c r="K4773" i="3"/>
  <c r="H4773" i="3"/>
  <c r="I4773" i="3"/>
  <c r="M4772" i="3"/>
  <c r="L4772" i="3"/>
  <c r="J4772" i="3"/>
  <c r="K4772" i="3"/>
  <c r="H4772" i="3"/>
  <c r="I4772" i="3"/>
  <c r="M4771" i="3"/>
  <c r="L4771" i="3"/>
  <c r="J4771" i="3"/>
  <c r="K4771" i="3"/>
  <c r="H4771" i="3"/>
  <c r="I4771" i="3"/>
  <c r="M4770" i="3"/>
  <c r="L4770" i="3"/>
  <c r="J4770" i="3"/>
  <c r="K4770" i="3"/>
  <c r="H4770" i="3"/>
  <c r="I4770" i="3"/>
  <c r="M4769" i="3"/>
  <c r="L4769" i="3"/>
  <c r="J4769" i="3"/>
  <c r="K4769" i="3"/>
  <c r="H4769" i="3"/>
  <c r="I4769" i="3"/>
  <c r="M4768" i="3"/>
  <c r="L4768" i="3"/>
  <c r="J4768" i="3"/>
  <c r="K4768" i="3"/>
  <c r="H4768" i="3"/>
  <c r="I4768" i="3"/>
  <c r="M4767" i="3"/>
  <c r="L4767" i="3"/>
  <c r="J4767" i="3"/>
  <c r="K4767" i="3"/>
  <c r="H4767" i="3"/>
  <c r="I4767" i="3"/>
  <c r="M4766" i="3"/>
  <c r="L4766" i="3"/>
  <c r="J4766" i="3"/>
  <c r="K4766" i="3"/>
  <c r="H4766" i="3"/>
  <c r="I4766" i="3"/>
  <c r="M4765" i="3"/>
  <c r="L4765" i="3"/>
  <c r="J4765" i="3"/>
  <c r="K4765" i="3"/>
  <c r="H4765" i="3"/>
  <c r="I4765" i="3"/>
  <c r="M4764" i="3"/>
  <c r="L4764" i="3"/>
  <c r="J4764" i="3"/>
  <c r="K4764" i="3"/>
  <c r="H4764" i="3"/>
  <c r="I4764" i="3"/>
  <c r="M4763" i="3"/>
  <c r="L4763" i="3"/>
  <c r="J4763" i="3"/>
  <c r="K4763" i="3"/>
  <c r="H4763" i="3"/>
  <c r="I4763" i="3"/>
  <c r="M4762" i="3"/>
  <c r="L4762" i="3"/>
  <c r="J4762" i="3"/>
  <c r="K4762" i="3"/>
  <c r="H4762" i="3"/>
  <c r="I4762" i="3"/>
  <c r="M4761" i="3"/>
  <c r="L4761" i="3"/>
  <c r="J4761" i="3"/>
  <c r="K4761" i="3"/>
  <c r="H4761" i="3"/>
  <c r="I4761" i="3"/>
  <c r="M4760" i="3"/>
  <c r="L4760" i="3"/>
  <c r="J4760" i="3"/>
  <c r="K4760" i="3"/>
  <c r="H4760" i="3"/>
  <c r="I4760" i="3"/>
  <c r="M4759" i="3"/>
  <c r="L4759" i="3"/>
  <c r="J4759" i="3"/>
  <c r="K4759" i="3"/>
  <c r="H4759" i="3"/>
  <c r="I4759" i="3"/>
  <c r="M4758" i="3"/>
  <c r="L4758" i="3"/>
  <c r="J4758" i="3"/>
  <c r="K4758" i="3"/>
  <c r="H4758" i="3"/>
  <c r="I4758" i="3"/>
  <c r="M4757" i="3"/>
  <c r="L4757" i="3"/>
  <c r="J4757" i="3"/>
  <c r="K4757" i="3"/>
  <c r="H4757" i="3"/>
  <c r="I4757" i="3"/>
  <c r="M4756" i="3"/>
  <c r="L4756" i="3"/>
  <c r="J4756" i="3"/>
  <c r="K4756" i="3"/>
  <c r="H4756" i="3"/>
  <c r="I4756" i="3"/>
  <c r="M4755" i="3"/>
  <c r="L4755" i="3"/>
  <c r="J4755" i="3"/>
  <c r="K4755" i="3"/>
  <c r="H4755" i="3"/>
  <c r="I4755" i="3"/>
  <c r="M4754" i="3"/>
  <c r="L4754" i="3"/>
  <c r="J4754" i="3"/>
  <c r="K4754" i="3"/>
  <c r="H4754" i="3"/>
  <c r="I4754" i="3"/>
  <c r="M4753" i="3"/>
  <c r="L4753" i="3"/>
  <c r="J4753" i="3"/>
  <c r="K4753" i="3"/>
  <c r="H4753" i="3"/>
  <c r="I4753" i="3"/>
  <c r="M4752" i="3"/>
  <c r="L4752" i="3"/>
  <c r="J4752" i="3"/>
  <c r="K4752" i="3"/>
  <c r="H4752" i="3"/>
  <c r="I4752" i="3"/>
  <c r="M4751" i="3"/>
  <c r="L4751" i="3"/>
  <c r="J4751" i="3"/>
  <c r="K4751" i="3"/>
  <c r="H4751" i="3"/>
  <c r="I4751" i="3"/>
  <c r="M4750" i="3"/>
  <c r="L4750" i="3"/>
  <c r="J4750" i="3"/>
  <c r="K4750" i="3"/>
  <c r="H4750" i="3"/>
  <c r="I4750" i="3"/>
  <c r="M4749" i="3"/>
  <c r="L4749" i="3"/>
  <c r="J4749" i="3"/>
  <c r="K4749" i="3"/>
  <c r="H4749" i="3"/>
  <c r="I4749" i="3"/>
  <c r="M4748" i="3"/>
  <c r="L4748" i="3"/>
  <c r="J4748" i="3"/>
  <c r="K4748" i="3"/>
  <c r="H4748" i="3"/>
  <c r="I4748" i="3"/>
  <c r="M4747" i="3"/>
  <c r="L4747" i="3"/>
  <c r="J4747" i="3"/>
  <c r="K4747" i="3"/>
  <c r="H4747" i="3"/>
  <c r="I4747" i="3"/>
  <c r="M4746" i="3"/>
  <c r="L4746" i="3"/>
  <c r="J4746" i="3"/>
  <c r="K4746" i="3"/>
  <c r="H4746" i="3"/>
  <c r="I4746" i="3"/>
  <c r="M4745" i="3"/>
  <c r="L4745" i="3"/>
  <c r="J4745" i="3"/>
  <c r="K4745" i="3"/>
  <c r="H4745" i="3"/>
  <c r="I4745" i="3"/>
  <c r="M4744" i="3"/>
  <c r="L4744" i="3"/>
  <c r="J4744" i="3"/>
  <c r="K4744" i="3"/>
  <c r="H4744" i="3"/>
  <c r="I4744" i="3"/>
  <c r="M4743" i="3"/>
  <c r="L4743" i="3"/>
  <c r="J4743" i="3"/>
  <c r="K4743" i="3"/>
  <c r="H4743" i="3"/>
  <c r="I4743" i="3"/>
  <c r="M4742" i="3"/>
  <c r="L4742" i="3"/>
  <c r="J4742" i="3"/>
  <c r="K4742" i="3"/>
  <c r="H4742" i="3"/>
  <c r="I4742" i="3"/>
  <c r="M4741" i="3"/>
  <c r="L4741" i="3"/>
  <c r="J4741" i="3"/>
  <c r="K4741" i="3"/>
  <c r="H4741" i="3"/>
  <c r="I4741" i="3"/>
  <c r="M4740" i="3"/>
  <c r="L4740" i="3"/>
  <c r="J4740" i="3"/>
  <c r="K4740" i="3"/>
  <c r="H4740" i="3"/>
  <c r="I4740" i="3"/>
  <c r="M4739" i="3"/>
  <c r="L4739" i="3"/>
  <c r="J4739" i="3"/>
  <c r="K4739" i="3"/>
  <c r="H4739" i="3"/>
  <c r="I4739" i="3"/>
  <c r="M4738" i="3"/>
  <c r="L4738" i="3"/>
  <c r="J4738" i="3"/>
  <c r="K4738" i="3"/>
  <c r="H4738" i="3"/>
  <c r="I4738" i="3"/>
  <c r="M4737" i="3"/>
  <c r="L4737" i="3"/>
  <c r="J4737" i="3"/>
  <c r="K4737" i="3"/>
  <c r="H4737" i="3"/>
  <c r="I4737" i="3"/>
  <c r="M4736" i="3"/>
  <c r="L4736" i="3"/>
  <c r="J4736" i="3"/>
  <c r="K4736" i="3"/>
  <c r="H4736" i="3"/>
  <c r="I4736" i="3"/>
  <c r="M4735" i="3"/>
  <c r="L4735" i="3"/>
  <c r="J4735" i="3"/>
  <c r="K4735" i="3"/>
  <c r="H4735" i="3"/>
  <c r="I4735" i="3"/>
  <c r="M4734" i="3"/>
  <c r="L4734" i="3"/>
  <c r="J4734" i="3"/>
  <c r="K4734" i="3"/>
  <c r="H4734" i="3"/>
  <c r="I4734" i="3"/>
  <c r="M4733" i="3"/>
  <c r="L4733" i="3"/>
  <c r="J4733" i="3"/>
  <c r="K4733" i="3"/>
  <c r="H4733" i="3"/>
  <c r="I4733" i="3"/>
  <c r="M4732" i="3"/>
  <c r="L4732" i="3"/>
  <c r="J4732" i="3"/>
  <c r="K4732" i="3"/>
  <c r="H4732" i="3"/>
  <c r="I4732" i="3"/>
  <c r="M4731" i="3"/>
  <c r="L4731" i="3"/>
  <c r="J4731" i="3"/>
  <c r="K4731" i="3"/>
  <c r="H4731" i="3"/>
  <c r="I4731" i="3"/>
  <c r="M4730" i="3"/>
  <c r="L4730" i="3"/>
  <c r="J4730" i="3"/>
  <c r="K4730" i="3"/>
  <c r="H4730" i="3"/>
  <c r="I4730" i="3"/>
  <c r="M4729" i="3"/>
  <c r="L4729" i="3"/>
  <c r="J4729" i="3"/>
  <c r="K4729" i="3"/>
  <c r="H4729" i="3"/>
  <c r="I4729" i="3"/>
  <c r="M4728" i="3"/>
  <c r="L4728" i="3"/>
  <c r="J4728" i="3"/>
  <c r="K4728" i="3"/>
  <c r="H4728" i="3"/>
  <c r="I4728" i="3"/>
  <c r="M4727" i="3"/>
  <c r="L4727" i="3"/>
  <c r="J4727" i="3"/>
  <c r="K4727" i="3"/>
  <c r="H4727" i="3"/>
  <c r="I4727" i="3"/>
  <c r="M4726" i="3"/>
  <c r="L4726" i="3"/>
  <c r="J4726" i="3"/>
  <c r="K4726" i="3"/>
  <c r="H4726" i="3"/>
  <c r="I4726" i="3"/>
  <c r="M4725" i="3"/>
  <c r="L4725" i="3"/>
  <c r="J4725" i="3"/>
  <c r="K4725" i="3"/>
  <c r="H4725" i="3"/>
  <c r="I4725" i="3"/>
  <c r="M4724" i="3"/>
  <c r="L4724" i="3"/>
  <c r="J4724" i="3"/>
  <c r="K4724" i="3"/>
  <c r="H4724" i="3"/>
  <c r="I4724" i="3"/>
  <c r="M4723" i="3"/>
  <c r="L4723" i="3"/>
  <c r="J4723" i="3"/>
  <c r="K4723" i="3"/>
  <c r="H4723" i="3"/>
  <c r="I4723" i="3"/>
  <c r="M4722" i="3"/>
  <c r="L4722" i="3"/>
  <c r="J4722" i="3"/>
  <c r="K4722" i="3"/>
  <c r="H4722" i="3"/>
  <c r="I4722" i="3"/>
  <c r="M4721" i="3"/>
  <c r="L4721" i="3"/>
  <c r="J4721" i="3"/>
  <c r="K4721" i="3"/>
  <c r="H4721" i="3"/>
  <c r="I4721" i="3"/>
  <c r="M4720" i="3"/>
  <c r="L4720" i="3"/>
  <c r="J4720" i="3"/>
  <c r="K4720" i="3"/>
  <c r="H4720" i="3"/>
  <c r="I4720" i="3"/>
  <c r="M4719" i="3"/>
  <c r="L4719" i="3"/>
  <c r="J4719" i="3"/>
  <c r="K4719" i="3"/>
  <c r="H4719" i="3"/>
  <c r="I4719" i="3"/>
  <c r="M4718" i="3"/>
  <c r="L4718" i="3"/>
  <c r="J4718" i="3"/>
  <c r="K4718" i="3"/>
  <c r="H4718" i="3"/>
  <c r="I4718" i="3"/>
  <c r="M4717" i="3"/>
  <c r="L4717" i="3"/>
  <c r="J4717" i="3"/>
  <c r="K4717" i="3"/>
  <c r="H4717" i="3"/>
  <c r="I4717" i="3"/>
  <c r="M4716" i="3"/>
  <c r="L4716" i="3"/>
  <c r="J4716" i="3"/>
  <c r="K4716" i="3"/>
  <c r="H4716" i="3"/>
  <c r="I4716" i="3"/>
  <c r="M4715" i="3"/>
  <c r="L4715" i="3"/>
  <c r="J4715" i="3"/>
  <c r="K4715" i="3"/>
  <c r="H4715" i="3"/>
  <c r="I4715" i="3"/>
  <c r="M4714" i="3"/>
  <c r="L4714" i="3"/>
  <c r="J4714" i="3"/>
  <c r="K4714" i="3"/>
  <c r="H4714" i="3"/>
  <c r="I4714" i="3"/>
  <c r="M4713" i="3"/>
  <c r="L4713" i="3"/>
  <c r="J4713" i="3"/>
  <c r="K4713" i="3"/>
  <c r="H4713" i="3"/>
  <c r="I4713" i="3"/>
  <c r="M4712" i="3"/>
  <c r="L4712" i="3"/>
  <c r="J4712" i="3"/>
  <c r="K4712" i="3"/>
  <c r="H4712" i="3"/>
  <c r="I4712" i="3"/>
  <c r="M4711" i="3"/>
  <c r="L4711" i="3"/>
  <c r="J4711" i="3"/>
  <c r="K4711" i="3"/>
  <c r="H4711" i="3"/>
  <c r="I4711" i="3"/>
  <c r="M4710" i="3"/>
  <c r="L4710" i="3"/>
  <c r="J4710" i="3"/>
  <c r="K4710" i="3"/>
  <c r="H4710" i="3"/>
  <c r="I4710" i="3"/>
  <c r="M4709" i="3"/>
  <c r="L4709" i="3"/>
  <c r="J4709" i="3"/>
  <c r="K4709" i="3"/>
  <c r="H4709" i="3"/>
  <c r="I4709" i="3"/>
  <c r="M4708" i="3"/>
  <c r="L4708" i="3"/>
  <c r="J4708" i="3"/>
  <c r="K4708" i="3"/>
  <c r="H4708" i="3"/>
  <c r="I4708" i="3"/>
  <c r="M4707" i="3"/>
  <c r="L4707" i="3"/>
  <c r="J4707" i="3"/>
  <c r="K4707" i="3"/>
  <c r="H4707" i="3"/>
  <c r="I4707" i="3"/>
  <c r="M4706" i="3"/>
  <c r="L4706" i="3"/>
  <c r="J4706" i="3"/>
  <c r="K4706" i="3"/>
  <c r="H4706" i="3"/>
  <c r="I4706" i="3"/>
  <c r="M4705" i="3"/>
  <c r="L4705" i="3"/>
  <c r="J4705" i="3"/>
  <c r="K4705" i="3"/>
  <c r="H4705" i="3"/>
  <c r="I4705" i="3"/>
  <c r="M4704" i="3"/>
  <c r="L4704" i="3"/>
  <c r="J4704" i="3"/>
  <c r="K4704" i="3"/>
  <c r="H4704" i="3"/>
  <c r="I4704" i="3"/>
  <c r="M4703" i="3"/>
  <c r="L4703" i="3"/>
  <c r="J4703" i="3"/>
  <c r="K4703" i="3"/>
  <c r="H4703" i="3"/>
  <c r="I4703" i="3"/>
  <c r="M4702" i="3"/>
  <c r="L4702" i="3"/>
  <c r="J4702" i="3"/>
  <c r="K4702" i="3"/>
  <c r="H4702" i="3"/>
  <c r="I4702" i="3"/>
  <c r="M4701" i="3"/>
  <c r="L4701" i="3"/>
  <c r="J4701" i="3"/>
  <c r="K4701" i="3"/>
  <c r="H4701" i="3"/>
  <c r="I4701" i="3"/>
  <c r="M4700" i="3"/>
  <c r="L4700" i="3"/>
  <c r="J4700" i="3"/>
  <c r="K4700" i="3"/>
  <c r="H4700" i="3"/>
  <c r="I4700" i="3"/>
  <c r="M4699" i="3"/>
  <c r="L4699" i="3"/>
  <c r="J4699" i="3"/>
  <c r="K4699" i="3"/>
  <c r="H4699" i="3"/>
  <c r="I4699" i="3"/>
  <c r="M4698" i="3"/>
  <c r="L4698" i="3"/>
  <c r="J4698" i="3"/>
  <c r="K4698" i="3"/>
  <c r="H4698" i="3"/>
  <c r="I4698" i="3"/>
  <c r="M4697" i="3"/>
  <c r="L4697" i="3"/>
  <c r="J4697" i="3"/>
  <c r="K4697" i="3"/>
  <c r="H4697" i="3"/>
  <c r="I4697" i="3"/>
  <c r="M4696" i="3"/>
  <c r="L4696" i="3"/>
  <c r="J4696" i="3"/>
  <c r="K4696" i="3"/>
  <c r="H4696" i="3"/>
  <c r="I4696" i="3"/>
  <c r="M4695" i="3"/>
  <c r="L4695" i="3"/>
  <c r="J4695" i="3"/>
  <c r="K4695" i="3"/>
  <c r="H4695" i="3"/>
  <c r="I4695" i="3"/>
  <c r="M4694" i="3"/>
  <c r="L4694" i="3"/>
  <c r="J4694" i="3"/>
  <c r="K4694" i="3"/>
  <c r="H4694" i="3"/>
  <c r="I4694" i="3"/>
  <c r="M4693" i="3"/>
  <c r="L4693" i="3"/>
  <c r="J4693" i="3"/>
  <c r="K4693" i="3"/>
  <c r="H4693" i="3"/>
  <c r="I4693" i="3"/>
  <c r="M4692" i="3"/>
  <c r="L4692" i="3"/>
  <c r="J4692" i="3"/>
  <c r="K4692" i="3"/>
  <c r="H4692" i="3"/>
  <c r="I4692" i="3"/>
  <c r="M4691" i="3"/>
  <c r="L4691" i="3"/>
  <c r="J4691" i="3"/>
  <c r="K4691" i="3"/>
  <c r="H4691" i="3"/>
  <c r="I4691" i="3"/>
  <c r="M4690" i="3"/>
  <c r="L4690" i="3"/>
  <c r="J4690" i="3"/>
  <c r="K4690" i="3"/>
  <c r="H4690" i="3"/>
  <c r="I4690" i="3"/>
  <c r="M4689" i="3"/>
  <c r="L4689" i="3"/>
  <c r="J4689" i="3"/>
  <c r="K4689" i="3"/>
  <c r="H4689" i="3"/>
  <c r="I4689" i="3"/>
  <c r="M4688" i="3"/>
  <c r="L4688" i="3"/>
  <c r="J4688" i="3"/>
  <c r="K4688" i="3"/>
  <c r="H4688" i="3"/>
  <c r="I4688" i="3"/>
  <c r="M4687" i="3"/>
  <c r="L4687" i="3"/>
  <c r="J4687" i="3"/>
  <c r="K4687" i="3"/>
  <c r="H4687" i="3"/>
  <c r="I4687" i="3"/>
  <c r="M4686" i="3"/>
  <c r="L4686" i="3"/>
  <c r="J4686" i="3"/>
  <c r="K4686" i="3"/>
  <c r="H4686" i="3"/>
  <c r="I4686" i="3"/>
  <c r="M4685" i="3"/>
  <c r="L4685" i="3"/>
  <c r="J4685" i="3"/>
  <c r="K4685" i="3"/>
  <c r="H4685" i="3"/>
  <c r="I4685" i="3"/>
  <c r="M4684" i="3"/>
  <c r="L4684" i="3"/>
  <c r="J4684" i="3"/>
  <c r="K4684" i="3"/>
  <c r="H4684" i="3"/>
  <c r="I4684" i="3"/>
  <c r="M4683" i="3"/>
  <c r="L4683" i="3"/>
  <c r="J4683" i="3"/>
  <c r="K4683" i="3"/>
  <c r="H4683" i="3"/>
  <c r="I4683" i="3"/>
  <c r="M4682" i="3"/>
  <c r="L4682" i="3"/>
  <c r="J4682" i="3"/>
  <c r="K4682" i="3"/>
  <c r="H4682" i="3"/>
  <c r="I4682" i="3"/>
  <c r="M4681" i="3"/>
  <c r="L4681" i="3"/>
  <c r="J4681" i="3"/>
  <c r="K4681" i="3"/>
  <c r="H4681" i="3"/>
  <c r="I4681" i="3"/>
  <c r="M4680" i="3"/>
  <c r="L4680" i="3"/>
  <c r="J4680" i="3"/>
  <c r="K4680" i="3"/>
  <c r="H4680" i="3"/>
  <c r="I4680" i="3"/>
  <c r="M4679" i="3"/>
  <c r="L4679" i="3"/>
  <c r="J4679" i="3"/>
  <c r="K4679" i="3"/>
  <c r="H4679" i="3"/>
  <c r="I4679" i="3"/>
  <c r="M4678" i="3"/>
  <c r="L4678" i="3"/>
  <c r="J4678" i="3"/>
  <c r="K4678" i="3"/>
  <c r="H4678" i="3"/>
  <c r="I4678" i="3"/>
  <c r="M4677" i="3"/>
  <c r="L4677" i="3"/>
  <c r="J4677" i="3"/>
  <c r="K4677" i="3"/>
  <c r="H4677" i="3"/>
  <c r="I4677" i="3"/>
  <c r="M4676" i="3"/>
  <c r="L4676" i="3"/>
  <c r="J4676" i="3"/>
  <c r="K4676" i="3"/>
  <c r="H4676" i="3"/>
  <c r="I4676" i="3"/>
  <c r="M4675" i="3"/>
  <c r="L4675" i="3"/>
  <c r="J4675" i="3"/>
  <c r="K4675" i="3"/>
  <c r="H4675" i="3"/>
  <c r="I4675" i="3"/>
  <c r="M4674" i="3"/>
  <c r="L4674" i="3"/>
  <c r="J4674" i="3"/>
  <c r="K4674" i="3"/>
  <c r="H4674" i="3"/>
  <c r="I4674" i="3"/>
  <c r="M4673" i="3"/>
  <c r="L4673" i="3"/>
  <c r="J4673" i="3"/>
  <c r="K4673" i="3"/>
  <c r="H4673" i="3"/>
  <c r="I4673" i="3"/>
  <c r="M4672" i="3"/>
  <c r="L4672" i="3"/>
  <c r="J4672" i="3"/>
  <c r="K4672" i="3"/>
  <c r="H4672" i="3"/>
  <c r="I4672" i="3"/>
  <c r="M4671" i="3"/>
  <c r="L4671" i="3"/>
  <c r="J4671" i="3"/>
  <c r="K4671" i="3"/>
  <c r="H4671" i="3"/>
  <c r="I4671" i="3"/>
  <c r="M4670" i="3"/>
  <c r="L4670" i="3"/>
  <c r="J4670" i="3"/>
  <c r="K4670" i="3"/>
  <c r="H4670" i="3"/>
  <c r="I4670" i="3"/>
  <c r="M4669" i="3"/>
  <c r="L4669" i="3"/>
  <c r="J4669" i="3"/>
  <c r="K4669" i="3"/>
  <c r="H4669" i="3"/>
  <c r="I4669" i="3"/>
  <c r="M4668" i="3"/>
  <c r="L4668" i="3"/>
  <c r="J4668" i="3"/>
  <c r="K4668" i="3"/>
  <c r="H4668" i="3"/>
  <c r="I4668" i="3"/>
  <c r="M4667" i="3"/>
  <c r="L4667" i="3"/>
  <c r="J4667" i="3"/>
  <c r="K4667" i="3"/>
  <c r="H4667" i="3"/>
  <c r="I4667" i="3"/>
  <c r="M4666" i="3"/>
  <c r="L4666" i="3"/>
  <c r="J4666" i="3"/>
  <c r="K4666" i="3"/>
  <c r="H4666" i="3"/>
  <c r="I4666" i="3"/>
  <c r="M4665" i="3"/>
  <c r="L4665" i="3"/>
  <c r="J4665" i="3"/>
  <c r="K4665" i="3"/>
  <c r="H4665" i="3"/>
  <c r="I4665" i="3"/>
  <c r="M4664" i="3"/>
  <c r="L4664" i="3"/>
  <c r="J4664" i="3"/>
  <c r="K4664" i="3"/>
  <c r="H4664" i="3"/>
  <c r="I4664" i="3"/>
  <c r="M4663" i="3"/>
  <c r="L4663" i="3"/>
  <c r="J4663" i="3"/>
  <c r="K4663" i="3"/>
  <c r="H4663" i="3"/>
  <c r="I4663" i="3"/>
  <c r="M4662" i="3"/>
  <c r="L4662" i="3"/>
  <c r="J4662" i="3"/>
  <c r="K4662" i="3"/>
  <c r="H4662" i="3"/>
  <c r="I4662" i="3"/>
  <c r="M4661" i="3"/>
  <c r="L4661" i="3"/>
  <c r="J4661" i="3"/>
  <c r="K4661" i="3"/>
  <c r="H4661" i="3"/>
  <c r="I4661" i="3"/>
  <c r="M4660" i="3"/>
  <c r="L4660" i="3"/>
  <c r="J4660" i="3"/>
  <c r="K4660" i="3"/>
  <c r="H4660" i="3"/>
  <c r="I4660" i="3"/>
  <c r="M4659" i="3"/>
  <c r="L4659" i="3"/>
  <c r="J4659" i="3"/>
  <c r="K4659" i="3"/>
  <c r="H4659" i="3"/>
  <c r="I4659" i="3"/>
  <c r="M4658" i="3"/>
  <c r="L4658" i="3"/>
  <c r="J4658" i="3"/>
  <c r="K4658" i="3"/>
  <c r="H4658" i="3"/>
  <c r="I4658" i="3"/>
  <c r="M4657" i="3"/>
  <c r="L4657" i="3"/>
  <c r="J4657" i="3"/>
  <c r="K4657" i="3"/>
  <c r="H4657" i="3"/>
  <c r="I4657" i="3"/>
  <c r="M4656" i="3"/>
  <c r="L4656" i="3"/>
  <c r="J4656" i="3"/>
  <c r="K4656" i="3"/>
  <c r="H4656" i="3"/>
  <c r="I4656" i="3"/>
  <c r="M4655" i="3"/>
  <c r="L4655" i="3"/>
  <c r="J4655" i="3"/>
  <c r="K4655" i="3"/>
  <c r="H4655" i="3"/>
  <c r="I4655" i="3"/>
  <c r="M4654" i="3"/>
  <c r="L4654" i="3"/>
  <c r="J4654" i="3"/>
  <c r="K4654" i="3"/>
  <c r="H4654" i="3"/>
  <c r="I4654" i="3"/>
  <c r="M4653" i="3"/>
  <c r="L4653" i="3"/>
  <c r="J4653" i="3"/>
  <c r="K4653" i="3"/>
  <c r="H4653" i="3"/>
  <c r="I4653" i="3"/>
  <c r="M4652" i="3"/>
  <c r="L4652" i="3"/>
  <c r="J4652" i="3"/>
  <c r="K4652" i="3"/>
  <c r="H4652" i="3"/>
  <c r="I4652" i="3"/>
  <c r="M4651" i="3"/>
  <c r="L4651" i="3"/>
  <c r="J4651" i="3"/>
  <c r="K4651" i="3"/>
  <c r="H4651" i="3"/>
  <c r="I4651" i="3"/>
  <c r="M4650" i="3"/>
  <c r="L4650" i="3"/>
  <c r="J4650" i="3"/>
  <c r="K4650" i="3"/>
  <c r="H4650" i="3"/>
  <c r="I4650" i="3"/>
  <c r="M4649" i="3"/>
  <c r="L4649" i="3"/>
  <c r="J4649" i="3"/>
  <c r="K4649" i="3"/>
  <c r="H4649" i="3"/>
  <c r="I4649" i="3"/>
  <c r="M4648" i="3"/>
  <c r="L4648" i="3"/>
  <c r="J4648" i="3"/>
  <c r="K4648" i="3"/>
  <c r="H4648" i="3"/>
  <c r="I4648" i="3"/>
  <c r="M4647" i="3"/>
  <c r="L4647" i="3"/>
  <c r="J4647" i="3"/>
  <c r="K4647" i="3"/>
  <c r="H4647" i="3"/>
  <c r="I4647" i="3"/>
  <c r="M4646" i="3"/>
  <c r="L4646" i="3"/>
  <c r="J4646" i="3"/>
  <c r="K4646" i="3"/>
  <c r="H4646" i="3"/>
  <c r="I4646" i="3"/>
  <c r="M4645" i="3"/>
  <c r="L4645" i="3"/>
  <c r="J4645" i="3"/>
  <c r="K4645" i="3"/>
  <c r="H4645" i="3"/>
  <c r="I4645" i="3"/>
  <c r="M4644" i="3"/>
  <c r="L4644" i="3"/>
  <c r="J4644" i="3"/>
  <c r="K4644" i="3"/>
  <c r="H4644" i="3"/>
  <c r="I4644" i="3"/>
  <c r="M4643" i="3"/>
  <c r="L4643" i="3"/>
  <c r="J4643" i="3"/>
  <c r="K4643" i="3"/>
  <c r="H4643" i="3"/>
  <c r="I4643" i="3"/>
  <c r="M4642" i="3"/>
  <c r="L4642" i="3"/>
  <c r="J4642" i="3"/>
  <c r="K4642" i="3"/>
  <c r="H4642" i="3"/>
  <c r="I4642" i="3"/>
  <c r="M4641" i="3"/>
  <c r="L4641" i="3"/>
  <c r="J4641" i="3"/>
  <c r="K4641" i="3"/>
  <c r="H4641" i="3"/>
  <c r="I4641" i="3"/>
  <c r="M4640" i="3"/>
  <c r="L4640" i="3"/>
  <c r="J4640" i="3"/>
  <c r="K4640" i="3"/>
  <c r="H4640" i="3"/>
  <c r="I4640" i="3"/>
  <c r="M4639" i="3"/>
  <c r="L4639" i="3"/>
  <c r="J4639" i="3"/>
  <c r="K4639" i="3"/>
  <c r="H4639" i="3"/>
  <c r="I4639" i="3"/>
  <c r="M4638" i="3"/>
  <c r="L4638" i="3"/>
  <c r="J4638" i="3"/>
  <c r="K4638" i="3"/>
  <c r="H4638" i="3"/>
  <c r="I4638" i="3"/>
  <c r="M4637" i="3"/>
  <c r="L4637" i="3"/>
  <c r="J4637" i="3"/>
  <c r="K4637" i="3"/>
  <c r="H4637" i="3"/>
  <c r="I4637" i="3"/>
  <c r="M4636" i="3"/>
  <c r="L4636" i="3"/>
  <c r="J4636" i="3"/>
  <c r="K4636" i="3"/>
  <c r="H4636" i="3"/>
  <c r="I4636" i="3"/>
  <c r="M4635" i="3"/>
  <c r="L4635" i="3"/>
  <c r="J4635" i="3"/>
  <c r="K4635" i="3"/>
  <c r="H4635" i="3"/>
  <c r="I4635" i="3"/>
  <c r="M4634" i="3"/>
  <c r="L4634" i="3"/>
  <c r="J4634" i="3"/>
  <c r="K4634" i="3"/>
  <c r="H4634" i="3"/>
  <c r="I4634" i="3"/>
  <c r="M4633" i="3"/>
  <c r="L4633" i="3"/>
  <c r="J4633" i="3"/>
  <c r="K4633" i="3"/>
  <c r="H4633" i="3"/>
  <c r="I4633" i="3"/>
  <c r="M4632" i="3"/>
  <c r="L4632" i="3"/>
  <c r="J4632" i="3"/>
  <c r="K4632" i="3"/>
  <c r="H4632" i="3"/>
  <c r="I4632" i="3"/>
  <c r="M4631" i="3"/>
  <c r="L4631" i="3"/>
  <c r="J4631" i="3"/>
  <c r="K4631" i="3"/>
  <c r="H4631" i="3"/>
  <c r="I4631" i="3"/>
  <c r="M4630" i="3"/>
  <c r="L4630" i="3"/>
  <c r="J4630" i="3"/>
  <c r="K4630" i="3"/>
  <c r="H4630" i="3"/>
  <c r="I4630" i="3"/>
  <c r="M4629" i="3"/>
  <c r="L4629" i="3"/>
  <c r="J4629" i="3"/>
  <c r="K4629" i="3"/>
  <c r="H4629" i="3"/>
  <c r="I4629" i="3"/>
  <c r="M4628" i="3"/>
  <c r="L4628" i="3"/>
  <c r="J4628" i="3"/>
  <c r="K4628" i="3"/>
  <c r="H4628" i="3"/>
  <c r="I4628" i="3"/>
  <c r="M4627" i="3"/>
  <c r="L4627" i="3"/>
  <c r="J4627" i="3"/>
  <c r="K4627" i="3"/>
  <c r="H4627" i="3"/>
  <c r="I4627" i="3"/>
  <c r="M4626" i="3"/>
  <c r="L4626" i="3"/>
  <c r="J4626" i="3"/>
  <c r="K4626" i="3"/>
  <c r="H4626" i="3"/>
  <c r="I4626" i="3"/>
  <c r="M4625" i="3"/>
  <c r="L4625" i="3"/>
  <c r="J4625" i="3"/>
  <c r="K4625" i="3"/>
  <c r="H4625" i="3"/>
  <c r="I4625" i="3"/>
  <c r="M4624" i="3"/>
  <c r="L4624" i="3"/>
  <c r="J4624" i="3"/>
  <c r="K4624" i="3"/>
  <c r="H4624" i="3"/>
  <c r="I4624" i="3"/>
  <c r="M4623" i="3"/>
  <c r="L4623" i="3"/>
  <c r="J4623" i="3"/>
  <c r="K4623" i="3"/>
  <c r="H4623" i="3"/>
  <c r="I4623" i="3"/>
  <c r="M4622" i="3"/>
  <c r="L4622" i="3"/>
  <c r="J4622" i="3"/>
  <c r="K4622" i="3"/>
  <c r="H4622" i="3"/>
  <c r="I4622" i="3"/>
  <c r="M4621" i="3"/>
  <c r="L4621" i="3"/>
  <c r="J4621" i="3"/>
  <c r="K4621" i="3"/>
  <c r="H4621" i="3"/>
  <c r="I4621" i="3"/>
  <c r="M4620" i="3"/>
  <c r="L4620" i="3"/>
  <c r="J4620" i="3"/>
  <c r="K4620" i="3"/>
  <c r="H4620" i="3"/>
  <c r="I4620" i="3"/>
  <c r="M4619" i="3"/>
  <c r="L4619" i="3"/>
  <c r="J4619" i="3"/>
  <c r="K4619" i="3"/>
  <c r="H4619" i="3"/>
  <c r="I4619" i="3"/>
  <c r="M4618" i="3"/>
  <c r="L4618" i="3"/>
  <c r="J4618" i="3"/>
  <c r="K4618" i="3"/>
  <c r="H4618" i="3"/>
  <c r="I4618" i="3"/>
  <c r="M4617" i="3"/>
  <c r="L4617" i="3"/>
  <c r="J4617" i="3"/>
  <c r="K4617" i="3"/>
  <c r="H4617" i="3"/>
  <c r="I4617" i="3"/>
  <c r="M4616" i="3"/>
  <c r="L4616" i="3"/>
  <c r="J4616" i="3"/>
  <c r="K4616" i="3"/>
  <c r="H4616" i="3"/>
  <c r="I4616" i="3"/>
  <c r="M4615" i="3"/>
  <c r="L4615" i="3"/>
  <c r="J4615" i="3"/>
  <c r="K4615" i="3"/>
  <c r="H4615" i="3"/>
  <c r="I4615" i="3"/>
  <c r="M4614" i="3"/>
  <c r="L4614" i="3"/>
  <c r="J4614" i="3"/>
  <c r="K4614" i="3"/>
  <c r="H4614" i="3"/>
  <c r="I4614" i="3"/>
  <c r="M4613" i="3"/>
  <c r="L4613" i="3"/>
  <c r="J4613" i="3"/>
  <c r="K4613" i="3"/>
  <c r="H4613" i="3"/>
  <c r="I4613" i="3"/>
  <c r="M4612" i="3"/>
  <c r="L4612" i="3"/>
  <c r="J4612" i="3"/>
  <c r="K4612" i="3"/>
  <c r="H4612" i="3"/>
  <c r="I4612" i="3"/>
  <c r="M4611" i="3"/>
  <c r="L4611" i="3"/>
  <c r="J4611" i="3"/>
  <c r="K4611" i="3"/>
  <c r="H4611" i="3"/>
  <c r="I4611" i="3"/>
  <c r="M4610" i="3"/>
  <c r="L4610" i="3"/>
  <c r="J4610" i="3"/>
  <c r="K4610" i="3"/>
  <c r="H4610" i="3"/>
  <c r="I4610" i="3"/>
  <c r="M4609" i="3"/>
  <c r="L4609" i="3"/>
  <c r="J4609" i="3"/>
  <c r="K4609" i="3"/>
  <c r="H4609" i="3"/>
  <c r="I4609" i="3"/>
  <c r="M4608" i="3"/>
  <c r="L4608" i="3"/>
  <c r="J4608" i="3"/>
  <c r="K4608" i="3"/>
  <c r="H4608" i="3"/>
  <c r="I4608" i="3"/>
  <c r="M4607" i="3"/>
  <c r="L4607" i="3"/>
  <c r="J4607" i="3"/>
  <c r="K4607" i="3"/>
  <c r="H4607" i="3"/>
  <c r="I4607" i="3"/>
  <c r="M4606" i="3"/>
  <c r="L4606" i="3"/>
  <c r="J4606" i="3"/>
  <c r="K4606" i="3"/>
  <c r="H4606" i="3"/>
  <c r="I4606" i="3"/>
  <c r="M4605" i="3"/>
  <c r="L4605" i="3"/>
  <c r="J4605" i="3"/>
  <c r="K4605" i="3"/>
  <c r="H4605" i="3"/>
  <c r="I4605" i="3"/>
  <c r="M4604" i="3"/>
  <c r="L4604" i="3"/>
  <c r="J4604" i="3"/>
  <c r="K4604" i="3"/>
  <c r="H4604" i="3"/>
  <c r="I4604" i="3"/>
  <c r="M4603" i="3"/>
  <c r="L4603" i="3"/>
  <c r="J4603" i="3"/>
  <c r="K4603" i="3"/>
  <c r="H4603" i="3"/>
  <c r="I4603" i="3"/>
  <c r="M4602" i="3"/>
  <c r="L4602" i="3"/>
  <c r="J4602" i="3"/>
  <c r="K4602" i="3"/>
  <c r="H4602" i="3"/>
  <c r="I4602" i="3"/>
  <c r="M4601" i="3"/>
  <c r="L4601" i="3"/>
  <c r="J4601" i="3"/>
  <c r="K4601" i="3"/>
  <c r="H4601" i="3"/>
  <c r="I4601" i="3"/>
  <c r="M4600" i="3"/>
  <c r="L4600" i="3"/>
  <c r="J4600" i="3"/>
  <c r="K4600" i="3"/>
  <c r="H4600" i="3"/>
  <c r="I4600" i="3"/>
  <c r="M4599" i="3"/>
  <c r="L4599" i="3"/>
  <c r="J4599" i="3"/>
  <c r="K4599" i="3"/>
  <c r="H4599" i="3"/>
  <c r="I4599" i="3"/>
  <c r="M4598" i="3"/>
  <c r="L4598" i="3"/>
  <c r="J4598" i="3"/>
  <c r="K4598" i="3"/>
  <c r="H4598" i="3"/>
  <c r="I4598" i="3"/>
  <c r="M4597" i="3"/>
  <c r="L4597" i="3"/>
  <c r="J4597" i="3"/>
  <c r="K4597" i="3"/>
  <c r="H4597" i="3"/>
  <c r="I4597" i="3"/>
  <c r="M4596" i="3"/>
  <c r="L4596" i="3"/>
  <c r="J4596" i="3"/>
  <c r="K4596" i="3"/>
  <c r="H4596" i="3"/>
  <c r="I4596" i="3"/>
  <c r="M4595" i="3"/>
  <c r="L4595" i="3"/>
  <c r="J4595" i="3"/>
  <c r="K4595" i="3"/>
  <c r="H4595" i="3"/>
  <c r="I4595" i="3"/>
  <c r="M4594" i="3"/>
  <c r="L4594" i="3"/>
  <c r="J4594" i="3"/>
  <c r="K4594" i="3"/>
  <c r="H4594" i="3"/>
  <c r="I4594" i="3"/>
  <c r="M4593" i="3"/>
  <c r="L4593" i="3"/>
  <c r="J4593" i="3"/>
  <c r="K4593" i="3"/>
  <c r="H4593" i="3"/>
  <c r="I4593" i="3"/>
  <c r="M4592" i="3"/>
  <c r="L4592" i="3"/>
  <c r="J4592" i="3"/>
  <c r="K4592" i="3"/>
  <c r="H4592" i="3"/>
  <c r="I4592" i="3"/>
  <c r="M4591" i="3"/>
  <c r="L4591" i="3"/>
  <c r="J4591" i="3"/>
  <c r="K4591" i="3"/>
  <c r="H4591" i="3"/>
  <c r="I4591" i="3"/>
  <c r="M4590" i="3"/>
  <c r="L4590" i="3"/>
  <c r="J4590" i="3"/>
  <c r="K4590" i="3"/>
  <c r="H4590" i="3"/>
  <c r="I4590" i="3"/>
  <c r="M4589" i="3"/>
  <c r="L4589" i="3"/>
  <c r="J4589" i="3"/>
  <c r="K4589" i="3"/>
  <c r="H4589" i="3"/>
  <c r="I4589" i="3"/>
  <c r="M4588" i="3"/>
  <c r="L4588" i="3"/>
  <c r="J4588" i="3"/>
  <c r="K4588" i="3"/>
  <c r="H4588" i="3"/>
  <c r="I4588" i="3"/>
  <c r="M4587" i="3"/>
  <c r="L4587" i="3"/>
  <c r="J4587" i="3"/>
  <c r="K4587" i="3"/>
  <c r="H4587" i="3"/>
  <c r="I4587" i="3"/>
  <c r="M4586" i="3"/>
  <c r="L4586" i="3"/>
  <c r="J4586" i="3"/>
  <c r="K4586" i="3"/>
  <c r="H4586" i="3"/>
  <c r="I4586" i="3"/>
  <c r="M4585" i="3"/>
  <c r="L4585" i="3"/>
  <c r="J4585" i="3"/>
  <c r="K4585" i="3"/>
  <c r="H4585" i="3"/>
  <c r="I4585" i="3"/>
  <c r="M4584" i="3"/>
  <c r="L4584" i="3"/>
  <c r="J4584" i="3"/>
  <c r="K4584" i="3"/>
  <c r="H4584" i="3"/>
  <c r="I4584" i="3"/>
  <c r="M4583" i="3"/>
  <c r="L4583" i="3"/>
  <c r="J4583" i="3"/>
  <c r="K4583" i="3"/>
  <c r="H4583" i="3"/>
  <c r="I4583" i="3"/>
  <c r="M4582" i="3"/>
  <c r="L4582" i="3"/>
  <c r="J4582" i="3"/>
  <c r="K4582" i="3"/>
  <c r="H4582" i="3"/>
  <c r="I4582" i="3"/>
  <c r="M4581" i="3"/>
  <c r="L4581" i="3"/>
  <c r="J4581" i="3"/>
  <c r="K4581" i="3"/>
  <c r="H4581" i="3"/>
  <c r="I4581" i="3"/>
  <c r="M4580" i="3"/>
  <c r="L4580" i="3"/>
  <c r="J4580" i="3"/>
  <c r="K4580" i="3"/>
  <c r="H4580" i="3"/>
  <c r="I4580" i="3"/>
  <c r="M4579" i="3"/>
  <c r="L4579" i="3"/>
  <c r="J4579" i="3"/>
  <c r="K4579" i="3"/>
  <c r="H4579" i="3"/>
  <c r="I4579" i="3"/>
  <c r="M4578" i="3"/>
  <c r="L4578" i="3"/>
  <c r="J4578" i="3"/>
  <c r="K4578" i="3"/>
  <c r="H4578" i="3"/>
  <c r="I4578" i="3"/>
  <c r="M4577" i="3"/>
  <c r="L4577" i="3"/>
  <c r="J4577" i="3"/>
  <c r="K4577" i="3"/>
  <c r="H4577" i="3"/>
  <c r="I4577" i="3"/>
  <c r="M4576" i="3"/>
  <c r="L4576" i="3"/>
  <c r="J4576" i="3"/>
  <c r="K4576" i="3"/>
  <c r="H4576" i="3"/>
  <c r="I4576" i="3"/>
  <c r="M4575" i="3"/>
  <c r="L4575" i="3"/>
  <c r="J4575" i="3"/>
  <c r="K4575" i="3"/>
  <c r="H4575" i="3"/>
  <c r="I4575" i="3"/>
  <c r="M4574" i="3"/>
  <c r="L4574" i="3"/>
  <c r="J4574" i="3"/>
  <c r="K4574" i="3"/>
  <c r="H4574" i="3"/>
  <c r="I4574" i="3"/>
  <c r="M4573" i="3"/>
  <c r="L4573" i="3"/>
  <c r="J4573" i="3"/>
  <c r="K4573" i="3"/>
  <c r="H4573" i="3"/>
  <c r="I4573" i="3"/>
  <c r="M4572" i="3"/>
  <c r="L4572" i="3"/>
  <c r="J4572" i="3"/>
  <c r="K4572" i="3"/>
  <c r="H4572" i="3"/>
  <c r="I4572" i="3"/>
  <c r="M4571" i="3"/>
  <c r="L4571" i="3"/>
  <c r="J4571" i="3"/>
  <c r="K4571" i="3"/>
  <c r="H4571" i="3"/>
  <c r="I4571" i="3"/>
  <c r="M4570" i="3"/>
  <c r="L4570" i="3"/>
  <c r="J4570" i="3"/>
  <c r="K4570" i="3"/>
  <c r="H4570" i="3"/>
  <c r="I4570" i="3"/>
  <c r="M4569" i="3"/>
  <c r="L4569" i="3"/>
  <c r="J4569" i="3"/>
  <c r="K4569" i="3"/>
  <c r="H4569" i="3"/>
  <c r="I4569" i="3"/>
  <c r="M4568" i="3"/>
  <c r="L4568" i="3"/>
  <c r="J4568" i="3"/>
  <c r="K4568" i="3"/>
  <c r="H4568" i="3"/>
  <c r="I4568" i="3"/>
  <c r="M4567" i="3"/>
  <c r="L4567" i="3"/>
  <c r="J4567" i="3"/>
  <c r="K4567" i="3"/>
  <c r="H4567" i="3"/>
  <c r="I4567" i="3"/>
  <c r="M4566" i="3"/>
  <c r="L4566" i="3"/>
  <c r="J4566" i="3"/>
  <c r="K4566" i="3"/>
  <c r="H4566" i="3"/>
  <c r="I4566" i="3"/>
  <c r="M4565" i="3"/>
  <c r="L4565" i="3"/>
  <c r="J4565" i="3"/>
  <c r="K4565" i="3"/>
  <c r="H4565" i="3"/>
  <c r="I4565" i="3"/>
  <c r="M4564" i="3"/>
  <c r="L4564" i="3"/>
  <c r="J4564" i="3"/>
  <c r="K4564" i="3"/>
  <c r="H4564" i="3"/>
  <c r="I4564" i="3"/>
  <c r="M4563" i="3"/>
  <c r="L4563" i="3"/>
  <c r="J4563" i="3"/>
  <c r="K4563" i="3"/>
  <c r="H4563" i="3"/>
  <c r="I4563" i="3"/>
  <c r="M4562" i="3"/>
  <c r="L4562" i="3"/>
  <c r="J4562" i="3"/>
  <c r="K4562" i="3"/>
  <c r="H4562" i="3"/>
  <c r="I4562" i="3"/>
  <c r="M4561" i="3"/>
  <c r="L4561" i="3"/>
  <c r="J4561" i="3"/>
  <c r="K4561" i="3"/>
  <c r="H4561" i="3"/>
  <c r="I4561" i="3"/>
  <c r="M4560" i="3"/>
  <c r="L4560" i="3"/>
  <c r="J4560" i="3"/>
  <c r="K4560" i="3"/>
  <c r="H4560" i="3"/>
  <c r="I4560" i="3"/>
  <c r="M4559" i="3"/>
  <c r="L4559" i="3"/>
  <c r="J4559" i="3"/>
  <c r="K4559" i="3"/>
  <c r="H4559" i="3"/>
  <c r="I4559" i="3"/>
  <c r="M4558" i="3"/>
  <c r="L4558" i="3"/>
  <c r="J4558" i="3"/>
  <c r="K4558" i="3"/>
  <c r="H4558" i="3"/>
  <c r="I4558" i="3"/>
  <c r="M4557" i="3"/>
  <c r="L4557" i="3"/>
  <c r="J4557" i="3"/>
  <c r="K4557" i="3"/>
  <c r="H4557" i="3"/>
  <c r="I4557" i="3"/>
  <c r="M4556" i="3"/>
  <c r="L4556" i="3"/>
  <c r="J4556" i="3"/>
  <c r="K4556" i="3"/>
  <c r="H4556" i="3"/>
  <c r="I4556" i="3"/>
  <c r="M4555" i="3"/>
  <c r="L4555" i="3"/>
  <c r="J4555" i="3"/>
  <c r="K4555" i="3"/>
  <c r="H4555" i="3"/>
  <c r="I4555" i="3"/>
  <c r="M4554" i="3"/>
  <c r="L4554" i="3"/>
  <c r="J4554" i="3"/>
  <c r="K4554" i="3"/>
  <c r="H4554" i="3"/>
  <c r="I4554" i="3"/>
  <c r="M4553" i="3"/>
  <c r="L4553" i="3"/>
  <c r="J4553" i="3"/>
  <c r="K4553" i="3"/>
  <c r="H4553" i="3"/>
  <c r="I4553" i="3"/>
  <c r="M4552" i="3"/>
  <c r="L4552" i="3"/>
  <c r="J4552" i="3"/>
  <c r="K4552" i="3"/>
  <c r="H4552" i="3"/>
  <c r="I4552" i="3"/>
  <c r="M4551" i="3"/>
  <c r="L4551" i="3"/>
  <c r="J4551" i="3"/>
  <c r="K4551" i="3"/>
  <c r="H4551" i="3"/>
  <c r="I4551" i="3"/>
  <c r="M4550" i="3"/>
  <c r="L4550" i="3"/>
  <c r="J4550" i="3"/>
  <c r="K4550" i="3"/>
  <c r="H4550" i="3"/>
  <c r="I4550" i="3"/>
  <c r="M4549" i="3"/>
  <c r="L4549" i="3"/>
  <c r="J4549" i="3"/>
  <c r="K4549" i="3"/>
  <c r="H4549" i="3"/>
  <c r="I4549" i="3"/>
  <c r="M4548" i="3"/>
  <c r="L4548" i="3"/>
  <c r="J4548" i="3"/>
  <c r="K4548" i="3"/>
  <c r="H4548" i="3"/>
  <c r="I4548" i="3"/>
  <c r="M4547" i="3"/>
  <c r="L4547" i="3"/>
  <c r="J4547" i="3"/>
  <c r="K4547" i="3"/>
  <c r="H4547" i="3"/>
  <c r="I4547" i="3"/>
  <c r="M4546" i="3"/>
  <c r="L4546" i="3"/>
  <c r="J4546" i="3"/>
  <c r="K4546" i="3"/>
  <c r="H4546" i="3"/>
  <c r="I4546" i="3"/>
  <c r="M4545" i="3"/>
  <c r="L4545" i="3"/>
  <c r="J4545" i="3"/>
  <c r="K4545" i="3"/>
  <c r="H4545" i="3"/>
  <c r="I4545" i="3"/>
  <c r="M4544" i="3"/>
  <c r="L4544" i="3"/>
  <c r="J4544" i="3"/>
  <c r="K4544" i="3"/>
  <c r="H4544" i="3"/>
  <c r="I4544" i="3"/>
  <c r="M4543" i="3"/>
  <c r="L4543" i="3"/>
  <c r="J4543" i="3"/>
  <c r="K4543" i="3"/>
  <c r="H4543" i="3"/>
  <c r="I4543" i="3"/>
  <c r="M4542" i="3"/>
  <c r="L4542" i="3"/>
  <c r="J4542" i="3"/>
  <c r="K4542" i="3"/>
  <c r="H4542" i="3"/>
  <c r="I4542" i="3"/>
  <c r="M4541" i="3"/>
  <c r="L4541" i="3"/>
  <c r="J4541" i="3"/>
  <c r="K4541" i="3"/>
  <c r="H4541" i="3"/>
  <c r="I4541" i="3"/>
  <c r="M4540" i="3"/>
  <c r="L4540" i="3"/>
  <c r="J4540" i="3"/>
  <c r="K4540" i="3"/>
  <c r="H4540" i="3"/>
  <c r="I4540" i="3"/>
  <c r="M4539" i="3"/>
  <c r="L4539" i="3"/>
  <c r="J4539" i="3"/>
  <c r="K4539" i="3"/>
  <c r="H4539" i="3"/>
  <c r="I4539" i="3"/>
  <c r="M4538" i="3"/>
  <c r="L4538" i="3"/>
  <c r="J4538" i="3"/>
  <c r="K4538" i="3"/>
  <c r="H4538" i="3"/>
  <c r="I4538" i="3"/>
  <c r="M4537" i="3"/>
  <c r="L4537" i="3"/>
  <c r="J4537" i="3"/>
  <c r="K4537" i="3"/>
  <c r="H4537" i="3"/>
  <c r="I4537" i="3"/>
  <c r="M4536" i="3"/>
  <c r="L4536" i="3"/>
  <c r="J4536" i="3"/>
  <c r="K4536" i="3"/>
  <c r="H4536" i="3"/>
  <c r="I4536" i="3"/>
  <c r="M4535" i="3"/>
  <c r="L4535" i="3"/>
  <c r="J4535" i="3"/>
  <c r="K4535" i="3"/>
  <c r="H4535" i="3"/>
  <c r="I4535" i="3"/>
  <c r="M4534" i="3"/>
  <c r="L4534" i="3"/>
  <c r="J4534" i="3"/>
  <c r="K4534" i="3"/>
  <c r="H4534" i="3"/>
  <c r="I4534" i="3"/>
  <c r="M4533" i="3"/>
  <c r="L4533" i="3"/>
  <c r="J4533" i="3"/>
  <c r="K4533" i="3"/>
  <c r="H4533" i="3"/>
  <c r="I4533" i="3"/>
  <c r="M4532" i="3"/>
  <c r="L4532" i="3"/>
  <c r="J4532" i="3"/>
  <c r="K4532" i="3"/>
  <c r="H4532" i="3"/>
  <c r="I4532" i="3"/>
  <c r="M4531" i="3"/>
  <c r="L4531" i="3"/>
  <c r="J4531" i="3"/>
  <c r="K4531" i="3"/>
  <c r="H4531" i="3"/>
  <c r="I4531" i="3"/>
  <c r="M4530" i="3"/>
  <c r="L4530" i="3"/>
  <c r="J4530" i="3"/>
  <c r="K4530" i="3"/>
  <c r="H4530" i="3"/>
  <c r="I4530" i="3"/>
  <c r="M4529" i="3"/>
  <c r="L4529" i="3"/>
  <c r="J4529" i="3"/>
  <c r="K4529" i="3"/>
  <c r="H4529" i="3"/>
  <c r="I4529" i="3"/>
  <c r="M4528" i="3"/>
  <c r="L4528" i="3"/>
  <c r="J4528" i="3"/>
  <c r="K4528" i="3"/>
  <c r="H4528" i="3"/>
  <c r="I4528" i="3"/>
  <c r="M4527" i="3"/>
  <c r="L4527" i="3"/>
  <c r="J4527" i="3"/>
  <c r="K4527" i="3"/>
  <c r="H4527" i="3"/>
  <c r="I4527" i="3"/>
  <c r="M4526" i="3"/>
  <c r="L4526" i="3"/>
  <c r="J4526" i="3"/>
  <c r="K4526" i="3"/>
  <c r="H4526" i="3"/>
  <c r="I4526" i="3"/>
  <c r="M4525" i="3"/>
  <c r="L4525" i="3"/>
  <c r="J4525" i="3"/>
  <c r="K4525" i="3"/>
  <c r="H4525" i="3"/>
  <c r="I4525" i="3"/>
  <c r="M4524" i="3"/>
  <c r="L4524" i="3"/>
  <c r="J4524" i="3"/>
  <c r="K4524" i="3"/>
  <c r="H4524" i="3"/>
  <c r="I4524" i="3"/>
  <c r="M4523" i="3"/>
  <c r="L4523" i="3"/>
  <c r="J4523" i="3"/>
  <c r="K4523" i="3"/>
  <c r="H4523" i="3"/>
  <c r="I4523" i="3"/>
  <c r="M4522" i="3"/>
  <c r="L4522" i="3"/>
  <c r="J4522" i="3"/>
  <c r="K4522" i="3"/>
  <c r="H4522" i="3"/>
  <c r="I4522" i="3"/>
  <c r="M4521" i="3"/>
  <c r="L4521" i="3"/>
  <c r="J4521" i="3"/>
  <c r="K4521" i="3"/>
  <c r="H4521" i="3"/>
  <c r="I4521" i="3"/>
  <c r="M4520" i="3"/>
  <c r="L4520" i="3"/>
  <c r="J4520" i="3"/>
  <c r="K4520" i="3"/>
  <c r="H4520" i="3"/>
  <c r="I4520" i="3"/>
  <c r="M4519" i="3"/>
  <c r="L4519" i="3"/>
  <c r="J4519" i="3"/>
  <c r="K4519" i="3"/>
  <c r="H4519" i="3"/>
  <c r="I4519" i="3"/>
  <c r="M4518" i="3"/>
  <c r="L4518" i="3"/>
  <c r="J4518" i="3"/>
  <c r="K4518" i="3"/>
  <c r="H4518" i="3"/>
  <c r="I4518" i="3"/>
  <c r="M4517" i="3"/>
  <c r="L4517" i="3"/>
  <c r="J4517" i="3"/>
  <c r="K4517" i="3"/>
  <c r="H4517" i="3"/>
  <c r="I4517" i="3"/>
  <c r="M4516" i="3"/>
  <c r="L4516" i="3"/>
  <c r="J4516" i="3"/>
  <c r="K4516" i="3"/>
  <c r="H4516" i="3"/>
  <c r="I4516" i="3"/>
  <c r="M4515" i="3"/>
  <c r="L4515" i="3"/>
  <c r="J4515" i="3"/>
  <c r="K4515" i="3"/>
  <c r="H4515" i="3"/>
  <c r="I4515" i="3"/>
  <c r="M4514" i="3"/>
  <c r="L4514" i="3"/>
  <c r="J4514" i="3"/>
  <c r="K4514" i="3"/>
  <c r="H4514" i="3"/>
  <c r="I4514" i="3"/>
  <c r="M4513" i="3"/>
  <c r="L4513" i="3"/>
  <c r="J4513" i="3"/>
  <c r="K4513" i="3"/>
  <c r="H4513" i="3"/>
  <c r="I4513" i="3"/>
  <c r="M4512" i="3"/>
  <c r="L4512" i="3"/>
  <c r="J4512" i="3"/>
  <c r="K4512" i="3"/>
  <c r="H4512" i="3"/>
  <c r="I4512" i="3"/>
  <c r="M4511" i="3"/>
  <c r="L4511" i="3"/>
  <c r="J4511" i="3"/>
  <c r="K4511" i="3"/>
  <c r="H4511" i="3"/>
  <c r="I4511" i="3"/>
  <c r="M4510" i="3"/>
  <c r="L4510" i="3"/>
  <c r="J4510" i="3"/>
  <c r="K4510" i="3"/>
  <c r="H4510" i="3"/>
  <c r="I4510" i="3"/>
  <c r="M4509" i="3"/>
  <c r="L4509" i="3"/>
  <c r="J4509" i="3"/>
  <c r="K4509" i="3"/>
  <c r="H4509" i="3"/>
  <c r="I4509" i="3"/>
  <c r="M4508" i="3"/>
  <c r="L4508" i="3"/>
  <c r="J4508" i="3"/>
  <c r="K4508" i="3"/>
  <c r="H4508" i="3"/>
  <c r="I4508" i="3"/>
  <c r="M4507" i="3"/>
  <c r="L4507" i="3"/>
  <c r="J4507" i="3"/>
  <c r="K4507" i="3"/>
  <c r="H4507" i="3"/>
  <c r="I4507" i="3"/>
  <c r="M4506" i="3"/>
  <c r="L4506" i="3"/>
  <c r="J4506" i="3"/>
  <c r="K4506" i="3"/>
  <c r="H4506" i="3"/>
  <c r="I4506" i="3"/>
  <c r="M4505" i="3"/>
  <c r="L4505" i="3"/>
  <c r="J4505" i="3"/>
  <c r="K4505" i="3"/>
  <c r="H4505" i="3"/>
  <c r="I4505" i="3"/>
  <c r="M4504" i="3"/>
  <c r="L4504" i="3"/>
  <c r="J4504" i="3"/>
  <c r="K4504" i="3"/>
  <c r="H4504" i="3"/>
  <c r="I4504" i="3"/>
  <c r="M4503" i="3"/>
  <c r="L4503" i="3"/>
  <c r="J4503" i="3"/>
  <c r="K4503" i="3"/>
  <c r="H4503" i="3"/>
  <c r="I4503" i="3"/>
  <c r="M4502" i="3"/>
  <c r="L4502" i="3"/>
  <c r="J4502" i="3"/>
  <c r="K4502" i="3"/>
  <c r="H4502" i="3"/>
  <c r="I4502" i="3"/>
  <c r="M4501" i="3"/>
  <c r="L4501" i="3"/>
  <c r="J4501" i="3"/>
  <c r="K4501" i="3"/>
  <c r="H4501" i="3"/>
  <c r="I4501" i="3"/>
  <c r="M4500" i="3"/>
  <c r="L4500" i="3"/>
  <c r="J4500" i="3"/>
  <c r="K4500" i="3"/>
  <c r="H4500" i="3"/>
  <c r="I4500" i="3"/>
  <c r="M4499" i="3"/>
  <c r="L4499" i="3"/>
  <c r="J4499" i="3"/>
  <c r="K4499" i="3"/>
  <c r="H4499" i="3"/>
  <c r="I4499" i="3"/>
  <c r="M4498" i="3"/>
  <c r="L4498" i="3"/>
  <c r="J4498" i="3"/>
  <c r="K4498" i="3"/>
  <c r="H4498" i="3"/>
  <c r="I4498" i="3"/>
  <c r="M4497" i="3"/>
  <c r="L4497" i="3"/>
  <c r="J4497" i="3"/>
  <c r="K4497" i="3"/>
  <c r="H4497" i="3"/>
  <c r="I4497" i="3"/>
  <c r="M4496" i="3"/>
  <c r="L4496" i="3"/>
  <c r="J4496" i="3"/>
  <c r="K4496" i="3"/>
  <c r="H4496" i="3"/>
  <c r="I4496" i="3"/>
  <c r="M4495" i="3"/>
  <c r="L4495" i="3"/>
  <c r="J4495" i="3"/>
  <c r="K4495" i="3"/>
  <c r="H4495" i="3"/>
  <c r="I4495" i="3"/>
  <c r="M4494" i="3"/>
  <c r="L4494" i="3"/>
  <c r="J4494" i="3"/>
  <c r="K4494" i="3"/>
  <c r="H4494" i="3"/>
  <c r="I4494" i="3"/>
  <c r="M4493" i="3"/>
  <c r="L4493" i="3"/>
  <c r="J4493" i="3"/>
  <c r="K4493" i="3"/>
  <c r="H4493" i="3"/>
  <c r="I4493" i="3"/>
  <c r="M4492" i="3"/>
  <c r="L4492" i="3"/>
  <c r="J4492" i="3"/>
  <c r="K4492" i="3"/>
  <c r="H4492" i="3"/>
  <c r="I4492" i="3"/>
  <c r="M4491" i="3"/>
  <c r="L4491" i="3"/>
  <c r="J4491" i="3"/>
  <c r="K4491" i="3"/>
  <c r="H4491" i="3"/>
  <c r="I4491" i="3"/>
  <c r="M4490" i="3"/>
  <c r="L4490" i="3"/>
  <c r="J4490" i="3"/>
  <c r="K4490" i="3"/>
  <c r="H4490" i="3"/>
  <c r="I4490" i="3"/>
  <c r="M4489" i="3"/>
  <c r="L4489" i="3"/>
  <c r="J4489" i="3"/>
  <c r="K4489" i="3"/>
  <c r="H4489" i="3"/>
  <c r="I4489" i="3"/>
  <c r="M4488" i="3"/>
  <c r="L4488" i="3"/>
  <c r="J4488" i="3"/>
  <c r="K4488" i="3"/>
  <c r="H4488" i="3"/>
  <c r="I4488" i="3"/>
  <c r="M4487" i="3"/>
  <c r="L4487" i="3"/>
  <c r="J4487" i="3"/>
  <c r="K4487" i="3"/>
  <c r="H4487" i="3"/>
  <c r="I4487" i="3"/>
  <c r="M4486" i="3"/>
  <c r="L4486" i="3"/>
  <c r="J4486" i="3"/>
  <c r="K4486" i="3"/>
  <c r="H4486" i="3"/>
  <c r="I4486" i="3"/>
  <c r="M4485" i="3"/>
  <c r="L4485" i="3"/>
  <c r="J4485" i="3"/>
  <c r="K4485" i="3"/>
  <c r="H4485" i="3"/>
  <c r="I4485" i="3"/>
  <c r="M4484" i="3"/>
  <c r="L4484" i="3"/>
  <c r="J4484" i="3"/>
  <c r="K4484" i="3"/>
  <c r="H4484" i="3"/>
  <c r="I4484" i="3"/>
  <c r="M4483" i="3"/>
  <c r="L4483" i="3"/>
  <c r="J4483" i="3"/>
  <c r="K4483" i="3"/>
  <c r="H4483" i="3"/>
  <c r="I4483" i="3"/>
  <c r="M4482" i="3"/>
  <c r="L4482" i="3"/>
  <c r="J4482" i="3"/>
  <c r="K4482" i="3"/>
  <c r="H4482" i="3"/>
  <c r="I4482" i="3"/>
  <c r="M4481" i="3"/>
  <c r="L4481" i="3"/>
  <c r="J4481" i="3"/>
  <c r="K4481" i="3"/>
  <c r="H4481" i="3"/>
  <c r="I4481" i="3"/>
  <c r="M4480" i="3"/>
  <c r="L4480" i="3"/>
  <c r="J4480" i="3"/>
  <c r="K4480" i="3"/>
  <c r="H4480" i="3"/>
  <c r="I4480" i="3"/>
  <c r="M4479" i="3"/>
  <c r="L4479" i="3"/>
  <c r="J4479" i="3"/>
  <c r="K4479" i="3"/>
  <c r="H4479" i="3"/>
  <c r="I4479" i="3"/>
  <c r="M4478" i="3"/>
  <c r="L4478" i="3"/>
  <c r="J4478" i="3"/>
  <c r="K4478" i="3"/>
  <c r="H4478" i="3"/>
  <c r="I4478" i="3"/>
  <c r="M4477" i="3"/>
  <c r="L4477" i="3"/>
  <c r="J4477" i="3"/>
  <c r="K4477" i="3"/>
  <c r="H4477" i="3"/>
  <c r="I4477" i="3"/>
  <c r="M4476" i="3"/>
  <c r="L4476" i="3"/>
  <c r="J4476" i="3"/>
  <c r="K4476" i="3"/>
  <c r="H4476" i="3"/>
  <c r="I4476" i="3"/>
  <c r="M4475" i="3"/>
  <c r="L4475" i="3"/>
  <c r="J4475" i="3"/>
  <c r="K4475" i="3"/>
  <c r="H4475" i="3"/>
  <c r="I4475" i="3"/>
  <c r="M4474" i="3"/>
  <c r="L4474" i="3"/>
  <c r="J4474" i="3"/>
  <c r="K4474" i="3"/>
  <c r="H4474" i="3"/>
  <c r="I4474" i="3"/>
  <c r="M4473" i="3"/>
  <c r="L4473" i="3"/>
  <c r="J4473" i="3"/>
  <c r="K4473" i="3"/>
  <c r="H4473" i="3"/>
  <c r="I4473" i="3"/>
  <c r="M4472" i="3"/>
  <c r="L4472" i="3"/>
  <c r="J4472" i="3"/>
  <c r="K4472" i="3"/>
  <c r="H4472" i="3"/>
  <c r="I4472" i="3"/>
  <c r="M4471" i="3"/>
  <c r="L4471" i="3"/>
  <c r="J4471" i="3"/>
  <c r="K4471" i="3"/>
  <c r="H4471" i="3"/>
  <c r="I4471" i="3"/>
  <c r="M4470" i="3"/>
  <c r="L4470" i="3"/>
  <c r="J4470" i="3"/>
  <c r="K4470" i="3"/>
  <c r="H4470" i="3"/>
  <c r="I4470" i="3"/>
  <c r="M4469" i="3"/>
  <c r="L4469" i="3"/>
  <c r="J4469" i="3"/>
  <c r="K4469" i="3"/>
  <c r="H4469" i="3"/>
  <c r="I4469" i="3"/>
  <c r="M4468" i="3"/>
  <c r="L4468" i="3"/>
  <c r="J4468" i="3"/>
  <c r="K4468" i="3"/>
  <c r="H4468" i="3"/>
  <c r="I4468" i="3"/>
  <c r="M4467" i="3"/>
  <c r="L4467" i="3"/>
  <c r="J4467" i="3"/>
  <c r="K4467" i="3"/>
  <c r="H4467" i="3"/>
  <c r="I4467" i="3"/>
  <c r="M4466" i="3"/>
  <c r="L4466" i="3"/>
  <c r="J4466" i="3"/>
  <c r="K4466" i="3"/>
  <c r="H4466" i="3"/>
  <c r="I4466" i="3"/>
  <c r="M4465" i="3"/>
  <c r="L4465" i="3"/>
  <c r="J4465" i="3"/>
  <c r="K4465" i="3"/>
  <c r="H4465" i="3"/>
  <c r="I4465" i="3"/>
  <c r="M4464" i="3"/>
  <c r="L4464" i="3"/>
  <c r="J4464" i="3"/>
  <c r="K4464" i="3"/>
  <c r="H4464" i="3"/>
  <c r="I4464" i="3"/>
  <c r="M4463" i="3"/>
  <c r="L4463" i="3"/>
  <c r="J4463" i="3"/>
  <c r="K4463" i="3"/>
  <c r="H4463" i="3"/>
  <c r="I4463" i="3"/>
  <c r="M4462" i="3"/>
  <c r="L4462" i="3"/>
  <c r="J4462" i="3"/>
  <c r="K4462" i="3"/>
  <c r="H4462" i="3"/>
  <c r="I4462" i="3"/>
  <c r="M4461" i="3"/>
  <c r="L4461" i="3"/>
  <c r="J4461" i="3"/>
  <c r="K4461" i="3"/>
  <c r="H4461" i="3"/>
  <c r="I4461" i="3"/>
  <c r="M4460" i="3"/>
  <c r="L4460" i="3"/>
  <c r="J4460" i="3"/>
  <c r="K4460" i="3"/>
  <c r="H4460" i="3"/>
  <c r="I4460" i="3"/>
  <c r="M4459" i="3"/>
  <c r="L4459" i="3"/>
  <c r="J4459" i="3"/>
  <c r="K4459" i="3"/>
  <c r="H4459" i="3"/>
  <c r="I4459" i="3"/>
  <c r="M4458" i="3"/>
  <c r="L4458" i="3"/>
  <c r="J4458" i="3"/>
  <c r="K4458" i="3"/>
  <c r="H4458" i="3"/>
  <c r="I4458" i="3"/>
  <c r="M4457" i="3"/>
  <c r="L4457" i="3"/>
  <c r="J4457" i="3"/>
  <c r="K4457" i="3"/>
  <c r="H4457" i="3"/>
  <c r="I4457" i="3"/>
  <c r="M4456" i="3"/>
  <c r="L4456" i="3"/>
  <c r="J4456" i="3"/>
  <c r="K4456" i="3"/>
  <c r="H4456" i="3"/>
  <c r="I4456" i="3"/>
  <c r="M4455" i="3"/>
  <c r="L4455" i="3"/>
  <c r="J4455" i="3"/>
  <c r="K4455" i="3"/>
  <c r="H4455" i="3"/>
  <c r="I4455" i="3"/>
  <c r="M4454" i="3"/>
  <c r="L4454" i="3"/>
  <c r="J4454" i="3"/>
  <c r="K4454" i="3"/>
  <c r="H4454" i="3"/>
  <c r="I4454" i="3"/>
  <c r="M4453" i="3"/>
  <c r="L4453" i="3"/>
  <c r="J4453" i="3"/>
  <c r="K4453" i="3"/>
  <c r="H4453" i="3"/>
  <c r="I4453" i="3"/>
  <c r="M4452" i="3"/>
  <c r="L4452" i="3"/>
  <c r="J4452" i="3"/>
  <c r="K4452" i="3"/>
  <c r="H4452" i="3"/>
  <c r="I4452" i="3"/>
  <c r="M4451" i="3"/>
  <c r="L4451" i="3"/>
  <c r="J4451" i="3"/>
  <c r="K4451" i="3"/>
  <c r="H4451" i="3"/>
  <c r="I4451" i="3"/>
  <c r="M4450" i="3"/>
  <c r="L4450" i="3"/>
  <c r="J4450" i="3"/>
  <c r="K4450" i="3"/>
  <c r="H4450" i="3"/>
  <c r="I4450" i="3"/>
  <c r="M4449" i="3"/>
  <c r="L4449" i="3"/>
  <c r="J4449" i="3"/>
  <c r="K4449" i="3"/>
  <c r="H4449" i="3"/>
  <c r="I4449" i="3"/>
  <c r="M4448" i="3"/>
  <c r="L4448" i="3"/>
  <c r="J4448" i="3"/>
  <c r="K4448" i="3"/>
  <c r="H4448" i="3"/>
  <c r="I4448" i="3"/>
  <c r="M4447" i="3"/>
  <c r="L4447" i="3"/>
  <c r="J4447" i="3"/>
  <c r="K4447" i="3"/>
  <c r="H4447" i="3"/>
  <c r="I4447" i="3"/>
  <c r="M4446" i="3"/>
  <c r="L4446" i="3"/>
  <c r="J4446" i="3"/>
  <c r="K4446" i="3"/>
  <c r="H4446" i="3"/>
  <c r="I4446" i="3"/>
  <c r="M4445" i="3"/>
  <c r="L4445" i="3"/>
  <c r="J4445" i="3"/>
  <c r="K4445" i="3"/>
  <c r="H4445" i="3"/>
  <c r="I4445" i="3"/>
  <c r="M4444" i="3"/>
  <c r="L4444" i="3"/>
  <c r="J4444" i="3"/>
  <c r="K4444" i="3"/>
  <c r="H4444" i="3"/>
  <c r="I4444" i="3"/>
  <c r="M4443" i="3"/>
  <c r="L4443" i="3"/>
  <c r="J4443" i="3"/>
  <c r="K4443" i="3"/>
  <c r="H4443" i="3"/>
  <c r="I4443" i="3"/>
  <c r="M4442" i="3"/>
  <c r="L4442" i="3"/>
  <c r="J4442" i="3"/>
  <c r="K4442" i="3"/>
  <c r="H4442" i="3"/>
  <c r="I4442" i="3"/>
  <c r="M4441" i="3"/>
  <c r="L4441" i="3"/>
  <c r="J4441" i="3"/>
  <c r="K4441" i="3"/>
  <c r="H4441" i="3"/>
  <c r="I4441" i="3"/>
  <c r="M4440" i="3"/>
  <c r="L4440" i="3"/>
  <c r="J4440" i="3"/>
  <c r="K4440" i="3"/>
  <c r="H4440" i="3"/>
  <c r="I4440" i="3"/>
  <c r="M4439" i="3"/>
  <c r="L4439" i="3"/>
  <c r="J4439" i="3"/>
  <c r="K4439" i="3"/>
  <c r="H4439" i="3"/>
  <c r="I4439" i="3"/>
  <c r="M4438" i="3"/>
  <c r="L4438" i="3"/>
  <c r="J4438" i="3"/>
  <c r="K4438" i="3"/>
  <c r="H4438" i="3"/>
  <c r="I4438" i="3"/>
  <c r="M4437" i="3"/>
  <c r="L4437" i="3"/>
  <c r="J4437" i="3"/>
  <c r="K4437" i="3"/>
  <c r="H4437" i="3"/>
  <c r="I4437" i="3"/>
  <c r="M4436" i="3"/>
  <c r="L4436" i="3"/>
  <c r="J4436" i="3"/>
  <c r="K4436" i="3"/>
  <c r="H4436" i="3"/>
  <c r="I4436" i="3"/>
  <c r="M4435" i="3"/>
  <c r="L4435" i="3"/>
  <c r="J4435" i="3"/>
  <c r="K4435" i="3"/>
  <c r="H4435" i="3"/>
  <c r="I4435" i="3"/>
  <c r="M4434" i="3"/>
  <c r="L4434" i="3"/>
  <c r="J4434" i="3"/>
  <c r="K4434" i="3"/>
  <c r="H4434" i="3"/>
  <c r="I4434" i="3"/>
  <c r="M4433" i="3"/>
  <c r="L4433" i="3"/>
  <c r="J4433" i="3"/>
  <c r="K4433" i="3"/>
  <c r="H4433" i="3"/>
  <c r="I4433" i="3"/>
  <c r="M4432" i="3"/>
  <c r="L4432" i="3"/>
  <c r="J4432" i="3"/>
  <c r="K4432" i="3"/>
  <c r="H4432" i="3"/>
  <c r="I4432" i="3"/>
  <c r="M4431" i="3"/>
  <c r="L4431" i="3"/>
  <c r="J4431" i="3"/>
  <c r="K4431" i="3"/>
  <c r="H4431" i="3"/>
  <c r="I4431" i="3"/>
  <c r="M4430" i="3"/>
  <c r="L4430" i="3"/>
  <c r="J4430" i="3"/>
  <c r="K4430" i="3"/>
  <c r="H4430" i="3"/>
  <c r="I4430" i="3"/>
  <c r="M4429" i="3"/>
  <c r="L4429" i="3"/>
  <c r="J4429" i="3"/>
  <c r="K4429" i="3"/>
  <c r="H4429" i="3"/>
  <c r="I4429" i="3"/>
  <c r="M4428" i="3"/>
  <c r="L4428" i="3"/>
  <c r="J4428" i="3"/>
  <c r="K4428" i="3"/>
  <c r="H4428" i="3"/>
  <c r="I4428" i="3"/>
  <c r="M4427" i="3"/>
  <c r="L4427" i="3"/>
  <c r="J4427" i="3"/>
  <c r="K4427" i="3"/>
  <c r="H4427" i="3"/>
  <c r="I4427" i="3"/>
  <c r="M4426" i="3"/>
  <c r="L4426" i="3"/>
  <c r="J4426" i="3"/>
  <c r="K4426" i="3"/>
  <c r="H4426" i="3"/>
  <c r="I4426" i="3"/>
  <c r="M4425" i="3"/>
  <c r="L4425" i="3"/>
  <c r="J4425" i="3"/>
  <c r="K4425" i="3"/>
  <c r="H4425" i="3"/>
  <c r="I4425" i="3"/>
  <c r="M4424" i="3"/>
  <c r="L4424" i="3"/>
  <c r="J4424" i="3"/>
  <c r="K4424" i="3"/>
  <c r="H4424" i="3"/>
  <c r="I4424" i="3"/>
  <c r="M4423" i="3"/>
  <c r="L4423" i="3"/>
  <c r="J4423" i="3"/>
  <c r="K4423" i="3"/>
  <c r="H4423" i="3"/>
  <c r="I4423" i="3"/>
  <c r="M4422" i="3"/>
  <c r="L4422" i="3"/>
  <c r="J4422" i="3"/>
  <c r="K4422" i="3"/>
  <c r="H4422" i="3"/>
  <c r="I4422" i="3"/>
  <c r="M4421" i="3"/>
  <c r="L4421" i="3"/>
  <c r="J4421" i="3"/>
  <c r="K4421" i="3"/>
  <c r="H4421" i="3"/>
  <c r="I4421" i="3"/>
  <c r="M4420" i="3"/>
  <c r="L4420" i="3"/>
  <c r="J4420" i="3"/>
  <c r="K4420" i="3"/>
  <c r="H4420" i="3"/>
  <c r="I4420" i="3"/>
  <c r="M4419" i="3"/>
  <c r="L4419" i="3"/>
  <c r="J4419" i="3"/>
  <c r="K4419" i="3"/>
  <c r="H4419" i="3"/>
  <c r="I4419" i="3"/>
  <c r="M4418" i="3"/>
  <c r="L4418" i="3"/>
  <c r="J4418" i="3"/>
  <c r="K4418" i="3"/>
  <c r="H4418" i="3"/>
  <c r="I4418" i="3"/>
  <c r="M4417" i="3"/>
  <c r="L4417" i="3"/>
  <c r="J4417" i="3"/>
  <c r="K4417" i="3"/>
  <c r="H4417" i="3"/>
  <c r="I4417" i="3"/>
  <c r="M4416" i="3"/>
  <c r="L4416" i="3"/>
  <c r="J4416" i="3"/>
  <c r="K4416" i="3"/>
  <c r="H4416" i="3"/>
  <c r="I4416" i="3"/>
  <c r="M4415" i="3"/>
  <c r="L4415" i="3"/>
  <c r="J4415" i="3"/>
  <c r="K4415" i="3"/>
  <c r="H4415" i="3"/>
  <c r="I4415" i="3"/>
  <c r="M4414" i="3"/>
  <c r="L4414" i="3"/>
  <c r="J4414" i="3"/>
  <c r="K4414" i="3"/>
  <c r="H4414" i="3"/>
  <c r="I4414" i="3"/>
  <c r="M4413" i="3"/>
  <c r="L4413" i="3"/>
  <c r="J4413" i="3"/>
  <c r="K4413" i="3"/>
  <c r="H4413" i="3"/>
  <c r="I4413" i="3"/>
  <c r="M4412" i="3"/>
  <c r="L4412" i="3"/>
  <c r="J4412" i="3"/>
  <c r="K4412" i="3"/>
  <c r="H4412" i="3"/>
  <c r="I4412" i="3"/>
  <c r="M4411" i="3"/>
  <c r="L4411" i="3"/>
  <c r="J4411" i="3"/>
  <c r="K4411" i="3"/>
  <c r="H4411" i="3"/>
  <c r="I4411" i="3"/>
  <c r="M4410" i="3"/>
  <c r="L4410" i="3"/>
  <c r="J4410" i="3"/>
  <c r="K4410" i="3"/>
  <c r="H4410" i="3"/>
  <c r="I4410" i="3"/>
  <c r="M4409" i="3"/>
  <c r="L4409" i="3"/>
  <c r="J4409" i="3"/>
  <c r="K4409" i="3"/>
  <c r="H4409" i="3"/>
  <c r="I4409" i="3"/>
  <c r="M4408" i="3"/>
  <c r="L4408" i="3"/>
  <c r="J4408" i="3"/>
  <c r="K4408" i="3"/>
  <c r="H4408" i="3"/>
  <c r="I4408" i="3"/>
  <c r="M4407" i="3"/>
  <c r="L4407" i="3"/>
  <c r="J4407" i="3"/>
  <c r="K4407" i="3"/>
  <c r="H4407" i="3"/>
  <c r="I4407" i="3"/>
  <c r="M4406" i="3"/>
  <c r="L4406" i="3"/>
  <c r="J4406" i="3"/>
  <c r="K4406" i="3"/>
  <c r="H4406" i="3"/>
  <c r="I4406" i="3"/>
  <c r="M4405" i="3"/>
  <c r="L4405" i="3"/>
  <c r="J4405" i="3"/>
  <c r="K4405" i="3"/>
  <c r="H4405" i="3"/>
  <c r="I4405" i="3"/>
  <c r="M4404" i="3"/>
  <c r="L4404" i="3"/>
  <c r="J4404" i="3"/>
  <c r="K4404" i="3"/>
  <c r="H4404" i="3"/>
  <c r="I4404" i="3"/>
  <c r="M4403" i="3"/>
  <c r="L4403" i="3"/>
  <c r="J4403" i="3"/>
  <c r="K4403" i="3"/>
  <c r="H4403" i="3"/>
  <c r="I4403" i="3"/>
  <c r="M4402" i="3"/>
  <c r="L4402" i="3"/>
  <c r="J4402" i="3"/>
  <c r="K4402" i="3"/>
  <c r="H4402" i="3"/>
  <c r="I4402" i="3"/>
  <c r="M4401" i="3"/>
  <c r="L4401" i="3"/>
  <c r="J4401" i="3"/>
  <c r="K4401" i="3"/>
  <c r="H4401" i="3"/>
  <c r="I4401" i="3"/>
  <c r="M4400" i="3"/>
  <c r="L4400" i="3"/>
  <c r="J4400" i="3"/>
  <c r="K4400" i="3"/>
  <c r="H4400" i="3"/>
  <c r="I4400" i="3"/>
  <c r="M4399" i="3"/>
  <c r="L4399" i="3"/>
  <c r="J4399" i="3"/>
  <c r="K4399" i="3"/>
  <c r="H4399" i="3"/>
  <c r="I4399" i="3"/>
  <c r="M4398" i="3"/>
  <c r="L4398" i="3"/>
  <c r="J4398" i="3"/>
  <c r="K4398" i="3"/>
  <c r="H4398" i="3"/>
  <c r="I4398" i="3"/>
  <c r="M4397" i="3"/>
  <c r="L4397" i="3"/>
  <c r="J4397" i="3"/>
  <c r="K4397" i="3"/>
  <c r="H4397" i="3"/>
  <c r="I4397" i="3"/>
  <c r="M4396" i="3"/>
  <c r="L4396" i="3"/>
  <c r="J4396" i="3"/>
  <c r="K4396" i="3"/>
  <c r="H4396" i="3"/>
  <c r="I4396" i="3"/>
  <c r="M4395" i="3"/>
  <c r="L4395" i="3"/>
  <c r="J4395" i="3"/>
  <c r="K4395" i="3"/>
  <c r="H4395" i="3"/>
  <c r="I4395" i="3"/>
  <c r="M4394" i="3"/>
  <c r="L4394" i="3"/>
  <c r="J4394" i="3"/>
  <c r="K4394" i="3"/>
  <c r="H4394" i="3"/>
  <c r="I4394" i="3"/>
  <c r="M4393" i="3"/>
  <c r="L4393" i="3"/>
  <c r="J4393" i="3"/>
  <c r="K4393" i="3"/>
  <c r="H4393" i="3"/>
  <c r="I4393" i="3"/>
  <c r="M4392" i="3"/>
  <c r="L4392" i="3"/>
  <c r="J4392" i="3"/>
  <c r="K4392" i="3"/>
  <c r="H4392" i="3"/>
  <c r="I4392" i="3"/>
  <c r="M4391" i="3"/>
  <c r="L4391" i="3"/>
  <c r="J4391" i="3"/>
  <c r="K4391" i="3"/>
  <c r="H4391" i="3"/>
  <c r="I4391" i="3"/>
  <c r="M4390" i="3"/>
  <c r="L4390" i="3"/>
  <c r="J4390" i="3"/>
  <c r="K4390" i="3"/>
  <c r="H4390" i="3"/>
  <c r="I4390" i="3"/>
  <c r="M4389" i="3"/>
  <c r="L4389" i="3"/>
  <c r="J4389" i="3"/>
  <c r="K4389" i="3"/>
  <c r="H4389" i="3"/>
  <c r="I4389" i="3"/>
  <c r="M4388" i="3"/>
  <c r="L4388" i="3"/>
  <c r="J4388" i="3"/>
  <c r="K4388" i="3"/>
  <c r="H4388" i="3"/>
  <c r="I4388" i="3"/>
  <c r="M4387" i="3"/>
  <c r="L4387" i="3"/>
  <c r="J4387" i="3"/>
  <c r="K4387" i="3"/>
  <c r="H4387" i="3"/>
  <c r="I4387" i="3"/>
  <c r="M4386" i="3"/>
  <c r="L4386" i="3"/>
  <c r="J4386" i="3"/>
  <c r="K4386" i="3"/>
  <c r="H4386" i="3"/>
  <c r="I4386" i="3"/>
  <c r="M4385" i="3"/>
  <c r="L4385" i="3"/>
  <c r="J4385" i="3"/>
  <c r="K4385" i="3"/>
  <c r="H4385" i="3"/>
  <c r="I4385" i="3"/>
  <c r="M4384" i="3"/>
  <c r="L4384" i="3"/>
  <c r="J4384" i="3"/>
  <c r="K4384" i="3"/>
  <c r="H4384" i="3"/>
  <c r="I4384" i="3"/>
  <c r="M4383" i="3"/>
  <c r="L4383" i="3"/>
  <c r="J4383" i="3"/>
  <c r="K4383" i="3"/>
  <c r="H4383" i="3"/>
  <c r="I4383" i="3"/>
  <c r="M4382" i="3"/>
  <c r="L4382" i="3"/>
  <c r="J4382" i="3"/>
  <c r="K4382" i="3"/>
  <c r="H4382" i="3"/>
  <c r="I4382" i="3"/>
  <c r="M4381" i="3"/>
  <c r="L4381" i="3"/>
  <c r="J4381" i="3"/>
  <c r="K4381" i="3"/>
  <c r="H4381" i="3"/>
  <c r="I4381" i="3"/>
  <c r="M4380" i="3"/>
  <c r="L4380" i="3"/>
  <c r="J4380" i="3"/>
  <c r="K4380" i="3"/>
  <c r="H4380" i="3"/>
  <c r="I4380" i="3"/>
  <c r="M4379" i="3"/>
  <c r="L4379" i="3"/>
  <c r="J4379" i="3"/>
  <c r="K4379" i="3"/>
  <c r="H4379" i="3"/>
  <c r="I4379" i="3"/>
  <c r="M4378" i="3"/>
  <c r="L4378" i="3"/>
  <c r="J4378" i="3"/>
  <c r="K4378" i="3"/>
  <c r="H4378" i="3"/>
  <c r="I4378" i="3"/>
  <c r="M4377" i="3"/>
  <c r="L4377" i="3"/>
  <c r="J4377" i="3"/>
  <c r="K4377" i="3"/>
  <c r="H4377" i="3"/>
  <c r="I4377" i="3"/>
  <c r="M4376" i="3"/>
  <c r="L4376" i="3"/>
  <c r="J4376" i="3"/>
  <c r="K4376" i="3"/>
  <c r="H4376" i="3"/>
  <c r="I4376" i="3"/>
  <c r="M4375" i="3"/>
  <c r="L4375" i="3"/>
  <c r="J4375" i="3"/>
  <c r="K4375" i="3"/>
  <c r="H4375" i="3"/>
  <c r="I4375" i="3"/>
  <c r="M4374" i="3"/>
  <c r="L4374" i="3"/>
  <c r="J4374" i="3"/>
  <c r="K4374" i="3"/>
  <c r="H4374" i="3"/>
  <c r="I4374" i="3"/>
  <c r="M4373" i="3"/>
  <c r="L4373" i="3"/>
  <c r="J4373" i="3"/>
  <c r="K4373" i="3"/>
  <c r="H4373" i="3"/>
  <c r="I4373" i="3"/>
  <c r="M4372" i="3"/>
  <c r="L4372" i="3"/>
  <c r="J4372" i="3"/>
  <c r="K4372" i="3"/>
  <c r="H4372" i="3"/>
  <c r="I4372" i="3"/>
  <c r="M4371" i="3"/>
  <c r="L4371" i="3"/>
  <c r="J4371" i="3"/>
  <c r="K4371" i="3"/>
  <c r="H4371" i="3"/>
  <c r="I4371" i="3"/>
  <c r="M4370" i="3"/>
  <c r="L4370" i="3"/>
  <c r="J4370" i="3"/>
  <c r="K4370" i="3"/>
  <c r="H4370" i="3"/>
  <c r="I4370" i="3"/>
  <c r="M4369" i="3"/>
  <c r="L4369" i="3"/>
  <c r="J4369" i="3"/>
  <c r="K4369" i="3"/>
  <c r="H4369" i="3"/>
  <c r="I4369" i="3"/>
  <c r="M4368" i="3"/>
  <c r="L4368" i="3"/>
  <c r="J4368" i="3"/>
  <c r="K4368" i="3"/>
  <c r="H4368" i="3"/>
  <c r="I4368" i="3"/>
  <c r="M4367" i="3"/>
  <c r="L4367" i="3"/>
  <c r="J4367" i="3"/>
  <c r="K4367" i="3"/>
  <c r="H4367" i="3"/>
  <c r="I4367" i="3"/>
  <c r="M4366" i="3"/>
  <c r="L4366" i="3"/>
  <c r="J4366" i="3"/>
  <c r="K4366" i="3"/>
  <c r="H4366" i="3"/>
  <c r="I4366" i="3"/>
  <c r="M4365" i="3"/>
  <c r="L4365" i="3"/>
  <c r="J4365" i="3"/>
  <c r="K4365" i="3"/>
  <c r="H4365" i="3"/>
  <c r="I4365" i="3"/>
  <c r="M4364" i="3"/>
  <c r="L4364" i="3"/>
  <c r="J4364" i="3"/>
  <c r="K4364" i="3"/>
  <c r="H4364" i="3"/>
  <c r="I4364" i="3"/>
  <c r="M4363" i="3"/>
  <c r="L4363" i="3"/>
  <c r="J4363" i="3"/>
  <c r="K4363" i="3"/>
  <c r="H4363" i="3"/>
  <c r="I4363" i="3"/>
  <c r="M4362" i="3"/>
  <c r="L4362" i="3"/>
  <c r="J4362" i="3"/>
  <c r="K4362" i="3"/>
  <c r="H4362" i="3"/>
  <c r="I4362" i="3"/>
  <c r="M4361" i="3"/>
  <c r="L4361" i="3"/>
  <c r="J4361" i="3"/>
  <c r="K4361" i="3"/>
  <c r="H4361" i="3"/>
  <c r="I4361" i="3"/>
  <c r="M4360" i="3"/>
  <c r="L4360" i="3"/>
  <c r="J4360" i="3"/>
  <c r="K4360" i="3"/>
  <c r="H4360" i="3"/>
  <c r="I4360" i="3"/>
  <c r="M4359" i="3"/>
  <c r="L4359" i="3"/>
  <c r="J4359" i="3"/>
  <c r="K4359" i="3"/>
  <c r="H4359" i="3"/>
  <c r="I4359" i="3"/>
  <c r="M4358" i="3"/>
  <c r="L4358" i="3"/>
  <c r="J4358" i="3"/>
  <c r="K4358" i="3"/>
  <c r="H4358" i="3"/>
  <c r="I4358" i="3"/>
  <c r="M4357" i="3"/>
  <c r="L4357" i="3"/>
  <c r="J4357" i="3"/>
  <c r="K4357" i="3"/>
  <c r="H4357" i="3"/>
  <c r="I4357" i="3"/>
  <c r="M4356" i="3"/>
  <c r="L4356" i="3"/>
  <c r="J4356" i="3"/>
  <c r="K4356" i="3"/>
  <c r="H4356" i="3"/>
  <c r="I4356" i="3"/>
  <c r="M4355" i="3"/>
  <c r="L4355" i="3"/>
  <c r="J4355" i="3"/>
  <c r="K4355" i="3"/>
  <c r="H4355" i="3"/>
  <c r="I4355" i="3"/>
  <c r="M4354" i="3"/>
  <c r="L4354" i="3"/>
  <c r="J4354" i="3"/>
  <c r="K4354" i="3"/>
  <c r="H4354" i="3"/>
  <c r="I4354" i="3"/>
  <c r="M4353" i="3"/>
  <c r="L4353" i="3"/>
  <c r="J4353" i="3"/>
  <c r="K4353" i="3"/>
  <c r="H4353" i="3"/>
  <c r="I4353" i="3"/>
  <c r="M4352" i="3"/>
  <c r="L4352" i="3"/>
  <c r="J4352" i="3"/>
  <c r="K4352" i="3"/>
  <c r="H4352" i="3"/>
  <c r="I4352" i="3"/>
  <c r="M4351" i="3"/>
  <c r="L4351" i="3"/>
  <c r="J4351" i="3"/>
  <c r="K4351" i="3"/>
  <c r="H4351" i="3"/>
  <c r="I4351" i="3"/>
  <c r="M4350" i="3"/>
  <c r="L4350" i="3"/>
  <c r="J4350" i="3"/>
  <c r="K4350" i="3"/>
  <c r="H4350" i="3"/>
  <c r="I4350" i="3"/>
  <c r="M4349" i="3"/>
  <c r="L4349" i="3"/>
  <c r="J4349" i="3"/>
  <c r="K4349" i="3"/>
  <c r="H4349" i="3"/>
  <c r="I4349" i="3"/>
  <c r="M4348" i="3"/>
  <c r="L4348" i="3"/>
  <c r="J4348" i="3"/>
  <c r="K4348" i="3"/>
  <c r="H4348" i="3"/>
  <c r="I4348" i="3"/>
  <c r="M4347" i="3"/>
  <c r="L4347" i="3"/>
  <c r="J4347" i="3"/>
  <c r="K4347" i="3"/>
  <c r="H4347" i="3"/>
  <c r="I4347" i="3"/>
  <c r="M4346" i="3"/>
  <c r="L4346" i="3"/>
  <c r="J4346" i="3"/>
  <c r="K4346" i="3"/>
  <c r="H4346" i="3"/>
  <c r="I4346" i="3"/>
  <c r="M4345" i="3"/>
  <c r="L4345" i="3"/>
  <c r="J4345" i="3"/>
  <c r="K4345" i="3"/>
  <c r="H4345" i="3"/>
  <c r="I4345" i="3"/>
  <c r="M4344" i="3"/>
  <c r="L4344" i="3"/>
  <c r="J4344" i="3"/>
  <c r="K4344" i="3"/>
  <c r="H4344" i="3"/>
  <c r="I4344" i="3"/>
  <c r="M4343" i="3"/>
  <c r="L4343" i="3"/>
  <c r="J4343" i="3"/>
  <c r="K4343" i="3"/>
  <c r="H4343" i="3"/>
  <c r="I4343" i="3"/>
  <c r="M4342" i="3"/>
  <c r="L4342" i="3"/>
  <c r="J4342" i="3"/>
  <c r="K4342" i="3"/>
  <c r="H4342" i="3"/>
  <c r="I4342" i="3"/>
  <c r="M4341" i="3"/>
  <c r="L4341" i="3"/>
  <c r="J4341" i="3"/>
  <c r="K4341" i="3"/>
  <c r="H4341" i="3"/>
  <c r="I4341" i="3"/>
  <c r="M4340" i="3"/>
  <c r="L4340" i="3"/>
  <c r="J4340" i="3"/>
  <c r="K4340" i="3"/>
  <c r="H4340" i="3"/>
  <c r="I4340" i="3"/>
  <c r="M4339" i="3"/>
  <c r="L4339" i="3"/>
  <c r="J4339" i="3"/>
  <c r="K4339" i="3"/>
  <c r="H4339" i="3"/>
  <c r="I4339" i="3"/>
  <c r="M4338" i="3"/>
  <c r="L4338" i="3"/>
  <c r="J4338" i="3"/>
  <c r="K4338" i="3"/>
  <c r="H4338" i="3"/>
  <c r="I4338" i="3"/>
  <c r="M4337" i="3"/>
  <c r="L4337" i="3"/>
  <c r="J4337" i="3"/>
  <c r="K4337" i="3"/>
  <c r="H4337" i="3"/>
  <c r="I4337" i="3"/>
  <c r="M4336" i="3"/>
  <c r="L4336" i="3"/>
  <c r="J4336" i="3"/>
  <c r="K4336" i="3"/>
  <c r="H4336" i="3"/>
  <c r="I4336" i="3"/>
  <c r="M4335" i="3"/>
  <c r="L4335" i="3"/>
  <c r="J4335" i="3"/>
  <c r="K4335" i="3"/>
  <c r="H4335" i="3"/>
  <c r="I4335" i="3"/>
  <c r="M4334" i="3"/>
  <c r="L4334" i="3"/>
  <c r="J4334" i="3"/>
  <c r="K4334" i="3"/>
  <c r="H4334" i="3"/>
  <c r="I4334" i="3"/>
  <c r="M4333" i="3"/>
  <c r="L4333" i="3"/>
  <c r="J4333" i="3"/>
  <c r="K4333" i="3"/>
  <c r="H4333" i="3"/>
  <c r="I4333" i="3"/>
  <c r="M4332" i="3"/>
  <c r="L4332" i="3"/>
  <c r="J4332" i="3"/>
  <c r="K4332" i="3"/>
  <c r="H4332" i="3"/>
  <c r="I4332" i="3"/>
  <c r="M4331" i="3"/>
  <c r="L4331" i="3"/>
  <c r="J4331" i="3"/>
  <c r="K4331" i="3"/>
  <c r="H4331" i="3"/>
  <c r="I4331" i="3"/>
  <c r="M4330" i="3"/>
  <c r="L4330" i="3"/>
  <c r="J4330" i="3"/>
  <c r="K4330" i="3"/>
  <c r="H4330" i="3"/>
  <c r="I4330" i="3"/>
  <c r="M4329" i="3"/>
  <c r="L4329" i="3"/>
  <c r="J4329" i="3"/>
  <c r="K4329" i="3"/>
  <c r="H4329" i="3"/>
  <c r="I4329" i="3"/>
  <c r="M4328" i="3"/>
  <c r="L4328" i="3"/>
  <c r="J4328" i="3"/>
  <c r="K4328" i="3"/>
  <c r="H4328" i="3"/>
  <c r="I4328" i="3"/>
  <c r="M4327" i="3"/>
  <c r="L4327" i="3"/>
  <c r="J4327" i="3"/>
  <c r="K4327" i="3"/>
  <c r="H4327" i="3"/>
  <c r="I4327" i="3"/>
  <c r="M4326" i="3"/>
  <c r="L4326" i="3"/>
  <c r="J4326" i="3"/>
  <c r="K4326" i="3"/>
  <c r="H4326" i="3"/>
  <c r="I4326" i="3"/>
  <c r="M4325" i="3"/>
  <c r="L4325" i="3"/>
  <c r="J4325" i="3"/>
  <c r="K4325" i="3"/>
  <c r="H4325" i="3"/>
  <c r="I4325" i="3"/>
  <c r="M4324" i="3"/>
  <c r="L4324" i="3"/>
  <c r="J4324" i="3"/>
  <c r="K4324" i="3"/>
  <c r="H4324" i="3"/>
  <c r="I4324" i="3"/>
  <c r="M4323" i="3"/>
  <c r="L4323" i="3"/>
  <c r="J4323" i="3"/>
  <c r="K4323" i="3"/>
  <c r="H4323" i="3"/>
  <c r="I4323" i="3"/>
  <c r="M4322" i="3"/>
  <c r="L4322" i="3"/>
  <c r="J4322" i="3"/>
  <c r="K4322" i="3"/>
  <c r="H4322" i="3"/>
  <c r="I4322" i="3"/>
  <c r="M4321" i="3"/>
  <c r="L4321" i="3"/>
  <c r="J4321" i="3"/>
  <c r="K4321" i="3"/>
  <c r="H4321" i="3"/>
  <c r="I4321" i="3"/>
  <c r="M4320" i="3"/>
  <c r="L4320" i="3"/>
  <c r="J4320" i="3"/>
  <c r="K4320" i="3"/>
  <c r="H4320" i="3"/>
  <c r="I4320" i="3"/>
  <c r="M4319" i="3"/>
  <c r="L4319" i="3"/>
  <c r="J4319" i="3"/>
  <c r="K4319" i="3"/>
  <c r="H4319" i="3"/>
  <c r="I4319" i="3"/>
  <c r="M4318" i="3"/>
  <c r="L4318" i="3"/>
  <c r="J4318" i="3"/>
  <c r="K4318" i="3"/>
  <c r="H4318" i="3"/>
  <c r="I4318" i="3"/>
  <c r="M4317" i="3"/>
  <c r="L4317" i="3"/>
  <c r="J4317" i="3"/>
  <c r="K4317" i="3"/>
  <c r="H4317" i="3"/>
  <c r="I4317" i="3"/>
  <c r="M4316" i="3"/>
  <c r="L4316" i="3"/>
  <c r="J4316" i="3"/>
  <c r="K4316" i="3"/>
  <c r="H4316" i="3"/>
  <c r="I4316" i="3"/>
  <c r="M4315" i="3"/>
  <c r="L4315" i="3"/>
  <c r="J4315" i="3"/>
  <c r="K4315" i="3"/>
  <c r="H4315" i="3"/>
  <c r="I4315" i="3"/>
  <c r="M4314" i="3"/>
  <c r="L4314" i="3"/>
  <c r="J4314" i="3"/>
  <c r="K4314" i="3"/>
  <c r="H4314" i="3"/>
  <c r="I4314" i="3"/>
  <c r="M4313" i="3"/>
  <c r="L4313" i="3"/>
  <c r="J4313" i="3"/>
  <c r="K4313" i="3"/>
  <c r="H4313" i="3"/>
  <c r="I4313" i="3"/>
  <c r="M4312" i="3"/>
  <c r="L4312" i="3"/>
  <c r="J4312" i="3"/>
  <c r="K4312" i="3"/>
  <c r="H4312" i="3"/>
  <c r="I4312" i="3"/>
  <c r="M4311" i="3"/>
  <c r="L4311" i="3"/>
  <c r="J4311" i="3"/>
  <c r="K4311" i="3"/>
  <c r="H4311" i="3"/>
  <c r="I4311" i="3"/>
  <c r="M4310" i="3"/>
  <c r="L4310" i="3"/>
  <c r="J4310" i="3"/>
  <c r="K4310" i="3"/>
  <c r="H4310" i="3"/>
  <c r="I4310" i="3"/>
  <c r="M4309" i="3"/>
  <c r="L4309" i="3"/>
  <c r="J4309" i="3"/>
  <c r="K4309" i="3"/>
  <c r="H4309" i="3"/>
  <c r="I4309" i="3"/>
  <c r="M4308" i="3"/>
  <c r="L4308" i="3"/>
  <c r="J4308" i="3"/>
  <c r="K4308" i="3"/>
  <c r="H4308" i="3"/>
  <c r="I4308" i="3"/>
  <c r="M4307" i="3"/>
  <c r="L4307" i="3"/>
  <c r="J4307" i="3"/>
  <c r="K4307" i="3"/>
  <c r="H4307" i="3"/>
  <c r="I4307" i="3"/>
  <c r="M4306" i="3"/>
  <c r="L4306" i="3"/>
  <c r="J4306" i="3"/>
  <c r="K4306" i="3"/>
  <c r="H4306" i="3"/>
  <c r="I4306" i="3"/>
  <c r="M4305" i="3"/>
  <c r="L4305" i="3"/>
  <c r="J4305" i="3"/>
  <c r="K4305" i="3"/>
  <c r="H4305" i="3"/>
  <c r="I4305" i="3"/>
  <c r="M4304" i="3"/>
  <c r="L4304" i="3"/>
  <c r="J4304" i="3"/>
  <c r="K4304" i="3"/>
  <c r="H4304" i="3"/>
  <c r="I4304" i="3"/>
  <c r="M4303" i="3"/>
  <c r="L4303" i="3"/>
  <c r="J4303" i="3"/>
  <c r="K4303" i="3"/>
  <c r="H4303" i="3"/>
  <c r="I4303" i="3"/>
  <c r="M4302" i="3"/>
  <c r="L4302" i="3"/>
  <c r="J4302" i="3"/>
  <c r="K4302" i="3"/>
  <c r="H4302" i="3"/>
  <c r="I4302" i="3"/>
  <c r="M4301" i="3"/>
  <c r="L4301" i="3"/>
  <c r="J4301" i="3"/>
  <c r="K4301" i="3"/>
  <c r="H4301" i="3"/>
  <c r="I4301" i="3"/>
  <c r="M4300" i="3"/>
  <c r="L4300" i="3"/>
  <c r="J4300" i="3"/>
  <c r="K4300" i="3"/>
  <c r="H4300" i="3"/>
  <c r="I4300" i="3"/>
  <c r="M4299" i="3"/>
  <c r="L4299" i="3"/>
  <c r="J4299" i="3"/>
  <c r="K4299" i="3"/>
  <c r="H4299" i="3"/>
  <c r="I4299" i="3"/>
  <c r="M4298" i="3"/>
  <c r="L4298" i="3"/>
  <c r="J4298" i="3"/>
  <c r="K4298" i="3"/>
  <c r="H4298" i="3"/>
  <c r="I4298" i="3"/>
  <c r="M4297" i="3"/>
  <c r="L4297" i="3"/>
  <c r="J4297" i="3"/>
  <c r="K4297" i="3"/>
  <c r="H4297" i="3"/>
  <c r="I4297" i="3"/>
  <c r="M4296" i="3"/>
  <c r="L4296" i="3"/>
  <c r="J4296" i="3"/>
  <c r="K4296" i="3"/>
  <c r="H4296" i="3"/>
  <c r="I4296" i="3"/>
  <c r="M4295" i="3"/>
  <c r="L4295" i="3"/>
  <c r="J4295" i="3"/>
  <c r="K4295" i="3"/>
  <c r="H4295" i="3"/>
  <c r="I4295" i="3"/>
  <c r="M4294" i="3"/>
  <c r="L4294" i="3"/>
  <c r="J4294" i="3"/>
  <c r="K4294" i="3"/>
  <c r="H4294" i="3"/>
  <c r="I4294" i="3"/>
  <c r="M4293" i="3"/>
  <c r="L4293" i="3"/>
  <c r="J4293" i="3"/>
  <c r="K4293" i="3"/>
  <c r="H4293" i="3"/>
  <c r="I4293" i="3"/>
  <c r="M4292" i="3"/>
  <c r="L4292" i="3"/>
  <c r="J4292" i="3"/>
  <c r="K4292" i="3"/>
  <c r="H4292" i="3"/>
  <c r="I4292" i="3"/>
  <c r="M4291" i="3"/>
  <c r="L4291" i="3"/>
  <c r="J4291" i="3"/>
  <c r="K4291" i="3"/>
  <c r="H4291" i="3"/>
  <c r="I4291" i="3"/>
  <c r="M4290" i="3"/>
  <c r="L4290" i="3"/>
  <c r="J4290" i="3"/>
  <c r="K4290" i="3"/>
  <c r="H4290" i="3"/>
  <c r="I4290" i="3"/>
  <c r="M4289" i="3"/>
  <c r="L4289" i="3"/>
  <c r="J4289" i="3"/>
  <c r="K4289" i="3"/>
  <c r="H4289" i="3"/>
  <c r="I4289" i="3"/>
  <c r="M4288" i="3"/>
  <c r="L4288" i="3"/>
  <c r="J4288" i="3"/>
  <c r="K4288" i="3"/>
  <c r="H4288" i="3"/>
  <c r="I4288" i="3"/>
  <c r="M4287" i="3"/>
  <c r="L4287" i="3"/>
  <c r="J4287" i="3"/>
  <c r="K4287" i="3"/>
  <c r="H4287" i="3"/>
  <c r="I4287" i="3"/>
  <c r="M4286" i="3"/>
  <c r="L4286" i="3"/>
  <c r="J4286" i="3"/>
  <c r="K4286" i="3"/>
  <c r="H4286" i="3"/>
  <c r="I4286" i="3"/>
  <c r="M4285" i="3"/>
  <c r="L4285" i="3"/>
  <c r="J4285" i="3"/>
  <c r="K4285" i="3"/>
  <c r="H4285" i="3"/>
  <c r="I4285" i="3"/>
  <c r="M4284" i="3"/>
  <c r="L4284" i="3"/>
  <c r="J4284" i="3"/>
  <c r="K4284" i="3"/>
  <c r="H4284" i="3"/>
  <c r="I4284" i="3"/>
  <c r="M4283" i="3"/>
  <c r="L4283" i="3"/>
  <c r="J4283" i="3"/>
  <c r="K4283" i="3"/>
  <c r="H4283" i="3"/>
  <c r="I4283" i="3"/>
  <c r="M4282" i="3"/>
  <c r="L4282" i="3"/>
  <c r="J4282" i="3"/>
  <c r="K4282" i="3"/>
  <c r="H4282" i="3"/>
  <c r="I4282" i="3"/>
  <c r="M4281" i="3"/>
  <c r="L4281" i="3"/>
  <c r="J4281" i="3"/>
  <c r="K4281" i="3"/>
  <c r="H4281" i="3"/>
  <c r="I4281" i="3"/>
  <c r="M4280" i="3"/>
  <c r="L4280" i="3"/>
  <c r="J4280" i="3"/>
  <c r="K4280" i="3"/>
  <c r="H4280" i="3"/>
  <c r="I4280" i="3"/>
  <c r="M4279" i="3"/>
  <c r="L4279" i="3"/>
  <c r="J4279" i="3"/>
  <c r="K4279" i="3"/>
  <c r="H4279" i="3"/>
  <c r="I4279" i="3"/>
  <c r="M4278" i="3"/>
  <c r="L4278" i="3"/>
  <c r="J4278" i="3"/>
  <c r="K4278" i="3"/>
  <c r="H4278" i="3"/>
  <c r="I4278" i="3"/>
  <c r="M4277" i="3"/>
  <c r="L4277" i="3"/>
  <c r="J4277" i="3"/>
  <c r="K4277" i="3"/>
  <c r="H4277" i="3"/>
  <c r="I4277" i="3"/>
  <c r="M4276" i="3"/>
  <c r="L4276" i="3"/>
  <c r="J4276" i="3"/>
  <c r="K4276" i="3"/>
  <c r="H4276" i="3"/>
  <c r="I4276" i="3"/>
  <c r="M4275" i="3"/>
  <c r="L4275" i="3"/>
  <c r="J4275" i="3"/>
  <c r="K4275" i="3"/>
  <c r="H4275" i="3"/>
  <c r="I4275" i="3"/>
  <c r="M4274" i="3"/>
  <c r="L4274" i="3"/>
  <c r="J4274" i="3"/>
  <c r="K4274" i="3"/>
  <c r="H4274" i="3"/>
  <c r="I4274" i="3"/>
  <c r="M4273" i="3"/>
  <c r="L4273" i="3"/>
  <c r="J4273" i="3"/>
  <c r="K4273" i="3"/>
  <c r="H4273" i="3"/>
  <c r="I4273" i="3"/>
  <c r="M4272" i="3"/>
  <c r="L4272" i="3"/>
  <c r="J4272" i="3"/>
  <c r="K4272" i="3"/>
  <c r="H4272" i="3"/>
  <c r="I4272" i="3"/>
  <c r="M4271" i="3"/>
  <c r="L4271" i="3"/>
  <c r="J4271" i="3"/>
  <c r="K4271" i="3"/>
  <c r="H4271" i="3"/>
  <c r="I4271" i="3"/>
  <c r="M4270" i="3"/>
  <c r="L4270" i="3"/>
  <c r="J4270" i="3"/>
  <c r="K4270" i="3"/>
  <c r="H4270" i="3"/>
  <c r="I4270" i="3"/>
  <c r="M4269" i="3"/>
  <c r="L4269" i="3"/>
  <c r="J4269" i="3"/>
  <c r="K4269" i="3"/>
  <c r="H4269" i="3"/>
  <c r="I4269" i="3"/>
  <c r="M4268" i="3"/>
  <c r="L4268" i="3"/>
  <c r="J4268" i="3"/>
  <c r="K4268" i="3"/>
  <c r="H4268" i="3"/>
  <c r="I4268" i="3"/>
  <c r="M4267" i="3"/>
  <c r="L4267" i="3"/>
  <c r="J4267" i="3"/>
  <c r="K4267" i="3"/>
  <c r="H4267" i="3"/>
  <c r="I4267" i="3"/>
  <c r="M4266" i="3"/>
  <c r="L4266" i="3"/>
  <c r="J4266" i="3"/>
  <c r="K4266" i="3"/>
  <c r="H4266" i="3"/>
  <c r="I4266" i="3"/>
  <c r="M4265" i="3"/>
  <c r="L4265" i="3"/>
  <c r="J4265" i="3"/>
  <c r="K4265" i="3"/>
  <c r="H4265" i="3"/>
  <c r="I4265" i="3"/>
  <c r="M4264" i="3"/>
  <c r="L4264" i="3"/>
  <c r="J4264" i="3"/>
  <c r="K4264" i="3"/>
  <c r="H4264" i="3"/>
  <c r="I4264" i="3"/>
  <c r="M4263" i="3"/>
  <c r="L4263" i="3"/>
  <c r="J4263" i="3"/>
  <c r="K4263" i="3"/>
  <c r="H4263" i="3"/>
  <c r="I4263" i="3"/>
  <c r="M4262" i="3"/>
  <c r="L4262" i="3"/>
  <c r="J4262" i="3"/>
  <c r="K4262" i="3"/>
  <c r="H4262" i="3"/>
  <c r="I4262" i="3"/>
  <c r="M4261" i="3"/>
  <c r="L4261" i="3"/>
  <c r="J4261" i="3"/>
  <c r="K4261" i="3"/>
  <c r="H4261" i="3"/>
  <c r="I4261" i="3"/>
  <c r="M4260" i="3"/>
  <c r="L4260" i="3"/>
  <c r="J4260" i="3"/>
  <c r="K4260" i="3"/>
  <c r="H4260" i="3"/>
  <c r="I4260" i="3"/>
  <c r="M4259" i="3"/>
  <c r="L4259" i="3"/>
  <c r="J4259" i="3"/>
  <c r="K4259" i="3"/>
  <c r="H4259" i="3"/>
  <c r="I4259" i="3"/>
  <c r="M4258" i="3"/>
  <c r="L4258" i="3"/>
  <c r="J4258" i="3"/>
  <c r="K4258" i="3"/>
  <c r="H4258" i="3"/>
  <c r="I4258" i="3"/>
  <c r="M4257" i="3"/>
  <c r="L4257" i="3"/>
  <c r="J4257" i="3"/>
  <c r="K4257" i="3"/>
  <c r="H4257" i="3"/>
  <c r="I4257" i="3"/>
  <c r="M4256" i="3"/>
  <c r="L4256" i="3"/>
  <c r="J4256" i="3"/>
  <c r="K4256" i="3"/>
  <c r="H4256" i="3"/>
  <c r="I4256" i="3"/>
  <c r="M4255" i="3"/>
  <c r="L4255" i="3"/>
  <c r="J4255" i="3"/>
  <c r="K4255" i="3"/>
  <c r="H4255" i="3"/>
  <c r="I4255" i="3"/>
  <c r="M4254" i="3"/>
  <c r="L4254" i="3"/>
  <c r="J4254" i="3"/>
  <c r="K4254" i="3"/>
  <c r="H4254" i="3"/>
  <c r="I4254" i="3"/>
  <c r="M4253" i="3"/>
  <c r="L4253" i="3"/>
  <c r="J4253" i="3"/>
  <c r="K4253" i="3"/>
  <c r="H4253" i="3"/>
  <c r="I4253" i="3"/>
  <c r="M4252" i="3"/>
  <c r="L4252" i="3"/>
  <c r="J4252" i="3"/>
  <c r="K4252" i="3"/>
  <c r="H4252" i="3"/>
  <c r="I4252" i="3"/>
  <c r="M4251" i="3"/>
  <c r="L4251" i="3"/>
  <c r="J4251" i="3"/>
  <c r="K4251" i="3"/>
  <c r="H4251" i="3"/>
  <c r="I4251" i="3"/>
  <c r="M4250" i="3"/>
  <c r="L4250" i="3"/>
  <c r="J4250" i="3"/>
  <c r="K4250" i="3"/>
  <c r="H4250" i="3"/>
  <c r="I4250" i="3"/>
  <c r="M4249" i="3"/>
  <c r="L4249" i="3"/>
  <c r="J4249" i="3"/>
  <c r="K4249" i="3"/>
  <c r="H4249" i="3"/>
  <c r="I4249" i="3"/>
  <c r="M4248" i="3"/>
  <c r="L4248" i="3"/>
  <c r="J4248" i="3"/>
  <c r="K4248" i="3"/>
  <c r="H4248" i="3"/>
  <c r="I4248" i="3"/>
  <c r="M4247" i="3"/>
  <c r="L4247" i="3"/>
  <c r="J4247" i="3"/>
  <c r="K4247" i="3"/>
  <c r="H4247" i="3"/>
  <c r="I4247" i="3"/>
  <c r="M4246" i="3"/>
  <c r="L4246" i="3"/>
  <c r="J4246" i="3"/>
  <c r="K4246" i="3"/>
  <c r="H4246" i="3"/>
  <c r="I4246" i="3"/>
  <c r="M4245" i="3"/>
  <c r="L4245" i="3"/>
  <c r="J4245" i="3"/>
  <c r="K4245" i="3"/>
  <c r="H4245" i="3"/>
  <c r="I4245" i="3"/>
  <c r="M4244" i="3"/>
  <c r="L4244" i="3"/>
  <c r="J4244" i="3"/>
  <c r="K4244" i="3"/>
  <c r="H4244" i="3"/>
  <c r="I4244" i="3"/>
  <c r="M4243" i="3"/>
  <c r="L4243" i="3"/>
  <c r="J4243" i="3"/>
  <c r="K4243" i="3"/>
  <c r="H4243" i="3"/>
  <c r="I4243" i="3"/>
  <c r="M4242" i="3"/>
  <c r="L4242" i="3"/>
  <c r="J4242" i="3"/>
  <c r="K4242" i="3"/>
  <c r="H4242" i="3"/>
  <c r="I4242" i="3"/>
  <c r="M4241" i="3"/>
  <c r="L4241" i="3"/>
  <c r="J4241" i="3"/>
  <c r="K4241" i="3"/>
  <c r="H4241" i="3"/>
  <c r="I4241" i="3"/>
  <c r="M4240" i="3"/>
  <c r="L4240" i="3"/>
  <c r="J4240" i="3"/>
  <c r="K4240" i="3"/>
  <c r="H4240" i="3"/>
  <c r="I4240" i="3"/>
  <c r="M4239" i="3"/>
  <c r="L4239" i="3"/>
  <c r="J4239" i="3"/>
  <c r="K4239" i="3"/>
  <c r="H4239" i="3"/>
  <c r="I4239" i="3"/>
  <c r="M4238" i="3"/>
  <c r="L4238" i="3"/>
  <c r="J4238" i="3"/>
  <c r="K4238" i="3"/>
  <c r="H4238" i="3"/>
  <c r="I4238" i="3"/>
  <c r="M4237" i="3"/>
  <c r="L4237" i="3"/>
  <c r="J4237" i="3"/>
  <c r="K4237" i="3"/>
  <c r="H4237" i="3"/>
  <c r="I4237" i="3"/>
  <c r="M4236" i="3"/>
  <c r="L4236" i="3"/>
  <c r="J4236" i="3"/>
  <c r="K4236" i="3"/>
  <c r="H4236" i="3"/>
  <c r="I4236" i="3"/>
  <c r="M4235" i="3"/>
  <c r="L4235" i="3"/>
  <c r="J4235" i="3"/>
  <c r="K4235" i="3"/>
  <c r="H4235" i="3"/>
  <c r="I4235" i="3"/>
  <c r="M4234" i="3"/>
  <c r="L4234" i="3"/>
  <c r="J4234" i="3"/>
  <c r="K4234" i="3"/>
  <c r="H4234" i="3"/>
  <c r="I4234" i="3"/>
  <c r="M4233" i="3"/>
  <c r="L4233" i="3"/>
  <c r="J4233" i="3"/>
  <c r="K4233" i="3"/>
  <c r="H4233" i="3"/>
  <c r="I4233" i="3"/>
  <c r="M4232" i="3"/>
  <c r="L4232" i="3"/>
  <c r="J4232" i="3"/>
  <c r="K4232" i="3"/>
  <c r="H4232" i="3"/>
  <c r="I4232" i="3"/>
  <c r="M4231" i="3"/>
  <c r="L4231" i="3"/>
  <c r="J4231" i="3"/>
  <c r="K4231" i="3"/>
  <c r="H4231" i="3"/>
  <c r="I4231" i="3"/>
  <c r="M4230" i="3"/>
  <c r="L4230" i="3"/>
  <c r="J4230" i="3"/>
  <c r="K4230" i="3"/>
  <c r="H4230" i="3"/>
  <c r="I4230" i="3"/>
  <c r="M4229" i="3"/>
  <c r="L4229" i="3"/>
  <c r="J4229" i="3"/>
  <c r="K4229" i="3"/>
  <c r="H4229" i="3"/>
  <c r="I4229" i="3"/>
  <c r="M4228" i="3"/>
  <c r="L4228" i="3"/>
  <c r="J4228" i="3"/>
  <c r="K4228" i="3"/>
  <c r="H4228" i="3"/>
  <c r="I4228" i="3"/>
  <c r="M4227" i="3"/>
  <c r="L4227" i="3"/>
  <c r="J4227" i="3"/>
  <c r="K4227" i="3"/>
  <c r="H4227" i="3"/>
  <c r="I4227" i="3"/>
  <c r="M4226" i="3"/>
  <c r="L4226" i="3"/>
  <c r="J4226" i="3"/>
  <c r="K4226" i="3"/>
  <c r="H4226" i="3"/>
  <c r="I4226" i="3"/>
  <c r="M4225" i="3"/>
  <c r="L4225" i="3"/>
  <c r="J4225" i="3"/>
  <c r="K4225" i="3"/>
  <c r="H4225" i="3"/>
  <c r="I4225" i="3"/>
  <c r="M4224" i="3"/>
  <c r="L4224" i="3"/>
  <c r="J4224" i="3"/>
  <c r="K4224" i="3"/>
  <c r="H4224" i="3"/>
  <c r="I4224" i="3"/>
  <c r="M4223" i="3"/>
  <c r="L4223" i="3"/>
  <c r="J4223" i="3"/>
  <c r="K4223" i="3"/>
  <c r="H4223" i="3"/>
  <c r="I4223" i="3"/>
  <c r="M4222" i="3"/>
  <c r="L4222" i="3"/>
  <c r="J4222" i="3"/>
  <c r="K4222" i="3"/>
  <c r="H4222" i="3"/>
  <c r="I4222" i="3"/>
  <c r="M4221" i="3"/>
  <c r="L4221" i="3"/>
  <c r="J4221" i="3"/>
  <c r="K4221" i="3"/>
  <c r="H4221" i="3"/>
  <c r="I4221" i="3"/>
  <c r="M4220" i="3"/>
  <c r="L4220" i="3"/>
  <c r="J4220" i="3"/>
  <c r="K4220" i="3"/>
  <c r="H4220" i="3"/>
  <c r="I4220" i="3"/>
  <c r="M4219" i="3"/>
  <c r="L4219" i="3"/>
  <c r="J4219" i="3"/>
  <c r="K4219" i="3"/>
  <c r="H4219" i="3"/>
  <c r="I4219" i="3"/>
  <c r="M4218" i="3"/>
  <c r="L4218" i="3"/>
  <c r="J4218" i="3"/>
  <c r="K4218" i="3"/>
  <c r="H4218" i="3"/>
  <c r="I4218" i="3"/>
  <c r="M4217" i="3"/>
  <c r="L4217" i="3"/>
  <c r="J4217" i="3"/>
  <c r="K4217" i="3"/>
  <c r="H4217" i="3"/>
  <c r="I4217" i="3"/>
  <c r="M4216" i="3"/>
  <c r="L4216" i="3"/>
  <c r="J4216" i="3"/>
  <c r="K4216" i="3"/>
  <c r="H4216" i="3"/>
  <c r="I4216" i="3"/>
  <c r="M4215" i="3"/>
  <c r="L4215" i="3"/>
  <c r="J4215" i="3"/>
  <c r="K4215" i="3"/>
  <c r="H4215" i="3"/>
  <c r="I4215" i="3"/>
  <c r="M4214" i="3"/>
  <c r="L4214" i="3"/>
  <c r="J4214" i="3"/>
  <c r="K4214" i="3"/>
  <c r="H4214" i="3"/>
  <c r="I4214" i="3"/>
  <c r="M4213" i="3"/>
  <c r="L4213" i="3"/>
  <c r="J4213" i="3"/>
  <c r="K4213" i="3"/>
  <c r="H4213" i="3"/>
  <c r="I4213" i="3"/>
  <c r="M4212" i="3"/>
  <c r="L4212" i="3"/>
  <c r="J4212" i="3"/>
  <c r="K4212" i="3"/>
  <c r="H4212" i="3"/>
  <c r="I4212" i="3"/>
  <c r="M4211" i="3"/>
  <c r="L4211" i="3"/>
  <c r="J4211" i="3"/>
  <c r="K4211" i="3"/>
  <c r="H4211" i="3"/>
  <c r="I4211" i="3"/>
  <c r="M4210" i="3"/>
  <c r="L4210" i="3"/>
  <c r="J4210" i="3"/>
  <c r="K4210" i="3"/>
  <c r="H4210" i="3"/>
  <c r="I4210" i="3"/>
  <c r="M4209" i="3"/>
  <c r="L4209" i="3"/>
  <c r="J4209" i="3"/>
  <c r="K4209" i="3"/>
  <c r="H4209" i="3"/>
  <c r="I4209" i="3"/>
  <c r="M4208" i="3"/>
  <c r="L4208" i="3"/>
  <c r="J4208" i="3"/>
  <c r="K4208" i="3"/>
  <c r="H4208" i="3"/>
  <c r="I4208" i="3"/>
  <c r="M4207" i="3"/>
  <c r="L4207" i="3"/>
  <c r="J4207" i="3"/>
  <c r="K4207" i="3"/>
  <c r="H4207" i="3"/>
  <c r="I4207" i="3"/>
  <c r="M4206" i="3"/>
  <c r="L4206" i="3"/>
  <c r="J4206" i="3"/>
  <c r="K4206" i="3"/>
  <c r="H4206" i="3"/>
  <c r="I4206" i="3"/>
  <c r="M4205" i="3"/>
  <c r="L4205" i="3"/>
  <c r="J4205" i="3"/>
  <c r="K4205" i="3"/>
  <c r="H4205" i="3"/>
  <c r="I4205" i="3"/>
  <c r="M4204" i="3"/>
  <c r="L4204" i="3"/>
  <c r="J4204" i="3"/>
  <c r="K4204" i="3"/>
  <c r="H4204" i="3"/>
  <c r="I4204" i="3"/>
  <c r="M4203" i="3"/>
  <c r="L4203" i="3"/>
  <c r="J4203" i="3"/>
  <c r="K4203" i="3"/>
  <c r="H4203" i="3"/>
  <c r="I4203" i="3"/>
  <c r="M4202" i="3"/>
  <c r="L4202" i="3"/>
  <c r="J4202" i="3"/>
  <c r="K4202" i="3"/>
  <c r="H4202" i="3"/>
  <c r="I4202" i="3"/>
  <c r="M4201" i="3"/>
  <c r="L4201" i="3"/>
  <c r="J4201" i="3"/>
  <c r="K4201" i="3"/>
  <c r="H4201" i="3"/>
  <c r="I4201" i="3"/>
  <c r="M4200" i="3"/>
  <c r="L4200" i="3"/>
  <c r="J4200" i="3"/>
  <c r="K4200" i="3"/>
  <c r="H4200" i="3"/>
  <c r="I4200" i="3"/>
  <c r="M4199" i="3"/>
  <c r="L4199" i="3"/>
  <c r="J4199" i="3"/>
  <c r="K4199" i="3"/>
  <c r="H4199" i="3"/>
  <c r="I4199" i="3"/>
  <c r="M4198" i="3"/>
  <c r="L4198" i="3"/>
  <c r="J4198" i="3"/>
  <c r="K4198" i="3"/>
  <c r="H4198" i="3"/>
  <c r="I4198" i="3"/>
  <c r="M4197" i="3"/>
  <c r="L4197" i="3"/>
  <c r="J4197" i="3"/>
  <c r="K4197" i="3"/>
  <c r="H4197" i="3"/>
  <c r="I4197" i="3"/>
  <c r="M4196" i="3"/>
  <c r="L4196" i="3"/>
  <c r="J4196" i="3"/>
  <c r="K4196" i="3"/>
  <c r="H4196" i="3"/>
  <c r="I4196" i="3"/>
  <c r="M4195" i="3"/>
  <c r="L4195" i="3"/>
  <c r="J4195" i="3"/>
  <c r="K4195" i="3"/>
  <c r="H4195" i="3"/>
  <c r="I4195" i="3"/>
  <c r="M4194" i="3"/>
  <c r="L4194" i="3"/>
  <c r="J4194" i="3"/>
  <c r="K4194" i="3"/>
  <c r="H4194" i="3"/>
  <c r="I4194" i="3"/>
  <c r="M4193" i="3"/>
  <c r="L4193" i="3"/>
  <c r="J4193" i="3"/>
  <c r="K4193" i="3"/>
  <c r="H4193" i="3"/>
  <c r="I4193" i="3"/>
  <c r="M4192" i="3"/>
  <c r="L4192" i="3"/>
  <c r="J4192" i="3"/>
  <c r="K4192" i="3"/>
  <c r="H4192" i="3"/>
  <c r="I4192" i="3"/>
  <c r="M4191" i="3"/>
  <c r="L4191" i="3"/>
  <c r="J4191" i="3"/>
  <c r="K4191" i="3"/>
  <c r="H4191" i="3"/>
  <c r="I4191" i="3"/>
  <c r="M4190" i="3"/>
  <c r="L4190" i="3"/>
  <c r="J4190" i="3"/>
  <c r="K4190" i="3"/>
  <c r="H4190" i="3"/>
  <c r="I4190" i="3"/>
  <c r="M4189" i="3"/>
  <c r="L4189" i="3"/>
  <c r="J4189" i="3"/>
  <c r="K4189" i="3"/>
  <c r="H4189" i="3"/>
  <c r="I4189" i="3"/>
  <c r="M4188" i="3"/>
  <c r="L4188" i="3"/>
  <c r="J4188" i="3"/>
  <c r="K4188" i="3"/>
  <c r="H4188" i="3"/>
  <c r="I4188" i="3"/>
  <c r="M4187" i="3"/>
  <c r="L4187" i="3"/>
  <c r="J4187" i="3"/>
  <c r="K4187" i="3"/>
  <c r="H4187" i="3"/>
  <c r="I4187" i="3"/>
  <c r="M4186" i="3"/>
  <c r="L4186" i="3"/>
  <c r="J4186" i="3"/>
  <c r="K4186" i="3"/>
  <c r="H4186" i="3"/>
  <c r="I4186" i="3"/>
  <c r="M4185" i="3"/>
  <c r="L4185" i="3"/>
  <c r="J4185" i="3"/>
  <c r="K4185" i="3"/>
  <c r="H4185" i="3"/>
  <c r="I4185" i="3"/>
  <c r="M4184" i="3"/>
  <c r="L4184" i="3"/>
  <c r="J4184" i="3"/>
  <c r="K4184" i="3"/>
  <c r="H4184" i="3"/>
  <c r="I4184" i="3"/>
  <c r="M4183" i="3"/>
  <c r="L4183" i="3"/>
  <c r="J4183" i="3"/>
  <c r="K4183" i="3"/>
  <c r="H4183" i="3"/>
  <c r="I4183" i="3"/>
  <c r="M4182" i="3"/>
  <c r="L4182" i="3"/>
  <c r="J4182" i="3"/>
  <c r="K4182" i="3"/>
  <c r="H4182" i="3"/>
  <c r="I4182" i="3"/>
  <c r="M4181" i="3"/>
  <c r="L4181" i="3"/>
  <c r="J4181" i="3"/>
  <c r="K4181" i="3"/>
  <c r="H4181" i="3"/>
  <c r="I4181" i="3"/>
  <c r="M4180" i="3"/>
  <c r="L4180" i="3"/>
  <c r="J4180" i="3"/>
  <c r="K4180" i="3"/>
  <c r="H4180" i="3"/>
  <c r="I4180" i="3"/>
  <c r="M4179" i="3"/>
  <c r="L4179" i="3"/>
  <c r="J4179" i="3"/>
  <c r="K4179" i="3"/>
  <c r="H4179" i="3"/>
  <c r="I4179" i="3"/>
  <c r="M4178" i="3"/>
  <c r="L4178" i="3"/>
  <c r="J4178" i="3"/>
  <c r="K4178" i="3"/>
  <c r="H4178" i="3"/>
  <c r="I4178" i="3"/>
  <c r="M4177" i="3"/>
  <c r="L4177" i="3"/>
  <c r="J4177" i="3"/>
  <c r="K4177" i="3"/>
  <c r="H4177" i="3"/>
  <c r="I4177" i="3"/>
  <c r="M4176" i="3"/>
  <c r="L4176" i="3"/>
  <c r="J4176" i="3"/>
  <c r="K4176" i="3"/>
  <c r="H4176" i="3"/>
  <c r="I4176" i="3"/>
  <c r="M4175" i="3"/>
  <c r="L4175" i="3"/>
  <c r="J4175" i="3"/>
  <c r="K4175" i="3"/>
  <c r="H4175" i="3"/>
  <c r="I4175" i="3"/>
  <c r="M4174" i="3"/>
  <c r="L4174" i="3"/>
  <c r="J4174" i="3"/>
  <c r="K4174" i="3"/>
  <c r="H4174" i="3"/>
  <c r="I4174" i="3"/>
  <c r="M4173" i="3"/>
  <c r="L4173" i="3"/>
  <c r="J4173" i="3"/>
  <c r="K4173" i="3"/>
  <c r="H4173" i="3"/>
  <c r="I4173" i="3"/>
  <c r="M4172" i="3"/>
  <c r="L4172" i="3"/>
  <c r="J4172" i="3"/>
  <c r="K4172" i="3"/>
  <c r="H4172" i="3"/>
  <c r="I4172" i="3"/>
  <c r="M4171" i="3"/>
  <c r="L4171" i="3"/>
  <c r="J4171" i="3"/>
  <c r="K4171" i="3"/>
  <c r="H4171" i="3"/>
  <c r="I4171" i="3"/>
  <c r="M4170" i="3"/>
  <c r="L4170" i="3"/>
  <c r="J4170" i="3"/>
  <c r="K4170" i="3"/>
  <c r="H4170" i="3"/>
  <c r="I4170" i="3"/>
  <c r="M4169" i="3"/>
  <c r="L4169" i="3"/>
  <c r="J4169" i="3"/>
  <c r="K4169" i="3"/>
  <c r="H4169" i="3"/>
  <c r="I4169" i="3"/>
  <c r="M4168" i="3"/>
  <c r="L4168" i="3"/>
  <c r="J4168" i="3"/>
  <c r="K4168" i="3"/>
  <c r="H4168" i="3"/>
  <c r="I4168" i="3"/>
  <c r="M4167" i="3"/>
  <c r="L4167" i="3"/>
  <c r="J4167" i="3"/>
  <c r="K4167" i="3"/>
  <c r="H4167" i="3"/>
  <c r="I4167" i="3"/>
  <c r="M4166" i="3"/>
  <c r="L4166" i="3"/>
  <c r="J4166" i="3"/>
  <c r="K4166" i="3"/>
  <c r="H4166" i="3"/>
  <c r="I4166" i="3"/>
  <c r="M4165" i="3"/>
  <c r="L4165" i="3"/>
  <c r="J4165" i="3"/>
  <c r="K4165" i="3"/>
  <c r="H4165" i="3"/>
  <c r="I4165" i="3"/>
  <c r="M4164" i="3"/>
  <c r="L4164" i="3"/>
  <c r="J4164" i="3"/>
  <c r="K4164" i="3"/>
  <c r="H4164" i="3"/>
  <c r="I4164" i="3"/>
  <c r="M4163" i="3"/>
  <c r="L4163" i="3"/>
  <c r="J4163" i="3"/>
  <c r="K4163" i="3"/>
  <c r="H4163" i="3"/>
  <c r="I4163" i="3"/>
  <c r="M4162" i="3"/>
  <c r="L4162" i="3"/>
  <c r="J4162" i="3"/>
  <c r="K4162" i="3"/>
  <c r="H4162" i="3"/>
  <c r="I4162" i="3"/>
  <c r="M4161" i="3"/>
  <c r="L4161" i="3"/>
  <c r="J4161" i="3"/>
  <c r="K4161" i="3"/>
  <c r="H4161" i="3"/>
  <c r="I4161" i="3"/>
  <c r="M4160" i="3"/>
  <c r="L4160" i="3"/>
  <c r="J4160" i="3"/>
  <c r="K4160" i="3"/>
  <c r="H4160" i="3"/>
  <c r="I4160" i="3"/>
  <c r="M4159" i="3"/>
  <c r="L4159" i="3"/>
  <c r="J4159" i="3"/>
  <c r="K4159" i="3"/>
  <c r="H4159" i="3"/>
  <c r="I4159" i="3"/>
  <c r="M4158" i="3"/>
  <c r="L4158" i="3"/>
  <c r="J4158" i="3"/>
  <c r="K4158" i="3"/>
  <c r="H4158" i="3"/>
  <c r="I4158" i="3"/>
  <c r="M4157" i="3"/>
  <c r="L4157" i="3"/>
  <c r="J4157" i="3"/>
  <c r="K4157" i="3"/>
  <c r="H4157" i="3"/>
  <c r="I4157" i="3"/>
  <c r="M4156" i="3"/>
  <c r="L4156" i="3"/>
  <c r="J4156" i="3"/>
  <c r="K4156" i="3"/>
  <c r="H4156" i="3"/>
  <c r="I4156" i="3"/>
  <c r="M4155" i="3"/>
  <c r="L4155" i="3"/>
  <c r="J4155" i="3"/>
  <c r="K4155" i="3"/>
  <c r="H4155" i="3"/>
  <c r="I4155" i="3"/>
  <c r="M4154" i="3"/>
  <c r="L4154" i="3"/>
  <c r="J4154" i="3"/>
  <c r="K4154" i="3"/>
  <c r="H4154" i="3"/>
  <c r="I4154" i="3"/>
  <c r="M4153" i="3"/>
  <c r="L4153" i="3"/>
  <c r="J4153" i="3"/>
  <c r="K4153" i="3"/>
  <c r="H4153" i="3"/>
  <c r="I4153" i="3"/>
  <c r="M4152" i="3"/>
  <c r="L4152" i="3"/>
  <c r="J4152" i="3"/>
  <c r="K4152" i="3"/>
  <c r="H4152" i="3"/>
  <c r="I4152" i="3"/>
  <c r="M4151" i="3"/>
  <c r="L4151" i="3"/>
  <c r="J4151" i="3"/>
  <c r="K4151" i="3"/>
  <c r="H4151" i="3"/>
  <c r="I4151" i="3"/>
  <c r="M4150" i="3"/>
  <c r="L4150" i="3"/>
  <c r="J4150" i="3"/>
  <c r="K4150" i="3"/>
  <c r="H4150" i="3"/>
  <c r="I4150" i="3"/>
  <c r="M4149" i="3"/>
  <c r="L4149" i="3"/>
  <c r="J4149" i="3"/>
  <c r="K4149" i="3"/>
  <c r="H4149" i="3"/>
  <c r="I4149" i="3"/>
  <c r="M4148" i="3"/>
  <c r="L4148" i="3"/>
  <c r="J4148" i="3"/>
  <c r="K4148" i="3"/>
  <c r="H4148" i="3"/>
  <c r="I4148" i="3"/>
  <c r="M4147" i="3"/>
  <c r="L4147" i="3"/>
  <c r="J4147" i="3"/>
  <c r="K4147" i="3"/>
  <c r="H4147" i="3"/>
  <c r="I4147" i="3"/>
  <c r="M4146" i="3"/>
  <c r="L4146" i="3"/>
  <c r="J4146" i="3"/>
  <c r="K4146" i="3"/>
  <c r="H4146" i="3"/>
  <c r="I4146" i="3"/>
  <c r="M4145" i="3"/>
  <c r="L4145" i="3"/>
  <c r="J4145" i="3"/>
  <c r="K4145" i="3"/>
  <c r="H4145" i="3"/>
  <c r="I4145" i="3"/>
  <c r="M4144" i="3"/>
  <c r="L4144" i="3"/>
  <c r="J4144" i="3"/>
  <c r="K4144" i="3"/>
  <c r="H4144" i="3"/>
  <c r="I4144" i="3"/>
  <c r="M4143" i="3"/>
  <c r="L4143" i="3"/>
  <c r="J4143" i="3"/>
  <c r="K4143" i="3"/>
  <c r="H4143" i="3"/>
  <c r="I4143" i="3"/>
  <c r="M4142" i="3"/>
  <c r="L4142" i="3"/>
  <c r="J4142" i="3"/>
  <c r="K4142" i="3"/>
  <c r="H4142" i="3"/>
  <c r="I4142" i="3"/>
  <c r="M4141" i="3"/>
  <c r="L4141" i="3"/>
  <c r="J4141" i="3"/>
  <c r="K4141" i="3"/>
  <c r="H4141" i="3"/>
  <c r="I4141" i="3"/>
  <c r="M4140" i="3"/>
  <c r="L4140" i="3"/>
  <c r="J4140" i="3"/>
  <c r="K4140" i="3"/>
  <c r="H4140" i="3"/>
  <c r="I4140" i="3"/>
  <c r="M4139" i="3"/>
  <c r="L4139" i="3"/>
  <c r="J4139" i="3"/>
  <c r="K4139" i="3"/>
  <c r="H4139" i="3"/>
  <c r="I4139" i="3"/>
  <c r="M4138" i="3"/>
  <c r="L4138" i="3"/>
  <c r="J4138" i="3"/>
  <c r="K4138" i="3"/>
  <c r="H4138" i="3"/>
  <c r="I4138" i="3"/>
  <c r="M4137" i="3"/>
  <c r="L4137" i="3"/>
  <c r="J4137" i="3"/>
  <c r="K4137" i="3"/>
  <c r="H4137" i="3"/>
  <c r="I4137" i="3"/>
  <c r="M4136" i="3"/>
  <c r="L4136" i="3"/>
  <c r="J4136" i="3"/>
  <c r="K4136" i="3"/>
  <c r="H4136" i="3"/>
  <c r="I4136" i="3"/>
  <c r="M4135" i="3"/>
  <c r="L4135" i="3"/>
  <c r="J4135" i="3"/>
  <c r="K4135" i="3"/>
  <c r="H4135" i="3"/>
  <c r="I4135" i="3"/>
  <c r="M4134" i="3"/>
  <c r="L4134" i="3"/>
  <c r="J4134" i="3"/>
  <c r="K4134" i="3"/>
  <c r="H4134" i="3"/>
  <c r="I4134" i="3"/>
  <c r="M4133" i="3"/>
  <c r="L4133" i="3"/>
  <c r="J4133" i="3"/>
  <c r="K4133" i="3"/>
  <c r="H4133" i="3"/>
  <c r="I4133" i="3"/>
  <c r="M4132" i="3"/>
  <c r="L4132" i="3"/>
  <c r="J4132" i="3"/>
  <c r="K4132" i="3"/>
  <c r="H4132" i="3"/>
  <c r="I4132" i="3"/>
  <c r="M4131" i="3"/>
  <c r="L4131" i="3"/>
  <c r="J4131" i="3"/>
  <c r="K4131" i="3"/>
  <c r="H4131" i="3"/>
  <c r="I4131" i="3"/>
  <c r="M4130" i="3"/>
  <c r="L4130" i="3"/>
  <c r="J4130" i="3"/>
  <c r="K4130" i="3"/>
  <c r="H4130" i="3"/>
  <c r="I4130" i="3"/>
  <c r="M4129" i="3"/>
  <c r="L4129" i="3"/>
  <c r="J4129" i="3"/>
  <c r="K4129" i="3"/>
  <c r="H4129" i="3"/>
  <c r="I4129" i="3"/>
  <c r="M4128" i="3"/>
  <c r="L4128" i="3"/>
  <c r="J4128" i="3"/>
  <c r="K4128" i="3"/>
  <c r="H4128" i="3"/>
  <c r="I4128" i="3"/>
  <c r="M4127" i="3"/>
  <c r="L4127" i="3"/>
  <c r="J4127" i="3"/>
  <c r="K4127" i="3"/>
  <c r="H4127" i="3"/>
  <c r="I4127" i="3"/>
  <c r="M4126" i="3"/>
  <c r="L4126" i="3"/>
  <c r="J4126" i="3"/>
  <c r="K4126" i="3"/>
  <c r="H4126" i="3"/>
  <c r="I4126" i="3"/>
  <c r="M4125" i="3"/>
  <c r="L4125" i="3"/>
  <c r="J4125" i="3"/>
  <c r="K4125" i="3"/>
  <c r="H4125" i="3"/>
  <c r="I4125" i="3"/>
  <c r="M4124" i="3"/>
  <c r="L4124" i="3"/>
  <c r="J4124" i="3"/>
  <c r="K4124" i="3"/>
  <c r="H4124" i="3"/>
  <c r="I4124" i="3"/>
  <c r="M4123" i="3"/>
  <c r="L4123" i="3"/>
  <c r="J4123" i="3"/>
  <c r="K4123" i="3"/>
  <c r="H4123" i="3"/>
  <c r="I4123" i="3"/>
  <c r="M4122" i="3"/>
  <c r="L4122" i="3"/>
  <c r="J4122" i="3"/>
  <c r="K4122" i="3"/>
  <c r="H4122" i="3"/>
  <c r="I4122" i="3"/>
  <c r="M4121" i="3"/>
  <c r="L4121" i="3"/>
  <c r="J4121" i="3"/>
  <c r="K4121" i="3"/>
  <c r="H4121" i="3"/>
  <c r="I4121" i="3"/>
  <c r="M4120" i="3"/>
  <c r="L4120" i="3"/>
  <c r="J4120" i="3"/>
  <c r="K4120" i="3"/>
  <c r="H4120" i="3"/>
  <c r="I4120" i="3"/>
  <c r="M4119" i="3"/>
  <c r="L4119" i="3"/>
  <c r="J4119" i="3"/>
  <c r="K4119" i="3"/>
  <c r="H4119" i="3"/>
  <c r="I4119" i="3"/>
  <c r="M4118" i="3"/>
  <c r="L4118" i="3"/>
  <c r="J4118" i="3"/>
  <c r="K4118" i="3"/>
  <c r="H4118" i="3"/>
  <c r="I4118" i="3"/>
  <c r="M4117" i="3"/>
  <c r="L4117" i="3"/>
  <c r="J4117" i="3"/>
  <c r="K4117" i="3"/>
  <c r="H4117" i="3"/>
  <c r="I4117" i="3"/>
  <c r="M4116" i="3"/>
  <c r="L4116" i="3"/>
  <c r="J4116" i="3"/>
  <c r="K4116" i="3"/>
  <c r="H4116" i="3"/>
  <c r="I4116" i="3"/>
  <c r="M4115" i="3"/>
  <c r="L4115" i="3"/>
  <c r="J4115" i="3"/>
  <c r="K4115" i="3"/>
  <c r="H4115" i="3"/>
  <c r="I4115" i="3"/>
  <c r="M4114" i="3"/>
  <c r="L4114" i="3"/>
  <c r="J4114" i="3"/>
  <c r="K4114" i="3"/>
  <c r="H4114" i="3"/>
  <c r="I4114" i="3"/>
  <c r="M4113" i="3"/>
  <c r="L4113" i="3"/>
  <c r="J4113" i="3"/>
  <c r="K4113" i="3"/>
  <c r="H4113" i="3"/>
  <c r="I4113" i="3"/>
  <c r="M4112" i="3"/>
  <c r="L4112" i="3"/>
  <c r="J4112" i="3"/>
  <c r="K4112" i="3"/>
  <c r="H4112" i="3"/>
  <c r="I4112" i="3"/>
  <c r="M4111" i="3"/>
  <c r="L4111" i="3"/>
  <c r="J4111" i="3"/>
  <c r="K4111" i="3"/>
  <c r="H4111" i="3"/>
  <c r="I4111" i="3"/>
  <c r="M4110" i="3"/>
  <c r="L4110" i="3"/>
  <c r="J4110" i="3"/>
  <c r="K4110" i="3"/>
  <c r="H4110" i="3"/>
  <c r="I4110" i="3"/>
  <c r="M4109" i="3"/>
  <c r="L4109" i="3"/>
  <c r="J4109" i="3"/>
  <c r="K4109" i="3"/>
  <c r="H4109" i="3"/>
  <c r="I4109" i="3"/>
  <c r="M4108" i="3"/>
  <c r="L4108" i="3"/>
  <c r="J4108" i="3"/>
  <c r="K4108" i="3"/>
  <c r="H4108" i="3"/>
  <c r="I4108" i="3"/>
  <c r="M4107" i="3"/>
  <c r="L4107" i="3"/>
  <c r="J4107" i="3"/>
  <c r="K4107" i="3"/>
  <c r="H4107" i="3"/>
  <c r="I4107" i="3"/>
  <c r="M4106" i="3"/>
  <c r="L4106" i="3"/>
  <c r="J4106" i="3"/>
  <c r="K4106" i="3"/>
  <c r="H4106" i="3"/>
  <c r="I4106" i="3"/>
  <c r="M4105" i="3"/>
  <c r="L4105" i="3"/>
  <c r="J4105" i="3"/>
  <c r="K4105" i="3"/>
  <c r="H4105" i="3"/>
  <c r="I4105" i="3"/>
  <c r="M4104" i="3"/>
  <c r="L4104" i="3"/>
  <c r="J4104" i="3"/>
  <c r="K4104" i="3"/>
  <c r="H4104" i="3"/>
  <c r="I4104" i="3"/>
  <c r="M4103" i="3"/>
  <c r="L4103" i="3"/>
  <c r="J4103" i="3"/>
  <c r="K4103" i="3"/>
  <c r="H4103" i="3"/>
  <c r="I4103" i="3"/>
  <c r="M4102" i="3"/>
  <c r="L4102" i="3"/>
  <c r="J4102" i="3"/>
  <c r="K4102" i="3"/>
  <c r="H4102" i="3"/>
  <c r="I4102" i="3"/>
  <c r="M4101" i="3"/>
  <c r="L4101" i="3"/>
  <c r="J4101" i="3"/>
  <c r="K4101" i="3"/>
  <c r="H4101" i="3"/>
  <c r="I4101" i="3"/>
  <c r="M4100" i="3"/>
  <c r="L4100" i="3"/>
  <c r="J4100" i="3"/>
  <c r="K4100" i="3"/>
  <c r="H4100" i="3"/>
  <c r="I4100" i="3"/>
  <c r="M4099" i="3"/>
  <c r="L4099" i="3"/>
  <c r="J4099" i="3"/>
  <c r="K4099" i="3"/>
  <c r="H4099" i="3"/>
  <c r="I4099" i="3"/>
  <c r="M4098" i="3"/>
  <c r="L4098" i="3"/>
  <c r="J4098" i="3"/>
  <c r="K4098" i="3"/>
  <c r="H4098" i="3"/>
  <c r="I4098" i="3"/>
  <c r="M4097" i="3"/>
  <c r="L4097" i="3"/>
  <c r="J4097" i="3"/>
  <c r="K4097" i="3"/>
  <c r="H4097" i="3"/>
  <c r="I4097" i="3"/>
  <c r="M4096" i="3"/>
  <c r="L4096" i="3"/>
  <c r="J4096" i="3"/>
  <c r="K4096" i="3"/>
  <c r="H4096" i="3"/>
  <c r="I4096" i="3"/>
  <c r="M4095" i="3"/>
  <c r="L4095" i="3"/>
  <c r="J4095" i="3"/>
  <c r="K4095" i="3"/>
  <c r="H4095" i="3"/>
  <c r="I4095" i="3"/>
  <c r="M4094" i="3"/>
  <c r="L4094" i="3"/>
  <c r="J4094" i="3"/>
  <c r="K4094" i="3"/>
  <c r="H4094" i="3"/>
  <c r="I4094" i="3"/>
  <c r="M4093" i="3"/>
  <c r="L4093" i="3"/>
  <c r="J4093" i="3"/>
  <c r="K4093" i="3"/>
  <c r="H4093" i="3"/>
  <c r="I4093" i="3"/>
  <c r="M4092" i="3"/>
  <c r="L4092" i="3"/>
  <c r="J4092" i="3"/>
  <c r="K4092" i="3"/>
  <c r="H4092" i="3"/>
  <c r="I4092" i="3"/>
  <c r="M4091" i="3"/>
  <c r="L4091" i="3"/>
  <c r="J4091" i="3"/>
  <c r="K4091" i="3"/>
  <c r="H4091" i="3"/>
  <c r="I4091" i="3"/>
  <c r="M4090" i="3"/>
  <c r="L4090" i="3"/>
  <c r="J4090" i="3"/>
  <c r="K4090" i="3"/>
  <c r="H4090" i="3"/>
  <c r="I4090" i="3"/>
  <c r="M4089" i="3"/>
  <c r="L4089" i="3"/>
  <c r="J4089" i="3"/>
  <c r="K4089" i="3"/>
  <c r="H4089" i="3"/>
  <c r="I4089" i="3"/>
  <c r="M4088" i="3"/>
  <c r="L4088" i="3"/>
  <c r="J4088" i="3"/>
  <c r="K4088" i="3"/>
  <c r="H4088" i="3"/>
  <c r="I4088" i="3"/>
  <c r="M4087" i="3"/>
  <c r="L4087" i="3"/>
  <c r="J4087" i="3"/>
  <c r="K4087" i="3"/>
  <c r="H4087" i="3"/>
  <c r="I4087" i="3"/>
  <c r="M4086" i="3"/>
  <c r="L4086" i="3"/>
  <c r="J4086" i="3"/>
  <c r="K4086" i="3"/>
  <c r="H4086" i="3"/>
  <c r="I4086" i="3"/>
  <c r="M4085" i="3"/>
  <c r="L4085" i="3"/>
  <c r="J4085" i="3"/>
  <c r="K4085" i="3"/>
  <c r="H4085" i="3"/>
  <c r="I4085" i="3"/>
  <c r="M4084" i="3"/>
  <c r="L4084" i="3"/>
  <c r="J4084" i="3"/>
  <c r="K4084" i="3"/>
  <c r="H4084" i="3"/>
  <c r="I4084" i="3"/>
  <c r="M4083" i="3"/>
  <c r="L4083" i="3"/>
  <c r="J4083" i="3"/>
  <c r="K4083" i="3"/>
  <c r="H4083" i="3"/>
  <c r="I4083" i="3"/>
  <c r="M4082" i="3"/>
  <c r="L4082" i="3"/>
  <c r="J4082" i="3"/>
  <c r="K4082" i="3"/>
  <c r="H4082" i="3"/>
  <c r="I4082" i="3"/>
  <c r="M4081" i="3"/>
  <c r="L4081" i="3"/>
  <c r="J4081" i="3"/>
  <c r="K4081" i="3"/>
  <c r="H4081" i="3"/>
  <c r="I4081" i="3"/>
  <c r="M4080" i="3"/>
  <c r="L4080" i="3"/>
  <c r="J4080" i="3"/>
  <c r="K4080" i="3"/>
  <c r="H4080" i="3"/>
  <c r="I4080" i="3"/>
  <c r="M4079" i="3"/>
  <c r="L4079" i="3"/>
  <c r="J4079" i="3"/>
  <c r="K4079" i="3"/>
  <c r="H4079" i="3"/>
  <c r="I4079" i="3"/>
  <c r="M4078" i="3"/>
  <c r="L4078" i="3"/>
  <c r="J4078" i="3"/>
  <c r="K4078" i="3"/>
  <c r="H4078" i="3"/>
  <c r="I4078" i="3"/>
  <c r="M4077" i="3"/>
  <c r="L4077" i="3"/>
  <c r="J4077" i="3"/>
  <c r="K4077" i="3"/>
  <c r="H4077" i="3"/>
  <c r="I4077" i="3"/>
  <c r="M4076" i="3"/>
  <c r="L4076" i="3"/>
  <c r="J4076" i="3"/>
  <c r="K4076" i="3"/>
  <c r="H4076" i="3"/>
  <c r="I4076" i="3"/>
  <c r="M4075" i="3"/>
  <c r="L4075" i="3"/>
  <c r="J4075" i="3"/>
  <c r="K4075" i="3"/>
  <c r="H4075" i="3"/>
  <c r="I4075" i="3"/>
  <c r="M4074" i="3"/>
  <c r="L4074" i="3"/>
  <c r="J4074" i="3"/>
  <c r="K4074" i="3"/>
  <c r="H4074" i="3"/>
  <c r="I4074" i="3"/>
  <c r="M4073" i="3"/>
  <c r="L4073" i="3"/>
  <c r="J4073" i="3"/>
  <c r="K4073" i="3"/>
  <c r="H4073" i="3"/>
  <c r="I4073" i="3"/>
  <c r="M4072" i="3"/>
  <c r="L4072" i="3"/>
  <c r="J4072" i="3"/>
  <c r="K4072" i="3"/>
  <c r="H4072" i="3"/>
  <c r="I4072" i="3"/>
  <c r="M4071" i="3"/>
  <c r="L4071" i="3"/>
  <c r="J4071" i="3"/>
  <c r="K4071" i="3"/>
  <c r="H4071" i="3"/>
  <c r="I4071" i="3"/>
  <c r="M4070" i="3"/>
  <c r="L4070" i="3"/>
  <c r="J4070" i="3"/>
  <c r="K4070" i="3"/>
  <c r="H4070" i="3"/>
  <c r="I4070" i="3"/>
  <c r="M4069" i="3"/>
  <c r="L4069" i="3"/>
  <c r="J4069" i="3"/>
  <c r="K4069" i="3"/>
  <c r="H4069" i="3"/>
  <c r="I4069" i="3"/>
  <c r="M4068" i="3"/>
  <c r="L4068" i="3"/>
  <c r="J4068" i="3"/>
  <c r="K4068" i="3"/>
  <c r="H4068" i="3"/>
  <c r="I4068" i="3"/>
  <c r="M4067" i="3"/>
  <c r="L4067" i="3"/>
  <c r="J4067" i="3"/>
  <c r="K4067" i="3"/>
  <c r="H4067" i="3"/>
  <c r="I4067" i="3"/>
  <c r="M4066" i="3"/>
  <c r="L4066" i="3"/>
  <c r="J4066" i="3"/>
  <c r="K4066" i="3"/>
  <c r="H4066" i="3"/>
  <c r="I4066" i="3"/>
  <c r="M4065" i="3"/>
  <c r="L4065" i="3"/>
  <c r="J4065" i="3"/>
  <c r="K4065" i="3"/>
  <c r="H4065" i="3"/>
  <c r="I4065" i="3"/>
  <c r="M4064" i="3"/>
  <c r="L4064" i="3"/>
  <c r="J4064" i="3"/>
  <c r="K4064" i="3"/>
  <c r="H4064" i="3"/>
  <c r="I4064" i="3"/>
  <c r="M4063" i="3"/>
  <c r="L4063" i="3"/>
  <c r="J4063" i="3"/>
  <c r="K4063" i="3"/>
  <c r="H4063" i="3"/>
  <c r="I4063" i="3"/>
  <c r="M4062" i="3"/>
  <c r="L4062" i="3"/>
  <c r="J4062" i="3"/>
  <c r="K4062" i="3"/>
  <c r="H4062" i="3"/>
  <c r="I4062" i="3"/>
  <c r="M4061" i="3"/>
  <c r="L4061" i="3"/>
  <c r="J4061" i="3"/>
  <c r="K4061" i="3"/>
  <c r="H4061" i="3"/>
  <c r="I4061" i="3"/>
  <c r="M4060" i="3"/>
  <c r="L4060" i="3"/>
  <c r="J4060" i="3"/>
  <c r="K4060" i="3"/>
  <c r="H4060" i="3"/>
  <c r="I4060" i="3"/>
  <c r="M4059" i="3"/>
  <c r="L4059" i="3"/>
  <c r="J4059" i="3"/>
  <c r="K4059" i="3"/>
  <c r="H4059" i="3"/>
  <c r="I4059" i="3"/>
  <c r="M4058" i="3"/>
  <c r="L4058" i="3"/>
  <c r="J4058" i="3"/>
  <c r="K4058" i="3"/>
  <c r="H4058" i="3"/>
  <c r="I4058" i="3"/>
  <c r="M4057" i="3"/>
  <c r="L4057" i="3"/>
  <c r="J4057" i="3"/>
  <c r="K4057" i="3"/>
  <c r="H4057" i="3"/>
  <c r="I4057" i="3"/>
  <c r="M4056" i="3"/>
  <c r="L4056" i="3"/>
  <c r="J4056" i="3"/>
  <c r="K4056" i="3"/>
  <c r="H4056" i="3"/>
  <c r="I4056" i="3"/>
  <c r="M4055" i="3"/>
  <c r="L4055" i="3"/>
  <c r="J4055" i="3"/>
  <c r="K4055" i="3"/>
  <c r="H4055" i="3"/>
  <c r="I4055" i="3"/>
  <c r="M4054" i="3"/>
  <c r="L4054" i="3"/>
  <c r="J4054" i="3"/>
  <c r="K4054" i="3"/>
  <c r="H4054" i="3"/>
  <c r="I4054" i="3"/>
  <c r="M4053" i="3"/>
  <c r="L4053" i="3"/>
  <c r="J4053" i="3"/>
  <c r="K4053" i="3"/>
  <c r="H4053" i="3"/>
  <c r="I4053" i="3"/>
  <c r="M4052" i="3"/>
  <c r="L4052" i="3"/>
  <c r="J4052" i="3"/>
  <c r="K4052" i="3"/>
  <c r="H4052" i="3"/>
  <c r="I4052" i="3"/>
  <c r="M4051" i="3"/>
  <c r="L4051" i="3"/>
  <c r="J4051" i="3"/>
  <c r="K4051" i="3"/>
  <c r="H4051" i="3"/>
  <c r="I4051" i="3"/>
  <c r="M4050" i="3"/>
  <c r="L4050" i="3"/>
  <c r="J4050" i="3"/>
  <c r="K4050" i="3"/>
  <c r="H4050" i="3"/>
  <c r="I4050" i="3"/>
  <c r="M4049" i="3"/>
  <c r="L4049" i="3"/>
  <c r="J4049" i="3"/>
  <c r="K4049" i="3"/>
  <c r="H4049" i="3"/>
  <c r="I4049" i="3"/>
  <c r="M4048" i="3"/>
  <c r="L4048" i="3"/>
  <c r="J4048" i="3"/>
  <c r="K4048" i="3"/>
  <c r="H4048" i="3"/>
  <c r="I4048" i="3"/>
  <c r="M4047" i="3"/>
  <c r="L4047" i="3"/>
  <c r="J4047" i="3"/>
  <c r="K4047" i="3"/>
  <c r="H4047" i="3"/>
  <c r="I4047" i="3"/>
  <c r="M4046" i="3"/>
  <c r="L4046" i="3"/>
  <c r="J4046" i="3"/>
  <c r="K4046" i="3"/>
  <c r="H4046" i="3"/>
  <c r="I4046" i="3"/>
  <c r="M4045" i="3"/>
  <c r="L4045" i="3"/>
  <c r="J4045" i="3"/>
  <c r="K4045" i="3"/>
  <c r="H4045" i="3"/>
  <c r="I4045" i="3"/>
  <c r="M4044" i="3"/>
  <c r="L4044" i="3"/>
  <c r="J4044" i="3"/>
  <c r="K4044" i="3"/>
  <c r="H4044" i="3"/>
  <c r="I4044" i="3"/>
  <c r="M4043" i="3"/>
  <c r="L4043" i="3"/>
  <c r="J4043" i="3"/>
  <c r="K4043" i="3"/>
  <c r="H4043" i="3"/>
  <c r="I4043" i="3"/>
  <c r="M4042" i="3"/>
  <c r="L4042" i="3"/>
  <c r="J4042" i="3"/>
  <c r="K4042" i="3"/>
  <c r="H4042" i="3"/>
  <c r="I4042" i="3"/>
  <c r="M4041" i="3"/>
  <c r="L4041" i="3"/>
  <c r="J4041" i="3"/>
  <c r="K4041" i="3"/>
  <c r="H4041" i="3"/>
  <c r="I4041" i="3"/>
  <c r="M4040" i="3"/>
  <c r="L4040" i="3"/>
  <c r="J4040" i="3"/>
  <c r="K4040" i="3"/>
  <c r="H4040" i="3"/>
  <c r="I4040" i="3"/>
  <c r="M4039" i="3"/>
  <c r="L4039" i="3"/>
  <c r="J4039" i="3"/>
  <c r="K4039" i="3"/>
  <c r="H4039" i="3"/>
  <c r="I4039" i="3"/>
  <c r="M4038" i="3"/>
  <c r="L4038" i="3"/>
  <c r="J4038" i="3"/>
  <c r="K4038" i="3"/>
  <c r="H4038" i="3"/>
  <c r="I4038" i="3"/>
  <c r="M4037" i="3"/>
  <c r="L4037" i="3"/>
  <c r="J4037" i="3"/>
  <c r="K4037" i="3"/>
  <c r="H4037" i="3"/>
  <c r="I4037" i="3"/>
  <c r="M4036" i="3"/>
  <c r="L4036" i="3"/>
  <c r="J4036" i="3"/>
  <c r="K4036" i="3"/>
  <c r="H4036" i="3"/>
  <c r="I4036" i="3"/>
  <c r="M4035" i="3"/>
  <c r="L4035" i="3"/>
  <c r="J4035" i="3"/>
  <c r="K4035" i="3"/>
  <c r="H4035" i="3"/>
  <c r="I4035" i="3"/>
  <c r="M4034" i="3"/>
  <c r="L4034" i="3"/>
  <c r="J4034" i="3"/>
  <c r="K4034" i="3"/>
  <c r="H4034" i="3"/>
  <c r="I4034" i="3"/>
  <c r="M4033" i="3"/>
  <c r="L4033" i="3"/>
  <c r="J4033" i="3"/>
  <c r="K4033" i="3"/>
  <c r="H4033" i="3"/>
  <c r="I4033" i="3"/>
  <c r="M4032" i="3"/>
  <c r="L4032" i="3"/>
  <c r="J4032" i="3"/>
  <c r="K4032" i="3"/>
  <c r="H4032" i="3"/>
  <c r="I4032" i="3"/>
  <c r="M4031" i="3"/>
  <c r="L4031" i="3"/>
  <c r="J4031" i="3"/>
  <c r="K4031" i="3"/>
  <c r="H4031" i="3"/>
  <c r="I4031" i="3"/>
  <c r="M4030" i="3"/>
  <c r="L4030" i="3"/>
  <c r="J4030" i="3"/>
  <c r="K4030" i="3"/>
  <c r="H4030" i="3"/>
  <c r="I4030" i="3"/>
  <c r="M4029" i="3"/>
  <c r="L4029" i="3"/>
  <c r="J4029" i="3"/>
  <c r="K4029" i="3"/>
  <c r="H4029" i="3"/>
  <c r="I4029" i="3"/>
  <c r="M4028" i="3"/>
  <c r="L4028" i="3"/>
  <c r="J4028" i="3"/>
  <c r="K4028" i="3"/>
  <c r="H4028" i="3"/>
  <c r="I4028" i="3"/>
  <c r="M4027" i="3"/>
  <c r="L4027" i="3"/>
  <c r="J4027" i="3"/>
  <c r="K4027" i="3"/>
  <c r="H4027" i="3"/>
  <c r="I4027" i="3"/>
  <c r="M4026" i="3"/>
  <c r="L4026" i="3"/>
  <c r="J4026" i="3"/>
  <c r="K4026" i="3"/>
  <c r="H4026" i="3"/>
  <c r="I4026" i="3"/>
  <c r="M4025" i="3"/>
  <c r="L4025" i="3"/>
  <c r="J4025" i="3"/>
  <c r="K4025" i="3"/>
  <c r="H4025" i="3"/>
  <c r="I4025" i="3"/>
  <c r="M4024" i="3"/>
  <c r="L4024" i="3"/>
  <c r="J4024" i="3"/>
  <c r="K4024" i="3"/>
  <c r="H4024" i="3"/>
  <c r="I4024" i="3"/>
  <c r="M4023" i="3"/>
  <c r="L4023" i="3"/>
  <c r="J4023" i="3"/>
  <c r="K4023" i="3"/>
  <c r="H4023" i="3"/>
  <c r="I4023" i="3"/>
  <c r="M4022" i="3"/>
  <c r="L4022" i="3"/>
  <c r="J4022" i="3"/>
  <c r="K4022" i="3"/>
  <c r="H4022" i="3"/>
  <c r="I4022" i="3"/>
  <c r="M4021" i="3"/>
  <c r="L4021" i="3"/>
  <c r="J4021" i="3"/>
  <c r="K4021" i="3"/>
  <c r="H4021" i="3"/>
  <c r="I4021" i="3"/>
  <c r="M4020" i="3"/>
  <c r="L4020" i="3"/>
  <c r="J4020" i="3"/>
  <c r="K4020" i="3"/>
  <c r="H4020" i="3"/>
  <c r="I4020" i="3"/>
  <c r="M4019" i="3"/>
  <c r="L4019" i="3"/>
  <c r="J4019" i="3"/>
  <c r="K4019" i="3"/>
  <c r="H4019" i="3"/>
  <c r="I4019" i="3"/>
  <c r="M4018" i="3"/>
  <c r="L4018" i="3"/>
  <c r="J4018" i="3"/>
  <c r="K4018" i="3"/>
  <c r="H4018" i="3"/>
  <c r="I4018" i="3"/>
  <c r="M4017" i="3"/>
  <c r="L4017" i="3"/>
  <c r="J4017" i="3"/>
  <c r="K4017" i="3"/>
  <c r="H4017" i="3"/>
  <c r="I4017" i="3"/>
  <c r="M4016" i="3"/>
  <c r="L4016" i="3"/>
  <c r="J4016" i="3"/>
  <c r="K4016" i="3"/>
  <c r="H4016" i="3"/>
  <c r="I4016" i="3"/>
  <c r="M4015" i="3"/>
  <c r="L4015" i="3"/>
  <c r="J4015" i="3"/>
  <c r="K4015" i="3"/>
  <c r="H4015" i="3"/>
  <c r="I4015" i="3"/>
  <c r="M4014" i="3"/>
  <c r="L4014" i="3"/>
  <c r="J4014" i="3"/>
  <c r="K4014" i="3"/>
  <c r="H4014" i="3"/>
  <c r="I4014" i="3"/>
  <c r="M4013" i="3"/>
  <c r="L4013" i="3"/>
  <c r="J4013" i="3"/>
  <c r="K4013" i="3"/>
  <c r="H4013" i="3"/>
  <c r="I4013" i="3"/>
  <c r="M4012" i="3"/>
  <c r="L4012" i="3"/>
  <c r="J4012" i="3"/>
  <c r="K4012" i="3"/>
  <c r="H4012" i="3"/>
  <c r="I4012" i="3"/>
  <c r="M4011" i="3"/>
  <c r="L4011" i="3"/>
  <c r="J4011" i="3"/>
  <c r="K4011" i="3"/>
  <c r="H4011" i="3"/>
  <c r="I4011" i="3"/>
  <c r="M4010" i="3"/>
  <c r="L4010" i="3"/>
  <c r="J4010" i="3"/>
  <c r="K4010" i="3"/>
  <c r="H4010" i="3"/>
  <c r="I4010" i="3"/>
  <c r="M4009" i="3"/>
  <c r="L4009" i="3"/>
  <c r="J4009" i="3"/>
  <c r="K4009" i="3"/>
  <c r="H4009" i="3"/>
  <c r="I4009" i="3"/>
  <c r="M4008" i="3"/>
  <c r="L4008" i="3"/>
  <c r="J4008" i="3"/>
  <c r="K4008" i="3"/>
  <c r="H4008" i="3"/>
  <c r="I4008" i="3"/>
  <c r="M4007" i="3"/>
  <c r="L4007" i="3"/>
  <c r="J4007" i="3"/>
  <c r="K4007" i="3"/>
  <c r="H4007" i="3"/>
  <c r="I4007" i="3"/>
  <c r="M4006" i="3"/>
  <c r="L4006" i="3"/>
  <c r="J4006" i="3"/>
  <c r="K4006" i="3"/>
  <c r="H4006" i="3"/>
  <c r="I4006" i="3"/>
  <c r="M4005" i="3"/>
  <c r="L4005" i="3"/>
  <c r="J4005" i="3"/>
  <c r="K4005" i="3"/>
  <c r="H4005" i="3"/>
  <c r="I4005" i="3"/>
  <c r="M4004" i="3"/>
  <c r="L4004" i="3"/>
  <c r="J4004" i="3"/>
  <c r="K4004" i="3"/>
  <c r="H4004" i="3"/>
  <c r="I4004" i="3"/>
  <c r="M4003" i="3"/>
  <c r="L4003" i="3"/>
  <c r="J4003" i="3"/>
  <c r="K4003" i="3"/>
  <c r="H4003" i="3"/>
  <c r="I4003" i="3"/>
  <c r="M4002" i="3"/>
  <c r="L4002" i="3"/>
  <c r="J4002" i="3"/>
  <c r="K4002" i="3"/>
  <c r="H4002" i="3"/>
  <c r="I4002" i="3"/>
  <c r="M4001" i="3"/>
  <c r="L4001" i="3"/>
  <c r="J4001" i="3"/>
  <c r="K4001" i="3"/>
  <c r="H4001" i="3"/>
  <c r="I4001" i="3"/>
  <c r="M4000" i="3"/>
  <c r="L4000" i="3"/>
  <c r="J4000" i="3"/>
  <c r="K4000" i="3"/>
  <c r="H4000" i="3"/>
  <c r="I4000" i="3"/>
  <c r="M3999" i="3"/>
  <c r="L3999" i="3"/>
  <c r="J3999" i="3"/>
  <c r="K3999" i="3"/>
  <c r="H3999" i="3"/>
  <c r="I3999" i="3"/>
  <c r="M3998" i="3"/>
  <c r="L3998" i="3"/>
  <c r="J3998" i="3"/>
  <c r="K3998" i="3"/>
  <c r="H3998" i="3"/>
  <c r="I3998" i="3"/>
  <c r="M3997" i="3"/>
  <c r="L3997" i="3"/>
  <c r="J3997" i="3"/>
  <c r="K3997" i="3"/>
  <c r="H3997" i="3"/>
  <c r="I3997" i="3"/>
  <c r="M3996" i="3"/>
  <c r="L3996" i="3"/>
  <c r="J3996" i="3"/>
  <c r="K3996" i="3"/>
  <c r="H3996" i="3"/>
  <c r="I3996" i="3"/>
  <c r="M3995" i="3"/>
  <c r="L3995" i="3"/>
  <c r="J3995" i="3"/>
  <c r="K3995" i="3"/>
  <c r="H3995" i="3"/>
  <c r="I3995" i="3"/>
  <c r="M3994" i="3"/>
  <c r="L3994" i="3"/>
  <c r="J3994" i="3"/>
  <c r="K3994" i="3"/>
  <c r="H3994" i="3"/>
  <c r="I3994" i="3"/>
  <c r="M3993" i="3"/>
  <c r="L3993" i="3"/>
  <c r="J3993" i="3"/>
  <c r="K3993" i="3"/>
  <c r="H3993" i="3"/>
  <c r="I3993" i="3"/>
  <c r="M3992" i="3"/>
  <c r="L3992" i="3"/>
  <c r="J3992" i="3"/>
  <c r="K3992" i="3"/>
  <c r="H3992" i="3"/>
  <c r="I3992" i="3"/>
  <c r="M3991" i="3"/>
  <c r="L3991" i="3"/>
  <c r="J3991" i="3"/>
  <c r="K3991" i="3"/>
  <c r="H3991" i="3"/>
  <c r="I3991" i="3"/>
  <c r="M3990" i="3"/>
  <c r="L3990" i="3"/>
  <c r="J3990" i="3"/>
  <c r="K3990" i="3"/>
  <c r="H3990" i="3"/>
  <c r="I3990" i="3"/>
  <c r="M3989" i="3"/>
  <c r="L3989" i="3"/>
  <c r="J3989" i="3"/>
  <c r="K3989" i="3"/>
  <c r="H3989" i="3"/>
  <c r="I3989" i="3"/>
  <c r="M3988" i="3"/>
  <c r="L3988" i="3"/>
  <c r="J3988" i="3"/>
  <c r="K3988" i="3"/>
  <c r="H3988" i="3"/>
  <c r="I3988" i="3"/>
  <c r="M3987" i="3"/>
  <c r="L3987" i="3"/>
  <c r="J3987" i="3"/>
  <c r="K3987" i="3"/>
  <c r="H3987" i="3"/>
  <c r="I3987" i="3"/>
  <c r="M3986" i="3"/>
  <c r="L3986" i="3"/>
  <c r="J3986" i="3"/>
  <c r="K3986" i="3"/>
  <c r="H3986" i="3"/>
  <c r="I3986" i="3"/>
  <c r="M3985" i="3"/>
  <c r="L3985" i="3"/>
  <c r="J3985" i="3"/>
  <c r="K3985" i="3"/>
  <c r="H3985" i="3"/>
  <c r="I3985" i="3"/>
  <c r="M3984" i="3"/>
  <c r="L3984" i="3"/>
  <c r="J3984" i="3"/>
  <c r="K3984" i="3"/>
  <c r="H3984" i="3"/>
  <c r="I3984" i="3"/>
  <c r="M3983" i="3"/>
  <c r="L3983" i="3"/>
  <c r="J3983" i="3"/>
  <c r="K3983" i="3"/>
  <c r="H3983" i="3"/>
  <c r="I3983" i="3"/>
  <c r="M3982" i="3"/>
  <c r="L3982" i="3"/>
  <c r="J3982" i="3"/>
  <c r="K3982" i="3"/>
  <c r="H3982" i="3"/>
  <c r="I3982" i="3"/>
  <c r="M3981" i="3"/>
  <c r="L3981" i="3"/>
  <c r="J3981" i="3"/>
  <c r="K3981" i="3"/>
  <c r="H3981" i="3"/>
  <c r="I3981" i="3"/>
  <c r="M3980" i="3"/>
  <c r="L3980" i="3"/>
  <c r="J3980" i="3"/>
  <c r="K3980" i="3"/>
  <c r="H3980" i="3"/>
  <c r="I3980" i="3"/>
  <c r="M3979" i="3"/>
  <c r="L3979" i="3"/>
  <c r="J3979" i="3"/>
  <c r="K3979" i="3"/>
  <c r="H3979" i="3"/>
  <c r="I3979" i="3"/>
  <c r="M3978" i="3"/>
  <c r="L3978" i="3"/>
  <c r="J3978" i="3"/>
  <c r="K3978" i="3"/>
  <c r="H3978" i="3"/>
  <c r="I3978" i="3"/>
  <c r="M3977" i="3"/>
  <c r="L3977" i="3"/>
  <c r="J3977" i="3"/>
  <c r="K3977" i="3"/>
  <c r="H3977" i="3"/>
  <c r="I3977" i="3"/>
  <c r="M3976" i="3"/>
  <c r="L3976" i="3"/>
  <c r="J3976" i="3"/>
  <c r="K3976" i="3"/>
  <c r="H3976" i="3"/>
  <c r="I3976" i="3"/>
  <c r="M3975" i="3"/>
  <c r="L3975" i="3"/>
  <c r="J3975" i="3"/>
  <c r="K3975" i="3"/>
  <c r="H3975" i="3"/>
  <c r="I3975" i="3"/>
  <c r="M3974" i="3"/>
  <c r="L3974" i="3"/>
  <c r="J3974" i="3"/>
  <c r="K3974" i="3"/>
  <c r="H3974" i="3"/>
  <c r="I3974" i="3"/>
  <c r="M3973" i="3"/>
  <c r="L3973" i="3"/>
  <c r="J3973" i="3"/>
  <c r="K3973" i="3"/>
  <c r="H3973" i="3"/>
  <c r="I3973" i="3"/>
  <c r="M3972" i="3"/>
  <c r="L3972" i="3"/>
  <c r="J3972" i="3"/>
  <c r="K3972" i="3"/>
  <c r="H3972" i="3"/>
  <c r="I3972" i="3"/>
  <c r="M3971" i="3"/>
  <c r="L3971" i="3"/>
  <c r="J3971" i="3"/>
  <c r="K3971" i="3"/>
  <c r="H3971" i="3"/>
  <c r="I3971" i="3"/>
  <c r="M3970" i="3"/>
  <c r="L3970" i="3"/>
  <c r="J3970" i="3"/>
  <c r="K3970" i="3"/>
  <c r="H3970" i="3"/>
  <c r="I3970" i="3"/>
  <c r="M3969" i="3"/>
  <c r="L3969" i="3"/>
  <c r="J3969" i="3"/>
  <c r="K3969" i="3"/>
  <c r="H3969" i="3"/>
  <c r="I3969" i="3"/>
  <c r="M3968" i="3"/>
  <c r="L3968" i="3"/>
  <c r="J3968" i="3"/>
  <c r="K3968" i="3"/>
  <c r="H3968" i="3"/>
  <c r="I3968" i="3"/>
  <c r="M3967" i="3"/>
  <c r="L3967" i="3"/>
  <c r="J3967" i="3"/>
  <c r="K3967" i="3"/>
  <c r="H3967" i="3"/>
  <c r="I3967" i="3"/>
  <c r="M3966" i="3"/>
  <c r="L3966" i="3"/>
  <c r="J3966" i="3"/>
  <c r="K3966" i="3"/>
  <c r="H3966" i="3"/>
  <c r="I3966" i="3"/>
  <c r="M3965" i="3"/>
  <c r="L3965" i="3"/>
  <c r="J3965" i="3"/>
  <c r="K3965" i="3"/>
  <c r="H3965" i="3"/>
  <c r="I3965" i="3"/>
  <c r="M3964" i="3"/>
  <c r="L3964" i="3"/>
  <c r="J3964" i="3"/>
  <c r="K3964" i="3"/>
  <c r="H3964" i="3"/>
  <c r="I3964" i="3"/>
  <c r="M3963" i="3"/>
  <c r="L3963" i="3"/>
  <c r="J3963" i="3"/>
  <c r="K3963" i="3"/>
  <c r="H3963" i="3"/>
  <c r="I3963" i="3"/>
  <c r="M3962" i="3"/>
  <c r="L3962" i="3"/>
  <c r="J3962" i="3"/>
  <c r="K3962" i="3"/>
  <c r="H3962" i="3"/>
  <c r="I3962" i="3"/>
  <c r="M3961" i="3"/>
  <c r="L3961" i="3"/>
  <c r="J3961" i="3"/>
  <c r="K3961" i="3"/>
  <c r="H3961" i="3"/>
  <c r="I3961" i="3"/>
  <c r="M3960" i="3"/>
  <c r="L3960" i="3"/>
  <c r="J3960" i="3"/>
  <c r="K3960" i="3"/>
  <c r="H3960" i="3"/>
  <c r="I3960" i="3"/>
  <c r="M3959" i="3"/>
  <c r="L3959" i="3"/>
  <c r="J3959" i="3"/>
  <c r="K3959" i="3"/>
  <c r="H3959" i="3"/>
  <c r="I3959" i="3"/>
  <c r="M3958" i="3"/>
  <c r="L3958" i="3"/>
  <c r="J3958" i="3"/>
  <c r="K3958" i="3"/>
  <c r="H3958" i="3"/>
  <c r="I3958" i="3"/>
  <c r="M3957" i="3"/>
  <c r="L3957" i="3"/>
  <c r="J3957" i="3"/>
  <c r="K3957" i="3"/>
  <c r="H3957" i="3"/>
  <c r="I3957" i="3"/>
  <c r="M3956" i="3"/>
  <c r="L3956" i="3"/>
  <c r="J3956" i="3"/>
  <c r="K3956" i="3"/>
  <c r="H3956" i="3"/>
  <c r="I3956" i="3"/>
  <c r="M3955" i="3"/>
  <c r="L3955" i="3"/>
  <c r="J3955" i="3"/>
  <c r="K3955" i="3"/>
  <c r="H3955" i="3"/>
  <c r="I3955" i="3"/>
  <c r="M3954" i="3"/>
  <c r="L3954" i="3"/>
  <c r="J3954" i="3"/>
  <c r="K3954" i="3"/>
  <c r="H3954" i="3"/>
  <c r="I3954" i="3"/>
  <c r="M3953" i="3"/>
  <c r="L3953" i="3"/>
  <c r="J3953" i="3"/>
  <c r="K3953" i="3"/>
  <c r="H3953" i="3"/>
  <c r="I3953" i="3"/>
  <c r="M3952" i="3"/>
  <c r="L3952" i="3"/>
  <c r="J3952" i="3"/>
  <c r="K3952" i="3"/>
  <c r="H3952" i="3"/>
  <c r="I3952" i="3"/>
  <c r="M3951" i="3"/>
  <c r="L3951" i="3"/>
  <c r="J3951" i="3"/>
  <c r="K3951" i="3"/>
  <c r="H3951" i="3"/>
  <c r="I3951" i="3"/>
  <c r="M3950" i="3"/>
  <c r="L3950" i="3"/>
  <c r="J3950" i="3"/>
  <c r="K3950" i="3"/>
  <c r="H3950" i="3"/>
  <c r="I3950" i="3"/>
  <c r="M3949" i="3"/>
  <c r="L3949" i="3"/>
  <c r="J3949" i="3"/>
  <c r="K3949" i="3"/>
  <c r="H3949" i="3"/>
  <c r="I3949" i="3"/>
  <c r="M3948" i="3"/>
  <c r="L3948" i="3"/>
  <c r="J3948" i="3"/>
  <c r="K3948" i="3"/>
  <c r="H3948" i="3"/>
  <c r="I3948" i="3"/>
  <c r="M3947" i="3"/>
  <c r="L3947" i="3"/>
  <c r="J3947" i="3"/>
  <c r="K3947" i="3"/>
  <c r="H3947" i="3"/>
  <c r="I3947" i="3"/>
  <c r="M3946" i="3"/>
  <c r="L3946" i="3"/>
  <c r="J3946" i="3"/>
  <c r="K3946" i="3"/>
  <c r="H3946" i="3"/>
  <c r="I3946" i="3"/>
  <c r="M3945" i="3"/>
  <c r="L3945" i="3"/>
  <c r="J3945" i="3"/>
  <c r="K3945" i="3"/>
  <c r="H3945" i="3"/>
  <c r="I3945" i="3"/>
  <c r="M3944" i="3"/>
  <c r="L3944" i="3"/>
  <c r="J3944" i="3"/>
  <c r="K3944" i="3"/>
  <c r="H3944" i="3"/>
  <c r="I3944" i="3"/>
  <c r="M3943" i="3"/>
  <c r="L3943" i="3"/>
  <c r="J3943" i="3"/>
  <c r="K3943" i="3"/>
  <c r="H3943" i="3"/>
  <c r="I3943" i="3"/>
  <c r="M3942" i="3"/>
  <c r="L3942" i="3"/>
  <c r="J3942" i="3"/>
  <c r="K3942" i="3"/>
  <c r="H3942" i="3"/>
  <c r="I3942" i="3"/>
  <c r="M3941" i="3"/>
  <c r="L3941" i="3"/>
  <c r="J3941" i="3"/>
  <c r="K3941" i="3"/>
  <c r="H3941" i="3"/>
  <c r="I3941" i="3"/>
  <c r="M3940" i="3"/>
  <c r="L3940" i="3"/>
  <c r="J3940" i="3"/>
  <c r="K3940" i="3"/>
  <c r="H3940" i="3"/>
  <c r="I3940" i="3"/>
  <c r="M3939" i="3"/>
  <c r="L3939" i="3"/>
  <c r="J3939" i="3"/>
  <c r="K3939" i="3"/>
  <c r="H3939" i="3"/>
  <c r="I3939" i="3"/>
  <c r="M3938" i="3"/>
  <c r="L3938" i="3"/>
  <c r="J3938" i="3"/>
  <c r="K3938" i="3"/>
  <c r="H3938" i="3"/>
  <c r="I3938" i="3"/>
  <c r="M3937" i="3"/>
  <c r="L3937" i="3"/>
  <c r="J3937" i="3"/>
  <c r="K3937" i="3"/>
  <c r="H3937" i="3"/>
  <c r="I3937" i="3"/>
  <c r="M3936" i="3"/>
  <c r="L3936" i="3"/>
  <c r="J3936" i="3"/>
  <c r="K3936" i="3"/>
  <c r="H3936" i="3"/>
  <c r="I3936" i="3"/>
  <c r="M3935" i="3"/>
  <c r="L3935" i="3"/>
  <c r="J3935" i="3"/>
  <c r="K3935" i="3"/>
  <c r="H3935" i="3"/>
  <c r="I3935" i="3"/>
  <c r="M3934" i="3"/>
  <c r="L3934" i="3"/>
  <c r="J3934" i="3"/>
  <c r="K3934" i="3"/>
  <c r="H3934" i="3"/>
  <c r="I3934" i="3"/>
  <c r="M3933" i="3"/>
  <c r="L3933" i="3"/>
  <c r="J3933" i="3"/>
  <c r="K3933" i="3"/>
  <c r="H3933" i="3"/>
  <c r="I3933" i="3"/>
  <c r="M3932" i="3"/>
  <c r="L3932" i="3"/>
  <c r="J3932" i="3"/>
  <c r="K3932" i="3"/>
  <c r="H3932" i="3"/>
  <c r="I3932" i="3"/>
  <c r="M3931" i="3"/>
  <c r="L3931" i="3"/>
  <c r="J3931" i="3"/>
  <c r="K3931" i="3"/>
  <c r="H3931" i="3"/>
  <c r="I3931" i="3"/>
  <c r="M3930" i="3"/>
  <c r="L3930" i="3"/>
  <c r="J3930" i="3"/>
  <c r="K3930" i="3"/>
  <c r="H3930" i="3"/>
  <c r="I3930" i="3"/>
  <c r="M3929" i="3"/>
  <c r="L3929" i="3"/>
  <c r="J3929" i="3"/>
  <c r="K3929" i="3"/>
  <c r="H3929" i="3"/>
  <c r="I3929" i="3"/>
  <c r="M3928" i="3"/>
  <c r="L3928" i="3"/>
  <c r="J3928" i="3"/>
  <c r="K3928" i="3"/>
  <c r="H3928" i="3"/>
  <c r="I3928" i="3"/>
  <c r="M3927" i="3"/>
  <c r="L3927" i="3"/>
  <c r="J3927" i="3"/>
  <c r="K3927" i="3"/>
  <c r="H3927" i="3"/>
  <c r="I3927" i="3"/>
  <c r="M3926" i="3"/>
  <c r="L3926" i="3"/>
  <c r="J3926" i="3"/>
  <c r="K3926" i="3"/>
  <c r="H3926" i="3"/>
  <c r="I3926" i="3"/>
  <c r="M3925" i="3"/>
  <c r="L3925" i="3"/>
  <c r="J3925" i="3"/>
  <c r="K3925" i="3"/>
  <c r="H3925" i="3"/>
  <c r="I3925" i="3"/>
  <c r="M3924" i="3"/>
  <c r="L3924" i="3"/>
  <c r="J3924" i="3"/>
  <c r="K3924" i="3"/>
  <c r="H3924" i="3"/>
  <c r="I3924" i="3"/>
  <c r="M3923" i="3"/>
  <c r="L3923" i="3"/>
  <c r="J3923" i="3"/>
  <c r="K3923" i="3"/>
  <c r="H3923" i="3"/>
  <c r="I3923" i="3"/>
  <c r="M3922" i="3"/>
  <c r="L3922" i="3"/>
  <c r="J3922" i="3"/>
  <c r="K3922" i="3"/>
  <c r="H3922" i="3"/>
  <c r="I3922" i="3"/>
  <c r="M3921" i="3"/>
  <c r="L3921" i="3"/>
  <c r="J3921" i="3"/>
  <c r="K3921" i="3"/>
  <c r="H3921" i="3"/>
  <c r="I3921" i="3"/>
  <c r="M3920" i="3"/>
  <c r="L3920" i="3"/>
  <c r="J3920" i="3"/>
  <c r="K3920" i="3"/>
  <c r="H3920" i="3"/>
  <c r="I3920" i="3"/>
  <c r="M3919" i="3"/>
  <c r="L3919" i="3"/>
  <c r="J3919" i="3"/>
  <c r="K3919" i="3"/>
  <c r="H3919" i="3"/>
  <c r="I3919" i="3"/>
  <c r="M3918" i="3"/>
  <c r="L3918" i="3"/>
  <c r="J3918" i="3"/>
  <c r="K3918" i="3"/>
  <c r="H3918" i="3"/>
  <c r="I3918" i="3"/>
  <c r="M3917" i="3"/>
  <c r="L3917" i="3"/>
  <c r="J3917" i="3"/>
  <c r="K3917" i="3"/>
  <c r="H3917" i="3"/>
  <c r="I3917" i="3"/>
  <c r="M3916" i="3"/>
  <c r="L3916" i="3"/>
  <c r="J3916" i="3"/>
  <c r="K3916" i="3"/>
  <c r="H3916" i="3"/>
  <c r="I3916" i="3"/>
  <c r="M3915" i="3"/>
  <c r="L3915" i="3"/>
  <c r="J3915" i="3"/>
  <c r="K3915" i="3"/>
  <c r="H3915" i="3"/>
  <c r="I3915" i="3"/>
  <c r="M3914" i="3"/>
  <c r="L3914" i="3"/>
  <c r="J3914" i="3"/>
  <c r="K3914" i="3"/>
  <c r="H3914" i="3"/>
  <c r="I3914" i="3"/>
  <c r="M3913" i="3"/>
  <c r="L3913" i="3"/>
  <c r="J3913" i="3"/>
  <c r="K3913" i="3"/>
  <c r="H3913" i="3"/>
  <c r="I3913" i="3"/>
  <c r="M3912" i="3"/>
  <c r="L3912" i="3"/>
  <c r="J3912" i="3"/>
  <c r="K3912" i="3"/>
  <c r="H3912" i="3"/>
  <c r="I3912" i="3"/>
  <c r="M3911" i="3"/>
  <c r="L3911" i="3"/>
  <c r="J3911" i="3"/>
  <c r="K3911" i="3"/>
  <c r="H3911" i="3"/>
  <c r="I3911" i="3"/>
  <c r="M3910" i="3"/>
  <c r="L3910" i="3"/>
  <c r="J3910" i="3"/>
  <c r="K3910" i="3"/>
  <c r="H3910" i="3"/>
  <c r="I3910" i="3"/>
  <c r="M3909" i="3"/>
  <c r="L3909" i="3"/>
  <c r="J3909" i="3"/>
  <c r="K3909" i="3"/>
  <c r="H3909" i="3"/>
  <c r="I3909" i="3"/>
  <c r="M3908" i="3"/>
  <c r="L3908" i="3"/>
  <c r="J3908" i="3"/>
  <c r="K3908" i="3"/>
  <c r="H3908" i="3"/>
  <c r="I3908" i="3"/>
  <c r="M3907" i="3"/>
  <c r="L3907" i="3"/>
  <c r="J3907" i="3"/>
  <c r="K3907" i="3"/>
  <c r="H3907" i="3"/>
  <c r="I3907" i="3"/>
  <c r="M3906" i="3"/>
  <c r="L3906" i="3"/>
  <c r="J3906" i="3"/>
  <c r="K3906" i="3"/>
  <c r="H3906" i="3"/>
  <c r="I3906" i="3"/>
  <c r="M3905" i="3"/>
  <c r="L3905" i="3"/>
  <c r="J3905" i="3"/>
  <c r="K3905" i="3"/>
  <c r="H3905" i="3"/>
  <c r="I3905" i="3"/>
  <c r="M3904" i="3"/>
  <c r="L3904" i="3"/>
  <c r="J3904" i="3"/>
  <c r="K3904" i="3"/>
  <c r="H3904" i="3"/>
  <c r="I3904" i="3"/>
  <c r="M3903" i="3"/>
  <c r="L3903" i="3"/>
  <c r="J3903" i="3"/>
  <c r="K3903" i="3"/>
  <c r="H3903" i="3"/>
  <c r="I3903" i="3"/>
  <c r="M3902" i="3"/>
  <c r="L3902" i="3"/>
  <c r="J3902" i="3"/>
  <c r="K3902" i="3"/>
  <c r="H3902" i="3"/>
  <c r="I3902" i="3"/>
  <c r="M3901" i="3"/>
  <c r="L3901" i="3"/>
  <c r="J3901" i="3"/>
  <c r="K3901" i="3"/>
  <c r="H3901" i="3"/>
  <c r="I3901" i="3"/>
  <c r="M3900" i="3"/>
  <c r="L3900" i="3"/>
  <c r="J3900" i="3"/>
  <c r="K3900" i="3"/>
  <c r="H3900" i="3"/>
  <c r="I3900" i="3"/>
  <c r="M3899" i="3"/>
  <c r="L3899" i="3"/>
  <c r="J3899" i="3"/>
  <c r="K3899" i="3"/>
  <c r="H3899" i="3"/>
  <c r="I3899" i="3"/>
  <c r="M3898" i="3"/>
  <c r="L3898" i="3"/>
  <c r="J3898" i="3"/>
  <c r="K3898" i="3"/>
  <c r="H3898" i="3"/>
  <c r="I3898" i="3"/>
  <c r="M3897" i="3"/>
  <c r="L3897" i="3"/>
  <c r="J3897" i="3"/>
  <c r="K3897" i="3"/>
  <c r="H3897" i="3"/>
  <c r="I3897" i="3"/>
  <c r="M3896" i="3"/>
  <c r="L3896" i="3"/>
  <c r="J3896" i="3"/>
  <c r="K3896" i="3"/>
  <c r="H3896" i="3"/>
  <c r="I3896" i="3"/>
  <c r="M3895" i="3"/>
  <c r="L3895" i="3"/>
  <c r="J3895" i="3"/>
  <c r="K3895" i="3"/>
  <c r="H3895" i="3"/>
  <c r="I3895" i="3"/>
  <c r="M3894" i="3"/>
  <c r="L3894" i="3"/>
  <c r="J3894" i="3"/>
  <c r="K3894" i="3"/>
  <c r="H3894" i="3"/>
  <c r="I3894" i="3"/>
  <c r="M3893" i="3"/>
  <c r="L3893" i="3"/>
  <c r="J3893" i="3"/>
  <c r="K3893" i="3"/>
  <c r="H3893" i="3"/>
  <c r="I3893" i="3"/>
  <c r="M3892" i="3"/>
  <c r="L3892" i="3"/>
  <c r="J3892" i="3"/>
  <c r="K3892" i="3"/>
  <c r="H3892" i="3"/>
  <c r="I3892" i="3"/>
  <c r="M3891" i="3"/>
  <c r="L3891" i="3"/>
  <c r="J3891" i="3"/>
  <c r="K3891" i="3"/>
  <c r="H3891" i="3"/>
  <c r="I3891" i="3"/>
  <c r="M3890" i="3"/>
  <c r="L3890" i="3"/>
  <c r="J3890" i="3"/>
  <c r="K3890" i="3"/>
  <c r="H3890" i="3"/>
  <c r="I3890" i="3"/>
  <c r="M3889" i="3"/>
  <c r="L3889" i="3"/>
  <c r="J3889" i="3"/>
  <c r="K3889" i="3"/>
  <c r="H3889" i="3"/>
  <c r="I3889" i="3"/>
  <c r="M3888" i="3"/>
  <c r="L3888" i="3"/>
  <c r="J3888" i="3"/>
  <c r="K3888" i="3"/>
  <c r="H3888" i="3"/>
  <c r="I3888" i="3"/>
  <c r="M3887" i="3"/>
  <c r="L3887" i="3"/>
  <c r="J3887" i="3"/>
  <c r="K3887" i="3"/>
  <c r="H3887" i="3"/>
  <c r="I3887" i="3"/>
  <c r="M3886" i="3"/>
  <c r="L3886" i="3"/>
  <c r="J3886" i="3"/>
  <c r="K3886" i="3"/>
  <c r="H3886" i="3"/>
  <c r="I3886" i="3"/>
  <c r="M3885" i="3"/>
  <c r="L3885" i="3"/>
  <c r="J3885" i="3"/>
  <c r="K3885" i="3"/>
  <c r="H3885" i="3"/>
  <c r="I3885" i="3"/>
  <c r="M3884" i="3"/>
  <c r="L3884" i="3"/>
  <c r="J3884" i="3"/>
  <c r="K3884" i="3"/>
  <c r="H3884" i="3"/>
  <c r="I3884" i="3"/>
  <c r="M3883" i="3"/>
  <c r="L3883" i="3"/>
  <c r="J3883" i="3"/>
  <c r="K3883" i="3"/>
  <c r="H3883" i="3"/>
  <c r="I3883" i="3"/>
  <c r="M3882" i="3"/>
  <c r="L3882" i="3"/>
  <c r="J3882" i="3"/>
  <c r="K3882" i="3"/>
  <c r="H3882" i="3"/>
  <c r="I3882" i="3"/>
  <c r="M3881" i="3"/>
  <c r="L3881" i="3"/>
  <c r="J3881" i="3"/>
  <c r="K3881" i="3"/>
  <c r="H3881" i="3"/>
  <c r="I3881" i="3"/>
  <c r="M3880" i="3"/>
  <c r="L3880" i="3"/>
  <c r="J3880" i="3"/>
  <c r="K3880" i="3"/>
  <c r="H3880" i="3"/>
  <c r="I3880" i="3"/>
  <c r="M3879" i="3"/>
  <c r="L3879" i="3"/>
  <c r="J3879" i="3"/>
  <c r="K3879" i="3"/>
  <c r="H3879" i="3"/>
  <c r="I3879" i="3"/>
  <c r="M3878" i="3"/>
  <c r="L3878" i="3"/>
  <c r="J3878" i="3"/>
  <c r="K3878" i="3"/>
  <c r="H3878" i="3"/>
  <c r="I3878" i="3"/>
  <c r="M3877" i="3"/>
  <c r="L3877" i="3"/>
  <c r="J3877" i="3"/>
  <c r="K3877" i="3"/>
  <c r="H3877" i="3"/>
  <c r="I3877" i="3"/>
  <c r="M3876" i="3"/>
  <c r="L3876" i="3"/>
  <c r="J3876" i="3"/>
  <c r="K3876" i="3"/>
  <c r="H3876" i="3"/>
  <c r="I3876" i="3"/>
  <c r="M3875" i="3"/>
  <c r="L3875" i="3"/>
  <c r="J3875" i="3"/>
  <c r="K3875" i="3"/>
  <c r="H3875" i="3"/>
  <c r="I3875" i="3"/>
  <c r="M3874" i="3"/>
  <c r="L3874" i="3"/>
  <c r="J3874" i="3"/>
  <c r="K3874" i="3"/>
  <c r="H3874" i="3"/>
  <c r="I3874" i="3"/>
  <c r="M3873" i="3"/>
  <c r="L3873" i="3"/>
  <c r="J3873" i="3"/>
  <c r="K3873" i="3"/>
  <c r="H3873" i="3"/>
  <c r="I3873" i="3"/>
  <c r="M3872" i="3"/>
  <c r="L3872" i="3"/>
  <c r="J3872" i="3"/>
  <c r="K3872" i="3"/>
  <c r="H3872" i="3"/>
  <c r="I3872" i="3"/>
  <c r="M3871" i="3"/>
  <c r="L3871" i="3"/>
  <c r="J3871" i="3"/>
  <c r="K3871" i="3"/>
  <c r="H3871" i="3"/>
  <c r="I3871" i="3"/>
  <c r="M3870" i="3"/>
  <c r="L3870" i="3"/>
  <c r="J3870" i="3"/>
  <c r="K3870" i="3"/>
  <c r="H3870" i="3"/>
  <c r="I3870" i="3"/>
  <c r="M3869" i="3"/>
  <c r="L3869" i="3"/>
  <c r="J3869" i="3"/>
  <c r="K3869" i="3"/>
  <c r="H3869" i="3"/>
  <c r="I3869" i="3"/>
  <c r="M3868" i="3"/>
  <c r="L3868" i="3"/>
  <c r="J3868" i="3"/>
  <c r="K3868" i="3"/>
  <c r="H3868" i="3"/>
  <c r="I3868" i="3"/>
  <c r="M3867" i="3"/>
  <c r="L3867" i="3"/>
  <c r="J3867" i="3"/>
  <c r="K3867" i="3"/>
  <c r="H3867" i="3"/>
  <c r="I3867" i="3"/>
  <c r="M3866" i="3"/>
  <c r="L3866" i="3"/>
  <c r="J3866" i="3"/>
  <c r="K3866" i="3"/>
  <c r="H3866" i="3"/>
  <c r="I3866" i="3"/>
  <c r="M3865" i="3"/>
  <c r="L3865" i="3"/>
  <c r="J3865" i="3"/>
  <c r="K3865" i="3"/>
  <c r="H3865" i="3"/>
  <c r="I3865" i="3"/>
  <c r="M3864" i="3"/>
  <c r="L3864" i="3"/>
  <c r="J3864" i="3"/>
  <c r="K3864" i="3"/>
  <c r="H3864" i="3"/>
  <c r="I3864" i="3"/>
  <c r="M3863" i="3"/>
  <c r="L3863" i="3"/>
  <c r="J3863" i="3"/>
  <c r="K3863" i="3"/>
  <c r="H3863" i="3"/>
  <c r="I3863" i="3"/>
  <c r="M3862" i="3"/>
  <c r="L3862" i="3"/>
  <c r="J3862" i="3"/>
  <c r="K3862" i="3"/>
  <c r="H3862" i="3"/>
  <c r="I3862" i="3"/>
  <c r="M3861" i="3"/>
  <c r="L3861" i="3"/>
  <c r="J3861" i="3"/>
  <c r="K3861" i="3"/>
  <c r="H3861" i="3"/>
  <c r="I3861" i="3"/>
  <c r="M3860" i="3"/>
  <c r="L3860" i="3"/>
  <c r="J3860" i="3"/>
  <c r="K3860" i="3"/>
  <c r="H3860" i="3"/>
  <c r="I3860" i="3"/>
  <c r="M3859" i="3"/>
  <c r="L3859" i="3"/>
  <c r="J3859" i="3"/>
  <c r="K3859" i="3"/>
  <c r="H3859" i="3"/>
  <c r="I3859" i="3"/>
  <c r="M3858" i="3"/>
  <c r="L3858" i="3"/>
  <c r="J3858" i="3"/>
  <c r="K3858" i="3"/>
  <c r="H3858" i="3"/>
  <c r="I3858" i="3"/>
  <c r="M3857" i="3"/>
  <c r="L3857" i="3"/>
  <c r="J3857" i="3"/>
  <c r="K3857" i="3"/>
  <c r="H3857" i="3"/>
  <c r="I3857" i="3"/>
  <c r="M3856" i="3"/>
  <c r="L3856" i="3"/>
  <c r="J3856" i="3"/>
  <c r="K3856" i="3"/>
  <c r="H3856" i="3"/>
  <c r="I3856" i="3"/>
  <c r="M3855" i="3"/>
  <c r="L3855" i="3"/>
  <c r="J3855" i="3"/>
  <c r="K3855" i="3"/>
  <c r="H3855" i="3"/>
  <c r="I3855" i="3"/>
  <c r="M3854" i="3"/>
  <c r="L3854" i="3"/>
  <c r="J3854" i="3"/>
  <c r="K3854" i="3"/>
  <c r="H3854" i="3"/>
  <c r="I3854" i="3"/>
  <c r="M3853" i="3"/>
  <c r="L3853" i="3"/>
  <c r="J3853" i="3"/>
  <c r="K3853" i="3"/>
  <c r="H3853" i="3"/>
  <c r="I3853" i="3"/>
  <c r="M3852" i="3"/>
  <c r="L3852" i="3"/>
  <c r="J3852" i="3"/>
  <c r="K3852" i="3"/>
  <c r="H3852" i="3"/>
  <c r="I3852" i="3"/>
  <c r="M3851" i="3"/>
  <c r="L3851" i="3"/>
  <c r="J3851" i="3"/>
  <c r="K3851" i="3"/>
  <c r="H3851" i="3"/>
  <c r="I3851" i="3"/>
  <c r="M3850" i="3"/>
  <c r="L3850" i="3"/>
  <c r="J3850" i="3"/>
  <c r="K3850" i="3"/>
  <c r="H3850" i="3"/>
  <c r="I3850" i="3"/>
  <c r="M3849" i="3"/>
  <c r="L3849" i="3"/>
  <c r="J3849" i="3"/>
  <c r="K3849" i="3"/>
  <c r="H3849" i="3"/>
  <c r="I3849" i="3"/>
  <c r="M3848" i="3"/>
  <c r="L3848" i="3"/>
  <c r="J3848" i="3"/>
  <c r="K3848" i="3"/>
  <c r="H3848" i="3"/>
  <c r="I3848" i="3"/>
  <c r="M3847" i="3"/>
  <c r="L3847" i="3"/>
  <c r="J3847" i="3"/>
  <c r="K3847" i="3"/>
  <c r="H3847" i="3"/>
  <c r="I3847" i="3"/>
  <c r="M3846" i="3"/>
  <c r="L3846" i="3"/>
  <c r="J3846" i="3"/>
  <c r="K3846" i="3"/>
  <c r="H3846" i="3"/>
  <c r="I3846" i="3"/>
  <c r="M3845" i="3"/>
  <c r="L3845" i="3"/>
  <c r="J3845" i="3"/>
  <c r="K3845" i="3"/>
  <c r="H3845" i="3"/>
  <c r="I3845" i="3"/>
  <c r="M3844" i="3"/>
  <c r="L3844" i="3"/>
  <c r="J3844" i="3"/>
  <c r="K3844" i="3"/>
  <c r="H3844" i="3"/>
  <c r="I3844" i="3"/>
  <c r="M3843" i="3"/>
  <c r="L3843" i="3"/>
  <c r="J3843" i="3"/>
  <c r="K3843" i="3"/>
  <c r="H3843" i="3"/>
  <c r="I3843" i="3"/>
  <c r="M3842" i="3"/>
  <c r="L3842" i="3"/>
  <c r="J3842" i="3"/>
  <c r="K3842" i="3"/>
  <c r="H3842" i="3"/>
  <c r="I3842" i="3"/>
  <c r="M3841" i="3"/>
  <c r="L3841" i="3"/>
  <c r="J3841" i="3"/>
  <c r="K3841" i="3"/>
  <c r="H3841" i="3"/>
  <c r="I3841" i="3"/>
  <c r="M3840" i="3"/>
  <c r="L3840" i="3"/>
  <c r="J3840" i="3"/>
  <c r="K3840" i="3"/>
  <c r="H3840" i="3"/>
  <c r="I3840" i="3"/>
  <c r="M3839" i="3"/>
  <c r="L3839" i="3"/>
  <c r="J3839" i="3"/>
  <c r="K3839" i="3"/>
  <c r="H3839" i="3"/>
  <c r="I3839" i="3"/>
  <c r="M3838" i="3"/>
  <c r="L3838" i="3"/>
  <c r="J3838" i="3"/>
  <c r="K3838" i="3"/>
  <c r="H3838" i="3"/>
  <c r="I3838" i="3"/>
  <c r="M3837" i="3"/>
  <c r="L3837" i="3"/>
  <c r="J3837" i="3"/>
  <c r="K3837" i="3"/>
  <c r="H3837" i="3"/>
  <c r="I3837" i="3"/>
  <c r="M3836" i="3"/>
  <c r="L3836" i="3"/>
  <c r="J3836" i="3"/>
  <c r="K3836" i="3"/>
  <c r="H3836" i="3"/>
  <c r="I3836" i="3"/>
  <c r="M3835" i="3"/>
  <c r="L3835" i="3"/>
  <c r="J3835" i="3"/>
  <c r="K3835" i="3"/>
  <c r="H3835" i="3"/>
  <c r="I3835" i="3"/>
  <c r="M3834" i="3"/>
  <c r="L3834" i="3"/>
  <c r="J3834" i="3"/>
  <c r="K3834" i="3"/>
  <c r="H3834" i="3"/>
  <c r="I3834" i="3"/>
  <c r="M3833" i="3"/>
  <c r="L3833" i="3"/>
  <c r="J3833" i="3"/>
  <c r="K3833" i="3"/>
  <c r="H3833" i="3"/>
  <c r="I3833" i="3"/>
  <c r="M3832" i="3"/>
  <c r="L3832" i="3"/>
  <c r="J3832" i="3"/>
  <c r="K3832" i="3"/>
  <c r="H3832" i="3"/>
  <c r="I3832" i="3"/>
  <c r="M3831" i="3"/>
  <c r="L3831" i="3"/>
  <c r="J3831" i="3"/>
  <c r="K3831" i="3"/>
  <c r="H3831" i="3"/>
  <c r="I3831" i="3"/>
  <c r="M3830" i="3"/>
  <c r="L3830" i="3"/>
  <c r="J3830" i="3"/>
  <c r="K3830" i="3"/>
  <c r="H3830" i="3"/>
  <c r="I3830" i="3"/>
  <c r="M3829" i="3"/>
  <c r="L3829" i="3"/>
  <c r="J3829" i="3"/>
  <c r="K3829" i="3"/>
  <c r="H3829" i="3"/>
  <c r="I3829" i="3"/>
  <c r="M3828" i="3"/>
  <c r="L3828" i="3"/>
  <c r="J3828" i="3"/>
  <c r="K3828" i="3"/>
  <c r="H3828" i="3"/>
  <c r="I3828" i="3"/>
  <c r="M3827" i="3"/>
  <c r="L3827" i="3"/>
  <c r="J3827" i="3"/>
  <c r="K3827" i="3"/>
  <c r="H3827" i="3"/>
  <c r="I3827" i="3"/>
  <c r="M3826" i="3"/>
  <c r="L3826" i="3"/>
  <c r="J3826" i="3"/>
  <c r="K3826" i="3"/>
  <c r="H3826" i="3"/>
  <c r="I3826" i="3"/>
  <c r="M3825" i="3"/>
  <c r="L3825" i="3"/>
  <c r="J3825" i="3"/>
  <c r="K3825" i="3"/>
  <c r="H3825" i="3"/>
  <c r="I3825" i="3"/>
  <c r="M3824" i="3"/>
  <c r="L3824" i="3"/>
  <c r="J3824" i="3"/>
  <c r="K3824" i="3"/>
  <c r="H3824" i="3"/>
  <c r="I3824" i="3"/>
  <c r="M3823" i="3"/>
  <c r="L3823" i="3"/>
  <c r="J3823" i="3"/>
  <c r="K3823" i="3"/>
  <c r="H3823" i="3"/>
  <c r="I3823" i="3"/>
  <c r="M3822" i="3"/>
  <c r="L3822" i="3"/>
  <c r="J3822" i="3"/>
  <c r="K3822" i="3"/>
  <c r="H3822" i="3"/>
  <c r="I3822" i="3"/>
  <c r="M3821" i="3"/>
  <c r="L3821" i="3"/>
  <c r="J3821" i="3"/>
  <c r="K3821" i="3"/>
  <c r="H3821" i="3"/>
  <c r="I3821" i="3"/>
  <c r="M3820" i="3"/>
  <c r="L3820" i="3"/>
  <c r="J3820" i="3"/>
  <c r="K3820" i="3"/>
  <c r="H3820" i="3"/>
  <c r="I3820" i="3"/>
  <c r="M3819" i="3"/>
  <c r="L3819" i="3"/>
  <c r="J3819" i="3"/>
  <c r="K3819" i="3"/>
  <c r="H3819" i="3"/>
  <c r="I3819" i="3"/>
  <c r="M3818" i="3"/>
  <c r="L3818" i="3"/>
  <c r="J3818" i="3"/>
  <c r="K3818" i="3"/>
  <c r="H3818" i="3"/>
  <c r="I3818" i="3"/>
  <c r="M3817" i="3"/>
  <c r="L3817" i="3"/>
  <c r="J3817" i="3"/>
  <c r="K3817" i="3"/>
  <c r="H3817" i="3"/>
  <c r="I3817" i="3"/>
  <c r="M3816" i="3"/>
  <c r="L3816" i="3"/>
  <c r="J3816" i="3"/>
  <c r="K3816" i="3"/>
  <c r="H3816" i="3"/>
  <c r="I3816" i="3"/>
  <c r="M3815" i="3"/>
  <c r="L3815" i="3"/>
  <c r="J3815" i="3"/>
  <c r="K3815" i="3"/>
  <c r="H3815" i="3"/>
  <c r="I3815" i="3"/>
  <c r="M3814" i="3"/>
  <c r="L3814" i="3"/>
  <c r="J3814" i="3"/>
  <c r="K3814" i="3"/>
  <c r="H3814" i="3"/>
  <c r="I3814" i="3"/>
  <c r="M3813" i="3"/>
  <c r="L3813" i="3"/>
  <c r="J3813" i="3"/>
  <c r="K3813" i="3"/>
  <c r="H3813" i="3"/>
  <c r="I3813" i="3"/>
  <c r="M3812" i="3"/>
  <c r="L3812" i="3"/>
  <c r="J3812" i="3"/>
  <c r="K3812" i="3"/>
  <c r="H3812" i="3"/>
  <c r="I3812" i="3"/>
  <c r="M3811" i="3"/>
  <c r="L3811" i="3"/>
  <c r="J3811" i="3"/>
  <c r="K3811" i="3"/>
  <c r="H3811" i="3"/>
  <c r="I3811" i="3"/>
  <c r="M3810" i="3"/>
  <c r="L3810" i="3"/>
  <c r="J3810" i="3"/>
  <c r="K3810" i="3"/>
  <c r="H3810" i="3"/>
  <c r="I3810" i="3"/>
  <c r="M3809" i="3"/>
  <c r="L3809" i="3"/>
  <c r="J3809" i="3"/>
  <c r="K3809" i="3"/>
  <c r="H3809" i="3"/>
  <c r="I3809" i="3"/>
  <c r="M3808" i="3"/>
  <c r="L3808" i="3"/>
  <c r="J3808" i="3"/>
  <c r="K3808" i="3"/>
  <c r="H3808" i="3"/>
  <c r="I3808" i="3"/>
  <c r="M3807" i="3"/>
  <c r="L3807" i="3"/>
  <c r="J3807" i="3"/>
  <c r="K3807" i="3"/>
  <c r="H3807" i="3"/>
  <c r="I3807" i="3"/>
  <c r="M3806" i="3"/>
  <c r="L3806" i="3"/>
  <c r="J3806" i="3"/>
  <c r="K3806" i="3"/>
  <c r="H3806" i="3"/>
  <c r="I3806" i="3"/>
  <c r="M3805" i="3"/>
  <c r="L3805" i="3"/>
  <c r="J3805" i="3"/>
  <c r="K3805" i="3"/>
  <c r="H3805" i="3"/>
  <c r="I3805" i="3"/>
  <c r="M3804" i="3"/>
  <c r="L3804" i="3"/>
  <c r="J3804" i="3"/>
  <c r="K3804" i="3"/>
  <c r="H3804" i="3"/>
  <c r="I3804" i="3"/>
  <c r="M3803" i="3"/>
  <c r="L3803" i="3"/>
  <c r="J3803" i="3"/>
  <c r="K3803" i="3"/>
  <c r="H3803" i="3"/>
  <c r="I3803" i="3"/>
  <c r="M3802" i="3"/>
  <c r="L3802" i="3"/>
  <c r="J3802" i="3"/>
  <c r="K3802" i="3"/>
  <c r="H3802" i="3"/>
  <c r="I3802" i="3"/>
  <c r="M3801" i="3"/>
  <c r="L3801" i="3"/>
  <c r="J3801" i="3"/>
  <c r="K3801" i="3"/>
  <c r="H3801" i="3"/>
  <c r="I3801" i="3"/>
  <c r="M3800" i="3"/>
  <c r="L3800" i="3"/>
  <c r="J3800" i="3"/>
  <c r="K3800" i="3"/>
  <c r="H3800" i="3"/>
  <c r="I3800" i="3"/>
  <c r="M3799" i="3"/>
  <c r="L3799" i="3"/>
  <c r="J3799" i="3"/>
  <c r="K3799" i="3"/>
  <c r="H3799" i="3"/>
  <c r="I3799" i="3"/>
  <c r="M3798" i="3"/>
  <c r="L3798" i="3"/>
  <c r="J3798" i="3"/>
  <c r="K3798" i="3"/>
  <c r="H3798" i="3"/>
  <c r="I3798" i="3"/>
  <c r="M3797" i="3"/>
  <c r="L3797" i="3"/>
  <c r="J3797" i="3"/>
  <c r="K3797" i="3"/>
  <c r="H3797" i="3"/>
  <c r="I3797" i="3"/>
  <c r="M3796" i="3"/>
  <c r="L3796" i="3"/>
  <c r="J3796" i="3"/>
  <c r="K3796" i="3"/>
  <c r="H3796" i="3"/>
  <c r="I3796" i="3"/>
  <c r="M3795" i="3"/>
  <c r="L3795" i="3"/>
  <c r="J3795" i="3"/>
  <c r="K3795" i="3"/>
  <c r="H3795" i="3"/>
  <c r="I3795" i="3"/>
  <c r="M3794" i="3"/>
  <c r="L3794" i="3"/>
  <c r="J3794" i="3"/>
  <c r="K3794" i="3"/>
  <c r="H3794" i="3"/>
  <c r="I3794" i="3"/>
  <c r="M3793" i="3"/>
  <c r="L3793" i="3"/>
  <c r="J3793" i="3"/>
  <c r="K3793" i="3"/>
  <c r="H3793" i="3"/>
  <c r="I3793" i="3"/>
  <c r="M3792" i="3"/>
  <c r="L3792" i="3"/>
  <c r="J3792" i="3"/>
  <c r="K3792" i="3"/>
  <c r="H3792" i="3"/>
  <c r="I3792" i="3"/>
  <c r="M3791" i="3"/>
  <c r="L3791" i="3"/>
  <c r="J3791" i="3"/>
  <c r="K3791" i="3"/>
  <c r="H3791" i="3"/>
  <c r="I3791" i="3"/>
  <c r="M3790" i="3"/>
  <c r="L3790" i="3"/>
  <c r="J3790" i="3"/>
  <c r="K3790" i="3"/>
  <c r="H3790" i="3"/>
  <c r="I3790" i="3"/>
  <c r="M3789" i="3"/>
  <c r="L3789" i="3"/>
  <c r="J3789" i="3"/>
  <c r="K3789" i="3"/>
  <c r="H3789" i="3"/>
  <c r="I3789" i="3"/>
  <c r="M3788" i="3"/>
  <c r="L3788" i="3"/>
  <c r="J3788" i="3"/>
  <c r="K3788" i="3"/>
  <c r="H3788" i="3"/>
  <c r="I3788" i="3"/>
  <c r="M3787" i="3"/>
  <c r="L3787" i="3"/>
  <c r="J3787" i="3"/>
  <c r="K3787" i="3"/>
  <c r="H3787" i="3"/>
  <c r="I3787" i="3"/>
  <c r="M3786" i="3"/>
  <c r="L3786" i="3"/>
  <c r="J3786" i="3"/>
  <c r="K3786" i="3"/>
  <c r="H3786" i="3"/>
  <c r="I3786" i="3"/>
  <c r="M3785" i="3"/>
  <c r="L3785" i="3"/>
  <c r="J3785" i="3"/>
  <c r="K3785" i="3"/>
  <c r="H3785" i="3"/>
  <c r="I3785" i="3"/>
  <c r="M3784" i="3"/>
  <c r="L3784" i="3"/>
  <c r="J3784" i="3"/>
  <c r="K3784" i="3"/>
  <c r="H3784" i="3"/>
  <c r="I3784" i="3"/>
  <c r="M3783" i="3"/>
  <c r="L3783" i="3"/>
  <c r="J3783" i="3"/>
  <c r="K3783" i="3"/>
  <c r="H3783" i="3"/>
  <c r="I3783" i="3"/>
  <c r="M3782" i="3"/>
  <c r="L3782" i="3"/>
  <c r="J3782" i="3"/>
  <c r="K3782" i="3"/>
  <c r="H3782" i="3"/>
  <c r="I3782" i="3"/>
  <c r="M3781" i="3"/>
  <c r="L3781" i="3"/>
  <c r="J3781" i="3"/>
  <c r="K3781" i="3"/>
  <c r="H3781" i="3"/>
  <c r="I3781" i="3"/>
  <c r="M3780" i="3"/>
  <c r="L3780" i="3"/>
  <c r="J3780" i="3"/>
  <c r="K3780" i="3"/>
  <c r="H3780" i="3"/>
  <c r="I3780" i="3"/>
  <c r="M3779" i="3"/>
  <c r="L3779" i="3"/>
  <c r="J3779" i="3"/>
  <c r="K3779" i="3"/>
  <c r="H3779" i="3"/>
  <c r="I3779" i="3"/>
  <c r="M3778" i="3"/>
  <c r="L3778" i="3"/>
  <c r="J3778" i="3"/>
  <c r="K3778" i="3"/>
  <c r="H3778" i="3"/>
  <c r="I3778" i="3"/>
  <c r="M3777" i="3"/>
  <c r="L3777" i="3"/>
  <c r="J3777" i="3"/>
  <c r="K3777" i="3"/>
  <c r="H3777" i="3"/>
  <c r="I3777" i="3"/>
  <c r="M3776" i="3"/>
  <c r="L3776" i="3"/>
  <c r="J3776" i="3"/>
  <c r="K3776" i="3"/>
  <c r="H3776" i="3"/>
  <c r="I3776" i="3"/>
  <c r="M3775" i="3"/>
  <c r="L3775" i="3"/>
  <c r="J3775" i="3"/>
  <c r="K3775" i="3"/>
  <c r="H3775" i="3"/>
  <c r="I3775" i="3"/>
  <c r="M3774" i="3"/>
  <c r="L3774" i="3"/>
  <c r="J3774" i="3"/>
  <c r="K3774" i="3"/>
  <c r="H3774" i="3"/>
  <c r="I3774" i="3"/>
  <c r="M3773" i="3"/>
  <c r="L3773" i="3"/>
  <c r="J3773" i="3"/>
  <c r="K3773" i="3"/>
  <c r="H3773" i="3"/>
  <c r="I3773" i="3"/>
  <c r="M3772" i="3"/>
  <c r="L3772" i="3"/>
  <c r="J3772" i="3"/>
  <c r="K3772" i="3"/>
  <c r="H3772" i="3"/>
  <c r="I3772" i="3"/>
  <c r="M3771" i="3"/>
  <c r="L3771" i="3"/>
  <c r="J3771" i="3"/>
  <c r="K3771" i="3"/>
  <c r="H3771" i="3"/>
  <c r="I3771" i="3"/>
  <c r="M3770" i="3"/>
  <c r="L3770" i="3"/>
  <c r="J3770" i="3"/>
  <c r="K3770" i="3"/>
  <c r="H3770" i="3"/>
  <c r="I3770" i="3"/>
  <c r="M3769" i="3"/>
  <c r="L3769" i="3"/>
  <c r="J3769" i="3"/>
  <c r="K3769" i="3"/>
  <c r="H3769" i="3"/>
  <c r="I3769" i="3"/>
  <c r="M3768" i="3"/>
  <c r="L3768" i="3"/>
  <c r="J3768" i="3"/>
  <c r="K3768" i="3"/>
  <c r="H3768" i="3"/>
  <c r="I3768" i="3"/>
  <c r="M3767" i="3"/>
  <c r="L3767" i="3"/>
  <c r="J3767" i="3"/>
  <c r="K3767" i="3"/>
  <c r="H3767" i="3"/>
  <c r="I3767" i="3"/>
  <c r="M3766" i="3"/>
  <c r="L3766" i="3"/>
  <c r="J3766" i="3"/>
  <c r="K3766" i="3"/>
  <c r="H3766" i="3"/>
  <c r="I3766" i="3"/>
  <c r="M3765" i="3"/>
  <c r="L3765" i="3"/>
  <c r="J3765" i="3"/>
  <c r="K3765" i="3"/>
  <c r="H3765" i="3"/>
  <c r="I3765" i="3"/>
  <c r="M3764" i="3"/>
  <c r="L3764" i="3"/>
  <c r="J3764" i="3"/>
  <c r="K3764" i="3"/>
  <c r="H3764" i="3"/>
  <c r="I3764" i="3"/>
  <c r="M3763" i="3"/>
  <c r="L3763" i="3"/>
  <c r="J3763" i="3"/>
  <c r="K3763" i="3"/>
  <c r="H3763" i="3"/>
  <c r="I3763" i="3"/>
  <c r="M3762" i="3"/>
  <c r="L3762" i="3"/>
  <c r="J3762" i="3"/>
  <c r="K3762" i="3"/>
  <c r="H3762" i="3"/>
  <c r="I3762" i="3"/>
  <c r="M3761" i="3"/>
  <c r="L3761" i="3"/>
  <c r="J3761" i="3"/>
  <c r="K3761" i="3"/>
  <c r="H3761" i="3"/>
  <c r="I3761" i="3"/>
  <c r="M3760" i="3"/>
  <c r="L3760" i="3"/>
  <c r="J3760" i="3"/>
  <c r="K3760" i="3"/>
  <c r="H3760" i="3"/>
  <c r="I3760" i="3"/>
  <c r="M3759" i="3"/>
  <c r="L3759" i="3"/>
  <c r="J3759" i="3"/>
  <c r="K3759" i="3"/>
  <c r="H3759" i="3"/>
  <c r="I3759" i="3"/>
  <c r="M3758" i="3"/>
  <c r="L3758" i="3"/>
  <c r="J3758" i="3"/>
  <c r="K3758" i="3"/>
  <c r="H3758" i="3"/>
  <c r="I3758" i="3"/>
  <c r="M3757" i="3"/>
  <c r="L3757" i="3"/>
  <c r="J3757" i="3"/>
  <c r="K3757" i="3"/>
  <c r="H3757" i="3"/>
  <c r="I3757" i="3"/>
  <c r="M3756" i="3"/>
  <c r="L3756" i="3"/>
  <c r="J3756" i="3"/>
  <c r="K3756" i="3"/>
  <c r="H3756" i="3"/>
  <c r="I3756" i="3"/>
  <c r="M3755" i="3"/>
  <c r="L3755" i="3"/>
  <c r="J3755" i="3"/>
  <c r="K3755" i="3"/>
  <c r="H3755" i="3"/>
  <c r="I3755" i="3"/>
  <c r="M3754" i="3"/>
  <c r="L3754" i="3"/>
  <c r="J3754" i="3"/>
  <c r="K3754" i="3"/>
  <c r="H3754" i="3"/>
  <c r="I3754" i="3"/>
  <c r="M3753" i="3"/>
  <c r="L3753" i="3"/>
  <c r="J3753" i="3"/>
  <c r="K3753" i="3"/>
  <c r="H3753" i="3"/>
  <c r="I3753" i="3"/>
  <c r="M3752" i="3"/>
  <c r="L3752" i="3"/>
  <c r="J3752" i="3"/>
  <c r="K3752" i="3"/>
  <c r="H3752" i="3"/>
  <c r="I3752" i="3"/>
  <c r="M3751" i="3"/>
  <c r="L3751" i="3"/>
  <c r="J3751" i="3"/>
  <c r="K3751" i="3"/>
  <c r="H3751" i="3"/>
  <c r="I3751" i="3"/>
  <c r="M3750" i="3"/>
  <c r="L3750" i="3"/>
  <c r="J3750" i="3"/>
  <c r="K3750" i="3"/>
  <c r="H3750" i="3"/>
  <c r="I3750" i="3"/>
  <c r="M3749" i="3"/>
  <c r="L3749" i="3"/>
  <c r="J3749" i="3"/>
  <c r="K3749" i="3"/>
  <c r="H3749" i="3"/>
  <c r="I3749" i="3"/>
  <c r="M3748" i="3"/>
  <c r="L3748" i="3"/>
  <c r="J3748" i="3"/>
  <c r="K3748" i="3"/>
  <c r="H3748" i="3"/>
  <c r="I3748" i="3"/>
  <c r="M3747" i="3"/>
  <c r="L3747" i="3"/>
  <c r="J3747" i="3"/>
  <c r="K3747" i="3"/>
  <c r="H3747" i="3"/>
  <c r="I3747" i="3"/>
  <c r="M3746" i="3"/>
  <c r="L3746" i="3"/>
  <c r="J3746" i="3"/>
  <c r="K3746" i="3"/>
  <c r="H3746" i="3"/>
  <c r="I3746" i="3"/>
  <c r="M3745" i="3"/>
  <c r="L3745" i="3"/>
  <c r="J3745" i="3"/>
  <c r="K3745" i="3"/>
  <c r="H3745" i="3"/>
  <c r="I3745" i="3"/>
  <c r="M3744" i="3"/>
  <c r="L3744" i="3"/>
  <c r="J3744" i="3"/>
  <c r="K3744" i="3"/>
  <c r="H3744" i="3"/>
  <c r="I3744" i="3"/>
  <c r="M3743" i="3"/>
  <c r="L3743" i="3"/>
  <c r="J3743" i="3"/>
  <c r="K3743" i="3"/>
  <c r="H3743" i="3"/>
  <c r="I3743" i="3"/>
  <c r="M3742" i="3"/>
  <c r="L3742" i="3"/>
  <c r="J3742" i="3"/>
  <c r="K3742" i="3"/>
  <c r="H3742" i="3"/>
  <c r="I3742" i="3"/>
  <c r="M3741" i="3"/>
  <c r="L3741" i="3"/>
  <c r="J3741" i="3"/>
  <c r="K3741" i="3"/>
  <c r="H3741" i="3"/>
  <c r="I3741" i="3"/>
  <c r="M3740" i="3"/>
  <c r="L3740" i="3"/>
  <c r="J3740" i="3"/>
  <c r="K3740" i="3"/>
  <c r="H3740" i="3"/>
  <c r="I3740" i="3"/>
  <c r="M3739" i="3"/>
  <c r="L3739" i="3"/>
  <c r="J3739" i="3"/>
  <c r="K3739" i="3"/>
  <c r="H3739" i="3"/>
  <c r="I3739" i="3"/>
  <c r="M3738" i="3"/>
  <c r="L3738" i="3"/>
  <c r="J3738" i="3"/>
  <c r="K3738" i="3"/>
  <c r="H3738" i="3"/>
  <c r="I3738" i="3"/>
  <c r="M3737" i="3"/>
  <c r="L3737" i="3"/>
  <c r="J3737" i="3"/>
  <c r="K3737" i="3"/>
  <c r="H3737" i="3"/>
  <c r="I3737" i="3"/>
  <c r="M3736" i="3"/>
  <c r="L3736" i="3"/>
  <c r="J3736" i="3"/>
  <c r="K3736" i="3"/>
  <c r="H3736" i="3"/>
  <c r="I3736" i="3"/>
  <c r="M3735" i="3"/>
  <c r="L3735" i="3"/>
  <c r="J3735" i="3"/>
  <c r="K3735" i="3"/>
  <c r="H3735" i="3"/>
  <c r="I3735" i="3"/>
  <c r="M3734" i="3"/>
  <c r="L3734" i="3"/>
  <c r="J3734" i="3"/>
  <c r="K3734" i="3"/>
  <c r="H3734" i="3"/>
  <c r="I3734" i="3"/>
  <c r="M3733" i="3"/>
  <c r="L3733" i="3"/>
  <c r="J3733" i="3"/>
  <c r="K3733" i="3"/>
  <c r="H3733" i="3"/>
  <c r="I3733" i="3"/>
  <c r="M3732" i="3"/>
  <c r="L3732" i="3"/>
  <c r="J3732" i="3"/>
  <c r="K3732" i="3"/>
  <c r="H3732" i="3"/>
  <c r="I3732" i="3"/>
  <c r="M3731" i="3"/>
  <c r="L3731" i="3"/>
  <c r="J3731" i="3"/>
  <c r="K3731" i="3"/>
  <c r="H3731" i="3"/>
  <c r="I3731" i="3"/>
  <c r="M3730" i="3"/>
  <c r="L3730" i="3"/>
  <c r="J3730" i="3"/>
  <c r="K3730" i="3"/>
  <c r="H3730" i="3"/>
  <c r="I3730" i="3"/>
  <c r="M3729" i="3"/>
  <c r="L3729" i="3"/>
  <c r="J3729" i="3"/>
  <c r="K3729" i="3"/>
  <c r="H3729" i="3"/>
  <c r="I3729" i="3"/>
  <c r="M3728" i="3"/>
  <c r="L3728" i="3"/>
  <c r="J3728" i="3"/>
  <c r="K3728" i="3"/>
  <c r="H3728" i="3"/>
  <c r="I3728" i="3"/>
  <c r="M3727" i="3"/>
  <c r="L3727" i="3"/>
  <c r="J3727" i="3"/>
  <c r="K3727" i="3"/>
  <c r="H3727" i="3"/>
  <c r="I3727" i="3"/>
  <c r="M3726" i="3"/>
  <c r="L3726" i="3"/>
  <c r="J3726" i="3"/>
  <c r="K3726" i="3"/>
  <c r="H3726" i="3"/>
  <c r="I3726" i="3"/>
  <c r="M3725" i="3"/>
  <c r="L3725" i="3"/>
  <c r="J3725" i="3"/>
  <c r="K3725" i="3"/>
  <c r="H3725" i="3"/>
  <c r="I3725" i="3"/>
  <c r="M3724" i="3"/>
  <c r="L3724" i="3"/>
  <c r="J3724" i="3"/>
  <c r="K3724" i="3"/>
  <c r="H3724" i="3"/>
  <c r="I3724" i="3"/>
  <c r="M3723" i="3"/>
  <c r="L3723" i="3"/>
  <c r="J3723" i="3"/>
  <c r="K3723" i="3"/>
  <c r="H3723" i="3"/>
  <c r="I3723" i="3"/>
  <c r="M3722" i="3"/>
  <c r="L3722" i="3"/>
  <c r="J3722" i="3"/>
  <c r="K3722" i="3"/>
  <c r="H3722" i="3"/>
  <c r="I3722" i="3"/>
  <c r="M3721" i="3"/>
  <c r="L3721" i="3"/>
  <c r="J3721" i="3"/>
  <c r="K3721" i="3"/>
  <c r="H3721" i="3"/>
  <c r="I3721" i="3"/>
  <c r="M3720" i="3"/>
  <c r="L3720" i="3"/>
  <c r="J3720" i="3"/>
  <c r="K3720" i="3"/>
  <c r="H3720" i="3"/>
  <c r="I3720" i="3"/>
  <c r="M3719" i="3"/>
  <c r="L3719" i="3"/>
  <c r="J3719" i="3"/>
  <c r="K3719" i="3"/>
  <c r="H3719" i="3"/>
  <c r="I3719" i="3"/>
  <c r="M3718" i="3"/>
  <c r="L3718" i="3"/>
  <c r="J3718" i="3"/>
  <c r="K3718" i="3"/>
  <c r="H3718" i="3"/>
  <c r="I3718" i="3"/>
  <c r="M3717" i="3"/>
  <c r="L3717" i="3"/>
  <c r="J3717" i="3"/>
  <c r="K3717" i="3"/>
  <c r="H3717" i="3"/>
  <c r="I3717" i="3"/>
  <c r="M3716" i="3"/>
  <c r="L3716" i="3"/>
  <c r="J3716" i="3"/>
  <c r="K3716" i="3"/>
  <c r="H3716" i="3"/>
  <c r="I3716" i="3"/>
  <c r="M3715" i="3"/>
  <c r="L3715" i="3"/>
  <c r="J3715" i="3"/>
  <c r="K3715" i="3"/>
  <c r="H3715" i="3"/>
  <c r="I3715" i="3"/>
  <c r="M3714" i="3"/>
  <c r="L3714" i="3"/>
  <c r="J3714" i="3"/>
  <c r="K3714" i="3"/>
  <c r="H3714" i="3"/>
  <c r="I3714" i="3"/>
  <c r="M3713" i="3"/>
  <c r="L3713" i="3"/>
  <c r="J3713" i="3"/>
  <c r="K3713" i="3"/>
  <c r="H3713" i="3"/>
  <c r="I3713" i="3"/>
  <c r="M3712" i="3"/>
  <c r="L3712" i="3"/>
  <c r="J3712" i="3"/>
  <c r="K3712" i="3"/>
  <c r="H3712" i="3"/>
  <c r="I3712" i="3"/>
  <c r="M3711" i="3"/>
  <c r="L3711" i="3"/>
  <c r="J3711" i="3"/>
  <c r="K3711" i="3"/>
  <c r="H3711" i="3"/>
  <c r="I3711" i="3"/>
  <c r="M3710" i="3"/>
  <c r="L3710" i="3"/>
  <c r="J3710" i="3"/>
  <c r="K3710" i="3"/>
  <c r="H3710" i="3"/>
  <c r="I3710" i="3"/>
  <c r="M3709" i="3"/>
  <c r="L3709" i="3"/>
  <c r="J3709" i="3"/>
  <c r="K3709" i="3"/>
  <c r="H3709" i="3"/>
  <c r="I3709" i="3"/>
  <c r="M3708" i="3"/>
  <c r="L3708" i="3"/>
  <c r="J3708" i="3"/>
  <c r="K3708" i="3"/>
  <c r="H3708" i="3"/>
  <c r="I3708" i="3"/>
  <c r="M3707" i="3"/>
  <c r="L3707" i="3"/>
  <c r="J3707" i="3"/>
  <c r="K3707" i="3"/>
  <c r="H3707" i="3"/>
  <c r="I3707" i="3"/>
  <c r="M3706" i="3"/>
  <c r="L3706" i="3"/>
  <c r="J3706" i="3"/>
  <c r="K3706" i="3"/>
  <c r="H3706" i="3"/>
  <c r="I3706" i="3"/>
  <c r="M3705" i="3"/>
  <c r="L3705" i="3"/>
  <c r="J3705" i="3"/>
  <c r="K3705" i="3"/>
  <c r="H3705" i="3"/>
  <c r="I3705" i="3"/>
  <c r="M3704" i="3"/>
  <c r="L3704" i="3"/>
  <c r="J3704" i="3"/>
  <c r="K3704" i="3"/>
  <c r="H3704" i="3"/>
  <c r="I3704" i="3"/>
  <c r="M3703" i="3"/>
  <c r="L3703" i="3"/>
  <c r="J3703" i="3"/>
  <c r="K3703" i="3"/>
  <c r="H3703" i="3"/>
  <c r="I3703" i="3"/>
  <c r="M3702" i="3"/>
  <c r="L3702" i="3"/>
  <c r="J3702" i="3"/>
  <c r="K3702" i="3"/>
  <c r="H3702" i="3"/>
  <c r="I3702" i="3"/>
  <c r="M3701" i="3"/>
  <c r="L3701" i="3"/>
  <c r="J3701" i="3"/>
  <c r="K3701" i="3"/>
  <c r="H3701" i="3"/>
  <c r="I3701" i="3"/>
  <c r="M3700" i="3"/>
  <c r="L3700" i="3"/>
  <c r="J3700" i="3"/>
  <c r="K3700" i="3"/>
  <c r="H3700" i="3"/>
  <c r="I3700" i="3"/>
  <c r="M3699" i="3"/>
  <c r="L3699" i="3"/>
  <c r="J3699" i="3"/>
  <c r="K3699" i="3"/>
  <c r="H3699" i="3"/>
  <c r="I3699" i="3"/>
  <c r="M3698" i="3"/>
  <c r="L3698" i="3"/>
  <c r="J3698" i="3"/>
  <c r="K3698" i="3"/>
  <c r="H3698" i="3"/>
  <c r="I3698" i="3"/>
  <c r="M3697" i="3"/>
  <c r="L3697" i="3"/>
  <c r="J3697" i="3"/>
  <c r="K3697" i="3"/>
  <c r="H3697" i="3"/>
  <c r="I3697" i="3"/>
  <c r="M3696" i="3"/>
  <c r="L3696" i="3"/>
  <c r="J3696" i="3"/>
  <c r="K3696" i="3"/>
  <c r="H3696" i="3"/>
  <c r="I3696" i="3"/>
  <c r="M3695" i="3"/>
  <c r="L3695" i="3"/>
  <c r="J3695" i="3"/>
  <c r="K3695" i="3"/>
  <c r="H3695" i="3"/>
  <c r="I3695" i="3"/>
  <c r="M3694" i="3"/>
  <c r="L3694" i="3"/>
  <c r="J3694" i="3"/>
  <c r="K3694" i="3"/>
  <c r="H3694" i="3"/>
  <c r="I3694" i="3"/>
  <c r="M3693" i="3"/>
  <c r="L3693" i="3"/>
  <c r="J3693" i="3"/>
  <c r="K3693" i="3"/>
  <c r="H3693" i="3"/>
  <c r="I3693" i="3"/>
  <c r="M3692" i="3"/>
  <c r="L3692" i="3"/>
  <c r="J3692" i="3"/>
  <c r="K3692" i="3"/>
  <c r="H3692" i="3"/>
  <c r="I3692" i="3"/>
  <c r="M3691" i="3"/>
  <c r="L3691" i="3"/>
  <c r="J3691" i="3"/>
  <c r="K3691" i="3"/>
  <c r="H3691" i="3"/>
  <c r="I3691" i="3"/>
  <c r="M3690" i="3"/>
  <c r="L3690" i="3"/>
  <c r="J3690" i="3"/>
  <c r="K3690" i="3"/>
  <c r="H3690" i="3"/>
  <c r="I3690" i="3"/>
  <c r="M3689" i="3"/>
  <c r="L3689" i="3"/>
  <c r="J3689" i="3"/>
  <c r="K3689" i="3"/>
  <c r="H3689" i="3"/>
  <c r="I3689" i="3"/>
  <c r="M3688" i="3"/>
  <c r="L3688" i="3"/>
  <c r="J3688" i="3"/>
  <c r="K3688" i="3"/>
  <c r="H3688" i="3"/>
  <c r="I3688" i="3"/>
  <c r="M3687" i="3"/>
  <c r="L3687" i="3"/>
  <c r="J3687" i="3"/>
  <c r="K3687" i="3"/>
  <c r="H3687" i="3"/>
  <c r="I3687" i="3"/>
  <c r="M3686" i="3"/>
  <c r="L3686" i="3"/>
  <c r="J3686" i="3"/>
  <c r="K3686" i="3"/>
  <c r="H3686" i="3"/>
  <c r="I3686" i="3"/>
  <c r="M3685" i="3"/>
  <c r="L3685" i="3"/>
  <c r="J3685" i="3"/>
  <c r="K3685" i="3"/>
  <c r="H3685" i="3"/>
  <c r="I3685" i="3"/>
  <c r="M3684" i="3"/>
  <c r="L3684" i="3"/>
  <c r="J3684" i="3"/>
  <c r="K3684" i="3"/>
  <c r="H3684" i="3"/>
  <c r="I3684" i="3"/>
  <c r="M3683" i="3"/>
  <c r="L3683" i="3"/>
  <c r="J3683" i="3"/>
  <c r="K3683" i="3"/>
  <c r="H3683" i="3"/>
  <c r="I3683" i="3"/>
  <c r="M3682" i="3"/>
  <c r="L3682" i="3"/>
  <c r="J3682" i="3"/>
  <c r="K3682" i="3"/>
  <c r="H3682" i="3"/>
  <c r="I3682" i="3"/>
  <c r="M3681" i="3"/>
  <c r="L3681" i="3"/>
  <c r="J3681" i="3"/>
  <c r="K3681" i="3"/>
  <c r="H3681" i="3"/>
  <c r="I3681" i="3"/>
  <c r="M3680" i="3"/>
  <c r="L3680" i="3"/>
  <c r="J3680" i="3"/>
  <c r="K3680" i="3"/>
  <c r="H3680" i="3"/>
  <c r="I3680" i="3"/>
  <c r="M3679" i="3"/>
  <c r="L3679" i="3"/>
  <c r="J3679" i="3"/>
  <c r="K3679" i="3"/>
  <c r="H3679" i="3"/>
  <c r="I3679" i="3"/>
  <c r="M3678" i="3"/>
  <c r="L3678" i="3"/>
  <c r="J3678" i="3"/>
  <c r="K3678" i="3"/>
  <c r="H3678" i="3"/>
  <c r="I3678" i="3"/>
  <c r="M3677" i="3"/>
  <c r="L3677" i="3"/>
  <c r="J3677" i="3"/>
  <c r="K3677" i="3"/>
  <c r="H3677" i="3"/>
  <c r="I3677" i="3"/>
  <c r="M3676" i="3"/>
  <c r="L3676" i="3"/>
  <c r="J3676" i="3"/>
  <c r="K3676" i="3"/>
  <c r="H3676" i="3"/>
  <c r="I3676" i="3"/>
  <c r="M3675" i="3"/>
  <c r="L3675" i="3"/>
  <c r="J3675" i="3"/>
  <c r="K3675" i="3"/>
  <c r="H3675" i="3"/>
  <c r="I3675" i="3"/>
  <c r="M3674" i="3"/>
  <c r="L3674" i="3"/>
  <c r="J3674" i="3"/>
  <c r="K3674" i="3"/>
  <c r="H3674" i="3"/>
  <c r="I3674" i="3"/>
  <c r="M3673" i="3"/>
  <c r="L3673" i="3"/>
  <c r="J3673" i="3"/>
  <c r="K3673" i="3"/>
  <c r="H3673" i="3"/>
  <c r="I3673" i="3"/>
  <c r="M3672" i="3"/>
  <c r="L3672" i="3"/>
  <c r="J3672" i="3"/>
  <c r="K3672" i="3"/>
  <c r="H3672" i="3"/>
  <c r="I3672" i="3"/>
  <c r="M3671" i="3"/>
  <c r="L3671" i="3"/>
  <c r="J3671" i="3"/>
  <c r="K3671" i="3"/>
  <c r="H3671" i="3"/>
  <c r="I3671" i="3"/>
  <c r="M3670" i="3"/>
  <c r="L3670" i="3"/>
  <c r="J3670" i="3"/>
  <c r="K3670" i="3"/>
  <c r="H3670" i="3"/>
  <c r="I3670" i="3"/>
  <c r="M3669" i="3"/>
  <c r="L3669" i="3"/>
  <c r="J3669" i="3"/>
  <c r="K3669" i="3"/>
  <c r="H3669" i="3"/>
  <c r="I3669" i="3"/>
  <c r="M3668" i="3"/>
  <c r="L3668" i="3"/>
  <c r="J3668" i="3"/>
  <c r="K3668" i="3"/>
  <c r="H3668" i="3"/>
  <c r="I3668" i="3"/>
  <c r="M3667" i="3"/>
  <c r="L3667" i="3"/>
  <c r="J3667" i="3"/>
  <c r="K3667" i="3"/>
  <c r="H3667" i="3"/>
  <c r="I3667" i="3"/>
  <c r="M3666" i="3"/>
  <c r="L3666" i="3"/>
  <c r="J3666" i="3"/>
  <c r="K3666" i="3"/>
  <c r="H3666" i="3"/>
  <c r="I3666" i="3"/>
  <c r="M3665" i="3"/>
  <c r="L3665" i="3"/>
  <c r="J3665" i="3"/>
  <c r="K3665" i="3"/>
  <c r="H3665" i="3"/>
  <c r="I3665" i="3"/>
  <c r="M3664" i="3"/>
  <c r="L3664" i="3"/>
  <c r="J3664" i="3"/>
  <c r="K3664" i="3"/>
  <c r="H3664" i="3"/>
  <c r="I3664" i="3"/>
  <c r="M3663" i="3"/>
  <c r="L3663" i="3"/>
  <c r="J3663" i="3"/>
  <c r="K3663" i="3"/>
  <c r="H3663" i="3"/>
  <c r="I3663" i="3"/>
  <c r="M3662" i="3"/>
  <c r="L3662" i="3"/>
  <c r="J3662" i="3"/>
  <c r="K3662" i="3"/>
  <c r="H3662" i="3"/>
  <c r="I3662" i="3"/>
  <c r="M3661" i="3"/>
  <c r="L3661" i="3"/>
  <c r="J3661" i="3"/>
  <c r="K3661" i="3"/>
  <c r="H3661" i="3"/>
  <c r="I3661" i="3"/>
  <c r="M3660" i="3"/>
  <c r="L3660" i="3"/>
  <c r="J3660" i="3"/>
  <c r="K3660" i="3"/>
  <c r="H3660" i="3"/>
  <c r="I3660" i="3"/>
  <c r="M3659" i="3"/>
  <c r="L3659" i="3"/>
  <c r="J3659" i="3"/>
  <c r="K3659" i="3"/>
  <c r="H3659" i="3"/>
  <c r="I3659" i="3"/>
  <c r="M3658" i="3"/>
  <c r="L3658" i="3"/>
  <c r="J3658" i="3"/>
  <c r="K3658" i="3"/>
  <c r="H3658" i="3"/>
  <c r="I3658" i="3"/>
  <c r="M3657" i="3"/>
  <c r="L3657" i="3"/>
  <c r="J3657" i="3"/>
  <c r="K3657" i="3"/>
  <c r="H3657" i="3"/>
  <c r="I3657" i="3"/>
  <c r="M3656" i="3"/>
  <c r="L3656" i="3"/>
  <c r="J3656" i="3"/>
  <c r="K3656" i="3"/>
  <c r="H3656" i="3"/>
  <c r="I3656" i="3"/>
  <c r="M3655" i="3"/>
  <c r="L3655" i="3"/>
  <c r="J3655" i="3"/>
  <c r="K3655" i="3"/>
  <c r="H3655" i="3"/>
  <c r="I3655" i="3"/>
  <c r="M3654" i="3"/>
  <c r="L3654" i="3"/>
  <c r="J3654" i="3"/>
  <c r="K3654" i="3"/>
  <c r="H3654" i="3"/>
  <c r="I3654" i="3"/>
  <c r="M3653" i="3"/>
  <c r="L3653" i="3"/>
  <c r="J3653" i="3"/>
  <c r="K3653" i="3"/>
  <c r="H3653" i="3"/>
  <c r="I3653" i="3"/>
  <c r="M3652" i="3"/>
  <c r="L3652" i="3"/>
  <c r="J3652" i="3"/>
  <c r="K3652" i="3"/>
  <c r="H3652" i="3"/>
  <c r="I3652" i="3"/>
  <c r="M3651" i="3"/>
  <c r="L3651" i="3"/>
  <c r="J3651" i="3"/>
  <c r="K3651" i="3"/>
  <c r="H3651" i="3"/>
  <c r="I3651" i="3"/>
  <c r="M3650" i="3"/>
  <c r="L3650" i="3"/>
  <c r="J3650" i="3"/>
  <c r="K3650" i="3"/>
  <c r="H3650" i="3"/>
  <c r="I3650" i="3"/>
  <c r="M3649" i="3"/>
  <c r="L3649" i="3"/>
  <c r="J3649" i="3"/>
  <c r="K3649" i="3"/>
  <c r="H3649" i="3"/>
  <c r="I3649" i="3"/>
  <c r="M3648" i="3"/>
  <c r="L3648" i="3"/>
  <c r="J3648" i="3"/>
  <c r="K3648" i="3"/>
  <c r="H3648" i="3"/>
  <c r="I3648" i="3"/>
  <c r="M3647" i="3"/>
  <c r="L3647" i="3"/>
  <c r="J3647" i="3"/>
  <c r="K3647" i="3"/>
  <c r="H3647" i="3"/>
  <c r="I3647" i="3"/>
  <c r="M3646" i="3"/>
  <c r="L3646" i="3"/>
  <c r="J3646" i="3"/>
  <c r="K3646" i="3"/>
  <c r="H3646" i="3"/>
  <c r="I3646" i="3"/>
  <c r="M3645" i="3"/>
  <c r="L3645" i="3"/>
  <c r="J3645" i="3"/>
  <c r="K3645" i="3"/>
  <c r="H3645" i="3"/>
  <c r="I3645" i="3"/>
  <c r="M3644" i="3"/>
  <c r="L3644" i="3"/>
  <c r="J3644" i="3"/>
  <c r="K3644" i="3"/>
  <c r="H3644" i="3"/>
  <c r="I3644" i="3"/>
  <c r="M3643" i="3"/>
  <c r="L3643" i="3"/>
  <c r="J3643" i="3"/>
  <c r="K3643" i="3"/>
  <c r="H3643" i="3"/>
  <c r="I3643" i="3"/>
  <c r="M3642" i="3"/>
  <c r="L3642" i="3"/>
  <c r="J3642" i="3"/>
  <c r="K3642" i="3"/>
  <c r="H3642" i="3"/>
  <c r="I3642" i="3"/>
  <c r="M3641" i="3"/>
  <c r="L3641" i="3"/>
  <c r="J3641" i="3"/>
  <c r="K3641" i="3"/>
  <c r="H3641" i="3"/>
  <c r="I3641" i="3"/>
  <c r="M3640" i="3"/>
  <c r="L3640" i="3"/>
  <c r="J3640" i="3"/>
  <c r="K3640" i="3"/>
  <c r="H3640" i="3"/>
  <c r="I3640" i="3"/>
  <c r="M3639" i="3"/>
  <c r="L3639" i="3"/>
  <c r="J3639" i="3"/>
  <c r="K3639" i="3"/>
  <c r="H3639" i="3"/>
  <c r="I3639" i="3"/>
  <c r="M3638" i="3"/>
  <c r="L3638" i="3"/>
  <c r="J3638" i="3"/>
  <c r="K3638" i="3"/>
  <c r="H3638" i="3"/>
  <c r="I3638" i="3"/>
  <c r="M3637" i="3"/>
  <c r="L3637" i="3"/>
  <c r="J3637" i="3"/>
  <c r="K3637" i="3"/>
  <c r="H3637" i="3"/>
  <c r="I3637" i="3"/>
  <c r="M3636" i="3"/>
  <c r="L3636" i="3"/>
  <c r="J3636" i="3"/>
  <c r="K3636" i="3"/>
  <c r="H3636" i="3"/>
  <c r="I3636" i="3"/>
  <c r="M3635" i="3"/>
  <c r="L3635" i="3"/>
  <c r="J3635" i="3"/>
  <c r="K3635" i="3"/>
  <c r="H3635" i="3"/>
  <c r="I3635" i="3"/>
  <c r="M3634" i="3"/>
  <c r="L3634" i="3"/>
  <c r="J3634" i="3"/>
  <c r="K3634" i="3"/>
  <c r="H3634" i="3"/>
  <c r="I3634" i="3"/>
  <c r="M3633" i="3"/>
  <c r="L3633" i="3"/>
  <c r="J3633" i="3"/>
  <c r="K3633" i="3"/>
  <c r="H3633" i="3"/>
  <c r="I3633" i="3"/>
  <c r="M3632" i="3"/>
  <c r="L3632" i="3"/>
  <c r="J3632" i="3"/>
  <c r="K3632" i="3"/>
  <c r="H3632" i="3"/>
  <c r="I3632" i="3"/>
  <c r="M3631" i="3"/>
  <c r="L3631" i="3"/>
  <c r="J3631" i="3"/>
  <c r="K3631" i="3"/>
  <c r="H3631" i="3"/>
  <c r="I3631" i="3"/>
  <c r="M3630" i="3"/>
  <c r="L3630" i="3"/>
  <c r="J3630" i="3"/>
  <c r="K3630" i="3"/>
  <c r="H3630" i="3"/>
  <c r="I3630" i="3"/>
  <c r="M3629" i="3"/>
  <c r="L3629" i="3"/>
  <c r="J3629" i="3"/>
  <c r="K3629" i="3"/>
  <c r="H3629" i="3"/>
  <c r="I3629" i="3"/>
  <c r="M3628" i="3"/>
  <c r="L3628" i="3"/>
  <c r="J3628" i="3"/>
  <c r="K3628" i="3"/>
  <c r="H3628" i="3"/>
  <c r="I3628" i="3"/>
  <c r="M3627" i="3"/>
  <c r="L3627" i="3"/>
  <c r="J3627" i="3"/>
  <c r="K3627" i="3"/>
  <c r="H3627" i="3"/>
  <c r="I3627" i="3"/>
  <c r="M3626" i="3"/>
  <c r="L3626" i="3"/>
  <c r="J3626" i="3"/>
  <c r="K3626" i="3"/>
  <c r="H3626" i="3"/>
  <c r="I3626" i="3"/>
  <c r="M3625" i="3"/>
  <c r="L3625" i="3"/>
  <c r="J3625" i="3"/>
  <c r="K3625" i="3"/>
  <c r="H3625" i="3"/>
  <c r="I3625" i="3"/>
  <c r="M3624" i="3"/>
  <c r="L3624" i="3"/>
  <c r="J3624" i="3"/>
  <c r="K3624" i="3"/>
  <c r="H3624" i="3"/>
  <c r="I3624" i="3"/>
  <c r="M3623" i="3"/>
  <c r="L3623" i="3"/>
  <c r="J3623" i="3"/>
  <c r="K3623" i="3"/>
  <c r="H3623" i="3"/>
  <c r="I3623" i="3"/>
  <c r="M3622" i="3"/>
  <c r="L3622" i="3"/>
  <c r="J3622" i="3"/>
  <c r="K3622" i="3"/>
  <c r="H3622" i="3"/>
  <c r="I3622" i="3"/>
  <c r="M3621" i="3"/>
  <c r="L3621" i="3"/>
  <c r="J3621" i="3"/>
  <c r="K3621" i="3"/>
  <c r="H3621" i="3"/>
  <c r="I3621" i="3"/>
  <c r="M3620" i="3"/>
  <c r="L3620" i="3"/>
  <c r="J3620" i="3"/>
  <c r="K3620" i="3"/>
  <c r="H3620" i="3"/>
  <c r="I3620" i="3"/>
  <c r="M3619" i="3"/>
  <c r="L3619" i="3"/>
  <c r="J3619" i="3"/>
  <c r="K3619" i="3"/>
  <c r="H3619" i="3"/>
  <c r="I3619" i="3"/>
  <c r="M3618" i="3"/>
  <c r="L3618" i="3"/>
  <c r="J3618" i="3"/>
  <c r="K3618" i="3"/>
  <c r="H3618" i="3"/>
  <c r="I3618" i="3"/>
  <c r="M3617" i="3"/>
  <c r="L3617" i="3"/>
  <c r="J3617" i="3"/>
  <c r="K3617" i="3"/>
  <c r="H3617" i="3"/>
  <c r="I3617" i="3"/>
  <c r="M3616" i="3"/>
  <c r="L3616" i="3"/>
  <c r="J3616" i="3"/>
  <c r="K3616" i="3"/>
  <c r="H3616" i="3"/>
  <c r="I3616" i="3"/>
  <c r="M3615" i="3"/>
  <c r="L3615" i="3"/>
  <c r="J3615" i="3"/>
  <c r="K3615" i="3"/>
  <c r="H3615" i="3"/>
  <c r="I3615" i="3"/>
  <c r="M3614" i="3"/>
  <c r="L3614" i="3"/>
  <c r="J3614" i="3"/>
  <c r="K3614" i="3"/>
  <c r="H3614" i="3"/>
  <c r="I3614" i="3"/>
  <c r="M3613" i="3"/>
  <c r="L3613" i="3"/>
  <c r="J3613" i="3"/>
  <c r="K3613" i="3"/>
  <c r="H3613" i="3"/>
  <c r="I3613" i="3"/>
  <c r="M3612" i="3"/>
  <c r="L3612" i="3"/>
  <c r="J3612" i="3"/>
  <c r="K3612" i="3"/>
  <c r="H3612" i="3"/>
  <c r="I3612" i="3"/>
  <c r="M3611" i="3"/>
  <c r="L3611" i="3"/>
  <c r="J3611" i="3"/>
  <c r="K3611" i="3"/>
  <c r="H3611" i="3"/>
  <c r="I3611" i="3"/>
  <c r="M3610" i="3"/>
  <c r="L3610" i="3"/>
  <c r="J3610" i="3"/>
  <c r="K3610" i="3"/>
  <c r="H3610" i="3"/>
  <c r="I3610" i="3"/>
  <c r="M3609" i="3"/>
  <c r="L3609" i="3"/>
  <c r="J3609" i="3"/>
  <c r="K3609" i="3"/>
  <c r="H3609" i="3"/>
  <c r="I3609" i="3"/>
  <c r="M3608" i="3"/>
  <c r="L3608" i="3"/>
  <c r="J3608" i="3"/>
  <c r="K3608" i="3"/>
  <c r="H3608" i="3"/>
  <c r="I3608" i="3"/>
  <c r="M3607" i="3"/>
  <c r="L3607" i="3"/>
  <c r="J3607" i="3"/>
  <c r="K3607" i="3"/>
  <c r="H3607" i="3"/>
  <c r="I3607" i="3"/>
  <c r="M3606" i="3"/>
  <c r="L3606" i="3"/>
  <c r="J3606" i="3"/>
  <c r="K3606" i="3"/>
  <c r="H3606" i="3"/>
  <c r="I3606" i="3"/>
  <c r="M3605" i="3"/>
  <c r="L3605" i="3"/>
  <c r="J3605" i="3"/>
  <c r="K3605" i="3"/>
  <c r="H3605" i="3"/>
  <c r="I3605" i="3"/>
  <c r="M3604" i="3"/>
  <c r="L3604" i="3"/>
  <c r="J3604" i="3"/>
  <c r="K3604" i="3"/>
  <c r="H3604" i="3"/>
  <c r="I3604" i="3"/>
  <c r="M3603" i="3"/>
  <c r="L3603" i="3"/>
  <c r="J3603" i="3"/>
  <c r="K3603" i="3"/>
  <c r="H3603" i="3"/>
  <c r="I3603" i="3"/>
  <c r="M3602" i="3"/>
  <c r="L3602" i="3"/>
  <c r="J3602" i="3"/>
  <c r="K3602" i="3"/>
  <c r="H3602" i="3"/>
  <c r="I3602" i="3"/>
  <c r="M3601" i="3"/>
  <c r="L3601" i="3"/>
  <c r="J3601" i="3"/>
  <c r="K3601" i="3"/>
  <c r="H3601" i="3"/>
  <c r="I3601" i="3"/>
  <c r="M3600" i="3"/>
  <c r="L3600" i="3"/>
  <c r="J3600" i="3"/>
  <c r="K3600" i="3"/>
  <c r="H3600" i="3"/>
  <c r="I3600" i="3"/>
  <c r="M3599" i="3"/>
  <c r="L3599" i="3"/>
  <c r="J3599" i="3"/>
  <c r="K3599" i="3"/>
  <c r="H3599" i="3"/>
  <c r="I3599" i="3"/>
  <c r="M3598" i="3"/>
  <c r="L3598" i="3"/>
  <c r="J3598" i="3"/>
  <c r="K3598" i="3"/>
  <c r="H3598" i="3"/>
  <c r="I3598" i="3"/>
  <c r="M3597" i="3"/>
  <c r="L3597" i="3"/>
  <c r="J3597" i="3"/>
  <c r="K3597" i="3"/>
  <c r="H3597" i="3"/>
  <c r="I3597" i="3"/>
  <c r="M3596" i="3"/>
  <c r="L3596" i="3"/>
  <c r="J3596" i="3"/>
  <c r="K3596" i="3"/>
  <c r="H3596" i="3"/>
  <c r="I3596" i="3"/>
  <c r="M3595" i="3"/>
  <c r="L3595" i="3"/>
  <c r="J3595" i="3"/>
  <c r="K3595" i="3"/>
  <c r="H3595" i="3"/>
  <c r="I3595" i="3"/>
  <c r="M3594" i="3"/>
  <c r="L3594" i="3"/>
  <c r="J3594" i="3"/>
  <c r="K3594" i="3"/>
  <c r="H3594" i="3"/>
  <c r="I3594" i="3"/>
  <c r="M3593" i="3"/>
  <c r="L3593" i="3"/>
  <c r="J3593" i="3"/>
  <c r="K3593" i="3"/>
  <c r="H3593" i="3"/>
  <c r="I3593" i="3"/>
  <c r="M3592" i="3"/>
  <c r="L3592" i="3"/>
  <c r="J3592" i="3"/>
  <c r="K3592" i="3"/>
  <c r="H3592" i="3"/>
  <c r="I3592" i="3"/>
  <c r="M3591" i="3"/>
  <c r="L3591" i="3"/>
  <c r="J3591" i="3"/>
  <c r="K3591" i="3"/>
  <c r="H3591" i="3"/>
  <c r="I3591" i="3"/>
  <c r="M3590" i="3"/>
  <c r="L3590" i="3"/>
  <c r="J3590" i="3"/>
  <c r="K3590" i="3"/>
  <c r="H3590" i="3"/>
  <c r="I3590" i="3"/>
  <c r="M3589" i="3"/>
  <c r="L3589" i="3"/>
  <c r="J3589" i="3"/>
  <c r="K3589" i="3"/>
  <c r="H3589" i="3"/>
  <c r="I3589" i="3"/>
  <c r="M3588" i="3"/>
  <c r="L3588" i="3"/>
  <c r="J3588" i="3"/>
  <c r="K3588" i="3"/>
  <c r="H3588" i="3"/>
  <c r="I3588" i="3"/>
  <c r="M3587" i="3"/>
  <c r="L3587" i="3"/>
  <c r="J3587" i="3"/>
  <c r="K3587" i="3"/>
  <c r="H3587" i="3"/>
  <c r="I3587" i="3"/>
  <c r="M3586" i="3"/>
  <c r="L3586" i="3"/>
  <c r="J3586" i="3"/>
  <c r="K3586" i="3"/>
  <c r="H3586" i="3"/>
  <c r="I3586" i="3"/>
  <c r="M3585" i="3"/>
  <c r="L3585" i="3"/>
  <c r="J3585" i="3"/>
  <c r="K3585" i="3"/>
  <c r="H3585" i="3"/>
  <c r="I3585" i="3"/>
  <c r="M3584" i="3"/>
  <c r="L3584" i="3"/>
  <c r="J3584" i="3"/>
  <c r="K3584" i="3"/>
  <c r="H3584" i="3"/>
  <c r="I3584" i="3"/>
  <c r="M3583" i="3"/>
  <c r="L3583" i="3"/>
  <c r="J3583" i="3"/>
  <c r="K3583" i="3"/>
  <c r="H3583" i="3"/>
  <c r="I3583" i="3"/>
  <c r="M3582" i="3"/>
  <c r="L3582" i="3"/>
  <c r="J3582" i="3"/>
  <c r="K3582" i="3"/>
  <c r="H3582" i="3"/>
  <c r="I3582" i="3"/>
  <c r="M3581" i="3"/>
  <c r="L3581" i="3"/>
  <c r="J3581" i="3"/>
  <c r="K3581" i="3"/>
  <c r="H3581" i="3"/>
  <c r="I3581" i="3"/>
  <c r="M3580" i="3"/>
  <c r="L3580" i="3"/>
  <c r="J3580" i="3"/>
  <c r="K3580" i="3"/>
  <c r="H3580" i="3"/>
  <c r="I3580" i="3"/>
  <c r="M3579" i="3"/>
  <c r="L3579" i="3"/>
  <c r="J3579" i="3"/>
  <c r="K3579" i="3"/>
  <c r="H3579" i="3"/>
  <c r="I3579" i="3"/>
  <c r="M3578" i="3"/>
  <c r="L3578" i="3"/>
  <c r="J3578" i="3"/>
  <c r="K3578" i="3"/>
  <c r="H3578" i="3"/>
  <c r="I3578" i="3"/>
  <c r="M3577" i="3"/>
  <c r="L3577" i="3"/>
  <c r="J3577" i="3"/>
  <c r="K3577" i="3"/>
  <c r="H3577" i="3"/>
  <c r="I3577" i="3"/>
  <c r="M3576" i="3"/>
  <c r="L3576" i="3"/>
  <c r="J3576" i="3"/>
  <c r="K3576" i="3"/>
  <c r="H3576" i="3"/>
  <c r="I3576" i="3"/>
  <c r="M3575" i="3"/>
  <c r="L3575" i="3"/>
  <c r="J3575" i="3"/>
  <c r="K3575" i="3"/>
  <c r="H3575" i="3"/>
  <c r="I3575" i="3"/>
  <c r="M3574" i="3"/>
  <c r="L3574" i="3"/>
  <c r="J3574" i="3"/>
  <c r="K3574" i="3"/>
  <c r="H3574" i="3"/>
  <c r="I3574" i="3"/>
  <c r="M3573" i="3"/>
  <c r="L3573" i="3"/>
  <c r="J3573" i="3"/>
  <c r="K3573" i="3"/>
  <c r="H3573" i="3"/>
  <c r="I3573" i="3"/>
  <c r="M3572" i="3"/>
  <c r="L3572" i="3"/>
  <c r="J3572" i="3"/>
  <c r="K3572" i="3"/>
  <c r="H3572" i="3"/>
  <c r="I3572" i="3"/>
  <c r="M3571" i="3"/>
  <c r="L3571" i="3"/>
  <c r="J3571" i="3"/>
  <c r="K3571" i="3"/>
  <c r="H3571" i="3"/>
  <c r="I3571" i="3"/>
  <c r="M3570" i="3"/>
  <c r="L3570" i="3"/>
  <c r="J3570" i="3"/>
  <c r="K3570" i="3"/>
  <c r="H3570" i="3"/>
  <c r="I3570" i="3"/>
  <c r="M3569" i="3"/>
  <c r="L3569" i="3"/>
  <c r="J3569" i="3"/>
  <c r="K3569" i="3"/>
  <c r="H3569" i="3"/>
  <c r="I3569" i="3"/>
  <c r="M3568" i="3"/>
  <c r="L3568" i="3"/>
  <c r="J3568" i="3"/>
  <c r="K3568" i="3"/>
  <c r="H3568" i="3"/>
  <c r="I3568" i="3"/>
  <c r="M3567" i="3"/>
  <c r="L3567" i="3"/>
  <c r="J3567" i="3"/>
  <c r="K3567" i="3"/>
  <c r="H3567" i="3"/>
  <c r="I3567" i="3"/>
  <c r="M3566" i="3"/>
  <c r="L3566" i="3"/>
  <c r="J3566" i="3"/>
  <c r="K3566" i="3"/>
  <c r="H3566" i="3"/>
  <c r="I3566" i="3"/>
  <c r="M3565" i="3"/>
  <c r="L3565" i="3"/>
  <c r="J3565" i="3"/>
  <c r="K3565" i="3"/>
  <c r="H3565" i="3"/>
  <c r="I3565" i="3"/>
  <c r="M3564" i="3"/>
  <c r="L3564" i="3"/>
  <c r="J3564" i="3"/>
  <c r="K3564" i="3"/>
  <c r="H3564" i="3"/>
  <c r="I3564" i="3"/>
  <c r="M3563" i="3"/>
  <c r="L3563" i="3"/>
  <c r="J3563" i="3"/>
  <c r="K3563" i="3"/>
  <c r="H3563" i="3"/>
  <c r="I3563" i="3"/>
  <c r="M3562" i="3"/>
  <c r="L3562" i="3"/>
  <c r="J3562" i="3"/>
  <c r="K3562" i="3"/>
  <c r="H3562" i="3"/>
  <c r="I3562" i="3"/>
  <c r="M3561" i="3"/>
  <c r="L3561" i="3"/>
  <c r="J3561" i="3"/>
  <c r="K3561" i="3"/>
  <c r="H3561" i="3"/>
  <c r="I3561" i="3"/>
  <c r="M3560" i="3"/>
  <c r="L3560" i="3"/>
  <c r="J3560" i="3"/>
  <c r="K3560" i="3"/>
  <c r="H3560" i="3"/>
  <c r="I3560" i="3"/>
  <c r="M3559" i="3"/>
  <c r="L3559" i="3"/>
  <c r="J3559" i="3"/>
  <c r="K3559" i="3"/>
  <c r="H3559" i="3"/>
  <c r="I3559" i="3"/>
  <c r="M3558" i="3"/>
  <c r="L3558" i="3"/>
  <c r="J3558" i="3"/>
  <c r="K3558" i="3"/>
  <c r="H3558" i="3"/>
  <c r="I3558" i="3"/>
  <c r="M3557" i="3"/>
  <c r="L3557" i="3"/>
  <c r="J3557" i="3"/>
  <c r="K3557" i="3"/>
  <c r="H3557" i="3"/>
  <c r="I3557" i="3"/>
  <c r="M3556" i="3"/>
  <c r="L3556" i="3"/>
  <c r="J3556" i="3"/>
  <c r="K3556" i="3"/>
  <c r="H3556" i="3"/>
  <c r="I3556" i="3"/>
  <c r="M3555" i="3"/>
  <c r="L3555" i="3"/>
  <c r="J3555" i="3"/>
  <c r="K3555" i="3"/>
  <c r="H3555" i="3"/>
  <c r="I3555" i="3"/>
  <c r="M3554" i="3"/>
  <c r="L3554" i="3"/>
  <c r="J3554" i="3"/>
  <c r="K3554" i="3"/>
  <c r="H3554" i="3"/>
  <c r="I3554" i="3"/>
  <c r="M3553" i="3"/>
  <c r="L3553" i="3"/>
  <c r="J3553" i="3"/>
  <c r="K3553" i="3"/>
  <c r="H3553" i="3"/>
  <c r="I3553" i="3"/>
  <c r="M3552" i="3"/>
  <c r="L3552" i="3"/>
  <c r="J3552" i="3"/>
  <c r="K3552" i="3"/>
  <c r="H3552" i="3"/>
  <c r="I3552" i="3"/>
  <c r="M3551" i="3"/>
  <c r="L3551" i="3"/>
  <c r="J3551" i="3"/>
  <c r="K3551" i="3"/>
  <c r="H3551" i="3"/>
  <c r="I3551" i="3"/>
  <c r="M3550" i="3"/>
  <c r="L3550" i="3"/>
  <c r="J3550" i="3"/>
  <c r="K3550" i="3"/>
  <c r="H3550" i="3"/>
  <c r="I3550" i="3"/>
  <c r="M3549" i="3"/>
  <c r="L3549" i="3"/>
  <c r="J3549" i="3"/>
  <c r="K3549" i="3"/>
  <c r="H3549" i="3"/>
  <c r="I3549" i="3"/>
  <c r="M3548" i="3"/>
  <c r="L3548" i="3"/>
  <c r="J3548" i="3"/>
  <c r="K3548" i="3"/>
  <c r="H3548" i="3"/>
  <c r="I3548" i="3"/>
  <c r="M3547" i="3"/>
  <c r="L3547" i="3"/>
  <c r="J3547" i="3"/>
  <c r="K3547" i="3"/>
  <c r="H3547" i="3"/>
  <c r="I3547" i="3"/>
  <c r="M3546" i="3"/>
  <c r="L3546" i="3"/>
  <c r="J3546" i="3"/>
  <c r="K3546" i="3"/>
  <c r="H3546" i="3"/>
  <c r="I3546" i="3"/>
  <c r="M3545" i="3"/>
  <c r="L3545" i="3"/>
  <c r="J3545" i="3"/>
  <c r="K3545" i="3"/>
  <c r="H3545" i="3"/>
  <c r="I3545" i="3"/>
  <c r="M3544" i="3"/>
  <c r="L3544" i="3"/>
  <c r="J3544" i="3"/>
  <c r="K3544" i="3"/>
  <c r="H3544" i="3"/>
  <c r="I3544" i="3"/>
  <c r="M3543" i="3"/>
  <c r="L3543" i="3"/>
  <c r="J3543" i="3"/>
  <c r="K3543" i="3"/>
  <c r="H3543" i="3"/>
  <c r="I3543" i="3"/>
  <c r="M3542" i="3"/>
  <c r="L3542" i="3"/>
  <c r="J3542" i="3"/>
  <c r="K3542" i="3"/>
  <c r="H3542" i="3"/>
  <c r="I3542" i="3"/>
  <c r="M3541" i="3"/>
  <c r="L3541" i="3"/>
  <c r="J3541" i="3"/>
  <c r="K3541" i="3"/>
  <c r="H3541" i="3"/>
  <c r="I3541" i="3"/>
  <c r="M3540" i="3"/>
  <c r="L3540" i="3"/>
  <c r="J3540" i="3"/>
  <c r="K3540" i="3"/>
  <c r="H3540" i="3"/>
  <c r="I3540" i="3"/>
  <c r="M3539" i="3"/>
  <c r="L3539" i="3"/>
  <c r="J3539" i="3"/>
  <c r="K3539" i="3"/>
  <c r="H3539" i="3"/>
  <c r="I3539" i="3"/>
  <c r="M3538" i="3"/>
  <c r="L3538" i="3"/>
  <c r="J3538" i="3"/>
  <c r="K3538" i="3"/>
  <c r="H3538" i="3"/>
  <c r="I3538" i="3"/>
  <c r="M3537" i="3"/>
  <c r="L3537" i="3"/>
  <c r="J3537" i="3"/>
  <c r="K3537" i="3"/>
  <c r="H3537" i="3"/>
  <c r="I3537" i="3"/>
  <c r="M3536" i="3"/>
  <c r="L3536" i="3"/>
  <c r="J3536" i="3"/>
  <c r="K3536" i="3"/>
  <c r="H3536" i="3"/>
  <c r="I3536" i="3"/>
  <c r="M3535" i="3"/>
  <c r="L3535" i="3"/>
  <c r="J3535" i="3"/>
  <c r="K3535" i="3"/>
  <c r="H3535" i="3"/>
  <c r="I3535" i="3"/>
  <c r="M3534" i="3"/>
  <c r="L3534" i="3"/>
  <c r="J3534" i="3"/>
  <c r="K3534" i="3"/>
  <c r="H3534" i="3"/>
  <c r="I3534" i="3"/>
  <c r="M3533" i="3"/>
  <c r="L3533" i="3"/>
  <c r="J3533" i="3"/>
  <c r="K3533" i="3"/>
  <c r="H3533" i="3"/>
  <c r="I3533" i="3"/>
  <c r="M3532" i="3"/>
  <c r="L3532" i="3"/>
  <c r="J3532" i="3"/>
  <c r="K3532" i="3"/>
  <c r="H3532" i="3"/>
  <c r="I3532" i="3"/>
  <c r="M3531" i="3"/>
  <c r="L3531" i="3"/>
  <c r="J3531" i="3"/>
  <c r="K3531" i="3"/>
  <c r="H3531" i="3"/>
  <c r="I3531" i="3"/>
  <c r="M3530" i="3"/>
  <c r="L3530" i="3"/>
  <c r="J3530" i="3"/>
  <c r="K3530" i="3"/>
  <c r="H3530" i="3"/>
  <c r="I3530" i="3"/>
  <c r="M3529" i="3"/>
  <c r="L3529" i="3"/>
  <c r="J3529" i="3"/>
  <c r="K3529" i="3"/>
  <c r="H3529" i="3"/>
  <c r="I3529" i="3"/>
  <c r="M3528" i="3"/>
  <c r="L3528" i="3"/>
  <c r="J3528" i="3"/>
  <c r="K3528" i="3"/>
  <c r="H3528" i="3"/>
  <c r="I3528" i="3"/>
  <c r="M3527" i="3"/>
  <c r="L3527" i="3"/>
  <c r="J3527" i="3"/>
  <c r="K3527" i="3"/>
  <c r="H3527" i="3"/>
  <c r="I3527" i="3"/>
  <c r="M3526" i="3"/>
  <c r="L3526" i="3"/>
  <c r="J3526" i="3"/>
  <c r="K3526" i="3"/>
  <c r="H3526" i="3"/>
  <c r="I3526" i="3"/>
  <c r="M3525" i="3"/>
  <c r="L3525" i="3"/>
  <c r="J3525" i="3"/>
  <c r="K3525" i="3"/>
  <c r="H3525" i="3"/>
  <c r="I3525" i="3"/>
  <c r="M3524" i="3"/>
  <c r="L3524" i="3"/>
  <c r="J3524" i="3"/>
  <c r="K3524" i="3"/>
  <c r="H3524" i="3"/>
  <c r="I3524" i="3"/>
  <c r="M3523" i="3"/>
  <c r="L3523" i="3"/>
  <c r="J3523" i="3"/>
  <c r="K3523" i="3"/>
  <c r="H3523" i="3"/>
  <c r="I3523" i="3"/>
  <c r="M3522" i="3"/>
  <c r="L3522" i="3"/>
  <c r="J3522" i="3"/>
  <c r="K3522" i="3"/>
  <c r="H3522" i="3"/>
  <c r="I3522" i="3"/>
  <c r="M3521" i="3"/>
  <c r="L3521" i="3"/>
  <c r="J3521" i="3"/>
  <c r="K3521" i="3"/>
  <c r="H3521" i="3"/>
  <c r="I3521" i="3"/>
  <c r="M3520" i="3"/>
  <c r="L3520" i="3"/>
  <c r="J3520" i="3"/>
  <c r="K3520" i="3"/>
  <c r="H3520" i="3"/>
  <c r="I3520" i="3"/>
  <c r="M3519" i="3"/>
  <c r="L3519" i="3"/>
  <c r="J3519" i="3"/>
  <c r="K3519" i="3"/>
  <c r="H3519" i="3"/>
  <c r="I3519" i="3"/>
  <c r="M3518" i="3"/>
  <c r="L3518" i="3"/>
  <c r="J3518" i="3"/>
  <c r="K3518" i="3"/>
  <c r="H3518" i="3"/>
  <c r="I3518" i="3"/>
  <c r="M3517" i="3"/>
  <c r="L3517" i="3"/>
  <c r="J3517" i="3"/>
  <c r="K3517" i="3"/>
  <c r="H3517" i="3"/>
  <c r="I3517" i="3"/>
  <c r="M3516" i="3"/>
  <c r="L3516" i="3"/>
  <c r="J3516" i="3"/>
  <c r="K3516" i="3"/>
  <c r="H3516" i="3"/>
  <c r="I3516" i="3"/>
  <c r="M3515" i="3"/>
  <c r="L3515" i="3"/>
  <c r="J3515" i="3"/>
  <c r="K3515" i="3"/>
  <c r="H3515" i="3"/>
  <c r="I3515" i="3"/>
  <c r="M3514" i="3"/>
  <c r="L3514" i="3"/>
  <c r="J3514" i="3"/>
  <c r="K3514" i="3"/>
  <c r="H3514" i="3"/>
  <c r="I3514" i="3"/>
  <c r="M3513" i="3"/>
  <c r="L3513" i="3"/>
  <c r="J3513" i="3"/>
  <c r="K3513" i="3"/>
  <c r="H3513" i="3"/>
  <c r="I3513" i="3"/>
  <c r="M3512" i="3"/>
  <c r="L3512" i="3"/>
  <c r="J3512" i="3"/>
  <c r="K3512" i="3"/>
  <c r="H3512" i="3"/>
  <c r="I3512" i="3"/>
  <c r="M3511" i="3"/>
  <c r="L3511" i="3"/>
  <c r="J3511" i="3"/>
  <c r="K3511" i="3"/>
  <c r="H3511" i="3"/>
  <c r="I3511" i="3"/>
  <c r="M3510" i="3"/>
  <c r="L3510" i="3"/>
  <c r="J3510" i="3"/>
  <c r="K3510" i="3"/>
  <c r="H3510" i="3"/>
  <c r="I3510" i="3"/>
  <c r="M3509" i="3"/>
  <c r="L3509" i="3"/>
  <c r="J3509" i="3"/>
  <c r="K3509" i="3"/>
  <c r="H3509" i="3"/>
  <c r="I3509" i="3"/>
  <c r="M3508" i="3"/>
  <c r="L3508" i="3"/>
  <c r="J3508" i="3"/>
  <c r="K3508" i="3"/>
  <c r="H3508" i="3"/>
  <c r="I3508" i="3"/>
  <c r="M3507" i="3"/>
  <c r="L3507" i="3"/>
  <c r="J3507" i="3"/>
  <c r="K3507" i="3"/>
  <c r="H3507" i="3"/>
  <c r="I3507" i="3"/>
  <c r="M3506" i="3"/>
  <c r="L3506" i="3"/>
  <c r="J3506" i="3"/>
  <c r="K3506" i="3"/>
  <c r="H3506" i="3"/>
  <c r="I3506" i="3"/>
  <c r="M3505" i="3"/>
  <c r="L3505" i="3"/>
  <c r="J3505" i="3"/>
  <c r="K3505" i="3"/>
  <c r="H3505" i="3"/>
  <c r="I3505" i="3"/>
  <c r="M3504" i="3"/>
  <c r="L3504" i="3"/>
  <c r="J3504" i="3"/>
  <c r="K3504" i="3"/>
  <c r="H3504" i="3"/>
  <c r="I3504" i="3"/>
  <c r="M3503" i="3"/>
  <c r="L3503" i="3"/>
  <c r="J3503" i="3"/>
  <c r="K3503" i="3"/>
  <c r="H3503" i="3"/>
  <c r="I3503" i="3"/>
  <c r="M3502" i="3"/>
  <c r="L3502" i="3"/>
  <c r="J3502" i="3"/>
  <c r="K3502" i="3"/>
  <c r="H3502" i="3"/>
  <c r="I3502" i="3"/>
  <c r="M3501" i="3"/>
  <c r="L3501" i="3"/>
  <c r="J3501" i="3"/>
  <c r="K3501" i="3"/>
  <c r="H3501" i="3"/>
  <c r="I3501" i="3"/>
  <c r="M3500" i="3"/>
  <c r="L3500" i="3"/>
  <c r="J3500" i="3"/>
  <c r="K3500" i="3"/>
  <c r="H3500" i="3"/>
  <c r="I3500" i="3"/>
  <c r="M3499" i="3"/>
  <c r="L3499" i="3"/>
  <c r="J3499" i="3"/>
  <c r="K3499" i="3"/>
  <c r="H3499" i="3"/>
  <c r="I3499" i="3"/>
  <c r="M3498" i="3"/>
  <c r="L3498" i="3"/>
  <c r="J3498" i="3"/>
  <c r="K3498" i="3"/>
  <c r="H3498" i="3"/>
  <c r="I3498" i="3"/>
  <c r="M3497" i="3"/>
  <c r="L3497" i="3"/>
  <c r="J3497" i="3"/>
  <c r="K3497" i="3"/>
  <c r="H3497" i="3"/>
  <c r="I3497" i="3"/>
  <c r="M3496" i="3"/>
  <c r="L3496" i="3"/>
  <c r="J3496" i="3"/>
  <c r="K3496" i="3"/>
  <c r="H3496" i="3"/>
  <c r="I3496" i="3"/>
  <c r="M3495" i="3"/>
  <c r="L3495" i="3"/>
  <c r="J3495" i="3"/>
  <c r="K3495" i="3"/>
  <c r="H3495" i="3"/>
  <c r="I3495" i="3"/>
  <c r="M3494" i="3"/>
  <c r="L3494" i="3"/>
  <c r="J3494" i="3"/>
  <c r="K3494" i="3"/>
  <c r="H3494" i="3"/>
  <c r="I3494" i="3"/>
  <c r="M3493" i="3"/>
  <c r="L3493" i="3"/>
  <c r="J3493" i="3"/>
  <c r="K3493" i="3"/>
  <c r="H3493" i="3"/>
  <c r="I3493" i="3"/>
  <c r="M3492" i="3"/>
  <c r="L3492" i="3"/>
  <c r="J3492" i="3"/>
  <c r="K3492" i="3"/>
  <c r="H3492" i="3"/>
  <c r="I3492" i="3"/>
  <c r="M3491" i="3"/>
  <c r="L3491" i="3"/>
  <c r="J3491" i="3"/>
  <c r="K3491" i="3"/>
  <c r="H3491" i="3"/>
  <c r="I3491" i="3"/>
  <c r="M3490" i="3"/>
  <c r="L3490" i="3"/>
  <c r="J3490" i="3"/>
  <c r="K3490" i="3"/>
  <c r="H3490" i="3"/>
  <c r="I3490" i="3"/>
  <c r="M3489" i="3"/>
  <c r="L3489" i="3"/>
  <c r="J3489" i="3"/>
  <c r="K3489" i="3"/>
  <c r="H3489" i="3"/>
  <c r="I3489" i="3"/>
  <c r="M3488" i="3"/>
  <c r="L3488" i="3"/>
  <c r="J3488" i="3"/>
  <c r="K3488" i="3"/>
  <c r="H3488" i="3"/>
  <c r="I3488" i="3"/>
  <c r="M3487" i="3"/>
  <c r="L3487" i="3"/>
  <c r="J3487" i="3"/>
  <c r="K3487" i="3"/>
  <c r="H3487" i="3"/>
  <c r="I3487" i="3"/>
  <c r="M3486" i="3"/>
  <c r="L3486" i="3"/>
  <c r="J3486" i="3"/>
  <c r="K3486" i="3"/>
  <c r="H3486" i="3"/>
  <c r="I3486" i="3"/>
  <c r="M3485" i="3"/>
  <c r="L3485" i="3"/>
  <c r="J3485" i="3"/>
  <c r="K3485" i="3"/>
  <c r="H3485" i="3"/>
  <c r="I3485" i="3"/>
  <c r="M3484" i="3"/>
  <c r="L3484" i="3"/>
  <c r="J3484" i="3"/>
  <c r="K3484" i="3"/>
  <c r="H3484" i="3"/>
  <c r="I3484" i="3"/>
  <c r="M3483" i="3"/>
  <c r="L3483" i="3"/>
  <c r="J3483" i="3"/>
  <c r="K3483" i="3"/>
  <c r="H3483" i="3"/>
  <c r="I3483" i="3"/>
  <c r="M3482" i="3"/>
  <c r="L3482" i="3"/>
  <c r="J3482" i="3"/>
  <c r="K3482" i="3"/>
  <c r="H3482" i="3"/>
  <c r="I3482" i="3"/>
  <c r="M3481" i="3"/>
  <c r="L3481" i="3"/>
  <c r="J3481" i="3"/>
  <c r="K3481" i="3"/>
  <c r="H3481" i="3"/>
  <c r="I3481" i="3"/>
  <c r="M3480" i="3"/>
  <c r="L3480" i="3"/>
  <c r="J3480" i="3"/>
  <c r="K3480" i="3"/>
  <c r="H3480" i="3"/>
  <c r="I3480" i="3"/>
  <c r="M3479" i="3"/>
  <c r="L3479" i="3"/>
  <c r="J3479" i="3"/>
  <c r="K3479" i="3"/>
  <c r="H3479" i="3"/>
  <c r="I3479" i="3"/>
  <c r="M3478" i="3"/>
  <c r="L3478" i="3"/>
  <c r="J3478" i="3"/>
  <c r="K3478" i="3"/>
  <c r="H3478" i="3"/>
  <c r="I3478" i="3"/>
  <c r="M3477" i="3"/>
  <c r="L3477" i="3"/>
  <c r="J3477" i="3"/>
  <c r="K3477" i="3"/>
  <c r="H3477" i="3"/>
  <c r="I3477" i="3"/>
  <c r="M3476" i="3"/>
  <c r="L3476" i="3"/>
  <c r="J3476" i="3"/>
  <c r="K3476" i="3"/>
  <c r="H3476" i="3"/>
  <c r="I3476" i="3"/>
  <c r="M3475" i="3"/>
  <c r="L3475" i="3"/>
  <c r="J3475" i="3"/>
  <c r="K3475" i="3"/>
  <c r="H3475" i="3"/>
  <c r="I3475" i="3"/>
  <c r="M3474" i="3"/>
  <c r="L3474" i="3"/>
  <c r="J3474" i="3"/>
  <c r="K3474" i="3"/>
  <c r="H3474" i="3"/>
  <c r="I3474" i="3"/>
  <c r="M3473" i="3"/>
  <c r="L3473" i="3"/>
  <c r="J3473" i="3"/>
  <c r="K3473" i="3"/>
  <c r="H3473" i="3"/>
  <c r="I3473" i="3"/>
  <c r="M3472" i="3"/>
  <c r="L3472" i="3"/>
  <c r="J3472" i="3"/>
  <c r="K3472" i="3"/>
  <c r="H3472" i="3"/>
  <c r="I3472" i="3"/>
  <c r="M3471" i="3"/>
  <c r="L3471" i="3"/>
  <c r="J3471" i="3"/>
  <c r="K3471" i="3"/>
  <c r="H3471" i="3"/>
  <c r="I3471" i="3"/>
  <c r="M3470" i="3"/>
  <c r="L3470" i="3"/>
  <c r="J3470" i="3"/>
  <c r="K3470" i="3"/>
  <c r="H3470" i="3"/>
  <c r="I3470" i="3"/>
  <c r="M3469" i="3"/>
  <c r="L3469" i="3"/>
  <c r="J3469" i="3"/>
  <c r="K3469" i="3"/>
  <c r="H3469" i="3"/>
  <c r="I3469" i="3"/>
  <c r="M3468" i="3"/>
  <c r="L3468" i="3"/>
  <c r="J3468" i="3"/>
  <c r="K3468" i="3"/>
  <c r="H3468" i="3"/>
  <c r="I3468" i="3"/>
  <c r="M3467" i="3"/>
  <c r="L3467" i="3"/>
  <c r="J3467" i="3"/>
  <c r="K3467" i="3"/>
  <c r="H3467" i="3"/>
  <c r="I3467" i="3"/>
  <c r="M3466" i="3"/>
  <c r="L3466" i="3"/>
  <c r="J3466" i="3"/>
  <c r="K3466" i="3"/>
  <c r="H3466" i="3"/>
  <c r="I3466" i="3"/>
  <c r="M3465" i="3"/>
  <c r="L3465" i="3"/>
  <c r="J3465" i="3"/>
  <c r="K3465" i="3"/>
  <c r="H3465" i="3"/>
  <c r="I3465" i="3"/>
  <c r="M3464" i="3"/>
  <c r="L3464" i="3"/>
  <c r="J3464" i="3"/>
  <c r="K3464" i="3"/>
  <c r="H3464" i="3"/>
  <c r="I3464" i="3"/>
  <c r="M3463" i="3"/>
  <c r="L3463" i="3"/>
  <c r="J3463" i="3"/>
  <c r="K3463" i="3"/>
  <c r="H3463" i="3"/>
  <c r="I3463" i="3"/>
  <c r="M3462" i="3"/>
  <c r="L3462" i="3"/>
  <c r="J3462" i="3"/>
  <c r="K3462" i="3"/>
  <c r="H3462" i="3"/>
  <c r="I3462" i="3"/>
  <c r="M3461" i="3"/>
  <c r="L3461" i="3"/>
  <c r="J3461" i="3"/>
  <c r="K3461" i="3"/>
  <c r="H3461" i="3"/>
  <c r="I3461" i="3"/>
  <c r="M3460" i="3"/>
  <c r="L3460" i="3"/>
  <c r="J3460" i="3"/>
  <c r="K3460" i="3"/>
  <c r="H3460" i="3"/>
  <c r="I3460" i="3"/>
  <c r="M3459" i="3"/>
  <c r="L3459" i="3"/>
  <c r="J3459" i="3"/>
  <c r="K3459" i="3"/>
  <c r="H3459" i="3"/>
  <c r="I3459" i="3"/>
  <c r="M3458" i="3"/>
  <c r="L3458" i="3"/>
  <c r="J3458" i="3"/>
  <c r="K3458" i="3"/>
  <c r="H3458" i="3"/>
  <c r="I3458" i="3"/>
  <c r="M3457" i="3"/>
  <c r="L3457" i="3"/>
  <c r="J3457" i="3"/>
  <c r="K3457" i="3"/>
  <c r="H3457" i="3"/>
  <c r="I3457" i="3"/>
  <c r="M3456" i="3"/>
  <c r="L3456" i="3"/>
  <c r="J3456" i="3"/>
  <c r="K3456" i="3"/>
  <c r="H3456" i="3"/>
  <c r="I3456" i="3"/>
  <c r="M3455" i="3"/>
  <c r="L3455" i="3"/>
  <c r="J3455" i="3"/>
  <c r="K3455" i="3"/>
  <c r="H3455" i="3"/>
  <c r="I3455" i="3"/>
  <c r="M3454" i="3"/>
  <c r="L3454" i="3"/>
  <c r="J3454" i="3"/>
  <c r="K3454" i="3"/>
  <c r="H3454" i="3"/>
  <c r="I3454" i="3"/>
  <c r="M3453" i="3"/>
  <c r="L3453" i="3"/>
  <c r="J3453" i="3"/>
  <c r="K3453" i="3"/>
  <c r="H3453" i="3"/>
  <c r="I3453" i="3"/>
  <c r="M3452" i="3"/>
  <c r="L3452" i="3"/>
  <c r="J3452" i="3"/>
  <c r="K3452" i="3"/>
  <c r="H3452" i="3"/>
  <c r="I3452" i="3"/>
  <c r="M3451" i="3"/>
  <c r="L3451" i="3"/>
  <c r="J3451" i="3"/>
  <c r="K3451" i="3"/>
  <c r="H3451" i="3"/>
  <c r="I3451" i="3"/>
  <c r="M3450" i="3"/>
  <c r="L3450" i="3"/>
  <c r="J3450" i="3"/>
  <c r="K3450" i="3"/>
  <c r="H3450" i="3"/>
  <c r="I3450" i="3"/>
  <c r="M3449" i="3"/>
  <c r="L3449" i="3"/>
  <c r="J3449" i="3"/>
  <c r="K3449" i="3"/>
  <c r="H3449" i="3"/>
  <c r="I3449" i="3"/>
  <c r="M3448" i="3"/>
  <c r="L3448" i="3"/>
  <c r="J3448" i="3"/>
  <c r="K3448" i="3"/>
  <c r="H3448" i="3"/>
  <c r="I3448" i="3"/>
  <c r="M3447" i="3"/>
  <c r="L3447" i="3"/>
  <c r="J3447" i="3"/>
  <c r="K3447" i="3"/>
  <c r="H3447" i="3"/>
  <c r="I3447" i="3"/>
  <c r="M3446" i="3"/>
  <c r="L3446" i="3"/>
  <c r="J3446" i="3"/>
  <c r="K3446" i="3"/>
  <c r="H3446" i="3"/>
  <c r="I3446" i="3"/>
  <c r="M3445" i="3"/>
  <c r="L3445" i="3"/>
  <c r="J3445" i="3"/>
  <c r="K3445" i="3"/>
  <c r="H3445" i="3"/>
  <c r="I3445" i="3"/>
  <c r="M3444" i="3"/>
  <c r="L3444" i="3"/>
  <c r="J3444" i="3"/>
  <c r="K3444" i="3"/>
  <c r="H3444" i="3"/>
  <c r="I3444" i="3"/>
  <c r="M3443" i="3"/>
  <c r="L3443" i="3"/>
  <c r="J3443" i="3"/>
  <c r="K3443" i="3"/>
  <c r="H3443" i="3"/>
  <c r="I3443" i="3"/>
  <c r="M3442" i="3"/>
  <c r="L3442" i="3"/>
  <c r="J3442" i="3"/>
  <c r="K3442" i="3"/>
  <c r="H3442" i="3"/>
  <c r="I3442" i="3"/>
  <c r="M3441" i="3"/>
  <c r="L3441" i="3"/>
  <c r="J3441" i="3"/>
  <c r="K3441" i="3"/>
  <c r="H3441" i="3"/>
  <c r="I3441" i="3"/>
  <c r="M3440" i="3"/>
  <c r="L3440" i="3"/>
  <c r="J3440" i="3"/>
  <c r="K3440" i="3"/>
  <c r="H3440" i="3"/>
  <c r="I3440" i="3"/>
  <c r="M3439" i="3"/>
  <c r="L3439" i="3"/>
  <c r="J3439" i="3"/>
  <c r="K3439" i="3"/>
  <c r="H3439" i="3"/>
  <c r="I3439" i="3"/>
  <c r="M3438" i="3"/>
  <c r="L3438" i="3"/>
  <c r="J3438" i="3"/>
  <c r="K3438" i="3"/>
  <c r="H3438" i="3"/>
  <c r="I3438" i="3"/>
  <c r="M3437" i="3"/>
  <c r="L3437" i="3"/>
  <c r="J3437" i="3"/>
  <c r="K3437" i="3"/>
  <c r="H3437" i="3"/>
  <c r="I3437" i="3"/>
  <c r="M3436" i="3"/>
  <c r="L3436" i="3"/>
  <c r="J3436" i="3"/>
  <c r="K3436" i="3"/>
  <c r="H3436" i="3"/>
  <c r="I3436" i="3"/>
  <c r="M3435" i="3"/>
  <c r="L3435" i="3"/>
  <c r="J3435" i="3"/>
  <c r="K3435" i="3"/>
  <c r="H3435" i="3"/>
  <c r="I3435" i="3"/>
  <c r="M3434" i="3"/>
  <c r="L3434" i="3"/>
  <c r="J3434" i="3"/>
  <c r="K3434" i="3"/>
  <c r="H3434" i="3"/>
  <c r="I3434" i="3"/>
  <c r="M3433" i="3"/>
  <c r="L3433" i="3"/>
  <c r="J3433" i="3"/>
  <c r="K3433" i="3"/>
  <c r="H3433" i="3"/>
  <c r="I3433" i="3"/>
  <c r="M3432" i="3"/>
  <c r="L3432" i="3"/>
  <c r="J3432" i="3"/>
  <c r="K3432" i="3"/>
  <c r="H3432" i="3"/>
  <c r="I3432" i="3"/>
  <c r="M3431" i="3"/>
  <c r="L3431" i="3"/>
  <c r="J3431" i="3"/>
  <c r="K3431" i="3"/>
  <c r="H3431" i="3"/>
  <c r="I3431" i="3"/>
  <c r="M3430" i="3"/>
  <c r="L3430" i="3"/>
  <c r="J3430" i="3"/>
  <c r="K3430" i="3"/>
  <c r="H3430" i="3"/>
  <c r="I3430" i="3"/>
  <c r="M3429" i="3"/>
  <c r="L3429" i="3"/>
  <c r="J3429" i="3"/>
  <c r="K3429" i="3"/>
  <c r="H3429" i="3"/>
  <c r="I3429" i="3"/>
  <c r="M3428" i="3"/>
  <c r="L3428" i="3"/>
  <c r="J3428" i="3"/>
  <c r="K3428" i="3"/>
  <c r="H3428" i="3"/>
  <c r="I3428" i="3"/>
  <c r="M3427" i="3"/>
  <c r="L3427" i="3"/>
  <c r="J3427" i="3"/>
  <c r="K3427" i="3"/>
  <c r="H3427" i="3"/>
  <c r="I3427" i="3"/>
  <c r="M3426" i="3"/>
  <c r="L3426" i="3"/>
  <c r="J3426" i="3"/>
  <c r="K3426" i="3"/>
  <c r="H3426" i="3"/>
  <c r="I3426" i="3"/>
  <c r="M3425" i="3"/>
  <c r="L3425" i="3"/>
  <c r="J3425" i="3"/>
  <c r="K3425" i="3"/>
  <c r="H3425" i="3"/>
  <c r="I3425" i="3"/>
  <c r="M3424" i="3"/>
  <c r="L3424" i="3"/>
  <c r="J3424" i="3"/>
  <c r="K3424" i="3"/>
  <c r="H3424" i="3"/>
  <c r="I3424" i="3"/>
  <c r="M3423" i="3"/>
  <c r="L3423" i="3"/>
  <c r="J3423" i="3"/>
  <c r="K3423" i="3"/>
  <c r="H3423" i="3"/>
  <c r="I3423" i="3"/>
  <c r="M3422" i="3"/>
  <c r="L3422" i="3"/>
  <c r="J3422" i="3"/>
  <c r="K3422" i="3"/>
  <c r="H3422" i="3"/>
  <c r="I3422" i="3"/>
  <c r="M3421" i="3"/>
  <c r="L3421" i="3"/>
  <c r="J3421" i="3"/>
  <c r="K3421" i="3"/>
  <c r="H3421" i="3"/>
  <c r="I3421" i="3"/>
  <c r="M3420" i="3"/>
  <c r="L3420" i="3"/>
  <c r="J3420" i="3"/>
  <c r="K3420" i="3"/>
  <c r="H3420" i="3"/>
  <c r="I3420" i="3"/>
  <c r="M3419" i="3"/>
  <c r="L3419" i="3"/>
  <c r="J3419" i="3"/>
  <c r="K3419" i="3"/>
  <c r="H3419" i="3"/>
  <c r="I3419" i="3"/>
  <c r="M3418" i="3"/>
  <c r="L3418" i="3"/>
  <c r="J3418" i="3"/>
  <c r="K3418" i="3"/>
  <c r="H3418" i="3"/>
  <c r="I3418" i="3"/>
  <c r="M3417" i="3"/>
  <c r="L3417" i="3"/>
  <c r="J3417" i="3"/>
  <c r="K3417" i="3"/>
  <c r="H3417" i="3"/>
  <c r="I3417" i="3"/>
  <c r="M3416" i="3"/>
  <c r="L3416" i="3"/>
  <c r="J3416" i="3"/>
  <c r="K3416" i="3"/>
  <c r="H3416" i="3"/>
  <c r="I3416" i="3"/>
  <c r="M3415" i="3"/>
  <c r="L3415" i="3"/>
  <c r="J3415" i="3"/>
  <c r="K3415" i="3"/>
  <c r="H3415" i="3"/>
  <c r="I3415" i="3"/>
  <c r="M3414" i="3"/>
  <c r="L3414" i="3"/>
  <c r="J3414" i="3"/>
  <c r="K3414" i="3"/>
  <c r="H3414" i="3"/>
  <c r="I3414" i="3"/>
  <c r="M3413" i="3"/>
  <c r="L3413" i="3"/>
  <c r="J3413" i="3"/>
  <c r="K3413" i="3"/>
  <c r="H3413" i="3"/>
  <c r="I3413" i="3"/>
  <c r="M3412" i="3"/>
  <c r="L3412" i="3"/>
  <c r="J3412" i="3"/>
  <c r="K3412" i="3"/>
  <c r="H3412" i="3"/>
  <c r="I3412" i="3"/>
  <c r="M3411" i="3"/>
  <c r="L3411" i="3"/>
  <c r="J3411" i="3"/>
  <c r="K3411" i="3"/>
  <c r="H3411" i="3"/>
  <c r="I3411" i="3"/>
  <c r="M3410" i="3"/>
  <c r="L3410" i="3"/>
  <c r="J3410" i="3"/>
  <c r="K3410" i="3"/>
  <c r="H3410" i="3"/>
  <c r="I3410" i="3"/>
  <c r="M3409" i="3"/>
  <c r="L3409" i="3"/>
  <c r="J3409" i="3"/>
  <c r="K3409" i="3"/>
  <c r="H3409" i="3"/>
  <c r="I3409" i="3"/>
  <c r="M3408" i="3"/>
  <c r="L3408" i="3"/>
  <c r="J3408" i="3"/>
  <c r="K3408" i="3"/>
  <c r="H3408" i="3"/>
  <c r="I3408" i="3"/>
  <c r="M3407" i="3"/>
  <c r="L3407" i="3"/>
  <c r="J3407" i="3"/>
  <c r="K3407" i="3"/>
  <c r="H3407" i="3"/>
  <c r="I3407" i="3"/>
  <c r="M3406" i="3"/>
  <c r="L3406" i="3"/>
  <c r="J3406" i="3"/>
  <c r="K3406" i="3"/>
  <c r="H3406" i="3"/>
  <c r="I3406" i="3"/>
  <c r="M3405" i="3"/>
  <c r="L3405" i="3"/>
  <c r="J3405" i="3"/>
  <c r="K3405" i="3"/>
  <c r="H3405" i="3"/>
  <c r="I3405" i="3"/>
  <c r="M3404" i="3"/>
  <c r="L3404" i="3"/>
  <c r="J3404" i="3"/>
  <c r="K3404" i="3"/>
  <c r="H3404" i="3"/>
  <c r="I3404" i="3"/>
  <c r="M3403" i="3"/>
  <c r="L3403" i="3"/>
  <c r="J3403" i="3"/>
  <c r="K3403" i="3"/>
  <c r="H3403" i="3"/>
  <c r="I3403" i="3"/>
  <c r="M3402" i="3"/>
  <c r="L3402" i="3"/>
  <c r="J3402" i="3"/>
  <c r="K3402" i="3"/>
  <c r="H3402" i="3"/>
  <c r="I3402" i="3"/>
  <c r="M3401" i="3"/>
  <c r="L3401" i="3"/>
  <c r="J3401" i="3"/>
  <c r="K3401" i="3"/>
  <c r="H3401" i="3"/>
  <c r="I3401" i="3"/>
  <c r="M3400" i="3"/>
  <c r="L3400" i="3"/>
  <c r="J3400" i="3"/>
  <c r="K3400" i="3"/>
  <c r="H3400" i="3"/>
  <c r="I3400" i="3"/>
  <c r="M3399" i="3"/>
  <c r="L3399" i="3"/>
  <c r="J3399" i="3"/>
  <c r="K3399" i="3"/>
  <c r="H3399" i="3"/>
  <c r="I3399" i="3"/>
  <c r="M3398" i="3"/>
  <c r="L3398" i="3"/>
  <c r="J3398" i="3"/>
  <c r="K3398" i="3"/>
  <c r="H3398" i="3"/>
  <c r="I3398" i="3"/>
  <c r="M3397" i="3"/>
  <c r="L3397" i="3"/>
  <c r="J3397" i="3"/>
  <c r="K3397" i="3"/>
  <c r="H3397" i="3"/>
  <c r="I3397" i="3"/>
  <c r="M3396" i="3"/>
  <c r="L3396" i="3"/>
  <c r="J3396" i="3"/>
  <c r="K3396" i="3"/>
  <c r="H3396" i="3"/>
  <c r="I3396" i="3"/>
  <c r="M3395" i="3"/>
  <c r="L3395" i="3"/>
  <c r="J3395" i="3"/>
  <c r="K3395" i="3"/>
  <c r="H3395" i="3"/>
  <c r="I3395" i="3"/>
  <c r="M3394" i="3"/>
  <c r="L3394" i="3"/>
  <c r="J3394" i="3"/>
  <c r="K3394" i="3"/>
  <c r="H3394" i="3"/>
  <c r="I3394" i="3"/>
  <c r="M3393" i="3"/>
  <c r="L3393" i="3"/>
  <c r="J3393" i="3"/>
  <c r="K3393" i="3"/>
  <c r="H3393" i="3"/>
  <c r="I3393" i="3"/>
  <c r="M3392" i="3"/>
  <c r="L3392" i="3"/>
  <c r="J3392" i="3"/>
  <c r="K3392" i="3"/>
  <c r="H3392" i="3"/>
  <c r="I3392" i="3"/>
  <c r="M3391" i="3"/>
  <c r="L3391" i="3"/>
  <c r="J3391" i="3"/>
  <c r="K3391" i="3"/>
  <c r="H3391" i="3"/>
  <c r="I3391" i="3"/>
  <c r="M3390" i="3"/>
  <c r="L3390" i="3"/>
  <c r="J3390" i="3"/>
  <c r="K3390" i="3"/>
  <c r="H3390" i="3"/>
  <c r="I3390" i="3"/>
  <c r="M3389" i="3"/>
  <c r="L3389" i="3"/>
  <c r="J3389" i="3"/>
  <c r="K3389" i="3"/>
  <c r="H3389" i="3"/>
  <c r="I3389" i="3"/>
  <c r="M3388" i="3"/>
  <c r="L3388" i="3"/>
  <c r="J3388" i="3"/>
  <c r="K3388" i="3"/>
  <c r="H3388" i="3"/>
  <c r="I3388" i="3"/>
  <c r="M3387" i="3"/>
  <c r="L3387" i="3"/>
  <c r="J3387" i="3"/>
  <c r="K3387" i="3"/>
  <c r="H3387" i="3"/>
  <c r="I3387" i="3"/>
  <c r="M3386" i="3"/>
  <c r="L3386" i="3"/>
  <c r="J3386" i="3"/>
  <c r="K3386" i="3"/>
  <c r="H3386" i="3"/>
  <c r="I3386" i="3"/>
  <c r="M3385" i="3"/>
  <c r="L3385" i="3"/>
  <c r="J3385" i="3"/>
  <c r="K3385" i="3"/>
  <c r="H3385" i="3"/>
  <c r="I3385" i="3"/>
  <c r="M3384" i="3"/>
  <c r="L3384" i="3"/>
  <c r="J3384" i="3"/>
  <c r="K3384" i="3"/>
  <c r="H3384" i="3"/>
  <c r="I3384" i="3"/>
  <c r="M3383" i="3"/>
  <c r="L3383" i="3"/>
  <c r="J3383" i="3"/>
  <c r="K3383" i="3"/>
  <c r="H3383" i="3"/>
  <c r="I3383" i="3"/>
  <c r="M3382" i="3"/>
  <c r="L3382" i="3"/>
  <c r="J3382" i="3"/>
  <c r="K3382" i="3"/>
  <c r="H3382" i="3"/>
  <c r="I3382" i="3"/>
  <c r="M3381" i="3"/>
  <c r="L3381" i="3"/>
  <c r="J3381" i="3"/>
  <c r="K3381" i="3"/>
  <c r="H3381" i="3"/>
  <c r="I3381" i="3"/>
  <c r="M3380" i="3"/>
  <c r="L3380" i="3"/>
  <c r="J3380" i="3"/>
  <c r="K3380" i="3"/>
  <c r="H3380" i="3"/>
  <c r="I3380" i="3"/>
  <c r="M3379" i="3"/>
  <c r="L3379" i="3"/>
  <c r="J3379" i="3"/>
  <c r="K3379" i="3"/>
  <c r="H3379" i="3"/>
  <c r="I3379" i="3"/>
  <c r="M3378" i="3"/>
  <c r="L3378" i="3"/>
  <c r="J3378" i="3"/>
  <c r="K3378" i="3"/>
  <c r="H3378" i="3"/>
  <c r="I3378" i="3"/>
  <c r="M3377" i="3"/>
  <c r="L3377" i="3"/>
  <c r="J3377" i="3"/>
  <c r="K3377" i="3"/>
  <c r="H3377" i="3"/>
  <c r="I3377" i="3"/>
  <c r="M3376" i="3"/>
  <c r="L3376" i="3"/>
  <c r="J3376" i="3"/>
  <c r="K3376" i="3"/>
  <c r="H3376" i="3"/>
  <c r="I3376" i="3"/>
  <c r="M3375" i="3"/>
  <c r="L3375" i="3"/>
  <c r="J3375" i="3"/>
  <c r="K3375" i="3"/>
  <c r="H3375" i="3"/>
  <c r="I3375" i="3"/>
  <c r="M3374" i="3"/>
  <c r="L3374" i="3"/>
  <c r="J3374" i="3"/>
  <c r="K3374" i="3"/>
  <c r="H3374" i="3"/>
  <c r="I3374" i="3"/>
  <c r="M3373" i="3"/>
  <c r="L3373" i="3"/>
  <c r="J3373" i="3"/>
  <c r="K3373" i="3"/>
  <c r="H3373" i="3"/>
  <c r="I3373" i="3"/>
  <c r="M3372" i="3"/>
  <c r="L3372" i="3"/>
  <c r="J3372" i="3"/>
  <c r="K3372" i="3"/>
  <c r="H3372" i="3"/>
  <c r="I3372" i="3"/>
  <c r="M3371" i="3"/>
  <c r="L3371" i="3"/>
  <c r="J3371" i="3"/>
  <c r="K3371" i="3"/>
  <c r="H3371" i="3"/>
  <c r="I3371" i="3"/>
  <c r="M3370" i="3"/>
  <c r="L3370" i="3"/>
  <c r="J3370" i="3"/>
  <c r="K3370" i="3"/>
  <c r="H3370" i="3"/>
  <c r="I3370" i="3"/>
  <c r="M3369" i="3"/>
  <c r="L3369" i="3"/>
  <c r="J3369" i="3"/>
  <c r="K3369" i="3"/>
  <c r="H3369" i="3"/>
  <c r="I3369" i="3"/>
  <c r="M3368" i="3"/>
  <c r="L3368" i="3"/>
  <c r="J3368" i="3"/>
  <c r="K3368" i="3"/>
  <c r="H3368" i="3"/>
  <c r="I3368" i="3"/>
  <c r="M3367" i="3"/>
  <c r="L3367" i="3"/>
  <c r="J3367" i="3"/>
  <c r="K3367" i="3"/>
  <c r="H3367" i="3"/>
  <c r="I3367" i="3"/>
  <c r="M3366" i="3"/>
  <c r="L3366" i="3"/>
  <c r="J3366" i="3"/>
  <c r="K3366" i="3"/>
  <c r="H3366" i="3"/>
  <c r="I3366" i="3"/>
  <c r="M3365" i="3"/>
  <c r="L3365" i="3"/>
  <c r="J3365" i="3"/>
  <c r="K3365" i="3"/>
  <c r="H3365" i="3"/>
  <c r="I3365" i="3"/>
  <c r="M3364" i="3"/>
  <c r="L3364" i="3"/>
  <c r="J3364" i="3"/>
  <c r="K3364" i="3"/>
  <c r="H3364" i="3"/>
  <c r="I3364" i="3"/>
  <c r="M3363" i="3"/>
  <c r="L3363" i="3"/>
  <c r="J3363" i="3"/>
  <c r="K3363" i="3"/>
  <c r="H3363" i="3"/>
  <c r="I3363" i="3"/>
  <c r="M3362" i="3"/>
  <c r="L3362" i="3"/>
  <c r="J3362" i="3"/>
  <c r="K3362" i="3"/>
  <c r="H3362" i="3"/>
  <c r="I3362" i="3"/>
  <c r="M3361" i="3"/>
  <c r="L3361" i="3"/>
  <c r="J3361" i="3"/>
  <c r="K3361" i="3"/>
  <c r="H3361" i="3"/>
  <c r="I3361" i="3"/>
  <c r="M3360" i="3"/>
  <c r="L3360" i="3"/>
  <c r="J3360" i="3"/>
  <c r="K3360" i="3"/>
  <c r="H3360" i="3"/>
  <c r="I3360" i="3"/>
  <c r="M3359" i="3"/>
  <c r="L3359" i="3"/>
  <c r="J3359" i="3"/>
  <c r="K3359" i="3"/>
  <c r="H3359" i="3"/>
  <c r="I3359" i="3"/>
  <c r="M3358" i="3"/>
  <c r="L3358" i="3"/>
  <c r="J3358" i="3"/>
  <c r="K3358" i="3"/>
  <c r="H3358" i="3"/>
  <c r="I3358" i="3"/>
  <c r="M3357" i="3"/>
  <c r="L3357" i="3"/>
  <c r="J3357" i="3"/>
  <c r="K3357" i="3"/>
  <c r="H3357" i="3"/>
  <c r="I3357" i="3"/>
  <c r="M3356" i="3"/>
  <c r="L3356" i="3"/>
  <c r="J3356" i="3"/>
  <c r="K3356" i="3"/>
  <c r="H3356" i="3"/>
  <c r="I3356" i="3"/>
  <c r="M3355" i="3"/>
  <c r="L3355" i="3"/>
  <c r="J3355" i="3"/>
  <c r="K3355" i="3"/>
  <c r="H3355" i="3"/>
  <c r="I3355" i="3"/>
  <c r="M3354" i="3"/>
  <c r="L3354" i="3"/>
  <c r="J3354" i="3"/>
  <c r="K3354" i="3"/>
  <c r="H3354" i="3"/>
  <c r="I3354" i="3"/>
  <c r="M3353" i="3"/>
  <c r="L3353" i="3"/>
  <c r="J3353" i="3"/>
  <c r="K3353" i="3"/>
  <c r="H3353" i="3"/>
  <c r="I3353" i="3"/>
  <c r="M3352" i="3"/>
  <c r="L3352" i="3"/>
  <c r="J3352" i="3"/>
  <c r="K3352" i="3"/>
  <c r="H3352" i="3"/>
  <c r="I3352" i="3"/>
  <c r="M3351" i="3"/>
  <c r="L3351" i="3"/>
  <c r="J3351" i="3"/>
  <c r="K3351" i="3"/>
  <c r="H3351" i="3"/>
  <c r="I3351" i="3"/>
  <c r="M3350" i="3"/>
  <c r="L3350" i="3"/>
  <c r="J3350" i="3"/>
  <c r="K3350" i="3"/>
  <c r="H3350" i="3"/>
  <c r="I3350" i="3"/>
  <c r="M3349" i="3"/>
  <c r="L3349" i="3"/>
  <c r="J3349" i="3"/>
  <c r="K3349" i="3"/>
  <c r="H3349" i="3"/>
  <c r="I3349" i="3"/>
  <c r="M3348" i="3"/>
  <c r="L3348" i="3"/>
  <c r="J3348" i="3"/>
  <c r="K3348" i="3"/>
  <c r="H3348" i="3"/>
  <c r="I3348" i="3"/>
  <c r="M3347" i="3"/>
  <c r="L3347" i="3"/>
  <c r="J3347" i="3"/>
  <c r="K3347" i="3"/>
  <c r="H3347" i="3"/>
  <c r="I3347" i="3"/>
  <c r="M3346" i="3"/>
  <c r="L3346" i="3"/>
  <c r="J3346" i="3"/>
  <c r="K3346" i="3"/>
  <c r="H3346" i="3"/>
  <c r="I3346" i="3"/>
  <c r="M3345" i="3"/>
  <c r="L3345" i="3"/>
  <c r="J3345" i="3"/>
  <c r="K3345" i="3"/>
  <c r="H3345" i="3"/>
  <c r="I3345" i="3"/>
  <c r="M3344" i="3"/>
  <c r="L3344" i="3"/>
  <c r="J3344" i="3"/>
  <c r="K3344" i="3"/>
  <c r="H3344" i="3"/>
  <c r="I3344" i="3"/>
  <c r="M3343" i="3"/>
  <c r="L3343" i="3"/>
  <c r="J3343" i="3"/>
  <c r="K3343" i="3"/>
  <c r="H3343" i="3"/>
  <c r="I3343" i="3"/>
  <c r="M3342" i="3"/>
  <c r="L3342" i="3"/>
  <c r="J3342" i="3"/>
  <c r="K3342" i="3"/>
  <c r="H3342" i="3"/>
  <c r="I3342" i="3"/>
  <c r="M3341" i="3"/>
  <c r="L3341" i="3"/>
  <c r="J3341" i="3"/>
  <c r="K3341" i="3"/>
  <c r="H3341" i="3"/>
  <c r="I3341" i="3"/>
  <c r="M3340" i="3"/>
  <c r="L3340" i="3"/>
  <c r="J3340" i="3"/>
  <c r="K3340" i="3"/>
  <c r="H3340" i="3"/>
  <c r="I3340" i="3"/>
  <c r="M3339" i="3"/>
  <c r="L3339" i="3"/>
  <c r="J3339" i="3"/>
  <c r="K3339" i="3"/>
  <c r="H3339" i="3"/>
  <c r="I3339" i="3"/>
  <c r="M3338" i="3"/>
  <c r="L3338" i="3"/>
  <c r="J3338" i="3"/>
  <c r="K3338" i="3"/>
  <c r="H3338" i="3"/>
  <c r="I3338" i="3"/>
  <c r="M3337" i="3"/>
  <c r="L3337" i="3"/>
  <c r="J3337" i="3"/>
  <c r="K3337" i="3"/>
  <c r="H3337" i="3"/>
  <c r="I3337" i="3"/>
  <c r="M3336" i="3"/>
  <c r="L3336" i="3"/>
  <c r="J3336" i="3"/>
  <c r="K3336" i="3"/>
  <c r="H3336" i="3"/>
  <c r="I3336" i="3"/>
  <c r="M3335" i="3"/>
  <c r="L3335" i="3"/>
  <c r="J3335" i="3"/>
  <c r="K3335" i="3"/>
  <c r="H3335" i="3"/>
  <c r="I3335" i="3"/>
  <c r="M3334" i="3"/>
  <c r="L3334" i="3"/>
  <c r="J3334" i="3"/>
  <c r="K3334" i="3"/>
  <c r="H3334" i="3"/>
  <c r="I3334" i="3"/>
  <c r="M3333" i="3"/>
  <c r="L3333" i="3"/>
  <c r="J3333" i="3"/>
  <c r="K3333" i="3"/>
  <c r="H3333" i="3"/>
  <c r="I3333" i="3"/>
  <c r="M3332" i="3"/>
  <c r="L3332" i="3"/>
  <c r="J3332" i="3"/>
  <c r="K3332" i="3"/>
  <c r="H3332" i="3"/>
  <c r="I3332" i="3"/>
  <c r="M3331" i="3"/>
  <c r="L3331" i="3"/>
  <c r="J3331" i="3"/>
  <c r="K3331" i="3"/>
  <c r="H3331" i="3"/>
  <c r="I3331" i="3"/>
  <c r="M3330" i="3"/>
  <c r="L3330" i="3"/>
  <c r="J3330" i="3"/>
  <c r="K3330" i="3"/>
  <c r="H3330" i="3"/>
  <c r="I3330" i="3"/>
  <c r="M3329" i="3"/>
  <c r="L3329" i="3"/>
  <c r="J3329" i="3"/>
  <c r="K3329" i="3"/>
  <c r="H3329" i="3"/>
  <c r="I3329" i="3"/>
  <c r="M3328" i="3"/>
  <c r="L3328" i="3"/>
  <c r="J3328" i="3"/>
  <c r="K3328" i="3"/>
  <c r="H3328" i="3"/>
  <c r="I3328" i="3"/>
  <c r="M3327" i="3"/>
  <c r="L3327" i="3"/>
  <c r="J3327" i="3"/>
  <c r="K3327" i="3"/>
  <c r="H3327" i="3"/>
  <c r="I3327" i="3"/>
  <c r="M3326" i="3"/>
  <c r="L3326" i="3"/>
  <c r="J3326" i="3"/>
  <c r="K3326" i="3"/>
  <c r="H3326" i="3"/>
  <c r="I3326" i="3"/>
  <c r="M3325" i="3"/>
  <c r="L3325" i="3"/>
  <c r="J3325" i="3"/>
  <c r="K3325" i="3"/>
  <c r="H3325" i="3"/>
  <c r="I3325" i="3"/>
  <c r="M3324" i="3"/>
  <c r="L3324" i="3"/>
  <c r="J3324" i="3"/>
  <c r="K3324" i="3"/>
  <c r="H3324" i="3"/>
  <c r="I3324" i="3"/>
  <c r="M3323" i="3"/>
  <c r="L3323" i="3"/>
  <c r="J3323" i="3"/>
  <c r="K3323" i="3"/>
  <c r="H3323" i="3"/>
  <c r="I3323" i="3"/>
  <c r="M3322" i="3"/>
  <c r="L3322" i="3"/>
  <c r="J3322" i="3"/>
  <c r="K3322" i="3"/>
  <c r="H3322" i="3"/>
  <c r="I3322" i="3"/>
  <c r="M3321" i="3"/>
  <c r="L3321" i="3"/>
  <c r="J3321" i="3"/>
  <c r="K3321" i="3"/>
  <c r="H3321" i="3"/>
  <c r="I3321" i="3"/>
  <c r="M3320" i="3"/>
  <c r="L3320" i="3"/>
  <c r="J3320" i="3"/>
  <c r="K3320" i="3"/>
  <c r="H3320" i="3"/>
  <c r="I3320" i="3"/>
  <c r="M3319" i="3"/>
  <c r="L3319" i="3"/>
  <c r="J3319" i="3"/>
  <c r="K3319" i="3"/>
  <c r="H3319" i="3"/>
  <c r="I3319" i="3"/>
  <c r="M3318" i="3"/>
  <c r="L3318" i="3"/>
  <c r="J3318" i="3"/>
  <c r="K3318" i="3"/>
  <c r="H3318" i="3"/>
  <c r="I3318" i="3"/>
  <c r="M3317" i="3"/>
  <c r="L3317" i="3"/>
  <c r="J3317" i="3"/>
  <c r="K3317" i="3"/>
  <c r="H3317" i="3"/>
  <c r="I3317" i="3"/>
  <c r="M3316" i="3"/>
  <c r="L3316" i="3"/>
  <c r="J3316" i="3"/>
  <c r="K3316" i="3"/>
  <c r="H3316" i="3"/>
  <c r="I3316" i="3"/>
  <c r="M3315" i="3"/>
  <c r="L3315" i="3"/>
  <c r="J3315" i="3"/>
  <c r="K3315" i="3"/>
  <c r="H3315" i="3"/>
  <c r="I3315" i="3"/>
  <c r="M3314" i="3"/>
  <c r="L3314" i="3"/>
  <c r="J3314" i="3"/>
  <c r="K3314" i="3"/>
  <c r="H3314" i="3"/>
  <c r="I3314" i="3"/>
  <c r="M3313" i="3"/>
  <c r="L3313" i="3"/>
  <c r="J3313" i="3"/>
  <c r="K3313" i="3"/>
  <c r="H3313" i="3"/>
  <c r="I3313" i="3"/>
  <c r="M3312" i="3"/>
  <c r="L3312" i="3"/>
  <c r="J3312" i="3"/>
  <c r="K3312" i="3"/>
  <c r="H3312" i="3"/>
  <c r="I3312" i="3"/>
  <c r="M3311" i="3"/>
  <c r="L3311" i="3"/>
  <c r="J3311" i="3"/>
  <c r="K3311" i="3"/>
  <c r="H3311" i="3"/>
  <c r="I3311" i="3"/>
  <c r="M3310" i="3"/>
  <c r="L3310" i="3"/>
  <c r="J3310" i="3"/>
  <c r="K3310" i="3"/>
  <c r="H3310" i="3"/>
  <c r="I3310" i="3"/>
  <c r="M3309" i="3"/>
  <c r="L3309" i="3"/>
  <c r="J3309" i="3"/>
  <c r="K3309" i="3"/>
  <c r="H3309" i="3"/>
  <c r="I3309" i="3"/>
  <c r="M3308" i="3"/>
  <c r="L3308" i="3"/>
  <c r="J3308" i="3"/>
  <c r="K3308" i="3"/>
  <c r="H3308" i="3"/>
  <c r="I3308" i="3"/>
  <c r="M3307" i="3"/>
  <c r="L3307" i="3"/>
  <c r="J3307" i="3"/>
  <c r="K3307" i="3"/>
  <c r="H3307" i="3"/>
  <c r="I3307" i="3"/>
  <c r="M3306" i="3"/>
  <c r="L3306" i="3"/>
  <c r="J3306" i="3"/>
  <c r="K3306" i="3"/>
  <c r="H3306" i="3"/>
  <c r="I3306" i="3"/>
  <c r="M3305" i="3"/>
  <c r="L3305" i="3"/>
  <c r="J3305" i="3"/>
  <c r="K3305" i="3"/>
  <c r="H3305" i="3"/>
  <c r="I3305" i="3"/>
  <c r="M3304" i="3"/>
  <c r="L3304" i="3"/>
  <c r="J3304" i="3"/>
  <c r="K3304" i="3"/>
  <c r="H3304" i="3"/>
  <c r="I3304" i="3"/>
  <c r="M3303" i="3"/>
  <c r="L3303" i="3"/>
  <c r="J3303" i="3"/>
  <c r="K3303" i="3"/>
  <c r="H3303" i="3"/>
  <c r="I3303" i="3"/>
  <c r="M3302" i="3"/>
  <c r="L3302" i="3"/>
  <c r="J3302" i="3"/>
  <c r="K3302" i="3"/>
  <c r="H3302" i="3"/>
  <c r="I3302" i="3"/>
  <c r="M3301" i="3"/>
  <c r="L3301" i="3"/>
  <c r="J3301" i="3"/>
  <c r="K3301" i="3"/>
  <c r="H3301" i="3"/>
  <c r="I3301" i="3"/>
  <c r="M3300" i="3"/>
  <c r="L3300" i="3"/>
  <c r="J3300" i="3"/>
  <c r="K3300" i="3"/>
  <c r="H3300" i="3"/>
  <c r="I3300" i="3"/>
  <c r="M3299" i="3"/>
  <c r="L3299" i="3"/>
  <c r="J3299" i="3"/>
  <c r="K3299" i="3"/>
  <c r="H3299" i="3"/>
  <c r="I3299" i="3"/>
  <c r="M3298" i="3"/>
  <c r="L3298" i="3"/>
  <c r="J3298" i="3"/>
  <c r="K3298" i="3"/>
  <c r="H3298" i="3"/>
  <c r="I3298" i="3"/>
  <c r="M3297" i="3"/>
  <c r="L3297" i="3"/>
  <c r="J3297" i="3"/>
  <c r="K3297" i="3"/>
  <c r="H3297" i="3"/>
  <c r="I3297" i="3"/>
  <c r="M3296" i="3"/>
  <c r="L3296" i="3"/>
  <c r="J3296" i="3"/>
  <c r="K3296" i="3"/>
  <c r="H3296" i="3"/>
  <c r="I3296" i="3"/>
  <c r="M3295" i="3"/>
  <c r="L3295" i="3"/>
  <c r="J3295" i="3"/>
  <c r="K3295" i="3"/>
  <c r="H3295" i="3"/>
  <c r="I3295" i="3"/>
  <c r="M3294" i="3"/>
  <c r="L3294" i="3"/>
  <c r="J3294" i="3"/>
  <c r="K3294" i="3"/>
  <c r="H3294" i="3"/>
  <c r="I3294" i="3"/>
  <c r="M3293" i="3"/>
  <c r="L3293" i="3"/>
  <c r="J3293" i="3"/>
  <c r="K3293" i="3"/>
  <c r="H3293" i="3"/>
  <c r="I3293" i="3"/>
  <c r="M3292" i="3"/>
  <c r="L3292" i="3"/>
  <c r="J3292" i="3"/>
  <c r="K3292" i="3"/>
  <c r="H3292" i="3"/>
  <c r="I3292" i="3"/>
  <c r="M3291" i="3"/>
  <c r="L3291" i="3"/>
  <c r="J3291" i="3"/>
  <c r="K3291" i="3"/>
  <c r="H3291" i="3"/>
  <c r="I3291" i="3"/>
  <c r="M3290" i="3"/>
  <c r="L3290" i="3"/>
  <c r="J3290" i="3"/>
  <c r="K3290" i="3"/>
  <c r="H3290" i="3"/>
  <c r="I3290" i="3"/>
  <c r="M3289" i="3"/>
  <c r="L3289" i="3"/>
  <c r="J3289" i="3"/>
  <c r="K3289" i="3"/>
  <c r="H3289" i="3"/>
  <c r="I3289" i="3"/>
  <c r="M3288" i="3"/>
  <c r="L3288" i="3"/>
  <c r="J3288" i="3"/>
  <c r="K3288" i="3"/>
  <c r="H3288" i="3"/>
  <c r="I3288" i="3"/>
  <c r="M3287" i="3"/>
  <c r="L3287" i="3"/>
  <c r="J3287" i="3"/>
  <c r="K3287" i="3"/>
  <c r="H3287" i="3"/>
  <c r="I3287" i="3"/>
  <c r="M3286" i="3"/>
  <c r="L3286" i="3"/>
  <c r="J3286" i="3"/>
  <c r="K3286" i="3"/>
  <c r="H3286" i="3"/>
  <c r="I3286" i="3"/>
  <c r="M3285" i="3"/>
  <c r="L3285" i="3"/>
  <c r="J3285" i="3"/>
  <c r="K3285" i="3"/>
  <c r="H3285" i="3"/>
  <c r="I3285" i="3"/>
  <c r="M3284" i="3"/>
  <c r="L3284" i="3"/>
  <c r="J3284" i="3"/>
  <c r="K3284" i="3"/>
  <c r="H3284" i="3"/>
  <c r="I3284" i="3"/>
  <c r="M3283" i="3"/>
  <c r="L3283" i="3"/>
  <c r="J3283" i="3"/>
  <c r="K3283" i="3"/>
  <c r="H3283" i="3"/>
  <c r="I3283" i="3"/>
  <c r="M3282" i="3"/>
  <c r="L3282" i="3"/>
  <c r="J3282" i="3"/>
  <c r="K3282" i="3"/>
  <c r="H3282" i="3"/>
  <c r="I3282" i="3"/>
  <c r="M3281" i="3"/>
  <c r="L3281" i="3"/>
  <c r="J3281" i="3"/>
  <c r="K3281" i="3"/>
  <c r="H3281" i="3"/>
  <c r="I3281" i="3"/>
  <c r="M3280" i="3"/>
  <c r="L3280" i="3"/>
  <c r="J3280" i="3"/>
  <c r="K3280" i="3"/>
  <c r="H3280" i="3"/>
  <c r="I3280" i="3"/>
  <c r="M3279" i="3"/>
  <c r="L3279" i="3"/>
  <c r="J3279" i="3"/>
  <c r="K3279" i="3"/>
  <c r="H3279" i="3"/>
  <c r="I3279" i="3"/>
  <c r="M3278" i="3"/>
  <c r="L3278" i="3"/>
  <c r="J3278" i="3"/>
  <c r="K3278" i="3"/>
  <c r="H3278" i="3"/>
  <c r="I3278" i="3"/>
  <c r="M3277" i="3"/>
  <c r="L3277" i="3"/>
  <c r="J3277" i="3"/>
  <c r="K3277" i="3"/>
  <c r="H3277" i="3"/>
  <c r="I3277" i="3"/>
  <c r="M3276" i="3"/>
  <c r="L3276" i="3"/>
  <c r="J3276" i="3"/>
  <c r="K3276" i="3"/>
  <c r="H3276" i="3"/>
  <c r="I3276" i="3"/>
  <c r="M3275" i="3"/>
  <c r="L3275" i="3"/>
  <c r="J3275" i="3"/>
  <c r="K3275" i="3"/>
  <c r="H3275" i="3"/>
  <c r="I3275" i="3"/>
  <c r="M3274" i="3"/>
  <c r="L3274" i="3"/>
  <c r="J3274" i="3"/>
  <c r="K3274" i="3"/>
  <c r="H3274" i="3"/>
  <c r="I3274" i="3"/>
  <c r="M3273" i="3"/>
  <c r="L3273" i="3"/>
  <c r="J3273" i="3"/>
  <c r="K3273" i="3"/>
  <c r="H3273" i="3"/>
  <c r="I3273" i="3"/>
  <c r="M3272" i="3"/>
  <c r="L3272" i="3"/>
  <c r="J3272" i="3"/>
  <c r="K3272" i="3"/>
  <c r="H3272" i="3"/>
  <c r="I3272" i="3"/>
  <c r="M3271" i="3"/>
  <c r="L3271" i="3"/>
  <c r="J3271" i="3"/>
  <c r="K3271" i="3"/>
  <c r="H3271" i="3"/>
  <c r="I3271" i="3"/>
  <c r="M3270" i="3"/>
  <c r="L3270" i="3"/>
  <c r="J3270" i="3"/>
  <c r="K3270" i="3"/>
  <c r="H3270" i="3"/>
  <c r="I3270" i="3"/>
  <c r="M3269" i="3"/>
  <c r="L3269" i="3"/>
  <c r="J3269" i="3"/>
  <c r="K3269" i="3"/>
  <c r="H3269" i="3"/>
  <c r="I3269" i="3"/>
  <c r="M3268" i="3"/>
  <c r="L3268" i="3"/>
  <c r="J3268" i="3"/>
  <c r="K3268" i="3"/>
  <c r="H3268" i="3"/>
  <c r="I3268" i="3"/>
  <c r="M3267" i="3"/>
  <c r="L3267" i="3"/>
  <c r="J3267" i="3"/>
  <c r="K3267" i="3"/>
  <c r="H3267" i="3"/>
  <c r="I3267" i="3"/>
  <c r="M3266" i="3"/>
  <c r="L3266" i="3"/>
  <c r="J3266" i="3"/>
  <c r="K3266" i="3"/>
  <c r="H3266" i="3"/>
  <c r="I3266" i="3"/>
  <c r="M3265" i="3"/>
  <c r="L3265" i="3"/>
  <c r="J3265" i="3"/>
  <c r="K3265" i="3"/>
  <c r="H3265" i="3"/>
  <c r="I3265" i="3"/>
  <c r="M3264" i="3"/>
  <c r="L3264" i="3"/>
  <c r="J3264" i="3"/>
  <c r="K3264" i="3"/>
  <c r="H3264" i="3"/>
  <c r="I3264" i="3"/>
  <c r="M3263" i="3"/>
  <c r="L3263" i="3"/>
  <c r="J3263" i="3"/>
  <c r="K3263" i="3"/>
  <c r="H3263" i="3"/>
  <c r="I3263" i="3"/>
  <c r="M3262" i="3"/>
  <c r="L3262" i="3"/>
  <c r="J3262" i="3"/>
  <c r="K3262" i="3"/>
  <c r="H3262" i="3"/>
  <c r="I3262" i="3"/>
  <c r="M3261" i="3"/>
  <c r="L3261" i="3"/>
  <c r="J3261" i="3"/>
  <c r="K3261" i="3"/>
  <c r="H3261" i="3"/>
  <c r="I3261" i="3"/>
  <c r="M3260" i="3"/>
  <c r="L3260" i="3"/>
  <c r="J3260" i="3"/>
  <c r="K3260" i="3"/>
  <c r="H3260" i="3"/>
  <c r="I3260" i="3"/>
  <c r="M3259" i="3"/>
  <c r="L3259" i="3"/>
  <c r="J3259" i="3"/>
  <c r="K3259" i="3"/>
  <c r="H3259" i="3"/>
  <c r="I3259" i="3"/>
  <c r="M3258" i="3"/>
  <c r="L3258" i="3"/>
  <c r="J3258" i="3"/>
  <c r="K3258" i="3"/>
  <c r="H3258" i="3"/>
  <c r="I3258" i="3"/>
  <c r="M3257" i="3"/>
  <c r="L3257" i="3"/>
  <c r="J3257" i="3"/>
  <c r="K3257" i="3"/>
  <c r="H3257" i="3"/>
  <c r="I3257" i="3"/>
  <c r="M3256" i="3"/>
  <c r="L3256" i="3"/>
  <c r="J3256" i="3"/>
  <c r="K3256" i="3"/>
  <c r="H3256" i="3"/>
  <c r="I3256" i="3"/>
  <c r="M3255" i="3"/>
  <c r="L3255" i="3"/>
  <c r="J3255" i="3"/>
  <c r="K3255" i="3"/>
  <c r="H3255" i="3"/>
  <c r="I3255" i="3"/>
  <c r="M3254" i="3"/>
  <c r="L3254" i="3"/>
  <c r="J3254" i="3"/>
  <c r="K3254" i="3"/>
  <c r="H3254" i="3"/>
  <c r="I3254" i="3"/>
  <c r="M3253" i="3"/>
  <c r="L3253" i="3"/>
  <c r="J3253" i="3"/>
  <c r="K3253" i="3"/>
  <c r="H3253" i="3"/>
  <c r="I3253" i="3"/>
  <c r="M3252" i="3"/>
  <c r="L3252" i="3"/>
  <c r="J3252" i="3"/>
  <c r="K3252" i="3"/>
  <c r="H3252" i="3"/>
  <c r="I3252" i="3"/>
  <c r="M3251" i="3"/>
  <c r="L3251" i="3"/>
  <c r="J3251" i="3"/>
  <c r="K3251" i="3"/>
  <c r="H3251" i="3"/>
  <c r="I3251" i="3"/>
  <c r="M3250" i="3"/>
  <c r="L3250" i="3"/>
  <c r="J3250" i="3"/>
  <c r="K3250" i="3"/>
  <c r="H3250" i="3"/>
  <c r="I3250" i="3"/>
  <c r="M3249" i="3"/>
  <c r="L3249" i="3"/>
  <c r="J3249" i="3"/>
  <c r="K3249" i="3"/>
  <c r="H3249" i="3"/>
  <c r="I3249" i="3"/>
  <c r="M3248" i="3"/>
  <c r="L3248" i="3"/>
  <c r="J3248" i="3"/>
  <c r="K3248" i="3"/>
  <c r="H3248" i="3"/>
  <c r="I3248" i="3"/>
  <c r="M3247" i="3"/>
  <c r="L3247" i="3"/>
  <c r="J3247" i="3"/>
  <c r="K3247" i="3"/>
  <c r="H3247" i="3"/>
  <c r="I3247" i="3"/>
  <c r="M3246" i="3"/>
  <c r="L3246" i="3"/>
  <c r="J3246" i="3"/>
  <c r="K3246" i="3"/>
  <c r="H3246" i="3"/>
  <c r="I3246" i="3"/>
  <c r="M3245" i="3"/>
  <c r="L3245" i="3"/>
  <c r="J3245" i="3"/>
  <c r="K3245" i="3"/>
  <c r="H3245" i="3"/>
  <c r="I3245" i="3"/>
  <c r="M3244" i="3"/>
  <c r="L3244" i="3"/>
  <c r="J3244" i="3"/>
  <c r="K3244" i="3"/>
  <c r="H3244" i="3"/>
  <c r="I3244" i="3"/>
  <c r="M3243" i="3"/>
  <c r="L3243" i="3"/>
  <c r="J3243" i="3"/>
  <c r="K3243" i="3"/>
  <c r="H3243" i="3"/>
  <c r="I3243" i="3"/>
  <c r="M3242" i="3"/>
  <c r="L3242" i="3"/>
  <c r="J3242" i="3"/>
  <c r="K3242" i="3"/>
  <c r="H3242" i="3"/>
  <c r="I3242" i="3"/>
  <c r="M3241" i="3"/>
  <c r="L3241" i="3"/>
  <c r="J3241" i="3"/>
  <c r="K3241" i="3"/>
  <c r="H3241" i="3"/>
  <c r="I3241" i="3"/>
  <c r="M3240" i="3"/>
  <c r="L3240" i="3"/>
  <c r="J3240" i="3"/>
  <c r="K3240" i="3"/>
  <c r="H3240" i="3"/>
  <c r="I3240" i="3"/>
  <c r="M3239" i="3"/>
  <c r="L3239" i="3"/>
  <c r="J3239" i="3"/>
  <c r="K3239" i="3"/>
  <c r="H3239" i="3"/>
  <c r="I3239" i="3"/>
  <c r="M3238" i="3"/>
  <c r="L3238" i="3"/>
  <c r="J3238" i="3"/>
  <c r="K3238" i="3"/>
  <c r="H3238" i="3"/>
  <c r="I3238" i="3"/>
  <c r="M3237" i="3"/>
  <c r="L3237" i="3"/>
  <c r="J3237" i="3"/>
  <c r="K3237" i="3"/>
  <c r="H3237" i="3"/>
  <c r="I3237" i="3"/>
  <c r="M3236" i="3"/>
  <c r="L3236" i="3"/>
  <c r="J3236" i="3"/>
  <c r="K3236" i="3"/>
  <c r="H3236" i="3"/>
  <c r="I3236" i="3"/>
  <c r="M3235" i="3"/>
  <c r="L3235" i="3"/>
  <c r="J3235" i="3"/>
  <c r="K3235" i="3"/>
  <c r="H3235" i="3"/>
  <c r="I3235" i="3"/>
  <c r="M3234" i="3"/>
  <c r="L3234" i="3"/>
  <c r="J3234" i="3"/>
  <c r="K3234" i="3"/>
  <c r="H3234" i="3"/>
  <c r="I3234" i="3"/>
  <c r="M3233" i="3"/>
  <c r="L3233" i="3"/>
  <c r="J3233" i="3"/>
  <c r="K3233" i="3"/>
  <c r="H3233" i="3"/>
  <c r="I3233" i="3"/>
  <c r="M3232" i="3"/>
  <c r="L3232" i="3"/>
  <c r="J3232" i="3"/>
  <c r="K3232" i="3"/>
  <c r="H3232" i="3"/>
  <c r="I3232" i="3"/>
  <c r="M3231" i="3"/>
  <c r="L3231" i="3"/>
  <c r="J3231" i="3"/>
  <c r="K3231" i="3"/>
  <c r="H3231" i="3"/>
  <c r="I3231" i="3"/>
  <c r="M3230" i="3"/>
  <c r="L3230" i="3"/>
  <c r="J3230" i="3"/>
  <c r="K3230" i="3"/>
  <c r="H3230" i="3"/>
  <c r="I3230" i="3"/>
  <c r="M3229" i="3"/>
  <c r="L3229" i="3"/>
  <c r="J3229" i="3"/>
  <c r="K3229" i="3"/>
  <c r="H3229" i="3"/>
  <c r="I3229" i="3"/>
  <c r="M3228" i="3"/>
  <c r="L3228" i="3"/>
  <c r="J3228" i="3"/>
  <c r="K3228" i="3"/>
  <c r="H3228" i="3"/>
  <c r="I3228" i="3"/>
  <c r="M3227" i="3"/>
  <c r="L3227" i="3"/>
  <c r="J3227" i="3"/>
  <c r="K3227" i="3"/>
  <c r="H3227" i="3"/>
  <c r="I3227" i="3"/>
  <c r="M3226" i="3"/>
  <c r="L3226" i="3"/>
  <c r="J3226" i="3"/>
  <c r="K3226" i="3"/>
  <c r="H3226" i="3"/>
  <c r="I3226" i="3"/>
  <c r="M3225" i="3"/>
  <c r="L3225" i="3"/>
  <c r="J3225" i="3"/>
  <c r="K3225" i="3"/>
  <c r="H3225" i="3"/>
  <c r="I3225" i="3"/>
  <c r="M3224" i="3"/>
  <c r="L3224" i="3"/>
  <c r="J3224" i="3"/>
  <c r="K3224" i="3"/>
  <c r="H3224" i="3"/>
  <c r="I3224" i="3"/>
  <c r="M3223" i="3"/>
  <c r="L3223" i="3"/>
  <c r="J3223" i="3"/>
  <c r="K3223" i="3"/>
  <c r="H3223" i="3"/>
  <c r="I3223" i="3"/>
  <c r="M3222" i="3"/>
  <c r="L3222" i="3"/>
  <c r="J3222" i="3"/>
  <c r="K3222" i="3"/>
  <c r="H3222" i="3"/>
  <c r="I3222" i="3"/>
  <c r="M3221" i="3"/>
  <c r="L3221" i="3"/>
  <c r="J3221" i="3"/>
  <c r="K3221" i="3"/>
  <c r="H3221" i="3"/>
  <c r="I3221" i="3"/>
  <c r="M3220" i="3"/>
  <c r="L3220" i="3"/>
  <c r="J3220" i="3"/>
  <c r="K3220" i="3"/>
  <c r="H3220" i="3"/>
  <c r="I3220" i="3"/>
  <c r="M3219" i="3"/>
  <c r="L3219" i="3"/>
  <c r="J3219" i="3"/>
  <c r="K3219" i="3"/>
  <c r="H3219" i="3"/>
  <c r="I3219" i="3"/>
  <c r="M3218" i="3"/>
  <c r="L3218" i="3"/>
  <c r="J3218" i="3"/>
  <c r="K3218" i="3"/>
  <c r="H3218" i="3"/>
  <c r="I3218" i="3"/>
  <c r="M3217" i="3"/>
  <c r="L3217" i="3"/>
  <c r="J3217" i="3"/>
  <c r="K3217" i="3"/>
  <c r="H3217" i="3"/>
  <c r="I3217" i="3"/>
  <c r="M3216" i="3"/>
  <c r="L3216" i="3"/>
  <c r="J3216" i="3"/>
  <c r="K3216" i="3"/>
  <c r="H3216" i="3"/>
  <c r="I3216" i="3"/>
  <c r="M3215" i="3"/>
  <c r="L3215" i="3"/>
  <c r="J3215" i="3"/>
  <c r="K3215" i="3"/>
  <c r="H3215" i="3"/>
  <c r="I3215" i="3"/>
  <c r="M3214" i="3"/>
  <c r="L3214" i="3"/>
  <c r="J3214" i="3"/>
  <c r="K3214" i="3"/>
  <c r="H3214" i="3"/>
  <c r="I3214" i="3"/>
  <c r="M3213" i="3"/>
  <c r="L3213" i="3"/>
  <c r="J3213" i="3"/>
  <c r="K3213" i="3"/>
  <c r="H3213" i="3"/>
  <c r="I3213" i="3"/>
  <c r="M3212" i="3"/>
  <c r="L3212" i="3"/>
  <c r="J3212" i="3"/>
  <c r="K3212" i="3"/>
  <c r="H3212" i="3"/>
  <c r="I3212" i="3"/>
  <c r="M3211" i="3"/>
  <c r="L3211" i="3"/>
  <c r="J3211" i="3"/>
  <c r="K3211" i="3"/>
  <c r="H3211" i="3"/>
  <c r="I3211" i="3"/>
  <c r="M3210" i="3"/>
  <c r="L3210" i="3"/>
  <c r="J3210" i="3"/>
  <c r="K3210" i="3"/>
  <c r="H3210" i="3"/>
  <c r="I3210" i="3"/>
  <c r="M3209" i="3"/>
  <c r="L3209" i="3"/>
  <c r="J3209" i="3"/>
  <c r="K3209" i="3"/>
  <c r="H3209" i="3"/>
  <c r="I3209" i="3"/>
  <c r="M3208" i="3"/>
  <c r="L3208" i="3"/>
  <c r="J3208" i="3"/>
  <c r="K3208" i="3"/>
  <c r="H3208" i="3"/>
  <c r="I3208" i="3"/>
  <c r="M3207" i="3"/>
  <c r="L3207" i="3"/>
  <c r="J3207" i="3"/>
  <c r="K3207" i="3"/>
  <c r="H3207" i="3"/>
  <c r="I3207" i="3"/>
  <c r="M3206" i="3"/>
  <c r="L3206" i="3"/>
  <c r="J3206" i="3"/>
  <c r="K3206" i="3"/>
  <c r="H3206" i="3"/>
  <c r="I3206" i="3"/>
  <c r="M3205" i="3"/>
  <c r="L3205" i="3"/>
  <c r="J3205" i="3"/>
  <c r="K3205" i="3"/>
  <c r="H3205" i="3"/>
  <c r="I3205" i="3"/>
  <c r="M3204" i="3"/>
  <c r="L3204" i="3"/>
  <c r="J3204" i="3"/>
  <c r="K3204" i="3"/>
  <c r="H3204" i="3"/>
  <c r="I3204" i="3"/>
  <c r="M3203" i="3"/>
  <c r="L3203" i="3"/>
  <c r="J3203" i="3"/>
  <c r="K3203" i="3"/>
  <c r="H3203" i="3"/>
  <c r="I3203" i="3"/>
  <c r="M3202" i="3"/>
  <c r="L3202" i="3"/>
  <c r="J3202" i="3"/>
  <c r="K3202" i="3"/>
  <c r="H3202" i="3"/>
  <c r="I3202" i="3"/>
  <c r="M3201" i="3"/>
  <c r="L3201" i="3"/>
  <c r="J3201" i="3"/>
  <c r="K3201" i="3"/>
  <c r="H3201" i="3"/>
  <c r="I3201" i="3"/>
  <c r="M3200" i="3"/>
  <c r="L3200" i="3"/>
  <c r="J3200" i="3"/>
  <c r="K3200" i="3"/>
  <c r="H3200" i="3"/>
  <c r="I3200" i="3"/>
  <c r="M3199" i="3"/>
  <c r="L3199" i="3"/>
  <c r="J3199" i="3"/>
  <c r="K3199" i="3"/>
  <c r="H3199" i="3"/>
  <c r="I3199" i="3"/>
  <c r="M3198" i="3"/>
  <c r="L3198" i="3"/>
  <c r="J3198" i="3"/>
  <c r="K3198" i="3"/>
  <c r="H3198" i="3"/>
  <c r="I3198" i="3"/>
  <c r="M3197" i="3"/>
  <c r="L3197" i="3"/>
  <c r="J3197" i="3"/>
  <c r="K3197" i="3"/>
  <c r="H3197" i="3"/>
  <c r="I3197" i="3"/>
  <c r="M3196" i="3"/>
  <c r="L3196" i="3"/>
  <c r="J3196" i="3"/>
  <c r="K3196" i="3"/>
  <c r="H3196" i="3"/>
  <c r="I3196" i="3"/>
  <c r="M3195" i="3"/>
  <c r="L3195" i="3"/>
  <c r="J3195" i="3"/>
  <c r="K3195" i="3"/>
  <c r="H3195" i="3"/>
  <c r="I3195" i="3"/>
  <c r="M3194" i="3"/>
  <c r="L3194" i="3"/>
  <c r="J3194" i="3"/>
  <c r="K3194" i="3"/>
  <c r="H3194" i="3"/>
  <c r="I3194" i="3"/>
  <c r="M3193" i="3"/>
  <c r="L3193" i="3"/>
  <c r="J3193" i="3"/>
  <c r="K3193" i="3"/>
  <c r="H3193" i="3"/>
  <c r="I3193" i="3"/>
  <c r="M3192" i="3"/>
  <c r="L3192" i="3"/>
  <c r="J3192" i="3"/>
  <c r="K3192" i="3"/>
  <c r="H3192" i="3"/>
  <c r="I3192" i="3"/>
  <c r="M3191" i="3"/>
  <c r="L3191" i="3"/>
  <c r="J3191" i="3"/>
  <c r="K3191" i="3"/>
  <c r="H3191" i="3"/>
  <c r="I3191" i="3"/>
  <c r="M3190" i="3"/>
  <c r="L3190" i="3"/>
  <c r="J3190" i="3"/>
  <c r="K3190" i="3"/>
  <c r="H3190" i="3"/>
  <c r="I3190" i="3"/>
  <c r="M3189" i="3"/>
  <c r="L3189" i="3"/>
  <c r="J3189" i="3"/>
  <c r="K3189" i="3"/>
  <c r="H3189" i="3"/>
  <c r="I3189" i="3"/>
  <c r="M3188" i="3"/>
  <c r="L3188" i="3"/>
  <c r="J3188" i="3"/>
  <c r="K3188" i="3"/>
  <c r="H3188" i="3"/>
  <c r="I3188" i="3"/>
  <c r="M3187" i="3"/>
  <c r="L3187" i="3"/>
  <c r="J3187" i="3"/>
  <c r="K3187" i="3"/>
  <c r="H3187" i="3"/>
  <c r="I3187" i="3"/>
  <c r="M3186" i="3"/>
  <c r="L3186" i="3"/>
  <c r="J3186" i="3"/>
  <c r="K3186" i="3"/>
  <c r="H3186" i="3"/>
  <c r="I3186" i="3"/>
  <c r="M3185" i="3"/>
  <c r="L3185" i="3"/>
  <c r="J3185" i="3"/>
  <c r="K3185" i="3"/>
  <c r="H3185" i="3"/>
  <c r="I3185" i="3"/>
  <c r="M3184" i="3"/>
  <c r="L3184" i="3"/>
  <c r="J3184" i="3"/>
  <c r="K3184" i="3"/>
  <c r="H3184" i="3"/>
  <c r="I3184" i="3"/>
  <c r="M3183" i="3"/>
  <c r="L3183" i="3"/>
  <c r="J3183" i="3"/>
  <c r="K3183" i="3"/>
  <c r="H3183" i="3"/>
  <c r="I3183" i="3"/>
  <c r="M3182" i="3"/>
  <c r="L3182" i="3"/>
  <c r="J3182" i="3"/>
  <c r="K3182" i="3"/>
  <c r="H3182" i="3"/>
  <c r="I3182" i="3"/>
  <c r="M3181" i="3"/>
  <c r="L3181" i="3"/>
  <c r="J3181" i="3"/>
  <c r="K3181" i="3"/>
  <c r="H3181" i="3"/>
  <c r="I3181" i="3"/>
  <c r="M3180" i="3"/>
  <c r="L3180" i="3"/>
  <c r="J3180" i="3"/>
  <c r="K3180" i="3"/>
  <c r="H3180" i="3"/>
  <c r="I3180" i="3"/>
  <c r="M3179" i="3"/>
  <c r="L3179" i="3"/>
  <c r="J3179" i="3"/>
  <c r="K3179" i="3"/>
  <c r="H3179" i="3"/>
  <c r="I3179" i="3"/>
  <c r="M3178" i="3"/>
  <c r="L3178" i="3"/>
  <c r="J3178" i="3"/>
  <c r="K3178" i="3"/>
  <c r="H3178" i="3"/>
  <c r="I3178" i="3"/>
  <c r="M3177" i="3"/>
  <c r="L3177" i="3"/>
  <c r="J3177" i="3"/>
  <c r="K3177" i="3"/>
  <c r="H3177" i="3"/>
  <c r="I3177" i="3"/>
  <c r="M3176" i="3"/>
  <c r="L3176" i="3"/>
  <c r="J3176" i="3"/>
  <c r="K3176" i="3"/>
  <c r="H3176" i="3"/>
  <c r="I3176" i="3"/>
  <c r="M3175" i="3"/>
  <c r="L3175" i="3"/>
  <c r="J3175" i="3"/>
  <c r="K3175" i="3"/>
  <c r="H3175" i="3"/>
  <c r="I3175" i="3"/>
  <c r="M3174" i="3"/>
  <c r="L3174" i="3"/>
  <c r="J3174" i="3"/>
  <c r="K3174" i="3"/>
  <c r="H3174" i="3"/>
  <c r="I3174" i="3"/>
  <c r="M3173" i="3"/>
  <c r="L3173" i="3"/>
  <c r="J3173" i="3"/>
  <c r="K3173" i="3"/>
  <c r="H3173" i="3"/>
  <c r="I3173" i="3"/>
  <c r="M3172" i="3"/>
  <c r="L3172" i="3"/>
  <c r="J3172" i="3"/>
  <c r="K3172" i="3"/>
  <c r="H3172" i="3"/>
  <c r="I3172" i="3"/>
  <c r="M3171" i="3"/>
  <c r="L3171" i="3"/>
  <c r="J3171" i="3"/>
  <c r="K3171" i="3"/>
  <c r="H3171" i="3"/>
  <c r="I3171" i="3"/>
  <c r="M3170" i="3"/>
  <c r="L3170" i="3"/>
  <c r="J3170" i="3"/>
  <c r="K3170" i="3"/>
  <c r="H3170" i="3"/>
  <c r="I3170" i="3"/>
  <c r="M3169" i="3"/>
  <c r="L3169" i="3"/>
  <c r="J3169" i="3"/>
  <c r="K3169" i="3"/>
  <c r="H3169" i="3"/>
  <c r="I3169" i="3"/>
  <c r="M3168" i="3"/>
  <c r="L3168" i="3"/>
  <c r="J3168" i="3"/>
  <c r="K3168" i="3"/>
  <c r="H3168" i="3"/>
  <c r="I3168" i="3"/>
  <c r="M3167" i="3"/>
  <c r="L3167" i="3"/>
  <c r="J3167" i="3"/>
  <c r="K3167" i="3"/>
  <c r="H3167" i="3"/>
  <c r="I3167" i="3"/>
  <c r="M3166" i="3"/>
  <c r="L3166" i="3"/>
  <c r="J3166" i="3"/>
  <c r="K3166" i="3"/>
  <c r="H3166" i="3"/>
  <c r="I3166" i="3"/>
  <c r="M3165" i="3"/>
  <c r="L3165" i="3"/>
  <c r="J3165" i="3"/>
  <c r="K3165" i="3"/>
  <c r="H3165" i="3"/>
  <c r="I3165" i="3"/>
  <c r="M3164" i="3"/>
  <c r="L3164" i="3"/>
  <c r="J3164" i="3"/>
  <c r="K3164" i="3"/>
  <c r="H3164" i="3"/>
  <c r="I3164" i="3"/>
  <c r="M3163" i="3"/>
  <c r="L3163" i="3"/>
  <c r="J3163" i="3"/>
  <c r="K3163" i="3"/>
  <c r="H3163" i="3"/>
  <c r="I3163" i="3"/>
  <c r="M3162" i="3"/>
  <c r="L3162" i="3"/>
  <c r="J3162" i="3"/>
  <c r="K3162" i="3"/>
  <c r="H3162" i="3"/>
  <c r="I3162" i="3"/>
  <c r="M3161" i="3"/>
  <c r="L3161" i="3"/>
  <c r="J3161" i="3"/>
  <c r="K3161" i="3"/>
  <c r="H3161" i="3"/>
  <c r="I3161" i="3"/>
  <c r="M3160" i="3"/>
  <c r="L3160" i="3"/>
  <c r="J3160" i="3"/>
  <c r="K3160" i="3"/>
  <c r="H3160" i="3"/>
  <c r="I3160" i="3"/>
  <c r="M3159" i="3"/>
  <c r="L3159" i="3"/>
  <c r="J3159" i="3"/>
  <c r="K3159" i="3"/>
  <c r="H3159" i="3"/>
  <c r="I3159" i="3"/>
  <c r="M3158" i="3"/>
  <c r="L3158" i="3"/>
  <c r="J3158" i="3"/>
  <c r="K3158" i="3"/>
  <c r="H3158" i="3"/>
  <c r="I3158" i="3"/>
  <c r="M3157" i="3"/>
  <c r="L3157" i="3"/>
  <c r="J3157" i="3"/>
  <c r="K3157" i="3"/>
  <c r="H3157" i="3"/>
  <c r="I3157" i="3"/>
  <c r="M3156" i="3"/>
  <c r="L3156" i="3"/>
  <c r="J3156" i="3"/>
  <c r="K3156" i="3"/>
  <c r="H3156" i="3"/>
  <c r="I3156" i="3"/>
  <c r="M3155" i="3"/>
  <c r="L3155" i="3"/>
  <c r="J3155" i="3"/>
  <c r="K3155" i="3"/>
  <c r="H3155" i="3"/>
  <c r="I3155" i="3"/>
  <c r="M3154" i="3"/>
  <c r="L3154" i="3"/>
  <c r="J3154" i="3"/>
  <c r="K3154" i="3"/>
  <c r="H3154" i="3"/>
  <c r="I3154" i="3"/>
  <c r="M3153" i="3"/>
  <c r="L3153" i="3"/>
  <c r="J3153" i="3"/>
  <c r="K3153" i="3"/>
  <c r="H3153" i="3"/>
  <c r="I3153" i="3"/>
  <c r="M3152" i="3"/>
  <c r="L3152" i="3"/>
  <c r="J3152" i="3"/>
  <c r="K3152" i="3"/>
  <c r="H3152" i="3"/>
  <c r="I3152" i="3"/>
  <c r="M3151" i="3"/>
  <c r="L3151" i="3"/>
  <c r="J3151" i="3"/>
  <c r="K3151" i="3"/>
  <c r="H3151" i="3"/>
  <c r="I3151" i="3"/>
  <c r="M3150" i="3"/>
  <c r="L3150" i="3"/>
  <c r="J3150" i="3"/>
  <c r="K3150" i="3"/>
  <c r="H3150" i="3"/>
  <c r="I3150" i="3"/>
  <c r="M3149" i="3"/>
  <c r="L3149" i="3"/>
  <c r="J3149" i="3"/>
  <c r="K3149" i="3"/>
  <c r="H3149" i="3"/>
  <c r="I3149" i="3"/>
  <c r="M3148" i="3"/>
  <c r="L3148" i="3"/>
  <c r="J3148" i="3"/>
  <c r="K3148" i="3"/>
  <c r="H3148" i="3"/>
  <c r="I3148" i="3"/>
  <c r="M3147" i="3"/>
  <c r="L3147" i="3"/>
  <c r="J3147" i="3"/>
  <c r="K3147" i="3"/>
  <c r="H3147" i="3"/>
  <c r="I3147" i="3"/>
  <c r="M3146" i="3"/>
  <c r="L3146" i="3"/>
  <c r="J3146" i="3"/>
  <c r="K3146" i="3"/>
  <c r="H3146" i="3"/>
  <c r="I3146" i="3"/>
  <c r="M3145" i="3"/>
  <c r="L3145" i="3"/>
  <c r="J3145" i="3"/>
  <c r="K3145" i="3"/>
  <c r="H3145" i="3"/>
  <c r="I3145" i="3"/>
  <c r="M3144" i="3"/>
  <c r="L3144" i="3"/>
  <c r="J3144" i="3"/>
  <c r="K3144" i="3"/>
  <c r="H3144" i="3"/>
  <c r="I3144" i="3"/>
  <c r="M3143" i="3"/>
  <c r="L3143" i="3"/>
  <c r="J3143" i="3"/>
  <c r="K3143" i="3"/>
  <c r="H3143" i="3"/>
  <c r="I3143" i="3"/>
  <c r="M3142" i="3"/>
  <c r="L3142" i="3"/>
  <c r="J3142" i="3"/>
  <c r="K3142" i="3"/>
  <c r="H3142" i="3"/>
  <c r="I3142" i="3"/>
  <c r="M3141" i="3"/>
  <c r="L3141" i="3"/>
  <c r="J3141" i="3"/>
  <c r="K3141" i="3"/>
  <c r="H3141" i="3"/>
  <c r="I3141" i="3"/>
  <c r="M3140" i="3"/>
  <c r="L3140" i="3"/>
  <c r="J3140" i="3"/>
  <c r="K3140" i="3"/>
  <c r="H3140" i="3"/>
  <c r="I3140" i="3"/>
  <c r="M3139" i="3"/>
  <c r="L3139" i="3"/>
  <c r="J3139" i="3"/>
  <c r="K3139" i="3"/>
  <c r="H3139" i="3"/>
  <c r="I3139" i="3"/>
  <c r="M3138" i="3"/>
  <c r="L3138" i="3"/>
  <c r="J3138" i="3"/>
  <c r="K3138" i="3"/>
  <c r="H3138" i="3"/>
  <c r="I3138" i="3"/>
  <c r="M3137" i="3"/>
  <c r="L3137" i="3"/>
  <c r="J3137" i="3"/>
  <c r="K3137" i="3"/>
  <c r="H3137" i="3"/>
  <c r="I3137" i="3"/>
  <c r="M3136" i="3"/>
  <c r="L3136" i="3"/>
  <c r="J3136" i="3"/>
  <c r="K3136" i="3"/>
  <c r="H3136" i="3"/>
  <c r="I3136" i="3"/>
  <c r="M3135" i="3"/>
  <c r="L3135" i="3"/>
  <c r="J3135" i="3"/>
  <c r="K3135" i="3"/>
  <c r="H3135" i="3"/>
  <c r="I3135" i="3"/>
  <c r="M3134" i="3"/>
  <c r="L3134" i="3"/>
  <c r="J3134" i="3"/>
  <c r="K3134" i="3"/>
  <c r="H3134" i="3"/>
  <c r="I3134" i="3"/>
  <c r="M3133" i="3"/>
  <c r="L3133" i="3"/>
  <c r="J3133" i="3"/>
  <c r="K3133" i="3"/>
  <c r="H3133" i="3"/>
  <c r="I3133" i="3"/>
  <c r="M3132" i="3"/>
  <c r="L3132" i="3"/>
  <c r="J3132" i="3"/>
  <c r="K3132" i="3"/>
  <c r="H3132" i="3"/>
  <c r="I3132" i="3"/>
  <c r="M3131" i="3"/>
  <c r="L3131" i="3"/>
  <c r="J3131" i="3"/>
  <c r="K3131" i="3"/>
  <c r="H3131" i="3"/>
  <c r="I3131" i="3"/>
  <c r="M3130" i="3"/>
  <c r="L3130" i="3"/>
  <c r="J3130" i="3"/>
  <c r="K3130" i="3"/>
  <c r="H3130" i="3"/>
  <c r="I3130" i="3"/>
  <c r="M3129" i="3"/>
  <c r="L3129" i="3"/>
  <c r="J3129" i="3"/>
  <c r="K3129" i="3"/>
  <c r="H3129" i="3"/>
  <c r="I3129" i="3"/>
  <c r="M3128" i="3"/>
  <c r="L3128" i="3"/>
  <c r="J3128" i="3"/>
  <c r="K3128" i="3"/>
  <c r="H3128" i="3"/>
  <c r="I3128" i="3"/>
  <c r="M3127" i="3"/>
  <c r="L3127" i="3"/>
  <c r="J3127" i="3"/>
  <c r="K3127" i="3"/>
  <c r="H3127" i="3"/>
  <c r="I3127" i="3"/>
  <c r="M3126" i="3"/>
  <c r="L3126" i="3"/>
  <c r="J3126" i="3"/>
  <c r="K3126" i="3"/>
  <c r="H3126" i="3"/>
  <c r="I3126" i="3"/>
  <c r="M3125" i="3"/>
  <c r="L3125" i="3"/>
  <c r="J3125" i="3"/>
  <c r="K3125" i="3"/>
  <c r="H3125" i="3"/>
  <c r="I3125" i="3"/>
  <c r="M3124" i="3"/>
  <c r="L3124" i="3"/>
  <c r="J3124" i="3"/>
  <c r="K3124" i="3"/>
  <c r="H3124" i="3"/>
  <c r="I3124" i="3"/>
  <c r="M3123" i="3"/>
  <c r="L3123" i="3"/>
  <c r="J3123" i="3"/>
  <c r="K3123" i="3"/>
  <c r="H3123" i="3"/>
  <c r="I3123" i="3"/>
  <c r="M3122" i="3"/>
  <c r="L3122" i="3"/>
  <c r="J3122" i="3"/>
  <c r="K3122" i="3"/>
  <c r="H3122" i="3"/>
  <c r="I3122" i="3"/>
  <c r="M3121" i="3"/>
  <c r="L3121" i="3"/>
  <c r="J3121" i="3"/>
  <c r="K3121" i="3"/>
  <c r="H3121" i="3"/>
  <c r="I3121" i="3"/>
  <c r="M3120" i="3"/>
  <c r="L3120" i="3"/>
  <c r="J3120" i="3"/>
  <c r="K3120" i="3"/>
  <c r="H3120" i="3"/>
  <c r="I3120" i="3"/>
  <c r="M3119" i="3"/>
  <c r="L3119" i="3"/>
  <c r="J3119" i="3"/>
  <c r="K3119" i="3"/>
  <c r="H3119" i="3"/>
  <c r="I3119" i="3"/>
  <c r="M3118" i="3"/>
  <c r="L3118" i="3"/>
  <c r="J3118" i="3"/>
  <c r="K3118" i="3"/>
  <c r="H3118" i="3"/>
  <c r="I3118" i="3"/>
  <c r="M3117" i="3"/>
  <c r="L3117" i="3"/>
  <c r="J3117" i="3"/>
  <c r="K3117" i="3"/>
  <c r="H3117" i="3"/>
  <c r="I3117" i="3"/>
  <c r="M3116" i="3"/>
  <c r="L3116" i="3"/>
  <c r="J3116" i="3"/>
  <c r="K3116" i="3"/>
  <c r="H3116" i="3"/>
  <c r="I3116" i="3"/>
  <c r="M3115" i="3"/>
  <c r="L3115" i="3"/>
  <c r="J3115" i="3"/>
  <c r="K3115" i="3"/>
  <c r="H3115" i="3"/>
  <c r="I3115" i="3"/>
  <c r="M3114" i="3"/>
  <c r="L3114" i="3"/>
  <c r="J3114" i="3"/>
  <c r="K3114" i="3"/>
  <c r="H3114" i="3"/>
  <c r="I3114" i="3"/>
  <c r="M3113" i="3"/>
  <c r="L3113" i="3"/>
  <c r="J3113" i="3"/>
  <c r="K3113" i="3"/>
  <c r="H3113" i="3"/>
  <c r="I3113" i="3"/>
  <c r="M3112" i="3"/>
  <c r="L3112" i="3"/>
  <c r="J3112" i="3"/>
  <c r="K3112" i="3"/>
  <c r="H3112" i="3"/>
  <c r="I3112" i="3"/>
  <c r="M3111" i="3"/>
  <c r="L3111" i="3"/>
  <c r="J3111" i="3"/>
  <c r="K3111" i="3"/>
  <c r="H3111" i="3"/>
  <c r="I3111" i="3"/>
  <c r="M3110" i="3"/>
  <c r="L3110" i="3"/>
  <c r="J3110" i="3"/>
  <c r="K3110" i="3"/>
  <c r="H3110" i="3"/>
  <c r="I3110" i="3"/>
  <c r="M3109" i="3"/>
  <c r="L3109" i="3"/>
  <c r="J3109" i="3"/>
  <c r="K3109" i="3"/>
  <c r="H3109" i="3"/>
  <c r="I3109" i="3"/>
  <c r="M3108" i="3"/>
  <c r="L3108" i="3"/>
  <c r="J3108" i="3"/>
  <c r="K3108" i="3"/>
  <c r="H3108" i="3"/>
  <c r="I3108" i="3"/>
  <c r="M3107" i="3"/>
  <c r="L3107" i="3"/>
  <c r="J3107" i="3"/>
  <c r="K3107" i="3"/>
  <c r="H3107" i="3"/>
  <c r="I3107" i="3"/>
  <c r="M3106" i="3"/>
  <c r="L3106" i="3"/>
  <c r="J3106" i="3"/>
  <c r="K3106" i="3"/>
  <c r="H3106" i="3"/>
  <c r="I3106" i="3"/>
  <c r="M3105" i="3"/>
  <c r="L3105" i="3"/>
  <c r="J3105" i="3"/>
  <c r="K3105" i="3"/>
  <c r="H3105" i="3"/>
  <c r="I3105" i="3"/>
  <c r="M3104" i="3"/>
  <c r="L3104" i="3"/>
  <c r="J3104" i="3"/>
  <c r="K3104" i="3"/>
  <c r="H3104" i="3"/>
  <c r="I3104" i="3"/>
  <c r="M3103" i="3"/>
  <c r="L3103" i="3"/>
  <c r="J3103" i="3"/>
  <c r="K3103" i="3"/>
  <c r="H3103" i="3"/>
  <c r="I3103" i="3"/>
  <c r="M3102" i="3"/>
  <c r="L3102" i="3"/>
  <c r="J3102" i="3"/>
  <c r="K3102" i="3"/>
  <c r="H3102" i="3"/>
  <c r="I3102" i="3"/>
  <c r="M3101" i="3"/>
  <c r="L3101" i="3"/>
  <c r="J3101" i="3"/>
  <c r="K3101" i="3"/>
  <c r="H3101" i="3"/>
  <c r="I3101" i="3"/>
  <c r="M3100" i="3"/>
  <c r="L3100" i="3"/>
  <c r="J3100" i="3"/>
  <c r="K3100" i="3"/>
  <c r="H3100" i="3"/>
  <c r="I3100" i="3"/>
  <c r="M3099" i="3"/>
  <c r="L3099" i="3"/>
  <c r="J3099" i="3"/>
  <c r="K3099" i="3"/>
  <c r="H3099" i="3"/>
  <c r="I3099" i="3"/>
  <c r="M3098" i="3"/>
  <c r="L3098" i="3"/>
  <c r="J3098" i="3"/>
  <c r="K3098" i="3"/>
  <c r="H3098" i="3"/>
  <c r="I3098" i="3"/>
  <c r="M3097" i="3"/>
  <c r="L3097" i="3"/>
  <c r="J3097" i="3"/>
  <c r="K3097" i="3"/>
  <c r="H3097" i="3"/>
  <c r="I3097" i="3"/>
  <c r="M3096" i="3"/>
  <c r="L3096" i="3"/>
  <c r="J3096" i="3"/>
  <c r="K3096" i="3"/>
  <c r="H3096" i="3"/>
  <c r="I3096" i="3"/>
  <c r="M3095" i="3"/>
  <c r="L3095" i="3"/>
  <c r="J3095" i="3"/>
  <c r="K3095" i="3"/>
  <c r="H3095" i="3"/>
  <c r="I3095" i="3"/>
  <c r="M3094" i="3"/>
  <c r="L3094" i="3"/>
  <c r="J3094" i="3"/>
  <c r="K3094" i="3"/>
  <c r="H3094" i="3"/>
  <c r="I3094" i="3"/>
  <c r="M3093" i="3"/>
  <c r="L3093" i="3"/>
  <c r="J3093" i="3"/>
  <c r="K3093" i="3"/>
  <c r="H3093" i="3"/>
  <c r="I3093" i="3"/>
  <c r="M3092" i="3"/>
  <c r="L3092" i="3"/>
  <c r="J3092" i="3"/>
  <c r="K3092" i="3"/>
  <c r="H3092" i="3"/>
  <c r="I3092" i="3"/>
  <c r="M3091" i="3"/>
  <c r="L3091" i="3"/>
  <c r="J3091" i="3"/>
  <c r="K3091" i="3"/>
  <c r="H3091" i="3"/>
  <c r="I3091" i="3"/>
  <c r="M3090" i="3"/>
  <c r="L3090" i="3"/>
  <c r="J3090" i="3"/>
  <c r="K3090" i="3"/>
  <c r="H3090" i="3"/>
  <c r="I3090" i="3"/>
  <c r="M3089" i="3"/>
  <c r="L3089" i="3"/>
  <c r="J3089" i="3"/>
  <c r="K3089" i="3"/>
  <c r="H3089" i="3"/>
  <c r="I3089" i="3"/>
  <c r="M3088" i="3"/>
  <c r="L3088" i="3"/>
  <c r="J3088" i="3"/>
  <c r="K3088" i="3"/>
  <c r="H3088" i="3"/>
  <c r="I3088" i="3"/>
  <c r="M3087" i="3"/>
  <c r="L3087" i="3"/>
  <c r="J3087" i="3"/>
  <c r="K3087" i="3"/>
  <c r="H3087" i="3"/>
  <c r="I3087" i="3"/>
  <c r="M3086" i="3"/>
  <c r="L3086" i="3"/>
  <c r="J3086" i="3"/>
  <c r="K3086" i="3"/>
  <c r="H3086" i="3"/>
  <c r="I3086" i="3"/>
  <c r="M3085" i="3"/>
  <c r="L3085" i="3"/>
  <c r="J3085" i="3"/>
  <c r="K3085" i="3"/>
  <c r="H3085" i="3"/>
  <c r="I3085" i="3"/>
  <c r="M3084" i="3"/>
  <c r="L3084" i="3"/>
  <c r="J3084" i="3"/>
  <c r="K3084" i="3"/>
  <c r="H3084" i="3"/>
  <c r="I3084" i="3"/>
  <c r="M3083" i="3"/>
  <c r="L3083" i="3"/>
  <c r="J3083" i="3"/>
  <c r="K3083" i="3"/>
  <c r="H3083" i="3"/>
  <c r="I3083" i="3"/>
  <c r="M3082" i="3"/>
  <c r="L3082" i="3"/>
  <c r="J3082" i="3"/>
  <c r="K3082" i="3"/>
  <c r="H3082" i="3"/>
  <c r="I3082" i="3"/>
  <c r="M3081" i="3"/>
  <c r="L3081" i="3"/>
  <c r="J3081" i="3"/>
  <c r="K3081" i="3"/>
  <c r="H3081" i="3"/>
  <c r="I3081" i="3"/>
  <c r="M3080" i="3"/>
  <c r="L3080" i="3"/>
  <c r="J3080" i="3"/>
  <c r="K3080" i="3"/>
  <c r="H3080" i="3"/>
  <c r="I3080" i="3"/>
  <c r="M3079" i="3"/>
  <c r="L3079" i="3"/>
  <c r="J3079" i="3"/>
  <c r="K3079" i="3"/>
  <c r="H3079" i="3"/>
  <c r="I3079" i="3"/>
  <c r="M3078" i="3"/>
  <c r="L3078" i="3"/>
  <c r="J3078" i="3"/>
  <c r="K3078" i="3"/>
  <c r="H3078" i="3"/>
  <c r="I3078" i="3"/>
  <c r="M3077" i="3"/>
  <c r="L3077" i="3"/>
  <c r="J3077" i="3"/>
  <c r="K3077" i="3"/>
  <c r="H3077" i="3"/>
  <c r="I3077" i="3"/>
  <c r="M3076" i="3"/>
  <c r="L3076" i="3"/>
  <c r="J3076" i="3"/>
  <c r="K3076" i="3"/>
  <c r="H3076" i="3"/>
  <c r="I3076" i="3"/>
  <c r="M3075" i="3"/>
  <c r="L3075" i="3"/>
  <c r="J3075" i="3"/>
  <c r="K3075" i="3"/>
  <c r="H3075" i="3"/>
  <c r="I3075" i="3"/>
  <c r="M3074" i="3"/>
  <c r="L3074" i="3"/>
  <c r="J3074" i="3"/>
  <c r="K3074" i="3"/>
  <c r="H3074" i="3"/>
  <c r="I3074" i="3"/>
  <c r="M3073" i="3"/>
  <c r="L3073" i="3"/>
  <c r="J3073" i="3"/>
  <c r="K3073" i="3"/>
  <c r="H3073" i="3"/>
  <c r="I3073" i="3"/>
  <c r="M3072" i="3"/>
  <c r="L3072" i="3"/>
  <c r="J3072" i="3"/>
  <c r="K3072" i="3"/>
  <c r="H3072" i="3"/>
  <c r="I3072" i="3"/>
  <c r="M3071" i="3"/>
  <c r="L3071" i="3"/>
  <c r="J3071" i="3"/>
  <c r="K3071" i="3"/>
  <c r="H3071" i="3"/>
  <c r="I3071" i="3"/>
  <c r="M3070" i="3"/>
  <c r="L3070" i="3"/>
  <c r="J3070" i="3"/>
  <c r="K3070" i="3"/>
  <c r="H3070" i="3"/>
  <c r="I3070" i="3"/>
  <c r="M3069" i="3"/>
  <c r="L3069" i="3"/>
  <c r="J3069" i="3"/>
  <c r="K3069" i="3"/>
  <c r="H3069" i="3"/>
  <c r="I3069" i="3"/>
  <c r="M3068" i="3"/>
  <c r="L3068" i="3"/>
  <c r="J3068" i="3"/>
  <c r="K3068" i="3"/>
  <c r="H3068" i="3"/>
  <c r="I3068" i="3"/>
  <c r="M3067" i="3"/>
  <c r="L3067" i="3"/>
  <c r="J3067" i="3"/>
  <c r="K3067" i="3"/>
  <c r="H3067" i="3"/>
  <c r="I3067" i="3"/>
  <c r="M3066" i="3"/>
  <c r="L3066" i="3"/>
  <c r="J3066" i="3"/>
  <c r="K3066" i="3"/>
  <c r="H3066" i="3"/>
  <c r="I3066" i="3"/>
  <c r="M3065" i="3"/>
  <c r="L3065" i="3"/>
  <c r="J3065" i="3"/>
  <c r="K3065" i="3"/>
  <c r="H3065" i="3"/>
  <c r="I3065" i="3"/>
  <c r="M3064" i="3"/>
  <c r="L3064" i="3"/>
  <c r="J3064" i="3"/>
  <c r="K3064" i="3"/>
  <c r="H3064" i="3"/>
  <c r="I3064" i="3"/>
  <c r="M3063" i="3"/>
  <c r="L3063" i="3"/>
  <c r="J3063" i="3"/>
  <c r="K3063" i="3"/>
  <c r="H3063" i="3"/>
  <c r="I3063" i="3"/>
  <c r="M3062" i="3"/>
  <c r="L3062" i="3"/>
  <c r="J3062" i="3"/>
  <c r="K3062" i="3"/>
  <c r="H3062" i="3"/>
  <c r="I3062" i="3"/>
  <c r="M3061" i="3"/>
  <c r="L3061" i="3"/>
  <c r="J3061" i="3"/>
  <c r="K3061" i="3"/>
  <c r="H3061" i="3"/>
  <c r="I3061" i="3"/>
  <c r="M3060" i="3"/>
  <c r="L3060" i="3"/>
  <c r="J3060" i="3"/>
  <c r="K3060" i="3"/>
  <c r="H3060" i="3"/>
  <c r="I3060" i="3"/>
  <c r="M3059" i="3"/>
  <c r="L3059" i="3"/>
  <c r="J3059" i="3"/>
  <c r="K3059" i="3"/>
  <c r="H3059" i="3"/>
  <c r="I3059" i="3"/>
  <c r="M3058" i="3"/>
  <c r="L3058" i="3"/>
  <c r="J3058" i="3"/>
  <c r="K3058" i="3"/>
  <c r="H3058" i="3"/>
  <c r="I3058" i="3"/>
  <c r="M3057" i="3"/>
  <c r="L3057" i="3"/>
  <c r="J3057" i="3"/>
  <c r="K3057" i="3"/>
  <c r="H3057" i="3"/>
  <c r="I3057" i="3"/>
  <c r="M3056" i="3"/>
  <c r="L3056" i="3"/>
  <c r="J3056" i="3"/>
  <c r="K3056" i="3"/>
  <c r="H3056" i="3"/>
  <c r="I3056" i="3"/>
  <c r="M3055" i="3"/>
  <c r="L3055" i="3"/>
  <c r="J3055" i="3"/>
  <c r="K3055" i="3"/>
  <c r="H3055" i="3"/>
  <c r="I3055" i="3"/>
  <c r="M3054" i="3"/>
  <c r="L3054" i="3"/>
  <c r="J3054" i="3"/>
  <c r="K3054" i="3"/>
  <c r="H3054" i="3"/>
  <c r="I3054" i="3"/>
  <c r="M3053" i="3"/>
  <c r="L3053" i="3"/>
  <c r="J3053" i="3"/>
  <c r="K3053" i="3"/>
  <c r="H3053" i="3"/>
  <c r="I3053" i="3"/>
  <c r="M3052" i="3"/>
  <c r="L3052" i="3"/>
  <c r="J3052" i="3"/>
  <c r="K3052" i="3"/>
  <c r="H3052" i="3"/>
  <c r="I3052" i="3"/>
  <c r="M3051" i="3"/>
  <c r="L3051" i="3"/>
  <c r="J3051" i="3"/>
  <c r="K3051" i="3"/>
  <c r="H3051" i="3"/>
  <c r="I3051" i="3"/>
  <c r="M3050" i="3"/>
  <c r="L3050" i="3"/>
  <c r="J3050" i="3"/>
  <c r="K3050" i="3"/>
  <c r="H3050" i="3"/>
  <c r="I3050" i="3"/>
  <c r="M3049" i="3"/>
  <c r="L3049" i="3"/>
  <c r="J3049" i="3"/>
  <c r="K3049" i="3"/>
  <c r="H3049" i="3"/>
  <c r="I3049" i="3"/>
  <c r="M3048" i="3"/>
  <c r="L3048" i="3"/>
  <c r="J3048" i="3"/>
  <c r="K3048" i="3"/>
  <c r="H3048" i="3"/>
  <c r="I3048" i="3"/>
  <c r="M3047" i="3"/>
  <c r="L3047" i="3"/>
  <c r="J3047" i="3"/>
  <c r="K3047" i="3"/>
  <c r="H3047" i="3"/>
  <c r="I3047" i="3"/>
  <c r="M3046" i="3"/>
  <c r="L3046" i="3"/>
  <c r="J3046" i="3"/>
  <c r="K3046" i="3"/>
  <c r="H3046" i="3"/>
  <c r="I3046" i="3"/>
  <c r="M3045" i="3"/>
  <c r="L3045" i="3"/>
  <c r="J3045" i="3"/>
  <c r="K3045" i="3"/>
  <c r="H3045" i="3"/>
  <c r="I3045" i="3"/>
  <c r="M3044" i="3"/>
  <c r="L3044" i="3"/>
  <c r="J3044" i="3"/>
  <c r="K3044" i="3"/>
  <c r="H3044" i="3"/>
  <c r="I3044" i="3"/>
  <c r="M3043" i="3"/>
  <c r="L3043" i="3"/>
  <c r="J3043" i="3"/>
  <c r="K3043" i="3"/>
  <c r="H3043" i="3"/>
  <c r="I3043" i="3"/>
  <c r="M3042" i="3"/>
  <c r="L3042" i="3"/>
  <c r="J3042" i="3"/>
  <c r="K3042" i="3"/>
  <c r="H3042" i="3"/>
  <c r="I3042" i="3"/>
  <c r="M3041" i="3"/>
  <c r="L3041" i="3"/>
  <c r="J3041" i="3"/>
  <c r="K3041" i="3"/>
  <c r="H3041" i="3"/>
  <c r="I3041" i="3"/>
  <c r="M3040" i="3"/>
  <c r="L3040" i="3"/>
  <c r="J3040" i="3"/>
  <c r="K3040" i="3"/>
  <c r="H3040" i="3"/>
  <c r="I3040" i="3"/>
  <c r="M3039" i="3"/>
  <c r="L3039" i="3"/>
  <c r="J3039" i="3"/>
  <c r="K3039" i="3"/>
  <c r="H3039" i="3"/>
  <c r="I3039" i="3"/>
  <c r="M3038" i="3"/>
  <c r="L3038" i="3"/>
  <c r="J3038" i="3"/>
  <c r="K3038" i="3"/>
  <c r="H3038" i="3"/>
  <c r="I3038" i="3"/>
  <c r="M3037" i="3"/>
  <c r="L3037" i="3"/>
  <c r="J3037" i="3"/>
  <c r="K3037" i="3"/>
  <c r="H3037" i="3"/>
  <c r="I3037" i="3"/>
  <c r="M3036" i="3"/>
  <c r="L3036" i="3"/>
  <c r="J3036" i="3"/>
  <c r="K3036" i="3"/>
  <c r="H3036" i="3"/>
  <c r="I3036" i="3"/>
  <c r="M3035" i="3"/>
  <c r="L3035" i="3"/>
  <c r="J3035" i="3"/>
  <c r="K3035" i="3"/>
  <c r="H3035" i="3"/>
  <c r="I3035" i="3"/>
  <c r="M3034" i="3"/>
  <c r="L3034" i="3"/>
  <c r="J3034" i="3"/>
  <c r="K3034" i="3"/>
  <c r="H3034" i="3"/>
  <c r="I3034" i="3"/>
  <c r="M3033" i="3"/>
  <c r="L3033" i="3"/>
  <c r="J3033" i="3"/>
  <c r="K3033" i="3"/>
  <c r="H3033" i="3"/>
  <c r="I3033" i="3"/>
  <c r="M3032" i="3"/>
  <c r="L3032" i="3"/>
  <c r="J3032" i="3"/>
  <c r="K3032" i="3"/>
  <c r="H3032" i="3"/>
  <c r="I3032" i="3"/>
  <c r="M3031" i="3"/>
  <c r="L3031" i="3"/>
  <c r="J3031" i="3"/>
  <c r="K3031" i="3"/>
  <c r="H3031" i="3"/>
  <c r="I3031" i="3"/>
  <c r="M3030" i="3"/>
  <c r="L3030" i="3"/>
  <c r="J3030" i="3"/>
  <c r="K3030" i="3"/>
  <c r="H3030" i="3"/>
  <c r="I3030" i="3"/>
  <c r="M3029" i="3"/>
  <c r="L3029" i="3"/>
  <c r="J3029" i="3"/>
  <c r="K3029" i="3"/>
  <c r="H3029" i="3"/>
  <c r="I3029" i="3"/>
  <c r="M3028" i="3"/>
  <c r="L3028" i="3"/>
  <c r="J3028" i="3"/>
  <c r="K3028" i="3"/>
  <c r="H3028" i="3"/>
  <c r="I3028" i="3"/>
  <c r="M3027" i="3"/>
  <c r="L3027" i="3"/>
  <c r="J3027" i="3"/>
  <c r="K3027" i="3"/>
  <c r="H3027" i="3"/>
  <c r="I3027" i="3"/>
  <c r="M3026" i="3"/>
  <c r="L3026" i="3"/>
  <c r="J3026" i="3"/>
  <c r="K3026" i="3"/>
  <c r="H3026" i="3"/>
  <c r="I3026" i="3"/>
  <c r="M3025" i="3"/>
  <c r="L3025" i="3"/>
  <c r="J3025" i="3"/>
  <c r="K3025" i="3"/>
  <c r="H3025" i="3"/>
  <c r="I3025" i="3"/>
  <c r="M3024" i="3"/>
  <c r="L3024" i="3"/>
  <c r="J3024" i="3"/>
  <c r="K3024" i="3"/>
  <c r="H3024" i="3"/>
  <c r="I3024" i="3"/>
  <c r="M3023" i="3"/>
  <c r="L3023" i="3"/>
  <c r="J3023" i="3"/>
  <c r="K3023" i="3"/>
  <c r="H3023" i="3"/>
  <c r="I3023" i="3"/>
  <c r="M3022" i="3"/>
  <c r="L3022" i="3"/>
  <c r="J3022" i="3"/>
  <c r="K3022" i="3"/>
  <c r="H3022" i="3"/>
  <c r="I3022" i="3"/>
  <c r="M3021" i="3"/>
  <c r="L3021" i="3"/>
  <c r="J3021" i="3"/>
  <c r="K3021" i="3"/>
  <c r="H3021" i="3"/>
  <c r="I3021" i="3"/>
  <c r="M3020" i="3"/>
  <c r="L3020" i="3"/>
  <c r="J3020" i="3"/>
  <c r="K3020" i="3"/>
  <c r="H3020" i="3"/>
  <c r="I3020" i="3"/>
  <c r="M3019" i="3"/>
  <c r="L3019" i="3"/>
  <c r="J3019" i="3"/>
  <c r="K3019" i="3"/>
  <c r="H3019" i="3"/>
  <c r="I3019" i="3"/>
  <c r="M3018" i="3"/>
  <c r="L3018" i="3"/>
  <c r="J3018" i="3"/>
  <c r="K3018" i="3"/>
  <c r="H3018" i="3"/>
  <c r="I3018" i="3"/>
  <c r="M3017" i="3"/>
  <c r="L3017" i="3"/>
  <c r="J3017" i="3"/>
  <c r="K3017" i="3"/>
  <c r="H3017" i="3"/>
  <c r="I3017" i="3"/>
  <c r="M3016" i="3"/>
  <c r="L3016" i="3"/>
  <c r="J3016" i="3"/>
  <c r="K3016" i="3"/>
  <c r="H3016" i="3"/>
  <c r="I3016" i="3"/>
  <c r="M3015" i="3"/>
  <c r="L3015" i="3"/>
  <c r="J3015" i="3"/>
  <c r="K3015" i="3"/>
  <c r="H3015" i="3"/>
  <c r="I3015" i="3"/>
  <c r="M3014" i="3"/>
  <c r="L3014" i="3"/>
  <c r="J3014" i="3"/>
  <c r="K3014" i="3"/>
  <c r="H3014" i="3"/>
  <c r="I3014" i="3"/>
  <c r="M3013" i="3"/>
  <c r="L3013" i="3"/>
  <c r="J3013" i="3"/>
  <c r="K3013" i="3"/>
  <c r="H3013" i="3"/>
  <c r="I3013" i="3"/>
  <c r="M3012" i="3"/>
  <c r="L3012" i="3"/>
  <c r="J3012" i="3"/>
  <c r="K3012" i="3"/>
  <c r="H3012" i="3"/>
  <c r="I3012" i="3"/>
  <c r="M3011" i="3"/>
  <c r="L3011" i="3"/>
  <c r="J3011" i="3"/>
  <c r="K3011" i="3"/>
  <c r="H3011" i="3"/>
  <c r="I3011" i="3"/>
  <c r="M3010" i="3"/>
  <c r="L3010" i="3"/>
  <c r="J3010" i="3"/>
  <c r="K3010" i="3"/>
  <c r="H3010" i="3"/>
  <c r="I3010" i="3"/>
  <c r="M3009" i="3"/>
  <c r="L3009" i="3"/>
  <c r="J3009" i="3"/>
  <c r="K3009" i="3"/>
  <c r="H3009" i="3"/>
  <c r="I3009" i="3"/>
  <c r="M3008" i="3"/>
  <c r="L3008" i="3"/>
  <c r="J3008" i="3"/>
  <c r="K3008" i="3"/>
  <c r="H3008" i="3"/>
  <c r="I3008" i="3"/>
  <c r="M3007" i="3"/>
  <c r="L3007" i="3"/>
  <c r="J3007" i="3"/>
  <c r="K3007" i="3"/>
  <c r="H3007" i="3"/>
  <c r="I3007" i="3"/>
  <c r="M3006" i="3"/>
  <c r="L3006" i="3"/>
  <c r="J3006" i="3"/>
  <c r="K3006" i="3"/>
  <c r="H3006" i="3"/>
  <c r="I3006" i="3"/>
  <c r="M3005" i="3"/>
  <c r="L3005" i="3"/>
  <c r="J3005" i="3"/>
  <c r="K3005" i="3"/>
  <c r="H3005" i="3"/>
  <c r="I3005" i="3"/>
  <c r="M3004" i="3"/>
  <c r="L3004" i="3"/>
  <c r="J3004" i="3"/>
  <c r="K3004" i="3"/>
  <c r="H3004" i="3"/>
  <c r="I3004" i="3"/>
  <c r="M3003" i="3"/>
  <c r="L3003" i="3"/>
  <c r="J3003" i="3"/>
  <c r="K3003" i="3"/>
  <c r="H3003" i="3"/>
  <c r="I3003" i="3"/>
  <c r="M3002" i="3"/>
  <c r="L3002" i="3"/>
  <c r="J3002" i="3"/>
  <c r="K3002" i="3"/>
  <c r="H3002" i="3"/>
  <c r="I3002" i="3"/>
  <c r="M3001" i="3"/>
  <c r="L3001" i="3"/>
  <c r="J3001" i="3"/>
  <c r="K3001" i="3"/>
  <c r="H3001" i="3"/>
  <c r="I3001" i="3"/>
  <c r="M3000" i="3"/>
  <c r="L3000" i="3"/>
  <c r="J3000" i="3"/>
  <c r="K3000" i="3"/>
  <c r="H3000" i="3"/>
  <c r="I3000" i="3"/>
  <c r="M2999" i="3"/>
  <c r="L2999" i="3"/>
  <c r="J2999" i="3"/>
  <c r="K2999" i="3"/>
  <c r="H2999" i="3"/>
  <c r="I2999" i="3"/>
  <c r="M2998" i="3"/>
  <c r="L2998" i="3"/>
  <c r="J2998" i="3"/>
  <c r="K2998" i="3"/>
  <c r="H2998" i="3"/>
  <c r="I2998" i="3"/>
  <c r="M2997" i="3"/>
  <c r="L2997" i="3"/>
  <c r="J2997" i="3"/>
  <c r="K2997" i="3"/>
  <c r="H2997" i="3"/>
  <c r="I2997" i="3"/>
  <c r="M2996" i="3"/>
  <c r="L2996" i="3"/>
  <c r="J2996" i="3"/>
  <c r="K2996" i="3"/>
  <c r="H2996" i="3"/>
  <c r="I2996" i="3"/>
  <c r="M2995" i="3"/>
  <c r="L2995" i="3"/>
  <c r="J2995" i="3"/>
  <c r="K2995" i="3"/>
  <c r="H2995" i="3"/>
  <c r="I2995" i="3"/>
  <c r="M2994" i="3"/>
  <c r="L2994" i="3"/>
  <c r="J2994" i="3"/>
  <c r="K2994" i="3"/>
  <c r="H2994" i="3"/>
  <c r="I2994" i="3"/>
  <c r="M2993" i="3"/>
  <c r="L2993" i="3"/>
  <c r="J2993" i="3"/>
  <c r="K2993" i="3"/>
  <c r="H2993" i="3"/>
  <c r="I2993" i="3"/>
  <c r="M2992" i="3"/>
  <c r="L2992" i="3"/>
  <c r="J2992" i="3"/>
  <c r="K2992" i="3"/>
  <c r="H2992" i="3"/>
  <c r="I2992" i="3"/>
  <c r="M2991" i="3"/>
  <c r="L2991" i="3"/>
  <c r="J2991" i="3"/>
  <c r="K2991" i="3"/>
  <c r="H2991" i="3"/>
  <c r="I2991" i="3"/>
  <c r="M2990" i="3"/>
  <c r="L2990" i="3"/>
  <c r="J2990" i="3"/>
  <c r="K2990" i="3"/>
  <c r="H2990" i="3"/>
  <c r="I2990" i="3"/>
  <c r="M2989" i="3"/>
  <c r="L2989" i="3"/>
  <c r="J2989" i="3"/>
  <c r="K2989" i="3"/>
  <c r="H2989" i="3"/>
  <c r="I2989" i="3"/>
  <c r="M2988" i="3"/>
  <c r="L2988" i="3"/>
  <c r="J2988" i="3"/>
  <c r="K2988" i="3"/>
  <c r="H2988" i="3"/>
  <c r="I2988" i="3"/>
  <c r="M2987" i="3"/>
  <c r="L2987" i="3"/>
  <c r="J2987" i="3"/>
  <c r="K2987" i="3"/>
  <c r="H2987" i="3"/>
  <c r="I2987" i="3"/>
  <c r="M2986" i="3"/>
  <c r="L2986" i="3"/>
  <c r="J2986" i="3"/>
  <c r="K2986" i="3"/>
  <c r="H2986" i="3"/>
  <c r="I2986" i="3"/>
  <c r="M2985" i="3"/>
  <c r="L2985" i="3"/>
  <c r="J2985" i="3"/>
  <c r="K2985" i="3"/>
  <c r="H2985" i="3"/>
  <c r="I2985" i="3"/>
  <c r="M2984" i="3"/>
  <c r="L2984" i="3"/>
  <c r="J2984" i="3"/>
  <c r="K2984" i="3"/>
  <c r="H2984" i="3"/>
  <c r="I2984" i="3"/>
  <c r="M2983" i="3"/>
  <c r="L2983" i="3"/>
  <c r="J2983" i="3"/>
  <c r="K2983" i="3"/>
  <c r="H2983" i="3"/>
  <c r="I2983" i="3"/>
  <c r="M2982" i="3"/>
  <c r="L2982" i="3"/>
  <c r="J2982" i="3"/>
  <c r="K2982" i="3"/>
  <c r="H2982" i="3"/>
  <c r="I2982" i="3"/>
  <c r="M2981" i="3"/>
  <c r="L2981" i="3"/>
  <c r="J2981" i="3"/>
  <c r="K2981" i="3"/>
  <c r="H2981" i="3"/>
  <c r="I2981" i="3"/>
  <c r="M2980" i="3"/>
  <c r="L2980" i="3"/>
  <c r="J2980" i="3"/>
  <c r="K2980" i="3"/>
  <c r="H2980" i="3"/>
  <c r="I2980" i="3"/>
  <c r="M2979" i="3"/>
  <c r="L2979" i="3"/>
  <c r="J2979" i="3"/>
  <c r="K2979" i="3"/>
  <c r="H2979" i="3"/>
  <c r="I2979" i="3"/>
  <c r="M2978" i="3"/>
  <c r="L2978" i="3"/>
  <c r="J2978" i="3"/>
  <c r="K2978" i="3"/>
  <c r="H2978" i="3"/>
  <c r="I2978" i="3"/>
  <c r="M2977" i="3"/>
  <c r="L2977" i="3"/>
  <c r="J2977" i="3"/>
  <c r="K2977" i="3"/>
  <c r="H2977" i="3"/>
  <c r="I2977" i="3"/>
  <c r="M2976" i="3"/>
  <c r="L2976" i="3"/>
  <c r="J2976" i="3"/>
  <c r="K2976" i="3"/>
  <c r="H2976" i="3"/>
  <c r="I2976" i="3"/>
  <c r="M2975" i="3"/>
  <c r="L2975" i="3"/>
  <c r="J2975" i="3"/>
  <c r="K2975" i="3"/>
  <c r="H2975" i="3"/>
  <c r="I2975" i="3"/>
  <c r="M2974" i="3"/>
  <c r="L2974" i="3"/>
  <c r="J2974" i="3"/>
  <c r="K2974" i="3"/>
  <c r="H2974" i="3"/>
  <c r="I2974" i="3"/>
  <c r="M2973" i="3"/>
  <c r="L2973" i="3"/>
  <c r="J2973" i="3"/>
  <c r="K2973" i="3"/>
  <c r="H2973" i="3"/>
  <c r="I2973" i="3"/>
  <c r="M2972" i="3"/>
  <c r="L2972" i="3"/>
  <c r="J2972" i="3"/>
  <c r="K2972" i="3"/>
  <c r="H2972" i="3"/>
  <c r="I2972" i="3"/>
  <c r="M2971" i="3"/>
  <c r="L2971" i="3"/>
  <c r="J2971" i="3"/>
  <c r="K2971" i="3"/>
  <c r="H2971" i="3"/>
  <c r="I2971" i="3"/>
  <c r="M2970" i="3"/>
  <c r="L2970" i="3"/>
  <c r="J2970" i="3"/>
  <c r="K2970" i="3"/>
  <c r="H2970" i="3"/>
  <c r="I2970" i="3"/>
  <c r="M2969" i="3"/>
  <c r="L2969" i="3"/>
  <c r="J2969" i="3"/>
  <c r="K2969" i="3"/>
  <c r="H2969" i="3"/>
  <c r="I2969" i="3"/>
  <c r="M2968" i="3"/>
  <c r="L2968" i="3"/>
  <c r="J2968" i="3"/>
  <c r="K2968" i="3"/>
  <c r="H2968" i="3"/>
  <c r="I2968" i="3"/>
  <c r="M2967" i="3"/>
  <c r="L2967" i="3"/>
  <c r="J2967" i="3"/>
  <c r="K2967" i="3"/>
  <c r="H2967" i="3"/>
  <c r="I2967" i="3"/>
  <c r="M2966" i="3"/>
  <c r="L2966" i="3"/>
  <c r="J2966" i="3"/>
  <c r="K2966" i="3"/>
  <c r="H2966" i="3"/>
  <c r="I2966" i="3"/>
  <c r="M2965" i="3"/>
  <c r="L2965" i="3"/>
  <c r="J2965" i="3"/>
  <c r="K2965" i="3"/>
  <c r="H2965" i="3"/>
  <c r="I2965" i="3"/>
  <c r="M2964" i="3"/>
  <c r="L2964" i="3"/>
  <c r="J2964" i="3"/>
  <c r="K2964" i="3"/>
  <c r="H2964" i="3"/>
  <c r="I2964" i="3"/>
  <c r="M2963" i="3"/>
  <c r="L2963" i="3"/>
  <c r="J2963" i="3"/>
  <c r="K2963" i="3"/>
  <c r="H2963" i="3"/>
  <c r="I2963" i="3"/>
  <c r="M2962" i="3"/>
  <c r="L2962" i="3"/>
  <c r="J2962" i="3"/>
  <c r="K2962" i="3"/>
  <c r="H2962" i="3"/>
  <c r="I2962" i="3"/>
  <c r="M2961" i="3"/>
  <c r="L2961" i="3"/>
  <c r="J2961" i="3"/>
  <c r="K2961" i="3"/>
  <c r="H2961" i="3"/>
  <c r="I2961" i="3"/>
  <c r="M2960" i="3"/>
  <c r="L2960" i="3"/>
  <c r="J2960" i="3"/>
  <c r="K2960" i="3"/>
  <c r="H2960" i="3"/>
  <c r="I2960" i="3"/>
  <c r="M2959" i="3"/>
  <c r="L2959" i="3"/>
  <c r="J2959" i="3"/>
  <c r="K2959" i="3"/>
  <c r="H2959" i="3"/>
  <c r="I2959" i="3"/>
  <c r="M2958" i="3"/>
  <c r="L2958" i="3"/>
  <c r="J2958" i="3"/>
  <c r="K2958" i="3"/>
  <c r="H2958" i="3"/>
  <c r="I2958" i="3"/>
  <c r="M2957" i="3"/>
  <c r="L2957" i="3"/>
  <c r="J2957" i="3"/>
  <c r="K2957" i="3"/>
  <c r="H2957" i="3"/>
  <c r="I2957" i="3"/>
  <c r="M2956" i="3"/>
  <c r="L2956" i="3"/>
  <c r="J2956" i="3"/>
  <c r="K2956" i="3"/>
  <c r="H2956" i="3"/>
  <c r="I2956" i="3"/>
  <c r="M2955" i="3"/>
  <c r="L2955" i="3"/>
  <c r="J2955" i="3"/>
  <c r="K2955" i="3"/>
  <c r="H2955" i="3"/>
  <c r="I2955" i="3"/>
  <c r="M2954" i="3"/>
  <c r="L2954" i="3"/>
  <c r="J2954" i="3"/>
  <c r="K2954" i="3"/>
  <c r="H2954" i="3"/>
  <c r="I2954" i="3"/>
  <c r="M2953" i="3"/>
  <c r="L2953" i="3"/>
  <c r="J2953" i="3"/>
  <c r="K2953" i="3"/>
  <c r="H2953" i="3"/>
  <c r="I2953" i="3"/>
  <c r="M2952" i="3"/>
  <c r="L2952" i="3"/>
  <c r="J2952" i="3"/>
  <c r="K2952" i="3"/>
  <c r="H2952" i="3"/>
  <c r="I2952" i="3"/>
  <c r="M2951" i="3"/>
  <c r="L2951" i="3"/>
  <c r="J2951" i="3"/>
  <c r="K2951" i="3"/>
  <c r="H2951" i="3"/>
  <c r="I2951" i="3"/>
  <c r="M2950" i="3"/>
  <c r="L2950" i="3"/>
  <c r="J2950" i="3"/>
  <c r="K2950" i="3"/>
  <c r="H2950" i="3"/>
  <c r="I2950" i="3"/>
  <c r="M2949" i="3"/>
  <c r="L2949" i="3"/>
  <c r="J2949" i="3"/>
  <c r="K2949" i="3"/>
  <c r="H2949" i="3"/>
  <c r="I2949" i="3"/>
  <c r="M2948" i="3"/>
  <c r="L2948" i="3"/>
  <c r="J2948" i="3"/>
  <c r="K2948" i="3"/>
  <c r="H2948" i="3"/>
  <c r="I2948" i="3"/>
  <c r="M2947" i="3"/>
  <c r="L2947" i="3"/>
  <c r="J2947" i="3"/>
  <c r="K2947" i="3"/>
  <c r="H2947" i="3"/>
  <c r="I2947" i="3"/>
  <c r="M2946" i="3"/>
  <c r="L2946" i="3"/>
  <c r="J2946" i="3"/>
  <c r="K2946" i="3"/>
  <c r="H2946" i="3"/>
  <c r="I2946" i="3"/>
  <c r="M2945" i="3"/>
  <c r="L2945" i="3"/>
  <c r="J2945" i="3"/>
  <c r="K2945" i="3"/>
  <c r="H2945" i="3"/>
  <c r="I2945" i="3"/>
  <c r="M2944" i="3"/>
  <c r="L2944" i="3"/>
  <c r="J2944" i="3"/>
  <c r="K2944" i="3"/>
  <c r="H2944" i="3"/>
  <c r="I2944" i="3"/>
  <c r="M2943" i="3"/>
  <c r="L2943" i="3"/>
  <c r="J2943" i="3"/>
  <c r="K2943" i="3"/>
  <c r="H2943" i="3"/>
  <c r="I2943" i="3"/>
  <c r="M2942" i="3"/>
  <c r="L2942" i="3"/>
  <c r="J2942" i="3"/>
  <c r="K2942" i="3"/>
  <c r="H2942" i="3"/>
  <c r="I2942" i="3"/>
  <c r="M2941" i="3"/>
  <c r="L2941" i="3"/>
  <c r="J2941" i="3"/>
  <c r="K2941" i="3"/>
  <c r="H2941" i="3"/>
  <c r="I2941" i="3"/>
  <c r="M2940" i="3"/>
  <c r="L2940" i="3"/>
  <c r="J2940" i="3"/>
  <c r="K2940" i="3"/>
  <c r="H2940" i="3"/>
  <c r="I2940" i="3"/>
  <c r="M2939" i="3"/>
  <c r="L2939" i="3"/>
  <c r="J2939" i="3"/>
  <c r="K2939" i="3"/>
  <c r="H2939" i="3"/>
  <c r="I2939" i="3"/>
  <c r="M2938" i="3"/>
  <c r="L2938" i="3"/>
  <c r="J2938" i="3"/>
  <c r="K2938" i="3"/>
  <c r="H2938" i="3"/>
  <c r="I2938" i="3"/>
  <c r="M2937" i="3"/>
  <c r="L2937" i="3"/>
  <c r="J2937" i="3"/>
  <c r="K2937" i="3"/>
  <c r="H2937" i="3"/>
  <c r="I2937" i="3"/>
  <c r="M2936" i="3"/>
  <c r="L2936" i="3"/>
  <c r="J2936" i="3"/>
  <c r="K2936" i="3"/>
  <c r="H2936" i="3"/>
  <c r="I2936" i="3"/>
  <c r="M2935" i="3"/>
  <c r="L2935" i="3"/>
  <c r="J2935" i="3"/>
  <c r="K2935" i="3"/>
  <c r="H2935" i="3"/>
  <c r="I2935" i="3"/>
  <c r="M2934" i="3"/>
  <c r="L2934" i="3"/>
  <c r="J2934" i="3"/>
  <c r="K2934" i="3"/>
  <c r="H2934" i="3"/>
  <c r="I2934" i="3"/>
  <c r="M2933" i="3"/>
  <c r="L2933" i="3"/>
  <c r="J2933" i="3"/>
  <c r="K2933" i="3"/>
  <c r="H2933" i="3"/>
  <c r="I2933" i="3"/>
  <c r="M2932" i="3"/>
  <c r="L2932" i="3"/>
  <c r="J2932" i="3"/>
  <c r="K2932" i="3"/>
  <c r="H2932" i="3"/>
  <c r="I2932" i="3"/>
  <c r="M2931" i="3"/>
  <c r="L2931" i="3"/>
  <c r="J2931" i="3"/>
  <c r="K2931" i="3"/>
  <c r="H2931" i="3"/>
  <c r="I2931" i="3"/>
  <c r="M2930" i="3"/>
  <c r="L2930" i="3"/>
  <c r="J2930" i="3"/>
  <c r="K2930" i="3"/>
  <c r="H2930" i="3"/>
  <c r="I2930" i="3"/>
  <c r="M2929" i="3"/>
  <c r="L2929" i="3"/>
  <c r="J2929" i="3"/>
  <c r="K2929" i="3"/>
  <c r="H2929" i="3"/>
  <c r="I2929" i="3"/>
  <c r="M2928" i="3"/>
  <c r="L2928" i="3"/>
  <c r="J2928" i="3"/>
  <c r="K2928" i="3"/>
  <c r="H2928" i="3"/>
  <c r="I2928" i="3"/>
  <c r="M2927" i="3"/>
  <c r="L2927" i="3"/>
  <c r="J2927" i="3"/>
  <c r="K2927" i="3"/>
  <c r="H2927" i="3"/>
  <c r="I2927" i="3"/>
  <c r="M2926" i="3"/>
  <c r="L2926" i="3"/>
  <c r="J2926" i="3"/>
  <c r="K2926" i="3"/>
  <c r="H2926" i="3"/>
  <c r="I2926" i="3"/>
  <c r="M2925" i="3"/>
  <c r="L2925" i="3"/>
  <c r="J2925" i="3"/>
  <c r="K2925" i="3"/>
  <c r="H2925" i="3"/>
  <c r="I2925" i="3"/>
  <c r="M2924" i="3"/>
  <c r="L2924" i="3"/>
  <c r="J2924" i="3"/>
  <c r="K2924" i="3"/>
  <c r="H2924" i="3"/>
  <c r="I2924" i="3"/>
  <c r="M2923" i="3"/>
  <c r="L2923" i="3"/>
  <c r="J2923" i="3"/>
  <c r="K2923" i="3"/>
  <c r="H2923" i="3"/>
  <c r="I2923" i="3"/>
  <c r="M2922" i="3"/>
  <c r="L2922" i="3"/>
  <c r="J2922" i="3"/>
  <c r="K2922" i="3"/>
  <c r="H2922" i="3"/>
  <c r="I2922" i="3"/>
  <c r="M2921" i="3"/>
  <c r="L2921" i="3"/>
  <c r="J2921" i="3"/>
  <c r="K2921" i="3"/>
  <c r="H2921" i="3"/>
  <c r="I2921" i="3"/>
  <c r="M2920" i="3"/>
  <c r="L2920" i="3"/>
  <c r="J2920" i="3"/>
  <c r="K2920" i="3"/>
  <c r="H2920" i="3"/>
  <c r="I2920" i="3"/>
  <c r="M2919" i="3"/>
  <c r="L2919" i="3"/>
  <c r="J2919" i="3"/>
  <c r="K2919" i="3"/>
  <c r="H2919" i="3"/>
  <c r="I2919" i="3"/>
  <c r="M2918" i="3"/>
  <c r="L2918" i="3"/>
  <c r="J2918" i="3"/>
  <c r="K2918" i="3"/>
  <c r="H2918" i="3"/>
  <c r="I2918" i="3"/>
  <c r="M2917" i="3"/>
  <c r="L2917" i="3"/>
  <c r="J2917" i="3"/>
  <c r="K2917" i="3"/>
  <c r="H2917" i="3"/>
  <c r="I2917" i="3"/>
  <c r="M2916" i="3"/>
  <c r="L2916" i="3"/>
  <c r="J2916" i="3"/>
  <c r="K2916" i="3"/>
  <c r="H2916" i="3"/>
  <c r="I2916" i="3"/>
  <c r="M2915" i="3"/>
  <c r="L2915" i="3"/>
  <c r="J2915" i="3"/>
  <c r="K2915" i="3"/>
  <c r="H2915" i="3"/>
  <c r="I2915" i="3"/>
  <c r="M2914" i="3"/>
  <c r="L2914" i="3"/>
  <c r="J2914" i="3"/>
  <c r="K2914" i="3"/>
  <c r="H2914" i="3"/>
  <c r="I2914" i="3"/>
  <c r="M2913" i="3"/>
  <c r="L2913" i="3"/>
  <c r="J2913" i="3"/>
  <c r="K2913" i="3"/>
  <c r="H2913" i="3"/>
  <c r="I2913" i="3"/>
  <c r="M2912" i="3"/>
  <c r="L2912" i="3"/>
  <c r="J2912" i="3"/>
  <c r="K2912" i="3"/>
  <c r="H2912" i="3"/>
  <c r="I2912" i="3"/>
  <c r="M2911" i="3"/>
  <c r="L2911" i="3"/>
  <c r="J2911" i="3"/>
  <c r="K2911" i="3"/>
  <c r="H2911" i="3"/>
  <c r="I2911" i="3"/>
  <c r="M2910" i="3"/>
  <c r="L2910" i="3"/>
  <c r="J2910" i="3"/>
  <c r="K2910" i="3"/>
  <c r="H2910" i="3"/>
  <c r="I2910" i="3"/>
  <c r="M2909" i="3"/>
  <c r="L2909" i="3"/>
  <c r="J2909" i="3"/>
  <c r="K2909" i="3"/>
  <c r="H2909" i="3"/>
  <c r="I2909" i="3"/>
  <c r="M2908" i="3"/>
  <c r="L2908" i="3"/>
  <c r="J2908" i="3"/>
  <c r="K2908" i="3"/>
  <c r="H2908" i="3"/>
  <c r="I2908" i="3"/>
  <c r="M2907" i="3"/>
  <c r="L2907" i="3"/>
  <c r="J2907" i="3"/>
  <c r="K2907" i="3"/>
  <c r="H2907" i="3"/>
  <c r="I2907" i="3"/>
  <c r="M2906" i="3"/>
  <c r="L2906" i="3"/>
  <c r="J2906" i="3"/>
  <c r="K2906" i="3"/>
  <c r="H2906" i="3"/>
  <c r="I2906" i="3"/>
  <c r="M2905" i="3"/>
  <c r="L2905" i="3"/>
  <c r="J2905" i="3"/>
  <c r="K2905" i="3"/>
  <c r="H2905" i="3"/>
  <c r="I2905" i="3"/>
  <c r="M2904" i="3"/>
  <c r="L2904" i="3"/>
  <c r="J2904" i="3"/>
  <c r="K2904" i="3"/>
  <c r="H2904" i="3"/>
  <c r="I2904" i="3"/>
  <c r="M2903" i="3"/>
  <c r="L2903" i="3"/>
  <c r="J2903" i="3"/>
  <c r="K2903" i="3"/>
  <c r="H2903" i="3"/>
  <c r="I2903" i="3"/>
  <c r="M2902" i="3"/>
  <c r="L2902" i="3"/>
  <c r="J2902" i="3"/>
  <c r="K2902" i="3"/>
  <c r="H2902" i="3"/>
  <c r="I2902" i="3"/>
  <c r="M2901" i="3"/>
  <c r="L2901" i="3"/>
  <c r="J2901" i="3"/>
  <c r="K2901" i="3"/>
  <c r="H2901" i="3"/>
  <c r="I2901" i="3"/>
  <c r="M2900" i="3"/>
  <c r="L2900" i="3"/>
  <c r="J2900" i="3"/>
  <c r="K2900" i="3"/>
  <c r="H2900" i="3"/>
  <c r="I2900" i="3"/>
  <c r="M2899" i="3"/>
  <c r="L2899" i="3"/>
  <c r="J2899" i="3"/>
  <c r="K2899" i="3"/>
  <c r="H2899" i="3"/>
  <c r="I2899" i="3"/>
  <c r="M2898" i="3"/>
  <c r="L2898" i="3"/>
  <c r="J2898" i="3"/>
  <c r="K2898" i="3"/>
  <c r="H2898" i="3"/>
  <c r="I2898" i="3"/>
  <c r="M2897" i="3"/>
  <c r="L2897" i="3"/>
  <c r="J2897" i="3"/>
  <c r="K2897" i="3"/>
  <c r="H2897" i="3"/>
  <c r="I2897" i="3"/>
  <c r="M2896" i="3"/>
  <c r="L2896" i="3"/>
  <c r="J2896" i="3"/>
  <c r="K2896" i="3"/>
  <c r="H2896" i="3"/>
  <c r="I2896" i="3"/>
  <c r="M2895" i="3"/>
  <c r="L2895" i="3"/>
  <c r="J2895" i="3"/>
  <c r="K2895" i="3"/>
  <c r="H2895" i="3"/>
  <c r="I2895" i="3"/>
  <c r="M2894" i="3"/>
  <c r="L2894" i="3"/>
  <c r="J2894" i="3"/>
  <c r="K2894" i="3"/>
  <c r="H2894" i="3"/>
  <c r="I2894" i="3"/>
  <c r="M2893" i="3"/>
  <c r="L2893" i="3"/>
  <c r="J2893" i="3"/>
  <c r="K2893" i="3"/>
  <c r="H2893" i="3"/>
  <c r="I2893" i="3"/>
  <c r="M2892" i="3"/>
  <c r="L2892" i="3"/>
  <c r="J2892" i="3"/>
  <c r="K2892" i="3"/>
  <c r="H2892" i="3"/>
  <c r="I2892" i="3"/>
  <c r="M2891" i="3"/>
  <c r="L2891" i="3"/>
  <c r="J2891" i="3"/>
  <c r="K2891" i="3"/>
  <c r="H2891" i="3"/>
  <c r="I2891" i="3"/>
  <c r="M2890" i="3"/>
  <c r="L2890" i="3"/>
  <c r="J2890" i="3"/>
  <c r="K2890" i="3"/>
  <c r="H2890" i="3"/>
  <c r="I2890" i="3"/>
  <c r="M2889" i="3"/>
  <c r="L2889" i="3"/>
  <c r="J2889" i="3"/>
  <c r="K2889" i="3"/>
  <c r="H2889" i="3"/>
  <c r="I2889" i="3"/>
  <c r="M2888" i="3"/>
  <c r="L2888" i="3"/>
  <c r="J2888" i="3"/>
  <c r="K2888" i="3"/>
  <c r="H2888" i="3"/>
  <c r="I2888" i="3"/>
  <c r="M2887" i="3"/>
  <c r="L2887" i="3"/>
  <c r="J2887" i="3"/>
  <c r="K2887" i="3"/>
  <c r="H2887" i="3"/>
  <c r="I2887" i="3"/>
  <c r="M2886" i="3"/>
  <c r="L2886" i="3"/>
  <c r="J2886" i="3"/>
  <c r="K2886" i="3"/>
  <c r="H2886" i="3"/>
  <c r="I2886" i="3"/>
  <c r="M2885" i="3"/>
  <c r="L2885" i="3"/>
  <c r="J2885" i="3"/>
  <c r="K2885" i="3"/>
  <c r="H2885" i="3"/>
  <c r="I2885" i="3"/>
  <c r="M2884" i="3"/>
  <c r="L2884" i="3"/>
  <c r="J2884" i="3"/>
  <c r="K2884" i="3"/>
  <c r="H2884" i="3"/>
  <c r="I2884" i="3"/>
  <c r="M2883" i="3"/>
  <c r="L2883" i="3"/>
  <c r="J2883" i="3"/>
  <c r="K2883" i="3"/>
  <c r="H2883" i="3"/>
  <c r="I2883" i="3"/>
  <c r="M2882" i="3"/>
  <c r="L2882" i="3"/>
  <c r="J2882" i="3"/>
  <c r="K2882" i="3"/>
  <c r="H2882" i="3"/>
  <c r="I2882" i="3"/>
  <c r="M2881" i="3"/>
  <c r="L2881" i="3"/>
  <c r="J2881" i="3"/>
  <c r="K2881" i="3"/>
  <c r="H2881" i="3"/>
  <c r="I2881" i="3"/>
  <c r="M2880" i="3"/>
  <c r="L2880" i="3"/>
  <c r="J2880" i="3"/>
  <c r="K2880" i="3"/>
  <c r="H2880" i="3"/>
  <c r="I2880" i="3"/>
  <c r="M2879" i="3"/>
  <c r="L2879" i="3"/>
  <c r="J2879" i="3"/>
  <c r="K2879" i="3"/>
  <c r="H2879" i="3"/>
  <c r="I2879" i="3"/>
  <c r="M2878" i="3"/>
  <c r="L2878" i="3"/>
  <c r="J2878" i="3"/>
  <c r="K2878" i="3"/>
  <c r="H2878" i="3"/>
  <c r="I2878" i="3"/>
  <c r="M2877" i="3"/>
  <c r="L2877" i="3"/>
  <c r="J2877" i="3"/>
  <c r="K2877" i="3"/>
  <c r="H2877" i="3"/>
  <c r="I2877" i="3"/>
  <c r="M2876" i="3"/>
  <c r="L2876" i="3"/>
  <c r="J2876" i="3"/>
  <c r="K2876" i="3"/>
  <c r="H2876" i="3"/>
  <c r="I2876" i="3"/>
  <c r="M2875" i="3"/>
  <c r="L2875" i="3"/>
  <c r="J2875" i="3"/>
  <c r="K2875" i="3"/>
  <c r="H2875" i="3"/>
  <c r="I2875" i="3"/>
  <c r="M2874" i="3"/>
  <c r="L2874" i="3"/>
  <c r="J2874" i="3"/>
  <c r="K2874" i="3"/>
  <c r="H2874" i="3"/>
  <c r="I2874" i="3"/>
  <c r="M2873" i="3"/>
  <c r="L2873" i="3"/>
  <c r="J2873" i="3"/>
  <c r="K2873" i="3"/>
  <c r="H2873" i="3"/>
  <c r="I2873" i="3"/>
  <c r="M2872" i="3"/>
  <c r="L2872" i="3"/>
  <c r="J2872" i="3"/>
  <c r="K2872" i="3"/>
  <c r="H2872" i="3"/>
  <c r="I2872" i="3"/>
  <c r="M2871" i="3"/>
  <c r="L2871" i="3"/>
  <c r="J2871" i="3"/>
  <c r="K2871" i="3"/>
  <c r="H2871" i="3"/>
  <c r="I2871" i="3"/>
  <c r="M2870" i="3"/>
  <c r="L2870" i="3"/>
  <c r="J2870" i="3"/>
  <c r="K2870" i="3"/>
  <c r="H2870" i="3"/>
  <c r="I2870" i="3"/>
  <c r="M2869" i="3"/>
  <c r="L2869" i="3"/>
  <c r="J2869" i="3"/>
  <c r="K2869" i="3"/>
  <c r="H2869" i="3"/>
  <c r="I2869" i="3"/>
  <c r="M2868" i="3"/>
  <c r="L2868" i="3"/>
  <c r="J2868" i="3"/>
  <c r="K2868" i="3"/>
  <c r="H2868" i="3"/>
  <c r="I2868" i="3"/>
  <c r="M2867" i="3"/>
  <c r="L2867" i="3"/>
  <c r="J2867" i="3"/>
  <c r="K2867" i="3"/>
  <c r="H2867" i="3"/>
  <c r="I2867" i="3"/>
  <c r="M2866" i="3"/>
  <c r="L2866" i="3"/>
  <c r="J2866" i="3"/>
  <c r="K2866" i="3"/>
  <c r="H2866" i="3"/>
  <c r="I2866" i="3"/>
  <c r="M2865" i="3"/>
  <c r="L2865" i="3"/>
  <c r="J2865" i="3"/>
  <c r="K2865" i="3"/>
  <c r="H2865" i="3"/>
  <c r="I2865" i="3"/>
  <c r="M2864" i="3"/>
  <c r="L2864" i="3"/>
  <c r="J2864" i="3"/>
  <c r="K2864" i="3"/>
  <c r="H2864" i="3"/>
  <c r="I2864" i="3"/>
  <c r="M2863" i="3"/>
  <c r="L2863" i="3"/>
  <c r="J2863" i="3"/>
  <c r="K2863" i="3"/>
  <c r="H2863" i="3"/>
  <c r="I2863" i="3"/>
  <c r="M2862" i="3"/>
  <c r="L2862" i="3"/>
  <c r="J2862" i="3"/>
  <c r="K2862" i="3"/>
  <c r="H2862" i="3"/>
  <c r="I2862" i="3"/>
  <c r="M2861" i="3"/>
  <c r="L2861" i="3"/>
  <c r="J2861" i="3"/>
  <c r="K2861" i="3"/>
  <c r="H2861" i="3"/>
  <c r="I2861" i="3"/>
  <c r="M2860" i="3"/>
  <c r="L2860" i="3"/>
  <c r="J2860" i="3"/>
  <c r="K2860" i="3"/>
  <c r="H2860" i="3"/>
  <c r="I2860" i="3"/>
  <c r="M2859" i="3"/>
  <c r="L2859" i="3"/>
  <c r="J2859" i="3"/>
  <c r="K2859" i="3"/>
  <c r="H2859" i="3"/>
  <c r="I2859" i="3"/>
  <c r="M2858" i="3"/>
  <c r="L2858" i="3"/>
  <c r="J2858" i="3"/>
  <c r="K2858" i="3"/>
  <c r="H2858" i="3"/>
  <c r="I2858" i="3"/>
  <c r="M2857" i="3"/>
  <c r="L2857" i="3"/>
  <c r="J2857" i="3"/>
  <c r="K2857" i="3"/>
  <c r="H2857" i="3"/>
  <c r="I2857" i="3"/>
  <c r="M2856" i="3"/>
  <c r="L2856" i="3"/>
  <c r="J2856" i="3"/>
  <c r="K2856" i="3"/>
  <c r="H2856" i="3"/>
  <c r="I2856" i="3"/>
  <c r="M2855" i="3"/>
  <c r="L2855" i="3"/>
  <c r="J2855" i="3"/>
  <c r="K2855" i="3"/>
  <c r="H2855" i="3"/>
  <c r="I2855" i="3"/>
  <c r="M2854" i="3"/>
  <c r="L2854" i="3"/>
  <c r="J2854" i="3"/>
  <c r="K2854" i="3"/>
  <c r="H2854" i="3"/>
  <c r="I2854" i="3"/>
  <c r="M2853" i="3"/>
  <c r="L2853" i="3"/>
  <c r="J2853" i="3"/>
  <c r="K2853" i="3"/>
  <c r="H2853" i="3"/>
  <c r="I2853" i="3"/>
  <c r="M2852" i="3"/>
  <c r="L2852" i="3"/>
  <c r="J2852" i="3"/>
  <c r="K2852" i="3"/>
  <c r="H2852" i="3"/>
  <c r="I2852" i="3"/>
  <c r="M2851" i="3"/>
  <c r="L2851" i="3"/>
  <c r="J2851" i="3"/>
  <c r="K2851" i="3"/>
  <c r="H2851" i="3"/>
  <c r="I2851" i="3"/>
  <c r="M2850" i="3"/>
  <c r="L2850" i="3"/>
  <c r="J2850" i="3"/>
  <c r="K2850" i="3"/>
  <c r="H2850" i="3"/>
  <c r="I2850" i="3"/>
  <c r="M2849" i="3"/>
  <c r="L2849" i="3"/>
  <c r="J2849" i="3"/>
  <c r="K2849" i="3"/>
  <c r="H2849" i="3"/>
  <c r="I2849" i="3"/>
  <c r="M2848" i="3"/>
  <c r="L2848" i="3"/>
  <c r="J2848" i="3"/>
  <c r="K2848" i="3"/>
  <c r="H2848" i="3"/>
  <c r="I2848" i="3"/>
  <c r="M2847" i="3"/>
  <c r="L2847" i="3"/>
  <c r="J2847" i="3"/>
  <c r="K2847" i="3"/>
  <c r="H2847" i="3"/>
  <c r="I2847" i="3"/>
  <c r="M2846" i="3"/>
  <c r="L2846" i="3"/>
  <c r="J2846" i="3"/>
  <c r="K2846" i="3"/>
  <c r="H2846" i="3"/>
  <c r="I2846" i="3"/>
  <c r="M2845" i="3"/>
  <c r="L2845" i="3"/>
  <c r="J2845" i="3"/>
  <c r="K2845" i="3"/>
  <c r="H2845" i="3"/>
  <c r="I2845" i="3"/>
  <c r="M2844" i="3"/>
  <c r="L2844" i="3"/>
  <c r="J2844" i="3"/>
  <c r="K2844" i="3"/>
  <c r="H2844" i="3"/>
  <c r="I2844" i="3"/>
  <c r="M2843" i="3"/>
  <c r="L2843" i="3"/>
  <c r="J2843" i="3"/>
  <c r="K2843" i="3"/>
  <c r="H2843" i="3"/>
  <c r="I2843" i="3"/>
  <c r="M2842" i="3"/>
  <c r="L2842" i="3"/>
  <c r="J2842" i="3"/>
  <c r="K2842" i="3"/>
  <c r="H2842" i="3"/>
  <c r="I2842" i="3"/>
  <c r="M2841" i="3"/>
  <c r="L2841" i="3"/>
  <c r="J2841" i="3"/>
  <c r="K2841" i="3"/>
  <c r="H2841" i="3"/>
  <c r="I2841" i="3"/>
  <c r="M2840" i="3"/>
  <c r="L2840" i="3"/>
  <c r="J2840" i="3"/>
  <c r="K2840" i="3"/>
  <c r="H2840" i="3"/>
  <c r="I2840" i="3"/>
  <c r="M2839" i="3"/>
  <c r="L2839" i="3"/>
  <c r="J2839" i="3"/>
  <c r="K2839" i="3"/>
  <c r="H2839" i="3"/>
  <c r="I2839" i="3"/>
  <c r="M2838" i="3"/>
  <c r="L2838" i="3"/>
  <c r="J2838" i="3"/>
  <c r="K2838" i="3"/>
  <c r="H2838" i="3"/>
  <c r="I2838" i="3"/>
  <c r="M2837" i="3"/>
  <c r="L2837" i="3"/>
  <c r="J2837" i="3"/>
  <c r="K2837" i="3"/>
  <c r="H2837" i="3"/>
  <c r="I2837" i="3"/>
  <c r="M2836" i="3"/>
  <c r="L2836" i="3"/>
  <c r="J2836" i="3"/>
  <c r="K2836" i="3"/>
  <c r="H2836" i="3"/>
  <c r="I2836" i="3"/>
  <c r="M2835" i="3"/>
  <c r="L2835" i="3"/>
  <c r="J2835" i="3"/>
  <c r="K2835" i="3"/>
  <c r="H2835" i="3"/>
  <c r="I2835" i="3"/>
  <c r="M2834" i="3"/>
  <c r="L2834" i="3"/>
  <c r="J2834" i="3"/>
  <c r="K2834" i="3"/>
  <c r="H2834" i="3"/>
  <c r="I2834" i="3"/>
  <c r="M2833" i="3"/>
  <c r="L2833" i="3"/>
  <c r="J2833" i="3"/>
  <c r="K2833" i="3"/>
  <c r="H2833" i="3"/>
  <c r="I2833" i="3"/>
  <c r="M2832" i="3"/>
  <c r="L2832" i="3"/>
  <c r="J2832" i="3"/>
  <c r="K2832" i="3"/>
  <c r="H2832" i="3"/>
  <c r="I2832" i="3"/>
  <c r="M2831" i="3"/>
  <c r="L2831" i="3"/>
  <c r="J2831" i="3"/>
  <c r="K2831" i="3"/>
  <c r="H2831" i="3"/>
  <c r="I2831" i="3"/>
  <c r="M2830" i="3"/>
  <c r="L2830" i="3"/>
  <c r="J2830" i="3"/>
  <c r="K2830" i="3"/>
  <c r="H2830" i="3"/>
  <c r="I2830" i="3"/>
  <c r="M2829" i="3"/>
  <c r="L2829" i="3"/>
  <c r="J2829" i="3"/>
  <c r="K2829" i="3"/>
  <c r="H2829" i="3"/>
  <c r="I2829" i="3"/>
  <c r="M2828" i="3"/>
  <c r="L2828" i="3"/>
  <c r="J2828" i="3"/>
  <c r="K2828" i="3"/>
  <c r="H2828" i="3"/>
  <c r="I2828" i="3"/>
  <c r="M2827" i="3"/>
  <c r="L2827" i="3"/>
  <c r="J2827" i="3"/>
  <c r="K2827" i="3"/>
  <c r="H2827" i="3"/>
  <c r="I2827" i="3"/>
  <c r="M2826" i="3"/>
  <c r="L2826" i="3"/>
  <c r="J2826" i="3"/>
  <c r="K2826" i="3"/>
  <c r="H2826" i="3"/>
  <c r="I2826" i="3"/>
  <c r="M2825" i="3"/>
  <c r="L2825" i="3"/>
  <c r="J2825" i="3"/>
  <c r="K2825" i="3"/>
  <c r="H2825" i="3"/>
  <c r="I2825" i="3"/>
  <c r="M2824" i="3"/>
  <c r="L2824" i="3"/>
  <c r="J2824" i="3"/>
  <c r="K2824" i="3"/>
  <c r="H2824" i="3"/>
  <c r="I2824" i="3"/>
  <c r="M2823" i="3"/>
  <c r="L2823" i="3"/>
  <c r="J2823" i="3"/>
  <c r="K2823" i="3"/>
  <c r="H2823" i="3"/>
  <c r="I2823" i="3"/>
  <c r="M2822" i="3"/>
  <c r="L2822" i="3"/>
  <c r="J2822" i="3"/>
  <c r="K2822" i="3"/>
  <c r="H2822" i="3"/>
  <c r="I2822" i="3"/>
  <c r="M2821" i="3"/>
  <c r="L2821" i="3"/>
  <c r="J2821" i="3"/>
  <c r="K2821" i="3"/>
  <c r="H2821" i="3"/>
  <c r="I2821" i="3"/>
  <c r="M2820" i="3"/>
  <c r="L2820" i="3"/>
  <c r="J2820" i="3"/>
  <c r="K2820" i="3"/>
  <c r="H2820" i="3"/>
  <c r="I2820" i="3"/>
  <c r="M2819" i="3"/>
  <c r="L2819" i="3"/>
  <c r="J2819" i="3"/>
  <c r="K2819" i="3"/>
  <c r="H2819" i="3"/>
  <c r="I2819" i="3"/>
  <c r="M2818" i="3"/>
  <c r="L2818" i="3"/>
  <c r="J2818" i="3"/>
  <c r="K2818" i="3"/>
  <c r="H2818" i="3"/>
  <c r="I2818" i="3"/>
  <c r="M2817" i="3"/>
  <c r="L2817" i="3"/>
  <c r="J2817" i="3"/>
  <c r="K2817" i="3"/>
  <c r="H2817" i="3"/>
  <c r="I2817" i="3"/>
  <c r="M2816" i="3"/>
  <c r="L2816" i="3"/>
  <c r="J2816" i="3"/>
  <c r="K2816" i="3"/>
  <c r="H2816" i="3"/>
  <c r="I2816" i="3"/>
  <c r="M2815" i="3"/>
  <c r="L2815" i="3"/>
  <c r="J2815" i="3"/>
  <c r="K2815" i="3"/>
  <c r="H2815" i="3"/>
  <c r="I2815" i="3"/>
  <c r="M2814" i="3"/>
  <c r="L2814" i="3"/>
  <c r="J2814" i="3"/>
  <c r="K2814" i="3"/>
  <c r="H2814" i="3"/>
  <c r="I2814" i="3"/>
  <c r="M2813" i="3"/>
  <c r="L2813" i="3"/>
  <c r="J2813" i="3"/>
  <c r="K2813" i="3"/>
  <c r="H2813" i="3"/>
  <c r="I2813" i="3"/>
  <c r="M2812" i="3"/>
  <c r="L2812" i="3"/>
  <c r="J2812" i="3"/>
  <c r="K2812" i="3"/>
  <c r="H2812" i="3"/>
  <c r="I2812" i="3"/>
  <c r="M2811" i="3"/>
  <c r="L2811" i="3"/>
  <c r="J2811" i="3"/>
  <c r="K2811" i="3"/>
  <c r="H2811" i="3"/>
  <c r="I2811" i="3"/>
  <c r="M2810" i="3"/>
  <c r="L2810" i="3"/>
  <c r="J2810" i="3"/>
  <c r="K2810" i="3"/>
  <c r="H2810" i="3"/>
  <c r="I2810" i="3"/>
  <c r="M2809" i="3"/>
  <c r="L2809" i="3"/>
  <c r="J2809" i="3"/>
  <c r="K2809" i="3"/>
  <c r="H2809" i="3"/>
  <c r="I2809" i="3"/>
  <c r="M2808" i="3"/>
  <c r="L2808" i="3"/>
  <c r="J2808" i="3"/>
  <c r="K2808" i="3"/>
  <c r="H2808" i="3"/>
  <c r="I2808" i="3"/>
  <c r="M2807" i="3"/>
  <c r="L2807" i="3"/>
  <c r="J2807" i="3"/>
  <c r="K2807" i="3"/>
  <c r="H2807" i="3"/>
  <c r="I2807" i="3"/>
  <c r="M2806" i="3"/>
  <c r="L2806" i="3"/>
  <c r="J2806" i="3"/>
  <c r="K2806" i="3"/>
  <c r="H2806" i="3"/>
  <c r="I2806" i="3"/>
  <c r="M2805" i="3"/>
  <c r="L2805" i="3"/>
  <c r="J2805" i="3"/>
  <c r="K2805" i="3"/>
  <c r="H2805" i="3"/>
  <c r="I2805" i="3"/>
  <c r="M2804" i="3"/>
  <c r="L2804" i="3"/>
  <c r="J2804" i="3"/>
  <c r="K2804" i="3"/>
  <c r="H2804" i="3"/>
  <c r="I2804" i="3"/>
  <c r="M2803" i="3"/>
  <c r="L2803" i="3"/>
  <c r="J2803" i="3"/>
  <c r="K2803" i="3"/>
  <c r="H2803" i="3"/>
  <c r="I2803" i="3"/>
  <c r="M2802" i="3"/>
  <c r="L2802" i="3"/>
  <c r="J2802" i="3"/>
  <c r="K2802" i="3"/>
  <c r="H2802" i="3"/>
  <c r="I2802" i="3"/>
  <c r="M2801" i="3"/>
  <c r="L2801" i="3"/>
  <c r="J2801" i="3"/>
  <c r="K2801" i="3"/>
  <c r="H2801" i="3"/>
  <c r="I2801" i="3"/>
  <c r="M2800" i="3"/>
  <c r="L2800" i="3"/>
  <c r="J2800" i="3"/>
  <c r="K2800" i="3"/>
  <c r="H2800" i="3"/>
  <c r="I2800" i="3"/>
  <c r="M2799" i="3"/>
  <c r="L2799" i="3"/>
  <c r="J2799" i="3"/>
  <c r="K2799" i="3"/>
  <c r="H2799" i="3"/>
  <c r="I2799" i="3"/>
  <c r="M2798" i="3"/>
  <c r="L2798" i="3"/>
  <c r="J2798" i="3"/>
  <c r="K2798" i="3"/>
  <c r="H2798" i="3"/>
  <c r="I2798" i="3"/>
  <c r="M2797" i="3"/>
  <c r="L2797" i="3"/>
  <c r="J2797" i="3"/>
  <c r="K2797" i="3"/>
  <c r="H2797" i="3"/>
  <c r="I2797" i="3"/>
  <c r="M2796" i="3"/>
  <c r="L2796" i="3"/>
  <c r="J2796" i="3"/>
  <c r="K2796" i="3"/>
  <c r="H2796" i="3"/>
  <c r="I2796" i="3"/>
  <c r="M2795" i="3"/>
  <c r="L2795" i="3"/>
  <c r="J2795" i="3"/>
  <c r="K2795" i="3"/>
  <c r="H2795" i="3"/>
  <c r="I2795" i="3"/>
  <c r="M2794" i="3"/>
  <c r="L2794" i="3"/>
  <c r="J2794" i="3"/>
  <c r="K2794" i="3"/>
  <c r="H2794" i="3"/>
  <c r="I2794" i="3"/>
  <c r="M2793" i="3"/>
  <c r="L2793" i="3"/>
  <c r="J2793" i="3"/>
  <c r="K2793" i="3"/>
  <c r="H2793" i="3"/>
  <c r="I2793" i="3"/>
  <c r="M2792" i="3"/>
  <c r="L2792" i="3"/>
  <c r="J2792" i="3"/>
  <c r="K2792" i="3"/>
  <c r="H2792" i="3"/>
  <c r="I2792" i="3"/>
  <c r="M2791" i="3"/>
  <c r="L2791" i="3"/>
  <c r="J2791" i="3"/>
  <c r="K2791" i="3"/>
  <c r="H2791" i="3"/>
  <c r="I2791" i="3"/>
  <c r="M2790" i="3"/>
  <c r="L2790" i="3"/>
  <c r="J2790" i="3"/>
  <c r="K2790" i="3"/>
  <c r="H2790" i="3"/>
  <c r="I2790" i="3"/>
  <c r="M2789" i="3"/>
  <c r="L2789" i="3"/>
  <c r="J2789" i="3"/>
  <c r="K2789" i="3"/>
  <c r="H2789" i="3"/>
  <c r="I2789" i="3"/>
  <c r="M2788" i="3"/>
  <c r="L2788" i="3"/>
  <c r="J2788" i="3"/>
  <c r="K2788" i="3"/>
  <c r="H2788" i="3"/>
  <c r="I2788" i="3"/>
  <c r="M2787" i="3"/>
  <c r="L2787" i="3"/>
  <c r="J2787" i="3"/>
  <c r="K2787" i="3"/>
  <c r="H2787" i="3"/>
  <c r="I2787" i="3"/>
  <c r="M2786" i="3"/>
  <c r="L2786" i="3"/>
  <c r="J2786" i="3"/>
  <c r="K2786" i="3"/>
  <c r="H2786" i="3"/>
  <c r="I2786" i="3"/>
  <c r="M2785" i="3"/>
  <c r="L2785" i="3"/>
  <c r="J2785" i="3"/>
  <c r="K2785" i="3"/>
  <c r="H2785" i="3"/>
  <c r="I2785" i="3"/>
  <c r="M2784" i="3"/>
  <c r="L2784" i="3"/>
  <c r="J2784" i="3"/>
  <c r="K2784" i="3"/>
  <c r="H2784" i="3"/>
  <c r="I2784" i="3"/>
  <c r="M2783" i="3"/>
  <c r="L2783" i="3"/>
  <c r="J2783" i="3"/>
  <c r="K2783" i="3"/>
  <c r="H2783" i="3"/>
  <c r="I2783" i="3"/>
  <c r="M2782" i="3"/>
  <c r="L2782" i="3"/>
  <c r="J2782" i="3"/>
  <c r="K2782" i="3"/>
  <c r="H2782" i="3"/>
  <c r="I2782" i="3"/>
  <c r="M2781" i="3"/>
  <c r="L2781" i="3"/>
  <c r="J2781" i="3"/>
  <c r="K2781" i="3"/>
  <c r="H2781" i="3"/>
  <c r="I2781" i="3"/>
  <c r="M2780" i="3"/>
  <c r="L2780" i="3"/>
  <c r="J2780" i="3"/>
  <c r="K2780" i="3"/>
  <c r="H2780" i="3"/>
  <c r="I2780" i="3"/>
  <c r="M2779" i="3"/>
  <c r="L2779" i="3"/>
  <c r="J2779" i="3"/>
  <c r="K2779" i="3"/>
  <c r="H2779" i="3"/>
  <c r="I2779" i="3"/>
  <c r="M2778" i="3"/>
  <c r="L2778" i="3"/>
  <c r="J2778" i="3"/>
  <c r="K2778" i="3"/>
  <c r="H2778" i="3"/>
  <c r="I2778" i="3"/>
  <c r="M2777" i="3"/>
  <c r="L2777" i="3"/>
  <c r="J2777" i="3"/>
  <c r="K2777" i="3"/>
  <c r="H2777" i="3"/>
  <c r="I2777" i="3"/>
  <c r="M2776" i="3"/>
  <c r="L2776" i="3"/>
  <c r="J2776" i="3"/>
  <c r="K2776" i="3"/>
  <c r="H2776" i="3"/>
  <c r="I2776" i="3"/>
  <c r="M2775" i="3"/>
  <c r="L2775" i="3"/>
  <c r="J2775" i="3"/>
  <c r="K2775" i="3"/>
  <c r="H2775" i="3"/>
  <c r="I2775" i="3"/>
  <c r="M2774" i="3"/>
  <c r="L2774" i="3"/>
  <c r="J2774" i="3"/>
  <c r="K2774" i="3"/>
  <c r="H2774" i="3"/>
  <c r="I2774" i="3"/>
  <c r="M2773" i="3"/>
  <c r="L2773" i="3"/>
  <c r="J2773" i="3"/>
  <c r="K2773" i="3"/>
  <c r="H2773" i="3"/>
  <c r="I2773" i="3"/>
  <c r="M2772" i="3"/>
  <c r="L2772" i="3"/>
  <c r="J2772" i="3"/>
  <c r="K2772" i="3"/>
  <c r="H2772" i="3"/>
  <c r="I2772" i="3"/>
  <c r="M2771" i="3"/>
  <c r="L2771" i="3"/>
  <c r="J2771" i="3"/>
  <c r="K2771" i="3"/>
  <c r="H2771" i="3"/>
  <c r="I2771" i="3"/>
  <c r="M2770" i="3"/>
  <c r="L2770" i="3"/>
  <c r="J2770" i="3"/>
  <c r="K2770" i="3"/>
  <c r="H2770" i="3"/>
  <c r="I2770" i="3"/>
  <c r="M2769" i="3"/>
  <c r="L2769" i="3"/>
  <c r="J2769" i="3"/>
  <c r="K2769" i="3"/>
  <c r="H2769" i="3"/>
  <c r="I2769" i="3"/>
  <c r="M2768" i="3"/>
  <c r="L2768" i="3"/>
  <c r="J2768" i="3"/>
  <c r="K2768" i="3"/>
  <c r="H2768" i="3"/>
  <c r="I2768" i="3"/>
  <c r="M2767" i="3"/>
  <c r="L2767" i="3"/>
  <c r="J2767" i="3"/>
  <c r="K2767" i="3"/>
  <c r="H2767" i="3"/>
  <c r="I2767" i="3"/>
  <c r="M2766" i="3"/>
  <c r="L2766" i="3"/>
  <c r="J2766" i="3"/>
  <c r="K2766" i="3"/>
  <c r="H2766" i="3"/>
  <c r="I2766" i="3"/>
  <c r="M2765" i="3"/>
  <c r="L2765" i="3"/>
  <c r="J2765" i="3"/>
  <c r="K2765" i="3"/>
  <c r="H2765" i="3"/>
  <c r="I2765" i="3"/>
  <c r="M2764" i="3"/>
  <c r="L2764" i="3"/>
  <c r="J2764" i="3"/>
  <c r="K2764" i="3"/>
  <c r="H2764" i="3"/>
  <c r="I2764" i="3"/>
  <c r="M2763" i="3"/>
  <c r="L2763" i="3"/>
  <c r="J2763" i="3"/>
  <c r="K2763" i="3"/>
  <c r="H2763" i="3"/>
  <c r="I2763" i="3"/>
  <c r="M2762" i="3"/>
  <c r="L2762" i="3"/>
  <c r="J2762" i="3"/>
  <c r="K2762" i="3"/>
  <c r="H2762" i="3"/>
  <c r="I2762" i="3"/>
  <c r="M2761" i="3"/>
  <c r="L2761" i="3"/>
  <c r="J2761" i="3"/>
  <c r="K2761" i="3"/>
  <c r="H2761" i="3"/>
  <c r="I2761" i="3"/>
  <c r="M2760" i="3"/>
  <c r="L2760" i="3"/>
  <c r="J2760" i="3"/>
  <c r="K2760" i="3"/>
  <c r="H2760" i="3"/>
  <c r="I2760" i="3"/>
  <c r="M2759" i="3"/>
  <c r="L2759" i="3"/>
  <c r="J2759" i="3"/>
  <c r="K2759" i="3"/>
  <c r="H2759" i="3"/>
  <c r="I2759" i="3"/>
  <c r="M2758" i="3"/>
  <c r="L2758" i="3"/>
  <c r="J2758" i="3"/>
  <c r="K2758" i="3"/>
  <c r="H2758" i="3"/>
  <c r="I2758" i="3"/>
  <c r="M2757" i="3"/>
  <c r="L2757" i="3"/>
  <c r="J2757" i="3"/>
  <c r="K2757" i="3"/>
  <c r="H2757" i="3"/>
  <c r="I2757" i="3"/>
  <c r="M2756" i="3"/>
  <c r="L2756" i="3"/>
  <c r="J2756" i="3"/>
  <c r="K2756" i="3"/>
  <c r="H2756" i="3"/>
  <c r="I2756" i="3"/>
  <c r="M2755" i="3"/>
  <c r="L2755" i="3"/>
  <c r="J2755" i="3"/>
  <c r="K2755" i="3"/>
  <c r="H2755" i="3"/>
  <c r="I2755" i="3"/>
  <c r="M2754" i="3"/>
  <c r="L2754" i="3"/>
  <c r="J2754" i="3"/>
  <c r="K2754" i="3"/>
  <c r="H2754" i="3"/>
  <c r="I2754" i="3"/>
  <c r="M2753" i="3"/>
  <c r="L2753" i="3"/>
  <c r="J2753" i="3"/>
  <c r="K2753" i="3"/>
  <c r="H2753" i="3"/>
  <c r="I2753" i="3"/>
  <c r="M2752" i="3"/>
  <c r="L2752" i="3"/>
  <c r="J2752" i="3"/>
  <c r="K2752" i="3"/>
  <c r="H2752" i="3"/>
  <c r="I2752" i="3"/>
  <c r="M2751" i="3"/>
  <c r="L2751" i="3"/>
  <c r="J2751" i="3"/>
  <c r="K2751" i="3"/>
  <c r="H2751" i="3"/>
  <c r="I2751" i="3"/>
  <c r="M2750" i="3"/>
  <c r="L2750" i="3"/>
  <c r="J2750" i="3"/>
  <c r="K2750" i="3"/>
  <c r="H2750" i="3"/>
  <c r="I2750" i="3"/>
  <c r="M2749" i="3"/>
  <c r="L2749" i="3"/>
  <c r="J2749" i="3"/>
  <c r="K2749" i="3"/>
  <c r="H2749" i="3"/>
  <c r="I2749" i="3"/>
  <c r="M2748" i="3"/>
  <c r="L2748" i="3"/>
  <c r="J2748" i="3"/>
  <c r="K2748" i="3"/>
  <c r="H2748" i="3"/>
  <c r="I2748" i="3"/>
  <c r="M2747" i="3"/>
  <c r="L2747" i="3"/>
  <c r="J2747" i="3"/>
  <c r="K2747" i="3"/>
  <c r="H2747" i="3"/>
  <c r="I2747" i="3"/>
  <c r="M2746" i="3"/>
  <c r="L2746" i="3"/>
  <c r="J2746" i="3"/>
  <c r="K2746" i="3"/>
  <c r="H2746" i="3"/>
  <c r="I2746" i="3"/>
  <c r="M2745" i="3"/>
  <c r="L2745" i="3"/>
  <c r="J2745" i="3"/>
  <c r="K2745" i="3"/>
  <c r="H2745" i="3"/>
  <c r="I2745" i="3"/>
  <c r="M2744" i="3"/>
  <c r="L2744" i="3"/>
  <c r="J2744" i="3"/>
  <c r="K2744" i="3"/>
  <c r="H2744" i="3"/>
  <c r="I2744" i="3"/>
  <c r="M2743" i="3"/>
  <c r="L2743" i="3"/>
  <c r="J2743" i="3"/>
  <c r="K2743" i="3"/>
  <c r="H2743" i="3"/>
  <c r="I2743" i="3"/>
  <c r="M2742" i="3"/>
  <c r="L2742" i="3"/>
  <c r="J2742" i="3"/>
  <c r="K2742" i="3"/>
  <c r="H2742" i="3"/>
  <c r="I2742" i="3"/>
  <c r="M2741" i="3"/>
  <c r="L2741" i="3"/>
  <c r="J2741" i="3"/>
  <c r="K2741" i="3"/>
  <c r="H2741" i="3"/>
  <c r="I2741" i="3"/>
  <c r="M2740" i="3"/>
  <c r="L2740" i="3"/>
  <c r="J2740" i="3"/>
  <c r="K2740" i="3"/>
  <c r="H2740" i="3"/>
  <c r="I2740" i="3"/>
  <c r="M2739" i="3"/>
  <c r="L2739" i="3"/>
  <c r="J2739" i="3"/>
  <c r="K2739" i="3"/>
  <c r="H2739" i="3"/>
  <c r="I2739" i="3"/>
  <c r="M2738" i="3"/>
  <c r="L2738" i="3"/>
  <c r="J2738" i="3"/>
  <c r="K2738" i="3"/>
  <c r="H2738" i="3"/>
  <c r="I2738" i="3"/>
  <c r="M2737" i="3"/>
  <c r="L2737" i="3"/>
  <c r="J2737" i="3"/>
  <c r="K2737" i="3"/>
  <c r="H2737" i="3"/>
  <c r="I2737" i="3"/>
  <c r="M2736" i="3"/>
  <c r="L2736" i="3"/>
  <c r="J2736" i="3"/>
  <c r="K2736" i="3"/>
  <c r="H2736" i="3"/>
  <c r="I2736" i="3"/>
  <c r="M2735" i="3"/>
  <c r="L2735" i="3"/>
  <c r="J2735" i="3"/>
  <c r="K2735" i="3"/>
  <c r="H2735" i="3"/>
  <c r="I2735" i="3"/>
  <c r="M2734" i="3"/>
  <c r="L2734" i="3"/>
  <c r="J2734" i="3"/>
  <c r="K2734" i="3"/>
  <c r="H2734" i="3"/>
  <c r="I2734" i="3"/>
  <c r="M2733" i="3"/>
  <c r="L2733" i="3"/>
  <c r="J2733" i="3"/>
  <c r="K2733" i="3"/>
  <c r="H2733" i="3"/>
  <c r="I2733" i="3"/>
  <c r="M2732" i="3"/>
  <c r="L2732" i="3"/>
  <c r="J2732" i="3"/>
  <c r="K2732" i="3"/>
  <c r="H2732" i="3"/>
  <c r="I2732" i="3"/>
  <c r="M2731" i="3"/>
  <c r="L2731" i="3"/>
  <c r="J2731" i="3"/>
  <c r="K2731" i="3"/>
  <c r="H2731" i="3"/>
  <c r="I2731" i="3"/>
  <c r="M2730" i="3"/>
  <c r="L2730" i="3"/>
  <c r="J2730" i="3"/>
  <c r="K2730" i="3"/>
  <c r="H2730" i="3"/>
  <c r="I2730" i="3"/>
  <c r="M2729" i="3"/>
  <c r="L2729" i="3"/>
  <c r="J2729" i="3"/>
  <c r="K2729" i="3"/>
  <c r="H2729" i="3"/>
  <c r="I2729" i="3"/>
  <c r="M2728" i="3"/>
  <c r="L2728" i="3"/>
  <c r="J2728" i="3"/>
  <c r="K2728" i="3"/>
  <c r="H2728" i="3"/>
  <c r="I2728" i="3"/>
  <c r="M2727" i="3"/>
  <c r="L2727" i="3"/>
  <c r="J2727" i="3"/>
  <c r="K2727" i="3"/>
  <c r="H2727" i="3"/>
  <c r="I2727" i="3"/>
  <c r="M2726" i="3"/>
  <c r="L2726" i="3"/>
  <c r="J2726" i="3"/>
  <c r="K2726" i="3"/>
  <c r="H2726" i="3"/>
  <c r="I2726" i="3"/>
  <c r="M2725" i="3"/>
  <c r="L2725" i="3"/>
  <c r="J2725" i="3"/>
  <c r="K2725" i="3"/>
  <c r="H2725" i="3"/>
  <c r="I2725" i="3"/>
  <c r="M2724" i="3"/>
  <c r="L2724" i="3"/>
  <c r="J2724" i="3"/>
  <c r="K2724" i="3"/>
  <c r="H2724" i="3"/>
  <c r="I2724" i="3"/>
  <c r="M2723" i="3"/>
  <c r="L2723" i="3"/>
  <c r="J2723" i="3"/>
  <c r="K2723" i="3"/>
  <c r="H2723" i="3"/>
  <c r="I2723" i="3"/>
  <c r="M2722" i="3"/>
  <c r="L2722" i="3"/>
  <c r="J2722" i="3"/>
  <c r="K2722" i="3"/>
  <c r="H2722" i="3"/>
  <c r="I2722" i="3"/>
  <c r="M2721" i="3"/>
  <c r="L2721" i="3"/>
  <c r="J2721" i="3"/>
  <c r="K2721" i="3"/>
  <c r="H2721" i="3"/>
  <c r="I2721" i="3"/>
  <c r="M2720" i="3"/>
  <c r="L2720" i="3"/>
  <c r="J2720" i="3"/>
  <c r="K2720" i="3"/>
  <c r="H2720" i="3"/>
  <c r="I2720" i="3"/>
  <c r="M2719" i="3"/>
  <c r="L2719" i="3"/>
  <c r="J2719" i="3"/>
  <c r="K2719" i="3"/>
  <c r="H2719" i="3"/>
  <c r="I2719" i="3"/>
  <c r="M2718" i="3"/>
  <c r="L2718" i="3"/>
  <c r="J2718" i="3"/>
  <c r="K2718" i="3"/>
  <c r="H2718" i="3"/>
  <c r="I2718" i="3"/>
  <c r="M2717" i="3"/>
  <c r="L2717" i="3"/>
  <c r="J2717" i="3"/>
  <c r="K2717" i="3"/>
  <c r="H2717" i="3"/>
  <c r="I2717" i="3"/>
  <c r="M2716" i="3"/>
  <c r="L2716" i="3"/>
  <c r="J2716" i="3"/>
  <c r="K2716" i="3"/>
  <c r="H2716" i="3"/>
  <c r="I2716" i="3"/>
  <c r="M2715" i="3"/>
  <c r="L2715" i="3"/>
  <c r="J2715" i="3"/>
  <c r="K2715" i="3"/>
  <c r="H2715" i="3"/>
  <c r="I2715" i="3"/>
  <c r="M2714" i="3"/>
  <c r="L2714" i="3"/>
  <c r="J2714" i="3"/>
  <c r="K2714" i="3"/>
  <c r="H2714" i="3"/>
  <c r="I2714" i="3"/>
  <c r="M2713" i="3"/>
  <c r="L2713" i="3"/>
  <c r="J2713" i="3"/>
  <c r="K2713" i="3"/>
  <c r="H2713" i="3"/>
  <c r="I2713" i="3"/>
  <c r="M2712" i="3"/>
  <c r="L2712" i="3"/>
  <c r="J2712" i="3"/>
  <c r="K2712" i="3"/>
  <c r="H2712" i="3"/>
  <c r="I2712" i="3"/>
  <c r="M2711" i="3"/>
  <c r="L2711" i="3"/>
  <c r="J2711" i="3"/>
  <c r="K2711" i="3"/>
  <c r="H2711" i="3"/>
  <c r="I2711" i="3"/>
  <c r="M2710" i="3"/>
  <c r="L2710" i="3"/>
  <c r="J2710" i="3"/>
  <c r="K2710" i="3"/>
  <c r="H2710" i="3"/>
  <c r="I2710" i="3"/>
  <c r="M2709" i="3"/>
  <c r="L2709" i="3"/>
  <c r="J2709" i="3"/>
  <c r="K2709" i="3"/>
  <c r="H2709" i="3"/>
  <c r="I2709" i="3"/>
  <c r="M2708" i="3"/>
  <c r="L2708" i="3"/>
  <c r="J2708" i="3"/>
  <c r="K2708" i="3"/>
  <c r="H2708" i="3"/>
  <c r="I2708" i="3"/>
  <c r="M2707" i="3"/>
  <c r="L2707" i="3"/>
  <c r="J2707" i="3"/>
  <c r="K2707" i="3"/>
  <c r="H2707" i="3"/>
  <c r="I2707" i="3"/>
  <c r="M2706" i="3"/>
  <c r="L2706" i="3"/>
  <c r="J2706" i="3"/>
  <c r="K2706" i="3"/>
  <c r="H2706" i="3"/>
  <c r="I2706" i="3"/>
  <c r="M2705" i="3"/>
  <c r="L2705" i="3"/>
  <c r="J2705" i="3"/>
  <c r="K2705" i="3"/>
  <c r="H2705" i="3"/>
  <c r="I2705" i="3"/>
  <c r="M2704" i="3"/>
  <c r="L2704" i="3"/>
  <c r="J2704" i="3"/>
  <c r="K2704" i="3"/>
  <c r="H2704" i="3"/>
  <c r="I2704" i="3"/>
  <c r="M2703" i="3"/>
  <c r="L2703" i="3"/>
  <c r="J2703" i="3"/>
  <c r="K2703" i="3"/>
  <c r="H2703" i="3"/>
  <c r="I2703" i="3"/>
  <c r="M2702" i="3"/>
  <c r="L2702" i="3"/>
  <c r="J2702" i="3"/>
  <c r="K2702" i="3"/>
  <c r="H2702" i="3"/>
  <c r="I2702" i="3"/>
  <c r="M2701" i="3"/>
  <c r="L2701" i="3"/>
  <c r="J2701" i="3"/>
  <c r="K2701" i="3"/>
  <c r="H2701" i="3"/>
  <c r="I2701" i="3"/>
  <c r="M2700" i="3"/>
  <c r="L2700" i="3"/>
  <c r="J2700" i="3"/>
  <c r="K2700" i="3"/>
  <c r="H2700" i="3"/>
  <c r="I2700" i="3"/>
  <c r="M2699" i="3"/>
  <c r="L2699" i="3"/>
  <c r="J2699" i="3"/>
  <c r="K2699" i="3"/>
  <c r="H2699" i="3"/>
  <c r="I2699" i="3"/>
  <c r="M2698" i="3"/>
  <c r="L2698" i="3"/>
  <c r="J2698" i="3"/>
  <c r="K2698" i="3"/>
  <c r="H2698" i="3"/>
  <c r="I2698" i="3"/>
  <c r="M2697" i="3"/>
  <c r="L2697" i="3"/>
  <c r="J2697" i="3"/>
  <c r="K2697" i="3"/>
  <c r="H2697" i="3"/>
  <c r="I2697" i="3"/>
  <c r="M2696" i="3"/>
  <c r="L2696" i="3"/>
  <c r="J2696" i="3"/>
  <c r="K2696" i="3"/>
  <c r="H2696" i="3"/>
  <c r="I2696" i="3"/>
  <c r="M2695" i="3"/>
  <c r="L2695" i="3"/>
  <c r="J2695" i="3"/>
  <c r="K2695" i="3"/>
  <c r="H2695" i="3"/>
  <c r="I2695" i="3"/>
  <c r="M2694" i="3"/>
  <c r="L2694" i="3"/>
  <c r="J2694" i="3"/>
  <c r="K2694" i="3"/>
  <c r="H2694" i="3"/>
  <c r="I2694" i="3"/>
  <c r="M2693" i="3"/>
  <c r="L2693" i="3"/>
  <c r="J2693" i="3"/>
  <c r="K2693" i="3"/>
  <c r="H2693" i="3"/>
  <c r="I2693" i="3"/>
  <c r="M2692" i="3"/>
  <c r="L2692" i="3"/>
  <c r="J2692" i="3"/>
  <c r="K2692" i="3"/>
  <c r="H2692" i="3"/>
  <c r="I2692" i="3"/>
  <c r="M2691" i="3"/>
  <c r="L2691" i="3"/>
  <c r="J2691" i="3"/>
  <c r="K2691" i="3"/>
  <c r="H2691" i="3"/>
  <c r="I2691" i="3"/>
  <c r="M2690" i="3"/>
  <c r="L2690" i="3"/>
  <c r="J2690" i="3"/>
  <c r="K2690" i="3"/>
  <c r="H2690" i="3"/>
  <c r="I2690" i="3"/>
  <c r="M2689" i="3"/>
  <c r="L2689" i="3"/>
  <c r="J2689" i="3"/>
  <c r="K2689" i="3"/>
  <c r="H2689" i="3"/>
  <c r="I2689" i="3"/>
  <c r="M2688" i="3"/>
  <c r="L2688" i="3"/>
  <c r="J2688" i="3"/>
  <c r="K2688" i="3"/>
  <c r="H2688" i="3"/>
  <c r="I2688" i="3"/>
  <c r="M2687" i="3"/>
  <c r="L2687" i="3"/>
  <c r="J2687" i="3"/>
  <c r="K2687" i="3"/>
  <c r="H2687" i="3"/>
  <c r="I2687" i="3"/>
  <c r="M2686" i="3"/>
  <c r="L2686" i="3"/>
  <c r="J2686" i="3"/>
  <c r="K2686" i="3"/>
  <c r="H2686" i="3"/>
  <c r="I2686" i="3"/>
  <c r="M2685" i="3"/>
  <c r="L2685" i="3"/>
  <c r="J2685" i="3"/>
  <c r="K2685" i="3"/>
  <c r="H2685" i="3"/>
  <c r="I2685" i="3"/>
  <c r="M2684" i="3"/>
  <c r="L2684" i="3"/>
  <c r="J2684" i="3"/>
  <c r="K2684" i="3"/>
  <c r="H2684" i="3"/>
  <c r="I2684" i="3"/>
  <c r="M2683" i="3"/>
  <c r="L2683" i="3"/>
  <c r="J2683" i="3"/>
  <c r="K2683" i="3"/>
  <c r="H2683" i="3"/>
  <c r="I2683" i="3"/>
  <c r="M2682" i="3"/>
  <c r="L2682" i="3"/>
  <c r="J2682" i="3"/>
  <c r="K2682" i="3"/>
  <c r="H2682" i="3"/>
  <c r="I2682" i="3"/>
  <c r="M2681" i="3"/>
  <c r="L2681" i="3"/>
  <c r="J2681" i="3"/>
  <c r="K2681" i="3"/>
  <c r="H2681" i="3"/>
  <c r="I2681" i="3"/>
  <c r="M2680" i="3"/>
  <c r="L2680" i="3"/>
  <c r="J2680" i="3"/>
  <c r="K2680" i="3"/>
  <c r="H2680" i="3"/>
  <c r="I2680" i="3"/>
  <c r="M2679" i="3"/>
  <c r="L2679" i="3"/>
  <c r="J2679" i="3"/>
  <c r="K2679" i="3"/>
  <c r="H2679" i="3"/>
  <c r="I2679" i="3"/>
  <c r="M2678" i="3"/>
  <c r="L2678" i="3"/>
  <c r="J2678" i="3"/>
  <c r="K2678" i="3"/>
  <c r="H2678" i="3"/>
  <c r="I2678" i="3"/>
  <c r="M2677" i="3"/>
  <c r="L2677" i="3"/>
  <c r="J2677" i="3"/>
  <c r="K2677" i="3"/>
  <c r="H2677" i="3"/>
  <c r="I2677" i="3"/>
  <c r="M2676" i="3"/>
  <c r="L2676" i="3"/>
  <c r="J2676" i="3"/>
  <c r="K2676" i="3"/>
  <c r="H2676" i="3"/>
  <c r="I2676" i="3"/>
  <c r="M2675" i="3"/>
  <c r="L2675" i="3"/>
  <c r="J2675" i="3"/>
  <c r="K2675" i="3"/>
  <c r="H2675" i="3"/>
  <c r="I2675" i="3"/>
  <c r="M2674" i="3"/>
  <c r="L2674" i="3"/>
  <c r="J2674" i="3"/>
  <c r="K2674" i="3"/>
  <c r="H2674" i="3"/>
  <c r="I2674" i="3"/>
  <c r="M2673" i="3"/>
  <c r="L2673" i="3"/>
  <c r="J2673" i="3"/>
  <c r="K2673" i="3"/>
  <c r="H2673" i="3"/>
  <c r="I2673" i="3"/>
  <c r="M2672" i="3"/>
  <c r="L2672" i="3"/>
  <c r="J2672" i="3"/>
  <c r="K2672" i="3"/>
  <c r="H2672" i="3"/>
  <c r="I2672" i="3"/>
  <c r="M2671" i="3"/>
  <c r="L2671" i="3"/>
  <c r="J2671" i="3"/>
  <c r="K2671" i="3"/>
  <c r="H2671" i="3"/>
  <c r="I2671" i="3"/>
  <c r="M2670" i="3"/>
  <c r="L2670" i="3"/>
  <c r="J2670" i="3"/>
  <c r="K2670" i="3"/>
  <c r="H2670" i="3"/>
  <c r="I2670" i="3"/>
  <c r="M2669" i="3"/>
  <c r="L2669" i="3"/>
  <c r="J2669" i="3"/>
  <c r="K2669" i="3"/>
  <c r="H2669" i="3"/>
  <c r="I2669" i="3"/>
  <c r="M2668" i="3"/>
  <c r="L2668" i="3"/>
  <c r="J2668" i="3"/>
  <c r="K2668" i="3"/>
  <c r="H2668" i="3"/>
  <c r="I2668" i="3"/>
  <c r="M2667" i="3"/>
  <c r="L2667" i="3"/>
  <c r="J2667" i="3"/>
  <c r="K2667" i="3"/>
  <c r="H2667" i="3"/>
  <c r="I2667" i="3"/>
  <c r="M2666" i="3"/>
  <c r="L2666" i="3"/>
  <c r="J2666" i="3"/>
  <c r="K2666" i="3"/>
  <c r="H2666" i="3"/>
  <c r="I2666" i="3"/>
  <c r="M2665" i="3"/>
  <c r="L2665" i="3"/>
  <c r="J2665" i="3"/>
  <c r="K2665" i="3"/>
  <c r="H2665" i="3"/>
  <c r="I2665" i="3"/>
  <c r="M2664" i="3"/>
  <c r="L2664" i="3"/>
  <c r="J2664" i="3"/>
  <c r="K2664" i="3"/>
  <c r="H2664" i="3"/>
  <c r="I2664" i="3"/>
  <c r="M2663" i="3"/>
  <c r="L2663" i="3"/>
  <c r="J2663" i="3"/>
  <c r="K2663" i="3"/>
  <c r="H2663" i="3"/>
  <c r="I2663" i="3"/>
  <c r="M2662" i="3"/>
  <c r="L2662" i="3"/>
  <c r="J2662" i="3"/>
  <c r="K2662" i="3"/>
  <c r="H2662" i="3"/>
  <c r="I2662" i="3"/>
  <c r="M2661" i="3"/>
  <c r="L2661" i="3"/>
  <c r="J2661" i="3"/>
  <c r="K2661" i="3"/>
  <c r="H2661" i="3"/>
  <c r="I2661" i="3"/>
  <c r="M2660" i="3"/>
  <c r="L2660" i="3"/>
  <c r="J2660" i="3"/>
  <c r="K2660" i="3"/>
  <c r="H2660" i="3"/>
  <c r="I2660" i="3"/>
  <c r="M2659" i="3"/>
  <c r="L2659" i="3"/>
  <c r="J2659" i="3"/>
  <c r="K2659" i="3"/>
  <c r="H2659" i="3"/>
  <c r="I2659" i="3"/>
  <c r="M2658" i="3"/>
  <c r="L2658" i="3"/>
  <c r="J2658" i="3"/>
  <c r="K2658" i="3"/>
  <c r="H2658" i="3"/>
  <c r="I2658" i="3"/>
  <c r="M2657" i="3"/>
  <c r="L2657" i="3"/>
  <c r="J2657" i="3"/>
  <c r="K2657" i="3"/>
  <c r="H2657" i="3"/>
  <c r="I2657" i="3"/>
  <c r="M2656" i="3"/>
  <c r="L2656" i="3"/>
  <c r="J2656" i="3"/>
  <c r="K2656" i="3"/>
  <c r="H2656" i="3"/>
  <c r="I2656" i="3"/>
  <c r="M2655" i="3"/>
  <c r="L2655" i="3"/>
  <c r="J2655" i="3"/>
  <c r="K2655" i="3"/>
  <c r="H2655" i="3"/>
  <c r="I2655" i="3"/>
  <c r="M2654" i="3"/>
  <c r="L2654" i="3"/>
  <c r="J2654" i="3"/>
  <c r="K2654" i="3"/>
  <c r="H2654" i="3"/>
  <c r="I2654" i="3"/>
  <c r="M2653" i="3"/>
  <c r="L2653" i="3"/>
  <c r="J2653" i="3"/>
  <c r="K2653" i="3"/>
  <c r="H2653" i="3"/>
  <c r="I2653" i="3"/>
  <c r="M2652" i="3"/>
  <c r="L2652" i="3"/>
  <c r="J2652" i="3"/>
  <c r="K2652" i="3"/>
  <c r="H2652" i="3"/>
  <c r="I2652" i="3"/>
  <c r="M2651" i="3"/>
  <c r="L2651" i="3"/>
  <c r="J2651" i="3"/>
  <c r="K2651" i="3"/>
  <c r="H2651" i="3"/>
  <c r="I2651" i="3"/>
  <c r="M2650" i="3"/>
  <c r="L2650" i="3"/>
  <c r="J2650" i="3"/>
  <c r="K2650" i="3"/>
  <c r="H2650" i="3"/>
  <c r="I2650" i="3"/>
  <c r="M2649" i="3"/>
  <c r="L2649" i="3"/>
  <c r="J2649" i="3"/>
  <c r="K2649" i="3"/>
  <c r="H2649" i="3"/>
  <c r="I2649" i="3"/>
  <c r="M2648" i="3"/>
  <c r="L2648" i="3"/>
  <c r="J2648" i="3"/>
  <c r="K2648" i="3"/>
  <c r="H2648" i="3"/>
  <c r="I2648" i="3"/>
  <c r="M2647" i="3"/>
  <c r="L2647" i="3"/>
  <c r="J2647" i="3"/>
  <c r="K2647" i="3"/>
  <c r="H2647" i="3"/>
  <c r="I2647" i="3"/>
  <c r="M2646" i="3"/>
  <c r="L2646" i="3"/>
  <c r="J2646" i="3"/>
  <c r="K2646" i="3"/>
  <c r="H2646" i="3"/>
  <c r="I2646" i="3"/>
  <c r="M2645" i="3"/>
  <c r="L2645" i="3"/>
  <c r="J2645" i="3"/>
  <c r="K2645" i="3"/>
  <c r="H2645" i="3"/>
  <c r="I2645" i="3"/>
  <c r="M2644" i="3"/>
  <c r="L2644" i="3"/>
  <c r="J2644" i="3"/>
  <c r="K2644" i="3"/>
  <c r="H2644" i="3"/>
  <c r="I2644" i="3"/>
  <c r="M2643" i="3"/>
  <c r="L2643" i="3"/>
  <c r="J2643" i="3"/>
  <c r="K2643" i="3"/>
  <c r="H2643" i="3"/>
  <c r="I2643" i="3"/>
  <c r="M2642" i="3"/>
  <c r="L2642" i="3"/>
  <c r="J2642" i="3"/>
  <c r="K2642" i="3"/>
  <c r="H2642" i="3"/>
  <c r="I2642" i="3"/>
  <c r="M2641" i="3"/>
  <c r="L2641" i="3"/>
  <c r="J2641" i="3"/>
  <c r="K2641" i="3"/>
  <c r="H2641" i="3"/>
  <c r="I2641" i="3"/>
  <c r="M2640" i="3"/>
  <c r="L2640" i="3"/>
  <c r="J2640" i="3"/>
  <c r="K2640" i="3"/>
  <c r="H2640" i="3"/>
  <c r="I2640" i="3"/>
  <c r="M2639" i="3"/>
  <c r="L2639" i="3"/>
  <c r="J2639" i="3"/>
  <c r="K2639" i="3"/>
  <c r="H2639" i="3"/>
  <c r="I2639" i="3"/>
  <c r="M2638" i="3"/>
  <c r="L2638" i="3"/>
  <c r="J2638" i="3"/>
  <c r="K2638" i="3"/>
  <c r="H2638" i="3"/>
  <c r="I2638" i="3"/>
  <c r="M2637" i="3"/>
  <c r="L2637" i="3"/>
  <c r="J2637" i="3"/>
  <c r="K2637" i="3"/>
  <c r="H2637" i="3"/>
  <c r="I2637" i="3"/>
  <c r="M2636" i="3"/>
  <c r="L2636" i="3"/>
  <c r="J2636" i="3"/>
  <c r="K2636" i="3"/>
  <c r="H2636" i="3"/>
  <c r="I2636" i="3"/>
  <c r="M2635" i="3"/>
  <c r="L2635" i="3"/>
  <c r="J2635" i="3"/>
  <c r="K2635" i="3"/>
  <c r="H2635" i="3"/>
  <c r="I2635" i="3"/>
  <c r="M2634" i="3"/>
  <c r="L2634" i="3"/>
  <c r="J2634" i="3"/>
  <c r="K2634" i="3"/>
  <c r="H2634" i="3"/>
  <c r="I2634" i="3"/>
  <c r="M2633" i="3"/>
  <c r="L2633" i="3"/>
  <c r="J2633" i="3"/>
  <c r="K2633" i="3"/>
  <c r="H2633" i="3"/>
  <c r="I2633" i="3"/>
  <c r="M2632" i="3"/>
  <c r="L2632" i="3"/>
  <c r="J2632" i="3"/>
  <c r="K2632" i="3"/>
  <c r="H2632" i="3"/>
  <c r="I2632" i="3"/>
  <c r="M2631" i="3"/>
  <c r="L2631" i="3"/>
  <c r="J2631" i="3"/>
  <c r="K2631" i="3"/>
  <c r="H2631" i="3"/>
  <c r="I2631" i="3"/>
  <c r="M2630" i="3"/>
  <c r="L2630" i="3"/>
  <c r="J2630" i="3"/>
  <c r="K2630" i="3"/>
  <c r="H2630" i="3"/>
  <c r="I2630" i="3"/>
  <c r="M2629" i="3"/>
  <c r="L2629" i="3"/>
  <c r="J2629" i="3"/>
  <c r="K2629" i="3"/>
  <c r="H2629" i="3"/>
  <c r="I2629" i="3"/>
  <c r="M2628" i="3"/>
  <c r="L2628" i="3"/>
  <c r="J2628" i="3"/>
  <c r="K2628" i="3"/>
  <c r="H2628" i="3"/>
  <c r="I2628" i="3"/>
  <c r="M2627" i="3"/>
  <c r="L2627" i="3"/>
  <c r="J2627" i="3"/>
  <c r="K2627" i="3"/>
  <c r="H2627" i="3"/>
  <c r="I2627" i="3"/>
  <c r="M2626" i="3"/>
  <c r="L2626" i="3"/>
  <c r="J2626" i="3"/>
  <c r="K2626" i="3"/>
  <c r="H2626" i="3"/>
  <c r="I2626" i="3"/>
  <c r="M2625" i="3"/>
  <c r="L2625" i="3"/>
  <c r="J2625" i="3"/>
  <c r="K2625" i="3"/>
  <c r="H2625" i="3"/>
  <c r="I2625" i="3"/>
  <c r="M2624" i="3"/>
  <c r="L2624" i="3"/>
  <c r="J2624" i="3"/>
  <c r="K2624" i="3"/>
  <c r="H2624" i="3"/>
  <c r="I2624" i="3"/>
  <c r="M2623" i="3"/>
  <c r="L2623" i="3"/>
  <c r="J2623" i="3"/>
  <c r="K2623" i="3"/>
  <c r="H2623" i="3"/>
  <c r="I2623" i="3"/>
  <c r="M2622" i="3"/>
  <c r="L2622" i="3"/>
  <c r="J2622" i="3"/>
  <c r="K2622" i="3"/>
  <c r="H2622" i="3"/>
  <c r="I2622" i="3"/>
  <c r="M2621" i="3"/>
  <c r="L2621" i="3"/>
  <c r="J2621" i="3"/>
  <c r="K2621" i="3"/>
  <c r="H2621" i="3"/>
  <c r="I2621" i="3"/>
  <c r="M2620" i="3"/>
  <c r="L2620" i="3"/>
  <c r="J2620" i="3"/>
  <c r="K2620" i="3"/>
  <c r="H2620" i="3"/>
  <c r="I2620" i="3"/>
  <c r="M2619" i="3"/>
  <c r="L2619" i="3"/>
  <c r="J2619" i="3"/>
  <c r="K2619" i="3"/>
  <c r="H2619" i="3"/>
  <c r="I2619" i="3"/>
  <c r="M2618" i="3"/>
  <c r="L2618" i="3"/>
  <c r="J2618" i="3"/>
  <c r="K2618" i="3"/>
  <c r="H2618" i="3"/>
  <c r="I2618" i="3"/>
  <c r="M2617" i="3"/>
  <c r="L2617" i="3"/>
  <c r="J2617" i="3"/>
  <c r="K2617" i="3"/>
  <c r="H2617" i="3"/>
  <c r="I2617" i="3"/>
  <c r="M2616" i="3"/>
  <c r="L2616" i="3"/>
  <c r="J2616" i="3"/>
  <c r="K2616" i="3"/>
  <c r="H2616" i="3"/>
  <c r="I2616" i="3"/>
  <c r="M2615" i="3"/>
  <c r="L2615" i="3"/>
  <c r="J2615" i="3"/>
  <c r="K2615" i="3"/>
  <c r="H2615" i="3"/>
  <c r="I2615" i="3"/>
  <c r="M2614" i="3"/>
  <c r="L2614" i="3"/>
  <c r="J2614" i="3"/>
  <c r="K2614" i="3"/>
  <c r="H2614" i="3"/>
  <c r="I2614" i="3"/>
  <c r="M2613" i="3"/>
  <c r="L2613" i="3"/>
  <c r="J2613" i="3"/>
  <c r="K2613" i="3"/>
  <c r="H2613" i="3"/>
  <c r="I2613" i="3"/>
  <c r="M2612" i="3"/>
  <c r="L2612" i="3"/>
  <c r="J2612" i="3"/>
  <c r="K2612" i="3"/>
  <c r="H2612" i="3"/>
  <c r="I2612" i="3"/>
  <c r="M2611" i="3"/>
  <c r="L2611" i="3"/>
  <c r="J2611" i="3"/>
  <c r="K2611" i="3"/>
  <c r="H2611" i="3"/>
  <c r="I2611" i="3"/>
  <c r="M2610" i="3"/>
  <c r="L2610" i="3"/>
  <c r="J2610" i="3"/>
  <c r="K2610" i="3"/>
  <c r="H2610" i="3"/>
  <c r="I2610" i="3"/>
  <c r="M2609" i="3"/>
  <c r="L2609" i="3"/>
  <c r="J2609" i="3"/>
  <c r="K2609" i="3"/>
  <c r="H2609" i="3"/>
  <c r="I2609" i="3"/>
  <c r="M2608" i="3"/>
  <c r="L2608" i="3"/>
  <c r="J2608" i="3"/>
  <c r="K2608" i="3"/>
  <c r="H2608" i="3"/>
  <c r="I2608" i="3"/>
  <c r="M2607" i="3"/>
  <c r="L2607" i="3"/>
  <c r="J2607" i="3"/>
  <c r="K2607" i="3"/>
  <c r="H2607" i="3"/>
  <c r="I2607" i="3"/>
  <c r="M2606" i="3"/>
  <c r="L2606" i="3"/>
  <c r="J2606" i="3"/>
  <c r="K2606" i="3"/>
  <c r="H2606" i="3"/>
  <c r="I2606" i="3"/>
  <c r="M2605" i="3"/>
  <c r="L2605" i="3"/>
  <c r="J2605" i="3"/>
  <c r="K2605" i="3"/>
  <c r="H2605" i="3"/>
  <c r="I2605" i="3"/>
  <c r="M2604" i="3"/>
  <c r="L2604" i="3"/>
  <c r="J2604" i="3"/>
  <c r="K2604" i="3"/>
  <c r="H2604" i="3"/>
  <c r="I2604" i="3"/>
  <c r="M2603" i="3"/>
  <c r="L2603" i="3"/>
  <c r="J2603" i="3"/>
  <c r="K2603" i="3"/>
  <c r="H2603" i="3"/>
  <c r="I2603" i="3"/>
  <c r="M2602" i="3"/>
  <c r="L2602" i="3"/>
  <c r="J2602" i="3"/>
  <c r="K2602" i="3"/>
  <c r="H2602" i="3"/>
  <c r="I2602" i="3"/>
  <c r="M2601" i="3"/>
  <c r="L2601" i="3"/>
  <c r="J2601" i="3"/>
  <c r="K2601" i="3"/>
  <c r="H2601" i="3"/>
  <c r="I2601" i="3"/>
  <c r="M2600" i="3"/>
  <c r="L2600" i="3"/>
  <c r="J2600" i="3"/>
  <c r="K2600" i="3"/>
  <c r="H2600" i="3"/>
  <c r="I2600" i="3"/>
  <c r="M2599" i="3"/>
  <c r="L2599" i="3"/>
  <c r="J2599" i="3"/>
  <c r="K2599" i="3"/>
  <c r="H2599" i="3"/>
  <c r="I2599" i="3"/>
  <c r="M2598" i="3"/>
  <c r="L2598" i="3"/>
  <c r="J2598" i="3"/>
  <c r="K2598" i="3"/>
  <c r="H2598" i="3"/>
  <c r="I2598" i="3"/>
  <c r="M2597" i="3"/>
  <c r="L2597" i="3"/>
  <c r="J2597" i="3"/>
  <c r="K2597" i="3"/>
  <c r="H2597" i="3"/>
  <c r="I2597" i="3"/>
  <c r="M2596" i="3"/>
  <c r="L2596" i="3"/>
  <c r="J2596" i="3"/>
  <c r="K2596" i="3"/>
  <c r="H2596" i="3"/>
  <c r="I2596" i="3"/>
  <c r="M2595" i="3"/>
  <c r="L2595" i="3"/>
  <c r="J2595" i="3"/>
  <c r="K2595" i="3"/>
  <c r="H2595" i="3"/>
  <c r="I2595" i="3"/>
  <c r="M2594" i="3"/>
  <c r="L2594" i="3"/>
  <c r="J2594" i="3"/>
  <c r="K2594" i="3"/>
  <c r="H2594" i="3"/>
  <c r="I2594" i="3"/>
  <c r="M2593" i="3"/>
  <c r="L2593" i="3"/>
  <c r="J2593" i="3"/>
  <c r="K2593" i="3"/>
  <c r="H2593" i="3"/>
  <c r="I2593" i="3"/>
  <c r="M2592" i="3"/>
  <c r="L2592" i="3"/>
  <c r="J2592" i="3"/>
  <c r="K2592" i="3"/>
  <c r="H2592" i="3"/>
  <c r="I2592" i="3"/>
  <c r="M2591" i="3"/>
  <c r="L2591" i="3"/>
  <c r="J2591" i="3"/>
  <c r="K2591" i="3"/>
  <c r="H2591" i="3"/>
  <c r="I2591" i="3"/>
  <c r="M2590" i="3"/>
  <c r="L2590" i="3"/>
  <c r="J2590" i="3"/>
  <c r="K2590" i="3"/>
  <c r="H2590" i="3"/>
  <c r="I2590" i="3"/>
  <c r="M2589" i="3"/>
  <c r="L2589" i="3"/>
  <c r="J2589" i="3"/>
  <c r="K2589" i="3"/>
  <c r="H2589" i="3"/>
  <c r="I2589" i="3"/>
  <c r="M2588" i="3"/>
  <c r="L2588" i="3"/>
  <c r="J2588" i="3"/>
  <c r="K2588" i="3"/>
  <c r="H2588" i="3"/>
  <c r="I2588" i="3"/>
  <c r="M2587" i="3"/>
  <c r="L2587" i="3"/>
  <c r="J2587" i="3"/>
  <c r="K2587" i="3"/>
  <c r="H2587" i="3"/>
  <c r="I2587" i="3"/>
  <c r="M2586" i="3"/>
  <c r="L2586" i="3"/>
  <c r="J2586" i="3"/>
  <c r="K2586" i="3"/>
  <c r="H2586" i="3"/>
  <c r="I2586" i="3"/>
  <c r="M2585" i="3"/>
  <c r="L2585" i="3"/>
  <c r="J2585" i="3"/>
  <c r="K2585" i="3"/>
  <c r="H2585" i="3"/>
  <c r="I2585" i="3"/>
  <c r="M2584" i="3"/>
  <c r="L2584" i="3"/>
  <c r="J2584" i="3"/>
  <c r="K2584" i="3"/>
  <c r="H2584" i="3"/>
  <c r="I2584" i="3"/>
  <c r="M2583" i="3"/>
  <c r="L2583" i="3"/>
  <c r="J2583" i="3"/>
  <c r="K2583" i="3"/>
  <c r="H2583" i="3"/>
  <c r="I2583" i="3"/>
  <c r="M2582" i="3"/>
  <c r="L2582" i="3"/>
  <c r="J2582" i="3"/>
  <c r="K2582" i="3"/>
  <c r="H2582" i="3"/>
  <c r="I2582" i="3"/>
  <c r="M2581" i="3"/>
  <c r="L2581" i="3"/>
  <c r="J2581" i="3"/>
  <c r="K2581" i="3"/>
  <c r="H2581" i="3"/>
  <c r="I2581" i="3"/>
  <c r="M2580" i="3"/>
  <c r="L2580" i="3"/>
  <c r="J2580" i="3"/>
  <c r="K2580" i="3"/>
  <c r="H2580" i="3"/>
  <c r="I2580" i="3"/>
  <c r="M2579" i="3"/>
  <c r="L2579" i="3"/>
  <c r="J2579" i="3"/>
  <c r="K2579" i="3"/>
  <c r="H2579" i="3"/>
  <c r="I2579" i="3"/>
  <c r="M2578" i="3"/>
  <c r="L2578" i="3"/>
  <c r="J2578" i="3"/>
  <c r="K2578" i="3"/>
  <c r="H2578" i="3"/>
  <c r="I2578" i="3"/>
  <c r="M2577" i="3"/>
  <c r="L2577" i="3"/>
  <c r="J2577" i="3"/>
  <c r="K2577" i="3"/>
  <c r="H2577" i="3"/>
  <c r="I2577" i="3"/>
  <c r="M2576" i="3"/>
  <c r="L2576" i="3"/>
  <c r="J2576" i="3"/>
  <c r="K2576" i="3"/>
  <c r="H2576" i="3"/>
  <c r="I2576" i="3"/>
  <c r="M2575" i="3"/>
  <c r="L2575" i="3"/>
  <c r="J2575" i="3"/>
  <c r="K2575" i="3"/>
  <c r="H2575" i="3"/>
  <c r="I2575" i="3"/>
  <c r="M2574" i="3"/>
  <c r="L2574" i="3"/>
  <c r="J2574" i="3"/>
  <c r="K2574" i="3"/>
  <c r="H2574" i="3"/>
  <c r="I2574" i="3"/>
  <c r="M2573" i="3"/>
  <c r="L2573" i="3"/>
  <c r="J2573" i="3"/>
  <c r="K2573" i="3"/>
  <c r="H2573" i="3"/>
  <c r="I2573" i="3"/>
  <c r="M2572" i="3"/>
  <c r="L2572" i="3"/>
  <c r="J2572" i="3"/>
  <c r="K2572" i="3"/>
  <c r="H2572" i="3"/>
  <c r="I2572" i="3"/>
  <c r="M2571" i="3"/>
  <c r="L2571" i="3"/>
  <c r="J2571" i="3"/>
  <c r="K2571" i="3"/>
  <c r="H2571" i="3"/>
  <c r="I2571" i="3"/>
  <c r="M2570" i="3"/>
  <c r="L2570" i="3"/>
  <c r="J2570" i="3"/>
  <c r="K2570" i="3"/>
  <c r="H2570" i="3"/>
  <c r="I2570" i="3"/>
  <c r="M2569" i="3"/>
  <c r="L2569" i="3"/>
  <c r="J2569" i="3"/>
  <c r="K2569" i="3"/>
  <c r="H2569" i="3"/>
  <c r="I2569" i="3"/>
  <c r="M2568" i="3"/>
  <c r="L2568" i="3"/>
  <c r="J2568" i="3"/>
  <c r="K2568" i="3"/>
  <c r="H2568" i="3"/>
  <c r="I2568" i="3"/>
  <c r="M2567" i="3"/>
  <c r="L2567" i="3"/>
  <c r="J2567" i="3"/>
  <c r="K2567" i="3"/>
  <c r="H2567" i="3"/>
  <c r="I2567" i="3"/>
  <c r="M2566" i="3"/>
  <c r="L2566" i="3"/>
  <c r="J2566" i="3"/>
  <c r="K2566" i="3"/>
  <c r="H2566" i="3"/>
  <c r="I2566" i="3"/>
  <c r="M2565" i="3"/>
  <c r="L2565" i="3"/>
  <c r="J2565" i="3"/>
  <c r="K2565" i="3"/>
  <c r="H2565" i="3"/>
  <c r="I2565" i="3"/>
  <c r="M2564" i="3"/>
  <c r="L2564" i="3"/>
  <c r="J2564" i="3"/>
  <c r="K2564" i="3"/>
  <c r="H2564" i="3"/>
  <c r="I2564" i="3"/>
  <c r="M2563" i="3"/>
  <c r="L2563" i="3"/>
  <c r="J2563" i="3"/>
  <c r="K2563" i="3"/>
  <c r="H2563" i="3"/>
  <c r="I2563" i="3"/>
  <c r="M2562" i="3"/>
  <c r="L2562" i="3"/>
  <c r="J2562" i="3"/>
  <c r="K2562" i="3"/>
  <c r="H2562" i="3"/>
  <c r="I2562" i="3"/>
  <c r="M2561" i="3"/>
  <c r="L2561" i="3"/>
  <c r="J2561" i="3"/>
  <c r="K2561" i="3"/>
  <c r="H2561" i="3"/>
  <c r="I2561" i="3"/>
  <c r="M2560" i="3"/>
  <c r="L2560" i="3"/>
  <c r="J2560" i="3"/>
  <c r="K2560" i="3"/>
  <c r="H2560" i="3"/>
  <c r="I2560" i="3"/>
  <c r="M2559" i="3"/>
  <c r="L2559" i="3"/>
  <c r="J2559" i="3"/>
  <c r="K2559" i="3"/>
  <c r="H2559" i="3"/>
  <c r="I2559" i="3"/>
  <c r="M2558" i="3"/>
  <c r="L2558" i="3"/>
  <c r="J2558" i="3"/>
  <c r="K2558" i="3"/>
  <c r="H2558" i="3"/>
  <c r="I2558" i="3"/>
  <c r="M2557" i="3"/>
  <c r="L2557" i="3"/>
  <c r="J2557" i="3"/>
  <c r="K2557" i="3"/>
  <c r="H2557" i="3"/>
  <c r="I2557" i="3"/>
  <c r="M2556" i="3"/>
  <c r="L2556" i="3"/>
  <c r="J2556" i="3"/>
  <c r="K2556" i="3"/>
  <c r="H2556" i="3"/>
  <c r="I2556" i="3"/>
  <c r="M2555" i="3"/>
  <c r="L2555" i="3"/>
  <c r="J2555" i="3"/>
  <c r="K2555" i="3"/>
  <c r="H2555" i="3"/>
  <c r="I2555" i="3"/>
  <c r="M2554" i="3"/>
  <c r="L2554" i="3"/>
  <c r="J2554" i="3"/>
  <c r="K2554" i="3"/>
  <c r="H2554" i="3"/>
  <c r="I2554" i="3"/>
  <c r="M2553" i="3"/>
  <c r="L2553" i="3"/>
  <c r="J2553" i="3"/>
  <c r="K2553" i="3"/>
  <c r="H2553" i="3"/>
  <c r="I2553" i="3"/>
  <c r="M2552" i="3"/>
  <c r="L2552" i="3"/>
  <c r="J2552" i="3"/>
  <c r="K2552" i="3"/>
  <c r="H2552" i="3"/>
  <c r="I2552" i="3"/>
  <c r="M2551" i="3"/>
  <c r="L2551" i="3"/>
  <c r="J2551" i="3"/>
  <c r="K2551" i="3"/>
  <c r="H2551" i="3"/>
  <c r="I2551" i="3"/>
  <c r="M2550" i="3"/>
  <c r="L2550" i="3"/>
  <c r="J2550" i="3"/>
  <c r="K2550" i="3"/>
  <c r="H2550" i="3"/>
  <c r="I2550" i="3"/>
  <c r="M2549" i="3"/>
  <c r="L2549" i="3"/>
  <c r="J2549" i="3"/>
  <c r="K2549" i="3"/>
  <c r="H2549" i="3"/>
  <c r="I2549" i="3"/>
  <c r="M2548" i="3"/>
  <c r="L2548" i="3"/>
  <c r="J2548" i="3"/>
  <c r="K2548" i="3"/>
  <c r="H2548" i="3"/>
  <c r="I2548" i="3"/>
  <c r="M2547" i="3"/>
  <c r="L2547" i="3"/>
  <c r="J2547" i="3"/>
  <c r="K2547" i="3"/>
  <c r="H2547" i="3"/>
  <c r="I2547" i="3"/>
  <c r="M2546" i="3"/>
  <c r="L2546" i="3"/>
  <c r="J2546" i="3"/>
  <c r="K2546" i="3"/>
  <c r="H2546" i="3"/>
  <c r="I2546" i="3"/>
  <c r="M2545" i="3"/>
  <c r="L2545" i="3"/>
  <c r="J2545" i="3"/>
  <c r="K2545" i="3"/>
  <c r="H2545" i="3"/>
  <c r="I2545" i="3"/>
  <c r="M2544" i="3"/>
  <c r="L2544" i="3"/>
  <c r="J2544" i="3"/>
  <c r="K2544" i="3"/>
  <c r="H2544" i="3"/>
  <c r="I2544" i="3"/>
  <c r="M2543" i="3"/>
  <c r="L2543" i="3"/>
  <c r="J2543" i="3"/>
  <c r="K2543" i="3"/>
  <c r="H2543" i="3"/>
  <c r="I2543" i="3"/>
  <c r="M2542" i="3"/>
  <c r="L2542" i="3"/>
  <c r="J2542" i="3"/>
  <c r="K2542" i="3"/>
  <c r="H2542" i="3"/>
  <c r="I2542" i="3"/>
  <c r="M2541" i="3"/>
  <c r="L2541" i="3"/>
  <c r="J2541" i="3"/>
  <c r="K2541" i="3"/>
  <c r="H2541" i="3"/>
  <c r="I2541" i="3"/>
  <c r="M2540" i="3"/>
  <c r="L2540" i="3"/>
  <c r="J2540" i="3"/>
  <c r="K2540" i="3"/>
  <c r="H2540" i="3"/>
  <c r="I2540" i="3"/>
  <c r="M2539" i="3"/>
  <c r="L2539" i="3"/>
  <c r="J2539" i="3"/>
  <c r="K2539" i="3"/>
  <c r="H2539" i="3"/>
  <c r="I2539" i="3"/>
  <c r="M2538" i="3"/>
  <c r="L2538" i="3"/>
  <c r="J2538" i="3"/>
  <c r="K2538" i="3"/>
  <c r="H2538" i="3"/>
  <c r="I2538" i="3"/>
  <c r="M2537" i="3"/>
  <c r="L2537" i="3"/>
  <c r="J2537" i="3"/>
  <c r="K2537" i="3"/>
  <c r="H2537" i="3"/>
  <c r="I2537" i="3"/>
  <c r="M2536" i="3"/>
  <c r="L2536" i="3"/>
  <c r="J2536" i="3"/>
  <c r="K2536" i="3"/>
  <c r="H2536" i="3"/>
  <c r="I2536" i="3"/>
  <c r="M2535" i="3"/>
  <c r="L2535" i="3"/>
  <c r="J2535" i="3"/>
  <c r="K2535" i="3"/>
  <c r="H2535" i="3"/>
  <c r="I2535" i="3"/>
  <c r="M2534" i="3"/>
  <c r="L2534" i="3"/>
  <c r="J2534" i="3"/>
  <c r="K2534" i="3"/>
  <c r="H2534" i="3"/>
  <c r="I2534" i="3"/>
  <c r="M2533" i="3"/>
  <c r="L2533" i="3"/>
  <c r="J2533" i="3"/>
  <c r="K2533" i="3"/>
  <c r="H2533" i="3"/>
  <c r="I2533" i="3"/>
  <c r="M2532" i="3"/>
  <c r="L2532" i="3"/>
  <c r="J2532" i="3"/>
  <c r="K2532" i="3"/>
  <c r="H2532" i="3"/>
  <c r="I2532" i="3"/>
  <c r="M2531" i="3"/>
  <c r="L2531" i="3"/>
  <c r="J2531" i="3"/>
  <c r="K2531" i="3"/>
  <c r="H2531" i="3"/>
  <c r="I2531" i="3"/>
  <c r="M2530" i="3"/>
  <c r="L2530" i="3"/>
  <c r="J2530" i="3"/>
  <c r="K2530" i="3"/>
  <c r="H2530" i="3"/>
  <c r="I2530" i="3"/>
  <c r="M2529" i="3"/>
  <c r="L2529" i="3"/>
  <c r="J2529" i="3"/>
  <c r="K2529" i="3"/>
  <c r="H2529" i="3"/>
  <c r="I2529" i="3"/>
  <c r="M2528" i="3"/>
  <c r="L2528" i="3"/>
  <c r="J2528" i="3"/>
  <c r="K2528" i="3"/>
  <c r="H2528" i="3"/>
  <c r="I2528" i="3"/>
  <c r="M2527" i="3"/>
  <c r="L2527" i="3"/>
  <c r="J2527" i="3"/>
  <c r="K2527" i="3"/>
  <c r="H2527" i="3"/>
  <c r="I2527" i="3"/>
  <c r="M2526" i="3"/>
  <c r="L2526" i="3"/>
  <c r="J2526" i="3"/>
  <c r="K2526" i="3"/>
  <c r="H2526" i="3"/>
  <c r="I2526" i="3"/>
  <c r="M2525" i="3"/>
  <c r="L2525" i="3"/>
  <c r="J2525" i="3"/>
  <c r="K2525" i="3"/>
  <c r="H2525" i="3"/>
  <c r="I2525" i="3"/>
  <c r="M2524" i="3"/>
  <c r="L2524" i="3"/>
  <c r="J2524" i="3"/>
  <c r="K2524" i="3"/>
  <c r="H2524" i="3"/>
  <c r="I2524" i="3"/>
  <c r="M2523" i="3"/>
  <c r="L2523" i="3"/>
  <c r="J2523" i="3"/>
  <c r="K2523" i="3"/>
  <c r="H2523" i="3"/>
  <c r="I2523" i="3"/>
  <c r="M2522" i="3"/>
  <c r="L2522" i="3"/>
  <c r="J2522" i="3"/>
  <c r="K2522" i="3"/>
  <c r="H2522" i="3"/>
  <c r="I2522" i="3"/>
  <c r="M2521" i="3"/>
  <c r="L2521" i="3"/>
  <c r="J2521" i="3"/>
  <c r="K2521" i="3"/>
  <c r="H2521" i="3"/>
  <c r="I2521" i="3"/>
  <c r="M2520" i="3"/>
  <c r="L2520" i="3"/>
  <c r="J2520" i="3"/>
  <c r="K2520" i="3"/>
  <c r="H2520" i="3"/>
  <c r="I2520" i="3"/>
  <c r="M2519" i="3"/>
  <c r="L2519" i="3"/>
  <c r="J2519" i="3"/>
  <c r="K2519" i="3"/>
  <c r="H2519" i="3"/>
  <c r="I2519" i="3"/>
  <c r="M2518" i="3"/>
  <c r="L2518" i="3"/>
  <c r="J2518" i="3"/>
  <c r="K2518" i="3"/>
  <c r="H2518" i="3"/>
  <c r="I2518" i="3"/>
  <c r="M2517" i="3"/>
  <c r="L2517" i="3"/>
  <c r="J2517" i="3"/>
  <c r="K2517" i="3"/>
  <c r="H2517" i="3"/>
  <c r="I2517" i="3"/>
  <c r="M2516" i="3"/>
  <c r="L2516" i="3"/>
  <c r="J2516" i="3"/>
  <c r="K2516" i="3"/>
  <c r="H2516" i="3"/>
  <c r="I2516" i="3"/>
  <c r="M2515" i="3"/>
  <c r="L2515" i="3"/>
  <c r="J2515" i="3"/>
  <c r="K2515" i="3"/>
  <c r="H2515" i="3"/>
  <c r="I2515" i="3"/>
  <c r="M2514" i="3"/>
  <c r="L2514" i="3"/>
  <c r="J2514" i="3"/>
  <c r="K2514" i="3"/>
  <c r="H2514" i="3"/>
  <c r="I2514" i="3"/>
  <c r="M2513" i="3"/>
  <c r="L2513" i="3"/>
  <c r="J2513" i="3"/>
  <c r="K2513" i="3"/>
  <c r="H2513" i="3"/>
  <c r="I2513" i="3"/>
  <c r="M2512" i="3"/>
  <c r="L2512" i="3"/>
  <c r="J2512" i="3"/>
  <c r="K2512" i="3"/>
  <c r="H2512" i="3"/>
  <c r="I2512" i="3"/>
  <c r="M2511" i="3"/>
  <c r="L2511" i="3"/>
  <c r="J2511" i="3"/>
  <c r="K2511" i="3"/>
  <c r="H2511" i="3"/>
  <c r="I2511" i="3"/>
  <c r="M2510" i="3"/>
  <c r="L2510" i="3"/>
  <c r="J2510" i="3"/>
  <c r="K2510" i="3"/>
  <c r="H2510" i="3"/>
  <c r="I2510" i="3"/>
  <c r="M2509" i="3"/>
  <c r="L2509" i="3"/>
  <c r="J2509" i="3"/>
  <c r="K2509" i="3"/>
  <c r="H2509" i="3"/>
  <c r="I2509" i="3"/>
  <c r="M2508" i="3"/>
  <c r="L2508" i="3"/>
  <c r="J2508" i="3"/>
  <c r="K2508" i="3"/>
  <c r="H2508" i="3"/>
  <c r="I2508" i="3"/>
  <c r="M2507" i="3"/>
  <c r="L2507" i="3"/>
  <c r="J2507" i="3"/>
  <c r="K2507" i="3"/>
  <c r="H2507" i="3"/>
  <c r="I2507" i="3"/>
  <c r="M2506" i="3"/>
  <c r="L2506" i="3"/>
  <c r="J2506" i="3"/>
  <c r="K2506" i="3"/>
  <c r="H2506" i="3"/>
  <c r="I2506" i="3"/>
  <c r="M2505" i="3"/>
  <c r="L2505" i="3"/>
  <c r="J2505" i="3"/>
  <c r="K2505" i="3"/>
  <c r="H2505" i="3"/>
  <c r="I2505" i="3"/>
  <c r="M2504" i="3"/>
  <c r="L2504" i="3"/>
  <c r="J2504" i="3"/>
  <c r="K2504" i="3"/>
  <c r="H2504" i="3"/>
  <c r="I2504" i="3"/>
  <c r="M2503" i="3"/>
  <c r="L2503" i="3"/>
  <c r="J2503" i="3"/>
  <c r="K2503" i="3"/>
  <c r="H2503" i="3"/>
  <c r="I2503" i="3"/>
  <c r="M2502" i="3"/>
  <c r="L2502" i="3"/>
  <c r="J2502" i="3"/>
  <c r="K2502" i="3"/>
  <c r="H2502" i="3"/>
  <c r="I2502" i="3"/>
  <c r="M2501" i="3"/>
  <c r="L2501" i="3"/>
  <c r="J2501" i="3"/>
  <c r="K2501" i="3"/>
  <c r="H2501" i="3"/>
  <c r="I2501" i="3"/>
  <c r="M2500" i="3"/>
  <c r="L2500" i="3"/>
  <c r="J2500" i="3"/>
  <c r="K2500" i="3"/>
  <c r="H2500" i="3"/>
  <c r="I2500" i="3"/>
  <c r="M2499" i="3"/>
  <c r="L2499" i="3"/>
  <c r="J2499" i="3"/>
  <c r="K2499" i="3"/>
  <c r="H2499" i="3"/>
  <c r="I2499" i="3"/>
  <c r="M2498" i="3"/>
  <c r="L2498" i="3"/>
  <c r="J2498" i="3"/>
  <c r="K2498" i="3"/>
  <c r="H2498" i="3"/>
  <c r="I2498" i="3"/>
  <c r="M2497" i="3"/>
  <c r="L2497" i="3"/>
  <c r="J2497" i="3"/>
  <c r="K2497" i="3"/>
  <c r="H2497" i="3"/>
  <c r="I2497" i="3"/>
  <c r="M2496" i="3"/>
  <c r="L2496" i="3"/>
  <c r="J2496" i="3"/>
  <c r="K2496" i="3"/>
  <c r="H2496" i="3"/>
  <c r="I2496" i="3"/>
  <c r="M2495" i="3"/>
  <c r="L2495" i="3"/>
  <c r="J2495" i="3"/>
  <c r="K2495" i="3"/>
  <c r="H2495" i="3"/>
  <c r="I2495" i="3"/>
  <c r="M2494" i="3"/>
  <c r="L2494" i="3"/>
  <c r="J2494" i="3"/>
  <c r="K2494" i="3"/>
  <c r="H2494" i="3"/>
  <c r="I2494" i="3"/>
  <c r="M2493" i="3"/>
  <c r="L2493" i="3"/>
  <c r="J2493" i="3"/>
  <c r="K2493" i="3"/>
  <c r="H2493" i="3"/>
  <c r="I2493" i="3"/>
  <c r="M2492" i="3"/>
  <c r="L2492" i="3"/>
  <c r="J2492" i="3"/>
  <c r="K2492" i="3"/>
  <c r="H2492" i="3"/>
  <c r="I2492" i="3"/>
  <c r="M2491" i="3"/>
  <c r="L2491" i="3"/>
  <c r="J2491" i="3"/>
  <c r="K2491" i="3"/>
  <c r="H2491" i="3"/>
  <c r="I2491" i="3"/>
  <c r="M2490" i="3"/>
  <c r="L2490" i="3"/>
  <c r="J2490" i="3"/>
  <c r="K2490" i="3"/>
  <c r="H2490" i="3"/>
  <c r="I2490" i="3"/>
  <c r="M2489" i="3"/>
  <c r="L2489" i="3"/>
  <c r="J2489" i="3"/>
  <c r="K2489" i="3"/>
  <c r="H2489" i="3"/>
  <c r="I2489" i="3"/>
  <c r="M2488" i="3"/>
  <c r="L2488" i="3"/>
  <c r="J2488" i="3"/>
  <c r="K2488" i="3"/>
  <c r="H2488" i="3"/>
  <c r="I2488" i="3"/>
  <c r="M2487" i="3"/>
  <c r="L2487" i="3"/>
  <c r="J2487" i="3"/>
  <c r="K2487" i="3"/>
  <c r="H2487" i="3"/>
  <c r="I2487" i="3"/>
  <c r="M2486" i="3"/>
  <c r="L2486" i="3"/>
  <c r="J2486" i="3"/>
  <c r="K2486" i="3"/>
  <c r="H2486" i="3"/>
  <c r="I2486" i="3"/>
  <c r="M2485" i="3"/>
  <c r="L2485" i="3"/>
  <c r="J2485" i="3"/>
  <c r="K2485" i="3"/>
  <c r="H2485" i="3"/>
  <c r="I2485" i="3"/>
  <c r="M2484" i="3"/>
  <c r="L2484" i="3"/>
  <c r="J2484" i="3"/>
  <c r="K2484" i="3"/>
  <c r="H2484" i="3"/>
  <c r="I2484" i="3"/>
  <c r="M2483" i="3"/>
  <c r="L2483" i="3"/>
  <c r="J2483" i="3"/>
  <c r="K2483" i="3"/>
  <c r="H2483" i="3"/>
  <c r="I2483" i="3"/>
  <c r="M2482" i="3"/>
  <c r="L2482" i="3"/>
  <c r="J2482" i="3"/>
  <c r="K2482" i="3"/>
  <c r="H2482" i="3"/>
  <c r="I2482" i="3"/>
  <c r="M2481" i="3"/>
  <c r="L2481" i="3"/>
  <c r="J2481" i="3"/>
  <c r="K2481" i="3"/>
  <c r="H2481" i="3"/>
  <c r="I2481" i="3"/>
  <c r="M2480" i="3"/>
  <c r="L2480" i="3"/>
  <c r="J2480" i="3"/>
  <c r="K2480" i="3"/>
  <c r="H2480" i="3"/>
  <c r="I2480" i="3"/>
  <c r="M2479" i="3"/>
  <c r="L2479" i="3"/>
  <c r="J2479" i="3"/>
  <c r="K2479" i="3"/>
  <c r="H2479" i="3"/>
  <c r="I2479" i="3"/>
  <c r="M2478" i="3"/>
  <c r="L2478" i="3"/>
  <c r="J2478" i="3"/>
  <c r="K2478" i="3"/>
  <c r="H2478" i="3"/>
  <c r="I2478" i="3"/>
  <c r="M2477" i="3"/>
  <c r="L2477" i="3"/>
  <c r="J2477" i="3"/>
  <c r="K2477" i="3"/>
  <c r="H2477" i="3"/>
  <c r="I2477" i="3"/>
  <c r="M2476" i="3"/>
  <c r="L2476" i="3"/>
  <c r="J2476" i="3"/>
  <c r="K2476" i="3"/>
  <c r="H2476" i="3"/>
  <c r="I2476" i="3"/>
  <c r="M2475" i="3"/>
  <c r="L2475" i="3"/>
  <c r="J2475" i="3"/>
  <c r="K2475" i="3"/>
  <c r="H2475" i="3"/>
  <c r="I2475" i="3"/>
  <c r="M2474" i="3"/>
  <c r="L2474" i="3"/>
  <c r="J2474" i="3"/>
  <c r="K2474" i="3"/>
  <c r="H2474" i="3"/>
  <c r="I2474" i="3"/>
  <c r="M2473" i="3"/>
  <c r="L2473" i="3"/>
  <c r="J2473" i="3"/>
  <c r="K2473" i="3"/>
  <c r="H2473" i="3"/>
  <c r="I2473" i="3"/>
  <c r="M2472" i="3"/>
  <c r="L2472" i="3"/>
  <c r="J2472" i="3"/>
  <c r="K2472" i="3"/>
  <c r="H2472" i="3"/>
  <c r="I2472" i="3"/>
  <c r="M2471" i="3"/>
  <c r="L2471" i="3"/>
  <c r="J2471" i="3"/>
  <c r="K2471" i="3"/>
  <c r="H2471" i="3"/>
  <c r="I2471" i="3"/>
  <c r="M2470" i="3"/>
  <c r="L2470" i="3"/>
  <c r="J2470" i="3"/>
  <c r="K2470" i="3"/>
  <c r="H2470" i="3"/>
  <c r="I2470" i="3"/>
  <c r="M2469" i="3"/>
  <c r="L2469" i="3"/>
  <c r="J2469" i="3"/>
  <c r="K2469" i="3"/>
  <c r="H2469" i="3"/>
  <c r="I2469" i="3"/>
  <c r="M2468" i="3"/>
  <c r="L2468" i="3"/>
  <c r="J2468" i="3"/>
  <c r="K2468" i="3"/>
  <c r="H2468" i="3"/>
  <c r="I2468" i="3"/>
  <c r="M2467" i="3"/>
  <c r="L2467" i="3"/>
  <c r="J2467" i="3"/>
  <c r="K2467" i="3"/>
  <c r="H2467" i="3"/>
  <c r="I2467" i="3"/>
  <c r="M2466" i="3"/>
  <c r="L2466" i="3"/>
  <c r="J2466" i="3"/>
  <c r="K2466" i="3"/>
  <c r="H2466" i="3"/>
  <c r="I2466" i="3"/>
  <c r="M2465" i="3"/>
  <c r="L2465" i="3"/>
  <c r="J2465" i="3"/>
  <c r="K2465" i="3"/>
  <c r="H2465" i="3"/>
  <c r="I2465" i="3"/>
  <c r="M2464" i="3"/>
  <c r="L2464" i="3"/>
  <c r="J2464" i="3"/>
  <c r="K2464" i="3"/>
  <c r="H2464" i="3"/>
  <c r="I2464" i="3"/>
  <c r="M2463" i="3"/>
  <c r="L2463" i="3"/>
  <c r="J2463" i="3"/>
  <c r="K2463" i="3"/>
  <c r="H2463" i="3"/>
  <c r="I2463" i="3"/>
  <c r="M2462" i="3"/>
  <c r="L2462" i="3"/>
  <c r="J2462" i="3"/>
  <c r="K2462" i="3"/>
  <c r="H2462" i="3"/>
  <c r="I2462" i="3"/>
  <c r="M2461" i="3"/>
  <c r="L2461" i="3"/>
  <c r="J2461" i="3"/>
  <c r="K2461" i="3"/>
  <c r="H2461" i="3"/>
  <c r="I2461" i="3"/>
  <c r="M2460" i="3"/>
  <c r="L2460" i="3"/>
  <c r="J2460" i="3"/>
  <c r="K2460" i="3"/>
  <c r="H2460" i="3"/>
  <c r="I2460" i="3"/>
  <c r="M2459" i="3"/>
  <c r="L2459" i="3"/>
  <c r="J2459" i="3"/>
  <c r="K2459" i="3"/>
  <c r="H2459" i="3"/>
  <c r="I2459" i="3"/>
  <c r="M2458" i="3"/>
  <c r="L2458" i="3"/>
  <c r="J2458" i="3"/>
  <c r="K2458" i="3"/>
  <c r="H2458" i="3"/>
  <c r="I2458" i="3"/>
  <c r="M2457" i="3"/>
  <c r="L2457" i="3"/>
  <c r="J2457" i="3"/>
  <c r="K2457" i="3"/>
  <c r="H2457" i="3"/>
  <c r="I2457" i="3"/>
  <c r="M2456" i="3"/>
  <c r="L2456" i="3"/>
  <c r="J2456" i="3"/>
  <c r="K2456" i="3"/>
  <c r="H2456" i="3"/>
  <c r="I2456" i="3"/>
  <c r="M2455" i="3"/>
  <c r="L2455" i="3"/>
  <c r="J2455" i="3"/>
  <c r="K2455" i="3"/>
  <c r="H2455" i="3"/>
  <c r="I2455" i="3"/>
  <c r="M2454" i="3"/>
  <c r="L2454" i="3"/>
  <c r="J2454" i="3"/>
  <c r="K2454" i="3"/>
  <c r="H2454" i="3"/>
  <c r="I2454" i="3"/>
  <c r="M2453" i="3"/>
  <c r="L2453" i="3"/>
  <c r="J2453" i="3"/>
  <c r="K2453" i="3"/>
  <c r="H2453" i="3"/>
  <c r="I2453" i="3"/>
  <c r="M2452" i="3"/>
  <c r="L2452" i="3"/>
  <c r="J2452" i="3"/>
  <c r="K2452" i="3"/>
  <c r="H2452" i="3"/>
  <c r="I2452" i="3"/>
  <c r="M2451" i="3"/>
  <c r="L2451" i="3"/>
  <c r="J2451" i="3"/>
  <c r="K2451" i="3"/>
  <c r="H2451" i="3"/>
  <c r="I2451" i="3"/>
  <c r="M2450" i="3"/>
  <c r="L2450" i="3"/>
  <c r="J2450" i="3"/>
  <c r="K2450" i="3"/>
  <c r="H2450" i="3"/>
  <c r="I2450" i="3"/>
  <c r="M2449" i="3"/>
  <c r="L2449" i="3"/>
  <c r="J2449" i="3"/>
  <c r="K2449" i="3"/>
  <c r="H2449" i="3"/>
  <c r="I2449" i="3"/>
  <c r="M2448" i="3"/>
  <c r="L2448" i="3"/>
  <c r="J2448" i="3"/>
  <c r="K2448" i="3"/>
  <c r="H2448" i="3"/>
  <c r="I2448" i="3"/>
  <c r="M2447" i="3"/>
  <c r="L2447" i="3"/>
  <c r="J2447" i="3"/>
  <c r="K2447" i="3"/>
  <c r="H2447" i="3"/>
  <c r="I2447" i="3"/>
  <c r="M2446" i="3"/>
  <c r="L2446" i="3"/>
  <c r="J2446" i="3"/>
  <c r="K2446" i="3"/>
  <c r="H2446" i="3"/>
  <c r="I2446" i="3"/>
  <c r="M2445" i="3"/>
  <c r="L2445" i="3"/>
  <c r="J2445" i="3"/>
  <c r="K2445" i="3"/>
  <c r="H2445" i="3"/>
  <c r="I2445" i="3"/>
  <c r="M2444" i="3"/>
  <c r="L2444" i="3"/>
  <c r="J2444" i="3"/>
  <c r="K2444" i="3"/>
  <c r="H2444" i="3"/>
  <c r="I2444" i="3"/>
  <c r="M2443" i="3"/>
  <c r="L2443" i="3"/>
  <c r="J2443" i="3"/>
  <c r="K2443" i="3"/>
  <c r="H2443" i="3"/>
  <c r="I2443" i="3"/>
  <c r="M2442" i="3"/>
  <c r="L2442" i="3"/>
  <c r="J2442" i="3"/>
  <c r="K2442" i="3"/>
  <c r="H2442" i="3"/>
  <c r="I2442" i="3"/>
  <c r="M2441" i="3"/>
  <c r="L2441" i="3"/>
  <c r="J2441" i="3"/>
  <c r="K2441" i="3"/>
  <c r="H2441" i="3"/>
  <c r="I2441" i="3"/>
  <c r="M2440" i="3"/>
  <c r="L2440" i="3"/>
  <c r="J2440" i="3"/>
  <c r="K2440" i="3"/>
  <c r="H2440" i="3"/>
  <c r="I2440" i="3"/>
  <c r="M2439" i="3"/>
  <c r="L2439" i="3"/>
  <c r="J2439" i="3"/>
  <c r="K2439" i="3"/>
  <c r="H2439" i="3"/>
  <c r="I2439" i="3"/>
  <c r="M2438" i="3"/>
  <c r="L2438" i="3"/>
  <c r="J2438" i="3"/>
  <c r="K2438" i="3"/>
  <c r="H2438" i="3"/>
  <c r="I2438" i="3"/>
  <c r="M2437" i="3"/>
  <c r="L2437" i="3"/>
  <c r="J2437" i="3"/>
  <c r="K2437" i="3"/>
  <c r="H2437" i="3"/>
  <c r="I2437" i="3"/>
  <c r="M2436" i="3"/>
  <c r="L2436" i="3"/>
  <c r="J2436" i="3"/>
  <c r="K2436" i="3"/>
  <c r="H2436" i="3"/>
  <c r="I2436" i="3"/>
  <c r="M2435" i="3"/>
  <c r="L2435" i="3"/>
  <c r="J2435" i="3"/>
  <c r="K2435" i="3"/>
  <c r="H2435" i="3"/>
  <c r="I2435" i="3"/>
  <c r="M2434" i="3"/>
  <c r="L2434" i="3"/>
  <c r="J2434" i="3"/>
  <c r="K2434" i="3"/>
  <c r="H2434" i="3"/>
  <c r="I2434" i="3"/>
  <c r="M2433" i="3"/>
  <c r="L2433" i="3"/>
  <c r="J2433" i="3"/>
  <c r="K2433" i="3"/>
  <c r="H2433" i="3"/>
  <c r="I2433" i="3"/>
  <c r="M2432" i="3"/>
  <c r="L2432" i="3"/>
  <c r="J2432" i="3"/>
  <c r="K2432" i="3"/>
  <c r="H2432" i="3"/>
  <c r="I2432" i="3"/>
  <c r="M2431" i="3"/>
  <c r="L2431" i="3"/>
  <c r="J2431" i="3"/>
  <c r="K2431" i="3"/>
  <c r="H2431" i="3"/>
  <c r="I2431" i="3"/>
  <c r="M2430" i="3"/>
  <c r="L2430" i="3"/>
  <c r="J2430" i="3"/>
  <c r="K2430" i="3"/>
  <c r="H2430" i="3"/>
  <c r="I2430" i="3"/>
  <c r="M2429" i="3"/>
  <c r="L2429" i="3"/>
  <c r="J2429" i="3"/>
  <c r="K2429" i="3"/>
  <c r="H2429" i="3"/>
  <c r="I2429" i="3"/>
  <c r="M2428" i="3"/>
  <c r="L2428" i="3"/>
  <c r="J2428" i="3"/>
  <c r="K2428" i="3"/>
  <c r="H2428" i="3"/>
  <c r="I2428" i="3"/>
  <c r="M2427" i="3"/>
  <c r="L2427" i="3"/>
  <c r="J2427" i="3"/>
  <c r="K2427" i="3"/>
  <c r="H2427" i="3"/>
  <c r="I2427" i="3"/>
  <c r="M2426" i="3"/>
  <c r="L2426" i="3"/>
  <c r="J2426" i="3"/>
  <c r="K2426" i="3"/>
  <c r="H2426" i="3"/>
  <c r="I2426" i="3"/>
  <c r="M2425" i="3"/>
  <c r="L2425" i="3"/>
  <c r="J2425" i="3"/>
  <c r="K2425" i="3"/>
  <c r="H2425" i="3"/>
  <c r="I2425" i="3"/>
  <c r="M2424" i="3"/>
  <c r="L2424" i="3"/>
  <c r="J2424" i="3"/>
  <c r="K2424" i="3"/>
  <c r="H2424" i="3"/>
  <c r="I2424" i="3"/>
  <c r="M2423" i="3"/>
  <c r="L2423" i="3"/>
  <c r="J2423" i="3"/>
  <c r="K2423" i="3"/>
  <c r="H2423" i="3"/>
  <c r="I2423" i="3"/>
  <c r="M2422" i="3"/>
  <c r="L2422" i="3"/>
  <c r="J2422" i="3"/>
  <c r="K2422" i="3"/>
  <c r="H2422" i="3"/>
  <c r="I2422" i="3"/>
  <c r="M2421" i="3"/>
  <c r="L2421" i="3"/>
  <c r="J2421" i="3"/>
  <c r="K2421" i="3"/>
  <c r="H2421" i="3"/>
  <c r="I2421" i="3"/>
  <c r="M2420" i="3"/>
  <c r="L2420" i="3"/>
  <c r="J2420" i="3"/>
  <c r="K2420" i="3"/>
  <c r="H2420" i="3"/>
  <c r="I2420" i="3"/>
  <c r="M2419" i="3"/>
  <c r="L2419" i="3"/>
  <c r="J2419" i="3"/>
  <c r="K2419" i="3"/>
  <c r="H2419" i="3"/>
  <c r="I2419" i="3"/>
  <c r="M2418" i="3"/>
  <c r="L2418" i="3"/>
  <c r="J2418" i="3"/>
  <c r="K2418" i="3"/>
  <c r="H2418" i="3"/>
  <c r="I2418" i="3"/>
  <c r="M2417" i="3"/>
  <c r="L2417" i="3"/>
  <c r="J2417" i="3"/>
  <c r="K2417" i="3"/>
  <c r="H2417" i="3"/>
  <c r="I2417" i="3"/>
  <c r="M2416" i="3"/>
  <c r="L2416" i="3"/>
  <c r="J2416" i="3"/>
  <c r="K2416" i="3"/>
  <c r="H2416" i="3"/>
  <c r="I2416" i="3"/>
  <c r="M2415" i="3"/>
  <c r="L2415" i="3"/>
  <c r="J2415" i="3"/>
  <c r="K2415" i="3"/>
  <c r="H2415" i="3"/>
  <c r="I2415" i="3"/>
  <c r="M2414" i="3"/>
  <c r="L2414" i="3"/>
  <c r="J2414" i="3"/>
  <c r="K2414" i="3"/>
  <c r="H2414" i="3"/>
  <c r="I2414" i="3"/>
  <c r="M2413" i="3"/>
  <c r="L2413" i="3"/>
  <c r="J2413" i="3"/>
  <c r="K2413" i="3"/>
  <c r="H2413" i="3"/>
  <c r="I2413" i="3"/>
  <c r="M2412" i="3"/>
  <c r="L2412" i="3"/>
  <c r="J2412" i="3"/>
  <c r="K2412" i="3"/>
  <c r="H2412" i="3"/>
  <c r="I2412" i="3"/>
  <c r="M2411" i="3"/>
  <c r="L2411" i="3"/>
  <c r="J2411" i="3"/>
  <c r="K2411" i="3"/>
  <c r="H2411" i="3"/>
  <c r="I2411" i="3"/>
  <c r="M2410" i="3"/>
  <c r="L2410" i="3"/>
  <c r="J2410" i="3"/>
  <c r="K2410" i="3"/>
  <c r="H2410" i="3"/>
  <c r="I2410" i="3"/>
  <c r="M2409" i="3"/>
  <c r="L2409" i="3"/>
  <c r="J2409" i="3"/>
  <c r="K2409" i="3"/>
  <c r="H2409" i="3"/>
  <c r="I2409" i="3"/>
  <c r="M2408" i="3"/>
  <c r="L2408" i="3"/>
  <c r="J2408" i="3"/>
  <c r="K2408" i="3"/>
  <c r="H2408" i="3"/>
  <c r="I2408" i="3"/>
  <c r="M2407" i="3"/>
  <c r="L2407" i="3"/>
  <c r="J2407" i="3"/>
  <c r="K2407" i="3"/>
  <c r="H2407" i="3"/>
  <c r="I2407" i="3"/>
  <c r="M2406" i="3"/>
  <c r="L2406" i="3"/>
  <c r="J2406" i="3"/>
  <c r="K2406" i="3"/>
  <c r="H2406" i="3"/>
  <c r="I2406" i="3"/>
  <c r="M2405" i="3"/>
  <c r="L2405" i="3"/>
  <c r="J2405" i="3"/>
  <c r="K2405" i="3"/>
  <c r="H2405" i="3"/>
  <c r="I2405" i="3"/>
  <c r="M2404" i="3"/>
  <c r="L2404" i="3"/>
  <c r="J2404" i="3"/>
  <c r="K2404" i="3"/>
  <c r="H2404" i="3"/>
  <c r="I2404" i="3"/>
  <c r="M2403" i="3"/>
  <c r="L2403" i="3"/>
  <c r="J2403" i="3"/>
  <c r="K2403" i="3"/>
  <c r="H2403" i="3"/>
  <c r="I2403" i="3"/>
  <c r="M2402" i="3"/>
  <c r="L2402" i="3"/>
  <c r="J2402" i="3"/>
  <c r="K2402" i="3"/>
  <c r="H2402" i="3"/>
  <c r="I2402" i="3"/>
  <c r="M2401" i="3"/>
  <c r="L2401" i="3"/>
  <c r="J2401" i="3"/>
  <c r="K2401" i="3"/>
  <c r="H2401" i="3"/>
  <c r="I2401" i="3"/>
  <c r="M2400" i="3"/>
  <c r="L2400" i="3"/>
  <c r="J2400" i="3"/>
  <c r="K2400" i="3"/>
  <c r="H2400" i="3"/>
  <c r="I2400" i="3"/>
  <c r="M2399" i="3"/>
  <c r="L2399" i="3"/>
  <c r="J2399" i="3"/>
  <c r="K2399" i="3"/>
  <c r="H2399" i="3"/>
  <c r="I2399" i="3"/>
  <c r="M2398" i="3"/>
  <c r="L2398" i="3"/>
  <c r="J2398" i="3"/>
  <c r="K2398" i="3"/>
  <c r="H2398" i="3"/>
  <c r="I2398" i="3"/>
  <c r="M2397" i="3"/>
  <c r="L2397" i="3"/>
  <c r="J2397" i="3"/>
  <c r="K2397" i="3"/>
  <c r="H2397" i="3"/>
  <c r="I2397" i="3"/>
  <c r="M2396" i="3"/>
  <c r="L2396" i="3"/>
  <c r="J2396" i="3"/>
  <c r="K2396" i="3"/>
  <c r="H2396" i="3"/>
  <c r="I2396" i="3"/>
  <c r="M2395" i="3"/>
  <c r="L2395" i="3"/>
  <c r="J2395" i="3"/>
  <c r="K2395" i="3"/>
  <c r="H2395" i="3"/>
  <c r="I2395" i="3"/>
  <c r="M2394" i="3"/>
  <c r="L2394" i="3"/>
  <c r="J2394" i="3"/>
  <c r="K2394" i="3"/>
  <c r="H2394" i="3"/>
  <c r="I2394" i="3"/>
  <c r="M2393" i="3"/>
  <c r="L2393" i="3"/>
  <c r="J2393" i="3"/>
  <c r="K2393" i="3"/>
  <c r="H2393" i="3"/>
  <c r="I2393" i="3"/>
  <c r="M2392" i="3"/>
  <c r="L2392" i="3"/>
  <c r="J2392" i="3"/>
  <c r="K2392" i="3"/>
  <c r="H2392" i="3"/>
  <c r="I2392" i="3"/>
  <c r="M2391" i="3"/>
  <c r="L2391" i="3"/>
  <c r="J2391" i="3"/>
  <c r="K2391" i="3"/>
  <c r="H2391" i="3"/>
  <c r="I2391" i="3"/>
  <c r="M2390" i="3"/>
  <c r="L2390" i="3"/>
  <c r="J2390" i="3"/>
  <c r="K2390" i="3"/>
  <c r="H2390" i="3"/>
  <c r="I2390" i="3"/>
  <c r="M2389" i="3"/>
  <c r="L2389" i="3"/>
  <c r="J2389" i="3"/>
  <c r="K2389" i="3"/>
  <c r="H2389" i="3"/>
  <c r="I2389" i="3"/>
  <c r="M2388" i="3"/>
  <c r="L2388" i="3"/>
  <c r="J2388" i="3"/>
  <c r="K2388" i="3"/>
  <c r="H2388" i="3"/>
  <c r="I2388" i="3"/>
  <c r="M2387" i="3"/>
  <c r="L2387" i="3"/>
  <c r="J2387" i="3"/>
  <c r="K2387" i="3"/>
  <c r="H2387" i="3"/>
  <c r="I2387" i="3"/>
  <c r="M2386" i="3"/>
  <c r="L2386" i="3"/>
  <c r="J2386" i="3"/>
  <c r="K2386" i="3"/>
  <c r="H2386" i="3"/>
  <c r="I2386" i="3"/>
  <c r="M2385" i="3"/>
  <c r="L2385" i="3"/>
  <c r="J2385" i="3"/>
  <c r="K2385" i="3"/>
  <c r="H2385" i="3"/>
  <c r="I2385" i="3"/>
  <c r="M2384" i="3"/>
  <c r="L2384" i="3"/>
  <c r="J2384" i="3"/>
  <c r="K2384" i="3"/>
  <c r="H2384" i="3"/>
  <c r="I2384" i="3"/>
  <c r="M2383" i="3"/>
  <c r="L2383" i="3"/>
  <c r="J2383" i="3"/>
  <c r="K2383" i="3"/>
  <c r="H2383" i="3"/>
  <c r="I2383" i="3"/>
  <c r="M2382" i="3"/>
  <c r="L2382" i="3"/>
  <c r="J2382" i="3"/>
  <c r="K2382" i="3"/>
  <c r="H2382" i="3"/>
  <c r="I2382" i="3"/>
  <c r="M2381" i="3"/>
  <c r="L2381" i="3"/>
  <c r="J2381" i="3"/>
  <c r="K2381" i="3"/>
  <c r="H2381" i="3"/>
  <c r="I2381" i="3"/>
  <c r="M2380" i="3"/>
  <c r="L2380" i="3"/>
  <c r="J2380" i="3"/>
  <c r="K2380" i="3"/>
  <c r="H2380" i="3"/>
  <c r="I2380" i="3"/>
  <c r="M2379" i="3"/>
  <c r="L2379" i="3"/>
  <c r="J2379" i="3"/>
  <c r="K2379" i="3"/>
  <c r="H2379" i="3"/>
  <c r="I2379" i="3"/>
  <c r="M2378" i="3"/>
  <c r="L2378" i="3"/>
  <c r="J2378" i="3"/>
  <c r="K2378" i="3"/>
  <c r="H2378" i="3"/>
  <c r="I2378" i="3"/>
  <c r="M2377" i="3"/>
  <c r="L2377" i="3"/>
  <c r="J2377" i="3"/>
  <c r="K2377" i="3"/>
  <c r="H2377" i="3"/>
  <c r="I2377" i="3"/>
  <c r="M2376" i="3"/>
  <c r="L2376" i="3"/>
  <c r="J2376" i="3"/>
  <c r="K2376" i="3"/>
  <c r="H2376" i="3"/>
  <c r="I2376" i="3"/>
  <c r="M2375" i="3"/>
  <c r="L2375" i="3"/>
  <c r="J2375" i="3"/>
  <c r="K2375" i="3"/>
  <c r="H2375" i="3"/>
  <c r="I2375" i="3"/>
  <c r="M2374" i="3"/>
  <c r="L2374" i="3"/>
  <c r="J2374" i="3"/>
  <c r="K2374" i="3"/>
  <c r="H2374" i="3"/>
  <c r="I2374" i="3"/>
  <c r="M2373" i="3"/>
  <c r="L2373" i="3"/>
  <c r="J2373" i="3"/>
  <c r="K2373" i="3"/>
  <c r="H2373" i="3"/>
  <c r="I2373" i="3"/>
  <c r="M2372" i="3"/>
  <c r="L2372" i="3"/>
  <c r="J2372" i="3"/>
  <c r="K2372" i="3"/>
  <c r="H2372" i="3"/>
  <c r="I2372" i="3"/>
  <c r="M2371" i="3"/>
  <c r="L2371" i="3"/>
  <c r="J2371" i="3"/>
  <c r="K2371" i="3"/>
  <c r="H2371" i="3"/>
  <c r="I2371" i="3"/>
  <c r="M2370" i="3"/>
  <c r="L2370" i="3"/>
  <c r="J2370" i="3"/>
  <c r="K2370" i="3"/>
  <c r="H2370" i="3"/>
  <c r="I2370" i="3"/>
  <c r="M2369" i="3"/>
  <c r="L2369" i="3"/>
  <c r="J2369" i="3"/>
  <c r="K2369" i="3"/>
  <c r="H2369" i="3"/>
  <c r="I2369" i="3"/>
  <c r="M2368" i="3"/>
  <c r="L2368" i="3"/>
  <c r="J2368" i="3"/>
  <c r="K2368" i="3"/>
  <c r="H2368" i="3"/>
  <c r="I2368" i="3"/>
  <c r="M2367" i="3"/>
  <c r="L2367" i="3"/>
  <c r="J2367" i="3"/>
  <c r="K2367" i="3"/>
  <c r="H2367" i="3"/>
  <c r="I2367" i="3"/>
  <c r="M2366" i="3"/>
  <c r="L2366" i="3"/>
  <c r="J2366" i="3"/>
  <c r="K2366" i="3"/>
  <c r="H2366" i="3"/>
  <c r="I2366" i="3"/>
  <c r="M2365" i="3"/>
  <c r="L2365" i="3"/>
  <c r="J2365" i="3"/>
  <c r="K2365" i="3"/>
  <c r="H2365" i="3"/>
  <c r="I2365" i="3"/>
  <c r="M2364" i="3"/>
  <c r="L2364" i="3"/>
  <c r="J2364" i="3"/>
  <c r="K2364" i="3"/>
  <c r="H2364" i="3"/>
  <c r="I2364" i="3"/>
  <c r="M2363" i="3"/>
  <c r="L2363" i="3"/>
  <c r="J2363" i="3"/>
  <c r="K2363" i="3"/>
  <c r="H2363" i="3"/>
  <c r="I2363" i="3"/>
  <c r="M2362" i="3"/>
  <c r="L2362" i="3"/>
  <c r="J2362" i="3"/>
  <c r="K2362" i="3"/>
  <c r="H2362" i="3"/>
  <c r="I2362" i="3"/>
  <c r="M2361" i="3"/>
  <c r="L2361" i="3"/>
  <c r="J2361" i="3"/>
  <c r="K2361" i="3"/>
  <c r="H2361" i="3"/>
  <c r="I2361" i="3"/>
  <c r="M2360" i="3"/>
  <c r="L2360" i="3"/>
  <c r="J2360" i="3"/>
  <c r="K2360" i="3"/>
  <c r="H2360" i="3"/>
  <c r="I2360" i="3"/>
  <c r="M2359" i="3"/>
  <c r="L2359" i="3"/>
  <c r="J2359" i="3"/>
  <c r="K2359" i="3"/>
  <c r="H2359" i="3"/>
  <c r="I2359" i="3"/>
  <c r="M2358" i="3"/>
  <c r="L2358" i="3"/>
  <c r="J2358" i="3"/>
  <c r="K2358" i="3"/>
  <c r="H2358" i="3"/>
  <c r="I2358" i="3"/>
  <c r="M2357" i="3"/>
  <c r="L2357" i="3"/>
  <c r="J2357" i="3"/>
  <c r="K2357" i="3"/>
  <c r="H2357" i="3"/>
  <c r="I2357" i="3"/>
  <c r="M2356" i="3"/>
  <c r="L2356" i="3"/>
  <c r="J2356" i="3"/>
  <c r="K2356" i="3"/>
  <c r="H2356" i="3"/>
  <c r="I2356" i="3"/>
  <c r="M2355" i="3"/>
  <c r="L2355" i="3"/>
  <c r="J2355" i="3"/>
  <c r="K2355" i="3"/>
  <c r="H2355" i="3"/>
  <c r="I2355" i="3"/>
  <c r="M2354" i="3"/>
  <c r="L2354" i="3"/>
  <c r="J2354" i="3"/>
  <c r="K2354" i="3"/>
  <c r="H2354" i="3"/>
  <c r="I2354" i="3"/>
  <c r="M2353" i="3"/>
  <c r="L2353" i="3"/>
  <c r="J2353" i="3"/>
  <c r="K2353" i="3"/>
  <c r="H2353" i="3"/>
  <c r="I2353" i="3"/>
  <c r="M2352" i="3"/>
  <c r="L2352" i="3"/>
  <c r="J2352" i="3"/>
  <c r="K2352" i="3"/>
  <c r="H2352" i="3"/>
  <c r="I2352" i="3"/>
  <c r="M2351" i="3"/>
  <c r="L2351" i="3"/>
  <c r="J2351" i="3"/>
  <c r="K2351" i="3"/>
  <c r="H2351" i="3"/>
  <c r="I2351" i="3"/>
  <c r="M2350" i="3"/>
  <c r="L2350" i="3"/>
  <c r="J2350" i="3"/>
  <c r="K2350" i="3"/>
  <c r="H2350" i="3"/>
  <c r="I2350" i="3"/>
  <c r="M2349" i="3"/>
  <c r="L2349" i="3"/>
  <c r="J2349" i="3"/>
  <c r="K2349" i="3"/>
  <c r="H2349" i="3"/>
  <c r="I2349" i="3"/>
  <c r="M2348" i="3"/>
  <c r="L2348" i="3"/>
  <c r="J2348" i="3"/>
  <c r="K2348" i="3"/>
  <c r="H2348" i="3"/>
  <c r="I2348" i="3"/>
  <c r="M2347" i="3"/>
  <c r="L2347" i="3"/>
  <c r="J2347" i="3"/>
  <c r="K2347" i="3"/>
  <c r="H2347" i="3"/>
  <c r="I2347" i="3"/>
  <c r="M2346" i="3"/>
  <c r="L2346" i="3"/>
  <c r="J2346" i="3"/>
  <c r="K2346" i="3"/>
  <c r="H2346" i="3"/>
  <c r="I2346" i="3"/>
  <c r="M2345" i="3"/>
  <c r="L2345" i="3"/>
  <c r="J2345" i="3"/>
  <c r="K2345" i="3"/>
  <c r="H2345" i="3"/>
  <c r="I2345" i="3"/>
  <c r="M2344" i="3"/>
  <c r="L2344" i="3"/>
  <c r="J2344" i="3"/>
  <c r="K2344" i="3"/>
  <c r="H2344" i="3"/>
  <c r="I2344" i="3"/>
  <c r="M2343" i="3"/>
  <c r="L2343" i="3"/>
  <c r="J2343" i="3"/>
  <c r="K2343" i="3"/>
  <c r="H2343" i="3"/>
  <c r="I2343" i="3"/>
  <c r="M2342" i="3"/>
  <c r="L2342" i="3"/>
  <c r="J2342" i="3"/>
  <c r="K2342" i="3"/>
  <c r="H2342" i="3"/>
  <c r="I2342" i="3"/>
  <c r="M2341" i="3"/>
  <c r="L2341" i="3"/>
  <c r="J2341" i="3"/>
  <c r="K2341" i="3"/>
  <c r="H2341" i="3"/>
  <c r="I2341" i="3"/>
  <c r="M2340" i="3"/>
  <c r="L2340" i="3"/>
  <c r="J2340" i="3"/>
  <c r="K2340" i="3"/>
  <c r="H2340" i="3"/>
  <c r="I2340" i="3"/>
  <c r="M2339" i="3"/>
  <c r="L2339" i="3"/>
  <c r="J2339" i="3"/>
  <c r="K2339" i="3"/>
  <c r="H2339" i="3"/>
  <c r="I2339" i="3"/>
  <c r="M2338" i="3"/>
  <c r="L2338" i="3"/>
  <c r="J2338" i="3"/>
  <c r="K2338" i="3"/>
  <c r="H2338" i="3"/>
  <c r="I2338" i="3"/>
  <c r="M2337" i="3"/>
  <c r="L2337" i="3"/>
  <c r="J2337" i="3"/>
  <c r="K2337" i="3"/>
  <c r="H2337" i="3"/>
  <c r="I2337" i="3"/>
  <c r="M2336" i="3"/>
  <c r="L2336" i="3"/>
  <c r="J2336" i="3"/>
  <c r="K2336" i="3"/>
  <c r="H2336" i="3"/>
  <c r="I2336" i="3"/>
  <c r="M2335" i="3"/>
  <c r="L2335" i="3"/>
  <c r="J2335" i="3"/>
  <c r="K2335" i="3"/>
  <c r="H2335" i="3"/>
  <c r="I2335" i="3"/>
  <c r="M2334" i="3"/>
  <c r="L2334" i="3"/>
  <c r="J2334" i="3"/>
  <c r="K2334" i="3"/>
  <c r="H2334" i="3"/>
  <c r="I2334" i="3"/>
  <c r="M2333" i="3"/>
  <c r="L2333" i="3"/>
  <c r="J2333" i="3"/>
  <c r="K2333" i="3"/>
  <c r="H2333" i="3"/>
  <c r="I2333" i="3"/>
  <c r="M2332" i="3"/>
  <c r="L2332" i="3"/>
  <c r="J2332" i="3"/>
  <c r="K2332" i="3"/>
  <c r="H2332" i="3"/>
  <c r="I2332" i="3"/>
  <c r="M2331" i="3"/>
  <c r="L2331" i="3"/>
  <c r="J2331" i="3"/>
  <c r="K2331" i="3"/>
  <c r="H2331" i="3"/>
  <c r="I2331" i="3"/>
  <c r="M2330" i="3"/>
  <c r="L2330" i="3"/>
  <c r="J2330" i="3"/>
  <c r="K2330" i="3"/>
  <c r="H2330" i="3"/>
  <c r="I2330" i="3"/>
  <c r="M2329" i="3"/>
  <c r="L2329" i="3"/>
  <c r="J2329" i="3"/>
  <c r="K2329" i="3"/>
  <c r="H2329" i="3"/>
  <c r="I2329" i="3"/>
  <c r="M2328" i="3"/>
  <c r="L2328" i="3"/>
  <c r="J2328" i="3"/>
  <c r="K2328" i="3"/>
  <c r="H2328" i="3"/>
  <c r="I2328" i="3"/>
  <c r="M2327" i="3"/>
  <c r="L2327" i="3"/>
  <c r="J2327" i="3"/>
  <c r="K2327" i="3"/>
  <c r="H2327" i="3"/>
  <c r="I2327" i="3"/>
  <c r="M2326" i="3"/>
  <c r="L2326" i="3"/>
  <c r="J2326" i="3"/>
  <c r="K2326" i="3"/>
  <c r="H2326" i="3"/>
  <c r="I2326" i="3"/>
  <c r="M2325" i="3"/>
  <c r="L2325" i="3"/>
  <c r="J2325" i="3"/>
  <c r="K2325" i="3"/>
  <c r="H2325" i="3"/>
  <c r="I2325" i="3"/>
  <c r="M2324" i="3"/>
  <c r="L2324" i="3"/>
  <c r="J2324" i="3"/>
  <c r="K2324" i="3"/>
  <c r="H2324" i="3"/>
  <c r="I2324" i="3"/>
  <c r="M2323" i="3"/>
  <c r="L2323" i="3"/>
  <c r="J2323" i="3"/>
  <c r="K2323" i="3"/>
  <c r="H2323" i="3"/>
  <c r="I2323" i="3"/>
  <c r="M2322" i="3"/>
  <c r="L2322" i="3"/>
  <c r="J2322" i="3"/>
  <c r="K2322" i="3"/>
  <c r="H2322" i="3"/>
  <c r="I2322" i="3"/>
  <c r="M2321" i="3"/>
  <c r="L2321" i="3"/>
  <c r="J2321" i="3"/>
  <c r="K2321" i="3"/>
  <c r="H2321" i="3"/>
  <c r="I2321" i="3"/>
  <c r="M2320" i="3"/>
  <c r="L2320" i="3"/>
  <c r="J2320" i="3"/>
  <c r="K2320" i="3"/>
  <c r="H2320" i="3"/>
  <c r="I2320" i="3"/>
  <c r="M2319" i="3"/>
  <c r="L2319" i="3"/>
  <c r="J2319" i="3"/>
  <c r="K2319" i="3"/>
  <c r="H2319" i="3"/>
  <c r="I2319" i="3"/>
  <c r="M2318" i="3"/>
  <c r="L2318" i="3"/>
  <c r="J2318" i="3"/>
  <c r="K2318" i="3"/>
  <c r="H2318" i="3"/>
  <c r="I2318" i="3"/>
  <c r="M2317" i="3"/>
  <c r="L2317" i="3"/>
  <c r="J2317" i="3"/>
  <c r="K2317" i="3"/>
  <c r="H2317" i="3"/>
  <c r="I2317" i="3"/>
  <c r="M2316" i="3"/>
  <c r="L2316" i="3"/>
  <c r="J2316" i="3"/>
  <c r="K2316" i="3"/>
  <c r="H2316" i="3"/>
  <c r="I2316" i="3"/>
  <c r="M2315" i="3"/>
  <c r="L2315" i="3"/>
  <c r="J2315" i="3"/>
  <c r="K2315" i="3"/>
  <c r="H2315" i="3"/>
  <c r="I2315" i="3"/>
  <c r="M2314" i="3"/>
  <c r="L2314" i="3"/>
  <c r="J2314" i="3"/>
  <c r="K2314" i="3"/>
  <c r="H2314" i="3"/>
  <c r="I2314" i="3"/>
  <c r="M2313" i="3"/>
  <c r="L2313" i="3"/>
  <c r="J2313" i="3"/>
  <c r="K2313" i="3"/>
  <c r="H2313" i="3"/>
  <c r="I2313" i="3"/>
  <c r="M2312" i="3"/>
  <c r="L2312" i="3"/>
  <c r="J2312" i="3"/>
  <c r="K2312" i="3"/>
  <c r="H2312" i="3"/>
  <c r="I2312" i="3"/>
  <c r="M2311" i="3"/>
  <c r="L2311" i="3"/>
  <c r="J2311" i="3"/>
  <c r="K2311" i="3"/>
  <c r="H2311" i="3"/>
  <c r="I2311" i="3"/>
  <c r="M2310" i="3"/>
  <c r="L2310" i="3"/>
  <c r="J2310" i="3"/>
  <c r="K2310" i="3"/>
  <c r="H2310" i="3"/>
  <c r="I2310" i="3"/>
  <c r="M2309" i="3"/>
  <c r="L2309" i="3"/>
  <c r="J2309" i="3"/>
  <c r="K2309" i="3"/>
  <c r="H2309" i="3"/>
  <c r="I2309" i="3"/>
  <c r="M2308" i="3"/>
  <c r="L2308" i="3"/>
  <c r="J2308" i="3"/>
  <c r="K2308" i="3"/>
  <c r="H2308" i="3"/>
  <c r="I2308" i="3"/>
  <c r="M2307" i="3"/>
  <c r="L2307" i="3"/>
  <c r="J2307" i="3"/>
  <c r="K2307" i="3"/>
  <c r="H2307" i="3"/>
  <c r="I2307" i="3"/>
  <c r="M2306" i="3"/>
  <c r="L2306" i="3"/>
  <c r="J2306" i="3"/>
  <c r="K2306" i="3"/>
  <c r="H2306" i="3"/>
  <c r="I2306" i="3"/>
  <c r="M2305" i="3"/>
  <c r="L2305" i="3"/>
  <c r="J2305" i="3"/>
  <c r="K2305" i="3"/>
  <c r="H2305" i="3"/>
  <c r="I2305" i="3"/>
  <c r="M2304" i="3"/>
  <c r="L2304" i="3"/>
  <c r="J2304" i="3"/>
  <c r="K2304" i="3"/>
  <c r="H2304" i="3"/>
  <c r="I2304" i="3"/>
  <c r="M2303" i="3"/>
  <c r="L2303" i="3"/>
  <c r="J2303" i="3"/>
  <c r="K2303" i="3"/>
  <c r="H2303" i="3"/>
  <c r="I2303" i="3"/>
  <c r="M2302" i="3"/>
  <c r="L2302" i="3"/>
  <c r="J2302" i="3"/>
  <c r="K2302" i="3"/>
  <c r="H2302" i="3"/>
  <c r="I2302" i="3"/>
  <c r="M2301" i="3"/>
  <c r="L2301" i="3"/>
  <c r="J2301" i="3"/>
  <c r="K2301" i="3"/>
  <c r="H2301" i="3"/>
  <c r="I2301" i="3"/>
  <c r="M2300" i="3"/>
  <c r="L2300" i="3"/>
  <c r="J2300" i="3"/>
  <c r="K2300" i="3"/>
  <c r="H2300" i="3"/>
  <c r="I2300" i="3"/>
  <c r="M2299" i="3"/>
  <c r="L2299" i="3"/>
  <c r="J2299" i="3"/>
  <c r="K2299" i="3"/>
  <c r="H2299" i="3"/>
  <c r="I2299" i="3"/>
  <c r="M2298" i="3"/>
  <c r="L2298" i="3"/>
  <c r="J2298" i="3"/>
  <c r="K2298" i="3"/>
  <c r="H2298" i="3"/>
  <c r="I2298" i="3"/>
  <c r="M2297" i="3"/>
  <c r="L2297" i="3"/>
  <c r="J2297" i="3"/>
  <c r="K2297" i="3"/>
  <c r="H2297" i="3"/>
  <c r="I2297" i="3"/>
  <c r="M2296" i="3"/>
  <c r="L2296" i="3"/>
  <c r="J2296" i="3"/>
  <c r="K2296" i="3"/>
  <c r="H2296" i="3"/>
  <c r="I2296" i="3"/>
  <c r="M2295" i="3"/>
  <c r="L2295" i="3"/>
  <c r="J2295" i="3"/>
  <c r="K2295" i="3"/>
  <c r="H2295" i="3"/>
  <c r="I2295" i="3"/>
  <c r="M2294" i="3"/>
  <c r="L2294" i="3"/>
  <c r="J2294" i="3"/>
  <c r="K2294" i="3"/>
  <c r="H2294" i="3"/>
  <c r="I2294" i="3"/>
  <c r="M2293" i="3"/>
  <c r="L2293" i="3"/>
  <c r="J2293" i="3"/>
  <c r="K2293" i="3"/>
  <c r="H2293" i="3"/>
  <c r="I2293" i="3"/>
  <c r="M2292" i="3"/>
  <c r="L2292" i="3"/>
  <c r="J2292" i="3"/>
  <c r="K2292" i="3"/>
  <c r="H2292" i="3"/>
  <c r="I2292" i="3"/>
  <c r="M2291" i="3"/>
  <c r="L2291" i="3"/>
  <c r="J2291" i="3"/>
  <c r="K2291" i="3"/>
  <c r="H2291" i="3"/>
  <c r="I2291" i="3"/>
  <c r="M2290" i="3"/>
  <c r="L2290" i="3"/>
  <c r="J2290" i="3"/>
  <c r="K2290" i="3"/>
  <c r="H2290" i="3"/>
  <c r="I2290" i="3"/>
  <c r="M2289" i="3"/>
  <c r="L2289" i="3"/>
  <c r="J2289" i="3"/>
  <c r="K2289" i="3"/>
  <c r="H2289" i="3"/>
  <c r="I2289" i="3"/>
  <c r="M2288" i="3"/>
  <c r="L2288" i="3"/>
  <c r="J2288" i="3"/>
  <c r="K2288" i="3"/>
  <c r="H2288" i="3"/>
  <c r="I2288" i="3"/>
  <c r="M2287" i="3"/>
  <c r="L2287" i="3"/>
  <c r="J2287" i="3"/>
  <c r="K2287" i="3"/>
  <c r="H2287" i="3"/>
  <c r="I2287" i="3"/>
  <c r="M2286" i="3"/>
  <c r="L2286" i="3"/>
  <c r="J2286" i="3"/>
  <c r="K2286" i="3"/>
  <c r="H2286" i="3"/>
  <c r="I2286" i="3"/>
  <c r="M2285" i="3"/>
  <c r="L2285" i="3"/>
  <c r="J2285" i="3"/>
  <c r="K2285" i="3"/>
  <c r="H2285" i="3"/>
  <c r="I2285" i="3"/>
  <c r="M2284" i="3"/>
  <c r="L2284" i="3"/>
  <c r="J2284" i="3"/>
  <c r="K2284" i="3"/>
  <c r="H2284" i="3"/>
  <c r="I2284" i="3"/>
  <c r="M2283" i="3"/>
  <c r="L2283" i="3"/>
  <c r="J2283" i="3"/>
  <c r="K2283" i="3"/>
  <c r="H2283" i="3"/>
  <c r="I2283" i="3"/>
  <c r="M2282" i="3"/>
  <c r="L2282" i="3"/>
  <c r="J2282" i="3"/>
  <c r="K2282" i="3"/>
  <c r="H2282" i="3"/>
  <c r="I2282" i="3"/>
  <c r="M2281" i="3"/>
  <c r="L2281" i="3"/>
  <c r="J2281" i="3"/>
  <c r="K2281" i="3"/>
  <c r="H2281" i="3"/>
  <c r="I2281" i="3"/>
  <c r="M2280" i="3"/>
  <c r="L2280" i="3"/>
  <c r="J2280" i="3"/>
  <c r="K2280" i="3"/>
  <c r="H2280" i="3"/>
  <c r="I2280" i="3"/>
  <c r="M2279" i="3"/>
  <c r="L2279" i="3"/>
  <c r="J2279" i="3"/>
  <c r="K2279" i="3"/>
  <c r="H2279" i="3"/>
  <c r="I2279" i="3"/>
  <c r="M2278" i="3"/>
  <c r="L2278" i="3"/>
  <c r="J2278" i="3"/>
  <c r="K2278" i="3"/>
  <c r="H2278" i="3"/>
  <c r="I2278" i="3"/>
  <c r="M2277" i="3"/>
  <c r="L2277" i="3"/>
  <c r="J2277" i="3"/>
  <c r="K2277" i="3"/>
  <c r="H2277" i="3"/>
  <c r="I2277" i="3"/>
  <c r="M2276" i="3"/>
  <c r="L2276" i="3"/>
  <c r="J2276" i="3"/>
  <c r="K2276" i="3"/>
  <c r="H2276" i="3"/>
  <c r="I2276" i="3"/>
  <c r="M2275" i="3"/>
  <c r="L2275" i="3"/>
  <c r="J2275" i="3"/>
  <c r="K2275" i="3"/>
  <c r="H2275" i="3"/>
  <c r="I2275" i="3"/>
  <c r="M2274" i="3"/>
  <c r="L2274" i="3"/>
  <c r="J2274" i="3"/>
  <c r="K2274" i="3"/>
  <c r="H2274" i="3"/>
  <c r="I2274" i="3"/>
  <c r="M2273" i="3"/>
  <c r="L2273" i="3"/>
  <c r="J2273" i="3"/>
  <c r="K2273" i="3"/>
  <c r="H2273" i="3"/>
  <c r="I2273" i="3"/>
  <c r="M2272" i="3"/>
  <c r="L2272" i="3"/>
  <c r="J2272" i="3"/>
  <c r="K2272" i="3"/>
  <c r="H2272" i="3"/>
  <c r="I2272" i="3"/>
  <c r="M2271" i="3"/>
  <c r="L2271" i="3"/>
  <c r="J2271" i="3"/>
  <c r="K2271" i="3"/>
  <c r="H2271" i="3"/>
  <c r="I2271" i="3"/>
  <c r="M2270" i="3"/>
  <c r="L2270" i="3"/>
  <c r="J2270" i="3"/>
  <c r="K2270" i="3"/>
  <c r="H2270" i="3"/>
  <c r="I2270" i="3"/>
  <c r="M2269" i="3"/>
  <c r="L2269" i="3"/>
  <c r="J2269" i="3"/>
  <c r="K2269" i="3"/>
  <c r="H2269" i="3"/>
  <c r="I2269" i="3"/>
  <c r="M2268" i="3"/>
  <c r="L2268" i="3"/>
  <c r="J2268" i="3"/>
  <c r="K2268" i="3"/>
  <c r="H2268" i="3"/>
  <c r="I2268" i="3"/>
  <c r="M2267" i="3"/>
  <c r="L2267" i="3"/>
  <c r="J2267" i="3"/>
  <c r="K2267" i="3"/>
  <c r="H2267" i="3"/>
  <c r="I2267" i="3"/>
  <c r="M2266" i="3"/>
  <c r="L2266" i="3"/>
  <c r="J2266" i="3"/>
  <c r="K2266" i="3"/>
  <c r="H2266" i="3"/>
  <c r="I2266" i="3"/>
  <c r="M2265" i="3"/>
  <c r="L2265" i="3"/>
  <c r="J2265" i="3"/>
  <c r="K2265" i="3"/>
  <c r="H2265" i="3"/>
  <c r="I2265" i="3"/>
  <c r="M2264" i="3"/>
  <c r="L2264" i="3"/>
  <c r="J2264" i="3"/>
  <c r="K2264" i="3"/>
  <c r="H2264" i="3"/>
  <c r="I2264" i="3"/>
  <c r="M2263" i="3"/>
  <c r="L2263" i="3"/>
  <c r="J2263" i="3"/>
  <c r="K2263" i="3"/>
  <c r="H2263" i="3"/>
  <c r="I2263" i="3"/>
  <c r="M2262" i="3"/>
  <c r="L2262" i="3"/>
  <c r="J2262" i="3"/>
  <c r="K2262" i="3"/>
  <c r="H2262" i="3"/>
  <c r="I2262" i="3"/>
  <c r="M2261" i="3"/>
  <c r="L2261" i="3"/>
  <c r="J2261" i="3"/>
  <c r="K2261" i="3"/>
  <c r="H2261" i="3"/>
  <c r="I2261" i="3"/>
  <c r="M2260" i="3"/>
  <c r="L2260" i="3"/>
  <c r="J2260" i="3"/>
  <c r="K2260" i="3"/>
  <c r="H2260" i="3"/>
  <c r="I2260" i="3"/>
  <c r="M2259" i="3"/>
  <c r="L2259" i="3"/>
  <c r="J2259" i="3"/>
  <c r="K2259" i="3"/>
  <c r="H2259" i="3"/>
  <c r="I2259" i="3"/>
  <c r="M2258" i="3"/>
  <c r="L2258" i="3"/>
  <c r="J2258" i="3"/>
  <c r="K2258" i="3"/>
  <c r="H2258" i="3"/>
  <c r="I2258" i="3"/>
  <c r="M2257" i="3"/>
  <c r="L2257" i="3"/>
  <c r="J2257" i="3"/>
  <c r="K2257" i="3"/>
  <c r="H2257" i="3"/>
  <c r="I2257" i="3"/>
  <c r="M2256" i="3"/>
  <c r="L2256" i="3"/>
  <c r="J2256" i="3"/>
  <c r="K2256" i="3"/>
  <c r="H2256" i="3"/>
  <c r="I2256" i="3"/>
  <c r="M2255" i="3"/>
  <c r="L2255" i="3"/>
  <c r="J2255" i="3"/>
  <c r="K2255" i="3"/>
  <c r="H2255" i="3"/>
  <c r="I2255" i="3"/>
  <c r="M2254" i="3"/>
  <c r="L2254" i="3"/>
  <c r="J2254" i="3"/>
  <c r="K2254" i="3"/>
  <c r="H2254" i="3"/>
  <c r="I2254" i="3"/>
  <c r="M2253" i="3"/>
  <c r="L2253" i="3"/>
  <c r="J2253" i="3"/>
  <c r="K2253" i="3"/>
  <c r="H2253" i="3"/>
  <c r="I2253" i="3"/>
  <c r="M2252" i="3"/>
  <c r="L2252" i="3"/>
  <c r="J2252" i="3"/>
  <c r="K2252" i="3"/>
  <c r="H2252" i="3"/>
  <c r="I2252" i="3"/>
  <c r="M2251" i="3"/>
  <c r="L2251" i="3"/>
  <c r="J2251" i="3"/>
  <c r="K2251" i="3"/>
  <c r="H2251" i="3"/>
  <c r="I2251" i="3"/>
  <c r="M2250" i="3"/>
  <c r="L2250" i="3"/>
  <c r="J2250" i="3"/>
  <c r="K2250" i="3"/>
  <c r="H2250" i="3"/>
  <c r="I2250" i="3"/>
  <c r="M2249" i="3"/>
  <c r="L2249" i="3"/>
  <c r="J2249" i="3"/>
  <c r="K2249" i="3"/>
  <c r="H2249" i="3"/>
  <c r="I2249" i="3"/>
  <c r="M2248" i="3"/>
  <c r="L2248" i="3"/>
  <c r="J2248" i="3"/>
  <c r="K2248" i="3"/>
  <c r="H2248" i="3"/>
  <c r="I2248" i="3"/>
  <c r="M2247" i="3"/>
  <c r="L2247" i="3"/>
  <c r="J2247" i="3"/>
  <c r="K2247" i="3"/>
  <c r="H2247" i="3"/>
  <c r="I2247" i="3"/>
  <c r="M2246" i="3"/>
  <c r="L2246" i="3"/>
  <c r="J2246" i="3"/>
  <c r="K2246" i="3"/>
  <c r="H2246" i="3"/>
  <c r="I2246" i="3"/>
  <c r="M2245" i="3"/>
  <c r="L2245" i="3"/>
  <c r="J2245" i="3"/>
  <c r="K2245" i="3"/>
  <c r="H2245" i="3"/>
  <c r="I2245" i="3"/>
  <c r="M2244" i="3"/>
  <c r="L2244" i="3"/>
  <c r="J2244" i="3"/>
  <c r="K2244" i="3"/>
  <c r="H2244" i="3"/>
  <c r="I2244" i="3"/>
  <c r="M2243" i="3"/>
  <c r="L2243" i="3"/>
  <c r="J2243" i="3"/>
  <c r="K2243" i="3"/>
  <c r="H2243" i="3"/>
  <c r="I2243" i="3"/>
  <c r="M2242" i="3"/>
  <c r="L2242" i="3"/>
  <c r="J2242" i="3"/>
  <c r="K2242" i="3"/>
  <c r="H2242" i="3"/>
  <c r="I2242" i="3"/>
  <c r="M2241" i="3"/>
  <c r="L2241" i="3"/>
  <c r="J2241" i="3"/>
  <c r="K2241" i="3"/>
  <c r="H2241" i="3"/>
  <c r="I2241" i="3"/>
  <c r="M2240" i="3"/>
  <c r="L2240" i="3"/>
  <c r="J2240" i="3"/>
  <c r="K2240" i="3"/>
  <c r="H2240" i="3"/>
  <c r="I2240" i="3"/>
  <c r="M2239" i="3"/>
  <c r="L2239" i="3"/>
  <c r="J2239" i="3"/>
  <c r="K2239" i="3"/>
  <c r="H2239" i="3"/>
  <c r="I2239" i="3"/>
  <c r="M2238" i="3"/>
  <c r="L2238" i="3"/>
  <c r="J2238" i="3"/>
  <c r="K2238" i="3"/>
  <c r="H2238" i="3"/>
  <c r="I2238" i="3"/>
  <c r="M2237" i="3"/>
  <c r="L2237" i="3"/>
  <c r="J2237" i="3"/>
  <c r="K2237" i="3"/>
  <c r="H2237" i="3"/>
  <c r="I2237" i="3"/>
  <c r="M2236" i="3"/>
  <c r="L2236" i="3"/>
  <c r="J2236" i="3"/>
  <c r="K2236" i="3"/>
  <c r="H2236" i="3"/>
  <c r="I2236" i="3"/>
  <c r="M2235" i="3"/>
  <c r="L2235" i="3"/>
  <c r="J2235" i="3"/>
  <c r="K2235" i="3"/>
  <c r="H2235" i="3"/>
  <c r="I2235" i="3"/>
  <c r="M2234" i="3"/>
  <c r="L2234" i="3"/>
  <c r="J2234" i="3"/>
  <c r="K2234" i="3"/>
  <c r="H2234" i="3"/>
  <c r="I2234" i="3"/>
  <c r="M2233" i="3"/>
  <c r="L2233" i="3"/>
  <c r="J2233" i="3"/>
  <c r="K2233" i="3"/>
  <c r="H2233" i="3"/>
  <c r="I2233" i="3"/>
  <c r="M2232" i="3"/>
  <c r="L2232" i="3"/>
  <c r="J2232" i="3"/>
  <c r="K2232" i="3"/>
  <c r="H2232" i="3"/>
  <c r="I2232" i="3"/>
  <c r="M2231" i="3"/>
  <c r="L2231" i="3"/>
  <c r="J2231" i="3"/>
  <c r="K2231" i="3"/>
  <c r="H2231" i="3"/>
  <c r="I2231" i="3"/>
  <c r="M2230" i="3"/>
  <c r="L2230" i="3"/>
  <c r="J2230" i="3"/>
  <c r="K2230" i="3"/>
  <c r="H2230" i="3"/>
  <c r="I2230" i="3"/>
  <c r="M2229" i="3"/>
  <c r="L2229" i="3"/>
  <c r="J2229" i="3"/>
  <c r="K2229" i="3"/>
  <c r="H2229" i="3"/>
  <c r="I2229" i="3"/>
  <c r="M2228" i="3"/>
  <c r="L2228" i="3"/>
  <c r="J2228" i="3"/>
  <c r="K2228" i="3"/>
  <c r="H2228" i="3"/>
  <c r="I2228" i="3"/>
  <c r="M2227" i="3"/>
  <c r="L2227" i="3"/>
  <c r="J2227" i="3"/>
  <c r="K2227" i="3"/>
  <c r="H2227" i="3"/>
  <c r="I2227" i="3"/>
  <c r="M2226" i="3"/>
  <c r="L2226" i="3"/>
  <c r="J2226" i="3"/>
  <c r="K2226" i="3"/>
  <c r="H2226" i="3"/>
  <c r="I2226" i="3"/>
  <c r="M2225" i="3"/>
  <c r="L2225" i="3"/>
  <c r="J2225" i="3"/>
  <c r="K2225" i="3"/>
  <c r="H2225" i="3"/>
  <c r="I2225" i="3"/>
  <c r="M2224" i="3"/>
  <c r="L2224" i="3"/>
  <c r="J2224" i="3"/>
  <c r="K2224" i="3"/>
  <c r="H2224" i="3"/>
  <c r="I2224" i="3"/>
  <c r="M2223" i="3"/>
  <c r="L2223" i="3"/>
  <c r="J2223" i="3"/>
  <c r="K2223" i="3"/>
  <c r="H2223" i="3"/>
  <c r="I2223" i="3"/>
  <c r="M2222" i="3"/>
  <c r="L2222" i="3"/>
  <c r="J2222" i="3"/>
  <c r="K2222" i="3"/>
  <c r="H2222" i="3"/>
  <c r="I2222" i="3"/>
  <c r="M2221" i="3"/>
  <c r="L2221" i="3"/>
  <c r="J2221" i="3"/>
  <c r="K2221" i="3"/>
  <c r="H2221" i="3"/>
  <c r="I2221" i="3"/>
  <c r="M2220" i="3"/>
  <c r="L2220" i="3"/>
  <c r="J2220" i="3"/>
  <c r="K2220" i="3"/>
  <c r="H2220" i="3"/>
  <c r="I2220" i="3"/>
  <c r="M2219" i="3"/>
  <c r="L2219" i="3"/>
  <c r="J2219" i="3"/>
  <c r="K2219" i="3"/>
  <c r="H2219" i="3"/>
  <c r="I2219" i="3"/>
  <c r="M2218" i="3"/>
  <c r="L2218" i="3"/>
  <c r="J2218" i="3"/>
  <c r="K2218" i="3"/>
  <c r="H2218" i="3"/>
  <c r="I2218" i="3"/>
  <c r="M2217" i="3"/>
  <c r="L2217" i="3"/>
  <c r="J2217" i="3"/>
  <c r="K2217" i="3"/>
  <c r="H2217" i="3"/>
  <c r="I2217" i="3"/>
  <c r="M2216" i="3"/>
  <c r="L2216" i="3"/>
  <c r="J2216" i="3"/>
  <c r="K2216" i="3"/>
  <c r="H2216" i="3"/>
  <c r="I2216" i="3"/>
  <c r="M2215" i="3"/>
  <c r="L2215" i="3"/>
  <c r="J2215" i="3"/>
  <c r="K2215" i="3"/>
  <c r="H2215" i="3"/>
  <c r="I2215" i="3"/>
  <c r="M2214" i="3"/>
  <c r="L2214" i="3"/>
  <c r="J2214" i="3"/>
  <c r="K2214" i="3"/>
  <c r="H2214" i="3"/>
  <c r="I2214" i="3"/>
  <c r="M2213" i="3"/>
  <c r="L2213" i="3"/>
  <c r="J2213" i="3"/>
  <c r="K2213" i="3"/>
  <c r="H2213" i="3"/>
  <c r="I2213" i="3"/>
  <c r="M2212" i="3"/>
  <c r="L2212" i="3"/>
  <c r="J2212" i="3"/>
  <c r="K2212" i="3"/>
  <c r="H2212" i="3"/>
  <c r="I2212" i="3"/>
  <c r="M2211" i="3"/>
  <c r="L2211" i="3"/>
  <c r="J2211" i="3"/>
  <c r="K2211" i="3"/>
  <c r="H2211" i="3"/>
  <c r="I2211" i="3"/>
  <c r="M2210" i="3"/>
  <c r="L2210" i="3"/>
  <c r="J2210" i="3"/>
  <c r="K2210" i="3"/>
  <c r="H2210" i="3"/>
  <c r="I2210" i="3"/>
  <c r="M2209" i="3"/>
  <c r="L2209" i="3"/>
  <c r="J2209" i="3"/>
  <c r="K2209" i="3"/>
  <c r="H2209" i="3"/>
  <c r="I2209" i="3"/>
  <c r="M2208" i="3"/>
  <c r="L2208" i="3"/>
  <c r="J2208" i="3"/>
  <c r="K2208" i="3"/>
  <c r="H2208" i="3"/>
  <c r="I2208" i="3"/>
  <c r="M2207" i="3"/>
  <c r="L2207" i="3"/>
  <c r="J2207" i="3"/>
  <c r="K2207" i="3"/>
  <c r="H2207" i="3"/>
  <c r="I2207" i="3"/>
  <c r="M2206" i="3"/>
  <c r="L2206" i="3"/>
  <c r="J2206" i="3"/>
  <c r="K2206" i="3"/>
  <c r="H2206" i="3"/>
  <c r="I2206" i="3"/>
  <c r="M2205" i="3"/>
  <c r="L2205" i="3"/>
  <c r="J2205" i="3"/>
  <c r="K2205" i="3"/>
  <c r="H2205" i="3"/>
  <c r="I2205" i="3"/>
  <c r="M2204" i="3"/>
  <c r="L2204" i="3"/>
  <c r="J2204" i="3"/>
  <c r="K2204" i="3"/>
  <c r="H2204" i="3"/>
  <c r="I2204" i="3"/>
  <c r="M2203" i="3"/>
  <c r="L2203" i="3"/>
  <c r="J2203" i="3"/>
  <c r="K2203" i="3"/>
  <c r="H2203" i="3"/>
  <c r="I2203" i="3"/>
  <c r="M2202" i="3"/>
  <c r="L2202" i="3"/>
  <c r="J2202" i="3"/>
  <c r="K2202" i="3"/>
  <c r="H2202" i="3"/>
  <c r="I2202" i="3"/>
  <c r="M2201" i="3"/>
  <c r="L2201" i="3"/>
  <c r="J2201" i="3"/>
  <c r="K2201" i="3"/>
  <c r="H2201" i="3"/>
  <c r="I2201" i="3"/>
  <c r="M2200" i="3"/>
  <c r="L2200" i="3"/>
  <c r="J2200" i="3"/>
  <c r="K2200" i="3"/>
  <c r="H2200" i="3"/>
  <c r="I2200" i="3"/>
  <c r="M2199" i="3"/>
  <c r="L2199" i="3"/>
  <c r="J2199" i="3"/>
  <c r="K2199" i="3"/>
  <c r="H2199" i="3"/>
  <c r="I2199" i="3"/>
  <c r="M2198" i="3"/>
  <c r="L2198" i="3"/>
  <c r="J2198" i="3"/>
  <c r="K2198" i="3"/>
  <c r="H2198" i="3"/>
  <c r="I2198" i="3"/>
  <c r="M2197" i="3"/>
  <c r="L2197" i="3"/>
  <c r="J2197" i="3"/>
  <c r="K2197" i="3"/>
  <c r="H2197" i="3"/>
  <c r="I2197" i="3"/>
  <c r="M2196" i="3"/>
  <c r="L2196" i="3"/>
  <c r="J2196" i="3"/>
  <c r="K2196" i="3"/>
  <c r="H2196" i="3"/>
  <c r="I2196" i="3"/>
  <c r="M2195" i="3"/>
  <c r="L2195" i="3"/>
  <c r="J2195" i="3"/>
  <c r="K2195" i="3"/>
  <c r="H2195" i="3"/>
  <c r="I2195" i="3"/>
  <c r="M2194" i="3"/>
  <c r="L2194" i="3"/>
  <c r="J2194" i="3"/>
  <c r="K2194" i="3"/>
  <c r="H2194" i="3"/>
  <c r="I2194" i="3"/>
  <c r="M2193" i="3"/>
  <c r="L2193" i="3"/>
  <c r="J2193" i="3"/>
  <c r="K2193" i="3"/>
  <c r="H2193" i="3"/>
  <c r="I2193" i="3"/>
  <c r="M2192" i="3"/>
  <c r="L2192" i="3"/>
  <c r="J2192" i="3"/>
  <c r="K2192" i="3"/>
  <c r="H2192" i="3"/>
  <c r="I2192" i="3"/>
  <c r="M2191" i="3"/>
  <c r="L2191" i="3"/>
  <c r="J2191" i="3"/>
  <c r="K2191" i="3"/>
  <c r="H2191" i="3"/>
  <c r="I2191" i="3"/>
  <c r="M2190" i="3"/>
  <c r="L2190" i="3"/>
  <c r="J2190" i="3"/>
  <c r="K2190" i="3"/>
  <c r="H2190" i="3"/>
  <c r="I2190" i="3"/>
  <c r="M2189" i="3"/>
  <c r="L2189" i="3"/>
  <c r="J2189" i="3"/>
  <c r="K2189" i="3"/>
  <c r="H2189" i="3"/>
  <c r="I2189" i="3"/>
  <c r="M2188" i="3"/>
  <c r="L2188" i="3"/>
  <c r="J2188" i="3"/>
  <c r="K2188" i="3"/>
  <c r="H2188" i="3"/>
  <c r="I2188" i="3"/>
  <c r="M2187" i="3"/>
  <c r="L2187" i="3"/>
  <c r="J2187" i="3"/>
  <c r="K2187" i="3"/>
  <c r="H2187" i="3"/>
  <c r="I2187" i="3"/>
  <c r="M2186" i="3"/>
  <c r="L2186" i="3"/>
  <c r="J2186" i="3"/>
  <c r="K2186" i="3"/>
  <c r="H2186" i="3"/>
  <c r="I2186" i="3"/>
  <c r="M2185" i="3"/>
  <c r="L2185" i="3"/>
  <c r="J2185" i="3"/>
  <c r="K2185" i="3"/>
  <c r="H2185" i="3"/>
  <c r="I2185" i="3"/>
  <c r="M2184" i="3"/>
  <c r="L2184" i="3"/>
  <c r="J2184" i="3"/>
  <c r="K2184" i="3"/>
  <c r="H2184" i="3"/>
  <c r="I2184" i="3"/>
  <c r="M2183" i="3"/>
  <c r="L2183" i="3"/>
  <c r="J2183" i="3"/>
  <c r="K2183" i="3"/>
  <c r="H2183" i="3"/>
  <c r="I2183" i="3"/>
  <c r="M2182" i="3"/>
  <c r="L2182" i="3"/>
  <c r="J2182" i="3"/>
  <c r="K2182" i="3"/>
  <c r="H2182" i="3"/>
  <c r="I2182" i="3"/>
  <c r="M2181" i="3"/>
  <c r="L2181" i="3"/>
  <c r="J2181" i="3"/>
  <c r="K2181" i="3"/>
  <c r="H2181" i="3"/>
  <c r="I2181" i="3"/>
  <c r="M2180" i="3"/>
  <c r="L2180" i="3"/>
  <c r="J2180" i="3"/>
  <c r="K2180" i="3"/>
  <c r="H2180" i="3"/>
  <c r="I2180" i="3"/>
  <c r="M2179" i="3"/>
  <c r="L2179" i="3"/>
  <c r="J2179" i="3"/>
  <c r="K2179" i="3"/>
  <c r="H2179" i="3"/>
  <c r="I2179" i="3"/>
  <c r="M2178" i="3"/>
  <c r="L2178" i="3"/>
  <c r="J2178" i="3"/>
  <c r="K2178" i="3"/>
  <c r="H2178" i="3"/>
  <c r="I2178" i="3"/>
  <c r="M2177" i="3"/>
  <c r="L2177" i="3"/>
  <c r="J2177" i="3"/>
  <c r="K2177" i="3"/>
  <c r="H2177" i="3"/>
  <c r="I2177" i="3"/>
  <c r="M2176" i="3"/>
  <c r="L2176" i="3"/>
  <c r="J2176" i="3"/>
  <c r="K2176" i="3"/>
  <c r="H2176" i="3"/>
  <c r="I2176" i="3"/>
  <c r="M2175" i="3"/>
  <c r="L2175" i="3"/>
  <c r="J2175" i="3"/>
  <c r="K2175" i="3"/>
  <c r="H2175" i="3"/>
  <c r="I2175" i="3"/>
  <c r="M2174" i="3"/>
  <c r="L2174" i="3"/>
  <c r="J2174" i="3"/>
  <c r="K2174" i="3"/>
  <c r="H2174" i="3"/>
  <c r="I2174" i="3"/>
  <c r="M2173" i="3"/>
  <c r="L2173" i="3"/>
  <c r="J2173" i="3"/>
  <c r="K2173" i="3"/>
  <c r="H2173" i="3"/>
  <c r="I2173" i="3"/>
  <c r="M2172" i="3"/>
  <c r="L2172" i="3"/>
  <c r="J2172" i="3"/>
  <c r="K2172" i="3"/>
  <c r="H2172" i="3"/>
  <c r="I2172" i="3"/>
  <c r="M2171" i="3"/>
  <c r="L2171" i="3"/>
  <c r="J2171" i="3"/>
  <c r="K2171" i="3"/>
  <c r="H2171" i="3"/>
  <c r="I2171" i="3"/>
  <c r="M2170" i="3"/>
  <c r="L2170" i="3"/>
  <c r="J2170" i="3"/>
  <c r="K2170" i="3"/>
  <c r="H2170" i="3"/>
  <c r="I2170" i="3"/>
  <c r="M2169" i="3"/>
  <c r="L2169" i="3"/>
  <c r="J2169" i="3"/>
  <c r="K2169" i="3"/>
  <c r="H2169" i="3"/>
  <c r="I2169" i="3"/>
  <c r="M2168" i="3"/>
  <c r="L2168" i="3"/>
  <c r="J2168" i="3"/>
  <c r="K2168" i="3"/>
  <c r="H2168" i="3"/>
  <c r="I2168" i="3"/>
  <c r="M2167" i="3"/>
  <c r="L2167" i="3"/>
  <c r="J2167" i="3"/>
  <c r="K2167" i="3"/>
  <c r="H2167" i="3"/>
  <c r="I2167" i="3"/>
  <c r="M2166" i="3"/>
  <c r="L2166" i="3"/>
  <c r="J2166" i="3"/>
  <c r="K2166" i="3"/>
  <c r="H2166" i="3"/>
  <c r="I2166" i="3"/>
  <c r="M2165" i="3"/>
  <c r="L2165" i="3"/>
  <c r="J2165" i="3"/>
  <c r="K2165" i="3"/>
  <c r="H2165" i="3"/>
  <c r="I2165" i="3"/>
  <c r="M2164" i="3"/>
  <c r="L2164" i="3"/>
  <c r="J2164" i="3"/>
  <c r="K2164" i="3"/>
  <c r="H2164" i="3"/>
  <c r="I2164" i="3"/>
  <c r="M2163" i="3"/>
  <c r="L2163" i="3"/>
  <c r="J2163" i="3"/>
  <c r="K2163" i="3"/>
  <c r="H2163" i="3"/>
  <c r="I2163" i="3"/>
  <c r="M2162" i="3"/>
  <c r="L2162" i="3"/>
  <c r="J2162" i="3"/>
  <c r="K2162" i="3"/>
  <c r="H2162" i="3"/>
  <c r="I2162" i="3"/>
  <c r="M2161" i="3"/>
  <c r="L2161" i="3"/>
  <c r="J2161" i="3"/>
  <c r="K2161" i="3"/>
  <c r="H2161" i="3"/>
  <c r="I2161" i="3"/>
  <c r="M2160" i="3"/>
  <c r="L2160" i="3"/>
  <c r="J2160" i="3"/>
  <c r="K2160" i="3"/>
  <c r="H2160" i="3"/>
  <c r="I2160" i="3"/>
  <c r="M2159" i="3"/>
  <c r="L2159" i="3"/>
  <c r="J2159" i="3"/>
  <c r="K2159" i="3"/>
  <c r="H2159" i="3"/>
  <c r="I2159" i="3"/>
  <c r="M2158" i="3"/>
  <c r="L2158" i="3"/>
  <c r="J2158" i="3"/>
  <c r="K2158" i="3"/>
  <c r="H2158" i="3"/>
  <c r="I2158" i="3"/>
  <c r="M2157" i="3"/>
  <c r="L2157" i="3"/>
  <c r="J2157" i="3"/>
  <c r="K2157" i="3"/>
  <c r="H2157" i="3"/>
  <c r="I2157" i="3"/>
  <c r="M2156" i="3"/>
  <c r="L2156" i="3"/>
  <c r="J2156" i="3"/>
  <c r="K2156" i="3"/>
  <c r="H2156" i="3"/>
  <c r="I2156" i="3"/>
  <c r="M2155" i="3"/>
  <c r="L2155" i="3"/>
  <c r="J2155" i="3"/>
  <c r="K2155" i="3"/>
  <c r="H2155" i="3"/>
  <c r="I2155" i="3"/>
  <c r="M2154" i="3"/>
  <c r="L2154" i="3"/>
  <c r="J2154" i="3"/>
  <c r="K2154" i="3"/>
  <c r="H2154" i="3"/>
  <c r="I2154" i="3"/>
  <c r="M2153" i="3"/>
  <c r="L2153" i="3"/>
  <c r="J2153" i="3"/>
  <c r="K2153" i="3"/>
  <c r="H2153" i="3"/>
  <c r="I2153" i="3"/>
  <c r="M2152" i="3"/>
  <c r="L2152" i="3"/>
  <c r="J2152" i="3"/>
  <c r="K2152" i="3"/>
  <c r="H2152" i="3"/>
  <c r="I2152" i="3"/>
  <c r="M2151" i="3"/>
  <c r="L2151" i="3"/>
  <c r="J2151" i="3"/>
  <c r="K2151" i="3"/>
  <c r="H2151" i="3"/>
  <c r="I2151" i="3"/>
  <c r="M2150" i="3"/>
  <c r="L2150" i="3"/>
  <c r="J2150" i="3"/>
  <c r="K2150" i="3"/>
  <c r="H2150" i="3"/>
  <c r="I2150" i="3"/>
  <c r="M2149" i="3"/>
  <c r="L2149" i="3"/>
  <c r="J2149" i="3"/>
  <c r="K2149" i="3"/>
  <c r="H2149" i="3"/>
  <c r="I2149" i="3"/>
  <c r="M2148" i="3"/>
  <c r="L2148" i="3"/>
  <c r="J2148" i="3"/>
  <c r="K2148" i="3"/>
  <c r="H2148" i="3"/>
  <c r="I2148" i="3"/>
  <c r="M2147" i="3"/>
  <c r="L2147" i="3"/>
  <c r="J2147" i="3"/>
  <c r="K2147" i="3"/>
  <c r="H2147" i="3"/>
  <c r="I2147" i="3"/>
  <c r="M2146" i="3"/>
  <c r="L2146" i="3"/>
  <c r="J2146" i="3"/>
  <c r="K2146" i="3"/>
  <c r="H2146" i="3"/>
  <c r="I2146" i="3"/>
  <c r="M2145" i="3"/>
  <c r="L2145" i="3"/>
  <c r="J2145" i="3"/>
  <c r="K2145" i="3"/>
  <c r="H2145" i="3"/>
  <c r="I2145" i="3"/>
  <c r="M2144" i="3"/>
  <c r="L2144" i="3"/>
  <c r="J2144" i="3"/>
  <c r="K2144" i="3"/>
  <c r="H2144" i="3"/>
  <c r="I2144" i="3"/>
  <c r="M2143" i="3"/>
  <c r="L2143" i="3"/>
  <c r="J2143" i="3"/>
  <c r="K2143" i="3"/>
  <c r="H2143" i="3"/>
  <c r="I2143" i="3"/>
  <c r="M2142" i="3"/>
  <c r="L2142" i="3"/>
  <c r="J2142" i="3"/>
  <c r="K2142" i="3"/>
  <c r="H2142" i="3"/>
  <c r="I2142" i="3"/>
  <c r="M2141" i="3"/>
  <c r="L2141" i="3"/>
  <c r="J2141" i="3"/>
  <c r="K2141" i="3"/>
  <c r="H2141" i="3"/>
  <c r="I2141" i="3"/>
  <c r="M2140" i="3"/>
  <c r="L2140" i="3"/>
  <c r="J2140" i="3"/>
  <c r="K2140" i="3"/>
  <c r="H2140" i="3"/>
  <c r="I2140" i="3"/>
  <c r="M2139" i="3"/>
  <c r="L2139" i="3"/>
  <c r="J2139" i="3"/>
  <c r="K2139" i="3"/>
  <c r="H2139" i="3"/>
  <c r="I2139" i="3"/>
  <c r="M2138" i="3"/>
  <c r="L2138" i="3"/>
  <c r="J2138" i="3"/>
  <c r="K2138" i="3"/>
  <c r="H2138" i="3"/>
  <c r="I2138" i="3"/>
  <c r="M2137" i="3"/>
  <c r="L2137" i="3"/>
  <c r="J2137" i="3"/>
  <c r="K2137" i="3"/>
  <c r="H2137" i="3"/>
  <c r="I2137" i="3"/>
  <c r="M2136" i="3"/>
  <c r="L2136" i="3"/>
  <c r="J2136" i="3"/>
  <c r="K2136" i="3"/>
  <c r="H2136" i="3"/>
  <c r="I2136" i="3"/>
  <c r="M2135" i="3"/>
  <c r="L2135" i="3"/>
  <c r="J2135" i="3"/>
  <c r="K2135" i="3"/>
  <c r="H2135" i="3"/>
  <c r="I2135" i="3"/>
  <c r="M2134" i="3"/>
  <c r="L2134" i="3"/>
  <c r="J2134" i="3"/>
  <c r="K2134" i="3"/>
  <c r="H2134" i="3"/>
  <c r="I2134" i="3"/>
  <c r="M2133" i="3"/>
  <c r="L2133" i="3"/>
  <c r="J2133" i="3"/>
  <c r="K2133" i="3"/>
  <c r="H2133" i="3"/>
  <c r="I2133" i="3"/>
  <c r="M2132" i="3"/>
  <c r="L2132" i="3"/>
  <c r="J2132" i="3"/>
  <c r="K2132" i="3"/>
  <c r="H2132" i="3"/>
  <c r="I2132" i="3"/>
  <c r="M2131" i="3"/>
  <c r="L2131" i="3"/>
  <c r="J2131" i="3"/>
  <c r="K2131" i="3"/>
  <c r="H2131" i="3"/>
  <c r="I2131" i="3"/>
  <c r="M2130" i="3"/>
  <c r="L2130" i="3"/>
  <c r="J2130" i="3"/>
  <c r="K2130" i="3"/>
  <c r="H2130" i="3"/>
  <c r="I2130" i="3"/>
  <c r="M2129" i="3"/>
  <c r="L2129" i="3"/>
  <c r="J2129" i="3"/>
  <c r="K2129" i="3"/>
  <c r="H2129" i="3"/>
  <c r="I2129" i="3"/>
  <c r="M2128" i="3"/>
  <c r="L2128" i="3"/>
  <c r="J2128" i="3"/>
  <c r="K2128" i="3"/>
  <c r="H2128" i="3"/>
  <c r="I2128" i="3"/>
  <c r="M2127" i="3"/>
  <c r="L2127" i="3"/>
  <c r="J2127" i="3"/>
  <c r="K2127" i="3"/>
  <c r="H2127" i="3"/>
  <c r="I2127" i="3"/>
  <c r="M2126" i="3"/>
  <c r="L2126" i="3"/>
  <c r="J2126" i="3"/>
  <c r="K2126" i="3"/>
  <c r="H2126" i="3"/>
  <c r="I2126" i="3"/>
  <c r="M2125" i="3"/>
  <c r="L2125" i="3"/>
  <c r="J2125" i="3"/>
  <c r="K2125" i="3"/>
  <c r="H2125" i="3"/>
  <c r="I2125" i="3"/>
  <c r="M2124" i="3"/>
  <c r="L2124" i="3"/>
  <c r="J2124" i="3"/>
  <c r="K2124" i="3"/>
  <c r="H2124" i="3"/>
  <c r="I2124" i="3"/>
  <c r="M2123" i="3"/>
  <c r="L2123" i="3"/>
  <c r="J2123" i="3"/>
  <c r="K2123" i="3"/>
  <c r="H2123" i="3"/>
  <c r="I2123" i="3"/>
  <c r="M2122" i="3"/>
  <c r="L2122" i="3"/>
  <c r="J2122" i="3"/>
  <c r="K2122" i="3"/>
  <c r="H2122" i="3"/>
  <c r="I2122" i="3"/>
  <c r="M2121" i="3"/>
  <c r="L2121" i="3"/>
  <c r="J2121" i="3"/>
  <c r="K2121" i="3"/>
  <c r="H2121" i="3"/>
  <c r="I2121" i="3"/>
  <c r="M2120" i="3"/>
  <c r="L2120" i="3"/>
  <c r="J2120" i="3"/>
  <c r="K2120" i="3"/>
  <c r="H2120" i="3"/>
  <c r="I2120" i="3"/>
  <c r="M2119" i="3"/>
  <c r="L2119" i="3"/>
  <c r="J2119" i="3"/>
  <c r="K2119" i="3"/>
  <c r="H2119" i="3"/>
  <c r="I2119" i="3"/>
  <c r="M2118" i="3"/>
  <c r="L2118" i="3"/>
  <c r="J2118" i="3"/>
  <c r="K2118" i="3"/>
  <c r="H2118" i="3"/>
  <c r="I2118" i="3"/>
  <c r="M2117" i="3"/>
  <c r="L2117" i="3"/>
  <c r="J2117" i="3"/>
  <c r="K2117" i="3"/>
  <c r="H2117" i="3"/>
  <c r="I2117" i="3"/>
  <c r="M2116" i="3"/>
  <c r="L2116" i="3"/>
  <c r="J2116" i="3"/>
  <c r="K2116" i="3"/>
  <c r="H2116" i="3"/>
  <c r="I2116" i="3"/>
  <c r="M2115" i="3"/>
  <c r="L2115" i="3"/>
  <c r="J2115" i="3"/>
  <c r="K2115" i="3"/>
  <c r="H2115" i="3"/>
  <c r="I2115" i="3"/>
  <c r="M2114" i="3"/>
  <c r="L2114" i="3"/>
  <c r="J2114" i="3"/>
  <c r="K2114" i="3"/>
  <c r="H2114" i="3"/>
  <c r="I2114" i="3"/>
  <c r="M2113" i="3"/>
  <c r="L2113" i="3"/>
  <c r="J2113" i="3"/>
  <c r="K2113" i="3"/>
  <c r="H2113" i="3"/>
  <c r="I2113" i="3"/>
  <c r="M2112" i="3"/>
  <c r="L2112" i="3"/>
  <c r="J2112" i="3"/>
  <c r="K2112" i="3"/>
  <c r="H2112" i="3"/>
  <c r="I2112" i="3"/>
  <c r="M2111" i="3"/>
  <c r="L2111" i="3"/>
  <c r="J2111" i="3"/>
  <c r="K2111" i="3"/>
  <c r="H2111" i="3"/>
  <c r="I2111" i="3"/>
  <c r="M2110" i="3"/>
  <c r="L2110" i="3"/>
  <c r="J2110" i="3"/>
  <c r="K2110" i="3"/>
  <c r="H2110" i="3"/>
  <c r="I2110" i="3"/>
  <c r="M2109" i="3"/>
  <c r="L2109" i="3"/>
  <c r="J2109" i="3"/>
  <c r="K2109" i="3"/>
  <c r="H2109" i="3"/>
  <c r="I2109" i="3"/>
  <c r="M2108" i="3"/>
  <c r="L2108" i="3"/>
  <c r="J2108" i="3"/>
  <c r="K2108" i="3"/>
  <c r="H2108" i="3"/>
  <c r="I2108" i="3"/>
  <c r="M2107" i="3"/>
  <c r="L2107" i="3"/>
  <c r="J2107" i="3"/>
  <c r="K2107" i="3"/>
  <c r="H2107" i="3"/>
  <c r="I2107" i="3"/>
  <c r="M2106" i="3"/>
  <c r="L2106" i="3"/>
  <c r="J2106" i="3"/>
  <c r="K2106" i="3"/>
  <c r="H2106" i="3"/>
  <c r="I2106" i="3"/>
  <c r="M2105" i="3"/>
  <c r="L2105" i="3"/>
  <c r="J2105" i="3"/>
  <c r="K2105" i="3"/>
  <c r="H2105" i="3"/>
  <c r="I2105" i="3"/>
  <c r="M2104" i="3"/>
  <c r="L2104" i="3"/>
  <c r="J2104" i="3"/>
  <c r="K2104" i="3"/>
  <c r="H2104" i="3"/>
  <c r="I2104" i="3"/>
  <c r="M2103" i="3"/>
  <c r="L2103" i="3"/>
  <c r="J2103" i="3"/>
  <c r="K2103" i="3"/>
  <c r="H2103" i="3"/>
  <c r="I2103" i="3"/>
  <c r="M2102" i="3"/>
  <c r="L2102" i="3"/>
  <c r="J2102" i="3"/>
  <c r="K2102" i="3"/>
  <c r="H2102" i="3"/>
  <c r="I2102" i="3"/>
  <c r="M2101" i="3"/>
  <c r="L2101" i="3"/>
  <c r="J2101" i="3"/>
  <c r="K2101" i="3"/>
  <c r="H2101" i="3"/>
  <c r="I2101" i="3"/>
  <c r="M2100" i="3"/>
  <c r="L2100" i="3"/>
  <c r="J2100" i="3"/>
  <c r="K2100" i="3"/>
  <c r="H2100" i="3"/>
  <c r="I2100" i="3"/>
  <c r="M2099" i="3"/>
  <c r="L2099" i="3"/>
  <c r="J2099" i="3"/>
  <c r="K2099" i="3"/>
  <c r="H2099" i="3"/>
  <c r="I2099" i="3"/>
  <c r="M2098" i="3"/>
  <c r="L2098" i="3"/>
  <c r="J2098" i="3"/>
  <c r="K2098" i="3"/>
  <c r="H2098" i="3"/>
  <c r="I2098" i="3"/>
  <c r="M2097" i="3"/>
  <c r="L2097" i="3"/>
  <c r="J2097" i="3"/>
  <c r="K2097" i="3"/>
  <c r="H2097" i="3"/>
  <c r="I2097" i="3"/>
  <c r="M2096" i="3"/>
  <c r="L2096" i="3"/>
  <c r="J2096" i="3"/>
  <c r="K2096" i="3"/>
  <c r="H2096" i="3"/>
  <c r="I2096" i="3"/>
  <c r="M2095" i="3"/>
  <c r="L2095" i="3"/>
  <c r="J2095" i="3"/>
  <c r="K2095" i="3"/>
  <c r="H2095" i="3"/>
  <c r="I2095" i="3"/>
  <c r="M2094" i="3"/>
  <c r="L2094" i="3"/>
  <c r="J2094" i="3"/>
  <c r="K2094" i="3"/>
  <c r="H2094" i="3"/>
  <c r="I2094" i="3"/>
  <c r="M2093" i="3"/>
  <c r="L2093" i="3"/>
  <c r="J2093" i="3"/>
  <c r="K2093" i="3"/>
  <c r="H2093" i="3"/>
  <c r="I2093" i="3"/>
  <c r="M2092" i="3"/>
  <c r="L2092" i="3"/>
  <c r="J2092" i="3"/>
  <c r="K2092" i="3"/>
  <c r="H2092" i="3"/>
  <c r="I2092" i="3"/>
  <c r="M2091" i="3"/>
  <c r="L2091" i="3"/>
  <c r="J2091" i="3"/>
  <c r="K2091" i="3"/>
  <c r="H2091" i="3"/>
  <c r="I2091" i="3"/>
  <c r="M2090" i="3"/>
  <c r="L2090" i="3"/>
  <c r="J2090" i="3"/>
  <c r="K2090" i="3"/>
  <c r="H2090" i="3"/>
  <c r="I2090" i="3"/>
  <c r="M2089" i="3"/>
  <c r="L2089" i="3"/>
  <c r="J2089" i="3"/>
  <c r="K2089" i="3"/>
  <c r="H2089" i="3"/>
  <c r="I2089" i="3"/>
  <c r="M2088" i="3"/>
  <c r="L2088" i="3"/>
  <c r="J2088" i="3"/>
  <c r="K2088" i="3"/>
  <c r="H2088" i="3"/>
  <c r="I2088" i="3"/>
  <c r="M2087" i="3"/>
  <c r="L2087" i="3"/>
  <c r="J2087" i="3"/>
  <c r="K2087" i="3"/>
  <c r="H2087" i="3"/>
  <c r="I2087" i="3"/>
  <c r="M2086" i="3"/>
  <c r="L2086" i="3"/>
  <c r="J2086" i="3"/>
  <c r="K2086" i="3"/>
  <c r="H2086" i="3"/>
  <c r="I2086" i="3"/>
  <c r="M2085" i="3"/>
  <c r="L2085" i="3"/>
  <c r="J2085" i="3"/>
  <c r="K2085" i="3"/>
  <c r="H2085" i="3"/>
  <c r="I2085" i="3"/>
  <c r="M2084" i="3"/>
  <c r="L2084" i="3"/>
  <c r="J2084" i="3"/>
  <c r="K2084" i="3"/>
  <c r="H2084" i="3"/>
  <c r="I2084" i="3"/>
  <c r="M2083" i="3"/>
  <c r="L2083" i="3"/>
  <c r="J2083" i="3"/>
  <c r="K2083" i="3"/>
  <c r="H2083" i="3"/>
  <c r="I2083" i="3"/>
  <c r="M2082" i="3"/>
  <c r="L2082" i="3"/>
  <c r="J2082" i="3"/>
  <c r="K2082" i="3"/>
  <c r="H2082" i="3"/>
  <c r="I2082" i="3"/>
  <c r="M2081" i="3"/>
  <c r="L2081" i="3"/>
  <c r="J2081" i="3"/>
  <c r="K2081" i="3"/>
  <c r="H2081" i="3"/>
  <c r="I2081" i="3"/>
  <c r="M2080" i="3"/>
  <c r="L2080" i="3"/>
  <c r="J2080" i="3"/>
  <c r="K2080" i="3"/>
  <c r="H2080" i="3"/>
  <c r="I2080" i="3"/>
  <c r="M2079" i="3"/>
  <c r="L2079" i="3"/>
  <c r="J2079" i="3"/>
  <c r="K2079" i="3"/>
  <c r="H2079" i="3"/>
  <c r="I2079" i="3"/>
  <c r="M2078" i="3"/>
  <c r="L2078" i="3"/>
  <c r="J2078" i="3"/>
  <c r="K2078" i="3"/>
  <c r="H2078" i="3"/>
  <c r="I2078" i="3"/>
  <c r="M2077" i="3"/>
  <c r="L2077" i="3"/>
  <c r="J2077" i="3"/>
  <c r="K2077" i="3"/>
  <c r="H2077" i="3"/>
  <c r="I2077" i="3"/>
  <c r="M2076" i="3"/>
  <c r="L2076" i="3"/>
  <c r="J2076" i="3"/>
  <c r="K2076" i="3"/>
  <c r="H2076" i="3"/>
  <c r="I2076" i="3"/>
  <c r="M2075" i="3"/>
  <c r="L2075" i="3"/>
  <c r="J2075" i="3"/>
  <c r="K2075" i="3"/>
  <c r="H2075" i="3"/>
  <c r="I2075" i="3"/>
  <c r="M2074" i="3"/>
  <c r="L2074" i="3"/>
  <c r="J2074" i="3"/>
  <c r="K2074" i="3"/>
  <c r="H2074" i="3"/>
  <c r="I2074" i="3"/>
  <c r="M2073" i="3"/>
  <c r="L2073" i="3"/>
  <c r="J2073" i="3"/>
  <c r="K2073" i="3"/>
  <c r="H2073" i="3"/>
  <c r="I2073" i="3"/>
  <c r="M2072" i="3"/>
  <c r="L2072" i="3"/>
  <c r="J2072" i="3"/>
  <c r="K2072" i="3"/>
  <c r="H2072" i="3"/>
  <c r="I2072" i="3"/>
  <c r="M2071" i="3"/>
  <c r="L2071" i="3"/>
  <c r="J2071" i="3"/>
  <c r="K2071" i="3"/>
  <c r="H2071" i="3"/>
  <c r="I2071" i="3"/>
  <c r="M2070" i="3"/>
  <c r="L2070" i="3"/>
  <c r="J2070" i="3"/>
  <c r="K2070" i="3"/>
  <c r="H2070" i="3"/>
  <c r="I2070" i="3"/>
  <c r="M2069" i="3"/>
  <c r="L2069" i="3"/>
  <c r="J2069" i="3"/>
  <c r="K2069" i="3"/>
  <c r="H2069" i="3"/>
  <c r="I2069" i="3"/>
  <c r="M2068" i="3"/>
  <c r="L2068" i="3"/>
  <c r="J2068" i="3"/>
  <c r="K2068" i="3"/>
  <c r="H2068" i="3"/>
  <c r="I2068" i="3"/>
  <c r="M2067" i="3"/>
  <c r="L2067" i="3"/>
  <c r="J2067" i="3"/>
  <c r="K2067" i="3"/>
  <c r="H2067" i="3"/>
  <c r="I2067" i="3"/>
  <c r="M2066" i="3"/>
  <c r="L2066" i="3"/>
  <c r="J2066" i="3"/>
  <c r="K2066" i="3"/>
  <c r="H2066" i="3"/>
  <c r="I2066" i="3"/>
  <c r="M2065" i="3"/>
  <c r="L2065" i="3"/>
  <c r="J2065" i="3"/>
  <c r="K2065" i="3"/>
  <c r="H2065" i="3"/>
  <c r="I2065" i="3"/>
  <c r="M2064" i="3"/>
  <c r="L2064" i="3"/>
  <c r="J2064" i="3"/>
  <c r="K2064" i="3"/>
  <c r="H2064" i="3"/>
  <c r="I2064" i="3"/>
  <c r="M2063" i="3"/>
  <c r="L2063" i="3"/>
  <c r="J2063" i="3"/>
  <c r="K2063" i="3"/>
  <c r="H2063" i="3"/>
  <c r="I2063" i="3"/>
  <c r="M2062" i="3"/>
  <c r="L2062" i="3"/>
  <c r="J2062" i="3"/>
  <c r="K2062" i="3"/>
  <c r="H2062" i="3"/>
  <c r="I2062" i="3"/>
  <c r="M2061" i="3"/>
  <c r="L2061" i="3"/>
  <c r="J2061" i="3"/>
  <c r="K2061" i="3"/>
  <c r="H2061" i="3"/>
  <c r="I2061" i="3"/>
  <c r="M2060" i="3"/>
  <c r="L2060" i="3"/>
  <c r="J2060" i="3"/>
  <c r="K2060" i="3"/>
  <c r="H2060" i="3"/>
  <c r="I2060" i="3"/>
  <c r="M2059" i="3"/>
  <c r="L2059" i="3"/>
  <c r="J2059" i="3"/>
  <c r="K2059" i="3"/>
  <c r="H2059" i="3"/>
  <c r="I2059" i="3"/>
  <c r="M2058" i="3"/>
  <c r="L2058" i="3"/>
  <c r="J2058" i="3"/>
  <c r="K2058" i="3"/>
  <c r="H2058" i="3"/>
  <c r="I2058" i="3"/>
  <c r="M2057" i="3"/>
  <c r="L2057" i="3"/>
  <c r="J2057" i="3"/>
  <c r="K2057" i="3"/>
  <c r="H2057" i="3"/>
  <c r="I2057" i="3"/>
  <c r="M2056" i="3"/>
  <c r="L2056" i="3"/>
  <c r="J2056" i="3"/>
  <c r="K2056" i="3"/>
  <c r="H2056" i="3"/>
  <c r="I2056" i="3"/>
  <c r="M2055" i="3"/>
  <c r="L2055" i="3"/>
  <c r="J2055" i="3"/>
  <c r="K2055" i="3"/>
  <c r="H2055" i="3"/>
  <c r="I2055" i="3"/>
  <c r="M2054" i="3"/>
  <c r="L2054" i="3"/>
  <c r="J2054" i="3"/>
  <c r="K2054" i="3"/>
  <c r="H2054" i="3"/>
  <c r="I2054" i="3"/>
  <c r="M2053" i="3"/>
  <c r="L2053" i="3"/>
  <c r="J2053" i="3"/>
  <c r="K2053" i="3"/>
  <c r="H2053" i="3"/>
  <c r="I2053" i="3"/>
  <c r="M2052" i="3"/>
  <c r="L2052" i="3"/>
  <c r="J2052" i="3"/>
  <c r="K2052" i="3"/>
  <c r="H2052" i="3"/>
  <c r="I2052" i="3"/>
  <c r="M2051" i="3"/>
  <c r="L2051" i="3"/>
  <c r="J2051" i="3"/>
  <c r="K2051" i="3"/>
  <c r="H2051" i="3"/>
  <c r="I2051" i="3"/>
  <c r="M2050" i="3"/>
  <c r="L2050" i="3"/>
  <c r="J2050" i="3"/>
  <c r="K2050" i="3"/>
  <c r="H2050" i="3"/>
  <c r="I2050" i="3"/>
  <c r="M2049" i="3"/>
  <c r="L2049" i="3"/>
  <c r="J2049" i="3"/>
  <c r="K2049" i="3"/>
  <c r="H2049" i="3"/>
  <c r="I2049" i="3"/>
  <c r="M2048" i="3"/>
  <c r="L2048" i="3"/>
  <c r="J2048" i="3"/>
  <c r="K2048" i="3"/>
  <c r="H2048" i="3"/>
  <c r="I2048" i="3"/>
  <c r="M2047" i="3"/>
  <c r="L2047" i="3"/>
  <c r="J2047" i="3"/>
  <c r="K2047" i="3"/>
  <c r="H2047" i="3"/>
  <c r="I2047" i="3"/>
  <c r="M2046" i="3"/>
  <c r="L2046" i="3"/>
  <c r="J2046" i="3"/>
  <c r="K2046" i="3"/>
  <c r="H2046" i="3"/>
  <c r="I2046" i="3"/>
  <c r="M2045" i="3"/>
  <c r="L2045" i="3"/>
  <c r="J2045" i="3"/>
  <c r="K2045" i="3"/>
  <c r="H2045" i="3"/>
  <c r="I2045" i="3"/>
  <c r="M2044" i="3"/>
  <c r="L2044" i="3"/>
  <c r="J2044" i="3"/>
  <c r="K2044" i="3"/>
  <c r="H2044" i="3"/>
  <c r="I2044" i="3"/>
  <c r="M2043" i="3"/>
  <c r="L2043" i="3"/>
  <c r="J2043" i="3"/>
  <c r="K2043" i="3"/>
  <c r="H2043" i="3"/>
  <c r="I2043" i="3"/>
  <c r="M2042" i="3"/>
  <c r="L2042" i="3"/>
  <c r="J2042" i="3"/>
  <c r="K2042" i="3"/>
  <c r="H2042" i="3"/>
  <c r="I2042" i="3"/>
  <c r="M2041" i="3"/>
  <c r="L2041" i="3"/>
  <c r="J2041" i="3"/>
  <c r="K2041" i="3"/>
  <c r="H2041" i="3"/>
  <c r="I2041" i="3"/>
  <c r="M2040" i="3"/>
  <c r="L2040" i="3"/>
  <c r="J2040" i="3"/>
  <c r="K2040" i="3"/>
  <c r="H2040" i="3"/>
  <c r="I2040" i="3"/>
  <c r="M2039" i="3"/>
  <c r="L2039" i="3"/>
  <c r="J2039" i="3"/>
  <c r="K2039" i="3"/>
  <c r="H2039" i="3"/>
  <c r="I2039" i="3"/>
  <c r="M2038" i="3"/>
  <c r="L2038" i="3"/>
  <c r="J2038" i="3"/>
  <c r="K2038" i="3"/>
  <c r="H2038" i="3"/>
  <c r="I2038" i="3"/>
  <c r="M2037" i="3"/>
  <c r="L2037" i="3"/>
  <c r="J2037" i="3"/>
  <c r="K2037" i="3"/>
  <c r="H2037" i="3"/>
  <c r="I2037" i="3"/>
  <c r="M2036" i="3"/>
  <c r="L2036" i="3"/>
  <c r="J2036" i="3"/>
  <c r="K2036" i="3"/>
  <c r="H2036" i="3"/>
  <c r="I2036" i="3"/>
  <c r="M2035" i="3"/>
  <c r="L2035" i="3"/>
  <c r="J2035" i="3"/>
  <c r="K2035" i="3"/>
  <c r="H2035" i="3"/>
  <c r="I2035" i="3"/>
  <c r="M2034" i="3"/>
  <c r="L2034" i="3"/>
  <c r="J2034" i="3"/>
  <c r="K2034" i="3"/>
  <c r="H2034" i="3"/>
  <c r="I2034" i="3"/>
  <c r="M2033" i="3"/>
  <c r="L2033" i="3"/>
  <c r="J2033" i="3"/>
  <c r="K2033" i="3"/>
  <c r="H2033" i="3"/>
  <c r="I2033" i="3"/>
  <c r="M2032" i="3"/>
  <c r="L2032" i="3"/>
  <c r="J2032" i="3"/>
  <c r="K2032" i="3"/>
  <c r="H2032" i="3"/>
  <c r="I2032" i="3"/>
  <c r="M2031" i="3"/>
  <c r="L2031" i="3"/>
  <c r="J2031" i="3"/>
  <c r="K2031" i="3"/>
  <c r="H2031" i="3"/>
  <c r="I2031" i="3"/>
  <c r="M2030" i="3"/>
  <c r="L2030" i="3"/>
  <c r="J2030" i="3"/>
  <c r="K2030" i="3"/>
  <c r="H2030" i="3"/>
  <c r="I2030" i="3"/>
  <c r="M2029" i="3"/>
  <c r="L2029" i="3"/>
  <c r="J2029" i="3"/>
  <c r="K2029" i="3"/>
  <c r="H2029" i="3"/>
  <c r="I2029" i="3"/>
  <c r="M2028" i="3"/>
  <c r="L2028" i="3"/>
  <c r="J2028" i="3"/>
  <c r="K2028" i="3"/>
  <c r="H2028" i="3"/>
  <c r="I2028" i="3"/>
  <c r="M2027" i="3"/>
  <c r="L2027" i="3"/>
  <c r="J2027" i="3"/>
  <c r="K2027" i="3"/>
  <c r="H2027" i="3"/>
  <c r="I2027" i="3"/>
  <c r="M2026" i="3"/>
  <c r="L2026" i="3"/>
  <c r="J2026" i="3"/>
  <c r="K2026" i="3"/>
  <c r="H2026" i="3"/>
  <c r="I2026" i="3"/>
  <c r="M2025" i="3"/>
  <c r="L2025" i="3"/>
  <c r="J2025" i="3"/>
  <c r="K2025" i="3"/>
  <c r="H2025" i="3"/>
  <c r="I2025" i="3"/>
  <c r="M2024" i="3"/>
  <c r="L2024" i="3"/>
  <c r="J2024" i="3"/>
  <c r="K2024" i="3"/>
  <c r="H2024" i="3"/>
  <c r="I2024" i="3"/>
  <c r="M2023" i="3"/>
  <c r="L2023" i="3"/>
  <c r="J2023" i="3"/>
  <c r="K2023" i="3"/>
  <c r="H2023" i="3"/>
  <c r="I2023" i="3"/>
  <c r="M2022" i="3"/>
  <c r="L2022" i="3"/>
  <c r="J2022" i="3"/>
  <c r="K2022" i="3"/>
  <c r="H2022" i="3"/>
  <c r="I2022" i="3"/>
  <c r="M2021" i="3"/>
  <c r="L2021" i="3"/>
  <c r="J2021" i="3"/>
  <c r="K2021" i="3"/>
  <c r="H2021" i="3"/>
  <c r="I2021" i="3"/>
  <c r="M2020" i="3"/>
  <c r="L2020" i="3"/>
  <c r="J2020" i="3"/>
  <c r="K2020" i="3"/>
  <c r="H2020" i="3"/>
  <c r="I2020" i="3"/>
  <c r="M2019" i="3"/>
  <c r="L2019" i="3"/>
  <c r="J2019" i="3"/>
  <c r="K2019" i="3"/>
  <c r="H2019" i="3"/>
  <c r="I2019" i="3"/>
  <c r="M2018" i="3"/>
  <c r="L2018" i="3"/>
  <c r="J2018" i="3"/>
  <c r="K2018" i="3"/>
  <c r="H2018" i="3"/>
  <c r="I2018" i="3"/>
  <c r="M2017" i="3"/>
  <c r="L2017" i="3"/>
  <c r="J2017" i="3"/>
  <c r="K2017" i="3"/>
  <c r="H2017" i="3"/>
  <c r="I2017" i="3"/>
  <c r="M2016" i="3"/>
  <c r="L2016" i="3"/>
  <c r="J2016" i="3"/>
  <c r="K2016" i="3"/>
  <c r="H2016" i="3"/>
  <c r="I2016" i="3"/>
  <c r="M2015" i="3"/>
  <c r="L2015" i="3"/>
  <c r="J2015" i="3"/>
  <c r="K2015" i="3"/>
  <c r="H2015" i="3"/>
  <c r="I2015" i="3"/>
  <c r="M2014" i="3"/>
  <c r="L2014" i="3"/>
  <c r="J2014" i="3"/>
  <c r="K2014" i="3"/>
  <c r="H2014" i="3"/>
  <c r="I2014" i="3"/>
  <c r="M2013" i="3"/>
  <c r="L2013" i="3"/>
  <c r="J2013" i="3"/>
  <c r="K2013" i="3"/>
  <c r="H2013" i="3"/>
  <c r="I2013" i="3"/>
  <c r="M2012" i="3"/>
  <c r="L2012" i="3"/>
  <c r="J2012" i="3"/>
  <c r="K2012" i="3"/>
  <c r="H2012" i="3"/>
  <c r="I2012" i="3"/>
  <c r="M2011" i="3"/>
  <c r="L2011" i="3"/>
  <c r="J2011" i="3"/>
  <c r="K2011" i="3"/>
  <c r="H2011" i="3"/>
  <c r="I2011" i="3"/>
  <c r="M2010" i="3"/>
  <c r="L2010" i="3"/>
  <c r="J2010" i="3"/>
  <c r="K2010" i="3"/>
  <c r="H2010" i="3"/>
  <c r="I2010" i="3"/>
  <c r="M2009" i="3"/>
  <c r="L2009" i="3"/>
  <c r="J2009" i="3"/>
  <c r="K2009" i="3"/>
  <c r="H2009" i="3"/>
  <c r="I2009" i="3"/>
  <c r="M2008" i="3"/>
  <c r="L2008" i="3"/>
  <c r="J2008" i="3"/>
  <c r="K2008" i="3"/>
  <c r="H2008" i="3"/>
  <c r="I2008" i="3"/>
  <c r="M2007" i="3"/>
  <c r="L2007" i="3"/>
  <c r="J2007" i="3"/>
  <c r="K2007" i="3"/>
  <c r="H2007" i="3"/>
  <c r="I2007" i="3"/>
  <c r="M2006" i="3"/>
  <c r="L2006" i="3"/>
  <c r="J2006" i="3"/>
  <c r="K2006" i="3"/>
  <c r="H2006" i="3"/>
  <c r="I2006" i="3"/>
  <c r="M2005" i="3"/>
  <c r="L2005" i="3"/>
  <c r="J2005" i="3"/>
  <c r="K2005" i="3"/>
  <c r="H2005" i="3"/>
  <c r="I2005" i="3"/>
  <c r="M2004" i="3"/>
  <c r="L2004" i="3"/>
  <c r="J2004" i="3"/>
  <c r="K2004" i="3"/>
  <c r="H2004" i="3"/>
  <c r="I2004" i="3"/>
  <c r="M2003" i="3"/>
  <c r="L2003" i="3"/>
  <c r="J2003" i="3"/>
  <c r="K2003" i="3"/>
  <c r="H2003" i="3"/>
  <c r="I2003" i="3"/>
  <c r="M2002" i="3"/>
  <c r="L2002" i="3"/>
  <c r="J2002" i="3"/>
  <c r="K2002" i="3"/>
  <c r="H2002" i="3"/>
  <c r="I2002" i="3"/>
  <c r="M2001" i="3"/>
  <c r="L2001" i="3"/>
  <c r="J2001" i="3"/>
  <c r="K2001" i="3"/>
  <c r="H2001" i="3"/>
  <c r="I2001" i="3"/>
  <c r="M2000" i="3"/>
  <c r="L2000" i="3"/>
  <c r="J2000" i="3"/>
  <c r="K2000" i="3"/>
  <c r="H2000" i="3"/>
  <c r="I2000" i="3"/>
  <c r="M1999" i="3"/>
  <c r="L1999" i="3"/>
  <c r="J1999" i="3"/>
  <c r="K1999" i="3"/>
  <c r="H1999" i="3"/>
  <c r="I1999" i="3"/>
  <c r="M1998" i="3"/>
  <c r="L1998" i="3"/>
  <c r="J1998" i="3"/>
  <c r="K1998" i="3"/>
  <c r="H1998" i="3"/>
  <c r="I1998" i="3"/>
  <c r="M1997" i="3"/>
  <c r="L1997" i="3"/>
  <c r="J1997" i="3"/>
  <c r="K1997" i="3"/>
  <c r="H1997" i="3"/>
  <c r="I1997" i="3"/>
  <c r="M1996" i="3"/>
  <c r="L1996" i="3"/>
  <c r="J1996" i="3"/>
  <c r="K1996" i="3"/>
  <c r="H1996" i="3"/>
  <c r="I1996" i="3"/>
  <c r="M1995" i="3"/>
  <c r="L1995" i="3"/>
  <c r="J1995" i="3"/>
  <c r="K1995" i="3"/>
  <c r="H1995" i="3"/>
  <c r="I1995" i="3"/>
  <c r="M1994" i="3"/>
  <c r="L1994" i="3"/>
  <c r="J1994" i="3"/>
  <c r="K1994" i="3"/>
  <c r="H1994" i="3"/>
  <c r="I1994" i="3"/>
  <c r="M1993" i="3"/>
  <c r="L1993" i="3"/>
  <c r="J1993" i="3"/>
  <c r="K1993" i="3"/>
  <c r="H1993" i="3"/>
  <c r="I1993" i="3"/>
  <c r="M1992" i="3"/>
  <c r="L1992" i="3"/>
  <c r="J1992" i="3"/>
  <c r="K1992" i="3"/>
  <c r="H1992" i="3"/>
  <c r="I1992" i="3"/>
  <c r="M1991" i="3"/>
  <c r="L1991" i="3"/>
  <c r="J1991" i="3"/>
  <c r="K1991" i="3"/>
  <c r="H1991" i="3"/>
  <c r="I1991" i="3"/>
  <c r="M1990" i="3"/>
  <c r="L1990" i="3"/>
  <c r="J1990" i="3"/>
  <c r="K1990" i="3"/>
  <c r="H1990" i="3"/>
  <c r="I1990" i="3"/>
  <c r="M1989" i="3"/>
  <c r="L1989" i="3"/>
  <c r="J1989" i="3"/>
  <c r="K1989" i="3"/>
  <c r="H1989" i="3"/>
  <c r="I1989" i="3"/>
  <c r="M1988" i="3"/>
  <c r="L1988" i="3"/>
  <c r="J1988" i="3"/>
  <c r="K1988" i="3"/>
  <c r="H1988" i="3"/>
  <c r="I1988" i="3"/>
  <c r="M1987" i="3"/>
  <c r="L1987" i="3"/>
  <c r="J1987" i="3"/>
  <c r="K1987" i="3"/>
  <c r="H1987" i="3"/>
  <c r="I1987" i="3"/>
  <c r="M1986" i="3"/>
  <c r="L1986" i="3"/>
  <c r="J1986" i="3"/>
  <c r="K1986" i="3"/>
  <c r="H1986" i="3"/>
  <c r="I1986" i="3"/>
  <c r="M1985" i="3"/>
  <c r="L1985" i="3"/>
  <c r="J1985" i="3"/>
  <c r="K1985" i="3"/>
  <c r="H1985" i="3"/>
  <c r="I1985" i="3"/>
  <c r="M1984" i="3"/>
  <c r="L1984" i="3"/>
  <c r="J1984" i="3"/>
  <c r="K1984" i="3"/>
  <c r="H1984" i="3"/>
  <c r="I1984" i="3"/>
  <c r="M1983" i="3"/>
  <c r="L1983" i="3"/>
  <c r="J1983" i="3"/>
  <c r="K1983" i="3"/>
  <c r="H1983" i="3"/>
  <c r="I1983" i="3"/>
  <c r="M1982" i="3"/>
  <c r="L1982" i="3"/>
  <c r="J1982" i="3"/>
  <c r="K1982" i="3"/>
  <c r="H1982" i="3"/>
  <c r="I1982" i="3"/>
  <c r="M1981" i="3"/>
  <c r="L1981" i="3"/>
  <c r="J1981" i="3"/>
  <c r="K1981" i="3"/>
  <c r="H1981" i="3"/>
  <c r="I1981" i="3"/>
  <c r="M1980" i="3"/>
  <c r="L1980" i="3"/>
  <c r="J1980" i="3"/>
  <c r="K1980" i="3"/>
  <c r="H1980" i="3"/>
  <c r="I1980" i="3"/>
  <c r="M1979" i="3"/>
  <c r="L1979" i="3"/>
  <c r="J1979" i="3"/>
  <c r="K1979" i="3"/>
  <c r="H1979" i="3"/>
  <c r="I1979" i="3"/>
  <c r="M1978" i="3"/>
  <c r="L1978" i="3"/>
  <c r="J1978" i="3"/>
  <c r="K1978" i="3"/>
  <c r="H1978" i="3"/>
  <c r="I1978" i="3"/>
  <c r="M1977" i="3"/>
  <c r="L1977" i="3"/>
  <c r="J1977" i="3"/>
  <c r="K1977" i="3"/>
  <c r="H1977" i="3"/>
  <c r="I1977" i="3"/>
  <c r="M1976" i="3"/>
  <c r="L1976" i="3"/>
  <c r="J1976" i="3"/>
  <c r="K1976" i="3"/>
  <c r="H1976" i="3"/>
  <c r="I1976" i="3"/>
  <c r="M1975" i="3"/>
  <c r="L1975" i="3"/>
  <c r="J1975" i="3"/>
  <c r="K1975" i="3"/>
  <c r="H1975" i="3"/>
  <c r="I1975" i="3"/>
  <c r="M1974" i="3"/>
  <c r="L1974" i="3"/>
  <c r="J1974" i="3"/>
  <c r="K1974" i="3"/>
  <c r="H1974" i="3"/>
  <c r="I1974" i="3"/>
  <c r="M1973" i="3"/>
  <c r="L1973" i="3"/>
  <c r="J1973" i="3"/>
  <c r="K1973" i="3"/>
  <c r="H1973" i="3"/>
  <c r="I1973" i="3"/>
  <c r="M1972" i="3"/>
  <c r="L1972" i="3"/>
  <c r="J1972" i="3"/>
  <c r="K1972" i="3"/>
  <c r="H1972" i="3"/>
  <c r="I1972" i="3"/>
  <c r="M1971" i="3"/>
  <c r="L1971" i="3"/>
  <c r="J1971" i="3"/>
  <c r="K1971" i="3"/>
  <c r="H1971" i="3"/>
  <c r="I1971" i="3"/>
  <c r="M1970" i="3"/>
  <c r="L1970" i="3"/>
  <c r="J1970" i="3"/>
  <c r="K1970" i="3"/>
  <c r="H1970" i="3"/>
  <c r="I1970" i="3"/>
  <c r="M1969" i="3"/>
  <c r="L1969" i="3"/>
  <c r="J1969" i="3"/>
  <c r="K1969" i="3"/>
  <c r="H1969" i="3"/>
  <c r="I1969" i="3"/>
  <c r="M1968" i="3"/>
  <c r="L1968" i="3"/>
  <c r="J1968" i="3"/>
  <c r="K1968" i="3"/>
  <c r="H1968" i="3"/>
  <c r="I1968" i="3"/>
  <c r="M1967" i="3"/>
  <c r="L1967" i="3"/>
  <c r="J1967" i="3"/>
  <c r="K1967" i="3"/>
  <c r="H1967" i="3"/>
  <c r="I1967" i="3"/>
  <c r="M1966" i="3"/>
  <c r="L1966" i="3"/>
  <c r="J1966" i="3"/>
  <c r="K1966" i="3"/>
  <c r="H1966" i="3"/>
  <c r="I1966" i="3"/>
  <c r="M1965" i="3"/>
  <c r="L1965" i="3"/>
  <c r="J1965" i="3"/>
  <c r="K1965" i="3"/>
  <c r="H1965" i="3"/>
  <c r="I1965" i="3"/>
  <c r="M1964" i="3"/>
  <c r="L1964" i="3"/>
  <c r="J1964" i="3"/>
  <c r="K1964" i="3"/>
  <c r="H1964" i="3"/>
  <c r="I1964" i="3"/>
  <c r="M1963" i="3"/>
  <c r="L1963" i="3"/>
  <c r="J1963" i="3"/>
  <c r="K1963" i="3"/>
  <c r="H1963" i="3"/>
  <c r="I1963" i="3"/>
  <c r="M1962" i="3"/>
  <c r="L1962" i="3"/>
  <c r="J1962" i="3"/>
  <c r="K1962" i="3"/>
  <c r="H1962" i="3"/>
  <c r="I1962" i="3"/>
  <c r="M1961" i="3"/>
  <c r="L1961" i="3"/>
  <c r="J1961" i="3"/>
  <c r="K1961" i="3"/>
  <c r="H1961" i="3"/>
  <c r="I1961" i="3"/>
  <c r="M1960" i="3"/>
  <c r="L1960" i="3"/>
  <c r="J1960" i="3"/>
  <c r="K1960" i="3"/>
  <c r="H1960" i="3"/>
  <c r="I1960" i="3"/>
  <c r="M1959" i="3"/>
  <c r="L1959" i="3"/>
  <c r="J1959" i="3"/>
  <c r="K1959" i="3"/>
  <c r="H1959" i="3"/>
  <c r="I1959" i="3"/>
  <c r="M1958" i="3"/>
  <c r="L1958" i="3"/>
  <c r="J1958" i="3"/>
  <c r="K1958" i="3"/>
  <c r="H1958" i="3"/>
  <c r="I1958" i="3"/>
  <c r="M1957" i="3"/>
  <c r="L1957" i="3"/>
  <c r="J1957" i="3"/>
  <c r="K1957" i="3"/>
  <c r="H1957" i="3"/>
  <c r="I1957" i="3"/>
  <c r="M1956" i="3"/>
  <c r="L1956" i="3"/>
  <c r="J1956" i="3"/>
  <c r="K1956" i="3"/>
  <c r="H1956" i="3"/>
  <c r="I1956" i="3"/>
  <c r="M1955" i="3"/>
  <c r="L1955" i="3"/>
  <c r="J1955" i="3"/>
  <c r="K1955" i="3"/>
  <c r="H1955" i="3"/>
  <c r="I1955" i="3"/>
  <c r="M1954" i="3"/>
  <c r="L1954" i="3"/>
  <c r="J1954" i="3"/>
  <c r="K1954" i="3"/>
  <c r="H1954" i="3"/>
  <c r="I1954" i="3"/>
  <c r="M1953" i="3"/>
  <c r="L1953" i="3"/>
  <c r="J1953" i="3"/>
  <c r="K1953" i="3"/>
  <c r="H1953" i="3"/>
  <c r="I1953" i="3"/>
  <c r="M1952" i="3"/>
  <c r="L1952" i="3"/>
  <c r="J1952" i="3"/>
  <c r="K1952" i="3"/>
  <c r="H1952" i="3"/>
  <c r="I1952" i="3"/>
  <c r="M1951" i="3"/>
  <c r="L1951" i="3"/>
  <c r="J1951" i="3"/>
  <c r="K1951" i="3"/>
  <c r="H1951" i="3"/>
  <c r="I1951" i="3"/>
  <c r="M1950" i="3"/>
  <c r="L1950" i="3"/>
  <c r="J1950" i="3"/>
  <c r="K1950" i="3"/>
  <c r="H1950" i="3"/>
  <c r="I1950" i="3"/>
  <c r="M1949" i="3"/>
  <c r="L1949" i="3"/>
  <c r="J1949" i="3"/>
  <c r="K1949" i="3"/>
  <c r="H1949" i="3"/>
  <c r="I1949" i="3"/>
  <c r="M1948" i="3"/>
  <c r="L1948" i="3"/>
  <c r="J1948" i="3"/>
  <c r="K1948" i="3"/>
  <c r="H1948" i="3"/>
  <c r="I1948" i="3"/>
  <c r="M1947" i="3"/>
  <c r="L1947" i="3"/>
  <c r="J1947" i="3"/>
  <c r="K1947" i="3"/>
  <c r="H1947" i="3"/>
  <c r="I1947" i="3"/>
  <c r="M1946" i="3"/>
  <c r="L1946" i="3"/>
  <c r="J1946" i="3"/>
  <c r="K1946" i="3"/>
  <c r="H1946" i="3"/>
  <c r="I1946" i="3"/>
  <c r="M1945" i="3"/>
  <c r="L1945" i="3"/>
  <c r="J1945" i="3"/>
  <c r="K1945" i="3"/>
  <c r="H1945" i="3"/>
  <c r="I1945" i="3"/>
  <c r="M1944" i="3"/>
  <c r="L1944" i="3"/>
  <c r="J1944" i="3"/>
  <c r="K1944" i="3"/>
  <c r="H1944" i="3"/>
  <c r="I1944" i="3"/>
  <c r="M1943" i="3"/>
  <c r="L1943" i="3"/>
  <c r="J1943" i="3"/>
  <c r="K1943" i="3"/>
  <c r="H1943" i="3"/>
  <c r="I1943" i="3"/>
  <c r="M1942" i="3"/>
  <c r="L1942" i="3"/>
  <c r="J1942" i="3"/>
  <c r="K1942" i="3"/>
  <c r="H1942" i="3"/>
  <c r="I1942" i="3"/>
  <c r="M1941" i="3"/>
  <c r="L1941" i="3"/>
  <c r="J1941" i="3"/>
  <c r="K1941" i="3"/>
  <c r="H1941" i="3"/>
  <c r="I1941" i="3"/>
  <c r="M1940" i="3"/>
  <c r="L1940" i="3"/>
  <c r="J1940" i="3"/>
  <c r="K1940" i="3"/>
  <c r="H1940" i="3"/>
  <c r="I1940" i="3"/>
  <c r="M1939" i="3"/>
  <c r="L1939" i="3"/>
  <c r="J1939" i="3"/>
  <c r="K1939" i="3"/>
  <c r="H1939" i="3"/>
  <c r="I1939" i="3"/>
  <c r="M1938" i="3"/>
  <c r="L1938" i="3"/>
  <c r="J1938" i="3"/>
  <c r="K1938" i="3"/>
  <c r="H1938" i="3"/>
  <c r="I1938" i="3"/>
  <c r="M1937" i="3"/>
  <c r="L1937" i="3"/>
  <c r="J1937" i="3"/>
  <c r="K1937" i="3"/>
  <c r="H1937" i="3"/>
  <c r="I1937" i="3"/>
  <c r="M1936" i="3"/>
  <c r="L1936" i="3"/>
  <c r="J1936" i="3"/>
  <c r="K1936" i="3"/>
  <c r="H1936" i="3"/>
  <c r="I1936" i="3"/>
  <c r="M1935" i="3"/>
  <c r="L1935" i="3"/>
  <c r="J1935" i="3"/>
  <c r="K1935" i="3"/>
  <c r="H1935" i="3"/>
  <c r="I1935" i="3"/>
  <c r="M1934" i="3"/>
  <c r="L1934" i="3"/>
  <c r="J1934" i="3"/>
  <c r="K1934" i="3"/>
  <c r="H1934" i="3"/>
  <c r="I1934" i="3"/>
  <c r="M1933" i="3"/>
  <c r="L1933" i="3"/>
  <c r="J1933" i="3"/>
  <c r="K1933" i="3"/>
  <c r="H1933" i="3"/>
  <c r="I1933" i="3"/>
  <c r="M1932" i="3"/>
  <c r="L1932" i="3"/>
  <c r="J1932" i="3"/>
  <c r="K1932" i="3"/>
  <c r="H1932" i="3"/>
  <c r="I1932" i="3"/>
  <c r="M1931" i="3"/>
  <c r="L1931" i="3"/>
  <c r="J1931" i="3"/>
  <c r="K1931" i="3"/>
  <c r="H1931" i="3"/>
  <c r="I1931" i="3"/>
  <c r="M1930" i="3"/>
  <c r="L1930" i="3"/>
  <c r="J1930" i="3"/>
  <c r="K1930" i="3"/>
  <c r="H1930" i="3"/>
  <c r="I1930" i="3"/>
  <c r="M1929" i="3"/>
  <c r="L1929" i="3"/>
  <c r="J1929" i="3"/>
  <c r="K1929" i="3"/>
  <c r="H1929" i="3"/>
  <c r="I1929" i="3"/>
  <c r="M1928" i="3"/>
  <c r="L1928" i="3"/>
  <c r="J1928" i="3"/>
  <c r="K1928" i="3"/>
  <c r="H1928" i="3"/>
  <c r="I1928" i="3"/>
  <c r="M1927" i="3"/>
  <c r="L1927" i="3"/>
  <c r="J1927" i="3"/>
  <c r="K1927" i="3"/>
  <c r="H1927" i="3"/>
  <c r="I1927" i="3"/>
  <c r="M1926" i="3"/>
  <c r="L1926" i="3"/>
  <c r="J1926" i="3"/>
  <c r="K1926" i="3"/>
  <c r="H1926" i="3"/>
  <c r="I1926" i="3"/>
  <c r="M1925" i="3"/>
  <c r="L1925" i="3"/>
  <c r="J1925" i="3"/>
  <c r="K1925" i="3"/>
  <c r="H1925" i="3"/>
  <c r="I1925" i="3"/>
  <c r="M1924" i="3"/>
  <c r="L1924" i="3"/>
  <c r="J1924" i="3"/>
  <c r="K1924" i="3"/>
  <c r="H1924" i="3"/>
  <c r="I1924" i="3"/>
  <c r="M1923" i="3"/>
  <c r="L1923" i="3"/>
  <c r="J1923" i="3"/>
  <c r="K1923" i="3"/>
  <c r="H1923" i="3"/>
  <c r="I1923" i="3"/>
  <c r="M1922" i="3"/>
  <c r="L1922" i="3"/>
  <c r="J1922" i="3"/>
  <c r="K1922" i="3"/>
  <c r="H1922" i="3"/>
  <c r="I1922" i="3"/>
  <c r="M1921" i="3"/>
  <c r="L1921" i="3"/>
  <c r="J1921" i="3"/>
  <c r="K1921" i="3"/>
  <c r="H1921" i="3"/>
  <c r="I1921" i="3"/>
  <c r="M1920" i="3"/>
  <c r="L1920" i="3"/>
  <c r="J1920" i="3"/>
  <c r="K1920" i="3"/>
  <c r="H1920" i="3"/>
  <c r="I1920" i="3"/>
  <c r="M1919" i="3"/>
  <c r="L1919" i="3"/>
  <c r="J1919" i="3"/>
  <c r="K1919" i="3"/>
  <c r="H1919" i="3"/>
  <c r="I1919" i="3"/>
  <c r="M1918" i="3"/>
  <c r="L1918" i="3"/>
  <c r="J1918" i="3"/>
  <c r="K1918" i="3"/>
  <c r="H1918" i="3"/>
  <c r="I1918" i="3"/>
  <c r="M1917" i="3"/>
  <c r="L1917" i="3"/>
  <c r="J1917" i="3"/>
  <c r="K1917" i="3"/>
  <c r="H1917" i="3"/>
  <c r="I1917" i="3"/>
  <c r="M1916" i="3"/>
  <c r="L1916" i="3"/>
  <c r="J1916" i="3"/>
  <c r="K1916" i="3"/>
  <c r="H1916" i="3"/>
  <c r="I1916" i="3"/>
  <c r="M1915" i="3"/>
  <c r="L1915" i="3"/>
  <c r="J1915" i="3"/>
  <c r="K1915" i="3"/>
  <c r="H1915" i="3"/>
  <c r="I1915" i="3"/>
  <c r="M1914" i="3"/>
  <c r="L1914" i="3"/>
  <c r="J1914" i="3"/>
  <c r="K1914" i="3"/>
  <c r="H1914" i="3"/>
  <c r="I1914" i="3"/>
  <c r="M1913" i="3"/>
  <c r="L1913" i="3"/>
  <c r="J1913" i="3"/>
  <c r="K1913" i="3"/>
  <c r="H1913" i="3"/>
  <c r="I1913" i="3"/>
  <c r="M1912" i="3"/>
  <c r="L1912" i="3"/>
  <c r="J1912" i="3"/>
  <c r="K1912" i="3"/>
  <c r="H1912" i="3"/>
  <c r="I1912" i="3"/>
  <c r="M1911" i="3"/>
  <c r="L1911" i="3"/>
  <c r="J1911" i="3"/>
  <c r="K1911" i="3"/>
  <c r="H1911" i="3"/>
  <c r="I1911" i="3"/>
  <c r="M1910" i="3"/>
  <c r="L1910" i="3"/>
  <c r="J1910" i="3"/>
  <c r="K1910" i="3"/>
  <c r="H1910" i="3"/>
  <c r="I1910" i="3"/>
  <c r="M1909" i="3"/>
  <c r="L1909" i="3"/>
  <c r="J1909" i="3"/>
  <c r="K1909" i="3"/>
  <c r="H1909" i="3"/>
  <c r="I1909" i="3"/>
  <c r="M1908" i="3"/>
  <c r="L1908" i="3"/>
  <c r="J1908" i="3"/>
  <c r="K1908" i="3"/>
  <c r="H1908" i="3"/>
  <c r="I1908" i="3"/>
  <c r="M1907" i="3"/>
  <c r="L1907" i="3"/>
  <c r="J1907" i="3"/>
  <c r="K1907" i="3"/>
  <c r="H1907" i="3"/>
  <c r="I1907" i="3"/>
  <c r="M1906" i="3"/>
  <c r="L1906" i="3"/>
  <c r="J1906" i="3"/>
  <c r="K1906" i="3"/>
  <c r="H1906" i="3"/>
  <c r="I1906" i="3"/>
  <c r="M1905" i="3"/>
  <c r="L1905" i="3"/>
  <c r="J1905" i="3"/>
  <c r="K1905" i="3"/>
  <c r="H1905" i="3"/>
  <c r="I1905" i="3"/>
  <c r="M1904" i="3"/>
  <c r="L1904" i="3"/>
  <c r="J1904" i="3"/>
  <c r="K1904" i="3"/>
  <c r="H1904" i="3"/>
  <c r="I1904" i="3"/>
  <c r="M1903" i="3"/>
  <c r="L1903" i="3"/>
  <c r="J1903" i="3"/>
  <c r="K1903" i="3"/>
  <c r="H1903" i="3"/>
  <c r="I1903" i="3"/>
  <c r="M1902" i="3"/>
  <c r="L1902" i="3"/>
  <c r="J1902" i="3"/>
  <c r="K1902" i="3"/>
  <c r="H1902" i="3"/>
  <c r="I1902" i="3"/>
  <c r="M1901" i="3"/>
  <c r="L1901" i="3"/>
  <c r="J1901" i="3"/>
  <c r="K1901" i="3"/>
  <c r="H1901" i="3"/>
  <c r="I1901" i="3"/>
  <c r="M1900" i="3"/>
  <c r="L1900" i="3"/>
  <c r="J1900" i="3"/>
  <c r="K1900" i="3"/>
  <c r="H1900" i="3"/>
  <c r="I1900" i="3"/>
  <c r="M1899" i="3"/>
  <c r="L1899" i="3"/>
  <c r="J1899" i="3"/>
  <c r="K1899" i="3"/>
  <c r="H1899" i="3"/>
  <c r="I1899" i="3"/>
  <c r="M1898" i="3"/>
  <c r="L1898" i="3"/>
  <c r="J1898" i="3"/>
  <c r="K1898" i="3"/>
  <c r="H1898" i="3"/>
  <c r="I1898" i="3"/>
  <c r="M1897" i="3"/>
  <c r="L1897" i="3"/>
  <c r="J1897" i="3"/>
  <c r="K1897" i="3"/>
  <c r="H1897" i="3"/>
  <c r="I1897" i="3"/>
  <c r="M1896" i="3"/>
  <c r="L1896" i="3"/>
  <c r="J1896" i="3"/>
  <c r="K1896" i="3"/>
  <c r="H1896" i="3"/>
  <c r="I1896" i="3"/>
  <c r="M1895" i="3"/>
  <c r="L1895" i="3"/>
  <c r="J1895" i="3"/>
  <c r="K1895" i="3"/>
  <c r="H1895" i="3"/>
  <c r="I1895" i="3"/>
  <c r="M1894" i="3"/>
  <c r="L1894" i="3"/>
  <c r="J1894" i="3"/>
  <c r="K1894" i="3"/>
  <c r="H1894" i="3"/>
  <c r="I1894" i="3"/>
  <c r="M1893" i="3"/>
  <c r="L1893" i="3"/>
  <c r="J1893" i="3"/>
  <c r="K1893" i="3"/>
  <c r="H1893" i="3"/>
  <c r="I1893" i="3"/>
  <c r="M1892" i="3"/>
  <c r="L1892" i="3"/>
  <c r="J1892" i="3"/>
  <c r="K1892" i="3"/>
  <c r="H1892" i="3"/>
  <c r="I1892" i="3"/>
  <c r="M1891" i="3"/>
  <c r="L1891" i="3"/>
  <c r="J1891" i="3"/>
  <c r="K1891" i="3"/>
  <c r="H1891" i="3"/>
  <c r="I1891" i="3"/>
  <c r="M1890" i="3"/>
  <c r="L1890" i="3"/>
  <c r="J1890" i="3"/>
  <c r="K1890" i="3"/>
  <c r="H1890" i="3"/>
  <c r="I1890" i="3"/>
  <c r="M1889" i="3"/>
  <c r="L1889" i="3"/>
  <c r="J1889" i="3"/>
  <c r="K1889" i="3"/>
  <c r="H1889" i="3"/>
  <c r="I1889" i="3"/>
  <c r="M1888" i="3"/>
  <c r="L1888" i="3"/>
  <c r="J1888" i="3"/>
  <c r="K1888" i="3"/>
  <c r="H1888" i="3"/>
  <c r="I1888" i="3"/>
  <c r="M1887" i="3"/>
  <c r="L1887" i="3"/>
  <c r="J1887" i="3"/>
  <c r="K1887" i="3"/>
  <c r="H1887" i="3"/>
  <c r="I1887" i="3"/>
  <c r="M1886" i="3"/>
  <c r="L1886" i="3"/>
  <c r="J1886" i="3"/>
  <c r="K1886" i="3"/>
  <c r="H1886" i="3"/>
  <c r="I1886" i="3"/>
  <c r="M1885" i="3"/>
  <c r="L1885" i="3"/>
  <c r="J1885" i="3"/>
  <c r="K1885" i="3"/>
  <c r="H1885" i="3"/>
  <c r="I1885" i="3"/>
  <c r="M1884" i="3"/>
  <c r="L1884" i="3"/>
  <c r="J1884" i="3"/>
  <c r="K1884" i="3"/>
  <c r="H1884" i="3"/>
  <c r="I1884" i="3"/>
  <c r="M1883" i="3"/>
  <c r="L1883" i="3"/>
  <c r="J1883" i="3"/>
  <c r="K1883" i="3"/>
  <c r="H1883" i="3"/>
  <c r="I1883" i="3"/>
  <c r="M1882" i="3"/>
  <c r="L1882" i="3"/>
  <c r="J1882" i="3"/>
  <c r="K1882" i="3"/>
  <c r="H1882" i="3"/>
  <c r="I1882" i="3"/>
  <c r="M1881" i="3"/>
  <c r="L1881" i="3"/>
  <c r="J1881" i="3"/>
  <c r="K1881" i="3"/>
  <c r="H1881" i="3"/>
  <c r="I1881" i="3"/>
  <c r="M1880" i="3"/>
  <c r="L1880" i="3"/>
  <c r="J1880" i="3"/>
  <c r="K1880" i="3"/>
  <c r="H1880" i="3"/>
  <c r="I1880" i="3"/>
  <c r="M1879" i="3"/>
  <c r="L1879" i="3"/>
  <c r="J1879" i="3"/>
  <c r="K1879" i="3"/>
  <c r="H1879" i="3"/>
  <c r="I1879" i="3"/>
  <c r="M1878" i="3"/>
  <c r="L1878" i="3"/>
  <c r="J1878" i="3"/>
  <c r="K1878" i="3"/>
  <c r="H1878" i="3"/>
  <c r="I1878" i="3"/>
  <c r="M1877" i="3"/>
  <c r="L1877" i="3"/>
  <c r="J1877" i="3"/>
  <c r="K1877" i="3"/>
  <c r="H1877" i="3"/>
  <c r="I1877" i="3"/>
  <c r="M1876" i="3"/>
  <c r="L1876" i="3"/>
  <c r="J1876" i="3"/>
  <c r="K1876" i="3"/>
  <c r="H1876" i="3"/>
  <c r="I1876" i="3"/>
  <c r="M1875" i="3"/>
  <c r="L1875" i="3"/>
  <c r="J1875" i="3"/>
  <c r="K1875" i="3"/>
  <c r="H1875" i="3"/>
  <c r="I1875" i="3"/>
  <c r="M1874" i="3"/>
  <c r="L1874" i="3"/>
  <c r="J1874" i="3"/>
  <c r="K1874" i="3"/>
  <c r="H1874" i="3"/>
  <c r="I1874" i="3"/>
  <c r="M1873" i="3"/>
  <c r="L1873" i="3"/>
  <c r="J1873" i="3"/>
  <c r="K1873" i="3"/>
  <c r="H1873" i="3"/>
  <c r="I1873" i="3"/>
  <c r="M1872" i="3"/>
  <c r="L1872" i="3"/>
  <c r="J1872" i="3"/>
  <c r="K1872" i="3"/>
  <c r="H1872" i="3"/>
  <c r="I1872" i="3"/>
  <c r="M1871" i="3"/>
  <c r="L1871" i="3"/>
  <c r="J1871" i="3"/>
  <c r="K1871" i="3"/>
  <c r="H1871" i="3"/>
  <c r="I1871" i="3"/>
  <c r="M1870" i="3"/>
  <c r="L1870" i="3"/>
  <c r="J1870" i="3"/>
  <c r="K1870" i="3"/>
  <c r="H1870" i="3"/>
  <c r="I1870" i="3"/>
  <c r="M1869" i="3"/>
  <c r="L1869" i="3"/>
  <c r="J1869" i="3"/>
  <c r="K1869" i="3"/>
  <c r="H1869" i="3"/>
  <c r="I1869" i="3"/>
  <c r="M1868" i="3"/>
  <c r="L1868" i="3"/>
  <c r="J1868" i="3"/>
  <c r="K1868" i="3"/>
  <c r="H1868" i="3"/>
  <c r="I1868" i="3"/>
  <c r="M1867" i="3"/>
  <c r="L1867" i="3"/>
  <c r="J1867" i="3"/>
  <c r="K1867" i="3"/>
  <c r="H1867" i="3"/>
  <c r="I1867" i="3"/>
  <c r="M1866" i="3"/>
  <c r="L1866" i="3"/>
  <c r="J1866" i="3"/>
  <c r="K1866" i="3"/>
  <c r="H1866" i="3"/>
  <c r="I1866" i="3"/>
  <c r="M1865" i="3"/>
  <c r="L1865" i="3"/>
  <c r="J1865" i="3"/>
  <c r="K1865" i="3"/>
  <c r="H1865" i="3"/>
  <c r="I1865" i="3"/>
  <c r="M1864" i="3"/>
  <c r="L1864" i="3"/>
  <c r="J1864" i="3"/>
  <c r="K1864" i="3"/>
  <c r="H1864" i="3"/>
  <c r="I1864" i="3"/>
  <c r="M1863" i="3"/>
  <c r="L1863" i="3"/>
  <c r="J1863" i="3"/>
  <c r="K1863" i="3"/>
  <c r="H1863" i="3"/>
  <c r="I1863" i="3"/>
  <c r="M1862" i="3"/>
  <c r="L1862" i="3"/>
  <c r="J1862" i="3"/>
  <c r="K1862" i="3"/>
  <c r="H1862" i="3"/>
  <c r="I1862" i="3"/>
  <c r="M1861" i="3"/>
  <c r="L1861" i="3"/>
  <c r="J1861" i="3"/>
  <c r="K1861" i="3"/>
  <c r="H1861" i="3"/>
  <c r="I1861" i="3"/>
  <c r="M1860" i="3"/>
  <c r="L1860" i="3"/>
  <c r="J1860" i="3"/>
  <c r="K1860" i="3"/>
  <c r="H1860" i="3"/>
  <c r="I1860" i="3"/>
  <c r="M1859" i="3"/>
  <c r="L1859" i="3"/>
  <c r="J1859" i="3"/>
  <c r="K1859" i="3"/>
  <c r="H1859" i="3"/>
  <c r="I1859" i="3"/>
  <c r="M1858" i="3"/>
  <c r="L1858" i="3"/>
  <c r="J1858" i="3"/>
  <c r="K1858" i="3"/>
  <c r="H1858" i="3"/>
  <c r="I1858" i="3"/>
  <c r="M1857" i="3"/>
  <c r="L1857" i="3"/>
  <c r="J1857" i="3"/>
  <c r="K1857" i="3"/>
  <c r="H1857" i="3"/>
  <c r="I1857" i="3"/>
  <c r="M1856" i="3"/>
  <c r="L1856" i="3"/>
  <c r="J1856" i="3"/>
  <c r="K1856" i="3"/>
  <c r="H1856" i="3"/>
  <c r="I1856" i="3"/>
  <c r="M1855" i="3"/>
  <c r="L1855" i="3"/>
  <c r="J1855" i="3"/>
  <c r="K1855" i="3"/>
  <c r="H1855" i="3"/>
  <c r="I1855" i="3"/>
  <c r="M1854" i="3"/>
  <c r="L1854" i="3"/>
  <c r="J1854" i="3"/>
  <c r="K1854" i="3"/>
  <c r="H1854" i="3"/>
  <c r="I1854" i="3"/>
  <c r="M1853" i="3"/>
  <c r="L1853" i="3"/>
  <c r="J1853" i="3"/>
  <c r="K1853" i="3"/>
  <c r="H1853" i="3"/>
  <c r="I1853" i="3"/>
  <c r="M1852" i="3"/>
  <c r="L1852" i="3"/>
  <c r="J1852" i="3"/>
  <c r="K1852" i="3"/>
  <c r="H1852" i="3"/>
  <c r="I1852" i="3"/>
  <c r="M1851" i="3"/>
  <c r="L1851" i="3"/>
  <c r="J1851" i="3"/>
  <c r="K1851" i="3"/>
  <c r="H1851" i="3"/>
  <c r="I1851" i="3"/>
  <c r="M1850" i="3"/>
  <c r="L1850" i="3"/>
  <c r="J1850" i="3"/>
  <c r="K1850" i="3"/>
  <c r="H1850" i="3"/>
  <c r="I1850" i="3"/>
  <c r="M1849" i="3"/>
  <c r="L1849" i="3"/>
  <c r="J1849" i="3"/>
  <c r="K1849" i="3"/>
  <c r="H1849" i="3"/>
  <c r="I1849" i="3"/>
  <c r="M1848" i="3"/>
  <c r="L1848" i="3"/>
  <c r="J1848" i="3"/>
  <c r="K1848" i="3"/>
  <c r="H1848" i="3"/>
  <c r="I1848" i="3"/>
  <c r="M1847" i="3"/>
  <c r="L1847" i="3"/>
  <c r="J1847" i="3"/>
  <c r="K1847" i="3"/>
  <c r="H1847" i="3"/>
  <c r="I1847" i="3"/>
  <c r="M1846" i="3"/>
  <c r="L1846" i="3"/>
  <c r="J1846" i="3"/>
  <c r="K1846" i="3"/>
  <c r="H1846" i="3"/>
  <c r="I1846" i="3"/>
  <c r="M1845" i="3"/>
  <c r="L1845" i="3"/>
  <c r="J1845" i="3"/>
  <c r="K1845" i="3"/>
  <c r="H1845" i="3"/>
  <c r="I1845" i="3"/>
  <c r="M1844" i="3"/>
  <c r="L1844" i="3"/>
  <c r="J1844" i="3"/>
  <c r="K1844" i="3"/>
  <c r="H1844" i="3"/>
  <c r="I1844" i="3"/>
  <c r="M1843" i="3"/>
  <c r="L1843" i="3"/>
  <c r="J1843" i="3"/>
  <c r="K1843" i="3"/>
  <c r="H1843" i="3"/>
  <c r="I1843" i="3"/>
  <c r="M1842" i="3"/>
  <c r="L1842" i="3"/>
  <c r="J1842" i="3"/>
  <c r="K1842" i="3"/>
  <c r="H1842" i="3"/>
  <c r="I1842" i="3"/>
  <c r="M1841" i="3"/>
  <c r="L1841" i="3"/>
  <c r="J1841" i="3"/>
  <c r="K1841" i="3"/>
  <c r="H1841" i="3"/>
  <c r="I1841" i="3"/>
  <c r="M1840" i="3"/>
  <c r="L1840" i="3"/>
  <c r="J1840" i="3"/>
  <c r="K1840" i="3"/>
  <c r="H1840" i="3"/>
  <c r="I1840" i="3"/>
  <c r="M1839" i="3"/>
  <c r="L1839" i="3"/>
  <c r="J1839" i="3"/>
  <c r="K1839" i="3"/>
  <c r="H1839" i="3"/>
  <c r="I1839" i="3"/>
  <c r="M1838" i="3"/>
  <c r="L1838" i="3"/>
  <c r="J1838" i="3"/>
  <c r="K1838" i="3"/>
  <c r="H1838" i="3"/>
  <c r="I1838" i="3"/>
  <c r="M1837" i="3"/>
  <c r="L1837" i="3"/>
  <c r="J1837" i="3"/>
  <c r="K1837" i="3"/>
  <c r="H1837" i="3"/>
  <c r="I1837" i="3"/>
  <c r="M1836" i="3"/>
  <c r="L1836" i="3"/>
  <c r="J1836" i="3"/>
  <c r="K1836" i="3"/>
  <c r="H1836" i="3"/>
  <c r="I1836" i="3"/>
  <c r="M1835" i="3"/>
  <c r="L1835" i="3"/>
  <c r="J1835" i="3"/>
  <c r="K1835" i="3"/>
  <c r="H1835" i="3"/>
  <c r="I1835" i="3"/>
  <c r="M1834" i="3"/>
  <c r="L1834" i="3"/>
  <c r="J1834" i="3"/>
  <c r="K1834" i="3"/>
  <c r="H1834" i="3"/>
  <c r="I1834" i="3"/>
  <c r="M1833" i="3"/>
  <c r="L1833" i="3"/>
  <c r="J1833" i="3"/>
  <c r="K1833" i="3"/>
  <c r="H1833" i="3"/>
  <c r="I1833" i="3"/>
  <c r="M1832" i="3"/>
  <c r="L1832" i="3"/>
  <c r="J1832" i="3"/>
  <c r="K1832" i="3"/>
  <c r="H1832" i="3"/>
  <c r="I1832" i="3"/>
  <c r="M1831" i="3"/>
  <c r="L1831" i="3"/>
  <c r="J1831" i="3"/>
  <c r="K1831" i="3"/>
  <c r="H1831" i="3"/>
  <c r="I1831" i="3"/>
  <c r="M1830" i="3"/>
  <c r="L1830" i="3"/>
  <c r="J1830" i="3"/>
  <c r="K1830" i="3"/>
  <c r="H1830" i="3"/>
  <c r="I1830" i="3"/>
  <c r="M1829" i="3"/>
  <c r="L1829" i="3"/>
  <c r="J1829" i="3"/>
  <c r="K1829" i="3"/>
  <c r="H1829" i="3"/>
  <c r="I1829" i="3"/>
  <c r="M1828" i="3"/>
  <c r="L1828" i="3"/>
  <c r="J1828" i="3"/>
  <c r="K1828" i="3"/>
  <c r="H1828" i="3"/>
  <c r="I1828" i="3"/>
  <c r="M1827" i="3"/>
  <c r="L1827" i="3"/>
  <c r="J1827" i="3"/>
  <c r="K1827" i="3"/>
  <c r="H1827" i="3"/>
  <c r="I1827" i="3"/>
  <c r="M1826" i="3"/>
  <c r="L1826" i="3"/>
  <c r="J1826" i="3"/>
  <c r="K1826" i="3"/>
  <c r="H1826" i="3"/>
  <c r="I1826" i="3"/>
  <c r="M1825" i="3"/>
  <c r="L1825" i="3"/>
  <c r="J1825" i="3"/>
  <c r="K1825" i="3"/>
  <c r="H1825" i="3"/>
  <c r="I1825" i="3"/>
  <c r="M1824" i="3"/>
  <c r="L1824" i="3"/>
  <c r="J1824" i="3"/>
  <c r="K1824" i="3"/>
  <c r="H1824" i="3"/>
  <c r="I1824" i="3"/>
  <c r="M1823" i="3"/>
  <c r="L1823" i="3"/>
  <c r="J1823" i="3"/>
  <c r="K1823" i="3"/>
  <c r="H1823" i="3"/>
  <c r="I1823" i="3"/>
  <c r="M1822" i="3"/>
  <c r="L1822" i="3"/>
  <c r="J1822" i="3"/>
  <c r="K1822" i="3"/>
  <c r="H1822" i="3"/>
  <c r="I1822" i="3"/>
  <c r="M1821" i="3"/>
  <c r="L1821" i="3"/>
  <c r="J1821" i="3"/>
  <c r="K1821" i="3"/>
  <c r="H1821" i="3"/>
  <c r="I1821" i="3"/>
  <c r="M1820" i="3"/>
  <c r="L1820" i="3"/>
  <c r="J1820" i="3"/>
  <c r="K1820" i="3"/>
  <c r="H1820" i="3"/>
  <c r="I1820" i="3"/>
  <c r="M1819" i="3"/>
  <c r="L1819" i="3"/>
  <c r="J1819" i="3"/>
  <c r="K1819" i="3"/>
  <c r="H1819" i="3"/>
  <c r="I1819" i="3"/>
  <c r="M1818" i="3"/>
  <c r="L1818" i="3"/>
  <c r="J1818" i="3"/>
  <c r="K1818" i="3"/>
  <c r="H1818" i="3"/>
  <c r="I1818" i="3"/>
  <c r="M1817" i="3"/>
  <c r="L1817" i="3"/>
  <c r="J1817" i="3"/>
  <c r="K1817" i="3"/>
  <c r="H1817" i="3"/>
  <c r="I1817" i="3"/>
  <c r="M1816" i="3"/>
  <c r="L1816" i="3"/>
  <c r="J1816" i="3"/>
  <c r="K1816" i="3"/>
  <c r="H1816" i="3"/>
  <c r="I1816" i="3"/>
  <c r="M1815" i="3"/>
  <c r="L1815" i="3"/>
  <c r="J1815" i="3"/>
  <c r="K1815" i="3"/>
  <c r="H1815" i="3"/>
  <c r="I1815" i="3"/>
  <c r="M1814" i="3"/>
  <c r="L1814" i="3"/>
  <c r="J1814" i="3"/>
  <c r="K1814" i="3"/>
  <c r="H1814" i="3"/>
  <c r="I1814" i="3"/>
  <c r="M1813" i="3"/>
  <c r="L1813" i="3"/>
  <c r="J1813" i="3"/>
  <c r="K1813" i="3"/>
  <c r="H1813" i="3"/>
  <c r="I1813" i="3"/>
  <c r="M1812" i="3"/>
  <c r="L1812" i="3"/>
  <c r="J1812" i="3"/>
  <c r="K1812" i="3"/>
  <c r="H1812" i="3"/>
  <c r="I1812" i="3"/>
  <c r="M1811" i="3"/>
  <c r="L1811" i="3"/>
  <c r="J1811" i="3"/>
  <c r="K1811" i="3"/>
  <c r="H1811" i="3"/>
  <c r="I1811" i="3"/>
  <c r="M1810" i="3"/>
  <c r="L1810" i="3"/>
  <c r="J1810" i="3"/>
  <c r="K1810" i="3"/>
  <c r="H1810" i="3"/>
  <c r="I1810" i="3"/>
  <c r="M1809" i="3"/>
  <c r="L1809" i="3"/>
  <c r="J1809" i="3"/>
  <c r="K1809" i="3"/>
  <c r="H1809" i="3"/>
  <c r="I1809" i="3"/>
  <c r="M1808" i="3"/>
  <c r="L1808" i="3"/>
  <c r="J1808" i="3"/>
  <c r="K1808" i="3"/>
  <c r="H1808" i="3"/>
  <c r="I1808" i="3"/>
  <c r="M1807" i="3"/>
  <c r="L1807" i="3"/>
  <c r="J1807" i="3"/>
  <c r="K1807" i="3"/>
  <c r="H1807" i="3"/>
  <c r="I1807" i="3"/>
  <c r="M1806" i="3"/>
  <c r="L1806" i="3"/>
  <c r="J1806" i="3"/>
  <c r="K1806" i="3"/>
  <c r="H1806" i="3"/>
  <c r="I1806" i="3"/>
  <c r="M1805" i="3"/>
  <c r="L1805" i="3"/>
  <c r="J1805" i="3"/>
  <c r="K1805" i="3"/>
  <c r="H1805" i="3"/>
  <c r="I1805" i="3"/>
  <c r="M1804" i="3"/>
  <c r="L1804" i="3"/>
  <c r="J1804" i="3"/>
  <c r="K1804" i="3"/>
  <c r="H1804" i="3"/>
  <c r="I1804" i="3"/>
  <c r="M1803" i="3"/>
  <c r="L1803" i="3"/>
  <c r="J1803" i="3"/>
  <c r="K1803" i="3"/>
  <c r="H1803" i="3"/>
  <c r="I1803" i="3"/>
  <c r="M1802" i="3"/>
  <c r="L1802" i="3"/>
  <c r="J1802" i="3"/>
  <c r="K1802" i="3"/>
  <c r="H1802" i="3"/>
  <c r="I1802" i="3"/>
  <c r="M1801" i="3"/>
  <c r="L1801" i="3"/>
  <c r="J1801" i="3"/>
  <c r="K1801" i="3"/>
  <c r="H1801" i="3"/>
  <c r="I1801" i="3"/>
  <c r="M1800" i="3"/>
  <c r="L1800" i="3"/>
  <c r="J1800" i="3"/>
  <c r="K1800" i="3"/>
  <c r="H1800" i="3"/>
  <c r="I1800" i="3"/>
  <c r="M1799" i="3"/>
  <c r="L1799" i="3"/>
  <c r="J1799" i="3"/>
  <c r="K1799" i="3"/>
  <c r="H1799" i="3"/>
  <c r="I1799" i="3"/>
  <c r="M1798" i="3"/>
  <c r="L1798" i="3"/>
  <c r="J1798" i="3"/>
  <c r="K1798" i="3"/>
  <c r="H1798" i="3"/>
  <c r="I1798" i="3"/>
  <c r="M1797" i="3"/>
  <c r="L1797" i="3"/>
  <c r="J1797" i="3"/>
  <c r="K1797" i="3"/>
  <c r="H1797" i="3"/>
  <c r="I1797" i="3"/>
  <c r="M1796" i="3"/>
  <c r="L1796" i="3"/>
  <c r="J1796" i="3"/>
  <c r="K1796" i="3"/>
  <c r="H1796" i="3"/>
  <c r="I1796" i="3"/>
  <c r="M1795" i="3"/>
  <c r="L1795" i="3"/>
  <c r="J1795" i="3"/>
  <c r="K1795" i="3"/>
  <c r="H1795" i="3"/>
  <c r="I1795" i="3"/>
  <c r="M1794" i="3"/>
  <c r="L1794" i="3"/>
  <c r="J1794" i="3"/>
  <c r="K1794" i="3"/>
  <c r="H1794" i="3"/>
  <c r="I1794" i="3"/>
  <c r="M1793" i="3"/>
  <c r="L1793" i="3"/>
  <c r="J1793" i="3"/>
  <c r="K1793" i="3"/>
  <c r="H1793" i="3"/>
  <c r="I1793" i="3"/>
  <c r="M1792" i="3"/>
  <c r="L1792" i="3"/>
  <c r="J1792" i="3"/>
  <c r="K1792" i="3"/>
  <c r="H1792" i="3"/>
  <c r="I1792" i="3"/>
  <c r="M1791" i="3"/>
  <c r="L1791" i="3"/>
  <c r="J1791" i="3"/>
  <c r="K1791" i="3"/>
  <c r="H1791" i="3"/>
  <c r="I1791" i="3"/>
  <c r="M1790" i="3"/>
  <c r="L1790" i="3"/>
  <c r="J1790" i="3"/>
  <c r="K1790" i="3"/>
  <c r="H1790" i="3"/>
  <c r="I1790" i="3"/>
  <c r="M1789" i="3"/>
  <c r="L1789" i="3"/>
  <c r="J1789" i="3"/>
  <c r="K1789" i="3"/>
  <c r="H1789" i="3"/>
  <c r="I1789" i="3"/>
  <c r="M1788" i="3"/>
  <c r="L1788" i="3"/>
  <c r="J1788" i="3"/>
  <c r="K1788" i="3"/>
  <c r="H1788" i="3"/>
  <c r="I1788" i="3"/>
  <c r="M1787" i="3"/>
  <c r="L1787" i="3"/>
  <c r="J1787" i="3"/>
  <c r="K1787" i="3"/>
  <c r="H1787" i="3"/>
  <c r="I1787" i="3"/>
  <c r="M1786" i="3"/>
  <c r="L1786" i="3"/>
  <c r="J1786" i="3"/>
  <c r="K1786" i="3"/>
  <c r="H1786" i="3"/>
  <c r="I1786" i="3"/>
  <c r="M1785" i="3"/>
  <c r="L1785" i="3"/>
  <c r="J1785" i="3"/>
  <c r="K1785" i="3"/>
  <c r="H1785" i="3"/>
  <c r="I1785" i="3"/>
  <c r="M1784" i="3"/>
  <c r="L1784" i="3"/>
  <c r="J1784" i="3"/>
  <c r="K1784" i="3"/>
  <c r="H1784" i="3"/>
  <c r="I1784" i="3"/>
  <c r="M1783" i="3"/>
  <c r="L1783" i="3"/>
  <c r="J1783" i="3"/>
  <c r="K1783" i="3"/>
  <c r="H1783" i="3"/>
  <c r="I1783" i="3"/>
  <c r="M1782" i="3"/>
  <c r="L1782" i="3"/>
  <c r="J1782" i="3"/>
  <c r="K1782" i="3"/>
  <c r="H1782" i="3"/>
  <c r="I1782" i="3"/>
  <c r="M1781" i="3"/>
  <c r="L1781" i="3"/>
  <c r="J1781" i="3"/>
  <c r="K1781" i="3"/>
  <c r="H1781" i="3"/>
  <c r="I1781" i="3"/>
  <c r="M1780" i="3"/>
  <c r="L1780" i="3"/>
  <c r="J1780" i="3"/>
  <c r="K1780" i="3"/>
  <c r="H1780" i="3"/>
  <c r="I1780" i="3"/>
  <c r="M1779" i="3"/>
  <c r="L1779" i="3"/>
  <c r="J1779" i="3"/>
  <c r="K1779" i="3"/>
  <c r="H1779" i="3"/>
  <c r="I1779" i="3"/>
  <c r="M1778" i="3"/>
  <c r="L1778" i="3"/>
  <c r="J1778" i="3"/>
  <c r="K1778" i="3"/>
  <c r="H1778" i="3"/>
  <c r="I1778" i="3"/>
  <c r="M1777" i="3"/>
  <c r="L1777" i="3"/>
  <c r="J1777" i="3"/>
  <c r="K1777" i="3"/>
  <c r="H1777" i="3"/>
  <c r="I1777" i="3"/>
  <c r="M1776" i="3"/>
  <c r="L1776" i="3"/>
  <c r="J1776" i="3"/>
  <c r="K1776" i="3"/>
  <c r="H1776" i="3"/>
  <c r="I1776" i="3"/>
  <c r="M1775" i="3"/>
  <c r="L1775" i="3"/>
  <c r="J1775" i="3"/>
  <c r="K1775" i="3"/>
  <c r="H1775" i="3"/>
  <c r="I1775" i="3"/>
  <c r="M1774" i="3"/>
  <c r="L1774" i="3"/>
  <c r="J1774" i="3"/>
  <c r="K1774" i="3"/>
  <c r="H1774" i="3"/>
  <c r="I1774" i="3"/>
  <c r="M1773" i="3"/>
  <c r="L1773" i="3"/>
  <c r="J1773" i="3"/>
  <c r="K1773" i="3"/>
  <c r="H1773" i="3"/>
  <c r="I1773" i="3"/>
  <c r="M1772" i="3"/>
  <c r="L1772" i="3"/>
  <c r="J1772" i="3"/>
  <c r="K1772" i="3"/>
  <c r="H1772" i="3"/>
  <c r="I1772" i="3"/>
  <c r="M1771" i="3"/>
  <c r="L1771" i="3"/>
  <c r="J1771" i="3"/>
  <c r="K1771" i="3"/>
  <c r="H1771" i="3"/>
  <c r="I1771" i="3"/>
  <c r="M1770" i="3"/>
  <c r="L1770" i="3"/>
  <c r="J1770" i="3"/>
  <c r="K1770" i="3"/>
  <c r="H1770" i="3"/>
  <c r="I1770" i="3"/>
  <c r="M1769" i="3"/>
  <c r="L1769" i="3"/>
  <c r="J1769" i="3"/>
  <c r="K1769" i="3"/>
  <c r="H1769" i="3"/>
  <c r="I1769" i="3"/>
  <c r="M1768" i="3"/>
  <c r="L1768" i="3"/>
  <c r="J1768" i="3"/>
  <c r="K1768" i="3"/>
  <c r="H1768" i="3"/>
  <c r="I1768" i="3"/>
  <c r="M1767" i="3"/>
  <c r="L1767" i="3"/>
  <c r="J1767" i="3"/>
  <c r="K1767" i="3"/>
  <c r="H1767" i="3"/>
  <c r="I1767" i="3"/>
  <c r="M1766" i="3"/>
  <c r="L1766" i="3"/>
  <c r="J1766" i="3"/>
  <c r="K1766" i="3"/>
  <c r="H1766" i="3"/>
  <c r="I1766" i="3"/>
  <c r="M1765" i="3"/>
  <c r="L1765" i="3"/>
  <c r="J1765" i="3"/>
  <c r="K1765" i="3"/>
  <c r="H1765" i="3"/>
  <c r="I1765" i="3"/>
  <c r="M1764" i="3"/>
  <c r="L1764" i="3"/>
  <c r="J1764" i="3"/>
  <c r="K1764" i="3"/>
  <c r="H1764" i="3"/>
  <c r="I1764" i="3"/>
  <c r="M1763" i="3"/>
  <c r="L1763" i="3"/>
  <c r="J1763" i="3"/>
  <c r="K1763" i="3"/>
  <c r="H1763" i="3"/>
  <c r="I1763" i="3"/>
  <c r="M1762" i="3"/>
  <c r="L1762" i="3"/>
  <c r="J1762" i="3"/>
  <c r="K1762" i="3"/>
  <c r="H1762" i="3"/>
  <c r="I1762" i="3"/>
  <c r="M1761" i="3"/>
  <c r="L1761" i="3"/>
  <c r="J1761" i="3"/>
  <c r="K1761" i="3"/>
  <c r="H1761" i="3"/>
  <c r="I1761" i="3"/>
  <c r="M1760" i="3"/>
  <c r="L1760" i="3"/>
  <c r="J1760" i="3"/>
  <c r="K1760" i="3"/>
  <c r="H1760" i="3"/>
  <c r="I1760" i="3"/>
  <c r="M1759" i="3"/>
  <c r="L1759" i="3"/>
  <c r="J1759" i="3"/>
  <c r="K1759" i="3"/>
  <c r="H1759" i="3"/>
  <c r="I1759" i="3"/>
  <c r="M1758" i="3"/>
  <c r="L1758" i="3"/>
  <c r="J1758" i="3"/>
  <c r="K1758" i="3"/>
  <c r="H1758" i="3"/>
  <c r="I1758" i="3"/>
  <c r="M1757" i="3"/>
  <c r="L1757" i="3"/>
  <c r="J1757" i="3"/>
  <c r="K1757" i="3"/>
  <c r="H1757" i="3"/>
  <c r="I1757" i="3"/>
  <c r="M1756" i="3"/>
  <c r="L1756" i="3"/>
  <c r="J1756" i="3"/>
  <c r="K1756" i="3"/>
  <c r="H1756" i="3"/>
  <c r="I1756" i="3"/>
  <c r="M1755" i="3"/>
  <c r="L1755" i="3"/>
  <c r="J1755" i="3"/>
  <c r="K1755" i="3"/>
  <c r="H1755" i="3"/>
  <c r="I1755" i="3"/>
  <c r="M1754" i="3"/>
  <c r="L1754" i="3"/>
  <c r="J1754" i="3"/>
  <c r="K1754" i="3"/>
  <c r="H1754" i="3"/>
  <c r="I1754" i="3"/>
  <c r="M1753" i="3"/>
  <c r="L1753" i="3"/>
  <c r="J1753" i="3"/>
  <c r="K1753" i="3"/>
  <c r="H1753" i="3"/>
  <c r="I1753" i="3"/>
  <c r="M1752" i="3"/>
  <c r="L1752" i="3"/>
  <c r="J1752" i="3"/>
  <c r="K1752" i="3"/>
  <c r="H1752" i="3"/>
  <c r="I1752" i="3"/>
  <c r="M1751" i="3"/>
  <c r="L1751" i="3"/>
  <c r="J1751" i="3"/>
  <c r="K1751" i="3"/>
  <c r="H1751" i="3"/>
  <c r="I1751" i="3"/>
  <c r="M1750" i="3"/>
  <c r="L1750" i="3"/>
  <c r="J1750" i="3"/>
  <c r="K1750" i="3"/>
  <c r="H1750" i="3"/>
  <c r="I1750" i="3"/>
  <c r="M1749" i="3"/>
  <c r="L1749" i="3"/>
  <c r="J1749" i="3"/>
  <c r="K1749" i="3"/>
  <c r="H1749" i="3"/>
  <c r="I1749" i="3"/>
  <c r="M1748" i="3"/>
  <c r="L1748" i="3"/>
  <c r="J1748" i="3"/>
  <c r="K1748" i="3"/>
  <c r="H1748" i="3"/>
  <c r="I1748" i="3"/>
  <c r="M1747" i="3"/>
  <c r="L1747" i="3"/>
  <c r="J1747" i="3"/>
  <c r="K1747" i="3"/>
  <c r="H1747" i="3"/>
  <c r="I1747" i="3"/>
  <c r="M1746" i="3"/>
  <c r="L1746" i="3"/>
  <c r="J1746" i="3"/>
  <c r="K1746" i="3"/>
  <c r="H1746" i="3"/>
  <c r="I1746" i="3"/>
  <c r="M1745" i="3"/>
  <c r="L1745" i="3"/>
  <c r="J1745" i="3"/>
  <c r="K1745" i="3"/>
  <c r="H1745" i="3"/>
  <c r="I1745" i="3"/>
  <c r="M1744" i="3"/>
  <c r="L1744" i="3"/>
  <c r="J1744" i="3"/>
  <c r="K1744" i="3"/>
  <c r="H1744" i="3"/>
  <c r="I1744" i="3"/>
  <c r="M1743" i="3"/>
  <c r="L1743" i="3"/>
  <c r="J1743" i="3"/>
  <c r="K1743" i="3"/>
  <c r="H1743" i="3"/>
  <c r="I1743" i="3"/>
  <c r="M1742" i="3"/>
  <c r="L1742" i="3"/>
  <c r="J1742" i="3"/>
  <c r="K1742" i="3"/>
  <c r="H1742" i="3"/>
  <c r="I1742" i="3"/>
  <c r="M1741" i="3"/>
  <c r="L1741" i="3"/>
  <c r="J1741" i="3"/>
  <c r="K1741" i="3"/>
  <c r="H1741" i="3"/>
  <c r="I1741" i="3"/>
  <c r="M1740" i="3"/>
  <c r="L1740" i="3"/>
  <c r="J1740" i="3"/>
  <c r="K1740" i="3"/>
  <c r="H1740" i="3"/>
  <c r="I1740" i="3"/>
  <c r="M1739" i="3"/>
  <c r="L1739" i="3"/>
  <c r="J1739" i="3"/>
  <c r="K1739" i="3"/>
  <c r="H1739" i="3"/>
  <c r="I1739" i="3"/>
  <c r="M1738" i="3"/>
  <c r="L1738" i="3"/>
  <c r="J1738" i="3"/>
  <c r="K1738" i="3"/>
  <c r="H1738" i="3"/>
  <c r="I1738" i="3"/>
  <c r="M1737" i="3"/>
  <c r="L1737" i="3"/>
  <c r="J1737" i="3"/>
  <c r="K1737" i="3"/>
  <c r="H1737" i="3"/>
  <c r="I1737" i="3"/>
  <c r="M1736" i="3"/>
  <c r="L1736" i="3"/>
  <c r="J1736" i="3"/>
  <c r="K1736" i="3"/>
  <c r="H1736" i="3"/>
  <c r="I1736" i="3"/>
  <c r="M1735" i="3"/>
  <c r="L1735" i="3"/>
  <c r="J1735" i="3"/>
  <c r="K1735" i="3"/>
  <c r="H1735" i="3"/>
  <c r="I1735" i="3"/>
  <c r="M1734" i="3"/>
  <c r="L1734" i="3"/>
  <c r="J1734" i="3"/>
  <c r="K1734" i="3"/>
  <c r="H1734" i="3"/>
  <c r="I1734" i="3"/>
  <c r="M1733" i="3"/>
  <c r="L1733" i="3"/>
  <c r="J1733" i="3"/>
  <c r="K1733" i="3"/>
  <c r="H1733" i="3"/>
  <c r="I1733" i="3"/>
  <c r="M1732" i="3"/>
  <c r="L1732" i="3"/>
  <c r="J1732" i="3"/>
  <c r="K1732" i="3"/>
  <c r="H1732" i="3"/>
  <c r="I1732" i="3"/>
  <c r="M1731" i="3"/>
  <c r="L1731" i="3"/>
  <c r="J1731" i="3"/>
  <c r="K1731" i="3"/>
  <c r="H1731" i="3"/>
  <c r="I1731" i="3"/>
  <c r="M1730" i="3"/>
  <c r="L1730" i="3"/>
  <c r="J1730" i="3"/>
  <c r="K1730" i="3"/>
  <c r="H1730" i="3"/>
  <c r="I1730" i="3"/>
  <c r="M1729" i="3"/>
  <c r="L1729" i="3"/>
  <c r="J1729" i="3"/>
  <c r="K1729" i="3"/>
  <c r="H1729" i="3"/>
  <c r="I1729" i="3"/>
  <c r="M1728" i="3"/>
  <c r="L1728" i="3"/>
  <c r="J1728" i="3"/>
  <c r="K1728" i="3"/>
  <c r="H1728" i="3"/>
  <c r="I1728" i="3"/>
  <c r="M1727" i="3"/>
  <c r="L1727" i="3"/>
  <c r="J1727" i="3"/>
  <c r="K1727" i="3"/>
  <c r="H1727" i="3"/>
  <c r="I1727" i="3"/>
  <c r="M1726" i="3"/>
  <c r="L1726" i="3"/>
  <c r="J1726" i="3"/>
  <c r="K1726" i="3"/>
  <c r="H1726" i="3"/>
  <c r="I1726" i="3"/>
  <c r="M1725" i="3"/>
  <c r="L1725" i="3"/>
  <c r="J1725" i="3"/>
  <c r="K1725" i="3"/>
  <c r="H1725" i="3"/>
  <c r="I1725" i="3"/>
  <c r="M1724" i="3"/>
  <c r="L1724" i="3"/>
  <c r="J1724" i="3"/>
  <c r="K1724" i="3"/>
  <c r="H1724" i="3"/>
  <c r="I1724" i="3"/>
  <c r="M1723" i="3"/>
  <c r="L1723" i="3"/>
  <c r="J1723" i="3"/>
  <c r="K1723" i="3"/>
  <c r="H1723" i="3"/>
  <c r="I1723" i="3"/>
  <c r="M1722" i="3"/>
  <c r="L1722" i="3"/>
  <c r="J1722" i="3"/>
  <c r="K1722" i="3"/>
  <c r="H1722" i="3"/>
  <c r="I1722" i="3"/>
  <c r="M1721" i="3"/>
  <c r="L1721" i="3"/>
  <c r="J1721" i="3"/>
  <c r="K1721" i="3"/>
  <c r="H1721" i="3"/>
  <c r="I1721" i="3"/>
  <c r="M1720" i="3"/>
  <c r="L1720" i="3"/>
  <c r="J1720" i="3"/>
  <c r="K1720" i="3"/>
  <c r="H1720" i="3"/>
  <c r="I1720" i="3"/>
  <c r="M1719" i="3"/>
  <c r="L1719" i="3"/>
  <c r="J1719" i="3"/>
  <c r="K1719" i="3"/>
  <c r="H1719" i="3"/>
  <c r="I1719" i="3"/>
  <c r="M1718" i="3"/>
  <c r="L1718" i="3"/>
  <c r="J1718" i="3"/>
  <c r="K1718" i="3"/>
  <c r="H1718" i="3"/>
  <c r="I1718" i="3"/>
  <c r="M1717" i="3"/>
  <c r="L1717" i="3"/>
  <c r="J1717" i="3"/>
  <c r="K1717" i="3"/>
  <c r="H1717" i="3"/>
  <c r="I1717" i="3"/>
  <c r="M1716" i="3"/>
  <c r="L1716" i="3"/>
  <c r="J1716" i="3"/>
  <c r="K1716" i="3"/>
  <c r="H1716" i="3"/>
  <c r="I1716" i="3"/>
  <c r="M1715" i="3"/>
  <c r="L1715" i="3"/>
  <c r="J1715" i="3"/>
  <c r="K1715" i="3"/>
  <c r="H1715" i="3"/>
  <c r="I1715" i="3"/>
  <c r="M1714" i="3"/>
  <c r="L1714" i="3"/>
  <c r="J1714" i="3"/>
  <c r="K1714" i="3"/>
  <c r="H1714" i="3"/>
  <c r="I1714" i="3"/>
  <c r="M1713" i="3"/>
  <c r="L1713" i="3"/>
  <c r="J1713" i="3"/>
  <c r="K1713" i="3"/>
  <c r="H1713" i="3"/>
  <c r="I1713" i="3"/>
  <c r="M1712" i="3"/>
  <c r="L1712" i="3"/>
  <c r="J1712" i="3"/>
  <c r="K1712" i="3"/>
  <c r="H1712" i="3"/>
  <c r="I1712" i="3"/>
  <c r="M1711" i="3"/>
  <c r="L1711" i="3"/>
  <c r="J1711" i="3"/>
  <c r="K1711" i="3"/>
  <c r="H1711" i="3"/>
  <c r="I1711" i="3"/>
  <c r="M1710" i="3"/>
  <c r="L1710" i="3"/>
  <c r="J1710" i="3"/>
  <c r="K1710" i="3"/>
  <c r="H1710" i="3"/>
  <c r="I1710" i="3"/>
  <c r="M1709" i="3"/>
  <c r="L1709" i="3"/>
  <c r="J1709" i="3"/>
  <c r="K1709" i="3"/>
  <c r="H1709" i="3"/>
  <c r="I1709" i="3"/>
  <c r="M1708" i="3"/>
  <c r="L1708" i="3"/>
  <c r="J1708" i="3"/>
  <c r="K1708" i="3"/>
  <c r="H1708" i="3"/>
  <c r="I1708" i="3"/>
  <c r="M1707" i="3"/>
  <c r="L1707" i="3"/>
  <c r="J1707" i="3"/>
  <c r="K1707" i="3"/>
  <c r="H1707" i="3"/>
  <c r="I1707" i="3"/>
  <c r="M1706" i="3"/>
  <c r="L1706" i="3"/>
  <c r="J1706" i="3"/>
  <c r="K1706" i="3"/>
  <c r="H1706" i="3"/>
  <c r="I1706" i="3"/>
  <c r="M1705" i="3"/>
  <c r="L1705" i="3"/>
  <c r="J1705" i="3"/>
  <c r="K1705" i="3"/>
  <c r="H1705" i="3"/>
  <c r="I1705" i="3"/>
  <c r="M1704" i="3"/>
  <c r="L1704" i="3"/>
  <c r="J1704" i="3"/>
  <c r="K1704" i="3"/>
  <c r="H1704" i="3"/>
  <c r="I1704" i="3"/>
  <c r="M1703" i="3"/>
  <c r="L1703" i="3"/>
  <c r="J1703" i="3"/>
  <c r="K1703" i="3"/>
  <c r="H1703" i="3"/>
  <c r="I1703" i="3"/>
  <c r="M1702" i="3"/>
  <c r="L1702" i="3"/>
  <c r="J1702" i="3"/>
  <c r="K1702" i="3"/>
  <c r="H1702" i="3"/>
  <c r="I1702" i="3"/>
  <c r="M1701" i="3"/>
  <c r="L1701" i="3"/>
  <c r="J1701" i="3"/>
  <c r="K1701" i="3"/>
  <c r="H1701" i="3"/>
  <c r="I1701" i="3"/>
  <c r="M1700" i="3"/>
  <c r="L1700" i="3"/>
  <c r="J1700" i="3"/>
  <c r="K1700" i="3"/>
  <c r="H1700" i="3"/>
  <c r="I1700" i="3"/>
  <c r="M1699" i="3"/>
  <c r="L1699" i="3"/>
  <c r="J1699" i="3"/>
  <c r="K1699" i="3"/>
  <c r="H1699" i="3"/>
  <c r="I1699" i="3"/>
  <c r="M1698" i="3"/>
  <c r="L1698" i="3"/>
  <c r="J1698" i="3"/>
  <c r="K1698" i="3"/>
  <c r="H1698" i="3"/>
  <c r="I1698" i="3"/>
  <c r="M1697" i="3"/>
  <c r="L1697" i="3"/>
  <c r="J1697" i="3"/>
  <c r="K1697" i="3"/>
  <c r="H1697" i="3"/>
  <c r="I1697" i="3"/>
  <c r="M1696" i="3"/>
  <c r="L1696" i="3"/>
  <c r="J1696" i="3"/>
  <c r="K1696" i="3"/>
  <c r="H1696" i="3"/>
  <c r="I1696" i="3"/>
  <c r="M1695" i="3"/>
  <c r="L1695" i="3"/>
  <c r="J1695" i="3"/>
  <c r="K1695" i="3"/>
  <c r="H1695" i="3"/>
  <c r="I1695" i="3"/>
  <c r="M1694" i="3"/>
  <c r="L1694" i="3"/>
  <c r="J1694" i="3"/>
  <c r="K1694" i="3"/>
  <c r="H1694" i="3"/>
  <c r="I1694" i="3"/>
  <c r="M1693" i="3"/>
  <c r="L1693" i="3"/>
  <c r="J1693" i="3"/>
  <c r="K1693" i="3"/>
  <c r="H1693" i="3"/>
  <c r="I1693" i="3"/>
  <c r="M1692" i="3"/>
  <c r="L1692" i="3"/>
  <c r="J1692" i="3"/>
  <c r="K1692" i="3"/>
  <c r="H1692" i="3"/>
  <c r="I1692" i="3"/>
  <c r="M1691" i="3"/>
  <c r="L1691" i="3"/>
  <c r="J1691" i="3"/>
  <c r="K1691" i="3"/>
  <c r="H1691" i="3"/>
  <c r="I1691" i="3"/>
  <c r="M1690" i="3"/>
  <c r="L1690" i="3"/>
  <c r="J1690" i="3"/>
  <c r="K1690" i="3"/>
  <c r="H1690" i="3"/>
  <c r="I1690" i="3"/>
  <c r="M1689" i="3"/>
  <c r="L1689" i="3"/>
  <c r="J1689" i="3"/>
  <c r="K1689" i="3"/>
  <c r="H1689" i="3"/>
  <c r="I1689" i="3"/>
  <c r="M1688" i="3"/>
  <c r="L1688" i="3"/>
  <c r="J1688" i="3"/>
  <c r="K1688" i="3"/>
  <c r="H1688" i="3"/>
  <c r="I1688" i="3"/>
  <c r="M1687" i="3"/>
  <c r="L1687" i="3"/>
  <c r="J1687" i="3"/>
  <c r="K1687" i="3"/>
  <c r="H1687" i="3"/>
  <c r="I1687" i="3"/>
  <c r="M1686" i="3"/>
  <c r="L1686" i="3"/>
  <c r="J1686" i="3"/>
  <c r="K1686" i="3"/>
  <c r="H1686" i="3"/>
  <c r="I1686" i="3"/>
  <c r="M1685" i="3"/>
  <c r="L1685" i="3"/>
  <c r="J1685" i="3"/>
  <c r="K1685" i="3"/>
  <c r="H1685" i="3"/>
  <c r="I1685" i="3"/>
  <c r="M1684" i="3"/>
  <c r="L1684" i="3"/>
  <c r="J1684" i="3"/>
  <c r="K1684" i="3"/>
  <c r="H1684" i="3"/>
  <c r="I1684" i="3"/>
  <c r="M1683" i="3"/>
  <c r="L1683" i="3"/>
  <c r="J1683" i="3"/>
  <c r="K1683" i="3"/>
  <c r="H1683" i="3"/>
  <c r="I1683" i="3"/>
  <c r="M1682" i="3"/>
  <c r="L1682" i="3"/>
  <c r="J1682" i="3"/>
  <c r="K1682" i="3"/>
  <c r="H1682" i="3"/>
  <c r="I1682" i="3"/>
  <c r="M1681" i="3"/>
  <c r="L1681" i="3"/>
  <c r="J1681" i="3"/>
  <c r="K1681" i="3"/>
  <c r="H1681" i="3"/>
  <c r="I1681" i="3"/>
  <c r="M1680" i="3"/>
  <c r="L1680" i="3"/>
  <c r="J1680" i="3"/>
  <c r="K1680" i="3"/>
  <c r="H1680" i="3"/>
  <c r="I1680" i="3"/>
  <c r="M1679" i="3"/>
  <c r="L1679" i="3"/>
  <c r="J1679" i="3"/>
  <c r="K1679" i="3"/>
  <c r="H1679" i="3"/>
  <c r="I1679" i="3"/>
  <c r="M1678" i="3"/>
  <c r="L1678" i="3"/>
  <c r="J1678" i="3"/>
  <c r="K1678" i="3"/>
  <c r="H1678" i="3"/>
  <c r="I1678" i="3"/>
  <c r="M1677" i="3"/>
  <c r="L1677" i="3"/>
  <c r="J1677" i="3"/>
  <c r="K1677" i="3"/>
  <c r="H1677" i="3"/>
  <c r="I1677" i="3"/>
  <c r="M1676" i="3"/>
  <c r="L1676" i="3"/>
  <c r="J1676" i="3"/>
  <c r="K1676" i="3"/>
  <c r="H1676" i="3"/>
  <c r="I1676" i="3"/>
  <c r="M1675" i="3"/>
  <c r="L1675" i="3"/>
  <c r="J1675" i="3"/>
  <c r="K1675" i="3"/>
  <c r="H1675" i="3"/>
  <c r="I1675" i="3"/>
  <c r="M1674" i="3"/>
  <c r="L1674" i="3"/>
  <c r="J1674" i="3"/>
  <c r="K1674" i="3"/>
  <c r="H1674" i="3"/>
  <c r="I1674" i="3"/>
  <c r="M1673" i="3"/>
  <c r="L1673" i="3"/>
  <c r="J1673" i="3"/>
  <c r="K1673" i="3"/>
  <c r="H1673" i="3"/>
  <c r="I1673" i="3"/>
  <c r="M1672" i="3"/>
  <c r="L1672" i="3"/>
  <c r="J1672" i="3"/>
  <c r="K1672" i="3"/>
  <c r="H1672" i="3"/>
  <c r="I1672" i="3"/>
  <c r="M1671" i="3"/>
  <c r="L1671" i="3"/>
  <c r="J1671" i="3"/>
  <c r="K1671" i="3"/>
  <c r="H1671" i="3"/>
  <c r="I1671" i="3"/>
  <c r="M1670" i="3"/>
  <c r="L1670" i="3"/>
  <c r="J1670" i="3"/>
  <c r="K1670" i="3"/>
  <c r="H1670" i="3"/>
  <c r="I1670" i="3"/>
  <c r="M1669" i="3"/>
  <c r="L1669" i="3"/>
  <c r="J1669" i="3"/>
  <c r="K1669" i="3"/>
  <c r="H1669" i="3"/>
  <c r="I1669" i="3"/>
  <c r="M1668" i="3"/>
  <c r="L1668" i="3"/>
  <c r="J1668" i="3"/>
  <c r="K1668" i="3"/>
  <c r="H1668" i="3"/>
  <c r="I1668" i="3"/>
  <c r="M1667" i="3"/>
  <c r="L1667" i="3"/>
  <c r="J1667" i="3"/>
  <c r="K1667" i="3"/>
  <c r="H1667" i="3"/>
  <c r="I1667" i="3"/>
  <c r="M1666" i="3"/>
  <c r="L1666" i="3"/>
  <c r="J1666" i="3"/>
  <c r="K1666" i="3"/>
  <c r="H1666" i="3"/>
  <c r="I1666" i="3"/>
  <c r="M1665" i="3"/>
  <c r="L1665" i="3"/>
  <c r="J1665" i="3"/>
  <c r="K1665" i="3"/>
  <c r="H1665" i="3"/>
  <c r="I1665" i="3"/>
  <c r="M1664" i="3"/>
  <c r="L1664" i="3"/>
  <c r="J1664" i="3"/>
  <c r="K1664" i="3"/>
  <c r="H1664" i="3"/>
  <c r="I1664" i="3"/>
  <c r="M1663" i="3"/>
  <c r="L1663" i="3"/>
  <c r="J1663" i="3"/>
  <c r="K1663" i="3"/>
  <c r="H1663" i="3"/>
  <c r="I1663" i="3"/>
  <c r="M1662" i="3"/>
  <c r="L1662" i="3"/>
  <c r="J1662" i="3"/>
  <c r="K1662" i="3"/>
  <c r="H1662" i="3"/>
  <c r="I1662" i="3"/>
  <c r="M1661" i="3"/>
  <c r="L1661" i="3"/>
  <c r="J1661" i="3"/>
  <c r="K1661" i="3"/>
  <c r="H1661" i="3"/>
  <c r="I1661" i="3"/>
  <c r="M1660" i="3"/>
  <c r="L1660" i="3"/>
  <c r="J1660" i="3"/>
  <c r="K1660" i="3"/>
  <c r="H1660" i="3"/>
  <c r="I1660" i="3"/>
  <c r="M1659" i="3"/>
  <c r="L1659" i="3"/>
  <c r="J1659" i="3"/>
  <c r="K1659" i="3"/>
  <c r="H1659" i="3"/>
  <c r="I1659" i="3"/>
  <c r="M1658" i="3"/>
  <c r="L1658" i="3"/>
  <c r="J1658" i="3"/>
  <c r="K1658" i="3"/>
  <c r="H1658" i="3"/>
  <c r="I1658" i="3"/>
  <c r="M1657" i="3"/>
  <c r="L1657" i="3"/>
  <c r="J1657" i="3"/>
  <c r="K1657" i="3"/>
  <c r="H1657" i="3"/>
  <c r="I1657" i="3"/>
  <c r="M1656" i="3"/>
  <c r="L1656" i="3"/>
  <c r="J1656" i="3"/>
  <c r="K1656" i="3"/>
  <c r="H1656" i="3"/>
  <c r="I1656" i="3"/>
  <c r="M1655" i="3"/>
  <c r="L1655" i="3"/>
  <c r="J1655" i="3"/>
  <c r="K1655" i="3"/>
  <c r="H1655" i="3"/>
  <c r="I1655" i="3"/>
  <c r="M1654" i="3"/>
  <c r="L1654" i="3"/>
  <c r="J1654" i="3"/>
  <c r="K1654" i="3"/>
  <c r="H1654" i="3"/>
  <c r="I1654" i="3"/>
  <c r="M1653" i="3"/>
  <c r="L1653" i="3"/>
  <c r="J1653" i="3"/>
  <c r="K1653" i="3"/>
  <c r="H1653" i="3"/>
  <c r="I1653" i="3"/>
  <c r="M1652" i="3"/>
  <c r="L1652" i="3"/>
  <c r="J1652" i="3"/>
  <c r="K1652" i="3"/>
  <c r="H1652" i="3"/>
  <c r="I1652" i="3"/>
  <c r="M1651" i="3"/>
  <c r="L1651" i="3"/>
  <c r="J1651" i="3"/>
  <c r="K1651" i="3"/>
  <c r="H1651" i="3"/>
  <c r="I1651" i="3"/>
  <c r="M1650" i="3"/>
  <c r="L1650" i="3"/>
  <c r="J1650" i="3"/>
  <c r="K1650" i="3"/>
  <c r="H1650" i="3"/>
  <c r="I1650" i="3"/>
  <c r="M1649" i="3"/>
  <c r="L1649" i="3"/>
  <c r="J1649" i="3"/>
  <c r="K1649" i="3"/>
  <c r="H1649" i="3"/>
  <c r="I1649" i="3"/>
  <c r="M1648" i="3"/>
  <c r="L1648" i="3"/>
  <c r="J1648" i="3"/>
  <c r="K1648" i="3"/>
  <c r="H1648" i="3"/>
  <c r="I1648" i="3"/>
  <c r="M1647" i="3"/>
  <c r="L1647" i="3"/>
  <c r="J1647" i="3"/>
  <c r="K1647" i="3"/>
  <c r="H1647" i="3"/>
  <c r="I1647" i="3"/>
  <c r="M1646" i="3"/>
  <c r="L1646" i="3"/>
  <c r="J1646" i="3"/>
  <c r="K1646" i="3"/>
  <c r="H1646" i="3"/>
  <c r="I1646" i="3"/>
  <c r="M1645" i="3"/>
  <c r="L1645" i="3"/>
  <c r="J1645" i="3"/>
  <c r="K1645" i="3"/>
  <c r="H1645" i="3"/>
  <c r="I1645" i="3"/>
  <c r="M1644" i="3"/>
  <c r="L1644" i="3"/>
  <c r="J1644" i="3"/>
  <c r="K1644" i="3"/>
  <c r="H1644" i="3"/>
  <c r="I1644" i="3"/>
  <c r="M1643" i="3"/>
  <c r="L1643" i="3"/>
  <c r="J1643" i="3"/>
  <c r="K1643" i="3"/>
  <c r="H1643" i="3"/>
  <c r="I1643" i="3"/>
  <c r="M1642" i="3"/>
  <c r="L1642" i="3"/>
  <c r="J1642" i="3"/>
  <c r="K1642" i="3"/>
  <c r="H1642" i="3"/>
  <c r="I1642" i="3"/>
  <c r="M1641" i="3"/>
  <c r="L1641" i="3"/>
  <c r="J1641" i="3"/>
  <c r="K1641" i="3"/>
  <c r="H1641" i="3"/>
  <c r="I1641" i="3"/>
  <c r="M1640" i="3"/>
  <c r="L1640" i="3"/>
  <c r="J1640" i="3"/>
  <c r="K1640" i="3"/>
  <c r="H1640" i="3"/>
  <c r="I1640" i="3"/>
  <c r="M1639" i="3"/>
  <c r="L1639" i="3"/>
  <c r="J1639" i="3"/>
  <c r="K1639" i="3"/>
  <c r="H1639" i="3"/>
  <c r="I1639" i="3"/>
  <c r="M1638" i="3"/>
  <c r="L1638" i="3"/>
  <c r="J1638" i="3"/>
  <c r="K1638" i="3"/>
  <c r="H1638" i="3"/>
  <c r="I1638" i="3"/>
  <c r="M1637" i="3"/>
  <c r="L1637" i="3"/>
  <c r="J1637" i="3"/>
  <c r="K1637" i="3"/>
  <c r="H1637" i="3"/>
  <c r="I1637" i="3"/>
  <c r="M1636" i="3"/>
  <c r="L1636" i="3"/>
  <c r="J1636" i="3"/>
  <c r="K1636" i="3"/>
  <c r="H1636" i="3"/>
  <c r="I1636" i="3"/>
  <c r="M1635" i="3"/>
  <c r="L1635" i="3"/>
  <c r="J1635" i="3"/>
  <c r="K1635" i="3"/>
  <c r="H1635" i="3"/>
  <c r="I1635" i="3"/>
  <c r="M1634" i="3"/>
  <c r="L1634" i="3"/>
  <c r="J1634" i="3"/>
  <c r="K1634" i="3"/>
  <c r="H1634" i="3"/>
  <c r="I1634" i="3"/>
  <c r="M1633" i="3"/>
  <c r="L1633" i="3"/>
  <c r="J1633" i="3"/>
  <c r="K1633" i="3"/>
  <c r="H1633" i="3"/>
  <c r="I1633" i="3"/>
  <c r="M1632" i="3"/>
  <c r="L1632" i="3"/>
  <c r="J1632" i="3"/>
  <c r="K1632" i="3"/>
  <c r="H1632" i="3"/>
  <c r="I1632" i="3"/>
  <c r="M1631" i="3"/>
  <c r="L1631" i="3"/>
  <c r="J1631" i="3"/>
  <c r="K1631" i="3"/>
  <c r="H1631" i="3"/>
  <c r="I1631" i="3"/>
  <c r="M1630" i="3"/>
  <c r="L1630" i="3"/>
  <c r="J1630" i="3"/>
  <c r="K1630" i="3"/>
  <c r="H1630" i="3"/>
  <c r="I1630" i="3"/>
  <c r="M1629" i="3"/>
  <c r="L1629" i="3"/>
  <c r="J1629" i="3"/>
  <c r="K1629" i="3"/>
  <c r="H1629" i="3"/>
  <c r="I1629" i="3"/>
  <c r="M1628" i="3"/>
  <c r="L1628" i="3"/>
  <c r="J1628" i="3"/>
  <c r="K1628" i="3"/>
  <c r="H1628" i="3"/>
  <c r="I1628" i="3"/>
  <c r="M1627" i="3"/>
  <c r="L1627" i="3"/>
  <c r="J1627" i="3"/>
  <c r="K1627" i="3"/>
  <c r="H1627" i="3"/>
  <c r="I1627" i="3"/>
  <c r="M1626" i="3"/>
  <c r="L1626" i="3"/>
  <c r="J1626" i="3"/>
  <c r="K1626" i="3"/>
  <c r="H1626" i="3"/>
  <c r="I1626" i="3"/>
  <c r="M1625" i="3"/>
  <c r="L1625" i="3"/>
  <c r="J1625" i="3"/>
  <c r="K1625" i="3"/>
  <c r="H1625" i="3"/>
  <c r="I1625" i="3"/>
  <c r="M1624" i="3"/>
  <c r="L1624" i="3"/>
  <c r="J1624" i="3"/>
  <c r="K1624" i="3"/>
  <c r="H1624" i="3"/>
  <c r="I1624" i="3"/>
  <c r="M1623" i="3"/>
  <c r="L1623" i="3"/>
  <c r="J1623" i="3"/>
  <c r="K1623" i="3"/>
  <c r="H1623" i="3"/>
  <c r="I1623" i="3"/>
  <c r="M1622" i="3"/>
  <c r="L1622" i="3"/>
  <c r="J1622" i="3"/>
  <c r="K1622" i="3"/>
  <c r="H1622" i="3"/>
  <c r="I1622" i="3"/>
  <c r="M1621" i="3"/>
  <c r="L1621" i="3"/>
  <c r="J1621" i="3"/>
  <c r="K1621" i="3"/>
  <c r="H1621" i="3"/>
  <c r="I1621" i="3"/>
  <c r="M1620" i="3"/>
  <c r="L1620" i="3"/>
  <c r="J1620" i="3"/>
  <c r="K1620" i="3"/>
  <c r="H1620" i="3"/>
  <c r="I1620" i="3"/>
  <c r="M1619" i="3"/>
  <c r="L1619" i="3"/>
  <c r="J1619" i="3"/>
  <c r="K1619" i="3"/>
  <c r="H1619" i="3"/>
  <c r="I1619" i="3"/>
  <c r="M1618" i="3"/>
  <c r="L1618" i="3"/>
  <c r="J1618" i="3"/>
  <c r="K1618" i="3"/>
  <c r="H1618" i="3"/>
  <c r="I1618" i="3"/>
  <c r="M1617" i="3"/>
  <c r="L1617" i="3"/>
  <c r="J1617" i="3"/>
  <c r="K1617" i="3"/>
  <c r="H1617" i="3"/>
  <c r="I1617" i="3"/>
  <c r="M1616" i="3"/>
  <c r="L1616" i="3"/>
  <c r="J1616" i="3"/>
  <c r="K1616" i="3"/>
  <c r="H1616" i="3"/>
  <c r="I1616" i="3"/>
  <c r="M1615" i="3"/>
  <c r="L1615" i="3"/>
  <c r="J1615" i="3"/>
  <c r="K1615" i="3"/>
  <c r="H1615" i="3"/>
  <c r="I1615" i="3"/>
  <c r="M1614" i="3"/>
  <c r="L1614" i="3"/>
  <c r="J1614" i="3"/>
  <c r="K1614" i="3"/>
  <c r="H1614" i="3"/>
  <c r="I1614" i="3"/>
  <c r="M1613" i="3"/>
  <c r="L1613" i="3"/>
  <c r="J1613" i="3"/>
  <c r="K1613" i="3"/>
  <c r="H1613" i="3"/>
  <c r="I1613" i="3"/>
  <c r="M1612" i="3"/>
  <c r="L1612" i="3"/>
  <c r="J1612" i="3"/>
  <c r="K1612" i="3"/>
  <c r="H1612" i="3"/>
  <c r="I1612" i="3"/>
  <c r="M1611" i="3"/>
  <c r="L1611" i="3"/>
  <c r="J1611" i="3"/>
  <c r="K1611" i="3"/>
  <c r="H1611" i="3"/>
  <c r="I1611" i="3"/>
  <c r="M1610" i="3"/>
  <c r="L1610" i="3"/>
  <c r="J1610" i="3"/>
  <c r="K1610" i="3"/>
  <c r="H1610" i="3"/>
  <c r="I1610" i="3"/>
  <c r="M1609" i="3"/>
  <c r="L1609" i="3"/>
  <c r="J1609" i="3"/>
  <c r="K1609" i="3"/>
  <c r="H1609" i="3"/>
  <c r="I1609" i="3"/>
  <c r="M1608" i="3"/>
  <c r="L1608" i="3"/>
  <c r="J1608" i="3"/>
  <c r="K1608" i="3"/>
  <c r="H1608" i="3"/>
  <c r="I1608" i="3"/>
  <c r="M1607" i="3"/>
  <c r="L1607" i="3"/>
  <c r="J1607" i="3"/>
  <c r="K1607" i="3"/>
  <c r="H1607" i="3"/>
  <c r="I1607" i="3"/>
  <c r="M1606" i="3"/>
  <c r="L1606" i="3"/>
  <c r="J1606" i="3"/>
  <c r="K1606" i="3"/>
  <c r="H1606" i="3"/>
  <c r="I1606" i="3"/>
  <c r="M1605" i="3"/>
  <c r="L1605" i="3"/>
  <c r="J1605" i="3"/>
  <c r="K1605" i="3"/>
  <c r="H1605" i="3"/>
  <c r="I1605" i="3"/>
  <c r="M1604" i="3"/>
  <c r="L1604" i="3"/>
  <c r="J1604" i="3"/>
  <c r="K1604" i="3"/>
  <c r="H1604" i="3"/>
  <c r="I1604" i="3"/>
  <c r="M1603" i="3"/>
  <c r="L1603" i="3"/>
  <c r="J1603" i="3"/>
  <c r="K1603" i="3"/>
  <c r="H1603" i="3"/>
  <c r="I1603" i="3"/>
  <c r="M1602" i="3"/>
  <c r="L1602" i="3"/>
  <c r="J1602" i="3"/>
  <c r="K1602" i="3"/>
  <c r="H1602" i="3"/>
  <c r="I1602" i="3"/>
  <c r="M1601" i="3"/>
  <c r="L1601" i="3"/>
  <c r="J1601" i="3"/>
  <c r="K1601" i="3"/>
  <c r="H1601" i="3"/>
  <c r="I1601" i="3"/>
  <c r="M1600" i="3"/>
  <c r="L1600" i="3"/>
  <c r="J1600" i="3"/>
  <c r="K1600" i="3"/>
  <c r="H1600" i="3"/>
  <c r="I1600" i="3"/>
  <c r="M1599" i="3"/>
  <c r="L1599" i="3"/>
  <c r="J1599" i="3"/>
  <c r="K1599" i="3"/>
  <c r="H1599" i="3"/>
  <c r="I1599" i="3"/>
  <c r="M1598" i="3"/>
  <c r="L1598" i="3"/>
  <c r="J1598" i="3"/>
  <c r="K1598" i="3"/>
  <c r="H1598" i="3"/>
  <c r="I1598" i="3"/>
  <c r="M1597" i="3"/>
  <c r="L1597" i="3"/>
  <c r="J1597" i="3"/>
  <c r="K1597" i="3"/>
  <c r="H1597" i="3"/>
  <c r="I1597" i="3"/>
  <c r="M1596" i="3"/>
  <c r="L1596" i="3"/>
  <c r="J1596" i="3"/>
  <c r="K1596" i="3"/>
  <c r="H1596" i="3"/>
  <c r="I1596" i="3"/>
  <c r="M1595" i="3"/>
  <c r="L1595" i="3"/>
  <c r="J1595" i="3"/>
  <c r="K1595" i="3"/>
  <c r="H1595" i="3"/>
  <c r="I1595" i="3"/>
  <c r="M1594" i="3"/>
  <c r="L1594" i="3"/>
  <c r="J1594" i="3"/>
  <c r="K1594" i="3"/>
  <c r="H1594" i="3"/>
  <c r="I1594" i="3"/>
  <c r="M1593" i="3"/>
  <c r="L1593" i="3"/>
  <c r="J1593" i="3"/>
  <c r="K1593" i="3"/>
  <c r="H1593" i="3"/>
  <c r="I1593" i="3"/>
  <c r="M1592" i="3"/>
  <c r="L1592" i="3"/>
  <c r="J1592" i="3"/>
  <c r="K1592" i="3"/>
  <c r="H1592" i="3"/>
  <c r="I1592" i="3"/>
  <c r="M1591" i="3"/>
  <c r="L1591" i="3"/>
  <c r="J1591" i="3"/>
  <c r="K1591" i="3"/>
  <c r="H1591" i="3"/>
  <c r="I1591" i="3"/>
  <c r="M1590" i="3"/>
  <c r="L1590" i="3"/>
  <c r="J1590" i="3"/>
  <c r="K1590" i="3"/>
  <c r="H1590" i="3"/>
  <c r="I1590" i="3"/>
  <c r="M1589" i="3"/>
  <c r="L1589" i="3"/>
  <c r="J1589" i="3"/>
  <c r="K1589" i="3"/>
  <c r="H1589" i="3"/>
  <c r="I1589" i="3"/>
  <c r="M1588" i="3"/>
  <c r="L1588" i="3"/>
  <c r="J1588" i="3"/>
  <c r="K1588" i="3"/>
  <c r="H1588" i="3"/>
  <c r="I1588" i="3"/>
  <c r="M1587" i="3"/>
  <c r="L1587" i="3"/>
  <c r="J1587" i="3"/>
  <c r="K1587" i="3"/>
  <c r="H1587" i="3"/>
  <c r="I1587" i="3"/>
  <c r="M1586" i="3"/>
  <c r="L1586" i="3"/>
  <c r="J1586" i="3"/>
  <c r="K1586" i="3"/>
  <c r="H1586" i="3"/>
  <c r="I1586" i="3"/>
  <c r="M1585" i="3"/>
  <c r="L1585" i="3"/>
  <c r="J1585" i="3"/>
  <c r="K1585" i="3"/>
  <c r="H1585" i="3"/>
  <c r="I1585" i="3"/>
  <c r="M1584" i="3"/>
  <c r="L1584" i="3"/>
  <c r="J1584" i="3"/>
  <c r="K1584" i="3"/>
  <c r="H1584" i="3"/>
  <c r="I1584" i="3"/>
  <c r="M1583" i="3"/>
  <c r="L1583" i="3"/>
  <c r="J1583" i="3"/>
  <c r="K1583" i="3"/>
  <c r="H1583" i="3"/>
  <c r="I1583" i="3"/>
  <c r="M1582" i="3"/>
  <c r="L1582" i="3"/>
  <c r="J1582" i="3"/>
  <c r="K1582" i="3"/>
  <c r="H1582" i="3"/>
  <c r="I1582" i="3"/>
  <c r="M1581" i="3"/>
  <c r="L1581" i="3"/>
  <c r="J1581" i="3"/>
  <c r="K1581" i="3"/>
  <c r="H1581" i="3"/>
  <c r="I1581" i="3"/>
  <c r="M1580" i="3"/>
  <c r="L1580" i="3"/>
  <c r="J1580" i="3"/>
  <c r="K1580" i="3"/>
  <c r="H1580" i="3"/>
  <c r="I1580" i="3"/>
  <c r="M1579" i="3"/>
  <c r="L1579" i="3"/>
  <c r="J1579" i="3"/>
  <c r="K1579" i="3"/>
  <c r="H1579" i="3"/>
  <c r="I1579" i="3"/>
  <c r="M1578" i="3"/>
  <c r="L1578" i="3"/>
  <c r="J1578" i="3"/>
  <c r="K1578" i="3"/>
  <c r="H1578" i="3"/>
  <c r="I1578" i="3"/>
  <c r="M1577" i="3"/>
  <c r="L1577" i="3"/>
  <c r="J1577" i="3"/>
  <c r="K1577" i="3"/>
  <c r="H1577" i="3"/>
  <c r="I1577" i="3"/>
  <c r="M1576" i="3"/>
  <c r="L1576" i="3"/>
  <c r="J1576" i="3"/>
  <c r="K1576" i="3"/>
  <c r="H1576" i="3"/>
  <c r="I1576" i="3"/>
  <c r="M1575" i="3"/>
  <c r="L1575" i="3"/>
  <c r="J1575" i="3"/>
  <c r="K1575" i="3"/>
  <c r="H1575" i="3"/>
  <c r="I1575" i="3"/>
  <c r="M1574" i="3"/>
  <c r="L1574" i="3"/>
  <c r="J1574" i="3"/>
  <c r="K1574" i="3"/>
  <c r="H1574" i="3"/>
  <c r="I1574" i="3"/>
  <c r="M1573" i="3"/>
  <c r="L1573" i="3"/>
  <c r="J1573" i="3"/>
  <c r="K1573" i="3"/>
  <c r="H1573" i="3"/>
  <c r="I1573" i="3"/>
  <c r="M1572" i="3"/>
  <c r="L1572" i="3"/>
  <c r="J1572" i="3"/>
  <c r="K1572" i="3"/>
  <c r="H1572" i="3"/>
  <c r="I1572" i="3"/>
  <c r="M1571" i="3"/>
  <c r="L1571" i="3"/>
  <c r="J1571" i="3"/>
  <c r="K1571" i="3"/>
  <c r="H1571" i="3"/>
  <c r="I1571" i="3"/>
  <c r="M1570" i="3"/>
  <c r="L1570" i="3"/>
  <c r="J1570" i="3"/>
  <c r="K1570" i="3"/>
  <c r="H1570" i="3"/>
  <c r="I1570" i="3"/>
  <c r="M1569" i="3"/>
  <c r="L1569" i="3"/>
  <c r="J1569" i="3"/>
  <c r="K1569" i="3"/>
  <c r="H1569" i="3"/>
  <c r="I1569" i="3"/>
  <c r="M1568" i="3"/>
  <c r="L1568" i="3"/>
  <c r="J1568" i="3"/>
  <c r="K1568" i="3"/>
  <c r="H1568" i="3"/>
  <c r="I1568" i="3"/>
  <c r="M1567" i="3"/>
  <c r="L1567" i="3"/>
  <c r="J1567" i="3"/>
  <c r="K1567" i="3"/>
  <c r="H1567" i="3"/>
  <c r="I1567" i="3"/>
  <c r="M1566" i="3"/>
  <c r="L1566" i="3"/>
  <c r="J1566" i="3"/>
  <c r="K1566" i="3"/>
  <c r="H1566" i="3"/>
  <c r="I1566" i="3"/>
  <c r="M1565" i="3"/>
  <c r="L1565" i="3"/>
  <c r="J1565" i="3"/>
  <c r="K1565" i="3"/>
  <c r="H1565" i="3"/>
  <c r="I1565" i="3"/>
  <c r="M1564" i="3"/>
  <c r="L1564" i="3"/>
  <c r="J1564" i="3"/>
  <c r="K1564" i="3"/>
  <c r="H1564" i="3"/>
  <c r="I1564" i="3"/>
  <c r="M1563" i="3"/>
  <c r="L1563" i="3"/>
  <c r="J1563" i="3"/>
  <c r="K1563" i="3"/>
  <c r="H1563" i="3"/>
  <c r="I1563" i="3"/>
  <c r="M1562" i="3"/>
  <c r="L1562" i="3"/>
  <c r="J1562" i="3"/>
  <c r="K1562" i="3"/>
  <c r="H1562" i="3"/>
  <c r="I1562" i="3"/>
  <c r="M1561" i="3"/>
  <c r="L1561" i="3"/>
  <c r="J1561" i="3"/>
  <c r="K1561" i="3"/>
  <c r="H1561" i="3"/>
  <c r="I1561" i="3"/>
  <c r="M1560" i="3"/>
  <c r="L1560" i="3"/>
  <c r="J1560" i="3"/>
  <c r="K1560" i="3"/>
  <c r="H1560" i="3"/>
  <c r="I1560" i="3"/>
  <c r="M1559" i="3"/>
  <c r="L1559" i="3"/>
  <c r="J1559" i="3"/>
  <c r="K1559" i="3"/>
  <c r="H1559" i="3"/>
  <c r="I1559" i="3"/>
  <c r="M1558" i="3"/>
  <c r="L1558" i="3"/>
  <c r="J1558" i="3"/>
  <c r="K1558" i="3"/>
  <c r="H1558" i="3"/>
  <c r="I1558" i="3"/>
  <c r="M1557" i="3"/>
  <c r="L1557" i="3"/>
  <c r="J1557" i="3"/>
  <c r="K1557" i="3"/>
  <c r="H1557" i="3"/>
  <c r="I1557" i="3"/>
  <c r="M1556" i="3"/>
  <c r="L1556" i="3"/>
  <c r="J1556" i="3"/>
  <c r="K1556" i="3"/>
  <c r="H1556" i="3"/>
  <c r="I1556" i="3"/>
  <c r="M1555" i="3"/>
  <c r="L1555" i="3"/>
  <c r="J1555" i="3"/>
  <c r="K1555" i="3"/>
  <c r="H1555" i="3"/>
  <c r="I1555" i="3"/>
  <c r="M1554" i="3"/>
  <c r="L1554" i="3"/>
  <c r="J1554" i="3"/>
  <c r="K1554" i="3"/>
  <c r="H1554" i="3"/>
  <c r="I1554" i="3"/>
  <c r="M1553" i="3"/>
  <c r="L1553" i="3"/>
  <c r="J1553" i="3"/>
  <c r="K1553" i="3"/>
  <c r="H1553" i="3"/>
  <c r="I1553" i="3"/>
  <c r="M1552" i="3"/>
  <c r="L1552" i="3"/>
  <c r="J1552" i="3"/>
  <c r="K1552" i="3"/>
  <c r="H1552" i="3"/>
  <c r="I1552" i="3"/>
  <c r="M1551" i="3"/>
  <c r="L1551" i="3"/>
  <c r="J1551" i="3"/>
  <c r="K1551" i="3"/>
  <c r="H1551" i="3"/>
  <c r="I1551" i="3"/>
  <c r="M1550" i="3"/>
  <c r="L1550" i="3"/>
  <c r="J1550" i="3"/>
  <c r="K1550" i="3"/>
  <c r="H1550" i="3"/>
  <c r="I1550" i="3"/>
  <c r="M1549" i="3"/>
  <c r="L1549" i="3"/>
  <c r="J1549" i="3"/>
  <c r="K1549" i="3"/>
  <c r="H1549" i="3"/>
  <c r="I1549" i="3"/>
  <c r="M1548" i="3"/>
  <c r="L1548" i="3"/>
  <c r="J1548" i="3"/>
  <c r="K1548" i="3"/>
  <c r="H1548" i="3"/>
  <c r="I1548" i="3"/>
  <c r="M1547" i="3"/>
  <c r="L1547" i="3"/>
  <c r="J1547" i="3"/>
  <c r="K1547" i="3"/>
  <c r="H1547" i="3"/>
  <c r="I1547" i="3"/>
  <c r="M1546" i="3"/>
  <c r="L1546" i="3"/>
  <c r="J1546" i="3"/>
  <c r="K1546" i="3"/>
  <c r="H1546" i="3"/>
  <c r="I1546" i="3"/>
  <c r="M1545" i="3"/>
  <c r="L1545" i="3"/>
  <c r="J1545" i="3"/>
  <c r="K1545" i="3"/>
  <c r="H1545" i="3"/>
  <c r="I1545" i="3"/>
  <c r="M1544" i="3"/>
  <c r="L1544" i="3"/>
  <c r="J1544" i="3"/>
  <c r="K1544" i="3"/>
  <c r="H1544" i="3"/>
  <c r="I1544" i="3"/>
  <c r="M1543" i="3"/>
  <c r="L1543" i="3"/>
  <c r="J1543" i="3"/>
  <c r="K1543" i="3"/>
  <c r="H1543" i="3"/>
  <c r="I1543" i="3"/>
  <c r="M1542" i="3"/>
  <c r="L1542" i="3"/>
  <c r="J1542" i="3"/>
  <c r="K1542" i="3"/>
  <c r="H1542" i="3"/>
  <c r="I1542" i="3"/>
  <c r="M1541" i="3"/>
  <c r="L1541" i="3"/>
  <c r="J1541" i="3"/>
  <c r="K1541" i="3"/>
  <c r="H1541" i="3"/>
  <c r="I1541" i="3"/>
  <c r="M1540" i="3"/>
  <c r="L1540" i="3"/>
  <c r="J1540" i="3"/>
  <c r="K1540" i="3"/>
  <c r="H1540" i="3"/>
  <c r="I1540" i="3"/>
  <c r="M1539" i="3"/>
  <c r="L1539" i="3"/>
  <c r="J1539" i="3"/>
  <c r="K1539" i="3"/>
  <c r="H1539" i="3"/>
  <c r="I1539" i="3"/>
  <c r="M1538" i="3"/>
  <c r="L1538" i="3"/>
  <c r="J1538" i="3"/>
  <c r="K1538" i="3"/>
  <c r="H1538" i="3"/>
  <c r="I1538" i="3"/>
  <c r="M1537" i="3"/>
  <c r="L1537" i="3"/>
  <c r="J1537" i="3"/>
  <c r="K1537" i="3"/>
  <c r="H1537" i="3"/>
  <c r="I1537" i="3"/>
  <c r="M1536" i="3"/>
  <c r="L1536" i="3"/>
  <c r="J1536" i="3"/>
  <c r="K1536" i="3"/>
  <c r="H1536" i="3"/>
  <c r="I1536" i="3"/>
  <c r="M1535" i="3"/>
  <c r="L1535" i="3"/>
  <c r="J1535" i="3"/>
  <c r="K1535" i="3"/>
  <c r="H1535" i="3"/>
  <c r="I1535" i="3"/>
  <c r="M1534" i="3"/>
  <c r="L1534" i="3"/>
  <c r="J1534" i="3"/>
  <c r="K1534" i="3"/>
  <c r="H1534" i="3"/>
  <c r="I1534" i="3"/>
  <c r="M1533" i="3"/>
  <c r="L1533" i="3"/>
  <c r="J1533" i="3"/>
  <c r="K1533" i="3"/>
  <c r="H1533" i="3"/>
  <c r="I1533" i="3"/>
  <c r="M1532" i="3"/>
  <c r="L1532" i="3"/>
  <c r="J1532" i="3"/>
  <c r="K1532" i="3"/>
  <c r="H1532" i="3"/>
  <c r="I1532" i="3"/>
  <c r="M1531" i="3"/>
  <c r="L1531" i="3"/>
  <c r="J1531" i="3"/>
  <c r="K1531" i="3"/>
  <c r="H1531" i="3"/>
  <c r="I1531" i="3"/>
  <c r="M1530" i="3"/>
  <c r="L1530" i="3"/>
  <c r="J1530" i="3"/>
  <c r="K1530" i="3"/>
  <c r="H1530" i="3"/>
  <c r="I1530" i="3"/>
  <c r="M1529" i="3"/>
  <c r="L1529" i="3"/>
  <c r="J1529" i="3"/>
  <c r="K1529" i="3"/>
  <c r="H1529" i="3"/>
  <c r="I1529" i="3"/>
  <c r="M1528" i="3"/>
  <c r="L1528" i="3"/>
  <c r="J1528" i="3"/>
  <c r="K1528" i="3"/>
  <c r="H1528" i="3"/>
  <c r="I1528" i="3"/>
  <c r="M1527" i="3"/>
  <c r="L1527" i="3"/>
  <c r="J1527" i="3"/>
  <c r="K1527" i="3"/>
  <c r="H1527" i="3"/>
  <c r="I1527" i="3"/>
  <c r="M1526" i="3"/>
  <c r="L1526" i="3"/>
  <c r="J1526" i="3"/>
  <c r="K1526" i="3"/>
  <c r="H1526" i="3"/>
  <c r="I1526" i="3"/>
  <c r="M1525" i="3"/>
  <c r="L1525" i="3"/>
  <c r="J1525" i="3"/>
  <c r="K1525" i="3"/>
  <c r="H1525" i="3"/>
  <c r="I1525" i="3"/>
  <c r="M1524" i="3"/>
  <c r="L1524" i="3"/>
  <c r="J1524" i="3"/>
  <c r="K1524" i="3"/>
  <c r="H1524" i="3"/>
  <c r="I1524" i="3"/>
  <c r="M1523" i="3"/>
  <c r="L1523" i="3"/>
  <c r="J1523" i="3"/>
  <c r="K1523" i="3"/>
  <c r="H1523" i="3"/>
  <c r="I1523" i="3"/>
  <c r="M1522" i="3"/>
  <c r="L1522" i="3"/>
  <c r="J1522" i="3"/>
  <c r="K1522" i="3"/>
  <c r="H1522" i="3"/>
  <c r="I1522" i="3"/>
  <c r="M1521" i="3"/>
  <c r="L1521" i="3"/>
  <c r="J1521" i="3"/>
  <c r="K1521" i="3"/>
  <c r="H1521" i="3"/>
  <c r="I1521" i="3"/>
  <c r="M1520" i="3"/>
  <c r="L1520" i="3"/>
  <c r="J1520" i="3"/>
  <c r="K1520" i="3"/>
  <c r="H1520" i="3"/>
  <c r="I1520" i="3"/>
  <c r="M1519" i="3"/>
  <c r="L1519" i="3"/>
  <c r="J1519" i="3"/>
  <c r="K1519" i="3"/>
  <c r="H1519" i="3"/>
  <c r="I1519" i="3"/>
  <c r="M1518" i="3"/>
  <c r="L1518" i="3"/>
  <c r="J1518" i="3"/>
  <c r="K1518" i="3"/>
  <c r="H1518" i="3"/>
  <c r="I1518" i="3"/>
  <c r="M1517" i="3"/>
  <c r="L1517" i="3"/>
  <c r="J1517" i="3"/>
  <c r="K1517" i="3"/>
  <c r="H1517" i="3"/>
  <c r="I1517" i="3"/>
  <c r="M1516" i="3"/>
  <c r="L1516" i="3"/>
  <c r="J1516" i="3"/>
  <c r="K1516" i="3"/>
  <c r="H1516" i="3"/>
  <c r="I1516" i="3"/>
  <c r="M1515" i="3"/>
  <c r="L1515" i="3"/>
  <c r="J1515" i="3"/>
  <c r="K1515" i="3"/>
  <c r="H1515" i="3"/>
  <c r="I1515" i="3"/>
  <c r="M1514" i="3"/>
  <c r="L1514" i="3"/>
  <c r="J1514" i="3"/>
  <c r="K1514" i="3"/>
  <c r="H1514" i="3"/>
  <c r="I1514" i="3"/>
  <c r="M1513" i="3"/>
  <c r="L1513" i="3"/>
  <c r="J1513" i="3"/>
  <c r="K1513" i="3"/>
  <c r="H1513" i="3"/>
  <c r="I1513" i="3"/>
  <c r="M1512" i="3"/>
  <c r="L1512" i="3"/>
  <c r="J1512" i="3"/>
  <c r="K1512" i="3"/>
  <c r="H1512" i="3"/>
  <c r="I1512" i="3"/>
  <c r="M1511" i="3"/>
  <c r="L1511" i="3"/>
  <c r="J1511" i="3"/>
  <c r="K1511" i="3"/>
  <c r="H1511" i="3"/>
  <c r="I1511" i="3"/>
  <c r="M1510" i="3"/>
  <c r="L1510" i="3"/>
  <c r="J1510" i="3"/>
  <c r="K1510" i="3"/>
  <c r="H1510" i="3"/>
  <c r="I1510" i="3"/>
  <c r="M1509" i="3"/>
  <c r="L1509" i="3"/>
  <c r="J1509" i="3"/>
  <c r="K1509" i="3"/>
  <c r="H1509" i="3"/>
  <c r="I1509" i="3"/>
  <c r="M1508" i="3"/>
  <c r="L1508" i="3"/>
  <c r="J1508" i="3"/>
  <c r="K1508" i="3"/>
  <c r="H1508" i="3"/>
  <c r="I1508" i="3"/>
  <c r="M1507" i="3"/>
  <c r="L1507" i="3"/>
  <c r="J1507" i="3"/>
  <c r="K1507" i="3"/>
  <c r="H1507" i="3"/>
  <c r="I1507" i="3"/>
  <c r="M1506" i="3"/>
  <c r="L1506" i="3"/>
  <c r="J1506" i="3"/>
  <c r="K1506" i="3"/>
  <c r="H1506" i="3"/>
  <c r="I1506" i="3"/>
  <c r="M1505" i="3"/>
  <c r="L1505" i="3"/>
  <c r="J1505" i="3"/>
  <c r="K1505" i="3"/>
  <c r="H1505" i="3"/>
  <c r="I1505" i="3"/>
  <c r="M1504" i="3"/>
  <c r="L1504" i="3"/>
  <c r="J1504" i="3"/>
  <c r="K1504" i="3"/>
  <c r="H1504" i="3"/>
  <c r="I1504" i="3"/>
  <c r="M1503" i="3"/>
  <c r="L1503" i="3"/>
  <c r="J1503" i="3"/>
  <c r="K1503" i="3"/>
  <c r="H1503" i="3"/>
  <c r="I1503" i="3"/>
  <c r="M1502" i="3"/>
  <c r="L1502" i="3"/>
  <c r="J1502" i="3"/>
  <c r="K1502" i="3"/>
  <c r="H1502" i="3"/>
  <c r="I1502" i="3"/>
  <c r="M1501" i="3"/>
  <c r="L1501" i="3"/>
  <c r="J1501" i="3"/>
  <c r="K1501" i="3"/>
  <c r="H1501" i="3"/>
  <c r="I1501" i="3"/>
  <c r="M1500" i="3"/>
  <c r="L1500" i="3"/>
  <c r="J1500" i="3"/>
  <c r="K1500" i="3"/>
  <c r="H1500" i="3"/>
  <c r="I1500" i="3"/>
  <c r="M1499" i="3"/>
  <c r="L1499" i="3"/>
  <c r="J1499" i="3"/>
  <c r="K1499" i="3"/>
  <c r="H1499" i="3"/>
  <c r="I1499" i="3"/>
  <c r="M1498" i="3"/>
  <c r="L1498" i="3"/>
  <c r="J1498" i="3"/>
  <c r="K1498" i="3"/>
  <c r="H1498" i="3"/>
  <c r="I1498" i="3"/>
  <c r="M1497" i="3"/>
  <c r="L1497" i="3"/>
  <c r="J1497" i="3"/>
  <c r="K1497" i="3"/>
  <c r="H1497" i="3"/>
  <c r="I1497" i="3"/>
  <c r="M1496" i="3"/>
  <c r="L1496" i="3"/>
  <c r="J1496" i="3"/>
  <c r="K1496" i="3"/>
  <c r="H1496" i="3"/>
  <c r="I1496" i="3"/>
  <c r="M1495" i="3"/>
  <c r="L1495" i="3"/>
  <c r="J1495" i="3"/>
  <c r="K1495" i="3"/>
  <c r="H1495" i="3"/>
  <c r="I1495" i="3"/>
  <c r="M1494" i="3"/>
  <c r="L1494" i="3"/>
  <c r="J1494" i="3"/>
  <c r="K1494" i="3"/>
  <c r="H1494" i="3"/>
  <c r="I1494" i="3"/>
  <c r="M1493" i="3"/>
  <c r="L1493" i="3"/>
  <c r="J1493" i="3"/>
  <c r="K1493" i="3"/>
  <c r="H1493" i="3"/>
  <c r="I1493" i="3"/>
  <c r="M1492" i="3"/>
  <c r="L1492" i="3"/>
  <c r="J1492" i="3"/>
  <c r="K1492" i="3"/>
  <c r="H1492" i="3"/>
  <c r="I1492" i="3"/>
  <c r="M1491" i="3"/>
  <c r="L1491" i="3"/>
  <c r="J1491" i="3"/>
  <c r="K1491" i="3"/>
  <c r="H1491" i="3"/>
  <c r="I1491" i="3"/>
  <c r="M1490" i="3"/>
  <c r="L1490" i="3"/>
  <c r="J1490" i="3"/>
  <c r="K1490" i="3"/>
  <c r="H1490" i="3"/>
  <c r="I1490" i="3"/>
  <c r="M1489" i="3"/>
  <c r="L1489" i="3"/>
  <c r="J1489" i="3"/>
  <c r="K1489" i="3"/>
  <c r="H1489" i="3"/>
  <c r="I1489" i="3"/>
  <c r="M1488" i="3"/>
  <c r="L1488" i="3"/>
  <c r="J1488" i="3"/>
  <c r="K1488" i="3"/>
  <c r="H1488" i="3"/>
  <c r="I1488" i="3"/>
  <c r="M1487" i="3"/>
  <c r="L1487" i="3"/>
  <c r="J1487" i="3"/>
  <c r="K1487" i="3"/>
  <c r="H1487" i="3"/>
  <c r="I1487" i="3"/>
  <c r="M1486" i="3"/>
  <c r="L1486" i="3"/>
  <c r="J1486" i="3"/>
  <c r="K1486" i="3"/>
  <c r="H1486" i="3"/>
  <c r="I1486" i="3"/>
  <c r="M1485" i="3"/>
  <c r="L1485" i="3"/>
  <c r="J1485" i="3"/>
  <c r="K1485" i="3"/>
  <c r="H1485" i="3"/>
  <c r="I1485" i="3"/>
  <c r="M1484" i="3"/>
  <c r="L1484" i="3"/>
  <c r="J1484" i="3"/>
  <c r="K1484" i="3"/>
  <c r="H1484" i="3"/>
  <c r="I1484" i="3"/>
  <c r="M1483" i="3"/>
  <c r="L1483" i="3"/>
  <c r="J1483" i="3"/>
  <c r="K1483" i="3"/>
  <c r="H1483" i="3"/>
  <c r="I1483" i="3"/>
  <c r="M1482" i="3"/>
  <c r="L1482" i="3"/>
  <c r="J1482" i="3"/>
  <c r="K1482" i="3"/>
  <c r="H1482" i="3"/>
  <c r="I1482" i="3"/>
  <c r="M1481" i="3"/>
  <c r="L1481" i="3"/>
  <c r="J1481" i="3"/>
  <c r="K1481" i="3"/>
  <c r="H1481" i="3"/>
  <c r="I1481" i="3"/>
  <c r="M1480" i="3"/>
  <c r="L1480" i="3"/>
  <c r="J1480" i="3"/>
  <c r="K1480" i="3"/>
  <c r="H1480" i="3"/>
  <c r="I1480" i="3"/>
  <c r="M1479" i="3"/>
  <c r="L1479" i="3"/>
  <c r="J1479" i="3"/>
  <c r="K1479" i="3"/>
  <c r="H1479" i="3"/>
  <c r="I1479" i="3"/>
  <c r="M1478" i="3"/>
  <c r="L1478" i="3"/>
  <c r="J1478" i="3"/>
  <c r="K1478" i="3"/>
  <c r="H1478" i="3"/>
  <c r="I1478" i="3"/>
  <c r="M1477" i="3"/>
  <c r="L1477" i="3"/>
  <c r="J1477" i="3"/>
  <c r="K1477" i="3"/>
  <c r="H1477" i="3"/>
  <c r="I1477" i="3"/>
  <c r="M1476" i="3"/>
  <c r="L1476" i="3"/>
  <c r="J1476" i="3"/>
  <c r="K1476" i="3"/>
  <c r="H1476" i="3"/>
  <c r="I1476" i="3"/>
  <c r="M1475" i="3"/>
  <c r="L1475" i="3"/>
  <c r="J1475" i="3"/>
  <c r="K1475" i="3"/>
  <c r="H1475" i="3"/>
  <c r="I1475" i="3"/>
  <c r="M1474" i="3"/>
  <c r="L1474" i="3"/>
  <c r="J1474" i="3"/>
  <c r="K1474" i="3"/>
  <c r="H1474" i="3"/>
  <c r="I1474" i="3"/>
  <c r="M1473" i="3"/>
  <c r="L1473" i="3"/>
  <c r="J1473" i="3"/>
  <c r="K1473" i="3"/>
  <c r="H1473" i="3"/>
  <c r="I1473" i="3"/>
  <c r="M1472" i="3"/>
  <c r="L1472" i="3"/>
  <c r="J1472" i="3"/>
  <c r="K1472" i="3"/>
  <c r="H1472" i="3"/>
  <c r="I1472" i="3"/>
  <c r="M1471" i="3"/>
  <c r="L1471" i="3"/>
  <c r="J1471" i="3"/>
  <c r="K1471" i="3"/>
  <c r="H1471" i="3"/>
  <c r="I1471" i="3"/>
  <c r="M1470" i="3"/>
  <c r="L1470" i="3"/>
  <c r="J1470" i="3"/>
  <c r="K1470" i="3"/>
  <c r="H1470" i="3"/>
  <c r="I1470" i="3"/>
  <c r="M1469" i="3"/>
  <c r="L1469" i="3"/>
  <c r="J1469" i="3"/>
  <c r="K1469" i="3"/>
  <c r="H1469" i="3"/>
  <c r="I1469" i="3"/>
  <c r="M1468" i="3"/>
  <c r="L1468" i="3"/>
  <c r="J1468" i="3"/>
  <c r="K1468" i="3"/>
  <c r="H1468" i="3"/>
  <c r="I1468" i="3"/>
  <c r="M1467" i="3"/>
  <c r="L1467" i="3"/>
  <c r="J1467" i="3"/>
  <c r="K1467" i="3"/>
  <c r="H1467" i="3"/>
  <c r="I1467" i="3"/>
  <c r="M1466" i="3"/>
  <c r="L1466" i="3"/>
  <c r="J1466" i="3"/>
  <c r="K1466" i="3"/>
  <c r="H1466" i="3"/>
  <c r="I1466" i="3"/>
  <c r="M1465" i="3"/>
  <c r="L1465" i="3"/>
  <c r="J1465" i="3"/>
  <c r="K1465" i="3"/>
  <c r="H1465" i="3"/>
  <c r="I1465" i="3"/>
  <c r="M1464" i="3"/>
  <c r="L1464" i="3"/>
  <c r="J1464" i="3"/>
  <c r="K1464" i="3"/>
  <c r="H1464" i="3"/>
  <c r="I1464" i="3"/>
  <c r="M1463" i="3"/>
  <c r="L1463" i="3"/>
  <c r="J1463" i="3"/>
  <c r="K1463" i="3"/>
  <c r="H1463" i="3"/>
  <c r="I1463" i="3"/>
  <c r="M1462" i="3"/>
  <c r="L1462" i="3"/>
  <c r="J1462" i="3"/>
  <c r="K1462" i="3"/>
  <c r="H1462" i="3"/>
  <c r="I1462" i="3"/>
  <c r="M1461" i="3"/>
  <c r="L1461" i="3"/>
  <c r="J1461" i="3"/>
  <c r="K1461" i="3"/>
  <c r="H1461" i="3"/>
  <c r="I1461" i="3"/>
  <c r="M1460" i="3"/>
  <c r="L1460" i="3"/>
  <c r="J1460" i="3"/>
  <c r="K1460" i="3"/>
  <c r="H1460" i="3"/>
  <c r="I1460" i="3"/>
  <c r="M1459" i="3"/>
  <c r="L1459" i="3"/>
  <c r="J1459" i="3"/>
  <c r="K1459" i="3"/>
  <c r="H1459" i="3"/>
  <c r="I1459" i="3"/>
  <c r="M1458" i="3"/>
  <c r="L1458" i="3"/>
  <c r="J1458" i="3"/>
  <c r="K1458" i="3"/>
  <c r="H1458" i="3"/>
  <c r="I1458" i="3"/>
  <c r="M1457" i="3"/>
  <c r="L1457" i="3"/>
  <c r="J1457" i="3"/>
  <c r="K1457" i="3"/>
  <c r="H1457" i="3"/>
  <c r="I1457" i="3"/>
  <c r="M1456" i="3"/>
  <c r="L1456" i="3"/>
  <c r="J1456" i="3"/>
  <c r="K1456" i="3"/>
  <c r="H1456" i="3"/>
  <c r="I1456" i="3"/>
  <c r="M1455" i="3"/>
  <c r="L1455" i="3"/>
  <c r="J1455" i="3"/>
  <c r="K1455" i="3"/>
  <c r="H1455" i="3"/>
  <c r="I1455" i="3"/>
  <c r="M1454" i="3"/>
  <c r="L1454" i="3"/>
  <c r="J1454" i="3"/>
  <c r="K1454" i="3"/>
  <c r="H1454" i="3"/>
  <c r="I1454" i="3"/>
  <c r="M1453" i="3"/>
  <c r="L1453" i="3"/>
  <c r="J1453" i="3"/>
  <c r="K1453" i="3"/>
  <c r="H1453" i="3"/>
  <c r="I1453" i="3"/>
  <c r="M1452" i="3"/>
  <c r="L1452" i="3"/>
  <c r="J1452" i="3"/>
  <c r="K1452" i="3"/>
  <c r="H1452" i="3"/>
  <c r="I1452" i="3"/>
  <c r="M1451" i="3"/>
  <c r="L1451" i="3"/>
  <c r="J1451" i="3"/>
  <c r="K1451" i="3"/>
  <c r="H1451" i="3"/>
  <c r="I1451" i="3"/>
  <c r="M1450" i="3"/>
  <c r="L1450" i="3"/>
  <c r="J1450" i="3"/>
  <c r="K1450" i="3"/>
  <c r="H1450" i="3"/>
  <c r="I1450" i="3"/>
  <c r="M1449" i="3"/>
  <c r="L1449" i="3"/>
  <c r="J1449" i="3"/>
  <c r="K1449" i="3"/>
  <c r="H1449" i="3"/>
  <c r="I1449" i="3"/>
  <c r="M1448" i="3"/>
  <c r="L1448" i="3"/>
  <c r="J1448" i="3"/>
  <c r="K1448" i="3"/>
  <c r="H1448" i="3"/>
  <c r="I1448" i="3"/>
  <c r="M1447" i="3"/>
  <c r="L1447" i="3"/>
  <c r="J1447" i="3"/>
  <c r="K1447" i="3"/>
  <c r="H1447" i="3"/>
  <c r="I1447" i="3"/>
  <c r="M1446" i="3"/>
  <c r="L1446" i="3"/>
  <c r="J1446" i="3"/>
  <c r="K1446" i="3"/>
  <c r="H1446" i="3"/>
  <c r="I1446" i="3"/>
  <c r="M1445" i="3"/>
  <c r="L1445" i="3"/>
  <c r="J1445" i="3"/>
  <c r="K1445" i="3"/>
  <c r="H1445" i="3"/>
  <c r="I1445" i="3"/>
  <c r="M1444" i="3"/>
  <c r="L1444" i="3"/>
  <c r="J1444" i="3"/>
  <c r="K1444" i="3"/>
  <c r="H1444" i="3"/>
  <c r="I1444" i="3"/>
  <c r="M1443" i="3"/>
  <c r="L1443" i="3"/>
  <c r="J1443" i="3"/>
  <c r="K1443" i="3"/>
  <c r="H1443" i="3"/>
  <c r="I1443" i="3"/>
  <c r="M1442" i="3"/>
  <c r="L1442" i="3"/>
  <c r="J1442" i="3"/>
  <c r="K1442" i="3"/>
  <c r="H1442" i="3"/>
  <c r="I1442" i="3"/>
  <c r="M1441" i="3"/>
  <c r="L1441" i="3"/>
  <c r="J1441" i="3"/>
  <c r="K1441" i="3"/>
  <c r="H1441" i="3"/>
  <c r="I1441" i="3"/>
  <c r="M1440" i="3"/>
  <c r="L1440" i="3"/>
  <c r="J1440" i="3"/>
  <c r="K1440" i="3"/>
  <c r="H1440" i="3"/>
  <c r="I1440" i="3"/>
  <c r="M1439" i="3"/>
  <c r="L1439" i="3"/>
  <c r="J1439" i="3"/>
  <c r="K1439" i="3"/>
  <c r="H1439" i="3"/>
  <c r="I1439" i="3"/>
  <c r="M1438" i="3"/>
  <c r="L1438" i="3"/>
  <c r="J1438" i="3"/>
  <c r="K1438" i="3"/>
  <c r="H1438" i="3"/>
  <c r="I1438" i="3"/>
  <c r="M1437" i="3"/>
  <c r="L1437" i="3"/>
  <c r="J1437" i="3"/>
  <c r="K1437" i="3"/>
  <c r="H1437" i="3"/>
  <c r="I1437" i="3"/>
  <c r="M1436" i="3"/>
  <c r="L1436" i="3"/>
  <c r="J1436" i="3"/>
  <c r="K1436" i="3"/>
  <c r="H1436" i="3"/>
  <c r="I1436" i="3"/>
  <c r="M1435" i="3"/>
  <c r="L1435" i="3"/>
  <c r="J1435" i="3"/>
  <c r="K1435" i="3"/>
  <c r="H1435" i="3"/>
  <c r="I1435" i="3"/>
  <c r="M1434" i="3"/>
  <c r="L1434" i="3"/>
  <c r="J1434" i="3"/>
  <c r="K1434" i="3"/>
  <c r="H1434" i="3"/>
  <c r="I1434" i="3"/>
  <c r="M1433" i="3"/>
  <c r="L1433" i="3"/>
  <c r="J1433" i="3"/>
  <c r="K1433" i="3"/>
  <c r="H1433" i="3"/>
  <c r="I1433" i="3"/>
  <c r="M1432" i="3"/>
  <c r="L1432" i="3"/>
  <c r="J1432" i="3"/>
  <c r="K1432" i="3"/>
  <c r="H1432" i="3"/>
  <c r="I1432" i="3"/>
  <c r="M1431" i="3"/>
  <c r="L1431" i="3"/>
  <c r="J1431" i="3"/>
  <c r="K1431" i="3"/>
  <c r="H1431" i="3"/>
  <c r="I1431" i="3"/>
  <c r="M1430" i="3"/>
  <c r="L1430" i="3"/>
  <c r="J1430" i="3"/>
  <c r="K1430" i="3"/>
  <c r="H1430" i="3"/>
  <c r="I1430" i="3"/>
  <c r="M1429" i="3"/>
  <c r="L1429" i="3"/>
  <c r="J1429" i="3"/>
  <c r="K1429" i="3"/>
  <c r="H1429" i="3"/>
  <c r="I1429" i="3"/>
  <c r="M1428" i="3"/>
  <c r="L1428" i="3"/>
  <c r="J1428" i="3"/>
  <c r="K1428" i="3"/>
  <c r="H1428" i="3"/>
  <c r="I1428" i="3"/>
  <c r="M1427" i="3"/>
  <c r="L1427" i="3"/>
  <c r="J1427" i="3"/>
  <c r="K1427" i="3"/>
  <c r="H1427" i="3"/>
  <c r="I1427" i="3"/>
  <c r="M1426" i="3"/>
  <c r="L1426" i="3"/>
  <c r="J1426" i="3"/>
  <c r="K1426" i="3"/>
  <c r="H1426" i="3"/>
  <c r="I1426" i="3"/>
  <c r="M1425" i="3"/>
  <c r="L1425" i="3"/>
  <c r="J1425" i="3"/>
  <c r="K1425" i="3"/>
  <c r="H1425" i="3"/>
  <c r="I1425" i="3"/>
  <c r="M1424" i="3"/>
  <c r="L1424" i="3"/>
  <c r="J1424" i="3"/>
  <c r="K1424" i="3"/>
  <c r="H1424" i="3"/>
  <c r="I1424" i="3"/>
  <c r="M1423" i="3"/>
  <c r="L1423" i="3"/>
  <c r="J1423" i="3"/>
  <c r="K1423" i="3"/>
  <c r="H1423" i="3"/>
  <c r="I1423" i="3"/>
  <c r="M1422" i="3"/>
  <c r="L1422" i="3"/>
  <c r="J1422" i="3"/>
  <c r="K1422" i="3"/>
  <c r="H1422" i="3"/>
  <c r="I1422" i="3"/>
  <c r="M1421" i="3"/>
  <c r="L1421" i="3"/>
  <c r="J1421" i="3"/>
  <c r="K1421" i="3"/>
  <c r="H1421" i="3"/>
  <c r="I1421" i="3"/>
  <c r="M1420" i="3"/>
  <c r="L1420" i="3"/>
  <c r="J1420" i="3"/>
  <c r="K1420" i="3"/>
  <c r="H1420" i="3"/>
  <c r="I1420" i="3"/>
  <c r="M1419" i="3"/>
  <c r="L1419" i="3"/>
  <c r="J1419" i="3"/>
  <c r="K1419" i="3"/>
  <c r="H1419" i="3"/>
  <c r="I1419" i="3"/>
  <c r="M1418" i="3"/>
  <c r="L1418" i="3"/>
  <c r="J1418" i="3"/>
  <c r="K1418" i="3"/>
  <c r="H1418" i="3"/>
  <c r="I1418" i="3"/>
  <c r="M1417" i="3"/>
  <c r="L1417" i="3"/>
  <c r="J1417" i="3"/>
  <c r="K1417" i="3"/>
  <c r="H1417" i="3"/>
  <c r="I1417" i="3"/>
  <c r="M1416" i="3"/>
  <c r="L1416" i="3"/>
  <c r="J1416" i="3"/>
  <c r="K1416" i="3"/>
  <c r="H1416" i="3"/>
  <c r="I1416" i="3"/>
  <c r="M1415" i="3"/>
  <c r="L1415" i="3"/>
  <c r="J1415" i="3"/>
  <c r="K1415" i="3"/>
  <c r="H1415" i="3"/>
  <c r="I1415" i="3"/>
  <c r="M1414" i="3"/>
  <c r="L1414" i="3"/>
  <c r="J1414" i="3"/>
  <c r="K1414" i="3"/>
  <c r="H1414" i="3"/>
  <c r="I1414" i="3"/>
  <c r="M1413" i="3"/>
  <c r="L1413" i="3"/>
  <c r="J1413" i="3"/>
  <c r="K1413" i="3"/>
  <c r="H1413" i="3"/>
  <c r="I1413" i="3"/>
  <c r="M1412" i="3"/>
  <c r="L1412" i="3"/>
  <c r="J1412" i="3"/>
  <c r="K1412" i="3"/>
  <c r="H1412" i="3"/>
  <c r="I1412" i="3"/>
  <c r="M1411" i="3"/>
  <c r="L1411" i="3"/>
  <c r="J1411" i="3"/>
  <c r="K1411" i="3"/>
  <c r="H1411" i="3"/>
  <c r="I1411" i="3"/>
  <c r="M1410" i="3"/>
  <c r="L1410" i="3"/>
  <c r="J1410" i="3"/>
  <c r="K1410" i="3"/>
  <c r="H1410" i="3"/>
  <c r="I1410" i="3"/>
  <c r="M1409" i="3"/>
  <c r="L1409" i="3"/>
  <c r="J1409" i="3"/>
  <c r="K1409" i="3"/>
  <c r="H1409" i="3"/>
  <c r="I1409" i="3"/>
  <c r="M1408" i="3"/>
  <c r="L1408" i="3"/>
  <c r="J1408" i="3"/>
  <c r="K1408" i="3"/>
  <c r="H1408" i="3"/>
  <c r="I1408" i="3"/>
  <c r="M1407" i="3"/>
  <c r="L1407" i="3"/>
  <c r="J1407" i="3"/>
  <c r="K1407" i="3"/>
  <c r="H1407" i="3"/>
  <c r="I1407" i="3"/>
  <c r="M1406" i="3"/>
  <c r="L1406" i="3"/>
  <c r="J1406" i="3"/>
  <c r="K1406" i="3"/>
  <c r="H1406" i="3"/>
  <c r="I1406" i="3"/>
  <c r="M1405" i="3"/>
  <c r="L1405" i="3"/>
  <c r="J1405" i="3"/>
  <c r="K1405" i="3"/>
  <c r="H1405" i="3"/>
  <c r="I1405" i="3"/>
  <c r="M1404" i="3"/>
  <c r="L1404" i="3"/>
  <c r="J1404" i="3"/>
  <c r="K1404" i="3"/>
  <c r="H1404" i="3"/>
  <c r="I1404" i="3"/>
  <c r="M1403" i="3"/>
  <c r="L1403" i="3"/>
  <c r="J1403" i="3"/>
  <c r="K1403" i="3"/>
  <c r="H1403" i="3"/>
  <c r="I1403" i="3"/>
  <c r="M1402" i="3"/>
  <c r="L1402" i="3"/>
  <c r="J1402" i="3"/>
  <c r="K1402" i="3"/>
  <c r="H1402" i="3"/>
  <c r="I1402" i="3"/>
  <c r="M1401" i="3"/>
  <c r="L1401" i="3"/>
  <c r="J1401" i="3"/>
  <c r="K1401" i="3"/>
  <c r="H1401" i="3"/>
  <c r="I1401" i="3"/>
  <c r="M1400" i="3"/>
  <c r="L1400" i="3"/>
  <c r="J1400" i="3"/>
  <c r="K1400" i="3"/>
  <c r="H1400" i="3"/>
  <c r="I1400" i="3"/>
  <c r="M1399" i="3"/>
  <c r="L1399" i="3"/>
  <c r="J1399" i="3"/>
  <c r="K1399" i="3"/>
  <c r="H1399" i="3"/>
  <c r="I1399" i="3"/>
  <c r="M1398" i="3"/>
  <c r="L1398" i="3"/>
  <c r="J1398" i="3"/>
  <c r="K1398" i="3"/>
  <c r="H1398" i="3"/>
  <c r="I1398" i="3"/>
  <c r="M1397" i="3"/>
  <c r="L1397" i="3"/>
  <c r="J1397" i="3"/>
  <c r="K1397" i="3"/>
  <c r="H1397" i="3"/>
  <c r="I1397" i="3"/>
  <c r="M1396" i="3"/>
  <c r="L1396" i="3"/>
  <c r="J1396" i="3"/>
  <c r="K1396" i="3"/>
  <c r="H1396" i="3"/>
  <c r="I1396" i="3"/>
  <c r="M1395" i="3"/>
  <c r="L1395" i="3"/>
  <c r="J1395" i="3"/>
  <c r="K1395" i="3"/>
  <c r="H1395" i="3"/>
  <c r="I1395" i="3"/>
  <c r="M1394" i="3"/>
  <c r="L1394" i="3"/>
  <c r="J1394" i="3"/>
  <c r="K1394" i="3"/>
  <c r="H1394" i="3"/>
  <c r="I1394" i="3"/>
  <c r="M1393" i="3"/>
  <c r="L1393" i="3"/>
  <c r="J1393" i="3"/>
  <c r="K1393" i="3"/>
  <c r="H1393" i="3"/>
  <c r="I1393" i="3"/>
  <c r="M1392" i="3"/>
  <c r="L1392" i="3"/>
  <c r="J1392" i="3"/>
  <c r="K1392" i="3"/>
  <c r="H1392" i="3"/>
  <c r="I1392" i="3"/>
  <c r="M1391" i="3"/>
  <c r="L1391" i="3"/>
  <c r="J1391" i="3"/>
  <c r="K1391" i="3"/>
  <c r="H1391" i="3"/>
  <c r="I1391" i="3"/>
  <c r="M1390" i="3"/>
  <c r="L1390" i="3"/>
  <c r="J1390" i="3"/>
  <c r="K1390" i="3"/>
  <c r="H1390" i="3"/>
  <c r="I1390" i="3"/>
  <c r="M1389" i="3"/>
  <c r="L1389" i="3"/>
  <c r="J1389" i="3"/>
  <c r="K1389" i="3"/>
  <c r="H1389" i="3"/>
  <c r="I1389" i="3"/>
  <c r="M1388" i="3"/>
  <c r="L1388" i="3"/>
  <c r="J1388" i="3"/>
  <c r="K1388" i="3"/>
  <c r="H1388" i="3"/>
  <c r="I1388" i="3"/>
  <c r="M1387" i="3"/>
  <c r="L1387" i="3"/>
  <c r="J1387" i="3"/>
  <c r="K1387" i="3"/>
  <c r="H1387" i="3"/>
  <c r="I1387" i="3"/>
  <c r="M1386" i="3"/>
  <c r="L1386" i="3"/>
  <c r="J1386" i="3"/>
  <c r="K1386" i="3"/>
  <c r="H1386" i="3"/>
  <c r="I1386" i="3"/>
  <c r="M1385" i="3"/>
  <c r="L1385" i="3"/>
  <c r="J1385" i="3"/>
  <c r="K1385" i="3"/>
  <c r="H1385" i="3"/>
  <c r="I1385" i="3"/>
  <c r="M1384" i="3"/>
  <c r="L1384" i="3"/>
  <c r="J1384" i="3"/>
  <c r="K1384" i="3"/>
  <c r="H1384" i="3"/>
  <c r="I1384" i="3"/>
  <c r="M1383" i="3"/>
  <c r="L1383" i="3"/>
  <c r="J1383" i="3"/>
  <c r="K1383" i="3"/>
  <c r="H1383" i="3"/>
  <c r="I1383" i="3"/>
  <c r="M1382" i="3"/>
  <c r="L1382" i="3"/>
  <c r="J1382" i="3"/>
  <c r="K1382" i="3"/>
  <c r="H1382" i="3"/>
  <c r="I1382" i="3"/>
  <c r="M1381" i="3"/>
  <c r="L1381" i="3"/>
  <c r="J1381" i="3"/>
  <c r="K1381" i="3"/>
  <c r="H1381" i="3"/>
  <c r="I1381" i="3"/>
  <c r="M1380" i="3"/>
  <c r="L1380" i="3"/>
  <c r="J1380" i="3"/>
  <c r="K1380" i="3"/>
  <c r="H1380" i="3"/>
  <c r="I1380" i="3"/>
  <c r="M1379" i="3"/>
  <c r="L1379" i="3"/>
  <c r="J1379" i="3"/>
  <c r="K1379" i="3"/>
  <c r="H1379" i="3"/>
  <c r="I1379" i="3"/>
  <c r="M1378" i="3"/>
  <c r="L1378" i="3"/>
  <c r="J1378" i="3"/>
  <c r="K1378" i="3"/>
  <c r="H1378" i="3"/>
  <c r="I1378" i="3"/>
  <c r="M1377" i="3"/>
  <c r="L1377" i="3"/>
  <c r="J1377" i="3"/>
  <c r="K1377" i="3"/>
  <c r="H1377" i="3"/>
  <c r="I1377" i="3"/>
  <c r="M1376" i="3"/>
  <c r="L1376" i="3"/>
  <c r="J1376" i="3"/>
  <c r="K1376" i="3"/>
  <c r="H1376" i="3"/>
  <c r="I1376" i="3"/>
  <c r="M1375" i="3"/>
  <c r="L1375" i="3"/>
  <c r="J1375" i="3"/>
  <c r="K1375" i="3"/>
  <c r="H1375" i="3"/>
  <c r="I1375" i="3"/>
  <c r="M1374" i="3"/>
  <c r="L1374" i="3"/>
  <c r="J1374" i="3"/>
  <c r="K1374" i="3"/>
  <c r="H1374" i="3"/>
  <c r="I1374" i="3"/>
  <c r="M1373" i="3"/>
  <c r="L1373" i="3"/>
  <c r="J1373" i="3"/>
  <c r="K1373" i="3"/>
  <c r="H1373" i="3"/>
  <c r="I1373" i="3"/>
  <c r="M1372" i="3"/>
  <c r="L1372" i="3"/>
  <c r="J1372" i="3"/>
  <c r="K1372" i="3"/>
  <c r="H1372" i="3"/>
  <c r="I1372" i="3"/>
  <c r="M1371" i="3"/>
  <c r="L1371" i="3"/>
  <c r="J1371" i="3"/>
  <c r="K1371" i="3"/>
  <c r="H1371" i="3"/>
  <c r="I1371" i="3"/>
  <c r="M1370" i="3"/>
  <c r="L1370" i="3"/>
  <c r="J1370" i="3"/>
  <c r="K1370" i="3"/>
  <c r="H1370" i="3"/>
  <c r="I1370" i="3"/>
  <c r="M1369" i="3"/>
  <c r="L1369" i="3"/>
  <c r="J1369" i="3"/>
  <c r="K1369" i="3"/>
  <c r="H1369" i="3"/>
  <c r="I1369" i="3"/>
  <c r="M1368" i="3"/>
  <c r="L1368" i="3"/>
  <c r="J1368" i="3"/>
  <c r="K1368" i="3"/>
  <c r="H1368" i="3"/>
  <c r="I1368" i="3"/>
  <c r="M1367" i="3"/>
  <c r="L1367" i="3"/>
  <c r="J1367" i="3"/>
  <c r="K1367" i="3"/>
  <c r="H1367" i="3"/>
  <c r="I1367" i="3"/>
  <c r="M1366" i="3"/>
  <c r="L1366" i="3"/>
  <c r="J1366" i="3"/>
  <c r="K1366" i="3"/>
  <c r="H1366" i="3"/>
  <c r="I1366" i="3"/>
  <c r="M1365" i="3"/>
  <c r="L1365" i="3"/>
  <c r="J1365" i="3"/>
  <c r="K1365" i="3"/>
  <c r="H1365" i="3"/>
  <c r="I1365" i="3"/>
  <c r="M1364" i="3"/>
  <c r="L1364" i="3"/>
  <c r="J1364" i="3"/>
  <c r="K1364" i="3"/>
  <c r="H1364" i="3"/>
  <c r="I1364" i="3"/>
  <c r="M1363" i="3"/>
  <c r="L1363" i="3"/>
  <c r="J1363" i="3"/>
  <c r="K1363" i="3"/>
  <c r="H1363" i="3"/>
  <c r="I1363" i="3"/>
  <c r="M1362" i="3"/>
  <c r="L1362" i="3"/>
  <c r="J1362" i="3"/>
  <c r="K1362" i="3"/>
  <c r="H1362" i="3"/>
  <c r="I1362" i="3"/>
  <c r="M1361" i="3"/>
  <c r="L1361" i="3"/>
  <c r="J1361" i="3"/>
  <c r="K1361" i="3"/>
  <c r="H1361" i="3"/>
  <c r="I1361" i="3"/>
  <c r="M1360" i="3"/>
  <c r="L1360" i="3"/>
  <c r="J1360" i="3"/>
  <c r="K1360" i="3"/>
  <c r="H1360" i="3"/>
  <c r="I1360" i="3"/>
  <c r="M1359" i="3"/>
  <c r="L1359" i="3"/>
  <c r="J1359" i="3"/>
  <c r="K1359" i="3"/>
  <c r="H1359" i="3"/>
  <c r="I1359" i="3"/>
  <c r="M1358" i="3"/>
  <c r="L1358" i="3"/>
  <c r="J1358" i="3"/>
  <c r="K1358" i="3"/>
  <c r="H1358" i="3"/>
  <c r="I1358" i="3"/>
  <c r="M1357" i="3"/>
  <c r="L1357" i="3"/>
  <c r="J1357" i="3"/>
  <c r="K1357" i="3"/>
  <c r="H1357" i="3"/>
  <c r="I1357" i="3"/>
  <c r="M1356" i="3"/>
  <c r="L1356" i="3"/>
  <c r="J1356" i="3"/>
  <c r="K1356" i="3"/>
  <c r="H1356" i="3"/>
  <c r="I1356" i="3"/>
  <c r="M1355" i="3"/>
  <c r="L1355" i="3"/>
  <c r="J1355" i="3"/>
  <c r="K1355" i="3"/>
  <c r="H1355" i="3"/>
  <c r="I1355" i="3"/>
  <c r="M1354" i="3"/>
  <c r="L1354" i="3"/>
  <c r="J1354" i="3"/>
  <c r="K1354" i="3"/>
  <c r="H1354" i="3"/>
  <c r="I1354" i="3"/>
  <c r="M1353" i="3"/>
  <c r="L1353" i="3"/>
  <c r="J1353" i="3"/>
  <c r="K1353" i="3"/>
  <c r="H1353" i="3"/>
  <c r="I1353" i="3"/>
  <c r="M1352" i="3"/>
  <c r="L1352" i="3"/>
  <c r="J1352" i="3"/>
  <c r="K1352" i="3"/>
  <c r="H1352" i="3"/>
  <c r="I1352" i="3"/>
  <c r="M1351" i="3"/>
  <c r="L1351" i="3"/>
  <c r="J1351" i="3"/>
  <c r="K1351" i="3"/>
  <c r="H1351" i="3"/>
  <c r="I1351" i="3"/>
  <c r="M1350" i="3"/>
  <c r="L1350" i="3"/>
  <c r="J1350" i="3"/>
  <c r="K1350" i="3"/>
  <c r="H1350" i="3"/>
  <c r="I1350" i="3"/>
  <c r="M1349" i="3"/>
  <c r="L1349" i="3"/>
  <c r="J1349" i="3"/>
  <c r="K1349" i="3"/>
  <c r="H1349" i="3"/>
  <c r="I1349" i="3"/>
  <c r="M1348" i="3"/>
  <c r="L1348" i="3"/>
  <c r="J1348" i="3"/>
  <c r="K1348" i="3"/>
  <c r="H1348" i="3"/>
  <c r="I1348" i="3"/>
  <c r="M1347" i="3"/>
  <c r="L1347" i="3"/>
  <c r="J1347" i="3"/>
  <c r="K1347" i="3"/>
  <c r="H1347" i="3"/>
  <c r="I1347" i="3"/>
  <c r="M1346" i="3"/>
  <c r="L1346" i="3"/>
  <c r="J1346" i="3"/>
  <c r="K1346" i="3"/>
  <c r="H1346" i="3"/>
  <c r="I1346" i="3"/>
  <c r="M1345" i="3"/>
  <c r="L1345" i="3"/>
  <c r="J1345" i="3"/>
  <c r="K1345" i="3"/>
  <c r="H1345" i="3"/>
  <c r="I1345" i="3"/>
  <c r="M1344" i="3"/>
  <c r="L1344" i="3"/>
  <c r="J1344" i="3"/>
  <c r="K1344" i="3"/>
  <c r="H1344" i="3"/>
  <c r="I1344" i="3"/>
  <c r="M1343" i="3"/>
  <c r="L1343" i="3"/>
  <c r="J1343" i="3"/>
  <c r="K1343" i="3"/>
  <c r="H1343" i="3"/>
  <c r="I1343" i="3"/>
  <c r="M1342" i="3"/>
  <c r="L1342" i="3"/>
  <c r="J1342" i="3"/>
  <c r="K1342" i="3"/>
  <c r="H1342" i="3"/>
  <c r="I1342" i="3"/>
  <c r="M1341" i="3"/>
  <c r="L1341" i="3"/>
  <c r="J1341" i="3"/>
  <c r="K1341" i="3"/>
  <c r="H1341" i="3"/>
  <c r="I1341" i="3"/>
  <c r="M1340" i="3"/>
  <c r="L1340" i="3"/>
  <c r="J1340" i="3"/>
  <c r="K1340" i="3"/>
  <c r="H1340" i="3"/>
  <c r="I1340" i="3"/>
  <c r="M1339" i="3"/>
  <c r="L1339" i="3"/>
  <c r="J1339" i="3"/>
  <c r="K1339" i="3"/>
  <c r="H1339" i="3"/>
  <c r="I1339" i="3"/>
  <c r="M1338" i="3"/>
  <c r="L1338" i="3"/>
  <c r="J1338" i="3"/>
  <c r="K1338" i="3"/>
  <c r="H1338" i="3"/>
  <c r="I1338" i="3"/>
  <c r="M1337" i="3"/>
  <c r="L1337" i="3"/>
  <c r="J1337" i="3"/>
  <c r="K1337" i="3"/>
  <c r="H1337" i="3"/>
  <c r="I1337" i="3"/>
  <c r="M1336" i="3"/>
  <c r="L1336" i="3"/>
  <c r="J1336" i="3"/>
  <c r="K1336" i="3"/>
  <c r="H1336" i="3"/>
  <c r="I1336" i="3"/>
  <c r="M1335" i="3"/>
  <c r="L1335" i="3"/>
  <c r="J1335" i="3"/>
  <c r="K1335" i="3"/>
  <c r="H1335" i="3"/>
  <c r="I1335" i="3"/>
  <c r="M1334" i="3"/>
  <c r="L1334" i="3"/>
  <c r="J1334" i="3"/>
  <c r="K1334" i="3"/>
  <c r="H1334" i="3"/>
  <c r="I1334" i="3"/>
  <c r="M1333" i="3"/>
  <c r="L1333" i="3"/>
  <c r="J1333" i="3"/>
  <c r="K1333" i="3"/>
  <c r="H1333" i="3"/>
  <c r="I1333" i="3"/>
  <c r="M1332" i="3"/>
  <c r="L1332" i="3"/>
  <c r="J1332" i="3"/>
  <c r="K1332" i="3"/>
  <c r="H1332" i="3"/>
  <c r="I1332" i="3"/>
  <c r="M1331" i="3"/>
  <c r="L1331" i="3"/>
  <c r="J1331" i="3"/>
  <c r="K1331" i="3"/>
  <c r="H1331" i="3"/>
  <c r="I1331" i="3"/>
  <c r="M1330" i="3"/>
  <c r="L1330" i="3"/>
  <c r="J1330" i="3"/>
  <c r="K1330" i="3"/>
  <c r="H1330" i="3"/>
  <c r="I1330" i="3"/>
  <c r="M1329" i="3"/>
  <c r="L1329" i="3"/>
  <c r="J1329" i="3"/>
  <c r="K1329" i="3"/>
  <c r="H1329" i="3"/>
  <c r="I1329" i="3"/>
  <c r="M1328" i="3"/>
  <c r="L1328" i="3"/>
  <c r="J1328" i="3"/>
  <c r="K1328" i="3"/>
  <c r="H1328" i="3"/>
  <c r="I1328" i="3"/>
  <c r="M1327" i="3"/>
  <c r="L1327" i="3"/>
  <c r="J1327" i="3"/>
  <c r="K1327" i="3"/>
  <c r="H1327" i="3"/>
  <c r="I1327" i="3"/>
  <c r="M1326" i="3"/>
  <c r="L1326" i="3"/>
  <c r="J1326" i="3"/>
  <c r="K1326" i="3"/>
  <c r="H1326" i="3"/>
  <c r="I1326" i="3"/>
  <c r="M1325" i="3"/>
  <c r="L1325" i="3"/>
  <c r="J1325" i="3"/>
  <c r="K1325" i="3"/>
  <c r="H1325" i="3"/>
  <c r="I1325" i="3"/>
  <c r="M1324" i="3"/>
  <c r="L1324" i="3"/>
  <c r="J1324" i="3"/>
  <c r="K1324" i="3"/>
  <c r="H1324" i="3"/>
  <c r="I1324" i="3"/>
  <c r="M1323" i="3"/>
  <c r="L1323" i="3"/>
  <c r="J1323" i="3"/>
  <c r="K1323" i="3"/>
  <c r="H1323" i="3"/>
  <c r="I1323" i="3"/>
  <c r="M1322" i="3"/>
  <c r="L1322" i="3"/>
  <c r="J1322" i="3"/>
  <c r="K1322" i="3"/>
  <c r="H1322" i="3"/>
  <c r="I1322" i="3"/>
  <c r="M1321" i="3"/>
  <c r="L1321" i="3"/>
  <c r="J1321" i="3"/>
  <c r="K1321" i="3"/>
  <c r="H1321" i="3"/>
  <c r="I1321" i="3"/>
  <c r="M1320" i="3"/>
  <c r="L1320" i="3"/>
  <c r="J1320" i="3"/>
  <c r="K1320" i="3"/>
  <c r="H1320" i="3"/>
  <c r="I1320" i="3"/>
  <c r="M1319" i="3"/>
  <c r="L1319" i="3"/>
  <c r="J1319" i="3"/>
  <c r="K1319" i="3"/>
  <c r="H1319" i="3"/>
  <c r="I1319" i="3"/>
  <c r="M1318" i="3"/>
  <c r="L1318" i="3"/>
  <c r="J1318" i="3"/>
  <c r="K1318" i="3"/>
  <c r="H1318" i="3"/>
  <c r="I1318" i="3"/>
  <c r="M1317" i="3"/>
  <c r="L1317" i="3"/>
  <c r="J1317" i="3"/>
  <c r="K1317" i="3"/>
  <c r="H1317" i="3"/>
  <c r="I1317" i="3"/>
  <c r="M1316" i="3"/>
  <c r="L1316" i="3"/>
  <c r="J1316" i="3"/>
  <c r="K1316" i="3"/>
  <c r="H1316" i="3"/>
  <c r="I1316" i="3"/>
  <c r="M1315" i="3"/>
  <c r="L1315" i="3"/>
  <c r="J1315" i="3"/>
  <c r="K1315" i="3"/>
  <c r="H1315" i="3"/>
  <c r="I1315" i="3"/>
  <c r="M1314" i="3"/>
  <c r="L1314" i="3"/>
  <c r="J1314" i="3"/>
  <c r="K1314" i="3"/>
  <c r="H1314" i="3"/>
  <c r="I1314" i="3"/>
  <c r="M1313" i="3"/>
  <c r="L1313" i="3"/>
  <c r="J1313" i="3"/>
  <c r="K1313" i="3"/>
  <c r="H1313" i="3"/>
  <c r="I1313" i="3"/>
  <c r="M1312" i="3"/>
  <c r="L1312" i="3"/>
  <c r="J1312" i="3"/>
  <c r="K1312" i="3"/>
  <c r="H1312" i="3"/>
  <c r="I1312" i="3"/>
  <c r="M1311" i="3"/>
  <c r="L1311" i="3"/>
  <c r="J1311" i="3"/>
  <c r="K1311" i="3"/>
  <c r="H1311" i="3"/>
  <c r="I1311" i="3"/>
  <c r="M1310" i="3"/>
  <c r="L1310" i="3"/>
  <c r="J1310" i="3"/>
  <c r="K1310" i="3"/>
  <c r="H1310" i="3"/>
  <c r="I1310" i="3"/>
  <c r="M1309" i="3"/>
  <c r="L1309" i="3"/>
  <c r="J1309" i="3"/>
  <c r="K1309" i="3"/>
  <c r="H1309" i="3"/>
  <c r="I1309" i="3"/>
  <c r="M1308" i="3"/>
  <c r="L1308" i="3"/>
  <c r="J1308" i="3"/>
  <c r="K1308" i="3"/>
  <c r="H1308" i="3"/>
  <c r="I1308" i="3"/>
  <c r="M1307" i="3"/>
  <c r="L1307" i="3"/>
  <c r="J1307" i="3"/>
  <c r="K1307" i="3"/>
  <c r="H1307" i="3"/>
  <c r="I1307" i="3"/>
  <c r="M1306" i="3"/>
  <c r="L1306" i="3"/>
  <c r="J1306" i="3"/>
  <c r="K1306" i="3"/>
  <c r="H1306" i="3"/>
  <c r="I1306" i="3"/>
  <c r="M1305" i="3"/>
  <c r="L1305" i="3"/>
  <c r="J1305" i="3"/>
  <c r="K1305" i="3"/>
  <c r="H1305" i="3"/>
  <c r="I1305" i="3"/>
  <c r="M1304" i="3"/>
  <c r="L1304" i="3"/>
  <c r="J1304" i="3"/>
  <c r="K1304" i="3"/>
  <c r="H1304" i="3"/>
  <c r="I1304" i="3"/>
  <c r="M1303" i="3"/>
  <c r="L1303" i="3"/>
  <c r="J1303" i="3"/>
  <c r="K1303" i="3"/>
  <c r="H1303" i="3"/>
  <c r="I1303" i="3"/>
  <c r="M1302" i="3"/>
  <c r="L1302" i="3"/>
  <c r="J1302" i="3"/>
  <c r="K1302" i="3"/>
  <c r="H1302" i="3"/>
  <c r="I1302" i="3"/>
  <c r="M1301" i="3"/>
  <c r="L1301" i="3"/>
  <c r="J1301" i="3"/>
  <c r="K1301" i="3"/>
  <c r="H1301" i="3"/>
  <c r="I1301" i="3"/>
  <c r="M1300" i="3"/>
  <c r="L1300" i="3"/>
  <c r="J1300" i="3"/>
  <c r="K1300" i="3"/>
  <c r="H1300" i="3"/>
  <c r="I1300" i="3"/>
  <c r="M1299" i="3"/>
  <c r="L1299" i="3"/>
  <c r="J1299" i="3"/>
  <c r="K1299" i="3"/>
  <c r="H1299" i="3"/>
  <c r="I1299" i="3"/>
  <c r="M1298" i="3"/>
  <c r="L1298" i="3"/>
  <c r="J1298" i="3"/>
  <c r="K1298" i="3"/>
  <c r="H1298" i="3"/>
  <c r="I1298" i="3"/>
  <c r="M1297" i="3"/>
  <c r="L1297" i="3"/>
  <c r="J1297" i="3"/>
  <c r="K1297" i="3"/>
  <c r="H1297" i="3"/>
  <c r="I1297" i="3"/>
  <c r="M1296" i="3"/>
  <c r="L1296" i="3"/>
  <c r="J1296" i="3"/>
  <c r="K1296" i="3"/>
  <c r="H1296" i="3"/>
  <c r="I1296" i="3"/>
  <c r="M1295" i="3"/>
  <c r="L1295" i="3"/>
  <c r="J1295" i="3"/>
  <c r="K1295" i="3"/>
  <c r="H1295" i="3"/>
  <c r="I1295" i="3"/>
  <c r="M1294" i="3"/>
  <c r="L1294" i="3"/>
  <c r="J1294" i="3"/>
  <c r="K1294" i="3"/>
  <c r="H1294" i="3"/>
  <c r="I1294" i="3"/>
  <c r="M1293" i="3"/>
  <c r="L1293" i="3"/>
  <c r="J1293" i="3"/>
  <c r="K1293" i="3"/>
  <c r="H1293" i="3"/>
  <c r="I1293" i="3"/>
  <c r="M1292" i="3"/>
  <c r="L1292" i="3"/>
  <c r="J1292" i="3"/>
  <c r="K1292" i="3"/>
  <c r="H1292" i="3"/>
  <c r="I1292" i="3"/>
  <c r="M1291" i="3"/>
  <c r="L1291" i="3"/>
  <c r="J1291" i="3"/>
  <c r="K1291" i="3"/>
  <c r="H1291" i="3"/>
  <c r="I1291" i="3"/>
  <c r="M1290" i="3"/>
  <c r="L1290" i="3"/>
  <c r="J1290" i="3"/>
  <c r="K1290" i="3"/>
  <c r="H1290" i="3"/>
  <c r="I1290" i="3"/>
  <c r="M1289" i="3"/>
  <c r="L1289" i="3"/>
  <c r="J1289" i="3"/>
  <c r="K1289" i="3"/>
  <c r="H1289" i="3"/>
  <c r="I1289" i="3"/>
  <c r="M1288" i="3"/>
  <c r="L1288" i="3"/>
  <c r="J1288" i="3"/>
  <c r="K1288" i="3"/>
  <c r="H1288" i="3"/>
  <c r="I1288" i="3"/>
  <c r="M1287" i="3"/>
  <c r="L1287" i="3"/>
  <c r="J1287" i="3"/>
  <c r="K1287" i="3"/>
  <c r="H1287" i="3"/>
  <c r="I1287" i="3"/>
  <c r="M1286" i="3"/>
  <c r="L1286" i="3"/>
  <c r="J1286" i="3"/>
  <c r="K1286" i="3"/>
  <c r="H1286" i="3"/>
  <c r="I1286" i="3"/>
  <c r="M1285" i="3"/>
  <c r="L1285" i="3"/>
  <c r="J1285" i="3"/>
  <c r="K1285" i="3"/>
  <c r="H1285" i="3"/>
  <c r="I1285" i="3"/>
  <c r="M1284" i="3"/>
  <c r="L1284" i="3"/>
  <c r="J1284" i="3"/>
  <c r="K1284" i="3"/>
  <c r="H1284" i="3"/>
  <c r="I1284" i="3"/>
  <c r="M1283" i="3"/>
  <c r="L1283" i="3"/>
  <c r="J1283" i="3"/>
  <c r="K1283" i="3"/>
  <c r="H1283" i="3"/>
  <c r="I1283" i="3"/>
  <c r="M1282" i="3"/>
  <c r="L1282" i="3"/>
  <c r="J1282" i="3"/>
  <c r="K1282" i="3"/>
  <c r="H1282" i="3"/>
  <c r="I1282" i="3"/>
  <c r="M1281" i="3"/>
  <c r="L1281" i="3"/>
  <c r="J1281" i="3"/>
  <c r="K1281" i="3"/>
  <c r="H1281" i="3"/>
  <c r="I1281" i="3"/>
  <c r="M1280" i="3"/>
  <c r="L1280" i="3"/>
  <c r="J1280" i="3"/>
  <c r="K1280" i="3"/>
  <c r="H1280" i="3"/>
  <c r="I1280" i="3"/>
  <c r="M1279" i="3"/>
  <c r="L1279" i="3"/>
  <c r="J1279" i="3"/>
  <c r="K1279" i="3"/>
  <c r="H1279" i="3"/>
  <c r="I1279" i="3"/>
  <c r="M1278" i="3"/>
  <c r="L1278" i="3"/>
  <c r="J1278" i="3"/>
  <c r="K1278" i="3"/>
  <c r="H1278" i="3"/>
  <c r="I1278" i="3"/>
  <c r="M1277" i="3"/>
  <c r="L1277" i="3"/>
  <c r="J1277" i="3"/>
  <c r="K1277" i="3"/>
  <c r="H1277" i="3"/>
  <c r="I1277" i="3"/>
  <c r="M1276" i="3"/>
  <c r="L1276" i="3"/>
  <c r="J1276" i="3"/>
  <c r="K1276" i="3"/>
  <c r="H1276" i="3"/>
  <c r="I1276" i="3"/>
  <c r="M1275" i="3"/>
  <c r="L1275" i="3"/>
  <c r="J1275" i="3"/>
  <c r="K1275" i="3"/>
  <c r="H1275" i="3"/>
  <c r="I1275" i="3"/>
  <c r="M1274" i="3"/>
  <c r="L1274" i="3"/>
  <c r="J1274" i="3"/>
  <c r="K1274" i="3"/>
  <c r="H1274" i="3"/>
  <c r="I1274" i="3"/>
  <c r="M1273" i="3"/>
  <c r="L1273" i="3"/>
  <c r="J1273" i="3"/>
  <c r="K1273" i="3"/>
  <c r="H1273" i="3"/>
  <c r="I1273" i="3"/>
  <c r="M1272" i="3"/>
  <c r="L1272" i="3"/>
  <c r="J1272" i="3"/>
  <c r="K1272" i="3"/>
  <c r="H1272" i="3"/>
  <c r="I1272" i="3"/>
  <c r="M1271" i="3"/>
  <c r="L1271" i="3"/>
  <c r="J1271" i="3"/>
  <c r="K1271" i="3"/>
  <c r="H1271" i="3"/>
  <c r="I1271" i="3"/>
  <c r="M1270" i="3"/>
  <c r="L1270" i="3"/>
  <c r="J1270" i="3"/>
  <c r="K1270" i="3"/>
  <c r="H1270" i="3"/>
  <c r="I1270" i="3"/>
  <c r="M1269" i="3"/>
  <c r="L1269" i="3"/>
  <c r="J1269" i="3"/>
  <c r="K1269" i="3"/>
  <c r="H1269" i="3"/>
  <c r="I1269" i="3"/>
  <c r="M1268" i="3"/>
  <c r="L1268" i="3"/>
  <c r="J1268" i="3"/>
  <c r="K1268" i="3"/>
  <c r="H1268" i="3"/>
  <c r="I1268" i="3"/>
  <c r="M1267" i="3"/>
  <c r="L1267" i="3"/>
  <c r="J1267" i="3"/>
  <c r="K1267" i="3"/>
  <c r="H1267" i="3"/>
  <c r="I1267" i="3"/>
  <c r="M1266" i="3"/>
  <c r="L1266" i="3"/>
  <c r="J1266" i="3"/>
  <c r="K1266" i="3"/>
  <c r="H1266" i="3"/>
  <c r="I1266" i="3"/>
  <c r="M1265" i="3"/>
  <c r="L1265" i="3"/>
  <c r="J1265" i="3"/>
  <c r="K1265" i="3"/>
  <c r="H1265" i="3"/>
  <c r="I1265" i="3"/>
  <c r="M1264" i="3"/>
  <c r="L1264" i="3"/>
  <c r="J1264" i="3"/>
  <c r="K1264" i="3"/>
  <c r="H1264" i="3"/>
  <c r="I1264" i="3"/>
  <c r="M1263" i="3"/>
  <c r="L1263" i="3"/>
  <c r="J1263" i="3"/>
  <c r="K1263" i="3"/>
  <c r="H1263" i="3"/>
  <c r="I1263" i="3"/>
  <c r="M1262" i="3"/>
  <c r="L1262" i="3"/>
  <c r="J1262" i="3"/>
  <c r="K1262" i="3"/>
  <c r="H1262" i="3"/>
  <c r="I1262" i="3"/>
  <c r="M1261" i="3"/>
  <c r="L1261" i="3"/>
  <c r="J1261" i="3"/>
  <c r="K1261" i="3"/>
  <c r="H1261" i="3"/>
  <c r="I1261" i="3"/>
  <c r="M1260" i="3"/>
  <c r="L1260" i="3"/>
  <c r="J1260" i="3"/>
  <c r="K1260" i="3"/>
  <c r="H1260" i="3"/>
  <c r="I1260" i="3"/>
  <c r="M1259" i="3"/>
  <c r="L1259" i="3"/>
  <c r="J1259" i="3"/>
  <c r="K1259" i="3"/>
  <c r="H1259" i="3"/>
  <c r="I1259" i="3"/>
  <c r="M1258" i="3"/>
  <c r="L1258" i="3"/>
  <c r="J1258" i="3"/>
  <c r="K1258" i="3"/>
  <c r="H1258" i="3"/>
  <c r="I1258" i="3"/>
  <c r="M1257" i="3"/>
  <c r="L1257" i="3"/>
  <c r="J1257" i="3"/>
  <c r="K1257" i="3"/>
  <c r="H1257" i="3"/>
  <c r="I1257" i="3"/>
  <c r="M1256" i="3"/>
  <c r="L1256" i="3"/>
  <c r="J1256" i="3"/>
  <c r="K1256" i="3"/>
  <c r="H1256" i="3"/>
  <c r="I1256" i="3"/>
  <c r="M1255" i="3"/>
  <c r="L1255" i="3"/>
  <c r="J1255" i="3"/>
  <c r="K1255" i="3"/>
  <c r="H1255" i="3"/>
  <c r="I1255" i="3"/>
  <c r="M1254" i="3"/>
  <c r="L1254" i="3"/>
  <c r="J1254" i="3"/>
  <c r="K1254" i="3"/>
  <c r="H1254" i="3"/>
  <c r="I1254" i="3"/>
  <c r="M1253" i="3"/>
  <c r="L1253" i="3"/>
  <c r="J1253" i="3"/>
  <c r="K1253" i="3"/>
  <c r="H1253" i="3"/>
  <c r="I1253" i="3"/>
  <c r="M1252" i="3"/>
  <c r="L1252" i="3"/>
  <c r="J1252" i="3"/>
  <c r="K1252" i="3"/>
  <c r="H1252" i="3"/>
  <c r="I1252" i="3"/>
  <c r="M1251" i="3"/>
  <c r="L1251" i="3"/>
  <c r="J1251" i="3"/>
  <c r="K1251" i="3"/>
  <c r="H1251" i="3"/>
  <c r="I1251" i="3"/>
  <c r="M1250" i="3"/>
  <c r="L1250" i="3"/>
  <c r="J1250" i="3"/>
  <c r="K1250" i="3"/>
  <c r="H1250" i="3"/>
  <c r="I1250" i="3"/>
  <c r="M1249" i="3"/>
  <c r="L1249" i="3"/>
  <c r="J1249" i="3"/>
  <c r="K1249" i="3"/>
  <c r="H1249" i="3"/>
  <c r="I1249" i="3"/>
  <c r="M1248" i="3"/>
  <c r="L1248" i="3"/>
  <c r="J1248" i="3"/>
  <c r="K1248" i="3"/>
  <c r="H1248" i="3"/>
  <c r="I1248" i="3"/>
  <c r="M1247" i="3"/>
  <c r="L1247" i="3"/>
  <c r="J1247" i="3"/>
  <c r="K1247" i="3"/>
  <c r="H1247" i="3"/>
  <c r="I1247" i="3"/>
  <c r="M1246" i="3"/>
  <c r="L1246" i="3"/>
  <c r="J1246" i="3"/>
  <c r="K1246" i="3"/>
  <c r="H1246" i="3"/>
  <c r="I1246" i="3"/>
  <c r="M1245" i="3"/>
  <c r="L1245" i="3"/>
  <c r="J1245" i="3"/>
  <c r="K1245" i="3"/>
  <c r="H1245" i="3"/>
  <c r="I1245" i="3"/>
  <c r="M1244" i="3"/>
  <c r="L1244" i="3"/>
  <c r="J1244" i="3"/>
  <c r="K1244" i="3"/>
  <c r="H1244" i="3"/>
  <c r="I1244" i="3"/>
  <c r="M1243" i="3"/>
  <c r="L1243" i="3"/>
  <c r="J1243" i="3"/>
  <c r="K1243" i="3"/>
  <c r="H1243" i="3"/>
  <c r="I1243" i="3"/>
  <c r="M1242" i="3"/>
  <c r="L1242" i="3"/>
  <c r="J1242" i="3"/>
  <c r="K1242" i="3"/>
  <c r="H1242" i="3"/>
  <c r="I1242" i="3"/>
  <c r="M1241" i="3"/>
  <c r="L1241" i="3"/>
  <c r="J1241" i="3"/>
  <c r="K1241" i="3"/>
  <c r="H1241" i="3"/>
  <c r="I1241" i="3"/>
  <c r="M1240" i="3"/>
  <c r="L1240" i="3"/>
  <c r="J1240" i="3"/>
  <c r="K1240" i="3"/>
  <c r="H1240" i="3"/>
  <c r="I1240" i="3"/>
  <c r="M1239" i="3"/>
  <c r="L1239" i="3"/>
  <c r="J1239" i="3"/>
  <c r="K1239" i="3"/>
  <c r="H1239" i="3"/>
  <c r="I1239" i="3"/>
  <c r="M1238" i="3"/>
  <c r="L1238" i="3"/>
  <c r="J1238" i="3"/>
  <c r="K1238" i="3"/>
  <c r="H1238" i="3"/>
  <c r="I1238" i="3"/>
  <c r="M1237" i="3"/>
  <c r="L1237" i="3"/>
  <c r="J1237" i="3"/>
  <c r="K1237" i="3"/>
  <c r="H1237" i="3"/>
  <c r="I1237" i="3"/>
  <c r="M1236" i="3"/>
  <c r="L1236" i="3"/>
  <c r="J1236" i="3"/>
  <c r="K1236" i="3"/>
  <c r="H1236" i="3"/>
  <c r="I1236" i="3"/>
  <c r="M1235" i="3"/>
  <c r="L1235" i="3"/>
  <c r="J1235" i="3"/>
  <c r="K1235" i="3"/>
  <c r="H1235" i="3"/>
  <c r="I1235" i="3"/>
  <c r="M1234" i="3"/>
  <c r="L1234" i="3"/>
  <c r="J1234" i="3"/>
  <c r="K1234" i="3"/>
  <c r="H1234" i="3"/>
  <c r="I1234" i="3"/>
  <c r="M1233" i="3"/>
  <c r="L1233" i="3"/>
  <c r="J1233" i="3"/>
  <c r="K1233" i="3"/>
  <c r="H1233" i="3"/>
  <c r="I1233" i="3"/>
  <c r="M1232" i="3"/>
  <c r="L1232" i="3"/>
  <c r="J1232" i="3"/>
  <c r="K1232" i="3"/>
  <c r="H1232" i="3"/>
  <c r="I1232" i="3"/>
  <c r="M1231" i="3"/>
  <c r="L1231" i="3"/>
  <c r="J1231" i="3"/>
  <c r="K1231" i="3"/>
  <c r="H1231" i="3"/>
  <c r="I1231" i="3"/>
  <c r="M1230" i="3"/>
  <c r="L1230" i="3"/>
  <c r="J1230" i="3"/>
  <c r="K1230" i="3"/>
  <c r="H1230" i="3"/>
  <c r="I1230" i="3"/>
  <c r="M1229" i="3"/>
  <c r="L1229" i="3"/>
  <c r="J1229" i="3"/>
  <c r="K1229" i="3"/>
  <c r="H1229" i="3"/>
  <c r="I1229" i="3"/>
  <c r="M1228" i="3"/>
  <c r="L1228" i="3"/>
  <c r="J1228" i="3"/>
  <c r="K1228" i="3"/>
  <c r="H1228" i="3"/>
  <c r="I1228" i="3"/>
  <c r="M1227" i="3"/>
  <c r="L1227" i="3"/>
  <c r="J1227" i="3"/>
  <c r="K1227" i="3"/>
  <c r="H1227" i="3"/>
  <c r="I1227" i="3"/>
  <c r="M1226" i="3"/>
  <c r="L1226" i="3"/>
  <c r="J1226" i="3"/>
  <c r="K1226" i="3"/>
  <c r="H1226" i="3"/>
  <c r="I1226" i="3"/>
  <c r="M1225" i="3"/>
  <c r="L1225" i="3"/>
  <c r="J1225" i="3"/>
  <c r="K1225" i="3"/>
  <c r="H1225" i="3"/>
  <c r="I1225" i="3"/>
  <c r="M1224" i="3"/>
  <c r="L1224" i="3"/>
  <c r="J1224" i="3"/>
  <c r="K1224" i="3"/>
  <c r="H1224" i="3"/>
  <c r="I1224" i="3"/>
  <c r="M1223" i="3"/>
  <c r="L1223" i="3"/>
  <c r="J1223" i="3"/>
  <c r="K1223" i="3"/>
  <c r="H1223" i="3"/>
  <c r="I1223" i="3"/>
  <c r="M1222" i="3"/>
  <c r="L1222" i="3"/>
  <c r="J1222" i="3"/>
  <c r="K1222" i="3"/>
  <c r="H1222" i="3"/>
  <c r="I1222" i="3"/>
  <c r="M1221" i="3"/>
  <c r="L1221" i="3"/>
  <c r="J1221" i="3"/>
  <c r="K1221" i="3"/>
  <c r="H1221" i="3"/>
  <c r="I1221" i="3"/>
  <c r="M1220" i="3"/>
  <c r="L1220" i="3"/>
  <c r="J1220" i="3"/>
  <c r="K1220" i="3"/>
  <c r="H1220" i="3"/>
  <c r="I1220" i="3"/>
  <c r="M1219" i="3"/>
  <c r="L1219" i="3"/>
  <c r="J1219" i="3"/>
  <c r="K1219" i="3"/>
  <c r="H1219" i="3"/>
  <c r="I1219" i="3"/>
  <c r="M1218" i="3"/>
  <c r="L1218" i="3"/>
  <c r="J1218" i="3"/>
  <c r="K1218" i="3"/>
  <c r="H1218" i="3"/>
  <c r="I1218" i="3"/>
  <c r="M1217" i="3"/>
  <c r="L1217" i="3"/>
  <c r="J1217" i="3"/>
  <c r="K1217" i="3"/>
  <c r="H1217" i="3"/>
  <c r="I1217" i="3"/>
  <c r="M1216" i="3"/>
  <c r="L1216" i="3"/>
  <c r="J1216" i="3"/>
  <c r="K1216" i="3"/>
  <c r="H1216" i="3"/>
  <c r="I1216" i="3"/>
  <c r="M1215" i="3"/>
  <c r="L1215" i="3"/>
  <c r="J1215" i="3"/>
  <c r="K1215" i="3"/>
  <c r="H1215" i="3"/>
  <c r="I1215" i="3"/>
  <c r="M1214" i="3"/>
  <c r="L1214" i="3"/>
  <c r="J1214" i="3"/>
  <c r="K1214" i="3"/>
  <c r="H1214" i="3"/>
  <c r="I1214" i="3"/>
  <c r="M1213" i="3"/>
  <c r="L1213" i="3"/>
  <c r="J1213" i="3"/>
  <c r="K1213" i="3"/>
  <c r="H1213" i="3"/>
  <c r="I1213" i="3"/>
  <c r="M1212" i="3"/>
  <c r="L1212" i="3"/>
  <c r="J1212" i="3"/>
  <c r="K1212" i="3"/>
  <c r="H1212" i="3"/>
  <c r="I1212" i="3"/>
  <c r="M1211" i="3"/>
  <c r="L1211" i="3"/>
  <c r="J1211" i="3"/>
  <c r="K1211" i="3"/>
  <c r="H1211" i="3"/>
  <c r="I1211" i="3"/>
  <c r="M1210" i="3"/>
  <c r="L1210" i="3"/>
  <c r="J1210" i="3"/>
  <c r="K1210" i="3"/>
  <c r="H1210" i="3"/>
  <c r="I1210" i="3"/>
  <c r="M1209" i="3"/>
  <c r="L1209" i="3"/>
  <c r="J1209" i="3"/>
  <c r="K1209" i="3"/>
  <c r="H1209" i="3"/>
  <c r="I1209" i="3"/>
  <c r="M1208" i="3"/>
  <c r="L1208" i="3"/>
  <c r="J1208" i="3"/>
  <c r="K1208" i="3"/>
  <c r="H1208" i="3"/>
  <c r="I1208" i="3"/>
  <c r="M1207" i="3"/>
  <c r="L1207" i="3"/>
  <c r="J1207" i="3"/>
  <c r="K1207" i="3"/>
  <c r="H1207" i="3"/>
  <c r="I1207" i="3"/>
  <c r="M1206" i="3"/>
  <c r="L1206" i="3"/>
  <c r="J1206" i="3"/>
  <c r="K1206" i="3"/>
  <c r="H1206" i="3"/>
  <c r="I1206" i="3"/>
  <c r="M1205" i="3"/>
  <c r="L1205" i="3"/>
  <c r="J1205" i="3"/>
  <c r="K1205" i="3"/>
  <c r="H1205" i="3"/>
  <c r="I1205" i="3"/>
  <c r="M1204" i="3"/>
  <c r="L1204" i="3"/>
  <c r="J1204" i="3"/>
  <c r="K1204" i="3"/>
  <c r="H1204" i="3"/>
  <c r="I1204" i="3"/>
  <c r="M1203" i="3"/>
  <c r="L1203" i="3"/>
  <c r="J1203" i="3"/>
  <c r="K1203" i="3"/>
  <c r="H1203" i="3"/>
  <c r="I1203" i="3"/>
  <c r="M1202" i="3"/>
  <c r="L1202" i="3"/>
  <c r="J1202" i="3"/>
  <c r="K1202" i="3"/>
  <c r="H1202" i="3"/>
  <c r="I1202" i="3"/>
  <c r="M1201" i="3"/>
  <c r="L1201" i="3"/>
  <c r="J1201" i="3"/>
  <c r="K1201" i="3"/>
  <c r="H1201" i="3"/>
  <c r="I1201" i="3"/>
  <c r="M1200" i="3"/>
  <c r="L1200" i="3"/>
  <c r="J1200" i="3"/>
  <c r="K1200" i="3"/>
  <c r="H1200" i="3"/>
  <c r="I1200" i="3"/>
  <c r="M1199" i="3"/>
  <c r="L1199" i="3"/>
  <c r="J1199" i="3"/>
  <c r="K1199" i="3"/>
  <c r="H1199" i="3"/>
  <c r="I1199" i="3"/>
  <c r="M1198" i="3"/>
  <c r="L1198" i="3"/>
  <c r="J1198" i="3"/>
  <c r="K1198" i="3"/>
  <c r="H1198" i="3"/>
  <c r="I1198" i="3"/>
  <c r="M1197" i="3"/>
  <c r="L1197" i="3"/>
  <c r="J1197" i="3"/>
  <c r="K1197" i="3"/>
  <c r="H1197" i="3"/>
  <c r="I1197" i="3"/>
  <c r="M1196" i="3"/>
  <c r="L1196" i="3"/>
  <c r="J1196" i="3"/>
  <c r="K1196" i="3"/>
  <c r="H1196" i="3"/>
  <c r="I1196" i="3"/>
  <c r="M1195" i="3"/>
  <c r="L1195" i="3"/>
  <c r="J1195" i="3"/>
  <c r="K1195" i="3"/>
  <c r="H1195" i="3"/>
  <c r="I1195" i="3"/>
  <c r="M1194" i="3"/>
  <c r="L1194" i="3"/>
  <c r="J1194" i="3"/>
  <c r="K1194" i="3"/>
  <c r="H1194" i="3"/>
  <c r="I1194" i="3"/>
  <c r="M1193" i="3"/>
  <c r="L1193" i="3"/>
  <c r="J1193" i="3"/>
  <c r="K1193" i="3"/>
  <c r="H1193" i="3"/>
  <c r="I1193" i="3"/>
  <c r="M1192" i="3"/>
  <c r="L1192" i="3"/>
  <c r="J1192" i="3"/>
  <c r="K1192" i="3"/>
  <c r="H1192" i="3"/>
  <c r="I1192" i="3"/>
  <c r="M1191" i="3"/>
  <c r="L1191" i="3"/>
  <c r="J1191" i="3"/>
  <c r="K1191" i="3"/>
  <c r="H1191" i="3"/>
  <c r="I1191" i="3"/>
  <c r="M1190" i="3"/>
  <c r="L1190" i="3"/>
  <c r="J1190" i="3"/>
  <c r="K1190" i="3"/>
  <c r="H1190" i="3"/>
  <c r="I1190" i="3"/>
  <c r="M1189" i="3"/>
  <c r="L1189" i="3"/>
  <c r="J1189" i="3"/>
  <c r="K1189" i="3"/>
  <c r="H1189" i="3"/>
  <c r="I1189" i="3"/>
  <c r="M1188" i="3"/>
  <c r="L1188" i="3"/>
  <c r="J1188" i="3"/>
  <c r="K1188" i="3"/>
  <c r="H1188" i="3"/>
  <c r="I1188" i="3"/>
  <c r="M1187" i="3"/>
  <c r="L1187" i="3"/>
  <c r="J1187" i="3"/>
  <c r="K1187" i="3"/>
  <c r="H1187" i="3"/>
  <c r="I1187" i="3"/>
  <c r="M1186" i="3"/>
  <c r="L1186" i="3"/>
  <c r="J1186" i="3"/>
  <c r="K1186" i="3"/>
  <c r="H1186" i="3"/>
  <c r="I1186" i="3"/>
  <c r="M1185" i="3"/>
  <c r="L1185" i="3"/>
  <c r="J1185" i="3"/>
  <c r="K1185" i="3"/>
  <c r="H1185" i="3"/>
  <c r="I1185" i="3"/>
  <c r="M1184" i="3"/>
  <c r="L1184" i="3"/>
  <c r="J1184" i="3"/>
  <c r="K1184" i="3"/>
  <c r="H1184" i="3"/>
  <c r="I1184" i="3"/>
  <c r="M1183" i="3"/>
  <c r="L1183" i="3"/>
  <c r="J1183" i="3"/>
  <c r="K1183" i="3"/>
  <c r="H1183" i="3"/>
  <c r="I1183" i="3"/>
  <c r="M1182" i="3"/>
  <c r="L1182" i="3"/>
  <c r="J1182" i="3"/>
  <c r="K1182" i="3"/>
  <c r="H1182" i="3"/>
  <c r="I1182" i="3"/>
  <c r="M1181" i="3"/>
  <c r="L1181" i="3"/>
  <c r="J1181" i="3"/>
  <c r="K1181" i="3"/>
  <c r="H1181" i="3"/>
  <c r="I1181" i="3"/>
  <c r="M1180" i="3"/>
  <c r="L1180" i="3"/>
  <c r="J1180" i="3"/>
  <c r="K1180" i="3"/>
  <c r="H1180" i="3"/>
  <c r="I1180" i="3"/>
  <c r="M1179" i="3"/>
  <c r="L1179" i="3"/>
  <c r="J1179" i="3"/>
  <c r="K1179" i="3"/>
  <c r="H1179" i="3"/>
  <c r="I1179" i="3"/>
  <c r="M1178" i="3"/>
  <c r="L1178" i="3"/>
  <c r="J1178" i="3"/>
  <c r="K1178" i="3"/>
  <c r="H1178" i="3"/>
  <c r="I1178" i="3"/>
  <c r="M1177" i="3"/>
  <c r="L1177" i="3"/>
  <c r="J1177" i="3"/>
  <c r="K1177" i="3"/>
  <c r="H1177" i="3"/>
  <c r="I1177" i="3"/>
  <c r="M1176" i="3"/>
  <c r="L1176" i="3"/>
  <c r="J1176" i="3"/>
  <c r="K1176" i="3"/>
  <c r="H1176" i="3"/>
  <c r="I1176" i="3"/>
  <c r="M1175" i="3"/>
  <c r="L1175" i="3"/>
  <c r="J1175" i="3"/>
  <c r="K1175" i="3"/>
  <c r="H1175" i="3"/>
  <c r="I1175" i="3"/>
  <c r="M1174" i="3"/>
  <c r="L1174" i="3"/>
  <c r="J1174" i="3"/>
  <c r="K1174" i="3"/>
  <c r="H1174" i="3"/>
  <c r="I1174" i="3"/>
  <c r="M1173" i="3"/>
  <c r="L1173" i="3"/>
  <c r="J1173" i="3"/>
  <c r="K1173" i="3"/>
  <c r="H1173" i="3"/>
  <c r="I1173" i="3"/>
  <c r="M1172" i="3"/>
  <c r="L1172" i="3"/>
  <c r="J1172" i="3"/>
  <c r="K1172" i="3"/>
  <c r="H1172" i="3"/>
  <c r="I1172" i="3"/>
  <c r="M1171" i="3"/>
  <c r="L1171" i="3"/>
  <c r="J1171" i="3"/>
  <c r="K1171" i="3"/>
  <c r="H1171" i="3"/>
  <c r="I1171" i="3"/>
  <c r="M1170" i="3"/>
  <c r="L1170" i="3"/>
  <c r="J1170" i="3"/>
  <c r="K1170" i="3"/>
  <c r="H1170" i="3"/>
  <c r="I1170" i="3"/>
  <c r="M1169" i="3"/>
  <c r="L1169" i="3"/>
  <c r="J1169" i="3"/>
  <c r="K1169" i="3"/>
  <c r="H1169" i="3"/>
  <c r="I1169" i="3"/>
  <c r="M1168" i="3"/>
  <c r="L1168" i="3"/>
  <c r="J1168" i="3"/>
  <c r="K1168" i="3"/>
  <c r="H1168" i="3"/>
  <c r="I1168" i="3"/>
  <c r="M1167" i="3"/>
  <c r="L1167" i="3"/>
  <c r="J1167" i="3"/>
  <c r="K1167" i="3"/>
  <c r="H1167" i="3"/>
  <c r="I1167" i="3"/>
  <c r="M1166" i="3"/>
  <c r="L1166" i="3"/>
  <c r="J1166" i="3"/>
  <c r="K1166" i="3"/>
  <c r="H1166" i="3"/>
  <c r="I1166" i="3"/>
  <c r="M1165" i="3"/>
  <c r="L1165" i="3"/>
  <c r="J1165" i="3"/>
  <c r="K1165" i="3"/>
  <c r="H1165" i="3"/>
  <c r="I1165" i="3"/>
  <c r="M1164" i="3"/>
  <c r="L1164" i="3"/>
  <c r="J1164" i="3"/>
  <c r="K1164" i="3"/>
  <c r="H1164" i="3"/>
  <c r="I1164" i="3"/>
  <c r="M1163" i="3"/>
  <c r="L1163" i="3"/>
  <c r="J1163" i="3"/>
  <c r="K1163" i="3"/>
  <c r="H1163" i="3"/>
  <c r="I1163" i="3"/>
  <c r="M1162" i="3"/>
  <c r="L1162" i="3"/>
  <c r="J1162" i="3"/>
  <c r="K1162" i="3"/>
  <c r="H1162" i="3"/>
  <c r="I1162" i="3"/>
  <c r="M1161" i="3"/>
  <c r="L1161" i="3"/>
  <c r="J1161" i="3"/>
  <c r="K1161" i="3"/>
  <c r="H1161" i="3"/>
  <c r="I1161" i="3"/>
  <c r="M1160" i="3"/>
  <c r="L1160" i="3"/>
  <c r="J1160" i="3"/>
  <c r="K1160" i="3"/>
  <c r="H1160" i="3"/>
  <c r="I1160" i="3"/>
  <c r="M1159" i="3"/>
  <c r="L1159" i="3"/>
  <c r="J1159" i="3"/>
  <c r="K1159" i="3"/>
  <c r="H1159" i="3"/>
  <c r="I1159" i="3"/>
  <c r="M1158" i="3"/>
  <c r="L1158" i="3"/>
  <c r="J1158" i="3"/>
  <c r="K1158" i="3"/>
  <c r="H1158" i="3"/>
  <c r="I1158" i="3"/>
  <c r="M1157" i="3"/>
  <c r="L1157" i="3"/>
  <c r="J1157" i="3"/>
  <c r="K1157" i="3"/>
  <c r="H1157" i="3"/>
  <c r="I1157" i="3"/>
  <c r="M1156" i="3"/>
  <c r="L1156" i="3"/>
  <c r="J1156" i="3"/>
  <c r="K1156" i="3"/>
  <c r="H1156" i="3"/>
  <c r="I1156" i="3"/>
  <c r="M1155" i="3"/>
  <c r="L1155" i="3"/>
  <c r="J1155" i="3"/>
  <c r="K1155" i="3"/>
  <c r="H1155" i="3"/>
  <c r="I1155" i="3"/>
  <c r="M1154" i="3"/>
  <c r="L1154" i="3"/>
  <c r="J1154" i="3"/>
  <c r="K1154" i="3"/>
  <c r="H1154" i="3"/>
  <c r="I1154" i="3"/>
  <c r="M1153" i="3"/>
  <c r="L1153" i="3"/>
  <c r="J1153" i="3"/>
  <c r="K1153" i="3"/>
  <c r="H1153" i="3"/>
  <c r="I1153" i="3"/>
  <c r="M1152" i="3"/>
  <c r="L1152" i="3"/>
  <c r="J1152" i="3"/>
  <c r="K1152" i="3"/>
  <c r="H1152" i="3"/>
  <c r="I1152" i="3"/>
  <c r="M1151" i="3"/>
  <c r="L1151" i="3"/>
  <c r="J1151" i="3"/>
  <c r="K1151" i="3"/>
  <c r="H1151" i="3"/>
  <c r="I1151" i="3"/>
  <c r="M1150" i="3"/>
  <c r="L1150" i="3"/>
  <c r="J1150" i="3"/>
  <c r="K1150" i="3"/>
  <c r="H1150" i="3"/>
  <c r="I1150" i="3"/>
  <c r="M1149" i="3"/>
  <c r="L1149" i="3"/>
  <c r="J1149" i="3"/>
  <c r="K1149" i="3"/>
  <c r="H1149" i="3"/>
  <c r="I1149" i="3"/>
  <c r="M1148" i="3"/>
  <c r="L1148" i="3"/>
  <c r="J1148" i="3"/>
  <c r="K1148" i="3"/>
  <c r="H1148" i="3"/>
  <c r="I1148" i="3"/>
  <c r="M1147" i="3"/>
  <c r="L1147" i="3"/>
  <c r="J1147" i="3"/>
  <c r="K1147" i="3"/>
  <c r="H1147" i="3"/>
  <c r="I1147" i="3"/>
  <c r="M1146" i="3"/>
  <c r="L1146" i="3"/>
  <c r="J1146" i="3"/>
  <c r="K1146" i="3"/>
  <c r="H1146" i="3"/>
  <c r="I1146" i="3"/>
  <c r="M1145" i="3"/>
  <c r="L1145" i="3"/>
  <c r="J1145" i="3"/>
  <c r="K1145" i="3"/>
  <c r="H1145" i="3"/>
  <c r="I1145" i="3"/>
  <c r="M1144" i="3"/>
  <c r="L1144" i="3"/>
  <c r="J1144" i="3"/>
  <c r="K1144" i="3"/>
  <c r="H1144" i="3"/>
  <c r="I1144" i="3"/>
  <c r="M1143" i="3"/>
  <c r="L1143" i="3"/>
  <c r="J1143" i="3"/>
  <c r="K1143" i="3"/>
  <c r="H1143" i="3"/>
  <c r="I1143" i="3"/>
  <c r="M1142" i="3"/>
  <c r="L1142" i="3"/>
  <c r="J1142" i="3"/>
  <c r="K1142" i="3"/>
  <c r="H1142" i="3"/>
  <c r="I1142" i="3"/>
  <c r="M1141" i="3"/>
  <c r="L1141" i="3"/>
  <c r="J1141" i="3"/>
  <c r="K1141" i="3"/>
  <c r="H1141" i="3"/>
  <c r="I1141" i="3"/>
  <c r="M1140" i="3"/>
  <c r="L1140" i="3"/>
  <c r="J1140" i="3"/>
  <c r="K1140" i="3"/>
  <c r="H1140" i="3"/>
  <c r="I1140" i="3"/>
  <c r="M1139" i="3"/>
  <c r="L1139" i="3"/>
  <c r="J1139" i="3"/>
  <c r="K1139" i="3"/>
  <c r="H1139" i="3"/>
  <c r="I1139" i="3"/>
  <c r="M1138" i="3"/>
  <c r="L1138" i="3"/>
  <c r="J1138" i="3"/>
  <c r="K1138" i="3"/>
  <c r="H1138" i="3"/>
  <c r="I1138" i="3"/>
  <c r="M1137" i="3"/>
  <c r="L1137" i="3"/>
  <c r="J1137" i="3"/>
  <c r="K1137" i="3"/>
  <c r="H1137" i="3"/>
  <c r="I1137" i="3"/>
  <c r="M1136" i="3"/>
  <c r="L1136" i="3"/>
  <c r="J1136" i="3"/>
  <c r="K1136" i="3"/>
  <c r="H1136" i="3"/>
  <c r="I1136" i="3"/>
  <c r="M1135" i="3"/>
  <c r="L1135" i="3"/>
  <c r="J1135" i="3"/>
  <c r="K1135" i="3"/>
  <c r="H1135" i="3"/>
  <c r="I1135" i="3"/>
  <c r="M1134" i="3"/>
  <c r="L1134" i="3"/>
  <c r="J1134" i="3"/>
  <c r="K1134" i="3"/>
  <c r="H1134" i="3"/>
  <c r="I1134" i="3"/>
  <c r="M1133" i="3"/>
  <c r="L1133" i="3"/>
  <c r="J1133" i="3"/>
  <c r="K1133" i="3"/>
  <c r="H1133" i="3"/>
  <c r="I1133" i="3"/>
  <c r="M1132" i="3"/>
  <c r="L1132" i="3"/>
  <c r="J1132" i="3"/>
  <c r="K1132" i="3"/>
  <c r="H1132" i="3"/>
  <c r="I1132" i="3"/>
  <c r="M1131" i="3"/>
  <c r="L1131" i="3"/>
  <c r="J1131" i="3"/>
  <c r="K1131" i="3"/>
  <c r="H1131" i="3"/>
  <c r="I1131" i="3"/>
  <c r="M1130" i="3"/>
  <c r="L1130" i="3"/>
  <c r="J1130" i="3"/>
  <c r="K1130" i="3"/>
  <c r="H1130" i="3"/>
  <c r="I1130" i="3"/>
  <c r="M1129" i="3"/>
  <c r="L1129" i="3"/>
  <c r="J1129" i="3"/>
  <c r="K1129" i="3"/>
  <c r="H1129" i="3"/>
  <c r="I1129" i="3"/>
  <c r="M1128" i="3"/>
  <c r="L1128" i="3"/>
  <c r="J1128" i="3"/>
  <c r="K1128" i="3"/>
  <c r="H1128" i="3"/>
  <c r="I1128" i="3"/>
  <c r="M1127" i="3"/>
  <c r="L1127" i="3"/>
  <c r="J1127" i="3"/>
  <c r="K1127" i="3"/>
  <c r="H1127" i="3"/>
  <c r="I1127" i="3"/>
  <c r="M1126" i="3"/>
  <c r="L1126" i="3"/>
  <c r="J1126" i="3"/>
  <c r="K1126" i="3"/>
  <c r="H1126" i="3"/>
  <c r="I1126" i="3"/>
  <c r="M1125" i="3"/>
  <c r="L1125" i="3"/>
  <c r="J1125" i="3"/>
  <c r="K1125" i="3"/>
  <c r="H1125" i="3"/>
  <c r="I1125" i="3"/>
  <c r="M1124" i="3"/>
  <c r="L1124" i="3"/>
  <c r="J1124" i="3"/>
  <c r="K1124" i="3"/>
  <c r="H1124" i="3"/>
  <c r="I1124" i="3"/>
  <c r="M1123" i="3"/>
  <c r="L1123" i="3"/>
  <c r="J1123" i="3"/>
  <c r="K1123" i="3"/>
  <c r="H1123" i="3"/>
  <c r="I1123" i="3"/>
  <c r="M1122" i="3"/>
  <c r="L1122" i="3"/>
  <c r="J1122" i="3"/>
  <c r="K1122" i="3"/>
  <c r="H1122" i="3"/>
  <c r="I1122" i="3"/>
  <c r="M1121" i="3"/>
  <c r="L1121" i="3"/>
  <c r="J1121" i="3"/>
  <c r="K1121" i="3"/>
  <c r="H1121" i="3"/>
  <c r="I1121" i="3"/>
  <c r="M1120" i="3"/>
  <c r="L1120" i="3"/>
  <c r="J1120" i="3"/>
  <c r="K1120" i="3"/>
  <c r="H1120" i="3"/>
  <c r="I1120" i="3"/>
  <c r="M1119" i="3"/>
  <c r="L1119" i="3"/>
  <c r="J1119" i="3"/>
  <c r="K1119" i="3"/>
  <c r="H1119" i="3"/>
  <c r="I1119" i="3"/>
  <c r="M1118" i="3"/>
  <c r="L1118" i="3"/>
  <c r="J1118" i="3"/>
  <c r="K1118" i="3"/>
  <c r="H1118" i="3"/>
  <c r="I1118" i="3"/>
  <c r="M1117" i="3"/>
  <c r="L1117" i="3"/>
  <c r="J1117" i="3"/>
  <c r="K1117" i="3"/>
  <c r="H1117" i="3"/>
  <c r="I1117" i="3"/>
  <c r="M1116" i="3"/>
  <c r="L1116" i="3"/>
  <c r="J1116" i="3"/>
  <c r="K1116" i="3"/>
  <c r="H1116" i="3"/>
  <c r="I1116" i="3"/>
  <c r="M1115" i="3"/>
  <c r="L1115" i="3"/>
  <c r="J1115" i="3"/>
  <c r="K1115" i="3"/>
  <c r="H1115" i="3"/>
  <c r="I1115" i="3"/>
  <c r="M1114" i="3"/>
  <c r="L1114" i="3"/>
  <c r="J1114" i="3"/>
  <c r="K1114" i="3"/>
  <c r="H1114" i="3"/>
  <c r="I1114" i="3"/>
  <c r="M1113" i="3"/>
  <c r="L1113" i="3"/>
  <c r="J1113" i="3"/>
  <c r="K1113" i="3"/>
  <c r="H1113" i="3"/>
  <c r="I1113" i="3"/>
  <c r="M1112" i="3"/>
  <c r="L1112" i="3"/>
  <c r="J1112" i="3"/>
  <c r="K1112" i="3"/>
  <c r="H1112" i="3"/>
  <c r="I1112" i="3"/>
  <c r="M1111" i="3"/>
  <c r="L1111" i="3"/>
  <c r="J1111" i="3"/>
  <c r="K1111" i="3"/>
  <c r="H1111" i="3"/>
  <c r="I1111" i="3"/>
  <c r="M1110" i="3"/>
  <c r="L1110" i="3"/>
  <c r="J1110" i="3"/>
  <c r="K1110" i="3"/>
  <c r="H1110" i="3"/>
  <c r="I1110" i="3"/>
  <c r="M1109" i="3"/>
  <c r="L1109" i="3"/>
  <c r="J1109" i="3"/>
  <c r="K1109" i="3"/>
  <c r="H1109" i="3"/>
  <c r="I1109" i="3"/>
  <c r="M1108" i="3"/>
  <c r="L1108" i="3"/>
  <c r="J1108" i="3"/>
  <c r="K1108" i="3"/>
  <c r="H1108" i="3"/>
  <c r="I1108" i="3"/>
  <c r="M1107" i="3"/>
  <c r="L1107" i="3"/>
  <c r="J1107" i="3"/>
  <c r="K1107" i="3"/>
  <c r="H1107" i="3"/>
  <c r="I1107" i="3"/>
  <c r="M1106" i="3"/>
  <c r="L1106" i="3"/>
  <c r="J1106" i="3"/>
  <c r="K1106" i="3"/>
  <c r="H1106" i="3"/>
  <c r="I1106" i="3"/>
  <c r="M1105" i="3"/>
  <c r="L1105" i="3"/>
  <c r="J1105" i="3"/>
  <c r="K1105" i="3"/>
  <c r="H1105" i="3"/>
  <c r="I1105" i="3"/>
  <c r="M1104" i="3"/>
  <c r="L1104" i="3"/>
  <c r="J1104" i="3"/>
  <c r="K1104" i="3"/>
  <c r="H1104" i="3"/>
  <c r="I1104" i="3"/>
  <c r="M1103" i="3"/>
  <c r="L1103" i="3"/>
  <c r="J1103" i="3"/>
  <c r="K1103" i="3"/>
  <c r="H1103" i="3"/>
  <c r="I1103" i="3"/>
  <c r="M1102" i="3"/>
  <c r="L1102" i="3"/>
  <c r="J1102" i="3"/>
  <c r="K1102" i="3"/>
  <c r="H1102" i="3"/>
  <c r="I1102" i="3"/>
  <c r="M1101" i="3"/>
  <c r="L1101" i="3"/>
  <c r="J1101" i="3"/>
  <c r="K1101" i="3"/>
  <c r="H1101" i="3"/>
  <c r="I1101" i="3"/>
  <c r="M1100" i="3"/>
  <c r="L1100" i="3"/>
  <c r="J1100" i="3"/>
  <c r="K1100" i="3"/>
  <c r="H1100" i="3"/>
  <c r="I1100" i="3"/>
  <c r="M1099" i="3"/>
  <c r="L1099" i="3"/>
  <c r="J1099" i="3"/>
  <c r="K1099" i="3"/>
  <c r="H1099" i="3"/>
  <c r="I1099" i="3"/>
  <c r="M1098" i="3"/>
  <c r="L1098" i="3"/>
  <c r="J1098" i="3"/>
  <c r="K1098" i="3"/>
  <c r="H1098" i="3"/>
  <c r="I1098" i="3"/>
  <c r="M1097" i="3"/>
  <c r="L1097" i="3"/>
  <c r="J1097" i="3"/>
  <c r="K1097" i="3"/>
  <c r="H1097" i="3"/>
  <c r="I1097" i="3"/>
  <c r="M1096" i="3"/>
  <c r="L1096" i="3"/>
  <c r="J1096" i="3"/>
  <c r="K1096" i="3"/>
  <c r="H1096" i="3"/>
  <c r="I1096" i="3"/>
  <c r="M1095" i="3"/>
  <c r="L1095" i="3"/>
  <c r="J1095" i="3"/>
  <c r="K1095" i="3"/>
  <c r="H1095" i="3"/>
  <c r="I1095" i="3"/>
  <c r="M1094" i="3"/>
  <c r="L1094" i="3"/>
  <c r="J1094" i="3"/>
  <c r="K1094" i="3"/>
  <c r="H1094" i="3"/>
  <c r="I1094" i="3"/>
  <c r="M1093" i="3"/>
  <c r="L1093" i="3"/>
  <c r="J1093" i="3"/>
  <c r="K1093" i="3"/>
  <c r="H1093" i="3"/>
  <c r="I1093" i="3"/>
  <c r="M1092" i="3"/>
  <c r="L1092" i="3"/>
  <c r="J1092" i="3"/>
  <c r="K1092" i="3"/>
  <c r="H1092" i="3"/>
  <c r="I1092" i="3"/>
  <c r="M1091" i="3"/>
  <c r="L1091" i="3"/>
  <c r="J1091" i="3"/>
  <c r="K1091" i="3"/>
  <c r="H1091" i="3"/>
  <c r="I1091" i="3"/>
  <c r="M1090" i="3"/>
  <c r="L1090" i="3"/>
  <c r="J1090" i="3"/>
  <c r="K1090" i="3"/>
  <c r="H1090" i="3"/>
  <c r="I1090" i="3"/>
  <c r="M1089" i="3"/>
  <c r="L1089" i="3"/>
  <c r="J1089" i="3"/>
  <c r="K1089" i="3"/>
  <c r="H1089" i="3"/>
  <c r="I1089" i="3"/>
  <c r="M1088" i="3"/>
  <c r="L1088" i="3"/>
  <c r="J1088" i="3"/>
  <c r="K1088" i="3"/>
  <c r="H1088" i="3"/>
  <c r="I1088" i="3"/>
  <c r="M1087" i="3"/>
  <c r="L1087" i="3"/>
  <c r="J1087" i="3"/>
  <c r="K1087" i="3"/>
  <c r="H1087" i="3"/>
  <c r="I1087" i="3"/>
  <c r="M1086" i="3"/>
  <c r="L1086" i="3"/>
  <c r="J1086" i="3"/>
  <c r="K1086" i="3"/>
  <c r="H1086" i="3"/>
  <c r="I1086" i="3"/>
  <c r="M1085" i="3"/>
  <c r="L1085" i="3"/>
  <c r="J1085" i="3"/>
  <c r="K1085" i="3"/>
  <c r="H1085" i="3"/>
  <c r="I1085" i="3"/>
  <c r="M1084" i="3"/>
  <c r="L1084" i="3"/>
  <c r="J1084" i="3"/>
  <c r="K1084" i="3"/>
  <c r="H1084" i="3"/>
  <c r="I1084" i="3"/>
  <c r="M1083" i="3"/>
  <c r="L1083" i="3"/>
  <c r="J1083" i="3"/>
  <c r="K1083" i="3"/>
  <c r="H1083" i="3"/>
  <c r="I1083" i="3"/>
  <c r="M1082" i="3"/>
  <c r="L1082" i="3"/>
  <c r="J1082" i="3"/>
  <c r="K1082" i="3"/>
  <c r="H1082" i="3"/>
  <c r="I1082" i="3"/>
  <c r="M1081" i="3"/>
  <c r="L1081" i="3"/>
  <c r="J1081" i="3"/>
  <c r="K1081" i="3"/>
  <c r="H1081" i="3"/>
  <c r="I1081" i="3"/>
  <c r="M1080" i="3"/>
  <c r="L1080" i="3"/>
  <c r="J1080" i="3"/>
  <c r="K1080" i="3"/>
  <c r="H1080" i="3"/>
  <c r="I1080" i="3"/>
  <c r="M1079" i="3"/>
  <c r="L1079" i="3"/>
  <c r="J1079" i="3"/>
  <c r="K1079" i="3"/>
  <c r="H1079" i="3"/>
  <c r="I1079" i="3"/>
  <c r="M1078" i="3"/>
  <c r="L1078" i="3"/>
  <c r="J1078" i="3"/>
  <c r="K1078" i="3"/>
  <c r="H1078" i="3"/>
  <c r="I1078" i="3"/>
  <c r="M1077" i="3"/>
  <c r="L1077" i="3"/>
  <c r="J1077" i="3"/>
  <c r="K1077" i="3"/>
  <c r="H1077" i="3"/>
  <c r="I1077" i="3"/>
  <c r="M1076" i="3"/>
  <c r="L1076" i="3"/>
  <c r="J1076" i="3"/>
  <c r="K1076" i="3"/>
  <c r="H1076" i="3"/>
  <c r="I1076" i="3"/>
  <c r="M1075" i="3"/>
  <c r="L1075" i="3"/>
  <c r="J1075" i="3"/>
  <c r="K1075" i="3"/>
  <c r="H1075" i="3"/>
  <c r="I1075" i="3"/>
  <c r="M1074" i="3"/>
  <c r="L1074" i="3"/>
  <c r="J1074" i="3"/>
  <c r="K1074" i="3"/>
  <c r="H1074" i="3"/>
  <c r="I1074" i="3"/>
  <c r="M1073" i="3"/>
  <c r="L1073" i="3"/>
  <c r="J1073" i="3"/>
  <c r="K1073" i="3"/>
  <c r="H1073" i="3"/>
  <c r="I1073" i="3"/>
  <c r="M1072" i="3"/>
  <c r="L1072" i="3"/>
  <c r="J1072" i="3"/>
  <c r="K1072" i="3"/>
  <c r="H1072" i="3"/>
  <c r="I1072" i="3"/>
  <c r="M1071" i="3"/>
  <c r="L1071" i="3"/>
  <c r="J1071" i="3"/>
  <c r="K1071" i="3"/>
  <c r="H1071" i="3"/>
  <c r="I1071" i="3"/>
  <c r="M1070" i="3"/>
  <c r="L1070" i="3"/>
  <c r="J1070" i="3"/>
  <c r="K1070" i="3"/>
  <c r="H1070" i="3"/>
  <c r="I1070" i="3"/>
  <c r="M1069" i="3"/>
  <c r="L1069" i="3"/>
  <c r="J1069" i="3"/>
  <c r="K1069" i="3"/>
  <c r="H1069" i="3"/>
  <c r="I1069" i="3"/>
  <c r="M1068" i="3"/>
  <c r="L1068" i="3"/>
  <c r="J1068" i="3"/>
  <c r="K1068" i="3"/>
  <c r="H1068" i="3"/>
  <c r="I1068" i="3"/>
  <c r="M1067" i="3"/>
  <c r="L1067" i="3"/>
  <c r="J1067" i="3"/>
  <c r="K1067" i="3"/>
  <c r="H1067" i="3"/>
  <c r="I1067" i="3"/>
  <c r="M1066" i="3"/>
  <c r="L1066" i="3"/>
  <c r="J1066" i="3"/>
  <c r="K1066" i="3"/>
  <c r="H1066" i="3"/>
  <c r="I1066" i="3"/>
  <c r="M1065" i="3"/>
  <c r="L1065" i="3"/>
  <c r="J1065" i="3"/>
  <c r="K1065" i="3"/>
  <c r="H1065" i="3"/>
  <c r="I1065" i="3"/>
  <c r="M1064" i="3"/>
  <c r="L1064" i="3"/>
  <c r="J1064" i="3"/>
  <c r="K1064" i="3"/>
  <c r="H1064" i="3"/>
  <c r="I1064" i="3"/>
  <c r="M1063" i="3"/>
  <c r="L1063" i="3"/>
  <c r="J1063" i="3"/>
  <c r="K1063" i="3"/>
  <c r="H1063" i="3"/>
  <c r="I1063" i="3"/>
  <c r="M1062" i="3"/>
  <c r="L1062" i="3"/>
  <c r="J1062" i="3"/>
  <c r="K1062" i="3"/>
  <c r="H1062" i="3"/>
  <c r="I1062" i="3"/>
  <c r="M1061" i="3"/>
  <c r="L1061" i="3"/>
  <c r="J1061" i="3"/>
  <c r="K1061" i="3"/>
  <c r="H1061" i="3"/>
  <c r="I1061" i="3"/>
  <c r="M1060" i="3"/>
  <c r="L1060" i="3"/>
  <c r="J1060" i="3"/>
  <c r="K1060" i="3"/>
  <c r="H1060" i="3"/>
  <c r="I1060" i="3"/>
  <c r="M1059" i="3"/>
  <c r="L1059" i="3"/>
  <c r="J1059" i="3"/>
  <c r="K1059" i="3"/>
  <c r="H1059" i="3"/>
  <c r="I1059" i="3"/>
  <c r="M1058" i="3"/>
  <c r="L1058" i="3"/>
  <c r="J1058" i="3"/>
  <c r="K1058" i="3"/>
  <c r="H1058" i="3"/>
  <c r="I1058" i="3"/>
  <c r="M1057" i="3"/>
  <c r="L1057" i="3"/>
  <c r="J1057" i="3"/>
  <c r="K1057" i="3"/>
  <c r="H1057" i="3"/>
  <c r="I1057" i="3"/>
  <c r="M1056" i="3"/>
  <c r="L1056" i="3"/>
  <c r="J1056" i="3"/>
  <c r="K1056" i="3"/>
  <c r="H1056" i="3"/>
  <c r="I1056" i="3"/>
  <c r="M1055" i="3"/>
  <c r="L1055" i="3"/>
  <c r="J1055" i="3"/>
  <c r="K1055" i="3"/>
  <c r="H1055" i="3"/>
  <c r="I1055" i="3"/>
  <c r="M1054" i="3"/>
  <c r="L1054" i="3"/>
  <c r="J1054" i="3"/>
  <c r="K1054" i="3"/>
  <c r="H1054" i="3"/>
  <c r="I1054" i="3"/>
  <c r="M1053" i="3"/>
  <c r="L1053" i="3"/>
  <c r="J1053" i="3"/>
  <c r="K1053" i="3"/>
  <c r="H1053" i="3"/>
  <c r="I1053" i="3"/>
  <c r="M1052" i="3"/>
  <c r="L1052" i="3"/>
  <c r="J1052" i="3"/>
  <c r="K1052" i="3"/>
  <c r="H1052" i="3"/>
  <c r="I1052" i="3"/>
  <c r="M1051" i="3"/>
  <c r="L1051" i="3"/>
  <c r="J1051" i="3"/>
  <c r="K1051" i="3"/>
  <c r="H1051" i="3"/>
  <c r="I1051" i="3"/>
  <c r="M1050" i="3"/>
  <c r="L1050" i="3"/>
  <c r="J1050" i="3"/>
  <c r="K1050" i="3"/>
  <c r="H1050" i="3"/>
  <c r="I1050" i="3"/>
  <c r="M1049" i="3"/>
  <c r="L1049" i="3"/>
  <c r="J1049" i="3"/>
  <c r="K1049" i="3"/>
  <c r="H1049" i="3"/>
  <c r="I1049" i="3"/>
  <c r="M1048" i="3"/>
  <c r="L1048" i="3"/>
  <c r="J1048" i="3"/>
  <c r="K1048" i="3"/>
  <c r="H1048" i="3"/>
  <c r="I1048" i="3"/>
  <c r="M1047" i="3"/>
  <c r="L1047" i="3"/>
  <c r="J1047" i="3"/>
  <c r="K1047" i="3"/>
  <c r="H1047" i="3"/>
  <c r="I1047" i="3"/>
  <c r="M1046" i="3"/>
  <c r="L1046" i="3"/>
  <c r="J1046" i="3"/>
  <c r="K1046" i="3"/>
  <c r="H1046" i="3"/>
  <c r="I1046" i="3"/>
  <c r="M1045" i="3"/>
  <c r="L1045" i="3"/>
  <c r="J1045" i="3"/>
  <c r="K1045" i="3"/>
  <c r="H1045" i="3"/>
  <c r="I1045" i="3"/>
  <c r="M1044" i="3"/>
  <c r="L1044" i="3"/>
  <c r="J1044" i="3"/>
  <c r="K1044" i="3"/>
  <c r="H1044" i="3"/>
  <c r="I1044" i="3"/>
  <c r="M1043" i="3"/>
  <c r="L1043" i="3"/>
  <c r="J1043" i="3"/>
  <c r="K1043" i="3"/>
  <c r="H1043" i="3"/>
  <c r="I1043" i="3"/>
  <c r="M1042" i="3"/>
  <c r="L1042" i="3"/>
  <c r="J1042" i="3"/>
  <c r="K1042" i="3"/>
  <c r="H1042" i="3"/>
  <c r="I1042" i="3"/>
  <c r="M1041" i="3"/>
  <c r="L1041" i="3"/>
  <c r="J1041" i="3"/>
  <c r="K1041" i="3"/>
  <c r="H1041" i="3"/>
  <c r="I1041" i="3"/>
  <c r="M1040" i="3"/>
  <c r="L1040" i="3"/>
  <c r="J1040" i="3"/>
  <c r="K1040" i="3"/>
  <c r="H1040" i="3"/>
  <c r="I1040" i="3"/>
  <c r="M1039" i="3"/>
  <c r="L1039" i="3"/>
  <c r="J1039" i="3"/>
  <c r="K1039" i="3"/>
  <c r="H1039" i="3"/>
  <c r="I1039" i="3"/>
  <c r="M1038" i="3"/>
  <c r="L1038" i="3"/>
  <c r="J1038" i="3"/>
  <c r="K1038" i="3"/>
  <c r="H1038" i="3"/>
  <c r="I1038" i="3"/>
  <c r="M1037" i="3"/>
  <c r="L1037" i="3"/>
  <c r="J1037" i="3"/>
  <c r="K1037" i="3"/>
  <c r="H1037" i="3"/>
  <c r="I1037" i="3"/>
  <c r="M1036" i="3"/>
  <c r="L1036" i="3"/>
  <c r="J1036" i="3"/>
  <c r="K1036" i="3"/>
  <c r="H1036" i="3"/>
  <c r="I1036" i="3"/>
  <c r="M1035" i="3"/>
  <c r="L1035" i="3"/>
  <c r="J1035" i="3"/>
  <c r="K1035" i="3"/>
  <c r="H1035" i="3"/>
  <c r="I1035" i="3"/>
  <c r="M1034" i="3"/>
  <c r="L1034" i="3"/>
  <c r="J1034" i="3"/>
  <c r="K1034" i="3"/>
  <c r="H1034" i="3"/>
  <c r="I1034" i="3"/>
  <c r="M1033" i="3"/>
  <c r="L1033" i="3"/>
  <c r="J1033" i="3"/>
  <c r="K1033" i="3"/>
  <c r="H1033" i="3"/>
  <c r="I1033" i="3"/>
  <c r="M1032" i="3"/>
  <c r="L1032" i="3"/>
  <c r="J1032" i="3"/>
  <c r="K1032" i="3"/>
  <c r="H1032" i="3"/>
  <c r="I1032" i="3"/>
  <c r="M1031" i="3"/>
  <c r="L1031" i="3"/>
  <c r="J1031" i="3"/>
  <c r="K1031" i="3"/>
  <c r="H1031" i="3"/>
  <c r="I1031" i="3"/>
  <c r="M1030" i="3"/>
  <c r="L1030" i="3"/>
  <c r="J1030" i="3"/>
  <c r="K1030" i="3"/>
  <c r="H1030" i="3"/>
  <c r="I1030" i="3"/>
  <c r="M1029" i="3"/>
  <c r="L1029" i="3"/>
  <c r="J1029" i="3"/>
  <c r="K1029" i="3"/>
  <c r="H1029" i="3"/>
  <c r="I1029" i="3"/>
  <c r="M1028" i="3"/>
  <c r="L1028" i="3"/>
  <c r="J1028" i="3"/>
  <c r="K1028" i="3"/>
  <c r="H1028" i="3"/>
  <c r="I1028" i="3"/>
  <c r="M1027" i="3"/>
  <c r="L1027" i="3"/>
  <c r="J1027" i="3"/>
  <c r="K1027" i="3"/>
  <c r="H1027" i="3"/>
  <c r="I1027" i="3"/>
  <c r="M1026" i="3"/>
  <c r="L1026" i="3"/>
  <c r="J1026" i="3"/>
  <c r="K1026" i="3"/>
  <c r="H1026" i="3"/>
  <c r="I1026" i="3"/>
  <c r="M1025" i="3"/>
  <c r="L1025" i="3"/>
  <c r="J1025" i="3"/>
  <c r="K1025" i="3"/>
  <c r="H1025" i="3"/>
  <c r="I1025" i="3"/>
  <c r="M1024" i="3"/>
  <c r="L1024" i="3"/>
  <c r="J1024" i="3"/>
  <c r="K1024" i="3"/>
  <c r="H1024" i="3"/>
  <c r="I1024" i="3"/>
  <c r="M1023" i="3"/>
  <c r="L1023" i="3"/>
  <c r="J1023" i="3"/>
  <c r="K1023" i="3"/>
  <c r="H1023" i="3"/>
  <c r="I1023" i="3"/>
  <c r="M1022" i="3"/>
  <c r="L1022" i="3"/>
  <c r="J1022" i="3"/>
  <c r="K1022" i="3"/>
  <c r="H1022" i="3"/>
  <c r="I1022" i="3"/>
  <c r="M1021" i="3"/>
  <c r="L1021" i="3"/>
  <c r="J1021" i="3"/>
  <c r="K1021" i="3"/>
  <c r="H1021" i="3"/>
  <c r="I1021" i="3"/>
  <c r="M1020" i="3"/>
  <c r="L1020" i="3"/>
  <c r="J1020" i="3"/>
  <c r="K1020" i="3"/>
  <c r="H1020" i="3"/>
  <c r="I1020" i="3"/>
  <c r="M1019" i="3"/>
  <c r="L1019" i="3"/>
  <c r="J1019" i="3"/>
  <c r="K1019" i="3"/>
  <c r="H1019" i="3"/>
  <c r="I1019" i="3"/>
  <c r="M1018" i="3"/>
  <c r="L1018" i="3"/>
  <c r="J1018" i="3"/>
  <c r="K1018" i="3"/>
  <c r="H1018" i="3"/>
  <c r="I1018" i="3"/>
  <c r="M1017" i="3"/>
  <c r="L1017" i="3"/>
  <c r="J1017" i="3"/>
  <c r="K1017" i="3"/>
  <c r="H1017" i="3"/>
  <c r="I1017" i="3"/>
  <c r="M1016" i="3"/>
  <c r="L1016" i="3"/>
  <c r="J1016" i="3"/>
  <c r="K1016" i="3"/>
  <c r="H1016" i="3"/>
  <c r="I1016" i="3"/>
  <c r="M1015" i="3"/>
  <c r="L1015" i="3"/>
  <c r="J1015" i="3"/>
  <c r="K1015" i="3"/>
  <c r="H1015" i="3"/>
  <c r="I1015" i="3"/>
  <c r="M1014" i="3"/>
  <c r="L1014" i="3"/>
  <c r="J1014" i="3"/>
  <c r="K1014" i="3"/>
  <c r="H1014" i="3"/>
  <c r="I1014" i="3"/>
  <c r="M1013" i="3"/>
  <c r="L1013" i="3"/>
  <c r="J1013" i="3"/>
  <c r="K1013" i="3"/>
  <c r="H1013" i="3"/>
  <c r="I1013" i="3"/>
  <c r="M1012" i="3"/>
  <c r="L1012" i="3"/>
  <c r="J1012" i="3"/>
  <c r="K1012" i="3"/>
  <c r="H1012" i="3"/>
  <c r="I1012" i="3"/>
  <c r="M1011" i="3"/>
  <c r="L1011" i="3"/>
  <c r="J1011" i="3"/>
  <c r="K1011" i="3"/>
  <c r="H1011" i="3"/>
  <c r="I1011" i="3"/>
  <c r="M1010" i="3"/>
  <c r="L1010" i="3"/>
  <c r="J1010" i="3"/>
  <c r="K1010" i="3"/>
  <c r="H1010" i="3"/>
  <c r="I1010" i="3"/>
  <c r="M1009" i="3"/>
  <c r="L1009" i="3"/>
  <c r="J1009" i="3"/>
  <c r="K1009" i="3"/>
  <c r="H1009" i="3"/>
  <c r="I1009" i="3"/>
  <c r="M1008" i="3"/>
  <c r="L1008" i="3"/>
  <c r="J1008" i="3"/>
  <c r="K1008" i="3"/>
  <c r="H1008" i="3"/>
  <c r="I1008" i="3"/>
  <c r="M1007" i="3"/>
  <c r="L1007" i="3"/>
  <c r="J1007" i="3"/>
  <c r="K1007" i="3"/>
  <c r="H1007" i="3"/>
  <c r="I1007" i="3"/>
  <c r="M1006" i="3"/>
  <c r="L1006" i="3"/>
  <c r="J1006" i="3"/>
  <c r="K1006" i="3"/>
  <c r="H1006" i="3"/>
  <c r="I1006" i="3"/>
  <c r="M1005" i="3"/>
  <c r="L1005" i="3"/>
  <c r="J1005" i="3"/>
  <c r="K1005" i="3"/>
  <c r="H1005" i="3"/>
  <c r="I1005" i="3"/>
  <c r="M1004" i="3"/>
  <c r="L1004" i="3"/>
  <c r="J1004" i="3"/>
  <c r="K1004" i="3"/>
  <c r="H1004" i="3"/>
  <c r="I1004" i="3"/>
  <c r="M1003" i="3"/>
  <c r="L1003" i="3"/>
  <c r="J1003" i="3"/>
  <c r="K1003" i="3"/>
  <c r="H1003" i="3"/>
  <c r="I1003" i="3"/>
  <c r="M1002" i="3"/>
  <c r="L1002" i="3"/>
  <c r="J1002" i="3"/>
  <c r="K1002" i="3"/>
  <c r="H1002" i="3"/>
  <c r="I1002" i="3"/>
  <c r="M1001" i="3"/>
  <c r="L1001" i="3"/>
  <c r="J1001" i="3"/>
  <c r="K1001" i="3"/>
  <c r="H1001" i="3"/>
  <c r="I1001" i="3"/>
  <c r="M1000" i="3"/>
  <c r="L1000" i="3"/>
  <c r="J1000" i="3"/>
  <c r="K1000" i="3"/>
  <c r="H1000" i="3"/>
  <c r="I1000" i="3"/>
  <c r="M999" i="3"/>
  <c r="L999" i="3"/>
  <c r="J999" i="3"/>
  <c r="K999" i="3"/>
  <c r="H999" i="3"/>
  <c r="I999" i="3"/>
  <c r="M998" i="3"/>
  <c r="L998" i="3"/>
  <c r="J998" i="3"/>
  <c r="K998" i="3"/>
  <c r="H998" i="3"/>
  <c r="I998" i="3"/>
  <c r="M997" i="3"/>
  <c r="L997" i="3"/>
  <c r="J997" i="3"/>
  <c r="K997" i="3"/>
  <c r="H997" i="3"/>
  <c r="I997" i="3"/>
  <c r="M996" i="3"/>
  <c r="L996" i="3"/>
  <c r="J996" i="3"/>
  <c r="K996" i="3"/>
  <c r="H996" i="3"/>
  <c r="I996" i="3"/>
  <c r="M995" i="3"/>
  <c r="L995" i="3"/>
  <c r="J995" i="3"/>
  <c r="K995" i="3"/>
  <c r="H995" i="3"/>
  <c r="I995" i="3"/>
  <c r="M994" i="3"/>
  <c r="L994" i="3"/>
  <c r="J994" i="3"/>
  <c r="K994" i="3"/>
  <c r="H994" i="3"/>
  <c r="I994" i="3"/>
  <c r="M993" i="3"/>
  <c r="L993" i="3"/>
  <c r="J993" i="3"/>
  <c r="K993" i="3"/>
  <c r="H993" i="3"/>
  <c r="I993" i="3"/>
  <c r="M992" i="3"/>
  <c r="L992" i="3"/>
  <c r="J992" i="3"/>
  <c r="K992" i="3"/>
  <c r="H992" i="3"/>
  <c r="I992" i="3"/>
  <c r="M991" i="3"/>
  <c r="L991" i="3"/>
  <c r="J991" i="3"/>
  <c r="K991" i="3"/>
  <c r="H991" i="3"/>
  <c r="I991" i="3"/>
  <c r="M990" i="3"/>
  <c r="L990" i="3"/>
  <c r="J990" i="3"/>
  <c r="K990" i="3"/>
  <c r="H990" i="3"/>
  <c r="I990" i="3"/>
  <c r="M989" i="3"/>
  <c r="L989" i="3"/>
  <c r="J989" i="3"/>
  <c r="K989" i="3"/>
  <c r="H989" i="3"/>
  <c r="I989" i="3"/>
  <c r="M988" i="3"/>
  <c r="L988" i="3"/>
  <c r="J988" i="3"/>
  <c r="K988" i="3"/>
  <c r="H988" i="3"/>
  <c r="I988" i="3"/>
  <c r="M987" i="3"/>
  <c r="L987" i="3"/>
  <c r="J987" i="3"/>
  <c r="K987" i="3"/>
  <c r="H987" i="3"/>
  <c r="I987" i="3"/>
  <c r="M986" i="3"/>
  <c r="L986" i="3"/>
  <c r="J986" i="3"/>
  <c r="K986" i="3"/>
  <c r="H986" i="3"/>
  <c r="I986" i="3"/>
  <c r="M985" i="3"/>
  <c r="L985" i="3"/>
  <c r="J985" i="3"/>
  <c r="K985" i="3"/>
  <c r="H985" i="3"/>
  <c r="I985" i="3"/>
  <c r="M984" i="3"/>
  <c r="L984" i="3"/>
  <c r="J984" i="3"/>
  <c r="K984" i="3"/>
  <c r="H984" i="3"/>
  <c r="I984" i="3"/>
  <c r="M983" i="3"/>
  <c r="L983" i="3"/>
  <c r="J983" i="3"/>
  <c r="K983" i="3"/>
  <c r="H983" i="3"/>
  <c r="I983" i="3"/>
  <c r="M982" i="3"/>
  <c r="L982" i="3"/>
  <c r="J982" i="3"/>
  <c r="K982" i="3"/>
  <c r="H982" i="3"/>
  <c r="I982" i="3"/>
  <c r="M981" i="3"/>
  <c r="L981" i="3"/>
  <c r="J981" i="3"/>
  <c r="K981" i="3"/>
  <c r="H981" i="3"/>
  <c r="I981" i="3"/>
  <c r="M980" i="3"/>
  <c r="L980" i="3"/>
  <c r="J980" i="3"/>
  <c r="K980" i="3"/>
  <c r="H980" i="3"/>
  <c r="I980" i="3"/>
  <c r="M979" i="3"/>
  <c r="L979" i="3"/>
  <c r="J979" i="3"/>
  <c r="K979" i="3"/>
  <c r="H979" i="3"/>
  <c r="I979" i="3"/>
  <c r="M978" i="3"/>
  <c r="L978" i="3"/>
  <c r="J978" i="3"/>
  <c r="K978" i="3"/>
  <c r="H978" i="3"/>
  <c r="I978" i="3"/>
  <c r="M977" i="3"/>
  <c r="L977" i="3"/>
  <c r="J977" i="3"/>
  <c r="K977" i="3"/>
  <c r="H977" i="3"/>
  <c r="I977" i="3"/>
  <c r="M976" i="3"/>
  <c r="L976" i="3"/>
  <c r="J976" i="3"/>
  <c r="K976" i="3"/>
  <c r="H976" i="3"/>
  <c r="I976" i="3"/>
  <c r="M975" i="3"/>
  <c r="L975" i="3"/>
  <c r="J975" i="3"/>
  <c r="K975" i="3"/>
  <c r="H975" i="3"/>
  <c r="I975" i="3"/>
  <c r="M974" i="3"/>
  <c r="L974" i="3"/>
  <c r="J974" i="3"/>
  <c r="K974" i="3"/>
  <c r="H974" i="3"/>
  <c r="I974" i="3"/>
  <c r="M973" i="3"/>
  <c r="L973" i="3"/>
  <c r="J973" i="3"/>
  <c r="K973" i="3"/>
  <c r="H973" i="3"/>
  <c r="I973" i="3"/>
  <c r="M972" i="3"/>
  <c r="L972" i="3"/>
  <c r="J972" i="3"/>
  <c r="K972" i="3"/>
  <c r="H972" i="3"/>
  <c r="I972" i="3"/>
  <c r="M971" i="3"/>
  <c r="L971" i="3"/>
  <c r="J971" i="3"/>
  <c r="K971" i="3"/>
  <c r="H971" i="3"/>
  <c r="I971" i="3"/>
  <c r="M970" i="3"/>
  <c r="L970" i="3"/>
  <c r="J970" i="3"/>
  <c r="K970" i="3"/>
  <c r="H970" i="3"/>
  <c r="I970" i="3"/>
  <c r="M969" i="3"/>
  <c r="L969" i="3"/>
  <c r="J969" i="3"/>
  <c r="K969" i="3"/>
  <c r="H969" i="3"/>
  <c r="I969" i="3"/>
  <c r="M968" i="3"/>
  <c r="L968" i="3"/>
  <c r="J968" i="3"/>
  <c r="K968" i="3"/>
  <c r="H968" i="3"/>
  <c r="I968" i="3"/>
  <c r="M967" i="3"/>
  <c r="L967" i="3"/>
  <c r="J967" i="3"/>
  <c r="K967" i="3"/>
  <c r="H967" i="3"/>
  <c r="I967" i="3"/>
  <c r="M966" i="3"/>
  <c r="L966" i="3"/>
  <c r="J966" i="3"/>
  <c r="K966" i="3"/>
  <c r="H966" i="3"/>
  <c r="I966" i="3"/>
  <c r="M965" i="3"/>
  <c r="L965" i="3"/>
  <c r="J965" i="3"/>
  <c r="K965" i="3"/>
  <c r="H965" i="3"/>
  <c r="I965" i="3"/>
  <c r="M964" i="3"/>
  <c r="L964" i="3"/>
  <c r="J964" i="3"/>
  <c r="K964" i="3"/>
  <c r="H964" i="3"/>
  <c r="I964" i="3"/>
  <c r="M963" i="3"/>
  <c r="L963" i="3"/>
  <c r="J963" i="3"/>
  <c r="K963" i="3"/>
  <c r="H963" i="3"/>
  <c r="I963" i="3"/>
  <c r="M962" i="3"/>
  <c r="L962" i="3"/>
  <c r="J962" i="3"/>
  <c r="K962" i="3"/>
  <c r="H962" i="3"/>
  <c r="I962" i="3"/>
  <c r="M961" i="3"/>
  <c r="L961" i="3"/>
  <c r="J961" i="3"/>
  <c r="K961" i="3"/>
  <c r="H961" i="3"/>
  <c r="I961" i="3"/>
  <c r="M960" i="3"/>
  <c r="L960" i="3"/>
  <c r="J960" i="3"/>
  <c r="K960" i="3"/>
  <c r="H960" i="3"/>
  <c r="I960" i="3"/>
  <c r="M959" i="3"/>
  <c r="L959" i="3"/>
  <c r="J959" i="3"/>
  <c r="K959" i="3"/>
  <c r="H959" i="3"/>
  <c r="I959" i="3"/>
  <c r="M958" i="3"/>
  <c r="L958" i="3"/>
  <c r="J958" i="3"/>
  <c r="K958" i="3"/>
  <c r="H958" i="3"/>
  <c r="I958" i="3"/>
  <c r="M957" i="3"/>
  <c r="L957" i="3"/>
  <c r="J957" i="3"/>
  <c r="K957" i="3"/>
  <c r="H957" i="3"/>
  <c r="I957" i="3"/>
  <c r="M956" i="3"/>
  <c r="L956" i="3"/>
  <c r="J956" i="3"/>
  <c r="K956" i="3"/>
  <c r="H956" i="3"/>
  <c r="I956" i="3"/>
  <c r="M955" i="3"/>
  <c r="L955" i="3"/>
  <c r="J955" i="3"/>
  <c r="K955" i="3"/>
  <c r="H955" i="3"/>
  <c r="I955" i="3"/>
  <c r="M954" i="3"/>
  <c r="L954" i="3"/>
  <c r="J954" i="3"/>
  <c r="K954" i="3"/>
  <c r="H954" i="3"/>
  <c r="I954" i="3"/>
  <c r="M953" i="3"/>
  <c r="L953" i="3"/>
  <c r="J953" i="3"/>
  <c r="K953" i="3"/>
  <c r="H953" i="3"/>
  <c r="I953" i="3"/>
  <c r="M952" i="3"/>
  <c r="L952" i="3"/>
  <c r="J952" i="3"/>
  <c r="K952" i="3"/>
  <c r="H952" i="3"/>
  <c r="I952" i="3"/>
  <c r="M951" i="3"/>
  <c r="L951" i="3"/>
  <c r="J951" i="3"/>
  <c r="K951" i="3"/>
  <c r="H951" i="3"/>
  <c r="I951" i="3"/>
  <c r="M950" i="3"/>
  <c r="L950" i="3"/>
  <c r="J950" i="3"/>
  <c r="K950" i="3"/>
  <c r="H950" i="3"/>
  <c r="I950" i="3"/>
  <c r="M949" i="3"/>
  <c r="L949" i="3"/>
  <c r="J949" i="3"/>
  <c r="K949" i="3"/>
  <c r="H949" i="3"/>
  <c r="I949" i="3"/>
  <c r="M948" i="3"/>
  <c r="L948" i="3"/>
  <c r="J948" i="3"/>
  <c r="K948" i="3"/>
  <c r="H948" i="3"/>
  <c r="I948" i="3"/>
  <c r="M947" i="3"/>
  <c r="L947" i="3"/>
  <c r="J947" i="3"/>
  <c r="K947" i="3"/>
  <c r="H947" i="3"/>
  <c r="I947" i="3"/>
  <c r="M946" i="3"/>
  <c r="L946" i="3"/>
  <c r="J946" i="3"/>
  <c r="K946" i="3"/>
  <c r="H946" i="3"/>
  <c r="I946" i="3"/>
  <c r="M945" i="3"/>
  <c r="L945" i="3"/>
  <c r="J945" i="3"/>
  <c r="K945" i="3"/>
  <c r="H945" i="3"/>
  <c r="I945" i="3"/>
  <c r="M944" i="3"/>
  <c r="L944" i="3"/>
  <c r="J944" i="3"/>
  <c r="K944" i="3"/>
  <c r="H944" i="3"/>
  <c r="I944" i="3"/>
  <c r="M943" i="3"/>
  <c r="L943" i="3"/>
  <c r="J943" i="3"/>
  <c r="K943" i="3"/>
  <c r="H943" i="3"/>
  <c r="I943" i="3"/>
  <c r="M942" i="3"/>
  <c r="L942" i="3"/>
  <c r="J942" i="3"/>
  <c r="K942" i="3"/>
  <c r="H942" i="3"/>
  <c r="I942" i="3"/>
  <c r="M941" i="3"/>
  <c r="L941" i="3"/>
  <c r="J941" i="3"/>
  <c r="K941" i="3"/>
  <c r="H941" i="3"/>
  <c r="I941" i="3"/>
  <c r="M940" i="3"/>
  <c r="L940" i="3"/>
  <c r="J940" i="3"/>
  <c r="K940" i="3"/>
  <c r="H940" i="3"/>
  <c r="I940" i="3"/>
  <c r="M939" i="3"/>
  <c r="L939" i="3"/>
  <c r="J939" i="3"/>
  <c r="K939" i="3"/>
  <c r="H939" i="3"/>
  <c r="I939" i="3"/>
  <c r="M938" i="3"/>
  <c r="L938" i="3"/>
  <c r="J938" i="3"/>
  <c r="K938" i="3"/>
  <c r="H938" i="3"/>
  <c r="I938" i="3"/>
  <c r="M937" i="3"/>
  <c r="L937" i="3"/>
  <c r="J937" i="3"/>
  <c r="K937" i="3"/>
  <c r="H937" i="3"/>
  <c r="I937" i="3"/>
  <c r="M936" i="3"/>
  <c r="L936" i="3"/>
  <c r="J936" i="3"/>
  <c r="K936" i="3"/>
  <c r="H936" i="3"/>
  <c r="I936" i="3"/>
  <c r="M935" i="3"/>
  <c r="L935" i="3"/>
  <c r="J935" i="3"/>
  <c r="K935" i="3"/>
  <c r="H935" i="3"/>
  <c r="I935" i="3"/>
  <c r="M934" i="3"/>
  <c r="L934" i="3"/>
  <c r="J934" i="3"/>
  <c r="K934" i="3"/>
  <c r="H934" i="3"/>
  <c r="I934" i="3"/>
  <c r="M933" i="3"/>
  <c r="L933" i="3"/>
  <c r="J933" i="3"/>
  <c r="K933" i="3"/>
  <c r="H933" i="3"/>
  <c r="I933" i="3"/>
  <c r="M932" i="3"/>
  <c r="L932" i="3"/>
  <c r="J932" i="3"/>
  <c r="K932" i="3"/>
  <c r="H932" i="3"/>
  <c r="I932" i="3"/>
  <c r="M931" i="3"/>
  <c r="L931" i="3"/>
  <c r="J931" i="3"/>
  <c r="K931" i="3"/>
  <c r="H931" i="3"/>
  <c r="I931" i="3"/>
  <c r="M930" i="3"/>
  <c r="L930" i="3"/>
  <c r="J930" i="3"/>
  <c r="K930" i="3"/>
  <c r="H930" i="3"/>
  <c r="I930" i="3"/>
  <c r="M929" i="3"/>
  <c r="L929" i="3"/>
  <c r="J929" i="3"/>
  <c r="K929" i="3"/>
  <c r="H929" i="3"/>
  <c r="I929" i="3"/>
  <c r="M928" i="3"/>
  <c r="L928" i="3"/>
  <c r="J928" i="3"/>
  <c r="K928" i="3"/>
  <c r="H928" i="3"/>
  <c r="I928" i="3"/>
  <c r="M927" i="3"/>
  <c r="L927" i="3"/>
  <c r="J927" i="3"/>
  <c r="K927" i="3"/>
  <c r="H927" i="3"/>
  <c r="I927" i="3"/>
  <c r="M926" i="3"/>
  <c r="L926" i="3"/>
  <c r="J926" i="3"/>
  <c r="K926" i="3"/>
  <c r="H926" i="3"/>
  <c r="I926" i="3"/>
  <c r="M925" i="3"/>
  <c r="L925" i="3"/>
  <c r="J925" i="3"/>
  <c r="K925" i="3"/>
  <c r="H925" i="3"/>
  <c r="I925" i="3"/>
  <c r="M924" i="3"/>
  <c r="L924" i="3"/>
  <c r="J924" i="3"/>
  <c r="K924" i="3"/>
  <c r="H924" i="3"/>
  <c r="I924" i="3"/>
  <c r="M923" i="3"/>
  <c r="L923" i="3"/>
  <c r="J923" i="3"/>
  <c r="K923" i="3"/>
  <c r="H923" i="3"/>
  <c r="I923" i="3"/>
  <c r="M922" i="3"/>
  <c r="L922" i="3"/>
  <c r="J922" i="3"/>
  <c r="K922" i="3"/>
  <c r="H922" i="3"/>
  <c r="I922" i="3"/>
  <c r="M921" i="3"/>
  <c r="L921" i="3"/>
  <c r="J921" i="3"/>
  <c r="K921" i="3"/>
  <c r="H921" i="3"/>
  <c r="I921" i="3"/>
  <c r="M920" i="3"/>
  <c r="L920" i="3"/>
  <c r="J920" i="3"/>
  <c r="K920" i="3"/>
  <c r="H920" i="3"/>
  <c r="I920" i="3"/>
  <c r="M919" i="3"/>
  <c r="L919" i="3"/>
  <c r="J919" i="3"/>
  <c r="K919" i="3"/>
  <c r="H919" i="3"/>
  <c r="I919" i="3"/>
  <c r="M918" i="3"/>
  <c r="L918" i="3"/>
  <c r="J918" i="3"/>
  <c r="K918" i="3"/>
  <c r="H918" i="3"/>
  <c r="I918" i="3"/>
  <c r="M917" i="3"/>
  <c r="L917" i="3"/>
  <c r="J917" i="3"/>
  <c r="K917" i="3"/>
  <c r="H917" i="3"/>
  <c r="I917" i="3"/>
  <c r="M916" i="3"/>
  <c r="L916" i="3"/>
  <c r="J916" i="3"/>
  <c r="K916" i="3"/>
  <c r="H916" i="3"/>
  <c r="I916" i="3"/>
  <c r="M915" i="3"/>
  <c r="L915" i="3"/>
  <c r="J915" i="3"/>
  <c r="K915" i="3"/>
  <c r="H915" i="3"/>
  <c r="I915" i="3"/>
  <c r="M914" i="3"/>
  <c r="L914" i="3"/>
  <c r="J914" i="3"/>
  <c r="K914" i="3"/>
  <c r="H914" i="3"/>
  <c r="I914" i="3"/>
  <c r="M913" i="3"/>
  <c r="L913" i="3"/>
  <c r="J913" i="3"/>
  <c r="K913" i="3"/>
  <c r="H913" i="3"/>
  <c r="I913" i="3"/>
  <c r="M912" i="3"/>
  <c r="L912" i="3"/>
  <c r="J912" i="3"/>
  <c r="K912" i="3"/>
  <c r="H912" i="3"/>
  <c r="I912" i="3"/>
  <c r="M911" i="3"/>
  <c r="L911" i="3"/>
  <c r="J911" i="3"/>
  <c r="K911" i="3"/>
  <c r="H911" i="3"/>
  <c r="I911" i="3"/>
  <c r="M910" i="3"/>
  <c r="L910" i="3"/>
  <c r="J910" i="3"/>
  <c r="K910" i="3"/>
  <c r="H910" i="3"/>
  <c r="I910" i="3"/>
  <c r="M909" i="3"/>
  <c r="L909" i="3"/>
  <c r="J909" i="3"/>
  <c r="K909" i="3"/>
  <c r="H909" i="3"/>
  <c r="I909" i="3"/>
  <c r="M908" i="3"/>
  <c r="L908" i="3"/>
  <c r="J908" i="3"/>
  <c r="K908" i="3"/>
  <c r="H908" i="3"/>
  <c r="I908" i="3"/>
  <c r="M907" i="3"/>
  <c r="L907" i="3"/>
  <c r="J907" i="3"/>
  <c r="K907" i="3"/>
  <c r="H907" i="3"/>
  <c r="I907" i="3"/>
  <c r="M906" i="3"/>
  <c r="L906" i="3"/>
  <c r="J906" i="3"/>
  <c r="K906" i="3"/>
  <c r="H906" i="3"/>
  <c r="I906" i="3"/>
  <c r="M905" i="3"/>
  <c r="L905" i="3"/>
  <c r="J905" i="3"/>
  <c r="K905" i="3"/>
  <c r="H905" i="3"/>
  <c r="I905" i="3"/>
  <c r="M904" i="3"/>
  <c r="L904" i="3"/>
  <c r="J904" i="3"/>
  <c r="K904" i="3"/>
  <c r="H904" i="3"/>
  <c r="I904" i="3"/>
  <c r="M903" i="3"/>
  <c r="L903" i="3"/>
  <c r="J903" i="3"/>
  <c r="K903" i="3"/>
  <c r="H903" i="3"/>
  <c r="I903" i="3"/>
  <c r="M902" i="3"/>
  <c r="L902" i="3"/>
  <c r="J902" i="3"/>
  <c r="K902" i="3"/>
  <c r="H902" i="3"/>
  <c r="I902" i="3"/>
  <c r="M901" i="3"/>
  <c r="L901" i="3"/>
  <c r="J901" i="3"/>
  <c r="K901" i="3"/>
  <c r="H901" i="3"/>
  <c r="I901" i="3"/>
  <c r="M900" i="3"/>
  <c r="L900" i="3"/>
  <c r="J900" i="3"/>
  <c r="K900" i="3"/>
  <c r="H900" i="3"/>
  <c r="I900" i="3"/>
  <c r="M899" i="3"/>
  <c r="L899" i="3"/>
  <c r="J899" i="3"/>
  <c r="K899" i="3"/>
  <c r="H899" i="3"/>
  <c r="I899" i="3"/>
  <c r="M898" i="3"/>
  <c r="L898" i="3"/>
  <c r="J898" i="3"/>
  <c r="K898" i="3"/>
  <c r="H898" i="3"/>
  <c r="I898" i="3"/>
  <c r="M897" i="3"/>
  <c r="L897" i="3"/>
  <c r="J897" i="3"/>
  <c r="K897" i="3"/>
  <c r="H897" i="3"/>
  <c r="I897" i="3"/>
  <c r="M896" i="3"/>
  <c r="L896" i="3"/>
  <c r="J896" i="3"/>
  <c r="K896" i="3"/>
  <c r="H896" i="3"/>
  <c r="I896" i="3"/>
  <c r="M895" i="3"/>
  <c r="L895" i="3"/>
  <c r="J895" i="3"/>
  <c r="K895" i="3"/>
  <c r="H895" i="3"/>
  <c r="I895" i="3"/>
  <c r="M894" i="3"/>
  <c r="L894" i="3"/>
  <c r="J894" i="3"/>
  <c r="K894" i="3"/>
  <c r="H894" i="3"/>
  <c r="I894" i="3"/>
  <c r="M893" i="3"/>
  <c r="L893" i="3"/>
  <c r="J893" i="3"/>
  <c r="K893" i="3"/>
  <c r="H893" i="3"/>
  <c r="I893" i="3"/>
  <c r="M892" i="3"/>
  <c r="L892" i="3"/>
  <c r="J892" i="3"/>
  <c r="K892" i="3"/>
  <c r="H892" i="3"/>
  <c r="I892" i="3"/>
  <c r="M891" i="3"/>
  <c r="L891" i="3"/>
  <c r="J891" i="3"/>
  <c r="K891" i="3"/>
  <c r="H891" i="3"/>
  <c r="I891" i="3"/>
  <c r="M890" i="3"/>
  <c r="L890" i="3"/>
  <c r="J890" i="3"/>
  <c r="K890" i="3"/>
  <c r="H890" i="3"/>
  <c r="I890" i="3"/>
  <c r="M889" i="3"/>
  <c r="L889" i="3"/>
  <c r="J889" i="3"/>
  <c r="K889" i="3"/>
  <c r="H889" i="3"/>
  <c r="I889" i="3"/>
  <c r="M888" i="3"/>
  <c r="L888" i="3"/>
  <c r="J888" i="3"/>
  <c r="K888" i="3"/>
  <c r="H888" i="3"/>
  <c r="I888" i="3"/>
  <c r="M887" i="3"/>
  <c r="L887" i="3"/>
  <c r="J887" i="3"/>
  <c r="K887" i="3"/>
  <c r="H887" i="3"/>
  <c r="I887" i="3"/>
  <c r="M886" i="3"/>
  <c r="L886" i="3"/>
  <c r="J886" i="3"/>
  <c r="K886" i="3"/>
  <c r="H886" i="3"/>
  <c r="I886" i="3"/>
  <c r="M885" i="3"/>
  <c r="L885" i="3"/>
  <c r="J885" i="3"/>
  <c r="K885" i="3"/>
  <c r="H885" i="3"/>
  <c r="I885" i="3"/>
  <c r="M884" i="3"/>
  <c r="L884" i="3"/>
  <c r="J884" i="3"/>
  <c r="K884" i="3"/>
  <c r="H884" i="3"/>
  <c r="I884" i="3"/>
  <c r="M883" i="3"/>
  <c r="L883" i="3"/>
  <c r="J883" i="3"/>
  <c r="K883" i="3"/>
  <c r="H883" i="3"/>
  <c r="I883" i="3"/>
  <c r="M882" i="3"/>
  <c r="L882" i="3"/>
  <c r="J882" i="3"/>
  <c r="K882" i="3"/>
  <c r="H882" i="3"/>
  <c r="I882" i="3"/>
  <c r="M881" i="3"/>
  <c r="L881" i="3"/>
  <c r="J881" i="3"/>
  <c r="K881" i="3"/>
  <c r="H881" i="3"/>
  <c r="I881" i="3"/>
  <c r="M880" i="3"/>
  <c r="L880" i="3"/>
  <c r="J880" i="3"/>
  <c r="K880" i="3"/>
  <c r="H880" i="3"/>
  <c r="I880" i="3"/>
  <c r="M879" i="3"/>
  <c r="L879" i="3"/>
  <c r="J879" i="3"/>
  <c r="K879" i="3"/>
  <c r="H879" i="3"/>
  <c r="I879" i="3"/>
  <c r="M878" i="3"/>
  <c r="L878" i="3"/>
  <c r="J878" i="3"/>
  <c r="K878" i="3"/>
  <c r="H878" i="3"/>
  <c r="I878" i="3"/>
  <c r="M877" i="3"/>
  <c r="L877" i="3"/>
  <c r="J877" i="3"/>
  <c r="K877" i="3"/>
  <c r="H877" i="3"/>
  <c r="I877" i="3"/>
  <c r="M876" i="3"/>
  <c r="L876" i="3"/>
  <c r="J876" i="3"/>
  <c r="K876" i="3"/>
  <c r="H876" i="3"/>
  <c r="I876" i="3"/>
  <c r="M875" i="3"/>
  <c r="L875" i="3"/>
  <c r="J875" i="3"/>
  <c r="K875" i="3"/>
  <c r="H875" i="3"/>
  <c r="I875" i="3"/>
  <c r="M874" i="3"/>
  <c r="L874" i="3"/>
  <c r="J874" i="3"/>
  <c r="K874" i="3"/>
  <c r="H874" i="3"/>
  <c r="I874" i="3"/>
  <c r="M873" i="3"/>
  <c r="L873" i="3"/>
  <c r="J873" i="3"/>
  <c r="K873" i="3"/>
  <c r="H873" i="3"/>
  <c r="I873" i="3"/>
  <c r="M872" i="3"/>
  <c r="L872" i="3"/>
  <c r="J872" i="3"/>
  <c r="K872" i="3"/>
  <c r="H872" i="3"/>
  <c r="I872" i="3"/>
  <c r="M871" i="3"/>
  <c r="L871" i="3"/>
  <c r="J871" i="3"/>
  <c r="K871" i="3"/>
  <c r="H871" i="3"/>
  <c r="I871" i="3"/>
  <c r="M870" i="3"/>
  <c r="L870" i="3"/>
  <c r="J870" i="3"/>
  <c r="K870" i="3"/>
  <c r="H870" i="3"/>
  <c r="I870" i="3"/>
  <c r="M869" i="3"/>
  <c r="L869" i="3"/>
  <c r="J869" i="3"/>
  <c r="K869" i="3"/>
  <c r="H869" i="3"/>
  <c r="I869" i="3"/>
  <c r="M868" i="3"/>
  <c r="L868" i="3"/>
  <c r="J868" i="3"/>
  <c r="K868" i="3"/>
  <c r="H868" i="3"/>
  <c r="I868" i="3"/>
  <c r="M867" i="3"/>
  <c r="L867" i="3"/>
  <c r="J867" i="3"/>
  <c r="K867" i="3"/>
  <c r="H867" i="3"/>
  <c r="I867" i="3"/>
  <c r="M866" i="3"/>
  <c r="L866" i="3"/>
  <c r="J866" i="3"/>
  <c r="K866" i="3"/>
  <c r="H866" i="3"/>
  <c r="I866" i="3"/>
  <c r="M865" i="3"/>
  <c r="L865" i="3"/>
  <c r="J865" i="3"/>
  <c r="K865" i="3"/>
  <c r="H865" i="3"/>
  <c r="I865" i="3"/>
  <c r="M864" i="3"/>
  <c r="L864" i="3"/>
  <c r="J864" i="3"/>
  <c r="K864" i="3"/>
  <c r="H864" i="3"/>
  <c r="I864" i="3"/>
  <c r="M863" i="3"/>
  <c r="L863" i="3"/>
  <c r="J863" i="3"/>
  <c r="K863" i="3"/>
  <c r="H863" i="3"/>
  <c r="I863" i="3"/>
  <c r="M862" i="3"/>
  <c r="L862" i="3"/>
  <c r="J862" i="3"/>
  <c r="K862" i="3"/>
  <c r="H862" i="3"/>
  <c r="I862" i="3"/>
  <c r="M861" i="3"/>
  <c r="L861" i="3"/>
  <c r="J861" i="3"/>
  <c r="K861" i="3"/>
  <c r="H861" i="3"/>
  <c r="I861" i="3"/>
  <c r="M860" i="3"/>
  <c r="L860" i="3"/>
  <c r="J860" i="3"/>
  <c r="K860" i="3"/>
  <c r="H860" i="3"/>
  <c r="I860" i="3"/>
  <c r="M859" i="3"/>
  <c r="L859" i="3"/>
  <c r="J859" i="3"/>
  <c r="K859" i="3"/>
  <c r="H859" i="3"/>
  <c r="I859" i="3"/>
  <c r="M858" i="3"/>
  <c r="L858" i="3"/>
  <c r="J858" i="3"/>
  <c r="K858" i="3"/>
  <c r="H858" i="3"/>
  <c r="I858" i="3"/>
  <c r="M857" i="3"/>
  <c r="L857" i="3"/>
  <c r="J857" i="3"/>
  <c r="K857" i="3"/>
  <c r="H857" i="3"/>
  <c r="I857" i="3"/>
  <c r="M856" i="3"/>
  <c r="L856" i="3"/>
  <c r="J856" i="3"/>
  <c r="K856" i="3"/>
  <c r="H856" i="3"/>
  <c r="I856" i="3"/>
  <c r="M855" i="3"/>
  <c r="L855" i="3"/>
  <c r="J855" i="3"/>
  <c r="K855" i="3"/>
  <c r="H855" i="3"/>
  <c r="I855" i="3"/>
  <c r="M854" i="3"/>
  <c r="L854" i="3"/>
  <c r="J854" i="3"/>
  <c r="K854" i="3"/>
  <c r="H854" i="3"/>
  <c r="I854" i="3"/>
  <c r="M853" i="3"/>
  <c r="L853" i="3"/>
  <c r="J853" i="3"/>
  <c r="K853" i="3"/>
  <c r="H853" i="3"/>
  <c r="I853" i="3"/>
  <c r="M852" i="3"/>
  <c r="L852" i="3"/>
  <c r="J852" i="3"/>
  <c r="K852" i="3"/>
  <c r="H852" i="3"/>
  <c r="I852" i="3"/>
  <c r="M851" i="3"/>
  <c r="L851" i="3"/>
  <c r="J851" i="3"/>
  <c r="K851" i="3"/>
  <c r="H851" i="3"/>
  <c r="I851" i="3"/>
  <c r="M850" i="3"/>
  <c r="L850" i="3"/>
  <c r="J850" i="3"/>
  <c r="K850" i="3"/>
  <c r="H850" i="3"/>
  <c r="I850" i="3"/>
  <c r="M849" i="3"/>
  <c r="L849" i="3"/>
  <c r="J849" i="3"/>
  <c r="K849" i="3"/>
  <c r="H849" i="3"/>
  <c r="I849" i="3"/>
  <c r="M848" i="3"/>
  <c r="L848" i="3"/>
  <c r="J848" i="3"/>
  <c r="K848" i="3"/>
  <c r="H848" i="3"/>
  <c r="I848" i="3"/>
  <c r="M847" i="3"/>
  <c r="L847" i="3"/>
  <c r="J847" i="3"/>
  <c r="K847" i="3"/>
  <c r="H847" i="3"/>
  <c r="I847" i="3"/>
  <c r="M846" i="3"/>
  <c r="L846" i="3"/>
  <c r="J846" i="3"/>
  <c r="K846" i="3"/>
  <c r="H846" i="3"/>
  <c r="I846" i="3"/>
  <c r="M845" i="3"/>
  <c r="L845" i="3"/>
  <c r="J845" i="3"/>
  <c r="K845" i="3"/>
  <c r="H845" i="3"/>
  <c r="I845" i="3"/>
  <c r="M844" i="3"/>
  <c r="L844" i="3"/>
  <c r="J844" i="3"/>
  <c r="K844" i="3"/>
  <c r="H844" i="3"/>
  <c r="I844" i="3"/>
  <c r="M843" i="3"/>
  <c r="L843" i="3"/>
  <c r="J843" i="3"/>
  <c r="K843" i="3"/>
  <c r="H843" i="3"/>
  <c r="I843" i="3"/>
  <c r="M842" i="3"/>
  <c r="L842" i="3"/>
  <c r="J842" i="3"/>
  <c r="K842" i="3"/>
  <c r="H842" i="3"/>
  <c r="I842" i="3"/>
  <c r="M841" i="3"/>
  <c r="L841" i="3"/>
  <c r="J841" i="3"/>
  <c r="K841" i="3"/>
  <c r="H841" i="3"/>
  <c r="I841" i="3"/>
  <c r="M840" i="3"/>
  <c r="L840" i="3"/>
  <c r="J840" i="3"/>
  <c r="K840" i="3"/>
  <c r="H840" i="3"/>
  <c r="I840" i="3"/>
  <c r="M839" i="3"/>
  <c r="L839" i="3"/>
  <c r="J839" i="3"/>
  <c r="K839" i="3"/>
  <c r="H839" i="3"/>
  <c r="I839" i="3"/>
  <c r="M838" i="3"/>
  <c r="L838" i="3"/>
  <c r="J838" i="3"/>
  <c r="K838" i="3"/>
  <c r="H838" i="3"/>
  <c r="I838" i="3"/>
  <c r="M837" i="3"/>
  <c r="L837" i="3"/>
  <c r="J837" i="3"/>
  <c r="K837" i="3"/>
  <c r="H837" i="3"/>
  <c r="I837" i="3"/>
  <c r="M836" i="3"/>
  <c r="L836" i="3"/>
  <c r="J836" i="3"/>
  <c r="K836" i="3"/>
  <c r="H836" i="3"/>
  <c r="I836" i="3"/>
  <c r="M835" i="3"/>
  <c r="L835" i="3"/>
  <c r="J835" i="3"/>
  <c r="K835" i="3"/>
  <c r="H835" i="3"/>
  <c r="I835" i="3"/>
  <c r="M834" i="3"/>
  <c r="L834" i="3"/>
  <c r="J834" i="3"/>
  <c r="K834" i="3"/>
  <c r="H834" i="3"/>
  <c r="I834" i="3"/>
  <c r="M833" i="3"/>
  <c r="L833" i="3"/>
  <c r="J833" i="3"/>
  <c r="K833" i="3"/>
  <c r="H833" i="3"/>
  <c r="I833" i="3"/>
  <c r="M832" i="3"/>
  <c r="L832" i="3"/>
  <c r="J832" i="3"/>
  <c r="K832" i="3"/>
  <c r="H832" i="3"/>
  <c r="I832" i="3"/>
  <c r="M831" i="3"/>
  <c r="L831" i="3"/>
  <c r="J831" i="3"/>
  <c r="K831" i="3"/>
  <c r="H831" i="3"/>
  <c r="I831" i="3"/>
  <c r="M830" i="3"/>
  <c r="L830" i="3"/>
  <c r="J830" i="3"/>
  <c r="K830" i="3"/>
  <c r="H830" i="3"/>
  <c r="I830" i="3"/>
  <c r="M829" i="3"/>
  <c r="L829" i="3"/>
  <c r="J829" i="3"/>
  <c r="K829" i="3"/>
  <c r="H829" i="3"/>
  <c r="I829" i="3"/>
  <c r="M828" i="3"/>
  <c r="L828" i="3"/>
  <c r="J828" i="3"/>
  <c r="K828" i="3"/>
  <c r="H828" i="3"/>
  <c r="I828" i="3"/>
  <c r="M827" i="3"/>
  <c r="L827" i="3"/>
  <c r="J827" i="3"/>
  <c r="K827" i="3"/>
  <c r="H827" i="3"/>
  <c r="I827" i="3"/>
  <c r="M826" i="3"/>
  <c r="L826" i="3"/>
  <c r="J826" i="3"/>
  <c r="K826" i="3"/>
  <c r="H826" i="3"/>
  <c r="I826" i="3"/>
  <c r="M825" i="3"/>
  <c r="L825" i="3"/>
  <c r="J825" i="3"/>
  <c r="K825" i="3"/>
  <c r="H825" i="3"/>
  <c r="I825" i="3"/>
  <c r="M824" i="3"/>
  <c r="L824" i="3"/>
  <c r="J824" i="3"/>
  <c r="K824" i="3"/>
  <c r="H824" i="3"/>
  <c r="I824" i="3"/>
  <c r="M823" i="3"/>
  <c r="L823" i="3"/>
  <c r="J823" i="3"/>
  <c r="K823" i="3"/>
  <c r="H823" i="3"/>
  <c r="I823" i="3"/>
  <c r="M822" i="3"/>
  <c r="L822" i="3"/>
  <c r="J822" i="3"/>
  <c r="K822" i="3"/>
  <c r="H822" i="3"/>
  <c r="I822" i="3"/>
  <c r="M821" i="3"/>
  <c r="L821" i="3"/>
  <c r="J821" i="3"/>
  <c r="K821" i="3"/>
  <c r="H821" i="3"/>
  <c r="I821" i="3"/>
  <c r="M820" i="3"/>
  <c r="L820" i="3"/>
  <c r="J820" i="3"/>
  <c r="K820" i="3"/>
  <c r="H820" i="3"/>
  <c r="I820" i="3"/>
  <c r="M819" i="3"/>
  <c r="L819" i="3"/>
  <c r="J819" i="3"/>
  <c r="K819" i="3"/>
  <c r="H819" i="3"/>
  <c r="I819" i="3"/>
  <c r="M818" i="3"/>
  <c r="L818" i="3"/>
  <c r="J818" i="3"/>
  <c r="K818" i="3"/>
  <c r="H818" i="3"/>
  <c r="I818" i="3"/>
  <c r="M817" i="3"/>
  <c r="L817" i="3"/>
  <c r="J817" i="3"/>
  <c r="K817" i="3"/>
  <c r="H817" i="3"/>
  <c r="I817" i="3"/>
  <c r="M816" i="3"/>
  <c r="L816" i="3"/>
  <c r="J816" i="3"/>
  <c r="K816" i="3"/>
  <c r="H816" i="3"/>
  <c r="I816" i="3"/>
  <c r="M815" i="3"/>
  <c r="L815" i="3"/>
  <c r="J815" i="3"/>
  <c r="K815" i="3"/>
  <c r="H815" i="3"/>
  <c r="I815" i="3"/>
  <c r="M814" i="3"/>
  <c r="L814" i="3"/>
  <c r="J814" i="3"/>
  <c r="K814" i="3"/>
  <c r="H814" i="3"/>
  <c r="I814" i="3"/>
  <c r="M813" i="3"/>
  <c r="L813" i="3"/>
  <c r="J813" i="3"/>
  <c r="K813" i="3"/>
  <c r="H813" i="3"/>
  <c r="I813" i="3"/>
  <c r="M812" i="3"/>
  <c r="L812" i="3"/>
  <c r="J812" i="3"/>
  <c r="K812" i="3"/>
  <c r="H812" i="3"/>
  <c r="I812" i="3"/>
  <c r="M811" i="3"/>
  <c r="L811" i="3"/>
  <c r="J811" i="3"/>
  <c r="K811" i="3"/>
  <c r="H811" i="3"/>
  <c r="I811" i="3"/>
  <c r="M810" i="3"/>
  <c r="L810" i="3"/>
  <c r="J810" i="3"/>
  <c r="K810" i="3"/>
  <c r="H810" i="3"/>
  <c r="I810" i="3"/>
  <c r="M809" i="3"/>
  <c r="L809" i="3"/>
  <c r="J809" i="3"/>
  <c r="K809" i="3"/>
  <c r="H809" i="3"/>
  <c r="I809" i="3"/>
  <c r="M808" i="3"/>
  <c r="L808" i="3"/>
  <c r="J808" i="3"/>
  <c r="K808" i="3"/>
  <c r="H808" i="3"/>
  <c r="I808" i="3"/>
  <c r="M807" i="3"/>
  <c r="L807" i="3"/>
  <c r="J807" i="3"/>
  <c r="K807" i="3"/>
  <c r="H807" i="3"/>
  <c r="I807" i="3"/>
  <c r="M806" i="3"/>
  <c r="L806" i="3"/>
  <c r="J806" i="3"/>
  <c r="K806" i="3"/>
  <c r="H806" i="3"/>
  <c r="I806" i="3"/>
  <c r="M805" i="3"/>
  <c r="L805" i="3"/>
  <c r="J805" i="3"/>
  <c r="K805" i="3"/>
  <c r="H805" i="3"/>
  <c r="I805" i="3"/>
  <c r="M804" i="3"/>
  <c r="L804" i="3"/>
  <c r="J804" i="3"/>
  <c r="K804" i="3"/>
  <c r="H804" i="3"/>
  <c r="I804" i="3"/>
  <c r="M803" i="3"/>
  <c r="L803" i="3"/>
  <c r="J803" i="3"/>
  <c r="K803" i="3"/>
  <c r="H803" i="3"/>
  <c r="I803" i="3"/>
  <c r="M802" i="3"/>
  <c r="L802" i="3"/>
  <c r="J802" i="3"/>
  <c r="K802" i="3"/>
  <c r="H802" i="3"/>
  <c r="I802" i="3"/>
  <c r="M801" i="3"/>
  <c r="L801" i="3"/>
  <c r="J801" i="3"/>
  <c r="K801" i="3"/>
  <c r="H801" i="3"/>
  <c r="I801" i="3"/>
  <c r="M800" i="3"/>
  <c r="L800" i="3"/>
  <c r="J800" i="3"/>
  <c r="K800" i="3"/>
  <c r="H800" i="3"/>
  <c r="I800" i="3"/>
  <c r="M799" i="3"/>
  <c r="L799" i="3"/>
  <c r="J799" i="3"/>
  <c r="K799" i="3"/>
  <c r="H799" i="3"/>
  <c r="I799" i="3"/>
  <c r="M798" i="3"/>
  <c r="L798" i="3"/>
  <c r="J798" i="3"/>
  <c r="K798" i="3"/>
  <c r="H798" i="3"/>
  <c r="I798" i="3"/>
  <c r="M797" i="3"/>
  <c r="L797" i="3"/>
  <c r="J797" i="3"/>
  <c r="K797" i="3"/>
  <c r="H797" i="3"/>
  <c r="I797" i="3"/>
  <c r="M796" i="3"/>
  <c r="L796" i="3"/>
  <c r="J796" i="3"/>
  <c r="K796" i="3"/>
  <c r="H796" i="3"/>
  <c r="I796" i="3"/>
  <c r="M795" i="3"/>
  <c r="L795" i="3"/>
  <c r="J795" i="3"/>
  <c r="K795" i="3"/>
  <c r="H795" i="3"/>
  <c r="I795" i="3"/>
  <c r="M794" i="3"/>
  <c r="L794" i="3"/>
  <c r="J794" i="3"/>
  <c r="K794" i="3"/>
  <c r="H794" i="3"/>
  <c r="I794" i="3"/>
  <c r="M793" i="3"/>
  <c r="L793" i="3"/>
  <c r="J793" i="3"/>
  <c r="K793" i="3"/>
  <c r="H793" i="3"/>
  <c r="I793" i="3"/>
  <c r="M792" i="3"/>
  <c r="L792" i="3"/>
  <c r="J792" i="3"/>
  <c r="K792" i="3"/>
  <c r="H792" i="3"/>
  <c r="I792" i="3"/>
  <c r="M791" i="3"/>
  <c r="L791" i="3"/>
  <c r="J791" i="3"/>
  <c r="K791" i="3"/>
  <c r="H791" i="3"/>
  <c r="I791" i="3"/>
  <c r="M790" i="3"/>
  <c r="L790" i="3"/>
  <c r="J790" i="3"/>
  <c r="K790" i="3"/>
  <c r="H790" i="3"/>
  <c r="I790" i="3"/>
  <c r="M789" i="3"/>
  <c r="L789" i="3"/>
  <c r="J789" i="3"/>
  <c r="K789" i="3"/>
  <c r="H789" i="3"/>
  <c r="I789" i="3"/>
  <c r="M788" i="3"/>
  <c r="L788" i="3"/>
  <c r="J788" i="3"/>
  <c r="K788" i="3"/>
  <c r="H788" i="3"/>
  <c r="I788" i="3"/>
  <c r="M787" i="3"/>
  <c r="L787" i="3"/>
  <c r="J787" i="3"/>
  <c r="K787" i="3"/>
  <c r="H787" i="3"/>
  <c r="I787" i="3"/>
  <c r="M786" i="3"/>
  <c r="L786" i="3"/>
  <c r="J786" i="3"/>
  <c r="K786" i="3"/>
  <c r="H786" i="3"/>
  <c r="I786" i="3"/>
  <c r="M785" i="3"/>
  <c r="L785" i="3"/>
  <c r="J785" i="3"/>
  <c r="K785" i="3"/>
  <c r="H785" i="3"/>
  <c r="I785" i="3"/>
  <c r="M784" i="3"/>
  <c r="L784" i="3"/>
  <c r="J784" i="3"/>
  <c r="K784" i="3"/>
  <c r="H784" i="3"/>
  <c r="I784" i="3"/>
  <c r="M783" i="3"/>
  <c r="L783" i="3"/>
  <c r="J783" i="3"/>
  <c r="K783" i="3"/>
  <c r="H783" i="3"/>
  <c r="I783" i="3"/>
  <c r="M782" i="3"/>
  <c r="L782" i="3"/>
  <c r="J782" i="3"/>
  <c r="K782" i="3"/>
  <c r="H782" i="3"/>
  <c r="I782" i="3"/>
  <c r="M781" i="3"/>
  <c r="L781" i="3"/>
  <c r="J781" i="3"/>
  <c r="K781" i="3"/>
  <c r="H781" i="3"/>
  <c r="I781" i="3"/>
  <c r="M780" i="3"/>
  <c r="L780" i="3"/>
  <c r="J780" i="3"/>
  <c r="K780" i="3"/>
  <c r="H780" i="3"/>
  <c r="I780" i="3"/>
  <c r="M779" i="3"/>
  <c r="L779" i="3"/>
  <c r="J779" i="3"/>
  <c r="K779" i="3"/>
  <c r="H779" i="3"/>
  <c r="I779" i="3"/>
  <c r="M778" i="3"/>
  <c r="L778" i="3"/>
  <c r="J778" i="3"/>
  <c r="K778" i="3"/>
  <c r="H778" i="3"/>
  <c r="I778" i="3"/>
  <c r="M777" i="3"/>
  <c r="L777" i="3"/>
  <c r="J777" i="3"/>
  <c r="K777" i="3"/>
  <c r="H777" i="3"/>
  <c r="I777" i="3"/>
  <c r="M776" i="3"/>
  <c r="L776" i="3"/>
  <c r="J776" i="3"/>
  <c r="K776" i="3"/>
  <c r="H776" i="3"/>
  <c r="I776" i="3"/>
  <c r="M775" i="3"/>
  <c r="L775" i="3"/>
  <c r="J775" i="3"/>
  <c r="K775" i="3"/>
  <c r="H775" i="3"/>
  <c r="I775" i="3"/>
  <c r="M774" i="3"/>
  <c r="L774" i="3"/>
  <c r="J774" i="3"/>
  <c r="K774" i="3"/>
  <c r="H774" i="3"/>
  <c r="I774" i="3"/>
  <c r="M773" i="3"/>
  <c r="L773" i="3"/>
  <c r="J773" i="3"/>
  <c r="K773" i="3"/>
  <c r="H773" i="3"/>
  <c r="I773" i="3"/>
  <c r="M772" i="3"/>
  <c r="L772" i="3"/>
  <c r="J772" i="3"/>
  <c r="K772" i="3"/>
  <c r="H772" i="3"/>
  <c r="I772" i="3"/>
  <c r="M771" i="3"/>
  <c r="L771" i="3"/>
  <c r="J771" i="3"/>
  <c r="K771" i="3"/>
  <c r="H771" i="3"/>
  <c r="I771" i="3"/>
  <c r="M770" i="3"/>
  <c r="L770" i="3"/>
  <c r="J770" i="3"/>
  <c r="K770" i="3"/>
  <c r="H770" i="3"/>
  <c r="I770" i="3"/>
  <c r="M769" i="3"/>
  <c r="L769" i="3"/>
  <c r="J769" i="3"/>
  <c r="K769" i="3"/>
  <c r="H769" i="3"/>
  <c r="I769" i="3"/>
  <c r="M768" i="3"/>
  <c r="L768" i="3"/>
  <c r="J768" i="3"/>
  <c r="K768" i="3"/>
  <c r="H768" i="3"/>
  <c r="I768" i="3"/>
  <c r="M767" i="3"/>
  <c r="L767" i="3"/>
  <c r="J767" i="3"/>
  <c r="K767" i="3"/>
  <c r="H767" i="3"/>
  <c r="I767" i="3"/>
  <c r="M766" i="3"/>
  <c r="L766" i="3"/>
  <c r="J766" i="3"/>
  <c r="K766" i="3"/>
  <c r="H766" i="3"/>
  <c r="I766" i="3"/>
  <c r="M765" i="3"/>
  <c r="L765" i="3"/>
  <c r="J765" i="3"/>
  <c r="K765" i="3"/>
  <c r="H765" i="3"/>
  <c r="I765" i="3"/>
  <c r="M764" i="3"/>
  <c r="L764" i="3"/>
  <c r="J764" i="3"/>
  <c r="K764" i="3"/>
  <c r="H764" i="3"/>
  <c r="I764" i="3"/>
  <c r="M763" i="3"/>
  <c r="L763" i="3"/>
  <c r="J763" i="3"/>
  <c r="K763" i="3"/>
  <c r="H763" i="3"/>
  <c r="I763" i="3"/>
  <c r="M762" i="3"/>
  <c r="L762" i="3"/>
  <c r="J762" i="3"/>
  <c r="K762" i="3"/>
  <c r="H762" i="3"/>
  <c r="I762" i="3"/>
  <c r="M761" i="3"/>
  <c r="L761" i="3"/>
  <c r="J761" i="3"/>
  <c r="K761" i="3"/>
  <c r="H761" i="3"/>
  <c r="I761" i="3"/>
  <c r="M760" i="3"/>
  <c r="L760" i="3"/>
  <c r="J760" i="3"/>
  <c r="K760" i="3"/>
  <c r="H760" i="3"/>
  <c r="I760" i="3"/>
  <c r="M759" i="3"/>
  <c r="L759" i="3"/>
  <c r="J759" i="3"/>
  <c r="K759" i="3"/>
  <c r="H759" i="3"/>
  <c r="I759" i="3"/>
  <c r="M758" i="3"/>
  <c r="L758" i="3"/>
  <c r="J758" i="3"/>
  <c r="K758" i="3"/>
  <c r="H758" i="3"/>
  <c r="I758" i="3"/>
  <c r="M757" i="3"/>
  <c r="L757" i="3"/>
  <c r="J757" i="3"/>
  <c r="K757" i="3"/>
  <c r="H757" i="3"/>
  <c r="I757" i="3"/>
  <c r="M756" i="3"/>
  <c r="L756" i="3"/>
  <c r="J756" i="3"/>
  <c r="K756" i="3"/>
  <c r="H756" i="3"/>
  <c r="I756" i="3"/>
  <c r="M755" i="3"/>
  <c r="L755" i="3"/>
  <c r="J755" i="3"/>
  <c r="K755" i="3"/>
  <c r="H755" i="3"/>
  <c r="I755" i="3"/>
  <c r="M754" i="3"/>
  <c r="L754" i="3"/>
  <c r="J754" i="3"/>
  <c r="K754" i="3"/>
  <c r="H754" i="3"/>
  <c r="I754" i="3"/>
  <c r="M753" i="3"/>
  <c r="L753" i="3"/>
  <c r="J753" i="3"/>
  <c r="K753" i="3"/>
  <c r="H753" i="3"/>
  <c r="I753" i="3"/>
  <c r="M752" i="3"/>
  <c r="L752" i="3"/>
  <c r="J752" i="3"/>
  <c r="K752" i="3"/>
  <c r="H752" i="3"/>
  <c r="I752" i="3"/>
  <c r="M751" i="3"/>
  <c r="L751" i="3"/>
  <c r="J751" i="3"/>
  <c r="K751" i="3"/>
  <c r="H751" i="3"/>
  <c r="I751" i="3"/>
  <c r="M750" i="3"/>
  <c r="L750" i="3"/>
  <c r="J750" i="3"/>
  <c r="K750" i="3"/>
  <c r="H750" i="3"/>
  <c r="I750" i="3"/>
  <c r="M749" i="3"/>
  <c r="L749" i="3"/>
  <c r="J749" i="3"/>
  <c r="K749" i="3"/>
  <c r="H749" i="3"/>
  <c r="I749" i="3"/>
  <c r="M748" i="3"/>
  <c r="L748" i="3"/>
  <c r="J748" i="3"/>
  <c r="K748" i="3"/>
  <c r="H748" i="3"/>
  <c r="I748" i="3"/>
  <c r="M747" i="3"/>
  <c r="L747" i="3"/>
  <c r="J747" i="3"/>
  <c r="K747" i="3"/>
  <c r="H747" i="3"/>
  <c r="I747" i="3"/>
  <c r="M746" i="3"/>
  <c r="L746" i="3"/>
  <c r="J746" i="3"/>
  <c r="K746" i="3"/>
  <c r="H746" i="3"/>
  <c r="I746" i="3"/>
  <c r="M745" i="3"/>
  <c r="L745" i="3"/>
  <c r="J745" i="3"/>
  <c r="K745" i="3"/>
  <c r="H745" i="3"/>
  <c r="I745" i="3"/>
  <c r="M744" i="3"/>
  <c r="L744" i="3"/>
  <c r="J744" i="3"/>
  <c r="K744" i="3"/>
  <c r="H744" i="3"/>
  <c r="I744" i="3"/>
  <c r="M743" i="3"/>
  <c r="L743" i="3"/>
  <c r="J743" i="3"/>
  <c r="K743" i="3"/>
  <c r="H743" i="3"/>
  <c r="I743" i="3"/>
  <c r="M742" i="3"/>
  <c r="L742" i="3"/>
  <c r="J742" i="3"/>
  <c r="K742" i="3"/>
  <c r="H742" i="3"/>
  <c r="I742" i="3"/>
  <c r="M741" i="3"/>
  <c r="L741" i="3"/>
  <c r="J741" i="3"/>
  <c r="K741" i="3"/>
  <c r="H741" i="3"/>
  <c r="I741" i="3"/>
  <c r="M740" i="3"/>
  <c r="L740" i="3"/>
  <c r="J740" i="3"/>
  <c r="K740" i="3"/>
  <c r="H740" i="3"/>
  <c r="I740" i="3"/>
  <c r="M739" i="3"/>
  <c r="L739" i="3"/>
  <c r="J739" i="3"/>
  <c r="K739" i="3"/>
  <c r="H739" i="3"/>
  <c r="I739" i="3"/>
  <c r="M738" i="3"/>
  <c r="L738" i="3"/>
  <c r="J738" i="3"/>
  <c r="K738" i="3"/>
  <c r="H738" i="3"/>
  <c r="I738" i="3"/>
  <c r="M737" i="3"/>
  <c r="L737" i="3"/>
  <c r="J737" i="3"/>
  <c r="K737" i="3"/>
  <c r="H737" i="3"/>
  <c r="I737" i="3"/>
  <c r="M736" i="3"/>
  <c r="L736" i="3"/>
  <c r="J736" i="3"/>
  <c r="K736" i="3"/>
  <c r="H736" i="3"/>
  <c r="I736" i="3"/>
  <c r="M735" i="3"/>
  <c r="L735" i="3"/>
  <c r="J735" i="3"/>
  <c r="K735" i="3"/>
  <c r="H735" i="3"/>
  <c r="I735" i="3"/>
  <c r="M734" i="3"/>
  <c r="L734" i="3"/>
  <c r="J734" i="3"/>
  <c r="K734" i="3"/>
  <c r="H734" i="3"/>
  <c r="I734" i="3"/>
  <c r="M733" i="3"/>
  <c r="L733" i="3"/>
  <c r="J733" i="3"/>
  <c r="K733" i="3"/>
  <c r="H733" i="3"/>
  <c r="I733" i="3"/>
  <c r="M732" i="3"/>
  <c r="L732" i="3"/>
  <c r="J732" i="3"/>
  <c r="K732" i="3"/>
  <c r="H732" i="3"/>
  <c r="I732" i="3"/>
  <c r="M731" i="3"/>
  <c r="L731" i="3"/>
  <c r="J731" i="3"/>
  <c r="K731" i="3"/>
  <c r="H731" i="3"/>
  <c r="I731" i="3"/>
  <c r="M730" i="3"/>
  <c r="L730" i="3"/>
  <c r="J730" i="3"/>
  <c r="K730" i="3"/>
  <c r="H730" i="3"/>
  <c r="I730" i="3"/>
  <c r="M729" i="3"/>
  <c r="L729" i="3"/>
  <c r="J729" i="3"/>
  <c r="K729" i="3"/>
  <c r="H729" i="3"/>
  <c r="I729" i="3"/>
  <c r="M728" i="3"/>
  <c r="L728" i="3"/>
  <c r="J728" i="3"/>
  <c r="K728" i="3"/>
  <c r="H728" i="3"/>
  <c r="I728" i="3"/>
  <c r="M727" i="3"/>
  <c r="L727" i="3"/>
  <c r="J727" i="3"/>
  <c r="K727" i="3"/>
  <c r="H727" i="3"/>
  <c r="I727" i="3"/>
  <c r="M726" i="3"/>
  <c r="L726" i="3"/>
  <c r="J726" i="3"/>
  <c r="K726" i="3"/>
  <c r="H726" i="3"/>
  <c r="I726" i="3"/>
  <c r="M725" i="3"/>
  <c r="L725" i="3"/>
  <c r="J725" i="3"/>
  <c r="K725" i="3"/>
  <c r="H725" i="3"/>
  <c r="I725" i="3"/>
  <c r="M724" i="3"/>
  <c r="L724" i="3"/>
  <c r="J724" i="3"/>
  <c r="K724" i="3"/>
  <c r="H724" i="3"/>
  <c r="I724" i="3"/>
  <c r="M723" i="3"/>
  <c r="L723" i="3"/>
  <c r="J723" i="3"/>
  <c r="K723" i="3"/>
  <c r="H723" i="3"/>
  <c r="I723" i="3"/>
  <c r="M722" i="3"/>
  <c r="L722" i="3"/>
  <c r="J722" i="3"/>
  <c r="K722" i="3"/>
  <c r="H722" i="3"/>
  <c r="I722" i="3"/>
  <c r="M721" i="3"/>
  <c r="L721" i="3"/>
  <c r="J721" i="3"/>
  <c r="K721" i="3"/>
  <c r="H721" i="3"/>
  <c r="I721" i="3"/>
  <c r="M720" i="3"/>
  <c r="L720" i="3"/>
  <c r="J720" i="3"/>
  <c r="K720" i="3"/>
  <c r="H720" i="3"/>
  <c r="I720" i="3"/>
  <c r="M719" i="3"/>
  <c r="L719" i="3"/>
  <c r="J719" i="3"/>
  <c r="K719" i="3"/>
  <c r="H719" i="3"/>
  <c r="I719" i="3"/>
  <c r="M718" i="3"/>
  <c r="L718" i="3"/>
  <c r="J718" i="3"/>
  <c r="K718" i="3"/>
  <c r="H718" i="3"/>
  <c r="I718" i="3"/>
  <c r="M717" i="3"/>
  <c r="L717" i="3"/>
  <c r="J717" i="3"/>
  <c r="K717" i="3"/>
  <c r="H717" i="3"/>
  <c r="I717" i="3"/>
  <c r="M716" i="3"/>
  <c r="L716" i="3"/>
  <c r="J716" i="3"/>
  <c r="K716" i="3"/>
  <c r="H716" i="3"/>
  <c r="I716" i="3"/>
  <c r="M715" i="3"/>
  <c r="L715" i="3"/>
  <c r="J715" i="3"/>
  <c r="K715" i="3"/>
  <c r="H715" i="3"/>
  <c r="I715" i="3"/>
  <c r="M714" i="3"/>
  <c r="L714" i="3"/>
  <c r="J714" i="3"/>
  <c r="K714" i="3"/>
  <c r="H714" i="3"/>
  <c r="I714" i="3"/>
  <c r="M713" i="3"/>
  <c r="L713" i="3"/>
  <c r="J713" i="3"/>
  <c r="K713" i="3"/>
  <c r="H713" i="3"/>
  <c r="I713" i="3"/>
  <c r="M712" i="3"/>
  <c r="L712" i="3"/>
  <c r="J712" i="3"/>
  <c r="K712" i="3"/>
  <c r="H712" i="3"/>
  <c r="I712" i="3"/>
  <c r="M711" i="3"/>
  <c r="L711" i="3"/>
  <c r="J711" i="3"/>
  <c r="K711" i="3"/>
  <c r="H711" i="3"/>
  <c r="I711" i="3"/>
  <c r="M710" i="3"/>
  <c r="L710" i="3"/>
  <c r="J710" i="3"/>
  <c r="K710" i="3"/>
  <c r="H710" i="3"/>
  <c r="I710" i="3"/>
  <c r="M709" i="3"/>
  <c r="L709" i="3"/>
  <c r="J709" i="3"/>
  <c r="K709" i="3"/>
  <c r="H709" i="3"/>
  <c r="I709" i="3"/>
  <c r="M708" i="3"/>
  <c r="L708" i="3"/>
  <c r="J708" i="3"/>
  <c r="K708" i="3"/>
  <c r="H708" i="3"/>
  <c r="I708" i="3"/>
  <c r="M707" i="3"/>
  <c r="L707" i="3"/>
  <c r="J707" i="3"/>
  <c r="K707" i="3"/>
  <c r="H707" i="3"/>
  <c r="I707" i="3"/>
  <c r="M706" i="3"/>
  <c r="L706" i="3"/>
  <c r="J706" i="3"/>
  <c r="K706" i="3"/>
  <c r="H706" i="3"/>
  <c r="I706" i="3"/>
  <c r="M705" i="3"/>
  <c r="L705" i="3"/>
  <c r="J705" i="3"/>
  <c r="K705" i="3"/>
  <c r="H705" i="3"/>
  <c r="I705" i="3"/>
  <c r="M704" i="3"/>
  <c r="L704" i="3"/>
  <c r="J704" i="3"/>
  <c r="K704" i="3"/>
  <c r="H704" i="3"/>
  <c r="I704" i="3"/>
  <c r="M703" i="3"/>
  <c r="L703" i="3"/>
  <c r="J703" i="3"/>
  <c r="K703" i="3"/>
  <c r="H703" i="3"/>
  <c r="I703" i="3"/>
  <c r="M702" i="3"/>
  <c r="L702" i="3"/>
  <c r="J702" i="3"/>
  <c r="K702" i="3"/>
  <c r="H702" i="3"/>
  <c r="I702" i="3"/>
  <c r="M701" i="3"/>
  <c r="L701" i="3"/>
  <c r="J701" i="3"/>
  <c r="K701" i="3"/>
  <c r="H701" i="3"/>
  <c r="I701" i="3"/>
  <c r="M700" i="3"/>
  <c r="L700" i="3"/>
  <c r="J700" i="3"/>
  <c r="K700" i="3"/>
  <c r="H700" i="3"/>
  <c r="I700" i="3"/>
  <c r="M699" i="3"/>
  <c r="L699" i="3"/>
  <c r="J699" i="3"/>
  <c r="K699" i="3"/>
  <c r="H699" i="3"/>
  <c r="I699" i="3"/>
  <c r="M698" i="3"/>
  <c r="L698" i="3"/>
  <c r="J698" i="3"/>
  <c r="K698" i="3"/>
  <c r="H698" i="3"/>
  <c r="I698" i="3"/>
  <c r="M697" i="3"/>
  <c r="L697" i="3"/>
  <c r="J697" i="3"/>
  <c r="K697" i="3"/>
  <c r="H697" i="3"/>
  <c r="I697" i="3"/>
  <c r="M696" i="3"/>
  <c r="L696" i="3"/>
  <c r="J696" i="3"/>
  <c r="K696" i="3"/>
  <c r="H696" i="3"/>
  <c r="I696" i="3"/>
  <c r="M695" i="3"/>
  <c r="L695" i="3"/>
  <c r="J695" i="3"/>
  <c r="K695" i="3"/>
  <c r="H695" i="3"/>
  <c r="I695" i="3"/>
  <c r="M694" i="3"/>
  <c r="L694" i="3"/>
  <c r="J694" i="3"/>
  <c r="K694" i="3"/>
  <c r="H694" i="3"/>
  <c r="I694" i="3"/>
  <c r="M693" i="3"/>
  <c r="L693" i="3"/>
  <c r="J693" i="3"/>
  <c r="K693" i="3"/>
  <c r="H693" i="3"/>
  <c r="I693" i="3"/>
  <c r="M692" i="3"/>
  <c r="L692" i="3"/>
  <c r="J692" i="3"/>
  <c r="K692" i="3"/>
  <c r="H692" i="3"/>
  <c r="I692" i="3"/>
  <c r="M691" i="3"/>
  <c r="L691" i="3"/>
  <c r="J691" i="3"/>
  <c r="K691" i="3"/>
  <c r="H691" i="3"/>
  <c r="I691" i="3"/>
  <c r="M690" i="3"/>
  <c r="L690" i="3"/>
  <c r="J690" i="3"/>
  <c r="K690" i="3"/>
  <c r="H690" i="3"/>
  <c r="I690" i="3"/>
  <c r="M689" i="3"/>
  <c r="L689" i="3"/>
  <c r="J689" i="3"/>
  <c r="K689" i="3"/>
  <c r="H689" i="3"/>
  <c r="I689" i="3"/>
  <c r="M688" i="3"/>
  <c r="L688" i="3"/>
  <c r="J688" i="3"/>
  <c r="K688" i="3"/>
  <c r="H688" i="3"/>
  <c r="I688" i="3"/>
  <c r="M687" i="3"/>
  <c r="L687" i="3"/>
  <c r="J687" i="3"/>
  <c r="K687" i="3"/>
  <c r="H687" i="3"/>
  <c r="I687" i="3"/>
  <c r="M686" i="3"/>
  <c r="L686" i="3"/>
  <c r="J686" i="3"/>
  <c r="K686" i="3"/>
  <c r="H686" i="3"/>
  <c r="I686" i="3"/>
  <c r="M685" i="3"/>
  <c r="L685" i="3"/>
  <c r="J685" i="3"/>
  <c r="K685" i="3"/>
  <c r="H685" i="3"/>
  <c r="I685" i="3"/>
  <c r="M684" i="3"/>
  <c r="L684" i="3"/>
  <c r="J684" i="3"/>
  <c r="K684" i="3"/>
  <c r="H684" i="3"/>
  <c r="I684" i="3"/>
  <c r="M683" i="3"/>
  <c r="L683" i="3"/>
  <c r="J683" i="3"/>
  <c r="K683" i="3"/>
  <c r="H683" i="3"/>
  <c r="I683" i="3"/>
  <c r="M682" i="3"/>
  <c r="L682" i="3"/>
  <c r="J682" i="3"/>
  <c r="K682" i="3"/>
  <c r="H682" i="3"/>
  <c r="I682" i="3"/>
  <c r="M681" i="3"/>
  <c r="L681" i="3"/>
  <c r="J681" i="3"/>
  <c r="K681" i="3"/>
  <c r="H681" i="3"/>
  <c r="I681" i="3"/>
  <c r="M680" i="3"/>
  <c r="L680" i="3"/>
  <c r="J680" i="3"/>
  <c r="K680" i="3"/>
  <c r="H680" i="3"/>
  <c r="I680" i="3"/>
  <c r="M679" i="3"/>
  <c r="L679" i="3"/>
  <c r="J679" i="3"/>
  <c r="K679" i="3"/>
  <c r="H679" i="3"/>
  <c r="I679" i="3"/>
  <c r="M678" i="3"/>
  <c r="L678" i="3"/>
  <c r="J678" i="3"/>
  <c r="K678" i="3"/>
  <c r="H678" i="3"/>
  <c r="I678" i="3"/>
  <c r="M677" i="3"/>
  <c r="L677" i="3"/>
  <c r="J677" i="3"/>
  <c r="K677" i="3"/>
  <c r="H677" i="3"/>
  <c r="I677" i="3"/>
  <c r="M676" i="3"/>
  <c r="L676" i="3"/>
  <c r="J676" i="3"/>
  <c r="K676" i="3"/>
  <c r="H676" i="3"/>
  <c r="I676" i="3"/>
  <c r="M675" i="3"/>
  <c r="L675" i="3"/>
  <c r="J675" i="3"/>
  <c r="K675" i="3"/>
  <c r="H675" i="3"/>
  <c r="I675" i="3"/>
  <c r="M674" i="3"/>
  <c r="L674" i="3"/>
  <c r="J674" i="3"/>
  <c r="K674" i="3"/>
  <c r="H674" i="3"/>
  <c r="I674" i="3"/>
  <c r="M673" i="3"/>
  <c r="L673" i="3"/>
  <c r="J673" i="3"/>
  <c r="K673" i="3"/>
  <c r="H673" i="3"/>
  <c r="I673" i="3"/>
  <c r="M672" i="3"/>
  <c r="L672" i="3"/>
  <c r="J672" i="3"/>
  <c r="K672" i="3"/>
  <c r="H672" i="3"/>
  <c r="I672" i="3"/>
  <c r="M671" i="3"/>
  <c r="L671" i="3"/>
  <c r="J671" i="3"/>
  <c r="K671" i="3"/>
  <c r="H671" i="3"/>
  <c r="I671" i="3"/>
  <c r="M670" i="3"/>
  <c r="L670" i="3"/>
  <c r="J670" i="3"/>
  <c r="K670" i="3"/>
  <c r="H670" i="3"/>
  <c r="I670" i="3"/>
  <c r="M669" i="3"/>
  <c r="L669" i="3"/>
  <c r="J669" i="3"/>
  <c r="K669" i="3"/>
  <c r="H669" i="3"/>
  <c r="I669" i="3"/>
  <c r="M668" i="3"/>
  <c r="L668" i="3"/>
  <c r="J668" i="3"/>
  <c r="K668" i="3"/>
  <c r="H668" i="3"/>
  <c r="I668" i="3"/>
  <c r="M667" i="3"/>
  <c r="L667" i="3"/>
  <c r="J667" i="3"/>
  <c r="K667" i="3"/>
  <c r="H667" i="3"/>
  <c r="I667" i="3"/>
  <c r="M666" i="3"/>
  <c r="L666" i="3"/>
  <c r="J666" i="3"/>
  <c r="K666" i="3"/>
  <c r="H666" i="3"/>
  <c r="I666" i="3"/>
  <c r="M665" i="3"/>
  <c r="L665" i="3"/>
  <c r="J665" i="3"/>
  <c r="K665" i="3"/>
  <c r="H665" i="3"/>
  <c r="I665" i="3"/>
  <c r="M664" i="3"/>
  <c r="L664" i="3"/>
  <c r="J664" i="3"/>
  <c r="K664" i="3"/>
  <c r="H664" i="3"/>
  <c r="I664" i="3"/>
  <c r="M663" i="3"/>
  <c r="L663" i="3"/>
  <c r="J663" i="3"/>
  <c r="K663" i="3"/>
  <c r="H663" i="3"/>
  <c r="I663" i="3"/>
  <c r="M662" i="3"/>
  <c r="L662" i="3"/>
  <c r="J662" i="3"/>
  <c r="K662" i="3"/>
  <c r="H662" i="3"/>
  <c r="I662" i="3"/>
  <c r="M661" i="3"/>
  <c r="L661" i="3"/>
  <c r="J661" i="3"/>
  <c r="K661" i="3"/>
  <c r="H661" i="3"/>
  <c r="I661" i="3"/>
  <c r="M660" i="3"/>
  <c r="L660" i="3"/>
  <c r="J660" i="3"/>
  <c r="K660" i="3"/>
  <c r="H660" i="3"/>
  <c r="I660" i="3"/>
  <c r="M659" i="3"/>
  <c r="L659" i="3"/>
  <c r="J659" i="3"/>
  <c r="K659" i="3"/>
  <c r="H659" i="3"/>
  <c r="I659" i="3"/>
  <c r="M658" i="3"/>
  <c r="L658" i="3"/>
  <c r="J658" i="3"/>
  <c r="K658" i="3"/>
  <c r="H658" i="3"/>
  <c r="I658" i="3"/>
  <c r="M657" i="3"/>
  <c r="L657" i="3"/>
  <c r="J657" i="3"/>
  <c r="K657" i="3"/>
  <c r="H657" i="3"/>
  <c r="I657" i="3"/>
  <c r="M656" i="3"/>
  <c r="L656" i="3"/>
  <c r="J656" i="3"/>
  <c r="K656" i="3"/>
  <c r="H656" i="3"/>
  <c r="I656" i="3"/>
  <c r="M655" i="3"/>
  <c r="L655" i="3"/>
  <c r="J655" i="3"/>
  <c r="K655" i="3"/>
  <c r="H655" i="3"/>
  <c r="I655" i="3"/>
  <c r="M654" i="3"/>
  <c r="L654" i="3"/>
  <c r="J654" i="3"/>
  <c r="K654" i="3"/>
  <c r="H654" i="3"/>
  <c r="I654" i="3"/>
  <c r="M653" i="3"/>
  <c r="L653" i="3"/>
  <c r="J653" i="3"/>
  <c r="K653" i="3"/>
  <c r="H653" i="3"/>
  <c r="I653" i="3"/>
  <c r="M652" i="3"/>
  <c r="L652" i="3"/>
  <c r="J652" i="3"/>
  <c r="K652" i="3"/>
  <c r="H652" i="3"/>
  <c r="I652" i="3"/>
  <c r="M651" i="3"/>
  <c r="L651" i="3"/>
  <c r="J651" i="3"/>
  <c r="K651" i="3"/>
  <c r="H651" i="3"/>
  <c r="I651" i="3"/>
  <c r="M650" i="3"/>
  <c r="L650" i="3"/>
  <c r="J650" i="3"/>
  <c r="K650" i="3"/>
  <c r="H650" i="3"/>
  <c r="I650" i="3"/>
  <c r="M649" i="3"/>
  <c r="L649" i="3"/>
  <c r="J649" i="3"/>
  <c r="K649" i="3"/>
  <c r="H649" i="3"/>
  <c r="I649" i="3"/>
  <c r="M648" i="3"/>
  <c r="L648" i="3"/>
  <c r="J648" i="3"/>
  <c r="K648" i="3"/>
  <c r="H648" i="3"/>
  <c r="I648" i="3"/>
  <c r="M647" i="3"/>
  <c r="L647" i="3"/>
  <c r="J647" i="3"/>
  <c r="K647" i="3"/>
  <c r="H647" i="3"/>
  <c r="I647" i="3"/>
  <c r="M646" i="3"/>
  <c r="L646" i="3"/>
  <c r="J646" i="3"/>
  <c r="K646" i="3"/>
  <c r="H646" i="3"/>
  <c r="I646" i="3"/>
  <c r="M645" i="3"/>
  <c r="L645" i="3"/>
  <c r="J645" i="3"/>
  <c r="K645" i="3"/>
  <c r="H645" i="3"/>
  <c r="I645" i="3"/>
  <c r="M644" i="3"/>
  <c r="L644" i="3"/>
  <c r="J644" i="3"/>
  <c r="K644" i="3"/>
  <c r="H644" i="3"/>
  <c r="I644" i="3"/>
  <c r="M643" i="3"/>
  <c r="L643" i="3"/>
  <c r="J643" i="3"/>
  <c r="K643" i="3"/>
  <c r="H643" i="3"/>
  <c r="I643" i="3"/>
  <c r="M642" i="3"/>
  <c r="L642" i="3"/>
  <c r="J642" i="3"/>
  <c r="K642" i="3"/>
  <c r="H642" i="3"/>
  <c r="I642" i="3"/>
  <c r="M641" i="3"/>
  <c r="L641" i="3"/>
  <c r="J641" i="3"/>
  <c r="K641" i="3"/>
  <c r="H641" i="3"/>
  <c r="I641" i="3"/>
  <c r="M640" i="3"/>
  <c r="L640" i="3"/>
  <c r="J640" i="3"/>
  <c r="K640" i="3"/>
  <c r="H640" i="3"/>
  <c r="I640" i="3"/>
  <c r="M639" i="3"/>
  <c r="L639" i="3"/>
  <c r="J639" i="3"/>
  <c r="K639" i="3"/>
  <c r="H639" i="3"/>
  <c r="I639" i="3"/>
  <c r="M638" i="3"/>
  <c r="L638" i="3"/>
  <c r="J638" i="3"/>
  <c r="K638" i="3"/>
  <c r="H638" i="3"/>
  <c r="I638" i="3"/>
  <c r="M637" i="3"/>
  <c r="L637" i="3"/>
  <c r="J637" i="3"/>
  <c r="K637" i="3"/>
  <c r="H637" i="3"/>
  <c r="I637" i="3"/>
  <c r="M636" i="3"/>
  <c r="L636" i="3"/>
  <c r="J636" i="3"/>
  <c r="K636" i="3"/>
  <c r="H636" i="3"/>
  <c r="I636" i="3"/>
  <c r="M635" i="3"/>
  <c r="L635" i="3"/>
  <c r="J635" i="3"/>
  <c r="K635" i="3"/>
  <c r="H635" i="3"/>
  <c r="I635" i="3"/>
  <c r="M634" i="3"/>
  <c r="L634" i="3"/>
  <c r="J634" i="3"/>
  <c r="K634" i="3"/>
  <c r="H634" i="3"/>
  <c r="I634" i="3"/>
  <c r="M633" i="3"/>
  <c r="L633" i="3"/>
  <c r="J633" i="3"/>
  <c r="K633" i="3"/>
  <c r="H633" i="3"/>
  <c r="I633" i="3"/>
  <c r="M632" i="3"/>
  <c r="L632" i="3"/>
  <c r="J632" i="3"/>
  <c r="K632" i="3"/>
  <c r="H632" i="3"/>
  <c r="I632" i="3"/>
  <c r="M631" i="3"/>
  <c r="L631" i="3"/>
  <c r="J631" i="3"/>
  <c r="K631" i="3"/>
  <c r="H631" i="3"/>
  <c r="I631" i="3"/>
  <c r="M630" i="3"/>
  <c r="L630" i="3"/>
  <c r="J630" i="3"/>
  <c r="K630" i="3"/>
  <c r="H630" i="3"/>
  <c r="I630" i="3"/>
  <c r="M629" i="3"/>
  <c r="L629" i="3"/>
  <c r="J629" i="3"/>
  <c r="K629" i="3"/>
  <c r="H629" i="3"/>
  <c r="I629" i="3"/>
  <c r="M628" i="3"/>
  <c r="L628" i="3"/>
  <c r="J628" i="3"/>
  <c r="K628" i="3"/>
  <c r="H628" i="3"/>
  <c r="I628" i="3"/>
  <c r="M627" i="3"/>
  <c r="L627" i="3"/>
  <c r="J627" i="3"/>
  <c r="K627" i="3"/>
  <c r="H627" i="3"/>
  <c r="I627" i="3"/>
  <c r="M626" i="3"/>
  <c r="L626" i="3"/>
  <c r="J626" i="3"/>
  <c r="K626" i="3"/>
  <c r="H626" i="3"/>
  <c r="I626" i="3"/>
  <c r="M625" i="3"/>
  <c r="L625" i="3"/>
  <c r="J625" i="3"/>
  <c r="K625" i="3"/>
  <c r="H625" i="3"/>
  <c r="I625" i="3"/>
  <c r="M624" i="3"/>
  <c r="L624" i="3"/>
  <c r="J624" i="3"/>
  <c r="K624" i="3"/>
  <c r="H624" i="3"/>
  <c r="I624" i="3"/>
  <c r="M623" i="3"/>
  <c r="L623" i="3"/>
  <c r="J623" i="3"/>
  <c r="K623" i="3"/>
  <c r="H623" i="3"/>
  <c r="I623" i="3"/>
  <c r="M622" i="3"/>
  <c r="L622" i="3"/>
  <c r="J622" i="3"/>
  <c r="K622" i="3"/>
  <c r="H622" i="3"/>
  <c r="I622" i="3"/>
  <c r="M621" i="3"/>
  <c r="L621" i="3"/>
  <c r="J621" i="3"/>
  <c r="K621" i="3"/>
  <c r="H621" i="3"/>
  <c r="I621" i="3"/>
  <c r="M620" i="3"/>
  <c r="L620" i="3"/>
  <c r="J620" i="3"/>
  <c r="K620" i="3"/>
  <c r="H620" i="3"/>
  <c r="I620" i="3"/>
  <c r="M619" i="3"/>
  <c r="L619" i="3"/>
  <c r="J619" i="3"/>
  <c r="K619" i="3"/>
  <c r="H619" i="3"/>
  <c r="I619" i="3"/>
  <c r="M618" i="3"/>
  <c r="L618" i="3"/>
  <c r="J618" i="3"/>
  <c r="K618" i="3"/>
  <c r="H618" i="3"/>
  <c r="I618" i="3"/>
  <c r="M617" i="3"/>
  <c r="L617" i="3"/>
  <c r="J617" i="3"/>
  <c r="K617" i="3"/>
  <c r="H617" i="3"/>
  <c r="I617" i="3"/>
  <c r="M616" i="3"/>
  <c r="L616" i="3"/>
  <c r="J616" i="3"/>
  <c r="K616" i="3"/>
  <c r="H616" i="3"/>
  <c r="I616" i="3"/>
  <c r="M615" i="3"/>
  <c r="L615" i="3"/>
  <c r="J615" i="3"/>
  <c r="K615" i="3"/>
  <c r="H615" i="3"/>
  <c r="I615" i="3"/>
  <c r="M614" i="3"/>
  <c r="L614" i="3"/>
  <c r="J614" i="3"/>
  <c r="K614" i="3"/>
  <c r="H614" i="3"/>
  <c r="I614" i="3"/>
  <c r="M613" i="3"/>
  <c r="L613" i="3"/>
  <c r="J613" i="3"/>
  <c r="K613" i="3"/>
  <c r="H613" i="3"/>
  <c r="I613" i="3"/>
  <c r="M612" i="3"/>
  <c r="L612" i="3"/>
  <c r="J612" i="3"/>
  <c r="K612" i="3"/>
  <c r="H612" i="3"/>
  <c r="I612" i="3"/>
  <c r="M611" i="3"/>
  <c r="L611" i="3"/>
  <c r="J611" i="3"/>
  <c r="K611" i="3"/>
  <c r="H611" i="3"/>
  <c r="I611" i="3"/>
  <c r="M610" i="3"/>
  <c r="L610" i="3"/>
  <c r="J610" i="3"/>
  <c r="K610" i="3"/>
  <c r="H610" i="3"/>
  <c r="I610" i="3"/>
  <c r="M609" i="3"/>
  <c r="L609" i="3"/>
  <c r="J609" i="3"/>
  <c r="K609" i="3"/>
  <c r="H609" i="3"/>
  <c r="I609" i="3"/>
  <c r="M608" i="3"/>
  <c r="L608" i="3"/>
  <c r="J608" i="3"/>
  <c r="K608" i="3"/>
  <c r="H608" i="3"/>
  <c r="I608" i="3"/>
  <c r="M607" i="3"/>
  <c r="L607" i="3"/>
  <c r="J607" i="3"/>
  <c r="K607" i="3"/>
  <c r="H607" i="3"/>
  <c r="I607" i="3"/>
  <c r="M606" i="3"/>
  <c r="L606" i="3"/>
  <c r="J606" i="3"/>
  <c r="K606" i="3"/>
  <c r="H606" i="3"/>
  <c r="I606" i="3"/>
  <c r="M605" i="3"/>
  <c r="L605" i="3"/>
  <c r="J605" i="3"/>
  <c r="K605" i="3"/>
  <c r="H605" i="3"/>
  <c r="I605" i="3"/>
  <c r="M604" i="3"/>
  <c r="L604" i="3"/>
  <c r="J604" i="3"/>
  <c r="K604" i="3"/>
  <c r="H604" i="3"/>
  <c r="I604" i="3"/>
  <c r="M603" i="3"/>
  <c r="L603" i="3"/>
  <c r="J603" i="3"/>
  <c r="K603" i="3"/>
  <c r="H603" i="3"/>
  <c r="I603" i="3"/>
  <c r="M602" i="3"/>
  <c r="L602" i="3"/>
  <c r="J602" i="3"/>
  <c r="K602" i="3"/>
  <c r="H602" i="3"/>
  <c r="I602" i="3"/>
  <c r="M601" i="3"/>
  <c r="L601" i="3"/>
  <c r="J601" i="3"/>
  <c r="K601" i="3"/>
  <c r="H601" i="3"/>
  <c r="I601" i="3"/>
  <c r="M600" i="3"/>
  <c r="L600" i="3"/>
  <c r="J600" i="3"/>
  <c r="K600" i="3"/>
  <c r="H600" i="3"/>
  <c r="I600" i="3"/>
  <c r="M599" i="3"/>
  <c r="L599" i="3"/>
  <c r="J599" i="3"/>
  <c r="K599" i="3"/>
  <c r="H599" i="3"/>
  <c r="I599" i="3"/>
  <c r="M598" i="3"/>
  <c r="L598" i="3"/>
  <c r="J598" i="3"/>
  <c r="K598" i="3"/>
  <c r="H598" i="3"/>
  <c r="I598" i="3"/>
  <c r="M597" i="3"/>
  <c r="L597" i="3"/>
  <c r="J597" i="3"/>
  <c r="K597" i="3"/>
  <c r="H597" i="3"/>
  <c r="I597" i="3"/>
  <c r="M596" i="3"/>
  <c r="L596" i="3"/>
  <c r="J596" i="3"/>
  <c r="K596" i="3"/>
  <c r="H596" i="3"/>
  <c r="I596" i="3"/>
  <c r="M595" i="3"/>
  <c r="L595" i="3"/>
  <c r="J595" i="3"/>
  <c r="K595" i="3"/>
  <c r="H595" i="3"/>
  <c r="I595" i="3"/>
  <c r="M594" i="3"/>
  <c r="L594" i="3"/>
  <c r="J594" i="3"/>
  <c r="K594" i="3"/>
  <c r="H594" i="3"/>
  <c r="I594" i="3"/>
  <c r="M593" i="3"/>
  <c r="L593" i="3"/>
  <c r="J593" i="3"/>
  <c r="K593" i="3"/>
  <c r="H593" i="3"/>
  <c r="I593" i="3"/>
  <c r="M592" i="3"/>
  <c r="L592" i="3"/>
  <c r="J592" i="3"/>
  <c r="K592" i="3"/>
  <c r="H592" i="3"/>
  <c r="I592" i="3"/>
  <c r="M591" i="3"/>
  <c r="L591" i="3"/>
  <c r="J591" i="3"/>
  <c r="K591" i="3"/>
  <c r="H591" i="3"/>
  <c r="I591" i="3"/>
  <c r="M590" i="3"/>
  <c r="L590" i="3"/>
  <c r="J590" i="3"/>
  <c r="K590" i="3"/>
  <c r="H590" i="3"/>
  <c r="I590" i="3"/>
  <c r="M589" i="3"/>
  <c r="L589" i="3"/>
  <c r="J589" i="3"/>
  <c r="K589" i="3"/>
  <c r="H589" i="3"/>
  <c r="I589" i="3"/>
  <c r="M588" i="3"/>
  <c r="L588" i="3"/>
  <c r="J588" i="3"/>
  <c r="K588" i="3"/>
  <c r="H588" i="3"/>
  <c r="I588" i="3"/>
  <c r="M587" i="3"/>
  <c r="L587" i="3"/>
  <c r="J587" i="3"/>
  <c r="K587" i="3"/>
  <c r="H587" i="3"/>
  <c r="I587" i="3"/>
  <c r="M586" i="3"/>
  <c r="L586" i="3"/>
  <c r="J586" i="3"/>
  <c r="K586" i="3"/>
  <c r="H586" i="3"/>
  <c r="I586" i="3"/>
  <c r="M585" i="3"/>
  <c r="L585" i="3"/>
  <c r="J585" i="3"/>
  <c r="K585" i="3"/>
  <c r="H585" i="3"/>
  <c r="I585" i="3"/>
  <c r="M584" i="3"/>
  <c r="L584" i="3"/>
  <c r="J584" i="3"/>
  <c r="K584" i="3"/>
  <c r="H584" i="3"/>
  <c r="I584" i="3"/>
  <c r="M583" i="3"/>
  <c r="L583" i="3"/>
  <c r="J583" i="3"/>
  <c r="K583" i="3"/>
  <c r="H583" i="3"/>
  <c r="I583" i="3"/>
  <c r="M582" i="3"/>
  <c r="L582" i="3"/>
  <c r="J582" i="3"/>
  <c r="K582" i="3"/>
  <c r="H582" i="3"/>
  <c r="I582" i="3"/>
  <c r="M581" i="3"/>
  <c r="L581" i="3"/>
  <c r="J581" i="3"/>
  <c r="K581" i="3"/>
  <c r="H581" i="3"/>
  <c r="I581" i="3"/>
  <c r="M580" i="3"/>
  <c r="L580" i="3"/>
  <c r="J580" i="3"/>
  <c r="K580" i="3"/>
  <c r="H580" i="3"/>
  <c r="I580" i="3"/>
  <c r="M579" i="3"/>
  <c r="L579" i="3"/>
  <c r="J579" i="3"/>
  <c r="K579" i="3"/>
  <c r="H579" i="3"/>
  <c r="I579" i="3"/>
  <c r="M578" i="3"/>
  <c r="L578" i="3"/>
  <c r="J578" i="3"/>
  <c r="K578" i="3"/>
  <c r="H578" i="3"/>
  <c r="I578" i="3"/>
  <c r="M577" i="3"/>
  <c r="L577" i="3"/>
  <c r="J577" i="3"/>
  <c r="K577" i="3"/>
  <c r="H577" i="3"/>
  <c r="I577" i="3"/>
  <c r="M576" i="3"/>
  <c r="L576" i="3"/>
  <c r="J576" i="3"/>
  <c r="K576" i="3"/>
  <c r="H576" i="3"/>
  <c r="I576" i="3"/>
  <c r="M575" i="3"/>
  <c r="L575" i="3"/>
  <c r="J575" i="3"/>
  <c r="K575" i="3"/>
  <c r="H575" i="3"/>
  <c r="I575" i="3"/>
  <c r="M574" i="3"/>
  <c r="L574" i="3"/>
  <c r="J574" i="3"/>
  <c r="K574" i="3"/>
  <c r="H574" i="3"/>
  <c r="I574" i="3"/>
  <c r="M573" i="3"/>
  <c r="L573" i="3"/>
  <c r="J573" i="3"/>
  <c r="K573" i="3"/>
  <c r="H573" i="3"/>
  <c r="I573" i="3"/>
  <c r="M572" i="3"/>
  <c r="L572" i="3"/>
  <c r="J572" i="3"/>
  <c r="K572" i="3"/>
  <c r="H572" i="3"/>
  <c r="I572" i="3"/>
  <c r="M571" i="3"/>
  <c r="L571" i="3"/>
  <c r="J571" i="3"/>
  <c r="K571" i="3"/>
  <c r="H571" i="3"/>
  <c r="I571" i="3"/>
  <c r="M570" i="3"/>
  <c r="L570" i="3"/>
  <c r="J570" i="3"/>
  <c r="K570" i="3"/>
  <c r="H570" i="3"/>
  <c r="I570" i="3"/>
  <c r="M569" i="3"/>
  <c r="L569" i="3"/>
  <c r="J569" i="3"/>
  <c r="K569" i="3"/>
  <c r="H569" i="3"/>
  <c r="I569" i="3"/>
  <c r="M568" i="3"/>
  <c r="L568" i="3"/>
  <c r="J568" i="3"/>
  <c r="K568" i="3"/>
  <c r="H568" i="3"/>
  <c r="I568" i="3"/>
  <c r="M567" i="3"/>
  <c r="L567" i="3"/>
  <c r="J567" i="3"/>
  <c r="K567" i="3"/>
  <c r="H567" i="3"/>
  <c r="I567" i="3"/>
  <c r="M566" i="3"/>
  <c r="L566" i="3"/>
  <c r="J566" i="3"/>
  <c r="K566" i="3"/>
  <c r="H566" i="3"/>
  <c r="I566" i="3"/>
  <c r="M565" i="3"/>
  <c r="L565" i="3"/>
  <c r="J565" i="3"/>
  <c r="K565" i="3"/>
  <c r="H565" i="3"/>
  <c r="I565" i="3"/>
  <c r="M564" i="3"/>
  <c r="L564" i="3"/>
  <c r="J564" i="3"/>
  <c r="K564" i="3"/>
  <c r="H564" i="3"/>
  <c r="I564" i="3"/>
  <c r="M563" i="3"/>
  <c r="L563" i="3"/>
  <c r="J563" i="3"/>
  <c r="K563" i="3"/>
  <c r="H563" i="3"/>
  <c r="I563" i="3"/>
  <c r="M562" i="3"/>
  <c r="L562" i="3"/>
  <c r="J562" i="3"/>
  <c r="K562" i="3"/>
  <c r="H562" i="3"/>
  <c r="I562" i="3"/>
  <c r="M561" i="3"/>
  <c r="L561" i="3"/>
  <c r="J561" i="3"/>
  <c r="K561" i="3"/>
  <c r="H561" i="3"/>
  <c r="I561" i="3"/>
  <c r="M560" i="3"/>
  <c r="L560" i="3"/>
  <c r="J560" i="3"/>
  <c r="K560" i="3"/>
  <c r="H560" i="3"/>
  <c r="I560" i="3"/>
  <c r="M559" i="3"/>
  <c r="L559" i="3"/>
  <c r="J559" i="3"/>
  <c r="K559" i="3"/>
  <c r="H559" i="3"/>
  <c r="I559" i="3"/>
  <c r="M558" i="3"/>
  <c r="L558" i="3"/>
  <c r="J558" i="3"/>
  <c r="K558" i="3"/>
  <c r="H558" i="3"/>
  <c r="I558" i="3"/>
  <c r="M557" i="3"/>
  <c r="L557" i="3"/>
  <c r="J557" i="3"/>
  <c r="K557" i="3"/>
  <c r="H557" i="3"/>
  <c r="I557" i="3"/>
  <c r="M556" i="3"/>
  <c r="L556" i="3"/>
  <c r="J556" i="3"/>
  <c r="K556" i="3"/>
  <c r="H556" i="3"/>
  <c r="I556" i="3"/>
  <c r="M555" i="3"/>
  <c r="L555" i="3"/>
  <c r="J555" i="3"/>
  <c r="K555" i="3"/>
  <c r="H555" i="3"/>
  <c r="I555" i="3"/>
  <c r="M554" i="3"/>
  <c r="L554" i="3"/>
  <c r="J554" i="3"/>
  <c r="K554" i="3"/>
  <c r="H554" i="3"/>
  <c r="I554" i="3"/>
  <c r="M553" i="3"/>
  <c r="L553" i="3"/>
  <c r="J553" i="3"/>
  <c r="K553" i="3"/>
  <c r="H553" i="3"/>
  <c r="I553" i="3"/>
  <c r="M552" i="3"/>
  <c r="L552" i="3"/>
  <c r="J552" i="3"/>
  <c r="K552" i="3"/>
  <c r="H552" i="3"/>
  <c r="I552" i="3"/>
  <c r="M551" i="3"/>
  <c r="L551" i="3"/>
  <c r="J551" i="3"/>
  <c r="K551" i="3"/>
  <c r="H551" i="3"/>
  <c r="I551" i="3"/>
  <c r="M550" i="3"/>
  <c r="L550" i="3"/>
  <c r="J550" i="3"/>
  <c r="K550" i="3"/>
  <c r="H550" i="3"/>
  <c r="I550" i="3"/>
  <c r="M549" i="3"/>
  <c r="L549" i="3"/>
  <c r="J549" i="3"/>
  <c r="K549" i="3"/>
  <c r="H549" i="3"/>
  <c r="I549" i="3"/>
  <c r="M548" i="3"/>
  <c r="L548" i="3"/>
  <c r="J548" i="3"/>
  <c r="K548" i="3"/>
  <c r="H548" i="3"/>
  <c r="I548" i="3"/>
  <c r="M547" i="3"/>
  <c r="L547" i="3"/>
  <c r="J547" i="3"/>
  <c r="K547" i="3"/>
  <c r="H547" i="3"/>
  <c r="I547" i="3"/>
  <c r="M546" i="3"/>
  <c r="L546" i="3"/>
  <c r="J546" i="3"/>
  <c r="K546" i="3"/>
  <c r="H546" i="3"/>
  <c r="I546" i="3"/>
  <c r="M545" i="3"/>
  <c r="L545" i="3"/>
  <c r="J545" i="3"/>
  <c r="K545" i="3"/>
  <c r="H545" i="3"/>
  <c r="I545" i="3"/>
  <c r="M544" i="3"/>
  <c r="L544" i="3"/>
  <c r="J544" i="3"/>
  <c r="K544" i="3"/>
  <c r="H544" i="3"/>
  <c r="I544" i="3"/>
  <c r="M543" i="3"/>
  <c r="L543" i="3"/>
  <c r="J543" i="3"/>
  <c r="K543" i="3"/>
  <c r="H543" i="3"/>
  <c r="I543" i="3"/>
  <c r="M542" i="3"/>
  <c r="L542" i="3"/>
  <c r="J542" i="3"/>
  <c r="K542" i="3"/>
  <c r="H542" i="3"/>
  <c r="I542" i="3"/>
  <c r="M541" i="3"/>
  <c r="L541" i="3"/>
  <c r="J541" i="3"/>
  <c r="K541" i="3"/>
  <c r="H541" i="3"/>
  <c r="I541" i="3"/>
  <c r="M540" i="3"/>
  <c r="L540" i="3"/>
  <c r="J540" i="3"/>
  <c r="K540" i="3"/>
  <c r="H540" i="3"/>
  <c r="I540" i="3"/>
  <c r="M539" i="3"/>
  <c r="L539" i="3"/>
  <c r="J539" i="3"/>
  <c r="K539" i="3"/>
  <c r="H539" i="3"/>
  <c r="I539" i="3"/>
  <c r="M538" i="3"/>
  <c r="L538" i="3"/>
  <c r="J538" i="3"/>
  <c r="K538" i="3"/>
  <c r="H538" i="3"/>
  <c r="I538" i="3"/>
  <c r="M537" i="3"/>
  <c r="L537" i="3"/>
  <c r="J537" i="3"/>
  <c r="K537" i="3"/>
  <c r="H537" i="3"/>
  <c r="I537" i="3"/>
  <c r="M536" i="3"/>
  <c r="L536" i="3"/>
  <c r="J536" i="3"/>
  <c r="K536" i="3"/>
  <c r="H536" i="3"/>
  <c r="I536" i="3"/>
  <c r="M535" i="3"/>
  <c r="L535" i="3"/>
  <c r="J535" i="3"/>
  <c r="K535" i="3"/>
  <c r="H535" i="3"/>
  <c r="I535" i="3"/>
  <c r="M534" i="3"/>
  <c r="L534" i="3"/>
  <c r="J534" i="3"/>
  <c r="K534" i="3"/>
  <c r="H534" i="3"/>
  <c r="I534" i="3"/>
  <c r="M533" i="3"/>
  <c r="L533" i="3"/>
  <c r="J533" i="3"/>
  <c r="K533" i="3"/>
  <c r="H533" i="3"/>
  <c r="I533" i="3"/>
  <c r="M532" i="3"/>
  <c r="L532" i="3"/>
  <c r="J532" i="3"/>
  <c r="K532" i="3"/>
  <c r="H532" i="3"/>
  <c r="I532" i="3"/>
  <c r="M531" i="3"/>
  <c r="L531" i="3"/>
  <c r="J531" i="3"/>
  <c r="K531" i="3"/>
  <c r="H531" i="3"/>
  <c r="I531" i="3"/>
  <c r="M530" i="3"/>
  <c r="L530" i="3"/>
  <c r="J530" i="3"/>
  <c r="K530" i="3"/>
  <c r="H530" i="3"/>
  <c r="I530" i="3"/>
  <c r="M529" i="3"/>
  <c r="L529" i="3"/>
  <c r="J529" i="3"/>
  <c r="K529" i="3"/>
  <c r="H529" i="3"/>
  <c r="I529" i="3"/>
  <c r="M528" i="3"/>
  <c r="L528" i="3"/>
  <c r="J528" i="3"/>
  <c r="K528" i="3"/>
  <c r="H528" i="3"/>
  <c r="I528" i="3"/>
  <c r="M527" i="3"/>
  <c r="L527" i="3"/>
  <c r="J527" i="3"/>
  <c r="K527" i="3"/>
  <c r="H527" i="3"/>
  <c r="I527" i="3"/>
  <c r="M526" i="3"/>
  <c r="L526" i="3"/>
  <c r="J526" i="3"/>
  <c r="K526" i="3"/>
  <c r="H526" i="3"/>
  <c r="I526" i="3"/>
  <c r="M525" i="3"/>
  <c r="L525" i="3"/>
  <c r="J525" i="3"/>
  <c r="K525" i="3"/>
  <c r="H525" i="3"/>
  <c r="I525" i="3"/>
  <c r="M524" i="3"/>
  <c r="L524" i="3"/>
  <c r="J524" i="3"/>
  <c r="K524" i="3"/>
  <c r="H524" i="3"/>
  <c r="I524" i="3"/>
  <c r="M523" i="3"/>
  <c r="L523" i="3"/>
  <c r="J523" i="3"/>
  <c r="K523" i="3"/>
  <c r="H523" i="3"/>
  <c r="I523" i="3"/>
  <c r="M522" i="3"/>
  <c r="L522" i="3"/>
  <c r="J522" i="3"/>
  <c r="K522" i="3"/>
  <c r="H522" i="3"/>
  <c r="I522" i="3"/>
  <c r="M521" i="3"/>
  <c r="L521" i="3"/>
  <c r="J521" i="3"/>
  <c r="K521" i="3"/>
  <c r="H521" i="3"/>
  <c r="I521" i="3"/>
  <c r="M520" i="3"/>
  <c r="L520" i="3"/>
  <c r="J520" i="3"/>
  <c r="K520" i="3"/>
  <c r="H520" i="3"/>
  <c r="I520" i="3"/>
  <c r="M519" i="3"/>
  <c r="L519" i="3"/>
  <c r="J519" i="3"/>
  <c r="K519" i="3"/>
  <c r="H519" i="3"/>
  <c r="I519" i="3"/>
  <c r="M518" i="3"/>
  <c r="L518" i="3"/>
  <c r="J518" i="3"/>
  <c r="K518" i="3"/>
  <c r="H518" i="3"/>
  <c r="I518" i="3"/>
  <c r="M517" i="3"/>
  <c r="L517" i="3"/>
  <c r="J517" i="3"/>
  <c r="K517" i="3"/>
  <c r="H517" i="3"/>
  <c r="I517" i="3"/>
  <c r="M516" i="3"/>
  <c r="L516" i="3"/>
  <c r="J516" i="3"/>
  <c r="K516" i="3"/>
  <c r="H516" i="3"/>
  <c r="I516" i="3"/>
  <c r="M515" i="3"/>
  <c r="L515" i="3"/>
  <c r="J515" i="3"/>
  <c r="K515" i="3"/>
  <c r="H515" i="3"/>
  <c r="I515" i="3"/>
  <c r="M514" i="3"/>
  <c r="L514" i="3"/>
  <c r="J514" i="3"/>
  <c r="K514" i="3"/>
  <c r="H514" i="3"/>
  <c r="I514" i="3"/>
  <c r="M513" i="3"/>
  <c r="L513" i="3"/>
  <c r="J513" i="3"/>
  <c r="K513" i="3"/>
  <c r="H513" i="3"/>
  <c r="I513" i="3"/>
  <c r="M512" i="3"/>
  <c r="L512" i="3"/>
  <c r="J512" i="3"/>
  <c r="K512" i="3"/>
  <c r="H512" i="3"/>
  <c r="I512" i="3"/>
  <c r="M511" i="3"/>
  <c r="L511" i="3"/>
  <c r="J511" i="3"/>
  <c r="K511" i="3"/>
  <c r="H511" i="3"/>
  <c r="I511" i="3"/>
  <c r="M510" i="3"/>
  <c r="L510" i="3"/>
  <c r="J510" i="3"/>
  <c r="K510" i="3"/>
  <c r="H510" i="3"/>
  <c r="I510" i="3"/>
  <c r="M509" i="3"/>
  <c r="L509" i="3"/>
  <c r="J509" i="3"/>
  <c r="K509" i="3"/>
  <c r="H509" i="3"/>
  <c r="I509" i="3"/>
  <c r="M508" i="3"/>
  <c r="L508" i="3"/>
  <c r="J508" i="3"/>
  <c r="K508" i="3"/>
  <c r="H508" i="3"/>
  <c r="I508" i="3"/>
  <c r="M507" i="3"/>
  <c r="L507" i="3"/>
  <c r="J507" i="3"/>
  <c r="K507" i="3"/>
  <c r="H507" i="3"/>
  <c r="I507" i="3"/>
  <c r="M506" i="3"/>
  <c r="L506" i="3"/>
  <c r="J506" i="3"/>
  <c r="K506" i="3"/>
  <c r="H506" i="3"/>
  <c r="I506" i="3"/>
  <c r="M505" i="3"/>
  <c r="L505" i="3"/>
  <c r="J505" i="3"/>
  <c r="K505" i="3"/>
  <c r="H505" i="3"/>
  <c r="I505" i="3"/>
  <c r="M504" i="3"/>
  <c r="L504" i="3"/>
  <c r="J504" i="3"/>
  <c r="K504" i="3"/>
  <c r="H504" i="3"/>
  <c r="I504" i="3"/>
  <c r="M503" i="3"/>
  <c r="L503" i="3"/>
  <c r="J503" i="3"/>
  <c r="K503" i="3"/>
  <c r="H503" i="3"/>
  <c r="I503" i="3"/>
  <c r="M502" i="3"/>
  <c r="L502" i="3"/>
  <c r="J502" i="3"/>
  <c r="K502" i="3"/>
  <c r="H502" i="3"/>
  <c r="I502" i="3"/>
  <c r="M501" i="3"/>
  <c r="L501" i="3"/>
  <c r="J501" i="3"/>
  <c r="K501" i="3"/>
  <c r="H501" i="3"/>
  <c r="I501" i="3"/>
  <c r="M500" i="3"/>
  <c r="L500" i="3"/>
  <c r="J500" i="3"/>
  <c r="K500" i="3"/>
  <c r="H500" i="3"/>
  <c r="I500" i="3"/>
  <c r="M499" i="3"/>
  <c r="L499" i="3"/>
  <c r="J499" i="3"/>
  <c r="K499" i="3"/>
  <c r="H499" i="3"/>
  <c r="I499" i="3"/>
  <c r="M498" i="3"/>
  <c r="L498" i="3"/>
  <c r="J498" i="3"/>
  <c r="K498" i="3"/>
  <c r="H498" i="3"/>
  <c r="I498" i="3"/>
  <c r="M497" i="3"/>
  <c r="L497" i="3"/>
  <c r="J497" i="3"/>
  <c r="K497" i="3"/>
  <c r="H497" i="3"/>
  <c r="I497" i="3"/>
  <c r="M496" i="3"/>
  <c r="L496" i="3"/>
  <c r="J496" i="3"/>
  <c r="K496" i="3"/>
  <c r="H496" i="3"/>
  <c r="I496" i="3"/>
  <c r="M495" i="3"/>
  <c r="L495" i="3"/>
  <c r="J495" i="3"/>
  <c r="K495" i="3"/>
  <c r="H495" i="3"/>
  <c r="I495" i="3"/>
  <c r="M494" i="3"/>
  <c r="L494" i="3"/>
  <c r="J494" i="3"/>
  <c r="K494" i="3"/>
  <c r="H494" i="3"/>
  <c r="I494" i="3"/>
  <c r="M493" i="3"/>
  <c r="L493" i="3"/>
  <c r="J493" i="3"/>
  <c r="K493" i="3"/>
  <c r="H493" i="3"/>
  <c r="I493" i="3"/>
  <c r="M492" i="3"/>
  <c r="L492" i="3"/>
  <c r="J492" i="3"/>
  <c r="K492" i="3"/>
  <c r="H492" i="3"/>
  <c r="I492" i="3"/>
  <c r="M491" i="3"/>
  <c r="L491" i="3"/>
  <c r="J491" i="3"/>
  <c r="K491" i="3"/>
  <c r="H491" i="3"/>
  <c r="I491" i="3"/>
  <c r="M490" i="3"/>
  <c r="L490" i="3"/>
  <c r="J490" i="3"/>
  <c r="K490" i="3"/>
  <c r="H490" i="3"/>
  <c r="I490" i="3"/>
  <c r="M489" i="3"/>
  <c r="L489" i="3"/>
  <c r="J489" i="3"/>
  <c r="K489" i="3"/>
  <c r="H489" i="3"/>
  <c r="I489" i="3"/>
  <c r="M488" i="3"/>
  <c r="L488" i="3"/>
  <c r="J488" i="3"/>
  <c r="K488" i="3"/>
  <c r="H488" i="3"/>
  <c r="I488" i="3"/>
  <c r="M487" i="3"/>
  <c r="L487" i="3"/>
  <c r="J487" i="3"/>
  <c r="K487" i="3"/>
  <c r="H487" i="3"/>
  <c r="I487" i="3"/>
  <c r="M486" i="3"/>
  <c r="L486" i="3"/>
  <c r="J486" i="3"/>
  <c r="K486" i="3"/>
  <c r="H486" i="3"/>
  <c r="I486" i="3"/>
  <c r="M485" i="3"/>
  <c r="L485" i="3"/>
  <c r="J485" i="3"/>
  <c r="K485" i="3"/>
  <c r="H485" i="3"/>
  <c r="I485" i="3"/>
  <c r="M484" i="3"/>
  <c r="L484" i="3"/>
  <c r="J484" i="3"/>
  <c r="K484" i="3"/>
  <c r="H484" i="3"/>
  <c r="I484" i="3"/>
  <c r="M483" i="3"/>
  <c r="L483" i="3"/>
  <c r="J483" i="3"/>
  <c r="K483" i="3"/>
  <c r="H483" i="3"/>
  <c r="I483" i="3"/>
  <c r="M482" i="3"/>
  <c r="L482" i="3"/>
  <c r="J482" i="3"/>
  <c r="K482" i="3"/>
  <c r="H482" i="3"/>
  <c r="I482" i="3"/>
  <c r="M481" i="3"/>
  <c r="L481" i="3"/>
  <c r="J481" i="3"/>
  <c r="K481" i="3"/>
  <c r="H481" i="3"/>
  <c r="I481" i="3"/>
  <c r="M480" i="3"/>
  <c r="L480" i="3"/>
  <c r="J480" i="3"/>
  <c r="K480" i="3"/>
  <c r="H480" i="3"/>
  <c r="I480" i="3"/>
  <c r="M479" i="3"/>
  <c r="L479" i="3"/>
  <c r="J479" i="3"/>
  <c r="K479" i="3"/>
  <c r="H479" i="3"/>
  <c r="I479" i="3"/>
  <c r="M478" i="3"/>
  <c r="L478" i="3"/>
  <c r="J478" i="3"/>
  <c r="K478" i="3"/>
  <c r="H478" i="3"/>
  <c r="I478" i="3"/>
  <c r="M477" i="3"/>
  <c r="L477" i="3"/>
  <c r="J477" i="3"/>
  <c r="K477" i="3"/>
  <c r="H477" i="3"/>
  <c r="I477" i="3"/>
  <c r="M476" i="3"/>
  <c r="L476" i="3"/>
  <c r="J476" i="3"/>
  <c r="K476" i="3"/>
  <c r="H476" i="3"/>
  <c r="I476" i="3"/>
  <c r="M475" i="3"/>
  <c r="L475" i="3"/>
  <c r="J475" i="3"/>
  <c r="K475" i="3"/>
  <c r="H475" i="3"/>
  <c r="I475" i="3"/>
  <c r="M474" i="3"/>
  <c r="L474" i="3"/>
  <c r="J474" i="3"/>
  <c r="K474" i="3"/>
  <c r="H474" i="3"/>
  <c r="I474" i="3"/>
  <c r="M473" i="3"/>
  <c r="L473" i="3"/>
  <c r="J473" i="3"/>
  <c r="K473" i="3"/>
  <c r="H473" i="3"/>
  <c r="I473" i="3"/>
  <c r="M472" i="3"/>
  <c r="L472" i="3"/>
  <c r="J472" i="3"/>
  <c r="K472" i="3"/>
  <c r="H472" i="3"/>
  <c r="I472" i="3"/>
  <c r="M471" i="3"/>
  <c r="L471" i="3"/>
  <c r="J471" i="3"/>
  <c r="K471" i="3"/>
  <c r="H471" i="3"/>
  <c r="I471" i="3"/>
  <c r="M470" i="3"/>
  <c r="L470" i="3"/>
  <c r="J470" i="3"/>
  <c r="K470" i="3"/>
  <c r="H470" i="3"/>
  <c r="I470" i="3"/>
  <c r="M469" i="3"/>
  <c r="L469" i="3"/>
  <c r="J469" i="3"/>
  <c r="K469" i="3"/>
  <c r="H469" i="3"/>
  <c r="I469" i="3"/>
  <c r="M468" i="3"/>
  <c r="L468" i="3"/>
  <c r="J468" i="3"/>
  <c r="K468" i="3"/>
  <c r="H468" i="3"/>
  <c r="I468" i="3"/>
  <c r="M467" i="3"/>
  <c r="L467" i="3"/>
  <c r="J467" i="3"/>
  <c r="K467" i="3"/>
  <c r="H467" i="3"/>
  <c r="I467" i="3"/>
  <c r="M466" i="3"/>
  <c r="L466" i="3"/>
  <c r="J466" i="3"/>
  <c r="K466" i="3"/>
  <c r="H466" i="3"/>
  <c r="I466" i="3"/>
  <c r="M465" i="3"/>
  <c r="L465" i="3"/>
  <c r="J465" i="3"/>
  <c r="K465" i="3"/>
  <c r="H465" i="3"/>
  <c r="I465" i="3"/>
  <c r="M464" i="3"/>
  <c r="L464" i="3"/>
  <c r="J464" i="3"/>
  <c r="K464" i="3"/>
  <c r="H464" i="3"/>
  <c r="I464" i="3"/>
  <c r="M463" i="3"/>
  <c r="L463" i="3"/>
  <c r="J463" i="3"/>
  <c r="K463" i="3"/>
  <c r="H463" i="3"/>
  <c r="I463" i="3"/>
  <c r="M462" i="3"/>
  <c r="L462" i="3"/>
  <c r="J462" i="3"/>
  <c r="K462" i="3"/>
  <c r="H462" i="3"/>
  <c r="I462" i="3"/>
  <c r="M461" i="3"/>
  <c r="L461" i="3"/>
  <c r="J461" i="3"/>
  <c r="K461" i="3"/>
  <c r="H461" i="3"/>
  <c r="I461" i="3"/>
  <c r="M460" i="3"/>
  <c r="L460" i="3"/>
  <c r="J460" i="3"/>
  <c r="K460" i="3"/>
  <c r="H460" i="3"/>
  <c r="I460" i="3"/>
  <c r="M459" i="3"/>
  <c r="L459" i="3"/>
  <c r="J459" i="3"/>
  <c r="K459" i="3"/>
  <c r="H459" i="3"/>
  <c r="I459" i="3"/>
  <c r="M458" i="3"/>
  <c r="L458" i="3"/>
  <c r="J458" i="3"/>
  <c r="K458" i="3"/>
  <c r="H458" i="3"/>
  <c r="I458" i="3"/>
  <c r="M457" i="3"/>
  <c r="L457" i="3"/>
  <c r="J457" i="3"/>
  <c r="K457" i="3"/>
  <c r="H457" i="3"/>
  <c r="I457" i="3"/>
  <c r="M456" i="3"/>
  <c r="L456" i="3"/>
  <c r="J456" i="3"/>
  <c r="K456" i="3"/>
  <c r="H456" i="3"/>
  <c r="I456" i="3"/>
  <c r="M455" i="3"/>
  <c r="L455" i="3"/>
  <c r="J455" i="3"/>
  <c r="K455" i="3"/>
  <c r="H455" i="3"/>
  <c r="I455" i="3"/>
  <c r="M454" i="3"/>
  <c r="L454" i="3"/>
  <c r="J454" i="3"/>
  <c r="K454" i="3"/>
  <c r="H454" i="3"/>
  <c r="I454" i="3"/>
  <c r="M453" i="3"/>
  <c r="L453" i="3"/>
  <c r="J453" i="3"/>
  <c r="K453" i="3"/>
  <c r="H453" i="3"/>
  <c r="I453" i="3"/>
  <c r="M452" i="3"/>
  <c r="L452" i="3"/>
  <c r="J452" i="3"/>
  <c r="K452" i="3"/>
  <c r="H452" i="3"/>
  <c r="I452" i="3"/>
  <c r="M451" i="3"/>
  <c r="L451" i="3"/>
  <c r="J451" i="3"/>
  <c r="K451" i="3"/>
  <c r="H451" i="3"/>
  <c r="I451" i="3"/>
  <c r="M450" i="3"/>
  <c r="L450" i="3"/>
  <c r="J450" i="3"/>
  <c r="K450" i="3"/>
  <c r="H450" i="3"/>
  <c r="I450" i="3"/>
  <c r="M449" i="3"/>
  <c r="L449" i="3"/>
  <c r="J449" i="3"/>
  <c r="K449" i="3"/>
  <c r="H449" i="3"/>
  <c r="I449" i="3"/>
  <c r="M448" i="3"/>
  <c r="L448" i="3"/>
  <c r="J448" i="3"/>
  <c r="K448" i="3"/>
  <c r="H448" i="3"/>
  <c r="I448" i="3"/>
  <c r="M447" i="3"/>
  <c r="L447" i="3"/>
  <c r="J447" i="3"/>
  <c r="K447" i="3"/>
  <c r="H447" i="3"/>
  <c r="I447" i="3"/>
  <c r="M446" i="3"/>
  <c r="L446" i="3"/>
  <c r="J446" i="3"/>
  <c r="K446" i="3"/>
  <c r="H446" i="3"/>
  <c r="I446" i="3"/>
  <c r="M445" i="3"/>
  <c r="L445" i="3"/>
  <c r="J445" i="3"/>
  <c r="K445" i="3"/>
  <c r="H445" i="3"/>
  <c r="I445" i="3"/>
  <c r="M444" i="3"/>
  <c r="L444" i="3"/>
  <c r="J444" i="3"/>
  <c r="K444" i="3"/>
  <c r="H444" i="3"/>
  <c r="I444" i="3"/>
  <c r="M443" i="3"/>
  <c r="L443" i="3"/>
  <c r="J443" i="3"/>
  <c r="K443" i="3"/>
  <c r="H443" i="3"/>
  <c r="I443" i="3"/>
  <c r="M442" i="3"/>
  <c r="L442" i="3"/>
  <c r="J442" i="3"/>
  <c r="K442" i="3"/>
  <c r="H442" i="3"/>
  <c r="I442" i="3"/>
  <c r="M441" i="3"/>
  <c r="L441" i="3"/>
  <c r="J441" i="3"/>
  <c r="K441" i="3"/>
  <c r="H441" i="3"/>
  <c r="I441" i="3"/>
  <c r="M440" i="3"/>
  <c r="L440" i="3"/>
  <c r="J440" i="3"/>
  <c r="K440" i="3"/>
  <c r="H440" i="3"/>
  <c r="I440" i="3"/>
  <c r="M439" i="3"/>
  <c r="L439" i="3"/>
  <c r="J439" i="3"/>
  <c r="K439" i="3"/>
  <c r="H439" i="3"/>
  <c r="I439" i="3"/>
  <c r="M438" i="3"/>
  <c r="L438" i="3"/>
  <c r="J438" i="3"/>
  <c r="K438" i="3"/>
  <c r="H438" i="3"/>
  <c r="I438" i="3"/>
  <c r="M437" i="3"/>
  <c r="L437" i="3"/>
  <c r="J437" i="3"/>
  <c r="K437" i="3"/>
  <c r="H437" i="3"/>
  <c r="I437" i="3"/>
  <c r="M436" i="3"/>
  <c r="L436" i="3"/>
  <c r="J436" i="3"/>
  <c r="K436" i="3"/>
  <c r="H436" i="3"/>
  <c r="I436" i="3"/>
  <c r="M435" i="3"/>
  <c r="L435" i="3"/>
  <c r="J435" i="3"/>
  <c r="K435" i="3"/>
  <c r="H435" i="3"/>
  <c r="I435" i="3"/>
  <c r="M434" i="3"/>
  <c r="L434" i="3"/>
  <c r="J434" i="3"/>
  <c r="K434" i="3"/>
  <c r="H434" i="3"/>
  <c r="I434" i="3"/>
  <c r="M433" i="3"/>
  <c r="L433" i="3"/>
  <c r="J433" i="3"/>
  <c r="K433" i="3"/>
  <c r="H433" i="3"/>
  <c r="I433" i="3"/>
  <c r="M432" i="3"/>
  <c r="L432" i="3"/>
  <c r="J432" i="3"/>
  <c r="K432" i="3"/>
  <c r="H432" i="3"/>
  <c r="I432" i="3"/>
  <c r="M431" i="3"/>
  <c r="L431" i="3"/>
  <c r="J431" i="3"/>
  <c r="K431" i="3"/>
  <c r="H431" i="3"/>
  <c r="I431" i="3"/>
  <c r="M430" i="3"/>
  <c r="L430" i="3"/>
  <c r="J430" i="3"/>
  <c r="K430" i="3"/>
  <c r="H430" i="3"/>
  <c r="I430" i="3"/>
  <c r="M429" i="3"/>
  <c r="L429" i="3"/>
  <c r="J429" i="3"/>
  <c r="K429" i="3"/>
  <c r="H429" i="3"/>
  <c r="I429" i="3"/>
  <c r="M428" i="3"/>
  <c r="L428" i="3"/>
  <c r="J428" i="3"/>
  <c r="K428" i="3"/>
  <c r="H428" i="3"/>
  <c r="I428" i="3"/>
  <c r="M427" i="3"/>
  <c r="L427" i="3"/>
  <c r="J427" i="3"/>
  <c r="K427" i="3"/>
  <c r="H427" i="3"/>
  <c r="I427" i="3"/>
  <c r="M426" i="3"/>
  <c r="L426" i="3"/>
  <c r="J426" i="3"/>
  <c r="K426" i="3"/>
  <c r="H426" i="3"/>
  <c r="I426" i="3"/>
  <c r="M425" i="3"/>
  <c r="L425" i="3"/>
  <c r="J425" i="3"/>
  <c r="K425" i="3"/>
  <c r="H425" i="3"/>
  <c r="I425" i="3"/>
  <c r="M424" i="3"/>
  <c r="L424" i="3"/>
  <c r="J424" i="3"/>
  <c r="K424" i="3"/>
  <c r="H424" i="3"/>
  <c r="I424" i="3"/>
  <c r="M423" i="3"/>
  <c r="L423" i="3"/>
  <c r="J423" i="3"/>
  <c r="K423" i="3"/>
  <c r="H423" i="3"/>
  <c r="I423" i="3"/>
  <c r="M422" i="3"/>
  <c r="L422" i="3"/>
  <c r="J422" i="3"/>
  <c r="K422" i="3"/>
  <c r="H422" i="3"/>
  <c r="I422" i="3"/>
  <c r="M421" i="3"/>
  <c r="L421" i="3"/>
  <c r="J421" i="3"/>
  <c r="K421" i="3"/>
  <c r="H421" i="3"/>
  <c r="I421" i="3"/>
  <c r="M420" i="3"/>
  <c r="L420" i="3"/>
  <c r="J420" i="3"/>
  <c r="K420" i="3"/>
  <c r="H420" i="3"/>
  <c r="I420" i="3"/>
  <c r="M419" i="3"/>
  <c r="L419" i="3"/>
  <c r="J419" i="3"/>
  <c r="K419" i="3"/>
  <c r="H419" i="3"/>
  <c r="I419" i="3"/>
  <c r="M418" i="3"/>
  <c r="L418" i="3"/>
  <c r="J418" i="3"/>
  <c r="K418" i="3"/>
  <c r="H418" i="3"/>
  <c r="I418" i="3"/>
  <c r="M417" i="3"/>
  <c r="L417" i="3"/>
  <c r="J417" i="3"/>
  <c r="K417" i="3"/>
  <c r="H417" i="3"/>
  <c r="I417" i="3"/>
  <c r="M416" i="3"/>
  <c r="L416" i="3"/>
  <c r="J416" i="3"/>
  <c r="K416" i="3"/>
  <c r="H416" i="3"/>
  <c r="I416" i="3"/>
  <c r="M415" i="3"/>
  <c r="L415" i="3"/>
  <c r="J415" i="3"/>
  <c r="K415" i="3"/>
  <c r="H415" i="3"/>
  <c r="I415" i="3"/>
  <c r="M414" i="3"/>
  <c r="L414" i="3"/>
  <c r="J414" i="3"/>
  <c r="K414" i="3"/>
  <c r="H414" i="3"/>
  <c r="I414" i="3"/>
  <c r="M413" i="3"/>
  <c r="L413" i="3"/>
  <c r="J413" i="3"/>
  <c r="K413" i="3"/>
  <c r="H413" i="3"/>
  <c r="I413" i="3"/>
  <c r="M412" i="3"/>
  <c r="L412" i="3"/>
  <c r="J412" i="3"/>
  <c r="K412" i="3"/>
  <c r="H412" i="3"/>
  <c r="I412" i="3"/>
  <c r="M411" i="3"/>
  <c r="L411" i="3"/>
  <c r="J411" i="3"/>
  <c r="K411" i="3"/>
  <c r="H411" i="3"/>
  <c r="I411" i="3"/>
  <c r="M410" i="3"/>
  <c r="L410" i="3"/>
  <c r="J410" i="3"/>
  <c r="K410" i="3"/>
  <c r="H410" i="3"/>
  <c r="I410" i="3"/>
  <c r="M409" i="3"/>
  <c r="L409" i="3"/>
  <c r="J409" i="3"/>
  <c r="K409" i="3"/>
  <c r="H409" i="3"/>
  <c r="I409" i="3"/>
  <c r="M408" i="3"/>
  <c r="L408" i="3"/>
  <c r="J408" i="3"/>
  <c r="K408" i="3"/>
  <c r="H408" i="3"/>
  <c r="I408" i="3"/>
  <c r="M407" i="3"/>
  <c r="L407" i="3"/>
  <c r="J407" i="3"/>
  <c r="K407" i="3"/>
  <c r="H407" i="3"/>
  <c r="I407" i="3"/>
  <c r="M406" i="3"/>
  <c r="L406" i="3"/>
  <c r="J406" i="3"/>
  <c r="K406" i="3"/>
  <c r="H406" i="3"/>
  <c r="I406" i="3"/>
  <c r="M405" i="3"/>
  <c r="L405" i="3"/>
  <c r="J405" i="3"/>
  <c r="K405" i="3"/>
  <c r="H405" i="3"/>
  <c r="I405" i="3"/>
  <c r="M404" i="3"/>
  <c r="L404" i="3"/>
  <c r="J404" i="3"/>
  <c r="K404" i="3"/>
  <c r="H404" i="3"/>
  <c r="I404" i="3"/>
  <c r="M403" i="3"/>
  <c r="L403" i="3"/>
  <c r="J403" i="3"/>
  <c r="K403" i="3"/>
  <c r="H403" i="3"/>
  <c r="I403" i="3"/>
  <c r="M402" i="3"/>
  <c r="L402" i="3"/>
  <c r="J402" i="3"/>
  <c r="K402" i="3"/>
  <c r="H402" i="3"/>
  <c r="I402" i="3"/>
  <c r="M401" i="3"/>
  <c r="L401" i="3"/>
  <c r="J401" i="3"/>
  <c r="K401" i="3"/>
  <c r="H401" i="3"/>
  <c r="I401" i="3"/>
  <c r="M400" i="3"/>
  <c r="L400" i="3"/>
  <c r="J400" i="3"/>
  <c r="K400" i="3"/>
  <c r="H400" i="3"/>
  <c r="I400" i="3"/>
  <c r="M399" i="3"/>
  <c r="L399" i="3"/>
  <c r="J399" i="3"/>
  <c r="K399" i="3"/>
  <c r="H399" i="3"/>
  <c r="I399" i="3"/>
  <c r="M398" i="3"/>
  <c r="L398" i="3"/>
  <c r="J398" i="3"/>
  <c r="K398" i="3"/>
  <c r="H398" i="3"/>
  <c r="I398" i="3"/>
  <c r="M397" i="3"/>
  <c r="L397" i="3"/>
  <c r="J397" i="3"/>
  <c r="K397" i="3"/>
  <c r="H397" i="3"/>
  <c r="I397" i="3"/>
  <c r="M396" i="3"/>
  <c r="L396" i="3"/>
  <c r="J396" i="3"/>
  <c r="K396" i="3"/>
  <c r="H396" i="3"/>
  <c r="I396" i="3"/>
  <c r="M395" i="3"/>
  <c r="L395" i="3"/>
  <c r="J395" i="3"/>
  <c r="K395" i="3"/>
  <c r="H395" i="3"/>
  <c r="I395" i="3"/>
  <c r="M394" i="3"/>
  <c r="L394" i="3"/>
  <c r="J394" i="3"/>
  <c r="K394" i="3"/>
  <c r="H394" i="3"/>
  <c r="I394" i="3"/>
  <c r="M393" i="3"/>
  <c r="L393" i="3"/>
  <c r="J393" i="3"/>
  <c r="K393" i="3"/>
  <c r="H393" i="3"/>
  <c r="I393" i="3"/>
  <c r="M392" i="3"/>
  <c r="L392" i="3"/>
  <c r="J392" i="3"/>
  <c r="K392" i="3"/>
  <c r="H392" i="3"/>
  <c r="I392" i="3"/>
  <c r="M391" i="3"/>
  <c r="L391" i="3"/>
  <c r="J391" i="3"/>
  <c r="K391" i="3"/>
  <c r="H391" i="3"/>
  <c r="I391" i="3"/>
  <c r="M390" i="3"/>
  <c r="L390" i="3"/>
  <c r="J390" i="3"/>
  <c r="K390" i="3"/>
  <c r="H390" i="3"/>
  <c r="I390" i="3"/>
  <c r="M389" i="3"/>
  <c r="L389" i="3"/>
  <c r="J389" i="3"/>
  <c r="K389" i="3"/>
  <c r="H389" i="3"/>
  <c r="I389" i="3"/>
  <c r="M388" i="3"/>
  <c r="L388" i="3"/>
  <c r="J388" i="3"/>
  <c r="K388" i="3"/>
  <c r="H388" i="3"/>
  <c r="I388" i="3"/>
  <c r="M387" i="3"/>
  <c r="L387" i="3"/>
  <c r="J387" i="3"/>
  <c r="K387" i="3"/>
  <c r="H387" i="3"/>
  <c r="I387" i="3"/>
  <c r="M386" i="3"/>
  <c r="L386" i="3"/>
  <c r="J386" i="3"/>
  <c r="K386" i="3"/>
  <c r="H386" i="3"/>
  <c r="I386" i="3"/>
  <c r="M385" i="3"/>
  <c r="L385" i="3"/>
  <c r="J385" i="3"/>
  <c r="K385" i="3"/>
  <c r="H385" i="3"/>
  <c r="I385" i="3"/>
  <c r="M384" i="3"/>
  <c r="L384" i="3"/>
  <c r="J384" i="3"/>
  <c r="K384" i="3"/>
  <c r="H384" i="3"/>
  <c r="I384" i="3"/>
  <c r="M383" i="3"/>
  <c r="L383" i="3"/>
  <c r="J383" i="3"/>
  <c r="K383" i="3"/>
  <c r="H383" i="3"/>
  <c r="I383" i="3"/>
  <c r="M382" i="3"/>
  <c r="L382" i="3"/>
  <c r="J382" i="3"/>
  <c r="K382" i="3"/>
  <c r="H382" i="3"/>
  <c r="I382" i="3"/>
  <c r="M381" i="3"/>
  <c r="L381" i="3"/>
  <c r="J381" i="3"/>
  <c r="K381" i="3"/>
  <c r="H381" i="3"/>
  <c r="I381" i="3"/>
  <c r="M380" i="3"/>
  <c r="L380" i="3"/>
  <c r="J380" i="3"/>
  <c r="K380" i="3"/>
  <c r="H380" i="3"/>
  <c r="I380" i="3"/>
  <c r="M379" i="3"/>
  <c r="L379" i="3"/>
  <c r="J379" i="3"/>
  <c r="K379" i="3"/>
  <c r="H379" i="3"/>
  <c r="I379" i="3"/>
  <c r="M378" i="3"/>
  <c r="L378" i="3"/>
  <c r="J378" i="3"/>
  <c r="K378" i="3"/>
  <c r="H378" i="3"/>
  <c r="I378" i="3"/>
  <c r="M377" i="3"/>
  <c r="L377" i="3"/>
  <c r="J377" i="3"/>
  <c r="K377" i="3"/>
  <c r="H377" i="3"/>
  <c r="I377" i="3"/>
  <c r="M376" i="3"/>
  <c r="L376" i="3"/>
  <c r="J376" i="3"/>
  <c r="K376" i="3"/>
  <c r="H376" i="3"/>
  <c r="I376" i="3"/>
  <c r="M375" i="3"/>
  <c r="L375" i="3"/>
  <c r="J375" i="3"/>
  <c r="K375" i="3"/>
  <c r="H375" i="3"/>
  <c r="I375" i="3"/>
  <c r="M374" i="3"/>
  <c r="L374" i="3"/>
  <c r="J374" i="3"/>
  <c r="K374" i="3"/>
  <c r="H374" i="3"/>
  <c r="I374" i="3"/>
  <c r="M373" i="3"/>
  <c r="L373" i="3"/>
  <c r="J373" i="3"/>
  <c r="K373" i="3"/>
  <c r="H373" i="3"/>
  <c r="I373" i="3"/>
  <c r="M372" i="3"/>
  <c r="L372" i="3"/>
  <c r="J372" i="3"/>
  <c r="K372" i="3"/>
  <c r="H372" i="3"/>
  <c r="I372" i="3"/>
  <c r="M371" i="3"/>
  <c r="L371" i="3"/>
  <c r="J371" i="3"/>
  <c r="K371" i="3"/>
  <c r="H371" i="3"/>
  <c r="I371" i="3"/>
  <c r="M370" i="3"/>
  <c r="L370" i="3"/>
  <c r="J370" i="3"/>
  <c r="K370" i="3"/>
  <c r="H370" i="3"/>
  <c r="I370" i="3"/>
  <c r="M369" i="3"/>
  <c r="L369" i="3"/>
  <c r="J369" i="3"/>
  <c r="K369" i="3"/>
  <c r="H369" i="3"/>
  <c r="I369" i="3"/>
  <c r="M368" i="3"/>
  <c r="L368" i="3"/>
  <c r="J368" i="3"/>
  <c r="K368" i="3"/>
  <c r="H368" i="3"/>
  <c r="I368" i="3"/>
  <c r="M367" i="3"/>
  <c r="L367" i="3"/>
  <c r="J367" i="3"/>
  <c r="K367" i="3"/>
  <c r="H367" i="3"/>
  <c r="I367" i="3"/>
  <c r="M366" i="3"/>
  <c r="L366" i="3"/>
  <c r="J366" i="3"/>
  <c r="K366" i="3"/>
  <c r="H366" i="3"/>
  <c r="I366" i="3"/>
  <c r="M365" i="3"/>
  <c r="L365" i="3"/>
  <c r="J365" i="3"/>
  <c r="K365" i="3"/>
  <c r="H365" i="3"/>
  <c r="I365" i="3"/>
  <c r="M364" i="3"/>
  <c r="L364" i="3"/>
  <c r="J364" i="3"/>
  <c r="K364" i="3"/>
  <c r="H364" i="3"/>
  <c r="I364" i="3"/>
  <c r="M363" i="3"/>
  <c r="L363" i="3"/>
  <c r="J363" i="3"/>
  <c r="K363" i="3"/>
  <c r="H363" i="3"/>
  <c r="I363" i="3"/>
  <c r="M362" i="3"/>
  <c r="L362" i="3"/>
  <c r="J362" i="3"/>
  <c r="K362" i="3"/>
  <c r="H362" i="3"/>
  <c r="I362" i="3"/>
  <c r="M361" i="3"/>
  <c r="L361" i="3"/>
  <c r="J361" i="3"/>
  <c r="K361" i="3"/>
  <c r="H361" i="3"/>
  <c r="I361" i="3"/>
  <c r="M360" i="3"/>
  <c r="L360" i="3"/>
  <c r="J360" i="3"/>
  <c r="K360" i="3"/>
  <c r="H360" i="3"/>
  <c r="I360" i="3"/>
  <c r="M359" i="3"/>
  <c r="L359" i="3"/>
  <c r="J359" i="3"/>
  <c r="K359" i="3"/>
  <c r="H359" i="3"/>
  <c r="I359" i="3"/>
  <c r="M358" i="3"/>
  <c r="L358" i="3"/>
  <c r="J358" i="3"/>
  <c r="K358" i="3"/>
  <c r="H358" i="3"/>
  <c r="I358" i="3"/>
  <c r="M357" i="3"/>
  <c r="L357" i="3"/>
  <c r="J357" i="3"/>
  <c r="K357" i="3"/>
  <c r="H357" i="3"/>
  <c r="I357" i="3"/>
  <c r="M356" i="3"/>
  <c r="L356" i="3"/>
  <c r="J356" i="3"/>
  <c r="K356" i="3"/>
  <c r="H356" i="3"/>
  <c r="I356" i="3"/>
  <c r="M355" i="3"/>
  <c r="L355" i="3"/>
  <c r="J355" i="3"/>
  <c r="K355" i="3"/>
  <c r="H355" i="3"/>
  <c r="I355" i="3"/>
  <c r="M354" i="3"/>
  <c r="L354" i="3"/>
  <c r="J354" i="3"/>
  <c r="K354" i="3"/>
  <c r="H354" i="3"/>
  <c r="I354" i="3"/>
  <c r="M353" i="3"/>
  <c r="L353" i="3"/>
  <c r="J353" i="3"/>
  <c r="K353" i="3"/>
  <c r="H353" i="3"/>
  <c r="I353" i="3"/>
  <c r="M352" i="3"/>
  <c r="L352" i="3"/>
  <c r="J352" i="3"/>
  <c r="K352" i="3"/>
  <c r="H352" i="3"/>
  <c r="I352" i="3"/>
  <c r="M351" i="3"/>
  <c r="L351" i="3"/>
  <c r="J351" i="3"/>
  <c r="K351" i="3"/>
  <c r="H351" i="3"/>
  <c r="I351" i="3"/>
  <c r="M350" i="3"/>
  <c r="L350" i="3"/>
  <c r="J350" i="3"/>
  <c r="K350" i="3"/>
  <c r="H350" i="3"/>
  <c r="I350" i="3"/>
  <c r="M349" i="3"/>
  <c r="L349" i="3"/>
  <c r="J349" i="3"/>
  <c r="K349" i="3"/>
  <c r="H349" i="3"/>
  <c r="I349" i="3"/>
  <c r="M348" i="3"/>
  <c r="L348" i="3"/>
  <c r="J348" i="3"/>
  <c r="K348" i="3"/>
  <c r="H348" i="3"/>
  <c r="I348" i="3"/>
  <c r="M347" i="3"/>
  <c r="L347" i="3"/>
  <c r="J347" i="3"/>
  <c r="K347" i="3"/>
  <c r="H347" i="3"/>
  <c r="I347" i="3"/>
  <c r="M346" i="3"/>
  <c r="L346" i="3"/>
  <c r="J346" i="3"/>
  <c r="K346" i="3"/>
  <c r="H346" i="3"/>
  <c r="I346" i="3"/>
  <c r="M345" i="3"/>
  <c r="L345" i="3"/>
  <c r="J345" i="3"/>
  <c r="K345" i="3"/>
  <c r="H345" i="3"/>
  <c r="I345" i="3"/>
  <c r="M344" i="3"/>
  <c r="L344" i="3"/>
  <c r="J344" i="3"/>
  <c r="K344" i="3"/>
  <c r="H344" i="3"/>
  <c r="I344" i="3"/>
  <c r="M343" i="3"/>
  <c r="L343" i="3"/>
  <c r="J343" i="3"/>
  <c r="K343" i="3"/>
  <c r="H343" i="3"/>
  <c r="I343" i="3"/>
  <c r="M342" i="3"/>
  <c r="L342" i="3"/>
  <c r="J342" i="3"/>
  <c r="K342" i="3"/>
  <c r="H342" i="3"/>
  <c r="I342" i="3"/>
  <c r="M341" i="3"/>
  <c r="L341" i="3"/>
  <c r="J341" i="3"/>
  <c r="K341" i="3"/>
  <c r="H341" i="3"/>
  <c r="I341" i="3"/>
  <c r="M340" i="3"/>
  <c r="L340" i="3"/>
  <c r="J340" i="3"/>
  <c r="K340" i="3"/>
  <c r="H340" i="3"/>
  <c r="I340" i="3"/>
  <c r="M339" i="3"/>
  <c r="L339" i="3"/>
  <c r="J339" i="3"/>
  <c r="K339" i="3"/>
  <c r="H339" i="3"/>
  <c r="I339" i="3"/>
  <c r="M338" i="3"/>
  <c r="L338" i="3"/>
  <c r="J338" i="3"/>
  <c r="K338" i="3"/>
  <c r="H338" i="3"/>
  <c r="I338" i="3"/>
  <c r="M337" i="3"/>
  <c r="L337" i="3"/>
  <c r="J337" i="3"/>
  <c r="K337" i="3"/>
  <c r="H337" i="3"/>
  <c r="I337" i="3"/>
  <c r="M336" i="3"/>
  <c r="L336" i="3"/>
  <c r="J336" i="3"/>
  <c r="K336" i="3"/>
  <c r="H336" i="3"/>
  <c r="I336" i="3"/>
  <c r="M335" i="3"/>
  <c r="L335" i="3"/>
  <c r="J335" i="3"/>
  <c r="K335" i="3"/>
  <c r="H335" i="3"/>
  <c r="I335" i="3"/>
  <c r="M334" i="3"/>
  <c r="L334" i="3"/>
  <c r="J334" i="3"/>
  <c r="K334" i="3"/>
  <c r="H334" i="3"/>
  <c r="I334" i="3"/>
  <c r="M333" i="3"/>
  <c r="L333" i="3"/>
  <c r="J333" i="3"/>
  <c r="K333" i="3"/>
  <c r="H333" i="3"/>
  <c r="I333" i="3"/>
  <c r="M332" i="3"/>
  <c r="L332" i="3"/>
  <c r="J332" i="3"/>
  <c r="K332" i="3"/>
  <c r="H332" i="3"/>
  <c r="I332" i="3"/>
  <c r="M331" i="3"/>
  <c r="L331" i="3"/>
  <c r="J331" i="3"/>
  <c r="K331" i="3"/>
  <c r="H331" i="3"/>
  <c r="I331" i="3"/>
  <c r="M330" i="3"/>
  <c r="L330" i="3"/>
  <c r="J330" i="3"/>
  <c r="K330" i="3"/>
  <c r="H330" i="3"/>
  <c r="I330" i="3"/>
  <c r="M329" i="3"/>
  <c r="L329" i="3"/>
  <c r="J329" i="3"/>
  <c r="K329" i="3"/>
  <c r="H329" i="3"/>
  <c r="I329" i="3"/>
  <c r="M328" i="3"/>
  <c r="L328" i="3"/>
  <c r="J328" i="3"/>
  <c r="K328" i="3"/>
  <c r="H328" i="3"/>
  <c r="I328" i="3"/>
  <c r="M327" i="3"/>
  <c r="L327" i="3"/>
  <c r="J327" i="3"/>
  <c r="K327" i="3"/>
  <c r="H327" i="3"/>
  <c r="I327" i="3"/>
  <c r="M326" i="3"/>
  <c r="L326" i="3"/>
  <c r="J326" i="3"/>
  <c r="K326" i="3"/>
  <c r="H326" i="3"/>
  <c r="I326" i="3"/>
  <c r="M325" i="3"/>
  <c r="L325" i="3"/>
  <c r="J325" i="3"/>
  <c r="K325" i="3"/>
  <c r="H325" i="3"/>
  <c r="I325" i="3"/>
  <c r="M324" i="3"/>
  <c r="L324" i="3"/>
  <c r="J324" i="3"/>
  <c r="K324" i="3"/>
  <c r="H324" i="3"/>
  <c r="I324" i="3"/>
  <c r="M323" i="3"/>
  <c r="L323" i="3"/>
  <c r="J323" i="3"/>
  <c r="K323" i="3"/>
  <c r="H323" i="3"/>
  <c r="I323" i="3"/>
  <c r="M322" i="3"/>
  <c r="L322" i="3"/>
  <c r="J322" i="3"/>
  <c r="K322" i="3"/>
  <c r="H322" i="3"/>
  <c r="I322" i="3"/>
  <c r="M321" i="3"/>
  <c r="L321" i="3"/>
  <c r="J321" i="3"/>
  <c r="K321" i="3"/>
  <c r="H321" i="3"/>
  <c r="I321" i="3"/>
  <c r="M320" i="3"/>
  <c r="L320" i="3"/>
  <c r="J320" i="3"/>
  <c r="K320" i="3"/>
  <c r="H320" i="3"/>
  <c r="I320" i="3"/>
  <c r="M319" i="3"/>
  <c r="L319" i="3"/>
  <c r="J319" i="3"/>
  <c r="K319" i="3"/>
  <c r="H319" i="3"/>
  <c r="I319" i="3"/>
  <c r="M318" i="3"/>
  <c r="L318" i="3"/>
  <c r="J318" i="3"/>
  <c r="K318" i="3"/>
  <c r="H318" i="3"/>
  <c r="I318" i="3"/>
  <c r="M317" i="3"/>
  <c r="L317" i="3"/>
  <c r="J317" i="3"/>
  <c r="K317" i="3"/>
  <c r="H317" i="3"/>
  <c r="I317" i="3"/>
  <c r="M316" i="3"/>
  <c r="L316" i="3"/>
  <c r="J316" i="3"/>
  <c r="K316" i="3"/>
  <c r="H316" i="3"/>
  <c r="I316" i="3"/>
  <c r="M315" i="3"/>
  <c r="L315" i="3"/>
  <c r="J315" i="3"/>
  <c r="K315" i="3"/>
  <c r="H315" i="3"/>
  <c r="I315" i="3"/>
  <c r="M314" i="3"/>
  <c r="L314" i="3"/>
  <c r="J314" i="3"/>
  <c r="K314" i="3"/>
  <c r="H314" i="3"/>
  <c r="I314" i="3"/>
  <c r="M313" i="3"/>
  <c r="L313" i="3"/>
  <c r="J313" i="3"/>
  <c r="K313" i="3"/>
  <c r="H313" i="3"/>
  <c r="I313" i="3"/>
  <c r="M312" i="3"/>
  <c r="L312" i="3"/>
  <c r="J312" i="3"/>
  <c r="K312" i="3"/>
  <c r="H312" i="3"/>
  <c r="I312" i="3"/>
  <c r="M311" i="3"/>
  <c r="L311" i="3"/>
  <c r="J311" i="3"/>
  <c r="K311" i="3"/>
  <c r="H311" i="3"/>
  <c r="I311" i="3"/>
  <c r="M310" i="3"/>
  <c r="L310" i="3"/>
  <c r="J310" i="3"/>
  <c r="K310" i="3"/>
  <c r="H310" i="3"/>
  <c r="I310" i="3"/>
  <c r="M309" i="3"/>
  <c r="L309" i="3"/>
  <c r="J309" i="3"/>
  <c r="K309" i="3"/>
  <c r="H309" i="3"/>
  <c r="I309" i="3"/>
  <c r="M308" i="3"/>
  <c r="L308" i="3"/>
  <c r="J308" i="3"/>
  <c r="K308" i="3"/>
  <c r="H308" i="3"/>
  <c r="I308" i="3"/>
  <c r="M307" i="3"/>
  <c r="L307" i="3"/>
  <c r="J307" i="3"/>
  <c r="K307" i="3"/>
  <c r="H307" i="3"/>
  <c r="I307" i="3"/>
  <c r="M306" i="3"/>
  <c r="L306" i="3"/>
  <c r="J306" i="3"/>
  <c r="K306" i="3"/>
  <c r="H306" i="3"/>
  <c r="I306" i="3"/>
  <c r="M305" i="3"/>
  <c r="L305" i="3"/>
  <c r="J305" i="3"/>
  <c r="K305" i="3"/>
  <c r="H305" i="3"/>
  <c r="I305" i="3"/>
  <c r="M304" i="3"/>
  <c r="L304" i="3"/>
  <c r="J304" i="3"/>
  <c r="K304" i="3"/>
  <c r="H304" i="3"/>
  <c r="I304" i="3"/>
  <c r="M303" i="3"/>
  <c r="L303" i="3"/>
  <c r="J303" i="3"/>
  <c r="K303" i="3"/>
  <c r="H303" i="3"/>
  <c r="I303" i="3"/>
  <c r="M302" i="3"/>
  <c r="L302" i="3"/>
  <c r="J302" i="3"/>
  <c r="K302" i="3"/>
  <c r="H302" i="3"/>
  <c r="I302" i="3"/>
  <c r="M301" i="3"/>
  <c r="L301" i="3"/>
  <c r="J301" i="3"/>
  <c r="K301" i="3"/>
  <c r="H301" i="3"/>
  <c r="I301" i="3"/>
  <c r="M300" i="3"/>
  <c r="L300" i="3"/>
  <c r="J300" i="3"/>
  <c r="K300" i="3"/>
  <c r="H300" i="3"/>
  <c r="I300" i="3"/>
  <c r="M299" i="3"/>
  <c r="L299" i="3"/>
  <c r="J299" i="3"/>
  <c r="K299" i="3"/>
  <c r="H299" i="3"/>
  <c r="I299" i="3"/>
  <c r="M298" i="3"/>
  <c r="L298" i="3"/>
  <c r="J298" i="3"/>
  <c r="K298" i="3"/>
  <c r="H298" i="3"/>
  <c r="I298" i="3"/>
  <c r="M297" i="3"/>
  <c r="L297" i="3"/>
  <c r="J297" i="3"/>
  <c r="K297" i="3"/>
  <c r="H297" i="3"/>
  <c r="I297" i="3"/>
  <c r="M296" i="3"/>
  <c r="L296" i="3"/>
  <c r="J296" i="3"/>
  <c r="K296" i="3"/>
  <c r="H296" i="3"/>
  <c r="I296" i="3"/>
  <c r="M295" i="3"/>
  <c r="L295" i="3"/>
  <c r="J295" i="3"/>
  <c r="K295" i="3"/>
  <c r="H295" i="3"/>
  <c r="I295" i="3"/>
  <c r="M294" i="3"/>
  <c r="L294" i="3"/>
  <c r="J294" i="3"/>
  <c r="K294" i="3"/>
  <c r="H294" i="3"/>
  <c r="I294" i="3"/>
  <c r="M293" i="3"/>
  <c r="L293" i="3"/>
  <c r="J293" i="3"/>
  <c r="K293" i="3"/>
  <c r="H293" i="3"/>
  <c r="I293" i="3"/>
  <c r="M292" i="3"/>
  <c r="L292" i="3"/>
  <c r="J292" i="3"/>
  <c r="K292" i="3"/>
  <c r="H292" i="3"/>
  <c r="I292" i="3"/>
  <c r="M291" i="3"/>
  <c r="L291" i="3"/>
  <c r="J291" i="3"/>
  <c r="K291" i="3"/>
  <c r="H291" i="3"/>
  <c r="I291" i="3"/>
  <c r="M290" i="3"/>
  <c r="L290" i="3"/>
  <c r="J290" i="3"/>
  <c r="K290" i="3"/>
  <c r="H290" i="3"/>
  <c r="I290" i="3"/>
  <c r="M289" i="3"/>
  <c r="L289" i="3"/>
  <c r="J289" i="3"/>
  <c r="K289" i="3"/>
  <c r="H289" i="3"/>
  <c r="I289" i="3"/>
  <c r="M288" i="3"/>
  <c r="L288" i="3"/>
  <c r="J288" i="3"/>
  <c r="K288" i="3"/>
  <c r="H288" i="3"/>
  <c r="I288" i="3"/>
  <c r="M287" i="3"/>
  <c r="L287" i="3"/>
  <c r="J287" i="3"/>
  <c r="K287" i="3"/>
  <c r="H287" i="3"/>
  <c r="I287" i="3"/>
  <c r="M286" i="3"/>
  <c r="L286" i="3"/>
  <c r="J286" i="3"/>
  <c r="K286" i="3"/>
  <c r="H286" i="3"/>
  <c r="I286" i="3"/>
  <c r="M285" i="3"/>
  <c r="L285" i="3"/>
  <c r="J285" i="3"/>
  <c r="K285" i="3"/>
  <c r="H285" i="3"/>
  <c r="I285" i="3"/>
  <c r="M284" i="3"/>
  <c r="L284" i="3"/>
  <c r="J284" i="3"/>
  <c r="K284" i="3"/>
  <c r="H284" i="3"/>
  <c r="I284" i="3"/>
  <c r="M283" i="3"/>
  <c r="L283" i="3"/>
  <c r="J283" i="3"/>
  <c r="K283" i="3"/>
  <c r="H283" i="3"/>
  <c r="I283" i="3"/>
  <c r="M282" i="3"/>
  <c r="L282" i="3"/>
  <c r="J282" i="3"/>
  <c r="K282" i="3"/>
  <c r="H282" i="3"/>
  <c r="I282" i="3"/>
  <c r="M281" i="3"/>
  <c r="L281" i="3"/>
  <c r="J281" i="3"/>
  <c r="K281" i="3"/>
  <c r="H281" i="3"/>
  <c r="I281" i="3"/>
  <c r="M280" i="3"/>
  <c r="L280" i="3"/>
  <c r="J280" i="3"/>
  <c r="K280" i="3"/>
  <c r="H280" i="3"/>
  <c r="I280" i="3"/>
  <c r="M279" i="3"/>
  <c r="L279" i="3"/>
  <c r="J279" i="3"/>
  <c r="K279" i="3"/>
  <c r="H279" i="3"/>
  <c r="I279" i="3"/>
  <c r="M278" i="3"/>
  <c r="L278" i="3"/>
  <c r="J278" i="3"/>
  <c r="K278" i="3"/>
  <c r="H278" i="3"/>
  <c r="I278" i="3"/>
  <c r="M277" i="3"/>
  <c r="L277" i="3"/>
  <c r="J277" i="3"/>
  <c r="K277" i="3"/>
  <c r="H277" i="3"/>
  <c r="I277" i="3"/>
  <c r="M276" i="3"/>
  <c r="L276" i="3"/>
  <c r="J276" i="3"/>
  <c r="K276" i="3"/>
  <c r="H276" i="3"/>
  <c r="I276" i="3"/>
  <c r="M275" i="3"/>
  <c r="L275" i="3"/>
  <c r="J275" i="3"/>
  <c r="K275" i="3"/>
  <c r="H275" i="3"/>
  <c r="I275" i="3"/>
  <c r="M274" i="3"/>
  <c r="L274" i="3"/>
  <c r="J274" i="3"/>
  <c r="K274" i="3"/>
  <c r="H274" i="3"/>
  <c r="I274" i="3"/>
  <c r="M273" i="3"/>
  <c r="L273" i="3"/>
  <c r="J273" i="3"/>
  <c r="K273" i="3"/>
  <c r="H273" i="3"/>
  <c r="I273" i="3"/>
  <c r="M272" i="3"/>
  <c r="L272" i="3"/>
  <c r="J272" i="3"/>
  <c r="K272" i="3"/>
  <c r="H272" i="3"/>
  <c r="I272" i="3"/>
  <c r="M271" i="3"/>
  <c r="L271" i="3"/>
  <c r="J271" i="3"/>
  <c r="K271" i="3"/>
  <c r="H271" i="3"/>
  <c r="I271" i="3"/>
  <c r="M270" i="3"/>
  <c r="L270" i="3"/>
  <c r="J270" i="3"/>
  <c r="K270" i="3"/>
  <c r="H270" i="3"/>
  <c r="I270" i="3"/>
  <c r="M269" i="3"/>
  <c r="L269" i="3"/>
  <c r="J269" i="3"/>
  <c r="K269" i="3"/>
  <c r="H269" i="3"/>
  <c r="I269" i="3"/>
  <c r="M268" i="3"/>
  <c r="L268" i="3"/>
  <c r="J268" i="3"/>
  <c r="K268" i="3"/>
  <c r="H268" i="3"/>
  <c r="I268" i="3"/>
  <c r="M267" i="3"/>
  <c r="L267" i="3"/>
  <c r="J267" i="3"/>
  <c r="K267" i="3"/>
  <c r="H267" i="3"/>
  <c r="I267" i="3"/>
  <c r="M266" i="3"/>
  <c r="L266" i="3"/>
  <c r="J266" i="3"/>
  <c r="K266" i="3"/>
  <c r="H266" i="3"/>
  <c r="I266" i="3"/>
  <c r="M265" i="3"/>
  <c r="L265" i="3"/>
  <c r="J265" i="3"/>
  <c r="K265" i="3"/>
  <c r="H265" i="3"/>
  <c r="I265" i="3"/>
  <c r="M264" i="3"/>
  <c r="L264" i="3"/>
  <c r="J264" i="3"/>
  <c r="K264" i="3"/>
  <c r="H264" i="3"/>
  <c r="I264" i="3"/>
  <c r="M263" i="3"/>
  <c r="L263" i="3"/>
  <c r="J263" i="3"/>
  <c r="K263" i="3"/>
  <c r="H263" i="3"/>
  <c r="I263" i="3"/>
  <c r="M262" i="3"/>
  <c r="L262" i="3"/>
  <c r="J262" i="3"/>
  <c r="K262" i="3"/>
  <c r="H262" i="3"/>
  <c r="I262" i="3"/>
  <c r="M261" i="3"/>
  <c r="L261" i="3"/>
  <c r="J261" i="3"/>
  <c r="K261" i="3"/>
  <c r="H261" i="3"/>
  <c r="I261" i="3"/>
  <c r="M260" i="3"/>
  <c r="L260" i="3"/>
  <c r="J260" i="3"/>
  <c r="K260" i="3"/>
  <c r="H260" i="3"/>
  <c r="I260" i="3"/>
  <c r="M259" i="3"/>
  <c r="L259" i="3"/>
  <c r="J259" i="3"/>
  <c r="K259" i="3"/>
  <c r="H259" i="3"/>
  <c r="I259" i="3"/>
  <c r="M258" i="3"/>
  <c r="L258" i="3"/>
  <c r="J258" i="3"/>
  <c r="K258" i="3"/>
  <c r="H258" i="3"/>
  <c r="I258" i="3"/>
  <c r="M257" i="3"/>
  <c r="L257" i="3"/>
  <c r="J257" i="3"/>
  <c r="K257" i="3"/>
  <c r="H257" i="3"/>
  <c r="I257" i="3"/>
  <c r="M256" i="3"/>
  <c r="L256" i="3"/>
  <c r="J256" i="3"/>
  <c r="K256" i="3"/>
  <c r="H256" i="3"/>
  <c r="I256" i="3"/>
  <c r="M255" i="3"/>
  <c r="L255" i="3"/>
  <c r="J255" i="3"/>
  <c r="K255" i="3"/>
  <c r="H255" i="3"/>
  <c r="I255" i="3"/>
  <c r="M254" i="3"/>
  <c r="L254" i="3"/>
  <c r="J254" i="3"/>
  <c r="K254" i="3"/>
  <c r="H254" i="3"/>
  <c r="I254" i="3"/>
  <c r="M253" i="3"/>
  <c r="L253" i="3"/>
  <c r="J253" i="3"/>
  <c r="K253" i="3"/>
  <c r="H253" i="3"/>
  <c r="I253" i="3"/>
  <c r="M252" i="3"/>
  <c r="L252" i="3"/>
  <c r="J252" i="3"/>
  <c r="K252" i="3"/>
  <c r="H252" i="3"/>
  <c r="I252" i="3"/>
  <c r="M251" i="3"/>
  <c r="L251" i="3"/>
  <c r="J251" i="3"/>
  <c r="K251" i="3"/>
  <c r="H251" i="3"/>
  <c r="I251" i="3"/>
  <c r="M250" i="3"/>
  <c r="L250" i="3"/>
  <c r="J250" i="3"/>
  <c r="K250" i="3"/>
  <c r="H250" i="3"/>
  <c r="I250" i="3"/>
  <c r="M249" i="3"/>
  <c r="L249" i="3"/>
  <c r="J249" i="3"/>
  <c r="K249" i="3"/>
  <c r="H249" i="3"/>
  <c r="I249" i="3"/>
  <c r="M248" i="3"/>
  <c r="L248" i="3"/>
  <c r="J248" i="3"/>
  <c r="K248" i="3"/>
  <c r="H248" i="3"/>
  <c r="I248" i="3"/>
  <c r="M247" i="3"/>
  <c r="L247" i="3"/>
  <c r="J247" i="3"/>
  <c r="K247" i="3"/>
  <c r="H247" i="3"/>
  <c r="I247" i="3"/>
  <c r="M246" i="3"/>
  <c r="L246" i="3"/>
  <c r="J246" i="3"/>
  <c r="K246" i="3"/>
  <c r="H246" i="3"/>
  <c r="I246" i="3"/>
  <c r="M245" i="3"/>
  <c r="L245" i="3"/>
  <c r="J245" i="3"/>
  <c r="K245" i="3"/>
  <c r="H245" i="3"/>
  <c r="I245" i="3"/>
  <c r="M244" i="3"/>
  <c r="L244" i="3"/>
  <c r="J244" i="3"/>
  <c r="K244" i="3"/>
  <c r="H244" i="3"/>
  <c r="I244" i="3"/>
  <c r="M243" i="3"/>
  <c r="L243" i="3"/>
  <c r="J243" i="3"/>
  <c r="K243" i="3"/>
  <c r="H243" i="3"/>
  <c r="I243" i="3"/>
  <c r="M242" i="3"/>
  <c r="L242" i="3"/>
  <c r="J242" i="3"/>
  <c r="K242" i="3"/>
  <c r="H242" i="3"/>
  <c r="I242" i="3"/>
  <c r="M241" i="3"/>
  <c r="L241" i="3"/>
  <c r="J241" i="3"/>
  <c r="K241" i="3"/>
  <c r="H241" i="3"/>
  <c r="I241" i="3"/>
  <c r="M240" i="3"/>
  <c r="L240" i="3"/>
  <c r="J240" i="3"/>
  <c r="K240" i="3"/>
  <c r="H240" i="3"/>
  <c r="I240" i="3"/>
  <c r="M239" i="3"/>
  <c r="L239" i="3"/>
  <c r="J239" i="3"/>
  <c r="K239" i="3"/>
  <c r="H239" i="3"/>
  <c r="I239" i="3"/>
  <c r="M238" i="3"/>
  <c r="L238" i="3"/>
  <c r="J238" i="3"/>
  <c r="K238" i="3"/>
  <c r="H238" i="3"/>
  <c r="I238" i="3"/>
  <c r="M237" i="3"/>
  <c r="L237" i="3"/>
  <c r="J237" i="3"/>
  <c r="K237" i="3"/>
  <c r="H237" i="3"/>
  <c r="I237" i="3"/>
  <c r="M236" i="3"/>
  <c r="L236" i="3"/>
  <c r="J236" i="3"/>
  <c r="K236" i="3"/>
  <c r="H236" i="3"/>
  <c r="I236" i="3"/>
  <c r="M235" i="3"/>
  <c r="L235" i="3"/>
  <c r="J235" i="3"/>
  <c r="K235" i="3"/>
  <c r="H235" i="3"/>
  <c r="I235" i="3"/>
  <c r="M234" i="3"/>
  <c r="L234" i="3"/>
  <c r="J234" i="3"/>
  <c r="K234" i="3"/>
  <c r="H234" i="3"/>
  <c r="I234" i="3"/>
  <c r="M233" i="3"/>
  <c r="L233" i="3"/>
  <c r="J233" i="3"/>
  <c r="K233" i="3"/>
  <c r="H233" i="3"/>
  <c r="I233" i="3"/>
  <c r="M232" i="3"/>
  <c r="L232" i="3"/>
  <c r="J232" i="3"/>
  <c r="K232" i="3"/>
  <c r="H232" i="3"/>
  <c r="I232" i="3"/>
  <c r="M231" i="3"/>
  <c r="L231" i="3"/>
  <c r="J231" i="3"/>
  <c r="K231" i="3"/>
  <c r="H231" i="3"/>
  <c r="I231" i="3"/>
  <c r="M230" i="3"/>
  <c r="L230" i="3"/>
  <c r="J230" i="3"/>
  <c r="K230" i="3"/>
  <c r="H230" i="3"/>
  <c r="I230" i="3"/>
  <c r="M229" i="3"/>
  <c r="L229" i="3"/>
  <c r="J229" i="3"/>
  <c r="K229" i="3"/>
  <c r="H229" i="3"/>
  <c r="I229" i="3"/>
  <c r="M228" i="3"/>
  <c r="L228" i="3"/>
  <c r="J228" i="3"/>
  <c r="K228" i="3"/>
  <c r="H228" i="3"/>
  <c r="I228" i="3"/>
  <c r="M227" i="3"/>
  <c r="L227" i="3"/>
  <c r="J227" i="3"/>
  <c r="K227" i="3"/>
  <c r="H227" i="3"/>
  <c r="I227" i="3"/>
  <c r="M226" i="3"/>
  <c r="L226" i="3"/>
  <c r="J226" i="3"/>
  <c r="K226" i="3"/>
  <c r="H226" i="3"/>
  <c r="I226" i="3"/>
  <c r="M225" i="3"/>
  <c r="L225" i="3"/>
  <c r="J225" i="3"/>
  <c r="K225" i="3"/>
  <c r="H225" i="3"/>
  <c r="I225" i="3"/>
  <c r="M224" i="3"/>
  <c r="L224" i="3"/>
  <c r="J224" i="3"/>
  <c r="K224" i="3"/>
  <c r="H224" i="3"/>
  <c r="I224" i="3"/>
  <c r="M223" i="3"/>
  <c r="L223" i="3"/>
  <c r="J223" i="3"/>
  <c r="K223" i="3"/>
  <c r="H223" i="3"/>
  <c r="I223" i="3"/>
  <c r="M222" i="3"/>
  <c r="L222" i="3"/>
  <c r="J222" i="3"/>
  <c r="K222" i="3"/>
  <c r="H222" i="3"/>
  <c r="I222" i="3"/>
  <c r="M221" i="3"/>
  <c r="L221" i="3"/>
  <c r="J221" i="3"/>
  <c r="K221" i="3"/>
  <c r="H221" i="3"/>
  <c r="I221" i="3"/>
  <c r="M220" i="3"/>
  <c r="L220" i="3"/>
  <c r="J220" i="3"/>
  <c r="K220" i="3"/>
  <c r="H220" i="3"/>
  <c r="I220" i="3"/>
  <c r="M219" i="3"/>
  <c r="L219" i="3"/>
  <c r="J219" i="3"/>
  <c r="K219" i="3"/>
  <c r="H219" i="3"/>
  <c r="I219" i="3"/>
  <c r="M218" i="3"/>
  <c r="L218" i="3"/>
  <c r="J218" i="3"/>
  <c r="K218" i="3"/>
  <c r="H218" i="3"/>
  <c r="I218" i="3"/>
  <c r="M217" i="3"/>
  <c r="L217" i="3"/>
  <c r="J217" i="3"/>
  <c r="K217" i="3"/>
  <c r="H217" i="3"/>
  <c r="I217" i="3"/>
  <c r="M216" i="3"/>
  <c r="L216" i="3"/>
  <c r="J216" i="3"/>
  <c r="K216" i="3"/>
  <c r="H216" i="3"/>
  <c r="I216" i="3"/>
  <c r="M215" i="3"/>
  <c r="L215" i="3"/>
  <c r="J215" i="3"/>
  <c r="K215" i="3"/>
  <c r="H215" i="3"/>
  <c r="I215" i="3"/>
  <c r="M214" i="3"/>
  <c r="L214" i="3"/>
  <c r="J214" i="3"/>
  <c r="K214" i="3"/>
  <c r="H214" i="3"/>
  <c r="I214" i="3"/>
  <c r="M213" i="3"/>
  <c r="L213" i="3"/>
  <c r="J213" i="3"/>
  <c r="K213" i="3"/>
  <c r="H213" i="3"/>
  <c r="I213" i="3"/>
  <c r="M212" i="3"/>
  <c r="L212" i="3"/>
  <c r="J212" i="3"/>
  <c r="K212" i="3"/>
  <c r="H212" i="3"/>
  <c r="I212" i="3"/>
  <c r="M211" i="3"/>
  <c r="L211" i="3"/>
  <c r="J211" i="3"/>
  <c r="K211" i="3"/>
  <c r="H211" i="3"/>
  <c r="I211" i="3"/>
  <c r="M210" i="3"/>
  <c r="L210" i="3"/>
  <c r="J210" i="3"/>
  <c r="K210" i="3"/>
  <c r="H210" i="3"/>
  <c r="I210" i="3"/>
  <c r="M209" i="3"/>
  <c r="L209" i="3"/>
  <c r="J209" i="3"/>
  <c r="K209" i="3"/>
  <c r="H209" i="3"/>
  <c r="I209" i="3"/>
  <c r="M208" i="3"/>
  <c r="L208" i="3"/>
  <c r="J208" i="3"/>
  <c r="K208" i="3"/>
  <c r="H208" i="3"/>
  <c r="I208" i="3"/>
  <c r="M207" i="3"/>
  <c r="L207" i="3"/>
  <c r="J207" i="3"/>
  <c r="K207" i="3"/>
  <c r="H207" i="3"/>
  <c r="I207" i="3"/>
  <c r="M206" i="3"/>
  <c r="L206" i="3"/>
  <c r="J206" i="3"/>
  <c r="K206" i="3"/>
  <c r="H206" i="3"/>
  <c r="I206" i="3"/>
  <c r="M205" i="3"/>
  <c r="L205" i="3"/>
  <c r="J205" i="3"/>
  <c r="K205" i="3"/>
  <c r="H205" i="3"/>
  <c r="I205" i="3"/>
  <c r="M204" i="3"/>
  <c r="L204" i="3"/>
  <c r="J204" i="3"/>
  <c r="K204" i="3"/>
  <c r="H204" i="3"/>
  <c r="I204" i="3"/>
  <c r="M203" i="3"/>
  <c r="L203" i="3"/>
  <c r="J203" i="3"/>
  <c r="K203" i="3"/>
  <c r="H203" i="3"/>
  <c r="I203" i="3"/>
  <c r="M202" i="3"/>
  <c r="L202" i="3"/>
  <c r="J202" i="3"/>
  <c r="K202" i="3"/>
  <c r="H202" i="3"/>
  <c r="I202" i="3"/>
  <c r="M201" i="3"/>
  <c r="L201" i="3"/>
  <c r="J201" i="3"/>
  <c r="K201" i="3"/>
  <c r="H201" i="3"/>
  <c r="I201" i="3"/>
  <c r="M200" i="3"/>
  <c r="L200" i="3"/>
  <c r="J200" i="3"/>
  <c r="K200" i="3"/>
  <c r="H200" i="3"/>
  <c r="I200" i="3"/>
  <c r="M199" i="3"/>
  <c r="L199" i="3"/>
  <c r="J199" i="3"/>
  <c r="K199" i="3"/>
  <c r="H199" i="3"/>
  <c r="I199" i="3"/>
  <c r="M198" i="3"/>
  <c r="L198" i="3"/>
  <c r="J198" i="3"/>
  <c r="K198" i="3"/>
  <c r="H198" i="3"/>
  <c r="I198" i="3"/>
  <c r="M197" i="3"/>
  <c r="L197" i="3"/>
  <c r="J197" i="3"/>
  <c r="K197" i="3"/>
  <c r="H197" i="3"/>
  <c r="I197" i="3"/>
  <c r="M196" i="3"/>
  <c r="L196" i="3"/>
  <c r="J196" i="3"/>
  <c r="K196" i="3"/>
  <c r="H196" i="3"/>
  <c r="I196" i="3"/>
  <c r="M195" i="3"/>
  <c r="L195" i="3"/>
  <c r="J195" i="3"/>
  <c r="K195" i="3"/>
  <c r="H195" i="3"/>
  <c r="I195" i="3"/>
  <c r="M194" i="3"/>
  <c r="L194" i="3"/>
  <c r="J194" i="3"/>
  <c r="K194" i="3"/>
  <c r="H194" i="3"/>
  <c r="I194" i="3"/>
  <c r="M193" i="3"/>
  <c r="L193" i="3"/>
  <c r="J193" i="3"/>
  <c r="K193" i="3"/>
  <c r="H193" i="3"/>
  <c r="I193" i="3"/>
  <c r="M192" i="3"/>
  <c r="L192" i="3"/>
  <c r="J192" i="3"/>
  <c r="K192" i="3"/>
  <c r="H192" i="3"/>
  <c r="I192" i="3"/>
  <c r="M191" i="3"/>
  <c r="L191" i="3"/>
  <c r="J191" i="3"/>
  <c r="K191" i="3"/>
  <c r="H191" i="3"/>
  <c r="I191" i="3"/>
  <c r="M190" i="3"/>
  <c r="L190" i="3"/>
  <c r="J190" i="3"/>
  <c r="K190" i="3"/>
  <c r="H190" i="3"/>
  <c r="I190" i="3"/>
  <c r="M189" i="3"/>
  <c r="L189" i="3"/>
  <c r="J189" i="3"/>
  <c r="K189" i="3"/>
  <c r="H189" i="3"/>
  <c r="I189" i="3"/>
  <c r="M188" i="3"/>
  <c r="L188" i="3"/>
  <c r="J188" i="3"/>
  <c r="K188" i="3"/>
  <c r="H188" i="3"/>
  <c r="I188" i="3"/>
  <c r="M187" i="3"/>
  <c r="L187" i="3"/>
  <c r="J187" i="3"/>
  <c r="K187" i="3"/>
  <c r="H187" i="3"/>
  <c r="I187" i="3"/>
  <c r="M186" i="3"/>
  <c r="L186" i="3"/>
  <c r="J186" i="3"/>
  <c r="K186" i="3"/>
  <c r="H186" i="3"/>
  <c r="I186" i="3"/>
  <c r="M185" i="3"/>
  <c r="L185" i="3"/>
  <c r="J185" i="3"/>
  <c r="K185" i="3"/>
  <c r="H185" i="3"/>
  <c r="I185" i="3"/>
  <c r="M184" i="3"/>
  <c r="L184" i="3"/>
  <c r="J184" i="3"/>
  <c r="K184" i="3"/>
  <c r="H184" i="3"/>
  <c r="I184" i="3"/>
  <c r="M183" i="3"/>
  <c r="L183" i="3"/>
  <c r="J183" i="3"/>
  <c r="K183" i="3"/>
  <c r="H183" i="3"/>
  <c r="I183" i="3"/>
  <c r="M182" i="3"/>
  <c r="L182" i="3"/>
  <c r="J182" i="3"/>
  <c r="K182" i="3"/>
  <c r="H182" i="3"/>
  <c r="I182" i="3"/>
  <c r="M181" i="3"/>
  <c r="L181" i="3"/>
  <c r="J181" i="3"/>
  <c r="K181" i="3"/>
  <c r="H181" i="3"/>
  <c r="I181" i="3"/>
  <c r="M180" i="3"/>
  <c r="L180" i="3"/>
  <c r="J180" i="3"/>
  <c r="K180" i="3"/>
  <c r="H180" i="3"/>
  <c r="I180" i="3"/>
  <c r="M179" i="3"/>
  <c r="L179" i="3"/>
  <c r="J179" i="3"/>
  <c r="K179" i="3"/>
  <c r="H179" i="3"/>
  <c r="I179" i="3"/>
  <c r="M178" i="3"/>
  <c r="L178" i="3"/>
  <c r="J178" i="3"/>
  <c r="K178" i="3"/>
  <c r="H178" i="3"/>
  <c r="I178" i="3"/>
  <c r="M177" i="3"/>
  <c r="L177" i="3"/>
  <c r="J177" i="3"/>
  <c r="K177" i="3"/>
  <c r="H177" i="3"/>
  <c r="I177" i="3"/>
  <c r="M176" i="3"/>
  <c r="L176" i="3"/>
  <c r="J176" i="3"/>
  <c r="K176" i="3"/>
  <c r="H176" i="3"/>
  <c r="I176" i="3"/>
  <c r="M175" i="3"/>
  <c r="L175" i="3"/>
  <c r="J175" i="3"/>
  <c r="K175" i="3"/>
  <c r="H175" i="3"/>
  <c r="I175" i="3"/>
  <c r="M174" i="3"/>
  <c r="L174" i="3"/>
  <c r="J174" i="3"/>
  <c r="K174" i="3"/>
  <c r="H174" i="3"/>
  <c r="I174" i="3"/>
  <c r="M173" i="3"/>
  <c r="L173" i="3"/>
  <c r="J173" i="3"/>
  <c r="K173" i="3"/>
  <c r="H173" i="3"/>
  <c r="I173" i="3"/>
  <c r="M172" i="3"/>
  <c r="L172" i="3"/>
  <c r="J172" i="3"/>
  <c r="K172" i="3"/>
  <c r="H172" i="3"/>
  <c r="I172" i="3"/>
  <c r="M171" i="3"/>
  <c r="L171" i="3"/>
  <c r="J171" i="3"/>
  <c r="K171" i="3"/>
  <c r="H171" i="3"/>
  <c r="I171" i="3"/>
  <c r="M170" i="3"/>
  <c r="L170" i="3"/>
  <c r="J170" i="3"/>
  <c r="K170" i="3"/>
  <c r="H170" i="3"/>
  <c r="I170" i="3"/>
  <c r="M169" i="3"/>
  <c r="L169" i="3"/>
  <c r="J169" i="3"/>
  <c r="K169" i="3"/>
  <c r="H169" i="3"/>
  <c r="I169" i="3"/>
  <c r="M168" i="3"/>
  <c r="L168" i="3"/>
  <c r="J168" i="3"/>
  <c r="K168" i="3"/>
  <c r="H168" i="3"/>
  <c r="I168" i="3"/>
  <c r="M167" i="3"/>
  <c r="L167" i="3"/>
  <c r="J167" i="3"/>
  <c r="K167" i="3"/>
  <c r="H167" i="3"/>
  <c r="I167" i="3"/>
  <c r="M166" i="3"/>
  <c r="L166" i="3"/>
  <c r="J166" i="3"/>
  <c r="K166" i="3"/>
  <c r="H166" i="3"/>
  <c r="I166" i="3"/>
  <c r="M165" i="3"/>
  <c r="L165" i="3"/>
  <c r="J165" i="3"/>
  <c r="K165" i="3"/>
  <c r="H165" i="3"/>
  <c r="I165" i="3"/>
  <c r="M164" i="3"/>
  <c r="L164" i="3"/>
  <c r="J164" i="3"/>
  <c r="K164" i="3"/>
  <c r="H164" i="3"/>
  <c r="I164" i="3"/>
  <c r="M163" i="3"/>
  <c r="L163" i="3"/>
  <c r="J163" i="3"/>
  <c r="K163" i="3"/>
  <c r="H163" i="3"/>
  <c r="I163" i="3"/>
  <c r="M162" i="3"/>
  <c r="L162" i="3"/>
  <c r="J162" i="3"/>
  <c r="K162" i="3"/>
  <c r="H162" i="3"/>
  <c r="I162" i="3"/>
  <c r="M161" i="3"/>
  <c r="L161" i="3"/>
  <c r="J161" i="3"/>
  <c r="K161" i="3"/>
  <c r="H161" i="3"/>
  <c r="I161" i="3"/>
  <c r="M160" i="3"/>
  <c r="L160" i="3"/>
  <c r="J160" i="3"/>
  <c r="K160" i="3"/>
  <c r="H160" i="3"/>
  <c r="I160" i="3"/>
  <c r="M159" i="3"/>
  <c r="L159" i="3"/>
  <c r="J159" i="3"/>
  <c r="K159" i="3"/>
  <c r="H159" i="3"/>
  <c r="I159" i="3"/>
  <c r="M158" i="3"/>
  <c r="L158" i="3"/>
  <c r="J158" i="3"/>
  <c r="K158" i="3"/>
  <c r="H158" i="3"/>
  <c r="I158" i="3"/>
  <c r="M157" i="3"/>
  <c r="L157" i="3"/>
  <c r="J157" i="3"/>
  <c r="K157" i="3"/>
  <c r="H157" i="3"/>
  <c r="I157" i="3"/>
  <c r="M156" i="3"/>
  <c r="L156" i="3"/>
  <c r="J156" i="3"/>
  <c r="K156" i="3"/>
  <c r="H156" i="3"/>
  <c r="I156" i="3"/>
  <c r="M155" i="3"/>
  <c r="L155" i="3"/>
  <c r="J155" i="3"/>
  <c r="K155" i="3"/>
  <c r="H155" i="3"/>
  <c r="I155" i="3"/>
  <c r="M154" i="3"/>
  <c r="L154" i="3"/>
  <c r="J154" i="3"/>
  <c r="K154" i="3"/>
  <c r="H154" i="3"/>
  <c r="I154" i="3"/>
  <c r="M153" i="3"/>
  <c r="L153" i="3"/>
  <c r="J153" i="3"/>
  <c r="K153" i="3"/>
  <c r="H153" i="3"/>
  <c r="I153" i="3"/>
  <c r="M152" i="3"/>
  <c r="L152" i="3"/>
  <c r="J152" i="3"/>
  <c r="K152" i="3"/>
  <c r="H152" i="3"/>
  <c r="I152" i="3"/>
  <c r="M151" i="3"/>
  <c r="L151" i="3"/>
  <c r="J151" i="3"/>
  <c r="K151" i="3"/>
  <c r="H151" i="3"/>
  <c r="I151" i="3"/>
  <c r="M150" i="3"/>
  <c r="L150" i="3"/>
  <c r="J150" i="3"/>
  <c r="K150" i="3"/>
  <c r="H150" i="3"/>
  <c r="I150" i="3"/>
  <c r="M149" i="3"/>
  <c r="L149" i="3"/>
  <c r="J149" i="3"/>
  <c r="K149" i="3"/>
  <c r="H149" i="3"/>
  <c r="I149" i="3"/>
  <c r="M148" i="3"/>
  <c r="L148" i="3"/>
  <c r="J148" i="3"/>
  <c r="K148" i="3"/>
  <c r="H148" i="3"/>
  <c r="I148" i="3"/>
  <c r="M147" i="3"/>
  <c r="L147" i="3"/>
  <c r="J147" i="3"/>
  <c r="K147" i="3"/>
  <c r="H147" i="3"/>
  <c r="I147" i="3"/>
  <c r="M146" i="3"/>
  <c r="L146" i="3"/>
  <c r="J146" i="3"/>
  <c r="K146" i="3"/>
  <c r="H146" i="3"/>
  <c r="I146" i="3"/>
  <c r="M145" i="3"/>
  <c r="L145" i="3"/>
  <c r="J145" i="3"/>
  <c r="K145" i="3"/>
  <c r="H145" i="3"/>
  <c r="I145" i="3"/>
  <c r="M144" i="3"/>
  <c r="L144" i="3"/>
  <c r="J144" i="3"/>
  <c r="K144" i="3"/>
  <c r="H144" i="3"/>
  <c r="I144" i="3"/>
  <c r="M143" i="3"/>
  <c r="L143" i="3"/>
  <c r="J143" i="3"/>
  <c r="K143" i="3"/>
  <c r="H143" i="3"/>
  <c r="I143" i="3"/>
  <c r="M142" i="3"/>
  <c r="L142" i="3"/>
  <c r="J142" i="3"/>
  <c r="K142" i="3"/>
  <c r="H142" i="3"/>
  <c r="I142" i="3"/>
  <c r="M141" i="3"/>
  <c r="L141" i="3"/>
  <c r="J141" i="3"/>
  <c r="K141" i="3"/>
  <c r="H141" i="3"/>
  <c r="I141" i="3"/>
  <c r="M140" i="3"/>
  <c r="L140" i="3"/>
  <c r="J140" i="3"/>
  <c r="K140" i="3"/>
  <c r="H140" i="3"/>
  <c r="I140" i="3"/>
  <c r="M139" i="3"/>
  <c r="L139" i="3"/>
  <c r="J139" i="3"/>
  <c r="K139" i="3"/>
  <c r="H139" i="3"/>
  <c r="I139" i="3"/>
  <c r="M138" i="3"/>
  <c r="L138" i="3"/>
  <c r="J138" i="3"/>
  <c r="K138" i="3"/>
  <c r="H138" i="3"/>
  <c r="I138" i="3"/>
  <c r="M137" i="3"/>
  <c r="L137" i="3"/>
  <c r="J137" i="3"/>
  <c r="K137" i="3"/>
  <c r="H137" i="3"/>
  <c r="I137" i="3"/>
  <c r="M136" i="3"/>
  <c r="L136" i="3"/>
  <c r="J136" i="3"/>
  <c r="K136" i="3"/>
  <c r="H136" i="3"/>
  <c r="I136" i="3"/>
  <c r="M135" i="3"/>
  <c r="L135" i="3"/>
  <c r="J135" i="3"/>
  <c r="K135" i="3"/>
  <c r="H135" i="3"/>
  <c r="I135" i="3"/>
  <c r="M134" i="3"/>
  <c r="L134" i="3"/>
  <c r="J134" i="3"/>
  <c r="K134" i="3"/>
  <c r="H134" i="3"/>
  <c r="I134" i="3"/>
  <c r="M133" i="3"/>
  <c r="L133" i="3"/>
  <c r="J133" i="3"/>
  <c r="K133" i="3"/>
  <c r="H133" i="3"/>
  <c r="I133" i="3"/>
  <c r="M132" i="3"/>
  <c r="L132" i="3"/>
  <c r="J132" i="3"/>
  <c r="K132" i="3"/>
  <c r="H132" i="3"/>
  <c r="I132" i="3"/>
  <c r="M131" i="3"/>
  <c r="L131" i="3"/>
  <c r="J131" i="3"/>
  <c r="K131" i="3"/>
  <c r="H131" i="3"/>
  <c r="I131" i="3"/>
  <c r="M130" i="3"/>
  <c r="L130" i="3"/>
  <c r="J130" i="3"/>
  <c r="K130" i="3"/>
  <c r="H130" i="3"/>
  <c r="I130" i="3"/>
  <c r="M129" i="3"/>
  <c r="L129" i="3"/>
  <c r="J129" i="3"/>
  <c r="K129" i="3"/>
  <c r="H129" i="3"/>
  <c r="I129" i="3"/>
  <c r="M128" i="3"/>
  <c r="L128" i="3"/>
  <c r="J128" i="3"/>
  <c r="K128" i="3"/>
  <c r="H128" i="3"/>
  <c r="I128" i="3"/>
  <c r="M127" i="3"/>
  <c r="L127" i="3"/>
  <c r="J127" i="3"/>
  <c r="K127" i="3"/>
  <c r="H127" i="3"/>
  <c r="I127" i="3"/>
  <c r="M126" i="3"/>
  <c r="L126" i="3"/>
  <c r="J126" i="3"/>
  <c r="K126" i="3"/>
  <c r="H126" i="3"/>
  <c r="I126" i="3"/>
  <c r="M125" i="3"/>
  <c r="L125" i="3"/>
  <c r="J125" i="3"/>
  <c r="K125" i="3"/>
  <c r="H125" i="3"/>
  <c r="I125" i="3"/>
  <c r="M124" i="3"/>
  <c r="L124" i="3"/>
  <c r="J124" i="3"/>
  <c r="K124" i="3"/>
  <c r="H124" i="3"/>
  <c r="I124" i="3"/>
  <c r="M123" i="3"/>
  <c r="L123" i="3"/>
  <c r="J123" i="3"/>
  <c r="K123" i="3"/>
  <c r="H123" i="3"/>
  <c r="I123" i="3"/>
  <c r="M122" i="3"/>
  <c r="L122" i="3"/>
  <c r="J122" i="3"/>
  <c r="K122" i="3"/>
  <c r="H122" i="3"/>
  <c r="I122" i="3"/>
  <c r="M121" i="3"/>
  <c r="L121" i="3"/>
  <c r="J121" i="3"/>
  <c r="K121" i="3"/>
  <c r="H121" i="3"/>
  <c r="I121" i="3"/>
  <c r="M120" i="3"/>
  <c r="L120" i="3"/>
  <c r="J120" i="3"/>
  <c r="K120" i="3"/>
  <c r="H120" i="3"/>
  <c r="I120" i="3"/>
  <c r="M119" i="3"/>
  <c r="L119" i="3"/>
  <c r="J119" i="3"/>
  <c r="K119" i="3"/>
  <c r="H119" i="3"/>
  <c r="I119" i="3"/>
  <c r="M118" i="3"/>
  <c r="L118" i="3"/>
  <c r="J118" i="3"/>
  <c r="K118" i="3"/>
  <c r="H118" i="3"/>
  <c r="I118" i="3"/>
  <c r="M117" i="3"/>
  <c r="L117" i="3"/>
  <c r="J117" i="3"/>
  <c r="K117" i="3"/>
  <c r="H117" i="3"/>
  <c r="I117" i="3"/>
  <c r="M116" i="3"/>
  <c r="L116" i="3"/>
  <c r="J116" i="3"/>
  <c r="K116" i="3"/>
  <c r="H116" i="3"/>
  <c r="I116" i="3"/>
  <c r="M115" i="3"/>
  <c r="L115" i="3"/>
  <c r="J115" i="3"/>
  <c r="K115" i="3"/>
  <c r="H115" i="3"/>
  <c r="I115" i="3"/>
  <c r="M114" i="3"/>
  <c r="L114" i="3"/>
  <c r="J114" i="3"/>
  <c r="K114" i="3"/>
  <c r="H114" i="3"/>
  <c r="I114" i="3"/>
  <c r="M113" i="3"/>
  <c r="L113" i="3"/>
  <c r="J113" i="3"/>
  <c r="K113" i="3"/>
  <c r="H113" i="3"/>
  <c r="I113" i="3"/>
  <c r="M112" i="3"/>
  <c r="L112" i="3"/>
  <c r="J112" i="3"/>
  <c r="K112" i="3"/>
  <c r="H112" i="3"/>
  <c r="I112" i="3"/>
  <c r="M111" i="3"/>
  <c r="L111" i="3"/>
  <c r="J111" i="3"/>
  <c r="K111" i="3"/>
  <c r="H111" i="3"/>
  <c r="I111" i="3"/>
  <c r="M110" i="3"/>
  <c r="L110" i="3"/>
  <c r="J110" i="3"/>
  <c r="K110" i="3"/>
  <c r="H110" i="3"/>
  <c r="I110" i="3"/>
  <c r="M109" i="3"/>
  <c r="L109" i="3"/>
  <c r="J109" i="3"/>
  <c r="K109" i="3"/>
  <c r="H109" i="3"/>
  <c r="I109" i="3"/>
  <c r="M108" i="3"/>
  <c r="L108" i="3"/>
  <c r="J108" i="3"/>
  <c r="K108" i="3"/>
  <c r="H108" i="3"/>
  <c r="I108" i="3"/>
  <c r="M107" i="3"/>
  <c r="L107" i="3"/>
  <c r="J107" i="3"/>
  <c r="K107" i="3"/>
  <c r="H107" i="3"/>
  <c r="I107" i="3"/>
  <c r="M106" i="3"/>
  <c r="L106" i="3"/>
  <c r="J106" i="3"/>
  <c r="K106" i="3"/>
  <c r="H106" i="3"/>
  <c r="I106" i="3"/>
  <c r="M105" i="3"/>
  <c r="L105" i="3"/>
  <c r="J105" i="3"/>
  <c r="K105" i="3"/>
  <c r="H105" i="3"/>
  <c r="I105" i="3"/>
  <c r="M104" i="3"/>
  <c r="L104" i="3"/>
  <c r="J104" i="3"/>
  <c r="K104" i="3"/>
  <c r="H104" i="3"/>
  <c r="I104" i="3"/>
  <c r="M103" i="3"/>
  <c r="L103" i="3"/>
  <c r="J103" i="3"/>
  <c r="K103" i="3"/>
  <c r="H103" i="3"/>
  <c r="I103" i="3"/>
  <c r="M102" i="3"/>
  <c r="L102" i="3"/>
  <c r="J102" i="3"/>
  <c r="K102" i="3"/>
  <c r="H102" i="3"/>
  <c r="I102" i="3"/>
  <c r="M101" i="3"/>
  <c r="L101" i="3"/>
  <c r="J101" i="3"/>
  <c r="K101" i="3"/>
  <c r="H101" i="3"/>
  <c r="I101" i="3"/>
  <c r="M100" i="3"/>
  <c r="L100" i="3"/>
  <c r="J100" i="3"/>
  <c r="K100" i="3"/>
  <c r="H100" i="3"/>
  <c r="I100" i="3"/>
  <c r="M99" i="3"/>
  <c r="L99" i="3"/>
  <c r="J99" i="3"/>
  <c r="K99" i="3"/>
  <c r="H99" i="3"/>
  <c r="I99" i="3"/>
  <c r="M98" i="3"/>
  <c r="L98" i="3"/>
  <c r="J98" i="3"/>
  <c r="K98" i="3"/>
  <c r="H98" i="3"/>
  <c r="I98" i="3"/>
  <c r="M97" i="3"/>
  <c r="L97" i="3"/>
  <c r="J97" i="3"/>
  <c r="K97" i="3"/>
  <c r="H97" i="3"/>
  <c r="I97" i="3"/>
  <c r="M96" i="3"/>
  <c r="L96" i="3"/>
  <c r="J96" i="3"/>
  <c r="K96" i="3"/>
  <c r="H96" i="3"/>
  <c r="I96" i="3"/>
  <c r="M95" i="3"/>
  <c r="L95" i="3"/>
  <c r="J95" i="3"/>
  <c r="K95" i="3"/>
  <c r="H95" i="3"/>
  <c r="I95" i="3"/>
  <c r="M94" i="3"/>
  <c r="L94" i="3"/>
  <c r="J94" i="3"/>
  <c r="K94" i="3"/>
  <c r="H94" i="3"/>
  <c r="I94" i="3"/>
  <c r="M93" i="3"/>
  <c r="L93" i="3"/>
  <c r="J93" i="3"/>
  <c r="K93" i="3"/>
  <c r="H93" i="3"/>
  <c r="I93" i="3"/>
  <c r="M92" i="3"/>
  <c r="L92" i="3"/>
  <c r="J92" i="3"/>
  <c r="K92" i="3"/>
  <c r="H92" i="3"/>
  <c r="I92" i="3"/>
  <c r="M91" i="3"/>
  <c r="L91" i="3"/>
  <c r="J91" i="3"/>
  <c r="K91" i="3"/>
  <c r="H91" i="3"/>
  <c r="I91" i="3"/>
  <c r="M90" i="3"/>
  <c r="L90" i="3"/>
  <c r="J90" i="3"/>
  <c r="K90" i="3"/>
  <c r="H90" i="3"/>
  <c r="I90" i="3"/>
  <c r="M89" i="3"/>
  <c r="L89" i="3"/>
  <c r="J89" i="3"/>
  <c r="K89" i="3"/>
  <c r="H89" i="3"/>
  <c r="I89" i="3"/>
  <c r="M88" i="3"/>
  <c r="L88" i="3"/>
  <c r="J88" i="3"/>
  <c r="K88" i="3"/>
  <c r="H88" i="3"/>
  <c r="I88" i="3"/>
  <c r="M87" i="3"/>
  <c r="L87" i="3"/>
  <c r="J87" i="3"/>
  <c r="K87" i="3"/>
  <c r="H87" i="3"/>
  <c r="I87" i="3"/>
  <c r="M86" i="3"/>
  <c r="L86" i="3"/>
  <c r="J86" i="3"/>
  <c r="K86" i="3"/>
  <c r="H86" i="3"/>
  <c r="I86" i="3"/>
  <c r="M85" i="3"/>
  <c r="L85" i="3"/>
  <c r="J85" i="3"/>
  <c r="K85" i="3"/>
  <c r="H85" i="3"/>
  <c r="I85" i="3"/>
  <c r="M84" i="3"/>
  <c r="L84" i="3"/>
  <c r="J84" i="3"/>
  <c r="K84" i="3"/>
  <c r="H84" i="3"/>
  <c r="I84" i="3"/>
  <c r="M83" i="3"/>
  <c r="L83" i="3"/>
  <c r="J83" i="3"/>
  <c r="K83" i="3"/>
  <c r="H83" i="3"/>
  <c r="I83" i="3"/>
  <c r="M82" i="3"/>
  <c r="L82" i="3"/>
  <c r="J82" i="3"/>
  <c r="K82" i="3"/>
  <c r="H82" i="3"/>
  <c r="I82" i="3"/>
  <c r="M81" i="3"/>
  <c r="L81" i="3"/>
  <c r="J81" i="3"/>
  <c r="K81" i="3"/>
  <c r="H81" i="3"/>
  <c r="I81" i="3"/>
  <c r="M80" i="3"/>
  <c r="L80" i="3"/>
  <c r="J80" i="3"/>
  <c r="K80" i="3"/>
  <c r="H80" i="3"/>
  <c r="I80" i="3"/>
  <c r="M79" i="3"/>
  <c r="L79" i="3"/>
  <c r="J79" i="3"/>
  <c r="K79" i="3"/>
  <c r="H79" i="3"/>
  <c r="I79" i="3"/>
  <c r="M78" i="3"/>
  <c r="L78" i="3"/>
  <c r="J78" i="3"/>
  <c r="K78" i="3"/>
  <c r="H78" i="3"/>
  <c r="I78" i="3"/>
  <c r="M77" i="3"/>
  <c r="L77" i="3"/>
  <c r="J77" i="3"/>
  <c r="K77" i="3"/>
  <c r="H77" i="3"/>
  <c r="I77" i="3"/>
  <c r="M76" i="3"/>
  <c r="L76" i="3"/>
  <c r="J76" i="3"/>
  <c r="K76" i="3"/>
  <c r="H76" i="3"/>
  <c r="I76" i="3"/>
  <c r="M75" i="3"/>
  <c r="L75" i="3"/>
  <c r="J75" i="3"/>
  <c r="K75" i="3"/>
  <c r="H75" i="3"/>
  <c r="I75" i="3"/>
  <c r="M74" i="3"/>
  <c r="L74" i="3"/>
  <c r="J74" i="3"/>
  <c r="K74" i="3"/>
  <c r="H74" i="3"/>
  <c r="I74" i="3"/>
  <c r="M73" i="3"/>
  <c r="L73" i="3"/>
  <c r="J73" i="3"/>
  <c r="K73" i="3"/>
  <c r="H73" i="3"/>
  <c r="I73" i="3"/>
  <c r="M72" i="3"/>
  <c r="L72" i="3"/>
  <c r="J72" i="3"/>
  <c r="K72" i="3"/>
  <c r="H72" i="3"/>
  <c r="I72" i="3"/>
  <c r="M71" i="3"/>
  <c r="L71" i="3"/>
  <c r="J71" i="3"/>
  <c r="K71" i="3"/>
  <c r="H71" i="3"/>
  <c r="I71" i="3"/>
  <c r="M70" i="3"/>
  <c r="L70" i="3"/>
  <c r="J70" i="3"/>
  <c r="K70" i="3"/>
  <c r="H70" i="3"/>
  <c r="I70" i="3"/>
  <c r="M69" i="3"/>
  <c r="L69" i="3"/>
  <c r="J69" i="3"/>
  <c r="K69" i="3"/>
  <c r="H69" i="3"/>
  <c r="I69" i="3"/>
  <c r="M68" i="3"/>
  <c r="L68" i="3"/>
  <c r="J68" i="3"/>
  <c r="K68" i="3"/>
  <c r="H68" i="3"/>
  <c r="I68" i="3"/>
  <c r="M67" i="3"/>
  <c r="L67" i="3"/>
  <c r="J67" i="3"/>
  <c r="K67" i="3"/>
  <c r="H67" i="3"/>
  <c r="I67" i="3"/>
  <c r="M66" i="3"/>
  <c r="L66" i="3"/>
  <c r="J66" i="3"/>
  <c r="K66" i="3"/>
  <c r="H66" i="3"/>
  <c r="I66" i="3"/>
  <c r="M65" i="3"/>
  <c r="L65" i="3"/>
  <c r="J65" i="3"/>
  <c r="K65" i="3"/>
  <c r="H65" i="3"/>
  <c r="I65" i="3"/>
  <c r="M64" i="3"/>
  <c r="L64" i="3"/>
  <c r="J64" i="3"/>
  <c r="K64" i="3"/>
  <c r="H64" i="3"/>
  <c r="I64" i="3"/>
  <c r="M63" i="3"/>
  <c r="L63" i="3"/>
  <c r="J63" i="3"/>
  <c r="K63" i="3"/>
  <c r="H63" i="3"/>
  <c r="I63" i="3"/>
  <c r="M62" i="3"/>
  <c r="L62" i="3"/>
  <c r="J62" i="3"/>
  <c r="K62" i="3"/>
  <c r="H62" i="3"/>
  <c r="I62" i="3"/>
  <c r="M61" i="3"/>
  <c r="L61" i="3"/>
  <c r="J61" i="3"/>
  <c r="K61" i="3"/>
  <c r="H61" i="3"/>
  <c r="I61" i="3"/>
  <c r="M60" i="3"/>
  <c r="L60" i="3"/>
  <c r="J60" i="3"/>
  <c r="K60" i="3"/>
  <c r="H60" i="3"/>
  <c r="I60" i="3"/>
  <c r="M59" i="3"/>
  <c r="L59" i="3"/>
  <c r="J59" i="3"/>
  <c r="K59" i="3"/>
  <c r="H59" i="3"/>
  <c r="I59" i="3"/>
  <c r="M58" i="3"/>
  <c r="L58" i="3"/>
  <c r="J58" i="3"/>
  <c r="K58" i="3"/>
  <c r="H58" i="3"/>
  <c r="I58" i="3"/>
  <c r="M57" i="3"/>
  <c r="L57" i="3"/>
  <c r="J57" i="3"/>
  <c r="K57" i="3"/>
  <c r="H57" i="3"/>
  <c r="I57" i="3"/>
  <c r="M56" i="3"/>
  <c r="L56" i="3"/>
  <c r="J56" i="3"/>
  <c r="K56" i="3"/>
  <c r="H56" i="3"/>
  <c r="I56" i="3"/>
  <c r="M55" i="3"/>
  <c r="L55" i="3"/>
  <c r="J55" i="3"/>
  <c r="K55" i="3"/>
  <c r="H55" i="3"/>
  <c r="I55" i="3"/>
  <c r="M54" i="3"/>
  <c r="L54" i="3"/>
  <c r="J54" i="3"/>
  <c r="K54" i="3"/>
  <c r="H54" i="3"/>
  <c r="I54" i="3"/>
  <c r="M53" i="3"/>
  <c r="L53" i="3"/>
  <c r="J53" i="3"/>
  <c r="K53" i="3"/>
  <c r="H53" i="3"/>
  <c r="I53" i="3"/>
  <c r="M52" i="3"/>
  <c r="L52" i="3"/>
  <c r="J52" i="3"/>
  <c r="K52" i="3"/>
  <c r="H52" i="3"/>
  <c r="I52" i="3"/>
  <c r="M51" i="3"/>
  <c r="L51" i="3"/>
  <c r="J51" i="3"/>
  <c r="K51" i="3"/>
  <c r="H51" i="3"/>
  <c r="I51" i="3"/>
  <c r="M50" i="3"/>
  <c r="L50" i="3"/>
  <c r="J50" i="3"/>
  <c r="K50" i="3"/>
  <c r="H50" i="3"/>
  <c r="I50" i="3"/>
  <c r="M49" i="3"/>
  <c r="L49" i="3"/>
  <c r="J49" i="3"/>
  <c r="K49" i="3"/>
  <c r="H49" i="3"/>
  <c r="I49" i="3"/>
  <c r="M48" i="3"/>
  <c r="L48" i="3"/>
  <c r="J48" i="3"/>
  <c r="K48" i="3"/>
  <c r="H48" i="3"/>
  <c r="I48" i="3"/>
  <c r="M47" i="3"/>
  <c r="L47" i="3"/>
  <c r="J47" i="3"/>
  <c r="K47" i="3"/>
  <c r="H47" i="3"/>
  <c r="I47" i="3"/>
  <c r="M46" i="3"/>
  <c r="L46" i="3"/>
  <c r="J46" i="3"/>
  <c r="K46" i="3"/>
  <c r="H46" i="3"/>
  <c r="I46" i="3"/>
  <c r="M45" i="3"/>
  <c r="L45" i="3"/>
  <c r="J45" i="3"/>
  <c r="K45" i="3"/>
  <c r="H45" i="3"/>
  <c r="I45" i="3"/>
  <c r="M44" i="3"/>
  <c r="L44" i="3"/>
  <c r="J44" i="3"/>
  <c r="K44" i="3"/>
  <c r="H44" i="3"/>
  <c r="I44" i="3"/>
  <c r="M43" i="3"/>
  <c r="L43" i="3"/>
  <c r="J43" i="3"/>
  <c r="K43" i="3"/>
  <c r="H43" i="3"/>
  <c r="I43" i="3"/>
  <c r="M42" i="3"/>
  <c r="L42" i="3"/>
  <c r="J42" i="3"/>
  <c r="K42" i="3"/>
  <c r="H42" i="3"/>
  <c r="I42" i="3"/>
  <c r="M41" i="3"/>
  <c r="L41" i="3"/>
  <c r="J41" i="3"/>
  <c r="K41" i="3"/>
  <c r="H41" i="3"/>
  <c r="I41" i="3"/>
  <c r="M40" i="3"/>
  <c r="L40" i="3"/>
  <c r="J40" i="3"/>
  <c r="K40" i="3"/>
  <c r="H40" i="3"/>
  <c r="I40" i="3"/>
  <c r="M39" i="3"/>
  <c r="L39" i="3"/>
  <c r="J39" i="3"/>
  <c r="K39" i="3"/>
  <c r="H39" i="3"/>
  <c r="I39" i="3"/>
  <c r="M38" i="3"/>
  <c r="L38" i="3"/>
  <c r="J38" i="3"/>
  <c r="K38" i="3"/>
  <c r="H38" i="3"/>
  <c r="I38" i="3"/>
  <c r="M37" i="3"/>
  <c r="L37" i="3"/>
  <c r="J37" i="3"/>
  <c r="K37" i="3"/>
  <c r="H37" i="3"/>
  <c r="I37" i="3"/>
  <c r="M36" i="3"/>
  <c r="L36" i="3"/>
  <c r="J36" i="3"/>
  <c r="K36" i="3"/>
  <c r="H36" i="3"/>
  <c r="I36" i="3"/>
  <c r="M35" i="3"/>
  <c r="L35" i="3"/>
  <c r="J35" i="3"/>
  <c r="K35" i="3"/>
  <c r="H35" i="3"/>
  <c r="I35" i="3"/>
  <c r="M34" i="3"/>
  <c r="L34" i="3"/>
  <c r="J34" i="3"/>
  <c r="K34" i="3"/>
  <c r="H34" i="3"/>
  <c r="I34" i="3"/>
  <c r="M33" i="3"/>
  <c r="L33" i="3"/>
  <c r="J33" i="3"/>
  <c r="K33" i="3"/>
  <c r="H33" i="3"/>
  <c r="I33" i="3"/>
  <c r="M32" i="3"/>
  <c r="L32" i="3"/>
  <c r="J32" i="3"/>
  <c r="K32" i="3"/>
  <c r="H32" i="3"/>
  <c r="I32" i="3"/>
  <c r="M31" i="3"/>
  <c r="L31" i="3"/>
  <c r="J31" i="3"/>
  <c r="K31" i="3"/>
  <c r="H31" i="3"/>
  <c r="I31" i="3"/>
  <c r="M30" i="3"/>
  <c r="L30" i="3"/>
  <c r="J30" i="3"/>
  <c r="K30" i="3"/>
  <c r="H30" i="3"/>
  <c r="I30" i="3"/>
  <c r="M29" i="3"/>
  <c r="L29" i="3"/>
  <c r="J29" i="3"/>
  <c r="K29" i="3"/>
  <c r="H29" i="3"/>
  <c r="I29" i="3"/>
  <c r="M28" i="3"/>
  <c r="L28" i="3"/>
  <c r="J28" i="3"/>
  <c r="K28" i="3"/>
  <c r="H28" i="3"/>
  <c r="I28" i="3"/>
  <c r="M27" i="3"/>
  <c r="L27" i="3"/>
  <c r="J27" i="3"/>
  <c r="K27" i="3"/>
  <c r="H27" i="3"/>
  <c r="I27" i="3"/>
  <c r="M26" i="3"/>
  <c r="L26" i="3"/>
  <c r="J26" i="3"/>
  <c r="K26" i="3"/>
  <c r="H26" i="3"/>
  <c r="I26" i="3"/>
  <c r="M25" i="3"/>
  <c r="L25" i="3"/>
  <c r="J25" i="3"/>
  <c r="K25" i="3"/>
  <c r="H25" i="3"/>
  <c r="I25" i="3"/>
  <c r="M24" i="3"/>
  <c r="L24" i="3"/>
  <c r="J24" i="3"/>
  <c r="K24" i="3"/>
  <c r="H24" i="3"/>
  <c r="I24" i="3"/>
  <c r="M23" i="3"/>
  <c r="L23" i="3"/>
  <c r="J23" i="3"/>
  <c r="K23" i="3"/>
  <c r="H23" i="3"/>
  <c r="I23" i="3"/>
  <c r="M22" i="3"/>
  <c r="L22" i="3"/>
  <c r="J22" i="3"/>
  <c r="K22" i="3"/>
  <c r="H22" i="3"/>
  <c r="I22" i="3"/>
  <c r="H19" i="3"/>
  <c r="I19" i="3"/>
  <c r="J19" i="3"/>
  <c r="K19" i="3"/>
  <c r="L19" i="3"/>
  <c r="M19" i="3"/>
  <c r="H20" i="3"/>
  <c r="I20" i="3"/>
  <c r="J20" i="3"/>
  <c r="K20" i="3"/>
  <c r="L20" i="3"/>
  <c r="M20" i="3"/>
  <c r="H21" i="3"/>
  <c r="I21" i="3"/>
  <c r="J21" i="3"/>
  <c r="K21" i="3"/>
  <c r="L21" i="3"/>
  <c r="M21" i="3"/>
  <c r="C23" i="5"/>
  <c r="B23" i="5"/>
  <c r="C13" i="5"/>
  <c r="B13" i="5"/>
  <c r="C9" i="5"/>
  <c r="B9" i="5"/>
  <c r="F17" i="3"/>
  <c r="E10116" i="3"/>
  <c r="F10116" i="3"/>
  <c r="G10116" i="3"/>
  <c r="F24" i="3"/>
  <c r="G24" i="3"/>
  <c r="F25" i="3"/>
  <c r="G25" i="3"/>
  <c r="F26" i="3"/>
  <c r="G26" i="3"/>
  <c r="F27" i="3"/>
  <c r="G27" i="3"/>
  <c r="F28" i="3"/>
  <c r="G28" i="3"/>
  <c r="F29" i="3"/>
  <c r="G29" i="3"/>
  <c r="F30" i="3"/>
  <c r="G30" i="3"/>
  <c r="F31" i="3"/>
  <c r="G31" i="3"/>
  <c r="F32" i="3"/>
  <c r="G32" i="3"/>
  <c r="F33" i="3"/>
  <c r="G33" i="3"/>
  <c r="F34" i="3"/>
  <c r="G34" i="3"/>
  <c r="F35" i="3"/>
  <c r="G35" i="3"/>
  <c r="F36" i="3"/>
  <c r="G36" i="3"/>
  <c r="F37" i="3"/>
  <c r="G37" i="3"/>
  <c r="F38" i="3"/>
  <c r="G38" i="3"/>
  <c r="F39" i="3"/>
  <c r="G39" i="3"/>
  <c r="F40" i="3"/>
  <c r="G40" i="3"/>
  <c r="F41" i="3"/>
  <c r="G41" i="3"/>
  <c r="F42" i="3"/>
  <c r="G42" i="3"/>
  <c r="F43" i="3"/>
  <c r="G43" i="3"/>
  <c r="F44" i="3"/>
  <c r="G44" i="3"/>
  <c r="F45" i="3"/>
  <c r="G45" i="3"/>
  <c r="F46" i="3"/>
  <c r="G46" i="3"/>
  <c r="F47" i="3"/>
  <c r="G47" i="3"/>
  <c r="F48" i="3"/>
  <c r="G48" i="3"/>
  <c r="F49" i="3"/>
  <c r="G49" i="3"/>
  <c r="F50" i="3"/>
  <c r="G50" i="3"/>
  <c r="F51" i="3"/>
  <c r="G51" i="3"/>
  <c r="F52" i="3"/>
  <c r="G52" i="3"/>
  <c r="F53" i="3"/>
  <c r="G53" i="3"/>
  <c r="F54" i="3"/>
  <c r="G54" i="3"/>
  <c r="F55" i="3"/>
  <c r="G55" i="3"/>
  <c r="F56" i="3"/>
  <c r="G56" i="3"/>
  <c r="F57" i="3"/>
  <c r="G57" i="3"/>
  <c r="F58" i="3"/>
  <c r="G58" i="3"/>
  <c r="F59" i="3"/>
  <c r="G59" i="3"/>
  <c r="F60" i="3"/>
  <c r="G60" i="3"/>
  <c r="F61" i="3"/>
  <c r="G61" i="3"/>
  <c r="F62" i="3"/>
  <c r="G62" i="3"/>
  <c r="F63" i="3"/>
  <c r="G63" i="3"/>
  <c r="F64" i="3"/>
  <c r="G64" i="3"/>
  <c r="F65" i="3"/>
  <c r="G65" i="3"/>
  <c r="F66" i="3"/>
  <c r="G66" i="3"/>
  <c r="F67" i="3"/>
  <c r="G67" i="3"/>
  <c r="F68" i="3"/>
  <c r="G68" i="3"/>
  <c r="F69" i="3"/>
  <c r="G69" i="3"/>
  <c r="F70" i="3"/>
  <c r="G70" i="3"/>
  <c r="F71" i="3"/>
  <c r="G71" i="3"/>
  <c r="F72" i="3"/>
  <c r="G72" i="3"/>
  <c r="F73" i="3"/>
  <c r="G73" i="3"/>
  <c r="F74" i="3"/>
  <c r="G74" i="3"/>
  <c r="F75" i="3"/>
  <c r="G75" i="3"/>
  <c r="F76" i="3"/>
  <c r="G76" i="3"/>
  <c r="F77" i="3"/>
  <c r="G77" i="3"/>
  <c r="F78" i="3"/>
  <c r="G78" i="3"/>
  <c r="F79" i="3"/>
  <c r="G79" i="3"/>
  <c r="F80" i="3"/>
  <c r="G80" i="3"/>
  <c r="F81" i="3"/>
  <c r="G81" i="3"/>
  <c r="F82" i="3"/>
  <c r="G82" i="3"/>
  <c r="F83" i="3"/>
  <c r="G83" i="3"/>
  <c r="F84" i="3"/>
  <c r="G84" i="3"/>
  <c r="F85" i="3"/>
  <c r="G85" i="3"/>
  <c r="F86" i="3"/>
  <c r="G86" i="3"/>
  <c r="F87" i="3"/>
  <c r="G87" i="3"/>
  <c r="F88" i="3"/>
  <c r="G88" i="3"/>
  <c r="F89" i="3"/>
  <c r="G89" i="3"/>
  <c r="F90" i="3"/>
  <c r="G90" i="3"/>
  <c r="F91" i="3"/>
  <c r="G91" i="3"/>
  <c r="F92" i="3"/>
  <c r="G92" i="3"/>
  <c r="F93" i="3"/>
  <c r="G93" i="3"/>
  <c r="F94" i="3"/>
  <c r="G94" i="3"/>
  <c r="F95" i="3"/>
  <c r="G95" i="3"/>
  <c r="F96" i="3"/>
  <c r="G96" i="3"/>
  <c r="F97" i="3"/>
  <c r="G97" i="3"/>
  <c r="F98" i="3"/>
  <c r="G98" i="3"/>
  <c r="F99" i="3"/>
  <c r="G99" i="3"/>
  <c r="F100" i="3"/>
  <c r="G100" i="3"/>
  <c r="F101" i="3"/>
  <c r="G101" i="3"/>
  <c r="F102" i="3"/>
  <c r="G102" i="3"/>
  <c r="F103" i="3"/>
  <c r="G103" i="3"/>
  <c r="F104" i="3"/>
  <c r="G104" i="3"/>
  <c r="F105" i="3"/>
  <c r="G105" i="3"/>
  <c r="F106" i="3"/>
  <c r="G106" i="3"/>
  <c r="F107" i="3"/>
  <c r="G107" i="3"/>
  <c r="F108" i="3"/>
  <c r="G108" i="3"/>
  <c r="F109" i="3"/>
  <c r="G109" i="3"/>
  <c r="F110" i="3"/>
  <c r="G110" i="3"/>
  <c r="F111" i="3"/>
  <c r="G111" i="3"/>
  <c r="F112" i="3"/>
  <c r="G112" i="3"/>
  <c r="F113" i="3"/>
  <c r="G113" i="3"/>
  <c r="F114" i="3"/>
  <c r="G114" i="3"/>
  <c r="F115" i="3"/>
  <c r="G115" i="3"/>
  <c r="F116" i="3"/>
  <c r="G116" i="3"/>
  <c r="F117" i="3"/>
  <c r="G117" i="3"/>
  <c r="F118" i="3"/>
  <c r="G118" i="3"/>
  <c r="F119" i="3"/>
  <c r="G119" i="3"/>
  <c r="F120" i="3"/>
  <c r="G120" i="3"/>
  <c r="F121" i="3"/>
  <c r="G121" i="3"/>
  <c r="F122" i="3"/>
  <c r="G122" i="3"/>
  <c r="F123" i="3"/>
  <c r="G123" i="3"/>
  <c r="F124" i="3"/>
  <c r="G124" i="3"/>
  <c r="F125" i="3"/>
  <c r="G125" i="3"/>
  <c r="F126" i="3"/>
  <c r="G126" i="3"/>
  <c r="F127" i="3"/>
  <c r="G127" i="3"/>
  <c r="F128" i="3"/>
  <c r="G128" i="3"/>
  <c r="F129" i="3"/>
  <c r="G129" i="3"/>
  <c r="F130" i="3"/>
  <c r="G130" i="3"/>
  <c r="F131" i="3"/>
  <c r="G131" i="3"/>
  <c r="F132" i="3"/>
  <c r="G132" i="3"/>
  <c r="F133" i="3"/>
  <c r="G133" i="3"/>
  <c r="F134" i="3"/>
  <c r="G134" i="3"/>
  <c r="F135" i="3"/>
  <c r="G135" i="3"/>
  <c r="F136" i="3"/>
  <c r="G136" i="3"/>
  <c r="F137" i="3"/>
  <c r="G137" i="3"/>
  <c r="F138" i="3"/>
  <c r="G138" i="3"/>
  <c r="F139" i="3"/>
  <c r="G139" i="3"/>
  <c r="F140" i="3"/>
  <c r="G140" i="3"/>
  <c r="F141" i="3"/>
  <c r="G141" i="3"/>
  <c r="F142" i="3"/>
  <c r="G142" i="3"/>
  <c r="F143" i="3"/>
  <c r="G143" i="3"/>
  <c r="F144" i="3"/>
  <c r="G144" i="3"/>
  <c r="F145" i="3"/>
  <c r="G145" i="3"/>
  <c r="F146" i="3"/>
  <c r="G146" i="3"/>
  <c r="F147" i="3"/>
  <c r="G147" i="3"/>
  <c r="F148" i="3"/>
  <c r="G148" i="3"/>
  <c r="F149" i="3"/>
  <c r="G149" i="3"/>
  <c r="F150" i="3"/>
  <c r="G150" i="3"/>
  <c r="F151" i="3"/>
  <c r="G151" i="3"/>
  <c r="F152" i="3"/>
  <c r="G152" i="3"/>
  <c r="F153" i="3"/>
  <c r="G153" i="3"/>
  <c r="F154" i="3"/>
  <c r="G154" i="3"/>
  <c r="F155" i="3"/>
  <c r="G155" i="3"/>
  <c r="F156" i="3"/>
  <c r="G156" i="3"/>
  <c r="F157" i="3"/>
  <c r="G157" i="3"/>
  <c r="F158" i="3"/>
  <c r="G158" i="3"/>
  <c r="F159" i="3"/>
  <c r="G159" i="3"/>
  <c r="F160" i="3"/>
  <c r="G160" i="3"/>
  <c r="F161" i="3"/>
  <c r="G161" i="3"/>
  <c r="F162" i="3"/>
  <c r="G162" i="3"/>
  <c r="F163" i="3"/>
  <c r="G163" i="3"/>
  <c r="F164" i="3"/>
  <c r="G164" i="3"/>
  <c r="F165" i="3"/>
  <c r="G165" i="3"/>
  <c r="F166" i="3"/>
  <c r="G166" i="3"/>
  <c r="F167" i="3"/>
  <c r="G167" i="3"/>
  <c r="F168" i="3"/>
  <c r="G168" i="3"/>
  <c r="F169" i="3"/>
  <c r="G169" i="3"/>
  <c r="F170" i="3"/>
  <c r="G170" i="3"/>
  <c r="F171" i="3"/>
  <c r="G171" i="3"/>
  <c r="F172" i="3"/>
  <c r="G172" i="3"/>
  <c r="F173" i="3"/>
  <c r="G173" i="3"/>
  <c r="F174" i="3"/>
  <c r="G174" i="3"/>
  <c r="F175" i="3"/>
  <c r="G175" i="3"/>
  <c r="F176" i="3"/>
  <c r="G176" i="3"/>
  <c r="F177" i="3"/>
  <c r="G177" i="3"/>
  <c r="F178" i="3"/>
  <c r="G178" i="3"/>
  <c r="F179" i="3"/>
  <c r="G179" i="3"/>
  <c r="F180" i="3"/>
  <c r="G180" i="3"/>
  <c r="F181" i="3"/>
  <c r="G181" i="3"/>
  <c r="F182" i="3"/>
  <c r="G182" i="3"/>
  <c r="F183" i="3"/>
  <c r="G183" i="3"/>
  <c r="F184" i="3"/>
  <c r="G184" i="3"/>
  <c r="F185" i="3"/>
  <c r="G185" i="3"/>
  <c r="F186" i="3"/>
  <c r="G186" i="3"/>
  <c r="F187" i="3"/>
  <c r="G187" i="3"/>
  <c r="F188" i="3"/>
  <c r="G188" i="3"/>
  <c r="F189" i="3"/>
  <c r="G189" i="3"/>
  <c r="F190" i="3"/>
  <c r="G190" i="3"/>
  <c r="F191" i="3"/>
  <c r="G191" i="3"/>
  <c r="F192" i="3"/>
  <c r="G192" i="3"/>
  <c r="F193" i="3"/>
  <c r="G193" i="3"/>
  <c r="F194" i="3"/>
  <c r="G194" i="3"/>
  <c r="F195" i="3"/>
  <c r="G195" i="3"/>
  <c r="F196" i="3"/>
  <c r="G196" i="3"/>
  <c r="F197" i="3"/>
  <c r="G197" i="3"/>
  <c r="F198" i="3"/>
  <c r="G198" i="3"/>
  <c r="F199" i="3"/>
  <c r="G199" i="3"/>
  <c r="F200" i="3"/>
  <c r="G200" i="3"/>
  <c r="F201" i="3"/>
  <c r="G201" i="3"/>
  <c r="F202" i="3"/>
  <c r="G202" i="3"/>
  <c r="F203" i="3"/>
  <c r="G203" i="3"/>
  <c r="F204" i="3"/>
  <c r="G204" i="3"/>
  <c r="F205" i="3"/>
  <c r="G205" i="3"/>
  <c r="F206" i="3"/>
  <c r="G206" i="3"/>
  <c r="F207" i="3"/>
  <c r="G207" i="3"/>
  <c r="F208" i="3"/>
  <c r="G208" i="3"/>
  <c r="F209" i="3"/>
  <c r="G209" i="3"/>
  <c r="F210" i="3"/>
  <c r="G210" i="3"/>
  <c r="F211" i="3"/>
  <c r="G211" i="3"/>
  <c r="F212" i="3"/>
  <c r="G212" i="3"/>
  <c r="F213" i="3"/>
  <c r="G213" i="3"/>
  <c r="F214" i="3"/>
  <c r="G214" i="3"/>
  <c r="F215" i="3"/>
  <c r="G215" i="3"/>
  <c r="F216" i="3"/>
  <c r="G216" i="3"/>
  <c r="F217" i="3"/>
  <c r="G217" i="3"/>
  <c r="F218" i="3"/>
  <c r="G218" i="3"/>
  <c r="F219" i="3"/>
  <c r="G219" i="3"/>
  <c r="F220" i="3"/>
  <c r="G220" i="3"/>
  <c r="F221" i="3"/>
  <c r="G221" i="3"/>
  <c r="F222" i="3"/>
  <c r="G222" i="3"/>
  <c r="F223" i="3"/>
  <c r="G223" i="3"/>
  <c r="F224" i="3"/>
  <c r="G224" i="3"/>
  <c r="F225" i="3"/>
  <c r="G225" i="3"/>
  <c r="F226" i="3"/>
  <c r="G226" i="3"/>
  <c r="F227" i="3"/>
  <c r="G227" i="3"/>
  <c r="F228" i="3"/>
  <c r="G228" i="3"/>
  <c r="F229" i="3"/>
  <c r="G229" i="3"/>
  <c r="F230" i="3"/>
  <c r="G230" i="3"/>
  <c r="F231" i="3"/>
  <c r="G231" i="3"/>
  <c r="F232" i="3"/>
  <c r="G232" i="3"/>
  <c r="F233" i="3"/>
  <c r="G233" i="3"/>
  <c r="F234" i="3"/>
  <c r="G234" i="3"/>
  <c r="F235" i="3"/>
  <c r="G235" i="3"/>
  <c r="F236" i="3"/>
  <c r="G236" i="3"/>
  <c r="F237" i="3"/>
  <c r="G237" i="3"/>
  <c r="F238" i="3"/>
  <c r="G238" i="3"/>
  <c r="F239" i="3"/>
  <c r="G239" i="3"/>
  <c r="F240" i="3"/>
  <c r="G240" i="3"/>
  <c r="F241" i="3"/>
  <c r="G241" i="3"/>
  <c r="F242" i="3"/>
  <c r="G242" i="3"/>
  <c r="F243" i="3"/>
  <c r="G243" i="3"/>
  <c r="F244" i="3"/>
  <c r="G244" i="3"/>
  <c r="F245" i="3"/>
  <c r="G245" i="3"/>
  <c r="F246" i="3"/>
  <c r="G246" i="3"/>
  <c r="F247" i="3"/>
  <c r="G247" i="3"/>
  <c r="F248" i="3"/>
  <c r="G248" i="3"/>
  <c r="F249" i="3"/>
  <c r="G249" i="3"/>
  <c r="F250" i="3"/>
  <c r="G250" i="3"/>
  <c r="F251" i="3"/>
  <c r="G251" i="3"/>
  <c r="F252" i="3"/>
  <c r="G252" i="3"/>
  <c r="F253" i="3"/>
  <c r="G253" i="3"/>
  <c r="F254" i="3"/>
  <c r="G254" i="3"/>
  <c r="F255" i="3"/>
  <c r="G255" i="3"/>
  <c r="F256" i="3"/>
  <c r="G256" i="3"/>
  <c r="F257" i="3"/>
  <c r="G257" i="3"/>
  <c r="F258" i="3"/>
  <c r="G258" i="3"/>
  <c r="F259" i="3"/>
  <c r="G259" i="3"/>
  <c r="F260" i="3"/>
  <c r="G260" i="3"/>
  <c r="F261" i="3"/>
  <c r="G261" i="3"/>
  <c r="F262" i="3"/>
  <c r="G262" i="3"/>
  <c r="F263" i="3"/>
  <c r="G263" i="3"/>
  <c r="F264" i="3"/>
  <c r="G264" i="3"/>
  <c r="F265" i="3"/>
  <c r="G265" i="3"/>
  <c r="F266" i="3"/>
  <c r="G266" i="3"/>
  <c r="F267" i="3"/>
  <c r="G267" i="3"/>
  <c r="F268" i="3"/>
  <c r="G268" i="3"/>
  <c r="F269" i="3"/>
  <c r="G269" i="3"/>
  <c r="F270" i="3"/>
  <c r="G270" i="3"/>
  <c r="F271" i="3"/>
  <c r="G271" i="3"/>
  <c r="F272" i="3"/>
  <c r="G272" i="3"/>
  <c r="F273" i="3"/>
  <c r="G273" i="3"/>
  <c r="F274" i="3"/>
  <c r="G274" i="3"/>
  <c r="F275" i="3"/>
  <c r="G275" i="3"/>
  <c r="F276" i="3"/>
  <c r="G276" i="3"/>
  <c r="F277" i="3"/>
  <c r="G277" i="3"/>
  <c r="F278" i="3"/>
  <c r="G278" i="3"/>
  <c r="F279" i="3"/>
  <c r="G279" i="3"/>
  <c r="F280" i="3"/>
  <c r="G280" i="3"/>
  <c r="F281" i="3"/>
  <c r="G281" i="3"/>
  <c r="F282" i="3"/>
  <c r="G282" i="3"/>
  <c r="F283" i="3"/>
  <c r="G283" i="3"/>
  <c r="F284" i="3"/>
  <c r="G284" i="3"/>
  <c r="F285" i="3"/>
  <c r="G285" i="3"/>
  <c r="F286" i="3"/>
  <c r="G286" i="3"/>
  <c r="F287" i="3"/>
  <c r="G287" i="3"/>
  <c r="F288" i="3"/>
  <c r="G288" i="3"/>
  <c r="F289" i="3"/>
  <c r="G289" i="3"/>
  <c r="F290" i="3"/>
  <c r="G290" i="3"/>
  <c r="F291" i="3"/>
  <c r="G291" i="3"/>
  <c r="F292" i="3"/>
  <c r="G292" i="3"/>
  <c r="F293" i="3"/>
  <c r="G293" i="3"/>
  <c r="F294" i="3"/>
  <c r="G294" i="3"/>
  <c r="F295" i="3"/>
  <c r="G295" i="3"/>
  <c r="F296" i="3"/>
  <c r="G296" i="3"/>
  <c r="F297" i="3"/>
  <c r="G297" i="3"/>
  <c r="F298" i="3"/>
  <c r="G298" i="3"/>
  <c r="F299" i="3"/>
  <c r="G299" i="3"/>
  <c r="F300" i="3"/>
  <c r="G300" i="3"/>
  <c r="F301" i="3"/>
  <c r="G301" i="3"/>
  <c r="F302" i="3"/>
  <c r="G302" i="3"/>
  <c r="F303" i="3"/>
  <c r="G303" i="3"/>
  <c r="F304" i="3"/>
  <c r="G304" i="3"/>
  <c r="F305" i="3"/>
  <c r="G305" i="3"/>
  <c r="F306" i="3"/>
  <c r="G306" i="3"/>
  <c r="F307" i="3"/>
  <c r="G307" i="3"/>
  <c r="F308" i="3"/>
  <c r="G308" i="3"/>
  <c r="F309" i="3"/>
  <c r="G309" i="3"/>
  <c r="F310" i="3"/>
  <c r="G310" i="3"/>
  <c r="F311" i="3"/>
  <c r="G311" i="3"/>
  <c r="F312" i="3"/>
  <c r="G312" i="3"/>
  <c r="F313" i="3"/>
  <c r="G313" i="3"/>
  <c r="F314" i="3"/>
  <c r="G314" i="3"/>
  <c r="F315" i="3"/>
  <c r="G315" i="3"/>
  <c r="F316" i="3"/>
  <c r="G316" i="3"/>
  <c r="F317" i="3"/>
  <c r="G317" i="3"/>
  <c r="F318" i="3"/>
  <c r="G318" i="3"/>
  <c r="F319" i="3"/>
  <c r="G319" i="3"/>
  <c r="F320" i="3"/>
  <c r="G320" i="3"/>
  <c r="F321" i="3"/>
  <c r="G321" i="3"/>
  <c r="F322" i="3"/>
  <c r="G322" i="3"/>
  <c r="F323" i="3"/>
  <c r="G323" i="3"/>
  <c r="F324" i="3"/>
  <c r="G324" i="3"/>
  <c r="F325" i="3"/>
  <c r="G325" i="3"/>
  <c r="F326" i="3"/>
  <c r="G326" i="3"/>
  <c r="F327" i="3"/>
  <c r="G327" i="3"/>
  <c r="F328" i="3"/>
  <c r="G328" i="3"/>
  <c r="F329" i="3"/>
  <c r="G329" i="3"/>
  <c r="F330" i="3"/>
  <c r="G330" i="3"/>
  <c r="F331" i="3"/>
  <c r="G331" i="3"/>
  <c r="F332" i="3"/>
  <c r="G332" i="3"/>
  <c r="F333" i="3"/>
  <c r="G333" i="3"/>
  <c r="F334" i="3"/>
  <c r="G334" i="3"/>
  <c r="F335" i="3"/>
  <c r="G335" i="3"/>
  <c r="F336" i="3"/>
  <c r="G336" i="3"/>
  <c r="F337" i="3"/>
  <c r="G337" i="3"/>
  <c r="F338" i="3"/>
  <c r="G338" i="3"/>
  <c r="F339" i="3"/>
  <c r="G339" i="3"/>
  <c r="F340" i="3"/>
  <c r="G340" i="3"/>
  <c r="F341" i="3"/>
  <c r="G341" i="3"/>
  <c r="F342" i="3"/>
  <c r="G342" i="3"/>
  <c r="F343" i="3"/>
  <c r="G343" i="3"/>
  <c r="F344" i="3"/>
  <c r="G344" i="3"/>
  <c r="F345" i="3"/>
  <c r="G345" i="3"/>
  <c r="F346" i="3"/>
  <c r="G346" i="3"/>
  <c r="F347" i="3"/>
  <c r="G347" i="3"/>
  <c r="F348" i="3"/>
  <c r="G348" i="3"/>
  <c r="F349" i="3"/>
  <c r="G349" i="3"/>
  <c r="F350" i="3"/>
  <c r="G350" i="3"/>
  <c r="F351" i="3"/>
  <c r="G351" i="3"/>
  <c r="F352" i="3"/>
  <c r="G352" i="3"/>
  <c r="F353" i="3"/>
  <c r="G353" i="3"/>
  <c r="F354" i="3"/>
  <c r="G354" i="3"/>
  <c r="F355" i="3"/>
  <c r="G355" i="3"/>
  <c r="F356" i="3"/>
  <c r="G356" i="3"/>
  <c r="F357" i="3"/>
  <c r="G357" i="3"/>
  <c r="F358" i="3"/>
  <c r="G358" i="3"/>
  <c r="F359" i="3"/>
  <c r="G359" i="3"/>
  <c r="F360" i="3"/>
  <c r="G360" i="3"/>
  <c r="F361" i="3"/>
  <c r="G361" i="3"/>
  <c r="F362" i="3"/>
  <c r="G362" i="3"/>
  <c r="F363" i="3"/>
  <c r="G363" i="3"/>
  <c r="F364" i="3"/>
  <c r="G364" i="3"/>
  <c r="F365" i="3"/>
  <c r="G365" i="3"/>
  <c r="F366" i="3"/>
  <c r="G366" i="3"/>
  <c r="F367" i="3"/>
  <c r="G367" i="3"/>
  <c r="F368" i="3"/>
  <c r="G368" i="3"/>
  <c r="F369" i="3"/>
  <c r="G369" i="3"/>
  <c r="F370" i="3"/>
  <c r="G370" i="3"/>
  <c r="F371" i="3"/>
  <c r="G371" i="3"/>
  <c r="F372" i="3"/>
  <c r="G372" i="3"/>
  <c r="F373" i="3"/>
  <c r="G373" i="3"/>
  <c r="F374" i="3"/>
  <c r="G374" i="3"/>
  <c r="F375" i="3"/>
  <c r="G375" i="3"/>
  <c r="F376" i="3"/>
  <c r="G376" i="3"/>
  <c r="F377" i="3"/>
  <c r="G377" i="3"/>
  <c r="F378" i="3"/>
  <c r="G378" i="3"/>
  <c r="F379" i="3"/>
  <c r="G379" i="3"/>
  <c r="F380" i="3"/>
  <c r="G380" i="3"/>
  <c r="F381" i="3"/>
  <c r="G381" i="3"/>
  <c r="F382" i="3"/>
  <c r="G382" i="3"/>
  <c r="F383" i="3"/>
  <c r="G383" i="3"/>
  <c r="F384" i="3"/>
  <c r="G384" i="3"/>
  <c r="F385" i="3"/>
  <c r="G385" i="3"/>
  <c r="F386" i="3"/>
  <c r="G386" i="3"/>
  <c r="F387" i="3"/>
  <c r="G387" i="3"/>
  <c r="F388" i="3"/>
  <c r="G388" i="3"/>
  <c r="F389" i="3"/>
  <c r="G389" i="3"/>
  <c r="F390" i="3"/>
  <c r="G390" i="3"/>
  <c r="F391" i="3"/>
  <c r="G391" i="3"/>
  <c r="F392" i="3"/>
  <c r="G392" i="3"/>
  <c r="F393" i="3"/>
  <c r="G393" i="3"/>
  <c r="F394" i="3"/>
  <c r="G394" i="3"/>
  <c r="F395" i="3"/>
  <c r="G395" i="3"/>
  <c r="F396" i="3"/>
  <c r="G396" i="3"/>
  <c r="F397" i="3"/>
  <c r="G397" i="3"/>
  <c r="F398" i="3"/>
  <c r="G398" i="3"/>
  <c r="F399" i="3"/>
  <c r="G399" i="3"/>
  <c r="F400" i="3"/>
  <c r="G400" i="3"/>
  <c r="F401" i="3"/>
  <c r="G401" i="3"/>
  <c r="F402" i="3"/>
  <c r="G402" i="3"/>
  <c r="F403" i="3"/>
  <c r="G403" i="3"/>
  <c r="F404" i="3"/>
  <c r="G404" i="3"/>
  <c r="F405" i="3"/>
  <c r="G405" i="3"/>
  <c r="F406" i="3"/>
  <c r="G406" i="3"/>
  <c r="F407" i="3"/>
  <c r="G407" i="3"/>
  <c r="F408" i="3"/>
  <c r="G408" i="3"/>
  <c r="F409" i="3"/>
  <c r="G409" i="3"/>
  <c r="F410" i="3"/>
  <c r="G410" i="3"/>
  <c r="F411" i="3"/>
  <c r="G411" i="3"/>
  <c r="F412" i="3"/>
  <c r="G412" i="3"/>
  <c r="F413" i="3"/>
  <c r="G413" i="3"/>
  <c r="F414" i="3"/>
  <c r="G414" i="3"/>
  <c r="F415" i="3"/>
  <c r="G415" i="3"/>
  <c r="F416" i="3"/>
  <c r="G416" i="3"/>
  <c r="F417" i="3"/>
  <c r="G417" i="3"/>
  <c r="F418" i="3"/>
  <c r="G418" i="3"/>
  <c r="F419" i="3"/>
  <c r="G419" i="3"/>
  <c r="F420" i="3"/>
  <c r="G420" i="3"/>
  <c r="F421" i="3"/>
  <c r="G421" i="3"/>
  <c r="F422" i="3"/>
  <c r="G422" i="3"/>
  <c r="F423" i="3"/>
  <c r="G423" i="3"/>
  <c r="F424" i="3"/>
  <c r="G424" i="3"/>
  <c r="F425" i="3"/>
  <c r="G425" i="3"/>
  <c r="F426" i="3"/>
  <c r="G426" i="3"/>
  <c r="F427" i="3"/>
  <c r="G427" i="3"/>
  <c r="F428" i="3"/>
  <c r="G428" i="3"/>
  <c r="F429" i="3"/>
  <c r="G429" i="3"/>
  <c r="F430" i="3"/>
  <c r="G430" i="3"/>
  <c r="F431" i="3"/>
  <c r="G431" i="3"/>
  <c r="F432" i="3"/>
  <c r="G432" i="3"/>
  <c r="F433" i="3"/>
  <c r="G433" i="3"/>
  <c r="F434" i="3"/>
  <c r="G434" i="3"/>
  <c r="F435" i="3"/>
  <c r="G435" i="3"/>
  <c r="F436" i="3"/>
  <c r="G436" i="3"/>
  <c r="F437" i="3"/>
  <c r="G437" i="3"/>
  <c r="F438" i="3"/>
  <c r="G438" i="3"/>
  <c r="F439" i="3"/>
  <c r="G439" i="3"/>
  <c r="F440" i="3"/>
  <c r="G440" i="3"/>
  <c r="F441" i="3"/>
  <c r="G441" i="3"/>
  <c r="F442" i="3"/>
  <c r="G442" i="3"/>
  <c r="F443" i="3"/>
  <c r="G443" i="3"/>
  <c r="F444" i="3"/>
  <c r="G444" i="3"/>
  <c r="F445" i="3"/>
  <c r="G445" i="3"/>
  <c r="F446" i="3"/>
  <c r="G446" i="3"/>
  <c r="F447" i="3"/>
  <c r="G447" i="3"/>
  <c r="F448" i="3"/>
  <c r="G448" i="3"/>
  <c r="F449" i="3"/>
  <c r="G449" i="3"/>
  <c r="F450" i="3"/>
  <c r="G450" i="3"/>
  <c r="F451" i="3"/>
  <c r="G451" i="3"/>
  <c r="F452" i="3"/>
  <c r="G452" i="3"/>
  <c r="F453" i="3"/>
  <c r="G453" i="3"/>
  <c r="F454" i="3"/>
  <c r="G454" i="3"/>
  <c r="F455" i="3"/>
  <c r="G455" i="3"/>
  <c r="F456" i="3"/>
  <c r="G456" i="3"/>
  <c r="F457" i="3"/>
  <c r="G457" i="3"/>
  <c r="F458" i="3"/>
  <c r="G458" i="3"/>
  <c r="F459" i="3"/>
  <c r="G459" i="3"/>
  <c r="F460" i="3"/>
  <c r="G460" i="3"/>
  <c r="F461" i="3"/>
  <c r="G461" i="3"/>
  <c r="F462" i="3"/>
  <c r="G462" i="3"/>
  <c r="F463" i="3"/>
  <c r="G463" i="3"/>
  <c r="F464" i="3"/>
  <c r="G464" i="3"/>
  <c r="F465" i="3"/>
  <c r="G465" i="3"/>
  <c r="F466" i="3"/>
  <c r="G466" i="3"/>
  <c r="F467" i="3"/>
  <c r="G467" i="3"/>
  <c r="F468" i="3"/>
  <c r="G468" i="3"/>
  <c r="F469" i="3"/>
  <c r="G469" i="3"/>
  <c r="F470" i="3"/>
  <c r="G470" i="3"/>
  <c r="F471" i="3"/>
  <c r="G471" i="3"/>
  <c r="F472" i="3"/>
  <c r="G472" i="3"/>
  <c r="F473" i="3"/>
  <c r="G473" i="3"/>
  <c r="F474" i="3"/>
  <c r="G474" i="3"/>
  <c r="F475" i="3"/>
  <c r="G475" i="3"/>
  <c r="F476" i="3"/>
  <c r="G476" i="3"/>
  <c r="F477" i="3"/>
  <c r="G477" i="3"/>
  <c r="F478" i="3"/>
  <c r="G478" i="3"/>
  <c r="F479" i="3"/>
  <c r="G479" i="3"/>
  <c r="F480" i="3"/>
  <c r="G480" i="3"/>
  <c r="F481" i="3"/>
  <c r="G481" i="3"/>
  <c r="F482" i="3"/>
  <c r="G482" i="3"/>
  <c r="F483" i="3"/>
  <c r="G483" i="3"/>
  <c r="F484" i="3"/>
  <c r="G484" i="3"/>
  <c r="F485" i="3"/>
  <c r="G485" i="3"/>
  <c r="F486" i="3"/>
  <c r="G486" i="3"/>
  <c r="F487" i="3"/>
  <c r="G487" i="3"/>
  <c r="F488" i="3"/>
  <c r="G488" i="3"/>
  <c r="F489" i="3"/>
  <c r="G489" i="3"/>
  <c r="F490" i="3"/>
  <c r="G490" i="3"/>
  <c r="F491" i="3"/>
  <c r="G491" i="3"/>
  <c r="F492" i="3"/>
  <c r="G492" i="3"/>
  <c r="F493" i="3"/>
  <c r="G493" i="3"/>
  <c r="F494" i="3"/>
  <c r="G494" i="3"/>
  <c r="F495" i="3"/>
  <c r="G495" i="3"/>
  <c r="F496" i="3"/>
  <c r="G496" i="3"/>
  <c r="F497" i="3"/>
  <c r="G497" i="3"/>
  <c r="F498" i="3"/>
  <c r="G498" i="3"/>
  <c r="F499" i="3"/>
  <c r="G499" i="3"/>
  <c r="F500" i="3"/>
  <c r="G500" i="3"/>
  <c r="F501" i="3"/>
  <c r="G501" i="3"/>
  <c r="F502" i="3"/>
  <c r="G502" i="3"/>
  <c r="F503" i="3"/>
  <c r="G503" i="3"/>
  <c r="F504" i="3"/>
  <c r="G504" i="3"/>
  <c r="F505" i="3"/>
  <c r="G505" i="3"/>
  <c r="F506" i="3"/>
  <c r="G506" i="3"/>
  <c r="F507" i="3"/>
  <c r="G507" i="3"/>
  <c r="F508" i="3"/>
  <c r="G508" i="3"/>
  <c r="F509" i="3"/>
  <c r="G509" i="3"/>
  <c r="F510" i="3"/>
  <c r="G510" i="3"/>
  <c r="F511" i="3"/>
  <c r="G511" i="3"/>
  <c r="F512" i="3"/>
  <c r="G512" i="3"/>
  <c r="F513" i="3"/>
  <c r="G513" i="3"/>
  <c r="F514" i="3"/>
  <c r="G514" i="3"/>
  <c r="F515" i="3"/>
  <c r="G515" i="3"/>
  <c r="F516" i="3"/>
  <c r="G516" i="3"/>
  <c r="F517" i="3"/>
  <c r="G517" i="3"/>
  <c r="F518" i="3"/>
  <c r="G518" i="3"/>
  <c r="F519" i="3"/>
  <c r="G519" i="3"/>
  <c r="F520" i="3"/>
  <c r="G520" i="3"/>
  <c r="F521" i="3"/>
  <c r="G521" i="3"/>
  <c r="F522" i="3"/>
  <c r="G522" i="3"/>
  <c r="F523" i="3"/>
  <c r="G523" i="3"/>
  <c r="F524" i="3"/>
  <c r="G524" i="3"/>
  <c r="F525" i="3"/>
  <c r="G525" i="3"/>
  <c r="F526" i="3"/>
  <c r="G526" i="3"/>
  <c r="F527" i="3"/>
  <c r="G527" i="3"/>
  <c r="F528" i="3"/>
  <c r="G528" i="3"/>
  <c r="F529" i="3"/>
  <c r="G529" i="3"/>
  <c r="F530" i="3"/>
  <c r="G530" i="3"/>
  <c r="F531" i="3"/>
  <c r="G531" i="3"/>
  <c r="F532" i="3"/>
  <c r="G532" i="3"/>
  <c r="F533" i="3"/>
  <c r="G533" i="3"/>
  <c r="F534" i="3"/>
  <c r="G534" i="3"/>
  <c r="F535" i="3"/>
  <c r="G535" i="3"/>
  <c r="F536" i="3"/>
  <c r="G536" i="3"/>
  <c r="F537" i="3"/>
  <c r="G537" i="3"/>
  <c r="F538" i="3"/>
  <c r="G538" i="3"/>
  <c r="F539" i="3"/>
  <c r="G539" i="3"/>
  <c r="F540" i="3"/>
  <c r="G540" i="3"/>
  <c r="F541" i="3"/>
  <c r="G541" i="3"/>
  <c r="F542" i="3"/>
  <c r="G542" i="3"/>
  <c r="F543" i="3"/>
  <c r="G543" i="3"/>
  <c r="F544" i="3"/>
  <c r="G544" i="3"/>
  <c r="F545" i="3"/>
  <c r="G545" i="3"/>
  <c r="F546" i="3"/>
  <c r="G546" i="3"/>
  <c r="F547" i="3"/>
  <c r="G547" i="3"/>
  <c r="F548" i="3"/>
  <c r="G548" i="3"/>
  <c r="F549" i="3"/>
  <c r="G549" i="3"/>
  <c r="F550" i="3"/>
  <c r="G550" i="3"/>
  <c r="F551" i="3"/>
  <c r="G551" i="3"/>
  <c r="F552" i="3"/>
  <c r="G552" i="3"/>
  <c r="F553" i="3"/>
  <c r="G553" i="3"/>
  <c r="F554" i="3"/>
  <c r="G554" i="3"/>
  <c r="F555" i="3"/>
  <c r="G555" i="3"/>
  <c r="F556" i="3"/>
  <c r="G556" i="3"/>
  <c r="F557" i="3"/>
  <c r="G557" i="3"/>
  <c r="F558" i="3"/>
  <c r="G558" i="3"/>
  <c r="F559" i="3"/>
  <c r="G559" i="3"/>
  <c r="F560" i="3"/>
  <c r="G560" i="3"/>
  <c r="F561" i="3"/>
  <c r="G561" i="3"/>
  <c r="F562" i="3"/>
  <c r="G562" i="3"/>
  <c r="F563" i="3"/>
  <c r="G563" i="3"/>
  <c r="F564" i="3"/>
  <c r="G564" i="3"/>
  <c r="F565" i="3"/>
  <c r="G565" i="3"/>
  <c r="F566" i="3"/>
  <c r="G566" i="3"/>
  <c r="F567" i="3"/>
  <c r="G567" i="3"/>
  <c r="F568" i="3"/>
  <c r="G568" i="3"/>
  <c r="F569" i="3"/>
  <c r="G569" i="3"/>
  <c r="F570" i="3"/>
  <c r="G570" i="3"/>
  <c r="F571" i="3"/>
  <c r="G571" i="3"/>
  <c r="F572" i="3"/>
  <c r="G572" i="3"/>
  <c r="F573" i="3"/>
  <c r="G573" i="3"/>
  <c r="F574" i="3"/>
  <c r="G574" i="3"/>
  <c r="F575" i="3"/>
  <c r="G575" i="3"/>
  <c r="F576" i="3"/>
  <c r="G576" i="3"/>
  <c r="F577" i="3"/>
  <c r="G577" i="3"/>
  <c r="F578" i="3"/>
  <c r="G578" i="3"/>
  <c r="F579" i="3"/>
  <c r="G579" i="3"/>
  <c r="F580" i="3"/>
  <c r="G580" i="3"/>
  <c r="F581" i="3"/>
  <c r="G581" i="3"/>
  <c r="F582" i="3"/>
  <c r="G582" i="3"/>
  <c r="F583" i="3"/>
  <c r="G583" i="3"/>
  <c r="F584" i="3"/>
  <c r="G584" i="3"/>
  <c r="F585" i="3"/>
  <c r="G585" i="3"/>
  <c r="F586" i="3"/>
  <c r="G586" i="3"/>
  <c r="F587" i="3"/>
  <c r="G587" i="3"/>
  <c r="F588" i="3"/>
  <c r="G588" i="3"/>
  <c r="F589" i="3"/>
  <c r="G589" i="3"/>
  <c r="F590" i="3"/>
  <c r="G590" i="3"/>
  <c r="F591" i="3"/>
  <c r="G591" i="3"/>
  <c r="F592" i="3"/>
  <c r="G592" i="3"/>
  <c r="F593" i="3"/>
  <c r="G593" i="3"/>
  <c r="F594" i="3"/>
  <c r="G594" i="3"/>
  <c r="F595" i="3"/>
  <c r="G595" i="3"/>
  <c r="F596" i="3"/>
  <c r="G596" i="3"/>
  <c r="F597" i="3"/>
  <c r="G597" i="3"/>
  <c r="F598" i="3"/>
  <c r="G598" i="3"/>
  <c r="F599" i="3"/>
  <c r="G599" i="3"/>
  <c r="F600" i="3"/>
  <c r="G600" i="3"/>
  <c r="F601" i="3"/>
  <c r="G601" i="3"/>
  <c r="F602" i="3"/>
  <c r="G602" i="3"/>
  <c r="F603" i="3"/>
  <c r="G603" i="3"/>
  <c r="F604" i="3"/>
  <c r="G604" i="3"/>
  <c r="F605" i="3"/>
  <c r="G605" i="3"/>
  <c r="F606" i="3"/>
  <c r="G606" i="3"/>
  <c r="F607" i="3"/>
  <c r="G607" i="3"/>
  <c r="F608" i="3"/>
  <c r="G608" i="3"/>
  <c r="F609" i="3"/>
  <c r="G609" i="3"/>
  <c r="F610" i="3"/>
  <c r="G610" i="3"/>
  <c r="F611" i="3"/>
  <c r="G611" i="3"/>
  <c r="F612" i="3"/>
  <c r="G612" i="3"/>
  <c r="F613" i="3"/>
  <c r="G613" i="3"/>
  <c r="F614" i="3"/>
  <c r="G614" i="3"/>
  <c r="F615" i="3"/>
  <c r="G615" i="3"/>
  <c r="F616" i="3"/>
  <c r="G616" i="3"/>
  <c r="F617" i="3"/>
  <c r="G617" i="3"/>
  <c r="F618" i="3"/>
  <c r="G618" i="3"/>
  <c r="F619" i="3"/>
  <c r="G619" i="3"/>
  <c r="F620" i="3"/>
  <c r="G620" i="3"/>
  <c r="F621" i="3"/>
  <c r="G621" i="3"/>
  <c r="F622" i="3"/>
  <c r="G622" i="3"/>
  <c r="F623" i="3"/>
  <c r="G623" i="3"/>
  <c r="F624" i="3"/>
  <c r="G624" i="3"/>
  <c r="F625" i="3"/>
  <c r="G625" i="3"/>
  <c r="F626" i="3"/>
  <c r="G626" i="3"/>
  <c r="F627" i="3"/>
  <c r="G627" i="3"/>
  <c r="F628" i="3"/>
  <c r="G628" i="3"/>
  <c r="F629" i="3"/>
  <c r="G629" i="3"/>
  <c r="F630" i="3"/>
  <c r="G630" i="3"/>
  <c r="F631" i="3"/>
  <c r="G631" i="3"/>
  <c r="F632" i="3"/>
  <c r="G632" i="3"/>
  <c r="F633" i="3"/>
  <c r="G633" i="3"/>
  <c r="F634" i="3"/>
  <c r="G634" i="3"/>
  <c r="F635" i="3"/>
  <c r="G635" i="3"/>
  <c r="F636" i="3"/>
  <c r="G636" i="3"/>
  <c r="F637" i="3"/>
  <c r="G637" i="3"/>
  <c r="F638" i="3"/>
  <c r="G638" i="3"/>
  <c r="F639" i="3"/>
  <c r="G639" i="3"/>
  <c r="F640" i="3"/>
  <c r="G640" i="3"/>
  <c r="F641" i="3"/>
  <c r="G641" i="3"/>
  <c r="F642" i="3"/>
  <c r="G642" i="3"/>
  <c r="F643" i="3"/>
  <c r="G643" i="3"/>
  <c r="F644" i="3"/>
  <c r="G644" i="3"/>
  <c r="F645" i="3"/>
  <c r="G645" i="3"/>
  <c r="F646" i="3"/>
  <c r="G646" i="3"/>
  <c r="F647" i="3"/>
  <c r="G647" i="3"/>
  <c r="F648" i="3"/>
  <c r="G648" i="3"/>
  <c r="F649" i="3"/>
  <c r="G649" i="3"/>
  <c r="F650" i="3"/>
  <c r="G650" i="3"/>
  <c r="F651" i="3"/>
  <c r="G651" i="3"/>
  <c r="F652" i="3"/>
  <c r="G652" i="3"/>
  <c r="F653" i="3"/>
  <c r="G653" i="3"/>
  <c r="F654" i="3"/>
  <c r="G654" i="3"/>
  <c r="F655" i="3"/>
  <c r="G655" i="3"/>
  <c r="F656" i="3"/>
  <c r="G656" i="3"/>
  <c r="F657" i="3"/>
  <c r="G657" i="3"/>
  <c r="F658" i="3"/>
  <c r="G658" i="3"/>
  <c r="F659" i="3"/>
  <c r="G659" i="3"/>
  <c r="F660" i="3"/>
  <c r="G660" i="3"/>
  <c r="F661" i="3"/>
  <c r="G661" i="3"/>
  <c r="F662" i="3"/>
  <c r="G662" i="3"/>
  <c r="F663" i="3"/>
  <c r="G663" i="3"/>
  <c r="F664" i="3"/>
  <c r="G664" i="3"/>
  <c r="F665" i="3"/>
  <c r="G665" i="3"/>
  <c r="F666" i="3"/>
  <c r="G666" i="3"/>
  <c r="F667" i="3"/>
  <c r="G667" i="3"/>
  <c r="F668" i="3"/>
  <c r="G668" i="3"/>
  <c r="F669" i="3"/>
  <c r="G669" i="3"/>
  <c r="F670" i="3"/>
  <c r="G670" i="3"/>
  <c r="F671" i="3"/>
  <c r="G671" i="3"/>
  <c r="F672" i="3"/>
  <c r="G672" i="3"/>
  <c r="F673" i="3"/>
  <c r="G673" i="3"/>
  <c r="F674" i="3"/>
  <c r="G674" i="3"/>
  <c r="F675" i="3"/>
  <c r="G675" i="3"/>
  <c r="F676" i="3"/>
  <c r="G676" i="3"/>
  <c r="F677" i="3"/>
  <c r="G677" i="3"/>
  <c r="F678" i="3"/>
  <c r="G678" i="3"/>
  <c r="F679" i="3"/>
  <c r="G679" i="3"/>
  <c r="F680" i="3"/>
  <c r="G680" i="3"/>
  <c r="F681" i="3"/>
  <c r="G681" i="3"/>
  <c r="F682" i="3"/>
  <c r="G682" i="3"/>
  <c r="F683" i="3"/>
  <c r="G683" i="3"/>
  <c r="F684" i="3"/>
  <c r="G684" i="3"/>
  <c r="F685" i="3"/>
  <c r="G685" i="3"/>
  <c r="F686" i="3"/>
  <c r="G686" i="3"/>
  <c r="F687" i="3"/>
  <c r="G687" i="3"/>
  <c r="F688" i="3"/>
  <c r="G688" i="3"/>
  <c r="F689" i="3"/>
  <c r="G689" i="3"/>
  <c r="F690" i="3"/>
  <c r="G690" i="3"/>
  <c r="F691" i="3"/>
  <c r="G691" i="3"/>
  <c r="F692" i="3"/>
  <c r="G692" i="3"/>
  <c r="F693" i="3"/>
  <c r="G693" i="3"/>
  <c r="F694" i="3"/>
  <c r="G694" i="3"/>
  <c r="F695" i="3"/>
  <c r="G695" i="3"/>
  <c r="F696" i="3"/>
  <c r="G696" i="3"/>
  <c r="F697" i="3"/>
  <c r="G697" i="3"/>
  <c r="F698" i="3"/>
  <c r="G698" i="3"/>
  <c r="F699" i="3"/>
  <c r="G699" i="3"/>
  <c r="F700" i="3"/>
  <c r="G700" i="3"/>
  <c r="F701" i="3"/>
  <c r="G701" i="3"/>
  <c r="F702" i="3"/>
  <c r="G702" i="3"/>
  <c r="F703" i="3"/>
  <c r="G703" i="3"/>
  <c r="F704" i="3"/>
  <c r="G704" i="3"/>
  <c r="F705" i="3"/>
  <c r="G705" i="3"/>
  <c r="F706" i="3"/>
  <c r="G706" i="3"/>
  <c r="F707" i="3"/>
  <c r="G707" i="3"/>
  <c r="F708" i="3"/>
  <c r="G708" i="3"/>
  <c r="F709" i="3"/>
  <c r="G709" i="3"/>
  <c r="F710" i="3"/>
  <c r="G710" i="3"/>
  <c r="F711" i="3"/>
  <c r="G711" i="3"/>
  <c r="F712" i="3"/>
  <c r="G712" i="3"/>
  <c r="F713" i="3"/>
  <c r="G713" i="3"/>
  <c r="F714" i="3"/>
  <c r="G714" i="3"/>
  <c r="F715" i="3"/>
  <c r="G715" i="3"/>
  <c r="F716" i="3"/>
  <c r="G716" i="3"/>
  <c r="F717" i="3"/>
  <c r="G717" i="3"/>
  <c r="F718" i="3"/>
  <c r="G718" i="3"/>
  <c r="F719" i="3"/>
  <c r="G719" i="3"/>
  <c r="F720" i="3"/>
  <c r="G720" i="3"/>
  <c r="F721" i="3"/>
  <c r="G721" i="3"/>
  <c r="F722" i="3"/>
  <c r="G722" i="3"/>
  <c r="F723" i="3"/>
  <c r="G723" i="3"/>
  <c r="F724" i="3"/>
  <c r="G724" i="3"/>
  <c r="F725" i="3"/>
  <c r="G725" i="3"/>
  <c r="F726" i="3"/>
  <c r="G726" i="3"/>
  <c r="F727" i="3"/>
  <c r="G727" i="3"/>
  <c r="F728" i="3"/>
  <c r="G728" i="3"/>
  <c r="F729" i="3"/>
  <c r="G729" i="3"/>
  <c r="F730" i="3"/>
  <c r="G730" i="3"/>
  <c r="F731" i="3"/>
  <c r="G731" i="3"/>
  <c r="F732" i="3"/>
  <c r="G732" i="3"/>
  <c r="F733" i="3"/>
  <c r="G733" i="3"/>
  <c r="F734" i="3"/>
  <c r="G734" i="3"/>
  <c r="F735" i="3"/>
  <c r="G735" i="3"/>
  <c r="F736" i="3"/>
  <c r="G736" i="3"/>
  <c r="F737" i="3"/>
  <c r="G737" i="3"/>
  <c r="F738" i="3"/>
  <c r="G738" i="3"/>
  <c r="F739" i="3"/>
  <c r="G739" i="3"/>
  <c r="F740" i="3"/>
  <c r="G740" i="3"/>
  <c r="F741" i="3"/>
  <c r="G741" i="3"/>
  <c r="F742" i="3"/>
  <c r="G742" i="3"/>
  <c r="F743" i="3"/>
  <c r="G743" i="3"/>
  <c r="F744" i="3"/>
  <c r="G744" i="3"/>
  <c r="F745" i="3"/>
  <c r="G745" i="3"/>
  <c r="F746" i="3"/>
  <c r="G746" i="3"/>
  <c r="F747" i="3"/>
  <c r="G747" i="3"/>
  <c r="F748" i="3"/>
  <c r="G748" i="3"/>
  <c r="F749" i="3"/>
  <c r="G749" i="3"/>
  <c r="F750" i="3"/>
  <c r="G750" i="3"/>
  <c r="F751" i="3"/>
  <c r="G751" i="3"/>
  <c r="F752" i="3"/>
  <c r="G752" i="3"/>
  <c r="F753" i="3"/>
  <c r="G753" i="3"/>
  <c r="F754" i="3"/>
  <c r="G754" i="3"/>
  <c r="F755" i="3"/>
  <c r="G755" i="3"/>
  <c r="F756" i="3"/>
  <c r="G756" i="3"/>
  <c r="F757" i="3"/>
  <c r="G757" i="3"/>
  <c r="F758" i="3"/>
  <c r="G758" i="3"/>
  <c r="F759" i="3"/>
  <c r="G759" i="3"/>
  <c r="F760" i="3"/>
  <c r="G760" i="3"/>
  <c r="F761" i="3"/>
  <c r="G761" i="3"/>
  <c r="F762" i="3"/>
  <c r="G762" i="3"/>
  <c r="F763" i="3"/>
  <c r="G763" i="3"/>
  <c r="F764" i="3"/>
  <c r="G764" i="3"/>
  <c r="F765" i="3"/>
  <c r="G765" i="3"/>
  <c r="F766" i="3"/>
  <c r="G766" i="3"/>
  <c r="F767" i="3"/>
  <c r="G767" i="3"/>
  <c r="F768" i="3"/>
  <c r="G768" i="3"/>
  <c r="F769" i="3"/>
  <c r="G769" i="3"/>
  <c r="F770" i="3"/>
  <c r="G770" i="3"/>
  <c r="F771" i="3"/>
  <c r="G771" i="3"/>
  <c r="F772" i="3"/>
  <c r="G772" i="3"/>
  <c r="F773" i="3"/>
  <c r="G773" i="3"/>
  <c r="F774" i="3"/>
  <c r="G774" i="3"/>
  <c r="F775" i="3"/>
  <c r="G775" i="3"/>
  <c r="F776" i="3"/>
  <c r="G776" i="3"/>
  <c r="F777" i="3"/>
  <c r="G777" i="3"/>
  <c r="F778" i="3"/>
  <c r="G778" i="3"/>
  <c r="F779" i="3"/>
  <c r="G779" i="3"/>
  <c r="F780" i="3"/>
  <c r="G780" i="3"/>
  <c r="F781" i="3"/>
  <c r="G781" i="3"/>
  <c r="F782" i="3"/>
  <c r="G782" i="3"/>
  <c r="F783" i="3"/>
  <c r="G783" i="3"/>
  <c r="F784" i="3"/>
  <c r="G784" i="3"/>
  <c r="F785" i="3"/>
  <c r="G785" i="3"/>
  <c r="F786" i="3"/>
  <c r="G786" i="3"/>
  <c r="F787" i="3"/>
  <c r="G787" i="3"/>
  <c r="F788" i="3"/>
  <c r="G788" i="3"/>
  <c r="F789" i="3"/>
  <c r="G789" i="3"/>
  <c r="F790" i="3"/>
  <c r="G790" i="3"/>
  <c r="F791" i="3"/>
  <c r="G791" i="3"/>
  <c r="F792" i="3"/>
  <c r="G792" i="3"/>
  <c r="F793" i="3"/>
  <c r="G793" i="3"/>
  <c r="F794" i="3"/>
  <c r="G794" i="3"/>
  <c r="F795" i="3"/>
  <c r="G795" i="3"/>
  <c r="F796" i="3"/>
  <c r="G796" i="3"/>
  <c r="F797" i="3"/>
  <c r="G797" i="3"/>
  <c r="F798" i="3"/>
  <c r="G798" i="3"/>
  <c r="F799" i="3"/>
  <c r="G799" i="3"/>
  <c r="F800" i="3"/>
  <c r="G800" i="3"/>
  <c r="F801" i="3"/>
  <c r="G801" i="3"/>
  <c r="F802" i="3"/>
  <c r="G802" i="3"/>
  <c r="F803" i="3"/>
  <c r="G803" i="3"/>
  <c r="F804" i="3"/>
  <c r="G804" i="3"/>
  <c r="F805" i="3"/>
  <c r="G805" i="3"/>
  <c r="F806" i="3"/>
  <c r="G806" i="3"/>
  <c r="F807" i="3"/>
  <c r="G807" i="3"/>
  <c r="F808" i="3"/>
  <c r="G808" i="3"/>
  <c r="F809" i="3"/>
  <c r="G809" i="3"/>
  <c r="F810" i="3"/>
  <c r="G810" i="3"/>
  <c r="F811" i="3"/>
  <c r="G811" i="3"/>
  <c r="F812" i="3"/>
  <c r="G812" i="3"/>
  <c r="F813" i="3"/>
  <c r="G813" i="3"/>
  <c r="F814" i="3"/>
  <c r="G814" i="3"/>
  <c r="F815" i="3"/>
  <c r="G815" i="3"/>
  <c r="F816" i="3"/>
  <c r="G816" i="3"/>
  <c r="F817" i="3"/>
  <c r="G817" i="3"/>
  <c r="F818" i="3"/>
  <c r="G818" i="3"/>
  <c r="F819" i="3"/>
  <c r="G819" i="3"/>
  <c r="F820" i="3"/>
  <c r="G820" i="3"/>
  <c r="F821" i="3"/>
  <c r="G821" i="3"/>
  <c r="F822" i="3"/>
  <c r="G822" i="3"/>
  <c r="F823" i="3"/>
  <c r="G823" i="3"/>
  <c r="F824" i="3"/>
  <c r="G824" i="3"/>
  <c r="F825" i="3"/>
  <c r="G825" i="3"/>
  <c r="F826" i="3"/>
  <c r="G826" i="3"/>
  <c r="F827" i="3"/>
  <c r="G827" i="3"/>
  <c r="F828" i="3"/>
  <c r="G828" i="3"/>
  <c r="F829" i="3"/>
  <c r="G829" i="3"/>
  <c r="F830" i="3"/>
  <c r="G830" i="3"/>
  <c r="F831" i="3"/>
  <c r="G831" i="3"/>
  <c r="F832" i="3"/>
  <c r="G832" i="3"/>
  <c r="F833" i="3"/>
  <c r="G833" i="3"/>
  <c r="F834" i="3"/>
  <c r="G834" i="3"/>
  <c r="F835" i="3"/>
  <c r="G835" i="3"/>
  <c r="F836" i="3"/>
  <c r="G836" i="3"/>
  <c r="F837" i="3"/>
  <c r="G837" i="3"/>
  <c r="F838" i="3"/>
  <c r="G838" i="3"/>
  <c r="F839" i="3"/>
  <c r="G839" i="3"/>
  <c r="F840" i="3"/>
  <c r="G840" i="3"/>
  <c r="F841" i="3"/>
  <c r="G841" i="3"/>
  <c r="F842" i="3"/>
  <c r="G842" i="3"/>
  <c r="F843" i="3"/>
  <c r="G843" i="3"/>
  <c r="F844" i="3"/>
  <c r="G844" i="3"/>
  <c r="F845" i="3"/>
  <c r="G845" i="3"/>
  <c r="F846" i="3"/>
  <c r="G846" i="3"/>
  <c r="F847" i="3"/>
  <c r="G847" i="3"/>
  <c r="F848" i="3"/>
  <c r="G848" i="3"/>
  <c r="F849" i="3"/>
  <c r="G849" i="3"/>
  <c r="F850" i="3"/>
  <c r="G850" i="3"/>
  <c r="F851" i="3"/>
  <c r="G851" i="3"/>
  <c r="F852" i="3"/>
  <c r="G852" i="3"/>
  <c r="F853" i="3"/>
  <c r="G853" i="3"/>
  <c r="F854" i="3"/>
  <c r="G854" i="3"/>
  <c r="F855" i="3"/>
  <c r="G855" i="3"/>
  <c r="F856" i="3"/>
  <c r="G856" i="3"/>
  <c r="F857" i="3"/>
  <c r="G857" i="3"/>
  <c r="F858" i="3"/>
  <c r="G858" i="3"/>
  <c r="F859" i="3"/>
  <c r="G859" i="3"/>
  <c r="F860" i="3"/>
  <c r="G860" i="3"/>
  <c r="F861" i="3"/>
  <c r="G861" i="3"/>
  <c r="F862" i="3"/>
  <c r="G862" i="3"/>
  <c r="F863" i="3"/>
  <c r="G863" i="3"/>
  <c r="F864" i="3"/>
  <c r="G864" i="3"/>
  <c r="F865" i="3"/>
  <c r="G865" i="3"/>
  <c r="F866" i="3"/>
  <c r="G866" i="3"/>
  <c r="F867" i="3"/>
  <c r="G867" i="3"/>
  <c r="F868" i="3"/>
  <c r="G868" i="3"/>
  <c r="F869" i="3"/>
  <c r="G869" i="3"/>
  <c r="F870" i="3"/>
  <c r="G870" i="3"/>
  <c r="F871" i="3"/>
  <c r="G871" i="3"/>
  <c r="F872" i="3"/>
  <c r="G872" i="3"/>
  <c r="F873" i="3"/>
  <c r="G873" i="3"/>
  <c r="F874" i="3"/>
  <c r="G874" i="3"/>
  <c r="F875" i="3"/>
  <c r="G875" i="3"/>
  <c r="F876" i="3"/>
  <c r="G876" i="3"/>
  <c r="F877" i="3"/>
  <c r="G877" i="3"/>
  <c r="F878" i="3"/>
  <c r="G878" i="3"/>
  <c r="F879" i="3"/>
  <c r="G879" i="3"/>
  <c r="F880" i="3"/>
  <c r="G880" i="3"/>
  <c r="F881" i="3"/>
  <c r="G881" i="3"/>
  <c r="F882" i="3"/>
  <c r="G882" i="3"/>
  <c r="F883" i="3"/>
  <c r="G883" i="3"/>
  <c r="F884" i="3"/>
  <c r="G884" i="3"/>
  <c r="F885" i="3"/>
  <c r="G885" i="3"/>
  <c r="F886" i="3"/>
  <c r="G886" i="3"/>
  <c r="F887" i="3"/>
  <c r="G887" i="3"/>
  <c r="F888" i="3"/>
  <c r="G888" i="3"/>
  <c r="F889" i="3"/>
  <c r="G889" i="3"/>
  <c r="F890" i="3"/>
  <c r="G890" i="3"/>
  <c r="F891" i="3"/>
  <c r="G891" i="3"/>
  <c r="F892" i="3"/>
  <c r="G892" i="3"/>
  <c r="F893" i="3"/>
  <c r="G893" i="3"/>
  <c r="F894" i="3"/>
  <c r="G894" i="3"/>
  <c r="F895" i="3"/>
  <c r="G895" i="3"/>
  <c r="F896" i="3"/>
  <c r="G896" i="3"/>
  <c r="F897" i="3"/>
  <c r="G897" i="3"/>
  <c r="F898" i="3"/>
  <c r="G898" i="3"/>
  <c r="F899" i="3"/>
  <c r="G899" i="3"/>
  <c r="F900" i="3"/>
  <c r="G900" i="3"/>
  <c r="F901" i="3"/>
  <c r="G901" i="3"/>
  <c r="F902" i="3"/>
  <c r="G902" i="3"/>
  <c r="F903" i="3"/>
  <c r="G903" i="3"/>
  <c r="F904" i="3"/>
  <c r="G904" i="3"/>
  <c r="F905" i="3"/>
  <c r="G905" i="3"/>
  <c r="F906" i="3"/>
  <c r="G906" i="3"/>
  <c r="F907" i="3"/>
  <c r="G907" i="3"/>
  <c r="F908" i="3"/>
  <c r="G908" i="3"/>
  <c r="F909" i="3"/>
  <c r="G909" i="3"/>
  <c r="F910" i="3"/>
  <c r="G910" i="3"/>
  <c r="F911" i="3"/>
  <c r="G911" i="3"/>
  <c r="F912" i="3"/>
  <c r="G912" i="3"/>
  <c r="F913" i="3"/>
  <c r="G913" i="3"/>
  <c r="F914" i="3"/>
  <c r="G914" i="3"/>
  <c r="F915" i="3"/>
  <c r="G915" i="3"/>
  <c r="F916" i="3"/>
  <c r="G916" i="3"/>
  <c r="F917" i="3"/>
  <c r="G917" i="3"/>
  <c r="F918" i="3"/>
  <c r="G918" i="3"/>
  <c r="F919" i="3"/>
  <c r="G919" i="3"/>
  <c r="F920" i="3"/>
  <c r="G920" i="3"/>
  <c r="F921" i="3"/>
  <c r="G921" i="3"/>
  <c r="F922" i="3"/>
  <c r="G922" i="3"/>
  <c r="F923" i="3"/>
  <c r="G923" i="3"/>
  <c r="F924" i="3"/>
  <c r="G924" i="3"/>
  <c r="F925" i="3"/>
  <c r="G925" i="3"/>
  <c r="F926" i="3"/>
  <c r="G926" i="3"/>
  <c r="F927" i="3"/>
  <c r="G927" i="3"/>
  <c r="F928" i="3"/>
  <c r="G928" i="3"/>
  <c r="F929" i="3"/>
  <c r="G929" i="3"/>
  <c r="F930" i="3"/>
  <c r="G930" i="3"/>
  <c r="F931" i="3"/>
  <c r="G931" i="3"/>
  <c r="F932" i="3"/>
  <c r="G932" i="3"/>
  <c r="F933" i="3"/>
  <c r="G933" i="3"/>
  <c r="F934" i="3"/>
  <c r="G934" i="3"/>
  <c r="F935" i="3"/>
  <c r="G935" i="3"/>
  <c r="F936" i="3"/>
  <c r="G936" i="3"/>
  <c r="F937" i="3"/>
  <c r="G937" i="3"/>
  <c r="F938" i="3"/>
  <c r="G938" i="3"/>
  <c r="F939" i="3"/>
  <c r="G939" i="3"/>
  <c r="F940" i="3"/>
  <c r="G940" i="3"/>
  <c r="F941" i="3"/>
  <c r="G941" i="3"/>
  <c r="F942" i="3"/>
  <c r="G942" i="3"/>
  <c r="F943" i="3"/>
  <c r="G943" i="3"/>
  <c r="F944" i="3"/>
  <c r="G944" i="3"/>
  <c r="F945" i="3"/>
  <c r="G945" i="3"/>
  <c r="F946" i="3"/>
  <c r="G946" i="3"/>
  <c r="F947" i="3"/>
  <c r="G947" i="3"/>
  <c r="F948" i="3"/>
  <c r="G948" i="3"/>
  <c r="F949" i="3"/>
  <c r="G949" i="3"/>
  <c r="F950" i="3"/>
  <c r="G950" i="3"/>
  <c r="F951" i="3"/>
  <c r="G951" i="3"/>
  <c r="F952" i="3"/>
  <c r="G952" i="3"/>
  <c r="F953" i="3"/>
  <c r="G953" i="3"/>
  <c r="F954" i="3"/>
  <c r="G954" i="3"/>
  <c r="F955" i="3"/>
  <c r="G955" i="3"/>
  <c r="F956" i="3"/>
  <c r="G956" i="3"/>
  <c r="F957" i="3"/>
  <c r="G957" i="3"/>
  <c r="F958" i="3"/>
  <c r="G958" i="3"/>
  <c r="F959" i="3"/>
  <c r="G959" i="3"/>
  <c r="F960" i="3"/>
  <c r="G960" i="3"/>
  <c r="F961" i="3"/>
  <c r="G961" i="3"/>
  <c r="F962" i="3"/>
  <c r="G962" i="3"/>
  <c r="F963" i="3"/>
  <c r="G963" i="3"/>
  <c r="F964" i="3"/>
  <c r="G964" i="3"/>
  <c r="F965" i="3"/>
  <c r="G965" i="3"/>
  <c r="F966" i="3"/>
  <c r="G966" i="3"/>
  <c r="F967" i="3"/>
  <c r="G967" i="3"/>
  <c r="F968" i="3"/>
  <c r="G968" i="3"/>
  <c r="F969" i="3"/>
  <c r="G969" i="3"/>
  <c r="F970" i="3"/>
  <c r="G970" i="3"/>
  <c r="F971" i="3"/>
  <c r="G971" i="3"/>
  <c r="F972" i="3"/>
  <c r="G972" i="3"/>
  <c r="F973" i="3"/>
  <c r="G973" i="3"/>
  <c r="F974" i="3"/>
  <c r="G974" i="3"/>
  <c r="F975" i="3"/>
  <c r="G975" i="3"/>
  <c r="F976" i="3"/>
  <c r="G976" i="3"/>
  <c r="F977" i="3"/>
  <c r="G977" i="3"/>
  <c r="F978" i="3"/>
  <c r="G978" i="3"/>
  <c r="F979" i="3"/>
  <c r="G979" i="3"/>
  <c r="F980" i="3"/>
  <c r="G980" i="3"/>
  <c r="F981" i="3"/>
  <c r="G981" i="3"/>
  <c r="F982" i="3"/>
  <c r="G982" i="3"/>
  <c r="F983" i="3"/>
  <c r="G983" i="3"/>
  <c r="F984" i="3"/>
  <c r="G984" i="3"/>
  <c r="F985" i="3"/>
  <c r="G985" i="3"/>
  <c r="F986" i="3"/>
  <c r="G986" i="3"/>
  <c r="F987" i="3"/>
  <c r="G987" i="3"/>
  <c r="F988" i="3"/>
  <c r="G988" i="3"/>
  <c r="F989" i="3"/>
  <c r="G989" i="3"/>
  <c r="F990" i="3"/>
  <c r="G990" i="3"/>
  <c r="F991" i="3"/>
  <c r="G991" i="3"/>
  <c r="F992" i="3"/>
  <c r="G992" i="3"/>
  <c r="F993" i="3"/>
  <c r="G993" i="3"/>
  <c r="F994" i="3"/>
  <c r="G994" i="3"/>
  <c r="F995" i="3"/>
  <c r="G995" i="3"/>
  <c r="F996" i="3"/>
  <c r="G996" i="3"/>
  <c r="F997" i="3"/>
  <c r="G997" i="3"/>
  <c r="F998" i="3"/>
  <c r="G998" i="3"/>
  <c r="F999" i="3"/>
  <c r="G999" i="3"/>
  <c r="F1000" i="3"/>
  <c r="G1000" i="3"/>
  <c r="F1001" i="3"/>
  <c r="G1001" i="3"/>
  <c r="F1002" i="3"/>
  <c r="G1002" i="3"/>
  <c r="F1003" i="3"/>
  <c r="G1003" i="3"/>
  <c r="F1004" i="3"/>
  <c r="G1004" i="3"/>
  <c r="F1005" i="3"/>
  <c r="G1005" i="3"/>
  <c r="F1006" i="3"/>
  <c r="G1006" i="3"/>
  <c r="F1007" i="3"/>
  <c r="G1007" i="3"/>
  <c r="F1008" i="3"/>
  <c r="G1008" i="3"/>
  <c r="F1009" i="3"/>
  <c r="G1009" i="3"/>
  <c r="F1010" i="3"/>
  <c r="G1010" i="3"/>
  <c r="F1011" i="3"/>
  <c r="G1011" i="3"/>
  <c r="F1012" i="3"/>
  <c r="G1012" i="3"/>
  <c r="F1013" i="3"/>
  <c r="G1013" i="3"/>
  <c r="F1014" i="3"/>
  <c r="G1014" i="3"/>
  <c r="F1015" i="3"/>
  <c r="G1015" i="3"/>
  <c r="F1016" i="3"/>
  <c r="G1016" i="3"/>
  <c r="F1017" i="3"/>
  <c r="G1017" i="3"/>
  <c r="F1018" i="3"/>
  <c r="G1018" i="3"/>
  <c r="F1019" i="3"/>
  <c r="G1019" i="3"/>
  <c r="F1020" i="3"/>
  <c r="G1020" i="3"/>
  <c r="F1021" i="3"/>
  <c r="G1021" i="3"/>
  <c r="F1022" i="3"/>
  <c r="G1022" i="3"/>
  <c r="F1023" i="3"/>
  <c r="G1023" i="3"/>
  <c r="F1024" i="3"/>
  <c r="G1024" i="3"/>
  <c r="F1025" i="3"/>
  <c r="G1025" i="3"/>
  <c r="F1026" i="3"/>
  <c r="G1026" i="3"/>
  <c r="F1027" i="3"/>
  <c r="G1027" i="3"/>
  <c r="F1028" i="3"/>
  <c r="G1028" i="3"/>
  <c r="F1029" i="3"/>
  <c r="G1029" i="3"/>
  <c r="F1030" i="3"/>
  <c r="G1030" i="3"/>
  <c r="F1031" i="3"/>
  <c r="G1031" i="3"/>
  <c r="F1032" i="3"/>
  <c r="G1032" i="3"/>
  <c r="F1033" i="3"/>
  <c r="G1033" i="3"/>
  <c r="F1034" i="3"/>
  <c r="G1034" i="3"/>
  <c r="F1035" i="3"/>
  <c r="G1035" i="3"/>
  <c r="F1036" i="3"/>
  <c r="G1036" i="3"/>
  <c r="F1037" i="3"/>
  <c r="G1037" i="3"/>
  <c r="F1038" i="3"/>
  <c r="G1038" i="3"/>
  <c r="F1039" i="3"/>
  <c r="G1039" i="3"/>
  <c r="F1040" i="3"/>
  <c r="G1040" i="3"/>
  <c r="F1041" i="3"/>
  <c r="G1041" i="3"/>
  <c r="F1042" i="3"/>
  <c r="G1042" i="3"/>
  <c r="F1043" i="3"/>
  <c r="G1043" i="3"/>
  <c r="F1044" i="3"/>
  <c r="G1044" i="3"/>
  <c r="F1045" i="3"/>
  <c r="G1045" i="3"/>
  <c r="F1046" i="3"/>
  <c r="G1046" i="3"/>
  <c r="F1047" i="3"/>
  <c r="G1047" i="3"/>
  <c r="F1048" i="3"/>
  <c r="G1048" i="3"/>
  <c r="F1049" i="3"/>
  <c r="G1049" i="3"/>
  <c r="F1050" i="3"/>
  <c r="G1050" i="3"/>
  <c r="F1051" i="3"/>
  <c r="G1051" i="3"/>
  <c r="F1052" i="3"/>
  <c r="G1052" i="3"/>
  <c r="F1053" i="3"/>
  <c r="G1053" i="3"/>
  <c r="F1054" i="3"/>
  <c r="G1054" i="3"/>
  <c r="F1055" i="3"/>
  <c r="G1055" i="3"/>
  <c r="F1056" i="3"/>
  <c r="G1056" i="3"/>
  <c r="F1057" i="3"/>
  <c r="G1057" i="3"/>
  <c r="F1058" i="3"/>
  <c r="G1058" i="3"/>
  <c r="F1059" i="3"/>
  <c r="G1059" i="3"/>
  <c r="F1060" i="3"/>
  <c r="G1060" i="3"/>
  <c r="F1061" i="3"/>
  <c r="G1061" i="3"/>
  <c r="F1062" i="3"/>
  <c r="G1062" i="3"/>
  <c r="F1063" i="3"/>
  <c r="G1063" i="3"/>
  <c r="F1064" i="3"/>
  <c r="G1064" i="3"/>
  <c r="F1065" i="3"/>
  <c r="G1065" i="3"/>
  <c r="F1066" i="3"/>
  <c r="G1066" i="3"/>
  <c r="F1067" i="3"/>
  <c r="G1067" i="3"/>
  <c r="F1068" i="3"/>
  <c r="G1068" i="3"/>
  <c r="F1069" i="3"/>
  <c r="G1069" i="3"/>
  <c r="F1070" i="3"/>
  <c r="G1070" i="3"/>
  <c r="F1071" i="3"/>
  <c r="G1071" i="3"/>
  <c r="F1072" i="3"/>
  <c r="G1072" i="3"/>
  <c r="F1073" i="3"/>
  <c r="G1073" i="3"/>
  <c r="F1074" i="3"/>
  <c r="G1074" i="3"/>
  <c r="F1075" i="3"/>
  <c r="G1075" i="3"/>
  <c r="F1076" i="3"/>
  <c r="G1076" i="3"/>
  <c r="F1077" i="3"/>
  <c r="G1077" i="3"/>
  <c r="F1078" i="3"/>
  <c r="G1078" i="3"/>
  <c r="F1079" i="3"/>
  <c r="G1079" i="3"/>
  <c r="F1080" i="3"/>
  <c r="G1080" i="3"/>
  <c r="F1081" i="3"/>
  <c r="G1081" i="3"/>
  <c r="F1082" i="3"/>
  <c r="G1082" i="3"/>
  <c r="F1083" i="3"/>
  <c r="G1083" i="3"/>
  <c r="F1084" i="3"/>
  <c r="G1084" i="3"/>
  <c r="F1085" i="3"/>
  <c r="G1085" i="3"/>
  <c r="F1086" i="3"/>
  <c r="G1086" i="3"/>
  <c r="F1087" i="3"/>
  <c r="G1087" i="3"/>
  <c r="F1088" i="3"/>
  <c r="G1088" i="3"/>
  <c r="F1089" i="3"/>
  <c r="G1089" i="3"/>
  <c r="F1090" i="3"/>
  <c r="G1090" i="3"/>
  <c r="F1091" i="3"/>
  <c r="G1091" i="3"/>
  <c r="F1092" i="3"/>
  <c r="G1092" i="3"/>
  <c r="F1093" i="3"/>
  <c r="G1093" i="3"/>
  <c r="F1094" i="3"/>
  <c r="G1094" i="3"/>
  <c r="F1095" i="3"/>
  <c r="G1095" i="3"/>
  <c r="F1096" i="3"/>
  <c r="G1096" i="3"/>
  <c r="F1097" i="3"/>
  <c r="G1097" i="3"/>
  <c r="F1098" i="3"/>
  <c r="G1098" i="3"/>
  <c r="F1099" i="3"/>
  <c r="G1099" i="3"/>
  <c r="F1100" i="3"/>
  <c r="G1100" i="3"/>
  <c r="F1101" i="3"/>
  <c r="G1101" i="3"/>
  <c r="F1102" i="3"/>
  <c r="G1102" i="3"/>
  <c r="F1103" i="3"/>
  <c r="G1103" i="3"/>
  <c r="F1104" i="3"/>
  <c r="G1104" i="3"/>
  <c r="F1105" i="3"/>
  <c r="G1105" i="3"/>
  <c r="F1106" i="3"/>
  <c r="G1106" i="3"/>
  <c r="F1107" i="3"/>
  <c r="G1107" i="3"/>
  <c r="F1108" i="3"/>
  <c r="G1108" i="3"/>
  <c r="F1109" i="3"/>
  <c r="G1109" i="3"/>
  <c r="F1110" i="3"/>
  <c r="G1110" i="3"/>
  <c r="F1111" i="3"/>
  <c r="G1111" i="3"/>
  <c r="F1112" i="3"/>
  <c r="G1112" i="3"/>
  <c r="F1113" i="3"/>
  <c r="G1113" i="3"/>
  <c r="F1114" i="3"/>
  <c r="G1114" i="3"/>
  <c r="F1115" i="3"/>
  <c r="G1115" i="3"/>
  <c r="F1116" i="3"/>
  <c r="G1116" i="3"/>
  <c r="F1117" i="3"/>
  <c r="G1117" i="3"/>
  <c r="F1118" i="3"/>
  <c r="G1118" i="3"/>
  <c r="F1119" i="3"/>
  <c r="G1119" i="3"/>
  <c r="F1120" i="3"/>
  <c r="G1120" i="3"/>
  <c r="F1121" i="3"/>
  <c r="G1121" i="3"/>
  <c r="F1122" i="3"/>
  <c r="G1122" i="3"/>
  <c r="F1123" i="3"/>
  <c r="G1123" i="3"/>
  <c r="F1124" i="3"/>
  <c r="G1124" i="3"/>
  <c r="F1125" i="3"/>
  <c r="G1125" i="3"/>
  <c r="F1126" i="3"/>
  <c r="G1126" i="3"/>
  <c r="F1127" i="3"/>
  <c r="G1127" i="3"/>
  <c r="F1128" i="3"/>
  <c r="G1128" i="3"/>
  <c r="F1129" i="3"/>
  <c r="G1129" i="3"/>
  <c r="F1130" i="3"/>
  <c r="G1130" i="3"/>
  <c r="F1131" i="3"/>
  <c r="G1131" i="3"/>
  <c r="F1132" i="3"/>
  <c r="G1132" i="3"/>
  <c r="F1133" i="3"/>
  <c r="G1133" i="3"/>
  <c r="F1134" i="3"/>
  <c r="G1134" i="3"/>
  <c r="F1135" i="3"/>
  <c r="G1135" i="3"/>
  <c r="F1136" i="3"/>
  <c r="G1136" i="3"/>
  <c r="F1137" i="3"/>
  <c r="G1137" i="3"/>
  <c r="F1138" i="3"/>
  <c r="G1138" i="3"/>
  <c r="F1139" i="3"/>
  <c r="G1139" i="3"/>
  <c r="F1140" i="3"/>
  <c r="G1140" i="3"/>
  <c r="F1141" i="3"/>
  <c r="G1141" i="3"/>
  <c r="F1142" i="3"/>
  <c r="G1142" i="3"/>
  <c r="F1143" i="3"/>
  <c r="G1143" i="3"/>
  <c r="F1144" i="3"/>
  <c r="G1144" i="3"/>
  <c r="F1145" i="3"/>
  <c r="G1145" i="3"/>
  <c r="F1146" i="3"/>
  <c r="G1146" i="3"/>
  <c r="F1147" i="3"/>
  <c r="G1147" i="3"/>
  <c r="F1148" i="3"/>
  <c r="G1148" i="3"/>
  <c r="F1149" i="3"/>
  <c r="G1149" i="3"/>
  <c r="F1150" i="3"/>
  <c r="G1150" i="3"/>
  <c r="F1151" i="3"/>
  <c r="G1151" i="3"/>
  <c r="F1152" i="3"/>
  <c r="G1152" i="3"/>
  <c r="F1153" i="3"/>
  <c r="G1153" i="3"/>
  <c r="F1154" i="3"/>
  <c r="G1154" i="3"/>
  <c r="F1155" i="3"/>
  <c r="G1155" i="3"/>
  <c r="F1156" i="3"/>
  <c r="G1156" i="3"/>
  <c r="F1157" i="3"/>
  <c r="G1157" i="3"/>
  <c r="F1158" i="3"/>
  <c r="G1158" i="3"/>
  <c r="F1159" i="3"/>
  <c r="G1159" i="3"/>
  <c r="F1160" i="3"/>
  <c r="G1160" i="3"/>
  <c r="F1161" i="3"/>
  <c r="G1161" i="3"/>
  <c r="F1162" i="3"/>
  <c r="G1162" i="3"/>
  <c r="F1163" i="3"/>
  <c r="G1163" i="3"/>
  <c r="F1164" i="3"/>
  <c r="G1164" i="3"/>
  <c r="F1165" i="3"/>
  <c r="G1165" i="3"/>
  <c r="F1166" i="3"/>
  <c r="G1166" i="3"/>
  <c r="F1167" i="3"/>
  <c r="G1167" i="3"/>
  <c r="F1168" i="3"/>
  <c r="G1168" i="3"/>
  <c r="F1169" i="3"/>
  <c r="G1169" i="3"/>
  <c r="F1170" i="3"/>
  <c r="G1170" i="3"/>
  <c r="F1171" i="3"/>
  <c r="G1171" i="3"/>
  <c r="F1172" i="3"/>
  <c r="G1172" i="3"/>
  <c r="F1173" i="3"/>
  <c r="G1173" i="3"/>
  <c r="F1174" i="3"/>
  <c r="G1174" i="3"/>
  <c r="F1175" i="3"/>
  <c r="G1175" i="3"/>
  <c r="F1176" i="3"/>
  <c r="G1176" i="3"/>
  <c r="F1177" i="3"/>
  <c r="G1177" i="3"/>
  <c r="F1178" i="3"/>
  <c r="G1178" i="3"/>
  <c r="F1179" i="3"/>
  <c r="G1179" i="3"/>
  <c r="F1180" i="3"/>
  <c r="G1180" i="3"/>
  <c r="F1181" i="3"/>
  <c r="G1181" i="3"/>
  <c r="F1182" i="3"/>
  <c r="G1182" i="3"/>
  <c r="F1183" i="3"/>
  <c r="G1183" i="3"/>
  <c r="F1184" i="3"/>
  <c r="G1184" i="3"/>
  <c r="F1185" i="3"/>
  <c r="G1185" i="3"/>
  <c r="F1186" i="3"/>
  <c r="G1186" i="3"/>
  <c r="F1187" i="3"/>
  <c r="G1187" i="3"/>
  <c r="F1188" i="3"/>
  <c r="G1188" i="3"/>
  <c r="F1189" i="3"/>
  <c r="G1189" i="3"/>
  <c r="F1190" i="3"/>
  <c r="G1190" i="3"/>
  <c r="F1191" i="3"/>
  <c r="G1191" i="3"/>
  <c r="F1192" i="3"/>
  <c r="G1192" i="3"/>
  <c r="F1193" i="3"/>
  <c r="G1193" i="3"/>
  <c r="F1194" i="3"/>
  <c r="G1194" i="3"/>
  <c r="F1195" i="3"/>
  <c r="G1195" i="3"/>
  <c r="F1196" i="3"/>
  <c r="G1196" i="3"/>
  <c r="F1197" i="3"/>
  <c r="G1197" i="3"/>
  <c r="F1198" i="3"/>
  <c r="G1198" i="3"/>
  <c r="F1199" i="3"/>
  <c r="G1199" i="3"/>
  <c r="F1200" i="3"/>
  <c r="G1200" i="3"/>
  <c r="F1201" i="3"/>
  <c r="G1201" i="3"/>
  <c r="F1202" i="3"/>
  <c r="G1202" i="3"/>
  <c r="F1203" i="3"/>
  <c r="G1203" i="3"/>
  <c r="F1204" i="3"/>
  <c r="G1204" i="3"/>
  <c r="F1205" i="3"/>
  <c r="G1205" i="3"/>
  <c r="F1206" i="3"/>
  <c r="G1206" i="3"/>
  <c r="F1207" i="3"/>
  <c r="G1207" i="3"/>
  <c r="F1208" i="3"/>
  <c r="G1208" i="3"/>
  <c r="F1209" i="3"/>
  <c r="G1209" i="3"/>
  <c r="F1210" i="3"/>
  <c r="G1210" i="3"/>
  <c r="F1211" i="3"/>
  <c r="G1211" i="3"/>
  <c r="F1212" i="3"/>
  <c r="G1212" i="3"/>
  <c r="F1213" i="3"/>
  <c r="G1213" i="3"/>
  <c r="F1214" i="3"/>
  <c r="G1214" i="3"/>
  <c r="F1215" i="3"/>
  <c r="G1215" i="3"/>
  <c r="F1216" i="3"/>
  <c r="G1216" i="3"/>
  <c r="F1217" i="3"/>
  <c r="G1217" i="3"/>
  <c r="F1218" i="3"/>
  <c r="G1218" i="3"/>
  <c r="F1219" i="3"/>
  <c r="G1219" i="3"/>
  <c r="F1220" i="3"/>
  <c r="G1220" i="3"/>
  <c r="F1221" i="3"/>
  <c r="G1221" i="3"/>
  <c r="F1222" i="3"/>
  <c r="G1222" i="3"/>
  <c r="F1223" i="3"/>
  <c r="G1223" i="3"/>
  <c r="F1224" i="3"/>
  <c r="G1224" i="3"/>
  <c r="F1225" i="3"/>
  <c r="G1225" i="3"/>
  <c r="F1226" i="3"/>
  <c r="G1226" i="3"/>
  <c r="F1227" i="3"/>
  <c r="G1227" i="3"/>
  <c r="F1228" i="3"/>
  <c r="G1228" i="3"/>
  <c r="F1229" i="3"/>
  <c r="G1229" i="3"/>
  <c r="F1230" i="3"/>
  <c r="G1230" i="3"/>
  <c r="F1231" i="3"/>
  <c r="G1231" i="3"/>
  <c r="F1232" i="3"/>
  <c r="G1232" i="3"/>
  <c r="F1233" i="3"/>
  <c r="G1233" i="3"/>
  <c r="F1234" i="3"/>
  <c r="G1234" i="3"/>
  <c r="F1235" i="3"/>
  <c r="G1235" i="3"/>
  <c r="F1236" i="3"/>
  <c r="G1236" i="3"/>
  <c r="F1237" i="3"/>
  <c r="G1237" i="3"/>
  <c r="F1238" i="3"/>
  <c r="G1238" i="3"/>
  <c r="F1239" i="3"/>
  <c r="G1239" i="3"/>
  <c r="F1240" i="3"/>
  <c r="G1240" i="3"/>
  <c r="F1241" i="3"/>
  <c r="G1241" i="3"/>
  <c r="F1242" i="3"/>
  <c r="G1242" i="3"/>
  <c r="F1243" i="3"/>
  <c r="G1243" i="3"/>
  <c r="F1244" i="3"/>
  <c r="G1244" i="3"/>
  <c r="F1245" i="3"/>
  <c r="G1245" i="3"/>
  <c r="F1246" i="3"/>
  <c r="G1246" i="3"/>
  <c r="F1247" i="3"/>
  <c r="G1247" i="3"/>
  <c r="F1248" i="3"/>
  <c r="G1248" i="3"/>
  <c r="F1249" i="3"/>
  <c r="G1249" i="3"/>
  <c r="F1250" i="3"/>
  <c r="G1250" i="3"/>
  <c r="F1251" i="3"/>
  <c r="G1251" i="3"/>
  <c r="F1252" i="3"/>
  <c r="G1252" i="3"/>
  <c r="F1253" i="3"/>
  <c r="G1253" i="3"/>
  <c r="F1254" i="3"/>
  <c r="G1254" i="3"/>
  <c r="F1255" i="3"/>
  <c r="G1255" i="3"/>
  <c r="F1256" i="3"/>
  <c r="G1256" i="3"/>
  <c r="F1257" i="3"/>
  <c r="G1257" i="3"/>
  <c r="F1258" i="3"/>
  <c r="G1258" i="3"/>
  <c r="F1259" i="3"/>
  <c r="G1259" i="3"/>
  <c r="F1260" i="3"/>
  <c r="G1260" i="3"/>
  <c r="F1261" i="3"/>
  <c r="G1261" i="3"/>
  <c r="F1262" i="3"/>
  <c r="G1262" i="3"/>
  <c r="F1263" i="3"/>
  <c r="G1263" i="3"/>
  <c r="F1264" i="3"/>
  <c r="G1264" i="3"/>
  <c r="F1265" i="3"/>
  <c r="G1265" i="3"/>
  <c r="F1266" i="3"/>
  <c r="G1266" i="3"/>
  <c r="F1267" i="3"/>
  <c r="G1267" i="3"/>
  <c r="F1268" i="3"/>
  <c r="G1268" i="3"/>
  <c r="F1269" i="3"/>
  <c r="G1269" i="3"/>
  <c r="F1270" i="3"/>
  <c r="G1270" i="3"/>
  <c r="F1271" i="3"/>
  <c r="G1271" i="3"/>
  <c r="F1272" i="3"/>
  <c r="G1272" i="3"/>
  <c r="F1273" i="3"/>
  <c r="G1273" i="3"/>
  <c r="F1274" i="3"/>
  <c r="G1274" i="3"/>
  <c r="F1275" i="3"/>
  <c r="G1275" i="3"/>
  <c r="F1276" i="3"/>
  <c r="G1276" i="3"/>
  <c r="F1277" i="3"/>
  <c r="G1277" i="3"/>
  <c r="F1278" i="3"/>
  <c r="G1278" i="3"/>
  <c r="F1279" i="3"/>
  <c r="G1279" i="3"/>
  <c r="F1280" i="3"/>
  <c r="G1280" i="3"/>
  <c r="F1281" i="3"/>
  <c r="G1281" i="3"/>
  <c r="F1282" i="3"/>
  <c r="G1282" i="3"/>
  <c r="F1283" i="3"/>
  <c r="G1283" i="3"/>
  <c r="F1284" i="3"/>
  <c r="G1284" i="3"/>
  <c r="F1285" i="3"/>
  <c r="G1285" i="3"/>
  <c r="F1286" i="3"/>
  <c r="G1286" i="3"/>
  <c r="F1287" i="3"/>
  <c r="G1287" i="3"/>
  <c r="F1288" i="3"/>
  <c r="G1288" i="3"/>
  <c r="F1289" i="3"/>
  <c r="G1289" i="3"/>
  <c r="F1290" i="3"/>
  <c r="G1290" i="3"/>
  <c r="F1291" i="3"/>
  <c r="G1291" i="3"/>
  <c r="F1292" i="3"/>
  <c r="G1292" i="3"/>
  <c r="F1293" i="3"/>
  <c r="G1293" i="3"/>
  <c r="F1294" i="3"/>
  <c r="G1294" i="3"/>
  <c r="F1295" i="3"/>
  <c r="G1295" i="3"/>
  <c r="F1296" i="3"/>
  <c r="G1296" i="3"/>
  <c r="F1297" i="3"/>
  <c r="G1297" i="3"/>
  <c r="F1298" i="3"/>
  <c r="G1298" i="3"/>
  <c r="F1299" i="3"/>
  <c r="G1299" i="3"/>
  <c r="F1300" i="3"/>
  <c r="G1300" i="3"/>
  <c r="F1301" i="3"/>
  <c r="G1301" i="3"/>
  <c r="F1302" i="3"/>
  <c r="G1302" i="3"/>
  <c r="F1303" i="3"/>
  <c r="G1303" i="3"/>
  <c r="F1304" i="3"/>
  <c r="G1304" i="3"/>
  <c r="F1305" i="3"/>
  <c r="G1305" i="3"/>
  <c r="F1306" i="3"/>
  <c r="G1306" i="3"/>
  <c r="F1307" i="3"/>
  <c r="G1307" i="3"/>
  <c r="F1308" i="3"/>
  <c r="G1308" i="3"/>
  <c r="F1309" i="3"/>
  <c r="G1309" i="3"/>
  <c r="F1310" i="3"/>
  <c r="G1310" i="3"/>
  <c r="F1311" i="3"/>
  <c r="G1311" i="3"/>
  <c r="F1312" i="3"/>
  <c r="G1312" i="3"/>
  <c r="F1313" i="3"/>
  <c r="G1313" i="3"/>
  <c r="F1314" i="3"/>
  <c r="G1314" i="3"/>
  <c r="F1315" i="3"/>
  <c r="G1315" i="3"/>
  <c r="F1316" i="3"/>
  <c r="G1316" i="3"/>
  <c r="F1317" i="3"/>
  <c r="G1317" i="3"/>
  <c r="F1318" i="3"/>
  <c r="G1318" i="3"/>
  <c r="F1319" i="3"/>
  <c r="G1319" i="3"/>
  <c r="F1320" i="3"/>
  <c r="G1320" i="3"/>
  <c r="F1321" i="3"/>
  <c r="G1321" i="3"/>
  <c r="F1322" i="3"/>
  <c r="G1322" i="3"/>
  <c r="F1323" i="3"/>
  <c r="G1323" i="3"/>
  <c r="F1324" i="3"/>
  <c r="G1324" i="3"/>
  <c r="F1325" i="3"/>
  <c r="G1325" i="3"/>
  <c r="F1326" i="3"/>
  <c r="G1326" i="3"/>
  <c r="F1327" i="3"/>
  <c r="G1327" i="3"/>
  <c r="F1328" i="3"/>
  <c r="G1328" i="3"/>
  <c r="F1329" i="3"/>
  <c r="G1329" i="3"/>
  <c r="F1330" i="3"/>
  <c r="G1330" i="3"/>
  <c r="F1331" i="3"/>
  <c r="G1331" i="3"/>
  <c r="F1332" i="3"/>
  <c r="G1332" i="3"/>
  <c r="F1333" i="3"/>
  <c r="G1333" i="3"/>
  <c r="F1334" i="3"/>
  <c r="G1334" i="3"/>
  <c r="F1335" i="3"/>
  <c r="G1335" i="3"/>
  <c r="F1336" i="3"/>
  <c r="G1336" i="3"/>
  <c r="F1337" i="3"/>
  <c r="G1337" i="3"/>
  <c r="F1338" i="3"/>
  <c r="G1338" i="3"/>
  <c r="F1339" i="3"/>
  <c r="G1339" i="3"/>
  <c r="F1340" i="3"/>
  <c r="G1340" i="3"/>
  <c r="F1341" i="3"/>
  <c r="G1341" i="3"/>
  <c r="F1342" i="3"/>
  <c r="G1342" i="3"/>
  <c r="F1343" i="3"/>
  <c r="G1343" i="3"/>
  <c r="F1344" i="3"/>
  <c r="G1344" i="3"/>
  <c r="F1345" i="3"/>
  <c r="G1345" i="3"/>
  <c r="F1346" i="3"/>
  <c r="G1346" i="3"/>
  <c r="F1347" i="3"/>
  <c r="G1347" i="3"/>
  <c r="F1348" i="3"/>
  <c r="G1348" i="3"/>
  <c r="F1349" i="3"/>
  <c r="G1349" i="3"/>
  <c r="F1350" i="3"/>
  <c r="G1350" i="3"/>
  <c r="F1351" i="3"/>
  <c r="G1351" i="3"/>
  <c r="F1352" i="3"/>
  <c r="G1352" i="3"/>
  <c r="F1353" i="3"/>
  <c r="G1353" i="3"/>
  <c r="F1354" i="3"/>
  <c r="G1354" i="3"/>
  <c r="F1355" i="3"/>
  <c r="G1355" i="3"/>
  <c r="F1356" i="3"/>
  <c r="G1356" i="3"/>
  <c r="F1357" i="3"/>
  <c r="G1357" i="3"/>
  <c r="F1358" i="3"/>
  <c r="G1358" i="3"/>
  <c r="F1359" i="3"/>
  <c r="G1359" i="3"/>
  <c r="F1360" i="3"/>
  <c r="G1360" i="3"/>
  <c r="F1361" i="3"/>
  <c r="G1361" i="3"/>
  <c r="F1362" i="3"/>
  <c r="G1362" i="3"/>
  <c r="F1363" i="3"/>
  <c r="G1363" i="3"/>
  <c r="F1364" i="3"/>
  <c r="G1364" i="3"/>
  <c r="F1365" i="3"/>
  <c r="G1365" i="3"/>
  <c r="F1366" i="3"/>
  <c r="G1366" i="3"/>
  <c r="F1367" i="3"/>
  <c r="G1367" i="3"/>
  <c r="F1368" i="3"/>
  <c r="G1368" i="3"/>
  <c r="F1369" i="3"/>
  <c r="G1369" i="3"/>
  <c r="F1370" i="3"/>
  <c r="G1370" i="3"/>
  <c r="F1371" i="3"/>
  <c r="G1371" i="3"/>
  <c r="F1372" i="3"/>
  <c r="G1372" i="3"/>
  <c r="F1373" i="3"/>
  <c r="G1373" i="3"/>
  <c r="F1374" i="3"/>
  <c r="G1374" i="3"/>
  <c r="F1375" i="3"/>
  <c r="G1375" i="3"/>
  <c r="F1376" i="3"/>
  <c r="G1376" i="3"/>
  <c r="F1377" i="3"/>
  <c r="G1377" i="3"/>
  <c r="F1378" i="3"/>
  <c r="G1378" i="3"/>
  <c r="F1379" i="3"/>
  <c r="G1379" i="3"/>
  <c r="F1380" i="3"/>
  <c r="G1380" i="3"/>
  <c r="F1381" i="3"/>
  <c r="G1381" i="3"/>
  <c r="F1382" i="3"/>
  <c r="G1382" i="3"/>
  <c r="F1383" i="3"/>
  <c r="G1383" i="3"/>
  <c r="F1384" i="3"/>
  <c r="G1384" i="3"/>
  <c r="F1385" i="3"/>
  <c r="G1385" i="3"/>
  <c r="F1386" i="3"/>
  <c r="G1386" i="3"/>
  <c r="F1387" i="3"/>
  <c r="G1387" i="3"/>
  <c r="F1388" i="3"/>
  <c r="G1388" i="3"/>
  <c r="F1389" i="3"/>
  <c r="G1389" i="3"/>
  <c r="F1390" i="3"/>
  <c r="G1390" i="3"/>
  <c r="F1391" i="3"/>
  <c r="G1391" i="3"/>
  <c r="F1392" i="3"/>
  <c r="G1392" i="3"/>
  <c r="F1393" i="3"/>
  <c r="G1393" i="3"/>
  <c r="F1394" i="3"/>
  <c r="G1394" i="3"/>
  <c r="F1395" i="3"/>
  <c r="G1395" i="3"/>
  <c r="F1396" i="3"/>
  <c r="G1396" i="3"/>
  <c r="F1397" i="3"/>
  <c r="G1397" i="3"/>
  <c r="F1398" i="3"/>
  <c r="G1398" i="3"/>
  <c r="F1399" i="3"/>
  <c r="G1399" i="3"/>
  <c r="F1400" i="3"/>
  <c r="G1400" i="3"/>
  <c r="F1401" i="3"/>
  <c r="G1401" i="3"/>
  <c r="F1402" i="3"/>
  <c r="G1402" i="3"/>
  <c r="F1403" i="3"/>
  <c r="G1403" i="3"/>
  <c r="F1404" i="3"/>
  <c r="G1404" i="3"/>
  <c r="F1405" i="3"/>
  <c r="G1405" i="3"/>
  <c r="F1406" i="3"/>
  <c r="G1406" i="3"/>
  <c r="F1407" i="3"/>
  <c r="G1407" i="3"/>
  <c r="F1408" i="3"/>
  <c r="G1408" i="3"/>
  <c r="F1409" i="3"/>
  <c r="G1409" i="3"/>
  <c r="F1410" i="3"/>
  <c r="G1410" i="3"/>
  <c r="F1411" i="3"/>
  <c r="G1411" i="3"/>
  <c r="F1412" i="3"/>
  <c r="G1412" i="3"/>
  <c r="F1413" i="3"/>
  <c r="G1413" i="3"/>
  <c r="F1414" i="3"/>
  <c r="G1414" i="3"/>
  <c r="F1415" i="3"/>
  <c r="G1415" i="3"/>
  <c r="F1416" i="3"/>
  <c r="G1416" i="3"/>
  <c r="F1417" i="3"/>
  <c r="G1417" i="3"/>
  <c r="F1418" i="3"/>
  <c r="G1418" i="3"/>
  <c r="F1419" i="3"/>
  <c r="G1419" i="3"/>
  <c r="F1420" i="3"/>
  <c r="G1420" i="3"/>
  <c r="F1421" i="3"/>
  <c r="G1421" i="3"/>
  <c r="F1422" i="3"/>
  <c r="G1422" i="3"/>
  <c r="F1423" i="3"/>
  <c r="G1423" i="3"/>
  <c r="F1424" i="3"/>
  <c r="G1424" i="3"/>
  <c r="F1425" i="3"/>
  <c r="G1425" i="3"/>
  <c r="F1426" i="3"/>
  <c r="G1426" i="3"/>
  <c r="F1427" i="3"/>
  <c r="G1427" i="3"/>
  <c r="F1428" i="3"/>
  <c r="G1428" i="3"/>
  <c r="F1429" i="3"/>
  <c r="G1429" i="3"/>
  <c r="F1430" i="3"/>
  <c r="G1430" i="3"/>
  <c r="F1431" i="3"/>
  <c r="G1431" i="3"/>
  <c r="F1432" i="3"/>
  <c r="G1432" i="3"/>
  <c r="F1433" i="3"/>
  <c r="G1433" i="3"/>
  <c r="F1434" i="3"/>
  <c r="G1434" i="3"/>
  <c r="F1435" i="3"/>
  <c r="G1435" i="3"/>
  <c r="F1436" i="3"/>
  <c r="G1436" i="3"/>
  <c r="F1437" i="3"/>
  <c r="G1437" i="3"/>
  <c r="F1438" i="3"/>
  <c r="G1438" i="3"/>
  <c r="F1439" i="3"/>
  <c r="G1439" i="3"/>
  <c r="F1440" i="3"/>
  <c r="G1440" i="3"/>
  <c r="F1441" i="3"/>
  <c r="G1441" i="3"/>
  <c r="F1442" i="3"/>
  <c r="G1442" i="3"/>
  <c r="F1443" i="3"/>
  <c r="G1443" i="3"/>
  <c r="F1444" i="3"/>
  <c r="G1444" i="3"/>
  <c r="F1445" i="3"/>
  <c r="G1445" i="3"/>
  <c r="F1446" i="3"/>
  <c r="G1446" i="3"/>
  <c r="F1447" i="3"/>
  <c r="G1447" i="3"/>
  <c r="F1448" i="3"/>
  <c r="G1448" i="3"/>
  <c r="F1449" i="3"/>
  <c r="G1449" i="3"/>
  <c r="F1450" i="3"/>
  <c r="G1450" i="3"/>
  <c r="F1451" i="3"/>
  <c r="G1451" i="3"/>
  <c r="F1452" i="3"/>
  <c r="G1452" i="3"/>
  <c r="F1453" i="3"/>
  <c r="G1453" i="3"/>
  <c r="F1454" i="3"/>
  <c r="G1454" i="3"/>
  <c r="F1455" i="3"/>
  <c r="G1455" i="3"/>
  <c r="F1456" i="3"/>
  <c r="G1456" i="3"/>
  <c r="F1457" i="3"/>
  <c r="G1457" i="3"/>
  <c r="F1458" i="3"/>
  <c r="G1458" i="3"/>
  <c r="F1459" i="3"/>
  <c r="G1459" i="3"/>
  <c r="F1460" i="3"/>
  <c r="G1460" i="3"/>
  <c r="F1461" i="3"/>
  <c r="G1461" i="3"/>
  <c r="F1462" i="3"/>
  <c r="G1462" i="3"/>
  <c r="F1463" i="3"/>
  <c r="G1463" i="3"/>
  <c r="F1464" i="3"/>
  <c r="G1464" i="3"/>
  <c r="F1465" i="3"/>
  <c r="G1465" i="3"/>
  <c r="F1466" i="3"/>
  <c r="G1466" i="3"/>
  <c r="F1467" i="3"/>
  <c r="G1467" i="3"/>
  <c r="F1468" i="3"/>
  <c r="G1468" i="3"/>
  <c r="F1469" i="3"/>
  <c r="G1469" i="3"/>
  <c r="F1470" i="3"/>
  <c r="G1470" i="3"/>
  <c r="F1471" i="3"/>
  <c r="G1471" i="3"/>
  <c r="F1472" i="3"/>
  <c r="G1472" i="3"/>
  <c r="F1473" i="3"/>
  <c r="G1473" i="3"/>
  <c r="F1474" i="3"/>
  <c r="G1474" i="3"/>
  <c r="F1475" i="3"/>
  <c r="G1475" i="3"/>
  <c r="F1476" i="3"/>
  <c r="G1476" i="3"/>
  <c r="F1477" i="3"/>
  <c r="G1477" i="3"/>
  <c r="F1478" i="3"/>
  <c r="G1478" i="3"/>
  <c r="F1479" i="3"/>
  <c r="G1479" i="3"/>
  <c r="F1480" i="3"/>
  <c r="G1480" i="3"/>
  <c r="F1481" i="3"/>
  <c r="G1481" i="3"/>
  <c r="F1482" i="3"/>
  <c r="G1482" i="3"/>
  <c r="F1483" i="3"/>
  <c r="G1483" i="3"/>
  <c r="F1484" i="3"/>
  <c r="G1484" i="3"/>
  <c r="F1485" i="3"/>
  <c r="G1485" i="3"/>
  <c r="F1486" i="3"/>
  <c r="G1486" i="3"/>
  <c r="F1487" i="3"/>
  <c r="G1487" i="3"/>
  <c r="F1488" i="3"/>
  <c r="G1488" i="3"/>
  <c r="F1489" i="3"/>
  <c r="G1489" i="3"/>
  <c r="F1490" i="3"/>
  <c r="G1490" i="3"/>
  <c r="F1491" i="3"/>
  <c r="G1491" i="3"/>
  <c r="F1492" i="3"/>
  <c r="G1492" i="3"/>
  <c r="F1493" i="3"/>
  <c r="G1493" i="3"/>
  <c r="F1494" i="3"/>
  <c r="G1494" i="3"/>
  <c r="F1495" i="3"/>
  <c r="G1495" i="3"/>
  <c r="F1496" i="3"/>
  <c r="G1496" i="3"/>
  <c r="F1497" i="3"/>
  <c r="G1497" i="3"/>
  <c r="F1498" i="3"/>
  <c r="G1498" i="3"/>
  <c r="F1499" i="3"/>
  <c r="G1499" i="3"/>
  <c r="F1500" i="3"/>
  <c r="G1500" i="3"/>
  <c r="F1501" i="3"/>
  <c r="G1501" i="3"/>
  <c r="F1502" i="3"/>
  <c r="G1502" i="3"/>
  <c r="F1503" i="3"/>
  <c r="G1503" i="3"/>
  <c r="F1504" i="3"/>
  <c r="G1504" i="3"/>
  <c r="F1505" i="3"/>
  <c r="G1505" i="3"/>
  <c r="F1506" i="3"/>
  <c r="G1506" i="3"/>
  <c r="F1507" i="3"/>
  <c r="G1507" i="3"/>
  <c r="F1508" i="3"/>
  <c r="G1508" i="3"/>
  <c r="F1509" i="3"/>
  <c r="G1509" i="3"/>
  <c r="F1510" i="3"/>
  <c r="G1510" i="3"/>
  <c r="F1511" i="3"/>
  <c r="G1511" i="3"/>
  <c r="F1512" i="3"/>
  <c r="G1512" i="3"/>
  <c r="F1513" i="3"/>
  <c r="G1513" i="3"/>
  <c r="F1514" i="3"/>
  <c r="G1514" i="3"/>
  <c r="F1515" i="3"/>
  <c r="G1515" i="3"/>
  <c r="F1516" i="3"/>
  <c r="G1516" i="3"/>
  <c r="F1517" i="3"/>
  <c r="G1517" i="3"/>
  <c r="F1518" i="3"/>
  <c r="G1518" i="3"/>
  <c r="F1519" i="3"/>
  <c r="G1519" i="3"/>
  <c r="F1520" i="3"/>
  <c r="G1520" i="3"/>
  <c r="F1521" i="3"/>
  <c r="G1521" i="3"/>
  <c r="F1522" i="3"/>
  <c r="G1522" i="3"/>
  <c r="F1523" i="3"/>
  <c r="G1523" i="3"/>
  <c r="F1524" i="3"/>
  <c r="G1524" i="3"/>
  <c r="F1525" i="3"/>
  <c r="G1525" i="3"/>
  <c r="F1526" i="3"/>
  <c r="G1526" i="3"/>
  <c r="F1527" i="3"/>
  <c r="G1527" i="3"/>
  <c r="F1528" i="3"/>
  <c r="G1528" i="3"/>
  <c r="F1529" i="3"/>
  <c r="G1529" i="3"/>
  <c r="F1530" i="3"/>
  <c r="G1530" i="3"/>
  <c r="F1531" i="3"/>
  <c r="G1531" i="3"/>
  <c r="F1532" i="3"/>
  <c r="G1532" i="3"/>
  <c r="F1533" i="3"/>
  <c r="G1533" i="3"/>
  <c r="F1534" i="3"/>
  <c r="G1534" i="3"/>
  <c r="F1535" i="3"/>
  <c r="G1535" i="3"/>
  <c r="F1536" i="3"/>
  <c r="G1536" i="3"/>
  <c r="F1537" i="3"/>
  <c r="G1537" i="3"/>
  <c r="F1538" i="3"/>
  <c r="G1538" i="3"/>
  <c r="F1539" i="3"/>
  <c r="G1539" i="3"/>
  <c r="F1540" i="3"/>
  <c r="G1540" i="3"/>
  <c r="F1541" i="3"/>
  <c r="G1541" i="3"/>
  <c r="F1542" i="3"/>
  <c r="G1542" i="3"/>
  <c r="F1543" i="3"/>
  <c r="G1543" i="3"/>
  <c r="F1544" i="3"/>
  <c r="G1544" i="3"/>
  <c r="F1545" i="3"/>
  <c r="G1545" i="3"/>
  <c r="F1546" i="3"/>
  <c r="G1546" i="3"/>
  <c r="F1547" i="3"/>
  <c r="G1547" i="3"/>
  <c r="F1548" i="3"/>
  <c r="G1548" i="3"/>
  <c r="F1549" i="3"/>
  <c r="G1549" i="3"/>
  <c r="F1550" i="3"/>
  <c r="G1550" i="3"/>
  <c r="F1551" i="3"/>
  <c r="G1551" i="3"/>
  <c r="F1552" i="3"/>
  <c r="G1552" i="3"/>
  <c r="F1553" i="3"/>
  <c r="G1553" i="3"/>
  <c r="F1554" i="3"/>
  <c r="G1554" i="3"/>
  <c r="F1555" i="3"/>
  <c r="G1555" i="3"/>
  <c r="F1556" i="3"/>
  <c r="G1556" i="3"/>
  <c r="F1557" i="3"/>
  <c r="G1557" i="3"/>
  <c r="F1558" i="3"/>
  <c r="G1558" i="3"/>
  <c r="F1559" i="3"/>
  <c r="G1559" i="3"/>
  <c r="F1560" i="3"/>
  <c r="G1560" i="3"/>
  <c r="F1561" i="3"/>
  <c r="G1561" i="3"/>
  <c r="F1562" i="3"/>
  <c r="G1562" i="3"/>
  <c r="F1563" i="3"/>
  <c r="G1563" i="3"/>
  <c r="F1564" i="3"/>
  <c r="G1564" i="3"/>
  <c r="F1565" i="3"/>
  <c r="G1565" i="3"/>
  <c r="F1566" i="3"/>
  <c r="G1566" i="3"/>
  <c r="F1567" i="3"/>
  <c r="G1567" i="3"/>
  <c r="F1568" i="3"/>
  <c r="G1568" i="3"/>
  <c r="F1569" i="3"/>
  <c r="G1569" i="3"/>
  <c r="F1570" i="3"/>
  <c r="G1570" i="3"/>
  <c r="F1571" i="3"/>
  <c r="G1571" i="3"/>
  <c r="F1572" i="3"/>
  <c r="G1572" i="3"/>
  <c r="F1573" i="3"/>
  <c r="G1573" i="3"/>
  <c r="F1574" i="3"/>
  <c r="G1574" i="3"/>
  <c r="F1575" i="3"/>
  <c r="G1575" i="3"/>
  <c r="F1576" i="3"/>
  <c r="G1576" i="3"/>
  <c r="F1577" i="3"/>
  <c r="G1577" i="3"/>
  <c r="F1578" i="3"/>
  <c r="G1578" i="3"/>
  <c r="F1579" i="3"/>
  <c r="G1579" i="3"/>
  <c r="F1580" i="3"/>
  <c r="G1580" i="3"/>
  <c r="F1581" i="3"/>
  <c r="G1581" i="3"/>
  <c r="F1582" i="3"/>
  <c r="G1582" i="3"/>
  <c r="F1583" i="3"/>
  <c r="G1583" i="3"/>
  <c r="F1584" i="3"/>
  <c r="G1584" i="3"/>
  <c r="F1585" i="3"/>
  <c r="G1585" i="3"/>
  <c r="F1586" i="3"/>
  <c r="G1586" i="3"/>
  <c r="F1587" i="3"/>
  <c r="G1587" i="3"/>
  <c r="F1588" i="3"/>
  <c r="G1588" i="3"/>
  <c r="F1589" i="3"/>
  <c r="G1589" i="3"/>
  <c r="F1590" i="3"/>
  <c r="G1590" i="3"/>
  <c r="F1591" i="3"/>
  <c r="G1591" i="3"/>
  <c r="F1592" i="3"/>
  <c r="G1592" i="3"/>
  <c r="F1593" i="3"/>
  <c r="G1593" i="3"/>
  <c r="F1594" i="3"/>
  <c r="G1594" i="3"/>
  <c r="F1595" i="3"/>
  <c r="G1595" i="3"/>
  <c r="F1596" i="3"/>
  <c r="G1596" i="3"/>
  <c r="F1597" i="3"/>
  <c r="G1597" i="3"/>
  <c r="F1598" i="3"/>
  <c r="G1598" i="3"/>
  <c r="F1599" i="3"/>
  <c r="G1599" i="3"/>
  <c r="F1600" i="3"/>
  <c r="G1600" i="3"/>
  <c r="F1601" i="3"/>
  <c r="G1601" i="3"/>
  <c r="F1602" i="3"/>
  <c r="G1602" i="3"/>
  <c r="F1603" i="3"/>
  <c r="G1603" i="3"/>
  <c r="F1604" i="3"/>
  <c r="G1604" i="3"/>
  <c r="F1605" i="3"/>
  <c r="G1605" i="3"/>
  <c r="F1606" i="3"/>
  <c r="G1606" i="3"/>
  <c r="F1607" i="3"/>
  <c r="G1607" i="3"/>
  <c r="F1608" i="3"/>
  <c r="G1608" i="3"/>
  <c r="F1609" i="3"/>
  <c r="G1609" i="3"/>
  <c r="F1610" i="3"/>
  <c r="G1610" i="3"/>
  <c r="F1611" i="3"/>
  <c r="G1611" i="3"/>
  <c r="F1612" i="3"/>
  <c r="G1612" i="3"/>
  <c r="F1613" i="3"/>
  <c r="G1613" i="3"/>
  <c r="F1614" i="3"/>
  <c r="G1614" i="3"/>
  <c r="F1615" i="3"/>
  <c r="G1615" i="3"/>
  <c r="F1616" i="3"/>
  <c r="G1616" i="3"/>
  <c r="F1617" i="3"/>
  <c r="G1617" i="3"/>
  <c r="F1618" i="3"/>
  <c r="G1618" i="3"/>
  <c r="F1619" i="3"/>
  <c r="G1619" i="3"/>
  <c r="F1620" i="3"/>
  <c r="G1620" i="3"/>
  <c r="F1621" i="3"/>
  <c r="G1621" i="3"/>
  <c r="F1622" i="3"/>
  <c r="G1622" i="3"/>
  <c r="F1623" i="3"/>
  <c r="G1623" i="3"/>
  <c r="F1624" i="3"/>
  <c r="G1624" i="3"/>
  <c r="F1625" i="3"/>
  <c r="G1625" i="3"/>
  <c r="F1626" i="3"/>
  <c r="G1626" i="3"/>
  <c r="F1627" i="3"/>
  <c r="G1627" i="3"/>
  <c r="F1628" i="3"/>
  <c r="G1628" i="3"/>
  <c r="F1629" i="3"/>
  <c r="G1629" i="3"/>
  <c r="F1630" i="3"/>
  <c r="G1630" i="3"/>
  <c r="F1631" i="3"/>
  <c r="G1631" i="3"/>
  <c r="F1632" i="3"/>
  <c r="G1632" i="3"/>
  <c r="F1633" i="3"/>
  <c r="G1633" i="3"/>
  <c r="F1634" i="3"/>
  <c r="G1634" i="3"/>
  <c r="F1635" i="3"/>
  <c r="G1635" i="3"/>
  <c r="F1636" i="3"/>
  <c r="G1636" i="3"/>
  <c r="F1637" i="3"/>
  <c r="G1637" i="3"/>
  <c r="F1638" i="3"/>
  <c r="G1638" i="3"/>
  <c r="F1639" i="3"/>
  <c r="G1639" i="3"/>
  <c r="F1640" i="3"/>
  <c r="G1640" i="3"/>
  <c r="F1641" i="3"/>
  <c r="G1641" i="3"/>
  <c r="F1642" i="3"/>
  <c r="G1642" i="3"/>
  <c r="F1643" i="3"/>
  <c r="G1643" i="3"/>
  <c r="F1644" i="3"/>
  <c r="G1644" i="3"/>
  <c r="F1645" i="3"/>
  <c r="G1645" i="3"/>
  <c r="F1646" i="3"/>
  <c r="G1646" i="3"/>
  <c r="F1647" i="3"/>
  <c r="G1647" i="3"/>
  <c r="F1648" i="3"/>
  <c r="G1648" i="3"/>
  <c r="F1649" i="3"/>
  <c r="G1649" i="3"/>
  <c r="F1650" i="3"/>
  <c r="G1650" i="3"/>
  <c r="F1651" i="3"/>
  <c r="G1651" i="3"/>
  <c r="F1652" i="3"/>
  <c r="G1652" i="3"/>
  <c r="F1653" i="3"/>
  <c r="G1653" i="3"/>
  <c r="F1654" i="3"/>
  <c r="G1654" i="3"/>
  <c r="F1655" i="3"/>
  <c r="G1655" i="3"/>
  <c r="F1656" i="3"/>
  <c r="G1656" i="3"/>
  <c r="F1657" i="3"/>
  <c r="G1657" i="3"/>
  <c r="F1658" i="3"/>
  <c r="G1658" i="3"/>
  <c r="F1659" i="3"/>
  <c r="G1659" i="3"/>
  <c r="F1660" i="3"/>
  <c r="G1660" i="3"/>
  <c r="F1661" i="3"/>
  <c r="G1661" i="3"/>
  <c r="F1662" i="3"/>
  <c r="G1662" i="3"/>
  <c r="F1663" i="3"/>
  <c r="G1663" i="3"/>
  <c r="F1664" i="3"/>
  <c r="G1664" i="3"/>
  <c r="F1665" i="3"/>
  <c r="G1665" i="3"/>
  <c r="F1666" i="3"/>
  <c r="G1666" i="3"/>
  <c r="F1667" i="3"/>
  <c r="G1667" i="3"/>
  <c r="F1668" i="3"/>
  <c r="G1668" i="3"/>
  <c r="F1669" i="3"/>
  <c r="G1669" i="3"/>
  <c r="F1670" i="3"/>
  <c r="G1670" i="3"/>
  <c r="F1671" i="3"/>
  <c r="G1671" i="3"/>
  <c r="F1672" i="3"/>
  <c r="G1672" i="3"/>
  <c r="F1673" i="3"/>
  <c r="G1673" i="3"/>
  <c r="F1674" i="3"/>
  <c r="G1674" i="3"/>
  <c r="F1675" i="3"/>
  <c r="G1675" i="3"/>
  <c r="F1676" i="3"/>
  <c r="G1676" i="3"/>
  <c r="F1677" i="3"/>
  <c r="G1677" i="3"/>
  <c r="F1678" i="3"/>
  <c r="G1678" i="3"/>
  <c r="F1679" i="3"/>
  <c r="G1679" i="3"/>
  <c r="F1680" i="3"/>
  <c r="G1680" i="3"/>
  <c r="F1681" i="3"/>
  <c r="G1681" i="3"/>
  <c r="F1682" i="3"/>
  <c r="G1682" i="3"/>
  <c r="F1683" i="3"/>
  <c r="G1683" i="3"/>
  <c r="F1684" i="3"/>
  <c r="G1684" i="3"/>
  <c r="F1685" i="3"/>
  <c r="G1685" i="3"/>
  <c r="F1686" i="3"/>
  <c r="G1686" i="3"/>
  <c r="F1687" i="3"/>
  <c r="G1687" i="3"/>
  <c r="F1688" i="3"/>
  <c r="G1688" i="3"/>
  <c r="F1689" i="3"/>
  <c r="G1689" i="3"/>
  <c r="F1690" i="3"/>
  <c r="G1690" i="3"/>
  <c r="F1691" i="3"/>
  <c r="G1691" i="3"/>
  <c r="F1692" i="3"/>
  <c r="G1692" i="3"/>
  <c r="F1693" i="3"/>
  <c r="G1693" i="3"/>
  <c r="F1694" i="3"/>
  <c r="G1694" i="3"/>
  <c r="F1695" i="3"/>
  <c r="G1695" i="3"/>
  <c r="F1696" i="3"/>
  <c r="G1696" i="3"/>
  <c r="F1697" i="3"/>
  <c r="G1697" i="3"/>
  <c r="F1698" i="3"/>
  <c r="G1698" i="3"/>
  <c r="F1699" i="3"/>
  <c r="G1699" i="3"/>
  <c r="F1700" i="3"/>
  <c r="G1700" i="3"/>
  <c r="F1701" i="3"/>
  <c r="G1701" i="3"/>
  <c r="F1702" i="3"/>
  <c r="G1702" i="3"/>
  <c r="F1703" i="3"/>
  <c r="G1703" i="3"/>
  <c r="F1704" i="3"/>
  <c r="G1704" i="3"/>
  <c r="F1705" i="3"/>
  <c r="G1705" i="3"/>
  <c r="F1706" i="3"/>
  <c r="G1706" i="3"/>
  <c r="F1707" i="3"/>
  <c r="G1707" i="3"/>
  <c r="F1708" i="3"/>
  <c r="G1708" i="3"/>
  <c r="F1709" i="3"/>
  <c r="G1709" i="3"/>
  <c r="F1710" i="3"/>
  <c r="G1710" i="3"/>
  <c r="F1711" i="3"/>
  <c r="G1711" i="3"/>
  <c r="F1712" i="3"/>
  <c r="G1712" i="3"/>
  <c r="F1713" i="3"/>
  <c r="G1713" i="3"/>
  <c r="F1714" i="3"/>
  <c r="G1714" i="3"/>
  <c r="F1715" i="3"/>
  <c r="G1715" i="3"/>
  <c r="F1716" i="3"/>
  <c r="G1716" i="3"/>
  <c r="F1717" i="3"/>
  <c r="G1717" i="3"/>
  <c r="F1718" i="3"/>
  <c r="G1718" i="3"/>
  <c r="F1719" i="3"/>
  <c r="G1719" i="3"/>
  <c r="F1720" i="3"/>
  <c r="G1720" i="3"/>
  <c r="F1721" i="3"/>
  <c r="G1721" i="3"/>
  <c r="F1722" i="3"/>
  <c r="G1722" i="3"/>
  <c r="F1723" i="3"/>
  <c r="G1723" i="3"/>
  <c r="F1724" i="3"/>
  <c r="G1724" i="3"/>
  <c r="F1725" i="3"/>
  <c r="G1725" i="3"/>
  <c r="F1726" i="3"/>
  <c r="G1726" i="3"/>
  <c r="F1727" i="3"/>
  <c r="G1727" i="3"/>
  <c r="F1728" i="3"/>
  <c r="G1728" i="3"/>
  <c r="F1729" i="3"/>
  <c r="G1729" i="3"/>
  <c r="F1730" i="3"/>
  <c r="G1730" i="3"/>
  <c r="F1731" i="3"/>
  <c r="G1731" i="3"/>
  <c r="F1732" i="3"/>
  <c r="G1732" i="3"/>
  <c r="F1733" i="3"/>
  <c r="G1733" i="3"/>
  <c r="F1734" i="3"/>
  <c r="G1734" i="3"/>
  <c r="F1735" i="3"/>
  <c r="G1735" i="3"/>
  <c r="F1736" i="3"/>
  <c r="G1736" i="3"/>
  <c r="F1737" i="3"/>
  <c r="G1737" i="3"/>
  <c r="F1738" i="3"/>
  <c r="G1738" i="3"/>
  <c r="F1739" i="3"/>
  <c r="G1739" i="3"/>
  <c r="F1740" i="3"/>
  <c r="G1740" i="3"/>
  <c r="F1741" i="3"/>
  <c r="G1741" i="3"/>
  <c r="F1742" i="3"/>
  <c r="G1742" i="3"/>
  <c r="F1743" i="3"/>
  <c r="G1743" i="3"/>
  <c r="F1744" i="3"/>
  <c r="G1744" i="3"/>
  <c r="F1745" i="3"/>
  <c r="G1745" i="3"/>
  <c r="F1746" i="3"/>
  <c r="G1746" i="3"/>
  <c r="F1747" i="3"/>
  <c r="G1747" i="3"/>
  <c r="F1748" i="3"/>
  <c r="G1748" i="3"/>
  <c r="F1749" i="3"/>
  <c r="G1749" i="3"/>
  <c r="F1750" i="3"/>
  <c r="G1750" i="3"/>
  <c r="F1751" i="3"/>
  <c r="G1751" i="3"/>
  <c r="F1752" i="3"/>
  <c r="G1752" i="3"/>
  <c r="F1753" i="3"/>
  <c r="G1753" i="3"/>
  <c r="F1754" i="3"/>
  <c r="G1754" i="3"/>
  <c r="F1755" i="3"/>
  <c r="G1755" i="3"/>
  <c r="F1756" i="3"/>
  <c r="G1756" i="3"/>
  <c r="F1757" i="3"/>
  <c r="G1757" i="3"/>
  <c r="F1758" i="3"/>
  <c r="G1758" i="3"/>
  <c r="F1759" i="3"/>
  <c r="G1759" i="3"/>
  <c r="F1760" i="3"/>
  <c r="G1760" i="3"/>
  <c r="F1761" i="3"/>
  <c r="G1761" i="3"/>
  <c r="F1762" i="3"/>
  <c r="G1762" i="3"/>
  <c r="F1763" i="3"/>
  <c r="G1763" i="3"/>
  <c r="F1764" i="3"/>
  <c r="G1764" i="3"/>
  <c r="F1765" i="3"/>
  <c r="G1765" i="3"/>
  <c r="F1766" i="3"/>
  <c r="G1766" i="3"/>
  <c r="F1767" i="3"/>
  <c r="G1767" i="3"/>
  <c r="F1768" i="3"/>
  <c r="G1768" i="3"/>
  <c r="F1769" i="3"/>
  <c r="G1769" i="3"/>
  <c r="F1770" i="3"/>
  <c r="G1770" i="3"/>
  <c r="F1771" i="3"/>
  <c r="G1771" i="3"/>
  <c r="F1772" i="3"/>
  <c r="G1772" i="3"/>
  <c r="F1773" i="3"/>
  <c r="G1773" i="3"/>
  <c r="F1774" i="3"/>
  <c r="G1774" i="3"/>
  <c r="F1775" i="3"/>
  <c r="G1775" i="3"/>
  <c r="F1776" i="3"/>
  <c r="G1776" i="3"/>
  <c r="F1777" i="3"/>
  <c r="G1777" i="3"/>
  <c r="F1778" i="3"/>
  <c r="G1778" i="3"/>
  <c r="F1779" i="3"/>
  <c r="G1779" i="3"/>
  <c r="F1780" i="3"/>
  <c r="G1780" i="3"/>
  <c r="F1781" i="3"/>
  <c r="G1781" i="3"/>
  <c r="F1782" i="3"/>
  <c r="G1782" i="3"/>
  <c r="F1783" i="3"/>
  <c r="G1783" i="3"/>
  <c r="F1784" i="3"/>
  <c r="G1784" i="3"/>
  <c r="F1785" i="3"/>
  <c r="G1785" i="3"/>
  <c r="F1786" i="3"/>
  <c r="G1786" i="3"/>
  <c r="F1787" i="3"/>
  <c r="G1787" i="3"/>
  <c r="F1788" i="3"/>
  <c r="G1788" i="3"/>
  <c r="F1789" i="3"/>
  <c r="G1789" i="3"/>
  <c r="F1790" i="3"/>
  <c r="G1790" i="3"/>
  <c r="F1791" i="3"/>
  <c r="G1791" i="3"/>
  <c r="F1792" i="3"/>
  <c r="G1792" i="3"/>
  <c r="F1793" i="3"/>
  <c r="G1793" i="3"/>
  <c r="F1794" i="3"/>
  <c r="G1794" i="3"/>
  <c r="F1795" i="3"/>
  <c r="G1795" i="3"/>
  <c r="F1796" i="3"/>
  <c r="G1796" i="3"/>
  <c r="F1797" i="3"/>
  <c r="G1797" i="3"/>
  <c r="F1798" i="3"/>
  <c r="G1798" i="3"/>
  <c r="F1799" i="3"/>
  <c r="G1799" i="3"/>
  <c r="F1800" i="3"/>
  <c r="G1800" i="3"/>
  <c r="F1801" i="3"/>
  <c r="G1801" i="3"/>
  <c r="F1802" i="3"/>
  <c r="G1802" i="3"/>
  <c r="F1803" i="3"/>
  <c r="G1803" i="3"/>
  <c r="F1804" i="3"/>
  <c r="G1804" i="3"/>
  <c r="F1805" i="3"/>
  <c r="G1805" i="3"/>
  <c r="F1806" i="3"/>
  <c r="G1806" i="3"/>
  <c r="F1807" i="3"/>
  <c r="G1807" i="3"/>
  <c r="F1808" i="3"/>
  <c r="G1808" i="3"/>
  <c r="F1809" i="3"/>
  <c r="G1809" i="3"/>
  <c r="F1810" i="3"/>
  <c r="G1810" i="3"/>
  <c r="F1811" i="3"/>
  <c r="G1811" i="3"/>
  <c r="F1812" i="3"/>
  <c r="G1812" i="3"/>
  <c r="F1813" i="3"/>
  <c r="G1813" i="3"/>
  <c r="F1814" i="3"/>
  <c r="G1814" i="3"/>
  <c r="F1815" i="3"/>
  <c r="G1815" i="3"/>
  <c r="F1816" i="3"/>
  <c r="G1816" i="3"/>
  <c r="F1817" i="3"/>
  <c r="G1817" i="3"/>
  <c r="F1818" i="3"/>
  <c r="G1818" i="3"/>
  <c r="F1819" i="3"/>
  <c r="G1819" i="3"/>
  <c r="F1820" i="3"/>
  <c r="G1820" i="3"/>
  <c r="F1821" i="3"/>
  <c r="G1821" i="3"/>
  <c r="F1822" i="3"/>
  <c r="G1822" i="3"/>
  <c r="F1823" i="3"/>
  <c r="G1823" i="3"/>
  <c r="F1824" i="3"/>
  <c r="G1824" i="3"/>
  <c r="F1825" i="3"/>
  <c r="G1825" i="3"/>
  <c r="F1826" i="3"/>
  <c r="G1826" i="3"/>
  <c r="F1827" i="3"/>
  <c r="G1827" i="3"/>
  <c r="F1828" i="3"/>
  <c r="G1828" i="3"/>
  <c r="F1829" i="3"/>
  <c r="G1829" i="3"/>
  <c r="F1830" i="3"/>
  <c r="G1830" i="3"/>
  <c r="F1831" i="3"/>
  <c r="G1831" i="3"/>
  <c r="F1832" i="3"/>
  <c r="G1832" i="3"/>
  <c r="F1833" i="3"/>
  <c r="G1833" i="3"/>
  <c r="F1834" i="3"/>
  <c r="G1834" i="3"/>
  <c r="F1835" i="3"/>
  <c r="G1835" i="3"/>
  <c r="F1836" i="3"/>
  <c r="G1836" i="3"/>
  <c r="F1837" i="3"/>
  <c r="G1837" i="3"/>
  <c r="F1838" i="3"/>
  <c r="G1838" i="3"/>
  <c r="F1839" i="3"/>
  <c r="G1839" i="3"/>
  <c r="F1840" i="3"/>
  <c r="G1840" i="3"/>
  <c r="F1841" i="3"/>
  <c r="G1841" i="3"/>
  <c r="F1842" i="3"/>
  <c r="G1842" i="3"/>
  <c r="F1843" i="3"/>
  <c r="G1843" i="3"/>
  <c r="F1844" i="3"/>
  <c r="G1844" i="3"/>
  <c r="F1845" i="3"/>
  <c r="G1845" i="3"/>
  <c r="F1846" i="3"/>
  <c r="G1846" i="3"/>
  <c r="F1847" i="3"/>
  <c r="G1847" i="3"/>
  <c r="F1848" i="3"/>
  <c r="G1848" i="3"/>
  <c r="F1849" i="3"/>
  <c r="G1849" i="3"/>
  <c r="F1850" i="3"/>
  <c r="G1850" i="3"/>
  <c r="F1851" i="3"/>
  <c r="G1851" i="3"/>
  <c r="F1852" i="3"/>
  <c r="G1852" i="3"/>
  <c r="F1853" i="3"/>
  <c r="G1853" i="3"/>
  <c r="F1854" i="3"/>
  <c r="G1854" i="3"/>
  <c r="F1855" i="3"/>
  <c r="G1855" i="3"/>
  <c r="F1856" i="3"/>
  <c r="G1856" i="3"/>
  <c r="F1857" i="3"/>
  <c r="G1857" i="3"/>
  <c r="F1858" i="3"/>
  <c r="G1858" i="3"/>
  <c r="F1859" i="3"/>
  <c r="G1859" i="3"/>
  <c r="F1860" i="3"/>
  <c r="G1860" i="3"/>
  <c r="F1861" i="3"/>
  <c r="G1861" i="3"/>
  <c r="F1862" i="3"/>
  <c r="G1862" i="3"/>
  <c r="F1863" i="3"/>
  <c r="G1863" i="3"/>
  <c r="F1864" i="3"/>
  <c r="G1864" i="3"/>
  <c r="F1865" i="3"/>
  <c r="G1865" i="3"/>
  <c r="F1866" i="3"/>
  <c r="G1866" i="3"/>
  <c r="F1867" i="3"/>
  <c r="G1867" i="3"/>
  <c r="F1868" i="3"/>
  <c r="G1868" i="3"/>
  <c r="F1869" i="3"/>
  <c r="G1869" i="3"/>
  <c r="F1870" i="3"/>
  <c r="G1870" i="3"/>
  <c r="F1871" i="3"/>
  <c r="G1871" i="3"/>
  <c r="F1872" i="3"/>
  <c r="G1872" i="3"/>
  <c r="F1873" i="3"/>
  <c r="G1873" i="3"/>
  <c r="F1874" i="3"/>
  <c r="G1874" i="3"/>
  <c r="F1875" i="3"/>
  <c r="G1875" i="3"/>
  <c r="F1876" i="3"/>
  <c r="G1876" i="3"/>
  <c r="F1877" i="3"/>
  <c r="G1877" i="3"/>
  <c r="F1878" i="3"/>
  <c r="G1878" i="3"/>
  <c r="F1879" i="3"/>
  <c r="G1879" i="3"/>
  <c r="F1880" i="3"/>
  <c r="G1880" i="3"/>
  <c r="F1881" i="3"/>
  <c r="G1881" i="3"/>
  <c r="F1882" i="3"/>
  <c r="G1882" i="3"/>
  <c r="F1883" i="3"/>
  <c r="G1883" i="3"/>
  <c r="F1884" i="3"/>
  <c r="G1884" i="3"/>
  <c r="F1885" i="3"/>
  <c r="G1885" i="3"/>
  <c r="F1886" i="3"/>
  <c r="G1886" i="3"/>
  <c r="F1887" i="3"/>
  <c r="G1887" i="3"/>
  <c r="F1888" i="3"/>
  <c r="G1888" i="3"/>
  <c r="F1889" i="3"/>
  <c r="G1889" i="3"/>
  <c r="F1890" i="3"/>
  <c r="G1890" i="3"/>
  <c r="F1891" i="3"/>
  <c r="G1891" i="3"/>
  <c r="F1892" i="3"/>
  <c r="G1892" i="3"/>
  <c r="F1893" i="3"/>
  <c r="G1893" i="3"/>
  <c r="F1894" i="3"/>
  <c r="G1894" i="3"/>
  <c r="F1895" i="3"/>
  <c r="G1895" i="3"/>
  <c r="F1896" i="3"/>
  <c r="G1896" i="3"/>
  <c r="F1897" i="3"/>
  <c r="G1897" i="3"/>
  <c r="F1898" i="3"/>
  <c r="G1898" i="3"/>
  <c r="F1899" i="3"/>
  <c r="G1899" i="3"/>
  <c r="F1900" i="3"/>
  <c r="G1900" i="3"/>
  <c r="F1901" i="3"/>
  <c r="G1901" i="3"/>
  <c r="F1902" i="3"/>
  <c r="G1902" i="3"/>
  <c r="F1903" i="3"/>
  <c r="G1903" i="3"/>
  <c r="F1904" i="3"/>
  <c r="G1904" i="3"/>
  <c r="F1905" i="3"/>
  <c r="G1905" i="3"/>
  <c r="F1906" i="3"/>
  <c r="G1906" i="3"/>
  <c r="F1907" i="3"/>
  <c r="G1907" i="3"/>
  <c r="F1908" i="3"/>
  <c r="G1908" i="3"/>
  <c r="F1909" i="3"/>
  <c r="G1909" i="3"/>
  <c r="F1910" i="3"/>
  <c r="G1910" i="3"/>
  <c r="F1911" i="3"/>
  <c r="G1911" i="3"/>
  <c r="F1912" i="3"/>
  <c r="G1912" i="3"/>
  <c r="F1913" i="3"/>
  <c r="G1913" i="3"/>
  <c r="F1914" i="3"/>
  <c r="G1914" i="3"/>
  <c r="F1915" i="3"/>
  <c r="G1915" i="3"/>
  <c r="F1916" i="3"/>
  <c r="G1916" i="3"/>
  <c r="F1917" i="3"/>
  <c r="G1917" i="3"/>
  <c r="F1918" i="3"/>
  <c r="G1918" i="3"/>
  <c r="F1919" i="3"/>
  <c r="G1919" i="3"/>
  <c r="F1920" i="3"/>
  <c r="G1920" i="3"/>
  <c r="F1921" i="3"/>
  <c r="G1921" i="3"/>
  <c r="F1922" i="3"/>
  <c r="G1922" i="3"/>
  <c r="F1923" i="3"/>
  <c r="G1923" i="3"/>
  <c r="F1924" i="3"/>
  <c r="G1924" i="3"/>
  <c r="F1925" i="3"/>
  <c r="G1925" i="3"/>
  <c r="F1926" i="3"/>
  <c r="G1926" i="3"/>
  <c r="F1927" i="3"/>
  <c r="G1927" i="3"/>
  <c r="F1928" i="3"/>
  <c r="G1928" i="3"/>
  <c r="F1929" i="3"/>
  <c r="G1929" i="3"/>
  <c r="F1930" i="3"/>
  <c r="G1930" i="3"/>
  <c r="F1931" i="3"/>
  <c r="G1931" i="3"/>
  <c r="F1932" i="3"/>
  <c r="G1932" i="3"/>
  <c r="F1933" i="3"/>
  <c r="G1933" i="3"/>
  <c r="F1934" i="3"/>
  <c r="G1934" i="3"/>
  <c r="F1935" i="3"/>
  <c r="G1935" i="3"/>
  <c r="F1936" i="3"/>
  <c r="G1936" i="3"/>
  <c r="F1937" i="3"/>
  <c r="G1937" i="3"/>
  <c r="F1938" i="3"/>
  <c r="G1938" i="3"/>
  <c r="F1939" i="3"/>
  <c r="G1939" i="3"/>
  <c r="F1940" i="3"/>
  <c r="G1940" i="3"/>
  <c r="F1941" i="3"/>
  <c r="G1941" i="3"/>
  <c r="F1942" i="3"/>
  <c r="G1942" i="3"/>
  <c r="F1943" i="3"/>
  <c r="G1943" i="3"/>
  <c r="F1944" i="3"/>
  <c r="G1944" i="3"/>
  <c r="F1945" i="3"/>
  <c r="G1945" i="3"/>
  <c r="F1946" i="3"/>
  <c r="G1946" i="3"/>
  <c r="F1947" i="3"/>
  <c r="G1947" i="3"/>
  <c r="F1948" i="3"/>
  <c r="G1948" i="3"/>
  <c r="F1949" i="3"/>
  <c r="G1949" i="3"/>
  <c r="F1950" i="3"/>
  <c r="G1950" i="3"/>
  <c r="F1951" i="3"/>
  <c r="G1951" i="3"/>
  <c r="F1952" i="3"/>
  <c r="G1952" i="3"/>
  <c r="F1953" i="3"/>
  <c r="G1953" i="3"/>
  <c r="F1954" i="3"/>
  <c r="G1954" i="3"/>
  <c r="F1955" i="3"/>
  <c r="G1955" i="3"/>
  <c r="F1956" i="3"/>
  <c r="G1956" i="3"/>
  <c r="F1957" i="3"/>
  <c r="G1957" i="3"/>
  <c r="F1958" i="3"/>
  <c r="G1958" i="3"/>
  <c r="F1959" i="3"/>
  <c r="G1959" i="3"/>
  <c r="F1960" i="3"/>
  <c r="G1960" i="3"/>
  <c r="F1961" i="3"/>
  <c r="G1961" i="3"/>
  <c r="F1962" i="3"/>
  <c r="G1962" i="3"/>
  <c r="F1963" i="3"/>
  <c r="G1963" i="3"/>
  <c r="F1964" i="3"/>
  <c r="G1964" i="3"/>
  <c r="F1965" i="3"/>
  <c r="G1965" i="3"/>
  <c r="F1966" i="3"/>
  <c r="G1966" i="3"/>
  <c r="F1967" i="3"/>
  <c r="G1967" i="3"/>
  <c r="F1968" i="3"/>
  <c r="G1968" i="3"/>
  <c r="F1969" i="3"/>
  <c r="G1969" i="3"/>
  <c r="F1970" i="3"/>
  <c r="G1970" i="3"/>
  <c r="F1971" i="3"/>
  <c r="G1971" i="3"/>
  <c r="F1972" i="3"/>
  <c r="G1972" i="3"/>
  <c r="F1973" i="3"/>
  <c r="G1973" i="3"/>
  <c r="F1974" i="3"/>
  <c r="G1974" i="3"/>
  <c r="F1975" i="3"/>
  <c r="G1975" i="3"/>
  <c r="F1976" i="3"/>
  <c r="G1976" i="3"/>
  <c r="F1977" i="3"/>
  <c r="G1977" i="3"/>
  <c r="F1978" i="3"/>
  <c r="G1978" i="3"/>
  <c r="F1979" i="3"/>
  <c r="G1979" i="3"/>
  <c r="F1980" i="3"/>
  <c r="G1980" i="3"/>
  <c r="F1981" i="3"/>
  <c r="G1981" i="3"/>
  <c r="F1982" i="3"/>
  <c r="G1982" i="3"/>
  <c r="F1983" i="3"/>
  <c r="G1983" i="3"/>
  <c r="F1984" i="3"/>
  <c r="G1984" i="3"/>
  <c r="F1985" i="3"/>
  <c r="G1985" i="3"/>
  <c r="F1986" i="3"/>
  <c r="G1986" i="3"/>
  <c r="F1987" i="3"/>
  <c r="G1987" i="3"/>
  <c r="F1988" i="3"/>
  <c r="G1988" i="3"/>
  <c r="F1989" i="3"/>
  <c r="G1989" i="3"/>
  <c r="F1990" i="3"/>
  <c r="G1990" i="3"/>
  <c r="F1991" i="3"/>
  <c r="G1991" i="3"/>
  <c r="F1992" i="3"/>
  <c r="G1992" i="3"/>
  <c r="F1993" i="3"/>
  <c r="G1993" i="3"/>
  <c r="F1994" i="3"/>
  <c r="G1994" i="3"/>
  <c r="F1995" i="3"/>
  <c r="G1995" i="3"/>
  <c r="F1996" i="3"/>
  <c r="G1996" i="3"/>
  <c r="F1997" i="3"/>
  <c r="G1997" i="3"/>
  <c r="F1998" i="3"/>
  <c r="G1998" i="3"/>
  <c r="F1999" i="3"/>
  <c r="G1999" i="3"/>
  <c r="F2000" i="3"/>
  <c r="G2000" i="3"/>
  <c r="F2001" i="3"/>
  <c r="G2001" i="3"/>
  <c r="F2002" i="3"/>
  <c r="G2002" i="3"/>
  <c r="F2003" i="3"/>
  <c r="G2003" i="3"/>
  <c r="F2004" i="3"/>
  <c r="G2004" i="3"/>
  <c r="F2005" i="3"/>
  <c r="G2005" i="3"/>
  <c r="F2006" i="3"/>
  <c r="G2006" i="3"/>
  <c r="F2007" i="3"/>
  <c r="G2007" i="3"/>
  <c r="F2008" i="3"/>
  <c r="G2008" i="3"/>
  <c r="F2009" i="3"/>
  <c r="G2009" i="3"/>
  <c r="F2010" i="3"/>
  <c r="G2010" i="3"/>
  <c r="F2011" i="3"/>
  <c r="G2011" i="3"/>
  <c r="F2012" i="3"/>
  <c r="G2012" i="3"/>
  <c r="F2013" i="3"/>
  <c r="G2013" i="3"/>
  <c r="F2014" i="3"/>
  <c r="G2014" i="3"/>
  <c r="F2015" i="3"/>
  <c r="G2015" i="3"/>
  <c r="F2016" i="3"/>
  <c r="G2016" i="3"/>
  <c r="F2017" i="3"/>
  <c r="G2017" i="3"/>
  <c r="F2018" i="3"/>
  <c r="G2018" i="3"/>
  <c r="F2019" i="3"/>
  <c r="G2019" i="3"/>
  <c r="F2020" i="3"/>
  <c r="G2020" i="3"/>
  <c r="F2021" i="3"/>
  <c r="G2021" i="3"/>
  <c r="F2022" i="3"/>
  <c r="G2022" i="3"/>
  <c r="F2023" i="3"/>
  <c r="G2023" i="3"/>
  <c r="F2024" i="3"/>
  <c r="G2024" i="3"/>
  <c r="F2025" i="3"/>
  <c r="G2025" i="3"/>
  <c r="F2026" i="3"/>
  <c r="G2026" i="3"/>
  <c r="F2027" i="3"/>
  <c r="G2027" i="3"/>
  <c r="F2028" i="3"/>
  <c r="G2028" i="3"/>
  <c r="F2029" i="3"/>
  <c r="G2029" i="3"/>
  <c r="F2030" i="3"/>
  <c r="G2030" i="3"/>
  <c r="F2031" i="3"/>
  <c r="G2031" i="3"/>
  <c r="F2032" i="3"/>
  <c r="G2032" i="3"/>
  <c r="F2033" i="3"/>
  <c r="G2033" i="3"/>
  <c r="F2034" i="3"/>
  <c r="G2034" i="3"/>
  <c r="F2035" i="3"/>
  <c r="G2035" i="3"/>
  <c r="F2036" i="3"/>
  <c r="G2036" i="3"/>
  <c r="F2037" i="3"/>
  <c r="G2037" i="3"/>
  <c r="F2038" i="3"/>
  <c r="G2038" i="3"/>
  <c r="F2039" i="3"/>
  <c r="G2039" i="3"/>
  <c r="F2040" i="3"/>
  <c r="G2040" i="3"/>
  <c r="F2041" i="3"/>
  <c r="G2041" i="3"/>
  <c r="F2042" i="3"/>
  <c r="G2042" i="3"/>
  <c r="F2043" i="3"/>
  <c r="G2043" i="3"/>
  <c r="F2044" i="3"/>
  <c r="G2044" i="3"/>
  <c r="F2045" i="3"/>
  <c r="G2045" i="3"/>
  <c r="F2046" i="3"/>
  <c r="G2046" i="3"/>
  <c r="F2047" i="3"/>
  <c r="G2047" i="3"/>
  <c r="F2048" i="3"/>
  <c r="G2048" i="3"/>
  <c r="F2049" i="3"/>
  <c r="G2049" i="3"/>
  <c r="F2050" i="3"/>
  <c r="G2050" i="3"/>
  <c r="F2051" i="3"/>
  <c r="G2051" i="3"/>
  <c r="F2052" i="3"/>
  <c r="G2052" i="3"/>
  <c r="F2053" i="3"/>
  <c r="G2053" i="3"/>
  <c r="F2054" i="3"/>
  <c r="G2054" i="3"/>
  <c r="F2055" i="3"/>
  <c r="G2055" i="3"/>
  <c r="F2056" i="3"/>
  <c r="G2056" i="3"/>
  <c r="F2057" i="3"/>
  <c r="G2057" i="3"/>
  <c r="F2058" i="3"/>
  <c r="G2058" i="3"/>
  <c r="F2059" i="3"/>
  <c r="G2059" i="3"/>
  <c r="F2060" i="3"/>
  <c r="G2060" i="3"/>
  <c r="F2061" i="3"/>
  <c r="G2061" i="3"/>
  <c r="F2062" i="3"/>
  <c r="G2062" i="3"/>
  <c r="F2063" i="3"/>
  <c r="G2063" i="3"/>
  <c r="F2064" i="3"/>
  <c r="G2064" i="3"/>
  <c r="F2065" i="3"/>
  <c r="G2065" i="3"/>
  <c r="F2066" i="3"/>
  <c r="G2066" i="3"/>
  <c r="F2067" i="3"/>
  <c r="G2067" i="3"/>
  <c r="F2068" i="3"/>
  <c r="G2068" i="3"/>
  <c r="F2069" i="3"/>
  <c r="G2069" i="3"/>
  <c r="F2070" i="3"/>
  <c r="G2070" i="3"/>
  <c r="F2071" i="3"/>
  <c r="G2071" i="3"/>
  <c r="F2072" i="3"/>
  <c r="G2072" i="3"/>
  <c r="F2073" i="3"/>
  <c r="G2073" i="3"/>
  <c r="F2074" i="3"/>
  <c r="G2074" i="3"/>
  <c r="F2075" i="3"/>
  <c r="G2075" i="3"/>
  <c r="F2076" i="3"/>
  <c r="G2076" i="3"/>
  <c r="F2077" i="3"/>
  <c r="G2077" i="3"/>
  <c r="F2078" i="3"/>
  <c r="G2078" i="3"/>
  <c r="F2079" i="3"/>
  <c r="G2079" i="3"/>
  <c r="F2080" i="3"/>
  <c r="G2080" i="3"/>
  <c r="F2081" i="3"/>
  <c r="G2081" i="3"/>
  <c r="F2082" i="3"/>
  <c r="G2082" i="3"/>
  <c r="F2083" i="3"/>
  <c r="G2083" i="3"/>
  <c r="F2084" i="3"/>
  <c r="G2084" i="3"/>
  <c r="F2085" i="3"/>
  <c r="G2085" i="3"/>
  <c r="F2086" i="3"/>
  <c r="G2086" i="3"/>
  <c r="F2087" i="3"/>
  <c r="G2087" i="3"/>
  <c r="F2088" i="3"/>
  <c r="G2088" i="3"/>
  <c r="F2089" i="3"/>
  <c r="G2089" i="3"/>
  <c r="F2090" i="3"/>
  <c r="G2090" i="3"/>
  <c r="F2091" i="3"/>
  <c r="G2091" i="3"/>
  <c r="F2092" i="3"/>
  <c r="G2092" i="3"/>
  <c r="F2093" i="3"/>
  <c r="G2093" i="3"/>
  <c r="F2094" i="3"/>
  <c r="G2094" i="3"/>
  <c r="F2095" i="3"/>
  <c r="G2095" i="3"/>
  <c r="F2096" i="3"/>
  <c r="G2096" i="3"/>
  <c r="F2097" i="3"/>
  <c r="G2097" i="3"/>
  <c r="F2098" i="3"/>
  <c r="G2098" i="3"/>
  <c r="F2099" i="3"/>
  <c r="G2099" i="3"/>
  <c r="F2100" i="3"/>
  <c r="G2100" i="3"/>
  <c r="F2101" i="3"/>
  <c r="G2101" i="3"/>
  <c r="F2102" i="3"/>
  <c r="G2102" i="3"/>
  <c r="F2103" i="3"/>
  <c r="G2103" i="3"/>
  <c r="F2104" i="3"/>
  <c r="G2104" i="3"/>
  <c r="F2105" i="3"/>
  <c r="G2105" i="3"/>
  <c r="F2106" i="3"/>
  <c r="G2106" i="3"/>
  <c r="F2107" i="3"/>
  <c r="G2107" i="3"/>
  <c r="F2108" i="3"/>
  <c r="G2108" i="3"/>
  <c r="F2109" i="3"/>
  <c r="G2109" i="3"/>
  <c r="F2110" i="3"/>
  <c r="G2110" i="3"/>
  <c r="F2111" i="3"/>
  <c r="G2111" i="3"/>
  <c r="F2112" i="3"/>
  <c r="G2112" i="3"/>
  <c r="F2113" i="3"/>
  <c r="G2113" i="3"/>
  <c r="F2114" i="3"/>
  <c r="G2114" i="3"/>
  <c r="F2115" i="3"/>
  <c r="G2115" i="3"/>
  <c r="F2116" i="3"/>
  <c r="G2116" i="3"/>
  <c r="F2117" i="3"/>
  <c r="G2117" i="3"/>
  <c r="F2118" i="3"/>
  <c r="G2118" i="3"/>
  <c r="F2119" i="3"/>
  <c r="G2119" i="3"/>
  <c r="F2120" i="3"/>
  <c r="G2120" i="3"/>
  <c r="F2121" i="3"/>
  <c r="G2121" i="3"/>
  <c r="F2122" i="3"/>
  <c r="G2122" i="3"/>
  <c r="F2123" i="3"/>
  <c r="G2123" i="3"/>
  <c r="F2124" i="3"/>
  <c r="G2124" i="3"/>
  <c r="F2125" i="3"/>
  <c r="G2125" i="3"/>
  <c r="F2126" i="3"/>
  <c r="G2126" i="3"/>
  <c r="F2127" i="3"/>
  <c r="G2127" i="3"/>
  <c r="F2128" i="3"/>
  <c r="G2128" i="3"/>
  <c r="F2129" i="3"/>
  <c r="G2129" i="3"/>
  <c r="F2130" i="3"/>
  <c r="G2130" i="3"/>
  <c r="F2131" i="3"/>
  <c r="G2131" i="3"/>
  <c r="F2132" i="3"/>
  <c r="G2132" i="3"/>
  <c r="F2133" i="3"/>
  <c r="G2133" i="3"/>
  <c r="F2134" i="3"/>
  <c r="G2134" i="3"/>
  <c r="F2135" i="3"/>
  <c r="G2135" i="3"/>
  <c r="F2136" i="3"/>
  <c r="G2136" i="3"/>
  <c r="F2137" i="3"/>
  <c r="G2137" i="3"/>
  <c r="F2138" i="3"/>
  <c r="G2138" i="3"/>
  <c r="F2139" i="3"/>
  <c r="G2139" i="3"/>
  <c r="F2140" i="3"/>
  <c r="G2140" i="3"/>
  <c r="F2141" i="3"/>
  <c r="G2141" i="3"/>
  <c r="F2142" i="3"/>
  <c r="G2142" i="3"/>
  <c r="F2143" i="3"/>
  <c r="G2143" i="3"/>
  <c r="F2144" i="3"/>
  <c r="G2144" i="3"/>
  <c r="F2145" i="3"/>
  <c r="G2145" i="3"/>
  <c r="F2146" i="3"/>
  <c r="G2146" i="3"/>
  <c r="F2147" i="3"/>
  <c r="G2147" i="3"/>
  <c r="F2148" i="3"/>
  <c r="G2148" i="3"/>
  <c r="F2149" i="3"/>
  <c r="G2149" i="3"/>
  <c r="F2150" i="3"/>
  <c r="G2150" i="3"/>
  <c r="F2151" i="3"/>
  <c r="G2151" i="3"/>
  <c r="F2152" i="3"/>
  <c r="G2152" i="3"/>
  <c r="F2153" i="3"/>
  <c r="G2153" i="3"/>
  <c r="F2154" i="3"/>
  <c r="G2154" i="3"/>
  <c r="F2155" i="3"/>
  <c r="G2155" i="3"/>
  <c r="F2156" i="3"/>
  <c r="G2156" i="3"/>
  <c r="F2157" i="3"/>
  <c r="G2157" i="3"/>
  <c r="F2158" i="3"/>
  <c r="G2158" i="3"/>
  <c r="F2159" i="3"/>
  <c r="G2159" i="3"/>
  <c r="F2160" i="3"/>
  <c r="G2160" i="3"/>
  <c r="F2161" i="3"/>
  <c r="G2161" i="3"/>
  <c r="F2162" i="3"/>
  <c r="G2162" i="3"/>
  <c r="F2163" i="3"/>
  <c r="G2163" i="3"/>
  <c r="F2164" i="3"/>
  <c r="G2164" i="3"/>
  <c r="F2165" i="3"/>
  <c r="G2165" i="3"/>
  <c r="F2166" i="3"/>
  <c r="G2166" i="3"/>
  <c r="F2167" i="3"/>
  <c r="G2167" i="3"/>
  <c r="F2168" i="3"/>
  <c r="G2168" i="3"/>
  <c r="F2169" i="3"/>
  <c r="G2169" i="3"/>
  <c r="F2170" i="3"/>
  <c r="G2170" i="3"/>
  <c r="F2171" i="3"/>
  <c r="G2171" i="3"/>
  <c r="F2172" i="3"/>
  <c r="G2172" i="3"/>
  <c r="F2173" i="3"/>
  <c r="G2173" i="3"/>
  <c r="F2174" i="3"/>
  <c r="G2174" i="3"/>
  <c r="F2175" i="3"/>
  <c r="G2175" i="3"/>
  <c r="F2176" i="3"/>
  <c r="G2176" i="3"/>
  <c r="F2177" i="3"/>
  <c r="G2177" i="3"/>
  <c r="F2178" i="3"/>
  <c r="G2178" i="3"/>
  <c r="F2179" i="3"/>
  <c r="G2179" i="3"/>
  <c r="F2180" i="3"/>
  <c r="G2180" i="3"/>
  <c r="F2181" i="3"/>
  <c r="G2181" i="3"/>
  <c r="F2182" i="3"/>
  <c r="G2182" i="3"/>
  <c r="F2183" i="3"/>
  <c r="G2183" i="3"/>
  <c r="F2184" i="3"/>
  <c r="G2184" i="3"/>
  <c r="F2185" i="3"/>
  <c r="G2185" i="3"/>
  <c r="F2186" i="3"/>
  <c r="G2186" i="3"/>
  <c r="F2187" i="3"/>
  <c r="G2187" i="3"/>
  <c r="F2188" i="3"/>
  <c r="G2188" i="3"/>
  <c r="F2189" i="3"/>
  <c r="G2189" i="3"/>
  <c r="F2190" i="3"/>
  <c r="G2190" i="3"/>
  <c r="F2191" i="3"/>
  <c r="G2191" i="3"/>
  <c r="F2192" i="3"/>
  <c r="G2192" i="3"/>
  <c r="F2193" i="3"/>
  <c r="G2193" i="3"/>
  <c r="F2194" i="3"/>
  <c r="G2194" i="3"/>
  <c r="F2195" i="3"/>
  <c r="G2195" i="3"/>
  <c r="F2196" i="3"/>
  <c r="G2196" i="3"/>
  <c r="F2197" i="3"/>
  <c r="G2197" i="3"/>
  <c r="F2198" i="3"/>
  <c r="G2198" i="3"/>
  <c r="F2199" i="3"/>
  <c r="G2199" i="3"/>
  <c r="F2200" i="3"/>
  <c r="G2200" i="3"/>
  <c r="F2201" i="3"/>
  <c r="G2201" i="3"/>
  <c r="F2202" i="3"/>
  <c r="G2202" i="3"/>
  <c r="F2203" i="3"/>
  <c r="G2203" i="3"/>
  <c r="F2204" i="3"/>
  <c r="G2204" i="3"/>
  <c r="F2205" i="3"/>
  <c r="G2205" i="3"/>
  <c r="F2206" i="3"/>
  <c r="G2206" i="3"/>
  <c r="F2207" i="3"/>
  <c r="G2207" i="3"/>
  <c r="F2208" i="3"/>
  <c r="G2208" i="3"/>
  <c r="F2209" i="3"/>
  <c r="G2209" i="3"/>
  <c r="F2210" i="3"/>
  <c r="G2210" i="3"/>
  <c r="F2211" i="3"/>
  <c r="G2211" i="3"/>
  <c r="F2212" i="3"/>
  <c r="G2212" i="3"/>
  <c r="F2213" i="3"/>
  <c r="G2213" i="3"/>
  <c r="F2214" i="3"/>
  <c r="G2214" i="3"/>
  <c r="F2215" i="3"/>
  <c r="G2215" i="3"/>
  <c r="F2216" i="3"/>
  <c r="G2216" i="3"/>
  <c r="F2217" i="3"/>
  <c r="G2217" i="3"/>
  <c r="F2218" i="3"/>
  <c r="G2218" i="3"/>
  <c r="F2219" i="3"/>
  <c r="G2219" i="3"/>
  <c r="F2220" i="3"/>
  <c r="G2220" i="3"/>
  <c r="F2221" i="3"/>
  <c r="G2221" i="3"/>
  <c r="F2222" i="3"/>
  <c r="G2222" i="3"/>
  <c r="F2223" i="3"/>
  <c r="G2223" i="3"/>
  <c r="F2224" i="3"/>
  <c r="G2224" i="3"/>
  <c r="F2225" i="3"/>
  <c r="G2225" i="3"/>
  <c r="F2226" i="3"/>
  <c r="G2226" i="3"/>
  <c r="F2227" i="3"/>
  <c r="G2227" i="3"/>
  <c r="F2228" i="3"/>
  <c r="G2228" i="3"/>
  <c r="F2229" i="3"/>
  <c r="G2229" i="3"/>
  <c r="F2230" i="3"/>
  <c r="G2230" i="3"/>
  <c r="F2231" i="3"/>
  <c r="G2231" i="3"/>
  <c r="F2232" i="3"/>
  <c r="G2232" i="3"/>
  <c r="F2233" i="3"/>
  <c r="G2233" i="3"/>
  <c r="F2234" i="3"/>
  <c r="G2234" i="3"/>
  <c r="F2235" i="3"/>
  <c r="G2235" i="3"/>
  <c r="F2236" i="3"/>
  <c r="G2236" i="3"/>
  <c r="F2237" i="3"/>
  <c r="G2237" i="3"/>
  <c r="F2238" i="3"/>
  <c r="G2238" i="3"/>
  <c r="F2239" i="3"/>
  <c r="G2239" i="3"/>
  <c r="F2240" i="3"/>
  <c r="G2240" i="3"/>
  <c r="F2241" i="3"/>
  <c r="G2241" i="3"/>
  <c r="F2242" i="3"/>
  <c r="G2242" i="3"/>
  <c r="F2243" i="3"/>
  <c r="G2243" i="3"/>
  <c r="F2244" i="3"/>
  <c r="G2244" i="3"/>
  <c r="F2245" i="3"/>
  <c r="G2245" i="3"/>
  <c r="F2246" i="3"/>
  <c r="G2246" i="3"/>
  <c r="F2247" i="3"/>
  <c r="G2247" i="3"/>
  <c r="F2248" i="3"/>
  <c r="G2248" i="3"/>
  <c r="F2249" i="3"/>
  <c r="G2249" i="3"/>
  <c r="F2250" i="3"/>
  <c r="G2250" i="3"/>
  <c r="F2251" i="3"/>
  <c r="G2251" i="3"/>
  <c r="F2252" i="3"/>
  <c r="G2252" i="3"/>
  <c r="F2253" i="3"/>
  <c r="G2253" i="3"/>
  <c r="F2254" i="3"/>
  <c r="G2254" i="3"/>
  <c r="F2255" i="3"/>
  <c r="G2255" i="3"/>
  <c r="F2256" i="3"/>
  <c r="G2256" i="3"/>
  <c r="F2257" i="3"/>
  <c r="G2257" i="3"/>
  <c r="F2258" i="3"/>
  <c r="G2258" i="3"/>
  <c r="F2259" i="3"/>
  <c r="G2259" i="3"/>
  <c r="F2260" i="3"/>
  <c r="G2260" i="3"/>
  <c r="F2261" i="3"/>
  <c r="G2261" i="3"/>
  <c r="F2262" i="3"/>
  <c r="G2262" i="3"/>
  <c r="F2263" i="3"/>
  <c r="G2263" i="3"/>
  <c r="F2264" i="3"/>
  <c r="G2264" i="3"/>
  <c r="F2265" i="3"/>
  <c r="G2265" i="3"/>
  <c r="F2266" i="3"/>
  <c r="G2266" i="3"/>
  <c r="F2267" i="3"/>
  <c r="G2267" i="3"/>
  <c r="F2268" i="3"/>
  <c r="G2268" i="3"/>
  <c r="F2269" i="3"/>
  <c r="G2269" i="3"/>
  <c r="F2270" i="3"/>
  <c r="G2270" i="3"/>
  <c r="F2271" i="3"/>
  <c r="G2271" i="3"/>
  <c r="F2272" i="3"/>
  <c r="G2272" i="3"/>
  <c r="F2273" i="3"/>
  <c r="G2273" i="3"/>
  <c r="F2274" i="3"/>
  <c r="G2274" i="3"/>
  <c r="F2275" i="3"/>
  <c r="G2275" i="3"/>
  <c r="F2276" i="3"/>
  <c r="G2276" i="3"/>
  <c r="F2277" i="3"/>
  <c r="G2277" i="3"/>
  <c r="F2278" i="3"/>
  <c r="G2278" i="3"/>
  <c r="F2279" i="3"/>
  <c r="G2279" i="3"/>
  <c r="F2280" i="3"/>
  <c r="G2280" i="3"/>
  <c r="F2281" i="3"/>
  <c r="G2281" i="3"/>
  <c r="F2282" i="3"/>
  <c r="G2282" i="3"/>
  <c r="F2283" i="3"/>
  <c r="G2283" i="3"/>
  <c r="F2284" i="3"/>
  <c r="G2284" i="3"/>
  <c r="F2285" i="3"/>
  <c r="G2285" i="3"/>
  <c r="F2286" i="3"/>
  <c r="G2286" i="3"/>
  <c r="F2287" i="3"/>
  <c r="G2287" i="3"/>
  <c r="F2288" i="3"/>
  <c r="G2288" i="3"/>
  <c r="F2289" i="3"/>
  <c r="G2289" i="3"/>
  <c r="F2290" i="3"/>
  <c r="G2290" i="3"/>
  <c r="F2291" i="3"/>
  <c r="G2291" i="3"/>
  <c r="F2292" i="3"/>
  <c r="G2292" i="3"/>
  <c r="F2293" i="3"/>
  <c r="G2293" i="3"/>
  <c r="F2294" i="3"/>
  <c r="G2294" i="3"/>
  <c r="F2295" i="3"/>
  <c r="G2295" i="3"/>
  <c r="F2296" i="3"/>
  <c r="G2296" i="3"/>
  <c r="F2297" i="3"/>
  <c r="G2297" i="3"/>
  <c r="F2298" i="3"/>
  <c r="G2298" i="3"/>
  <c r="F2299" i="3"/>
  <c r="G2299" i="3"/>
  <c r="F2300" i="3"/>
  <c r="G2300" i="3"/>
  <c r="F2301" i="3"/>
  <c r="G2301" i="3"/>
  <c r="F2302" i="3"/>
  <c r="G2302" i="3"/>
  <c r="F2303" i="3"/>
  <c r="G2303" i="3"/>
  <c r="F2304" i="3"/>
  <c r="G2304" i="3"/>
  <c r="F2305" i="3"/>
  <c r="G2305" i="3"/>
  <c r="F2306" i="3"/>
  <c r="G2306" i="3"/>
  <c r="F2307" i="3"/>
  <c r="G2307" i="3"/>
  <c r="F2308" i="3"/>
  <c r="G2308" i="3"/>
  <c r="F2309" i="3"/>
  <c r="G2309" i="3"/>
  <c r="F2310" i="3"/>
  <c r="G2310" i="3"/>
  <c r="F2311" i="3"/>
  <c r="G2311" i="3"/>
  <c r="F2312" i="3"/>
  <c r="G2312" i="3"/>
  <c r="F2313" i="3"/>
  <c r="G2313" i="3"/>
  <c r="F2314" i="3"/>
  <c r="G2314" i="3"/>
  <c r="F2315" i="3"/>
  <c r="G2315" i="3"/>
  <c r="F2316" i="3"/>
  <c r="G2316" i="3"/>
  <c r="F2317" i="3"/>
  <c r="G2317" i="3"/>
  <c r="F2318" i="3"/>
  <c r="G2318" i="3"/>
  <c r="F2319" i="3"/>
  <c r="G2319" i="3"/>
  <c r="F2320" i="3"/>
  <c r="G2320" i="3"/>
  <c r="F2321" i="3"/>
  <c r="G2321" i="3"/>
  <c r="F2322" i="3"/>
  <c r="G2322" i="3"/>
  <c r="F2323" i="3"/>
  <c r="G2323" i="3"/>
  <c r="F2324" i="3"/>
  <c r="G2324" i="3"/>
  <c r="F2325" i="3"/>
  <c r="G2325" i="3"/>
  <c r="F2326" i="3"/>
  <c r="G2326" i="3"/>
  <c r="F2327" i="3"/>
  <c r="G2327" i="3"/>
  <c r="F2328" i="3"/>
  <c r="G2328" i="3"/>
  <c r="F2329" i="3"/>
  <c r="G2329" i="3"/>
  <c r="F2330" i="3"/>
  <c r="G2330" i="3"/>
  <c r="F2331" i="3"/>
  <c r="G2331" i="3"/>
  <c r="F2332" i="3"/>
  <c r="G2332" i="3"/>
  <c r="F2333" i="3"/>
  <c r="G2333" i="3"/>
  <c r="F2334" i="3"/>
  <c r="G2334" i="3"/>
  <c r="F2335" i="3"/>
  <c r="G2335" i="3"/>
  <c r="F2336" i="3"/>
  <c r="G2336" i="3"/>
  <c r="F2337" i="3"/>
  <c r="G2337" i="3"/>
  <c r="F2338" i="3"/>
  <c r="G2338" i="3"/>
  <c r="F2339" i="3"/>
  <c r="G2339" i="3"/>
  <c r="F2340" i="3"/>
  <c r="G2340" i="3"/>
  <c r="F2341" i="3"/>
  <c r="G2341" i="3"/>
  <c r="F2342" i="3"/>
  <c r="G2342" i="3"/>
  <c r="F2343" i="3"/>
  <c r="G2343" i="3"/>
  <c r="F2344" i="3"/>
  <c r="G2344" i="3"/>
  <c r="F2345" i="3"/>
  <c r="G2345" i="3"/>
  <c r="F2346" i="3"/>
  <c r="G2346" i="3"/>
  <c r="F2347" i="3"/>
  <c r="G2347" i="3"/>
  <c r="F2348" i="3"/>
  <c r="G2348" i="3"/>
  <c r="F2349" i="3"/>
  <c r="G2349" i="3"/>
  <c r="F2350" i="3"/>
  <c r="G2350" i="3"/>
  <c r="F2351" i="3"/>
  <c r="G2351" i="3"/>
  <c r="F2352" i="3"/>
  <c r="G2352" i="3"/>
  <c r="F2353" i="3"/>
  <c r="G2353" i="3"/>
  <c r="F2354" i="3"/>
  <c r="G2354" i="3"/>
  <c r="F2355" i="3"/>
  <c r="G2355" i="3"/>
  <c r="F2356" i="3"/>
  <c r="G2356" i="3"/>
  <c r="F2357" i="3"/>
  <c r="G2357" i="3"/>
  <c r="F2358" i="3"/>
  <c r="G2358" i="3"/>
  <c r="F2359" i="3"/>
  <c r="G2359" i="3"/>
  <c r="F2360" i="3"/>
  <c r="G2360" i="3"/>
  <c r="F2361" i="3"/>
  <c r="G2361" i="3"/>
  <c r="F2362" i="3"/>
  <c r="G2362" i="3"/>
  <c r="F2363" i="3"/>
  <c r="G2363" i="3"/>
  <c r="F2364" i="3"/>
  <c r="G2364" i="3"/>
  <c r="F2365" i="3"/>
  <c r="G2365" i="3"/>
  <c r="F2366" i="3"/>
  <c r="G2366" i="3"/>
  <c r="F2367" i="3"/>
  <c r="G2367" i="3"/>
  <c r="F2368" i="3"/>
  <c r="G2368" i="3"/>
  <c r="F2369" i="3"/>
  <c r="G2369" i="3"/>
  <c r="F2370" i="3"/>
  <c r="G2370" i="3"/>
  <c r="F2371" i="3"/>
  <c r="G2371" i="3"/>
  <c r="F2372" i="3"/>
  <c r="G2372" i="3"/>
  <c r="F2373" i="3"/>
  <c r="G2373" i="3"/>
  <c r="F2374" i="3"/>
  <c r="G2374" i="3"/>
  <c r="F2375" i="3"/>
  <c r="G2375" i="3"/>
  <c r="F2376" i="3"/>
  <c r="G2376" i="3"/>
  <c r="F2377" i="3"/>
  <c r="G2377" i="3"/>
  <c r="F2378" i="3"/>
  <c r="G2378" i="3"/>
  <c r="F2379" i="3"/>
  <c r="G2379" i="3"/>
  <c r="F2380" i="3"/>
  <c r="G2380" i="3"/>
  <c r="F2381" i="3"/>
  <c r="G2381" i="3"/>
  <c r="F2382" i="3"/>
  <c r="G2382" i="3"/>
  <c r="F2383" i="3"/>
  <c r="G2383" i="3"/>
  <c r="F2384" i="3"/>
  <c r="G2384" i="3"/>
  <c r="F2385" i="3"/>
  <c r="G2385" i="3"/>
  <c r="F2386" i="3"/>
  <c r="G2386" i="3"/>
  <c r="F2387" i="3"/>
  <c r="G2387" i="3"/>
  <c r="F2388" i="3"/>
  <c r="G2388" i="3"/>
  <c r="F2389" i="3"/>
  <c r="G2389" i="3"/>
  <c r="F2390" i="3"/>
  <c r="G2390" i="3"/>
  <c r="F2391" i="3"/>
  <c r="G2391" i="3"/>
  <c r="F2392" i="3"/>
  <c r="G2392" i="3"/>
  <c r="F2393" i="3"/>
  <c r="G2393" i="3"/>
  <c r="F2394" i="3"/>
  <c r="G2394" i="3"/>
  <c r="F2395" i="3"/>
  <c r="G2395" i="3"/>
  <c r="F2396" i="3"/>
  <c r="G2396" i="3"/>
  <c r="F2397" i="3"/>
  <c r="G2397" i="3"/>
  <c r="F2398" i="3"/>
  <c r="G2398" i="3"/>
  <c r="F2399" i="3"/>
  <c r="G2399" i="3"/>
  <c r="F2400" i="3"/>
  <c r="G2400" i="3"/>
  <c r="F2401" i="3"/>
  <c r="G2401" i="3"/>
  <c r="F2402" i="3"/>
  <c r="G2402" i="3"/>
  <c r="F2403" i="3"/>
  <c r="G2403" i="3"/>
  <c r="F2404" i="3"/>
  <c r="G2404" i="3"/>
  <c r="F2405" i="3"/>
  <c r="G2405" i="3"/>
  <c r="F2406" i="3"/>
  <c r="G2406" i="3"/>
  <c r="F2407" i="3"/>
  <c r="G2407" i="3"/>
  <c r="F2408" i="3"/>
  <c r="G2408" i="3"/>
  <c r="F2409" i="3"/>
  <c r="G2409" i="3"/>
  <c r="F2410" i="3"/>
  <c r="G2410" i="3"/>
  <c r="F2411" i="3"/>
  <c r="G2411" i="3"/>
  <c r="F2412" i="3"/>
  <c r="G2412" i="3"/>
  <c r="F2413" i="3"/>
  <c r="G2413" i="3"/>
  <c r="F2414" i="3"/>
  <c r="G2414" i="3"/>
  <c r="F2415" i="3"/>
  <c r="G2415" i="3"/>
  <c r="F2416" i="3"/>
  <c r="G2416" i="3"/>
  <c r="F2417" i="3"/>
  <c r="G2417" i="3"/>
  <c r="F2418" i="3"/>
  <c r="G2418" i="3"/>
  <c r="F2419" i="3"/>
  <c r="G2419" i="3"/>
  <c r="F2420" i="3"/>
  <c r="G2420" i="3"/>
  <c r="F2421" i="3"/>
  <c r="G2421" i="3"/>
  <c r="F2422" i="3"/>
  <c r="G2422" i="3"/>
  <c r="F2423" i="3"/>
  <c r="G2423" i="3"/>
  <c r="F2424" i="3"/>
  <c r="G2424" i="3"/>
  <c r="F2425" i="3"/>
  <c r="G2425" i="3"/>
  <c r="F2426" i="3"/>
  <c r="G2426" i="3"/>
  <c r="F2427" i="3"/>
  <c r="G2427" i="3"/>
  <c r="F2428" i="3"/>
  <c r="G2428" i="3"/>
  <c r="F2429" i="3"/>
  <c r="G2429" i="3"/>
  <c r="F2430" i="3"/>
  <c r="G2430" i="3"/>
  <c r="F2431" i="3"/>
  <c r="G2431" i="3"/>
  <c r="F2432" i="3"/>
  <c r="G2432" i="3"/>
  <c r="F2433" i="3"/>
  <c r="G2433" i="3"/>
  <c r="F2434" i="3"/>
  <c r="G2434" i="3"/>
  <c r="F2435" i="3"/>
  <c r="G2435" i="3"/>
  <c r="F2436" i="3"/>
  <c r="G2436" i="3"/>
  <c r="F2437" i="3"/>
  <c r="G2437" i="3"/>
  <c r="F2438" i="3"/>
  <c r="G2438" i="3"/>
  <c r="F2439" i="3"/>
  <c r="G2439" i="3"/>
  <c r="F2440" i="3"/>
  <c r="G2440" i="3"/>
  <c r="F2441" i="3"/>
  <c r="G2441" i="3"/>
  <c r="F2442" i="3"/>
  <c r="G2442" i="3"/>
  <c r="F2443" i="3"/>
  <c r="G2443" i="3"/>
  <c r="F2444" i="3"/>
  <c r="G2444" i="3"/>
  <c r="F2445" i="3"/>
  <c r="G2445" i="3"/>
  <c r="F2446" i="3"/>
  <c r="G2446" i="3"/>
  <c r="F2447" i="3"/>
  <c r="G2447" i="3"/>
  <c r="F2448" i="3"/>
  <c r="G2448" i="3"/>
  <c r="F2449" i="3"/>
  <c r="G2449" i="3"/>
  <c r="F2450" i="3"/>
  <c r="G2450" i="3"/>
  <c r="F2451" i="3"/>
  <c r="G2451" i="3"/>
  <c r="F2452" i="3"/>
  <c r="G2452" i="3"/>
  <c r="F2453" i="3"/>
  <c r="G2453" i="3"/>
  <c r="F2454" i="3"/>
  <c r="G2454" i="3"/>
  <c r="F2455" i="3"/>
  <c r="G2455" i="3"/>
  <c r="F2456" i="3"/>
  <c r="G2456" i="3"/>
  <c r="F2457" i="3"/>
  <c r="G2457" i="3"/>
  <c r="F2458" i="3"/>
  <c r="G2458" i="3"/>
  <c r="F2459" i="3"/>
  <c r="G2459" i="3"/>
  <c r="F2460" i="3"/>
  <c r="G2460" i="3"/>
  <c r="F2461" i="3"/>
  <c r="G2461" i="3"/>
  <c r="F2462" i="3"/>
  <c r="G2462" i="3"/>
  <c r="F2463" i="3"/>
  <c r="G2463" i="3"/>
  <c r="F2464" i="3"/>
  <c r="G2464" i="3"/>
  <c r="F2465" i="3"/>
  <c r="G2465" i="3"/>
  <c r="F2466" i="3"/>
  <c r="G2466" i="3"/>
  <c r="F2467" i="3"/>
  <c r="G2467" i="3"/>
  <c r="F2468" i="3"/>
  <c r="G2468" i="3"/>
  <c r="F2469" i="3"/>
  <c r="G2469" i="3"/>
  <c r="F2470" i="3"/>
  <c r="G2470" i="3"/>
  <c r="F2471" i="3"/>
  <c r="G2471" i="3"/>
  <c r="F2472" i="3"/>
  <c r="G2472" i="3"/>
  <c r="F2473" i="3"/>
  <c r="G2473" i="3"/>
  <c r="F2474" i="3"/>
  <c r="G2474" i="3"/>
  <c r="F2475" i="3"/>
  <c r="G2475" i="3"/>
  <c r="F2476" i="3"/>
  <c r="G2476" i="3"/>
  <c r="F2477" i="3"/>
  <c r="G2477" i="3"/>
  <c r="F2478" i="3"/>
  <c r="G2478" i="3"/>
  <c r="F2479" i="3"/>
  <c r="G2479" i="3"/>
  <c r="F2480" i="3"/>
  <c r="G2480" i="3"/>
  <c r="F2481" i="3"/>
  <c r="G2481" i="3"/>
  <c r="F2482" i="3"/>
  <c r="G2482" i="3"/>
  <c r="F2483" i="3"/>
  <c r="G2483" i="3"/>
  <c r="F2484" i="3"/>
  <c r="G2484" i="3"/>
  <c r="F2485" i="3"/>
  <c r="G2485" i="3"/>
  <c r="F2486" i="3"/>
  <c r="G2486" i="3"/>
  <c r="F2487" i="3"/>
  <c r="G2487" i="3"/>
  <c r="F2488" i="3"/>
  <c r="G2488" i="3"/>
  <c r="F2489" i="3"/>
  <c r="G2489" i="3"/>
  <c r="F2490" i="3"/>
  <c r="G2490" i="3"/>
  <c r="F2491" i="3"/>
  <c r="G2491" i="3"/>
  <c r="F2492" i="3"/>
  <c r="G2492" i="3"/>
  <c r="F2493" i="3"/>
  <c r="G2493" i="3"/>
  <c r="F2494" i="3"/>
  <c r="G2494" i="3"/>
  <c r="F2495" i="3"/>
  <c r="G2495" i="3"/>
  <c r="F2496" i="3"/>
  <c r="G2496" i="3"/>
  <c r="F2497" i="3"/>
  <c r="G2497" i="3"/>
  <c r="F2498" i="3"/>
  <c r="G2498" i="3"/>
  <c r="F2499" i="3"/>
  <c r="G2499" i="3"/>
  <c r="F2500" i="3"/>
  <c r="G2500" i="3"/>
  <c r="F2501" i="3"/>
  <c r="G2501" i="3"/>
  <c r="F2502" i="3"/>
  <c r="G2502" i="3"/>
  <c r="F2503" i="3"/>
  <c r="G2503" i="3"/>
  <c r="F2504" i="3"/>
  <c r="G2504" i="3"/>
  <c r="F2505" i="3"/>
  <c r="G2505" i="3"/>
  <c r="F2506" i="3"/>
  <c r="G2506" i="3"/>
  <c r="F2507" i="3"/>
  <c r="G2507" i="3"/>
  <c r="F2508" i="3"/>
  <c r="G2508" i="3"/>
  <c r="F2509" i="3"/>
  <c r="G2509" i="3"/>
  <c r="F2510" i="3"/>
  <c r="G2510" i="3"/>
  <c r="F2511" i="3"/>
  <c r="G2511" i="3"/>
  <c r="F2512" i="3"/>
  <c r="G2512" i="3"/>
  <c r="F2513" i="3"/>
  <c r="G2513" i="3"/>
  <c r="F2514" i="3"/>
  <c r="G2514" i="3"/>
  <c r="F2515" i="3"/>
  <c r="G2515" i="3"/>
  <c r="F2516" i="3"/>
  <c r="G2516" i="3"/>
  <c r="F2517" i="3"/>
  <c r="G2517" i="3"/>
  <c r="F2518" i="3"/>
  <c r="G2518" i="3"/>
  <c r="F2519" i="3"/>
  <c r="G2519" i="3"/>
  <c r="F2520" i="3"/>
  <c r="G2520" i="3"/>
  <c r="F2521" i="3"/>
  <c r="G2521" i="3"/>
  <c r="F2522" i="3"/>
  <c r="G2522" i="3"/>
  <c r="F2523" i="3"/>
  <c r="G2523" i="3"/>
  <c r="F2524" i="3"/>
  <c r="G2524" i="3"/>
  <c r="F2525" i="3"/>
  <c r="G2525" i="3"/>
  <c r="F2526" i="3"/>
  <c r="G2526" i="3"/>
  <c r="F2527" i="3"/>
  <c r="G2527" i="3"/>
  <c r="F2528" i="3"/>
  <c r="G2528" i="3"/>
  <c r="F2529" i="3"/>
  <c r="G2529" i="3"/>
  <c r="F2530" i="3"/>
  <c r="G2530" i="3"/>
  <c r="F2531" i="3"/>
  <c r="G2531" i="3"/>
  <c r="F2532" i="3"/>
  <c r="G2532" i="3"/>
  <c r="F2533" i="3"/>
  <c r="G2533" i="3"/>
  <c r="F2534" i="3"/>
  <c r="G2534" i="3"/>
  <c r="F2535" i="3"/>
  <c r="G2535" i="3"/>
  <c r="F2536" i="3"/>
  <c r="G2536" i="3"/>
  <c r="F2537" i="3"/>
  <c r="G2537" i="3"/>
  <c r="F2538" i="3"/>
  <c r="G2538" i="3"/>
  <c r="F2539" i="3"/>
  <c r="G2539" i="3"/>
  <c r="F2540" i="3"/>
  <c r="G2540" i="3"/>
  <c r="F2541" i="3"/>
  <c r="G2541" i="3"/>
  <c r="F2542" i="3"/>
  <c r="G2542" i="3"/>
  <c r="F2543" i="3"/>
  <c r="G2543" i="3"/>
  <c r="F2544" i="3"/>
  <c r="G2544" i="3"/>
  <c r="F2545" i="3"/>
  <c r="G2545" i="3"/>
  <c r="F2546" i="3"/>
  <c r="G2546" i="3"/>
  <c r="F2547" i="3"/>
  <c r="G2547" i="3"/>
  <c r="F2548" i="3"/>
  <c r="G2548" i="3"/>
  <c r="F2549" i="3"/>
  <c r="G2549" i="3"/>
  <c r="F2550" i="3"/>
  <c r="G2550" i="3"/>
  <c r="F2551" i="3"/>
  <c r="G2551" i="3"/>
  <c r="F2552" i="3"/>
  <c r="G2552" i="3"/>
  <c r="F2553" i="3"/>
  <c r="G2553" i="3"/>
  <c r="F2554" i="3"/>
  <c r="G2554" i="3"/>
  <c r="F2555" i="3"/>
  <c r="G2555" i="3"/>
  <c r="F2556" i="3"/>
  <c r="G2556" i="3"/>
  <c r="F2557" i="3"/>
  <c r="G2557" i="3"/>
  <c r="F2558" i="3"/>
  <c r="G2558" i="3"/>
  <c r="F2559" i="3"/>
  <c r="G2559" i="3"/>
  <c r="F2560" i="3"/>
  <c r="G2560" i="3"/>
  <c r="F2561" i="3"/>
  <c r="G2561" i="3"/>
  <c r="F2562" i="3"/>
  <c r="G2562" i="3"/>
  <c r="F2563" i="3"/>
  <c r="G2563" i="3"/>
  <c r="F2564" i="3"/>
  <c r="G2564" i="3"/>
  <c r="F2565" i="3"/>
  <c r="G2565" i="3"/>
  <c r="F2566" i="3"/>
  <c r="G2566" i="3"/>
  <c r="F2567" i="3"/>
  <c r="G2567" i="3"/>
  <c r="F2568" i="3"/>
  <c r="G2568" i="3"/>
  <c r="F2569" i="3"/>
  <c r="G2569" i="3"/>
  <c r="F2570" i="3"/>
  <c r="G2570" i="3"/>
  <c r="F2571" i="3"/>
  <c r="G2571" i="3"/>
  <c r="F2572" i="3"/>
  <c r="G2572" i="3"/>
  <c r="F2573" i="3"/>
  <c r="G2573" i="3"/>
  <c r="F2574" i="3"/>
  <c r="G2574" i="3"/>
  <c r="F2575" i="3"/>
  <c r="G2575" i="3"/>
  <c r="F2576" i="3"/>
  <c r="G2576" i="3"/>
  <c r="F2577" i="3"/>
  <c r="G2577" i="3"/>
  <c r="F2578" i="3"/>
  <c r="G2578" i="3"/>
  <c r="F2579" i="3"/>
  <c r="G2579" i="3"/>
  <c r="F2580" i="3"/>
  <c r="G2580" i="3"/>
  <c r="F2581" i="3"/>
  <c r="G2581" i="3"/>
  <c r="F2582" i="3"/>
  <c r="G2582" i="3"/>
  <c r="F2583" i="3"/>
  <c r="G2583" i="3"/>
  <c r="F2584" i="3"/>
  <c r="G2584" i="3"/>
  <c r="F2585" i="3"/>
  <c r="G2585" i="3"/>
  <c r="F2586" i="3"/>
  <c r="G2586" i="3"/>
  <c r="F2587" i="3"/>
  <c r="G2587" i="3"/>
  <c r="F2588" i="3"/>
  <c r="G2588" i="3"/>
  <c r="F2589" i="3"/>
  <c r="G2589" i="3"/>
  <c r="F2590" i="3"/>
  <c r="G2590" i="3"/>
  <c r="F2591" i="3"/>
  <c r="G2591" i="3"/>
  <c r="F2592" i="3"/>
  <c r="G2592" i="3"/>
  <c r="F2593" i="3"/>
  <c r="G2593" i="3"/>
  <c r="F2594" i="3"/>
  <c r="G2594" i="3"/>
  <c r="F2595" i="3"/>
  <c r="G2595" i="3"/>
  <c r="F2596" i="3"/>
  <c r="G2596" i="3"/>
  <c r="F2597" i="3"/>
  <c r="G2597" i="3"/>
  <c r="F2598" i="3"/>
  <c r="G2598" i="3"/>
  <c r="F2599" i="3"/>
  <c r="G2599" i="3"/>
  <c r="F2600" i="3"/>
  <c r="G2600" i="3"/>
  <c r="F2601" i="3"/>
  <c r="G2601" i="3"/>
  <c r="F2602" i="3"/>
  <c r="G2602" i="3"/>
  <c r="F2603" i="3"/>
  <c r="G2603" i="3"/>
  <c r="F2604" i="3"/>
  <c r="G2604" i="3"/>
  <c r="F2605" i="3"/>
  <c r="G2605" i="3"/>
  <c r="F2606" i="3"/>
  <c r="G2606" i="3"/>
  <c r="F2607" i="3"/>
  <c r="G2607" i="3"/>
  <c r="F2608" i="3"/>
  <c r="G2608" i="3"/>
  <c r="F2609" i="3"/>
  <c r="G2609" i="3"/>
  <c r="F2610" i="3"/>
  <c r="G2610" i="3"/>
  <c r="F2611" i="3"/>
  <c r="G2611" i="3"/>
  <c r="F2612" i="3"/>
  <c r="G2612" i="3"/>
  <c r="F2613" i="3"/>
  <c r="G2613" i="3"/>
  <c r="F2614" i="3"/>
  <c r="G2614" i="3"/>
  <c r="F2615" i="3"/>
  <c r="G2615" i="3"/>
  <c r="F2616" i="3"/>
  <c r="G2616" i="3"/>
  <c r="F2617" i="3"/>
  <c r="G2617" i="3"/>
  <c r="F2618" i="3"/>
  <c r="G2618" i="3"/>
  <c r="F2619" i="3"/>
  <c r="G2619" i="3"/>
  <c r="F2620" i="3"/>
  <c r="G2620" i="3"/>
  <c r="F2621" i="3"/>
  <c r="G2621" i="3"/>
  <c r="F2622" i="3"/>
  <c r="G2622" i="3"/>
  <c r="F2623" i="3"/>
  <c r="G2623" i="3"/>
  <c r="F2624" i="3"/>
  <c r="G2624" i="3"/>
  <c r="F2625" i="3"/>
  <c r="G2625" i="3"/>
  <c r="F2626" i="3"/>
  <c r="G2626" i="3"/>
  <c r="F2627" i="3"/>
  <c r="G2627" i="3"/>
  <c r="F2628" i="3"/>
  <c r="G2628" i="3"/>
  <c r="F2629" i="3"/>
  <c r="G2629" i="3"/>
  <c r="F2630" i="3"/>
  <c r="G2630" i="3"/>
  <c r="F2631" i="3"/>
  <c r="G2631" i="3"/>
  <c r="F2632" i="3"/>
  <c r="G2632" i="3"/>
  <c r="F2633" i="3"/>
  <c r="G2633" i="3"/>
  <c r="F2634" i="3"/>
  <c r="G2634" i="3"/>
  <c r="F2635" i="3"/>
  <c r="G2635" i="3"/>
  <c r="F2636" i="3"/>
  <c r="G2636" i="3"/>
  <c r="F2637" i="3"/>
  <c r="G2637" i="3"/>
  <c r="F2638" i="3"/>
  <c r="G2638" i="3"/>
  <c r="F2639" i="3"/>
  <c r="G2639" i="3"/>
  <c r="F2640" i="3"/>
  <c r="G2640" i="3"/>
  <c r="F2641" i="3"/>
  <c r="G2641" i="3"/>
  <c r="F2642" i="3"/>
  <c r="G2642" i="3"/>
  <c r="F2643" i="3"/>
  <c r="G2643" i="3"/>
  <c r="F2644" i="3"/>
  <c r="G2644" i="3"/>
  <c r="F2645" i="3"/>
  <c r="G2645" i="3"/>
  <c r="F2646" i="3"/>
  <c r="G2646" i="3"/>
  <c r="F2647" i="3"/>
  <c r="G2647" i="3"/>
  <c r="F2648" i="3"/>
  <c r="G2648" i="3"/>
  <c r="F2649" i="3"/>
  <c r="G2649" i="3"/>
  <c r="F2650" i="3"/>
  <c r="G2650" i="3"/>
  <c r="F2651" i="3"/>
  <c r="G2651" i="3"/>
  <c r="F2652" i="3"/>
  <c r="G2652" i="3"/>
  <c r="F2653" i="3"/>
  <c r="G2653" i="3"/>
  <c r="F2654" i="3"/>
  <c r="G2654" i="3"/>
  <c r="F2655" i="3"/>
  <c r="G2655" i="3"/>
  <c r="F2656" i="3"/>
  <c r="G2656" i="3"/>
  <c r="F2657" i="3"/>
  <c r="G2657" i="3"/>
  <c r="F2658" i="3"/>
  <c r="G2658" i="3"/>
  <c r="F2659" i="3"/>
  <c r="G2659" i="3"/>
  <c r="F2660" i="3"/>
  <c r="G2660" i="3"/>
  <c r="F2661" i="3"/>
  <c r="G2661" i="3"/>
  <c r="F2662" i="3"/>
  <c r="G2662" i="3"/>
  <c r="F2663" i="3"/>
  <c r="G2663" i="3"/>
  <c r="F2664" i="3"/>
  <c r="G2664" i="3"/>
  <c r="F2665" i="3"/>
  <c r="G2665" i="3"/>
  <c r="F2666" i="3"/>
  <c r="G2666" i="3"/>
  <c r="F2667" i="3"/>
  <c r="G2667" i="3"/>
  <c r="F2668" i="3"/>
  <c r="G2668" i="3"/>
  <c r="F2669" i="3"/>
  <c r="G2669" i="3"/>
  <c r="F2670" i="3"/>
  <c r="G2670" i="3"/>
  <c r="F2671" i="3"/>
  <c r="G2671" i="3"/>
  <c r="F2672" i="3"/>
  <c r="G2672" i="3"/>
  <c r="F2673" i="3"/>
  <c r="G2673" i="3"/>
  <c r="F2674" i="3"/>
  <c r="G2674" i="3"/>
  <c r="F2675" i="3"/>
  <c r="G2675" i="3"/>
  <c r="F2676" i="3"/>
  <c r="G2676" i="3"/>
  <c r="F2677" i="3"/>
  <c r="G2677" i="3"/>
  <c r="F2678" i="3"/>
  <c r="G2678" i="3"/>
  <c r="F2679" i="3"/>
  <c r="G2679" i="3"/>
  <c r="F2680" i="3"/>
  <c r="G2680" i="3"/>
  <c r="F2681" i="3"/>
  <c r="G2681" i="3"/>
  <c r="F2682" i="3"/>
  <c r="G2682" i="3"/>
  <c r="F2683" i="3"/>
  <c r="G2683" i="3"/>
  <c r="F2684" i="3"/>
  <c r="G2684" i="3"/>
  <c r="F2685" i="3"/>
  <c r="G2685" i="3"/>
  <c r="F2686" i="3"/>
  <c r="G2686" i="3"/>
  <c r="F2687" i="3"/>
  <c r="G2687" i="3"/>
  <c r="F2688" i="3"/>
  <c r="G2688" i="3"/>
  <c r="F2689" i="3"/>
  <c r="G2689" i="3"/>
  <c r="F2690" i="3"/>
  <c r="G2690" i="3"/>
  <c r="F2691" i="3"/>
  <c r="G2691" i="3"/>
  <c r="F2692" i="3"/>
  <c r="G2692" i="3"/>
  <c r="F2693" i="3"/>
  <c r="G2693" i="3"/>
  <c r="F2694" i="3"/>
  <c r="G2694" i="3"/>
  <c r="F2695" i="3"/>
  <c r="G2695" i="3"/>
  <c r="F2696" i="3"/>
  <c r="G2696" i="3"/>
  <c r="F2697" i="3"/>
  <c r="G2697" i="3"/>
  <c r="F2698" i="3"/>
  <c r="G2698" i="3"/>
  <c r="F2699" i="3"/>
  <c r="G2699" i="3"/>
  <c r="F2700" i="3"/>
  <c r="G2700" i="3"/>
  <c r="F2701" i="3"/>
  <c r="G2701" i="3"/>
  <c r="F2702" i="3"/>
  <c r="G2702" i="3"/>
  <c r="F2703" i="3"/>
  <c r="G2703" i="3"/>
  <c r="F2704" i="3"/>
  <c r="G2704" i="3"/>
  <c r="F2705" i="3"/>
  <c r="G2705" i="3"/>
  <c r="F2706" i="3"/>
  <c r="G2706" i="3"/>
  <c r="F2707" i="3"/>
  <c r="G2707" i="3"/>
  <c r="F2708" i="3"/>
  <c r="G2708" i="3"/>
  <c r="F2709" i="3"/>
  <c r="G2709" i="3"/>
  <c r="F2710" i="3"/>
  <c r="G2710" i="3"/>
  <c r="F2711" i="3"/>
  <c r="G2711" i="3"/>
  <c r="F2712" i="3"/>
  <c r="G2712" i="3"/>
  <c r="F2713" i="3"/>
  <c r="G2713" i="3"/>
  <c r="F2714" i="3"/>
  <c r="G2714" i="3"/>
  <c r="F2715" i="3"/>
  <c r="G2715" i="3"/>
  <c r="F2716" i="3"/>
  <c r="G2716" i="3"/>
  <c r="F2717" i="3"/>
  <c r="G2717" i="3"/>
  <c r="F2718" i="3"/>
  <c r="G2718" i="3"/>
  <c r="F2719" i="3"/>
  <c r="G2719" i="3"/>
  <c r="F2720" i="3"/>
  <c r="G2720" i="3"/>
  <c r="F2721" i="3"/>
  <c r="G2721" i="3"/>
  <c r="F2722" i="3"/>
  <c r="G2722" i="3"/>
  <c r="F2723" i="3"/>
  <c r="G2723" i="3"/>
  <c r="F2724" i="3"/>
  <c r="G2724" i="3"/>
  <c r="F2725" i="3"/>
  <c r="G2725" i="3"/>
  <c r="F2726" i="3"/>
  <c r="G2726" i="3"/>
  <c r="F2727" i="3"/>
  <c r="G2727" i="3"/>
  <c r="F2728" i="3"/>
  <c r="G2728" i="3"/>
  <c r="F2729" i="3"/>
  <c r="G2729" i="3"/>
  <c r="F2730" i="3"/>
  <c r="G2730" i="3"/>
  <c r="F2731" i="3"/>
  <c r="G2731" i="3"/>
  <c r="F2732" i="3"/>
  <c r="G2732" i="3"/>
  <c r="F2733" i="3"/>
  <c r="G2733" i="3"/>
  <c r="F2734" i="3"/>
  <c r="G2734" i="3"/>
  <c r="F2735" i="3"/>
  <c r="G2735" i="3"/>
  <c r="F2736" i="3"/>
  <c r="G2736" i="3"/>
  <c r="F2737" i="3"/>
  <c r="G2737" i="3"/>
  <c r="F2738" i="3"/>
  <c r="G2738" i="3"/>
  <c r="F2739" i="3"/>
  <c r="G2739" i="3"/>
  <c r="F2740" i="3"/>
  <c r="G2740" i="3"/>
  <c r="F2741" i="3"/>
  <c r="G2741" i="3"/>
  <c r="F2742" i="3"/>
  <c r="G2742" i="3"/>
  <c r="F2743" i="3"/>
  <c r="G2743" i="3"/>
  <c r="F2744" i="3"/>
  <c r="G2744" i="3"/>
  <c r="F2745" i="3"/>
  <c r="G2745" i="3"/>
  <c r="F2746" i="3"/>
  <c r="G2746" i="3"/>
  <c r="F2747" i="3"/>
  <c r="G2747" i="3"/>
  <c r="F2748" i="3"/>
  <c r="G2748" i="3"/>
  <c r="F2749" i="3"/>
  <c r="G2749" i="3"/>
  <c r="F2750" i="3"/>
  <c r="G2750" i="3"/>
  <c r="F2751" i="3"/>
  <c r="G2751" i="3"/>
  <c r="F2752" i="3"/>
  <c r="G2752" i="3"/>
  <c r="F2753" i="3"/>
  <c r="G2753" i="3"/>
  <c r="F2754" i="3"/>
  <c r="G2754" i="3"/>
  <c r="F2755" i="3"/>
  <c r="G2755" i="3"/>
  <c r="F2756" i="3"/>
  <c r="G2756" i="3"/>
  <c r="F2757" i="3"/>
  <c r="G2757" i="3"/>
  <c r="F2758" i="3"/>
  <c r="G2758" i="3"/>
  <c r="F2759" i="3"/>
  <c r="G2759" i="3"/>
  <c r="F2760" i="3"/>
  <c r="G2760" i="3"/>
  <c r="F2761" i="3"/>
  <c r="G2761" i="3"/>
  <c r="F2762" i="3"/>
  <c r="G2762" i="3"/>
  <c r="F2763" i="3"/>
  <c r="G2763" i="3"/>
  <c r="F2764" i="3"/>
  <c r="G2764" i="3"/>
  <c r="F2765" i="3"/>
  <c r="G2765" i="3"/>
  <c r="F2766" i="3"/>
  <c r="G2766" i="3"/>
  <c r="F2767" i="3"/>
  <c r="G2767" i="3"/>
  <c r="F2768" i="3"/>
  <c r="G2768" i="3"/>
  <c r="F2769" i="3"/>
  <c r="G2769" i="3"/>
  <c r="F2770" i="3"/>
  <c r="G2770" i="3"/>
  <c r="F2771" i="3"/>
  <c r="G2771" i="3"/>
  <c r="F2772" i="3"/>
  <c r="G2772" i="3"/>
  <c r="F2773" i="3"/>
  <c r="G2773" i="3"/>
  <c r="F2774" i="3"/>
  <c r="G2774" i="3"/>
  <c r="F2775" i="3"/>
  <c r="G2775" i="3"/>
  <c r="F2776" i="3"/>
  <c r="G2776" i="3"/>
  <c r="F2777" i="3"/>
  <c r="G2777" i="3"/>
  <c r="F2778" i="3"/>
  <c r="G2778" i="3"/>
  <c r="F2779" i="3"/>
  <c r="G2779" i="3"/>
  <c r="F2780" i="3"/>
  <c r="G2780" i="3"/>
  <c r="F2781" i="3"/>
  <c r="G2781" i="3"/>
  <c r="F2782" i="3"/>
  <c r="G2782" i="3"/>
  <c r="F2783" i="3"/>
  <c r="G2783" i="3"/>
  <c r="F2784" i="3"/>
  <c r="G2784" i="3"/>
  <c r="F2785" i="3"/>
  <c r="G2785" i="3"/>
  <c r="F2786" i="3"/>
  <c r="G2786" i="3"/>
  <c r="F2787" i="3"/>
  <c r="G2787" i="3"/>
  <c r="F2788" i="3"/>
  <c r="G2788" i="3"/>
  <c r="F2789" i="3"/>
  <c r="G2789" i="3"/>
  <c r="F2790" i="3"/>
  <c r="G2790" i="3"/>
  <c r="F2791" i="3"/>
  <c r="G2791" i="3"/>
  <c r="F2792" i="3"/>
  <c r="G2792" i="3"/>
  <c r="F2793" i="3"/>
  <c r="G2793" i="3"/>
  <c r="F2794" i="3"/>
  <c r="G2794" i="3"/>
  <c r="F2795" i="3"/>
  <c r="G2795" i="3"/>
  <c r="F2796" i="3"/>
  <c r="G2796" i="3"/>
  <c r="F2797" i="3"/>
  <c r="G2797" i="3"/>
  <c r="F2798" i="3"/>
  <c r="G2798" i="3"/>
  <c r="F2799" i="3"/>
  <c r="G2799" i="3"/>
  <c r="F2800" i="3"/>
  <c r="G2800" i="3"/>
  <c r="F2801" i="3"/>
  <c r="G2801" i="3"/>
  <c r="F2802" i="3"/>
  <c r="G2802" i="3"/>
  <c r="F2803" i="3"/>
  <c r="G2803" i="3"/>
  <c r="F2804" i="3"/>
  <c r="G2804" i="3"/>
  <c r="F2805" i="3"/>
  <c r="G2805" i="3"/>
  <c r="F2806" i="3"/>
  <c r="G2806" i="3"/>
  <c r="F2807" i="3"/>
  <c r="G2807" i="3"/>
  <c r="F2808" i="3"/>
  <c r="G2808" i="3"/>
  <c r="F2809" i="3"/>
  <c r="G2809" i="3"/>
  <c r="F2810" i="3"/>
  <c r="G2810" i="3"/>
  <c r="F2811" i="3"/>
  <c r="G2811" i="3"/>
  <c r="F2812" i="3"/>
  <c r="G2812" i="3"/>
  <c r="F2813" i="3"/>
  <c r="G2813" i="3"/>
  <c r="F2814" i="3"/>
  <c r="G2814" i="3"/>
  <c r="F2815" i="3"/>
  <c r="G2815" i="3"/>
  <c r="F2816" i="3"/>
  <c r="G2816" i="3"/>
  <c r="F2817" i="3"/>
  <c r="G2817" i="3"/>
  <c r="F2818" i="3"/>
  <c r="G2818" i="3"/>
  <c r="F2819" i="3"/>
  <c r="G2819" i="3"/>
  <c r="F2820" i="3"/>
  <c r="G2820" i="3"/>
  <c r="F2821" i="3"/>
  <c r="G2821" i="3"/>
  <c r="F2822" i="3"/>
  <c r="G2822" i="3"/>
  <c r="F2823" i="3"/>
  <c r="G2823" i="3"/>
  <c r="F2824" i="3"/>
  <c r="G2824" i="3"/>
  <c r="F2825" i="3"/>
  <c r="G2825" i="3"/>
  <c r="F2826" i="3"/>
  <c r="G2826" i="3"/>
  <c r="F2827" i="3"/>
  <c r="G2827" i="3"/>
  <c r="F2828" i="3"/>
  <c r="G2828" i="3"/>
  <c r="F2829" i="3"/>
  <c r="G2829" i="3"/>
  <c r="F2830" i="3"/>
  <c r="G2830" i="3"/>
  <c r="F2831" i="3"/>
  <c r="G2831" i="3"/>
  <c r="F2832" i="3"/>
  <c r="G2832" i="3"/>
  <c r="F2833" i="3"/>
  <c r="G2833" i="3"/>
  <c r="F2834" i="3"/>
  <c r="G2834" i="3"/>
  <c r="F2835" i="3"/>
  <c r="G2835" i="3"/>
  <c r="F2836" i="3"/>
  <c r="G2836" i="3"/>
  <c r="F2837" i="3"/>
  <c r="G2837" i="3"/>
  <c r="F2838" i="3"/>
  <c r="G2838" i="3"/>
  <c r="F2839" i="3"/>
  <c r="G2839" i="3"/>
  <c r="F2840" i="3"/>
  <c r="G2840" i="3"/>
  <c r="F2841" i="3"/>
  <c r="G2841" i="3"/>
  <c r="F2842" i="3"/>
  <c r="G2842" i="3"/>
  <c r="F2843" i="3"/>
  <c r="G2843" i="3"/>
  <c r="F2844" i="3"/>
  <c r="G2844" i="3"/>
  <c r="F2845" i="3"/>
  <c r="G2845" i="3"/>
  <c r="F2846" i="3"/>
  <c r="G2846" i="3"/>
  <c r="F2847" i="3"/>
  <c r="G2847" i="3"/>
  <c r="F2848" i="3"/>
  <c r="G2848" i="3"/>
  <c r="F2849" i="3"/>
  <c r="G2849" i="3"/>
  <c r="F2850" i="3"/>
  <c r="G2850" i="3"/>
  <c r="F2851" i="3"/>
  <c r="G2851" i="3"/>
  <c r="F2852" i="3"/>
  <c r="G2852" i="3"/>
  <c r="F2853" i="3"/>
  <c r="G2853" i="3"/>
  <c r="F2854" i="3"/>
  <c r="G2854" i="3"/>
  <c r="F2855" i="3"/>
  <c r="G2855" i="3"/>
  <c r="F2856" i="3"/>
  <c r="G2856" i="3"/>
  <c r="F2857" i="3"/>
  <c r="G2857" i="3"/>
  <c r="F2858" i="3"/>
  <c r="G2858" i="3"/>
  <c r="F2859" i="3"/>
  <c r="G2859" i="3"/>
  <c r="F2860" i="3"/>
  <c r="G2860" i="3"/>
  <c r="F2861" i="3"/>
  <c r="G2861" i="3"/>
  <c r="F2862" i="3"/>
  <c r="G2862" i="3"/>
  <c r="F2863" i="3"/>
  <c r="G2863" i="3"/>
  <c r="F2864" i="3"/>
  <c r="G2864" i="3"/>
  <c r="F2865" i="3"/>
  <c r="G2865" i="3"/>
  <c r="F2866" i="3"/>
  <c r="G2866" i="3"/>
  <c r="F2867" i="3"/>
  <c r="G2867" i="3"/>
  <c r="F2868" i="3"/>
  <c r="G2868" i="3"/>
  <c r="F2869" i="3"/>
  <c r="G2869" i="3"/>
  <c r="F2870" i="3"/>
  <c r="G2870" i="3"/>
  <c r="F2871" i="3"/>
  <c r="G2871" i="3"/>
  <c r="F2872" i="3"/>
  <c r="G2872" i="3"/>
  <c r="F2873" i="3"/>
  <c r="G2873" i="3"/>
  <c r="F2874" i="3"/>
  <c r="G2874" i="3"/>
  <c r="F2875" i="3"/>
  <c r="G2875" i="3"/>
  <c r="F2876" i="3"/>
  <c r="G2876" i="3"/>
  <c r="F2877" i="3"/>
  <c r="G2877" i="3"/>
  <c r="F2878" i="3"/>
  <c r="G2878" i="3"/>
  <c r="F2879" i="3"/>
  <c r="G2879" i="3"/>
  <c r="F2880" i="3"/>
  <c r="G2880" i="3"/>
  <c r="F2881" i="3"/>
  <c r="G2881" i="3"/>
  <c r="F2882" i="3"/>
  <c r="G2882" i="3"/>
  <c r="F2883" i="3"/>
  <c r="G2883" i="3"/>
  <c r="F2884" i="3"/>
  <c r="G2884" i="3"/>
  <c r="F2885" i="3"/>
  <c r="G2885" i="3"/>
  <c r="F2886" i="3"/>
  <c r="G2886" i="3"/>
  <c r="F2887" i="3"/>
  <c r="G2887" i="3"/>
  <c r="F2888" i="3"/>
  <c r="G2888" i="3"/>
  <c r="F2889" i="3"/>
  <c r="G2889" i="3"/>
  <c r="F2890" i="3"/>
  <c r="G2890" i="3"/>
  <c r="F2891" i="3"/>
  <c r="G2891" i="3"/>
  <c r="F2892" i="3"/>
  <c r="G2892" i="3"/>
  <c r="F2893" i="3"/>
  <c r="G2893" i="3"/>
  <c r="F2894" i="3"/>
  <c r="G2894" i="3"/>
  <c r="F2895" i="3"/>
  <c r="G2895" i="3"/>
  <c r="F2896" i="3"/>
  <c r="G2896" i="3"/>
  <c r="F2897" i="3"/>
  <c r="G2897" i="3"/>
  <c r="F2898" i="3"/>
  <c r="G2898" i="3"/>
  <c r="F2899" i="3"/>
  <c r="G2899" i="3"/>
  <c r="F2900" i="3"/>
  <c r="G2900" i="3"/>
  <c r="F2901" i="3"/>
  <c r="G2901" i="3"/>
  <c r="F2902" i="3"/>
  <c r="G2902" i="3"/>
  <c r="F2903" i="3"/>
  <c r="G2903" i="3"/>
  <c r="F2904" i="3"/>
  <c r="G2904" i="3"/>
  <c r="F2905" i="3"/>
  <c r="G2905" i="3"/>
  <c r="F2906" i="3"/>
  <c r="G2906" i="3"/>
  <c r="F2907" i="3"/>
  <c r="G2907" i="3"/>
  <c r="F2908" i="3"/>
  <c r="G2908" i="3"/>
  <c r="F2909" i="3"/>
  <c r="G2909" i="3"/>
  <c r="F2910" i="3"/>
  <c r="G2910" i="3"/>
  <c r="F2911" i="3"/>
  <c r="G2911" i="3"/>
  <c r="F2912" i="3"/>
  <c r="G2912" i="3"/>
  <c r="F2913" i="3"/>
  <c r="G2913" i="3"/>
  <c r="F2914" i="3"/>
  <c r="G2914" i="3"/>
  <c r="F2915" i="3"/>
  <c r="G2915" i="3"/>
  <c r="F2916" i="3"/>
  <c r="G2916" i="3"/>
  <c r="F2917" i="3"/>
  <c r="G2917" i="3"/>
  <c r="F2918" i="3"/>
  <c r="G2918" i="3"/>
  <c r="F2919" i="3"/>
  <c r="G2919" i="3"/>
  <c r="F2920" i="3"/>
  <c r="G2920" i="3"/>
  <c r="F2921" i="3"/>
  <c r="G2921" i="3"/>
  <c r="F2922" i="3"/>
  <c r="G2922" i="3"/>
  <c r="F2923" i="3"/>
  <c r="G2923" i="3"/>
  <c r="F2924" i="3"/>
  <c r="G2924" i="3"/>
  <c r="F2925" i="3"/>
  <c r="G2925" i="3"/>
  <c r="F2926" i="3"/>
  <c r="G2926" i="3"/>
  <c r="F2927" i="3"/>
  <c r="G2927" i="3"/>
  <c r="F2928" i="3"/>
  <c r="G2928" i="3"/>
  <c r="F2929" i="3"/>
  <c r="G2929" i="3"/>
  <c r="F2930" i="3"/>
  <c r="G2930" i="3"/>
  <c r="F2931" i="3"/>
  <c r="G2931" i="3"/>
  <c r="F2932" i="3"/>
  <c r="G2932" i="3"/>
  <c r="F2933" i="3"/>
  <c r="G2933" i="3"/>
  <c r="F2934" i="3"/>
  <c r="G2934" i="3"/>
  <c r="F2935" i="3"/>
  <c r="G2935" i="3"/>
  <c r="F2936" i="3"/>
  <c r="G2936" i="3"/>
  <c r="F2937" i="3"/>
  <c r="G2937" i="3"/>
  <c r="F2938" i="3"/>
  <c r="G2938" i="3"/>
  <c r="F2939" i="3"/>
  <c r="G2939" i="3"/>
  <c r="F2940" i="3"/>
  <c r="G2940" i="3"/>
  <c r="F2941" i="3"/>
  <c r="G2941" i="3"/>
  <c r="F2942" i="3"/>
  <c r="G2942" i="3"/>
  <c r="F2943" i="3"/>
  <c r="G2943" i="3"/>
  <c r="F2944" i="3"/>
  <c r="G2944" i="3"/>
  <c r="F2945" i="3"/>
  <c r="G2945" i="3"/>
  <c r="F2946" i="3"/>
  <c r="G2946" i="3"/>
  <c r="F2947" i="3"/>
  <c r="G2947" i="3"/>
  <c r="F2948" i="3"/>
  <c r="G2948" i="3"/>
  <c r="F2949" i="3"/>
  <c r="G2949" i="3"/>
  <c r="F2950" i="3"/>
  <c r="G2950" i="3"/>
  <c r="F2951" i="3"/>
  <c r="G2951" i="3"/>
  <c r="F2952" i="3"/>
  <c r="G2952" i="3"/>
  <c r="F2953" i="3"/>
  <c r="G2953" i="3"/>
  <c r="F2954" i="3"/>
  <c r="G2954" i="3"/>
  <c r="F2955" i="3"/>
  <c r="G2955" i="3"/>
  <c r="F2956" i="3"/>
  <c r="G2956" i="3"/>
  <c r="F2957" i="3"/>
  <c r="G2957" i="3"/>
  <c r="F2958" i="3"/>
  <c r="G2958" i="3"/>
  <c r="F2959" i="3"/>
  <c r="G2959" i="3"/>
  <c r="F2960" i="3"/>
  <c r="G2960" i="3"/>
  <c r="F2961" i="3"/>
  <c r="G2961" i="3"/>
  <c r="F2962" i="3"/>
  <c r="G2962" i="3"/>
  <c r="F2963" i="3"/>
  <c r="G2963" i="3"/>
  <c r="F2964" i="3"/>
  <c r="G2964" i="3"/>
  <c r="F2965" i="3"/>
  <c r="G2965" i="3"/>
  <c r="F2966" i="3"/>
  <c r="G2966" i="3"/>
  <c r="F2967" i="3"/>
  <c r="G2967" i="3"/>
  <c r="F2968" i="3"/>
  <c r="G2968" i="3"/>
  <c r="F2969" i="3"/>
  <c r="G2969" i="3"/>
  <c r="F2970" i="3"/>
  <c r="G2970" i="3"/>
  <c r="F2971" i="3"/>
  <c r="G2971" i="3"/>
  <c r="F2972" i="3"/>
  <c r="G2972" i="3"/>
  <c r="F2973" i="3"/>
  <c r="G2973" i="3"/>
  <c r="F2974" i="3"/>
  <c r="G2974" i="3"/>
  <c r="F2975" i="3"/>
  <c r="G2975" i="3"/>
  <c r="F2976" i="3"/>
  <c r="G2976" i="3"/>
  <c r="F2977" i="3"/>
  <c r="G2977" i="3"/>
  <c r="F2978" i="3"/>
  <c r="G2978" i="3"/>
  <c r="F2979" i="3"/>
  <c r="G2979" i="3"/>
  <c r="F2980" i="3"/>
  <c r="G2980" i="3"/>
  <c r="F2981" i="3"/>
  <c r="G2981" i="3"/>
  <c r="F2982" i="3"/>
  <c r="G2982" i="3"/>
  <c r="F2983" i="3"/>
  <c r="G2983" i="3"/>
  <c r="F2984" i="3"/>
  <c r="G2984" i="3"/>
  <c r="F2985" i="3"/>
  <c r="G2985" i="3"/>
  <c r="F2986" i="3"/>
  <c r="G2986" i="3"/>
  <c r="F2987" i="3"/>
  <c r="G2987" i="3"/>
  <c r="F2988" i="3"/>
  <c r="G2988" i="3"/>
  <c r="F2989" i="3"/>
  <c r="G2989" i="3"/>
  <c r="F2990" i="3"/>
  <c r="G2990" i="3"/>
  <c r="F2991" i="3"/>
  <c r="G2991" i="3"/>
  <c r="F2992" i="3"/>
  <c r="G2992" i="3"/>
  <c r="F2993" i="3"/>
  <c r="G2993" i="3"/>
  <c r="F2994" i="3"/>
  <c r="G2994" i="3"/>
  <c r="F2995" i="3"/>
  <c r="G2995" i="3"/>
  <c r="F2996" i="3"/>
  <c r="G2996" i="3"/>
  <c r="F2997" i="3"/>
  <c r="G2997" i="3"/>
  <c r="F2998" i="3"/>
  <c r="G2998" i="3"/>
  <c r="F2999" i="3"/>
  <c r="G2999" i="3"/>
  <c r="F3000" i="3"/>
  <c r="G3000" i="3"/>
  <c r="F3001" i="3"/>
  <c r="G3001" i="3"/>
  <c r="F3002" i="3"/>
  <c r="G3002" i="3"/>
  <c r="F3003" i="3"/>
  <c r="G3003" i="3"/>
  <c r="F3004" i="3"/>
  <c r="G3004" i="3"/>
  <c r="F3005" i="3"/>
  <c r="G3005" i="3"/>
  <c r="F3006" i="3"/>
  <c r="G3006" i="3"/>
  <c r="F3007" i="3"/>
  <c r="G3007" i="3"/>
  <c r="F3008" i="3"/>
  <c r="G3008" i="3"/>
  <c r="F3009" i="3"/>
  <c r="G3009" i="3"/>
  <c r="F3010" i="3"/>
  <c r="G3010" i="3"/>
  <c r="F3011" i="3"/>
  <c r="G3011" i="3"/>
  <c r="F3012" i="3"/>
  <c r="G3012" i="3"/>
  <c r="F3013" i="3"/>
  <c r="G3013" i="3"/>
  <c r="F3014" i="3"/>
  <c r="G3014" i="3"/>
  <c r="F3015" i="3"/>
  <c r="G3015" i="3"/>
  <c r="F3016" i="3"/>
  <c r="G3016" i="3"/>
  <c r="F3017" i="3"/>
  <c r="G3017" i="3"/>
  <c r="F3018" i="3"/>
  <c r="G3018" i="3"/>
  <c r="F3019" i="3"/>
  <c r="G3019" i="3"/>
  <c r="F3020" i="3"/>
  <c r="G3020" i="3"/>
  <c r="F3021" i="3"/>
  <c r="G3021" i="3"/>
  <c r="F3022" i="3"/>
  <c r="G3022" i="3"/>
  <c r="F3023" i="3"/>
  <c r="G3023" i="3"/>
  <c r="F3024" i="3"/>
  <c r="G3024" i="3"/>
  <c r="F3025" i="3"/>
  <c r="G3025" i="3"/>
  <c r="F3026" i="3"/>
  <c r="G3026" i="3"/>
  <c r="F3027" i="3"/>
  <c r="G3027" i="3"/>
  <c r="F3028" i="3"/>
  <c r="G3028" i="3"/>
  <c r="F3029" i="3"/>
  <c r="G3029" i="3"/>
  <c r="F3030" i="3"/>
  <c r="G3030" i="3"/>
  <c r="F3031" i="3"/>
  <c r="G3031" i="3"/>
  <c r="F3032" i="3"/>
  <c r="G3032" i="3"/>
  <c r="F3033" i="3"/>
  <c r="G3033" i="3"/>
  <c r="F3034" i="3"/>
  <c r="G3034" i="3"/>
  <c r="F3035" i="3"/>
  <c r="G3035" i="3"/>
  <c r="F3036" i="3"/>
  <c r="G3036" i="3"/>
  <c r="F3037" i="3"/>
  <c r="G3037" i="3"/>
  <c r="F3038" i="3"/>
  <c r="G3038" i="3"/>
  <c r="F3039" i="3"/>
  <c r="G3039" i="3"/>
  <c r="F3040" i="3"/>
  <c r="G3040" i="3"/>
  <c r="F3041" i="3"/>
  <c r="G3041" i="3"/>
  <c r="F3042" i="3"/>
  <c r="G3042" i="3"/>
  <c r="F3043" i="3"/>
  <c r="G3043" i="3"/>
  <c r="F3044" i="3"/>
  <c r="G3044" i="3"/>
  <c r="F3045" i="3"/>
  <c r="G3045" i="3"/>
  <c r="F3046" i="3"/>
  <c r="G3046" i="3"/>
  <c r="F3047" i="3"/>
  <c r="G3047" i="3"/>
  <c r="F3048" i="3"/>
  <c r="G3048" i="3"/>
  <c r="F3049" i="3"/>
  <c r="G3049" i="3"/>
  <c r="F3050" i="3"/>
  <c r="G3050" i="3"/>
  <c r="F3051" i="3"/>
  <c r="G3051" i="3"/>
  <c r="F3052" i="3"/>
  <c r="G3052" i="3"/>
  <c r="F3053" i="3"/>
  <c r="G3053" i="3"/>
  <c r="F3054" i="3"/>
  <c r="G3054" i="3"/>
  <c r="F3055" i="3"/>
  <c r="G3055" i="3"/>
  <c r="F3056" i="3"/>
  <c r="G3056" i="3"/>
  <c r="F3057" i="3"/>
  <c r="G3057" i="3"/>
  <c r="F3058" i="3"/>
  <c r="G3058" i="3"/>
  <c r="F3059" i="3"/>
  <c r="G3059" i="3"/>
  <c r="F3060" i="3"/>
  <c r="G3060" i="3"/>
  <c r="F3061" i="3"/>
  <c r="G3061" i="3"/>
  <c r="F3062" i="3"/>
  <c r="G3062" i="3"/>
  <c r="F3063" i="3"/>
  <c r="G3063" i="3"/>
  <c r="F3064" i="3"/>
  <c r="G3064" i="3"/>
  <c r="F3065" i="3"/>
  <c r="G3065" i="3"/>
  <c r="F3066" i="3"/>
  <c r="G3066" i="3"/>
  <c r="F3067" i="3"/>
  <c r="G3067" i="3"/>
  <c r="F3068" i="3"/>
  <c r="G3068" i="3"/>
  <c r="F3069" i="3"/>
  <c r="G3069" i="3"/>
  <c r="F3070" i="3"/>
  <c r="G3070" i="3"/>
  <c r="F3071" i="3"/>
  <c r="G3071" i="3"/>
  <c r="F3072" i="3"/>
  <c r="G3072" i="3"/>
  <c r="F3073" i="3"/>
  <c r="G3073" i="3"/>
  <c r="F3074" i="3"/>
  <c r="G3074" i="3"/>
  <c r="F3075" i="3"/>
  <c r="G3075" i="3"/>
  <c r="F3076" i="3"/>
  <c r="G3076" i="3"/>
  <c r="F3077" i="3"/>
  <c r="G3077" i="3"/>
  <c r="F3078" i="3"/>
  <c r="G3078" i="3"/>
  <c r="F3079" i="3"/>
  <c r="G3079" i="3"/>
  <c r="F3080" i="3"/>
  <c r="G3080" i="3"/>
  <c r="F3081" i="3"/>
  <c r="G3081" i="3"/>
  <c r="F3082" i="3"/>
  <c r="G3082" i="3"/>
  <c r="F3083" i="3"/>
  <c r="G3083" i="3"/>
  <c r="F3084" i="3"/>
  <c r="G3084" i="3"/>
  <c r="F3085" i="3"/>
  <c r="G3085" i="3"/>
  <c r="F3086" i="3"/>
  <c r="G3086" i="3"/>
  <c r="F3087" i="3"/>
  <c r="G3087" i="3"/>
  <c r="F3088" i="3"/>
  <c r="G3088" i="3"/>
  <c r="F3089" i="3"/>
  <c r="G3089" i="3"/>
  <c r="F3090" i="3"/>
  <c r="G3090" i="3"/>
  <c r="F3091" i="3"/>
  <c r="G3091" i="3"/>
  <c r="F3092" i="3"/>
  <c r="G3092" i="3"/>
  <c r="F3093" i="3"/>
  <c r="G3093" i="3"/>
  <c r="F3094" i="3"/>
  <c r="G3094" i="3"/>
  <c r="F3095" i="3"/>
  <c r="G3095" i="3"/>
  <c r="F3096" i="3"/>
  <c r="G3096" i="3"/>
  <c r="F3097" i="3"/>
  <c r="G3097" i="3"/>
  <c r="F3098" i="3"/>
  <c r="G3098" i="3"/>
  <c r="F3099" i="3"/>
  <c r="G3099" i="3"/>
  <c r="F3100" i="3"/>
  <c r="G3100" i="3"/>
  <c r="F3101" i="3"/>
  <c r="G3101" i="3"/>
  <c r="F3102" i="3"/>
  <c r="G3102" i="3"/>
  <c r="F3103" i="3"/>
  <c r="G3103" i="3"/>
  <c r="F3104" i="3"/>
  <c r="G3104" i="3"/>
  <c r="F3105" i="3"/>
  <c r="G3105" i="3"/>
  <c r="F3106" i="3"/>
  <c r="G3106" i="3"/>
  <c r="F3107" i="3"/>
  <c r="G3107" i="3"/>
  <c r="F3108" i="3"/>
  <c r="G3108" i="3"/>
  <c r="F3109" i="3"/>
  <c r="G3109" i="3"/>
  <c r="F3110" i="3"/>
  <c r="G3110" i="3"/>
  <c r="F3111" i="3"/>
  <c r="G3111" i="3"/>
  <c r="F3112" i="3"/>
  <c r="G3112" i="3"/>
  <c r="F3113" i="3"/>
  <c r="G3113" i="3"/>
  <c r="F3114" i="3"/>
  <c r="G3114" i="3"/>
  <c r="F3115" i="3"/>
  <c r="G3115" i="3"/>
  <c r="F3116" i="3"/>
  <c r="G3116" i="3"/>
  <c r="F3117" i="3"/>
  <c r="G3117" i="3"/>
  <c r="F3118" i="3"/>
  <c r="G3118" i="3"/>
  <c r="F3119" i="3"/>
  <c r="G3119" i="3"/>
  <c r="F3120" i="3"/>
  <c r="G3120" i="3"/>
  <c r="F3121" i="3"/>
  <c r="G3121" i="3"/>
  <c r="F3122" i="3"/>
  <c r="G3122" i="3"/>
  <c r="F3123" i="3"/>
  <c r="G3123" i="3"/>
  <c r="F3124" i="3"/>
  <c r="G3124" i="3"/>
  <c r="F3125" i="3"/>
  <c r="G3125" i="3"/>
  <c r="F3126" i="3"/>
  <c r="G3126" i="3"/>
  <c r="F3127" i="3"/>
  <c r="G3127" i="3"/>
  <c r="F3128" i="3"/>
  <c r="G3128" i="3"/>
  <c r="F3129" i="3"/>
  <c r="G3129" i="3"/>
  <c r="F3130" i="3"/>
  <c r="G3130" i="3"/>
  <c r="F3131" i="3"/>
  <c r="G3131" i="3"/>
  <c r="F3132" i="3"/>
  <c r="G3132" i="3"/>
  <c r="F3133" i="3"/>
  <c r="G3133" i="3"/>
  <c r="F3134" i="3"/>
  <c r="G3134" i="3"/>
  <c r="F3135" i="3"/>
  <c r="G3135" i="3"/>
  <c r="F3136" i="3"/>
  <c r="G3136" i="3"/>
  <c r="F3137" i="3"/>
  <c r="G3137" i="3"/>
  <c r="F3138" i="3"/>
  <c r="G3138" i="3"/>
  <c r="F3139" i="3"/>
  <c r="G3139" i="3"/>
  <c r="F3140" i="3"/>
  <c r="G3140" i="3"/>
  <c r="F3141" i="3"/>
  <c r="G3141" i="3"/>
  <c r="F3142" i="3"/>
  <c r="G3142" i="3"/>
  <c r="F3143" i="3"/>
  <c r="G3143" i="3"/>
  <c r="F3144" i="3"/>
  <c r="G3144" i="3"/>
  <c r="F3145" i="3"/>
  <c r="G3145" i="3"/>
  <c r="F3146" i="3"/>
  <c r="G3146" i="3"/>
  <c r="F3147" i="3"/>
  <c r="G3147" i="3"/>
  <c r="F3148" i="3"/>
  <c r="G3148" i="3"/>
  <c r="F3149" i="3"/>
  <c r="G3149" i="3"/>
  <c r="F3150" i="3"/>
  <c r="G3150" i="3"/>
  <c r="F3151" i="3"/>
  <c r="G3151" i="3"/>
  <c r="F3152" i="3"/>
  <c r="G3152" i="3"/>
  <c r="F3153" i="3"/>
  <c r="G3153" i="3"/>
  <c r="F3154" i="3"/>
  <c r="G3154" i="3"/>
  <c r="F3155" i="3"/>
  <c r="G3155" i="3"/>
  <c r="F3156" i="3"/>
  <c r="G3156" i="3"/>
  <c r="F3157" i="3"/>
  <c r="G3157" i="3"/>
  <c r="F3158" i="3"/>
  <c r="G3158" i="3"/>
  <c r="F3159" i="3"/>
  <c r="G3159" i="3"/>
  <c r="F3160" i="3"/>
  <c r="G3160" i="3"/>
  <c r="F3161" i="3"/>
  <c r="G3161" i="3"/>
  <c r="F3162" i="3"/>
  <c r="G3162" i="3"/>
  <c r="F3163" i="3"/>
  <c r="G3163" i="3"/>
  <c r="F3164" i="3"/>
  <c r="G3164" i="3"/>
  <c r="F3165" i="3"/>
  <c r="G3165" i="3"/>
  <c r="F3166" i="3"/>
  <c r="G3166" i="3"/>
  <c r="F3167" i="3"/>
  <c r="G3167" i="3"/>
  <c r="F3168" i="3"/>
  <c r="G3168" i="3"/>
  <c r="F3169" i="3"/>
  <c r="G3169" i="3"/>
  <c r="F3170" i="3"/>
  <c r="G3170" i="3"/>
  <c r="F3171" i="3"/>
  <c r="G3171" i="3"/>
  <c r="F3172" i="3"/>
  <c r="G3172" i="3"/>
  <c r="F3173" i="3"/>
  <c r="G3173" i="3"/>
  <c r="F3174" i="3"/>
  <c r="G3174" i="3"/>
  <c r="F3175" i="3"/>
  <c r="G3175" i="3"/>
  <c r="F3176" i="3"/>
  <c r="G3176" i="3"/>
  <c r="F3177" i="3"/>
  <c r="G3177" i="3"/>
  <c r="F3178" i="3"/>
  <c r="G3178" i="3"/>
  <c r="F3179" i="3"/>
  <c r="G3179" i="3"/>
  <c r="F3180" i="3"/>
  <c r="G3180" i="3"/>
  <c r="F3181" i="3"/>
  <c r="G3181" i="3"/>
  <c r="F3182" i="3"/>
  <c r="G3182" i="3"/>
  <c r="F3183" i="3"/>
  <c r="G3183" i="3"/>
  <c r="F3184" i="3"/>
  <c r="G3184" i="3"/>
  <c r="F3185" i="3"/>
  <c r="G3185" i="3"/>
  <c r="F3186" i="3"/>
  <c r="G3186" i="3"/>
  <c r="F3187" i="3"/>
  <c r="G3187" i="3"/>
  <c r="F3188" i="3"/>
  <c r="G3188" i="3"/>
  <c r="F3189" i="3"/>
  <c r="G3189" i="3"/>
  <c r="F3190" i="3"/>
  <c r="G3190" i="3"/>
  <c r="F3191" i="3"/>
  <c r="G3191" i="3"/>
  <c r="F3192" i="3"/>
  <c r="G3192" i="3"/>
  <c r="F3193" i="3"/>
  <c r="G3193" i="3"/>
  <c r="F3194" i="3"/>
  <c r="G3194" i="3"/>
  <c r="F3195" i="3"/>
  <c r="G3195" i="3"/>
  <c r="F3196" i="3"/>
  <c r="G3196" i="3"/>
  <c r="F3197" i="3"/>
  <c r="G3197" i="3"/>
  <c r="F3198" i="3"/>
  <c r="G3198" i="3"/>
  <c r="F3199" i="3"/>
  <c r="G3199" i="3"/>
  <c r="F3200" i="3"/>
  <c r="G3200" i="3"/>
  <c r="F3201" i="3"/>
  <c r="G3201" i="3"/>
  <c r="F3202" i="3"/>
  <c r="G3202" i="3"/>
  <c r="F3203" i="3"/>
  <c r="G3203" i="3"/>
  <c r="F3204" i="3"/>
  <c r="G3204" i="3"/>
  <c r="F3205" i="3"/>
  <c r="G3205" i="3"/>
  <c r="F3206" i="3"/>
  <c r="G3206" i="3"/>
  <c r="F3207" i="3"/>
  <c r="G3207" i="3"/>
  <c r="F3208" i="3"/>
  <c r="G3208" i="3"/>
  <c r="F3209" i="3"/>
  <c r="G3209" i="3"/>
  <c r="F3210" i="3"/>
  <c r="G3210" i="3"/>
  <c r="F3211" i="3"/>
  <c r="G3211" i="3"/>
  <c r="F3212" i="3"/>
  <c r="G3212" i="3"/>
  <c r="F3213" i="3"/>
  <c r="G3213" i="3"/>
  <c r="F3214" i="3"/>
  <c r="G3214" i="3"/>
  <c r="F3215" i="3"/>
  <c r="G3215" i="3"/>
  <c r="F3216" i="3"/>
  <c r="G3216" i="3"/>
  <c r="F3217" i="3"/>
  <c r="G3217" i="3"/>
  <c r="F3218" i="3"/>
  <c r="G3218" i="3"/>
  <c r="F3219" i="3"/>
  <c r="G3219" i="3"/>
  <c r="F3220" i="3"/>
  <c r="G3220" i="3"/>
  <c r="F3221" i="3"/>
  <c r="G3221" i="3"/>
  <c r="F3222" i="3"/>
  <c r="G3222" i="3"/>
  <c r="F3223" i="3"/>
  <c r="G3223" i="3"/>
  <c r="F3224" i="3"/>
  <c r="G3224" i="3"/>
  <c r="F3225" i="3"/>
  <c r="G3225" i="3"/>
  <c r="F3226" i="3"/>
  <c r="G3226" i="3"/>
  <c r="F3227" i="3"/>
  <c r="G3227" i="3"/>
  <c r="F3228" i="3"/>
  <c r="G3228" i="3"/>
  <c r="F3229" i="3"/>
  <c r="G3229" i="3"/>
  <c r="F3230" i="3"/>
  <c r="G3230" i="3"/>
  <c r="F3231" i="3"/>
  <c r="G3231" i="3"/>
  <c r="F3232" i="3"/>
  <c r="G3232" i="3"/>
  <c r="F3233" i="3"/>
  <c r="G3233" i="3"/>
  <c r="F3234" i="3"/>
  <c r="G3234" i="3"/>
  <c r="F3235" i="3"/>
  <c r="G3235" i="3"/>
  <c r="F3236" i="3"/>
  <c r="G3236" i="3"/>
  <c r="F3237" i="3"/>
  <c r="G3237" i="3"/>
  <c r="F3238" i="3"/>
  <c r="G3238" i="3"/>
  <c r="F3239" i="3"/>
  <c r="G3239" i="3"/>
  <c r="F3240" i="3"/>
  <c r="G3240" i="3"/>
  <c r="F3241" i="3"/>
  <c r="G3241" i="3"/>
  <c r="F3242" i="3"/>
  <c r="G3242" i="3"/>
  <c r="F3243" i="3"/>
  <c r="G3243" i="3"/>
  <c r="F3244" i="3"/>
  <c r="G3244" i="3"/>
  <c r="F3245" i="3"/>
  <c r="G3245" i="3"/>
  <c r="F3246" i="3"/>
  <c r="G3246" i="3"/>
  <c r="F3247" i="3"/>
  <c r="G3247" i="3"/>
  <c r="F3248" i="3"/>
  <c r="G3248" i="3"/>
  <c r="F3249" i="3"/>
  <c r="G3249" i="3"/>
  <c r="F3250" i="3"/>
  <c r="G3250" i="3"/>
  <c r="F3251" i="3"/>
  <c r="G3251" i="3"/>
  <c r="F3252" i="3"/>
  <c r="G3252" i="3"/>
  <c r="F3253" i="3"/>
  <c r="G3253" i="3"/>
  <c r="F3254" i="3"/>
  <c r="G3254" i="3"/>
  <c r="F3255" i="3"/>
  <c r="G3255" i="3"/>
  <c r="F3256" i="3"/>
  <c r="G3256" i="3"/>
  <c r="F3257" i="3"/>
  <c r="G3257" i="3"/>
  <c r="F3258" i="3"/>
  <c r="G3258" i="3"/>
  <c r="F3259" i="3"/>
  <c r="G3259" i="3"/>
  <c r="F3260" i="3"/>
  <c r="G3260" i="3"/>
  <c r="F3261" i="3"/>
  <c r="G3261" i="3"/>
  <c r="F3262" i="3"/>
  <c r="G3262" i="3"/>
  <c r="F3263" i="3"/>
  <c r="G3263" i="3"/>
  <c r="F3264" i="3"/>
  <c r="G3264" i="3"/>
  <c r="F3265" i="3"/>
  <c r="G3265" i="3"/>
  <c r="F3266" i="3"/>
  <c r="G3266" i="3"/>
  <c r="F3267" i="3"/>
  <c r="G3267" i="3"/>
  <c r="F3268" i="3"/>
  <c r="G3268" i="3"/>
  <c r="F3269" i="3"/>
  <c r="G3269" i="3"/>
  <c r="F3270" i="3"/>
  <c r="G3270" i="3"/>
  <c r="F3271" i="3"/>
  <c r="G3271" i="3"/>
  <c r="F3272" i="3"/>
  <c r="G3272" i="3"/>
  <c r="F3273" i="3"/>
  <c r="G3273" i="3"/>
  <c r="F3274" i="3"/>
  <c r="G3274" i="3"/>
  <c r="F3275" i="3"/>
  <c r="G3275" i="3"/>
  <c r="F3276" i="3"/>
  <c r="G3276" i="3"/>
  <c r="F3277" i="3"/>
  <c r="G3277" i="3"/>
  <c r="F3278" i="3"/>
  <c r="G3278" i="3"/>
  <c r="F3279" i="3"/>
  <c r="G3279" i="3"/>
  <c r="F3280" i="3"/>
  <c r="G3280" i="3"/>
  <c r="F3281" i="3"/>
  <c r="G3281" i="3"/>
  <c r="F3282" i="3"/>
  <c r="G3282" i="3"/>
  <c r="F3283" i="3"/>
  <c r="G3283" i="3"/>
  <c r="F3284" i="3"/>
  <c r="G3284" i="3"/>
  <c r="F3285" i="3"/>
  <c r="G3285" i="3"/>
  <c r="F3286" i="3"/>
  <c r="G3286" i="3"/>
  <c r="F3287" i="3"/>
  <c r="G3287" i="3"/>
  <c r="F3288" i="3"/>
  <c r="G3288" i="3"/>
  <c r="F3289" i="3"/>
  <c r="G3289" i="3"/>
  <c r="F3290" i="3"/>
  <c r="G3290" i="3"/>
  <c r="F3291" i="3"/>
  <c r="G3291" i="3"/>
  <c r="F3292" i="3"/>
  <c r="G3292" i="3"/>
  <c r="F3293" i="3"/>
  <c r="G3293" i="3"/>
  <c r="F3294" i="3"/>
  <c r="G3294" i="3"/>
  <c r="F3295" i="3"/>
  <c r="G3295" i="3"/>
  <c r="F3296" i="3"/>
  <c r="G3296" i="3"/>
  <c r="F3297" i="3"/>
  <c r="G3297" i="3"/>
  <c r="F3298" i="3"/>
  <c r="G3298" i="3"/>
  <c r="F3299" i="3"/>
  <c r="G3299" i="3"/>
  <c r="F3300" i="3"/>
  <c r="G3300" i="3"/>
  <c r="F3301" i="3"/>
  <c r="G3301" i="3"/>
  <c r="F3302" i="3"/>
  <c r="G3302" i="3"/>
  <c r="F3303" i="3"/>
  <c r="G3303" i="3"/>
  <c r="F3304" i="3"/>
  <c r="G3304" i="3"/>
  <c r="F3305" i="3"/>
  <c r="G3305" i="3"/>
  <c r="F3306" i="3"/>
  <c r="G3306" i="3"/>
  <c r="F3307" i="3"/>
  <c r="G3307" i="3"/>
  <c r="F3308" i="3"/>
  <c r="G3308" i="3"/>
  <c r="F3309" i="3"/>
  <c r="G3309" i="3"/>
  <c r="F3310" i="3"/>
  <c r="G3310" i="3"/>
  <c r="F3311" i="3"/>
  <c r="G3311" i="3"/>
  <c r="F3312" i="3"/>
  <c r="G3312" i="3"/>
  <c r="F3313" i="3"/>
  <c r="G3313" i="3"/>
  <c r="F3314" i="3"/>
  <c r="G3314" i="3"/>
  <c r="F3315" i="3"/>
  <c r="G3315" i="3"/>
  <c r="F3316" i="3"/>
  <c r="G3316" i="3"/>
  <c r="F3317" i="3"/>
  <c r="G3317" i="3"/>
  <c r="F3318" i="3"/>
  <c r="G3318" i="3"/>
  <c r="F3319" i="3"/>
  <c r="G3319" i="3"/>
  <c r="F3320" i="3"/>
  <c r="G3320" i="3"/>
  <c r="F3321" i="3"/>
  <c r="G3321" i="3"/>
  <c r="F3322" i="3"/>
  <c r="G3322" i="3"/>
  <c r="F3323" i="3"/>
  <c r="G3323" i="3"/>
  <c r="F3324" i="3"/>
  <c r="G3324" i="3"/>
  <c r="F3325" i="3"/>
  <c r="G3325" i="3"/>
  <c r="F3326" i="3"/>
  <c r="G3326" i="3"/>
  <c r="F3327" i="3"/>
  <c r="G3327" i="3"/>
  <c r="F3328" i="3"/>
  <c r="G3328" i="3"/>
  <c r="F3329" i="3"/>
  <c r="G3329" i="3"/>
  <c r="F3330" i="3"/>
  <c r="G3330" i="3"/>
  <c r="F3331" i="3"/>
  <c r="G3331" i="3"/>
  <c r="F3332" i="3"/>
  <c r="G3332" i="3"/>
  <c r="F3333" i="3"/>
  <c r="G3333" i="3"/>
  <c r="F3334" i="3"/>
  <c r="G3334" i="3"/>
  <c r="F3335" i="3"/>
  <c r="G3335" i="3"/>
  <c r="F3336" i="3"/>
  <c r="G3336" i="3"/>
  <c r="F3337" i="3"/>
  <c r="G3337" i="3"/>
  <c r="F3338" i="3"/>
  <c r="G3338" i="3"/>
  <c r="F3339" i="3"/>
  <c r="G3339" i="3"/>
  <c r="F3340" i="3"/>
  <c r="G3340" i="3"/>
  <c r="F3341" i="3"/>
  <c r="G3341" i="3"/>
  <c r="F3342" i="3"/>
  <c r="G3342" i="3"/>
  <c r="F3343" i="3"/>
  <c r="G3343" i="3"/>
  <c r="F3344" i="3"/>
  <c r="G3344" i="3"/>
  <c r="F3345" i="3"/>
  <c r="G3345" i="3"/>
  <c r="F3346" i="3"/>
  <c r="G3346" i="3"/>
  <c r="F3347" i="3"/>
  <c r="G3347" i="3"/>
  <c r="F3348" i="3"/>
  <c r="G3348" i="3"/>
  <c r="F3349" i="3"/>
  <c r="G3349" i="3"/>
  <c r="F3350" i="3"/>
  <c r="G3350" i="3"/>
  <c r="F3351" i="3"/>
  <c r="G3351" i="3"/>
  <c r="F3352" i="3"/>
  <c r="G3352" i="3"/>
  <c r="F3353" i="3"/>
  <c r="G3353" i="3"/>
  <c r="F3354" i="3"/>
  <c r="G3354" i="3"/>
  <c r="F3355" i="3"/>
  <c r="G3355" i="3"/>
  <c r="F3356" i="3"/>
  <c r="G3356" i="3"/>
  <c r="F3357" i="3"/>
  <c r="G3357" i="3"/>
  <c r="F3358" i="3"/>
  <c r="G3358" i="3"/>
  <c r="F3359" i="3"/>
  <c r="G3359" i="3"/>
  <c r="F3360" i="3"/>
  <c r="G3360" i="3"/>
  <c r="F3361" i="3"/>
  <c r="G3361" i="3"/>
  <c r="F3362" i="3"/>
  <c r="G3362" i="3"/>
  <c r="F3363" i="3"/>
  <c r="G3363" i="3"/>
  <c r="F3364" i="3"/>
  <c r="G3364" i="3"/>
  <c r="F3365" i="3"/>
  <c r="G3365" i="3"/>
  <c r="F3366" i="3"/>
  <c r="G3366" i="3"/>
  <c r="F3367" i="3"/>
  <c r="G3367" i="3"/>
  <c r="F3368" i="3"/>
  <c r="G3368" i="3"/>
  <c r="F3369" i="3"/>
  <c r="G3369" i="3"/>
  <c r="F3370" i="3"/>
  <c r="G3370" i="3"/>
  <c r="F3371" i="3"/>
  <c r="G3371" i="3"/>
  <c r="F3372" i="3"/>
  <c r="G3372" i="3"/>
  <c r="F3373" i="3"/>
  <c r="G3373" i="3"/>
  <c r="F3374" i="3"/>
  <c r="G3374" i="3"/>
  <c r="F3375" i="3"/>
  <c r="G3375" i="3"/>
  <c r="F3376" i="3"/>
  <c r="G3376" i="3"/>
  <c r="F3377" i="3"/>
  <c r="G3377" i="3"/>
  <c r="F3378" i="3"/>
  <c r="G3378" i="3"/>
  <c r="F3379" i="3"/>
  <c r="G3379" i="3"/>
  <c r="F3380" i="3"/>
  <c r="G3380" i="3"/>
  <c r="F3381" i="3"/>
  <c r="G3381" i="3"/>
  <c r="F3382" i="3"/>
  <c r="G3382" i="3"/>
  <c r="F3383" i="3"/>
  <c r="G3383" i="3"/>
  <c r="F3384" i="3"/>
  <c r="G3384" i="3"/>
  <c r="F3385" i="3"/>
  <c r="G3385" i="3"/>
  <c r="F3386" i="3"/>
  <c r="G3386" i="3"/>
  <c r="F3387" i="3"/>
  <c r="G3387" i="3"/>
  <c r="F3388" i="3"/>
  <c r="G3388" i="3"/>
  <c r="F3389" i="3"/>
  <c r="G3389" i="3"/>
  <c r="F3390" i="3"/>
  <c r="G3390" i="3"/>
  <c r="F3391" i="3"/>
  <c r="G3391" i="3"/>
  <c r="F3392" i="3"/>
  <c r="G3392" i="3"/>
  <c r="F3393" i="3"/>
  <c r="G3393" i="3"/>
  <c r="F3394" i="3"/>
  <c r="G3394" i="3"/>
  <c r="F3395" i="3"/>
  <c r="G3395" i="3"/>
  <c r="F3396" i="3"/>
  <c r="G3396" i="3"/>
  <c r="F3397" i="3"/>
  <c r="G3397" i="3"/>
  <c r="F3398" i="3"/>
  <c r="G3398" i="3"/>
  <c r="F3399" i="3"/>
  <c r="G3399" i="3"/>
  <c r="F3400" i="3"/>
  <c r="G3400" i="3"/>
  <c r="F3401" i="3"/>
  <c r="G3401" i="3"/>
  <c r="F3402" i="3"/>
  <c r="G3402" i="3"/>
  <c r="F3403" i="3"/>
  <c r="G3403" i="3"/>
  <c r="F3404" i="3"/>
  <c r="G3404" i="3"/>
  <c r="F3405" i="3"/>
  <c r="G3405" i="3"/>
  <c r="F3406" i="3"/>
  <c r="G3406" i="3"/>
  <c r="F3407" i="3"/>
  <c r="G3407" i="3"/>
  <c r="F3408" i="3"/>
  <c r="G3408" i="3"/>
  <c r="F3409" i="3"/>
  <c r="G3409" i="3"/>
  <c r="F3410" i="3"/>
  <c r="G3410" i="3"/>
  <c r="F3411" i="3"/>
  <c r="G3411" i="3"/>
  <c r="F3412" i="3"/>
  <c r="G3412" i="3"/>
  <c r="F3413" i="3"/>
  <c r="G3413" i="3"/>
  <c r="F3414" i="3"/>
  <c r="G3414" i="3"/>
  <c r="F3415" i="3"/>
  <c r="G3415" i="3"/>
  <c r="F3416" i="3"/>
  <c r="G3416" i="3"/>
  <c r="F3417" i="3"/>
  <c r="G3417" i="3"/>
  <c r="F3418" i="3"/>
  <c r="G3418" i="3"/>
  <c r="F3419" i="3"/>
  <c r="G3419" i="3"/>
  <c r="F3420" i="3"/>
  <c r="G3420" i="3"/>
  <c r="F3421" i="3"/>
  <c r="G3421" i="3"/>
  <c r="F3422" i="3"/>
  <c r="G3422" i="3"/>
  <c r="F3423" i="3"/>
  <c r="G3423" i="3"/>
  <c r="F3424" i="3"/>
  <c r="G3424" i="3"/>
  <c r="F3425" i="3"/>
  <c r="G3425" i="3"/>
  <c r="F3426" i="3"/>
  <c r="G3426" i="3"/>
  <c r="F3427" i="3"/>
  <c r="G3427" i="3"/>
  <c r="F3428" i="3"/>
  <c r="G3428" i="3"/>
  <c r="F3429" i="3"/>
  <c r="G3429" i="3"/>
  <c r="F3430" i="3"/>
  <c r="G3430" i="3"/>
  <c r="F3431" i="3"/>
  <c r="G3431" i="3"/>
  <c r="F3432" i="3"/>
  <c r="G3432" i="3"/>
  <c r="F3433" i="3"/>
  <c r="G3433" i="3"/>
  <c r="F3434" i="3"/>
  <c r="G3434" i="3"/>
  <c r="F3435" i="3"/>
  <c r="G3435" i="3"/>
  <c r="F3436" i="3"/>
  <c r="G3436" i="3"/>
  <c r="F3437" i="3"/>
  <c r="G3437" i="3"/>
  <c r="F3438" i="3"/>
  <c r="G3438" i="3"/>
  <c r="F3439" i="3"/>
  <c r="G3439" i="3"/>
  <c r="F3440" i="3"/>
  <c r="G3440" i="3"/>
  <c r="F3441" i="3"/>
  <c r="G3441" i="3"/>
  <c r="F3442" i="3"/>
  <c r="G3442" i="3"/>
  <c r="F3443" i="3"/>
  <c r="G3443" i="3"/>
  <c r="F3444" i="3"/>
  <c r="G3444" i="3"/>
  <c r="F3445" i="3"/>
  <c r="G3445" i="3"/>
  <c r="F3446" i="3"/>
  <c r="G3446" i="3"/>
  <c r="F3447" i="3"/>
  <c r="G3447" i="3"/>
  <c r="F3448" i="3"/>
  <c r="G3448" i="3"/>
  <c r="F3449" i="3"/>
  <c r="G3449" i="3"/>
  <c r="F3450" i="3"/>
  <c r="G3450" i="3"/>
  <c r="F3451" i="3"/>
  <c r="G3451" i="3"/>
  <c r="F3452" i="3"/>
  <c r="G3452" i="3"/>
  <c r="F3453" i="3"/>
  <c r="G3453" i="3"/>
  <c r="F3454" i="3"/>
  <c r="G3454" i="3"/>
  <c r="F3455" i="3"/>
  <c r="G3455" i="3"/>
  <c r="F3456" i="3"/>
  <c r="G3456" i="3"/>
  <c r="F3457" i="3"/>
  <c r="G3457" i="3"/>
  <c r="F3458" i="3"/>
  <c r="G3458" i="3"/>
  <c r="F3459" i="3"/>
  <c r="G3459" i="3"/>
  <c r="F3460" i="3"/>
  <c r="G3460" i="3"/>
  <c r="F3461" i="3"/>
  <c r="G3461" i="3"/>
  <c r="F3462" i="3"/>
  <c r="G3462" i="3"/>
  <c r="F3463" i="3"/>
  <c r="G3463" i="3"/>
  <c r="F3464" i="3"/>
  <c r="G3464" i="3"/>
  <c r="F3465" i="3"/>
  <c r="G3465" i="3"/>
  <c r="F3466" i="3"/>
  <c r="G3466" i="3"/>
  <c r="F3467" i="3"/>
  <c r="G3467" i="3"/>
  <c r="F3468" i="3"/>
  <c r="G3468" i="3"/>
  <c r="F3469" i="3"/>
  <c r="G3469" i="3"/>
  <c r="F3470" i="3"/>
  <c r="G3470" i="3"/>
  <c r="F3471" i="3"/>
  <c r="G3471" i="3"/>
  <c r="F3472" i="3"/>
  <c r="G3472" i="3"/>
  <c r="F3473" i="3"/>
  <c r="G3473" i="3"/>
  <c r="F3474" i="3"/>
  <c r="G3474" i="3"/>
  <c r="F3475" i="3"/>
  <c r="G3475" i="3"/>
  <c r="F3476" i="3"/>
  <c r="G3476" i="3"/>
  <c r="F3477" i="3"/>
  <c r="G3477" i="3"/>
  <c r="F3478" i="3"/>
  <c r="G3478" i="3"/>
  <c r="F3479" i="3"/>
  <c r="G3479" i="3"/>
  <c r="F3480" i="3"/>
  <c r="G3480" i="3"/>
  <c r="F3481" i="3"/>
  <c r="G3481" i="3"/>
  <c r="F3482" i="3"/>
  <c r="G3482" i="3"/>
  <c r="F3483" i="3"/>
  <c r="G3483" i="3"/>
  <c r="F3484" i="3"/>
  <c r="G3484" i="3"/>
  <c r="F3485" i="3"/>
  <c r="G3485" i="3"/>
  <c r="F3486" i="3"/>
  <c r="G3486" i="3"/>
  <c r="F3487" i="3"/>
  <c r="G3487" i="3"/>
  <c r="F3488" i="3"/>
  <c r="G3488" i="3"/>
  <c r="F3489" i="3"/>
  <c r="G3489" i="3"/>
  <c r="F3490" i="3"/>
  <c r="G3490" i="3"/>
  <c r="F3491" i="3"/>
  <c r="G3491" i="3"/>
  <c r="F3492" i="3"/>
  <c r="G3492" i="3"/>
  <c r="F3493" i="3"/>
  <c r="G3493" i="3"/>
  <c r="F3494" i="3"/>
  <c r="G3494" i="3"/>
  <c r="F3495" i="3"/>
  <c r="G3495" i="3"/>
  <c r="F3496" i="3"/>
  <c r="G3496" i="3"/>
  <c r="F3497" i="3"/>
  <c r="G3497" i="3"/>
  <c r="F3498" i="3"/>
  <c r="G3498" i="3"/>
  <c r="F3499" i="3"/>
  <c r="G3499" i="3"/>
  <c r="F3500" i="3"/>
  <c r="G3500" i="3"/>
  <c r="F3501" i="3"/>
  <c r="G3501" i="3"/>
  <c r="F3502" i="3"/>
  <c r="G3502" i="3"/>
  <c r="F3503" i="3"/>
  <c r="G3503" i="3"/>
  <c r="F3504" i="3"/>
  <c r="G3504" i="3"/>
  <c r="F3505" i="3"/>
  <c r="G3505" i="3"/>
  <c r="F3506" i="3"/>
  <c r="G3506" i="3"/>
  <c r="F3507" i="3"/>
  <c r="G3507" i="3"/>
  <c r="F3508" i="3"/>
  <c r="G3508" i="3"/>
  <c r="F3509" i="3"/>
  <c r="G3509" i="3"/>
  <c r="F3510" i="3"/>
  <c r="G3510" i="3"/>
  <c r="F3511" i="3"/>
  <c r="G3511" i="3"/>
  <c r="F3512" i="3"/>
  <c r="G3512" i="3"/>
  <c r="F3513" i="3"/>
  <c r="G3513" i="3"/>
  <c r="F3514" i="3"/>
  <c r="G3514" i="3"/>
  <c r="F3515" i="3"/>
  <c r="G3515" i="3"/>
  <c r="F3516" i="3"/>
  <c r="G3516" i="3"/>
  <c r="F3517" i="3"/>
  <c r="G3517" i="3"/>
  <c r="F3518" i="3"/>
  <c r="G3518" i="3"/>
  <c r="F3519" i="3"/>
  <c r="G3519" i="3"/>
  <c r="F3520" i="3"/>
  <c r="G3520" i="3"/>
  <c r="F3521" i="3"/>
  <c r="G3521" i="3"/>
  <c r="F3522" i="3"/>
  <c r="G3522" i="3"/>
  <c r="F3523" i="3"/>
  <c r="G3523" i="3"/>
  <c r="F3524" i="3"/>
  <c r="G3524" i="3"/>
  <c r="F3525" i="3"/>
  <c r="G3525" i="3"/>
  <c r="F3526" i="3"/>
  <c r="G3526" i="3"/>
  <c r="F3527" i="3"/>
  <c r="G3527" i="3"/>
  <c r="F3528" i="3"/>
  <c r="G3528" i="3"/>
  <c r="F3529" i="3"/>
  <c r="G3529" i="3"/>
  <c r="F3530" i="3"/>
  <c r="G3530" i="3"/>
  <c r="F3531" i="3"/>
  <c r="G3531" i="3"/>
  <c r="F3532" i="3"/>
  <c r="G3532" i="3"/>
  <c r="F3533" i="3"/>
  <c r="G3533" i="3"/>
  <c r="F3534" i="3"/>
  <c r="G3534" i="3"/>
  <c r="F3535" i="3"/>
  <c r="G3535" i="3"/>
  <c r="F3536" i="3"/>
  <c r="G3536" i="3"/>
  <c r="F3537" i="3"/>
  <c r="G3537" i="3"/>
  <c r="F3538" i="3"/>
  <c r="G3538" i="3"/>
  <c r="F3539" i="3"/>
  <c r="G3539" i="3"/>
  <c r="F3540" i="3"/>
  <c r="G3540" i="3"/>
  <c r="F3541" i="3"/>
  <c r="G3541" i="3"/>
  <c r="F3542" i="3"/>
  <c r="G3542" i="3"/>
  <c r="F3543" i="3"/>
  <c r="G3543" i="3"/>
  <c r="F3544" i="3"/>
  <c r="G3544" i="3"/>
  <c r="F3545" i="3"/>
  <c r="G3545" i="3"/>
  <c r="F3546" i="3"/>
  <c r="G3546" i="3"/>
  <c r="F3547" i="3"/>
  <c r="G3547" i="3"/>
  <c r="F3548" i="3"/>
  <c r="G3548" i="3"/>
  <c r="F3549" i="3"/>
  <c r="G3549" i="3"/>
  <c r="F3550" i="3"/>
  <c r="G3550" i="3"/>
  <c r="F3551" i="3"/>
  <c r="G3551" i="3"/>
  <c r="F3552" i="3"/>
  <c r="G3552" i="3"/>
  <c r="F3553" i="3"/>
  <c r="G3553" i="3"/>
  <c r="F3554" i="3"/>
  <c r="G3554" i="3"/>
  <c r="F3555" i="3"/>
  <c r="G3555" i="3"/>
  <c r="F3556" i="3"/>
  <c r="G3556" i="3"/>
  <c r="F3557" i="3"/>
  <c r="G3557" i="3"/>
  <c r="F3558" i="3"/>
  <c r="G3558" i="3"/>
  <c r="F3559" i="3"/>
  <c r="G3559" i="3"/>
  <c r="F3560" i="3"/>
  <c r="G3560" i="3"/>
  <c r="F3561" i="3"/>
  <c r="G3561" i="3"/>
  <c r="F3562" i="3"/>
  <c r="G3562" i="3"/>
  <c r="F3563" i="3"/>
  <c r="G3563" i="3"/>
  <c r="F3564" i="3"/>
  <c r="G3564" i="3"/>
  <c r="F3565" i="3"/>
  <c r="G3565" i="3"/>
  <c r="F3566" i="3"/>
  <c r="G3566" i="3"/>
  <c r="F3567" i="3"/>
  <c r="G3567" i="3"/>
  <c r="F3568" i="3"/>
  <c r="G3568" i="3"/>
  <c r="F3569" i="3"/>
  <c r="G3569" i="3"/>
  <c r="F3570" i="3"/>
  <c r="G3570" i="3"/>
  <c r="F3571" i="3"/>
  <c r="G3571" i="3"/>
  <c r="F3572" i="3"/>
  <c r="G3572" i="3"/>
  <c r="F3573" i="3"/>
  <c r="G3573" i="3"/>
  <c r="F3574" i="3"/>
  <c r="G3574" i="3"/>
  <c r="F3575" i="3"/>
  <c r="G3575" i="3"/>
  <c r="F3576" i="3"/>
  <c r="G3576" i="3"/>
  <c r="F3577" i="3"/>
  <c r="G3577" i="3"/>
  <c r="F3578" i="3"/>
  <c r="G3578" i="3"/>
  <c r="F3579" i="3"/>
  <c r="G3579" i="3"/>
  <c r="F3580" i="3"/>
  <c r="G3580" i="3"/>
  <c r="F3581" i="3"/>
  <c r="G3581" i="3"/>
  <c r="F3582" i="3"/>
  <c r="G3582" i="3"/>
  <c r="F3583" i="3"/>
  <c r="G3583" i="3"/>
  <c r="F3584" i="3"/>
  <c r="G3584" i="3"/>
  <c r="F3585" i="3"/>
  <c r="G3585" i="3"/>
  <c r="F3586" i="3"/>
  <c r="G3586" i="3"/>
  <c r="F3587" i="3"/>
  <c r="G3587" i="3"/>
  <c r="F3588" i="3"/>
  <c r="G3588" i="3"/>
  <c r="F3589" i="3"/>
  <c r="G3589" i="3"/>
  <c r="F3590" i="3"/>
  <c r="G3590" i="3"/>
  <c r="F3591" i="3"/>
  <c r="G3591" i="3"/>
  <c r="F3592" i="3"/>
  <c r="G3592" i="3"/>
  <c r="F3593" i="3"/>
  <c r="G3593" i="3"/>
  <c r="F3594" i="3"/>
  <c r="G3594" i="3"/>
  <c r="F3595" i="3"/>
  <c r="G3595" i="3"/>
  <c r="F3596" i="3"/>
  <c r="G3596" i="3"/>
  <c r="F3597" i="3"/>
  <c r="G3597" i="3"/>
  <c r="F3598" i="3"/>
  <c r="G3598" i="3"/>
  <c r="F3599" i="3"/>
  <c r="G3599" i="3"/>
  <c r="F3600" i="3"/>
  <c r="G3600" i="3"/>
  <c r="F3601" i="3"/>
  <c r="G3601" i="3"/>
  <c r="F3602" i="3"/>
  <c r="G3602" i="3"/>
  <c r="F3603" i="3"/>
  <c r="G3603" i="3"/>
  <c r="F3604" i="3"/>
  <c r="G3604" i="3"/>
  <c r="F3605" i="3"/>
  <c r="G3605" i="3"/>
  <c r="F3606" i="3"/>
  <c r="G3606" i="3"/>
  <c r="F3607" i="3"/>
  <c r="G3607" i="3"/>
  <c r="F3608" i="3"/>
  <c r="G3608" i="3"/>
  <c r="F3609" i="3"/>
  <c r="G3609" i="3"/>
  <c r="F3610" i="3"/>
  <c r="G3610" i="3"/>
  <c r="F3611" i="3"/>
  <c r="G3611" i="3"/>
  <c r="F3612" i="3"/>
  <c r="G3612" i="3"/>
  <c r="F3613" i="3"/>
  <c r="G3613" i="3"/>
  <c r="F3614" i="3"/>
  <c r="G3614" i="3"/>
  <c r="F3615" i="3"/>
  <c r="G3615" i="3"/>
  <c r="F3616" i="3"/>
  <c r="G3616" i="3"/>
  <c r="F3617" i="3"/>
  <c r="G3617" i="3"/>
  <c r="F3618" i="3"/>
  <c r="G3618" i="3"/>
  <c r="F3619" i="3"/>
  <c r="G3619" i="3"/>
  <c r="F3620" i="3"/>
  <c r="G3620" i="3"/>
  <c r="F3621" i="3"/>
  <c r="G3621" i="3"/>
  <c r="F3622" i="3"/>
  <c r="G3622" i="3"/>
  <c r="F3623" i="3"/>
  <c r="G3623" i="3"/>
  <c r="F3624" i="3"/>
  <c r="G3624" i="3"/>
  <c r="F3625" i="3"/>
  <c r="G3625" i="3"/>
  <c r="F3626" i="3"/>
  <c r="G3626" i="3"/>
  <c r="F3627" i="3"/>
  <c r="G3627" i="3"/>
  <c r="F3628" i="3"/>
  <c r="G3628" i="3"/>
  <c r="F3629" i="3"/>
  <c r="G3629" i="3"/>
  <c r="F3630" i="3"/>
  <c r="G3630" i="3"/>
  <c r="F3631" i="3"/>
  <c r="G3631" i="3"/>
  <c r="F3632" i="3"/>
  <c r="G3632" i="3"/>
  <c r="F3633" i="3"/>
  <c r="G3633" i="3"/>
  <c r="F3634" i="3"/>
  <c r="G3634" i="3"/>
  <c r="F3635" i="3"/>
  <c r="G3635" i="3"/>
  <c r="F3636" i="3"/>
  <c r="G3636" i="3"/>
  <c r="F3637" i="3"/>
  <c r="G3637" i="3"/>
  <c r="F3638" i="3"/>
  <c r="G3638" i="3"/>
  <c r="F3639" i="3"/>
  <c r="G3639" i="3"/>
  <c r="F3640" i="3"/>
  <c r="G3640" i="3"/>
  <c r="F3641" i="3"/>
  <c r="G3641" i="3"/>
  <c r="F3642" i="3"/>
  <c r="G3642" i="3"/>
  <c r="F3643" i="3"/>
  <c r="G3643" i="3"/>
  <c r="F3644" i="3"/>
  <c r="G3644" i="3"/>
  <c r="F3645" i="3"/>
  <c r="G3645" i="3"/>
  <c r="F3646" i="3"/>
  <c r="G3646" i="3"/>
  <c r="F3647" i="3"/>
  <c r="G3647" i="3"/>
  <c r="F3648" i="3"/>
  <c r="G3648" i="3"/>
  <c r="F3649" i="3"/>
  <c r="G3649" i="3"/>
  <c r="F3650" i="3"/>
  <c r="G3650" i="3"/>
  <c r="F3651" i="3"/>
  <c r="G3651" i="3"/>
  <c r="F3652" i="3"/>
  <c r="G3652" i="3"/>
  <c r="F3653" i="3"/>
  <c r="G3653" i="3"/>
  <c r="F3654" i="3"/>
  <c r="G3654" i="3"/>
  <c r="F3655" i="3"/>
  <c r="G3655" i="3"/>
  <c r="F3656" i="3"/>
  <c r="G3656" i="3"/>
  <c r="F3657" i="3"/>
  <c r="G3657" i="3"/>
  <c r="F3658" i="3"/>
  <c r="G3658" i="3"/>
  <c r="F3659" i="3"/>
  <c r="G3659" i="3"/>
  <c r="F3660" i="3"/>
  <c r="G3660" i="3"/>
  <c r="F3661" i="3"/>
  <c r="G3661" i="3"/>
  <c r="F3662" i="3"/>
  <c r="G3662" i="3"/>
  <c r="F3663" i="3"/>
  <c r="G3663" i="3"/>
  <c r="F3664" i="3"/>
  <c r="G3664" i="3"/>
  <c r="F3665" i="3"/>
  <c r="G3665" i="3"/>
  <c r="F3666" i="3"/>
  <c r="G3666" i="3"/>
  <c r="F3667" i="3"/>
  <c r="G3667" i="3"/>
  <c r="F3668" i="3"/>
  <c r="G3668" i="3"/>
  <c r="F3669" i="3"/>
  <c r="G3669" i="3"/>
  <c r="F3670" i="3"/>
  <c r="G3670" i="3"/>
  <c r="F3671" i="3"/>
  <c r="G3671" i="3"/>
  <c r="F3672" i="3"/>
  <c r="G3672" i="3"/>
  <c r="F3673" i="3"/>
  <c r="G3673" i="3"/>
  <c r="F3674" i="3"/>
  <c r="G3674" i="3"/>
  <c r="F3675" i="3"/>
  <c r="G3675" i="3"/>
  <c r="F3676" i="3"/>
  <c r="G3676" i="3"/>
  <c r="F3677" i="3"/>
  <c r="G3677" i="3"/>
  <c r="F3678" i="3"/>
  <c r="G3678" i="3"/>
  <c r="F3679" i="3"/>
  <c r="G3679" i="3"/>
  <c r="F3680" i="3"/>
  <c r="G3680" i="3"/>
  <c r="F3681" i="3"/>
  <c r="G3681" i="3"/>
  <c r="F3682" i="3"/>
  <c r="G3682" i="3"/>
  <c r="F3683" i="3"/>
  <c r="G3683" i="3"/>
  <c r="F3684" i="3"/>
  <c r="G3684" i="3"/>
  <c r="F3685" i="3"/>
  <c r="G3685" i="3"/>
  <c r="F3686" i="3"/>
  <c r="G3686" i="3"/>
  <c r="F3687" i="3"/>
  <c r="G3687" i="3"/>
  <c r="F3688" i="3"/>
  <c r="G3688" i="3"/>
  <c r="F3689" i="3"/>
  <c r="G3689" i="3"/>
  <c r="F3690" i="3"/>
  <c r="G3690" i="3"/>
  <c r="F3691" i="3"/>
  <c r="G3691" i="3"/>
  <c r="F3692" i="3"/>
  <c r="G3692" i="3"/>
  <c r="F3693" i="3"/>
  <c r="G3693" i="3"/>
  <c r="F3694" i="3"/>
  <c r="G3694" i="3"/>
  <c r="F3695" i="3"/>
  <c r="G3695" i="3"/>
  <c r="F3696" i="3"/>
  <c r="G3696" i="3"/>
  <c r="F3697" i="3"/>
  <c r="G3697" i="3"/>
  <c r="F3698" i="3"/>
  <c r="G3698" i="3"/>
  <c r="F3699" i="3"/>
  <c r="G3699" i="3"/>
  <c r="F3700" i="3"/>
  <c r="G3700" i="3"/>
  <c r="F3701" i="3"/>
  <c r="G3701" i="3"/>
  <c r="F3702" i="3"/>
  <c r="G3702" i="3"/>
  <c r="F3703" i="3"/>
  <c r="G3703" i="3"/>
  <c r="F3704" i="3"/>
  <c r="G3704" i="3"/>
  <c r="F3705" i="3"/>
  <c r="G3705" i="3"/>
  <c r="F3706" i="3"/>
  <c r="G3706" i="3"/>
  <c r="F3707" i="3"/>
  <c r="G3707" i="3"/>
  <c r="F3708" i="3"/>
  <c r="G3708" i="3"/>
  <c r="F3709" i="3"/>
  <c r="G3709" i="3"/>
  <c r="F3710" i="3"/>
  <c r="G3710" i="3"/>
  <c r="F3711" i="3"/>
  <c r="G3711" i="3"/>
  <c r="F3712" i="3"/>
  <c r="G3712" i="3"/>
  <c r="F3713" i="3"/>
  <c r="G3713" i="3"/>
  <c r="F3714" i="3"/>
  <c r="G3714" i="3"/>
  <c r="F3715" i="3"/>
  <c r="G3715" i="3"/>
  <c r="F3716" i="3"/>
  <c r="G3716" i="3"/>
  <c r="F3717" i="3"/>
  <c r="G3717" i="3"/>
  <c r="F3718" i="3"/>
  <c r="G3718" i="3"/>
  <c r="F3719" i="3"/>
  <c r="G3719" i="3"/>
  <c r="F3720" i="3"/>
  <c r="G3720" i="3"/>
  <c r="F3721" i="3"/>
  <c r="G3721" i="3"/>
  <c r="F3722" i="3"/>
  <c r="G3722" i="3"/>
  <c r="F3723" i="3"/>
  <c r="G3723" i="3"/>
  <c r="F3724" i="3"/>
  <c r="G3724" i="3"/>
  <c r="F3725" i="3"/>
  <c r="G3725" i="3"/>
  <c r="F3726" i="3"/>
  <c r="G3726" i="3"/>
  <c r="F3727" i="3"/>
  <c r="G3727" i="3"/>
  <c r="F3728" i="3"/>
  <c r="G3728" i="3"/>
  <c r="F3729" i="3"/>
  <c r="G3729" i="3"/>
  <c r="F3730" i="3"/>
  <c r="G3730" i="3"/>
  <c r="F3731" i="3"/>
  <c r="G3731" i="3"/>
  <c r="F3732" i="3"/>
  <c r="G3732" i="3"/>
  <c r="F3733" i="3"/>
  <c r="G3733" i="3"/>
  <c r="F3734" i="3"/>
  <c r="G3734" i="3"/>
  <c r="F3735" i="3"/>
  <c r="G3735" i="3"/>
  <c r="F3736" i="3"/>
  <c r="G3736" i="3"/>
  <c r="F3737" i="3"/>
  <c r="G3737" i="3"/>
  <c r="F3738" i="3"/>
  <c r="G3738" i="3"/>
  <c r="F3739" i="3"/>
  <c r="G3739" i="3"/>
  <c r="F3740" i="3"/>
  <c r="G3740" i="3"/>
  <c r="F3741" i="3"/>
  <c r="G3741" i="3"/>
  <c r="F3742" i="3"/>
  <c r="G3742" i="3"/>
  <c r="F3743" i="3"/>
  <c r="G3743" i="3"/>
  <c r="F3744" i="3"/>
  <c r="G3744" i="3"/>
  <c r="F3745" i="3"/>
  <c r="G3745" i="3"/>
  <c r="F3746" i="3"/>
  <c r="G3746" i="3"/>
  <c r="F3747" i="3"/>
  <c r="G3747" i="3"/>
  <c r="F3748" i="3"/>
  <c r="G3748" i="3"/>
  <c r="F3749" i="3"/>
  <c r="G3749" i="3"/>
  <c r="F3750" i="3"/>
  <c r="G3750" i="3"/>
  <c r="F3751" i="3"/>
  <c r="G3751" i="3"/>
  <c r="F3752" i="3"/>
  <c r="G3752" i="3"/>
  <c r="F3753" i="3"/>
  <c r="G3753" i="3"/>
  <c r="F3754" i="3"/>
  <c r="G3754" i="3"/>
  <c r="F3755" i="3"/>
  <c r="G3755" i="3"/>
  <c r="F3756" i="3"/>
  <c r="G3756" i="3"/>
  <c r="F3757" i="3"/>
  <c r="G3757" i="3"/>
  <c r="F3758" i="3"/>
  <c r="G3758" i="3"/>
  <c r="F3759" i="3"/>
  <c r="G3759" i="3"/>
  <c r="F3760" i="3"/>
  <c r="G3760" i="3"/>
  <c r="F3761" i="3"/>
  <c r="G3761" i="3"/>
  <c r="F3762" i="3"/>
  <c r="G3762" i="3"/>
  <c r="F3763" i="3"/>
  <c r="G3763" i="3"/>
  <c r="F3764" i="3"/>
  <c r="G3764" i="3"/>
  <c r="F3765" i="3"/>
  <c r="G3765" i="3"/>
  <c r="F3766" i="3"/>
  <c r="G3766" i="3"/>
  <c r="F3767" i="3"/>
  <c r="G3767" i="3"/>
  <c r="F3768" i="3"/>
  <c r="G3768" i="3"/>
  <c r="F3769" i="3"/>
  <c r="G3769" i="3"/>
  <c r="F3770" i="3"/>
  <c r="G3770" i="3"/>
  <c r="F3771" i="3"/>
  <c r="G3771" i="3"/>
  <c r="F3772" i="3"/>
  <c r="G3772" i="3"/>
  <c r="F3773" i="3"/>
  <c r="G3773" i="3"/>
  <c r="F3774" i="3"/>
  <c r="G3774" i="3"/>
  <c r="F3775" i="3"/>
  <c r="G3775" i="3"/>
  <c r="F3776" i="3"/>
  <c r="G3776" i="3"/>
  <c r="F3777" i="3"/>
  <c r="G3777" i="3"/>
  <c r="F3778" i="3"/>
  <c r="G3778" i="3"/>
  <c r="F3779" i="3"/>
  <c r="G3779" i="3"/>
  <c r="F3780" i="3"/>
  <c r="G3780" i="3"/>
  <c r="F3781" i="3"/>
  <c r="G3781" i="3"/>
  <c r="F3782" i="3"/>
  <c r="G3782" i="3"/>
  <c r="F3783" i="3"/>
  <c r="G3783" i="3"/>
  <c r="F3784" i="3"/>
  <c r="G3784" i="3"/>
  <c r="F3785" i="3"/>
  <c r="G3785" i="3"/>
  <c r="F3786" i="3"/>
  <c r="G3786" i="3"/>
  <c r="F3787" i="3"/>
  <c r="G3787" i="3"/>
  <c r="F3788" i="3"/>
  <c r="G3788" i="3"/>
  <c r="F3789" i="3"/>
  <c r="G3789" i="3"/>
  <c r="F3790" i="3"/>
  <c r="G3790" i="3"/>
  <c r="F3791" i="3"/>
  <c r="G3791" i="3"/>
  <c r="F3792" i="3"/>
  <c r="G3792" i="3"/>
  <c r="F3793" i="3"/>
  <c r="G3793" i="3"/>
  <c r="F3794" i="3"/>
  <c r="G3794" i="3"/>
  <c r="F3795" i="3"/>
  <c r="G3795" i="3"/>
  <c r="F3796" i="3"/>
  <c r="G3796" i="3"/>
  <c r="F3797" i="3"/>
  <c r="G3797" i="3"/>
  <c r="F3798" i="3"/>
  <c r="G3798" i="3"/>
  <c r="F3799" i="3"/>
  <c r="G3799" i="3"/>
  <c r="F3800" i="3"/>
  <c r="G3800" i="3"/>
  <c r="F3801" i="3"/>
  <c r="G3801" i="3"/>
  <c r="F3802" i="3"/>
  <c r="G3802" i="3"/>
  <c r="F3803" i="3"/>
  <c r="G3803" i="3"/>
  <c r="F3804" i="3"/>
  <c r="G3804" i="3"/>
  <c r="F3805" i="3"/>
  <c r="G3805" i="3"/>
  <c r="F3806" i="3"/>
  <c r="G3806" i="3"/>
  <c r="F3807" i="3"/>
  <c r="G3807" i="3"/>
  <c r="F3808" i="3"/>
  <c r="G3808" i="3"/>
  <c r="F3809" i="3"/>
  <c r="G3809" i="3"/>
  <c r="F3810" i="3"/>
  <c r="G3810" i="3"/>
  <c r="F3811" i="3"/>
  <c r="G3811" i="3"/>
  <c r="F3812" i="3"/>
  <c r="G3812" i="3"/>
  <c r="F3813" i="3"/>
  <c r="G3813" i="3"/>
  <c r="F3814" i="3"/>
  <c r="G3814" i="3"/>
  <c r="F3815" i="3"/>
  <c r="G3815" i="3"/>
  <c r="F3816" i="3"/>
  <c r="G3816" i="3"/>
  <c r="F3817" i="3"/>
  <c r="G3817" i="3"/>
  <c r="F3818" i="3"/>
  <c r="G3818" i="3"/>
  <c r="F3819" i="3"/>
  <c r="G3819" i="3"/>
  <c r="F3820" i="3"/>
  <c r="G3820" i="3"/>
  <c r="F3821" i="3"/>
  <c r="G3821" i="3"/>
  <c r="F3822" i="3"/>
  <c r="G3822" i="3"/>
  <c r="F3823" i="3"/>
  <c r="G3823" i="3"/>
  <c r="F3824" i="3"/>
  <c r="G3824" i="3"/>
  <c r="F3825" i="3"/>
  <c r="G3825" i="3"/>
  <c r="F3826" i="3"/>
  <c r="G3826" i="3"/>
  <c r="F3827" i="3"/>
  <c r="G3827" i="3"/>
  <c r="F3828" i="3"/>
  <c r="G3828" i="3"/>
  <c r="F3829" i="3"/>
  <c r="G3829" i="3"/>
  <c r="F3830" i="3"/>
  <c r="G3830" i="3"/>
  <c r="F3831" i="3"/>
  <c r="G3831" i="3"/>
  <c r="F3832" i="3"/>
  <c r="G3832" i="3"/>
  <c r="F3833" i="3"/>
  <c r="G3833" i="3"/>
  <c r="F3834" i="3"/>
  <c r="G3834" i="3"/>
  <c r="F3835" i="3"/>
  <c r="G3835" i="3"/>
  <c r="F3836" i="3"/>
  <c r="G3836" i="3"/>
  <c r="F3837" i="3"/>
  <c r="G3837" i="3"/>
  <c r="F3838" i="3"/>
  <c r="G3838" i="3"/>
  <c r="F3839" i="3"/>
  <c r="G3839" i="3"/>
  <c r="F3840" i="3"/>
  <c r="G3840" i="3"/>
  <c r="F3841" i="3"/>
  <c r="G3841" i="3"/>
  <c r="F3842" i="3"/>
  <c r="G3842" i="3"/>
  <c r="F3843" i="3"/>
  <c r="G3843" i="3"/>
  <c r="F3844" i="3"/>
  <c r="G3844" i="3"/>
  <c r="F3845" i="3"/>
  <c r="G3845" i="3"/>
  <c r="F3846" i="3"/>
  <c r="G3846" i="3"/>
  <c r="F3847" i="3"/>
  <c r="G3847" i="3"/>
  <c r="F3848" i="3"/>
  <c r="G3848" i="3"/>
  <c r="F3849" i="3"/>
  <c r="G3849" i="3"/>
  <c r="F3850" i="3"/>
  <c r="G3850" i="3"/>
  <c r="F3851" i="3"/>
  <c r="G3851" i="3"/>
  <c r="F3852" i="3"/>
  <c r="G3852" i="3"/>
  <c r="F3853" i="3"/>
  <c r="G3853" i="3"/>
  <c r="F3854" i="3"/>
  <c r="G3854" i="3"/>
  <c r="F3855" i="3"/>
  <c r="G3855" i="3"/>
  <c r="F3856" i="3"/>
  <c r="G3856" i="3"/>
  <c r="F3857" i="3"/>
  <c r="G3857" i="3"/>
  <c r="F3858" i="3"/>
  <c r="G3858" i="3"/>
  <c r="F3859" i="3"/>
  <c r="G3859" i="3"/>
  <c r="F3860" i="3"/>
  <c r="G3860" i="3"/>
  <c r="F3861" i="3"/>
  <c r="G3861" i="3"/>
  <c r="F3862" i="3"/>
  <c r="G3862" i="3"/>
  <c r="F3863" i="3"/>
  <c r="G3863" i="3"/>
  <c r="F3864" i="3"/>
  <c r="G3864" i="3"/>
  <c r="F3865" i="3"/>
  <c r="G3865" i="3"/>
  <c r="F3866" i="3"/>
  <c r="G3866" i="3"/>
  <c r="F3867" i="3"/>
  <c r="G3867" i="3"/>
  <c r="F3868" i="3"/>
  <c r="G3868" i="3"/>
  <c r="F3869" i="3"/>
  <c r="G3869" i="3"/>
  <c r="F3870" i="3"/>
  <c r="G3870" i="3"/>
  <c r="F3871" i="3"/>
  <c r="G3871" i="3"/>
  <c r="F3872" i="3"/>
  <c r="G3872" i="3"/>
  <c r="F3873" i="3"/>
  <c r="G3873" i="3"/>
  <c r="F3874" i="3"/>
  <c r="G3874" i="3"/>
  <c r="F3875" i="3"/>
  <c r="G3875" i="3"/>
  <c r="F3876" i="3"/>
  <c r="G3876" i="3"/>
  <c r="F3877" i="3"/>
  <c r="G3877" i="3"/>
  <c r="F3878" i="3"/>
  <c r="G3878" i="3"/>
  <c r="F3879" i="3"/>
  <c r="G3879" i="3"/>
  <c r="F3880" i="3"/>
  <c r="G3880" i="3"/>
  <c r="F3881" i="3"/>
  <c r="G3881" i="3"/>
  <c r="F3882" i="3"/>
  <c r="G3882" i="3"/>
  <c r="F3883" i="3"/>
  <c r="G3883" i="3"/>
  <c r="F3884" i="3"/>
  <c r="G3884" i="3"/>
  <c r="F3885" i="3"/>
  <c r="G3885" i="3"/>
  <c r="F3886" i="3"/>
  <c r="G3886" i="3"/>
  <c r="F3887" i="3"/>
  <c r="G3887" i="3"/>
  <c r="F3888" i="3"/>
  <c r="G3888" i="3"/>
  <c r="F3889" i="3"/>
  <c r="G3889" i="3"/>
  <c r="F3890" i="3"/>
  <c r="G3890" i="3"/>
  <c r="F3891" i="3"/>
  <c r="G3891" i="3"/>
  <c r="F3892" i="3"/>
  <c r="G3892" i="3"/>
  <c r="F3893" i="3"/>
  <c r="G3893" i="3"/>
  <c r="F3894" i="3"/>
  <c r="G3894" i="3"/>
  <c r="F3895" i="3"/>
  <c r="G3895" i="3"/>
  <c r="F3896" i="3"/>
  <c r="G3896" i="3"/>
  <c r="F3897" i="3"/>
  <c r="G3897" i="3"/>
  <c r="F3898" i="3"/>
  <c r="G3898" i="3"/>
  <c r="F3899" i="3"/>
  <c r="G3899" i="3"/>
  <c r="F3900" i="3"/>
  <c r="G3900" i="3"/>
  <c r="F3901" i="3"/>
  <c r="G3901" i="3"/>
  <c r="F3902" i="3"/>
  <c r="G3902" i="3"/>
  <c r="F3903" i="3"/>
  <c r="G3903" i="3"/>
  <c r="F3904" i="3"/>
  <c r="G3904" i="3"/>
  <c r="F3905" i="3"/>
  <c r="G3905" i="3"/>
  <c r="F3906" i="3"/>
  <c r="G3906" i="3"/>
  <c r="F3907" i="3"/>
  <c r="G3907" i="3"/>
  <c r="F3908" i="3"/>
  <c r="G3908" i="3"/>
  <c r="F3909" i="3"/>
  <c r="G3909" i="3"/>
  <c r="F3910" i="3"/>
  <c r="G3910" i="3"/>
  <c r="F3911" i="3"/>
  <c r="G3911" i="3"/>
  <c r="F3912" i="3"/>
  <c r="G3912" i="3"/>
  <c r="F3913" i="3"/>
  <c r="G3913" i="3"/>
  <c r="F3914" i="3"/>
  <c r="G3914" i="3"/>
  <c r="F3915" i="3"/>
  <c r="G3915" i="3"/>
  <c r="F3916" i="3"/>
  <c r="G3916" i="3"/>
  <c r="F3917" i="3"/>
  <c r="G3917" i="3"/>
  <c r="F3918" i="3"/>
  <c r="G3918" i="3"/>
  <c r="F3919" i="3"/>
  <c r="G3919" i="3"/>
  <c r="F3920" i="3"/>
  <c r="G3920" i="3"/>
  <c r="F3921" i="3"/>
  <c r="G3921" i="3"/>
  <c r="F3922" i="3"/>
  <c r="G3922" i="3"/>
  <c r="F3923" i="3"/>
  <c r="G3923" i="3"/>
  <c r="F3924" i="3"/>
  <c r="G3924" i="3"/>
  <c r="F3925" i="3"/>
  <c r="G3925" i="3"/>
  <c r="F3926" i="3"/>
  <c r="G3926" i="3"/>
  <c r="F3927" i="3"/>
  <c r="G3927" i="3"/>
  <c r="F3928" i="3"/>
  <c r="G3928" i="3"/>
  <c r="F3929" i="3"/>
  <c r="G3929" i="3"/>
  <c r="F3930" i="3"/>
  <c r="G3930" i="3"/>
  <c r="F3931" i="3"/>
  <c r="G3931" i="3"/>
  <c r="F3932" i="3"/>
  <c r="G3932" i="3"/>
  <c r="F3933" i="3"/>
  <c r="G3933" i="3"/>
  <c r="F3934" i="3"/>
  <c r="G3934" i="3"/>
  <c r="F3935" i="3"/>
  <c r="G3935" i="3"/>
  <c r="F3936" i="3"/>
  <c r="G3936" i="3"/>
  <c r="F3937" i="3"/>
  <c r="G3937" i="3"/>
  <c r="F3938" i="3"/>
  <c r="G3938" i="3"/>
  <c r="F3939" i="3"/>
  <c r="G3939" i="3"/>
  <c r="F3940" i="3"/>
  <c r="G3940" i="3"/>
  <c r="F3941" i="3"/>
  <c r="G3941" i="3"/>
  <c r="F3942" i="3"/>
  <c r="G3942" i="3"/>
  <c r="F3943" i="3"/>
  <c r="G3943" i="3"/>
  <c r="F3944" i="3"/>
  <c r="G3944" i="3"/>
  <c r="F3945" i="3"/>
  <c r="G3945" i="3"/>
  <c r="F3946" i="3"/>
  <c r="G3946" i="3"/>
  <c r="F3947" i="3"/>
  <c r="G3947" i="3"/>
  <c r="F3948" i="3"/>
  <c r="G3948" i="3"/>
  <c r="F3949" i="3"/>
  <c r="G3949" i="3"/>
  <c r="F3950" i="3"/>
  <c r="G3950" i="3"/>
  <c r="F3951" i="3"/>
  <c r="G3951" i="3"/>
  <c r="F3952" i="3"/>
  <c r="G3952" i="3"/>
  <c r="F3953" i="3"/>
  <c r="G3953" i="3"/>
  <c r="F3954" i="3"/>
  <c r="G3954" i="3"/>
  <c r="F3955" i="3"/>
  <c r="G3955" i="3"/>
  <c r="F3956" i="3"/>
  <c r="G3956" i="3"/>
  <c r="F3957" i="3"/>
  <c r="G3957" i="3"/>
  <c r="F3958" i="3"/>
  <c r="G3958" i="3"/>
  <c r="F3959" i="3"/>
  <c r="G3959" i="3"/>
  <c r="F3960" i="3"/>
  <c r="G3960" i="3"/>
  <c r="F3961" i="3"/>
  <c r="G3961" i="3"/>
  <c r="F3962" i="3"/>
  <c r="G3962" i="3"/>
  <c r="F3963" i="3"/>
  <c r="G3963" i="3"/>
  <c r="F3964" i="3"/>
  <c r="G3964" i="3"/>
  <c r="F3965" i="3"/>
  <c r="G3965" i="3"/>
  <c r="F3966" i="3"/>
  <c r="G3966" i="3"/>
  <c r="F3967" i="3"/>
  <c r="G3967" i="3"/>
  <c r="F3968" i="3"/>
  <c r="G3968" i="3"/>
  <c r="F3969" i="3"/>
  <c r="G3969" i="3"/>
  <c r="F3970" i="3"/>
  <c r="G3970" i="3"/>
  <c r="F3971" i="3"/>
  <c r="G3971" i="3"/>
  <c r="F3972" i="3"/>
  <c r="G3972" i="3"/>
  <c r="F3973" i="3"/>
  <c r="G3973" i="3"/>
  <c r="F3974" i="3"/>
  <c r="G3974" i="3"/>
  <c r="F3975" i="3"/>
  <c r="G3975" i="3"/>
  <c r="F3976" i="3"/>
  <c r="G3976" i="3"/>
  <c r="F3977" i="3"/>
  <c r="G3977" i="3"/>
  <c r="F3978" i="3"/>
  <c r="G3978" i="3"/>
  <c r="F3979" i="3"/>
  <c r="G3979" i="3"/>
  <c r="F3980" i="3"/>
  <c r="G3980" i="3"/>
  <c r="F3981" i="3"/>
  <c r="G3981" i="3"/>
  <c r="F3982" i="3"/>
  <c r="G3982" i="3"/>
  <c r="F3983" i="3"/>
  <c r="G3983" i="3"/>
  <c r="F3984" i="3"/>
  <c r="G3984" i="3"/>
  <c r="F3985" i="3"/>
  <c r="G3985" i="3"/>
  <c r="F3986" i="3"/>
  <c r="G3986" i="3"/>
  <c r="F3987" i="3"/>
  <c r="G3987" i="3"/>
  <c r="F3988" i="3"/>
  <c r="G3988" i="3"/>
  <c r="F3989" i="3"/>
  <c r="G3989" i="3"/>
  <c r="F3990" i="3"/>
  <c r="G3990" i="3"/>
  <c r="F3991" i="3"/>
  <c r="G3991" i="3"/>
  <c r="F3992" i="3"/>
  <c r="G3992" i="3"/>
  <c r="F3993" i="3"/>
  <c r="G3993" i="3"/>
  <c r="F3994" i="3"/>
  <c r="G3994" i="3"/>
  <c r="F3995" i="3"/>
  <c r="G3995" i="3"/>
  <c r="F3996" i="3"/>
  <c r="G3996" i="3"/>
  <c r="F3997" i="3"/>
  <c r="G3997" i="3"/>
  <c r="F3998" i="3"/>
  <c r="G3998" i="3"/>
  <c r="F3999" i="3"/>
  <c r="G3999" i="3"/>
  <c r="F4000" i="3"/>
  <c r="G4000" i="3"/>
  <c r="F4001" i="3"/>
  <c r="G4001" i="3"/>
  <c r="F4002" i="3"/>
  <c r="G4002" i="3"/>
  <c r="F4003" i="3"/>
  <c r="G4003" i="3"/>
  <c r="F4004" i="3"/>
  <c r="G4004" i="3"/>
  <c r="F4005" i="3"/>
  <c r="G4005" i="3"/>
  <c r="F4006" i="3"/>
  <c r="G4006" i="3"/>
  <c r="F4007" i="3"/>
  <c r="G4007" i="3"/>
  <c r="F4008" i="3"/>
  <c r="G4008" i="3"/>
  <c r="F4009" i="3"/>
  <c r="G4009" i="3"/>
  <c r="F4010" i="3"/>
  <c r="G4010" i="3"/>
  <c r="F4011" i="3"/>
  <c r="G4011" i="3"/>
  <c r="F4012" i="3"/>
  <c r="G4012" i="3"/>
  <c r="F4013" i="3"/>
  <c r="G4013" i="3"/>
  <c r="F4014" i="3"/>
  <c r="G4014" i="3"/>
  <c r="F4015" i="3"/>
  <c r="G4015" i="3"/>
  <c r="F4016" i="3"/>
  <c r="G4016" i="3"/>
  <c r="F4017" i="3"/>
  <c r="G4017" i="3"/>
  <c r="F4018" i="3"/>
  <c r="G4018" i="3"/>
  <c r="F4019" i="3"/>
  <c r="G4019" i="3"/>
  <c r="F4020" i="3"/>
  <c r="G4020" i="3"/>
  <c r="F4021" i="3"/>
  <c r="G4021" i="3"/>
  <c r="F4022" i="3"/>
  <c r="G4022" i="3"/>
  <c r="F4023" i="3"/>
  <c r="G4023" i="3"/>
  <c r="F4024" i="3"/>
  <c r="G4024" i="3"/>
  <c r="F4025" i="3"/>
  <c r="G4025" i="3"/>
  <c r="F4026" i="3"/>
  <c r="G4026" i="3"/>
  <c r="F4027" i="3"/>
  <c r="G4027" i="3"/>
  <c r="F4028" i="3"/>
  <c r="G4028" i="3"/>
  <c r="F4029" i="3"/>
  <c r="G4029" i="3"/>
  <c r="F4030" i="3"/>
  <c r="G4030" i="3"/>
  <c r="F4031" i="3"/>
  <c r="G4031" i="3"/>
  <c r="F4032" i="3"/>
  <c r="G4032" i="3"/>
  <c r="F4033" i="3"/>
  <c r="G4033" i="3"/>
  <c r="F4034" i="3"/>
  <c r="G4034" i="3"/>
  <c r="F4035" i="3"/>
  <c r="G4035" i="3"/>
  <c r="F4036" i="3"/>
  <c r="G4036" i="3"/>
  <c r="F4037" i="3"/>
  <c r="G4037" i="3"/>
  <c r="F4038" i="3"/>
  <c r="G4038" i="3"/>
  <c r="F4039" i="3"/>
  <c r="G4039" i="3"/>
  <c r="F4040" i="3"/>
  <c r="G4040" i="3"/>
  <c r="F4041" i="3"/>
  <c r="G4041" i="3"/>
  <c r="F4042" i="3"/>
  <c r="G4042" i="3"/>
  <c r="F4043" i="3"/>
  <c r="G4043" i="3"/>
  <c r="F4044" i="3"/>
  <c r="G4044" i="3"/>
  <c r="F4045" i="3"/>
  <c r="G4045" i="3"/>
  <c r="F4046" i="3"/>
  <c r="G4046" i="3"/>
  <c r="F4047" i="3"/>
  <c r="G4047" i="3"/>
  <c r="F4048" i="3"/>
  <c r="G4048" i="3"/>
  <c r="F4049" i="3"/>
  <c r="G4049" i="3"/>
  <c r="F4050" i="3"/>
  <c r="G4050" i="3"/>
  <c r="F4051" i="3"/>
  <c r="G4051" i="3"/>
  <c r="F4052" i="3"/>
  <c r="G4052" i="3"/>
  <c r="F4053" i="3"/>
  <c r="G4053" i="3"/>
  <c r="F4054" i="3"/>
  <c r="G4054" i="3"/>
  <c r="F4055" i="3"/>
  <c r="G4055" i="3"/>
  <c r="F4056" i="3"/>
  <c r="G4056" i="3"/>
  <c r="F4057" i="3"/>
  <c r="G4057" i="3"/>
  <c r="F4058" i="3"/>
  <c r="G4058" i="3"/>
  <c r="F4059" i="3"/>
  <c r="G4059" i="3"/>
  <c r="F4060" i="3"/>
  <c r="G4060" i="3"/>
  <c r="F4061" i="3"/>
  <c r="G4061" i="3"/>
  <c r="F4062" i="3"/>
  <c r="G4062" i="3"/>
  <c r="F4063" i="3"/>
  <c r="G4063" i="3"/>
  <c r="F4064" i="3"/>
  <c r="G4064" i="3"/>
  <c r="F4065" i="3"/>
  <c r="G4065" i="3"/>
  <c r="F4066" i="3"/>
  <c r="G4066" i="3"/>
  <c r="F4067" i="3"/>
  <c r="G4067" i="3"/>
  <c r="F4068" i="3"/>
  <c r="G4068" i="3"/>
  <c r="F4069" i="3"/>
  <c r="G4069" i="3"/>
  <c r="F4070" i="3"/>
  <c r="G4070" i="3"/>
  <c r="F4071" i="3"/>
  <c r="G4071" i="3"/>
  <c r="F4072" i="3"/>
  <c r="G4072" i="3"/>
  <c r="F4073" i="3"/>
  <c r="G4073" i="3"/>
  <c r="F4074" i="3"/>
  <c r="G4074" i="3"/>
  <c r="F4075" i="3"/>
  <c r="G4075" i="3"/>
  <c r="F4076" i="3"/>
  <c r="G4076" i="3"/>
  <c r="F4077" i="3"/>
  <c r="G4077" i="3"/>
  <c r="F4078" i="3"/>
  <c r="G4078" i="3"/>
  <c r="F4079" i="3"/>
  <c r="G4079" i="3"/>
  <c r="F4080" i="3"/>
  <c r="G4080" i="3"/>
  <c r="F4081" i="3"/>
  <c r="G4081" i="3"/>
  <c r="F4082" i="3"/>
  <c r="G4082" i="3"/>
  <c r="F4083" i="3"/>
  <c r="G4083" i="3"/>
  <c r="F4084" i="3"/>
  <c r="G4084" i="3"/>
  <c r="F4085" i="3"/>
  <c r="G4085" i="3"/>
  <c r="F4086" i="3"/>
  <c r="G4086" i="3"/>
  <c r="F4087" i="3"/>
  <c r="G4087" i="3"/>
  <c r="F4088" i="3"/>
  <c r="G4088" i="3"/>
  <c r="F4089" i="3"/>
  <c r="G4089" i="3"/>
  <c r="F4090" i="3"/>
  <c r="G4090" i="3"/>
  <c r="F4091" i="3"/>
  <c r="G4091" i="3"/>
  <c r="F4092" i="3"/>
  <c r="G4092" i="3"/>
  <c r="F4093" i="3"/>
  <c r="G4093" i="3"/>
  <c r="F4094" i="3"/>
  <c r="G4094" i="3"/>
  <c r="F4095" i="3"/>
  <c r="G4095" i="3"/>
  <c r="F4096" i="3"/>
  <c r="G4096" i="3"/>
  <c r="F4097" i="3"/>
  <c r="G4097" i="3"/>
  <c r="F4098" i="3"/>
  <c r="G4098" i="3"/>
  <c r="F4099" i="3"/>
  <c r="G4099" i="3"/>
  <c r="F4100" i="3"/>
  <c r="G4100" i="3"/>
  <c r="F4101" i="3"/>
  <c r="G4101" i="3"/>
  <c r="F4102" i="3"/>
  <c r="G4102" i="3"/>
  <c r="F4103" i="3"/>
  <c r="G4103" i="3"/>
  <c r="F4104" i="3"/>
  <c r="G4104" i="3"/>
  <c r="F4105" i="3"/>
  <c r="G4105" i="3"/>
  <c r="F4106" i="3"/>
  <c r="G4106" i="3"/>
  <c r="F4107" i="3"/>
  <c r="G4107" i="3"/>
  <c r="F4108" i="3"/>
  <c r="G4108" i="3"/>
  <c r="F4109" i="3"/>
  <c r="G4109" i="3"/>
  <c r="F4110" i="3"/>
  <c r="G4110" i="3"/>
  <c r="F4111" i="3"/>
  <c r="G4111" i="3"/>
  <c r="F4112" i="3"/>
  <c r="G4112" i="3"/>
  <c r="F4113" i="3"/>
  <c r="G4113" i="3"/>
  <c r="F4114" i="3"/>
  <c r="G4114" i="3"/>
  <c r="F4115" i="3"/>
  <c r="G4115" i="3"/>
  <c r="F4116" i="3"/>
  <c r="G4116" i="3"/>
  <c r="F4117" i="3"/>
  <c r="G4117" i="3"/>
  <c r="F4118" i="3"/>
  <c r="G4118" i="3"/>
  <c r="F4119" i="3"/>
  <c r="G4119" i="3"/>
  <c r="F4120" i="3"/>
  <c r="G4120" i="3"/>
  <c r="F4121" i="3"/>
  <c r="G4121" i="3"/>
  <c r="F4122" i="3"/>
  <c r="G4122" i="3"/>
  <c r="F4123" i="3"/>
  <c r="G4123" i="3"/>
  <c r="F4124" i="3"/>
  <c r="G4124" i="3"/>
  <c r="F4125" i="3"/>
  <c r="G4125" i="3"/>
  <c r="F4126" i="3"/>
  <c r="G4126" i="3"/>
  <c r="F4127" i="3"/>
  <c r="G4127" i="3"/>
  <c r="F4128" i="3"/>
  <c r="G4128" i="3"/>
  <c r="F4129" i="3"/>
  <c r="G4129" i="3"/>
  <c r="F4130" i="3"/>
  <c r="G4130" i="3"/>
  <c r="F4131" i="3"/>
  <c r="G4131" i="3"/>
  <c r="F4132" i="3"/>
  <c r="G4132" i="3"/>
  <c r="F4133" i="3"/>
  <c r="G4133" i="3"/>
  <c r="F4134" i="3"/>
  <c r="G4134" i="3"/>
  <c r="F4135" i="3"/>
  <c r="G4135" i="3"/>
  <c r="F4136" i="3"/>
  <c r="G4136" i="3"/>
  <c r="F4137" i="3"/>
  <c r="G4137" i="3"/>
  <c r="F4138" i="3"/>
  <c r="G4138" i="3"/>
  <c r="F4139" i="3"/>
  <c r="G4139" i="3"/>
  <c r="F4140" i="3"/>
  <c r="G4140" i="3"/>
  <c r="F4141" i="3"/>
  <c r="G4141" i="3"/>
  <c r="F4142" i="3"/>
  <c r="G4142" i="3"/>
  <c r="F4143" i="3"/>
  <c r="G4143" i="3"/>
  <c r="F4144" i="3"/>
  <c r="G4144" i="3"/>
  <c r="F4145" i="3"/>
  <c r="G4145" i="3"/>
  <c r="F4146" i="3"/>
  <c r="G4146" i="3"/>
  <c r="F4147" i="3"/>
  <c r="G4147" i="3"/>
  <c r="F4148" i="3"/>
  <c r="G4148" i="3"/>
  <c r="F4149" i="3"/>
  <c r="G4149" i="3"/>
  <c r="F4150" i="3"/>
  <c r="G4150" i="3"/>
  <c r="F4151" i="3"/>
  <c r="G4151" i="3"/>
  <c r="F4152" i="3"/>
  <c r="G4152" i="3"/>
  <c r="F4153" i="3"/>
  <c r="G4153" i="3"/>
  <c r="F4154" i="3"/>
  <c r="G4154" i="3"/>
  <c r="F4155" i="3"/>
  <c r="G4155" i="3"/>
  <c r="F4156" i="3"/>
  <c r="G4156" i="3"/>
  <c r="F4157" i="3"/>
  <c r="G4157" i="3"/>
  <c r="F4158" i="3"/>
  <c r="G4158" i="3"/>
  <c r="F4159" i="3"/>
  <c r="G4159" i="3"/>
  <c r="F4160" i="3"/>
  <c r="G4160" i="3"/>
  <c r="F4161" i="3"/>
  <c r="G4161" i="3"/>
  <c r="F4162" i="3"/>
  <c r="G4162" i="3"/>
  <c r="F4163" i="3"/>
  <c r="G4163" i="3"/>
  <c r="F4164" i="3"/>
  <c r="G4164" i="3"/>
  <c r="F4165" i="3"/>
  <c r="G4165" i="3"/>
  <c r="F4166" i="3"/>
  <c r="G4166" i="3"/>
  <c r="F4167" i="3"/>
  <c r="G4167" i="3"/>
  <c r="F4168" i="3"/>
  <c r="G4168" i="3"/>
  <c r="F4169" i="3"/>
  <c r="G4169" i="3"/>
  <c r="F4170" i="3"/>
  <c r="G4170" i="3"/>
  <c r="F4171" i="3"/>
  <c r="G4171" i="3"/>
  <c r="F4172" i="3"/>
  <c r="G4172" i="3"/>
  <c r="F4173" i="3"/>
  <c r="G4173" i="3"/>
  <c r="F4174" i="3"/>
  <c r="G4174" i="3"/>
  <c r="F4175" i="3"/>
  <c r="G4175" i="3"/>
  <c r="F4176" i="3"/>
  <c r="G4176" i="3"/>
  <c r="F4177" i="3"/>
  <c r="G4177" i="3"/>
  <c r="F4178" i="3"/>
  <c r="G4178" i="3"/>
  <c r="F4179" i="3"/>
  <c r="G4179" i="3"/>
  <c r="F4180" i="3"/>
  <c r="G4180" i="3"/>
  <c r="F4181" i="3"/>
  <c r="G4181" i="3"/>
  <c r="F4182" i="3"/>
  <c r="G4182" i="3"/>
  <c r="F4183" i="3"/>
  <c r="G4183" i="3"/>
  <c r="F4184" i="3"/>
  <c r="G4184" i="3"/>
  <c r="F4185" i="3"/>
  <c r="G4185" i="3"/>
  <c r="F4186" i="3"/>
  <c r="G4186" i="3"/>
  <c r="F4187" i="3"/>
  <c r="G4187" i="3"/>
  <c r="F4188" i="3"/>
  <c r="G4188" i="3"/>
  <c r="F4189" i="3"/>
  <c r="G4189" i="3"/>
  <c r="F4190" i="3"/>
  <c r="G4190" i="3"/>
  <c r="F4191" i="3"/>
  <c r="G4191" i="3"/>
  <c r="F4192" i="3"/>
  <c r="G4192" i="3"/>
  <c r="F4193" i="3"/>
  <c r="G4193" i="3"/>
  <c r="F4194" i="3"/>
  <c r="G4194" i="3"/>
  <c r="F4195" i="3"/>
  <c r="G4195" i="3"/>
  <c r="F4196" i="3"/>
  <c r="G4196" i="3"/>
  <c r="F4197" i="3"/>
  <c r="G4197" i="3"/>
  <c r="F4198" i="3"/>
  <c r="G4198" i="3"/>
  <c r="F4199" i="3"/>
  <c r="G4199" i="3"/>
  <c r="F4200" i="3"/>
  <c r="G4200" i="3"/>
  <c r="F4201" i="3"/>
  <c r="G4201" i="3"/>
  <c r="F4202" i="3"/>
  <c r="G4202" i="3"/>
  <c r="F4203" i="3"/>
  <c r="G4203" i="3"/>
  <c r="F4204" i="3"/>
  <c r="G4204" i="3"/>
  <c r="F4205" i="3"/>
  <c r="G4205" i="3"/>
  <c r="F4206" i="3"/>
  <c r="G4206" i="3"/>
  <c r="F4207" i="3"/>
  <c r="G4207" i="3"/>
  <c r="F4208" i="3"/>
  <c r="G4208" i="3"/>
  <c r="F4209" i="3"/>
  <c r="G4209" i="3"/>
  <c r="F4210" i="3"/>
  <c r="G4210" i="3"/>
  <c r="F4211" i="3"/>
  <c r="G4211" i="3"/>
  <c r="F4212" i="3"/>
  <c r="G4212" i="3"/>
  <c r="F4213" i="3"/>
  <c r="G4213" i="3"/>
  <c r="F4214" i="3"/>
  <c r="G4214" i="3"/>
  <c r="F4215" i="3"/>
  <c r="G4215" i="3"/>
  <c r="F4216" i="3"/>
  <c r="G4216" i="3"/>
  <c r="F4217" i="3"/>
  <c r="G4217" i="3"/>
  <c r="F4218" i="3"/>
  <c r="G4218" i="3"/>
  <c r="F4219" i="3"/>
  <c r="G4219" i="3"/>
  <c r="F4220" i="3"/>
  <c r="G4220" i="3"/>
  <c r="F4221" i="3"/>
  <c r="G4221" i="3"/>
  <c r="F4222" i="3"/>
  <c r="G4222" i="3"/>
  <c r="F4223" i="3"/>
  <c r="G4223" i="3"/>
  <c r="F4224" i="3"/>
  <c r="G4224" i="3"/>
  <c r="F4225" i="3"/>
  <c r="G4225" i="3"/>
  <c r="F4226" i="3"/>
  <c r="G4226" i="3"/>
  <c r="F4227" i="3"/>
  <c r="G4227" i="3"/>
  <c r="F4228" i="3"/>
  <c r="G4228" i="3"/>
  <c r="F4229" i="3"/>
  <c r="G4229" i="3"/>
  <c r="F4230" i="3"/>
  <c r="G4230" i="3"/>
  <c r="F4231" i="3"/>
  <c r="G4231" i="3"/>
  <c r="F4232" i="3"/>
  <c r="G4232" i="3"/>
  <c r="F4233" i="3"/>
  <c r="G4233" i="3"/>
  <c r="F4234" i="3"/>
  <c r="G4234" i="3"/>
  <c r="F4235" i="3"/>
  <c r="G4235" i="3"/>
  <c r="F4236" i="3"/>
  <c r="G4236" i="3"/>
  <c r="F4237" i="3"/>
  <c r="G4237" i="3"/>
  <c r="F4238" i="3"/>
  <c r="G4238" i="3"/>
  <c r="F4239" i="3"/>
  <c r="G4239" i="3"/>
  <c r="F4240" i="3"/>
  <c r="G4240" i="3"/>
  <c r="F4241" i="3"/>
  <c r="G4241" i="3"/>
  <c r="F4242" i="3"/>
  <c r="G4242" i="3"/>
  <c r="F4243" i="3"/>
  <c r="G4243" i="3"/>
  <c r="F4244" i="3"/>
  <c r="G4244" i="3"/>
  <c r="F4245" i="3"/>
  <c r="G4245" i="3"/>
  <c r="F4246" i="3"/>
  <c r="G4246" i="3"/>
  <c r="F4247" i="3"/>
  <c r="G4247" i="3"/>
  <c r="F4248" i="3"/>
  <c r="G4248" i="3"/>
  <c r="F4249" i="3"/>
  <c r="G4249" i="3"/>
  <c r="F4250" i="3"/>
  <c r="G4250" i="3"/>
  <c r="F4251" i="3"/>
  <c r="G4251" i="3"/>
  <c r="F4252" i="3"/>
  <c r="G4252" i="3"/>
  <c r="F4253" i="3"/>
  <c r="G4253" i="3"/>
  <c r="F4254" i="3"/>
  <c r="G4254" i="3"/>
  <c r="F4255" i="3"/>
  <c r="G4255" i="3"/>
  <c r="F4256" i="3"/>
  <c r="G4256" i="3"/>
  <c r="F4257" i="3"/>
  <c r="G4257" i="3"/>
  <c r="F4258" i="3"/>
  <c r="G4258" i="3"/>
  <c r="F4259" i="3"/>
  <c r="G4259" i="3"/>
  <c r="F4260" i="3"/>
  <c r="G4260" i="3"/>
  <c r="F4261" i="3"/>
  <c r="G4261" i="3"/>
  <c r="F4262" i="3"/>
  <c r="G4262" i="3"/>
  <c r="F4263" i="3"/>
  <c r="G4263" i="3"/>
  <c r="F4264" i="3"/>
  <c r="G4264" i="3"/>
  <c r="F4265" i="3"/>
  <c r="G4265" i="3"/>
  <c r="F4266" i="3"/>
  <c r="G4266" i="3"/>
  <c r="F4267" i="3"/>
  <c r="G4267" i="3"/>
  <c r="F4268" i="3"/>
  <c r="G4268" i="3"/>
  <c r="F4269" i="3"/>
  <c r="G4269" i="3"/>
  <c r="F4270" i="3"/>
  <c r="G4270" i="3"/>
  <c r="F4271" i="3"/>
  <c r="G4271" i="3"/>
  <c r="F4272" i="3"/>
  <c r="G4272" i="3"/>
  <c r="F4273" i="3"/>
  <c r="G4273" i="3"/>
  <c r="F4274" i="3"/>
  <c r="G4274" i="3"/>
  <c r="F4275" i="3"/>
  <c r="G4275" i="3"/>
  <c r="F4276" i="3"/>
  <c r="G4276" i="3"/>
  <c r="F4277" i="3"/>
  <c r="G4277" i="3"/>
  <c r="F4278" i="3"/>
  <c r="G4278" i="3"/>
  <c r="F4279" i="3"/>
  <c r="G4279" i="3"/>
  <c r="F4280" i="3"/>
  <c r="G4280" i="3"/>
  <c r="F4281" i="3"/>
  <c r="G4281" i="3"/>
  <c r="F4282" i="3"/>
  <c r="G4282" i="3"/>
  <c r="F4283" i="3"/>
  <c r="G4283" i="3"/>
  <c r="F4284" i="3"/>
  <c r="G4284" i="3"/>
  <c r="F4285" i="3"/>
  <c r="G4285" i="3"/>
  <c r="F4286" i="3"/>
  <c r="G4286" i="3"/>
  <c r="F4287" i="3"/>
  <c r="G4287" i="3"/>
  <c r="F4288" i="3"/>
  <c r="G4288" i="3"/>
  <c r="F4289" i="3"/>
  <c r="G4289" i="3"/>
  <c r="F4290" i="3"/>
  <c r="G4290" i="3"/>
  <c r="F4291" i="3"/>
  <c r="G4291" i="3"/>
  <c r="F4292" i="3"/>
  <c r="G4292" i="3"/>
  <c r="F4293" i="3"/>
  <c r="G4293" i="3"/>
  <c r="F4294" i="3"/>
  <c r="G4294" i="3"/>
  <c r="F4295" i="3"/>
  <c r="G4295" i="3"/>
  <c r="F4296" i="3"/>
  <c r="G4296" i="3"/>
  <c r="F4297" i="3"/>
  <c r="G4297" i="3"/>
  <c r="F4298" i="3"/>
  <c r="G4298" i="3"/>
  <c r="F4299" i="3"/>
  <c r="G4299" i="3"/>
  <c r="F4300" i="3"/>
  <c r="G4300" i="3"/>
  <c r="F4301" i="3"/>
  <c r="G4301" i="3"/>
  <c r="F4302" i="3"/>
  <c r="G4302" i="3"/>
  <c r="F4303" i="3"/>
  <c r="G4303" i="3"/>
  <c r="F4304" i="3"/>
  <c r="G4304" i="3"/>
  <c r="F4305" i="3"/>
  <c r="G4305" i="3"/>
  <c r="F4306" i="3"/>
  <c r="G4306" i="3"/>
  <c r="F4307" i="3"/>
  <c r="G4307" i="3"/>
  <c r="F4308" i="3"/>
  <c r="G4308" i="3"/>
  <c r="F4309" i="3"/>
  <c r="G4309" i="3"/>
  <c r="F4310" i="3"/>
  <c r="G4310" i="3"/>
  <c r="F4311" i="3"/>
  <c r="G4311" i="3"/>
  <c r="F4312" i="3"/>
  <c r="G4312" i="3"/>
  <c r="F4313" i="3"/>
  <c r="G4313" i="3"/>
  <c r="F4314" i="3"/>
  <c r="G4314" i="3"/>
  <c r="F4315" i="3"/>
  <c r="G4315" i="3"/>
  <c r="F4316" i="3"/>
  <c r="G4316" i="3"/>
  <c r="F4317" i="3"/>
  <c r="G4317" i="3"/>
  <c r="F4318" i="3"/>
  <c r="G4318" i="3"/>
  <c r="F4319" i="3"/>
  <c r="G4319" i="3"/>
  <c r="F4320" i="3"/>
  <c r="G4320" i="3"/>
  <c r="F4321" i="3"/>
  <c r="G4321" i="3"/>
  <c r="F4322" i="3"/>
  <c r="G4322" i="3"/>
  <c r="F4323" i="3"/>
  <c r="G4323" i="3"/>
  <c r="F4324" i="3"/>
  <c r="G4324" i="3"/>
  <c r="F4325" i="3"/>
  <c r="G4325" i="3"/>
  <c r="F4326" i="3"/>
  <c r="G4326" i="3"/>
  <c r="F4327" i="3"/>
  <c r="G4327" i="3"/>
  <c r="F4328" i="3"/>
  <c r="G4328" i="3"/>
  <c r="F4329" i="3"/>
  <c r="G4329" i="3"/>
  <c r="F4330" i="3"/>
  <c r="G4330" i="3"/>
  <c r="F4331" i="3"/>
  <c r="G4331" i="3"/>
  <c r="F4332" i="3"/>
  <c r="G4332" i="3"/>
  <c r="F4333" i="3"/>
  <c r="G4333" i="3"/>
  <c r="F4334" i="3"/>
  <c r="G4334" i="3"/>
  <c r="F4335" i="3"/>
  <c r="G4335" i="3"/>
  <c r="F4336" i="3"/>
  <c r="G4336" i="3"/>
  <c r="F4337" i="3"/>
  <c r="G4337" i="3"/>
  <c r="F4338" i="3"/>
  <c r="G4338" i="3"/>
  <c r="F4339" i="3"/>
  <c r="G4339" i="3"/>
  <c r="F4340" i="3"/>
  <c r="G4340" i="3"/>
  <c r="F4341" i="3"/>
  <c r="G4341" i="3"/>
  <c r="F4342" i="3"/>
  <c r="G4342" i="3"/>
  <c r="F4343" i="3"/>
  <c r="G4343" i="3"/>
  <c r="F4344" i="3"/>
  <c r="G4344" i="3"/>
  <c r="F4345" i="3"/>
  <c r="G4345" i="3"/>
  <c r="F4346" i="3"/>
  <c r="G4346" i="3"/>
  <c r="F4347" i="3"/>
  <c r="G4347" i="3"/>
  <c r="F4348" i="3"/>
  <c r="G4348" i="3"/>
  <c r="F4349" i="3"/>
  <c r="G4349" i="3"/>
  <c r="F4350" i="3"/>
  <c r="G4350" i="3"/>
  <c r="F4351" i="3"/>
  <c r="G4351" i="3"/>
  <c r="F4352" i="3"/>
  <c r="G4352" i="3"/>
  <c r="F4353" i="3"/>
  <c r="G4353" i="3"/>
  <c r="F4354" i="3"/>
  <c r="G4354" i="3"/>
  <c r="F4355" i="3"/>
  <c r="G4355" i="3"/>
  <c r="F4356" i="3"/>
  <c r="G4356" i="3"/>
  <c r="F4357" i="3"/>
  <c r="G4357" i="3"/>
  <c r="F4358" i="3"/>
  <c r="G4358" i="3"/>
  <c r="F4359" i="3"/>
  <c r="G4359" i="3"/>
  <c r="F4360" i="3"/>
  <c r="G4360" i="3"/>
  <c r="F4361" i="3"/>
  <c r="G4361" i="3"/>
  <c r="F4362" i="3"/>
  <c r="G4362" i="3"/>
  <c r="F4363" i="3"/>
  <c r="G4363" i="3"/>
  <c r="F4364" i="3"/>
  <c r="G4364" i="3"/>
  <c r="F4365" i="3"/>
  <c r="G4365" i="3"/>
  <c r="F4366" i="3"/>
  <c r="G4366" i="3"/>
  <c r="F4367" i="3"/>
  <c r="G4367" i="3"/>
  <c r="F4368" i="3"/>
  <c r="G4368" i="3"/>
  <c r="F4369" i="3"/>
  <c r="G4369" i="3"/>
  <c r="F4370" i="3"/>
  <c r="G4370" i="3"/>
  <c r="F4371" i="3"/>
  <c r="G4371" i="3"/>
  <c r="F4372" i="3"/>
  <c r="G4372" i="3"/>
  <c r="F4373" i="3"/>
  <c r="G4373" i="3"/>
  <c r="F4374" i="3"/>
  <c r="G4374" i="3"/>
  <c r="F4375" i="3"/>
  <c r="G4375" i="3"/>
  <c r="F4376" i="3"/>
  <c r="G4376" i="3"/>
  <c r="F4377" i="3"/>
  <c r="G4377" i="3"/>
  <c r="F4378" i="3"/>
  <c r="G4378" i="3"/>
  <c r="F4379" i="3"/>
  <c r="G4379" i="3"/>
  <c r="F4380" i="3"/>
  <c r="G4380" i="3"/>
  <c r="F4381" i="3"/>
  <c r="G4381" i="3"/>
  <c r="F4382" i="3"/>
  <c r="G4382" i="3"/>
  <c r="F4383" i="3"/>
  <c r="G4383" i="3"/>
  <c r="F4384" i="3"/>
  <c r="G4384" i="3"/>
  <c r="F4385" i="3"/>
  <c r="G4385" i="3"/>
  <c r="F4386" i="3"/>
  <c r="G4386" i="3"/>
  <c r="F4387" i="3"/>
  <c r="G4387" i="3"/>
  <c r="F4388" i="3"/>
  <c r="G4388" i="3"/>
  <c r="F4389" i="3"/>
  <c r="G4389" i="3"/>
  <c r="F4390" i="3"/>
  <c r="G4390" i="3"/>
  <c r="F4391" i="3"/>
  <c r="G4391" i="3"/>
  <c r="F4392" i="3"/>
  <c r="G4392" i="3"/>
  <c r="F4393" i="3"/>
  <c r="G4393" i="3"/>
  <c r="F4394" i="3"/>
  <c r="G4394" i="3"/>
  <c r="F4395" i="3"/>
  <c r="G4395" i="3"/>
  <c r="F4396" i="3"/>
  <c r="G4396" i="3"/>
  <c r="F4397" i="3"/>
  <c r="G4397" i="3"/>
  <c r="F4398" i="3"/>
  <c r="G4398" i="3"/>
  <c r="F4399" i="3"/>
  <c r="G4399" i="3"/>
  <c r="F4400" i="3"/>
  <c r="G4400" i="3"/>
  <c r="F4401" i="3"/>
  <c r="G4401" i="3"/>
  <c r="F4402" i="3"/>
  <c r="G4402" i="3"/>
  <c r="F4403" i="3"/>
  <c r="G4403" i="3"/>
  <c r="F4404" i="3"/>
  <c r="G4404" i="3"/>
  <c r="F4405" i="3"/>
  <c r="G4405" i="3"/>
  <c r="F4406" i="3"/>
  <c r="G4406" i="3"/>
  <c r="F4407" i="3"/>
  <c r="G4407" i="3"/>
  <c r="F4408" i="3"/>
  <c r="G4408" i="3"/>
  <c r="F4409" i="3"/>
  <c r="G4409" i="3"/>
  <c r="F4410" i="3"/>
  <c r="G4410" i="3"/>
  <c r="F4411" i="3"/>
  <c r="G4411" i="3"/>
  <c r="F4412" i="3"/>
  <c r="G4412" i="3"/>
  <c r="F4413" i="3"/>
  <c r="G4413" i="3"/>
  <c r="F4414" i="3"/>
  <c r="G4414" i="3"/>
  <c r="F4415" i="3"/>
  <c r="G4415" i="3"/>
  <c r="F4416" i="3"/>
  <c r="G4416" i="3"/>
  <c r="F4417" i="3"/>
  <c r="G4417" i="3"/>
  <c r="F4418" i="3"/>
  <c r="G4418" i="3"/>
  <c r="F4419" i="3"/>
  <c r="G4419" i="3"/>
  <c r="F4420" i="3"/>
  <c r="G4420" i="3"/>
  <c r="F4421" i="3"/>
  <c r="G4421" i="3"/>
  <c r="F4422" i="3"/>
  <c r="G4422" i="3"/>
  <c r="F4423" i="3"/>
  <c r="G4423" i="3"/>
  <c r="F4424" i="3"/>
  <c r="G4424" i="3"/>
  <c r="F4425" i="3"/>
  <c r="G4425" i="3"/>
  <c r="F4426" i="3"/>
  <c r="G4426" i="3"/>
  <c r="F4427" i="3"/>
  <c r="G4427" i="3"/>
  <c r="F4428" i="3"/>
  <c r="G4428" i="3"/>
  <c r="F4429" i="3"/>
  <c r="G4429" i="3"/>
  <c r="F4430" i="3"/>
  <c r="G4430" i="3"/>
  <c r="F4431" i="3"/>
  <c r="G4431" i="3"/>
  <c r="F4432" i="3"/>
  <c r="G4432" i="3"/>
  <c r="F4433" i="3"/>
  <c r="G4433" i="3"/>
  <c r="F4434" i="3"/>
  <c r="G4434" i="3"/>
  <c r="F4435" i="3"/>
  <c r="G4435" i="3"/>
  <c r="F4436" i="3"/>
  <c r="G4436" i="3"/>
  <c r="F4437" i="3"/>
  <c r="G4437" i="3"/>
  <c r="F4438" i="3"/>
  <c r="G4438" i="3"/>
  <c r="F4439" i="3"/>
  <c r="G4439" i="3"/>
  <c r="F4440" i="3"/>
  <c r="G4440" i="3"/>
  <c r="F4441" i="3"/>
  <c r="G4441" i="3"/>
  <c r="F4442" i="3"/>
  <c r="G4442" i="3"/>
  <c r="F4443" i="3"/>
  <c r="G4443" i="3"/>
  <c r="F4444" i="3"/>
  <c r="G4444" i="3"/>
  <c r="F4445" i="3"/>
  <c r="G4445" i="3"/>
  <c r="F4446" i="3"/>
  <c r="G4446" i="3"/>
  <c r="F4447" i="3"/>
  <c r="G4447" i="3"/>
  <c r="F4448" i="3"/>
  <c r="G4448" i="3"/>
  <c r="F4449" i="3"/>
  <c r="G4449" i="3"/>
  <c r="F4450" i="3"/>
  <c r="G4450" i="3"/>
  <c r="F4451" i="3"/>
  <c r="G4451" i="3"/>
  <c r="F4452" i="3"/>
  <c r="G4452" i="3"/>
  <c r="F4453" i="3"/>
  <c r="G4453" i="3"/>
  <c r="F4454" i="3"/>
  <c r="G4454" i="3"/>
  <c r="F4455" i="3"/>
  <c r="G4455" i="3"/>
  <c r="F4456" i="3"/>
  <c r="G4456" i="3"/>
  <c r="F4457" i="3"/>
  <c r="G4457" i="3"/>
  <c r="F4458" i="3"/>
  <c r="G4458" i="3"/>
  <c r="F4459" i="3"/>
  <c r="G4459" i="3"/>
  <c r="F4460" i="3"/>
  <c r="G4460" i="3"/>
  <c r="F4461" i="3"/>
  <c r="G4461" i="3"/>
  <c r="F4462" i="3"/>
  <c r="G4462" i="3"/>
  <c r="F4463" i="3"/>
  <c r="G4463" i="3"/>
  <c r="F4464" i="3"/>
  <c r="G4464" i="3"/>
  <c r="F4465" i="3"/>
  <c r="G4465" i="3"/>
  <c r="F4466" i="3"/>
  <c r="G4466" i="3"/>
  <c r="F4467" i="3"/>
  <c r="G4467" i="3"/>
  <c r="F4468" i="3"/>
  <c r="G4468" i="3"/>
  <c r="F4469" i="3"/>
  <c r="G4469" i="3"/>
  <c r="F4470" i="3"/>
  <c r="G4470" i="3"/>
  <c r="F4471" i="3"/>
  <c r="G4471" i="3"/>
  <c r="F4472" i="3"/>
  <c r="G4472" i="3"/>
  <c r="F4473" i="3"/>
  <c r="G4473" i="3"/>
  <c r="F4474" i="3"/>
  <c r="G4474" i="3"/>
  <c r="F4475" i="3"/>
  <c r="G4475" i="3"/>
  <c r="F4476" i="3"/>
  <c r="G4476" i="3"/>
  <c r="F4477" i="3"/>
  <c r="G4477" i="3"/>
  <c r="F4478" i="3"/>
  <c r="G4478" i="3"/>
  <c r="F4479" i="3"/>
  <c r="G4479" i="3"/>
  <c r="F4480" i="3"/>
  <c r="G4480" i="3"/>
  <c r="F4481" i="3"/>
  <c r="G4481" i="3"/>
  <c r="F4482" i="3"/>
  <c r="G4482" i="3"/>
  <c r="F4483" i="3"/>
  <c r="G4483" i="3"/>
  <c r="F4484" i="3"/>
  <c r="G4484" i="3"/>
  <c r="F4485" i="3"/>
  <c r="G4485" i="3"/>
  <c r="F4486" i="3"/>
  <c r="G4486" i="3"/>
  <c r="F4487" i="3"/>
  <c r="G4487" i="3"/>
  <c r="F4488" i="3"/>
  <c r="G4488" i="3"/>
  <c r="F4489" i="3"/>
  <c r="G4489" i="3"/>
  <c r="F4490" i="3"/>
  <c r="G4490" i="3"/>
  <c r="F4491" i="3"/>
  <c r="G4491" i="3"/>
  <c r="F4492" i="3"/>
  <c r="G4492" i="3"/>
  <c r="F4493" i="3"/>
  <c r="G4493" i="3"/>
  <c r="F4494" i="3"/>
  <c r="G4494" i="3"/>
  <c r="F4495" i="3"/>
  <c r="G4495" i="3"/>
  <c r="F4496" i="3"/>
  <c r="G4496" i="3"/>
  <c r="F4497" i="3"/>
  <c r="G4497" i="3"/>
  <c r="F4498" i="3"/>
  <c r="G4498" i="3"/>
  <c r="F4499" i="3"/>
  <c r="G4499" i="3"/>
  <c r="F4500" i="3"/>
  <c r="G4500" i="3"/>
  <c r="F4501" i="3"/>
  <c r="G4501" i="3"/>
  <c r="F4502" i="3"/>
  <c r="G4502" i="3"/>
  <c r="F4503" i="3"/>
  <c r="G4503" i="3"/>
  <c r="F4504" i="3"/>
  <c r="G4504" i="3"/>
  <c r="F4505" i="3"/>
  <c r="G4505" i="3"/>
  <c r="F4506" i="3"/>
  <c r="G4506" i="3"/>
  <c r="F4507" i="3"/>
  <c r="G4507" i="3"/>
  <c r="F4508" i="3"/>
  <c r="G4508" i="3"/>
  <c r="F4509" i="3"/>
  <c r="G4509" i="3"/>
  <c r="F4510" i="3"/>
  <c r="G4510" i="3"/>
  <c r="F4511" i="3"/>
  <c r="G4511" i="3"/>
  <c r="F4512" i="3"/>
  <c r="G4512" i="3"/>
  <c r="F4513" i="3"/>
  <c r="G4513" i="3"/>
  <c r="F4514" i="3"/>
  <c r="G4514" i="3"/>
  <c r="F4515" i="3"/>
  <c r="G4515" i="3"/>
  <c r="F4516" i="3"/>
  <c r="G4516" i="3"/>
  <c r="F4517" i="3"/>
  <c r="G4517" i="3"/>
  <c r="F4518" i="3"/>
  <c r="G4518" i="3"/>
  <c r="F4519" i="3"/>
  <c r="G4519" i="3"/>
  <c r="F4520" i="3"/>
  <c r="G4520" i="3"/>
  <c r="F4521" i="3"/>
  <c r="G4521" i="3"/>
  <c r="F4522" i="3"/>
  <c r="G4522" i="3"/>
  <c r="F4523" i="3"/>
  <c r="G4523" i="3"/>
  <c r="F4524" i="3"/>
  <c r="G4524" i="3"/>
  <c r="F4525" i="3"/>
  <c r="G4525" i="3"/>
  <c r="F4526" i="3"/>
  <c r="G4526" i="3"/>
  <c r="F4527" i="3"/>
  <c r="G4527" i="3"/>
  <c r="F4528" i="3"/>
  <c r="G4528" i="3"/>
  <c r="F4529" i="3"/>
  <c r="G4529" i="3"/>
  <c r="F4530" i="3"/>
  <c r="G4530" i="3"/>
  <c r="F4531" i="3"/>
  <c r="G4531" i="3"/>
  <c r="F4532" i="3"/>
  <c r="G4532" i="3"/>
  <c r="F4533" i="3"/>
  <c r="G4533" i="3"/>
  <c r="F4534" i="3"/>
  <c r="G4534" i="3"/>
  <c r="F4535" i="3"/>
  <c r="G4535" i="3"/>
  <c r="F4536" i="3"/>
  <c r="G4536" i="3"/>
  <c r="F4537" i="3"/>
  <c r="G4537" i="3"/>
  <c r="F4538" i="3"/>
  <c r="G4538" i="3"/>
  <c r="F4539" i="3"/>
  <c r="G4539" i="3"/>
  <c r="F4540" i="3"/>
  <c r="G4540" i="3"/>
  <c r="F4541" i="3"/>
  <c r="G4541" i="3"/>
  <c r="F4542" i="3"/>
  <c r="G4542" i="3"/>
  <c r="F4543" i="3"/>
  <c r="G4543" i="3"/>
  <c r="F4544" i="3"/>
  <c r="G4544" i="3"/>
  <c r="F4545" i="3"/>
  <c r="G4545" i="3"/>
  <c r="F4546" i="3"/>
  <c r="G4546" i="3"/>
  <c r="F4547" i="3"/>
  <c r="G4547" i="3"/>
  <c r="F4548" i="3"/>
  <c r="G4548" i="3"/>
  <c r="F4549" i="3"/>
  <c r="G4549" i="3"/>
  <c r="F4550" i="3"/>
  <c r="G4550" i="3"/>
  <c r="F4551" i="3"/>
  <c r="G4551" i="3"/>
  <c r="F4552" i="3"/>
  <c r="G4552" i="3"/>
  <c r="F4553" i="3"/>
  <c r="G4553" i="3"/>
  <c r="F4554" i="3"/>
  <c r="G4554" i="3"/>
  <c r="F4555" i="3"/>
  <c r="G4555" i="3"/>
  <c r="F4556" i="3"/>
  <c r="G4556" i="3"/>
  <c r="F4557" i="3"/>
  <c r="G4557" i="3"/>
  <c r="F4558" i="3"/>
  <c r="G4558" i="3"/>
  <c r="F4559" i="3"/>
  <c r="G4559" i="3"/>
  <c r="F4560" i="3"/>
  <c r="G4560" i="3"/>
  <c r="F4561" i="3"/>
  <c r="G4561" i="3"/>
  <c r="F4562" i="3"/>
  <c r="G4562" i="3"/>
  <c r="F4563" i="3"/>
  <c r="G4563" i="3"/>
  <c r="F4564" i="3"/>
  <c r="G4564" i="3"/>
  <c r="F4565" i="3"/>
  <c r="G4565" i="3"/>
  <c r="F4566" i="3"/>
  <c r="G4566" i="3"/>
  <c r="F4567" i="3"/>
  <c r="G4567" i="3"/>
  <c r="F4568" i="3"/>
  <c r="G4568" i="3"/>
  <c r="F4569" i="3"/>
  <c r="G4569" i="3"/>
  <c r="F4570" i="3"/>
  <c r="G4570" i="3"/>
  <c r="F4571" i="3"/>
  <c r="G4571" i="3"/>
  <c r="F4572" i="3"/>
  <c r="G4572" i="3"/>
  <c r="F4573" i="3"/>
  <c r="G4573" i="3"/>
  <c r="F4574" i="3"/>
  <c r="G4574" i="3"/>
  <c r="F4575" i="3"/>
  <c r="G4575" i="3"/>
  <c r="F4576" i="3"/>
  <c r="G4576" i="3"/>
  <c r="F4577" i="3"/>
  <c r="G4577" i="3"/>
  <c r="F4578" i="3"/>
  <c r="G4578" i="3"/>
  <c r="F4579" i="3"/>
  <c r="G4579" i="3"/>
  <c r="F4580" i="3"/>
  <c r="G4580" i="3"/>
  <c r="F4581" i="3"/>
  <c r="G4581" i="3"/>
  <c r="F4582" i="3"/>
  <c r="G4582" i="3"/>
  <c r="F4583" i="3"/>
  <c r="G4583" i="3"/>
  <c r="F4584" i="3"/>
  <c r="G4584" i="3"/>
  <c r="F4585" i="3"/>
  <c r="G4585" i="3"/>
  <c r="F4586" i="3"/>
  <c r="G4586" i="3"/>
  <c r="F4587" i="3"/>
  <c r="G4587" i="3"/>
  <c r="F4588" i="3"/>
  <c r="G4588" i="3"/>
  <c r="F4589" i="3"/>
  <c r="G4589" i="3"/>
  <c r="F4590" i="3"/>
  <c r="G4590" i="3"/>
  <c r="F4591" i="3"/>
  <c r="G4591" i="3"/>
  <c r="F4592" i="3"/>
  <c r="G4592" i="3"/>
  <c r="F4593" i="3"/>
  <c r="G4593" i="3"/>
  <c r="F4594" i="3"/>
  <c r="G4594" i="3"/>
  <c r="F4595" i="3"/>
  <c r="G4595" i="3"/>
  <c r="F4596" i="3"/>
  <c r="G4596" i="3"/>
  <c r="F4597" i="3"/>
  <c r="G4597" i="3"/>
  <c r="F4598" i="3"/>
  <c r="G4598" i="3"/>
  <c r="F4599" i="3"/>
  <c r="G4599" i="3"/>
  <c r="F4600" i="3"/>
  <c r="G4600" i="3"/>
  <c r="F4601" i="3"/>
  <c r="G4601" i="3"/>
  <c r="F4602" i="3"/>
  <c r="G4602" i="3"/>
  <c r="F4603" i="3"/>
  <c r="G4603" i="3"/>
  <c r="F4604" i="3"/>
  <c r="G4604" i="3"/>
  <c r="F4605" i="3"/>
  <c r="G4605" i="3"/>
  <c r="F4606" i="3"/>
  <c r="G4606" i="3"/>
  <c r="F4607" i="3"/>
  <c r="G4607" i="3"/>
  <c r="F4608" i="3"/>
  <c r="G4608" i="3"/>
  <c r="F4609" i="3"/>
  <c r="G4609" i="3"/>
  <c r="F4610" i="3"/>
  <c r="G4610" i="3"/>
  <c r="F4611" i="3"/>
  <c r="G4611" i="3"/>
  <c r="F4612" i="3"/>
  <c r="G4612" i="3"/>
  <c r="F4613" i="3"/>
  <c r="G4613" i="3"/>
  <c r="F4614" i="3"/>
  <c r="G4614" i="3"/>
  <c r="F4615" i="3"/>
  <c r="G4615" i="3"/>
  <c r="F4616" i="3"/>
  <c r="G4616" i="3"/>
  <c r="F4617" i="3"/>
  <c r="G4617" i="3"/>
  <c r="F4618" i="3"/>
  <c r="G4618" i="3"/>
  <c r="F4619" i="3"/>
  <c r="G4619" i="3"/>
  <c r="F4620" i="3"/>
  <c r="G4620" i="3"/>
  <c r="F4621" i="3"/>
  <c r="G4621" i="3"/>
  <c r="F4622" i="3"/>
  <c r="G4622" i="3"/>
  <c r="F4623" i="3"/>
  <c r="G4623" i="3"/>
  <c r="F4624" i="3"/>
  <c r="G4624" i="3"/>
  <c r="F4625" i="3"/>
  <c r="G4625" i="3"/>
  <c r="F4626" i="3"/>
  <c r="G4626" i="3"/>
  <c r="F4627" i="3"/>
  <c r="G4627" i="3"/>
  <c r="F4628" i="3"/>
  <c r="G4628" i="3"/>
  <c r="F4629" i="3"/>
  <c r="G4629" i="3"/>
  <c r="F4630" i="3"/>
  <c r="G4630" i="3"/>
  <c r="F4631" i="3"/>
  <c r="G4631" i="3"/>
  <c r="F4632" i="3"/>
  <c r="G4632" i="3"/>
  <c r="F4633" i="3"/>
  <c r="G4633" i="3"/>
  <c r="F4634" i="3"/>
  <c r="G4634" i="3"/>
  <c r="F4635" i="3"/>
  <c r="G4635" i="3"/>
  <c r="F4636" i="3"/>
  <c r="G4636" i="3"/>
  <c r="F4637" i="3"/>
  <c r="G4637" i="3"/>
  <c r="F4638" i="3"/>
  <c r="G4638" i="3"/>
  <c r="F4639" i="3"/>
  <c r="G4639" i="3"/>
  <c r="F4640" i="3"/>
  <c r="G4640" i="3"/>
  <c r="F4641" i="3"/>
  <c r="G4641" i="3"/>
  <c r="F4642" i="3"/>
  <c r="G4642" i="3"/>
  <c r="F4643" i="3"/>
  <c r="G4643" i="3"/>
  <c r="F4644" i="3"/>
  <c r="G4644" i="3"/>
  <c r="F4645" i="3"/>
  <c r="G4645" i="3"/>
  <c r="F4646" i="3"/>
  <c r="G4646" i="3"/>
  <c r="F4647" i="3"/>
  <c r="G4647" i="3"/>
  <c r="F4648" i="3"/>
  <c r="G4648" i="3"/>
  <c r="F4649" i="3"/>
  <c r="G4649" i="3"/>
  <c r="F4650" i="3"/>
  <c r="G4650" i="3"/>
  <c r="F4651" i="3"/>
  <c r="G4651" i="3"/>
  <c r="F4652" i="3"/>
  <c r="G4652" i="3"/>
  <c r="F4653" i="3"/>
  <c r="G4653" i="3"/>
  <c r="F4654" i="3"/>
  <c r="G4654" i="3"/>
  <c r="F4655" i="3"/>
  <c r="G4655" i="3"/>
  <c r="F4656" i="3"/>
  <c r="G4656" i="3"/>
  <c r="F4657" i="3"/>
  <c r="G4657" i="3"/>
  <c r="F4658" i="3"/>
  <c r="G4658" i="3"/>
  <c r="F4659" i="3"/>
  <c r="G4659" i="3"/>
  <c r="F4660" i="3"/>
  <c r="G4660" i="3"/>
  <c r="F4661" i="3"/>
  <c r="G4661" i="3"/>
  <c r="F4662" i="3"/>
  <c r="G4662" i="3"/>
  <c r="F4663" i="3"/>
  <c r="G4663" i="3"/>
  <c r="F4664" i="3"/>
  <c r="G4664" i="3"/>
  <c r="F4665" i="3"/>
  <c r="G4665" i="3"/>
  <c r="F4666" i="3"/>
  <c r="G4666" i="3"/>
  <c r="F4667" i="3"/>
  <c r="G4667" i="3"/>
  <c r="F4668" i="3"/>
  <c r="G4668" i="3"/>
  <c r="F4669" i="3"/>
  <c r="G4669" i="3"/>
  <c r="F4670" i="3"/>
  <c r="G4670" i="3"/>
  <c r="F4671" i="3"/>
  <c r="G4671" i="3"/>
  <c r="F4672" i="3"/>
  <c r="G4672" i="3"/>
  <c r="F4673" i="3"/>
  <c r="G4673" i="3"/>
  <c r="F4674" i="3"/>
  <c r="G4674" i="3"/>
  <c r="F4675" i="3"/>
  <c r="G4675" i="3"/>
  <c r="F4676" i="3"/>
  <c r="G4676" i="3"/>
  <c r="F4677" i="3"/>
  <c r="G4677" i="3"/>
  <c r="F4678" i="3"/>
  <c r="G4678" i="3"/>
  <c r="F4679" i="3"/>
  <c r="G4679" i="3"/>
  <c r="F4680" i="3"/>
  <c r="G4680" i="3"/>
  <c r="F4681" i="3"/>
  <c r="G4681" i="3"/>
  <c r="F4682" i="3"/>
  <c r="G4682" i="3"/>
  <c r="F4683" i="3"/>
  <c r="G4683" i="3"/>
  <c r="F4684" i="3"/>
  <c r="G4684" i="3"/>
  <c r="F4685" i="3"/>
  <c r="G4685" i="3"/>
  <c r="F4686" i="3"/>
  <c r="G4686" i="3"/>
  <c r="F4687" i="3"/>
  <c r="G4687" i="3"/>
  <c r="F4688" i="3"/>
  <c r="G4688" i="3"/>
  <c r="F4689" i="3"/>
  <c r="G4689" i="3"/>
  <c r="F4690" i="3"/>
  <c r="G4690" i="3"/>
  <c r="F4691" i="3"/>
  <c r="G4691" i="3"/>
  <c r="F4692" i="3"/>
  <c r="G4692" i="3"/>
  <c r="F4693" i="3"/>
  <c r="G4693" i="3"/>
  <c r="F4694" i="3"/>
  <c r="G4694" i="3"/>
  <c r="F4695" i="3"/>
  <c r="G4695" i="3"/>
  <c r="F4696" i="3"/>
  <c r="G4696" i="3"/>
  <c r="F4697" i="3"/>
  <c r="G4697" i="3"/>
  <c r="F4698" i="3"/>
  <c r="G4698" i="3"/>
  <c r="F4699" i="3"/>
  <c r="G4699" i="3"/>
  <c r="F4700" i="3"/>
  <c r="G4700" i="3"/>
  <c r="F4701" i="3"/>
  <c r="G4701" i="3"/>
  <c r="F4702" i="3"/>
  <c r="G4702" i="3"/>
  <c r="F4703" i="3"/>
  <c r="G4703" i="3"/>
  <c r="F4704" i="3"/>
  <c r="G4704" i="3"/>
  <c r="F4705" i="3"/>
  <c r="G4705" i="3"/>
  <c r="F4706" i="3"/>
  <c r="G4706" i="3"/>
  <c r="F4707" i="3"/>
  <c r="G4707" i="3"/>
  <c r="F4708" i="3"/>
  <c r="G4708" i="3"/>
  <c r="F4709" i="3"/>
  <c r="G4709" i="3"/>
  <c r="F4710" i="3"/>
  <c r="G4710" i="3"/>
  <c r="F4711" i="3"/>
  <c r="G4711" i="3"/>
  <c r="F4712" i="3"/>
  <c r="G4712" i="3"/>
  <c r="F4713" i="3"/>
  <c r="G4713" i="3"/>
  <c r="F4714" i="3"/>
  <c r="G4714" i="3"/>
  <c r="F4715" i="3"/>
  <c r="G4715" i="3"/>
  <c r="F4716" i="3"/>
  <c r="G4716" i="3"/>
  <c r="F4717" i="3"/>
  <c r="G4717" i="3"/>
  <c r="F4718" i="3"/>
  <c r="G4718" i="3"/>
  <c r="F4719" i="3"/>
  <c r="G4719" i="3"/>
  <c r="F4720" i="3"/>
  <c r="G4720" i="3"/>
  <c r="F4721" i="3"/>
  <c r="G4721" i="3"/>
  <c r="F4722" i="3"/>
  <c r="G4722" i="3"/>
  <c r="F4723" i="3"/>
  <c r="G4723" i="3"/>
  <c r="F4724" i="3"/>
  <c r="G4724" i="3"/>
  <c r="F4725" i="3"/>
  <c r="G4725" i="3"/>
  <c r="F4726" i="3"/>
  <c r="G4726" i="3"/>
  <c r="F4727" i="3"/>
  <c r="G4727" i="3"/>
  <c r="F4728" i="3"/>
  <c r="G4728" i="3"/>
  <c r="F4729" i="3"/>
  <c r="G4729" i="3"/>
  <c r="F4730" i="3"/>
  <c r="G4730" i="3"/>
  <c r="F4731" i="3"/>
  <c r="G4731" i="3"/>
  <c r="F4732" i="3"/>
  <c r="G4732" i="3"/>
  <c r="F4733" i="3"/>
  <c r="G4733" i="3"/>
  <c r="F4734" i="3"/>
  <c r="G4734" i="3"/>
  <c r="F4735" i="3"/>
  <c r="G4735" i="3"/>
  <c r="F4736" i="3"/>
  <c r="G4736" i="3"/>
  <c r="F4737" i="3"/>
  <c r="G4737" i="3"/>
  <c r="F4738" i="3"/>
  <c r="G4738" i="3"/>
  <c r="F4739" i="3"/>
  <c r="G4739" i="3"/>
  <c r="F4740" i="3"/>
  <c r="G4740" i="3"/>
  <c r="F4741" i="3"/>
  <c r="G4741" i="3"/>
  <c r="F4742" i="3"/>
  <c r="G4742" i="3"/>
  <c r="F4743" i="3"/>
  <c r="G4743" i="3"/>
  <c r="F4744" i="3"/>
  <c r="G4744" i="3"/>
  <c r="F4745" i="3"/>
  <c r="G4745" i="3"/>
  <c r="F4746" i="3"/>
  <c r="G4746" i="3"/>
  <c r="F4747" i="3"/>
  <c r="G4747" i="3"/>
  <c r="F4748" i="3"/>
  <c r="G4748" i="3"/>
  <c r="F4749" i="3"/>
  <c r="G4749" i="3"/>
  <c r="F4750" i="3"/>
  <c r="G4750" i="3"/>
  <c r="F4751" i="3"/>
  <c r="G4751" i="3"/>
  <c r="F4752" i="3"/>
  <c r="G4752" i="3"/>
  <c r="F4753" i="3"/>
  <c r="G4753" i="3"/>
  <c r="F4754" i="3"/>
  <c r="G4754" i="3"/>
  <c r="F4755" i="3"/>
  <c r="G4755" i="3"/>
  <c r="F4756" i="3"/>
  <c r="G4756" i="3"/>
  <c r="F4757" i="3"/>
  <c r="G4757" i="3"/>
  <c r="F4758" i="3"/>
  <c r="G4758" i="3"/>
  <c r="F4759" i="3"/>
  <c r="G4759" i="3"/>
  <c r="F4760" i="3"/>
  <c r="G4760" i="3"/>
  <c r="F4761" i="3"/>
  <c r="G4761" i="3"/>
  <c r="F4762" i="3"/>
  <c r="G4762" i="3"/>
  <c r="F4763" i="3"/>
  <c r="G4763" i="3"/>
  <c r="F4764" i="3"/>
  <c r="G4764" i="3"/>
  <c r="F4765" i="3"/>
  <c r="G4765" i="3"/>
  <c r="F4766" i="3"/>
  <c r="G4766" i="3"/>
  <c r="F4767" i="3"/>
  <c r="G4767" i="3"/>
  <c r="F4768" i="3"/>
  <c r="G4768" i="3"/>
  <c r="F4769" i="3"/>
  <c r="G4769" i="3"/>
  <c r="F4770" i="3"/>
  <c r="G4770" i="3"/>
  <c r="F4771" i="3"/>
  <c r="G4771" i="3"/>
  <c r="F4772" i="3"/>
  <c r="G4772" i="3"/>
  <c r="F4773" i="3"/>
  <c r="G4773" i="3"/>
  <c r="F4774" i="3"/>
  <c r="G4774" i="3"/>
  <c r="F4775" i="3"/>
  <c r="G4775" i="3"/>
  <c r="F4776" i="3"/>
  <c r="G4776" i="3"/>
  <c r="F4777" i="3"/>
  <c r="G4777" i="3"/>
  <c r="F4778" i="3"/>
  <c r="G4778" i="3"/>
  <c r="F4779" i="3"/>
  <c r="G4779" i="3"/>
  <c r="F4780" i="3"/>
  <c r="G4780" i="3"/>
  <c r="F4781" i="3"/>
  <c r="G4781" i="3"/>
  <c r="F4782" i="3"/>
  <c r="G4782" i="3"/>
  <c r="F4783" i="3"/>
  <c r="G4783" i="3"/>
  <c r="F4784" i="3"/>
  <c r="G4784" i="3"/>
  <c r="F4785" i="3"/>
  <c r="G4785" i="3"/>
  <c r="F4786" i="3"/>
  <c r="G4786" i="3"/>
  <c r="F4787" i="3"/>
  <c r="G4787" i="3"/>
  <c r="F4788" i="3"/>
  <c r="G4788" i="3"/>
  <c r="F4789" i="3"/>
  <c r="G4789" i="3"/>
  <c r="F4790" i="3"/>
  <c r="G4790" i="3"/>
  <c r="F4791" i="3"/>
  <c r="G4791" i="3"/>
  <c r="F4792" i="3"/>
  <c r="G4792" i="3"/>
  <c r="F4793" i="3"/>
  <c r="G4793" i="3"/>
  <c r="F4794" i="3"/>
  <c r="G4794" i="3"/>
  <c r="F4795" i="3"/>
  <c r="G4795" i="3"/>
  <c r="F4796" i="3"/>
  <c r="G4796" i="3"/>
  <c r="F4797" i="3"/>
  <c r="G4797" i="3"/>
  <c r="F4798" i="3"/>
  <c r="G4798" i="3"/>
  <c r="F4799" i="3"/>
  <c r="G4799" i="3"/>
  <c r="F4800" i="3"/>
  <c r="G4800" i="3"/>
  <c r="F4801" i="3"/>
  <c r="G4801" i="3"/>
  <c r="F4802" i="3"/>
  <c r="G4802" i="3"/>
  <c r="F4803" i="3"/>
  <c r="G4803" i="3"/>
  <c r="F4804" i="3"/>
  <c r="G4804" i="3"/>
  <c r="F4805" i="3"/>
  <c r="G4805" i="3"/>
  <c r="F4806" i="3"/>
  <c r="G4806" i="3"/>
  <c r="F4807" i="3"/>
  <c r="G4807" i="3"/>
  <c r="F4808" i="3"/>
  <c r="G4808" i="3"/>
  <c r="F4809" i="3"/>
  <c r="G4809" i="3"/>
  <c r="F4810" i="3"/>
  <c r="G4810" i="3"/>
  <c r="F4811" i="3"/>
  <c r="G4811" i="3"/>
  <c r="F4812" i="3"/>
  <c r="G4812" i="3"/>
  <c r="F4813" i="3"/>
  <c r="G4813" i="3"/>
  <c r="F4814" i="3"/>
  <c r="G4814" i="3"/>
  <c r="F4815" i="3"/>
  <c r="G4815" i="3"/>
  <c r="F4816" i="3"/>
  <c r="G4816" i="3"/>
  <c r="F4817" i="3"/>
  <c r="G4817" i="3"/>
  <c r="F4818" i="3"/>
  <c r="G4818" i="3"/>
  <c r="F4819" i="3"/>
  <c r="G4819" i="3"/>
  <c r="F4820" i="3"/>
  <c r="G4820" i="3"/>
  <c r="F4821" i="3"/>
  <c r="G4821" i="3"/>
  <c r="F4822" i="3"/>
  <c r="G4822" i="3"/>
  <c r="F4823" i="3"/>
  <c r="G4823" i="3"/>
  <c r="F4824" i="3"/>
  <c r="G4824" i="3"/>
  <c r="F4825" i="3"/>
  <c r="G4825" i="3"/>
  <c r="F4826" i="3"/>
  <c r="G4826" i="3"/>
  <c r="F4827" i="3"/>
  <c r="G4827" i="3"/>
  <c r="F4828" i="3"/>
  <c r="G4828" i="3"/>
  <c r="F4829" i="3"/>
  <c r="G4829" i="3"/>
  <c r="F4830" i="3"/>
  <c r="G4830" i="3"/>
  <c r="F4831" i="3"/>
  <c r="G4831" i="3"/>
  <c r="F4832" i="3"/>
  <c r="G4832" i="3"/>
  <c r="F4833" i="3"/>
  <c r="G4833" i="3"/>
  <c r="F4834" i="3"/>
  <c r="G4834" i="3"/>
  <c r="F4835" i="3"/>
  <c r="G4835" i="3"/>
  <c r="F4836" i="3"/>
  <c r="G4836" i="3"/>
  <c r="F4837" i="3"/>
  <c r="G4837" i="3"/>
  <c r="F4838" i="3"/>
  <c r="G4838" i="3"/>
  <c r="F4839" i="3"/>
  <c r="G4839" i="3"/>
  <c r="F4840" i="3"/>
  <c r="G4840" i="3"/>
  <c r="F4841" i="3"/>
  <c r="G4841" i="3"/>
  <c r="F4842" i="3"/>
  <c r="G4842" i="3"/>
  <c r="F4843" i="3"/>
  <c r="G4843" i="3"/>
  <c r="F4844" i="3"/>
  <c r="G4844" i="3"/>
  <c r="F4845" i="3"/>
  <c r="G4845" i="3"/>
  <c r="F4846" i="3"/>
  <c r="G4846" i="3"/>
  <c r="F4847" i="3"/>
  <c r="G4847" i="3"/>
  <c r="F4848" i="3"/>
  <c r="G4848" i="3"/>
  <c r="F4849" i="3"/>
  <c r="G4849" i="3"/>
  <c r="F4850" i="3"/>
  <c r="G4850" i="3"/>
  <c r="F4851" i="3"/>
  <c r="G4851" i="3"/>
  <c r="F4852" i="3"/>
  <c r="G4852" i="3"/>
  <c r="F4853" i="3"/>
  <c r="G4853" i="3"/>
  <c r="F4854" i="3"/>
  <c r="G4854" i="3"/>
  <c r="F4855" i="3"/>
  <c r="G4855" i="3"/>
  <c r="F4856" i="3"/>
  <c r="G4856" i="3"/>
  <c r="F4857" i="3"/>
  <c r="G4857" i="3"/>
  <c r="F4858" i="3"/>
  <c r="G4858" i="3"/>
  <c r="F4859" i="3"/>
  <c r="G4859" i="3"/>
  <c r="F4860" i="3"/>
  <c r="G4860" i="3"/>
  <c r="F4861" i="3"/>
  <c r="G4861" i="3"/>
  <c r="F4862" i="3"/>
  <c r="G4862" i="3"/>
  <c r="F4863" i="3"/>
  <c r="G4863" i="3"/>
  <c r="F4864" i="3"/>
  <c r="G4864" i="3"/>
  <c r="F4865" i="3"/>
  <c r="G4865" i="3"/>
  <c r="F4866" i="3"/>
  <c r="G4866" i="3"/>
  <c r="F4867" i="3"/>
  <c r="G4867" i="3"/>
  <c r="F4868" i="3"/>
  <c r="G4868" i="3"/>
  <c r="F4869" i="3"/>
  <c r="G4869" i="3"/>
  <c r="F4870" i="3"/>
  <c r="G4870" i="3"/>
  <c r="F4871" i="3"/>
  <c r="G4871" i="3"/>
  <c r="F4872" i="3"/>
  <c r="G4872" i="3"/>
  <c r="F4873" i="3"/>
  <c r="G4873" i="3"/>
  <c r="F4874" i="3"/>
  <c r="G4874" i="3"/>
  <c r="F4875" i="3"/>
  <c r="G4875" i="3"/>
  <c r="F4876" i="3"/>
  <c r="G4876" i="3"/>
  <c r="F4877" i="3"/>
  <c r="G4877" i="3"/>
  <c r="F4878" i="3"/>
  <c r="G4878" i="3"/>
  <c r="F4879" i="3"/>
  <c r="G4879" i="3"/>
  <c r="F4880" i="3"/>
  <c r="G4880" i="3"/>
  <c r="F4881" i="3"/>
  <c r="G4881" i="3"/>
  <c r="F4882" i="3"/>
  <c r="G4882" i="3"/>
  <c r="F4883" i="3"/>
  <c r="G4883" i="3"/>
  <c r="F4884" i="3"/>
  <c r="G4884" i="3"/>
  <c r="F4885" i="3"/>
  <c r="G4885" i="3"/>
  <c r="F4886" i="3"/>
  <c r="G4886" i="3"/>
  <c r="F4887" i="3"/>
  <c r="G4887" i="3"/>
  <c r="F4888" i="3"/>
  <c r="G4888" i="3"/>
  <c r="F4889" i="3"/>
  <c r="G4889" i="3"/>
  <c r="F4890" i="3"/>
  <c r="G4890" i="3"/>
  <c r="F4891" i="3"/>
  <c r="G4891" i="3"/>
  <c r="F4892" i="3"/>
  <c r="G4892" i="3"/>
  <c r="F4893" i="3"/>
  <c r="G4893" i="3"/>
  <c r="F4894" i="3"/>
  <c r="G4894" i="3"/>
  <c r="F4895" i="3"/>
  <c r="G4895" i="3"/>
  <c r="F4896" i="3"/>
  <c r="G4896" i="3"/>
  <c r="F4897" i="3"/>
  <c r="G4897" i="3"/>
  <c r="F4898" i="3"/>
  <c r="G4898" i="3"/>
  <c r="F4899" i="3"/>
  <c r="G4899" i="3"/>
  <c r="F4900" i="3"/>
  <c r="G4900" i="3"/>
  <c r="F4901" i="3"/>
  <c r="G4901" i="3"/>
  <c r="F4902" i="3"/>
  <c r="G4902" i="3"/>
  <c r="F4903" i="3"/>
  <c r="G4903" i="3"/>
  <c r="F4904" i="3"/>
  <c r="G4904" i="3"/>
  <c r="F4905" i="3"/>
  <c r="G4905" i="3"/>
  <c r="F4906" i="3"/>
  <c r="G4906" i="3"/>
  <c r="F4907" i="3"/>
  <c r="G4907" i="3"/>
  <c r="F4908" i="3"/>
  <c r="G4908" i="3"/>
  <c r="F4909" i="3"/>
  <c r="G4909" i="3"/>
  <c r="F4910" i="3"/>
  <c r="G4910" i="3"/>
  <c r="F4911" i="3"/>
  <c r="G4911" i="3"/>
  <c r="F4912" i="3"/>
  <c r="G4912" i="3"/>
  <c r="F4913" i="3"/>
  <c r="G4913" i="3"/>
  <c r="F4914" i="3"/>
  <c r="G4914" i="3"/>
  <c r="F4915" i="3"/>
  <c r="G4915" i="3"/>
  <c r="F4916" i="3"/>
  <c r="G4916" i="3"/>
  <c r="F4917" i="3"/>
  <c r="G4917" i="3"/>
  <c r="F4918" i="3"/>
  <c r="G4918" i="3"/>
  <c r="F4919" i="3"/>
  <c r="G4919" i="3"/>
  <c r="F4920" i="3"/>
  <c r="G4920" i="3"/>
  <c r="F4921" i="3"/>
  <c r="G4921" i="3"/>
  <c r="F4922" i="3"/>
  <c r="G4922" i="3"/>
  <c r="F4923" i="3"/>
  <c r="G4923" i="3"/>
  <c r="F4924" i="3"/>
  <c r="G4924" i="3"/>
  <c r="F4925" i="3"/>
  <c r="G4925" i="3"/>
  <c r="F4926" i="3"/>
  <c r="G4926" i="3"/>
  <c r="F4927" i="3"/>
  <c r="G4927" i="3"/>
  <c r="F4928" i="3"/>
  <c r="G4928" i="3"/>
  <c r="F4929" i="3"/>
  <c r="G4929" i="3"/>
  <c r="F4930" i="3"/>
  <c r="G4930" i="3"/>
  <c r="F4931" i="3"/>
  <c r="G4931" i="3"/>
  <c r="F4932" i="3"/>
  <c r="G4932" i="3"/>
  <c r="F4933" i="3"/>
  <c r="G4933" i="3"/>
  <c r="F4934" i="3"/>
  <c r="G4934" i="3"/>
  <c r="F4935" i="3"/>
  <c r="G4935" i="3"/>
  <c r="F4936" i="3"/>
  <c r="G4936" i="3"/>
  <c r="F4937" i="3"/>
  <c r="G4937" i="3"/>
  <c r="F4938" i="3"/>
  <c r="G4938" i="3"/>
  <c r="F4939" i="3"/>
  <c r="G4939" i="3"/>
  <c r="F4940" i="3"/>
  <c r="G4940" i="3"/>
  <c r="F4941" i="3"/>
  <c r="G4941" i="3"/>
  <c r="F4942" i="3"/>
  <c r="G4942" i="3"/>
  <c r="F4943" i="3"/>
  <c r="G4943" i="3"/>
  <c r="F4944" i="3"/>
  <c r="G4944" i="3"/>
  <c r="F4945" i="3"/>
  <c r="G4945" i="3"/>
  <c r="F4946" i="3"/>
  <c r="G4946" i="3"/>
  <c r="F4947" i="3"/>
  <c r="G4947" i="3"/>
  <c r="F4948" i="3"/>
  <c r="G4948" i="3"/>
  <c r="F4949" i="3"/>
  <c r="G4949" i="3"/>
  <c r="F4950" i="3"/>
  <c r="G4950" i="3"/>
  <c r="F4951" i="3"/>
  <c r="G4951" i="3"/>
  <c r="F4952" i="3"/>
  <c r="G4952" i="3"/>
  <c r="F4953" i="3"/>
  <c r="G4953" i="3"/>
  <c r="F4954" i="3"/>
  <c r="G4954" i="3"/>
  <c r="F4955" i="3"/>
  <c r="G4955" i="3"/>
  <c r="F4956" i="3"/>
  <c r="G4956" i="3"/>
  <c r="F4957" i="3"/>
  <c r="G4957" i="3"/>
  <c r="F4958" i="3"/>
  <c r="G4958" i="3"/>
  <c r="F4959" i="3"/>
  <c r="G4959" i="3"/>
  <c r="F4960" i="3"/>
  <c r="G4960" i="3"/>
  <c r="F4961" i="3"/>
  <c r="G4961" i="3"/>
  <c r="F4962" i="3"/>
  <c r="G4962" i="3"/>
  <c r="F4963" i="3"/>
  <c r="G4963" i="3"/>
  <c r="F4964" i="3"/>
  <c r="G4964" i="3"/>
  <c r="F4965" i="3"/>
  <c r="G4965" i="3"/>
  <c r="F4966" i="3"/>
  <c r="G4966" i="3"/>
  <c r="F4967" i="3"/>
  <c r="G4967" i="3"/>
  <c r="F4968" i="3"/>
  <c r="G4968" i="3"/>
  <c r="F4969" i="3"/>
  <c r="G4969" i="3"/>
  <c r="F4970" i="3"/>
  <c r="G4970" i="3"/>
  <c r="F4971" i="3"/>
  <c r="G4971" i="3"/>
  <c r="F4972" i="3"/>
  <c r="G4972" i="3"/>
  <c r="F4973" i="3"/>
  <c r="G4973" i="3"/>
  <c r="F4974" i="3"/>
  <c r="G4974" i="3"/>
  <c r="F4975" i="3"/>
  <c r="G4975" i="3"/>
  <c r="F4976" i="3"/>
  <c r="G4976" i="3"/>
  <c r="F4977" i="3"/>
  <c r="G4977" i="3"/>
  <c r="F4978" i="3"/>
  <c r="G4978" i="3"/>
  <c r="F4979" i="3"/>
  <c r="G4979" i="3"/>
  <c r="F4980" i="3"/>
  <c r="G4980" i="3"/>
  <c r="F4981" i="3"/>
  <c r="G4981" i="3"/>
  <c r="F4982" i="3"/>
  <c r="G4982" i="3"/>
  <c r="F4983" i="3"/>
  <c r="G4983" i="3"/>
  <c r="F4984" i="3"/>
  <c r="G4984" i="3"/>
  <c r="F4985" i="3"/>
  <c r="G4985" i="3"/>
  <c r="F4986" i="3"/>
  <c r="G4986" i="3"/>
  <c r="F4987" i="3"/>
  <c r="G4987" i="3"/>
  <c r="F4988" i="3"/>
  <c r="G4988" i="3"/>
  <c r="F4989" i="3"/>
  <c r="G4989" i="3"/>
  <c r="F4990" i="3"/>
  <c r="G4990" i="3"/>
  <c r="F4991" i="3"/>
  <c r="G4991" i="3"/>
  <c r="F4992" i="3"/>
  <c r="G4992" i="3"/>
  <c r="F4993" i="3"/>
  <c r="G4993" i="3"/>
  <c r="F4994" i="3"/>
  <c r="G4994" i="3"/>
  <c r="F4995" i="3"/>
  <c r="G4995" i="3"/>
  <c r="F4996" i="3"/>
  <c r="G4996" i="3"/>
  <c r="F4997" i="3"/>
  <c r="G4997" i="3"/>
  <c r="F4998" i="3"/>
  <c r="G4998" i="3"/>
  <c r="F4999" i="3"/>
  <c r="G4999" i="3"/>
  <c r="F5000" i="3"/>
  <c r="G5000" i="3"/>
  <c r="F5001" i="3"/>
  <c r="G5001" i="3"/>
  <c r="F5002" i="3"/>
  <c r="G5002" i="3"/>
  <c r="F5003" i="3"/>
  <c r="G5003" i="3"/>
  <c r="F5004" i="3"/>
  <c r="G5004" i="3"/>
  <c r="F5005" i="3"/>
  <c r="G5005" i="3"/>
  <c r="F5006" i="3"/>
  <c r="G5006" i="3"/>
  <c r="F5007" i="3"/>
  <c r="G5007" i="3"/>
  <c r="F5008" i="3"/>
  <c r="G5008" i="3"/>
  <c r="F5009" i="3"/>
  <c r="G5009" i="3"/>
  <c r="F5010" i="3"/>
  <c r="G5010" i="3"/>
  <c r="F5011" i="3"/>
  <c r="G5011" i="3"/>
  <c r="F5012" i="3"/>
  <c r="G5012" i="3"/>
  <c r="F5013" i="3"/>
  <c r="G5013" i="3"/>
  <c r="F5014" i="3"/>
  <c r="G5014" i="3"/>
  <c r="F5015" i="3"/>
  <c r="G5015" i="3"/>
  <c r="F5016" i="3"/>
  <c r="G5016" i="3"/>
  <c r="F5017" i="3"/>
  <c r="G5017" i="3"/>
  <c r="F5018" i="3"/>
  <c r="G5018" i="3"/>
  <c r="F5019" i="3"/>
  <c r="G5019" i="3"/>
  <c r="F5020" i="3"/>
  <c r="G5020" i="3"/>
  <c r="F5021" i="3"/>
  <c r="G5021" i="3"/>
  <c r="F5022" i="3"/>
  <c r="G5022" i="3"/>
  <c r="F5023" i="3"/>
  <c r="G5023" i="3"/>
  <c r="F5024" i="3"/>
  <c r="G5024" i="3"/>
  <c r="F5025" i="3"/>
  <c r="G5025" i="3"/>
  <c r="F5026" i="3"/>
  <c r="G5026" i="3"/>
  <c r="F5027" i="3"/>
  <c r="G5027" i="3"/>
  <c r="F5028" i="3"/>
  <c r="G5028" i="3"/>
  <c r="F5029" i="3"/>
  <c r="G5029" i="3"/>
  <c r="F5030" i="3"/>
  <c r="G5030" i="3"/>
  <c r="F5031" i="3"/>
  <c r="G5031" i="3"/>
  <c r="F5032" i="3"/>
  <c r="G5032" i="3"/>
  <c r="F5033" i="3"/>
  <c r="G5033" i="3"/>
  <c r="F5034" i="3"/>
  <c r="G5034" i="3"/>
  <c r="F5035" i="3"/>
  <c r="G5035" i="3"/>
  <c r="F5036" i="3"/>
  <c r="G5036" i="3"/>
  <c r="F5037" i="3"/>
  <c r="G5037" i="3"/>
  <c r="F5038" i="3"/>
  <c r="G5038" i="3"/>
  <c r="F5039" i="3"/>
  <c r="G5039" i="3"/>
  <c r="F5040" i="3"/>
  <c r="G5040" i="3"/>
  <c r="F5041" i="3"/>
  <c r="G5041" i="3"/>
  <c r="F5042" i="3"/>
  <c r="G5042" i="3"/>
  <c r="F5043" i="3"/>
  <c r="G5043" i="3"/>
  <c r="F5044" i="3"/>
  <c r="G5044" i="3"/>
  <c r="F5045" i="3"/>
  <c r="G5045" i="3"/>
  <c r="F5046" i="3"/>
  <c r="G5046" i="3"/>
  <c r="F5047" i="3"/>
  <c r="G5047" i="3"/>
  <c r="F5048" i="3"/>
  <c r="G5048" i="3"/>
  <c r="F5049" i="3"/>
  <c r="G5049" i="3"/>
  <c r="F5050" i="3"/>
  <c r="G5050" i="3"/>
  <c r="F5051" i="3"/>
  <c r="G5051" i="3"/>
  <c r="F5052" i="3"/>
  <c r="G5052" i="3"/>
  <c r="F5053" i="3"/>
  <c r="G5053" i="3"/>
  <c r="F5054" i="3"/>
  <c r="G5054" i="3"/>
  <c r="F5055" i="3"/>
  <c r="G5055" i="3"/>
  <c r="F5056" i="3"/>
  <c r="G5056" i="3"/>
  <c r="F5057" i="3"/>
  <c r="G5057" i="3"/>
  <c r="F5058" i="3"/>
  <c r="G5058" i="3"/>
  <c r="F5059" i="3"/>
  <c r="G5059" i="3"/>
  <c r="F5060" i="3"/>
  <c r="G5060" i="3"/>
  <c r="F5061" i="3"/>
  <c r="G5061" i="3"/>
  <c r="F5062" i="3"/>
  <c r="G5062" i="3"/>
  <c r="F5063" i="3"/>
  <c r="G5063" i="3"/>
  <c r="F5064" i="3"/>
  <c r="G5064" i="3"/>
  <c r="F5065" i="3"/>
  <c r="G5065" i="3"/>
  <c r="F5066" i="3"/>
  <c r="G5066" i="3"/>
  <c r="F5067" i="3"/>
  <c r="G5067" i="3"/>
  <c r="F5068" i="3"/>
  <c r="G5068" i="3"/>
  <c r="F5069" i="3"/>
  <c r="G5069" i="3"/>
  <c r="F5070" i="3"/>
  <c r="G5070" i="3"/>
  <c r="F5071" i="3"/>
  <c r="G5071" i="3"/>
  <c r="F5072" i="3"/>
  <c r="G5072" i="3"/>
  <c r="F5073" i="3"/>
  <c r="G5073" i="3"/>
  <c r="F5074" i="3"/>
  <c r="G5074" i="3"/>
  <c r="F5075" i="3"/>
  <c r="G5075" i="3"/>
  <c r="F5076" i="3"/>
  <c r="G5076" i="3"/>
  <c r="F5077" i="3"/>
  <c r="G5077" i="3"/>
  <c r="F5078" i="3"/>
  <c r="G5078" i="3"/>
  <c r="F5079" i="3"/>
  <c r="G5079" i="3"/>
  <c r="F5080" i="3"/>
  <c r="G5080" i="3"/>
  <c r="F5081" i="3"/>
  <c r="G5081" i="3"/>
  <c r="F5082" i="3"/>
  <c r="G5082" i="3"/>
  <c r="F5083" i="3"/>
  <c r="G5083" i="3"/>
  <c r="F5084" i="3"/>
  <c r="G5084" i="3"/>
  <c r="F5085" i="3"/>
  <c r="G5085" i="3"/>
  <c r="F5086" i="3"/>
  <c r="G5086" i="3"/>
  <c r="F5087" i="3"/>
  <c r="G5087" i="3"/>
  <c r="F5088" i="3"/>
  <c r="G5088" i="3"/>
  <c r="F5089" i="3"/>
  <c r="G5089" i="3"/>
  <c r="F5090" i="3"/>
  <c r="G5090" i="3"/>
  <c r="F5091" i="3"/>
  <c r="G5091" i="3"/>
  <c r="F5092" i="3"/>
  <c r="G5092" i="3"/>
  <c r="F5093" i="3"/>
  <c r="G5093" i="3"/>
  <c r="F5094" i="3"/>
  <c r="G5094" i="3"/>
  <c r="F5095" i="3"/>
  <c r="G5095" i="3"/>
  <c r="F5096" i="3"/>
  <c r="G5096" i="3"/>
  <c r="F5097" i="3"/>
  <c r="G5097" i="3"/>
  <c r="F5098" i="3"/>
  <c r="G5098" i="3"/>
  <c r="F5099" i="3"/>
  <c r="G5099" i="3"/>
  <c r="F5100" i="3"/>
  <c r="G5100" i="3"/>
  <c r="F5101" i="3"/>
  <c r="G5101" i="3"/>
  <c r="F5102" i="3"/>
  <c r="G5102" i="3"/>
  <c r="F5103" i="3"/>
  <c r="G5103" i="3"/>
  <c r="F5104" i="3"/>
  <c r="G5104" i="3"/>
  <c r="F5105" i="3"/>
  <c r="G5105" i="3"/>
  <c r="F5106" i="3"/>
  <c r="G5106" i="3"/>
  <c r="F5107" i="3"/>
  <c r="G5107" i="3"/>
  <c r="F5108" i="3"/>
  <c r="G5108" i="3"/>
  <c r="F5109" i="3"/>
  <c r="G5109" i="3"/>
  <c r="F5110" i="3"/>
  <c r="G5110" i="3"/>
  <c r="F5111" i="3"/>
  <c r="G5111" i="3"/>
  <c r="F5112" i="3"/>
  <c r="G5112" i="3"/>
  <c r="F5113" i="3"/>
  <c r="G5113" i="3"/>
  <c r="F5114" i="3"/>
  <c r="G5114" i="3"/>
  <c r="F5115" i="3"/>
  <c r="G5115" i="3"/>
  <c r="F5116" i="3"/>
  <c r="G5116" i="3"/>
  <c r="F5117" i="3"/>
  <c r="G5117" i="3"/>
  <c r="F5118" i="3"/>
  <c r="G5118" i="3"/>
  <c r="F5119" i="3"/>
  <c r="G5119" i="3"/>
  <c r="F5120" i="3"/>
  <c r="G5120" i="3"/>
  <c r="F5121" i="3"/>
  <c r="G5121" i="3"/>
  <c r="F5122" i="3"/>
  <c r="G5122" i="3"/>
  <c r="F5123" i="3"/>
  <c r="G5123" i="3"/>
  <c r="F5124" i="3"/>
  <c r="G5124" i="3"/>
  <c r="F5125" i="3"/>
  <c r="G5125" i="3"/>
  <c r="F5126" i="3"/>
  <c r="G5126" i="3"/>
  <c r="F5127" i="3"/>
  <c r="G5127" i="3"/>
  <c r="F5128" i="3"/>
  <c r="G5128" i="3"/>
  <c r="F5129" i="3"/>
  <c r="G5129" i="3"/>
  <c r="F5130" i="3"/>
  <c r="G5130" i="3"/>
  <c r="F5131" i="3"/>
  <c r="G5131" i="3"/>
  <c r="F5132" i="3"/>
  <c r="G5132" i="3"/>
  <c r="F5133" i="3"/>
  <c r="G5133" i="3"/>
  <c r="F5134" i="3"/>
  <c r="G5134" i="3"/>
  <c r="F5135" i="3"/>
  <c r="G5135" i="3"/>
  <c r="F5136" i="3"/>
  <c r="G5136" i="3"/>
  <c r="F5137" i="3"/>
  <c r="G5137" i="3"/>
  <c r="F5138" i="3"/>
  <c r="G5138" i="3"/>
  <c r="F5139" i="3"/>
  <c r="G5139" i="3"/>
  <c r="F5140" i="3"/>
  <c r="G5140" i="3"/>
  <c r="F5141" i="3"/>
  <c r="G5141" i="3"/>
  <c r="F5142" i="3"/>
  <c r="G5142" i="3"/>
  <c r="F5143" i="3"/>
  <c r="G5143" i="3"/>
  <c r="F5144" i="3"/>
  <c r="G5144" i="3"/>
  <c r="F5145" i="3"/>
  <c r="G5145" i="3"/>
  <c r="F5146" i="3"/>
  <c r="G5146" i="3"/>
  <c r="F5147" i="3"/>
  <c r="G5147" i="3"/>
  <c r="F5148" i="3"/>
  <c r="G5148" i="3"/>
  <c r="F5149" i="3"/>
  <c r="G5149" i="3"/>
  <c r="F5150" i="3"/>
  <c r="G5150" i="3"/>
  <c r="F5151" i="3"/>
  <c r="G5151" i="3"/>
  <c r="F5152" i="3"/>
  <c r="G5152" i="3"/>
  <c r="F5153" i="3"/>
  <c r="G5153" i="3"/>
  <c r="F5154" i="3"/>
  <c r="G5154" i="3"/>
  <c r="F5155" i="3"/>
  <c r="G5155" i="3"/>
  <c r="F5156" i="3"/>
  <c r="G5156" i="3"/>
  <c r="F5157" i="3"/>
  <c r="G5157" i="3"/>
  <c r="F5158" i="3"/>
  <c r="G5158" i="3"/>
  <c r="F5159" i="3"/>
  <c r="G5159" i="3"/>
  <c r="F5160" i="3"/>
  <c r="G5160" i="3"/>
  <c r="F5161" i="3"/>
  <c r="G5161" i="3"/>
  <c r="F5162" i="3"/>
  <c r="G5162" i="3"/>
  <c r="F5163" i="3"/>
  <c r="G5163" i="3"/>
  <c r="F5164" i="3"/>
  <c r="G5164" i="3"/>
  <c r="F5165" i="3"/>
  <c r="G5165" i="3"/>
  <c r="F5166" i="3"/>
  <c r="G5166" i="3"/>
  <c r="F5167" i="3"/>
  <c r="G5167" i="3"/>
  <c r="F5168" i="3"/>
  <c r="G5168" i="3"/>
  <c r="F5169" i="3"/>
  <c r="G5169" i="3"/>
  <c r="F5170" i="3"/>
  <c r="G5170" i="3"/>
  <c r="F5171" i="3"/>
  <c r="G5171" i="3"/>
  <c r="F5172" i="3"/>
  <c r="G5172" i="3"/>
  <c r="F5173" i="3"/>
  <c r="G5173" i="3"/>
  <c r="F5174" i="3"/>
  <c r="G5174" i="3"/>
  <c r="F5175" i="3"/>
  <c r="G5175" i="3"/>
  <c r="F5176" i="3"/>
  <c r="G5176" i="3"/>
  <c r="F5177" i="3"/>
  <c r="G5177" i="3"/>
  <c r="F5178" i="3"/>
  <c r="G5178" i="3"/>
  <c r="F5179" i="3"/>
  <c r="G5179" i="3"/>
  <c r="F5180" i="3"/>
  <c r="G5180" i="3"/>
  <c r="F5181" i="3"/>
  <c r="G5181" i="3"/>
  <c r="F5182" i="3"/>
  <c r="G5182" i="3"/>
  <c r="F5183" i="3"/>
  <c r="G5183" i="3"/>
  <c r="F5184" i="3"/>
  <c r="G5184" i="3"/>
  <c r="F5185" i="3"/>
  <c r="G5185" i="3"/>
  <c r="F5186" i="3"/>
  <c r="G5186" i="3"/>
  <c r="F5187" i="3"/>
  <c r="G5187" i="3"/>
  <c r="F5188" i="3"/>
  <c r="G5188" i="3"/>
  <c r="F5189" i="3"/>
  <c r="G5189" i="3"/>
  <c r="F5190" i="3"/>
  <c r="G5190" i="3"/>
  <c r="F5191" i="3"/>
  <c r="G5191" i="3"/>
  <c r="F5192" i="3"/>
  <c r="G5192" i="3"/>
  <c r="F5193" i="3"/>
  <c r="G5193" i="3"/>
  <c r="F5194" i="3"/>
  <c r="G5194" i="3"/>
  <c r="F5195" i="3"/>
  <c r="G5195" i="3"/>
  <c r="F5196" i="3"/>
  <c r="G5196" i="3"/>
  <c r="F5197" i="3"/>
  <c r="G5197" i="3"/>
  <c r="F5198" i="3"/>
  <c r="G5198" i="3"/>
  <c r="F5199" i="3"/>
  <c r="G5199" i="3"/>
  <c r="F5200" i="3"/>
  <c r="G5200" i="3"/>
  <c r="F5201" i="3"/>
  <c r="G5201" i="3"/>
  <c r="F5202" i="3"/>
  <c r="G5202" i="3"/>
  <c r="F5203" i="3"/>
  <c r="G5203" i="3"/>
  <c r="F5204" i="3"/>
  <c r="G5204" i="3"/>
  <c r="F5205" i="3"/>
  <c r="G5205" i="3"/>
  <c r="F5206" i="3"/>
  <c r="G5206" i="3"/>
  <c r="F5207" i="3"/>
  <c r="G5207" i="3"/>
  <c r="F5208" i="3"/>
  <c r="G5208" i="3"/>
  <c r="F5209" i="3"/>
  <c r="G5209" i="3"/>
  <c r="F5210" i="3"/>
  <c r="G5210" i="3"/>
  <c r="F5211" i="3"/>
  <c r="G5211" i="3"/>
  <c r="F5212" i="3"/>
  <c r="G5212" i="3"/>
  <c r="F5213" i="3"/>
  <c r="G5213" i="3"/>
  <c r="F5214" i="3"/>
  <c r="G5214" i="3"/>
  <c r="F5215" i="3"/>
  <c r="G5215" i="3"/>
  <c r="F5216" i="3"/>
  <c r="G5216" i="3"/>
  <c r="F5217" i="3"/>
  <c r="G5217" i="3"/>
  <c r="F5218" i="3"/>
  <c r="G5218" i="3"/>
  <c r="F5219" i="3"/>
  <c r="G5219" i="3"/>
  <c r="F5220" i="3"/>
  <c r="G5220" i="3"/>
  <c r="F5221" i="3"/>
  <c r="G5221" i="3"/>
  <c r="F5222" i="3"/>
  <c r="G5222" i="3"/>
  <c r="F5223" i="3"/>
  <c r="G5223" i="3"/>
  <c r="F5224" i="3"/>
  <c r="G5224" i="3"/>
  <c r="F5225" i="3"/>
  <c r="G5225" i="3"/>
  <c r="F5226" i="3"/>
  <c r="G5226" i="3"/>
  <c r="F5227" i="3"/>
  <c r="G5227" i="3"/>
  <c r="F5228" i="3"/>
  <c r="G5228" i="3"/>
  <c r="F5229" i="3"/>
  <c r="G5229" i="3"/>
  <c r="F5230" i="3"/>
  <c r="G5230" i="3"/>
  <c r="F5231" i="3"/>
  <c r="G5231" i="3"/>
  <c r="F5232" i="3"/>
  <c r="G5232" i="3"/>
  <c r="F5233" i="3"/>
  <c r="G5233" i="3"/>
  <c r="F5234" i="3"/>
  <c r="G5234" i="3"/>
  <c r="F5235" i="3"/>
  <c r="G5235" i="3"/>
  <c r="F5236" i="3"/>
  <c r="G5236" i="3"/>
  <c r="F5237" i="3"/>
  <c r="G5237" i="3"/>
  <c r="F5238" i="3"/>
  <c r="G5238" i="3"/>
  <c r="F5239" i="3"/>
  <c r="G5239" i="3"/>
  <c r="F5240" i="3"/>
  <c r="G5240" i="3"/>
  <c r="F5241" i="3"/>
  <c r="G5241" i="3"/>
  <c r="F5242" i="3"/>
  <c r="G5242" i="3"/>
  <c r="F5243" i="3"/>
  <c r="G5243" i="3"/>
  <c r="F5244" i="3"/>
  <c r="G5244" i="3"/>
  <c r="F5245" i="3"/>
  <c r="G5245" i="3"/>
  <c r="F5246" i="3"/>
  <c r="G5246" i="3"/>
  <c r="F5247" i="3"/>
  <c r="G5247" i="3"/>
  <c r="F5248" i="3"/>
  <c r="G5248" i="3"/>
  <c r="F5249" i="3"/>
  <c r="G5249" i="3"/>
  <c r="F5250" i="3"/>
  <c r="G5250" i="3"/>
  <c r="F5251" i="3"/>
  <c r="G5251" i="3"/>
  <c r="F5252" i="3"/>
  <c r="G5252" i="3"/>
  <c r="F5253" i="3"/>
  <c r="G5253" i="3"/>
  <c r="F5254" i="3"/>
  <c r="G5254" i="3"/>
  <c r="F5255" i="3"/>
  <c r="G5255" i="3"/>
  <c r="F5256" i="3"/>
  <c r="G5256" i="3"/>
  <c r="F5257" i="3"/>
  <c r="G5257" i="3"/>
  <c r="F5258" i="3"/>
  <c r="G5258" i="3"/>
  <c r="F5259" i="3"/>
  <c r="G5259" i="3"/>
  <c r="F5260" i="3"/>
  <c r="G5260" i="3"/>
  <c r="F5261" i="3"/>
  <c r="G5261" i="3"/>
  <c r="F5262" i="3"/>
  <c r="G5262" i="3"/>
  <c r="F5263" i="3"/>
  <c r="G5263" i="3"/>
  <c r="F5264" i="3"/>
  <c r="G5264" i="3"/>
  <c r="F5265" i="3"/>
  <c r="G5265" i="3"/>
  <c r="F5266" i="3"/>
  <c r="G5266" i="3"/>
  <c r="F5267" i="3"/>
  <c r="G5267" i="3"/>
  <c r="F5268" i="3"/>
  <c r="G5268" i="3"/>
  <c r="F5269" i="3"/>
  <c r="G5269" i="3"/>
  <c r="F5270" i="3"/>
  <c r="G5270" i="3"/>
  <c r="F5271" i="3"/>
  <c r="G5271" i="3"/>
  <c r="F5272" i="3"/>
  <c r="G5272" i="3"/>
  <c r="F5273" i="3"/>
  <c r="G5273" i="3"/>
  <c r="F5274" i="3"/>
  <c r="G5274" i="3"/>
  <c r="F5275" i="3"/>
  <c r="G5275" i="3"/>
  <c r="F5276" i="3"/>
  <c r="G5276" i="3"/>
  <c r="F5277" i="3"/>
  <c r="G5277" i="3"/>
  <c r="F5278" i="3"/>
  <c r="G5278" i="3"/>
  <c r="F5279" i="3"/>
  <c r="G5279" i="3"/>
  <c r="F5280" i="3"/>
  <c r="G5280" i="3"/>
  <c r="F5281" i="3"/>
  <c r="G5281" i="3"/>
  <c r="F5282" i="3"/>
  <c r="G5282" i="3"/>
  <c r="F5283" i="3"/>
  <c r="G5283" i="3"/>
  <c r="F5284" i="3"/>
  <c r="G5284" i="3"/>
  <c r="F5285" i="3"/>
  <c r="G5285" i="3"/>
  <c r="F5286" i="3"/>
  <c r="G5286" i="3"/>
  <c r="F5287" i="3"/>
  <c r="G5287" i="3"/>
  <c r="F5288" i="3"/>
  <c r="G5288" i="3"/>
  <c r="F5289" i="3"/>
  <c r="G5289" i="3"/>
  <c r="F5290" i="3"/>
  <c r="G5290" i="3"/>
  <c r="F5291" i="3"/>
  <c r="G5291" i="3"/>
  <c r="F5292" i="3"/>
  <c r="G5292" i="3"/>
  <c r="F5293" i="3"/>
  <c r="G5293" i="3"/>
  <c r="F5294" i="3"/>
  <c r="G5294" i="3"/>
  <c r="F5295" i="3"/>
  <c r="G5295" i="3"/>
  <c r="F5296" i="3"/>
  <c r="G5296" i="3"/>
  <c r="F5297" i="3"/>
  <c r="G5297" i="3"/>
  <c r="F5298" i="3"/>
  <c r="G5298" i="3"/>
  <c r="F5299" i="3"/>
  <c r="G5299" i="3"/>
  <c r="F5300" i="3"/>
  <c r="G5300" i="3"/>
  <c r="F5301" i="3"/>
  <c r="G5301" i="3"/>
  <c r="F5302" i="3"/>
  <c r="G5302" i="3"/>
  <c r="F5303" i="3"/>
  <c r="G5303" i="3"/>
  <c r="F5304" i="3"/>
  <c r="G5304" i="3"/>
  <c r="F5305" i="3"/>
  <c r="G5305" i="3"/>
  <c r="F5306" i="3"/>
  <c r="G5306" i="3"/>
  <c r="F5307" i="3"/>
  <c r="G5307" i="3"/>
  <c r="F5308" i="3"/>
  <c r="G5308" i="3"/>
  <c r="F5309" i="3"/>
  <c r="G5309" i="3"/>
  <c r="F5310" i="3"/>
  <c r="G5310" i="3"/>
  <c r="F5311" i="3"/>
  <c r="G5311" i="3"/>
  <c r="F5312" i="3"/>
  <c r="G5312" i="3"/>
  <c r="F5313" i="3"/>
  <c r="G5313" i="3"/>
  <c r="F5314" i="3"/>
  <c r="G5314" i="3"/>
  <c r="F5315" i="3"/>
  <c r="G5315" i="3"/>
  <c r="F5316" i="3"/>
  <c r="G5316" i="3"/>
  <c r="F5317" i="3"/>
  <c r="G5317" i="3"/>
  <c r="F5318" i="3"/>
  <c r="G5318" i="3"/>
  <c r="F5319" i="3"/>
  <c r="G5319" i="3"/>
  <c r="F5320" i="3"/>
  <c r="G5320" i="3"/>
  <c r="F5321" i="3"/>
  <c r="G5321" i="3"/>
  <c r="F5322" i="3"/>
  <c r="G5322" i="3"/>
  <c r="F5323" i="3"/>
  <c r="G5323" i="3"/>
  <c r="F5324" i="3"/>
  <c r="G5324" i="3"/>
  <c r="F5325" i="3"/>
  <c r="G5325" i="3"/>
  <c r="F5326" i="3"/>
  <c r="G5326" i="3"/>
  <c r="F5327" i="3"/>
  <c r="G5327" i="3"/>
  <c r="F5328" i="3"/>
  <c r="G5328" i="3"/>
  <c r="F5329" i="3"/>
  <c r="G5329" i="3"/>
  <c r="F5330" i="3"/>
  <c r="G5330" i="3"/>
  <c r="F5331" i="3"/>
  <c r="G5331" i="3"/>
  <c r="F5332" i="3"/>
  <c r="G5332" i="3"/>
  <c r="F5333" i="3"/>
  <c r="G5333" i="3"/>
  <c r="F5334" i="3"/>
  <c r="G5334" i="3"/>
  <c r="F5335" i="3"/>
  <c r="G5335" i="3"/>
  <c r="F5336" i="3"/>
  <c r="G5336" i="3"/>
  <c r="F5337" i="3"/>
  <c r="G5337" i="3"/>
  <c r="F5338" i="3"/>
  <c r="G5338" i="3"/>
  <c r="F5339" i="3"/>
  <c r="G5339" i="3"/>
  <c r="F5340" i="3"/>
  <c r="G5340" i="3"/>
  <c r="F5341" i="3"/>
  <c r="G5341" i="3"/>
  <c r="F5342" i="3"/>
  <c r="G5342" i="3"/>
  <c r="F5343" i="3"/>
  <c r="G5343" i="3"/>
  <c r="F5344" i="3"/>
  <c r="G5344" i="3"/>
  <c r="F5345" i="3"/>
  <c r="G5345" i="3"/>
  <c r="F5346" i="3"/>
  <c r="G5346" i="3"/>
  <c r="F5347" i="3"/>
  <c r="G5347" i="3"/>
  <c r="F5348" i="3"/>
  <c r="G5348" i="3"/>
  <c r="F5349" i="3"/>
  <c r="G5349" i="3"/>
  <c r="F5350" i="3"/>
  <c r="G5350" i="3"/>
  <c r="F5351" i="3"/>
  <c r="G5351" i="3"/>
  <c r="F5352" i="3"/>
  <c r="G5352" i="3"/>
  <c r="F5353" i="3"/>
  <c r="G5353" i="3"/>
  <c r="F5354" i="3"/>
  <c r="G5354" i="3"/>
  <c r="F5355" i="3"/>
  <c r="G5355" i="3"/>
  <c r="F5356" i="3"/>
  <c r="G5356" i="3"/>
  <c r="F5357" i="3"/>
  <c r="G5357" i="3"/>
  <c r="F5358" i="3"/>
  <c r="G5358" i="3"/>
  <c r="F5359" i="3"/>
  <c r="G5359" i="3"/>
  <c r="F5360" i="3"/>
  <c r="G5360" i="3"/>
  <c r="F5361" i="3"/>
  <c r="G5361" i="3"/>
  <c r="F5362" i="3"/>
  <c r="G5362" i="3"/>
  <c r="F5363" i="3"/>
  <c r="G5363" i="3"/>
  <c r="F5364" i="3"/>
  <c r="G5364" i="3"/>
  <c r="F5365" i="3"/>
  <c r="G5365" i="3"/>
  <c r="F5366" i="3"/>
  <c r="G5366" i="3"/>
  <c r="F5367" i="3"/>
  <c r="G5367" i="3"/>
  <c r="F5368" i="3"/>
  <c r="G5368" i="3"/>
  <c r="F5369" i="3"/>
  <c r="G5369" i="3"/>
  <c r="F5370" i="3"/>
  <c r="G5370" i="3"/>
  <c r="F5371" i="3"/>
  <c r="G5371" i="3"/>
  <c r="F5372" i="3"/>
  <c r="G5372" i="3"/>
  <c r="F5373" i="3"/>
  <c r="G5373" i="3"/>
  <c r="F5374" i="3"/>
  <c r="G5374" i="3"/>
  <c r="F5375" i="3"/>
  <c r="G5375" i="3"/>
  <c r="F5376" i="3"/>
  <c r="G5376" i="3"/>
  <c r="F5377" i="3"/>
  <c r="G5377" i="3"/>
  <c r="F5378" i="3"/>
  <c r="G5378" i="3"/>
  <c r="F5379" i="3"/>
  <c r="G5379" i="3"/>
  <c r="F5380" i="3"/>
  <c r="G5380" i="3"/>
  <c r="F5381" i="3"/>
  <c r="G5381" i="3"/>
  <c r="F5382" i="3"/>
  <c r="G5382" i="3"/>
  <c r="F5383" i="3"/>
  <c r="G5383" i="3"/>
  <c r="F5384" i="3"/>
  <c r="G5384" i="3"/>
  <c r="F5385" i="3"/>
  <c r="G5385" i="3"/>
  <c r="F5386" i="3"/>
  <c r="G5386" i="3"/>
  <c r="F5387" i="3"/>
  <c r="G5387" i="3"/>
  <c r="F5388" i="3"/>
  <c r="G5388" i="3"/>
  <c r="F5389" i="3"/>
  <c r="G5389" i="3"/>
  <c r="F5390" i="3"/>
  <c r="G5390" i="3"/>
  <c r="F5391" i="3"/>
  <c r="G5391" i="3"/>
  <c r="F5392" i="3"/>
  <c r="G5392" i="3"/>
  <c r="F5393" i="3"/>
  <c r="G5393" i="3"/>
  <c r="F5394" i="3"/>
  <c r="G5394" i="3"/>
  <c r="F5395" i="3"/>
  <c r="G5395" i="3"/>
  <c r="F5396" i="3"/>
  <c r="G5396" i="3"/>
  <c r="F5397" i="3"/>
  <c r="G5397" i="3"/>
  <c r="F5398" i="3"/>
  <c r="G5398" i="3"/>
  <c r="F5399" i="3"/>
  <c r="G5399" i="3"/>
  <c r="F5400" i="3"/>
  <c r="G5400" i="3"/>
  <c r="F5401" i="3"/>
  <c r="G5401" i="3"/>
  <c r="F5402" i="3"/>
  <c r="G5402" i="3"/>
  <c r="F5403" i="3"/>
  <c r="G5403" i="3"/>
  <c r="F5404" i="3"/>
  <c r="G5404" i="3"/>
  <c r="F5405" i="3"/>
  <c r="G5405" i="3"/>
  <c r="F5406" i="3"/>
  <c r="G5406" i="3"/>
  <c r="F5407" i="3"/>
  <c r="G5407" i="3"/>
  <c r="F5408" i="3"/>
  <c r="G5408" i="3"/>
  <c r="F5409" i="3"/>
  <c r="G5409" i="3"/>
  <c r="F5410" i="3"/>
  <c r="G5410" i="3"/>
  <c r="F5411" i="3"/>
  <c r="G5411" i="3"/>
  <c r="F5412" i="3"/>
  <c r="G5412" i="3"/>
  <c r="F5413" i="3"/>
  <c r="G5413" i="3"/>
  <c r="F5414" i="3"/>
  <c r="G5414" i="3"/>
  <c r="F5415" i="3"/>
  <c r="G5415" i="3"/>
  <c r="F5416" i="3"/>
  <c r="G5416" i="3"/>
  <c r="F5417" i="3"/>
  <c r="G5417" i="3"/>
  <c r="F5418" i="3"/>
  <c r="G5418" i="3"/>
  <c r="F5419" i="3"/>
  <c r="G5419" i="3"/>
  <c r="F5420" i="3"/>
  <c r="G5420" i="3"/>
  <c r="F5421" i="3"/>
  <c r="G5421" i="3"/>
  <c r="F5422" i="3"/>
  <c r="G5422" i="3"/>
  <c r="F5423" i="3"/>
  <c r="G5423" i="3"/>
  <c r="F5424" i="3"/>
  <c r="G5424" i="3"/>
  <c r="F5425" i="3"/>
  <c r="G5425" i="3"/>
  <c r="F5426" i="3"/>
  <c r="G5426" i="3"/>
  <c r="F5427" i="3"/>
  <c r="G5427" i="3"/>
  <c r="F5428" i="3"/>
  <c r="G5428" i="3"/>
  <c r="F5429" i="3"/>
  <c r="G5429" i="3"/>
  <c r="F5430" i="3"/>
  <c r="G5430" i="3"/>
  <c r="F5431" i="3"/>
  <c r="G5431" i="3"/>
  <c r="F5432" i="3"/>
  <c r="G5432" i="3"/>
  <c r="F5433" i="3"/>
  <c r="G5433" i="3"/>
  <c r="F5434" i="3"/>
  <c r="G5434" i="3"/>
  <c r="F5435" i="3"/>
  <c r="G5435" i="3"/>
  <c r="F5436" i="3"/>
  <c r="G5436" i="3"/>
  <c r="F5437" i="3"/>
  <c r="G5437" i="3"/>
  <c r="F5438" i="3"/>
  <c r="G5438" i="3"/>
  <c r="F5439" i="3"/>
  <c r="G5439" i="3"/>
  <c r="F5440" i="3"/>
  <c r="G5440" i="3"/>
  <c r="F5441" i="3"/>
  <c r="G5441" i="3"/>
  <c r="F5442" i="3"/>
  <c r="G5442" i="3"/>
  <c r="F5443" i="3"/>
  <c r="G5443" i="3"/>
  <c r="F5444" i="3"/>
  <c r="G5444" i="3"/>
  <c r="F5445" i="3"/>
  <c r="G5445" i="3"/>
  <c r="F5446" i="3"/>
  <c r="G5446" i="3"/>
  <c r="F5447" i="3"/>
  <c r="G5447" i="3"/>
  <c r="F5448" i="3"/>
  <c r="G5448" i="3"/>
  <c r="F5449" i="3"/>
  <c r="G5449" i="3"/>
  <c r="F5450" i="3"/>
  <c r="G5450" i="3"/>
  <c r="F5451" i="3"/>
  <c r="G5451" i="3"/>
  <c r="F5452" i="3"/>
  <c r="G5452" i="3"/>
  <c r="F5453" i="3"/>
  <c r="G5453" i="3"/>
  <c r="F5454" i="3"/>
  <c r="G5454" i="3"/>
  <c r="F5455" i="3"/>
  <c r="G5455" i="3"/>
  <c r="F5456" i="3"/>
  <c r="G5456" i="3"/>
  <c r="F5457" i="3"/>
  <c r="G5457" i="3"/>
  <c r="F5458" i="3"/>
  <c r="G5458" i="3"/>
  <c r="F5459" i="3"/>
  <c r="G5459" i="3"/>
  <c r="F5460" i="3"/>
  <c r="G5460" i="3"/>
  <c r="F5461" i="3"/>
  <c r="G5461" i="3"/>
  <c r="F5462" i="3"/>
  <c r="G5462" i="3"/>
  <c r="F5463" i="3"/>
  <c r="G5463" i="3"/>
  <c r="F5464" i="3"/>
  <c r="G5464" i="3"/>
  <c r="F5465" i="3"/>
  <c r="G5465" i="3"/>
  <c r="F5466" i="3"/>
  <c r="G5466" i="3"/>
  <c r="F5467" i="3"/>
  <c r="G5467" i="3"/>
  <c r="F5468" i="3"/>
  <c r="G5468" i="3"/>
  <c r="F5469" i="3"/>
  <c r="G5469" i="3"/>
  <c r="F5470" i="3"/>
  <c r="G5470" i="3"/>
  <c r="F5471" i="3"/>
  <c r="G5471" i="3"/>
  <c r="F5472" i="3"/>
  <c r="G5472" i="3"/>
  <c r="F5473" i="3"/>
  <c r="G5473" i="3"/>
  <c r="F5474" i="3"/>
  <c r="G5474" i="3"/>
  <c r="F5475" i="3"/>
  <c r="G5475" i="3"/>
  <c r="F5476" i="3"/>
  <c r="G5476" i="3"/>
  <c r="F5477" i="3"/>
  <c r="G5477" i="3"/>
  <c r="F5478" i="3"/>
  <c r="G5478" i="3"/>
  <c r="F5479" i="3"/>
  <c r="G5479" i="3"/>
  <c r="F5480" i="3"/>
  <c r="G5480" i="3"/>
  <c r="F5481" i="3"/>
  <c r="G5481" i="3"/>
  <c r="F5482" i="3"/>
  <c r="G5482" i="3"/>
  <c r="F5483" i="3"/>
  <c r="G5483" i="3"/>
  <c r="F5484" i="3"/>
  <c r="G5484" i="3"/>
  <c r="F5485" i="3"/>
  <c r="G5485" i="3"/>
  <c r="F5486" i="3"/>
  <c r="G5486" i="3"/>
  <c r="F5487" i="3"/>
  <c r="G5487" i="3"/>
  <c r="F5488" i="3"/>
  <c r="G5488" i="3"/>
  <c r="F5489" i="3"/>
  <c r="G5489" i="3"/>
  <c r="F5490" i="3"/>
  <c r="G5490" i="3"/>
  <c r="F5491" i="3"/>
  <c r="G5491" i="3"/>
  <c r="F5492" i="3"/>
  <c r="G5492" i="3"/>
  <c r="F5493" i="3"/>
  <c r="G5493" i="3"/>
  <c r="F5494" i="3"/>
  <c r="G5494" i="3"/>
  <c r="F5495" i="3"/>
  <c r="G5495" i="3"/>
  <c r="F5496" i="3"/>
  <c r="G5496" i="3"/>
  <c r="F5497" i="3"/>
  <c r="G5497" i="3"/>
  <c r="F5498" i="3"/>
  <c r="G5498" i="3"/>
  <c r="F5499" i="3"/>
  <c r="G5499" i="3"/>
  <c r="F5500" i="3"/>
  <c r="G5500" i="3"/>
  <c r="F5501" i="3"/>
  <c r="G5501" i="3"/>
  <c r="F5502" i="3"/>
  <c r="G5502" i="3"/>
  <c r="F5503" i="3"/>
  <c r="G5503" i="3"/>
  <c r="F5504" i="3"/>
  <c r="G5504" i="3"/>
  <c r="F5505" i="3"/>
  <c r="G5505" i="3"/>
  <c r="F5506" i="3"/>
  <c r="G5506" i="3"/>
  <c r="F5507" i="3"/>
  <c r="G5507" i="3"/>
  <c r="F5508" i="3"/>
  <c r="G5508" i="3"/>
  <c r="F5509" i="3"/>
  <c r="G5509" i="3"/>
  <c r="F5510" i="3"/>
  <c r="G5510" i="3"/>
  <c r="F5511" i="3"/>
  <c r="G5511" i="3"/>
  <c r="F5512" i="3"/>
  <c r="G5512" i="3"/>
  <c r="F5513" i="3"/>
  <c r="G5513" i="3"/>
  <c r="F5514" i="3"/>
  <c r="G5514" i="3"/>
  <c r="F5515" i="3"/>
  <c r="G5515" i="3"/>
  <c r="F5516" i="3"/>
  <c r="G5516" i="3"/>
  <c r="F5517" i="3"/>
  <c r="G5517" i="3"/>
  <c r="F5518" i="3"/>
  <c r="G5518" i="3"/>
  <c r="F5519" i="3"/>
  <c r="G5519" i="3"/>
  <c r="F5520" i="3"/>
  <c r="G5520" i="3"/>
  <c r="F5521" i="3"/>
  <c r="G5521" i="3"/>
  <c r="F5522" i="3"/>
  <c r="G5522" i="3"/>
  <c r="F5523" i="3"/>
  <c r="G5523" i="3"/>
  <c r="F5524" i="3"/>
  <c r="G5524" i="3"/>
  <c r="F5525" i="3"/>
  <c r="G5525" i="3"/>
  <c r="F5526" i="3"/>
  <c r="G5526" i="3"/>
  <c r="F5527" i="3"/>
  <c r="G5527" i="3"/>
  <c r="F5528" i="3"/>
  <c r="G5528" i="3"/>
  <c r="F5529" i="3"/>
  <c r="G5529" i="3"/>
  <c r="F5530" i="3"/>
  <c r="G5530" i="3"/>
  <c r="F5531" i="3"/>
  <c r="G5531" i="3"/>
  <c r="F5532" i="3"/>
  <c r="G5532" i="3"/>
  <c r="F5533" i="3"/>
  <c r="G5533" i="3"/>
  <c r="F5534" i="3"/>
  <c r="G5534" i="3"/>
  <c r="F5535" i="3"/>
  <c r="G5535" i="3"/>
  <c r="F5536" i="3"/>
  <c r="G5536" i="3"/>
  <c r="F5537" i="3"/>
  <c r="G5537" i="3"/>
  <c r="F5538" i="3"/>
  <c r="G5538" i="3"/>
  <c r="F5539" i="3"/>
  <c r="G5539" i="3"/>
  <c r="F5540" i="3"/>
  <c r="G5540" i="3"/>
  <c r="F5541" i="3"/>
  <c r="G5541" i="3"/>
  <c r="F5542" i="3"/>
  <c r="G5542" i="3"/>
  <c r="F5543" i="3"/>
  <c r="G5543" i="3"/>
  <c r="F5544" i="3"/>
  <c r="G5544" i="3"/>
  <c r="F5545" i="3"/>
  <c r="G5545" i="3"/>
  <c r="F5546" i="3"/>
  <c r="G5546" i="3"/>
  <c r="F5547" i="3"/>
  <c r="G5547" i="3"/>
  <c r="F5548" i="3"/>
  <c r="G5548" i="3"/>
  <c r="F5549" i="3"/>
  <c r="G5549" i="3"/>
  <c r="F5550" i="3"/>
  <c r="G5550" i="3"/>
  <c r="F5551" i="3"/>
  <c r="G5551" i="3"/>
  <c r="F5552" i="3"/>
  <c r="G5552" i="3"/>
  <c r="F5553" i="3"/>
  <c r="G5553" i="3"/>
  <c r="F5554" i="3"/>
  <c r="G5554" i="3"/>
  <c r="F5555" i="3"/>
  <c r="G5555" i="3"/>
  <c r="F5556" i="3"/>
  <c r="G5556" i="3"/>
  <c r="F5557" i="3"/>
  <c r="G5557" i="3"/>
  <c r="F5558" i="3"/>
  <c r="G5558" i="3"/>
  <c r="F5559" i="3"/>
  <c r="G5559" i="3"/>
  <c r="F5560" i="3"/>
  <c r="G5560" i="3"/>
  <c r="F5561" i="3"/>
  <c r="G5561" i="3"/>
  <c r="F5562" i="3"/>
  <c r="G5562" i="3"/>
  <c r="F5563" i="3"/>
  <c r="G5563" i="3"/>
  <c r="F5564" i="3"/>
  <c r="G5564" i="3"/>
  <c r="F5565" i="3"/>
  <c r="G5565" i="3"/>
  <c r="F5566" i="3"/>
  <c r="G5566" i="3"/>
  <c r="F5567" i="3"/>
  <c r="G5567" i="3"/>
  <c r="F5568" i="3"/>
  <c r="G5568" i="3"/>
  <c r="F5569" i="3"/>
  <c r="G5569" i="3"/>
  <c r="F5570" i="3"/>
  <c r="G5570" i="3"/>
  <c r="F5571" i="3"/>
  <c r="G5571" i="3"/>
  <c r="F5572" i="3"/>
  <c r="G5572" i="3"/>
  <c r="F5573" i="3"/>
  <c r="G5573" i="3"/>
  <c r="F5574" i="3"/>
  <c r="G5574" i="3"/>
  <c r="F5575" i="3"/>
  <c r="G5575" i="3"/>
  <c r="F5576" i="3"/>
  <c r="G5576" i="3"/>
  <c r="F5577" i="3"/>
  <c r="G5577" i="3"/>
  <c r="F5578" i="3"/>
  <c r="G5578" i="3"/>
  <c r="F5579" i="3"/>
  <c r="G5579" i="3"/>
  <c r="F5580" i="3"/>
  <c r="G5580" i="3"/>
  <c r="F5581" i="3"/>
  <c r="G5581" i="3"/>
  <c r="F5582" i="3"/>
  <c r="G5582" i="3"/>
  <c r="F5583" i="3"/>
  <c r="G5583" i="3"/>
  <c r="F5584" i="3"/>
  <c r="G5584" i="3"/>
  <c r="F5585" i="3"/>
  <c r="G5585" i="3"/>
  <c r="F5586" i="3"/>
  <c r="G5586" i="3"/>
  <c r="F5587" i="3"/>
  <c r="G5587" i="3"/>
  <c r="F5588" i="3"/>
  <c r="G5588" i="3"/>
  <c r="F5589" i="3"/>
  <c r="G5589" i="3"/>
  <c r="F5590" i="3"/>
  <c r="G5590" i="3"/>
  <c r="F5591" i="3"/>
  <c r="G5591" i="3"/>
  <c r="F5592" i="3"/>
  <c r="G5592" i="3"/>
  <c r="F5593" i="3"/>
  <c r="G5593" i="3"/>
  <c r="F5594" i="3"/>
  <c r="G5594" i="3"/>
  <c r="F5595" i="3"/>
  <c r="G5595" i="3"/>
  <c r="F5596" i="3"/>
  <c r="G5596" i="3"/>
  <c r="F5597" i="3"/>
  <c r="G5597" i="3"/>
  <c r="F5598" i="3"/>
  <c r="G5598" i="3"/>
  <c r="F5599" i="3"/>
  <c r="G5599" i="3"/>
  <c r="F5600" i="3"/>
  <c r="G5600" i="3"/>
  <c r="F5601" i="3"/>
  <c r="G5601" i="3"/>
  <c r="F5602" i="3"/>
  <c r="G5602" i="3"/>
  <c r="F5603" i="3"/>
  <c r="G5603" i="3"/>
  <c r="F5604" i="3"/>
  <c r="G5604" i="3"/>
  <c r="F5605" i="3"/>
  <c r="G5605" i="3"/>
  <c r="F5606" i="3"/>
  <c r="G5606" i="3"/>
  <c r="F5607" i="3"/>
  <c r="G5607" i="3"/>
  <c r="F5608" i="3"/>
  <c r="G5608" i="3"/>
  <c r="F5609" i="3"/>
  <c r="G5609" i="3"/>
  <c r="F5610" i="3"/>
  <c r="G5610" i="3"/>
  <c r="F5611" i="3"/>
  <c r="G5611" i="3"/>
  <c r="F5612" i="3"/>
  <c r="G5612" i="3"/>
  <c r="F5613" i="3"/>
  <c r="G5613" i="3"/>
  <c r="F5614" i="3"/>
  <c r="G5614" i="3"/>
  <c r="F5615" i="3"/>
  <c r="G5615" i="3"/>
  <c r="F5616" i="3"/>
  <c r="G5616" i="3"/>
  <c r="F5617" i="3"/>
  <c r="G5617" i="3"/>
  <c r="F5618" i="3"/>
  <c r="G5618" i="3"/>
  <c r="F5619" i="3"/>
  <c r="G5619" i="3"/>
  <c r="F5620" i="3"/>
  <c r="G5620" i="3"/>
  <c r="F5621" i="3"/>
  <c r="G5621" i="3"/>
  <c r="F5622" i="3"/>
  <c r="G5622" i="3"/>
  <c r="F5623" i="3"/>
  <c r="G5623" i="3"/>
  <c r="F5624" i="3"/>
  <c r="G5624" i="3"/>
  <c r="F5625" i="3"/>
  <c r="G5625" i="3"/>
  <c r="F5626" i="3"/>
  <c r="G5626" i="3"/>
  <c r="F5627" i="3"/>
  <c r="G5627" i="3"/>
  <c r="F5628" i="3"/>
  <c r="G5628" i="3"/>
  <c r="F5629" i="3"/>
  <c r="G5629" i="3"/>
  <c r="F5630" i="3"/>
  <c r="G5630" i="3"/>
  <c r="F5631" i="3"/>
  <c r="G5631" i="3"/>
  <c r="F5632" i="3"/>
  <c r="G5632" i="3"/>
  <c r="F5633" i="3"/>
  <c r="G5633" i="3"/>
  <c r="F5634" i="3"/>
  <c r="G5634" i="3"/>
  <c r="F5635" i="3"/>
  <c r="G5635" i="3"/>
  <c r="F5636" i="3"/>
  <c r="G5636" i="3"/>
  <c r="F5637" i="3"/>
  <c r="G5637" i="3"/>
  <c r="F5638" i="3"/>
  <c r="G5638" i="3"/>
  <c r="F5639" i="3"/>
  <c r="G5639" i="3"/>
  <c r="F5640" i="3"/>
  <c r="G5640" i="3"/>
  <c r="F5641" i="3"/>
  <c r="G5641" i="3"/>
  <c r="F5642" i="3"/>
  <c r="G5642" i="3"/>
  <c r="F5643" i="3"/>
  <c r="G5643" i="3"/>
  <c r="F5644" i="3"/>
  <c r="G5644" i="3"/>
  <c r="F5645" i="3"/>
  <c r="G5645" i="3"/>
  <c r="F5646" i="3"/>
  <c r="G5646" i="3"/>
  <c r="F5647" i="3"/>
  <c r="G5647" i="3"/>
  <c r="F5648" i="3"/>
  <c r="G5648" i="3"/>
  <c r="F5649" i="3"/>
  <c r="G5649" i="3"/>
  <c r="F5650" i="3"/>
  <c r="G5650" i="3"/>
  <c r="F5651" i="3"/>
  <c r="G5651" i="3"/>
  <c r="F5652" i="3"/>
  <c r="G5652" i="3"/>
  <c r="F5653" i="3"/>
  <c r="G5653" i="3"/>
  <c r="F5654" i="3"/>
  <c r="G5654" i="3"/>
  <c r="F5655" i="3"/>
  <c r="G5655" i="3"/>
  <c r="F5656" i="3"/>
  <c r="G5656" i="3"/>
  <c r="F5657" i="3"/>
  <c r="G5657" i="3"/>
  <c r="F5658" i="3"/>
  <c r="G5658" i="3"/>
  <c r="F5659" i="3"/>
  <c r="G5659" i="3"/>
  <c r="F5660" i="3"/>
  <c r="G5660" i="3"/>
  <c r="F5661" i="3"/>
  <c r="G5661" i="3"/>
  <c r="F5662" i="3"/>
  <c r="G5662" i="3"/>
  <c r="F5663" i="3"/>
  <c r="G5663" i="3"/>
  <c r="F5664" i="3"/>
  <c r="G5664" i="3"/>
  <c r="F5665" i="3"/>
  <c r="G5665" i="3"/>
  <c r="F5666" i="3"/>
  <c r="G5666" i="3"/>
  <c r="F5667" i="3"/>
  <c r="G5667" i="3"/>
  <c r="F5668" i="3"/>
  <c r="G5668" i="3"/>
  <c r="F5669" i="3"/>
  <c r="G5669" i="3"/>
  <c r="F5670" i="3"/>
  <c r="G5670" i="3"/>
  <c r="F5671" i="3"/>
  <c r="G5671" i="3"/>
  <c r="F5672" i="3"/>
  <c r="G5672" i="3"/>
  <c r="F5673" i="3"/>
  <c r="G5673" i="3"/>
  <c r="F5674" i="3"/>
  <c r="G5674" i="3"/>
  <c r="F5675" i="3"/>
  <c r="G5675" i="3"/>
  <c r="F5676" i="3"/>
  <c r="G5676" i="3"/>
  <c r="F5677" i="3"/>
  <c r="G5677" i="3"/>
  <c r="F5678" i="3"/>
  <c r="G5678" i="3"/>
  <c r="F5679" i="3"/>
  <c r="G5679" i="3"/>
  <c r="F5680" i="3"/>
  <c r="G5680" i="3"/>
  <c r="F5681" i="3"/>
  <c r="G5681" i="3"/>
  <c r="F5682" i="3"/>
  <c r="G5682" i="3"/>
  <c r="F5683" i="3"/>
  <c r="G5683" i="3"/>
  <c r="F5684" i="3"/>
  <c r="G5684" i="3"/>
  <c r="F5685" i="3"/>
  <c r="G5685" i="3"/>
  <c r="F5686" i="3"/>
  <c r="G5686" i="3"/>
  <c r="F5687" i="3"/>
  <c r="G5687" i="3"/>
  <c r="F5688" i="3"/>
  <c r="G5688" i="3"/>
  <c r="F5689" i="3"/>
  <c r="G5689" i="3"/>
  <c r="F5690" i="3"/>
  <c r="G5690" i="3"/>
  <c r="F5691" i="3"/>
  <c r="G5691" i="3"/>
  <c r="F5692" i="3"/>
  <c r="G5692" i="3"/>
  <c r="F5693" i="3"/>
  <c r="G5693" i="3"/>
  <c r="F5694" i="3"/>
  <c r="G5694" i="3"/>
  <c r="F5695" i="3"/>
  <c r="G5695" i="3"/>
  <c r="F5696" i="3"/>
  <c r="G5696" i="3"/>
  <c r="F5697" i="3"/>
  <c r="G5697" i="3"/>
  <c r="F5698" i="3"/>
  <c r="G5698" i="3"/>
  <c r="F5699" i="3"/>
  <c r="G5699" i="3"/>
  <c r="F5700" i="3"/>
  <c r="G5700" i="3"/>
  <c r="F5701" i="3"/>
  <c r="G5701" i="3"/>
  <c r="F5702" i="3"/>
  <c r="G5702" i="3"/>
  <c r="F5703" i="3"/>
  <c r="G5703" i="3"/>
  <c r="F5704" i="3"/>
  <c r="G5704" i="3"/>
  <c r="F5705" i="3"/>
  <c r="G5705" i="3"/>
  <c r="F5706" i="3"/>
  <c r="G5706" i="3"/>
  <c r="F5707" i="3"/>
  <c r="G5707" i="3"/>
  <c r="F5708" i="3"/>
  <c r="G5708" i="3"/>
  <c r="F5709" i="3"/>
  <c r="G5709" i="3"/>
  <c r="F5710" i="3"/>
  <c r="G5710" i="3"/>
  <c r="F5711" i="3"/>
  <c r="G5711" i="3"/>
  <c r="F5712" i="3"/>
  <c r="G5712" i="3"/>
  <c r="F5713" i="3"/>
  <c r="G5713" i="3"/>
  <c r="F5714" i="3"/>
  <c r="G5714" i="3"/>
  <c r="F5715" i="3"/>
  <c r="G5715" i="3"/>
  <c r="F5716" i="3"/>
  <c r="G5716" i="3"/>
  <c r="F5717" i="3"/>
  <c r="G5717" i="3"/>
  <c r="F5718" i="3"/>
  <c r="G5718" i="3"/>
  <c r="F5719" i="3"/>
  <c r="G5719" i="3"/>
  <c r="F5720" i="3"/>
  <c r="G5720" i="3"/>
  <c r="F5721" i="3"/>
  <c r="G5721" i="3"/>
  <c r="F5722" i="3"/>
  <c r="G5722" i="3"/>
  <c r="F5723" i="3"/>
  <c r="G5723" i="3"/>
  <c r="F5724" i="3"/>
  <c r="G5724" i="3"/>
  <c r="F5725" i="3"/>
  <c r="G5725" i="3"/>
  <c r="F5726" i="3"/>
  <c r="G5726" i="3"/>
  <c r="F5727" i="3"/>
  <c r="G5727" i="3"/>
  <c r="F5728" i="3"/>
  <c r="G5728" i="3"/>
  <c r="F5729" i="3"/>
  <c r="G5729" i="3"/>
  <c r="F5730" i="3"/>
  <c r="G5730" i="3"/>
  <c r="F5731" i="3"/>
  <c r="G5731" i="3"/>
  <c r="F5732" i="3"/>
  <c r="G5732" i="3"/>
  <c r="F5733" i="3"/>
  <c r="G5733" i="3"/>
  <c r="F5734" i="3"/>
  <c r="G5734" i="3"/>
  <c r="F5735" i="3"/>
  <c r="G5735" i="3"/>
  <c r="F5736" i="3"/>
  <c r="G5736" i="3"/>
  <c r="F5737" i="3"/>
  <c r="G5737" i="3"/>
  <c r="F5738" i="3"/>
  <c r="G5738" i="3"/>
  <c r="F5739" i="3"/>
  <c r="G5739" i="3"/>
  <c r="F5740" i="3"/>
  <c r="G5740" i="3"/>
  <c r="F5741" i="3"/>
  <c r="G5741" i="3"/>
  <c r="F5742" i="3"/>
  <c r="G5742" i="3"/>
  <c r="F5743" i="3"/>
  <c r="G5743" i="3"/>
  <c r="F5744" i="3"/>
  <c r="G5744" i="3"/>
  <c r="F5745" i="3"/>
  <c r="G5745" i="3"/>
  <c r="F5746" i="3"/>
  <c r="G5746" i="3"/>
  <c r="F5747" i="3"/>
  <c r="G5747" i="3"/>
  <c r="F5748" i="3"/>
  <c r="G5748" i="3"/>
  <c r="F5749" i="3"/>
  <c r="G5749" i="3"/>
  <c r="F5750" i="3"/>
  <c r="G5750" i="3"/>
  <c r="F5751" i="3"/>
  <c r="G5751" i="3"/>
  <c r="F5752" i="3"/>
  <c r="G5752" i="3"/>
  <c r="F5753" i="3"/>
  <c r="G5753" i="3"/>
  <c r="F5754" i="3"/>
  <c r="G5754" i="3"/>
  <c r="F5755" i="3"/>
  <c r="G5755" i="3"/>
  <c r="F5756" i="3"/>
  <c r="G5756" i="3"/>
  <c r="F5757" i="3"/>
  <c r="G5757" i="3"/>
  <c r="F5758" i="3"/>
  <c r="G5758" i="3"/>
  <c r="F5759" i="3"/>
  <c r="G5759" i="3"/>
  <c r="F5760" i="3"/>
  <c r="G5760" i="3"/>
  <c r="F5761" i="3"/>
  <c r="G5761" i="3"/>
  <c r="F5762" i="3"/>
  <c r="G5762" i="3"/>
  <c r="F5763" i="3"/>
  <c r="G5763" i="3"/>
  <c r="F5764" i="3"/>
  <c r="G5764" i="3"/>
  <c r="F5765" i="3"/>
  <c r="G5765" i="3"/>
  <c r="F5766" i="3"/>
  <c r="G5766" i="3"/>
  <c r="F5767" i="3"/>
  <c r="G5767" i="3"/>
  <c r="F5768" i="3"/>
  <c r="G5768" i="3"/>
  <c r="F5769" i="3"/>
  <c r="G5769" i="3"/>
  <c r="F5770" i="3"/>
  <c r="G5770" i="3"/>
  <c r="F5771" i="3"/>
  <c r="G5771" i="3"/>
  <c r="F5772" i="3"/>
  <c r="G5772" i="3"/>
  <c r="F5773" i="3"/>
  <c r="G5773" i="3"/>
  <c r="F5774" i="3"/>
  <c r="G5774" i="3"/>
  <c r="F5775" i="3"/>
  <c r="G5775" i="3"/>
  <c r="F5776" i="3"/>
  <c r="G5776" i="3"/>
  <c r="F5777" i="3"/>
  <c r="G5777" i="3"/>
  <c r="F5778" i="3"/>
  <c r="G5778" i="3"/>
  <c r="F5779" i="3"/>
  <c r="G5779" i="3"/>
  <c r="F5780" i="3"/>
  <c r="G5780" i="3"/>
  <c r="F5781" i="3"/>
  <c r="G5781" i="3"/>
  <c r="F5782" i="3"/>
  <c r="G5782" i="3"/>
  <c r="F5783" i="3"/>
  <c r="G5783" i="3"/>
  <c r="F5784" i="3"/>
  <c r="G5784" i="3"/>
  <c r="F5785" i="3"/>
  <c r="G5785" i="3"/>
  <c r="F5786" i="3"/>
  <c r="G5786" i="3"/>
  <c r="F5787" i="3"/>
  <c r="G5787" i="3"/>
  <c r="F5788" i="3"/>
  <c r="G5788" i="3"/>
  <c r="F5789" i="3"/>
  <c r="G5789" i="3"/>
  <c r="F5790" i="3"/>
  <c r="G5790" i="3"/>
  <c r="F5791" i="3"/>
  <c r="G5791" i="3"/>
  <c r="F5792" i="3"/>
  <c r="G5792" i="3"/>
  <c r="F5793" i="3"/>
  <c r="G5793" i="3"/>
  <c r="F5794" i="3"/>
  <c r="G5794" i="3"/>
  <c r="F5795" i="3"/>
  <c r="G5795" i="3"/>
  <c r="F5796" i="3"/>
  <c r="G5796" i="3"/>
  <c r="F5797" i="3"/>
  <c r="G5797" i="3"/>
  <c r="F5798" i="3"/>
  <c r="G5798" i="3"/>
  <c r="F5799" i="3"/>
  <c r="G5799" i="3"/>
  <c r="F5800" i="3"/>
  <c r="G5800" i="3"/>
  <c r="F5801" i="3"/>
  <c r="G5801" i="3"/>
  <c r="F5802" i="3"/>
  <c r="G5802" i="3"/>
  <c r="F5803" i="3"/>
  <c r="G5803" i="3"/>
  <c r="F5804" i="3"/>
  <c r="G5804" i="3"/>
  <c r="F5805" i="3"/>
  <c r="G5805" i="3"/>
  <c r="F5806" i="3"/>
  <c r="G5806" i="3"/>
  <c r="F5807" i="3"/>
  <c r="G5807" i="3"/>
  <c r="F5808" i="3"/>
  <c r="G5808" i="3"/>
  <c r="F5809" i="3"/>
  <c r="G5809" i="3"/>
  <c r="F5810" i="3"/>
  <c r="G5810" i="3"/>
  <c r="F5811" i="3"/>
  <c r="G5811" i="3"/>
  <c r="F5812" i="3"/>
  <c r="G5812" i="3"/>
  <c r="F5813" i="3"/>
  <c r="G5813" i="3"/>
  <c r="F5814" i="3"/>
  <c r="G5814" i="3"/>
  <c r="F5815" i="3"/>
  <c r="G5815" i="3"/>
  <c r="F5816" i="3"/>
  <c r="G5816" i="3"/>
  <c r="F5817" i="3"/>
  <c r="G5817" i="3"/>
  <c r="F5818" i="3"/>
  <c r="G5818" i="3"/>
  <c r="F5819" i="3"/>
  <c r="G5819" i="3"/>
  <c r="F5820" i="3"/>
  <c r="G5820" i="3"/>
  <c r="F5821" i="3"/>
  <c r="G5821" i="3"/>
  <c r="F5822" i="3"/>
  <c r="G5822" i="3"/>
  <c r="F5823" i="3"/>
  <c r="G5823" i="3"/>
  <c r="F5824" i="3"/>
  <c r="G5824" i="3"/>
  <c r="F5825" i="3"/>
  <c r="G5825" i="3"/>
  <c r="F5826" i="3"/>
  <c r="G5826" i="3"/>
  <c r="F5827" i="3"/>
  <c r="G5827" i="3"/>
  <c r="F5828" i="3"/>
  <c r="G5828" i="3"/>
  <c r="F5829" i="3"/>
  <c r="G5829" i="3"/>
  <c r="F5830" i="3"/>
  <c r="G5830" i="3"/>
  <c r="F5831" i="3"/>
  <c r="G5831" i="3"/>
  <c r="F5832" i="3"/>
  <c r="G5832" i="3"/>
  <c r="F5833" i="3"/>
  <c r="G5833" i="3"/>
  <c r="F5834" i="3"/>
  <c r="G5834" i="3"/>
  <c r="F5835" i="3"/>
  <c r="G5835" i="3"/>
  <c r="F5836" i="3"/>
  <c r="G5836" i="3"/>
  <c r="F5837" i="3"/>
  <c r="G5837" i="3"/>
  <c r="F5838" i="3"/>
  <c r="G5838" i="3"/>
  <c r="F5839" i="3"/>
  <c r="G5839" i="3"/>
  <c r="F5840" i="3"/>
  <c r="G5840" i="3"/>
  <c r="F5841" i="3"/>
  <c r="G5841" i="3"/>
  <c r="F5842" i="3"/>
  <c r="G5842" i="3"/>
  <c r="F5843" i="3"/>
  <c r="G5843" i="3"/>
  <c r="F5844" i="3"/>
  <c r="G5844" i="3"/>
  <c r="F5845" i="3"/>
  <c r="G5845" i="3"/>
  <c r="F5846" i="3"/>
  <c r="G5846" i="3"/>
  <c r="F5847" i="3"/>
  <c r="G5847" i="3"/>
  <c r="F5848" i="3"/>
  <c r="G5848" i="3"/>
  <c r="F5849" i="3"/>
  <c r="G5849" i="3"/>
  <c r="F5850" i="3"/>
  <c r="G5850" i="3"/>
  <c r="F5851" i="3"/>
  <c r="G5851" i="3"/>
  <c r="F5852" i="3"/>
  <c r="G5852" i="3"/>
  <c r="F5853" i="3"/>
  <c r="G5853" i="3"/>
  <c r="F5854" i="3"/>
  <c r="G5854" i="3"/>
  <c r="F5855" i="3"/>
  <c r="G5855" i="3"/>
  <c r="F5856" i="3"/>
  <c r="G5856" i="3"/>
  <c r="F5857" i="3"/>
  <c r="G5857" i="3"/>
  <c r="F5858" i="3"/>
  <c r="G5858" i="3"/>
  <c r="F5859" i="3"/>
  <c r="G5859" i="3"/>
  <c r="F5860" i="3"/>
  <c r="G5860" i="3"/>
  <c r="F5861" i="3"/>
  <c r="G5861" i="3"/>
  <c r="F5862" i="3"/>
  <c r="G5862" i="3"/>
  <c r="F5863" i="3"/>
  <c r="G5863" i="3"/>
  <c r="F5864" i="3"/>
  <c r="G5864" i="3"/>
  <c r="F5865" i="3"/>
  <c r="G5865" i="3"/>
  <c r="F5866" i="3"/>
  <c r="G5866" i="3"/>
  <c r="F5867" i="3"/>
  <c r="G5867" i="3"/>
  <c r="F5868" i="3"/>
  <c r="G5868" i="3"/>
  <c r="F5869" i="3"/>
  <c r="G5869" i="3"/>
  <c r="F5870" i="3"/>
  <c r="G5870" i="3"/>
  <c r="F5871" i="3"/>
  <c r="G5871" i="3"/>
  <c r="F5872" i="3"/>
  <c r="G5872" i="3"/>
  <c r="F5873" i="3"/>
  <c r="G5873" i="3"/>
  <c r="F5874" i="3"/>
  <c r="G5874" i="3"/>
  <c r="F5875" i="3"/>
  <c r="G5875" i="3"/>
  <c r="F5876" i="3"/>
  <c r="G5876" i="3"/>
  <c r="F5877" i="3"/>
  <c r="G5877" i="3"/>
  <c r="F5878" i="3"/>
  <c r="G5878" i="3"/>
  <c r="F5879" i="3"/>
  <c r="G5879" i="3"/>
  <c r="F5880" i="3"/>
  <c r="G5880" i="3"/>
  <c r="F5881" i="3"/>
  <c r="G5881" i="3"/>
  <c r="F5882" i="3"/>
  <c r="G5882" i="3"/>
  <c r="F5883" i="3"/>
  <c r="G5883" i="3"/>
  <c r="F5884" i="3"/>
  <c r="G5884" i="3"/>
  <c r="F5885" i="3"/>
  <c r="G5885" i="3"/>
  <c r="F5886" i="3"/>
  <c r="G5886" i="3"/>
  <c r="F5887" i="3"/>
  <c r="G5887" i="3"/>
  <c r="F5888" i="3"/>
  <c r="G5888" i="3"/>
  <c r="F5889" i="3"/>
  <c r="G5889" i="3"/>
  <c r="F5890" i="3"/>
  <c r="G5890" i="3"/>
  <c r="F5891" i="3"/>
  <c r="G5891" i="3"/>
  <c r="F5892" i="3"/>
  <c r="G5892" i="3"/>
  <c r="F5893" i="3"/>
  <c r="G5893" i="3"/>
  <c r="F5894" i="3"/>
  <c r="G5894" i="3"/>
  <c r="F5895" i="3"/>
  <c r="G5895" i="3"/>
  <c r="F5896" i="3"/>
  <c r="G5896" i="3"/>
  <c r="F5897" i="3"/>
  <c r="G5897" i="3"/>
  <c r="F5898" i="3"/>
  <c r="G5898" i="3"/>
  <c r="F5899" i="3"/>
  <c r="G5899" i="3"/>
  <c r="F5900" i="3"/>
  <c r="G5900" i="3"/>
  <c r="F5901" i="3"/>
  <c r="G5901" i="3"/>
  <c r="F5902" i="3"/>
  <c r="G5902" i="3"/>
  <c r="F5903" i="3"/>
  <c r="G5903" i="3"/>
  <c r="F5904" i="3"/>
  <c r="G5904" i="3"/>
  <c r="F5905" i="3"/>
  <c r="G5905" i="3"/>
  <c r="F5906" i="3"/>
  <c r="G5906" i="3"/>
  <c r="F5907" i="3"/>
  <c r="G5907" i="3"/>
  <c r="F5908" i="3"/>
  <c r="G5908" i="3"/>
  <c r="F5909" i="3"/>
  <c r="G5909" i="3"/>
  <c r="F5910" i="3"/>
  <c r="G5910" i="3"/>
  <c r="F5911" i="3"/>
  <c r="G5911" i="3"/>
  <c r="F5912" i="3"/>
  <c r="G5912" i="3"/>
  <c r="F5913" i="3"/>
  <c r="G5913" i="3"/>
  <c r="F5914" i="3"/>
  <c r="G5914" i="3"/>
  <c r="F5915" i="3"/>
  <c r="G5915" i="3"/>
  <c r="F5916" i="3"/>
  <c r="G5916" i="3"/>
  <c r="F5917" i="3"/>
  <c r="G5917" i="3"/>
  <c r="F5918" i="3"/>
  <c r="G5918" i="3"/>
  <c r="F5919" i="3"/>
  <c r="G5919" i="3"/>
  <c r="F5920" i="3"/>
  <c r="G5920" i="3"/>
  <c r="F5921" i="3"/>
  <c r="G5921" i="3"/>
  <c r="F5922" i="3"/>
  <c r="G5922" i="3"/>
  <c r="F5923" i="3"/>
  <c r="G5923" i="3"/>
  <c r="F5924" i="3"/>
  <c r="G5924" i="3"/>
  <c r="F5925" i="3"/>
  <c r="G5925" i="3"/>
  <c r="F5926" i="3"/>
  <c r="G5926" i="3"/>
  <c r="F5927" i="3"/>
  <c r="G5927" i="3"/>
  <c r="F5928" i="3"/>
  <c r="G5928" i="3"/>
  <c r="F5929" i="3"/>
  <c r="G5929" i="3"/>
  <c r="F5930" i="3"/>
  <c r="G5930" i="3"/>
  <c r="F5931" i="3"/>
  <c r="G5931" i="3"/>
  <c r="F5932" i="3"/>
  <c r="G5932" i="3"/>
  <c r="F5933" i="3"/>
  <c r="G5933" i="3"/>
  <c r="F5934" i="3"/>
  <c r="G5934" i="3"/>
  <c r="F5935" i="3"/>
  <c r="G5935" i="3"/>
  <c r="F5936" i="3"/>
  <c r="G5936" i="3"/>
  <c r="F5937" i="3"/>
  <c r="G5937" i="3"/>
  <c r="F5938" i="3"/>
  <c r="G5938" i="3"/>
  <c r="F5939" i="3"/>
  <c r="G5939" i="3"/>
  <c r="F5940" i="3"/>
  <c r="G5940" i="3"/>
  <c r="F5941" i="3"/>
  <c r="G5941" i="3"/>
  <c r="F5942" i="3"/>
  <c r="G5942" i="3"/>
  <c r="F5943" i="3"/>
  <c r="G5943" i="3"/>
  <c r="F5944" i="3"/>
  <c r="G5944" i="3"/>
  <c r="F5945" i="3"/>
  <c r="G5945" i="3"/>
  <c r="F5946" i="3"/>
  <c r="G5946" i="3"/>
  <c r="F5947" i="3"/>
  <c r="G5947" i="3"/>
  <c r="F5948" i="3"/>
  <c r="G5948" i="3"/>
  <c r="F5949" i="3"/>
  <c r="G5949" i="3"/>
  <c r="F5950" i="3"/>
  <c r="G5950" i="3"/>
  <c r="F5951" i="3"/>
  <c r="G5951" i="3"/>
  <c r="F5952" i="3"/>
  <c r="G5952" i="3"/>
  <c r="F5953" i="3"/>
  <c r="G5953" i="3"/>
  <c r="F5954" i="3"/>
  <c r="G5954" i="3"/>
  <c r="F5955" i="3"/>
  <c r="G5955" i="3"/>
  <c r="F5956" i="3"/>
  <c r="G5956" i="3"/>
  <c r="F5957" i="3"/>
  <c r="G5957" i="3"/>
  <c r="F5958" i="3"/>
  <c r="G5958" i="3"/>
  <c r="F5959" i="3"/>
  <c r="G5959" i="3"/>
  <c r="F5960" i="3"/>
  <c r="G5960" i="3"/>
  <c r="F5961" i="3"/>
  <c r="G5961" i="3"/>
  <c r="F5962" i="3"/>
  <c r="G5962" i="3"/>
  <c r="F5963" i="3"/>
  <c r="G5963" i="3"/>
  <c r="F5964" i="3"/>
  <c r="G5964" i="3"/>
  <c r="F5965" i="3"/>
  <c r="G5965" i="3"/>
  <c r="F5966" i="3"/>
  <c r="G5966" i="3"/>
  <c r="F5967" i="3"/>
  <c r="G5967" i="3"/>
  <c r="F5968" i="3"/>
  <c r="G5968" i="3"/>
  <c r="F5969" i="3"/>
  <c r="G5969" i="3"/>
  <c r="F5970" i="3"/>
  <c r="G5970" i="3"/>
  <c r="F5971" i="3"/>
  <c r="G5971" i="3"/>
  <c r="F5972" i="3"/>
  <c r="G5972" i="3"/>
  <c r="F5973" i="3"/>
  <c r="G5973" i="3"/>
  <c r="F5974" i="3"/>
  <c r="G5974" i="3"/>
  <c r="F5975" i="3"/>
  <c r="G5975" i="3"/>
  <c r="F5976" i="3"/>
  <c r="G5976" i="3"/>
  <c r="F5977" i="3"/>
  <c r="G5977" i="3"/>
  <c r="F5978" i="3"/>
  <c r="G5978" i="3"/>
  <c r="F5979" i="3"/>
  <c r="G5979" i="3"/>
  <c r="F5980" i="3"/>
  <c r="G5980" i="3"/>
  <c r="F5981" i="3"/>
  <c r="G5981" i="3"/>
  <c r="F5982" i="3"/>
  <c r="G5982" i="3"/>
  <c r="F5983" i="3"/>
  <c r="G5983" i="3"/>
  <c r="F5984" i="3"/>
  <c r="G5984" i="3"/>
  <c r="F5985" i="3"/>
  <c r="G5985" i="3"/>
  <c r="F5986" i="3"/>
  <c r="G5986" i="3"/>
  <c r="F5987" i="3"/>
  <c r="G5987" i="3"/>
  <c r="F5988" i="3"/>
  <c r="G5988" i="3"/>
  <c r="F5989" i="3"/>
  <c r="G5989" i="3"/>
  <c r="F5990" i="3"/>
  <c r="G5990" i="3"/>
  <c r="F5991" i="3"/>
  <c r="G5991" i="3"/>
  <c r="F5992" i="3"/>
  <c r="G5992" i="3"/>
  <c r="F5993" i="3"/>
  <c r="G5993" i="3"/>
  <c r="F5994" i="3"/>
  <c r="G5994" i="3"/>
  <c r="F5995" i="3"/>
  <c r="G5995" i="3"/>
  <c r="F5996" i="3"/>
  <c r="G5996" i="3"/>
  <c r="F5997" i="3"/>
  <c r="G5997" i="3"/>
  <c r="F5998" i="3"/>
  <c r="G5998" i="3"/>
  <c r="F5999" i="3"/>
  <c r="G5999" i="3"/>
  <c r="F6000" i="3"/>
  <c r="G6000" i="3"/>
  <c r="F6001" i="3"/>
  <c r="G6001" i="3"/>
  <c r="F6002" i="3"/>
  <c r="G6002" i="3"/>
  <c r="F6003" i="3"/>
  <c r="G6003" i="3"/>
  <c r="F6004" i="3"/>
  <c r="G6004" i="3"/>
  <c r="F6005" i="3"/>
  <c r="G6005" i="3"/>
  <c r="F6006" i="3"/>
  <c r="G6006" i="3"/>
  <c r="F6007" i="3"/>
  <c r="G6007" i="3"/>
  <c r="F6008" i="3"/>
  <c r="G6008" i="3"/>
  <c r="F6009" i="3"/>
  <c r="G6009" i="3"/>
  <c r="F6010" i="3"/>
  <c r="G6010" i="3"/>
  <c r="F6011" i="3"/>
  <c r="G6011" i="3"/>
  <c r="F6012" i="3"/>
  <c r="G6012" i="3"/>
  <c r="F6013" i="3"/>
  <c r="G6013" i="3"/>
  <c r="F6014" i="3"/>
  <c r="G6014" i="3"/>
  <c r="F6015" i="3"/>
  <c r="G6015" i="3"/>
  <c r="F6016" i="3"/>
  <c r="G6016" i="3"/>
  <c r="F6017" i="3"/>
  <c r="G6017" i="3"/>
  <c r="F6018" i="3"/>
  <c r="G6018" i="3"/>
  <c r="F6019" i="3"/>
  <c r="G6019" i="3"/>
  <c r="F6020" i="3"/>
  <c r="G6020" i="3"/>
  <c r="F6021" i="3"/>
  <c r="G6021" i="3"/>
  <c r="F6022" i="3"/>
  <c r="G6022" i="3"/>
  <c r="F6023" i="3"/>
  <c r="G6023" i="3"/>
  <c r="F6024" i="3"/>
  <c r="G6024" i="3"/>
  <c r="F6025" i="3"/>
  <c r="G6025" i="3"/>
  <c r="F6026" i="3"/>
  <c r="G6026" i="3"/>
  <c r="F6027" i="3"/>
  <c r="G6027" i="3"/>
  <c r="F6028" i="3"/>
  <c r="G6028" i="3"/>
  <c r="F6029" i="3"/>
  <c r="G6029" i="3"/>
  <c r="F6030" i="3"/>
  <c r="G6030" i="3"/>
  <c r="F6031" i="3"/>
  <c r="G6031" i="3"/>
  <c r="F6032" i="3"/>
  <c r="G6032" i="3"/>
  <c r="F6033" i="3"/>
  <c r="G6033" i="3"/>
  <c r="F6034" i="3"/>
  <c r="G6034" i="3"/>
  <c r="F6035" i="3"/>
  <c r="G6035" i="3"/>
  <c r="F6036" i="3"/>
  <c r="G6036" i="3"/>
  <c r="F6037" i="3"/>
  <c r="G6037" i="3"/>
  <c r="F6038" i="3"/>
  <c r="G6038" i="3"/>
  <c r="F6039" i="3"/>
  <c r="G6039" i="3"/>
  <c r="F6040" i="3"/>
  <c r="G6040" i="3"/>
  <c r="F6041" i="3"/>
  <c r="G6041" i="3"/>
  <c r="F6042" i="3"/>
  <c r="G6042" i="3"/>
  <c r="F6043" i="3"/>
  <c r="G6043" i="3"/>
  <c r="F6044" i="3"/>
  <c r="G6044" i="3"/>
  <c r="F6045" i="3"/>
  <c r="G6045" i="3"/>
  <c r="F6046" i="3"/>
  <c r="G6046" i="3"/>
  <c r="F6047" i="3"/>
  <c r="G6047" i="3"/>
  <c r="F6048" i="3"/>
  <c r="G6048" i="3"/>
  <c r="F6049" i="3"/>
  <c r="G6049" i="3"/>
  <c r="F6050" i="3"/>
  <c r="G6050" i="3"/>
  <c r="F6051" i="3"/>
  <c r="G6051" i="3"/>
  <c r="F6052" i="3"/>
  <c r="G6052" i="3"/>
  <c r="F6053" i="3"/>
  <c r="G6053" i="3"/>
  <c r="F6054" i="3"/>
  <c r="G6054" i="3"/>
  <c r="F6055" i="3"/>
  <c r="G6055" i="3"/>
  <c r="F6056" i="3"/>
  <c r="G6056" i="3"/>
  <c r="F6057" i="3"/>
  <c r="G6057" i="3"/>
  <c r="F6058" i="3"/>
  <c r="G6058" i="3"/>
  <c r="F6059" i="3"/>
  <c r="G6059" i="3"/>
  <c r="F6060" i="3"/>
  <c r="G6060" i="3"/>
  <c r="F6061" i="3"/>
  <c r="G6061" i="3"/>
  <c r="F6062" i="3"/>
  <c r="G6062" i="3"/>
  <c r="F6063" i="3"/>
  <c r="G6063" i="3"/>
  <c r="F6064" i="3"/>
  <c r="G6064" i="3"/>
  <c r="F6065" i="3"/>
  <c r="G6065" i="3"/>
  <c r="F6066" i="3"/>
  <c r="G6066" i="3"/>
  <c r="F6067" i="3"/>
  <c r="G6067" i="3"/>
  <c r="F6068" i="3"/>
  <c r="G6068" i="3"/>
  <c r="F6069" i="3"/>
  <c r="G6069" i="3"/>
  <c r="F6070" i="3"/>
  <c r="G6070" i="3"/>
  <c r="F6071" i="3"/>
  <c r="G6071" i="3"/>
  <c r="F6072" i="3"/>
  <c r="G6072" i="3"/>
  <c r="F6073" i="3"/>
  <c r="G6073" i="3"/>
  <c r="F6074" i="3"/>
  <c r="G6074" i="3"/>
  <c r="F6075" i="3"/>
  <c r="G6075" i="3"/>
  <c r="F6076" i="3"/>
  <c r="G6076" i="3"/>
  <c r="F6077" i="3"/>
  <c r="G6077" i="3"/>
  <c r="F6078" i="3"/>
  <c r="G6078" i="3"/>
  <c r="F6079" i="3"/>
  <c r="G6079" i="3"/>
  <c r="F6080" i="3"/>
  <c r="G6080" i="3"/>
  <c r="F6081" i="3"/>
  <c r="G6081" i="3"/>
  <c r="F6082" i="3"/>
  <c r="G6082" i="3"/>
  <c r="F6083" i="3"/>
  <c r="G6083" i="3"/>
  <c r="F6084" i="3"/>
  <c r="G6084" i="3"/>
  <c r="F6085" i="3"/>
  <c r="G6085" i="3"/>
  <c r="F6086" i="3"/>
  <c r="G6086" i="3"/>
  <c r="F6087" i="3"/>
  <c r="G6087" i="3"/>
  <c r="F6088" i="3"/>
  <c r="G6088" i="3"/>
  <c r="F6089" i="3"/>
  <c r="G6089" i="3"/>
  <c r="F6090" i="3"/>
  <c r="G6090" i="3"/>
  <c r="F6091" i="3"/>
  <c r="G6091" i="3"/>
  <c r="F6092" i="3"/>
  <c r="G6092" i="3"/>
  <c r="F6093" i="3"/>
  <c r="G6093" i="3"/>
  <c r="F6094" i="3"/>
  <c r="G6094" i="3"/>
  <c r="F6095" i="3"/>
  <c r="G6095" i="3"/>
  <c r="F6096" i="3"/>
  <c r="G6096" i="3"/>
  <c r="F6097" i="3"/>
  <c r="G6097" i="3"/>
  <c r="F6098" i="3"/>
  <c r="G6098" i="3"/>
  <c r="F6099" i="3"/>
  <c r="G6099" i="3"/>
  <c r="F6100" i="3"/>
  <c r="G6100" i="3"/>
  <c r="F6101" i="3"/>
  <c r="G6101" i="3"/>
  <c r="F6102" i="3"/>
  <c r="G6102" i="3"/>
  <c r="F6103" i="3"/>
  <c r="G6103" i="3"/>
  <c r="F6104" i="3"/>
  <c r="G6104" i="3"/>
  <c r="F6105" i="3"/>
  <c r="G6105" i="3"/>
  <c r="F6106" i="3"/>
  <c r="G6106" i="3"/>
  <c r="F6107" i="3"/>
  <c r="G6107" i="3"/>
  <c r="F6108" i="3"/>
  <c r="G6108" i="3"/>
  <c r="F6109" i="3"/>
  <c r="G6109" i="3"/>
  <c r="F6110" i="3"/>
  <c r="G6110" i="3"/>
  <c r="F6111" i="3"/>
  <c r="G6111" i="3"/>
  <c r="F6112" i="3"/>
  <c r="G6112" i="3"/>
  <c r="F6113" i="3"/>
  <c r="G6113" i="3"/>
  <c r="F6114" i="3"/>
  <c r="G6114" i="3"/>
  <c r="F6115" i="3"/>
  <c r="G6115" i="3"/>
  <c r="F6116" i="3"/>
  <c r="G6116" i="3"/>
  <c r="F6117" i="3"/>
  <c r="G6117" i="3"/>
  <c r="F6118" i="3"/>
  <c r="G6118" i="3"/>
  <c r="F6119" i="3"/>
  <c r="G6119" i="3"/>
  <c r="F6120" i="3"/>
  <c r="G6120" i="3"/>
  <c r="F6121" i="3"/>
  <c r="G6121" i="3"/>
  <c r="F6122" i="3"/>
  <c r="G6122" i="3"/>
  <c r="F6123" i="3"/>
  <c r="G6123" i="3"/>
  <c r="F6124" i="3"/>
  <c r="G6124" i="3"/>
  <c r="F6125" i="3"/>
  <c r="G6125" i="3"/>
  <c r="F6126" i="3"/>
  <c r="G6126" i="3"/>
  <c r="F6127" i="3"/>
  <c r="G6127" i="3"/>
  <c r="F6128" i="3"/>
  <c r="G6128" i="3"/>
  <c r="F6129" i="3"/>
  <c r="G6129" i="3"/>
  <c r="F6130" i="3"/>
  <c r="G6130" i="3"/>
  <c r="F6131" i="3"/>
  <c r="G6131" i="3"/>
  <c r="F6132" i="3"/>
  <c r="G6132" i="3"/>
  <c r="F6133" i="3"/>
  <c r="G6133" i="3"/>
  <c r="F6134" i="3"/>
  <c r="G6134" i="3"/>
  <c r="F6135" i="3"/>
  <c r="G6135" i="3"/>
  <c r="F6136" i="3"/>
  <c r="G6136" i="3"/>
  <c r="F6137" i="3"/>
  <c r="G6137" i="3"/>
  <c r="F6138" i="3"/>
  <c r="G6138" i="3"/>
  <c r="F6139" i="3"/>
  <c r="G6139" i="3"/>
  <c r="F6140" i="3"/>
  <c r="G6140" i="3"/>
  <c r="F6141" i="3"/>
  <c r="G6141" i="3"/>
  <c r="F6142" i="3"/>
  <c r="G6142" i="3"/>
  <c r="F6143" i="3"/>
  <c r="G6143" i="3"/>
  <c r="F6144" i="3"/>
  <c r="G6144" i="3"/>
  <c r="F6145" i="3"/>
  <c r="G6145" i="3"/>
  <c r="F6146" i="3"/>
  <c r="G6146" i="3"/>
  <c r="F6147" i="3"/>
  <c r="G6147" i="3"/>
  <c r="F6148" i="3"/>
  <c r="G6148" i="3"/>
  <c r="F6149" i="3"/>
  <c r="G6149" i="3"/>
  <c r="F6150" i="3"/>
  <c r="G6150" i="3"/>
  <c r="F6151" i="3"/>
  <c r="G6151" i="3"/>
  <c r="F6152" i="3"/>
  <c r="G6152" i="3"/>
  <c r="F6153" i="3"/>
  <c r="G6153" i="3"/>
  <c r="F6154" i="3"/>
  <c r="G6154" i="3"/>
  <c r="F6155" i="3"/>
  <c r="G6155" i="3"/>
  <c r="F6156" i="3"/>
  <c r="G6156" i="3"/>
  <c r="F6157" i="3"/>
  <c r="G6157" i="3"/>
  <c r="F6158" i="3"/>
  <c r="G6158" i="3"/>
  <c r="F6159" i="3"/>
  <c r="G6159" i="3"/>
  <c r="F6160" i="3"/>
  <c r="G6160" i="3"/>
  <c r="F6161" i="3"/>
  <c r="G6161" i="3"/>
  <c r="F6162" i="3"/>
  <c r="G6162" i="3"/>
  <c r="F6163" i="3"/>
  <c r="G6163" i="3"/>
  <c r="F6164" i="3"/>
  <c r="G6164" i="3"/>
  <c r="F6165" i="3"/>
  <c r="G6165" i="3"/>
  <c r="F6166" i="3"/>
  <c r="G6166" i="3"/>
  <c r="F6167" i="3"/>
  <c r="G6167" i="3"/>
  <c r="F6168" i="3"/>
  <c r="G6168" i="3"/>
  <c r="F6169" i="3"/>
  <c r="G6169" i="3"/>
  <c r="F6170" i="3"/>
  <c r="G6170" i="3"/>
  <c r="F6171" i="3"/>
  <c r="G6171" i="3"/>
  <c r="F6172" i="3"/>
  <c r="G6172" i="3"/>
  <c r="F6173" i="3"/>
  <c r="G6173" i="3"/>
  <c r="F6174" i="3"/>
  <c r="G6174" i="3"/>
  <c r="F6175" i="3"/>
  <c r="G6175" i="3"/>
  <c r="F6176" i="3"/>
  <c r="G6176" i="3"/>
  <c r="F6177" i="3"/>
  <c r="G6177" i="3"/>
  <c r="F6178" i="3"/>
  <c r="G6178" i="3"/>
  <c r="F6179" i="3"/>
  <c r="G6179" i="3"/>
  <c r="F6180" i="3"/>
  <c r="G6180" i="3"/>
  <c r="F6181" i="3"/>
  <c r="G6181" i="3"/>
  <c r="F6182" i="3"/>
  <c r="G6182" i="3"/>
  <c r="F6183" i="3"/>
  <c r="G6183" i="3"/>
  <c r="F6184" i="3"/>
  <c r="G6184" i="3"/>
  <c r="F6185" i="3"/>
  <c r="G6185" i="3"/>
  <c r="F6186" i="3"/>
  <c r="G6186" i="3"/>
  <c r="F6187" i="3"/>
  <c r="G6187" i="3"/>
  <c r="F6188" i="3"/>
  <c r="G6188" i="3"/>
  <c r="F6189" i="3"/>
  <c r="G6189" i="3"/>
  <c r="F6190" i="3"/>
  <c r="G6190" i="3"/>
  <c r="F6191" i="3"/>
  <c r="G6191" i="3"/>
  <c r="F6192" i="3"/>
  <c r="G6192" i="3"/>
  <c r="F6193" i="3"/>
  <c r="G6193" i="3"/>
  <c r="F6194" i="3"/>
  <c r="G6194" i="3"/>
  <c r="F6195" i="3"/>
  <c r="G6195" i="3"/>
  <c r="F6196" i="3"/>
  <c r="G6196" i="3"/>
  <c r="F6197" i="3"/>
  <c r="G6197" i="3"/>
  <c r="F6198" i="3"/>
  <c r="G6198" i="3"/>
  <c r="F6199" i="3"/>
  <c r="G6199" i="3"/>
  <c r="F6200" i="3"/>
  <c r="G6200" i="3"/>
  <c r="F6201" i="3"/>
  <c r="G6201" i="3"/>
  <c r="F6202" i="3"/>
  <c r="G6202" i="3"/>
  <c r="F6203" i="3"/>
  <c r="G6203" i="3"/>
  <c r="F6204" i="3"/>
  <c r="G6204" i="3"/>
  <c r="F6205" i="3"/>
  <c r="G6205" i="3"/>
  <c r="F6206" i="3"/>
  <c r="G6206" i="3"/>
  <c r="F6207" i="3"/>
  <c r="G6207" i="3"/>
  <c r="F6208" i="3"/>
  <c r="G6208" i="3"/>
  <c r="F6209" i="3"/>
  <c r="G6209" i="3"/>
  <c r="F6210" i="3"/>
  <c r="G6210" i="3"/>
  <c r="F6211" i="3"/>
  <c r="G6211" i="3"/>
  <c r="F6212" i="3"/>
  <c r="G6212" i="3"/>
  <c r="F6213" i="3"/>
  <c r="G6213" i="3"/>
  <c r="F6214" i="3"/>
  <c r="G6214" i="3"/>
  <c r="F6215" i="3"/>
  <c r="G6215" i="3"/>
  <c r="F6216" i="3"/>
  <c r="G6216" i="3"/>
  <c r="F6217" i="3"/>
  <c r="G6217" i="3"/>
  <c r="F6218" i="3"/>
  <c r="G6218" i="3"/>
  <c r="F6219" i="3"/>
  <c r="G6219" i="3"/>
  <c r="F6220" i="3"/>
  <c r="G6220" i="3"/>
  <c r="F6221" i="3"/>
  <c r="G6221" i="3"/>
  <c r="F6222" i="3"/>
  <c r="G6222" i="3"/>
  <c r="F6223" i="3"/>
  <c r="G6223" i="3"/>
  <c r="F6224" i="3"/>
  <c r="G6224" i="3"/>
  <c r="F6225" i="3"/>
  <c r="G6225" i="3"/>
  <c r="F6226" i="3"/>
  <c r="G6226" i="3"/>
  <c r="F6227" i="3"/>
  <c r="G6227" i="3"/>
  <c r="F6228" i="3"/>
  <c r="G6228" i="3"/>
  <c r="F6229" i="3"/>
  <c r="G6229" i="3"/>
  <c r="F6230" i="3"/>
  <c r="G6230" i="3"/>
  <c r="F6231" i="3"/>
  <c r="G6231" i="3"/>
  <c r="F6232" i="3"/>
  <c r="G6232" i="3"/>
  <c r="F6233" i="3"/>
  <c r="G6233" i="3"/>
  <c r="F6234" i="3"/>
  <c r="G6234" i="3"/>
  <c r="F6235" i="3"/>
  <c r="G6235" i="3"/>
  <c r="F6236" i="3"/>
  <c r="G6236" i="3"/>
  <c r="F6237" i="3"/>
  <c r="G6237" i="3"/>
  <c r="F6238" i="3"/>
  <c r="G6238" i="3"/>
  <c r="F6239" i="3"/>
  <c r="G6239" i="3"/>
  <c r="F6240" i="3"/>
  <c r="G6240" i="3"/>
  <c r="F6241" i="3"/>
  <c r="G6241" i="3"/>
  <c r="F6242" i="3"/>
  <c r="G6242" i="3"/>
  <c r="F6243" i="3"/>
  <c r="G6243" i="3"/>
  <c r="F6244" i="3"/>
  <c r="G6244" i="3"/>
  <c r="F6245" i="3"/>
  <c r="G6245" i="3"/>
  <c r="F6246" i="3"/>
  <c r="G6246" i="3"/>
  <c r="F6247" i="3"/>
  <c r="G6247" i="3"/>
  <c r="F6248" i="3"/>
  <c r="G6248" i="3"/>
  <c r="F6249" i="3"/>
  <c r="G6249" i="3"/>
  <c r="F6250" i="3"/>
  <c r="G6250" i="3"/>
  <c r="F6251" i="3"/>
  <c r="G6251" i="3"/>
  <c r="F6252" i="3"/>
  <c r="G6252" i="3"/>
  <c r="F6253" i="3"/>
  <c r="G6253" i="3"/>
  <c r="F6254" i="3"/>
  <c r="G6254" i="3"/>
  <c r="F6255" i="3"/>
  <c r="G6255" i="3"/>
  <c r="F6256" i="3"/>
  <c r="G6256" i="3"/>
  <c r="F6257" i="3"/>
  <c r="G6257" i="3"/>
  <c r="F6258" i="3"/>
  <c r="G6258" i="3"/>
  <c r="F6259" i="3"/>
  <c r="G6259" i="3"/>
  <c r="F6260" i="3"/>
  <c r="G6260" i="3"/>
  <c r="F6261" i="3"/>
  <c r="G6261" i="3"/>
  <c r="F6262" i="3"/>
  <c r="G6262" i="3"/>
  <c r="F6263" i="3"/>
  <c r="G6263" i="3"/>
  <c r="F6264" i="3"/>
  <c r="G6264" i="3"/>
  <c r="F6265" i="3"/>
  <c r="G6265" i="3"/>
  <c r="F6266" i="3"/>
  <c r="G6266" i="3"/>
  <c r="F6267" i="3"/>
  <c r="G6267" i="3"/>
  <c r="F6268" i="3"/>
  <c r="G6268" i="3"/>
  <c r="F6269" i="3"/>
  <c r="G6269" i="3"/>
  <c r="F6270" i="3"/>
  <c r="G6270" i="3"/>
  <c r="F6271" i="3"/>
  <c r="G6271" i="3"/>
  <c r="F6272" i="3"/>
  <c r="G6272" i="3"/>
  <c r="F6273" i="3"/>
  <c r="G6273" i="3"/>
  <c r="F6274" i="3"/>
  <c r="G6274" i="3"/>
  <c r="F6275" i="3"/>
  <c r="G6275" i="3"/>
  <c r="F6276" i="3"/>
  <c r="G6276" i="3"/>
  <c r="F6277" i="3"/>
  <c r="G6277" i="3"/>
  <c r="F6278" i="3"/>
  <c r="G6278" i="3"/>
  <c r="F6279" i="3"/>
  <c r="G6279" i="3"/>
  <c r="F6280" i="3"/>
  <c r="G6280" i="3"/>
  <c r="F6281" i="3"/>
  <c r="G6281" i="3"/>
  <c r="F6282" i="3"/>
  <c r="G6282" i="3"/>
  <c r="F6283" i="3"/>
  <c r="G6283" i="3"/>
  <c r="F6284" i="3"/>
  <c r="G6284" i="3"/>
  <c r="F6285" i="3"/>
  <c r="G6285" i="3"/>
  <c r="F6286" i="3"/>
  <c r="G6286" i="3"/>
  <c r="F6287" i="3"/>
  <c r="G6287" i="3"/>
  <c r="F6288" i="3"/>
  <c r="G6288" i="3"/>
  <c r="F6289" i="3"/>
  <c r="G6289" i="3"/>
  <c r="F6290" i="3"/>
  <c r="G6290" i="3"/>
  <c r="F6291" i="3"/>
  <c r="G6291" i="3"/>
  <c r="F6292" i="3"/>
  <c r="G6292" i="3"/>
  <c r="F6293" i="3"/>
  <c r="G6293" i="3"/>
  <c r="F6294" i="3"/>
  <c r="G6294" i="3"/>
  <c r="F6295" i="3"/>
  <c r="G6295" i="3"/>
  <c r="F6296" i="3"/>
  <c r="G6296" i="3"/>
  <c r="F6297" i="3"/>
  <c r="G6297" i="3"/>
  <c r="F6298" i="3"/>
  <c r="G6298" i="3"/>
  <c r="F6299" i="3"/>
  <c r="G6299" i="3"/>
  <c r="F6300" i="3"/>
  <c r="G6300" i="3"/>
  <c r="F6301" i="3"/>
  <c r="G6301" i="3"/>
  <c r="F6302" i="3"/>
  <c r="G6302" i="3"/>
  <c r="F6303" i="3"/>
  <c r="G6303" i="3"/>
  <c r="F6304" i="3"/>
  <c r="G6304" i="3"/>
  <c r="F6305" i="3"/>
  <c r="G6305" i="3"/>
  <c r="F6306" i="3"/>
  <c r="G6306" i="3"/>
  <c r="F6307" i="3"/>
  <c r="G6307" i="3"/>
  <c r="F6308" i="3"/>
  <c r="G6308" i="3"/>
  <c r="F6309" i="3"/>
  <c r="G6309" i="3"/>
  <c r="F6310" i="3"/>
  <c r="G6310" i="3"/>
  <c r="F6311" i="3"/>
  <c r="G6311" i="3"/>
  <c r="F6312" i="3"/>
  <c r="G6312" i="3"/>
  <c r="F6313" i="3"/>
  <c r="G6313" i="3"/>
  <c r="F6314" i="3"/>
  <c r="G6314" i="3"/>
  <c r="F6315" i="3"/>
  <c r="G6315" i="3"/>
  <c r="F6316" i="3"/>
  <c r="G6316" i="3"/>
  <c r="F6317" i="3"/>
  <c r="G6317" i="3"/>
  <c r="F6318" i="3"/>
  <c r="G6318" i="3"/>
  <c r="F6319" i="3"/>
  <c r="G6319" i="3"/>
  <c r="F6320" i="3"/>
  <c r="G6320" i="3"/>
  <c r="F6321" i="3"/>
  <c r="G6321" i="3"/>
  <c r="F6322" i="3"/>
  <c r="G6322" i="3"/>
  <c r="F6323" i="3"/>
  <c r="G6323" i="3"/>
  <c r="F6324" i="3"/>
  <c r="G6324" i="3"/>
  <c r="F6325" i="3"/>
  <c r="G6325" i="3"/>
  <c r="F6326" i="3"/>
  <c r="G6326" i="3"/>
  <c r="F6327" i="3"/>
  <c r="G6327" i="3"/>
  <c r="F6328" i="3"/>
  <c r="G6328" i="3"/>
  <c r="F6329" i="3"/>
  <c r="G6329" i="3"/>
  <c r="F6330" i="3"/>
  <c r="G6330" i="3"/>
  <c r="F6331" i="3"/>
  <c r="G6331" i="3"/>
  <c r="F6332" i="3"/>
  <c r="G6332" i="3"/>
  <c r="F6333" i="3"/>
  <c r="G6333" i="3"/>
  <c r="F6334" i="3"/>
  <c r="G6334" i="3"/>
  <c r="F6335" i="3"/>
  <c r="G6335" i="3"/>
  <c r="F6336" i="3"/>
  <c r="G6336" i="3"/>
  <c r="F6337" i="3"/>
  <c r="G6337" i="3"/>
  <c r="F6338" i="3"/>
  <c r="G6338" i="3"/>
  <c r="F6339" i="3"/>
  <c r="G6339" i="3"/>
  <c r="F6340" i="3"/>
  <c r="G6340" i="3"/>
  <c r="F6341" i="3"/>
  <c r="G6341" i="3"/>
  <c r="F6342" i="3"/>
  <c r="G6342" i="3"/>
  <c r="F6343" i="3"/>
  <c r="G6343" i="3"/>
  <c r="F6344" i="3"/>
  <c r="G6344" i="3"/>
  <c r="F6345" i="3"/>
  <c r="G6345" i="3"/>
  <c r="F6346" i="3"/>
  <c r="G6346" i="3"/>
  <c r="F6347" i="3"/>
  <c r="G6347" i="3"/>
  <c r="F6348" i="3"/>
  <c r="G6348" i="3"/>
  <c r="F6349" i="3"/>
  <c r="G6349" i="3"/>
  <c r="F6350" i="3"/>
  <c r="G6350" i="3"/>
  <c r="F6351" i="3"/>
  <c r="G6351" i="3"/>
  <c r="F6352" i="3"/>
  <c r="G6352" i="3"/>
  <c r="F6353" i="3"/>
  <c r="G6353" i="3"/>
  <c r="F6354" i="3"/>
  <c r="G6354" i="3"/>
  <c r="F6355" i="3"/>
  <c r="G6355" i="3"/>
  <c r="F6356" i="3"/>
  <c r="G6356" i="3"/>
  <c r="F6357" i="3"/>
  <c r="G6357" i="3"/>
  <c r="F6358" i="3"/>
  <c r="G6358" i="3"/>
  <c r="F6359" i="3"/>
  <c r="G6359" i="3"/>
  <c r="F6360" i="3"/>
  <c r="G6360" i="3"/>
  <c r="F6361" i="3"/>
  <c r="G6361" i="3"/>
  <c r="F6362" i="3"/>
  <c r="G6362" i="3"/>
  <c r="F6363" i="3"/>
  <c r="G6363" i="3"/>
  <c r="F6364" i="3"/>
  <c r="G6364" i="3"/>
  <c r="F6365" i="3"/>
  <c r="G6365" i="3"/>
  <c r="F6366" i="3"/>
  <c r="G6366" i="3"/>
  <c r="F6367" i="3"/>
  <c r="G6367" i="3"/>
  <c r="F6368" i="3"/>
  <c r="G6368" i="3"/>
  <c r="F6369" i="3"/>
  <c r="G6369" i="3"/>
  <c r="F6370" i="3"/>
  <c r="G6370" i="3"/>
  <c r="F6371" i="3"/>
  <c r="G6371" i="3"/>
  <c r="F6372" i="3"/>
  <c r="G6372" i="3"/>
  <c r="F6373" i="3"/>
  <c r="G6373" i="3"/>
  <c r="F6374" i="3"/>
  <c r="G6374" i="3"/>
  <c r="F6375" i="3"/>
  <c r="G6375" i="3"/>
  <c r="F6376" i="3"/>
  <c r="G6376" i="3"/>
  <c r="F6377" i="3"/>
  <c r="G6377" i="3"/>
  <c r="F6378" i="3"/>
  <c r="G6378" i="3"/>
  <c r="F6379" i="3"/>
  <c r="G6379" i="3"/>
  <c r="F6380" i="3"/>
  <c r="G6380" i="3"/>
  <c r="F6381" i="3"/>
  <c r="G6381" i="3"/>
  <c r="F6382" i="3"/>
  <c r="G6382" i="3"/>
  <c r="F6383" i="3"/>
  <c r="G6383" i="3"/>
  <c r="F6384" i="3"/>
  <c r="G6384" i="3"/>
  <c r="F6385" i="3"/>
  <c r="G6385" i="3"/>
  <c r="F6386" i="3"/>
  <c r="G6386" i="3"/>
  <c r="F6387" i="3"/>
  <c r="G6387" i="3"/>
  <c r="F6388" i="3"/>
  <c r="G6388" i="3"/>
  <c r="F6389" i="3"/>
  <c r="G6389" i="3"/>
  <c r="F6390" i="3"/>
  <c r="G6390" i="3"/>
  <c r="F6391" i="3"/>
  <c r="G6391" i="3"/>
  <c r="F6392" i="3"/>
  <c r="G6392" i="3"/>
  <c r="F6393" i="3"/>
  <c r="G6393" i="3"/>
  <c r="F6394" i="3"/>
  <c r="G6394" i="3"/>
  <c r="F6395" i="3"/>
  <c r="G6395" i="3"/>
  <c r="F6396" i="3"/>
  <c r="G6396" i="3"/>
  <c r="F6397" i="3"/>
  <c r="G6397" i="3"/>
  <c r="F6398" i="3"/>
  <c r="G6398" i="3"/>
  <c r="F6399" i="3"/>
  <c r="G6399" i="3"/>
  <c r="F6400" i="3"/>
  <c r="G6400" i="3"/>
  <c r="F6401" i="3"/>
  <c r="G6401" i="3"/>
  <c r="F6402" i="3"/>
  <c r="G6402" i="3"/>
  <c r="F6403" i="3"/>
  <c r="G6403" i="3"/>
  <c r="F6404" i="3"/>
  <c r="G6404" i="3"/>
  <c r="F6405" i="3"/>
  <c r="G6405" i="3"/>
  <c r="F6406" i="3"/>
  <c r="G6406" i="3"/>
  <c r="F6407" i="3"/>
  <c r="G6407" i="3"/>
  <c r="F6408" i="3"/>
  <c r="G6408" i="3"/>
  <c r="F6409" i="3"/>
  <c r="G6409" i="3"/>
  <c r="F6410" i="3"/>
  <c r="G6410" i="3"/>
  <c r="F6411" i="3"/>
  <c r="G6411" i="3"/>
  <c r="F6412" i="3"/>
  <c r="G6412" i="3"/>
  <c r="F6413" i="3"/>
  <c r="G6413" i="3"/>
  <c r="F6414" i="3"/>
  <c r="G6414" i="3"/>
  <c r="F6415" i="3"/>
  <c r="G6415" i="3"/>
  <c r="F6416" i="3"/>
  <c r="G6416" i="3"/>
  <c r="F6417" i="3"/>
  <c r="G6417" i="3"/>
  <c r="F6418" i="3"/>
  <c r="G6418" i="3"/>
  <c r="F6419" i="3"/>
  <c r="G6419" i="3"/>
  <c r="F6420" i="3"/>
  <c r="G6420" i="3"/>
  <c r="F6421" i="3"/>
  <c r="G6421" i="3"/>
  <c r="F6422" i="3"/>
  <c r="G6422" i="3"/>
  <c r="F6423" i="3"/>
  <c r="G6423" i="3"/>
  <c r="F6424" i="3"/>
  <c r="G6424" i="3"/>
  <c r="F6425" i="3"/>
  <c r="G6425" i="3"/>
  <c r="F6426" i="3"/>
  <c r="G6426" i="3"/>
  <c r="F6427" i="3"/>
  <c r="G6427" i="3"/>
  <c r="F6428" i="3"/>
  <c r="G6428" i="3"/>
  <c r="F6429" i="3"/>
  <c r="G6429" i="3"/>
  <c r="F6430" i="3"/>
  <c r="G6430" i="3"/>
  <c r="F6431" i="3"/>
  <c r="G6431" i="3"/>
  <c r="F6432" i="3"/>
  <c r="G6432" i="3"/>
  <c r="F6433" i="3"/>
  <c r="G6433" i="3"/>
  <c r="F6434" i="3"/>
  <c r="G6434" i="3"/>
  <c r="F6435" i="3"/>
  <c r="G6435" i="3"/>
  <c r="F6436" i="3"/>
  <c r="G6436" i="3"/>
  <c r="F6437" i="3"/>
  <c r="G6437" i="3"/>
  <c r="F6438" i="3"/>
  <c r="G6438" i="3"/>
  <c r="F6439" i="3"/>
  <c r="G6439" i="3"/>
  <c r="F6440" i="3"/>
  <c r="G6440" i="3"/>
  <c r="F6441" i="3"/>
  <c r="G6441" i="3"/>
  <c r="F6442" i="3"/>
  <c r="G6442" i="3"/>
  <c r="F6443" i="3"/>
  <c r="G6443" i="3"/>
  <c r="F6444" i="3"/>
  <c r="G6444" i="3"/>
  <c r="F6445" i="3"/>
  <c r="G6445" i="3"/>
  <c r="F6446" i="3"/>
  <c r="G6446" i="3"/>
  <c r="F6447" i="3"/>
  <c r="G6447" i="3"/>
  <c r="F6448" i="3"/>
  <c r="G6448" i="3"/>
  <c r="F6449" i="3"/>
  <c r="G6449" i="3"/>
  <c r="F6450" i="3"/>
  <c r="G6450" i="3"/>
  <c r="F6451" i="3"/>
  <c r="G6451" i="3"/>
  <c r="F6452" i="3"/>
  <c r="G6452" i="3"/>
  <c r="F6453" i="3"/>
  <c r="G6453" i="3"/>
  <c r="F6454" i="3"/>
  <c r="G6454" i="3"/>
  <c r="F6455" i="3"/>
  <c r="G6455" i="3"/>
  <c r="F6456" i="3"/>
  <c r="G6456" i="3"/>
  <c r="F6457" i="3"/>
  <c r="G6457" i="3"/>
  <c r="F6458" i="3"/>
  <c r="G6458" i="3"/>
  <c r="F6459" i="3"/>
  <c r="G6459" i="3"/>
  <c r="F6460" i="3"/>
  <c r="G6460" i="3"/>
  <c r="F6461" i="3"/>
  <c r="G6461" i="3"/>
  <c r="F6462" i="3"/>
  <c r="G6462" i="3"/>
  <c r="F6463" i="3"/>
  <c r="G6463" i="3"/>
  <c r="F6464" i="3"/>
  <c r="G6464" i="3"/>
  <c r="F6465" i="3"/>
  <c r="G6465" i="3"/>
  <c r="F6466" i="3"/>
  <c r="G6466" i="3"/>
  <c r="F6467" i="3"/>
  <c r="G6467" i="3"/>
  <c r="F6468" i="3"/>
  <c r="G6468" i="3"/>
  <c r="F6469" i="3"/>
  <c r="G6469" i="3"/>
  <c r="F6470" i="3"/>
  <c r="G6470" i="3"/>
  <c r="F6471" i="3"/>
  <c r="G6471" i="3"/>
  <c r="F6472" i="3"/>
  <c r="G6472" i="3"/>
  <c r="F6473" i="3"/>
  <c r="G6473" i="3"/>
  <c r="F6474" i="3"/>
  <c r="G6474" i="3"/>
  <c r="F6475" i="3"/>
  <c r="G6475" i="3"/>
  <c r="F6476" i="3"/>
  <c r="G6476" i="3"/>
  <c r="F6477" i="3"/>
  <c r="G6477" i="3"/>
  <c r="F6478" i="3"/>
  <c r="G6478" i="3"/>
  <c r="F6479" i="3"/>
  <c r="G6479" i="3"/>
  <c r="F6480" i="3"/>
  <c r="G6480" i="3"/>
  <c r="F6481" i="3"/>
  <c r="G6481" i="3"/>
  <c r="F6482" i="3"/>
  <c r="G6482" i="3"/>
  <c r="F6483" i="3"/>
  <c r="G6483" i="3"/>
  <c r="F6484" i="3"/>
  <c r="G6484" i="3"/>
  <c r="F6485" i="3"/>
  <c r="G6485" i="3"/>
  <c r="F6486" i="3"/>
  <c r="G6486" i="3"/>
  <c r="F6487" i="3"/>
  <c r="G6487" i="3"/>
  <c r="F6488" i="3"/>
  <c r="G6488" i="3"/>
  <c r="F6489" i="3"/>
  <c r="G6489" i="3"/>
  <c r="F6490" i="3"/>
  <c r="G6490" i="3"/>
  <c r="F6491" i="3"/>
  <c r="G6491" i="3"/>
  <c r="F6492" i="3"/>
  <c r="G6492" i="3"/>
  <c r="F6493" i="3"/>
  <c r="G6493" i="3"/>
  <c r="F6494" i="3"/>
  <c r="G6494" i="3"/>
  <c r="F6495" i="3"/>
  <c r="G6495" i="3"/>
  <c r="F6496" i="3"/>
  <c r="G6496" i="3"/>
  <c r="F6497" i="3"/>
  <c r="G6497" i="3"/>
  <c r="F6498" i="3"/>
  <c r="G6498" i="3"/>
  <c r="F6499" i="3"/>
  <c r="G6499" i="3"/>
  <c r="F6500" i="3"/>
  <c r="G6500" i="3"/>
  <c r="F6501" i="3"/>
  <c r="G6501" i="3"/>
  <c r="F6502" i="3"/>
  <c r="G6502" i="3"/>
  <c r="F6503" i="3"/>
  <c r="G6503" i="3"/>
  <c r="F6504" i="3"/>
  <c r="G6504" i="3"/>
  <c r="F6505" i="3"/>
  <c r="G6505" i="3"/>
  <c r="F6506" i="3"/>
  <c r="G6506" i="3"/>
  <c r="F6507" i="3"/>
  <c r="G6507" i="3"/>
  <c r="F6508" i="3"/>
  <c r="G6508" i="3"/>
  <c r="F6509" i="3"/>
  <c r="G6509" i="3"/>
  <c r="F6510" i="3"/>
  <c r="G6510" i="3"/>
  <c r="F6511" i="3"/>
  <c r="G6511" i="3"/>
  <c r="F6512" i="3"/>
  <c r="G6512" i="3"/>
  <c r="F6513" i="3"/>
  <c r="G6513" i="3"/>
  <c r="F6514" i="3"/>
  <c r="G6514" i="3"/>
  <c r="F6515" i="3"/>
  <c r="G6515" i="3"/>
  <c r="F6516" i="3"/>
  <c r="G6516" i="3"/>
  <c r="F6517" i="3"/>
  <c r="G6517" i="3"/>
  <c r="F6518" i="3"/>
  <c r="G6518" i="3"/>
  <c r="F6519" i="3"/>
  <c r="G6519" i="3"/>
  <c r="F6520" i="3"/>
  <c r="G6520" i="3"/>
  <c r="F6521" i="3"/>
  <c r="G6521" i="3"/>
  <c r="F6522" i="3"/>
  <c r="G6522" i="3"/>
  <c r="F6523" i="3"/>
  <c r="G6523" i="3"/>
  <c r="F6524" i="3"/>
  <c r="G6524" i="3"/>
  <c r="F6525" i="3"/>
  <c r="G6525" i="3"/>
  <c r="F6526" i="3"/>
  <c r="G6526" i="3"/>
  <c r="F6527" i="3"/>
  <c r="G6527" i="3"/>
  <c r="F6528" i="3"/>
  <c r="G6528" i="3"/>
  <c r="F6529" i="3"/>
  <c r="G6529" i="3"/>
  <c r="F6530" i="3"/>
  <c r="G6530" i="3"/>
  <c r="F6531" i="3"/>
  <c r="G6531" i="3"/>
  <c r="F6532" i="3"/>
  <c r="G6532" i="3"/>
  <c r="F6533" i="3"/>
  <c r="G6533" i="3"/>
  <c r="F6534" i="3"/>
  <c r="G6534" i="3"/>
  <c r="F6535" i="3"/>
  <c r="G6535" i="3"/>
  <c r="F6536" i="3"/>
  <c r="G6536" i="3"/>
  <c r="F6537" i="3"/>
  <c r="G6537" i="3"/>
  <c r="F6538" i="3"/>
  <c r="G6538" i="3"/>
  <c r="F6539" i="3"/>
  <c r="G6539" i="3"/>
  <c r="F6540" i="3"/>
  <c r="G6540" i="3"/>
  <c r="F6541" i="3"/>
  <c r="G6541" i="3"/>
  <c r="F6542" i="3"/>
  <c r="G6542" i="3"/>
  <c r="F6543" i="3"/>
  <c r="G6543" i="3"/>
  <c r="F6544" i="3"/>
  <c r="G6544" i="3"/>
  <c r="F6545" i="3"/>
  <c r="G6545" i="3"/>
  <c r="F6546" i="3"/>
  <c r="G6546" i="3"/>
  <c r="F6547" i="3"/>
  <c r="G6547" i="3"/>
  <c r="F6548" i="3"/>
  <c r="G6548" i="3"/>
  <c r="F6549" i="3"/>
  <c r="G6549" i="3"/>
  <c r="F6550" i="3"/>
  <c r="G6550" i="3"/>
  <c r="F6551" i="3"/>
  <c r="G6551" i="3"/>
  <c r="F6552" i="3"/>
  <c r="G6552" i="3"/>
  <c r="F6553" i="3"/>
  <c r="G6553" i="3"/>
  <c r="F6554" i="3"/>
  <c r="G6554" i="3"/>
  <c r="F6555" i="3"/>
  <c r="G6555" i="3"/>
  <c r="F6556" i="3"/>
  <c r="G6556" i="3"/>
  <c r="F6557" i="3"/>
  <c r="G6557" i="3"/>
  <c r="F6558" i="3"/>
  <c r="G6558" i="3"/>
  <c r="F6559" i="3"/>
  <c r="G6559" i="3"/>
  <c r="F6560" i="3"/>
  <c r="G6560" i="3"/>
  <c r="F6561" i="3"/>
  <c r="G6561" i="3"/>
  <c r="F6562" i="3"/>
  <c r="G6562" i="3"/>
  <c r="F6563" i="3"/>
  <c r="G6563" i="3"/>
  <c r="F6564" i="3"/>
  <c r="G6564" i="3"/>
  <c r="F6565" i="3"/>
  <c r="G6565" i="3"/>
  <c r="F6566" i="3"/>
  <c r="G6566" i="3"/>
  <c r="F6567" i="3"/>
  <c r="G6567" i="3"/>
  <c r="F6568" i="3"/>
  <c r="G6568" i="3"/>
  <c r="F6569" i="3"/>
  <c r="G6569" i="3"/>
  <c r="F6570" i="3"/>
  <c r="G6570" i="3"/>
  <c r="F6571" i="3"/>
  <c r="G6571" i="3"/>
  <c r="F6572" i="3"/>
  <c r="G6572" i="3"/>
  <c r="F6573" i="3"/>
  <c r="G6573" i="3"/>
  <c r="F6574" i="3"/>
  <c r="G6574" i="3"/>
  <c r="F6575" i="3"/>
  <c r="G6575" i="3"/>
  <c r="F6576" i="3"/>
  <c r="G6576" i="3"/>
  <c r="F6577" i="3"/>
  <c r="G6577" i="3"/>
  <c r="F6578" i="3"/>
  <c r="G6578" i="3"/>
  <c r="F6579" i="3"/>
  <c r="G6579" i="3"/>
  <c r="F6580" i="3"/>
  <c r="G6580" i="3"/>
  <c r="F6581" i="3"/>
  <c r="G6581" i="3"/>
  <c r="F6582" i="3"/>
  <c r="G6582" i="3"/>
  <c r="F6583" i="3"/>
  <c r="G6583" i="3"/>
  <c r="F6584" i="3"/>
  <c r="G6584" i="3"/>
  <c r="F6585" i="3"/>
  <c r="G6585" i="3"/>
  <c r="F6586" i="3"/>
  <c r="G6586" i="3"/>
  <c r="F6587" i="3"/>
  <c r="G6587" i="3"/>
  <c r="F6588" i="3"/>
  <c r="G6588" i="3"/>
  <c r="F6589" i="3"/>
  <c r="G6589" i="3"/>
  <c r="F6590" i="3"/>
  <c r="G6590" i="3"/>
  <c r="F6591" i="3"/>
  <c r="G6591" i="3"/>
  <c r="F6592" i="3"/>
  <c r="G6592" i="3"/>
  <c r="F6593" i="3"/>
  <c r="G6593" i="3"/>
  <c r="F6594" i="3"/>
  <c r="G6594" i="3"/>
  <c r="F6595" i="3"/>
  <c r="G6595" i="3"/>
  <c r="F6596" i="3"/>
  <c r="G6596" i="3"/>
  <c r="F6597" i="3"/>
  <c r="G6597" i="3"/>
  <c r="F6598" i="3"/>
  <c r="G6598" i="3"/>
  <c r="F6599" i="3"/>
  <c r="G6599" i="3"/>
  <c r="F6600" i="3"/>
  <c r="G6600" i="3"/>
  <c r="F6601" i="3"/>
  <c r="G6601" i="3"/>
  <c r="F6602" i="3"/>
  <c r="G6602" i="3"/>
  <c r="F6603" i="3"/>
  <c r="G6603" i="3"/>
  <c r="F6604" i="3"/>
  <c r="G6604" i="3"/>
  <c r="F6605" i="3"/>
  <c r="G6605" i="3"/>
  <c r="F6606" i="3"/>
  <c r="G6606" i="3"/>
  <c r="F6607" i="3"/>
  <c r="G6607" i="3"/>
  <c r="F6608" i="3"/>
  <c r="G6608" i="3"/>
  <c r="F6609" i="3"/>
  <c r="G6609" i="3"/>
  <c r="F6610" i="3"/>
  <c r="G6610" i="3"/>
  <c r="F6611" i="3"/>
  <c r="G6611" i="3"/>
  <c r="F6612" i="3"/>
  <c r="G6612" i="3"/>
  <c r="F6613" i="3"/>
  <c r="G6613" i="3"/>
  <c r="F6614" i="3"/>
  <c r="G6614" i="3"/>
  <c r="F6615" i="3"/>
  <c r="G6615" i="3"/>
  <c r="F6616" i="3"/>
  <c r="G6616" i="3"/>
  <c r="F6617" i="3"/>
  <c r="G6617" i="3"/>
  <c r="F6618" i="3"/>
  <c r="G6618" i="3"/>
  <c r="F6619" i="3"/>
  <c r="G6619" i="3"/>
  <c r="F6620" i="3"/>
  <c r="G6620" i="3"/>
  <c r="F6621" i="3"/>
  <c r="G6621" i="3"/>
  <c r="F6622" i="3"/>
  <c r="G6622" i="3"/>
  <c r="F6623" i="3"/>
  <c r="G6623" i="3"/>
  <c r="F6624" i="3"/>
  <c r="G6624" i="3"/>
  <c r="F6625" i="3"/>
  <c r="G6625" i="3"/>
  <c r="F6626" i="3"/>
  <c r="G6626" i="3"/>
  <c r="F6627" i="3"/>
  <c r="G6627" i="3"/>
  <c r="F6628" i="3"/>
  <c r="G6628" i="3"/>
  <c r="F6629" i="3"/>
  <c r="G6629" i="3"/>
  <c r="F6630" i="3"/>
  <c r="G6630" i="3"/>
  <c r="F6631" i="3"/>
  <c r="G6631" i="3"/>
  <c r="F6632" i="3"/>
  <c r="G6632" i="3"/>
  <c r="F6633" i="3"/>
  <c r="G6633" i="3"/>
  <c r="F6634" i="3"/>
  <c r="G6634" i="3"/>
  <c r="F6635" i="3"/>
  <c r="G6635" i="3"/>
  <c r="F6636" i="3"/>
  <c r="G6636" i="3"/>
  <c r="F6637" i="3"/>
  <c r="G6637" i="3"/>
  <c r="F6638" i="3"/>
  <c r="G6638" i="3"/>
  <c r="F6639" i="3"/>
  <c r="G6639" i="3"/>
  <c r="F6640" i="3"/>
  <c r="G6640" i="3"/>
  <c r="F6641" i="3"/>
  <c r="G6641" i="3"/>
  <c r="F6642" i="3"/>
  <c r="G6642" i="3"/>
  <c r="F6643" i="3"/>
  <c r="G6643" i="3"/>
  <c r="F6644" i="3"/>
  <c r="G6644" i="3"/>
  <c r="F6645" i="3"/>
  <c r="G6645" i="3"/>
  <c r="F6646" i="3"/>
  <c r="G6646" i="3"/>
  <c r="F6647" i="3"/>
  <c r="G6647" i="3"/>
  <c r="F6648" i="3"/>
  <c r="G6648" i="3"/>
  <c r="F6649" i="3"/>
  <c r="G6649" i="3"/>
  <c r="F6650" i="3"/>
  <c r="G6650" i="3"/>
  <c r="F6651" i="3"/>
  <c r="G6651" i="3"/>
  <c r="F6652" i="3"/>
  <c r="G6652" i="3"/>
  <c r="F6653" i="3"/>
  <c r="G6653" i="3"/>
  <c r="F6654" i="3"/>
  <c r="G6654" i="3"/>
  <c r="F6655" i="3"/>
  <c r="G6655" i="3"/>
  <c r="F6656" i="3"/>
  <c r="G6656" i="3"/>
  <c r="F6657" i="3"/>
  <c r="G6657" i="3"/>
  <c r="F6658" i="3"/>
  <c r="G6658" i="3"/>
  <c r="F6659" i="3"/>
  <c r="G6659" i="3"/>
  <c r="F6660" i="3"/>
  <c r="G6660" i="3"/>
  <c r="F6661" i="3"/>
  <c r="G6661" i="3"/>
  <c r="F6662" i="3"/>
  <c r="G6662" i="3"/>
  <c r="F6663" i="3"/>
  <c r="G6663" i="3"/>
  <c r="F6664" i="3"/>
  <c r="G6664" i="3"/>
  <c r="F6665" i="3"/>
  <c r="G6665" i="3"/>
  <c r="F6666" i="3"/>
  <c r="G6666" i="3"/>
  <c r="F6667" i="3"/>
  <c r="G6667" i="3"/>
  <c r="F6668" i="3"/>
  <c r="G6668" i="3"/>
  <c r="F6669" i="3"/>
  <c r="G6669" i="3"/>
  <c r="F6670" i="3"/>
  <c r="G6670" i="3"/>
  <c r="F6671" i="3"/>
  <c r="G6671" i="3"/>
  <c r="F6672" i="3"/>
  <c r="G6672" i="3"/>
  <c r="F6673" i="3"/>
  <c r="G6673" i="3"/>
  <c r="F6674" i="3"/>
  <c r="G6674" i="3"/>
  <c r="F6675" i="3"/>
  <c r="G6675" i="3"/>
  <c r="F6676" i="3"/>
  <c r="G6676" i="3"/>
  <c r="F6677" i="3"/>
  <c r="G6677" i="3"/>
  <c r="F6678" i="3"/>
  <c r="G6678" i="3"/>
  <c r="F6679" i="3"/>
  <c r="G6679" i="3"/>
  <c r="F6680" i="3"/>
  <c r="G6680" i="3"/>
  <c r="F6681" i="3"/>
  <c r="G6681" i="3"/>
  <c r="F6682" i="3"/>
  <c r="G6682" i="3"/>
  <c r="F6683" i="3"/>
  <c r="G6683" i="3"/>
  <c r="F6684" i="3"/>
  <c r="G6684" i="3"/>
  <c r="F6685" i="3"/>
  <c r="G6685" i="3"/>
  <c r="F6686" i="3"/>
  <c r="G6686" i="3"/>
  <c r="F6687" i="3"/>
  <c r="G6687" i="3"/>
  <c r="F6688" i="3"/>
  <c r="G6688" i="3"/>
  <c r="F6689" i="3"/>
  <c r="G6689" i="3"/>
  <c r="F6690" i="3"/>
  <c r="G6690" i="3"/>
  <c r="F6691" i="3"/>
  <c r="G6691" i="3"/>
  <c r="F6692" i="3"/>
  <c r="G6692" i="3"/>
  <c r="F6693" i="3"/>
  <c r="G6693" i="3"/>
  <c r="F6694" i="3"/>
  <c r="G6694" i="3"/>
  <c r="F6695" i="3"/>
  <c r="G6695" i="3"/>
  <c r="F6696" i="3"/>
  <c r="G6696" i="3"/>
  <c r="F6697" i="3"/>
  <c r="G6697" i="3"/>
  <c r="F6698" i="3"/>
  <c r="G6698" i="3"/>
  <c r="F6699" i="3"/>
  <c r="G6699" i="3"/>
  <c r="F6700" i="3"/>
  <c r="G6700" i="3"/>
  <c r="F6701" i="3"/>
  <c r="G6701" i="3"/>
  <c r="F6702" i="3"/>
  <c r="G6702" i="3"/>
  <c r="F6703" i="3"/>
  <c r="G6703" i="3"/>
  <c r="F6704" i="3"/>
  <c r="G6704" i="3"/>
  <c r="F6705" i="3"/>
  <c r="G6705" i="3"/>
  <c r="F6706" i="3"/>
  <c r="G6706" i="3"/>
  <c r="F6707" i="3"/>
  <c r="G6707" i="3"/>
  <c r="F6708" i="3"/>
  <c r="G6708" i="3"/>
  <c r="F6709" i="3"/>
  <c r="G6709" i="3"/>
  <c r="F6710" i="3"/>
  <c r="G6710" i="3"/>
  <c r="F6711" i="3"/>
  <c r="G6711" i="3"/>
  <c r="F6712" i="3"/>
  <c r="G6712" i="3"/>
  <c r="F6713" i="3"/>
  <c r="G6713" i="3"/>
  <c r="F6714" i="3"/>
  <c r="G6714" i="3"/>
  <c r="F6715" i="3"/>
  <c r="G6715" i="3"/>
  <c r="F6716" i="3"/>
  <c r="G6716" i="3"/>
  <c r="F6717" i="3"/>
  <c r="G6717" i="3"/>
  <c r="F6718" i="3"/>
  <c r="G6718" i="3"/>
  <c r="F6719" i="3"/>
  <c r="G6719" i="3"/>
  <c r="F6720" i="3"/>
  <c r="G6720" i="3"/>
  <c r="F6721" i="3"/>
  <c r="G6721" i="3"/>
  <c r="F6722" i="3"/>
  <c r="G6722" i="3"/>
  <c r="F6723" i="3"/>
  <c r="G6723" i="3"/>
  <c r="F6724" i="3"/>
  <c r="G6724" i="3"/>
  <c r="F6725" i="3"/>
  <c r="G6725" i="3"/>
  <c r="F6726" i="3"/>
  <c r="G6726" i="3"/>
  <c r="F6727" i="3"/>
  <c r="G6727" i="3"/>
  <c r="F6728" i="3"/>
  <c r="G6728" i="3"/>
  <c r="F6729" i="3"/>
  <c r="G6729" i="3"/>
  <c r="F6730" i="3"/>
  <c r="G6730" i="3"/>
  <c r="F6731" i="3"/>
  <c r="G6731" i="3"/>
  <c r="F6732" i="3"/>
  <c r="G6732" i="3"/>
  <c r="F6733" i="3"/>
  <c r="G6733" i="3"/>
  <c r="F6734" i="3"/>
  <c r="G6734" i="3"/>
  <c r="F6735" i="3"/>
  <c r="G6735" i="3"/>
  <c r="F6736" i="3"/>
  <c r="G6736" i="3"/>
  <c r="F6737" i="3"/>
  <c r="G6737" i="3"/>
  <c r="F6738" i="3"/>
  <c r="G6738" i="3"/>
  <c r="F6739" i="3"/>
  <c r="G6739" i="3"/>
  <c r="F6740" i="3"/>
  <c r="G6740" i="3"/>
  <c r="F6741" i="3"/>
  <c r="G6741" i="3"/>
  <c r="F6742" i="3"/>
  <c r="G6742" i="3"/>
  <c r="F6743" i="3"/>
  <c r="G6743" i="3"/>
  <c r="F6744" i="3"/>
  <c r="G6744" i="3"/>
  <c r="F6745" i="3"/>
  <c r="G6745" i="3"/>
  <c r="F6746" i="3"/>
  <c r="G6746" i="3"/>
  <c r="F6747" i="3"/>
  <c r="G6747" i="3"/>
  <c r="F6748" i="3"/>
  <c r="G6748" i="3"/>
  <c r="F6749" i="3"/>
  <c r="G6749" i="3"/>
  <c r="F6750" i="3"/>
  <c r="G6750" i="3"/>
  <c r="F6751" i="3"/>
  <c r="G6751" i="3"/>
  <c r="F6752" i="3"/>
  <c r="G6752" i="3"/>
  <c r="F6753" i="3"/>
  <c r="G6753" i="3"/>
  <c r="F6754" i="3"/>
  <c r="G6754" i="3"/>
  <c r="F6755" i="3"/>
  <c r="G6755" i="3"/>
  <c r="F6756" i="3"/>
  <c r="G6756" i="3"/>
  <c r="F6757" i="3"/>
  <c r="G6757" i="3"/>
  <c r="F6758" i="3"/>
  <c r="G6758" i="3"/>
  <c r="F6759" i="3"/>
  <c r="G6759" i="3"/>
  <c r="F6760" i="3"/>
  <c r="G6760" i="3"/>
  <c r="F6761" i="3"/>
  <c r="G6761" i="3"/>
  <c r="F6762" i="3"/>
  <c r="G6762" i="3"/>
  <c r="F6763" i="3"/>
  <c r="G6763" i="3"/>
  <c r="F6764" i="3"/>
  <c r="G6764" i="3"/>
  <c r="F6765" i="3"/>
  <c r="G6765" i="3"/>
  <c r="F6766" i="3"/>
  <c r="G6766" i="3"/>
  <c r="F6767" i="3"/>
  <c r="G6767" i="3"/>
  <c r="F6768" i="3"/>
  <c r="G6768" i="3"/>
  <c r="F6769" i="3"/>
  <c r="G6769" i="3"/>
  <c r="F6770" i="3"/>
  <c r="G6770" i="3"/>
  <c r="F6771" i="3"/>
  <c r="G6771" i="3"/>
  <c r="F6772" i="3"/>
  <c r="G6772" i="3"/>
  <c r="F6773" i="3"/>
  <c r="G6773" i="3"/>
  <c r="F6774" i="3"/>
  <c r="G6774" i="3"/>
  <c r="F6775" i="3"/>
  <c r="G6775" i="3"/>
  <c r="F6776" i="3"/>
  <c r="G6776" i="3"/>
  <c r="F6777" i="3"/>
  <c r="G6777" i="3"/>
  <c r="F6778" i="3"/>
  <c r="G6778" i="3"/>
  <c r="F6779" i="3"/>
  <c r="G6779" i="3"/>
  <c r="F6780" i="3"/>
  <c r="G6780" i="3"/>
  <c r="F6781" i="3"/>
  <c r="G6781" i="3"/>
  <c r="F6782" i="3"/>
  <c r="G6782" i="3"/>
  <c r="F6783" i="3"/>
  <c r="G6783" i="3"/>
  <c r="F6784" i="3"/>
  <c r="G6784" i="3"/>
  <c r="F6785" i="3"/>
  <c r="G6785" i="3"/>
  <c r="F6786" i="3"/>
  <c r="G6786" i="3"/>
  <c r="F6787" i="3"/>
  <c r="G6787" i="3"/>
  <c r="F6788" i="3"/>
  <c r="G6788" i="3"/>
  <c r="F6789" i="3"/>
  <c r="G6789" i="3"/>
  <c r="F6790" i="3"/>
  <c r="G6790" i="3"/>
  <c r="F6791" i="3"/>
  <c r="G6791" i="3"/>
  <c r="F6792" i="3"/>
  <c r="G6792" i="3"/>
  <c r="F6793" i="3"/>
  <c r="G6793" i="3"/>
  <c r="F6794" i="3"/>
  <c r="G6794" i="3"/>
  <c r="F6795" i="3"/>
  <c r="G6795" i="3"/>
  <c r="F6796" i="3"/>
  <c r="G6796" i="3"/>
  <c r="F6797" i="3"/>
  <c r="G6797" i="3"/>
  <c r="F6798" i="3"/>
  <c r="G6798" i="3"/>
  <c r="F6799" i="3"/>
  <c r="G6799" i="3"/>
  <c r="F6800" i="3"/>
  <c r="G6800" i="3"/>
  <c r="F6801" i="3"/>
  <c r="G6801" i="3"/>
  <c r="F6802" i="3"/>
  <c r="G6802" i="3"/>
  <c r="F6803" i="3"/>
  <c r="G6803" i="3"/>
  <c r="F6804" i="3"/>
  <c r="G6804" i="3"/>
  <c r="F6805" i="3"/>
  <c r="G6805" i="3"/>
  <c r="F6806" i="3"/>
  <c r="G6806" i="3"/>
  <c r="F6807" i="3"/>
  <c r="G6807" i="3"/>
  <c r="F6808" i="3"/>
  <c r="G6808" i="3"/>
  <c r="F6809" i="3"/>
  <c r="G6809" i="3"/>
  <c r="F6810" i="3"/>
  <c r="G6810" i="3"/>
  <c r="F6811" i="3"/>
  <c r="G6811" i="3"/>
  <c r="F6812" i="3"/>
  <c r="G6812" i="3"/>
  <c r="F6813" i="3"/>
  <c r="G6813" i="3"/>
  <c r="F6814" i="3"/>
  <c r="G6814" i="3"/>
  <c r="F6815" i="3"/>
  <c r="G6815" i="3"/>
  <c r="F6816" i="3"/>
  <c r="G6816" i="3"/>
  <c r="F6817" i="3"/>
  <c r="G6817" i="3"/>
  <c r="F6818" i="3"/>
  <c r="G6818" i="3"/>
  <c r="F6819" i="3"/>
  <c r="G6819" i="3"/>
  <c r="F6820" i="3"/>
  <c r="G6820" i="3"/>
  <c r="F6821" i="3"/>
  <c r="G6821" i="3"/>
  <c r="F6822" i="3"/>
  <c r="G6822" i="3"/>
  <c r="F6823" i="3"/>
  <c r="G6823" i="3"/>
  <c r="F6824" i="3"/>
  <c r="G6824" i="3"/>
  <c r="F6825" i="3"/>
  <c r="G6825" i="3"/>
  <c r="F6826" i="3"/>
  <c r="G6826" i="3"/>
  <c r="F6827" i="3"/>
  <c r="G6827" i="3"/>
  <c r="F6828" i="3"/>
  <c r="G6828" i="3"/>
  <c r="F6829" i="3"/>
  <c r="G6829" i="3"/>
  <c r="F6830" i="3"/>
  <c r="G6830" i="3"/>
  <c r="F6831" i="3"/>
  <c r="G6831" i="3"/>
  <c r="F6832" i="3"/>
  <c r="G6832" i="3"/>
  <c r="F6833" i="3"/>
  <c r="G6833" i="3"/>
  <c r="F6834" i="3"/>
  <c r="G6834" i="3"/>
  <c r="F6835" i="3"/>
  <c r="G6835" i="3"/>
  <c r="F6836" i="3"/>
  <c r="G6836" i="3"/>
  <c r="F6837" i="3"/>
  <c r="G6837" i="3"/>
  <c r="F6838" i="3"/>
  <c r="G6838" i="3"/>
  <c r="F6839" i="3"/>
  <c r="G6839" i="3"/>
  <c r="F6840" i="3"/>
  <c r="G6840" i="3"/>
  <c r="F6841" i="3"/>
  <c r="G6841" i="3"/>
  <c r="F6842" i="3"/>
  <c r="G6842" i="3"/>
  <c r="F6843" i="3"/>
  <c r="G6843" i="3"/>
  <c r="F6844" i="3"/>
  <c r="G6844" i="3"/>
  <c r="F6845" i="3"/>
  <c r="G6845" i="3"/>
  <c r="F6846" i="3"/>
  <c r="G6846" i="3"/>
  <c r="F6847" i="3"/>
  <c r="G6847" i="3"/>
  <c r="F6848" i="3"/>
  <c r="G6848" i="3"/>
  <c r="F6849" i="3"/>
  <c r="G6849" i="3"/>
  <c r="F6850" i="3"/>
  <c r="G6850" i="3"/>
  <c r="F6851" i="3"/>
  <c r="G6851" i="3"/>
  <c r="F6852" i="3"/>
  <c r="G6852" i="3"/>
  <c r="F6853" i="3"/>
  <c r="G6853" i="3"/>
  <c r="F6854" i="3"/>
  <c r="G6854" i="3"/>
  <c r="F6855" i="3"/>
  <c r="G6855" i="3"/>
  <c r="F6856" i="3"/>
  <c r="G6856" i="3"/>
  <c r="F6857" i="3"/>
  <c r="G6857" i="3"/>
  <c r="F6858" i="3"/>
  <c r="G6858" i="3"/>
  <c r="F6859" i="3"/>
  <c r="G6859" i="3"/>
  <c r="F6860" i="3"/>
  <c r="G6860" i="3"/>
  <c r="F6861" i="3"/>
  <c r="G6861" i="3"/>
  <c r="F6862" i="3"/>
  <c r="G6862" i="3"/>
  <c r="F6863" i="3"/>
  <c r="G6863" i="3"/>
  <c r="F6864" i="3"/>
  <c r="G6864" i="3"/>
  <c r="F6865" i="3"/>
  <c r="G6865" i="3"/>
  <c r="F6866" i="3"/>
  <c r="G6866" i="3"/>
  <c r="F6867" i="3"/>
  <c r="G6867" i="3"/>
  <c r="F6868" i="3"/>
  <c r="G6868" i="3"/>
  <c r="F6869" i="3"/>
  <c r="G6869" i="3"/>
  <c r="F6870" i="3"/>
  <c r="G6870" i="3"/>
  <c r="F6871" i="3"/>
  <c r="G6871" i="3"/>
  <c r="F6872" i="3"/>
  <c r="G6872" i="3"/>
  <c r="F6873" i="3"/>
  <c r="G6873" i="3"/>
  <c r="F6874" i="3"/>
  <c r="G6874" i="3"/>
  <c r="F6875" i="3"/>
  <c r="G6875" i="3"/>
  <c r="F6876" i="3"/>
  <c r="G6876" i="3"/>
  <c r="F6877" i="3"/>
  <c r="G6877" i="3"/>
  <c r="F6878" i="3"/>
  <c r="G6878" i="3"/>
  <c r="F6879" i="3"/>
  <c r="G6879" i="3"/>
  <c r="F6880" i="3"/>
  <c r="G6880" i="3"/>
  <c r="F6881" i="3"/>
  <c r="G6881" i="3"/>
  <c r="F6882" i="3"/>
  <c r="G6882" i="3"/>
  <c r="F6883" i="3"/>
  <c r="G6883" i="3"/>
  <c r="F6884" i="3"/>
  <c r="G6884" i="3"/>
  <c r="F6885" i="3"/>
  <c r="G6885" i="3"/>
  <c r="F6886" i="3"/>
  <c r="G6886" i="3"/>
  <c r="F6887" i="3"/>
  <c r="G6887" i="3"/>
  <c r="F6888" i="3"/>
  <c r="G6888" i="3"/>
  <c r="F6889" i="3"/>
  <c r="G6889" i="3"/>
  <c r="F6890" i="3"/>
  <c r="G6890" i="3"/>
  <c r="F6891" i="3"/>
  <c r="G6891" i="3"/>
  <c r="F6892" i="3"/>
  <c r="G6892" i="3"/>
  <c r="F6893" i="3"/>
  <c r="G6893" i="3"/>
  <c r="F6894" i="3"/>
  <c r="G6894" i="3"/>
  <c r="F6895" i="3"/>
  <c r="G6895" i="3"/>
  <c r="F6896" i="3"/>
  <c r="G6896" i="3"/>
  <c r="F6897" i="3"/>
  <c r="G6897" i="3"/>
  <c r="F6898" i="3"/>
  <c r="G6898" i="3"/>
  <c r="F6899" i="3"/>
  <c r="G6899" i="3"/>
  <c r="F6900" i="3"/>
  <c r="G6900" i="3"/>
  <c r="F6901" i="3"/>
  <c r="G6901" i="3"/>
  <c r="F6902" i="3"/>
  <c r="G6902" i="3"/>
  <c r="F6903" i="3"/>
  <c r="G6903" i="3"/>
  <c r="F6904" i="3"/>
  <c r="G6904" i="3"/>
  <c r="F6905" i="3"/>
  <c r="G6905" i="3"/>
  <c r="F6906" i="3"/>
  <c r="G6906" i="3"/>
  <c r="F6907" i="3"/>
  <c r="G6907" i="3"/>
  <c r="F6908" i="3"/>
  <c r="G6908" i="3"/>
  <c r="F6909" i="3"/>
  <c r="G6909" i="3"/>
  <c r="F6910" i="3"/>
  <c r="G6910" i="3"/>
  <c r="F6911" i="3"/>
  <c r="G6911" i="3"/>
  <c r="F6912" i="3"/>
  <c r="G6912" i="3"/>
  <c r="F6913" i="3"/>
  <c r="G6913" i="3"/>
  <c r="F6914" i="3"/>
  <c r="G6914" i="3"/>
  <c r="F6915" i="3"/>
  <c r="G6915" i="3"/>
  <c r="F6916" i="3"/>
  <c r="G6916" i="3"/>
  <c r="F6917" i="3"/>
  <c r="G6917" i="3"/>
  <c r="F6918" i="3"/>
  <c r="G6918" i="3"/>
  <c r="F6919" i="3"/>
  <c r="G6919" i="3"/>
  <c r="F6920" i="3"/>
  <c r="G6920" i="3"/>
  <c r="F6921" i="3"/>
  <c r="G6921" i="3"/>
  <c r="F6922" i="3"/>
  <c r="G6922" i="3"/>
  <c r="F6923" i="3"/>
  <c r="G6923" i="3"/>
  <c r="F6924" i="3"/>
  <c r="G6924" i="3"/>
  <c r="F6925" i="3"/>
  <c r="G6925" i="3"/>
  <c r="F6926" i="3"/>
  <c r="G6926" i="3"/>
  <c r="F6927" i="3"/>
  <c r="G6927" i="3"/>
  <c r="F6928" i="3"/>
  <c r="G6928" i="3"/>
  <c r="F6929" i="3"/>
  <c r="G6929" i="3"/>
  <c r="F6930" i="3"/>
  <c r="G6930" i="3"/>
  <c r="F6931" i="3"/>
  <c r="G6931" i="3"/>
  <c r="F6932" i="3"/>
  <c r="G6932" i="3"/>
  <c r="F6933" i="3"/>
  <c r="G6933" i="3"/>
  <c r="F6934" i="3"/>
  <c r="G6934" i="3"/>
  <c r="F6935" i="3"/>
  <c r="G6935" i="3"/>
  <c r="F6936" i="3"/>
  <c r="G6936" i="3"/>
  <c r="F6937" i="3"/>
  <c r="G6937" i="3"/>
  <c r="F6938" i="3"/>
  <c r="G6938" i="3"/>
  <c r="F6939" i="3"/>
  <c r="G6939" i="3"/>
  <c r="F6940" i="3"/>
  <c r="G6940" i="3"/>
  <c r="F6941" i="3"/>
  <c r="G6941" i="3"/>
  <c r="F6942" i="3"/>
  <c r="G6942" i="3"/>
  <c r="F6943" i="3"/>
  <c r="G6943" i="3"/>
  <c r="F6944" i="3"/>
  <c r="G6944" i="3"/>
  <c r="F6945" i="3"/>
  <c r="G6945" i="3"/>
  <c r="F6946" i="3"/>
  <c r="G6946" i="3"/>
  <c r="F6947" i="3"/>
  <c r="G6947" i="3"/>
  <c r="F6948" i="3"/>
  <c r="G6948" i="3"/>
  <c r="F6949" i="3"/>
  <c r="G6949" i="3"/>
  <c r="F6950" i="3"/>
  <c r="G6950" i="3"/>
  <c r="F6951" i="3"/>
  <c r="G6951" i="3"/>
  <c r="F6952" i="3"/>
  <c r="G6952" i="3"/>
  <c r="F6953" i="3"/>
  <c r="G6953" i="3"/>
  <c r="F6954" i="3"/>
  <c r="G6954" i="3"/>
  <c r="F6955" i="3"/>
  <c r="G6955" i="3"/>
  <c r="F6956" i="3"/>
  <c r="G6956" i="3"/>
  <c r="F6957" i="3"/>
  <c r="G6957" i="3"/>
  <c r="F6958" i="3"/>
  <c r="G6958" i="3"/>
  <c r="F6959" i="3"/>
  <c r="G6959" i="3"/>
  <c r="F6960" i="3"/>
  <c r="G6960" i="3"/>
  <c r="F6961" i="3"/>
  <c r="G6961" i="3"/>
  <c r="F6962" i="3"/>
  <c r="G6962" i="3"/>
  <c r="F6963" i="3"/>
  <c r="G6963" i="3"/>
  <c r="F6964" i="3"/>
  <c r="G6964" i="3"/>
  <c r="F6965" i="3"/>
  <c r="G6965" i="3"/>
  <c r="F6966" i="3"/>
  <c r="G6966" i="3"/>
  <c r="F6967" i="3"/>
  <c r="G6967" i="3"/>
  <c r="F6968" i="3"/>
  <c r="G6968" i="3"/>
  <c r="F6969" i="3"/>
  <c r="G6969" i="3"/>
  <c r="F6970" i="3"/>
  <c r="G6970" i="3"/>
  <c r="F6971" i="3"/>
  <c r="G6971" i="3"/>
  <c r="F6972" i="3"/>
  <c r="G6972" i="3"/>
  <c r="F6973" i="3"/>
  <c r="G6973" i="3"/>
  <c r="F6974" i="3"/>
  <c r="G6974" i="3"/>
  <c r="F6975" i="3"/>
  <c r="G6975" i="3"/>
  <c r="F6976" i="3"/>
  <c r="G6976" i="3"/>
  <c r="F6977" i="3"/>
  <c r="G6977" i="3"/>
  <c r="F6978" i="3"/>
  <c r="G6978" i="3"/>
  <c r="F6979" i="3"/>
  <c r="G6979" i="3"/>
  <c r="F6980" i="3"/>
  <c r="G6980" i="3"/>
  <c r="F6981" i="3"/>
  <c r="G6981" i="3"/>
  <c r="F6982" i="3"/>
  <c r="G6982" i="3"/>
  <c r="F6983" i="3"/>
  <c r="G6983" i="3"/>
  <c r="F6984" i="3"/>
  <c r="G6984" i="3"/>
  <c r="F6985" i="3"/>
  <c r="G6985" i="3"/>
  <c r="F6986" i="3"/>
  <c r="G6986" i="3"/>
  <c r="F6987" i="3"/>
  <c r="G6987" i="3"/>
  <c r="F6988" i="3"/>
  <c r="G6988" i="3"/>
  <c r="F6989" i="3"/>
  <c r="G6989" i="3"/>
  <c r="F6990" i="3"/>
  <c r="G6990" i="3"/>
  <c r="F6991" i="3"/>
  <c r="G6991" i="3"/>
  <c r="F6992" i="3"/>
  <c r="G6992" i="3"/>
  <c r="F6993" i="3"/>
  <c r="G6993" i="3"/>
  <c r="F6994" i="3"/>
  <c r="G6994" i="3"/>
  <c r="F6995" i="3"/>
  <c r="G6995" i="3"/>
  <c r="F6996" i="3"/>
  <c r="G6996" i="3"/>
  <c r="F6997" i="3"/>
  <c r="G6997" i="3"/>
  <c r="F6998" i="3"/>
  <c r="G6998" i="3"/>
  <c r="F6999" i="3"/>
  <c r="G6999" i="3"/>
  <c r="F7000" i="3"/>
  <c r="G7000" i="3"/>
  <c r="F7001" i="3"/>
  <c r="G7001" i="3"/>
  <c r="F7002" i="3"/>
  <c r="G7002" i="3"/>
  <c r="F7003" i="3"/>
  <c r="G7003" i="3"/>
  <c r="F7004" i="3"/>
  <c r="G7004" i="3"/>
  <c r="F7005" i="3"/>
  <c r="G7005" i="3"/>
  <c r="F7006" i="3"/>
  <c r="G7006" i="3"/>
  <c r="F7007" i="3"/>
  <c r="G7007" i="3"/>
  <c r="F7008" i="3"/>
  <c r="G7008" i="3"/>
  <c r="F7009" i="3"/>
  <c r="G7009" i="3"/>
  <c r="F7010" i="3"/>
  <c r="G7010" i="3"/>
  <c r="F7011" i="3"/>
  <c r="G7011" i="3"/>
  <c r="F7012" i="3"/>
  <c r="G7012" i="3"/>
  <c r="F7013" i="3"/>
  <c r="G7013" i="3"/>
  <c r="F7014" i="3"/>
  <c r="G7014" i="3"/>
  <c r="F7015" i="3"/>
  <c r="G7015" i="3"/>
  <c r="F7016" i="3"/>
  <c r="G7016" i="3"/>
  <c r="F7017" i="3"/>
  <c r="G7017" i="3"/>
  <c r="F7018" i="3"/>
  <c r="G7018" i="3"/>
  <c r="F7019" i="3"/>
  <c r="G7019" i="3"/>
  <c r="F7020" i="3"/>
  <c r="G7020" i="3"/>
  <c r="F7021" i="3"/>
  <c r="G7021" i="3"/>
  <c r="F7022" i="3"/>
  <c r="G7022" i="3"/>
  <c r="F7023" i="3"/>
  <c r="G7023" i="3"/>
  <c r="F7024" i="3"/>
  <c r="G7024" i="3"/>
  <c r="F7025" i="3"/>
  <c r="G7025" i="3"/>
  <c r="F7026" i="3"/>
  <c r="G7026" i="3"/>
  <c r="F7027" i="3"/>
  <c r="G7027" i="3"/>
  <c r="F7028" i="3"/>
  <c r="G7028" i="3"/>
  <c r="F7029" i="3"/>
  <c r="G7029" i="3"/>
  <c r="F7030" i="3"/>
  <c r="G7030" i="3"/>
  <c r="F7031" i="3"/>
  <c r="G7031" i="3"/>
  <c r="F7032" i="3"/>
  <c r="G7032" i="3"/>
  <c r="F7033" i="3"/>
  <c r="G7033" i="3"/>
  <c r="F7034" i="3"/>
  <c r="G7034" i="3"/>
  <c r="F7035" i="3"/>
  <c r="G7035" i="3"/>
  <c r="F7036" i="3"/>
  <c r="G7036" i="3"/>
  <c r="F7037" i="3"/>
  <c r="G7037" i="3"/>
  <c r="F7038" i="3"/>
  <c r="G7038" i="3"/>
  <c r="F7039" i="3"/>
  <c r="G7039" i="3"/>
  <c r="F7040" i="3"/>
  <c r="G7040" i="3"/>
  <c r="F7041" i="3"/>
  <c r="G7041" i="3"/>
  <c r="F7042" i="3"/>
  <c r="G7042" i="3"/>
  <c r="F7043" i="3"/>
  <c r="G7043" i="3"/>
  <c r="F7044" i="3"/>
  <c r="G7044" i="3"/>
  <c r="F7045" i="3"/>
  <c r="G7045" i="3"/>
  <c r="F7046" i="3"/>
  <c r="G7046" i="3"/>
  <c r="F7047" i="3"/>
  <c r="G7047" i="3"/>
  <c r="F7048" i="3"/>
  <c r="G7048" i="3"/>
  <c r="F7049" i="3"/>
  <c r="G7049" i="3"/>
  <c r="F7050" i="3"/>
  <c r="G7050" i="3"/>
  <c r="F7051" i="3"/>
  <c r="G7051" i="3"/>
  <c r="F7052" i="3"/>
  <c r="G7052" i="3"/>
  <c r="F7053" i="3"/>
  <c r="G7053" i="3"/>
  <c r="F7054" i="3"/>
  <c r="G7054" i="3"/>
  <c r="F7055" i="3"/>
  <c r="G7055" i="3"/>
  <c r="F7056" i="3"/>
  <c r="G7056" i="3"/>
  <c r="F7057" i="3"/>
  <c r="G7057" i="3"/>
  <c r="F7058" i="3"/>
  <c r="G7058" i="3"/>
  <c r="F7059" i="3"/>
  <c r="G7059" i="3"/>
  <c r="F7060" i="3"/>
  <c r="G7060" i="3"/>
  <c r="F7061" i="3"/>
  <c r="G7061" i="3"/>
  <c r="F7062" i="3"/>
  <c r="G7062" i="3"/>
  <c r="F7063" i="3"/>
  <c r="G7063" i="3"/>
  <c r="F7064" i="3"/>
  <c r="G7064" i="3"/>
  <c r="F7065" i="3"/>
  <c r="G7065" i="3"/>
  <c r="F7066" i="3"/>
  <c r="G7066" i="3"/>
  <c r="F7067" i="3"/>
  <c r="G7067" i="3"/>
  <c r="F7068" i="3"/>
  <c r="G7068" i="3"/>
  <c r="F7069" i="3"/>
  <c r="G7069" i="3"/>
  <c r="F7070" i="3"/>
  <c r="G7070" i="3"/>
  <c r="F7071" i="3"/>
  <c r="G7071" i="3"/>
  <c r="F7072" i="3"/>
  <c r="G7072" i="3"/>
  <c r="F7073" i="3"/>
  <c r="G7073" i="3"/>
  <c r="F7074" i="3"/>
  <c r="G7074" i="3"/>
  <c r="F7075" i="3"/>
  <c r="G7075" i="3"/>
  <c r="F7076" i="3"/>
  <c r="G7076" i="3"/>
  <c r="F7077" i="3"/>
  <c r="G7077" i="3"/>
  <c r="F7078" i="3"/>
  <c r="G7078" i="3"/>
  <c r="F7079" i="3"/>
  <c r="G7079" i="3"/>
  <c r="F7080" i="3"/>
  <c r="G7080" i="3"/>
  <c r="F7081" i="3"/>
  <c r="G7081" i="3"/>
  <c r="F7082" i="3"/>
  <c r="G7082" i="3"/>
  <c r="F7083" i="3"/>
  <c r="G7083" i="3"/>
  <c r="F7084" i="3"/>
  <c r="G7084" i="3"/>
  <c r="F7085" i="3"/>
  <c r="G7085" i="3"/>
  <c r="F7086" i="3"/>
  <c r="G7086" i="3"/>
  <c r="F7087" i="3"/>
  <c r="G7087" i="3"/>
  <c r="F7088" i="3"/>
  <c r="G7088" i="3"/>
  <c r="F7089" i="3"/>
  <c r="G7089" i="3"/>
  <c r="F7090" i="3"/>
  <c r="G7090" i="3"/>
  <c r="F7091" i="3"/>
  <c r="G7091" i="3"/>
  <c r="F7092" i="3"/>
  <c r="G7092" i="3"/>
  <c r="F7093" i="3"/>
  <c r="G7093" i="3"/>
  <c r="F7094" i="3"/>
  <c r="G7094" i="3"/>
  <c r="F7095" i="3"/>
  <c r="G7095" i="3"/>
  <c r="F7096" i="3"/>
  <c r="G7096" i="3"/>
  <c r="F7097" i="3"/>
  <c r="G7097" i="3"/>
  <c r="F7098" i="3"/>
  <c r="G7098" i="3"/>
  <c r="F7099" i="3"/>
  <c r="G7099" i="3"/>
  <c r="F7100" i="3"/>
  <c r="G7100" i="3"/>
  <c r="F7101" i="3"/>
  <c r="G7101" i="3"/>
  <c r="F7102" i="3"/>
  <c r="G7102" i="3"/>
  <c r="F7103" i="3"/>
  <c r="G7103" i="3"/>
  <c r="F7104" i="3"/>
  <c r="G7104" i="3"/>
  <c r="F7105" i="3"/>
  <c r="G7105" i="3"/>
  <c r="F7106" i="3"/>
  <c r="G7106" i="3"/>
  <c r="F7107" i="3"/>
  <c r="G7107" i="3"/>
  <c r="F7108" i="3"/>
  <c r="G7108" i="3"/>
  <c r="F7109" i="3"/>
  <c r="G7109" i="3"/>
  <c r="F7110" i="3"/>
  <c r="G7110" i="3"/>
  <c r="F7111" i="3"/>
  <c r="G7111" i="3"/>
  <c r="F7112" i="3"/>
  <c r="G7112" i="3"/>
  <c r="F7113" i="3"/>
  <c r="G7113" i="3"/>
  <c r="F7114" i="3"/>
  <c r="G7114" i="3"/>
  <c r="F7115" i="3"/>
  <c r="G7115" i="3"/>
  <c r="F7116" i="3"/>
  <c r="G7116" i="3"/>
  <c r="F7117" i="3"/>
  <c r="G7117" i="3"/>
  <c r="F7118" i="3"/>
  <c r="G7118" i="3"/>
  <c r="F7119" i="3"/>
  <c r="G7119" i="3"/>
  <c r="F7120" i="3"/>
  <c r="G7120" i="3"/>
  <c r="F7121" i="3"/>
  <c r="G7121" i="3"/>
  <c r="F7122" i="3"/>
  <c r="G7122" i="3"/>
  <c r="F7123" i="3"/>
  <c r="G7123" i="3"/>
  <c r="F7124" i="3"/>
  <c r="G7124" i="3"/>
  <c r="F7125" i="3"/>
  <c r="G7125" i="3"/>
  <c r="F7126" i="3"/>
  <c r="G7126" i="3"/>
  <c r="F7127" i="3"/>
  <c r="G7127" i="3"/>
  <c r="F7128" i="3"/>
  <c r="G7128" i="3"/>
  <c r="F7129" i="3"/>
  <c r="G7129" i="3"/>
  <c r="F7130" i="3"/>
  <c r="G7130" i="3"/>
  <c r="F7131" i="3"/>
  <c r="G7131" i="3"/>
  <c r="F7132" i="3"/>
  <c r="G7132" i="3"/>
  <c r="F7133" i="3"/>
  <c r="G7133" i="3"/>
  <c r="F7134" i="3"/>
  <c r="G7134" i="3"/>
  <c r="F7135" i="3"/>
  <c r="G7135" i="3"/>
  <c r="F7136" i="3"/>
  <c r="G7136" i="3"/>
  <c r="F7137" i="3"/>
  <c r="G7137" i="3"/>
  <c r="F7138" i="3"/>
  <c r="G7138" i="3"/>
  <c r="F7139" i="3"/>
  <c r="G7139" i="3"/>
  <c r="F7140" i="3"/>
  <c r="G7140" i="3"/>
  <c r="F7141" i="3"/>
  <c r="G7141" i="3"/>
  <c r="F7142" i="3"/>
  <c r="G7142" i="3"/>
  <c r="F7143" i="3"/>
  <c r="G7143" i="3"/>
  <c r="F7144" i="3"/>
  <c r="G7144" i="3"/>
  <c r="F7145" i="3"/>
  <c r="G7145" i="3"/>
  <c r="F7146" i="3"/>
  <c r="G7146" i="3"/>
  <c r="F7147" i="3"/>
  <c r="G7147" i="3"/>
  <c r="F7148" i="3"/>
  <c r="G7148" i="3"/>
  <c r="F7149" i="3"/>
  <c r="G7149" i="3"/>
  <c r="F7150" i="3"/>
  <c r="G7150" i="3"/>
  <c r="F7151" i="3"/>
  <c r="G7151" i="3"/>
  <c r="F7152" i="3"/>
  <c r="G7152" i="3"/>
  <c r="F7153" i="3"/>
  <c r="G7153" i="3"/>
  <c r="F7154" i="3"/>
  <c r="G7154" i="3"/>
  <c r="F7155" i="3"/>
  <c r="G7155" i="3"/>
  <c r="F7156" i="3"/>
  <c r="G7156" i="3"/>
  <c r="F7157" i="3"/>
  <c r="G7157" i="3"/>
  <c r="F7158" i="3"/>
  <c r="G7158" i="3"/>
  <c r="F7159" i="3"/>
  <c r="G7159" i="3"/>
  <c r="F7160" i="3"/>
  <c r="G7160" i="3"/>
  <c r="F7161" i="3"/>
  <c r="G7161" i="3"/>
  <c r="F7162" i="3"/>
  <c r="G7162" i="3"/>
  <c r="F7163" i="3"/>
  <c r="G7163" i="3"/>
  <c r="F7164" i="3"/>
  <c r="G7164" i="3"/>
  <c r="F7165" i="3"/>
  <c r="G7165" i="3"/>
  <c r="F7166" i="3"/>
  <c r="G7166" i="3"/>
  <c r="F7167" i="3"/>
  <c r="G7167" i="3"/>
  <c r="F7168" i="3"/>
  <c r="G7168" i="3"/>
  <c r="F7169" i="3"/>
  <c r="G7169" i="3"/>
  <c r="F7170" i="3"/>
  <c r="G7170" i="3"/>
  <c r="F7171" i="3"/>
  <c r="G7171" i="3"/>
  <c r="F7172" i="3"/>
  <c r="G7172" i="3"/>
  <c r="F7173" i="3"/>
  <c r="G7173" i="3"/>
  <c r="F7174" i="3"/>
  <c r="G7174" i="3"/>
  <c r="F7175" i="3"/>
  <c r="G7175" i="3"/>
  <c r="F7176" i="3"/>
  <c r="G7176" i="3"/>
  <c r="F7177" i="3"/>
  <c r="G7177" i="3"/>
  <c r="F7178" i="3"/>
  <c r="G7178" i="3"/>
  <c r="F7179" i="3"/>
  <c r="G7179" i="3"/>
  <c r="F7180" i="3"/>
  <c r="G7180" i="3"/>
  <c r="F7181" i="3"/>
  <c r="G7181" i="3"/>
  <c r="F7182" i="3"/>
  <c r="G7182" i="3"/>
  <c r="F7183" i="3"/>
  <c r="G7183" i="3"/>
  <c r="F7184" i="3"/>
  <c r="G7184" i="3"/>
  <c r="F7185" i="3"/>
  <c r="G7185" i="3"/>
  <c r="F7186" i="3"/>
  <c r="G7186" i="3"/>
  <c r="F7187" i="3"/>
  <c r="G7187" i="3"/>
  <c r="F7188" i="3"/>
  <c r="G7188" i="3"/>
  <c r="F7189" i="3"/>
  <c r="G7189" i="3"/>
  <c r="F7190" i="3"/>
  <c r="G7190" i="3"/>
  <c r="F7191" i="3"/>
  <c r="G7191" i="3"/>
  <c r="F7192" i="3"/>
  <c r="G7192" i="3"/>
  <c r="F7193" i="3"/>
  <c r="G7193" i="3"/>
  <c r="F7194" i="3"/>
  <c r="G7194" i="3"/>
  <c r="F7195" i="3"/>
  <c r="G7195" i="3"/>
  <c r="F7196" i="3"/>
  <c r="G7196" i="3"/>
  <c r="F7197" i="3"/>
  <c r="G7197" i="3"/>
  <c r="F7198" i="3"/>
  <c r="G7198" i="3"/>
  <c r="F7199" i="3"/>
  <c r="G7199" i="3"/>
  <c r="F7200" i="3"/>
  <c r="G7200" i="3"/>
  <c r="F7201" i="3"/>
  <c r="G7201" i="3"/>
  <c r="F7202" i="3"/>
  <c r="G7202" i="3"/>
  <c r="F7203" i="3"/>
  <c r="G7203" i="3"/>
  <c r="F7204" i="3"/>
  <c r="G7204" i="3"/>
  <c r="F7205" i="3"/>
  <c r="G7205" i="3"/>
  <c r="F7206" i="3"/>
  <c r="G7206" i="3"/>
  <c r="F7207" i="3"/>
  <c r="G7207" i="3"/>
  <c r="F7208" i="3"/>
  <c r="G7208" i="3"/>
  <c r="F7209" i="3"/>
  <c r="G7209" i="3"/>
  <c r="F7210" i="3"/>
  <c r="G7210" i="3"/>
  <c r="F7211" i="3"/>
  <c r="G7211" i="3"/>
  <c r="F7212" i="3"/>
  <c r="G7212" i="3"/>
  <c r="F7213" i="3"/>
  <c r="G7213" i="3"/>
  <c r="F7214" i="3"/>
  <c r="G7214" i="3"/>
  <c r="F7215" i="3"/>
  <c r="G7215" i="3"/>
  <c r="F7216" i="3"/>
  <c r="G7216" i="3"/>
  <c r="F7217" i="3"/>
  <c r="G7217" i="3"/>
  <c r="F7218" i="3"/>
  <c r="G7218" i="3"/>
  <c r="F7219" i="3"/>
  <c r="G7219" i="3"/>
  <c r="F7220" i="3"/>
  <c r="G7220" i="3"/>
  <c r="F7221" i="3"/>
  <c r="G7221" i="3"/>
  <c r="F7222" i="3"/>
  <c r="G7222" i="3"/>
  <c r="F7223" i="3"/>
  <c r="G7223" i="3"/>
  <c r="F7224" i="3"/>
  <c r="G7224" i="3"/>
  <c r="F7225" i="3"/>
  <c r="G7225" i="3"/>
  <c r="F7226" i="3"/>
  <c r="G7226" i="3"/>
  <c r="F7227" i="3"/>
  <c r="G7227" i="3"/>
  <c r="F7228" i="3"/>
  <c r="G7228" i="3"/>
  <c r="F7229" i="3"/>
  <c r="G7229" i="3"/>
  <c r="F7230" i="3"/>
  <c r="G7230" i="3"/>
  <c r="F7231" i="3"/>
  <c r="G7231" i="3"/>
  <c r="F7232" i="3"/>
  <c r="G7232" i="3"/>
  <c r="F7233" i="3"/>
  <c r="G7233" i="3"/>
  <c r="F7234" i="3"/>
  <c r="G7234" i="3"/>
  <c r="F7235" i="3"/>
  <c r="G7235" i="3"/>
  <c r="F7236" i="3"/>
  <c r="G7236" i="3"/>
  <c r="F7237" i="3"/>
  <c r="G7237" i="3"/>
  <c r="F7238" i="3"/>
  <c r="G7238" i="3"/>
  <c r="F7239" i="3"/>
  <c r="G7239" i="3"/>
  <c r="F7240" i="3"/>
  <c r="G7240" i="3"/>
  <c r="F7241" i="3"/>
  <c r="G7241" i="3"/>
  <c r="F7242" i="3"/>
  <c r="G7242" i="3"/>
  <c r="F7243" i="3"/>
  <c r="G7243" i="3"/>
  <c r="F7244" i="3"/>
  <c r="G7244" i="3"/>
  <c r="F7245" i="3"/>
  <c r="G7245" i="3"/>
  <c r="F7246" i="3"/>
  <c r="G7246" i="3"/>
  <c r="F7247" i="3"/>
  <c r="G7247" i="3"/>
  <c r="F7248" i="3"/>
  <c r="G7248" i="3"/>
  <c r="F7249" i="3"/>
  <c r="G7249" i="3"/>
  <c r="F7250" i="3"/>
  <c r="G7250" i="3"/>
  <c r="F7251" i="3"/>
  <c r="G7251" i="3"/>
  <c r="F7252" i="3"/>
  <c r="G7252" i="3"/>
  <c r="F7253" i="3"/>
  <c r="G7253" i="3"/>
  <c r="F7254" i="3"/>
  <c r="G7254" i="3"/>
  <c r="F7255" i="3"/>
  <c r="G7255" i="3"/>
  <c r="F7256" i="3"/>
  <c r="G7256" i="3"/>
  <c r="F7257" i="3"/>
  <c r="G7257" i="3"/>
  <c r="F7258" i="3"/>
  <c r="G7258" i="3"/>
  <c r="F7259" i="3"/>
  <c r="G7259" i="3"/>
  <c r="F7260" i="3"/>
  <c r="G7260" i="3"/>
  <c r="F7261" i="3"/>
  <c r="G7261" i="3"/>
  <c r="F7262" i="3"/>
  <c r="G7262" i="3"/>
  <c r="F7263" i="3"/>
  <c r="G7263" i="3"/>
  <c r="F7264" i="3"/>
  <c r="G7264" i="3"/>
  <c r="F7265" i="3"/>
  <c r="G7265" i="3"/>
  <c r="F7266" i="3"/>
  <c r="G7266" i="3"/>
  <c r="F7267" i="3"/>
  <c r="G7267" i="3"/>
  <c r="F7268" i="3"/>
  <c r="G7268" i="3"/>
  <c r="F7269" i="3"/>
  <c r="G7269" i="3"/>
  <c r="F7270" i="3"/>
  <c r="G7270" i="3"/>
  <c r="F7271" i="3"/>
  <c r="G7271" i="3"/>
  <c r="F7272" i="3"/>
  <c r="G7272" i="3"/>
  <c r="F7273" i="3"/>
  <c r="G7273" i="3"/>
  <c r="F7274" i="3"/>
  <c r="G7274" i="3"/>
  <c r="F7275" i="3"/>
  <c r="G7275" i="3"/>
  <c r="F7276" i="3"/>
  <c r="G7276" i="3"/>
  <c r="F7277" i="3"/>
  <c r="G7277" i="3"/>
  <c r="F7278" i="3"/>
  <c r="G7278" i="3"/>
  <c r="F7279" i="3"/>
  <c r="G7279" i="3"/>
  <c r="F7280" i="3"/>
  <c r="G7280" i="3"/>
  <c r="F7281" i="3"/>
  <c r="G7281" i="3"/>
  <c r="F7282" i="3"/>
  <c r="G7282" i="3"/>
  <c r="F7283" i="3"/>
  <c r="G7283" i="3"/>
  <c r="F7284" i="3"/>
  <c r="G7284" i="3"/>
  <c r="F7285" i="3"/>
  <c r="G7285" i="3"/>
  <c r="F7286" i="3"/>
  <c r="G7286" i="3"/>
  <c r="F7287" i="3"/>
  <c r="G7287" i="3"/>
  <c r="F7288" i="3"/>
  <c r="G7288" i="3"/>
  <c r="F7289" i="3"/>
  <c r="G7289" i="3"/>
  <c r="F7290" i="3"/>
  <c r="G7290" i="3"/>
  <c r="F7291" i="3"/>
  <c r="G7291" i="3"/>
  <c r="F7292" i="3"/>
  <c r="G7292" i="3"/>
  <c r="F7293" i="3"/>
  <c r="G7293" i="3"/>
  <c r="F7294" i="3"/>
  <c r="G7294" i="3"/>
  <c r="F7295" i="3"/>
  <c r="G7295" i="3"/>
  <c r="F7296" i="3"/>
  <c r="G7296" i="3"/>
  <c r="F7297" i="3"/>
  <c r="G7297" i="3"/>
  <c r="F7298" i="3"/>
  <c r="G7298" i="3"/>
  <c r="F7299" i="3"/>
  <c r="G7299" i="3"/>
  <c r="F7300" i="3"/>
  <c r="G7300" i="3"/>
  <c r="F7301" i="3"/>
  <c r="G7301" i="3"/>
  <c r="F7302" i="3"/>
  <c r="G7302" i="3"/>
  <c r="F7303" i="3"/>
  <c r="G7303" i="3"/>
  <c r="F7304" i="3"/>
  <c r="G7304" i="3"/>
  <c r="F7305" i="3"/>
  <c r="G7305" i="3"/>
  <c r="F7306" i="3"/>
  <c r="G7306" i="3"/>
  <c r="F7307" i="3"/>
  <c r="G7307" i="3"/>
  <c r="F7308" i="3"/>
  <c r="G7308" i="3"/>
  <c r="F7309" i="3"/>
  <c r="G7309" i="3"/>
  <c r="F7310" i="3"/>
  <c r="G7310" i="3"/>
  <c r="F7311" i="3"/>
  <c r="G7311" i="3"/>
  <c r="F7312" i="3"/>
  <c r="G7312" i="3"/>
  <c r="F7313" i="3"/>
  <c r="G7313" i="3"/>
  <c r="F7314" i="3"/>
  <c r="G7314" i="3"/>
  <c r="F7315" i="3"/>
  <c r="G7315" i="3"/>
  <c r="F7316" i="3"/>
  <c r="G7316" i="3"/>
  <c r="F7317" i="3"/>
  <c r="G7317" i="3"/>
  <c r="F7318" i="3"/>
  <c r="G7318" i="3"/>
  <c r="F7319" i="3"/>
  <c r="G7319" i="3"/>
  <c r="F7320" i="3"/>
  <c r="G7320" i="3"/>
  <c r="F7321" i="3"/>
  <c r="G7321" i="3"/>
  <c r="F7322" i="3"/>
  <c r="G7322" i="3"/>
  <c r="F7323" i="3"/>
  <c r="G7323" i="3"/>
  <c r="F7324" i="3"/>
  <c r="G7324" i="3"/>
  <c r="F7325" i="3"/>
  <c r="G7325" i="3"/>
  <c r="F7326" i="3"/>
  <c r="G7326" i="3"/>
  <c r="F7327" i="3"/>
  <c r="G7327" i="3"/>
  <c r="F7328" i="3"/>
  <c r="G7328" i="3"/>
  <c r="F7329" i="3"/>
  <c r="G7329" i="3"/>
  <c r="F7330" i="3"/>
  <c r="G7330" i="3"/>
  <c r="F7331" i="3"/>
  <c r="G7331" i="3"/>
  <c r="F7332" i="3"/>
  <c r="G7332" i="3"/>
  <c r="F7333" i="3"/>
  <c r="G7333" i="3"/>
  <c r="F7334" i="3"/>
  <c r="G7334" i="3"/>
  <c r="F7335" i="3"/>
  <c r="G7335" i="3"/>
  <c r="F7336" i="3"/>
  <c r="G7336" i="3"/>
  <c r="F7337" i="3"/>
  <c r="G7337" i="3"/>
  <c r="F7338" i="3"/>
  <c r="G7338" i="3"/>
  <c r="F7339" i="3"/>
  <c r="G7339" i="3"/>
  <c r="F7340" i="3"/>
  <c r="G7340" i="3"/>
  <c r="F7341" i="3"/>
  <c r="G7341" i="3"/>
  <c r="F7342" i="3"/>
  <c r="G7342" i="3"/>
  <c r="F7343" i="3"/>
  <c r="G7343" i="3"/>
  <c r="F7344" i="3"/>
  <c r="G7344" i="3"/>
  <c r="F7345" i="3"/>
  <c r="G7345" i="3"/>
  <c r="F7346" i="3"/>
  <c r="G7346" i="3"/>
  <c r="F7347" i="3"/>
  <c r="G7347" i="3"/>
  <c r="F7348" i="3"/>
  <c r="G7348" i="3"/>
  <c r="F7349" i="3"/>
  <c r="G7349" i="3"/>
  <c r="F7350" i="3"/>
  <c r="G7350" i="3"/>
  <c r="F7351" i="3"/>
  <c r="G7351" i="3"/>
  <c r="F7352" i="3"/>
  <c r="G7352" i="3"/>
  <c r="F7353" i="3"/>
  <c r="G7353" i="3"/>
  <c r="F7354" i="3"/>
  <c r="G7354" i="3"/>
  <c r="F7355" i="3"/>
  <c r="G7355" i="3"/>
  <c r="F7356" i="3"/>
  <c r="G7356" i="3"/>
  <c r="F7357" i="3"/>
  <c r="G7357" i="3"/>
  <c r="F7358" i="3"/>
  <c r="G7358" i="3"/>
  <c r="F7359" i="3"/>
  <c r="G7359" i="3"/>
  <c r="F7360" i="3"/>
  <c r="G7360" i="3"/>
  <c r="F7361" i="3"/>
  <c r="G7361" i="3"/>
  <c r="F7362" i="3"/>
  <c r="G7362" i="3"/>
  <c r="F7363" i="3"/>
  <c r="G7363" i="3"/>
  <c r="F7364" i="3"/>
  <c r="G7364" i="3"/>
  <c r="F7365" i="3"/>
  <c r="G7365" i="3"/>
  <c r="F7366" i="3"/>
  <c r="G7366" i="3"/>
  <c r="F7367" i="3"/>
  <c r="G7367" i="3"/>
  <c r="F7368" i="3"/>
  <c r="G7368" i="3"/>
  <c r="F7369" i="3"/>
  <c r="G7369" i="3"/>
  <c r="F7370" i="3"/>
  <c r="G7370" i="3"/>
  <c r="F7371" i="3"/>
  <c r="G7371" i="3"/>
  <c r="F7372" i="3"/>
  <c r="G7372" i="3"/>
  <c r="F7373" i="3"/>
  <c r="G7373" i="3"/>
  <c r="F7374" i="3"/>
  <c r="G7374" i="3"/>
  <c r="F7375" i="3"/>
  <c r="G7375" i="3"/>
  <c r="F7376" i="3"/>
  <c r="G7376" i="3"/>
  <c r="F7377" i="3"/>
  <c r="G7377" i="3"/>
  <c r="F7378" i="3"/>
  <c r="G7378" i="3"/>
  <c r="F7379" i="3"/>
  <c r="G7379" i="3"/>
  <c r="F7380" i="3"/>
  <c r="G7380" i="3"/>
  <c r="F7381" i="3"/>
  <c r="G7381" i="3"/>
  <c r="F7382" i="3"/>
  <c r="G7382" i="3"/>
  <c r="F7383" i="3"/>
  <c r="G7383" i="3"/>
  <c r="F7384" i="3"/>
  <c r="G7384" i="3"/>
  <c r="F7385" i="3"/>
  <c r="G7385" i="3"/>
  <c r="F7386" i="3"/>
  <c r="G7386" i="3"/>
  <c r="F7387" i="3"/>
  <c r="G7387" i="3"/>
  <c r="F7388" i="3"/>
  <c r="G7388" i="3"/>
  <c r="F7389" i="3"/>
  <c r="G7389" i="3"/>
  <c r="F7390" i="3"/>
  <c r="G7390" i="3"/>
  <c r="F7391" i="3"/>
  <c r="G7391" i="3"/>
  <c r="F7392" i="3"/>
  <c r="G7392" i="3"/>
  <c r="F7393" i="3"/>
  <c r="G7393" i="3"/>
  <c r="F7394" i="3"/>
  <c r="G7394" i="3"/>
  <c r="F7395" i="3"/>
  <c r="G7395" i="3"/>
  <c r="F7396" i="3"/>
  <c r="G7396" i="3"/>
  <c r="F7397" i="3"/>
  <c r="G7397" i="3"/>
  <c r="F7398" i="3"/>
  <c r="G7398" i="3"/>
  <c r="F7399" i="3"/>
  <c r="G7399" i="3"/>
  <c r="F7400" i="3"/>
  <c r="G7400" i="3"/>
  <c r="F7401" i="3"/>
  <c r="G7401" i="3"/>
  <c r="F7402" i="3"/>
  <c r="G7402" i="3"/>
  <c r="F7403" i="3"/>
  <c r="G7403" i="3"/>
  <c r="F7404" i="3"/>
  <c r="G7404" i="3"/>
  <c r="F7405" i="3"/>
  <c r="G7405" i="3"/>
  <c r="F7406" i="3"/>
  <c r="G7406" i="3"/>
  <c r="F7407" i="3"/>
  <c r="G7407" i="3"/>
  <c r="F7408" i="3"/>
  <c r="G7408" i="3"/>
  <c r="F7409" i="3"/>
  <c r="G7409" i="3"/>
  <c r="F7410" i="3"/>
  <c r="G7410" i="3"/>
  <c r="F7411" i="3"/>
  <c r="G7411" i="3"/>
  <c r="F7412" i="3"/>
  <c r="G7412" i="3"/>
  <c r="F7413" i="3"/>
  <c r="G7413" i="3"/>
  <c r="F7414" i="3"/>
  <c r="G7414" i="3"/>
  <c r="F7415" i="3"/>
  <c r="G7415" i="3"/>
  <c r="F7416" i="3"/>
  <c r="G7416" i="3"/>
  <c r="F7417" i="3"/>
  <c r="G7417" i="3"/>
  <c r="F7418" i="3"/>
  <c r="G7418" i="3"/>
  <c r="F7419" i="3"/>
  <c r="G7419" i="3"/>
  <c r="F7420" i="3"/>
  <c r="G7420" i="3"/>
  <c r="F7421" i="3"/>
  <c r="G7421" i="3"/>
  <c r="F7422" i="3"/>
  <c r="G7422" i="3"/>
  <c r="F7423" i="3"/>
  <c r="G7423" i="3"/>
  <c r="F7424" i="3"/>
  <c r="G7424" i="3"/>
  <c r="F7425" i="3"/>
  <c r="G7425" i="3"/>
  <c r="F7426" i="3"/>
  <c r="G7426" i="3"/>
  <c r="F7427" i="3"/>
  <c r="G7427" i="3"/>
  <c r="F7428" i="3"/>
  <c r="G7428" i="3"/>
  <c r="F7429" i="3"/>
  <c r="G7429" i="3"/>
  <c r="F7430" i="3"/>
  <c r="G7430" i="3"/>
  <c r="F7431" i="3"/>
  <c r="G7431" i="3"/>
  <c r="F7432" i="3"/>
  <c r="G7432" i="3"/>
  <c r="F7433" i="3"/>
  <c r="G7433" i="3"/>
  <c r="F7434" i="3"/>
  <c r="G7434" i="3"/>
  <c r="F7435" i="3"/>
  <c r="G7435" i="3"/>
  <c r="F7436" i="3"/>
  <c r="G7436" i="3"/>
  <c r="F7437" i="3"/>
  <c r="G7437" i="3"/>
  <c r="F7438" i="3"/>
  <c r="G7438" i="3"/>
  <c r="F7439" i="3"/>
  <c r="G7439" i="3"/>
  <c r="F7440" i="3"/>
  <c r="G7440" i="3"/>
  <c r="F7441" i="3"/>
  <c r="G7441" i="3"/>
  <c r="F7442" i="3"/>
  <c r="G7442" i="3"/>
  <c r="F7443" i="3"/>
  <c r="G7443" i="3"/>
  <c r="F7444" i="3"/>
  <c r="G7444" i="3"/>
  <c r="F7445" i="3"/>
  <c r="G7445" i="3"/>
  <c r="F7446" i="3"/>
  <c r="G7446" i="3"/>
  <c r="F7447" i="3"/>
  <c r="G7447" i="3"/>
  <c r="F7448" i="3"/>
  <c r="G7448" i="3"/>
  <c r="F7449" i="3"/>
  <c r="G7449" i="3"/>
  <c r="F7450" i="3"/>
  <c r="G7450" i="3"/>
  <c r="F7451" i="3"/>
  <c r="G7451" i="3"/>
  <c r="F7452" i="3"/>
  <c r="G7452" i="3"/>
  <c r="F7453" i="3"/>
  <c r="G7453" i="3"/>
  <c r="F7454" i="3"/>
  <c r="G7454" i="3"/>
  <c r="F7455" i="3"/>
  <c r="G7455" i="3"/>
  <c r="F7456" i="3"/>
  <c r="G7456" i="3"/>
  <c r="F7457" i="3"/>
  <c r="G7457" i="3"/>
  <c r="F7458" i="3"/>
  <c r="G7458" i="3"/>
  <c r="F7459" i="3"/>
  <c r="G7459" i="3"/>
  <c r="F7460" i="3"/>
  <c r="G7460" i="3"/>
  <c r="F7461" i="3"/>
  <c r="G7461" i="3"/>
  <c r="F7462" i="3"/>
  <c r="G7462" i="3"/>
  <c r="F7463" i="3"/>
  <c r="G7463" i="3"/>
  <c r="F7464" i="3"/>
  <c r="G7464" i="3"/>
  <c r="F7465" i="3"/>
  <c r="G7465" i="3"/>
  <c r="F7466" i="3"/>
  <c r="G7466" i="3"/>
  <c r="F7467" i="3"/>
  <c r="G7467" i="3"/>
  <c r="F7468" i="3"/>
  <c r="G7468" i="3"/>
  <c r="F7469" i="3"/>
  <c r="G7469" i="3"/>
  <c r="F7470" i="3"/>
  <c r="G7470" i="3"/>
  <c r="F7471" i="3"/>
  <c r="G7471" i="3"/>
  <c r="F7472" i="3"/>
  <c r="G7472" i="3"/>
  <c r="F7473" i="3"/>
  <c r="G7473" i="3"/>
  <c r="F7474" i="3"/>
  <c r="G7474" i="3"/>
  <c r="F7475" i="3"/>
  <c r="G7475" i="3"/>
  <c r="F7476" i="3"/>
  <c r="G7476" i="3"/>
  <c r="F7477" i="3"/>
  <c r="G7477" i="3"/>
  <c r="F7478" i="3"/>
  <c r="G7478" i="3"/>
  <c r="F7479" i="3"/>
  <c r="G7479" i="3"/>
  <c r="F7480" i="3"/>
  <c r="G7480" i="3"/>
  <c r="F7481" i="3"/>
  <c r="G7481" i="3"/>
  <c r="F7482" i="3"/>
  <c r="G7482" i="3"/>
  <c r="F7483" i="3"/>
  <c r="G7483" i="3"/>
  <c r="F7484" i="3"/>
  <c r="G7484" i="3"/>
  <c r="F7485" i="3"/>
  <c r="G7485" i="3"/>
  <c r="F7486" i="3"/>
  <c r="G7486" i="3"/>
  <c r="F7487" i="3"/>
  <c r="G7487" i="3"/>
  <c r="F7488" i="3"/>
  <c r="G7488" i="3"/>
  <c r="F7489" i="3"/>
  <c r="G7489" i="3"/>
  <c r="F7490" i="3"/>
  <c r="G7490" i="3"/>
  <c r="F7491" i="3"/>
  <c r="G7491" i="3"/>
  <c r="F7492" i="3"/>
  <c r="G7492" i="3"/>
  <c r="F7493" i="3"/>
  <c r="G7493" i="3"/>
  <c r="F7494" i="3"/>
  <c r="G7494" i="3"/>
  <c r="F7495" i="3"/>
  <c r="G7495" i="3"/>
  <c r="F7496" i="3"/>
  <c r="G7496" i="3"/>
  <c r="F7497" i="3"/>
  <c r="G7497" i="3"/>
  <c r="F7498" i="3"/>
  <c r="G7498" i="3"/>
  <c r="F7499" i="3"/>
  <c r="G7499" i="3"/>
  <c r="F7500" i="3"/>
  <c r="G7500" i="3"/>
  <c r="F7501" i="3"/>
  <c r="G7501" i="3"/>
  <c r="F7502" i="3"/>
  <c r="G7502" i="3"/>
  <c r="F7503" i="3"/>
  <c r="G7503" i="3"/>
  <c r="F7504" i="3"/>
  <c r="G7504" i="3"/>
  <c r="F7505" i="3"/>
  <c r="G7505" i="3"/>
  <c r="F7506" i="3"/>
  <c r="G7506" i="3"/>
  <c r="F7507" i="3"/>
  <c r="G7507" i="3"/>
  <c r="F7508" i="3"/>
  <c r="G7508" i="3"/>
  <c r="F7509" i="3"/>
  <c r="G7509" i="3"/>
  <c r="F7510" i="3"/>
  <c r="G7510" i="3"/>
  <c r="F7511" i="3"/>
  <c r="G7511" i="3"/>
  <c r="F7512" i="3"/>
  <c r="G7512" i="3"/>
  <c r="F7513" i="3"/>
  <c r="G7513" i="3"/>
  <c r="F7514" i="3"/>
  <c r="G7514" i="3"/>
  <c r="F7515" i="3"/>
  <c r="G7515" i="3"/>
  <c r="F7516" i="3"/>
  <c r="G7516" i="3"/>
  <c r="F7517" i="3"/>
  <c r="G7517" i="3"/>
  <c r="F7518" i="3"/>
  <c r="G7518" i="3"/>
  <c r="F7519" i="3"/>
  <c r="G7519" i="3"/>
  <c r="F7520" i="3"/>
  <c r="G7520" i="3"/>
  <c r="F7521" i="3"/>
  <c r="G7521" i="3"/>
  <c r="F7522" i="3"/>
  <c r="G7522" i="3"/>
  <c r="F7523" i="3"/>
  <c r="G7523" i="3"/>
  <c r="F7524" i="3"/>
  <c r="G7524" i="3"/>
  <c r="F7525" i="3"/>
  <c r="G7525" i="3"/>
  <c r="F7526" i="3"/>
  <c r="G7526" i="3"/>
  <c r="F7527" i="3"/>
  <c r="G7527" i="3"/>
  <c r="F7528" i="3"/>
  <c r="G7528" i="3"/>
  <c r="F7529" i="3"/>
  <c r="G7529" i="3"/>
  <c r="F7530" i="3"/>
  <c r="G7530" i="3"/>
  <c r="F7531" i="3"/>
  <c r="G7531" i="3"/>
  <c r="F7532" i="3"/>
  <c r="G7532" i="3"/>
  <c r="F7533" i="3"/>
  <c r="G7533" i="3"/>
  <c r="F7534" i="3"/>
  <c r="G7534" i="3"/>
  <c r="F7535" i="3"/>
  <c r="G7535" i="3"/>
  <c r="F7536" i="3"/>
  <c r="G7536" i="3"/>
  <c r="F7537" i="3"/>
  <c r="G7537" i="3"/>
  <c r="F7538" i="3"/>
  <c r="G7538" i="3"/>
  <c r="F7539" i="3"/>
  <c r="G7539" i="3"/>
  <c r="F7540" i="3"/>
  <c r="G7540" i="3"/>
  <c r="F7541" i="3"/>
  <c r="G7541" i="3"/>
  <c r="F7542" i="3"/>
  <c r="G7542" i="3"/>
  <c r="F7543" i="3"/>
  <c r="G7543" i="3"/>
  <c r="F7544" i="3"/>
  <c r="G7544" i="3"/>
  <c r="F7545" i="3"/>
  <c r="G7545" i="3"/>
  <c r="F7546" i="3"/>
  <c r="G7546" i="3"/>
  <c r="F7547" i="3"/>
  <c r="G7547" i="3"/>
  <c r="F7548" i="3"/>
  <c r="G7548" i="3"/>
  <c r="F7549" i="3"/>
  <c r="G7549" i="3"/>
  <c r="F7550" i="3"/>
  <c r="G7550" i="3"/>
  <c r="F7551" i="3"/>
  <c r="G7551" i="3"/>
  <c r="F7552" i="3"/>
  <c r="G7552" i="3"/>
  <c r="F7553" i="3"/>
  <c r="G7553" i="3"/>
  <c r="F7554" i="3"/>
  <c r="G7554" i="3"/>
  <c r="F7555" i="3"/>
  <c r="G7555" i="3"/>
  <c r="F7556" i="3"/>
  <c r="G7556" i="3"/>
  <c r="F7557" i="3"/>
  <c r="G7557" i="3"/>
  <c r="F7558" i="3"/>
  <c r="G7558" i="3"/>
  <c r="F7559" i="3"/>
  <c r="G7559" i="3"/>
  <c r="F7560" i="3"/>
  <c r="G7560" i="3"/>
  <c r="F7561" i="3"/>
  <c r="G7561" i="3"/>
  <c r="F7562" i="3"/>
  <c r="G7562" i="3"/>
  <c r="F7563" i="3"/>
  <c r="G7563" i="3"/>
  <c r="F7564" i="3"/>
  <c r="G7564" i="3"/>
  <c r="F7565" i="3"/>
  <c r="G7565" i="3"/>
  <c r="F7566" i="3"/>
  <c r="G7566" i="3"/>
  <c r="F7567" i="3"/>
  <c r="G7567" i="3"/>
  <c r="F7568" i="3"/>
  <c r="G7568" i="3"/>
  <c r="F7569" i="3"/>
  <c r="G7569" i="3"/>
  <c r="F7570" i="3"/>
  <c r="G7570" i="3"/>
  <c r="F7571" i="3"/>
  <c r="G7571" i="3"/>
  <c r="F7572" i="3"/>
  <c r="G7572" i="3"/>
  <c r="F7573" i="3"/>
  <c r="G7573" i="3"/>
  <c r="F7574" i="3"/>
  <c r="G7574" i="3"/>
  <c r="F7575" i="3"/>
  <c r="G7575" i="3"/>
  <c r="F7576" i="3"/>
  <c r="G7576" i="3"/>
  <c r="F7577" i="3"/>
  <c r="G7577" i="3"/>
  <c r="F7578" i="3"/>
  <c r="G7578" i="3"/>
  <c r="F7579" i="3"/>
  <c r="G7579" i="3"/>
  <c r="F7580" i="3"/>
  <c r="G7580" i="3"/>
  <c r="F7581" i="3"/>
  <c r="G7581" i="3"/>
  <c r="F7582" i="3"/>
  <c r="G7582" i="3"/>
  <c r="F7583" i="3"/>
  <c r="G7583" i="3"/>
  <c r="F7584" i="3"/>
  <c r="G7584" i="3"/>
  <c r="F7585" i="3"/>
  <c r="G7585" i="3"/>
  <c r="F7586" i="3"/>
  <c r="G7586" i="3"/>
  <c r="F7587" i="3"/>
  <c r="G7587" i="3"/>
  <c r="F7588" i="3"/>
  <c r="G7588" i="3"/>
  <c r="F7589" i="3"/>
  <c r="G7589" i="3"/>
  <c r="F7590" i="3"/>
  <c r="G7590" i="3"/>
  <c r="F7591" i="3"/>
  <c r="G7591" i="3"/>
  <c r="F7592" i="3"/>
  <c r="G7592" i="3"/>
  <c r="F7593" i="3"/>
  <c r="G7593" i="3"/>
  <c r="F7594" i="3"/>
  <c r="G7594" i="3"/>
  <c r="F7595" i="3"/>
  <c r="G7595" i="3"/>
  <c r="F7596" i="3"/>
  <c r="G7596" i="3"/>
  <c r="F7597" i="3"/>
  <c r="G7597" i="3"/>
  <c r="F7598" i="3"/>
  <c r="G7598" i="3"/>
  <c r="F7599" i="3"/>
  <c r="G7599" i="3"/>
  <c r="F7600" i="3"/>
  <c r="G7600" i="3"/>
  <c r="F7601" i="3"/>
  <c r="G7601" i="3"/>
  <c r="F7602" i="3"/>
  <c r="G7602" i="3"/>
  <c r="F7603" i="3"/>
  <c r="G7603" i="3"/>
  <c r="F7604" i="3"/>
  <c r="G7604" i="3"/>
  <c r="F7605" i="3"/>
  <c r="G7605" i="3"/>
  <c r="F7606" i="3"/>
  <c r="G7606" i="3"/>
  <c r="F7607" i="3"/>
  <c r="G7607" i="3"/>
  <c r="F7608" i="3"/>
  <c r="G7608" i="3"/>
  <c r="F7609" i="3"/>
  <c r="G7609" i="3"/>
  <c r="F7610" i="3"/>
  <c r="G7610" i="3"/>
  <c r="F7611" i="3"/>
  <c r="G7611" i="3"/>
  <c r="F7612" i="3"/>
  <c r="G7612" i="3"/>
  <c r="F7613" i="3"/>
  <c r="G7613" i="3"/>
  <c r="F7614" i="3"/>
  <c r="G7614" i="3"/>
  <c r="F7615" i="3"/>
  <c r="G7615" i="3"/>
  <c r="F7616" i="3"/>
  <c r="G7616" i="3"/>
  <c r="F7617" i="3"/>
  <c r="G7617" i="3"/>
  <c r="F7618" i="3"/>
  <c r="G7618" i="3"/>
  <c r="F7619" i="3"/>
  <c r="G7619" i="3"/>
  <c r="F7620" i="3"/>
  <c r="G7620" i="3"/>
  <c r="F7621" i="3"/>
  <c r="G7621" i="3"/>
  <c r="F7622" i="3"/>
  <c r="G7622" i="3"/>
  <c r="F7623" i="3"/>
  <c r="G7623" i="3"/>
  <c r="F7624" i="3"/>
  <c r="G7624" i="3"/>
  <c r="F7625" i="3"/>
  <c r="G7625" i="3"/>
  <c r="F7626" i="3"/>
  <c r="G7626" i="3"/>
  <c r="F7627" i="3"/>
  <c r="G7627" i="3"/>
  <c r="F7628" i="3"/>
  <c r="G7628" i="3"/>
  <c r="F7629" i="3"/>
  <c r="G7629" i="3"/>
  <c r="F7630" i="3"/>
  <c r="G7630" i="3"/>
  <c r="F7631" i="3"/>
  <c r="G7631" i="3"/>
  <c r="F7632" i="3"/>
  <c r="G7632" i="3"/>
  <c r="F7633" i="3"/>
  <c r="G7633" i="3"/>
  <c r="F7634" i="3"/>
  <c r="G7634" i="3"/>
  <c r="F7635" i="3"/>
  <c r="G7635" i="3"/>
  <c r="F7636" i="3"/>
  <c r="G7636" i="3"/>
  <c r="F7637" i="3"/>
  <c r="G7637" i="3"/>
  <c r="F7638" i="3"/>
  <c r="G7638" i="3"/>
  <c r="F7639" i="3"/>
  <c r="G7639" i="3"/>
  <c r="F7640" i="3"/>
  <c r="G7640" i="3"/>
  <c r="F7641" i="3"/>
  <c r="G7641" i="3"/>
  <c r="F7642" i="3"/>
  <c r="G7642" i="3"/>
  <c r="F7643" i="3"/>
  <c r="G7643" i="3"/>
  <c r="F7644" i="3"/>
  <c r="G7644" i="3"/>
  <c r="F7645" i="3"/>
  <c r="G7645" i="3"/>
  <c r="F7646" i="3"/>
  <c r="G7646" i="3"/>
  <c r="F7647" i="3"/>
  <c r="G7647" i="3"/>
  <c r="F7648" i="3"/>
  <c r="G7648" i="3"/>
  <c r="F7649" i="3"/>
  <c r="G7649" i="3"/>
  <c r="F7650" i="3"/>
  <c r="G7650" i="3"/>
  <c r="F7651" i="3"/>
  <c r="G7651" i="3"/>
  <c r="F7652" i="3"/>
  <c r="G7652" i="3"/>
  <c r="F7653" i="3"/>
  <c r="G7653" i="3"/>
  <c r="F7654" i="3"/>
  <c r="G7654" i="3"/>
  <c r="F7655" i="3"/>
  <c r="G7655" i="3"/>
  <c r="F7656" i="3"/>
  <c r="G7656" i="3"/>
  <c r="F7657" i="3"/>
  <c r="G7657" i="3"/>
  <c r="F7658" i="3"/>
  <c r="G7658" i="3"/>
  <c r="F7659" i="3"/>
  <c r="G7659" i="3"/>
  <c r="F7660" i="3"/>
  <c r="G7660" i="3"/>
  <c r="F7661" i="3"/>
  <c r="G7661" i="3"/>
  <c r="F7662" i="3"/>
  <c r="G7662" i="3"/>
  <c r="F7663" i="3"/>
  <c r="G7663" i="3"/>
  <c r="F7664" i="3"/>
  <c r="G7664" i="3"/>
  <c r="F7665" i="3"/>
  <c r="G7665" i="3"/>
  <c r="F7666" i="3"/>
  <c r="G7666" i="3"/>
  <c r="F7667" i="3"/>
  <c r="G7667" i="3"/>
  <c r="F7668" i="3"/>
  <c r="G7668" i="3"/>
  <c r="F7669" i="3"/>
  <c r="G7669" i="3"/>
  <c r="F7670" i="3"/>
  <c r="G7670" i="3"/>
  <c r="F7671" i="3"/>
  <c r="G7671" i="3"/>
  <c r="F7672" i="3"/>
  <c r="G7672" i="3"/>
  <c r="F7673" i="3"/>
  <c r="G7673" i="3"/>
  <c r="F7674" i="3"/>
  <c r="G7674" i="3"/>
  <c r="F7675" i="3"/>
  <c r="G7675" i="3"/>
  <c r="F7676" i="3"/>
  <c r="G7676" i="3"/>
  <c r="F7677" i="3"/>
  <c r="G7677" i="3"/>
  <c r="F7678" i="3"/>
  <c r="G7678" i="3"/>
  <c r="F7679" i="3"/>
  <c r="G7679" i="3"/>
  <c r="F7680" i="3"/>
  <c r="G7680" i="3"/>
  <c r="F7681" i="3"/>
  <c r="G7681" i="3"/>
  <c r="F7682" i="3"/>
  <c r="G7682" i="3"/>
  <c r="F7683" i="3"/>
  <c r="G7683" i="3"/>
  <c r="F7684" i="3"/>
  <c r="G7684" i="3"/>
  <c r="F7685" i="3"/>
  <c r="G7685" i="3"/>
  <c r="F7686" i="3"/>
  <c r="G7686" i="3"/>
  <c r="F7687" i="3"/>
  <c r="G7687" i="3"/>
  <c r="F7688" i="3"/>
  <c r="G7688" i="3"/>
  <c r="F7689" i="3"/>
  <c r="G7689" i="3"/>
  <c r="F7690" i="3"/>
  <c r="G7690" i="3"/>
  <c r="F7691" i="3"/>
  <c r="G7691" i="3"/>
  <c r="F7692" i="3"/>
  <c r="G7692" i="3"/>
  <c r="F7693" i="3"/>
  <c r="G7693" i="3"/>
  <c r="F7694" i="3"/>
  <c r="G7694" i="3"/>
  <c r="F7695" i="3"/>
  <c r="G7695" i="3"/>
  <c r="F7696" i="3"/>
  <c r="G7696" i="3"/>
  <c r="F7697" i="3"/>
  <c r="G7697" i="3"/>
  <c r="F7698" i="3"/>
  <c r="G7698" i="3"/>
  <c r="F7699" i="3"/>
  <c r="G7699" i="3"/>
  <c r="F7700" i="3"/>
  <c r="G7700" i="3"/>
  <c r="F7701" i="3"/>
  <c r="G7701" i="3"/>
  <c r="F7702" i="3"/>
  <c r="G7702" i="3"/>
  <c r="F7703" i="3"/>
  <c r="G7703" i="3"/>
  <c r="F7704" i="3"/>
  <c r="G7704" i="3"/>
  <c r="F7705" i="3"/>
  <c r="G7705" i="3"/>
  <c r="F7706" i="3"/>
  <c r="G7706" i="3"/>
  <c r="F7707" i="3"/>
  <c r="G7707" i="3"/>
  <c r="F7708" i="3"/>
  <c r="G7708" i="3"/>
  <c r="F7709" i="3"/>
  <c r="G7709" i="3"/>
  <c r="F7710" i="3"/>
  <c r="G7710" i="3"/>
  <c r="F7711" i="3"/>
  <c r="G7711" i="3"/>
  <c r="F7712" i="3"/>
  <c r="G7712" i="3"/>
  <c r="F7713" i="3"/>
  <c r="G7713" i="3"/>
  <c r="F7714" i="3"/>
  <c r="G7714" i="3"/>
  <c r="F7715" i="3"/>
  <c r="G7715" i="3"/>
  <c r="F7716" i="3"/>
  <c r="G7716" i="3"/>
  <c r="F7717" i="3"/>
  <c r="G7717" i="3"/>
  <c r="F7718" i="3"/>
  <c r="G7718" i="3"/>
  <c r="F7719" i="3"/>
  <c r="G7719" i="3"/>
  <c r="F7720" i="3"/>
  <c r="G7720" i="3"/>
  <c r="F7721" i="3"/>
  <c r="G7721" i="3"/>
  <c r="F7722" i="3"/>
  <c r="G7722" i="3"/>
  <c r="F7723" i="3"/>
  <c r="G7723" i="3"/>
  <c r="F7724" i="3"/>
  <c r="G7724" i="3"/>
  <c r="F7725" i="3"/>
  <c r="G7725" i="3"/>
  <c r="F7726" i="3"/>
  <c r="G7726" i="3"/>
  <c r="F7727" i="3"/>
  <c r="G7727" i="3"/>
  <c r="F7728" i="3"/>
  <c r="G7728" i="3"/>
  <c r="F7729" i="3"/>
  <c r="G7729" i="3"/>
  <c r="F7730" i="3"/>
  <c r="G7730" i="3"/>
  <c r="F7731" i="3"/>
  <c r="G7731" i="3"/>
  <c r="F7732" i="3"/>
  <c r="G7732" i="3"/>
  <c r="F7733" i="3"/>
  <c r="G7733" i="3"/>
  <c r="F7734" i="3"/>
  <c r="G7734" i="3"/>
  <c r="F7735" i="3"/>
  <c r="G7735" i="3"/>
  <c r="F7736" i="3"/>
  <c r="G7736" i="3"/>
  <c r="F7737" i="3"/>
  <c r="G7737" i="3"/>
  <c r="F7738" i="3"/>
  <c r="G7738" i="3"/>
  <c r="F7739" i="3"/>
  <c r="G7739" i="3"/>
  <c r="F7740" i="3"/>
  <c r="G7740" i="3"/>
  <c r="F7741" i="3"/>
  <c r="G7741" i="3"/>
  <c r="F7742" i="3"/>
  <c r="G7742" i="3"/>
  <c r="F7743" i="3"/>
  <c r="G7743" i="3"/>
  <c r="F7744" i="3"/>
  <c r="G7744" i="3"/>
  <c r="F7745" i="3"/>
  <c r="G7745" i="3"/>
  <c r="F7746" i="3"/>
  <c r="G7746" i="3"/>
  <c r="F7747" i="3"/>
  <c r="G7747" i="3"/>
  <c r="F7748" i="3"/>
  <c r="G7748" i="3"/>
  <c r="F7749" i="3"/>
  <c r="G7749" i="3"/>
  <c r="F7750" i="3"/>
  <c r="G7750" i="3"/>
  <c r="F7751" i="3"/>
  <c r="G7751" i="3"/>
  <c r="F7752" i="3"/>
  <c r="G7752" i="3"/>
  <c r="F7753" i="3"/>
  <c r="G7753" i="3"/>
  <c r="F7754" i="3"/>
  <c r="G7754" i="3"/>
  <c r="F7755" i="3"/>
  <c r="G7755" i="3"/>
  <c r="F7756" i="3"/>
  <c r="G7756" i="3"/>
  <c r="F7757" i="3"/>
  <c r="G7757" i="3"/>
  <c r="F7758" i="3"/>
  <c r="G7758" i="3"/>
  <c r="F7759" i="3"/>
  <c r="G7759" i="3"/>
  <c r="F7760" i="3"/>
  <c r="G7760" i="3"/>
  <c r="F7761" i="3"/>
  <c r="G7761" i="3"/>
  <c r="F7762" i="3"/>
  <c r="G7762" i="3"/>
  <c r="F7763" i="3"/>
  <c r="G7763" i="3"/>
  <c r="F7764" i="3"/>
  <c r="G7764" i="3"/>
  <c r="F7765" i="3"/>
  <c r="G7765" i="3"/>
  <c r="F7766" i="3"/>
  <c r="G7766" i="3"/>
  <c r="F7767" i="3"/>
  <c r="G7767" i="3"/>
  <c r="F7768" i="3"/>
  <c r="G7768" i="3"/>
  <c r="F7769" i="3"/>
  <c r="G7769" i="3"/>
  <c r="F7770" i="3"/>
  <c r="G7770" i="3"/>
  <c r="F7771" i="3"/>
  <c r="G7771" i="3"/>
  <c r="F7772" i="3"/>
  <c r="G7772" i="3"/>
  <c r="F7773" i="3"/>
  <c r="G7773" i="3"/>
  <c r="F7774" i="3"/>
  <c r="G7774" i="3"/>
  <c r="F7775" i="3"/>
  <c r="G7775" i="3"/>
  <c r="F7776" i="3"/>
  <c r="G7776" i="3"/>
  <c r="F7777" i="3"/>
  <c r="G7777" i="3"/>
  <c r="F7778" i="3"/>
  <c r="G7778" i="3"/>
  <c r="F7779" i="3"/>
  <c r="G7779" i="3"/>
  <c r="F7780" i="3"/>
  <c r="G7780" i="3"/>
  <c r="F7781" i="3"/>
  <c r="G7781" i="3"/>
  <c r="F7782" i="3"/>
  <c r="G7782" i="3"/>
  <c r="F7783" i="3"/>
  <c r="G7783" i="3"/>
  <c r="F7784" i="3"/>
  <c r="G7784" i="3"/>
  <c r="F7785" i="3"/>
  <c r="G7785" i="3"/>
  <c r="F7786" i="3"/>
  <c r="G7786" i="3"/>
  <c r="F7787" i="3"/>
  <c r="G7787" i="3"/>
  <c r="F7788" i="3"/>
  <c r="G7788" i="3"/>
  <c r="F7789" i="3"/>
  <c r="G7789" i="3"/>
  <c r="F7790" i="3"/>
  <c r="G7790" i="3"/>
  <c r="F7791" i="3"/>
  <c r="G7791" i="3"/>
  <c r="F7792" i="3"/>
  <c r="G7792" i="3"/>
  <c r="F7793" i="3"/>
  <c r="G7793" i="3"/>
  <c r="F7794" i="3"/>
  <c r="G7794" i="3"/>
  <c r="F7795" i="3"/>
  <c r="G7795" i="3"/>
  <c r="F7796" i="3"/>
  <c r="G7796" i="3"/>
  <c r="F7797" i="3"/>
  <c r="G7797" i="3"/>
  <c r="F7798" i="3"/>
  <c r="G7798" i="3"/>
  <c r="F7799" i="3"/>
  <c r="G7799" i="3"/>
  <c r="F7800" i="3"/>
  <c r="G7800" i="3"/>
  <c r="F7801" i="3"/>
  <c r="G7801" i="3"/>
  <c r="F7802" i="3"/>
  <c r="G7802" i="3"/>
  <c r="F7803" i="3"/>
  <c r="G7803" i="3"/>
  <c r="F7804" i="3"/>
  <c r="G7804" i="3"/>
  <c r="F7805" i="3"/>
  <c r="G7805" i="3"/>
  <c r="F7806" i="3"/>
  <c r="G7806" i="3"/>
  <c r="F7807" i="3"/>
  <c r="G7807" i="3"/>
  <c r="F7808" i="3"/>
  <c r="G7808" i="3"/>
  <c r="F7809" i="3"/>
  <c r="G7809" i="3"/>
  <c r="F7810" i="3"/>
  <c r="G7810" i="3"/>
  <c r="F7811" i="3"/>
  <c r="G7811" i="3"/>
  <c r="F7812" i="3"/>
  <c r="G7812" i="3"/>
  <c r="F7813" i="3"/>
  <c r="G7813" i="3"/>
  <c r="F7814" i="3"/>
  <c r="G7814" i="3"/>
  <c r="F7815" i="3"/>
  <c r="G7815" i="3"/>
  <c r="F7816" i="3"/>
  <c r="G7816" i="3"/>
  <c r="F7817" i="3"/>
  <c r="G7817" i="3"/>
  <c r="F7818" i="3"/>
  <c r="G7818" i="3"/>
  <c r="F7819" i="3"/>
  <c r="G7819" i="3"/>
  <c r="F7820" i="3"/>
  <c r="G7820" i="3"/>
  <c r="F7821" i="3"/>
  <c r="G7821" i="3"/>
  <c r="F7822" i="3"/>
  <c r="G7822" i="3"/>
  <c r="F7823" i="3"/>
  <c r="G7823" i="3"/>
  <c r="F7824" i="3"/>
  <c r="G7824" i="3"/>
  <c r="F7825" i="3"/>
  <c r="G7825" i="3"/>
  <c r="F7826" i="3"/>
  <c r="G7826" i="3"/>
  <c r="F7827" i="3"/>
  <c r="G7827" i="3"/>
  <c r="F7828" i="3"/>
  <c r="G7828" i="3"/>
  <c r="F7829" i="3"/>
  <c r="G7829" i="3"/>
  <c r="F7830" i="3"/>
  <c r="G7830" i="3"/>
  <c r="F7831" i="3"/>
  <c r="G7831" i="3"/>
  <c r="F7832" i="3"/>
  <c r="G7832" i="3"/>
  <c r="F7833" i="3"/>
  <c r="G7833" i="3"/>
  <c r="F7834" i="3"/>
  <c r="G7834" i="3"/>
  <c r="F7835" i="3"/>
  <c r="G7835" i="3"/>
  <c r="F7836" i="3"/>
  <c r="G7836" i="3"/>
  <c r="F7837" i="3"/>
  <c r="G7837" i="3"/>
  <c r="F7838" i="3"/>
  <c r="G7838" i="3"/>
  <c r="F7839" i="3"/>
  <c r="G7839" i="3"/>
  <c r="F7840" i="3"/>
  <c r="G7840" i="3"/>
  <c r="F7841" i="3"/>
  <c r="G7841" i="3"/>
  <c r="F7842" i="3"/>
  <c r="G7842" i="3"/>
  <c r="F7843" i="3"/>
  <c r="G7843" i="3"/>
  <c r="F7844" i="3"/>
  <c r="G7844" i="3"/>
  <c r="F7845" i="3"/>
  <c r="G7845" i="3"/>
  <c r="F7846" i="3"/>
  <c r="G7846" i="3"/>
  <c r="F7847" i="3"/>
  <c r="G7847" i="3"/>
  <c r="F7848" i="3"/>
  <c r="G7848" i="3"/>
  <c r="F7849" i="3"/>
  <c r="G7849" i="3"/>
  <c r="F7850" i="3"/>
  <c r="G7850" i="3"/>
  <c r="F7851" i="3"/>
  <c r="G7851" i="3"/>
  <c r="F7852" i="3"/>
  <c r="G7852" i="3"/>
  <c r="F7853" i="3"/>
  <c r="G7853" i="3"/>
  <c r="F7854" i="3"/>
  <c r="G7854" i="3"/>
  <c r="F7855" i="3"/>
  <c r="G7855" i="3"/>
  <c r="F7856" i="3"/>
  <c r="G7856" i="3"/>
  <c r="F7857" i="3"/>
  <c r="G7857" i="3"/>
  <c r="F7858" i="3"/>
  <c r="G7858" i="3"/>
  <c r="F7859" i="3"/>
  <c r="G7859" i="3"/>
  <c r="F7860" i="3"/>
  <c r="G7860" i="3"/>
  <c r="F7861" i="3"/>
  <c r="G7861" i="3"/>
  <c r="F7862" i="3"/>
  <c r="G7862" i="3"/>
  <c r="F7863" i="3"/>
  <c r="G7863" i="3"/>
  <c r="F7864" i="3"/>
  <c r="G7864" i="3"/>
  <c r="F7865" i="3"/>
  <c r="G7865" i="3"/>
  <c r="F7866" i="3"/>
  <c r="G7866" i="3"/>
  <c r="F7867" i="3"/>
  <c r="G7867" i="3"/>
  <c r="F7868" i="3"/>
  <c r="G7868" i="3"/>
  <c r="F7869" i="3"/>
  <c r="G7869" i="3"/>
  <c r="F7870" i="3"/>
  <c r="G7870" i="3"/>
  <c r="F7871" i="3"/>
  <c r="G7871" i="3"/>
  <c r="F7872" i="3"/>
  <c r="G7872" i="3"/>
  <c r="F7873" i="3"/>
  <c r="G7873" i="3"/>
  <c r="F7874" i="3"/>
  <c r="G7874" i="3"/>
  <c r="F7875" i="3"/>
  <c r="G7875" i="3"/>
  <c r="F7876" i="3"/>
  <c r="G7876" i="3"/>
  <c r="F7877" i="3"/>
  <c r="G7877" i="3"/>
  <c r="F7878" i="3"/>
  <c r="G7878" i="3"/>
  <c r="F7879" i="3"/>
  <c r="G7879" i="3"/>
  <c r="F7880" i="3"/>
  <c r="G7880" i="3"/>
  <c r="F7881" i="3"/>
  <c r="G7881" i="3"/>
  <c r="F7882" i="3"/>
  <c r="G7882" i="3"/>
  <c r="F7883" i="3"/>
  <c r="G7883" i="3"/>
  <c r="F7884" i="3"/>
  <c r="G7884" i="3"/>
  <c r="F7885" i="3"/>
  <c r="G7885" i="3"/>
  <c r="F7886" i="3"/>
  <c r="G7886" i="3"/>
  <c r="F7887" i="3"/>
  <c r="G7887" i="3"/>
  <c r="F7888" i="3"/>
  <c r="G7888" i="3"/>
  <c r="F7889" i="3"/>
  <c r="G7889" i="3"/>
  <c r="F7890" i="3"/>
  <c r="G7890" i="3"/>
  <c r="F7891" i="3"/>
  <c r="G7891" i="3"/>
  <c r="F7892" i="3"/>
  <c r="G7892" i="3"/>
  <c r="F7893" i="3"/>
  <c r="G7893" i="3"/>
  <c r="F7894" i="3"/>
  <c r="G7894" i="3"/>
  <c r="F7895" i="3"/>
  <c r="G7895" i="3"/>
  <c r="F7896" i="3"/>
  <c r="G7896" i="3"/>
  <c r="F7897" i="3"/>
  <c r="G7897" i="3"/>
  <c r="F7898" i="3"/>
  <c r="G7898" i="3"/>
  <c r="F7899" i="3"/>
  <c r="G7899" i="3"/>
  <c r="F7900" i="3"/>
  <c r="G7900" i="3"/>
  <c r="F7901" i="3"/>
  <c r="G7901" i="3"/>
  <c r="F7902" i="3"/>
  <c r="G7902" i="3"/>
  <c r="F7903" i="3"/>
  <c r="G7903" i="3"/>
  <c r="F7904" i="3"/>
  <c r="G7904" i="3"/>
  <c r="F7905" i="3"/>
  <c r="G7905" i="3"/>
  <c r="F7906" i="3"/>
  <c r="G7906" i="3"/>
  <c r="F7907" i="3"/>
  <c r="G7907" i="3"/>
  <c r="F7908" i="3"/>
  <c r="G7908" i="3"/>
  <c r="F7909" i="3"/>
  <c r="G7909" i="3"/>
  <c r="F7910" i="3"/>
  <c r="G7910" i="3"/>
  <c r="F7911" i="3"/>
  <c r="G7911" i="3"/>
  <c r="F7912" i="3"/>
  <c r="G7912" i="3"/>
  <c r="F7913" i="3"/>
  <c r="G7913" i="3"/>
  <c r="F7914" i="3"/>
  <c r="G7914" i="3"/>
  <c r="F7915" i="3"/>
  <c r="G7915" i="3"/>
  <c r="F7916" i="3"/>
  <c r="G7916" i="3"/>
  <c r="F7917" i="3"/>
  <c r="G7917" i="3"/>
  <c r="F7918" i="3"/>
  <c r="G7918" i="3"/>
  <c r="F7919" i="3"/>
  <c r="G7919" i="3"/>
  <c r="F7920" i="3"/>
  <c r="G7920" i="3"/>
  <c r="F7921" i="3"/>
  <c r="G7921" i="3"/>
  <c r="F7922" i="3"/>
  <c r="G7922" i="3"/>
  <c r="F7923" i="3"/>
  <c r="G7923" i="3"/>
  <c r="F7924" i="3"/>
  <c r="G7924" i="3"/>
  <c r="F7925" i="3"/>
  <c r="G7925" i="3"/>
  <c r="F7926" i="3"/>
  <c r="G7926" i="3"/>
  <c r="F7927" i="3"/>
  <c r="G7927" i="3"/>
  <c r="F7928" i="3"/>
  <c r="G7928" i="3"/>
  <c r="F7929" i="3"/>
  <c r="G7929" i="3"/>
  <c r="F7930" i="3"/>
  <c r="G7930" i="3"/>
  <c r="F7931" i="3"/>
  <c r="G7931" i="3"/>
  <c r="F7932" i="3"/>
  <c r="G7932" i="3"/>
  <c r="F7933" i="3"/>
  <c r="G7933" i="3"/>
  <c r="F7934" i="3"/>
  <c r="G7934" i="3"/>
  <c r="F7935" i="3"/>
  <c r="G7935" i="3"/>
  <c r="F7936" i="3"/>
  <c r="G7936" i="3"/>
  <c r="F7937" i="3"/>
  <c r="G7937" i="3"/>
  <c r="F7938" i="3"/>
  <c r="G7938" i="3"/>
  <c r="F7939" i="3"/>
  <c r="G7939" i="3"/>
  <c r="F7940" i="3"/>
  <c r="G7940" i="3"/>
  <c r="F7941" i="3"/>
  <c r="G7941" i="3"/>
  <c r="F7942" i="3"/>
  <c r="G7942" i="3"/>
  <c r="F7943" i="3"/>
  <c r="G7943" i="3"/>
  <c r="F7944" i="3"/>
  <c r="G7944" i="3"/>
  <c r="F7945" i="3"/>
  <c r="G7945" i="3"/>
  <c r="F7946" i="3"/>
  <c r="G7946" i="3"/>
  <c r="F7947" i="3"/>
  <c r="G7947" i="3"/>
  <c r="F7948" i="3"/>
  <c r="G7948" i="3"/>
  <c r="F7949" i="3"/>
  <c r="G7949" i="3"/>
  <c r="F7950" i="3"/>
  <c r="G7950" i="3"/>
  <c r="F7951" i="3"/>
  <c r="G7951" i="3"/>
  <c r="F7952" i="3"/>
  <c r="G7952" i="3"/>
  <c r="F7953" i="3"/>
  <c r="G7953" i="3"/>
  <c r="F7954" i="3"/>
  <c r="G7954" i="3"/>
  <c r="F7955" i="3"/>
  <c r="G7955" i="3"/>
  <c r="F7956" i="3"/>
  <c r="G7956" i="3"/>
  <c r="F7957" i="3"/>
  <c r="G7957" i="3"/>
  <c r="F7958" i="3"/>
  <c r="G7958" i="3"/>
  <c r="F7959" i="3"/>
  <c r="G7959" i="3"/>
  <c r="F7960" i="3"/>
  <c r="G7960" i="3"/>
  <c r="F7961" i="3"/>
  <c r="G7961" i="3"/>
  <c r="F7962" i="3"/>
  <c r="G7962" i="3"/>
  <c r="F7963" i="3"/>
  <c r="G7963" i="3"/>
  <c r="F7964" i="3"/>
  <c r="G7964" i="3"/>
  <c r="F7965" i="3"/>
  <c r="G7965" i="3"/>
  <c r="F7966" i="3"/>
  <c r="G7966" i="3"/>
  <c r="F7967" i="3"/>
  <c r="G7967" i="3"/>
  <c r="F7968" i="3"/>
  <c r="G7968" i="3"/>
  <c r="F7969" i="3"/>
  <c r="G7969" i="3"/>
  <c r="F7970" i="3"/>
  <c r="G7970" i="3"/>
  <c r="F7971" i="3"/>
  <c r="G7971" i="3"/>
  <c r="F7972" i="3"/>
  <c r="G7972" i="3"/>
  <c r="F7973" i="3"/>
  <c r="G7973" i="3"/>
  <c r="F7974" i="3"/>
  <c r="G7974" i="3"/>
  <c r="F7975" i="3"/>
  <c r="G7975" i="3"/>
  <c r="F7976" i="3"/>
  <c r="G7976" i="3"/>
  <c r="F7977" i="3"/>
  <c r="G7977" i="3"/>
  <c r="F7978" i="3"/>
  <c r="G7978" i="3"/>
  <c r="F7979" i="3"/>
  <c r="G7979" i="3"/>
  <c r="F7980" i="3"/>
  <c r="G7980" i="3"/>
  <c r="F7981" i="3"/>
  <c r="G7981" i="3"/>
  <c r="F7982" i="3"/>
  <c r="G7982" i="3"/>
  <c r="F7983" i="3"/>
  <c r="G7983" i="3"/>
  <c r="F7984" i="3"/>
  <c r="G7984" i="3"/>
  <c r="F7985" i="3"/>
  <c r="G7985" i="3"/>
  <c r="F7986" i="3"/>
  <c r="G7986" i="3"/>
  <c r="F7987" i="3"/>
  <c r="G7987" i="3"/>
  <c r="F7988" i="3"/>
  <c r="G7988" i="3"/>
  <c r="F7989" i="3"/>
  <c r="G7989" i="3"/>
  <c r="F7990" i="3"/>
  <c r="G7990" i="3"/>
  <c r="F7991" i="3"/>
  <c r="G7991" i="3"/>
  <c r="F7992" i="3"/>
  <c r="G7992" i="3"/>
  <c r="F7993" i="3"/>
  <c r="G7993" i="3"/>
  <c r="F7994" i="3"/>
  <c r="G7994" i="3"/>
  <c r="F7995" i="3"/>
  <c r="G7995" i="3"/>
  <c r="F7996" i="3"/>
  <c r="G7996" i="3"/>
  <c r="F7997" i="3"/>
  <c r="G7997" i="3"/>
  <c r="F7998" i="3"/>
  <c r="G7998" i="3"/>
  <c r="F7999" i="3"/>
  <c r="G7999" i="3"/>
  <c r="F8000" i="3"/>
  <c r="G8000" i="3"/>
  <c r="F8001" i="3"/>
  <c r="G8001" i="3"/>
  <c r="F8002" i="3"/>
  <c r="G8002" i="3"/>
  <c r="F8003" i="3"/>
  <c r="G8003" i="3"/>
  <c r="F8004" i="3"/>
  <c r="G8004" i="3"/>
  <c r="F8005" i="3"/>
  <c r="G8005" i="3"/>
  <c r="F8006" i="3"/>
  <c r="G8006" i="3"/>
  <c r="F8007" i="3"/>
  <c r="G8007" i="3"/>
  <c r="F8008" i="3"/>
  <c r="G8008" i="3"/>
  <c r="F8009" i="3"/>
  <c r="G8009" i="3"/>
  <c r="F8010" i="3"/>
  <c r="G8010" i="3"/>
  <c r="F8011" i="3"/>
  <c r="G8011" i="3"/>
  <c r="F8012" i="3"/>
  <c r="G8012" i="3"/>
  <c r="F8013" i="3"/>
  <c r="G8013" i="3"/>
  <c r="F8014" i="3"/>
  <c r="G8014" i="3"/>
  <c r="F8015" i="3"/>
  <c r="G8015" i="3"/>
  <c r="F8016" i="3"/>
  <c r="G8016" i="3"/>
  <c r="F8017" i="3"/>
  <c r="G8017" i="3"/>
  <c r="F8018" i="3"/>
  <c r="G8018" i="3"/>
  <c r="F8019" i="3"/>
  <c r="G8019" i="3"/>
  <c r="F8020" i="3"/>
  <c r="G8020" i="3"/>
  <c r="F8021" i="3"/>
  <c r="G8021" i="3"/>
  <c r="F8022" i="3"/>
  <c r="G8022" i="3"/>
  <c r="F8023" i="3"/>
  <c r="G8023" i="3"/>
  <c r="F8024" i="3"/>
  <c r="G8024" i="3"/>
  <c r="F8025" i="3"/>
  <c r="G8025" i="3"/>
  <c r="F8026" i="3"/>
  <c r="G8026" i="3"/>
  <c r="F8027" i="3"/>
  <c r="G8027" i="3"/>
  <c r="F8028" i="3"/>
  <c r="G8028" i="3"/>
  <c r="F8029" i="3"/>
  <c r="G8029" i="3"/>
  <c r="F8030" i="3"/>
  <c r="G8030" i="3"/>
  <c r="F8031" i="3"/>
  <c r="G8031" i="3"/>
  <c r="F8032" i="3"/>
  <c r="G8032" i="3"/>
  <c r="F8033" i="3"/>
  <c r="G8033" i="3"/>
  <c r="F8034" i="3"/>
  <c r="G8034" i="3"/>
  <c r="F8035" i="3"/>
  <c r="G8035" i="3"/>
  <c r="F8036" i="3"/>
  <c r="G8036" i="3"/>
  <c r="F8037" i="3"/>
  <c r="G8037" i="3"/>
  <c r="F8038" i="3"/>
  <c r="G8038" i="3"/>
  <c r="F8039" i="3"/>
  <c r="G8039" i="3"/>
  <c r="F8040" i="3"/>
  <c r="G8040" i="3"/>
  <c r="F8041" i="3"/>
  <c r="G8041" i="3"/>
  <c r="F8042" i="3"/>
  <c r="G8042" i="3"/>
  <c r="F8043" i="3"/>
  <c r="G8043" i="3"/>
  <c r="F8044" i="3"/>
  <c r="G8044" i="3"/>
  <c r="F8045" i="3"/>
  <c r="G8045" i="3"/>
  <c r="F8046" i="3"/>
  <c r="G8046" i="3"/>
  <c r="F8047" i="3"/>
  <c r="G8047" i="3"/>
  <c r="F8048" i="3"/>
  <c r="G8048" i="3"/>
  <c r="F8049" i="3"/>
  <c r="G8049" i="3"/>
  <c r="F8050" i="3"/>
  <c r="G8050" i="3"/>
  <c r="F8051" i="3"/>
  <c r="G8051" i="3"/>
  <c r="F8052" i="3"/>
  <c r="G8052" i="3"/>
  <c r="F8053" i="3"/>
  <c r="G8053" i="3"/>
  <c r="F8054" i="3"/>
  <c r="G8054" i="3"/>
  <c r="F8055" i="3"/>
  <c r="G8055" i="3"/>
  <c r="F8056" i="3"/>
  <c r="G8056" i="3"/>
  <c r="F8057" i="3"/>
  <c r="G8057" i="3"/>
  <c r="F8058" i="3"/>
  <c r="G8058" i="3"/>
  <c r="F8059" i="3"/>
  <c r="G8059" i="3"/>
  <c r="F8060" i="3"/>
  <c r="G8060" i="3"/>
  <c r="F8061" i="3"/>
  <c r="G8061" i="3"/>
  <c r="F8062" i="3"/>
  <c r="G8062" i="3"/>
  <c r="F8063" i="3"/>
  <c r="G8063" i="3"/>
  <c r="F8064" i="3"/>
  <c r="G8064" i="3"/>
  <c r="F8065" i="3"/>
  <c r="G8065" i="3"/>
  <c r="F8066" i="3"/>
  <c r="G8066" i="3"/>
  <c r="F8067" i="3"/>
  <c r="G8067" i="3"/>
  <c r="F8068" i="3"/>
  <c r="G8068" i="3"/>
  <c r="F8069" i="3"/>
  <c r="G8069" i="3"/>
  <c r="F8070" i="3"/>
  <c r="G8070" i="3"/>
  <c r="F8071" i="3"/>
  <c r="G8071" i="3"/>
  <c r="F8072" i="3"/>
  <c r="G8072" i="3"/>
  <c r="F8073" i="3"/>
  <c r="G8073" i="3"/>
  <c r="F8074" i="3"/>
  <c r="G8074" i="3"/>
  <c r="F8075" i="3"/>
  <c r="G8075" i="3"/>
  <c r="F8076" i="3"/>
  <c r="G8076" i="3"/>
  <c r="F8077" i="3"/>
  <c r="G8077" i="3"/>
  <c r="F8078" i="3"/>
  <c r="G8078" i="3"/>
  <c r="F8079" i="3"/>
  <c r="G8079" i="3"/>
  <c r="F8080" i="3"/>
  <c r="G8080" i="3"/>
  <c r="F8081" i="3"/>
  <c r="G8081" i="3"/>
  <c r="F8082" i="3"/>
  <c r="G8082" i="3"/>
  <c r="F8083" i="3"/>
  <c r="G8083" i="3"/>
  <c r="F8084" i="3"/>
  <c r="G8084" i="3"/>
  <c r="F8085" i="3"/>
  <c r="G8085" i="3"/>
  <c r="F8086" i="3"/>
  <c r="G8086" i="3"/>
  <c r="F8087" i="3"/>
  <c r="G8087" i="3"/>
  <c r="F8088" i="3"/>
  <c r="G8088" i="3"/>
  <c r="F8089" i="3"/>
  <c r="G8089" i="3"/>
  <c r="F8090" i="3"/>
  <c r="G8090" i="3"/>
  <c r="F8091" i="3"/>
  <c r="G8091" i="3"/>
  <c r="F8092" i="3"/>
  <c r="G8092" i="3"/>
  <c r="F8093" i="3"/>
  <c r="G8093" i="3"/>
  <c r="F8094" i="3"/>
  <c r="G8094" i="3"/>
  <c r="F8095" i="3"/>
  <c r="G8095" i="3"/>
  <c r="F8096" i="3"/>
  <c r="G8096" i="3"/>
  <c r="F8097" i="3"/>
  <c r="G8097" i="3"/>
  <c r="F8098" i="3"/>
  <c r="G8098" i="3"/>
  <c r="F8099" i="3"/>
  <c r="G8099" i="3"/>
  <c r="F8100" i="3"/>
  <c r="G8100" i="3"/>
  <c r="F8101" i="3"/>
  <c r="G8101" i="3"/>
  <c r="F8102" i="3"/>
  <c r="G8102" i="3"/>
  <c r="F8103" i="3"/>
  <c r="G8103" i="3"/>
  <c r="F8104" i="3"/>
  <c r="G8104" i="3"/>
  <c r="F8105" i="3"/>
  <c r="G8105" i="3"/>
  <c r="F8106" i="3"/>
  <c r="G8106" i="3"/>
  <c r="F8107" i="3"/>
  <c r="G8107" i="3"/>
  <c r="F8108" i="3"/>
  <c r="G8108" i="3"/>
  <c r="F8109" i="3"/>
  <c r="G8109" i="3"/>
  <c r="F8110" i="3"/>
  <c r="G8110" i="3"/>
  <c r="F8111" i="3"/>
  <c r="G8111" i="3"/>
  <c r="F8112" i="3"/>
  <c r="G8112" i="3"/>
  <c r="F8113" i="3"/>
  <c r="G8113" i="3"/>
  <c r="F8114" i="3"/>
  <c r="G8114" i="3"/>
  <c r="F8115" i="3"/>
  <c r="G8115" i="3"/>
  <c r="F8116" i="3"/>
  <c r="G8116" i="3"/>
  <c r="F8117" i="3"/>
  <c r="G8117" i="3"/>
  <c r="F8118" i="3"/>
  <c r="G8118" i="3"/>
  <c r="F8119" i="3"/>
  <c r="G8119" i="3"/>
  <c r="F8120" i="3"/>
  <c r="G8120" i="3"/>
  <c r="F8121" i="3"/>
  <c r="G8121" i="3"/>
  <c r="F8122" i="3"/>
  <c r="G8122" i="3"/>
  <c r="F8123" i="3"/>
  <c r="G8123" i="3"/>
  <c r="F8124" i="3"/>
  <c r="G8124" i="3"/>
  <c r="F8125" i="3"/>
  <c r="G8125" i="3"/>
  <c r="F8126" i="3"/>
  <c r="G8126" i="3"/>
  <c r="F8127" i="3"/>
  <c r="G8127" i="3"/>
  <c r="F8128" i="3"/>
  <c r="G8128" i="3"/>
  <c r="F8129" i="3"/>
  <c r="G8129" i="3"/>
  <c r="F8130" i="3"/>
  <c r="G8130" i="3"/>
  <c r="F8131" i="3"/>
  <c r="G8131" i="3"/>
  <c r="F8132" i="3"/>
  <c r="G8132" i="3"/>
  <c r="F8133" i="3"/>
  <c r="G8133" i="3"/>
  <c r="F8134" i="3"/>
  <c r="G8134" i="3"/>
  <c r="F8135" i="3"/>
  <c r="G8135" i="3"/>
  <c r="F8136" i="3"/>
  <c r="G8136" i="3"/>
  <c r="F8137" i="3"/>
  <c r="G8137" i="3"/>
  <c r="F8138" i="3"/>
  <c r="G8138" i="3"/>
  <c r="F8139" i="3"/>
  <c r="G8139" i="3"/>
  <c r="F8140" i="3"/>
  <c r="G8140" i="3"/>
  <c r="F8141" i="3"/>
  <c r="G8141" i="3"/>
  <c r="F8142" i="3"/>
  <c r="G8142" i="3"/>
  <c r="F8143" i="3"/>
  <c r="G8143" i="3"/>
  <c r="F8144" i="3"/>
  <c r="G8144" i="3"/>
  <c r="F8145" i="3"/>
  <c r="G8145" i="3"/>
  <c r="F8146" i="3"/>
  <c r="G8146" i="3"/>
  <c r="F8147" i="3"/>
  <c r="G8147" i="3"/>
  <c r="F8148" i="3"/>
  <c r="G8148" i="3"/>
  <c r="F8149" i="3"/>
  <c r="G8149" i="3"/>
  <c r="F8150" i="3"/>
  <c r="G8150" i="3"/>
  <c r="F8151" i="3"/>
  <c r="G8151" i="3"/>
  <c r="F8152" i="3"/>
  <c r="G8152" i="3"/>
  <c r="F8153" i="3"/>
  <c r="G8153" i="3"/>
  <c r="F8154" i="3"/>
  <c r="G8154" i="3"/>
  <c r="F8155" i="3"/>
  <c r="G8155" i="3"/>
  <c r="F8156" i="3"/>
  <c r="G8156" i="3"/>
  <c r="F8157" i="3"/>
  <c r="G8157" i="3"/>
  <c r="F8158" i="3"/>
  <c r="G8158" i="3"/>
  <c r="F8159" i="3"/>
  <c r="G8159" i="3"/>
  <c r="F8160" i="3"/>
  <c r="G8160" i="3"/>
  <c r="F8161" i="3"/>
  <c r="G8161" i="3"/>
  <c r="F8162" i="3"/>
  <c r="G8162" i="3"/>
  <c r="F8163" i="3"/>
  <c r="G8163" i="3"/>
  <c r="F8164" i="3"/>
  <c r="G8164" i="3"/>
  <c r="F8165" i="3"/>
  <c r="G8165" i="3"/>
  <c r="F8166" i="3"/>
  <c r="G8166" i="3"/>
  <c r="F8167" i="3"/>
  <c r="G8167" i="3"/>
  <c r="F8168" i="3"/>
  <c r="G8168" i="3"/>
  <c r="F8169" i="3"/>
  <c r="G8169" i="3"/>
  <c r="F8170" i="3"/>
  <c r="G8170" i="3"/>
  <c r="F8171" i="3"/>
  <c r="G8171" i="3"/>
  <c r="F8172" i="3"/>
  <c r="G8172" i="3"/>
  <c r="F8173" i="3"/>
  <c r="G8173" i="3"/>
  <c r="F8174" i="3"/>
  <c r="G8174" i="3"/>
  <c r="F8175" i="3"/>
  <c r="G8175" i="3"/>
  <c r="F8176" i="3"/>
  <c r="G8176" i="3"/>
  <c r="F8177" i="3"/>
  <c r="G8177" i="3"/>
  <c r="F8178" i="3"/>
  <c r="G8178" i="3"/>
  <c r="F8179" i="3"/>
  <c r="G8179" i="3"/>
  <c r="F8180" i="3"/>
  <c r="G8180" i="3"/>
  <c r="F8181" i="3"/>
  <c r="G8181" i="3"/>
  <c r="F8182" i="3"/>
  <c r="G8182" i="3"/>
  <c r="F8183" i="3"/>
  <c r="G8183" i="3"/>
  <c r="F8184" i="3"/>
  <c r="G8184" i="3"/>
  <c r="F8185" i="3"/>
  <c r="G8185" i="3"/>
  <c r="F8186" i="3"/>
  <c r="G8186" i="3"/>
  <c r="F8187" i="3"/>
  <c r="G8187" i="3"/>
  <c r="F8188" i="3"/>
  <c r="G8188" i="3"/>
  <c r="F8189" i="3"/>
  <c r="G8189" i="3"/>
  <c r="F8190" i="3"/>
  <c r="G8190" i="3"/>
  <c r="F8191" i="3"/>
  <c r="G8191" i="3"/>
  <c r="F8192" i="3"/>
  <c r="G8192" i="3"/>
  <c r="F8193" i="3"/>
  <c r="G8193" i="3"/>
  <c r="F8194" i="3"/>
  <c r="G8194" i="3"/>
  <c r="F8195" i="3"/>
  <c r="G8195" i="3"/>
  <c r="F8196" i="3"/>
  <c r="G8196" i="3"/>
  <c r="F8197" i="3"/>
  <c r="G8197" i="3"/>
  <c r="F8198" i="3"/>
  <c r="G8198" i="3"/>
  <c r="F8199" i="3"/>
  <c r="G8199" i="3"/>
  <c r="F8200" i="3"/>
  <c r="G8200" i="3"/>
  <c r="F8201" i="3"/>
  <c r="G8201" i="3"/>
  <c r="F8202" i="3"/>
  <c r="G8202" i="3"/>
  <c r="F8203" i="3"/>
  <c r="G8203" i="3"/>
  <c r="F8204" i="3"/>
  <c r="G8204" i="3"/>
  <c r="F8205" i="3"/>
  <c r="G8205" i="3"/>
  <c r="F8206" i="3"/>
  <c r="G8206" i="3"/>
  <c r="F8207" i="3"/>
  <c r="G8207" i="3"/>
  <c r="F8208" i="3"/>
  <c r="G8208" i="3"/>
  <c r="F8209" i="3"/>
  <c r="G8209" i="3"/>
  <c r="F8210" i="3"/>
  <c r="G8210" i="3"/>
  <c r="F8211" i="3"/>
  <c r="G8211" i="3"/>
  <c r="F8212" i="3"/>
  <c r="G8212" i="3"/>
  <c r="F8213" i="3"/>
  <c r="G8213" i="3"/>
  <c r="F8214" i="3"/>
  <c r="G8214" i="3"/>
  <c r="F8215" i="3"/>
  <c r="G8215" i="3"/>
  <c r="F8216" i="3"/>
  <c r="G8216" i="3"/>
  <c r="F8217" i="3"/>
  <c r="G8217" i="3"/>
  <c r="F8218" i="3"/>
  <c r="G8218" i="3"/>
  <c r="F8219" i="3"/>
  <c r="G8219" i="3"/>
  <c r="F8220" i="3"/>
  <c r="G8220" i="3"/>
  <c r="F8221" i="3"/>
  <c r="G8221" i="3"/>
  <c r="F8222" i="3"/>
  <c r="G8222" i="3"/>
  <c r="F8223" i="3"/>
  <c r="G8223" i="3"/>
  <c r="F8224" i="3"/>
  <c r="G8224" i="3"/>
  <c r="F8225" i="3"/>
  <c r="G8225" i="3"/>
  <c r="F8226" i="3"/>
  <c r="G8226" i="3"/>
  <c r="F8227" i="3"/>
  <c r="G8227" i="3"/>
  <c r="F8228" i="3"/>
  <c r="G8228" i="3"/>
  <c r="F8229" i="3"/>
  <c r="G8229" i="3"/>
  <c r="F8230" i="3"/>
  <c r="G8230" i="3"/>
  <c r="F8231" i="3"/>
  <c r="G8231" i="3"/>
  <c r="F8232" i="3"/>
  <c r="G8232" i="3"/>
  <c r="F8233" i="3"/>
  <c r="G8233" i="3"/>
  <c r="F8234" i="3"/>
  <c r="G8234" i="3"/>
  <c r="F8235" i="3"/>
  <c r="G8235" i="3"/>
  <c r="F8236" i="3"/>
  <c r="G8236" i="3"/>
  <c r="F8237" i="3"/>
  <c r="G8237" i="3"/>
  <c r="F8238" i="3"/>
  <c r="G8238" i="3"/>
  <c r="F8239" i="3"/>
  <c r="G8239" i="3"/>
  <c r="F8240" i="3"/>
  <c r="G8240" i="3"/>
  <c r="F8241" i="3"/>
  <c r="G8241" i="3"/>
  <c r="F8242" i="3"/>
  <c r="G8242" i="3"/>
  <c r="F8243" i="3"/>
  <c r="G8243" i="3"/>
  <c r="F8244" i="3"/>
  <c r="G8244" i="3"/>
  <c r="F8245" i="3"/>
  <c r="G8245" i="3"/>
  <c r="F8246" i="3"/>
  <c r="G8246" i="3"/>
  <c r="F8247" i="3"/>
  <c r="G8247" i="3"/>
  <c r="F8248" i="3"/>
  <c r="G8248" i="3"/>
  <c r="F8249" i="3"/>
  <c r="G8249" i="3"/>
  <c r="F8250" i="3"/>
  <c r="G8250" i="3"/>
  <c r="F8251" i="3"/>
  <c r="G8251" i="3"/>
  <c r="F8252" i="3"/>
  <c r="G8252" i="3"/>
  <c r="F8253" i="3"/>
  <c r="G8253" i="3"/>
  <c r="F8254" i="3"/>
  <c r="G8254" i="3"/>
  <c r="F8255" i="3"/>
  <c r="G8255" i="3"/>
  <c r="F8256" i="3"/>
  <c r="G8256" i="3"/>
  <c r="F8257" i="3"/>
  <c r="G8257" i="3"/>
  <c r="F8258" i="3"/>
  <c r="G8258" i="3"/>
  <c r="F8259" i="3"/>
  <c r="G8259" i="3"/>
  <c r="F8260" i="3"/>
  <c r="G8260" i="3"/>
  <c r="F8261" i="3"/>
  <c r="G8261" i="3"/>
  <c r="F8262" i="3"/>
  <c r="G8262" i="3"/>
  <c r="F8263" i="3"/>
  <c r="G8263" i="3"/>
  <c r="F8264" i="3"/>
  <c r="G8264" i="3"/>
  <c r="F8265" i="3"/>
  <c r="G8265" i="3"/>
  <c r="F8266" i="3"/>
  <c r="G8266" i="3"/>
  <c r="F8267" i="3"/>
  <c r="G8267" i="3"/>
  <c r="F8268" i="3"/>
  <c r="G8268" i="3"/>
  <c r="F8269" i="3"/>
  <c r="G8269" i="3"/>
  <c r="F8270" i="3"/>
  <c r="G8270" i="3"/>
  <c r="F8271" i="3"/>
  <c r="G8271" i="3"/>
  <c r="F8272" i="3"/>
  <c r="G8272" i="3"/>
  <c r="F8273" i="3"/>
  <c r="G8273" i="3"/>
  <c r="F8274" i="3"/>
  <c r="G8274" i="3"/>
  <c r="F8275" i="3"/>
  <c r="G8275" i="3"/>
  <c r="F8276" i="3"/>
  <c r="G8276" i="3"/>
  <c r="F8277" i="3"/>
  <c r="G8277" i="3"/>
  <c r="F8278" i="3"/>
  <c r="G8278" i="3"/>
  <c r="F8279" i="3"/>
  <c r="G8279" i="3"/>
  <c r="F8280" i="3"/>
  <c r="G8280" i="3"/>
  <c r="F8281" i="3"/>
  <c r="G8281" i="3"/>
  <c r="F8282" i="3"/>
  <c r="G8282" i="3"/>
  <c r="F8283" i="3"/>
  <c r="G8283" i="3"/>
  <c r="F8284" i="3"/>
  <c r="G8284" i="3"/>
  <c r="F8285" i="3"/>
  <c r="G8285" i="3"/>
  <c r="F8286" i="3"/>
  <c r="G8286" i="3"/>
  <c r="F8287" i="3"/>
  <c r="G8287" i="3"/>
  <c r="F8288" i="3"/>
  <c r="G8288" i="3"/>
  <c r="F8289" i="3"/>
  <c r="G8289" i="3"/>
  <c r="F8290" i="3"/>
  <c r="G8290" i="3"/>
  <c r="F8291" i="3"/>
  <c r="G8291" i="3"/>
  <c r="F8292" i="3"/>
  <c r="G8292" i="3"/>
  <c r="F8293" i="3"/>
  <c r="G8293" i="3"/>
  <c r="F8294" i="3"/>
  <c r="G8294" i="3"/>
  <c r="F8295" i="3"/>
  <c r="G8295" i="3"/>
  <c r="F8296" i="3"/>
  <c r="G8296" i="3"/>
  <c r="F8297" i="3"/>
  <c r="G8297" i="3"/>
  <c r="F8298" i="3"/>
  <c r="G8298" i="3"/>
  <c r="F8299" i="3"/>
  <c r="G8299" i="3"/>
  <c r="F8300" i="3"/>
  <c r="G8300" i="3"/>
  <c r="F8301" i="3"/>
  <c r="G8301" i="3"/>
  <c r="F8302" i="3"/>
  <c r="G8302" i="3"/>
  <c r="F8303" i="3"/>
  <c r="G8303" i="3"/>
  <c r="F8304" i="3"/>
  <c r="G8304" i="3"/>
  <c r="F8305" i="3"/>
  <c r="G8305" i="3"/>
  <c r="F8306" i="3"/>
  <c r="G8306" i="3"/>
  <c r="F8307" i="3"/>
  <c r="G8307" i="3"/>
  <c r="F8308" i="3"/>
  <c r="G8308" i="3"/>
  <c r="F8309" i="3"/>
  <c r="G8309" i="3"/>
  <c r="F8310" i="3"/>
  <c r="G8310" i="3"/>
  <c r="F8311" i="3"/>
  <c r="G8311" i="3"/>
  <c r="F8312" i="3"/>
  <c r="G8312" i="3"/>
  <c r="F8313" i="3"/>
  <c r="G8313" i="3"/>
  <c r="F8314" i="3"/>
  <c r="G8314" i="3"/>
  <c r="F8315" i="3"/>
  <c r="G8315" i="3"/>
  <c r="F8316" i="3"/>
  <c r="G8316" i="3"/>
  <c r="F8317" i="3"/>
  <c r="G8317" i="3"/>
  <c r="F8318" i="3"/>
  <c r="G8318" i="3"/>
  <c r="F8319" i="3"/>
  <c r="G8319" i="3"/>
  <c r="F8320" i="3"/>
  <c r="G8320" i="3"/>
  <c r="F8321" i="3"/>
  <c r="G8321" i="3"/>
  <c r="F8322" i="3"/>
  <c r="G8322" i="3"/>
  <c r="F8323" i="3"/>
  <c r="G8323" i="3"/>
  <c r="F8324" i="3"/>
  <c r="G8324" i="3"/>
  <c r="F8325" i="3"/>
  <c r="G8325" i="3"/>
  <c r="F8326" i="3"/>
  <c r="G8326" i="3"/>
  <c r="F8327" i="3"/>
  <c r="G8327" i="3"/>
  <c r="F8328" i="3"/>
  <c r="G8328" i="3"/>
  <c r="F8329" i="3"/>
  <c r="G8329" i="3"/>
  <c r="F8330" i="3"/>
  <c r="G8330" i="3"/>
  <c r="F8331" i="3"/>
  <c r="G8331" i="3"/>
  <c r="F8332" i="3"/>
  <c r="G8332" i="3"/>
  <c r="F8333" i="3"/>
  <c r="G8333" i="3"/>
  <c r="F8334" i="3"/>
  <c r="G8334" i="3"/>
  <c r="F8335" i="3"/>
  <c r="G8335" i="3"/>
  <c r="F8336" i="3"/>
  <c r="G8336" i="3"/>
  <c r="F8337" i="3"/>
  <c r="G8337" i="3"/>
  <c r="F8338" i="3"/>
  <c r="G8338" i="3"/>
  <c r="F8339" i="3"/>
  <c r="G8339" i="3"/>
  <c r="F8340" i="3"/>
  <c r="G8340" i="3"/>
  <c r="F8341" i="3"/>
  <c r="G8341" i="3"/>
  <c r="F8342" i="3"/>
  <c r="G8342" i="3"/>
  <c r="F8343" i="3"/>
  <c r="G8343" i="3"/>
  <c r="F8344" i="3"/>
  <c r="G8344" i="3"/>
  <c r="F8345" i="3"/>
  <c r="G8345" i="3"/>
  <c r="F8346" i="3"/>
  <c r="G8346" i="3"/>
  <c r="F8347" i="3"/>
  <c r="G8347" i="3"/>
  <c r="F8348" i="3"/>
  <c r="G8348" i="3"/>
  <c r="F8349" i="3"/>
  <c r="G8349" i="3"/>
  <c r="F8350" i="3"/>
  <c r="G8350" i="3"/>
  <c r="F8351" i="3"/>
  <c r="G8351" i="3"/>
  <c r="F8352" i="3"/>
  <c r="G8352" i="3"/>
  <c r="F8353" i="3"/>
  <c r="G8353" i="3"/>
  <c r="F8354" i="3"/>
  <c r="G8354" i="3"/>
  <c r="F8355" i="3"/>
  <c r="G8355" i="3"/>
  <c r="F8356" i="3"/>
  <c r="G8356" i="3"/>
  <c r="F8357" i="3"/>
  <c r="G8357" i="3"/>
  <c r="F8358" i="3"/>
  <c r="G8358" i="3"/>
  <c r="F8359" i="3"/>
  <c r="G8359" i="3"/>
  <c r="F8360" i="3"/>
  <c r="G8360" i="3"/>
  <c r="F8361" i="3"/>
  <c r="G8361" i="3"/>
  <c r="F8362" i="3"/>
  <c r="G8362" i="3"/>
  <c r="F8363" i="3"/>
  <c r="G8363" i="3"/>
  <c r="F8364" i="3"/>
  <c r="G8364" i="3"/>
  <c r="F8365" i="3"/>
  <c r="G8365" i="3"/>
  <c r="F8366" i="3"/>
  <c r="G8366" i="3"/>
  <c r="F8367" i="3"/>
  <c r="G8367" i="3"/>
  <c r="F8368" i="3"/>
  <c r="G8368" i="3"/>
  <c r="F8369" i="3"/>
  <c r="G8369" i="3"/>
  <c r="F8370" i="3"/>
  <c r="G8370" i="3"/>
  <c r="F8371" i="3"/>
  <c r="G8371" i="3"/>
  <c r="F8372" i="3"/>
  <c r="G8372" i="3"/>
  <c r="F8373" i="3"/>
  <c r="G8373" i="3"/>
  <c r="F8374" i="3"/>
  <c r="G8374" i="3"/>
  <c r="F8375" i="3"/>
  <c r="G8375" i="3"/>
  <c r="F8376" i="3"/>
  <c r="G8376" i="3"/>
  <c r="F8377" i="3"/>
  <c r="G8377" i="3"/>
  <c r="F8378" i="3"/>
  <c r="G8378" i="3"/>
  <c r="F8379" i="3"/>
  <c r="G8379" i="3"/>
  <c r="F8380" i="3"/>
  <c r="G8380" i="3"/>
  <c r="F8381" i="3"/>
  <c r="G8381" i="3"/>
  <c r="F8382" i="3"/>
  <c r="G8382" i="3"/>
  <c r="F8383" i="3"/>
  <c r="G8383" i="3"/>
  <c r="F8384" i="3"/>
  <c r="G8384" i="3"/>
  <c r="F8385" i="3"/>
  <c r="G8385" i="3"/>
  <c r="F8386" i="3"/>
  <c r="G8386" i="3"/>
  <c r="F8387" i="3"/>
  <c r="G8387" i="3"/>
  <c r="F8388" i="3"/>
  <c r="G8388" i="3"/>
  <c r="F8389" i="3"/>
  <c r="G8389" i="3"/>
  <c r="F8390" i="3"/>
  <c r="G8390" i="3"/>
  <c r="F8391" i="3"/>
  <c r="G8391" i="3"/>
  <c r="F8392" i="3"/>
  <c r="G8392" i="3"/>
  <c r="F8393" i="3"/>
  <c r="G8393" i="3"/>
  <c r="F8394" i="3"/>
  <c r="G8394" i="3"/>
  <c r="F8395" i="3"/>
  <c r="G8395" i="3"/>
  <c r="F8396" i="3"/>
  <c r="G8396" i="3"/>
  <c r="F8397" i="3"/>
  <c r="G8397" i="3"/>
  <c r="F8398" i="3"/>
  <c r="G8398" i="3"/>
  <c r="F8399" i="3"/>
  <c r="G8399" i="3"/>
  <c r="F8400" i="3"/>
  <c r="G8400" i="3"/>
  <c r="F8401" i="3"/>
  <c r="G8401" i="3"/>
  <c r="F8402" i="3"/>
  <c r="G8402" i="3"/>
  <c r="F8403" i="3"/>
  <c r="G8403" i="3"/>
  <c r="F8404" i="3"/>
  <c r="G8404" i="3"/>
  <c r="F8405" i="3"/>
  <c r="G8405" i="3"/>
  <c r="F8406" i="3"/>
  <c r="G8406" i="3"/>
  <c r="F8407" i="3"/>
  <c r="G8407" i="3"/>
  <c r="F8408" i="3"/>
  <c r="G8408" i="3"/>
  <c r="F8409" i="3"/>
  <c r="G8409" i="3"/>
  <c r="F8410" i="3"/>
  <c r="G8410" i="3"/>
  <c r="F8411" i="3"/>
  <c r="G8411" i="3"/>
  <c r="F8412" i="3"/>
  <c r="G8412" i="3"/>
  <c r="F8413" i="3"/>
  <c r="G8413" i="3"/>
  <c r="F8414" i="3"/>
  <c r="G8414" i="3"/>
  <c r="F8415" i="3"/>
  <c r="G8415" i="3"/>
  <c r="F8416" i="3"/>
  <c r="G8416" i="3"/>
  <c r="F8417" i="3"/>
  <c r="G8417" i="3"/>
  <c r="F8418" i="3"/>
  <c r="G8418" i="3"/>
  <c r="F8419" i="3"/>
  <c r="G8419" i="3"/>
  <c r="F8420" i="3"/>
  <c r="G8420" i="3"/>
  <c r="F8421" i="3"/>
  <c r="G8421" i="3"/>
  <c r="F8422" i="3"/>
  <c r="G8422" i="3"/>
  <c r="F8423" i="3"/>
  <c r="G8423" i="3"/>
  <c r="F8424" i="3"/>
  <c r="G8424" i="3"/>
  <c r="F8425" i="3"/>
  <c r="G8425" i="3"/>
  <c r="F8426" i="3"/>
  <c r="G8426" i="3"/>
  <c r="F8427" i="3"/>
  <c r="G8427" i="3"/>
  <c r="F8428" i="3"/>
  <c r="G8428" i="3"/>
  <c r="F8429" i="3"/>
  <c r="G8429" i="3"/>
  <c r="F8430" i="3"/>
  <c r="G8430" i="3"/>
  <c r="F8431" i="3"/>
  <c r="G8431" i="3"/>
  <c r="F8432" i="3"/>
  <c r="G8432" i="3"/>
  <c r="F8433" i="3"/>
  <c r="G8433" i="3"/>
  <c r="F8434" i="3"/>
  <c r="G8434" i="3"/>
  <c r="F8435" i="3"/>
  <c r="G8435" i="3"/>
  <c r="F8436" i="3"/>
  <c r="G8436" i="3"/>
  <c r="F8437" i="3"/>
  <c r="G8437" i="3"/>
  <c r="F8438" i="3"/>
  <c r="G8438" i="3"/>
  <c r="F8439" i="3"/>
  <c r="G8439" i="3"/>
  <c r="F8440" i="3"/>
  <c r="G8440" i="3"/>
  <c r="F8441" i="3"/>
  <c r="G8441" i="3"/>
  <c r="F8442" i="3"/>
  <c r="G8442" i="3"/>
  <c r="F8443" i="3"/>
  <c r="G8443" i="3"/>
  <c r="F8444" i="3"/>
  <c r="G8444" i="3"/>
  <c r="F8445" i="3"/>
  <c r="G8445" i="3"/>
  <c r="F8446" i="3"/>
  <c r="G8446" i="3"/>
  <c r="F8447" i="3"/>
  <c r="G8447" i="3"/>
  <c r="F8448" i="3"/>
  <c r="G8448" i="3"/>
  <c r="F8449" i="3"/>
  <c r="G8449" i="3"/>
  <c r="F8450" i="3"/>
  <c r="G8450" i="3"/>
  <c r="F8451" i="3"/>
  <c r="G8451" i="3"/>
  <c r="F8452" i="3"/>
  <c r="G8452" i="3"/>
  <c r="F8453" i="3"/>
  <c r="G8453" i="3"/>
  <c r="F8454" i="3"/>
  <c r="G8454" i="3"/>
  <c r="F8455" i="3"/>
  <c r="G8455" i="3"/>
  <c r="F8456" i="3"/>
  <c r="G8456" i="3"/>
  <c r="F8457" i="3"/>
  <c r="G8457" i="3"/>
  <c r="F8458" i="3"/>
  <c r="G8458" i="3"/>
  <c r="F8459" i="3"/>
  <c r="G8459" i="3"/>
  <c r="F8460" i="3"/>
  <c r="G8460" i="3"/>
  <c r="F8461" i="3"/>
  <c r="G8461" i="3"/>
  <c r="F8462" i="3"/>
  <c r="G8462" i="3"/>
  <c r="F8463" i="3"/>
  <c r="G8463" i="3"/>
  <c r="F8464" i="3"/>
  <c r="G8464" i="3"/>
  <c r="F8465" i="3"/>
  <c r="G8465" i="3"/>
  <c r="F8466" i="3"/>
  <c r="G8466" i="3"/>
  <c r="F8467" i="3"/>
  <c r="G8467" i="3"/>
  <c r="F8468" i="3"/>
  <c r="G8468" i="3"/>
  <c r="F8469" i="3"/>
  <c r="G8469" i="3"/>
  <c r="F8470" i="3"/>
  <c r="G8470" i="3"/>
  <c r="F8471" i="3"/>
  <c r="G8471" i="3"/>
  <c r="F8472" i="3"/>
  <c r="G8472" i="3"/>
  <c r="F8473" i="3"/>
  <c r="G8473" i="3"/>
  <c r="F8474" i="3"/>
  <c r="G8474" i="3"/>
  <c r="F8475" i="3"/>
  <c r="G8475" i="3"/>
  <c r="F8476" i="3"/>
  <c r="G8476" i="3"/>
  <c r="F8477" i="3"/>
  <c r="G8477" i="3"/>
  <c r="F8478" i="3"/>
  <c r="G8478" i="3"/>
  <c r="F8479" i="3"/>
  <c r="G8479" i="3"/>
  <c r="F8480" i="3"/>
  <c r="G8480" i="3"/>
  <c r="F8481" i="3"/>
  <c r="G8481" i="3"/>
  <c r="F8482" i="3"/>
  <c r="G8482" i="3"/>
  <c r="F8483" i="3"/>
  <c r="G8483" i="3"/>
  <c r="F8484" i="3"/>
  <c r="G8484" i="3"/>
  <c r="F8485" i="3"/>
  <c r="G8485" i="3"/>
  <c r="F8486" i="3"/>
  <c r="G8486" i="3"/>
  <c r="F8487" i="3"/>
  <c r="G8487" i="3"/>
  <c r="F8488" i="3"/>
  <c r="G8488" i="3"/>
  <c r="F8489" i="3"/>
  <c r="G8489" i="3"/>
  <c r="F8490" i="3"/>
  <c r="G8490" i="3"/>
  <c r="F8491" i="3"/>
  <c r="G8491" i="3"/>
  <c r="F8492" i="3"/>
  <c r="G8492" i="3"/>
  <c r="F8493" i="3"/>
  <c r="G8493" i="3"/>
  <c r="F8494" i="3"/>
  <c r="G8494" i="3"/>
  <c r="F8495" i="3"/>
  <c r="G8495" i="3"/>
  <c r="F8496" i="3"/>
  <c r="G8496" i="3"/>
  <c r="F8497" i="3"/>
  <c r="G8497" i="3"/>
  <c r="F8498" i="3"/>
  <c r="G8498" i="3"/>
  <c r="F8499" i="3"/>
  <c r="G8499" i="3"/>
  <c r="F8500" i="3"/>
  <c r="G8500" i="3"/>
  <c r="F8501" i="3"/>
  <c r="G8501" i="3"/>
  <c r="F8502" i="3"/>
  <c r="G8502" i="3"/>
  <c r="F8503" i="3"/>
  <c r="G8503" i="3"/>
  <c r="F8504" i="3"/>
  <c r="G8504" i="3"/>
  <c r="F8505" i="3"/>
  <c r="G8505" i="3"/>
  <c r="F8506" i="3"/>
  <c r="G8506" i="3"/>
  <c r="F8507" i="3"/>
  <c r="G8507" i="3"/>
  <c r="F8508" i="3"/>
  <c r="G8508" i="3"/>
  <c r="F8509" i="3"/>
  <c r="G8509" i="3"/>
  <c r="F8510" i="3"/>
  <c r="G8510" i="3"/>
  <c r="F8511" i="3"/>
  <c r="G8511" i="3"/>
  <c r="F8512" i="3"/>
  <c r="G8512" i="3"/>
  <c r="F8513" i="3"/>
  <c r="G8513" i="3"/>
  <c r="F8514" i="3"/>
  <c r="G8514" i="3"/>
  <c r="F8515" i="3"/>
  <c r="G8515" i="3"/>
  <c r="F8516" i="3"/>
  <c r="G8516" i="3"/>
  <c r="F8517" i="3"/>
  <c r="G8517" i="3"/>
  <c r="F8518" i="3"/>
  <c r="G8518" i="3"/>
  <c r="F8519" i="3"/>
  <c r="G8519" i="3"/>
  <c r="F8520" i="3"/>
  <c r="G8520" i="3"/>
  <c r="F8521" i="3"/>
  <c r="G8521" i="3"/>
  <c r="F8522" i="3"/>
  <c r="G8522" i="3"/>
  <c r="F8523" i="3"/>
  <c r="G8523" i="3"/>
  <c r="F8524" i="3"/>
  <c r="G8524" i="3"/>
  <c r="F8525" i="3"/>
  <c r="G8525" i="3"/>
  <c r="F8526" i="3"/>
  <c r="G8526" i="3"/>
  <c r="F8527" i="3"/>
  <c r="G8527" i="3"/>
  <c r="F8528" i="3"/>
  <c r="G8528" i="3"/>
  <c r="F8529" i="3"/>
  <c r="G8529" i="3"/>
  <c r="F8530" i="3"/>
  <c r="G8530" i="3"/>
  <c r="F8531" i="3"/>
  <c r="G8531" i="3"/>
  <c r="F8532" i="3"/>
  <c r="G8532" i="3"/>
  <c r="F8533" i="3"/>
  <c r="G8533" i="3"/>
  <c r="F8534" i="3"/>
  <c r="G8534" i="3"/>
  <c r="F8535" i="3"/>
  <c r="G8535" i="3"/>
  <c r="F8536" i="3"/>
  <c r="G8536" i="3"/>
  <c r="F8537" i="3"/>
  <c r="G8537" i="3"/>
  <c r="F8538" i="3"/>
  <c r="G8538" i="3"/>
  <c r="F8539" i="3"/>
  <c r="G8539" i="3"/>
  <c r="F8540" i="3"/>
  <c r="G8540" i="3"/>
  <c r="F8541" i="3"/>
  <c r="G8541" i="3"/>
  <c r="F8542" i="3"/>
  <c r="G8542" i="3"/>
  <c r="F8543" i="3"/>
  <c r="G8543" i="3"/>
  <c r="F8544" i="3"/>
  <c r="G8544" i="3"/>
  <c r="F8545" i="3"/>
  <c r="G8545" i="3"/>
  <c r="F8546" i="3"/>
  <c r="G8546" i="3"/>
  <c r="F8547" i="3"/>
  <c r="G8547" i="3"/>
  <c r="F8548" i="3"/>
  <c r="G8548" i="3"/>
  <c r="F8549" i="3"/>
  <c r="G8549" i="3"/>
  <c r="F8550" i="3"/>
  <c r="G8550" i="3"/>
  <c r="F8551" i="3"/>
  <c r="G8551" i="3"/>
  <c r="F8552" i="3"/>
  <c r="G8552" i="3"/>
  <c r="F8553" i="3"/>
  <c r="G8553" i="3"/>
  <c r="F8554" i="3"/>
  <c r="G8554" i="3"/>
  <c r="F8555" i="3"/>
  <c r="G8555" i="3"/>
  <c r="F8556" i="3"/>
  <c r="G8556" i="3"/>
  <c r="F8557" i="3"/>
  <c r="G8557" i="3"/>
  <c r="F8558" i="3"/>
  <c r="G8558" i="3"/>
  <c r="F8559" i="3"/>
  <c r="G8559" i="3"/>
  <c r="F8560" i="3"/>
  <c r="G8560" i="3"/>
  <c r="F8561" i="3"/>
  <c r="G8561" i="3"/>
  <c r="F8562" i="3"/>
  <c r="G8562" i="3"/>
  <c r="F8563" i="3"/>
  <c r="G8563" i="3"/>
  <c r="F8564" i="3"/>
  <c r="G8564" i="3"/>
  <c r="F8565" i="3"/>
  <c r="G8565" i="3"/>
  <c r="F8566" i="3"/>
  <c r="G8566" i="3"/>
  <c r="F8567" i="3"/>
  <c r="G8567" i="3"/>
  <c r="F8568" i="3"/>
  <c r="G8568" i="3"/>
  <c r="F8569" i="3"/>
  <c r="G8569" i="3"/>
  <c r="F8570" i="3"/>
  <c r="G8570" i="3"/>
  <c r="F8571" i="3"/>
  <c r="G8571" i="3"/>
  <c r="F8572" i="3"/>
  <c r="G8572" i="3"/>
  <c r="F8573" i="3"/>
  <c r="G8573" i="3"/>
  <c r="F8574" i="3"/>
  <c r="G8574" i="3"/>
  <c r="F8575" i="3"/>
  <c r="G8575" i="3"/>
  <c r="F8576" i="3"/>
  <c r="G8576" i="3"/>
  <c r="F8577" i="3"/>
  <c r="G8577" i="3"/>
  <c r="F8578" i="3"/>
  <c r="G8578" i="3"/>
  <c r="F8579" i="3"/>
  <c r="G8579" i="3"/>
  <c r="F8580" i="3"/>
  <c r="G8580" i="3"/>
  <c r="F8581" i="3"/>
  <c r="G8581" i="3"/>
  <c r="F8582" i="3"/>
  <c r="G8582" i="3"/>
  <c r="F8583" i="3"/>
  <c r="G8583" i="3"/>
  <c r="F8584" i="3"/>
  <c r="G8584" i="3"/>
  <c r="F8585" i="3"/>
  <c r="G8585" i="3"/>
  <c r="F8586" i="3"/>
  <c r="G8586" i="3"/>
  <c r="F8587" i="3"/>
  <c r="G8587" i="3"/>
  <c r="F8588" i="3"/>
  <c r="G8588" i="3"/>
  <c r="F8589" i="3"/>
  <c r="G8589" i="3"/>
  <c r="F8590" i="3"/>
  <c r="G8590" i="3"/>
  <c r="F8591" i="3"/>
  <c r="G8591" i="3"/>
  <c r="F8592" i="3"/>
  <c r="G8592" i="3"/>
  <c r="F8593" i="3"/>
  <c r="G8593" i="3"/>
  <c r="F8594" i="3"/>
  <c r="G8594" i="3"/>
  <c r="F8595" i="3"/>
  <c r="G8595" i="3"/>
  <c r="F8596" i="3"/>
  <c r="G8596" i="3"/>
  <c r="F8597" i="3"/>
  <c r="G8597" i="3"/>
  <c r="F8598" i="3"/>
  <c r="G8598" i="3"/>
  <c r="F8599" i="3"/>
  <c r="G8599" i="3"/>
  <c r="F8600" i="3"/>
  <c r="G8600" i="3"/>
  <c r="F8601" i="3"/>
  <c r="G8601" i="3"/>
  <c r="F8602" i="3"/>
  <c r="G8602" i="3"/>
  <c r="F8603" i="3"/>
  <c r="G8603" i="3"/>
  <c r="F8604" i="3"/>
  <c r="G8604" i="3"/>
  <c r="F8605" i="3"/>
  <c r="G8605" i="3"/>
  <c r="F8606" i="3"/>
  <c r="G8606" i="3"/>
  <c r="F8607" i="3"/>
  <c r="G8607" i="3"/>
  <c r="F8608" i="3"/>
  <c r="G8608" i="3"/>
  <c r="F8609" i="3"/>
  <c r="G8609" i="3"/>
  <c r="F8610" i="3"/>
  <c r="G8610" i="3"/>
  <c r="F8611" i="3"/>
  <c r="G8611" i="3"/>
  <c r="F8612" i="3"/>
  <c r="G8612" i="3"/>
  <c r="F8613" i="3"/>
  <c r="G8613" i="3"/>
  <c r="F8614" i="3"/>
  <c r="G8614" i="3"/>
  <c r="F8615" i="3"/>
  <c r="G8615" i="3"/>
  <c r="F8616" i="3"/>
  <c r="G8616" i="3"/>
  <c r="F8617" i="3"/>
  <c r="G8617" i="3"/>
  <c r="F8618" i="3"/>
  <c r="G8618" i="3"/>
  <c r="F8619" i="3"/>
  <c r="G8619" i="3"/>
  <c r="F8620" i="3"/>
  <c r="G8620" i="3"/>
  <c r="F8621" i="3"/>
  <c r="G8621" i="3"/>
  <c r="F8622" i="3"/>
  <c r="G8622" i="3"/>
  <c r="F8623" i="3"/>
  <c r="G8623" i="3"/>
  <c r="F8624" i="3"/>
  <c r="G8624" i="3"/>
  <c r="F8625" i="3"/>
  <c r="G8625" i="3"/>
  <c r="F8626" i="3"/>
  <c r="G8626" i="3"/>
  <c r="F8627" i="3"/>
  <c r="G8627" i="3"/>
  <c r="F8628" i="3"/>
  <c r="G8628" i="3"/>
  <c r="F8629" i="3"/>
  <c r="G8629" i="3"/>
  <c r="F8630" i="3"/>
  <c r="G8630" i="3"/>
  <c r="F8631" i="3"/>
  <c r="G8631" i="3"/>
  <c r="F8632" i="3"/>
  <c r="G8632" i="3"/>
  <c r="F8633" i="3"/>
  <c r="G8633" i="3"/>
  <c r="F8634" i="3"/>
  <c r="G8634" i="3"/>
  <c r="F8635" i="3"/>
  <c r="G8635" i="3"/>
  <c r="F8636" i="3"/>
  <c r="G8636" i="3"/>
  <c r="F8637" i="3"/>
  <c r="G8637" i="3"/>
  <c r="F8638" i="3"/>
  <c r="G8638" i="3"/>
  <c r="F8639" i="3"/>
  <c r="G8639" i="3"/>
  <c r="F8640" i="3"/>
  <c r="G8640" i="3"/>
  <c r="F8641" i="3"/>
  <c r="G8641" i="3"/>
  <c r="F8642" i="3"/>
  <c r="G8642" i="3"/>
  <c r="F8643" i="3"/>
  <c r="G8643" i="3"/>
  <c r="F8644" i="3"/>
  <c r="G8644" i="3"/>
  <c r="F8645" i="3"/>
  <c r="G8645" i="3"/>
  <c r="F8646" i="3"/>
  <c r="G8646" i="3"/>
  <c r="F8647" i="3"/>
  <c r="G8647" i="3"/>
  <c r="F8648" i="3"/>
  <c r="G8648" i="3"/>
  <c r="F8649" i="3"/>
  <c r="G8649" i="3"/>
  <c r="F8650" i="3"/>
  <c r="G8650" i="3"/>
  <c r="F8651" i="3"/>
  <c r="G8651" i="3"/>
  <c r="F8652" i="3"/>
  <c r="G8652" i="3"/>
  <c r="F8653" i="3"/>
  <c r="G8653" i="3"/>
  <c r="F8654" i="3"/>
  <c r="G8654" i="3"/>
  <c r="F8655" i="3"/>
  <c r="G8655" i="3"/>
  <c r="F8656" i="3"/>
  <c r="G8656" i="3"/>
  <c r="F8657" i="3"/>
  <c r="G8657" i="3"/>
  <c r="F8658" i="3"/>
  <c r="G8658" i="3"/>
  <c r="F8659" i="3"/>
  <c r="G8659" i="3"/>
  <c r="F8660" i="3"/>
  <c r="G8660" i="3"/>
  <c r="F8661" i="3"/>
  <c r="G8661" i="3"/>
  <c r="F8662" i="3"/>
  <c r="G8662" i="3"/>
  <c r="F8663" i="3"/>
  <c r="G8663" i="3"/>
  <c r="F8664" i="3"/>
  <c r="G8664" i="3"/>
  <c r="F8665" i="3"/>
  <c r="G8665" i="3"/>
  <c r="F8666" i="3"/>
  <c r="G8666" i="3"/>
  <c r="F8667" i="3"/>
  <c r="G8667" i="3"/>
  <c r="F8668" i="3"/>
  <c r="G8668" i="3"/>
  <c r="F8669" i="3"/>
  <c r="G8669" i="3"/>
  <c r="F8670" i="3"/>
  <c r="G8670" i="3"/>
  <c r="F8671" i="3"/>
  <c r="G8671" i="3"/>
  <c r="F8672" i="3"/>
  <c r="G8672" i="3"/>
  <c r="F8673" i="3"/>
  <c r="G8673" i="3"/>
  <c r="F8674" i="3"/>
  <c r="G8674" i="3"/>
  <c r="F8675" i="3"/>
  <c r="G8675" i="3"/>
  <c r="F8676" i="3"/>
  <c r="G8676" i="3"/>
  <c r="F8677" i="3"/>
  <c r="G8677" i="3"/>
  <c r="F8678" i="3"/>
  <c r="G8678" i="3"/>
  <c r="F8679" i="3"/>
  <c r="G8679" i="3"/>
  <c r="F8680" i="3"/>
  <c r="G8680" i="3"/>
  <c r="F8681" i="3"/>
  <c r="G8681" i="3"/>
  <c r="F8682" i="3"/>
  <c r="G8682" i="3"/>
  <c r="F8683" i="3"/>
  <c r="G8683" i="3"/>
  <c r="F8684" i="3"/>
  <c r="G8684" i="3"/>
  <c r="F8685" i="3"/>
  <c r="G8685" i="3"/>
  <c r="F8686" i="3"/>
  <c r="G8686" i="3"/>
  <c r="F8687" i="3"/>
  <c r="G8687" i="3"/>
  <c r="F8688" i="3"/>
  <c r="G8688" i="3"/>
  <c r="F8689" i="3"/>
  <c r="G8689" i="3"/>
  <c r="F8690" i="3"/>
  <c r="G8690" i="3"/>
  <c r="F8691" i="3"/>
  <c r="G8691" i="3"/>
  <c r="F8692" i="3"/>
  <c r="G8692" i="3"/>
  <c r="F8693" i="3"/>
  <c r="G8693" i="3"/>
  <c r="F8694" i="3"/>
  <c r="G8694" i="3"/>
  <c r="F8695" i="3"/>
  <c r="G8695" i="3"/>
  <c r="F8696" i="3"/>
  <c r="G8696" i="3"/>
  <c r="F8697" i="3"/>
  <c r="G8697" i="3"/>
  <c r="F8698" i="3"/>
  <c r="G8698" i="3"/>
  <c r="F8699" i="3"/>
  <c r="G8699" i="3"/>
  <c r="F8700" i="3"/>
  <c r="G8700" i="3"/>
  <c r="F8701" i="3"/>
  <c r="G8701" i="3"/>
  <c r="F8702" i="3"/>
  <c r="G8702" i="3"/>
  <c r="F8703" i="3"/>
  <c r="G8703" i="3"/>
  <c r="F8704" i="3"/>
  <c r="G8704" i="3"/>
  <c r="F8705" i="3"/>
  <c r="G8705" i="3"/>
  <c r="F8706" i="3"/>
  <c r="G8706" i="3"/>
  <c r="F8707" i="3"/>
  <c r="G8707" i="3"/>
  <c r="F8708" i="3"/>
  <c r="G8708" i="3"/>
  <c r="F8709" i="3"/>
  <c r="G8709" i="3"/>
  <c r="F8710" i="3"/>
  <c r="G8710" i="3"/>
  <c r="F8711" i="3"/>
  <c r="G8711" i="3"/>
  <c r="F8712" i="3"/>
  <c r="G8712" i="3"/>
  <c r="F8713" i="3"/>
  <c r="G8713" i="3"/>
  <c r="F8714" i="3"/>
  <c r="G8714" i="3"/>
  <c r="F8715" i="3"/>
  <c r="G8715" i="3"/>
  <c r="F8716" i="3"/>
  <c r="G8716" i="3"/>
  <c r="F8717" i="3"/>
  <c r="G8717" i="3"/>
  <c r="F8718" i="3"/>
  <c r="G8718" i="3"/>
  <c r="F8719" i="3"/>
  <c r="G8719" i="3"/>
  <c r="F8720" i="3"/>
  <c r="G8720" i="3"/>
  <c r="F8721" i="3"/>
  <c r="G8721" i="3"/>
  <c r="F8722" i="3"/>
  <c r="G8722" i="3"/>
  <c r="F8723" i="3"/>
  <c r="G8723" i="3"/>
  <c r="F8724" i="3"/>
  <c r="G8724" i="3"/>
  <c r="F8725" i="3"/>
  <c r="G8725" i="3"/>
  <c r="F8726" i="3"/>
  <c r="G8726" i="3"/>
  <c r="F8727" i="3"/>
  <c r="G8727" i="3"/>
  <c r="F8728" i="3"/>
  <c r="G8728" i="3"/>
  <c r="F8729" i="3"/>
  <c r="G8729" i="3"/>
  <c r="F8730" i="3"/>
  <c r="G8730" i="3"/>
  <c r="F8731" i="3"/>
  <c r="G8731" i="3"/>
  <c r="F8732" i="3"/>
  <c r="G8732" i="3"/>
  <c r="F8733" i="3"/>
  <c r="G8733" i="3"/>
  <c r="F8734" i="3"/>
  <c r="G8734" i="3"/>
  <c r="F8735" i="3"/>
  <c r="G8735" i="3"/>
  <c r="F8736" i="3"/>
  <c r="G8736" i="3"/>
  <c r="F8737" i="3"/>
  <c r="G8737" i="3"/>
  <c r="F8738" i="3"/>
  <c r="G8738" i="3"/>
  <c r="F8739" i="3"/>
  <c r="G8739" i="3"/>
  <c r="F8740" i="3"/>
  <c r="G8740" i="3"/>
  <c r="F8741" i="3"/>
  <c r="G8741" i="3"/>
  <c r="F8742" i="3"/>
  <c r="G8742" i="3"/>
  <c r="F8743" i="3"/>
  <c r="G8743" i="3"/>
  <c r="F8744" i="3"/>
  <c r="G8744" i="3"/>
  <c r="F8745" i="3"/>
  <c r="G8745" i="3"/>
  <c r="F8746" i="3"/>
  <c r="G8746" i="3"/>
  <c r="F8747" i="3"/>
  <c r="G8747" i="3"/>
  <c r="F8748" i="3"/>
  <c r="G8748" i="3"/>
  <c r="F8749" i="3"/>
  <c r="G8749" i="3"/>
  <c r="F8750" i="3"/>
  <c r="G8750" i="3"/>
  <c r="F8751" i="3"/>
  <c r="G8751" i="3"/>
  <c r="F8752" i="3"/>
  <c r="G8752" i="3"/>
  <c r="F8753" i="3"/>
  <c r="G8753" i="3"/>
  <c r="F8754" i="3"/>
  <c r="G8754" i="3"/>
  <c r="F8755" i="3"/>
  <c r="G8755" i="3"/>
  <c r="F8756" i="3"/>
  <c r="G8756" i="3"/>
  <c r="F8757" i="3"/>
  <c r="G8757" i="3"/>
  <c r="F8758" i="3"/>
  <c r="G8758" i="3"/>
  <c r="F8759" i="3"/>
  <c r="G8759" i="3"/>
  <c r="F8760" i="3"/>
  <c r="G8760" i="3"/>
  <c r="F8761" i="3"/>
  <c r="G8761" i="3"/>
  <c r="F8762" i="3"/>
  <c r="G8762" i="3"/>
  <c r="F8763" i="3"/>
  <c r="G8763" i="3"/>
  <c r="F8764" i="3"/>
  <c r="G8764" i="3"/>
  <c r="F8765" i="3"/>
  <c r="G8765" i="3"/>
  <c r="F8766" i="3"/>
  <c r="G8766" i="3"/>
  <c r="F8767" i="3"/>
  <c r="G8767" i="3"/>
  <c r="F8768" i="3"/>
  <c r="G8768" i="3"/>
  <c r="F8769" i="3"/>
  <c r="G8769" i="3"/>
  <c r="F8770" i="3"/>
  <c r="G8770" i="3"/>
  <c r="F8771" i="3"/>
  <c r="G8771" i="3"/>
  <c r="F8772" i="3"/>
  <c r="G8772" i="3"/>
  <c r="F8773" i="3"/>
  <c r="G8773" i="3"/>
  <c r="F8774" i="3"/>
  <c r="G8774" i="3"/>
  <c r="F8775" i="3"/>
  <c r="G8775" i="3"/>
  <c r="F8776" i="3"/>
  <c r="G8776" i="3"/>
  <c r="F8777" i="3"/>
  <c r="G8777" i="3"/>
  <c r="F8778" i="3"/>
  <c r="G8778" i="3"/>
  <c r="F8779" i="3"/>
  <c r="G8779" i="3"/>
  <c r="F8780" i="3"/>
  <c r="G8780" i="3"/>
  <c r="F8781" i="3"/>
  <c r="G8781" i="3"/>
  <c r="F8782" i="3"/>
  <c r="G8782" i="3"/>
  <c r="F8783" i="3"/>
  <c r="G8783" i="3"/>
  <c r="F8784" i="3"/>
  <c r="G8784" i="3"/>
  <c r="F8785" i="3"/>
  <c r="G8785" i="3"/>
  <c r="F8786" i="3"/>
  <c r="G8786" i="3"/>
  <c r="F8787" i="3"/>
  <c r="G8787" i="3"/>
  <c r="F8788" i="3"/>
  <c r="G8788" i="3"/>
  <c r="F8789" i="3"/>
  <c r="G8789" i="3"/>
  <c r="F8790" i="3"/>
  <c r="G8790" i="3"/>
  <c r="F8791" i="3"/>
  <c r="G8791" i="3"/>
  <c r="F8792" i="3"/>
  <c r="G8792" i="3"/>
  <c r="F8793" i="3"/>
  <c r="G8793" i="3"/>
  <c r="F8794" i="3"/>
  <c r="G8794" i="3"/>
  <c r="F8795" i="3"/>
  <c r="G8795" i="3"/>
  <c r="F8796" i="3"/>
  <c r="G8796" i="3"/>
  <c r="F8797" i="3"/>
  <c r="G8797" i="3"/>
  <c r="F8798" i="3"/>
  <c r="G8798" i="3"/>
  <c r="F8799" i="3"/>
  <c r="G8799" i="3"/>
  <c r="F8800" i="3"/>
  <c r="G8800" i="3"/>
  <c r="F8801" i="3"/>
  <c r="G8801" i="3"/>
  <c r="F8802" i="3"/>
  <c r="G8802" i="3"/>
  <c r="F8803" i="3"/>
  <c r="G8803" i="3"/>
  <c r="F8804" i="3"/>
  <c r="G8804" i="3"/>
  <c r="F8805" i="3"/>
  <c r="G8805" i="3"/>
  <c r="F8806" i="3"/>
  <c r="G8806" i="3"/>
  <c r="F8807" i="3"/>
  <c r="G8807" i="3"/>
  <c r="F8808" i="3"/>
  <c r="G8808" i="3"/>
  <c r="F8809" i="3"/>
  <c r="G8809" i="3"/>
  <c r="F8810" i="3"/>
  <c r="G8810" i="3"/>
  <c r="F8811" i="3"/>
  <c r="G8811" i="3"/>
  <c r="F8812" i="3"/>
  <c r="G8812" i="3"/>
  <c r="F8813" i="3"/>
  <c r="G8813" i="3"/>
  <c r="F8814" i="3"/>
  <c r="G8814" i="3"/>
  <c r="F8815" i="3"/>
  <c r="G8815" i="3"/>
  <c r="F8816" i="3"/>
  <c r="G8816" i="3"/>
  <c r="F8817" i="3"/>
  <c r="G8817" i="3"/>
  <c r="F8818" i="3"/>
  <c r="G8818" i="3"/>
  <c r="F8819" i="3"/>
  <c r="G8819" i="3"/>
  <c r="F8820" i="3"/>
  <c r="G8820" i="3"/>
  <c r="F8821" i="3"/>
  <c r="G8821" i="3"/>
  <c r="F8822" i="3"/>
  <c r="G8822" i="3"/>
  <c r="F8823" i="3"/>
  <c r="G8823" i="3"/>
  <c r="F8824" i="3"/>
  <c r="G8824" i="3"/>
  <c r="F8825" i="3"/>
  <c r="G8825" i="3"/>
  <c r="F8826" i="3"/>
  <c r="G8826" i="3"/>
  <c r="F8827" i="3"/>
  <c r="G8827" i="3"/>
  <c r="F8828" i="3"/>
  <c r="G8828" i="3"/>
  <c r="F8829" i="3"/>
  <c r="G8829" i="3"/>
  <c r="F8830" i="3"/>
  <c r="G8830" i="3"/>
  <c r="F8831" i="3"/>
  <c r="G8831" i="3"/>
  <c r="F8832" i="3"/>
  <c r="G8832" i="3"/>
  <c r="F8833" i="3"/>
  <c r="G8833" i="3"/>
  <c r="F8834" i="3"/>
  <c r="G8834" i="3"/>
  <c r="F8835" i="3"/>
  <c r="G8835" i="3"/>
  <c r="F8836" i="3"/>
  <c r="G8836" i="3"/>
  <c r="F8837" i="3"/>
  <c r="G8837" i="3"/>
  <c r="F8838" i="3"/>
  <c r="G8838" i="3"/>
  <c r="F8839" i="3"/>
  <c r="G8839" i="3"/>
  <c r="F8840" i="3"/>
  <c r="G8840" i="3"/>
  <c r="F8841" i="3"/>
  <c r="G8841" i="3"/>
  <c r="F8842" i="3"/>
  <c r="G8842" i="3"/>
  <c r="F8843" i="3"/>
  <c r="G8843" i="3"/>
  <c r="F8844" i="3"/>
  <c r="G8844" i="3"/>
  <c r="F8845" i="3"/>
  <c r="G8845" i="3"/>
  <c r="F8846" i="3"/>
  <c r="G8846" i="3"/>
  <c r="F8847" i="3"/>
  <c r="G8847" i="3"/>
  <c r="F8848" i="3"/>
  <c r="G8848" i="3"/>
  <c r="F8849" i="3"/>
  <c r="G8849" i="3"/>
  <c r="F8850" i="3"/>
  <c r="G8850" i="3"/>
  <c r="F8851" i="3"/>
  <c r="G8851" i="3"/>
  <c r="F8852" i="3"/>
  <c r="G8852" i="3"/>
  <c r="F8853" i="3"/>
  <c r="G8853" i="3"/>
  <c r="F8854" i="3"/>
  <c r="G8854" i="3"/>
  <c r="F8855" i="3"/>
  <c r="G8855" i="3"/>
  <c r="F8856" i="3"/>
  <c r="G8856" i="3"/>
  <c r="F8857" i="3"/>
  <c r="G8857" i="3"/>
  <c r="F8858" i="3"/>
  <c r="G8858" i="3"/>
  <c r="F8859" i="3"/>
  <c r="G8859" i="3"/>
  <c r="F8860" i="3"/>
  <c r="G8860" i="3"/>
  <c r="F8861" i="3"/>
  <c r="G8861" i="3"/>
  <c r="F8862" i="3"/>
  <c r="G8862" i="3"/>
  <c r="F8863" i="3"/>
  <c r="G8863" i="3"/>
  <c r="F8864" i="3"/>
  <c r="G8864" i="3"/>
  <c r="F8865" i="3"/>
  <c r="G8865" i="3"/>
  <c r="F8866" i="3"/>
  <c r="G8866" i="3"/>
  <c r="F8867" i="3"/>
  <c r="G8867" i="3"/>
  <c r="F8868" i="3"/>
  <c r="G8868" i="3"/>
  <c r="F8869" i="3"/>
  <c r="G8869" i="3"/>
  <c r="F8870" i="3"/>
  <c r="G8870" i="3"/>
  <c r="F8871" i="3"/>
  <c r="G8871" i="3"/>
  <c r="F8872" i="3"/>
  <c r="G8872" i="3"/>
  <c r="F8873" i="3"/>
  <c r="G8873" i="3"/>
  <c r="F8874" i="3"/>
  <c r="G8874" i="3"/>
  <c r="F8875" i="3"/>
  <c r="G8875" i="3"/>
  <c r="F8876" i="3"/>
  <c r="G8876" i="3"/>
  <c r="F8877" i="3"/>
  <c r="G8877" i="3"/>
  <c r="F8878" i="3"/>
  <c r="G8878" i="3"/>
  <c r="F8879" i="3"/>
  <c r="G8879" i="3"/>
  <c r="F8880" i="3"/>
  <c r="G8880" i="3"/>
  <c r="F8881" i="3"/>
  <c r="G8881" i="3"/>
  <c r="F8882" i="3"/>
  <c r="G8882" i="3"/>
  <c r="F8883" i="3"/>
  <c r="G8883" i="3"/>
  <c r="F8884" i="3"/>
  <c r="G8884" i="3"/>
  <c r="F8885" i="3"/>
  <c r="G8885" i="3"/>
  <c r="F8886" i="3"/>
  <c r="G8886" i="3"/>
  <c r="F8887" i="3"/>
  <c r="G8887" i="3"/>
  <c r="F8888" i="3"/>
  <c r="G8888" i="3"/>
  <c r="F8889" i="3"/>
  <c r="G8889" i="3"/>
  <c r="F8890" i="3"/>
  <c r="G8890" i="3"/>
  <c r="F8891" i="3"/>
  <c r="G8891" i="3"/>
  <c r="F8892" i="3"/>
  <c r="G8892" i="3"/>
  <c r="F8893" i="3"/>
  <c r="G8893" i="3"/>
  <c r="F8894" i="3"/>
  <c r="G8894" i="3"/>
  <c r="F8895" i="3"/>
  <c r="G8895" i="3"/>
  <c r="F8896" i="3"/>
  <c r="G8896" i="3"/>
  <c r="F8897" i="3"/>
  <c r="G8897" i="3"/>
  <c r="F8898" i="3"/>
  <c r="G8898" i="3"/>
  <c r="F8899" i="3"/>
  <c r="G8899" i="3"/>
  <c r="F8900" i="3"/>
  <c r="G8900" i="3"/>
  <c r="F8901" i="3"/>
  <c r="G8901" i="3"/>
  <c r="F8902" i="3"/>
  <c r="G8902" i="3"/>
  <c r="F8903" i="3"/>
  <c r="G8903" i="3"/>
  <c r="F8904" i="3"/>
  <c r="G8904" i="3"/>
  <c r="F8905" i="3"/>
  <c r="G8905" i="3"/>
  <c r="F8906" i="3"/>
  <c r="G8906" i="3"/>
  <c r="F8907" i="3"/>
  <c r="G8907" i="3"/>
  <c r="F8908" i="3"/>
  <c r="G8908" i="3"/>
  <c r="F8909" i="3"/>
  <c r="G8909" i="3"/>
  <c r="F8910" i="3"/>
  <c r="G8910" i="3"/>
  <c r="F8911" i="3"/>
  <c r="G8911" i="3"/>
  <c r="F8912" i="3"/>
  <c r="G8912" i="3"/>
  <c r="F8913" i="3"/>
  <c r="G8913" i="3"/>
  <c r="F8914" i="3"/>
  <c r="G8914" i="3"/>
  <c r="F8915" i="3"/>
  <c r="G8915" i="3"/>
  <c r="F8916" i="3"/>
  <c r="G8916" i="3"/>
  <c r="F8917" i="3"/>
  <c r="G8917" i="3"/>
  <c r="F8918" i="3"/>
  <c r="G8918" i="3"/>
  <c r="F8919" i="3"/>
  <c r="G8919" i="3"/>
  <c r="F8920" i="3"/>
  <c r="G8920" i="3"/>
  <c r="F8921" i="3"/>
  <c r="G8921" i="3"/>
  <c r="F8922" i="3"/>
  <c r="G8922" i="3"/>
  <c r="F8923" i="3"/>
  <c r="G8923" i="3"/>
  <c r="F8924" i="3"/>
  <c r="G8924" i="3"/>
  <c r="F8925" i="3"/>
  <c r="G8925" i="3"/>
  <c r="F8926" i="3"/>
  <c r="G8926" i="3"/>
  <c r="F8927" i="3"/>
  <c r="G8927" i="3"/>
  <c r="F8928" i="3"/>
  <c r="G8928" i="3"/>
  <c r="F8929" i="3"/>
  <c r="G8929" i="3"/>
  <c r="F8930" i="3"/>
  <c r="G8930" i="3"/>
  <c r="F8931" i="3"/>
  <c r="G8931" i="3"/>
  <c r="F8932" i="3"/>
  <c r="G8932" i="3"/>
  <c r="F8933" i="3"/>
  <c r="G8933" i="3"/>
  <c r="F8934" i="3"/>
  <c r="G8934" i="3"/>
  <c r="F8935" i="3"/>
  <c r="G8935" i="3"/>
  <c r="F8936" i="3"/>
  <c r="G8936" i="3"/>
  <c r="F8937" i="3"/>
  <c r="G8937" i="3"/>
  <c r="F8938" i="3"/>
  <c r="G8938" i="3"/>
  <c r="F8939" i="3"/>
  <c r="G8939" i="3"/>
  <c r="F8940" i="3"/>
  <c r="G8940" i="3"/>
  <c r="F8941" i="3"/>
  <c r="G8941" i="3"/>
  <c r="F8942" i="3"/>
  <c r="G8942" i="3"/>
  <c r="F8943" i="3"/>
  <c r="G8943" i="3"/>
  <c r="F8944" i="3"/>
  <c r="G8944" i="3"/>
  <c r="F8945" i="3"/>
  <c r="G8945" i="3"/>
  <c r="F8946" i="3"/>
  <c r="G8946" i="3"/>
  <c r="F8947" i="3"/>
  <c r="G8947" i="3"/>
  <c r="F8948" i="3"/>
  <c r="G8948" i="3"/>
  <c r="F8949" i="3"/>
  <c r="G8949" i="3"/>
  <c r="F8950" i="3"/>
  <c r="G8950" i="3"/>
  <c r="F8951" i="3"/>
  <c r="G8951" i="3"/>
  <c r="F8952" i="3"/>
  <c r="G8952" i="3"/>
  <c r="F8953" i="3"/>
  <c r="G8953" i="3"/>
  <c r="F8954" i="3"/>
  <c r="G8954" i="3"/>
  <c r="F8955" i="3"/>
  <c r="G8955" i="3"/>
  <c r="F8956" i="3"/>
  <c r="G8956" i="3"/>
  <c r="F8957" i="3"/>
  <c r="G8957" i="3"/>
  <c r="F8958" i="3"/>
  <c r="G8958" i="3"/>
  <c r="F8959" i="3"/>
  <c r="G8959" i="3"/>
  <c r="F8960" i="3"/>
  <c r="G8960" i="3"/>
  <c r="F8961" i="3"/>
  <c r="G8961" i="3"/>
  <c r="F8962" i="3"/>
  <c r="G8962" i="3"/>
  <c r="F8963" i="3"/>
  <c r="G8963" i="3"/>
  <c r="F8964" i="3"/>
  <c r="G8964" i="3"/>
  <c r="F8965" i="3"/>
  <c r="G8965" i="3"/>
  <c r="F8966" i="3"/>
  <c r="G8966" i="3"/>
  <c r="F8967" i="3"/>
  <c r="G8967" i="3"/>
  <c r="F8968" i="3"/>
  <c r="G8968" i="3"/>
  <c r="F8969" i="3"/>
  <c r="G8969" i="3"/>
  <c r="F8970" i="3"/>
  <c r="G8970" i="3"/>
  <c r="F8971" i="3"/>
  <c r="G8971" i="3"/>
  <c r="F8972" i="3"/>
  <c r="G8972" i="3"/>
  <c r="F8973" i="3"/>
  <c r="G8973" i="3"/>
  <c r="F8974" i="3"/>
  <c r="G8974" i="3"/>
  <c r="F8975" i="3"/>
  <c r="G8975" i="3"/>
  <c r="F8976" i="3"/>
  <c r="G8976" i="3"/>
  <c r="F8977" i="3"/>
  <c r="G8977" i="3"/>
  <c r="F8978" i="3"/>
  <c r="G8978" i="3"/>
  <c r="F8979" i="3"/>
  <c r="G8979" i="3"/>
  <c r="F8980" i="3"/>
  <c r="G8980" i="3"/>
  <c r="F8981" i="3"/>
  <c r="G8981" i="3"/>
  <c r="F8982" i="3"/>
  <c r="G8982" i="3"/>
  <c r="F8983" i="3"/>
  <c r="G8983" i="3"/>
  <c r="F8984" i="3"/>
  <c r="G8984" i="3"/>
  <c r="F8985" i="3"/>
  <c r="G8985" i="3"/>
  <c r="F8986" i="3"/>
  <c r="G8986" i="3"/>
  <c r="F8987" i="3"/>
  <c r="G8987" i="3"/>
  <c r="F8988" i="3"/>
  <c r="G8988" i="3"/>
  <c r="F8989" i="3"/>
  <c r="G8989" i="3"/>
  <c r="F8990" i="3"/>
  <c r="G8990" i="3"/>
  <c r="F8991" i="3"/>
  <c r="G8991" i="3"/>
  <c r="F8992" i="3"/>
  <c r="G8992" i="3"/>
  <c r="F8993" i="3"/>
  <c r="G8993" i="3"/>
  <c r="F8994" i="3"/>
  <c r="G8994" i="3"/>
  <c r="F8995" i="3"/>
  <c r="G8995" i="3"/>
  <c r="F8996" i="3"/>
  <c r="G8996" i="3"/>
  <c r="F8997" i="3"/>
  <c r="G8997" i="3"/>
  <c r="F8998" i="3"/>
  <c r="G8998" i="3"/>
  <c r="F8999" i="3"/>
  <c r="G8999" i="3"/>
  <c r="F9000" i="3"/>
  <c r="G9000" i="3"/>
  <c r="F9001" i="3"/>
  <c r="G9001" i="3"/>
  <c r="F9002" i="3"/>
  <c r="G9002" i="3"/>
  <c r="F9003" i="3"/>
  <c r="G9003" i="3"/>
  <c r="F9004" i="3"/>
  <c r="G9004" i="3"/>
  <c r="F9005" i="3"/>
  <c r="G9005" i="3"/>
  <c r="F9006" i="3"/>
  <c r="G9006" i="3"/>
  <c r="F9007" i="3"/>
  <c r="G9007" i="3"/>
  <c r="F9008" i="3"/>
  <c r="G9008" i="3"/>
  <c r="F9009" i="3"/>
  <c r="G9009" i="3"/>
  <c r="F9010" i="3"/>
  <c r="G9010" i="3"/>
  <c r="F9011" i="3"/>
  <c r="G9011" i="3"/>
  <c r="F9012" i="3"/>
  <c r="G9012" i="3"/>
  <c r="F9013" i="3"/>
  <c r="G9013" i="3"/>
  <c r="F9014" i="3"/>
  <c r="G9014" i="3"/>
  <c r="F9015" i="3"/>
  <c r="G9015" i="3"/>
  <c r="F9016" i="3"/>
  <c r="G9016" i="3"/>
  <c r="F9017" i="3"/>
  <c r="G9017" i="3"/>
  <c r="F9018" i="3"/>
  <c r="G9018" i="3"/>
  <c r="F9019" i="3"/>
  <c r="G9019" i="3"/>
  <c r="F9020" i="3"/>
  <c r="G9020" i="3"/>
  <c r="F9021" i="3"/>
  <c r="G9021" i="3"/>
  <c r="F9022" i="3"/>
  <c r="G9022" i="3"/>
  <c r="F9023" i="3"/>
  <c r="G9023" i="3"/>
  <c r="F9024" i="3"/>
  <c r="G9024" i="3"/>
  <c r="F9025" i="3"/>
  <c r="G9025" i="3"/>
  <c r="F9026" i="3"/>
  <c r="G9026" i="3"/>
  <c r="F9027" i="3"/>
  <c r="G9027" i="3"/>
  <c r="F9028" i="3"/>
  <c r="G9028" i="3"/>
  <c r="F9029" i="3"/>
  <c r="G9029" i="3"/>
  <c r="F9030" i="3"/>
  <c r="G9030" i="3"/>
  <c r="F9031" i="3"/>
  <c r="G9031" i="3"/>
  <c r="F9032" i="3"/>
  <c r="G9032" i="3"/>
  <c r="F9033" i="3"/>
  <c r="G9033" i="3"/>
  <c r="F9034" i="3"/>
  <c r="G9034" i="3"/>
  <c r="F9035" i="3"/>
  <c r="G9035" i="3"/>
  <c r="F9036" i="3"/>
  <c r="G9036" i="3"/>
  <c r="F9037" i="3"/>
  <c r="G9037" i="3"/>
  <c r="F9038" i="3"/>
  <c r="G9038" i="3"/>
  <c r="F9039" i="3"/>
  <c r="G9039" i="3"/>
  <c r="F9040" i="3"/>
  <c r="G9040" i="3"/>
  <c r="F9041" i="3"/>
  <c r="G9041" i="3"/>
  <c r="F9042" i="3"/>
  <c r="G9042" i="3"/>
  <c r="F9043" i="3"/>
  <c r="G9043" i="3"/>
  <c r="F9044" i="3"/>
  <c r="G9044" i="3"/>
  <c r="F9045" i="3"/>
  <c r="G9045" i="3"/>
  <c r="F9046" i="3"/>
  <c r="G9046" i="3"/>
  <c r="F9047" i="3"/>
  <c r="G9047" i="3"/>
  <c r="F9048" i="3"/>
  <c r="G9048" i="3"/>
  <c r="F9049" i="3"/>
  <c r="G9049" i="3"/>
  <c r="F9050" i="3"/>
  <c r="G9050" i="3"/>
  <c r="F9051" i="3"/>
  <c r="G9051" i="3"/>
  <c r="F9052" i="3"/>
  <c r="G9052" i="3"/>
  <c r="F9053" i="3"/>
  <c r="G9053" i="3"/>
  <c r="F9054" i="3"/>
  <c r="G9054" i="3"/>
  <c r="F9055" i="3"/>
  <c r="G9055" i="3"/>
  <c r="F9056" i="3"/>
  <c r="G9056" i="3"/>
  <c r="F9057" i="3"/>
  <c r="G9057" i="3"/>
  <c r="F9058" i="3"/>
  <c r="G9058" i="3"/>
  <c r="F9059" i="3"/>
  <c r="G9059" i="3"/>
  <c r="F9060" i="3"/>
  <c r="G9060" i="3"/>
  <c r="F9061" i="3"/>
  <c r="G9061" i="3"/>
  <c r="F9062" i="3"/>
  <c r="G9062" i="3"/>
  <c r="F9063" i="3"/>
  <c r="G9063" i="3"/>
  <c r="F9064" i="3"/>
  <c r="G9064" i="3"/>
  <c r="F9065" i="3"/>
  <c r="G9065" i="3"/>
  <c r="F9066" i="3"/>
  <c r="G9066" i="3"/>
  <c r="F9067" i="3"/>
  <c r="G9067" i="3"/>
  <c r="F9068" i="3"/>
  <c r="G9068" i="3"/>
  <c r="F9069" i="3"/>
  <c r="G9069" i="3"/>
  <c r="F9070" i="3"/>
  <c r="G9070" i="3"/>
  <c r="F9071" i="3"/>
  <c r="G9071" i="3"/>
  <c r="F9072" i="3"/>
  <c r="G9072" i="3"/>
  <c r="F9073" i="3"/>
  <c r="G9073" i="3"/>
  <c r="F9074" i="3"/>
  <c r="G9074" i="3"/>
  <c r="F9075" i="3"/>
  <c r="G9075" i="3"/>
  <c r="F9076" i="3"/>
  <c r="G9076" i="3"/>
  <c r="F9077" i="3"/>
  <c r="G9077" i="3"/>
  <c r="F9078" i="3"/>
  <c r="G9078" i="3"/>
  <c r="F9079" i="3"/>
  <c r="G9079" i="3"/>
  <c r="F9080" i="3"/>
  <c r="G9080" i="3"/>
  <c r="F9081" i="3"/>
  <c r="G9081" i="3"/>
  <c r="F9082" i="3"/>
  <c r="G9082" i="3"/>
  <c r="F9083" i="3"/>
  <c r="G9083" i="3"/>
  <c r="F9084" i="3"/>
  <c r="G9084" i="3"/>
  <c r="F9085" i="3"/>
  <c r="G9085" i="3"/>
  <c r="F9086" i="3"/>
  <c r="G9086" i="3"/>
  <c r="F9087" i="3"/>
  <c r="G9087" i="3"/>
  <c r="F9088" i="3"/>
  <c r="G9088" i="3"/>
  <c r="F9089" i="3"/>
  <c r="G9089" i="3"/>
  <c r="F9090" i="3"/>
  <c r="G9090" i="3"/>
  <c r="F9091" i="3"/>
  <c r="G9091" i="3"/>
  <c r="F9092" i="3"/>
  <c r="G9092" i="3"/>
  <c r="F9093" i="3"/>
  <c r="G9093" i="3"/>
  <c r="F9094" i="3"/>
  <c r="G9094" i="3"/>
  <c r="F9095" i="3"/>
  <c r="G9095" i="3"/>
  <c r="F9096" i="3"/>
  <c r="G9096" i="3"/>
  <c r="F9097" i="3"/>
  <c r="G9097" i="3"/>
  <c r="F9098" i="3"/>
  <c r="G9098" i="3"/>
  <c r="F9099" i="3"/>
  <c r="G9099" i="3"/>
  <c r="F9100" i="3"/>
  <c r="G9100" i="3"/>
  <c r="F9101" i="3"/>
  <c r="G9101" i="3"/>
  <c r="F9102" i="3"/>
  <c r="G9102" i="3"/>
  <c r="F9103" i="3"/>
  <c r="G9103" i="3"/>
  <c r="F9104" i="3"/>
  <c r="G9104" i="3"/>
  <c r="F9105" i="3"/>
  <c r="G9105" i="3"/>
  <c r="F9106" i="3"/>
  <c r="G9106" i="3"/>
  <c r="F9107" i="3"/>
  <c r="G9107" i="3"/>
  <c r="F9108" i="3"/>
  <c r="G9108" i="3"/>
  <c r="F9109" i="3"/>
  <c r="G9109" i="3"/>
  <c r="F9110" i="3"/>
  <c r="G9110" i="3"/>
  <c r="F9111" i="3"/>
  <c r="G9111" i="3"/>
  <c r="F9112" i="3"/>
  <c r="G9112" i="3"/>
  <c r="F9113" i="3"/>
  <c r="G9113" i="3"/>
  <c r="F9114" i="3"/>
  <c r="G9114" i="3"/>
  <c r="F9115" i="3"/>
  <c r="G9115" i="3"/>
  <c r="F9116" i="3"/>
  <c r="G9116" i="3"/>
  <c r="F9117" i="3"/>
  <c r="G9117" i="3"/>
  <c r="F9118" i="3"/>
  <c r="G9118" i="3"/>
  <c r="F9119" i="3"/>
  <c r="G9119" i="3"/>
  <c r="F9120" i="3"/>
  <c r="G9120" i="3"/>
  <c r="F9121" i="3"/>
  <c r="G9121" i="3"/>
  <c r="F9122" i="3"/>
  <c r="G9122" i="3"/>
  <c r="F9123" i="3"/>
  <c r="G9123" i="3"/>
  <c r="F9124" i="3"/>
  <c r="G9124" i="3"/>
  <c r="F9125" i="3"/>
  <c r="G9125" i="3"/>
  <c r="F9126" i="3"/>
  <c r="G9126" i="3"/>
  <c r="F9127" i="3"/>
  <c r="G9127" i="3"/>
  <c r="F9128" i="3"/>
  <c r="G9128" i="3"/>
  <c r="F9129" i="3"/>
  <c r="G9129" i="3"/>
  <c r="F9130" i="3"/>
  <c r="G9130" i="3"/>
  <c r="F9131" i="3"/>
  <c r="G9131" i="3"/>
  <c r="F9132" i="3"/>
  <c r="G9132" i="3"/>
  <c r="F9133" i="3"/>
  <c r="G9133" i="3"/>
  <c r="F9134" i="3"/>
  <c r="G9134" i="3"/>
  <c r="F9135" i="3"/>
  <c r="G9135" i="3"/>
  <c r="F9136" i="3"/>
  <c r="G9136" i="3"/>
  <c r="F9137" i="3"/>
  <c r="G9137" i="3"/>
  <c r="F9138" i="3"/>
  <c r="G9138" i="3"/>
  <c r="F9139" i="3"/>
  <c r="G9139" i="3"/>
  <c r="F9140" i="3"/>
  <c r="G9140" i="3"/>
  <c r="F9141" i="3"/>
  <c r="G9141" i="3"/>
  <c r="F9142" i="3"/>
  <c r="G9142" i="3"/>
  <c r="F9143" i="3"/>
  <c r="G9143" i="3"/>
  <c r="F9144" i="3"/>
  <c r="G9144" i="3"/>
  <c r="F9145" i="3"/>
  <c r="G9145" i="3"/>
  <c r="F9146" i="3"/>
  <c r="G9146" i="3"/>
  <c r="F9147" i="3"/>
  <c r="G9147" i="3"/>
  <c r="F9148" i="3"/>
  <c r="G9148" i="3"/>
  <c r="F9149" i="3"/>
  <c r="G9149" i="3"/>
  <c r="F9150" i="3"/>
  <c r="G9150" i="3"/>
  <c r="F9151" i="3"/>
  <c r="G9151" i="3"/>
  <c r="F9152" i="3"/>
  <c r="G9152" i="3"/>
  <c r="F9153" i="3"/>
  <c r="G9153" i="3"/>
  <c r="F9154" i="3"/>
  <c r="G9154" i="3"/>
  <c r="F9155" i="3"/>
  <c r="G9155" i="3"/>
  <c r="F9156" i="3"/>
  <c r="G9156" i="3"/>
  <c r="F9157" i="3"/>
  <c r="G9157" i="3"/>
  <c r="F9158" i="3"/>
  <c r="G9158" i="3"/>
  <c r="F9159" i="3"/>
  <c r="G9159" i="3"/>
  <c r="F9160" i="3"/>
  <c r="G9160" i="3"/>
  <c r="F9161" i="3"/>
  <c r="G9161" i="3"/>
  <c r="F9162" i="3"/>
  <c r="G9162" i="3"/>
  <c r="F9163" i="3"/>
  <c r="G9163" i="3"/>
  <c r="F9164" i="3"/>
  <c r="G9164" i="3"/>
  <c r="F9165" i="3"/>
  <c r="G9165" i="3"/>
  <c r="F9166" i="3"/>
  <c r="G9166" i="3"/>
  <c r="F9167" i="3"/>
  <c r="G9167" i="3"/>
  <c r="F9168" i="3"/>
  <c r="G9168" i="3"/>
  <c r="F9169" i="3"/>
  <c r="G9169" i="3"/>
  <c r="F9170" i="3"/>
  <c r="G9170" i="3"/>
  <c r="F9171" i="3"/>
  <c r="G9171" i="3"/>
  <c r="F9172" i="3"/>
  <c r="G9172" i="3"/>
  <c r="F9173" i="3"/>
  <c r="G9173" i="3"/>
  <c r="F9174" i="3"/>
  <c r="G9174" i="3"/>
  <c r="F9175" i="3"/>
  <c r="G9175" i="3"/>
  <c r="F9176" i="3"/>
  <c r="G9176" i="3"/>
  <c r="F9177" i="3"/>
  <c r="G9177" i="3"/>
  <c r="F9178" i="3"/>
  <c r="G9178" i="3"/>
  <c r="F9179" i="3"/>
  <c r="G9179" i="3"/>
  <c r="F9180" i="3"/>
  <c r="G9180" i="3"/>
  <c r="F9181" i="3"/>
  <c r="G9181" i="3"/>
  <c r="F9182" i="3"/>
  <c r="G9182" i="3"/>
  <c r="F9183" i="3"/>
  <c r="G9183" i="3"/>
  <c r="F9184" i="3"/>
  <c r="G9184" i="3"/>
  <c r="F9185" i="3"/>
  <c r="G9185" i="3"/>
  <c r="F9186" i="3"/>
  <c r="G9186" i="3"/>
  <c r="F9187" i="3"/>
  <c r="G9187" i="3"/>
  <c r="F9188" i="3"/>
  <c r="G9188" i="3"/>
  <c r="F9189" i="3"/>
  <c r="G9189" i="3"/>
  <c r="F9190" i="3"/>
  <c r="G9190" i="3"/>
  <c r="F9191" i="3"/>
  <c r="G9191" i="3"/>
  <c r="F9192" i="3"/>
  <c r="G9192" i="3"/>
  <c r="F9193" i="3"/>
  <c r="G9193" i="3"/>
  <c r="F9194" i="3"/>
  <c r="G9194" i="3"/>
  <c r="F9195" i="3"/>
  <c r="G9195" i="3"/>
  <c r="F9196" i="3"/>
  <c r="G9196" i="3"/>
  <c r="F9197" i="3"/>
  <c r="G9197" i="3"/>
  <c r="F9198" i="3"/>
  <c r="G9198" i="3"/>
  <c r="F9199" i="3"/>
  <c r="G9199" i="3"/>
  <c r="F9200" i="3"/>
  <c r="G9200" i="3"/>
  <c r="F9201" i="3"/>
  <c r="G9201" i="3"/>
  <c r="F9202" i="3"/>
  <c r="G9202" i="3"/>
  <c r="F9203" i="3"/>
  <c r="G9203" i="3"/>
  <c r="F9204" i="3"/>
  <c r="G9204" i="3"/>
  <c r="F9205" i="3"/>
  <c r="G9205" i="3"/>
  <c r="F9206" i="3"/>
  <c r="G9206" i="3"/>
  <c r="F9207" i="3"/>
  <c r="G9207" i="3"/>
  <c r="F9208" i="3"/>
  <c r="G9208" i="3"/>
  <c r="F9209" i="3"/>
  <c r="G9209" i="3"/>
  <c r="F9210" i="3"/>
  <c r="G9210" i="3"/>
  <c r="F9211" i="3"/>
  <c r="G9211" i="3"/>
  <c r="F9212" i="3"/>
  <c r="G9212" i="3"/>
  <c r="F9213" i="3"/>
  <c r="G9213" i="3"/>
  <c r="F9214" i="3"/>
  <c r="G9214" i="3"/>
  <c r="F9215" i="3"/>
  <c r="G9215" i="3"/>
  <c r="F9216" i="3"/>
  <c r="G9216" i="3"/>
  <c r="F9217" i="3"/>
  <c r="G9217" i="3"/>
  <c r="F9218" i="3"/>
  <c r="G9218" i="3"/>
  <c r="F9219" i="3"/>
  <c r="G9219" i="3"/>
  <c r="F9220" i="3"/>
  <c r="G9220" i="3"/>
  <c r="F9221" i="3"/>
  <c r="G9221" i="3"/>
  <c r="F9222" i="3"/>
  <c r="G9222" i="3"/>
  <c r="F9223" i="3"/>
  <c r="G9223" i="3"/>
  <c r="F9224" i="3"/>
  <c r="G9224" i="3"/>
  <c r="F9225" i="3"/>
  <c r="G9225" i="3"/>
  <c r="F9226" i="3"/>
  <c r="G9226" i="3"/>
  <c r="F9227" i="3"/>
  <c r="G9227" i="3"/>
  <c r="F9228" i="3"/>
  <c r="G9228" i="3"/>
  <c r="F9229" i="3"/>
  <c r="G9229" i="3"/>
  <c r="F9230" i="3"/>
  <c r="G9230" i="3"/>
  <c r="F9231" i="3"/>
  <c r="G9231" i="3"/>
  <c r="F9232" i="3"/>
  <c r="G9232" i="3"/>
  <c r="F9233" i="3"/>
  <c r="G9233" i="3"/>
  <c r="F9234" i="3"/>
  <c r="G9234" i="3"/>
  <c r="F9235" i="3"/>
  <c r="G9235" i="3"/>
  <c r="F9236" i="3"/>
  <c r="G9236" i="3"/>
  <c r="F9237" i="3"/>
  <c r="G9237" i="3"/>
  <c r="F9238" i="3"/>
  <c r="G9238" i="3"/>
  <c r="F9239" i="3"/>
  <c r="G9239" i="3"/>
  <c r="F9240" i="3"/>
  <c r="G9240" i="3"/>
  <c r="F9241" i="3"/>
  <c r="G9241" i="3"/>
  <c r="F9242" i="3"/>
  <c r="G9242" i="3"/>
  <c r="F9243" i="3"/>
  <c r="G9243" i="3"/>
  <c r="F9244" i="3"/>
  <c r="G9244" i="3"/>
  <c r="F9245" i="3"/>
  <c r="G9245" i="3"/>
  <c r="F9246" i="3"/>
  <c r="G9246" i="3"/>
  <c r="F9247" i="3"/>
  <c r="G9247" i="3"/>
  <c r="F9248" i="3"/>
  <c r="G9248" i="3"/>
  <c r="F9249" i="3"/>
  <c r="G9249" i="3"/>
  <c r="F9250" i="3"/>
  <c r="G9250" i="3"/>
  <c r="F9251" i="3"/>
  <c r="G9251" i="3"/>
  <c r="F9252" i="3"/>
  <c r="G9252" i="3"/>
  <c r="F9253" i="3"/>
  <c r="G9253" i="3"/>
  <c r="F9254" i="3"/>
  <c r="G9254" i="3"/>
  <c r="F9255" i="3"/>
  <c r="G9255" i="3"/>
  <c r="F9256" i="3"/>
  <c r="G9256" i="3"/>
  <c r="F9257" i="3"/>
  <c r="G9257" i="3"/>
  <c r="F9258" i="3"/>
  <c r="G9258" i="3"/>
  <c r="F9259" i="3"/>
  <c r="G9259" i="3"/>
  <c r="F9260" i="3"/>
  <c r="G9260" i="3"/>
  <c r="F9261" i="3"/>
  <c r="G9261" i="3"/>
  <c r="F9262" i="3"/>
  <c r="G9262" i="3"/>
  <c r="F9263" i="3"/>
  <c r="G9263" i="3"/>
  <c r="F9264" i="3"/>
  <c r="G9264" i="3"/>
  <c r="F9265" i="3"/>
  <c r="G9265" i="3"/>
  <c r="F9266" i="3"/>
  <c r="G9266" i="3"/>
  <c r="F9267" i="3"/>
  <c r="G9267" i="3"/>
  <c r="F9268" i="3"/>
  <c r="G9268" i="3"/>
  <c r="F9269" i="3"/>
  <c r="G9269" i="3"/>
  <c r="F9270" i="3"/>
  <c r="G9270" i="3"/>
  <c r="F9271" i="3"/>
  <c r="G9271" i="3"/>
  <c r="F9272" i="3"/>
  <c r="G9272" i="3"/>
  <c r="F9273" i="3"/>
  <c r="G9273" i="3"/>
  <c r="F9274" i="3"/>
  <c r="G9274" i="3"/>
  <c r="F9275" i="3"/>
  <c r="G9275" i="3"/>
  <c r="F9276" i="3"/>
  <c r="G9276" i="3"/>
  <c r="F9277" i="3"/>
  <c r="G9277" i="3"/>
  <c r="F9278" i="3"/>
  <c r="G9278" i="3"/>
  <c r="F9279" i="3"/>
  <c r="G9279" i="3"/>
  <c r="F9280" i="3"/>
  <c r="G9280" i="3"/>
  <c r="F9281" i="3"/>
  <c r="G9281" i="3"/>
  <c r="F9282" i="3"/>
  <c r="G9282" i="3"/>
  <c r="F9283" i="3"/>
  <c r="G9283" i="3"/>
  <c r="F9284" i="3"/>
  <c r="G9284" i="3"/>
  <c r="F9285" i="3"/>
  <c r="G9285" i="3"/>
  <c r="F9286" i="3"/>
  <c r="G9286" i="3"/>
  <c r="F9287" i="3"/>
  <c r="G9287" i="3"/>
  <c r="F9288" i="3"/>
  <c r="G9288" i="3"/>
  <c r="F9289" i="3"/>
  <c r="G9289" i="3"/>
  <c r="F9290" i="3"/>
  <c r="G9290" i="3"/>
  <c r="F9291" i="3"/>
  <c r="G9291" i="3"/>
  <c r="F9292" i="3"/>
  <c r="G9292" i="3"/>
  <c r="F9293" i="3"/>
  <c r="G9293" i="3"/>
  <c r="F9294" i="3"/>
  <c r="G9294" i="3"/>
  <c r="F9295" i="3"/>
  <c r="G9295" i="3"/>
  <c r="F9296" i="3"/>
  <c r="G9296" i="3"/>
  <c r="F9297" i="3"/>
  <c r="G9297" i="3"/>
  <c r="F9298" i="3"/>
  <c r="G9298" i="3"/>
  <c r="F9299" i="3"/>
  <c r="G9299" i="3"/>
  <c r="F9300" i="3"/>
  <c r="G9300" i="3"/>
  <c r="F9301" i="3"/>
  <c r="G9301" i="3"/>
  <c r="F9302" i="3"/>
  <c r="G9302" i="3"/>
  <c r="F9303" i="3"/>
  <c r="G9303" i="3"/>
  <c r="F9304" i="3"/>
  <c r="G9304" i="3"/>
  <c r="F9305" i="3"/>
  <c r="G9305" i="3"/>
  <c r="F9306" i="3"/>
  <c r="G9306" i="3"/>
  <c r="F9307" i="3"/>
  <c r="G9307" i="3"/>
  <c r="F9308" i="3"/>
  <c r="G9308" i="3"/>
  <c r="F9309" i="3"/>
  <c r="G9309" i="3"/>
  <c r="F9310" i="3"/>
  <c r="G9310" i="3"/>
  <c r="F9311" i="3"/>
  <c r="G9311" i="3"/>
  <c r="F9312" i="3"/>
  <c r="G9312" i="3"/>
  <c r="F9313" i="3"/>
  <c r="G9313" i="3"/>
  <c r="F9314" i="3"/>
  <c r="G9314" i="3"/>
  <c r="F9315" i="3"/>
  <c r="G9315" i="3"/>
  <c r="F9316" i="3"/>
  <c r="G9316" i="3"/>
  <c r="F9317" i="3"/>
  <c r="G9317" i="3"/>
  <c r="F9318" i="3"/>
  <c r="G9318" i="3"/>
  <c r="F9319" i="3"/>
  <c r="G9319" i="3"/>
  <c r="F9320" i="3"/>
  <c r="G9320" i="3"/>
  <c r="F9321" i="3"/>
  <c r="G9321" i="3"/>
  <c r="F9322" i="3"/>
  <c r="G9322" i="3"/>
  <c r="F9323" i="3"/>
  <c r="G9323" i="3"/>
  <c r="F9324" i="3"/>
  <c r="G9324" i="3"/>
  <c r="F9325" i="3"/>
  <c r="G9325" i="3"/>
  <c r="F9326" i="3"/>
  <c r="G9326" i="3"/>
  <c r="F9327" i="3"/>
  <c r="G9327" i="3"/>
  <c r="F9328" i="3"/>
  <c r="G9328" i="3"/>
  <c r="F9329" i="3"/>
  <c r="G9329" i="3"/>
  <c r="F9330" i="3"/>
  <c r="G9330" i="3"/>
  <c r="F9331" i="3"/>
  <c r="G9331" i="3"/>
  <c r="F9332" i="3"/>
  <c r="G9332" i="3"/>
  <c r="F9333" i="3"/>
  <c r="G9333" i="3"/>
  <c r="F9334" i="3"/>
  <c r="G9334" i="3"/>
  <c r="F9335" i="3"/>
  <c r="G9335" i="3"/>
  <c r="F9336" i="3"/>
  <c r="G9336" i="3"/>
  <c r="F9337" i="3"/>
  <c r="G9337" i="3"/>
  <c r="F9338" i="3"/>
  <c r="G9338" i="3"/>
  <c r="F9339" i="3"/>
  <c r="G9339" i="3"/>
  <c r="F9340" i="3"/>
  <c r="G9340" i="3"/>
  <c r="F9341" i="3"/>
  <c r="G9341" i="3"/>
  <c r="F9342" i="3"/>
  <c r="G9342" i="3"/>
  <c r="F9343" i="3"/>
  <c r="G9343" i="3"/>
  <c r="F9344" i="3"/>
  <c r="G9344" i="3"/>
  <c r="F9345" i="3"/>
  <c r="G9345" i="3"/>
  <c r="F9346" i="3"/>
  <c r="G9346" i="3"/>
  <c r="F9347" i="3"/>
  <c r="G9347" i="3"/>
  <c r="F9348" i="3"/>
  <c r="G9348" i="3"/>
  <c r="F9349" i="3"/>
  <c r="G9349" i="3"/>
  <c r="F9350" i="3"/>
  <c r="G9350" i="3"/>
  <c r="F9351" i="3"/>
  <c r="G9351" i="3"/>
  <c r="F9352" i="3"/>
  <c r="G9352" i="3"/>
  <c r="F9353" i="3"/>
  <c r="G9353" i="3"/>
  <c r="F9354" i="3"/>
  <c r="G9354" i="3"/>
  <c r="F9355" i="3"/>
  <c r="G9355" i="3"/>
  <c r="F9356" i="3"/>
  <c r="G9356" i="3"/>
  <c r="F9357" i="3"/>
  <c r="G9357" i="3"/>
  <c r="F9358" i="3"/>
  <c r="G9358" i="3"/>
  <c r="F9359" i="3"/>
  <c r="G9359" i="3"/>
  <c r="F9360" i="3"/>
  <c r="G9360" i="3"/>
  <c r="F9361" i="3"/>
  <c r="G9361" i="3"/>
  <c r="F9362" i="3"/>
  <c r="G9362" i="3"/>
  <c r="F9363" i="3"/>
  <c r="G9363" i="3"/>
  <c r="F9364" i="3"/>
  <c r="G9364" i="3"/>
  <c r="F9365" i="3"/>
  <c r="G9365" i="3"/>
  <c r="F9366" i="3"/>
  <c r="G9366" i="3"/>
  <c r="F9367" i="3"/>
  <c r="G9367" i="3"/>
  <c r="F9368" i="3"/>
  <c r="G9368" i="3"/>
  <c r="F9369" i="3"/>
  <c r="G9369" i="3"/>
  <c r="F9370" i="3"/>
  <c r="G9370" i="3"/>
  <c r="F9371" i="3"/>
  <c r="G9371" i="3"/>
  <c r="F9372" i="3"/>
  <c r="G9372" i="3"/>
  <c r="F9373" i="3"/>
  <c r="G9373" i="3"/>
  <c r="F9374" i="3"/>
  <c r="G9374" i="3"/>
  <c r="F9375" i="3"/>
  <c r="G9375" i="3"/>
  <c r="F9376" i="3"/>
  <c r="G9376" i="3"/>
  <c r="F9377" i="3"/>
  <c r="G9377" i="3"/>
  <c r="F9378" i="3"/>
  <c r="G9378" i="3"/>
  <c r="F9379" i="3"/>
  <c r="G9379" i="3"/>
  <c r="F9380" i="3"/>
  <c r="G9380" i="3"/>
  <c r="F9381" i="3"/>
  <c r="G9381" i="3"/>
  <c r="F9382" i="3"/>
  <c r="G9382" i="3"/>
  <c r="F9383" i="3"/>
  <c r="G9383" i="3"/>
  <c r="F9384" i="3"/>
  <c r="G9384" i="3"/>
  <c r="F9385" i="3"/>
  <c r="G9385" i="3"/>
  <c r="F9386" i="3"/>
  <c r="G9386" i="3"/>
  <c r="F9387" i="3"/>
  <c r="G9387" i="3"/>
  <c r="F9388" i="3"/>
  <c r="G9388" i="3"/>
  <c r="F9389" i="3"/>
  <c r="G9389" i="3"/>
  <c r="F9390" i="3"/>
  <c r="G9390" i="3"/>
  <c r="F9391" i="3"/>
  <c r="G9391" i="3"/>
  <c r="F9392" i="3"/>
  <c r="G9392" i="3"/>
  <c r="F9393" i="3"/>
  <c r="G9393" i="3"/>
  <c r="F9394" i="3"/>
  <c r="G9394" i="3"/>
  <c r="F9395" i="3"/>
  <c r="G9395" i="3"/>
  <c r="F9396" i="3"/>
  <c r="G9396" i="3"/>
  <c r="F9397" i="3"/>
  <c r="G9397" i="3"/>
  <c r="F9398" i="3"/>
  <c r="G9398" i="3"/>
  <c r="F9399" i="3"/>
  <c r="G9399" i="3"/>
  <c r="F9400" i="3"/>
  <c r="G9400" i="3"/>
  <c r="F9401" i="3"/>
  <c r="G9401" i="3"/>
  <c r="F9402" i="3"/>
  <c r="G9402" i="3"/>
  <c r="F9403" i="3"/>
  <c r="G9403" i="3"/>
  <c r="F9404" i="3"/>
  <c r="G9404" i="3"/>
  <c r="F9405" i="3"/>
  <c r="G9405" i="3"/>
  <c r="F9406" i="3"/>
  <c r="G9406" i="3"/>
  <c r="F9407" i="3"/>
  <c r="G9407" i="3"/>
  <c r="F9408" i="3"/>
  <c r="G9408" i="3"/>
  <c r="F9409" i="3"/>
  <c r="G9409" i="3"/>
  <c r="F9410" i="3"/>
  <c r="G9410" i="3"/>
  <c r="F9411" i="3"/>
  <c r="G9411" i="3"/>
  <c r="F9412" i="3"/>
  <c r="G9412" i="3"/>
  <c r="F9413" i="3"/>
  <c r="G9413" i="3"/>
  <c r="F9414" i="3"/>
  <c r="G9414" i="3"/>
  <c r="F9415" i="3"/>
  <c r="G9415" i="3"/>
  <c r="F9416" i="3"/>
  <c r="G9416" i="3"/>
  <c r="F9417" i="3"/>
  <c r="G9417" i="3"/>
  <c r="F9418" i="3"/>
  <c r="G9418" i="3"/>
  <c r="F9419" i="3"/>
  <c r="G9419" i="3"/>
  <c r="F9420" i="3"/>
  <c r="G9420" i="3"/>
  <c r="F9421" i="3"/>
  <c r="G9421" i="3"/>
  <c r="F9422" i="3"/>
  <c r="G9422" i="3"/>
  <c r="F9423" i="3"/>
  <c r="G9423" i="3"/>
  <c r="F9424" i="3"/>
  <c r="G9424" i="3"/>
  <c r="F9425" i="3"/>
  <c r="G9425" i="3"/>
  <c r="F9426" i="3"/>
  <c r="G9426" i="3"/>
  <c r="F9427" i="3"/>
  <c r="G9427" i="3"/>
  <c r="F9428" i="3"/>
  <c r="G9428" i="3"/>
  <c r="F9429" i="3"/>
  <c r="G9429" i="3"/>
  <c r="F9430" i="3"/>
  <c r="G9430" i="3"/>
  <c r="F9431" i="3"/>
  <c r="G9431" i="3"/>
  <c r="F9432" i="3"/>
  <c r="G9432" i="3"/>
  <c r="F9433" i="3"/>
  <c r="G9433" i="3"/>
  <c r="F9434" i="3"/>
  <c r="G9434" i="3"/>
  <c r="F9435" i="3"/>
  <c r="G9435" i="3"/>
  <c r="F9436" i="3"/>
  <c r="G9436" i="3"/>
  <c r="F9437" i="3"/>
  <c r="G9437" i="3"/>
  <c r="F9438" i="3"/>
  <c r="G9438" i="3"/>
  <c r="F9439" i="3"/>
  <c r="G9439" i="3"/>
  <c r="F9440" i="3"/>
  <c r="G9440" i="3"/>
  <c r="F9441" i="3"/>
  <c r="G9441" i="3"/>
  <c r="F9442" i="3"/>
  <c r="G9442" i="3"/>
  <c r="F9443" i="3"/>
  <c r="G9443" i="3"/>
  <c r="F9444" i="3"/>
  <c r="G9444" i="3"/>
  <c r="F9445" i="3"/>
  <c r="G9445" i="3"/>
  <c r="F9446" i="3"/>
  <c r="G9446" i="3"/>
  <c r="F9447" i="3"/>
  <c r="G9447" i="3"/>
  <c r="F9448" i="3"/>
  <c r="G9448" i="3"/>
  <c r="F9449" i="3"/>
  <c r="G9449" i="3"/>
  <c r="F9450" i="3"/>
  <c r="G9450" i="3"/>
  <c r="F9451" i="3"/>
  <c r="G9451" i="3"/>
  <c r="F9452" i="3"/>
  <c r="G9452" i="3"/>
  <c r="F9453" i="3"/>
  <c r="G9453" i="3"/>
  <c r="F9454" i="3"/>
  <c r="G9454" i="3"/>
  <c r="F9455" i="3"/>
  <c r="G9455" i="3"/>
  <c r="F9456" i="3"/>
  <c r="G9456" i="3"/>
  <c r="F9457" i="3"/>
  <c r="G9457" i="3"/>
  <c r="F9458" i="3"/>
  <c r="G9458" i="3"/>
  <c r="F9459" i="3"/>
  <c r="G9459" i="3"/>
  <c r="F9460" i="3"/>
  <c r="G9460" i="3"/>
  <c r="F9461" i="3"/>
  <c r="G9461" i="3"/>
  <c r="F9462" i="3"/>
  <c r="G9462" i="3"/>
  <c r="F9463" i="3"/>
  <c r="G9463" i="3"/>
  <c r="F9464" i="3"/>
  <c r="G9464" i="3"/>
  <c r="F9465" i="3"/>
  <c r="G9465" i="3"/>
  <c r="F9466" i="3"/>
  <c r="G9466" i="3"/>
  <c r="F9467" i="3"/>
  <c r="G9467" i="3"/>
  <c r="F9468" i="3"/>
  <c r="G9468" i="3"/>
  <c r="F9469" i="3"/>
  <c r="G9469" i="3"/>
  <c r="F9470" i="3"/>
  <c r="G9470" i="3"/>
  <c r="F9471" i="3"/>
  <c r="G9471" i="3"/>
  <c r="F9472" i="3"/>
  <c r="G9472" i="3"/>
  <c r="F9473" i="3"/>
  <c r="G9473" i="3"/>
  <c r="F9474" i="3"/>
  <c r="G9474" i="3"/>
  <c r="F9475" i="3"/>
  <c r="G9475" i="3"/>
  <c r="F9476" i="3"/>
  <c r="G9476" i="3"/>
  <c r="F9477" i="3"/>
  <c r="G9477" i="3"/>
  <c r="F9478" i="3"/>
  <c r="G9478" i="3"/>
  <c r="F9479" i="3"/>
  <c r="G9479" i="3"/>
  <c r="F9480" i="3"/>
  <c r="G9480" i="3"/>
  <c r="F9481" i="3"/>
  <c r="G9481" i="3"/>
  <c r="F9482" i="3"/>
  <c r="G9482" i="3"/>
  <c r="F9483" i="3"/>
  <c r="G9483" i="3"/>
  <c r="F9484" i="3"/>
  <c r="G9484" i="3"/>
  <c r="F9485" i="3"/>
  <c r="G9485" i="3"/>
  <c r="F9486" i="3"/>
  <c r="G9486" i="3"/>
  <c r="F9487" i="3"/>
  <c r="G9487" i="3"/>
  <c r="F9488" i="3"/>
  <c r="G9488" i="3"/>
  <c r="F9489" i="3"/>
  <c r="G9489" i="3"/>
  <c r="F9490" i="3"/>
  <c r="G9490" i="3"/>
  <c r="F9491" i="3"/>
  <c r="G9491" i="3"/>
  <c r="F9492" i="3"/>
  <c r="G9492" i="3"/>
  <c r="F9493" i="3"/>
  <c r="G9493" i="3"/>
  <c r="F9494" i="3"/>
  <c r="G9494" i="3"/>
  <c r="F9495" i="3"/>
  <c r="G9495" i="3"/>
  <c r="F9496" i="3"/>
  <c r="G9496" i="3"/>
  <c r="F9497" i="3"/>
  <c r="G9497" i="3"/>
  <c r="F9498" i="3"/>
  <c r="G9498" i="3"/>
  <c r="F9499" i="3"/>
  <c r="G9499" i="3"/>
  <c r="F9500" i="3"/>
  <c r="G9500" i="3"/>
  <c r="F9501" i="3"/>
  <c r="G9501" i="3"/>
  <c r="F9502" i="3"/>
  <c r="G9502" i="3"/>
  <c r="F9503" i="3"/>
  <c r="G9503" i="3"/>
  <c r="F9504" i="3"/>
  <c r="G9504" i="3"/>
  <c r="F9505" i="3"/>
  <c r="G9505" i="3"/>
  <c r="F9506" i="3"/>
  <c r="G9506" i="3"/>
  <c r="F9507" i="3"/>
  <c r="G9507" i="3"/>
  <c r="F9508" i="3"/>
  <c r="G9508" i="3"/>
  <c r="F9509" i="3"/>
  <c r="G9509" i="3"/>
  <c r="F9510" i="3"/>
  <c r="G9510" i="3"/>
  <c r="F9511" i="3"/>
  <c r="G9511" i="3"/>
  <c r="F9512" i="3"/>
  <c r="G9512" i="3"/>
  <c r="F9513" i="3"/>
  <c r="G9513" i="3"/>
  <c r="F9514" i="3"/>
  <c r="G9514" i="3"/>
  <c r="F9515" i="3"/>
  <c r="G9515" i="3"/>
  <c r="F9516" i="3"/>
  <c r="G9516" i="3"/>
  <c r="F9517" i="3"/>
  <c r="G9517" i="3"/>
  <c r="F9518" i="3"/>
  <c r="G9518" i="3"/>
  <c r="F9519" i="3"/>
  <c r="G9519" i="3"/>
  <c r="F9520" i="3"/>
  <c r="G9520" i="3"/>
  <c r="F9521" i="3"/>
  <c r="G9521" i="3"/>
  <c r="F9522" i="3"/>
  <c r="G9522" i="3"/>
  <c r="F9523" i="3"/>
  <c r="G9523" i="3"/>
  <c r="F9524" i="3"/>
  <c r="G9524" i="3"/>
  <c r="F9525" i="3"/>
  <c r="G9525" i="3"/>
  <c r="F9526" i="3"/>
  <c r="G9526" i="3"/>
  <c r="F9527" i="3"/>
  <c r="G9527" i="3"/>
  <c r="F9528" i="3"/>
  <c r="G9528" i="3"/>
  <c r="F9529" i="3"/>
  <c r="G9529" i="3"/>
  <c r="F9530" i="3"/>
  <c r="G9530" i="3"/>
  <c r="F9531" i="3"/>
  <c r="G9531" i="3"/>
  <c r="F9532" i="3"/>
  <c r="G9532" i="3"/>
  <c r="F9533" i="3"/>
  <c r="G9533" i="3"/>
  <c r="F9534" i="3"/>
  <c r="G9534" i="3"/>
  <c r="F9535" i="3"/>
  <c r="G9535" i="3"/>
  <c r="F9536" i="3"/>
  <c r="G9536" i="3"/>
  <c r="F9537" i="3"/>
  <c r="G9537" i="3"/>
  <c r="F9538" i="3"/>
  <c r="G9538" i="3"/>
  <c r="F9539" i="3"/>
  <c r="G9539" i="3"/>
  <c r="F9540" i="3"/>
  <c r="G9540" i="3"/>
  <c r="F9541" i="3"/>
  <c r="G9541" i="3"/>
  <c r="F9542" i="3"/>
  <c r="G9542" i="3"/>
  <c r="F9543" i="3"/>
  <c r="G9543" i="3"/>
  <c r="F9544" i="3"/>
  <c r="G9544" i="3"/>
  <c r="F9545" i="3"/>
  <c r="G9545" i="3"/>
  <c r="F9546" i="3"/>
  <c r="G9546" i="3"/>
  <c r="F9547" i="3"/>
  <c r="G9547" i="3"/>
  <c r="F9548" i="3"/>
  <c r="G9548" i="3"/>
  <c r="F9549" i="3"/>
  <c r="G9549" i="3"/>
  <c r="F9550" i="3"/>
  <c r="G9550" i="3"/>
  <c r="F9551" i="3"/>
  <c r="G9551" i="3"/>
  <c r="F9552" i="3"/>
  <c r="G9552" i="3"/>
  <c r="F9553" i="3"/>
  <c r="G9553" i="3"/>
  <c r="F9554" i="3"/>
  <c r="G9554" i="3"/>
  <c r="F9555" i="3"/>
  <c r="G9555" i="3"/>
  <c r="F9556" i="3"/>
  <c r="G9556" i="3"/>
  <c r="F9557" i="3"/>
  <c r="G9557" i="3"/>
  <c r="F9558" i="3"/>
  <c r="G9558" i="3"/>
  <c r="F9559" i="3"/>
  <c r="G9559" i="3"/>
  <c r="F9560" i="3"/>
  <c r="G9560" i="3"/>
  <c r="F9561" i="3"/>
  <c r="G9561" i="3"/>
  <c r="F9562" i="3"/>
  <c r="G9562" i="3"/>
  <c r="F9563" i="3"/>
  <c r="G9563" i="3"/>
  <c r="F9564" i="3"/>
  <c r="G9564" i="3"/>
  <c r="F9565" i="3"/>
  <c r="G9565" i="3"/>
  <c r="F9566" i="3"/>
  <c r="G9566" i="3"/>
  <c r="F9567" i="3"/>
  <c r="G9567" i="3"/>
  <c r="F9568" i="3"/>
  <c r="G9568" i="3"/>
  <c r="F9569" i="3"/>
  <c r="G9569" i="3"/>
  <c r="F9570" i="3"/>
  <c r="G9570" i="3"/>
  <c r="F9571" i="3"/>
  <c r="G9571" i="3"/>
  <c r="F9572" i="3"/>
  <c r="G9572" i="3"/>
  <c r="F9573" i="3"/>
  <c r="G9573" i="3"/>
  <c r="F9574" i="3"/>
  <c r="G9574" i="3"/>
  <c r="F9575" i="3"/>
  <c r="G9575" i="3"/>
  <c r="F9576" i="3"/>
  <c r="G9576" i="3"/>
  <c r="F9577" i="3"/>
  <c r="G9577" i="3"/>
  <c r="F9578" i="3"/>
  <c r="G9578" i="3"/>
  <c r="F9579" i="3"/>
  <c r="G9579" i="3"/>
  <c r="F9580" i="3"/>
  <c r="G9580" i="3"/>
  <c r="F9581" i="3"/>
  <c r="G9581" i="3"/>
  <c r="F9582" i="3"/>
  <c r="G9582" i="3"/>
  <c r="F9583" i="3"/>
  <c r="G9583" i="3"/>
  <c r="F9584" i="3"/>
  <c r="G9584" i="3"/>
  <c r="F9585" i="3"/>
  <c r="G9585" i="3"/>
  <c r="F9586" i="3"/>
  <c r="G9586" i="3"/>
  <c r="F9587" i="3"/>
  <c r="G9587" i="3"/>
  <c r="F9588" i="3"/>
  <c r="G9588" i="3"/>
  <c r="F9589" i="3"/>
  <c r="G9589" i="3"/>
  <c r="F9590" i="3"/>
  <c r="G9590" i="3"/>
  <c r="F9591" i="3"/>
  <c r="G9591" i="3"/>
  <c r="F9592" i="3"/>
  <c r="G9592" i="3"/>
  <c r="F9593" i="3"/>
  <c r="G9593" i="3"/>
  <c r="F9594" i="3"/>
  <c r="G9594" i="3"/>
  <c r="F9595" i="3"/>
  <c r="G9595" i="3"/>
  <c r="F9596" i="3"/>
  <c r="G9596" i="3"/>
  <c r="F9597" i="3"/>
  <c r="G9597" i="3"/>
  <c r="F9598" i="3"/>
  <c r="G9598" i="3"/>
  <c r="F9599" i="3"/>
  <c r="G9599" i="3"/>
  <c r="F9600" i="3"/>
  <c r="G9600" i="3"/>
  <c r="F9601" i="3"/>
  <c r="G9601" i="3"/>
  <c r="F9602" i="3"/>
  <c r="G9602" i="3"/>
  <c r="F9603" i="3"/>
  <c r="G9603" i="3"/>
  <c r="F9604" i="3"/>
  <c r="G9604" i="3"/>
  <c r="F9605" i="3"/>
  <c r="G9605" i="3"/>
  <c r="F9606" i="3"/>
  <c r="G9606" i="3"/>
  <c r="F9607" i="3"/>
  <c r="G9607" i="3"/>
  <c r="F9608" i="3"/>
  <c r="G9608" i="3"/>
  <c r="F9609" i="3"/>
  <c r="G9609" i="3"/>
  <c r="F9610" i="3"/>
  <c r="G9610" i="3"/>
  <c r="F9611" i="3"/>
  <c r="G9611" i="3"/>
  <c r="F9612" i="3"/>
  <c r="G9612" i="3"/>
  <c r="F9613" i="3"/>
  <c r="G9613" i="3"/>
  <c r="F9614" i="3"/>
  <c r="G9614" i="3"/>
  <c r="F9615" i="3"/>
  <c r="G9615" i="3"/>
  <c r="F9616" i="3"/>
  <c r="G9616" i="3"/>
  <c r="F9617" i="3"/>
  <c r="G9617" i="3"/>
  <c r="F9618" i="3"/>
  <c r="G9618" i="3"/>
  <c r="F9619" i="3"/>
  <c r="G9619" i="3"/>
  <c r="F9620" i="3"/>
  <c r="G9620" i="3"/>
  <c r="F9621" i="3"/>
  <c r="G9621" i="3"/>
  <c r="F9622" i="3"/>
  <c r="G9622" i="3"/>
  <c r="F9623" i="3"/>
  <c r="G9623" i="3"/>
  <c r="F9624" i="3"/>
  <c r="G9624" i="3"/>
  <c r="F9625" i="3"/>
  <c r="G9625" i="3"/>
  <c r="F9626" i="3"/>
  <c r="G9626" i="3"/>
  <c r="F9627" i="3"/>
  <c r="G9627" i="3"/>
  <c r="F9628" i="3"/>
  <c r="G9628" i="3"/>
  <c r="F9629" i="3"/>
  <c r="G9629" i="3"/>
  <c r="F9630" i="3"/>
  <c r="G9630" i="3"/>
  <c r="F9631" i="3"/>
  <c r="G9631" i="3"/>
  <c r="F9632" i="3"/>
  <c r="G9632" i="3"/>
  <c r="F9633" i="3"/>
  <c r="G9633" i="3"/>
  <c r="F9634" i="3"/>
  <c r="G9634" i="3"/>
  <c r="F9635" i="3"/>
  <c r="G9635" i="3"/>
  <c r="F9636" i="3"/>
  <c r="G9636" i="3"/>
  <c r="F9637" i="3"/>
  <c r="G9637" i="3"/>
  <c r="F9638" i="3"/>
  <c r="G9638" i="3"/>
  <c r="F9639" i="3"/>
  <c r="G9639" i="3"/>
  <c r="F9640" i="3"/>
  <c r="G9640" i="3"/>
  <c r="F9641" i="3"/>
  <c r="G9641" i="3"/>
  <c r="F9642" i="3"/>
  <c r="G9642" i="3"/>
  <c r="F9643" i="3"/>
  <c r="G9643" i="3"/>
  <c r="F9644" i="3"/>
  <c r="G9644" i="3"/>
  <c r="F9645" i="3"/>
  <c r="G9645" i="3"/>
  <c r="F9646" i="3"/>
  <c r="G9646" i="3"/>
  <c r="F9647" i="3"/>
  <c r="G9647" i="3"/>
  <c r="F9648" i="3"/>
  <c r="G9648" i="3"/>
  <c r="F9649" i="3"/>
  <c r="G9649" i="3"/>
  <c r="F9650" i="3"/>
  <c r="G9650" i="3"/>
  <c r="F9651" i="3"/>
  <c r="G9651" i="3"/>
  <c r="F9652" i="3"/>
  <c r="G9652" i="3"/>
  <c r="F9653" i="3"/>
  <c r="G9653" i="3"/>
  <c r="F9654" i="3"/>
  <c r="G9654" i="3"/>
  <c r="F9655" i="3"/>
  <c r="G9655" i="3"/>
  <c r="F9656" i="3"/>
  <c r="G9656" i="3"/>
  <c r="F9657" i="3"/>
  <c r="G9657" i="3"/>
  <c r="F9658" i="3"/>
  <c r="G9658" i="3"/>
  <c r="F9659" i="3"/>
  <c r="G9659" i="3"/>
  <c r="F9660" i="3"/>
  <c r="G9660" i="3"/>
  <c r="F9661" i="3"/>
  <c r="G9661" i="3"/>
  <c r="F9662" i="3"/>
  <c r="G9662" i="3"/>
  <c r="F9663" i="3"/>
  <c r="G9663" i="3"/>
  <c r="F9664" i="3"/>
  <c r="G9664" i="3"/>
  <c r="F9665" i="3"/>
  <c r="G9665" i="3"/>
  <c r="F9666" i="3"/>
  <c r="G9666" i="3"/>
  <c r="F9667" i="3"/>
  <c r="G9667" i="3"/>
  <c r="F9668" i="3"/>
  <c r="G9668" i="3"/>
  <c r="F9669" i="3"/>
  <c r="G9669" i="3"/>
  <c r="F9670" i="3"/>
  <c r="G9670" i="3"/>
  <c r="F9671" i="3"/>
  <c r="G9671" i="3"/>
  <c r="F9672" i="3"/>
  <c r="G9672" i="3"/>
  <c r="F9673" i="3"/>
  <c r="G9673" i="3"/>
  <c r="F9674" i="3"/>
  <c r="G9674" i="3"/>
  <c r="F9675" i="3"/>
  <c r="G9675" i="3"/>
  <c r="F9676" i="3"/>
  <c r="G9676" i="3"/>
  <c r="F9677" i="3"/>
  <c r="G9677" i="3"/>
  <c r="F9678" i="3"/>
  <c r="G9678" i="3"/>
  <c r="F9679" i="3"/>
  <c r="G9679" i="3"/>
  <c r="F9680" i="3"/>
  <c r="G9680" i="3"/>
  <c r="F9681" i="3"/>
  <c r="G9681" i="3"/>
  <c r="F9682" i="3"/>
  <c r="G9682" i="3"/>
  <c r="F9683" i="3"/>
  <c r="G9683" i="3"/>
  <c r="F9684" i="3"/>
  <c r="G9684" i="3"/>
  <c r="F9685" i="3"/>
  <c r="G9685" i="3"/>
  <c r="F9686" i="3"/>
  <c r="G9686" i="3"/>
  <c r="F9687" i="3"/>
  <c r="G9687" i="3"/>
  <c r="F9688" i="3"/>
  <c r="G9688" i="3"/>
  <c r="F9689" i="3"/>
  <c r="G9689" i="3"/>
  <c r="F9690" i="3"/>
  <c r="G9690" i="3"/>
  <c r="F9691" i="3"/>
  <c r="G9691" i="3"/>
  <c r="F9692" i="3"/>
  <c r="G9692" i="3"/>
  <c r="F9693" i="3"/>
  <c r="G9693" i="3"/>
  <c r="F9694" i="3"/>
  <c r="G9694" i="3"/>
  <c r="F9695" i="3"/>
  <c r="G9695" i="3"/>
  <c r="F9696" i="3"/>
  <c r="G9696" i="3"/>
  <c r="F9697" i="3"/>
  <c r="G9697" i="3"/>
  <c r="F9698" i="3"/>
  <c r="G9698" i="3"/>
  <c r="F9699" i="3"/>
  <c r="G9699" i="3"/>
  <c r="F9700" i="3"/>
  <c r="G9700" i="3"/>
  <c r="F9701" i="3"/>
  <c r="G9701" i="3"/>
  <c r="F9702" i="3"/>
  <c r="G9702" i="3"/>
  <c r="F9703" i="3"/>
  <c r="G9703" i="3"/>
  <c r="F9704" i="3"/>
  <c r="G9704" i="3"/>
  <c r="F9705" i="3"/>
  <c r="G9705" i="3"/>
  <c r="F9706" i="3"/>
  <c r="G9706" i="3"/>
  <c r="F9707" i="3"/>
  <c r="G9707" i="3"/>
  <c r="F9708" i="3"/>
  <c r="G9708" i="3"/>
  <c r="F9709" i="3"/>
  <c r="G9709" i="3"/>
  <c r="F9710" i="3"/>
  <c r="G9710" i="3"/>
  <c r="F9711" i="3"/>
  <c r="G9711" i="3"/>
  <c r="F9712" i="3"/>
  <c r="G9712" i="3"/>
  <c r="F9713" i="3"/>
  <c r="G9713" i="3"/>
  <c r="F9714" i="3"/>
  <c r="G9714" i="3"/>
  <c r="F9715" i="3"/>
  <c r="G9715" i="3"/>
  <c r="F9716" i="3"/>
  <c r="G9716" i="3"/>
  <c r="F9717" i="3"/>
  <c r="G9717" i="3"/>
  <c r="F9718" i="3"/>
  <c r="G9718" i="3"/>
  <c r="F9719" i="3"/>
  <c r="G9719" i="3"/>
  <c r="F9720" i="3"/>
  <c r="G9720" i="3"/>
  <c r="F9721" i="3"/>
  <c r="G9721" i="3"/>
  <c r="F9722" i="3"/>
  <c r="G9722" i="3"/>
  <c r="F9723" i="3"/>
  <c r="G9723" i="3"/>
  <c r="F9724" i="3"/>
  <c r="G9724" i="3"/>
  <c r="F9725" i="3"/>
  <c r="G9725" i="3"/>
  <c r="F9726" i="3"/>
  <c r="G9726" i="3"/>
  <c r="F9727" i="3"/>
  <c r="G9727" i="3"/>
  <c r="F9728" i="3"/>
  <c r="G9728" i="3"/>
  <c r="F9729" i="3"/>
  <c r="G9729" i="3"/>
  <c r="F9730" i="3"/>
  <c r="G9730" i="3"/>
  <c r="F9731" i="3"/>
  <c r="G9731" i="3"/>
  <c r="F9732" i="3"/>
  <c r="G9732" i="3"/>
  <c r="F9733" i="3"/>
  <c r="G9733" i="3"/>
  <c r="F9734" i="3"/>
  <c r="G9734" i="3"/>
  <c r="F9735" i="3"/>
  <c r="G9735" i="3"/>
  <c r="F9736" i="3"/>
  <c r="G9736" i="3"/>
  <c r="F9737" i="3"/>
  <c r="G9737" i="3"/>
  <c r="F9738" i="3"/>
  <c r="G9738" i="3"/>
  <c r="F9739" i="3"/>
  <c r="G9739" i="3"/>
  <c r="F9740" i="3"/>
  <c r="G9740" i="3"/>
  <c r="F9741" i="3"/>
  <c r="G9741" i="3"/>
  <c r="F9742" i="3"/>
  <c r="G9742" i="3"/>
  <c r="F9743" i="3"/>
  <c r="G9743" i="3"/>
  <c r="F9744" i="3"/>
  <c r="G9744" i="3"/>
  <c r="F9745" i="3"/>
  <c r="G9745" i="3"/>
  <c r="F9746" i="3"/>
  <c r="G9746" i="3"/>
  <c r="F9747" i="3"/>
  <c r="G9747" i="3"/>
  <c r="F9748" i="3"/>
  <c r="G9748" i="3"/>
  <c r="F9749" i="3"/>
  <c r="G9749" i="3"/>
  <c r="F9750" i="3"/>
  <c r="G9750" i="3"/>
  <c r="F9751" i="3"/>
  <c r="G9751" i="3"/>
  <c r="F9752" i="3"/>
  <c r="G9752" i="3"/>
  <c r="F9753" i="3"/>
  <c r="G9753" i="3"/>
  <c r="F9754" i="3"/>
  <c r="G9754" i="3"/>
  <c r="F9755" i="3"/>
  <c r="G9755" i="3"/>
  <c r="F9756" i="3"/>
  <c r="G9756" i="3"/>
  <c r="F9757" i="3"/>
  <c r="G9757" i="3"/>
  <c r="F9758" i="3"/>
  <c r="G9758" i="3"/>
  <c r="F9759" i="3"/>
  <c r="G9759" i="3"/>
  <c r="F9760" i="3"/>
  <c r="G9760" i="3"/>
  <c r="F9761" i="3"/>
  <c r="G9761" i="3"/>
  <c r="F9762" i="3"/>
  <c r="G9762" i="3"/>
  <c r="F9763" i="3"/>
  <c r="G9763" i="3"/>
  <c r="F9764" i="3"/>
  <c r="G9764" i="3"/>
  <c r="F9765" i="3"/>
  <c r="G9765" i="3"/>
  <c r="F9766" i="3"/>
  <c r="G9766" i="3"/>
  <c r="F9767" i="3"/>
  <c r="G9767" i="3"/>
  <c r="F9768" i="3"/>
  <c r="G9768" i="3"/>
  <c r="F9769" i="3"/>
  <c r="G9769" i="3"/>
  <c r="F9770" i="3"/>
  <c r="G9770" i="3"/>
  <c r="F9771" i="3"/>
  <c r="G9771" i="3"/>
  <c r="F9772" i="3"/>
  <c r="G9772" i="3"/>
  <c r="F9773" i="3"/>
  <c r="G9773" i="3"/>
  <c r="F9774" i="3"/>
  <c r="G9774" i="3"/>
  <c r="F9775" i="3"/>
  <c r="G9775" i="3"/>
  <c r="F9776" i="3"/>
  <c r="G9776" i="3"/>
  <c r="F9777" i="3"/>
  <c r="G9777" i="3"/>
  <c r="F9778" i="3"/>
  <c r="G9778" i="3"/>
  <c r="F9779" i="3"/>
  <c r="G9779" i="3"/>
  <c r="F9780" i="3"/>
  <c r="G9780" i="3"/>
  <c r="F9781" i="3"/>
  <c r="G9781" i="3"/>
  <c r="F9782" i="3"/>
  <c r="G9782" i="3"/>
  <c r="F9783" i="3"/>
  <c r="G9783" i="3"/>
  <c r="F9784" i="3"/>
  <c r="G9784" i="3"/>
  <c r="F9785" i="3"/>
  <c r="G9785" i="3"/>
  <c r="F9786" i="3"/>
  <c r="G9786" i="3"/>
  <c r="F9787" i="3"/>
  <c r="G9787" i="3"/>
  <c r="F9788" i="3"/>
  <c r="G9788" i="3"/>
  <c r="F9789" i="3"/>
  <c r="G9789" i="3"/>
  <c r="F9790" i="3"/>
  <c r="G9790" i="3"/>
  <c r="F9791" i="3"/>
  <c r="G9791" i="3"/>
  <c r="F9792" i="3"/>
  <c r="G9792" i="3"/>
  <c r="F9793" i="3"/>
  <c r="G9793" i="3"/>
  <c r="F9794" i="3"/>
  <c r="G9794" i="3"/>
  <c r="F9795" i="3"/>
  <c r="G9795" i="3"/>
  <c r="F9796" i="3"/>
  <c r="G9796" i="3"/>
  <c r="F9797" i="3"/>
  <c r="G9797" i="3"/>
  <c r="F9798" i="3"/>
  <c r="G9798" i="3"/>
  <c r="F9799" i="3"/>
  <c r="G9799" i="3"/>
  <c r="F9800" i="3"/>
  <c r="G9800" i="3"/>
  <c r="F9801" i="3"/>
  <c r="G9801" i="3"/>
  <c r="F9802" i="3"/>
  <c r="G9802" i="3"/>
  <c r="F9803" i="3"/>
  <c r="G9803" i="3"/>
  <c r="F9804" i="3"/>
  <c r="G9804" i="3"/>
  <c r="F9805" i="3"/>
  <c r="G9805" i="3"/>
  <c r="F9806" i="3"/>
  <c r="G9806" i="3"/>
  <c r="F9807" i="3"/>
  <c r="G9807" i="3"/>
  <c r="F9808" i="3"/>
  <c r="G9808" i="3"/>
  <c r="F9809" i="3"/>
  <c r="G9809" i="3"/>
  <c r="F9810" i="3"/>
  <c r="G9810" i="3"/>
  <c r="F9811" i="3"/>
  <c r="G9811" i="3"/>
  <c r="F9812" i="3"/>
  <c r="G9812" i="3"/>
  <c r="F9813" i="3"/>
  <c r="G9813" i="3"/>
  <c r="F9814" i="3"/>
  <c r="G9814" i="3"/>
  <c r="F9815" i="3"/>
  <c r="G9815" i="3"/>
  <c r="F9816" i="3"/>
  <c r="G9816" i="3"/>
  <c r="F9817" i="3"/>
  <c r="G9817" i="3"/>
  <c r="F9818" i="3"/>
  <c r="G9818" i="3"/>
  <c r="F9819" i="3"/>
  <c r="G9819" i="3"/>
  <c r="F9820" i="3"/>
  <c r="G9820" i="3"/>
  <c r="F9821" i="3"/>
  <c r="G9821" i="3"/>
  <c r="F9822" i="3"/>
  <c r="G9822" i="3"/>
  <c r="F9823" i="3"/>
  <c r="G9823" i="3"/>
  <c r="F9824" i="3"/>
  <c r="G9824" i="3"/>
  <c r="F9825" i="3"/>
  <c r="G9825" i="3"/>
  <c r="F9826" i="3"/>
  <c r="G9826" i="3"/>
  <c r="F9827" i="3"/>
  <c r="G9827" i="3"/>
  <c r="F9828" i="3"/>
  <c r="G9828" i="3"/>
  <c r="F9829" i="3"/>
  <c r="G9829" i="3"/>
  <c r="F9830" i="3"/>
  <c r="G9830" i="3"/>
  <c r="F9831" i="3"/>
  <c r="G9831" i="3"/>
  <c r="F9832" i="3"/>
  <c r="G9832" i="3"/>
  <c r="F9833" i="3"/>
  <c r="G9833" i="3"/>
  <c r="F9834" i="3"/>
  <c r="G9834" i="3"/>
  <c r="F9835" i="3"/>
  <c r="G9835" i="3"/>
  <c r="F9836" i="3"/>
  <c r="G9836" i="3"/>
  <c r="F9837" i="3"/>
  <c r="G9837" i="3"/>
  <c r="F9838" i="3"/>
  <c r="G9838" i="3"/>
  <c r="F9839" i="3"/>
  <c r="G9839" i="3"/>
  <c r="F9840" i="3"/>
  <c r="G9840" i="3"/>
  <c r="F9841" i="3"/>
  <c r="G9841" i="3"/>
  <c r="F9842" i="3"/>
  <c r="G9842" i="3"/>
  <c r="F9843" i="3"/>
  <c r="G9843" i="3"/>
  <c r="F9844" i="3"/>
  <c r="G9844" i="3"/>
  <c r="F9845" i="3"/>
  <c r="G9845" i="3"/>
  <c r="F9846" i="3"/>
  <c r="G9846" i="3"/>
  <c r="F9847" i="3"/>
  <c r="G9847" i="3"/>
  <c r="F9848" i="3"/>
  <c r="G9848" i="3"/>
  <c r="F9849" i="3"/>
  <c r="G9849" i="3"/>
  <c r="F9850" i="3"/>
  <c r="G9850" i="3"/>
  <c r="F9851" i="3"/>
  <c r="G9851" i="3"/>
  <c r="F9852" i="3"/>
  <c r="G9852" i="3"/>
  <c r="F9853" i="3"/>
  <c r="G9853" i="3"/>
  <c r="F9854" i="3"/>
  <c r="G9854" i="3"/>
  <c r="F9855" i="3"/>
  <c r="G9855" i="3"/>
  <c r="F9856" i="3"/>
  <c r="G9856" i="3"/>
  <c r="F9857" i="3"/>
  <c r="G9857" i="3"/>
  <c r="F9858" i="3"/>
  <c r="G9858" i="3"/>
  <c r="F9859" i="3"/>
  <c r="G9859" i="3"/>
  <c r="F9860" i="3"/>
  <c r="G9860" i="3"/>
  <c r="F9861" i="3"/>
  <c r="G9861" i="3"/>
  <c r="F9862" i="3"/>
  <c r="G9862" i="3"/>
  <c r="F9863" i="3"/>
  <c r="G9863" i="3"/>
  <c r="F9864" i="3"/>
  <c r="G9864" i="3"/>
  <c r="F9865" i="3"/>
  <c r="G9865" i="3"/>
  <c r="F9866" i="3"/>
  <c r="G9866" i="3"/>
  <c r="F9867" i="3"/>
  <c r="G9867" i="3"/>
  <c r="F9868" i="3"/>
  <c r="G9868" i="3"/>
  <c r="F9869" i="3"/>
  <c r="G9869" i="3"/>
  <c r="F9870" i="3"/>
  <c r="G9870" i="3"/>
  <c r="F9871" i="3"/>
  <c r="G9871" i="3"/>
  <c r="F9872" i="3"/>
  <c r="G9872" i="3"/>
  <c r="F9873" i="3"/>
  <c r="G9873" i="3"/>
  <c r="F9874" i="3"/>
  <c r="G9874" i="3"/>
  <c r="F9875" i="3"/>
  <c r="G9875" i="3"/>
  <c r="F9876" i="3"/>
  <c r="G9876" i="3"/>
  <c r="F9877" i="3"/>
  <c r="G9877" i="3"/>
  <c r="F9878" i="3"/>
  <c r="G9878" i="3"/>
  <c r="F9879" i="3"/>
  <c r="G9879" i="3"/>
  <c r="F9880" i="3"/>
  <c r="G9880" i="3"/>
  <c r="F9881" i="3"/>
  <c r="G9881" i="3"/>
  <c r="F9882" i="3"/>
  <c r="G9882" i="3"/>
  <c r="F9883" i="3"/>
  <c r="G9883" i="3"/>
  <c r="F9884" i="3"/>
  <c r="G9884" i="3"/>
  <c r="F9885" i="3"/>
  <c r="G9885" i="3"/>
  <c r="F9886" i="3"/>
  <c r="G9886" i="3"/>
  <c r="F9887" i="3"/>
  <c r="G9887" i="3"/>
  <c r="F9888" i="3"/>
  <c r="G9888" i="3"/>
  <c r="F9889" i="3"/>
  <c r="G9889" i="3"/>
  <c r="F9890" i="3"/>
  <c r="G9890" i="3"/>
  <c r="F9891" i="3"/>
  <c r="G9891" i="3"/>
  <c r="F9892" i="3"/>
  <c r="G9892" i="3"/>
  <c r="F9893" i="3"/>
  <c r="G9893" i="3"/>
  <c r="F9894" i="3"/>
  <c r="G9894" i="3"/>
  <c r="F9895" i="3"/>
  <c r="G9895" i="3"/>
  <c r="F9896" i="3"/>
  <c r="G9896" i="3"/>
  <c r="F9897" i="3"/>
  <c r="G9897" i="3"/>
  <c r="F9898" i="3"/>
  <c r="G9898" i="3"/>
  <c r="F9899" i="3"/>
  <c r="G9899" i="3"/>
  <c r="F9900" i="3"/>
  <c r="G9900" i="3"/>
  <c r="F9901" i="3"/>
  <c r="G9901" i="3"/>
  <c r="F9902" i="3"/>
  <c r="G9902" i="3"/>
  <c r="F9903" i="3"/>
  <c r="G9903" i="3"/>
  <c r="F9904" i="3"/>
  <c r="G9904" i="3"/>
  <c r="F9905" i="3"/>
  <c r="G9905" i="3"/>
  <c r="F9906" i="3"/>
  <c r="G9906" i="3"/>
  <c r="F9907" i="3"/>
  <c r="G9907" i="3"/>
  <c r="F9908" i="3"/>
  <c r="G9908" i="3"/>
  <c r="F9909" i="3"/>
  <c r="G9909" i="3"/>
  <c r="F9910" i="3"/>
  <c r="G9910" i="3"/>
  <c r="F9911" i="3"/>
  <c r="G9911" i="3"/>
  <c r="F9912" i="3"/>
  <c r="G9912" i="3"/>
  <c r="F9913" i="3"/>
  <c r="G9913" i="3"/>
  <c r="F9914" i="3"/>
  <c r="G9914" i="3"/>
  <c r="F9915" i="3"/>
  <c r="G9915" i="3"/>
  <c r="F9916" i="3"/>
  <c r="G9916" i="3"/>
  <c r="F9917" i="3"/>
  <c r="G9917" i="3"/>
  <c r="F9918" i="3"/>
  <c r="G9918" i="3"/>
  <c r="F9919" i="3"/>
  <c r="G9919" i="3"/>
  <c r="F9920" i="3"/>
  <c r="G9920" i="3"/>
  <c r="F9921" i="3"/>
  <c r="G9921" i="3"/>
  <c r="F9922" i="3"/>
  <c r="G9922" i="3"/>
  <c r="F9923" i="3"/>
  <c r="G9923" i="3"/>
  <c r="F9924" i="3"/>
  <c r="G9924" i="3"/>
  <c r="F9925" i="3"/>
  <c r="G9925" i="3"/>
  <c r="F9926" i="3"/>
  <c r="G9926" i="3"/>
  <c r="F9927" i="3"/>
  <c r="G9927" i="3"/>
  <c r="F9928" i="3"/>
  <c r="G9928" i="3"/>
  <c r="F9929" i="3"/>
  <c r="G9929" i="3"/>
  <c r="F9930" i="3"/>
  <c r="G9930" i="3"/>
  <c r="F9931" i="3"/>
  <c r="G9931" i="3"/>
  <c r="F9932" i="3"/>
  <c r="G9932" i="3"/>
  <c r="F9933" i="3"/>
  <c r="G9933" i="3"/>
  <c r="F9934" i="3"/>
  <c r="G9934" i="3"/>
  <c r="F9935" i="3"/>
  <c r="G9935" i="3"/>
  <c r="F9936" i="3"/>
  <c r="G9936" i="3"/>
  <c r="F9937" i="3"/>
  <c r="G9937" i="3"/>
  <c r="F9938" i="3"/>
  <c r="G9938" i="3"/>
  <c r="F9939" i="3"/>
  <c r="G9939" i="3"/>
  <c r="F9940" i="3"/>
  <c r="G9940" i="3"/>
  <c r="F9941" i="3"/>
  <c r="G9941" i="3"/>
  <c r="F9942" i="3"/>
  <c r="G9942" i="3"/>
  <c r="F9943" i="3"/>
  <c r="G9943" i="3"/>
  <c r="F9944" i="3"/>
  <c r="G9944" i="3"/>
  <c r="F9945" i="3"/>
  <c r="G9945" i="3"/>
  <c r="F9946" i="3"/>
  <c r="G9946" i="3"/>
  <c r="F9947" i="3"/>
  <c r="G9947" i="3"/>
  <c r="F9948" i="3"/>
  <c r="G9948" i="3"/>
  <c r="F9949" i="3"/>
  <c r="G9949" i="3"/>
  <c r="F9950" i="3"/>
  <c r="G9950" i="3"/>
  <c r="F9951" i="3"/>
  <c r="G9951" i="3"/>
  <c r="F9952" i="3"/>
  <c r="G9952" i="3"/>
  <c r="F9953" i="3"/>
  <c r="G9953" i="3"/>
  <c r="F9954" i="3"/>
  <c r="G9954" i="3"/>
  <c r="F9955" i="3"/>
  <c r="G9955" i="3"/>
  <c r="F9956" i="3"/>
  <c r="G9956" i="3"/>
  <c r="F9957" i="3"/>
  <c r="G9957" i="3"/>
  <c r="F9958" i="3"/>
  <c r="G9958" i="3"/>
  <c r="F9959" i="3"/>
  <c r="G9959" i="3"/>
  <c r="F9960" i="3"/>
  <c r="G9960" i="3"/>
  <c r="F9961" i="3"/>
  <c r="G9961" i="3"/>
  <c r="F9962" i="3"/>
  <c r="G9962" i="3"/>
  <c r="F9963" i="3"/>
  <c r="G9963" i="3"/>
  <c r="F9964" i="3"/>
  <c r="G9964" i="3"/>
  <c r="F9965" i="3"/>
  <c r="G9965" i="3"/>
  <c r="F9966" i="3"/>
  <c r="G9966" i="3"/>
  <c r="F9967" i="3"/>
  <c r="G9967" i="3"/>
  <c r="F9968" i="3"/>
  <c r="G9968" i="3"/>
  <c r="F9969" i="3"/>
  <c r="G9969" i="3"/>
  <c r="F9970" i="3"/>
  <c r="G9970" i="3"/>
  <c r="F9971" i="3"/>
  <c r="G9971" i="3"/>
  <c r="F9972" i="3"/>
  <c r="G9972" i="3"/>
  <c r="F9973" i="3"/>
  <c r="G9973" i="3"/>
  <c r="F9974" i="3"/>
  <c r="G9974" i="3"/>
  <c r="F9975" i="3"/>
  <c r="G9975" i="3"/>
  <c r="F9976" i="3"/>
  <c r="G9976" i="3"/>
  <c r="F9977" i="3"/>
  <c r="G9977" i="3"/>
  <c r="F9978" i="3"/>
  <c r="G9978" i="3"/>
  <c r="F9979" i="3"/>
  <c r="G9979" i="3"/>
  <c r="F9980" i="3"/>
  <c r="G9980" i="3"/>
  <c r="F9981" i="3"/>
  <c r="G9981" i="3"/>
  <c r="F9982" i="3"/>
  <c r="G9982" i="3"/>
  <c r="F9983" i="3"/>
  <c r="G9983" i="3"/>
  <c r="F9984" i="3"/>
  <c r="G9984" i="3"/>
  <c r="F9985" i="3"/>
  <c r="G9985" i="3"/>
  <c r="F9986" i="3"/>
  <c r="G9986" i="3"/>
  <c r="F9987" i="3"/>
  <c r="G9987" i="3"/>
  <c r="F9988" i="3"/>
  <c r="G9988" i="3"/>
  <c r="F9989" i="3"/>
  <c r="G9989" i="3"/>
  <c r="F9990" i="3"/>
  <c r="G9990" i="3"/>
  <c r="F9991" i="3"/>
  <c r="G9991" i="3"/>
  <c r="F9992" i="3"/>
  <c r="G9992" i="3"/>
  <c r="F9993" i="3"/>
  <c r="G9993" i="3"/>
  <c r="F9994" i="3"/>
  <c r="G9994" i="3"/>
  <c r="F9995" i="3"/>
  <c r="G9995" i="3"/>
  <c r="F9996" i="3"/>
  <c r="G9996" i="3"/>
  <c r="F9997" i="3"/>
  <c r="G9997" i="3"/>
  <c r="F9998" i="3"/>
  <c r="G9998" i="3"/>
  <c r="F9999" i="3"/>
  <c r="G9999" i="3"/>
  <c r="F10000" i="3"/>
  <c r="G10000" i="3"/>
  <c r="F10001" i="3"/>
  <c r="G10001" i="3"/>
  <c r="F10002" i="3"/>
  <c r="G10002" i="3"/>
  <c r="F10003" i="3"/>
  <c r="G10003" i="3"/>
  <c r="F10004" i="3"/>
  <c r="G10004" i="3"/>
  <c r="F10005" i="3"/>
  <c r="G10005" i="3"/>
  <c r="F10006" i="3"/>
  <c r="G10006" i="3"/>
  <c r="F10007" i="3"/>
  <c r="G10007" i="3"/>
  <c r="F10008" i="3"/>
  <c r="G10008" i="3"/>
  <c r="F10009" i="3"/>
  <c r="G10009" i="3"/>
  <c r="F10010" i="3"/>
  <c r="G10010" i="3"/>
  <c r="F10011" i="3"/>
  <c r="G10011" i="3"/>
  <c r="F10012" i="3"/>
  <c r="G10012" i="3"/>
  <c r="F10013" i="3"/>
  <c r="G10013" i="3"/>
  <c r="F10014" i="3"/>
  <c r="G10014" i="3"/>
  <c r="F10015" i="3"/>
  <c r="G10015" i="3"/>
  <c r="F10016" i="3"/>
  <c r="G10016" i="3"/>
  <c r="F10017" i="3"/>
  <c r="G10017" i="3"/>
  <c r="F10018" i="3"/>
  <c r="G10018" i="3"/>
  <c r="F10019" i="3"/>
  <c r="G10019" i="3"/>
  <c r="F10020" i="3"/>
  <c r="G10020" i="3"/>
  <c r="F10021" i="3"/>
  <c r="G10021" i="3"/>
  <c r="F10022" i="3"/>
  <c r="G10022" i="3"/>
  <c r="F10023" i="3"/>
  <c r="G10023" i="3"/>
  <c r="F10024" i="3"/>
  <c r="G10024" i="3"/>
  <c r="F10025" i="3"/>
  <c r="G10025" i="3"/>
  <c r="F10026" i="3"/>
  <c r="G10026" i="3"/>
  <c r="F10027" i="3"/>
  <c r="G10027" i="3"/>
  <c r="F10028" i="3"/>
  <c r="G10028" i="3"/>
  <c r="F10029" i="3"/>
  <c r="G10029" i="3"/>
  <c r="F10030" i="3"/>
  <c r="G10030" i="3"/>
  <c r="F10031" i="3"/>
  <c r="G10031" i="3"/>
  <c r="F10032" i="3"/>
  <c r="G10032" i="3"/>
  <c r="F10033" i="3"/>
  <c r="G10033" i="3"/>
  <c r="F10034" i="3"/>
  <c r="G10034" i="3"/>
  <c r="F10035" i="3"/>
  <c r="G10035" i="3"/>
  <c r="F10036" i="3"/>
  <c r="G10036" i="3"/>
  <c r="F10037" i="3"/>
  <c r="G10037" i="3"/>
  <c r="F10038" i="3"/>
  <c r="G10038" i="3"/>
  <c r="F10039" i="3"/>
  <c r="G10039" i="3"/>
  <c r="F10040" i="3"/>
  <c r="G10040" i="3"/>
  <c r="F10041" i="3"/>
  <c r="G10041" i="3"/>
  <c r="F10042" i="3"/>
  <c r="G10042" i="3"/>
  <c r="F10043" i="3"/>
  <c r="G10043" i="3"/>
  <c r="F10044" i="3"/>
  <c r="G10044" i="3"/>
  <c r="F10045" i="3"/>
  <c r="G10045" i="3"/>
  <c r="F10046" i="3"/>
  <c r="G10046" i="3"/>
  <c r="F10047" i="3"/>
  <c r="G10047" i="3"/>
  <c r="F10048" i="3"/>
  <c r="G10048" i="3"/>
  <c r="F10049" i="3"/>
  <c r="G10049" i="3"/>
  <c r="F10050" i="3"/>
  <c r="G10050" i="3"/>
  <c r="F10051" i="3"/>
  <c r="G10051" i="3"/>
  <c r="F10052" i="3"/>
  <c r="G10052" i="3"/>
  <c r="F10053" i="3"/>
  <c r="G10053" i="3"/>
  <c r="F10054" i="3"/>
  <c r="G10054" i="3"/>
  <c r="F10055" i="3"/>
  <c r="G10055" i="3"/>
  <c r="F10056" i="3"/>
  <c r="G10056" i="3"/>
  <c r="F10057" i="3"/>
  <c r="G10057" i="3"/>
  <c r="F10058" i="3"/>
  <c r="G10058" i="3"/>
  <c r="F10059" i="3"/>
  <c r="G10059" i="3"/>
  <c r="F10060" i="3"/>
  <c r="G10060" i="3"/>
  <c r="F10061" i="3"/>
  <c r="G10061" i="3"/>
  <c r="F10062" i="3"/>
  <c r="G10062" i="3"/>
  <c r="F10063" i="3"/>
  <c r="G10063" i="3"/>
  <c r="F10064" i="3"/>
  <c r="G10064" i="3"/>
  <c r="F10065" i="3"/>
  <c r="G10065" i="3"/>
  <c r="F10066" i="3"/>
  <c r="G10066" i="3"/>
  <c r="F10067" i="3"/>
  <c r="G10067" i="3"/>
  <c r="F10068" i="3"/>
  <c r="G10068" i="3"/>
  <c r="F10069" i="3"/>
  <c r="G10069" i="3"/>
  <c r="F10070" i="3"/>
  <c r="G10070" i="3"/>
  <c r="F10071" i="3"/>
  <c r="G10071" i="3"/>
  <c r="F10072" i="3"/>
  <c r="G10072" i="3"/>
  <c r="F10073" i="3"/>
  <c r="G10073" i="3"/>
  <c r="F10074" i="3"/>
  <c r="G10074" i="3"/>
  <c r="F10075" i="3"/>
  <c r="G10075" i="3"/>
  <c r="F10076" i="3"/>
  <c r="G10076" i="3"/>
  <c r="F10077" i="3"/>
  <c r="G10077" i="3"/>
  <c r="F10078" i="3"/>
  <c r="G10078" i="3"/>
  <c r="F10079" i="3"/>
  <c r="G10079" i="3"/>
  <c r="F10080" i="3"/>
  <c r="G10080" i="3"/>
  <c r="F10081" i="3"/>
  <c r="G10081" i="3"/>
  <c r="F10082" i="3"/>
  <c r="G10082" i="3"/>
  <c r="F10083" i="3"/>
  <c r="G10083" i="3"/>
  <c r="F10084" i="3"/>
  <c r="G10084" i="3"/>
  <c r="F10085" i="3"/>
  <c r="G10085" i="3"/>
  <c r="F10086" i="3"/>
  <c r="G10086" i="3"/>
  <c r="F10087" i="3"/>
  <c r="G10087" i="3"/>
  <c r="F10088" i="3"/>
  <c r="G10088" i="3"/>
  <c r="F10089" i="3"/>
  <c r="G10089" i="3"/>
  <c r="F10090" i="3"/>
  <c r="G10090" i="3"/>
  <c r="F10091" i="3"/>
  <c r="G10091" i="3"/>
  <c r="F10092" i="3"/>
  <c r="G10092" i="3"/>
  <c r="F10093" i="3"/>
  <c r="G10093" i="3"/>
  <c r="F10094" i="3"/>
  <c r="G10094" i="3"/>
  <c r="F10095" i="3"/>
  <c r="G10095" i="3"/>
  <c r="F10096" i="3"/>
  <c r="G10096" i="3"/>
  <c r="F10097" i="3"/>
  <c r="G10097" i="3"/>
  <c r="F10098" i="3"/>
  <c r="G10098" i="3"/>
  <c r="F10099" i="3"/>
  <c r="G10099" i="3"/>
  <c r="F10100" i="3"/>
  <c r="G10100" i="3"/>
  <c r="F10101" i="3"/>
  <c r="G10101" i="3"/>
  <c r="F10102" i="3"/>
  <c r="G10102" i="3"/>
  <c r="F10103" i="3"/>
  <c r="G10103" i="3"/>
  <c r="F10104" i="3"/>
  <c r="G10104" i="3"/>
  <c r="F10105" i="3"/>
  <c r="G10105" i="3"/>
  <c r="F10106" i="3"/>
  <c r="G10106" i="3"/>
  <c r="F10107" i="3"/>
  <c r="G10107" i="3"/>
  <c r="F10108" i="3"/>
  <c r="G10108" i="3"/>
  <c r="F10109" i="3"/>
  <c r="G10109" i="3"/>
  <c r="F10110" i="3"/>
  <c r="G10110" i="3"/>
  <c r="F10111" i="3"/>
  <c r="G10111" i="3"/>
  <c r="F10112" i="3"/>
  <c r="G10112" i="3"/>
  <c r="F10113" i="3"/>
  <c r="G10113" i="3"/>
  <c r="F10114" i="3"/>
  <c r="G10114" i="3"/>
  <c r="F10115" i="3"/>
  <c r="G10115" i="3"/>
  <c r="F15" i="3"/>
  <c r="G15" i="3"/>
  <c r="H15" i="3"/>
  <c r="I15" i="3"/>
  <c r="J15" i="3"/>
  <c r="K15" i="3"/>
  <c r="F16" i="3"/>
  <c r="G16" i="3"/>
  <c r="H16" i="3"/>
  <c r="I16" i="3"/>
  <c r="G17" i="3"/>
  <c r="H17" i="3"/>
  <c r="I17" i="3"/>
  <c r="J17" i="3"/>
  <c r="K17" i="3"/>
  <c r="F18" i="3"/>
  <c r="G18" i="3"/>
  <c r="H18" i="3"/>
  <c r="I18" i="3"/>
  <c r="J18" i="3"/>
  <c r="K18" i="3"/>
  <c r="F19" i="3"/>
  <c r="G19" i="3"/>
  <c r="F20" i="3"/>
  <c r="G20" i="3"/>
  <c r="F21" i="3"/>
  <c r="G21" i="3"/>
  <c r="F22" i="3"/>
  <c r="G22" i="3"/>
  <c r="F23" i="3"/>
  <c r="G23" i="3"/>
  <c r="L16" i="3"/>
  <c r="M16" i="3"/>
  <c r="L17" i="3"/>
  <c r="M17" i="3"/>
  <c r="L18" i="3"/>
  <c r="M18" i="3"/>
  <c r="M4" i="3"/>
  <c r="M5" i="3"/>
  <c r="M6" i="3"/>
  <c r="M7" i="3"/>
  <c r="M8" i="3"/>
  <c r="M9" i="3"/>
  <c r="M10" i="3"/>
  <c r="M11" i="3"/>
  <c r="M12" i="3"/>
  <c r="M13" i="3"/>
  <c r="M14" i="3"/>
  <c r="M15" i="3"/>
  <c r="M3" i="3"/>
  <c r="L13" i="3"/>
  <c r="L14" i="3"/>
  <c r="L15" i="3"/>
  <c r="L4" i="3"/>
  <c r="L5" i="3"/>
  <c r="L6" i="3"/>
  <c r="L7" i="3"/>
  <c r="L8" i="3"/>
  <c r="L9" i="3"/>
  <c r="L10" i="3"/>
  <c r="L11" i="3"/>
  <c r="L12" i="3"/>
  <c r="L3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  <c r="E290" i="3"/>
  <c r="E291" i="3"/>
  <c r="E292" i="3"/>
  <c r="E293" i="3"/>
  <c r="E294" i="3"/>
  <c r="E295" i="3"/>
  <c r="E296" i="3"/>
  <c r="E297" i="3"/>
  <c r="E298" i="3"/>
  <c r="E299" i="3"/>
  <c r="E300" i="3"/>
  <c r="E301" i="3"/>
  <c r="E302" i="3"/>
  <c r="E303" i="3"/>
  <c r="E304" i="3"/>
  <c r="E305" i="3"/>
  <c r="E306" i="3"/>
  <c r="E307" i="3"/>
  <c r="E308" i="3"/>
  <c r="E309" i="3"/>
  <c r="E310" i="3"/>
  <c r="E311" i="3"/>
  <c r="E312" i="3"/>
  <c r="E313" i="3"/>
  <c r="E314" i="3"/>
  <c r="E315" i="3"/>
  <c r="E316" i="3"/>
  <c r="E317" i="3"/>
  <c r="E318" i="3"/>
  <c r="E319" i="3"/>
  <c r="E320" i="3"/>
  <c r="E321" i="3"/>
  <c r="E322" i="3"/>
  <c r="E323" i="3"/>
  <c r="E324" i="3"/>
  <c r="E325" i="3"/>
  <c r="E326" i="3"/>
  <c r="E327" i="3"/>
  <c r="E328" i="3"/>
  <c r="E329" i="3"/>
  <c r="E330" i="3"/>
  <c r="E331" i="3"/>
  <c r="E332" i="3"/>
  <c r="E333" i="3"/>
  <c r="E334" i="3"/>
  <c r="E335" i="3"/>
  <c r="E336" i="3"/>
  <c r="E337" i="3"/>
  <c r="E338" i="3"/>
  <c r="E339" i="3"/>
  <c r="E340" i="3"/>
  <c r="E341" i="3"/>
  <c r="E342" i="3"/>
  <c r="E343" i="3"/>
  <c r="E344" i="3"/>
  <c r="E345" i="3"/>
  <c r="E346" i="3"/>
  <c r="E347" i="3"/>
  <c r="E348" i="3"/>
  <c r="E349" i="3"/>
  <c r="E350" i="3"/>
  <c r="E351" i="3"/>
  <c r="E352" i="3"/>
  <c r="E353" i="3"/>
  <c r="E354" i="3"/>
  <c r="E355" i="3"/>
  <c r="E356" i="3"/>
  <c r="E357" i="3"/>
  <c r="E358" i="3"/>
  <c r="E359" i="3"/>
  <c r="E360" i="3"/>
  <c r="E361" i="3"/>
  <c r="E362" i="3"/>
  <c r="E363" i="3"/>
  <c r="E364" i="3"/>
  <c r="E365" i="3"/>
  <c r="E366" i="3"/>
  <c r="E367" i="3"/>
  <c r="E368" i="3"/>
  <c r="E369" i="3"/>
  <c r="E370" i="3"/>
  <c r="E371" i="3"/>
  <c r="E372" i="3"/>
  <c r="E373" i="3"/>
  <c r="E374" i="3"/>
  <c r="E375" i="3"/>
  <c r="E376" i="3"/>
  <c r="E377" i="3"/>
  <c r="E378" i="3"/>
  <c r="E379" i="3"/>
  <c r="E380" i="3"/>
  <c r="E381" i="3"/>
  <c r="E382" i="3"/>
  <c r="E383" i="3"/>
  <c r="E384" i="3"/>
  <c r="E385" i="3"/>
  <c r="E386" i="3"/>
  <c r="E387" i="3"/>
  <c r="E388" i="3"/>
  <c r="E389" i="3"/>
  <c r="E390" i="3"/>
  <c r="E391" i="3"/>
  <c r="E392" i="3"/>
  <c r="E393" i="3"/>
  <c r="E394" i="3"/>
  <c r="E395" i="3"/>
  <c r="E396" i="3"/>
  <c r="E397" i="3"/>
  <c r="E398" i="3"/>
  <c r="E399" i="3"/>
  <c r="E400" i="3"/>
  <c r="E401" i="3"/>
  <c r="E402" i="3"/>
  <c r="E403" i="3"/>
  <c r="E404" i="3"/>
  <c r="E405" i="3"/>
  <c r="E406" i="3"/>
  <c r="E407" i="3"/>
  <c r="E408" i="3"/>
  <c r="E409" i="3"/>
  <c r="E410" i="3"/>
  <c r="E411" i="3"/>
  <c r="E412" i="3"/>
  <c r="E413" i="3"/>
  <c r="E414" i="3"/>
  <c r="E415" i="3"/>
  <c r="E416" i="3"/>
  <c r="E417" i="3"/>
  <c r="E418" i="3"/>
  <c r="E419" i="3"/>
  <c r="E420" i="3"/>
  <c r="E421" i="3"/>
  <c r="E422" i="3"/>
  <c r="E423" i="3"/>
  <c r="E424" i="3"/>
  <c r="E425" i="3"/>
  <c r="E426" i="3"/>
  <c r="E427" i="3"/>
  <c r="E428" i="3"/>
  <c r="E429" i="3"/>
  <c r="E430" i="3"/>
  <c r="E431" i="3"/>
  <c r="E432" i="3"/>
  <c r="E433" i="3"/>
  <c r="E434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499" i="3"/>
  <c r="E500" i="3"/>
  <c r="E501" i="3"/>
  <c r="E502" i="3"/>
  <c r="E503" i="3"/>
  <c r="E504" i="3"/>
  <c r="E505" i="3"/>
  <c r="E506" i="3"/>
  <c r="E507" i="3"/>
  <c r="E508" i="3"/>
  <c r="E509" i="3"/>
  <c r="E510" i="3"/>
  <c r="E511" i="3"/>
  <c r="E512" i="3"/>
  <c r="E513" i="3"/>
  <c r="E514" i="3"/>
  <c r="E515" i="3"/>
  <c r="E516" i="3"/>
  <c r="E517" i="3"/>
  <c r="E518" i="3"/>
  <c r="E519" i="3"/>
  <c r="E520" i="3"/>
  <c r="E521" i="3"/>
  <c r="E522" i="3"/>
  <c r="E523" i="3"/>
  <c r="E524" i="3"/>
  <c r="E525" i="3"/>
  <c r="E526" i="3"/>
  <c r="E527" i="3"/>
  <c r="E528" i="3"/>
  <c r="E529" i="3"/>
  <c r="E530" i="3"/>
  <c r="E531" i="3"/>
  <c r="E532" i="3"/>
  <c r="E533" i="3"/>
  <c r="E534" i="3"/>
  <c r="E535" i="3"/>
  <c r="E536" i="3"/>
  <c r="E537" i="3"/>
  <c r="E538" i="3"/>
  <c r="E539" i="3"/>
  <c r="E540" i="3"/>
  <c r="E541" i="3"/>
  <c r="E542" i="3"/>
  <c r="E543" i="3"/>
  <c r="E544" i="3"/>
  <c r="E545" i="3"/>
  <c r="E546" i="3"/>
  <c r="E547" i="3"/>
  <c r="E548" i="3"/>
  <c r="E549" i="3"/>
  <c r="E550" i="3"/>
  <c r="E551" i="3"/>
  <c r="E552" i="3"/>
  <c r="E553" i="3"/>
  <c r="E554" i="3"/>
  <c r="E555" i="3"/>
  <c r="E556" i="3"/>
  <c r="E557" i="3"/>
  <c r="E558" i="3"/>
  <c r="E559" i="3"/>
  <c r="E560" i="3"/>
  <c r="E561" i="3"/>
  <c r="E562" i="3"/>
  <c r="E563" i="3"/>
  <c r="E564" i="3"/>
  <c r="E565" i="3"/>
  <c r="E566" i="3"/>
  <c r="E567" i="3"/>
  <c r="E568" i="3"/>
  <c r="E569" i="3"/>
  <c r="E570" i="3"/>
  <c r="E571" i="3"/>
  <c r="E572" i="3"/>
  <c r="E573" i="3"/>
  <c r="E574" i="3"/>
  <c r="E575" i="3"/>
  <c r="E576" i="3"/>
  <c r="E577" i="3"/>
  <c r="E578" i="3"/>
  <c r="E579" i="3"/>
  <c r="E580" i="3"/>
  <c r="E581" i="3"/>
  <c r="E582" i="3"/>
  <c r="E583" i="3"/>
  <c r="E584" i="3"/>
  <c r="E585" i="3"/>
  <c r="E586" i="3"/>
  <c r="E587" i="3"/>
  <c r="E588" i="3"/>
  <c r="E589" i="3"/>
  <c r="E590" i="3"/>
  <c r="E591" i="3"/>
  <c r="E592" i="3"/>
  <c r="E593" i="3"/>
  <c r="E594" i="3"/>
  <c r="E595" i="3"/>
  <c r="E596" i="3"/>
  <c r="E597" i="3"/>
  <c r="E598" i="3"/>
  <c r="E599" i="3"/>
  <c r="E600" i="3"/>
  <c r="E601" i="3"/>
  <c r="E602" i="3"/>
  <c r="E603" i="3"/>
  <c r="E604" i="3"/>
  <c r="E605" i="3"/>
  <c r="E606" i="3"/>
  <c r="E607" i="3"/>
  <c r="E608" i="3"/>
  <c r="E609" i="3"/>
  <c r="E610" i="3"/>
  <c r="E611" i="3"/>
  <c r="E612" i="3"/>
  <c r="E613" i="3"/>
  <c r="E614" i="3"/>
  <c r="E615" i="3"/>
  <c r="E616" i="3"/>
  <c r="E617" i="3"/>
  <c r="E618" i="3"/>
  <c r="E619" i="3"/>
  <c r="E620" i="3"/>
  <c r="E621" i="3"/>
  <c r="E622" i="3"/>
  <c r="E623" i="3"/>
  <c r="E624" i="3"/>
  <c r="E625" i="3"/>
  <c r="E626" i="3"/>
  <c r="E627" i="3"/>
  <c r="E628" i="3"/>
  <c r="E629" i="3"/>
  <c r="E630" i="3"/>
  <c r="E631" i="3"/>
  <c r="E632" i="3"/>
  <c r="E633" i="3"/>
  <c r="E634" i="3"/>
  <c r="E635" i="3"/>
  <c r="E636" i="3"/>
  <c r="E637" i="3"/>
  <c r="E638" i="3"/>
  <c r="E639" i="3"/>
  <c r="E640" i="3"/>
  <c r="E641" i="3"/>
  <c r="E642" i="3"/>
  <c r="E643" i="3"/>
  <c r="E644" i="3"/>
  <c r="E645" i="3"/>
  <c r="E646" i="3"/>
  <c r="E647" i="3"/>
  <c r="E648" i="3"/>
  <c r="E649" i="3"/>
  <c r="E650" i="3"/>
  <c r="E651" i="3"/>
  <c r="E652" i="3"/>
  <c r="E653" i="3"/>
  <c r="E654" i="3"/>
  <c r="E655" i="3"/>
  <c r="E656" i="3"/>
  <c r="E657" i="3"/>
  <c r="E658" i="3"/>
  <c r="E659" i="3"/>
  <c r="E660" i="3"/>
  <c r="E661" i="3"/>
  <c r="E662" i="3"/>
  <c r="E663" i="3"/>
  <c r="E664" i="3"/>
  <c r="E665" i="3"/>
  <c r="E666" i="3"/>
  <c r="E667" i="3"/>
  <c r="E668" i="3"/>
  <c r="E669" i="3"/>
  <c r="E670" i="3"/>
  <c r="E671" i="3"/>
  <c r="E672" i="3"/>
  <c r="E673" i="3"/>
  <c r="E674" i="3"/>
  <c r="E675" i="3"/>
  <c r="E676" i="3"/>
  <c r="E677" i="3"/>
  <c r="E678" i="3"/>
  <c r="E679" i="3"/>
  <c r="E680" i="3"/>
  <c r="E681" i="3"/>
  <c r="E682" i="3"/>
  <c r="E683" i="3"/>
  <c r="E684" i="3"/>
  <c r="E685" i="3"/>
  <c r="E686" i="3"/>
  <c r="E687" i="3"/>
  <c r="E688" i="3"/>
  <c r="E689" i="3"/>
  <c r="E690" i="3"/>
  <c r="E691" i="3"/>
  <c r="E692" i="3"/>
  <c r="E693" i="3"/>
  <c r="E694" i="3"/>
  <c r="E695" i="3"/>
  <c r="E696" i="3"/>
  <c r="E697" i="3"/>
  <c r="E698" i="3"/>
  <c r="E699" i="3"/>
  <c r="E700" i="3"/>
  <c r="E701" i="3"/>
  <c r="E702" i="3"/>
  <c r="E703" i="3"/>
  <c r="E704" i="3"/>
  <c r="E705" i="3"/>
  <c r="E706" i="3"/>
  <c r="E707" i="3"/>
  <c r="E708" i="3"/>
  <c r="E709" i="3"/>
  <c r="E710" i="3"/>
  <c r="E711" i="3"/>
  <c r="E712" i="3"/>
  <c r="E713" i="3"/>
  <c r="E714" i="3"/>
  <c r="E715" i="3"/>
  <c r="E716" i="3"/>
  <c r="E717" i="3"/>
  <c r="E718" i="3"/>
  <c r="E719" i="3"/>
  <c r="E720" i="3"/>
  <c r="E721" i="3"/>
  <c r="E722" i="3"/>
  <c r="E723" i="3"/>
  <c r="E724" i="3"/>
  <c r="E725" i="3"/>
  <c r="E726" i="3"/>
  <c r="E727" i="3"/>
  <c r="E728" i="3"/>
  <c r="E729" i="3"/>
  <c r="E730" i="3"/>
  <c r="E731" i="3"/>
  <c r="E732" i="3"/>
  <c r="E733" i="3"/>
  <c r="E734" i="3"/>
  <c r="E735" i="3"/>
  <c r="E736" i="3"/>
  <c r="E737" i="3"/>
  <c r="E738" i="3"/>
  <c r="E739" i="3"/>
  <c r="E740" i="3"/>
  <c r="E741" i="3"/>
  <c r="E742" i="3"/>
  <c r="E743" i="3"/>
  <c r="E744" i="3"/>
  <c r="E745" i="3"/>
  <c r="E746" i="3"/>
  <c r="E747" i="3"/>
  <c r="E748" i="3"/>
  <c r="E749" i="3"/>
  <c r="E750" i="3"/>
  <c r="E751" i="3"/>
  <c r="E752" i="3"/>
  <c r="E753" i="3"/>
  <c r="E754" i="3"/>
  <c r="E755" i="3"/>
  <c r="E756" i="3"/>
  <c r="E757" i="3"/>
  <c r="E758" i="3"/>
  <c r="E759" i="3"/>
  <c r="E760" i="3"/>
  <c r="E761" i="3"/>
  <c r="E762" i="3"/>
  <c r="E763" i="3"/>
  <c r="E764" i="3"/>
  <c r="E765" i="3"/>
  <c r="E766" i="3"/>
  <c r="E767" i="3"/>
  <c r="E768" i="3"/>
  <c r="E769" i="3"/>
  <c r="E770" i="3"/>
  <c r="E771" i="3"/>
  <c r="E772" i="3"/>
  <c r="E773" i="3"/>
  <c r="E774" i="3"/>
  <c r="E775" i="3"/>
  <c r="E776" i="3"/>
  <c r="E777" i="3"/>
  <c r="E778" i="3"/>
  <c r="E779" i="3"/>
  <c r="E780" i="3"/>
  <c r="E781" i="3"/>
  <c r="E782" i="3"/>
  <c r="E783" i="3"/>
  <c r="E784" i="3"/>
  <c r="E785" i="3"/>
  <c r="E786" i="3"/>
  <c r="E787" i="3"/>
  <c r="E788" i="3"/>
  <c r="E789" i="3"/>
  <c r="E790" i="3"/>
  <c r="E791" i="3"/>
  <c r="E792" i="3"/>
  <c r="E793" i="3"/>
  <c r="E794" i="3"/>
  <c r="E795" i="3"/>
  <c r="E796" i="3"/>
  <c r="E797" i="3"/>
  <c r="E798" i="3"/>
  <c r="E799" i="3"/>
  <c r="E800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864" i="3"/>
  <c r="E865" i="3"/>
  <c r="E866" i="3"/>
  <c r="E867" i="3"/>
  <c r="E868" i="3"/>
  <c r="E869" i="3"/>
  <c r="E870" i="3"/>
  <c r="E871" i="3"/>
  <c r="E872" i="3"/>
  <c r="E873" i="3"/>
  <c r="E874" i="3"/>
  <c r="E875" i="3"/>
  <c r="E876" i="3"/>
  <c r="E877" i="3"/>
  <c r="E878" i="3"/>
  <c r="E879" i="3"/>
  <c r="E880" i="3"/>
  <c r="E881" i="3"/>
  <c r="E882" i="3"/>
  <c r="E883" i="3"/>
  <c r="E884" i="3"/>
  <c r="E885" i="3"/>
  <c r="E886" i="3"/>
  <c r="E887" i="3"/>
  <c r="E888" i="3"/>
  <c r="E889" i="3"/>
  <c r="E890" i="3"/>
  <c r="E891" i="3"/>
  <c r="E892" i="3"/>
  <c r="E893" i="3"/>
  <c r="E894" i="3"/>
  <c r="E895" i="3"/>
  <c r="E896" i="3"/>
  <c r="E897" i="3"/>
  <c r="E898" i="3"/>
  <c r="E899" i="3"/>
  <c r="E900" i="3"/>
  <c r="E901" i="3"/>
  <c r="E902" i="3"/>
  <c r="E903" i="3"/>
  <c r="E904" i="3"/>
  <c r="E905" i="3"/>
  <c r="E906" i="3"/>
  <c r="E907" i="3"/>
  <c r="E908" i="3"/>
  <c r="E909" i="3"/>
  <c r="E910" i="3"/>
  <c r="E911" i="3"/>
  <c r="E912" i="3"/>
  <c r="E913" i="3"/>
  <c r="E914" i="3"/>
  <c r="E915" i="3"/>
  <c r="E916" i="3"/>
  <c r="E917" i="3"/>
  <c r="E918" i="3"/>
  <c r="E919" i="3"/>
  <c r="E920" i="3"/>
  <c r="E921" i="3"/>
  <c r="E922" i="3"/>
  <c r="E923" i="3"/>
  <c r="E924" i="3"/>
  <c r="E925" i="3"/>
  <c r="E926" i="3"/>
  <c r="E927" i="3"/>
  <c r="E928" i="3"/>
  <c r="E929" i="3"/>
  <c r="E930" i="3"/>
  <c r="E931" i="3"/>
  <c r="E932" i="3"/>
  <c r="E933" i="3"/>
  <c r="E934" i="3"/>
  <c r="E935" i="3"/>
  <c r="E936" i="3"/>
  <c r="E937" i="3"/>
  <c r="E938" i="3"/>
  <c r="E939" i="3"/>
  <c r="E940" i="3"/>
  <c r="E941" i="3"/>
  <c r="E942" i="3"/>
  <c r="E943" i="3"/>
  <c r="E944" i="3"/>
  <c r="E945" i="3"/>
  <c r="E946" i="3"/>
  <c r="E947" i="3"/>
  <c r="E948" i="3"/>
  <c r="E949" i="3"/>
  <c r="E950" i="3"/>
  <c r="E951" i="3"/>
  <c r="E952" i="3"/>
  <c r="E953" i="3"/>
  <c r="E954" i="3"/>
  <c r="E955" i="3"/>
  <c r="E956" i="3"/>
  <c r="E957" i="3"/>
  <c r="E958" i="3"/>
  <c r="E959" i="3"/>
  <c r="E960" i="3"/>
  <c r="E961" i="3"/>
  <c r="E962" i="3"/>
  <c r="E963" i="3"/>
  <c r="E964" i="3"/>
  <c r="E965" i="3"/>
  <c r="E966" i="3"/>
  <c r="E967" i="3"/>
  <c r="E968" i="3"/>
  <c r="E969" i="3"/>
  <c r="E970" i="3"/>
  <c r="E971" i="3"/>
  <c r="E972" i="3"/>
  <c r="E973" i="3"/>
  <c r="E974" i="3"/>
  <c r="E975" i="3"/>
  <c r="E976" i="3"/>
  <c r="E977" i="3"/>
  <c r="E978" i="3"/>
  <c r="E979" i="3"/>
  <c r="E980" i="3"/>
  <c r="E981" i="3"/>
  <c r="E982" i="3"/>
  <c r="E983" i="3"/>
  <c r="E984" i="3"/>
  <c r="E985" i="3"/>
  <c r="E986" i="3"/>
  <c r="E987" i="3"/>
  <c r="E988" i="3"/>
  <c r="E989" i="3"/>
  <c r="E990" i="3"/>
  <c r="E991" i="3"/>
  <c r="E992" i="3"/>
  <c r="E993" i="3"/>
  <c r="E994" i="3"/>
  <c r="E995" i="3"/>
  <c r="E996" i="3"/>
  <c r="E997" i="3"/>
  <c r="E998" i="3"/>
  <c r="E999" i="3"/>
  <c r="E1000" i="3"/>
  <c r="E1001" i="3"/>
  <c r="E1002" i="3"/>
  <c r="E1003" i="3"/>
  <c r="E1004" i="3"/>
  <c r="E1005" i="3"/>
  <c r="E1006" i="3"/>
  <c r="E1007" i="3"/>
  <c r="E1008" i="3"/>
  <c r="E1009" i="3"/>
  <c r="E1010" i="3"/>
  <c r="E1011" i="3"/>
  <c r="E1012" i="3"/>
  <c r="E1013" i="3"/>
  <c r="E1014" i="3"/>
  <c r="E1015" i="3"/>
  <c r="E1016" i="3"/>
  <c r="E1017" i="3"/>
  <c r="E1018" i="3"/>
  <c r="E1019" i="3"/>
  <c r="E1020" i="3"/>
  <c r="E1021" i="3"/>
  <c r="E1022" i="3"/>
  <c r="E1023" i="3"/>
  <c r="E1024" i="3"/>
  <c r="E1025" i="3"/>
  <c r="E1026" i="3"/>
  <c r="E1027" i="3"/>
  <c r="E1028" i="3"/>
  <c r="E1029" i="3"/>
  <c r="E1030" i="3"/>
  <c r="E1031" i="3"/>
  <c r="E1032" i="3"/>
  <c r="E1033" i="3"/>
  <c r="E1034" i="3"/>
  <c r="E1035" i="3"/>
  <c r="E1036" i="3"/>
  <c r="E1037" i="3"/>
  <c r="E1038" i="3"/>
  <c r="E1039" i="3"/>
  <c r="E1040" i="3"/>
  <c r="E1041" i="3"/>
  <c r="E1042" i="3"/>
  <c r="E1043" i="3"/>
  <c r="E1044" i="3"/>
  <c r="E1045" i="3"/>
  <c r="E1046" i="3"/>
  <c r="E1047" i="3"/>
  <c r="E1048" i="3"/>
  <c r="E1049" i="3"/>
  <c r="E1050" i="3"/>
  <c r="E1051" i="3"/>
  <c r="E1052" i="3"/>
  <c r="E1053" i="3"/>
  <c r="E1054" i="3"/>
  <c r="E1055" i="3"/>
  <c r="E1056" i="3"/>
  <c r="E1057" i="3"/>
  <c r="E1058" i="3"/>
  <c r="E1059" i="3"/>
  <c r="E1060" i="3"/>
  <c r="E1061" i="3"/>
  <c r="E1062" i="3"/>
  <c r="E1063" i="3"/>
  <c r="E1064" i="3"/>
  <c r="E1065" i="3"/>
  <c r="E1066" i="3"/>
  <c r="E1067" i="3"/>
  <c r="E1068" i="3"/>
  <c r="E1069" i="3"/>
  <c r="E1070" i="3"/>
  <c r="E1071" i="3"/>
  <c r="E1072" i="3"/>
  <c r="E1073" i="3"/>
  <c r="E1074" i="3"/>
  <c r="E1075" i="3"/>
  <c r="E1076" i="3"/>
  <c r="E1077" i="3"/>
  <c r="E1078" i="3"/>
  <c r="E1079" i="3"/>
  <c r="E1080" i="3"/>
  <c r="E1081" i="3"/>
  <c r="E1082" i="3"/>
  <c r="E1083" i="3"/>
  <c r="E1084" i="3"/>
  <c r="E1085" i="3"/>
  <c r="E1086" i="3"/>
  <c r="E1087" i="3"/>
  <c r="E1088" i="3"/>
  <c r="E1089" i="3"/>
  <c r="E1090" i="3"/>
  <c r="E1091" i="3"/>
  <c r="E1092" i="3"/>
  <c r="E1093" i="3"/>
  <c r="E1094" i="3"/>
  <c r="E1095" i="3"/>
  <c r="E1096" i="3"/>
  <c r="E1097" i="3"/>
  <c r="E1098" i="3"/>
  <c r="E1099" i="3"/>
  <c r="E1100" i="3"/>
  <c r="E1101" i="3"/>
  <c r="E1102" i="3"/>
  <c r="E1103" i="3"/>
  <c r="E1104" i="3"/>
  <c r="E1105" i="3"/>
  <c r="E1106" i="3"/>
  <c r="E1107" i="3"/>
  <c r="E1108" i="3"/>
  <c r="E1109" i="3"/>
  <c r="E1110" i="3"/>
  <c r="E1111" i="3"/>
  <c r="E1112" i="3"/>
  <c r="E1113" i="3"/>
  <c r="E1114" i="3"/>
  <c r="E1115" i="3"/>
  <c r="E1116" i="3"/>
  <c r="E1117" i="3"/>
  <c r="E1118" i="3"/>
  <c r="E1119" i="3"/>
  <c r="E1120" i="3"/>
  <c r="E1121" i="3"/>
  <c r="E1122" i="3"/>
  <c r="E1123" i="3"/>
  <c r="E1124" i="3"/>
  <c r="E1125" i="3"/>
  <c r="E1126" i="3"/>
  <c r="E1127" i="3"/>
  <c r="E1128" i="3"/>
  <c r="E1129" i="3"/>
  <c r="E1130" i="3"/>
  <c r="E1131" i="3"/>
  <c r="E1132" i="3"/>
  <c r="E1133" i="3"/>
  <c r="E1134" i="3"/>
  <c r="E1135" i="3"/>
  <c r="E1136" i="3"/>
  <c r="E1137" i="3"/>
  <c r="E1138" i="3"/>
  <c r="E1139" i="3"/>
  <c r="E1140" i="3"/>
  <c r="E1141" i="3"/>
  <c r="E1142" i="3"/>
  <c r="E1143" i="3"/>
  <c r="E1144" i="3"/>
  <c r="E1145" i="3"/>
  <c r="E1146" i="3"/>
  <c r="E1147" i="3"/>
  <c r="E1148" i="3"/>
  <c r="E1149" i="3"/>
  <c r="E1150" i="3"/>
  <c r="E1151" i="3"/>
  <c r="E1152" i="3"/>
  <c r="E1153" i="3"/>
  <c r="E1154" i="3"/>
  <c r="E1155" i="3"/>
  <c r="E1156" i="3"/>
  <c r="E1157" i="3"/>
  <c r="E1158" i="3"/>
  <c r="E1159" i="3"/>
  <c r="E1160" i="3"/>
  <c r="E1161" i="3"/>
  <c r="E1162" i="3"/>
  <c r="E1163" i="3"/>
  <c r="E1164" i="3"/>
  <c r="E1165" i="3"/>
  <c r="E1166" i="3"/>
  <c r="E1167" i="3"/>
  <c r="E1168" i="3"/>
  <c r="E1169" i="3"/>
  <c r="E1170" i="3"/>
  <c r="E1171" i="3"/>
  <c r="E1172" i="3"/>
  <c r="E1173" i="3"/>
  <c r="E1174" i="3"/>
  <c r="E1175" i="3"/>
  <c r="E1176" i="3"/>
  <c r="E1177" i="3"/>
  <c r="E1178" i="3"/>
  <c r="E1179" i="3"/>
  <c r="E1180" i="3"/>
  <c r="E1181" i="3"/>
  <c r="E1182" i="3"/>
  <c r="E1183" i="3"/>
  <c r="E1184" i="3"/>
  <c r="E1185" i="3"/>
  <c r="E1186" i="3"/>
  <c r="E1187" i="3"/>
  <c r="E1188" i="3"/>
  <c r="E1189" i="3"/>
  <c r="E1190" i="3"/>
  <c r="E1191" i="3"/>
  <c r="E1192" i="3"/>
  <c r="E1193" i="3"/>
  <c r="E1194" i="3"/>
  <c r="E1195" i="3"/>
  <c r="E1196" i="3"/>
  <c r="E1197" i="3"/>
  <c r="E1198" i="3"/>
  <c r="E1199" i="3"/>
  <c r="E1200" i="3"/>
  <c r="E1201" i="3"/>
  <c r="E1202" i="3"/>
  <c r="E1203" i="3"/>
  <c r="E1204" i="3"/>
  <c r="E1205" i="3"/>
  <c r="E1206" i="3"/>
  <c r="E1207" i="3"/>
  <c r="E1208" i="3"/>
  <c r="E1209" i="3"/>
  <c r="E1210" i="3"/>
  <c r="E1211" i="3"/>
  <c r="E1212" i="3"/>
  <c r="E1213" i="3"/>
  <c r="E1214" i="3"/>
  <c r="E1215" i="3"/>
  <c r="E1216" i="3"/>
  <c r="E1217" i="3"/>
  <c r="E1218" i="3"/>
  <c r="E1219" i="3"/>
  <c r="E1220" i="3"/>
  <c r="E1221" i="3"/>
  <c r="E1222" i="3"/>
  <c r="E1223" i="3"/>
  <c r="E1224" i="3"/>
  <c r="E1225" i="3"/>
  <c r="E1226" i="3"/>
  <c r="E1227" i="3"/>
  <c r="E1228" i="3"/>
  <c r="E1229" i="3"/>
  <c r="E1230" i="3"/>
  <c r="E1231" i="3"/>
  <c r="E1232" i="3"/>
  <c r="E1233" i="3"/>
  <c r="E1234" i="3"/>
  <c r="E1235" i="3"/>
  <c r="E1236" i="3"/>
  <c r="E1237" i="3"/>
  <c r="E1238" i="3"/>
  <c r="E1239" i="3"/>
  <c r="E1240" i="3"/>
  <c r="E1241" i="3"/>
  <c r="E1242" i="3"/>
  <c r="E1243" i="3"/>
  <c r="E1244" i="3"/>
  <c r="E1245" i="3"/>
  <c r="E1246" i="3"/>
  <c r="E1247" i="3"/>
  <c r="E1248" i="3"/>
  <c r="E1249" i="3"/>
  <c r="E1250" i="3"/>
  <c r="E1251" i="3"/>
  <c r="E1252" i="3"/>
  <c r="E1253" i="3"/>
  <c r="E1254" i="3"/>
  <c r="E1255" i="3"/>
  <c r="E1256" i="3"/>
  <c r="E1257" i="3"/>
  <c r="E1258" i="3"/>
  <c r="E1259" i="3"/>
  <c r="E1260" i="3"/>
  <c r="E1261" i="3"/>
  <c r="E1262" i="3"/>
  <c r="E1263" i="3"/>
  <c r="E1264" i="3"/>
  <c r="E1265" i="3"/>
  <c r="E1266" i="3"/>
  <c r="E1267" i="3"/>
  <c r="E1268" i="3"/>
  <c r="E1269" i="3"/>
  <c r="E1270" i="3"/>
  <c r="E1271" i="3"/>
  <c r="E1272" i="3"/>
  <c r="E1273" i="3"/>
  <c r="E1274" i="3"/>
  <c r="E1275" i="3"/>
  <c r="E1276" i="3"/>
  <c r="E1277" i="3"/>
  <c r="E1278" i="3"/>
  <c r="E1279" i="3"/>
  <c r="E1280" i="3"/>
  <c r="E1281" i="3"/>
  <c r="E1282" i="3"/>
  <c r="E1283" i="3"/>
  <c r="E1284" i="3"/>
  <c r="E1285" i="3"/>
  <c r="E1286" i="3"/>
  <c r="E1287" i="3"/>
  <c r="E1288" i="3"/>
  <c r="E1289" i="3"/>
  <c r="E1290" i="3"/>
  <c r="E1291" i="3"/>
  <c r="E1292" i="3"/>
  <c r="E1293" i="3"/>
  <c r="E1294" i="3"/>
  <c r="E1295" i="3"/>
  <c r="E1296" i="3"/>
  <c r="E1297" i="3"/>
  <c r="E1298" i="3"/>
  <c r="E1299" i="3"/>
  <c r="E1300" i="3"/>
  <c r="E1301" i="3"/>
  <c r="E1302" i="3"/>
  <c r="E1303" i="3"/>
  <c r="E1304" i="3"/>
  <c r="E1305" i="3"/>
  <c r="E1306" i="3"/>
  <c r="E1307" i="3"/>
  <c r="E1308" i="3"/>
  <c r="E1309" i="3"/>
  <c r="E1310" i="3"/>
  <c r="E1311" i="3"/>
  <c r="E1312" i="3"/>
  <c r="E1313" i="3"/>
  <c r="E1314" i="3"/>
  <c r="E1315" i="3"/>
  <c r="E1316" i="3"/>
  <c r="E1317" i="3"/>
  <c r="E1318" i="3"/>
  <c r="E1319" i="3"/>
  <c r="E1320" i="3"/>
  <c r="E1321" i="3"/>
  <c r="E1322" i="3"/>
  <c r="E1323" i="3"/>
  <c r="E1324" i="3"/>
  <c r="E1325" i="3"/>
  <c r="E1326" i="3"/>
  <c r="E1327" i="3"/>
  <c r="E1328" i="3"/>
  <c r="E1329" i="3"/>
  <c r="E1330" i="3"/>
  <c r="E1331" i="3"/>
  <c r="E1332" i="3"/>
  <c r="E1333" i="3"/>
  <c r="E1334" i="3"/>
  <c r="E1335" i="3"/>
  <c r="E1336" i="3"/>
  <c r="E1337" i="3"/>
  <c r="E1338" i="3"/>
  <c r="E1339" i="3"/>
  <c r="E1340" i="3"/>
  <c r="E1341" i="3"/>
  <c r="E1342" i="3"/>
  <c r="E1343" i="3"/>
  <c r="E1344" i="3"/>
  <c r="E1345" i="3"/>
  <c r="E1346" i="3"/>
  <c r="E1347" i="3"/>
  <c r="E1348" i="3"/>
  <c r="E1349" i="3"/>
  <c r="E1350" i="3"/>
  <c r="E1351" i="3"/>
  <c r="E1352" i="3"/>
  <c r="E1353" i="3"/>
  <c r="E1354" i="3"/>
  <c r="E1355" i="3"/>
  <c r="E1356" i="3"/>
  <c r="E1357" i="3"/>
  <c r="E1358" i="3"/>
  <c r="E1359" i="3"/>
  <c r="E1360" i="3"/>
  <c r="E1361" i="3"/>
  <c r="E1362" i="3"/>
  <c r="E1363" i="3"/>
  <c r="E1364" i="3"/>
  <c r="E1365" i="3"/>
  <c r="E1366" i="3"/>
  <c r="E1367" i="3"/>
  <c r="E1368" i="3"/>
  <c r="E1369" i="3"/>
  <c r="E1370" i="3"/>
  <c r="E1371" i="3"/>
  <c r="E1372" i="3"/>
  <c r="E1373" i="3"/>
  <c r="E1374" i="3"/>
  <c r="E1375" i="3"/>
  <c r="E1376" i="3"/>
  <c r="E1377" i="3"/>
  <c r="E1378" i="3"/>
  <c r="E1379" i="3"/>
  <c r="E1380" i="3"/>
  <c r="E1381" i="3"/>
  <c r="E1382" i="3"/>
  <c r="E1383" i="3"/>
  <c r="E1384" i="3"/>
  <c r="E1385" i="3"/>
  <c r="E1386" i="3"/>
  <c r="E1387" i="3"/>
  <c r="E1388" i="3"/>
  <c r="E1389" i="3"/>
  <c r="E1390" i="3"/>
  <c r="E1391" i="3"/>
  <c r="E1392" i="3"/>
  <c r="E1393" i="3"/>
  <c r="E1394" i="3"/>
  <c r="E1395" i="3"/>
  <c r="E1396" i="3"/>
  <c r="E1397" i="3"/>
  <c r="E1398" i="3"/>
  <c r="E1399" i="3"/>
  <c r="E1400" i="3"/>
  <c r="E1401" i="3"/>
  <c r="E1402" i="3"/>
  <c r="E1403" i="3"/>
  <c r="E1404" i="3"/>
  <c r="E1405" i="3"/>
  <c r="E1406" i="3"/>
  <c r="E1407" i="3"/>
  <c r="E1408" i="3"/>
  <c r="E1409" i="3"/>
  <c r="E1410" i="3"/>
  <c r="E1411" i="3"/>
  <c r="E1412" i="3"/>
  <c r="E1413" i="3"/>
  <c r="E1414" i="3"/>
  <c r="E1415" i="3"/>
  <c r="E1416" i="3"/>
  <c r="E1417" i="3"/>
  <c r="E1418" i="3"/>
  <c r="E1419" i="3"/>
  <c r="E1420" i="3"/>
  <c r="E1421" i="3"/>
  <c r="E1422" i="3"/>
  <c r="E1423" i="3"/>
  <c r="E1424" i="3"/>
  <c r="E1425" i="3"/>
  <c r="E1426" i="3"/>
  <c r="E1427" i="3"/>
  <c r="E1428" i="3"/>
  <c r="E1429" i="3"/>
  <c r="E1430" i="3"/>
  <c r="E1431" i="3"/>
  <c r="E1432" i="3"/>
  <c r="E1433" i="3"/>
  <c r="E1434" i="3"/>
  <c r="E1435" i="3"/>
  <c r="E1436" i="3"/>
  <c r="E1437" i="3"/>
  <c r="E1438" i="3"/>
  <c r="E1439" i="3"/>
  <c r="E1440" i="3"/>
  <c r="E1441" i="3"/>
  <c r="E1442" i="3"/>
  <c r="E1443" i="3"/>
  <c r="E1444" i="3"/>
  <c r="E1445" i="3"/>
  <c r="E1446" i="3"/>
  <c r="E1447" i="3"/>
  <c r="E1448" i="3"/>
  <c r="E1449" i="3"/>
  <c r="E1450" i="3"/>
  <c r="E1451" i="3"/>
  <c r="E1452" i="3"/>
  <c r="E1453" i="3"/>
  <c r="E1454" i="3"/>
  <c r="E1455" i="3"/>
  <c r="E1456" i="3"/>
  <c r="E1457" i="3"/>
  <c r="E1458" i="3"/>
  <c r="E1459" i="3"/>
  <c r="E1460" i="3"/>
  <c r="E1461" i="3"/>
  <c r="E1462" i="3"/>
  <c r="E1463" i="3"/>
  <c r="E1464" i="3"/>
  <c r="E1465" i="3"/>
  <c r="E1466" i="3"/>
  <c r="E1467" i="3"/>
  <c r="E1468" i="3"/>
  <c r="E1469" i="3"/>
  <c r="E1470" i="3"/>
  <c r="E1471" i="3"/>
  <c r="E1472" i="3"/>
  <c r="E1473" i="3"/>
  <c r="E1474" i="3"/>
  <c r="E1475" i="3"/>
  <c r="E1476" i="3"/>
  <c r="E1477" i="3"/>
  <c r="E1478" i="3"/>
  <c r="E1479" i="3"/>
  <c r="E1480" i="3"/>
  <c r="E1481" i="3"/>
  <c r="E1482" i="3"/>
  <c r="E1483" i="3"/>
  <c r="E1484" i="3"/>
  <c r="E1485" i="3"/>
  <c r="E1486" i="3"/>
  <c r="E1487" i="3"/>
  <c r="E1488" i="3"/>
  <c r="E1489" i="3"/>
  <c r="E1490" i="3"/>
  <c r="E1491" i="3"/>
  <c r="E1492" i="3"/>
  <c r="E1493" i="3"/>
  <c r="E1494" i="3"/>
  <c r="E1495" i="3"/>
  <c r="E1496" i="3"/>
  <c r="E1497" i="3"/>
  <c r="E1498" i="3"/>
  <c r="E1499" i="3"/>
  <c r="E1500" i="3"/>
  <c r="E1501" i="3"/>
  <c r="E1502" i="3"/>
  <c r="E1503" i="3"/>
  <c r="E1504" i="3"/>
  <c r="E1505" i="3"/>
  <c r="E1506" i="3"/>
  <c r="E1507" i="3"/>
  <c r="E1508" i="3"/>
  <c r="E1509" i="3"/>
  <c r="E1510" i="3"/>
  <c r="E1511" i="3"/>
  <c r="E1512" i="3"/>
  <c r="E1513" i="3"/>
  <c r="E1514" i="3"/>
  <c r="E1515" i="3"/>
  <c r="E1516" i="3"/>
  <c r="E1517" i="3"/>
  <c r="E1518" i="3"/>
  <c r="E1519" i="3"/>
  <c r="E1520" i="3"/>
  <c r="E1521" i="3"/>
  <c r="E1522" i="3"/>
  <c r="E1523" i="3"/>
  <c r="E1524" i="3"/>
  <c r="E1525" i="3"/>
  <c r="E1526" i="3"/>
  <c r="E1527" i="3"/>
  <c r="E1528" i="3"/>
  <c r="E1529" i="3"/>
  <c r="E1530" i="3"/>
  <c r="E1531" i="3"/>
  <c r="E1532" i="3"/>
  <c r="E1533" i="3"/>
  <c r="E1534" i="3"/>
  <c r="E1535" i="3"/>
  <c r="E1536" i="3"/>
  <c r="E1537" i="3"/>
  <c r="E1538" i="3"/>
  <c r="E1539" i="3"/>
  <c r="E1540" i="3"/>
  <c r="E1541" i="3"/>
  <c r="E1542" i="3"/>
  <c r="E1543" i="3"/>
  <c r="E1544" i="3"/>
  <c r="E1545" i="3"/>
  <c r="E1546" i="3"/>
  <c r="E1547" i="3"/>
  <c r="E1548" i="3"/>
  <c r="E1549" i="3"/>
  <c r="E1550" i="3"/>
  <c r="E1551" i="3"/>
  <c r="E1552" i="3"/>
  <c r="E1553" i="3"/>
  <c r="E1554" i="3"/>
  <c r="E1555" i="3"/>
  <c r="E1556" i="3"/>
  <c r="E1557" i="3"/>
  <c r="E1558" i="3"/>
  <c r="E1559" i="3"/>
  <c r="E1560" i="3"/>
  <c r="E1561" i="3"/>
  <c r="E1562" i="3"/>
  <c r="E1563" i="3"/>
  <c r="E1564" i="3"/>
  <c r="E1565" i="3"/>
  <c r="E1566" i="3"/>
  <c r="E1567" i="3"/>
  <c r="E1568" i="3"/>
  <c r="E1569" i="3"/>
  <c r="E1570" i="3"/>
  <c r="E1571" i="3"/>
  <c r="E1572" i="3"/>
  <c r="E1573" i="3"/>
  <c r="E1574" i="3"/>
  <c r="E1575" i="3"/>
  <c r="E1576" i="3"/>
  <c r="E1577" i="3"/>
  <c r="E1578" i="3"/>
  <c r="E1579" i="3"/>
  <c r="E1580" i="3"/>
  <c r="E1581" i="3"/>
  <c r="E1582" i="3"/>
  <c r="E1583" i="3"/>
  <c r="E1584" i="3"/>
  <c r="E1585" i="3"/>
  <c r="E1586" i="3"/>
  <c r="E1587" i="3"/>
  <c r="E1588" i="3"/>
  <c r="E1589" i="3"/>
  <c r="E1590" i="3"/>
  <c r="E1591" i="3"/>
  <c r="E1592" i="3"/>
  <c r="E1593" i="3"/>
  <c r="E1594" i="3"/>
  <c r="E1595" i="3"/>
  <c r="E1596" i="3"/>
  <c r="E1597" i="3"/>
  <c r="E1598" i="3"/>
  <c r="E1599" i="3"/>
  <c r="E1600" i="3"/>
  <c r="E1601" i="3"/>
  <c r="E1602" i="3"/>
  <c r="E1603" i="3"/>
  <c r="E1604" i="3"/>
  <c r="E1605" i="3"/>
  <c r="E1606" i="3"/>
  <c r="E1607" i="3"/>
  <c r="E1608" i="3"/>
  <c r="E1609" i="3"/>
  <c r="E1610" i="3"/>
  <c r="E1611" i="3"/>
  <c r="E1612" i="3"/>
  <c r="E1613" i="3"/>
  <c r="E1614" i="3"/>
  <c r="E1615" i="3"/>
  <c r="E1616" i="3"/>
  <c r="E1617" i="3"/>
  <c r="E1618" i="3"/>
  <c r="E1619" i="3"/>
  <c r="E1620" i="3"/>
  <c r="E1621" i="3"/>
  <c r="E1622" i="3"/>
  <c r="E1623" i="3"/>
  <c r="E1624" i="3"/>
  <c r="E1625" i="3"/>
  <c r="E1626" i="3"/>
  <c r="E1627" i="3"/>
  <c r="E1628" i="3"/>
  <c r="E1629" i="3"/>
  <c r="E1630" i="3"/>
  <c r="E1631" i="3"/>
  <c r="E1632" i="3"/>
  <c r="E1633" i="3"/>
  <c r="E1634" i="3"/>
  <c r="E1635" i="3"/>
  <c r="E1636" i="3"/>
  <c r="E1637" i="3"/>
  <c r="E1638" i="3"/>
  <c r="E1639" i="3"/>
  <c r="E1640" i="3"/>
  <c r="E1641" i="3"/>
  <c r="E1642" i="3"/>
  <c r="E1643" i="3"/>
  <c r="E1644" i="3"/>
  <c r="E1645" i="3"/>
  <c r="E1646" i="3"/>
  <c r="E1647" i="3"/>
  <c r="E1648" i="3"/>
  <c r="E1649" i="3"/>
  <c r="E1650" i="3"/>
  <c r="E1651" i="3"/>
  <c r="E1652" i="3"/>
  <c r="E1653" i="3"/>
  <c r="E1654" i="3"/>
  <c r="E1655" i="3"/>
  <c r="E1656" i="3"/>
  <c r="E1657" i="3"/>
  <c r="E1658" i="3"/>
  <c r="E1659" i="3"/>
  <c r="E1660" i="3"/>
  <c r="E1661" i="3"/>
  <c r="E1662" i="3"/>
  <c r="E1663" i="3"/>
  <c r="E1664" i="3"/>
  <c r="E1665" i="3"/>
  <c r="E1666" i="3"/>
  <c r="E1667" i="3"/>
  <c r="E1668" i="3"/>
  <c r="E1669" i="3"/>
  <c r="E1670" i="3"/>
  <c r="E1671" i="3"/>
  <c r="E1672" i="3"/>
  <c r="E1673" i="3"/>
  <c r="E1674" i="3"/>
  <c r="E1675" i="3"/>
  <c r="E1676" i="3"/>
  <c r="E1677" i="3"/>
  <c r="E1678" i="3"/>
  <c r="E1679" i="3"/>
  <c r="E1680" i="3"/>
  <c r="E1681" i="3"/>
  <c r="E1682" i="3"/>
  <c r="E1683" i="3"/>
  <c r="E1684" i="3"/>
  <c r="E1685" i="3"/>
  <c r="E1686" i="3"/>
  <c r="E1687" i="3"/>
  <c r="E1688" i="3"/>
  <c r="E1689" i="3"/>
  <c r="E1690" i="3"/>
  <c r="E1691" i="3"/>
  <c r="E1692" i="3"/>
  <c r="E1693" i="3"/>
  <c r="E1694" i="3"/>
  <c r="E1695" i="3"/>
  <c r="E1696" i="3"/>
  <c r="E1697" i="3"/>
  <c r="E1698" i="3"/>
  <c r="E1699" i="3"/>
  <c r="E1700" i="3"/>
  <c r="E1701" i="3"/>
  <c r="E1702" i="3"/>
  <c r="E1703" i="3"/>
  <c r="E1704" i="3"/>
  <c r="E1705" i="3"/>
  <c r="E1706" i="3"/>
  <c r="E1707" i="3"/>
  <c r="E1708" i="3"/>
  <c r="E1709" i="3"/>
  <c r="E1710" i="3"/>
  <c r="E1711" i="3"/>
  <c r="E1712" i="3"/>
  <c r="E1713" i="3"/>
  <c r="E1714" i="3"/>
  <c r="E1715" i="3"/>
  <c r="E1716" i="3"/>
  <c r="E1717" i="3"/>
  <c r="E1718" i="3"/>
  <c r="E1719" i="3"/>
  <c r="E1720" i="3"/>
  <c r="E1721" i="3"/>
  <c r="E1722" i="3"/>
  <c r="E1723" i="3"/>
  <c r="E1724" i="3"/>
  <c r="E1725" i="3"/>
  <c r="E1726" i="3"/>
  <c r="E1727" i="3"/>
  <c r="E1728" i="3"/>
  <c r="E1729" i="3"/>
  <c r="E1730" i="3"/>
  <c r="E1731" i="3"/>
  <c r="E1732" i="3"/>
  <c r="E1733" i="3"/>
  <c r="E1734" i="3"/>
  <c r="E1735" i="3"/>
  <c r="E1736" i="3"/>
  <c r="E1737" i="3"/>
  <c r="E1738" i="3"/>
  <c r="E1739" i="3"/>
  <c r="E1740" i="3"/>
  <c r="E1741" i="3"/>
  <c r="E1742" i="3"/>
  <c r="E1743" i="3"/>
  <c r="E1744" i="3"/>
  <c r="E1745" i="3"/>
  <c r="E1746" i="3"/>
  <c r="E1747" i="3"/>
  <c r="E1748" i="3"/>
  <c r="E1749" i="3"/>
  <c r="E1750" i="3"/>
  <c r="E1751" i="3"/>
  <c r="E1752" i="3"/>
  <c r="E1753" i="3"/>
  <c r="E1754" i="3"/>
  <c r="E1755" i="3"/>
  <c r="E1756" i="3"/>
  <c r="E1757" i="3"/>
  <c r="E1758" i="3"/>
  <c r="E1759" i="3"/>
  <c r="E1760" i="3"/>
  <c r="E1761" i="3"/>
  <c r="E1762" i="3"/>
  <c r="E1763" i="3"/>
  <c r="E1764" i="3"/>
  <c r="E1765" i="3"/>
  <c r="E1766" i="3"/>
  <c r="E1767" i="3"/>
  <c r="E1768" i="3"/>
  <c r="E1769" i="3"/>
  <c r="E1770" i="3"/>
  <c r="E1771" i="3"/>
  <c r="E1772" i="3"/>
  <c r="E1773" i="3"/>
  <c r="E1774" i="3"/>
  <c r="E1775" i="3"/>
  <c r="E1776" i="3"/>
  <c r="E1777" i="3"/>
  <c r="E1778" i="3"/>
  <c r="E1779" i="3"/>
  <c r="E1780" i="3"/>
  <c r="E1781" i="3"/>
  <c r="E1782" i="3"/>
  <c r="E1783" i="3"/>
  <c r="E1784" i="3"/>
  <c r="E1785" i="3"/>
  <c r="E1786" i="3"/>
  <c r="E1787" i="3"/>
  <c r="E1788" i="3"/>
  <c r="E1789" i="3"/>
  <c r="E1790" i="3"/>
  <c r="E1791" i="3"/>
  <c r="E1792" i="3"/>
  <c r="E1793" i="3"/>
  <c r="E1794" i="3"/>
  <c r="E1795" i="3"/>
  <c r="E1796" i="3"/>
  <c r="E1797" i="3"/>
  <c r="E1798" i="3"/>
  <c r="E1799" i="3"/>
  <c r="E1800" i="3"/>
  <c r="E1801" i="3"/>
  <c r="E1802" i="3"/>
  <c r="E1803" i="3"/>
  <c r="E1804" i="3"/>
  <c r="E1805" i="3"/>
  <c r="E1806" i="3"/>
  <c r="E1807" i="3"/>
  <c r="E1808" i="3"/>
  <c r="E1809" i="3"/>
  <c r="E1810" i="3"/>
  <c r="E1811" i="3"/>
  <c r="E1812" i="3"/>
  <c r="E1813" i="3"/>
  <c r="E1814" i="3"/>
  <c r="E1815" i="3"/>
  <c r="E1816" i="3"/>
  <c r="E1817" i="3"/>
  <c r="E1818" i="3"/>
  <c r="E1819" i="3"/>
  <c r="E1820" i="3"/>
  <c r="E1821" i="3"/>
  <c r="E1822" i="3"/>
  <c r="E1823" i="3"/>
  <c r="E1824" i="3"/>
  <c r="E1825" i="3"/>
  <c r="E1826" i="3"/>
  <c r="E1827" i="3"/>
  <c r="E1828" i="3"/>
  <c r="E1829" i="3"/>
  <c r="E1830" i="3"/>
  <c r="E1831" i="3"/>
  <c r="E1832" i="3"/>
  <c r="E1833" i="3"/>
  <c r="E1834" i="3"/>
  <c r="E1835" i="3"/>
  <c r="E1836" i="3"/>
  <c r="E1837" i="3"/>
  <c r="E1838" i="3"/>
  <c r="E1839" i="3"/>
  <c r="E1840" i="3"/>
  <c r="E1841" i="3"/>
  <c r="E1842" i="3"/>
  <c r="E1843" i="3"/>
  <c r="E1844" i="3"/>
  <c r="E1845" i="3"/>
  <c r="E1846" i="3"/>
  <c r="E1847" i="3"/>
  <c r="E1848" i="3"/>
  <c r="E1849" i="3"/>
  <c r="E1850" i="3"/>
  <c r="E1851" i="3"/>
  <c r="E1852" i="3"/>
  <c r="E1853" i="3"/>
  <c r="E1854" i="3"/>
  <c r="E1855" i="3"/>
  <c r="E1856" i="3"/>
  <c r="E1857" i="3"/>
  <c r="E1858" i="3"/>
  <c r="E1859" i="3"/>
  <c r="E1860" i="3"/>
  <c r="E1861" i="3"/>
  <c r="E1862" i="3"/>
  <c r="E1863" i="3"/>
  <c r="E1864" i="3"/>
  <c r="E1865" i="3"/>
  <c r="E1866" i="3"/>
  <c r="E1867" i="3"/>
  <c r="E1868" i="3"/>
  <c r="E1869" i="3"/>
  <c r="E1870" i="3"/>
  <c r="E1871" i="3"/>
  <c r="E1872" i="3"/>
  <c r="E1873" i="3"/>
  <c r="E1874" i="3"/>
  <c r="E1875" i="3"/>
  <c r="E1876" i="3"/>
  <c r="E1877" i="3"/>
  <c r="E1878" i="3"/>
  <c r="E1879" i="3"/>
  <c r="E1880" i="3"/>
  <c r="E1881" i="3"/>
  <c r="E1882" i="3"/>
  <c r="E1883" i="3"/>
  <c r="E1884" i="3"/>
  <c r="E1885" i="3"/>
  <c r="E1886" i="3"/>
  <c r="E1887" i="3"/>
  <c r="E1888" i="3"/>
  <c r="E1889" i="3"/>
  <c r="E1890" i="3"/>
  <c r="E1891" i="3"/>
  <c r="E1892" i="3"/>
  <c r="E1893" i="3"/>
  <c r="E1894" i="3"/>
  <c r="E1895" i="3"/>
  <c r="E1896" i="3"/>
  <c r="E1897" i="3"/>
  <c r="E1898" i="3"/>
  <c r="E1899" i="3"/>
  <c r="E1900" i="3"/>
  <c r="E1901" i="3"/>
  <c r="E1902" i="3"/>
  <c r="E1903" i="3"/>
  <c r="E1904" i="3"/>
  <c r="E1905" i="3"/>
  <c r="E1906" i="3"/>
  <c r="E1907" i="3"/>
  <c r="E1908" i="3"/>
  <c r="E1909" i="3"/>
  <c r="E1910" i="3"/>
  <c r="E1911" i="3"/>
  <c r="E1912" i="3"/>
  <c r="E1913" i="3"/>
  <c r="E1914" i="3"/>
  <c r="E1915" i="3"/>
  <c r="E1916" i="3"/>
  <c r="E1917" i="3"/>
  <c r="E1918" i="3"/>
  <c r="E1919" i="3"/>
  <c r="E1920" i="3"/>
  <c r="E1921" i="3"/>
  <c r="E1922" i="3"/>
  <c r="E1923" i="3"/>
  <c r="E1924" i="3"/>
  <c r="E1925" i="3"/>
  <c r="E1926" i="3"/>
  <c r="E1927" i="3"/>
  <c r="E1928" i="3"/>
  <c r="E1929" i="3"/>
  <c r="E1930" i="3"/>
  <c r="E1931" i="3"/>
  <c r="E1932" i="3"/>
  <c r="E1933" i="3"/>
  <c r="E1934" i="3"/>
  <c r="E1935" i="3"/>
  <c r="E1936" i="3"/>
  <c r="E1937" i="3"/>
  <c r="E1938" i="3"/>
  <c r="E1939" i="3"/>
  <c r="E1940" i="3"/>
  <c r="E1941" i="3"/>
  <c r="E1942" i="3"/>
  <c r="E1943" i="3"/>
  <c r="E1944" i="3"/>
  <c r="E1945" i="3"/>
  <c r="E1946" i="3"/>
  <c r="E1947" i="3"/>
  <c r="E1948" i="3"/>
  <c r="E1949" i="3"/>
  <c r="E1950" i="3"/>
  <c r="E1951" i="3"/>
  <c r="E1952" i="3"/>
  <c r="E1953" i="3"/>
  <c r="E1954" i="3"/>
  <c r="E1955" i="3"/>
  <c r="E1956" i="3"/>
  <c r="E1957" i="3"/>
  <c r="E1958" i="3"/>
  <c r="E1959" i="3"/>
  <c r="E1960" i="3"/>
  <c r="E1961" i="3"/>
  <c r="E1962" i="3"/>
  <c r="E1963" i="3"/>
  <c r="E1964" i="3"/>
  <c r="E1965" i="3"/>
  <c r="E1966" i="3"/>
  <c r="E1967" i="3"/>
  <c r="E1968" i="3"/>
  <c r="E1969" i="3"/>
  <c r="E1970" i="3"/>
  <c r="E1971" i="3"/>
  <c r="E1972" i="3"/>
  <c r="E1973" i="3"/>
  <c r="E1974" i="3"/>
  <c r="E1975" i="3"/>
  <c r="E1976" i="3"/>
  <c r="E1977" i="3"/>
  <c r="E1978" i="3"/>
  <c r="E1979" i="3"/>
  <c r="E1980" i="3"/>
  <c r="E1981" i="3"/>
  <c r="E1982" i="3"/>
  <c r="E1983" i="3"/>
  <c r="E1984" i="3"/>
  <c r="E1985" i="3"/>
  <c r="E1986" i="3"/>
  <c r="E1987" i="3"/>
  <c r="E1988" i="3"/>
  <c r="E1989" i="3"/>
  <c r="E1990" i="3"/>
  <c r="E1991" i="3"/>
  <c r="E1992" i="3"/>
  <c r="E1993" i="3"/>
  <c r="E1994" i="3"/>
  <c r="E1995" i="3"/>
  <c r="E1996" i="3"/>
  <c r="E1997" i="3"/>
  <c r="E1998" i="3"/>
  <c r="E1999" i="3"/>
  <c r="E2000" i="3"/>
  <c r="E2001" i="3"/>
  <c r="E2002" i="3"/>
  <c r="E2003" i="3"/>
  <c r="E2004" i="3"/>
  <c r="E2005" i="3"/>
  <c r="E2006" i="3"/>
  <c r="E2007" i="3"/>
  <c r="E2008" i="3"/>
  <c r="E2009" i="3"/>
  <c r="E2010" i="3"/>
  <c r="E2011" i="3"/>
  <c r="E2012" i="3"/>
  <c r="E2013" i="3"/>
  <c r="E2014" i="3"/>
  <c r="E2015" i="3"/>
  <c r="E2016" i="3"/>
  <c r="E2017" i="3"/>
  <c r="E2018" i="3"/>
  <c r="E2019" i="3"/>
  <c r="E2020" i="3"/>
  <c r="E2021" i="3"/>
  <c r="E2022" i="3"/>
  <c r="E2023" i="3"/>
  <c r="E2024" i="3"/>
  <c r="E2025" i="3"/>
  <c r="E2026" i="3"/>
  <c r="E2027" i="3"/>
  <c r="E2028" i="3"/>
  <c r="E2029" i="3"/>
  <c r="E2030" i="3"/>
  <c r="E2031" i="3"/>
  <c r="E2032" i="3"/>
  <c r="E2033" i="3"/>
  <c r="E2034" i="3"/>
  <c r="E2035" i="3"/>
  <c r="E2036" i="3"/>
  <c r="E2037" i="3"/>
  <c r="E2038" i="3"/>
  <c r="E2039" i="3"/>
  <c r="E2040" i="3"/>
  <c r="E2041" i="3"/>
  <c r="E2042" i="3"/>
  <c r="E2043" i="3"/>
  <c r="E2044" i="3"/>
  <c r="E2045" i="3"/>
  <c r="E2046" i="3"/>
  <c r="E2047" i="3"/>
  <c r="E2048" i="3"/>
  <c r="E2049" i="3"/>
  <c r="E2050" i="3"/>
  <c r="E2051" i="3"/>
  <c r="E2052" i="3"/>
  <c r="E2053" i="3"/>
  <c r="E2054" i="3"/>
  <c r="E2055" i="3"/>
  <c r="E2056" i="3"/>
  <c r="E2057" i="3"/>
  <c r="E2058" i="3"/>
  <c r="E2059" i="3"/>
  <c r="E2060" i="3"/>
  <c r="E2061" i="3"/>
  <c r="E2062" i="3"/>
  <c r="E2063" i="3"/>
  <c r="E2064" i="3"/>
  <c r="E2065" i="3"/>
  <c r="E2066" i="3"/>
  <c r="E2067" i="3"/>
  <c r="E2068" i="3"/>
  <c r="E2069" i="3"/>
  <c r="E2070" i="3"/>
  <c r="E2071" i="3"/>
  <c r="E2072" i="3"/>
  <c r="E2073" i="3"/>
  <c r="E2074" i="3"/>
  <c r="E2075" i="3"/>
  <c r="E2076" i="3"/>
  <c r="E2077" i="3"/>
  <c r="E2078" i="3"/>
  <c r="E2079" i="3"/>
  <c r="E2080" i="3"/>
  <c r="E2081" i="3"/>
  <c r="E2082" i="3"/>
  <c r="E2083" i="3"/>
  <c r="E2084" i="3"/>
  <c r="E2085" i="3"/>
  <c r="E2086" i="3"/>
  <c r="E2087" i="3"/>
  <c r="E2088" i="3"/>
  <c r="E2089" i="3"/>
  <c r="E2090" i="3"/>
  <c r="E2091" i="3"/>
  <c r="E2092" i="3"/>
  <c r="E2093" i="3"/>
  <c r="E2094" i="3"/>
  <c r="E2095" i="3"/>
  <c r="E2096" i="3"/>
  <c r="E2097" i="3"/>
  <c r="E2098" i="3"/>
  <c r="E2099" i="3"/>
  <c r="E2100" i="3"/>
  <c r="E2101" i="3"/>
  <c r="E2102" i="3"/>
  <c r="E2103" i="3"/>
  <c r="E2104" i="3"/>
  <c r="E2105" i="3"/>
  <c r="E2106" i="3"/>
  <c r="E2107" i="3"/>
  <c r="E2108" i="3"/>
  <c r="E2109" i="3"/>
  <c r="E2110" i="3"/>
  <c r="E2111" i="3"/>
  <c r="E2112" i="3"/>
  <c r="E2113" i="3"/>
  <c r="E2114" i="3"/>
  <c r="E2115" i="3"/>
  <c r="E2116" i="3"/>
  <c r="E2117" i="3"/>
  <c r="E2118" i="3"/>
  <c r="E2119" i="3"/>
  <c r="E2120" i="3"/>
  <c r="E2121" i="3"/>
  <c r="E2122" i="3"/>
  <c r="E2123" i="3"/>
  <c r="E2124" i="3"/>
  <c r="E2125" i="3"/>
  <c r="E2126" i="3"/>
  <c r="E2127" i="3"/>
  <c r="E2128" i="3"/>
  <c r="E2129" i="3"/>
  <c r="E2130" i="3"/>
  <c r="E2131" i="3"/>
  <c r="E2132" i="3"/>
  <c r="E2133" i="3"/>
  <c r="E2134" i="3"/>
  <c r="E2135" i="3"/>
  <c r="E2136" i="3"/>
  <c r="E2137" i="3"/>
  <c r="E2138" i="3"/>
  <c r="E2139" i="3"/>
  <c r="E2140" i="3"/>
  <c r="E2141" i="3"/>
  <c r="E2142" i="3"/>
  <c r="E2143" i="3"/>
  <c r="E2144" i="3"/>
  <c r="E2145" i="3"/>
  <c r="E2146" i="3"/>
  <c r="E2147" i="3"/>
  <c r="E2148" i="3"/>
  <c r="E2149" i="3"/>
  <c r="E2150" i="3"/>
  <c r="E2151" i="3"/>
  <c r="E2152" i="3"/>
  <c r="E2153" i="3"/>
  <c r="E2154" i="3"/>
  <c r="E2155" i="3"/>
  <c r="E2156" i="3"/>
  <c r="E2157" i="3"/>
  <c r="E2158" i="3"/>
  <c r="E2159" i="3"/>
  <c r="E2160" i="3"/>
  <c r="E2161" i="3"/>
  <c r="E2162" i="3"/>
  <c r="E2163" i="3"/>
  <c r="E2164" i="3"/>
  <c r="E2165" i="3"/>
  <c r="E2166" i="3"/>
  <c r="E2167" i="3"/>
  <c r="E2168" i="3"/>
  <c r="E2169" i="3"/>
  <c r="E2170" i="3"/>
  <c r="E2171" i="3"/>
  <c r="E2172" i="3"/>
  <c r="E2173" i="3"/>
  <c r="E2174" i="3"/>
  <c r="E2175" i="3"/>
  <c r="E2176" i="3"/>
  <c r="E2177" i="3"/>
  <c r="E2178" i="3"/>
  <c r="E2179" i="3"/>
  <c r="E2180" i="3"/>
  <c r="E2181" i="3"/>
  <c r="E2182" i="3"/>
  <c r="E2183" i="3"/>
  <c r="E2184" i="3"/>
  <c r="E2185" i="3"/>
  <c r="E2186" i="3"/>
  <c r="E2187" i="3"/>
  <c r="E2188" i="3"/>
  <c r="E2189" i="3"/>
  <c r="E2190" i="3"/>
  <c r="E2191" i="3"/>
  <c r="E2192" i="3"/>
  <c r="E2193" i="3"/>
  <c r="E2194" i="3"/>
  <c r="E2195" i="3"/>
  <c r="E2196" i="3"/>
  <c r="E2197" i="3"/>
  <c r="E2198" i="3"/>
  <c r="E2199" i="3"/>
  <c r="E2200" i="3"/>
  <c r="E2201" i="3"/>
  <c r="E2202" i="3"/>
  <c r="E2203" i="3"/>
  <c r="E2204" i="3"/>
  <c r="E2205" i="3"/>
  <c r="E2206" i="3"/>
  <c r="E2207" i="3"/>
  <c r="E2208" i="3"/>
  <c r="E2209" i="3"/>
  <c r="E2210" i="3"/>
  <c r="E2211" i="3"/>
  <c r="E2212" i="3"/>
  <c r="E2213" i="3"/>
  <c r="E2214" i="3"/>
  <c r="E2215" i="3"/>
  <c r="E2216" i="3"/>
  <c r="E2217" i="3"/>
  <c r="E2218" i="3"/>
  <c r="E2219" i="3"/>
  <c r="E2220" i="3"/>
  <c r="E2221" i="3"/>
  <c r="E2222" i="3"/>
  <c r="E2223" i="3"/>
  <c r="E2224" i="3"/>
  <c r="E2225" i="3"/>
  <c r="E2226" i="3"/>
  <c r="E2227" i="3"/>
  <c r="E2228" i="3"/>
  <c r="E2229" i="3"/>
  <c r="E2230" i="3"/>
  <c r="E2231" i="3"/>
  <c r="E2232" i="3"/>
  <c r="E2233" i="3"/>
  <c r="E2234" i="3"/>
  <c r="E2235" i="3"/>
  <c r="E2236" i="3"/>
  <c r="E2237" i="3"/>
  <c r="E2238" i="3"/>
  <c r="E2239" i="3"/>
  <c r="E2240" i="3"/>
  <c r="E2241" i="3"/>
  <c r="E2242" i="3"/>
  <c r="E2243" i="3"/>
  <c r="E2244" i="3"/>
  <c r="E2245" i="3"/>
  <c r="E2246" i="3"/>
  <c r="E2247" i="3"/>
  <c r="E2248" i="3"/>
  <c r="E2249" i="3"/>
  <c r="E2250" i="3"/>
  <c r="E2251" i="3"/>
  <c r="E2252" i="3"/>
  <c r="E2253" i="3"/>
  <c r="E2254" i="3"/>
  <c r="E2255" i="3"/>
  <c r="E2256" i="3"/>
  <c r="E2257" i="3"/>
  <c r="E2258" i="3"/>
  <c r="E2259" i="3"/>
  <c r="E2260" i="3"/>
  <c r="E2261" i="3"/>
  <c r="E2262" i="3"/>
  <c r="E2263" i="3"/>
  <c r="E2264" i="3"/>
  <c r="E2265" i="3"/>
  <c r="E2266" i="3"/>
  <c r="E2267" i="3"/>
  <c r="E2268" i="3"/>
  <c r="E2269" i="3"/>
  <c r="E2270" i="3"/>
  <c r="E2271" i="3"/>
  <c r="E2272" i="3"/>
  <c r="E2273" i="3"/>
  <c r="E2274" i="3"/>
  <c r="E2275" i="3"/>
  <c r="E2276" i="3"/>
  <c r="E2277" i="3"/>
  <c r="E2278" i="3"/>
  <c r="E2279" i="3"/>
  <c r="E2280" i="3"/>
  <c r="E2281" i="3"/>
  <c r="E2282" i="3"/>
  <c r="E2283" i="3"/>
  <c r="E2284" i="3"/>
  <c r="E2285" i="3"/>
  <c r="E2286" i="3"/>
  <c r="E2287" i="3"/>
  <c r="E2288" i="3"/>
  <c r="E2289" i="3"/>
  <c r="E2290" i="3"/>
  <c r="E2291" i="3"/>
  <c r="E2292" i="3"/>
  <c r="E2293" i="3"/>
  <c r="E2294" i="3"/>
  <c r="E2295" i="3"/>
  <c r="E2296" i="3"/>
  <c r="E2297" i="3"/>
  <c r="E2298" i="3"/>
  <c r="E2299" i="3"/>
  <c r="E2300" i="3"/>
  <c r="E2301" i="3"/>
  <c r="E2302" i="3"/>
  <c r="E2303" i="3"/>
  <c r="E2304" i="3"/>
  <c r="E2305" i="3"/>
  <c r="E2306" i="3"/>
  <c r="E2307" i="3"/>
  <c r="E2308" i="3"/>
  <c r="E2309" i="3"/>
  <c r="E2310" i="3"/>
  <c r="E2311" i="3"/>
  <c r="E2312" i="3"/>
  <c r="E2313" i="3"/>
  <c r="E2314" i="3"/>
  <c r="E2315" i="3"/>
  <c r="E2316" i="3"/>
  <c r="E2317" i="3"/>
  <c r="E2318" i="3"/>
  <c r="E2319" i="3"/>
  <c r="E2320" i="3"/>
  <c r="E2321" i="3"/>
  <c r="E2322" i="3"/>
  <c r="E2323" i="3"/>
  <c r="E2324" i="3"/>
  <c r="E2325" i="3"/>
  <c r="E2326" i="3"/>
  <c r="E2327" i="3"/>
  <c r="E2328" i="3"/>
  <c r="E2329" i="3"/>
  <c r="E2330" i="3"/>
  <c r="E2331" i="3"/>
  <c r="E2332" i="3"/>
  <c r="E2333" i="3"/>
  <c r="E2334" i="3"/>
  <c r="E2335" i="3"/>
  <c r="E2336" i="3"/>
  <c r="E2337" i="3"/>
  <c r="E2338" i="3"/>
  <c r="E2339" i="3"/>
  <c r="E2340" i="3"/>
  <c r="E2341" i="3"/>
  <c r="E2342" i="3"/>
  <c r="E2343" i="3"/>
  <c r="E2344" i="3"/>
  <c r="E2345" i="3"/>
  <c r="E2346" i="3"/>
  <c r="E2347" i="3"/>
  <c r="E2348" i="3"/>
  <c r="E2349" i="3"/>
  <c r="E2350" i="3"/>
  <c r="E2351" i="3"/>
  <c r="E2352" i="3"/>
  <c r="E2353" i="3"/>
  <c r="E2354" i="3"/>
  <c r="E2355" i="3"/>
  <c r="E2356" i="3"/>
  <c r="E2357" i="3"/>
  <c r="E2358" i="3"/>
  <c r="E2359" i="3"/>
  <c r="E2360" i="3"/>
  <c r="E2361" i="3"/>
  <c r="E2362" i="3"/>
  <c r="E2363" i="3"/>
  <c r="E2364" i="3"/>
  <c r="E2365" i="3"/>
  <c r="E2366" i="3"/>
  <c r="E2367" i="3"/>
  <c r="E2368" i="3"/>
  <c r="E2369" i="3"/>
  <c r="E2370" i="3"/>
  <c r="E2371" i="3"/>
  <c r="E2372" i="3"/>
  <c r="E2373" i="3"/>
  <c r="E2374" i="3"/>
  <c r="E2375" i="3"/>
  <c r="E2376" i="3"/>
  <c r="E2377" i="3"/>
  <c r="E2378" i="3"/>
  <c r="E2379" i="3"/>
  <c r="E2380" i="3"/>
  <c r="E2381" i="3"/>
  <c r="E2382" i="3"/>
  <c r="E2383" i="3"/>
  <c r="E2384" i="3"/>
  <c r="E2385" i="3"/>
  <c r="E2386" i="3"/>
  <c r="E2387" i="3"/>
  <c r="E2388" i="3"/>
  <c r="E2389" i="3"/>
  <c r="E2390" i="3"/>
  <c r="E2391" i="3"/>
  <c r="E2392" i="3"/>
  <c r="E2393" i="3"/>
  <c r="E2394" i="3"/>
  <c r="E2395" i="3"/>
  <c r="E2396" i="3"/>
  <c r="E2397" i="3"/>
  <c r="E2398" i="3"/>
  <c r="E2399" i="3"/>
  <c r="E2400" i="3"/>
  <c r="E2401" i="3"/>
  <c r="E2402" i="3"/>
  <c r="E2403" i="3"/>
  <c r="E2404" i="3"/>
  <c r="E2405" i="3"/>
  <c r="E2406" i="3"/>
  <c r="E2407" i="3"/>
  <c r="E2408" i="3"/>
  <c r="E2409" i="3"/>
  <c r="E2410" i="3"/>
  <c r="E2411" i="3"/>
  <c r="E2412" i="3"/>
  <c r="E2413" i="3"/>
  <c r="E2414" i="3"/>
  <c r="E2415" i="3"/>
  <c r="E2416" i="3"/>
  <c r="E2417" i="3"/>
  <c r="E2418" i="3"/>
  <c r="E2419" i="3"/>
  <c r="E2420" i="3"/>
  <c r="E2421" i="3"/>
  <c r="E2422" i="3"/>
  <c r="E2423" i="3"/>
  <c r="E2424" i="3"/>
  <c r="E2425" i="3"/>
  <c r="E2426" i="3"/>
  <c r="E2427" i="3"/>
  <c r="E2428" i="3"/>
  <c r="E2429" i="3"/>
  <c r="E2430" i="3"/>
  <c r="E2431" i="3"/>
  <c r="E2432" i="3"/>
  <c r="E2433" i="3"/>
  <c r="E2434" i="3"/>
  <c r="E2435" i="3"/>
  <c r="E2436" i="3"/>
  <c r="E2437" i="3"/>
  <c r="E2438" i="3"/>
  <c r="E2439" i="3"/>
  <c r="E2440" i="3"/>
  <c r="E2441" i="3"/>
  <c r="E2442" i="3"/>
  <c r="E2443" i="3"/>
  <c r="E2444" i="3"/>
  <c r="E2445" i="3"/>
  <c r="E2446" i="3"/>
  <c r="E2447" i="3"/>
  <c r="E2448" i="3"/>
  <c r="E2449" i="3"/>
  <c r="E2450" i="3"/>
  <c r="E2451" i="3"/>
  <c r="E2452" i="3"/>
  <c r="E2453" i="3"/>
  <c r="E2454" i="3"/>
  <c r="E2455" i="3"/>
  <c r="E2456" i="3"/>
  <c r="E2457" i="3"/>
  <c r="E2458" i="3"/>
  <c r="E2459" i="3"/>
  <c r="E2460" i="3"/>
  <c r="E2461" i="3"/>
  <c r="E2462" i="3"/>
  <c r="E2463" i="3"/>
  <c r="E2464" i="3"/>
  <c r="E2465" i="3"/>
  <c r="E2466" i="3"/>
  <c r="E2467" i="3"/>
  <c r="E2468" i="3"/>
  <c r="E2469" i="3"/>
  <c r="E2470" i="3"/>
  <c r="E2471" i="3"/>
  <c r="E2472" i="3"/>
  <c r="E2473" i="3"/>
  <c r="E2474" i="3"/>
  <c r="E2475" i="3"/>
  <c r="E2476" i="3"/>
  <c r="E2477" i="3"/>
  <c r="E2478" i="3"/>
  <c r="E2479" i="3"/>
  <c r="E2480" i="3"/>
  <c r="E2481" i="3"/>
  <c r="E2482" i="3"/>
  <c r="E2483" i="3"/>
  <c r="E2484" i="3"/>
  <c r="E2485" i="3"/>
  <c r="E2486" i="3"/>
  <c r="E2487" i="3"/>
  <c r="E2488" i="3"/>
  <c r="E2489" i="3"/>
  <c r="E2490" i="3"/>
  <c r="E2491" i="3"/>
  <c r="E2492" i="3"/>
  <c r="E2493" i="3"/>
  <c r="E2494" i="3"/>
  <c r="E2495" i="3"/>
  <c r="E2496" i="3"/>
  <c r="E2497" i="3"/>
  <c r="E2498" i="3"/>
  <c r="E2499" i="3"/>
  <c r="E2500" i="3"/>
  <c r="E2501" i="3"/>
  <c r="E2502" i="3"/>
  <c r="E2503" i="3"/>
  <c r="E2504" i="3"/>
  <c r="E2505" i="3"/>
  <c r="E2506" i="3"/>
  <c r="E2507" i="3"/>
  <c r="E2508" i="3"/>
  <c r="E2509" i="3"/>
  <c r="E2510" i="3"/>
  <c r="E2511" i="3"/>
  <c r="E2512" i="3"/>
  <c r="E2513" i="3"/>
  <c r="E2514" i="3"/>
  <c r="E2515" i="3"/>
  <c r="E2516" i="3"/>
  <c r="E2517" i="3"/>
  <c r="E2518" i="3"/>
  <c r="E2519" i="3"/>
  <c r="E2520" i="3"/>
  <c r="E2521" i="3"/>
  <c r="E2522" i="3"/>
  <c r="E2523" i="3"/>
  <c r="E2524" i="3"/>
  <c r="E2525" i="3"/>
  <c r="E2526" i="3"/>
  <c r="E2527" i="3"/>
  <c r="E2528" i="3"/>
  <c r="E2529" i="3"/>
  <c r="E2530" i="3"/>
  <c r="E2531" i="3"/>
  <c r="E2532" i="3"/>
  <c r="E2533" i="3"/>
  <c r="E2534" i="3"/>
  <c r="E2535" i="3"/>
  <c r="E2536" i="3"/>
  <c r="E2537" i="3"/>
  <c r="E2538" i="3"/>
  <c r="E2539" i="3"/>
  <c r="E2540" i="3"/>
  <c r="E2541" i="3"/>
  <c r="E2542" i="3"/>
  <c r="E2543" i="3"/>
  <c r="E2544" i="3"/>
  <c r="E2545" i="3"/>
  <c r="E2546" i="3"/>
  <c r="E2547" i="3"/>
  <c r="E2548" i="3"/>
  <c r="E2549" i="3"/>
  <c r="E2550" i="3"/>
  <c r="E2551" i="3"/>
  <c r="E2552" i="3"/>
  <c r="E2553" i="3"/>
  <c r="E2554" i="3"/>
  <c r="E2555" i="3"/>
  <c r="E2556" i="3"/>
  <c r="E2557" i="3"/>
  <c r="E2558" i="3"/>
  <c r="E2559" i="3"/>
  <c r="E2560" i="3"/>
  <c r="E2561" i="3"/>
  <c r="E2562" i="3"/>
  <c r="E2563" i="3"/>
  <c r="E2564" i="3"/>
  <c r="E2565" i="3"/>
  <c r="E2566" i="3"/>
  <c r="E2567" i="3"/>
  <c r="E2568" i="3"/>
  <c r="E2569" i="3"/>
  <c r="E2570" i="3"/>
  <c r="E2571" i="3"/>
  <c r="E2572" i="3"/>
  <c r="E2573" i="3"/>
  <c r="E2574" i="3"/>
  <c r="E2575" i="3"/>
  <c r="E2576" i="3"/>
  <c r="E2577" i="3"/>
  <c r="E2578" i="3"/>
  <c r="E2579" i="3"/>
  <c r="E2580" i="3"/>
  <c r="E2581" i="3"/>
  <c r="E2582" i="3"/>
  <c r="E2583" i="3"/>
  <c r="E2584" i="3"/>
  <c r="E2585" i="3"/>
  <c r="E2586" i="3"/>
  <c r="E2587" i="3"/>
  <c r="E2588" i="3"/>
  <c r="E2589" i="3"/>
  <c r="E2590" i="3"/>
  <c r="E2591" i="3"/>
  <c r="E2592" i="3"/>
  <c r="E2593" i="3"/>
  <c r="E2594" i="3"/>
  <c r="E2595" i="3"/>
  <c r="E2596" i="3"/>
  <c r="E2597" i="3"/>
  <c r="E2598" i="3"/>
  <c r="E2599" i="3"/>
  <c r="E2600" i="3"/>
  <c r="E2601" i="3"/>
  <c r="E2602" i="3"/>
  <c r="E2603" i="3"/>
  <c r="E2604" i="3"/>
  <c r="E2605" i="3"/>
  <c r="E2606" i="3"/>
  <c r="E2607" i="3"/>
  <c r="E2608" i="3"/>
  <c r="E2609" i="3"/>
  <c r="E2610" i="3"/>
  <c r="E2611" i="3"/>
  <c r="E2612" i="3"/>
  <c r="E2613" i="3"/>
  <c r="E2614" i="3"/>
  <c r="E2615" i="3"/>
  <c r="E2616" i="3"/>
  <c r="E2617" i="3"/>
  <c r="E2618" i="3"/>
  <c r="E2619" i="3"/>
  <c r="E2620" i="3"/>
  <c r="E2621" i="3"/>
  <c r="E2622" i="3"/>
  <c r="E2623" i="3"/>
  <c r="E2624" i="3"/>
  <c r="E2625" i="3"/>
  <c r="E2626" i="3"/>
  <c r="E2627" i="3"/>
  <c r="E2628" i="3"/>
  <c r="E2629" i="3"/>
  <c r="E2630" i="3"/>
  <c r="E2631" i="3"/>
  <c r="E2632" i="3"/>
  <c r="E2633" i="3"/>
  <c r="E2634" i="3"/>
  <c r="E2635" i="3"/>
  <c r="E2636" i="3"/>
  <c r="E2637" i="3"/>
  <c r="E2638" i="3"/>
  <c r="E2639" i="3"/>
  <c r="E2640" i="3"/>
  <c r="E2641" i="3"/>
  <c r="E2642" i="3"/>
  <c r="E2643" i="3"/>
  <c r="E2644" i="3"/>
  <c r="E2645" i="3"/>
  <c r="E2646" i="3"/>
  <c r="E2647" i="3"/>
  <c r="E2648" i="3"/>
  <c r="E2649" i="3"/>
  <c r="E2650" i="3"/>
  <c r="E2651" i="3"/>
  <c r="E2652" i="3"/>
  <c r="E2653" i="3"/>
  <c r="E2654" i="3"/>
  <c r="E2655" i="3"/>
  <c r="E2656" i="3"/>
  <c r="E2657" i="3"/>
  <c r="E2658" i="3"/>
  <c r="E2659" i="3"/>
  <c r="E2660" i="3"/>
  <c r="E2661" i="3"/>
  <c r="E2662" i="3"/>
  <c r="E2663" i="3"/>
  <c r="E2664" i="3"/>
  <c r="E2665" i="3"/>
  <c r="E2666" i="3"/>
  <c r="E2667" i="3"/>
  <c r="E2668" i="3"/>
  <c r="E2669" i="3"/>
  <c r="E2670" i="3"/>
  <c r="E2671" i="3"/>
  <c r="E2672" i="3"/>
  <c r="E2673" i="3"/>
  <c r="E2674" i="3"/>
  <c r="E2675" i="3"/>
  <c r="E2676" i="3"/>
  <c r="E2677" i="3"/>
  <c r="E2678" i="3"/>
  <c r="E2679" i="3"/>
  <c r="E2680" i="3"/>
  <c r="E2681" i="3"/>
  <c r="E2682" i="3"/>
  <c r="E2683" i="3"/>
  <c r="E2684" i="3"/>
  <c r="E2685" i="3"/>
  <c r="E2686" i="3"/>
  <c r="E2687" i="3"/>
  <c r="E2688" i="3"/>
  <c r="E2689" i="3"/>
  <c r="E2690" i="3"/>
  <c r="E2691" i="3"/>
  <c r="E2692" i="3"/>
  <c r="E2693" i="3"/>
  <c r="E2694" i="3"/>
  <c r="E2695" i="3"/>
  <c r="E2696" i="3"/>
  <c r="E2697" i="3"/>
  <c r="E2698" i="3"/>
  <c r="E2699" i="3"/>
  <c r="E2700" i="3"/>
  <c r="E2701" i="3"/>
  <c r="E2702" i="3"/>
  <c r="E2703" i="3"/>
  <c r="E2704" i="3"/>
  <c r="E2705" i="3"/>
  <c r="E2706" i="3"/>
  <c r="E2707" i="3"/>
  <c r="E2708" i="3"/>
  <c r="E2709" i="3"/>
  <c r="E2710" i="3"/>
  <c r="E2711" i="3"/>
  <c r="E2712" i="3"/>
  <c r="E2713" i="3"/>
  <c r="E2714" i="3"/>
  <c r="E2715" i="3"/>
  <c r="E2716" i="3"/>
  <c r="E2717" i="3"/>
  <c r="E2718" i="3"/>
  <c r="E2719" i="3"/>
  <c r="E2720" i="3"/>
  <c r="E2721" i="3"/>
  <c r="E2722" i="3"/>
  <c r="E2723" i="3"/>
  <c r="E2724" i="3"/>
  <c r="E2725" i="3"/>
  <c r="E2726" i="3"/>
  <c r="E2727" i="3"/>
  <c r="E2728" i="3"/>
  <c r="E2729" i="3"/>
  <c r="E2730" i="3"/>
  <c r="E2731" i="3"/>
  <c r="E2732" i="3"/>
  <c r="E2733" i="3"/>
  <c r="E2734" i="3"/>
  <c r="E2735" i="3"/>
  <c r="E2736" i="3"/>
  <c r="E2737" i="3"/>
  <c r="E2738" i="3"/>
  <c r="E2739" i="3"/>
  <c r="E2740" i="3"/>
  <c r="E2741" i="3"/>
  <c r="E2742" i="3"/>
  <c r="E2743" i="3"/>
  <c r="E2744" i="3"/>
  <c r="E2745" i="3"/>
  <c r="E2746" i="3"/>
  <c r="E2747" i="3"/>
  <c r="E2748" i="3"/>
  <c r="E2749" i="3"/>
  <c r="E2750" i="3"/>
  <c r="E2751" i="3"/>
  <c r="E2752" i="3"/>
  <c r="E2753" i="3"/>
  <c r="E2754" i="3"/>
  <c r="E2755" i="3"/>
  <c r="E2756" i="3"/>
  <c r="E2757" i="3"/>
  <c r="E2758" i="3"/>
  <c r="E2759" i="3"/>
  <c r="E2760" i="3"/>
  <c r="E2761" i="3"/>
  <c r="E2762" i="3"/>
  <c r="E2763" i="3"/>
  <c r="E2764" i="3"/>
  <c r="E2765" i="3"/>
  <c r="E2766" i="3"/>
  <c r="E2767" i="3"/>
  <c r="E2768" i="3"/>
  <c r="E2769" i="3"/>
  <c r="E2770" i="3"/>
  <c r="E2771" i="3"/>
  <c r="E2772" i="3"/>
  <c r="E2773" i="3"/>
  <c r="E2774" i="3"/>
  <c r="E2775" i="3"/>
  <c r="E2776" i="3"/>
  <c r="E2777" i="3"/>
  <c r="E2778" i="3"/>
  <c r="E2779" i="3"/>
  <c r="E2780" i="3"/>
  <c r="E2781" i="3"/>
  <c r="E2782" i="3"/>
  <c r="E2783" i="3"/>
  <c r="E2784" i="3"/>
  <c r="E2785" i="3"/>
  <c r="E2786" i="3"/>
  <c r="E2787" i="3"/>
  <c r="E2788" i="3"/>
  <c r="E2789" i="3"/>
  <c r="E2790" i="3"/>
  <c r="E2791" i="3"/>
  <c r="E2792" i="3"/>
  <c r="E2793" i="3"/>
  <c r="E2794" i="3"/>
  <c r="E2795" i="3"/>
  <c r="E2796" i="3"/>
  <c r="E2797" i="3"/>
  <c r="E2798" i="3"/>
  <c r="E2799" i="3"/>
  <c r="E2800" i="3"/>
  <c r="E2801" i="3"/>
  <c r="E2802" i="3"/>
  <c r="E2803" i="3"/>
  <c r="E2804" i="3"/>
  <c r="E2805" i="3"/>
  <c r="E2806" i="3"/>
  <c r="E2807" i="3"/>
  <c r="E2808" i="3"/>
  <c r="E2809" i="3"/>
  <c r="E2810" i="3"/>
  <c r="E2811" i="3"/>
  <c r="E2812" i="3"/>
  <c r="E2813" i="3"/>
  <c r="E2814" i="3"/>
  <c r="E2815" i="3"/>
  <c r="E2816" i="3"/>
  <c r="E2817" i="3"/>
  <c r="E2818" i="3"/>
  <c r="E2819" i="3"/>
  <c r="E2820" i="3"/>
  <c r="E2821" i="3"/>
  <c r="E2822" i="3"/>
  <c r="E2823" i="3"/>
  <c r="E2824" i="3"/>
  <c r="E2825" i="3"/>
  <c r="E2826" i="3"/>
  <c r="E2827" i="3"/>
  <c r="E2828" i="3"/>
  <c r="E2829" i="3"/>
  <c r="E2830" i="3"/>
  <c r="E2831" i="3"/>
  <c r="E2832" i="3"/>
  <c r="E2833" i="3"/>
  <c r="E2834" i="3"/>
  <c r="E2835" i="3"/>
  <c r="E2836" i="3"/>
  <c r="E2837" i="3"/>
  <c r="E2838" i="3"/>
  <c r="E2839" i="3"/>
  <c r="E2840" i="3"/>
  <c r="E2841" i="3"/>
  <c r="E2842" i="3"/>
  <c r="E2843" i="3"/>
  <c r="E2844" i="3"/>
  <c r="E2845" i="3"/>
  <c r="E2846" i="3"/>
  <c r="E2847" i="3"/>
  <c r="E2848" i="3"/>
  <c r="E2849" i="3"/>
  <c r="E2850" i="3"/>
  <c r="E2851" i="3"/>
  <c r="E2852" i="3"/>
  <c r="E2853" i="3"/>
  <c r="E2854" i="3"/>
  <c r="E2855" i="3"/>
  <c r="E2856" i="3"/>
  <c r="E2857" i="3"/>
  <c r="E2858" i="3"/>
  <c r="E2859" i="3"/>
  <c r="E2860" i="3"/>
  <c r="E2861" i="3"/>
  <c r="E2862" i="3"/>
  <c r="E2863" i="3"/>
  <c r="E2864" i="3"/>
  <c r="E2865" i="3"/>
  <c r="E2866" i="3"/>
  <c r="E2867" i="3"/>
  <c r="E2868" i="3"/>
  <c r="E2869" i="3"/>
  <c r="E2870" i="3"/>
  <c r="E2871" i="3"/>
  <c r="E2872" i="3"/>
  <c r="E2873" i="3"/>
  <c r="E2874" i="3"/>
  <c r="E2875" i="3"/>
  <c r="E2876" i="3"/>
  <c r="E2877" i="3"/>
  <c r="E2878" i="3"/>
  <c r="E2879" i="3"/>
  <c r="E2880" i="3"/>
  <c r="E2881" i="3"/>
  <c r="E2882" i="3"/>
  <c r="E2883" i="3"/>
  <c r="E2884" i="3"/>
  <c r="E2885" i="3"/>
  <c r="E2886" i="3"/>
  <c r="E2887" i="3"/>
  <c r="E2888" i="3"/>
  <c r="E2889" i="3"/>
  <c r="E2890" i="3"/>
  <c r="E2891" i="3"/>
  <c r="E2892" i="3"/>
  <c r="E2893" i="3"/>
  <c r="E2894" i="3"/>
  <c r="E2895" i="3"/>
  <c r="E2896" i="3"/>
  <c r="E2897" i="3"/>
  <c r="E2898" i="3"/>
  <c r="E2899" i="3"/>
  <c r="E2900" i="3"/>
  <c r="E2901" i="3"/>
  <c r="E2902" i="3"/>
  <c r="E2903" i="3"/>
  <c r="E2904" i="3"/>
  <c r="E2905" i="3"/>
  <c r="E2906" i="3"/>
  <c r="E2907" i="3"/>
  <c r="E2908" i="3"/>
  <c r="E2909" i="3"/>
  <c r="E2910" i="3"/>
  <c r="E2911" i="3"/>
  <c r="E2912" i="3"/>
  <c r="E2913" i="3"/>
  <c r="E2914" i="3"/>
  <c r="E2915" i="3"/>
  <c r="E2916" i="3"/>
  <c r="E2917" i="3"/>
  <c r="E2918" i="3"/>
  <c r="E2919" i="3"/>
  <c r="E2920" i="3"/>
  <c r="E2921" i="3"/>
  <c r="E2922" i="3"/>
  <c r="E2923" i="3"/>
  <c r="E2924" i="3"/>
  <c r="E2925" i="3"/>
  <c r="E2926" i="3"/>
  <c r="E2927" i="3"/>
  <c r="E2928" i="3"/>
  <c r="E2929" i="3"/>
  <c r="E2930" i="3"/>
  <c r="E2931" i="3"/>
  <c r="E2932" i="3"/>
  <c r="E2933" i="3"/>
  <c r="E2934" i="3"/>
  <c r="E2935" i="3"/>
  <c r="E2936" i="3"/>
  <c r="E2937" i="3"/>
  <c r="E2938" i="3"/>
  <c r="E2939" i="3"/>
  <c r="E2940" i="3"/>
  <c r="E2941" i="3"/>
  <c r="E2942" i="3"/>
  <c r="E2943" i="3"/>
  <c r="E2944" i="3"/>
  <c r="E2945" i="3"/>
  <c r="E2946" i="3"/>
  <c r="E2947" i="3"/>
  <c r="E2948" i="3"/>
  <c r="E2949" i="3"/>
  <c r="E2950" i="3"/>
  <c r="E2951" i="3"/>
  <c r="E2952" i="3"/>
  <c r="E2953" i="3"/>
  <c r="E2954" i="3"/>
  <c r="E2955" i="3"/>
  <c r="E2956" i="3"/>
  <c r="E2957" i="3"/>
  <c r="E2958" i="3"/>
  <c r="E2959" i="3"/>
  <c r="E2960" i="3"/>
  <c r="E2961" i="3"/>
  <c r="E2962" i="3"/>
  <c r="E2963" i="3"/>
  <c r="E2964" i="3"/>
  <c r="E2965" i="3"/>
  <c r="E2966" i="3"/>
  <c r="E2967" i="3"/>
  <c r="E2968" i="3"/>
  <c r="E2969" i="3"/>
  <c r="E2970" i="3"/>
  <c r="E2971" i="3"/>
  <c r="E2972" i="3"/>
  <c r="E2973" i="3"/>
  <c r="E2974" i="3"/>
  <c r="E2975" i="3"/>
  <c r="E2976" i="3"/>
  <c r="E2977" i="3"/>
  <c r="E2978" i="3"/>
  <c r="E2979" i="3"/>
  <c r="E2980" i="3"/>
  <c r="E2981" i="3"/>
  <c r="E2982" i="3"/>
  <c r="E2983" i="3"/>
  <c r="E2984" i="3"/>
  <c r="E2985" i="3"/>
  <c r="E2986" i="3"/>
  <c r="E2987" i="3"/>
  <c r="E2988" i="3"/>
  <c r="E2989" i="3"/>
  <c r="E2990" i="3"/>
  <c r="E2991" i="3"/>
  <c r="E2992" i="3"/>
  <c r="E2993" i="3"/>
  <c r="E2994" i="3"/>
  <c r="E2995" i="3"/>
  <c r="E2996" i="3"/>
  <c r="E2997" i="3"/>
  <c r="E2998" i="3"/>
  <c r="E2999" i="3"/>
  <c r="E3000" i="3"/>
  <c r="E3001" i="3"/>
  <c r="E3002" i="3"/>
  <c r="E3003" i="3"/>
  <c r="E3004" i="3"/>
  <c r="E3005" i="3"/>
  <c r="E3006" i="3"/>
  <c r="E3007" i="3"/>
  <c r="E3008" i="3"/>
  <c r="E3009" i="3"/>
  <c r="E3010" i="3"/>
  <c r="E3011" i="3"/>
  <c r="E3012" i="3"/>
  <c r="E3013" i="3"/>
  <c r="E3014" i="3"/>
  <c r="E3015" i="3"/>
  <c r="E3016" i="3"/>
  <c r="E3017" i="3"/>
  <c r="E3018" i="3"/>
  <c r="E3019" i="3"/>
  <c r="E3020" i="3"/>
  <c r="E3021" i="3"/>
  <c r="E3022" i="3"/>
  <c r="E3023" i="3"/>
  <c r="E3024" i="3"/>
  <c r="E3025" i="3"/>
  <c r="E3026" i="3"/>
  <c r="E3027" i="3"/>
  <c r="E3028" i="3"/>
  <c r="E3029" i="3"/>
  <c r="E3030" i="3"/>
  <c r="E3031" i="3"/>
  <c r="E3032" i="3"/>
  <c r="E3033" i="3"/>
  <c r="E3034" i="3"/>
  <c r="E3035" i="3"/>
  <c r="E3036" i="3"/>
  <c r="E3037" i="3"/>
  <c r="E3038" i="3"/>
  <c r="E3039" i="3"/>
  <c r="E3040" i="3"/>
  <c r="E3041" i="3"/>
  <c r="E3042" i="3"/>
  <c r="E3043" i="3"/>
  <c r="E3044" i="3"/>
  <c r="E3045" i="3"/>
  <c r="E3046" i="3"/>
  <c r="E3047" i="3"/>
  <c r="E3048" i="3"/>
  <c r="E3049" i="3"/>
  <c r="E3050" i="3"/>
  <c r="E3051" i="3"/>
  <c r="E3052" i="3"/>
  <c r="E3053" i="3"/>
  <c r="E3054" i="3"/>
  <c r="E3055" i="3"/>
  <c r="E3056" i="3"/>
  <c r="E3057" i="3"/>
  <c r="E3058" i="3"/>
  <c r="E3059" i="3"/>
  <c r="E3060" i="3"/>
  <c r="E3061" i="3"/>
  <c r="E3062" i="3"/>
  <c r="E3063" i="3"/>
  <c r="E3064" i="3"/>
  <c r="E3065" i="3"/>
  <c r="E3066" i="3"/>
  <c r="E3067" i="3"/>
  <c r="E3068" i="3"/>
  <c r="E3069" i="3"/>
  <c r="E3070" i="3"/>
  <c r="E3071" i="3"/>
  <c r="E3072" i="3"/>
  <c r="E3073" i="3"/>
  <c r="E3074" i="3"/>
  <c r="E3075" i="3"/>
  <c r="E3076" i="3"/>
  <c r="E3077" i="3"/>
  <c r="E3078" i="3"/>
  <c r="E3079" i="3"/>
  <c r="E3080" i="3"/>
  <c r="E3081" i="3"/>
  <c r="E3082" i="3"/>
  <c r="E3083" i="3"/>
  <c r="E3084" i="3"/>
  <c r="E3085" i="3"/>
  <c r="E3086" i="3"/>
  <c r="E3087" i="3"/>
  <c r="E3088" i="3"/>
  <c r="E3089" i="3"/>
  <c r="E3090" i="3"/>
  <c r="E3091" i="3"/>
  <c r="E3092" i="3"/>
  <c r="E3093" i="3"/>
  <c r="E3094" i="3"/>
  <c r="E3095" i="3"/>
  <c r="E3096" i="3"/>
  <c r="E3097" i="3"/>
  <c r="E3098" i="3"/>
  <c r="E3099" i="3"/>
  <c r="E3100" i="3"/>
  <c r="E3101" i="3"/>
  <c r="E3102" i="3"/>
  <c r="E3103" i="3"/>
  <c r="E3104" i="3"/>
  <c r="E3105" i="3"/>
  <c r="E3106" i="3"/>
  <c r="E3107" i="3"/>
  <c r="E3108" i="3"/>
  <c r="E3109" i="3"/>
  <c r="E3110" i="3"/>
  <c r="E3111" i="3"/>
  <c r="E3112" i="3"/>
  <c r="E3113" i="3"/>
  <c r="E3114" i="3"/>
  <c r="E3115" i="3"/>
  <c r="E3116" i="3"/>
  <c r="E3117" i="3"/>
  <c r="E3118" i="3"/>
  <c r="E3119" i="3"/>
  <c r="E3120" i="3"/>
  <c r="E3121" i="3"/>
  <c r="E3122" i="3"/>
  <c r="E3123" i="3"/>
  <c r="E3124" i="3"/>
  <c r="E3125" i="3"/>
  <c r="E3126" i="3"/>
  <c r="E3127" i="3"/>
  <c r="E3128" i="3"/>
  <c r="E3129" i="3"/>
  <c r="E3130" i="3"/>
  <c r="E3131" i="3"/>
  <c r="E3132" i="3"/>
  <c r="E3133" i="3"/>
  <c r="E3134" i="3"/>
  <c r="E3135" i="3"/>
  <c r="E3136" i="3"/>
  <c r="E3137" i="3"/>
  <c r="E3138" i="3"/>
  <c r="E3139" i="3"/>
  <c r="E3140" i="3"/>
  <c r="E3141" i="3"/>
  <c r="E3142" i="3"/>
  <c r="E3143" i="3"/>
  <c r="E3144" i="3"/>
  <c r="E3145" i="3"/>
  <c r="E3146" i="3"/>
  <c r="E3147" i="3"/>
  <c r="E3148" i="3"/>
  <c r="E3149" i="3"/>
  <c r="E3150" i="3"/>
  <c r="E3151" i="3"/>
  <c r="E3152" i="3"/>
  <c r="E3153" i="3"/>
  <c r="E3154" i="3"/>
  <c r="E3155" i="3"/>
  <c r="E3156" i="3"/>
  <c r="E3157" i="3"/>
  <c r="E3158" i="3"/>
  <c r="E3159" i="3"/>
  <c r="E3160" i="3"/>
  <c r="E3161" i="3"/>
  <c r="E3162" i="3"/>
  <c r="E3163" i="3"/>
  <c r="E3164" i="3"/>
  <c r="E3165" i="3"/>
  <c r="E3166" i="3"/>
  <c r="E3167" i="3"/>
  <c r="E3168" i="3"/>
  <c r="E3169" i="3"/>
  <c r="E3170" i="3"/>
  <c r="E3171" i="3"/>
  <c r="E3172" i="3"/>
  <c r="E3173" i="3"/>
  <c r="E3174" i="3"/>
  <c r="E3175" i="3"/>
  <c r="E3176" i="3"/>
  <c r="E3177" i="3"/>
  <c r="E3178" i="3"/>
  <c r="E3179" i="3"/>
  <c r="E3180" i="3"/>
  <c r="E3181" i="3"/>
  <c r="E3182" i="3"/>
  <c r="E3183" i="3"/>
  <c r="E3184" i="3"/>
  <c r="E3185" i="3"/>
  <c r="E3186" i="3"/>
  <c r="E3187" i="3"/>
  <c r="E3188" i="3"/>
  <c r="E3189" i="3"/>
  <c r="E3190" i="3"/>
  <c r="E3191" i="3"/>
  <c r="E3192" i="3"/>
  <c r="E3193" i="3"/>
  <c r="E3194" i="3"/>
  <c r="E3195" i="3"/>
  <c r="E3196" i="3"/>
  <c r="E3197" i="3"/>
  <c r="E3198" i="3"/>
  <c r="E3199" i="3"/>
  <c r="E3200" i="3"/>
  <c r="E3201" i="3"/>
  <c r="E3202" i="3"/>
  <c r="E3203" i="3"/>
  <c r="E3204" i="3"/>
  <c r="E3205" i="3"/>
  <c r="E3206" i="3"/>
  <c r="E3207" i="3"/>
  <c r="E3208" i="3"/>
  <c r="E3209" i="3"/>
  <c r="E3210" i="3"/>
  <c r="E3211" i="3"/>
  <c r="E3212" i="3"/>
  <c r="E3213" i="3"/>
  <c r="E3214" i="3"/>
  <c r="E3215" i="3"/>
  <c r="E3216" i="3"/>
  <c r="E3217" i="3"/>
  <c r="E3218" i="3"/>
  <c r="E3219" i="3"/>
  <c r="E3220" i="3"/>
  <c r="E3221" i="3"/>
  <c r="E3222" i="3"/>
  <c r="E3223" i="3"/>
  <c r="E3224" i="3"/>
  <c r="E3225" i="3"/>
  <c r="E3226" i="3"/>
  <c r="E3227" i="3"/>
  <c r="E3228" i="3"/>
  <c r="E3229" i="3"/>
  <c r="E3230" i="3"/>
  <c r="E3231" i="3"/>
  <c r="E3232" i="3"/>
  <c r="E3233" i="3"/>
  <c r="E3234" i="3"/>
  <c r="E3235" i="3"/>
  <c r="E3236" i="3"/>
  <c r="E3237" i="3"/>
  <c r="E3238" i="3"/>
  <c r="E3239" i="3"/>
  <c r="E3240" i="3"/>
  <c r="E3241" i="3"/>
  <c r="E3242" i="3"/>
  <c r="E3243" i="3"/>
  <c r="E3244" i="3"/>
  <c r="E3245" i="3"/>
  <c r="E3246" i="3"/>
  <c r="E3247" i="3"/>
  <c r="E3248" i="3"/>
  <c r="E3249" i="3"/>
  <c r="E3250" i="3"/>
  <c r="E3251" i="3"/>
  <c r="E3252" i="3"/>
  <c r="E3253" i="3"/>
  <c r="E3254" i="3"/>
  <c r="E3255" i="3"/>
  <c r="E3256" i="3"/>
  <c r="E3257" i="3"/>
  <c r="E3258" i="3"/>
  <c r="E3259" i="3"/>
  <c r="E3260" i="3"/>
  <c r="E3261" i="3"/>
  <c r="E3262" i="3"/>
  <c r="E3263" i="3"/>
  <c r="E3264" i="3"/>
  <c r="E3265" i="3"/>
  <c r="E3266" i="3"/>
  <c r="E3267" i="3"/>
  <c r="E3268" i="3"/>
  <c r="E3269" i="3"/>
  <c r="E3270" i="3"/>
  <c r="E3271" i="3"/>
  <c r="E3272" i="3"/>
  <c r="E3273" i="3"/>
  <c r="E3274" i="3"/>
  <c r="E3275" i="3"/>
  <c r="E3276" i="3"/>
  <c r="E3277" i="3"/>
  <c r="E3278" i="3"/>
  <c r="E3279" i="3"/>
  <c r="E3280" i="3"/>
  <c r="E3281" i="3"/>
  <c r="E3282" i="3"/>
  <c r="E3283" i="3"/>
  <c r="E3284" i="3"/>
  <c r="E3285" i="3"/>
  <c r="E3286" i="3"/>
  <c r="E3287" i="3"/>
  <c r="E3288" i="3"/>
  <c r="E3289" i="3"/>
  <c r="E3290" i="3"/>
  <c r="E3291" i="3"/>
  <c r="E3292" i="3"/>
  <c r="E3293" i="3"/>
  <c r="E3294" i="3"/>
  <c r="E3295" i="3"/>
  <c r="E3296" i="3"/>
  <c r="E3297" i="3"/>
  <c r="E3298" i="3"/>
  <c r="E3299" i="3"/>
  <c r="E3300" i="3"/>
  <c r="E3301" i="3"/>
  <c r="E3302" i="3"/>
  <c r="E3303" i="3"/>
  <c r="E3304" i="3"/>
  <c r="E3305" i="3"/>
  <c r="E3306" i="3"/>
  <c r="E3307" i="3"/>
  <c r="E3308" i="3"/>
  <c r="E3309" i="3"/>
  <c r="E3310" i="3"/>
  <c r="E3311" i="3"/>
  <c r="E3312" i="3"/>
  <c r="E3313" i="3"/>
  <c r="E3314" i="3"/>
  <c r="E3315" i="3"/>
  <c r="E3316" i="3"/>
  <c r="E3317" i="3"/>
  <c r="E3318" i="3"/>
  <c r="E3319" i="3"/>
  <c r="E3320" i="3"/>
  <c r="E3321" i="3"/>
  <c r="E3322" i="3"/>
  <c r="E3323" i="3"/>
  <c r="E3324" i="3"/>
  <c r="E3325" i="3"/>
  <c r="E3326" i="3"/>
  <c r="E3327" i="3"/>
  <c r="E3328" i="3"/>
  <c r="E3329" i="3"/>
  <c r="E3330" i="3"/>
  <c r="E3331" i="3"/>
  <c r="E3332" i="3"/>
  <c r="E3333" i="3"/>
  <c r="E3334" i="3"/>
  <c r="E3335" i="3"/>
  <c r="E3336" i="3"/>
  <c r="E3337" i="3"/>
  <c r="E3338" i="3"/>
  <c r="E3339" i="3"/>
  <c r="E3340" i="3"/>
  <c r="E3341" i="3"/>
  <c r="E3342" i="3"/>
  <c r="E3343" i="3"/>
  <c r="E3344" i="3"/>
  <c r="E3345" i="3"/>
  <c r="E3346" i="3"/>
  <c r="E3347" i="3"/>
  <c r="E3348" i="3"/>
  <c r="E3349" i="3"/>
  <c r="E3350" i="3"/>
  <c r="E3351" i="3"/>
  <c r="E3352" i="3"/>
  <c r="E3353" i="3"/>
  <c r="E3354" i="3"/>
  <c r="E3355" i="3"/>
  <c r="E3356" i="3"/>
  <c r="E3357" i="3"/>
  <c r="E3358" i="3"/>
  <c r="E3359" i="3"/>
  <c r="E3360" i="3"/>
  <c r="E3361" i="3"/>
  <c r="E3362" i="3"/>
  <c r="E3363" i="3"/>
  <c r="E3364" i="3"/>
  <c r="E3365" i="3"/>
  <c r="E3366" i="3"/>
  <c r="E3367" i="3"/>
  <c r="E3368" i="3"/>
  <c r="E3369" i="3"/>
  <c r="E3370" i="3"/>
  <c r="E3371" i="3"/>
  <c r="E3372" i="3"/>
  <c r="E3373" i="3"/>
  <c r="E3374" i="3"/>
  <c r="E3375" i="3"/>
  <c r="E3376" i="3"/>
  <c r="E3377" i="3"/>
  <c r="E3378" i="3"/>
  <c r="E3379" i="3"/>
  <c r="E3380" i="3"/>
  <c r="E3381" i="3"/>
  <c r="E3382" i="3"/>
  <c r="E3383" i="3"/>
  <c r="E3384" i="3"/>
  <c r="E3385" i="3"/>
  <c r="E3386" i="3"/>
  <c r="E3387" i="3"/>
  <c r="E3388" i="3"/>
  <c r="E3389" i="3"/>
  <c r="E3390" i="3"/>
  <c r="E3391" i="3"/>
  <c r="E3392" i="3"/>
  <c r="E3393" i="3"/>
  <c r="E3394" i="3"/>
  <c r="E3395" i="3"/>
  <c r="E3396" i="3"/>
  <c r="E3397" i="3"/>
  <c r="E3398" i="3"/>
  <c r="E3399" i="3"/>
  <c r="E3400" i="3"/>
  <c r="E3401" i="3"/>
  <c r="E3402" i="3"/>
  <c r="E3403" i="3"/>
  <c r="E3404" i="3"/>
  <c r="E3405" i="3"/>
  <c r="E3406" i="3"/>
  <c r="E3407" i="3"/>
  <c r="E3408" i="3"/>
  <c r="E3409" i="3"/>
  <c r="E3410" i="3"/>
  <c r="E3411" i="3"/>
  <c r="E3412" i="3"/>
  <c r="E3413" i="3"/>
  <c r="E3414" i="3"/>
  <c r="E3415" i="3"/>
  <c r="E3416" i="3"/>
  <c r="E3417" i="3"/>
  <c r="E3418" i="3"/>
  <c r="E3419" i="3"/>
  <c r="E3420" i="3"/>
  <c r="E3421" i="3"/>
  <c r="E3422" i="3"/>
  <c r="E3423" i="3"/>
  <c r="E3424" i="3"/>
  <c r="E3425" i="3"/>
  <c r="E3426" i="3"/>
  <c r="E3427" i="3"/>
  <c r="E3428" i="3"/>
  <c r="E3429" i="3"/>
  <c r="E3430" i="3"/>
  <c r="E3431" i="3"/>
  <c r="E3432" i="3"/>
  <c r="E3433" i="3"/>
  <c r="E3434" i="3"/>
  <c r="E3435" i="3"/>
  <c r="E3436" i="3"/>
  <c r="E3437" i="3"/>
  <c r="E3438" i="3"/>
  <c r="E3439" i="3"/>
  <c r="E3440" i="3"/>
  <c r="E3441" i="3"/>
  <c r="E3442" i="3"/>
  <c r="E3443" i="3"/>
  <c r="E3444" i="3"/>
  <c r="E3445" i="3"/>
  <c r="E3446" i="3"/>
  <c r="E3447" i="3"/>
  <c r="E3448" i="3"/>
  <c r="E3449" i="3"/>
  <c r="E3450" i="3"/>
  <c r="E3451" i="3"/>
  <c r="E3452" i="3"/>
  <c r="E3453" i="3"/>
  <c r="E3454" i="3"/>
  <c r="E3455" i="3"/>
  <c r="E3456" i="3"/>
  <c r="E3457" i="3"/>
  <c r="E3458" i="3"/>
  <c r="E3459" i="3"/>
  <c r="E3460" i="3"/>
  <c r="E3461" i="3"/>
  <c r="E3462" i="3"/>
  <c r="E3463" i="3"/>
  <c r="E3464" i="3"/>
  <c r="E3465" i="3"/>
  <c r="E3466" i="3"/>
  <c r="E3467" i="3"/>
  <c r="E3468" i="3"/>
  <c r="E3469" i="3"/>
  <c r="E3470" i="3"/>
  <c r="E3471" i="3"/>
  <c r="E3472" i="3"/>
  <c r="E3473" i="3"/>
  <c r="E3474" i="3"/>
  <c r="E3475" i="3"/>
  <c r="E3476" i="3"/>
  <c r="E3477" i="3"/>
  <c r="E3478" i="3"/>
  <c r="E3479" i="3"/>
  <c r="E3480" i="3"/>
  <c r="E3481" i="3"/>
  <c r="E3482" i="3"/>
  <c r="E3483" i="3"/>
  <c r="E3484" i="3"/>
  <c r="E3485" i="3"/>
  <c r="E3486" i="3"/>
  <c r="E3487" i="3"/>
  <c r="E3488" i="3"/>
  <c r="E3489" i="3"/>
  <c r="E3490" i="3"/>
  <c r="E3491" i="3"/>
  <c r="E3492" i="3"/>
  <c r="E3493" i="3"/>
  <c r="E3494" i="3"/>
  <c r="E3495" i="3"/>
  <c r="E3496" i="3"/>
  <c r="E3497" i="3"/>
  <c r="E3498" i="3"/>
  <c r="E3499" i="3"/>
  <c r="E3500" i="3"/>
  <c r="E3501" i="3"/>
  <c r="E3502" i="3"/>
  <c r="E3503" i="3"/>
  <c r="E3504" i="3"/>
  <c r="E3505" i="3"/>
  <c r="E3506" i="3"/>
  <c r="E3507" i="3"/>
  <c r="E3508" i="3"/>
  <c r="E3509" i="3"/>
  <c r="E3510" i="3"/>
  <c r="E3511" i="3"/>
  <c r="E3512" i="3"/>
  <c r="E3513" i="3"/>
  <c r="E3514" i="3"/>
  <c r="E3515" i="3"/>
  <c r="E3516" i="3"/>
  <c r="E3517" i="3"/>
  <c r="E3518" i="3"/>
  <c r="E3519" i="3"/>
  <c r="E3520" i="3"/>
  <c r="E3521" i="3"/>
  <c r="E3522" i="3"/>
  <c r="E3523" i="3"/>
  <c r="E3524" i="3"/>
  <c r="E3525" i="3"/>
  <c r="E3526" i="3"/>
  <c r="E3527" i="3"/>
  <c r="E3528" i="3"/>
  <c r="E3529" i="3"/>
  <c r="E3530" i="3"/>
  <c r="E3531" i="3"/>
  <c r="E3532" i="3"/>
  <c r="E3533" i="3"/>
  <c r="E3534" i="3"/>
  <c r="E3535" i="3"/>
  <c r="E3536" i="3"/>
  <c r="E3537" i="3"/>
  <c r="E3538" i="3"/>
  <c r="E3539" i="3"/>
  <c r="E3540" i="3"/>
  <c r="E3541" i="3"/>
  <c r="E3542" i="3"/>
  <c r="E3543" i="3"/>
  <c r="E3544" i="3"/>
  <c r="E3545" i="3"/>
  <c r="E3546" i="3"/>
  <c r="E3547" i="3"/>
  <c r="E3548" i="3"/>
  <c r="E3549" i="3"/>
  <c r="E3550" i="3"/>
  <c r="E3551" i="3"/>
  <c r="E3552" i="3"/>
  <c r="E3553" i="3"/>
  <c r="E3554" i="3"/>
  <c r="E3555" i="3"/>
  <c r="E3556" i="3"/>
  <c r="E3557" i="3"/>
  <c r="E3558" i="3"/>
  <c r="E3559" i="3"/>
  <c r="E3560" i="3"/>
  <c r="E3561" i="3"/>
  <c r="E3562" i="3"/>
  <c r="E3563" i="3"/>
  <c r="E3564" i="3"/>
  <c r="E3565" i="3"/>
  <c r="E3566" i="3"/>
  <c r="E3567" i="3"/>
  <c r="E3568" i="3"/>
  <c r="E3569" i="3"/>
  <c r="E3570" i="3"/>
  <c r="E3571" i="3"/>
  <c r="E3572" i="3"/>
  <c r="E3573" i="3"/>
  <c r="E3574" i="3"/>
  <c r="E3575" i="3"/>
  <c r="E3576" i="3"/>
  <c r="E3577" i="3"/>
  <c r="E3578" i="3"/>
  <c r="E3579" i="3"/>
  <c r="E3580" i="3"/>
  <c r="E3581" i="3"/>
  <c r="E3582" i="3"/>
  <c r="E3583" i="3"/>
  <c r="E3584" i="3"/>
  <c r="E3585" i="3"/>
  <c r="E3586" i="3"/>
  <c r="E3587" i="3"/>
  <c r="E3588" i="3"/>
  <c r="E3589" i="3"/>
  <c r="E3590" i="3"/>
  <c r="E3591" i="3"/>
  <c r="E3592" i="3"/>
  <c r="E3593" i="3"/>
  <c r="E3594" i="3"/>
  <c r="E3595" i="3"/>
  <c r="E3596" i="3"/>
  <c r="E3597" i="3"/>
  <c r="E3598" i="3"/>
  <c r="E3599" i="3"/>
  <c r="E3600" i="3"/>
  <c r="E3601" i="3"/>
  <c r="E3602" i="3"/>
  <c r="E3603" i="3"/>
  <c r="E3604" i="3"/>
  <c r="E3605" i="3"/>
  <c r="E3606" i="3"/>
  <c r="E3607" i="3"/>
  <c r="E3608" i="3"/>
  <c r="E3609" i="3"/>
  <c r="E3610" i="3"/>
  <c r="E3611" i="3"/>
  <c r="E3612" i="3"/>
  <c r="E3613" i="3"/>
  <c r="E3614" i="3"/>
  <c r="E3615" i="3"/>
  <c r="E3616" i="3"/>
  <c r="E3617" i="3"/>
  <c r="E3618" i="3"/>
  <c r="E3619" i="3"/>
  <c r="E3620" i="3"/>
  <c r="E3621" i="3"/>
  <c r="E3622" i="3"/>
  <c r="E3623" i="3"/>
  <c r="E3624" i="3"/>
  <c r="E3625" i="3"/>
  <c r="E3626" i="3"/>
  <c r="E3627" i="3"/>
  <c r="E3628" i="3"/>
  <c r="E3629" i="3"/>
  <c r="E3630" i="3"/>
  <c r="E3631" i="3"/>
  <c r="E3632" i="3"/>
  <c r="E3633" i="3"/>
  <c r="E3634" i="3"/>
  <c r="E3635" i="3"/>
  <c r="E3636" i="3"/>
  <c r="E3637" i="3"/>
  <c r="E3638" i="3"/>
  <c r="E3639" i="3"/>
  <c r="E3640" i="3"/>
  <c r="E3641" i="3"/>
  <c r="E3642" i="3"/>
  <c r="E3643" i="3"/>
  <c r="E3644" i="3"/>
  <c r="E3645" i="3"/>
  <c r="E3646" i="3"/>
  <c r="E3647" i="3"/>
  <c r="E3648" i="3"/>
  <c r="E3649" i="3"/>
  <c r="E3650" i="3"/>
  <c r="E3651" i="3"/>
  <c r="E3652" i="3"/>
  <c r="E3653" i="3"/>
  <c r="E3654" i="3"/>
  <c r="E3655" i="3"/>
  <c r="E3656" i="3"/>
  <c r="E3657" i="3"/>
  <c r="E3658" i="3"/>
  <c r="E3659" i="3"/>
  <c r="E3660" i="3"/>
  <c r="E3661" i="3"/>
  <c r="E3662" i="3"/>
  <c r="E3663" i="3"/>
  <c r="E3664" i="3"/>
  <c r="E3665" i="3"/>
  <c r="E3666" i="3"/>
  <c r="E3667" i="3"/>
  <c r="E3668" i="3"/>
  <c r="E3669" i="3"/>
  <c r="E3670" i="3"/>
  <c r="E3671" i="3"/>
  <c r="E3672" i="3"/>
  <c r="E3673" i="3"/>
  <c r="E3674" i="3"/>
  <c r="E3675" i="3"/>
  <c r="E3676" i="3"/>
  <c r="E3677" i="3"/>
  <c r="E3678" i="3"/>
  <c r="E3679" i="3"/>
  <c r="E3680" i="3"/>
  <c r="E3681" i="3"/>
  <c r="E3682" i="3"/>
  <c r="E3683" i="3"/>
  <c r="E3684" i="3"/>
  <c r="E3685" i="3"/>
  <c r="E3686" i="3"/>
  <c r="E3687" i="3"/>
  <c r="E3688" i="3"/>
  <c r="E3689" i="3"/>
  <c r="E3690" i="3"/>
  <c r="E3691" i="3"/>
  <c r="E3692" i="3"/>
  <c r="E3693" i="3"/>
  <c r="E3694" i="3"/>
  <c r="E3695" i="3"/>
  <c r="E3696" i="3"/>
  <c r="E3697" i="3"/>
  <c r="E3698" i="3"/>
  <c r="E3699" i="3"/>
  <c r="E3700" i="3"/>
  <c r="E3701" i="3"/>
  <c r="E3702" i="3"/>
  <c r="E3703" i="3"/>
  <c r="E3704" i="3"/>
  <c r="E3705" i="3"/>
  <c r="E3706" i="3"/>
  <c r="E3707" i="3"/>
  <c r="E3708" i="3"/>
  <c r="E3709" i="3"/>
  <c r="E3710" i="3"/>
  <c r="E3711" i="3"/>
  <c r="E3712" i="3"/>
  <c r="E3713" i="3"/>
  <c r="E3714" i="3"/>
  <c r="E3715" i="3"/>
  <c r="E3716" i="3"/>
  <c r="E3717" i="3"/>
  <c r="E3718" i="3"/>
  <c r="E3719" i="3"/>
  <c r="E3720" i="3"/>
  <c r="E3721" i="3"/>
  <c r="E3722" i="3"/>
  <c r="E3723" i="3"/>
  <c r="E3724" i="3"/>
  <c r="E3725" i="3"/>
  <c r="E3726" i="3"/>
  <c r="E3727" i="3"/>
  <c r="E3728" i="3"/>
  <c r="E3729" i="3"/>
  <c r="E3730" i="3"/>
  <c r="E3731" i="3"/>
  <c r="E3732" i="3"/>
  <c r="E3733" i="3"/>
  <c r="E3734" i="3"/>
  <c r="E3735" i="3"/>
  <c r="E3736" i="3"/>
  <c r="E3737" i="3"/>
  <c r="E3738" i="3"/>
  <c r="E3739" i="3"/>
  <c r="E3740" i="3"/>
  <c r="E3741" i="3"/>
  <c r="E3742" i="3"/>
  <c r="E3743" i="3"/>
  <c r="E3744" i="3"/>
  <c r="E3745" i="3"/>
  <c r="E3746" i="3"/>
  <c r="E3747" i="3"/>
  <c r="E3748" i="3"/>
  <c r="E3749" i="3"/>
  <c r="E3750" i="3"/>
  <c r="E3751" i="3"/>
  <c r="E3752" i="3"/>
  <c r="E3753" i="3"/>
  <c r="E3754" i="3"/>
  <c r="E3755" i="3"/>
  <c r="E3756" i="3"/>
  <c r="E3757" i="3"/>
  <c r="E3758" i="3"/>
  <c r="E3759" i="3"/>
  <c r="E3760" i="3"/>
  <c r="E3761" i="3"/>
  <c r="E3762" i="3"/>
  <c r="E3763" i="3"/>
  <c r="E3764" i="3"/>
  <c r="E3765" i="3"/>
  <c r="E3766" i="3"/>
  <c r="E3767" i="3"/>
  <c r="E3768" i="3"/>
  <c r="E3769" i="3"/>
  <c r="E3770" i="3"/>
  <c r="E3771" i="3"/>
  <c r="E3772" i="3"/>
  <c r="E3773" i="3"/>
  <c r="E3774" i="3"/>
  <c r="E3775" i="3"/>
  <c r="E3776" i="3"/>
  <c r="E3777" i="3"/>
  <c r="E3778" i="3"/>
  <c r="E3779" i="3"/>
  <c r="E3780" i="3"/>
  <c r="E3781" i="3"/>
  <c r="E3782" i="3"/>
  <c r="E3783" i="3"/>
  <c r="E3784" i="3"/>
  <c r="E3785" i="3"/>
  <c r="E3786" i="3"/>
  <c r="E3787" i="3"/>
  <c r="E3788" i="3"/>
  <c r="E3789" i="3"/>
  <c r="E3790" i="3"/>
  <c r="E3791" i="3"/>
  <c r="E3792" i="3"/>
  <c r="E3793" i="3"/>
  <c r="E3794" i="3"/>
  <c r="E3795" i="3"/>
  <c r="E3796" i="3"/>
  <c r="E3797" i="3"/>
  <c r="E3798" i="3"/>
  <c r="E3799" i="3"/>
  <c r="E3800" i="3"/>
  <c r="E3801" i="3"/>
  <c r="E3802" i="3"/>
  <c r="E3803" i="3"/>
  <c r="E3804" i="3"/>
  <c r="E3805" i="3"/>
  <c r="E3806" i="3"/>
  <c r="E3807" i="3"/>
  <c r="E3808" i="3"/>
  <c r="E3809" i="3"/>
  <c r="E3810" i="3"/>
  <c r="E3811" i="3"/>
  <c r="E3812" i="3"/>
  <c r="E3813" i="3"/>
  <c r="E3814" i="3"/>
  <c r="E3815" i="3"/>
  <c r="E3816" i="3"/>
  <c r="E3817" i="3"/>
  <c r="E3818" i="3"/>
  <c r="E3819" i="3"/>
  <c r="E3820" i="3"/>
  <c r="E3821" i="3"/>
  <c r="E3822" i="3"/>
  <c r="E3823" i="3"/>
  <c r="E3824" i="3"/>
  <c r="E3825" i="3"/>
  <c r="E3826" i="3"/>
  <c r="E3827" i="3"/>
  <c r="E3828" i="3"/>
  <c r="E3829" i="3"/>
  <c r="E3830" i="3"/>
  <c r="E3831" i="3"/>
  <c r="E3832" i="3"/>
  <c r="E3833" i="3"/>
  <c r="E3834" i="3"/>
  <c r="E3835" i="3"/>
  <c r="E3836" i="3"/>
  <c r="E3837" i="3"/>
  <c r="E3838" i="3"/>
  <c r="E3839" i="3"/>
  <c r="E3840" i="3"/>
  <c r="E3841" i="3"/>
  <c r="E3842" i="3"/>
  <c r="E3843" i="3"/>
  <c r="E3844" i="3"/>
  <c r="E3845" i="3"/>
  <c r="E3846" i="3"/>
  <c r="E3847" i="3"/>
  <c r="E3848" i="3"/>
  <c r="E3849" i="3"/>
  <c r="E3850" i="3"/>
  <c r="E3851" i="3"/>
  <c r="E3852" i="3"/>
  <c r="E3853" i="3"/>
  <c r="E3854" i="3"/>
  <c r="E3855" i="3"/>
  <c r="E3856" i="3"/>
  <c r="E3857" i="3"/>
  <c r="E3858" i="3"/>
  <c r="E3859" i="3"/>
  <c r="E3860" i="3"/>
  <c r="E3861" i="3"/>
  <c r="E3862" i="3"/>
  <c r="E3863" i="3"/>
  <c r="E3864" i="3"/>
  <c r="E3865" i="3"/>
  <c r="E3866" i="3"/>
  <c r="E3867" i="3"/>
  <c r="E3868" i="3"/>
  <c r="E3869" i="3"/>
  <c r="E3870" i="3"/>
  <c r="E3871" i="3"/>
  <c r="E3872" i="3"/>
  <c r="E3873" i="3"/>
  <c r="E3874" i="3"/>
  <c r="E3875" i="3"/>
  <c r="E3876" i="3"/>
  <c r="E3877" i="3"/>
  <c r="E3878" i="3"/>
  <c r="E3879" i="3"/>
  <c r="E3880" i="3"/>
  <c r="E3881" i="3"/>
  <c r="E3882" i="3"/>
  <c r="E3883" i="3"/>
  <c r="E3884" i="3"/>
  <c r="E3885" i="3"/>
  <c r="E3886" i="3"/>
  <c r="E3887" i="3"/>
  <c r="E3888" i="3"/>
  <c r="E3889" i="3"/>
  <c r="E3890" i="3"/>
  <c r="E3891" i="3"/>
  <c r="E3892" i="3"/>
  <c r="E3893" i="3"/>
  <c r="E3894" i="3"/>
  <c r="E3895" i="3"/>
  <c r="E3896" i="3"/>
  <c r="E3897" i="3"/>
  <c r="E3898" i="3"/>
  <c r="E3899" i="3"/>
  <c r="E3900" i="3"/>
  <c r="E3901" i="3"/>
  <c r="E3902" i="3"/>
  <c r="E3903" i="3"/>
  <c r="E3904" i="3"/>
  <c r="E3905" i="3"/>
  <c r="E3906" i="3"/>
  <c r="E3907" i="3"/>
  <c r="E3908" i="3"/>
  <c r="E3909" i="3"/>
  <c r="E3910" i="3"/>
  <c r="E3911" i="3"/>
  <c r="E3912" i="3"/>
  <c r="E3913" i="3"/>
  <c r="E3914" i="3"/>
  <c r="E3915" i="3"/>
  <c r="E3916" i="3"/>
  <c r="E3917" i="3"/>
  <c r="E3918" i="3"/>
  <c r="E3919" i="3"/>
  <c r="E3920" i="3"/>
  <c r="E3921" i="3"/>
  <c r="E3922" i="3"/>
  <c r="E3923" i="3"/>
  <c r="E3924" i="3"/>
  <c r="E3925" i="3"/>
  <c r="E3926" i="3"/>
  <c r="E3927" i="3"/>
  <c r="E3928" i="3"/>
  <c r="E3929" i="3"/>
  <c r="E3930" i="3"/>
  <c r="E3931" i="3"/>
  <c r="E3932" i="3"/>
  <c r="E3933" i="3"/>
  <c r="E3934" i="3"/>
  <c r="E3935" i="3"/>
  <c r="E3936" i="3"/>
  <c r="E3937" i="3"/>
  <c r="E3938" i="3"/>
  <c r="E3939" i="3"/>
  <c r="E3940" i="3"/>
  <c r="E3941" i="3"/>
  <c r="E3942" i="3"/>
  <c r="E3943" i="3"/>
  <c r="E3944" i="3"/>
  <c r="E3945" i="3"/>
  <c r="E3946" i="3"/>
  <c r="E3947" i="3"/>
  <c r="E3948" i="3"/>
  <c r="E3949" i="3"/>
  <c r="E3950" i="3"/>
  <c r="E3951" i="3"/>
  <c r="E3952" i="3"/>
  <c r="E3953" i="3"/>
  <c r="E3954" i="3"/>
  <c r="E3955" i="3"/>
  <c r="E3956" i="3"/>
  <c r="E3957" i="3"/>
  <c r="E3958" i="3"/>
  <c r="E3959" i="3"/>
  <c r="E3960" i="3"/>
  <c r="E3961" i="3"/>
  <c r="E3962" i="3"/>
  <c r="E3963" i="3"/>
  <c r="E3964" i="3"/>
  <c r="E3965" i="3"/>
  <c r="E3966" i="3"/>
  <c r="E3967" i="3"/>
  <c r="E3968" i="3"/>
  <c r="E3969" i="3"/>
  <c r="E3970" i="3"/>
  <c r="E3971" i="3"/>
  <c r="E3972" i="3"/>
  <c r="E3973" i="3"/>
  <c r="E3974" i="3"/>
  <c r="E3975" i="3"/>
  <c r="E3976" i="3"/>
  <c r="E3977" i="3"/>
  <c r="E3978" i="3"/>
  <c r="E3979" i="3"/>
  <c r="E3980" i="3"/>
  <c r="E3981" i="3"/>
  <c r="E3982" i="3"/>
  <c r="E3983" i="3"/>
  <c r="E3984" i="3"/>
  <c r="E3985" i="3"/>
  <c r="E3986" i="3"/>
  <c r="E3987" i="3"/>
  <c r="E3988" i="3"/>
  <c r="E3989" i="3"/>
  <c r="E3990" i="3"/>
  <c r="E3991" i="3"/>
  <c r="E3992" i="3"/>
  <c r="E3993" i="3"/>
  <c r="E3994" i="3"/>
  <c r="E3995" i="3"/>
  <c r="E3996" i="3"/>
  <c r="E3997" i="3"/>
  <c r="E3998" i="3"/>
  <c r="E3999" i="3"/>
  <c r="E4000" i="3"/>
  <c r="E4001" i="3"/>
  <c r="E4002" i="3"/>
  <c r="E4003" i="3"/>
  <c r="E4004" i="3"/>
  <c r="E4005" i="3"/>
  <c r="E4006" i="3"/>
  <c r="E4007" i="3"/>
  <c r="E4008" i="3"/>
  <c r="E4009" i="3"/>
  <c r="E4010" i="3"/>
  <c r="E4011" i="3"/>
  <c r="E4012" i="3"/>
  <c r="E4013" i="3"/>
  <c r="E4014" i="3"/>
  <c r="E4015" i="3"/>
  <c r="E4016" i="3"/>
  <c r="E4017" i="3"/>
  <c r="E4018" i="3"/>
  <c r="E4019" i="3"/>
  <c r="E4020" i="3"/>
  <c r="E4021" i="3"/>
  <c r="E4022" i="3"/>
  <c r="E4023" i="3"/>
  <c r="E4024" i="3"/>
  <c r="E4025" i="3"/>
  <c r="E4026" i="3"/>
  <c r="E4027" i="3"/>
  <c r="E4028" i="3"/>
  <c r="E4029" i="3"/>
  <c r="E4030" i="3"/>
  <c r="E4031" i="3"/>
  <c r="E4032" i="3"/>
  <c r="E4033" i="3"/>
  <c r="E4034" i="3"/>
  <c r="E4035" i="3"/>
  <c r="E4036" i="3"/>
  <c r="E4037" i="3"/>
  <c r="E4038" i="3"/>
  <c r="E4039" i="3"/>
  <c r="E4040" i="3"/>
  <c r="E4041" i="3"/>
  <c r="E4042" i="3"/>
  <c r="E4043" i="3"/>
  <c r="E4044" i="3"/>
  <c r="E4045" i="3"/>
  <c r="E4046" i="3"/>
  <c r="E4047" i="3"/>
  <c r="E4048" i="3"/>
  <c r="E4049" i="3"/>
  <c r="E4050" i="3"/>
  <c r="E4051" i="3"/>
  <c r="E4052" i="3"/>
  <c r="E4053" i="3"/>
  <c r="E4054" i="3"/>
  <c r="E4055" i="3"/>
  <c r="E4056" i="3"/>
  <c r="E4057" i="3"/>
  <c r="E4058" i="3"/>
  <c r="E4059" i="3"/>
  <c r="E4060" i="3"/>
  <c r="E4061" i="3"/>
  <c r="E4062" i="3"/>
  <c r="E4063" i="3"/>
  <c r="E4064" i="3"/>
  <c r="E4065" i="3"/>
  <c r="E4066" i="3"/>
  <c r="E4067" i="3"/>
  <c r="E4068" i="3"/>
  <c r="E4069" i="3"/>
  <c r="E4070" i="3"/>
  <c r="E4071" i="3"/>
  <c r="E4072" i="3"/>
  <c r="E4073" i="3"/>
  <c r="E4074" i="3"/>
  <c r="E4075" i="3"/>
  <c r="E4076" i="3"/>
  <c r="E4077" i="3"/>
  <c r="E4078" i="3"/>
  <c r="E4079" i="3"/>
  <c r="E4080" i="3"/>
  <c r="E4081" i="3"/>
  <c r="E4082" i="3"/>
  <c r="E4083" i="3"/>
  <c r="E4084" i="3"/>
  <c r="E4085" i="3"/>
  <c r="E4086" i="3"/>
  <c r="E4087" i="3"/>
  <c r="E4088" i="3"/>
  <c r="E4089" i="3"/>
  <c r="E4090" i="3"/>
  <c r="E4091" i="3"/>
  <c r="E4092" i="3"/>
  <c r="E4093" i="3"/>
  <c r="E4094" i="3"/>
  <c r="E4095" i="3"/>
  <c r="E4096" i="3"/>
  <c r="E4097" i="3"/>
  <c r="E4098" i="3"/>
  <c r="E4099" i="3"/>
  <c r="E4100" i="3"/>
  <c r="E4101" i="3"/>
  <c r="E4102" i="3"/>
  <c r="E4103" i="3"/>
  <c r="E4104" i="3"/>
  <c r="E4105" i="3"/>
  <c r="E4106" i="3"/>
  <c r="E4107" i="3"/>
  <c r="E4108" i="3"/>
  <c r="E4109" i="3"/>
  <c r="E4110" i="3"/>
  <c r="E4111" i="3"/>
  <c r="E4112" i="3"/>
  <c r="E4113" i="3"/>
  <c r="E4114" i="3"/>
  <c r="E4115" i="3"/>
  <c r="E4116" i="3"/>
  <c r="E4117" i="3"/>
  <c r="E4118" i="3"/>
  <c r="E4119" i="3"/>
  <c r="E4120" i="3"/>
  <c r="E4121" i="3"/>
  <c r="E4122" i="3"/>
  <c r="E4123" i="3"/>
  <c r="E4124" i="3"/>
  <c r="E4125" i="3"/>
  <c r="E4126" i="3"/>
  <c r="E4127" i="3"/>
  <c r="E4128" i="3"/>
  <c r="E4129" i="3"/>
  <c r="E4130" i="3"/>
  <c r="E4131" i="3"/>
  <c r="E4132" i="3"/>
  <c r="E4133" i="3"/>
  <c r="E4134" i="3"/>
  <c r="E4135" i="3"/>
  <c r="E4136" i="3"/>
  <c r="E4137" i="3"/>
  <c r="E4138" i="3"/>
  <c r="E4139" i="3"/>
  <c r="E4140" i="3"/>
  <c r="E4141" i="3"/>
  <c r="E4142" i="3"/>
  <c r="E4143" i="3"/>
  <c r="E4144" i="3"/>
  <c r="E4145" i="3"/>
  <c r="E4146" i="3"/>
  <c r="E4147" i="3"/>
  <c r="E4148" i="3"/>
  <c r="E4149" i="3"/>
  <c r="E4150" i="3"/>
  <c r="E4151" i="3"/>
  <c r="E4152" i="3"/>
  <c r="E4153" i="3"/>
  <c r="E4154" i="3"/>
  <c r="E4155" i="3"/>
  <c r="E4156" i="3"/>
  <c r="E4157" i="3"/>
  <c r="E4158" i="3"/>
  <c r="E4159" i="3"/>
  <c r="E4160" i="3"/>
  <c r="E4161" i="3"/>
  <c r="E4162" i="3"/>
  <c r="E4163" i="3"/>
  <c r="E4164" i="3"/>
  <c r="E4165" i="3"/>
  <c r="E4166" i="3"/>
  <c r="E4167" i="3"/>
  <c r="E4168" i="3"/>
  <c r="E4169" i="3"/>
  <c r="E4170" i="3"/>
  <c r="E4171" i="3"/>
  <c r="E4172" i="3"/>
  <c r="E4173" i="3"/>
  <c r="E4174" i="3"/>
  <c r="E4175" i="3"/>
  <c r="E4176" i="3"/>
  <c r="E4177" i="3"/>
  <c r="E4178" i="3"/>
  <c r="E4179" i="3"/>
  <c r="E4180" i="3"/>
  <c r="E4181" i="3"/>
  <c r="E4182" i="3"/>
  <c r="E4183" i="3"/>
  <c r="E4184" i="3"/>
  <c r="E4185" i="3"/>
  <c r="E4186" i="3"/>
  <c r="E4187" i="3"/>
  <c r="E4188" i="3"/>
  <c r="E4189" i="3"/>
  <c r="E4190" i="3"/>
  <c r="E4191" i="3"/>
  <c r="E4192" i="3"/>
  <c r="E4193" i="3"/>
  <c r="E4194" i="3"/>
  <c r="E4195" i="3"/>
  <c r="E4196" i="3"/>
  <c r="E4197" i="3"/>
  <c r="E4198" i="3"/>
  <c r="E4199" i="3"/>
  <c r="E4200" i="3"/>
  <c r="E4201" i="3"/>
  <c r="E4202" i="3"/>
  <c r="E4203" i="3"/>
  <c r="E4204" i="3"/>
  <c r="E4205" i="3"/>
  <c r="E4206" i="3"/>
  <c r="E4207" i="3"/>
  <c r="E4208" i="3"/>
  <c r="E4209" i="3"/>
  <c r="E4210" i="3"/>
  <c r="E4211" i="3"/>
  <c r="E4212" i="3"/>
  <c r="E4213" i="3"/>
  <c r="E4214" i="3"/>
  <c r="E4215" i="3"/>
  <c r="E4216" i="3"/>
  <c r="E4217" i="3"/>
  <c r="E4218" i="3"/>
  <c r="E4219" i="3"/>
  <c r="E4220" i="3"/>
  <c r="E4221" i="3"/>
  <c r="E4222" i="3"/>
  <c r="E4223" i="3"/>
  <c r="E4224" i="3"/>
  <c r="E4225" i="3"/>
  <c r="E4226" i="3"/>
  <c r="E4227" i="3"/>
  <c r="E4228" i="3"/>
  <c r="E4229" i="3"/>
  <c r="E4230" i="3"/>
  <c r="E4231" i="3"/>
  <c r="E4232" i="3"/>
  <c r="E4233" i="3"/>
  <c r="E4234" i="3"/>
  <c r="E4235" i="3"/>
  <c r="E4236" i="3"/>
  <c r="E4237" i="3"/>
  <c r="E4238" i="3"/>
  <c r="E4239" i="3"/>
  <c r="E4240" i="3"/>
  <c r="E4241" i="3"/>
  <c r="E4242" i="3"/>
  <c r="E4243" i="3"/>
  <c r="E4244" i="3"/>
  <c r="E4245" i="3"/>
  <c r="E4246" i="3"/>
  <c r="E4247" i="3"/>
  <c r="E4248" i="3"/>
  <c r="E4249" i="3"/>
  <c r="E4250" i="3"/>
  <c r="E4251" i="3"/>
  <c r="E4252" i="3"/>
  <c r="E4253" i="3"/>
  <c r="E4254" i="3"/>
  <c r="E4255" i="3"/>
  <c r="E4256" i="3"/>
  <c r="E4257" i="3"/>
  <c r="E4258" i="3"/>
  <c r="E4259" i="3"/>
  <c r="E4260" i="3"/>
  <c r="E4261" i="3"/>
  <c r="E4262" i="3"/>
  <c r="E4263" i="3"/>
  <c r="E4264" i="3"/>
  <c r="E4265" i="3"/>
  <c r="E4266" i="3"/>
  <c r="E4267" i="3"/>
  <c r="E4268" i="3"/>
  <c r="E4269" i="3"/>
  <c r="E4270" i="3"/>
  <c r="E4271" i="3"/>
  <c r="E4272" i="3"/>
  <c r="E4273" i="3"/>
  <c r="E4274" i="3"/>
  <c r="E4275" i="3"/>
  <c r="E4276" i="3"/>
  <c r="E4277" i="3"/>
  <c r="E4278" i="3"/>
  <c r="E4279" i="3"/>
  <c r="E4280" i="3"/>
  <c r="E4281" i="3"/>
  <c r="E4282" i="3"/>
  <c r="E4283" i="3"/>
  <c r="E4284" i="3"/>
  <c r="E4285" i="3"/>
  <c r="E4286" i="3"/>
  <c r="E4287" i="3"/>
  <c r="E4288" i="3"/>
  <c r="E4289" i="3"/>
  <c r="E4290" i="3"/>
  <c r="E4291" i="3"/>
  <c r="E4292" i="3"/>
  <c r="E4293" i="3"/>
  <c r="E4294" i="3"/>
  <c r="E4295" i="3"/>
  <c r="E4296" i="3"/>
  <c r="E4297" i="3"/>
  <c r="E4298" i="3"/>
  <c r="E4299" i="3"/>
  <c r="E4300" i="3"/>
  <c r="E4301" i="3"/>
  <c r="E4302" i="3"/>
  <c r="E4303" i="3"/>
  <c r="E4304" i="3"/>
  <c r="E4305" i="3"/>
  <c r="E4306" i="3"/>
  <c r="E4307" i="3"/>
  <c r="E4308" i="3"/>
  <c r="E4309" i="3"/>
  <c r="E4310" i="3"/>
  <c r="E4311" i="3"/>
  <c r="E4312" i="3"/>
  <c r="E4313" i="3"/>
  <c r="E4314" i="3"/>
  <c r="E4315" i="3"/>
  <c r="E4316" i="3"/>
  <c r="E4317" i="3"/>
  <c r="E4318" i="3"/>
  <c r="E4319" i="3"/>
  <c r="E4320" i="3"/>
  <c r="E4321" i="3"/>
  <c r="E4322" i="3"/>
  <c r="E4323" i="3"/>
  <c r="E4324" i="3"/>
  <c r="E4325" i="3"/>
  <c r="E4326" i="3"/>
  <c r="E4327" i="3"/>
  <c r="E4328" i="3"/>
  <c r="E4329" i="3"/>
  <c r="E4330" i="3"/>
  <c r="E4331" i="3"/>
  <c r="E4332" i="3"/>
  <c r="E4333" i="3"/>
  <c r="E4334" i="3"/>
  <c r="E4335" i="3"/>
  <c r="E4336" i="3"/>
  <c r="E4337" i="3"/>
  <c r="E4338" i="3"/>
  <c r="E4339" i="3"/>
  <c r="E4340" i="3"/>
  <c r="E4341" i="3"/>
  <c r="E4342" i="3"/>
  <c r="E4343" i="3"/>
  <c r="E4344" i="3"/>
  <c r="E4345" i="3"/>
  <c r="E4346" i="3"/>
  <c r="E4347" i="3"/>
  <c r="E4348" i="3"/>
  <c r="E4349" i="3"/>
  <c r="E4350" i="3"/>
  <c r="E4351" i="3"/>
  <c r="E4352" i="3"/>
  <c r="E4353" i="3"/>
  <c r="E4354" i="3"/>
  <c r="E4355" i="3"/>
  <c r="E4356" i="3"/>
  <c r="E4357" i="3"/>
  <c r="E4358" i="3"/>
  <c r="E4359" i="3"/>
  <c r="E4360" i="3"/>
  <c r="E4361" i="3"/>
  <c r="E4362" i="3"/>
  <c r="E4363" i="3"/>
  <c r="E4364" i="3"/>
  <c r="E4365" i="3"/>
  <c r="E4366" i="3"/>
  <c r="E4367" i="3"/>
  <c r="E4368" i="3"/>
  <c r="E4369" i="3"/>
  <c r="E4370" i="3"/>
  <c r="E4371" i="3"/>
  <c r="E4372" i="3"/>
  <c r="E4373" i="3"/>
  <c r="E4374" i="3"/>
  <c r="E4375" i="3"/>
  <c r="E4376" i="3"/>
  <c r="E4377" i="3"/>
  <c r="E4378" i="3"/>
  <c r="E4379" i="3"/>
  <c r="E4380" i="3"/>
  <c r="E4381" i="3"/>
  <c r="E4382" i="3"/>
  <c r="E4383" i="3"/>
  <c r="E4384" i="3"/>
  <c r="E4385" i="3"/>
  <c r="E4386" i="3"/>
  <c r="E4387" i="3"/>
  <c r="E4388" i="3"/>
  <c r="E4389" i="3"/>
  <c r="E4390" i="3"/>
  <c r="E4391" i="3"/>
  <c r="E4392" i="3"/>
  <c r="E4393" i="3"/>
  <c r="E4394" i="3"/>
  <c r="E4395" i="3"/>
  <c r="E4396" i="3"/>
  <c r="E4397" i="3"/>
  <c r="E4398" i="3"/>
  <c r="E4399" i="3"/>
  <c r="E4400" i="3"/>
  <c r="E4401" i="3"/>
  <c r="E4402" i="3"/>
  <c r="E4403" i="3"/>
  <c r="E4404" i="3"/>
  <c r="E4405" i="3"/>
  <c r="E4406" i="3"/>
  <c r="E4407" i="3"/>
  <c r="E4408" i="3"/>
  <c r="E4409" i="3"/>
  <c r="E4410" i="3"/>
  <c r="E4411" i="3"/>
  <c r="E4412" i="3"/>
  <c r="E4413" i="3"/>
  <c r="E4414" i="3"/>
  <c r="E4415" i="3"/>
  <c r="E4416" i="3"/>
  <c r="E4417" i="3"/>
  <c r="E4418" i="3"/>
  <c r="E4419" i="3"/>
  <c r="E4420" i="3"/>
  <c r="E4421" i="3"/>
  <c r="E4422" i="3"/>
  <c r="E4423" i="3"/>
  <c r="E4424" i="3"/>
  <c r="E4425" i="3"/>
  <c r="E4426" i="3"/>
  <c r="E4427" i="3"/>
  <c r="E4428" i="3"/>
  <c r="E4429" i="3"/>
  <c r="E4430" i="3"/>
  <c r="E4431" i="3"/>
  <c r="E4432" i="3"/>
  <c r="E4433" i="3"/>
  <c r="E4434" i="3"/>
  <c r="E4435" i="3"/>
  <c r="E4436" i="3"/>
  <c r="E4437" i="3"/>
  <c r="E4438" i="3"/>
  <c r="E4439" i="3"/>
  <c r="E4440" i="3"/>
  <c r="E4441" i="3"/>
  <c r="E4442" i="3"/>
  <c r="E4443" i="3"/>
  <c r="E4444" i="3"/>
  <c r="E4445" i="3"/>
  <c r="E4446" i="3"/>
  <c r="E4447" i="3"/>
  <c r="E4448" i="3"/>
  <c r="E4449" i="3"/>
  <c r="E4450" i="3"/>
  <c r="E4451" i="3"/>
  <c r="E4452" i="3"/>
  <c r="E4453" i="3"/>
  <c r="E4454" i="3"/>
  <c r="E4455" i="3"/>
  <c r="E4456" i="3"/>
  <c r="E4457" i="3"/>
  <c r="E4458" i="3"/>
  <c r="E4459" i="3"/>
  <c r="E4460" i="3"/>
  <c r="E4461" i="3"/>
  <c r="E4462" i="3"/>
  <c r="E4463" i="3"/>
  <c r="E4464" i="3"/>
  <c r="E4465" i="3"/>
  <c r="E4466" i="3"/>
  <c r="E4467" i="3"/>
  <c r="E4468" i="3"/>
  <c r="E4469" i="3"/>
  <c r="E4470" i="3"/>
  <c r="E4471" i="3"/>
  <c r="E4472" i="3"/>
  <c r="E4473" i="3"/>
  <c r="E4474" i="3"/>
  <c r="E4475" i="3"/>
  <c r="E4476" i="3"/>
  <c r="E4477" i="3"/>
  <c r="E4478" i="3"/>
  <c r="E4479" i="3"/>
  <c r="E4480" i="3"/>
  <c r="E4481" i="3"/>
  <c r="E4482" i="3"/>
  <c r="E4483" i="3"/>
  <c r="E4484" i="3"/>
  <c r="E4485" i="3"/>
  <c r="E4486" i="3"/>
  <c r="E4487" i="3"/>
  <c r="E4488" i="3"/>
  <c r="E4489" i="3"/>
  <c r="E4490" i="3"/>
  <c r="E4491" i="3"/>
  <c r="E4492" i="3"/>
  <c r="E4493" i="3"/>
  <c r="E4494" i="3"/>
  <c r="E4495" i="3"/>
  <c r="E4496" i="3"/>
  <c r="E4497" i="3"/>
  <c r="E4498" i="3"/>
  <c r="E4499" i="3"/>
  <c r="E4500" i="3"/>
  <c r="E4501" i="3"/>
  <c r="E4502" i="3"/>
  <c r="E4503" i="3"/>
  <c r="E4504" i="3"/>
  <c r="E4505" i="3"/>
  <c r="E4506" i="3"/>
  <c r="E4507" i="3"/>
  <c r="E4508" i="3"/>
  <c r="E4509" i="3"/>
  <c r="E4510" i="3"/>
  <c r="E4511" i="3"/>
  <c r="E4512" i="3"/>
  <c r="E4513" i="3"/>
  <c r="E4514" i="3"/>
  <c r="E4515" i="3"/>
  <c r="E4516" i="3"/>
  <c r="E4517" i="3"/>
  <c r="E4518" i="3"/>
  <c r="E4519" i="3"/>
  <c r="E4520" i="3"/>
  <c r="E4521" i="3"/>
  <c r="E4522" i="3"/>
  <c r="E4523" i="3"/>
  <c r="E4524" i="3"/>
  <c r="E4525" i="3"/>
  <c r="E4526" i="3"/>
  <c r="E4527" i="3"/>
  <c r="E4528" i="3"/>
  <c r="E4529" i="3"/>
  <c r="E4530" i="3"/>
  <c r="E4531" i="3"/>
  <c r="E4532" i="3"/>
  <c r="E4533" i="3"/>
  <c r="E4534" i="3"/>
  <c r="E4535" i="3"/>
  <c r="E4536" i="3"/>
  <c r="E4537" i="3"/>
  <c r="E4538" i="3"/>
  <c r="E4539" i="3"/>
  <c r="E4540" i="3"/>
  <c r="E4541" i="3"/>
  <c r="E4542" i="3"/>
  <c r="E4543" i="3"/>
  <c r="E4544" i="3"/>
  <c r="E4545" i="3"/>
  <c r="E4546" i="3"/>
  <c r="E4547" i="3"/>
  <c r="E4548" i="3"/>
  <c r="E4549" i="3"/>
  <c r="E4550" i="3"/>
  <c r="E4551" i="3"/>
  <c r="E4552" i="3"/>
  <c r="E4553" i="3"/>
  <c r="E4554" i="3"/>
  <c r="E4555" i="3"/>
  <c r="E4556" i="3"/>
  <c r="E4557" i="3"/>
  <c r="E4558" i="3"/>
  <c r="E4559" i="3"/>
  <c r="E4560" i="3"/>
  <c r="E4561" i="3"/>
  <c r="E4562" i="3"/>
  <c r="E4563" i="3"/>
  <c r="E4564" i="3"/>
  <c r="E4565" i="3"/>
  <c r="E4566" i="3"/>
  <c r="E4567" i="3"/>
  <c r="E4568" i="3"/>
  <c r="E4569" i="3"/>
  <c r="E4570" i="3"/>
  <c r="E4571" i="3"/>
  <c r="E4572" i="3"/>
  <c r="E4573" i="3"/>
  <c r="E4574" i="3"/>
  <c r="E4575" i="3"/>
  <c r="E4576" i="3"/>
  <c r="E4577" i="3"/>
  <c r="E4578" i="3"/>
  <c r="E4579" i="3"/>
  <c r="E4580" i="3"/>
  <c r="E4581" i="3"/>
  <c r="E4582" i="3"/>
  <c r="E4583" i="3"/>
  <c r="E4584" i="3"/>
  <c r="E4585" i="3"/>
  <c r="E4586" i="3"/>
  <c r="E4587" i="3"/>
  <c r="E4588" i="3"/>
  <c r="E4589" i="3"/>
  <c r="E4590" i="3"/>
  <c r="E4591" i="3"/>
  <c r="E4592" i="3"/>
  <c r="E4593" i="3"/>
  <c r="E4594" i="3"/>
  <c r="E4595" i="3"/>
  <c r="E4596" i="3"/>
  <c r="E4597" i="3"/>
  <c r="E4598" i="3"/>
  <c r="E4599" i="3"/>
  <c r="E4600" i="3"/>
  <c r="E4601" i="3"/>
  <c r="E4602" i="3"/>
  <c r="E4603" i="3"/>
  <c r="E4604" i="3"/>
  <c r="E4605" i="3"/>
  <c r="E4606" i="3"/>
  <c r="E4607" i="3"/>
  <c r="E4608" i="3"/>
  <c r="E4609" i="3"/>
  <c r="E4610" i="3"/>
  <c r="E4611" i="3"/>
  <c r="E4612" i="3"/>
  <c r="E4613" i="3"/>
  <c r="E4614" i="3"/>
  <c r="E4615" i="3"/>
  <c r="E4616" i="3"/>
  <c r="E4617" i="3"/>
  <c r="E4618" i="3"/>
  <c r="E4619" i="3"/>
  <c r="E4620" i="3"/>
  <c r="E4621" i="3"/>
  <c r="E4622" i="3"/>
  <c r="E4623" i="3"/>
  <c r="E4624" i="3"/>
  <c r="E4625" i="3"/>
  <c r="E4626" i="3"/>
  <c r="E4627" i="3"/>
  <c r="E4628" i="3"/>
  <c r="E4629" i="3"/>
  <c r="E4630" i="3"/>
  <c r="E4631" i="3"/>
  <c r="E4632" i="3"/>
  <c r="E4633" i="3"/>
  <c r="E4634" i="3"/>
  <c r="E4635" i="3"/>
  <c r="E4636" i="3"/>
  <c r="E4637" i="3"/>
  <c r="E4638" i="3"/>
  <c r="E4639" i="3"/>
  <c r="E4640" i="3"/>
  <c r="E4641" i="3"/>
  <c r="E4642" i="3"/>
  <c r="E4643" i="3"/>
  <c r="E4644" i="3"/>
  <c r="E4645" i="3"/>
  <c r="E4646" i="3"/>
  <c r="E4647" i="3"/>
  <c r="E4648" i="3"/>
  <c r="E4649" i="3"/>
  <c r="E4650" i="3"/>
  <c r="E4651" i="3"/>
  <c r="E4652" i="3"/>
  <c r="E4653" i="3"/>
  <c r="E4654" i="3"/>
  <c r="E4655" i="3"/>
  <c r="E4656" i="3"/>
  <c r="E4657" i="3"/>
  <c r="E4658" i="3"/>
  <c r="E4659" i="3"/>
  <c r="E4660" i="3"/>
  <c r="E4661" i="3"/>
  <c r="E4662" i="3"/>
  <c r="E4663" i="3"/>
  <c r="E4664" i="3"/>
  <c r="E4665" i="3"/>
  <c r="E4666" i="3"/>
  <c r="E4667" i="3"/>
  <c r="E4668" i="3"/>
  <c r="E4669" i="3"/>
  <c r="E4670" i="3"/>
  <c r="E4671" i="3"/>
  <c r="E4672" i="3"/>
  <c r="E4673" i="3"/>
  <c r="E4674" i="3"/>
  <c r="E4675" i="3"/>
  <c r="E4676" i="3"/>
  <c r="E4677" i="3"/>
  <c r="E4678" i="3"/>
  <c r="E4679" i="3"/>
  <c r="E4680" i="3"/>
  <c r="E4681" i="3"/>
  <c r="E4682" i="3"/>
  <c r="E4683" i="3"/>
  <c r="E4684" i="3"/>
  <c r="E4685" i="3"/>
  <c r="E4686" i="3"/>
  <c r="E4687" i="3"/>
  <c r="E4688" i="3"/>
  <c r="E4689" i="3"/>
  <c r="E4690" i="3"/>
  <c r="E4691" i="3"/>
  <c r="E4692" i="3"/>
  <c r="E4693" i="3"/>
  <c r="E4694" i="3"/>
  <c r="E4695" i="3"/>
  <c r="E4696" i="3"/>
  <c r="E4697" i="3"/>
  <c r="E4698" i="3"/>
  <c r="E4699" i="3"/>
  <c r="E4700" i="3"/>
  <c r="E4701" i="3"/>
  <c r="E4702" i="3"/>
  <c r="E4703" i="3"/>
  <c r="E4704" i="3"/>
  <c r="E4705" i="3"/>
  <c r="E4706" i="3"/>
  <c r="E4707" i="3"/>
  <c r="E4708" i="3"/>
  <c r="E4709" i="3"/>
  <c r="E4710" i="3"/>
  <c r="E4711" i="3"/>
  <c r="E4712" i="3"/>
  <c r="E4713" i="3"/>
  <c r="E4714" i="3"/>
  <c r="E4715" i="3"/>
  <c r="E4716" i="3"/>
  <c r="E4717" i="3"/>
  <c r="E4718" i="3"/>
  <c r="E4719" i="3"/>
  <c r="E4720" i="3"/>
  <c r="E4721" i="3"/>
  <c r="E4722" i="3"/>
  <c r="E4723" i="3"/>
  <c r="E4724" i="3"/>
  <c r="E4725" i="3"/>
  <c r="E4726" i="3"/>
  <c r="E4727" i="3"/>
  <c r="E4728" i="3"/>
  <c r="E4729" i="3"/>
  <c r="E4730" i="3"/>
  <c r="E4731" i="3"/>
  <c r="E4732" i="3"/>
  <c r="E4733" i="3"/>
  <c r="E4734" i="3"/>
  <c r="E4735" i="3"/>
  <c r="E4736" i="3"/>
  <c r="E4737" i="3"/>
  <c r="E4738" i="3"/>
  <c r="E4739" i="3"/>
  <c r="E4740" i="3"/>
  <c r="E4741" i="3"/>
  <c r="E4742" i="3"/>
  <c r="E4743" i="3"/>
  <c r="E4744" i="3"/>
  <c r="E4745" i="3"/>
  <c r="E4746" i="3"/>
  <c r="E4747" i="3"/>
  <c r="E4748" i="3"/>
  <c r="E4749" i="3"/>
  <c r="E4750" i="3"/>
  <c r="E4751" i="3"/>
  <c r="E4752" i="3"/>
  <c r="E4753" i="3"/>
  <c r="E4754" i="3"/>
  <c r="E4755" i="3"/>
  <c r="E4756" i="3"/>
  <c r="E4757" i="3"/>
  <c r="E4758" i="3"/>
  <c r="E4759" i="3"/>
  <c r="E4760" i="3"/>
  <c r="E4761" i="3"/>
  <c r="E4762" i="3"/>
  <c r="E4763" i="3"/>
  <c r="E4764" i="3"/>
  <c r="E4765" i="3"/>
  <c r="E4766" i="3"/>
  <c r="E4767" i="3"/>
  <c r="E4768" i="3"/>
  <c r="E4769" i="3"/>
  <c r="E4770" i="3"/>
  <c r="E4771" i="3"/>
  <c r="E4772" i="3"/>
  <c r="E4773" i="3"/>
  <c r="E4774" i="3"/>
  <c r="E4775" i="3"/>
  <c r="E4776" i="3"/>
  <c r="E4777" i="3"/>
  <c r="E4778" i="3"/>
  <c r="E4779" i="3"/>
  <c r="E4780" i="3"/>
  <c r="E4781" i="3"/>
  <c r="E4782" i="3"/>
  <c r="E4783" i="3"/>
  <c r="E4784" i="3"/>
  <c r="E4785" i="3"/>
  <c r="E4786" i="3"/>
  <c r="E4787" i="3"/>
  <c r="E4788" i="3"/>
  <c r="E4789" i="3"/>
  <c r="E4790" i="3"/>
  <c r="E4791" i="3"/>
  <c r="E4792" i="3"/>
  <c r="E4793" i="3"/>
  <c r="E4794" i="3"/>
  <c r="E4795" i="3"/>
  <c r="E4796" i="3"/>
  <c r="E4797" i="3"/>
  <c r="E4798" i="3"/>
  <c r="E4799" i="3"/>
  <c r="E4800" i="3"/>
  <c r="E4801" i="3"/>
  <c r="E4802" i="3"/>
  <c r="E4803" i="3"/>
  <c r="E4804" i="3"/>
  <c r="E4805" i="3"/>
  <c r="E4806" i="3"/>
  <c r="E4807" i="3"/>
  <c r="E4808" i="3"/>
  <c r="E4809" i="3"/>
  <c r="E4810" i="3"/>
  <c r="E4811" i="3"/>
  <c r="E4812" i="3"/>
  <c r="E4813" i="3"/>
  <c r="E4814" i="3"/>
  <c r="E4815" i="3"/>
  <c r="E4816" i="3"/>
  <c r="E4817" i="3"/>
  <c r="E4818" i="3"/>
  <c r="E4819" i="3"/>
  <c r="E4820" i="3"/>
  <c r="E4821" i="3"/>
  <c r="E4822" i="3"/>
  <c r="E4823" i="3"/>
  <c r="E4824" i="3"/>
  <c r="E4825" i="3"/>
  <c r="E4826" i="3"/>
  <c r="E4827" i="3"/>
  <c r="E4828" i="3"/>
  <c r="E4829" i="3"/>
  <c r="E4830" i="3"/>
  <c r="E4831" i="3"/>
  <c r="E4832" i="3"/>
  <c r="E4833" i="3"/>
  <c r="E4834" i="3"/>
  <c r="E4835" i="3"/>
  <c r="E4836" i="3"/>
  <c r="E4837" i="3"/>
  <c r="E4838" i="3"/>
  <c r="E4839" i="3"/>
  <c r="E4840" i="3"/>
  <c r="E4841" i="3"/>
  <c r="E4842" i="3"/>
  <c r="E4843" i="3"/>
  <c r="E4844" i="3"/>
  <c r="E4845" i="3"/>
  <c r="E4846" i="3"/>
  <c r="E4847" i="3"/>
  <c r="E4848" i="3"/>
  <c r="E4849" i="3"/>
  <c r="E4850" i="3"/>
  <c r="E4851" i="3"/>
  <c r="E4852" i="3"/>
  <c r="E4853" i="3"/>
  <c r="E4854" i="3"/>
  <c r="E4855" i="3"/>
  <c r="E4856" i="3"/>
  <c r="E4857" i="3"/>
  <c r="E4858" i="3"/>
  <c r="E4859" i="3"/>
  <c r="E4860" i="3"/>
  <c r="E4861" i="3"/>
  <c r="E4862" i="3"/>
  <c r="E4863" i="3"/>
  <c r="E4864" i="3"/>
  <c r="E4865" i="3"/>
  <c r="E4866" i="3"/>
  <c r="E4867" i="3"/>
  <c r="E4868" i="3"/>
  <c r="E4869" i="3"/>
  <c r="E4870" i="3"/>
  <c r="E4871" i="3"/>
  <c r="E4872" i="3"/>
  <c r="E4873" i="3"/>
  <c r="E4874" i="3"/>
  <c r="E4875" i="3"/>
  <c r="E4876" i="3"/>
  <c r="E4877" i="3"/>
  <c r="E4878" i="3"/>
  <c r="E4879" i="3"/>
  <c r="E4880" i="3"/>
  <c r="E4881" i="3"/>
  <c r="E4882" i="3"/>
  <c r="E4883" i="3"/>
  <c r="E4884" i="3"/>
  <c r="E4885" i="3"/>
  <c r="E4886" i="3"/>
  <c r="E4887" i="3"/>
  <c r="E4888" i="3"/>
  <c r="E4889" i="3"/>
  <c r="E4890" i="3"/>
  <c r="E4891" i="3"/>
  <c r="E4892" i="3"/>
  <c r="E4893" i="3"/>
  <c r="E4894" i="3"/>
  <c r="E4895" i="3"/>
  <c r="E4896" i="3"/>
  <c r="E4897" i="3"/>
  <c r="E4898" i="3"/>
  <c r="E4899" i="3"/>
  <c r="E4900" i="3"/>
  <c r="E4901" i="3"/>
  <c r="E4902" i="3"/>
  <c r="E4903" i="3"/>
  <c r="E4904" i="3"/>
  <c r="E4905" i="3"/>
  <c r="E4906" i="3"/>
  <c r="E4907" i="3"/>
  <c r="E4908" i="3"/>
  <c r="E4909" i="3"/>
  <c r="E4910" i="3"/>
  <c r="E4911" i="3"/>
  <c r="E4912" i="3"/>
  <c r="E4913" i="3"/>
  <c r="E4914" i="3"/>
  <c r="E4915" i="3"/>
  <c r="E4916" i="3"/>
  <c r="E4917" i="3"/>
  <c r="E4918" i="3"/>
  <c r="E4919" i="3"/>
  <c r="E4920" i="3"/>
  <c r="E4921" i="3"/>
  <c r="E4922" i="3"/>
  <c r="E4923" i="3"/>
  <c r="E4924" i="3"/>
  <c r="E4925" i="3"/>
  <c r="E4926" i="3"/>
  <c r="E4927" i="3"/>
  <c r="E4928" i="3"/>
  <c r="E4929" i="3"/>
  <c r="E4930" i="3"/>
  <c r="E4931" i="3"/>
  <c r="E4932" i="3"/>
  <c r="E4933" i="3"/>
  <c r="E4934" i="3"/>
  <c r="E4935" i="3"/>
  <c r="E4936" i="3"/>
  <c r="E4937" i="3"/>
  <c r="E4938" i="3"/>
  <c r="E4939" i="3"/>
  <c r="E4940" i="3"/>
  <c r="E4941" i="3"/>
  <c r="E4942" i="3"/>
  <c r="E4943" i="3"/>
  <c r="E4944" i="3"/>
  <c r="E4945" i="3"/>
  <c r="E4946" i="3"/>
  <c r="E4947" i="3"/>
  <c r="E4948" i="3"/>
  <c r="E4949" i="3"/>
  <c r="E4950" i="3"/>
  <c r="E4951" i="3"/>
  <c r="E4952" i="3"/>
  <c r="E4953" i="3"/>
  <c r="E4954" i="3"/>
  <c r="E4955" i="3"/>
  <c r="E4956" i="3"/>
  <c r="E4957" i="3"/>
  <c r="E4958" i="3"/>
  <c r="E4959" i="3"/>
  <c r="E4960" i="3"/>
  <c r="E4961" i="3"/>
  <c r="E4962" i="3"/>
  <c r="E4963" i="3"/>
  <c r="E4964" i="3"/>
  <c r="E4965" i="3"/>
  <c r="E4966" i="3"/>
  <c r="E4967" i="3"/>
  <c r="E4968" i="3"/>
  <c r="E4969" i="3"/>
  <c r="E4970" i="3"/>
  <c r="E4971" i="3"/>
  <c r="E4972" i="3"/>
  <c r="E4973" i="3"/>
  <c r="E4974" i="3"/>
  <c r="E4975" i="3"/>
  <c r="E4976" i="3"/>
  <c r="E4977" i="3"/>
  <c r="E4978" i="3"/>
  <c r="E4979" i="3"/>
  <c r="E4980" i="3"/>
  <c r="E4981" i="3"/>
  <c r="E4982" i="3"/>
  <c r="E4983" i="3"/>
  <c r="E4984" i="3"/>
  <c r="E4985" i="3"/>
  <c r="E4986" i="3"/>
  <c r="E4987" i="3"/>
  <c r="E4988" i="3"/>
  <c r="E4989" i="3"/>
  <c r="E4990" i="3"/>
  <c r="E4991" i="3"/>
  <c r="E4992" i="3"/>
  <c r="E4993" i="3"/>
  <c r="E4994" i="3"/>
  <c r="E4995" i="3"/>
  <c r="E4996" i="3"/>
  <c r="E4997" i="3"/>
  <c r="E4998" i="3"/>
  <c r="E4999" i="3"/>
  <c r="E5000" i="3"/>
  <c r="E5001" i="3"/>
  <c r="E5002" i="3"/>
  <c r="E5003" i="3"/>
  <c r="E5004" i="3"/>
  <c r="E5005" i="3"/>
  <c r="E5006" i="3"/>
  <c r="E5007" i="3"/>
  <c r="E5008" i="3"/>
  <c r="E5009" i="3"/>
  <c r="E5010" i="3"/>
  <c r="E5011" i="3"/>
  <c r="E5012" i="3"/>
  <c r="E5013" i="3"/>
  <c r="E5014" i="3"/>
  <c r="E5015" i="3"/>
  <c r="E5016" i="3"/>
  <c r="E5017" i="3"/>
  <c r="E5018" i="3"/>
  <c r="E5019" i="3"/>
  <c r="E5020" i="3"/>
  <c r="E5021" i="3"/>
  <c r="E5022" i="3"/>
  <c r="E5023" i="3"/>
  <c r="E5024" i="3"/>
  <c r="E5025" i="3"/>
  <c r="E5026" i="3"/>
  <c r="E5027" i="3"/>
  <c r="E5028" i="3"/>
  <c r="E5029" i="3"/>
  <c r="E5030" i="3"/>
  <c r="E5031" i="3"/>
  <c r="E5032" i="3"/>
  <c r="E5033" i="3"/>
  <c r="E5034" i="3"/>
  <c r="E5035" i="3"/>
  <c r="E5036" i="3"/>
  <c r="E5037" i="3"/>
  <c r="E5038" i="3"/>
  <c r="E5039" i="3"/>
  <c r="E5040" i="3"/>
  <c r="E5041" i="3"/>
  <c r="E5042" i="3"/>
  <c r="E5043" i="3"/>
  <c r="E5044" i="3"/>
  <c r="E5045" i="3"/>
  <c r="E5046" i="3"/>
  <c r="E5047" i="3"/>
  <c r="E5048" i="3"/>
  <c r="E5049" i="3"/>
  <c r="E5050" i="3"/>
  <c r="E5051" i="3"/>
  <c r="E5052" i="3"/>
  <c r="E5053" i="3"/>
  <c r="E5054" i="3"/>
  <c r="E5055" i="3"/>
  <c r="E5056" i="3"/>
  <c r="E5057" i="3"/>
  <c r="E5058" i="3"/>
  <c r="E5059" i="3"/>
  <c r="E5060" i="3"/>
  <c r="E5061" i="3"/>
  <c r="E5062" i="3"/>
  <c r="E5063" i="3"/>
  <c r="E5064" i="3"/>
  <c r="E5065" i="3"/>
  <c r="E5066" i="3"/>
  <c r="E5067" i="3"/>
  <c r="E5068" i="3"/>
  <c r="E5069" i="3"/>
  <c r="E5070" i="3"/>
  <c r="E5071" i="3"/>
  <c r="E5072" i="3"/>
  <c r="E5073" i="3"/>
  <c r="E5074" i="3"/>
  <c r="E5075" i="3"/>
  <c r="E5076" i="3"/>
  <c r="E5077" i="3"/>
  <c r="E5078" i="3"/>
  <c r="E5079" i="3"/>
  <c r="E5080" i="3"/>
  <c r="E5081" i="3"/>
  <c r="E5082" i="3"/>
  <c r="E5083" i="3"/>
  <c r="E5084" i="3"/>
  <c r="E5085" i="3"/>
  <c r="E5086" i="3"/>
  <c r="E5087" i="3"/>
  <c r="E5088" i="3"/>
  <c r="E5089" i="3"/>
  <c r="E5090" i="3"/>
  <c r="E5091" i="3"/>
  <c r="E5092" i="3"/>
  <c r="E5093" i="3"/>
  <c r="E5094" i="3"/>
  <c r="E5095" i="3"/>
  <c r="E5096" i="3"/>
  <c r="E5097" i="3"/>
  <c r="E5098" i="3"/>
  <c r="E5099" i="3"/>
  <c r="E5100" i="3"/>
  <c r="E5101" i="3"/>
  <c r="E5102" i="3"/>
  <c r="E5103" i="3"/>
  <c r="E5104" i="3"/>
  <c r="E5105" i="3"/>
  <c r="E5106" i="3"/>
  <c r="E5107" i="3"/>
  <c r="E5108" i="3"/>
  <c r="E5109" i="3"/>
  <c r="E5110" i="3"/>
  <c r="E5111" i="3"/>
  <c r="E5112" i="3"/>
  <c r="E5113" i="3"/>
  <c r="E5114" i="3"/>
  <c r="E5115" i="3"/>
  <c r="E5116" i="3"/>
  <c r="E5117" i="3"/>
  <c r="E5118" i="3"/>
  <c r="E5119" i="3"/>
  <c r="E5120" i="3"/>
  <c r="E5121" i="3"/>
  <c r="E5122" i="3"/>
  <c r="E5123" i="3"/>
  <c r="E5124" i="3"/>
  <c r="E5125" i="3"/>
  <c r="E5126" i="3"/>
  <c r="E5127" i="3"/>
  <c r="E5128" i="3"/>
  <c r="E5129" i="3"/>
  <c r="E5130" i="3"/>
  <c r="E5131" i="3"/>
  <c r="E5132" i="3"/>
  <c r="E5133" i="3"/>
  <c r="E5134" i="3"/>
  <c r="E5135" i="3"/>
  <c r="E5136" i="3"/>
  <c r="E5137" i="3"/>
  <c r="E5138" i="3"/>
  <c r="E5139" i="3"/>
  <c r="E5140" i="3"/>
  <c r="E5141" i="3"/>
  <c r="E5142" i="3"/>
  <c r="E5143" i="3"/>
  <c r="E5144" i="3"/>
  <c r="E5145" i="3"/>
  <c r="E5146" i="3"/>
  <c r="E5147" i="3"/>
  <c r="E5148" i="3"/>
  <c r="E5149" i="3"/>
  <c r="E5150" i="3"/>
  <c r="E5151" i="3"/>
  <c r="E5152" i="3"/>
  <c r="E5153" i="3"/>
  <c r="E5154" i="3"/>
  <c r="E5155" i="3"/>
  <c r="E5156" i="3"/>
  <c r="E5157" i="3"/>
  <c r="E5158" i="3"/>
  <c r="E5159" i="3"/>
  <c r="E5160" i="3"/>
  <c r="E5161" i="3"/>
  <c r="E5162" i="3"/>
  <c r="E5163" i="3"/>
  <c r="E5164" i="3"/>
  <c r="E5165" i="3"/>
  <c r="E5166" i="3"/>
  <c r="E5167" i="3"/>
  <c r="E5168" i="3"/>
  <c r="E5169" i="3"/>
  <c r="E5170" i="3"/>
  <c r="E5171" i="3"/>
  <c r="E5172" i="3"/>
  <c r="E5173" i="3"/>
  <c r="E5174" i="3"/>
  <c r="E5175" i="3"/>
  <c r="E5176" i="3"/>
  <c r="E5177" i="3"/>
  <c r="E5178" i="3"/>
  <c r="E5179" i="3"/>
  <c r="E5180" i="3"/>
  <c r="E5181" i="3"/>
  <c r="E5182" i="3"/>
  <c r="E5183" i="3"/>
  <c r="E5184" i="3"/>
  <c r="E5185" i="3"/>
  <c r="E5186" i="3"/>
  <c r="E5187" i="3"/>
  <c r="E5188" i="3"/>
  <c r="E5189" i="3"/>
  <c r="E5190" i="3"/>
  <c r="E5191" i="3"/>
  <c r="E5192" i="3"/>
  <c r="E5193" i="3"/>
  <c r="E5194" i="3"/>
  <c r="E5195" i="3"/>
  <c r="E5196" i="3"/>
  <c r="E5197" i="3"/>
  <c r="E5198" i="3"/>
  <c r="E5199" i="3"/>
  <c r="E5200" i="3"/>
  <c r="E5201" i="3"/>
  <c r="E5202" i="3"/>
  <c r="E5203" i="3"/>
  <c r="E5204" i="3"/>
  <c r="E5205" i="3"/>
  <c r="E5206" i="3"/>
  <c r="E5207" i="3"/>
  <c r="E5208" i="3"/>
  <c r="E5209" i="3"/>
  <c r="E5210" i="3"/>
  <c r="E5211" i="3"/>
  <c r="E5212" i="3"/>
  <c r="E5213" i="3"/>
  <c r="E5214" i="3"/>
  <c r="E5215" i="3"/>
  <c r="E5216" i="3"/>
  <c r="E5217" i="3"/>
  <c r="E5218" i="3"/>
  <c r="E5219" i="3"/>
  <c r="E5220" i="3"/>
  <c r="E5221" i="3"/>
  <c r="E5222" i="3"/>
  <c r="E5223" i="3"/>
  <c r="E5224" i="3"/>
  <c r="E5225" i="3"/>
  <c r="E5226" i="3"/>
  <c r="E5227" i="3"/>
  <c r="E5228" i="3"/>
  <c r="E5229" i="3"/>
  <c r="E5230" i="3"/>
  <c r="E5231" i="3"/>
  <c r="E5232" i="3"/>
  <c r="E5233" i="3"/>
  <c r="E5234" i="3"/>
  <c r="E5235" i="3"/>
  <c r="E5236" i="3"/>
  <c r="E5237" i="3"/>
  <c r="E5238" i="3"/>
  <c r="E5239" i="3"/>
  <c r="E5240" i="3"/>
  <c r="E5241" i="3"/>
  <c r="E5242" i="3"/>
  <c r="E5243" i="3"/>
  <c r="E5244" i="3"/>
  <c r="E5245" i="3"/>
  <c r="E5246" i="3"/>
  <c r="E5247" i="3"/>
  <c r="E5248" i="3"/>
  <c r="E5249" i="3"/>
  <c r="E5250" i="3"/>
  <c r="E5251" i="3"/>
  <c r="E5252" i="3"/>
  <c r="E5253" i="3"/>
  <c r="E5254" i="3"/>
  <c r="E5255" i="3"/>
  <c r="E5256" i="3"/>
  <c r="E5257" i="3"/>
  <c r="E5258" i="3"/>
  <c r="E5259" i="3"/>
  <c r="E5260" i="3"/>
  <c r="E5261" i="3"/>
  <c r="E5262" i="3"/>
  <c r="E5263" i="3"/>
  <c r="E5264" i="3"/>
  <c r="E5265" i="3"/>
  <c r="E5266" i="3"/>
  <c r="E5267" i="3"/>
  <c r="E5268" i="3"/>
  <c r="E5269" i="3"/>
  <c r="E5270" i="3"/>
  <c r="E5271" i="3"/>
  <c r="E5272" i="3"/>
  <c r="E5273" i="3"/>
  <c r="E5274" i="3"/>
  <c r="E5275" i="3"/>
  <c r="E5276" i="3"/>
  <c r="E5277" i="3"/>
  <c r="E5278" i="3"/>
  <c r="E5279" i="3"/>
  <c r="E5280" i="3"/>
  <c r="E5281" i="3"/>
  <c r="E5282" i="3"/>
  <c r="E5283" i="3"/>
  <c r="E5284" i="3"/>
  <c r="E5285" i="3"/>
  <c r="E5286" i="3"/>
  <c r="E5287" i="3"/>
  <c r="E5288" i="3"/>
  <c r="E5289" i="3"/>
  <c r="E5290" i="3"/>
  <c r="E5291" i="3"/>
  <c r="E5292" i="3"/>
  <c r="E5293" i="3"/>
  <c r="E5294" i="3"/>
  <c r="E5295" i="3"/>
  <c r="E5296" i="3"/>
  <c r="E5297" i="3"/>
  <c r="E5298" i="3"/>
  <c r="E5299" i="3"/>
  <c r="E5300" i="3"/>
  <c r="E5301" i="3"/>
  <c r="E5302" i="3"/>
  <c r="E5303" i="3"/>
  <c r="E5304" i="3"/>
  <c r="E5305" i="3"/>
  <c r="E5306" i="3"/>
  <c r="E5307" i="3"/>
  <c r="E5308" i="3"/>
  <c r="E5309" i="3"/>
  <c r="E5310" i="3"/>
  <c r="E5311" i="3"/>
  <c r="E5312" i="3"/>
  <c r="E5313" i="3"/>
  <c r="E5314" i="3"/>
  <c r="E5315" i="3"/>
  <c r="E5316" i="3"/>
  <c r="E5317" i="3"/>
  <c r="E5318" i="3"/>
  <c r="E5319" i="3"/>
  <c r="E5320" i="3"/>
  <c r="E5321" i="3"/>
  <c r="E5322" i="3"/>
  <c r="E5323" i="3"/>
  <c r="E5324" i="3"/>
  <c r="E5325" i="3"/>
  <c r="E5326" i="3"/>
  <c r="E5327" i="3"/>
  <c r="E5328" i="3"/>
  <c r="E5329" i="3"/>
  <c r="E5330" i="3"/>
  <c r="E5331" i="3"/>
  <c r="E5332" i="3"/>
  <c r="E5333" i="3"/>
  <c r="E5334" i="3"/>
  <c r="E5335" i="3"/>
  <c r="E5336" i="3"/>
  <c r="E5337" i="3"/>
  <c r="E5338" i="3"/>
  <c r="E5339" i="3"/>
  <c r="E5340" i="3"/>
  <c r="E5341" i="3"/>
  <c r="E5342" i="3"/>
  <c r="E5343" i="3"/>
  <c r="E5344" i="3"/>
  <c r="E5345" i="3"/>
  <c r="E5346" i="3"/>
  <c r="E5347" i="3"/>
  <c r="E5348" i="3"/>
  <c r="E5349" i="3"/>
  <c r="E5350" i="3"/>
  <c r="E5351" i="3"/>
  <c r="E5352" i="3"/>
  <c r="E5353" i="3"/>
  <c r="E5354" i="3"/>
  <c r="E5355" i="3"/>
  <c r="E5356" i="3"/>
  <c r="E5357" i="3"/>
  <c r="E5358" i="3"/>
  <c r="E5359" i="3"/>
  <c r="E5360" i="3"/>
  <c r="E5361" i="3"/>
  <c r="E5362" i="3"/>
  <c r="E5363" i="3"/>
  <c r="E5364" i="3"/>
  <c r="E5365" i="3"/>
  <c r="E5366" i="3"/>
  <c r="E5367" i="3"/>
  <c r="E5368" i="3"/>
  <c r="E5369" i="3"/>
  <c r="E5370" i="3"/>
  <c r="E5371" i="3"/>
  <c r="E5372" i="3"/>
  <c r="E5373" i="3"/>
  <c r="E5374" i="3"/>
  <c r="E5375" i="3"/>
  <c r="E5376" i="3"/>
  <c r="E5377" i="3"/>
  <c r="E5378" i="3"/>
  <c r="E5379" i="3"/>
  <c r="E5380" i="3"/>
  <c r="E5381" i="3"/>
  <c r="E5382" i="3"/>
  <c r="E5383" i="3"/>
  <c r="E5384" i="3"/>
  <c r="E5385" i="3"/>
  <c r="E5386" i="3"/>
  <c r="E5387" i="3"/>
  <c r="E5388" i="3"/>
  <c r="E5389" i="3"/>
  <c r="E5390" i="3"/>
  <c r="E5391" i="3"/>
  <c r="E5392" i="3"/>
  <c r="E5393" i="3"/>
  <c r="E5394" i="3"/>
  <c r="E5395" i="3"/>
  <c r="E5396" i="3"/>
  <c r="E5397" i="3"/>
  <c r="E5398" i="3"/>
  <c r="E5399" i="3"/>
  <c r="E5400" i="3"/>
  <c r="E5401" i="3"/>
  <c r="E5402" i="3"/>
  <c r="E5403" i="3"/>
  <c r="E5404" i="3"/>
  <c r="E5405" i="3"/>
  <c r="E5406" i="3"/>
  <c r="E5407" i="3"/>
  <c r="E5408" i="3"/>
  <c r="E5409" i="3"/>
  <c r="E5410" i="3"/>
  <c r="E5411" i="3"/>
  <c r="E5412" i="3"/>
  <c r="E5413" i="3"/>
  <c r="E5414" i="3"/>
  <c r="E5415" i="3"/>
  <c r="E5416" i="3"/>
  <c r="E5417" i="3"/>
  <c r="E5418" i="3"/>
  <c r="E5419" i="3"/>
  <c r="E5420" i="3"/>
  <c r="E5421" i="3"/>
  <c r="E5422" i="3"/>
  <c r="E5423" i="3"/>
  <c r="E5424" i="3"/>
  <c r="E5425" i="3"/>
  <c r="E5426" i="3"/>
  <c r="E5427" i="3"/>
  <c r="E5428" i="3"/>
  <c r="E5429" i="3"/>
  <c r="E5430" i="3"/>
  <c r="E5431" i="3"/>
  <c r="E5432" i="3"/>
  <c r="E5433" i="3"/>
  <c r="E5434" i="3"/>
  <c r="E5435" i="3"/>
  <c r="E5436" i="3"/>
  <c r="E5437" i="3"/>
  <c r="E5438" i="3"/>
  <c r="E5439" i="3"/>
  <c r="E5440" i="3"/>
  <c r="E5441" i="3"/>
  <c r="E5442" i="3"/>
  <c r="E5443" i="3"/>
  <c r="E5444" i="3"/>
  <c r="E5445" i="3"/>
  <c r="E5446" i="3"/>
  <c r="E5447" i="3"/>
  <c r="E5448" i="3"/>
  <c r="E5449" i="3"/>
  <c r="E5450" i="3"/>
  <c r="E5451" i="3"/>
  <c r="E5452" i="3"/>
  <c r="E5453" i="3"/>
  <c r="E5454" i="3"/>
  <c r="E5455" i="3"/>
  <c r="E5456" i="3"/>
  <c r="E5457" i="3"/>
  <c r="E5458" i="3"/>
  <c r="E5459" i="3"/>
  <c r="E5460" i="3"/>
  <c r="E5461" i="3"/>
  <c r="E5462" i="3"/>
  <c r="E5463" i="3"/>
  <c r="E5464" i="3"/>
  <c r="E5465" i="3"/>
  <c r="E5466" i="3"/>
  <c r="E5467" i="3"/>
  <c r="E5468" i="3"/>
  <c r="E5469" i="3"/>
  <c r="E5470" i="3"/>
  <c r="E5471" i="3"/>
  <c r="E5472" i="3"/>
  <c r="E5473" i="3"/>
  <c r="E5474" i="3"/>
  <c r="E5475" i="3"/>
  <c r="E5476" i="3"/>
  <c r="E5477" i="3"/>
  <c r="E5478" i="3"/>
  <c r="E5479" i="3"/>
  <c r="E5480" i="3"/>
  <c r="E5481" i="3"/>
  <c r="E5482" i="3"/>
  <c r="E5483" i="3"/>
  <c r="E5484" i="3"/>
  <c r="E5485" i="3"/>
  <c r="E5486" i="3"/>
  <c r="E5487" i="3"/>
  <c r="E5488" i="3"/>
  <c r="E5489" i="3"/>
  <c r="E5490" i="3"/>
  <c r="E5491" i="3"/>
  <c r="E5492" i="3"/>
  <c r="E5493" i="3"/>
  <c r="E5494" i="3"/>
  <c r="E5495" i="3"/>
  <c r="E5496" i="3"/>
  <c r="E5497" i="3"/>
  <c r="E5498" i="3"/>
  <c r="E5499" i="3"/>
  <c r="E5500" i="3"/>
  <c r="E5501" i="3"/>
  <c r="E5502" i="3"/>
  <c r="E5503" i="3"/>
  <c r="E5504" i="3"/>
  <c r="E5505" i="3"/>
  <c r="E5506" i="3"/>
  <c r="E5507" i="3"/>
  <c r="E5508" i="3"/>
  <c r="E5509" i="3"/>
  <c r="E5510" i="3"/>
  <c r="E5511" i="3"/>
  <c r="E5512" i="3"/>
  <c r="E5513" i="3"/>
  <c r="E5514" i="3"/>
  <c r="E5515" i="3"/>
  <c r="E5516" i="3"/>
  <c r="E5517" i="3"/>
  <c r="E5518" i="3"/>
  <c r="E5519" i="3"/>
  <c r="E5520" i="3"/>
  <c r="E5521" i="3"/>
  <c r="E5522" i="3"/>
  <c r="E5523" i="3"/>
  <c r="E5524" i="3"/>
  <c r="E5525" i="3"/>
  <c r="E5526" i="3"/>
  <c r="E5527" i="3"/>
  <c r="E5528" i="3"/>
  <c r="E5529" i="3"/>
  <c r="E5530" i="3"/>
  <c r="E5531" i="3"/>
  <c r="E5532" i="3"/>
  <c r="E5533" i="3"/>
  <c r="E5534" i="3"/>
  <c r="E5535" i="3"/>
  <c r="E5536" i="3"/>
  <c r="E5537" i="3"/>
  <c r="E5538" i="3"/>
  <c r="E5539" i="3"/>
  <c r="E5540" i="3"/>
  <c r="E5541" i="3"/>
  <c r="E5542" i="3"/>
  <c r="E5543" i="3"/>
  <c r="E5544" i="3"/>
  <c r="E5545" i="3"/>
  <c r="E5546" i="3"/>
  <c r="E5547" i="3"/>
  <c r="E5548" i="3"/>
  <c r="E5549" i="3"/>
  <c r="E5550" i="3"/>
  <c r="E5551" i="3"/>
  <c r="E5552" i="3"/>
  <c r="E5553" i="3"/>
  <c r="E5554" i="3"/>
  <c r="E5555" i="3"/>
  <c r="E5556" i="3"/>
  <c r="E5557" i="3"/>
  <c r="E5558" i="3"/>
  <c r="E5559" i="3"/>
  <c r="E5560" i="3"/>
  <c r="E5561" i="3"/>
  <c r="E5562" i="3"/>
  <c r="E5563" i="3"/>
  <c r="E5564" i="3"/>
  <c r="E5565" i="3"/>
  <c r="E5566" i="3"/>
  <c r="E5567" i="3"/>
  <c r="E5568" i="3"/>
  <c r="E5569" i="3"/>
  <c r="E5570" i="3"/>
  <c r="E5571" i="3"/>
  <c r="E5572" i="3"/>
  <c r="E5573" i="3"/>
  <c r="E5574" i="3"/>
  <c r="E5575" i="3"/>
  <c r="E5576" i="3"/>
  <c r="E5577" i="3"/>
  <c r="E5578" i="3"/>
  <c r="E5579" i="3"/>
  <c r="E5580" i="3"/>
  <c r="E5581" i="3"/>
  <c r="E5582" i="3"/>
  <c r="E5583" i="3"/>
  <c r="E5584" i="3"/>
  <c r="E5585" i="3"/>
  <c r="E5586" i="3"/>
  <c r="E5587" i="3"/>
  <c r="E5588" i="3"/>
  <c r="E5589" i="3"/>
  <c r="E5590" i="3"/>
  <c r="E5591" i="3"/>
  <c r="E5592" i="3"/>
  <c r="E5593" i="3"/>
  <c r="E5594" i="3"/>
  <c r="E5595" i="3"/>
  <c r="E5596" i="3"/>
  <c r="E5597" i="3"/>
  <c r="E5598" i="3"/>
  <c r="E5599" i="3"/>
  <c r="E5600" i="3"/>
  <c r="E5601" i="3"/>
  <c r="E5602" i="3"/>
  <c r="E5603" i="3"/>
  <c r="E5604" i="3"/>
  <c r="E5605" i="3"/>
  <c r="E5606" i="3"/>
  <c r="E5607" i="3"/>
  <c r="E5608" i="3"/>
  <c r="E5609" i="3"/>
  <c r="E5610" i="3"/>
  <c r="E5611" i="3"/>
  <c r="E5612" i="3"/>
  <c r="E5613" i="3"/>
  <c r="E5614" i="3"/>
  <c r="E5615" i="3"/>
  <c r="E5616" i="3"/>
  <c r="E5617" i="3"/>
  <c r="E5618" i="3"/>
  <c r="E5619" i="3"/>
  <c r="E5620" i="3"/>
  <c r="E5621" i="3"/>
  <c r="E5622" i="3"/>
  <c r="E5623" i="3"/>
  <c r="E5624" i="3"/>
  <c r="E5625" i="3"/>
  <c r="E5626" i="3"/>
  <c r="E5627" i="3"/>
  <c r="E5628" i="3"/>
  <c r="E5629" i="3"/>
  <c r="E5630" i="3"/>
  <c r="E5631" i="3"/>
  <c r="E5632" i="3"/>
  <c r="E5633" i="3"/>
  <c r="E5634" i="3"/>
  <c r="E5635" i="3"/>
  <c r="E5636" i="3"/>
  <c r="E5637" i="3"/>
  <c r="E5638" i="3"/>
  <c r="E5639" i="3"/>
  <c r="E5640" i="3"/>
  <c r="E5641" i="3"/>
  <c r="E5642" i="3"/>
  <c r="E5643" i="3"/>
  <c r="E5644" i="3"/>
  <c r="E5645" i="3"/>
  <c r="E5646" i="3"/>
  <c r="E5647" i="3"/>
  <c r="E5648" i="3"/>
  <c r="E5649" i="3"/>
  <c r="E5650" i="3"/>
  <c r="E5651" i="3"/>
  <c r="E5652" i="3"/>
  <c r="E5653" i="3"/>
  <c r="E5654" i="3"/>
  <c r="E5655" i="3"/>
  <c r="E5656" i="3"/>
  <c r="E5657" i="3"/>
  <c r="E5658" i="3"/>
  <c r="E5659" i="3"/>
  <c r="E5660" i="3"/>
  <c r="E5661" i="3"/>
  <c r="E5662" i="3"/>
  <c r="E5663" i="3"/>
  <c r="E5664" i="3"/>
  <c r="E5665" i="3"/>
  <c r="E5666" i="3"/>
  <c r="E5667" i="3"/>
  <c r="E5668" i="3"/>
  <c r="E5669" i="3"/>
  <c r="E5670" i="3"/>
  <c r="E5671" i="3"/>
  <c r="E5672" i="3"/>
  <c r="E5673" i="3"/>
  <c r="E5674" i="3"/>
  <c r="E5675" i="3"/>
  <c r="E5676" i="3"/>
  <c r="E5677" i="3"/>
  <c r="E5678" i="3"/>
  <c r="E5679" i="3"/>
  <c r="E5680" i="3"/>
  <c r="E5681" i="3"/>
  <c r="E5682" i="3"/>
  <c r="E5683" i="3"/>
  <c r="E5684" i="3"/>
  <c r="E5685" i="3"/>
  <c r="E5686" i="3"/>
  <c r="E5687" i="3"/>
  <c r="E5688" i="3"/>
  <c r="E5689" i="3"/>
  <c r="E5690" i="3"/>
  <c r="E5691" i="3"/>
  <c r="E5692" i="3"/>
  <c r="E5693" i="3"/>
  <c r="E5694" i="3"/>
  <c r="E5695" i="3"/>
  <c r="E5696" i="3"/>
  <c r="E5697" i="3"/>
  <c r="E5698" i="3"/>
  <c r="E5699" i="3"/>
  <c r="E5700" i="3"/>
  <c r="E5701" i="3"/>
  <c r="E5702" i="3"/>
  <c r="E5703" i="3"/>
  <c r="E5704" i="3"/>
  <c r="E5705" i="3"/>
  <c r="E5706" i="3"/>
  <c r="E5707" i="3"/>
  <c r="E5708" i="3"/>
  <c r="E5709" i="3"/>
  <c r="E5710" i="3"/>
  <c r="E5711" i="3"/>
  <c r="E5712" i="3"/>
  <c r="E5713" i="3"/>
  <c r="E5714" i="3"/>
  <c r="E5715" i="3"/>
  <c r="E5716" i="3"/>
  <c r="E5717" i="3"/>
  <c r="E5718" i="3"/>
  <c r="E5719" i="3"/>
  <c r="E5720" i="3"/>
  <c r="E5721" i="3"/>
  <c r="E5722" i="3"/>
  <c r="E5723" i="3"/>
  <c r="E5724" i="3"/>
  <c r="E5725" i="3"/>
  <c r="E5726" i="3"/>
  <c r="E5727" i="3"/>
  <c r="E5728" i="3"/>
  <c r="E5729" i="3"/>
  <c r="E5730" i="3"/>
  <c r="E5731" i="3"/>
  <c r="E5732" i="3"/>
  <c r="E5733" i="3"/>
  <c r="E5734" i="3"/>
  <c r="E5735" i="3"/>
  <c r="E5736" i="3"/>
  <c r="E5737" i="3"/>
  <c r="E5738" i="3"/>
  <c r="E5739" i="3"/>
  <c r="E5740" i="3"/>
  <c r="E5741" i="3"/>
  <c r="E5742" i="3"/>
  <c r="E5743" i="3"/>
  <c r="E5744" i="3"/>
  <c r="E5745" i="3"/>
  <c r="E5746" i="3"/>
  <c r="E5747" i="3"/>
  <c r="E5748" i="3"/>
  <c r="E5749" i="3"/>
  <c r="E5750" i="3"/>
  <c r="E5751" i="3"/>
  <c r="E5752" i="3"/>
  <c r="E5753" i="3"/>
  <c r="E5754" i="3"/>
  <c r="E5755" i="3"/>
  <c r="E5756" i="3"/>
  <c r="E5757" i="3"/>
  <c r="E5758" i="3"/>
  <c r="E5759" i="3"/>
  <c r="E5760" i="3"/>
  <c r="E5761" i="3"/>
  <c r="E5762" i="3"/>
  <c r="E5763" i="3"/>
  <c r="E5764" i="3"/>
  <c r="E5765" i="3"/>
  <c r="E5766" i="3"/>
  <c r="E5767" i="3"/>
  <c r="E5768" i="3"/>
  <c r="E5769" i="3"/>
  <c r="E5770" i="3"/>
  <c r="E5771" i="3"/>
  <c r="E5772" i="3"/>
  <c r="E5773" i="3"/>
  <c r="E5774" i="3"/>
  <c r="E5775" i="3"/>
  <c r="E5776" i="3"/>
  <c r="E5777" i="3"/>
  <c r="E5778" i="3"/>
  <c r="E5779" i="3"/>
  <c r="E5780" i="3"/>
  <c r="E5781" i="3"/>
  <c r="E5782" i="3"/>
  <c r="E5783" i="3"/>
  <c r="E5784" i="3"/>
  <c r="E5785" i="3"/>
  <c r="E5786" i="3"/>
  <c r="E5787" i="3"/>
  <c r="E5788" i="3"/>
  <c r="E5789" i="3"/>
  <c r="E5790" i="3"/>
  <c r="E5791" i="3"/>
  <c r="E5792" i="3"/>
  <c r="E5793" i="3"/>
  <c r="E5794" i="3"/>
  <c r="E5795" i="3"/>
  <c r="E5796" i="3"/>
  <c r="E5797" i="3"/>
  <c r="E5798" i="3"/>
  <c r="E5799" i="3"/>
  <c r="E5800" i="3"/>
  <c r="E5801" i="3"/>
  <c r="E5802" i="3"/>
  <c r="E5803" i="3"/>
  <c r="E5804" i="3"/>
  <c r="E5805" i="3"/>
  <c r="E5806" i="3"/>
  <c r="E5807" i="3"/>
  <c r="E5808" i="3"/>
  <c r="E5809" i="3"/>
  <c r="E5810" i="3"/>
  <c r="E5811" i="3"/>
  <c r="E5812" i="3"/>
  <c r="E5813" i="3"/>
  <c r="E5814" i="3"/>
  <c r="E5815" i="3"/>
  <c r="E5816" i="3"/>
  <c r="E5817" i="3"/>
  <c r="E5818" i="3"/>
  <c r="E5819" i="3"/>
  <c r="E5820" i="3"/>
  <c r="E5821" i="3"/>
  <c r="E5822" i="3"/>
  <c r="E5823" i="3"/>
  <c r="E5824" i="3"/>
  <c r="E5825" i="3"/>
  <c r="E5826" i="3"/>
  <c r="E5827" i="3"/>
  <c r="E5828" i="3"/>
  <c r="E5829" i="3"/>
  <c r="E5830" i="3"/>
  <c r="E5831" i="3"/>
  <c r="E5832" i="3"/>
  <c r="E5833" i="3"/>
  <c r="E5834" i="3"/>
  <c r="E5835" i="3"/>
  <c r="E5836" i="3"/>
  <c r="E5837" i="3"/>
  <c r="E5838" i="3"/>
  <c r="E5839" i="3"/>
  <c r="E5840" i="3"/>
  <c r="E5841" i="3"/>
  <c r="E5842" i="3"/>
  <c r="E5843" i="3"/>
  <c r="E5844" i="3"/>
  <c r="E5845" i="3"/>
  <c r="E5846" i="3"/>
  <c r="E5847" i="3"/>
  <c r="E5848" i="3"/>
  <c r="E5849" i="3"/>
  <c r="E5850" i="3"/>
  <c r="E5851" i="3"/>
  <c r="E5852" i="3"/>
  <c r="E5853" i="3"/>
  <c r="E5854" i="3"/>
  <c r="E5855" i="3"/>
  <c r="E5856" i="3"/>
  <c r="E5857" i="3"/>
  <c r="E5858" i="3"/>
  <c r="E5859" i="3"/>
  <c r="E5860" i="3"/>
  <c r="E5861" i="3"/>
  <c r="E5862" i="3"/>
  <c r="E5863" i="3"/>
  <c r="E5864" i="3"/>
  <c r="E5865" i="3"/>
  <c r="E5866" i="3"/>
  <c r="E5867" i="3"/>
  <c r="E5868" i="3"/>
  <c r="E5869" i="3"/>
  <c r="E5870" i="3"/>
  <c r="E5871" i="3"/>
  <c r="E5872" i="3"/>
  <c r="E5873" i="3"/>
  <c r="E5874" i="3"/>
  <c r="E5875" i="3"/>
  <c r="E5876" i="3"/>
  <c r="E5877" i="3"/>
  <c r="E5878" i="3"/>
  <c r="E5879" i="3"/>
  <c r="E5880" i="3"/>
  <c r="E5881" i="3"/>
  <c r="E5882" i="3"/>
  <c r="E5883" i="3"/>
  <c r="E5884" i="3"/>
  <c r="E5885" i="3"/>
  <c r="E5886" i="3"/>
  <c r="E5887" i="3"/>
  <c r="E5888" i="3"/>
  <c r="E5889" i="3"/>
  <c r="E5890" i="3"/>
  <c r="E5891" i="3"/>
  <c r="E5892" i="3"/>
  <c r="E5893" i="3"/>
  <c r="E5894" i="3"/>
  <c r="E5895" i="3"/>
  <c r="E5896" i="3"/>
  <c r="E5897" i="3"/>
  <c r="E5898" i="3"/>
  <c r="E5899" i="3"/>
  <c r="E5900" i="3"/>
  <c r="E5901" i="3"/>
  <c r="E5902" i="3"/>
  <c r="E5903" i="3"/>
  <c r="E5904" i="3"/>
  <c r="E5905" i="3"/>
  <c r="E5906" i="3"/>
  <c r="E5907" i="3"/>
  <c r="E5908" i="3"/>
  <c r="E5909" i="3"/>
  <c r="E5910" i="3"/>
  <c r="E5911" i="3"/>
  <c r="E5912" i="3"/>
  <c r="E5913" i="3"/>
  <c r="E5914" i="3"/>
  <c r="E5915" i="3"/>
  <c r="E5916" i="3"/>
  <c r="E5917" i="3"/>
  <c r="E5918" i="3"/>
  <c r="E5919" i="3"/>
  <c r="E5920" i="3"/>
  <c r="E5921" i="3"/>
  <c r="E5922" i="3"/>
  <c r="E5923" i="3"/>
  <c r="E5924" i="3"/>
  <c r="E5925" i="3"/>
  <c r="E5926" i="3"/>
  <c r="E5927" i="3"/>
  <c r="E5928" i="3"/>
  <c r="E5929" i="3"/>
  <c r="E5930" i="3"/>
  <c r="E5931" i="3"/>
  <c r="E5932" i="3"/>
  <c r="E5933" i="3"/>
  <c r="E5934" i="3"/>
  <c r="E5935" i="3"/>
  <c r="E5936" i="3"/>
  <c r="E5937" i="3"/>
  <c r="E5938" i="3"/>
  <c r="E5939" i="3"/>
  <c r="E5940" i="3"/>
  <c r="E5941" i="3"/>
  <c r="E5942" i="3"/>
  <c r="E5943" i="3"/>
  <c r="E5944" i="3"/>
  <c r="E5945" i="3"/>
  <c r="E5946" i="3"/>
  <c r="E5947" i="3"/>
  <c r="E5948" i="3"/>
  <c r="E5949" i="3"/>
  <c r="E5950" i="3"/>
  <c r="E5951" i="3"/>
  <c r="E5952" i="3"/>
  <c r="E5953" i="3"/>
  <c r="E5954" i="3"/>
  <c r="E5955" i="3"/>
  <c r="E5956" i="3"/>
  <c r="E5957" i="3"/>
  <c r="E5958" i="3"/>
  <c r="E5959" i="3"/>
  <c r="E5960" i="3"/>
  <c r="E5961" i="3"/>
  <c r="E5962" i="3"/>
  <c r="E5963" i="3"/>
  <c r="E5964" i="3"/>
  <c r="E5965" i="3"/>
  <c r="E5966" i="3"/>
  <c r="E5967" i="3"/>
  <c r="E5968" i="3"/>
  <c r="E5969" i="3"/>
  <c r="E5970" i="3"/>
  <c r="E5971" i="3"/>
  <c r="E5972" i="3"/>
  <c r="E5973" i="3"/>
  <c r="E5974" i="3"/>
  <c r="E5975" i="3"/>
  <c r="E5976" i="3"/>
  <c r="E5977" i="3"/>
  <c r="E5978" i="3"/>
  <c r="E5979" i="3"/>
  <c r="E5980" i="3"/>
  <c r="E5981" i="3"/>
  <c r="E5982" i="3"/>
  <c r="E5983" i="3"/>
  <c r="E5984" i="3"/>
  <c r="E5985" i="3"/>
  <c r="E5986" i="3"/>
  <c r="E5987" i="3"/>
  <c r="E5988" i="3"/>
  <c r="E5989" i="3"/>
  <c r="E5990" i="3"/>
  <c r="E5991" i="3"/>
  <c r="E5992" i="3"/>
  <c r="E5993" i="3"/>
  <c r="E5994" i="3"/>
  <c r="E5995" i="3"/>
  <c r="E5996" i="3"/>
  <c r="E5997" i="3"/>
  <c r="E5998" i="3"/>
  <c r="E5999" i="3"/>
  <c r="E6000" i="3"/>
  <c r="E6001" i="3"/>
  <c r="E6002" i="3"/>
  <c r="E6003" i="3"/>
  <c r="E6004" i="3"/>
  <c r="E6005" i="3"/>
  <c r="E6006" i="3"/>
  <c r="E6007" i="3"/>
  <c r="E6008" i="3"/>
  <c r="E6009" i="3"/>
  <c r="E6010" i="3"/>
  <c r="E6011" i="3"/>
  <c r="E6012" i="3"/>
  <c r="E6013" i="3"/>
  <c r="E6014" i="3"/>
  <c r="E6015" i="3"/>
  <c r="E6016" i="3"/>
  <c r="E6017" i="3"/>
  <c r="E6018" i="3"/>
  <c r="E6019" i="3"/>
  <c r="E6020" i="3"/>
  <c r="E6021" i="3"/>
  <c r="E6022" i="3"/>
  <c r="E6023" i="3"/>
  <c r="E6024" i="3"/>
  <c r="E6025" i="3"/>
  <c r="E6026" i="3"/>
  <c r="E6027" i="3"/>
  <c r="E6028" i="3"/>
  <c r="E6029" i="3"/>
  <c r="E6030" i="3"/>
  <c r="E6031" i="3"/>
  <c r="E6032" i="3"/>
  <c r="E6033" i="3"/>
  <c r="E6034" i="3"/>
  <c r="E6035" i="3"/>
  <c r="E6036" i="3"/>
  <c r="E6037" i="3"/>
  <c r="E6038" i="3"/>
  <c r="E6039" i="3"/>
  <c r="E6040" i="3"/>
  <c r="E6041" i="3"/>
  <c r="E6042" i="3"/>
  <c r="E6043" i="3"/>
  <c r="E6044" i="3"/>
  <c r="E6045" i="3"/>
  <c r="E6046" i="3"/>
  <c r="E6047" i="3"/>
  <c r="E6048" i="3"/>
  <c r="E6049" i="3"/>
  <c r="E6050" i="3"/>
  <c r="E6051" i="3"/>
  <c r="E6052" i="3"/>
  <c r="E6053" i="3"/>
  <c r="E6054" i="3"/>
  <c r="E6055" i="3"/>
  <c r="E6056" i="3"/>
  <c r="E6057" i="3"/>
  <c r="E6058" i="3"/>
  <c r="E6059" i="3"/>
  <c r="E6060" i="3"/>
  <c r="E6061" i="3"/>
  <c r="E6062" i="3"/>
  <c r="E6063" i="3"/>
  <c r="E6064" i="3"/>
  <c r="E6065" i="3"/>
  <c r="E6066" i="3"/>
  <c r="E6067" i="3"/>
  <c r="E6068" i="3"/>
  <c r="E6069" i="3"/>
  <c r="E6070" i="3"/>
  <c r="E6071" i="3"/>
  <c r="E6072" i="3"/>
  <c r="E6073" i="3"/>
  <c r="E6074" i="3"/>
  <c r="E6075" i="3"/>
  <c r="E6076" i="3"/>
  <c r="E6077" i="3"/>
  <c r="E6078" i="3"/>
  <c r="E6079" i="3"/>
  <c r="E6080" i="3"/>
  <c r="E6081" i="3"/>
  <c r="E6082" i="3"/>
  <c r="E6083" i="3"/>
  <c r="E6084" i="3"/>
  <c r="E6085" i="3"/>
  <c r="E6086" i="3"/>
  <c r="E6087" i="3"/>
  <c r="E6088" i="3"/>
  <c r="E6089" i="3"/>
  <c r="E6090" i="3"/>
  <c r="E6091" i="3"/>
  <c r="E6092" i="3"/>
  <c r="E6093" i="3"/>
  <c r="E6094" i="3"/>
  <c r="E6095" i="3"/>
  <c r="E6096" i="3"/>
  <c r="E6097" i="3"/>
  <c r="E6098" i="3"/>
  <c r="E6099" i="3"/>
  <c r="E6100" i="3"/>
  <c r="E6101" i="3"/>
  <c r="E6102" i="3"/>
  <c r="E6103" i="3"/>
  <c r="E6104" i="3"/>
  <c r="E6105" i="3"/>
  <c r="E6106" i="3"/>
  <c r="E6107" i="3"/>
  <c r="E6108" i="3"/>
  <c r="E6109" i="3"/>
  <c r="E6110" i="3"/>
  <c r="E6111" i="3"/>
  <c r="E6112" i="3"/>
  <c r="E6113" i="3"/>
  <c r="E6114" i="3"/>
  <c r="E6115" i="3"/>
  <c r="E6116" i="3"/>
  <c r="E6117" i="3"/>
  <c r="E6118" i="3"/>
  <c r="E6119" i="3"/>
  <c r="E6120" i="3"/>
  <c r="E6121" i="3"/>
  <c r="E6122" i="3"/>
  <c r="E6123" i="3"/>
  <c r="E6124" i="3"/>
  <c r="E6125" i="3"/>
  <c r="E6126" i="3"/>
  <c r="E6127" i="3"/>
  <c r="E6128" i="3"/>
  <c r="E6129" i="3"/>
  <c r="E6130" i="3"/>
  <c r="E6131" i="3"/>
  <c r="E6132" i="3"/>
  <c r="E6133" i="3"/>
  <c r="E6134" i="3"/>
  <c r="E6135" i="3"/>
  <c r="E6136" i="3"/>
  <c r="E6137" i="3"/>
  <c r="E6138" i="3"/>
  <c r="E6139" i="3"/>
  <c r="E6140" i="3"/>
  <c r="E6141" i="3"/>
  <c r="E6142" i="3"/>
  <c r="E6143" i="3"/>
  <c r="E6144" i="3"/>
  <c r="E6145" i="3"/>
  <c r="E6146" i="3"/>
  <c r="E6147" i="3"/>
  <c r="E6148" i="3"/>
  <c r="E6149" i="3"/>
  <c r="E6150" i="3"/>
  <c r="E6151" i="3"/>
  <c r="E6152" i="3"/>
  <c r="E6153" i="3"/>
  <c r="E6154" i="3"/>
  <c r="E6155" i="3"/>
  <c r="E6156" i="3"/>
  <c r="E6157" i="3"/>
  <c r="E6158" i="3"/>
  <c r="E6159" i="3"/>
  <c r="E6160" i="3"/>
  <c r="E6161" i="3"/>
  <c r="E6162" i="3"/>
  <c r="E6163" i="3"/>
  <c r="E6164" i="3"/>
  <c r="E6165" i="3"/>
  <c r="E6166" i="3"/>
  <c r="E6167" i="3"/>
  <c r="E6168" i="3"/>
  <c r="E6169" i="3"/>
  <c r="E6170" i="3"/>
  <c r="E6171" i="3"/>
  <c r="E6172" i="3"/>
  <c r="E6173" i="3"/>
  <c r="E6174" i="3"/>
  <c r="E6175" i="3"/>
  <c r="E6176" i="3"/>
  <c r="E6177" i="3"/>
  <c r="E6178" i="3"/>
  <c r="E6179" i="3"/>
  <c r="E6180" i="3"/>
  <c r="E6181" i="3"/>
  <c r="E6182" i="3"/>
  <c r="E6183" i="3"/>
  <c r="E6184" i="3"/>
  <c r="E6185" i="3"/>
  <c r="E6186" i="3"/>
  <c r="E6187" i="3"/>
  <c r="E6188" i="3"/>
  <c r="E6189" i="3"/>
  <c r="E6190" i="3"/>
  <c r="E6191" i="3"/>
  <c r="E6192" i="3"/>
  <c r="E6193" i="3"/>
  <c r="E6194" i="3"/>
  <c r="E6195" i="3"/>
  <c r="E6196" i="3"/>
  <c r="E6197" i="3"/>
  <c r="E6198" i="3"/>
  <c r="E6199" i="3"/>
  <c r="E6200" i="3"/>
  <c r="E6201" i="3"/>
  <c r="E6202" i="3"/>
  <c r="E6203" i="3"/>
  <c r="E6204" i="3"/>
  <c r="E6205" i="3"/>
  <c r="E6206" i="3"/>
  <c r="E6207" i="3"/>
  <c r="E6208" i="3"/>
  <c r="E6209" i="3"/>
  <c r="E6210" i="3"/>
  <c r="E6211" i="3"/>
  <c r="E6212" i="3"/>
  <c r="E6213" i="3"/>
  <c r="E6214" i="3"/>
  <c r="E6215" i="3"/>
  <c r="E6216" i="3"/>
  <c r="E6217" i="3"/>
  <c r="E6218" i="3"/>
  <c r="E6219" i="3"/>
  <c r="E6220" i="3"/>
  <c r="E6221" i="3"/>
  <c r="E6222" i="3"/>
  <c r="E6223" i="3"/>
  <c r="E6224" i="3"/>
  <c r="E6225" i="3"/>
  <c r="E6226" i="3"/>
  <c r="E6227" i="3"/>
  <c r="E6228" i="3"/>
  <c r="E6229" i="3"/>
  <c r="E6230" i="3"/>
  <c r="E6231" i="3"/>
  <c r="E6232" i="3"/>
  <c r="E6233" i="3"/>
  <c r="E6234" i="3"/>
  <c r="E6235" i="3"/>
  <c r="E6236" i="3"/>
  <c r="E6237" i="3"/>
  <c r="E6238" i="3"/>
  <c r="E6239" i="3"/>
  <c r="E6240" i="3"/>
  <c r="E6241" i="3"/>
  <c r="E6242" i="3"/>
  <c r="E6243" i="3"/>
  <c r="E6244" i="3"/>
  <c r="E6245" i="3"/>
  <c r="E6246" i="3"/>
  <c r="E6247" i="3"/>
  <c r="E6248" i="3"/>
  <c r="E6249" i="3"/>
  <c r="E6250" i="3"/>
  <c r="E6251" i="3"/>
  <c r="E6252" i="3"/>
  <c r="E6253" i="3"/>
  <c r="E6254" i="3"/>
  <c r="E6255" i="3"/>
  <c r="E6256" i="3"/>
  <c r="E6257" i="3"/>
  <c r="E6258" i="3"/>
  <c r="E6259" i="3"/>
  <c r="E6260" i="3"/>
  <c r="E6261" i="3"/>
  <c r="E6262" i="3"/>
  <c r="E6263" i="3"/>
  <c r="E6264" i="3"/>
  <c r="E6265" i="3"/>
  <c r="E6266" i="3"/>
  <c r="E6267" i="3"/>
  <c r="E6268" i="3"/>
  <c r="E6269" i="3"/>
  <c r="E6270" i="3"/>
  <c r="E6271" i="3"/>
  <c r="E6272" i="3"/>
  <c r="E6273" i="3"/>
  <c r="E6274" i="3"/>
  <c r="E6275" i="3"/>
  <c r="E6276" i="3"/>
  <c r="E6277" i="3"/>
  <c r="E6278" i="3"/>
  <c r="E6279" i="3"/>
  <c r="E6280" i="3"/>
  <c r="E6281" i="3"/>
  <c r="E6282" i="3"/>
  <c r="E6283" i="3"/>
  <c r="E6284" i="3"/>
  <c r="E6285" i="3"/>
  <c r="E6286" i="3"/>
  <c r="E6287" i="3"/>
  <c r="E6288" i="3"/>
  <c r="E6289" i="3"/>
  <c r="E6290" i="3"/>
  <c r="E6291" i="3"/>
  <c r="E6292" i="3"/>
  <c r="E6293" i="3"/>
  <c r="E6294" i="3"/>
  <c r="E6295" i="3"/>
  <c r="E6296" i="3"/>
  <c r="E6297" i="3"/>
  <c r="E6298" i="3"/>
  <c r="E6299" i="3"/>
  <c r="E6300" i="3"/>
  <c r="E6301" i="3"/>
  <c r="E6302" i="3"/>
  <c r="E6303" i="3"/>
  <c r="E6304" i="3"/>
  <c r="E6305" i="3"/>
  <c r="E6306" i="3"/>
  <c r="E6307" i="3"/>
  <c r="E6308" i="3"/>
  <c r="E6309" i="3"/>
  <c r="E6310" i="3"/>
  <c r="E6311" i="3"/>
  <c r="E6312" i="3"/>
  <c r="E6313" i="3"/>
  <c r="E6314" i="3"/>
  <c r="E6315" i="3"/>
  <c r="E6316" i="3"/>
  <c r="E6317" i="3"/>
  <c r="E6318" i="3"/>
  <c r="E6319" i="3"/>
  <c r="E6320" i="3"/>
  <c r="E6321" i="3"/>
  <c r="E6322" i="3"/>
  <c r="E6323" i="3"/>
  <c r="E6324" i="3"/>
  <c r="E6325" i="3"/>
  <c r="E6326" i="3"/>
  <c r="E6327" i="3"/>
  <c r="E6328" i="3"/>
  <c r="E6329" i="3"/>
  <c r="E6330" i="3"/>
  <c r="E6331" i="3"/>
  <c r="E6332" i="3"/>
  <c r="E6333" i="3"/>
  <c r="E6334" i="3"/>
  <c r="E6335" i="3"/>
  <c r="E6336" i="3"/>
  <c r="E6337" i="3"/>
  <c r="E6338" i="3"/>
  <c r="E6339" i="3"/>
  <c r="E6340" i="3"/>
  <c r="E6341" i="3"/>
  <c r="E6342" i="3"/>
  <c r="E6343" i="3"/>
  <c r="E6344" i="3"/>
  <c r="E6345" i="3"/>
  <c r="E6346" i="3"/>
  <c r="E6347" i="3"/>
  <c r="E6348" i="3"/>
  <c r="E6349" i="3"/>
  <c r="E6350" i="3"/>
  <c r="E6351" i="3"/>
  <c r="E6352" i="3"/>
  <c r="E6353" i="3"/>
  <c r="E6354" i="3"/>
  <c r="E6355" i="3"/>
  <c r="E6356" i="3"/>
  <c r="E6357" i="3"/>
  <c r="E6358" i="3"/>
  <c r="E6359" i="3"/>
  <c r="E6360" i="3"/>
  <c r="E6361" i="3"/>
  <c r="E6362" i="3"/>
  <c r="E6363" i="3"/>
  <c r="E6364" i="3"/>
  <c r="E6365" i="3"/>
  <c r="E6366" i="3"/>
  <c r="E6367" i="3"/>
  <c r="E6368" i="3"/>
  <c r="E6369" i="3"/>
  <c r="E6370" i="3"/>
  <c r="E6371" i="3"/>
  <c r="E6372" i="3"/>
  <c r="E6373" i="3"/>
  <c r="E6374" i="3"/>
  <c r="E6375" i="3"/>
  <c r="E6376" i="3"/>
  <c r="E6377" i="3"/>
  <c r="E6378" i="3"/>
  <c r="E6379" i="3"/>
  <c r="E6380" i="3"/>
  <c r="E6381" i="3"/>
  <c r="E6382" i="3"/>
  <c r="E6383" i="3"/>
  <c r="E6384" i="3"/>
  <c r="E6385" i="3"/>
  <c r="E6386" i="3"/>
  <c r="E6387" i="3"/>
  <c r="E6388" i="3"/>
  <c r="E6389" i="3"/>
  <c r="E6390" i="3"/>
  <c r="E6391" i="3"/>
  <c r="E6392" i="3"/>
  <c r="E6393" i="3"/>
  <c r="E6394" i="3"/>
  <c r="E6395" i="3"/>
  <c r="E6396" i="3"/>
  <c r="E6397" i="3"/>
  <c r="E6398" i="3"/>
  <c r="E6399" i="3"/>
  <c r="E6400" i="3"/>
  <c r="E6401" i="3"/>
  <c r="E6402" i="3"/>
  <c r="E6403" i="3"/>
  <c r="E6404" i="3"/>
  <c r="E6405" i="3"/>
  <c r="E6406" i="3"/>
  <c r="E6407" i="3"/>
  <c r="E6408" i="3"/>
  <c r="E6409" i="3"/>
  <c r="E6410" i="3"/>
  <c r="E6411" i="3"/>
  <c r="E6412" i="3"/>
  <c r="E6413" i="3"/>
  <c r="E6414" i="3"/>
  <c r="E6415" i="3"/>
  <c r="E6416" i="3"/>
  <c r="E6417" i="3"/>
  <c r="E6418" i="3"/>
  <c r="E6419" i="3"/>
  <c r="E6420" i="3"/>
  <c r="E6421" i="3"/>
  <c r="E6422" i="3"/>
  <c r="E6423" i="3"/>
  <c r="E6424" i="3"/>
  <c r="E6425" i="3"/>
  <c r="E6426" i="3"/>
  <c r="E6427" i="3"/>
  <c r="E6428" i="3"/>
  <c r="E6429" i="3"/>
  <c r="E6430" i="3"/>
  <c r="E6431" i="3"/>
  <c r="E6432" i="3"/>
  <c r="E6433" i="3"/>
  <c r="E6434" i="3"/>
  <c r="E6435" i="3"/>
  <c r="E6436" i="3"/>
  <c r="E6437" i="3"/>
  <c r="E6438" i="3"/>
  <c r="E6439" i="3"/>
  <c r="E6440" i="3"/>
  <c r="E6441" i="3"/>
  <c r="E6442" i="3"/>
  <c r="E6443" i="3"/>
  <c r="E6444" i="3"/>
  <c r="E6445" i="3"/>
  <c r="E6446" i="3"/>
  <c r="E6447" i="3"/>
  <c r="E6448" i="3"/>
  <c r="E6449" i="3"/>
  <c r="E6450" i="3"/>
  <c r="E6451" i="3"/>
  <c r="E6452" i="3"/>
  <c r="E6453" i="3"/>
  <c r="E6454" i="3"/>
  <c r="E6455" i="3"/>
  <c r="E6456" i="3"/>
  <c r="E6457" i="3"/>
  <c r="E6458" i="3"/>
  <c r="E6459" i="3"/>
  <c r="E6460" i="3"/>
  <c r="E6461" i="3"/>
  <c r="E6462" i="3"/>
  <c r="E6463" i="3"/>
  <c r="E6464" i="3"/>
  <c r="E6465" i="3"/>
  <c r="E6466" i="3"/>
  <c r="E6467" i="3"/>
  <c r="E6468" i="3"/>
  <c r="E6469" i="3"/>
  <c r="E6470" i="3"/>
  <c r="E6471" i="3"/>
  <c r="E6472" i="3"/>
  <c r="E6473" i="3"/>
  <c r="E6474" i="3"/>
  <c r="E6475" i="3"/>
  <c r="E6476" i="3"/>
  <c r="E6477" i="3"/>
  <c r="E6478" i="3"/>
  <c r="E6479" i="3"/>
  <c r="E6480" i="3"/>
  <c r="E6481" i="3"/>
  <c r="E6482" i="3"/>
  <c r="E6483" i="3"/>
  <c r="E6484" i="3"/>
  <c r="E6485" i="3"/>
  <c r="E6486" i="3"/>
  <c r="E6487" i="3"/>
  <c r="E6488" i="3"/>
  <c r="E6489" i="3"/>
  <c r="E6490" i="3"/>
  <c r="E6491" i="3"/>
  <c r="E6492" i="3"/>
  <c r="E6493" i="3"/>
  <c r="E6494" i="3"/>
  <c r="E6495" i="3"/>
  <c r="E6496" i="3"/>
  <c r="E6497" i="3"/>
  <c r="E6498" i="3"/>
  <c r="E6499" i="3"/>
  <c r="E6500" i="3"/>
  <c r="E6501" i="3"/>
  <c r="E6502" i="3"/>
  <c r="E6503" i="3"/>
  <c r="E6504" i="3"/>
  <c r="E6505" i="3"/>
  <c r="E6506" i="3"/>
  <c r="E6507" i="3"/>
  <c r="E6508" i="3"/>
  <c r="E6509" i="3"/>
  <c r="E6510" i="3"/>
  <c r="E6511" i="3"/>
  <c r="E6512" i="3"/>
  <c r="E6513" i="3"/>
  <c r="E6514" i="3"/>
  <c r="E6515" i="3"/>
  <c r="E6516" i="3"/>
  <c r="E6517" i="3"/>
  <c r="E6518" i="3"/>
  <c r="E6519" i="3"/>
  <c r="E6520" i="3"/>
  <c r="E6521" i="3"/>
  <c r="E6522" i="3"/>
  <c r="E6523" i="3"/>
  <c r="E6524" i="3"/>
  <c r="E6525" i="3"/>
  <c r="E6526" i="3"/>
  <c r="E6527" i="3"/>
  <c r="E6528" i="3"/>
  <c r="E6529" i="3"/>
  <c r="E6530" i="3"/>
  <c r="E6531" i="3"/>
  <c r="E6532" i="3"/>
  <c r="E6533" i="3"/>
  <c r="E6534" i="3"/>
  <c r="E6535" i="3"/>
  <c r="E6536" i="3"/>
  <c r="E6537" i="3"/>
  <c r="E6538" i="3"/>
  <c r="E6539" i="3"/>
  <c r="E6540" i="3"/>
  <c r="E6541" i="3"/>
  <c r="E6542" i="3"/>
  <c r="E6543" i="3"/>
  <c r="E6544" i="3"/>
  <c r="E6545" i="3"/>
  <c r="E6546" i="3"/>
  <c r="E6547" i="3"/>
  <c r="E6548" i="3"/>
  <c r="E6549" i="3"/>
  <c r="E6550" i="3"/>
  <c r="E6551" i="3"/>
  <c r="E6552" i="3"/>
  <c r="E6553" i="3"/>
  <c r="E6554" i="3"/>
  <c r="E6555" i="3"/>
  <c r="E6556" i="3"/>
  <c r="E6557" i="3"/>
  <c r="E6558" i="3"/>
  <c r="E6559" i="3"/>
  <c r="E6560" i="3"/>
  <c r="E6561" i="3"/>
  <c r="E6562" i="3"/>
  <c r="E6563" i="3"/>
  <c r="E6564" i="3"/>
  <c r="E6565" i="3"/>
  <c r="E6566" i="3"/>
  <c r="E6567" i="3"/>
  <c r="E6568" i="3"/>
  <c r="E6569" i="3"/>
  <c r="E6570" i="3"/>
  <c r="E6571" i="3"/>
  <c r="E6572" i="3"/>
  <c r="E6573" i="3"/>
  <c r="E6574" i="3"/>
  <c r="E6575" i="3"/>
  <c r="E6576" i="3"/>
  <c r="E6577" i="3"/>
  <c r="E6578" i="3"/>
  <c r="E6579" i="3"/>
  <c r="E6580" i="3"/>
  <c r="E6581" i="3"/>
  <c r="E6582" i="3"/>
  <c r="E6583" i="3"/>
  <c r="E6584" i="3"/>
  <c r="E6585" i="3"/>
  <c r="E6586" i="3"/>
  <c r="E6587" i="3"/>
  <c r="E6588" i="3"/>
  <c r="E6589" i="3"/>
  <c r="E6590" i="3"/>
  <c r="E6591" i="3"/>
  <c r="E6592" i="3"/>
  <c r="E6593" i="3"/>
  <c r="E6594" i="3"/>
  <c r="E6595" i="3"/>
  <c r="E6596" i="3"/>
  <c r="E6597" i="3"/>
  <c r="E6598" i="3"/>
  <c r="E6599" i="3"/>
  <c r="E6600" i="3"/>
  <c r="E6601" i="3"/>
  <c r="E6602" i="3"/>
  <c r="E6603" i="3"/>
  <c r="E6604" i="3"/>
  <c r="E6605" i="3"/>
  <c r="E6606" i="3"/>
  <c r="E6607" i="3"/>
  <c r="E6608" i="3"/>
  <c r="E6609" i="3"/>
  <c r="E6610" i="3"/>
  <c r="E6611" i="3"/>
  <c r="E6612" i="3"/>
  <c r="E6613" i="3"/>
  <c r="E6614" i="3"/>
  <c r="E6615" i="3"/>
  <c r="E6616" i="3"/>
  <c r="E6617" i="3"/>
  <c r="E6618" i="3"/>
  <c r="E6619" i="3"/>
  <c r="E6620" i="3"/>
  <c r="E6621" i="3"/>
  <c r="E6622" i="3"/>
  <c r="E6623" i="3"/>
  <c r="E6624" i="3"/>
  <c r="E6625" i="3"/>
  <c r="E6626" i="3"/>
  <c r="E6627" i="3"/>
  <c r="E6628" i="3"/>
  <c r="E6629" i="3"/>
  <c r="E6630" i="3"/>
  <c r="E6631" i="3"/>
  <c r="E6632" i="3"/>
  <c r="E6633" i="3"/>
  <c r="E6634" i="3"/>
  <c r="E6635" i="3"/>
  <c r="E6636" i="3"/>
  <c r="E6637" i="3"/>
  <c r="E6638" i="3"/>
  <c r="E6639" i="3"/>
  <c r="E6640" i="3"/>
  <c r="E6641" i="3"/>
  <c r="E6642" i="3"/>
  <c r="E6643" i="3"/>
  <c r="E6644" i="3"/>
  <c r="E6645" i="3"/>
  <c r="E6646" i="3"/>
  <c r="E6647" i="3"/>
  <c r="E6648" i="3"/>
  <c r="E6649" i="3"/>
  <c r="E6650" i="3"/>
  <c r="E6651" i="3"/>
  <c r="E6652" i="3"/>
  <c r="E6653" i="3"/>
  <c r="E6654" i="3"/>
  <c r="E6655" i="3"/>
  <c r="E6656" i="3"/>
  <c r="E6657" i="3"/>
  <c r="E6658" i="3"/>
  <c r="E6659" i="3"/>
  <c r="E6660" i="3"/>
  <c r="E6661" i="3"/>
  <c r="E6662" i="3"/>
  <c r="E6663" i="3"/>
  <c r="E6664" i="3"/>
  <c r="E6665" i="3"/>
  <c r="E6666" i="3"/>
  <c r="E6667" i="3"/>
  <c r="E6668" i="3"/>
  <c r="E6669" i="3"/>
  <c r="E6670" i="3"/>
  <c r="E6671" i="3"/>
  <c r="E6672" i="3"/>
  <c r="E6673" i="3"/>
  <c r="E6674" i="3"/>
  <c r="E6675" i="3"/>
  <c r="E6676" i="3"/>
  <c r="E6677" i="3"/>
  <c r="E6678" i="3"/>
  <c r="E6679" i="3"/>
  <c r="E6680" i="3"/>
  <c r="E6681" i="3"/>
  <c r="E6682" i="3"/>
  <c r="E6683" i="3"/>
  <c r="E6684" i="3"/>
  <c r="E6685" i="3"/>
  <c r="E6686" i="3"/>
  <c r="E6687" i="3"/>
  <c r="E6688" i="3"/>
  <c r="E6689" i="3"/>
  <c r="E6690" i="3"/>
  <c r="E6691" i="3"/>
  <c r="E6692" i="3"/>
  <c r="E6693" i="3"/>
  <c r="E6694" i="3"/>
  <c r="E6695" i="3"/>
  <c r="E6696" i="3"/>
  <c r="E6697" i="3"/>
  <c r="E6698" i="3"/>
  <c r="E6699" i="3"/>
  <c r="E6700" i="3"/>
  <c r="E6701" i="3"/>
  <c r="E6702" i="3"/>
  <c r="E6703" i="3"/>
  <c r="E6704" i="3"/>
  <c r="E6705" i="3"/>
  <c r="E6706" i="3"/>
  <c r="E6707" i="3"/>
  <c r="E6708" i="3"/>
  <c r="E6709" i="3"/>
  <c r="E6710" i="3"/>
  <c r="E6711" i="3"/>
  <c r="E6712" i="3"/>
  <c r="E6713" i="3"/>
  <c r="E6714" i="3"/>
  <c r="E6715" i="3"/>
  <c r="E6716" i="3"/>
  <c r="E6717" i="3"/>
  <c r="E6718" i="3"/>
  <c r="E6719" i="3"/>
  <c r="E6720" i="3"/>
  <c r="E6721" i="3"/>
  <c r="E6722" i="3"/>
  <c r="E6723" i="3"/>
  <c r="E6724" i="3"/>
  <c r="E6725" i="3"/>
  <c r="E6726" i="3"/>
  <c r="E6727" i="3"/>
  <c r="E6728" i="3"/>
  <c r="E6729" i="3"/>
  <c r="E6730" i="3"/>
  <c r="E6731" i="3"/>
  <c r="E6732" i="3"/>
  <c r="E6733" i="3"/>
  <c r="E6734" i="3"/>
  <c r="E6735" i="3"/>
  <c r="E6736" i="3"/>
  <c r="E6737" i="3"/>
  <c r="E6738" i="3"/>
  <c r="E6739" i="3"/>
  <c r="E6740" i="3"/>
  <c r="E6741" i="3"/>
  <c r="E6742" i="3"/>
  <c r="E6743" i="3"/>
  <c r="E6744" i="3"/>
  <c r="E6745" i="3"/>
  <c r="E6746" i="3"/>
  <c r="E6747" i="3"/>
  <c r="E6748" i="3"/>
  <c r="E6749" i="3"/>
  <c r="E6750" i="3"/>
  <c r="E6751" i="3"/>
  <c r="E6752" i="3"/>
  <c r="E6753" i="3"/>
  <c r="E6754" i="3"/>
  <c r="E6755" i="3"/>
  <c r="E6756" i="3"/>
  <c r="E6757" i="3"/>
  <c r="E6758" i="3"/>
  <c r="E6759" i="3"/>
  <c r="E6760" i="3"/>
  <c r="E6761" i="3"/>
  <c r="E6762" i="3"/>
  <c r="E6763" i="3"/>
  <c r="E6764" i="3"/>
  <c r="E6765" i="3"/>
  <c r="E6766" i="3"/>
  <c r="E6767" i="3"/>
  <c r="E6768" i="3"/>
  <c r="E6769" i="3"/>
  <c r="E6770" i="3"/>
  <c r="E6771" i="3"/>
  <c r="E6772" i="3"/>
  <c r="E6773" i="3"/>
  <c r="E6774" i="3"/>
  <c r="E6775" i="3"/>
  <c r="E6776" i="3"/>
  <c r="E6777" i="3"/>
  <c r="E6778" i="3"/>
  <c r="E6779" i="3"/>
  <c r="E6780" i="3"/>
  <c r="E6781" i="3"/>
  <c r="E6782" i="3"/>
  <c r="E6783" i="3"/>
  <c r="E6784" i="3"/>
  <c r="E6785" i="3"/>
  <c r="E6786" i="3"/>
  <c r="E6787" i="3"/>
  <c r="E6788" i="3"/>
  <c r="E6789" i="3"/>
  <c r="E6790" i="3"/>
  <c r="E6791" i="3"/>
  <c r="E6792" i="3"/>
  <c r="E6793" i="3"/>
  <c r="E6794" i="3"/>
  <c r="E6795" i="3"/>
  <c r="E6796" i="3"/>
  <c r="E6797" i="3"/>
  <c r="E6798" i="3"/>
  <c r="E6799" i="3"/>
  <c r="E6800" i="3"/>
  <c r="E6801" i="3"/>
  <c r="E6802" i="3"/>
  <c r="E6803" i="3"/>
  <c r="E6804" i="3"/>
  <c r="E6805" i="3"/>
  <c r="E6806" i="3"/>
  <c r="E6807" i="3"/>
  <c r="E6808" i="3"/>
  <c r="E6809" i="3"/>
  <c r="E6810" i="3"/>
  <c r="E6811" i="3"/>
  <c r="E6812" i="3"/>
  <c r="E6813" i="3"/>
  <c r="E6814" i="3"/>
  <c r="E6815" i="3"/>
  <c r="E6816" i="3"/>
  <c r="E6817" i="3"/>
  <c r="E6818" i="3"/>
  <c r="E6819" i="3"/>
  <c r="E6820" i="3"/>
  <c r="E6821" i="3"/>
  <c r="E6822" i="3"/>
  <c r="E6823" i="3"/>
  <c r="E6824" i="3"/>
  <c r="E6825" i="3"/>
  <c r="E6826" i="3"/>
  <c r="E6827" i="3"/>
  <c r="E6828" i="3"/>
  <c r="E6829" i="3"/>
  <c r="E6830" i="3"/>
  <c r="E6831" i="3"/>
  <c r="E6832" i="3"/>
  <c r="E6833" i="3"/>
  <c r="E6834" i="3"/>
  <c r="E6835" i="3"/>
  <c r="E6836" i="3"/>
  <c r="E6837" i="3"/>
  <c r="E6838" i="3"/>
  <c r="E6839" i="3"/>
  <c r="E6840" i="3"/>
  <c r="E6841" i="3"/>
  <c r="E6842" i="3"/>
  <c r="E6843" i="3"/>
  <c r="E6844" i="3"/>
  <c r="E6845" i="3"/>
  <c r="E6846" i="3"/>
  <c r="E6847" i="3"/>
  <c r="E6848" i="3"/>
  <c r="E6849" i="3"/>
  <c r="E6850" i="3"/>
  <c r="E6851" i="3"/>
  <c r="E6852" i="3"/>
  <c r="E6853" i="3"/>
  <c r="E6854" i="3"/>
  <c r="E6855" i="3"/>
  <c r="E6856" i="3"/>
  <c r="E6857" i="3"/>
  <c r="E6858" i="3"/>
  <c r="E6859" i="3"/>
  <c r="E6860" i="3"/>
  <c r="E6861" i="3"/>
  <c r="E6862" i="3"/>
  <c r="E6863" i="3"/>
  <c r="E6864" i="3"/>
  <c r="E6865" i="3"/>
  <c r="E6866" i="3"/>
  <c r="E6867" i="3"/>
  <c r="E6868" i="3"/>
  <c r="E6869" i="3"/>
  <c r="E6870" i="3"/>
  <c r="E6871" i="3"/>
  <c r="E6872" i="3"/>
  <c r="E6873" i="3"/>
  <c r="E6874" i="3"/>
  <c r="E6875" i="3"/>
  <c r="E6876" i="3"/>
  <c r="E6877" i="3"/>
  <c r="E6878" i="3"/>
  <c r="E6879" i="3"/>
  <c r="E6880" i="3"/>
  <c r="E6881" i="3"/>
  <c r="E6882" i="3"/>
  <c r="E6883" i="3"/>
  <c r="E6884" i="3"/>
  <c r="E6885" i="3"/>
  <c r="E6886" i="3"/>
  <c r="E6887" i="3"/>
  <c r="E6888" i="3"/>
  <c r="E6889" i="3"/>
  <c r="E6890" i="3"/>
  <c r="E6891" i="3"/>
  <c r="E6892" i="3"/>
  <c r="E6893" i="3"/>
  <c r="E6894" i="3"/>
  <c r="E6895" i="3"/>
  <c r="E6896" i="3"/>
  <c r="E6897" i="3"/>
  <c r="E6898" i="3"/>
  <c r="E6899" i="3"/>
  <c r="E6900" i="3"/>
  <c r="E6901" i="3"/>
  <c r="E6902" i="3"/>
  <c r="E6903" i="3"/>
  <c r="E6904" i="3"/>
  <c r="E6905" i="3"/>
  <c r="E6906" i="3"/>
  <c r="E6907" i="3"/>
  <c r="E6908" i="3"/>
  <c r="E6909" i="3"/>
  <c r="E6910" i="3"/>
  <c r="E6911" i="3"/>
  <c r="E6912" i="3"/>
  <c r="E6913" i="3"/>
  <c r="E6914" i="3"/>
  <c r="E6915" i="3"/>
  <c r="E6916" i="3"/>
  <c r="E6917" i="3"/>
  <c r="E6918" i="3"/>
  <c r="E6919" i="3"/>
  <c r="E6920" i="3"/>
  <c r="E6921" i="3"/>
  <c r="E6922" i="3"/>
  <c r="E6923" i="3"/>
  <c r="E6924" i="3"/>
  <c r="E6925" i="3"/>
  <c r="E6926" i="3"/>
  <c r="E6927" i="3"/>
  <c r="E6928" i="3"/>
  <c r="E6929" i="3"/>
  <c r="E6930" i="3"/>
  <c r="E6931" i="3"/>
  <c r="E6932" i="3"/>
  <c r="E6933" i="3"/>
  <c r="E6934" i="3"/>
  <c r="E6935" i="3"/>
  <c r="E6936" i="3"/>
  <c r="E6937" i="3"/>
  <c r="E6938" i="3"/>
  <c r="E6939" i="3"/>
  <c r="E6940" i="3"/>
  <c r="E6941" i="3"/>
  <c r="E6942" i="3"/>
  <c r="E6943" i="3"/>
  <c r="E6944" i="3"/>
  <c r="E6945" i="3"/>
  <c r="E6946" i="3"/>
  <c r="E6947" i="3"/>
  <c r="E6948" i="3"/>
  <c r="E6949" i="3"/>
  <c r="E6950" i="3"/>
  <c r="E6951" i="3"/>
  <c r="E6952" i="3"/>
  <c r="E6953" i="3"/>
  <c r="E6954" i="3"/>
  <c r="E6955" i="3"/>
  <c r="E6956" i="3"/>
  <c r="E6957" i="3"/>
  <c r="E6958" i="3"/>
  <c r="E6959" i="3"/>
  <c r="E6960" i="3"/>
  <c r="E6961" i="3"/>
  <c r="E6962" i="3"/>
  <c r="E6963" i="3"/>
  <c r="E6964" i="3"/>
  <c r="E6965" i="3"/>
  <c r="E6966" i="3"/>
  <c r="E6967" i="3"/>
  <c r="E6968" i="3"/>
  <c r="E6969" i="3"/>
  <c r="E6970" i="3"/>
  <c r="E6971" i="3"/>
  <c r="E6972" i="3"/>
  <c r="E6973" i="3"/>
  <c r="E6974" i="3"/>
  <c r="E6975" i="3"/>
  <c r="E6976" i="3"/>
  <c r="E6977" i="3"/>
  <c r="E6978" i="3"/>
  <c r="E6979" i="3"/>
  <c r="E6980" i="3"/>
  <c r="E6981" i="3"/>
  <c r="E6982" i="3"/>
  <c r="E6983" i="3"/>
  <c r="E6984" i="3"/>
  <c r="E6985" i="3"/>
  <c r="E6986" i="3"/>
  <c r="E6987" i="3"/>
  <c r="E6988" i="3"/>
  <c r="E6989" i="3"/>
  <c r="E6990" i="3"/>
  <c r="E6991" i="3"/>
  <c r="E6992" i="3"/>
  <c r="E6993" i="3"/>
  <c r="E6994" i="3"/>
  <c r="E6995" i="3"/>
  <c r="E6996" i="3"/>
  <c r="E6997" i="3"/>
  <c r="E6998" i="3"/>
  <c r="E6999" i="3"/>
  <c r="E7000" i="3"/>
  <c r="E7001" i="3"/>
  <c r="E7002" i="3"/>
  <c r="E7003" i="3"/>
  <c r="E7004" i="3"/>
  <c r="E7005" i="3"/>
  <c r="E7006" i="3"/>
  <c r="E7007" i="3"/>
  <c r="E7008" i="3"/>
  <c r="E7009" i="3"/>
  <c r="E7010" i="3"/>
  <c r="E7011" i="3"/>
  <c r="E7012" i="3"/>
  <c r="E7013" i="3"/>
  <c r="E7014" i="3"/>
  <c r="E7015" i="3"/>
  <c r="E7016" i="3"/>
  <c r="E7017" i="3"/>
  <c r="E7018" i="3"/>
  <c r="E7019" i="3"/>
  <c r="E7020" i="3"/>
  <c r="E7021" i="3"/>
  <c r="E7022" i="3"/>
  <c r="E7023" i="3"/>
  <c r="E7024" i="3"/>
  <c r="E7025" i="3"/>
  <c r="E7026" i="3"/>
  <c r="E7027" i="3"/>
  <c r="E7028" i="3"/>
  <c r="E7029" i="3"/>
  <c r="E7030" i="3"/>
  <c r="E7031" i="3"/>
  <c r="E7032" i="3"/>
  <c r="E7033" i="3"/>
  <c r="E7034" i="3"/>
  <c r="E7035" i="3"/>
  <c r="E7036" i="3"/>
  <c r="E7037" i="3"/>
  <c r="E7038" i="3"/>
  <c r="E7039" i="3"/>
  <c r="E7040" i="3"/>
  <c r="E7041" i="3"/>
  <c r="E7042" i="3"/>
  <c r="E7043" i="3"/>
  <c r="E7044" i="3"/>
  <c r="E7045" i="3"/>
  <c r="E7046" i="3"/>
  <c r="E7047" i="3"/>
  <c r="E7048" i="3"/>
  <c r="E7049" i="3"/>
  <c r="E7050" i="3"/>
  <c r="E7051" i="3"/>
  <c r="E7052" i="3"/>
  <c r="E7053" i="3"/>
  <c r="E7054" i="3"/>
  <c r="E7055" i="3"/>
  <c r="E7056" i="3"/>
  <c r="E7057" i="3"/>
  <c r="E7058" i="3"/>
  <c r="E7059" i="3"/>
  <c r="E7060" i="3"/>
  <c r="E7061" i="3"/>
  <c r="E7062" i="3"/>
  <c r="E7063" i="3"/>
  <c r="E7064" i="3"/>
  <c r="E7065" i="3"/>
  <c r="E7066" i="3"/>
  <c r="E7067" i="3"/>
  <c r="E7068" i="3"/>
  <c r="E7069" i="3"/>
  <c r="E7070" i="3"/>
  <c r="E7071" i="3"/>
  <c r="E7072" i="3"/>
  <c r="E7073" i="3"/>
  <c r="E7074" i="3"/>
  <c r="E7075" i="3"/>
  <c r="E7076" i="3"/>
  <c r="E7077" i="3"/>
  <c r="E7078" i="3"/>
  <c r="E7079" i="3"/>
  <c r="E7080" i="3"/>
  <c r="E7081" i="3"/>
  <c r="E7082" i="3"/>
  <c r="E7083" i="3"/>
  <c r="E7084" i="3"/>
  <c r="E7085" i="3"/>
  <c r="E7086" i="3"/>
  <c r="E7087" i="3"/>
  <c r="E7088" i="3"/>
  <c r="E7089" i="3"/>
  <c r="E7090" i="3"/>
  <c r="E7091" i="3"/>
  <c r="E7092" i="3"/>
  <c r="E7093" i="3"/>
  <c r="E7094" i="3"/>
  <c r="E7095" i="3"/>
  <c r="E7096" i="3"/>
  <c r="E7097" i="3"/>
  <c r="E7098" i="3"/>
  <c r="E7099" i="3"/>
  <c r="E7100" i="3"/>
  <c r="E7101" i="3"/>
  <c r="E7102" i="3"/>
  <c r="E7103" i="3"/>
  <c r="E7104" i="3"/>
  <c r="E7105" i="3"/>
  <c r="E7106" i="3"/>
  <c r="E7107" i="3"/>
  <c r="E7108" i="3"/>
  <c r="E7109" i="3"/>
  <c r="E7110" i="3"/>
  <c r="E7111" i="3"/>
  <c r="E7112" i="3"/>
  <c r="E7113" i="3"/>
  <c r="E7114" i="3"/>
  <c r="E7115" i="3"/>
  <c r="E7116" i="3"/>
  <c r="E7117" i="3"/>
  <c r="E7118" i="3"/>
  <c r="E7119" i="3"/>
  <c r="E7120" i="3"/>
  <c r="E7121" i="3"/>
  <c r="E7122" i="3"/>
  <c r="E7123" i="3"/>
  <c r="E7124" i="3"/>
  <c r="E7125" i="3"/>
  <c r="E7126" i="3"/>
  <c r="E7127" i="3"/>
  <c r="E7128" i="3"/>
  <c r="E7129" i="3"/>
  <c r="E7130" i="3"/>
  <c r="E7131" i="3"/>
  <c r="E7132" i="3"/>
  <c r="E7133" i="3"/>
  <c r="E7134" i="3"/>
  <c r="E7135" i="3"/>
  <c r="E7136" i="3"/>
  <c r="E7137" i="3"/>
  <c r="E7138" i="3"/>
  <c r="E7139" i="3"/>
  <c r="E7140" i="3"/>
  <c r="E7141" i="3"/>
  <c r="E7142" i="3"/>
  <c r="E7143" i="3"/>
  <c r="E7144" i="3"/>
  <c r="E7145" i="3"/>
  <c r="E7146" i="3"/>
  <c r="E7147" i="3"/>
  <c r="E7148" i="3"/>
  <c r="E7149" i="3"/>
  <c r="E7150" i="3"/>
  <c r="E7151" i="3"/>
  <c r="E7152" i="3"/>
  <c r="E7153" i="3"/>
  <c r="E7154" i="3"/>
  <c r="E7155" i="3"/>
  <c r="E7156" i="3"/>
  <c r="E7157" i="3"/>
  <c r="E7158" i="3"/>
  <c r="E7159" i="3"/>
  <c r="E7160" i="3"/>
  <c r="E7161" i="3"/>
  <c r="E7162" i="3"/>
  <c r="E7163" i="3"/>
  <c r="E7164" i="3"/>
  <c r="E7165" i="3"/>
  <c r="E7166" i="3"/>
  <c r="E7167" i="3"/>
  <c r="E7168" i="3"/>
  <c r="E7169" i="3"/>
  <c r="E7170" i="3"/>
  <c r="E7171" i="3"/>
  <c r="E7172" i="3"/>
  <c r="E7173" i="3"/>
  <c r="E7174" i="3"/>
  <c r="E7175" i="3"/>
  <c r="E7176" i="3"/>
  <c r="E7177" i="3"/>
  <c r="E7178" i="3"/>
  <c r="E7179" i="3"/>
  <c r="E7180" i="3"/>
  <c r="E7181" i="3"/>
  <c r="E7182" i="3"/>
  <c r="E7183" i="3"/>
  <c r="E7184" i="3"/>
  <c r="E7185" i="3"/>
  <c r="E7186" i="3"/>
  <c r="E7187" i="3"/>
  <c r="E7188" i="3"/>
  <c r="E7189" i="3"/>
  <c r="E7190" i="3"/>
  <c r="E7191" i="3"/>
  <c r="E7192" i="3"/>
  <c r="E7193" i="3"/>
  <c r="E7194" i="3"/>
  <c r="E7195" i="3"/>
  <c r="E7196" i="3"/>
  <c r="E7197" i="3"/>
  <c r="E7198" i="3"/>
  <c r="E7199" i="3"/>
  <c r="E7200" i="3"/>
  <c r="E7201" i="3"/>
  <c r="E7202" i="3"/>
  <c r="E7203" i="3"/>
  <c r="E7204" i="3"/>
  <c r="E7205" i="3"/>
  <c r="E7206" i="3"/>
  <c r="E7207" i="3"/>
  <c r="E7208" i="3"/>
  <c r="E7209" i="3"/>
  <c r="E7210" i="3"/>
  <c r="E7211" i="3"/>
  <c r="E7212" i="3"/>
  <c r="E7213" i="3"/>
  <c r="E7214" i="3"/>
  <c r="E7215" i="3"/>
  <c r="E7216" i="3"/>
  <c r="E7217" i="3"/>
  <c r="E7218" i="3"/>
  <c r="E7219" i="3"/>
  <c r="E7220" i="3"/>
  <c r="E7221" i="3"/>
  <c r="E7222" i="3"/>
  <c r="E7223" i="3"/>
  <c r="E7224" i="3"/>
  <c r="E7225" i="3"/>
  <c r="E7226" i="3"/>
  <c r="E7227" i="3"/>
  <c r="E7228" i="3"/>
  <c r="E7229" i="3"/>
  <c r="E7230" i="3"/>
  <c r="E7231" i="3"/>
  <c r="E7232" i="3"/>
  <c r="E7233" i="3"/>
  <c r="E7234" i="3"/>
  <c r="E7235" i="3"/>
  <c r="E7236" i="3"/>
  <c r="E7237" i="3"/>
  <c r="E7238" i="3"/>
  <c r="E7239" i="3"/>
  <c r="E7240" i="3"/>
  <c r="E7241" i="3"/>
  <c r="E7242" i="3"/>
  <c r="E7243" i="3"/>
  <c r="E7244" i="3"/>
  <c r="E7245" i="3"/>
  <c r="E7246" i="3"/>
  <c r="E7247" i="3"/>
  <c r="E7248" i="3"/>
  <c r="E7249" i="3"/>
  <c r="E7250" i="3"/>
  <c r="E7251" i="3"/>
  <c r="E7252" i="3"/>
  <c r="E7253" i="3"/>
  <c r="E7254" i="3"/>
  <c r="E7255" i="3"/>
  <c r="E7256" i="3"/>
  <c r="E7257" i="3"/>
  <c r="E7258" i="3"/>
  <c r="E7259" i="3"/>
  <c r="E7260" i="3"/>
  <c r="E7261" i="3"/>
  <c r="E7262" i="3"/>
  <c r="E7263" i="3"/>
  <c r="E7264" i="3"/>
  <c r="E7265" i="3"/>
  <c r="E7266" i="3"/>
  <c r="E7267" i="3"/>
  <c r="E7268" i="3"/>
  <c r="E7269" i="3"/>
  <c r="E7270" i="3"/>
  <c r="E7271" i="3"/>
  <c r="E7272" i="3"/>
  <c r="E7273" i="3"/>
  <c r="E7274" i="3"/>
  <c r="E7275" i="3"/>
  <c r="E7276" i="3"/>
  <c r="E7277" i="3"/>
  <c r="E7278" i="3"/>
  <c r="E7279" i="3"/>
  <c r="E7280" i="3"/>
  <c r="E7281" i="3"/>
  <c r="E7282" i="3"/>
  <c r="E7283" i="3"/>
  <c r="E7284" i="3"/>
  <c r="E7285" i="3"/>
  <c r="E7286" i="3"/>
  <c r="E7287" i="3"/>
  <c r="E7288" i="3"/>
  <c r="E7289" i="3"/>
  <c r="E7290" i="3"/>
  <c r="E7291" i="3"/>
  <c r="E7292" i="3"/>
  <c r="E7293" i="3"/>
  <c r="E7294" i="3"/>
  <c r="E7295" i="3"/>
  <c r="E7296" i="3"/>
  <c r="E7297" i="3"/>
  <c r="E7298" i="3"/>
  <c r="E7299" i="3"/>
  <c r="E7300" i="3"/>
  <c r="E7301" i="3"/>
  <c r="E7302" i="3"/>
  <c r="E7303" i="3"/>
  <c r="E7304" i="3"/>
  <c r="E7305" i="3"/>
  <c r="E7306" i="3"/>
  <c r="E7307" i="3"/>
  <c r="E7308" i="3"/>
  <c r="E7309" i="3"/>
  <c r="E7310" i="3"/>
  <c r="E7311" i="3"/>
  <c r="E7312" i="3"/>
  <c r="E7313" i="3"/>
  <c r="E7314" i="3"/>
  <c r="E7315" i="3"/>
  <c r="E7316" i="3"/>
  <c r="E7317" i="3"/>
  <c r="E7318" i="3"/>
  <c r="E7319" i="3"/>
  <c r="E7320" i="3"/>
  <c r="E7321" i="3"/>
  <c r="E7322" i="3"/>
  <c r="E7323" i="3"/>
  <c r="E7324" i="3"/>
  <c r="E7325" i="3"/>
  <c r="E7326" i="3"/>
  <c r="E7327" i="3"/>
  <c r="E7328" i="3"/>
  <c r="E7329" i="3"/>
  <c r="E7330" i="3"/>
  <c r="E7331" i="3"/>
  <c r="E7332" i="3"/>
  <c r="E7333" i="3"/>
  <c r="E7334" i="3"/>
  <c r="E7335" i="3"/>
  <c r="E7336" i="3"/>
  <c r="E7337" i="3"/>
  <c r="E7338" i="3"/>
  <c r="E7339" i="3"/>
  <c r="E7340" i="3"/>
  <c r="E7341" i="3"/>
  <c r="E7342" i="3"/>
  <c r="E7343" i="3"/>
  <c r="E7344" i="3"/>
  <c r="E7345" i="3"/>
  <c r="E7346" i="3"/>
  <c r="E7347" i="3"/>
  <c r="E7348" i="3"/>
  <c r="E7349" i="3"/>
  <c r="E7350" i="3"/>
  <c r="E7351" i="3"/>
  <c r="E7352" i="3"/>
  <c r="E7353" i="3"/>
  <c r="E7354" i="3"/>
  <c r="E7355" i="3"/>
  <c r="E7356" i="3"/>
  <c r="E7357" i="3"/>
  <c r="E7358" i="3"/>
  <c r="E7359" i="3"/>
  <c r="E7360" i="3"/>
  <c r="E7361" i="3"/>
  <c r="E7362" i="3"/>
  <c r="E7363" i="3"/>
  <c r="E7364" i="3"/>
  <c r="E7365" i="3"/>
  <c r="E7366" i="3"/>
  <c r="E7367" i="3"/>
  <c r="E7368" i="3"/>
  <c r="E7369" i="3"/>
  <c r="E7370" i="3"/>
  <c r="E7371" i="3"/>
  <c r="E7372" i="3"/>
  <c r="E7373" i="3"/>
  <c r="E7374" i="3"/>
  <c r="E7375" i="3"/>
  <c r="E7376" i="3"/>
  <c r="E7377" i="3"/>
  <c r="E7378" i="3"/>
  <c r="E7379" i="3"/>
  <c r="E7380" i="3"/>
  <c r="E7381" i="3"/>
  <c r="E7382" i="3"/>
  <c r="E7383" i="3"/>
  <c r="E7384" i="3"/>
  <c r="E7385" i="3"/>
  <c r="E7386" i="3"/>
  <c r="E7387" i="3"/>
  <c r="E7388" i="3"/>
  <c r="E7389" i="3"/>
  <c r="E7390" i="3"/>
  <c r="E7391" i="3"/>
  <c r="E7392" i="3"/>
  <c r="E7393" i="3"/>
  <c r="E7394" i="3"/>
  <c r="E7395" i="3"/>
  <c r="E7396" i="3"/>
  <c r="E7397" i="3"/>
  <c r="E7398" i="3"/>
  <c r="E7399" i="3"/>
  <c r="E7400" i="3"/>
  <c r="E7401" i="3"/>
  <c r="E7402" i="3"/>
  <c r="E7403" i="3"/>
  <c r="E7404" i="3"/>
  <c r="E7405" i="3"/>
  <c r="E7406" i="3"/>
  <c r="E7407" i="3"/>
  <c r="E7408" i="3"/>
  <c r="E7409" i="3"/>
  <c r="E7410" i="3"/>
  <c r="E7411" i="3"/>
  <c r="E7412" i="3"/>
  <c r="E7413" i="3"/>
  <c r="E7414" i="3"/>
  <c r="E7415" i="3"/>
  <c r="E7416" i="3"/>
  <c r="E7417" i="3"/>
  <c r="E7418" i="3"/>
  <c r="E7419" i="3"/>
  <c r="E7420" i="3"/>
  <c r="E7421" i="3"/>
  <c r="E7422" i="3"/>
  <c r="E7423" i="3"/>
  <c r="E7424" i="3"/>
  <c r="E7425" i="3"/>
  <c r="E7426" i="3"/>
  <c r="E7427" i="3"/>
  <c r="E7428" i="3"/>
  <c r="E7429" i="3"/>
  <c r="E7430" i="3"/>
  <c r="E7431" i="3"/>
  <c r="E7432" i="3"/>
  <c r="E7433" i="3"/>
  <c r="E7434" i="3"/>
  <c r="E7435" i="3"/>
  <c r="E7436" i="3"/>
  <c r="E7437" i="3"/>
  <c r="E7438" i="3"/>
  <c r="E7439" i="3"/>
  <c r="E7440" i="3"/>
  <c r="E7441" i="3"/>
  <c r="E7442" i="3"/>
  <c r="E7443" i="3"/>
  <c r="E7444" i="3"/>
  <c r="E7445" i="3"/>
  <c r="E7446" i="3"/>
  <c r="E7447" i="3"/>
  <c r="E7448" i="3"/>
  <c r="E7449" i="3"/>
  <c r="E7450" i="3"/>
  <c r="E7451" i="3"/>
  <c r="E7452" i="3"/>
  <c r="E7453" i="3"/>
  <c r="E7454" i="3"/>
  <c r="E7455" i="3"/>
  <c r="E7456" i="3"/>
  <c r="E7457" i="3"/>
  <c r="E7458" i="3"/>
  <c r="E7459" i="3"/>
  <c r="E7460" i="3"/>
  <c r="E7461" i="3"/>
  <c r="E7462" i="3"/>
  <c r="E7463" i="3"/>
  <c r="E7464" i="3"/>
  <c r="E7465" i="3"/>
  <c r="E7466" i="3"/>
  <c r="E7467" i="3"/>
  <c r="E7468" i="3"/>
  <c r="E7469" i="3"/>
  <c r="E7470" i="3"/>
  <c r="E7471" i="3"/>
  <c r="E7472" i="3"/>
  <c r="E7473" i="3"/>
  <c r="E7474" i="3"/>
  <c r="E7475" i="3"/>
  <c r="E7476" i="3"/>
  <c r="E7477" i="3"/>
  <c r="E7478" i="3"/>
  <c r="E7479" i="3"/>
  <c r="E7480" i="3"/>
  <c r="E7481" i="3"/>
  <c r="E7482" i="3"/>
  <c r="E7483" i="3"/>
  <c r="E7484" i="3"/>
  <c r="E7485" i="3"/>
  <c r="E7486" i="3"/>
  <c r="E7487" i="3"/>
  <c r="E7488" i="3"/>
  <c r="E7489" i="3"/>
  <c r="E7490" i="3"/>
  <c r="E7491" i="3"/>
  <c r="E7492" i="3"/>
  <c r="E7493" i="3"/>
  <c r="E7494" i="3"/>
  <c r="E7495" i="3"/>
  <c r="E7496" i="3"/>
  <c r="E7497" i="3"/>
  <c r="E7498" i="3"/>
  <c r="E7499" i="3"/>
  <c r="E7500" i="3"/>
  <c r="E7501" i="3"/>
  <c r="E7502" i="3"/>
  <c r="E7503" i="3"/>
  <c r="E7504" i="3"/>
  <c r="E7505" i="3"/>
  <c r="E7506" i="3"/>
  <c r="E7507" i="3"/>
  <c r="E7508" i="3"/>
  <c r="E7509" i="3"/>
  <c r="E7510" i="3"/>
  <c r="E7511" i="3"/>
  <c r="E7512" i="3"/>
  <c r="E7513" i="3"/>
  <c r="E7514" i="3"/>
  <c r="E7515" i="3"/>
  <c r="E7516" i="3"/>
  <c r="E7517" i="3"/>
  <c r="E7518" i="3"/>
  <c r="E7519" i="3"/>
  <c r="E7520" i="3"/>
  <c r="E7521" i="3"/>
  <c r="E7522" i="3"/>
  <c r="E7523" i="3"/>
  <c r="E7524" i="3"/>
  <c r="E7525" i="3"/>
  <c r="E7526" i="3"/>
  <c r="E7527" i="3"/>
  <c r="E7528" i="3"/>
  <c r="E7529" i="3"/>
  <c r="E7530" i="3"/>
  <c r="E7531" i="3"/>
  <c r="E7532" i="3"/>
  <c r="E7533" i="3"/>
  <c r="E7534" i="3"/>
  <c r="E7535" i="3"/>
  <c r="E7536" i="3"/>
  <c r="E7537" i="3"/>
  <c r="E7538" i="3"/>
  <c r="E7539" i="3"/>
  <c r="E7540" i="3"/>
  <c r="E7541" i="3"/>
  <c r="E7542" i="3"/>
  <c r="E7543" i="3"/>
  <c r="E7544" i="3"/>
  <c r="E7545" i="3"/>
  <c r="E7546" i="3"/>
  <c r="E7547" i="3"/>
  <c r="E7548" i="3"/>
  <c r="E7549" i="3"/>
  <c r="E7550" i="3"/>
  <c r="E7551" i="3"/>
  <c r="E7552" i="3"/>
  <c r="E7553" i="3"/>
  <c r="E7554" i="3"/>
  <c r="E7555" i="3"/>
  <c r="E7556" i="3"/>
  <c r="E7557" i="3"/>
  <c r="E7558" i="3"/>
  <c r="E7559" i="3"/>
  <c r="E7560" i="3"/>
  <c r="E7561" i="3"/>
  <c r="E7562" i="3"/>
  <c r="E7563" i="3"/>
  <c r="E7564" i="3"/>
  <c r="E7565" i="3"/>
  <c r="E7566" i="3"/>
  <c r="E7567" i="3"/>
  <c r="E7568" i="3"/>
  <c r="E7569" i="3"/>
  <c r="E7570" i="3"/>
  <c r="E7571" i="3"/>
  <c r="E7572" i="3"/>
  <c r="E7573" i="3"/>
  <c r="E7574" i="3"/>
  <c r="E7575" i="3"/>
  <c r="E7576" i="3"/>
  <c r="E7577" i="3"/>
  <c r="E7578" i="3"/>
  <c r="E7579" i="3"/>
  <c r="E7580" i="3"/>
  <c r="E7581" i="3"/>
  <c r="E7582" i="3"/>
  <c r="E7583" i="3"/>
  <c r="E7584" i="3"/>
  <c r="E7585" i="3"/>
  <c r="E7586" i="3"/>
  <c r="E7587" i="3"/>
  <c r="E7588" i="3"/>
  <c r="E7589" i="3"/>
  <c r="E7590" i="3"/>
  <c r="E7591" i="3"/>
  <c r="E7592" i="3"/>
  <c r="E7593" i="3"/>
  <c r="E7594" i="3"/>
  <c r="E7595" i="3"/>
  <c r="E7596" i="3"/>
  <c r="E7597" i="3"/>
  <c r="E7598" i="3"/>
  <c r="E7599" i="3"/>
  <c r="E7600" i="3"/>
  <c r="E7601" i="3"/>
  <c r="E7602" i="3"/>
  <c r="E7603" i="3"/>
  <c r="E7604" i="3"/>
  <c r="E7605" i="3"/>
  <c r="E7606" i="3"/>
  <c r="E7607" i="3"/>
  <c r="E7608" i="3"/>
  <c r="E7609" i="3"/>
  <c r="E7610" i="3"/>
  <c r="E7611" i="3"/>
  <c r="E7612" i="3"/>
  <c r="E7613" i="3"/>
  <c r="E7614" i="3"/>
  <c r="E7615" i="3"/>
  <c r="E7616" i="3"/>
  <c r="E7617" i="3"/>
  <c r="E7618" i="3"/>
  <c r="E7619" i="3"/>
  <c r="E7620" i="3"/>
  <c r="E7621" i="3"/>
  <c r="E7622" i="3"/>
  <c r="E7623" i="3"/>
  <c r="E7624" i="3"/>
  <c r="E7625" i="3"/>
  <c r="E7626" i="3"/>
  <c r="E7627" i="3"/>
  <c r="E7628" i="3"/>
  <c r="E7629" i="3"/>
  <c r="E7630" i="3"/>
  <c r="E7631" i="3"/>
  <c r="E7632" i="3"/>
  <c r="E7633" i="3"/>
  <c r="E7634" i="3"/>
  <c r="E7635" i="3"/>
  <c r="E7636" i="3"/>
  <c r="E7637" i="3"/>
  <c r="E7638" i="3"/>
  <c r="E7639" i="3"/>
  <c r="E7640" i="3"/>
  <c r="E7641" i="3"/>
  <c r="E7642" i="3"/>
  <c r="E7643" i="3"/>
  <c r="E7644" i="3"/>
  <c r="E7645" i="3"/>
  <c r="E7646" i="3"/>
  <c r="E7647" i="3"/>
  <c r="E7648" i="3"/>
  <c r="E7649" i="3"/>
  <c r="E7650" i="3"/>
  <c r="E7651" i="3"/>
  <c r="E7652" i="3"/>
  <c r="E7653" i="3"/>
  <c r="E7654" i="3"/>
  <c r="E7655" i="3"/>
  <c r="E7656" i="3"/>
  <c r="E7657" i="3"/>
  <c r="E7658" i="3"/>
  <c r="E7659" i="3"/>
  <c r="E7660" i="3"/>
  <c r="E7661" i="3"/>
  <c r="E7662" i="3"/>
  <c r="E7663" i="3"/>
  <c r="E7664" i="3"/>
  <c r="E7665" i="3"/>
  <c r="E7666" i="3"/>
  <c r="E7667" i="3"/>
  <c r="E7668" i="3"/>
  <c r="E7669" i="3"/>
  <c r="E7670" i="3"/>
  <c r="E7671" i="3"/>
  <c r="E7672" i="3"/>
  <c r="E7673" i="3"/>
  <c r="E7674" i="3"/>
  <c r="E7675" i="3"/>
  <c r="E7676" i="3"/>
  <c r="E7677" i="3"/>
  <c r="E7678" i="3"/>
  <c r="E7679" i="3"/>
  <c r="E7680" i="3"/>
  <c r="E7681" i="3"/>
  <c r="E7682" i="3"/>
  <c r="E7683" i="3"/>
  <c r="E7684" i="3"/>
  <c r="E7685" i="3"/>
  <c r="E7686" i="3"/>
  <c r="E7687" i="3"/>
  <c r="E7688" i="3"/>
  <c r="E7689" i="3"/>
  <c r="E7690" i="3"/>
  <c r="E7691" i="3"/>
  <c r="E7692" i="3"/>
  <c r="E7693" i="3"/>
  <c r="E7694" i="3"/>
  <c r="E7695" i="3"/>
  <c r="E7696" i="3"/>
  <c r="E7697" i="3"/>
  <c r="E7698" i="3"/>
  <c r="E7699" i="3"/>
  <c r="E7700" i="3"/>
  <c r="E7701" i="3"/>
  <c r="E7702" i="3"/>
  <c r="E7703" i="3"/>
  <c r="E7704" i="3"/>
  <c r="E7705" i="3"/>
  <c r="E7706" i="3"/>
  <c r="E7707" i="3"/>
  <c r="E7708" i="3"/>
  <c r="E7709" i="3"/>
  <c r="E7710" i="3"/>
  <c r="E7711" i="3"/>
  <c r="E7712" i="3"/>
  <c r="E7713" i="3"/>
  <c r="E7714" i="3"/>
  <c r="E7715" i="3"/>
  <c r="E7716" i="3"/>
  <c r="E7717" i="3"/>
  <c r="E7718" i="3"/>
  <c r="E7719" i="3"/>
  <c r="E7720" i="3"/>
  <c r="E7721" i="3"/>
  <c r="E7722" i="3"/>
  <c r="E7723" i="3"/>
  <c r="E7724" i="3"/>
  <c r="E7725" i="3"/>
  <c r="E7726" i="3"/>
  <c r="E7727" i="3"/>
  <c r="E7728" i="3"/>
  <c r="E7729" i="3"/>
  <c r="E7730" i="3"/>
  <c r="E7731" i="3"/>
  <c r="E7732" i="3"/>
  <c r="E7733" i="3"/>
  <c r="E7734" i="3"/>
  <c r="E7735" i="3"/>
  <c r="E7736" i="3"/>
  <c r="E7737" i="3"/>
  <c r="E7738" i="3"/>
  <c r="E7739" i="3"/>
  <c r="E7740" i="3"/>
  <c r="E7741" i="3"/>
  <c r="E7742" i="3"/>
  <c r="E7743" i="3"/>
  <c r="E7744" i="3"/>
  <c r="E7745" i="3"/>
  <c r="E7746" i="3"/>
  <c r="E7747" i="3"/>
  <c r="E7748" i="3"/>
  <c r="E7749" i="3"/>
  <c r="E7750" i="3"/>
  <c r="E7751" i="3"/>
  <c r="E7752" i="3"/>
  <c r="E7753" i="3"/>
  <c r="E7754" i="3"/>
  <c r="E7755" i="3"/>
  <c r="E7756" i="3"/>
  <c r="E7757" i="3"/>
  <c r="E7758" i="3"/>
  <c r="E7759" i="3"/>
  <c r="E7760" i="3"/>
  <c r="E7761" i="3"/>
  <c r="E7762" i="3"/>
  <c r="E7763" i="3"/>
  <c r="E7764" i="3"/>
  <c r="E7765" i="3"/>
  <c r="E7766" i="3"/>
  <c r="E7767" i="3"/>
  <c r="E7768" i="3"/>
  <c r="E7769" i="3"/>
  <c r="E7770" i="3"/>
  <c r="E7771" i="3"/>
  <c r="E7772" i="3"/>
  <c r="E7773" i="3"/>
  <c r="E7774" i="3"/>
  <c r="E7775" i="3"/>
  <c r="E7776" i="3"/>
  <c r="E7777" i="3"/>
  <c r="E7778" i="3"/>
  <c r="E7779" i="3"/>
  <c r="E7780" i="3"/>
  <c r="E7781" i="3"/>
  <c r="E7782" i="3"/>
  <c r="E7783" i="3"/>
  <c r="E7784" i="3"/>
  <c r="E7785" i="3"/>
  <c r="E7786" i="3"/>
  <c r="E7787" i="3"/>
  <c r="E7788" i="3"/>
  <c r="E7789" i="3"/>
  <c r="E7790" i="3"/>
  <c r="E7791" i="3"/>
  <c r="E7792" i="3"/>
  <c r="E7793" i="3"/>
  <c r="E7794" i="3"/>
  <c r="E7795" i="3"/>
  <c r="E7796" i="3"/>
  <c r="E7797" i="3"/>
  <c r="E7798" i="3"/>
  <c r="E7799" i="3"/>
  <c r="E7800" i="3"/>
  <c r="E7801" i="3"/>
  <c r="E7802" i="3"/>
  <c r="E7803" i="3"/>
  <c r="E7804" i="3"/>
  <c r="E7805" i="3"/>
  <c r="E7806" i="3"/>
  <c r="E7807" i="3"/>
  <c r="E7808" i="3"/>
  <c r="E7809" i="3"/>
  <c r="E7810" i="3"/>
  <c r="E7811" i="3"/>
  <c r="E7812" i="3"/>
  <c r="E7813" i="3"/>
  <c r="E7814" i="3"/>
  <c r="E7815" i="3"/>
  <c r="E7816" i="3"/>
  <c r="E7817" i="3"/>
  <c r="E7818" i="3"/>
  <c r="E7819" i="3"/>
  <c r="E7820" i="3"/>
  <c r="E7821" i="3"/>
  <c r="E7822" i="3"/>
  <c r="E7823" i="3"/>
  <c r="E7824" i="3"/>
  <c r="E7825" i="3"/>
  <c r="E7826" i="3"/>
  <c r="E7827" i="3"/>
  <c r="E7828" i="3"/>
  <c r="E7829" i="3"/>
  <c r="E7830" i="3"/>
  <c r="E7831" i="3"/>
  <c r="E7832" i="3"/>
  <c r="E7833" i="3"/>
  <c r="E7834" i="3"/>
  <c r="E7835" i="3"/>
  <c r="E7836" i="3"/>
  <c r="E7837" i="3"/>
  <c r="E7838" i="3"/>
  <c r="E7839" i="3"/>
  <c r="E7840" i="3"/>
  <c r="E7841" i="3"/>
  <c r="E7842" i="3"/>
  <c r="E7843" i="3"/>
  <c r="E7844" i="3"/>
  <c r="E7845" i="3"/>
  <c r="E7846" i="3"/>
  <c r="E7847" i="3"/>
  <c r="E7848" i="3"/>
  <c r="E7849" i="3"/>
  <c r="E7850" i="3"/>
  <c r="E7851" i="3"/>
  <c r="E7852" i="3"/>
  <c r="E7853" i="3"/>
  <c r="E7854" i="3"/>
  <c r="E7855" i="3"/>
  <c r="E7856" i="3"/>
  <c r="E7857" i="3"/>
  <c r="E7858" i="3"/>
  <c r="E7859" i="3"/>
  <c r="E7860" i="3"/>
  <c r="E7861" i="3"/>
  <c r="E7862" i="3"/>
  <c r="E7863" i="3"/>
  <c r="E7864" i="3"/>
  <c r="E7865" i="3"/>
  <c r="E7866" i="3"/>
  <c r="E7867" i="3"/>
  <c r="E7868" i="3"/>
  <c r="E7869" i="3"/>
  <c r="E7870" i="3"/>
  <c r="E7871" i="3"/>
  <c r="E7872" i="3"/>
  <c r="E7873" i="3"/>
  <c r="E7874" i="3"/>
  <c r="E7875" i="3"/>
  <c r="E7876" i="3"/>
  <c r="E7877" i="3"/>
  <c r="E7878" i="3"/>
  <c r="E7879" i="3"/>
  <c r="E7880" i="3"/>
  <c r="E7881" i="3"/>
  <c r="E7882" i="3"/>
  <c r="E7883" i="3"/>
  <c r="E7884" i="3"/>
  <c r="E7885" i="3"/>
  <c r="E7886" i="3"/>
  <c r="E7887" i="3"/>
  <c r="E7888" i="3"/>
  <c r="E7889" i="3"/>
  <c r="E7890" i="3"/>
  <c r="E7891" i="3"/>
  <c r="E7892" i="3"/>
  <c r="E7893" i="3"/>
  <c r="E7894" i="3"/>
  <c r="E7895" i="3"/>
  <c r="E7896" i="3"/>
  <c r="E7897" i="3"/>
  <c r="E7898" i="3"/>
  <c r="E7899" i="3"/>
  <c r="E7900" i="3"/>
  <c r="E7901" i="3"/>
  <c r="E7902" i="3"/>
  <c r="E7903" i="3"/>
  <c r="E7904" i="3"/>
  <c r="E7905" i="3"/>
  <c r="E7906" i="3"/>
  <c r="E7907" i="3"/>
  <c r="E7908" i="3"/>
  <c r="E7909" i="3"/>
  <c r="E7910" i="3"/>
  <c r="E7911" i="3"/>
  <c r="E7912" i="3"/>
  <c r="E7913" i="3"/>
  <c r="E7914" i="3"/>
  <c r="E7915" i="3"/>
  <c r="E7916" i="3"/>
  <c r="E7917" i="3"/>
  <c r="E7918" i="3"/>
  <c r="E7919" i="3"/>
  <c r="E7920" i="3"/>
  <c r="E7921" i="3"/>
  <c r="E7922" i="3"/>
  <c r="E7923" i="3"/>
  <c r="E7924" i="3"/>
  <c r="E7925" i="3"/>
  <c r="E7926" i="3"/>
  <c r="E7927" i="3"/>
  <c r="E7928" i="3"/>
  <c r="E7929" i="3"/>
  <c r="E7930" i="3"/>
  <c r="E7931" i="3"/>
  <c r="E7932" i="3"/>
  <c r="E7933" i="3"/>
  <c r="E7934" i="3"/>
  <c r="E7935" i="3"/>
  <c r="E7936" i="3"/>
  <c r="E7937" i="3"/>
  <c r="E7938" i="3"/>
  <c r="E7939" i="3"/>
  <c r="E7940" i="3"/>
  <c r="E7941" i="3"/>
  <c r="E7942" i="3"/>
  <c r="E7943" i="3"/>
  <c r="E7944" i="3"/>
  <c r="E7945" i="3"/>
  <c r="E7946" i="3"/>
  <c r="E7947" i="3"/>
  <c r="E7948" i="3"/>
  <c r="E7949" i="3"/>
  <c r="E7950" i="3"/>
  <c r="E7951" i="3"/>
  <c r="E7952" i="3"/>
  <c r="E7953" i="3"/>
  <c r="E7954" i="3"/>
  <c r="E7955" i="3"/>
  <c r="E7956" i="3"/>
  <c r="E7957" i="3"/>
  <c r="E7958" i="3"/>
  <c r="E7959" i="3"/>
  <c r="E7960" i="3"/>
  <c r="E7961" i="3"/>
  <c r="E7962" i="3"/>
  <c r="E7963" i="3"/>
  <c r="E7964" i="3"/>
  <c r="E7965" i="3"/>
  <c r="E7966" i="3"/>
  <c r="E7967" i="3"/>
  <c r="E7968" i="3"/>
  <c r="E7969" i="3"/>
  <c r="E7970" i="3"/>
  <c r="E7971" i="3"/>
  <c r="E7972" i="3"/>
  <c r="E7973" i="3"/>
  <c r="E7974" i="3"/>
  <c r="E7975" i="3"/>
  <c r="E7976" i="3"/>
  <c r="E7977" i="3"/>
  <c r="E7978" i="3"/>
  <c r="E7979" i="3"/>
  <c r="E7980" i="3"/>
  <c r="E7981" i="3"/>
  <c r="E7982" i="3"/>
  <c r="E7983" i="3"/>
  <c r="E7984" i="3"/>
  <c r="E7985" i="3"/>
  <c r="E7986" i="3"/>
  <c r="E7987" i="3"/>
  <c r="E7988" i="3"/>
  <c r="E7989" i="3"/>
  <c r="E7990" i="3"/>
  <c r="E7991" i="3"/>
  <c r="E7992" i="3"/>
  <c r="E7993" i="3"/>
  <c r="E7994" i="3"/>
  <c r="E7995" i="3"/>
  <c r="E7996" i="3"/>
  <c r="E7997" i="3"/>
  <c r="E7998" i="3"/>
  <c r="E7999" i="3"/>
  <c r="E8000" i="3"/>
  <c r="E8001" i="3"/>
  <c r="E8002" i="3"/>
  <c r="E8003" i="3"/>
  <c r="E8004" i="3"/>
  <c r="E8005" i="3"/>
  <c r="E8006" i="3"/>
  <c r="E8007" i="3"/>
  <c r="E8008" i="3"/>
  <c r="E8009" i="3"/>
  <c r="E8010" i="3"/>
  <c r="E8011" i="3"/>
  <c r="E8012" i="3"/>
  <c r="E8013" i="3"/>
  <c r="E8014" i="3"/>
  <c r="E8015" i="3"/>
  <c r="E8016" i="3"/>
  <c r="E8017" i="3"/>
  <c r="E8018" i="3"/>
  <c r="E8019" i="3"/>
  <c r="E8020" i="3"/>
  <c r="E8021" i="3"/>
  <c r="E8022" i="3"/>
  <c r="E8023" i="3"/>
  <c r="E8024" i="3"/>
  <c r="E8025" i="3"/>
  <c r="E8026" i="3"/>
  <c r="E8027" i="3"/>
  <c r="E8028" i="3"/>
  <c r="E8029" i="3"/>
  <c r="E8030" i="3"/>
  <c r="E8031" i="3"/>
  <c r="E8032" i="3"/>
  <c r="E8033" i="3"/>
  <c r="E8034" i="3"/>
  <c r="E8035" i="3"/>
  <c r="E8036" i="3"/>
  <c r="E8037" i="3"/>
  <c r="E8038" i="3"/>
  <c r="E8039" i="3"/>
  <c r="E8040" i="3"/>
  <c r="E8041" i="3"/>
  <c r="E8042" i="3"/>
  <c r="E8043" i="3"/>
  <c r="E8044" i="3"/>
  <c r="E8045" i="3"/>
  <c r="E8046" i="3"/>
  <c r="E8047" i="3"/>
  <c r="E8048" i="3"/>
  <c r="E8049" i="3"/>
  <c r="E8050" i="3"/>
  <c r="E8051" i="3"/>
  <c r="E8052" i="3"/>
  <c r="E8053" i="3"/>
  <c r="E8054" i="3"/>
  <c r="E8055" i="3"/>
  <c r="E8056" i="3"/>
  <c r="E8057" i="3"/>
  <c r="E8058" i="3"/>
  <c r="E8059" i="3"/>
  <c r="E8060" i="3"/>
  <c r="E8061" i="3"/>
  <c r="E8062" i="3"/>
  <c r="E8063" i="3"/>
  <c r="E8064" i="3"/>
  <c r="E8065" i="3"/>
  <c r="E8066" i="3"/>
  <c r="E8067" i="3"/>
  <c r="E8068" i="3"/>
  <c r="E8069" i="3"/>
  <c r="E8070" i="3"/>
  <c r="E8071" i="3"/>
  <c r="E8072" i="3"/>
  <c r="E8073" i="3"/>
  <c r="E8074" i="3"/>
  <c r="E8075" i="3"/>
  <c r="E8076" i="3"/>
  <c r="E8077" i="3"/>
  <c r="E8078" i="3"/>
  <c r="E8079" i="3"/>
  <c r="E8080" i="3"/>
  <c r="E8081" i="3"/>
  <c r="E8082" i="3"/>
  <c r="E8083" i="3"/>
  <c r="E8084" i="3"/>
  <c r="E8085" i="3"/>
  <c r="E8086" i="3"/>
  <c r="E8087" i="3"/>
  <c r="E8088" i="3"/>
  <c r="E8089" i="3"/>
  <c r="E8090" i="3"/>
  <c r="E8091" i="3"/>
  <c r="E8092" i="3"/>
  <c r="E8093" i="3"/>
  <c r="E8094" i="3"/>
  <c r="E8095" i="3"/>
  <c r="E8096" i="3"/>
  <c r="E8097" i="3"/>
  <c r="E8098" i="3"/>
  <c r="E8099" i="3"/>
  <c r="E8100" i="3"/>
  <c r="E8101" i="3"/>
  <c r="E8102" i="3"/>
  <c r="E8103" i="3"/>
  <c r="E8104" i="3"/>
  <c r="E8105" i="3"/>
  <c r="E8106" i="3"/>
  <c r="E8107" i="3"/>
  <c r="E8108" i="3"/>
  <c r="E8109" i="3"/>
  <c r="E8110" i="3"/>
  <c r="E8111" i="3"/>
  <c r="E8112" i="3"/>
  <c r="E8113" i="3"/>
  <c r="E8114" i="3"/>
  <c r="E8115" i="3"/>
  <c r="E8116" i="3"/>
  <c r="E8117" i="3"/>
  <c r="E8118" i="3"/>
  <c r="E8119" i="3"/>
  <c r="E8120" i="3"/>
  <c r="E8121" i="3"/>
  <c r="E8122" i="3"/>
  <c r="E8123" i="3"/>
  <c r="E8124" i="3"/>
  <c r="E8125" i="3"/>
  <c r="E8126" i="3"/>
  <c r="E8127" i="3"/>
  <c r="E8128" i="3"/>
  <c r="E8129" i="3"/>
  <c r="E8130" i="3"/>
  <c r="E8131" i="3"/>
  <c r="E8132" i="3"/>
  <c r="E8133" i="3"/>
  <c r="E8134" i="3"/>
  <c r="E8135" i="3"/>
  <c r="E8136" i="3"/>
  <c r="E8137" i="3"/>
  <c r="E8138" i="3"/>
  <c r="E8139" i="3"/>
  <c r="E8140" i="3"/>
  <c r="E8141" i="3"/>
  <c r="E8142" i="3"/>
  <c r="E8143" i="3"/>
  <c r="E8144" i="3"/>
  <c r="E8145" i="3"/>
  <c r="E8146" i="3"/>
  <c r="E8147" i="3"/>
  <c r="E8148" i="3"/>
  <c r="E8149" i="3"/>
  <c r="E8150" i="3"/>
  <c r="E8151" i="3"/>
  <c r="E8152" i="3"/>
  <c r="E8153" i="3"/>
  <c r="E8154" i="3"/>
  <c r="E8155" i="3"/>
  <c r="E8156" i="3"/>
  <c r="E8157" i="3"/>
  <c r="E8158" i="3"/>
  <c r="E8159" i="3"/>
  <c r="E8160" i="3"/>
  <c r="E8161" i="3"/>
  <c r="E8162" i="3"/>
  <c r="E8163" i="3"/>
  <c r="E8164" i="3"/>
  <c r="E8165" i="3"/>
  <c r="E8166" i="3"/>
  <c r="E8167" i="3"/>
  <c r="E8168" i="3"/>
  <c r="E8169" i="3"/>
  <c r="E8170" i="3"/>
  <c r="E8171" i="3"/>
  <c r="E8172" i="3"/>
  <c r="E8173" i="3"/>
  <c r="E8174" i="3"/>
  <c r="E8175" i="3"/>
  <c r="E8176" i="3"/>
  <c r="E8177" i="3"/>
  <c r="E8178" i="3"/>
  <c r="E8179" i="3"/>
  <c r="E8180" i="3"/>
  <c r="E8181" i="3"/>
  <c r="E8182" i="3"/>
  <c r="E8183" i="3"/>
  <c r="E8184" i="3"/>
  <c r="E8185" i="3"/>
  <c r="E8186" i="3"/>
  <c r="E8187" i="3"/>
  <c r="E8188" i="3"/>
  <c r="E8189" i="3"/>
  <c r="E8190" i="3"/>
  <c r="E8191" i="3"/>
  <c r="E8192" i="3"/>
  <c r="E8193" i="3"/>
  <c r="E8194" i="3"/>
  <c r="E8195" i="3"/>
  <c r="E8196" i="3"/>
  <c r="E8197" i="3"/>
  <c r="E8198" i="3"/>
  <c r="E8199" i="3"/>
  <c r="E8200" i="3"/>
  <c r="E8201" i="3"/>
  <c r="E8202" i="3"/>
  <c r="E8203" i="3"/>
  <c r="E8204" i="3"/>
  <c r="E8205" i="3"/>
  <c r="E8206" i="3"/>
  <c r="E8207" i="3"/>
  <c r="E8208" i="3"/>
  <c r="E8209" i="3"/>
  <c r="E8210" i="3"/>
  <c r="E8211" i="3"/>
  <c r="E8212" i="3"/>
  <c r="E8213" i="3"/>
  <c r="E8214" i="3"/>
  <c r="E8215" i="3"/>
  <c r="E8216" i="3"/>
  <c r="E8217" i="3"/>
  <c r="E8218" i="3"/>
  <c r="E8219" i="3"/>
  <c r="E8220" i="3"/>
  <c r="E8221" i="3"/>
  <c r="E8222" i="3"/>
  <c r="E8223" i="3"/>
  <c r="E8224" i="3"/>
  <c r="E8225" i="3"/>
  <c r="E8226" i="3"/>
  <c r="E8227" i="3"/>
  <c r="E8228" i="3"/>
  <c r="E8229" i="3"/>
  <c r="E8230" i="3"/>
  <c r="E8231" i="3"/>
  <c r="E8232" i="3"/>
  <c r="E8233" i="3"/>
  <c r="E8234" i="3"/>
  <c r="E8235" i="3"/>
  <c r="E8236" i="3"/>
  <c r="E8237" i="3"/>
  <c r="E8238" i="3"/>
  <c r="E8239" i="3"/>
  <c r="E8240" i="3"/>
  <c r="E8241" i="3"/>
  <c r="E8242" i="3"/>
  <c r="E8243" i="3"/>
  <c r="E8244" i="3"/>
  <c r="E8245" i="3"/>
  <c r="E8246" i="3"/>
  <c r="E8247" i="3"/>
  <c r="E8248" i="3"/>
  <c r="E8249" i="3"/>
  <c r="E8250" i="3"/>
  <c r="E8251" i="3"/>
  <c r="E8252" i="3"/>
  <c r="E8253" i="3"/>
  <c r="E8254" i="3"/>
  <c r="E8255" i="3"/>
  <c r="E8256" i="3"/>
  <c r="E8257" i="3"/>
  <c r="E8258" i="3"/>
  <c r="E8259" i="3"/>
  <c r="E8260" i="3"/>
  <c r="E8261" i="3"/>
  <c r="E8262" i="3"/>
  <c r="E8263" i="3"/>
  <c r="E8264" i="3"/>
  <c r="E8265" i="3"/>
  <c r="E8266" i="3"/>
  <c r="E8267" i="3"/>
  <c r="E8268" i="3"/>
  <c r="E8269" i="3"/>
  <c r="E8270" i="3"/>
  <c r="E8271" i="3"/>
  <c r="E8272" i="3"/>
  <c r="E8273" i="3"/>
  <c r="E8274" i="3"/>
  <c r="E8275" i="3"/>
  <c r="E8276" i="3"/>
  <c r="E8277" i="3"/>
  <c r="E8278" i="3"/>
  <c r="E8279" i="3"/>
  <c r="E8280" i="3"/>
  <c r="E8281" i="3"/>
  <c r="E8282" i="3"/>
  <c r="E8283" i="3"/>
  <c r="E8284" i="3"/>
  <c r="E8285" i="3"/>
  <c r="E8286" i="3"/>
  <c r="E8287" i="3"/>
  <c r="E8288" i="3"/>
  <c r="E8289" i="3"/>
  <c r="E8290" i="3"/>
  <c r="E8291" i="3"/>
  <c r="E8292" i="3"/>
  <c r="E8293" i="3"/>
  <c r="E8294" i="3"/>
  <c r="E8295" i="3"/>
  <c r="E8296" i="3"/>
  <c r="E8297" i="3"/>
  <c r="E8298" i="3"/>
  <c r="E8299" i="3"/>
  <c r="E8300" i="3"/>
  <c r="E8301" i="3"/>
  <c r="E8302" i="3"/>
  <c r="E8303" i="3"/>
  <c r="E8304" i="3"/>
  <c r="E8305" i="3"/>
  <c r="E8306" i="3"/>
  <c r="E8307" i="3"/>
  <c r="E8308" i="3"/>
  <c r="E8309" i="3"/>
  <c r="E8310" i="3"/>
  <c r="E8311" i="3"/>
  <c r="E8312" i="3"/>
  <c r="E8313" i="3"/>
  <c r="E8314" i="3"/>
  <c r="E8315" i="3"/>
  <c r="E8316" i="3"/>
  <c r="E8317" i="3"/>
  <c r="E8318" i="3"/>
  <c r="E8319" i="3"/>
  <c r="E8320" i="3"/>
  <c r="E8321" i="3"/>
  <c r="E8322" i="3"/>
  <c r="E8323" i="3"/>
  <c r="E8324" i="3"/>
  <c r="E8325" i="3"/>
  <c r="E8326" i="3"/>
  <c r="E8327" i="3"/>
  <c r="E8328" i="3"/>
  <c r="E8329" i="3"/>
  <c r="E8330" i="3"/>
  <c r="E8331" i="3"/>
  <c r="E8332" i="3"/>
  <c r="E8333" i="3"/>
  <c r="E8334" i="3"/>
  <c r="E8335" i="3"/>
  <c r="E8336" i="3"/>
  <c r="E8337" i="3"/>
  <c r="E8338" i="3"/>
  <c r="E8339" i="3"/>
  <c r="E8340" i="3"/>
  <c r="E8341" i="3"/>
  <c r="E8342" i="3"/>
  <c r="E8343" i="3"/>
  <c r="E8344" i="3"/>
  <c r="E8345" i="3"/>
  <c r="E8346" i="3"/>
  <c r="E8347" i="3"/>
  <c r="E8348" i="3"/>
  <c r="E8349" i="3"/>
  <c r="E8350" i="3"/>
  <c r="E8351" i="3"/>
  <c r="E8352" i="3"/>
  <c r="E8353" i="3"/>
  <c r="E8354" i="3"/>
  <c r="E8355" i="3"/>
  <c r="E8356" i="3"/>
  <c r="E8357" i="3"/>
  <c r="E8358" i="3"/>
  <c r="E8359" i="3"/>
  <c r="E8360" i="3"/>
  <c r="E8361" i="3"/>
  <c r="E8362" i="3"/>
  <c r="E8363" i="3"/>
  <c r="E8364" i="3"/>
  <c r="E8365" i="3"/>
  <c r="E8366" i="3"/>
  <c r="E8367" i="3"/>
  <c r="E8368" i="3"/>
  <c r="E8369" i="3"/>
  <c r="E8370" i="3"/>
  <c r="E8371" i="3"/>
  <c r="E8372" i="3"/>
  <c r="E8373" i="3"/>
  <c r="E8374" i="3"/>
  <c r="E8375" i="3"/>
  <c r="E8376" i="3"/>
  <c r="E8377" i="3"/>
  <c r="E8378" i="3"/>
  <c r="E8379" i="3"/>
  <c r="E8380" i="3"/>
  <c r="E8381" i="3"/>
  <c r="E8382" i="3"/>
  <c r="E8383" i="3"/>
  <c r="E8384" i="3"/>
  <c r="E8385" i="3"/>
  <c r="E8386" i="3"/>
  <c r="E8387" i="3"/>
  <c r="E8388" i="3"/>
  <c r="E8389" i="3"/>
  <c r="E8390" i="3"/>
  <c r="E8391" i="3"/>
  <c r="E8392" i="3"/>
  <c r="E8393" i="3"/>
  <c r="E8394" i="3"/>
  <c r="E8395" i="3"/>
  <c r="E8396" i="3"/>
  <c r="E8397" i="3"/>
  <c r="E8398" i="3"/>
  <c r="E8399" i="3"/>
  <c r="E8400" i="3"/>
  <c r="E8401" i="3"/>
  <c r="E8402" i="3"/>
  <c r="E8403" i="3"/>
  <c r="E8404" i="3"/>
  <c r="E8405" i="3"/>
  <c r="E8406" i="3"/>
  <c r="E8407" i="3"/>
  <c r="E8408" i="3"/>
  <c r="E8409" i="3"/>
  <c r="E8410" i="3"/>
  <c r="E8411" i="3"/>
  <c r="E8412" i="3"/>
  <c r="E8413" i="3"/>
  <c r="E8414" i="3"/>
  <c r="E8415" i="3"/>
  <c r="E8416" i="3"/>
  <c r="E8417" i="3"/>
  <c r="E8418" i="3"/>
  <c r="E8419" i="3"/>
  <c r="E8420" i="3"/>
  <c r="E8421" i="3"/>
  <c r="E8422" i="3"/>
  <c r="E8423" i="3"/>
  <c r="E8424" i="3"/>
  <c r="E8425" i="3"/>
  <c r="E8426" i="3"/>
  <c r="E8427" i="3"/>
  <c r="E8428" i="3"/>
  <c r="E8429" i="3"/>
  <c r="E8430" i="3"/>
  <c r="E8431" i="3"/>
  <c r="E8432" i="3"/>
  <c r="E8433" i="3"/>
  <c r="E8434" i="3"/>
  <c r="E8435" i="3"/>
  <c r="E8436" i="3"/>
  <c r="E8437" i="3"/>
  <c r="E8438" i="3"/>
  <c r="E8439" i="3"/>
  <c r="E8440" i="3"/>
  <c r="E8441" i="3"/>
  <c r="E8442" i="3"/>
  <c r="E8443" i="3"/>
  <c r="E8444" i="3"/>
  <c r="E8445" i="3"/>
  <c r="E8446" i="3"/>
  <c r="E8447" i="3"/>
  <c r="E8448" i="3"/>
  <c r="E8449" i="3"/>
  <c r="E8450" i="3"/>
  <c r="E8451" i="3"/>
  <c r="E8452" i="3"/>
  <c r="E8453" i="3"/>
  <c r="E8454" i="3"/>
  <c r="E8455" i="3"/>
  <c r="E8456" i="3"/>
  <c r="E8457" i="3"/>
  <c r="E8458" i="3"/>
  <c r="E8459" i="3"/>
  <c r="E8460" i="3"/>
  <c r="E8461" i="3"/>
  <c r="E8462" i="3"/>
  <c r="E8463" i="3"/>
  <c r="E8464" i="3"/>
  <c r="E8465" i="3"/>
  <c r="E8466" i="3"/>
  <c r="E8467" i="3"/>
  <c r="E8468" i="3"/>
  <c r="E8469" i="3"/>
  <c r="E8470" i="3"/>
  <c r="E8471" i="3"/>
  <c r="E8472" i="3"/>
  <c r="E8473" i="3"/>
  <c r="E8474" i="3"/>
  <c r="E8475" i="3"/>
  <c r="E8476" i="3"/>
  <c r="E8477" i="3"/>
  <c r="E8478" i="3"/>
  <c r="E8479" i="3"/>
  <c r="E8480" i="3"/>
  <c r="E8481" i="3"/>
  <c r="E8482" i="3"/>
  <c r="E8483" i="3"/>
  <c r="E8484" i="3"/>
  <c r="E8485" i="3"/>
  <c r="E8486" i="3"/>
  <c r="E8487" i="3"/>
  <c r="E8488" i="3"/>
  <c r="E8489" i="3"/>
  <c r="E8490" i="3"/>
  <c r="E8491" i="3"/>
  <c r="E8492" i="3"/>
  <c r="E8493" i="3"/>
  <c r="E8494" i="3"/>
  <c r="E8495" i="3"/>
  <c r="E8496" i="3"/>
  <c r="E8497" i="3"/>
  <c r="E8498" i="3"/>
  <c r="E8499" i="3"/>
  <c r="E8500" i="3"/>
  <c r="E8501" i="3"/>
  <c r="E8502" i="3"/>
  <c r="E8503" i="3"/>
  <c r="E8504" i="3"/>
  <c r="E8505" i="3"/>
  <c r="E8506" i="3"/>
  <c r="E8507" i="3"/>
  <c r="E8508" i="3"/>
  <c r="E8509" i="3"/>
  <c r="E8510" i="3"/>
  <c r="E8511" i="3"/>
  <c r="E8512" i="3"/>
  <c r="E8513" i="3"/>
  <c r="E8514" i="3"/>
  <c r="E8515" i="3"/>
  <c r="E8516" i="3"/>
  <c r="E8517" i="3"/>
  <c r="E8518" i="3"/>
  <c r="E8519" i="3"/>
  <c r="E8520" i="3"/>
  <c r="E8521" i="3"/>
  <c r="E8522" i="3"/>
  <c r="E8523" i="3"/>
  <c r="E8524" i="3"/>
  <c r="E8525" i="3"/>
  <c r="E8526" i="3"/>
  <c r="E8527" i="3"/>
  <c r="E8528" i="3"/>
  <c r="E8529" i="3"/>
  <c r="E8530" i="3"/>
  <c r="E8531" i="3"/>
  <c r="E8532" i="3"/>
  <c r="E8533" i="3"/>
  <c r="E8534" i="3"/>
  <c r="E8535" i="3"/>
  <c r="E8536" i="3"/>
  <c r="E8537" i="3"/>
  <c r="E8538" i="3"/>
  <c r="E8539" i="3"/>
  <c r="E8540" i="3"/>
  <c r="E8541" i="3"/>
  <c r="E8542" i="3"/>
  <c r="E8543" i="3"/>
  <c r="E8544" i="3"/>
  <c r="E8545" i="3"/>
  <c r="E8546" i="3"/>
  <c r="E8547" i="3"/>
  <c r="E8548" i="3"/>
  <c r="E8549" i="3"/>
  <c r="E8550" i="3"/>
  <c r="E8551" i="3"/>
  <c r="E8552" i="3"/>
  <c r="E8553" i="3"/>
  <c r="E8554" i="3"/>
  <c r="E8555" i="3"/>
  <c r="E8556" i="3"/>
  <c r="E8557" i="3"/>
  <c r="E8558" i="3"/>
  <c r="E8559" i="3"/>
  <c r="E8560" i="3"/>
  <c r="E8561" i="3"/>
  <c r="E8562" i="3"/>
  <c r="E8563" i="3"/>
  <c r="E8564" i="3"/>
  <c r="E8565" i="3"/>
  <c r="E8566" i="3"/>
  <c r="E8567" i="3"/>
  <c r="E8568" i="3"/>
  <c r="E8569" i="3"/>
  <c r="E8570" i="3"/>
  <c r="E8571" i="3"/>
  <c r="E8572" i="3"/>
  <c r="E8573" i="3"/>
  <c r="E8574" i="3"/>
  <c r="E8575" i="3"/>
  <c r="E8576" i="3"/>
  <c r="E8577" i="3"/>
  <c r="E8578" i="3"/>
  <c r="E8579" i="3"/>
  <c r="E8580" i="3"/>
  <c r="E8581" i="3"/>
  <c r="E8582" i="3"/>
  <c r="E8583" i="3"/>
  <c r="E8584" i="3"/>
  <c r="E8585" i="3"/>
  <c r="E8586" i="3"/>
  <c r="E8587" i="3"/>
  <c r="E8588" i="3"/>
  <c r="E8589" i="3"/>
  <c r="E8590" i="3"/>
  <c r="E8591" i="3"/>
  <c r="E8592" i="3"/>
  <c r="E8593" i="3"/>
  <c r="E8594" i="3"/>
  <c r="E8595" i="3"/>
  <c r="E8596" i="3"/>
  <c r="E8597" i="3"/>
  <c r="E8598" i="3"/>
  <c r="E8599" i="3"/>
  <c r="E8600" i="3"/>
  <c r="E8601" i="3"/>
  <c r="E8602" i="3"/>
  <c r="E8603" i="3"/>
  <c r="E8604" i="3"/>
  <c r="E8605" i="3"/>
  <c r="E8606" i="3"/>
  <c r="E8607" i="3"/>
  <c r="E8608" i="3"/>
  <c r="E8609" i="3"/>
  <c r="E8610" i="3"/>
  <c r="E8611" i="3"/>
  <c r="E8612" i="3"/>
  <c r="E8613" i="3"/>
  <c r="E8614" i="3"/>
  <c r="E8615" i="3"/>
  <c r="E8616" i="3"/>
  <c r="E8617" i="3"/>
  <c r="E8618" i="3"/>
  <c r="E8619" i="3"/>
  <c r="E8620" i="3"/>
  <c r="E8621" i="3"/>
  <c r="E8622" i="3"/>
  <c r="E8623" i="3"/>
  <c r="E8624" i="3"/>
  <c r="E8625" i="3"/>
  <c r="E8626" i="3"/>
  <c r="E8627" i="3"/>
  <c r="E8628" i="3"/>
  <c r="E8629" i="3"/>
  <c r="E8630" i="3"/>
  <c r="E8631" i="3"/>
  <c r="E8632" i="3"/>
  <c r="E8633" i="3"/>
  <c r="E8634" i="3"/>
  <c r="E8635" i="3"/>
  <c r="E8636" i="3"/>
  <c r="E8637" i="3"/>
  <c r="E8638" i="3"/>
  <c r="E8639" i="3"/>
  <c r="E8640" i="3"/>
  <c r="E8641" i="3"/>
  <c r="E8642" i="3"/>
  <c r="E8643" i="3"/>
  <c r="E8644" i="3"/>
  <c r="E8645" i="3"/>
  <c r="E8646" i="3"/>
  <c r="E8647" i="3"/>
  <c r="E8648" i="3"/>
  <c r="E8649" i="3"/>
  <c r="E8650" i="3"/>
  <c r="E8651" i="3"/>
  <c r="E8652" i="3"/>
  <c r="E8653" i="3"/>
  <c r="E8654" i="3"/>
  <c r="E8655" i="3"/>
  <c r="E8656" i="3"/>
  <c r="E8657" i="3"/>
  <c r="E8658" i="3"/>
  <c r="E8659" i="3"/>
  <c r="E8660" i="3"/>
  <c r="E8661" i="3"/>
  <c r="E8662" i="3"/>
  <c r="E8663" i="3"/>
  <c r="E8664" i="3"/>
  <c r="E8665" i="3"/>
  <c r="E8666" i="3"/>
  <c r="E8667" i="3"/>
  <c r="E8668" i="3"/>
  <c r="E8669" i="3"/>
  <c r="E8670" i="3"/>
  <c r="E8671" i="3"/>
  <c r="E8672" i="3"/>
  <c r="E8673" i="3"/>
  <c r="E8674" i="3"/>
  <c r="E8675" i="3"/>
  <c r="E8676" i="3"/>
  <c r="E8677" i="3"/>
  <c r="E8678" i="3"/>
  <c r="E8679" i="3"/>
  <c r="E8680" i="3"/>
  <c r="E8681" i="3"/>
  <c r="E8682" i="3"/>
  <c r="E8683" i="3"/>
  <c r="E8684" i="3"/>
  <c r="E8685" i="3"/>
  <c r="E8686" i="3"/>
  <c r="E8687" i="3"/>
  <c r="E8688" i="3"/>
  <c r="E8689" i="3"/>
  <c r="E8690" i="3"/>
  <c r="E8691" i="3"/>
  <c r="E8692" i="3"/>
  <c r="E8693" i="3"/>
  <c r="E8694" i="3"/>
  <c r="E8695" i="3"/>
  <c r="E8696" i="3"/>
  <c r="E8697" i="3"/>
  <c r="E8698" i="3"/>
  <c r="E8699" i="3"/>
  <c r="E8700" i="3"/>
  <c r="E8701" i="3"/>
  <c r="E8702" i="3"/>
  <c r="E8703" i="3"/>
  <c r="E8704" i="3"/>
  <c r="E8705" i="3"/>
  <c r="E8706" i="3"/>
  <c r="E8707" i="3"/>
  <c r="E8708" i="3"/>
  <c r="E8709" i="3"/>
  <c r="E8710" i="3"/>
  <c r="E8711" i="3"/>
  <c r="E8712" i="3"/>
  <c r="E8713" i="3"/>
  <c r="E8714" i="3"/>
  <c r="E8715" i="3"/>
  <c r="E8716" i="3"/>
  <c r="E8717" i="3"/>
  <c r="E8718" i="3"/>
  <c r="E8719" i="3"/>
  <c r="E8720" i="3"/>
  <c r="E8721" i="3"/>
  <c r="E8722" i="3"/>
  <c r="E8723" i="3"/>
  <c r="E8724" i="3"/>
  <c r="E8725" i="3"/>
  <c r="E8726" i="3"/>
  <c r="E8727" i="3"/>
  <c r="E8728" i="3"/>
  <c r="E8729" i="3"/>
  <c r="E8730" i="3"/>
  <c r="E8731" i="3"/>
  <c r="E8732" i="3"/>
  <c r="E8733" i="3"/>
  <c r="E8734" i="3"/>
  <c r="E8735" i="3"/>
  <c r="E8736" i="3"/>
  <c r="E8737" i="3"/>
  <c r="E8738" i="3"/>
  <c r="E8739" i="3"/>
  <c r="E8740" i="3"/>
  <c r="E8741" i="3"/>
  <c r="E8742" i="3"/>
  <c r="E8743" i="3"/>
  <c r="E8744" i="3"/>
  <c r="E8745" i="3"/>
  <c r="E8746" i="3"/>
  <c r="E8747" i="3"/>
  <c r="E8748" i="3"/>
  <c r="E8749" i="3"/>
  <c r="E8750" i="3"/>
  <c r="E8751" i="3"/>
  <c r="E8752" i="3"/>
  <c r="E8753" i="3"/>
  <c r="E8754" i="3"/>
  <c r="E8755" i="3"/>
  <c r="E8756" i="3"/>
  <c r="E8757" i="3"/>
  <c r="E8758" i="3"/>
  <c r="E8759" i="3"/>
  <c r="E8760" i="3"/>
  <c r="E8761" i="3"/>
  <c r="E8762" i="3"/>
  <c r="E8763" i="3"/>
  <c r="E8764" i="3"/>
  <c r="E8765" i="3"/>
  <c r="E8766" i="3"/>
  <c r="E8767" i="3"/>
  <c r="E8768" i="3"/>
  <c r="E8769" i="3"/>
  <c r="E8770" i="3"/>
  <c r="E8771" i="3"/>
  <c r="E8772" i="3"/>
  <c r="E8773" i="3"/>
  <c r="E8774" i="3"/>
  <c r="E8775" i="3"/>
  <c r="E8776" i="3"/>
  <c r="E8777" i="3"/>
  <c r="E8778" i="3"/>
  <c r="E8779" i="3"/>
  <c r="E8780" i="3"/>
  <c r="E8781" i="3"/>
  <c r="E8782" i="3"/>
  <c r="E8783" i="3"/>
  <c r="E8784" i="3"/>
  <c r="E8785" i="3"/>
  <c r="E8786" i="3"/>
  <c r="E8787" i="3"/>
  <c r="E8788" i="3"/>
  <c r="E8789" i="3"/>
  <c r="E8790" i="3"/>
  <c r="E8791" i="3"/>
  <c r="E8792" i="3"/>
  <c r="E8793" i="3"/>
  <c r="E8794" i="3"/>
  <c r="E8795" i="3"/>
  <c r="E8796" i="3"/>
  <c r="E8797" i="3"/>
  <c r="E8798" i="3"/>
  <c r="E8799" i="3"/>
  <c r="E8800" i="3"/>
  <c r="E8801" i="3"/>
  <c r="E8802" i="3"/>
  <c r="E8803" i="3"/>
  <c r="E8804" i="3"/>
  <c r="E8805" i="3"/>
  <c r="E8806" i="3"/>
  <c r="E8807" i="3"/>
  <c r="E8808" i="3"/>
  <c r="E8809" i="3"/>
  <c r="E8810" i="3"/>
  <c r="E8811" i="3"/>
  <c r="E8812" i="3"/>
  <c r="E8813" i="3"/>
  <c r="E8814" i="3"/>
  <c r="E8815" i="3"/>
  <c r="E8816" i="3"/>
  <c r="E8817" i="3"/>
  <c r="E8818" i="3"/>
  <c r="E8819" i="3"/>
  <c r="E8820" i="3"/>
  <c r="E8821" i="3"/>
  <c r="E8822" i="3"/>
  <c r="E8823" i="3"/>
  <c r="E8824" i="3"/>
  <c r="E8825" i="3"/>
  <c r="E8826" i="3"/>
  <c r="E8827" i="3"/>
  <c r="E8828" i="3"/>
  <c r="E8829" i="3"/>
  <c r="E8830" i="3"/>
  <c r="E8831" i="3"/>
  <c r="E8832" i="3"/>
  <c r="E8833" i="3"/>
  <c r="E8834" i="3"/>
  <c r="E8835" i="3"/>
  <c r="E8836" i="3"/>
  <c r="E8837" i="3"/>
  <c r="E8838" i="3"/>
  <c r="E8839" i="3"/>
  <c r="E8840" i="3"/>
  <c r="E8841" i="3"/>
  <c r="E8842" i="3"/>
  <c r="E8843" i="3"/>
  <c r="E8844" i="3"/>
  <c r="E8845" i="3"/>
  <c r="E8846" i="3"/>
  <c r="E8847" i="3"/>
  <c r="E8848" i="3"/>
  <c r="E8849" i="3"/>
  <c r="E8850" i="3"/>
  <c r="E8851" i="3"/>
  <c r="E8852" i="3"/>
  <c r="E8853" i="3"/>
  <c r="E8854" i="3"/>
  <c r="E8855" i="3"/>
  <c r="E8856" i="3"/>
  <c r="E8857" i="3"/>
  <c r="E8858" i="3"/>
  <c r="E8859" i="3"/>
  <c r="E8860" i="3"/>
  <c r="E8861" i="3"/>
  <c r="E8862" i="3"/>
  <c r="E8863" i="3"/>
  <c r="E8864" i="3"/>
  <c r="E8865" i="3"/>
  <c r="E8866" i="3"/>
  <c r="E8867" i="3"/>
  <c r="E8868" i="3"/>
  <c r="E8869" i="3"/>
  <c r="E8870" i="3"/>
  <c r="E8871" i="3"/>
  <c r="E8872" i="3"/>
  <c r="E8873" i="3"/>
  <c r="E8874" i="3"/>
  <c r="E8875" i="3"/>
  <c r="E8876" i="3"/>
  <c r="E8877" i="3"/>
  <c r="E8878" i="3"/>
  <c r="E8879" i="3"/>
  <c r="E8880" i="3"/>
  <c r="E8881" i="3"/>
  <c r="E8882" i="3"/>
  <c r="E8883" i="3"/>
  <c r="E8884" i="3"/>
  <c r="E8885" i="3"/>
  <c r="E8886" i="3"/>
  <c r="E8887" i="3"/>
  <c r="E8888" i="3"/>
  <c r="E8889" i="3"/>
  <c r="E8890" i="3"/>
  <c r="E8891" i="3"/>
  <c r="E8892" i="3"/>
  <c r="E8893" i="3"/>
  <c r="E8894" i="3"/>
  <c r="E8895" i="3"/>
  <c r="E8896" i="3"/>
  <c r="E8897" i="3"/>
  <c r="E8898" i="3"/>
  <c r="E8899" i="3"/>
  <c r="E8900" i="3"/>
  <c r="E8901" i="3"/>
  <c r="E8902" i="3"/>
  <c r="E8903" i="3"/>
  <c r="E8904" i="3"/>
  <c r="E8905" i="3"/>
  <c r="E8906" i="3"/>
  <c r="E8907" i="3"/>
  <c r="E8908" i="3"/>
  <c r="E8909" i="3"/>
  <c r="E8910" i="3"/>
  <c r="E8911" i="3"/>
  <c r="E8912" i="3"/>
  <c r="E8913" i="3"/>
  <c r="E8914" i="3"/>
  <c r="E8915" i="3"/>
  <c r="E8916" i="3"/>
  <c r="E8917" i="3"/>
  <c r="E8918" i="3"/>
  <c r="E8919" i="3"/>
  <c r="E8920" i="3"/>
  <c r="E8921" i="3"/>
  <c r="E8922" i="3"/>
  <c r="E8923" i="3"/>
  <c r="E8924" i="3"/>
  <c r="E8925" i="3"/>
  <c r="E8926" i="3"/>
  <c r="E8927" i="3"/>
  <c r="E8928" i="3"/>
  <c r="E8929" i="3"/>
  <c r="E8930" i="3"/>
  <c r="E8931" i="3"/>
  <c r="E8932" i="3"/>
  <c r="E8933" i="3"/>
  <c r="E8934" i="3"/>
  <c r="E8935" i="3"/>
  <c r="E8936" i="3"/>
  <c r="E8937" i="3"/>
  <c r="E8938" i="3"/>
  <c r="E8939" i="3"/>
  <c r="E8940" i="3"/>
  <c r="E8941" i="3"/>
  <c r="E8942" i="3"/>
  <c r="E8943" i="3"/>
  <c r="E8944" i="3"/>
  <c r="E8945" i="3"/>
  <c r="E8946" i="3"/>
  <c r="E8947" i="3"/>
  <c r="E8948" i="3"/>
  <c r="E8949" i="3"/>
  <c r="E8950" i="3"/>
  <c r="E8951" i="3"/>
  <c r="E8952" i="3"/>
  <c r="E8953" i="3"/>
  <c r="E8954" i="3"/>
  <c r="E8955" i="3"/>
  <c r="E8956" i="3"/>
  <c r="E8957" i="3"/>
  <c r="E8958" i="3"/>
  <c r="E8959" i="3"/>
  <c r="E8960" i="3"/>
  <c r="E8961" i="3"/>
  <c r="E8962" i="3"/>
  <c r="E8963" i="3"/>
  <c r="E8964" i="3"/>
  <c r="E8965" i="3"/>
  <c r="E8966" i="3"/>
  <c r="E8967" i="3"/>
  <c r="E8968" i="3"/>
  <c r="E8969" i="3"/>
  <c r="E8970" i="3"/>
  <c r="E8971" i="3"/>
  <c r="E8972" i="3"/>
  <c r="E8973" i="3"/>
  <c r="E8974" i="3"/>
  <c r="E8975" i="3"/>
  <c r="E8976" i="3"/>
  <c r="E8977" i="3"/>
  <c r="E8978" i="3"/>
  <c r="E8979" i="3"/>
  <c r="E8980" i="3"/>
  <c r="E8981" i="3"/>
  <c r="E8982" i="3"/>
  <c r="E8983" i="3"/>
  <c r="E8984" i="3"/>
  <c r="E8985" i="3"/>
  <c r="E8986" i="3"/>
  <c r="E8987" i="3"/>
  <c r="E8988" i="3"/>
  <c r="E8989" i="3"/>
  <c r="E8990" i="3"/>
  <c r="E8991" i="3"/>
  <c r="E8992" i="3"/>
  <c r="E8993" i="3"/>
  <c r="E8994" i="3"/>
  <c r="E8995" i="3"/>
  <c r="E8996" i="3"/>
  <c r="E8997" i="3"/>
  <c r="E8998" i="3"/>
  <c r="E8999" i="3"/>
  <c r="E9000" i="3"/>
  <c r="E9001" i="3"/>
  <c r="E9002" i="3"/>
  <c r="E9003" i="3"/>
  <c r="E9004" i="3"/>
  <c r="E9005" i="3"/>
  <c r="E9006" i="3"/>
  <c r="E9007" i="3"/>
  <c r="E9008" i="3"/>
  <c r="E9009" i="3"/>
  <c r="E9010" i="3"/>
  <c r="E9011" i="3"/>
  <c r="E9012" i="3"/>
  <c r="E9013" i="3"/>
  <c r="E9014" i="3"/>
  <c r="E9015" i="3"/>
  <c r="E9016" i="3"/>
  <c r="E9017" i="3"/>
  <c r="E9018" i="3"/>
  <c r="E9019" i="3"/>
  <c r="E9020" i="3"/>
  <c r="E9021" i="3"/>
  <c r="E9022" i="3"/>
  <c r="E9023" i="3"/>
  <c r="E9024" i="3"/>
  <c r="E9025" i="3"/>
  <c r="E9026" i="3"/>
  <c r="E9027" i="3"/>
  <c r="E9028" i="3"/>
  <c r="E9029" i="3"/>
  <c r="E9030" i="3"/>
  <c r="E9031" i="3"/>
  <c r="E9032" i="3"/>
  <c r="E9033" i="3"/>
  <c r="E9034" i="3"/>
  <c r="E9035" i="3"/>
  <c r="E9036" i="3"/>
  <c r="E9037" i="3"/>
  <c r="E9038" i="3"/>
  <c r="E9039" i="3"/>
  <c r="E9040" i="3"/>
  <c r="E9041" i="3"/>
  <c r="E9042" i="3"/>
  <c r="E9043" i="3"/>
  <c r="E9044" i="3"/>
  <c r="E9045" i="3"/>
  <c r="E9046" i="3"/>
  <c r="E9047" i="3"/>
  <c r="E9048" i="3"/>
  <c r="E9049" i="3"/>
  <c r="E9050" i="3"/>
  <c r="E9051" i="3"/>
  <c r="E9052" i="3"/>
  <c r="E9053" i="3"/>
  <c r="E9054" i="3"/>
  <c r="E9055" i="3"/>
  <c r="E9056" i="3"/>
  <c r="E9057" i="3"/>
  <c r="E9058" i="3"/>
  <c r="E9059" i="3"/>
  <c r="E9060" i="3"/>
  <c r="E9061" i="3"/>
  <c r="E9062" i="3"/>
  <c r="E9063" i="3"/>
  <c r="E9064" i="3"/>
  <c r="E9065" i="3"/>
  <c r="E9066" i="3"/>
  <c r="E9067" i="3"/>
  <c r="E9068" i="3"/>
  <c r="E9069" i="3"/>
  <c r="E9070" i="3"/>
  <c r="E9071" i="3"/>
  <c r="E9072" i="3"/>
  <c r="E9073" i="3"/>
  <c r="E9074" i="3"/>
  <c r="E9075" i="3"/>
  <c r="E9076" i="3"/>
  <c r="E9077" i="3"/>
  <c r="E9078" i="3"/>
  <c r="E9079" i="3"/>
  <c r="E9080" i="3"/>
  <c r="E9081" i="3"/>
  <c r="E9082" i="3"/>
  <c r="E9083" i="3"/>
  <c r="E9084" i="3"/>
  <c r="E9085" i="3"/>
  <c r="E9086" i="3"/>
  <c r="E9087" i="3"/>
  <c r="E9088" i="3"/>
  <c r="E9089" i="3"/>
  <c r="E9090" i="3"/>
  <c r="E9091" i="3"/>
  <c r="E9092" i="3"/>
  <c r="E9093" i="3"/>
  <c r="E9094" i="3"/>
  <c r="E9095" i="3"/>
  <c r="E9096" i="3"/>
  <c r="E9097" i="3"/>
  <c r="E9098" i="3"/>
  <c r="E9099" i="3"/>
  <c r="E9100" i="3"/>
  <c r="E9101" i="3"/>
  <c r="E9102" i="3"/>
  <c r="E9103" i="3"/>
  <c r="E9104" i="3"/>
  <c r="E9105" i="3"/>
  <c r="E9106" i="3"/>
  <c r="E9107" i="3"/>
  <c r="E9108" i="3"/>
  <c r="E9109" i="3"/>
  <c r="E9110" i="3"/>
  <c r="E9111" i="3"/>
  <c r="E9112" i="3"/>
  <c r="E9113" i="3"/>
  <c r="E9114" i="3"/>
  <c r="E9115" i="3"/>
  <c r="E9116" i="3"/>
  <c r="E9117" i="3"/>
  <c r="E9118" i="3"/>
  <c r="E9119" i="3"/>
  <c r="E9120" i="3"/>
  <c r="E9121" i="3"/>
  <c r="E9122" i="3"/>
  <c r="E9123" i="3"/>
  <c r="E9124" i="3"/>
  <c r="E9125" i="3"/>
  <c r="E9126" i="3"/>
  <c r="E9127" i="3"/>
  <c r="E9128" i="3"/>
  <c r="E9129" i="3"/>
  <c r="E9130" i="3"/>
  <c r="E9131" i="3"/>
  <c r="E9132" i="3"/>
  <c r="E9133" i="3"/>
  <c r="E9134" i="3"/>
  <c r="E9135" i="3"/>
  <c r="E9136" i="3"/>
  <c r="E9137" i="3"/>
  <c r="E9138" i="3"/>
  <c r="E9139" i="3"/>
  <c r="E9140" i="3"/>
  <c r="E9141" i="3"/>
  <c r="E9142" i="3"/>
  <c r="E9143" i="3"/>
  <c r="E9144" i="3"/>
  <c r="E9145" i="3"/>
  <c r="E9146" i="3"/>
  <c r="E9147" i="3"/>
  <c r="E9148" i="3"/>
  <c r="E9149" i="3"/>
  <c r="E9150" i="3"/>
  <c r="E9151" i="3"/>
  <c r="E9152" i="3"/>
  <c r="E9153" i="3"/>
  <c r="E9154" i="3"/>
  <c r="E9155" i="3"/>
  <c r="E9156" i="3"/>
  <c r="E9157" i="3"/>
  <c r="E9158" i="3"/>
  <c r="E9159" i="3"/>
  <c r="E9160" i="3"/>
  <c r="E9161" i="3"/>
  <c r="E9162" i="3"/>
  <c r="E9163" i="3"/>
  <c r="E9164" i="3"/>
  <c r="E9165" i="3"/>
  <c r="E9166" i="3"/>
  <c r="E9167" i="3"/>
  <c r="E9168" i="3"/>
  <c r="E9169" i="3"/>
  <c r="E9170" i="3"/>
  <c r="E9171" i="3"/>
  <c r="E9172" i="3"/>
  <c r="E9173" i="3"/>
  <c r="E9174" i="3"/>
  <c r="E9175" i="3"/>
  <c r="E9176" i="3"/>
  <c r="E9177" i="3"/>
  <c r="E9178" i="3"/>
  <c r="E9179" i="3"/>
  <c r="E9180" i="3"/>
  <c r="E9181" i="3"/>
  <c r="E9182" i="3"/>
  <c r="E9183" i="3"/>
  <c r="E9184" i="3"/>
  <c r="E9185" i="3"/>
  <c r="E9186" i="3"/>
  <c r="E9187" i="3"/>
  <c r="E9188" i="3"/>
  <c r="E9189" i="3"/>
  <c r="E9190" i="3"/>
  <c r="E9191" i="3"/>
  <c r="E9192" i="3"/>
  <c r="E9193" i="3"/>
  <c r="E9194" i="3"/>
  <c r="E9195" i="3"/>
  <c r="E9196" i="3"/>
  <c r="E9197" i="3"/>
  <c r="E9198" i="3"/>
  <c r="E9199" i="3"/>
  <c r="E9200" i="3"/>
  <c r="E9201" i="3"/>
  <c r="E9202" i="3"/>
  <c r="E9203" i="3"/>
  <c r="E9204" i="3"/>
  <c r="E9205" i="3"/>
  <c r="E9206" i="3"/>
  <c r="E9207" i="3"/>
  <c r="E9208" i="3"/>
  <c r="E9209" i="3"/>
  <c r="E9210" i="3"/>
  <c r="E9211" i="3"/>
  <c r="E9212" i="3"/>
  <c r="E9213" i="3"/>
  <c r="E9214" i="3"/>
  <c r="E9215" i="3"/>
  <c r="E9216" i="3"/>
  <c r="E9217" i="3"/>
  <c r="E9218" i="3"/>
  <c r="E9219" i="3"/>
  <c r="E9220" i="3"/>
  <c r="E9221" i="3"/>
  <c r="E9222" i="3"/>
  <c r="E9223" i="3"/>
  <c r="E9224" i="3"/>
  <c r="E9225" i="3"/>
  <c r="E9226" i="3"/>
  <c r="E9227" i="3"/>
  <c r="E9228" i="3"/>
  <c r="E9229" i="3"/>
  <c r="E9230" i="3"/>
  <c r="E9231" i="3"/>
  <c r="E9232" i="3"/>
  <c r="E9233" i="3"/>
  <c r="E9234" i="3"/>
  <c r="E9235" i="3"/>
  <c r="E9236" i="3"/>
  <c r="E9237" i="3"/>
  <c r="E9238" i="3"/>
  <c r="E9239" i="3"/>
  <c r="E9240" i="3"/>
  <c r="E9241" i="3"/>
  <c r="E9242" i="3"/>
  <c r="E9243" i="3"/>
  <c r="E9244" i="3"/>
  <c r="E9245" i="3"/>
  <c r="E9246" i="3"/>
  <c r="E9247" i="3"/>
  <c r="E9248" i="3"/>
  <c r="E9249" i="3"/>
  <c r="E9250" i="3"/>
  <c r="E9251" i="3"/>
  <c r="E9252" i="3"/>
  <c r="E9253" i="3"/>
  <c r="E9254" i="3"/>
  <c r="E9255" i="3"/>
  <c r="E9256" i="3"/>
  <c r="E9257" i="3"/>
  <c r="E9258" i="3"/>
  <c r="E9259" i="3"/>
  <c r="E9260" i="3"/>
  <c r="E9261" i="3"/>
  <c r="E9262" i="3"/>
  <c r="E9263" i="3"/>
  <c r="E9264" i="3"/>
  <c r="E9265" i="3"/>
  <c r="E9266" i="3"/>
  <c r="E9267" i="3"/>
  <c r="E9268" i="3"/>
  <c r="E9269" i="3"/>
  <c r="E9270" i="3"/>
  <c r="E9271" i="3"/>
  <c r="E9272" i="3"/>
  <c r="E9273" i="3"/>
  <c r="E9274" i="3"/>
  <c r="E9275" i="3"/>
  <c r="E9276" i="3"/>
  <c r="E9277" i="3"/>
  <c r="E9278" i="3"/>
  <c r="E9279" i="3"/>
  <c r="E9280" i="3"/>
  <c r="E9281" i="3"/>
  <c r="E9282" i="3"/>
  <c r="E9283" i="3"/>
  <c r="E9284" i="3"/>
  <c r="E9285" i="3"/>
  <c r="E9286" i="3"/>
  <c r="E9287" i="3"/>
  <c r="E9288" i="3"/>
  <c r="E9289" i="3"/>
  <c r="E9290" i="3"/>
  <c r="E9291" i="3"/>
  <c r="E9292" i="3"/>
  <c r="E9293" i="3"/>
  <c r="E9294" i="3"/>
  <c r="E9295" i="3"/>
  <c r="E9296" i="3"/>
  <c r="E9297" i="3"/>
  <c r="E9298" i="3"/>
  <c r="E9299" i="3"/>
  <c r="E9300" i="3"/>
  <c r="E9301" i="3"/>
  <c r="E9302" i="3"/>
  <c r="E9303" i="3"/>
  <c r="E9304" i="3"/>
  <c r="E9305" i="3"/>
  <c r="E9306" i="3"/>
  <c r="E9307" i="3"/>
  <c r="E9308" i="3"/>
  <c r="E9309" i="3"/>
  <c r="E9310" i="3"/>
  <c r="E9311" i="3"/>
  <c r="E9312" i="3"/>
  <c r="E9313" i="3"/>
  <c r="E9314" i="3"/>
  <c r="E9315" i="3"/>
  <c r="E9316" i="3"/>
  <c r="E9317" i="3"/>
  <c r="E9318" i="3"/>
  <c r="E9319" i="3"/>
  <c r="E9320" i="3"/>
  <c r="E9321" i="3"/>
  <c r="E9322" i="3"/>
  <c r="E9323" i="3"/>
  <c r="E9324" i="3"/>
  <c r="E9325" i="3"/>
  <c r="E9326" i="3"/>
  <c r="E9327" i="3"/>
  <c r="E9328" i="3"/>
  <c r="E9329" i="3"/>
  <c r="E9330" i="3"/>
  <c r="E9331" i="3"/>
  <c r="E9332" i="3"/>
  <c r="E9333" i="3"/>
  <c r="E9334" i="3"/>
  <c r="E9335" i="3"/>
  <c r="E9336" i="3"/>
  <c r="E9337" i="3"/>
  <c r="E9338" i="3"/>
  <c r="E9339" i="3"/>
  <c r="E9340" i="3"/>
  <c r="E9341" i="3"/>
  <c r="E9342" i="3"/>
  <c r="E9343" i="3"/>
  <c r="E9344" i="3"/>
  <c r="E9345" i="3"/>
  <c r="E9346" i="3"/>
  <c r="E9347" i="3"/>
  <c r="E9348" i="3"/>
  <c r="E9349" i="3"/>
  <c r="E9350" i="3"/>
  <c r="E9351" i="3"/>
  <c r="E9352" i="3"/>
  <c r="E9353" i="3"/>
  <c r="E9354" i="3"/>
  <c r="E9355" i="3"/>
  <c r="E9356" i="3"/>
  <c r="E9357" i="3"/>
  <c r="E9358" i="3"/>
  <c r="E9359" i="3"/>
  <c r="E9360" i="3"/>
  <c r="E9361" i="3"/>
  <c r="E9362" i="3"/>
  <c r="E9363" i="3"/>
  <c r="E9364" i="3"/>
  <c r="E9365" i="3"/>
  <c r="E9366" i="3"/>
  <c r="E9367" i="3"/>
  <c r="E9368" i="3"/>
  <c r="E9369" i="3"/>
  <c r="E9370" i="3"/>
  <c r="E9371" i="3"/>
  <c r="E9372" i="3"/>
  <c r="E9373" i="3"/>
  <c r="E9374" i="3"/>
  <c r="E9375" i="3"/>
  <c r="E9376" i="3"/>
  <c r="E9377" i="3"/>
  <c r="E9378" i="3"/>
  <c r="E9379" i="3"/>
  <c r="E9380" i="3"/>
  <c r="E9381" i="3"/>
  <c r="E9382" i="3"/>
  <c r="E9383" i="3"/>
  <c r="E9384" i="3"/>
  <c r="E9385" i="3"/>
  <c r="E9386" i="3"/>
  <c r="E9387" i="3"/>
  <c r="E9388" i="3"/>
  <c r="E9389" i="3"/>
  <c r="E9390" i="3"/>
  <c r="E9391" i="3"/>
  <c r="E9392" i="3"/>
  <c r="E9393" i="3"/>
  <c r="E9394" i="3"/>
  <c r="E9395" i="3"/>
  <c r="E9396" i="3"/>
  <c r="E9397" i="3"/>
  <c r="E9398" i="3"/>
  <c r="E9399" i="3"/>
  <c r="E9400" i="3"/>
  <c r="E9401" i="3"/>
  <c r="E9402" i="3"/>
  <c r="E9403" i="3"/>
  <c r="E9404" i="3"/>
  <c r="E9405" i="3"/>
  <c r="E9406" i="3"/>
  <c r="E9407" i="3"/>
  <c r="E9408" i="3"/>
  <c r="E9409" i="3"/>
  <c r="E9410" i="3"/>
  <c r="E9411" i="3"/>
  <c r="E9412" i="3"/>
  <c r="E9413" i="3"/>
  <c r="E9414" i="3"/>
  <c r="E9415" i="3"/>
  <c r="E9416" i="3"/>
  <c r="E9417" i="3"/>
  <c r="E9418" i="3"/>
  <c r="E9419" i="3"/>
  <c r="E9420" i="3"/>
  <c r="E9421" i="3"/>
  <c r="E9422" i="3"/>
  <c r="E9423" i="3"/>
  <c r="E9424" i="3"/>
  <c r="E9425" i="3"/>
  <c r="E9426" i="3"/>
  <c r="E9427" i="3"/>
  <c r="E9428" i="3"/>
  <c r="E9429" i="3"/>
  <c r="E9430" i="3"/>
  <c r="E9431" i="3"/>
  <c r="E9432" i="3"/>
  <c r="E9433" i="3"/>
  <c r="E9434" i="3"/>
  <c r="E9435" i="3"/>
  <c r="E9436" i="3"/>
  <c r="E9437" i="3"/>
  <c r="E9438" i="3"/>
  <c r="E9439" i="3"/>
  <c r="E9440" i="3"/>
  <c r="E9441" i="3"/>
  <c r="E9442" i="3"/>
  <c r="E9443" i="3"/>
  <c r="E9444" i="3"/>
  <c r="E9445" i="3"/>
  <c r="E9446" i="3"/>
  <c r="E9447" i="3"/>
  <c r="E9448" i="3"/>
  <c r="E9449" i="3"/>
  <c r="E9450" i="3"/>
  <c r="E9451" i="3"/>
  <c r="E9452" i="3"/>
  <c r="E9453" i="3"/>
  <c r="E9454" i="3"/>
  <c r="E9455" i="3"/>
  <c r="E9456" i="3"/>
  <c r="E9457" i="3"/>
  <c r="E9458" i="3"/>
  <c r="E9459" i="3"/>
  <c r="E9460" i="3"/>
  <c r="E9461" i="3"/>
  <c r="E9462" i="3"/>
  <c r="E9463" i="3"/>
  <c r="E9464" i="3"/>
  <c r="E9465" i="3"/>
  <c r="E9466" i="3"/>
  <c r="E9467" i="3"/>
  <c r="E9468" i="3"/>
  <c r="E9469" i="3"/>
  <c r="E9470" i="3"/>
  <c r="E9471" i="3"/>
  <c r="E9472" i="3"/>
  <c r="E9473" i="3"/>
  <c r="E9474" i="3"/>
  <c r="E9475" i="3"/>
  <c r="E9476" i="3"/>
  <c r="E9477" i="3"/>
  <c r="E9478" i="3"/>
  <c r="E9479" i="3"/>
  <c r="E9480" i="3"/>
  <c r="E9481" i="3"/>
  <c r="E9482" i="3"/>
  <c r="E9483" i="3"/>
  <c r="E9484" i="3"/>
  <c r="E9485" i="3"/>
  <c r="E9486" i="3"/>
  <c r="E9487" i="3"/>
  <c r="E9488" i="3"/>
  <c r="E9489" i="3"/>
  <c r="E9490" i="3"/>
  <c r="E9491" i="3"/>
  <c r="E9492" i="3"/>
  <c r="E9493" i="3"/>
  <c r="E9494" i="3"/>
  <c r="E9495" i="3"/>
  <c r="E9496" i="3"/>
  <c r="E9497" i="3"/>
  <c r="E9498" i="3"/>
  <c r="E9499" i="3"/>
  <c r="E9500" i="3"/>
  <c r="E9501" i="3"/>
  <c r="E9502" i="3"/>
  <c r="E9503" i="3"/>
  <c r="E9504" i="3"/>
  <c r="E9505" i="3"/>
  <c r="E9506" i="3"/>
  <c r="E9507" i="3"/>
  <c r="E9508" i="3"/>
  <c r="E9509" i="3"/>
  <c r="E9510" i="3"/>
  <c r="E9511" i="3"/>
  <c r="E9512" i="3"/>
  <c r="E9513" i="3"/>
  <c r="E9514" i="3"/>
  <c r="E9515" i="3"/>
  <c r="E9516" i="3"/>
  <c r="E9517" i="3"/>
  <c r="E9518" i="3"/>
  <c r="E9519" i="3"/>
  <c r="E9520" i="3"/>
  <c r="E9521" i="3"/>
  <c r="E9522" i="3"/>
  <c r="E9523" i="3"/>
  <c r="E9524" i="3"/>
  <c r="E9525" i="3"/>
  <c r="E9526" i="3"/>
  <c r="E9527" i="3"/>
  <c r="E9528" i="3"/>
  <c r="E9529" i="3"/>
  <c r="E9530" i="3"/>
  <c r="E9531" i="3"/>
  <c r="E9532" i="3"/>
  <c r="E9533" i="3"/>
  <c r="E9534" i="3"/>
  <c r="E9535" i="3"/>
  <c r="E9536" i="3"/>
  <c r="E9537" i="3"/>
  <c r="E9538" i="3"/>
  <c r="E9539" i="3"/>
  <c r="E9540" i="3"/>
  <c r="E9541" i="3"/>
  <c r="E9542" i="3"/>
  <c r="E9543" i="3"/>
  <c r="E9544" i="3"/>
  <c r="E9545" i="3"/>
  <c r="E9546" i="3"/>
  <c r="E9547" i="3"/>
  <c r="E9548" i="3"/>
  <c r="E9549" i="3"/>
  <c r="E9550" i="3"/>
  <c r="E9551" i="3"/>
  <c r="E9552" i="3"/>
  <c r="E9553" i="3"/>
  <c r="E9554" i="3"/>
  <c r="E9555" i="3"/>
  <c r="E9556" i="3"/>
  <c r="E9557" i="3"/>
  <c r="E9558" i="3"/>
  <c r="E9559" i="3"/>
  <c r="E9560" i="3"/>
  <c r="E9561" i="3"/>
  <c r="E9562" i="3"/>
  <c r="E9563" i="3"/>
  <c r="E9564" i="3"/>
  <c r="E9565" i="3"/>
  <c r="E9566" i="3"/>
  <c r="E9567" i="3"/>
  <c r="E9568" i="3"/>
  <c r="E9569" i="3"/>
  <c r="E9570" i="3"/>
  <c r="E9571" i="3"/>
  <c r="E9572" i="3"/>
  <c r="E9573" i="3"/>
  <c r="E9574" i="3"/>
  <c r="E9575" i="3"/>
  <c r="E9576" i="3"/>
  <c r="E9577" i="3"/>
  <c r="E9578" i="3"/>
  <c r="E9579" i="3"/>
  <c r="E9580" i="3"/>
  <c r="E9581" i="3"/>
  <c r="E9582" i="3"/>
  <c r="E9583" i="3"/>
  <c r="E9584" i="3"/>
  <c r="E9585" i="3"/>
  <c r="E9586" i="3"/>
  <c r="E9587" i="3"/>
  <c r="E9588" i="3"/>
  <c r="E9589" i="3"/>
  <c r="E9590" i="3"/>
  <c r="E9591" i="3"/>
  <c r="E9592" i="3"/>
  <c r="E9593" i="3"/>
  <c r="E9594" i="3"/>
  <c r="E9595" i="3"/>
  <c r="E9596" i="3"/>
  <c r="E9597" i="3"/>
  <c r="E9598" i="3"/>
  <c r="E9599" i="3"/>
  <c r="E9600" i="3"/>
  <c r="E9601" i="3"/>
  <c r="E9602" i="3"/>
  <c r="E9603" i="3"/>
  <c r="E9604" i="3"/>
  <c r="E9605" i="3"/>
  <c r="E9606" i="3"/>
  <c r="E9607" i="3"/>
  <c r="E9608" i="3"/>
  <c r="E9609" i="3"/>
  <c r="E9610" i="3"/>
  <c r="E9611" i="3"/>
  <c r="E9612" i="3"/>
  <c r="E9613" i="3"/>
  <c r="E9614" i="3"/>
  <c r="E9615" i="3"/>
  <c r="E9616" i="3"/>
  <c r="E9617" i="3"/>
  <c r="E9618" i="3"/>
  <c r="E9619" i="3"/>
  <c r="E9620" i="3"/>
  <c r="E9621" i="3"/>
  <c r="E9622" i="3"/>
  <c r="E9623" i="3"/>
  <c r="E9624" i="3"/>
  <c r="E9625" i="3"/>
  <c r="E9626" i="3"/>
  <c r="E9627" i="3"/>
  <c r="E9628" i="3"/>
  <c r="E9629" i="3"/>
  <c r="E9630" i="3"/>
  <c r="E9631" i="3"/>
  <c r="E9632" i="3"/>
  <c r="E9633" i="3"/>
  <c r="E9634" i="3"/>
  <c r="E9635" i="3"/>
  <c r="E9636" i="3"/>
  <c r="E9637" i="3"/>
  <c r="E9638" i="3"/>
  <c r="E9639" i="3"/>
  <c r="E9640" i="3"/>
  <c r="E9641" i="3"/>
  <c r="E9642" i="3"/>
  <c r="E9643" i="3"/>
  <c r="E9644" i="3"/>
  <c r="E9645" i="3"/>
  <c r="E9646" i="3"/>
  <c r="E9647" i="3"/>
  <c r="E9648" i="3"/>
  <c r="E9649" i="3"/>
  <c r="E9650" i="3"/>
  <c r="E9651" i="3"/>
  <c r="E9652" i="3"/>
  <c r="E9653" i="3"/>
  <c r="E9654" i="3"/>
  <c r="E9655" i="3"/>
  <c r="E9656" i="3"/>
  <c r="E9657" i="3"/>
  <c r="E9658" i="3"/>
  <c r="E9659" i="3"/>
  <c r="E9660" i="3"/>
  <c r="E9661" i="3"/>
  <c r="E9662" i="3"/>
  <c r="E9663" i="3"/>
  <c r="E9664" i="3"/>
  <c r="E9665" i="3"/>
  <c r="E9666" i="3"/>
  <c r="E9667" i="3"/>
  <c r="E9668" i="3"/>
  <c r="E9669" i="3"/>
  <c r="E9670" i="3"/>
  <c r="E9671" i="3"/>
  <c r="E9672" i="3"/>
  <c r="E9673" i="3"/>
  <c r="E9674" i="3"/>
  <c r="E9675" i="3"/>
  <c r="E9676" i="3"/>
  <c r="E9677" i="3"/>
  <c r="E9678" i="3"/>
  <c r="E9679" i="3"/>
  <c r="E9680" i="3"/>
  <c r="E9681" i="3"/>
  <c r="E9682" i="3"/>
  <c r="E9683" i="3"/>
  <c r="E9684" i="3"/>
  <c r="E9685" i="3"/>
  <c r="E9686" i="3"/>
  <c r="E9687" i="3"/>
  <c r="E9688" i="3"/>
  <c r="E9689" i="3"/>
  <c r="E9690" i="3"/>
  <c r="E9691" i="3"/>
  <c r="E9692" i="3"/>
  <c r="E9693" i="3"/>
  <c r="E9694" i="3"/>
  <c r="E9695" i="3"/>
  <c r="E9696" i="3"/>
  <c r="E9697" i="3"/>
  <c r="E9698" i="3"/>
  <c r="E9699" i="3"/>
  <c r="E9700" i="3"/>
  <c r="E9701" i="3"/>
  <c r="E9702" i="3"/>
  <c r="E9703" i="3"/>
  <c r="E9704" i="3"/>
  <c r="E9705" i="3"/>
  <c r="E9706" i="3"/>
  <c r="E9707" i="3"/>
  <c r="E9708" i="3"/>
  <c r="E9709" i="3"/>
  <c r="E9710" i="3"/>
  <c r="E9711" i="3"/>
  <c r="E9712" i="3"/>
  <c r="E9713" i="3"/>
  <c r="E9714" i="3"/>
  <c r="E9715" i="3"/>
  <c r="E9716" i="3"/>
  <c r="E9717" i="3"/>
  <c r="E9718" i="3"/>
  <c r="E9719" i="3"/>
  <c r="E9720" i="3"/>
  <c r="E9721" i="3"/>
  <c r="E9722" i="3"/>
  <c r="E9723" i="3"/>
  <c r="E9724" i="3"/>
  <c r="E9725" i="3"/>
  <c r="E9726" i="3"/>
  <c r="E9727" i="3"/>
  <c r="E9728" i="3"/>
  <c r="E9729" i="3"/>
  <c r="E9730" i="3"/>
  <c r="E9731" i="3"/>
  <c r="E9732" i="3"/>
  <c r="E9733" i="3"/>
  <c r="E9734" i="3"/>
  <c r="E9735" i="3"/>
  <c r="E9736" i="3"/>
  <c r="E9737" i="3"/>
  <c r="E9738" i="3"/>
  <c r="E9739" i="3"/>
  <c r="E9740" i="3"/>
  <c r="E9741" i="3"/>
  <c r="E9742" i="3"/>
  <c r="E9743" i="3"/>
  <c r="E9744" i="3"/>
  <c r="E9745" i="3"/>
  <c r="E9746" i="3"/>
  <c r="E9747" i="3"/>
  <c r="E9748" i="3"/>
  <c r="E9749" i="3"/>
  <c r="E9750" i="3"/>
  <c r="E9751" i="3"/>
  <c r="E9752" i="3"/>
  <c r="E9753" i="3"/>
  <c r="E9754" i="3"/>
  <c r="E9755" i="3"/>
  <c r="E9756" i="3"/>
  <c r="E9757" i="3"/>
  <c r="E9758" i="3"/>
  <c r="E9759" i="3"/>
  <c r="E9760" i="3"/>
  <c r="E9761" i="3"/>
  <c r="E9762" i="3"/>
  <c r="E9763" i="3"/>
  <c r="E9764" i="3"/>
  <c r="E9765" i="3"/>
  <c r="E9766" i="3"/>
  <c r="E9767" i="3"/>
  <c r="E9768" i="3"/>
  <c r="E9769" i="3"/>
  <c r="E9770" i="3"/>
  <c r="E9771" i="3"/>
  <c r="E9772" i="3"/>
  <c r="E9773" i="3"/>
  <c r="E9774" i="3"/>
  <c r="E9775" i="3"/>
  <c r="E9776" i="3"/>
  <c r="E9777" i="3"/>
  <c r="E9778" i="3"/>
  <c r="E9779" i="3"/>
  <c r="E9780" i="3"/>
  <c r="E9781" i="3"/>
  <c r="E9782" i="3"/>
  <c r="E9783" i="3"/>
  <c r="E9784" i="3"/>
  <c r="E9785" i="3"/>
  <c r="E9786" i="3"/>
  <c r="E9787" i="3"/>
  <c r="E9788" i="3"/>
  <c r="E9789" i="3"/>
  <c r="E9790" i="3"/>
  <c r="E9791" i="3"/>
  <c r="E9792" i="3"/>
  <c r="E9793" i="3"/>
  <c r="E9794" i="3"/>
  <c r="E9795" i="3"/>
  <c r="E9796" i="3"/>
  <c r="E9797" i="3"/>
  <c r="E9798" i="3"/>
  <c r="E9799" i="3"/>
  <c r="E9800" i="3"/>
  <c r="E9801" i="3"/>
  <c r="E9802" i="3"/>
  <c r="E9803" i="3"/>
  <c r="E9804" i="3"/>
  <c r="E9805" i="3"/>
  <c r="E9806" i="3"/>
  <c r="E9807" i="3"/>
  <c r="E9808" i="3"/>
  <c r="E9809" i="3"/>
  <c r="E9810" i="3"/>
  <c r="E9811" i="3"/>
  <c r="E9812" i="3"/>
  <c r="E9813" i="3"/>
  <c r="E9814" i="3"/>
  <c r="E9815" i="3"/>
  <c r="E9816" i="3"/>
  <c r="E9817" i="3"/>
  <c r="E9818" i="3"/>
  <c r="E9819" i="3"/>
  <c r="E9820" i="3"/>
  <c r="E9821" i="3"/>
  <c r="E9822" i="3"/>
  <c r="E9823" i="3"/>
  <c r="E9824" i="3"/>
  <c r="E9825" i="3"/>
  <c r="E9826" i="3"/>
  <c r="E9827" i="3"/>
  <c r="E9828" i="3"/>
  <c r="E9829" i="3"/>
  <c r="E9830" i="3"/>
  <c r="E9831" i="3"/>
  <c r="E9832" i="3"/>
  <c r="E9833" i="3"/>
  <c r="E9834" i="3"/>
  <c r="E9835" i="3"/>
  <c r="E9836" i="3"/>
  <c r="E9837" i="3"/>
  <c r="E9838" i="3"/>
  <c r="E9839" i="3"/>
  <c r="E9840" i="3"/>
  <c r="E9841" i="3"/>
  <c r="E9842" i="3"/>
  <c r="E9843" i="3"/>
  <c r="E9844" i="3"/>
  <c r="E9845" i="3"/>
  <c r="E9846" i="3"/>
  <c r="E9847" i="3"/>
  <c r="E9848" i="3"/>
  <c r="E9849" i="3"/>
  <c r="E9850" i="3"/>
  <c r="E9851" i="3"/>
  <c r="E9852" i="3"/>
  <c r="E9853" i="3"/>
  <c r="E9854" i="3"/>
  <c r="E9855" i="3"/>
  <c r="E9856" i="3"/>
  <c r="E9857" i="3"/>
  <c r="E9858" i="3"/>
  <c r="E9859" i="3"/>
  <c r="E9860" i="3"/>
  <c r="E9861" i="3"/>
  <c r="E9862" i="3"/>
  <c r="E9863" i="3"/>
  <c r="E9864" i="3"/>
  <c r="E9865" i="3"/>
  <c r="E9866" i="3"/>
  <c r="E9867" i="3"/>
  <c r="E9868" i="3"/>
  <c r="E9869" i="3"/>
  <c r="E9870" i="3"/>
  <c r="E9871" i="3"/>
  <c r="E9872" i="3"/>
  <c r="E9873" i="3"/>
  <c r="E9874" i="3"/>
  <c r="E9875" i="3"/>
  <c r="E9876" i="3"/>
  <c r="E9877" i="3"/>
  <c r="E9878" i="3"/>
  <c r="E9879" i="3"/>
  <c r="E9880" i="3"/>
  <c r="E9881" i="3"/>
  <c r="E9882" i="3"/>
  <c r="E9883" i="3"/>
  <c r="E9884" i="3"/>
  <c r="E9885" i="3"/>
  <c r="E9886" i="3"/>
  <c r="E9887" i="3"/>
  <c r="E9888" i="3"/>
  <c r="E9889" i="3"/>
  <c r="E9890" i="3"/>
  <c r="E9891" i="3"/>
  <c r="E9892" i="3"/>
  <c r="E9893" i="3"/>
  <c r="E9894" i="3"/>
  <c r="E9895" i="3"/>
  <c r="E9896" i="3"/>
  <c r="E9897" i="3"/>
  <c r="E9898" i="3"/>
  <c r="E9899" i="3"/>
  <c r="E9900" i="3"/>
  <c r="E9901" i="3"/>
  <c r="E9902" i="3"/>
  <c r="E9903" i="3"/>
  <c r="E9904" i="3"/>
  <c r="E9905" i="3"/>
  <c r="E9906" i="3"/>
  <c r="E9907" i="3"/>
  <c r="E9908" i="3"/>
  <c r="E9909" i="3"/>
  <c r="E9910" i="3"/>
  <c r="E9911" i="3"/>
  <c r="E9912" i="3"/>
  <c r="E9913" i="3"/>
  <c r="E9914" i="3"/>
  <c r="E9915" i="3"/>
  <c r="E9916" i="3"/>
  <c r="E9917" i="3"/>
  <c r="E9918" i="3"/>
  <c r="E9919" i="3"/>
  <c r="E9920" i="3"/>
  <c r="E9921" i="3"/>
  <c r="E9922" i="3"/>
  <c r="E9923" i="3"/>
  <c r="E9924" i="3"/>
  <c r="E9925" i="3"/>
  <c r="E9926" i="3"/>
  <c r="E9927" i="3"/>
  <c r="E9928" i="3"/>
  <c r="E9929" i="3"/>
  <c r="E9930" i="3"/>
  <c r="E9931" i="3"/>
  <c r="E9932" i="3"/>
  <c r="E9933" i="3"/>
  <c r="E9934" i="3"/>
  <c r="E9935" i="3"/>
  <c r="E9936" i="3"/>
  <c r="E9937" i="3"/>
  <c r="E9938" i="3"/>
  <c r="E9939" i="3"/>
  <c r="E9940" i="3"/>
  <c r="E9941" i="3"/>
  <c r="E9942" i="3"/>
  <c r="E9943" i="3"/>
  <c r="E9944" i="3"/>
  <c r="E9945" i="3"/>
  <c r="E9946" i="3"/>
  <c r="E9947" i="3"/>
  <c r="E9948" i="3"/>
  <c r="E9949" i="3"/>
  <c r="E9950" i="3"/>
  <c r="E9951" i="3"/>
  <c r="E9952" i="3"/>
  <c r="E9953" i="3"/>
  <c r="E9954" i="3"/>
  <c r="E9955" i="3"/>
  <c r="E9956" i="3"/>
  <c r="E9957" i="3"/>
  <c r="E9958" i="3"/>
  <c r="E9959" i="3"/>
  <c r="E9960" i="3"/>
  <c r="E9961" i="3"/>
  <c r="E9962" i="3"/>
  <c r="E9963" i="3"/>
  <c r="E9964" i="3"/>
  <c r="E9965" i="3"/>
  <c r="E9966" i="3"/>
  <c r="E9967" i="3"/>
  <c r="E9968" i="3"/>
  <c r="E9969" i="3"/>
  <c r="E9970" i="3"/>
  <c r="E9971" i="3"/>
  <c r="E9972" i="3"/>
  <c r="E9973" i="3"/>
  <c r="E9974" i="3"/>
  <c r="E9975" i="3"/>
  <c r="E9976" i="3"/>
  <c r="E9977" i="3"/>
  <c r="E9978" i="3"/>
  <c r="E9979" i="3"/>
  <c r="E9980" i="3"/>
  <c r="E9981" i="3"/>
  <c r="E9982" i="3"/>
  <c r="E9983" i="3"/>
  <c r="E9984" i="3"/>
  <c r="E9985" i="3"/>
  <c r="E9986" i="3"/>
  <c r="E9987" i="3"/>
  <c r="E9988" i="3"/>
  <c r="E9989" i="3"/>
  <c r="E9990" i="3"/>
  <c r="E9991" i="3"/>
  <c r="E9992" i="3"/>
  <c r="E9993" i="3"/>
  <c r="E9994" i="3"/>
  <c r="E9995" i="3"/>
  <c r="E9996" i="3"/>
  <c r="E9997" i="3"/>
  <c r="E9998" i="3"/>
  <c r="E9999" i="3"/>
  <c r="E10000" i="3"/>
  <c r="E10001" i="3"/>
  <c r="E10002" i="3"/>
  <c r="E10003" i="3"/>
  <c r="E10004" i="3"/>
  <c r="E10005" i="3"/>
  <c r="E10006" i="3"/>
  <c r="E10007" i="3"/>
  <c r="E10008" i="3"/>
  <c r="E10009" i="3"/>
  <c r="E10010" i="3"/>
  <c r="E10011" i="3"/>
  <c r="E10012" i="3"/>
  <c r="E10013" i="3"/>
  <c r="E10014" i="3"/>
  <c r="E10015" i="3"/>
  <c r="E10016" i="3"/>
  <c r="E10017" i="3"/>
  <c r="E10018" i="3"/>
  <c r="E10019" i="3"/>
  <c r="E10020" i="3"/>
  <c r="E10021" i="3"/>
  <c r="E10022" i="3"/>
  <c r="E10023" i="3"/>
  <c r="E10024" i="3"/>
  <c r="E10025" i="3"/>
  <c r="E10026" i="3"/>
  <c r="E10027" i="3"/>
  <c r="E10028" i="3"/>
  <c r="E10029" i="3"/>
  <c r="E10030" i="3"/>
  <c r="E10031" i="3"/>
  <c r="E10032" i="3"/>
  <c r="E10033" i="3"/>
  <c r="E10034" i="3"/>
  <c r="E10035" i="3"/>
  <c r="E10036" i="3"/>
  <c r="E10037" i="3"/>
  <c r="E10038" i="3"/>
  <c r="E10039" i="3"/>
  <c r="E10040" i="3"/>
  <c r="E10041" i="3"/>
  <c r="E10042" i="3"/>
  <c r="E10043" i="3"/>
  <c r="E10044" i="3"/>
  <c r="E10045" i="3"/>
  <c r="E10046" i="3"/>
  <c r="E10047" i="3"/>
  <c r="E10048" i="3"/>
  <c r="E10049" i="3"/>
  <c r="E10050" i="3"/>
  <c r="E10051" i="3"/>
  <c r="E10052" i="3"/>
  <c r="E10053" i="3"/>
  <c r="E10054" i="3"/>
  <c r="E10055" i="3"/>
  <c r="E10056" i="3"/>
  <c r="E10057" i="3"/>
  <c r="E10058" i="3"/>
  <c r="E10059" i="3"/>
  <c r="E10060" i="3"/>
  <c r="E10061" i="3"/>
  <c r="E10062" i="3"/>
  <c r="E10063" i="3"/>
  <c r="E10064" i="3"/>
  <c r="E10065" i="3"/>
  <c r="E10066" i="3"/>
  <c r="E10067" i="3"/>
  <c r="E10068" i="3"/>
  <c r="E10069" i="3"/>
  <c r="E10070" i="3"/>
  <c r="E10071" i="3"/>
  <c r="E10072" i="3"/>
  <c r="E10073" i="3"/>
  <c r="E10074" i="3"/>
  <c r="E10075" i="3"/>
  <c r="E10076" i="3"/>
  <c r="E10077" i="3"/>
  <c r="E10078" i="3"/>
  <c r="E10079" i="3"/>
  <c r="E10080" i="3"/>
  <c r="E10081" i="3"/>
  <c r="E10082" i="3"/>
  <c r="E10083" i="3"/>
  <c r="E10084" i="3"/>
  <c r="E10085" i="3"/>
  <c r="E10086" i="3"/>
  <c r="E10087" i="3"/>
  <c r="E10088" i="3"/>
  <c r="E10089" i="3"/>
  <c r="E10090" i="3"/>
  <c r="E10091" i="3"/>
  <c r="E10092" i="3"/>
  <c r="E10093" i="3"/>
  <c r="E10094" i="3"/>
  <c r="E10095" i="3"/>
  <c r="E10096" i="3"/>
  <c r="E10097" i="3"/>
  <c r="E10098" i="3"/>
  <c r="E10099" i="3"/>
  <c r="E10100" i="3"/>
  <c r="E10101" i="3"/>
  <c r="E10102" i="3"/>
  <c r="E10103" i="3"/>
  <c r="E10104" i="3"/>
  <c r="E10105" i="3"/>
  <c r="E10106" i="3"/>
  <c r="E10107" i="3"/>
  <c r="E10108" i="3"/>
  <c r="E10109" i="3"/>
  <c r="E10110" i="3"/>
  <c r="E10111" i="3"/>
  <c r="E10112" i="3"/>
  <c r="E10113" i="3"/>
  <c r="E10114" i="3"/>
  <c r="E10115" i="3"/>
  <c r="H32" i="8"/>
  <c r="J32" i="8"/>
  <c r="K32" i="8"/>
  <c r="L32" i="8"/>
  <c r="H33" i="8"/>
  <c r="I33" i="8"/>
  <c r="J33" i="8"/>
  <c r="H34" i="8"/>
  <c r="I34" i="8"/>
  <c r="J34" i="8"/>
  <c r="K34" i="8"/>
  <c r="L34" i="8"/>
  <c r="H35" i="8"/>
  <c r="J35" i="8"/>
  <c r="K35" i="8"/>
  <c r="L35" i="8"/>
  <c r="H36" i="8"/>
  <c r="I36" i="8"/>
  <c r="J36" i="8"/>
  <c r="K36" i="8"/>
  <c r="L36" i="8"/>
  <c r="H37" i="8"/>
  <c r="J37" i="8"/>
  <c r="K37" i="8"/>
  <c r="L37" i="8"/>
  <c r="H38" i="8"/>
  <c r="I38" i="8"/>
  <c r="J38" i="8"/>
  <c r="H39" i="8"/>
  <c r="J39" i="8"/>
  <c r="K39" i="8"/>
  <c r="L39" i="8"/>
  <c r="H40" i="8"/>
  <c r="J40" i="8"/>
  <c r="K40" i="8"/>
  <c r="L40" i="8"/>
  <c r="H41" i="8"/>
  <c r="J41" i="8"/>
  <c r="K41" i="8"/>
  <c r="L41" i="8"/>
  <c r="H42" i="8"/>
  <c r="I42" i="8"/>
  <c r="J42" i="8"/>
  <c r="K42" i="8"/>
  <c r="L42" i="8"/>
  <c r="H43" i="8"/>
  <c r="J43" i="8"/>
  <c r="K43" i="8"/>
  <c r="L43" i="8"/>
  <c r="H44" i="8"/>
  <c r="J44" i="8"/>
  <c r="K44" i="8"/>
  <c r="L44" i="8"/>
  <c r="H45" i="8"/>
  <c r="J45" i="8"/>
  <c r="K45" i="8"/>
  <c r="L45" i="8"/>
  <c r="H46" i="8"/>
  <c r="I46" i="8"/>
  <c r="J46" i="8"/>
  <c r="K46" i="8"/>
  <c r="L46" i="8"/>
  <c r="H47" i="8"/>
  <c r="J47" i="8"/>
  <c r="K47" i="8"/>
  <c r="L47" i="8"/>
  <c r="H48" i="8"/>
  <c r="J48" i="8"/>
  <c r="K48" i="8"/>
  <c r="L48" i="8"/>
  <c r="H49" i="8"/>
  <c r="J49" i="8"/>
  <c r="K49" i="8"/>
  <c r="L49" i="8"/>
  <c r="H50" i="8"/>
  <c r="J50" i="8"/>
  <c r="K50" i="8"/>
  <c r="L50" i="8"/>
  <c r="H51" i="8"/>
  <c r="J51" i="8"/>
  <c r="K51" i="8"/>
  <c r="L51" i="8"/>
  <c r="H52" i="8"/>
  <c r="J52" i="8"/>
  <c r="K52" i="8"/>
  <c r="L52" i="8"/>
  <c r="H53" i="8"/>
  <c r="J53" i="8"/>
  <c r="K53" i="8"/>
  <c r="L53" i="8"/>
  <c r="H54" i="8"/>
  <c r="J54" i="8"/>
  <c r="K54" i="8"/>
  <c r="L54" i="8"/>
  <c r="H55" i="8"/>
  <c r="J55" i="8"/>
  <c r="K55" i="8"/>
  <c r="L55" i="8"/>
  <c r="H56" i="8"/>
  <c r="J56" i="8"/>
  <c r="K56" i="8"/>
  <c r="L56" i="8"/>
  <c r="H57" i="8"/>
  <c r="J57" i="8"/>
  <c r="K57" i="8"/>
  <c r="L57" i="8"/>
  <c r="H58" i="8"/>
  <c r="J58" i="8"/>
  <c r="K58" i="8"/>
  <c r="L58" i="8"/>
  <c r="H59" i="8"/>
  <c r="J59" i="8"/>
  <c r="K59" i="8"/>
  <c r="L59" i="8"/>
  <c r="H60" i="8"/>
  <c r="I60" i="8"/>
  <c r="J60" i="8"/>
  <c r="K60" i="8"/>
  <c r="L60" i="8"/>
  <c r="H61" i="8"/>
  <c r="J61" i="8"/>
  <c r="K61" i="8"/>
  <c r="L61" i="8"/>
  <c r="H62" i="8"/>
  <c r="J62" i="8"/>
  <c r="K62" i="8"/>
  <c r="L62" i="8"/>
  <c r="H63" i="8"/>
  <c r="J63" i="8"/>
  <c r="K63" i="8"/>
  <c r="L63" i="8"/>
  <c r="H64" i="8"/>
  <c r="J64" i="8"/>
  <c r="K64" i="8"/>
  <c r="L64" i="8"/>
  <c r="H65" i="8"/>
  <c r="J65" i="8"/>
  <c r="K65" i="8"/>
  <c r="L65" i="8"/>
  <c r="H66" i="8"/>
  <c r="J66" i="8"/>
  <c r="K66" i="8"/>
  <c r="L66" i="8"/>
  <c r="H67" i="8"/>
  <c r="J67" i="8"/>
  <c r="K67" i="8"/>
  <c r="L67" i="8"/>
  <c r="H68" i="8"/>
  <c r="J68" i="8"/>
  <c r="K68" i="8"/>
  <c r="L68" i="8"/>
  <c r="H69" i="8"/>
  <c r="J69" i="8"/>
  <c r="K69" i="8"/>
  <c r="L69" i="8"/>
  <c r="H70" i="8"/>
  <c r="J70" i="8"/>
  <c r="K70" i="8"/>
  <c r="L70" i="8"/>
  <c r="H71" i="8"/>
  <c r="I71" i="8"/>
  <c r="J71" i="8"/>
  <c r="K71" i="8"/>
  <c r="L71" i="8"/>
  <c r="H72" i="8"/>
  <c r="J72" i="8"/>
  <c r="K72" i="8"/>
  <c r="L72" i="8"/>
  <c r="H73" i="8"/>
  <c r="J73" i="8"/>
  <c r="K73" i="8"/>
  <c r="L73" i="8"/>
  <c r="H74" i="8"/>
  <c r="J74" i="8"/>
  <c r="K74" i="8"/>
  <c r="L74" i="8"/>
  <c r="H75" i="8"/>
  <c r="J75" i="8"/>
  <c r="K75" i="8"/>
  <c r="L75" i="8"/>
  <c r="H76" i="8"/>
  <c r="J76" i="8"/>
  <c r="K76" i="8"/>
  <c r="L76" i="8"/>
  <c r="H77" i="8"/>
  <c r="J77" i="8"/>
  <c r="K77" i="8"/>
  <c r="L77" i="8"/>
  <c r="H78" i="8"/>
  <c r="J78" i="8"/>
  <c r="K78" i="8"/>
  <c r="L78" i="8"/>
  <c r="H79" i="8"/>
  <c r="J79" i="8"/>
  <c r="K79" i="8"/>
  <c r="L79" i="8"/>
  <c r="H80" i="8"/>
  <c r="J80" i="8"/>
  <c r="K80" i="8"/>
  <c r="L80" i="8"/>
  <c r="H81" i="8"/>
  <c r="J81" i="8"/>
  <c r="K81" i="8"/>
  <c r="L81" i="8"/>
  <c r="H82" i="8"/>
  <c r="J82" i="8"/>
  <c r="K82" i="8"/>
  <c r="L82" i="8"/>
  <c r="H83" i="8"/>
  <c r="J83" i="8"/>
  <c r="K83" i="8"/>
  <c r="L83" i="8"/>
  <c r="H84" i="8"/>
  <c r="J84" i="8"/>
  <c r="K84" i="8"/>
  <c r="L84" i="8"/>
  <c r="H85" i="8"/>
  <c r="I85" i="8"/>
  <c r="J85" i="8"/>
  <c r="K85" i="8"/>
  <c r="L85" i="8"/>
  <c r="H86" i="8"/>
  <c r="J86" i="8"/>
  <c r="K86" i="8"/>
  <c r="L86" i="8"/>
  <c r="H87" i="8"/>
  <c r="J87" i="8"/>
  <c r="K87" i="8"/>
  <c r="L87" i="8"/>
  <c r="H88" i="8"/>
  <c r="J88" i="8"/>
  <c r="K88" i="8"/>
  <c r="L88" i="8"/>
  <c r="H89" i="8"/>
  <c r="J89" i="8"/>
  <c r="K89" i="8"/>
  <c r="L89" i="8"/>
  <c r="H90" i="8"/>
  <c r="J90" i="8"/>
  <c r="K90" i="8"/>
  <c r="L90" i="8"/>
  <c r="H91" i="8"/>
  <c r="I91" i="8"/>
  <c r="J91" i="8"/>
  <c r="K91" i="8"/>
  <c r="L91" i="8"/>
  <c r="H92" i="8"/>
  <c r="J92" i="8"/>
  <c r="K92" i="8"/>
  <c r="L92" i="8"/>
  <c r="H93" i="8"/>
  <c r="J93" i="8"/>
  <c r="K93" i="8"/>
  <c r="L93" i="8"/>
  <c r="H94" i="8"/>
  <c r="J94" i="8"/>
  <c r="K94" i="8"/>
  <c r="L94" i="8"/>
  <c r="H95" i="8"/>
  <c r="I95" i="8"/>
  <c r="J95" i="8"/>
  <c r="K95" i="8"/>
  <c r="L95" i="8"/>
  <c r="H96" i="8"/>
  <c r="J96" i="8"/>
  <c r="K96" i="8"/>
  <c r="L96" i="8"/>
  <c r="H97" i="8"/>
  <c r="I97" i="8"/>
  <c r="J97" i="8"/>
  <c r="K97" i="8"/>
  <c r="L97" i="8"/>
  <c r="H98" i="8"/>
  <c r="J98" i="8"/>
  <c r="K98" i="8"/>
  <c r="L98" i="8"/>
  <c r="H99" i="8"/>
  <c r="J99" i="8"/>
  <c r="K99" i="8"/>
  <c r="L99" i="8"/>
  <c r="H100" i="8"/>
  <c r="J100" i="8"/>
  <c r="K100" i="8"/>
  <c r="L100" i="8"/>
  <c r="H101" i="8"/>
  <c r="J101" i="8"/>
  <c r="K101" i="8"/>
  <c r="L101" i="8"/>
  <c r="H102" i="8"/>
  <c r="I102" i="8"/>
  <c r="J102" i="8"/>
  <c r="K102" i="8"/>
  <c r="L102" i="8"/>
  <c r="H103" i="8"/>
  <c r="J103" i="8"/>
  <c r="K103" i="8"/>
  <c r="L103" i="8"/>
  <c r="H104" i="8"/>
  <c r="J104" i="8"/>
  <c r="K104" i="8"/>
  <c r="L104" i="8"/>
  <c r="H105" i="8"/>
  <c r="J105" i="8"/>
  <c r="K105" i="8"/>
  <c r="L105" i="8"/>
  <c r="H106" i="8"/>
  <c r="J106" i="8"/>
  <c r="K106" i="8"/>
  <c r="L106" i="8"/>
  <c r="H107" i="8"/>
  <c r="J107" i="8"/>
  <c r="K107" i="8"/>
  <c r="L107" i="8"/>
  <c r="H108" i="8"/>
  <c r="J108" i="8"/>
  <c r="K108" i="8"/>
  <c r="L108" i="8"/>
  <c r="H109" i="8"/>
  <c r="J109" i="8"/>
  <c r="K109" i="8"/>
  <c r="L109" i="8"/>
  <c r="H110" i="8"/>
  <c r="I110" i="8"/>
  <c r="J110" i="8"/>
  <c r="K110" i="8"/>
  <c r="L110" i="8"/>
  <c r="H111" i="8"/>
  <c r="J111" i="8"/>
  <c r="K111" i="8"/>
  <c r="L111" i="8"/>
  <c r="H112" i="8"/>
  <c r="J112" i="8"/>
  <c r="K112" i="8"/>
  <c r="L112" i="8"/>
  <c r="H113" i="8"/>
  <c r="J113" i="8"/>
  <c r="K113" i="8"/>
  <c r="L113" i="8"/>
  <c r="H114" i="8"/>
  <c r="I114" i="8"/>
  <c r="J114" i="8"/>
  <c r="K114" i="8"/>
  <c r="L114" i="8"/>
  <c r="H115" i="8"/>
  <c r="I115" i="8"/>
  <c r="J115" i="8"/>
  <c r="K115" i="8"/>
  <c r="L115" i="8"/>
  <c r="H116" i="8"/>
  <c r="J116" i="8"/>
  <c r="K116" i="8"/>
  <c r="L116" i="8"/>
  <c r="H117" i="8"/>
  <c r="J117" i="8"/>
  <c r="K117" i="8"/>
  <c r="L117" i="8"/>
  <c r="H118" i="8"/>
  <c r="J118" i="8"/>
  <c r="K118" i="8"/>
  <c r="L118" i="8"/>
  <c r="H119" i="8"/>
  <c r="J119" i="8"/>
  <c r="K119" i="8"/>
  <c r="L119" i="8"/>
  <c r="H120" i="8"/>
  <c r="J120" i="8"/>
  <c r="K120" i="8"/>
  <c r="L120" i="8"/>
  <c r="H121" i="8"/>
  <c r="J121" i="8"/>
  <c r="K121" i="8"/>
  <c r="L121" i="8"/>
  <c r="H122" i="8"/>
  <c r="J122" i="8"/>
  <c r="K122" i="8"/>
  <c r="L122" i="8"/>
  <c r="H123" i="8"/>
  <c r="J123" i="8"/>
  <c r="K123" i="8"/>
  <c r="L123" i="8"/>
  <c r="H124" i="8"/>
  <c r="J124" i="8"/>
  <c r="K124" i="8"/>
  <c r="L124" i="8"/>
  <c r="H125" i="8"/>
  <c r="J125" i="8"/>
  <c r="K125" i="8"/>
  <c r="L125" i="8"/>
  <c r="H126" i="8"/>
  <c r="J126" i="8"/>
  <c r="K126" i="8"/>
  <c r="L126" i="8"/>
  <c r="H127" i="8"/>
  <c r="J127" i="8"/>
  <c r="K127" i="8"/>
  <c r="L127" i="8"/>
  <c r="H128" i="8"/>
  <c r="J128" i="8"/>
  <c r="K128" i="8"/>
  <c r="L128" i="8"/>
  <c r="H129" i="8"/>
  <c r="J129" i="8"/>
  <c r="K129" i="8"/>
  <c r="L129" i="8"/>
  <c r="H130" i="8"/>
  <c r="J130" i="8"/>
  <c r="K130" i="8"/>
  <c r="L130" i="8"/>
  <c r="H131" i="8"/>
  <c r="J131" i="8"/>
  <c r="K131" i="8"/>
  <c r="L131" i="8"/>
  <c r="H132" i="8"/>
  <c r="J132" i="8"/>
  <c r="K132" i="8"/>
  <c r="L132" i="8"/>
  <c r="H133" i="8"/>
  <c r="J133" i="8"/>
  <c r="K133" i="8"/>
  <c r="L133" i="8"/>
  <c r="H134" i="8"/>
  <c r="J134" i="8"/>
  <c r="K134" i="8"/>
  <c r="L134" i="8"/>
  <c r="H135" i="8"/>
  <c r="I135" i="8"/>
  <c r="J135" i="8"/>
  <c r="K135" i="8"/>
  <c r="L135" i="8"/>
  <c r="H136" i="8"/>
  <c r="I136" i="8"/>
  <c r="J136" i="8"/>
  <c r="K136" i="8"/>
  <c r="L136" i="8"/>
  <c r="H137" i="8"/>
  <c r="J137" i="8"/>
  <c r="K137" i="8"/>
  <c r="L137" i="8"/>
  <c r="H138" i="8"/>
  <c r="J138" i="8"/>
  <c r="K138" i="8"/>
  <c r="L138" i="8"/>
  <c r="H139" i="8"/>
  <c r="J139" i="8"/>
  <c r="K139" i="8"/>
  <c r="L139" i="8"/>
  <c r="H140" i="8"/>
  <c r="J140" i="8"/>
  <c r="K140" i="8"/>
  <c r="L140" i="8"/>
  <c r="H141" i="8"/>
  <c r="J141" i="8"/>
  <c r="K141" i="8"/>
  <c r="L141" i="8"/>
  <c r="H142" i="8"/>
  <c r="J142" i="8"/>
  <c r="K142" i="8"/>
  <c r="L142" i="8"/>
  <c r="H143" i="8"/>
  <c r="J143" i="8"/>
  <c r="K143" i="8"/>
  <c r="L143" i="8"/>
  <c r="H144" i="8"/>
  <c r="J144" i="8"/>
  <c r="K144" i="8"/>
  <c r="L144" i="8"/>
  <c r="H145" i="8"/>
  <c r="J145" i="8"/>
  <c r="K145" i="8"/>
  <c r="L145" i="8"/>
  <c r="H146" i="8"/>
  <c r="J146" i="8"/>
  <c r="K146" i="8"/>
  <c r="L146" i="8"/>
  <c r="H147" i="8"/>
  <c r="I147" i="8"/>
  <c r="J147" i="8"/>
  <c r="K147" i="8"/>
  <c r="L147" i="8"/>
  <c r="H148" i="8"/>
  <c r="I148" i="8"/>
  <c r="J148" i="8"/>
  <c r="K148" i="8"/>
  <c r="L148" i="8"/>
  <c r="H149" i="8"/>
  <c r="J149" i="8"/>
  <c r="K149" i="8"/>
  <c r="L149" i="8"/>
  <c r="H150" i="8"/>
  <c r="J150" i="8"/>
  <c r="K150" i="8"/>
  <c r="L150" i="8"/>
  <c r="H151" i="8"/>
  <c r="J151" i="8"/>
  <c r="K151" i="8"/>
  <c r="L151" i="8"/>
  <c r="H152" i="8"/>
  <c r="J152" i="8"/>
  <c r="K152" i="8"/>
  <c r="L152" i="8"/>
  <c r="H153" i="8"/>
  <c r="J153" i="8"/>
  <c r="K153" i="8"/>
  <c r="L153" i="8"/>
  <c r="H154" i="8"/>
  <c r="J154" i="8"/>
  <c r="K154" i="8"/>
  <c r="L154" i="8"/>
  <c r="H155" i="8"/>
  <c r="J155" i="8"/>
  <c r="K155" i="8"/>
  <c r="L155" i="8"/>
  <c r="H156" i="8"/>
  <c r="J156" i="8"/>
  <c r="K156" i="8"/>
  <c r="L156" i="8"/>
  <c r="H157" i="8"/>
  <c r="J157" i="8"/>
  <c r="K157" i="8"/>
  <c r="L157" i="8"/>
  <c r="H158" i="8"/>
  <c r="I158" i="8"/>
  <c r="J158" i="8"/>
  <c r="K158" i="8"/>
  <c r="L158" i="8"/>
  <c r="H159" i="8"/>
  <c r="J159" i="8"/>
  <c r="K159" i="8"/>
  <c r="L159" i="8"/>
  <c r="H160" i="8"/>
  <c r="I160" i="8"/>
  <c r="J160" i="8"/>
  <c r="K160" i="8"/>
  <c r="L160" i="8"/>
  <c r="H161" i="8"/>
  <c r="J161" i="8"/>
  <c r="K161" i="8"/>
  <c r="L161" i="8"/>
  <c r="H162" i="8"/>
  <c r="J162" i="8"/>
  <c r="K162" i="8"/>
  <c r="L162" i="8"/>
  <c r="H163" i="8"/>
  <c r="J163" i="8"/>
  <c r="K163" i="8"/>
  <c r="L163" i="8"/>
  <c r="H164" i="8"/>
  <c r="J164" i="8"/>
  <c r="K164" i="8"/>
  <c r="L164" i="8"/>
  <c r="H165" i="8"/>
  <c r="J165" i="8"/>
  <c r="K165" i="8"/>
  <c r="L165" i="8"/>
  <c r="H166" i="8"/>
  <c r="I166" i="8"/>
  <c r="J166" i="8"/>
  <c r="K166" i="8"/>
  <c r="L166" i="8"/>
  <c r="H167" i="8"/>
  <c r="J167" i="8"/>
  <c r="K167" i="8"/>
  <c r="L167" i="8"/>
  <c r="H168" i="8"/>
  <c r="J168" i="8"/>
  <c r="K168" i="8"/>
  <c r="L168" i="8"/>
  <c r="H169" i="8"/>
  <c r="J169" i="8"/>
  <c r="K169" i="8"/>
  <c r="L169" i="8"/>
  <c r="H170" i="8"/>
  <c r="I170" i="8"/>
  <c r="J170" i="8"/>
  <c r="K170" i="8"/>
  <c r="L170" i="8"/>
  <c r="H171" i="8"/>
  <c r="J171" i="8"/>
  <c r="K171" i="8"/>
  <c r="L171" i="8"/>
  <c r="H172" i="8"/>
  <c r="J172" i="8"/>
  <c r="K172" i="8"/>
  <c r="L172" i="8"/>
  <c r="H173" i="8"/>
  <c r="I173" i="8"/>
  <c r="J173" i="8"/>
  <c r="K173" i="8"/>
  <c r="L173" i="8"/>
  <c r="H174" i="8"/>
  <c r="J174" i="8"/>
  <c r="K174" i="8"/>
  <c r="L174" i="8"/>
  <c r="H175" i="8"/>
  <c r="J175" i="8"/>
  <c r="K175" i="8"/>
  <c r="L175" i="8"/>
  <c r="H176" i="8"/>
  <c r="J176" i="8"/>
  <c r="K176" i="8"/>
  <c r="L176" i="8"/>
  <c r="H177" i="8"/>
  <c r="J177" i="8"/>
  <c r="K177" i="8"/>
  <c r="L177" i="8"/>
  <c r="H178" i="8"/>
  <c r="J178" i="8"/>
  <c r="K178" i="8"/>
  <c r="L178" i="8"/>
  <c r="H179" i="8"/>
  <c r="J179" i="8"/>
  <c r="K179" i="8"/>
  <c r="L179" i="8"/>
  <c r="H180" i="8"/>
  <c r="J180" i="8"/>
  <c r="K180" i="8"/>
  <c r="L180" i="8"/>
  <c r="H181" i="8"/>
  <c r="J181" i="8"/>
  <c r="K181" i="8"/>
  <c r="L181" i="8"/>
  <c r="H182" i="8"/>
  <c r="J182" i="8"/>
  <c r="K182" i="8"/>
  <c r="L182" i="8"/>
  <c r="H183" i="8"/>
  <c r="J183" i="8"/>
  <c r="K183" i="8"/>
  <c r="L183" i="8"/>
  <c r="H184" i="8"/>
  <c r="J184" i="8"/>
  <c r="K184" i="8"/>
  <c r="L184" i="8"/>
  <c r="H185" i="8"/>
  <c r="J185" i="8"/>
  <c r="K185" i="8"/>
  <c r="L185" i="8"/>
  <c r="H186" i="8"/>
  <c r="J186" i="8"/>
  <c r="K186" i="8"/>
  <c r="L186" i="8"/>
  <c r="H187" i="8"/>
  <c r="J187" i="8"/>
  <c r="K187" i="8"/>
  <c r="L187" i="8"/>
  <c r="H188" i="8"/>
  <c r="J188" i="8"/>
  <c r="K188" i="8"/>
  <c r="L188" i="8"/>
  <c r="H189" i="8"/>
  <c r="J189" i="8"/>
  <c r="K189" i="8"/>
  <c r="L189" i="8"/>
  <c r="H190" i="8"/>
  <c r="J190" i="8"/>
  <c r="K190" i="8"/>
  <c r="L190" i="8"/>
  <c r="H191" i="8"/>
  <c r="J191" i="8"/>
  <c r="K191" i="8"/>
  <c r="L191" i="8"/>
  <c r="H192" i="8"/>
  <c r="I192" i="8"/>
  <c r="J192" i="8"/>
  <c r="K192" i="8"/>
  <c r="L192" i="8"/>
  <c r="H193" i="8"/>
  <c r="J193" i="8"/>
  <c r="K193" i="8"/>
  <c r="L193" i="8"/>
  <c r="H194" i="8"/>
  <c r="J194" i="8"/>
  <c r="K194" i="8"/>
  <c r="L194" i="8"/>
  <c r="H195" i="8"/>
  <c r="J195" i="8"/>
  <c r="K195" i="8"/>
  <c r="L195" i="8"/>
  <c r="H196" i="8"/>
  <c r="J196" i="8"/>
  <c r="K196" i="8"/>
  <c r="L196" i="8"/>
  <c r="H197" i="8"/>
  <c r="J197" i="8"/>
  <c r="K197" i="8"/>
  <c r="L197" i="8"/>
  <c r="H198" i="8"/>
  <c r="J198" i="8"/>
  <c r="K198" i="8"/>
  <c r="L198" i="8"/>
  <c r="H199" i="8"/>
  <c r="J199" i="8"/>
  <c r="K199" i="8"/>
  <c r="L199" i="8"/>
  <c r="H200" i="8"/>
  <c r="I200" i="8"/>
  <c r="J200" i="8"/>
  <c r="K200" i="8"/>
  <c r="L200" i="8"/>
  <c r="H201" i="8"/>
  <c r="J201" i="8"/>
  <c r="K201" i="8"/>
  <c r="L201" i="8"/>
  <c r="H202" i="8"/>
  <c r="J202" i="8"/>
  <c r="K202" i="8"/>
  <c r="L202" i="8"/>
  <c r="H203" i="8"/>
  <c r="J203" i="8"/>
  <c r="K203" i="8"/>
  <c r="L203" i="8"/>
  <c r="H204" i="8"/>
  <c r="J204" i="8"/>
  <c r="K204" i="8"/>
  <c r="L204" i="8"/>
  <c r="H205" i="8"/>
  <c r="I205" i="8"/>
  <c r="J205" i="8"/>
  <c r="K205" i="8"/>
  <c r="L205" i="8"/>
  <c r="H206" i="8"/>
  <c r="J206" i="8"/>
  <c r="K206" i="8"/>
  <c r="L206" i="8"/>
  <c r="H207" i="8"/>
  <c r="J207" i="8"/>
  <c r="K207" i="8"/>
  <c r="L207" i="8"/>
  <c r="H208" i="8"/>
  <c r="J208" i="8"/>
  <c r="K208" i="8"/>
  <c r="L208" i="8"/>
  <c r="H209" i="8"/>
  <c r="J209" i="8"/>
  <c r="K209" i="8"/>
  <c r="L209" i="8"/>
  <c r="H210" i="8"/>
  <c r="J210" i="8"/>
  <c r="K210" i="8"/>
  <c r="L210" i="8"/>
  <c r="H211" i="8"/>
  <c r="J211" i="8"/>
  <c r="K211" i="8"/>
  <c r="L211" i="8"/>
  <c r="H212" i="8"/>
  <c r="I212" i="8"/>
  <c r="J212" i="8"/>
  <c r="K212" i="8"/>
  <c r="L212" i="8"/>
  <c r="H213" i="8"/>
  <c r="J213" i="8"/>
  <c r="K213" i="8"/>
  <c r="L213" i="8"/>
  <c r="H214" i="8"/>
  <c r="I214" i="8"/>
  <c r="J214" i="8"/>
  <c r="K214" i="8"/>
  <c r="L214" i="8"/>
  <c r="H215" i="8"/>
  <c r="I215" i="8"/>
  <c r="J215" i="8"/>
  <c r="K215" i="8"/>
  <c r="L215" i="8"/>
  <c r="H216" i="8"/>
  <c r="J216" i="8"/>
  <c r="K216" i="8"/>
  <c r="L216" i="8"/>
  <c r="H217" i="8"/>
  <c r="J217" i="8"/>
  <c r="K217" i="8"/>
  <c r="L217" i="8"/>
  <c r="H218" i="8"/>
  <c r="J218" i="8"/>
  <c r="K218" i="8"/>
  <c r="L218" i="8"/>
  <c r="H219" i="8"/>
  <c r="J219" i="8"/>
  <c r="K219" i="8"/>
  <c r="L219" i="8"/>
  <c r="H220" i="8"/>
  <c r="J220" i="8"/>
  <c r="K220" i="8"/>
  <c r="L220" i="8"/>
  <c r="H221" i="8"/>
  <c r="J221" i="8"/>
  <c r="K221" i="8"/>
  <c r="L221" i="8"/>
  <c r="H222" i="8"/>
  <c r="J222" i="8"/>
  <c r="K222" i="8"/>
  <c r="L222" i="8"/>
  <c r="H223" i="8"/>
  <c r="J223" i="8"/>
  <c r="K223" i="8"/>
  <c r="L223" i="8"/>
  <c r="H224" i="8"/>
  <c r="I224" i="8"/>
  <c r="J224" i="8"/>
  <c r="H225" i="8"/>
  <c r="J225" i="8"/>
  <c r="K225" i="8"/>
  <c r="L225" i="8"/>
  <c r="H226" i="8"/>
  <c r="J226" i="8"/>
  <c r="K226" i="8"/>
  <c r="L226" i="8"/>
  <c r="H227" i="8"/>
  <c r="J227" i="8"/>
  <c r="K227" i="8"/>
  <c r="L227" i="8"/>
  <c r="H228" i="8"/>
  <c r="J228" i="8"/>
  <c r="K228" i="8"/>
  <c r="L228" i="8"/>
  <c r="H229" i="8"/>
  <c r="I229" i="8"/>
  <c r="J229" i="8"/>
  <c r="K229" i="8"/>
  <c r="L229" i="8"/>
  <c r="H230" i="8"/>
  <c r="J230" i="8"/>
  <c r="K230" i="8"/>
  <c r="L230" i="8"/>
  <c r="H231" i="8"/>
  <c r="J231" i="8"/>
  <c r="K231" i="8"/>
  <c r="L231" i="8"/>
  <c r="H232" i="8"/>
  <c r="J232" i="8"/>
  <c r="K232" i="8"/>
  <c r="L232" i="8"/>
  <c r="H233" i="8"/>
  <c r="J233" i="8"/>
  <c r="K233" i="8"/>
  <c r="L233" i="8"/>
  <c r="H234" i="8"/>
  <c r="J234" i="8"/>
  <c r="K234" i="8"/>
  <c r="L234" i="8"/>
  <c r="H235" i="8"/>
  <c r="J235" i="8"/>
  <c r="K235" i="8"/>
  <c r="L235" i="8"/>
  <c r="H236" i="8"/>
  <c r="J236" i="8"/>
  <c r="K236" i="8"/>
  <c r="L236" i="8"/>
  <c r="H237" i="8"/>
  <c r="J237" i="8"/>
  <c r="K237" i="8"/>
  <c r="L237" i="8"/>
  <c r="H238" i="8"/>
  <c r="J238" i="8"/>
  <c r="K238" i="8"/>
  <c r="L238" i="8"/>
  <c r="H239" i="8"/>
  <c r="J239" i="8"/>
  <c r="K239" i="8"/>
  <c r="L239" i="8"/>
  <c r="H240" i="8"/>
  <c r="J240" i="8"/>
  <c r="K240" i="8"/>
  <c r="L240" i="8"/>
  <c r="H241" i="8"/>
  <c r="J241" i="8"/>
  <c r="K241" i="8"/>
  <c r="L241" i="8"/>
  <c r="H242" i="8"/>
  <c r="J242" i="8"/>
  <c r="K242" i="8"/>
  <c r="L242" i="8"/>
  <c r="H243" i="8"/>
  <c r="J243" i="8"/>
  <c r="K243" i="8"/>
  <c r="L243" i="8"/>
  <c r="H244" i="8"/>
  <c r="J244" i="8"/>
  <c r="K244" i="8"/>
  <c r="L244" i="8"/>
  <c r="H245" i="8"/>
  <c r="I245" i="8"/>
  <c r="J245" i="8"/>
  <c r="K245" i="8"/>
  <c r="L245" i="8"/>
  <c r="H246" i="8"/>
  <c r="J246" i="8"/>
  <c r="K246" i="8"/>
  <c r="L246" i="8"/>
  <c r="H247" i="8"/>
  <c r="J247" i="8"/>
  <c r="K247" i="8"/>
  <c r="L247" i="8"/>
  <c r="H248" i="8"/>
  <c r="J248" i="8"/>
  <c r="K248" i="8"/>
  <c r="L248" i="8"/>
  <c r="H249" i="8"/>
  <c r="J249" i="8"/>
  <c r="K249" i="8"/>
  <c r="L249" i="8"/>
  <c r="H250" i="8"/>
  <c r="J250" i="8"/>
  <c r="K250" i="8"/>
  <c r="L250" i="8"/>
  <c r="H251" i="8"/>
  <c r="J251" i="8"/>
  <c r="K251" i="8"/>
  <c r="L251" i="8"/>
  <c r="H252" i="8"/>
  <c r="J252" i="8"/>
  <c r="K252" i="8"/>
  <c r="L252" i="8"/>
  <c r="H253" i="8"/>
  <c r="J253" i="8"/>
  <c r="K253" i="8"/>
  <c r="L253" i="8"/>
  <c r="H254" i="8"/>
  <c r="J254" i="8"/>
  <c r="K254" i="8"/>
  <c r="L254" i="8"/>
  <c r="H255" i="8"/>
  <c r="J255" i="8"/>
  <c r="K255" i="8"/>
  <c r="L255" i="8"/>
  <c r="H256" i="8"/>
  <c r="J256" i="8"/>
  <c r="K256" i="8"/>
  <c r="L256" i="8"/>
  <c r="H257" i="8"/>
  <c r="J257" i="8"/>
  <c r="K257" i="8"/>
  <c r="L257" i="8"/>
  <c r="H258" i="8"/>
  <c r="I258" i="8"/>
  <c r="J258" i="8"/>
  <c r="K258" i="8"/>
  <c r="L258" i="8"/>
  <c r="H259" i="8"/>
  <c r="J259" i="8"/>
  <c r="K259" i="8"/>
  <c r="L259" i="8"/>
  <c r="H260" i="8"/>
  <c r="I260" i="8"/>
  <c r="J260" i="8"/>
  <c r="K260" i="8"/>
  <c r="L260" i="8"/>
  <c r="H261" i="8"/>
  <c r="J261" i="8"/>
  <c r="K261" i="8"/>
  <c r="L261" i="8"/>
  <c r="H262" i="8"/>
  <c r="J262" i="8"/>
  <c r="K262" i="8"/>
  <c r="L262" i="8"/>
  <c r="H263" i="8"/>
  <c r="I263" i="8"/>
  <c r="J263" i="8"/>
  <c r="K263" i="8"/>
  <c r="L263" i="8"/>
  <c r="H264" i="8"/>
  <c r="J264" i="8"/>
  <c r="K264" i="8"/>
  <c r="L264" i="8"/>
  <c r="H265" i="8"/>
  <c r="J265" i="8"/>
  <c r="K265" i="8"/>
  <c r="L265" i="8"/>
  <c r="H266" i="8"/>
  <c r="J266" i="8"/>
  <c r="K266" i="8"/>
  <c r="L266" i="8"/>
  <c r="H267" i="8"/>
  <c r="J267" i="8"/>
  <c r="K267" i="8"/>
  <c r="L267" i="8"/>
  <c r="H268" i="8"/>
  <c r="I268" i="8"/>
  <c r="J268" i="8"/>
  <c r="H269" i="8"/>
  <c r="J269" i="8"/>
  <c r="K269" i="8"/>
  <c r="L269" i="8"/>
  <c r="H270" i="8"/>
  <c r="I270" i="8"/>
  <c r="J270" i="8"/>
  <c r="K270" i="8"/>
  <c r="L270" i="8"/>
  <c r="H271" i="8"/>
  <c r="J271" i="8"/>
  <c r="K271" i="8"/>
  <c r="L271" i="8"/>
  <c r="H272" i="8"/>
  <c r="J272" i="8"/>
  <c r="K272" i="8"/>
  <c r="L272" i="8"/>
  <c r="H273" i="8"/>
  <c r="I273" i="8"/>
  <c r="J273" i="8"/>
  <c r="K273" i="8"/>
  <c r="L273" i="8"/>
  <c r="H274" i="8"/>
  <c r="J274" i="8"/>
  <c r="K274" i="8"/>
  <c r="L274" i="8"/>
  <c r="H275" i="8"/>
  <c r="J275" i="8"/>
  <c r="K275" i="8"/>
  <c r="L275" i="8"/>
  <c r="H276" i="8"/>
  <c r="J276" i="8"/>
  <c r="K276" i="8"/>
  <c r="L276" i="8"/>
  <c r="H277" i="8"/>
  <c r="J277" i="8"/>
  <c r="K277" i="8"/>
  <c r="L277" i="8"/>
  <c r="H278" i="8"/>
  <c r="J278" i="8"/>
  <c r="K278" i="8"/>
  <c r="L278" i="8"/>
  <c r="H279" i="8"/>
  <c r="J279" i="8"/>
  <c r="K279" i="8"/>
  <c r="L279" i="8"/>
  <c r="H280" i="8"/>
  <c r="I280" i="8"/>
  <c r="J280" i="8"/>
  <c r="H281" i="8"/>
  <c r="J281" i="8"/>
  <c r="K281" i="8"/>
  <c r="L281" i="8"/>
  <c r="H282" i="8"/>
  <c r="J282" i="8"/>
  <c r="K282" i="8"/>
  <c r="L282" i="8"/>
  <c r="H283" i="8"/>
  <c r="J283" i="8"/>
  <c r="K283" i="8"/>
  <c r="L283" i="8"/>
  <c r="H284" i="8"/>
  <c r="J284" i="8"/>
  <c r="K284" i="8"/>
  <c r="L284" i="8"/>
  <c r="H285" i="8"/>
  <c r="J285" i="8"/>
  <c r="K285" i="8"/>
  <c r="L285" i="8"/>
  <c r="H286" i="8"/>
  <c r="J286" i="8"/>
  <c r="K286" i="8"/>
  <c r="L286" i="8"/>
  <c r="H287" i="8"/>
  <c r="J287" i="8"/>
  <c r="K287" i="8"/>
  <c r="L287" i="8"/>
  <c r="H288" i="8"/>
  <c r="J288" i="8"/>
  <c r="K288" i="8"/>
  <c r="L288" i="8"/>
  <c r="H289" i="8"/>
  <c r="J289" i="8"/>
  <c r="K289" i="8"/>
  <c r="L289" i="8"/>
  <c r="H290" i="8"/>
  <c r="J290" i="8"/>
  <c r="K290" i="8"/>
  <c r="L290" i="8"/>
  <c r="H291" i="8"/>
  <c r="J291" i="8"/>
  <c r="K291" i="8"/>
  <c r="L291" i="8"/>
  <c r="H292" i="8"/>
  <c r="J292" i="8"/>
  <c r="K292" i="8"/>
  <c r="L292" i="8"/>
  <c r="H293" i="8"/>
  <c r="J293" i="8"/>
  <c r="K293" i="8"/>
  <c r="L293" i="8"/>
  <c r="H294" i="8"/>
  <c r="J294" i="8"/>
  <c r="K294" i="8"/>
  <c r="L294" i="8"/>
  <c r="H295" i="8"/>
  <c r="I295" i="8"/>
  <c r="J295" i="8"/>
  <c r="K295" i="8"/>
  <c r="L295" i="8"/>
  <c r="H296" i="8"/>
  <c r="J296" i="8"/>
  <c r="K296" i="8"/>
  <c r="L296" i="8"/>
  <c r="H297" i="8"/>
  <c r="J297" i="8"/>
  <c r="K297" i="8"/>
  <c r="L297" i="8"/>
  <c r="H298" i="8"/>
  <c r="J298" i="8"/>
  <c r="K298" i="8"/>
  <c r="L298" i="8"/>
  <c r="H299" i="8"/>
  <c r="J299" i="8"/>
  <c r="K299" i="8"/>
  <c r="L299" i="8"/>
  <c r="H300" i="8"/>
  <c r="I300" i="8"/>
  <c r="J300" i="8"/>
  <c r="K300" i="8"/>
  <c r="L300" i="8"/>
  <c r="H301" i="8"/>
  <c r="I301" i="8"/>
  <c r="J301" i="8"/>
  <c r="K301" i="8"/>
  <c r="L301" i="8"/>
  <c r="H302" i="8"/>
  <c r="J302" i="8"/>
  <c r="K302" i="8"/>
  <c r="L302" i="8"/>
  <c r="H303" i="8"/>
  <c r="J303" i="8"/>
  <c r="K303" i="8"/>
  <c r="L303" i="8"/>
  <c r="H304" i="8"/>
  <c r="J304" i="8"/>
  <c r="K304" i="8"/>
  <c r="L304" i="8"/>
  <c r="H305" i="8"/>
  <c r="J305" i="8"/>
  <c r="K305" i="8"/>
  <c r="L305" i="8"/>
  <c r="H306" i="8"/>
  <c r="I306" i="8"/>
  <c r="J306" i="8"/>
  <c r="K306" i="8"/>
  <c r="L306" i="8"/>
  <c r="H307" i="8"/>
  <c r="J307" i="8"/>
  <c r="K307" i="8"/>
  <c r="L307" i="8"/>
  <c r="H308" i="8"/>
  <c r="J308" i="8"/>
  <c r="K308" i="8"/>
  <c r="L308" i="8"/>
  <c r="H309" i="8"/>
  <c r="J309" i="8"/>
  <c r="K309" i="8"/>
  <c r="L309" i="8"/>
  <c r="H310" i="8"/>
  <c r="J310" i="8"/>
  <c r="K310" i="8"/>
  <c r="L310" i="8"/>
  <c r="H311" i="8"/>
  <c r="I311" i="8"/>
  <c r="J311" i="8"/>
  <c r="K311" i="8"/>
  <c r="L311" i="8"/>
  <c r="H312" i="8"/>
  <c r="J312" i="8"/>
  <c r="K312" i="8"/>
  <c r="L312" i="8"/>
  <c r="H313" i="8"/>
  <c r="J313" i="8"/>
  <c r="K313" i="8"/>
  <c r="L313" i="8"/>
  <c r="H314" i="8"/>
  <c r="J314" i="8"/>
  <c r="K314" i="8"/>
  <c r="L314" i="8"/>
  <c r="H315" i="8"/>
  <c r="J315" i="8"/>
  <c r="K315" i="8"/>
  <c r="L315" i="8"/>
  <c r="H316" i="8"/>
  <c r="J316" i="8"/>
  <c r="K316" i="8"/>
  <c r="L316" i="8"/>
  <c r="H317" i="8"/>
  <c r="J317" i="8"/>
  <c r="K317" i="8"/>
  <c r="L317" i="8"/>
  <c r="H318" i="8"/>
  <c r="J318" i="8"/>
  <c r="K318" i="8"/>
  <c r="L318" i="8"/>
  <c r="H319" i="8"/>
  <c r="J319" i="8"/>
  <c r="K319" i="8"/>
  <c r="L319" i="8"/>
  <c r="H320" i="8"/>
  <c r="J320" i="8"/>
  <c r="K320" i="8"/>
  <c r="L320" i="8"/>
  <c r="H321" i="8"/>
  <c r="J321" i="8"/>
  <c r="K321" i="8"/>
  <c r="L321" i="8"/>
  <c r="H322" i="8"/>
  <c r="J322" i="8"/>
  <c r="K322" i="8"/>
  <c r="L322" i="8"/>
  <c r="H323" i="8"/>
  <c r="J323" i="8"/>
  <c r="K323" i="8"/>
  <c r="L323" i="8"/>
  <c r="H324" i="8"/>
  <c r="J324" i="8"/>
  <c r="K324" i="8"/>
  <c r="L324" i="8"/>
  <c r="H325" i="8"/>
  <c r="J325" i="8"/>
  <c r="K325" i="8"/>
  <c r="L325" i="8"/>
  <c r="H326" i="8"/>
  <c r="J326" i="8"/>
  <c r="K326" i="8"/>
  <c r="L326" i="8"/>
  <c r="H327" i="8"/>
  <c r="J327" i="8"/>
  <c r="K327" i="8"/>
  <c r="L327" i="8"/>
  <c r="H328" i="8"/>
  <c r="J328" i="8"/>
  <c r="K328" i="8"/>
  <c r="L328" i="8"/>
  <c r="H329" i="8"/>
  <c r="J329" i="8"/>
  <c r="K329" i="8"/>
  <c r="L329" i="8"/>
  <c r="H330" i="8"/>
  <c r="J330" i="8"/>
  <c r="K330" i="8"/>
  <c r="L330" i="8"/>
  <c r="H331" i="8"/>
  <c r="J331" i="8"/>
  <c r="K331" i="8"/>
  <c r="L331" i="8"/>
  <c r="H332" i="8"/>
  <c r="J332" i="8"/>
  <c r="K332" i="8"/>
  <c r="L332" i="8"/>
  <c r="H333" i="8"/>
  <c r="J333" i="8"/>
  <c r="K333" i="8"/>
  <c r="L333" i="8"/>
  <c r="H334" i="8"/>
  <c r="J334" i="8"/>
  <c r="K334" i="8"/>
  <c r="L334" i="8"/>
  <c r="H335" i="8"/>
  <c r="J335" i="8"/>
  <c r="K335" i="8"/>
  <c r="L335" i="8"/>
  <c r="H336" i="8"/>
  <c r="I336" i="8"/>
  <c r="J336" i="8"/>
  <c r="K336" i="8"/>
  <c r="L336" i="8"/>
  <c r="H337" i="8"/>
  <c r="I337" i="8"/>
  <c r="J337" i="8"/>
  <c r="K337" i="8"/>
  <c r="L337" i="8"/>
  <c r="H338" i="8"/>
  <c r="J338" i="8"/>
  <c r="K338" i="8"/>
  <c r="L338" i="8"/>
  <c r="H339" i="8"/>
  <c r="I339" i="8"/>
  <c r="J339" i="8"/>
  <c r="K339" i="8"/>
  <c r="L339" i="8"/>
  <c r="H340" i="8"/>
  <c r="J340" i="8"/>
  <c r="K340" i="8"/>
  <c r="L340" i="8"/>
  <c r="H341" i="8"/>
  <c r="J341" i="8"/>
  <c r="K341" i="8"/>
  <c r="L341" i="8"/>
  <c r="H342" i="8"/>
  <c r="J342" i="8"/>
  <c r="K342" i="8"/>
  <c r="L342" i="8"/>
  <c r="H343" i="8"/>
  <c r="J343" i="8"/>
  <c r="K343" i="8"/>
  <c r="L343" i="8"/>
  <c r="H344" i="8"/>
  <c r="J344" i="8"/>
  <c r="K344" i="8"/>
  <c r="L344" i="8"/>
  <c r="H345" i="8"/>
  <c r="J345" i="8"/>
  <c r="K345" i="8"/>
  <c r="L345" i="8"/>
  <c r="H346" i="8"/>
  <c r="I346" i="8"/>
  <c r="J346" i="8"/>
  <c r="K346" i="8"/>
  <c r="L346" i="8"/>
  <c r="H347" i="8"/>
  <c r="J347" i="8"/>
  <c r="K347" i="8"/>
  <c r="L347" i="8"/>
  <c r="H348" i="8"/>
  <c r="J348" i="8"/>
  <c r="K348" i="8"/>
  <c r="L348" i="8"/>
  <c r="H349" i="8"/>
  <c r="J349" i="8"/>
  <c r="K349" i="8"/>
  <c r="L349" i="8"/>
  <c r="H350" i="8"/>
  <c r="J350" i="8"/>
  <c r="K350" i="8"/>
  <c r="L350" i="8"/>
  <c r="H351" i="8"/>
  <c r="I351" i="8"/>
  <c r="J351" i="8"/>
  <c r="K351" i="8"/>
  <c r="L351" i="8"/>
  <c r="H352" i="8"/>
  <c r="J352" i="8"/>
  <c r="K352" i="8"/>
  <c r="L352" i="8"/>
  <c r="H353" i="8"/>
  <c r="J353" i="8"/>
  <c r="K353" i="8"/>
  <c r="L353" i="8"/>
  <c r="H354" i="8"/>
  <c r="J354" i="8"/>
  <c r="K354" i="8"/>
  <c r="L354" i="8"/>
  <c r="H355" i="8"/>
  <c r="I355" i="8"/>
  <c r="J355" i="8"/>
  <c r="K355" i="8"/>
  <c r="L355" i="8"/>
  <c r="H356" i="8"/>
  <c r="J356" i="8"/>
  <c r="K356" i="8"/>
  <c r="L356" i="8"/>
  <c r="H357" i="8"/>
  <c r="J357" i="8"/>
  <c r="K357" i="8"/>
  <c r="L357" i="8"/>
  <c r="H358" i="8"/>
  <c r="J358" i="8"/>
  <c r="K358" i="8"/>
  <c r="L358" i="8"/>
  <c r="H359" i="8"/>
  <c r="I359" i="8"/>
  <c r="J359" i="8"/>
  <c r="K359" i="8"/>
  <c r="L359" i="8"/>
  <c r="H360" i="8"/>
  <c r="J360" i="8"/>
  <c r="K360" i="8"/>
  <c r="L360" i="8"/>
  <c r="H361" i="8"/>
  <c r="J361" i="8"/>
  <c r="K361" i="8"/>
  <c r="L361" i="8"/>
  <c r="H362" i="8"/>
  <c r="I362" i="8"/>
  <c r="J362" i="8"/>
  <c r="K362" i="8"/>
  <c r="L362" i="8"/>
  <c r="H363" i="8"/>
  <c r="J363" i="8"/>
  <c r="K363" i="8"/>
  <c r="L363" i="8"/>
  <c r="H364" i="8"/>
  <c r="J364" i="8"/>
  <c r="K364" i="8"/>
  <c r="L364" i="8"/>
  <c r="H365" i="8"/>
  <c r="J365" i="8"/>
  <c r="K365" i="8"/>
  <c r="L365" i="8"/>
  <c r="H366" i="8"/>
  <c r="J366" i="8"/>
  <c r="K366" i="8"/>
  <c r="L366" i="8"/>
  <c r="H367" i="8"/>
  <c r="J367" i="8"/>
  <c r="K367" i="8"/>
  <c r="L367" i="8"/>
  <c r="H368" i="8"/>
  <c r="J368" i="8"/>
  <c r="K368" i="8"/>
  <c r="L368" i="8"/>
  <c r="H369" i="8"/>
  <c r="J369" i="8"/>
  <c r="K369" i="8"/>
  <c r="L369" i="8"/>
  <c r="H370" i="8"/>
  <c r="J370" i="8"/>
  <c r="K370" i="8"/>
  <c r="L370" i="8"/>
  <c r="H371" i="8"/>
  <c r="J371" i="8"/>
  <c r="K371" i="8"/>
  <c r="L371" i="8"/>
  <c r="H372" i="8"/>
  <c r="J372" i="8"/>
  <c r="K372" i="8"/>
  <c r="L372" i="8"/>
  <c r="H373" i="8"/>
  <c r="J373" i="8"/>
  <c r="K373" i="8"/>
  <c r="L373" i="8"/>
  <c r="H374" i="8"/>
  <c r="J374" i="8"/>
  <c r="K374" i="8"/>
  <c r="L374" i="8"/>
  <c r="H375" i="8"/>
  <c r="J375" i="8"/>
  <c r="K375" i="8"/>
  <c r="L375" i="8"/>
  <c r="H376" i="8"/>
  <c r="J376" i="8"/>
  <c r="K376" i="8"/>
  <c r="L376" i="8"/>
  <c r="H377" i="8"/>
  <c r="J377" i="8"/>
  <c r="K377" i="8"/>
  <c r="L377" i="8"/>
  <c r="H378" i="8"/>
  <c r="J378" i="8"/>
  <c r="K378" i="8"/>
  <c r="L378" i="8"/>
  <c r="H379" i="8"/>
  <c r="J379" i="8"/>
  <c r="K379" i="8"/>
  <c r="L379" i="8"/>
  <c r="H380" i="8"/>
  <c r="J380" i="8"/>
  <c r="K380" i="8"/>
  <c r="L380" i="8"/>
  <c r="H381" i="8"/>
  <c r="J381" i="8"/>
  <c r="K381" i="8"/>
  <c r="L381" i="8"/>
  <c r="H382" i="8"/>
  <c r="J382" i="8"/>
  <c r="K382" i="8"/>
  <c r="L382" i="8"/>
  <c r="H383" i="8"/>
  <c r="J383" i="8"/>
  <c r="K383" i="8"/>
  <c r="L383" i="8"/>
  <c r="H384" i="8"/>
  <c r="J384" i="8"/>
  <c r="K384" i="8"/>
  <c r="L384" i="8"/>
  <c r="H385" i="8"/>
  <c r="I385" i="8"/>
  <c r="J385" i="8"/>
  <c r="K385" i="8"/>
  <c r="L385" i="8"/>
  <c r="H386" i="8"/>
  <c r="J386" i="8"/>
  <c r="K386" i="8"/>
  <c r="L386" i="8"/>
  <c r="H387" i="8"/>
  <c r="I387" i="8"/>
  <c r="J387" i="8"/>
  <c r="H388" i="8"/>
  <c r="J388" i="8"/>
  <c r="K388" i="8"/>
  <c r="L388" i="8"/>
  <c r="H389" i="8"/>
  <c r="J389" i="8"/>
  <c r="K389" i="8"/>
  <c r="L389" i="8"/>
  <c r="H390" i="8"/>
  <c r="I390" i="8"/>
  <c r="J390" i="8"/>
  <c r="K390" i="8"/>
  <c r="L390" i="8"/>
  <c r="H391" i="8"/>
  <c r="J391" i="8"/>
  <c r="K391" i="8"/>
  <c r="L391" i="8"/>
  <c r="H392" i="8"/>
  <c r="J392" i="8"/>
  <c r="K392" i="8"/>
  <c r="L392" i="8"/>
  <c r="H393" i="8"/>
  <c r="J393" i="8"/>
  <c r="K393" i="8"/>
  <c r="L393" i="8"/>
  <c r="H394" i="8"/>
  <c r="J394" i="8"/>
  <c r="K394" i="8"/>
  <c r="L394" i="8"/>
  <c r="H395" i="8"/>
  <c r="J395" i="8"/>
  <c r="K395" i="8"/>
  <c r="L395" i="8"/>
  <c r="H396" i="8"/>
  <c r="I396" i="8"/>
  <c r="J396" i="8"/>
  <c r="K396" i="8"/>
  <c r="L396" i="8"/>
  <c r="H397" i="8"/>
  <c r="J397" i="8"/>
  <c r="K397" i="8"/>
  <c r="L397" i="8"/>
  <c r="H398" i="8"/>
  <c r="J398" i="8"/>
  <c r="K398" i="8"/>
  <c r="L398" i="8"/>
  <c r="H399" i="8"/>
  <c r="J399" i="8"/>
  <c r="K399" i="8"/>
  <c r="L399" i="8"/>
  <c r="H400" i="8"/>
  <c r="J400" i="8"/>
  <c r="K400" i="8"/>
  <c r="L400" i="8"/>
  <c r="H401" i="8"/>
  <c r="J401" i="8"/>
  <c r="K401" i="8"/>
  <c r="L401" i="8"/>
  <c r="H402" i="8"/>
  <c r="J402" i="8"/>
  <c r="K402" i="8"/>
  <c r="L402" i="8"/>
  <c r="H403" i="8"/>
  <c r="J403" i="8"/>
  <c r="K403" i="8"/>
  <c r="L403" i="8"/>
  <c r="H404" i="8"/>
  <c r="J404" i="8"/>
  <c r="K404" i="8"/>
  <c r="L404" i="8"/>
  <c r="H405" i="8"/>
  <c r="J405" i="8"/>
  <c r="K405" i="8"/>
  <c r="L405" i="8"/>
  <c r="H406" i="8"/>
  <c r="I406" i="8"/>
  <c r="J406" i="8"/>
  <c r="K406" i="8"/>
  <c r="L406" i="8"/>
  <c r="H407" i="8"/>
  <c r="J407" i="8"/>
  <c r="K407" i="8"/>
  <c r="L407" i="8"/>
  <c r="H408" i="8"/>
  <c r="J408" i="8"/>
  <c r="K408" i="8"/>
  <c r="L408" i="8"/>
  <c r="H409" i="8"/>
  <c r="J409" i="8"/>
  <c r="K409" i="8"/>
  <c r="L409" i="8"/>
  <c r="H410" i="8"/>
  <c r="J410" i="8"/>
  <c r="K410" i="8"/>
  <c r="L410" i="8"/>
  <c r="H411" i="8"/>
  <c r="J411" i="8"/>
  <c r="K411" i="8"/>
  <c r="L411" i="8"/>
  <c r="H412" i="8"/>
  <c r="J412" i="8"/>
  <c r="K412" i="8"/>
  <c r="L412" i="8"/>
  <c r="H413" i="8"/>
  <c r="J413" i="8"/>
  <c r="K413" i="8"/>
  <c r="L413" i="8"/>
  <c r="H414" i="8"/>
  <c r="J414" i="8"/>
  <c r="K414" i="8"/>
  <c r="L414" i="8"/>
  <c r="H415" i="8"/>
  <c r="J415" i="8"/>
  <c r="K415" i="8"/>
  <c r="L415" i="8"/>
  <c r="H416" i="8"/>
  <c r="I416" i="8"/>
  <c r="J416" i="8"/>
  <c r="K416" i="8"/>
  <c r="L416" i="8"/>
  <c r="H417" i="8"/>
  <c r="I417" i="8"/>
  <c r="J417" i="8"/>
  <c r="K417" i="8"/>
  <c r="L417" i="8"/>
  <c r="H418" i="8"/>
  <c r="J418" i="8"/>
  <c r="K418" i="8"/>
  <c r="L418" i="8"/>
  <c r="H419" i="8"/>
  <c r="I419" i="8"/>
  <c r="J419" i="8"/>
  <c r="K419" i="8"/>
  <c r="L419" i="8"/>
  <c r="H420" i="8"/>
  <c r="J420" i="8"/>
  <c r="K420" i="8"/>
  <c r="L420" i="8"/>
  <c r="H421" i="8"/>
  <c r="J421" i="8"/>
  <c r="K421" i="8"/>
  <c r="L421" i="8"/>
  <c r="H422" i="8"/>
  <c r="J422" i="8"/>
  <c r="K422" i="8"/>
  <c r="L422" i="8"/>
  <c r="H423" i="8"/>
  <c r="J423" i="8"/>
  <c r="K423" i="8"/>
  <c r="L423" i="8"/>
  <c r="H424" i="8"/>
  <c r="J424" i="8"/>
  <c r="K424" i="8"/>
  <c r="L424" i="8"/>
  <c r="H425" i="8"/>
  <c r="J425" i="8"/>
  <c r="K425" i="8"/>
  <c r="L425" i="8"/>
  <c r="H426" i="8"/>
  <c r="J426" i="8"/>
  <c r="K426" i="8"/>
  <c r="L426" i="8"/>
  <c r="H427" i="8"/>
  <c r="J427" i="8"/>
  <c r="K427" i="8"/>
  <c r="L427" i="8"/>
  <c r="H428" i="8"/>
  <c r="I428" i="8"/>
  <c r="J428" i="8"/>
  <c r="K428" i="8"/>
  <c r="L428" i="8"/>
  <c r="H429" i="8"/>
  <c r="J429" i="8"/>
  <c r="K429" i="8"/>
  <c r="L429" i="8"/>
  <c r="H430" i="8"/>
  <c r="J430" i="8"/>
  <c r="K430" i="8"/>
  <c r="L430" i="8"/>
  <c r="H431" i="8"/>
  <c r="J431" i="8"/>
  <c r="K431" i="8"/>
  <c r="L431" i="8"/>
  <c r="H432" i="8"/>
  <c r="I432" i="8"/>
  <c r="J432" i="8"/>
  <c r="K432" i="8"/>
  <c r="L432" i="8"/>
  <c r="H433" i="8"/>
  <c r="J433" i="8"/>
  <c r="K433" i="8"/>
  <c r="L433" i="8"/>
  <c r="H434" i="8"/>
  <c r="J434" i="8"/>
  <c r="K434" i="8"/>
  <c r="L434" i="8"/>
  <c r="H435" i="8"/>
  <c r="J435" i="8"/>
  <c r="K435" i="8"/>
  <c r="L435" i="8"/>
  <c r="H436" i="8"/>
  <c r="J436" i="8"/>
  <c r="K436" i="8"/>
  <c r="L436" i="8"/>
  <c r="H437" i="8"/>
  <c r="J437" i="8"/>
  <c r="K437" i="8"/>
  <c r="L437" i="8"/>
  <c r="H438" i="8"/>
  <c r="I438" i="8"/>
  <c r="J438" i="8"/>
  <c r="K438" i="8"/>
  <c r="L438" i="8"/>
  <c r="H439" i="8"/>
  <c r="J439" i="8"/>
  <c r="K439" i="8"/>
  <c r="L439" i="8"/>
  <c r="H440" i="8"/>
  <c r="J440" i="8"/>
  <c r="K440" i="8"/>
  <c r="L440" i="8"/>
  <c r="H441" i="8"/>
  <c r="J441" i="8"/>
  <c r="K441" i="8"/>
  <c r="L441" i="8"/>
  <c r="H442" i="8"/>
  <c r="J442" i="8"/>
  <c r="K442" i="8"/>
  <c r="L442" i="8"/>
  <c r="H443" i="8"/>
  <c r="I443" i="8"/>
  <c r="J443" i="8"/>
  <c r="K443" i="8"/>
  <c r="L443" i="8"/>
  <c r="H444" i="8"/>
  <c r="J444" i="8"/>
  <c r="K444" i="8"/>
  <c r="L444" i="8"/>
  <c r="H445" i="8"/>
  <c r="I445" i="8"/>
  <c r="J445" i="8"/>
  <c r="K445" i="8"/>
  <c r="L445" i="8"/>
  <c r="H446" i="8"/>
  <c r="J446" i="8"/>
  <c r="K446" i="8"/>
  <c r="L446" i="8"/>
  <c r="H447" i="8"/>
  <c r="J447" i="8"/>
  <c r="K447" i="8"/>
  <c r="L447" i="8"/>
  <c r="H448" i="8"/>
  <c r="J448" i="8"/>
  <c r="K448" i="8"/>
  <c r="L448" i="8"/>
  <c r="H449" i="8"/>
  <c r="I449" i="8"/>
  <c r="J449" i="8"/>
  <c r="K449" i="8"/>
  <c r="L449" i="8"/>
  <c r="H450" i="8"/>
  <c r="J450" i="8"/>
  <c r="K450" i="8"/>
  <c r="L450" i="8"/>
  <c r="H451" i="8"/>
  <c r="J451" i="8"/>
  <c r="K451" i="8"/>
  <c r="L451" i="8"/>
  <c r="H452" i="8"/>
  <c r="J452" i="8"/>
  <c r="K452" i="8"/>
  <c r="L452" i="8"/>
  <c r="H453" i="8"/>
  <c r="J453" i="8"/>
  <c r="K453" i="8"/>
  <c r="L453" i="8"/>
  <c r="H454" i="8"/>
  <c r="J454" i="8"/>
  <c r="K454" i="8"/>
  <c r="L454" i="8"/>
  <c r="H455" i="8"/>
  <c r="J455" i="8"/>
  <c r="K455" i="8"/>
  <c r="L455" i="8"/>
  <c r="H456" i="8"/>
  <c r="J456" i="8"/>
  <c r="K456" i="8"/>
  <c r="L456" i="8"/>
  <c r="H457" i="8"/>
  <c r="J457" i="8"/>
  <c r="K457" i="8"/>
  <c r="L457" i="8"/>
  <c r="H458" i="8"/>
  <c r="J458" i="8"/>
  <c r="K458" i="8"/>
  <c r="L458" i="8"/>
  <c r="H459" i="8"/>
  <c r="J459" i="8"/>
  <c r="K459" i="8"/>
  <c r="L459" i="8"/>
  <c r="H460" i="8"/>
  <c r="I460" i="8"/>
  <c r="J460" i="8"/>
  <c r="H461" i="8"/>
  <c r="J461" i="8"/>
  <c r="K461" i="8"/>
  <c r="L461" i="8"/>
  <c r="H462" i="8"/>
  <c r="J462" i="8"/>
  <c r="K462" i="8"/>
  <c r="L462" i="8"/>
  <c r="H463" i="8"/>
  <c r="J463" i="8"/>
  <c r="K463" i="8"/>
  <c r="L463" i="8"/>
  <c r="H464" i="8"/>
  <c r="I464" i="8"/>
  <c r="J464" i="8"/>
  <c r="K464" i="8"/>
  <c r="L464" i="8"/>
  <c r="H465" i="8"/>
  <c r="J465" i="8"/>
  <c r="K465" i="8"/>
  <c r="L465" i="8"/>
  <c r="H466" i="8"/>
  <c r="J466" i="8"/>
  <c r="K466" i="8"/>
  <c r="L466" i="8"/>
  <c r="H467" i="8"/>
  <c r="J467" i="8"/>
  <c r="K467" i="8"/>
  <c r="L467" i="8"/>
  <c r="H468" i="8"/>
  <c r="I468" i="8"/>
  <c r="J468" i="8"/>
  <c r="K468" i="8"/>
  <c r="L468" i="8"/>
  <c r="H469" i="8"/>
  <c r="I469" i="8"/>
  <c r="J469" i="8"/>
  <c r="K469" i="8"/>
  <c r="L469" i="8"/>
  <c r="H470" i="8"/>
  <c r="J470" i="8"/>
  <c r="K470" i="8"/>
  <c r="L470" i="8"/>
  <c r="H471" i="8"/>
  <c r="J471" i="8"/>
  <c r="K471" i="8"/>
  <c r="L471" i="8"/>
  <c r="H472" i="8"/>
  <c r="J472" i="8"/>
  <c r="K472" i="8"/>
  <c r="L472" i="8"/>
  <c r="H473" i="8"/>
  <c r="J473" i="8"/>
  <c r="K473" i="8"/>
  <c r="L473" i="8"/>
  <c r="H474" i="8"/>
  <c r="J474" i="8"/>
  <c r="K474" i="8"/>
  <c r="L474" i="8"/>
  <c r="H475" i="8"/>
  <c r="J475" i="8"/>
  <c r="K475" i="8"/>
  <c r="L475" i="8"/>
  <c r="H476" i="8"/>
  <c r="J476" i="8"/>
  <c r="K476" i="8"/>
  <c r="L476" i="8"/>
  <c r="H477" i="8"/>
  <c r="I477" i="8"/>
  <c r="J477" i="8"/>
  <c r="K477" i="8"/>
  <c r="L477" i="8"/>
  <c r="H478" i="8"/>
  <c r="J478" i="8"/>
  <c r="K478" i="8"/>
  <c r="L478" i="8"/>
  <c r="H479" i="8"/>
  <c r="J479" i="8"/>
  <c r="K479" i="8"/>
  <c r="L479" i="8"/>
  <c r="H480" i="8"/>
  <c r="J480" i="8"/>
  <c r="K480" i="8"/>
  <c r="L480" i="8"/>
  <c r="H481" i="8"/>
  <c r="J481" i="8"/>
  <c r="K481" i="8"/>
  <c r="L481" i="8"/>
  <c r="H482" i="8"/>
  <c r="J482" i="8"/>
  <c r="K482" i="8"/>
  <c r="L482" i="8"/>
  <c r="H483" i="8"/>
  <c r="J483" i="8"/>
  <c r="K483" i="8"/>
  <c r="L483" i="8"/>
  <c r="H484" i="8"/>
  <c r="J484" i="8"/>
  <c r="K484" i="8"/>
  <c r="L484" i="8"/>
  <c r="H485" i="8"/>
  <c r="J485" i="8"/>
  <c r="K485" i="8"/>
  <c r="L485" i="8"/>
  <c r="H486" i="8"/>
  <c r="J486" i="8"/>
  <c r="K486" i="8"/>
  <c r="L486" i="8"/>
  <c r="H487" i="8"/>
  <c r="J487" i="8"/>
  <c r="K487" i="8"/>
  <c r="L487" i="8"/>
  <c r="H488" i="8"/>
  <c r="J488" i="8"/>
  <c r="K488" i="8"/>
  <c r="L488" i="8"/>
  <c r="H489" i="8"/>
  <c r="I489" i="8"/>
  <c r="J489" i="8"/>
  <c r="K489" i="8"/>
  <c r="L489" i="8"/>
  <c r="H490" i="8"/>
  <c r="J490" i="8"/>
  <c r="K490" i="8"/>
  <c r="L490" i="8"/>
  <c r="H491" i="8"/>
  <c r="I491" i="8"/>
  <c r="J491" i="8"/>
  <c r="K491" i="8"/>
  <c r="L491" i="8"/>
  <c r="H492" i="8"/>
  <c r="I492" i="8"/>
  <c r="J492" i="8"/>
  <c r="K492" i="8"/>
  <c r="L492" i="8"/>
  <c r="H493" i="8"/>
  <c r="J493" i="8"/>
  <c r="K493" i="8"/>
  <c r="L493" i="8"/>
  <c r="H494" i="8"/>
  <c r="J494" i="8"/>
  <c r="K494" i="8"/>
  <c r="L494" i="8"/>
  <c r="H495" i="8"/>
  <c r="J495" i="8"/>
  <c r="K495" i="8"/>
  <c r="L495" i="8"/>
  <c r="H496" i="8"/>
  <c r="J496" i="8"/>
  <c r="K496" i="8"/>
  <c r="L496" i="8"/>
  <c r="H497" i="8"/>
  <c r="J497" i="8"/>
  <c r="K497" i="8"/>
  <c r="L497" i="8"/>
  <c r="H498" i="8"/>
  <c r="J498" i="8"/>
  <c r="K498" i="8"/>
  <c r="L498" i="8"/>
  <c r="H499" i="8"/>
  <c r="J499" i="8"/>
  <c r="K499" i="8"/>
  <c r="L499" i="8"/>
  <c r="H500" i="8"/>
  <c r="J500" i="8"/>
  <c r="K500" i="8"/>
  <c r="L500" i="8"/>
  <c r="H501" i="8"/>
  <c r="J501" i="8"/>
  <c r="K501" i="8"/>
  <c r="L501" i="8"/>
  <c r="H502" i="8"/>
  <c r="J502" i="8"/>
  <c r="K502" i="8"/>
  <c r="L502" i="8"/>
  <c r="H503" i="8"/>
  <c r="J503" i="8"/>
  <c r="K503" i="8"/>
  <c r="L503" i="8"/>
  <c r="H504" i="8"/>
  <c r="J504" i="8"/>
  <c r="K504" i="8"/>
  <c r="L504" i="8"/>
  <c r="H505" i="8"/>
  <c r="J505" i="8"/>
  <c r="K505" i="8"/>
  <c r="L505" i="8"/>
  <c r="H506" i="8"/>
  <c r="J506" i="8"/>
  <c r="K506" i="8"/>
  <c r="L506" i="8"/>
  <c r="H507" i="8"/>
  <c r="J507" i="8"/>
  <c r="K507" i="8"/>
  <c r="L507" i="8"/>
  <c r="H508" i="8"/>
  <c r="I508" i="8"/>
  <c r="J508" i="8"/>
  <c r="K508" i="8"/>
  <c r="L508" i="8"/>
  <c r="H509" i="8"/>
  <c r="I509" i="8"/>
  <c r="J509" i="8"/>
  <c r="K509" i="8"/>
  <c r="L509" i="8"/>
  <c r="H510" i="8"/>
  <c r="J510" i="8"/>
  <c r="K510" i="8"/>
  <c r="L510" i="8"/>
  <c r="H511" i="8"/>
  <c r="J511" i="8"/>
  <c r="K511" i="8"/>
  <c r="L511" i="8"/>
  <c r="H512" i="8"/>
  <c r="J512" i="8"/>
  <c r="K512" i="8"/>
  <c r="L512" i="8"/>
  <c r="H513" i="8"/>
  <c r="J513" i="8"/>
  <c r="K513" i="8"/>
  <c r="L513" i="8"/>
  <c r="H514" i="8"/>
  <c r="J514" i="8"/>
  <c r="K514" i="8"/>
  <c r="L514" i="8"/>
  <c r="H515" i="8"/>
  <c r="I515" i="8"/>
  <c r="J515" i="8"/>
  <c r="K515" i="8"/>
  <c r="L515" i="8"/>
  <c r="H516" i="8"/>
  <c r="J516" i="8"/>
  <c r="K516" i="8"/>
  <c r="L516" i="8"/>
  <c r="H517" i="8"/>
  <c r="I517" i="8"/>
  <c r="J517" i="8"/>
  <c r="K517" i="8"/>
  <c r="L517" i="8"/>
  <c r="H518" i="8"/>
  <c r="I518" i="8"/>
  <c r="J518" i="8"/>
  <c r="K518" i="8"/>
  <c r="L518" i="8"/>
  <c r="H519" i="8"/>
  <c r="I519" i="8"/>
  <c r="J519" i="8"/>
  <c r="K519" i="8"/>
  <c r="L519" i="8"/>
  <c r="H520" i="8"/>
  <c r="J520" i="8"/>
  <c r="K520" i="8"/>
  <c r="L520" i="8"/>
  <c r="H521" i="8"/>
  <c r="J521" i="8"/>
  <c r="K521" i="8"/>
  <c r="L521" i="8"/>
  <c r="H522" i="8"/>
  <c r="J522" i="8"/>
  <c r="K522" i="8"/>
  <c r="L522" i="8"/>
  <c r="H523" i="8"/>
  <c r="J523" i="8"/>
  <c r="K523" i="8"/>
  <c r="L523" i="8"/>
  <c r="H524" i="8"/>
  <c r="I524" i="8"/>
  <c r="J524" i="8"/>
  <c r="K524" i="8"/>
  <c r="L524" i="8"/>
  <c r="H525" i="8"/>
  <c r="J525" i="8"/>
  <c r="K525" i="8"/>
  <c r="L525" i="8"/>
  <c r="H526" i="8"/>
  <c r="J526" i="8"/>
  <c r="K526" i="8"/>
  <c r="L526" i="8"/>
  <c r="H527" i="8"/>
  <c r="I527" i="8"/>
  <c r="J527" i="8"/>
  <c r="K527" i="8"/>
  <c r="L527" i="8"/>
  <c r="H528" i="8"/>
  <c r="J528" i="8"/>
  <c r="K528" i="8"/>
  <c r="L528" i="8"/>
  <c r="H529" i="8"/>
  <c r="J529" i="8"/>
  <c r="K529" i="8"/>
  <c r="L529" i="8"/>
  <c r="H530" i="8"/>
  <c r="J530" i="8"/>
  <c r="K530" i="8"/>
  <c r="L530" i="8"/>
  <c r="H531" i="8"/>
  <c r="J531" i="8"/>
  <c r="K531" i="8"/>
  <c r="L531" i="8"/>
  <c r="H532" i="8"/>
  <c r="I532" i="8"/>
  <c r="J532" i="8"/>
  <c r="K532" i="8"/>
  <c r="L532" i="8"/>
  <c r="H533" i="8"/>
  <c r="J533" i="8"/>
  <c r="K533" i="8"/>
  <c r="L533" i="8"/>
  <c r="H534" i="8"/>
  <c r="J534" i="8"/>
  <c r="K534" i="8"/>
  <c r="L534" i="8"/>
  <c r="H535" i="8"/>
  <c r="J535" i="8"/>
  <c r="K535" i="8"/>
  <c r="L535" i="8"/>
  <c r="H536" i="8"/>
  <c r="J536" i="8"/>
  <c r="K536" i="8"/>
  <c r="L536" i="8"/>
  <c r="H537" i="8"/>
  <c r="J537" i="8"/>
  <c r="K537" i="8"/>
  <c r="L537" i="8"/>
  <c r="H538" i="8"/>
  <c r="J538" i="8"/>
  <c r="K538" i="8"/>
  <c r="L538" i="8"/>
  <c r="H539" i="8"/>
  <c r="J539" i="8"/>
  <c r="K539" i="8"/>
  <c r="L539" i="8"/>
  <c r="H540" i="8"/>
  <c r="J540" i="8"/>
  <c r="K540" i="8"/>
  <c r="L540" i="8"/>
  <c r="H541" i="8"/>
  <c r="I541" i="8"/>
  <c r="J541" i="8"/>
  <c r="K541" i="8"/>
  <c r="L541" i="8"/>
  <c r="H542" i="8"/>
  <c r="J542" i="8"/>
  <c r="K542" i="8"/>
  <c r="L542" i="8"/>
  <c r="H543" i="8"/>
  <c r="J543" i="8"/>
  <c r="K543" i="8"/>
  <c r="L543" i="8"/>
  <c r="H544" i="8"/>
  <c r="J544" i="8"/>
  <c r="K544" i="8"/>
  <c r="L544" i="8"/>
  <c r="H545" i="8"/>
  <c r="J545" i="8"/>
  <c r="K545" i="8"/>
  <c r="L545" i="8"/>
  <c r="H546" i="8"/>
  <c r="I546" i="8"/>
  <c r="J546" i="8"/>
  <c r="K546" i="8"/>
  <c r="L546" i="8"/>
  <c r="H547" i="8"/>
  <c r="J547" i="8"/>
  <c r="K547" i="8"/>
  <c r="L547" i="8"/>
  <c r="H548" i="8"/>
  <c r="J548" i="8"/>
  <c r="K548" i="8"/>
  <c r="L548" i="8"/>
  <c r="H549" i="8"/>
  <c r="J549" i="8"/>
  <c r="K549" i="8"/>
  <c r="L549" i="8"/>
  <c r="H550" i="8"/>
  <c r="J550" i="8"/>
  <c r="K550" i="8"/>
  <c r="L550" i="8"/>
  <c r="H551" i="8"/>
  <c r="J551" i="8"/>
  <c r="K551" i="8"/>
  <c r="L551" i="8"/>
  <c r="H552" i="8"/>
  <c r="I552" i="8"/>
  <c r="J552" i="8"/>
  <c r="K552" i="8"/>
  <c r="L552" i="8"/>
  <c r="H553" i="8"/>
  <c r="J553" i="8"/>
  <c r="K553" i="8"/>
  <c r="L553" i="8"/>
  <c r="H554" i="8"/>
  <c r="J554" i="8"/>
  <c r="K554" i="8"/>
  <c r="L554" i="8"/>
  <c r="H555" i="8"/>
  <c r="J555" i="8"/>
  <c r="K555" i="8"/>
  <c r="L555" i="8"/>
  <c r="H556" i="8"/>
  <c r="J556" i="8"/>
  <c r="K556" i="8"/>
  <c r="L556" i="8"/>
  <c r="H557" i="8"/>
  <c r="J557" i="8"/>
  <c r="K557" i="8"/>
  <c r="L557" i="8"/>
  <c r="H558" i="8"/>
  <c r="J558" i="8"/>
  <c r="K558" i="8"/>
  <c r="L558" i="8"/>
  <c r="H559" i="8"/>
  <c r="J559" i="8"/>
  <c r="K559" i="8"/>
  <c r="L559" i="8"/>
  <c r="H560" i="8"/>
  <c r="J560" i="8"/>
  <c r="K560" i="8"/>
  <c r="L560" i="8"/>
  <c r="H561" i="8"/>
  <c r="I561" i="8"/>
  <c r="J561" i="8"/>
  <c r="K561" i="8"/>
  <c r="L561" i="8"/>
  <c r="H562" i="8"/>
  <c r="I562" i="8"/>
  <c r="J562" i="8"/>
  <c r="K562" i="8"/>
  <c r="L562" i="8"/>
  <c r="H563" i="8"/>
  <c r="J563" i="8"/>
  <c r="K563" i="8"/>
  <c r="L563" i="8"/>
  <c r="H564" i="8"/>
  <c r="I564" i="8"/>
  <c r="J564" i="8"/>
  <c r="K564" i="8"/>
  <c r="L564" i="8"/>
  <c r="H565" i="8"/>
  <c r="I565" i="8"/>
  <c r="J565" i="8"/>
  <c r="K565" i="8"/>
  <c r="L565" i="8"/>
  <c r="H566" i="8"/>
  <c r="I566" i="8"/>
  <c r="J566" i="8"/>
  <c r="K566" i="8"/>
  <c r="L566" i="8"/>
  <c r="H567" i="8"/>
  <c r="J567" i="8"/>
  <c r="K567" i="8"/>
  <c r="L567" i="8"/>
  <c r="H568" i="8"/>
  <c r="J568" i="8"/>
  <c r="K568" i="8"/>
  <c r="L568" i="8"/>
  <c r="H569" i="8"/>
  <c r="J569" i="8"/>
  <c r="K569" i="8"/>
  <c r="L569" i="8"/>
  <c r="H570" i="8"/>
  <c r="J570" i="8"/>
  <c r="K570" i="8"/>
  <c r="L570" i="8"/>
  <c r="H571" i="8"/>
  <c r="J571" i="8"/>
  <c r="K571" i="8"/>
  <c r="L571" i="8"/>
  <c r="H572" i="8"/>
  <c r="J572" i="8"/>
  <c r="K572" i="8"/>
  <c r="L572" i="8"/>
  <c r="H573" i="8"/>
  <c r="J573" i="8"/>
  <c r="K573" i="8"/>
  <c r="L573" i="8"/>
  <c r="H574" i="8"/>
  <c r="J574" i="8"/>
  <c r="K574" i="8"/>
  <c r="L574" i="8"/>
  <c r="H575" i="8"/>
  <c r="I575" i="8"/>
  <c r="J575" i="8"/>
  <c r="K575" i="8"/>
  <c r="L575" i="8"/>
  <c r="H576" i="8"/>
  <c r="J576" i="8"/>
  <c r="K576" i="8"/>
  <c r="L576" i="8"/>
  <c r="H577" i="8"/>
  <c r="J577" i="8"/>
  <c r="K577" i="8"/>
  <c r="L577" i="8"/>
  <c r="H578" i="8"/>
  <c r="I578" i="8"/>
  <c r="J578" i="8"/>
  <c r="H579" i="8"/>
  <c r="J579" i="8"/>
  <c r="K579" i="8"/>
  <c r="L579" i="8"/>
  <c r="H580" i="8"/>
  <c r="J580" i="8"/>
  <c r="K580" i="8"/>
  <c r="L580" i="8"/>
  <c r="H581" i="8"/>
  <c r="J581" i="8"/>
  <c r="K581" i="8"/>
  <c r="L581" i="8"/>
  <c r="H582" i="8"/>
  <c r="J582" i="8"/>
  <c r="K582" i="8"/>
  <c r="L582" i="8"/>
  <c r="H583" i="8"/>
  <c r="J583" i="8"/>
  <c r="K583" i="8"/>
  <c r="L583" i="8"/>
  <c r="H584" i="8"/>
  <c r="J584" i="8"/>
  <c r="K584" i="8"/>
  <c r="L584" i="8"/>
  <c r="H585" i="8"/>
  <c r="J585" i="8"/>
  <c r="K585" i="8"/>
  <c r="L585" i="8"/>
  <c r="H586" i="8"/>
  <c r="J586" i="8"/>
  <c r="K586" i="8"/>
  <c r="L586" i="8"/>
  <c r="H587" i="8"/>
  <c r="I587" i="8"/>
  <c r="J587" i="8"/>
  <c r="K587" i="8"/>
  <c r="L587" i="8"/>
  <c r="H588" i="8"/>
  <c r="J588" i="8"/>
  <c r="K588" i="8"/>
  <c r="L588" i="8"/>
  <c r="H589" i="8"/>
  <c r="J589" i="8"/>
  <c r="K589" i="8"/>
  <c r="L589" i="8"/>
  <c r="H590" i="8"/>
  <c r="J590" i="8"/>
  <c r="K590" i="8"/>
  <c r="L590" i="8"/>
  <c r="H591" i="8"/>
  <c r="J591" i="8"/>
  <c r="K591" i="8"/>
  <c r="L591" i="8"/>
  <c r="H592" i="8"/>
  <c r="J592" i="8"/>
  <c r="K592" i="8"/>
  <c r="L592" i="8"/>
  <c r="H593" i="8"/>
  <c r="J593" i="8"/>
  <c r="K593" i="8"/>
  <c r="L593" i="8"/>
  <c r="H594" i="8"/>
  <c r="J594" i="8"/>
  <c r="K594" i="8"/>
  <c r="L594" i="8"/>
  <c r="H595" i="8"/>
  <c r="J595" i="8"/>
  <c r="K595" i="8"/>
  <c r="L595" i="8"/>
  <c r="H596" i="8"/>
  <c r="J596" i="8"/>
  <c r="K596" i="8"/>
  <c r="L596" i="8"/>
  <c r="H597" i="8"/>
  <c r="I597" i="8"/>
  <c r="J597" i="8"/>
  <c r="K597" i="8"/>
  <c r="L597" i="8"/>
  <c r="H598" i="8"/>
  <c r="I598" i="8"/>
  <c r="J598" i="8"/>
  <c r="K598" i="8"/>
  <c r="L598" i="8"/>
  <c r="H599" i="8"/>
  <c r="J599" i="8"/>
  <c r="K599" i="8"/>
  <c r="L599" i="8"/>
  <c r="H600" i="8"/>
  <c r="I600" i="8"/>
  <c r="J600" i="8"/>
  <c r="K600" i="8"/>
  <c r="L600" i="8"/>
  <c r="H601" i="8"/>
  <c r="J601" i="8"/>
  <c r="K601" i="8"/>
  <c r="L601" i="8"/>
  <c r="H602" i="8"/>
  <c r="J602" i="8"/>
  <c r="K602" i="8"/>
  <c r="L602" i="8"/>
  <c r="H603" i="8"/>
  <c r="J603" i="8"/>
  <c r="K603" i="8"/>
  <c r="L603" i="8"/>
  <c r="H604" i="8"/>
  <c r="J604" i="8"/>
  <c r="K604" i="8"/>
  <c r="L604" i="8"/>
  <c r="H605" i="8"/>
  <c r="I605" i="8"/>
  <c r="J605" i="8"/>
  <c r="K605" i="8"/>
  <c r="L605" i="8"/>
  <c r="H606" i="8"/>
  <c r="J606" i="8"/>
  <c r="K606" i="8"/>
  <c r="L606" i="8"/>
  <c r="H607" i="8"/>
  <c r="J607" i="8"/>
  <c r="K607" i="8"/>
  <c r="L607" i="8"/>
  <c r="H608" i="8"/>
  <c r="J608" i="8"/>
  <c r="K608" i="8"/>
  <c r="L608" i="8"/>
  <c r="H609" i="8"/>
  <c r="J609" i="8"/>
  <c r="K609" i="8"/>
  <c r="L609" i="8"/>
  <c r="H610" i="8"/>
  <c r="J610" i="8"/>
  <c r="K610" i="8"/>
  <c r="L610" i="8"/>
  <c r="H611" i="8"/>
  <c r="J611" i="8"/>
  <c r="K611" i="8"/>
  <c r="L611" i="8"/>
  <c r="H612" i="8"/>
  <c r="I612" i="8"/>
  <c r="J612" i="8"/>
  <c r="K612" i="8"/>
  <c r="L612" i="8"/>
  <c r="H613" i="8"/>
  <c r="J613" i="8"/>
  <c r="K613" i="8"/>
  <c r="L613" i="8"/>
  <c r="H614" i="8"/>
  <c r="J614" i="8"/>
  <c r="K614" i="8"/>
  <c r="L614" i="8"/>
  <c r="H615" i="8"/>
  <c r="J615" i="8"/>
  <c r="K615" i="8"/>
  <c r="L615" i="8"/>
  <c r="H616" i="8"/>
  <c r="J616" i="8"/>
  <c r="K616" i="8"/>
  <c r="L616" i="8"/>
  <c r="H617" i="8"/>
  <c r="J617" i="8"/>
  <c r="K617" i="8"/>
  <c r="L617" i="8"/>
  <c r="H618" i="8"/>
  <c r="J618" i="8"/>
  <c r="K618" i="8"/>
  <c r="L618" i="8"/>
  <c r="H619" i="8"/>
  <c r="I619" i="8"/>
  <c r="J619" i="8"/>
  <c r="H620" i="8"/>
  <c r="J620" i="8"/>
  <c r="K620" i="8"/>
  <c r="L620" i="8"/>
  <c r="H621" i="8"/>
  <c r="J621" i="8"/>
  <c r="K621" i="8"/>
  <c r="L621" i="8"/>
  <c r="H622" i="8"/>
  <c r="I622" i="8"/>
  <c r="J622" i="8"/>
  <c r="K622" i="8"/>
  <c r="L622" i="8"/>
  <c r="H623" i="8"/>
  <c r="J623" i="8"/>
  <c r="K623" i="8"/>
  <c r="L623" i="8"/>
  <c r="H624" i="8"/>
  <c r="J624" i="8"/>
  <c r="K624" i="8"/>
  <c r="L624" i="8"/>
  <c r="H625" i="8"/>
  <c r="J625" i="8"/>
  <c r="K625" i="8"/>
  <c r="L625" i="8"/>
  <c r="H626" i="8"/>
  <c r="J626" i="8"/>
  <c r="K626" i="8"/>
  <c r="L626" i="8"/>
  <c r="H627" i="8"/>
  <c r="J627" i="8"/>
  <c r="K627" i="8"/>
  <c r="L627" i="8"/>
  <c r="H628" i="8"/>
  <c r="J628" i="8"/>
  <c r="K628" i="8"/>
  <c r="L628" i="8"/>
  <c r="H629" i="8"/>
  <c r="J629" i="8"/>
  <c r="K629" i="8"/>
  <c r="L629" i="8"/>
  <c r="H630" i="8"/>
  <c r="I630" i="8"/>
  <c r="J630" i="8"/>
  <c r="K630" i="8"/>
  <c r="L630" i="8"/>
  <c r="H631" i="8"/>
  <c r="I631" i="8"/>
  <c r="J631" i="8"/>
  <c r="K631" i="8"/>
  <c r="L631" i="8"/>
  <c r="H632" i="8"/>
  <c r="J632" i="8"/>
  <c r="K632" i="8"/>
  <c r="L632" i="8"/>
  <c r="H633" i="8"/>
  <c r="J633" i="8"/>
  <c r="K633" i="8"/>
  <c r="L633" i="8"/>
  <c r="H634" i="8"/>
  <c r="J634" i="8"/>
  <c r="K634" i="8"/>
  <c r="L634" i="8"/>
  <c r="H635" i="8"/>
  <c r="J635" i="8"/>
  <c r="K635" i="8"/>
  <c r="L635" i="8"/>
  <c r="H636" i="8"/>
  <c r="J636" i="8"/>
  <c r="K636" i="8"/>
  <c r="L636" i="8"/>
  <c r="H637" i="8"/>
  <c r="J637" i="8"/>
  <c r="K637" i="8"/>
  <c r="L637" i="8"/>
  <c r="H638" i="8"/>
  <c r="J638" i="8"/>
  <c r="K638" i="8"/>
  <c r="L638" i="8"/>
  <c r="H639" i="8"/>
  <c r="J639" i="8"/>
  <c r="K639" i="8"/>
  <c r="L639" i="8"/>
  <c r="H640" i="8"/>
  <c r="I640" i="8"/>
  <c r="J640" i="8"/>
  <c r="K640" i="8"/>
  <c r="L640" i="8"/>
  <c r="H641" i="8"/>
  <c r="I641" i="8"/>
  <c r="J641" i="8"/>
  <c r="K641" i="8"/>
  <c r="L641" i="8"/>
  <c r="H642" i="8"/>
  <c r="J642" i="8"/>
  <c r="K642" i="8"/>
  <c r="L642" i="8"/>
  <c r="H643" i="8"/>
  <c r="J643" i="8"/>
  <c r="K643" i="8"/>
  <c r="L643" i="8"/>
  <c r="H644" i="8"/>
  <c r="J644" i="8"/>
  <c r="K644" i="8"/>
  <c r="L644" i="8"/>
  <c r="H645" i="8"/>
  <c r="J645" i="8"/>
  <c r="K645" i="8"/>
  <c r="L645" i="8"/>
  <c r="H646" i="8"/>
  <c r="J646" i="8"/>
  <c r="K646" i="8"/>
  <c r="L646" i="8"/>
  <c r="H647" i="8"/>
  <c r="J647" i="8"/>
  <c r="K647" i="8"/>
  <c r="L647" i="8"/>
  <c r="H648" i="8"/>
  <c r="J648" i="8"/>
  <c r="K648" i="8"/>
  <c r="L648" i="8"/>
  <c r="H649" i="8"/>
  <c r="J649" i="8"/>
  <c r="K649" i="8"/>
  <c r="L649" i="8"/>
  <c r="H650" i="8"/>
  <c r="J650" i="8"/>
  <c r="K650" i="8"/>
  <c r="L650" i="8"/>
  <c r="H651" i="8"/>
  <c r="J651" i="8"/>
  <c r="K651" i="8"/>
  <c r="L651" i="8"/>
  <c r="H652" i="8"/>
  <c r="I652" i="8"/>
  <c r="J652" i="8"/>
  <c r="K652" i="8"/>
  <c r="L652" i="8"/>
  <c r="H653" i="8"/>
  <c r="I653" i="8"/>
  <c r="J653" i="8"/>
  <c r="K653" i="8"/>
  <c r="L653" i="8"/>
  <c r="H654" i="8"/>
  <c r="I654" i="8"/>
  <c r="J654" i="8"/>
  <c r="K654" i="8"/>
  <c r="L654" i="8"/>
  <c r="H655" i="8"/>
  <c r="J655" i="8"/>
  <c r="K655" i="8"/>
  <c r="L655" i="8"/>
  <c r="H656" i="8"/>
  <c r="J656" i="8"/>
  <c r="K656" i="8"/>
  <c r="L656" i="8"/>
  <c r="H657" i="8"/>
  <c r="J657" i="8"/>
  <c r="K657" i="8"/>
  <c r="L657" i="8"/>
  <c r="H658" i="8"/>
  <c r="J658" i="8"/>
  <c r="K658" i="8"/>
  <c r="L658" i="8"/>
  <c r="H659" i="8"/>
  <c r="J659" i="8"/>
  <c r="K659" i="8"/>
  <c r="L659" i="8"/>
  <c r="H660" i="8"/>
  <c r="I660" i="8"/>
  <c r="J660" i="8"/>
  <c r="K660" i="8"/>
  <c r="L660" i="8"/>
  <c r="H661" i="8"/>
  <c r="I661" i="8"/>
  <c r="J661" i="8"/>
  <c r="K661" i="8"/>
  <c r="L661" i="8"/>
  <c r="H662" i="8"/>
  <c r="I662" i="8"/>
  <c r="J662" i="8"/>
  <c r="K662" i="8"/>
  <c r="L662" i="8"/>
  <c r="H663" i="8"/>
  <c r="J663" i="8"/>
  <c r="K663" i="8"/>
  <c r="L663" i="8"/>
  <c r="H664" i="8"/>
  <c r="J664" i="8"/>
  <c r="K664" i="8"/>
  <c r="L664" i="8"/>
  <c r="H665" i="8"/>
  <c r="J665" i="8"/>
  <c r="K665" i="8"/>
  <c r="L665" i="8"/>
  <c r="H666" i="8"/>
  <c r="I666" i="8"/>
  <c r="J666" i="8"/>
  <c r="K666" i="8"/>
  <c r="L666" i="8"/>
  <c r="H667" i="8"/>
  <c r="J667" i="8"/>
  <c r="K667" i="8"/>
  <c r="L667" i="8"/>
  <c r="H668" i="8"/>
  <c r="J668" i="8"/>
  <c r="K668" i="8"/>
  <c r="L668" i="8"/>
  <c r="H669" i="8"/>
  <c r="J669" i="8"/>
  <c r="K669" i="8"/>
  <c r="L669" i="8"/>
  <c r="H670" i="8"/>
  <c r="J670" i="8"/>
  <c r="K670" i="8"/>
  <c r="L670" i="8"/>
  <c r="H671" i="8"/>
  <c r="J671" i="8"/>
  <c r="K671" i="8"/>
  <c r="L671" i="8"/>
  <c r="H672" i="8"/>
  <c r="J672" i="8"/>
  <c r="K672" i="8"/>
  <c r="L672" i="8"/>
  <c r="H673" i="8"/>
  <c r="I673" i="8"/>
  <c r="J673" i="8"/>
  <c r="K673" i="8"/>
  <c r="L673" i="8"/>
  <c r="H674" i="8"/>
  <c r="J674" i="8"/>
  <c r="K674" i="8"/>
  <c r="L674" i="8"/>
  <c r="H675" i="8"/>
  <c r="J675" i="8"/>
  <c r="K675" i="8"/>
  <c r="L675" i="8"/>
  <c r="H676" i="8"/>
  <c r="J676" i="8"/>
  <c r="K676" i="8"/>
  <c r="L676" i="8"/>
  <c r="H677" i="8"/>
  <c r="I677" i="8"/>
  <c r="J677" i="8"/>
  <c r="K677" i="8"/>
  <c r="L677" i="8"/>
  <c r="H678" i="8"/>
  <c r="J678" i="8"/>
  <c r="K678" i="8"/>
  <c r="L678" i="8"/>
  <c r="H679" i="8"/>
  <c r="J679" i="8"/>
  <c r="K679" i="8"/>
  <c r="L679" i="8"/>
  <c r="H680" i="8"/>
  <c r="J680" i="8"/>
  <c r="K680" i="8"/>
  <c r="L680" i="8"/>
  <c r="H681" i="8"/>
  <c r="J681" i="8"/>
  <c r="K681" i="8"/>
  <c r="L681" i="8"/>
  <c r="H682" i="8"/>
  <c r="J682" i="8"/>
  <c r="K682" i="8"/>
  <c r="L682" i="8"/>
  <c r="H683" i="8"/>
  <c r="J683" i="8"/>
  <c r="K683" i="8"/>
  <c r="L683" i="8"/>
  <c r="H684" i="8"/>
  <c r="J684" i="8"/>
  <c r="K684" i="8"/>
  <c r="L684" i="8"/>
  <c r="H685" i="8"/>
  <c r="I685" i="8"/>
  <c r="J685" i="8"/>
  <c r="K685" i="8"/>
  <c r="L685" i="8"/>
  <c r="H686" i="8"/>
  <c r="J686" i="8"/>
  <c r="K686" i="8"/>
  <c r="L686" i="8"/>
  <c r="H687" i="8"/>
  <c r="J687" i="8"/>
  <c r="K687" i="8"/>
  <c r="L687" i="8"/>
  <c r="H688" i="8"/>
  <c r="J688" i="8"/>
  <c r="K688" i="8"/>
  <c r="L688" i="8"/>
  <c r="H689" i="8"/>
  <c r="J689" i="8"/>
  <c r="K689" i="8"/>
  <c r="L689" i="8"/>
  <c r="H690" i="8"/>
  <c r="J690" i="8"/>
  <c r="K690" i="8"/>
  <c r="L690" i="8"/>
  <c r="H691" i="8"/>
  <c r="J691" i="8"/>
  <c r="K691" i="8"/>
  <c r="L691" i="8"/>
  <c r="H692" i="8"/>
  <c r="I692" i="8"/>
  <c r="J692" i="8"/>
  <c r="K692" i="8"/>
  <c r="L692" i="8"/>
  <c r="H693" i="8"/>
  <c r="J693" i="8"/>
  <c r="K693" i="8"/>
  <c r="L693" i="8"/>
  <c r="H694" i="8"/>
  <c r="I694" i="8"/>
  <c r="J694" i="8"/>
  <c r="K694" i="8"/>
  <c r="L694" i="8"/>
  <c r="H695" i="8"/>
  <c r="I695" i="8"/>
  <c r="J695" i="8"/>
  <c r="K695" i="8"/>
  <c r="L695" i="8"/>
  <c r="H696" i="8"/>
  <c r="J696" i="8"/>
  <c r="K696" i="8"/>
  <c r="L696" i="8"/>
  <c r="H697" i="8"/>
  <c r="I697" i="8"/>
  <c r="J697" i="8"/>
  <c r="K697" i="8"/>
  <c r="L697" i="8"/>
  <c r="H698" i="8"/>
  <c r="J698" i="8"/>
  <c r="K698" i="8"/>
  <c r="L698" i="8"/>
  <c r="H699" i="8"/>
  <c r="J699" i="8"/>
  <c r="K699" i="8"/>
  <c r="L699" i="8"/>
  <c r="H700" i="8"/>
  <c r="J700" i="8"/>
  <c r="K700" i="8"/>
  <c r="L700" i="8"/>
  <c r="H701" i="8"/>
  <c r="J701" i="8"/>
  <c r="K701" i="8"/>
  <c r="L701" i="8"/>
  <c r="H702" i="8"/>
  <c r="J702" i="8"/>
  <c r="K702" i="8"/>
  <c r="L702" i="8"/>
  <c r="H703" i="8"/>
  <c r="J703" i="8"/>
  <c r="K703" i="8"/>
  <c r="L703" i="8"/>
  <c r="H704" i="8"/>
  <c r="I704" i="8"/>
  <c r="J704" i="8"/>
  <c r="K704" i="8"/>
  <c r="L704" i="8"/>
  <c r="H705" i="8"/>
  <c r="I705" i="8"/>
  <c r="J705" i="8"/>
  <c r="K705" i="8"/>
  <c r="L705" i="8"/>
  <c r="H706" i="8"/>
  <c r="J706" i="8"/>
  <c r="K706" i="8"/>
  <c r="L706" i="8"/>
  <c r="H707" i="8"/>
  <c r="J707" i="8"/>
  <c r="K707" i="8"/>
  <c r="L707" i="8"/>
  <c r="H708" i="8"/>
  <c r="J708" i="8"/>
  <c r="K708" i="8"/>
  <c r="L708" i="8"/>
  <c r="H709" i="8"/>
  <c r="J709" i="8"/>
  <c r="K709" i="8"/>
  <c r="L709" i="8"/>
  <c r="H710" i="8"/>
  <c r="J710" i="8"/>
  <c r="K710" i="8"/>
  <c r="L710" i="8"/>
  <c r="H711" i="8"/>
  <c r="J711" i="8"/>
  <c r="K711" i="8"/>
  <c r="L711" i="8"/>
  <c r="H712" i="8"/>
  <c r="J712" i="8"/>
  <c r="K712" i="8"/>
  <c r="L712" i="8"/>
  <c r="H713" i="8"/>
  <c r="J713" i="8"/>
  <c r="K713" i="8"/>
  <c r="L713" i="8"/>
  <c r="H714" i="8"/>
  <c r="I714" i="8"/>
  <c r="J714" i="8"/>
  <c r="K714" i="8"/>
  <c r="L714" i="8"/>
  <c r="H715" i="8"/>
  <c r="I715" i="8"/>
  <c r="J715" i="8"/>
  <c r="H716" i="8"/>
  <c r="J716" i="8"/>
  <c r="K716" i="8"/>
  <c r="L716" i="8"/>
  <c r="H717" i="8"/>
  <c r="J717" i="8"/>
  <c r="K717" i="8"/>
  <c r="L717" i="8"/>
  <c r="H718" i="8"/>
  <c r="I718" i="8"/>
  <c r="J718" i="8"/>
  <c r="K718" i="8"/>
  <c r="L718" i="8"/>
  <c r="H719" i="8"/>
  <c r="J719" i="8"/>
  <c r="K719" i="8"/>
  <c r="L719" i="8"/>
  <c r="H720" i="8"/>
  <c r="I720" i="8"/>
  <c r="J720" i="8"/>
  <c r="K720" i="8"/>
  <c r="L720" i="8"/>
  <c r="H721" i="8"/>
  <c r="I721" i="8"/>
  <c r="J721" i="8"/>
  <c r="K721" i="8"/>
  <c r="L721" i="8"/>
  <c r="H722" i="8"/>
  <c r="J722" i="8"/>
  <c r="K722" i="8"/>
  <c r="L722" i="8"/>
  <c r="H723" i="8"/>
  <c r="J723" i="8"/>
  <c r="K723" i="8"/>
  <c r="L723" i="8"/>
  <c r="H724" i="8"/>
  <c r="J724" i="8"/>
  <c r="K724" i="8"/>
  <c r="L724" i="8"/>
  <c r="H725" i="8"/>
  <c r="J725" i="8"/>
  <c r="K725" i="8"/>
  <c r="L725" i="8"/>
  <c r="H726" i="8"/>
  <c r="J726" i="8"/>
  <c r="K726" i="8"/>
  <c r="L726" i="8"/>
  <c r="H727" i="8"/>
  <c r="J727" i="8"/>
  <c r="K727" i="8"/>
  <c r="L727" i="8"/>
  <c r="H728" i="8"/>
  <c r="J728" i="8"/>
  <c r="K728" i="8"/>
  <c r="L728" i="8"/>
  <c r="H729" i="8"/>
  <c r="J729" i="8"/>
  <c r="K729" i="8"/>
  <c r="L729" i="8"/>
  <c r="H730" i="8"/>
  <c r="J730" i="8"/>
  <c r="K730" i="8"/>
  <c r="L730" i="8"/>
  <c r="H731" i="8"/>
  <c r="J731" i="8"/>
  <c r="K731" i="8"/>
  <c r="L731" i="8"/>
  <c r="H732" i="8"/>
  <c r="J732" i="8"/>
  <c r="K732" i="8"/>
  <c r="L732" i="8"/>
  <c r="H733" i="8"/>
  <c r="J733" i="8"/>
  <c r="K733" i="8"/>
  <c r="L733" i="8"/>
  <c r="H734" i="8"/>
  <c r="J734" i="8"/>
  <c r="K734" i="8"/>
  <c r="L734" i="8"/>
  <c r="H735" i="8"/>
  <c r="J735" i="8"/>
  <c r="K735" i="8"/>
  <c r="L735" i="8"/>
  <c r="H736" i="8"/>
  <c r="J736" i="8"/>
  <c r="K736" i="8"/>
  <c r="L736" i="8"/>
  <c r="H737" i="8"/>
  <c r="J737" i="8"/>
  <c r="K737" i="8"/>
  <c r="L737" i="8"/>
  <c r="H738" i="8"/>
  <c r="J738" i="8"/>
  <c r="K738" i="8"/>
  <c r="L738" i="8"/>
  <c r="H739" i="8"/>
  <c r="J739" i="8"/>
  <c r="K739" i="8"/>
  <c r="L739" i="8"/>
  <c r="H740" i="8"/>
  <c r="J740" i="8"/>
  <c r="K740" i="8"/>
  <c r="L740" i="8"/>
  <c r="H741" i="8"/>
  <c r="J741" i="8"/>
  <c r="K741" i="8"/>
  <c r="L741" i="8"/>
  <c r="H742" i="8"/>
  <c r="J742" i="8"/>
  <c r="K742" i="8"/>
  <c r="L742" i="8"/>
  <c r="H743" i="8"/>
  <c r="J743" i="8"/>
  <c r="K743" i="8"/>
  <c r="L743" i="8"/>
  <c r="H744" i="8"/>
  <c r="J744" i="8"/>
  <c r="K744" i="8"/>
  <c r="L744" i="8"/>
  <c r="H745" i="8"/>
  <c r="I745" i="8"/>
  <c r="J745" i="8"/>
  <c r="K745" i="8"/>
  <c r="L745" i="8"/>
  <c r="H746" i="8"/>
  <c r="J746" i="8"/>
  <c r="K746" i="8"/>
  <c r="L746" i="8"/>
  <c r="H747" i="8"/>
  <c r="I747" i="8"/>
  <c r="J747" i="8"/>
  <c r="K747" i="8"/>
  <c r="L747" i="8"/>
  <c r="H748" i="8"/>
  <c r="J748" i="8"/>
  <c r="K748" i="8"/>
  <c r="L748" i="8"/>
  <c r="H749" i="8"/>
  <c r="J749" i="8"/>
  <c r="K749" i="8"/>
  <c r="L749" i="8"/>
  <c r="H750" i="8"/>
  <c r="I750" i="8"/>
  <c r="J750" i="8"/>
  <c r="K750" i="8"/>
  <c r="L750" i="8"/>
  <c r="H751" i="8"/>
  <c r="J751" i="8"/>
  <c r="K751" i="8"/>
  <c r="L751" i="8"/>
  <c r="H752" i="8"/>
  <c r="I752" i="8"/>
  <c r="J752" i="8"/>
  <c r="K752" i="8"/>
  <c r="L752" i="8"/>
  <c r="H753" i="8"/>
  <c r="J753" i="8"/>
  <c r="K753" i="8"/>
  <c r="L753" i="8"/>
  <c r="H754" i="8"/>
  <c r="J754" i="8"/>
  <c r="K754" i="8"/>
  <c r="L754" i="8"/>
  <c r="H755" i="8"/>
  <c r="J755" i="8"/>
  <c r="K755" i="8"/>
  <c r="L755" i="8"/>
  <c r="H756" i="8"/>
  <c r="J756" i="8"/>
  <c r="K756" i="8"/>
  <c r="L756" i="8"/>
  <c r="H757" i="8"/>
  <c r="J757" i="8"/>
  <c r="K757" i="8"/>
  <c r="L757" i="8"/>
  <c r="H758" i="8"/>
  <c r="J758" i="8"/>
  <c r="K758" i="8"/>
  <c r="L758" i="8"/>
  <c r="H759" i="8"/>
  <c r="J759" i="8"/>
  <c r="K759" i="8"/>
  <c r="L759" i="8"/>
  <c r="H760" i="8"/>
  <c r="J760" i="8"/>
  <c r="K760" i="8"/>
  <c r="L760" i="8"/>
  <c r="H761" i="8"/>
  <c r="J761" i="8"/>
  <c r="K761" i="8"/>
  <c r="L761" i="8"/>
  <c r="H762" i="8"/>
  <c r="J762" i="8"/>
  <c r="K762" i="8"/>
  <c r="L762" i="8"/>
  <c r="H763" i="8"/>
  <c r="J763" i="8"/>
  <c r="K763" i="8"/>
  <c r="L763" i="8"/>
  <c r="H764" i="8"/>
  <c r="J764" i="8"/>
  <c r="K764" i="8"/>
  <c r="L764" i="8"/>
  <c r="H765" i="8"/>
  <c r="J765" i="8"/>
  <c r="K765" i="8"/>
  <c r="L765" i="8"/>
  <c r="H766" i="8"/>
  <c r="J766" i="8"/>
  <c r="K766" i="8"/>
  <c r="L766" i="8"/>
  <c r="H767" i="8"/>
  <c r="I767" i="8"/>
  <c r="J767" i="8"/>
  <c r="K767" i="8"/>
  <c r="L767" i="8"/>
  <c r="H768" i="8"/>
  <c r="J768" i="8"/>
  <c r="K768" i="8"/>
  <c r="L768" i="8"/>
  <c r="H769" i="8"/>
  <c r="I769" i="8"/>
  <c r="J769" i="8"/>
  <c r="K769" i="8"/>
  <c r="L769" i="8"/>
  <c r="H770" i="8"/>
  <c r="J770" i="8"/>
  <c r="K770" i="8"/>
  <c r="L770" i="8"/>
  <c r="H771" i="8"/>
  <c r="J771" i="8"/>
  <c r="K771" i="8"/>
  <c r="L771" i="8"/>
  <c r="H772" i="8"/>
  <c r="J772" i="8"/>
  <c r="K772" i="8"/>
  <c r="L772" i="8"/>
  <c r="H773" i="8"/>
  <c r="J773" i="8"/>
  <c r="K773" i="8"/>
  <c r="L773" i="8"/>
  <c r="H774" i="8"/>
  <c r="J774" i="8"/>
  <c r="K774" i="8"/>
  <c r="L774" i="8"/>
  <c r="H775" i="8"/>
  <c r="J775" i="8"/>
  <c r="K775" i="8"/>
  <c r="L775" i="8"/>
  <c r="H776" i="8"/>
  <c r="J776" i="8"/>
  <c r="K776" i="8"/>
  <c r="L776" i="8"/>
  <c r="H777" i="8"/>
  <c r="J777" i="8"/>
  <c r="K777" i="8"/>
  <c r="L777" i="8"/>
  <c r="H778" i="8"/>
  <c r="J778" i="8"/>
  <c r="K778" i="8"/>
  <c r="L778" i="8"/>
  <c r="H779" i="8"/>
  <c r="I779" i="8"/>
  <c r="J779" i="8"/>
  <c r="K779" i="8"/>
  <c r="L779" i="8"/>
  <c r="H780" i="8"/>
  <c r="J780" i="8"/>
  <c r="K780" i="8"/>
  <c r="L780" i="8"/>
  <c r="H781" i="8"/>
  <c r="J781" i="8"/>
  <c r="K781" i="8"/>
  <c r="L781" i="8"/>
  <c r="H782" i="8"/>
  <c r="I782" i="8"/>
  <c r="J782" i="8"/>
  <c r="K782" i="8"/>
  <c r="L782" i="8"/>
  <c r="H783" i="8"/>
  <c r="J783" i="8"/>
  <c r="K783" i="8"/>
  <c r="L783" i="8"/>
  <c r="H784" i="8"/>
  <c r="J784" i="8"/>
  <c r="K784" i="8"/>
  <c r="L784" i="8"/>
  <c r="H785" i="8"/>
  <c r="J785" i="8"/>
  <c r="K785" i="8"/>
  <c r="L785" i="8"/>
  <c r="H786" i="8"/>
  <c r="J786" i="8"/>
  <c r="K786" i="8"/>
  <c r="L786" i="8"/>
  <c r="H787" i="8"/>
  <c r="J787" i="8"/>
  <c r="K787" i="8"/>
  <c r="L787" i="8"/>
  <c r="H788" i="8"/>
  <c r="J788" i="8"/>
  <c r="K788" i="8"/>
  <c r="L788" i="8"/>
  <c r="H789" i="8"/>
  <c r="J789" i="8"/>
  <c r="K789" i="8"/>
  <c r="L789" i="8"/>
  <c r="H790" i="8"/>
  <c r="J790" i="8"/>
  <c r="K790" i="8"/>
  <c r="L790" i="8"/>
  <c r="H791" i="8"/>
  <c r="J791" i="8"/>
  <c r="K791" i="8"/>
  <c r="L791" i="8"/>
  <c r="H792" i="8"/>
  <c r="J792" i="8"/>
  <c r="K792" i="8"/>
  <c r="L792" i="8"/>
  <c r="H793" i="8"/>
  <c r="J793" i="8"/>
  <c r="K793" i="8"/>
  <c r="L793" i="8"/>
  <c r="H794" i="8"/>
  <c r="J794" i="8"/>
  <c r="K794" i="8"/>
  <c r="L794" i="8"/>
  <c r="H795" i="8"/>
  <c r="J795" i="8"/>
  <c r="K795" i="8"/>
  <c r="L795" i="8"/>
  <c r="H796" i="8"/>
  <c r="J796" i="8"/>
  <c r="K796" i="8"/>
  <c r="L796" i="8"/>
  <c r="H797" i="8"/>
  <c r="J797" i="8"/>
  <c r="K797" i="8"/>
  <c r="L797" i="8"/>
  <c r="H798" i="8"/>
  <c r="J798" i="8"/>
  <c r="K798" i="8"/>
  <c r="L798" i="8"/>
  <c r="H799" i="8"/>
  <c r="J799" i="8"/>
  <c r="K799" i="8"/>
  <c r="L799" i="8"/>
  <c r="H800" i="8"/>
  <c r="J800" i="8"/>
  <c r="K800" i="8"/>
  <c r="L800" i="8"/>
  <c r="H801" i="8"/>
  <c r="J801" i="8"/>
  <c r="K801" i="8"/>
  <c r="L801" i="8"/>
  <c r="H802" i="8"/>
  <c r="J802" i="8"/>
  <c r="K802" i="8"/>
  <c r="L802" i="8"/>
  <c r="H803" i="8"/>
  <c r="J803" i="8"/>
  <c r="K803" i="8"/>
  <c r="L803" i="8"/>
  <c r="H804" i="8"/>
  <c r="J804" i="8"/>
  <c r="K804" i="8"/>
  <c r="L804" i="8"/>
  <c r="H805" i="8"/>
  <c r="J805" i="8"/>
  <c r="K805" i="8"/>
  <c r="L805" i="8"/>
  <c r="H806" i="8"/>
  <c r="J806" i="8"/>
  <c r="K806" i="8"/>
  <c r="L806" i="8"/>
  <c r="H807" i="8"/>
  <c r="J807" i="8"/>
  <c r="K807" i="8"/>
  <c r="L807" i="8"/>
  <c r="H808" i="8"/>
  <c r="J808" i="8"/>
  <c r="K808" i="8"/>
  <c r="L808" i="8"/>
  <c r="H809" i="8"/>
  <c r="I809" i="8"/>
  <c r="J809" i="8"/>
  <c r="H810" i="8"/>
  <c r="J810" i="8"/>
  <c r="K810" i="8"/>
  <c r="L810" i="8"/>
  <c r="H811" i="8"/>
  <c r="J811" i="8"/>
  <c r="K811" i="8"/>
  <c r="L811" i="8"/>
  <c r="H812" i="8"/>
  <c r="J812" i="8"/>
  <c r="K812" i="8"/>
  <c r="L812" i="8"/>
  <c r="H813" i="8"/>
  <c r="J813" i="8"/>
  <c r="K813" i="8"/>
  <c r="L813" i="8"/>
  <c r="H814" i="8"/>
  <c r="I814" i="8"/>
  <c r="J814" i="8"/>
  <c r="K814" i="8"/>
  <c r="L814" i="8"/>
  <c r="H815" i="8"/>
  <c r="J815" i="8"/>
  <c r="K815" i="8"/>
  <c r="L815" i="8"/>
  <c r="H816" i="8"/>
  <c r="J816" i="8"/>
  <c r="K816" i="8"/>
  <c r="L816" i="8"/>
  <c r="H817" i="8"/>
  <c r="J817" i="8"/>
  <c r="K817" i="8"/>
  <c r="L817" i="8"/>
  <c r="H818" i="8"/>
  <c r="J818" i="8"/>
  <c r="K818" i="8"/>
  <c r="L818" i="8"/>
  <c r="H819" i="8"/>
  <c r="J819" i="8"/>
  <c r="K819" i="8"/>
  <c r="L819" i="8"/>
  <c r="H820" i="8"/>
  <c r="J820" i="8"/>
  <c r="K820" i="8"/>
  <c r="L820" i="8"/>
  <c r="H821" i="8"/>
  <c r="J821" i="8"/>
  <c r="K821" i="8"/>
  <c r="L821" i="8"/>
  <c r="H822" i="8"/>
  <c r="J822" i="8"/>
  <c r="K822" i="8"/>
  <c r="L822" i="8"/>
  <c r="H823" i="8"/>
  <c r="J823" i="8"/>
  <c r="K823" i="8"/>
  <c r="L823" i="8"/>
  <c r="H824" i="8"/>
  <c r="J824" i="8"/>
  <c r="K824" i="8"/>
  <c r="L824" i="8"/>
  <c r="H825" i="8"/>
  <c r="J825" i="8"/>
  <c r="K825" i="8"/>
  <c r="L825" i="8"/>
  <c r="H826" i="8"/>
  <c r="J826" i="8"/>
  <c r="K826" i="8"/>
  <c r="L826" i="8"/>
  <c r="H827" i="8"/>
  <c r="J827" i="8"/>
  <c r="K827" i="8"/>
  <c r="L827" i="8"/>
  <c r="H828" i="8"/>
  <c r="J828" i="8"/>
  <c r="K828" i="8"/>
  <c r="L828" i="8"/>
  <c r="H829" i="8"/>
  <c r="J829" i="8"/>
  <c r="K829" i="8"/>
  <c r="L829" i="8"/>
  <c r="H830" i="8"/>
  <c r="J830" i="8"/>
  <c r="K830" i="8"/>
  <c r="L830" i="8"/>
  <c r="H831" i="8"/>
  <c r="J831" i="8"/>
  <c r="K831" i="8"/>
  <c r="L831" i="8"/>
  <c r="H832" i="8"/>
  <c r="J832" i="8"/>
  <c r="K832" i="8"/>
  <c r="L832" i="8"/>
  <c r="H833" i="8"/>
  <c r="J833" i="8"/>
  <c r="K833" i="8"/>
  <c r="L833" i="8"/>
  <c r="H834" i="8"/>
  <c r="J834" i="8"/>
  <c r="K834" i="8"/>
  <c r="L834" i="8"/>
  <c r="H835" i="8"/>
  <c r="J835" i="8"/>
  <c r="K835" i="8"/>
  <c r="L835" i="8"/>
  <c r="H836" i="8"/>
  <c r="J836" i="8"/>
  <c r="K836" i="8"/>
  <c r="L836" i="8"/>
  <c r="H837" i="8"/>
  <c r="J837" i="8"/>
  <c r="K837" i="8"/>
  <c r="L837" i="8"/>
  <c r="H838" i="8"/>
  <c r="J838" i="8"/>
  <c r="K838" i="8"/>
  <c r="L838" i="8"/>
  <c r="H839" i="8"/>
  <c r="J839" i="8"/>
  <c r="K839" i="8"/>
  <c r="L839" i="8"/>
  <c r="H840" i="8"/>
  <c r="J840" i="8"/>
  <c r="K840" i="8"/>
  <c r="L840" i="8"/>
  <c r="H841" i="8"/>
  <c r="J841" i="8"/>
  <c r="K841" i="8"/>
  <c r="L841" i="8"/>
  <c r="H842" i="8"/>
  <c r="J842" i="8"/>
  <c r="K842" i="8"/>
  <c r="L842" i="8"/>
  <c r="H843" i="8"/>
  <c r="I843" i="8"/>
  <c r="J843" i="8"/>
  <c r="K843" i="8"/>
  <c r="L843" i="8"/>
  <c r="H844" i="8"/>
  <c r="I844" i="8"/>
  <c r="J844" i="8"/>
  <c r="K844" i="8"/>
  <c r="L844" i="8"/>
  <c r="H845" i="8"/>
  <c r="J845" i="8"/>
  <c r="K845" i="8"/>
  <c r="L845" i="8"/>
  <c r="H846" i="8"/>
  <c r="J846" i="8"/>
  <c r="K846" i="8"/>
  <c r="L846" i="8"/>
  <c r="H847" i="8"/>
  <c r="J847" i="8"/>
  <c r="K847" i="8"/>
  <c r="L847" i="8"/>
  <c r="H848" i="8"/>
  <c r="I848" i="8"/>
  <c r="J848" i="8"/>
  <c r="H849" i="8"/>
  <c r="I849" i="8"/>
  <c r="J849" i="8"/>
  <c r="K849" i="8"/>
  <c r="L849" i="8"/>
  <c r="H850" i="8"/>
  <c r="J850" i="8"/>
  <c r="K850" i="8"/>
  <c r="L850" i="8"/>
  <c r="H851" i="8"/>
  <c r="J851" i="8"/>
  <c r="K851" i="8"/>
  <c r="L851" i="8"/>
  <c r="H852" i="8"/>
  <c r="J852" i="8"/>
  <c r="K852" i="8"/>
  <c r="L852" i="8"/>
  <c r="H853" i="8"/>
  <c r="J853" i="8"/>
  <c r="K853" i="8"/>
  <c r="L853" i="8"/>
  <c r="H854" i="8"/>
  <c r="J854" i="8"/>
  <c r="K854" i="8"/>
  <c r="L854" i="8"/>
  <c r="H855" i="8"/>
  <c r="J855" i="8"/>
  <c r="K855" i="8"/>
  <c r="L855" i="8"/>
  <c r="H856" i="8"/>
  <c r="J856" i="8"/>
  <c r="K856" i="8"/>
  <c r="L856" i="8"/>
  <c r="H857" i="8"/>
  <c r="J857" i="8"/>
  <c r="K857" i="8"/>
  <c r="L857" i="8"/>
  <c r="H858" i="8"/>
  <c r="J858" i="8"/>
  <c r="K858" i="8"/>
  <c r="L858" i="8"/>
  <c r="H859" i="8"/>
  <c r="J859" i="8"/>
  <c r="K859" i="8"/>
  <c r="L859" i="8"/>
  <c r="H860" i="8"/>
  <c r="J860" i="8"/>
  <c r="K860" i="8"/>
  <c r="L860" i="8"/>
  <c r="H861" i="8"/>
  <c r="J861" i="8"/>
  <c r="K861" i="8"/>
  <c r="L861" i="8"/>
  <c r="H862" i="8"/>
  <c r="J862" i="8"/>
  <c r="K862" i="8"/>
  <c r="L862" i="8"/>
  <c r="H863" i="8"/>
  <c r="J863" i="8"/>
  <c r="K863" i="8"/>
  <c r="L863" i="8"/>
  <c r="H864" i="8"/>
  <c r="J864" i="8"/>
  <c r="K864" i="8"/>
  <c r="L864" i="8"/>
  <c r="H865" i="8"/>
  <c r="J865" i="8"/>
  <c r="K865" i="8"/>
  <c r="L865" i="8"/>
  <c r="H866" i="8"/>
  <c r="J866" i="8"/>
  <c r="K866" i="8"/>
  <c r="L866" i="8"/>
  <c r="H867" i="8"/>
  <c r="J867" i="8"/>
  <c r="K867" i="8"/>
  <c r="L867" i="8"/>
  <c r="H868" i="8"/>
  <c r="J868" i="8"/>
  <c r="K868" i="8"/>
  <c r="L868" i="8"/>
  <c r="H869" i="8"/>
  <c r="J869" i="8"/>
  <c r="K869" i="8"/>
  <c r="L869" i="8"/>
  <c r="H870" i="8"/>
  <c r="J870" i="8"/>
  <c r="K870" i="8"/>
  <c r="L870" i="8"/>
  <c r="H871" i="8"/>
  <c r="J871" i="8"/>
  <c r="K871" i="8"/>
  <c r="L871" i="8"/>
  <c r="H872" i="8"/>
  <c r="J872" i="8"/>
  <c r="K872" i="8"/>
  <c r="L872" i="8"/>
  <c r="H873" i="8"/>
  <c r="J873" i="8"/>
  <c r="K873" i="8"/>
  <c r="L873" i="8"/>
  <c r="H874" i="8"/>
  <c r="J874" i="8"/>
  <c r="K874" i="8"/>
  <c r="L874" i="8"/>
  <c r="H875" i="8"/>
  <c r="J875" i="8"/>
  <c r="K875" i="8"/>
  <c r="L875" i="8"/>
  <c r="H876" i="8"/>
  <c r="J876" i="8"/>
  <c r="K876" i="8"/>
  <c r="L876" i="8"/>
  <c r="H877" i="8"/>
  <c r="J877" i="8"/>
  <c r="K877" i="8"/>
  <c r="L877" i="8"/>
  <c r="H878" i="8"/>
  <c r="I878" i="8"/>
  <c r="J878" i="8"/>
  <c r="K878" i="8"/>
  <c r="L878" i="8"/>
  <c r="H879" i="8"/>
  <c r="I879" i="8"/>
  <c r="J879" i="8"/>
  <c r="K879" i="8"/>
  <c r="L879" i="8"/>
  <c r="H880" i="8"/>
  <c r="J880" i="8"/>
  <c r="K880" i="8"/>
  <c r="L880" i="8"/>
  <c r="H881" i="8"/>
  <c r="J881" i="8"/>
  <c r="K881" i="8"/>
  <c r="L881" i="8"/>
  <c r="H882" i="8"/>
  <c r="J882" i="8"/>
  <c r="K882" i="8"/>
  <c r="L882" i="8"/>
  <c r="H883" i="8"/>
  <c r="J883" i="8"/>
  <c r="K883" i="8"/>
  <c r="L883" i="8"/>
  <c r="H884" i="8"/>
  <c r="J884" i="8"/>
  <c r="K884" i="8"/>
  <c r="L884" i="8"/>
  <c r="H885" i="8"/>
  <c r="J885" i="8"/>
  <c r="K885" i="8"/>
  <c r="L885" i="8"/>
  <c r="H886" i="8"/>
  <c r="I886" i="8"/>
  <c r="J886" i="8"/>
  <c r="K886" i="8"/>
  <c r="L886" i="8"/>
  <c r="H887" i="8"/>
  <c r="J887" i="8"/>
  <c r="K887" i="8"/>
  <c r="L887" i="8"/>
  <c r="H888" i="8"/>
  <c r="J888" i="8"/>
  <c r="K888" i="8"/>
  <c r="L888" i="8"/>
  <c r="H889" i="8"/>
  <c r="J889" i="8"/>
  <c r="K889" i="8"/>
  <c r="L889" i="8"/>
  <c r="H890" i="8"/>
  <c r="I890" i="8"/>
  <c r="J890" i="8"/>
  <c r="K890" i="8"/>
  <c r="L890" i="8"/>
  <c r="H891" i="8"/>
  <c r="J891" i="8"/>
  <c r="K891" i="8"/>
  <c r="L891" i="8"/>
  <c r="H892" i="8"/>
  <c r="J892" i="8"/>
  <c r="K892" i="8"/>
  <c r="L892" i="8"/>
  <c r="H893" i="8"/>
  <c r="I893" i="8"/>
  <c r="J893" i="8"/>
  <c r="K893" i="8"/>
  <c r="L893" i="8"/>
  <c r="H894" i="8"/>
  <c r="J894" i="8"/>
  <c r="K894" i="8"/>
  <c r="L894" i="8"/>
  <c r="H895" i="8"/>
  <c r="J895" i="8"/>
  <c r="K895" i="8"/>
  <c r="L895" i="8"/>
  <c r="H896" i="8"/>
  <c r="J896" i="8"/>
  <c r="K896" i="8"/>
  <c r="L896" i="8"/>
  <c r="H897" i="8"/>
  <c r="J897" i="8"/>
  <c r="K897" i="8"/>
  <c r="L897" i="8"/>
  <c r="H898" i="8"/>
  <c r="J898" i="8"/>
  <c r="K898" i="8"/>
  <c r="L898" i="8"/>
  <c r="H899" i="8"/>
  <c r="J899" i="8"/>
  <c r="K899" i="8"/>
  <c r="L899" i="8"/>
  <c r="H900" i="8"/>
  <c r="J900" i="8"/>
  <c r="K900" i="8"/>
  <c r="L900" i="8"/>
  <c r="H901" i="8"/>
  <c r="J901" i="8"/>
  <c r="K901" i="8"/>
  <c r="L901" i="8"/>
  <c r="H902" i="8"/>
  <c r="J902" i="8"/>
  <c r="K902" i="8"/>
  <c r="L902" i="8"/>
  <c r="H903" i="8"/>
  <c r="J903" i="8"/>
  <c r="K903" i="8"/>
  <c r="L903" i="8"/>
  <c r="H904" i="8"/>
  <c r="I904" i="8"/>
  <c r="J904" i="8"/>
  <c r="K904" i="8"/>
  <c r="L904" i="8"/>
  <c r="H905" i="8"/>
  <c r="J905" i="8"/>
  <c r="K905" i="8"/>
  <c r="L905" i="8"/>
  <c r="H906" i="8"/>
  <c r="J906" i="8"/>
  <c r="K906" i="8"/>
  <c r="L906" i="8"/>
  <c r="H907" i="8"/>
  <c r="J907" i="8"/>
  <c r="K907" i="8"/>
  <c r="L907" i="8"/>
  <c r="H908" i="8"/>
  <c r="I908" i="8"/>
  <c r="J908" i="8"/>
  <c r="K908" i="8"/>
  <c r="L908" i="8"/>
  <c r="H909" i="8"/>
  <c r="J909" i="8"/>
  <c r="K909" i="8"/>
  <c r="L909" i="8"/>
  <c r="H910" i="8"/>
  <c r="J910" i="8"/>
  <c r="K910" i="8"/>
  <c r="L910" i="8"/>
  <c r="H911" i="8"/>
  <c r="J911" i="8"/>
  <c r="K911" i="8"/>
  <c r="L911" i="8"/>
  <c r="H912" i="8"/>
  <c r="J912" i="8"/>
  <c r="K912" i="8"/>
  <c r="L912" i="8"/>
  <c r="H913" i="8"/>
  <c r="J913" i="8"/>
  <c r="K913" i="8"/>
  <c r="L913" i="8"/>
  <c r="H914" i="8"/>
  <c r="J914" i="8"/>
  <c r="K914" i="8"/>
  <c r="L914" i="8"/>
  <c r="H915" i="8"/>
  <c r="J915" i="8"/>
  <c r="K915" i="8"/>
  <c r="L915" i="8"/>
  <c r="H916" i="8"/>
  <c r="J916" i="8"/>
  <c r="K916" i="8"/>
  <c r="L916" i="8"/>
  <c r="H917" i="8"/>
  <c r="J917" i="8"/>
  <c r="K917" i="8"/>
  <c r="L917" i="8"/>
  <c r="H918" i="8"/>
  <c r="J918" i="8"/>
  <c r="K918" i="8"/>
  <c r="L918" i="8"/>
  <c r="H919" i="8"/>
  <c r="J919" i="8"/>
  <c r="K919" i="8"/>
  <c r="L919" i="8"/>
  <c r="H920" i="8"/>
  <c r="J920" i="8"/>
  <c r="K920" i="8"/>
  <c r="L920" i="8"/>
  <c r="H921" i="8"/>
  <c r="J921" i="8"/>
  <c r="K921" i="8"/>
  <c r="L921" i="8"/>
  <c r="H922" i="8"/>
  <c r="J922" i="8"/>
  <c r="K922" i="8"/>
  <c r="L922" i="8"/>
  <c r="H923" i="8"/>
  <c r="J923" i="8"/>
  <c r="K923" i="8"/>
  <c r="L923" i="8"/>
  <c r="H924" i="8"/>
  <c r="J924" i="8"/>
  <c r="K924" i="8"/>
  <c r="L924" i="8"/>
  <c r="H925" i="8"/>
  <c r="J925" i="8"/>
  <c r="K925" i="8"/>
  <c r="L925" i="8"/>
  <c r="H926" i="8"/>
  <c r="J926" i="8"/>
  <c r="K926" i="8"/>
  <c r="L926" i="8"/>
  <c r="H927" i="8"/>
  <c r="J927" i="8"/>
  <c r="K927" i="8"/>
  <c r="L927" i="8"/>
  <c r="H928" i="8"/>
  <c r="I928" i="8"/>
  <c r="J928" i="8"/>
  <c r="K928" i="8"/>
  <c r="L928" i="8"/>
  <c r="H929" i="8"/>
  <c r="I929" i="8"/>
  <c r="J929" i="8"/>
  <c r="K929" i="8"/>
  <c r="L929" i="8"/>
  <c r="H930" i="8"/>
  <c r="J930" i="8"/>
  <c r="K930" i="8"/>
  <c r="L930" i="8"/>
  <c r="H931" i="8"/>
  <c r="J931" i="8"/>
  <c r="K931" i="8"/>
  <c r="L931" i="8"/>
  <c r="H932" i="8"/>
  <c r="J932" i="8"/>
  <c r="K932" i="8"/>
  <c r="L932" i="8"/>
  <c r="H933" i="8"/>
  <c r="J933" i="8"/>
  <c r="K933" i="8"/>
  <c r="L933" i="8"/>
  <c r="H934" i="8"/>
  <c r="J934" i="8"/>
  <c r="K934" i="8"/>
  <c r="L934" i="8"/>
  <c r="H935" i="8"/>
  <c r="I935" i="8"/>
  <c r="J935" i="8"/>
  <c r="K935" i="8"/>
  <c r="L935" i="8"/>
  <c r="H936" i="8"/>
  <c r="J936" i="8"/>
  <c r="K936" i="8"/>
  <c r="L936" i="8"/>
  <c r="H937" i="8"/>
  <c r="J937" i="8"/>
  <c r="K937" i="8"/>
  <c r="L937" i="8"/>
  <c r="H938" i="8"/>
  <c r="J938" i="8"/>
  <c r="K938" i="8"/>
  <c r="L938" i="8"/>
  <c r="H939" i="8"/>
  <c r="J939" i="8"/>
  <c r="K939" i="8"/>
  <c r="L939" i="8"/>
  <c r="H940" i="8"/>
  <c r="J940" i="8"/>
  <c r="K940" i="8"/>
  <c r="L940" i="8"/>
  <c r="H941" i="8"/>
  <c r="J941" i="8"/>
  <c r="K941" i="8"/>
  <c r="L941" i="8"/>
  <c r="H942" i="8"/>
  <c r="I942" i="8"/>
  <c r="J942" i="8"/>
  <c r="K942" i="8"/>
  <c r="L942" i="8"/>
  <c r="H943" i="8"/>
  <c r="J943" i="8"/>
  <c r="K943" i="8"/>
  <c r="L943" i="8"/>
  <c r="H944" i="8"/>
  <c r="J944" i="8"/>
  <c r="K944" i="8"/>
  <c r="L944" i="8"/>
  <c r="H945" i="8"/>
  <c r="J945" i="8"/>
  <c r="K945" i="8"/>
  <c r="L945" i="8"/>
  <c r="H946" i="8"/>
  <c r="J946" i="8"/>
  <c r="K946" i="8"/>
  <c r="L946" i="8"/>
  <c r="H947" i="8"/>
  <c r="J947" i="8"/>
  <c r="K947" i="8"/>
  <c r="L947" i="8"/>
  <c r="H948" i="8"/>
  <c r="J948" i="8"/>
  <c r="K948" i="8"/>
  <c r="L948" i="8"/>
  <c r="H949" i="8"/>
  <c r="J949" i="8"/>
  <c r="K949" i="8"/>
  <c r="L949" i="8"/>
  <c r="H950" i="8"/>
  <c r="J950" i="8"/>
  <c r="K950" i="8"/>
  <c r="L950" i="8"/>
  <c r="H951" i="8"/>
  <c r="J951" i="8"/>
  <c r="K951" i="8"/>
  <c r="L951" i="8"/>
  <c r="H952" i="8"/>
  <c r="I952" i="8"/>
  <c r="J952" i="8"/>
  <c r="K952" i="8"/>
  <c r="L952" i="8"/>
  <c r="H953" i="8"/>
  <c r="I953" i="8"/>
  <c r="J953" i="8"/>
  <c r="K953" i="8"/>
  <c r="L953" i="8"/>
  <c r="H954" i="8"/>
  <c r="I954" i="8"/>
  <c r="J954" i="8"/>
  <c r="K954" i="8"/>
  <c r="L954" i="8"/>
  <c r="H955" i="8"/>
  <c r="J955" i="8"/>
  <c r="K955" i="8"/>
  <c r="L955" i="8"/>
  <c r="H956" i="8"/>
  <c r="J956" i="8"/>
  <c r="K956" i="8"/>
  <c r="L956" i="8"/>
  <c r="H957" i="8"/>
  <c r="J957" i="8"/>
  <c r="K957" i="8"/>
  <c r="L957" i="8"/>
  <c r="H958" i="8"/>
  <c r="J958" i="8"/>
  <c r="K958" i="8"/>
  <c r="L958" i="8"/>
  <c r="H959" i="8"/>
  <c r="J959" i="8"/>
  <c r="K959" i="8"/>
  <c r="L959" i="8"/>
  <c r="H960" i="8"/>
  <c r="J960" i="8"/>
  <c r="K960" i="8"/>
  <c r="L960" i="8"/>
  <c r="H961" i="8"/>
  <c r="J961" i="8"/>
  <c r="K961" i="8"/>
  <c r="L961" i="8"/>
  <c r="H962" i="8"/>
  <c r="J962" i="8"/>
  <c r="K962" i="8"/>
  <c r="L962" i="8"/>
  <c r="H963" i="8"/>
  <c r="J963" i="8"/>
  <c r="K963" i="8"/>
  <c r="L963" i="8"/>
  <c r="H964" i="8"/>
  <c r="I964" i="8"/>
  <c r="J964" i="8"/>
  <c r="K964" i="8"/>
  <c r="L964" i="8"/>
  <c r="H965" i="8"/>
  <c r="J965" i="8"/>
  <c r="K965" i="8"/>
  <c r="L965" i="8"/>
  <c r="H966" i="8"/>
  <c r="J966" i="8"/>
  <c r="K966" i="8"/>
  <c r="L966" i="8"/>
  <c r="H967" i="8"/>
  <c r="J967" i="8"/>
  <c r="K967" i="8"/>
  <c r="L967" i="8"/>
  <c r="H968" i="8"/>
  <c r="J968" i="8"/>
  <c r="K968" i="8"/>
  <c r="L968" i="8"/>
  <c r="H969" i="8"/>
  <c r="J969" i="8"/>
  <c r="K969" i="8"/>
  <c r="L969" i="8"/>
  <c r="H970" i="8"/>
  <c r="J970" i="8"/>
  <c r="K970" i="8"/>
  <c r="L970" i="8"/>
  <c r="H971" i="8"/>
  <c r="J971" i="8"/>
  <c r="K971" i="8"/>
  <c r="L971" i="8"/>
  <c r="H972" i="8"/>
  <c r="J972" i="8"/>
  <c r="K972" i="8"/>
  <c r="L972" i="8"/>
  <c r="H973" i="8"/>
  <c r="J973" i="8"/>
  <c r="K973" i="8"/>
  <c r="L973" i="8"/>
  <c r="H974" i="8"/>
  <c r="J974" i="8"/>
  <c r="K974" i="8"/>
  <c r="L974" i="8"/>
  <c r="H975" i="8"/>
  <c r="J975" i="8"/>
  <c r="K975" i="8"/>
  <c r="L975" i="8"/>
  <c r="H976" i="8"/>
  <c r="J976" i="8"/>
  <c r="K976" i="8"/>
  <c r="L976" i="8"/>
  <c r="H977" i="8"/>
  <c r="I977" i="8"/>
  <c r="J977" i="8"/>
  <c r="K977" i="8"/>
  <c r="L977" i="8"/>
  <c r="H978" i="8"/>
  <c r="J978" i="8"/>
  <c r="K978" i="8"/>
  <c r="L978" i="8"/>
  <c r="H979" i="8"/>
  <c r="J979" i="8"/>
  <c r="K979" i="8"/>
  <c r="L979" i="8"/>
  <c r="H980" i="8"/>
  <c r="J980" i="8"/>
  <c r="K980" i="8"/>
  <c r="L980" i="8"/>
  <c r="H981" i="8"/>
  <c r="J981" i="8"/>
  <c r="K981" i="8"/>
  <c r="L981" i="8"/>
  <c r="H982" i="8"/>
  <c r="J982" i="8"/>
  <c r="K982" i="8"/>
  <c r="L982" i="8"/>
  <c r="H983" i="8"/>
  <c r="J983" i="8"/>
  <c r="K983" i="8"/>
  <c r="L983" i="8"/>
  <c r="H984" i="8"/>
  <c r="J984" i="8"/>
  <c r="K984" i="8"/>
  <c r="L984" i="8"/>
  <c r="H985" i="8"/>
  <c r="J985" i="8"/>
  <c r="K985" i="8"/>
  <c r="L985" i="8"/>
  <c r="H986" i="8"/>
  <c r="J986" i="8"/>
  <c r="K986" i="8"/>
  <c r="L986" i="8"/>
  <c r="H987" i="8"/>
  <c r="J987" i="8"/>
  <c r="K987" i="8"/>
  <c r="L987" i="8"/>
  <c r="H988" i="8"/>
  <c r="J988" i="8"/>
  <c r="K988" i="8"/>
  <c r="L988" i="8"/>
  <c r="H989" i="8"/>
  <c r="J989" i="8"/>
  <c r="K989" i="8"/>
  <c r="L989" i="8"/>
  <c r="H990" i="8"/>
  <c r="J990" i="8"/>
  <c r="K990" i="8"/>
  <c r="L990" i="8"/>
  <c r="H991" i="8"/>
  <c r="J991" i="8"/>
  <c r="K991" i="8"/>
  <c r="L991" i="8"/>
  <c r="H992" i="8"/>
  <c r="J992" i="8"/>
  <c r="K992" i="8"/>
  <c r="L992" i="8"/>
  <c r="H993" i="8"/>
  <c r="J993" i="8"/>
  <c r="K993" i="8"/>
  <c r="L993" i="8"/>
  <c r="H994" i="8"/>
  <c r="I994" i="8"/>
  <c r="J994" i="8"/>
  <c r="K994" i="8"/>
  <c r="L994" i="8"/>
  <c r="H995" i="8"/>
  <c r="J995" i="8"/>
  <c r="K995" i="8"/>
  <c r="L995" i="8"/>
  <c r="H996" i="8"/>
  <c r="J996" i="8"/>
  <c r="K996" i="8"/>
  <c r="L996" i="8"/>
  <c r="H997" i="8"/>
  <c r="J997" i="8"/>
  <c r="K997" i="8"/>
  <c r="L997" i="8"/>
  <c r="H998" i="8"/>
  <c r="J998" i="8"/>
  <c r="K998" i="8"/>
  <c r="L998" i="8"/>
  <c r="H999" i="8"/>
  <c r="J999" i="8"/>
  <c r="K999" i="8"/>
  <c r="L999" i="8"/>
  <c r="H1000" i="8"/>
  <c r="J1000" i="8"/>
  <c r="K1000" i="8"/>
  <c r="L1000" i="8"/>
  <c r="H1001" i="8"/>
  <c r="J1001" i="8"/>
  <c r="K1001" i="8"/>
  <c r="L1001" i="8"/>
  <c r="H1002" i="8"/>
  <c r="I1002" i="8"/>
  <c r="J1002" i="8"/>
  <c r="K1002" i="8"/>
  <c r="L1002" i="8"/>
  <c r="H1003" i="8"/>
  <c r="J1003" i="8"/>
  <c r="K1003" i="8"/>
  <c r="L1003" i="8"/>
  <c r="H1004" i="8"/>
  <c r="J1004" i="8"/>
  <c r="K1004" i="8"/>
  <c r="L1004" i="8"/>
  <c r="H1005" i="8"/>
  <c r="J1005" i="8"/>
  <c r="K1005" i="8"/>
  <c r="L1005" i="8"/>
  <c r="H1006" i="8"/>
  <c r="J1006" i="8"/>
  <c r="K1006" i="8"/>
  <c r="L1006" i="8"/>
  <c r="H1007" i="8"/>
  <c r="J1007" i="8"/>
  <c r="K1007" i="8"/>
  <c r="L1007" i="8"/>
  <c r="H1008" i="8"/>
  <c r="J1008" i="8"/>
  <c r="K1008" i="8"/>
  <c r="L1008" i="8"/>
  <c r="H1009" i="8"/>
  <c r="J1009" i="8"/>
  <c r="K1009" i="8"/>
  <c r="L1009" i="8"/>
  <c r="H1010" i="8"/>
  <c r="J1010" i="8"/>
  <c r="K1010" i="8"/>
  <c r="L1010" i="8"/>
  <c r="H1011" i="8"/>
  <c r="J1011" i="8"/>
  <c r="K1011" i="8"/>
  <c r="L1011" i="8"/>
  <c r="H1012" i="8"/>
  <c r="J1012" i="8"/>
  <c r="K1012" i="8"/>
  <c r="L1012" i="8"/>
  <c r="H1013" i="8"/>
  <c r="J1013" i="8"/>
  <c r="K1013" i="8"/>
  <c r="L1013" i="8"/>
  <c r="H1014" i="8"/>
  <c r="J1014" i="8"/>
  <c r="K1014" i="8"/>
  <c r="L1014" i="8"/>
  <c r="H1015" i="8"/>
  <c r="J1015" i="8"/>
  <c r="K1015" i="8"/>
  <c r="L1015" i="8"/>
  <c r="H1016" i="8"/>
  <c r="J1016" i="8"/>
  <c r="K1016" i="8"/>
  <c r="L1016" i="8"/>
  <c r="H1017" i="8"/>
  <c r="J1017" i="8"/>
  <c r="K1017" i="8"/>
  <c r="L1017" i="8"/>
  <c r="H1018" i="8"/>
  <c r="J1018" i="8"/>
  <c r="K1018" i="8"/>
  <c r="L1018" i="8"/>
  <c r="H1019" i="8"/>
  <c r="J1019" i="8"/>
  <c r="K1019" i="8"/>
  <c r="L1019" i="8"/>
  <c r="H1020" i="8"/>
  <c r="J1020" i="8"/>
  <c r="K1020" i="8"/>
  <c r="L1020" i="8"/>
  <c r="H1021" i="8"/>
  <c r="I1021" i="8"/>
  <c r="J1021" i="8"/>
  <c r="K1021" i="8"/>
  <c r="L1021" i="8"/>
  <c r="H1022" i="8"/>
  <c r="J1022" i="8"/>
  <c r="K1022" i="8"/>
  <c r="L1022" i="8"/>
  <c r="H1023" i="8"/>
  <c r="J1023" i="8"/>
  <c r="K1023" i="8"/>
  <c r="L1023" i="8"/>
  <c r="H1024" i="8"/>
  <c r="J1024" i="8"/>
  <c r="K1024" i="8"/>
  <c r="L1024" i="8"/>
  <c r="H1025" i="8"/>
  <c r="I1025" i="8"/>
  <c r="J1025" i="8"/>
  <c r="K1025" i="8"/>
  <c r="L1025" i="8"/>
  <c r="H1026" i="8"/>
  <c r="I1026" i="8"/>
  <c r="J1026" i="8"/>
  <c r="K1026" i="8"/>
  <c r="L1026" i="8"/>
  <c r="H1027" i="8"/>
  <c r="J1027" i="8"/>
  <c r="K1027" i="8"/>
  <c r="L1027" i="8"/>
  <c r="H1028" i="8"/>
  <c r="J1028" i="8"/>
  <c r="K1028" i="8"/>
  <c r="L1028" i="8"/>
  <c r="H1029" i="8"/>
  <c r="I1029" i="8"/>
  <c r="J1029" i="8"/>
  <c r="K1029" i="8"/>
  <c r="L1029" i="8"/>
  <c r="H1030" i="8"/>
  <c r="J1030" i="8"/>
  <c r="K1030" i="8"/>
  <c r="L1030" i="8"/>
  <c r="H1031" i="8"/>
  <c r="J1031" i="8"/>
  <c r="K1031" i="8"/>
  <c r="L1031" i="8"/>
  <c r="H1032" i="8"/>
  <c r="J1032" i="8"/>
  <c r="K1032" i="8"/>
  <c r="L1032" i="8"/>
  <c r="H1033" i="8"/>
  <c r="J1033" i="8"/>
  <c r="K1033" i="8"/>
  <c r="L1033" i="8"/>
  <c r="H1034" i="8"/>
  <c r="J1034" i="8"/>
  <c r="K1034" i="8"/>
  <c r="L1034" i="8"/>
  <c r="H1035" i="8"/>
  <c r="J1035" i="8"/>
  <c r="K1035" i="8"/>
  <c r="L1035" i="8"/>
  <c r="H1036" i="8"/>
  <c r="J1036" i="8"/>
  <c r="K1036" i="8"/>
  <c r="L1036" i="8"/>
  <c r="H1037" i="8"/>
  <c r="J1037" i="8"/>
  <c r="K1037" i="8"/>
  <c r="L1037" i="8"/>
  <c r="H1038" i="8"/>
  <c r="J1038" i="8"/>
  <c r="K1038" i="8"/>
  <c r="L1038" i="8"/>
  <c r="H1039" i="8"/>
  <c r="I1039" i="8"/>
  <c r="J1039" i="8"/>
  <c r="K1039" i="8"/>
  <c r="L1039" i="8"/>
  <c r="H1040" i="8"/>
  <c r="J1040" i="8"/>
  <c r="K1040" i="8"/>
  <c r="L1040" i="8"/>
  <c r="H1041" i="8"/>
  <c r="I1041" i="8"/>
  <c r="J1041" i="8"/>
  <c r="K1041" i="8"/>
  <c r="L1041" i="8"/>
  <c r="H1042" i="8"/>
  <c r="J1042" i="8"/>
  <c r="K1042" i="8"/>
  <c r="L1042" i="8"/>
  <c r="H1043" i="8"/>
  <c r="J1043" i="8"/>
  <c r="K1043" i="8"/>
  <c r="L1043" i="8"/>
  <c r="H1044" i="8"/>
  <c r="J1044" i="8"/>
  <c r="K1044" i="8"/>
  <c r="L1044" i="8"/>
  <c r="H1045" i="8"/>
  <c r="J1045" i="8"/>
  <c r="K1045" i="8"/>
  <c r="L1045" i="8"/>
  <c r="H1046" i="8"/>
  <c r="J1046" i="8"/>
  <c r="K1046" i="8"/>
  <c r="L1046" i="8"/>
  <c r="H1047" i="8"/>
  <c r="J1047" i="8"/>
  <c r="K1047" i="8"/>
  <c r="L1047" i="8"/>
  <c r="H1048" i="8"/>
  <c r="J1048" i="8"/>
  <c r="K1048" i="8"/>
  <c r="L1048" i="8"/>
  <c r="H1049" i="8"/>
  <c r="I1049" i="8"/>
  <c r="J1049" i="8"/>
  <c r="K1049" i="8"/>
  <c r="L1049" i="8"/>
  <c r="H1050" i="8"/>
  <c r="J1050" i="8"/>
  <c r="K1050" i="8"/>
  <c r="L1050" i="8"/>
  <c r="H1051" i="8"/>
  <c r="J1051" i="8"/>
  <c r="K1051" i="8"/>
  <c r="L1051" i="8"/>
  <c r="H1052" i="8"/>
  <c r="J1052" i="8"/>
  <c r="K1052" i="8"/>
  <c r="L1052" i="8"/>
  <c r="H1053" i="8"/>
  <c r="J1053" i="8"/>
  <c r="K1053" i="8"/>
  <c r="L1053" i="8"/>
  <c r="H1054" i="8"/>
  <c r="J1054" i="8"/>
  <c r="K1054" i="8"/>
  <c r="L1054" i="8"/>
  <c r="H1055" i="8"/>
  <c r="J1055" i="8"/>
  <c r="K1055" i="8"/>
  <c r="L1055" i="8"/>
  <c r="H1056" i="8"/>
  <c r="J1056" i="8"/>
  <c r="K1056" i="8"/>
  <c r="L1056" i="8"/>
  <c r="H1057" i="8"/>
  <c r="J1057" i="8"/>
  <c r="K1057" i="8"/>
  <c r="L1057" i="8"/>
  <c r="H1058" i="8"/>
  <c r="J1058" i="8"/>
  <c r="K1058" i="8"/>
  <c r="L1058" i="8"/>
  <c r="H1059" i="8"/>
  <c r="J1059" i="8"/>
  <c r="K1059" i="8"/>
  <c r="L1059" i="8"/>
  <c r="H1060" i="8"/>
  <c r="J1060" i="8"/>
  <c r="K1060" i="8"/>
  <c r="L1060" i="8"/>
  <c r="H1061" i="8"/>
  <c r="J1061" i="8"/>
  <c r="K1061" i="8"/>
  <c r="L1061" i="8"/>
  <c r="H1062" i="8"/>
  <c r="J1062" i="8"/>
  <c r="K1062" i="8"/>
  <c r="L1062" i="8"/>
  <c r="H1063" i="8"/>
  <c r="J1063" i="8"/>
  <c r="K1063" i="8"/>
  <c r="L1063" i="8"/>
  <c r="H1064" i="8"/>
  <c r="J1064" i="8"/>
  <c r="K1064" i="8"/>
  <c r="L1064" i="8"/>
  <c r="H1065" i="8"/>
  <c r="J1065" i="8"/>
  <c r="K1065" i="8"/>
  <c r="L1065" i="8"/>
  <c r="H1066" i="8"/>
  <c r="I1066" i="8"/>
  <c r="J1066" i="8"/>
  <c r="K1066" i="8"/>
  <c r="L1066" i="8"/>
  <c r="H1067" i="8"/>
  <c r="J1067" i="8"/>
  <c r="K1067" i="8"/>
  <c r="L1067" i="8"/>
  <c r="H1068" i="8"/>
  <c r="J1068" i="8"/>
  <c r="K1068" i="8"/>
  <c r="L1068" i="8"/>
  <c r="H1069" i="8"/>
  <c r="J1069" i="8"/>
  <c r="K1069" i="8"/>
  <c r="L1069" i="8"/>
  <c r="H1070" i="8"/>
  <c r="J1070" i="8"/>
  <c r="K1070" i="8"/>
  <c r="L1070" i="8"/>
  <c r="H1071" i="8"/>
  <c r="J1071" i="8"/>
  <c r="K1071" i="8"/>
  <c r="L1071" i="8"/>
  <c r="H1072" i="8"/>
  <c r="J1072" i="8"/>
  <c r="K1072" i="8"/>
  <c r="L1072" i="8"/>
  <c r="H1073" i="8"/>
  <c r="J1073" i="8"/>
  <c r="K1073" i="8"/>
  <c r="L1073" i="8"/>
  <c r="H1074" i="8"/>
  <c r="J1074" i="8"/>
  <c r="K1074" i="8"/>
  <c r="L1074" i="8"/>
  <c r="H1075" i="8"/>
  <c r="J1075" i="8"/>
  <c r="K1075" i="8"/>
  <c r="L1075" i="8"/>
  <c r="H1076" i="8"/>
  <c r="J1076" i="8"/>
  <c r="K1076" i="8"/>
  <c r="L1076" i="8"/>
  <c r="H1077" i="8"/>
  <c r="J1077" i="8"/>
  <c r="K1077" i="8"/>
  <c r="L1077" i="8"/>
  <c r="H1078" i="8"/>
  <c r="J1078" i="8"/>
  <c r="K1078" i="8"/>
  <c r="L1078" i="8"/>
  <c r="H1079" i="8"/>
  <c r="J1079" i="8"/>
  <c r="K1079" i="8"/>
  <c r="L1079" i="8"/>
  <c r="H1080" i="8"/>
  <c r="J1080" i="8"/>
  <c r="K1080" i="8"/>
  <c r="L1080" i="8"/>
  <c r="H1081" i="8"/>
  <c r="J1081" i="8"/>
  <c r="K1081" i="8"/>
  <c r="L1081" i="8"/>
  <c r="H1082" i="8"/>
  <c r="J1082" i="8"/>
  <c r="K1082" i="8"/>
  <c r="L1082" i="8"/>
  <c r="H1083" i="8"/>
  <c r="J1083" i="8"/>
  <c r="K1083" i="8"/>
  <c r="L1083" i="8"/>
  <c r="H1084" i="8"/>
  <c r="J1084" i="8"/>
  <c r="K1084" i="8"/>
  <c r="L1084" i="8"/>
  <c r="H1085" i="8"/>
  <c r="J1085" i="8"/>
  <c r="K1085" i="8"/>
  <c r="L1085" i="8"/>
  <c r="H1086" i="8"/>
  <c r="J1086" i="8"/>
  <c r="K1086" i="8"/>
  <c r="L1086" i="8"/>
  <c r="H1087" i="8"/>
  <c r="J1087" i="8"/>
  <c r="K1087" i="8"/>
  <c r="L1087" i="8"/>
  <c r="H1088" i="8"/>
  <c r="J1088" i="8"/>
  <c r="K1088" i="8"/>
  <c r="L1088" i="8"/>
  <c r="H1089" i="8"/>
  <c r="J1089" i="8"/>
  <c r="K1089" i="8"/>
  <c r="L1089" i="8"/>
  <c r="H1090" i="8"/>
  <c r="J1090" i="8"/>
  <c r="K1090" i="8"/>
  <c r="L1090" i="8"/>
  <c r="H1091" i="8"/>
  <c r="J1091" i="8"/>
  <c r="K1091" i="8"/>
  <c r="L1091" i="8"/>
  <c r="H1092" i="8"/>
  <c r="J1092" i="8"/>
  <c r="K1092" i="8"/>
  <c r="L1092" i="8"/>
  <c r="H1093" i="8"/>
  <c r="I1093" i="8"/>
  <c r="J1093" i="8"/>
  <c r="K1093" i="8"/>
  <c r="L1093" i="8"/>
  <c r="H1094" i="8"/>
  <c r="J1094" i="8"/>
  <c r="K1094" i="8"/>
  <c r="L1094" i="8"/>
  <c r="H1095" i="8"/>
  <c r="I1095" i="8"/>
  <c r="J1095" i="8"/>
  <c r="K1095" i="8"/>
  <c r="L1095" i="8"/>
  <c r="H1096" i="8"/>
  <c r="J1096" i="8"/>
  <c r="K1096" i="8"/>
  <c r="L1096" i="8"/>
  <c r="H1097" i="8"/>
  <c r="J1097" i="8"/>
  <c r="K1097" i="8"/>
  <c r="L1097" i="8"/>
  <c r="H1098" i="8"/>
  <c r="J1098" i="8"/>
  <c r="K1098" i="8"/>
  <c r="L1098" i="8"/>
  <c r="H1099" i="8"/>
  <c r="J1099" i="8"/>
  <c r="K1099" i="8"/>
  <c r="L1099" i="8"/>
  <c r="H1100" i="8"/>
  <c r="J1100" i="8"/>
  <c r="K1100" i="8"/>
  <c r="L1100" i="8"/>
  <c r="H1101" i="8"/>
  <c r="J1101" i="8"/>
  <c r="K1101" i="8"/>
  <c r="L1101" i="8"/>
  <c r="H1102" i="8"/>
  <c r="I1102" i="8"/>
  <c r="J1102" i="8"/>
  <c r="K1102" i="8"/>
  <c r="L1102" i="8"/>
  <c r="H1103" i="8"/>
  <c r="J1103" i="8"/>
  <c r="K1103" i="8"/>
  <c r="L1103" i="8"/>
  <c r="H1104" i="8"/>
  <c r="J1104" i="8"/>
  <c r="K1104" i="8"/>
  <c r="L1104" i="8"/>
  <c r="H1105" i="8"/>
  <c r="J1105" i="8"/>
  <c r="K1105" i="8"/>
  <c r="L1105" i="8"/>
  <c r="H1106" i="8"/>
  <c r="J1106" i="8"/>
  <c r="K1106" i="8"/>
  <c r="L1106" i="8"/>
  <c r="H1107" i="8"/>
  <c r="J1107" i="8"/>
  <c r="K1107" i="8"/>
  <c r="L1107" i="8"/>
  <c r="H1108" i="8"/>
  <c r="J1108" i="8"/>
  <c r="K1108" i="8"/>
  <c r="L1108" i="8"/>
  <c r="H1109" i="8"/>
  <c r="J1109" i="8"/>
  <c r="K1109" i="8"/>
  <c r="L1109" i="8"/>
  <c r="H1110" i="8"/>
  <c r="J1110" i="8"/>
  <c r="K1110" i="8"/>
  <c r="L1110" i="8"/>
  <c r="H1111" i="8"/>
  <c r="J1111" i="8"/>
  <c r="K1111" i="8"/>
  <c r="L1111" i="8"/>
  <c r="H1112" i="8"/>
  <c r="J1112" i="8"/>
  <c r="K1112" i="8"/>
  <c r="L1112" i="8"/>
  <c r="H1113" i="8"/>
  <c r="I1113" i="8"/>
  <c r="J1113" i="8"/>
  <c r="K1113" i="8"/>
  <c r="L1113" i="8"/>
  <c r="H1114" i="8"/>
  <c r="J1114" i="8"/>
  <c r="K1114" i="8"/>
  <c r="L1114" i="8"/>
  <c r="H1115" i="8"/>
  <c r="J1115" i="8"/>
  <c r="K1115" i="8"/>
  <c r="L1115" i="8"/>
  <c r="H1116" i="8"/>
  <c r="J1116" i="8"/>
  <c r="K1116" i="8"/>
  <c r="L1116" i="8"/>
  <c r="H1117" i="8"/>
  <c r="J1117" i="8"/>
  <c r="K1117" i="8"/>
  <c r="L1117" i="8"/>
  <c r="H1118" i="8"/>
  <c r="J1118" i="8"/>
  <c r="K1118" i="8"/>
  <c r="L1118" i="8"/>
  <c r="H1119" i="8"/>
  <c r="J1119" i="8"/>
  <c r="K1119" i="8"/>
  <c r="L1119" i="8"/>
  <c r="H1120" i="8"/>
  <c r="J1120" i="8"/>
  <c r="K1120" i="8"/>
  <c r="L1120" i="8"/>
  <c r="H1121" i="8"/>
  <c r="J1121" i="8"/>
  <c r="K1121" i="8"/>
  <c r="L1121" i="8"/>
  <c r="H1122" i="8"/>
  <c r="J1122" i="8"/>
  <c r="K1122" i="8"/>
  <c r="L1122" i="8"/>
  <c r="H1123" i="8"/>
  <c r="I1123" i="8"/>
  <c r="J1123" i="8"/>
  <c r="K1123" i="8"/>
  <c r="L1123" i="8"/>
  <c r="H1124" i="8"/>
  <c r="J1124" i="8"/>
  <c r="K1124" i="8"/>
  <c r="L1124" i="8"/>
  <c r="H1125" i="8"/>
  <c r="J1125" i="8"/>
  <c r="K1125" i="8"/>
  <c r="L1125" i="8"/>
  <c r="H1126" i="8"/>
  <c r="J1126" i="8"/>
  <c r="K1126" i="8"/>
  <c r="L1126" i="8"/>
  <c r="H1127" i="8"/>
  <c r="J1127" i="8"/>
  <c r="K1127" i="8"/>
  <c r="L1127" i="8"/>
  <c r="H1128" i="8"/>
  <c r="J1128" i="8"/>
  <c r="K1128" i="8"/>
  <c r="L1128" i="8"/>
  <c r="H1129" i="8"/>
  <c r="J1129" i="8"/>
  <c r="K1129" i="8"/>
  <c r="L1129" i="8"/>
  <c r="H1130" i="8"/>
  <c r="I1130" i="8"/>
  <c r="J1130" i="8"/>
  <c r="K1130" i="8"/>
  <c r="L1130" i="8"/>
  <c r="H1131" i="8"/>
  <c r="J1131" i="8"/>
  <c r="K1131" i="8"/>
  <c r="L1131" i="8"/>
  <c r="H1132" i="8"/>
  <c r="J1132" i="8"/>
  <c r="K1132" i="8"/>
  <c r="L1132" i="8"/>
  <c r="H1133" i="8"/>
  <c r="J1133" i="8"/>
  <c r="K1133" i="8"/>
  <c r="L1133" i="8"/>
  <c r="H1134" i="8"/>
  <c r="J1134" i="8"/>
  <c r="K1134" i="8"/>
  <c r="L1134" i="8"/>
  <c r="H1135" i="8"/>
  <c r="J1135" i="8"/>
  <c r="K1135" i="8"/>
  <c r="L1135" i="8"/>
  <c r="H1136" i="8"/>
  <c r="J1136" i="8"/>
  <c r="K1136" i="8"/>
  <c r="L1136" i="8"/>
  <c r="H1137" i="8"/>
  <c r="J1137" i="8"/>
  <c r="K1137" i="8"/>
  <c r="L1137" i="8"/>
  <c r="H1138" i="8"/>
  <c r="J1138" i="8"/>
  <c r="K1138" i="8"/>
  <c r="L1138" i="8"/>
  <c r="H1139" i="8"/>
  <c r="J1139" i="8"/>
  <c r="K1139" i="8"/>
  <c r="L1139" i="8"/>
  <c r="H1140" i="8"/>
  <c r="J1140" i="8"/>
  <c r="K1140" i="8"/>
  <c r="L1140" i="8"/>
  <c r="H1141" i="8"/>
  <c r="J1141" i="8"/>
  <c r="K1141" i="8"/>
  <c r="L1141" i="8"/>
  <c r="H1142" i="8"/>
  <c r="J1142" i="8"/>
  <c r="K1142" i="8"/>
  <c r="L1142" i="8"/>
  <c r="H1143" i="8"/>
  <c r="J1143" i="8"/>
  <c r="K1143" i="8"/>
  <c r="L1143" i="8"/>
  <c r="H1144" i="8"/>
  <c r="J1144" i="8"/>
  <c r="K1144" i="8"/>
  <c r="L1144" i="8"/>
  <c r="H1145" i="8"/>
  <c r="J1145" i="8"/>
  <c r="K1145" i="8"/>
  <c r="L1145" i="8"/>
  <c r="H1146" i="8"/>
  <c r="J1146" i="8"/>
  <c r="K1146" i="8"/>
  <c r="L1146" i="8"/>
  <c r="H1147" i="8"/>
  <c r="J1147" i="8"/>
  <c r="K1147" i="8"/>
  <c r="L1147" i="8"/>
  <c r="H1148" i="8"/>
  <c r="J1148" i="8"/>
  <c r="K1148" i="8"/>
  <c r="L1148" i="8"/>
  <c r="H1149" i="8"/>
  <c r="J1149" i="8"/>
  <c r="K1149" i="8"/>
  <c r="L1149" i="8"/>
  <c r="H1150" i="8"/>
  <c r="J1150" i="8"/>
  <c r="K1150" i="8"/>
  <c r="L1150" i="8"/>
  <c r="H1151" i="8"/>
  <c r="J1151" i="8"/>
  <c r="K1151" i="8"/>
  <c r="L1151" i="8"/>
  <c r="H1152" i="8"/>
  <c r="J1152" i="8"/>
  <c r="K1152" i="8"/>
  <c r="L1152" i="8"/>
  <c r="H1153" i="8"/>
  <c r="J1153" i="8"/>
  <c r="K1153" i="8"/>
  <c r="L1153" i="8"/>
  <c r="H1154" i="8"/>
  <c r="J1154" i="8"/>
  <c r="K1154" i="8"/>
  <c r="L1154" i="8"/>
  <c r="H1155" i="8"/>
  <c r="J1155" i="8"/>
  <c r="K1155" i="8"/>
  <c r="L1155" i="8"/>
  <c r="H1156" i="8"/>
  <c r="J1156" i="8"/>
  <c r="K1156" i="8"/>
  <c r="L1156" i="8"/>
  <c r="H1157" i="8"/>
  <c r="J1157" i="8"/>
  <c r="K1157" i="8"/>
  <c r="L1157" i="8"/>
  <c r="H1158" i="8"/>
  <c r="J1158" i="8"/>
  <c r="K1158" i="8"/>
  <c r="L1158" i="8"/>
  <c r="H1159" i="8"/>
  <c r="J1159" i="8"/>
  <c r="K1159" i="8"/>
  <c r="L1159" i="8"/>
  <c r="H1160" i="8"/>
  <c r="I1160" i="8"/>
  <c r="J1160" i="8"/>
  <c r="K1160" i="8"/>
  <c r="L1160" i="8"/>
  <c r="H1161" i="8"/>
  <c r="J1161" i="8"/>
  <c r="K1161" i="8"/>
  <c r="L1161" i="8"/>
  <c r="H1162" i="8"/>
  <c r="J1162" i="8"/>
  <c r="K1162" i="8"/>
  <c r="L1162" i="8"/>
  <c r="H1163" i="8"/>
  <c r="J1163" i="8"/>
  <c r="K1163" i="8"/>
  <c r="L1163" i="8"/>
  <c r="H1164" i="8"/>
  <c r="J1164" i="8"/>
  <c r="K1164" i="8"/>
  <c r="L1164" i="8"/>
  <c r="H1165" i="8"/>
  <c r="J1165" i="8"/>
  <c r="K1165" i="8"/>
  <c r="L1165" i="8"/>
  <c r="H1166" i="8"/>
  <c r="J1166" i="8"/>
  <c r="K1166" i="8"/>
  <c r="L1166" i="8"/>
  <c r="H1167" i="8"/>
  <c r="J1167" i="8"/>
  <c r="K1167" i="8"/>
  <c r="L1167" i="8"/>
  <c r="H1168" i="8"/>
  <c r="J1168" i="8"/>
  <c r="K1168" i="8"/>
  <c r="L1168" i="8"/>
  <c r="H1169" i="8"/>
  <c r="J1169" i="8"/>
  <c r="K1169" i="8"/>
  <c r="L1169" i="8"/>
  <c r="H1170" i="8"/>
  <c r="I1170" i="8"/>
  <c r="J1170" i="8"/>
  <c r="K1170" i="8"/>
  <c r="L1170" i="8"/>
  <c r="H1171" i="8"/>
  <c r="J1171" i="8"/>
  <c r="K1171" i="8"/>
  <c r="L1171" i="8"/>
  <c r="H1172" i="8"/>
  <c r="I1172" i="8"/>
  <c r="J1172" i="8"/>
  <c r="K1172" i="8"/>
  <c r="L1172" i="8"/>
  <c r="H1173" i="8"/>
  <c r="J1173" i="8"/>
  <c r="K1173" i="8"/>
  <c r="L1173" i="8"/>
  <c r="H1174" i="8"/>
  <c r="J1174" i="8"/>
  <c r="K1174" i="8"/>
  <c r="L1174" i="8"/>
  <c r="H1175" i="8"/>
  <c r="J1175" i="8"/>
  <c r="K1175" i="8"/>
  <c r="L1175" i="8"/>
  <c r="H1176" i="8"/>
  <c r="J1176" i="8"/>
  <c r="K1176" i="8"/>
  <c r="L1176" i="8"/>
  <c r="H1177" i="8"/>
  <c r="I1177" i="8"/>
  <c r="J1177" i="8"/>
  <c r="H1178" i="8"/>
  <c r="J1178" i="8"/>
  <c r="K1178" i="8"/>
  <c r="L1178" i="8"/>
  <c r="H1179" i="8"/>
  <c r="J1179" i="8"/>
  <c r="K1179" i="8"/>
  <c r="L1179" i="8"/>
  <c r="H1180" i="8"/>
  <c r="J1180" i="8"/>
  <c r="K1180" i="8"/>
  <c r="L1180" i="8"/>
  <c r="H1181" i="8"/>
  <c r="J1181" i="8"/>
  <c r="K1181" i="8"/>
  <c r="L1181" i="8"/>
  <c r="H1182" i="8"/>
  <c r="J1182" i="8"/>
  <c r="K1182" i="8"/>
  <c r="L1182" i="8"/>
  <c r="H1183" i="8"/>
  <c r="J1183" i="8"/>
  <c r="K1183" i="8"/>
  <c r="L1183" i="8"/>
  <c r="H1184" i="8"/>
  <c r="J1184" i="8"/>
  <c r="K1184" i="8"/>
  <c r="L1184" i="8"/>
  <c r="H1185" i="8"/>
  <c r="J1185" i="8"/>
  <c r="K1185" i="8"/>
  <c r="L1185" i="8"/>
  <c r="H1186" i="8"/>
  <c r="J1186" i="8"/>
  <c r="K1186" i="8"/>
  <c r="L1186" i="8"/>
  <c r="H1187" i="8"/>
  <c r="J1187" i="8"/>
  <c r="K1187" i="8"/>
  <c r="L1187" i="8"/>
  <c r="H1188" i="8"/>
  <c r="J1188" i="8"/>
  <c r="K1188" i="8"/>
  <c r="L1188" i="8"/>
  <c r="H1189" i="8"/>
  <c r="J1189" i="8"/>
  <c r="K1189" i="8"/>
  <c r="L1189" i="8"/>
  <c r="H1190" i="8"/>
  <c r="J1190" i="8"/>
  <c r="K1190" i="8"/>
  <c r="L1190" i="8"/>
  <c r="H1191" i="8"/>
  <c r="J1191" i="8"/>
  <c r="K1191" i="8"/>
  <c r="L1191" i="8"/>
  <c r="H1192" i="8"/>
  <c r="J1192" i="8"/>
  <c r="K1192" i="8"/>
  <c r="L1192" i="8"/>
  <c r="H1193" i="8"/>
  <c r="J1193" i="8"/>
  <c r="K1193" i="8"/>
  <c r="L1193" i="8"/>
  <c r="H1194" i="8"/>
  <c r="J1194" i="8"/>
  <c r="K1194" i="8"/>
  <c r="L1194" i="8"/>
  <c r="H1195" i="8"/>
  <c r="J1195" i="8"/>
  <c r="K1195" i="8"/>
  <c r="L1195" i="8"/>
  <c r="H1196" i="8"/>
  <c r="J1196" i="8"/>
  <c r="K1196" i="8"/>
  <c r="L1196" i="8"/>
  <c r="H1197" i="8"/>
  <c r="J1197" i="8"/>
  <c r="K1197" i="8"/>
  <c r="L1197" i="8"/>
  <c r="H1198" i="8"/>
  <c r="J1198" i="8"/>
  <c r="K1198" i="8"/>
  <c r="L1198" i="8"/>
  <c r="H1199" i="8"/>
  <c r="J1199" i="8"/>
  <c r="K1199" i="8"/>
  <c r="L1199" i="8"/>
  <c r="H1200" i="8"/>
  <c r="I1200" i="8"/>
  <c r="J1200" i="8"/>
  <c r="K1200" i="8"/>
  <c r="L1200" i="8"/>
  <c r="H1201" i="8"/>
  <c r="I1201" i="8"/>
  <c r="J1201" i="8"/>
  <c r="K1201" i="8"/>
  <c r="L1201" i="8"/>
  <c r="H1202" i="8"/>
  <c r="J1202" i="8"/>
  <c r="K1202" i="8"/>
  <c r="L1202" i="8"/>
  <c r="H1203" i="8"/>
  <c r="I1203" i="8"/>
  <c r="J1203" i="8"/>
  <c r="K1203" i="8"/>
  <c r="L1203" i="8"/>
  <c r="H1204" i="8"/>
  <c r="J1204" i="8"/>
  <c r="K1204" i="8"/>
  <c r="L1204" i="8"/>
  <c r="H1205" i="8"/>
  <c r="J1205" i="8"/>
  <c r="K1205" i="8"/>
  <c r="L1205" i="8"/>
  <c r="H1206" i="8"/>
  <c r="J1206" i="8"/>
  <c r="K1206" i="8"/>
  <c r="L1206" i="8"/>
  <c r="H1207" i="8"/>
  <c r="J1207" i="8"/>
  <c r="K1207" i="8"/>
  <c r="L1207" i="8"/>
  <c r="H1208" i="8"/>
  <c r="J1208" i="8"/>
  <c r="K1208" i="8"/>
  <c r="L1208" i="8"/>
  <c r="H1209" i="8"/>
  <c r="J1209" i="8"/>
  <c r="K1209" i="8"/>
  <c r="L1209" i="8"/>
  <c r="H1210" i="8"/>
  <c r="J1210" i="8"/>
  <c r="K1210" i="8"/>
  <c r="L1210" i="8"/>
  <c r="H1211" i="8"/>
  <c r="J1211" i="8"/>
  <c r="K1211" i="8"/>
  <c r="L1211" i="8"/>
  <c r="H1212" i="8"/>
  <c r="I1212" i="8"/>
  <c r="J1212" i="8"/>
  <c r="K1212" i="8"/>
  <c r="L1212" i="8"/>
  <c r="H1213" i="8"/>
  <c r="J1213" i="8"/>
  <c r="K1213" i="8"/>
  <c r="L1213" i="8"/>
  <c r="H1214" i="8"/>
  <c r="J1214" i="8"/>
  <c r="K1214" i="8"/>
  <c r="L1214" i="8"/>
  <c r="H1215" i="8"/>
  <c r="J1215" i="8"/>
  <c r="K1215" i="8"/>
  <c r="L1215" i="8"/>
  <c r="H1216" i="8"/>
  <c r="J1216" i="8"/>
  <c r="K1216" i="8"/>
  <c r="L1216" i="8"/>
  <c r="H1217" i="8"/>
  <c r="J1217" i="8"/>
  <c r="K1217" i="8"/>
  <c r="L1217" i="8"/>
  <c r="H1218" i="8"/>
  <c r="I1218" i="8"/>
  <c r="J1218" i="8"/>
  <c r="K1218" i="8"/>
  <c r="L1218" i="8"/>
  <c r="H1219" i="8"/>
  <c r="J1219" i="8"/>
  <c r="K1219" i="8"/>
  <c r="L1219" i="8"/>
  <c r="H1220" i="8"/>
  <c r="J1220" i="8"/>
  <c r="K1220" i="8"/>
  <c r="L1220" i="8"/>
  <c r="H1221" i="8"/>
  <c r="J1221" i="8"/>
  <c r="K1221" i="8"/>
  <c r="L1221" i="8"/>
  <c r="H1222" i="8"/>
  <c r="J1222" i="8"/>
  <c r="K1222" i="8"/>
  <c r="L1222" i="8"/>
  <c r="H1223" i="8"/>
  <c r="J1223" i="8"/>
  <c r="K1223" i="8"/>
  <c r="L1223" i="8"/>
  <c r="H1224" i="8"/>
  <c r="J1224" i="8"/>
  <c r="K1224" i="8"/>
  <c r="L1224" i="8"/>
  <c r="H1225" i="8"/>
  <c r="J1225" i="8"/>
  <c r="K1225" i="8"/>
  <c r="L1225" i="8"/>
  <c r="H1226" i="8"/>
  <c r="I1226" i="8"/>
  <c r="J1226" i="8"/>
  <c r="K1226" i="8"/>
  <c r="L1226" i="8"/>
  <c r="H1227" i="8"/>
  <c r="J1227" i="8"/>
  <c r="K1227" i="8"/>
  <c r="L1227" i="8"/>
  <c r="H1228" i="8"/>
  <c r="J1228" i="8"/>
  <c r="K1228" i="8"/>
  <c r="L1228" i="8"/>
  <c r="H1229" i="8"/>
  <c r="J1229" i="8"/>
  <c r="K1229" i="8"/>
  <c r="L1229" i="8"/>
  <c r="H1230" i="8"/>
  <c r="J1230" i="8"/>
  <c r="K1230" i="8"/>
  <c r="L1230" i="8"/>
  <c r="H1231" i="8"/>
  <c r="J1231" i="8"/>
  <c r="K1231" i="8"/>
  <c r="L1231" i="8"/>
  <c r="H1232" i="8"/>
  <c r="J1232" i="8"/>
  <c r="K1232" i="8"/>
  <c r="L1232" i="8"/>
  <c r="H1233" i="8"/>
  <c r="J1233" i="8"/>
  <c r="K1233" i="8"/>
  <c r="L1233" i="8"/>
  <c r="H1234" i="8"/>
  <c r="I1234" i="8"/>
  <c r="J1234" i="8"/>
  <c r="K1234" i="8"/>
  <c r="L1234" i="8"/>
  <c r="H1235" i="8"/>
  <c r="J1235" i="8"/>
  <c r="K1235" i="8"/>
  <c r="L1235" i="8"/>
  <c r="H1236" i="8"/>
  <c r="J1236" i="8"/>
  <c r="K1236" i="8"/>
  <c r="L1236" i="8"/>
  <c r="H1237" i="8"/>
  <c r="J1237" i="8"/>
  <c r="K1237" i="8"/>
  <c r="L1237" i="8"/>
  <c r="H1238" i="8"/>
  <c r="J1238" i="8"/>
  <c r="K1238" i="8"/>
  <c r="L1238" i="8"/>
  <c r="H1239" i="8"/>
  <c r="J1239" i="8"/>
  <c r="K1239" i="8"/>
  <c r="L1239" i="8"/>
  <c r="H1240" i="8"/>
  <c r="J1240" i="8"/>
  <c r="K1240" i="8"/>
  <c r="L1240" i="8"/>
  <c r="H1241" i="8"/>
  <c r="J1241" i="8"/>
  <c r="K1241" i="8"/>
  <c r="L1241" i="8"/>
  <c r="H1242" i="8"/>
  <c r="I1242" i="8"/>
  <c r="J1242" i="8"/>
  <c r="K1242" i="8"/>
  <c r="L1242" i="8"/>
  <c r="H1243" i="8"/>
  <c r="J1243" i="8"/>
  <c r="K1243" i="8"/>
  <c r="L1243" i="8"/>
  <c r="H1244" i="8"/>
  <c r="J1244" i="8"/>
  <c r="K1244" i="8"/>
  <c r="L1244" i="8"/>
  <c r="H1245" i="8"/>
  <c r="J1245" i="8"/>
  <c r="K1245" i="8"/>
  <c r="L1245" i="8"/>
  <c r="H1246" i="8"/>
  <c r="J1246" i="8"/>
  <c r="K1246" i="8"/>
  <c r="L1246" i="8"/>
  <c r="H1247" i="8"/>
  <c r="J1247" i="8"/>
  <c r="K1247" i="8"/>
  <c r="L1247" i="8"/>
  <c r="H1248" i="8"/>
  <c r="J1248" i="8"/>
  <c r="K1248" i="8"/>
  <c r="L1248" i="8"/>
  <c r="H1249" i="8"/>
  <c r="J1249" i="8"/>
  <c r="K1249" i="8"/>
  <c r="L1249" i="8"/>
  <c r="H1250" i="8"/>
  <c r="I1250" i="8"/>
  <c r="J1250" i="8"/>
  <c r="K1250" i="8"/>
  <c r="L1250" i="8"/>
  <c r="H1251" i="8"/>
  <c r="J1251" i="8"/>
  <c r="K1251" i="8"/>
  <c r="L1251" i="8"/>
  <c r="H1252" i="8"/>
  <c r="J1252" i="8"/>
  <c r="K1252" i="8"/>
  <c r="L1252" i="8"/>
  <c r="H1253" i="8"/>
  <c r="J1253" i="8"/>
  <c r="K1253" i="8"/>
  <c r="L1253" i="8"/>
  <c r="H1254" i="8"/>
  <c r="J1254" i="8"/>
  <c r="K1254" i="8"/>
  <c r="L1254" i="8"/>
  <c r="H1255" i="8"/>
  <c r="J1255" i="8"/>
  <c r="K1255" i="8"/>
  <c r="L1255" i="8"/>
  <c r="H1256" i="8"/>
  <c r="J1256" i="8"/>
  <c r="K1256" i="8"/>
  <c r="L1256" i="8"/>
  <c r="H1257" i="8"/>
  <c r="J1257" i="8"/>
  <c r="K1257" i="8"/>
  <c r="L1257" i="8"/>
  <c r="H1258" i="8"/>
  <c r="I1258" i="8"/>
  <c r="J1258" i="8"/>
  <c r="K1258" i="8"/>
  <c r="L1258" i="8"/>
  <c r="H1259" i="8"/>
  <c r="J1259" i="8"/>
  <c r="K1259" i="8"/>
  <c r="L1259" i="8"/>
  <c r="H1260" i="8"/>
  <c r="J1260" i="8"/>
  <c r="K1260" i="8"/>
  <c r="L1260" i="8"/>
  <c r="H1261" i="8"/>
  <c r="I1261" i="8"/>
  <c r="J1261" i="8"/>
  <c r="K1261" i="8"/>
  <c r="L1261" i="8"/>
  <c r="H1262" i="8"/>
  <c r="J1262" i="8"/>
  <c r="K1262" i="8"/>
  <c r="L1262" i="8"/>
  <c r="H1263" i="8"/>
  <c r="J1263" i="8"/>
  <c r="K1263" i="8"/>
  <c r="L1263" i="8"/>
  <c r="H1264" i="8"/>
  <c r="J1264" i="8"/>
  <c r="K1264" i="8"/>
  <c r="L1264" i="8"/>
  <c r="H1265" i="8"/>
  <c r="J1265" i="8"/>
  <c r="K1265" i="8"/>
  <c r="L1265" i="8"/>
  <c r="H1266" i="8"/>
  <c r="I1266" i="8"/>
  <c r="J1266" i="8"/>
  <c r="K1266" i="8"/>
  <c r="L1266" i="8"/>
  <c r="H1267" i="8"/>
  <c r="J1267" i="8"/>
  <c r="K1267" i="8"/>
  <c r="L1267" i="8"/>
  <c r="H1268" i="8"/>
  <c r="J1268" i="8"/>
  <c r="K1268" i="8"/>
  <c r="L1268" i="8"/>
  <c r="H1269" i="8"/>
  <c r="J1269" i="8"/>
  <c r="K1269" i="8"/>
  <c r="L1269" i="8"/>
  <c r="H1270" i="8"/>
  <c r="J1270" i="8"/>
  <c r="K1270" i="8"/>
  <c r="L1270" i="8"/>
  <c r="H1271" i="8"/>
  <c r="I1271" i="8"/>
  <c r="J1271" i="8"/>
  <c r="K1271" i="8"/>
  <c r="L1271" i="8"/>
  <c r="H1272" i="8"/>
  <c r="J1272" i="8"/>
  <c r="K1272" i="8"/>
  <c r="L1272" i="8"/>
  <c r="H1273" i="8"/>
  <c r="J1273" i="8"/>
  <c r="K1273" i="8"/>
  <c r="L1273" i="8"/>
  <c r="H1274" i="8"/>
  <c r="I1274" i="8"/>
  <c r="J1274" i="8"/>
  <c r="K1274" i="8"/>
  <c r="L1274" i="8"/>
  <c r="H1275" i="8"/>
  <c r="J1275" i="8"/>
  <c r="K1275" i="8"/>
  <c r="L1275" i="8"/>
  <c r="H1276" i="8"/>
  <c r="J1276" i="8"/>
  <c r="K1276" i="8"/>
  <c r="L1276" i="8"/>
  <c r="H1277" i="8"/>
  <c r="J1277" i="8"/>
  <c r="K1277" i="8"/>
  <c r="L1277" i="8"/>
  <c r="H1278" i="8"/>
  <c r="J1278" i="8"/>
  <c r="K1278" i="8"/>
  <c r="L1278" i="8"/>
  <c r="H1279" i="8"/>
  <c r="J1279" i="8"/>
  <c r="K1279" i="8"/>
  <c r="L1279" i="8"/>
  <c r="H1280" i="8"/>
  <c r="J1280" i="8"/>
  <c r="K1280" i="8"/>
  <c r="L1280" i="8"/>
  <c r="H1281" i="8"/>
  <c r="J1281" i="8"/>
  <c r="K1281" i="8"/>
  <c r="L1281" i="8"/>
  <c r="H1282" i="8"/>
  <c r="I1282" i="8"/>
  <c r="J1282" i="8"/>
  <c r="K1282" i="8"/>
  <c r="L1282" i="8"/>
  <c r="H1283" i="8"/>
  <c r="J1283" i="8"/>
  <c r="K1283" i="8"/>
  <c r="L1283" i="8"/>
  <c r="H1284" i="8"/>
  <c r="J1284" i="8"/>
  <c r="K1284" i="8"/>
  <c r="L1284" i="8"/>
  <c r="H1285" i="8"/>
  <c r="J1285" i="8"/>
  <c r="K1285" i="8"/>
  <c r="L1285" i="8"/>
  <c r="H1286" i="8"/>
  <c r="J1286" i="8"/>
  <c r="H1287" i="8"/>
  <c r="J1287" i="8"/>
  <c r="K1287" i="8"/>
  <c r="L1287" i="8"/>
  <c r="H1288" i="8"/>
  <c r="J1288" i="8"/>
  <c r="K1288" i="8"/>
  <c r="L1288" i="8"/>
  <c r="H1289" i="8"/>
  <c r="J1289" i="8"/>
  <c r="K1289" i="8"/>
  <c r="L1289" i="8"/>
  <c r="H1290" i="8"/>
  <c r="I1290" i="8"/>
  <c r="J1290" i="8"/>
  <c r="K1290" i="8"/>
  <c r="L1290" i="8"/>
  <c r="H1291" i="8"/>
  <c r="J1291" i="8"/>
  <c r="K1291" i="8"/>
  <c r="L1291" i="8"/>
  <c r="H1292" i="8"/>
  <c r="J1292" i="8"/>
  <c r="K1292" i="8"/>
  <c r="L1292" i="8"/>
  <c r="H1293" i="8"/>
  <c r="J1293" i="8"/>
  <c r="K1293" i="8"/>
  <c r="L1293" i="8"/>
  <c r="H1294" i="8"/>
  <c r="J1294" i="8"/>
  <c r="K1294" i="8"/>
  <c r="L1294" i="8"/>
  <c r="H1295" i="8"/>
  <c r="J1295" i="8"/>
  <c r="K1295" i="8"/>
  <c r="L1295" i="8"/>
  <c r="H1296" i="8"/>
  <c r="J1296" i="8"/>
  <c r="K1296" i="8"/>
  <c r="L1296" i="8"/>
  <c r="H1297" i="8"/>
  <c r="J1297" i="8"/>
  <c r="K1297" i="8"/>
  <c r="L1297" i="8"/>
  <c r="H1298" i="8"/>
  <c r="I1298" i="8"/>
  <c r="J1298" i="8"/>
  <c r="K1298" i="8"/>
  <c r="L1298" i="8"/>
  <c r="H1299" i="8"/>
  <c r="J1299" i="8"/>
  <c r="K1299" i="8"/>
  <c r="L1299" i="8"/>
  <c r="H1300" i="8"/>
  <c r="J1300" i="8"/>
  <c r="K1300" i="8"/>
  <c r="L1300" i="8"/>
  <c r="H1301" i="8"/>
  <c r="J1301" i="8"/>
  <c r="K1301" i="8"/>
  <c r="L1301" i="8"/>
  <c r="H1302" i="8"/>
  <c r="J1302" i="8"/>
  <c r="K1302" i="8"/>
  <c r="L1302" i="8"/>
  <c r="H1303" i="8"/>
  <c r="J1303" i="8"/>
  <c r="K1303" i="8"/>
  <c r="L1303" i="8"/>
  <c r="H1304" i="8"/>
  <c r="J1304" i="8"/>
  <c r="K1304" i="8"/>
  <c r="L1304" i="8"/>
  <c r="H1305" i="8"/>
  <c r="J1305" i="8"/>
  <c r="K1305" i="8"/>
  <c r="L1305" i="8"/>
  <c r="H1306" i="8"/>
  <c r="I1306" i="8"/>
  <c r="J1306" i="8"/>
  <c r="K1306" i="8"/>
  <c r="L1306" i="8"/>
  <c r="H1307" i="8"/>
  <c r="J1307" i="8"/>
  <c r="K1307" i="8"/>
  <c r="L1307" i="8"/>
  <c r="H1308" i="8"/>
  <c r="J1308" i="8"/>
  <c r="K1308" i="8"/>
  <c r="L1308" i="8"/>
  <c r="H1309" i="8"/>
  <c r="J1309" i="8"/>
  <c r="K1309" i="8"/>
  <c r="L1309" i="8"/>
  <c r="H1310" i="8"/>
  <c r="J1310" i="8"/>
  <c r="K1310" i="8"/>
  <c r="L1310" i="8"/>
  <c r="H1311" i="8"/>
  <c r="J1311" i="8"/>
  <c r="K1311" i="8"/>
  <c r="L1311" i="8"/>
  <c r="H1312" i="8"/>
  <c r="J1312" i="8"/>
  <c r="K1312" i="8"/>
  <c r="L1312" i="8"/>
  <c r="H1313" i="8"/>
  <c r="J1313" i="8"/>
  <c r="K1313" i="8"/>
  <c r="L1313" i="8"/>
  <c r="H1314" i="8"/>
  <c r="I1314" i="8"/>
  <c r="J1314" i="8"/>
  <c r="K1314" i="8"/>
  <c r="L1314" i="8"/>
  <c r="H1315" i="8"/>
  <c r="J1315" i="8"/>
  <c r="K1315" i="8"/>
  <c r="L1315" i="8"/>
  <c r="H1316" i="8"/>
  <c r="J1316" i="8"/>
  <c r="K1316" i="8"/>
  <c r="L1316" i="8"/>
  <c r="H1317" i="8"/>
  <c r="J1317" i="8"/>
  <c r="K1317" i="8"/>
  <c r="L1317" i="8"/>
  <c r="H1318" i="8"/>
  <c r="J1318" i="8"/>
  <c r="K1318" i="8"/>
  <c r="L1318" i="8"/>
  <c r="H1319" i="8"/>
  <c r="J1319" i="8"/>
  <c r="K1319" i="8"/>
  <c r="L1319" i="8"/>
  <c r="H1320" i="8"/>
  <c r="J1320" i="8"/>
  <c r="K1320" i="8"/>
  <c r="L1320" i="8"/>
  <c r="H1321" i="8"/>
  <c r="J1321" i="8"/>
  <c r="K1321" i="8"/>
  <c r="L1321" i="8"/>
  <c r="H1322" i="8"/>
  <c r="I1322" i="8"/>
  <c r="J1322" i="8"/>
  <c r="K1322" i="8"/>
  <c r="L1322" i="8"/>
  <c r="H1323" i="8"/>
  <c r="J1323" i="8"/>
  <c r="K1323" i="8"/>
  <c r="L1323" i="8"/>
  <c r="H1324" i="8"/>
  <c r="J1324" i="8"/>
  <c r="K1324" i="8"/>
  <c r="L1324" i="8"/>
  <c r="H1325" i="8"/>
  <c r="J1325" i="8"/>
  <c r="K1325" i="8"/>
  <c r="L1325" i="8"/>
  <c r="H1326" i="8"/>
  <c r="J1326" i="8"/>
  <c r="K1326" i="8"/>
  <c r="L1326" i="8"/>
  <c r="H1327" i="8"/>
  <c r="J1327" i="8"/>
  <c r="K1327" i="8"/>
  <c r="L1327" i="8"/>
  <c r="H1328" i="8"/>
  <c r="J1328" i="8"/>
  <c r="K1328" i="8"/>
  <c r="L1328" i="8"/>
  <c r="H1329" i="8"/>
  <c r="J1329" i="8"/>
  <c r="K1329" i="8"/>
  <c r="L1329" i="8"/>
  <c r="H1330" i="8"/>
  <c r="J1330" i="8"/>
  <c r="K1330" i="8"/>
  <c r="L1330" i="8"/>
  <c r="H1331" i="8"/>
  <c r="J1331" i="8"/>
  <c r="K1331" i="8"/>
  <c r="L1331" i="8"/>
  <c r="H1332" i="8"/>
  <c r="I1332" i="8"/>
  <c r="J1332" i="8"/>
  <c r="K1332" i="8"/>
  <c r="L1332" i="8"/>
  <c r="H1333" i="8"/>
  <c r="J1333" i="8"/>
  <c r="K1333" i="8"/>
  <c r="L1333" i="8"/>
  <c r="H1334" i="8"/>
  <c r="I1334" i="8"/>
  <c r="J1334" i="8"/>
  <c r="K1334" i="8"/>
  <c r="L1334" i="8"/>
  <c r="H1335" i="8"/>
  <c r="J1335" i="8"/>
  <c r="K1335" i="8"/>
  <c r="L1335" i="8"/>
  <c r="H1336" i="8"/>
  <c r="J1336" i="8"/>
  <c r="K1336" i="8"/>
  <c r="L1336" i="8"/>
  <c r="H1337" i="8"/>
  <c r="J1337" i="8"/>
  <c r="K1337" i="8"/>
  <c r="L1337" i="8"/>
  <c r="H1338" i="8"/>
  <c r="J1338" i="8"/>
  <c r="K1338" i="8"/>
  <c r="L1338" i="8"/>
  <c r="H1339" i="8"/>
  <c r="J1339" i="8"/>
  <c r="K1339" i="8"/>
  <c r="L1339" i="8"/>
  <c r="H1340" i="8"/>
  <c r="J1340" i="8"/>
  <c r="K1340" i="8"/>
  <c r="L1340" i="8"/>
  <c r="H1341" i="8"/>
  <c r="J1341" i="8"/>
  <c r="K1341" i="8"/>
  <c r="L1341" i="8"/>
  <c r="H1342" i="8"/>
  <c r="J1342" i="8"/>
  <c r="K1342" i="8"/>
  <c r="L1342" i="8"/>
  <c r="H1343" i="8"/>
  <c r="J1343" i="8"/>
  <c r="K1343" i="8"/>
  <c r="L1343" i="8"/>
  <c r="H1344" i="8"/>
  <c r="J1344" i="8"/>
  <c r="K1344" i="8"/>
  <c r="L1344" i="8"/>
  <c r="H1345" i="8"/>
  <c r="J1345" i="8"/>
  <c r="K1345" i="8"/>
  <c r="L1345" i="8"/>
  <c r="H1346" i="8"/>
  <c r="J1346" i="8"/>
  <c r="K1346" i="8"/>
  <c r="L1346" i="8"/>
  <c r="H1347" i="8"/>
  <c r="J1347" i="8"/>
  <c r="K1347" i="8"/>
  <c r="L1347" i="8"/>
  <c r="H1348" i="8"/>
  <c r="I1348" i="8"/>
  <c r="J1348" i="8"/>
  <c r="K1348" i="8"/>
  <c r="L1348" i="8"/>
  <c r="H1349" i="8"/>
  <c r="J1349" i="8"/>
  <c r="K1349" i="8"/>
  <c r="L1349" i="8"/>
  <c r="H1350" i="8"/>
  <c r="I1350" i="8"/>
  <c r="J1350" i="8"/>
  <c r="K1350" i="8"/>
  <c r="L1350" i="8"/>
  <c r="H1351" i="8"/>
  <c r="J1351" i="8"/>
  <c r="K1351" i="8"/>
  <c r="L1351" i="8"/>
  <c r="H1352" i="8"/>
  <c r="J1352" i="8"/>
  <c r="K1352" i="8"/>
  <c r="L1352" i="8"/>
  <c r="H1353" i="8"/>
  <c r="J1353" i="8"/>
  <c r="K1353" i="8"/>
  <c r="L1353" i="8"/>
  <c r="H1354" i="8"/>
  <c r="J1354" i="8"/>
  <c r="K1354" i="8"/>
  <c r="L1354" i="8"/>
  <c r="H1355" i="8"/>
  <c r="J1355" i="8"/>
  <c r="K1355" i="8"/>
  <c r="L1355" i="8"/>
  <c r="H1356" i="8"/>
  <c r="J1356" i="8"/>
  <c r="K1356" i="8"/>
  <c r="L1356" i="8"/>
  <c r="H1357" i="8"/>
  <c r="J1357" i="8"/>
  <c r="K1357" i="8"/>
  <c r="L1357" i="8"/>
  <c r="H1358" i="8"/>
  <c r="J1358" i="8"/>
  <c r="K1358" i="8"/>
  <c r="L1358" i="8"/>
  <c r="H1359" i="8"/>
  <c r="J1359" i="8"/>
  <c r="K1359" i="8"/>
  <c r="L1359" i="8"/>
  <c r="H1360" i="8"/>
  <c r="J1360" i="8"/>
  <c r="K1360" i="8"/>
  <c r="L1360" i="8"/>
  <c r="H1361" i="8"/>
  <c r="J1361" i="8"/>
  <c r="K1361" i="8"/>
  <c r="L1361" i="8"/>
  <c r="H1362" i="8"/>
  <c r="J1362" i="8"/>
  <c r="K1362" i="8"/>
  <c r="L1362" i="8"/>
  <c r="H1363" i="8"/>
  <c r="I1363" i="8"/>
  <c r="J1363" i="8"/>
  <c r="K1363" i="8"/>
  <c r="L1363" i="8"/>
  <c r="H1364" i="8"/>
  <c r="I1364" i="8"/>
  <c r="J1364" i="8"/>
  <c r="K1364" i="8"/>
  <c r="L1364" i="8"/>
  <c r="H1365" i="8"/>
  <c r="I1365" i="8"/>
  <c r="J1365" i="8"/>
  <c r="K1365" i="8"/>
  <c r="L1365" i="8"/>
  <c r="H1366" i="8"/>
  <c r="I1366" i="8"/>
  <c r="J1366" i="8"/>
  <c r="K1366" i="8"/>
  <c r="L1366" i="8"/>
  <c r="H1367" i="8"/>
  <c r="J1367" i="8"/>
  <c r="K1367" i="8"/>
  <c r="L1367" i="8"/>
  <c r="H1368" i="8"/>
  <c r="J1368" i="8"/>
  <c r="K1368" i="8"/>
  <c r="L1368" i="8"/>
  <c r="H1369" i="8"/>
  <c r="I1369" i="8"/>
  <c r="J1369" i="8"/>
  <c r="K1369" i="8"/>
  <c r="L1369" i="8"/>
  <c r="H1370" i="8"/>
  <c r="J1370" i="8"/>
  <c r="K1370" i="8"/>
  <c r="L1370" i="8"/>
  <c r="H1371" i="8"/>
  <c r="I1371" i="8"/>
  <c r="J1371" i="8"/>
  <c r="K1371" i="8"/>
  <c r="L1371" i="8"/>
  <c r="H1372" i="8"/>
  <c r="J1372" i="8"/>
  <c r="K1372" i="8"/>
  <c r="L1372" i="8"/>
  <c r="H1373" i="8"/>
  <c r="J1373" i="8"/>
  <c r="K1373" i="8"/>
  <c r="L1373" i="8"/>
  <c r="H1374" i="8"/>
  <c r="J1374" i="8"/>
  <c r="K1374" i="8"/>
  <c r="L1374" i="8"/>
  <c r="H1375" i="8"/>
  <c r="I1375" i="8"/>
  <c r="J1375" i="8"/>
  <c r="K1375" i="8"/>
  <c r="L1375" i="8"/>
  <c r="H1376" i="8"/>
  <c r="J1376" i="8"/>
  <c r="K1376" i="8"/>
  <c r="L1376" i="8"/>
  <c r="H1377" i="8"/>
  <c r="J1377" i="8"/>
  <c r="K1377" i="8"/>
  <c r="L1377" i="8"/>
  <c r="H1378" i="8"/>
  <c r="J1378" i="8"/>
  <c r="K1378" i="8"/>
  <c r="L1378" i="8"/>
  <c r="H1379" i="8"/>
  <c r="J1379" i="8"/>
  <c r="K1379" i="8"/>
  <c r="L1379" i="8"/>
  <c r="H1380" i="8"/>
  <c r="I1380" i="8"/>
  <c r="J1380" i="8"/>
  <c r="K1380" i="8"/>
  <c r="L1380" i="8"/>
  <c r="H1381" i="8"/>
  <c r="I1381" i="8"/>
  <c r="J1381" i="8"/>
  <c r="K1381" i="8"/>
  <c r="L1381" i="8"/>
  <c r="H1382" i="8"/>
  <c r="I1382" i="8"/>
  <c r="J1382" i="8"/>
  <c r="K1382" i="8"/>
  <c r="L1382" i="8"/>
  <c r="H1383" i="8"/>
  <c r="I1383" i="8"/>
  <c r="J1383" i="8"/>
  <c r="K1383" i="8"/>
  <c r="L1383" i="8"/>
  <c r="H1384" i="8"/>
  <c r="J1384" i="8"/>
  <c r="K1384" i="8"/>
  <c r="L1384" i="8"/>
  <c r="H1385" i="8"/>
  <c r="I1385" i="8"/>
  <c r="J1385" i="8"/>
  <c r="K1385" i="8"/>
  <c r="L1385" i="8"/>
  <c r="H1386" i="8"/>
  <c r="J1386" i="8"/>
  <c r="K1386" i="8"/>
  <c r="L1386" i="8"/>
  <c r="H1387" i="8"/>
  <c r="I1387" i="8"/>
  <c r="J1387" i="8"/>
  <c r="K1387" i="8"/>
  <c r="L1387" i="8"/>
  <c r="H1388" i="8"/>
  <c r="J1388" i="8"/>
  <c r="K1388" i="8"/>
  <c r="L1388" i="8"/>
  <c r="H1389" i="8"/>
  <c r="I1389" i="8"/>
  <c r="J1389" i="8"/>
  <c r="K1389" i="8"/>
  <c r="L1389" i="8"/>
  <c r="H1390" i="8"/>
  <c r="J1390" i="8"/>
  <c r="K1390" i="8"/>
  <c r="L1390" i="8"/>
  <c r="H1391" i="8"/>
  <c r="I1391" i="8"/>
  <c r="J1391" i="8"/>
  <c r="K1391" i="8"/>
  <c r="L1391" i="8"/>
  <c r="H1392" i="8"/>
  <c r="J1392" i="8"/>
  <c r="K1392" i="8"/>
  <c r="L1392" i="8"/>
  <c r="H1393" i="8"/>
  <c r="J1393" i="8"/>
  <c r="K1393" i="8"/>
  <c r="L1393" i="8"/>
  <c r="H1394" i="8"/>
  <c r="J1394" i="8"/>
  <c r="K1394" i="8"/>
  <c r="L1394" i="8"/>
  <c r="H1395" i="8"/>
  <c r="J1395" i="8"/>
  <c r="K1395" i="8"/>
  <c r="L1395" i="8"/>
  <c r="H1396" i="8"/>
  <c r="I1396" i="8"/>
  <c r="J1396" i="8"/>
  <c r="K1396" i="8"/>
  <c r="L1396" i="8"/>
  <c r="H1397" i="8"/>
  <c r="J1397" i="8"/>
  <c r="K1397" i="8"/>
  <c r="L1397" i="8"/>
  <c r="H1398" i="8"/>
  <c r="I1398" i="8"/>
  <c r="J1398" i="8"/>
  <c r="K1398" i="8"/>
  <c r="L1398" i="8"/>
  <c r="H1399" i="8"/>
  <c r="I1399" i="8"/>
  <c r="J1399" i="8"/>
  <c r="K1399" i="8"/>
  <c r="L1399" i="8"/>
  <c r="H1400" i="8"/>
  <c r="J1400" i="8"/>
  <c r="K1400" i="8"/>
  <c r="L1400" i="8"/>
  <c r="H1401" i="8"/>
  <c r="J1401" i="8"/>
  <c r="K1401" i="8"/>
  <c r="L1401" i="8"/>
  <c r="H1402" i="8"/>
  <c r="J1402" i="8"/>
  <c r="K1402" i="8"/>
  <c r="L1402" i="8"/>
  <c r="H1403" i="8"/>
  <c r="I1403" i="8"/>
  <c r="J1403" i="8"/>
  <c r="K1403" i="8"/>
  <c r="L1403" i="8"/>
  <c r="H1404" i="8"/>
  <c r="J1404" i="8"/>
  <c r="K1404" i="8"/>
  <c r="L1404" i="8"/>
  <c r="H1405" i="8"/>
  <c r="J1405" i="8"/>
  <c r="K1405" i="8"/>
  <c r="L1405" i="8"/>
  <c r="H1406" i="8"/>
  <c r="J1406" i="8"/>
  <c r="K1406" i="8"/>
  <c r="L1406" i="8"/>
  <c r="H1407" i="8"/>
  <c r="I1407" i="8"/>
  <c r="J1407" i="8"/>
  <c r="K1407" i="8"/>
  <c r="L1407" i="8"/>
  <c r="H1408" i="8"/>
  <c r="J1408" i="8"/>
  <c r="K1408" i="8"/>
  <c r="L1408" i="8"/>
  <c r="H1409" i="8"/>
  <c r="J1409" i="8"/>
  <c r="K1409" i="8"/>
  <c r="L1409" i="8"/>
  <c r="H1410" i="8"/>
  <c r="J1410" i="8"/>
  <c r="K1410" i="8"/>
  <c r="L1410" i="8"/>
  <c r="H1411" i="8"/>
  <c r="J1411" i="8"/>
  <c r="K1411" i="8"/>
  <c r="L1411" i="8"/>
  <c r="H1412" i="8"/>
  <c r="I1412" i="8"/>
  <c r="J1412" i="8"/>
  <c r="K1412" i="8"/>
  <c r="L1412" i="8"/>
  <c r="H1413" i="8"/>
  <c r="J1413" i="8"/>
  <c r="K1413" i="8"/>
  <c r="L1413" i="8"/>
  <c r="H1414" i="8"/>
  <c r="I1414" i="8"/>
  <c r="J1414" i="8"/>
  <c r="K1414" i="8"/>
  <c r="L1414" i="8"/>
  <c r="H1415" i="8"/>
  <c r="J1415" i="8"/>
  <c r="K1415" i="8"/>
  <c r="L1415" i="8"/>
  <c r="H1416" i="8"/>
  <c r="J1416" i="8"/>
  <c r="K1416" i="8"/>
  <c r="L1416" i="8"/>
  <c r="H1417" i="8"/>
  <c r="J1417" i="8"/>
  <c r="K1417" i="8"/>
  <c r="L1417" i="8"/>
  <c r="H1418" i="8"/>
  <c r="J1418" i="8"/>
  <c r="K1418" i="8"/>
  <c r="L1418" i="8"/>
  <c r="H1419" i="8"/>
  <c r="J1419" i="8"/>
  <c r="K1419" i="8"/>
  <c r="L1419" i="8"/>
  <c r="H1420" i="8"/>
  <c r="J1420" i="8"/>
  <c r="K1420" i="8"/>
  <c r="L1420" i="8"/>
  <c r="H1421" i="8"/>
  <c r="J1421" i="8"/>
  <c r="K1421" i="8"/>
  <c r="L1421" i="8"/>
  <c r="H1422" i="8"/>
  <c r="J1422" i="8"/>
  <c r="K1422" i="8"/>
  <c r="L1422" i="8"/>
  <c r="H1423" i="8"/>
  <c r="J1423" i="8"/>
  <c r="K1423" i="8"/>
  <c r="L1423" i="8"/>
  <c r="H1424" i="8"/>
  <c r="J1424" i="8"/>
  <c r="K1424" i="8"/>
  <c r="L1424" i="8"/>
  <c r="H1425" i="8"/>
  <c r="J1425" i="8"/>
  <c r="K1425" i="8"/>
  <c r="L1425" i="8"/>
  <c r="H1426" i="8"/>
  <c r="J1426" i="8"/>
  <c r="K1426" i="8"/>
  <c r="L1426" i="8"/>
  <c r="H1427" i="8"/>
  <c r="J1427" i="8"/>
  <c r="K1427" i="8"/>
  <c r="L1427" i="8"/>
  <c r="H1428" i="8"/>
  <c r="I1428" i="8"/>
  <c r="J1428" i="8"/>
  <c r="K1428" i="8"/>
  <c r="L1428" i="8"/>
  <c r="H1429" i="8"/>
  <c r="J1429" i="8"/>
  <c r="K1429" i="8"/>
  <c r="L1429" i="8"/>
  <c r="H1430" i="8"/>
  <c r="I1430" i="8"/>
  <c r="J1430" i="8"/>
  <c r="K1430" i="8"/>
  <c r="L1430" i="8"/>
  <c r="H1431" i="8"/>
  <c r="J1431" i="8"/>
  <c r="K1431" i="8"/>
  <c r="L1431" i="8"/>
  <c r="H1432" i="8"/>
  <c r="J1432" i="8"/>
  <c r="K1432" i="8"/>
  <c r="L1432" i="8"/>
  <c r="H1433" i="8"/>
  <c r="J1433" i="8"/>
  <c r="K1433" i="8"/>
  <c r="L1433" i="8"/>
  <c r="H1434" i="8"/>
  <c r="J1434" i="8"/>
  <c r="K1434" i="8"/>
  <c r="L1434" i="8"/>
  <c r="H1435" i="8"/>
  <c r="J1435" i="8"/>
  <c r="K1435" i="8"/>
  <c r="L1435" i="8"/>
  <c r="H1436" i="8"/>
  <c r="J1436" i="8"/>
  <c r="K1436" i="8"/>
  <c r="L1436" i="8"/>
  <c r="H1437" i="8"/>
  <c r="J1437" i="8"/>
  <c r="K1437" i="8"/>
  <c r="L1437" i="8"/>
  <c r="H1438" i="8"/>
  <c r="J1438" i="8"/>
  <c r="K1438" i="8"/>
  <c r="L1438" i="8"/>
  <c r="H1439" i="8"/>
  <c r="J1439" i="8"/>
  <c r="K1439" i="8"/>
  <c r="L1439" i="8"/>
  <c r="H1440" i="8"/>
  <c r="J1440" i="8"/>
  <c r="K1440" i="8"/>
  <c r="L1440" i="8"/>
  <c r="H1441" i="8"/>
  <c r="J1441" i="8"/>
  <c r="K1441" i="8"/>
  <c r="L1441" i="8"/>
  <c r="H1442" i="8"/>
  <c r="J1442" i="8"/>
  <c r="K1442" i="8"/>
  <c r="L1442" i="8"/>
  <c r="H1443" i="8"/>
  <c r="J1443" i="8"/>
  <c r="K1443" i="8"/>
  <c r="L1443" i="8"/>
  <c r="H1444" i="8"/>
  <c r="I1444" i="8"/>
  <c r="J1444" i="8"/>
  <c r="K1444" i="8"/>
  <c r="L1444" i="8"/>
  <c r="H1445" i="8"/>
  <c r="J1445" i="8"/>
  <c r="K1445" i="8"/>
  <c r="L1445" i="8"/>
  <c r="H1446" i="8"/>
  <c r="I1446" i="8"/>
  <c r="J1446" i="8"/>
  <c r="K1446" i="8"/>
  <c r="L1446" i="8"/>
  <c r="H1447" i="8"/>
  <c r="J1447" i="8"/>
  <c r="K1447" i="8"/>
  <c r="L1447" i="8"/>
  <c r="H1448" i="8"/>
  <c r="J1448" i="8"/>
  <c r="K1448" i="8"/>
  <c r="L1448" i="8"/>
  <c r="H1449" i="8"/>
  <c r="J1449" i="8"/>
  <c r="K1449" i="8"/>
  <c r="L1449" i="8"/>
  <c r="H1450" i="8"/>
  <c r="J1450" i="8"/>
  <c r="K1450" i="8"/>
  <c r="L1450" i="8"/>
  <c r="H1451" i="8"/>
  <c r="J1451" i="8"/>
  <c r="K1451" i="8"/>
  <c r="L1451" i="8"/>
  <c r="H1452" i="8"/>
  <c r="J1452" i="8"/>
  <c r="K1452" i="8"/>
  <c r="L1452" i="8"/>
  <c r="H1453" i="8"/>
  <c r="J1453" i="8"/>
  <c r="K1453" i="8"/>
  <c r="L1453" i="8"/>
  <c r="H1454" i="8"/>
  <c r="J1454" i="8"/>
  <c r="K1454" i="8"/>
  <c r="L1454" i="8"/>
  <c r="H1455" i="8"/>
  <c r="I1455" i="8"/>
  <c r="J1455" i="8"/>
  <c r="K1455" i="8"/>
  <c r="L1455" i="8"/>
  <c r="H1456" i="8"/>
  <c r="J1456" i="8"/>
  <c r="K1456" i="8"/>
  <c r="L1456" i="8"/>
  <c r="H1457" i="8"/>
  <c r="J1457" i="8"/>
  <c r="K1457" i="8"/>
  <c r="L1457" i="8"/>
  <c r="H1458" i="8"/>
  <c r="J1458" i="8"/>
  <c r="K1458" i="8"/>
  <c r="L1458" i="8"/>
  <c r="H1459" i="8"/>
  <c r="J1459" i="8"/>
  <c r="K1459" i="8"/>
  <c r="L1459" i="8"/>
  <c r="H1460" i="8"/>
  <c r="I1460" i="8"/>
  <c r="J1460" i="8"/>
  <c r="K1460" i="8"/>
  <c r="L1460" i="8"/>
  <c r="H1461" i="8"/>
  <c r="J1461" i="8"/>
  <c r="K1461" i="8"/>
  <c r="L1461" i="8"/>
  <c r="H1462" i="8"/>
  <c r="I1462" i="8"/>
  <c r="J1462" i="8"/>
  <c r="K1462" i="8"/>
  <c r="L1462" i="8"/>
  <c r="H1463" i="8"/>
  <c r="J1463" i="8"/>
  <c r="K1463" i="8"/>
  <c r="L1463" i="8"/>
  <c r="H1464" i="8"/>
  <c r="J1464" i="8"/>
  <c r="K1464" i="8"/>
  <c r="L1464" i="8"/>
  <c r="H1465" i="8"/>
  <c r="J1465" i="8"/>
  <c r="K1465" i="8"/>
  <c r="L1465" i="8"/>
  <c r="H1466" i="8"/>
  <c r="J1466" i="8"/>
  <c r="K1466" i="8"/>
  <c r="L1466" i="8"/>
  <c r="H1467" i="8"/>
  <c r="J1467" i="8"/>
  <c r="K1467" i="8"/>
  <c r="L1467" i="8"/>
  <c r="H1468" i="8"/>
  <c r="J1468" i="8"/>
  <c r="K1468" i="8"/>
  <c r="L1468" i="8"/>
  <c r="H1469" i="8"/>
  <c r="J1469" i="8"/>
  <c r="K1469" i="8"/>
  <c r="L1469" i="8"/>
  <c r="H1470" i="8"/>
  <c r="I1470" i="8"/>
  <c r="J1470" i="8"/>
  <c r="K1470" i="8"/>
  <c r="L1470" i="8"/>
  <c r="H1471" i="8"/>
  <c r="J1471" i="8"/>
  <c r="K1471" i="8"/>
  <c r="L1471" i="8"/>
  <c r="H1472" i="8"/>
  <c r="I1472" i="8"/>
  <c r="J1472" i="8"/>
  <c r="K1472" i="8"/>
  <c r="L1472" i="8"/>
  <c r="H1473" i="8"/>
  <c r="J1473" i="8"/>
  <c r="K1473" i="8"/>
  <c r="L1473" i="8"/>
  <c r="H1474" i="8"/>
  <c r="J1474" i="8"/>
  <c r="K1474" i="8"/>
  <c r="L1474" i="8"/>
  <c r="H1475" i="8"/>
  <c r="J1475" i="8"/>
  <c r="K1475" i="8"/>
  <c r="L1475" i="8"/>
  <c r="H1476" i="8"/>
  <c r="I1476" i="8"/>
  <c r="J1476" i="8"/>
  <c r="K1476" i="8"/>
  <c r="L1476" i="8"/>
  <c r="H1477" i="8"/>
  <c r="J1477" i="8"/>
  <c r="K1477" i="8"/>
  <c r="L1477" i="8"/>
  <c r="H1478" i="8"/>
  <c r="I1478" i="8"/>
  <c r="J1478" i="8"/>
  <c r="K1478" i="8"/>
  <c r="L1478" i="8"/>
  <c r="H1479" i="8"/>
  <c r="J1479" i="8"/>
  <c r="K1479" i="8"/>
  <c r="L1479" i="8"/>
  <c r="H1480" i="8"/>
  <c r="J1480" i="8"/>
  <c r="K1480" i="8"/>
  <c r="L1480" i="8"/>
  <c r="H1481" i="8"/>
  <c r="J1481" i="8"/>
  <c r="K1481" i="8"/>
  <c r="L1481" i="8"/>
  <c r="H1482" i="8"/>
  <c r="J1482" i="8"/>
  <c r="K1482" i="8"/>
  <c r="L1482" i="8"/>
  <c r="H1483" i="8"/>
  <c r="J1483" i="8"/>
  <c r="K1483" i="8"/>
  <c r="L1483" i="8"/>
  <c r="H1484" i="8"/>
  <c r="J1484" i="8"/>
  <c r="K1484" i="8"/>
  <c r="L1484" i="8"/>
  <c r="H1485" i="8"/>
  <c r="J1485" i="8"/>
  <c r="K1485" i="8"/>
  <c r="L1485" i="8"/>
  <c r="H1486" i="8"/>
  <c r="J1486" i="8"/>
  <c r="K1486" i="8"/>
  <c r="L1486" i="8"/>
  <c r="H1487" i="8"/>
  <c r="J1487" i="8"/>
  <c r="K1487" i="8"/>
  <c r="L1487" i="8"/>
  <c r="H1488" i="8"/>
  <c r="J1488" i="8"/>
  <c r="K1488" i="8"/>
  <c r="L1488" i="8"/>
  <c r="H1489" i="8"/>
  <c r="J1489" i="8"/>
  <c r="K1489" i="8"/>
  <c r="L1489" i="8"/>
  <c r="H1490" i="8"/>
  <c r="J1490" i="8"/>
  <c r="K1490" i="8"/>
  <c r="L1490" i="8"/>
  <c r="H1491" i="8"/>
  <c r="J1491" i="8"/>
  <c r="K1491" i="8"/>
  <c r="L1491" i="8"/>
  <c r="H1492" i="8"/>
  <c r="J1492" i="8"/>
  <c r="K1492" i="8"/>
  <c r="L1492" i="8"/>
  <c r="H1493" i="8"/>
  <c r="J1493" i="8"/>
  <c r="K1493" i="8"/>
  <c r="L1493" i="8"/>
  <c r="H1494" i="8"/>
  <c r="J1494" i="8"/>
  <c r="K1494" i="8"/>
  <c r="L1494" i="8"/>
  <c r="H1495" i="8"/>
  <c r="J1495" i="8"/>
  <c r="K1495" i="8"/>
  <c r="L1495" i="8"/>
  <c r="H1496" i="8"/>
  <c r="I1496" i="8"/>
  <c r="J1496" i="8"/>
  <c r="K1496" i="8"/>
  <c r="L1496" i="8"/>
  <c r="H1497" i="8"/>
  <c r="J1497" i="8"/>
  <c r="K1497" i="8"/>
  <c r="L1497" i="8"/>
  <c r="H1498" i="8"/>
  <c r="I1498" i="8"/>
  <c r="J1498" i="8"/>
  <c r="K1498" i="8"/>
  <c r="L1498" i="8"/>
  <c r="H1499" i="8"/>
  <c r="J1499" i="8"/>
  <c r="K1499" i="8"/>
  <c r="L1499" i="8"/>
  <c r="H1500" i="8"/>
  <c r="I1500" i="8"/>
  <c r="J1500" i="8"/>
  <c r="K1500" i="8"/>
  <c r="L1500" i="8"/>
  <c r="H1501" i="8"/>
  <c r="J1501" i="8"/>
  <c r="K1501" i="8"/>
  <c r="L1501" i="8"/>
  <c r="H1502" i="8"/>
  <c r="J1502" i="8"/>
  <c r="K1502" i="8"/>
  <c r="L1502" i="8"/>
  <c r="H1503" i="8"/>
  <c r="I1503" i="8"/>
  <c r="J1503" i="8"/>
  <c r="K1503" i="8"/>
  <c r="L1503" i="8"/>
  <c r="H1504" i="8"/>
  <c r="I1504" i="8"/>
  <c r="J1504" i="8"/>
  <c r="K1504" i="8"/>
  <c r="L1504" i="8"/>
  <c r="H1505" i="8"/>
  <c r="J1505" i="8"/>
  <c r="K1505" i="8"/>
  <c r="L1505" i="8"/>
  <c r="H1506" i="8"/>
  <c r="J1506" i="8"/>
  <c r="K1506" i="8"/>
  <c r="L1506" i="8"/>
  <c r="H1507" i="8"/>
  <c r="J1507" i="8"/>
  <c r="K1507" i="8"/>
  <c r="L1507" i="8"/>
  <c r="H1508" i="8"/>
  <c r="J1508" i="8"/>
  <c r="K1508" i="8"/>
  <c r="L1508" i="8"/>
  <c r="H1509" i="8"/>
  <c r="J1509" i="8"/>
  <c r="K1509" i="8"/>
  <c r="L1509" i="8"/>
  <c r="H1510" i="8"/>
  <c r="I1510" i="8"/>
  <c r="J1510" i="8"/>
  <c r="K1510" i="8"/>
  <c r="L1510" i="8"/>
  <c r="H1511" i="8"/>
  <c r="J1511" i="8"/>
  <c r="K1511" i="8"/>
  <c r="L1511" i="8"/>
  <c r="H1512" i="8"/>
  <c r="I1512" i="8"/>
  <c r="J1512" i="8"/>
  <c r="K1512" i="8"/>
  <c r="L1512" i="8"/>
  <c r="H1513" i="8"/>
  <c r="J1513" i="8"/>
  <c r="K1513" i="8"/>
  <c r="L1513" i="8"/>
  <c r="H1514" i="8"/>
  <c r="J1514" i="8"/>
  <c r="K1514" i="8"/>
  <c r="L1514" i="8"/>
  <c r="H1515" i="8"/>
  <c r="J1515" i="8"/>
  <c r="K1515" i="8"/>
  <c r="L1515" i="8"/>
  <c r="H1516" i="8"/>
  <c r="J1516" i="8"/>
  <c r="K1516" i="8"/>
  <c r="L1516" i="8"/>
  <c r="H1517" i="8"/>
  <c r="J1517" i="8"/>
  <c r="K1517" i="8"/>
  <c r="L1517" i="8"/>
  <c r="H1518" i="8"/>
  <c r="I1518" i="8"/>
  <c r="J1518" i="8"/>
  <c r="K1518" i="8"/>
  <c r="L1518" i="8"/>
  <c r="H1519" i="8"/>
  <c r="J1519" i="8"/>
  <c r="K1519" i="8"/>
  <c r="L1519" i="8"/>
  <c r="H1520" i="8"/>
  <c r="I1520" i="8"/>
  <c r="J1520" i="8"/>
  <c r="K1520" i="8"/>
  <c r="L1520" i="8"/>
  <c r="H1521" i="8"/>
  <c r="J1521" i="8"/>
  <c r="K1521" i="8"/>
  <c r="L1521" i="8"/>
  <c r="H1522" i="8"/>
  <c r="J1522" i="8"/>
  <c r="K1522" i="8"/>
  <c r="L1522" i="8"/>
  <c r="H1523" i="8"/>
  <c r="J1523" i="8"/>
  <c r="K1523" i="8"/>
  <c r="L1523" i="8"/>
  <c r="H1524" i="8"/>
  <c r="J1524" i="8"/>
  <c r="K1524" i="8"/>
  <c r="L1524" i="8"/>
  <c r="H1525" i="8"/>
  <c r="J1525" i="8"/>
  <c r="K1525" i="8"/>
  <c r="L1525" i="8"/>
  <c r="H1526" i="8"/>
  <c r="I1526" i="8"/>
  <c r="J1526" i="8"/>
  <c r="K1526" i="8"/>
  <c r="L1526" i="8"/>
  <c r="H1527" i="8"/>
  <c r="J1527" i="8"/>
  <c r="K1527" i="8"/>
  <c r="L1527" i="8"/>
  <c r="H1528" i="8"/>
  <c r="I1528" i="8"/>
  <c r="J1528" i="8"/>
  <c r="K1528" i="8"/>
  <c r="L1528" i="8"/>
  <c r="H1529" i="8"/>
  <c r="J1529" i="8"/>
  <c r="K1529" i="8"/>
  <c r="L1529" i="8"/>
  <c r="H1530" i="8"/>
  <c r="J1530" i="8"/>
  <c r="K1530" i="8"/>
  <c r="L1530" i="8"/>
  <c r="H1531" i="8"/>
  <c r="J1531" i="8"/>
  <c r="K1531" i="8"/>
  <c r="L1531" i="8"/>
  <c r="H1532" i="8"/>
  <c r="J1532" i="8"/>
  <c r="K1532" i="8"/>
  <c r="L1532" i="8"/>
  <c r="H1533" i="8"/>
  <c r="J1533" i="8"/>
  <c r="K1533" i="8"/>
  <c r="L1533" i="8"/>
  <c r="H1534" i="8"/>
  <c r="I1534" i="8"/>
  <c r="J1534" i="8"/>
  <c r="K1534" i="8"/>
  <c r="L1534" i="8"/>
  <c r="H1535" i="8"/>
  <c r="J1535" i="8"/>
  <c r="K1535" i="8"/>
  <c r="L1535" i="8"/>
  <c r="H1536" i="8"/>
  <c r="I1536" i="8"/>
  <c r="J1536" i="8"/>
  <c r="K1536" i="8"/>
  <c r="L1536" i="8"/>
  <c r="H1537" i="8"/>
  <c r="J1537" i="8"/>
  <c r="K1537" i="8"/>
  <c r="L1537" i="8"/>
  <c r="H1538" i="8"/>
  <c r="J1538" i="8"/>
  <c r="K1538" i="8"/>
  <c r="L1538" i="8"/>
  <c r="H1539" i="8"/>
  <c r="J1539" i="8"/>
  <c r="K1539" i="8"/>
  <c r="L1539" i="8"/>
  <c r="H1540" i="8"/>
  <c r="J1540" i="8"/>
  <c r="K1540" i="8"/>
  <c r="L1540" i="8"/>
  <c r="H1541" i="8"/>
  <c r="J1541" i="8"/>
  <c r="K1541" i="8"/>
  <c r="L1541" i="8"/>
  <c r="H1542" i="8"/>
  <c r="I1542" i="8"/>
  <c r="J1542" i="8"/>
  <c r="K1542" i="8"/>
  <c r="L1542" i="8"/>
  <c r="H1543" i="8"/>
  <c r="J1543" i="8"/>
  <c r="K1543" i="8"/>
  <c r="L1543" i="8"/>
  <c r="H1544" i="8"/>
  <c r="I1544" i="8"/>
  <c r="J1544" i="8"/>
  <c r="K1544" i="8"/>
  <c r="L1544" i="8"/>
  <c r="H1545" i="8"/>
  <c r="J1545" i="8"/>
  <c r="K1545" i="8"/>
  <c r="L1545" i="8"/>
  <c r="H1546" i="8"/>
  <c r="J1546" i="8"/>
  <c r="K1546" i="8"/>
  <c r="L1546" i="8"/>
  <c r="H1547" i="8"/>
  <c r="I1547" i="8"/>
  <c r="J1547" i="8"/>
  <c r="K1547" i="8"/>
  <c r="L1547" i="8"/>
  <c r="H1548" i="8"/>
  <c r="J1548" i="8"/>
  <c r="K1548" i="8"/>
  <c r="L1548" i="8"/>
  <c r="H1549" i="8"/>
  <c r="J1549" i="8"/>
  <c r="K1549" i="8"/>
  <c r="L1549" i="8"/>
  <c r="H1550" i="8"/>
  <c r="I1550" i="8"/>
  <c r="J1550" i="8"/>
  <c r="K1550" i="8"/>
  <c r="L1550" i="8"/>
  <c r="H1551" i="8"/>
  <c r="J1551" i="8"/>
  <c r="K1551" i="8"/>
  <c r="L1551" i="8"/>
  <c r="H1552" i="8"/>
  <c r="I1552" i="8"/>
  <c r="J1552" i="8"/>
  <c r="K1552" i="8"/>
  <c r="L1552" i="8"/>
  <c r="H1553" i="8"/>
  <c r="J1553" i="8"/>
  <c r="K1553" i="8"/>
  <c r="L1553" i="8"/>
  <c r="H1554" i="8"/>
  <c r="J1554" i="8"/>
  <c r="K1554" i="8"/>
  <c r="L1554" i="8"/>
  <c r="H1555" i="8"/>
  <c r="J1555" i="8"/>
  <c r="K1555" i="8"/>
  <c r="L1555" i="8"/>
  <c r="H1556" i="8"/>
  <c r="J1556" i="8"/>
  <c r="K1556" i="8"/>
  <c r="L1556" i="8"/>
  <c r="H1557" i="8"/>
  <c r="J1557" i="8"/>
  <c r="K1557" i="8"/>
  <c r="L1557" i="8"/>
  <c r="H1558" i="8"/>
  <c r="I1558" i="8"/>
  <c r="J1558" i="8"/>
  <c r="K1558" i="8"/>
  <c r="L1558" i="8"/>
  <c r="H1559" i="8"/>
  <c r="J1559" i="8"/>
  <c r="K1559" i="8"/>
  <c r="L1559" i="8"/>
  <c r="H1560" i="8"/>
  <c r="I1560" i="8"/>
  <c r="J1560" i="8"/>
  <c r="K1560" i="8"/>
  <c r="L1560" i="8"/>
  <c r="H1561" i="8"/>
  <c r="I1561" i="8"/>
  <c r="J1561" i="8"/>
  <c r="K1561" i="8"/>
  <c r="L1561" i="8"/>
  <c r="H1562" i="8"/>
  <c r="J1562" i="8"/>
  <c r="K1562" i="8"/>
  <c r="L1562" i="8"/>
  <c r="H1563" i="8"/>
  <c r="J1563" i="8"/>
  <c r="K1563" i="8"/>
  <c r="L1563" i="8"/>
  <c r="H1564" i="8"/>
  <c r="J1564" i="8"/>
  <c r="K1564" i="8"/>
  <c r="L1564" i="8"/>
  <c r="H1565" i="8"/>
  <c r="J1565" i="8"/>
  <c r="K1565" i="8"/>
  <c r="L1565" i="8"/>
  <c r="H1566" i="8"/>
  <c r="I1566" i="8"/>
  <c r="J1566" i="8"/>
  <c r="K1566" i="8"/>
  <c r="L1566" i="8"/>
  <c r="H1567" i="8"/>
  <c r="J1567" i="8"/>
  <c r="K1567" i="8"/>
  <c r="L1567" i="8"/>
  <c r="H1568" i="8"/>
  <c r="I1568" i="8"/>
  <c r="J1568" i="8"/>
  <c r="K1568" i="8"/>
  <c r="L1568" i="8"/>
  <c r="H1569" i="8"/>
  <c r="J1569" i="8"/>
  <c r="K1569" i="8"/>
  <c r="L1569" i="8"/>
  <c r="H1570" i="8"/>
  <c r="J1570" i="8"/>
  <c r="K1570" i="8"/>
  <c r="L1570" i="8"/>
  <c r="H1571" i="8"/>
  <c r="J1571" i="8"/>
  <c r="K1571" i="8"/>
  <c r="L1571" i="8"/>
  <c r="H1572" i="8"/>
  <c r="J1572" i="8"/>
  <c r="K1572" i="8"/>
  <c r="L1572" i="8"/>
  <c r="H1573" i="8"/>
  <c r="J1573" i="8"/>
  <c r="K1573" i="8"/>
  <c r="L1573" i="8"/>
  <c r="H1574" i="8"/>
  <c r="I1574" i="8"/>
  <c r="J1574" i="8"/>
  <c r="K1574" i="8"/>
  <c r="L1574" i="8"/>
  <c r="H1575" i="8"/>
  <c r="J1575" i="8"/>
  <c r="K1575" i="8"/>
  <c r="L1575" i="8"/>
  <c r="H1576" i="8"/>
  <c r="I1576" i="8"/>
  <c r="J1576" i="8"/>
  <c r="K1576" i="8"/>
  <c r="L1576" i="8"/>
  <c r="H1577" i="8"/>
  <c r="J1577" i="8"/>
  <c r="K1577" i="8"/>
  <c r="L1577" i="8"/>
  <c r="H1578" i="8"/>
  <c r="J1578" i="8"/>
  <c r="K1578" i="8"/>
  <c r="L1578" i="8"/>
  <c r="H1579" i="8"/>
  <c r="J1579" i="8"/>
  <c r="K1579" i="8"/>
  <c r="L1579" i="8"/>
  <c r="H1580" i="8"/>
  <c r="J1580" i="8"/>
  <c r="K1580" i="8"/>
  <c r="L1580" i="8"/>
  <c r="H1581" i="8"/>
  <c r="J1581" i="8"/>
  <c r="K1581" i="8"/>
  <c r="L1581" i="8"/>
  <c r="H1582" i="8"/>
  <c r="I1582" i="8"/>
  <c r="J1582" i="8"/>
  <c r="K1582" i="8"/>
  <c r="L1582" i="8"/>
  <c r="H1583" i="8"/>
  <c r="J1583" i="8"/>
  <c r="K1583" i="8"/>
  <c r="L1583" i="8"/>
  <c r="H1584" i="8"/>
  <c r="I1584" i="8"/>
  <c r="J1584" i="8"/>
  <c r="K1584" i="8"/>
  <c r="L1584" i="8"/>
  <c r="H1585" i="8"/>
  <c r="J1585" i="8"/>
  <c r="K1585" i="8"/>
  <c r="L1585" i="8"/>
  <c r="H1586" i="8"/>
  <c r="I1586" i="8"/>
  <c r="J1586" i="8"/>
  <c r="K1586" i="8"/>
  <c r="L1586" i="8"/>
  <c r="H1587" i="8"/>
  <c r="J1587" i="8"/>
  <c r="K1587" i="8"/>
  <c r="L1587" i="8"/>
  <c r="H1588" i="8"/>
  <c r="J1588" i="8"/>
  <c r="K1588" i="8"/>
  <c r="L1588" i="8"/>
  <c r="H1589" i="8"/>
  <c r="J1589" i="8"/>
  <c r="K1589" i="8"/>
  <c r="L1589" i="8"/>
  <c r="H1590" i="8"/>
  <c r="I1590" i="8"/>
  <c r="J1590" i="8"/>
  <c r="K1590" i="8"/>
  <c r="L1590" i="8"/>
  <c r="H1591" i="8"/>
  <c r="J1591" i="8"/>
  <c r="K1591" i="8"/>
  <c r="L1591" i="8"/>
  <c r="H1592" i="8"/>
  <c r="I1592" i="8"/>
  <c r="J1592" i="8"/>
  <c r="K1592" i="8"/>
  <c r="L1592" i="8"/>
  <c r="H1593" i="8"/>
  <c r="J1593" i="8"/>
  <c r="K1593" i="8"/>
  <c r="L1593" i="8"/>
  <c r="H1594" i="8"/>
  <c r="J1594" i="8"/>
  <c r="K1594" i="8"/>
  <c r="L1594" i="8"/>
  <c r="H1595" i="8"/>
  <c r="J1595" i="8"/>
  <c r="K1595" i="8"/>
  <c r="L1595" i="8"/>
  <c r="H1596" i="8"/>
  <c r="J1596" i="8"/>
  <c r="K1596" i="8"/>
  <c r="L1596" i="8"/>
  <c r="H1597" i="8"/>
  <c r="J1597" i="8"/>
  <c r="K1597" i="8"/>
  <c r="L1597" i="8"/>
  <c r="H1598" i="8"/>
  <c r="I1598" i="8"/>
  <c r="J1598" i="8"/>
  <c r="K1598" i="8"/>
  <c r="L1598" i="8"/>
  <c r="H1599" i="8"/>
  <c r="J1599" i="8"/>
  <c r="K1599" i="8"/>
  <c r="L1599" i="8"/>
  <c r="H1600" i="8"/>
  <c r="I1600" i="8"/>
  <c r="J1600" i="8"/>
  <c r="K1600" i="8"/>
  <c r="L1600" i="8"/>
  <c r="H1601" i="8"/>
  <c r="J1601" i="8"/>
  <c r="K1601" i="8"/>
  <c r="L1601" i="8"/>
  <c r="H1602" i="8"/>
  <c r="J1602" i="8"/>
  <c r="K1602" i="8"/>
  <c r="L1602" i="8"/>
  <c r="H1603" i="8"/>
  <c r="J1603" i="8"/>
  <c r="K1603" i="8"/>
  <c r="L1603" i="8"/>
  <c r="H1604" i="8"/>
  <c r="J1604" i="8"/>
  <c r="K1604" i="8"/>
  <c r="L1604" i="8"/>
  <c r="H1605" i="8"/>
  <c r="J1605" i="8"/>
  <c r="K1605" i="8"/>
  <c r="L1605" i="8"/>
  <c r="H1606" i="8"/>
  <c r="I1606" i="8"/>
  <c r="J1606" i="8"/>
  <c r="K1606" i="8"/>
  <c r="L1606" i="8"/>
  <c r="H1607" i="8"/>
  <c r="J1607" i="8"/>
  <c r="K1607" i="8"/>
  <c r="L1607" i="8"/>
  <c r="H1608" i="8"/>
  <c r="I1608" i="8"/>
  <c r="J1608" i="8"/>
  <c r="K1608" i="8"/>
  <c r="L1608" i="8"/>
  <c r="H1609" i="8"/>
  <c r="J1609" i="8"/>
  <c r="K1609" i="8"/>
  <c r="L1609" i="8"/>
  <c r="H1610" i="8"/>
  <c r="J1610" i="8"/>
  <c r="K1610" i="8"/>
  <c r="L1610" i="8"/>
  <c r="H1611" i="8"/>
  <c r="J1611" i="8"/>
  <c r="K1611" i="8"/>
  <c r="L1611" i="8"/>
  <c r="H1612" i="8"/>
  <c r="J1612" i="8"/>
  <c r="K1612" i="8"/>
  <c r="L1612" i="8"/>
  <c r="H1613" i="8"/>
  <c r="J1613" i="8"/>
  <c r="K1613" i="8"/>
  <c r="L1613" i="8"/>
  <c r="H1614" i="8"/>
  <c r="I1614" i="8"/>
  <c r="J1614" i="8"/>
  <c r="K1614" i="8"/>
  <c r="L1614" i="8"/>
  <c r="H1615" i="8"/>
  <c r="J1615" i="8"/>
  <c r="K1615" i="8"/>
  <c r="L1615" i="8"/>
  <c r="H1616" i="8"/>
  <c r="I1616" i="8"/>
  <c r="J1616" i="8"/>
  <c r="K1616" i="8"/>
  <c r="L1616" i="8"/>
  <c r="H1617" i="8"/>
  <c r="J1617" i="8"/>
  <c r="K1617" i="8"/>
  <c r="L1617" i="8"/>
  <c r="H1618" i="8"/>
  <c r="J1618" i="8"/>
  <c r="K1618" i="8"/>
  <c r="L1618" i="8"/>
  <c r="H1619" i="8"/>
  <c r="J1619" i="8"/>
  <c r="K1619" i="8"/>
  <c r="L1619" i="8"/>
  <c r="H1620" i="8"/>
  <c r="J1620" i="8"/>
  <c r="K1620" i="8"/>
  <c r="L1620" i="8"/>
  <c r="H1621" i="8"/>
  <c r="J1621" i="8"/>
  <c r="K1621" i="8"/>
  <c r="L1621" i="8"/>
  <c r="H1622" i="8"/>
  <c r="I1622" i="8"/>
  <c r="J1622" i="8"/>
  <c r="K1622" i="8"/>
  <c r="L1622" i="8"/>
  <c r="H1623" i="8"/>
  <c r="J1623" i="8"/>
  <c r="K1623" i="8"/>
  <c r="L1623" i="8"/>
  <c r="H1624" i="8"/>
  <c r="I1624" i="8"/>
  <c r="J1624" i="8"/>
  <c r="K1624" i="8"/>
  <c r="L1624" i="8"/>
  <c r="H1625" i="8"/>
  <c r="J1625" i="8"/>
  <c r="K1625" i="8"/>
  <c r="L1625" i="8"/>
  <c r="H1626" i="8"/>
  <c r="J1626" i="8"/>
  <c r="K1626" i="8"/>
  <c r="L1626" i="8"/>
  <c r="H1627" i="8"/>
  <c r="J1627" i="8"/>
  <c r="K1627" i="8"/>
  <c r="L1627" i="8"/>
  <c r="H1628" i="8"/>
  <c r="J1628" i="8"/>
  <c r="K1628" i="8"/>
  <c r="L1628" i="8"/>
  <c r="H1629" i="8"/>
  <c r="J1629" i="8"/>
  <c r="K1629" i="8"/>
  <c r="L1629" i="8"/>
  <c r="H1630" i="8"/>
  <c r="I1630" i="8"/>
  <c r="J1630" i="8"/>
  <c r="K1630" i="8"/>
  <c r="L1630" i="8"/>
  <c r="H1631" i="8"/>
  <c r="J1631" i="8"/>
  <c r="K1631" i="8"/>
  <c r="L1631" i="8"/>
  <c r="H1632" i="8"/>
  <c r="I1632" i="8"/>
  <c r="J1632" i="8"/>
  <c r="K1632" i="8"/>
  <c r="L1632" i="8"/>
  <c r="H1633" i="8"/>
  <c r="J1633" i="8"/>
  <c r="K1633" i="8"/>
  <c r="L1633" i="8"/>
  <c r="H1634" i="8"/>
  <c r="J1634" i="8"/>
  <c r="K1634" i="8"/>
  <c r="L1634" i="8"/>
  <c r="H1635" i="8"/>
  <c r="J1635" i="8"/>
  <c r="K1635" i="8"/>
  <c r="L1635" i="8"/>
  <c r="H1636" i="8"/>
  <c r="J1636" i="8"/>
  <c r="K1636" i="8"/>
  <c r="L1636" i="8"/>
  <c r="H1637" i="8"/>
  <c r="J1637" i="8"/>
  <c r="K1637" i="8"/>
  <c r="L1637" i="8"/>
  <c r="H1638" i="8"/>
  <c r="I1638" i="8"/>
  <c r="J1638" i="8"/>
  <c r="K1638" i="8"/>
  <c r="L1638" i="8"/>
  <c r="H1639" i="8"/>
  <c r="J1639" i="8"/>
  <c r="K1639" i="8"/>
  <c r="L1639" i="8"/>
  <c r="H1640" i="8"/>
  <c r="I1640" i="8"/>
  <c r="J1640" i="8"/>
  <c r="K1640" i="8"/>
  <c r="L1640" i="8"/>
  <c r="H1641" i="8"/>
  <c r="J1641" i="8"/>
  <c r="K1641" i="8"/>
  <c r="L1641" i="8"/>
  <c r="H1642" i="8"/>
  <c r="J1642" i="8"/>
  <c r="K1642" i="8"/>
  <c r="L1642" i="8"/>
  <c r="H1643" i="8"/>
  <c r="J1643" i="8"/>
  <c r="K1643" i="8"/>
  <c r="L1643" i="8"/>
  <c r="H1644" i="8"/>
  <c r="J1644" i="8"/>
  <c r="K1644" i="8"/>
  <c r="L1644" i="8"/>
  <c r="H1645" i="8"/>
  <c r="J1645" i="8"/>
  <c r="K1645" i="8"/>
  <c r="L1645" i="8"/>
  <c r="H1646" i="8"/>
  <c r="I1646" i="8"/>
  <c r="J1646" i="8"/>
  <c r="K1646" i="8"/>
  <c r="L1646" i="8"/>
  <c r="H1647" i="8"/>
  <c r="J1647" i="8"/>
  <c r="K1647" i="8"/>
  <c r="L1647" i="8"/>
  <c r="H1648" i="8"/>
  <c r="I1648" i="8"/>
  <c r="J1648" i="8"/>
  <c r="K1648" i="8"/>
  <c r="L1648" i="8"/>
  <c r="H1649" i="8"/>
  <c r="J1649" i="8"/>
  <c r="K1649" i="8"/>
  <c r="L1649" i="8"/>
  <c r="H1650" i="8"/>
  <c r="J1650" i="8"/>
  <c r="K1650" i="8"/>
  <c r="L1650" i="8"/>
  <c r="H1651" i="8"/>
  <c r="J1651" i="8"/>
  <c r="K1651" i="8"/>
  <c r="L1651" i="8"/>
  <c r="H1652" i="8"/>
  <c r="J1652" i="8"/>
  <c r="K1652" i="8"/>
  <c r="L1652" i="8"/>
  <c r="H1653" i="8"/>
  <c r="J1653" i="8"/>
  <c r="K1653" i="8"/>
  <c r="L1653" i="8"/>
  <c r="H1654" i="8"/>
  <c r="I1654" i="8"/>
  <c r="J1654" i="8"/>
  <c r="K1654" i="8"/>
  <c r="L1654" i="8"/>
  <c r="H1655" i="8"/>
  <c r="J1655" i="8"/>
  <c r="K1655" i="8"/>
  <c r="L1655" i="8"/>
  <c r="H1656" i="8"/>
  <c r="I1656" i="8"/>
  <c r="J1656" i="8"/>
  <c r="K1656" i="8"/>
  <c r="L1656" i="8"/>
  <c r="H1657" i="8"/>
  <c r="J1657" i="8"/>
  <c r="K1657" i="8"/>
  <c r="L1657" i="8"/>
  <c r="H1658" i="8"/>
  <c r="J1658" i="8"/>
  <c r="K1658" i="8"/>
  <c r="L1658" i="8"/>
  <c r="H1659" i="8"/>
  <c r="J1659" i="8"/>
  <c r="K1659" i="8"/>
  <c r="L1659" i="8"/>
  <c r="H1660" i="8"/>
  <c r="J1660" i="8"/>
  <c r="K1660" i="8"/>
  <c r="L1660" i="8"/>
  <c r="H1661" i="8"/>
  <c r="J1661" i="8"/>
  <c r="K1661" i="8"/>
  <c r="L1661" i="8"/>
  <c r="H1662" i="8"/>
  <c r="I1662" i="8"/>
  <c r="J1662" i="8"/>
  <c r="K1662" i="8"/>
  <c r="L1662" i="8"/>
  <c r="H1663" i="8"/>
  <c r="J1663" i="8"/>
  <c r="K1663" i="8"/>
  <c r="L1663" i="8"/>
  <c r="H1664" i="8"/>
  <c r="I1664" i="8"/>
  <c r="J1664" i="8"/>
  <c r="K1664" i="8"/>
  <c r="L1664" i="8"/>
  <c r="H1665" i="8"/>
  <c r="I1665" i="8"/>
  <c r="J1665" i="8"/>
  <c r="K1665" i="8"/>
  <c r="L1665" i="8"/>
  <c r="H1666" i="8"/>
  <c r="J1666" i="8"/>
  <c r="K1666" i="8"/>
  <c r="L1666" i="8"/>
  <c r="H1667" i="8"/>
  <c r="J1667" i="8"/>
  <c r="K1667" i="8"/>
  <c r="L1667" i="8"/>
  <c r="H1668" i="8"/>
  <c r="J1668" i="8"/>
  <c r="K1668" i="8"/>
  <c r="L1668" i="8"/>
  <c r="H1669" i="8"/>
  <c r="J1669" i="8"/>
  <c r="K1669" i="8"/>
  <c r="L1669" i="8"/>
  <c r="H1670" i="8"/>
  <c r="I1670" i="8"/>
  <c r="J1670" i="8"/>
  <c r="K1670" i="8"/>
  <c r="L1670" i="8"/>
  <c r="H1671" i="8"/>
  <c r="J1671" i="8"/>
  <c r="K1671" i="8"/>
  <c r="L1671" i="8"/>
  <c r="H1672" i="8"/>
  <c r="I1672" i="8"/>
  <c r="J1672" i="8"/>
  <c r="K1672" i="8"/>
  <c r="L1672" i="8"/>
  <c r="H1673" i="8"/>
  <c r="J1673" i="8"/>
  <c r="K1673" i="8"/>
  <c r="L1673" i="8"/>
  <c r="H1674" i="8"/>
  <c r="J1674" i="8"/>
  <c r="K1674" i="8"/>
  <c r="L1674" i="8"/>
  <c r="H1675" i="8"/>
  <c r="J1675" i="8"/>
  <c r="K1675" i="8"/>
  <c r="L1675" i="8"/>
  <c r="H1676" i="8"/>
  <c r="J1676" i="8"/>
  <c r="K1676" i="8"/>
  <c r="L1676" i="8"/>
  <c r="H1677" i="8"/>
  <c r="J1677" i="8"/>
  <c r="K1677" i="8"/>
  <c r="L1677" i="8"/>
  <c r="H1678" i="8"/>
  <c r="I1678" i="8"/>
  <c r="J1678" i="8"/>
  <c r="K1678" i="8"/>
  <c r="L1678" i="8"/>
  <c r="H1679" i="8"/>
  <c r="J1679" i="8"/>
  <c r="K1679" i="8"/>
  <c r="L1679" i="8"/>
  <c r="H1680" i="8"/>
  <c r="I1680" i="8"/>
  <c r="J1680" i="8"/>
  <c r="K1680" i="8"/>
  <c r="L1680" i="8"/>
  <c r="H1681" i="8"/>
  <c r="J1681" i="8"/>
  <c r="K1681" i="8"/>
  <c r="L1681" i="8"/>
  <c r="H1682" i="8"/>
  <c r="J1682" i="8"/>
  <c r="K1682" i="8"/>
  <c r="L1682" i="8"/>
  <c r="H1683" i="8"/>
  <c r="J1683" i="8"/>
  <c r="K1683" i="8"/>
  <c r="L1683" i="8"/>
  <c r="H1684" i="8"/>
  <c r="J1684" i="8"/>
  <c r="K1684" i="8"/>
  <c r="L1684" i="8"/>
  <c r="H1685" i="8"/>
  <c r="J1685" i="8"/>
  <c r="K1685" i="8"/>
  <c r="L1685" i="8"/>
  <c r="H1686" i="8"/>
  <c r="I1686" i="8"/>
  <c r="J1686" i="8"/>
  <c r="K1686" i="8"/>
  <c r="L1686" i="8"/>
  <c r="H1687" i="8"/>
  <c r="J1687" i="8"/>
  <c r="K1687" i="8"/>
  <c r="L1687" i="8"/>
  <c r="H1688" i="8"/>
  <c r="I1688" i="8"/>
  <c r="J1688" i="8"/>
  <c r="K1688" i="8"/>
  <c r="L1688" i="8"/>
  <c r="H1689" i="8"/>
  <c r="J1689" i="8"/>
  <c r="K1689" i="8"/>
  <c r="L1689" i="8"/>
  <c r="H1690" i="8"/>
  <c r="J1690" i="8"/>
  <c r="K1690" i="8"/>
  <c r="L1690" i="8"/>
  <c r="H1691" i="8"/>
  <c r="J1691" i="8"/>
  <c r="K1691" i="8"/>
  <c r="L1691" i="8"/>
  <c r="H1692" i="8"/>
  <c r="J1692" i="8"/>
  <c r="K1692" i="8"/>
  <c r="L1692" i="8"/>
  <c r="H1693" i="8"/>
  <c r="J1693" i="8"/>
  <c r="K1693" i="8"/>
  <c r="L1693" i="8"/>
  <c r="H1694" i="8"/>
  <c r="I1694" i="8"/>
  <c r="J1694" i="8"/>
  <c r="K1694" i="8"/>
  <c r="L1694" i="8"/>
  <c r="H1695" i="8"/>
  <c r="J1695" i="8"/>
  <c r="K1695" i="8"/>
  <c r="L1695" i="8"/>
  <c r="H1696" i="8"/>
  <c r="I1696" i="8"/>
  <c r="J1696" i="8"/>
  <c r="K1696" i="8"/>
  <c r="L1696" i="8"/>
  <c r="H1697" i="8"/>
  <c r="J1697" i="8"/>
  <c r="K1697" i="8"/>
  <c r="L1697" i="8"/>
  <c r="H1698" i="8"/>
  <c r="J1698" i="8"/>
  <c r="K1698" i="8"/>
  <c r="L1698" i="8"/>
  <c r="H1699" i="8"/>
  <c r="J1699" i="8"/>
  <c r="K1699" i="8"/>
  <c r="L1699" i="8"/>
  <c r="H1700" i="8"/>
  <c r="J1700" i="8"/>
  <c r="K1700" i="8"/>
  <c r="L1700" i="8"/>
  <c r="H1701" i="8"/>
  <c r="J1701" i="8"/>
  <c r="K1701" i="8"/>
  <c r="L1701" i="8"/>
  <c r="H1702" i="8"/>
  <c r="I1702" i="8"/>
  <c r="J1702" i="8"/>
  <c r="K1702" i="8"/>
  <c r="L1702" i="8"/>
  <c r="H1703" i="8"/>
  <c r="J1703" i="8"/>
  <c r="K1703" i="8"/>
  <c r="L1703" i="8"/>
  <c r="H1704" i="8"/>
  <c r="I1704" i="8"/>
  <c r="J1704" i="8"/>
  <c r="K1704" i="8"/>
  <c r="L1704" i="8"/>
  <c r="H1705" i="8"/>
  <c r="J1705" i="8"/>
  <c r="K1705" i="8"/>
  <c r="L1705" i="8"/>
  <c r="H1706" i="8"/>
  <c r="J1706" i="8"/>
  <c r="K1706" i="8"/>
  <c r="L1706" i="8"/>
  <c r="H1707" i="8"/>
  <c r="J1707" i="8"/>
  <c r="K1707" i="8"/>
  <c r="L1707" i="8"/>
  <c r="H1708" i="8"/>
  <c r="J1708" i="8"/>
  <c r="K1708" i="8"/>
  <c r="L1708" i="8"/>
  <c r="H1709" i="8"/>
  <c r="J1709" i="8"/>
  <c r="K1709" i="8"/>
  <c r="L1709" i="8"/>
  <c r="H1710" i="8"/>
  <c r="I1710" i="8"/>
  <c r="J1710" i="8"/>
  <c r="K1710" i="8"/>
  <c r="L1710" i="8"/>
  <c r="H1711" i="8"/>
  <c r="J1711" i="8"/>
  <c r="K1711" i="8"/>
  <c r="L1711" i="8"/>
  <c r="H1712" i="8"/>
  <c r="I1712" i="8"/>
  <c r="J1712" i="8"/>
  <c r="K1712" i="8"/>
  <c r="L1712" i="8"/>
  <c r="H1713" i="8"/>
  <c r="J1713" i="8"/>
  <c r="K1713" i="8"/>
  <c r="L1713" i="8"/>
  <c r="H1714" i="8"/>
  <c r="J1714" i="8"/>
  <c r="K1714" i="8"/>
  <c r="L1714" i="8"/>
  <c r="H1715" i="8"/>
  <c r="J1715" i="8"/>
  <c r="K1715" i="8"/>
  <c r="L1715" i="8"/>
  <c r="H1716" i="8"/>
  <c r="J1716" i="8"/>
  <c r="K1716" i="8"/>
  <c r="L1716" i="8"/>
  <c r="H1717" i="8"/>
  <c r="J1717" i="8"/>
  <c r="K1717" i="8"/>
  <c r="L1717" i="8"/>
  <c r="H1718" i="8"/>
  <c r="I1718" i="8"/>
  <c r="J1718" i="8"/>
  <c r="K1718" i="8"/>
  <c r="L1718" i="8"/>
  <c r="H1719" i="8"/>
  <c r="I1719" i="8"/>
  <c r="J1719" i="8"/>
  <c r="K1719" i="8"/>
  <c r="L1719" i="8"/>
  <c r="H1720" i="8"/>
  <c r="I1720" i="8"/>
  <c r="J1720" i="8"/>
  <c r="K1720" i="8"/>
  <c r="L1720" i="8"/>
  <c r="H1721" i="8"/>
  <c r="J1721" i="8"/>
  <c r="K1721" i="8"/>
  <c r="L1721" i="8"/>
  <c r="H1722" i="8"/>
  <c r="J1722" i="8"/>
  <c r="K1722" i="8"/>
  <c r="L1722" i="8"/>
  <c r="H1723" i="8"/>
  <c r="J1723" i="8"/>
  <c r="K1723" i="8"/>
  <c r="L1723" i="8"/>
  <c r="H1724" i="8"/>
  <c r="J1724" i="8"/>
  <c r="K1724" i="8"/>
  <c r="L1724" i="8"/>
  <c r="H1725" i="8"/>
  <c r="J1725" i="8"/>
  <c r="K1725" i="8"/>
  <c r="L1725" i="8"/>
  <c r="H1726" i="8"/>
  <c r="I1726" i="8"/>
  <c r="J1726" i="8"/>
  <c r="K1726" i="8"/>
  <c r="L1726" i="8"/>
  <c r="H1727" i="8"/>
  <c r="J1727" i="8"/>
  <c r="K1727" i="8"/>
  <c r="L1727" i="8"/>
  <c r="H1728" i="8"/>
  <c r="I1728" i="8"/>
  <c r="J1728" i="8"/>
  <c r="K1728" i="8"/>
  <c r="L1728" i="8"/>
  <c r="H1729" i="8"/>
  <c r="J1729" i="8"/>
  <c r="K1729" i="8"/>
  <c r="L1729" i="8"/>
  <c r="H1730" i="8"/>
  <c r="J1730" i="8"/>
  <c r="K1730" i="8"/>
  <c r="L1730" i="8"/>
  <c r="H1731" i="8"/>
  <c r="J1731" i="8"/>
  <c r="K1731" i="8"/>
  <c r="L1731" i="8"/>
  <c r="H1732" i="8"/>
  <c r="J1732" i="8"/>
  <c r="K1732" i="8"/>
  <c r="L1732" i="8"/>
  <c r="H1733" i="8"/>
  <c r="J1733" i="8"/>
  <c r="K1733" i="8"/>
  <c r="L1733" i="8"/>
  <c r="H1734" i="8"/>
  <c r="I1734" i="8"/>
  <c r="J1734" i="8"/>
  <c r="K1734" i="8"/>
  <c r="L1734" i="8"/>
  <c r="H1735" i="8"/>
  <c r="J1735" i="8"/>
  <c r="K1735" i="8"/>
  <c r="L1735" i="8"/>
  <c r="H1736" i="8"/>
  <c r="I1736" i="8"/>
  <c r="J1736" i="8"/>
  <c r="K1736" i="8"/>
  <c r="L1736" i="8"/>
  <c r="H1737" i="8"/>
  <c r="J1737" i="8"/>
  <c r="K1737" i="8"/>
  <c r="L1737" i="8"/>
  <c r="H1738" i="8"/>
  <c r="J1738" i="8"/>
  <c r="K1738" i="8"/>
  <c r="L1738" i="8"/>
  <c r="H1739" i="8"/>
  <c r="J1739" i="8"/>
  <c r="K1739" i="8"/>
  <c r="L1739" i="8"/>
  <c r="H1740" i="8"/>
  <c r="J1740" i="8"/>
  <c r="K1740" i="8"/>
  <c r="L1740" i="8"/>
  <c r="H1741" i="8"/>
  <c r="J1741" i="8"/>
  <c r="K1741" i="8"/>
  <c r="L1741" i="8"/>
  <c r="H1742" i="8"/>
  <c r="I1742" i="8"/>
  <c r="J1742" i="8"/>
  <c r="K1742" i="8"/>
  <c r="L1742" i="8"/>
  <c r="H1743" i="8"/>
  <c r="J1743" i="8"/>
  <c r="K1743" i="8"/>
  <c r="L1743" i="8"/>
  <c r="H1744" i="8"/>
  <c r="I1744" i="8"/>
  <c r="J1744" i="8"/>
  <c r="K1744" i="8"/>
  <c r="L1744" i="8"/>
  <c r="H1745" i="8"/>
  <c r="J1745" i="8"/>
  <c r="K1745" i="8"/>
  <c r="L1745" i="8"/>
  <c r="H1746" i="8"/>
  <c r="J1746" i="8"/>
  <c r="K1746" i="8"/>
  <c r="L1746" i="8"/>
  <c r="H1747" i="8"/>
  <c r="J1747" i="8"/>
  <c r="K1747" i="8"/>
  <c r="L1747" i="8"/>
  <c r="H1748" i="8"/>
  <c r="J1748" i="8"/>
  <c r="K1748" i="8"/>
  <c r="L1748" i="8"/>
  <c r="H1749" i="8"/>
  <c r="J1749" i="8"/>
  <c r="K1749" i="8"/>
  <c r="L1749" i="8"/>
  <c r="H1750" i="8"/>
  <c r="I1750" i="8"/>
  <c r="J1750" i="8"/>
  <c r="K1750" i="8"/>
  <c r="L1750" i="8"/>
  <c r="H1751" i="8"/>
  <c r="J1751" i="8"/>
  <c r="K1751" i="8"/>
  <c r="L1751" i="8"/>
  <c r="H1752" i="8"/>
  <c r="I1752" i="8"/>
  <c r="J1752" i="8"/>
  <c r="K1752" i="8"/>
  <c r="L1752" i="8"/>
  <c r="H1753" i="8"/>
  <c r="J1753" i="8"/>
  <c r="K1753" i="8"/>
  <c r="L1753" i="8"/>
  <c r="H1754" i="8"/>
  <c r="J1754" i="8"/>
  <c r="K1754" i="8"/>
  <c r="L1754" i="8"/>
  <c r="H1755" i="8"/>
  <c r="J1755" i="8"/>
  <c r="K1755" i="8"/>
  <c r="L1755" i="8"/>
  <c r="H1756" i="8"/>
  <c r="J1756" i="8"/>
  <c r="K1756" i="8"/>
  <c r="L1756" i="8"/>
  <c r="H1757" i="8"/>
  <c r="J1757" i="8"/>
  <c r="K1757" i="8"/>
  <c r="L1757" i="8"/>
  <c r="H1758" i="8"/>
  <c r="I1758" i="8"/>
  <c r="J1758" i="8"/>
  <c r="K1758" i="8"/>
  <c r="L1758" i="8"/>
  <c r="H1759" i="8"/>
  <c r="J1759" i="8"/>
  <c r="K1759" i="8"/>
  <c r="L1759" i="8"/>
  <c r="H1760" i="8"/>
  <c r="I1760" i="8"/>
  <c r="J1760" i="8"/>
  <c r="K1760" i="8"/>
  <c r="L1760" i="8"/>
  <c r="H1761" i="8"/>
  <c r="J1761" i="8"/>
  <c r="K1761" i="8"/>
  <c r="L1761" i="8"/>
  <c r="H1762" i="8"/>
  <c r="J1762" i="8"/>
  <c r="K1762" i="8"/>
  <c r="L1762" i="8"/>
  <c r="H1763" i="8"/>
  <c r="J1763" i="8"/>
  <c r="K1763" i="8"/>
  <c r="L1763" i="8"/>
  <c r="H1764" i="8"/>
  <c r="J1764" i="8"/>
  <c r="K1764" i="8"/>
  <c r="L1764" i="8"/>
  <c r="H1765" i="8"/>
  <c r="J1765" i="8"/>
  <c r="K1765" i="8"/>
  <c r="L1765" i="8"/>
  <c r="H1766" i="8"/>
  <c r="I1766" i="8"/>
  <c r="J1766" i="8"/>
  <c r="K1766" i="8"/>
  <c r="L1766" i="8"/>
  <c r="H1767" i="8"/>
  <c r="J1767" i="8"/>
  <c r="K1767" i="8"/>
  <c r="L1767" i="8"/>
  <c r="H1768" i="8"/>
  <c r="I1768" i="8"/>
  <c r="J1768" i="8"/>
  <c r="K1768" i="8"/>
  <c r="L1768" i="8"/>
  <c r="H1769" i="8"/>
  <c r="J1769" i="8"/>
  <c r="K1769" i="8"/>
  <c r="L1769" i="8"/>
  <c r="H1770" i="8"/>
  <c r="J1770" i="8"/>
  <c r="K1770" i="8"/>
  <c r="L1770" i="8"/>
  <c r="H1771" i="8"/>
  <c r="J1771" i="8"/>
  <c r="K1771" i="8"/>
  <c r="L1771" i="8"/>
  <c r="H1772" i="8"/>
  <c r="J1772" i="8"/>
  <c r="K1772" i="8"/>
  <c r="L1772" i="8"/>
  <c r="H1773" i="8"/>
  <c r="J1773" i="8"/>
  <c r="K1773" i="8"/>
  <c r="L1773" i="8"/>
  <c r="H1774" i="8"/>
  <c r="I1774" i="8"/>
  <c r="J1774" i="8"/>
  <c r="K1774" i="8"/>
  <c r="L1774" i="8"/>
  <c r="H1775" i="8"/>
  <c r="J1775" i="8"/>
  <c r="K1775" i="8"/>
  <c r="L1775" i="8"/>
  <c r="H1776" i="8"/>
  <c r="I1776" i="8"/>
  <c r="J1776" i="8"/>
  <c r="K1776" i="8"/>
  <c r="L1776" i="8"/>
  <c r="H1777" i="8"/>
  <c r="J1777" i="8"/>
  <c r="K1777" i="8"/>
  <c r="L1777" i="8"/>
  <c r="H1778" i="8"/>
  <c r="J1778" i="8"/>
  <c r="K1778" i="8"/>
  <c r="L1778" i="8"/>
  <c r="H1779" i="8"/>
  <c r="J1779" i="8"/>
  <c r="K1779" i="8"/>
  <c r="L1779" i="8"/>
  <c r="H1780" i="8"/>
  <c r="J1780" i="8"/>
  <c r="K1780" i="8"/>
  <c r="L1780" i="8"/>
  <c r="H1781" i="8"/>
  <c r="J1781" i="8"/>
  <c r="K1781" i="8"/>
  <c r="L1781" i="8"/>
  <c r="H1782" i="8"/>
  <c r="I1782" i="8"/>
  <c r="J1782" i="8"/>
  <c r="K1782" i="8"/>
  <c r="L1782" i="8"/>
  <c r="H1783" i="8"/>
  <c r="J1783" i="8"/>
  <c r="K1783" i="8"/>
  <c r="L1783" i="8"/>
  <c r="H1784" i="8"/>
  <c r="I1784" i="8"/>
  <c r="J1784" i="8"/>
  <c r="K1784" i="8"/>
  <c r="L1784" i="8"/>
  <c r="H1785" i="8"/>
  <c r="J1785" i="8"/>
  <c r="K1785" i="8"/>
  <c r="L1785" i="8"/>
  <c r="H1786" i="8"/>
  <c r="J1786" i="8"/>
  <c r="K1786" i="8"/>
  <c r="L1786" i="8"/>
  <c r="H1787" i="8"/>
  <c r="J1787" i="8"/>
  <c r="K1787" i="8"/>
  <c r="L1787" i="8"/>
  <c r="H1788" i="8"/>
  <c r="J1788" i="8"/>
  <c r="K1788" i="8"/>
  <c r="L1788" i="8"/>
  <c r="H1789" i="8"/>
  <c r="J1789" i="8"/>
  <c r="K1789" i="8"/>
  <c r="L1789" i="8"/>
  <c r="H1790" i="8"/>
  <c r="I1790" i="8"/>
  <c r="J1790" i="8"/>
  <c r="K1790" i="8"/>
  <c r="L1790" i="8"/>
  <c r="H1791" i="8"/>
  <c r="J1791" i="8"/>
  <c r="K1791" i="8"/>
  <c r="L1791" i="8"/>
  <c r="H1792" i="8"/>
  <c r="I1792" i="8"/>
  <c r="J1792" i="8"/>
  <c r="K1792" i="8"/>
  <c r="L1792" i="8"/>
  <c r="H1793" i="8"/>
  <c r="J1793" i="8"/>
  <c r="K1793" i="8"/>
  <c r="L1793" i="8"/>
  <c r="H1794" i="8"/>
  <c r="J1794" i="8"/>
  <c r="K1794" i="8"/>
  <c r="L1794" i="8"/>
  <c r="H1795" i="8"/>
  <c r="J1795" i="8"/>
  <c r="K1795" i="8"/>
  <c r="L1795" i="8"/>
  <c r="H1796" i="8"/>
  <c r="J1796" i="8"/>
  <c r="K1796" i="8"/>
  <c r="L1796" i="8"/>
  <c r="H1797" i="8"/>
  <c r="J1797" i="8"/>
  <c r="K1797" i="8"/>
  <c r="L1797" i="8"/>
  <c r="H1798" i="8"/>
  <c r="I1798" i="8"/>
  <c r="J1798" i="8"/>
  <c r="K1798" i="8"/>
  <c r="L1798" i="8"/>
  <c r="H1799" i="8"/>
  <c r="J1799" i="8"/>
  <c r="K1799" i="8"/>
  <c r="L1799" i="8"/>
  <c r="H1800" i="8"/>
  <c r="I1800" i="8"/>
  <c r="J1800" i="8"/>
  <c r="K1800" i="8"/>
  <c r="L1800" i="8"/>
  <c r="H1801" i="8"/>
  <c r="J1801" i="8"/>
  <c r="K1801" i="8"/>
  <c r="L1801" i="8"/>
  <c r="H1802" i="8"/>
  <c r="J1802" i="8"/>
  <c r="K1802" i="8"/>
  <c r="L1802" i="8"/>
  <c r="H1803" i="8"/>
  <c r="J1803" i="8"/>
  <c r="K1803" i="8"/>
  <c r="L1803" i="8"/>
  <c r="H1804" i="8"/>
  <c r="J1804" i="8"/>
  <c r="K1804" i="8"/>
  <c r="L1804" i="8"/>
  <c r="H1805" i="8"/>
  <c r="J1805" i="8"/>
  <c r="K1805" i="8"/>
  <c r="L1805" i="8"/>
  <c r="H1806" i="8"/>
  <c r="I1806" i="8"/>
  <c r="J1806" i="8"/>
  <c r="K1806" i="8"/>
  <c r="L1806" i="8"/>
  <c r="H1807" i="8"/>
  <c r="J1807" i="8"/>
  <c r="K1807" i="8"/>
  <c r="L1807" i="8"/>
  <c r="H1808" i="8"/>
  <c r="I1808" i="8"/>
  <c r="J1808" i="8"/>
  <c r="K1808" i="8"/>
  <c r="L1808" i="8"/>
  <c r="H1809" i="8"/>
  <c r="J1809" i="8"/>
  <c r="K1809" i="8"/>
  <c r="L1809" i="8"/>
  <c r="H1810" i="8"/>
  <c r="J1810" i="8"/>
  <c r="K1810" i="8"/>
  <c r="L1810" i="8"/>
  <c r="H1811" i="8"/>
  <c r="J1811" i="8"/>
  <c r="K1811" i="8"/>
  <c r="L1811" i="8"/>
  <c r="H1812" i="8"/>
  <c r="J1812" i="8"/>
  <c r="K1812" i="8"/>
  <c r="L1812" i="8"/>
  <c r="H1813" i="8"/>
  <c r="J1813" i="8"/>
  <c r="K1813" i="8"/>
  <c r="L1813" i="8"/>
  <c r="H1814" i="8"/>
  <c r="I1814" i="8"/>
  <c r="J1814" i="8"/>
  <c r="K1814" i="8"/>
  <c r="L1814" i="8"/>
  <c r="H1815" i="8"/>
  <c r="J1815" i="8"/>
  <c r="K1815" i="8"/>
  <c r="L1815" i="8"/>
  <c r="H1816" i="8"/>
  <c r="I1816" i="8"/>
  <c r="J1816" i="8"/>
  <c r="K1816" i="8"/>
  <c r="L1816" i="8"/>
  <c r="H1817" i="8"/>
  <c r="J1817" i="8"/>
  <c r="K1817" i="8"/>
  <c r="L1817" i="8"/>
  <c r="H1818" i="8"/>
  <c r="J1818" i="8"/>
  <c r="K1818" i="8"/>
  <c r="L1818" i="8"/>
  <c r="H1819" i="8"/>
  <c r="J1819" i="8"/>
  <c r="K1819" i="8"/>
  <c r="L1819" i="8"/>
  <c r="H1820" i="8"/>
  <c r="J1820" i="8"/>
  <c r="K1820" i="8"/>
  <c r="L1820" i="8"/>
  <c r="H1821" i="8"/>
  <c r="J1821" i="8"/>
  <c r="K1821" i="8"/>
  <c r="L1821" i="8"/>
  <c r="H1822" i="8"/>
  <c r="I1822" i="8"/>
  <c r="J1822" i="8"/>
  <c r="K1822" i="8"/>
  <c r="L1822" i="8"/>
  <c r="H1823" i="8"/>
  <c r="J1823" i="8"/>
  <c r="K1823" i="8"/>
  <c r="L1823" i="8"/>
  <c r="H1824" i="8"/>
  <c r="I1824" i="8"/>
  <c r="J1824" i="8"/>
  <c r="K1824" i="8"/>
  <c r="L1824" i="8"/>
  <c r="H1825" i="8"/>
  <c r="J1825" i="8"/>
  <c r="K1825" i="8"/>
  <c r="L1825" i="8"/>
  <c r="H1826" i="8"/>
  <c r="J1826" i="8"/>
  <c r="K1826" i="8"/>
  <c r="L1826" i="8"/>
  <c r="H1827" i="8"/>
  <c r="J1827" i="8"/>
  <c r="K1827" i="8"/>
  <c r="L1827" i="8"/>
  <c r="H1828" i="8"/>
  <c r="J1828" i="8"/>
  <c r="K1828" i="8"/>
  <c r="L1828" i="8"/>
  <c r="H1829" i="8"/>
  <c r="J1829" i="8"/>
  <c r="K1829" i="8"/>
  <c r="L1829" i="8"/>
  <c r="H1830" i="8"/>
  <c r="I1830" i="8"/>
  <c r="J1830" i="8"/>
  <c r="K1830" i="8"/>
  <c r="L1830" i="8"/>
  <c r="H1831" i="8"/>
  <c r="J1831" i="8"/>
  <c r="K1831" i="8"/>
  <c r="L1831" i="8"/>
  <c r="H1832" i="8"/>
  <c r="I1832" i="8"/>
  <c r="J1832" i="8"/>
  <c r="K1832" i="8"/>
  <c r="L1832" i="8"/>
  <c r="H1833" i="8"/>
  <c r="J1833" i="8"/>
  <c r="K1833" i="8"/>
  <c r="L1833" i="8"/>
  <c r="H1834" i="8"/>
  <c r="J1834" i="8"/>
  <c r="K1834" i="8"/>
  <c r="L1834" i="8"/>
  <c r="H1835" i="8"/>
  <c r="J1835" i="8"/>
  <c r="K1835" i="8"/>
  <c r="L1835" i="8"/>
  <c r="H1836" i="8"/>
  <c r="J1836" i="8"/>
  <c r="K1836" i="8"/>
  <c r="L1836" i="8"/>
  <c r="H1837" i="8"/>
  <c r="J1837" i="8"/>
  <c r="K1837" i="8"/>
  <c r="L1837" i="8"/>
  <c r="H1838" i="8"/>
  <c r="I1838" i="8"/>
  <c r="J1838" i="8"/>
  <c r="K1838" i="8"/>
  <c r="L1838" i="8"/>
  <c r="H1839" i="8"/>
  <c r="J1839" i="8"/>
  <c r="K1839" i="8"/>
  <c r="L1839" i="8"/>
  <c r="H1840" i="8"/>
  <c r="I1840" i="8"/>
  <c r="J1840" i="8"/>
  <c r="K1840" i="8"/>
  <c r="L1840" i="8"/>
  <c r="H1841" i="8"/>
  <c r="J1841" i="8"/>
  <c r="K1841" i="8"/>
  <c r="L1841" i="8"/>
  <c r="H1842" i="8"/>
  <c r="I1842" i="8"/>
  <c r="J1842" i="8"/>
  <c r="K1842" i="8"/>
  <c r="L1842" i="8"/>
  <c r="H1843" i="8"/>
  <c r="J1843" i="8"/>
  <c r="K1843" i="8"/>
  <c r="L1843" i="8"/>
  <c r="H1844" i="8"/>
  <c r="J1844" i="8"/>
  <c r="K1844" i="8"/>
  <c r="L1844" i="8"/>
  <c r="H1845" i="8"/>
  <c r="J1845" i="8"/>
  <c r="K1845" i="8"/>
  <c r="L1845" i="8"/>
  <c r="H1846" i="8"/>
  <c r="I1846" i="8"/>
  <c r="J1846" i="8"/>
  <c r="K1846" i="8"/>
  <c r="L1846" i="8"/>
  <c r="H1847" i="8"/>
  <c r="J1847" i="8"/>
  <c r="K1847" i="8"/>
  <c r="L1847" i="8"/>
  <c r="H1848" i="8"/>
  <c r="I1848" i="8"/>
  <c r="J1848" i="8"/>
  <c r="K1848" i="8"/>
  <c r="L1848" i="8"/>
  <c r="H1849" i="8"/>
  <c r="J1849" i="8"/>
  <c r="K1849" i="8"/>
  <c r="L1849" i="8"/>
  <c r="H1850" i="8"/>
  <c r="J1850" i="8"/>
  <c r="K1850" i="8"/>
  <c r="L1850" i="8"/>
  <c r="H1851" i="8"/>
  <c r="J1851" i="8"/>
  <c r="K1851" i="8"/>
  <c r="L1851" i="8"/>
  <c r="H1852" i="8"/>
  <c r="J1852" i="8"/>
  <c r="K1852" i="8"/>
  <c r="L1852" i="8"/>
  <c r="H1853" i="8"/>
  <c r="J1853" i="8"/>
  <c r="K1853" i="8"/>
  <c r="L1853" i="8"/>
  <c r="H1854" i="8"/>
  <c r="I1854" i="8"/>
  <c r="J1854" i="8"/>
  <c r="K1854" i="8"/>
  <c r="L1854" i="8"/>
  <c r="H1855" i="8"/>
  <c r="J1855" i="8"/>
  <c r="K1855" i="8"/>
  <c r="L1855" i="8"/>
  <c r="H1856" i="8"/>
  <c r="I1856" i="8"/>
  <c r="J1856" i="8"/>
  <c r="K1856" i="8"/>
  <c r="L1856" i="8"/>
  <c r="H1857" i="8"/>
  <c r="J1857" i="8"/>
  <c r="K1857" i="8"/>
  <c r="L1857" i="8"/>
  <c r="H1858" i="8"/>
  <c r="J1858" i="8"/>
  <c r="K1858" i="8"/>
  <c r="L1858" i="8"/>
  <c r="H1859" i="8"/>
  <c r="J1859" i="8"/>
  <c r="K1859" i="8"/>
  <c r="L1859" i="8"/>
  <c r="H1860" i="8"/>
  <c r="J1860" i="8"/>
  <c r="K1860" i="8"/>
  <c r="L1860" i="8"/>
  <c r="H1861" i="8"/>
  <c r="J1861" i="8"/>
  <c r="K1861" i="8"/>
  <c r="L1861" i="8"/>
  <c r="H1862" i="8"/>
  <c r="I1862" i="8"/>
  <c r="J1862" i="8"/>
  <c r="K1862" i="8"/>
  <c r="L1862" i="8"/>
  <c r="H1863" i="8"/>
  <c r="J1863" i="8"/>
  <c r="K1863" i="8"/>
  <c r="L1863" i="8"/>
  <c r="H1864" i="8"/>
  <c r="I1864" i="8"/>
  <c r="J1864" i="8"/>
  <c r="K1864" i="8"/>
  <c r="L1864" i="8"/>
  <c r="H1865" i="8"/>
  <c r="J1865" i="8"/>
  <c r="K1865" i="8"/>
  <c r="L1865" i="8"/>
  <c r="H1866" i="8"/>
  <c r="J1866" i="8"/>
  <c r="K1866" i="8"/>
  <c r="L1866" i="8"/>
  <c r="H1867" i="8"/>
  <c r="J1867" i="8"/>
  <c r="K1867" i="8"/>
  <c r="L1867" i="8"/>
  <c r="H1868" i="8"/>
  <c r="J1868" i="8"/>
  <c r="K1868" i="8"/>
  <c r="L1868" i="8"/>
  <c r="H1869" i="8"/>
  <c r="J1869" i="8"/>
  <c r="K1869" i="8"/>
  <c r="L1869" i="8"/>
  <c r="H1870" i="8"/>
  <c r="I1870" i="8"/>
  <c r="J1870" i="8"/>
  <c r="K1870" i="8"/>
  <c r="L1870" i="8"/>
  <c r="H1871" i="8"/>
  <c r="J1871" i="8"/>
  <c r="K1871" i="8"/>
  <c r="L1871" i="8"/>
  <c r="H1872" i="8"/>
  <c r="I1872" i="8"/>
  <c r="J1872" i="8"/>
  <c r="K1872" i="8"/>
  <c r="L1872" i="8"/>
  <c r="H1873" i="8"/>
  <c r="J1873" i="8"/>
  <c r="K1873" i="8"/>
  <c r="L1873" i="8"/>
  <c r="H1874" i="8"/>
  <c r="J1874" i="8"/>
  <c r="K1874" i="8"/>
  <c r="L1874" i="8"/>
  <c r="H1875" i="8"/>
  <c r="J1875" i="8"/>
  <c r="K1875" i="8"/>
  <c r="L1875" i="8"/>
  <c r="H1876" i="8"/>
  <c r="J1876" i="8"/>
  <c r="K1876" i="8"/>
  <c r="L1876" i="8"/>
  <c r="H1877" i="8"/>
  <c r="J1877" i="8"/>
  <c r="K1877" i="8"/>
  <c r="L1877" i="8"/>
  <c r="H1878" i="8"/>
  <c r="I1878" i="8"/>
  <c r="J1878" i="8"/>
  <c r="K1878" i="8"/>
  <c r="L1878" i="8"/>
  <c r="H1879" i="8"/>
  <c r="J1879" i="8"/>
  <c r="K1879" i="8"/>
  <c r="L1879" i="8"/>
  <c r="H1880" i="8"/>
  <c r="I1880" i="8"/>
  <c r="J1880" i="8"/>
  <c r="K1880" i="8"/>
  <c r="L1880" i="8"/>
  <c r="H1881" i="8"/>
  <c r="J1881" i="8"/>
  <c r="K1881" i="8"/>
  <c r="L1881" i="8"/>
  <c r="H1882" i="8"/>
  <c r="J1882" i="8"/>
  <c r="K1882" i="8"/>
  <c r="L1882" i="8"/>
  <c r="H1883" i="8"/>
  <c r="J1883" i="8"/>
  <c r="K1883" i="8"/>
  <c r="L1883" i="8"/>
  <c r="H1884" i="8"/>
  <c r="J1884" i="8"/>
  <c r="K1884" i="8"/>
  <c r="L1884" i="8"/>
  <c r="H1885" i="8"/>
  <c r="J1885" i="8"/>
  <c r="K1885" i="8"/>
  <c r="L1885" i="8"/>
  <c r="H1886" i="8"/>
  <c r="I1886" i="8"/>
  <c r="J1886" i="8"/>
  <c r="K1886" i="8"/>
  <c r="L1886" i="8"/>
  <c r="H1887" i="8"/>
  <c r="J1887" i="8"/>
  <c r="K1887" i="8"/>
  <c r="L1887" i="8"/>
  <c r="H1888" i="8"/>
  <c r="I1888" i="8"/>
  <c r="J1888" i="8"/>
  <c r="K1888" i="8"/>
  <c r="L1888" i="8"/>
  <c r="H1889" i="8"/>
  <c r="J1889" i="8"/>
  <c r="K1889" i="8"/>
  <c r="L1889" i="8"/>
  <c r="H1890" i="8"/>
  <c r="J1890" i="8"/>
  <c r="K1890" i="8"/>
  <c r="L1890" i="8"/>
  <c r="H1891" i="8"/>
  <c r="J1891" i="8"/>
  <c r="K1891" i="8"/>
  <c r="L1891" i="8"/>
  <c r="H1892" i="8"/>
  <c r="J1892" i="8"/>
  <c r="K1892" i="8"/>
  <c r="L1892" i="8"/>
  <c r="H1893" i="8"/>
  <c r="J1893" i="8"/>
  <c r="K1893" i="8"/>
  <c r="L1893" i="8"/>
  <c r="H1894" i="8"/>
  <c r="I1894" i="8"/>
  <c r="J1894" i="8"/>
  <c r="K1894" i="8"/>
  <c r="L1894" i="8"/>
  <c r="H1895" i="8"/>
  <c r="J1895" i="8"/>
  <c r="H1896" i="8"/>
  <c r="I1896" i="8"/>
  <c r="J1896" i="8"/>
  <c r="K1896" i="8"/>
  <c r="L1896" i="8"/>
  <c r="H1897" i="8"/>
  <c r="J1897" i="8"/>
  <c r="K1897" i="8"/>
  <c r="L1897" i="8"/>
  <c r="H1898" i="8"/>
  <c r="J1898" i="8"/>
  <c r="K1898" i="8"/>
  <c r="L1898" i="8"/>
  <c r="H1899" i="8"/>
  <c r="J1899" i="8"/>
  <c r="K1899" i="8"/>
  <c r="L1899" i="8"/>
  <c r="H1900" i="8"/>
  <c r="I1900" i="8"/>
  <c r="J1900" i="8"/>
  <c r="K1900" i="8"/>
  <c r="L1900" i="8"/>
  <c r="H1901" i="8"/>
  <c r="J1901" i="8"/>
  <c r="K1901" i="8"/>
  <c r="L1901" i="8"/>
  <c r="H1902" i="8"/>
  <c r="I1902" i="8"/>
  <c r="J1902" i="8"/>
  <c r="K1902" i="8"/>
  <c r="L1902" i="8"/>
  <c r="H1903" i="8"/>
  <c r="J1903" i="8"/>
  <c r="H1904" i="8"/>
  <c r="I1904" i="8"/>
  <c r="J1904" i="8"/>
  <c r="K1904" i="8"/>
  <c r="L1904" i="8"/>
  <c r="H1905" i="8"/>
  <c r="J1905" i="8"/>
  <c r="H1906" i="8"/>
  <c r="J1906" i="8"/>
  <c r="K1906" i="8"/>
  <c r="L1906" i="8"/>
  <c r="H1907" i="8"/>
  <c r="J1907" i="8"/>
  <c r="H1908" i="8"/>
  <c r="J1908" i="8"/>
  <c r="K1908" i="8"/>
  <c r="L1908" i="8"/>
  <c r="H1909" i="8"/>
  <c r="J1909" i="8"/>
  <c r="K1909" i="8"/>
  <c r="L1909" i="8"/>
  <c r="H1910" i="8"/>
  <c r="I1910" i="8"/>
  <c r="J1910" i="8"/>
  <c r="K1910" i="8"/>
  <c r="L1910" i="8"/>
  <c r="H1911" i="8"/>
  <c r="J1911" i="8"/>
  <c r="H1912" i="8"/>
  <c r="I1912" i="8"/>
  <c r="J1912" i="8"/>
  <c r="K1912" i="8"/>
  <c r="L1912" i="8"/>
  <c r="H1913" i="8"/>
  <c r="J1913" i="8"/>
  <c r="H1914" i="8"/>
  <c r="J1914" i="8"/>
  <c r="K1914" i="8"/>
  <c r="L1914" i="8"/>
  <c r="H1915" i="8"/>
  <c r="J1915" i="8"/>
  <c r="K1915" i="8"/>
  <c r="L1915" i="8"/>
  <c r="H1916" i="8"/>
  <c r="J1916" i="8"/>
  <c r="K1916" i="8"/>
  <c r="L1916" i="8"/>
  <c r="H1917" i="8"/>
  <c r="J1917" i="8"/>
  <c r="K1917" i="8"/>
  <c r="L1917" i="8"/>
  <c r="H1918" i="8"/>
  <c r="I1918" i="8"/>
  <c r="J1918" i="8"/>
  <c r="K1918" i="8"/>
  <c r="L1918" i="8"/>
  <c r="H1919" i="8"/>
  <c r="J1919" i="8"/>
  <c r="K1919" i="8"/>
  <c r="L1919" i="8"/>
  <c r="H1920" i="8"/>
  <c r="I1920" i="8"/>
  <c r="J1920" i="8"/>
  <c r="K1920" i="8"/>
  <c r="L1920" i="8"/>
  <c r="H1921" i="8"/>
  <c r="J1921" i="8"/>
  <c r="H1922" i="8"/>
  <c r="J1922" i="8"/>
  <c r="K1922" i="8"/>
  <c r="L1922" i="8"/>
  <c r="H1923" i="8"/>
  <c r="J1923" i="8"/>
  <c r="K1923" i="8"/>
  <c r="L1923" i="8"/>
  <c r="H1924" i="8"/>
  <c r="J1924" i="8"/>
  <c r="K1924" i="8"/>
  <c r="L1924" i="8"/>
  <c r="H1925" i="8"/>
  <c r="J1925" i="8"/>
  <c r="K1925" i="8"/>
  <c r="L1925" i="8"/>
  <c r="H1926" i="8"/>
  <c r="J1926" i="8"/>
  <c r="K1926" i="8"/>
  <c r="L1926" i="8"/>
  <c r="H1927" i="8"/>
  <c r="J1927" i="8"/>
  <c r="H1928" i="8"/>
  <c r="J1928" i="8"/>
  <c r="K1928" i="8"/>
  <c r="L1928" i="8"/>
  <c r="H1929" i="8"/>
  <c r="J1929" i="8"/>
  <c r="H1930" i="8"/>
  <c r="J1930" i="8"/>
  <c r="K1930" i="8"/>
  <c r="L1930" i="8"/>
  <c r="H1931" i="8"/>
  <c r="J1931" i="8"/>
  <c r="H1932" i="8"/>
  <c r="I1932" i="8"/>
  <c r="J1932" i="8"/>
  <c r="K1932" i="8"/>
  <c r="L1932" i="8"/>
  <c r="H1933" i="8"/>
  <c r="J1933" i="8"/>
  <c r="H1934" i="8"/>
  <c r="J1934" i="8"/>
  <c r="K1934" i="8"/>
  <c r="L1934" i="8"/>
  <c r="H1935" i="8"/>
  <c r="J1935" i="8"/>
  <c r="K1935" i="8"/>
  <c r="L1935" i="8"/>
  <c r="H1936" i="8"/>
  <c r="I1936" i="8"/>
  <c r="J1936" i="8"/>
  <c r="H1937" i="8"/>
  <c r="J1937" i="8"/>
  <c r="H1938" i="8"/>
  <c r="J1938" i="8"/>
  <c r="K1938" i="8"/>
  <c r="L1938" i="8"/>
  <c r="H1939" i="8"/>
  <c r="J1939" i="8"/>
  <c r="H1940" i="8"/>
  <c r="J1940" i="8"/>
  <c r="K1940" i="8"/>
  <c r="L1940" i="8"/>
  <c r="H1941" i="8"/>
  <c r="J1941" i="8"/>
  <c r="H1942" i="8"/>
  <c r="J1942" i="8"/>
  <c r="K1942" i="8"/>
  <c r="L1942" i="8"/>
  <c r="H1943" i="8"/>
  <c r="J1943" i="8"/>
  <c r="K1943" i="8"/>
  <c r="L1943" i="8"/>
  <c r="H1944" i="8"/>
  <c r="J1944" i="8"/>
  <c r="K1944" i="8"/>
  <c r="L1944" i="8"/>
  <c r="H1945" i="8"/>
  <c r="J1945" i="8"/>
  <c r="H1946" i="8"/>
  <c r="J1946" i="8"/>
  <c r="H1947" i="8"/>
  <c r="J1947" i="8"/>
  <c r="H1948" i="8"/>
  <c r="J1948" i="8"/>
  <c r="K1948" i="8"/>
  <c r="L1948" i="8"/>
  <c r="H1949" i="8"/>
  <c r="J1949" i="8"/>
  <c r="K1949" i="8"/>
  <c r="L1949" i="8"/>
  <c r="H1950" i="8"/>
  <c r="I1950" i="8"/>
  <c r="J1950" i="8"/>
  <c r="K1950" i="8"/>
  <c r="L1950" i="8"/>
  <c r="H1951" i="8"/>
  <c r="J1951" i="8"/>
  <c r="H1952" i="8"/>
  <c r="I1952" i="8"/>
  <c r="J1952" i="8"/>
  <c r="H1953" i="8"/>
  <c r="J1953" i="8"/>
  <c r="H1954" i="8"/>
  <c r="J1954" i="8"/>
  <c r="H1955" i="8"/>
  <c r="J1955" i="8"/>
  <c r="H1956" i="8"/>
  <c r="J1956" i="8"/>
  <c r="K1956" i="8"/>
  <c r="L1956" i="8"/>
  <c r="H1957" i="8"/>
  <c r="J1957" i="8"/>
  <c r="H1958" i="8"/>
  <c r="J1958" i="8"/>
  <c r="H1959" i="8"/>
  <c r="J1959" i="8"/>
  <c r="H1960" i="8"/>
  <c r="J1960" i="8"/>
  <c r="H1961" i="8"/>
  <c r="J1961" i="8"/>
  <c r="H1962" i="8"/>
  <c r="J1962" i="8"/>
  <c r="H1963" i="8"/>
  <c r="J1963" i="8"/>
  <c r="H1964" i="8"/>
  <c r="I1964" i="8"/>
  <c r="J1964" i="8"/>
  <c r="K1964" i="8"/>
  <c r="L1964" i="8"/>
  <c r="H1965" i="8"/>
  <c r="J1965" i="8"/>
  <c r="H1966" i="8"/>
  <c r="J1966" i="8"/>
  <c r="H1967" i="8"/>
  <c r="J1967" i="8"/>
  <c r="H1968" i="8"/>
  <c r="I1968" i="8"/>
  <c r="J1968" i="8"/>
  <c r="K1968" i="8"/>
  <c r="L1968" i="8"/>
  <c r="H1969" i="8"/>
  <c r="J1969" i="8"/>
  <c r="H1970" i="8"/>
  <c r="J1970" i="8"/>
  <c r="H1971" i="8"/>
  <c r="J1971" i="8"/>
  <c r="H1972" i="8"/>
  <c r="J1972" i="8"/>
  <c r="K1972" i="8"/>
  <c r="L1972" i="8"/>
  <c r="H1973" i="8"/>
  <c r="J1973" i="8"/>
  <c r="K1973" i="8"/>
  <c r="L1973" i="8"/>
  <c r="H1974" i="8"/>
  <c r="J1974" i="8"/>
  <c r="H1975" i="8"/>
  <c r="J1975" i="8"/>
  <c r="H1976" i="8"/>
  <c r="J1976" i="8"/>
  <c r="K1976" i="8"/>
  <c r="L1976" i="8"/>
  <c r="H1977" i="8"/>
  <c r="J1977" i="8"/>
  <c r="H1978" i="8"/>
  <c r="J1978" i="8"/>
  <c r="H1979" i="8"/>
  <c r="J1979" i="8"/>
  <c r="H1980" i="8"/>
  <c r="J1980" i="8"/>
  <c r="K1980" i="8"/>
  <c r="L1980" i="8"/>
  <c r="H1981" i="8"/>
  <c r="J1981" i="8"/>
  <c r="H1982" i="8"/>
  <c r="I1982" i="8"/>
  <c r="J1982" i="8"/>
  <c r="H1983" i="8"/>
  <c r="J1983" i="8"/>
  <c r="H1984" i="8"/>
  <c r="I1984" i="8"/>
  <c r="J1984" i="8"/>
  <c r="H1985" i="8"/>
  <c r="I1985" i="8"/>
  <c r="J1985" i="8"/>
  <c r="H1986" i="8"/>
  <c r="J1986" i="8"/>
  <c r="H1987" i="8"/>
  <c r="J1987" i="8"/>
  <c r="H1988" i="8"/>
  <c r="J1988" i="8"/>
  <c r="K1988" i="8"/>
  <c r="L1988" i="8"/>
  <c r="H1989" i="8"/>
  <c r="J1989" i="8"/>
  <c r="H1990" i="8"/>
  <c r="J1990" i="8"/>
  <c r="H1991" i="8"/>
  <c r="J1991" i="8"/>
  <c r="H1992" i="8"/>
  <c r="J1992" i="8"/>
  <c r="K1992" i="8"/>
  <c r="L1992" i="8"/>
  <c r="H1993" i="8"/>
  <c r="J1993" i="8"/>
  <c r="K1993" i="8"/>
  <c r="L1993" i="8"/>
  <c r="H1994" i="8"/>
  <c r="J1994" i="8"/>
  <c r="H1995" i="8"/>
  <c r="J1995" i="8"/>
  <c r="H1996" i="8"/>
  <c r="I1996" i="8"/>
  <c r="J1996" i="8"/>
  <c r="H1997" i="8"/>
  <c r="J1997" i="8"/>
  <c r="H1998" i="8"/>
  <c r="J1998" i="8"/>
  <c r="H1999" i="8"/>
  <c r="J1999" i="8"/>
  <c r="H2000" i="8"/>
  <c r="I2000" i="8"/>
  <c r="J2000" i="8"/>
  <c r="H2001" i="8"/>
  <c r="J2001" i="8"/>
  <c r="H2002" i="8"/>
  <c r="J2002" i="8"/>
  <c r="H2003" i="8"/>
  <c r="J2003" i="8"/>
  <c r="H2004" i="8"/>
  <c r="J2004" i="8"/>
  <c r="K2004" i="8"/>
  <c r="L2004" i="8"/>
  <c r="H2005" i="8"/>
  <c r="J2005" i="8"/>
  <c r="H2006" i="8"/>
  <c r="I2006" i="8"/>
  <c r="J2006" i="8"/>
  <c r="H2007" i="8"/>
  <c r="J2007" i="8"/>
  <c r="H2008" i="8"/>
  <c r="J2008" i="8"/>
  <c r="K2008" i="8"/>
  <c r="L2008" i="8"/>
  <c r="H2009" i="8"/>
  <c r="J2009" i="8"/>
  <c r="H2010" i="8"/>
  <c r="J2010" i="8"/>
  <c r="H2011" i="8"/>
  <c r="J2011" i="8"/>
  <c r="H2012" i="8"/>
  <c r="J2012" i="8"/>
  <c r="K2012" i="8"/>
  <c r="L2012" i="8"/>
  <c r="H2013" i="8"/>
  <c r="J2013" i="8"/>
  <c r="H2014" i="8"/>
  <c r="I2014" i="8"/>
  <c r="J2014" i="8"/>
  <c r="H2015" i="8"/>
  <c r="J2015" i="8"/>
  <c r="H2016" i="8"/>
  <c r="I2016" i="8"/>
  <c r="J2016" i="8"/>
  <c r="H2017" i="8"/>
  <c r="J2017" i="8"/>
  <c r="H2018" i="8"/>
  <c r="J2018" i="8"/>
  <c r="H2019" i="8"/>
  <c r="J2019" i="8"/>
  <c r="H2020" i="8"/>
  <c r="J2020" i="8"/>
  <c r="K2020" i="8"/>
  <c r="L2020" i="8"/>
  <c r="H2021" i="8"/>
  <c r="J2021" i="8"/>
  <c r="K2021" i="8"/>
  <c r="L2021" i="8"/>
  <c r="H2022" i="8"/>
  <c r="J2022" i="8"/>
  <c r="H2023" i="8"/>
  <c r="I2023" i="8"/>
  <c r="J2023" i="8"/>
  <c r="H2024" i="8"/>
  <c r="J2024" i="8"/>
  <c r="K2024" i="8"/>
  <c r="L2024" i="8"/>
  <c r="H2025" i="8"/>
  <c r="J2025" i="8"/>
  <c r="H2026" i="8"/>
  <c r="I2026" i="8"/>
  <c r="J2026" i="8"/>
  <c r="H2027" i="8"/>
  <c r="J2027" i="8"/>
  <c r="H2028" i="8"/>
  <c r="I2028" i="8"/>
  <c r="J2028" i="8"/>
  <c r="H2029" i="8"/>
  <c r="J2029" i="8"/>
  <c r="H2030" i="8"/>
  <c r="J2030" i="8"/>
  <c r="H2031" i="8"/>
  <c r="J2031" i="8"/>
  <c r="H2032" i="8"/>
  <c r="I2032" i="8"/>
  <c r="J2032" i="8"/>
  <c r="K2032" i="8"/>
  <c r="L2032" i="8"/>
  <c r="H2033" i="8"/>
  <c r="J2033" i="8"/>
  <c r="K2033" i="8"/>
  <c r="L2033" i="8"/>
  <c r="H2034" i="8"/>
  <c r="J2034" i="8"/>
  <c r="H2035" i="8"/>
  <c r="J2035" i="8"/>
  <c r="H2036" i="8"/>
  <c r="J2036" i="8"/>
  <c r="K2036" i="8"/>
  <c r="L2036" i="8"/>
  <c r="H2037" i="8"/>
  <c r="J2037" i="8"/>
  <c r="H2038" i="8"/>
  <c r="J2038" i="8"/>
  <c r="H2039" i="8"/>
  <c r="J2039" i="8"/>
  <c r="H2040" i="8"/>
  <c r="J2040" i="8"/>
  <c r="K2040" i="8"/>
  <c r="L2040" i="8"/>
  <c r="H2041" i="8"/>
  <c r="J2041" i="8"/>
  <c r="H2042" i="8"/>
  <c r="J2042" i="8"/>
  <c r="H2043" i="8"/>
  <c r="J2043" i="8"/>
  <c r="H2044" i="8"/>
  <c r="J2044" i="8"/>
  <c r="K2044" i="8"/>
  <c r="L2044" i="8"/>
  <c r="H2045" i="8"/>
  <c r="J2045" i="8"/>
  <c r="H2046" i="8"/>
  <c r="J2046" i="8"/>
  <c r="H2047" i="8"/>
  <c r="J2047" i="8"/>
  <c r="H2048" i="8"/>
  <c r="I2048" i="8"/>
  <c r="J2048" i="8"/>
  <c r="H2049" i="8"/>
  <c r="J2049" i="8"/>
  <c r="H2050" i="8"/>
  <c r="J2050" i="8"/>
  <c r="H2051" i="8"/>
  <c r="J2051" i="8"/>
  <c r="H2052" i="8"/>
  <c r="I2052" i="8"/>
  <c r="J2052" i="8"/>
  <c r="H2053" i="8"/>
  <c r="J2053" i="8"/>
  <c r="H2054" i="8"/>
  <c r="J2054" i="8"/>
  <c r="H2055" i="8"/>
  <c r="J2055" i="8"/>
  <c r="H2056" i="8"/>
  <c r="J2056" i="8"/>
  <c r="K2056" i="8"/>
  <c r="L2056" i="8"/>
  <c r="H2057" i="8"/>
  <c r="J2057" i="8"/>
  <c r="H2058" i="8"/>
  <c r="I2058" i="8"/>
  <c r="J2058" i="8"/>
  <c r="H2059" i="8"/>
  <c r="J2059" i="8"/>
  <c r="H2060" i="8"/>
  <c r="J2060" i="8"/>
  <c r="H2061" i="8"/>
  <c r="J2061" i="8"/>
  <c r="H2062" i="8"/>
  <c r="I2062" i="8"/>
  <c r="J2062" i="8"/>
  <c r="K2062" i="8"/>
  <c r="L2062" i="8"/>
  <c r="H2063" i="8"/>
  <c r="J2063" i="8"/>
  <c r="H2064" i="8"/>
  <c r="J2064" i="8"/>
  <c r="K2064" i="8"/>
  <c r="L2064" i="8"/>
  <c r="H2065" i="8"/>
  <c r="J2065" i="8"/>
  <c r="H2066" i="8"/>
  <c r="J2066" i="8"/>
  <c r="H2067" i="8"/>
  <c r="J2067" i="8"/>
  <c r="H2068" i="8"/>
  <c r="J2068" i="8"/>
  <c r="K2068" i="8"/>
  <c r="L2068" i="8"/>
  <c r="H2069" i="8"/>
  <c r="J2069" i="8"/>
  <c r="H2070" i="8"/>
  <c r="J2070" i="8"/>
  <c r="H2071" i="8"/>
  <c r="J2071" i="8"/>
  <c r="H2072" i="8"/>
  <c r="J2072" i="8"/>
  <c r="K2072" i="8"/>
  <c r="L2072" i="8"/>
  <c r="H2073" i="8"/>
  <c r="J2073" i="8"/>
  <c r="K2073" i="8"/>
  <c r="L2073" i="8"/>
  <c r="H2074" i="8"/>
  <c r="J2074" i="8"/>
  <c r="H2075" i="8"/>
  <c r="J2075" i="8"/>
  <c r="H2076" i="8"/>
  <c r="J2076" i="8"/>
  <c r="H2077" i="8"/>
  <c r="J2077" i="8"/>
  <c r="H2078" i="8"/>
  <c r="J2078" i="8"/>
  <c r="H2079" i="8"/>
  <c r="J2079" i="8"/>
  <c r="H2080" i="8"/>
  <c r="I2080" i="8"/>
  <c r="J2080" i="8"/>
  <c r="K2080" i="8"/>
  <c r="L2080" i="8"/>
  <c r="H2081" i="8"/>
  <c r="I2081" i="8"/>
  <c r="J2081" i="8"/>
  <c r="H2082" i="8"/>
  <c r="I2082" i="8"/>
  <c r="J2082" i="8"/>
  <c r="H2083" i="8"/>
  <c r="J2083" i="8"/>
  <c r="H2084" i="8"/>
  <c r="J2084" i="8"/>
  <c r="H2085" i="8"/>
  <c r="J2085" i="8"/>
  <c r="H2086" i="8"/>
  <c r="I2086" i="8"/>
  <c r="J2086" i="8"/>
  <c r="K2086" i="8"/>
  <c r="L2086" i="8"/>
  <c r="H2087" i="8"/>
  <c r="J2087" i="8"/>
  <c r="K2087" i="8"/>
  <c r="L2087" i="8"/>
  <c r="H2088" i="8"/>
  <c r="J2088" i="8"/>
  <c r="K2088" i="8"/>
  <c r="L2088" i="8"/>
  <c r="H2089" i="8"/>
  <c r="J2089" i="8"/>
  <c r="H2090" i="8"/>
  <c r="J2090" i="8"/>
  <c r="K2090" i="8"/>
  <c r="L2090" i="8"/>
  <c r="H2091" i="8"/>
  <c r="J2091" i="8"/>
  <c r="H2092" i="8"/>
  <c r="J2092" i="8"/>
  <c r="H2093" i="8"/>
  <c r="J2093" i="8"/>
  <c r="K2093" i="8"/>
  <c r="L2093" i="8"/>
  <c r="H2094" i="8"/>
  <c r="J2094" i="8"/>
  <c r="K2094" i="8"/>
  <c r="L2094" i="8"/>
  <c r="H2095" i="8"/>
  <c r="J2095" i="8"/>
  <c r="H2096" i="8"/>
  <c r="J2096" i="8"/>
  <c r="H2097" i="8"/>
  <c r="J2097" i="8"/>
  <c r="H2098" i="8"/>
  <c r="J2098" i="8"/>
  <c r="K2098" i="8"/>
  <c r="L2098" i="8"/>
  <c r="H2099" i="8"/>
  <c r="J2099" i="8"/>
  <c r="H2100" i="8"/>
  <c r="J2100" i="8"/>
  <c r="K2100" i="8"/>
  <c r="L2100" i="8"/>
  <c r="H2101" i="8"/>
  <c r="J2101" i="8"/>
  <c r="H2102" i="8"/>
  <c r="J2102" i="8"/>
  <c r="H2103" i="8"/>
  <c r="J2103" i="8"/>
  <c r="H2104" i="8"/>
  <c r="J2104" i="8"/>
  <c r="K2104" i="8"/>
  <c r="L2104" i="8"/>
  <c r="H2105" i="8"/>
  <c r="J2105" i="8"/>
  <c r="H2106" i="8"/>
  <c r="J2106" i="8"/>
  <c r="H2107" i="8"/>
  <c r="J2107" i="8"/>
  <c r="H2108" i="8"/>
  <c r="J2108" i="8"/>
  <c r="K2108" i="8"/>
  <c r="L2108" i="8"/>
  <c r="H2109" i="8"/>
  <c r="J2109" i="8"/>
  <c r="H2110" i="8"/>
  <c r="J2110" i="8"/>
  <c r="H2111" i="8"/>
  <c r="J2111" i="8"/>
  <c r="K2111" i="8"/>
  <c r="L2111" i="8"/>
  <c r="H2112" i="8"/>
  <c r="I2112" i="8"/>
  <c r="J2112" i="8"/>
  <c r="H2113" i="8"/>
  <c r="J2113" i="8"/>
  <c r="H2114" i="8"/>
  <c r="J2114" i="8"/>
  <c r="H2115" i="8"/>
  <c r="J2115" i="8"/>
  <c r="H2116" i="8"/>
  <c r="I2116" i="8"/>
  <c r="J2116" i="8"/>
  <c r="H2117" i="8"/>
  <c r="J2117" i="8"/>
  <c r="K2117" i="8"/>
  <c r="L2117" i="8"/>
  <c r="H2118" i="8"/>
  <c r="I2118" i="8"/>
  <c r="J2118" i="8"/>
  <c r="H2119" i="8"/>
  <c r="J2119" i="8"/>
  <c r="H2120" i="8"/>
  <c r="I2120" i="8"/>
  <c r="J2120" i="8"/>
  <c r="K2120" i="8"/>
  <c r="L2120" i="8"/>
  <c r="H2121" i="8"/>
  <c r="J2121" i="8"/>
  <c r="H2122" i="8"/>
  <c r="J2122" i="8"/>
  <c r="H2123" i="8"/>
  <c r="J2123" i="8"/>
  <c r="H2124" i="8"/>
  <c r="J2124" i="8"/>
  <c r="K2124" i="8"/>
  <c r="L2124" i="8"/>
  <c r="H2125" i="8"/>
  <c r="J2125" i="8"/>
  <c r="H2126" i="8"/>
  <c r="J2126" i="8"/>
  <c r="H2127" i="8"/>
  <c r="J2127" i="8"/>
  <c r="K2127" i="8"/>
  <c r="L2127" i="8"/>
  <c r="H2128" i="8"/>
  <c r="I2128" i="8"/>
  <c r="J2128" i="8"/>
  <c r="H2129" i="8"/>
  <c r="J2129" i="8"/>
  <c r="H2130" i="8"/>
  <c r="I2130" i="8"/>
  <c r="J2130" i="8"/>
  <c r="H2131" i="8"/>
  <c r="J2131" i="8"/>
  <c r="H2132" i="8"/>
  <c r="J2132" i="8"/>
  <c r="K2132" i="8"/>
  <c r="L2132" i="8"/>
  <c r="H2133" i="8"/>
  <c r="J2133" i="8"/>
  <c r="K2133" i="8"/>
  <c r="L2133" i="8"/>
  <c r="H2134" i="8"/>
  <c r="I2134" i="8"/>
  <c r="J2134" i="8"/>
  <c r="H2135" i="8"/>
  <c r="J2135" i="8"/>
  <c r="H2136" i="8"/>
  <c r="J2136" i="8"/>
  <c r="K2136" i="8"/>
  <c r="L2136" i="8"/>
  <c r="H2137" i="8"/>
  <c r="J2137" i="8"/>
  <c r="H2138" i="8"/>
  <c r="J2138" i="8"/>
  <c r="H2139" i="8"/>
  <c r="J2139" i="8"/>
  <c r="H2140" i="8"/>
  <c r="I2140" i="8"/>
  <c r="J2140" i="8"/>
  <c r="H2141" i="8"/>
  <c r="J2141" i="8"/>
  <c r="H2142" i="8"/>
  <c r="I2142" i="8"/>
  <c r="J2142" i="8"/>
  <c r="K2142" i="8"/>
  <c r="L2142" i="8"/>
  <c r="H2143" i="8"/>
  <c r="J2143" i="8"/>
  <c r="H2144" i="8"/>
  <c r="I2144" i="8"/>
  <c r="J2144" i="8"/>
  <c r="H2145" i="8"/>
  <c r="J2145" i="8"/>
  <c r="H2146" i="8"/>
  <c r="J2146" i="8"/>
  <c r="H2147" i="8"/>
  <c r="I2147" i="8"/>
  <c r="J2147" i="8"/>
  <c r="K2147" i="8"/>
  <c r="L2147" i="8"/>
  <c r="H2148" i="8"/>
  <c r="I2148" i="8"/>
  <c r="J2148" i="8"/>
  <c r="H2149" i="8"/>
  <c r="I2149" i="8"/>
  <c r="J2149" i="8"/>
  <c r="H2150" i="8"/>
  <c r="J2150" i="8"/>
  <c r="H2151" i="8"/>
  <c r="J2151" i="8"/>
  <c r="H2152" i="8"/>
  <c r="I2152" i="8"/>
  <c r="J2152" i="8"/>
  <c r="K2152" i="8"/>
  <c r="L2152" i="8"/>
  <c r="H2153" i="8"/>
  <c r="J2153" i="8"/>
  <c r="K2153" i="8"/>
  <c r="L2153" i="8"/>
  <c r="H2154" i="8"/>
  <c r="I2154" i="8"/>
  <c r="J2154" i="8"/>
  <c r="H2155" i="8"/>
  <c r="I2155" i="8"/>
  <c r="J2155" i="8"/>
  <c r="K2155" i="8"/>
  <c r="L2155" i="8"/>
  <c r="H2156" i="8"/>
  <c r="J2156" i="8"/>
  <c r="H2157" i="8"/>
  <c r="I2157" i="8"/>
  <c r="J2157" i="8"/>
  <c r="H2158" i="8"/>
  <c r="J2158" i="8"/>
  <c r="H2159" i="8"/>
  <c r="J2159" i="8"/>
  <c r="H2160" i="8"/>
  <c r="I2160" i="8"/>
  <c r="J2160" i="8"/>
  <c r="K2160" i="8"/>
  <c r="L2160" i="8"/>
  <c r="H2161" i="8"/>
  <c r="J2161" i="8"/>
  <c r="H2162" i="8"/>
  <c r="J2162" i="8"/>
  <c r="H2163" i="8"/>
  <c r="J2163" i="8"/>
  <c r="H2164" i="8"/>
  <c r="I2164" i="8"/>
  <c r="J2164" i="8"/>
  <c r="H2165" i="8"/>
  <c r="J2165" i="8"/>
  <c r="H2166" i="8"/>
  <c r="I2166" i="8"/>
  <c r="J2166" i="8"/>
  <c r="K2166" i="8"/>
  <c r="L2166" i="8"/>
  <c r="H2167" i="8"/>
  <c r="J2167" i="8"/>
  <c r="H2168" i="8"/>
  <c r="I2168" i="8"/>
  <c r="J2168" i="8"/>
  <c r="H2169" i="8"/>
  <c r="J2169" i="8"/>
  <c r="K2169" i="8"/>
  <c r="L2169" i="8"/>
  <c r="H2170" i="8"/>
  <c r="J2170" i="8"/>
  <c r="H2171" i="8"/>
  <c r="J2171" i="8"/>
  <c r="H2172" i="8"/>
  <c r="I2172" i="8"/>
  <c r="J2172" i="8"/>
  <c r="H2173" i="8"/>
  <c r="J2173" i="8"/>
  <c r="H2174" i="8"/>
  <c r="J2174" i="8"/>
  <c r="H2175" i="8"/>
  <c r="J2175" i="8"/>
  <c r="K2175" i="8"/>
  <c r="L2175" i="8"/>
  <c r="H2176" i="8"/>
  <c r="J2176" i="8"/>
  <c r="H2177" i="8"/>
  <c r="J2177" i="8"/>
  <c r="K2177" i="8"/>
  <c r="L2177" i="8"/>
  <c r="H2178" i="8"/>
  <c r="J2178" i="8"/>
  <c r="H2179" i="8"/>
  <c r="J2179" i="8"/>
  <c r="K2179" i="8"/>
  <c r="L2179" i="8"/>
  <c r="H2180" i="8"/>
  <c r="J2180" i="8"/>
  <c r="H2181" i="8"/>
  <c r="J2181" i="8"/>
  <c r="K2181" i="8"/>
  <c r="L2181" i="8"/>
  <c r="H2182" i="8"/>
  <c r="J2182" i="8"/>
  <c r="H2183" i="8"/>
  <c r="I2183" i="8"/>
  <c r="J2183" i="8"/>
  <c r="H2184" i="8"/>
  <c r="J2184" i="8"/>
  <c r="H2185" i="8"/>
  <c r="J2185" i="8"/>
  <c r="K2185" i="8"/>
  <c r="L2185" i="8"/>
  <c r="H2186" i="8"/>
  <c r="J2186" i="8"/>
  <c r="H2187" i="8"/>
  <c r="J2187" i="8"/>
  <c r="K2187" i="8"/>
  <c r="L2187" i="8"/>
  <c r="H2188" i="8"/>
  <c r="I2188" i="8"/>
  <c r="J2188" i="8"/>
  <c r="H2189" i="8"/>
  <c r="J2189" i="8"/>
  <c r="K2189" i="8"/>
  <c r="L2189" i="8"/>
  <c r="H2190" i="8"/>
  <c r="J2190" i="8"/>
  <c r="H2191" i="8"/>
  <c r="J2191" i="8"/>
  <c r="K2191" i="8"/>
  <c r="L2191" i="8"/>
  <c r="H2192" i="8"/>
  <c r="J2192" i="8"/>
  <c r="H2193" i="8"/>
  <c r="J2193" i="8"/>
  <c r="K2193" i="8"/>
  <c r="L2193" i="8"/>
  <c r="H2194" i="8"/>
  <c r="J2194" i="8"/>
  <c r="H2195" i="8"/>
  <c r="J2195" i="8"/>
  <c r="H2196" i="8"/>
  <c r="J2196" i="8"/>
  <c r="H2197" i="8"/>
  <c r="J2197" i="8"/>
  <c r="K2197" i="8"/>
  <c r="L2197" i="8"/>
  <c r="H2198" i="8"/>
  <c r="I2198" i="8"/>
  <c r="J2198" i="8"/>
  <c r="K2198" i="8"/>
  <c r="L2198" i="8"/>
  <c r="H2199" i="8"/>
  <c r="J2199" i="8"/>
  <c r="K2199" i="8"/>
  <c r="L2199" i="8"/>
  <c r="H2200" i="8"/>
  <c r="I2200" i="8"/>
  <c r="J2200" i="8"/>
  <c r="H2201" i="8"/>
  <c r="J2201" i="8"/>
  <c r="K2201" i="8"/>
  <c r="L2201" i="8"/>
  <c r="H2202" i="8"/>
  <c r="J2202" i="8"/>
  <c r="H2203" i="8"/>
  <c r="J2203" i="8"/>
  <c r="K2203" i="8"/>
  <c r="L2203" i="8"/>
  <c r="H2204" i="8"/>
  <c r="J2204" i="8"/>
  <c r="H2205" i="8"/>
  <c r="J2205" i="8"/>
  <c r="K2205" i="8"/>
  <c r="L2205" i="8"/>
  <c r="H2206" i="8"/>
  <c r="J2206" i="8"/>
  <c r="H2207" i="8"/>
  <c r="J2207" i="8"/>
  <c r="H2208" i="8"/>
  <c r="J2208" i="8"/>
  <c r="K2208" i="8"/>
  <c r="L2208" i="8"/>
  <c r="H2209" i="8"/>
  <c r="J2209" i="8"/>
  <c r="H2210" i="8"/>
  <c r="J2210" i="8"/>
  <c r="H2211" i="8"/>
  <c r="I2211" i="8"/>
  <c r="J2211" i="8"/>
  <c r="H2212" i="8"/>
  <c r="J2212" i="8"/>
  <c r="H2213" i="8"/>
  <c r="J2213" i="8"/>
  <c r="H2214" i="8"/>
  <c r="J2214" i="8"/>
  <c r="K2214" i="8"/>
  <c r="L2214" i="8"/>
  <c r="H2215" i="8"/>
  <c r="J2215" i="8"/>
  <c r="H2216" i="8"/>
  <c r="J2216" i="8"/>
  <c r="H2217" i="8"/>
  <c r="J2217" i="8"/>
  <c r="H2218" i="8"/>
  <c r="I2218" i="8"/>
  <c r="J2218" i="8"/>
  <c r="H2219" i="8"/>
  <c r="I2219" i="8"/>
  <c r="J2219" i="8"/>
  <c r="K2219" i="8"/>
  <c r="L2219" i="8"/>
  <c r="H2220" i="8"/>
  <c r="J2220" i="8"/>
  <c r="K2220" i="8"/>
  <c r="L2220" i="8"/>
  <c r="H2221" i="8"/>
  <c r="I2221" i="8"/>
  <c r="J2221" i="8"/>
  <c r="K2221" i="8"/>
  <c r="L2221" i="8"/>
  <c r="H2222" i="8"/>
  <c r="I2222" i="8"/>
  <c r="J2222" i="8"/>
  <c r="H2223" i="8"/>
  <c r="I2223" i="8"/>
  <c r="J2223" i="8"/>
  <c r="H2224" i="8"/>
  <c r="J2224" i="8"/>
  <c r="K2224" i="8"/>
  <c r="L2224" i="8"/>
  <c r="H2225" i="8"/>
  <c r="J2225" i="8"/>
  <c r="K2225" i="8"/>
  <c r="L2225" i="8"/>
  <c r="H2226" i="8"/>
  <c r="I2226" i="8"/>
  <c r="J2226" i="8"/>
  <c r="K2226" i="8"/>
  <c r="L2226" i="8"/>
  <c r="H2227" i="8"/>
  <c r="I2227" i="8"/>
  <c r="J2227" i="8"/>
  <c r="H2228" i="8"/>
  <c r="J2228" i="8"/>
  <c r="K2228" i="8"/>
  <c r="L2228" i="8"/>
  <c r="H2229" i="8"/>
  <c r="J2229" i="8"/>
  <c r="H2230" i="8"/>
  <c r="J2230" i="8"/>
  <c r="H2231" i="8"/>
  <c r="J2231" i="8"/>
  <c r="H2232" i="8"/>
  <c r="J2232" i="8"/>
  <c r="K2232" i="8"/>
  <c r="L2232" i="8"/>
  <c r="H2233" i="8"/>
  <c r="J2233" i="8"/>
  <c r="K2233" i="8"/>
  <c r="L2233" i="8"/>
  <c r="H2234" i="8"/>
  <c r="I2234" i="8"/>
  <c r="J2234" i="8"/>
  <c r="H2235" i="8"/>
  <c r="J2235" i="8"/>
  <c r="H2236" i="8"/>
  <c r="J2236" i="8"/>
  <c r="K2236" i="8"/>
  <c r="L2236" i="8"/>
  <c r="H2237" i="8"/>
  <c r="J2237" i="8"/>
  <c r="H2238" i="8"/>
  <c r="J2238" i="8"/>
  <c r="H2239" i="8"/>
  <c r="J2239" i="8"/>
  <c r="H2240" i="8"/>
  <c r="I2240" i="8"/>
  <c r="J2240" i="8"/>
  <c r="H2241" i="8"/>
  <c r="J2241" i="8"/>
  <c r="H2242" i="8"/>
  <c r="J2242" i="8"/>
  <c r="H2243" i="8"/>
  <c r="J2243" i="8"/>
  <c r="H2244" i="8"/>
  <c r="J2244" i="8"/>
  <c r="K2244" i="8"/>
  <c r="L2244" i="8"/>
  <c r="H2245" i="8"/>
  <c r="I2245" i="8"/>
  <c r="J2245" i="8"/>
  <c r="H2246" i="8"/>
  <c r="J2246" i="8"/>
  <c r="H2247" i="8"/>
  <c r="J2247" i="8"/>
  <c r="H2248" i="8"/>
  <c r="I2248" i="8"/>
  <c r="J2248" i="8"/>
  <c r="H2249" i="8"/>
  <c r="J2249" i="8"/>
  <c r="K2249" i="8"/>
  <c r="L2249" i="8"/>
  <c r="H2250" i="8"/>
  <c r="I2250" i="8"/>
  <c r="J2250" i="8"/>
  <c r="H2251" i="8"/>
  <c r="I2251" i="8"/>
  <c r="J2251" i="8"/>
  <c r="H2252" i="8"/>
  <c r="J2252" i="8"/>
  <c r="K2252" i="8"/>
  <c r="L2252" i="8"/>
  <c r="H2253" i="8"/>
  <c r="J2253" i="8"/>
  <c r="H2254" i="8"/>
  <c r="J2254" i="8"/>
  <c r="H2255" i="8"/>
  <c r="J2255" i="8"/>
  <c r="H2256" i="8"/>
  <c r="I2256" i="8"/>
  <c r="J2256" i="8"/>
  <c r="K2256" i="8"/>
  <c r="L2256" i="8"/>
  <c r="H2257" i="8"/>
  <c r="I2257" i="8"/>
  <c r="J2257" i="8"/>
  <c r="H2258" i="8"/>
  <c r="I2258" i="8"/>
  <c r="J2258" i="8"/>
  <c r="H2259" i="8"/>
  <c r="I2259" i="8"/>
  <c r="J2259" i="8"/>
  <c r="H2260" i="8"/>
  <c r="J2260" i="8"/>
  <c r="H2261" i="8"/>
  <c r="J2261" i="8"/>
  <c r="H2262" i="8"/>
  <c r="J2262" i="8"/>
  <c r="H2263" i="8"/>
  <c r="J2263" i="8"/>
  <c r="H2264" i="8"/>
  <c r="I2264" i="8"/>
  <c r="J2264" i="8"/>
  <c r="K2264" i="8"/>
  <c r="L2264" i="8"/>
  <c r="H2265" i="8"/>
  <c r="I2265" i="8"/>
  <c r="J2265" i="8"/>
  <c r="H2266" i="8"/>
  <c r="J2266" i="8"/>
  <c r="H2267" i="8"/>
  <c r="J2267" i="8"/>
  <c r="H2268" i="8"/>
  <c r="J2268" i="8"/>
  <c r="K2268" i="8"/>
  <c r="L2268" i="8"/>
  <c r="H2269" i="8"/>
  <c r="J2269" i="8"/>
  <c r="H2270" i="8"/>
  <c r="J2270" i="8"/>
  <c r="H2271" i="8"/>
  <c r="J2271" i="8"/>
  <c r="K2271" i="8"/>
  <c r="L2271" i="8"/>
  <c r="H2272" i="8"/>
  <c r="I2272" i="8"/>
  <c r="J2272" i="8"/>
  <c r="H2273" i="8"/>
  <c r="I2273" i="8"/>
  <c r="J2273" i="8"/>
  <c r="H2274" i="8"/>
  <c r="I2274" i="8"/>
  <c r="J2274" i="8"/>
  <c r="K2274" i="8"/>
  <c r="L2274" i="8"/>
  <c r="H2275" i="8"/>
  <c r="I2275" i="8"/>
  <c r="J2275" i="8"/>
  <c r="K2275" i="8"/>
  <c r="L2275" i="8"/>
  <c r="H2276" i="8"/>
  <c r="J2276" i="8"/>
  <c r="K2276" i="8"/>
  <c r="L2276" i="8"/>
  <c r="H2277" i="8"/>
  <c r="J2277" i="8"/>
  <c r="K2277" i="8"/>
  <c r="L2277" i="8"/>
  <c r="H2278" i="8"/>
  <c r="J2278" i="8"/>
  <c r="H2279" i="8"/>
  <c r="J2279" i="8"/>
  <c r="H2280" i="8"/>
  <c r="I2280" i="8"/>
  <c r="J2280" i="8"/>
  <c r="H2281" i="8"/>
  <c r="J2281" i="8"/>
  <c r="H2282" i="8"/>
  <c r="J2282" i="8"/>
  <c r="H2283" i="8"/>
  <c r="I2283" i="8"/>
  <c r="J2283" i="8"/>
  <c r="H2284" i="8"/>
  <c r="J2284" i="8"/>
  <c r="H2285" i="8"/>
  <c r="J2285" i="8"/>
  <c r="H2286" i="8"/>
  <c r="J2286" i="8"/>
  <c r="H2287" i="8"/>
  <c r="J2287" i="8"/>
  <c r="H2288" i="8"/>
  <c r="I2288" i="8"/>
  <c r="J2288" i="8"/>
  <c r="M2288" i="8"/>
  <c r="H2289" i="8"/>
  <c r="I2289" i="8"/>
  <c r="J2289" i="8"/>
  <c r="H2290" i="8"/>
  <c r="J2290" i="8"/>
  <c r="H2291" i="8"/>
  <c r="J2291" i="8"/>
  <c r="H2292" i="8"/>
  <c r="J2292" i="8"/>
  <c r="K2292" i="8"/>
  <c r="L2292" i="8"/>
  <c r="H2293" i="8"/>
  <c r="J2293" i="8"/>
  <c r="H2294" i="8"/>
  <c r="I2294" i="8"/>
  <c r="J2294" i="8"/>
  <c r="H2295" i="8"/>
  <c r="I2295" i="8"/>
  <c r="J2295" i="8"/>
  <c r="K2295" i="8"/>
  <c r="L2295" i="8"/>
  <c r="H2296" i="8"/>
  <c r="J2296" i="8"/>
  <c r="H2297" i="8"/>
  <c r="J2297" i="8"/>
  <c r="H2298" i="8"/>
  <c r="J2298" i="8"/>
  <c r="H2299" i="8"/>
  <c r="J2299" i="8"/>
  <c r="H2300" i="8"/>
  <c r="I2300" i="8"/>
  <c r="J2300" i="8"/>
  <c r="H2301" i="8"/>
  <c r="J2301" i="8"/>
  <c r="H2302" i="8"/>
  <c r="J2302" i="8"/>
  <c r="H2303" i="8"/>
  <c r="J2303" i="8"/>
  <c r="H2304" i="8"/>
  <c r="I2304" i="8"/>
  <c r="J2304" i="8"/>
  <c r="H2305" i="8"/>
  <c r="I2305" i="8"/>
  <c r="J2305" i="8"/>
  <c r="H2306" i="8"/>
  <c r="J2306" i="8"/>
  <c r="H2307" i="8"/>
  <c r="I2307" i="8"/>
  <c r="J2307" i="8"/>
  <c r="H2308" i="8"/>
  <c r="J2308" i="8"/>
  <c r="K2308" i="8"/>
  <c r="L2308" i="8"/>
  <c r="H2309" i="8"/>
  <c r="J2309" i="8"/>
  <c r="K2309" i="8"/>
  <c r="L2309" i="8"/>
  <c r="H2310" i="8"/>
  <c r="J2310" i="8"/>
  <c r="H2311" i="8"/>
  <c r="J2311" i="8"/>
  <c r="H2312" i="8"/>
  <c r="I2312" i="8"/>
  <c r="J2312" i="8"/>
  <c r="H2313" i="8"/>
  <c r="J2313" i="8"/>
  <c r="H2314" i="8"/>
  <c r="I2314" i="8"/>
  <c r="J2314" i="8"/>
  <c r="H2315" i="8"/>
  <c r="I2315" i="8"/>
  <c r="J2315" i="8"/>
  <c r="H2316" i="8"/>
  <c r="J2316" i="8"/>
  <c r="K2316" i="8"/>
  <c r="L2316" i="8"/>
  <c r="H2317" i="8"/>
  <c r="I2317" i="8"/>
  <c r="J2317" i="8"/>
  <c r="K2317" i="8"/>
  <c r="L2317" i="8"/>
  <c r="H2318" i="8"/>
  <c r="I2318" i="8"/>
  <c r="J2318" i="8"/>
  <c r="K2318" i="8"/>
  <c r="L2318" i="8"/>
  <c r="H2319" i="8"/>
  <c r="J2319" i="8"/>
  <c r="K2319" i="8"/>
  <c r="L2319" i="8"/>
  <c r="H2320" i="8"/>
  <c r="J2320" i="8"/>
  <c r="H2321" i="8"/>
  <c r="J2321" i="8"/>
  <c r="K2321" i="8"/>
  <c r="L2321" i="8"/>
  <c r="H2322" i="8"/>
  <c r="J2322" i="8"/>
  <c r="H2323" i="8"/>
  <c r="I2323" i="8"/>
  <c r="J2323" i="8"/>
  <c r="H2324" i="8"/>
  <c r="I2324" i="8"/>
  <c r="J2324" i="8"/>
  <c r="K2324" i="8"/>
  <c r="L2324" i="8"/>
  <c r="H2325" i="8"/>
  <c r="J2325" i="8"/>
  <c r="H2326" i="8"/>
  <c r="J2326" i="8"/>
  <c r="H2327" i="8"/>
  <c r="J2327" i="8"/>
  <c r="H2328" i="8"/>
  <c r="J2328" i="8"/>
  <c r="H2329" i="8"/>
  <c r="J2329" i="8"/>
  <c r="K2329" i="8"/>
  <c r="L2329" i="8"/>
  <c r="H2330" i="8"/>
  <c r="I2330" i="8"/>
  <c r="J2330" i="8"/>
  <c r="K2330" i="8"/>
  <c r="L2330" i="8"/>
  <c r="H2331" i="8"/>
  <c r="J2331" i="8"/>
  <c r="H2332" i="8"/>
  <c r="J2332" i="8"/>
  <c r="H2333" i="8"/>
  <c r="I2333" i="8"/>
  <c r="J2333" i="8"/>
  <c r="K2333" i="8"/>
  <c r="L2333" i="8"/>
  <c r="H2334" i="8"/>
  <c r="J2334" i="8"/>
  <c r="K2334" i="8"/>
  <c r="L2334" i="8"/>
  <c r="H2335" i="8"/>
  <c r="J2335" i="8"/>
  <c r="H2336" i="8"/>
  <c r="J2336" i="8"/>
  <c r="H2337" i="8"/>
  <c r="J2337" i="8"/>
  <c r="K2337" i="8"/>
  <c r="L2337" i="8"/>
  <c r="H2338" i="8"/>
  <c r="I2338" i="8"/>
  <c r="J2338" i="8"/>
  <c r="H2339" i="8"/>
  <c r="J2339" i="8"/>
  <c r="H2340" i="8"/>
  <c r="J2340" i="8"/>
  <c r="H2341" i="8"/>
  <c r="J2341" i="8"/>
  <c r="H2342" i="8"/>
  <c r="I2342" i="8"/>
  <c r="J2342" i="8"/>
  <c r="K2342" i="8"/>
  <c r="L2342" i="8"/>
  <c r="H2343" i="8"/>
  <c r="I2343" i="8"/>
  <c r="J2343" i="8"/>
  <c r="K2343" i="8"/>
  <c r="L2343" i="8"/>
  <c r="H2344" i="8"/>
  <c r="J2344" i="8"/>
  <c r="H2345" i="8"/>
  <c r="J2345" i="8"/>
  <c r="K2345" i="8"/>
  <c r="L2345" i="8"/>
  <c r="H2346" i="8"/>
  <c r="I2346" i="8"/>
  <c r="J2346" i="8"/>
  <c r="H2347" i="8"/>
  <c r="J2347" i="8"/>
  <c r="H2348" i="8"/>
  <c r="I2348" i="8"/>
  <c r="J2348" i="8"/>
  <c r="H2349" i="8"/>
  <c r="I2349" i="8"/>
  <c r="J2349" i="8"/>
  <c r="H2350" i="8"/>
  <c r="J2350" i="8"/>
  <c r="H2351" i="8"/>
  <c r="J2351" i="8"/>
  <c r="H2352" i="8"/>
  <c r="I2352" i="8"/>
  <c r="J2352" i="8"/>
  <c r="K2352" i="8"/>
  <c r="L2352" i="8"/>
  <c r="H2353" i="8"/>
  <c r="J2353" i="8"/>
  <c r="K2353" i="8"/>
  <c r="L2353" i="8"/>
  <c r="H2354" i="8"/>
  <c r="I2354" i="8"/>
  <c r="J2354" i="8"/>
  <c r="K2354" i="8"/>
  <c r="L2354" i="8"/>
  <c r="H2355" i="8"/>
  <c r="J2355" i="8"/>
  <c r="H2356" i="8"/>
  <c r="J2356" i="8"/>
  <c r="K2356" i="8"/>
  <c r="L2356" i="8"/>
  <c r="H2357" i="8"/>
  <c r="J2357" i="8"/>
  <c r="H2358" i="8"/>
  <c r="I2358" i="8"/>
  <c r="J2358" i="8"/>
  <c r="H2359" i="8"/>
  <c r="J2359" i="8"/>
  <c r="K2359" i="8"/>
  <c r="L2359" i="8"/>
  <c r="H2360" i="8"/>
  <c r="I2360" i="8"/>
  <c r="J2360" i="8"/>
  <c r="M2360" i="8"/>
  <c r="H2361" i="8"/>
  <c r="J2361" i="8"/>
  <c r="K2361" i="8"/>
  <c r="L2361" i="8"/>
  <c r="H2362" i="8"/>
  <c r="J2362" i="8"/>
  <c r="H2363" i="8"/>
  <c r="J2363" i="8"/>
  <c r="H2364" i="8"/>
  <c r="I2364" i="8"/>
  <c r="J2364" i="8"/>
  <c r="H2365" i="8"/>
  <c r="J2365" i="8"/>
  <c r="H2366" i="8"/>
  <c r="J2366" i="8"/>
  <c r="H2367" i="8"/>
  <c r="I2367" i="8"/>
  <c r="J2367" i="8"/>
  <c r="H2368" i="8"/>
  <c r="J2368" i="8"/>
  <c r="H2369" i="8"/>
  <c r="J2369" i="8"/>
  <c r="K2369" i="8"/>
  <c r="L2369" i="8"/>
  <c r="H2370" i="8"/>
  <c r="I2370" i="8"/>
  <c r="J2370" i="8"/>
  <c r="H2371" i="8"/>
  <c r="J2371" i="8"/>
  <c r="K2371" i="8"/>
  <c r="L2371" i="8"/>
  <c r="H2372" i="8"/>
  <c r="I2372" i="8"/>
  <c r="J2372" i="8"/>
  <c r="H2373" i="8"/>
  <c r="J2373" i="8"/>
  <c r="H2374" i="8"/>
  <c r="I2374" i="8"/>
  <c r="J2374" i="8"/>
  <c r="H2375" i="8"/>
  <c r="J2375" i="8"/>
  <c r="H2376" i="8"/>
  <c r="J2376" i="8"/>
  <c r="H2377" i="8"/>
  <c r="J2377" i="8"/>
  <c r="H2378" i="8"/>
  <c r="J2378" i="8"/>
  <c r="K2378" i="8"/>
  <c r="L2378" i="8"/>
  <c r="H2379" i="8"/>
  <c r="I2379" i="8"/>
  <c r="J2379" i="8"/>
  <c r="H2380" i="8"/>
  <c r="I2380" i="8"/>
  <c r="J2380" i="8"/>
  <c r="K2380" i="8"/>
  <c r="L2380" i="8"/>
  <c r="H2381" i="8"/>
  <c r="J2381" i="8"/>
  <c r="H2382" i="8"/>
  <c r="I2382" i="8"/>
  <c r="J2382" i="8"/>
  <c r="M2382" i="8"/>
  <c r="H2383" i="8"/>
  <c r="J2383" i="8"/>
  <c r="K2383" i="8"/>
  <c r="L2383" i="8"/>
  <c r="H2384" i="8"/>
  <c r="J2384" i="8"/>
  <c r="H2385" i="8"/>
  <c r="J2385" i="8"/>
  <c r="K2385" i="8"/>
  <c r="L2385" i="8"/>
  <c r="H2386" i="8"/>
  <c r="J2386" i="8"/>
  <c r="H2387" i="8"/>
  <c r="J2387" i="8"/>
  <c r="H2388" i="8"/>
  <c r="I2388" i="8"/>
  <c r="J2388" i="8"/>
  <c r="H2389" i="8"/>
  <c r="I2389" i="8"/>
  <c r="J2389" i="8"/>
  <c r="H2390" i="8"/>
  <c r="I2390" i="8"/>
  <c r="J2390" i="8"/>
  <c r="H2391" i="8"/>
  <c r="I2391" i="8"/>
  <c r="J2391" i="8"/>
  <c r="H2392" i="8"/>
  <c r="I2392" i="8"/>
  <c r="J2392" i="8"/>
  <c r="M2392" i="8"/>
  <c r="H2393" i="8"/>
  <c r="J2393" i="8"/>
  <c r="H2394" i="8"/>
  <c r="I2394" i="8"/>
  <c r="J2394" i="8"/>
  <c r="M2394" i="8"/>
  <c r="H2395" i="8"/>
  <c r="J2395" i="8"/>
  <c r="H2396" i="8"/>
  <c r="J2396" i="8"/>
  <c r="H2397" i="8"/>
  <c r="J2397" i="8"/>
  <c r="H2398" i="8"/>
  <c r="J2398" i="8"/>
  <c r="H2399" i="8"/>
  <c r="I2399" i="8"/>
  <c r="J2399" i="8"/>
  <c r="H2400" i="8"/>
  <c r="I2400" i="8"/>
  <c r="J2400" i="8"/>
  <c r="K2400" i="8"/>
  <c r="L2400" i="8"/>
  <c r="H2401" i="8"/>
  <c r="I2401" i="8"/>
  <c r="J2401" i="8"/>
  <c r="K2401" i="8"/>
  <c r="L2401" i="8"/>
  <c r="H2402" i="8"/>
  <c r="J2402" i="8"/>
  <c r="H2403" i="8"/>
  <c r="J2403" i="8"/>
  <c r="H2404" i="8"/>
  <c r="J2404" i="8"/>
  <c r="H2405" i="8"/>
  <c r="J2405" i="8"/>
  <c r="H2406" i="8"/>
  <c r="I2406" i="8"/>
  <c r="J2406" i="8"/>
  <c r="H2407" i="8"/>
  <c r="J2407" i="8"/>
  <c r="H2408" i="8"/>
  <c r="I2408" i="8"/>
  <c r="J2408" i="8"/>
  <c r="K2408" i="8"/>
  <c r="L2408" i="8"/>
  <c r="H2409" i="8"/>
  <c r="J2409" i="8"/>
  <c r="H2410" i="8"/>
  <c r="J2410" i="8"/>
  <c r="H2411" i="8"/>
  <c r="J2411" i="8"/>
  <c r="K2411" i="8"/>
  <c r="L2411" i="8"/>
  <c r="H2412" i="8"/>
  <c r="J2412" i="8"/>
  <c r="H2413" i="8"/>
  <c r="J2413" i="8"/>
  <c r="K2413" i="8"/>
  <c r="L2413" i="8"/>
  <c r="H2414" i="8"/>
  <c r="J2414" i="8"/>
  <c r="H2415" i="8"/>
  <c r="J2415" i="8"/>
  <c r="K2415" i="8"/>
  <c r="L2415" i="8"/>
  <c r="H2416" i="8"/>
  <c r="J2416" i="8"/>
  <c r="H2417" i="8"/>
  <c r="J2417" i="8"/>
  <c r="H2418" i="8"/>
  <c r="I2418" i="8"/>
  <c r="J2418" i="8"/>
  <c r="H2419" i="8"/>
  <c r="J2419" i="8"/>
  <c r="H2420" i="8"/>
  <c r="I2420" i="8"/>
  <c r="J2420" i="8"/>
  <c r="H2421" i="8"/>
  <c r="J2421" i="8"/>
  <c r="H2422" i="8"/>
  <c r="I2422" i="8"/>
  <c r="J2422" i="8"/>
  <c r="K2422" i="8"/>
  <c r="L2422" i="8"/>
  <c r="H2423" i="8"/>
  <c r="J2423" i="8"/>
  <c r="H2424" i="8"/>
  <c r="J2424" i="8"/>
  <c r="K2424" i="8"/>
  <c r="L2424" i="8"/>
  <c r="H2425" i="8"/>
  <c r="I2425" i="8"/>
  <c r="J2425" i="8"/>
  <c r="H2426" i="8"/>
  <c r="J2426" i="8"/>
  <c r="H2427" i="8"/>
  <c r="J2427" i="8"/>
  <c r="H2428" i="8"/>
  <c r="J2428" i="8"/>
  <c r="H2429" i="8"/>
  <c r="I2429" i="8"/>
  <c r="J2429" i="8"/>
  <c r="K2429" i="8"/>
  <c r="L2429" i="8"/>
  <c r="H2430" i="8"/>
  <c r="J2430" i="8"/>
  <c r="H2431" i="8"/>
  <c r="J2431" i="8"/>
  <c r="H2432" i="8"/>
  <c r="I2432" i="8"/>
  <c r="J2432" i="8"/>
  <c r="K2432" i="8"/>
  <c r="L2432" i="8"/>
  <c r="H2433" i="8"/>
  <c r="J2433" i="8"/>
  <c r="H2434" i="8"/>
  <c r="J2434" i="8"/>
  <c r="K2434" i="8"/>
  <c r="L2434" i="8"/>
  <c r="H2435" i="8"/>
  <c r="J2435" i="8"/>
  <c r="H2436" i="8"/>
  <c r="J2436" i="8"/>
  <c r="K2436" i="8"/>
  <c r="L2436" i="8"/>
  <c r="H2437" i="8"/>
  <c r="I2437" i="8"/>
  <c r="J2437" i="8"/>
  <c r="H2438" i="8"/>
  <c r="J2438" i="8"/>
  <c r="H2439" i="8"/>
  <c r="I2439" i="8"/>
  <c r="J2439" i="8"/>
  <c r="H2440" i="8"/>
  <c r="I2440" i="8"/>
  <c r="J2440" i="8"/>
  <c r="H2441" i="8"/>
  <c r="J2441" i="8"/>
  <c r="K2441" i="8"/>
  <c r="L2441" i="8"/>
  <c r="H2442" i="8"/>
  <c r="I2442" i="8"/>
  <c r="J2442" i="8"/>
  <c r="K2442" i="8"/>
  <c r="L2442" i="8"/>
  <c r="H2443" i="8"/>
  <c r="J2443" i="8"/>
  <c r="H2444" i="8"/>
  <c r="J2444" i="8"/>
  <c r="K2444" i="8"/>
  <c r="L2444" i="8"/>
  <c r="H2445" i="8"/>
  <c r="J2445" i="8"/>
  <c r="H2446" i="8"/>
  <c r="J2446" i="8"/>
  <c r="K2446" i="8"/>
  <c r="L2446" i="8"/>
  <c r="H2447" i="8"/>
  <c r="J2447" i="8"/>
  <c r="H2448" i="8"/>
  <c r="I2448" i="8"/>
  <c r="J2448" i="8"/>
  <c r="K2448" i="8"/>
  <c r="L2448" i="8"/>
  <c r="H2449" i="8"/>
  <c r="I2449" i="8"/>
  <c r="J2449" i="8"/>
  <c r="H2450" i="8"/>
  <c r="J2450" i="8"/>
  <c r="H2451" i="8"/>
  <c r="J2451" i="8"/>
  <c r="K2451" i="8"/>
  <c r="L2451" i="8"/>
  <c r="H2452" i="8"/>
  <c r="I2452" i="8"/>
  <c r="J2452" i="8"/>
  <c r="H2453" i="8"/>
  <c r="J2453" i="8"/>
  <c r="H2454" i="8"/>
  <c r="J2454" i="8"/>
  <c r="H2455" i="8"/>
  <c r="J2455" i="8"/>
  <c r="H2456" i="8"/>
  <c r="I2456" i="8"/>
  <c r="J2456" i="8"/>
  <c r="H2457" i="8"/>
  <c r="I2457" i="8"/>
  <c r="J2457" i="8"/>
  <c r="H2458" i="8"/>
  <c r="J2458" i="8"/>
  <c r="H2459" i="8"/>
  <c r="I2459" i="8"/>
  <c r="J2459" i="8"/>
  <c r="H2460" i="8"/>
  <c r="J2460" i="8"/>
  <c r="K2460" i="8"/>
  <c r="L2460" i="8"/>
  <c r="H2461" i="8"/>
  <c r="J2461" i="8"/>
  <c r="H2462" i="8"/>
  <c r="I2462" i="8"/>
  <c r="J2462" i="8"/>
  <c r="H2463" i="8"/>
  <c r="J2463" i="8"/>
  <c r="H2464" i="8"/>
  <c r="I2464" i="8"/>
  <c r="J2464" i="8"/>
  <c r="H2465" i="8"/>
  <c r="J2465" i="8"/>
  <c r="H2466" i="8"/>
  <c r="J2466" i="8"/>
  <c r="H2467" i="8"/>
  <c r="J2467" i="8"/>
  <c r="H2468" i="8"/>
  <c r="J2468" i="8"/>
  <c r="K2468" i="8"/>
  <c r="L2468" i="8"/>
  <c r="H2469" i="8"/>
  <c r="J2469" i="8"/>
  <c r="H2470" i="8"/>
  <c r="I2470" i="8"/>
  <c r="J2470" i="8"/>
  <c r="H2471" i="8"/>
  <c r="J2471" i="8"/>
  <c r="H2472" i="8"/>
  <c r="I2472" i="8"/>
  <c r="J2472" i="8"/>
  <c r="K2472" i="8"/>
  <c r="L2472" i="8"/>
  <c r="H2473" i="8"/>
  <c r="J2473" i="8"/>
  <c r="H2474" i="8"/>
  <c r="I2474" i="8"/>
  <c r="J2474" i="8"/>
  <c r="H2475" i="8"/>
  <c r="J2475" i="8"/>
  <c r="H2476" i="8"/>
  <c r="J2476" i="8"/>
  <c r="H2477" i="8"/>
  <c r="I2477" i="8"/>
  <c r="J2477" i="8"/>
  <c r="H2478" i="8"/>
  <c r="J2478" i="8"/>
  <c r="H2479" i="8"/>
  <c r="I2479" i="8"/>
  <c r="J2479" i="8"/>
  <c r="H2480" i="8"/>
  <c r="J2480" i="8"/>
  <c r="K2480" i="8"/>
  <c r="L2480" i="8"/>
  <c r="H2481" i="8"/>
  <c r="J2481" i="8"/>
  <c r="K2481" i="8"/>
  <c r="L2481" i="8"/>
  <c r="H2482" i="8"/>
  <c r="J2482" i="8"/>
  <c r="H2483" i="8"/>
  <c r="J2483" i="8"/>
  <c r="H2484" i="8"/>
  <c r="I2484" i="8"/>
  <c r="J2484" i="8"/>
  <c r="H2485" i="8"/>
  <c r="J2485" i="8"/>
  <c r="H2486" i="8"/>
  <c r="I2486" i="8"/>
  <c r="J2486" i="8"/>
  <c r="K2486" i="8"/>
  <c r="L2486" i="8"/>
  <c r="H2487" i="8"/>
  <c r="J2487" i="8"/>
  <c r="K2487" i="8"/>
  <c r="L2487" i="8"/>
  <c r="H2488" i="8"/>
  <c r="J2488" i="8"/>
  <c r="H2489" i="8"/>
  <c r="J2489" i="8"/>
  <c r="H2490" i="8"/>
  <c r="I2490" i="8"/>
  <c r="J2490" i="8"/>
  <c r="K2490" i="8"/>
  <c r="L2490" i="8"/>
  <c r="H2491" i="8"/>
  <c r="I2491" i="8"/>
  <c r="J2491" i="8"/>
  <c r="H2492" i="8"/>
  <c r="I2492" i="8"/>
  <c r="J2492" i="8"/>
  <c r="H2493" i="8"/>
  <c r="I2493" i="8"/>
  <c r="J2493" i="8"/>
  <c r="H2494" i="8"/>
  <c r="I2494" i="8"/>
  <c r="J2494" i="8"/>
  <c r="H2495" i="8"/>
  <c r="J2495" i="8"/>
  <c r="H2496" i="8"/>
  <c r="J2496" i="8"/>
  <c r="K2496" i="8"/>
  <c r="L2496" i="8"/>
  <c r="H2497" i="8"/>
  <c r="J2497" i="8"/>
  <c r="H2498" i="8"/>
  <c r="J2498" i="8"/>
  <c r="H2499" i="8"/>
  <c r="J2499" i="8"/>
  <c r="H2500" i="8"/>
  <c r="I2500" i="8"/>
  <c r="J2500" i="8"/>
  <c r="K2500" i="8"/>
  <c r="L2500" i="8"/>
  <c r="H2501" i="8"/>
  <c r="J2501" i="8"/>
  <c r="H2502" i="8"/>
  <c r="I2502" i="8"/>
  <c r="J2502" i="8"/>
  <c r="H2503" i="8"/>
  <c r="I2503" i="8"/>
  <c r="J2503" i="8"/>
  <c r="H2504" i="8"/>
  <c r="J2504" i="8"/>
  <c r="K2504" i="8"/>
  <c r="L2504" i="8"/>
  <c r="H2505" i="8"/>
  <c r="J2505" i="8"/>
  <c r="H2506" i="8"/>
  <c r="J2506" i="8"/>
  <c r="H2507" i="8"/>
  <c r="J2507" i="8"/>
  <c r="H2508" i="8"/>
  <c r="I2508" i="8"/>
  <c r="J2508" i="8"/>
  <c r="H2509" i="8"/>
  <c r="I2509" i="8"/>
  <c r="J2509" i="8"/>
  <c r="K2509" i="8"/>
  <c r="L2509" i="8"/>
  <c r="H2510" i="8"/>
  <c r="I2510" i="8"/>
  <c r="J2510" i="8"/>
  <c r="K2510" i="8"/>
  <c r="L2510" i="8"/>
  <c r="H2511" i="8"/>
  <c r="J2511" i="8"/>
  <c r="K2511" i="8"/>
  <c r="L2511" i="8"/>
  <c r="H2512" i="8"/>
  <c r="J2512" i="8"/>
  <c r="H2513" i="8"/>
  <c r="J2513" i="8"/>
  <c r="K2513" i="8"/>
  <c r="L2513" i="8"/>
  <c r="H2514" i="8"/>
  <c r="J2514" i="8"/>
  <c r="H2515" i="8"/>
  <c r="J2515" i="8"/>
  <c r="H2516" i="8"/>
  <c r="I2516" i="8"/>
  <c r="J2516" i="8"/>
  <c r="H2517" i="8"/>
  <c r="J2517" i="8"/>
  <c r="H2518" i="8"/>
  <c r="I2518" i="8"/>
  <c r="J2518" i="8"/>
  <c r="K2518" i="8"/>
  <c r="L2518" i="8"/>
  <c r="H2519" i="8"/>
  <c r="I2519" i="8"/>
  <c r="J2519" i="8"/>
  <c r="H2520" i="8"/>
  <c r="J2520" i="8"/>
  <c r="H2521" i="8"/>
  <c r="J2521" i="8"/>
  <c r="H2522" i="8"/>
  <c r="I2522" i="8"/>
  <c r="J2522" i="8"/>
  <c r="H2523" i="8"/>
  <c r="J2523" i="8"/>
  <c r="H2524" i="8"/>
  <c r="I2524" i="8"/>
  <c r="J2524" i="8"/>
  <c r="K2524" i="8"/>
  <c r="L2524" i="8"/>
  <c r="H2525" i="8"/>
  <c r="I2525" i="8"/>
  <c r="J2525" i="8"/>
  <c r="H2526" i="8"/>
  <c r="I2526" i="8"/>
  <c r="J2526" i="8"/>
  <c r="H2527" i="8"/>
  <c r="J2527" i="8"/>
  <c r="H2528" i="8"/>
  <c r="J2528" i="8"/>
  <c r="H2529" i="8"/>
  <c r="J2529" i="8"/>
  <c r="H2530" i="8"/>
  <c r="J2530" i="8"/>
  <c r="H2531" i="8"/>
  <c r="J2531" i="8"/>
  <c r="H2532" i="8"/>
  <c r="I2532" i="8"/>
  <c r="J2532" i="8"/>
  <c r="H2533" i="8"/>
  <c r="J2533" i="8"/>
  <c r="H2534" i="8"/>
  <c r="I2534" i="8"/>
  <c r="J2534" i="8"/>
  <c r="H2535" i="8"/>
  <c r="J2535" i="8"/>
  <c r="H2536" i="8"/>
  <c r="J2536" i="8"/>
  <c r="H2537" i="8"/>
  <c r="J2537" i="8"/>
  <c r="H2538" i="8"/>
  <c r="J2538" i="8"/>
  <c r="H2539" i="8"/>
  <c r="J2539" i="8"/>
  <c r="H2540" i="8"/>
  <c r="I2540" i="8"/>
  <c r="J2540" i="8"/>
  <c r="H2541" i="8"/>
  <c r="J2541" i="8"/>
  <c r="H2542" i="8"/>
  <c r="J2542" i="8"/>
  <c r="H2543" i="8"/>
  <c r="J2543" i="8"/>
  <c r="H2544" i="8"/>
  <c r="I2544" i="8"/>
  <c r="J2544" i="8"/>
  <c r="K2544" i="8"/>
  <c r="L2544" i="8"/>
  <c r="H2545" i="8"/>
  <c r="J2545" i="8"/>
  <c r="H2546" i="8"/>
  <c r="I2546" i="8"/>
  <c r="J2546" i="8"/>
  <c r="H2547" i="8"/>
  <c r="J2547" i="8"/>
  <c r="H2548" i="8"/>
  <c r="J2548" i="8"/>
  <c r="H2549" i="8"/>
  <c r="J2549" i="8"/>
  <c r="H2550" i="8"/>
  <c r="J2550" i="8"/>
  <c r="H2551" i="8"/>
  <c r="J2551" i="8"/>
  <c r="H2552" i="8"/>
  <c r="J2552" i="8"/>
  <c r="H2553" i="8"/>
  <c r="J2553" i="8"/>
  <c r="H2554" i="8"/>
  <c r="I2554" i="8"/>
  <c r="J2554" i="8"/>
  <c r="H2555" i="8"/>
  <c r="J2555" i="8"/>
  <c r="H2556" i="8"/>
  <c r="I2556" i="8"/>
  <c r="J2556" i="8"/>
  <c r="K2556" i="8"/>
  <c r="L2556" i="8"/>
  <c r="H2557" i="8"/>
  <c r="I2557" i="8"/>
  <c r="J2557" i="8"/>
  <c r="H2558" i="8"/>
  <c r="J2558" i="8"/>
  <c r="H2559" i="8"/>
  <c r="J2559" i="8"/>
  <c r="H2560" i="8"/>
  <c r="J2560" i="8"/>
  <c r="H2561" i="8"/>
  <c r="J2561" i="8"/>
  <c r="H2562" i="8"/>
  <c r="J2562" i="8"/>
  <c r="H2563" i="8"/>
  <c r="J2563" i="8"/>
  <c r="H2564" i="8"/>
  <c r="I2564" i="8"/>
  <c r="J2564" i="8"/>
  <c r="H2565" i="8"/>
  <c r="J2565" i="8"/>
  <c r="H2566" i="8"/>
  <c r="J2566" i="8"/>
  <c r="H2567" i="8"/>
  <c r="J2567" i="8"/>
  <c r="K2567" i="8"/>
  <c r="L2567" i="8"/>
  <c r="H2568" i="8"/>
  <c r="I2568" i="8"/>
  <c r="J2568" i="8"/>
  <c r="K2568" i="8"/>
  <c r="L2568" i="8"/>
  <c r="H2569" i="8"/>
  <c r="I2569" i="8"/>
  <c r="J2569" i="8"/>
  <c r="H2570" i="8"/>
  <c r="J2570" i="8"/>
  <c r="H2571" i="8"/>
  <c r="J2571" i="8"/>
  <c r="H2572" i="8"/>
  <c r="J2572" i="8"/>
  <c r="H2573" i="8"/>
  <c r="J2573" i="8"/>
  <c r="H2574" i="8"/>
  <c r="J2574" i="8"/>
  <c r="H2575" i="8"/>
  <c r="J2575" i="8"/>
  <c r="H2576" i="8"/>
  <c r="J2576" i="8"/>
  <c r="H2577" i="8"/>
  <c r="J2577" i="8"/>
  <c r="H2578" i="8"/>
  <c r="J2578" i="8"/>
  <c r="H2579" i="8"/>
  <c r="J2579" i="8"/>
  <c r="H2580" i="8"/>
  <c r="J2580" i="8"/>
  <c r="H2581" i="8"/>
  <c r="J2581" i="8"/>
  <c r="H2582" i="8"/>
  <c r="J2582" i="8"/>
  <c r="K2582" i="8"/>
  <c r="L2582" i="8"/>
  <c r="H2583" i="8"/>
  <c r="J2583" i="8"/>
  <c r="H2584" i="8"/>
  <c r="I2584" i="8"/>
  <c r="J2584" i="8"/>
  <c r="H2585" i="8"/>
  <c r="J2585" i="8"/>
  <c r="H2586" i="8"/>
  <c r="J2586" i="8"/>
  <c r="H2587" i="8"/>
  <c r="J2587" i="8"/>
  <c r="H2588" i="8"/>
  <c r="J2588" i="8"/>
  <c r="H2589" i="8"/>
  <c r="J2589" i="8"/>
  <c r="H2590" i="8"/>
  <c r="J2590" i="8"/>
  <c r="H2591" i="8"/>
  <c r="J2591" i="8"/>
  <c r="H2592" i="8"/>
  <c r="J2592" i="8"/>
  <c r="K2592" i="8"/>
  <c r="L2592" i="8"/>
  <c r="H2593" i="8"/>
  <c r="J2593" i="8"/>
  <c r="K2593" i="8"/>
  <c r="L2593" i="8"/>
  <c r="H2594" i="8"/>
  <c r="J2594" i="8"/>
  <c r="H2595" i="8"/>
  <c r="J2595" i="8"/>
  <c r="K2595" i="8"/>
  <c r="L2595" i="8"/>
  <c r="H2596" i="8"/>
  <c r="J2596" i="8"/>
  <c r="H2597" i="8"/>
  <c r="J2597" i="8"/>
  <c r="H2598" i="8"/>
  <c r="J2598" i="8"/>
  <c r="H2599" i="8"/>
  <c r="J2599" i="8"/>
  <c r="K2599" i="8"/>
  <c r="L2599" i="8"/>
  <c r="H2600" i="8"/>
  <c r="J2600" i="8"/>
  <c r="H2601" i="8"/>
  <c r="J2601" i="8"/>
  <c r="H2602" i="8"/>
  <c r="I2602" i="8"/>
  <c r="J2602" i="8"/>
  <c r="H2603" i="8"/>
  <c r="J2603" i="8"/>
  <c r="K2603" i="8"/>
  <c r="L2603" i="8"/>
  <c r="H2604" i="8"/>
  <c r="J2604" i="8"/>
  <c r="H2605" i="8"/>
  <c r="J2605" i="8"/>
  <c r="H2606" i="8"/>
  <c r="J2606" i="8"/>
  <c r="H2607" i="8"/>
  <c r="J2607" i="8"/>
  <c r="H2608" i="8"/>
  <c r="J2608" i="8"/>
  <c r="H2609" i="8"/>
  <c r="J2609" i="8"/>
  <c r="K2609" i="8"/>
  <c r="L2609" i="8"/>
  <c r="H2610" i="8"/>
  <c r="J2610" i="8"/>
  <c r="H2611" i="8"/>
  <c r="J2611" i="8"/>
  <c r="K2611" i="8"/>
  <c r="L2611" i="8"/>
  <c r="H2612" i="8"/>
  <c r="I2612" i="8"/>
  <c r="J2612" i="8"/>
  <c r="H2613" i="8"/>
  <c r="J2613" i="8"/>
  <c r="H2614" i="8"/>
  <c r="J2614" i="8"/>
  <c r="H2615" i="8"/>
  <c r="J2615" i="8"/>
  <c r="H2616" i="8"/>
  <c r="J2616" i="8"/>
  <c r="H2617" i="8"/>
  <c r="J2617" i="8"/>
  <c r="H2618" i="8"/>
  <c r="J2618" i="8"/>
  <c r="H2619" i="8"/>
  <c r="J2619" i="8"/>
  <c r="H2620" i="8"/>
  <c r="J2620" i="8"/>
  <c r="H2621" i="8"/>
  <c r="J2621" i="8"/>
  <c r="H2622" i="8"/>
  <c r="J2622" i="8"/>
  <c r="H2623" i="8"/>
  <c r="J2623" i="8"/>
  <c r="H2624" i="8"/>
  <c r="J2624" i="8"/>
  <c r="H2625" i="8"/>
  <c r="J2625" i="8"/>
  <c r="K2625" i="8"/>
  <c r="L2625" i="8"/>
  <c r="H2626" i="8"/>
  <c r="I2626" i="8"/>
  <c r="J2626" i="8"/>
  <c r="K2626" i="8"/>
  <c r="L2626" i="8"/>
  <c r="H2627" i="8"/>
  <c r="J2627" i="8"/>
  <c r="H2628" i="8"/>
  <c r="J2628" i="8"/>
  <c r="H2629" i="8"/>
  <c r="J2629" i="8"/>
  <c r="H2630" i="8"/>
  <c r="J2630" i="8"/>
  <c r="H2631" i="8"/>
  <c r="J2631" i="8"/>
  <c r="H2632" i="8"/>
  <c r="J2632" i="8"/>
  <c r="H2633" i="8"/>
  <c r="I2633" i="8"/>
  <c r="J2633" i="8"/>
  <c r="H2634" i="8"/>
  <c r="J2634" i="8"/>
  <c r="K2634" i="8"/>
  <c r="L2634" i="8"/>
  <c r="H2635" i="8"/>
  <c r="J2635" i="8"/>
  <c r="H2636" i="8"/>
  <c r="J2636" i="8"/>
  <c r="K2636" i="8"/>
  <c r="L2636" i="8"/>
  <c r="H2637" i="8"/>
  <c r="J2637" i="8"/>
  <c r="H2638" i="8"/>
  <c r="J2638" i="8"/>
  <c r="H2639" i="8"/>
  <c r="J2639" i="8"/>
  <c r="H2640" i="8"/>
  <c r="J2640" i="8"/>
  <c r="H2641" i="8"/>
  <c r="I2641" i="8"/>
  <c r="J2641" i="8"/>
  <c r="H2642" i="8"/>
  <c r="J2642" i="8"/>
  <c r="K2642" i="8"/>
  <c r="L2642" i="8"/>
  <c r="H2643" i="8"/>
  <c r="J2643" i="8"/>
  <c r="H2644" i="8"/>
  <c r="J2644" i="8"/>
  <c r="H2645" i="8"/>
  <c r="I2645" i="8"/>
  <c r="J2645" i="8"/>
  <c r="H2646" i="8"/>
  <c r="J2646" i="8"/>
  <c r="H2647" i="8"/>
  <c r="J2647" i="8"/>
  <c r="H2648" i="8"/>
  <c r="J2648" i="8"/>
  <c r="H2649" i="8"/>
  <c r="J2649" i="8"/>
  <c r="H2650" i="8"/>
  <c r="J2650" i="8"/>
  <c r="H2651" i="8"/>
  <c r="J2651" i="8"/>
  <c r="K2651" i="8"/>
  <c r="L2651" i="8"/>
  <c r="H2652" i="8"/>
  <c r="J2652" i="8"/>
  <c r="H2653" i="8"/>
  <c r="J2653" i="8"/>
  <c r="K2653" i="8"/>
  <c r="L2653" i="8"/>
  <c r="H2654" i="8"/>
  <c r="J2654" i="8"/>
  <c r="H2655" i="8"/>
  <c r="J2655" i="8"/>
  <c r="H2656" i="8"/>
  <c r="J2656" i="8"/>
  <c r="H2657" i="8"/>
  <c r="J2657" i="8"/>
  <c r="H2658" i="8"/>
  <c r="J2658" i="8"/>
  <c r="H2659" i="8"/>
  <c r="J2659" i="8"/>
  <c r="H2660" i="8"/>
  <c r="J2660" i="8"/>
  <c r="K2660" i="8"/>
  <c r="L2660" i="8"/>
  <c r="H2661" i="8"/>
  <c r="J2661" i="8"/>
  <c r="H2662" i="8"/>
  <c r="J2662" i="8"/>
  <c r="H2663" i="8"/>
  <c r="J2663" i="8"/>
  <c r="H2664" i="8"/>
  <c r="J2664" i="8"/>
  <c r="H2665" i="8"/>
  <c r="J2665" i="8"/>
  <c r="H2666" i="8"/>
  <c r="J2666" i="8"/>
  <c r="H2667" i="8"/>
  <c r="J2667" i="8"/>
  <c r="H2668" i="8"/>
  <c r="J2668" i="8"/>
  <c r="H2669" i="8"/>
  <c r="J2669" i="8"/>
  <c r="H2670" i="8"/>
  <c r="J2670" i="8"/>
  <c r="H2671" i="8"/>
  <c r="J2671" i="8"/>
  <c r="K2671" i="8"/>
  <c r="L2671" i="8"/>
  <c r="H2672" i="8"/>
  <c r="J2672" i="8"/>
  <c r="H2673" i="8"/>
  <c r="J2673" i="8"/>
  <c r="K2673" i="8"/>
  <c r="L2673" i="8"/>
  <c r="H2674" i="8"/>
  <c r="I2674" i="8"/>
  <c r="J2674" i="8"/>
  <c r="H2675" i="8"/>
  <c r="J2675" i="8"/>
  <c r="H2676" i="8"/>
  <c r="J2676" i="8"/>
  <c r="H2677" i="8"/>
  <c r="J2677" i="8"/>
  <c r="H2678" i="8"/>
  <c r="I2678" i="8"/>
  <c r="J2678" i="8"/>
  <c r="H2679" i="8"/>
  <c r="J2679" i="8"/>
  <c r="H2680" i="8"/>
  <c r="J2680" i="8"/>
  <c r="H2681" i="8"/>
  <c r="J2681" i="8"/>
  <c r="H2682" i="8"/>
  <c r="J2682" i="8"/>
  <c r="H2683" i="8"/>
  <c r="J2683" i="8"/>
  <c r="H2684" i="8"/>
  <c r="J2684" i="8"/>
  <c r="H2685" i="8"/>
  <c r="I2685" i="8"/>
  <c r="J2685" i="8"/>
  <c r="H2686" i="8"/>
  <c r="I2686" i="8"/>
  <c r="J2686" i="8"/>
  <c r="H2687" i="8"/>
  <c r="I2687" i="8"/>
  <c r="J2687" i="8"/>
  <c r="K2687" i="8"/>
  <c r="L2687" i="8"/>
  <c r="H2688" i="8"/>
  <c r="J2688" i="8"/>
  <c r="H2689" i="8"/>
  <c r="J2689" i="8"/>
  <c r="H2690" i="8"/>
  <c r="J2690" i="8"/>
  <c r="H2691" i="8"/>
  <c r="I2691" i="8"/>
  <c r="J2691" i="8"/>
  <c r="H2692" i="8"/>
  <c r="J2692" i="8"/>
  <c r="H2693" i="8"/>
  <c r="I2693" i="8"/>
  <c r="J2693" i="8"/>
  <c r="H2694" i="8"/>
  <c r="J2694" i="8"/>
  <c r="K2694" i="8"/>
  <c r="L2694" i="8"/>
  <c r="H2695" i="8"/>
  <c r="I2695" i="8"/>
  <c r="J2695" i="8"/>
  <c r="K2695" i="8"/>
  <c r="L2695" i="8"/>
  <c r="H2696" i="8"/>
  <c r="J2696" i="8"/>
  <c r="H2697" i="8"/>
  <c r="J2697" i="8"/>
  <c r="H2698" i="8"/>
  <c r="J2698" i="8"/>
  <c r="H2699" i="8"/>
  <c r="J2699" i="8"/>
  <c r="H2700" i="8"/>
  <c r="J2700" i="8"/>
  <c r="H2701" i="8"/>
  <c r="J2701" i="8"/>
  <c r="H2702" i="8"/>
  <c r="I2702" i="8"/>
  <c r="J2702" i="8"/>
  <c r="H2703" i="8"/>
  <c r="I2703" i="8"/>
  <c r="J2703" i="8"/>
  <c r="K2703" i="8"/>
  <c r="L2703" i="8"/>
  <c r="H2704" i="8"/>
  <c r="I2704" i="8"/>
  <c r="J2704" i="8"/>
  <c r="H2705" i="8"/>
  <c r="J2705" i="8"/>
  <c r="H2706" i="8"/>
  <c r="J2706" i="8"/>
  <c r="H2707" i="8"/>
  <c r="I2707" i="8"/>
  <c r="J2707" i="8"/>
  <c r="H2708" i="8"/>
  <c r="I2708" i="8"/>
  <c r="J2708" i="8"/>
  <c r="K2708" i="8"/>
  <c r="L2708" i="8"/>
  <c r="H2709" i="8"/>
  <c r="I2709" i="8"/>
  <c r="J2709" i="8"/>
  <c r="H2710" i="8"/>
  <c r="J2710" i="8"/>
  <c r="H2711" i="8"/>
  <c r="I2711" i="8"/>
  <c r="J2711" i="8"/>
  <c r="H2712" i="8"/>
  <c r="J2712" i="8"/>
  <c r="H2713" i="8"/>
  <c r="I2713" i="8"/>
  <c r="J2713" i="8"/>
  <c r="K2713" i="8"/>
  <c r="L2713" i="8"/>
  <c r="H2714" i="8"/>
  <c r="J2714" i="8"/>
  <c r="K2714" i="8"/>
  <c r="L2714" i="8"/>
  <c r="H2715" i="8"/>
  <c r="J2715" i="8"/>
  <c r="H2716" i="8"/>
  <c r="J2716" i="8"/>
  <c r="H2717" i="8"/>
  <c r="J2717" i="8"/>
  <c r="H2718" i="8"/>
  <c r="J2718" i="8"/>
  <c r="H2719" i="8"/>
  <c r="J2719" i="8"/>
  <c r="H2720" i="8"/>
  <c r="J2720" i="8"/>
  <c r="H2721" i="8"/>
  <c r="J2721" i="8"/>
  <c r="H2722" i="8"/>
  <c r="J2722" i="8"/>
  <c r="H2723" i="8"/>
  <c r="I2723" i="8"/>
  <c r="J2723" i="8"/>
  <c r="H2724" i="8"/>
  <c r="J2724" i="8"/>
  <c r="H2725" i="8"/>
  <c r="J2725" i="8"/>
  <c r="H2726" i="8"/>
  <c r="I2726" i="8"/>
  <c r="J2726" i="8"/>
  <c r="K2726" i="8"/>
  <c r="L2726" i="8"/>
  <c r="H2727" i="8"/>
  <c r="J2727" i="8"/>
  <c r="H2728" i="8"/>
  <c r="J2728" i="8"/>
  <c r="H2729" i="8"/>
  <c r="I2729" i="8"/>
  <c r="J2729" i="8"/>
  <c r="H2730" i="8"/>
  <c r="J2730" i="8"/>
  <c r="H2731" i="8"/>
  <c r="J2731" i="8"/>
  <c r="H2732" i="8"/>
  <c r="J2732" i="8"/>
  <c r="H2733" i="8"/>
  <c r="J2733" i="8"/>
  <c r="K2733" i="8"/>
  <c r="L2733" i="8"/>
  <c r="H2734" i="8"/>
  <c r="J2734" i="8"/>
  <c r="K2734" i="8"/>
  <c r="L2734" i="8"/>
  <c r="H2735" i="8"/>
  <c r="J2735" i="8"/>
  <c r="H2736" i="8"/>
  <c r="I2736" i="8"/>
  <c r="J2736" i="8"/>
  <c r="K2736" i="8"/>
  <c r="L2736" i="8"/>
  <c r="H2737" i="8"/>
  <c r="J2737" i="8"/>
  <c r="H2738" i="8"/>
  <c r="J2738" i="8"/>
  <c r="H2739" i="8"/>
  <c r="I2739" i="8"/>
  <c r="J2739" i="8"/>
  <c r="H2740" i="8"/>
  <c r="J2740" i="8"/>
  <c r="H2741" i="8"/>
  <c r="J2741" i="8"/>
  <c r="K2741" i="8"/>
  <c r="L2741" i="8"/>
  <c r="H2742" i="8"/>
  <c r="J2742" i="8"/>
  <c r="H2743" i="8"/>
  <c r="J2743" i="8"/>
  <c r="H2744" i="8"/>
  <c r="J2744" i="8"/>
  <c r="H2745" i="8"/>
  <c r="I2745" i="8"/>
  <c r="J2745" i="8"/>
  <c r="H2746" i="8"/>
  <c r="J2746" i="8"/>
  <c r="H2747" i="8"/>
  <c r="I2747" i="8"/>
  <c r="J2747" i="8"/>
  <c r="K2747" i="8"/>
  <c r="L2747" i="8"/>
  <c r="H2748" i="8"/>
  <c r="I2748" i="8"/>
  <c r="J2748" i="8"/>
  <c r="H2749" i="8"/>
  <c r="J2749" i="8"/>
  <c r="H2750" i="8"/>
  <c r="J2750" i="8"/>
  <c r="H2751" i="8"/>
  <c r="J2751" i="8"/>
  <c r="H2752" i="8"/>
  <c r="J2752" i="8"/>
  <c r="H2753" i="8"/>
  <c r="J2753" i="8"/>
  <c r="H2754" i="8"/>
  <c r="J2754" i="8"/>
  <c r="H2755" i="8"/>
  <c r="J2755" i="8"/>
  <c r="H2756" i="8"/>
  <c r="I2756" i="8"/>
  <c r="J2756" i="8"/>
  <c r="K2756" i="8"/>
  <c r="L2756" i="8"/>
  <c r="H2757" i="8"/>
  <c r="J2757" i="8"/>
  <c r="H2758" i="8"/>
  <c r="J2758" i="8"/>
  <c r="H2759" i="8"/>
  <c r="I2759" i="8"/>
  <c r="J2759" i="8"/>
  <c r="H2760" i="8"/>
  <c r="J2760" i="8"/>
  <c r="H2761" i="8"/>
  <c r="J2761" i="8"/>
  <c r="H2762" i="8"/>
  <c r="I2762" i="8"/>
  <c r="J2762" i="8"/>
  <c r="H2763" i="8"/>
  <c r="J2763" i="8"/>
  <c r="H2764" i="8"/>
  <c r="J2764" i="8"/>
  <c r="H2765" i="8"/>
  <c r="I2765" i="8"/>
  <c r="J2765" i="8"/>
  <c r="K2765" i="8"/>
  <c r="L2765" i="8"/>
  <c r="H2766" i="8"/>
  <c r="J2766" i="8"/>
  <c r="H2767" i="8"/>
  <c r="I2767" i="8"/>
  <c r="J2767" i="8"/>
  <c r="K2767" i="8"/>
  <c r="L2767" i="8"/>
  <c r="H2768" i="8"/>
  <c r="I2768" i="8"/>
  <c r="J2768" i="8"/>
  <c r="K2768" i="8"/>
  <c r="L2768" i="8"/>
  <c r="H2769" i="8"/>
  <c r="J2769" i="8"/>
  <c r="H2770" i="8"/>
  <c r="J2770" i="8"/>
  <c r="K2770" i="8"/>
  <c r="L2770" i="8"/>
  <c r="H2771" i="8"/>
  <c r="I2771" i="8"/>
  <c r="J2771" i="8"/>
  <c r="K2771" i="8"/>
  <c r="L2771" i="8"/>
  <c r="H2772" i="8"/>
  <c r="J2772" i="8"/>
  <c r="H2773" i="8"/>
  <c r="J2773" i="8"/>
  <c r="K2773" i="8"/>
  <c r="L2773" i="8"/>
  <c r="H2774" i="8"/>
  <c r="J2774" i="8"/>
  <c r="H2775" i="8"/>
  <c r="I2775" i="8"/>
  <c r="J2775" i="8"/>
  <c r="H2776" i="8"/>
  <c r="J2776" i="8"/>
  <c r="H2777" i="8"/>
  <c r="J2777" i="8"/>
  <c r="H2778" i="8"/>
  <c r="J2778" i="8"/>
  <c r="K2778" i="8"/>
  <c r="L2778" i="8"/>
  <c r="H2779" i="8"/>
  <c r="J2779" i="8"/>
  <c r="H2780" i="8"/>
  <c r="J2780" i="8"/>
  <c r="H2781" i="8"/>
  <c r="J2781" i="8"/>
  <c r="H2782" i="8"/>
  <c r="J2782" i="8"/>
  <c r="H2783" i="8"/>
  <c r="J2783" i="8"/>
  <c r="H2784" i="8"/>
  <c r="J2784" i="8"/>
  <c r="H2785" i="8"/>
  <c r="I2785" i="8"/>
  <c r="J2785" i="8"/>
  <c r="H2786" i="8"/>
  <c r="J2786" i="8"/>
  <c r="H2787" i="8"/>
  <c r="J2787" i="8"/>
  <c r="H2788" i="8"/>
  <c r="I2788" i="8"/>
  <c r="J2788" i="8"/>
  <c r="K2788" i="8"/>
  <c r="L2788" i="8"/>
  <c r="H2789" i="8"/>
  <c r="J2789" i="8"/>
  <c r="H2790" i="8"/>
  <c r="J2790" i="8"/>
  <c r="H2791" i="8"/>
  <c r="J2791" i="8"/>
  <c r="H2792" i="8"/>
  <c r="J2792" i="8"/>
  <c r="H2793" i="8"/>
  <c r="J2793" i="8"/>
  <c r="H2794" i="8"/>
  <c r="J2794" i="8"/>
  <c r="H2795" i="8"/>
  <c r="J2795" i="8"/>
  <c r="H2796" i="8"/>
  <c r="J2796" i="8"/>
  <c r="H2797" i="8"/>
  <c r="I2797" i="8"/>
  <c r="J2797" i="8"/>
  <c r="H2798" i="8"/>
  <c r="J2798" i="8"/>
  <c r="H2799" i="8"/>
  <c r="J2799" i="8"/>
  <c r="H2800" i="8"/>
  <c r="J2800" i="8"/>
  <c r="H2801" i="8"/>
  <c r="J2801" i="8"/>
  <c r="H2802" i="8"/>
  <c r="J2802" i="8"/>
  <c r="K2802" i="8"/>
  <c r="L2802" i="8"/>
  <c r="H2803" i="8"/>
  <c r="J2803" i="8"/>
  <c r="H2804" i="8"/>
  <c r="J2804" i="8"/>
  <c r="H2805" i="8"/>
  <c r="I2805" i="8"/>
  <c r="J2805" i="8"/>
  <c r="K2805" i="8"/>
  <c r="L2805" i="8"/>
  <c r="H2806" i="8"/>
  <c r="J2806" i="8"/>
  <c r="H2807" i="8"/>
  <c r="J2807" i="8"/>
  <c r="H2808" i="8"/>
  <c r="J2808" i="8"/>
  <c r="H2809" i="8"/>
  <c r="J2809" i="8"/>
  <c r="H2810" i="8"/>
  <c r="J2810" i="8"/>
  <c r="K2810" i="8"/>
  <c r="L2810" i="8"/>
  <c r="H2811" i="8"/>
  <c r="J2811" i="8"/>
  <c r="H2812" i="8"/>
  <c r="J2812" i="8"/>
  <c r="H2813" i="8"/>
  <c r="I2813" i="8"/>
  <c r="J2813" i="8"/>
  <c r="H2814" i="8"/>
  <c r="J2814" i="8"/>
  <c r="K2814" i="8"/>
  <c r="L2814" i="8"/>
  <c r="H2815" i="8"/>
  <c r="I2815" i="8"/>
  <c r="J2815" i="8"/>
  <c r="H2816" i="8"/>
  <c r="I2816" i="8"/>
  <c r="J2816" i="8"/>
  <c r="H2817" i="8"/>
  <c r="J2817" i="8"/>
  <c r="H2818" i="8"/>
  <c r="J2818" i="8"/>
  <c r="H2819" i="8"/>
  <c r="J2819" i="8"/>
  <c r="H2820" i="8"/>
  <c r="J2820" i="8"/>
  <c r="H2821" i="8"/>
  <c r="I2821" i="8"/>
  <c r="J2821" i="8"/>
  <c r="K2821" i="8"/>
  <c r="L2821" i="8"/>
  <c r="H2822" i="8"/>
  <c r="I2822" i="8"/>
  <c r="J2822" i="8"/>
  <c r="H2823" i="8"/>
  <c r="I2823" i="8"/>
  <c r="J2823" i="8"/>
  <c r="K2823" i="8"/>
  <c r="L2823" i="8"/>
  <c r="H2824" i="8"/>
  <c r="I2824" i="8"/>
  <c r="J2824" i="8"/>
  <c r="H2825" i="8"/>
  <c r="J2825" i="8"/>
  <c r="K2825" i="8"/>
  <c r="L2825" i="8"/>
  <c r="H2826" i="8"/>
  <c r="J2826" i="8"/>
  <c r="H2827" i="8"/>
  <c r="J2827" i="8"/>
  <c r="H2828" i="8"/>
  <c r="J2828" i="8"/>
  <c r="H2829" i="8"/>
  <c r="J2829" i="8"/>
  <c r="K2829" i="8"/>
  <c r="L2829" i="8"/>
  <c r="H2830" i="8"/>
  <c r="J2830" i="8"/>
  <c r="H2831" i="8"/>
  <c r="I2831" i="8"/>
  <c r="J2831" i="8"/>
  <c r="K2831" i="8"/>
  <c r="L2831" i="8"/>
  <c r="H2832" i="8"/>
  <c r="J2832" i="8"/>
  <c r="K2832" i="8"/>
  <c r="L2832" i="8"/>
  <c r="H2833" i="8"/>
  <c r="J2833" i="8"/>
  <c r="H2834" i="8"/>
  <c r="J2834" i="8"/>
  <c r="H2835" i="8"/>
  <c r="J2835" i="8"/>
  <c r="H2836" i="8"/>
  <c r="J2836" i="8"/>
  <c r="H2837" i="8"/>
  <c r="J2837" i="8"/>
  <c r="H2838" i="8"/>
  <c r="J2838" i="8"/>
  <c r="H2839" i="8"/>
  <c r="I2839" i="8"/>
  <c r="J2839" i="8"/>
  <c r="K2839" i="8"/>
  <c r="L2839" i="8"/>
  <c r="H2840" i="8"/>
  <c r="J2840" i="8"/>
  <c r="H2841" i="8"/>
  <c r="J2841" i="8"/>
  <c r="H2842" i="8"/>
  <c r="J2842" i="8"/>
  <c r="H2843" i="8"/>
  <c r="J2843" i="8"/>
  <c r="K2843" i="8"/>
  <c r="L2843" i="8"/>
  <c r="H2844" i="8"/>
  <c r="J2844" i="8"/>
  <c r="H2845" i="8"/>
  <c r="J2845" i="8"/>
  <c r="K2845" i="8"/>
  <c r="L2845" i="8"/>
  <c r="H2846" i="8"/>
  <c r="J2846" i="8"/>
  <c r="H2847" i="8"/>
  <c r="J2847" i="8"/>
  <c r="H2848" i="8"/>
  <c r="J2848" i="8"/>
  <c r="H2849" i="8"/>
  <c r="I2849" i="8"/>
  <c r="J2849" i="8"/>
  <c r="H2850" i="8"/>
  <c r="J2850" i="8"/>
  <c r="H2851" i="8"/>
  <c r="I2851" i="8"/>
  <c r="J2851" i="8"/>
  <c r="H2852" i="8"/>
  <c r="J2852" i="8"/>
  <c r="H2853" i="8"/>
  <c r="J2853" i="8"/>
  <c r="K2853" i="8"/>
  <c r="L2853" i="8"/>
  <c r="H2854" i="8"/>
  <c r="I2854" i="8"/>
  <c r="J2854" i="8"/>
  <c r="H2855" i="8"/>
  <c r="I2855" i="8"/>
  <c r="J2855" i="8"/>
  <c r="H2856" i="8"/>
  <c r="J2856" i="8"/>
  <c r="H2857" i="8"/>
  <c r="I2857" i="8"/>
  <c r="J2857" i="8"/>
  <c r="H2858" i="8"/>
  <c r="J2858" i="8"/>
  <c r="H2859" i="8"/>
  <c r="I2859" i="8"/>
  <c r="J2859" i="8"/>
  <c r="K2859" i="8"/>
  <c r="L2859" i="8"/>
  <c r="H2860" i="8"/>
  <c r="J2860" i="8"/>
  <c r="K2860" i="8"/>
  <c r="L2860" i="8"/>
  <c r="H2861" i="8"/>
  <c r="J2861" i="8"/>
  <c r="K2861" i="8"/>
  <c r="L2861" i="8"/>
  <c r="H2862" i="8"/>
  <c r="J2862" i="8"/>
  <c r="H2863" i="8"/>
  <c r="J2863" i="8"/>
  <c r="H2864" i="8"/>
  <c r="J2864" i="8"/>
  <c r="K2864" i="8"/>
  <c r="L2864" i="8"/>
  <c r="H2865" i="8"/>
  <c r="J2865" i="8"/>
  <c r="K2865" i="8"/>
  <c r="L2865" i="8"/>
  <c r="H2866" i="8"/>
  <c r="I2866" i="8"/>
  <c r="J2866" i="8"/>
  <c r="H2867" i="8"/>
  <c r="J2867" i="8"/>
  <c r="H2868" i="8"/>
  <c r="J2868" i="8"/>
  <c r="H2869" i="8"/>
  <c r="J2869" i="8"/>
  <c r="H2870" i="8"/>
  <c r="J2870" i="8"/>
  <c r="K2870" i="8"/>
  <c r="L2870" i="8"/>
  <c r="H2871" i="8"/>
  <c r="J2871" i="8"/>
  <c r="K2871" i="8"/>
  <c r="L2871" i="8"/>
  <c r="H2872" i="8"/>
  <c r="I2872" i="8"/>
  <c r="J2872" i="8"/>
  <c r="H2873" i="8"/>
  <c r="J2873" i="8"/>
  <c r="K2873" i="8"/>
  <c r="L2873" i="8"/>
  <c r="H2874" i="8"/>
  <c r="J2874" i="8"/>
  <c r="H2875" i="8"/>
  <c r="J2875" i="8"/>
  <c r="H2876" i="8"/>
  <c r="J2876" i="8"/>
  <c r="H2877" i="8"/>
  <c r="J2877" i="8"/>
  <c r="H2878" i="8"/>
  <c r="I2878" i="8"/>
  <c r="J2878" i="8"/>
  <c r="H2879" i="8"/>
  <c r="I2879" i="8"/>
  <c r="J2879" i="8"/>
  <c r="K2879" i="8"/>
  <c r="L2879" i="8"/>
  <c r="H2880" i="8"/>
  <c r="J2880" i="8"/>
  <c r="K2880" i="8"/>
  <c r="L2880" i="8"/>
  <c r="H2881" i="8"/>
  <c r="I2881" i="8"/>
  <c r="J2881" i="8"/>
  <c r="K2881" i="8"/>
  <c r="L2881" i="8"/>
  <c r="H2882" i="8"/>
  <c r="J2882" i="8"/>
  <c r="H2883" i="8"/>
  <c r="I2883" i="8"/>
  <c r="J2883" i="8"/>
  <c r="K2883" i="8"/>
  <c r="L2883" i="8"/>
  <c r="H2884" i="8"/>
  <c r="J2884" i="8"/>
  <c r="H2885" i="8"/>
  <c r="J2885" i="8"/>
  <c r="H2886" i="8"/>
  <c r="I2886" i="8"/>
  <c r="J2886" i="8"/>
  <c r="H2887" i="8"/>
  <c r="J2887" i="8"/>
  <c r="H2888" i="8"/>
  <c r="J2888" i="8"/>
  <c r="H2889" i="8"/>
  <c r="J2889" i="8"/>
  <c r="K2889" i="8"/>
  <c r="L2889" i="8"/>
  <c r="H2890" i="8"/>
  <c r="J2890" i="8"/>
  <c r="H2891" i="8"/>
  <c r="J2891" i="8"/>
  <c r="K2891" i="8"/>
  <c r="L2891" i="8"/>
  <c r="H2892" i="8"/>
  <c r="J2892" i="8"/>
  <c r="H2893" i="8"/>
  <c r="J2893" i="8"/>
  <c r="K2893" i="8"/>
  <c r="L2893" i="8"/>
  <c r="H2894" i="8"/>
  <c r="J2894" i="8"/>
  <c r="H2895" i="8"/>
  <c r="J2895" i="8"/>
  <c r="K2895" i="8"/>
  <c r="L2895" i="8"/>
  <c r="H2896" i="8"/>
  <c r="J2896" i="8"/>
  <c r="H2897" i="8"/>
  <c r="J2897" i="8"/>
  <c r="K2897" i="8"/>
  <c r="L2897" i="8"/>
  <c r="H2898" i="8"/>
  <c r="J2898" i="8"/>
  <c r="H2899" i="8"/>
  <c r="J2899" i="8"/>
  <c r="H2900" i="8"/>
  <c r="I2900" i="8"/>
  <c r="J2900" i="8"/>
  <c r="K2900" i="8"/>
  <c r="L2900" i="8"/>
  <c r="H2901" i="8"/>
  <c r="I2901" i="8"/>
  <c r="J2901" i="8"/>
  <c r="K2901" i="8"/>
  <c r="L2901" i="8"/>
  <c r="H2902" i="8"/>
  <c r="J2902" i="8"/>
  <c r="H2903" i="8"/>
  <c r="J2903" i="8"/>
  <c r="K2903" i="8"/>
  <c r="L2903" i="8"/>
  <c r="H2904" i="8"/>
  <c r="J2904" i="8"/>
  <c r="H2905" i="8"/>
  <c r="J2905" i="8"/>
  <c r="H2906" i="8"/>
  <c r="J2906" i="8"/>
  <c r="H2907" i="8"/>
  <c r="I2907" i="8"/>
  <c r="J2907" i="8"/>
  <c r="H2908" i="8"/>
  <c r="I2908" i="8"/>
  <c r="J2908" i="8"/>
  <c r="H2909" i="8"/>
  <c r="J2909" i="8"/>
  <c r="K2909" i="8"/>
  <c r="L2909" i="8"/>
  <c r="H2910" i="8"/>
  <c r="I2910" i="8"/>
  <c r="J2910" i="8"/>
  <c r="H2911" i="8"/>
  <c r="J2911" i="8"/>
  <c r="K2911" i="8"/>
  <c r="L2911" i="8"/>
  <c r="H2912" i="8"/>
  <c r="I2912" i="8"/>
  <c r="J2912" i="8"/>
  <c r="K2912" i="8"/>
  <c r="L2912" i="8"/>
  <c r="H2913" i="8"/>
  <c r="J2913" i="8"/>
  <c r="H2914" i="8"/>
  <c r="J2914" i="8"/>
  <c r="H2915" i="8"/>
  <c r="I2915" i="8"/>
  <c r="J2915" i="8"/>
  <c r="K2915" i="8"/>
  <c r="L2915" i="8"/>
  <c r="H2916" i="8"/>
  <c r="J2916" i="8"/>
  <c r="K2916" i="8"/>
  <c r="L2916" i="8"/>
  <c r="H2917" i="8"/>
  <c r="J2917" i="8"/>
  <c r="K2917" i="8"/>
  <c r="L2917" i="8"/>
  <c r="H2918" i="8"/>
  <c r="I2918" i="8"/>
  <c r="J2918" i="8"/>
  <c r="K2918" i="8"/>
  <c r="L2918" i="8"/>
  <c r="H2919" i="8"/>
  <c r="J2919" i="8"/>
  <c r="H2920" i="8"/>
  <c r="I2920" i="8"/>
  <c r="J2920" i="8"/>
  <c r="K2920" i="8"/>
  <c r="L2920" i="8"/>
  <c r="H2921" i="8"/>
  <c r="I2921" i="8"/>
  <c r="J2921" i="8"/>
  <c r="K2921" i="8"/>
  <c r="L2921" i="8"/>
  <c r="H2922" i="8"/>
  <c r="J2922" i="8"/>
  <c r="H2923" i="8"/>
  <c r="I2923" i="8"/>
  <c r="J2923" i="8"/>
  <c r="K2923" i="8"/>
  <c r="L2923" i="8"/>
  <c r="H2924" i="8"/>
  <c r="J2924" i="8"/>
  <c r="K2924" i="8"/>
  <c r="L2924" i="8"/>
  <c r="H2925" i="8"/>
  <c r="J2925" i="8"/>
  <c r="K2925" i="8"/>
  <c r="L2925" i="8"/>
  <c r="H2926" i="8"/>
  <c r="J2926" i="8"/>
  <c r="H2927" i="8"/>
  <c r="I2927" i="8"/>
  <c r="J2927" i="8"/>
  <c r="K2927" i="8"/>
  <c r="L2927" i="8"/>
  <c r="H2928" i="8"/>
  <c r="J2928" i="8"/>
  <c r="K2928" i="8"/>
  <c r="L2928" i="8"/>
  <c r="H2929" i="8"/>
  <c r="J2929" i="8"/>
  <c r="K2929" i="8"/>
  <c r="L2929" i="8"/>
  <c r="H2930" i="8"/>
  <c r="J2930" i="8"/>
  <c r="K2930" i="8"/>
  <c r="L2930" i="8"/>
  <c r="H2931" i="8"/>
  <c r="I2931" i="8"/>
  <c r="J2931" i="8"/>
  <c r="K2931" i="8"/>
  <c r="L2931" i="8"/>
  <c r="H2932" i="8"/>
  <c r="J2932" i="8"/>
  <c r="H2933" i="8"/>
  <c r="J2933" i="8"/>
  <c r="K2933" i="8"/>
  <c r="L2933" i="8"/>
  <c r="H2934" i="8"/>
  <c r="J2934" i="8"/>
  <c r="H2935" i="8"/>
  <c r="J2935" i="8"/>
  <c r="H2936" i="8"/>
  <c r="J2936" i="8"/>
  <c r="K2936" i="8"/>
  <c r="L2936" i="8"/>
  <c r="H2937" i="8"/>
  <c r="I2937" i="8"/>
  <c r="J2937" i="8"/>
  <c r="K2937" i="8"/>
  <c r="L2937" i="8"/>
  <c r="H2938" i="8"/>
  <c r="J2938" i="8"/>
  <c r="K2938" i="8"/>
  <c r="L2938" i="8"/>
  <c r="H2939" i="8"/>
  <c r="J2939" i="8"/>
  <c r="K2939" i="8"/>
  <c r="L2939" i="8"/>
  <c r="H2940" i="8"/>
  <c r="J2940" i="8"/>
  <c r="H2941" i="8"/>
  <c r="J2941" i="8"/>
  <c r="K2941" i="8"/>
  <c r="L2941" i="8"/>
  <c r="H2942" i="8"/>
  <c r="J2942" i="8"/>
  <c r="K2942" i="8"/>
  <c r="L2942" i="8"/>
  <c r="H2943" i="8"/>
  <c r="I2943" i="8"/>
  <c r="J2943" i="8"/>
  <c r="K2943" i="8"/>
  <c r="L2943" i="8"/>
  <c r="H2944" i="8"/>
  <c r="J2944" i="8"/>
  <c r="H2945" i="8"/>
  <c r="I2945" i="8"/>
  <c r="J2945" i="8"/>
  <c r="K2945" i="8"/>
  <c r="L2945" i="8"/>
  <c r="H2946" i="8"/>
  <c r="J2946" i="8"/>
  <c r="K2946" i="8"/>
  <c r="L2946" i="8"/>
  <c r="H2947" i="8"/>
  <c r="J2947" i="8"/>
  <c r="K2947" i="8"/>
  <c r="L2947" i="8"/>
  <c r="H2948" i="8"/>
  <c r="J2948" i="8"/>
  <c r="K2948" i="8"/>
  <c r="L2948" i="8"/>
  <c r="H2949" i="8"/>
  <c r="J2949" i="8"/>
  <c r="K2949" i="8"/>
  <c r="L2949" i="8"/>
  <c r="H2950" i="8"/>
  <c r="J2950" i="8"/>
  <c r="K2950" i="8"/>
  <c r="L2950" i="8"/>
  <c r="H2951" i="8"/>
  <c r="J2951" i="8"/>
  <c r="K2951" i="8"/>
  <c r="L2951" i="8"/>
  <c r="H2952" i="8"/>
  <c r="J2952" i="8"/>
  <c r="K2952" i="8"/>
  <c r="L2952" i="8"/>
  <c r="H2953" i="8"/>
  <c r="J2953" i="8"/>
  <c r="H2954" i="8"/>
  <c r="I2954" i="8"/>
  <c r="J2954" i="8"/>
  <c r="K2954" i="8"/>
  <c r="L2954" i="8"/>
  <c r="H2955" i="8"/>
  <c r="J2955" i="8"/>
  <c r="K2955" i="8"/>
  <c r="L2955" i="8"/>
  <c r="H2956" i="8"/>
  <c r="J2956" i="8"/>
  <c r="H2957" i="8"/>
  <c r="J2957" i="8"/>
  <c r="H2958" i="8"/>
  <c r="J2958" i="8"/>
  <c r="K2958" i="8"/>
  <c r="L2958" i="8"/>
  <c r="H2959" i="8"/>
  <c r="J2959" i="8"/>
  <c r="K2959" i="8"/>
  <c r="L2959" i="8"/>
  <c r="H2960" i="8"/>
  <c r="J2960" i="8"/>
  <c r="H2961" i="8"/>
  <c r="J2961" i="8"/>
  <c r="K2961" i="8"/>
  <c r="L2961" i="8"/>
  <c r="H2962" i="8"/>
  <c r="J2962" i="8"/>
  <c r="K2962" i="8"/>
  <c r="L2962" i="8"/>
  <c r="H2963" i="8"/>
  <c r="J2963" i="8"/>
  <c r="H2964" i="8"/>
  <c r="J2964" i="8"/>
  <c r="K2964" i="8"/>
  <c r="L2964" i="8"/>
  <c r="H2965" i="8"/>
  <c r="I2965" i="8"/>
  <c r="J2965" i="8"/>
  <c r="K2965" i="8"/>
  <c r="L2965" i="8"/>
  <c r="H2966" i="8"/>
  <c r="J2966" i="8"/>
  <c r="K2966" i="8"/>
  <c r="L2966" i="8"/>
  <c r="H2967" i="8"/>
  <c r="I2967" i="8"/>
  <c r="J2967" i="8"/>
  <c r="K2967" i="8"/>
  <c r="L2967" i="8"/>
  <c r="H2968" i="8"/>
  <c r="J2968" i="8"/>
  <c r="H2969" i="8"/>
  <c r="I2969" i="8"/>
  <c r="J2969" i="8"/>
  <c r="K2969" i="8"/>
  <c r="L2969" i="8"/>
  <c r="H2970" i="8"/>
  <c r="I2970" i="8"/>
  <c r="J2970" i="8"/>
  <c r="K2970" i="8"/>
  <c r="L2970" i="8"/>
  <c r="H2971" i="8"/>
  <c r="J2971" i="8"/>
  <c r="K2971" i="8"/>
  <c r="L2971" i="8"/>
  <c r="H2972" i="8"/>
  <c r="J2972" i="8"/>
  <c r="K2972" i="8"/>
  <c r="L2972" i="8"/>
  <c r="H2973" i="8"/>
  <c r="J2973" i="8"/>
  <c r="K2973" i="8"/>
  <c r="L2973" i="8"/>
  <c r="H2974" i="8"/>
  <c r="J2974" i="8"/>
  <c r="K2974" i="8"/>
  <c r="L2974" i="8"/>
  <c r="H2975" i="8"/>
  <c r="J2975" i="8"/>
  <c r="H2976" i="8"/>
  <c r="J2976" i="8"/>
  <c r="K2976" i="8"/>
  <c r="L2976" i="8"/>
  <c r="H2977" i="8"/>
  <c r="J2977" i="8"/>
  <c r="K2977" i="8"/>
  <c r="L2977" i="8"/>
  <c r="H2978" i="8"/>
  <c r="J2978" i="8"/>
  <c r="K2978" i="8"/>
  <c r="L2978" i="8"/>
  <c r="H2979" i="8"/>
  <c r="J2979" i="8"/>
  <c r="K2979" i="8"/>
  <c r="L2979" i="8"/>
  <c r="H2980" i="8"/>
  <c r="J2980" i="8"/>
  <c r="H2981" i="8"/>
  <c r="J2981" i="8"/>
  <c r="K2981" i="8"/>
  <c r="L2981" i="8"/>
  <c r="H2982" i="8"/>
  <c r="J2982" i="8"/>
  <c r="H2983" i="8"/>
  <c r="J2983" i="8"/>
  <c r="K2983" i="8"/>
  <c r="L2983" i="8"/>
  <c r="H2984" i="8"/>
  <c r="I2984" i="8"/>
  <c r="J2984" i="8"/>
  <c r="K2984" i="8"/>
  <c r="L2984" i="8"/>
  <c r="H2985" i="8"/>
  <c r="I2985" i="8"/>
  <c r="J2985" i="8"/>
  <c r="K2985" i="8"/>
  <c r="L2985" i="8"/>
  <c r="H2986" i="8"/>
  <c r="J2986" i="8"/>
  <c r="K2986" i="8"/>
  <c r="L2986" i="8"/>
  <c r="H2987" i="8"/>
  <c r="I2987" i="8"/>
  <c r="J2987" i="8"/>
  <c r="K2987" i="8"/>
  <c r="L2987" i="8"/>
  <c r="H2988" i="8"/>
  <c r="J2988" i="8"/>
  <c r="K2988" i="8"/>
  <c r="L2988" i="8"/>
  <c r="H2989" i="8"/>
  <c r="J2989" i="8"/>
  <c r="K2989" i="8"/>
  <c r="L2989" i="8"/>
  <c r="H2990" i="8"/>
  <c r="J2990" i="8"/>
  <c r="K2990" i="8"/>
  <c r="L2990" i="8"/>
  <c r="H2991" i="8"/>
  <c r="I2991" i="8"/>
  <c r="J2991" i="8"/>
  <c r="H2992" i="8"/>
  <c r="J2992" i="8"/>
  <c r="H2993" i="8"/>
  <c r="J2993" i="8"/>
  <c r="K2993" i="8"/>
  <c r="L2993" i="8"/>
  <c r="H2994" i="8"/>
  <c r="J2994" i="8"/>
  <c r="K2994" i="8"/>
  <c r="L2994" i="8"/>
  <c r="H2995" i="8"/>
  <c r="I2995" i="8"/>
  <c r="J2995" i="8"/>
  <c r="K2995" i="8"/>
  <c r="L2995" i="8"/>
  <c r="H2996" i="8"/>
  <c r="J2996" i="8"/>
  <c r="H2997" i="8"/>
  <c r="J2997" i="8"/>
  <c r="K2997" i="8"/>
  <c r="L2997" i="8"/>
  <c r="H2998" i="8"/>
  <c r="J2998" i="8"/>
  <c r="K2998" i="8"/>
  <c r="L2998" i="8"/>
  <c r="H2999" i="8"/>
  <c r="J2999" i="8"/>
  <c r="K2999" i="8"/>
  <c r="L2999" i="8"/>
  <c r="H3000" i="8"/>
  <c r="J3000" i="8"/>
  <c r="H3001" i="8"/>
  <c r="J3001" i="8"/>
  <c r="K3001" i="8"/>
  <c r="L3001" i="8"/>
  <c r="H3002" i="8"/>
  <c r="J3002" i="8"/>
  <c r="K3002" i="8"/>
  <c r="L3002" i="8"/>
  <c r="H3003" i="8"/>
  <c r="I3003" i="8"/>
  <c r="J3003" i="8"/>
  <c r="K3003" i="8"/>
  <c r="L3003" i="8"/>
  <c r="H3004" i="8"/>
  <c r="I3004" i="8"/>
  <c r="J3004" i="8"/>
  <c r="K3004" i="8"/>
  <c r="L3004" i="8"/>
  <c r="H3005" i="8"/>
  <c r="I3005" i="8"/>
  <c r="J3005" i="8"/>
  <c r="K3005" i="8"/>
  <c r="L3005" i="8"/>
  <c r="H3006" i="8"/>
  <c r="J3006" i="8"/>
  <c r="H3007" i="8"/>
  <c r="J3007" i="8"/>
  <c r="K3007" i="8"/>
  <c r="L3007" i="8"/>
  <c r="H3008" i="8"/>
  <c r="I3008" i="8"/>
  <c r="J3008" i="8"/>
  <c r="H3009" i="8"/>
  <c r="J3009" i="8"/>
  <c r="K3009" i="8"/>
  <c r="L3009" i="8"/>
  <c r="H3010" i="8"/>
  <c r="J3010" i="8"/>
  <c r="K3010" i="8"/>
  <c r="L3010" i="8"/>
  <c r="H3011" i="8"/>
  <c r="J3011" i="8"/>
  <c r="K3011" i="8"/>
  <c r="L3011" i="8"/>
  <c r="H3012" i="8"/>
  <c r="J3012" i="8"/>
  <c r="H3013" i="8"/>
  <c r="J3013" i="8"/>
  <c r="K3013" i="8"/>
  <c r="L3013" i="8"/>
  <c r="H3014" i="8"/>
  <c r="J3014" i="8"/>
  <c r="K3014" i="8"/>
  <c r="L3014" i="8"/>
  <c r="H3015" i="8"/>
  <c r="I3015" i="8"/>
  <c r="J3015" i="8"/>
  <c r="K3015" i="8"/>
  <c r="L3015" i="8"/>
  <c r="H3016" i="8"/>
  <c r="J3016" i="8"/>
  <c r="K3016" i="8"/>
  <c r="L3016" i="8"/>
  <c r="H3017" i="8"/>
  <c r="J3017" i="8"/>
  <c r="K3017" i="8"/>
  <c r="L3017" i="8"/>
  <c r="H3018" i="8"/>
  <c r="J3018" i="8"/>
  <c r="H3019" i="8"/>
  <c r="J3019" i="8"/>
  <c r="K3019" i="8"/>
  <c r="L3019" i="8"/>
  <c r="H3020" i="8"/>
  <c r="J3020" i="8"/>
  <c r="H3021" i="8"/>
  <c r="I3021" i="8"/>
  <c r="J3021" i="8"/>
  <c r="K3021" i="8"/>
  <c r="L3021" i="8"/>
  <c r="H3022" i="8"/>
  <c r="J3022" i="8"/>
  <c r="K3022" i="8"/>
  <c r="L3022" i="8"/>
  <c r="H3023" i="8"/>
  <c r="J3023" i="8"/>
  <c r="K3023" i="8"/>
  <c r="L3023" i="8"/>
  <c r="H3024" i="8"/>
  <c r="J3024" i="8"/>
  <c r="K3024" i="8"/>
  <c r="L3024" i="8"/>
  <c r="H3025" i="8"/>
  <c r="J3025" i="8"/>
  <c r="K3025" i="8"/>
  <c r="L3025" i="8"/>
  <c r="H3026" i="8"/>
  <c r="I3026" i="8"/>
  <c r="J3026" i="8"/>
  <c r="K3026" i="8"/>
  <c r="L3026" i="8"/>
  <c r="H3027" i="8"/>
  <c r="J3027" i="8"/>
  <c r="K3027" i="8"/>
  <c r="L3027" i="8"/>
  <c r="H3028" i="8"/>
  <c r="J3028" i="8"/>
  <c r="H3029" i="8"/>
  <c r="J3029" i="8"/>
  <c r="K3029" i="8"/>
  <c r="L3029" i="8"/>
  <c r="H3030" i="8"/>
  <c r="I3030" i="8"/>
  <c r="J3030" i="8"/>
  <c r="H3031" i="8"/>
  <c r="J3031" i="8"/>
  <c r="K3031" i="8"/>
  <c r="L3031" i="8"/>
  <c r="H3032" i="8"/>
  <c r="I3032" i="8"/>
  <c r="J3032" i="8"/>
  <c r="K3032" i="8"/>
  <c r="L3032" i="8"/>
  <c r="H3033" i="8"/>
  <c r="J3033" i="8"/>
  <c r="K3033" i="8"/>
  <c r="L3033" i="8"/>
  <c r="H3034" i="8"/>
  <c r="J3034" i="8"/>
  <c r="K3034" i="8"/>
  <c r="L3034" i="8"/>
  <c r="H3035" i="8"/>
  <c r="J3035" i="8"/>
  <c r="K3035" i="8"/>
  <c r="L3035" i="8"/>
  <c r="H3036" i="8"/>
  <c r="J3036" i="8"/>
  <c r="K3036" i="8"/>
  <c r="L3036" i="8"/>
  <c r="H3037" i="8"/>
  <c r="J3037" i="8"/>
  <c r="K3037" i="8"/>
  <c r="L3037" i="8"/>
  <c r="H3038" i="8"/>
  <c r="J3038" i="8"/>
  <c r="H3039" i="8"/>
  <c r="J3039" i="8"/>
  <c r="K3039" i="8"/>
  <c r="L3039" i="8"/>
  <c r="H3040" i="8"/>
  <c r="J3040" i="8"/>
  <c r="H3041" i="8"/>
  <c r="I3041" i="8"/>
  <c r="J3041" i="8"/>
  <c r="K3041" i="8"/>
  <c r="L3041" i="8"/>
  <c r="H3042" i="8"/>
  <c r="J3042" i="8"/>
  <c r="H3043" i="8"/>
  <c r="J3043" i="8"/>
  <c r="H3044" i="8"/>
  <c r="J3044" i="8"/>
  <c r="H3045" i="8"/>
  <c r="J3045" i="8"/>
  <c r="H3046" i="8"/>
  <c r="J3046" i="8"/>
  <c r="K3046" i="8"/>
  <c r="L3046" i="8"/>
  <c r="H3047" i="8"/>
  <c r="I3047" i="8"/>
  <c r="J3047" i="8"/>
  <c r="K3047" i="8"/>
  <c r="L3047" i="8"/>
  <c r="H3048" i="8"/>
  <c r="J3048" i="8"/>
  <c r="H3049" i="8"/>
  <c r="J3049" i="8"/>
  <c r="H3050" i="8"/>
  <c r="I3050" i="8"/>
  <c r="J3050" i="8"/>
  <c r="K3050" i="8"/>
  <c r="L3050" i="8"/>
  <c r="H3051" i="8"/>
  <c r="J3051" i="8"/>
  <c r="H3052" i="8"/>
  <c r="J3052" i="8"/>
  <c r="K3052" i="8"/>
  <c r="L3052" i="8"/>
  <c r="H3053" i="8"/>
  <c r="I3053" i="8"/>
  <c r="J3053" i="8"/>
  <c r="K3053" i="8"/>
  <c r="L3053" i="8"/>
  <c r="H3054" i="8"/>
  <c r="J3054" i="8"/>
  <c r="K3054" i="8"/>
  <c r="L3054" i="8"/>
  <c r="H3055" i="8"/>
  <c r="J3055" i="8"/>
  <c r="H3056" i="8"/>
  <c r="I3056" i="8"/>
  <c r="J3056" i="8"/>
  <c r="H3057" i="8"/>
  <c r="J3057" i="8"/>
  <c r="K3057" i="8"/>
  <c r="L3057" i="8"/>
  <c r="H3058" i="8"/>
  <c r="J3058" i="8"/>
  <c r="K3058" i="8"/>
  <c r="L3058" i="8"/>
  <c r="H3059" i="8"/>
  <c r="J3059" i="8"/>
  <c r="K3059" i="8"/>
  <c r="L3059" i="8"/>
  <c r="H3060" i="8"/>
  <c r="I3060" i="8"/>
  <c r="J3060" i="8"/>
  <c r="H3061" i="8"/>
  <c r="J3061" i="8"/>
  <c r="K3061" i="8"/>
  <c r="L3061" i="8"/>
  <c r="H3062" i="8"/>
  <c r="J3062" i="8"/>
  <c r="H3063" i="8"/>
  <c r="I3063" i="8"/>
  <c r="J3063" i="8"/>
  <c r="H3064" i="8"/>
  <c r="J3064" i="8"/>
  <c r="H3065" i="8"/>
  <c r="J3065" i="8"/>
  <c r="K3065" i="8"/>
  <c r="L3065" i="8"/>
  <c r="H3066" i="8"/>
  <c r="J3066" i="8"/>
  <c r="K3066" i="8"/>
  <c r="L3066" i="8"/>
  <c r="H3067" i="8"/>
  <c r="J3067" i="8"/>
  <c r="K3067" i="8"/>
  <c r="L3067" i="8"/>
  <c r="H3068" i="8"/>
  <c r="J3068" i="8"/>
  <c r="K3068" i="8"/>
  <c r="L3068" i="8"/>
  <c r="H3069" i="8"/>
  <c r="J3069" i="8"/>
  <c r="K3069" i="8"/>
  <c r="L3069" i="8"/>
  <c r="H3070" i="8"/>
  <c r="J3070" i="8"/>
  <c r="K3070" i="8"/>
  <c r="L3070" i="8"/>
  <c r="H3071" i="8"/>
  <c r="I3071" i="8"/>
  <c r="J3071" i="8"/>
  <c r="K3071" i="8"/>
  <c r="L3071" i="8"/>
  <c r="H3072" i="8"/>
  <c r="J3072" i="8"/>
  <c r="H3073" i="8"/>
  <c r="J3073" i="8"/>
  <c r="K3073" i="8"/>
  <c r="L3073" i="8"/>
  <c r="H3074" i="8"/>
  <c r="J3074" i="8"/>
  <c r="K3074" i="8"/>
  <c r="L3074" i="8"/>
  <c r="H3075" i="8"/>
  <c r="J3075" i="8"/>
  <c r="K3075" i="8"/>
  <c r="L3075" i="8"/>
  <c r="H3076" i="8"/>
  <c r="J3076" i="8"/>
  <c r="K3076" i="8"/>
  <c r="L3076" i="8"/>
  <c r="H3077" i="8"/>
  <c r="J3077" i="8"/>
  <c r="K3077" i="8"/>
  <c r="L3077" i="8"/>
  <c r="H3078" i="8"/>
  <c r="J3078" i="8"/>
  <c r="K3078" i="8"/>
  <c r="L3078" i="8"/>
  <c r="H3079" i="8"/>
  <c r="J3079" i="8"/>
  <c r="K3079" i="8"/>
  <c r="L3079" i="8"/>
  <c r="H3080" i="8"/>
  <c r="J3080" i="8"/>
  <c r="H3081" i="8"/>
  <c r="J3081" i="8"/>
  <c r="H3082" i="8"/>
  <c r="I3082" i="8"/>
  <c r="J3082" i="8"/>
  <c r="H3083" i="8"/>
  <c r="I3083" i="8"/>
  <c r="J3083" i="8"/>
  <c r="H3084" i="8"/>
  <c r="J3084" i="8"/>
  <c r="H3085" i="8"/>
  <c r="J3085" i="8"/>
  <c r="H3086" i="8"/>
  <c r="J3086" i="8"/>
  <c r="K3086" i="8"/>
  <c r="L3086" i="8"/>
  <c r="H3087" i="8"/>
  <c r="J3087" i="8"/>
  <c r="K3087" i="8"/>
  <c r="L3087" i="8"/>
  <c r="H3088" i="8"/>
  <c r="J3088" i="8"/>
  <c r="H3089" i="8"/>
  <c r="J3089" i="8"/>
  <c r="K3089" i="8"/>
  <c r="L3089" i="8"/>
  <c r="H3090" i="8"/>
  <c r="J3090" i="8"/>
  <c r="K3090" i="8"/>
  <c r="L3090" i="8"/>
  <c r="H3091" i="8"/>
  <c r="I3091" i="8"/>
  <c r="J3091" i="8"/>
  <c r="K3091" i="8"/>
  <c r="L3091" i="8"/>
  <c r="H3092" i="8"/>
  <c r="I3092" i="8"/>
  <c r="J3092" i="8"/>
  <c r="K3092" i="8"/>
  <c r="L3092" i="8"/>
  <c r="H3093" i="8"/>
  <c r="J3093" i="8"/>
  <c r="H3094" i="8"/>
  <c r="J3094" i="8"/>
  <c r="H3095" i="8"/>
  <c r="J3095" i="8"/>
  <c r="H3096" i="8"/>
  <c r="J3096" i="8"/>
  <c r="K3096" i="8"/>
  <c r="L3096" i="8"/>
  <c r="H3097" i="8"/>
  <c r="J3097" i="8"/>
  <c r="K3097" i="8"/>
  <c r="L3097" i="8"/>
  <c r="H3098" i="8"/>
  <c r="J3098" i="8"/>
  <c r="K3098" i="8"/>
  <c r="L3098" i="8"/>
  <c r="H3099" i="8"/>
  <c r="J3099" i="8"/>
  <c r="H3100" i="8"/>
  <c r="J3100" i="8"/>
  <c r="K3100" i="8"/>
  <c r="L3100" i="8"/>
  <c r="H3101" i="8"/>
  <c r="J3101" i="8"/>
  <c r="K3101" i="8"/>
  <c r="L3101" i="8"/>
  <c r="H3102" i="8"/>
  <c r="J3102" i="8"/>
  <c r="H3103" i="8"/>
  <c r="J3103" i="8"/>
  <c r="H3104" i="8"/>
  <c r="J3104" i="8"/>
  <c r="H3105" i="8"/>
  <c r="J3105" i="8"/>
  <c r="H3106" i="8"/>
  <c r="J3106" i="8"/>
  <c r="H3107" i="8"/>
  <c r="J3107" i="8"/>
  <c r="H3108" i="8"/>
  <c r="J3108" i="8"/>
  <c r="K3108" i="8"/>
  <c r="L3108" i="8"/>
  <c r="H3109" i="8"/>
  <c r="J3109" i="8"/>
  <c r="K3109" i="8"/>
  <c r="L3109" i="8"/>
  <c r="H3110" i="8"/>
  <c r="I3110" i="8"/>
  <c r="J3110" i="8"/>
  <c r="H3111" i="8"/>
  <c r="J3111" i="8"/>
  <c r="H3112" i="8"/>
  <c r="J3112" i="8"/>
  <c r="K3112" i="8"/>
  <c r="L3112" i="8"/>
  <c r="H3113" i="8"/>
  <c r="J3113" i="8"/>
  <c r="K3113" i="8"/>
  <c r="L3113" i="8"/>
  <c r="H3114" i="8"/>
  <c r="J3114" i="8"/>
  <c r="H3115" i="8"/>
  <c r="J3115" i="8"/>
  <c r="K3115" i="8"/>
  <c r="L3115" i="8"/>
  <c r="H3116" i="8"/>
  <c r="J3116" i="8"/>
  <c r="H3117" i="8"/>
  <c r="J3117" i="8"/>
  <c r="H3118" i="8"/>
  <c r="J3118" i="8"/>
  <c r="K3118" i="8"/>
  <c r="L3118" i="8"/>
  <c r="H3119" i="8"/>
  <c r="J3119" i="8"/>
  <c r="K3119" i="8"/>
  <c r="L3119" i="8"/>
  <c r="H3120" i="8"/>
  <c r="J3120" i="8"/>
  <c r="K3120" i="8"/>
  <c r="L3120" i="8"/>
  <c r="H3121" i="8"/>
  <c r="J3121" i="8"/>
  <c r="K3121" i="8"/>
  <c r="L3121" i="8"/>
  <c r="H3122" i="8"/>
  <c r="J3122" i="8"/>
  <c r="K3122" i="8"/>
  <c r="L3122" i="8"/>
  <c r="H3123" i="8"/>
  <c r="J3123" i="8"/>
  <c r="H3124" i="8"/>
  <c r="J3124" i="8"/>
  <c r="H3125" i="8"/>
  <c r="J3125" i="8"/>
  <c r="K3125" i="8"/>
  <c r="L3125" i="8"/>
  <c r="H3126" i="8"/>
  <c r="J3126" i="8"/>
  <c r="K3126" i="8"/>
  <c r="L3126" i="8"/>
  <c r="H3127" i="8"/>
  <c r="J3127" i="8"/>
  <c r="H3128" i="8"/>
  <c r="I3128" i="8"/>
  <c r="J3128" i="8"/>
  <c r="H3129" i="8"/>
  <c r="J3129" i="8"/>
  <c r="K3129" i="8"/>
  <c r="L3129" i="8"/>
  <c r="H3130" i="8"/>
  <c r="J3130" i="8"/>
  <c r="K3130" i="8"/>
  <c r="L3130" i="8"/>
  <c r="H3131" i="8"/>
  <c r="J3131" i="8"/>
  <c r="K3131" i="8"/>
  <c r="L3131" i="8"/>
  <c r="H3132" i="8"/>
  <c r="J3132" i="8"/>
  <c r="H3133" i="8"/>
  <c r="I3133" i="8"/>
  <c r="J3133" i="8"/>
  <c r="H3134" i="8"/>
  <c r="J3134" i="8"/>
  <c r="H3135" i="8"/>
  <c r="J3135" i="8"/>
  <c r="K3135" i="8"/>
  <c r="L3135" i="8"/>
  <c r="H3136" i="8"/>
  <c r="J3136" i="8"/>
  <c r="K3136" i="8"/>
  <c r="L3136" i="8"/>
  <c r="H3137" i="8"/>
  <c r="J3137" i="8"/>
  <c r="K3137" i="8"/>
  <c r="L3137" i="8"/>
  <c r="H3138" i="8"/>
  <c r="J3138" i="8"/>
  <c r="K3138" i="8"/>
  <c r="L3138" i="8"/>
  <c r="H3139" i="8"/>
  <c r="J3139" i="8"/>
  <c r="H3140" i="8"/>
  <c r="J3140" i="8"/>
  <c r="K3140" i="8"/>
  <c r="L3140" i="8"/>
  <c r="H3141" i="8"/>
  <c r="J3141" i="8"/>
  <c r="H3142" i="8"/>
  <c r="J3142" i="8"/>
  <c r="K3142" i="8"/>
  <c r="L3142" i="8"/>
  <c r="H3143" i="8"/>
  <c r="J3143" i="8"/>
  <c r="K3143" i="8"/>
  <c r="L3143" i="8"/>
  <c r="H3144" i="8"/>
  <c r="J3144" i="8"/>
  <c r="K3144" i="8"/>
  <c r="L3144" i="8"/>
  <c r="H3145" i="8"/>
  <c r="J3145" i="8"/>
  <c r="K3145" i="8"/>
  <c r="L3145" i="8"/>
  <c r="H3146" i="8"/>
  <c r="J3146" i="8"/>
  <c r="K3146" i="8"/>
  <c r="L3146" i="8"/>
  <c r="H3147" i="8"/>
  <c r="J3147" i="8"/>
  <c r="K3147" i="8"/>
  <c r="L3147" i="8"/>
  <c r="H3148" i="8"/>
  <c r="I3148" i="8"/>
  <c r="J3148" i="8"/>
  <c r="K3148" i="8"/>
  <c r="L3148" i="8"/>
  <c r="H3149" i="8"/>
  <c r="J3149" i="8"/>
  <c r="K3149" i="8"/>
  <c r="L3149" i="8"/>
  <c r="H3150" i="8"/>
  <c r="J3150" i="8"/>
  <c r="H3151" i="8"/>
  <c r="J3151" i="8"/>
  <c r="H3152" i="8"/>
  <c r="J3152" i="8"/>
  <c r="K3152" i="8"/>
  <c r="L3152" i="8"/>
  <c r="H3153" i="8"/>
  <c r="J3153" i="8"/>
  <c r="K3153" i="8"/>
  <c r="L3153" i="8"/>
  <c r="H3154" i="8"/>
  <c r="J3154" i="8"/>
  <c r="K3154" i="8"/>
  <c r="L3154" i="8"/>
  <c r="H3155" i="8"/>
  <c r="J3155" i="8"/>
  <c r="H3156" i="8"/>
  <c r="J3156" i="8"/>
  <c r="K3156" i="8"/>
  <c r="L3156" i="8"/>
  <c r="H3157" i="8"/>
  <c r="J3157" i="8"/>
  <c r="H3158" i="8"/>
  <c r="J3158" i="8"/>
  <c r="H3159" i="8"/>
  <c r="J3159" i="8"/>
  <c r="K3159" i="8"/>
  <c r="L3159" i="8"/>
  <c r="H3160" i="8"/>
  <c r="J3160" i="8"/>
  <c r="H3161" i="8"/>
  <c r="J3161" i="8"/>
  <c r="K3161" i="8"/>
  <c r="L3161" i="8"/>
  <c r="H3162" i="8"/>
  <c r="J3162" i="8"/>
  <c r="K3162" i="8"/>
  <c r="L3162" i="8"/>
  <c r="H3163" i="8"/>
  <c r="J3163" i="8"/>
  <c r="H3164" i="8"/>
  <c r="I3164" i="8"/>
  <c r="J3164" i="8"/>
  <c r="K3164" i="8"/>
  <c r="L3164" i="8"/>
  <c r="H3165" i="8"/>
  <c r="J3165" i="8"/>
  <c r="H3166" i="8"/>
  <c r="J3166" i="8"/>
  <c r="K3166" i="8"/>
  <c r="L3166" i="8"/>
  <c r="H3167" i="8"/>
  <c r="J3167" i="8"/>
  <c r="K3167" i="8"/>
  <c r="L3167" i="8"/>
  <c r="H3168" i="8"/>
  <c r="J3168" i="8"/>
  <c r="K3168" i="8"/>
  <c r="L3168" i="8"/>
  <c r="H3169" i="8"/>
  <c r="J3169" i="8"/>
  <c r="K3169" i="8"/>
  <c r="L3169" i="8"/>
  <c r="H3170" i="8"/>
  <c r="J3170" i="8"/>
  <c r="K3170" i="8"/>
  <c r="L3170" i="8"/>
  <c r="H3171" i="8"/>
  <c r="J3171" i="8"/>
  <c r="H3172" i="8"/>
  <c r="J3172" i="8"/>
  <c r="H3173" i="8"/>
  <c r="J3173" i="8"/>
  <c r="H3174" i="8"/>
  <c r="I3174" i="8"/>
  <c r="J3174" i="8"/>
  <c r="H3175" i="8"/>
  <c r="J3175" i="8"/>
  <c r="H3176" i="8"/>
  <c r="J3176" i="8"/>
  <c r="K3176" i="8"/>
  <c r="L3176" i="8"/>
  <c r="H3177" i="8"/>
  <c r="J3177" i="8"/>
  <c r="K3177" i="8"/>
  <c r="L3177" i="8"/>
  <c r="H3178" i="8"/>
  <c r="J3178" i="8"/>
  <c r="H3179" i="8"/>
  <c r="J3179" i="8"/>
  <c r="K3179" i="8"/>
  <c r="L3179" i="8"/>
  <c r="H3180" i="8"/>
  <c r="I3180" i="8"/>
  <c r="J3180" i="8"/>
  <c r="K3180" i="8"/>
  <c r="L3180" i="8"/>
  <c r="H3181" i="8"/>
  <c r="J3181" i="8"/>
  <c r="K3181" i="8"/>
  <c r="L3181" i="8"/>
  <c r="H3182" i="8"/>
  <c r="J3182" i="8"/>
  <c r="K3182" i="8"/>
  <c r="L3182" i="8"/>
  <c r="H3183" i="8"/>
  <c r="I3183" i="8"/>
  <c r="J3183" i="8"/>
  <c r="K3183" i="8"/>
  <c r="L3183" i="8"/>
  <c r="H3184" i="8"/>
  <c r="J3184" i="8"/>
  <c r="H3185" i="8"/>
  <c r="J3185" i="8"/>
  <c r="K3185" i="8"/>
  <c r="L3185" i="8"/>
  <c r="H3186" i="8"/>
  <c r="J3186" i="8"/>
  <c r="K3186" i="8"/>
  <c r="L3186" i="8"/>
  <c r="H3187" i="8"/>
  <c r="J3187" i="8"/>
  <c r="H3188" i="8"/>
  <c r="J3188" i="8"/>
  <c r="K3188" i="8"/>
  <c r="L3188" i="8"/>
  <c r="H3189" i="8"/>
  <c r="J3189" i="8"/>
  <c r="K3189" i="8"/>
  <c r="L3189" i="8"/>
  <c r="H3190" i="8"/>
  <c r="J3190" i="8"/>
  <c r="K3190" i="8"/>
  <c r="L3190" i="8"/>
  <c r="H3191" i="8"/>
  <c r="J3191" i="8"/>
  <c r="H3192" i="8"/>
  <c r="J3192" i="8"/>
  <c r="K3192" i="8"/>
  <c r="L3192" i="8"/>
  <c r="H3193" i="8"/>
  <c r="J3193" i="8"/>
  <c r="K3193" i="8"/>
  <c r="L3193" i="8"/>
  <c r="H3194" i="8"/>
  <c r="J3194" i="8"/>
  <c r="K3194" i="8"/>
  <c r="L3194" i="8"/>
  <c r="H3195" i="8"/>
  <c r="J3195" i="8"/>
  <c r="H3196" i="8"/>
  <c r="J3196" i="8"/>
  <c r="K3196" i="8"/>
  <c r="L3196" i="8"/>
  <c r="H3197" i="8"/>
  <c r="J3197" i="8"/>
  <c r="K3197" i="8"/>
  <c r="L3197" i="8"/>
  <c r="H3198" i="8"/>
  <c r="J3198" i="8"/>
  <c r="K3198" i="8"/>
  <c r="L3198" i="8"/>
  <c r="H3199" i="8"/>
  <c r="J3199" i="8"/>
  <c r="H3200" i="8"/>
  <c r="J3200" i="8"/>
  <c r="K3200" i="8"/>
  <c r="L3200" i="8"/>
  <c r="H3201" i="8"/>
  <c r="J3201" i="8"/>
  <c r="H3202" i="8"/>
  <c r="J3202" i="8"/>
  <c r="K3202" i="8"/>
  <c r="L3202" i="8"/>
  <c r="H3203" i="8"/>
  <c r="J3203" i="8"/>
  <c r="H3204" i="8"/>
  <c r="J3204" i="8"/>
  <c r="K3204" i="8"/>
  <c r="L3204" i="8"/>
  <c r="H3205" i="8"/>
  <c r="J3205" i="8"/>
  <c r="H3206" i="8"/>
  <c r="J3206" i="8"/>
  <c r="H3207" i="8"/>
  <c r="J3207" i="8"/>
  <c r="K3207" i="8"/>
  <c r="L3207" i="8"/>
  <c r="H3208" i="8"/>
  <c r="J3208" i="8"/>
  <c r="K3208" i="8"/>
  <c r="L3208" i="8"/>
  <c r="H3209" i="8"/>
  <c r="J3209" i="8"/>
  <c r="H3210" i="8"/>
  <c r="J3210" i="8"/>
  <c r="K3210" i="8"/>
  <c r="L3210" i="8"/>
  <c r="H3211" i="8"/>
  <c r="I3211" i="8"/>
  <c r="J3211" i="8"/>
  <c r="K3211" i="8"/>
  <c r="L3211" i="8"/>
  <c r="H3212" i="8"/>
  <c r="J3212" i="8"/>
  <c r="K3212" i="8"/>
  <c r="L3212" i="8"/>
  <c r="H3213" i="8"/>
  <c r="J3213" i="8"/>
  <c r="K3213" i="8"/>
  <c r="L3213" i="8"/>
  <c r="H3214" i="8"/>
  <c r="J3214" i="8"/>
  <c r="H3215" i="8"/>
  <c r="J3215" i="8"/>
  <c r="K3215" i="8"/>
  <c r="L3215" i="8"/>
  <c r="H3216" i="8"/>
  <c r="J3216" i="8"/>
  <c r="K3216" i="8"/>
  <c r="L3216" i="8"/>
  <c r="H3217" i="8"/>
  <c r="J3217" i="8"/>
  <c r="K3217" i="8"/>
  <c r="L3217" i="8"/>
  <c r="H3218" i="8"/>
  <c r="J3218" i="8"/>
  <c r="H3219" i="8"/>
  <c r="J3219" i="8"/>
  <c r="H3220" i="8"/>
  <c r="J3220" i="8"/>
  <c r="K3220" i="8"/>
  <c r="L3220" i="8"/>
  <c r="H3221" i="8"/>
  <c r="J3221" i="8"/>
  <c r="H3222" i="8"/>
  <c r="J3222" i="8"/>
  <c r="H3223" i="8"/>
  <c r="J3223" i="8"/>
  <c r="K3223" i="8"/>
  <c r="L3223" i="8"/>
  <c r="H3224" i="8"/>
  <c r="J3224" i="8"/>
  <c r="K3224" i="8"/>
  <c r="L3224" i="8"/>
  <c r="H3225" i="8"/>
  <c r="J3225" i="8"/>
  <c r="H3226" i="8"/>
  <c r="I3226" i="8"/>
  <c r="J3226" i="8"/>
  <c r="H3227" i="8"/>
  <c r="J3227" i="8"/>
  <c r="K3227" i="8"/>
  <c r="L3227" i="8"/>
  <c r="H3228" i="8"/>
  <c r="I3228" i="8"/>
  <c r="J3228" i="8"/>
  <c r="H3229" i="8"/>
  <c r="J3229" i="8"/>
  <c r="H3230" i="8"/>
  <c r="J3230" i="8"/>
  <c r="K3230" i="8"/>
  <c r="L3230" i="8"/>
  <c r="H3231" i="8"/>
  <c r="J3231" i="8"/>
  <c r="K3231" i="8"/>
  <c r="L3231" i="8"/>
  <c r="H3232" i="8"/>
  <c r="J3232" i="8"/>
  <c r="K3232" i="8"/>
  <c r="L3232" i="8"/>
  <c r="H3233" i="8"/>
  <c r="J3233" i="8"/>
  <c r="H3234" i="8"/>
  <c r="J3234" i="8"/>
  <c r="K3234" i="8"/>
  <c r="L3234" i="8"/>
  <c r="H3235" i="8"/>
  <c r="J3235" i="8"/>
  <c r="K3235" i="8"/>
  <c r="L3235" i="8"/>
  <c r="H3236" i="8"/>
  <c r="J3236" i="8"/>
  <c r="K3236" i="8"/>
  <c r="L3236" i="8"/>
  <c r="H3237" i="8"/>
  <c r="J3237" i="8"/>
  <c r="H3238" i="8"/>
  <c r="J3238" i="8"/>
  <c r="K3238" i="8"/>
  <c r="L3238" i="8"/>
  <c r="H3239" i="8"/>
  <c r="J3239" i="8"/>
  <c r="K3239" i="8"/>
  <c r="L3239" i="8"/>
  <c r="H3240" i="8"/>
  <c r="J3240" i="8"/>
  <c r="K3240" i="8"/>
  <c r="L3240" i="8"/>
  <c r="H3241" i="8"/>
  <c r="J3241" i="8"/>
  <c r="K3241" i="8"/>
  <c r="L3241" i="8"/>
  <c r="H3242" i="8"/>
  <c r="I3242" i="8"/>
  <c r="J3242" i="8"/>
  <c r="K3242" i="8"/>
  <c r="L3242" i="8"/>
  <c r="H3243" i="8"/>
  <c r="J3243" i="8"/>
  <c r="K3243" i="8"/>
  <c r="L3243" i="8"/>
  <c r="H3244" i="8"/>
  <c r="I3244" i="8"/>
  <c r="J3244" i="8"/>
  <c r="K3244" i="8"/>
  <c r="L3244" i="8"/>
  <c r="H3245" i="8"/>
  <c r="J3245" i="8"/>
  <c r="H3246" i="8"/>
  <c r="J3246" i="8"/>
  <c r="K3246" i="8"/>
  <c r="L3246" i="8"/>
  <c r="H3247" i="8"/>
  <c r="J3247" i="8"/>
  <c r="H3248" i="8"/>
  <c r="J3248" i="8"/>
  <c r="K3248" i="8"/>
  <c r="L3248" i="8"/>
  <c r="H3249" i="8"/>
  <c r="I3249" i="8"/>
  <c r="J3249" i="8"/>
  <c r="H3250" i="8"/>
  <c r="J3250" i="8"/>
  <c r="H3251" i="8"/>
  <c r="J3251" i="8"/>
  <c r="H3252" i="8"/>
  <c r="I3252" i="8"/>
  <c r="J3252" i="8"/>
  <c r="H3253" i="8"/>
  <c r="J3253" i="8"/>
  <c r="K3253" i="8"/>
  <c r="L3253" i="8"/>
  <c r="H3254" i="8"/>
  <c r="I3254" i="8"/>
  <c r="J3254" i="8"/>
  <c r="H3255" i="8"/>
  <c r="J3255" i="8"/>
  <c r="H3256" i="8"/>
  <c r="J3256" i="8"/>
  <c r="K3256" i="8"/>
  <c r="L3256" i="8"/>
  <c r="H3257" i="8"/>
  <c r="J3257" i="8"/>
  <c r="H3258" i="8"/>
  <c r="J3258" i="8"/>
  <c r="K3258" i="8"/>
  <c r="L3258" i="8"/>
  <c r="H3259" i="8"/>
  <c r="I3259" i="8"/>
  <c r="J3259" i="8"/>
  <c r="H3260" i="8"/>
  <c r="J3260" i="8"/>
  <c r="K3260" i="8"/>
  <c r="L3260" i="8"/>
  <c r="H3261" i="8"/>
  <c r="J3261" i="8"/>
  <c r="H3262" i="8"/>
  <c r="J3262" i="8"/>
  <c r="K3262" i="8"/>
  <c r="L3262" i="8"/>
  <c r="H3263" i="8"/>
  <c r="J3263" i="8"/>
  <c r="K3263" i="8"/>
  <c r="L3263" i="8"/>
  <c r="H3264" i="8"/>
  <c r="J3264" i="8"/>
  <c r="H3265" i="8"/>
  <c r="J3265" i="8"/>
  <c r="H3266" i="8"/>
  <c r="J3266" i="8"/>
  <c r="K3266" i="8"/>
  <c r="L3266" i="8"/>
  <c r="H3267" i="8"/>
  <c r="J3267" i="8"/>
  <c r="K3267" i="8"/>
  <c r="L3267" i="8"/>
  <c r="H3268" i="8"/>
  <c r="I3268" i="8"/>
  <c r="J3268" i="8"/>
  <c r="H3269" i="8"/>
  <c r="J3269" i="8"/>
  <c r="K3269" i="8"/>
  <c r="L3269" i="8"/>
  <c r="H3270" i="8"/>
  <c r="J3270" i="8"/>
  <c r="K3270" i="8"/>
  <c r="L3270" i="8"/>
  <c r="H3271" i="8"/>
  <c r="J3271" i="8"/>
  <c r="K3271" i="8"/>
  <c r="L3271" i="8"/>
  <c r="H3272" i="8"/>
  <c r="J3272" i="8"/>
  <c r="K3272" i="8"/>
  <c r="L3272" i="8"/>
  <c r="H3273" i="8"/>
  <c r="J3273" i="8"/>
  <c r="H3274" i="8"/>
  <c r="J3274" i="8"/>
  <c r="K3274" i="8"/>
  <c r="L3274" i="8"/>
  <c r="H3275" i="8"/>
  <c r="J3275" i="8"/>
  <c r="K3275" i="8"/>
  <c r="L3275" i="8"/>
  <c r="H3276" i="8"/>
  <c r="J3276" i="8"/>
  <c r="K3276" i="8"/>
  <c r="L3276" i="8"/>
  <c r="H3277" i="8"/>
  <c r="J3277" i="8"/>
  <c r="H3278" i="8"/>
  <c r="J3278" i="8"/>
  <c r="K3278" i="8"/>
  <c r="L3278" i="8"/>
  <c r="H3279" i="8"/>
  <c r="J3279" i="8"/>
  <c r="H3280" i="8"/>
  <c r="J3280" i="8"/>
  <c r="K3280" i="8"/>
  <c r="L3280" i="8"/>
  <c r="H3281" i="8"/>
  <c r="I3281" i="8"/>
  <c r="J3281" i="8"/>
  <c r="H3282" i="8"/>
  <c r="J3282" i="8"/>
  <c r="K3282" i="8"/>
  <c r="L3282" i="8"/>
  <c r="H3283" i="8"/>
  <c r="J3283" i="8"/>
  <c r="H3284" i="8"/>
  <c r="I3284" i="8"/>
  <c r="J3284" i="8"/>
  <c r="H3285" i="8"/>
  <c r="J3285" i="8"/>
  <c r="K3285" i="8"/>
  <c r="L3285" i="8"/>
  <c r="H3286" i="8"/>
  <c r="I3286" i="8"/>
  <c r="J3286" i="8"/>
  <c r="H3287" i="8"/>
  <c r="J3287" i="8"/>
  <c r="K3287" i="8"/>
  <c r="L3287" i="8"/>
  <c r="H3288" i="8"/>
  <c r="J3288" i="8"/>
  <c r="H3289" i="8"/>
  <c r="J3289" i="8"/>
  <c r="H3290" i="8"/>
  <c r="J3290" i="8"/>
  <c r="K3290" i="8"/>
  <c r="L3290" i="8"/>
  <c r="H3291" i="8"/>
  <c r="J3291" i="8"/>
  <c r="H3292" i="8"/>
  <c r="J3292" i="8"/>
  <c r="K3292" i="8"/>
  <c r="L3292" i="8"/>
  <c r="H3293" i="8"/>
  <c r="J3293" i="8"/>
  <c r="H3294" i="8"/>
  <c r="J3294" i="8"/>
  <c r="K3294" i="8"/>
  <c r="L3294" i="8"/>
  <c r="H3295" i="8"/>
  <c r="I3295" i="8"/>
  <c r="J3295" i="8"/>
  <c r="H3296" i="8"/>
  <c r="J3296" i="8"/>
  <c r="K3296" i="8"/>
  <c r="L3296" i="8"/>
  <c r="H3297" i="8"/>
  <c r="J3297" i="8"/>
  <c r="K3297" i="8"/>
  <c r="L3297" i="8"/>
  <c r="H3298" i="8"/>
  <c r="J3298" i="8"/>
  <c r="H3299" i="8"/>
  <c r="J3299" i="8"/>
  <c r="K3299" i="8"/>
  <c r="L3299" i="8"/>
  <c r="H3300" i="8"/>
  <c r="J3300" i="8"/>
  <c r="K3300" i="8"/>
  <c r="L3300" i="8"/>
  <c r="H3301" i="8"/>
  <c r="I3301" i="8"/>
  <c r="J3301" i="8"/>
  <c r="H3302" i="8"/>
  <c r="J3302" i="8"/>
  <c r="K3302" i="8"/>
  <c r="L3302" i="8"/>
  <c r="H3303" i="8"/>
  <c r="J3303" i="8"/>
  <c r="H3304" i="8"/>
  <c r="J3304" i="8"/>
  <c r="K3304" i="8"/>
  <c r="L3304" i="8"/>
  <c r="H3305" i="8"/>
  <c r="J3305" i="8"/>
  <c r="H3306" i="8"/>
  <c r="J3306" i="8"/>
  <c r="K3306" i="8"/>
  <c r="L3306" i="8"/>
  <c r="H3307" i="8"/>
  <c r="J3307" i="8"/>
  <c r="H3308" i="8"/>
  <c r="I3308" i="8"/>
  <c r="J3308" i="8"/>
  <c r="H3309" i="8"/>
  <c r="J3309" i="8"/>
  <c r="H3310" i="8"/>
  <c r="J3310" i="8"/>
  <c r="K3310" i="8"/>
  <c r="L3310" i="8"/>
  <c r="H3311" i="8"/>
  <c r="J3311" i="8"/>
  <c r="K3311" i="8"/>
  <c r="L3311" i="8"/>
  <c r="H3312" i="8"/>
  <c r="J3312" i="8"/>
  <c r="H3313" i="8"/>
  <c r="J3313" i="8"/>
  <c r="K3313" i="8"/>
  <c r="L3313" i="8"/>
  <c r="H3314" i="8"/>
  <c r="J3314" i="8"/>
  <c r="K3314" i="8"/>
  <c r="L3314" i="8"/>
  <c r="H3315" i="8"/>
  <c r="J3315" i="8"/>
  <c r="K3315" i="8"/>
  <c r="L3315" i="8"/>
  <c r="H3316" i="8"/>
  <c r="I3316" i="8"/>
  <c r="J3316" i="8"/>
  <c r="H3317" i="8"/>
  <c r="I3317" i="8"/>
  <c r="J3317" i="8"/>
  <c r="H3318" i="8"/>
  <c r="J3318" i="8"/>
  <c r="K3318" i="8"/>
  <c r="L3318" i="8"/>
  <c r="H3319" i="8"/>
  <c r="J3319" i="8"/>
  <c r="K3319" i="8"/>
  <c r="L3319" i="8"/>
  <c r="H3320" i="8"/>
  <c r="J3320" i="8"/>
  <c r="H3321" i="8"/>
  <c r="J3321" i="8"/>
  <c r="H3322" i="8"/>
  <c r="J3322" i="8"/>
  <c r="K3322" i="8"/>
  <c r="L3322" i="8"/>
  <c r="H3323" i="8"/>
  <c r="J3323" i="8"/>
  <c r="K3323" i="8"/>
  <c r="L3323" i="8"/>
  <c r="H3324" i="8"/>
  <c r="J3324" i="8"/>
  <c r="H3325" i="8"/>
  <c r="J3325" i="8"/>
  <c r="K3325" i="8"/>
  <c r="L3325" i="8"/>
  <c r="H3326" i="8"/>
  <c r="J3326" i="8"/>
  <c r="K3326" i="8"/>
  <c r="L3326" i="8"/>
  <c r="H3327" i="8"/>
  <c r="J3327" i="8"/>
  <c r="K3327" i="8"/>
  <c r="L3327" i="8"/>
  <c r="H3328" i="8"/>
  <c r="J3328" i="8"/>
  <c r="H3329" i="8"/>
  <c r="J3329" i="8"/>
  <c r="H3330" i="8"/>
  <c r="J3330" i="8"/>
  <c r="K3330" i="8"/>
  <c r="L3330" i="8"/>
  <c r="H3331" i="8"/>
  <c r="J3331" i="8"/>
  <c r="H3332" i="8"/>
  <c r="J3332" i="8"/>
  <c r="H3333" i="8"/>
  <c r="J3333" i="8"/>
  <c r="H3334" i="8"/>
  <c r="J3334" i="8"/>
  <c r="K3334" i="8"/>
  <c r="L3334" i="8"/>
  <c r="H3335" i="8"/>
  <c r="J3335" i="8"/>
  <c r="K3335" i="8"/>
  <c r="L3335" i="8"/>
  <c r="H3336" i="8"/>
  <c r="J3336" i="8"/>
  <c r="H3337" i="8"/>
  <c r="J3337" i="8"/>
  <c r="H3338" i="8"/>
  <c r="J3338" i="8"/>
  <c r="K3338" i="8"/>
  <c r="L3338" i="8"/>
  <c r="H3339" i="8"/>
  <c r="J3339" i="8"/>
  <c r="K3339" i="8"/>
  <c r="L3339" i="8"/>
  <c r="H3340" i="8"/>
  <c r="J3340" i="8"/>
  <c r="K3340" i="8"/>
  <c r="L3340" i="8"/>
  <c r="H3341" i="8"/>
  <c r="J3341" i="8"/>
  <c r="H3342" i="8"/>
  <c r="I3342" i="8"/>
  <c r="J3342" i="8"/>
  <c r="H3343" i="8"/>
  <c r="I3343" i="8"/>
  <c r="J3343" i="8"/>
  <c r="H3344" i="8"/>
  <c r="J3344" i="8"/>
  <c r="K3344" i="8"/>
  <c r="L3344" i="8"/>
  <c r="H3345" i="8"/>
  <c r="I3345" i="8"/>
  <c r="J3345" i="8"/>
  <c r="H3346" i="8"/>
  <c r="J3346" i="8"/>
  <c r="K3346" i="8"/>
  <c r="L3346" i="8"/>
  <c r="H3347" i="8"/>
  <c r="J3347" i="8"/>
  <c r="K3347" i="8"/>
  <c r="L3347" i="8"/>
  <c r="H3348" i="8"/>
  <c r="I3348" i="8"/>
  <c r="J3348" i="8"/>
  <c r="K3348" i="8"/>
  <c r="L3348" i="8"/>
  <c r="H3349" i="8"/>
  <c r="J3349" i="8"/>
  <c r="H3350" i="8"/>
  <c r="I3350" i="8"/>
  <c r="J3350" i="8"/>
  <c r="K3350" i="8"/>
  <c r="L3350" i="8"/>
  <c r="H3351" i="8"/>
  <c r="J3351" i="8"/>
  <c r="K3351" i="8"/>
  <c r="L3351" i="8"/>
  <c r="H3352" i="8"/>
  <c r="J3352" i="8"/>
  <c r="K3352" i="8"/>
  <c r="L3352" i="8"/>
  <c r="H3353" i="8"/>
  <c r="J3353" i="8"/>
  <c r="H3354" i="8"/>
  <c r="J3354" i="8"/>
  <c r="K3354" i="8"/>
  <c r="L3354" i="8"/>
  <c r="H3355" i="8"/>
  <c r="J3355" i="8"/>
  <c r="H3356" i="8"/>
  <c r="J3356" i="8"/>
  <c r="K3356" i="8"/>
  <c r="L3356" i="8"/>
  <c r="H3357" i="8"/>
  <c r="J3357" i="8"/>
  <c r="K3357" i="8"/>
  <c r="L3357" i="8"/>
  <c r="H3358" i="8"/>
  <c r="J3358" i="8"/>
  <c r="H3359" i="8"/>
  <c r="J3359" i="8"/>
  <c r="K3359" i="8"/>
  <c r="L3359" i="8"/>
  <c r="H3360" i="8"/>
  <c r="I3360" i="8"/>
  <c r="J3360" i="8"/>
  <c r="H3361" i="8"/>
  <c r="J3361" i="8"/>
  <c r="H3362" i="8"/>
  <c r="J3362" i="8"/>
  <c r="K3362" i="8"/>
  <c r="L3362" i="8"/>
  <c r="H3363" i="8"/>
  <c r="J3363" i="8"/>
  <c r="H3364" i="8"/>
  <c r="J3364" i="8"/>
  <c r="K3364" i="8"/>
  <c r="L3364" i="8"/>
  <c r="H3365" i="8"/>
  <c r="J3365" i="8"/>
  <c r="H3366" i="8"/>
  <c r="I3366" i="8"/>
  <c r="J3366" i="8"/>
  <c r="K3366" i="8"/>
  <c r="L3366" i="8"/>
  <c r="H3367" i="8"/>
  <c r="J3367" i="8"/>
  <c r="K3367" i="8"/>
  <c r="L3367" i="8"/>
  <c r="H3368" i="8"/>
  <c r="J3368" i="8"/>
  <c r="H3369" i="8"/>
  <c r="J3369" i="8"/>
  <c r="H3370" i="8"/>
  <c r="J3370" i="8"/>
  <c r="K3370" i="8"/>
  <c r="L3370" i="8"/>
  <c r="H3371" i="8"/>
  <c r="J3371" i="8"/>
  <c r="K3371" i="8"/>
  <c r="L3371" i="8"/>
  <c r="H3372" i="8"/>
  <c r="J3372" i="8"/>
  <c r="K3372" i="8"/>
  <c r="L3372" i="8"/>
  <c r="H3373" i="8"/>
  <c r="J3373" i="8"/>
  <c r="H3374" i="8"/>
  <c r="J3374" i="8"/>
  <c r="K3374" i="8"/>
  <c r="L3374" i="8"/>
  <c r="H3375" i="8"/>
  <c r="J3375" i="8"/>
  <c r="H3376" i="8"/>
  <c r="I3376" i="8"/>
  <c r="J3376" i="8"/>
  <c r="H3377" i="8"/>
  <c r="J3377" i="8"/>
  <c r="K3377" i="8"/>
  <c r="L3377" i="8"/>
  <c r="H3378" i="8"/>
  <c r="J3378" i="8"/>
  <c r="K3378" i="8"/>
  <c r="L3378" i="8"/>
  <c r="H3379" i="8"/>
  <c r="J3379" i="8"/>
  <c r="K3379" i="8"/>
  <c r="L3379" i="8"/>
  <c r="H3380" i="8"/>
  <c r="J3380" i="8"/>
  <c r="K3380" i="8"/>
  <c r="L3380" i="8"/>
  <c r="H3381" i="8"/>
  <c r="J3381" i="8"/>
  <c r="H3382" i="8"/>
  <c r="J3382" i="8"/>
  <c r="K3382" i="8"/>
  <c r="L3382" i="8"/>
  <c r="H3383" i="8"/>
  <c r="J3383" i="8"/>
  <c r="K3383" i="8"/>
  <c r="L3383" i="8"/>
  <c r="H3384" i="8"/>
  <c r="I3384" i="8"/>
  <c r="J3384" i="8"/>
  <c r="K3384" i="8"/>
  <c r="L3384" i="8"/>
  <c r="H3385" i="8"/>
  <c r="J3385" i="8"/>
  <c r="H3386" i="8"/>
  <c r="J3386" i="8"/>
  <c r="K3386" i="8"/>
  <c r="L3386" i="8"/>
  <c r="H3387" i="8"/>
  <c r="J3387" i="8"/>
  <c r="K3387" i="8"/>
  <c r="L3387" i="8"/>
  <c r="H3388" i="8"/>
  <c r="J3388" i="8"/>
  <c r="K3388" i="8"/>
  <c r="L3388" i="8"/>
  <c r="H3389" i="8"/>
  <c r="J3389" i="8"/>
  <c r="H3390" i="8"/>
  <c r="J3390" i="8"/>
  <c r="K3390" i="8"/>
  <c r="L3390" i="8"/>
  <c r="H3391" i="8"/>
  <c r="J3391" i="8"/>
  <c r="H3392" i="8"/>
  <c r="I3392" i="8"/>
  <c r="J3392" i="8"/>
  <c r="K3392" i="8"/>
  <c r="L3392" i="8"/>
  <c r="H3393" i="8"/>
  <c r="J3393" i="8"/>
  <c r="K3393" i="8"/>
  <c r="L3393" i="8"/>
  <c r="H3394" i="8"/>
  <c r="I3394" i="8"/>
  <c r="J3394" i="8"/>
  <c r="H3395" i="8"/>
  <c r="J3395" i="8"/>
  <c r="K3395" i="8"/>
  <c r="L3395" i="8"/>
  <c r="H3396" i="8"/>
  <c r="J3396" i="8"/>
  <c r="K3396" i="8"/>
  <c r="L3396" i="8"/>
  <c r="H3397" i="8"/>
  <c r="J3397" i="8"/>
  <c r="H3398" i="8"/>
  <c r="J3398" i="8"/>
  <c r="K3398" i="8"/>
  <c r="L3398" i="8"/>
  <c r="H3399" i="8"/>
  <c r="I3399" i="8"/>
  <c r="J3399" i="8"/>
  <c r="K3399" i="8"/>
  <c r="L3399" i="8"/>
  <c r="H3400" i="8"/>
  <c r="J3400" i="8"/>
  <c r="H3401" i="8"/>
  <c r="J3401" i="8"/>
  <c r="K3401" i="8"/>
  <c r="L3401" i="8"/>
  <c r="H3402" i="8"/>
  <c r="I3402" i="8"/>
  <c r="J3402" i="8"/>
  <c r="H3403" i="8"/>
  <c r="I3403" i="8"/>
  <c r="J3403" i="8"/>
  <c r="H3404" i="8"/>
  <c r="J3404" i="8"/>
  <c r="K3404" i="8"/>
  <c r="L3404" i="8"/>
  <c r="H3405" i="8"/>
  <c r="J3405" i="8"/>
  <c r="H3406" i="8"/>
  <c r="I3406" i="8"/>
  <c r="J3406" i="8"/>
  <c r="H3407" i="8"/>
  <c r="I3407" i="8"/>
  <c r="J3407" i="8"/>
  <c r="K3407" i="8"/>
  <c r="L3407" i="8"/>
  <c r="H3408" i="8"/>
  <c r="I3408" i="8"/>
  <c r="J3408" i="8"/>
  <c r="H3409" i="8"/>
  <c r="I3409" i="8"/>
  <c r="J3409" i="8"/>
  <c r="H3410" i="8"/>
  <c r="J3410" i="8"/>
  <c r="K3410" i="8"/>
  <c r="L3410" i="8"/>
  <c r="H3411" i="8"/>
  <c r="J3411" i="8"/>
  <c r="K3411" i="8"/>
  <c r="L3411" i="8"/>
  <c r="H3412" i="8"/>
  <c r="J3412" i="8"/>
  <c r="K3412" i="8"/>
  <c r="L3412" i="8"/>
  <c r="H3413" i="8"/>
  <c r="I3413" i="8"/>
  <c r="J3413" i="8"/>
  <c r="K3413" i="8"/>
  <c r="L3413" i="8"/>
  <c r="H3414" i="8"/>
  <c r="I3414" i="8"/>
  <c r="J3414" i="8"/>
  <c r="H3415" i="8"/>
  <c r="J3415" i="8"/>
  <c r="K3415" i="8"/>
  <c r="L3415" i="8"/>
  <c r="H3416" i="8"/>
  <c r="J3416" i="8"/>
  <c r="K3416" i="8"/>
  <c r="L3416" i="8"/>
  <c r="H3417" i="8"/>
  <c r="J3417" i="8"/>
  <c r="H3418" i="8"/>
  <c r="J3418" i="8"/>
  <c r="K3418" i="8"/>
  <c r="L3418" i="8"/>
  <c r="H3419" i="8"/>
  <c r="J3419" i="8"/>
  <c r="K3419" i="8"/>
  <c r="L3419" i="8"/>
  <c r="H3420" i="8"/>
  <c r="J3420" i="8"/>
  <c r="K3420" i="8"/>
  <c r="L3420" i="8"/>
  <c r="H3421" i="8"/>
  <c r="J3421" i="8"/>
  <c r="K3421" i="8"/>
  <c r="L3421" i="8"/>
  <c r="H3422" i="8"/>
  <c r="J3422" i="8"/>
  <c r="K3422" i="8"/>
  <c r="L3422" i="8"/>
  <c r="H3423" i="8"/>
  <c r="I3423" i="8"/>
  <c r="J3423" i="8"/>
  <c r="H3424" i="8"/>
  <c r="J3424" i="8"/>
  <c r="K3424" i="8"/>
  <c r="L3424" i="8"/>
  <c r="H3425" i="8"/>
  <c r="J3425" i="8"/>
  <c r="K3425" i="8"/>
  <c r="L3425" i="8"/>
  <c r="H3426" i="8"/>
  <c r="I3426" i="8"/>
  <c r="J3426" i="8"/>
  <c r="H3427" i="8"/>
  <c r="J3427" i="8"/>
  <c r="K3427" i="8"/>
  <c r="L3427" i="8"/>
  <c r="H3428" i="8"/>
  <c r="I3428" i="8"/>
  <c r="J3428" i="8"/>
  <c r="K3428" i="8"/>
  <c r="L3428" i="8"/>
  <c r="H3429" i="8"/>
  <c r="I3429" i="8"/>
  <c r="J3429" i="8"/>
  <c r="K3429" i="8"/>
  <c r="L3429" i="8"/>
  <c r="H3430" i="8"/>
  <c r="J3430" i="8"/>
  <c r="K3430" i="8"/>
  <c r="L3430" i="8"/>
  <c r="H3431" i="8"/>
  <c r="J3431" i="8"/>
  <c r="K3431" i="8"/>
  <c r="L3431" i="8"/>
  <c r="H3432" i="8"/>
  <c r="J3432" i="8"/>
  <c r="H3433" i="8"/>
  <c r="J3433" i="8"/>
  <c r="H3434" i="8"/>
  <c r="J3434" i="8"/>
  <c r="K3434" i="8"/>
  <c r="L3434" i="8"/>
  <c r="H3435" i="8"/>
  <c r="J3435" i="8"/>
  <c r="K3435" i="8"/>
  <c r="L3435" i="8"/>
  <c r="H3436" i="8"/>
  <c r="I3436" i="8"/>
  <c r="J3436" i="8"/>
  <c r="H3437" i="8"/>
  <c r="I3437" i="8"/>
  <c r="J3437" i="8"/>
  <c r="H3438" i="8"/>
  <c r="J3438" i="8"/>
  <c r="K3438" i="8"/>
  <c r="L3438" i="8"/>
  <c r="H3439" i="8"/>
  <c r="J3439" i="8"/>
  <c r="H3440" i="8"/>
  <c r="I3440" i="8"/>
  <c r="J3440" i="8"/>
  <c r="H3441" i="8"/>
  <c r="J3441" i="8"/>
  <c r="H3442" i="8"/>
  <c r="J3442" i="8"/>
  <c r="H3443" i="8"/>
  <c r="J3443" i="8"/>
  <c r="H3444" i="8"/>
  <c r="J3444" i="8"/>
  <c r="K3444" i="8"/>
  <c r="L3444" i="8"/>
  <c r="H3445" i="8"/>
  <c r="J3445" i="8"/>
  <c r="H3446" i="8"/>
  <c r="J3446" i="8"/>
  <c r="K3446" i="8"/>
  <c r="L3446" i="8"/>
  <c r="H3447" i="8"/>
  <c r="J3447" i="8"/>
  <c r="K3447" i="8"/>
  <c r="L3447" i="8"/>
  <c r="H3448" i="8"/>
  <c r="J3448" i="8"/>
  <c r="K3448" i="8"/>
  <c r="L3448" i="8"/>
  <c r="H3449" i="8"/>
  <c r="J3449" i="8"/>
  <c r="K3449" i="8"/>
  <c r="L3449" i="8"/>
  <c r="H3450" i="8"/>
  <c r="J3450" i="8"/>
  <c r="K3450" i="8"/>
  <c r="L3450" i="8"/>
  <c r="H3451" i="8"/>
  <c r="J3451" i="8"/>
  <c r="K3451" i="8"/>
  <c r="L3451" i="8"/>
  <c r="H3452" i="8"/>
  <c r="J3452" i="8"/>
  <c r="K3452" i="8"/>
  <c r="L3452" i="8"/>
  <c r="H3453" i="8"/>
  <c r="J3453" i="8"/>
  <c r="H3454" i="8"/>
  <c r="I3454" i="8"/>
  <c r="J3454" i="8"/>
  <c r="K3454" i="8"/>
  <c r="L3454" i="8"/>
  <c r="H3455" i="8"/>
  <c r="I3455" i="8"/>
  <c r="J3455" i="8"/>
  <c r="H3456" i="8"/>
  <c r="I3456" i="8"/>
  <c r="J3456" i="8"/>
  <c r="K3456" i="8"/>
  <c r="L3456" i="8"/>
  <c r="H3457" i="8"/>
  <c r="J3457" i="8"/>
  <c r="H3458" i="8"/>
  <c r="J3458" i="8"/>
  <c r="K3458" i="8"/>
  <c r="L3458" i="8"/>
  <c r="H3459" i="8"/>
  <c r="J3459" i="8"/>
  <c r="K3459" i="8"/>
  <c r="L3459" i="8"/>
  <c r="H3460" i="8"/>
  <c r="J3460" i="8"/>
  <c r="H3461" i="8"/>
  <c r="I3461" i="8"/>
  <c r="J3461" i="8"/>
  <c r="H3462" i="8"/>
  <c r="J3462" i="8"/>
  <c r="K3462" i="8"/>
  <c r="L3462" i="8"/>
  <c r="H3463" i="8"/>
  <c r="J3463" i="8"/>
  <c r="K3463" i="8"/>
  <c r="L3463" i="8"/>
  <c r="H3464" i="8"/>
  <c r="J3464" i="8"/>
  <c r="K3464" i="8"/>
  <c r="L3464" i="8"/>
  <c r="H3465" i="8"/>
  <c r="J3465" i="8"/>
  <c r="H3466" i="8"/>
  <c r="I3466" i="8"/>
  <c r="J3466" i="8"/>
  <c r="K3466" i="8"/>
  <c r="L3466" i="8"/>
  <c r="H3467" i="8"/>
  <c r="I3467" i="8"/>
  <c r="J3467" i="8"/>
  <c r="H3468" i="8"/>
  <c r="J3468" i="8"/>
  <c r="H3469" i="8"/>
  <c r="J3469" i="8"/>
  <c r="K3469" i="8"/>
  <c r="L3469" i="8"/>
  <c r="H3470" i="8"/>
  <c r="J3470" i="8"/>
  <c r="K3470" i="8"/>
  <c r="L3470" i="8"/>
  <c r="H3471" i="8"/>
  <c r="I3471" i="8"/>
  <c r="J3471" i="8"/>
  <c r="K3471" i="8"/>
  <c r="L3471" i="8"/>
  <c r="H3472" i="8"/>
  <c r="J3472" i="8"/>
  <c r="K3472" i="8"/>
  <c r="L3472" i="8"/>
  <c r="H3473" i="8"/>
  <c r="J3473" i="8"/>
  <c r="H3474" i="8"/>
  <c r="I3474" i="8"/>
  <c r="J3474" i="8"/>
  <c r="K3474" i="8"/>
  <c r="L3474" i="8"/>
  <c r="H3475" i="8"/>
  <c r="I3475" i="8"/>
  <c r="J3475" i="8"/>
  <c r="K3475" i="8"/>
  <c r="L3475" i="8"/>
  <c r="H3476" i="8"/>
  <c r="I3476" i="8"/>
  <c r="J3476" i="8"/>
  <c r="K3476" i="8"/>
  <c r="L3476" i="8"/>
  <c r="H3477" i="8"/>
  <c r="J3477" i="8"/>
  <c r="H3478" i="8"/>
  <c r="J3478" i="8"/>
  <c r="K3478" i="8"/>
  <c r="L3478" i="8"/>
  <c r="H3479" i="8"/>
  <c r="J3479" i="8"/>
  <c r="K3479" i="8"/>
  <c r="L3479" i="8"/>
  <c r="H3480" i="8"/>
  <c r="J3480" i="8"/>
  <c r="K3480" i="8"/>
  <c r="L3480" i="8"/>
  <c r="H3481" i="8"/>
  <c r="J3481" i="8"/>
  <c r="H3482" i="8"/>
  <c r="J3482" i="8"/>
  <c r="K3482" i="8"/>
  <c r="L3482" i="8"/>
  <c r="H3483" i="8"/>
  <c r="J3483" i="8"/>
  <c r="K3483" i="8"/>
  <c r="L3483" i="8"/>
  <c r="H3484" i="8"/>
  <c r="I3484" i="8"/>
  <c r="J3484" i="8"/>
  <c r="H3485" i="8"/>
  <c r="I3485" i="8"/>
  <c r="J3485" i="8"/>
  <c r="H3486" i="8"/>
  <c r="I3486" i="8"/>
  <c r="J3486" i="8"/>
  <c r="H3487" i="8"/>
  <c r="J3487" i="8"/>
  <c r="K3487" i="8"/>
  <c r="L3487" i="8"/>
  <c r="H3488" i="8"/>
  <c r="I3488" i="8"/>
  <c r="J3488" i="8"/>
  <c r="K3488" i="8"/>
  <c r="L3488" i="8"/>
  <c r="H3489" i="8"/>
  <c r="J3489" i="8"/>
  <c r="H3490" i="8"/>
  <c r="I3490" i="8"/>
  <c r="J3490" i="8"/>
  <c r="K3490" i="8"/>
  <c r="L3490" i="8"/>
  <c r="H3491" i="8"/>
  <c r="I3491" i="8"/>
  <c r="J3491" i="8"/>
  <c r="H3492" i="8"/>
  <c r="I3492" i="8"/>
  <c r="J3492" i="8"/>
  <c r="H3493" i="8"/>
  <c r="I3493" i="8"/>
  <c r="J3493" i="8"/>
  <c r="H3494" i="8"/>
  <c r="J3494" i="8"/>
  <c r="K3494" i="8"/>
  <c r="L3494" i="8"/>
  <c r="H3495" i="8"/>
  <c r="J3495" i="8"/>
  <c r="K3495" i="8"/>
  <c r="L3495" i="8"/>
  <c r="H3496" i="8"/>
  <c r="J3496" i="8"/>
  <c r="H3497" i="8"/>
  <c r="J3497" i="8"/>
  <c r="K3497" i="8"/>
  <c r="L3497" i="8"/>
  <c r="H3498" i="8"/>
  <c r="I3498" i="8"/>
  <c r="J3498" i="8"/>
  <c r="K3498" i="8"/>
  <c r="L3498" i="8"/>
  <c r="H3499" i="8"/>
  <c r="I3499" i="8"/>
  <c r="J3499" i="8"/>
  <c r="H3500" i="8"/>
  <c r="J3500" i="8"/>
  <c r="H3501" i="8"/>
  <c r="J3501" i="8"/>
  <c r="H3502" i="8"/>
  <c r="J3502" i="8"/>
  <c r="K3502" i="8"/>
  <c r="L3502" i="8"/>
  <c r="H3503" i="8"/>
  <c r="J3503" i="8"/>
  <c r="H3504" i="8"/>
  <c r="J3504" i="8"/>
  <c r="H3505" i="8"/>
  <c r="J3505" i="8"/>
  <c r="H3506" i="8"/>
  <c r="J3506" i="8"/>
  <c r="H3507" i="8"/>
  <c r="J3507" i="8"/>
  <c r="K3507" i="8"/>
  <c r="L3507" i="8"/>
  <c r="H3508" i="8"/>
  <c r="J3508" i="8"/>
  <c r="K3508" i="8"/>
  <c r="L3508" i="8"/>
  <c r="H3509" i="8"/>
  <c r="J3509" i="8"/>
  <c r="H3510" i="8"/>
  <c r="I3510" i="8"/>
  <c r="J3510" i="8"/>
  <c r="H3511" i="8"/>
  <c r="J3511" i="8"/>
  <c r="K3511" i="8"/>
  <c r="L3511" i="8"/>
  <c r="H3512" i="8"/>
  <c r="I3512" i="8"/>
  <c r="J3512" i="8"/>
  <c r="H3513" i="8"/>
  <c r="I3513" i="8"/>
  <c r="J3513" i="8"/>
  <c r="H3514" i="8"/>
  <c r="I3514" i="8"/>
  <c r="J3514" i="8"/>
  <c r="H3515" i="8"/>
  <c r="J3515" i="8"/>
  <c r="K3515" i="8"/>
  <c r="L3515" i="8"/>
  <c r="H3516" i="8"/>
  <c r="J3516" i="8"/>
  <c r="H3517" i="8"/>
  <c r="J3517" i="8"/>
  <c r="H3518" i="8"/>
  <c r="J3518" i="8"/>
  <c r="K3518" i="8"/>
  <c r="L3518" i="8"/>
  <c r="H3519" i="8"/>
  <c r="I3519" i="8"/>
  <c r="J3519" i="8"/>
  <c r="K3519" i="8"/>
  <c r="L3519" i="8"/>
  <c r="H3520" i="8"/>
  <c r="I3520" i="8"/>
  <c r="J3520" i="8"/>
  <c r="K3520" i="8"/>
  <c r="L3520" i="8"/>
  <c r="H3521" i="8"/>
  <c r="J3521" i="8"/>
  <c r="K3521" i="8"/>
  <c r="L3521" i="8"/>
  <c r="H3522" i="8"/>
  <c r="I3522" i="8"/>
  <c r="J3522" i="8"/>
  <c r="H3523" i="8"/>
  <c r="J3523" i="8"/>
  <c r="H3524" i="8"/>
  <c r="J3524" i="8"/>
  <c r="H3525" i="8"/>
  <c r="J3525" i="8"/>
  <c r="H3526" i="8"/>
  <c r="J3526" i="8"/>
  <c r="H3527" i="8"/>
  <c r="J3527" i="8"/>
  <c r="K3527" i="8"/>
  <c r="L3527" i="8"/>
  <c r="H3528" i="8"/>
  <c r="J3528" i="8"/>
  <c r="H3529" i="8"/>
  <c r="I3529" i="8"/>
  <c r="J3529" i="8"/>
  <c r="K3529" i="8"/>
  <c r="L3529" i="8"/>
  <c r="H3530" i="8"/>
  <c r="J3530" i="8"/>
  <c r="H3531" i="8"/>
  <c r="J3531" i="8"/>
  <c r="K3531" i="8"/>
  <c r="L3531" i="8"/>
  <c r="H3532" i="8"/>
  <c r="J3532" i="8"/>
  <c r="K3532" i="8"/>
  <c r="L3532" i="8"/>
  <c r="H3533" i="8"/>
  <c r="J3533" i="8"/>
  <c r="H3534" i="8"/>
  <c r="I3534" i="8"/>
  <c r="J3534" i="8"/>
  <c r="K3534" i="8"/>
  <c r="L3534" i="8"/>
  <c r="H3535" i="8"/>
  <c r="J3535" i="8"/>
  <c r="K3535" i="8"/>
  <c r="L3535" i="8"/>
  <c r="H3536" i="8"/>
  <c r="J3536" i="8"/>
  <c r="K3536" i="8"/>
  <c r="L3536" i="8"/>
  <c r="H3537" i="8"/>
  <c r="J3537" i="8"/>
  <c r="K3537" i="8"/>
  <c r="L3537" i="8"/>
  <c r="H3538" i="8"/>
  <c r="J3538" i="8"/>
  <c r="K3538" i="8"/>
  <c r="L3538" i="8"/>
  <c r="H3539" i="8"/>
  <c r="J3539" i="8"/>
  <c r="K3539" i="8"/>
  <c r="L3539" i="8"/>
  <c r="H3540" i="8"/>
  <c r="J3540" i="8"/>
  <c r="K3540" i="8"/>
  <c r="L3540" i="8"/>
  <c r="H3541" i="8"/>
  <c r="J3541" i="8"/>
  <c r="K3541" i="8"/>
  <c r="L3541" i="8"/>
  <c r="H3542" i="8"/>
  <c r="J3542" i="8"/>
  <c r="K3542" i="8"/>
  <c r="L3542" i="8"/>
  <c r="H3543" i="8"/>
  <c r="I3543" i="8"/>
  <c r="J3543" i="8"/>
  <c r="H3544" i="8"/>
  <c r="J3544" i="8"/>
  <c r="K3544" i="8"/>
  <c r="L3544" i="8"/>
  <c r="H3545" i="8"/>
  <c r="J3545" i="8"/>
  <c r="K3545" i="8"/>
  <c r="L3545" i="8"/>
  <c r="H3546" i="8"/>
  <c r="J3546" i="8"/>
  <c r="K3546" i="8"/>
  <c r="L3546" i="8"/>
  <c r="H3547" i="8"/>
  <c r="J3547" i="8"/>
  <c r="K3547" i="8"/>
  <c r="L3547" i="8"/>
  <c r="H3548" i="8"/>
  <c r="J3548" i="8"/>
  <c r="H3549" i="8"/>
  <c r="J3549" i="8"/>
  <c r="K3549" i="8"/>
  <c r="L3549" i="8"/>
  <c r="H3550" i="8"/>
  <c r="J3550" i="8"/>
  <c r="K3550" i="8"/>
  <c r="L3550" i="8"/>
  <c r="H3551" i="8"/>
  <c r="I3551" i="8"/>
  <c r="J3551" i="8"/>
  <c r="K3551" i="8"/>
  <c r="L3551" i="8"/>
  <c r="H3552" i="8"/>
  <c r="I3552" i="8"/>
  <c r="J3552" i="8"/>
  <c r="K3552" i="8"/>
  <c r="L3552" i="8"/>
  <c r="H3553" i="8"/>
  <c r="J3553" i="8"/>
  <c r="K3553" i="8"/>
  <c r="L3553" i="8"/>
  <c r="H3554" i="8"/>
  <c r="I3554" i="8"/>
  <c r="J3554" i="8"/>
  <c r="H3555" i="8"/>
  <c r="J3555" i="8"/>
  <c r="K3555" i="8"/>
  <c r="L3555" i="8"/>
  <c r="H3556" i="8"/>
  <c r="J3556" i="8"/>
  <c r="H3557" i="8"/>
  <c r="J3557" i="8"/>
  <c r="K3557" i="8"/>
  <c r="L3557" i="8"/>
  <c r="H3558" i="8"/>
  <c r="J3558" i="8"/>
  <c r="K3558" i="8"/>
  <c r="L3558" i="8"/>
  <c r="H3559" i="8"/>
  <c r="J3559" i="8"/>
  <c r="K3559" i="8"/>
  <c r="L3559" i="8"/>
  <c r="H3560" i="8"/>
  <c r="I3560" i="8"/>
  <c r="J3560" i="8"/>
  <c r="K3560" i="8"/>
  <c r="L3560" i="8"/>
  <c r="H3561" i="8"/>
  <c r="J3561" i="8"/>
  <c r="K3561" i="8"/>
  <c r="L3561" i="8"/>
  <c r="H3562" i="8"/>
  <c r="I3562" i="8"/>
  <c r="J3562" i="8"/>
  <c r="K3562" i="8"/>
  <c r="L3562" i="8"/>
  <c r="H3563" i="8"/>
  <c r="I3563" i="8"/>
  <c r="J3563" i="8"/>
  <c r="H3564" i="8"/>
  <c r="J3564" i="8"/>
  <c r="K3564" i="8"/>
  <c r="L3564" i="8"/>
  <c r="H3565" i="8"/>
  <c r="I3565" i="8"/>
  <c r="J3565" i="8"/>
  <c r="K3565" i="8"/>
  <c r="L3565" i="8"/>
  <c r="H3566" i="8"/>
  <c r="J3566" i="8"/>
  <c r="K3566" i="8"/>
  <c r="L3566" i="8"/>
  <c r="H3567" i="8"/>
  <c r="J3567" i="8"/>
  <c r="K3567" i="8"/>
  <c r="L3567" i="8"/>
  <c r="H3568" i="8"/>
  <c r="I3568" i="8"/>
  <c r="J3568" i="8"/>
  <c r="K3568" i="8"/>
  <c r="L3568" i="8"/>
  <c r="H3569" i="8"/>
  <c r="I3569" i="8"/>
  <c r="J3569" i="8"/>
  <c r="K3569" i="8"/>
  <c r="L3569" i="8"/>
  <c r="H3570" i="8"/>
  <c r="I3570" i="8"/>
  <c r="J3570" i="8"/>
  <c r="K3570" i="8"/>
  <c r="L3570" i="8"/>
  <c r="H3571" i="8"/>
  <c r="J3571" i="8"/>
  <c r="K3571" i="8"/>
  <c r="L3571" i="8"/>
  <c r="H3572" i="8"/>
  <c r="I3572" i="8"/>
  <c r="J3572" i="8"/>
  <c r="H3573" i="8"/>
  <c r="I3573" i="8"/>
  <c r="J3573" i="8"/>
  <c r="K3573" i="8"/>
  <c r="L3573" i="8"/>
  <c r="H3574" i="8"/>
  <c r="J3574" i="8"/>
  <c r="K3574" i="8"/>
  <c r="L3574" i="8"/>
  <c r="H3575" i="8"/>
  <c r="J3575" i="8"/>
  <c r="K3575" i="8"/>
  <c r="L3575" i="8"/>
  <c r="H3576" i="8"/>
  <c r="J3576" i="8"/>
  <c r="H3577" i="8"/>
  <c r="I3577" i="8"/>
  <c r="J3577" i="8"/>
  <c r="K3577" i="8"/>
  <c r="L3577" i="8"/>
  <c r="H3578" i="8"/>
  <c r="J3578" i="8"/>
  <c r="K3578" i="8"/>
  <c r="L3578" i="8"/>
  <c r="H3579" i="8"/>
  <c r="I3579" i="8"/>
  <c r="J3579" i="8"/>
  <c r="H3580" i="8"/>
  <c r="J3580" i="8"/>
  <c r="H3581" i="8"/>
  <c r="J3581" i="8"/>
  <c r="K3581" i="8"/>
  <c r="L3581" i="8"/>
  <c r="H3582" i="8"/>
  <c r="J3582" i="8"/>
  <c r="K3582" i="8"/>
  <c r="L3582" i="8"/>
  <c r="H3583" i="8"/>
  <c r="I3583" i="8"/>
  <c r="J3583" i="8"/>
  <c r="K3583" i="8"/>
  <c r="L3583" i="8"/>
  <c r="H3584" i="8"/>
  <c r="I3584" i="8"/>
  <c r="J3584" i="8"/>
  <c r="K3584" i="8"/>
  <c r="L3584" i="8"/>
  <c r="H3585" i="8"/>
  <c r="I3585" i="8"/>
  <c r="J3585" i="8"/>
  <c r="K3585" i="8"/>
  <c r="L3585" i="8"/>
  <c r="H3586" i="8"/>
  <c r="J3586" i="8"/>
  <c r="K3586" i="8"/>
  <c r="L3586" i="8"/>
  <c r="H3587" i="8"/>
  <c r="I3587" i="8"/>
  <c r="J3587" i="8"/>
  <c r="K3587" i="8"/>
  <c r="L3587" i="8"/>
  <c r="H3588" i="8"/>
  <c r="J3588" i="8"/>
  <c r="H3589" i="8"/>
  <c r="J3589" i="8"/>
  <c r="K3589" i="8"/>
  <c r="L3589" i="8"/>
  <c r="H3590" i="8"/>
  <c r="J3590" i="8"/>
  <c r="K3590" i="8"/>
  <c r="L3590" i="8"/>
  <c r="H3591" i="8"/>
  <c r="J3591" i="8"/>
  <c r="K3591" i="8"/>
  <c r="L3591" i="8"/>
  <c r="H3592" i="8"/>
  <c r="I3592" i="8"/>
  <c r="J3592" i="8"/>
  <c r="K3592" i="8"/>
  <c r="L3592" i="8"/>
  <c r="H3593" i="8"/>
  <c r="J3593" i="8"/>
  <c r="K3593" i="8"/>
  <c r="L3593" i="8"/>
  <c r="H3594" i="8"/>
  <c r="J3594" i="8"/>
  <c r="K3594" i="8"/>
  <c r="L3594" i="8"/>
  <c r="H3595" i="8"/>
  <c r="J3595" i="8"/>
  <c r="K3595" i="8"/>
  <c r="L3595" i="8"/>
  <c r="H3596" i="8"/>
  <c r="J3596" i="8"/>
  <c r="K3596" i="8"/>
  <c r="L3596" i="8"/>
  <c r="H3597" i="8"/>
  <c r="I3597" i="8"/>
  <c r="J3597" i="8"/>
  <c r="K3597" i="8"/>
  <c r="L3597" i="8"/>
  <c r="H3598" i="8"/>
  <c r="I3598" i="8"/>
  <c r="J3598" i="8"/>
  <c r="K3598" i="8"/>
  <c r="L3598" i="8"/>
  <c r="H3599" i="8"/>
  <c r="I3599" i="8"/>
  <c r="J3599" i="8"/>
  <c r="K3599" i="8"/>
  <c r="L3599" i="8"/>
  <c r="H3600" i="8"/>
  <c r="J3600" i="8"/>
  <c r="H3601" i="8"/>
  <c r="I3601" i="8"/>
  <c r="J3601" i="8"/>
  <c r="K3601" i="8"/>
  <c r="L3601" i="8"/>
  <c r="H3602" i="8"/>
  <c r="I3602" i="8"/>
  <c r="J3602" i="8"/>
  <c r="K3602" i="8"/>
  <c r="L3602" i="8"/>
  <c r="H3603" i="8"/>
  <c r="J3603" i="8"/>
  <c r="K3603" i="8"/>
  <c r="L3603" i="8"/>
  <c r="H3604" i="8"/>
  <c r="J3604" i="8"/>
  <c r="H3605" i="8"/>
  <c r="I3605" i="8"/>
  <c r="J3605" i="8"/>
  <c r="K3605" i="8"/>
  <c r="L3605" i="8"/>
  <c r="H3606" i="8"/>
  <c r="J3606" i="8"/>
  <c r="K3606" i="8"/>
  <c r="L3606" i="8"/>
  <c r="H3607" i="8"/>
  <c r="J3607" i="8"/>
  <c r="K3607" i="8"/>
  <c r="L3607" i="8"/>
  <c r="H3608" i="8"/>
  <c r="J3608" i="8"/>
  <c r="K3608" i="8"/>
  <c r="L3608" i="8"/>
  <c r="H3609" i="8"/>
  <c r="I3609" i="8"/>
  <c r="J3609" i="8"/>
  <c r="K3609" i="8"/>
  <c r="L3609" i="8"/>
  <c r="H3610" i="8"/>
  <c r="J3610" i="8"/>
  <c r="K3610" i="8"/>
  <c r="L3610" i="8"/>
  <c r="H3611" i="8"/>
  <c r="J3611" i="8"/>
  <c r="H3612" i="8"/>
  <c r="J3612" i="8"/>
  <c r="H3613" i="8"/>
  <c r="J3613" i="8"/>
  <c r="K3613" i="8"/>
  <c r="L3613" i="8"/>
  <c r="H3614" i="8"/>
  <c r="I3614" i="8"/>
  <c r="J3614" i="8"/>
  <c r="K3614" i="8"/>
  <c r="L3614" i="8"/>
  <c r="H3615" i="8"/>
  <c r="J3615" i="8"/>
  <c r="K3615" i="8"/>
  <c r="L3615" i="8"/>
  <c r="H3616" i="8"/>
  <c r="J3616" i="8"/>
  <c r="H3617" i="8"/>
  <c r="J3617" i="8"/>
  <c r="K3617" i="8"/>
  <c r="L3617" i="8"/>
  <c r="H3618" i="8"/>
  <c r="I3618" i="8"/>
  <c r="J3618" i="8"/>
  <c r="H3619" i="8"/>
  <c r="J3619" i="8"/>
  <c r="K3619" i="8"/>
  <c r="L3619" i="8"/>
  <c r="H3620" i="8"/>
  <c r="J3620" i="8"/>
  <c r="K3620" i="8"/>
  <c r="L3620" i="8"/>
  <c r="H3621" i="8"/>
  <c r="J3621" i="8"/>
  <c r="K3621" i="8"/>
  <c r="L3621" i="8"/>
  <c r="H3622" i="8"/>
  <c r="I3622" i="8"/>
  <c r="J3622" i="8"/>
  <c r="H3623" i="8"/>
  <c r="I3623" i="8"/>
  <c r="J3623" i="8"/>
  <c r="K3623" i="8"/>
  <c r="L3623" i="8"/>
  <c r="H3624" i="8"/>
  <c r="J3624" i="8"/>
  <c r="H3625" i="8"/>
  <c r="J3625" i="8"/>
  <c r="H3626" i="8"/>
  <c r="I3626" i="8"/>
  <c r="J3626" i="8"/>
  <c r="K3626" i="8"/>
  <c r="L3626" i="8"/>
  <c r="H3627" i="8"/>
  <c r="J3627" i="8"/>
  <c r="K3627" i="8"/>
  <c r="L3627" i="8"/>
  <c r="H3628" i="8"/>
  <c r="J3628" i="8"/>
  <c r="K3628" i="8"/>
  <c r="L3628" i="8"/>
  <c r="H3629" i="8"/>
  <c r="J3629" i="8"/>
  <c r="K3629" i="8"/>
  <c r="L3629" i="8"/>
  <c r="H3630" i="8"/>
  <c r="J3630" i="8"/>
  <c r="K3630" i="8"/>
  <c r="L3630" i="8"/>
  <c r="H3631" i="8"/>
  <c r="J3631" i="8"/>
  <c r="K3631" i="8"/>
  <c r="L3631" i="8"/>
  <c r="H3632" i="8"/>
  <c r="J3632" i="8"/>
  <c r="K3632" i="8"/>
  <c r="L3632" i="8"/>
  <c r="H3633" i="8"/>
  <c r="J3633" i="8"/>
  <c r="K3633" i="8"/>
  <c r="L3633" i="8"/>
  <c r="H3634" i="8"/>
  <c r="I3634" i="8"/>
  <c r="J3634" i="8"/>
  <c r="K3634" i="8"/>
  <c r="L3634" i="8"/>
  <c r="H3635" i="8"/>
  <c r="J3635" i="8"/>
  <c r="K3635" i="8"/>
  <c r="L3635" i="8"/>
  <c r="H3636" i="8"/>
  <c r="J3636" i="8"/>
  <c r="H3637" i="8"/>
  <c r="J3637" i="8"/>
  <c r="K3637" i="8"/>
  <c r="L3637" i="8"/>
  <c r="H3638" i="8"/>
  <c r="I3638" i="8"/>
  <c r="J3638" i="8"/>
  <c r="H3639" i="8"/>
  <c r="J3639" i="8"/>
  <c r="K3639" i="8"/>
  <c r="L3639" i="8"/>
  <c r="H3640" i="8"/>
  <c r="J3640" i="8"/>
  <c r="K3640" i="8"/>
  <c r="L3640" i="8"/>
  <c r="H3641" i="8"/>
  <c r="J3641" i="8"/>
  <c r="K3641" i="8"/>
  <c r="L3641" i="8"/>
  <c r="H3642" i="8"/>
  <c r="J3642" i="8"/>
  <c r="K3642" i="8"/>
  <c r="L3642" i="8"/>
  <c r="H3643" i="8"/>
  <c r="I3643" i="8"/>
  <c r="J3643" i="8"/>
  <c r="H3644" i="8"/>
  <c r="J3644" i="8"/>
  <c r="H3645" i="8"/>
  <c r="J3645" i="8"/>
  <c r="K3645" i="8"/>
  <c r="L3645" i="8"/>
  <c r="H3646" i="8"/>
  <c r="J3646" i="8"/>
  <c r="K3646" i="8"/>
  <c r="L3646" i="8"/>
  <c r="H3647" i="8"/>
  <c r="J3647" i="8"/>
  <c r="K3647" i="8"/>
  <c r="L3647" i="8"/>
  <c r="H3648" i="8"/>
  <c r="I3648" i="8"/>
  <c r="J3648" i="8"/>
  <c r="K3648" i="8"/>
  <c r="L3648" i="8"/>
  <c r="H3649" i="8"/>
  <c r="J3649" i="8"/>
  <c r="K3649" i="8"/>
  <c r="L3649" i="8"/>
  <c r="H3650" i="8"/>
  <c r="J3650" i="8"/>
  <c r="H3651" i="8"/>
  <c r="J3651" i="8"/>
  <c r="K3651" i="8"/>
  <c r="L3651" i="8"/>
  <c r="H3652" i="8"/>
  <c r="J3652" i="8"/>
  <c r="H3653" i="8"/>
  <c r="J3653" i="8"/>
  <c r="K3653" i="8"/>
  <c r="L3653" i="8"/>
  <c r="H3654" i="8"/>
  <c r="I3654" i="8"/>
  <c r="J3654" i="8"/>
  <c r="K3654" i="8"/>
  <c r="L3654" i="8"/>
  <c r="H3655" i="8"/>
  <c r="J3655" i="8"/>
  <c r="H3656" i="8"/>
  <c r="J3656" i="8"/>
  <c r="K3656" i="8"/>
  <c r="L3656" i="8"/>
  <c r="H3657" i="8"/>
  <c r="J3657" i="8"/>
  <c r="K3657" i="8"/>
  <c r="L3657" i="8"/>
  <c r="H3658" i="8"/>
  <c r="J3658" i="8"/>
  <c r="K3658" i="8"/>
  <c r="L3658" i="8"/>
  <c r="H3659" i="8"/>
  <c r="I3659" i="8"/>
  <c r="J3659" i="8"/>
  <c r="K3659" i="8"/>
  <c r="L3659" i="8"/>
  <c r="H3660" i="8"/>
  <c r="J3660" i="8"/>
  <c r="K3660" i="8"/>
  <c r="L3660" i="8"/>
  <c r="H3661" i="8"/>
  <c r="J3661" i="8"/>
  <c r="K3661" i="8"/>
  <c r="L3661" i="8"/>
  <c r="H3662" i="8"/>
  <c r="J3662" i="8"/>
  <c r="K3662" i="8"/>
  <c r="L3662" i="8"/>
  <c r="H3663" i="8"/>
  <c r="J3663" i="8"/>
  <c r="K3663" i="8"/>
  <c r="L3663" i="8"/>
  <c r="H3664" i="8"/>
  <c r="J3664" i="8"/>
  <c r="K3664" i="8"/>
  <c r="L3664" i="8"/>
  <c r="H3665" i="8"/>
  <c r="J3665" i="8"/>
  <c r="K3665" i="8"/>
  <c r="L3665" i="8"/>
  <c r="H3666" i="8"/>
  <c r="J3666" i="8"/>
  <c r="H3667" i="8"/>
  <c r="J3667" i="8"/>
  <c r="H3668" i="8"/>
  <c r="I3668" i="8"/>
  <c r="J3668" i="8"/>
  <c r="H3669" i="8"/>
  <c r="J3669" i="8"/>
  <c r="K3669" i="8"/>
  <c r="L3669" i="8"/>
  <c r="H3670" i="8"/>
  <c r="J3670" i="8"/>
  <c r="K3670" i="8"/>
  <c r="L3670" i="8"/>
  <c r="H3671" i="8"/>
  <c r="I3671" i="8"/>
  <c r="J3671" i="8"/>
  <c r="K3671" i="8"/>
  <c r="L3671" i="8"/>
  <c r="H3672" i="8"/>
  <c r="J3672" i="8"/>
  <c r="H3673" i="8"/>
  <c r="J3673" i="8"/>
  <c r="H3674" i="8"/>
  <c r="J3674" i="8"/>
  <c r="K3674" i="8"/>
  <c r="L3674" i="8"/>
  <c r="H3675" i="8"/>
  <c r="I3675" i="8"/>
  <c r="J3675" i="8"/>
  <c r="H3676" i="8"/>
  <c r="J3676" i="8"/>
  <c r="K3676" i="8"/>
  <c r="L3676" i="8"/>
  <c r="H3677" i="8"/>
  <c r="J3677" i="8"/>
  <c r="K3677" i="8"/>
  <c r="L3677" i="8"/>
  <c r="H3678" i="8"/>
  <c r="J3678" i="8"/>
  <c r="K3678" i="8"/>
  <c r="L3678" i="8"/>
  <c r="H3679" i="8"/>
  <c r="J3679" i="8"/>
  <c r="K3679" i="8"/>
  <c r="L3679" i="8"/>
  <c r="H3680" i="8"/>
  <c r="J3680" i="8"/>
  <c r="K3680" i="8"/>
  <c r="L3680" i="8"/>
  <c r="H3681" i="8"/>
  <c r="I3681" i="8"/>
  <c r="J3681" i="8"/>
  <c r="K3681" i="8"/>
  <c r="L3681" i="8"/>
  <c r="H3682" i="8"/>
  <c r="I3682" i="8"/>
  <c r="J3682" i="8"/>
  <c r="K3682" i="8"/>
  <c r="L3682" i="8"/>
  <c r="H3683" i="8"/>
  <c r="I3683" i="8"/>
  <c r="J3683" i="8"/>
  <c r="K3683" i="8"/>
  <c r="L3683" i="8"/>
  <c r="H3684" i="8"/>
  <c r="I3684" i="8"/>
  <c r="J3684" i="8"/>
  <c r="H3685" i="8"/>
  <c r="J3685" i="8"/>
  <c r="H3686" i="8"/>
  <c r="J3686" i="8"/>
  <c r="K3686" i="8"/>
  <c r="L3686" i="8"/>
  <c r="H3687" i="8"/>
  <c r="I3687" i="8"/>
  <c r="J3687" i="8"/>
  <c r="H3688" i="8"/>
  <c r="J3688" i="8"/>
  <c r="K3688" i="8"/>
  <c r="L3688" i="8"/>
  <c r="H3689" i="8"/>
  <c r="J3689" i="8"/>
  <c r="H3690" i="8"/>
  <c r="J3690" i="8"/>
  <c r="K3690" i="8"/>
  <c r="L3690" i="8"/>
  <c r="H3691" i="8"/>
  <c r="J3691" i="8"/>
  <c r="H3692" i="8"/>
  <c r="I3692" i="8"/>
  <c r="J3692" i="8"/>
  <c r="K3692" i="8"/>
  <c r="L3692" i="8"/>
  <c r="H3693" i="8"/>
  <c r="J3693" i="8"/>
  <c r="K3693" i="8"/>
  <c r="L3693" i="8"/>
  <c r="H3694" i="8"/>
  <c r="I3694" i="8"/>
  <c r="J3694" i="8"/>
  <c r="H3695" i="8"/>
  <c r="J3695" i="8"/>
  <c r="K3695" i="8"/>
  <c r="L3695" i="8"/>
  <c r="H3696" i="8"/>
  <c r="J3696" i="8"/>
  <c r="K3696" i="8"/>
  <c r="L3696" i="8"/>
  <c r="H3697" i="8"/>
  <c r="J3697" i="8"/>
  <c r="K3697" i="8"/>
  <c r="L3697" i="8"/>
  <c r="H3698" i="8"/>
  <c r="I3698" i="8"/>
  <c r="J3698" i="8"/>
  <c r="K3698" i="8"/>
  <c r="L3698" i="8"/>
  <c r="H3699" i="8"/>
  <c r="J3699" i="8"/>
  <c r="K3699" i="8"/>
  <c r="L3699" i="8"/>
  <c r="H3700" i="8"/>
  <c r="I3700" i="8"/>
  <c r="J3700" i="8"/>
  <c r="K3700" i="8"/>
  <c r="L3700" i="8"/>
  <c r="H3701" i="8"/>
  <c r="J3701" i="8"/>
  <c r="K3701" i="8"/>
  <c r="L3701" i="8"/>
  <c r="H3702" i="8"/>
  <c r="I3702" i="8"/>
  <c r="J3702" i="8"/>
  <c r="K3702" i="8"/>
  <c r="L3702" i="8"/>
  <c r="H3703" i="8"/>
  <c r="I3703" i="8"/>
  <c r="J3703" i="8"/>
  <c r="K3703" i="8"/>
  <c r="L3703" i="8"/>
  <c r="H3704" i="8"/>
  <c r="I3704" i="8"/>
  <c r="J3704" i="8"/>
  <c r="K3704" i="8"/>
  <c r="L3704" i="8"/>
  <c r="H3705" i="8"/>
  <c r="J3705" i="8"/>
  <c r="K3705" i="8"/>
  <c r="L3705" i="8"/>
  <c r="H3706" i="8"/>
  <c r="J3706" i="8"/>
  <c r="K3706" i="8"/>
  <c r="L3706" i="8"/>
  <c r="H3707" i="8"/>
  <c r="J3707" i="8"/>
  <c r="H3708" i="8"/>
  <c r="J3708" i="8"/>
  <c r="K3708" i="8"/>
  <c r="L3708" i="8"/>
  <c r="H3709" i="8"/>
  <c r="J3709" i="8"/>
  <c r="K3709" i="8"/>
  <c r="L3709" i="8"/>
  <c r="H3710" i="8"/>
  <c r="J3710" i="8"/>
  <c r="K3710" i="8"/>
  <c r="L3710" i="8"/>
  <c r="H3711" i="8"/>
  <c r="J3711" i="8"/>
  <c r="K3711" i="8"/>
  <c r="L3711" i="8"/>
  <c r="H3712" i="8"/>
  <c r="J3712" i="8"/>
  <c r="K3712" i="8"/>
  <c r="L3712" i="8"/>
  <c r="H3713" i="8"/>
  <c r="J3713" i="8"/>
  <c r="K3713" i="8"/>
  <c r="L3713" i="8"/>
  <c r="H3714" i="8"/>
  <c r="J3714" i="8"/>
  <c r="K3714" i="8"/>
  <c r="L3714" i="8"/>
  <c r="H3715" i="8"/>
  <c r="J3715" i="8"/>
  <c r="K3715" i="8"/>
  <c r="L3715" i="8"/>
  <c r="H3716" i="8"/>
  <c r="J3716" i="8"/>
  <c r="K3716" i="8"/>
  <c r="L3716" i="8"/>
  <c r="H3717" i="8"/>
  <c r="J3717" i="8"/>
  <c r="K3717" i="8"/>
  <c r="L3717" i="8"/>
  <c r="H3718" i="8"/>
  <c r="J3718" i="8"/>
  <c r="K3718" i="8"/>
  <c r="L3718" i="8"/>
  <c r="H3719" i="8"/>
  <c r="J3719" i="8"/>
  <c r="K3719" i="8"/>
  <c r="L3719" i="8"/>
  <c r="H3720" i="8"/>
  <c r="J3720" i="8"/>
  <c r="K3720" i="8"/>
  <c r="L3720" i="8"/>
  <c r="H3721" i="8"/>
  <c r="J3721" i="8"/>
  <c r="H3722" i="8"/>
  <c r="J3722" i="8"/>
  <c r="K3722" i="8"/>
  <c r="L3722" i="8"/>
  <c r="H3723" i="8"/>
  <c r="J3723" i="8"/>
  <c r="K3723" i="8"/>
  <c r="L3723" i="8"/>
  <c r="H3724" i="8"/>
  <c r="J3724" i="8"/>
  <c r="H3725" i="8"/>
  <c r="J3725" i="8"/>
  <c r="H3726" i="8"/>
  <c r="J3726" i="8"/>
  <c r="K3726" i="8"/>
  <c r="L3726" i="8"/>
  <c r="H3727" i="8"/>
  <c r="I3727" i="8"/>
  <c r="J3727" i="8"/>
  <c r="K3727" i="8"/>
  <c r="L3727" i="8"/>
  <c r="H3728" i="8"/>
  <c r="J3728" i="8"/>
  <c r="K3728" i="8"/>
  <c r="L3728" i="8"/>
  <c r="H3729" i="8"/>
  <c r="J3729" i="8"/>
  <c r="K3729" i="8"/>
  <c r="L3729" i="8"/>
  <c r="H3730" i="8"/>
  <c r="J3730" i="8"/>
  <c r="K3730" i="8"/>
  <c r="L3730" i="8"/>
  <c r="H3731" i="8"/>
  <c r="J3731" i="8"/>
  <c r="K3731" i="8"/>
  <c r="L3731" i="8"/>
  <c r="H3732" i="8"/>
  <c r="J3732" i="8"/>
  <c r="K3732" i="8"/>
  <c r="L3732" i="8"/>
  <c r="H3733" i="8"/>
  <c r="J3733" i="8"/>
  <c r="K3733" i="8"/>
  <c r="L3733" i="8"/>
  <c r="H3734" i="8"/>
  <c r="I3734" i="8"/>
  <c r="J3734" i="8"/>
  <c r="K3734" i="8"/>
  <c r="L3734" i="8"/>
  <c r="H3735" i="8"/>
  <c r="I3735" i="8"/>
  <c r="J3735" i="8"/>
  <c r="K3735" i="8"/>
  <c r="L3735" i="8"/>
  <c r="H3736" i="8"/>
  <c r="J3736" i="8"/>
  <c r="K3736" i="8"/>
  <c r="L3736" i="8"/>
  <c r="H3737" i="8"/>
  <c r="J3737" i="8"/>
  <c r="K3737" i="8"/>
  <c r="L3737" i="8"/>
  <c r="H3738" i="8"/>
  <c r="I3738" i="8"/>
  <c r="J3738" i="8"/>
  <c r="H3739" i="8"/>
  <c r="I3739" i="8"/>
  <c r="J3739" i="8"/>
  <c r="K3739" i="8"/>
  <c r="L3739" i="8"/>
  <c r="H3740" i="8"/>
  <c r="J3740" i="8"/>
  <c r="K3740" i="8"/>
  <c r="L3740" i="8"/>
  <c r="H3741" i="8"/>
  <c r="J3741" i="8"/>
  <c r="K3741" i="8"/>
  <c r="L3741" i="8"/>
  <c r="H3742" i="8"/>
  <c r="J3742" i="8"/>
  <c r="K3742" i="8"/>
  <c r="L3742" i="8"/>
  <c r="H3743" i="8"/>
  <c r="I3743" i="8"/>
  <c r="J3743" i="8"/>
  <c r="K3743" i="8"/>
  <c r="L3743" i="8"/>
  <c r="H3744" i="8"/>
  <c r="I3744" i="8"/>
  <c r="J3744" i="8"/>
  <c r="K3744" i="8"/>
  <c r="L3744" i="8"/>
  <c r="H3745" i="8"/>
  <c r="J3745" i="8"/>
  <c r="K3745" i="8"/>
  <c r="L3745" i="8"/>
  <c r="H3746" i="8"/>
  <c r="J3746" i="8"/>
  <c r="K3746" i="8"/>
  <c r="L3746" i="8"/>
  <c r="H3747" i="8"/>
  <c r="J3747" i="8"/>
  <c r="K3747" i="8"/>
  <c r="L3747" i="8"/>
  <c r="H3748" i="8"/>
  <c r="J3748" i="8"/>
  <c r="K3748" i="8"/>
  <c r="L3748" i="8"/>
  <c r="H3749" i="8"/>
  <c r="J3749" i="8"/>
  <c r="K3749" i="8"/>
  <c r="L3749" i="8"/>
  <c r="H3750" i="8"/>
  <c r="J3750" i="8"/>
  <c r="K3750" i="8"/>
  <c r="L3750" i="8"/>
  <c r="H3751" i="8"/>
  <c r="J3751" i="8"/>
  <c r="K3751" i="8"/>
  <c r="L3751" i="8"/>
  <c r="H3752" i="8"/>
  <c r="I3752" i="8"/>
  <c r="J3752" i="8"/>
  <c r="K3752" i="8"/>
  <c r="L3752" i="8"/>
  <c r="H3753" i="8"/>
  <c r="J3753" i="8"/>
  <c r="K3753" i="8"/>
  <c r="L3753" i="8"/>
  <c r="H3754" i="8"/>
  <c r="I3754" i="8"/>
  <c r="J3754" i="8"/>
  <c r="K3754" i="8"/>
  <c r="L3754" i="8"/>
  <c r="H3755" i="8"/>
  <c r="J3755" i="8"/>
  <c r="K3755" i="8"/>
  <c r="L3755" i="8"/>
  <c r="H3756" i="8"/>
  <c r="J3756" i="8"/>
  <c r="K3756" i="8"/>
  <c r="L3756" i="8"/>
  <c r="H3757" i="8"/>
  <c r="I3757" i="8"/>
  <c r="J3757" i="8"/>
  <c r="K3757" i="8"/>
  <c r="L3757" i="8"/>
  <c r="H3758" i="8"/>
  <c r="I3758" i="8"/>
  <c r="J3758" i="8"/>
  <c r="K3758" i="8"/>
  <c r="L3758" i="8"/>
  <c r="H3759" i="8"/>
  <c r="I3759" i="8"/>
  <c r="J3759" i="8"/>
  <c r="K3759" i="8"/>
  <c r="L3759" i="8"/>
  <c r="H3760" i="8"/>
  <c r="J3760" i="8"/>
  <c r="K3760" i="8"/>
  <c r="L3760" i="8"/>
  <c r="H3761" i="8"/>
  <c r="J3761" i="8"/>
  <c r="K3761" i="8"/>
  <c r="L3761" i="8"/>
  <c r="H3762" i="8"/>
  <c r="J3762" i="8"/>
  <c r="K3762" i="8"/>
  <c r="L3762" i="8"/>
  <c r="H3763" i="8"/>
  <c r="J3763" i="8"/>
  <c r="K3763" i="8"/>
  <c r="L3763" i="8"/>
  <c r="H3764" i="8"/>
  <c r="J3764" i="8"/>
  <c r="K3764" i="8"/>
  <c r="L3764" i="8"/>
  <c r="H3765" i="8"/>
  <c r="J3765" i="8"/>
  <c r="K3765" i="8"/>
  <c r="L3765" i="8"/>
  <c r="H3766" i="8"/>
  <c r="J3766" i="8"/>
  <c r="K3766" i="8"/>
  <c r="L3766" i="8"/>
  <c r="H3767" i="8"/>
  <c r="J3767" i="8"/>
  <c r="K3767" i="8"/>
  <c r="L3767" i="8"/>
  <c r="H3768" i="8"/>
  <c r="J3768" i="8"/>
  <c r="K3768" i="8"/>
  <c r="L3768" i="8"/>
  <c r="H3769" i="8"/>
  <c r="J3769" i="8"/>
  <c r="K3769" i="8"/>
  <c r="L3769" i="8"/>
  <c r="H3770" i="8"/>
  <c r="J3770" i="8"/>
  <c r="K3770" i="8"/>
  <c r="L3770" i="8"/>
  <c r="H3771" i="8"/>
  <c r="J3771" i="8"/>
  <c r="K3771" i="8"/>
  <c r="L3771" i="8"/>
  <c r="H3772" i="8"/>
  <c r="J3772" i="8"/>
  <c r="K3772" i="8"/>
  <c r="L3772" i="8"/>
  <c r="H3773" i="8"/>
  <c r="J3773" i="8"/>
  <c r="K3773" i="8"/>
  <c r="L3773" i="8"/>
  <c r="H3774" i="8"/>
  <c r="J3774" i="8"/>
  <c r="K3774" i="8"/>
  <c r="L3774" i="8"/>
  <c r="H3775" i="8"/>
  <c r="I3775" i="8"/>
  <c r="J3775" i="8"/>
  <c r="H3776" i="8"/>
  <c r="J3776" i="8"/>
  <c r="H3777" i="8"/>
  <c r="J3777" i="8"/>
  <c r="K3777" i="8"/>
  <c r="L3777" i="8"/>
  <c r="H3778" i="8"/>
  <c r="J3778" i="8"/>
  <c r="K3778" i="8"/>
  <c r="L3778" i="8"/>
  <c r="H3779" i="8"/>
  <c r="J3779" i="8"/>
  <c r="K3779" i="8"/>
  <c r="L3779" i="8"/>
  <c r="H3780" i="8"/>
  <c r="J3780" i="8"/>
  <c r="H3781" i="8"/>
  <c r="I3781" i="8"/>
  <c r="J3781" i="8"/>
  <c r="K3781" i="8"/>
  <c r="L3781" i="8"/>
  <c r="H3782" i="8"/>
  <c r="J3782" i="8"/>
  <c r="K3782" i="8"/>
  <c r="L3782" i="8"/>
  <c r="H3783" i="8"/>
  <c r="I3783" i="8"/>
  <c r="J3783" i="8"/>
  <c r="K3783" i="8"/>
  <c r="L3783" i="8"/>
  <c r="H3784" i="8"/>
  <c r="J3784" i="8"/>
  <c r="H3785" i="8"/>
  <c r="J3785" i="8"/>
  <c r="K3785" i="8"/>
  <c r="L3785" i="8"/>
  <c r="H3786" i="8"/>
  <c r="J3786" i="8"/>
  <c r="K3786" i="8"/>
  <c r="L3786" i="8"/>
  <c r="H3787" i="8"/>
  <c r="J3787" i="8"/>
  <c r="K3787" i="8"/>
  <c r="L3787" i="8"/>
  <c r="H3788" i="8"/>
  <c r="J3788" i="8"/>
  <c r="H3789" i="8"/>
  <c r="J3789" i="8"/>
  <c r="K3789" i="8"/>
  <c r="L3789" i="8"/>
  <c r="H3790" i="8"/>
  <c r="J3790" i="8"/>
  <c r="K3790" i="8"/>
  <c r="L3790" i="8"/>
  <c r="H3791" i="8"/>
  <c r="J3791" i="8"/>
  <c r="K3791" i="8"/>
  <c r="L3791" i="8"/>
  <c r="H3792" i="8"/>
  <c r="J3792" i="8"/>
  <c r="K3792" i="8"/>
  <c r="L3792" i="8"/>
  <c r="H3793" i="8"/>
  <c r="J3793" i="8"/>
  <c r="K3793" i="8"/>
  <c r="L3793" i="8"/>
  <c r="H3794" i="8"/>
  <c r="J3794" i="8"/>
  <c r="K3794" i="8"/>
  <c r="L3794" i="8"/>
  <c r="H3795" i="8"/>
  <c r="J3795" i="8"/>
  <c r="K3795" i="8"/>
  <c r="L3795" i="8"/>
  <c r="H3796" i="8"/>
  <c r="J3796" i="8"/>
  <c r="H3797" i="8"/>
  <c r="J3797" i="8"/>
  <c r="K3797" i="8"/>
  <c r="L3797" i="8"/>
  <c r="H3798" i="8"/>
  <c r="J3798" i="8"/>
  <c r="K3798" i="8"/>
  <c r="L3798" i="8"/>
  <c r="H3799" i="8"/>
  <c r="I3799" i="8"/>
  <c r="J3799" i="8"/>
  <c r="H3800" i="8"/>
  <c r="J3800" i="8"/>
  <c r="K3800" i="8"/>
  <c r="L3800" i="8"/>
  <c r="H3801" i="8"/>
  <c r="J3801" i="8"/>
  <c r="H3802" i="8"/>
  <c r="J3802" i="8"/>
  <c r="K3802" i="8"/>
  <c r="L3802" i="8"/>
  <c r="H3803" i="8"/>
  <c r="J3803" i="8"/>
  <c r="H3804" i="8"/>
  <c r="J3804" i="8"/>
  <c r="H3805" i="8"/>
  <c r="J3805" i="8"/>
  <c r="K3805" i="8"/>
  <c r="L3805" i="8"/>
  <c r="H3806" i="8"/>
  <c r="J3806" i="8"/>
  <c r="K3806" i="8"/>
  <c r="L3806" i="8"/>
  <c r="H3807" i="8"/>
  <c r="I3807" i="8"/>
  <c r="J3807" i="8"/>
  <c r="K3807" i="8"/>
  <c r="L3807" i="8"/>
  <c r="H3808" i="8"/>
  <c r="J3808" i="8"/>
  <c r="K3808" i="8"/>
  <c r="L3808" i="8"/>
  <c r="H3809" i="8"/>
  <c r="J3809" i="8"/>
  <c r="K3809" i="8"/>
  <c r="L3809" i="8"/>
  <c r="H3810" i="8"/>
  <c r="J3810" i="8"/>
  <c r="K3810" i="8"/>
  <c r="L3810" i="8"/>
  <c r="H3811" i="8"/>
  <c r="J3811" i="8"/>
  <c r="K3811" i="8"/>
  <c r="L3811" i="8"/>
  <c r="H3812" i="8"/>
  <c r="J3812" i="8"/>
  <c r="K3812" i="8"/>
  <c r="L3812" i="8"/>
  <c r="H3813" i="8"/>
  <c r="J3813" i="8"/>
  <c r="K3813" i="8"/>
  <c r="L3813" i="8"/>
  <c r="H3814" i="8"/>
  <c r="J3814" i="8"/>
  <c r="K3814" i="8"/>
  <c r="L3814" i="8"/>
  <c r="H3815" i="8"/>
  <c r="I3815" i="8"/>
  <c r="J3815" i="8"/>
  <c r="K3815" i="8"/>
  <c r="L3815" i="8"/>
  <c r="H3816" i="8"/>
  <c r="J3816" i="8"/>
  <c r="K3816" i="8"/>
  <c r="L3816" i="8"/>
  <c r="H3817" i="8"/>
  <c r="J3817" i="8"/>
  <c r="K3817" i="8"/>
  <c r="L3817" i="8"/>
  <c r="H3818" i="8"/>
  <c r="I3818" i="8"/>
  <c r="J3818" i="8"/>
  <c r="K3818" i="8"/>
  <c r="L3818" i="8"/>
  <c r="H3819" i="8"/>
  <c r="J3819" i="8"/>
  <c r="K3819" i="8"/>
  <c r="L3819" i="8"/>
  <c r="H3820" i="8"/>
  <c r="I3820" i="8"/>
  <c r="J3820" i="8"/>
  <c r="K3820" i="8"/>
  <c r="L3820" i="8"/>
  <c r="H3821" i="8"/>
  <c r="J3821" i="8"/>
  <c r="K3821" i="8"/>
  <c r="L3821" i="8"/>
  <c r="H3822" i="8"/>
  <c r="J3822" i="8"/>
  <c r="K3822" i="8"/>
  <c r="L3822" i="8"/>
  <c r="H3823" i="8"/>
  <c r="I3823" i="8"/>
  <c r="J3823" i="8"/>
  <c r="K3823" i="8"/>
  <c r="L3823" i="8"/>
  <c r="H3824" i="8"/>
  <c r="J3824" i="8"/>
  <c r="K3824" i="8"/>
  <c r="L3824" i="8"/>
  <c r="H3825" i="8"/>
  <c r="J3825" i="8"/>
  <c r="K3825" i="8"/>
  <c r="L3825" i="8"/>
  <c r="H3826" i="8"/>
  <c r="J3826" i="8"/>
  <c r="K3826" i="8"/>
  <c r="L3826" i="8"/>
  <c r="H3827" i="8"/>
  <c r="J3827" i="8"/>
  <c r="K3827" i="8"/>
  <c r="L3827" i="8"/>
  <c r="H3828" i="8"/>
  <c r="J3828" i="8"/>
  <c r="K3828" i="8"/>
  <c r="L3828" i="8"/>
  <c r="H3829" i="8"/>
  <c r="I3829" i="8"/>
  <c r="J3829" i="8"/>
  <c r="K3829" i="8"/>
  <c r="L3829" i="8"/>
  <c r="H3830" i="8"/>
  <c r="J3830" i="8"/>
  <c r="K3830" i="8"/>
  <c r="L3830" i="8"/>
  <c r="H3831" i="8"/>
  <c r="I3831" i="8"/>
  <c r="J3831" i="8"/>
  <c r="H3832" i="8"/>
  <c r="I3832" i="8"/>
  <c r="J3832" i="8"/>
  <c r="K3832" i="8"/>
  <c r="L3832" i="8"/>
  <c r="H3833" i="8"/>
  <c r="J3833" i="8"/>
  <c r="H3834" i="8"/>
  <c r="J3834" i="8"/>
  <c r="K3834" i="8"/>
  <c r="L3834" i="8"/>
  <c r="H3835" i="8"/>
  <c r="J3835" i="8"/>
  <c r="K3835" i="8"/>
  <c r="L3835" i="8"/>
  <c r="H3836" i="8"/>
  <c r="J3836" i="8"/>
  <c r="H3837" i="8"/>
  <c r="J3837" i="8"/>
  <c r="H3838" i="8"/>
  <c r="J3838" i="8"/>
  <c r="K3838" i="8"/>
  <c r="L3838" i="8"/>
  <c r="H3839" i="8"/>
  <c r="I3839" i="8"/>
  <c r="J3839" i="8"/>
  <c r="K3839" i="8"/>
  <c r="L3839" i="8"/>
  <c r="H3840" i="8"/>
  <c r="I3840" i="8"/>
  <c r="J3840" i="8"/>
  <c r="H3841" i="8"/>
  <c r="J3841" i="8"/>
  <c r="H3842" i="8"/>
  <c r="J3842" i="8"/>
  <c r="H3843" i="8"/>
  <c r="J3843" i="8"/>
  <c r="H3844" i="8"/>
  <c r="J3844" i="8"/>
  <c r="H3845" i="8"/>
  <c r="J3845" i="8"/>
  <c r="K3845" i="8"/>
  <c r="L3845" i="8"/>
  <c r="H3846" i="8"/>
  <c r="I3846" i="8"/>
  <c r="J3846" i="8"/>
  <c r="H3847" i="8"/>
  <c r="J3847" i="8"/>
  <c r="H3848" i="8"/>
  <c r="J3848" i="8"/>
  <c r="K3848" i="8"/>
  <c r="L3848" i="8"/>
  <c r="H3849" i="8"/>
  <c r="J3849" i="8"/>
  <c r="H3850" i="8"/>
  <c r="J3850" i="8"/>
  <c r="K3850" i="8"/>
  <c r="L3850" i="8"/>
  <c r="H3851" i="8"/>
  <c r="J3851" i="8"/>
  <c r="H3852" i="8"/>
  <c r="I3852" i="8"/>
  <c r="J3852" i="8"/>
  <c r="H3853" i="8"/>
  <c r="J3853" i="8"/>
  <c r="H3854" i="8"/>
  <c r="J3854" i="8"/>
  <c r="K3854" i="8"/>
  <c r="L3854" i="8"/>
  <c r="H3855" i="8"/>
  <c r="J3855" i="8"/>
  <c r="H3856" i="8"/>
  <c r="I3856" i="8"/>
  <c r="J3856" i="8"/>
  <c r="K3856" i="8"/>
  <c r="L3856" i="8"/>
  <c r="H3857" i="8"/>
  <c r="J3857" i="8"/>
  <c r="H3858" i="8"/>
  <c r="J3858" i="8"/>
  <c r="K3858" i="8"/>
  <c r="L3858" i="8"/>
  <c r="H3859" i="8"/>
  <c r="J3859" i="8"/>
  <c r="H3860" i="8"/>
  <c r="J3860" i="8"/>
  <c r="H3861" i="8"/>
  <c r="J3861" i="8"/>
  <c r="K3861" i="8"/>
  <c r="L3861" i="8"/>
  <c r="H3862" i="8"/>
  <c r="I3862" i="8"/>
  <c r="J3862" i="8"/>
  <c r="H3863" i="8"/>
  <c r="I3863" i="8"/>
  <c r="J3863" i="8"/>
  <c r="H3864" i="8"/>
  <c r="J3864" i="8"/>
  <c r="H3865" i="8"/>
  <c r="J3865" i="8"/>
  <c r="H3866" i="8"/>
  <c r="I3866" i="8"/>
  <c r="J3866" i="8"/>
  <c r="K3866" i="8"/>
  <c r="L3866" i="8"/>
  <c r="H3867" i="8"/>
  <c r="J3867" i="8"/>
  <c r="H3868" i="8"/>
  <c r="J3868" i="8"/>
  <c r="H3869" i="8"/>
  <c r="J3869" i="8"/>
  <c r="H3870" i="8"/>
  <c r="J3870" i="8"/>
  <c r="K3870" i="8"/>
  <c r="L3870" i="8"/>
  <c r="H3871" i="8"/>
  <c r="J3871" i="8"/>
  <c r="H3872" i="8"/>
  <c r="J3872" i="8"/>
  <c r="K3872" i="8"/>
  <c r="L3872" i="8"/>
  <c r="H3873" i="8"/>
  <c r="J3873" i="8"/>
  <c r="H3874" i="8"/>
  <c r="I3874" i="8"/>
  <c r="J3874" i="8"/>
  <c r="K3874" i="8"/>
  <c r="L3874" i="8"/>
  <c r="H3875" i="8"/>
  <c r="I3875" i="8"/>
  <c r="J3875" i="8"/>
  <c r="K3875" i="8"/>
  <c r="L3875" i="8"/>
  <c r="H3876" i="8"/>
  <c r="J3876" i="8"/>
  <c r="H3877" i="8"/>
  <c r="J3877" i="8"/>
  <c r="H3878" i="8"/>
  <c r="I3878" i="8"/>
  <c r="J3878" i="8"/>
  <c r="H3879" i="8"/>
  <c r="I3879" i="8"/>
  <c r="J3879" i="8"/>
  <c r="K3879" i="8"/>
  <c r="L3879" i="8"/>
  <c r="H3880" i="8"/>
  <c r="J3880" i="8"/>
  <c r="H3881" i="8"/>
  <c r="J3881" i="8"/>
  <c r="H3882" i="8"/>
  <c r="J3882" i="8"/>
  <c r="K3882" i="8"/>
  <c r="L3882" i="8"/>
  <c r="H3883" i="8"/>
  <c r="J3883" i="8"/>
  <c r="K3883" i="8"/>
  <c r="L3883" i="8"/>
  <c r="H3884" i="8"/>
  <c r="J3884" i="8"/>
  <c r="K3884" i="8"/>
  <c r="L3884" i="8"/>
  <c r="H3885" i="8"/>
  <c r="J3885" i="8"/>
  <c r="H3886" i="8"/>
  <c r="J3886" i="8"/>
  <c r="K3886" i="8"/>
  <c r="L3886" i="8"/>
  <c r="H3887" i="8"/>
  <c r="I3887" i="8"/>
  <c r="J3887" i="8"/>
  <c r="K3887" i="8"/>
  <c r="L3887" i="8"/>
  <c r="H3888" i="8"/>
  <c r="J3888" i="8"/>
  <c r="H3889" i="8"/>
  <c r="I3889" i="8"/>
  <c r="J3889" i="8"/>
  <c r="K3889" i="8"/>
  <c r="L3889" i="8"/>
  <c r="H3890" i="8"/>
  <c r="I3890" i="8"/>
  <c r="J3890" i="8"/>
  <c r="K3890" i="8"/>
  <c r="L3890" i="8"/>
  <c r="H3891" i="8"/>
  <c r="I3891" i="8"/>
  <c r="J3891" i="8"/>
  <c r="H3892" i="8"/>
  <c r="J3892" i="8"/>
  <c r="K3892" i="8"/>
  <c r="L3892" i="8"/>
  <c r="H3893" i="8"/>
  <c r="J3893" i="8"/>
  <c r="H3894" i="8"/>
  <c r="J3894" i="8"/>
  <c r="H3895" i="8"/>
  <c r="I3895" i="8"/>
  <c r="J3895" i="8"/>
  <c r="H3896" i="8"/>
  <c r="J3896" i="8"/>
  <c r="H3897" i="8"/>
  <c r="I3897" i="8"/>
  <c r="J3897" i="8"/>
  <c r="H3898" i="8"/>
  <c r="J3898" i="8"/>
  <c r="K3898" i="8"/>
  <c r="L3898" i="8"/>
  <c r="H3899" i="8"/>
  <c r="J3899" i="8"/>
  <c r="K3899" i="8"/>
  <c r="L3899" i="8"/>
  <c r="H3900" i="8"/>
  <c r="J3900" i="8"/>
  <c r="H3901" i="8"/>
  <c r="I3901" i="8"/>
  <c r="J3901" i="8"/>
  <c r="H3902" i="8"/>
  <c r="I3902" i="8"/>
  <c r="J3902" i="8"/>
  <c r="K3902" i="8"/>
  <c r="L3902" i="8"/>
  <c r="H3903" i="8"/>
  <c r="J3903" i="8"/>
  <c r="H3904" i="8"/>
  <c r="I3904" i="8"/>
  <c r="J3904" i="8"/>
  <c r="H3905" i="8"/>
  <c r="J3905" i="8"/>
  <c r="H3906" i="8"/>
  <c r="J3906" i="8"/>
  <c r="H3907" i="8"/>
  <c r="J3907" i="8"/>
  <c r="K3907" i="8"/>
  <c r="L3907" i="8"/>
  <c r="H3908" i="8"/>
  <c r="J3908" i="8"/>
  <c r="H3909" i="8"/>
  <c r="J3909" i="8"/>
  <c r="H3910" i="8"/>
  <c r="I3910" i="8"/>
  <c r="J3910" i="8"/>
  <c r="H3911" i="8"/>
  <c r="J3911" i="8"/>
  <c r="H3912" i="8"/>
  <c r="J3912" i="8"/>
  <c r="H3913" i="8"/>
  <c r="J3913" i="8"/>
  <c r="H3914" i="8"/>
  <c r="J3914" i="8"/>
  <c r="H3915" i="8"/>
  <c r="J3915" i="8"/>
  <c r="H3916" i="8"/>
  <c r="J3916" i="8"/>
  <c r="H3917" i="8"/>
  <c r="J3917" i="8"/>
  <c r="K3917" i="8"/>
  <c r="L3917" i="8"/>
  <c r="H3918" i="8"/>
  <c r="J3918" i="8"/>
  <c r="H3919" i="8"/>
  <c r="J3919" i="8"/>
  <c r="H3920" i="8"/>
  <c r="J3920" i="8"/>
  <c r="H3921" i="8"/>
  <c r="J3921" i="8"/>
  <c r="H3922" i="8"/>
  <c r="J3922" i="8"/>
  <c r="H3923" i="8"/>
  <c r="J3923" i="8"/>
  <c r="H3924" i="8"/>
  <c r="J3924" i="8"/>
  <c r="H3925" i="8"/>
  <c r="J3925" i="8"/>
  <c r="H3926" i="8"/>
  <c r="J3926" i="8"/>
  <c r="H3927" i="8"/>
  <c r="I3927" i="8"/>
  <c r="J3927" i="8"/>
  <c r="H3928" i="8"/>
  <c r="J3928" i="8"/>
  <c r="H3929" i="8"/>
  <c r="J3929" i="8"/>
  <c r="H3930" i="8"/>
  <c r="J3930" i="8"/>
  <c r="H3931" i="8"/>
  <c r="I3931" i="8"/>
  <c r="J3931" i="8"/>
  <c r="H3932" i="8"/>
  <c r="J3932" i="8"/>
  <c r="H3933" i="8"/>
  <c r="J3933" i="8"/>
  <c r="H3934" i="8"/>
  <c r="J3934" i="8"/>
  <c r="H3935" i="8"/>
  <c r="J3935" i="8"/>
  <c r="H3936" i="8"/>
  <c r="J3936" i="8"/>
  <c r="H3937" i="8"/>
  <c r="J3937" i="8"/>
  <c r="H3938" i="8"/>
  <c r="J3938" i="8"/>
  <c r="H3939" i="8"/>
  <c r="I3939" i="8"/>
  <c r="J3939" i="8"/>
  <c r="H3940" i="8"/>
  <c r="J3940" i="8"/>
  <c r="H3941" i="8"/>
  <c r="J3941" i="8"/>
  <c r="H3942" i="8"/>
  <c r="J3942" i="8"/>
  <c r="H3943" i="8"/>
  <c r="J3943" i="8"/>
  <c r="H3944" i="8"/>
  <c r="J3944" i="8"/>
  <c r="K3944" i="8"/>
  <c r="L3944" i="8"/>
  <c r="H3945" i="8"/>
  <c r="J3945" i="8"/>
  <c r="H3946" i="8"/>
  <c r="J3946" i="8"/>
  <c r="H3947" i="8"/>
  <c r="I3947" i="8"/>
  <c r="J3947" i="8"/>
  <c r="H3948" i="8"/>
  <c r="J3948" i="8"/>
  <c r="H3949" i="8"/>
  <c r="J3949" i="8"/>
  <c r="H3950" i="8"/>
  <c r="J3950" i="8"/>
  <c r="H3951" i="8"/>
  <c r="I3951" i="8"/>
  <c r="J3951" i="8"/>
  <c r="H3952" i="8"/>
  <c r="J3952" i="8"/>
  <c r="H3953" i="8"/>
  <c r="J3953" i="8"/>
  <c r="K3953" i="8"/>
  <c r="L3953" i="8"/>
  <c r="H3954" i="8"/>
  <c r="J3954" i="8"/>
  <c r="H3955" i="8"/>
  <c r="J3955" i="8"/>
  <c r="H3956" i="8"/>
  <c r="I3956" i="8"/>
  <c r="J3956" i="8"/>
  <c r="H3957" i="8"/>
  <c r="J3957" i="8"/>
  <c r="H3958" i="8"/>
  <c r="J3958" i="8"/>
  <c r="H3959" i="8"/>
  <c r="J3959" i="8"/>
  <c r="H3960" i="8"/>
  <c r="I3960" i="8"/>
  <c r="J3960" i="8"/>
  <c r="H3961" i="8"/>
  <c r="J3961" i="8"/>
  <c r="H3962" i="8"/>
  <c r="I3962" i="8"/>
  <c r="J3962" i="8"/>
  <c r="H3963" i="8"/>
  <c r="J3963" i="8"/>
  <c r="H3964" i="8"/>
  <c r="J3964" i="8"/>
  <c r="K3964" i="8"/>
  <c r="L3964" i="8"/>
  <c r="H3965" i="8"/>
  <c r="I3965" i="8"/>
  <c r="J3965" i="8"/>
  <c r="H3966" i="8"/>
  <c r="J3966" i="8"/>
  <c r="H3967" i="8"/>
  <c r="J3967" i="8"/>
  <c r="H3968" i="8"/>
  <c r="J3968" i="8"/>
  <c r="H3969" i="8"/>
  <c r="J3969" i="8"/>
  <c r="H3970" i="8"/>
  <c r="I3970" i="8"/>
  <c r="J3970" i="8"/>
  <c r="H3971" i="8"/>
  <c r="J3971" i="8"/>
  <c r="H3972" i="8"/>
  <c r="J3972" i="8"/>
  <c r="H3973" i="8"/>
  <c r="J3973" i="8"/>
  <c r="H3974" i="8"/>
  <c r="J3974" i="8"/>
  <c r="K3974" i="8"/>
  <c r="L3974" i="8"/>
  <c r="H3975" i="8"/>
  <c r="I3975" i="8"/>
  <c r="J3975" i="8"/>
  <c r="H3976" i="8"/>
  <c r="J3976" i="8"/>
  <c r="H3977" i="8"/>
  <c r="I3977" i="8"/>
  <c r="J3977" i="8"/>
  <c r="H3978" i="8"/>
  <c r="J3978" i="8"/>
  <c r="K3978" i="8"/>
  <c r="L3978" i="8"/>
  <c r="H3979" i="8"/>
  <c r="I3979" i="8"/>
  <c r="J3979" i="8"/>
  <c r="H3980" i="8"/>
  <c r="J3980" i="8"/>
  <c r="H3981" i="8"/>
  <c r="J3981" i="8"/>
  <c r="H3982" i="8"/>
  <c r="J3982" i="8"/>
  <c r="H3983" i="8"/>
  <c r="J3983" i="8"/>
  <c r="H3984" i="8"/>
  <c r="J3984" i="8"/>
  <c r="H3985" i="8"/>
  <c r="I3985" i="8"/>
  <c r="J3985" i="8"/>
  <c r="H3986" i="8"/>
  <c r="J3986" i="8"/>
  <c r="K3986" i="8"/>
  <c r="L3986" i="8"/>
  <c r="H3987" i="8"/>
  <c r="I3987" i="8"/>
  <c r="J3987" i="8"/>
  <c r="H3988" i="8"/>
  <c r="J3988" i="8"/>
  <c r="H3989" i="8"/>
  <c r="J3989" i="8"/>
  <c r="H3990" i="8"/>
  <c r="J3990" i="8"/>
  <c r="H3991" i="8"/>
  <c r="I3991" i="8"/>
  <c r="J3991" i="8"/>
  <c r="H3992" i="8"/>
  <c r="J3992" i="8"/>
  <c r="H3993" i="8"/>
  <c r="J3993" i="8"/>
  <c r="H3994" i="8"/>
  <c r="J3994" i="8"/>
  <c r="H3995" i="8"/>
  <c r="J3995" i="8"/>
  <c r="H3996" i="8"/>
  <c r="J3996" i="8"/>
  <c r="H3997" i="8"/>
  <c r="J3997" i="8"/>
  <c r="H3998" i="8"/>
  <c r="J3998" i="8"/>
  <c r="K3998" i="8"/>
  <c r="L3998" i="8"/>
  <c r="H3999" i="8"/>
  <c r="J3999" i="8"/>
  <c r="H4000" i="8"/>
  <c r="J4000" i="8"/>
  <c r="K4000" i="8"/>
  <c r="L4000" i="8"/>
  <c r="H4001" i="8"/>
  <c r="I4001" i="8"/>
  <c r="J4001" i="8"/>
  <c r="H4002" i="8"/>
  <c r="I4002" i="8"/>
  <c r="J4002" i="8"/>
  <c r="H4003" i="8"/>
  <c r="J4003" i="8"/>
  <c r="H4004" i="8"/>
  <c r="J4004" i="8"/>
  <c r="H4005" i="8"/>
  <c r="I4005" i="8"/>
  <c r="J4005" i="8"/>
  <c r="K4005" i="8"/>
  <c r="L4005" i="8"/>
  <c r="H4006" i="8"/>
  <c r="J4006" i="8"/>
  <c r="H4007" i="8"/>
  <c r="I4007" i="8"/>
  <c r="J4007" i="8"/>
  <c r="K4007" i="8"/>
  <c r="L4007" i="8"/>
  <c r="H4008" i="8"/>
  <c r="J4008" i="8"/>
  <c r="K4008" i="8"/>
  <c r="L4008" i="8"/>
  <c r="H4009" i="8"/>
  <c r="J4009" i="8"/>
  <c r="H4010" i="8"/>
  <c r="J4010" i="8"/>
  <c r="K4010" i="8"/>
  <c r="L4010" i="8"/>
  <c r="H4011" i="8"/>
  <c r="J4011" i="8"/>
  <c r="H4012" i="8"/>
  <c r="J4012" i="8"/>
  <c r="H4013" i="8"/>
  <c r="J4013" i="8"/>
  <c r="H4014" i="8"/>
  <c r="J4014" i="8"/>
  <c r="H4015" i="8"/>
  <c r="J4015" i="8"/>
  <c r="H4016" i="8"/>
  <c r="J4016" i="8"/>
  <c r="H4017" i="8"/>
  <c r="J4017" i="8"/>
  <c r="K4017" i="8"/>
  <c r="L4017" i="8"/>
  <c r="H4018" i="8"/>
  <c r="I4018" i="8"/>
  <c r="J4018" i="8"/>
  <c r="H4019" i="8"/>
  <c r="J4019" i="8"/>
  <c r="K4019" i="8"/>
  <c r="L4019" i="8"/>
  <c r="H4020" i="8"/>
  <c r="J4020" i="8"/>
  <c r="H4021" i="8"/>
  <c r="J4021" i="8"/>
  <c r="H4022" i="8"/>
  <c r="J4022" i="8"/>
  <c r="K4022" i="8"/>
  <c r="L4022" i="8"/>
  <c r="H4023" i="8"/>
  <c r="J4023" i="8"/>
  <c r="H4024" i="8"/>
  <c r="I4024" i="8"/>
  <c r="J4024" i="8"/>
  <c r="K4024" i="8"/>
  <c r="L4024" i="8"/>
  <c r="H4025" i="8"/>
  <c r="J4025" i="8"/>
  <c r="H4026" i="8"/>
  <c r="J4026" i="8"/>
  <c r="K4026" i="8"/>
  <c r="L4026" i="8"/>
  <c r="H4027" i="8"/>
  <c r="J4027" i="8"/>
  <c r="K4027" i="8"/>
  <c r="L4027" i="8"/>
  <c r="H4028" i="8"/>
  <c r="I4028" i="8"/>
  <c r="J4028" i="8"/>
  <c r="K4028" i="8"/>
  <c r="L4028" i="8"/>
  <c r="H4029" i="8"/>
  <c r="J4029" i="8"/>
  <c r="H4030" i="8"/>
  <c r="J4030" i="8"/>
  <c r="K4030" i="8"/>
  <c r="L4030" i="8"/>
  <c r="H4031" i="8"/>
  <c r="J4031" i="8"/>
  <c r="H4032" i="8"/>
  <c r="J4032" i="8"/>
  <c r="K4032" i="8"/>
  <c r="L4032" i="8"/>
  <c r="H4033" i="8"/>
  <c r="I4033" i="8"/>
  <c r="J4033" i="8"/>
  <c r="K4033" i="8"/>
  <c r="L4033" i="8"/>
  <c r="H4034" i="8"/>
  <c r="I4034" i="8"/>
  <c r="J4034" i="8"/>
  <c r="K4034" i="8"/>
  <c r="L4034" i="8"/>
  <c r="H4035" i="8"/>
  <c r="J4035" i="8"/>
  <c r="H4036" i="8"/>
  <c r="J4036" i="8"/>
  <c r="H4037" i="8"/>
  <c r="I4037" i="8"/>
  <c r="J4037" i="8"/>
  <c r="H4038" i="8"/>
  <c r="I4038" i="8"/>
  <c r="J4038" i="8"/>
  <c r="H4039" i="8"/>
  <c r="I4039" i="8"/>
  <c r="J4039" i="8"/>
  <c r="K4039" i="8"/>
  <c r="L4039" i="8"/>
  <c r="H4040" i="8"/>
  <c r="J4040" i="8"/>
  <c r="K4040" i="8"/>
  <c r="L4040" i="8"/>
  <c r="H4041" i="8"/>
  <c r="J4041" i="8"/>
  <c r="K4041" i="8"/>
  <c r="L4041" i="8"/>
  <c r="H4042" i="8"/>
  <c r="J4042" i="8"/>
  <c r="H4043" i="8"/>
  <c r="J4043" i="8"/>
  <c r="H4044" i="8"/>
  <c r="J4044" i="8"/>
  <c r="H4045" i="8"/>
  <c r="J4045" i="8"/>
  <c r="H4046" i="8"/>
  <c r="J4046" i="8"/>
  <c r="H4047" i="8"/>
  <c r="J4047" i="8"/>
  <c r="K4047" i="8"/>
  <c r="L4047" i="8"/>
  <c r="H4048" i="8"/>
  <c r="J4048" i="8"/>
  <c r="H4049" i="8"/>
  <c r="J4049" i="8"/>
  <c r="H4050" i="8"/>
  <c r="J4050" i="8"/>
  <c r="K4050" i="8"/>
  <c r="L4050" i="8"/>
  <c r="H4051" i="8"/>
  <c r="J4051" i="8"/>
  <c r="H4052" i="8"/>
  <c r="J4052" i="8"/>
  <c r="H4053" i="8"/>
  <c r="I4053" i="8"/>
  <c r="J4053" i="8"/>
  <c r="K4053" i="8"/>
  <c r="L4053" i="8"/>
  <c r="H4054" i="8"/>
  <c r="I4054" i="8"/>
  <c r="J4054" i="8"/>
  <c r="K4054" i="8"/>
  <c r="L4054" i="8"/>
  <c r="H4055" i="8"/>
  <c r="J4055" i="8"/>
  <c r="H4056" i="8"/>
  <c r="I4056" i="8"/>
  <c r="J4056" i="8"/>
  <c r="K4056" i="8"/>
  <c r="L4056" i="8"/>
  <c r="H4057" i="8"/>
  <c r="J4057" i="8"/>
  <c r="H4058" i="8"/>
  <c r="J4058" i="8"/>
  <c r="K4058" i="8"/>
  <c r="L4058" i="8"/>
  <c r="H4059" i="8"/>
  <c r="J4059" i="8"/>
  <c r="K4059" i="8"/>
  <c r="L4059" i="8"/>
  <c r="H4060" i="8"/>
  <c r="J4060" i="8"/>
  <c r="H4061" i="8"/>
  <c r="J4061" i="8"/>
  <c r="H4062" i="8"/>
  <c r="J4062" i="8"/>
  <c r="K4062" i="8"/>
  <c r="L4062" i="8"/>
  <c r="H4063" i="8"/>
  <c r="J4063" i="8"/>
  <c r="H4064" i="8"/>
  <c r="J4064" i="8"/>
  <c r="H4065" i="8"/>
  <c r="J4065" i="8"/>
  <c r="H4066" i="8"/>
  <c r="J4066" i="8"/>
  <c r="K4066" i="8"/>
  <c r="L4066" i="8"/>
  <c r="H4067" i="8"/>
  <c r="J4067" i="8"/>
  <c r="H4068" i="8"/>
  <c r="J4068" i="8"/>
  <c r="H4069" i="8"/>
  <c r="I4069" i="8"/>
  <c r="J4069" i="8"/>
  <c r="H4070" i="8"/>
  <c r="J4070" i="8"/>
  <c r="H4071" i="8"/>
  <c r="J4071" i="8"/>
  <c r="H4072" i="8"/>
  <c r="J4072" i="8"/>
  <c r="H4073" i="8"/>
  <c r="J4073" i="8"/>
  <c r="H4074" i="8"/>
  <c r="J4074" i="8"/>
  <c r="K4074" i="8"/>
  <c r="L4074" i="8"/>
  <c r="H4075" i="8"/>
  <c r="I4075" i="8"/>
  <c r="J4075" i="8"/>
  <c r="H4076" i="8"/>
  <c r="I4076" i="8"/>
  <c r="J4076" i="8"/>
  <c r="H4077" i="8"/>
  <c r="I4077" i="8"/>
  <c r="J4077" i="8"/>
  <c r="K4077" i="8"/>
  <c r="L4077" i="8"/>
  <c r="H4078" i="8"/>
  <c r="J4078" i="8"/>
  <c r="H4079" i="8"/>
  <c r="J4079" i="8"/>
  <c r="H4080" i="8"/>
  <c r="I4080" i="8"/>
  <c r="J4080" i="8"/>
  <c r="K4080" i="8"/>
  <c r="L4080" i="8"/>
  <c r="H4081" i="8"/>
  <c r="J4081" i="8"/>
  <c r="H4082" i="8"/>
  <c r="I4082" i="8"/>
  <c r="J4082" i="8"/>
  <c r="K4082" i="8"/>
  <c r="L4082" i="8"/>
  <c r="H4083" i="8"/>
  <c r="J4083" i="8"/>
  <c r="H4084" i="8"/>
  <c r="J4084" i="8"/>
  <c r="H4085" i="8"/>
  <c r="J4085" i="8"/>
  <c r="H4086" i="8"/>
  <c r="J4086" i="8"/>
  <c r="H4087" i="8"/>
  <c r="J4087" i="8"/>
  <c r="H4088" i="8"/>
  <c r="J4088" i="8"/>
  <c r="H4089" i="8"/>
  <c r="J4089" i="8"/>
  <c r="K4089" i="8"/>
  <c r="L4089" i="8"/>
  <c r="H4090" i="8"/>
  <c r="J4090" i="8"/>
  <c r="H4091" i="8"/>
  <c r="I4091" i="8"/>
  <c r="J4091" i="8"/>
  <c r="H4092" i="8"/>
  <c r="I4092" i="8"/>
  <c r="J4092" i="8"/>
  <c r="H4093" i="8"/>
  <c r="J4093" i="8"/>
  <c r="H4094" i="8"/>
  <c r="I4094" i="8"/>
  <c r="J4094" i="8"/>
  <c r="K4094" i="8"/>
  <c r="L4094" i="8"/>
  <c r="H4095" i="8"/>
  <c r="J4095" i="8"/>
  <c r="H4096" i="8"/>
  <c r="J4096" i="8"/>
  <c r="H4097" i="8"/>
  <c r="J4097" i="8"/>
  <c r="H4098" i="8"/>
  <c r="J4098" i="8"/>
  <c r="H4099" i="8"/>
  <c r="I4099" i="8"/>
  <c r="J4099" i="8"/>
  <c r="K4099" i="8"/>
  <c r="L4099" i="8"/>
  <c r="H4100" i="8"/>
  <c r="J4100" i="8"/>
  <c r="H4101" i="8"/>
  <c r="J4101" i="8"/>
  <c r="K4101" i="8"/>
  <c r="L4101" i="8"/>
  <c r="H4102" i="8"/>
  <c r="I4102" i="8"/>
  <c r="J4102" i="8"/>
  <c r="K4102" i="8"/>
  <c r="L4102" i="8"/>
  <c r="H4103" i="8"/>
  <c r="J4103" i="8"/>
  <c r="K4103" i="8"/>
  <c r="L4103" i="8"/>
  <c r="H4104" i="8"/>
  <c r="J4104" i="8"/>
  <c r="H4105" i="8"/>
  <c r="J4105" i="8"/>
  <c r="H4106" i="8"/>
  <c r="J4106" i="8"/>
  <c r="K4106" i="8"/>
  <c r="L4106" i="8"/>
  <c r="H4107" i="8"/>
  <c r="J4107" i="8"/>
  <c r="H4108" i="8"/>
  <c r="J4108" i="8"/>
  <c r="K4108" i="8"/>
  <c r="L4108" i="8"/>
  <c r="H4109" i="8"/>
  <c r="I4109" i="8"/>
  <c r="J4109" i="8"/>
  <c r="H4110" i="8"/>
  <c r="I4110" i="8"/>
  <c r="J4110" i="8"/>
  <c r="H4111" i="8"/>
  <c r="J4111" i="8"/>
  <c r="K4111" i="8"/>
  <c r="L4111" i="8"/>
  <c r="H4112" i="8"/>
  <c r="I4112" i="8"/>
  <c r="J4112" i="8"/>
  <c r="H4113" i="8"/>
  <c r="J4113" i="8"/>
  <c r="H4114" i="8"/>
  <c r="J4114" i="8"/>
  <c r="K4114" i="8"/>
  <c r="L4114" i="8"/>
  <c r="H4115" i="8"/>
  <c r="I4115" i="8"/>
  <c r="J4115" i="8"/>
  <c r="H4116" i="8"/>
  <c r="J4116" i="8"/>
  <c r="H4117" i="8"/>
  <c r="J4117" i="8"/>
  <c r="H4118" i="8"/>
  <c r="I4118" i="8"/>
  <c r="J4118" i="8"/>
  <c r="K4118" i="8"/>
  <c r="L4118" i="8"/>
  <c r="H4119" i="8"/>
  <c r="J4119" i="8"/>
  <c r="H4120" i="8"/>
  <c r="J4120" i="8"/>
  <c r="H4121" i="8"/>
  <c r="J4121" i="8"/>
  <c r="K4121" i="8"/>
  <c r="L4121" i="8"/>
  <c r="H4122" i="8"/>
  <c r="J4122" i="8"/>
  <c r="K4122" i="8"/>
  <c r="L4122" i="8"/>
  <c r="H4123" i="8"/>
  <c r="J4123" i="8"/>
  <c r="K4123" i="8"/>
  <c r="L4123" i="8"/>
  <c r="H4124" i="8"/>
  <c r="I4124" i="8"/>
  <c r="J4124" i="8"/>
  <c r="H4125" i="8"/>
  <c r="J4125" i="8"/>
  <c r="H4126" i="8"/>
  <c r="J4126" i="8"/>
  <c r="K4126" i="8"/>
  <c r="L4126" i="8"/>
  <c r="H4127" i="8"/>
  <c r="I4127" i="8"/>
  <c r="J4127" i="8"/>
  <c r="K4127" i="8"/>
  <c r="L4127" i="8"/>
  <c r="H4128" i="8"/>
  <c r="J4128" i="8"/>
  <c r="K4128" i="8"/>
  <c r="L4128" i="8"/>
  <c r="H4129" i="8"/>
  <c r="J4129" i="8"/>
  <c r="K4129" i="8"/>
  <c r="L4129" i="8"/>
  <c r="H4130" i="8"/>
  <c r="I4130" i="8"/>
  <c r="J4130" i="8"/>
  <c r="K4130" i="8"/>
  <c r="L4130" i="8"/>
  <c r="H4131" i="8"/>
  <c r="J4131" i="8"/>
  <c r="H4132" i="8"/>
  <c r="J4132" i="8"/>
  <c r="H4133" i="8"/>
  <c r="I4133" i="8"/>
  <c r="J4133" i="8"/>
  <c r="K4133" i="8"/>
  <c r="L4133" i="8"/>
  <c r="H4134" i="8"/>
  <c r="J4134" i="8"/>
  <c r="K4134" i="8"/>
  <c r="L4134" i="8"/>
  <c r="H4135" i="8"/>
  <c r="I4135" i="8"/>
  <c r="J4135" i="8"/>
  <c r="K4135" i="8"/>
  <c r="L4135" i="8"/>
  <c r="H4136" i="8"/>
  <c r="I4136" i="8"/>
  <c r="J4136" i="8"/>
  <c r="H4137" i="8"/>
  <c r="I4137" i="8"/>
  <c r="J4137" i="8"/>
  <c r="K4137" i="8"/>
  <c r="L4137" i="8"/>
  <c r="H4138" i="8"/>
  <c r="J4138" i="8"/>
  <c r="K4138" i="8"/>
  <c r="L4138" i="8"/>
  <c r="H4139" i="8"/>
  <c r="I4139" i="8"/>
  <c r="J4139" i="8"/>
  <c r="K4139" i="8"/>
  <c r="L4139" i="8"/>
  <c r="H4140" i="8"/>
  <c r="I4140" i="8"/>
  <c r="J4140" i="8"/>
  <c r="H4141" i="8"/>
  <c r="I4141" i="8"/>
  <c r="J4141" i="8"/>
  <c r="H4142" i="8"/>
  <c r="J4142" i="8"/>
  <c r="K4142" i="8"/>
  <c r="L4142" i="8"/>
  <c r="H4143" i="8"/>
  <c r="I4143" i="8"/>
  <c r="J4143" i="8"/>
  <c r="K4143" i="8"/>
  <c r="L4143" i="8"/>
  <c r="H4144" i="8"/>
  <c r="J4144" i="8"/>
  <c r="K4144" i="8"/>
  <c r="L4144" i="8"/>
  <c r="H4145" i="8"/>
  <c r="J4145" i="8"/>
  <c r="K4145" i="8"/>
  <c r="L4145" i="8"/>
  <c r="H4146" i="8"/>
  <c r="I4146" i="8"/>
  <c r="J4146" i="8"/>
  <c r="K4146" i="8"/>
  <c r="L4146" i="8"/>
  <c r="H4147" i="8"/>
  <c r="J4147" i="8"/>
  <c r="K4147" i="8"/>
  <c r="L4147" i="8"/>
  <c r="H4148" i="8"/>
  <c r="I4148" i="8"/>
  <c r="J4148" i="8"/>
  <c r="K4148" i="8"/>
  <c r="L4148" i="8"/>
  <c r="H4149" i="8"/>
  <c r="J4149" i="8"/>
  <c r="K4149" i="8"/>
  <c r="L4149" i="8"/>
  <c r="H4150" i="8"/>
  <c r="I4150" i="8"/>
  <c r="J4150" i="8"/>
  <c r="K4150" i="8"/>
  <c r="L4150" i="8"/>
  <c r="H4151" i="8"/>
  <c r="I4151" i="8"/>
  <c r="J4151" i="8"/>
  <c r="K4151" i="8"/>
  <c r="L4151" i="8"/>
  <c r="H4152" i="8"/>
  <c r="I4152" i="8"/>
  <c r="J4152" i="8"/>
  <c r="K4152" i="8"/>
  <c r="L4152" i="8"/>
  <c r="H4153" i="8"/>
  <c r="I4153" i="8"/>
  <c r="J4153" i="8"/>
  <c r="K4153" i="8"/>
  <c r="L4153" i="8"/>
  <c r="H4154" i="8"/>
  <c r="I4154" i="8"/>
  <c r="J4154" i="8"/>
  <c r="K4154" i="8"/>
  <c r="L4154" i="8"/>
  <c r="H4155" i="8"/>
  <c r="I4155" i="8"/>
  <c r="J4155" i="8"/>
  <c r="K4155" i="8"/>
  <c r="L4155" i="8"/>
  <c r="H4156" i="8"/>
  <c r="J4156" i="8"/>
  <c r="K4156" i="8"/>
  <c r="L4156" i="8"/>
  <c r="H4157" i="8"/>
  <c r="I4157" i="8"/>
  <c r="J4157" i="8"/>
  <c r="H4158" i="8"/>
  <c r="J4158" i="8"/>
  <c r="K4158" i="8"/>
  <c r="L4158" i="8"/>
  <c r="H4159" i="8"/>
  <c r="J4159" i="8"/>
  <c r="K4159" i="8"/>
  <c r="L4159" i="8"/>
  <c r="H4160" i="8"/>
  <c r="J4160" i="8"/>
  <c r="K4160" i="8"/>
  <c r="L4160" i="8"/>
  <c r="H4161" i="8"/>
  <c r="J4161" i="8"/>
  <c r="K4161" i="8"/>
  <c r="L4161" i="8"/>
  <c r="H4162" i="8"/>
  <c r="I4162" i="8"/>
  <c r="J4162" i="8"/>
  <c r="H4163" i="8"/>
  <c r="J4163" i="8"/>
  <c r="K4163" i="8"/>
  <c r="L4163" i="8"/>
  <c r="H4164" i="8"/>
  <c r="J4164" i="8"/>
  <c r="K4164" i="8"/>
  <c r="L4164" i="8"/>
  <c r="H4165" i="8"/>
  <c r="I4165" i="8"/>
  <c r="J4165" i="8"/>
  <c r="K4165" i="8"/>
  <c r="L4165" i="8"/>
  <c r="H4166" i="8"/>
  <c r="J4166" i="8"/>
  <c r="K4166" i="8"/>
  <c r="L4166" i="8"/>
  <c r="H4167" i="8"/>
  <c r="J4167" i="8"/>
  <c r="K4167" i="8"/>
  <c r="L4167" i="8"/>
  <c r="H4168" i="8"/>
  <c r="J4168" i="8"/>
  <c r="K4168" i="8"/>
  <c r="L4168" i="8"/>
  <c r="H4169" i="8"/>
  <c r="I4169" i="8"/>
  <c r="J4169" i="8"/>
  <c r="H4170" i="8"/>
  <c r="I4170" i="8"/>
  <c r="J4170" i="8"/>
  <c r="K4170" i="8"/>
  <c r="L4170" i="8"/>
  <c r="H4171" i="8"/>
  <c r="J4171" i="8"/>
  <c r="H4172" i="8"/>
  <c r="I4172" i="8"/>
  <c r="J4172" i="8"/>
  <c r="K4172" i="8"/>
  <c r="L4172" i="8"/>
  <c r="H4173" i="8"/>
  <c r="I4173" i="8"/>
  <c r="J4173" i="8"/>
  <c r="H4174" i="8"/>
  <c r="J4174" i="8"/>
  <c r="H4175" i="8"/>
  <c r="J4175" i="8"/>
  <c r="K4175" i="8"/>
  <c r="L4175" i="8"/>
  <c r="H4176" i="8"/>
  <c r="I4176" i="8"/>
  <c r="J4176" i="8"/>
  <c r="K4176" i="8"/>
  <c r="L4176" i="8"/>
  <c r="H4177" i="8"/>
  <c r="J4177" i="8"/>
  <c r="H4178" i="8"/>
  <c r="J4178" i="8"/>
  <c r="K4178" i="8"/>
  <c r="L4178" i="8"/>
  <c r="H4179" i="8"/>
  <c r="I4179" i="8"/>
  <c r="J4179" i="8"/>
  <c r="H4180" i="8"/>
  <c r="I4180" i="8"/>
  <c r="J4180" i="8"/>
  <c r="K4180" i="8"/>
  <c r="L4180" i="8"/>
  <c r="H4181" i="8"/>
  <c r="I4181" i="8"/>
  <c r="J4181" i="8"/>
  <c r="K4181" i="8"/>
  <c r="L4181" i="8"/>
  <c r="H4182" i="8"/>
  <c r="J4182" i="8"/>
  <c r="K4182" i="8"/>
  <c r="L4182" i="8"/>
  <c r="H4183" i="8"/>
  <c r="J4183" i="8"/>
  <c r="K4183" i="8"/>
  <c r="L4183" i="8"/>
  <c r="H4184" i="8"/>
  <c r="J4184" i="8"/>
  <c r="H4185" i="8"/>
  <c r="I4185" i="8"/>
  <c r="J4185" i="8"/>
  <c r="K4185" i="8"/>
  <c r="L4185" i="8"/>
  <c r="H4186" i="8"/>
  <c r="I4186" i="8"/>
  <c r="J4186" i="8"/>
  <c r="K4186" i="8"/>
  <c r="L4186" i="8"/>
  <c r="H4187" i="8"/>
  <c r="J4187" i="8"/>
  <c r="K4187" i="8"/>
  <c r="L4187" i="8"/>
  <c r="H4188" i="8"/>
  <c r="J4188" i="8"/>
  <c r="K4188" i="8"/>
  <c r="L4188" i="8"/>
  <c r="H4189" i="8"/>
  <c r="J4189" i="8"/>
  <c r="K4189" i="8"/>
  <c r="L4189" i="8"/>
  <c r="H4190" i="8"/>
  <c r="J4190" i="8"/>
  <c r="K4190" i="8"/>
  <c r="L4190" i="8"/>
  <c r="H4191" i="8"/>
  <c r="I4191" i="8"/>
  <c r="J4191" i="8"/>
  <c r="H4192" i="8"/>
  <c r="J4192" i="8"/>
  <c r="K4192" i="8"/>
  <c r="L4192" i="8"/>
  <c r="H4193" i="8"/>
  <c r="I4193" i="8"/>
  <c r="J4193" i="8"/>
  <c r="H4194" i="8"/>
  <c r="I4194" i="8"/>
  <c r="J4194" i="8"/>
  <c r="K4194" i="8"/>
  <c r="L4194" i="8"/>
  <c r="H4195" i="8"/>
  <c r="J4195" i="8"/>
  <c r="K4195" i="8"/>
  <c r="L4195" i="8"/>
  <c r="H4196" i="8"/>
  <c r="I4196" i="8"/>
  <c r="J4196" i="8"/>
  <c r="H4197" i="8"/>
  <c r="I4197" i="8"/>
  <c r="J4197" i="8"/>
  <c r="K4197" i="8"/>
  <c r="L4197" i="8"/>
  <c r="H4198" i="8"/>
  <c r="J4198" i="8"/>
  <c r="K4198" i="8"/>
  <c r="L4198" i="8"/>
  <c r="H4199" i="8"/>
  <c r="J4199" i="8"/>
  <c r="H4200" i="8"/>
  <c r="J4200" i="8"/>
  <c r="H4201" i="8"/>
  <c r="I4201" i="8"/>
  <c r="J4201" i="8"/>
  <c r="H4202" i="8"/>
  <c r="J4202" i="8"/>
  <c r="K4202" i="8"/>
  <c r="L4202" i="8"/>
  <c r="H4203" i="8"/>
  <c r="J4203" i="8"/>
  <c r="H4204" i="8"/>
  <c r="I4204" i="8"/>
  <c r="J4204" i="8"/>
  <c r="H4205" i="8"/>
  <c r="J4205" i="8"/>
  <c r="H4206" i="8"/>
  <c r="I4206" i="8"/>
  <c r="J4206" i="8"/>
  <c r="H4207" i="8"/>
  <c r="I4207" i="8"/>
  <c r="J4207" i="8"/>
  <c r="H4208" i="8"/>
  <c r="I4208" i="8"/>
  <c r="J4208" i="8"/>
  <c r="K4208" i="8"/>
  <c r="L4208" i="8"/>
  <c r="H4209" i="8"/>
  <c r="I4209" i="8"/>
  <c r="J4209" i="8"/>
  <c r="H4210" i="8"/>
  <c r="I4210" i="8"/>
  <c r="J4210" i="8"/>
  <c r="H4211" i="8"/>
  <c r="J4211" i="8"/>
  <c r="H4212" i="8"/>
  <c r="J4212" i="8"/>
  <c r="K4212" i="8"/>
  <c r="L4212" i="8"/>
  <c r="H4213" i="8"/>
  <c r="J4213" i="8"/>
  <c r="K4213" i="8"/>
  <c r="L4213" i="8"/>
  <c r="H4214" i="8"/>
  <c r="I4214" i="8"/>
  <c r="J4214" i="8"/>
  <c r="K4214" i="8"/>
  <c r="L4214" i="8"/>
  <c r="H4215" i="8"/>
  <c r="J4215" i="8"/>
  <c r="K4215" i="8"/>
  <c r="L4215" i="8"/>
  <c r="H4216" i="8"/>
  <c r="I4216" i="8"/>
  <c r="J4216" i="8"/>
  <c r="H4217" i="8"/>
  <c r="I4217" i="8"/>
  <c r="J4217" i="8"/>
  <c r="H4218" i="8"/>
  <c r="I4218" i="8"/>
  <c r="J4218" i="8"/>
  <c r="M4218" i="8"/>
  <c r="H4219" i="8"/>
  <c r="I4219" i="8"/>
  <c r="J4219" i="8"/>
  <c r="K4219" i="8"/>
  <c r="L4219" i="8"/>
  <c r="H4220" i="8"/>
  <c r="J4220" i="8"/>
  <c r="K4220" i="8"/>
  <c r="L4220" i="8"/>
  <c r="H4221" i="8"/>
  <c r="I4221" i="8"/>
  <c r="J4221" i="8"/>
  <c r="H4222" i="8"/>
  <c r="J4222" i="8"/>
  <c r="K4222" i="8"/>
  <c r="L4222" i="8"/>
  <c r="H4223" i="8"/>
  <c r="J4223" i="8"/>
  <c r="K4223" i="8"/>
  <c r="L4223" i="8"/>
  <c r="H4224" i="8"/>
  <c r="I4224" i="8"/>
  <c r="J4224" i="8"/>
  <c r="H4225" i="8"/>
  <c r="J4225" i="8"/>
  <c r="K4225" i="8"/>
  <c r="L4225" i="8"/>
  <c r="H4226" i="8"/>
  <c r="I4226" i="8"/>
  <c r="J4226" i="8"/>
  <c r="H4227" i="8"/>
  <c r="I4227" i="8"/>
  <c r="J4227" i="8"/>
  <c r="H4228" i="8"/>
  <c r="I4228" i="8"/>
  <c r="J4228" i="8"/>
  <c r="H4229" i="8"/>
  <c r="I4229" i="8"/>
  <c r="J4229" i="8"/>
  <c r="H4230" i="8"/>
  <c r="I4230" i="8"/>
  <c r="J4230" i="8"/>
  <c r="H4231" i="8"/>
  <c r="J4231" i="8"/>
  <c r="H4232" i="8"/>
  <c r="J4232" i="8"/>
  <c r="H4233" i="8"/>
  <c r="I4233" i="8"/>
  <c r="J4233" i="8"/>
  <c r="H4234" i="8"/>
  <c r="I4234" i="8"/>
  <c r="J4234" i="8"/>
  <c r="H4235" i="8"/>
  <c r="I4235" i="8"/>
  <c r="J4235" i="8"/>
  <c r="H4236" i="8"/>
  <c r="I4236" i="8"/>
  <c r="J4236" i="8"/>
  <c r="H4237" i="8"/>
  <c r="J4237" i="8"/>
  <c r="K4237" i="8"/>
  <c r="L4237" i="8"/>
  <c r="H4238" i="8"/>
  <c r="J4238" i="8"/>
  <c r="K4238" i="8"/>
  <c r="L4238" i="8"/>
  <c r="H4239" i="8"/>
  <c r="J4239" i="8"/>
  <c r="K4239" i="8"/>
  <c r="L4239" i="8"/>
  <c r="H4240" i="8"/>
  <c r="J4240" i="8"/>
  <c r="K4240" i="8"/>
  <c r="L4240" i="8"/>
  <c r="H4241" i="8"/>
  <c r="I4241" i="8"/>
  <c r="J4241" i="8"/>
  <c r="H4242" i="8"/>
  <c r="J4242" i="8"/>
  <c r="K4242" i="8"/>
  <c r="L4242" i="8"/>
  <c r="H4243" i="8"/>
  <c r="J4243" i="8"/>
  <c r="K4243" i="8"/>
  <c r="L4243" i="8"/>
  <c r="H4244" i="8"/>
  <c r="J4244" i="8"/>
  <c r="K4244" i="8"/>
  <c r="L4244" i="8"/>
  <c r="H4245" i="8"/>
  <c r="I4245" i="8"/>
  <c r="J4245" i="8"/>
  <c r="K4245" i="8"/>
  <c r="L4245" i="8"/>
  <c r="H4246" i="8"/>
  <c r="J4246" i="8"/>
  <c r="K4246" i="8"/>
  <c r="L4246" i="8"/>
  <c r="H4247" i="8"/>
  <c r="J4247" i="8"/>
  <c r="K4247" i="8"/>
  <c r="L4247" i="8"/>
  <c r="H4248" i="8"/>
  <c r="J4248" i="8"/>
  <c r="K4248" i="8"/>
  <c r="L4248" i="8"/>
  <c r="H4249" i="8"/>
  <c r="J4249" i="8"/>
  <c r="H4250" i="8"/>
  <c r="I4250" i="8"/>
  <c r="J4250" i="8"/>
  <c r="K4250" i="8"/>
  <c r="L4250" i="8"/>
  <c r="H4251" i="8"/>
  <c r="I4251" i="8"/>
  <c r="J4251" i="8"/>
  <c r="H4252" i="8"/>
  <c r="I4252" i="8"/>
  <c r="J4252" i="8"/>
  <c r="K4252" i="8"/>
  <c r="L4252" i="8"/>
  <c r="H4253" i="8"/>
  <c r="I4253" i="8"/>
  <c r="J4253" i="8"/>
  <c r="H4254" i="8"/>
  <c r="J4254" i="8"/>
  <c r="K4254" i="8"/>
  <c r="L4254" i="8"/>
  <c r="H4255" i="8"/>
  <c r="J4255" i="8"/>
  <c r="H4256" i="8"/>
  <c r="I4256" i="8"/>
  <c r="J4256" i="8"/>
  <c r="K4256" i="8"/>
  <c r="L4256" i="8"/>
  <c r="H4257" i="8"/>
  <c r="I4257" i="8"/>
  <c r="J4257" i="8"/>
  <c r="K4257" i="8"/>
  <c r="L4257" i="8"/>
  <c r="H4258" i="8"/>
  <c r="J4258" i="8"/>
  <c r="K4258" i="8"/>
  <c r="L4258" i="8"/>
  <c r="H4259" i="8"/>
  <c r="I4259" i="8"/>
  <c r="J4259" i="8"/>
  <c r="H4260" i="8"/>
  <c r="J4260" i="8"/>
  <c r="K4260" i="8"/>
  <c r="L4260" i="8"/>
  <c r="H4261" i="8"/>
  <c r="J4261" i="8"/>
  <c r="H4262" i="8"/>
  <c r="I4262" i="8"/>
  <c r="J4262" i="8"/>
  <c r="H4263" i="8"/>
  <c r="I4263" i="8"/>
  <c r="J4263" i="8"/>
  <c r="H4264" i="8"/>
  <c r="J4264" i="8"/>
  <c r="H4265" i="8"/>
  <c r="J4265" i="8"/>
  <c r="H4266" i="8"/>
  <c r="I4266" i="8"/>
  <c r="J4266" i="8"/>
  <c r="K4266" i="8"/>
  <c r="L4266" i="8"/>
  <c r="H4267" i="8"/>
  <c r="I4267" i="8"/>
  <c r="J4267" i="8"/>
  <c r="K4267" i="8"/>
  <c r="L4267" i="8"/>
  <c r="H4268" i="8"/>
  <c r="J4268" i="8"/>
  <c r="K4268" i="8"/>
  <c r="L4268" i="8"/>
  <c r="H4269" i="8"/>
  <c r="I4269" i="8"/>
  <c r="J4269" i="8"/>
  <c r="K4269" i="8"/>
  <c r="L4269" i="8"/>
  <c r="H4270" i="8"/>
  <c r="I4270" i="8"/>
  <c r="J4270" i="8"/>
  <c r="K4270" i="8"/>
  <c r="L4270" i="8"/>
  <c r="H4271" i="8"/>
  <c r="I4271" i="8"/>
  <c r="J4271" i="8"/>
  <c r="H4272" i="8"/>
  <c r="J4272" i="8"/>
  <c r="K4272" i="8"/>
  <c r="L4272" i="8"/>
  <c r="H4273" i="8"/>
  <c r="J4273" i="8"/>
  <c r="K4273" i="8"/>
  <c r="L4273" i="8"/>
  <c r="H4274" i="8"/>
  <c r="I4274" i="8"/>
  <c r="J4274" i="8"/>
  <c r="H4275" i="8"/>
  <c r="I4275" i="8"/>
  <c r="J4275" i="8"/>
  <c r="H4276" i="8"/>
  <c r="J4276" i="8"/>
  <c r="H4277" i="8"/>
  <c r="J4277" i="8"/>
  <c r="K4277" i="8"/>
  <c r="L4277" i="8"/>
  <c r="H4278" i="8"/>
  <c r="I4278" i="8"/>
  <c r="J4278" i="8"/>
  <c r="H4279" i="8"/>
  <c r="J4279" i="8"/>
  <c r="K4279" i="8"/>
  <c r="L4279" i="8"/>
  <c r="H4280" i="8"/>
  <c r="J4280" i="8"/>
  <c r="K4280" i="8"/>
  <c r="L4280" i="8"/>
  <c r="H4281" i="8"/>
  <c r="J4281" i="8"/>
  <c r="H4282" i="8"/>
  <c r="J4282" i="8"/>
  <c r="K4282" i="8"/>
  <c r="L4282" i="8"/>
  <c r="H4283" i="8"/>
  <c r="J4283" i="8"/>
  <c r="K4283" i="8"/>
  <c r="L4283" i="8"/>
  <c r="H4284" i="8"/>
  <c r="I4284" i="8"/>
  <c r="J4284" i="8"/>
  <c r="H4285" i="8"/>
  <c r="I4285" i="8"/>
  <c r="J4285" i="8"/>
  <c r="H4286" i="8"/>
  <c r="I4286" i="8"/>
  <c r="J4286" i="8"/>
  <c r="K4286" i="8"/>
  <c r="L4286" i="8"/>
  <c r="H4287" i="8"/>
  <c r="I4287" i="8"/>
  <c r="J4287" i="8"/>
  <c r="H4288" i="8"/>
  <c r="J4288" i="8"/>
  <c r="K4288" i="8"/>
  <c r="L4288" i="8"/>
  <c r="H4289" i="8"/>
  <c r="J4289" i="8"/>
  <c r="K4289" i="8"/>
  <c r="L4289" i="8"/>
  <c r="H4290" i="8"/>
  <c r="J4290" i="8"/>
  <c r="H4291" i="8"/>
  <c r="I4291" i="8"/>
  <c r="J4291" i="8"/>
  <c r="H4292" i="8"/>
  <c r="J4292" i="8"/>
  <c r="K4292" i="8"/>
  <c r="L4292" i="8"/>
  <c r="H4293" i="8"/>
  <c r="I4293" i="8"/>
  <c r="J4293" i="8"/>
  <c r="H4294" i="8"/>
  <c r="J4294" i="8"/>
  <c r="K4294" i="8"/>
  <c r="L4294" i="8"/>
  <c r="H4295" i="8"/>
  <c r="I4295" i="8"/>
  <c r="J4295" i="8"/>
  <c r="K4295" i="8"/>
  <c r="L4295" i="8"/>
  <c r="H4296" i="8"/>
  <c r="I4296" i="8"/>
  <c r="J4296" i="8"/>
  <c r="K4296" i="8"/>
  <c r="L4296" i="8"/>
  <c r="H4297" i="8"/>
  <c r="J4297" i="8"/>
  <c r="K4297" i="8"/>
  <c r="L4297" i="8"/>
  <c r="H4298" i="8"/>
  <c r="J4298" i="8"/>
  <c r="K4298" i="8"/>
  <c r="L4298" i="8"/>
  <c r="H4299" i="8"/>
  <c r="J4299" i="8"/>
  <c r="K4299" i="8"/>
  <c r="L4299" i="8"/>
  <c r="H4300" i="8"/>
  <c r="J4300" i="8"/>
  <c r="K4300" i="8"/>
  <c r="L4300" i="8"/>
  <c r="H4301" i="8"/>
  <c r="J4301" i="8"/>
  <c r="K4301" i="8"/>
  <c r="L4301" i="8"/>
  <c r="H4302" i="8"/>
  <c r="J4302" i="8"/>
  <c r="K4302" i="8"/>
  <c r="L4302" i="8"/>
  <c r="H4303" i="8"/>
  <c r="I4303" i="8"/>
  <c r="J4303" i="8"/>
  <c r="H4304" i="8"/>
  <c r="J4304" i="8"/>
  <c r="K4304" i="8"/>
  <c r="L4304" i="8"/>
  <c r="H4305" i="8"/>
  <c r="J4305" i="8"/>
  <c r="H4306" i="8"/>
  <c r="J4306" i="8"/>
  <c r="H4307" i="8"/>
  <c r="I4307" i="8"/>
  <c r="J4307" i="8"/>
  <c r="K4307" i="8"/>
  <c r="L4307" i="8"/>
  <c r="H4308" i="8"/>
  <c r="I4308" i="8"/>
  <c r="J4308" i="8"/>
  <c r="H4309" i="8"/>
  <c r="J4309" i="8"/>
  <c r="K4309" i="8"/>
  <c r="L4309" i="8"/>
  <c r="H4310" i="8"/>
  <c r="J4310" i="8"/>
  <c r="H4311" i="8"/>
  <c r="J4311" i="8"/>
  <c r="H4312" i="8"/>
  <c r="J4312" i="8"/>
  <c r="H4313" i="8"/>
  <c r="I4313" i="8"/>
  <c r="J4313" i="8"/>
  <c r="K4313" i="8"/>
  <c r="L4313" i="8"/>
  <c r="H4314" i="8"/>
  <c r="I4314" i="8"/>
  <c r="J4314" i="8"/>
  <c r="K4314" i="8"/>
  <c r="L4314" i="8"/>
  <c r="H4315" i="8"/>
  <c r="J4315" i="8"/>
  <c r="K4315" i="8"/>
  <c r="L4315" i="8"/>
  <c r="H4316" i="8"/>
  <c r="J4316" i="8"/>
  <c r="K4316" i="8"/>
  <c r="L4316" i="8"/>
  <c r="H4317" i="8"/>
  <c r="I4317" i="8"/>
  <c r="J4317" i="8"/>
  <c r="K4317" i="8"/>
  <c r="L4317" i="8"/>
  <c r="H4318" i="8"/>
  <c r="J4318" i="8"/>
  <c r="K4318" i="8"/>
  <c r="L4318" i="8"/>
  <c r="H4319" i="8"/>
  <c r="I4319" i="8"/>
  <c r="J4319" i="8"/>
  <c r="K4319" i="8"/>
  <c r="L4319" i="8"/>
  <c r="H4320" i="8"/>
  <c r="J4320" i="8"/>
  <c r="K4320" i="8"/>
  <c r="L4320" i="8"/>
  <c r="H4321" i="8"/>
  <c r="J4321" i="8"/>
  <c r="H4322" i="8"/>
  <c r="I4322" i="8"/>
  <c r="J4322" i="8"/>
  <c r="K4322" i="8"/>
  <c r="L4322" i="8"/>
  <c r="H4323" i="8"/>
  <c r="J4323" i="8"/>
  <c r="K4323" i="8"/>
  <c r="L4323" i="8"/>
  <c r="H4324" i="8"/>
  <c r="I4324" i="8"/>
  <c r="J4324" i="8"/>
  <c r="H4325" i="8"/>
  <c r="J4325" i="8"/>
  <c r="K4325" i="8"/>
  <c r="L4325" i="8"/>
  <c r="H4326" i="8"/>
  <c r="J4326" i="8"/>
  <c r="K4326" i="8"/>
  <c r="L4326" i="8"/>
  <c r="H4327" i="8"/>
  <c r="I4327" i="8"/>
  <c r="J4327" i="8"/>
  <c r="K4327" i="8"/>
  <c r="L4327" i="8"/>
  <c r="H4328" i="8"/>
  <c r="J4328" i="8"/>
  <c r="K4328" i="8"/>
  <c r="L4328" i="8"/>
  <c r="H4329" i="8"/>
  <c r="I4329" i="8"/>
  <c r="J4329" i="8"/>
  <c r="K4329" i="8"/>
  <c r="L4329" i="8"/>
  <c r="H4330" i="8"/>
  <c r="I4330" i="8"/>
  <c r="J4330" i="8"/>
  <c r="K4330" i="8"/>
  <c r="L4330" i="8"/>
  <c r="H4331" i="8"/>
  <c r="I4331" i="8"/>
  <c r="J4331" i="8"/>
  <c r="H4332" i="8"/>
  <c r="J4332" i="8"/>
  <c r="K4332" i="8"/>
  <c r="L4332" i="8"/>
  <c r="H4333" i="8"/>
  <c r="I4333" i="8"/>
  <c r="J4333" i="8"/>
  <c r="H4334" i="8"/>
  <c r="J4334" i="8"/>
  <c r="K4334" i="8"/>
  <c r="L4334" i="8"/>
  <c r="H4335" i="8"/>
  <c r="J4335" i="8"/>
  <c r="K4335" i="8"/>
  <c r="L4335" i="8"/>
  <c r="H4336" i="8"/>
  <c r="J4336" i="8"/>
  <c r="K4336" i="8"/>
  <c r="L4336" i="8"/>
  <c r="H4337" i="8"/>
  <c r="J4337" i="8"/>
  <c r="H4338" i="8"/>
  <c r="I4338" i="8"/>
  <c r="J4338" i="8"/>
  <c r="H4339" i="8"/>
  <c r="I4339" i="8"/>
  <c r="J4339" i="8"/>
  <c r="H4340" i="8"/>
  <c r="I4340" i="8"/>
  <c r="J4340" i="8"/>
  <c r="H4341" i="8"/>
  <c r="I4341" i="8"/>
  <c r="J4341" i="8"/>
  <c r="H4342" i="8"/>
  <c r="I4342" i="8"/>
  <c r="J4342" i="8"/>
  <c r="H4343" i="8"/>
  <c r="J4343" i="8"/>
  <c r="K4343" i="8"/>
  <c r="L4343" i="8"/>
  <c r="H4344" i="8"/>
  <c r="J4344" i="8"/>
  <c r="H4345" i="8"/>
  <c r="I4345" i="8"/>
  <c r="J4345" i="8"/>
  <c r="K4345" i="8"/>
  <c r="L4345" i="8"/>
  <c r="H4346" i="8"/>
  <c r="I4346" i="8"/>
  <c r="J4346" i="8"/>
  <c r="K4346" i="8"/>
  <c r="L4346" i="8"/>
  <c r="H4347" i="8"/>
  <c r="J4347" i="8"/>
  <c r="H4348" i="8"/>
  <c r="J4348" i="8"/>
  <c r="H4349" i="8"/>
  <c r="J4349" i="8"/>
  <c r="K4349" i="8"/>
  <c r="L4349" i="8"/>
  <c r="H4350" i="8"/>
  <c r="I4350" i="8"/>
  <c r="J4350" i="8"/>
  <c r="H4351" i="8"/>
  <c r="J4351" i="8"/>
  <c r="H4352" i="8"/>
  <c r="J4352" i="8"/>
  <c r="K4352" i="8"/>
  <c r="L4352" i="8"/>
  <c r="H4353" i="8"/>
  <c r="J4353" i="8"/>
  <c r="H4354" i="8"/>
  <c r="I4354" i="8"/>
  <c r="J4354" i="8"/>
  <c r="H4355" i="8"/>
  <c r="J4355" i="8"/>
  <c r="H4356" i="8"/>
  <c r="J4356" i="8"/>
  <c r="H4357" i="8"/>
  <c r="J4357" i="8"/>
  <c r="K4357" i="8"/>
  <c r="L4357" i="8"/>
  <c r="H4358" i="8"/>
  <c r="J4358" i="8"/>
  <c r="H4359" i="8"/>
  <c r="J4359" i="8"/>
  <c r="H4360" i="8"/>
  <c r="I4360" i="8"/>
  <c r="J4360" i="8"/>
  <c r="H4361" i="8"/>
  <c r="I4361" i="8"/>
  <c r="J4361" i="8"/>
  <c r="H4362" i="8"/>
  <c r="J4362" i="8"/>
  <c r="K4362" i="8"/>
  <c r="L4362" i="8"/>
  <c r="H4363" i="8"/>
  <c r="J4363" i="8"/>
  <c r="H4364" i="8"/>
  <c r="I4364" i="8"/>
  <c r="J4364" i="8"/>
  <c r="H4365" i="8"/>
  <c r="I4365" i="8"/>
  <c r="J4365" i="8"/>
  <c r="H4366" i="8"/>
  <c r="J4366" i="8"/>
  <c r="K4366" i="8"/>
  <c r="L4366" i="8"/>
  <c r="H4367" i="8"/>
  <c r="J4367" i="8"/>
  <c r="H4368" i="8"/>
  <c r="J4368" i="8"/>
  <c r="H4369" i="8"/>
  <c r="J4369" i="8"/>
  <c r="H4370" i="8"/>
  <c r="I4370" i="8"/>
  <c r="J4370" i="8"/>
  <c r="H4371" i="8"/>
  <c r="I4371" i="8"/>
  <c r="J4371" i="8"/>
  <c r="K4371" i="8"/>
  <c r="L4371" i="8"/>
  <c r="H4372" i="8"/>
  <c r="J4372" i="8"/>
  <c r="K4372" i="8"/>
  <c r="L4372" i="8"/>
  <c r="H4373" i="8"/>
  <c r="I4373" i="8"/>
  <c r="J4373" i="8"/>
  <c r="H4374" i="8"/>
  <c r="J4374" i="8"/>
  <c r="K4374" i="8"/>
  <c r="L4374" i="8"/>
  <c r="H4375" i="8"/>
  <c r="J4375" i="8"/>
  <c r="K4375" i="8"/>
  <c r="L4375" i="8"/>
  <c r="H4376" i="8"/>
  <c r="J4376" i="8"/>
  <c r="H4377" i="8"/>
  <c r="J4377" i="8"/>
  <c r="K4377" i="8"/>
  <c r="L4377" i="8"/>
  <c r="H4378" i="8"/>
  <c r="J4378" i="8"/>
  <c r="K4378" i="8"/>
  <c r="L4378" i="8"/>
  <c r="H4379" i="8"/>
  <c r="J4379" i="8"/>
  <c r="K4379" i="8"/>
  <c r="L4379" i="8"/>
  <c r="H4380" i="8"/>
  <c r="J4380" i="8"/>
  <c r="K4380" i="8"/>
  <c r="L4380" i="8"/>
  <c r="H4381" i="8"/>
  <c r="I4381" i="8"/>
  <c r="J4381" i="8"/>
  <c r="H4382" i="8"/>
  <c r="J4382" i="8"/>
  <c r="K4382" i="8"/>
  <c r="L4382" i="8"/>
  <c r="H4383" i="8"/>
  <c r="I4383" i="8"/>
  <c r="J4383" i="8"/>
  <c r="K4383" i="8"/>
  <c r="L4383" i="8"/>
  <c r="H4384" i="8"/>
  <c r="J4384" i="8"/>
  <c r="K4384" i="8"/>
  <c r="L4384" i="8"/>
  <c r="H4385" i="8"/>
  <c r="I4385" i="8"/>
  <c r="J4385" i="8"/>
  <c r="K4385" i="8"/>
  <c r="L4385" i="8"/>
  <c r="H4386" i="8"/>
  <c r="J4386" i="8"/>
  <c r="K4386" i="8"/>
  <c r="L4386" i="8"/>
  <c r="H4387" i="8"/>
  <c r="I4387" i="8"/>
  <c r="J4387" i="8"/>
  <c r="K4387" i="8"/>
  <c r="L4387" i="8"/>
  <c r="H4388" i="8"/>
  <c r="J4388" i="8"/>
  <c r="K4388" i="8"/>
  <c r="L4388" i="8"/>
  <c r="H4389" i="8"/>
  <c r="J4389" i="8"/>
  <c r="K4389" i="8"/>
  <c r="L4389" i="8"/>
  <c r="H4390" i="8"/>
  <c r="I4390" i="8"/>
  <c r="J4390" i="8"/>
  <c r="K4390" i="8"/>
  <c r="L4390" i="8"/>
  <c r="H4391" i="8"/>
  <c r="I4391" i="8"/>
  <c r="J4391" i="8"/>
  <c r="K4391" i="8"/>
  <c r="L4391" i="8"/>
  <c r="H4392" i="8"/>
  <c r="J4392" i="8"/>
  <c r="K4392" i="8"/>
  <c r="L4392" i="8"/>
  <c r="H4393" i="8"/>
  <c r="J4393" i="8"/>
  <c r="K4393" i="8"/>
  <c r="L4393" i="8"/>
  <c r="H4394" i="8"/>
  <c r="I4394" i="8"/>
  <c r="J4394" i="8"/>
  <c r="K4394" i="8"/>
  <c r="L4394" i="8"/>
  <c r="H4395" i="8"/>
  <c r="I4395" i="8"/>
  <c r="J4395" i="8"/>
  <c r="K4395" i="8"/>
  <c r="L4395" i="8"/>
  <c r="H4396" i="8"/>
  <c r="I4396" i="8"/>
  <c r="J4396" i="8"/>
  <c r="K4396" i="8"/>
  <c r="L4396" i="8"/>
  <c r="H4397" i="8"/>
  <c r="J4397" i="8"/>
  <c r="K4397" i="8"/>
  <c r="L4397" i="8"/>
  <c r="H4398" i="8"/>
  <c r="J4398" i="8"/>
  <c r="K4398" i="8"/>
  <c r="L4398" i="8"/>
  <c r="H4399" i="8"/>
  <c r="J4399" i="8"/>
  <c r="K4399" i="8"/>
  <c r="L4399" i="8"/>
  <c r="H4400" i="8"/>
  <c r="J4400" i="8"/>
  <c r="K4400" i="8"/>
  <c r="L4400" i="8"/>
  <c r="H4401" i="8"/>
  <c r="I4401" i="8"/>
  <c r="J4401" i="8"/>
  <c r="K4401" i="8"/>
  <c r="L4401" i="8"/>
  <c r="H4402" i="8"/>
  <c r="J4402" i="8"/>
  <c r="K4402" i="8"/>
  <c r="L4402" i="8"/>
  <c r="H4403" i="8"/>
  <c r="J4403" i="8"/>
  <c r="H4404" i="8"/>
  <c r="J4404" i="8"/>
  <c r="K4404" i="8"/>
  <c r="L4404" i="8"/>
  <c r="H4405" i="8"/>
  <c r="J4405" i="8"/>
  <c r="K4405" i="8"/>
  <c r="L4405" i="8"/>
  <c r="H4406" i="8"/>
  <c r="J4406" i="8"/>
  <c r="K4406" i="8"/>
  <c r="L4406" i="8"/>
  <c r="H4407" i="8"/>
  <c r="J4407" i="8"/>
  <c r="H4408" i="8"/>
  <c r="J4408" i="8"/>
  <c r="K4408" i="8"/>
  <c r="L4408" i="8"/>
  <c r="H4409" i="8"/>
  <c r="I4409" i="8"/>
  <c r="J4409" i="8"/>
  <c r="K4409" i="8"/>
  <c r="L4409" i="8"/>
  <c r="H4410" i="8"/>
  <c r="J4410" i="8"/>
  <c r="K4410" i="8"/>
  <c r="L4410" i="8"/>
  <c r="H4411" i="8"/>
  <c r="J4411" i="8"/>
  <c r="K4411" i="8"/>
  <c r="L4411" i="8"/>
  <c r="H4412" i="8"/>
  <c r="J4412" i="8"/>
  <c r="K4412" i="8"/>
  <c r="L4412" i="8"/>
  <c r="H4413" i="8"/>
  <c r="J4413" i="8"/>
  <c r="K4413" i="8"/>
  <c r="L4413" i="8"/>
  <c r="H4414" i="8"/>
  <c r="I4414" i="8"/>
  <c r="J4414" i="8"/>
  <c r="K4414" i="8"/>
  <c r="L4414" i="8"/>
  <c r="H4415" i="8"/>
  <c r="I4415" i="8"/>
  <c r="J4415" i="8"/>
  <c r="K4415" i="8"/>
  <c r="L4415" i="8"/>
  <c r="H4416" i="8"/>
  <c r="J4416" i="8"/>
  <c r="K4416" i="8"/>
  <c r="L4416" i="8"/>
  <c r="H4417" i="8"/>
  <c r="J4417" i="8"/>
  <c r="K4417" i="8"/>
  <c r="L4417" i="8"/>
  <c r="H4418" i="8"/>
  <c r="J4418" i="8"/>
  <c r="K4418" i="8"/>
  <c r="L4418" i="8"/>
  <c r="H4419" i="8"/>
  <c r="J4419" i="8"/>
  <c r="K4419" i="8"/>
  <c r="L4419" i="8"/>
  <c r="H4420" i="8"/>
  <c r="I4420" i="8"/>
  <c r="J4420" i="8"/>
  <c r="K4420" i="8"/>
  <c r="L4420" i="8"/>
  <c r="H4421" i="8"/>
  <c r="I4421" i="8"/>
  <c r="J4421" i="8"/>
  <c r="K4421" i="8"/>
  <c r="L4421" i="8"/>
  <c r="H4422" i="8"/>
  <c r="J4422" i="8"/>
  <c r="K4422" i="8"/>
  <c r="L4422" i="8"/>
  <c r="H4423" i="8"/>
  <c r="J4423" i="8"/>
  <c r="K4423" i="8"/>
  <c r="L4423" i="8"/>
  <c r="H4424" i="8"/>
  <c r="J4424" i="8"/>
  <c r="K4424" i="8"/>
  <c r="L4424" i="8"/>
  <c r="H4425" i="8"/>
  <c r="I4425" i="8"/>
  <c r="J4425" i="8"/>
  <c r="K4425" i="8"/>
  <c r="L4425" i="8"/>
  <c r="H4426" i="8"/>
  <c r="I4426" i="8"/>
  <c r="J4426" i="8"/>
  <c r="K4426" i="8"/>
  <c r="L4426" i="8"/>
  <c r="H4427" i="8"/>
  <c r="J4427" i="8"/>
  <c r="H4428" i="8"/>
  <c r="J4428" i="8"/>
  <c r="K4428" i="8"/>
  <c r="L4428" i="8"/>
  <c r="H4429" i="8"/>
  <c r="I4429" i="8"/>
  <c r="J4429" i="8"/>
  <c r="K4429" i="8"/>
  <c r="L4429" i="8"/>
  <c r="H4430" i="8"/>
  <c r="I4430" i="8"/>
  <c r="J4430" i="8"/>
  <c r="K4430" i="8"/>
  <c r="L4430" i="8"/>
  <c r="H4431" i="8"/>
  <c r="J4431" i="8"/>
  <c r="K4431" i="8"/>
  <c r="L4431" i="8"/>
  <c r="H4432" i="8"/>
  <c r="J4432" i="8"/>
  <c r="K4432" i="8"/>
  <c r="L4432" i="8"/>
  <c r="H4433" i="8"/>
  <c r="I4433" i="8"/>
  <c r="J4433" i="8"/>
  <c r="K4433" i="8"/>
  <c r="L4433" i="8"/>
  <c r="H4434" i="8"/>
  <c r="J4434" i="8"/>
  <c r="K4434" i="8"/>
  <c r="L4434" i="8"/>
  <c r="H4435" i="8"/>
  <c r="I4435" i="8"/>
  <c r="J4435" i="8"/>
  <c r="K4435" i="8"/>
  <c r="L4435" i="8"/>
  <c r="H4436" i="8"/>
  <c r="J4436" i="8"/>
  <c r="H4437" i="8"/>
  <c r="I4437" i="8"/>
  <c r="J4437" i="8"/>
  <c r="K4437" i="8"/>
  <c r="L4437" i="8"/>
  <c r="H4438" i="8"/>
  <c r="I4438" i="8"/>
  <c r="J4438" i="8"/>
  <c r="H4439" i="8"/>
  <c r="J4439" i="8"/>
  <c r="K4439" i="8"/>
  <c r="L4439" i="8"/>
  <c r="H4440" i="8"/>
  <c r="J4440" i="8"/>
  <c r="K4440" i="8"/>
  <c r="L4440" i="8"/>
  <c r="H4441" i="8"/>
  <c r="I4441" i="8"/>
  <c r="J4441" i="8"/>
  <c r="K4441" i="8"/>
  <c r="L4441" i="8"/>
  <c r="H4442" i="8"/>
  <c r="J4442" i="8"/>
  <c r="K4442" i="8"/>
  <c r="L4442" i="8"/>
  <c r="H4443" i="8"/>
  <c r="I4443" i="8"/>
  <c r="J4443" i="8"/>
  <c r="K4443" i="8"/>
  <c r="L4443" i="8"/>
  <c r="H4444" i="8"/>
  <c r="J4444" i="8"/>
  <c r="H4445" i="8"/>
  <c r="J4445" i="8"/>
  <c r="H4446" i="8"/>
  <c r="I4446" i="8"/>
  <c r="J4446" i="8"/>
  <c r="K4446" i="8"/>
  <c r="L4446" i="8"/>
  <c r="H4447" i="8"/>
  <c r="I4447" i="8"/>
  <c r="J4447" i="8"/>
  <c r="K4447" i="8"/>
  <c r="L4447" i="8"/>
  <c r="H4448" i="8"/>
  <c r="J4448" i="8"/>
  <c r="H4449" i="8"/>
  <c r="I4449" i="8"/>
  <c r="J4449" i="8"/>
  <c r="K4449" i="8"/>
  <c r="L4449" i="8"/>
  <c r="H4450" i="8"/>
  <c r="I4450" i="8"/>
  <c r="J4450" i="8"/>
  <c r="K4450" i="8"/>
  <c r="L4450" i="8"/>
  <c r="H4451" i="8"/>
  <c r="I4451" i="8"/>
  <c r="J4451" i="8"/>
  <c r="H4452" i="8"/>
  <c r="I4452" i="8"/>
  <c r="J4452" i="8"/>
  <c r="K4452" i="8"/>
  <c r="L4452" i="8"/>
  <c r="H4453" i="8"/>
  <c r="I4453" i="8"/>
  <c r="J4453" i="8"/>
  <c r="H4454" i="8"/>
  <c r="I4454" i="8"/>
  <c r="J4454" i="8"/>
  <c r="K4454" i="8"/>
  <c r="L4454" i="8"/>
  <c r="H4455" i="8"/>
  <c r="J4455" i="8"/>
  <c r="K4455" i="8"/>
  <c r="L4455" i="8"/>
  <c r="H4456" i="8"/>
  <c r="J4456" i="8"/>
  <c r="K4456" i="8"/>
  <c r="L4456" i="8"/>
  <c r="H4457" i="8"/>
  <c r="J4457" i="8"/>
  <c r="K4457" i="8"/>
  <c r="L4457" i="8"/>
  <c r="H4458" i="8"/>
  <c r="J4458" i="8"/>
  <c r="K4458" i="8"/>
  <c r="L4458" i="8"/>
  <c r="H4459" i="8"/>
  <c r="I4459" i="8"/>
  <c r="J4459" i="8"/>
  <c r="H4460" i="8"/>
  <c r="J4460" i="8"/>
  <c r="K4460" i="8"/>
  <c r="L4460" i="8"/>
  <c r="H4461" i="8"/>
  <c r="I4461" i="8"/>
  <c r="J4461" i="8"/>
  <c r="K4461" i="8"/>
  <c r="L4461" i="8"/>
  <c r="H4462" i="8"/>
  <c r="I4462" i="8"/>
  <c r="J4462" i="8"/>
  <c r="H4463" i="8"/>
  <c r="I4463" i="8"/>
  <c r="J4463" i="8"/>
  <c r="K4463" i="8"/>
  <c r="L4463" i="8"/>
  <c r="H4464" i="8"/>
  <c r="I4464" i="8"/>
  <c r="J4464" i="8"/>
  <c r="H4465" i="8"/>
  <c r="I4465" i="8"/>
  <c r="J4465" i="8"/>
  <c r="H4466" i="8"/>
  <c r="J4466" i="8"/>
  <c r="K4466" i="8"/>
  <c r="L4466" i="8"/>
  <c r="H4467" i="8"/>
  <c r="I4467" i="8"/>
  <c r="J4467" i="8"/>
  <c r="H4468" i="8"/>
  <c r="J4468" i="8"/>
  <c r="K4468" i="8"/>
  <c r="L4468" i="8"/>
  <c r="H4469" i="8"/>
  <c r="I4469" i="8"/>
  <c r="J4469" i="8"/>
  <c r="H4470" i="8"/>
  <c r="I4470" i="8"/>
  <c r="J4470" i="8"/>
  <c r="H4471" i="8"/>
  <c r="I4471" i="8"/>
  <c r="J4471" i="8"/>
  <c r="K4471" i="8"/>
  <c r="L4471" i="8"/>
  <c r="H4472" i="8"/>
  <c r="J4472" i="8"/>
  <c r="H4473" i="8"/>
  <c r="I4473" i="8"/>
  <c r="J4473" i="8"/>
  <c r="H4474" i="8"/>
  <c r="I4474" i="8"/>
  <c r="J4474" i="8"/>
  <c r="H4475" i="8"/>
  <c r="J4475" i="8"/>
  <c r="K4475" i="8"/>
  <c r="L4475" i="8"/>
  <c r="H4476" i="8"/>
  <c r="J4476" i="8"/>
  <c r="K4476" i="8"/>
  <c r="L4476" i="8"/>
  <c r="H4477" i="8"/>
  <c r="J4477" i="8"/>
  <c r="H4478" i="8"/>
  <c r="I4478" i="8"/>
  <c r="J4478" i="8"/>
  <c r="K4478" i="8"/>
  <c r="L4478" i="8"/>
  <c r="H4479" i="8"/>
  <c r="I4479" i="8"/>
  <c r="J4479" i="8"/>
  <c r="K4479" i="8"/>
  <c r="L4479" i="8"/>
  <c r="H4480" i="8"/>
  <c r="J4480" i="8"/>
  <c r="H4481" i="8"/>
  <c r="I4481" i="8"/>
  <c r="J4481" i="8"/>
  <c r="H4482" i="8"/>
  <c r="I4482" i="8"/>
  <c r="J4482" i="8"/>
  <c r="K4482" i="8"/>
  <c r="L4482" i="8"/>
  <c r="H4483" i="8"/>
  <c r="J4483" i="8"/>
  <c r="K4483" i="8"/>
  <c r="L4483" i="8"/>
  <c r="H4484" i="8"/>
  <c r="J4484" i="8"/>
  <c r="H4485" i="8"/>
  <c r="J4485" i="8"/>
  <c r="H4486" i="8"/>
  <c r="I4486" i="8"/>
  <c r="J4486" i="8"/>
  <c r="H4487" i="8"/>
  <c r="I4487" i="8"/>
  <c r="J4487" i="8"/>
  <c r="K4487" i="8"/>
  <c r="L4487" i="8"/>
  <c r="H4488" i="8"/>
  <c r="I4488" i="8"/>
  <c r="J4488" i="8"/>
  <c r="K4488" i="8"/>
  <c r="L4488" i="8"/>
  <c r="H4489" i="8"/>
  <c r="I4489" i="8"/>
  <c r="J4489" i="8"/>
  <c r="H4490" i="8"/>
  <c r="I4490" i="8"/>
  <c r="J4490" i="8"/>
  <c r="K4490" i="8"/>
  <c r="L4490" i="8"/>
  <c r="H4491" i="8"/>
  <c r="J4491" i="8"/>
  <c r="K4491" i="8"/>
  <c r="L4491" i="8"/>
  <c r="H4492" i="8"/>
  <c r="I4492" i="8"/>
  <c r="J4492" i="8"/>
  <c r="K4492" i="8"/>
  <c r="L4492" i="8"/>
  <c r="H4493" i="8"/>
  <c r="J4493" i="8"/>
  <c r="K4493" i="8"/>
  <c r="L4493" i="8"/>
  <c r="H4494" i="8"/>
  <c r="I4494" i="8"/>
  <c r="J4494" i="8"/>
  <c r="K4494" i="8"/>
  <c r="L4494" i="8"/>
  <c r="H4495" i="8"/>
  <c r="I4495" i="8"/>
  <c r="J4495" i="8"/>
  <c r="H4496" i="8"/>
  <c r="I4496" i="8"/>
  <c r="J4496" i="8"/>
  <c r="K4496" i="8"/>
  <c r="L4496" i="8"/>
  <c r="H4497" i="8"/>
  <c r="J4497" i="8"/>
  <c r="K4497" i="8"/>
  <c r="L4497" i="8"/>
  <c r="H4498" i="8"/>
  <c r="J4498" i="8"/>
  <c r="K4498" i="8"/>
  <c r="L4498" i="8"/>
  <c r="H4499" i="8"/>
  <c r="J4499" i="8"/>
  <c r="H4500" i="8"/>
  <c r="I4500" i="8"/>
  <c r="J4500" i="8"/>
  <c r="H4501" i="8"/>
  <c r="I4501" i="8"/>
  <c r="J4501" i="8"/>
  <c r="H4502" i="8"/>
  <c r="I4502" i="8"/>
  <c r="J4502" i="8"/>
  <c r="K4502" i="8"/>
  <c r="L4502" i="8"/>
  <c r="H4503" i="8"/>
  <c r="I4503" i="8"/>
  <c r="J4503" i="8"/>
  <c r="K4503" i="8"/>
  <c r="L4503" i="8"/>
  <c r="H4504" i="8"/>
  <c r="I4504" i="8"/>
  <c r="J4504" i="8"/>
  <c r="K4504" i="8"/>
  <c r="L4504" i="8"/>
  <c r="H4505" i="8"/>
  <c r="J4505" i="8"/>
  <c r="H4506" i="8"/>
  <c r="I4506" i="8"/>
  <c r="J4506" i="8"/>
  <c r="H4507" i="8"/>
  <c r="J4507" i="8"/>
  <c r="K4507" i="8"/>
  <c r="L4507" i="8"/>
  <c r="H4508" i="8"/>
  <c r="I4508" i="8"/>
  <c r="J4508" i="8"/>
  <c r="H4509" i="8"/>
  <c r="I4509" i="8"/>
  <c r="J4509" i="8"/>
  <c r="K4509" i="8"/>
  <c r="L4509" i="8"/>
  <c r="H4510" i="8"/>
  <c r="I4510" i="8"/>
  <c r="J4510" i="8"/>
  <c r="K4510" i="8"/>
  <c r="L4510" i="8"/>
  <c r="H4511" i="8"/>
  <c r="I4511" i="8"/>
  <c r="J4511" i="8"/>
  <c r="H4512" i="8"/>
  <c r="I4512" i="8"/>
  <c r="J4512" i="8"/>
  <c r="H4513" i="8"/>
  <c r="I4513" i="8"/>
  <c r="J4513" i="8"/>
  <c r="H4514" i="8"/>
  <c r="I4514" i="8"/>
  <c r="J4514" i="8"/>
  <c r="H4515" i="8"/>
  <c r="I4515" i="8"/>
  <c r="J4515" i="8"/>
  <c r="K4515" i="8"/>
  <c r="L4515" i="8"/>
  <c r="H4516" i="8"/>
  <c r="I4516" i="8"/>
  <c r="J4516" i="8"/>
  <c r="K4516" i="8"/>
  <c r="L4516" i="8"/>
  <c r="H4517" i="8"/>
  <c r="J4517" i="8"/>
  <c r="K4517" i="8"/>
  <c r="L4517" i="8"/>
  <c r="H4518" i="8"/>
  <c r="I4518" i="8"/>
  <c r="J4518" i="8"/>
  <c r="H4519" i="8"/>
  <c r="J4519" i="8"/>
  <c r="K4519" i="8"/>
  <c r="L4519" i="8"/>
  <c r="H4520" i="8"/>
  <c r="I4520" i="8"/>
  <c r="J4520" i="8"/>
  <c r="H4521" i="8"/>
  <c r="J4521" i="8"/>
  <c r="K4521" i="8"/>
  <c r="L4521" i="8"/>
  <c r="H4522" i="8"/>
  <c r="J4522" i="8"/>
  <c r="K4522" i="8"/>
  <c r="L4522" i="8"/>
  <c r="H4523" i="8"/>
  <c r="I4523" i="8"/>
  <c r="J4523" i="8"/>
  <c r="K4523" i="8"/>
  <c r="L4523" i="8"/>
  <c r="H4524" i="8"/>
  <c r="J4524" i="8"/>
  <c r="K4524" i="8"/>
  <c r="L4524" i="8"/>
  <c r="H4525" i="8"/>
  <c r="I4525" i="8"/>
  <c r="J4525" i="8"/>
  <c r="H4526" i="8"/>
  <c r="I4526" i="8"/>
  <c r="J4526" i="8"/>
  <c r="H4527" i="8"/>
  <c r="I4527" i="8"/>
  <c r="J4527" i="8"/>
  <c r="K4527" i="8"/>
  <c r="L4527" i="8"/>
  <c r="H4528" i="8"/>
  <c r="I4528" i="8"/>
  <c r="J4528" i="8"/>
  <c r="H4529" i="8"/>
  <c r="I4529" i="8"/>
  <c r="J4529" i="8"/>
  <c r="H4530" i="8"/>
  <c r="I4530" i="8"/>
  <c r="J4530" i="8"/>
  <c r="K4530" i="8"/>
  <c r="L4530" i="8"/>
  <c r="H4531" i="8"/>
  <c r="I4531" i="8"/>
  <c r="J4531" i="8"/>
  <c r="H4532" i="8"/>
  <c r="I4532" i="8"/>
  <c r="J4532" i="8"/>
  <c r="H4533" i="8"/>
  <c r="J4533" i="8"/>
  <c r="K4533" i="8"/>
  <c r="L4533" i="8"/>
  <c r="H4534" i="8"/>
  <c r="I4534" i="8"/>
  <c r="J4534" i="8"/>
  <c r="H4535" i="8"/>
  <c r="I4535" i="8"/>
  <c r="J4535" i="8"/>
  <c r="K4535" i="8"/>
  <c r="L4535" i="8"/>
  <c r="H4536" i="8"/>
  <c r="I4536" i="8"/>
  <c r="J4536" i="8"/>
  <c r="H4537" i="8"/>
  <c r="I4537" i="8"/>
  <c r="J4537" i="8"/>
  <c r="H4538" i="8"/>
  <c r="I4538" i="8"/>
  <c r="J4538" i="8"/>
  <c r="K4538" i="8"/>
  <c r="L4538" i="8"/>
  <c r="H4539" i="8"/>
  <c r="I4539" i="8"/>
  <c r="J4539" i="8"/>
  <c r="H4540" i="8"/>
  <c r="I4540" i="8"/>
  <c r="J4540" i="8"/>
  <c r="K4540" i="8"/>
  <c r="L4540" i="8"/>
  <c r="H4541" i="8"/>
  <c r="I4541" i="8"/>
  <c r="J4541" i="8"/>
  <c r="K4541" i="8"/>
  <c r="L4541" i="8"/>
  <c r="H4542" i="8"/>
  <c r="J4542" i="8"/>
  <c r="K4542" i="8"/>
  <c r="L4542" i="8"/>
  <c r="H4543" i="8"/>
  <c r="I4543" i="8"/>
  <c r="J4543" i="8"/>
  <c r="K4543" i="8"/>
  <c r="L4543" i="8"/>
  <c r="H4544" i="8"/>
  <c r="I4544" i="8"/>
  <c r="J4544" i="8"/>
  <c r="K4544" i="8"/>
  <c r="L4544" i="8"/>
  <c r="H4545" i="8"/>
  <c r="I4545" i="8"/>
  <c r="J4545" i="8"/>
  <c r="K4545" i="8"/>
  <c r="L4545" i="8"/>
  <c r="H4546" i="8"/>
  <c r="I4546" i="8"/>
  <c r="J4546" i="8"/>
  <c r="K4546" i="8"/>
  <c r="L4546" i="8"/>
  <c r="H4547" i="8"/>
  <c r="I4547" i="8"/>
  <c r="J4547" i="8"/>
  <c r="K4547" i="8"/>
  <c r="L4547" i="8"/>
  <c r="H4548" i="8"/>
  <c r="I4548" i="8"/>
  <c r="J4548" i="8"/>
  <c r="K4548" i="8"/>
  <c r="L4548" i="8"/>
  <c r="H4549" i="8"/>
  <c r="I4549" i="8"/>
  <c r="J4549" i="8"/>
  <c r="K4549" i="8"/>
  <c r="L4549" i="8"/>
  <c r="H4550" i="8"/>
  <c r="I4550" i="8"/>
  <c r="J4550" i="8"/>
  <c r="K4550" i="8"/>
  <c r="L4550" i="8"/>
  <c r="H4551" i="8"/>
  <c r="I4551" i="8"/>
  <c r="J4551" i="8"/>
  <c r="K4551" i="8"/>
  <c r="L4551" i="8"/>
  <c r="H4552" i="8"/>
  <c r="I4552" i="8"/>
  <c r="J4552" i="8"/>
  <c r="H4553" i="8"/>
  <c r="J4553" i="8"/>
  <c r="H4554" i="8"/>
  <c r="I4554" i="8"/>
  <c r="J4554" i="8"/>
  <c r="H4555" i="8"/>
  <c r="I4555" i="8"/>
  <c r="J4555" i="8"/>
  <c r="K4555" i="8"/>
  <c r="L4555" i="8"/>
  <c r="H4556" i="8"/>
  <c r="I4556" i="8"/>
  <c r="J4556" i="8"/>
  <c r="H4557" i="8"/>
  <c r="I4557" i="8"/>
  <c r="J4557" i="8"/>
  <c r="K4557" i="8"/>
  <c r="L4557" i="8"/>
  <c r="H4558" i="8"/>
  <c r="I4558" i="8"/>
  <c r="J4558" i="8"/>
  <c r="K4558" i="8"/>
  <c r="L4558" i="8"/>
  <c r="H4559" i="8"/>
  <c r="I4559" i="8"/>
  <c r="J4559" i="8"/>
  <c r="H4560" i="8"/>
  <c r="J4560" i="8"/>
  <c r="K4560" i="8"/>
  <c r="L4560" i="8"/>
  <c r="H4561" i="8"/>
  <c r="J4561" i="8"/>
  <c r="K4561" i="8"/>
  <c r="L4561" i="8"/>
  <c r="H4562" i="8"/>
  <c r="I4562" i="8"/>
  <c r="J4562" i="8"/>
  <c r="K4562" i="8"/>
  <c r="L4562" i="8"/>
  <c r="H4563" i="8"/>
  <c r="I4563" i="8"/>
  <c r="J4563" i="8"/>
  <c r="K4563" i="8"/>
  <c r="L4563" i="8"/>
  <c r="H4564" i="8"/>
  <c r="J4564" i="8"/>
  <c r="K4564" i="8"/>
  <c r="L4564" i="8"/>
  <c r="H4565" i="8"/>
  <c r="I4565" i="8"/>
  <c r="J4565" i="8"/>
  <c r="H4566" i="8"/>
  <c r="I4566" i="8"/>
  <c r="J4566" i="8"/>
  <c r="K4566" i="8"/>
  <c r="L4566" i="8"/>
  <c r="H4567" i="8"/>
  <c r="J4567" i="8"/>
  <c r="K4567" i="8"/>
  <c r="L4567" i="8"/>
  <c r="H4568" i="8"/>
  <c r="I4568" i="8"/>
  <c r="J4568" i="8"/>
  <c r="H4569" i="8"/>
  <c r="I4569" i="8"/>
  <c r="J4569" i="8"/>
  <c r="K4569" i="8"/>
  <c r="L4569" i="8"/>
  <c r="H4570" i="8"/>
  <c r="I4570" i="8"/>
  <c r="J4570" i="8"/>
  <c r="K4570" i="8"/>
  <c r="L4570" i="8"/>
  <c r="H4571" i="8"/>
  <c r="I4571" i="8"/>
  <c r="J4571" i="8"/>
  <c r="H4572" i="8"/>
  <c r="I4572" i="8"/>
  <c r="J4572" i="8"/>
  <c r="H4573" i="8"/>
  <c r="I4573" i="8"/>
  <c r="J4573" i="8"/>
  <c r="H4574" i="8"/>
  <c r="I4574" i="8"/>
  <c r="J4574" i="8"/>
  <c r="K4574" i="8"/>
  <c r="L4574" i="8"/>
  <c r="H4575" i="8"/>
  <c r="I4575" i="8"/>
  <c r="J4575" i="8"/>
  <c r="H4576" i="8"/>
  <c r="I4576" i="8"/>
  <c r="J4576" i="8"/>
  <c r="H4577" i="8"/>
  <c r="I4577" i="8"/>
  <c r="J4577" i="8"/>
  <c r="K4577" i="8"/>
  <c r="L4577" i="8"/>
  <c r="H4578" i="8"/>
  <c r="J4578" i="8"/>
  <c r="H4579" i="8"/>
  <c r="I4579" i="8"/>
  <c r="J4579" i="8"/>
  <c r="H4580" i="8"/>
  <c r="J4580" i="8"/>
  <c r="K4580" i="8"/>
  <c r="L4580" i="8"/>
  <c r="H4581" i="8"/>
  <c r="I4581" i="8"/>
  <c r="J4581" i="8"/>
  <c r="K4581" i="8"/>
  <c r="L4581" i="8"/>
  <c r="H4582" i="8"/>
  <c r="J4582" i="8"/>
  <c r="K4582" i="8"/>
  <c r="L4582" i="8"/>
  <c r="H4583" i="8"/>
  <c r="I4583" i="8"/>
  <c r="J4583" i="8"/>
  <c r="H4584" i="8"/>
  <c r="I4584" i="8"/>
  <c r="J4584" i="8"/>
  <c r="K4584" i="8"/>
  <c r="L4584" i="8"/>
  <c r="H4585" i="8"/>
  <c r="I4585" i="8"/>
  <c r="J4585" i="8"/>
  <c r="H4586" i="8"/>
  <c r="I4586" i="8"/>
  <c r="J4586" i="8"/>
  <c r="K4586" i="8"/>
  <c r="L4586" i="8"/>
  <c r="H4587" i="8"/>
  <c r="I4587" i="8"/>
  <c r="J4587" i="8"/>
  <c r="K4587" i="8"/>
  <c r="L4587" i="8"/>
  <c r="H4588" i="8"/>
  <c r="I4588" i="8"/>
  <c r="J4588" i="8"/>
  <c r="K4588" i="8"/>
  <c r="L4588" i="8"/>
  <c r="H4589" i="8"/>
  <c r="I4589" i="8"/>
  <c r="J4589" i="8"/>
  <c r="H4590" i="8"/>
  <c r="I4590" i="8"/>
  <c r="J4590" i="8"/>
  <c r="K4590" i="8"/>
  <c r="L4590" i="8"/>
  <c r="H4591" i="8"/>
  <c r="I4591" i="8"/>
  <c r="J4591" i="8"/>
  <c r="K4591" i="8"/>
  <c r="L4591" i="8"/>
  <c r="H4592" i="8"/>
  <c r="I4592" i="8"/>
  <c r="J4592" i="8"/>
  <c r="H4593" i="8"/>
  <c r="I4593" i="8"/>
  <c r="J4593" i="8"/>
  <c r="K4593" i="8"/>
  <c r="L4593" i="8"/>
  <c r="H4594" i="8"/>
  <c r="I4594" i="8"/>
  <c r="J4594" i="8"/>
  <c r="K4594" i="8"/>
  <c r="L4594" i="8"/>
  <c r="H4595" i="8"/>
  <c r="I4595" i="8"/>
  <c r="J4595" i="8"/>
  <c r="H4596" i="8"/>
  <c r="J4596" i="8"/>
  <c r="K4596" i="8"/>
  <c r="L4596" i="8"/>
  <c r="H4597" i="8"/>
  <c r="J4597" i="8"/>
  <c r="H4598" i="8"/>
  <c r="I4598" i="8"/>
  <c r="J4598" i="8"/>
  <c r="H4599" i="8"/>
  <c r="I4599" i="8"/>
  <c r="J4599" i="8"/>
  <c r="K4599" i="8"/>
  <c r="L4599" i="8"/>
  <c r="H4600" i="8"/>
  <c r="I4600" i="8"/>
  <c r="J4600" i="8"/>
  <c r="H4601" i="8"/>
  <c r="I4601" i="8"/>
  <c r="J4601" i="8"/>
  <c r="K4601" i="8"/>
  <c r="L4601" i="8"/>
  <c r="H4602" i="8"/>
  <c r="I4602" i="8"/>
  <c r="J4602" i="8"/>
  <c r="H4603" i="8"/>
  <c r="I4603" i="8"/>
  <c r="J4603" i="8"/>
  <c r="K4603" i="8"/>
  <c r="L4603" i="8"/>
  <c r="H4604" i="8"/>
  <c r="I4604" i="8"/>
  <c r="J4604" i="8"/>
  <c r="H4605" i="8"/>
  <c r="I4605" i="8"/>
  <c r="J4605" i="8"/>
  <c r="K4605" i="8"/>
  <c r="L4605" i="8"/>
  <c r="H4606" i="8"/>
  <c r="I4606" i="8"/>
  <c r="J4606" i="8"/>
  <c r="K4606" i="8"/>
  <c r="L4606" i="8"/>
  <c r="H4607" i="8"/>
  <c r="I4607" i="8"/>
  <c r="J4607" i="8"/>
  <c r="K4607" i="8"/>
  <c r="L4607" i="8"/>
  <c r="H4608" i="8"/>
  <c r="I4608" i="8"/>
  <c r="J4608" i="8"/>
  <c r="H4609" i="8"/>
  <c r="I4609" i="8"/>
  <c r="J4609" i="8"/>
  <c r="H4610" i="8"/>
  <c r="I4610" i="8"/>
  <c r="J4610" i="8"/>
  <c r="K4610" i="8"/>
  <c r="L4610" i="8"/>
  <c r="H4611" i="8"/>
  <c r="I4611" i="8"/>
  <c r="J4611" i="8"/>
  <c r="K4611" i="8"/>
  <c r="L4611" i="8"/>
  <c r="H4612" i="8"/>
  <c r="I4612" i="8"/>
  <c r="J4612" i="8"/>
  <c r="K4612" i="8"/>
  <c r="L4612" i="8"/>
  <c r="H4613" i="8"/>
  <c r="J4613" i="8"/>
  <c r="K4613" i="8"/>
  <c r="L4613" i="8"/>
  <c r="H4614" i="8"/>
  <c r="I4614" i="8"/>
  <c r="J4614" i="8"/>
  <c r="K4614" i="8"/>
  <c r="L4614" i="8"/>
  <c r="H4615" i="8"/>
  <c r="J4615" i="8"/>
  <c r="K4615" i="8"/>
  <c r="L4615" i="8"/>
  <c r="H4616" i="8"/>
  <c r="I4616" i="8"/>
  <c r="J4616" i="8"/>
  <c r="K4616" i="8"/>
  <c r="L4616" i="8"/>
  <c r="H4617" i="8"/>
  <c r="I4617" i="8"/>
  <c r="J4617" i="8"/>
  <c r="K4617" i="8"/>
  <c r="L4617" i="8"/>
  <c r="H4618" i="8"/>
  <c r="I4618" i="8"/>
  <c r="J4618" i="8"/>
  <c r="K4618" i="8"/>
  <c r="L4618" i="8"/>
  <c r="H4619" i="8"/>
  <c r="J4619" i="8"/>
  <c r="H4620" i="8"/>
  <c r="J4620" i="8"/>
  <c r="K4620" i="8"/>
  <c r="L4620" i="8"/>
  <c r="H4621" i="8"/>
  <c r="I4621" i="8"/>
  <c r="J4621" i="8"/>
  <c r="K4621" i="8"/>
  <c r="L4621" i="8"/>
  <c r="H4622" i="8"/>
  <c r="I4622" i="8"/>
  <c r="J4622" i="8"/>
  <c r="K4622" i="8"/>
  <c r="L4622" i="8"/>
  <c r="H4623" i="8"/>
  <c r="I4623" i="8"/>
  <c r="J4623" i="8"/>
  <c r="K4623" i="8"/>
  <c r="L4623" i="8"/>
  <c r="H4624" i="8"/>
  <c r="I4624" i="8"/>
  <c r="J4624" i="8"/>
  <c r="K4624" i="8"/>
  <c r="L4624" i="8"/>
  <c r="H4625" i="8"/>
  <c r="J4625" i="8"/>
  <c r="K4625" i="8"/>
  <c r="L4625" i="8"/>
  <c r="H4626" i="8"/>
  <c r="I4626" i="8"/>
  <c r="J4626" i="8"/>
  <c r="K4626" i="8"/>
  <c r="L4626" i="8"/>
  <c r="H4627" i="8"/>
  <c r="I4627" i="8"/>
  <c r="J4627" i="8"/>
  <c r="K4627" i="8"/>
  <c r="L4627" i="8"/>
  <c r="H4628" i="8"/>
  <c r="I4628" i="8"/>
  <c r="J4628" i="8"/>
  <c r="H4629" i="8"/>
  <c r="J4629" i="8"/>
  <c r="H4630" i="8"/>
  <c r="I4630" i="8"/>
  <c r="J4630" i="8"/>
  <c r="K4630" i="8"/>
  <c r="L4630" i="8"/>
  <c r="H4631" i="8"/>
  <c r="I4631" i="8"/>
  <c r="J4631" i="8"/>
  <c r="H4632" i="8"/>
  <c r="J4632" i="8"/>
  <c r="H4633" i="8"/>
  <c r="J4633" i="8"/>
  <c r="K4633" i="8"/>
  <c r="L4633" i="8"/>
  <c r="H4634" i="8"/>
  <c r="I4634" i="8"/>
  <c r="J4634" i="8"/>
  <c r="K4634" i="8"/>
  <c r="L4634" i="8"/>
  <c r="H4635" i="8"/>
  <c r="I4635" i="8"/>
  <c r="J4635" i="8"/>
  <c r="H4636" i="8"/>
  <c r="J4636" i="8"/>
  <c r="K4636" i="8"/>
  <c r="L4636" i="8"/>
  <c r="H4637" i="8"/>
  <c r="I4637" i="8"/>
  <c r="J4637" i="8"/>
  <c r="H4638" i="8"/>
  <c r="J4638" i="8"/>
  <c r="H4639" i="8"/>
  <c r="I4639" i="8"/>
  <c r="J4639" i="8"/>
  <c r="K4639" i="8"/>
  <c r="L4639" i="8"/>
  <c r="H4640" i="8"/>
  <c r="J4640" i="8"/>
  <c r="K4640" i="8"/>
  <c r="L4640" i="8"/>
  <c r="H4641" i="8"/>
  <c r="J4641" i="8"/>
  <c r="H4642" i="8"/>
  <c r="J4642" i="8"/>
  <c r="K4642" i="8"/>
  <c r="L4642" i="8"/>
  <c r="H4643" i="8"/>
  <c r="J4643" i="8"/>
  <c r="K4643" i="8"/>
  <c r="L4643" i="8"/>
  <c r="H4644" i="8"/>
  <c r="J4644" i="8"/>
  <c r="H4645" i="8"/>
  <c r="J4645" i="8"/>
  <c r="K4645" i="8"/>
  <c r="L4645" i="8"/>
  <c r="H4646" i="8"/>
  <c r="I4646" i="8"/>
  <c r="J4646" i="8"/>
  <c r="K4646" i="8"/>
  <c r="L4646" i="8"/>
  <c r="H4647" i="8"/>
  <c r="J4647" i="8"/>
  <c r="K4647" i="8"/>
  <c r="L4647" i="8"/>
  <c r="H4648" i="8"/>
  <c r="I4648" i="8"/>
  <c r="J4648" i="8"/>
  <c r="H4649" i="8"/>
  <c r="I4649" i="8"/>
  <c r="J4649" i="8"/>
  <c r="H4650" i="8"/>
  <c r="J4650" i="8"/>
  <c r="H4651" i="8"/>
  <c r="I4651" i="8"/>
  <c r="J4651" i="8"/>
  <c r="H4652" i="8"/>
  <c r="J4652" i="8"/>
  <c r="K4652" i="8"/>
  <c r="L4652" i="8"/>
  <c r="H4653" i="8"/>
  <c r="I4653" i="8"/>
  <c r="J4653" i="8"/>
  <c r="K4653" i="8"/>
  <c r="L4653" i="8"/>
  <c r="H4654" i="8"/>
  <c r="J4654" i="8"/>
  <c r="K4654" i="8"/>
  <c r="L4654" i="8"/>
  <c r="H4655" i="8"/>
  <c r="J4655" i="8"/>
  <c r="K4655" i="8"/>
  <c r="L4655" i="8"/>
  <c r="H4656" i="8"/>
  <c r="I4656" i="8"/>
  <c r="J4656" i="8"/>
  <c r="H4657" i="8"/>
  <c r="J4657" i="8"/>
  <c r="K4657" i="8"/>
  <c r="L4657" i="8"/>
  <c r="H4658" i="8"/>
  <c r="I4658" i="8"/>
  <c r="J4658" i="8"/>
  <c r="K4658" i="8"/>
  <c r="L4658" i="8"/>
  <c r="H4659" i="8"/>
  <c r="I4659" i="8"/>
  <c r="J4659" i="8"/>
  <c r="K4659" i="8"/>
  <c r="L4659" i="8"/>
  <c r="H4660" i="8"/>
  <c r="J4660" i="8"/>
  <c r="K4660" i="8"/>
  <c r="L4660" i="8"/>
  <c r="H4661" i="8"/>
  <c r="J4661" i="8"/>
  <c r="K4661" i="8"/>
  <c r="L4661" i="8"/>
  <c r="H4662" i="8"/>
  <c r="I4662" i="8"/>
  <c r="J4662" i="8"/>
  <c r="K4662" i="8"/>
  <c r="L4662" i="8"/>
  <c r="H4663" i="8"/>
  <c r="I4663" i="8"/>
  <c r="J4663" i="8"/>
  <c r="H4664" i="8"/>
  <c r="J4664" i="8"/>
  <c r="H4665" i="8"/>
  <c r="J4665" i="8"/>
  <c r="K4665" i="8"/>
  <c r="L4665" i="8"/>
  <c r="H4666" i="8"/>
  <c r="I4666" i="8"/>
  <c r="J4666" i="8"/>
  <c r="K4666" i="8"/>
  <c r="L4666" i="8"/>
  <c r="H4667" i="8"/>
  <c r="J4667" i="8"/>
  <c r="K4667" i="8"/>
  <c r="L4667" i="8"/>
  <c r="H4668" i="8"/>
  <c r="J4668" i="8"/>
  <c r="H4669" i="8"/>
  <c r="J4669" i="8"/>
  <c r="H4670" i="8"/>
  <c r="J4670" i="8"/>
  <c r="K4670" i="8"/>
  <c r="L4670" i="8"/>
  <c r="H4671" i="8"/>
  <c r="I4671" i="8"/>
  <c r="J4671" i="8"/>
  <c r="H4672" i="8"/>
  <c r="J4672" i="8"/>
  <c r="K4672" i="8"/>
  <c r="L4672" i="8"/>
  <c r="H4673" i="8"/>
  <c r="J4673" i="8"/>
  <c r="H4674" i="8"/>
  <c r="J4674" i="8"/>
  <c r="K4674" i="8"/>
  <c r="L4674" i="8"/>
  <c r="H4675" i="8"/>
  <c r="J4675" i="8"/>
  <c r="K4675" i="8"/>
  <c r="L4675" i="8"/>
  <c r="H4676" i="8"/>
  <c r="I4676" i="8"/>
  <c r="J4676" i="8"/>
  <c r="H4677" i="8"/>
  <c r="I4677" i="8"/>
  <c r="J4677" i="8"/>
  <c r="K4677" i="8"/>
  <c r="L4677" i="8"/>
  <c r="H4678" i="8"/>
  <c r="I4678" i="8"/>
  <c r="J4678" i="8"/>
  <c r="K4678" i="8"/>
  <c r="L4678" i="8"/>
  <c r="H4679" i="8"/>
  <c r="J4679" i="8"/>
  <c r="K4679" i="8"/>
  <c r="L4679" i="8"/>
  <c r="H4680" i="8"/>
  <c r="I4680" i="8"/>
  <c r="J4680" i="8"/>
  <c r="H4681" i="8"/>
  <c r="I4681" i="8"/>
  <c r="J4681" i="8"/>
  <c r="K4681" i="8"/>
  <c r="L4681" i="8"/>
  <c r="H4682" i="8"/>
  <c r="J4682" i="8"/>
  <c r="H4683" i="8"/>
  <c r="J4683" i="8"/>
  <c r="K4683" i="8"/>
  <c r="L4683" i="8"/>
  <c r="H4684" i="8"/>
  <c r="I4684" i="8"/>
  <c r="J4684" i="8"/>
  <c r="K4684" i="8"/>
  <c r="L4684" i="8"/>
  <c r="H4685" i="8"/>
  <c r="J4685" i="8"/>
  <c r="K4685" i="8"/>
  <c r="L4685" i="8"/>
  <c r="H4686" i="8"/>
  <c r="J4686" i="8"/>
  <c r="K4686" i="8"/>
  <c r="L4686" i="8"/>
  <c r="H4687" i="8"/>
  <c r="I4687" i="8"/>
  <c r="J4687" i="8"/>
  <c r="H4688" i="8"/>
  <c r="J4688" i="8"/>
  <c r="K4688" i="8"/>
  <c r="L4688" i="8"/>
  <c r="H4689" i="8"/>
  <c r="I4689" i="8"/>
  <c r="J4689" i="8"/>
  <c r="H4690" i="8"/>
  <c r="J4690" i="8"/>
  <c r="K4690" i="8"/>
  <c r="L4690" i="8"/>
  <c r="H4691" i="8"/>
  <c r="J4691" i="8"/>
  <c r="K4691" i="8"/>
  <c r="L4691" i="8"/>
  <c r="H4692" i="8"/>
  <c r="I4692" i="8"/>
  <c r="J4692" i="8"/>
  <c r="H4693" i="8"/>
  <c r="I4693" i="8"/>
  <c r="J4693" i="8"/>
  <c r="H4694" i="8"/>
  <c r="J4694" i="8"/>
  <c r="K4694" i="8"/>
  <c r="L4694" i="8"/>
  <c r="H4695" i="8"/>
  <c r="I4695" i="8"/>
  <c r="J4695" i="8"/>
  <c r="K4695" i="8"/>
  <c r="L4695" i="8"/>
  <c r="H4696" i="8"/>
  <c r="I4696" i="8"/>
  <c r="J4696" i="8"/>
  <c r="H4697" i="8"/>
  <c r="J4697" i="8"/>
  <c r="K4697" i="8"/>
  <c r="L4697" i="8"/>
  <c r="H4698" i="8"/>
  <c r="J4698" i="8"/>
  <c r="K4698" i="8"/>
  <c r="L4698" i="8"/>
  <c r="H4699" i="8"/>
  <c r="J4699" i="8"/>
  <c r="K4699" i="8"/>
  <c r="L4699" i="8"/>
  <c r="H4700" i="8"/>
  <c r="I4700" i="8"/>
  <c r="J4700" i="8"/>
  <c r="K4700" i="8"/>
  <c r="L4700" i="8"/>
  <c r="H4701" i="8"/>
  <c r="J4701" i="8"/>
  <c r="K4701" i="8"/>
  <c r="L4701" i="8"/>
  <c r="H4702" i="8"/>
  <c r="J4702" i="8"/>
  <c r="H4703" i="8"/>
  <c r="J4703" i="8"/>
  <c r="K4703" i="8"/>
  <c r="L4703" i="8"/>
  <c r="H4704" i="8"/>
  <c r="I4704" i="8"/>
  <c r="J4704" i="8"/>
  <c r="K4704" i="8"/>
  <c r="L4704" i="8"/>
  <c r="H4705" i="8"/>
  <c r="I4705" i="8"/>
  <c r="J4705" i="8"/>
  <c r="K4705" i="8"/>
  <c r="L4705" i="8"/>
  <c r="H4706" i="8"/>
  <c r="J4706" i="8"/>
  <c r="K4706" i="8"/>
  <c r="L4706" i="8"/>
  <c r="H4707" i="8"/>
  <c r="J4707" i="8"/>
  <c r="H4708" i="8"/>
  <c r="J4708" i="8"/>
  <c r="K4708" i="8"/>
  <c r="L4708" i="8"/>
  <c r="H4709" i="8"/>
  <c r="I4709" i="8"/>
  <c r="J4709" i="8"/>
  <c r="K4709" i="8"/>
  <c r="L4709" i="8"/>
  <c r="H4710" i="8"/>
  <c r="I4710" i="8"/>
  <c r="J4710" i="8"/>
  <c r="K4710" i="8"/>
  <c r="L4710" i="8"/>
  <c r="H4711" i="8"/>
  <c r="I4711" i="8"/>
  <c r="J4711" i="8"/>
  <c r="K4711" i="8"/>
  <c r="L4711" i="8"/>
  <c r="H4712" i="8"/>
  <c r="I4712" i="8"/>
  <c r="J4712" i="8"/>
  <c r="K4712" i="8"/>
  <c r="L4712" i="8"/>
  <c r="H4713" i="8"/>
  <c r="I4713" i="8"/>
  <c r="J4713" i="8"/>
  <c r="H4714" i="8"/>
  <c r="I4714" i="8"/>
  <c r="J4714" i="8"/>
  <c r="K4714" i="8"/>
  <c r="L4714" i="8"/>
  <c r="H4715" i="8"/>
  <c r="J4715" i="8"/>
  <c r="H4716" i="8"/>
  <c r="J4716" i="8"/>
  <c r="K4716" i="8"/>
  <c r="L4716" i="8"/>
  <c r="H4717" i="8"/>
  <c r="I4717" i="8"/>
  <c r="J4717" i="8"/>
  <c r="K4717" i="8"/>
  <c r="L4717" i="8"/>
  <c r="H4718" i="8"/>
  <c r="J4718" i="8"/>
  <c r="H4719" i="8"/>
  <c r="J4719" i="8"/>
  <c r="K4719" i="8"/>
  <c r="L4719" i="8"/>
  <c r="H4720" i="8"/>
  <c r="I4720" i="8"/>
  <c r="J4720" i="8"/>
  <c r="K4720" i="8"/>
  <c r="L4720" i="8"/>
  <c r="H4721" i="8"/>
  <c r="J4721" i="8"/>
  <c r="K4721" i="8"/>
  <c r="L4721" i="8"/>
  <c r="H4722" i="8"/>
  <c r="I4722" i="8"/>
  <c r="J4722" i="8"/>
  <c r="H4723" i="8"/>
  <c r="I4723" i="8"/>
  <c r="J4723" i="8"/>
  <c r="K4723" i="8"/>
  <c r="L4723" i="8"/>
  <c r="H4724" i="8"/>
  <c r="J4724" i="8"/>
  <c r="K4724" i="8"/>
  <c r="L4724" i="8"/>
  <c r="H4725" i="8"/>
  <c r="I4725" i="8"/>
  <c r="J4725" i="8"/>
  <c r="K4725" i="8"/>
  <c r="L4725" i="8"/>
  <c r="H4726" i="8"/>
  <c r="I4726" i="8"/>
  <c r="J4726" i="8"/>
  <c r="K4726" i="8"/>
  <c r="L4726" i="8"/>
  <c r="H4727" i="8"/>
  <c r="J4727" i="8"/>
  <c r="K4727" i="8"/>
  <c r="L4727" i="8"/>
  <c r="H4728" i="8"/>
  <c r="I4728" i="8"/>
  <c r="J4728" i="8"/>
  <c r="H4729" i="8"/>
  <c r="J4729" i="8"/>
  <c r="K4729" i="8"/>
  <c r="L4729" i="8"/>
  <c r="H4730" i="8"/>
  <c r="J4730" i="8"/>
  <c r="K4730" i="8"/>
  <c r="L4730" i="8"/>
  <c r="H4731" i="8"/>
  <c r="J4731" i="8"/>
  <c r="K4731" i="8"/>
  <c r="L4731" i="8"/>
  <c r="H4732" i="8"/>
  <c r="I4732" i="8"/>
  <c r="J4732" i="8"/>
  <c r="K4732" i="8"/>
  <c r="L4732" i="8"/>
  <c r="H4733" i="8"/>
  <c r="I4733" i="8"/>
  <c r="J4733" i="8"/>
  <c r="K4733" i="8"/>
  <c r="L4733" i="8"/>
  <c r="H4734" i="8"/>
  <c r="J4734" i="8"/>
  <c r="K4734" i="8"/>
  <c r="L4734" i="8"/>
  <c r="H4735" i="8"/>
  <c r="J4735" i="8"/>
  <c r="K4735" i="8"/>
  <c r="L4735" i="8"/>
  <c r="H4736" i="8"/>
  <c r="J4736" i="8"/>
  <c r="K4736" i="8"/>
  <c r="L4736" i="8"/>
  <c r="H4737" i="8"/>
  <c r="J4737" i="8"/>
  <c r="K4737" i="8"/>
  <c r="L4737" i="8"/>
  <c r="H4738" i="8"/>
  <c r="J4738" i="8"/>
  <c r="H4739" i="8"/>
  <c r="J4739" i="8"/>
  <c r="H4740" i="8"/>
  <c r="I4740" i="8"/>
  <c r="J4740" i="8"/>
  <c r="K4740" i="8"/>
  <c r="L4740" i="8"/>
  <c r="H4741" i="8"/>
  <c r="J4741" i="8"/>
  <c r="H4742" i="8"/>
  <c r="J4742" i="8"/>
  <c r="K4742" i="8"/>
  <c r="L4742" i="8"/>
  <c r="H4743" i="8"/>
  <c r="J4743" i="8"/>
  <c r="K4743" i="8"/>
  <c r="L4743" i="8"/>
  <c r="H4744" i="8"/>
  <c r="I4744" i="8"/>
  <c r="J4744" i="8"/>
  <c r="K4744" i="8"/>
  <c r="L4744" i="8"/>
  <c r="H4745" i="8"/>
  <c r="J4745" i="8"/>
  <c r="K4745" i="8"/>
  <c r="L4745" i="8"/>
  <c r="H4746" i="8"/>
  <c r="I4746" i="8"/>
  <c r="J4746" i="8"/>
  <c r="H4747" i="8"/>
  <c r="J4747" i="8"/>
  <c r="K4747" i="8"/>
  <c r="L4747" i="8"/>
  <c r="H4748" i="8"/>
  <c r="J4748" i="8"/>
  <c r="K4748" i="8"/>
  <c r="L4748" i="8"/>
  <c r="H4749" i="8"/>
  <c r="J4749" i="8"/>
  <c r="H4750" i="8"/>
  <c r="J4750" i="8"/>
  <c r="K4750" i="8"/>
  <c r="L4750" i="8"/>
  <c r="H4751" i="8"/>
  <c r="J4751" i="8"/>
  <c r="H4752" i="8"/>
  <c r="J4752" i="8"/>
  <c r="H4753" i="8"/>
  <c r="J4753" i="8"/>
  <c r="K4753" i="8"/>
  <c r="L4753" i="8"/>
  <c r="H4754" i="8"/>
  <c r="J4754" i="8"/>
  <c r="K4754" i="8"/>
  <c r="L4754" i="8"/>
  <c r="H4755" i="8"/>
  <c r="J4755" i="8"/>
  <c r="H4756" i="8"/>
  <c r="J4756" i="8"/>
  <c r="H4757" i="8"/>
  <c r="I4757" i="8"/>
  <c r="J4757" i="8"/>
  <c r="K4757" i="8"/>
  <c r="L4757" i="8"/>
  <c r="H4758" i="8"/>
  <c r="I4758" i="8"/>
  <c r="J4758" i="8"/>
  <c r="H4759" i="8"/>
  <c r="I4759" i="8"/>
  <c r="J4759" i="8"/>
  <c r="H4760" i="8"/>
  <c r="I4760" i="8"/>
  <c r="J4760" i="8"/>
  <c r="K4760" i="8"/>
  <c r="L4760" i="8"/>
  <c r="H4761" i="8"/>
  <c r="I4761" i="8"/>
  <c r="J4761" i="8"/>
  <c r="K4761" i="8"/>
  <c r="L4761" i="8"/>
  <c r="H4762" i="8"/>
  <c r="J4762" i="8"/>
  <c r="K4762" i="8"/>
  <c r="L4762" i="8"/>
  <c r="H4763" i="8"/>
  <c r="I4763" i="8"/>
  <c r="J4763" i="8"/>
  <c r="K4763" i="8"/>
  <c r="L4763" i="8"/>
  <c r="H4764" i="8"/>
  <c r="J4764" i="8"/>
  <c r="K4764" i="8"/>
  <c r="L4764" i="8"/>
  <c r="H4765" i="8"/>
  <c r="I4765" i="8"/>
  <c r="J4765" i="8"/>
  <c r="K4765" i="8"/>
  <c r="L4765" i="8"/>
  <c r="H4766" i="8"/>
  <c r="J4766" i="8"/>
  <c r="H4767" i="8"/>
  <c r="J4767" i="8"/>
  <c r="K4767" i="8"/>
  <c r="L4767" i="8"/>
  <c r="H4768" i="8"/>
  <c r="J4768" i="8"/>
  <c r="K4768" i="8"/>
  <c r="L4768" i="8"/>
  <c r="H4769" i="8"/>
  <c r="J4769" i="8"/>
  <c r="K4769" i="8"/>
  <c r="L4769" i="8"/>
  <c r="H4770" i="8"/>
  <c r="I4770" i="8"/>
  <c r="J4770" i="8"/>
  <c r="H4771" i="8"/>
  <c r="J4771" i="8"/>
  <c r="K4771" i="8"/>
  <c r="L4771" i="8"/>
  <c r="H4772" i="8"/>
  <c r="I4772" i="8"/>
  <c r="J4772" i="8"/>
  <c r="H4773" i="8"/>
  <c r="I4773" i="8"/>
  <c r="J4773" i="8"/>
  <c r="K4773" i="8"/>
  <c r="L4773" i="8"/>
  <c r="H4774" i="8"/>
  <c r="J4774" i="8"/>
  <c r="K4774" i="8"/>
  <c r="L4774" i="8"/>
  <c r="H4775" i="8"/>
  <c r="I4775" i="8"/>
  <c r="J4775" i="8"/>
  <c r="K4775" i="8"/>
  <c r="L4775" i="8"/>
  <c r="H4776" i="8"/>
  <c r="I4776" i="8"/>
  <c r="J4776" i="8"/>
  <c r="K4776" i="8"/>
  <c r="L4776" i="8"/>
  <c r="H4777" i="8"/>
  <c r="J4777" i="8"/>
  <c r="K4777" i="8"/>
  <c r="L4777" i="8"/>
  <c r="H4778" i="8"/>
  <c r="J4778" i="8"/>
  <c r="K4778" i="8"/>
  <c r="L4778" i="8"/>
  <c r="H4779" i="8"/>
  <c r="I4779" i="8"/>
  <c r="J4779" i="8"/>
  <c r="H4780" i="8"/>
  <c r="I4780" i="8"/>
  <c r="J4780" i="8"/>
  <c r="K4780" i="8"/>
  <c r="L4780" i="8"/>
  <c r="H4781" i="8"/>
  <c r="J4781" i="8"/>
  <c r="K4781" i="8"/>
  <c r="L4781" i="8"/>
  <c r="H4782" i="8"/>
  <c r="I4782" i="8"/>
  <c r="J4782" i="8"/>
  <c r="K4782" i="8"/>
  <c r="L4782" i="8"/>
  <c r="H4783" i="8"/>
  <c r="J4783" i="8"/>
  <c r="H4784" i="8"/>
  <c r="I4784" i="8"/>
  <c r="J4784" i="8"/>
  <c r="K4784" i="8"/>
  <c r="L4784" i="8"/>
  <c r="H4785" i="8"/>
  <c r="I4785" i="8"/>
  <c r="J4785" i="8"/>
  <c r="K4785" i="8"/>
  <c r="L4785" i="8"/>
  <c r="H4786" i="8"/>
  <c r="J4786" i="8"/>
  <c r="K4786" i="8"/>
  <c r="L4786" i="8"/>
  <c r="H4787" i="8"/>
  <c r="I4787" i="8"/>
  <c r="J4787" i="8"/>
  <c r="H4788" i="8"/>
  <c r="J4788" i="8"/>
  <c r="K4788" i="8"/>
  <c r="L4788" i="8"/>
  <c r="H4789" i="8"/>
  <c r="I4789" i="8"/>
  <c r="J4789" i="8"/>
  <c r="K4789" i="8"/>
  <c r="L4789" i="8"/>
  <c r="H4790" i="8"/>
  <c r="I4790" i="8"/>
  <c r="J4790" i="8"/>
  <c r="K4790" i="8"/>
  <c r="L4790" i="8"/>
  <c r="H4791" i="8"/>
  <c r="J4791" i="8"/>
  <c r="K4791" i="8"/>
  <c r="L4791" i="8"/>
  <c r="H4792" i="8"/>
  <c r="J4792" i="8"/>
  <c r="H4793" i="8"/>
  <c r="I4793" i="8"/>
  <c r="J4793" i="8"/>
  <c r="H4794" i="8"/>
  <c r="I4794" i="8"/>
  <c r="J4794" i="8"/>
  <c r="H4795" i="8"/>
  <c r="J4795" i="8"/>
  <c r="K4795" i="8"/>
  <c r="L4795" i="8"/>
  <c r="H4796" i="8"/>
  <c r="J4796" i="8"/>
  <c r="K4796" i="8"/>
  <c r="L4796" i="8"/>
  <c r="H4797" i="8"/>
  <c r="I4797" i="8"/>
  <c r="J4797" i="8"/>
  <c r="K4797" i="8"/>
  <c r="L4797" i="8"/>
  <c r="H4798" i="8"/>
  <c r="J4798" i="8"/>
  <c r="K4798" i="8"/>
  <c r="L4798" i="8"/>
  <c r="H4799" i="8"/>
  <c r="J4799" i="8"/>
  <c r="K4799" i="8"/>
  <c r="L4799" i="8"/>
  <c r="H4800" i="8"/>
  <c r="I4800" i="8"/>
  <c r="J4800" i="8"/>
  <c r="K4800" i="8"/>
  <c r="L4800" i="8"/>
  <c r="H4801" i="8"/>
  <c r="I4801" i="8"/>
  <c r="J4801" i="8"/>
  <c r="K4801" i="8"/>
  <c r="L4801" i="8"/>
  <c r="H4802" i="8"/>
  <c r="J4802" i="8"/>
  <c r="K4802" i="8"/>
  <c r="L4802" i="8"/>
  <c r="H4803" i="8"/>
  <c r="I4803" i="8"/>
  <c r="J4803" i="8"/>
  <c r="K4803" i="8"/>
  <c r="L4803" i="8"/>
  <c r="H4804" i="8"/>
  <c r="I4804" i="8"/>
  <c r="J4804" i="8"/>
  <c r="K4804" i="8"/>
  <c r="L4804" i="8"/>
  <c r="H4805" i="8"/>
  <c r="J4805" i="8"/>
  <c r="K4805" i="8"/>
  <c r="L4805" i="8"/>
  <c r="H4806" i="8"/>
  <c r="I4806" i="8"/>
  <c r="J4806" i="8"/>
  <c r="K4806" i="8"/>
  <c r="L4806" i="8"/>
  <c r="H4807" i="8"/>
  <c r="I4807" i="8"/>
  <c r="J4807" i="8"/>
  <c r="K4807" i="8"/>
  <c r="L4807" i="8"/>
  <c r="H4808" i="8"/>
  <c r="J4808" i="8"/>
  <c r="H4809" i="8"/>
  <c r="I4809" i="8"/>
  <c r="J4809" i="8"/>
  <c r="K4809" i="8"/>
  <c r="L4809" i="8"/>
  <c r="H4810" i="8"/>
  <c r="I4810" i="8"/>
  <c r="J4810" i="8"/>
  <c r="K4810" i="8"/>
  <c r="L4810" i="8"/>
  <c r="H4811" i="8"/>
  <c r="I4811" i="8"/>
  <c r="J4811" i="8"/>
  <c r="K4811" i="8"/>
  <c r="L4811" i="8"/>
  <c r="H4812" i="8"/>
  <c r="I4812" i="8"/>
  <c r="J4812" i="8"/>
  <c r="K4812" i="8"/>
  <c r="L4812" i="8"/>
  <c r="H4813" i="8"/>
  <c r="J4813" i="8"/>
  <c r="K4813" i="8"/>
  <c r="L4813" i="8"/>
  <c r="H4814" i="8"/>
  <c r="I4814" i="8"/>
  <c r="J4814" i="8"/>
  <c r="K4814" i="8"/>
  <c r="L4814" i="8"/>
  <c r="H4815" i="8"/>
  <c r="I4815" i="8"/>
  <c r="J4815" i="8"/>
  <c r="K4815" i="8"/>
  <c r="L4815" i="8"/>
  <c r="H4816" i="8"/>
  <c r="I4816" i="8"/>
  <c r="J4816" i="8"/>
  <c r="H4817" i="8"/>
  <c r="I4817" i="8"/>
  <c r="J4817" i="8"/>
  <c r="K4817" i="8"/>
  <c r="L4817" i="8"/>
  <c r="H4818" i="8"/>
  <c r="I4818" i="8"/>
  <c r="J4818" i="8"/>
  <c r="K4818" i="8"/>
  <c r="L4818" i="8"/>
  <c r="H4819" i="8"/>
  <c r="I4819" i="8"/>
  <c r="J4819" i="8"/>
  <c r="K4819" i="8"/>
  <c r="L4819" i="8"/>
  <c r="H4820" i="8"/>
  <c r="I4820" i="8"/>
  <c r="J4820" i="8"/>
  <c r="K4820" i="8"/>
  <c r="L4820" i="8"/>
  <c r="H4821" i="8"/>
  <c r="I4821" i="8"/>
  <c r="J4821" i="8"/>
  <c r="H4822" i="8"/>
  <c r="I4822" i="8"/>
  <c r="J4822" i="8"/>
  <c r="K4822" i="8"/>
  <c r="L4822" i="8"/>
  <c r="H4823" i="8"/>
  <c r="I4823" i="8"/>
  <c r="J4823" i="8"/>
  <c r="K4823" i="8"/>
  <c r="L4823" i="8"/>
  <c r="H4824" i="8"/>
  <c r="I4824" i="8"/>
  <c r="J4824" i="8"/>
  <c r="K4824" i="8"/>
  <c r="L4824" i="8"/>
  <c r="H4825" i="8"/>
  <c r="I4825" i="8"/>
  <c r="J4825" i="8"/>
  <c r="K4825" i="8"/>
  <c r="L4825" i="8"/>
  <c r="H4826" i="8"/>
  <c r="I4826" i="8"/>
  <c r="J4826" i="8"/>
  <c r="K4826" i="8"/>
  <c r="L4826" i="8"/>
  <c r="H4827" i="8"/>
  <c r="I4827" i="8"/>
  <c r="J4827" i="8"/>
  <c r="H4828" i="8"/>
  <c r="I4828" i="8"/>
  <c r="J4828" i="8"/>
  <c r="H4829" i="8"/>
  <c r="I4829" i="8"/>
  <c r="J4829" i="8"/>
  <c r="K4829" i="8"/>
  <c r="L4829" i="8"/>
  <c r="H4830" i="8"/>
  <c r="I4830" i="8"/>
  <c r="J4830" i="8"/>
  <c r="K4830" i="8"/>
  <c r="L4830" i="8"/>
  <c r="H4831" i="8"/>
  <c r="I4831" i="8"/>
  <c r="J4831" i="8"/>
  <c r="H4832" i="8"/>
  <c r="I4832" i="8"/>
  <c r="J4832" i="8"/>
  <c r="K4832" i="8"/>
  <c r="L4832" i="8"/>
  <c r="H4833" i="8"/>
  <c r="I4833" i="8"/>
  <c r="J4833" i="8"/>
  <c r="H4834" i="8"/>
  <c r="I4834" i="8"/>
  <c r="J4834" i="8"/>
  <c r="K4834" i="8"/>
  <c r="L4834" i="8"/>
  <c r="H4835" i="8"/>
  <c r="I4835" i="8"/>
  <c r="J4835" i="8"/>
  <c r="K4835" i="8"/>
  <c r="L4835" i="8"/>
  <c r="H4836" i="8"/>
  <c r="I4836" i="8"/>
  <c r="J4836" i="8"/>
  <c r="K4836" i="8"/>
  <c r="L4836" i="8"/>
  <c r="H4837" i="8"/>
  <c r="I4837" i="8"/>
  <c r="J4837" i="8"/>
  <c r="K4837" i="8"/>
  <c r="L4837" i="8"/>
  <c r="H4838" i="8"/>
  <c r="I4838" i="8"/>
  <c r="J4838" i="8"/>
  <c r="K4838" i="8"/>
  <c r="L4838" i="8"/>
  <c r="H4839" i="8"/>
  <c r="I4839" i="8"/>
  <c r="J4839" i="8"/>
  <c r="H4840" i="8"/>
  <c r="I4840" i="8"/>
  <c r="J4840" i="8"/>
  <c r="K4840" i="8"/>
  <c r="L4840" i="8"/>
  <c r="H4841" i="8"/>
  <c r="I4841" i="8"/>
  <c r="J4841" i="8"/>
  <c r="H4842" i="8"/>
  <c r="I4842" i="8"/>
  <c r="J4842" i="8"/>
  <c r="K4842" i="8"/>
  <c r="L4842" i="8"/>
  <c r="H4843" i="8"/>
  <c r="I4843" i="8"/>
  <c r="J4843" i="8"/>
  <c r="K4843" i="8"/>
  <c r="L4843" i="8"/>
  <c r="H4844" i="8"/>
  <c r="J4844" i="8"/>
  <c r="K4844" i="8"/>
  <c r="L4844" i="8"/>
  <c r="H4845" i="8"/>
  <c r="J4845" i="8"/>
  <c r="K4845" i="8"/>
  <c r="L4845" i="8"/>
  <c r="H4846" i="8"/>
  <c r="I4846" i="8"/>
  <c r="J4846" i="8"/>
  <c r="K4846" i="8"/>
  <c r="L4846" i="8"/>
  <c r="H4847" i="8"/>
  <c r="I4847" i="8"/>
  <c r="J4847" i="8"/>
  <c r="K4847" i="8"/>
  <c r="L4847" i="8"/>
  <c r="H4848" i="8"/>
  <c r="I4848" i="8"/>
  <c r="J4848" i="8"/>
  <c r="K4848" i="8"/>
  <c r="L4848" i="8"/>
  <c r="H4849" i="8"/>
  <c r="I4849" i="8"/>
  <c r="J4849" i="8"/>
  <c r="K4849" i="8"/>
  <c r="L4849" i="8"/>
  <c r="H4850" i="8"/>
  <c r="J4850" i="8"/>
  <c r="H4851" i="8"/>
  <c r="I4851" i="8"/>
  <c r="J4851" i="8"/>
  <c r="K4851" i="8"/>
  <c r="L4851" i="8"/>
  <c r="H4852" i="8"/>
  <c r="I4852" i="8"/>
  <c r="J4852" i="8"/>
  <c r="K4852" i="8"/>
  <c r="L4852" i="8"/>
  <c r="H4853" i="8"/>
  <c r="I4853" i="8"/>
  <c r="J4853" i="8"/>
  <c r="K4853" i="8"/>
  <c r="L4853" i="8"/>
  <c r="H4854" i="8"/>
  <c r="I4854" i="8"/>
  <c r="J4854" i="8"/>
  <c r="K4854" i="8"/>
  <c r="L4854" i="8"/>
  <c r="H4855" i="8"/>
  <c r="I4855" i="8"/>
  <c r="J4855" i="8"/>
  <c r="K4855" i="8"/>
  <c r="L4855" i="8"/>
  <c r="H4856" i="8"/>
  <c r="I4856" i="8"/>
  <c r="J4856" i="8"/>
  <c r="K4856" i="8"/>
  <c r="L4856" i="8"/>
  <c r="H4857" i="8"/>
  <c r="J4857" i="8"/>
  <c r="K4857" i="8"/>
  <c r="L4857" i="8"/>
  <c r="H4858" i="8"/>
  <c r="I4858" i="8"/>
  <c r="J4858" i="8"/>
  <c r="K4858" i="8"/>
  <c r="L4858" i="8"/>
  <c r="H4859" i="8"/>
  <c r="I4859" i="8"/>
  <c r="J4859" i="8"/>
  <c r="K4859" i="8"/>
  <c r="L4859" i="8"/>
  <c r="H4860" i="8"/>
  <c r="J4860" i="8"/>
  <c r="H4861" i="8"/>
  <c r="I4861" i="8"/>
  <c r="J4861" i="8"/>
  <c r="K4861" i="8"/>
  <c r="L4861" i="8"/>
  <c r="H4862" i="8"/>
  <c r="I4862" i="8"/>
  <c r="J4862" i="8"/>
  <c r="K4862" i="8"/>
  <c r="L4862" i="8"/>
  <c r="H4863" i="8"/>
  <c r="I4863" i="8"/>
  <c r="J4863" i="8"/>
  <c r="H4864" i="8"/>
  <c r="I4864" i="8"/>
  <c r="J4864" i="8"/>
  <c r="K4864" i="8"/>
  <c r="L4864" i="8"/>
  <c r="H4865" i="8"/>
  <c r="J4865" i="8"/>
  <c r="K4865" i="8"/>
  <c r="L4865" i="8"/>
  <c r="H4866" i="8"/>
  <c r="I4866" i="8"/>
  <c r="J4866" i="8"/>
  <c r="K4866" i="8"/>
  <c r="L4866" i="8"/>
  <c r="H4867" i="8"/>
  <c r="I4867" i="8"/>
  <c r="J4867" i="8"/>
  <c r="K4867" i="8"/>
  <c r="L4867" i="8"/>
  <c r="H4868" i="8"/>
  <c r="J4868" i="8"/>
  <c r="K4868" i="8"/>
  <c r="L4868" i="8"/>
  <c r="H4869" i="8"/>
  <c r="I4869" i="8"/>
  <c r="J4869" i="8"/>
  <c r="K4869" i="8"/>
  <c r="L4869" i="8"/>
  <c r="H4870" i="8"/>
  <c r="I4870" i="8"/>
  <c r="J4870" i="8"/>
  <c r="K4870" i="8"/>
  <c r="L4870" i="8"/>
  <c r="H4871" i="8"/>
  <c r="I4871" i="8"/>
  <c r="J4871" i="8"/>
  <c r="K4871" i="8"/>
  <c r="L4871" i="8"/>
  <c r="H4872" i="8"/>
  <c r="I4872" i="8"/>
  <c r="J4872" i="8"/>
  <c r="K4872" i="8"/>
  <c r="L4872" i="8"/>
  <c r="H4873" i="8"/>
  <c r="I4873" i="8"/>
  <c r="J4873" i="8"/>
  <c r="H4874" i="8"/>
  <c r="I4874" i="8"/>
  <c r="J4874" i="8"/>
  <c r="H4875" i="8"/>
  <c r="I4875" i="8"/>
  <c r="J4875" i="8"/>
  <c r="K4875" i="8"/>
  <c r="L4875" i="8"/>
  <c r="H4876" i="8"/>
  <c r="I4876" i="8"/>
  <c r="J4876" i="8"/>
  <c r="K4876" i="8"/>
  <c r="L4876" i="8"/>
  <c r="H4877" i="8"/>
  <c r="I4877" i="8"/>
  <c r="J4877" i="8"/>
  <c r="K4877" i="8"/>
  <c r="L4877" i="8"/>
  <c r="H4878" i="8"/>
  <c r="I4878" i="8"/>
  <c r="J4878" i="8"/>
  <c r="K4878" i="8"/>
  <c r="L4878" i="8"/>
  <c r="H4879" i="8"/>
  <c r="J4879" i="8"/>
  <c r="K4879" i="8"/>
  <c r="L4879" i="8"/>
  <c r="H4880" i="8"/>
  <c r="I4880" i="8"/>
  <c r="J4880" i="8"/>
  <c r="K4880" i="8"/>
  <c r="L4880" i="8"/>
  <c r="H4881" i="8"/>
  <c r="I4881" i="8"/>
  <c r="J4881" i="8"/>
  <c r="K4881" i="8"/>
  <c r="L4881" i="8"/>
  <c r="H4882" i="8"/>
  <c r="I4882" i="8"/>
  <c r="J4882" i="8"/>
  <c r="K4882" i="8"/>
  <c r="L4882" i="8"/>
  <c r="H4883" i="8"/>
  <c r="I4883" i="8"/>
  <c r="J4883" i="8"/>
  <c r="K4883" i="8"/>
  <c r="L4883" i="8"/>
  <c r="H4884" i="8"/>
  <c r="I4884" i="8"/>
  <c r="J4884" i="8"/>
  <c r="H4885" i="8"/>
  <c r="I4885" i="8"/>
  <c r="J4885" i="8"/>
  <c r="K4885" i="8"/>
  <c r="L4885" i="8"/>
  <c r="H4886" i="8"/>
  <c r="I4886" i="8"/>
  <c r="J4886" i="8"/>
  <c r="K4886" i="8"/>
  <c r="L4886" i="8"/>
  <c r="H4887" i="8"/>
  <c r="I4887" i="8"/>
  <c r="J4887" i="8"/>
  <c r="K4887" i="8"/>
  <c r="L4887" i="8"/>
  <c r="H4888" i="8"/>
  <c r="I4888" i="8"/>
  <c r="J4888" i="8"/>
  <c r="K4888" i="8"/>
  <c r="L4888" i="8"/>
  <c r="H4889" i="8"/>
  <c r="I4889" i="8"/>
  <c r="J4889" i="8"/>
  <c r="K4889" i="8"/>
  <c r="L4889" i="8"/>
  <c r="H4890" i="8"/>
  <c r="I4890" i="8"/>
  <c r="J4890" i="8"/>
  <c r="K4890" i="8"/>
  <c r="L4890" i="8"/>
  <c r="H4891" i="8"/>
  <c r="I4891" i="8"/>
  <c r="J4891" i="8"/>
  <c r="K4891" i="8"/>
  <c r="L4891" i="8"/>
  <c r="H4892" i="8"/>
  <c r="I4892" i="8"/>
  <c r="J4892" i="8"/>
  <c r="K4892" i="8"/>
  <c r="L4892" i="8"/>
  <c r="H4893" i="8"/>
  <c r="J4893" i="8"/>
  <c r="K4893" i="8"/>
  <c r="L4893" i="8"/>
  <c r="H4894" i="8"/>
  <c r="I4894" i="8"/>
  <c r="J4894" i="8"/>
  <c r="K4894" i="8"/>
  <c r="L4894" i="8"/>
  <c r="H4895" i="8"/>
  <c r="I4895" i="8"/>
  <c r="J4895" i="8"/>
  <c r="K4895" i="8"/>
  <c r="L4895" i="8"/>
  <c r="H4896" i="8"/>
  <c r="I4896" i="8"/>
  <c r="J4896" i="8"/>
  <c r="K4896" i="8"/>
  <c r="L4896" i="8"/>
  <c r="H4897" i="8"/>
  <c r="I4897" i="8"/>
  <c r="J4897" i="8"/>
  <c r="K4897" i="8"/>
  <c r="L4897" i="8"/>
  <c r="H4898" i="8"/>
  <c r="I4898" i="8"/>
  <c r="J4898" i="8"/>
  <c r="K4898" i="8"/>
  <c r="L4898" i="8"/>
  <c r="H4899" i="8"/>
  <c r="I4899" i="8"/>
  <c r="J4899" i="8"/>
  <c r="K4899" i="8"/>
  <c r="L4899" i="8"/>
  <c r="H4900" i="8"/>
  <c r="I4900" i="8"/>
  <c r="J4900" i="8"/>
  <c r="K4900" i="8"/>
  <c r="L4900" i="8"/>
  <c r="H4901" i="8"/>
  <c r="I4901" i="8"/>
  <c r="J4901" i="8"/>
  <c r="K4901" i="8"/>
  <c r="L4901" i="8"/>
  <c r="H4902" i="8"/>
  <c r="I4902" i="8"/>
  <c r="J4902" i="8"/>
  <c r="K4902" i="8"/>
  <c r="L4902" i="8"/>
  <c r="H4903" i="8"/>
  <c r="I4903" i="8"/>
  <c r="J4903" i="8"/>
  <c r="K4903" i="8"/>
  <c r="L4903" i="8"/>
  <c r="H4904" i="8"/>
  <c r="I4904" i="8"/>
  <c r="J4904" i="8"/>
  <c r="K4904" i="8"/>
  <c r="L4904" i="8"/>
  <c r="H4905" i="8"/>
  <c r="I4905" i="8"/>
  <c r="J4905" i="8"/>
  <c r="K4905" i="8"/>
  <c r="L4905" i="8"/>
  <c r="H4906" i="8"/>
  <c r="I4906" i="8"/>
  <c r="J4906" i="8"/>
  <c r="K4906" i="8"/>
  <c r="L4906" i="8"/>
  <c r="H4907" i="8"/>
  <c r="J4907" i="8"/>
  <c r="K4907" i="8"/>
  <c r="L4907" i="8"/>
  <c r="H4908" i="8"/>
  <c r="I4908" i="8"/>
  <c r="J4908" i="8"/>
  <c r="K4908" i="8"/>
  <c r="L4908" i="8"/>
  <c r="H4909" i="8"/>
  <c r="I4909" i="8"/>
  <c r="J4909" i="8"/>
  <c r="K4909" i="8"/>
  <c r="L4909" i="8"/>
  <c r="H4910" i="8"/>
  <c r="J4910" i="8"/>
  <c r="H4911" i="8"/>
  <c r="I4911" i="8"/>
  <c r="J4911" i="8"/>
  <c r="K4911" i="8"/>
  <c r="L4911" i="8"/>
  <c r="H4912" i="8"/>
  <c r="I4912" i="8"/>
  <c r="J4912" i="8"/>
  <c r="K4912" i="8"/>
  <c r="L4912" i="8"/>
  <c r="H4913" i="8"/>
  <c r="I4913" i="8"/>
  <c r="J4913" i="8"/>
  <c r="K4913" i="8"/>
  <c r="L4913" i="8"/>
  <c r="H4914" i="8"/>
  <c r="I4914" i="8"/>
  <c r="J4914" i="8"/>
  <c r="K4914" i="8"/>
  <c r="L4914" i="8"/>
  <c r="H4915" i="8"/>
  <c r="I4915" i="8"/>
  <c r="J4915" i="8"/>
  <c r="K4915" i="8"/>
  <c r="L4915" i="8"/>
  <c r="H4916" i="8"/>
  <c r="J4916" i="8"/>
  <c r="H4917" i="8"/>
  <c r="I4917" i="8"/>
  <c r="J4917" i="8"/>
  <c r="K4917" i="8"/>
  <c r="L4917" i="8"/>
  <c r="H4918" i="8"/>
  <c r="I4918" i="8"/>
  <c r="J4918" i="8"/>
  <c r="K4918" i="8"/>
  <c r="L4918" i="8"/>
  <c r="H4919" i="8"/>
  <c r="I4919" i="8"/>
  <c r="J4919" i="8"/>
  <c r="K4919" i="8"/>
  <c r="L4919" i="8"/>
  <c r="H4920" i="8"/>
  <c r="I4920" i="8"/>
  <c r="J4920" i="8"/>
  <c r="K4920" i="8"/>
  <c r="L4920" i="8"/>
  <c r="H4921" i="8"/>
  <c r="I4921" i="8"/>
  <c r="J4921" i="8"/>
  <c r="K4921" i="8"/>
  <c r="L4921" i="8"/>
  <c r="H4922" i="8"/>
  <c r="I4922" i="8"/>
  <c r="J4922" i="8"/>
  <c r="K4922" i="8"/>
  <c r="L4922" i="8"/>
  <c r="H4923" i="8"/>
  <c r="I4923" i="8"/>
  <c r="J4923" i="8"/>
  <c r="K4923" i="8"/>
  <c r="L4923" i="8"/>
  <c r="H4924" i="8"/>
  <c r="J4924" i="8"/>
  <c r="K4924" i="8"/>
  <c r="L4924" i="8"/>
  <c r="H4925" i="8"/>
  <c r="I4925" i="8"/>
  <c r="J4925" i="8"/>
  <c r="K4925" i="8"/>
  <c r="L4925" i="8"/>
  <c r="H4926" i="8"/>
  <c r="I4926" i="8"/>
  <c r="J4926" i="8"/>
  <c r="K4926" i="8"/>
  <c r="L4926" i="8"/>
  <c r="H4927" i="8"/>
  <c r="I4927" i="8"/>
  <c r="J4927" i="8"/>
  <c r="K4927" i="8"/>
  <c r="L4927" i="8"/>
  <c r="H4928" i="8"/>
  <c r="J4928" i="8"/>
  <c r="H4929" i="8"/>
  <c r="J4929" i="8"/>
  <c r="K4929" i="8"/>
  <c r="L4929" i="8"/>
  <c r="H4930" i="8"/>
  <c r="J4930" i="8"/>
  <c r="K4930" i="8"/>
  <c r="L4930" i="8"/>
  <c r="H4931" i="8"/>
  <c r="J4931" i="8"/>
  <c r="K4931" i="8"/>
  <c r="L4931" i="8"/>
  <c r="H4932" i="8"/>
  <c r="I4932" i="8"/>
  <c r="J4932" i="8"/>
  <c r="K4932" i="8"/>
  <c r="L4932" i="8"/>
  <c r="H4933" i="8"/>
  <c r="I4933" i="8"/>
  <c r="J4933" i="8"/>
  <c r="K4933" i="8"/>
  <c r="L4933" i="8"/>
  <c r="H4934" i="8"/>
  <c r="J4934" i="8"/>
  <c r="K4934" i="8"/>
  <c r="L4934" i="8"/>
  <c r="H4935" i="8"/>
  <c r="I4935" i="8"/>
  <c r="J4935" i="8"/>
  <c r="K4935" i="8"/>
  <c r="L4935" i="8"/>
  <c r="H4936" i="8"/>
  <c r="J4936" i="8"/>
  <c r="K4936" i="8"/>
  <c r="L4936" i="8"/>
  <c r="H4937" i="8"/>
  <c r="I4937" i="8"/>
  <c r="J4937" i="8"/>
  <c r="K4937" i="8"/>
  <c r="L4937" i="8"/>
  <c r="H4938" i="8"/>
  <c r="I4938" i="8"/>
  <c r="J4938" i="8"/>
  <c r="K4938" i="8"/>
  <c r="L4938" i="8"/>
  <c r="H4939" i="8"/>
  <c r="J4939" i="8"/>
  <c r="K4939" i="8"/>
  <c r="L4939" i="8"/>
  <c r="H4940" i="8"/>
  <c r="J4940" i="8"/>
  <c r="K4940" i="8"/>
  <c r="L4940" i="8"/>
  <c r="H4941" i="8"/>
  <c r="I4941" i="8"/>
  <c r="J4941" i="8"/>
  <c r="K4941" i="8"/>
  <c r="L4941" i="8"/>
  <c r="H4942" i="8"/>
  <c r="I4942" i="8"/>
  <c r="J4942" i="8"/>
  <c r="K4942" i="8"/>
  <c r="L4942" i="8"/>
  <c r="H4943" i="8"/>
  <c r="I4943" i="8"/>
  <c r="J4943" i="8"/>
  <c r="K4943" i="8"/>
  <c r="L4943" i="8"/>
  <c r="H4944" i="8"/>
  <c r="J4944" i="8"/>
  <c r="H4945" i="8"/>
  <c r="I4945" i="8"/>
  <c r="J4945" i="8"/>
  <c r="H4946" i="8"/>
  <c r="I4946" i="8"/>
  <c r="J4946" i="8"/>
  <c r="K4946" i="8"/>
  <c r="L4946" i="8"/>
  <c r="H4947" i="8"/>
  <c r="I4947" i="8"/>
  <c r="J4947" i="8"/>
  <c r="K4947" i="8"/>
  <c r="L4947" i="8"/>
  <c r="H4948" i="8"/>
  <c r="I4948" i="8"/>
  <c r="J4948" i="8"/>
  <c r="K4948" i="8"/>
  <c r="L4948" i="8"/>
  <c r="H4949" i="8"/>
  <c r="I4949" i="8"/>
  <c r="J4949" i="8"/>
  <c r="H4950" i="8"/>
  <c r="J4950" i="8"/>
  <c r="K4950" i="8"/>
  <c r="L4950" i="8"/>
  <c r="H4951" i="8"/>
  <c r="J4951" i="8"/>
  <c r="H4952" i="8"/>
  <c r="J4952" i="8"/>
  <c r="H4953" i="8"/>
  <c r="I4953" i="8"/>
  <c r="J4953" i="8"/>
  <c r="K4953" i="8"/>
  <c r="L4953" i="8"/>
  <c r="H4954" i="8"/>
  <c r="I4954" i="8"/>
  <c r="J4954" i="8"/>
  <c r="K4954" i="8"/>
  <c r="L4954" i="8"/>
  <c r="H4955" i="8"/>
  <c r="I4955" i="8"/>
  <c r="J4955" i="8"/>
  <c r="K4955" i="8"/>
  <c r="L4955" i="8"/>
  <c r="H4956" i="8"/>
  <c r="I4956" i="8"/>
  <c r="J4956" i="8"/>
  <c r="H4957" i="8"/>
  <c r="I4957" i="8"/>
  <c r="J4957" i="8"/>
  <c r="K4957" i="8"/>
  <c r="L4957" i="8"/>
  <c r="H4958" i="8"/>
  <c r="I4958" i="8"/>
  <c r="J4958" i="8"/>
  <c r="K4958" i="8"/>
  <c r="L4958" i="8"/>
  <c r="H4959" i="8"/>
  <c r="I4959" i="8"/>
  <c r="J4959" i="8"/>
  <c r="K4959" i="8"/>
  <c r="L4959" i="8"/>
  <c r="H4960" i="8"/>
  <c r="I4960" i="8"/>
  <c r="J4960" i="8"/>
  <c r="K4960" i="8"/>
  <c r="L4960" i="8"/>
  <c r="H4961" i="8"/>
  <c r="I4961" i="8"/>
  <c r="J4961" i="8"/>
  <c r="H4962" i="8"/>
  <c r="I4962" i="8"/>
  <c r="J4962" i="8"/>
  <c r="K4962" i="8"/>
  <c r="L4962" i="8"/>
  <c r="H4963" i="8"/>
  <c r="I4963" i="8"/>
  <c r="J4963" i="8"/>
  <c r="H4964" i="8"/>
  <c r="I4964" i="8"/>
  <c r="J4964" i="8"/>
  <c r="H4965" i="8"/>
  <c r="I4965" i="8"/>
  <c r="J4965" i="8"/>
  <c r="K4965" i="8"/>
  <c r="L4965" i="8"/>
  <c r="H4966" i="8"/>
  <c r="I4966" i="8"/>
  <c r="J4966" i="8"/>
  <c r="K4966" i="8"/>
  <c r="L4966" i="8"/>
  <c r="H4967" i="8"/>
  <c r="J4967" i="8"/>
  <c r="K4967" i="8"/>
  <c r="L4967" i="8"/>
  <c r="H4968" i="8"/>
  <c r="I4968" i="8"/>
  <c r="J4968" i="8"/>
  <c r="K4968" i="8"/>
  <c r="L4968" i="8"/>
  <c r="H4969" i="8"/>
  <c r="I4969" i="8"/>
  <c r="J4969" i="8"/>
  <c r="H4970" i="8"/>
  <c r="I4970" i="8"/>
  <c r="J4970" i="8"/>
  <c r="K4970" i="8"/>
  <c r="L4970" i="8"/>
  <c r="H4971" i="8"/>
  <c r="I4971" i="8"/>
  <c r="J4971" i="8"/>
  <c r="K4971" i="8"/>
  <c r="L4971" i="8"/>
  <c r="H4972" i="8"/>
  <c r="I4972" i="8"/>
  <c r="J4972" i="8"/>
  <c r="H4973" i="8"/>
  <c r="I4973" i="8"/>
  <c r="J4973" i="8"/>
  <c r="H4974" i="8"/>
  <c r="I4974" i="8"/>
  <c r="J4974" i="8"/>
  <c r="K4974" i="8"/>
  <c r="L4974" i="8"/>
  <c r="H4975" i="8"/>
  <c r="J4975" i="8"/>
  <c r="K4975" i="8"/>
  <c r="L4975" i="8"/>
  <c r="H4976" i="8"/>
  <c r="I4976" i="8"/>
  <c r="J4976" i="8"/>
  <c r="K4976" i="8"/>
  <c r="L4976" i="8"/>
  <c r="H4977" i="8"/>
  <c r="I4977" i="8"/>
  <c r="J4977" i="8"/>
  <c r="K4977" i="8"/>
  <c r="L4977" i="8"/>
  <c r="H4978" i="8"/>
  <c r="J4978" i="8"/>
  <c r="K4978" i="8"/>
  <c r="L4978" i="8"/>
  <c r="H4979" i="8"/>
  <c r="I4979" i="8"/>
  <c r="J4979" i="8"/>
  <c r="K4979" i="8"/>
  <c r="L4979" i="8"/>
  <c r="H4980" i="8"/>
  <c r="J4980" i="8"/>
  <c r="K4980" i="8"/>
  <c r="L4980" i="8"/>
  <c r="H4981" i="8"/>
  <c r="J4981" i="8"/>
  <c r="H4982" i="8"/>
  <c r="I4982" i="8"/>
  <c r="J4982" i="8"/>
  <c r="K4982" i="8"/>
  <c r="L4982" i="8"/>
  <c r="H4983" i="8"/>
  <c r="I4983" i="8"/>
  <c r="J4983" i="8"/>
  <c r="H4984" i="8"/>
  <c r="I4984" i="8"/>
  <c r="J4984" i="8"/>
  <c r="H4985" i="8"/>
  <c r="I4985" i="8"/>
  <c r="J4985" i="8"/>
  <c r="K4985" i="8"/>
  <c r="L4985" i="8"/>
  <c r="H4986" i="8"/>
  <c r="I4986" i="8"/>
  <c r="J4986" i="8"/>
  <c r="H4987" i="8"/>
  <c r="I4987" i="8"/>
  <c r="J4987" i="8"/>
  <c r="H4988" i="8"/>
  <c r="J4988" i="8"/>
  <c r="K4988" i="8"/>
  <c r="L4988" i="8"/>
  <c r="H4989" i="8"/>
  <c r="I4989" i="8"/>
  <c r="J4989" i="8"/>
  <c r="K4989" i="8"/>
  <c r="L4989" i="8"/>
  <c r="H4990" i="8"/>
  <c r="I4990" i="8"/>
  <c r="J4990" i="8"/>
  <c r="K4990" i="8"/>
  <c r="L4990" i="8"/>
  <c r="H4991" i="8"/>
  <c r="I4991" i="8"/>
  <c r="J4991" i="8"/>
  <c r="K4991" i="8"/>
  <c r="L4991" i="8"/>
  <c r="H4992" i="8"/>
  <c r="I4992" i="8"/>
  <c r="J4992" i="8"/>
  <c r="K4992" i="8"/>
  <c r="L4992" i="8"/>
  <c r="H4993" i="8"/>
  <c r="J4993" i="8"/>
  <c r="K4993" i="8"/>
  <c r="L4993" i="8"/>
  <c r="H4994" i="8"/>
  <c r="J4994" i="8"/>
  <c r="K4994" i="8"/>
  <c r="L4994" i="8"/>
  <c r="H4995" i="8"/>
  <c r="I4995" i="8"/>
  <c r="J4995" i="8"/>
  <c r="K4995" i="8"/>
  <c r="L4995" i="8"/>
  <c r="H4996" i="8"/>
  <c r="J4996" i="8"/>
  <c r="K4996" i="8"/>
  <c r="L4996" i="8"/>
  <c r="H4997" i="8"/>
  <c r="I4997" i="8"/>
  <c r="J4997" i="8"/>
  <c r="K4997" i="8"/>
  <c r="L4997" i="8"/>
  <c r="H4998" i="8"/>
  <c r="I4998" i="8"/>
  <c r="J4998" i="8"/>
  <c r="K4998" i="8"/>
  <c r="L4998" i="8"/>
  <c r="H4999" i="8"/>
  <c r="I4999" i="8"/>
  <c r="J4999" i="8"/>
  <c r="K4999" i="8"/>
  <c r="L4999" i="8"/>
  <c r="H5000" i="8"/>
  <c r="I5000" i="8"/>
  <c r="J5000" i="8"/>
  <c r="K5000" i="8"/>
  <c r="L5000" i="8"/>
  <c r="H5001" i="8"/>
  <c r="I5001" i="8"/>
  <c r="J5001" i="8"/>
  <c r="K5001" i="8"/>
  <c r="L5001" i="8"/>
  <c r="H5002" i="8"/>
  <c r="J5002" i="8"/>
  <c r="K5002" i="8"/>
  <c r="L5002" i="8"/>
  <c r="H5003" i="8"/>
  <c r="I5003" i="8"/>
  <c r="J5003" i="8"/>
  <c r="K5003" i="8"/>
  <c r="L5003" i="8"/>
  <c r="H5004" i="8"/>
  <c r="I5004" i="8"/>
  <c r="J5004" i="8"/>
  <c r="K5004" i="8"/>
  <c r="L5004" i="8"/>
  <c r="H5005" i="8"/>
  <c r="I5005" i="8"/>
  <c r="J5005" i="8"/>
  <c r="K5005" i="8"/>
  <c r="L5005" i="8"/>
  <c r="H5006" i="8"/>
  <c r="I5006" i="8"/>
  <c r="J5006" i="8"/>
  <c r="K5006" i="8"/>
  <c r="L5006" i="8"/>
  <c r="H5007" i="8"/>
  <c r="I5007" i="8"/>
  <c r="J5007" i="8"/>
  <c r="K5007" i="8"/>
  <c r="L5007" i="8"/>
  <c r="H5008" i="8"/>
  <c r="I5008" i="8"/>
  <c r="J5008" i="8"/>
  <c r="K5008" i="8"/>
  <c r="L5008" i="8"/>
  <c r="H5009" i="8"/>
  <c r="I5009" i="8"/>
  <c r="J5009" i="8"/>
  <c r="K5009" i="8"/>
  <c r="L5009" i="8"/>
  <c r="H5010" i="8"/>
  <c r="I5010" i="8"/>
  <c r="J5010" i="8"/>
  <c r="K5010" i="8"/>
  <c r="L5010" i="8"/>
  <c r="H5011" i="8"/>
  <c r="I5011" i="8"/>
  <c r="J5011" i="8"/>
  <c r="K5011" i="8"/>
  <c r="L5011" i="8"/>
  <c r="H5012" i="8"/>
  <c r="I5012" i="8"/>
  <c r="J5012" i="8"/>
  <c r="K5012" i="8"/>
  <c r="L5012" i="8"/>
  <c r="H5013" i="8"/>
  <c r="J5013" i="8"/>
  <c r="K5013" i="8"/>
  <c r="L5013" i="8"/>
  <c r="H5014" i="8"/>
  <c r="I5014" i="8"/>
  <c r="J5014" i="8"/>
  <c r="K5014" i="8"/>
  <c r="L5014" i="8"/>
  <c r="H5015" i="8"/>
  <c r="J5015" i="8"/>
  <c r="K5015" i="8"/>
  <c r="L5015" i="8"/>
  <c r="H5016" i="8"/>
  <c r="I5016" i="8"/>
  <c r="J5016" i="8"/>
  <c r="K5016" i="8"/>
  <c r="L5016" i="8"/>
  <c r="H5017" i="8"/>
  <c r="I5017" i="8"/>
  <c r="J5017" i="8"/>
  <c r="K5017" i="8"/>
  <c r="L5017" i="8"/>
  <c r="H5018" i="8"/>
  <c r="J5018" i="8"/>
  <c r="K5018" i="8"/>
  <c r="L5018" i="8"/>
  <c r="H5019" i="8"/>
  <c r="J5019" i="8"/>
  <c r="K5019" i="8"/>
  <c r="L5019" i="8"/>
  <c r="H5020" i="8"/>
  <c r="J5020" i="8"/>
  <c r="K5020" i="8"/>
  <c r="L5020" i="8"/>
  <c r="H5021" i="8"/>
  <c r="I5021" i="8"/>
  <c r="J5021" i="8"/>
  <c r="K5021" i="8"/>
  <c r="L5021" i="8"/>
  <c r="H5022" i="8"/>
  <c r="I5022" i="8"/>
  <c r="J5022" i="8"/>
  <c r="K5022" i="8"/>
  <c r="L5022" i="8"/>
  <c r="H5023" i="8"/>
  <c r="J5023" i="8"/>
  <c r="K5023" i="8"/>
  <c r="L5023" i="8"/>
  <c r="H5024" i="8"/>
  <c r="I5024" i="8"/>
  <c r="J5024" i="8"/>
  <c r="K5024" i="8"/>
  <c r="L5024" i="8"/>
  <c r="H5025" i="8"/>
  <c r="I5025" i="8"/>
  <c r="J5025" i="8"/>
  <c r="K5025" i="8"/>
  <c r="L5025" i="8"/>
  <c r="H5026" i="8"/>
  <c r="I5026" i="8"/>
  <c r="J5026" i="8"/>
  <c r="K5026" i="8"/>
  <c r="L5026" i="8"/>
  <c r="H5027" i="8"/>
  <c r="I5027" i="8"/>
  <c r="J5027" i="8"/>
  <c r="K5027" i="8"/>
  <c r="L5027" i="8"/>
  <c r="H5028" i="8"/>
  <c r="I5028" i="8"/>
  <c r="J5028" i="8"/>
  <c r="K5028" i="8"/>
  <c r="L5028" i="8"/>
  <c r="H5029" i="8"/>
  <c r="I5029" i="8"/>
  <c r="J5029" i="8"/>
  <c r="K5029" i="8"/>
  <c r="L5029" i="8"/>
  <c r="H5030" i="8"/>
  <c r="I5030" i="8"/>
  <c r="J5030" i="8"/>
  <c r="K5030" i="8"/>
  <c r="L5030" i="8"/>
  <c r="H5031" i="8"/>
  <c r="I5031" i="8"/>
  <c r="J5031" i="8"/>
  <c r="K5031" i="8"/>
  <c r="L5031" i="8"/>
  <c r="H5032" i="8"/>
  <c r="I5032" i="8"/>
  <c r="J5032" i="8"/>
  <c r="K5032" i="8"/>
  <c r="L5032" i="8"/>
  <c r="H5033" i="8"/>
  <c r="J5033" i="8"/>
  <c r="K5033" i="8"/>
  <c r="L5033" i="8"/>
  <c r="H5034" i="8"/>
  <c r="I5034" i="8"/>
  <c r="J5034" i="8"/>
  <c r="K5034" i="8"/>
  <c r="L5034" i="8"/>
  <c r="H5035" i="8"/>
  <c r="I5035" i="8"/>
  <c r="J5035" i="8"/>
  <c r="K5035" i="8"/>
  <c r="L5035" i="8"/>
  <c r="H5036" i="8"/>
  <c r="I5036" i="8"/>
  <c r="J5036" i="8"/>
  <c r="K5036" i="8"/>
  <c r="L5036" i="8"/>
  <c r="H5037" i="8"/>
  <c r="J5037" i="8"/>
  <c r="K5037" i="8"/>
  <c r="L5037" i="8"/>
  <c r="H5038" i="8"/>
  <c r="I5038" i="8"/>
  <c r="J5038" i="8"/>
  <c r="K5038" i="8"/>
  <c r="L5038" i="8"/>
  <c r="H5039" i="8"/>
  <c r="I5039" i="8"/>
  <c r="J5039" i="8"/>
  <c r="K5039" i="8"/>
  <c r="L5039" i="8"/>
  <c r="H5040" i="8"/>
  <c r="I5040" i="8"/>
  <c r="J5040" i="8"/>
  <c r="K5040" i="8"/>
  <c r="L5040" i="8"/>
  <c r="H5041" i="8"/>
  <c r="I5041" i="8"/>
  <c r="J5041" i="8"/>
  <c r="K5041" i="8"/>
  <c r="L5041" i="8"/>
  <c r="H5042" i="8"/>
  <c r="I5042" i="8"/>
  <c r="J5042" i="8"/>
  <c r="K5042" i="8"/>
  <c r="L5042" i="8"/>
  <c r="H5043" i="8"/>
  <c r="J5043" i="8"/>
  <c r="K5043" i="8"/>
  <c r="L5043" i="8"/>
  <c r="H5044" i="8"/>
  <c r="I5044" i="8"/>
  <c r="J5044" i="8"/>
  <c r="K5044" i="8"/>
  <c r="L5044" i="8"/>
  <c r="H5045" i="8"/>
  <c r="I5045" i="8"/>
  <c r="J5045" i="8"/>
  <c r="K5045" i="8"/>
  <c r="L5045" i="8"/>
  <c r="H5046" i="8"/>
  <c r="I5046" i="8"/>
  <c r="J5046" i="8"/>
  <c r="K5046" i="8"/>
  <c r="L5046" i="8"/>
  <c r="H5047" i="8"/>
  <c r="I5047" i="8"/>
  <c r="J5047" i="8"/>
  <c r="K5047" i="8"/>
  <c r="L5047" i="8"/>
  <c r="H5048" i="8"/>
  <c r="J5048" i="8"/>
  <c r="K5048" i="8"/>
  <c r="L5048" i="8"/>
  <c r="H5049" i="8"/>
  <c r="I5049" i="8"/>
  <c r="J5049" i="8"/>
  <c r="K5049" i="8"/>
  <c r="L5049" i="8"/>
  <c r="H5050" i="8"/>
  <c r="J5050" i="8"/>
  <c r="K5050" i="8"/>
  <c r="L5050" i="8"/>
  <c r="H5051" i="8"/>
  <c r="I5051" i="8"/>
  <c r="J5051" i="8"/>
  <c r="K5051" i="8"/>
  <c r="L5051" i="8"/>
  <c r="H5052" i="8"/>
  <c r="J5052" i="8"/>
  <c r="K5052" i="8"/>
  <c r="L5052" i="8"/>
  <c r="H5053" i="8"/>
  <c r="J5053" i="8"/>
  <c r="K5053" i="8"/>
  <c r="L5053" i="8"/>
  <c r="H5054" i="8"/>
  <c r="J5054" i="8"/>
  <c r="K5054" i="8"/>
  <c r="L5054" i="8"/>
  <c r="H5055" i="8"/>
  <c r="J5055" i="8"/>
  <c r="H5056" i="8"/>
  <c r="J5056" i="8"/>
  <c r="K5056" i="8"/>
  <c r="L5056" i="8"/>
  <c r="H5057" i="8"/>
  <c r="J5057" i="8"/>
  <c r="K5057" i="8"/>
  <c r="L5057" i="8"/>
  <c r="H5058" i="8"/>
  <c r="I5058" i="8"/>
  <c r="J5058" i="8"/>
  <c r="K5058" i="8"/>
  <c r="L5058" i="8"/>
  <c r="H5059" i="8"/>
  <c r="J5059" i="8"/>
  <c r="K5059" i="8"/>
  <c r="L5059" i="8"/>
  <c r="H5060" i="8"/>
  <c r="J5060" i="8"/>
  <c r="H5061" i="8"/>
  <c r="J5061" i="8"/>
  <c r="K5061" i="8"/>
  <c r="L5061" i="8"/>
  <c r="H5062" i="8"/>
  <c r="J5062" i="8"/>
  <c r="K5062" i="8"/>
  <c r="L5062" i="8"/>
  <c r="H5063" i="8"/>
  <c r="J5063" i="8"/>
  <c r="K5063" i="8"/>
  <c r="L5063" i="8"/>
  <c r="H5064" i="8"/>
  <c r="J5064" i="8"/>
  <c r="K5064" i="8"/>
  <c r="L5064" i="8"/>
  <c r="H5065" i="8"/>
  <c r="J5065" i="8"/>
  <c r="K5065" i="8"/>
  <c r="L5065" i="8"/>
  <c r="H5066" i="8"/>
  <c r="J5066" i="8"/>
  <c r="K5066" i="8"/>
  <c r="L5066" i="8"/>
  <c r="H5067" i="8"/>
  <c r="J5067" i="8"/>
  <c r="K5067" i="8"/>
  <c r="L5067" i="8"/>
  <c r="H5068" i="8"/>
  <c r="J5068" i="8"/>
  <c r="K5068" i="8"/>
  <c r="L5068" i="8"/>
  <c r="H5069" i="8"/>
  <c r="I5069" i="8"/>
  <c r="J5069" i="8"/>
  <c r="K5069" i="8"/>
  <c r="L5069" i="8"/>
  <c r="H5070" i="8"/>
  <c r="J5070" i="8"/>
  <c r="K5070" i="8"/>
  <c r="L5070" i="8"/>
  <c r="H5071" i="8"/>
  <c r="J5071" i="8"/>
  <c r="H5072" i="8"/>
  <c r="J5072" i="8"/>
  <c r="K5072" i="8"/>
  <c r="L5072" i="8"/>
  <c r="H5073" i="8"/>
  <c r="I5073" i="8"/>
  <c r="J5073" i="8"/>
  <c r="K5073" i="8"/>
  <c r="L5073" i="8"/>
  <c r="H5074" i="8"/>
  <c r="J5074" i="8"/>
  <c r="K5074" i="8"/>
  <c r="L5074" i="8"/>
  <c r="H5075" i="8"/>
  <c r="J5075" i="8"/>
  <c r="H5076" i="8"/>
  <c r="J5076" i="8"/>
  <c r="K5076" i="8"/>
  <c r="L5076" i="8"/>
  <c r="H5077" i="8"/>
  <c r="J5077" i="8"/>
  <c r="K5077" i="8"/>
  <c r="L5077" i="8"/>
  <c r="H5078" i="8"/>
  <c r="J5078" i="8"/>
  <c r="K5078" i="8"/>
  <c r="L5078" i="8"/>
  <c r="H5079" i="8"/>
  <c r="J5079" i="8"/>
  <c r="K5079" i="8"/>
  <c r="L5079" i="8"/>
  <c r="H5080" i="8"/>
  <c r="I5080" i="8"/>
  <c r="J5080" i="8"/>
  <c r="H5081" i="8"/>
  <c r="J5081" i="8"/>
  <c r="K5081" i="8"/>
  <c r="L5081" i="8"/>
  <c r="H5082" i="8"/>
  <c r="J5082" i="8"/>
  <c r="K5082" i="8"/>
  <c r="L5082" i="8"/>
  <c r="H5083" i="8"/>
  <c r="J5083" i="8"/>
  <c r="H5084" i="8"/>
  <c r="J5084" i="8"/>
  <c r="K5084" i="8"/>
  <c r="L5084" i="8"/>
  <c r="H5085" i="8"/>
  <c r="J5085" i="8"/>
  <c r="K5085" i="8"/>
  <c r="L5085" i="8"/>
  <c r="H5086" i="8"/>
  <c r="J5086" i="8"/>
  <c r="K5086" i="8"/>
  <c r="L5086" i="8"/>
  <c r="H5087" i="8"/>
  <c r="J5087" i="8"/>
  <c r="K5087" i="8"/>
  <c r="L5087" i="8"/>
  <c r="H5088" i="8"/>
  <c r="J5088" i="8"/>
  <c r="K5088" i="8"/>
  <c r="L5088" i="8"/>
  <c r="H5089" i="8"/>
  <c r="I5089" i="8"/>
  <c r="J5089" i="8"/>
  <c r="K5089" i="8"/>
  <c r="L5089" i="8"/>
  <c r="H5090" i="8"/>
  <c r="J5090" i="8"/>
  <c r="K5090" i="8"/>
  <c r="L5090" i="8"/>
  <c r="H5091" i="8"/>
  <c r="I5091" i="8"/>
  <c r="J5091" i="8"/>
  <c r="K5091" i="8"/>
  <c r="L5091" i="8"/>
  <c r="H5092" i="8"/>
  <c r="J5092" i="8"/>
  <c r="K5092" i="8"/>
  <c r="L5092" i="8"/>
  <c r="H5093" i="8"/>
  <c r="J5093" i="8"/>
  <c r="K5093" i="8"/>
  <c r="L5093" i="8"/>
  <c r="H5094" i="8"/>
  <c r="J5094" i="8"/>
  <c r="K5094" i="8"/>
  <c r="L5094" i="8"/>
  <c r="H5095" i="8"/>
  <c r="J5095" i="8"/>
  <c r="K5095" i="8"/>
  <c r="L5095" i="8"/>
  <c r="H5096" i="8"/>
  <c r="I5096" i="8"/>
  <c r="J5096" i="8"/>
  <c r="H5097" i="8"/>
  <c r="J5097" i="8"/>
  <c r="K5097" i="8"/>
  <c r="L5097" i="8"/>
  <c r="H5098" i="8"/>
  <c r="I5098" i="8"/>
  <c r="J5098" i="8"/>
  <c r="K5098" i="8"/>
  <c r="L5098" i="8"/>
  <c r="H5099" i="8"/>
  <c r="J5099" i="8"/>
  <c r="K5099" i="8"/>
  <c r="L5099" i="8"/>
  <c r="H5100" i="8"/>
  <c r="J5100" i="8"/>
  <c r="K5100" i="8"/>
  <c r="L5100" i="8"/>
  <c r="H5101" i="8"/>
  <c r="I5101" i="8"/>
  <c r="J5101" i="8"/>
  <c r="K5101" i="8"/>
  <c r="L5101" i="8"/>
  <c r="H5102" i="8"/>
  <c r="J5102" i="8"/>
  <c r="K5102" i="8"/>
  <c r="L5102" i="8"/>
  <c r="H5103" i="8"/>
  <c r="J5103" i="8"/>
  <c r="H5104" i="8"/>
  <c r="J5104" i="8"/>
  <c r="K5104" i="8"/>
  <c r="L5104" i="8"/>
  <c r="H5105" i="8"/>
  <c r="J5105" i="8"/>
  <c r="K5105" i="8"/>
  <c r="L5105" i="8"/>
  <c r="H5106" i="8"/>
  <c r="J5106" i="8"/>
  <c r="K5106" i="8"/>
  <c r="L5106" i="8"/>
  <c r="H5107" i="8"/>
  <c r="J5107" i="8"/>
  <c r="K5107" i="8"/>
  <c r="L5107" i="8"/>
  <c r="H5108" i="8"/>
  <c r="J5108" i="8"/>
  <c r="K5108" i="8"/>
  <c r="L5108" i="8"/>
  <c r="H5109" i="8"/>
  <c r="J5109" i="8"/>
  <c r="K5109" i="8"/>
  <c r="L5109" i="8"/>
  <c r="H5110" i="8"/>
  <c r="I5110" i="8"/>
  <c r="J5110" i="8"/>
  <c r="H5111" i="8"/>
  <c r="J5111" i="8"/>
  <c r="K5111" i="8"/>
  <c r="L5111" i="8"/>
  <c r="H5112" i="8"/>
  <c r="J5112" i="8"/>
  <c r="K5112" i="8"/>
  <c r="L5112" i="8"/>
  <c r="H5113" i="8"/>
  <c r="J5113" i="8"/>
  <c r="K5113" i="8"/>
  <c r="L5113" i="8"/>
  <c r="H5114" i="8"/>
  <c r="I5114" i="8"/>
  <c r="J5114" i="8"/>
  <c r="K5114" i="8"/>
  <c r="L5114" i="8"/>
  <c r="H5115" i="8"/>
  <c r="J5115" i="8"/>
  <c r="K5115" i="8"/>
  <c r="L5115" i="8"/>
  <c r="H5116" i="8"/>
  <c r="I5116" i="8"/>
  <c r="J5116" i="8"/>
  <c r="K5116" i="8"/>
  <c r="L5116" i="8"/>
  <c r="H5117" i="8"/>
  <c r="I5117" i="8"/>
  <c r="J5117" i="8"/>
  <c r="K5117" i="8"/>
  <c r="L5117" i="8"/>
  <c r="H5118" i="8"/>
  <c r="J5118" i="8"/>
  <c r="K5118" i="8"/>
  <c r="L5118" i="8"/>
  <c r="H5119" i="8"/>
  <c r="J5119" i="8"/>
  <c r="K5119" i="8"/>
  <c r="L5119" i="8"/>
  <c r="H5120" i="8"/>
  <c r="I5120" i="8"/>
  <c r="J5120" i="8"/>
  <c r="K5120" i="8"/>
  <c r="L5120" i="8"/>
  <c r="H5121" i="8"/>
  <c r="J5121" i="8"/>
  <c r="K5121" i="8"/>
  <c r="L5121" i="8"/>
  <c r="H5122" i="8"/>
  <c r="J5122" i="8"/>
  <c r="K5122" i="8"/>
  <c r="L5122" i="8"/>
  <c r="H5123" i="8"/>
  <c r="J5123" i="8"/>
  <c r="K5123" i="8"/>
  <c r="L5123" i="8"/>
  <c r="H5124" i="8"/>
  <c r="J5124" i="8"/>
  <c r="K5124" i="8"/>
  <c r="L5124" i="8"/>
  <c r="H5125" i="8"/>
  <c r="J5125" i="8"/>
  <c r="K5125" i="8"/>
  <c r="L5125" i="8"/>
  <c r="H5126" i="8"/>
  <c r="J5126" i="8"/>
  <c r="K5126" i="8"/>
  <c r="L5126" i="8"/>
  <c r="H5127" i="8"/>
  <c r="I5127" i="8"/>
  <c r="J5127" i="8"/>
  <c r="H5128" i="8"/>
  <c r="J5128" i="8"/>
  <c r="K5128" i="8"/>
  <c r="L5128" i="8"/>
  <c r="H5129" i="8"/>
  <c r="J5129" i="8"/>
  <c r="K5129" i="8"/>
  <c r="L5129" i="8"/>
  <c r="H5130" i="8"/>
  <c r="I5130" i="8"/>
  <c r="J5130" i="8"/>
  <c r="K5130" i="8"/>
  <c r="L5130" i="8"/>
  <c r="H5131" i="8"/>
  <c r="J5131" i="8"/>
  <c r="K5131" i="8"/>
  <c r="L5131" i="8"/>
  <c r="H5132" i="8"/>
  <c r="J5132" i="8"/>
  <c r="K5132" i="8"/>
  <c r="L5132" i="8"/>
  <c r="H5133" i="8"/>
  <c r="I5133" i="8"/>
  <c r="J5133" i="8"/>
  <c r="K5133" i="8"/>
  <c r="L5133" i="8"/>
  <c r="H5134" i="8"/>
  <c r="J5134" i="8"/>
  <c r="K5134" i="8"/>
  <c r="L5134" i="8"/>
  <c r="H5135" i="8"/>
  <c r="J5135" i="8"/>
  <c r="K5135" i="8"/>
  <c r="L5135" i="8"/>
  <c r="H5136" i="8"/>
  <c r="J5136" i="8"/>
  <c r="K5136" i="8"/>
  <c r="L5136" i="8"/>
  <c r="H5137" i="8"/>
  <c r="J5137" i="8"/>
  <c r="K5137" i="8"/>
  <c r="L5137" i="8"/>
  <c r="H5138" i="8"/>
  <c r="J5138" i="8"/>
  <c r="K5138" i="8"/>
  <c r="L5138" i="8"/>
  <c r="H5139" i="8"/>
  <c r="J5139" i="8"/>
  <c r="K5139" i="8"/>
  <c r="L5139" i="8"/>
  <c r="H5140" i="8"/>
  <c r="J5140" i="8"/>
  <c r="K5140" i="8"/>
  <c r="L5140" i="8"/>
  <c r="H5141" i="8"/>
  <c r="J5141" i="8"/>
  <c r="K5141" i="8"/>
  <c r="L5141" i="8"/>
  <c r="H5142" i="8"/>
  <c r="I5142" i="8"/>
  <c r="J5142" i="8"/>
  <c r="K5142" i="8"/>
  <c r="L5142" i="8"/>
  <c r="H5143" i="8"/>
  <c r="J5143" i="8"/>
  <c r="K5143" i="8"/>
  <c r="L5143" i="8"/>
  <c r="H5144" i="8"/>
  <c r="I5144" i="8"/>
  <c r="J5144" i="8"/>
  <c r="K5144" i="8"/>
  <c r="L5144" i="8"/>
  <c r="H5145" i="8"/>
  <c r="I5145" i="8"/>
  <c r="J5145" i="8"/>
  <c r="K5145" i="8"/>
  <c r="L5145" i="8"/>
  <c r="H5146" i="8"/>
  <c r="J5146" i="8"/>
  <c r="K5146" i="8"/>
  <c r="L5146" i="8"/>
  <c r="H5147" i="8"/>
  <c r="I5147" i="8"/>
  <c r="J5147" i="8"/>
  <c r="K5147" i="8"/>
  <c r="L5147" i="8"/>
  <c r="H5148" i="8"/>
  <c r="I5148" i="8"/>
  <c r="J5148" i="8"/>
  <c r="K5148" i="8"/>
  <c r="L5148" i="8"/>
  <c r="H5149" i="8"/>
  <c r="J5149" i="8"/>
  <c r="H5150" i="8"/>
  <c r="I5150" i="8"/>
  <c r="J5150" i="8"/>
  <c r="K5150" i="8"/>
  <c r="L5150" i="8"/>
  <c r="H5151" i="8"/>
  <c r="J5151" i="8"/>
  <c r="K5151" i="8"/>
  <c r="L5151" i="8"/>
  <c r="H5152" i="8"/>
  <c r="I5152" i="8"/>
  <c r="J5152" i="8"/>
  <c r="H5153" i="8"/>
  <c r="J5153" i="8"/>
  <c r="K5153" i="8"/>
  <c r="L5153" i="8"/>
  <c r="H5154" i="8"/>
  <c r="J5154" i="8"/>
  <c r="K5154" i="8"/>
  <c r="L5154" i="8"/>
  <c r="H5155" i="8"/>
  <c r="J5155" i="8"/>
  <c r="H5156" i="8"/>
  <c r="I5156" i="8"/>
  <c r="J5156" i="8"/>
  <c r="K5156" i="8"/>
  <c r="L5156" i="8"/>
  <c r="H5157" i="8"/>
  <c r="J5157" i="8"/>
  <c r="K5157" i="8"/>
  <c r="L5157" i="8"/>
  <c r="H5158" i="8"/>
  <c r="J5158" i="8"/>
  <c r="H5159" i="8"/>
  <c r="I5159" i="8"/>
  <c r="J5159" i="8"/>
  <c r="K5159" i="8"/>
  <c r="L5159" i="8"/>
  <c r="H5160" i="8"/>
  <c r="I5160" i="8"/>
  <c r="J5160" i="8"/>
  <c r="K5160" i="8"/>
  <c r="L5160" i="8"/>
  <c r="H5161" i="8"/>
  <c r="J5161" i="8"/>
  <c r="H5162" i="8"/>
  <c r="I5162" i="8"/>
  <c r="J5162" i="8"/>
  <c r="K5162" i="8"/>
  <c r="L5162" i="8"/>
  <c r="H5163" i="8"/>
  <c r="I5163" i="8"/>
  <c r="J5163" i="8"/>
  <c r="K5163" i="8"/>
  <c r="L5163" i="8"/>
  <c r="H5164" i="8"/>
  <c r="I5164" i="8"/>
  <c r="J5164" i="8"/>
  <c r="K5164" i="8"/>
  <c r="L5164" i="8"/>
  <c r="H5165" i="8"/>
  <c r="I5165" i="8"/>
  <c r="J5165" i="8"/>
  <c r="K5165" i="8"/>
  <c r="L5165" i="8"/>
  <c r="H5166" i="8"/>
  <c r="J5166" i="8"/>
  <c r="K5166" i="8"/>
  <c r="L5166" i="8"/>
  <c r="H5167" i="8"/>
  <c r="I5167" i="8"/>
  <c r="J5167" i="8"/>
  <c r="K5167" i="8"/>
  <c r="L5167" i="8"/>
  <c r="H5168" i="8"/>
  <c r="I5168" i="8"/>
  <c r="J5168" i="8"/>
  <c r="K5168" i="8"/>
  <c r="L5168" i="8"/>
  <c r="H5169" i="8"/>
  <c r="J5169" i="8"/>
  <c r="H5170" i="8"/>
  <c r="J5170" i="8"/>
  <c r="K5170" i="8"/>
  <c r="L5170" i="8"/>
  <c r="H5171" i="8"/>
  <c r="I5171" i="8"/>
  <c r="J5171" i="8"/>
  <c r="H5172" i="8"/>
  <c r="I5172" i="8"/>
  <c r="J5172" i="8"/>
  <c r="K5172" i="8"/>
  <c r="L5172" i="8"/>
  <c r="H5173" i="8"/>
  <c r="I5173" i="8"/>
  <c r="J5173" i="8"/>
  <c r="H5174" i="8"/>
  <c r="I5174" i="8"/>
  <c r="J5174" i="8"/>
  <c r="H5175" i="8"/>
  <c r="J5175" i="8"/>
  <c r="K5175" i="8"/>
  <c r="L5175" i="8"/>
  <c r="H5176" i="8"/>
  <c r="I5176" i="8"/>
  <c r="J5176" i="8"/>
  <c r="K5176" i="8"/>
  <c r="L5176" i="8"/>
  <c r="H5177" i="8"/>
  <c r="I5177" i="8"/>
  <c r="J5177" i="8"/>
  <c r="H5178" i="8"/>
  <c r="I5178" i="8"/>
  <c r="J5178" i="8"/>
  <c r="K5178" i="8"/>
  <c r="L5178" i="8"/>
  <c r="H5179" i="8"/>
  <c r="I5179" i="8"/>
  <c r="J5179" i="8"/>
  <c r="K5179" i="8"/>
  <c r="L5179" i="8"/>
  <c r="H5180" i="8"/>
  <c r="I5180" i="8"/>
  <c r="J5180" i="8"/>
  <c r="K5180" i="8"/>
  <c r="L5180" i="8"/>
  <c r="H5181" i="8"/>
  <c r="J5181" i="8"/>
  <c r="K5181" i="8"/>
  <c r="L5181" i="8"/>
  <c r="H5182" i="8"/>
  <c r="I5182" i="8"/>
  <c r="J5182" i="8"/>
  <c r="K5182" i="8"/>
  <c r="L5182" i="8"/>
  <c r="H5183" i="8"/>
  <c r="I5183" i="8"/>
  <c r="J5183" i="8"/>
  <c r="K5183" i="8"/>
  <c r="L5183" i="8"/>
  <c r="H5184" i="8"/>
  <c r="I5184" i="8"/>
  <c r="J5184" i="8"/>
  <c r="K5184" i="8"/>
  <c r="L5184" i="8"/>
  <c r="H5185" i="8"/>
  <c r="J5185" i="8"/>
  <c r="K5185" i="8"/>
  <c r="L5185" i="8"/>
  <c r="H5186" i="8"/>
  <c r="I5186" i="8"/>
  <c r="J5186" i="8"/>
  <c r="K5186" i="8"/>
  <c r="L5186" i="8"/>
  <c r="H5187" i="8"/>
  <c r="I5187" i="8"/>
  <c r="J5187" i="8"/>
  <c r="K5187" i="8"/>
  <c r="L5187" i="8"/>
  <c r="H5188" i="8"/>
  <c r="I5188" i="8"/>
  <c r="J5188" i="8"/>
  <c r="K5188" i="8"/>
  <c r="L5188" i="8"/>
  <c r="H5189" i="8"/>
  <c r="I5189" i="8"/>
  <c r="J5189" i="8"/>
  <c r="K5189" i="8"/>
  <c r="L5189" i="8"/>
  <c r="H5190" i="8"/>
  <c r="I5190" i="8"/>
  <c r="J5190" i="8"/>
  <c r="K5190" i="8"/>
  <c r="L5190" i="8"/>
  <c r="H5191" i="8"/>
  <c r="I5191" i="8"/>
  <c r="J5191" i="8"/>
  <c r="K5191" i="8"/>
  <c r="L5191" i="8"/>
  <c r="H5192" i="8"/>
  <c r="I5192" i="8"/>
  <c r="J5192" i="8"/>
  <c r="K5192" i="8"/>
  <c r="L5192" i="8"/>
  <c r="H5193" i="8"/>
  <c r="I5193" i="8"/>
  <c r="J5193" i="8"/>
  <c r="K5193" i="8"/>
  <c r="L5193" i="8"/>
  <c r="H5194" i="8"/>
  <c r="J5194" i="8"/>
  <c r="K5194" i="8"/>
  <c r="L5194" i="8"/>
  <c r="H5195" i="8"/>
  <c r="I5195" i="8"/>
  <c r="J5195" i="8"/>
  <c r="K5195" i="8"/>
  <c r="L5195" i="8"/>
  <c r="H5196" i="8"/>
  <c r="I5196" i="8"/>
  <c r="J5196" i="8"/>
  <c r="K5196" i="8"/>
  <c r="L5196" i="8"/>
  <c r="H5197" i="8"/>
  <c r="J5197" i="8"/>
  <c r="K5197" i="8"/>
  <c r="L5197" i="8"/>
  <c r="H5198" i="8"/>
  <c r="I5198" i="8"/>
  <c r="J5198" i="8"/>
  <c r="K5198" i="8"/>
  <c r="L5198" i="8"/>
  <c r="H5199" i="8"/>
  <c r="I5199" i="8"/>
  <c r="J5199" i="8"/>
  <c r="K5199" i="8"/>
  <c r="L5199" i="8"/>
  <c r="H5200" i="8"/>
  <c r="I5200" i="8"/>
  <c r="J5200" i="8"/>
  <c r="K5200" i="8"/>
  <c r="L5200" i="8"/>
  <c r="H5201" i="8"/>
  <c r="I5201" i="8"/>
  <c r="J5201" i="8"/>
  <c r="K5201" i="8"/>
  <c r="L5201" i="8"/>
  <c r="H5202" i="8"/>
  <c r="I5202" i="8"/>
  <c r="J5202" i="8"/>
  <c r="K5202" i="8"/>
  <c r="L5202" i="8"/>
  <c r="H5203" i="8"/>
  <c r="I5203" i="8"/>
  <c r="J5203" i="8"/>
  <c r="K5203" i="8"/>
  <c r="L5203" i="8"/>
  <c r="H5204" i="8"/>
  <c r="I5204" i="8"/>
  <c r="J5204" i="8"/>
  <c r="K5204" i="8"/>
  <c r="L5204" i="8"/>
  <c r="H5205" i="8"/>
  <c r="I5205" i="8"/>
  <c r="J5205" i="8"/>
  <c r="K5205" i="8"/>
  <c r="L5205" i="8"/>
  <c r="H5206" i="8"/>
  <c r="I5206" i="8"/>
  <c r="J5206" i="8"/>
  <c r="K5206" i="8"/>
  <c r="L5206" i="8"/>
  <c r="H5207" i="8"/>
  <c r="I5207" i="8"/>
  <c r="J5207" i="8"/>
  <c r="K5207" i="8"/>
  <c r="L5207" i="8"/>
  <c r="H5208" i="8"/>
  <c r="I5208" i="8"/>
  <c r="J5208" i="8"/>
  <c r="K5208" i="8"/>
  <c r="L5208" i="8"/>
  <c r="H5209" i="8"/>
  <c r="I5209" i="8"/>
  <c r="J5209" i="8"/>
  <c r="K5209" i="8"/>
  <c r="L5209" i="8"/>
  <c r="H5210" i="8"/>
  <c r="I5210" i="8"/>
  <c r="J5210" i="8"/>
  <c r="K5210" i="8"/>
  <c r="L5210" i="8"/>
  <c r="H5211" i="8"/>
  <c r="I5211" i="8"/>
  <c r="J5211" i="8"/>
  <c r="K5211" i="8"/>
  <c r="L5211" i="8"/>
  <c r="H5212" i="8"/>
  <c r="I5212" i="8"/>
  <c r="J5212" i="8"/>
  <c r="K5212" i="8"/>
  <c r="L5212" i="8"/>
  <c r="H5213" i="8"/>
  <c r="I5213" i="8"/>
  <c r="J5213" i="8"/>
  <c r="K5213" i="8"/>
  <c r="L5213" i="8"/>
  <c r="H5214" i="8"/>
  <c r="I5214" i="8"/>
  <c r="J5214" i="8"/>
  <c r="K5214" i="8"/>
  <c r="L5214" i="8"/>
  <c r="H5215" i="8"/>
  <c r="I5215" i="8"/>
  <c r="J5215" i="8"/>
  <c r="K5215" i="8"/>
  <c r="L5215" i="8"/>
  <c r="H5216" i="8"/>
  <c r="I5216" i="8"/>
  <c r="J5216" i="8"/>
  <c r="K5216" i="8"/>
  <c r="L5216" i="8"/>
  <c r="H5217" i="8"/>
  <c r="I5217" i="8"/>
  <c r="J5217" i="8"/>
  <c r="K5217" i="8"/>
  <c r="L5217" i="8"/>
  <c r="H5218" i="8"/>
  <c r="I5218" i="8"/>
  <c r="J5218" i="8"/>
  <c r="K5218" i="8"/>
  <c r="L5218" i="8"/>
  <c r="H5219" i="8"/>
  <c r="I5219" i="8"/>
  <c r="J5219" i="8"/>
  <c r="K5219" i="8"/>
  <c r="L5219" i="8"/>
  <c r="H5220" i="8"/>
  <c r="I5220" i="8"/>
  <c r="J5220" i="8"/>
  <c r="K5220" i="8"/>
  <c r="L5220" i="8"/>
  <c r="H5221" i="8"/>
  <c r="I5221" i="8"/>
  <c r="J5221" i="8"/>
  <c r="K5221" i="8"/>
  <c r="L5221" i="8"/>
  <c r="H5222" i="8"/>
  <c r="I5222" i="8"/>
  <c r="J5222" i="8"/>
  <c r="K5222" i="8"/>
  <c r="L5222" i="8"/>
  <c r="H5223" i="8"/>
  <c r="I5223" i="8"/>
  <c r="J5223" i="8"/>
  <c r="K5223" i="8"/>
  <c r="L5223" i="8"/>
  <c r="H5224" i="8"/>
  <c r="I5224" i="8"/>
  <c r="J5224" i="8"/>
  <c r="K5224" i="8"/>
  <c r="L5224" i="8"/>
  <c r="H5225" i="8"/>
  <c r="I5225" i="8"/>
  <c r="J5225" i="8"/>
  <c r="K5225" i="8"/>
  <c r="L5225" i="8"/>
  <c r="H5226" i="8"/>
  <c r="I5226" i="8"/>
  <c r="J5226" i="8"/>
  <c r="K5226" i="8"/>
  <c r="L5226" i="8"/>
  <c r="H5227" i="8"/>
  <c r="I5227" i="8"/>
  <c r="J5227" i="8"/>
  <c r="K5227" i="8"/>
  <c r="L5227" i="8"/>
  <c r="H5228" i="8"/>
  <c r="I5228" i="8"/>
  <c r="J5228" i="8"/>
  <c r="K5228" i="8"/>
  <c r="L5228" i="8"/>
  <c r="H5229" i="8"/>
  <c r="I5229" i="8"/>
  <c r="J5229" i="8"/>
  <c r="K5229" i="8"/>
  <c r="L5229" i="8"/>
  <c r="H5230" i="8"/>
  <c r="J5230" i="8"/>
  <c r="K5230" i="8"/>
  <c r="L5230" i="8"/>
  <c r="H5231" i="8"/>
  <c r="I5231" i="8"/>
  <c r="J5231" i="8"/>
  <c r="K5231" i="8"/>
  <c r="L5231" i="8"/>
  <c r="H5232" i="8"/>
  <c r="I5232" i="8"/>
  <c r="J5232" i="8"/>
  <c r="K5232" i="8"/>
  <c r="L5232" i="8"/>
  <c r="H5233" i="8"/>
  <c r="I5233" i="8"/>
  <c r="J5233" i="8"/>
  <c r="K5233" i="8"/>
  <c r="L5233" i="8"/>
  <c r="H5234" i="8"/>
  <c r="I5234" i="8"/>
  <c r="J5234" i="8"/>
  <c r="K5234" i="8"/>
  <c r="L5234" i="8"/>
  <c r="H5235" i="8"/>
  <c r="I5235" i="8"/>
  <c r="J5235" i="8"/>
  <c r="K5235" i="8"/>
  <c r="L5235" i="8"/>
  <c r="H5236" i="8"/>
  <c r="I5236" i="8"/>
  <c r="J5236" i="8"/>
  <c r="H5237" i="8"/>
  <c r="I5237" i="8"/>
  <c r="J5237" i="8"/>
  <c r="K5237" i="8"/>
  <c r="L5237" i="8"/>
  <c r="H5238" i="8"/>
  <c r="J5238" i="8"/>
  <c r="K5238" i="8"/>
  <c r="L5238" i="8"/>
  <c r="H5239" i="8"/>
  <c r="I5239" i="8"/>
  <c r="J5239" i="8"/>
  <c r="K5239" i="8"/>
  <c r="L5239" i="8"/>
  <c r="H5240" i="8"/>
  <c r="I5240" i="8"/>
  <c r="J5240" i="8"/>
  <c r="H5241" i="8"/>
  <c r="I5241" i="8"/>
  <c r="J5241" i="8"/>
  <c r="K5241" i="8"/>
  <c r="L5241" i="8"/>
  <c r="H5242" i="8"/>
  <c r="J5242" i="8"/>
  <c r="K5242" i="8"/>
  <c r="L5242" i="8"/>
  <c r="H5243" i="8"/>
  <c r="I5243" i="8"/>
  <c r="J5243" i="8"/>
  <c r="K5243" i="8"/>
  <c r="L5243" i="8"/>
  <c r="H5244" i="8"/>
  <c r="J5244" i="8"/>
  <c r="K5244" i="8"/>
  <c r="L5244" i="8"/>
  <c r="H5245" i="8"/>
  <c r="I5245" i="8"/>
  <c r="J5245" i="8"/>
  <c r="K5245" i="8"/>
  <c r="L5245" i="8"/>
  <c r="H5246" i="8"/>
  <c r="I5246" i="8"/>
  <c r="J5246" i="8"/>
  <c r="K5246" i="8"/>
  <c r="L5246" i="8"/>
  <c r="H5247" i="8"/>
  <c r="I5247" i="8"/>
  <c r="J5247" i="8"/>
  <c r="K5247" i="8"/>
  <c r="L5247" i="8"/>
  <c r="H5248" i="8"/>
  <c r="I5248" i="8"/>
  <c r="J5248" i="8"/>
  <c r="K5248" i="8"/>
  <c r="L5248" i="8"/>
  <c r="H5249" i="8"/>
  <c r="I5249" i="8"/>
  <c r="J5249" i="8"/>
  <c r="K5249" i="8"/>
  <c r="L5249" i="8"/>
  <c r="H5250" i="8"/>
  <c r="I5250" i="8"/>
  <c r="J5250" i="8"/>
  <c r="K5250" i="8"/>
  <c r="L5250" i="8"/>
  <c r="H5251" i="8"/>
  <c r="I5251" i="8"/>
  <c r="J5251" i="8"/>
  <c r="H5252" i="8"/>
  <c r="I5252" i="8"/>
  <c r="J5252" i="8"/>
  <c r="K5252" i="8"/>
  <c r="L5252" i="8"/>
  <c r="H5253" i="8"/>
  <c r="I5253" i="8"/>
  <c r="J5253" i="8"/>
  <c r="K5253" i="8"/>
  <c r="L5253" i="8"/>
  <c r="H5254" i="8"/>
  <c r="I5254" i="8"/>
  <c r="J5254" i="8"/>
  <c r="K5254" i="8"/>
  <c r="L5254" i="8"/>
  <c r="H5255" i="8"/>
  <c r="I5255" i="8"/>
  <c r="J5255" i="8"/>
  <c r="K5255" i="8"/>
  <c r="L5255" i="8"/>
  <c r="H5256" i="8"/>
  <c r="I5256" i="8"/>
  <c r="J5256" i="8"/>
  <c r="K5256" i="8"/>
  <c r="L5256" i="8"/>
  <c r="H5257" i="8"/>
  <c r="J5257" i="8"/>
  <c r="K5257" i="8"/>
  <c r="L5257" i="8"/>
  <c r="H5258" i="8"/>
  <c r="J5258" i="8"/>
  <c r="K5258" i="8"/>
  <c r="L5258" i="8"/>
  <c r="H5259" i="8"/>
  <c r="I5259" i="8"/>
  <c r="J5259" i="8"/>
  <c r="K5259" i="8"/>
  <c r="L5259" i="8"/>
  <c r="H5260" i="8"/>
  <c r="I5260" i="8"/>
  <c r="J5260" i="8"/>
  <c r="H5261" i="8"/>
  <c r="I5261" i="8"/>
  <c r="J5261" i="8"/>
  <c r="K5261" i="8"/>
  <c r="L5261" i="8"/>
  <c r="H5262" i="8"/>
  <c r="I5262" i="8"/>
  <c r="J5262" i="8"/>
  <c r="K5262" i="8"/>
  <c r="L5262" i="8"/>
  <c r="H5263" i="8"/>
  <c r="I5263" i="8"/>
  <c r="J5263" i="8"/>
  <c r="K5263" i="8"/>
  <c r="L5263" i="8"/>
  <c r="H5264" i="8"/>
  <c r="I5264" i="8"/>
  <c r="J5264" i="8"/>
  <c r="K5264" i="8"/>
  <c r="L5264" i="8"/>
  <c r="H5265" i="8"/>
  <c r="I5265" i="8"/>
  <c r="J5265" i="8"/>
  <c r="K5265" i="8"/>
  <c r="L5265" i="8"/>
  <c r="H5266" i="8"/>
  <c r="I5266" i="8"/>
  <c r="J5266" i="8"/>
  <c r="K5266" i="8"/>
  <c r="L5266" i="8"/>
  <c r="H5267" i="8"/>
  <c r="I5267" i="8"/>
  <c r="J5267" i="8"/>
  <c r="K5267" i="8"/>
  <c r="L5267" i="8"/>
  <c r="H5268" i="8"/>
  <c r="I5268" i="8"/>
  <c r="J5268" i="8"/>
  <c r="K5268" i="8"/>
  <c r="L5268" i="8"/>
  <c r="H5269" i="8"/>
  <c r="I5269" i="8"/>
  <c r="J5269" i="8"/>
  <c r="K5269" i="8"/>
  <c r="L5269" i="8"/>
  <c r="H5270" i="8"/>
  <c r="I5270" i="8"/>
  <c r="J5270" i="8"/>
  <c r="K5270" i="8"/>
  <c r="L5270" i="8"/>
  <c r="H5271" i="8"/>
  <c r="I5271" i="8"/>
  <c r="J5271" i="8"/>
  <c r="K5271" i="8"/>
  <c r="L5271" i="8"/>
  <c r="H5272" i="8"/>
  <c r="I5272" i="8"/>
  <c r="J5272" i="8"/>
  <c r="K5272" i="8"/>
  <c r="L5272" i="8"/>
  <c r="H5273" i="8"/>
  <c r="J5273" i="8"/>
  <c r="H5274" i="8"/>
  <c r="I5274" i="8"/>
  <c r="J5274" i="8"/>
  <c r="K5274" i="8"/>
  <c r="L5274" i="8"/>
  <c r="H5275" i="8"/>
  <c r="J5275" i="8"/>
  <c r="K5275" i="8"/>
  <c r="L5275" i="8"/>
  <c r="H5276" i="8"/>
  <c r="I5276" i="8"/>
  <c r="J5276" i="8"/>
  <c r="K5276" i="8"/>
  <c r="L5276" i="8"/>
  <c r="H5277" i="8"/>
  <c r="I5277" i="8"/>
  <c r="J5277" i="8"/>
  <c r="H5278" i="8"/>
  <c r="I5278" i="8"/>
  <c r="J5278" i="8"/>
  <c r="K5278" i="8"/>
  <c r="L5278" i="8"/>
  <c r="H5279" i="8"/>
  <c r="J5279" i="8"/>
  <c r="K5279" i="8"/>
  <c r="L5279" i="8"/>
  <c r="H5280" i="8"/>
  <c r="I5280" i="8"/>
  <c r="J5280" i="8"/>
  <c r="K5280" i="8"/>
  <c r="L5280" i="8"/>
  <c r="H5281" i="8"/>
  <c r="I5281" i="8"/>
  <c r="J5281" i="8"/>
  <c r="K5281" i="8"/>
  <c r="L5281" i="8"/>
  <c r="H5282" i="8"/>
  <c r="I5282" i="8"/>
  <c r="J5282" i="8"/>
  <c r="K5282" i="8"/>
  <c r="L5282" i="8"/>
  <c r="H5283" i="8"/>
  <c r="I5283" i="8"/>
  <c r="J5283" i="8"/>
  <c r="K5283" i="8"/>
  <c r="L5283" i="8"/>
  <c r="H5284" i="8"/>
  <c r="I5284" i="8"/>
  <c r="J5284" i="8"/>
  <c r="K5284" i="8"/>
  <c r="L5284" i="8"/>
  <c r="H5285" i="8"/>
  <c r="I5285" i="8"/>
  <c r="J5285" i="8"/>
  <c r="K5285" i="8"/>
  <c r="L5285" i="8"/>
  <c r="H5286" i="8"/>
  <c r="I5286" i="8"/>
  <c r="J5286" i="8"/>
  <c r="K5286" i="8"/>
  <c r="L5286" i="8"/>
  <c r="H5287" i="8"/>
  <c r="I5287" i="8"/>
  <c r="J5287" i="8"/>
  <c r="K5287" i="8"/>
  <c r="L5287" i="8"/>
  <c r="H5288" i="8"/>
  <c r="J5288" i="8"/>
  <c r="K5288" i="8"/>
  <c r="L5288" i="8"/>
  <c r="H5289" i="8"/>
  <c r="I5289" i="8"/>
  <c r="J5289" i="8"/>
  <c r="K5289" i="8"/>
  <c r="L5289" i="8"/>
  <c r="H5290" i="8"/>
  <c r="I5290" i="8"/>
  <c r="J5290" i="8"/>
  <c r="K5290" i="8"/>
  <c r="L5290" i="8"/>
  <c r="H5291" i="8"/>
  <c r="I5291" i="8"/>
  <c r="J5291" i="8"/>
  <c r="K5291" i="8"/>
  <c r="L5291" i="8"/>
  <c r="H5292" i="8"/>
  <c r="I5292" i="8"/>
  <c r="J5292" i="8"/>
  <c r="K5292" i="8"/>
  <c r="L5292" i="8"/>
  <c r="H5293" i="8"/>
  <c r="I5293" i="8"/>
  <c r="J5293" i="8"/>
  <c r="K5293" i="8"/>
  <c r="L5293" i="8"/>
  <c r="H5294" i="8"/>
  <c r="I5294" i="8"/>
  <c r="J5294" i="8"/>
  <c r="K5294" i="8"/>
  <c r="L5294" i="8"/>
  <c r="H5295" i="8"/>
  <c r="J5295" i="8"/>
  <c r="K5295" i="8"/>
  <c r="L5295" i="8"/>
  <c r="H5296" i="8"/>
  <c r="I5296" i="8"/>
  <c r="J5296" i="8"/>
  <c r="K5296" i="8"/>
  <c r="L5296" i="8"/>
  <c r="H5297" i="8"/>
  <c r="J5297" i="8"/>
  <c r="H5298" i="8"/>
  <c r="I5298" i="8"/>
  <c r="J5298" i="8"/>
  <c r="K5298" i="8"/>
  <c r="L5298" i="8"/>
  <c r="H5299" i="8"/>
  <c r="I5299" i="8"/>
  <c r="J5299" i="8"/>
  <c r="K5299" i="8"/>
  <c r="L5299" i="8"/>
  <c r="H5300" i="8"/>
  <c r="I5300" i="8"/>
  <c r="J5300" i="8"/>
  <c r="K5300" i="8"/>
  <c r="L5300" i="8"/>
  <c r="H5301" i="8"/>
  <c r="I5301" i="8"/>
  <c r="J5301" i="8"/>
  <c r="K5301" i="8"/>
  <c r="L5301" i="8"/>
  <c r="H5302" i="8"/>
  <c r="J5302" i="8"/>
  <c r="K5302" i="8"/>
  <c r="L5302" i="8"/>
  <c r="H5303" i="8"/>
  <c r="I5303" i="8"/>
  <c r="J5303" i="8"/>
  <c r="K5303" i="8"/>
  <c r="L5303" i="8"/>
  <c r="H5304" i="8"/>
  <c r="I5304" i="8"/>
  <c r="J5304" i="8"/>
  <c r="K5304" i="8"/>
  <c r="L5304" i="8"/>
  <c r="H5305" i="8"/>
  <c r="I5305" i="8"/>
  <c r="J5305" i="8"/>
  <c r="K5305" i="8"/>
  <c r="L5305" i="8"/>
  <c r="C20" i="5"/>
  <c r="C21" i="5"/>
  <c r="B16" i="5"/>
  <c r="C6" i="5"/>
  <c r="B14" i="5"/>
  <c r="B10" i="5"/>
  <c r="J8" i="3"/>
  <c r="K8" i="3"/>
  <c r="H4" i="3"/>
  <c r="I4" i="3"/>
  <c r="H5" i="3"/>
  <c r="I5" i="3"/>
  <c r="H6" i="3"/>
  <c r="I6" i="3"/>
  <c r="H7" i="3"/>
  <c r="I7" i="3"/>
  <c r="H8" i="3"/>
  <c r="I8" i="3"/>
  <c r="H9" i="3"/>
  <c r="I9" i="3"/>
  <c r="H10" i="3"/>
  <c r="I10" i="3"/>
  <c r="H11" i="3"/>
  <c r="I11" i="3"/>
  <c r="H12" i="3"/>
  <c r="I12" i="3"/>
  <c r="H13" i="3"/>
  <c r="I13" i="3"/>
  <c r="H14" i="3"/>
  <c r="I14" i="3"/>
  <c r="H3" i="3"/>
  <c r="I3" i="3"/>
  <c r="J5" i="3"/>
  <c r="K5" i="3"/>
  <c r="J6" i="3"/>
  <c r="K6" i="3"/>
  <c r="J9" i="3"/>
  <c r="K9" i="3"/>
  <c r="J13" i="3"/>
  <c r="K13" i="3"/>
  <c r="J3" i="3"/>
  <c r="K3" i="3"/>
  <c r="F14" i="3"/>
  <c r="G14" i="3"/>
  <c r="F11" i="3"/>
  <c r="G11" i="3"/>
  <c r="F12" i="3"/>
  <c r="G12" i="3"/>
  <c r="F13" i="3"/>
  <c r="G13" i="3"/>
  <c r="F9" i="3"/>
  <c r="G9" i="3"/>
  <c r="F10" i="3"/>
  <c r="G10" i="3"/>
  <c r="G8" i="3"/>
  <c r="F8" i="3"/>
  <c r="F6" i="3"/>
  <c r="G6" i="3"/>
  <c r="F7" i="3"/>
  <c r="G7" i="3"/>
  <c r="G5" i="3"/>
  <c r="G4" i="3"/>
  <c r="E3" i="3"/>
  <c r="F5" i="3"/>
  <c r="G3" i="3"/>
  <c r="F3" i="3"/>
  <c r="J3" i="8"/>
  <c r="C12" i="5"/>
  <c r="B6" i="5"/>
  <c r="B18" i="5"/>
  <c r="B12" i="5"/>
  <c r="B8" i="5"/>
  <c r="H3" i="8"/>
  <c r="C8" i="5"/>
  <c r="J7" i="3"/>
  <c r="K7" i="3"/>
  <c r="J12" i="3"/>
  <c r="K12" i="3"/>
  <c r="J14" i="3"/>
  <c r="K14" i="3"/>
  <c r="K1286" i="8"/>
  <c r="L1286" i="8"/>
  <c r="J16" i="3"/>
  <c r="K16" i="3"/>
  <c r="J4" i="3"/>
  <c r="K4" i="3"/>
  <c r="J11" i="3"/>
  <c r="K11" i="3"/>
  <c r="J10" i="3"/>
  <c r="K10" i="3"/>
  <c r="M598" i="8"/>
  <c r="M215" i="8"/>
  <c r="K715" i="8"/>
  <c r="L715" i="8"/>
  <c r="M715" i="8"/>
  <c r="M619" i="8"/>
  <c r="K619" i="8"/>
  <c r="L619" i="8"/>
  <c r="K387" i="8"/>
  <c r="L387" i="8"/>
  <c r="M387" i="8"/>
  <c r="K1177" i="8"/>
  <c r="L1177" i="8"/>
  <c r="M1177" i="8"/>
  <c r="M660" i="8"/>
  <c r="K38" i="8"/>
  <c r="L38" i="8"/>
  <c r="M38" i="8"/>
  <c r="M848" i="8"/>
  <c r="K848" i="8"/>
  <c r="L848" i="8"/>
  <c r="K4218" i="8"/>
  <c r="L4218" i="8"/>
  <c r="K809" i="8"/>
  <c r="L809" i="8"/>
  <c r="M809" i="8"/>
  <c r="M489" i="8"/>
  <c r="M71" i="8"/>
  <c r="M509" i="8"/>
  <c r="M942" i="8"/>
  <c r="K578" i="8"/>
  <c r="L578" i="8"/>
  <c r="M578" i="8"/>
  <c r="M460" i="8"/>
  <c r="K460" i="8"/>
  <c r="L460" i="8"/>
  <c r="K280" i="8"/>
  <c r="L280" i="8"/>
  <c r="M280" i="8"/>
  <c r="K268" i="8"/>
  <c r="L268" i="8"/>
  <c r="M268" i="8"/>
  <c r="K224" i="8"/>
  <c r="L224" i="8"/>
  <c r="M224" i="8"/>
  <c r="M904" i="8"/>
  <c r="M1842" i="8"/>
  <c r="K33" i="8"/>
  <c r="L33" i="8"/>
  <c r="M33" i="8"/>
  <c r="M4252" i="8"/>
  <c r="I4380" i="8"/>
  <c r="I4460" i="8"/>
  <c r="I4189" i="8"/>
  <c r="M575" i="8"/>
  <c r="M935" i="8"/>
  <c r="M952" i="8"/>
  <c r="M844" i="8"/>
  <c r="M562" i="8"/>
  <c r="M311" i="8"/>
  <c r="M336" i="8"/>
  <c r="M192" i="8"/>
  <c r="M1130" i="8"/>
  <c r="M445" i="8"/>
  <c r="M42" i="8"/>
  <c r="I4416" i="8"/>
  <c r="I4355" i="8"/>
  <c r="I4378" i="8"/>
  <c r="I4702" i="8"/>
  <c r="I4707" i="8"/>
  <c r="M273" i="8"/>
  <c r="M661" i="8"/>
  <c r="M714" i="8"/>
  <c r="M390" i="8"/>
  <c r="M110" i="8"/>
  <c r="M750" i="8"/>
  <c r="M662" i="8"/>
  <c r="M1271" i="8"/>
  <c r="M95" i="8"/>
  <c r="M355" i="8"/>
  <c r="I4808" i="8"/>
  <c r="I4372" i="8"/>
  <c r="I4408" i="8"/>
  <c r="I4448" i="8"/>
  <c r="I4367" i="8"/>
  <c r="I4377" i="8"/>
  <c r="I4418" i="8"/>
  <c r="I4683" i="8"/>
  <c r="I4652" i="8"/>
  <c r="M245" i="8"/>
  <c r="M541" i="8"/>
  <c r="M641" i="8"/>
  <c r="M843" i="8"/>
  <c r="M1049" i="8"/>
  <c r="M929" i="8"/>
  <c r="M622" i="8"/>
  <c r="M519" i="8"/>
  <c r="M443" i="8"/>
  <c r="M339" i="8"/>
  <c r="M115" i="8"/>
  <c r="M508" i="8"/>
  <c r="M814" i="8"/>
  <c r="M396" i="8"/>
  <c r="M718" i="8"/>
  <c r="M1719" i="8"/>
  <c r="M1123" i="8"/>
  <c r="M517" i="8"/>
  <c r="M351" i="8"/>
  <c r="M102" i="8"/>
  <c r="M886" i="8"/>
  <c r="M212" i="8"/>
  <c r="M34" i="8"/>
  <c r="M91" i="8"/>
  <c r="I4388" i="8"/>
  <c r="I4379" i="8"/>
  <c r="I4261" i="8"/>
  <c r="I4290" i="8"/>
  <c r="I4654" i="8"/>
  <c r="M97" i="8"/>
  <c r="M417" i="8"/>
  <c r="M597" i="8"/>
  <c r="M685" i="8"/>
  <c r="M1021" i="8"/>
  <c r="M1039" i="8"/>
  <c r="M158" i="8"/>
  <c r="M468" i="8"/>
  <c r="M1102" i="8"/>
  <c r="M721" i="8"/>
  <c r="M564" i="8"/>
  <c r="M438" i="8"/>
  <c r="M306" i="8"/>
  <c r="M260" i="8"/>
  <c r="M114" i="8"/>
  <c r="M666" i="8"/>
  <c r="M136" i="8"/>
  <c r="M552" i="8"/>
  <c r="M994" i="8"/>
  <c r="M1095" i="8"/>
  <c r="M46" i="8"/>
  <c r="M166" i="8"/>
  <c r="M518" i="8"/>
  <c r="I5140" i="8"/>
  <c r="I4788" i="8"/>
  <c r="I4736" i="8"/>
  <c r="I4672" i="8"/>
  <c r="I4644" i="8"/>
  <c r="I4640" i="8"/>
  <c r="I4632" i="8"/>
  <c r="I4620" i="8"/>
  <c r="I4578" i="8"/>
  <c r="I4542" i="8"/>
  <c r="I4484" i="8"/>
  <c r="I4458" i="8"/>
  <c r="I4398" i="8"/>
  <c r="I4386" i="8"/>
  <c r="I4382" i="8"/>
  <c r="I4366" i="8"/>
  <c r="I4358" i="8"/>
  <c r="I4310" i="8"/>
  <c r="I4260" i="8"/>
  <c r="I4248" i="8"/>
  <c r="I4158" i="8"/>
  <c r="I4072" i="8"/>
  <c r="I4068" i="8"/>
  <c r="I4040" i="8"/>
  <c r="I3898" i="8"/>
  <c r="I3842" i="8"/>
  <c r="I3802" i="8"/>
  <c r="I3778" i="8"/>
  <c r="I3764" i="8"/>
  <c r="I3732" i="8"/>
  <c r="I3724" i="8"/>
  <c r="I3716" i="8"/>
  <c r="I3672" i="8"/>
  <c r="I3660" i="8"/>
  <c r="I3652" i="8"/>
  <c r="I3644" i="8"/>
  <c r="I3636" i="8"/>
  <c r="I3628" i="8"/>
  <c r="I3624" i="8"/>
  <c r="I3612" i="8"/>
  <c r="I3604" i="8"/>
  <c r="I3596" i="8"/>
  <c r="I3564" i="8"/>
  <c r="I3430" i="8"/>
  <c r="I3298" i="8"/>
  <c r="I3218" i="8"/>
  <c r="I2404" i="8"/>
  <c r="I2284" i="8"/>
  <c r="I2260" i="8"/>
  <c r="I2212" i="8"/>
  <c r="I2156" i="8"/>
  <c r="I1960" i="8"/>
  <c r="I1756" i="8"/>
  <c r="M1756" i="8"/>
  <c r="I1352" i="8"/>
  <c r="M1352" i="8"/>
  <c r="I1296" i="8"/>
  <c r="M1296" i="8"/>
  <c r="I1204" i="8"/>
  <c r="M1204" i="8"/>
  <c r="I1196" i="8"/>
  <c r="M1196" i="8"/>
  <c r="I1192" i="8"/>
  <c r="M1192" i="8"/>
  <c r="I1188" i="8"/>
  <c r="M1188" i="8"/>
  <c r="I1184" i="8"/>
  <c r="M1184" i="8"/>
  <c r="I1180" i="8"/>
  <c r="M1180" i="8"/>
  <c r="I1168" i="8"/>
  <c r="M1168" i="8"/>
  <c r="I1164" i="8"/>
  <c r="M1164" i="8"/>
  <c r="I1156" i="8"/>
  <c r="M1156" i="8"/>
  <c r="I1152" i="8"/>
  <c r="M1152" i="8"/>
  <c r="I1148" i="8"/>
  <c r="M1148" i="8"/>
  <c r="I1144" i="8"/>
  <c r="M1144" i="8"/>
  <c r="I1140" i="8"/>
  <c r="M1140" i="8"/>
  <c r="I1132" i="8"/>
  <c r="M1132" i="8"/>
  <c r="I1128" i="8"/>
  <c r="M1128" i="8"/>
  <c r="I1124" i="8"/>
  <c r="M1124" i="8"/>
  <c r="I1120" i="8"/>
  <c r="M1120" i="8"/>
  <c r="I1116" i="8"/>
  <c r="M1116" i="8"/>
  <c r="I1112" i="8"/>
  <c r="M1112" i="8"/>
  <c r="I1108" i="8"/>
  <c r="M1108" i="8"/>
  <c r="I1104" i="8"/>
  <c r="M1104" i="8"/>
  <c r="I1100" i="8"/>
  <c r="M1100" i="8"/>
  <c r="I1096" i="8"/>
  <c r="M1096" i="8"/>
  <c r="I1092" i="8"/>
  <c r="M1092" i="8"/>
  <c r="I1084" i="8"/>
  <c r="M1084" i="8"/>
  <c r="I1080" i="8"/>
  <c r="M1080" i="8"/>
  <c r="I1076" i="8"/>
  <c r="M1076" i="8"/>
  <c r="I1072" i="8"/>
  <c r="M1072" i="8"/>
  <c r="I1068" i="8"/>
  <c r="M1068" i="8"/>
  <c r="I1064" i="8"/>
  <c r="M1064" i="8"/>
  <c r="I1060" i="8"/>
  <c r="M1060" i="8"/>
  <c r="I1056" i="8"/>
  <c r="M1056" i="8"/>
  <c r="I1052" i="8"/>
  <c r="M1052" i="8"/>
  <c r="I1048" i="8"/>
  <c r="M1048" i="8"/>
  <c r="I1044" i="8"/>
  <c r="M1044" i="8"/>
  <c r="I1040" i="8"/>
  <c r="M1040" i="8"/>
  <c r="I1032" i="8"/>
  <c r="M1032" i="8"/>
  <c r="I1028" i="8"/>
  <c r="M1028" i="8"/>
  <c r="I1024" i="8"/>
  <c r="M1024" i="8"/>
  <c r="I1020" i="8"/>
  <c r="M1020" i="8"/>
  <c r="I1016" i="8"/>
  <c r="M1016" i="8"/>
  <c r="I1012" i="8"/>
  <c r="M1012" i="8"/>
  <c r="I1008" i="8"/>
  <c r="M1008" i="8"/>
  <c r="I1004" i="8"/>
  <c r="M1004" i="8"/>
  <c r="I992" i="8"/>
  <c r="M992" i="8"/>
  <c r="I988" i="8"/>
  <c r="M988" i="8"/>
  <c r="I984" i="8"/>
  <c r="M984" i="8"/>
  <c r="I980" i="8"/>
  <c r="M980" i="8"/>
  <c r="I976" i="8"/>
  <c r="M976" i="8"/>
  <c r="I974" i="8"/>
  <c r="M974" i="8"/>
  <c r="I970" i="8"/>
  <c r="M970" i="8"/>
  <c r="I966" i="8"/>
  <c r="M966" i="8"/>
  <c r="I962" i="8"/>
  <c r="M962" i="8"/>
  <c r="I958" i="8"/>
  <c r="M958" i="8"/>
  <c r="I950" i="8"/>
  <c r="M950" i="8"/>
  <c r="I946" i="8"/>
  <c r="M946" i="8"/>
  <c r="I938" i="8"/>
  <c r="M938" i="8"/>
  <c r="I934" i="8"/>
  <c r="M934" i="8"/>
  <c r="I930" i="8"/>
  <c r="M930" i="8"/>
  <c r="I926" i="8"/>
  <c r="M926" i="8"/>
  <c r="I922" i="8"/>
  <c r="M922" i="8"/>
  <c r="I918" i="8"/>
  <c r="M918" i="8"/>
  <c r="I914" i="8"/>
  <c r="M914" i="8"/>
  <c r="I910" i="8"/>
  <c r="M910" i="8"/>
  <c r="I906" i="8"/>
  <c r="M906" i="8"/>
  <c r="I902" i="8"/>
  <c r="M902" i="8"/>
  <c r="I898" i="8"/>
  <c r="M898" i="8"/>
  <c r="I894" i="8"/>
  <c r="M894" i="8"/>
  <c r="I882" i="8"/>
  <c r="M882" i="8"/>
  <c r="I874" i="8"/>
  <c r="M874" i="8"/>
  <c r="I870" i="8"/>
  <c r="M870" i="8"/>
  <c r="I866" i="8"/>
  <c r="M866" i="8"/>
  <c r="I862" i="8"/>
  <c r="M862" i="8"/>
  <c r="I858" i="8"/>
  <c r="M858" i="8"/>
  <c r="I854" i="8"/>
  <c r="M854" i="8"/>
  <c r="I850" i="8"/>
  <c r="M850" i="8"/>
  <c r="I846" i="8"/>
  <c r="M846" i="8"/>
  <c r="I842" i="8"/>
  <c r="M842" i="8"/>
  <c r="I838" i="8"/>
  <c r="M838" i="8"/>
  <c r="I834" i="8"/>
  <c r="M834" i="8"/>
  <c r="I830" i="8"/>
  <c r="M830" i="8"/>
  <c r="I826" i="8"/>
  <c r="M826" i="8"/>
  <c r="I822" i="8"/>
  <c r="M822" i="8"/>
  <c r="I818" i="8"/>
  <c r="M818" i="8"/>
  <c r="I810" i="8"/>
  <c r="M810" i="8"/>
  <c r="I806" i="8"/>
  <c r="M806" i="8"/>
  <c r="I802" i="8"/>
  <c r="M802" i="8"/>
  <c r="I798" i="8"/>
  <c r="M798" i="8"/>
  <c r="I794" i="8"/>
  <c r="M794" i="8"/>
  <c r="I790" i="8"/>
  <c r="M790" i="8"/>
  <c r="I786" i="8"/>
  <c r="M786" i="8"/>
  <c r="I778" i="8"/>
  <c r="M778" i="8"/>
  <c r="I4802" i="8"/>
  <c r="I4178" i="8"/>
  <c r="I4348" i="8"/>
  <c r="I4376" i="8"/>
  <c r="I4392" i="8"/>
  <c r="I4432" i="8"/>
  <c r="I4472" i="8"/>
  <c r="I4507" i="8"/>
  <c r="I4393" i="8"/>
  <c r="I4402" i="8"/>
  <c r="I4698" i="8"/>
  <c r="I4667" i="8"/>
  <c r="I4636" i="8"/>
  <c r="I4716" i="8"/>
  <c r="M893" i="8"/>
  <c r="M1093" i="8"/>
  <c r="M1002" i="8"/>
  <c r="M769" i="8"/>
  <c r="M767" i="8"/>
  <c r="M1170" i="8"/>
  <c r="M782" i="8"/>
  <c r="M1066" i="8"/>
  <c r="M953" i="8"/>
  <c r="M1041" i="8"/>
  <c r="M1029" i="8"/>
  <c r="M890" i="8"/>
  <c r="M1172" i="8"/>
  <c r="M954" i="8"/>
  <c r="M964" i="8"/>
  <c r="M908" i="8"/>
  <c r="I4741" i="8"/>
  <c r="I4715" i="8"/>
  <c r="I4703" i="8"/>
  <c r="I4647" i="8"/>
  <c r="I4645" i="8"/>
  <c r="I4633" i="8"/>
  <c r="I4629" i="8"/>
  <c r="I4613" i="8"/>
  <c r="I4561" i="8"/>
  <c r="I4475" i="8"/>
  <c r="I4457" i="8"/>
  <c r="I4375" i="8"/>
  <c r="I4363" i="8"/>
  <c r="I4359" i="8"/>
  <c r="I4351" i="8"/>
  <c r="I4347" i="8"/>
  <c r="I4335" i="8"/>
  <c r="I4321" i="8"/>
  <c r="I4309" i="8"/>
  <c r="I4281" i="8"/>
  <c r="I4273" i="8"/>
  <c r="I4255" i="8"/>
  <c r="I4243" i="8"/>
  <c r="I4239" i="8"/>
  <c r="I4215" i="8"/>
  <c r="I4211" i="8"/>
  <c r="I4195" i="8"/>
  <c r="I4187" i="8"/>
  <c r="I4163" i="8"/>
  <c r="I4159" i="8"/>
  <c r="I3865" i="8"/>
  <c r="I3715" i="8"/>
  <c r="I3649" i="8"/>
  <c r="I3639" i="8"/>
  <c r="I3503" i="8"/>
  <c r="I3481" i="8"/>
  <c r="I3401" i="8"/>
  <c r="I3369" i="8"/>
  <c r="I3363" i="8"/>
  <c r="I3283" i="8"/>
  <c r="I2555" i="8"/>
  <c r="I2303" i="8"/>
  <c r="I2287" i="8"/>
  <c r="I2281" i="8"/>
  <c r="I2249" i="8"/>
  <c r="M2249" i="8"/>
  <c r="I2209" i="8"/>
  <c r="I2047" i="8"/>
  <c r="I1955" i="8"/>
  <c r="I1951" i="8"/>
  <c r="I1939" i="8"/>
  <c r="I1935" i="8"/>
  <c r="I1931" i="8"/>
  <c r="I1915" i="8"/>
  <c r="I1911" i="8"/>
  <c r="I1907" i="8"/>
  <c r="I1903" i="8"/>
  <c r="I1901" i="8"/>
  <c r="I1895" i="8"/>
  <c r="I1887" i="8"/>
  <c r="M1887" i="8"/>
  <c r="I1883" i="8"/>
  <c r="M1883" i="8"/>
  <c r="I1871" i="8"/>
  <c r="M1871" i="8"/>
  <c r="I1869" i="8"/>
  <c r="M1869" i="8"/>
  <c r="I1853" i="8"/>
  <c r="M1853" i="8"/>
  <c r="I1847" i="8"/>
  <c r="M1847" i="8"/>
  <c r="I1839" i="8"/>
  <c r="M1839" i="8"/>
  <c r="I1831" i="8"/>
  <c r="M1831" i="8"/>
  <c r="I1823" i="8"/>
  <c r="M1823" i="8"/>
  <c r="I1815" i="8"/>
  <c r="M1815" i="8"/>
  <c r="I1807" i="8"/>
  <c r="M1807" i="8"/>
  <c r="I1791" i="8"/>
  <c r="M1791" i="8"/>
  <c r="I1787" i="8"/>
  <c r="M1787" i="8"/>
  <c r="I1783" i="8"/>
  <c r="M1783" i="8"/>
  <c r="I1775" i="8"/>
  <c r="M1775" i="8"/>
  <c r="I1759" i="8"/>
  <c r="M1759" i="8"/>
  <c r="I1755" i="8"/>
  <c r="M1755" i="8"/>
  <c r="I1751" i="8"/>
  <c r="M1751" i="8"/>
  <c r="I1743" i="8"/>
  <c r="M1743" i="8"/>
  <c r="I1735" i="8"/>
  <c r="M1735" i="8"/>
  <c r="I1727" i="8"/>
  <c r="M1727" i="8"/>
  <c r="I1723" i="8"/>
  <c r="M1723" i="8"/>
  <c r="I1715" i="8"/>
  <c r="M1715" i="8"/>
  <c r="I1711" i="8"/>
  <c r="M1711" i="8"/>
  <c r="I1701" i="8"/>
  <c r="M1701" i="8"/>
  <c r="I1671" i="8"/>
  <c r="M1671" i="8"/>
  <c r="I1659" i="8"/>
  <c r="M1659" i="8"/>
  <c r="I1655" i="8"/>
  <c r="M1655" i="8"/>
  <c r="I1479" i="8"/>
  <c r="M1479" i="8"/>
  <c r="I1315" i="8"/>
  <c r="M1315" i="8"/>
  <c r="I1175" i="8"/>
  <c r="M1175" i="8"/>
  <c r="I1171" i="8"/>
  <c r="M1171" i="8"/>
  <c r="I1167" i="8"/>
  <c r="M1167" i="8"/>
  <c r="I1163" i="8"/>
  <c r="M1163" i="8"/>
  <c r="I1159" i="8"/>
  <c r="M1159" i="8"/>
  <c r="I1155" i="8"/>
  <c r="M1155" i="8"/>
  <c r="I1151" i="8"/>
  <c r="M1151" i="8"/>
  <c r="I1139" i="8"/>
  <c r="M1139" i="8"/>
  <c r="I1135" i="8"/>
  <c r="M1135" i="8"/>
  <c r="I1131" i="8"/>
  <c r="M1131" i="8"/>
  <c r="I1127" i="8"/>
  <c r="M1127" i="8"/>
  <c r="I1119" i="8"/>
  <c r="M1119" i="8"/>
  <c r="I1111" i="8"/>
  <c r="M1111" i="8"/>
  <c r="I1107" i="8"/>
  <c r="M1107" i="8"/>
  <c r="I1103" i="8"/>
  <c r="M1103" i="8"/>
  <c r="I1099" i="8"/>
  <c r="M1099" i="8"/>
  <c r="I1091" i="8"/>
  <c r="M1091" i="8"/>
  <c r="I1087" i="8"/>
  <c r="M1087" i="8"/>
  <c r="I1079" i="8"/>
  <c r="M1079" i="8"/>
  <c r="I1075" i="8"/>
  <c r="M1075" i="8"/>
  <c r="I1071" i="8"/>
  <c r="M1071" i="8"/>
  <c r="I1067" i="8"/>
  <c r="M1067" i="8"/>
  <c r="I1063" i="8"/>
  <c r="M1063" i="8"/>
  <c r="I1059" i="8"/>
  <c r="M1059" i="8"/>
  <c r="I1055" i="8"/>
  <c r="M1055" i="8"/>
  <c r="I1047" i="8"/>
  <c r="M1047" i="8"/>
  <c r="I1043" i="8"/>
  <c r="M1043" i="8"/>
  <c r="I1035" i="8"/>
  <c r="M1035" i="8"/>
  <c r="I1031" i="8"/>
  <c r="M1031" i="8"/>
  <c r="I1027" i="8"/>
  <c r="M1027" i="8"/>
  <c r="I1023" i="8"/>
  <c r="M1023" i="8"/>
  <c r="I1019" i="8"/>
  <c r="M1019" i="8"/>
  <c r="I1015" i="8"/>
  <c r="M1015" i="8"/>
  <c r="I1011" i="8"/>
  <c r="M1011" i="8"/>
  <c r="I1007" i="8"/>
  <c r="M1007" i="8"/>
  <c r="I999" i="8"/>
  <c r="M999" i="8"/>
  <c r="I995" i="8"/>
  <c r="M995" i="8"/>
  <c r="I991" i="8"/>
  <c r="M991" i="8"/>
  <c r="I987" i="8"/>
  <c r="M987" i="8"/>
  <c r="I983" i="8"/>
  <c r="M983" i="8"/>
  <c r="I979" i="8"/>
  <c r="M979" i="8"/>
  <c r="I975" i="8"/>
  <c r="M975" i="8"/>
  <c r="I971" i="8"/>
  <c r="M971" i="8"/>
  <c r="I967" i="8"/>
  <c r="M967" i="8"/>
  <c r="I963" i="8"/>
  <c r="M963" i="8"/>
  <c r="I959" i="8"/>
  <c r="M959" i="8"/>
  <c r="I955" i="8"/>
  <c r="M955" i="8"/>
  <c r="I951" i="8"/>
  <c r="M951" i="8"/>
  <c r="I947" i="8"/>
  <c r="M947" i="8"/>
  <c r="I943" i="8"/>
  <c r="M943" i="8"/>
  <c r="I939" i="8"/>
  <c r="M939" i="8"/>
  <c r="I931" i="8"/>
  <c r="M931" i="8"/>
  <c r="I927" i="8"/>
  <c r="M927" i="8"/>
  <c r="I923" i="8"/>
  <c r="M923" i="8"/>
  <c r="I919" i="8"/>
  <c r="M919" i="8"/>
  <c r="I915" i="8"/>
  <c r="M915" i="8"/>
  <c r="I911" i="8"/>
  <c r="M911" i="8"/>
  <c r="I907" i="8"/>
  <c r="M907" i="8"/>
  <c r="I903" i="8"/>
  <c r="M903" i="8"/>
  <c r="I899" i="8"/>
  <c r="M899" i="8"/>
  <c r="I895" i="8"/>
  <c r="M895" i="8"/>
  <c r="I891" i="8"/>
  <c r="M891" i="8"/>
  <c r="I887" i="8"/>
  <c r="M887" i="8"/>
  <c r="I883" i="8"/>
  <c r="M883" i="8"/>
  <c r="I875" i="8"/>
  <c r="M875" i="8"/>
  <c r="I871" i="8"/>
  <c r="M871" i="8"/>
  <c r="I867" i="8"/>
  <c r="M867" i="8"/>
  <c r="I863" i="8"/>
  <c r="M863" i="8"/>
  <c r="I859" i="8"/>
  <c r="M859" i="8"/>
  <c r="I855" i="8"/>
  <c r="M855" i="8"/>
  <c r="I851" i="8"/>
  <c r="M851" i="8"/>
  <c r="I847" i="8"/>
  <c r="M847" i="8"/>
  <c r="I839" i="8"/>
  <c r="M839" i="8"/>
  <c r="I835" i="8"/>
  <c r="M835" i="8"/>
  <c r="I831" i="8"/>
  <c r="M831" i="8"/>
  <c r="I827" i="8"/>
  <c r="M827" i="8"/>
  <c r="I823" i="8"/>
  <c r="M823" i="8"/>
  <c r="I819" i="8"/>
  <c r="M819" i="8"/>
  <c r="I815" i="8"/>
  <c r="M815" i="8"/>
  <c r="I811" i="8"/>
  <c r="M811" i="8"/>
  <c r="I807" i="8"/>
  <c r="M807" i="8"/>
  <c r="I803" i="8"/>
  <c r="M803" i="8"/>
  <c r="I799" i="8"/>
  <c r="M799" i="8"/>
  <c r="I795" i="8"/>
  <c r="M795" i="8"/>
  <c r="I791" i="8"/>
  <c r="M791" i="8"/>
  <c r="I787" i="8"/>
  <c r="M787" i="8"/>
  <c r="I783" i="8"/>
  <c r="M783" i="8"/>
  <c r="I775" i="8"/>
  <c r="M775" i="8"/>
  <c r="I773" i="8"/>
  <c r="M773" i="8"/>
  <c r="I765" i="8"/>
  <c r="M765" i="8"/>
  <c r="I5143" i="8"/>
  <c r="I4783" i="8"/>
  <c r="I4769" i="8"/>
  <c r="I4731" i="8"/>
  <c r="I4729" i="8"/>
  <c r="I4701" i="8"/>
  <c r="I4673" i="8"/>
  <c r="I4641" i="8"/>
  <c r="I4615" i="8"/>
  <c r="I4597" i="8"/>
  <c r="I4553" i="8"/>
  <c r="I4517" i="8"/>
  <c r="I4485" i="8"/>
  <c r="I4477" i="8"/>
  <c r="I4445" i="8"/>
  <c r="I4399" i="8"/>
  <c r="I4397" i="8"/>
  <c r="I4389" i="8"/>
  <c r="I4357" i="8"/>
  <c r="I4353" i="8"/>
  <c r="I4349" i="8"/>
  <c r="I4337" i="8"/>
  <c r="I4323" i="8"/>
  <c r="I4315" i="8"/>
  <c r="I4311" i="8"/>
  <c r="I4279" i="8"/>
  <c r="I4225" i="8"/>
  <c r="I4079" i="8"/>
  <c r="I4051" i="8"/>
  <c r="I4047" i="8"/>
  <c r="I3961" i="8"/>
  <c r="I3919" i="8"/>
  <c r="I3869" i="8"/>
  <c r="I3851" i="8"/>
  <c r="I3837" i="8"/>
  <c r="I3803" i="8"/>
  <c r="I3801" i="8"/>
  <c r="I3725" i="8"/>
  <c r="I3721" i="8"/>
  <c r="I3689" i="8"/>
  <c r="I3685" i="8"/>
  <c r="I3673" i="8"/>
  <c r="I3547" i="8"/>
  <c r="I3523" i="8"/>
  <c r="I3509" i="8"/>
  <c r="I3443" i="8"/>
  <c r="I3421" i="8"/>
  <c r="I3355" i="8"/>
  <c r="I2871" i="8"/>
  <c r="I2843" i="8"/>
  <c r="I2769" i="8"/>
  <c r="I2471" i="8"/>
  <c r="I2447" i="8"/>
  <c r="I2419" i="8"/>
  <c r="I2355" i="8"/>
  <c r="I2331" i="8"/>
  <c r="I2311" i="8"/>
  <c r="I2297" i="8"/>
  <c r="I2267" i="8"/>
  <c r="I2239" i="8"/>
  <c r="I2231" i="8"/>
  <c r="I2131" i="8"/>
  <c r="I2083" i="8"/>
  <c r="I2071" i="8"/>
  <c r="I2067" i="8"/>
  <c r="I2059" i="8"/>
  <c r="I2051" i="8"/>
  <c r="I2043" i="8"/>
  <c r="I2035" i="8"/>
  <c r="I2031" i="8"/>
  <c r="I2027" i="8"/>
  <c r="I2019" i="8"/>
  <c r="I2015" i="8"/>
  <c r="I2011" i="8"/>
  <c r="I2003" i="8"/>
  <c r="I1999" i="8"/>
  <c r="I1995" i="8"/>
  <c r="I1983" i="8"/>
  <c r="I1979" i="8"/>
  <c r="I1975" i="8"/>
  <c r="I1971" i="8"/>
  <c r="I1967" i="8"/>
  <c r="I1963" i="8"/>
  <c r="I1947" i="8"/>
  <c r="I1923" i="8"/>
  <c r="M1923" i="8"/>
  <c r="I1919" i="8"/>
  <c r="I1879" i="8"/>
  <c r="I1861" i="8"/>
  <c r="M1861" i="8"/>
  <c r="I1851" i="8"/>
  <c r="M1851" i="8"/>
  <c r="I1819" i="8"/>
  <c r="M1819" i="8"/>
  <c r="I1799" i="8"/>
  <c r="M1799" i="8"/>
  <c r="I1767" i="8"/>
  <c r="M1767" i="8"/>
  <c r="I1695" i="8"/>
  <c r="M1695" i="8"/>
  <c r="I1691" i="8"/>
  <c r="M1691" i="8"/>
  <c r="I1687" i="8"/>
  <c r="M1687" i="8"/>
  <c r="I1677" i="8"/>
  <c r="M1677" i="8"/>
  <c r="I1661" i="8"/>
  <c r="M1661" i="8"/>
  <c r="I1653" i="8"/>
  <c r="M1653" i="8"/>
  <c r="I1489" i="8"/>
  <c r="M1489" i="8"/>
  <c r="I1373" i="8"/>
  <c r="M1373" i="8"/>
  <c r="I1193" i="8"/>
  <c r="M1193" i="8"/>
  <c r="I1189" i="8"/>
  <c r="M1189" i="8"/>
  <c r="I1185" i="8"/>
  <c r="M1185" i="8"/>
  <c r="I1181" i="8"/>
  <c r="M1181" i="8"/>
  <c r="I1173" i="8"/>
  <c r="M1173" i="8"/>
  <c r="I1169" i="8"/>
  <c r="M1169" i="8"/>
  <c r="I1165" i="8"/>
  <c r="M1165" i="8"/>
  <c r="I1161" i="8"/>
  <c r="M1161" i="8"/>
  <c r="I1157" i="8"/>
  <c r="M1157" i="8"/>
  <c r="I1153" i="8"/>
  <c r="M1153" i="8"/>
  <c r="I1149" i="8"/>
  <c r="M1149" i="8"/>
  <c r="I1145" i="8"/>
  <c r="M1145" i="8"/>
  <c r="I1141" i="8"/>
  <c r="M1141" i="8"/>
  <c r="I1137" i="8"/>
  <c r="M1137" i="8"/>
  <c r="I1133" i="8"/>
  <c r="M1133" i="8"/>
  <c r="I1129" i="8"/>
  <c r="M1129" i="8"/>
  <c r="I1125" i="8"/>
  <c r="M1125" i="8"/>
  <c r="I1121" i="8"/>
  <c r="M1121" i="8"/>
  <c r="I1117" i="8"/>
  <c r="M1117" i="8"/>
  <c r="I1109" i="8"/>
  <c r="M1109" i="8"/>
  <c r="I1105" i="8"/>
  <c r="M1105" i="8"/>
  <c r="I1101" i="8"/>
  <c r="M1101" i="8"/>
  <c r="I1097" i="8"/>
  <c r="M1097" i="8"/>
  <c r="I1089" i="8"/>
  <c r="M1089" i="8"/>
  <c r="I1085" i="8"/>
  <c r="M1085" i="8"/>
  <c r="I1081" i="8"/>
  <c r="M1081" i="8"/>
  <c r="I1077" i="8"/>
  <c r="M1077" i="8"/>
  <c r="I1073" i="8"/>
  <c r="M1073" i="8"/>
  <c r="I1065" i="8"/>
  <c r="M1065" i="8"/>
  <c r="I1061" i="8"/>
  <c r="M1061" i="8"/>
  <c r="I1057" i="8"/>
  <c r="M1057" i="8"/>
  <c r="I1045" i="8"/>
  <c r="M1045" i="8"/>
  <c r="I1033" i="8"/>
  <c r="M1033" i="8"/>
  <c r="I1017" i="8"/>
  <c r="M1017" i="8"/>
  <c r="I1013" i="8"/>
  <c r="M1013" i="8"/>
  <c r="I1009" i="8"/>
  <c r="M1009" i="8"/>
  <c r="I1005" i="8"/>
  <c r="M1005" i="8"/>
  <c r="I997" i="8"/>
  <c r="M997" i="8"/>
  <c r="I993" i="8"/>
  <c r="M993" i="8"/>
  <c r="I989" i="8"/>
  <c r="M989" i="8"/>
  <c r="I985" i="8"/>
  <c r="M985" i="8"/>
  <c r="I981" i="8"/>
  <c r="M981" i="8"/>
  <c r="I973" i="8"/>
  <c r="M973" i="8"/>
  <c r="I969" i="8"/>
  <c r="M969" i="8"/>
  <c r="I965" i="8"/>
  <c r="M965" i="8"/>
  <c r="I961" i="8"/>
  <c r="M961" i="8"/>
  <c r="I957" i="8"/>
  <c r="M957" i="8"/>
  <c r="I949" i="8"/>
  <c r="M949" i="8"/>
  <c r="I945" i="8"/>
  <c r="M945" i="8"/>
  <c r="I941" i="8"/>
  <c r="M941" i="8"/>
  <c r="I937" i="8"/>
  <c r="M937" i="8"/>
  <c r="I933" i="8"/>
  <c r="M933" i="8"/>
  <c r="I925" i="8"/>
  <c r="M925" i="8"/>
  <c r="I921" i="8"/>
  <c r="M921" i="8"/>
  <c r="I917" i="8"/>
  <c r="M917" i="8"/>
  <c r="I913" i="8"/>
  <c r="M913" i="8"/>
  <c r="I909" i="8"/>
  <c r="M909" i="8"/>
  <c r="I905" i="8"/>
  <c r="M905" i="8"/>
  <c r="I901" i="8"/>
  <c r="M901" i="8"/>
  <c r="I897" i="8"/>
  <c r="M897" i="8"/>
  <c r="I889" i="8"/>
  <c r="M889" i="8"/>
  <c r="I885" i="8"/>
  <c r="M885" i="8"/>
  <c r="I881" i="8"/>
  <c r="M881" i="8"/>
  <c r="I877" i="8"/>
  <c r="M877" i="8"/>
  <c r="I873" i="8"/>
  <c r="M873" i="8"/>
  <c r="I869" i="8"/>
  <c r="M869" i="8"/>
  <c r="I865" i="8"/>
  <c r="M865" i="8"/>
  <c r="I861" i="8"/>
  <c r="M861" i="8"/>
  <c r="I857" i="8"/>
  <c r="M857" i="8"/>
  <c r="I853" i="8"/>
  <c r="M853" i="8"/>
  <c r="I845" i="8"/>
  <c r="M845" i="8"/>
  <c r="I841" i="8"/>
  <c r="M841" i="8"/>
  <c r="I837" i="8"/>
  <c r="M837" i="8"/>
  <c r="I833" i="8"/>
  <c r="M833" i="8"/>
  <c r="I829" i="8"/>
  <c r="M829" i="8"/>
  <c r="I825" i="8"/>
  <c r="M825" i="8"/>
  <c r="I821" i="8"/>
  <c r="M821" i="8"/>
  <c r="I817" i="8"/>
  <c r="M817" i="8"/>
  <c r="I813" i="8"/>
  <c r="M813" i="8"/>
  <c r="I805" i="8"/>
  <c r="M805" i="8"/>
  <c r="I801" i="8"/>
  <c r="M801" i="8"/>
  <c r="I797" i="8"/>
  <c r="M797" i="8"/>
  <c r="I793" i="8"/>
  <c r="M793" i="8"/>
  <c r="I789" i="8"/>
  <c r="M789" i="8"/>
  <c r="I785" i="8"/>
  <c r="M785" i="8"/>
  <c r="I781" i="8"/>
  <c r="M781" i="8"/>
  <c r="I777" i="8"/>
  <c r="M777" i="8"/>
  <c r="I771" i="8"/>
  <c r="M771" i="8"/>
  <c r="I4190" i="8"/>
  <c r="I4312" i="8"/>
  <c r="I4368" i="8"/>
  <c r="I4384" i="8"/>
  <c r="I4400" i="8"/>
  <c r="I4440" i="8"/>
  <c r="I4480" i="8"/>
  <c r="I4455" i="8"/>
  <c r="I4619" i="8"/>
  <c r="I4369" i="8"/>
  <c r="I4413" i="8"/>
  <c r="I4362" i="8"/>
  <c r="I4434" i="8"/>
  <c r="I4670" i="8"/>
  <c r="I4679" i="8"/>
  <c r="I4743" i="8"/>
  <c r="I4697" i="8"/>
  <c r="I4664" i="8"/>
  <c r="M779" i="8"/>
  <c r="M977" i="8"/>
  <c r="M1113" i="8"/>
  <c r="M1026" i="8"/>
  <c r="M849" i="8"/>
  <c r="M879" i="8"/>
  <c r="M878" i="8"/>
  <c r="M928" i="8"/>
  <c r="M1665" i="8"/>
  <c r="M1025" i="8"/>
  <c r="I4910" i="8"/>
  <c r="I4778" i="8"/>
  <c r="I4766" i="8"/>
  <c r="I4742" i="8"/>
  <c r="I4730" i="8"/>
  <c r="I4706" i="8"/>
  <c r="I4686" i="8"/>
  <c r="I4682" i="8"/>
  <c r="I4650" i="8"/>
  <c r="I4638" i="8"/>
  <c r="I4564" i="8"/>
  <c r="I4524" i="8"/>
  <c r="I4456" i="8"/>
  <c r="I4444" i="8"/>
  <c r="I4442" i="8"/>
  <c r="I4422" i="8"/>
  <c r="I4356" i="8"/>
  <c r="I4352" i="8"/>
  <c r="I4344" i="8"/>
  <c r="I4332" i="8"/>
  <c r="I4320" i="8"/>
  <c r="I4300" i="8"/>
  <c r="I4272" i="8"/>
  <c r="I4268" i="8"/>
  <c r="I4238" i="8"/>
  <c r="I4220" i="8"/>
  <c r="I4200" i="8"/>
  <c r="I4192" i="8"/>
  <c r="I4184" i="8"/>
  <c r="I4174" i="8"/>
  <c r="I4144" i="8"/>
  <c r="I4128" i="8"/>
  <c r="I4096" i="8"/>
  <c r="I4022" i="8"/>
  <c r="I4006" i="8"/>
  <c r="I3990" i="8"/>
  <c r="I3974" i="8"/>
  <c r="I3966" i="8"/>
  <c r="I3958" i="8"/>
  <c r="I3946" i="8"/>
  <c r="I3938" i="8"/>
  <c r="I3926" i="8"/>
  <c r="I3788" i="8"/>
  <c r="I3784" i="8"/>
  <c r="I3780" i="8"/>
  <c r="I3772" i="8"/>
  <c r="I3766" i="8"/>
  <c r="I3722" i="8"/>
  <c r="I3666" i="8"/>
  <c r="I3658" i="8"/>
  <c r="I3650" i="8"/>
  <c r="I3526" i="8"/>
  <c r="I3442" i="8"/>
  <c r="I3432" i="8"/>
  <c r="I3400" i="8"/>
  <c r="I3382" i="8"/>
  <c r="I3368" i="8"/>
  <c r="I3358" i="8"/>
  <c r="I3264" i="8"/>
  <c r="I3158" i="8"/>
  <c r="I2982" i="8"/>
  <c r="I2978" i="8"/>
  <c r="I2836" i="8"/>
  <c r="I2778" i="8"/>
  <c r="I2488" i="8"/>
  <c r="I2450" i="8"/>
  <c r="I2302" i="8"/>
  <c r="I2286" i="8"/>
  <c r="I2266" i="8"/>
  <c r="I2230" i="8"/>
  <c r="I2158" i="8"/>
  <c r="I1970" i="8"/>
  <c r="I1866" i="8"/>
  <c r="M1866" i="8"/>
  <c r="I1818" i="8"/>
  <c r="M1818" i="8"/>
  <c r="I1210" i="8"/>
  <c r="M1210" i="8"/>
  <c r="I1202" i="8"/>
  <c r="M1202" i="8"/>
  <c r="I1198" i="8"/>
  <c r="M1198" i="8"/>
  <c r="I1194" i="8"/>
  <c r="M1194" i="8"/>
  <c r="I1190" i="8"/>
  <c r="M1190" i="8"/>
  <c r="I1186" i="8"/>
  <c r="M1186" i="8"/>
  <c r="I1182" i="8"/>
  <c r="M1182" i="8"/>
  <c r="I1178" i="8"/>
  <c r="M1178" i="8"/>
  <c r="I1174" i="8"/>
  <c r="M1174" i="8"/>
  <c r="I1166" i="8"/>
  <c r="M1166" i="8"/>
  <c r="I1162" i="8"/>
  <c r="M1162" i="8"/>
  <c r="I1158" i="8"/>
  <c r="M1158" i="8"/>
  <c r="I1154" i="8"/>
  <c r="M1154" i="8"/>
  <c r="I1150" i="8"/>
  <c r="M1150" i="8"/>
  <c r="I1146" i="8"/>
  <c r="M1146" i="8"/>
  <c r="I1142" i="8"/>
  <c r="M1142" i="8"/>
  <c r="I1138" i="8"/>
  <c r="M1138" i="8"/>
  <c r="I1134" i="8"/>
  <c r="M1134" i="8"/>
  <c r="I1126" i="8"/>
  <c r="M1126" i="8"/>
  <c r="I1122" i="8"/>
  <c r="M1122" i="8"/>
  <c r="I1118" i="8"/>
  <c r="M1118" i="8"/>
  <c r="I1114" i="8"/>
  <c r="M1114" i="8"/>
  <c r="I1106" i="8"/>
  <c r="M1106" i="8"/>
  <c r="I1098" i="8"/>
  <c r="M1098" i="8"/>
  <c r="I1094" i="8"/>
  <c r="M1094" i="8"/>
  <c r="I1090" i="8"/>
  <c r="M1090" i="8"/>
  <c r="I1086" i="8"/>
  <c r="M1086" i="8"/>
  <c r="I1082" i="8"/>
  <c r="M1082" i="8"/>
  <c r="I1074" i="8"/>
  <c r="M1074" i="8"/>
  <c r="I1070" i="8"/>
  <c r="M1070" i="8"/>
  <c r="I1058" i="8"/>
  <c r="M1058" i="8"/>
  <c r="I1054" i="8"/>
  <c r="M1054" i="8"/>
  <c r="I1050" i="8"/>
  <c r="M1050" i="8"/>
  <c r="I1046" i="8"/>
  <c r="M1046" i="8"/>
  <c r="I1042" i="8"/>
  <c r="M1042" i="8"/>
  <c r="I1038" i="8"/>
  <c r="M1038" i="8"/>
  <c r="I1030" i="8"/>
  <c r="M1030" i="8"/>
  <c r="I1022" i="8"/>
  <c r="M1022" i="8"/>
  <c r="I1018" i="8"/>
  <c r="M1018" i="8"/>
  <c r="I1014" i="8"/>
  <c r="M1014" i="8"/>
  <c r="I1006" i="8"/>
  <c r="M1006" i="8"/>
  <c r="I998" i="8"/>
  <c r="M998" i="8"/>
  <c r="I990" i="8"/>
  <c r="M990" i="8"/>
  <c r="I986" i="8"/>
  <c r="M986" i="8"/>
  <c r="I982" i="8"/>
  <c r="M982" i="8"/>
  <c r="I978" i="8"/>
  <c r="M978" i="8"/>
  <c r="I972" i="8"/>
  <c r="M972" i="8"/>
  <c r="I968" i="8"/>
  <c r="M968" i="8"/>
  <c r="I960" i="8"/>
  <c r="M960" i="8"/>
  <c r="I956" i="8"/>
  <c r="M956" i="8"/>
  <c r="I948" i="8"/>
  <c r="M948" i="8"/>
  <c r="I944" i="8"/>
  <c r="M944" i="8"/>
  <c r="I940" i="8"/>
  <c r="M940" i="8"/>
  <c r="I936" i="8"/>
  <c r="M936" i="8"/>
  <c r="I932" i="8"/>
  <c r="M932" i="8"/>
  <c r="I924" i="8"/>
  <c r="M924" i="8"/>
  <c r="I920" i="8"/>
  <c r="M920" i="8"/>
  <c r="I916" i="8"/>
  <c r="M916" i="8"/>
  <c r="I912" i="8"/>
  <c r="M912" i="8"/>
  <c r="I900" i="8"/>
  <c r="M900" i="8"/>
  <c r="I896" i="8"/>
  <c r="M896" i="8"/>
  <c r="I892" i="8"/>
  <c r="M892" i="8"/>
  <c r="I888" i="8"/>
  <c r="M888" i="8"/>
  <c r="I884" i="8"/>
  <c r="M884" i="8"/>
  <c r="I880" i="8"/>
  <c r="M880" i="8"/>
  <c r="I876" i="8"/>
  <c r="M876" i="8"/>
  <c r="I872" i="8"/>
  <c r="M872" i="8"/>
  <c r="I868" i="8"/>
  <c r="M868" i="8"/>
  <c r="I864" i="8"/>
  <c r="M864" i="8"/>
  <c r="I860" i="8"/>
  <c r="M860" i="8"/>
  <c r="I856" i="8"/>
  <c r="M856" i="8"/>
  <c r="I852" i="8"/>
  <c r="M852" i="8"/>
  <c r="I840" i="8"/>
  <c r="M840" i="8"/>
  <c r="I836" i="8"/>
  <c r="M836" i="8"/>
  <c r="I832" i="8"/>
  <c r="M832" i="8"/>
  <c r="I828" i="8"/>
  <c r="M828" i="8"/>
  <c r="I824" i="8"/>
  <c r="M824" i="8"/>
  <c r="I820" i="8"/>
  <c r="M820" i="8"/>
  <c r="I816" i="8"/>
  <c r="M816" i="8"/>
  <c r="I812" i="8"/>
  <c r="M812" i="8"/>
  <c r="I808" i="8"/>
  <c r="M808" i="8"/>
  <c r="I804" i="8"/>
  <c r="M804" i="8"/>
  <c r="I800" i="8"/>
  <c r="M800" i="8"/>
  <c r="I796" i="8"/>
  <c r="M796" i="8"/>
  <c r="I792" i="8"/>
  <c r="M792" i="8"/>
  <c r="I788" i="8"/>
  <c r="M788" i="8"/>
  <c r="I784" i="8"/>
  <c r="M784" i="8"/>
  <c r="I780" i="8"/>
  <c r="M780" i="8"/>
  <c r="I776" i="8"/>
  <c r="M776" i="8"/>
  <c r="I774" i="8"/>
  <c r="M774" i="8"/>
  <c r="I770" i="8"/>
  <c r="M770" i="8"/>
  <c r="I766" i="8"/>
  <c r="M766" i="8"/>
  <c r="I762" i="8"/>
  <c r="M762" i="8"/>
  <c r="I758" i="8"/>
  <c r="M758" i="8"/>
  <c r="I754" i="8"/>
  <c r="M754" i="8"/>
  <c r="I746" i="8"/>
  <c r="M746" i="8"/>
  <c r="I742" i="8"/>
  <c r="M742" i="8"/>
  <c r="I738" i="8"/>
  <c r="M738" i="8"/>
  <c r="I734" i="8"/>
  <c r="M734" i="8"/>
  <c r="I730" i="8"/>
  <c r="M730" i="8"/>
  <c r="I726" i="8"/>
  <c r="M726" i="8"/>
  <c r="I722" i="8"/>
  <c r="M722" i="8"/>
  <c r="I710" i="8"/>
  <c r="M710" i="8"/>
  <c r="I706" i="8"/>
  <c r="M706" i="8"/>
  <c r="I702" i="8"/>
  <c r="M702" i="8"/>
  <c r="I698" i="8"/>
  <c r="M698" i="8"/>
  <c r="I690" i="8"/>
  <c r="M690" i="8"/>
  <c r="I686" i="8"/>
  <c r="M686" i="8"/>
  <c r="I682" i="8"/>
  <c r="M682" i="8"/>
  <c r="I678" i="8"/>
  <c r="M678" i="8"/>
  <c r="I674" i="8"/>
  <c r="M674" i="8"/>
  <c r="I670" i="8"/>
  <c r="M670" i="8"/>
  <c r="I658" i="8"/>
  <c r="M658" i="8"/>
  <c r="I650" i="8"/>
  <c r="M650" i="8"/>
  <c r="I646" i="8"/>
  <c r="M646" i="8"/>
  <c r="I642" i="8"/>
  <c r="M642" i="8"/>
  <c r="I638" i="8"/>
  <c r="M638" i="8"/>
  <c r="I634" i="8"/>
  <c r="M634" i="8"/>
  <c r="I626" i="8"/>
  <c r="M626" i="8"/>
  <c r="I618" i="8"/>
  <c r="M618" i="8"/>
  <c r="I614" i="8"/>
  <c r="M614" i="8"/>
  <c r="I610" i="8"/>
  <c r="M610" i="8"/>
  <c r="I606" i="8"/>
  <c r="M606" i="8"/>
  <c r="I602" i="8"/>
  <c r="M602" i="8"/>
  <c r="I594" i="8"/>
  <c r="M594" i="8"/>
  <c r="I590" i="8"/>
  <c r="M590" i="8"/>
  <c r="I586" i="8"/>
  <c r="M586" i="8"/>
  <c r="I582" i="8"/>
  <c r="M582" i="8"/>
  <c r="I574" i="8"/>
  <c r="M574" i="8"/>
  <c r="I570" i="8"/>
  <c r="M570" i="8"/>
  <c r="I558" i="8"/>
  <c r="M558" i="8"/>
  <c r="I554" i="8"/>
  <c r="M554" i="8"/>
  <c r="I550" i="8"/>
  <c r="M550" i="8"/>
  <c r="I542" i="8"/>
  <c r="M542" i="8"/>
  <c r="I538" i="8"/>
  <c r="M538" i="8"/>
  <c r="I534" i="8"/>
  <c r="M534" i="8"/>
  <c r="I530" i="8"/>
  <c r="M530" i="8"/>
  <c r="I526" i="8"/>
  <c r="M526" i="8"/>
  <c r="I522" i="8"/>
  <c r="M522" i="8"/>
  <c r="I514" i="8"/>
  <c r="M514" i="8"/>
  <c r="I510" i="8"/>
  <c r="M510" i="8"/>
  <c r="I506" i="8"/>
  <c r="M506" i="8"/>
  <c r="I502" i="8"/>
  <c r="M502" i="8"/>
  <c r="I498" i="8"/>
  <c r="M498" i="8"/>
  <c r="I494" i="8"/>
  <c r="M494" i="8"/>
  <c r="I490" i="8"/>
  <c r="M490" i="8"/>
  <c r="I486" i="8"/>
  <c r="M486" i="8"/>
  <c r="I482" i="8"/>
  <c r="M482" i="8"/>
  <c r="I478" i="8"/>
  <c r="M478" i="8"/>
  <c r="I474" i="8"/>
  <c r="M474" i="8"/>
  <c r="I470" i="8"/>
  <c r="M470" i="8"/>
  <c r="I466" i="8"/>
  <c r="M466" i="8"/>
  <c r="I462" i="8"/>
  <c r="M462" i="8"/>
  <c r="I458" i="8"/>
  <c r="M458" i="8"/>
  <c r="I454" i="8"/>
  <c r="M454" i="8"/>
  <c r="I450" i="8"/>
  <c r="M450" i="8"/>
  <c r="I446" i="8"/>
  <c r="M446" i="8"/>
  <c r="I442" i="8"/>
  <c r="M442" i="8"/>
  <c r="I434" i="8"/>
  <c r="M434" i="8"/>
  <c r="I430" i="8"/>
  <c r="M430" i="8"/>
  <c r="I426" i="8"/>
  <c r="M426" i="8"/>
  <c r="I422" i="8"/>
  <c r="M422" i="8"/>
  <c r="I418" i="8"/>
  <c r="M418" i="8"/>
  <c r="I414" i="8"/>
  <c r="M414" i="8"/>
  <c r="I410" i="8"/>
  <c r="M410" i="8"/>
  <c r="I402" i="8"/>
  <c r="M402" i="8"/>
  <c r="I398" i="8"/>
  <c r="M398" i="8"/>
  <c r="I394" i="8"/>
  <c r="M394" i="8"/>
  <c r="I386" i="8"/>
  <c r="M386" i="8"/>
  <c r="I382" i="8"/>
  <c r="M382" i="8"/>
  <c r="I378" i="8"/>
  <c r="M378" i="8"/>
  <c r="I374" i="8"/>
  <c r="M374" i="8"/>
  <c r="I370" i="8"/>
  <c r="M370" i="8"/>
  <c r="I366" i="8"/>
  <c r="M366" i="8"/>
  <c r="I358" i="8"/>
  <c r="M358" i="8"/>
  <c r="I354" i="8"/>
  <c r="M354" i="8"/>
  <c r="I350" i="8"/>
  <c r="M350" i="8"/>
  <c r="I342" i="8"/>
  <c r="M342" i="8"/>
  <c r="I338" i="8"/>
  <c r="M338" i="8"/>
  <c r="I334" i="8"/>
  <c r="M334" i="8"/>
  <c r="I330" i="8"/>
  <c r="M330" i="8"/>
  <c r="I326" i="8"/>
  <c r="M326" i="8"/>
  <c r="I322" i="8"/>
  <c r="M322" i="8"/>
  <c r="I318" i="8"/>
  <c r="M318" i="8"/>
  <c r="I314" i="8"/>
  <c r="M314" i="8"/>
  <c r="I310" i="8"/>
  <c r="M310" i="8"/>
  <c r="I302" i="8"/>
  <c r="M302" i="8"/>
  <c r="I298" i="8"/>
  <c r="M298" i="8"/>
  <c r="I294" i="8"/>
  <c r="M294" i="8"/>
  <c r="I290" i="8"/>
  <c r="M290" i="8"/>
  <c r="I286" i="8"/>
  <c r="M286" i="8"/>
  <c r="I282" i="8"/>
  <c r="M282" i="8"/>
  <c r="I278" i="8"/>
  <c r="M278" i="8"/>
  <c r="I274" i="8"/>
  <c r="M274" i="8"/>
  <c r="I266" i="8"/>
  <c r="M266" i="8"/>
  <c r="I262" i="8"/>
  <c r="M262" i="8"/>
  <c r="I254" i="8"/>
  <c r="M254" i="8"/>
  <c r="I250" i="8"/>
  <c r="M250" i="8"/>
  <c r="I246" i="8"/>
  <c r="M246" i="8"/>
  <c r="I242" i="8"/>
  <c r="M242" i="8"/>
  <c r="I238" i="8"/>
  <c r="M238" i="8"/>
  <c r="I234" i="8"/>
  <c r="M234" i="8"/>
  <c r="I230" i="8"/>
  <c r="M230" i="8"/>
  <c r="I226" i="8"/>
  <c r="M226" i="8"/>
  <c r="I222" i="8"/>
  <c r="M222" i="8"/>
  <c r="I218" i="8"/>
  <c r="M218" i="8"/>
  <c r="I210" i="8"/>
  <c r="M210" i="8"/>
  <c r="I206" i="8"/>
  <c r="M206" i="8"/>
  <c r="I202" i="8"/>
  <c r="M202" i="8"/>
  <c r="I198" i="8"/>
  <c r="M198" i="8"/>
  <c r="I194" i="8"/>
  <c r="M194" i="8"/>
  <c r="I190" i="8"/>
  <c r="M190" i="8"/>
  <c r="I186" i="8"/>
  <c r="M186" i="8"/>
  <c r="I182" i="8"/>
  <c r="M182" i="8"/>
  <c r="I178" i="8"/>
  <c r="M178" i="8"/>
  <c r="I174" i="8"/>
  <c r="M174" i="8"/>
  <c r="I162" i="8"/>
  <c r="M162" i="8"/>
  <c r="I154" i="8"/>
  <c r="M154" i="8"/>
  <c r="I150" i="8"/>
  <c r="M150" i="8"/>
  <c r="I146" i="8"/>
  <c r="M146" i="8"/>
  <c r="I142" i="8"/>
  <c r="M142" i="8"/>
  <c r="I138" i="8"/>
  <c r="M138" i="8"/>
  <c r="I134" i="8"/>
  <c r="M134" i="8"/>
  <c r="I130" i="8"/>
  <c r="M130" i="8"/>
  <c r="I126" i="8"/>
  <c r="M126" i="8"/>
  <c r="I122" i="8"/>
  <c r="M122" i="8"/>
  <c r="I118" i="8"/>
  <c r="M118" i="8"/>
  <c r="I106" i="8"/>
  <c r="M106" i="8"/>
  <c r="I98" i="8"/>
  <c r="M98" i="8"/>
  <c r="I94" i="8"/>
  <c r="M94" i="8"/>
  <c r="I90" i="8"/>
  <c r="M90" i="8"/>
  <c r="I86" i="8"/>
  <c r="M86" i="8"/>
  <c r="I82" i="8"/>
  <c r="M82" i="8"/>
  <c r="I78" i="8"/>
  <c r="M78" i="8"/>
  <c r="I74" i="8"/>
  <c r="M74" i="8"/>
  <c r="I70" i="8"/>
  <c r="M70" i="8"/>
  <c r="I68" i="8"/>
  <c r="M68" i="8"/>
  <c r="I64" i="8"/>
  <c r="M64" i="8"/>
  <c r="I56" i="8"/>
  <c r="M56" i="8"/>
  <c r="M205" i="8"/>
  <c r="M263" i="8"/>
  <c r="M449" i="8"/>
  <c r="M561" i="8"/>
  <c r="M605" i="8"/>
  <c r="M653" i="8"/>
  <c r="M695" i="8"/>
  <c r="M565" i="8"/>
  <c r="M200" i="8"/>
  <c r="M705" i="8"/>
  <c r="M692" i="8"/>
  <c r="M532" i="8"/>
  <c r="M464" i="8"/>
  <c r="M406" i="8"/>
  <c r="M419" i="8"/>
  <c r="M359" i="8"/>
  <c r="M301" i="8"/>
  <c r="M258" i="8"/>
  <c r="M362" i="8"/>
  <c r="M630" i="8"/>
  <c r="M346" i="8"/>
  <c r="M524" i="8"/>
  <c r="M694" i="8"/>
  <c r="M697" i="8"/>
  <c r="M677" i="8"/>
  <c r="M515" i="8"/>
  <c r="M60" i="8"/>
  <c r="M546" i="8"/>
  <c r="M654" i="8"/>
  <c r="M173" i="8"/>
  <c r="M432" i="8"/>
  <c r="M214" i="8"/>
  <c r="I763" i="8"/>
  <c r="M763" i="8"/>
  <c r="I759" i="8"/>
  <c r="M759" i="8"/>
  <c r="I755" i="8"/>
  <c r="M755" i="8"/>
  <c r="I751" i="8"/>
  <c r="M751" i="8"/>
  <c r="I743" i="8"/>
  <c r="M743" i="8"/>
  <c r="I739" i="8"/>
  <c r="M739" i="8"/>
  <c r="I735" i="8"/>
  <c r="M735" i="8"/>
  <c r="I731" i="8"/>
  <c r="M731" i="8"/>
  <c r="I727" i="8"/>
  <c r="M727" i="8"/>
  <c r="I723" i="8"/>
  <c r="M723" i="8"/>
  <c r="I719" i="8"/>
  <c r="M719" i="8"/>
  <c r="I711" i="8"/>
  <c r="M711" i="8"/>
  <c r="I707" i="8"/>
  <c r="M707" i="8"/>
  <c r="I703" i="8"/>
  <c r="M703" i="8"/>
  <c r="I699" i="8"/>
  <c r="M699" i="8"/>
  <c r="I691" i="8"/>
  <c r="M691" i="8"/>
  <c r="I687" i="8"/>
  <c r="M687" i="8"/>
  <c r="I683" i="8"/>
  <c r="M683" i="8"/>
  <c r="I679" i="8"/>
  <c r="M679" i="8"/>
  <c r="I675" i="8"/>
  <c r="M675" i="8"/>
  <c r="I671" i="8"/>
  <c r="M671" i="8"/>
  <c r="I667" i="8"/>
  <c r="M667" i="8"/>
  <c r="I663" i="8"/>
  <c r="M663" i="8"/>
  <c r="I659" i="8"/>
  <c r="M659" i="8"/>
  <c r="I655" i="8"/>
  <c r="M655" i="8"/>
  <c r="I651" i="8"/>
  <c r="M651" i="8"/>
  <c r="I647" i="8"/>
  <c r="M647" i="8"/>
  <c r="I643" i="8"/>
  <c r="M643" i="8"/>
  <c r="I639" i="8"/>
  <c r="M639" i="8"/>
  <c r="I635" i="8"/>
  <c r="M635" i="8"/>
  <c r="I627" i="8"/>
  <c r="M627" i="8"/>
  <c r="I623" i="8"/>
  <c r="M623" i="8"/>
  <c r="I615" i="8"/>
  <c r="M615" i="8"/>
  <c r="I611" i="8"/>
  <c r="M611" i="8"/>
  <c r="I607" i="8"/>
  <c r="M607" i="8"/>
  <c r="I603" i="8"/>
  <c r="M603" i="8"/>
  <c r="I599" i="8"/>
  <c r="M599" i="8"/>
  <c r="I595" i="8"/>
  <c r="M595" i="8"/>
  <c r="I591" i="8"/>
  <c r="M591" i="8"/>
  <c r="I583" i="8"/>
  <c r="M583" i="8"/>
  <c r="I579" i="8"/>
  <c r="M579" i="8"/>
  <c r="I571" i="8"/>
  <c r="M571" i="8"/>
  <c r="I567" i="8"/>
  <c r="M567" i="8"/>
  <c r="I563" i="8"/>
  <c r="M563" i="8"/>
  <c r="I559" i="8"/>
  <c r="M559" i="8"/>
  <c r="I555" i="8"/>
  <c r="M555" i="8"/>
  <c r="I551" i="8"/>
  <c r="M551" i="8"/>
  <c r="I547" i="8"/>
  <c r="M547" i="8"/>
  <c r="I543" i="8"/>
  <c r="M543" i="8"/>
  <c r="I539" i="8"/>
  <c r="M539" i="8"/>
  <c r="I535" i="8"/>
  <c r="M535" i="8"/>
  <c r="I531" i="8"/>
  <c r="M531" i="8"/>
  <c r="I523" i="8"/>
  <c r="M523" i="8"/>
  <c r="I511" i="8"/>
  <c r="M511" i="8"/>
  <c r="I507" i="8"/>
  <c r="M507" i="8"/>
  <c r="I503" i="8"/>
  <c r="M503" i="8"/>
  <c r="I499" i="8"/>
  <c r="M499" i="8"/>
  <c r="I495" i="8"/>
  <c r="M495" i="8"/>
  <c r="I487" i="8"/>
  <c r="M487" i="8"/>
  <c r="I483" i="8"/>
  <c r="M483" i="8"/>
  <c r="I479" i="8"/>
  <c r="M479" i="8"/>
  <c r="I475" i="8"/>
  <c r="M475" i="8"/>
  <c r="I471" i="8"/>
  <c r="M471" i="8"/>
  <c r="I467" i="8"/>
  <c r="M467" i="8"/>
  <c r="I463" i="8"/>
  <c r="M463" i="8"/>
  <c r="I459" i="8"/>
  <c r="M459" i="8"/>
  <c r="I455" i="8"/>
  <c r="M455" i="8"/>
  <c r="I451" i="8"/>
  <c r="M451" i="8"/>
  <c r="I447" i="8"/>
  <c r="M447" i="8"/>
  <c r="I439" i="8"/>
  <c r="M439" i="8"/>
  <c r="I435" i="8"/>
  <c r="M435" i="8"/>
  <c r="I431" i="8"/>
  <c r="M431" i="8"/>
  <c r="I427" i="8"/>
  <c r="M427" i="8"/>
  <c r="I423" i="8"/>
  <c r="M423" i="8"/>
  <c r="I415" i="8"/>
  <c r="M415" i="8"/>
  <c r="I411" i="8"/>
  <c r="M411" i="8"/>
  <c r="I407" i="8"/>
  <c r="M407" i="8"/>
  <c r="I403" i="8"/>
  <c r="M403" i="8"/>
  <c r="I399" i="8"/>
  <c r="M399" i="8"/>
  <c r="I395" i="8"/>
  <c r="M395" i="8"/>
  <c r="I391" i="8"/>
  <c r="M391" i="8"/>
  <c r="I383" i="8"/>
  <c r="M383" i="8"/>
  <c r="I379" i="8"/>
  <c r="M379" i="8"/>
  <c r="I375" i="8"/>
  <c r="M375" i="8"/>
  <c r="I371" i="8"/>
  <c r="M371" i="8"/>
  <c r="I367" i="8"/>
  <c r="M367" i="8"/>
  <c r="I363" i="8"/>
  <c r="M363" i="8"/>
  <c r="I347" i="8"/>
  <c r="M347" i="8"/>
  <c r="I343" i="8"/>
  <c r="M343" i="8"/>
  <c r="I335" i="8"/>
  <c r="M335" i="8"/>
  <c r="I331" i="8"/>
  <c r="M331" i="8"/>
  <c r="I327" i="8"/>
  <c r="M327" i="8"/>
  <c r="I323" i="8"/>
  <c r="M323" i="8"/>
  <c r="I319" i="8"/>
  <c r="M319" i="8"/>
  <c r="I315" i="8"/>
  <c r="M315" i="8"/>
  <c r="I307" i="8"/>
  <c r="M307" i="8"/>
  <c r="I303" i="8"/>
  <c r="M303" i="8"/>
  <c r="I299" i="8"/>
  <c r="M299" i="8"/>
  <c r="I291" i="8"/>
  <c r="M291" i="8"/>
  <c r="I287" i="8"/>
  <c r="M287" i="8"/>
  <c r="I283" i="8"/>
  <c r="M283" i="8"/>
  <c r="I279" i="8"/>
  <c r="M279" i="8"/>
  <c r="I275" i="8"/>
  <c r="M275" i="8"/>
  <c r="I271" i="8"/>
  <c r="M271" i="8"/>
  <c r="I267" i="8"/>
  <c r="M267" i="8"/>
  <c r="I259" i="8"/>
  <c r="M259" i="8"/>
  <c r="I255" i="8"/>
  <c r="M255" i="8"/>
  <c r="I251" i="8"/>
  <c r="M251" i="8"/>
  <c r="I247" i="8"/>
  <c r="M247" i="8"/>
  <c r="I243" i="8"/>
  <c r="M243" i="8"/>
  <c r="I239" i="8"/>
  <c r="M239" i="8"/>
  <c r="I235" i="8"/>
  <c r="M235" i="8"/>
  <c r="I231" i="8"/>
  <c r="M231" i="8"/>
  <c r="I227" i="8"/>
  <c r="M227" i="8"/>
  <c r="I223" i="8"/>
  <c r="M223" i="8"/>
  <c r="I219" i="8"/>
  <c r="M219" i="8"/>
  <c r="I211" i="8"/>
  <c r="M211" i="8"/>
  <c r="I207" i="8"/>
  <c r="M207" i="8"/>
  <c r="I203" i="8"/>
  <c r="M203" i="8"/>
  <c r="I199" i="8"/>
  <c r="M199" i="8"/>
  <c r="I195" i="8"/>
  <c r="M195" i="8"/>
  <c r="I191" i="8"/>
  <c r="M191" i="8"/>
  <c r="I187" i="8"/>
  <c r="M187" i="8"/>
  <c r="I183" i="8"/>
  <c r="M183" i="8"/>
  <c r="I179" i="8"/>
  <c r="M179" i="8"/>
  <c r="I175" i="8"/>
  <c r="M175" i="8"/>
  <c r="I171" i="8"/>
  <c r="M171" i="8"/>
  <c r="I167" i="8"/>
  <c r="M167" i="8"/>
  <c r="I163" i="8"/>
  <c r="M163" i="8"/>
  <c r="I159" i="8"/>
  <c r="M159" i="8"/>
  <c r="I155" i="8"/>
  <c r="M155" i="8"/>
  <c r="I151" i="8"/>
  <c r="M151" i="8"/>
  <c r="I143" i="8"/>
  <c r="M143" i="8"/>
  <c r="I139" i="8"/>
  <c r="M139" i="8"/>
  <c r="I131" i="8"/>
  <c r="M131" i="8"/>
  <c r="I127" i="8"/>
  <c r="M127" i="8"/>
  <c r="I123" i="8"/>
  <c r="M123" i="8"/>
  <c r="I119" i="8"/>
  <c r="M119" i="8"/>
  <c r="I111" i="8"/>
  <c r="M111" i="8"/>
  <c r="I107" i="8"/>
  <c r="M107" i="8"/>
  <c r="I103" i="8"/>
  <c r="M103" i="8"/>
  <c r="I99" i="8"/>
  <c r="M99" i="8"/>
  <c r="I87" i="8"/>
  <c r="M87" i="8"/>
  <c r="I83" i="8"/>
  <c r="M83" i="8"/>
  <c r="I79" i="8"/>
  <c r="M79" i="8"/>
  <c r="I75" i="8"/>
  <c r="M75" i="8"/>
  <c r="I67" i="8"/>
  <c r="M67" i="8"/>
  <c r="I63" i="8"/>
  <c r="M63" i="8"/>
  <c r="I61" i="8"/>
  <c r="M61" i="8"/>
  <c r="I59" i="8"/>
  <c r="M59" i="8"/>
  <c r="I57" i="8"/>
  <c r="M57" i="8"/>
  <c r="I53" i="8"/>
  <c r="M53" i="8"/>
  <c r="I51" i="8"/>
  <c r="M51" i="8"/>
  <c r="I49" i="8"/>
  <c r="M49" i="8"/>
  <c r="I47" i="8"/>
  <c r="M47" i="8"/>
  <c r="I45" i="8"/>
  <c r="M45" i="8"/>
  <c r="I761" i="8"/>
  <c r="M761" i="8"/>
  <c r="I757" i="8"/>
  <c r="M757" i="8"/>
  <c r="I753" i="8"/>
  <c r="M753" i="8"/>
  <c r="I749" i="8"/>
  <c r="M749" i="8"/>
  <c r="I741" i="8"/>
  <c r="M741" i="8"/>
  <c r="I737" i="8"/>
  <c r="M737" i="8"/>
  <c r="I733" i="8"/>
  <c r="M733" i="8"/>
  <c r="I729" i="8"/>
  <c r="M729" i="8"/>
  <c r="I725" i="8"/>
  <c r="M725" i="8"/>
  <c r="I717" i="8"/>
  <c r="M717" i="8"/>
  <c r="I713" i="8"/>
  <c r="M713" i="8"/>
  <c r="I709" i="8"/>
  <c r="M709" i="8"/>
  <c r="I701" i="8"/>
  <c r="M701" i="8"/>
  <c r="I693" i="8"/>
  <c r="M693" i="8"/>
  <c r="I689" i="8"/>
  <c r="M689" i="8"/>
  <c r="I681" i="8"/>
  <c r="M681" i="8"/>
  <c r="I669" i="8"/>
  <c r="M669" i="8"/>
  <c r="I665" i="8"/>
  <c r="M665" i="8"/>
  <c r="I657" i="8"/>
  <c r="M657" i="8"/>
  <c r="I649" i="8"/>
  <c r="M649" i="8"/>
  <c r="I645" i="8"/>
  <c r="M645" i="8"/>
  <c r="I637" i="8"/>
  <c r="M637" i="8"/>
  <c r="M633" i="8"/>
  <c r="I633" i="8"/>
  <c r="I629" i="8"/>
  <c r="M629" i="8"/>
  <c r="I625" i="8"/>
  <c r="M625" i="8"/>
  <c r="I621" i="8"/>
  <c r="M621" i="8"/>
  <c r="I617" i="8"/>
  <c r="M617" i="8"/>
  <c r="I613" i="8"/>
  <c r="M613" i="8"/>
  <c r="I609" i="8"/>
  <c r="M609" i="8"/>
  <c r="I601" i="8"/>
  <c r="M601" i="8"/>
  <c r="I593" i="8"/>
  <c r="M593" i="8"/>
  <c r="I589" i="8"/>
  <c r="M589" i="8"/>
  <c r="I585" i="8"/>
  <c r="M585" i="8"/>
  <c r="I581" i="8"/>
  <c r="M581" i="8"/>
  <c r="I577" i="8"/>
  <c r="M577" i="8"/>
  <c r="I573" i="8"/>
  <c r="M573" i="8"/>
  <c r="I569" i="8"/>
  <c r="M569" i="8"/>
  <c r="I557" i="8"/>
  <c r="M557" i="8"/>
  <c r="I553" i="8"/>
  <c r="M553" i="8"/>
  <c r="I549" i="8"/>
  <c r="M549" i="8"/>
  <c r="I545" i="8"/>
  <c r="M545" i="8"/>
  <c r="I537" i="8"/>
  <c r="M537" i="8"/>
  <c r="I533" i="8"/>
  <c r="M533" i="8"/>
  <c r="I529" i="8"/>
  <c r="M529" i="8"/>
  <c r="I525" i="8"/>
  <c r="M525" i="8"/>
  <c r="I521" i="8"/>
  <c r="M521" i="8"/>
  <c r="I513" i="8"/>
  <c r="M513" i="8"/>
  <c r="I505" i="8"/>
  <c r="M505" i="8"/>
  <c r="I501" i="8"/>
  <c r="M501" i="8"/>
  <c r="I497" i="8"/>
  <c r="M497" i="8"/>
  <c r="I493" i="8"/>
  <c r="M493" i="8"/>
  <c r="I485" i="8"/>
  <c r="M485" i="8"/>
  <c r="I481" i="8"/>
  <c r="M481" i="8"/>
  <c r="I473" i="8"/>
  <c r="M473" i="8"/>
  <c r="I465" i="8"/>
  <c r="M465" i="8"/>
  <c r="I461" i="8"/>
  <c r="M461" i="8"/>
  <c r="I457" i="8"/>
  <c r="M457" i="8"/>
  <c r="I453" i="8"/>
  <c r="M453" i="8"/>
  <c r="I441" i="8"/>
  <c r="M441" i="8"/>
  <c r="I437" i="8"/>
  <c r="M437" i="8"/>
  <c r="I433" i="8"/>
  <c r="M433" i="8"/>
  <c r="I429" i="8"/>
  <c r="M429" i="8"/>
  <c r="I425" i="8"/>
  <c r="M425" i="8"/>
  <c r="I421" i="8"/>
  <c r="M421" i="8"/>
  <c r="I413" i="8"/>
  <c r="M413" i="8"/>
  <c r="I409" i="8"/>
  <c r="M409" i="8"/>
  <c r="I405" i="8"/>
  <c r="M405" i="8"/>
  <c r="I401" i="8"/>
  <c r="M401" i="8"/>
  <c r="I397" i="8"/>
  <c r="M397" i="8"/>
  <c r="I393" i="8"/>
  <c r="M393" i="8"/>
  <c r="I389" i="8"/>
  <c r="M389" i="8"/>
  <c r="I381" i="8"/>
  <c r="M381" i="8"/>
  <c r="I377" i="8"/>
  <c r="M377" i="8"/>
  <c r="I373" i="8"/>
  <c r="M373" i="8"/>
  <c r="I369" i="8"/>
  <c r="M369" i="8"/>
  <c r="I365" i="8"/>
  <c r="M365" i="8"/>
  <c r="I361" i="8"/>
  <c r="M361" i="8"/>
  <c r="I357" i="8"/>
  <c r="M357" i="8"/>
  <c r="I353" i="8"/>
  <c r="M353" i="8"/>
  <c r="I349" i="8"/>
  <c r="M349" i="8"/>
  <c r="I345" i="8"/>
  <c r="M345" i="8"/>
  <c r="I341" i="8"/>
  <c r="M341" i="8"/>
  <c r="I333" i="8"/>
  <c r="M333" i="8"/>
  <c r="I329" i="8"/>
  <c r="M329" i="8"/>
  <c r="I325" i="8"/>
  <c r="M325" i="8"/>
  <c r="I321" i="8"/>
  <c r="M321" i="8"/>
  <c r="I317" i="8"/>
  <c r="M317" i="8"/>
  <c r="I313" i="8"/>
  <c r="M313" i="8"/>
  <c r="I309" i="8"/>
  <c r="M309" i="8"/>
  <c r="I305" i="8"/>
  <c r="M305" i="8"/>
  <c r="I297" i="8"/>
  <c r="M297" i="8"/>
  <c r="I293" i="8"/>
  <c r="M293" i="8"/>
  <c r="I289" i="8"/>
  <c r="M289" i="8"/>
  <c r="I285" i="8"/>
  <c r="M285" i="8"/>
  <c r="I281" i="8"/>
  <c r="M281" i="8"/>
  <c r="I277" i="8"/>
  <c r="M277" i="8"/>
  <c r="I269" i="8"/>
  <c r="M269" i="8"/>
  <c r="I265" i="8"/>
  <c r="M265" i="8"/>
  <c r="I261" i="8"/>
  <c r="M261" i="8"/>
  <c r="I257" i="8"/>
  <c r="M257" i="8"/>
  <c r="I253" i="8"/>
  <c r="M253" i="8"/>
  <c r="I249" i="8"/>
  <c r="M249" i="8"/>
  <c r="I241" i="8"/>
  <c r="M241" i="8"/>
  <c r="I237" i="8"/>
  <c r="M237" i="8"/>
  <c r="I233" i="8"/>
  <c r="M233" i="8"/>
  <c r="I225" i="8"/>
  <c r="M225" i="8"/>
  <c r="I221" i="8"/>
  <c r="M221" i="8"/>
  <c r="I217" i="8"/>
  <c r="M217" i="8"/>
  <c r="I213" i="8"/>
  <c r="M213" i="8"/>
  <c r="I209" i="8"/>
  <c r="M209" i="8"/>
  <c r="I201" i="8"/>
  <c r="M201" i="8"/>
  <c r="I197" i="8"/>
  <c r="M197" i="8"/>
  <c r="I193" i="8"/>
  <c r="M193" i="8"/>
  <c r="I189" i="8"/>
  <c r="M189" i="8"/>
  <c r="I185" i="8"/>
  <c r="M185" i="8"/>
  <c r="I181" i="8"/>
  <c r="M181" i="8"/>
  <c r="I177" i="8"/>
  <c r="M177" i="8"/>
  <c r="I169" i="8"/>
  <c r="M169" i="8"/>
  <c r="I165" i="8"/>
  <c r="M165" i="8"/>
  <c r="I161" i="8"/>
  <c r="M161" i="8"/>
  <c r="I157" i="8"/>
  <c r="M157" i="8"/>
  <c r="I153" i="8"/>
  <c r="M153" i="8"/>
  <c r="I149" i="8"/>
  <c r="M149" i="8"/>
  <c r="I145" i="8"/>
  <c r="M145" i="8"/>
  <c r="I141" i="8"/>
  <c r="M141" i="8"/>
  <c r="I137" i="8"/>
  <c r="M137" i="8"/>
  <c r="I133" i="8"/>
  <c r="M133" i="8"/>
  <c r="I129" i="8"/>
  <c r="M129" i="8"/>
  <c r="I125" i="8"/>
  <c r="M125" i="8"/>
  <c r="I121" i="8"/>
  <c r="M121" i="8"/>
  <c r="I117" i="8"/>
  <c r="M117" i="8"/>
  <c r="I113" i="8"/>
  <c r="M113" i="8"/>
  <c r="I109" i="8"/>
  <c r="M109" i="8"/>
  <c r="I105" i="8"/>
  <c r="M105" i="8"/>
  <c r="I101" i="8"/>
  <c r="M101" i="8"/>
  <c r="I93" i="8"/>
  <c r="M93" i="8"/>
  <c r="I89" i="8"/>
  <c r="M89" i="8"/>
  <c r="I81" i="8"/>
  <c r="M81" i="8"/>
  <c r="I77" i="8"/>
  <c r="M77" i="8"/>
  <c r="I73" i="8"/>
  <c r="M73" i="8"/>
  <c r="I69" i="8"/>
  <c r="M69" i="8"/>
  <c r="I65" i="8"/>
  <c r="M65" i="8"/>
  <c r="I55" i="8"/>
  <c r="M55" i="8"/>
  <c r="M85" i="8"/>
  <c r="M229" i="8"/>
  <c r="M385" i="8"/>
  <c r="M527" i="8"/>
  <c r="M587" i="8"/>
  <c r="M631" i="8"/>
  <c r="M673" i="8"/>
  <c r="M747" i="8"/>
  <c r="M492" i="8"/>
  <c r="M745" i="8"/>
  <c r="M640" i="8"/>
  <c r="M612" i="8"/>
  <c r="M416" i="8"/>
  <c r="M477" i="8"/>
  <c r="M491" i="8"/>
  <c r="M337" i="8"/>
  <c r="M295" i="8"/>
  <c r="M270" i="8"/>
  <c r="M147" i="8"/>
  <c r="M170" i="8"/>
  <c r="M566" i="8"/>
  <c r="M720" i="8"/>
  <c r="M160" i="8"/>
  <c r="M428" i="8"/>
  <c r="M600" i="8"/>
  <c r="M752" i="8"/>
  <c r="M652" i="8"/>
  <c r="M300" i="8"/>
  <c r="M148" i="8"/>
  <c r="M469" i="8"/>
  <c r="M135" i="8"/>
  <c r="M704" i="8"/>
  <c r="I772" i="8"/>
  <c r="M772" i="8"/>
  <c r="I768" i="8"/>
  <c r="M768" i="8"/>
  <c r="I764" i="8"/>
  <c r="M764" i="8"/>
  <c r="I760" i="8"/>
  <c r="M760" i="8"/>
  <c r="I756" i="8"/>
  <c r="M756" i="8"/>
  <c r="I748" i="8"/>
  <c r="M748" i="8"/>
  <c r="I744" i="8"/>
  <c r="M744" i="8"/>
  <c r="I740" i="8"/>
  <c r="M740" i="8"/>
  <c r="I736" i="8"/>
  <c r="M736" i="8"/>
  <c r="I732" i="8"/>
  <c r="M732" i="8"/>
  <c r="I728" i="8"/>
  <c r="M728" i="8"/>
  <c r="I724" i="8"/>
  <c r="M724" i="8"/>
  <c r="I716" i="8"/>
  <c r="M716" i="8"/>
  <c r="I712" i="8"/>
  <c r="M712" i="8"/>
  <c r="I708" i="8"/>
  <c r="M708" i="8"/>
  <c r="I700" i="8"/>
  <c r="M700" i="8"/>
  <c r="I696" i="8"/>
  <c r="M696" i="8"/>
  <c r="I688" i="8"/>
  <c r="M688" i="8"/>
  <c r="I684" i="8"/>
  <c r="M684" i="8"/>
  <c r="I680" i="8"/>
  <c r="M680" i="8"/>
  <c r="I676" i="8"/>
  <c r="M676" i="8"/>
  <c r="I672" i="8"/>
  <c r="M672" i="8"/>
  <c r="I668" i="8"/>
  <c r="M668" i="8"/>
  <c r="I664" i="8"/>
  <c r="M664" i="8"/>
  <c r="I656" i="8"/>
  <c r="M656" i="8"/>
  <c r="I648" i="8"/>
  <c r="M648" i="8"/>
  <c r="I644" i="8"/>
  <c r="M644" i="8"/>
  <c r="I636" i="8"/>
  <c r="M636" i="8"/>
  <c r="I632" i="8"/>
  <c r="M632" i="8"/>
  <c r="I628" i="8"/>
  <c r="M628" i="8"/>
  <c r="I624" i="8"/>
  <c r="M624" i="8"/>
  <c r="I620" i="8"/>
  <c r="M620" i="8"/>
  <c r="I616" i="8"/>
  <c r="M616" i="8"/>
  <c r="I608" i="8"/>
  <c r="M608" i="8"/>
  <c r="I604" i="8"/>
  <c r="M604" i="8"/>
  <c r="I596" i="8"/>
  <c r="M596" i="8"/>
  <c r="I592" i="8"/>
  <c r="M592" i="8"/>
  <c r="I588" i="8"/>
  <c r="M588" i="8"/>
  <c r="I584" i="8"/>
  <c r="M584" i="8"/>
  <c r="I580" i="8"/>
  <c r="M580" i="8"/>
  <c r="I576" i="8"/>
  <c r="M576" i="8"/>
  <c r="I572" i="8"/>
  <c r="M572" i="8"/>
  <c r="I568" i="8"/>
  <c r="M568" i="8"/>
  <c r="I560" i="8"/>
  <c r="M560" i="8"/>
  <c r="I556" i="8"/>
  <c r="M556" i="8"/>
  <c r="I548" i="8"/>
  <c r="M548" i="8"/>
  <c r="I544" i="8"/>
  <c r="M544" i="8"/>
  <c r="I540" i="8"/>
  <c r="M540" i="8"/>
  <c r="I536" i="8"/>
  <c r="M536" i="8"/>
  <c r="I528" i="8"/>
  <c r="M528" i="8"/>
  <c r="I520" i="8"/>
  <c r="M520" i="8"/>
  <c r="I516" i="8"/>
  <c r="M516" i="8"/>
  <c r="I512" i="8"/>
  <c r="M512" i="8"/>
  <c r="I504" i="8"/>
  <c r="M504" i="8"/>
  <c r="I500" i="8"/>
  <c r="M500" i="8"/>
  <c r="I496" i="8"/>
  <c r="M496" i="8"/>
  <c r="I488" i="8"/>
  <c r="M488" i="8"/>
  <c r="I484" i="8"/>
  <c r="M484" i="8"/>
  <c r="I480" i="8"/>
  <c r="M480" i="8"/>
  <c r="I476" i="8"/>
  <c r="M476" i="8"/>
  <c r="I472" i="8"/>
  <c r="M472" i="8"/>
  <c r="I456" i="8"/>
  <c r="M456" i="8"/>
  <c r="I452" i="8"/>
  <c r="M452" i="8"/>
  <c r="I448" i="8"/>
  <c r="M448" i="8"/>
  <c r="I444" i="8"/>
  <c r="M444" i="8"/>
  <c r="I440" i="8"/>
  <c r="M440" i="8"/>
  <c r="I436" i="8"/>
  <c r="M436" i="8"/>
  <c r="I424" i="8"/>
  <c r="M424" i="8"/>
  <c r="I420" i="8"/>
  <c r="M420" i="8"/>
  <c r="I412" i="8"/>
  <c r="M412" i="8"/>
  <c r="I408" i="8"/>
  <c r="M408" i="8"/>
  <c r="I404" i="8"/>
  <c r="M404" i="8"/>
  <c r="I400" i="8"/>
  <c r="M400" i="8"/>
  <c r="I392" i="8"/>
  <c r="M392" i="8"/>
  <c r="I388" i="8"/>
  <c r="M388" i="8"/>
  <c r="I384" i="8"/>
  <c r="M384" i="8"/>
  <c r="I380" i="8"/>
  <c r="M380" i="8"/>
  <c r="I376" i="8"/>
  <c r="M376" i="8"/>
  <c r="I372" i="8"/>
  <c r="M372" i="8"/>
  <c r="I368" i="8"/>
  <c r="M368" i="8"/>
  <c r="I364" i="8"/>
  <c r="M364" i="8"/>
  <c r="I360" i="8"/>
  <c r="M360" i="8"/>
  <c r="I356" i="8"/>
  <c r="M356" i="8"/>
  <c r="I352" i="8"/>
  <c r="M352" i="8"/>
  <c r="I348" i="8"/>
  <c r="M348" i="8"/>
  <c r="I344" i="8"/>
  <c r="M344" i="8"/>
  <c r="I340" i="8"/>
  <c r="M340" i="8"/>
  <c r="I332" i="8"/>
  <c r="M332" i="8"/>
  <c r="I328" i="8"/>
  <c r="M328" i="8"/>
  <c r="I324" i="8"/>
  <c r="M324" i="8"/>
  <c r="I320" i="8"/>
  <c r="M320" i="8"/>
  <c r="I316" i="8"/>
  <c r="M316" i="8"/>
  <c r="I312" i="8"/>
  <c r="M312" i="8"/>
  <c r="I308" i="8"/>
  <c r="M308" i="8"/>
  <c r="I304" i="8"/>
  <c r="M304" i="8"/>
  <c r="I296" i="8"/>
  <c r="M296" i="8"/>
  <c r="I292" i="8"/>
  <c r="M292" i="8"/>
  <c r="I288" i="8"/>
  <c r="M288" i="8"/>
  <c r="I284" i="8"/>
  <c r="M284" i="8"/>
  <c r="I276" i="8"/>
  <c r="M276" i="8"/>
  <c r="I272" i="8"/>
  <c r="M272" i="8"/>
  <c r="I264" i="8"/>
  <c r="M264" i="8"/>
  <c r="I256" i="8"/>
  <c r="M256" i="8"/>
  <c r="I252" i="8"/>
  <c r="M252" i="8"/>
  <c r="I248" i="8"/>
  <c r="M248" i="8"/>
  <c r="I244" i="8"/>
  <c r="M244" i="8"/>
  <c r="I240" i="8"/>
  <c r="M240" i="8"/>
  <c r="I236" i="8"/>
  <c r="M236" i="8"/>
  <c r="I232" i="8"/>
  <c r="M232" i="8"/>
  <c r="I228" i="8"/>
  <c r="M228" i="8"/>
  <c r="I220" i="8"/>
  <c r="M220" i="8"/>
  <c r="I216" i="8"/>
  <c r="M216" i="8"/>
  <c r="I208" i="8"/>
  <c r="M208" i="8"/>
  <c r="I204" i="8"/>
  <c r="M204" i="8"/>
  <c r="I196" i="8"/>
  <c r="M196" i="8"/>
  <c r="I188" i="8"/>
  <c r="M188" i="8"/>
  <c r="I184" i="8"/>
  <c r="M184" i="8"/>
  <c r="I180" i="8"/>
  <c r="M180" i="8"/>
  <c r="I176" i="8"/>
  <c r="M176" i="8"/>
  <c r="I172" i="8"/>
  <c r="M172" i="8"/>
  <c r="I168" i="8"/>
  <c r="M168" i="8"/>
  <c r="I164" i="8"/>
  <c r="M164" i="8"/>
  <c r="I156" i="8"/>
  <c r="M156" i="8"/>
  <c r="I152" i="8"/>
  <c r="M152" i="8"/>
  <c r="I144" i="8"/>
  <c r="M144" i="8"/>
  <c r="I140" i="8"/>
  <c r="M140" i="8"/>
  <c r="I132" i="8"/>
  <c r="M132" i="8"/>
  <c r="I128" i="8"/>
  <c r="M128" i="8"/>
  <c r="I124" i="8"/>
  <c r="M124" i="8"/>
  <c r="I120" i="8"/>
  <c r="M120" i="8"/>
  <c r="I116" i="8"/>
  <c r="M116" i="8"/>
  <c r="I112" i="8"/>
  <c r="M112" i="8"/>
  <c r="I108" i="8"/>
  <c r="M108" i="8"/>
  <c r="I104" i="8"/>
  <c r="M104" i="8"/>
  <c r="I100" i="8"/>
  <c r="M100" i="8"/>
  <c r="I96" i="8"/>
  <c r="M96" i="8"/>
  <c r="I92" i="8"/>
  <c r="M92" i="8"/>
  <c r="I88" i="8"/>
  <c r="M88" i="8"/>
  <c r="I84" i="8"/>
  <c r="M84" i="8"/>
  <c r="I80" i="8"/>
  <c r="M80" i="8"/>
  <c r="I76" i="8"/>
  <c r="M76" i="8"/>
  <c r="I72" i="8"/>
  <c r="M72" i="8"/>
  <c r="I66" i="8"/>
  <c r="M66" i="8"/>
  <c r="I62" i="8"/>
  <c r="M62" i="8"/>
  <c r="I58" i="8"/>
  <c r="M58" i="8"/>
  <c r="I54" i="8"/>
  <c r="M54" i="8"/>
  <c r="I52" i="8"/>
  <c r="M52" i="8"/>
  <c r="I50" i="8"/>
  <c r="M50" i="8"/>
  <c r="I43" i="8"/>
  <c r="M43" i="8"/>
  <c r="I41" i="8"/>
  <c r="M41" i="8"/>
  <c r="I39" i="8"/>
  <c r="M39" i="8"/>
  <c r="I48" i="8"/>
  <c r="M48" i="8"/>
  <c r="I44" i="8"/>
  <c r="M44" i="8"/>
  <c r="I37" i="8"/>
  <c r="M37" i="8"/>
  <c r="I35" i="8"/>
  <c r="M35" i="8"/>
  <c r="I40" i="8"/>
  <c r="M40" i="8"/>
  <c r="M36" i="8"/>
  <c r="I32" i="8"/>
  <c r="M32" i="8"/>
  <c r="M2411" i="8"/>
  <c r="M2378" i="8"/>
  <c r="M1498" i="8"/>
  <c r="M1470" i="8"/>
  <c r="M1160" i="8"/>
  <c r="I4132" i="8"/>
  <c r="I4116" i="8"/>
  <c r="I4108" i="8"/>
  <c r="I4104" i="8"/>
  <c r="I4100" i="8"/>
  <c r="I4088" i="8"/>
  <c r="I4084" i="8"/>
  <c r="I4064" i="8"/>
  <c r="I4060" i="8"/>
  <c r="I4052" i="8"/>
  <c r="I4048" i="8"/>
  <c r="I4044" i="8"/>
  <c r="I4036" i="8"/>
  <c r="I4032" i="8"/>
  <c r="I4020" i="8"/>
  <c r="I4016" i="8"/>
  <c r="I4012" i="8"/>
  <c r="I4004" i="8"/>
  <c r="I4000" i="8"/>
  <c r="I3996" i="8"/>
  <c r="I3992" i="8"/>
  <c r="I3988" i="8"/>
  <c r="I3984" i="8"/>
  <c r="I3980" i="8"/>
  <c r="I3976" i="8"/>
  <c r="I3972" i="8"/>
  <c r="I3968" i="8"/>
  <c r="I3964" i="8"/>
  <c r="I3952" i="8"/>
  <c r="I3948" i="8"/>
  <c r="I3940" i="8"/>
  <c r="I3936" i="8"/>
  <c r="I3932" i="8"/>
  <c r="I3928" i="8"/>
  <c r="I3920" i="8"/>
  <c r="I3912" i="8"/>
  <c r="I3908" i="8"/>
  <c r="I3900" i="8"/>
  <c r="I3896" i="8"/>
  <c r="I3892" i="8"/>
  <c r="I3888" i="8"/>
  <c r="I3884" i="8"/>
  <c r="I3876" i="8"/>
  <c r="I3872" i="8"/>
  <c r="I3868" i="8"/>
  <c r="I3864" i="8"/>
  <c r="I3860" i="8"/>
  <c r="I3848" i="8"/>
  <c r="I3844" i="8"/>
  <c r="I3836" i="8"/>
  <c r="I3828" i="8"/>
  <c r="I3824" i="8"/>
  <c r="I3816" i="8"/>
  <c r="I3808" i="8"/>
  <c r="I3804" i="8"/>
  <c r="I3800" i="8"/>
  <c r="I3796" i="8"/>
  <c r="I3792" i="8"/>
  <c r="I3776" i="8"/>
  <c r="I3768" i="8"/>
  <c r="I3760" i="8"/>
  <c r="I3756" i="8"/>
  <c r="I3740" i="8"/>
  <c r="I3736" i="8"/>
  <c r="I3728" i="8"/>
  <c r="I3720" i="8"/>
  <c r="I3712" i="8"/>
  <c r="I3708" i="8"/>
  <c r="I3696" i="8"/>
  <c r="I3688" i="8"/>
  <c r="I3680" i="8"/>
  <c r="I3676" i="8"/>
  <c r="I3664" i="8"/>
  <c r="I3656" i="8"/>
  <c r="I3640" i="8"/>
  <c r="I3632" i="8"/>
  <c r="I3620" i="8"/>
  <c r="I3616" i="8"/>
  <c r="I3608" i="8"/>
  <c r="I3600" i="8"/>
  <c r="I3588" i="8"/>
  <c r="I3580" i="8"/>
  <c r="I3576" i="8"/>
  <c r="I3556" i="8"/>
  <c r="I3548" i="8"/>
  <c r="I3544" i="8"/>
  <c r="I3540" i="8"/>
  <c r="I3536" i="8"/>
  <c r="I3532" i="8"/>
  <c r="I3528" i="8"/>
  <c r="I3524" i="8"/>
  <c r="I3516" i="8"/>
  <c r="I3508" i="8"/>
  <c r="I3504" i="8"/>
  <c r="I3500" i="8"/>
  <c r="I3496" i="8"/>
  <c r="I3480" i="8"/>
  <c r="I3472" i="8"/>
  <c r="I3468" i="8"/>
  <c r="I3464" i="8"/>
  <c r="I3460" i="8"/>
  <c r="I3452" i="8"/>
  <c r="I3448" i="8"/>
  <c r="I3444" i="8"/>
  <c r="I3424" i="8"/>
  <c r="I3420" i="8"/>
  <c r="I3416" i="8"/>
  <c r="I3412" i="8"/>
  <c r="I3404" i="8"/>
  <c r="I3396" i="8"/>
  <c r="I3388" i="8"/>
  <c r="I3380" i="8"/>
  <c r="I3372" i="8"/>
  <c r="I3364" i="8"/>
  <c r="I3356" i="8"/>
  <c r="I3352" i="8"/>
  <c r="I3344" i="8"/>
  <c r="I3340" i="8"/>
  <c r="I3336" i="8"/>
  <c r="I3328" i="8"/>
  <c r="I3324" i="8"/>
  <c r="I3320" i="8"/>
  <c r="I3312" i="8"/>
  <c r="I3304" i="8"/>
  <c r="I3300" i="8"/>
  <c r="I3296" i="8"/>
  <c r="I3292" i="8"/>
  <c r="I3280" i="8"/>
  <c r="I3276" i="8"/>
  <c r="I3272" i="8"/>
  <c r="I3260" i="8"/>
  <c r="I3256" i="8"/>
  <c r="I3248" i="8"/>
  <c r="I3240" i="8"/>
  <c r="I3236" i="8"/>
  <c r="I3232" i="8"/>
  <c r="I3224" i="8"/>
  <c r="I3220" i="8"/>
  <c r="I3212" i="8"/>
  <c r="I3208" i="8"/>
  <c r="I3204" i="8"/>
  <c r="I3188" i="8"/>
  <c r="I3152" i="8"/>
  <c r="I3144" i="8"/>
  <c r="I3108" i="8"/>
  <c r="I3100" i="8"/>
  <c r="I3088" i="8"/>
  <c r="I3080" i="8"/>
  <c r="I3076" i="8"/>
  <c r="I3072" i="8"/>
  <c r="I3064" i="8"/>
  <c r="I3052" i="8"/>
  <c r="I3048" i="8"/>
  <c r="I3044" i="8"/>
  <c r="I3036" i="8"/>
  <c r="I3020" i="8"/>
  <c r="I3012" i="8"/>
  <c r="I3000" i="8"/>
  <c r="I2996" i="8"/>
  <c r="I2992" i="8"/>
  <c r="I2988" i="8"/>
  <c r="I2976" i="8"/>
  <c r="I2968" i="8"/>
  <c r="I2960" i="8"/>
  <c r="I2952" i="8"/>
  <c r="I2940" i="8"/>
  <c r="I2936" i="8"/>
  <c r="I2928" i="8"/>
  <c r="I2924" i="8"/>
  <c r="I2892" i="8"/>
  <c r="I2888" i="8"/>
  <c r="I2884" i="8"/>
  <c r="I2880" i="8"/>
  <c r="I2868" i="8"/>
  <c r="I2864" i="8"/>
  <c r="I2856" i="8"/>
  <c r="I2852" i="8"/>
  <c r="I2832" i="8"/>
  <c r="I2828" i="8"/>
  <c r="I2820" i="8"/>
  <c r="I2812" i="8"/>
  <c r="I2808" i="8"/>
  <c r="I2780" i="8"/>
  <c r="I2772" i="8"/>
  <c r="I2740" i="8"/>
  <c r="I2732" i="8"/>
  <c r="I2728" i="8"/>
  <c r="I2724" i="8"/>
  <c r="I2716" i="8"/>
  <c r="I2712" i="8"/>
  <c r="I2700" i="8"/>
  <c r="I2696" i="8"/>
  <c r="I2692" i="8"/>
  <c r="I2688" i="8"/>
  <c r="I2684" i="8"/>
  <c r="I2628" i="8"/>
  <c r="I2600" i="8"/>
  <c r="I2580" i="8"/>
  <c r="I2560" i="8"/>
  <c r="I2552" i="8"/>
  <c r="I2536" i="8"/>
  <c r="I2528" i="8"/>
  <c r="I2520" i="8"/>
  <c r="I3271" i="8"/>
  <c r="I3391" i="8"/>
  <c r="I3707" i="8"/>
  <c r="I3332" i="8"/>
  <c r="I4129" i="8"/>
  <c r="I2793" i="8"/>
  <c r="I2541" i="8"/>
  <c r="I2744" i="8"/>
  <c r="I3016" i="8"/>
  <c r="I2706" i="8"/>
  <c r="I3288" i="8"/>
  <c r="I4149" i="8"/>
  <c r="I4145" i="8"/>
  <c r="I4121" i="8"/>
  <c r="I4117" i="8"/>
  <c r="I4113" i="8"/>
  <c r="I4105" i="8"/>
  <c r="I4101" i="8"/>
  <c r="I4097" i="8"/>
  <c r="I4093" i="8"/>
  <c r="I4089" i="8"/>
  <c r="I4081" i="8"/>
  <c r="I4073" i="8"/>
  <c r="I4065" i="8"/>
  <c r="I4057" i="8"/>
  <c r="I4049" i="8"/>
  <c r="I4045" i="8"/>
  <c r="I4041" i="8"/>
  <c r="I4029" i="8"/>
  <c r="I4025" i="8"/>
  <c r="I4021" i="8"/>
  <c r="I4017" i="8"/>
  <c r="I4013" i="8"/>
  <c r="I4009" i="8"/>
  <c r="I3997" i="8"/>
  <c r="I3993" i="8"/>
  <c r="I3989" i="8"/>
  <c r="I3981" i="8"/>
  <c r="I3973" i="8"/>
  <c r="I3969" i="8"/>
  <c r="I3957" i="8"/>
  <c r="I3953" i="8"/>
  <c r="I3949" i="8"/>
  <c r="I3945" i="8"/>
  <c r="I3941" i="8"/>
  <c r="I3937" i="8"/>
  <c r="I3933" i="8"/>
  <c r="I3929" i="8"/>
  <c r="I3925" i="8"/>
  <c r="I3917" i="8"/>
  <c r="I3913" i="8"/>
  <c r="I3909" i="8"/>
  <c r="I3893" i="8"/>
  <c r="I3885" i="8"/>
  <c r="I3881" i="8"/>
  <c r="I3877" i="8"/>
  <c r="I3873" i="8"/>
  <c r="I3861" i="8"/>
  <c r="I3857" i="8"/>
  <c r="I3853" i="8"/>
  <c r="I3849" i="8"/>
  <c r="I3845" i="8"/>
  <c r="I3841" i="8"/>
  <c r="I3833" i="8"/>
  <c r="I3825" i="8"/>
  <c r="I3821" i="8"/>
  <c r="I3817" i="8"/>
  <c r="I3813" i="8"/>
  <c r="I3809" i="8"/>
  <c r="I3805" i="8"/>
  <c r="I3797" i="8"/>
  <c r="I3793" i="8"/>
  <c r="I3789" i="8"/>
  <c r="I3785" i="8"/>
  <c r="I3777" i="8"/>
  <c r="I3773" i="8"/>
  <c r="I3769" i="8"/>
  <c r="I3761" i="8"/>
  <c r="I3753" i="8"/>
  <c r="I3749" i="8"/>
  <c r="I3745" i="8"/>
  <c r="I3741" i="8"/>
  <c r="I3737" i="8"/>
  <c r="I3733" i="8"/>
  <c r="I3729" i="8"/>
  <c r="I3717" i="8"/>
  <c r="I3713" i="8"/>
  <c r="I3709" i="8"/>
  <c r="I3705" i="8"/>
  <c r="I3701" i="8"/>
  <c r="I3697" i="8"/>
  <c r="I3693" i="8"/>
  <c r="I3677" i="8"/>
  <c r="I3669" i="8"/>
  <c r="I3665" i="8"/>
  <c r="I3661" i="8"/>
  <c r="I3657" i="8"/>
  <c r="I3653" i="8"/>
  <c r="I3645" i="8"/>
  <c r="I3641" i="8"/>
  <c r="I3637" i="8"/>
  <c r="I3633" i="8"/>
  <c r="I3629" i="8"/>
  <c r="I3625" i="8"/>
  <c r="I3621" i="8"/>
  <c r="I3617" i="8"/>
  <c r="I3613" i="8"/>
  <c r="I3593" i="8"/>
  <c r="I3589" i="8"/>
  <c r="I3581" i="8"/>
  <c r="I3561" i="8"/>
  <c r="I3557" i="8"/>
  <c r="I3553" i="8"/>
  <c r="I3549" i="8"/>
  <c r="I3545" i="8"/>
  <c r="I3541" i="8"/>
  <c r="I3537" i="8"/>
  <c r="I3533" i="8"/>
  <c r="I3525" i="8"/>
  <c r="I3521" i="8"/>
  <c r="I3517" i="8"/>
  <c r="I3505" i="8"/>
  <c r="I3501" i="8"/>
  <c r="I3497" i="8"/>
  <c r="I3489" i="8"/>
  <c r="I3477" i="8"/>
  <c r="I3473" i="8"/>
  <c r="I3469" i="8"/>
  <c r="I3465" i="8"/>
  <c r="I3457" i="8"/>
  <c r="I3453" i="8"/>
  <c r="I3449" i="8"/>
  <c r="I3445" i="8"/>
  <c r="I3441" i="8"/>
  <c r="I3433" i="8"/>
  <c r="I3425" i="8"/>
  <c r="I3417" i="8"/>
  <c r="I3405" i="8"/>
  <c r="I3397" i="8"/>
  <c r="I3393" i="8"/>
  <c r="I3389" i="8"/>
  <c r="I3385" i="8"/>
  <c r="I3381" i="8"/>
  <c r="I3377" i="8"/>
  <c r="I3373" i="8"/>
  <c r="I3365" i="8"/>
  <c r="I3361" i="8"/>
  <c r="I3357" i="8"/>
  <c r="I3353" i="8"/>
  <c r="I3349" i="8"/>
  <c r="I3341" i="8"/>
  <c r="I3337" i="8"/>
  <c r="I3333" i="8"/>
  <c r="I3329" i="8"/>
  <c r="I3325" i="8"/>
  <c r="I3321" i="8"/>
  <c r="I3313" i="8"/>
  <c r="I3309" i="8"/>
  <c r="I3305" i="8"/>
  <c r="I3297" i="8"/>
  <c r="I3293" i="8"/>
  <c r="I3289" i="8"/>
  <c r="I3285" i="8"/>
  <c r="I3277" i="8"/>
  <c r="I3273" i="8"/>
  <c r="I3269" i="8"/>
  <c r="I3265" i="8"/>
  <c r="I3261" i="8"/>
  <c r="I3257" i="8"/>
  <c r="I3253" i="8"/>
  <c r="I3245" i="8"/>
  <c r="I3241" i="8"/>
  <c r="I3237" i="8"/>
  <c r="I3233" i="8"/>
  <c r="I3229" i="8"/>
  <c r="I3225" i="8"/>
  <c r="I3221" i="8"/>
  <c r="I3217" i="8"/>
  <c r="I3213" i="8"/>
  <c r="I3209" i="8"/>
  <c r="I3205" i="8"/>
  <c r="I3185" i="8"/>
  <c r="I3121" i="8"/>
  <c r="I3113" i="8"/>
  <c r="I3097" i="8"/>
  <c r="I3085" i="8"/>
  <c r="I3077" i="8"/>
  <c r="I3065" i="8"/>
  <c r="I3049" i="8"/>
  <c r="I3037" i="8"/>
  <c r="I3017" i="8"/>
  <c r="I3013" i="8"/>
  <c r="I3009" i="8"/>
  <c r="I3001" i="8"/>
  <c r="I2989" i="8"/>
  <c r="I2957" i="8"/>
  <c r="I2949" i="8"/>
  <c r="I2941" i="8"/>
  <c r="I2933" i="8"/>
  <c r="I2929" i="8"/>
  <c r="I2917" i="8"/>
  <c r="I2913" i="8"/>
  <c r="I2909" i="8"/>
  <c r="I2893" i="8"/>
  <c r="M2893" i="8"/>
  <c r="I2885" i="8"/>
  <c r="I2877" i="8"/>
  <c r="I2865" i="8"/>
  <c r="I2853" i="8"/>
  <c r="I2841" i="8"/>
  <c r="I2833" i="8"/>
  <c r="I2825" i="8"/>
  <c r="M2825" i="8"/>
  <c r="I2817" i="8"/>
  <c r="I2801" i="8"/>
  <c r="I2789" i="8"/>
  <c r="I2781" i="8"/>
  <c r="I2761" i="8"/>
  <c r="I2749" i="8"/>
  <c r="I2737" i="8"/>
  <c r="I2733" i="8"/>
  <c r="I2721" i="8"/>
  <c r="I2705" i="8"/>
  <c r="I2701" i="8"/>
  <c r="I2697" i="8"/>
  <c r="I2689" i="8"/>
  <c r="I2657" i="8"/>
  <c r="I2585" i="8"/>
  <c r="I2581" i="8"/>
  <c r="I2573" i="8"/>
  <c r="I2565" i="8"/>
  <c r="I2561" i="8"/>
  <c r="I2553" i="8"/>
  <c r="I2549" i="8"/>
  <c r="I2545" i="8"/>
  <c r="I2537" i="8"/>
  <c r="I2533" i="8"/>
  <c r="I2529" i="8"/>
  <c r="I2523" i="8"/>
  <c r="I2517" i="8"/>
  <c r="I2515" i="8"/>
  <c r="I4147" i="8"/>
  <c r="I4131" i="8"/>
  <c r="I4123" i="8"/>
  <c r="I4119" i="8"/>
  <c r="I4111" i="8"/>
  <c r="I4103" i="8"/>
  <c r="I4095" i="8"/>
  <c r="I4087" i="8"/>
  <c r="I4083" i="8"/>
  <c r="I4071" i="8"/>
  <c r="I4067" i="8"/>
  <c r="I4063" i="8"/>
  <c r="I4055" i="8"/>
  <c r="I4043" i="8"/>
  <c r="I4035" i="8"/>
  <c r="I4031" i="8"/>
  <c r="I4027" i="8"/>
  <c r="I4023" i="8"/>
  <c r="I4019" i="8"/>
  <c r="I4015" i="8"/>
  <c r="I4011" i="8"/>
  <c r="I4003" i="8"/>
  <c r="I3999" i="8"/>
  <c r="I3995" i="8"/>
  <c r="I3983" i="8"/>
  <c r="I3971" i="8"/>
  <c r="I3967" i="8"/>
  <c r="I3963" i="8"/>
  <c r="I3959" i="8"/>
  <c r="I3955" i="8"/>
  <c r="I3943" i="8"/>
  <c r="I3935" i="8"/>
  <c r="I3915" i="8"/>
  <c r="I3911" i="8"/>
  <c r="I3903" i="8"/>
  <c r="I3899" i="8"/>
  <c r="I3883" i="8"/>
  <c r="I3871" i="8"/>
  <c r="I3867" i="8"/>
  <c r="I3859" i="8"/>
  <c r="I3855" i="8"/>
  <c r="I3847" i="8"/>
  <c r="I3843" i="8"/>
  <c r="I3827" i="8"/>
  <c r="I3819" i="8"/>
  <c r="I3795" i="8"/>
  <c r="I3791" i="8"/>
  <c r="I3787" i="8"/>
  <c r="I3779" i="8"/>
  <c r="I3771" i="8"/>
  <c r="I3767" i="8"/>
  <c r="I3755" i="8"/>
  <c r="I3751" i="8"/>
  <c r="I3723" i="8"/>
  <c r="I3719" i="8"/>
  <c r="I3711" i="8"/>
  <c r="I3699" i="8"/>
  <c r="I3695" i="8"/>
  <c r="I3691" i="8"/>
  <c r="I3679" i="8"/>
  <c r="I3667" i="8"/>
  <c r="I3663" i="8"/>
  <c r="I3655" i="8"/>
  <c r="I3651" i="8"/>
  <c r="I3647" i="8"/>
  <c r="I3635" i="8"/>
  <c r="I3631" i="8"/>
  <c r="I3627" i="8"/>
  <c r="I3615" i="8"/>
  <c r="I3611" i="8"/>
  <c r="I3607" i="8"/>
  <c r="I3603" i="8"/>
  <c r="I3595" i="8"/>
  <c r="I3591" i="8"/>
  <c r="I3575" i="8"/>
  <c r="I3571" i="8"/>
  <c r="I3567" i="8"/>
  <c r="I3559" i="8"/>
  <c r="I3555" i="8"/>
  <c r="I3539" i="8"/>
  <c r="I3535" i="8"/>
  <c r="I3531" i="8"/>
  <c r="I3527" i="8"/>
  <c r="I3515" i="8"/>
  <c r="I3511" i="8"/>
  <c r="I3507" i="8"/>
  <c r="I3495" i="8"/>
  <c r="I3487" i="8"/>
  <c r="I3483" i="8"/>
  <c r="I3479" i="8"/>
  <c r="I3463" i="8"/>
  <c r="I3459" i="8"/>
  <c r="I3451" i="8"/>
  <c r="I3447" i="8"/>
  <c r="I3439" i="8"/>
  <c r="I3435" i="8"/>
  <c r="I3431" i="8"/>
  <c r="I3427" i="8"/>
  <c r="I3419" i="8"/>
  <c r="I3415" i="8"/>
  <c r="I3411" i="8"/>
  <c r="I3395" i="8"/>
  <c r="I3387" i="8"/>
  <c r="I3383" i="8"/>
  <c r="I3379" i="8"/>
  <c r="I3375" i="8"/>
  <c r="I3371" i="8"/>
  <c r="I3367" i="8"/>
  <c r="I3359" i="8"/>
  <c r="I3351" i="8"/>
  <c r="I3347" i="8"/>
  <c r="I3339" i="8"/>
  <c r="I3335" i="8"/>
  <c r="I3331" i="8"/>
  <c r="I3327" i="8"/>
  <c r="I3323" i="8"/>
  <c r="I3315" i="8"/>
  <c r="I3311" i="8"/>
  <c r="I3307" i="8"/>
  <c r="I3299" i="8"/>
  <c r="I3291" i="8"/>
  <c r="I3287" i="8"/>
  <c r="I3279" i="8"/>
  <c r="I3275" i="8"/>
  <c r="I3267" i="8"/>
  <c r="I3263" i="8"/>
  <c r="I3255" i="8"/>
  <c r="I3247" i="8"/>
  <c r="I3243" i="8"/>
  <c r="I3239" i="8"/>
  <c r="I3235" i="8"/>
  <c r="I3231" i="8"/>
  <c r="I3227" i="8"/>
  <c r="I3223" i="8"/>
  <c r="I3219" i="8"/>
  <c r="I3215" i="8"/>
  <c r="I3207" i="8"/>
  <c r="I3203" i="8"/>
  <c r="I3187" i="8"/>
  <c r="I3167" i="8"/>
  <c r="I3131" i="8"/>
  <c r="I3087" i="8"/>
  <c r="I3079" i="8"/>
  <c r="I3075" i="8"/>
  <c r="I3059" i="8"/>
  <c r="I3039" i="8"/>
  <c r="I3035" i="8"/>
  <c r="I3031" i="8"/>
  <c r="I3027" i="8"/>
  <c r="I3019" i="8"/>
  <c r="I3007" i="8"/>
  <c r="I2999" i="8"/>
  <c r="I2983" i="8"/>
  <c r="I2959" i="8"/>
  <c r="I2951" i="8"/>
  <c r="I2947" i="8"/>
  <c r="I2939" i="8"/>
  <c r="I2919" i="8"/>
  <c r="I2903" i="8"/>
  <c r="I2899" i="8"/>
  <c r="I2895" i="8"/>
  <c r="I2891" i="8"/>
  <c r="I2887" i="8"/>
  <c r="I2875" i="8"/>
  <c r="I2863" i="8"/>
  <c r="I2847" i="8"/>
  <c r="I2835" i="8"/>
  <c r="I2827" i="8"/>
  <c r="I2819" i="8"/>
  <c r="I2799" i="8"/>
  <c r="I2795" i="8"/>
  <c r="I2791" i="8"/>
  <c r="I2787" i="8"/>
  <c r="I2779" i="8"/>
  <c r="I2763" i="8"/>
  <c r="I2755" i="8"/>
  <c r="I2743" i="8"/>
  <c r="I2719" i="8"/>
  <c r="I2699" i="8"/>
  <c r="I2615" i="8"/>
  <c r="I2607" i="8"/>
  <c r="I2603" i="8"/>
  <c r="I2583" i="8"/>
  <c r="I2579" i="8"/>
  <c r="I2575" i="8"/>
  <c r="I2571" i="8"/>
  <c r="I2563" i="8"/>
  <c r="I2559" i="8"/>
  <c r="I2551" i="8"/>
  <c r="I2547" i="8"/>
  <c r="I2543" i="8"/>
  <c r="I2539" i="8"/>
  <c r="I2535" i="8"/>
  <c r="I2531" i="8"/>
  <c r="I2527" i="8"/>
  <c r="I2521" i="8"/>
  <c r="M4007" i="8"/>
  <c r="I3319" i="8"/>
  <c r="I3619" i="8"/>
  <c r="I4107" i="8"/>
  <c r="I4061" i="8"/>
  <c r="I3251" i="8"/>
  <c r="I3330" i="8"/>
  <c r="I4078" i="8"/>
  <c r="I3303" i="8"/>
  <c r="I4085" i="8"/>
  <c r="I2980" i="8"/>
  <c r="I2577" i="8"/>
  <c r="I2932" i="8"/>
  <c r="I3084" i="8"/>
  <c r="I3040" i="8"/>
  <c r="I3216" i="8"/>
  <c r="I3905" i="8"/>
  <c r="I4142" i="8"/>
  <c r="I4138" i="8"/>
  <c r="I4134" i="8"/>
  <c r="I4126" i="8"/>
  <c r="I4122" i="8"/>
  <c r="I4114" i="8"/>
  <c r="I4106" i="8"/>
  <c r="I4098" i="8"/>
  <c r="I4090" i="8"/>
  <c r="I4086" i="8"/>
  <c r="I4074" i="8"/>
  <c r="I4070" i="8"/>
  <c r="I4066" i="8"/>
  <c r="I4062" i="8"/>
  <c r="I4050" i="8"/>
  <c r="I4046" i="8"/>
  <c r="I4042" i="8"/>
  <c r="I4026" i="8"/>
  <c r="I4014" i="8"/>
  <c r="M3998" i="8"/>
  <c r="I3998" i="8"/>
  <c r="I3994" i="8"/>
  <c r="I3986" i="8"/>
  <c r="M3986" i="8"/>
  <c r="I3982" i="8"/>
  <c r="I3954" i="8"/>
  <c r="I3950" i="8"/>
  <c r="I3942" i="8"/>
  <c r="I3934" i="8"/>
  <c r="I3930" i="8"/>
  <c r="I3922" i="8"/>
  <c r="I3918" i="8"/>
  <c r="I3914" i="8"/>
  <c r="I3906" i="8"/>
  <c r="I3894" i="8"/>
  <c r="I3886" i="8"/>
  <c r="I3870" i="8"/>
  <c r="I3858" i="8"/>
  <c r="I3854" i="8"/>
  <c r="I3850" i="8"/>
  <c r="I3838" i="8"/>
  <c r="I3830" i="8"/>
  <c r="I3826" i="8"/>
  <c r="I3822" i="8"/>
  <c r="I3814" i="8"/>
  <c r="I3810" i="8"/>
  <c r="I3806" i="8"/>
  <c r="I3798" i="8"/>
  <c r="I3794" i="8"/>
  <c r="I3790" i="8"/>
  <c r="I3786" i="8"/>
  <c r="I3782" i="8"/>
  <c r="I3774" i="8"/>
  <c r="I3770" i="8"/>
  <c r="I3762" i="8"/>
  <c r="I3750" i="8"/>
  <c r="I3746" i="8"/>
  <c r="I3742" i="8"/>
  <c r="I3730" i="8"/>
  <c r="I3726" i="8"/>
  <c r="I3718" i="8"/>
  <c r="I3714" i="8"/>
  <c r="I3710" i="8"/>
  <c r="I3706" i="8"/>
  <c r="I3690" i="8"/>
  <c r="I3686" i="8"/>
  <c r="I3678" i="8"/>
  <c r="I3674" i="8"/>
  <c r="I3670" i="8"/>
  <c r="I3662" i="8"/>
  <c r="I3646" i="8"/>
  <c r="I3642" i="8"/>
  <c r="I3630" i="8"/>
  <c r="I3610" i="8"/>
  <c r="I3606" i="8"/>
  <c r="I3594" i="8"/>
  <c r="I3590" i="8"/>
  <c r="I3586" i="8"/>
  <c r="I3582" i="8"/>
  <c r="I3578" i="8"/>
  <c r="I3574" i="8"/>
  <c r="I3566" i="8"/>
  <c r="I3558" i="8"/>
  <c r="I3550" i="8"/>
  <c r="I3546" i="8"/>
  <c r="I3542" i="8"/>
  <c r="I3538" i="8"/>
  <c r="I3530" i="8"/>
  <c r="I3518" i="8"/>
  <c r="I3506" i="8"/>
  <c r="I3502" i="8"/>
  <c r="I3494" i="8"/>
  <c r="I3482" i="8"/>
  <c r="I3478" i="8"/>
  <c r="I3470" i="8"/>
  <c r="I3462" i="8"/>
  <c r="I3458" i="8"/>
  <c r="I3450" i="8"/>
  <c r="I3446" i="8"/>
  <c r="I3438" i="8"/>
  <c r="I3434" i="8"/>
  <c r="I3422" i="8"/>
  <c r="I3418" i="8"/>
  <c r="I3410" i="8"/>
  <c r="I3398" i="8"/>
  <c r="I3390" i="8"/>
  <c r="I3386" i="8"/>
  <c r="I3378" i="8"/>
  <c r="I3374" i="8"/>
  <c r="I3370" i="8"/>
  <c r="I3362" i="8"/>
  <c r="I3354" i="8"/>
  <c r="I3346" i="8"/>
  <c r="I3338" i="8"/>
  <c r="I3334" i="8"/>
  <c r="I3326" i="8"/>
  <c r="I3322" i="8"/>
  <c r="I3318" i="8"/>
  <c r="I3314" i="8"/>
  <c r="I3310" i="8"/>
  <c r="I3306" i="8"/>
  <c r="I3302" i="8"/>
  <c r="I3294" i="8"/>
  <c r="I3290" i="8"/>
  <c r="I3282" i="8"/>
  <c r="I3278" i="8"/>
  <c r="I3274" i="8"/>
  <c r="I3270" i="8"/>
  <c r="I3266" i="8"/>
  <c r="I3262" i="8"/>
  <c r="I3258" i="8"/>
  <c r="I3250" i="8"/>
  <c r="I3246" i="8"/>
  <c r="I3238" i="8"/>
  <c r="I3234" i="8"/>
  <c r="I3230" i="8"/>
  <c r="I3222" i="8"/>
  <c r="I3214" i="8"/>
  <c r="I3210" i="8"/>
  <c r="I3206" i="8"/>
  <c r="I3202" i="8"/>
  <c r="I3198" i="8"/>
  <c r="I3178" i="8"/>
  <c r="I3126" i="8"/>
  <c r="I3122" i="8"/>
  <c r="I3094" i="8"/>
  <c r="I3090" i="8"/>
  <c r="I3086" i="8"/>
  <c r="I3078" i="8"/>
  <c r="I3074" i="8"/>
  <c r="I3070" i="8"/>
  <c r="I3066" i="8"/>
  <c r="I3062" i="8"/>
  <c r="I3054" i="8"/>
  <c r="I3046" i="8"/>
  <c r="I3042" i="8"/>
  <c r="I3034" i="8"/>
  <c r="I3022" i="8"/>
  <c r="I3010" i="8"/>
  <c r="I3006" i="8"/>
  <c r="I3002" i="8"/>
  <c r="I2998" i="8"/>
  <c r="I2994" i="8"/>
  <c r="I2990" i="8"/>
  <c r="I2986" i="8"/>
  <c r="I2966" i="8"/>
  <c r="I2958" i="8"/>
  <c r="I2950" i="8"/>
  <c r="I2946" i="8"/>
  <c r="I2942" i="8"/>
  <c r="I2934" i="8"/>
  <c r="I2926" i="8"/>
  <c r="I2922" i="8"/>
  <c r="I2914" i="8"/>
  <c r="I2898" i="8"/>
  <c r="I2894" i="8"/>
  <c r="I2874" i="8"/>
  <c r="I2862" i="8"/>
  <c r="I2842" i="8"/>
  <c r="I2838" i="8"/>
  <c r="I2834" i="8"/>
  <c r="I2830" i="8"/>
  <c r="I2826" i="8"/>
  <c r="I2818" i="8"/>
  <c r="I2806" i="8"/>
  <c r="M2802" i="8"/>
  <c r="I2802" i="8"/>
  <c r="I2798" i="8"/>
  <c r="I2794" i="8"/>
  <c r="I2790" i="8"/>
  <c r="I2786" i="8"/>
  <c r="I2782" i="8"/>
  <c r="I2770" i="8"/>
  <c r="I2758" i="8"/>
  <c r="I2754" i="8"/>
  <c r="I2750" i="8"/>
  <c r="I2746" i="8"/>
  <c r="I2742" i="8"/>
  <c r="I2734" i="8"/>
  <c r="I2730" i="8"/>
  <c r="I2722" i="8"/>
  <c r="I2718" i="8"/>
  <c r="I2710" i="8"/>
  <c r="I2698" i="8"/>
  <c r="I2694" i="8"/>
  <c r="I2690" i="8"/>
  <c r="I2682" i="8"/>
  <c r="I2658" i="8"/>
  <c r="I2650" i="8"/>
  <c r="I2606" i="8"/>
  <c r="I2594" i="8"/>
  <c r="I2574" i="8"/>
  <c r="I2566" i="8"/>
  <c r="I2558" i="8"/>
  <c r="I2550" i="8"/>
  <c r="I2542" i="8"/>
  <c r="I2538" i="8"/>
  <c r="I2530" i="8"/>
  <c r="I2514" i="8"/>
  <c r="I2512" i="8"/>
  <c r="I2506" i="8"/>
  <c r="I2498" i="8"/>
  <c r="I2478" i="8"/>
  <c r="I2466" i="8"/>
  <c r="I2454" i="8"/>
  <c r="I2446" i="8"/>
  <c r="I2438" i="8"/>
  <c r="I2430" i="8"/>
  <c r="I2426" i="8"/>
  <c r="I2414" i="8"/>
  <c r="I2410" i="8"/>
  <c r="I2402" i="8"/>
  <c r="I2398" i="8"/>
  <c r="I2386" i="8"/>
  <c r="I2366" i="8"/>
  <c r="I2362" i="8"/>
  <c r="I2350" i="8"/>
  <c r="I2334" i="8"/>
  <c r="I2322" i="8"/>
  <c r="I2310" i="8"/>
  <c r="I2306" i="8"/>
  <c r="I2298" i="8"/>
  <c r="I2290" i="8"/>
  <c r="I2278" i="8"/>
  <c r="I2270" i="8"/>
  <c r="I2262" i="8"/>
  <c r="I2254" i="8"/>
  <c r="I2246" i="8"/>
  <c r="I2242" i="8"/>
  <c r="I2238" i="8"/>
  <c r="I2206" i="8"/>
  <c r="I2190" i="8"/>
  <c r="I2170" i="8"/>
  <c r="I2150" i="8"/>
  <c r="I2138" i="8"/>
  <c r="I2126" i="8"/>
  <c r="I2122" i="8"/>
  <c r="I2114" i="8"/>
  <c r="I2110" i="8"/>
  <c r="I2106" i="8"/>
  <c r="I2102" i="8"/>
  <c r="I2098" i="8"/>
  <c r="M2098" i="8"/>
  <c r="I2094" i="8"/>
  <c r="M2094" i="8"/>
  <c r="I2090" i="8"/>
  <c r="M2090" i="8"/>
  <c r="I2078" i="8"/>
  <c r="I2074" i="8"/>
  <c r="I2070" i="8"/>
  <c r="I2066" i="8"/>
  <c r="I2054" i="8"/>
  <c r="I2050" i="8"/>
  <c r="I2046" i="8"/>
  <c r="I2042" i="8"/>
  <c r="I2038" i="8"/>
  <c r="I2034" i="8"/>
  <c r="I2030" i="8"/>
  <c r="I2022" i="8"/>
  <c r="I2018" i="8"/>
  <c r="I2010" i="8"/>
  <c r="I2002" i="8"/>
  <c r="I1998" i="8"/>
  <c r="I1994" i="8"/>
  <c r="I1990" i="8"/>
  <c r="I1986" i="8"/>
  <c r="I1978" i="8"/>
  <c r="I1974" i="8"/>
  <c r="I1966" i="8"/>
  <c r="I1962" i="8"/>
  <c r="I1958" i="8"/>
  <c r="I1954" i="8"/>
  <c r="I1946" i="8"/>
  <c r="I1942" i="8"/>
  <c r="I1938" i="8"/>
  <c r="I1934" i="8"/>
  <c r="I1930" i="8"/>
  <c r="I1922" i="8"/>
  <c r="I1914" i="8"/>
  <c r="I1906" i="8"/>
  <c r="M1906" i="8"/>
  <c r="I1898" i="8"/>
  <c r="M1898" i="8"/>
  <c r="I1882" i="8"/>
  <c r="M1882" i="8"/>
  <c r="I1874" i="8"/>
  <c r="M1874" i="8"/>
  <c r="I1858" i="8"/>
  <c r="M1858" i="8"/>
  <c r="I1834" i="8"/>
  <c r="M1834" i="8"/>
  <c r="I1826" i="8"/>
  <c r="M1826" i="8"/>
  <c r="I1810" i="8"/>
  <c r="M1810" i="8"/>
  <c r="I1802" i="8"/>
  <c r="M1802" i="8"/>
  <c r="I1794" i="8"/>
  <c r="M1794" i="8"/>
  <c r="M1786" i="8"/>
  <c r="I1786" i="8"/>
  <c r="I1778" i="8"/>
  <c r="M1778" i="8"/>
  <c r="I1770" i="8"/>
  <c r="M1770" i="8"/>
  <c r="I1754" i="8"/>
  <c r="M1754" i="8"/>
  <c r="I1746" i="8"/>
  <c r="M1746" i="8"/>
  <c r="I1730" i="8"/>
  <c r="M1730" i="8"/>
  <c r="I1722" i="8"/>
  <c r="M1722" i="8"/>
  <c r="I1714" i="8"/>
  <c r="M1714" i="8"/>
  <c r="I1706" i="8"/>
  <c r="M1706" i="8"/>
  <c r="I1698" i="8"/>
  <c r="M1698" i="8"/>
  <c r="I1690" i="8"/>
  <c r="M1690" i="8"/>
  <c r="I1682" i="8"/>
  <c r="M1682" i="8"/>
  <c r="I1666" i="8"/>
  <c r="M1666" i="8"/>
  <c r="I1658" i="8"/>
  <c r="M1658" i="8"/>
  <c r="I1650" i="8"/>
  <c r="M1650" i="8"/>
  <c r="I1634" i="8"/>
  <c r="M1634" i="8"/>
  <c r="I1626" i="8"/>
  <c r="M1626" i="8"/>
  <c r="I1618" i="8"/>
  <c r="M1618" i="8"/>
  <c r="I1610" i="8"/>
  <c r="M1610" i="8"/>
  <c r="I1602" i="8"/>
  <c r="M1602" i="8"/>
  <c r="I1594" i="8"/>
  <c r="M1594" i="8"/>
  <c r="I1578" i="8"/>
  <c r="M1578" i="8"/>
  <c r="I1570" i="8"/>
  <c r="M1570" i="8"/>
  <c r="I1554" i="8"/>
  <c r="M1554" i="8"/>
  <c r="I1546" i="8"/>
  <c r="M1546" i="8"/>
  <c r="I1538" i="8"/>
  <c r="M1538" i="8"/>
  <c r="I1530" i="8"/>
  <c r="M1530" i="8"/>
  <c r="I1522" i="8"/>
  <c r="M1522" i="8"/>
  <c r="I1514" i="8"/>
  <c r="M1514" i="8"/>
  <c r="I1506" i="8"/>
  <c r="M1506" i="8"/>
  <c r="I1502" i="8"/>
  <c r="M1502" i="8"/>
  <c r="I1494" i="8"/>
  <c r="M1494" i="8"/>
  <c r="I1490" i="8"/>
  <c r="M1490" i="8"/>
  <c r="I1486" i="8"/>
  <c r="M1486" i="8"/>
  <c r="I1482" i="8"/>
  <c r="M1482" i="8"/>
  <c r="I1466" i="8"/>
  <c r="M1466" i="8"/>
  <c r="I1458" i="8"/>
  <c r="M1458" i="8"/>
  <c r="I1450" i="8"/>
  <c r="M1450" i="8"/>
  <c r="I1442" i="8"/>
  <c r="M1442" i="8"/>
  <c r="I1438" i="8"/>
  <c r="M1438" i="8"/>
  <c r="I1434" i="8"/>
  <c r="M1434" i="8"/>
  <c r="I1426" i="8"/>
  <c r="M1426" i="8"/>
  <c r="I1422" i="8"/>
  <c r="M1422" i="8"/>
  <c r="I1418" i="8"/>
  <c r="M1418" i="8"/>
  <c r="I1406" i="8"/>
  <c r="M1406" i="8"/>
  <c r="I1402" i="8"/>
  <c r="M1402" i="8"/>
  <c r="I1394" i="8"/>
  <c r="M1394" i="8"/>
  <c r="I1390" i="8"/>
  <c r="M1390" i="8"/>
  <c r="I1386" i="8"/>
  <c r="M1386" i="8"/>
  <c r="I1378" i="8"/>
  <c r="M1378" i="8"/>
  <c r="I1374" i="8"/>
  <c r="M1374" i="8"/>
  <c r="I1362" i="8"/>
  <c r="M1362" i="8"/>
  <c r="I1358" i="8"/>
  <c r="M1358" i="8"/>
  <c r="I1354" i="8"/>
  <c r="M1354" i="8"/>
  <c r="I1346" i="8"/>
  <c r="M1346" i="8"/>
  <c r="I1338" i="8"/>
  <c r="M1338" i="8"/>
  <c r="I1330" i="8"/>
  <c r="M1330" i="8"/>
  <c r="I1326" i="8"/>
  <c r="M1326" i="8"/>
  <c r="I1302" i="8"/>
  <c r="M1302" i="8"/>
  <c r="I1294" i="8"/>
  <c r="M1294" i="8"/>
  <c r="I1286" i="8"/>
  <c r="M1286" i="8"/>
  <c r="I1270" i="8"/>
  <c r="M1270" i="8"/>
  <c r="I1262" i="8"/>
  <c r="M1262" i="8"/>
  <c r="I1254" i="8"/>
  <c r="M1254" i="8"/>
  <c r="I1246" i="8"/>
  <c r="M1246" i="8"/>
  <c r="I1238" i="8"/>
  <c r="M1238" i="8"/>
  <c r="M2198" i="8"/>
  <c r="I2341" i="8"/>
  <c r="I2405" i="8"/>
  <c r="I2465" i="8"/>
  <c r="I2501" i="8"/>
  <c r="I2084" i="8"/>
  <c r="M1363" i="8"/>
  <c r="M1369" i="8"/>
  <c r="M1375" i="8"/>
  <c r="M1383" i="8"/>
  <c r="M1387" i="8"/>
  <c r="M1391" i="8"/>
  <c r="M1403" i="8"/>
  <c r="M1586" i="8"/>
  <c r="M1500" i="8"/>
  <c r="M1298" i="8"/>
  <c r="M1332" i="8"/>
  <c r="M1364" i="8"/>
  <c r="M1398" i="8"/>
  <c r="M1430" i="8"/>
  <c r="M1462" i="8"/>
  <c r="M1504" i="8"/>
  <c r="M1520" i="8"/>
  <c r="M1536" i="8"/>
  <c r="M1552" i="8"/>
  <c r="M1568" i="8"/>
  <c r="M1590" i="8"/>
  <c r="M1606" i="8"/>
  <c r="M1622" i="8"/>
  <c r="M1630" i="8"/>
  <c r="M1646" i="8"/>
  <c r="M1656" i="8"/>
  <c r="M1672" i="8"/>
  <c r="M1688" i="8"/>
  <c r="M1704" i="8"/>
  <c r="M1720" i="8"/>
  <c r="M1736" i="8"/>
  <c r="M1752" i="8"/>
  <c r="M1776" i="8"/>
  <c r="M1792" i="8"/>
  <c r="M1808" i="8"/>
  <c r="M1824" i="8"/>
  <c r="M1840" i="8"/>
  <c r="M1856" i="8"/>
  <c r="M1872" i="8"/>
  <c r="M1888" i="8"/>
  <c r="M1904" i="8"/>
  <c r="M1920" i="8"/>
  <c r="M1226" i="8"/>
  <c r="M1242" i="8"/>
  <c r="M1258" i="8"/>
  <c r="M1282" i="8"/>
  <c r="M1306" i="8"/>
  <c r="M1334" i="8"/>
  <c r="M1366" i="8"/>
  <c r="M1396" i="8"/>
  <c r="M1428" i="8"/>
  <c r="M1460" i="8"/>
  <c r="M1496" i="8"/>
  <c r="M1512" i="8"/>
  <c r="M1528" i="8"/>
  <c r="M1544" i="8"/>
  <c r="M1566" i="8"/>
  <c r="M1582" i="8"/>
  <c r="M1592" i="8"/>
  <c r="M1608" i="8"/>
  <c r="M1632" i="8"/>
  <c r="M1648" i="8"/>
  <c r="M1664" i="8"/>
  <c r="M1680" i="8"/>
  <c r="M1696" i="8"/>
  <c r="M1712" i="8"/>
  <c r="M1734" i="8"/>
  <c r="M1744" i="8"/>
  <c r="M1760" i="8"/>
  <c r="M1774" i="8"/>
  <c r="M1790" i="8"/>
  <c r="M1806" i="8"/>
  <c r="M1822" i="8"/>
  <c r="M1838" i="8"/>
  <c r="M1854" i="8"/>
  <c r="M1870" i="8"/>
  <c r="M1886" i="8"/>
  <c r="M1902" i="8"/>
  <c r="M1918" i="8"/>
  <c r="M1900" i="8"/>
  <c r="M1472" i="8"/>
  <c r="I2511" i="8"/>
  <c r="I2507" i="8"/>
  <c r="I2499" i="8"/>
  <c r="I2495" i="8"/>
  <c r="I2487" i="8"/>
  <c r="I2483" i="8"/>
  <c r="I2475" i="8"/>
  <c r="I2467" i="8"/>
  <c r="I2463" i="8"/>
  <c r="I2455" i="8"/>
  <c r="I2451" i="8"/>
  <c r="M2451" i="8"/>
  <c r="I2443" i="8"/>
  <c r="I2435" i="8"/>
  <c r="I2431" i="8"/>
  <c r="I2423" i="8"/>
  <c r="I2407" i="8"/>
  <c r="I2403" i="8"/>
  <c r="I2395" i="8"/>
  <c r="I2383" i="8"/>
  <c r="I2375" i="8"/>
  <c r="I2371" i="8"/>
  <c r="I2363" i="8"/>
  <c r="I2359" i="8"/>
  <c r="I2351" i="8"/>
  <c r="I2347" i="8"/>
  <c r="I2339" i="8"/>
  <c r="I2335" i="8"/>
  <c r="I2327" i="8"/>
  <c r="I2319" i="8"/>
  <c r="I2299" i="8"/>
  <c r="I2291" i="8"/>
  <c r="I2279" i="8"/>
  <c r="I2271" i="8"/>
  <c r="I2263" i="8"/>
  <c r="I2255" i="8"/>
  <c r="I2247" i="8"/>
  <c r="I2243" i="8"/>
  <c r="I2235" i="8"/>
  <c r="I2233" i="8"/>
  <c r="M2233" i="8"/>
  <c r="I2215" i="8"/>
  <c r="I2161" i="8"/>
  <c r="I2145" i="8"/>
  <c r="I2141" i="8"/>
  <c r="I2137" i="8"/>
  <c r="I2133" i="8"/>
  <c r="I2129" i="8"/>
  <c r="I2125" i="8"/>
  <c r="I2121" i="8"/>
  <c r="I2117" i="8"/>
  <c r="I2113" i="8"/>
  <c r="I2109" i="8"/>
  <c r="I2105" i="8"/>
  <c r="I2101" i="8"/>
  <c r="I2097" i="8"/>
  <c r="I2093" i="8"/>
  <c r="I2089" i="8"/>
  <c r="I2085" i="8"/>
  <c r="I2069" i="8"/>
  <c r="I2065" i="8"/>
  <c r="I2055" i="8"/>
  <c r="I2049" i="8"/>
  <c r="I2039" i="8"/>
  <c r="I2037" i="8"/>
  <c r="I2029" i="8"/>
  <c r="I2021" i="8"/>
  <c r="M2021" i="8"/>
  <c r="I2017" i="8"/>
  <c r="I2007" i="8"/>
  <c r="I1991" i="8"/>
  <c r="I1987" i="8"/>
  <c r="I1959" i="8"/>
  <c r="I1943" i="8"/>
  <c r="I1927" i="8"/>
  <c r="I1899" i="8"/>
  <c r="I1891" i="8"/>
  <c r="I1875" i="8"/>
  <c r="M1875" i="8"/>
  <c r="I1867" i="8"/>
  <c r="M1867" i="8"/>
  <c r="I1863" i="8"/>
  <c r="M1863" i="8"/>
  <c r="I1859" i="8"/>
  <c r="M1859" i="8"/>
  <c r="I1855" i="8"/>
  <c r="M1855" i="8"/>
  <c r="I1843" i="8"/>
  <c r="M1843" i="8"/>
  <c r="I1835" i="8"/>
  <c r="M1835" i="8"/>
  <c r="I1827" i="8"/>
  <c r="M1827" i="8"/>
  <c r="I1811" i="8"/>
  <c r="M1811" i="8"/>
  <c r="I1803" i="8"/>
  <c r="M1803" i="8"/>
  <c r="I1795" i="8"/>
  <c r="M1795" i="8"/>
  <c r="I1779" i="8"/>
  <c r="M1779" i="8"/>
  <c r="I1771" i="8"/>
  <c r="M1771" i="8"/>
  <c r="I1763" i="8"/>
  <c r="M1763" i="8"/>
  <c r="I1747" i="8"/>
  <c r="M1747" i="8"/>
  <c r="I1739" i="8"/>
  <c r="M1739" i="8"/>
  <c r="I1731" i="8"/>
  <c r="M1731" i="8"/>
  <c r="I1707" i="8"/>
  <c r="M1707" i="8"/>
  <c r="I1703" i="8"/>
  <c r="M1703" i="8"/>
  <c r="I1699" i="8"/>
  <c r="M1699" i="8"/>
  <c r="I1683" i="8"/>
  <c r="M1683" i="8"/>
  <c r="I1679" i="8"/>
  <c r="M1679" i="8"/>
  <c r="I1675" i="8"/>
  <c r="M1675" i="8"/>
  <c r="I1667" i="8"/>
  <c r="M1667" i="8"/>
  <c r="I1663" i="8"/>
  <c r="M1663" i="8"/>
  <c r="I1651" i="8"/>
  <c r="M1651" i="8"/>
  <c r="I1647" i="8"/>
  <c r="M1647" i="8"/>
  <c r="I1643" i="8"/>
  <c r="M1643" i="8"/>
  <c r="I1639" i="8"/>
  <c r="M1639" i="8"/>
  <c r="I1635" i="8"/>
  <c r="M1635" i="8"/>
  <c r="I1631" i="8"/>
  <c r="M1631" i="8"/>
  <c r="I1627" i="8"/>
  <c r="M1627" i="8"/>
  <c r="I1623" i="8"/>
  <c r="M1623" i="8"/>
  <c r="I1619" i="8"/>
  <c r="M1619" i="8"/>
  <c r="I1615" i="8"/>
  <c r="M1615" i="8"/>
  <c r="I1611" i="8"/>
  <c r="M1611" i="8"/>
  <c r="I1607" i="8"/>
  <c r="M1607" i="8"/>
  <c r="I1603" i="8"/>
  <c r="M1603" i="8"/>
  <c r="I1599" i="8"/>
  <c r="M1599" i="8"/>
  <c r="I1595" i="8"/>
  <c r="M1595" i="8"/>
  <c r="I1591" i="8"/>
  <c r="M1591" i="8"/>
  <c r="I1587" i="8"/>
  <c r="M1587" i="8"/>
  <c r="I1583" i="8"/>
  <c r="M1583" i="8"/>
  <c r="I1579" i="8"/>
  <c r="M1579" i="8"/>
  <c r="I1575" i="8"/>
  <c r="M1575" i="8"/>
  <c r="I1571" i="8"/>
  <c r="M1571" i="8"/>
  <c r="I1567" i="8"/>
  <c r="M1567" i="8"/>
  <c r="I1563" i="8"/>
  <c r="M1563" i="8"/>
  <c r="I1559" i="8"/>
  <c r="M1559" i="8"/>
  <c r="I1551" i="8"/>
  <c r="M1551" i="8"/>
  <c r="I1543" i="8"/>
  <c r="M1543" i="8"/>
  <c r="I1539" i="8"/>
  <c r="M1539" i="8"/>
  <c r="I1535" i="8"/>
  <c r="M1535" i="8"/>
  <c r="I1531" i="8"/>
  <c r="M1531" i="8"/>
  <c r="I1527" i="8"/>
  <c r="M1527" i="8"/>
  <c r="I1523" i="8"/>
  <c r="M1523" i="8"/>
  <c r="I1519" i="8"/>
  <c r="M1519" i="8"/>
  <c r="I1515" i="8"/>
  <c r="M1515" i="8"/>
  <c r="I1511" i="8"/>
  <c r="M1511" i="8"/>
  <c r="I1507" i="8"/>
  <c r="M1507" i="8"/>
  <c r="I1499" i="8"/>
  <c r="M1499" i="8"/>
  <c r="I1495" i="8"/>
  <c r="M1495" i="8"/>
  <c r="I1491" i="8"/>
  <c r="M1491" i="8"/>
  <c r="I1487" i="8"/>
  <c r="M1487" i="8"/>
  <c r="I1483" i="8"/>
  <c r="M1483" i="8"/>
  <c r="I1475" i="8"/>
  <c r="M1475" i="8"/>
  <c r="I1471" i="8"/>
  <c r="M1471" i="8"/>
  <c r="I1467" i="8"/>
  <c r="M1467" i="8"/>
  <c r="I1463" i="8"/>
  <c r="M1463" i="8"/>
  <c r="I1459" i="8"/>
  <c r="M1459" i="8"/>
  <c r="I1451" i="8"/>
  <c r="M1451" i="8"/>
  <c r="I1447" i="8"/>
  <c r="M1447" i="8"/>
  <c r="I1443" i="8"/>
  <c r="M1443" i="8"/>
  <c r="I1439" i="8"/>
  <c r="M1439" i="8"/>
  <c r="I1435" i="8"/>
  <c r="M1435" i="8"/>
  <c r="I1431" i="8"/>
  <c r="M1431" i="8"/>
  <c r="I1427" i="8"/>
  <c r="M1427" i="8"/>
  <c r="I1423" i="8"/>
  <c r="M1423" i="8"/>
  <c r="I1419" i="8"/>
  <c r="M1419" i="8"/>
  <c r="I1415" i="8"/>
  <c r="M1415" i="8"/>
  <c r="I1411" i="8"/>
  <c r="M1411" i="8"/>
  <c r="I1395" i="8"/>
  <c r="M1395" i="8"/>
  <c r="I1379" i="8"/>
  <c r="M1379" i="8"/>
  <c r="I1367" i="8"/>
  <c r="M1367" i="8"/>
  <c r="I1359" i="8"/>
  <c r="M1359" i="8"/>
  <c r="I1351" i="8"/>
  <c r="M1351" i="8"/>
  <c r="I1347" i="8"/>
  <c r="M1347" i="8"/>
  <c r="I1343" i="8"/>
  <c r="M1343" i="8"/>
  <c r="I1339" i="8"/>
  <c r="M1339" i="8"/>
  <c r="I1335" i="8"/>
  <c r="M1335" i="8"/>
  <c r="I1331" i="8"/>
  <c r="M1331" i="8"/>
  <c r="I1327" i="8"/>
  <c r="M1327" i="8"/>
  <c r="I1323" i="8"/>
  <c r="M1323" i="8"/>
  <c r="I1319" i="8"/>
  <c r="M1319" i="8"/>
  <c r="I1311" i="8"/>
  <c r="M1311" i="8"/>
  <c r="I1303" i="8"/>
  <c r="M1303" i="8"/>
  <c r="I1299" i="8"/>
  <c r="M1299" i="8"/>
  <c r="I1291" i="8"/>
  <c r="M1291" i="8"/>
  <c r="I1287" i="8"/>
  <c r="M1287" i="8"/>
  <c r="I1283" i="8"/>
  <c r="M1283" i="8"/>
  <c r="I1279" i="8"/>
  <c r="M1279" i="8"/>
  <c r="I1267" i="8"/>
  <c r="M1267" i="8"/>
  <c r="I1259" i="8"/>
  <c r="M1259" i="8"/>
  <c r="I1255" i="8"/>
  <c r="M1255" i="8"/>
  <c r="I1251" i="8"/>
  <c r="M1251" i="8"/>
  <c r="I1247" i="8"/>
  <c r="M1247" i="8"/>
  <c r="I1239" i="8"/>
  <c r="M1239" i="8"/>
  <c r="I1235" i="8"/>
  <c r="M1235" i="8"/>
  <c r="I1233" i="8"/>
  <c r="M1233" i="8"/>
  <c r="I1231" i="8"/>
  <c r="M1231" i="8"/>
  <c r="I1227" i="8"/>
  <c r="M1227" i="8"/>
  <c r="I1225" i="8"/>
  <c r="M1225" i="8"/>
  <c r="I1223" i="8"/>
  <c r="M1223" i="8"/>
  <c r="I1221" i="8"/>
  <c r="M1221" i="8"/>
  <c r="I1219" i="8"/>
  <c r="M1219" i="8"/>
  <c r="I2513" i="8"/>
  <c r="I2505" i="8"/>
  <c r="I2497" i="8"/>
  <c r="I2489" i="8"/>
  <c r="M2481" i="8"/>
  <c r="I2481" i="8"/>
  <c r="I2469" i="8"/>
  <c r="I2461" i="8"/>
  <c r="I2453" i="8"/>
  <c r="I2441" i="8"/>
  <c r="I2421" i="8"/>
  <c r="I2417" i="8"/>
  <c r="I2393" i="8"/>
  <c r="I2385" i="8"/>
  <c r="I2377" i="8"/>
  <c r="I2373" i="8"/>
  <c r="I2365" i="8"/>
  <c r="I2361" i="8"/>
  <c r="I2353" i="8"/>
  <c r="I2345" i="8"/>
  <c r="I2337" i="8"/>
  <c r="I2329" i="8"/>
  <c r="I2321" i="8"/>
  <c r="I2313" i="8"/>
  <c r="I2309" i="8"/>
  <c r="I2301" i="8"/>
  <c r="I2293" i="8"/>
  <c r="I2285" i="8"/>
  <c r="I2277" i="8"/>
  <c r="M2277" i="8"/>
  <c r="I2269" i="8"/>
  <c r="I2261" i="8"/>
  <c r="I2253" i="8"/>
  <c r="I2241" i="8"/>
  <c r="I2229" i="8"/>
  <c r="I2225" i="8"/>
  <c r="I2217" i="8"/>
  <c r="I2151" i="8"/>
  <c r="I2143" i="8"/>
  <c r="I2139" i="8"/>
  <c r="I2135" i="8"/>
  <c r="I2127" i="8"/>
  <c r="I2123" i="8"/>
  <c r="I2119" i="8"/>
  <c r="I2115" i="8"/>
  <c r="I2111" i="8"/>
  <c r="I2107" i="8"/>
  <c r="I2103" i="8"/>
  <c r="I2099" i="8"/>
  <c r="I2095" i="8"/>
  <c r="I2091" i="8"/>
  <c r="I2087" i="8"/>
  <c r="M2087" i="8"/>
  <c r="I2079" i="8"/>
  <c r="I2077" i="8"/>
  <c r="I2073" i="8"/>
  <c r="I2063" i="8"/>
  <c r="I2061" i="8"/>
  <c r="I2057" i="8"/>
  <c r="I2053" i="8"/>
  <c r="I2045" i="8"/>
  <c r="I2041" i="8"/>
  <c r="I2033" i="8"/>
  <c r="I2025" i="8"/>
  <c r="I2013" i="8"/>
  <c r="I2009" i="8"/>
  <c r="I2005" i="8"/>
  <c r="I2001" i="8"/>
  <c r="I1993" i="8"/>
  <c r="I1989" i="8"/>
  <c r="I1981" i="8"/>
  <c r="I1977" i="8"/>
  <c r="I1973" i="8"/>
  <c r="M1973" i="8"/>
  <c r="I1969" i="8"/>
  <c r="I1965" i="8"/>
  <c r="I1961" i="8"/>
  <c r="I1957" i="8"/>
  <c r="I1953" i="8"/>
  <c r="I1949" i="8"/>
  <c r="I1945" i="8"/>
  <c r="I1941" i="8"/>
  <c r="I1937" i="8"/>
  <c r="I1933" i="8"/>
  <c r="I1929" i="8"/>
  <c r="I1925" i="8"/>
  <c r="I1921" i="8"/>
  <c r="I1917" i="8"/>
  <c r="M1917" i="8"/>
  <c r="I1913" i="8"/>
  <c r="I1909" i="8"/>
  <c r="I1905" i="8"/>
  <c r="I1897" i="8"/>
  <c r="M1897" i="8"/>
  <c r="I1893" i="8"/>
  <c r="M1893" i="8"/>
  <c r="I1889" i="8"/>
  <c r="M1889" i="8"/>
  <c r="I1885" i="8"/>
  <c r="M1885" i="8"/>
  <c r="I1881" i="8"/>
  <c r="M1881" i="8"/>
  <c r="I1877" i="8"/>
  <c r="M1877" i="8"/>
  <c r="I1873" i="8"/>
  <c r="M1873" i="8"/>
  <c r="I1865" i="8"/>
  <c r="M1865" i="8"/>
  <c r="I1857" i="8"/>
  <c r="M1857" i="8"/>
  <c r="I1849" i="8"/>
  <c r="M1849" i="8"/>
  <c r="I1845" i="8"/>
  <c r="M1845" i="8"/>
  <c r="I1841" i="8"/>
  <c r="M1841" i="8"/>
  <c r="I1837" i="8"/>
  <c r="M1837" i="8"/>
  <c r="I1833" i="8"/>
  <c r="M1833" i="8"/>
  <c r="I1829" i="8"/>
  <c r="M1829" i="8"/>
  <c r="I1825" i="8"/>
  <c r="M1825" i="8"/>
  <c r="I1821" i="8"/>
  <c r="M1821" i="8"/>
  <c r="I1817" i="8"/>
  <c r="M1817" i="8"/>
  <c r="I1813" i="8"/>
  <c r="M1813" i="8"/>
  <c r="I1809" i="8"/>
  <c r="M1809" i="8"/>
  <c r="I1805" i="8"/>
  <c r="M1805" i="8"/>
  <c r="I1801" i="8"/>
  <c r="M1801" i="8"/>
  <c r="I1797" i="8"/>
  <c r="M1797" i="8"/>
  <c r="I1793" i="8"/>
  <c r="M1793" i="8"/>
  <c r="I1789" i="8"/>
  <c r="M1789" i="8"/>
  <c r="I1785" i="8"/>
  <c r="M1785" i="8"/>
  <c r="I1781" i="8"/>
  <c r="M1781" i="8"/>
  <c r="I1777" i="8"/>
  <c r="M1777" i="8"/>
  <c r="I1773" i="8"/>
  <c r="M1773" i="8"/>
  <c r="I1769" i="8"/>
  <c r="M1769" i="8"/>
  <c r="I1765" i="8"/>
  <c r="M1765" i="8"/>
  <c r="I1761" i="8"/>
  <c r="M1761" i="8"/>
  <c r="I1757" i="8"/>
  <c r="M1757" i="8"/>
  <c r="I1753" i="8"/>
  <c r="M1753" i="8"/>
  <c r="I1749" i="8"/>
  <c r="M1749" i="8"/>
  <c r="I1745" i="8"/>
  <c r="M1745" i="8"/>
  <c r="I1741" i="8"/>
  <c r="M1741" i="8"/>
  <c r="I1737" i="8"/>
  <c r="M1737" i="8"/>
  <c r="I1733" i="8"/>
  <c r="M1733" i="8"/>
  <c r="I1729" i="8"/>
  <c r="M1729" i="8"/>
  <c r="I1725" i="8"/>
  <c r="M1725" i="8"/>
  <c r="I1721" i="8"/>
  <c r="M1721" i="8"/>
  <c r="I1717" i="8"/>
  <c r="M1717" i="8"/>
  <c r="I1713" i="8"/>
  <c r="M1713" i="8"/>
  <c r="I1709" i="8"/>
  <c r="M1709" i="8"/>
  <c r="I1697" i="8"/>
  <c r="M1697" i="8"/>
  <c r="I1693" i="8"/>
  <c r="M1693" i="8"/>
  <c r="I1689" i="8"/>
  <c r="M1689" i="8"/>
  <c r="I1685" i="8"/>
  <c r="M1685" i="8"/>
  <c r="I1681" i="8"/>
  <c r="M1681" i="8"/>
  <c r="I1673" i="8"/>
  <c r="M1673" i="8"/>
  <c r="I1669" i="8"/>
  <c r="M1669" i="8"/>
  <c r="I1657" i="8"/>
  <c r="M1657" i="8"/>
  <c r="I1649" i="8"/>
  <c r="M1649" i="8"/>
  <c r="I1645" i="8"/>
  <c r="M1645" i="8"/>
  <c r="I1641" i="8"/>
  <c r="M1641" i="8"/>
  <c r="I1637" i="8"/>
  <c r="M1637" i="8"/>
  <c r="I1633" i="8"/>
  <c r="M1633" i="8"/>
  <c r="I1629" i="8"/>
  <c r="M1629" i="8"/>
  <c r="I1625" i="8"/>
  <c r="M1625" i="8"/>
  <c r="I1621" i="8"/>
  <c r="M1621" i="8"/>
  <c r="I1617" i="8"/>
  <c r="M1617" i="8"/>
  <c r="I1613" i="8"/>
  <c r="M1613" i="8"/>
  <c r="I1609" i="8"/>
  <c r="M1609" i="8"/>
  <c r="I1605" i="8"/>
  <c r="M1605" i="8"/>
  <c r="I1601" i="8"/>
  <c r="M1601" i="8"/>
  <c r="I1597" i="8"/>
  <c r="M1597" i="8"/>
  <c r="I1593" i="8"/>
  <c r="M1593" i="8"/>
  <c r="I1589" i="8"/>
  <c r="M1589" i="8"/>
  <c r="I1585" i="8"/>
  <c r="M1585" i="8"/>
  <c r="I1581" i="8"/>
  <c r="M1581" i="8"/>
  <c r="I1577" i="8"/>
  <c r="M1577" i="8"/>
  <c r="I1573" i="8"/>
  <c r="M1573" i="8"/>
  <c r="I1569" i="8"/>
  <c r="M1569" i="8"/>
  <c r="I1565" i="8"/>
  <c r="M1565" i="8"/>
  <c r="I1557" i="8"/>
  <c r="M1557" i="8"/>
  <c r="I1553" i="8"/>
  <c r="M1553" i="8"/>
  <c r="I1549" i="8"/>
  <c r="M1549" i="8"/>
  <c r="I1541" i="8"/>
  <c r="M1541" i="8"/>
  <c r="I1537" i="8"/>
  <c r="M1537" i="8"/>
  <c r="I1533" i="8"/>
  <c r="M1533" i="8"/>
  <c r="I1529" i="8"/>
  <c r="M1529" i="8"/>
  <c r="I1525" i="8"/>
  <c r="M1525" i="8"/>
  <c r="I1521" i="8"/>
  <c r="M1521" i="8"/>
  <c r="I1517" i="8"/>
  <c r="M1517" i="8"/>
  <c r="I1513" i="8"/>
  <c r="M1513" i="8"/>
  <c r="I1509" i="8"/>
  <c r="M1509" i="8"/>
  <c r="I1505" i="8"/>
  <c r="M1505" i="8"/>
  <c r="I1497" i="8"/>
  <c r="M1497" i="8"/>
  <c r="I1493" i="8"/>
  <c r="M1493" i="8"/>
  <c r="I1485" i="8"/>
  <c r="M1485" i="8"/>
  <c r="I1481" i="8"/>
  <c r="M1481" i="8"/>
  <c r="I1477" i="8"/>
  <c r="M1477" i="8"/>
  <c r="I1473" i="8"/>
  <c r="M1473" i="8"/>
  <c r="I1469" i="8"/>
  <c r="M1469" i="8"/>
  <c r="I1465" i="8"/>
  <c r="M1465" i="8"/>
  <c r="I1461" i="8"/>
  <c r="M1461" i="8"/>
  <c r="I1457" i="8"/>
  <c r="M1457" i="8"/>
  <c r="I1453" i="8"/>
  <c r="M1453" i="8"/>
  <c r="I1449" i="8"/>
  <c r="M1449" i="8"/>
  <c r="I1445" i="8"/>
  <c r="M1445" i="8"/>
  <c r="I1441" i="8"/>
  <c r="M1441" i="8"/>
  <c r="I1437" i="8"/>
  <c r="M1437" i="8"/>
  <c r="I1433" i="8"/>
  <c r="M1433" i="8"/>
  <c r="I1429" i="8"/>
  <c r="M1429" i="8"/>
  <c r="I1425" i="8"/>
  <c r="M1425" i="8"/>
  <c r="I1421" i="8"/>
  <c r="M1421" i="8"/>
  <c r="I1417" i="8"/>
  <c r="M1417" i="8"/>
  <c r="I1413" i="8"/>
  <c r="M1413" i="8"/>
  <c r="I1409" i="8"/>
  <c r="M1409" i="8"/>
  <c r="I1401" i="8"/>
  <c r="M1401" i="8"/>
  <c r="I1397" i="8"/>
  <c r="M1397" i="8"/>
  <c r="I1393" i="8"/>
  <c r="M1393" i="8"/>
  <c r="I1377" i="8"/>
  <c r="M1377" i="8"/>
  <c r="I1361" i="8"/>
  <c r="M1361" i="8"/>
  <c r="I1357" i="8"/>
  <c r="M1357" i="8"/>
  <c r="I1353" i="8"/>
  <c r="M1353" i="8"/>
  <c r="I1349" i="8"/>
  <c r="M1349" i="8"/>
  <c r="I1345" i="8"/>
  <c r="M1345" i="8"/>
  <c r="I1341" i="8"/>
  <c r="M1341" i="8"/>
  <c r="I1337" i="8"/>
  <c r="M1337" i="8"/>
  <c r="I1333" i="8"/>
  <c r="M1333" i="8"/>
  <c r="I1329" i="8"/>
  <c r="M1329" i="8"/>
  <c r="I1325" i="8"/>
  <c r="M1325" i="8"/>
  <c r="I1321" i="8"/>
  <c r="M1321" i="8"/>
  <c r="I1317" i="8"/>
  <c r="M1317" i="8"/>
  <c r="I1313" i="8"/>
  <c r="M1313" i="8"/>
  <c r="I1309" i="8"/>
  <c r="M1309" i="8"/>
  <c r="I1305" i="8"/>
  <c r="M1305" i="8"/>
  <c r="I1301" i="8"/>
  <c r="M1301" i="8"/>
  <c r="I1297" i="8"/>
  <c r="M1297" i="8"/>
  <c r="I1293" i="8"/>
  <c r="M1293" i="8"/>
  <c r="I1289" i="8"/>
  <c r="M1289" i="8"/>
  <c r="I1285" i="8"/>
  <c r="M1285" i="8"/>
  <c r="I1281" i="8"/>
  <c r="M1281" i="8"/>
  <c r="I1273" i="8"/>
  <c r="M1273" i="8"/>
  <c r="I1269" i="8"/>
  <c r="M1269" i="8"/>
  <c r="I1265" i="8"/>
  <c r="M1265" i="8"/>
  <c r="I1257" i="8"/>
  <c r="M1257" i="8"/>
  <c r="I1253" i="8"/>
  <c r="M1253" i="8"/>
  <c r="I1249" i="8"/>
  <c r="M1249" i="8"/>
  <c r="I1245" i="8"/>
  <c r="M1245" i="8"/>
  <c r="I1241" i="8"/>
  <c r="M1241" i="8"/>
  <c r="I1237" i="8"/>
  <c r="M1237" i="8"/>
  <c r="I2075" i="8"/>
  <c r="M2275" i="8"/>
  <c r="I2427" i="8"/>
  <c r="I2325" i="8"/>
  <c r="I2357" i="8"/>
  <c r="I2445" i="8"/>
  <c r="I2485" i="8"/>
  <c r="M2422" i="8"/>
  <c r="M1365" i="8"/>
  <c r="M1371" i="8"/>
  <c r="M1381" i="8"/>
  <c r="M1385" i="8"/>
  <c r="M1389" i="8"/>
  <c r="M1399" i="8"/>
  <c r="M1407" i="8"/>
  <c r="M1503" i="8"/>
  <c r="M1274" i="8"/>
  <c r="M1314" i="8"/>
  <c r="M1348" i="8"/>
  <c r="M1380" i="8"/>
  <c r="M1414" i="8"/>
  <c r="M1446" i="8"/>
  <c r="M1478" i="8"/>
  <c r="M1518" i="8"/>
  <c r="M1534" i="8"/>
  <c r="M1550" i="8"/>
  <c r="M1560" i="8"/>
  <c r="M1576" i="8"/>
  <c r="M1598" i="8"/>
  <c r="M1614" i="8"/>
  <c r="M1624" i="8"/>
  <c r="M1638" i="8"/>
  <c r="M1654" i="8"/>
  <c r="M1670" i="8"/>
  <c r="M1686" i="8"/>
  <c r="M1702" i="8"/>
  <c r="M1718" i="8"/>
  <c r="M1728" i="8"/>
  <c r="M1750" i="8"/>
  <c r="M1768" i="8"/>
  <c r="M1784" i="8"/>
  <c r="M1800" i="8"/>
  <c r="M1816" i="8"/>
  <c r="M1832" i="8"/>
  <c r="M1848" i="8"/>
  <c r="M1864" i="8"/>
  <c r="M1880" i="8"/>
  <c r="M1896" i="8"/>
  <c r="M1932" i="8"/>
  <c r="M2152" i="8"/>
  <c r="M1218" i="8"/>
  <c r="M1234" i="8"/>
  <c r="M1250" i="8"/>
  <c r="M1266" i="8"/>
  <c r="M1290" i="8"/>
  <c r="M1322" i="8"/>
  <c r="M1350" i="8"/>
  <c r="M1382" i="8"/>
  <c r="M1412" i="8"/>
  <c r="M1444" i="8"/>
  <c r="M1476" i="8"/>
  <c r="M1510" i="8"/>
  <c r="M1526" i="8"/>
  <c r="M1542" i="8"/>
  <c r="M1558" i="8"/>
  <c r="M1574" i="8"/>
  <c r="M1584" i="8"/>
  <c r="M1600" i="8"/>
  <c r="M1616" i="8"/>
  <c r="M1640" i="8"/>
  <c r="M1662" i="8"/>
  <c r="M1678" i="8"/>
  <c r="M1694" i="8"/>
  <c r="M1710" i="8"/>
  <c r="M1726" i="8"/>
  <c r="M1742" i="8"/>
  <c r="M1758" i="8"/>
  <c r="M1766" i="8"/>
  <c r="M1782" i="8"/>
  <c r="M1798" i="8"/>
  <c r="M1814" i="8"/>
  <c r="M1830" i="8"/>
  <c r="M1846" i="8"/>
  <c r="M1862" i="8"/>
  <c r="M1878" i="8"/>
  <c r="M1894" i="8"/>
  <c r="M1910" i="8"/>
  <c r="M1950" i="8"/>
  <c r="M1561" i="8"/>
  <c r="M1547" i="8"/>
  <c r="M1455" i="8"/>
  <c r="M1261" i="8"/>
  <c r="I2504" i="8"/>
  <c r="I2496" i="8"/>
  <c r="I2480" i="8"/>
  <c r="I2468" i="8"/>
  <c r="I2460" i="8"/>
  <c r="I2444" i="8"/>
  <c r="I2436" i="8"/>
  <c r="I2424" i="8"/>
  <c r="I2412" i="8"/>
  <c r="I2396" i="8"/>
  <c r="I2384" i="8"/>
  <c r="I2376" i="8"/>
  <c r="I2368" i="8"/>
  <c r="I2356" i="8"/>
  <c r="I2340" i="8"/>
  <c r="I2332" i="8"/>
  <c r="I2328" i="8"/>
  <c r="I2320" i="8"/>
  <c r="I2316" i="8"/>
  <c r="M2316" i="8"/>
  <c r="I2308" i="8"/>
  <c r="M2308" i="8"/>
  <c r="I2292" i="8"/>
  <c r="M2292" i="8"/>
  <c r="I2276" i="8"/>
  <c r="M2276" i="8"/>
  <c r="I2268" i="8"/>
  <c r="M2268" i="8"/>
  <c r="I2252" i="8"/>
  <c r="M2252" i="8"/>
  <c r="I2244" i="8"/>
  <c r="M2244" i="8"/>
  <c r="I2236" i="8"/>
  <c r="M2236" i="8"/>
  <c r="I2232" i="8"/>
  <c r="M2232" i="8"/>
  <c r="I2228" i="8"/>
  <c r="M2228" i="8"/>
  <c r="I2224" i="8"/>
  <c r="M2224" i="8"/>
  <c r="I2220" i="8"/>
  <c r="M2220" i="8"/>
  <c r="I2208" i="8"/>
  <c r="M2208" i="8"/>
  <c r="I2136" i="8"/>
  <c r="M2136" i="8"/>
  <c r="I2132" i="8"/>
  <c r="M2132" i="8"/>
  <c r="I2124" i="8"/>
  <c r="M2124" i="8"/>
  <c r="I2108" i="8"/>
  <c r="M2108" i="8"/>
  <c r="I2104" i="8"/>
  <c r="M2104" i="8"/>
  <c r="I2100" i="8"/>
  <c r="M2100" i="8"/>
  <c r="I2096" i="8"/>
  <c r="I2092" i="8"/>
  <c r="I2088" i="8"/>
  <c r="I2076" i="8"/>
  <c r="I2068" i="8"/>
  <c r="I2064" i="8"/>
  <c r="I2056" i="8"/>
  <c r="I2044" i="8"/>
  <c r="I2040" i="8"/>
  <c r="I2036" i="8"/>
  <c r="I2020" i="8"/>
  <c r="I2012" i="8"/>
  <c r="I2008" i="8"/>
  <c r="I2004" i="8"/>
  <c r="I1992" i="8"/>
  <c r="I1988" i="8"/>
  <c r="I1980" i="8"/>
  <c r="I1976" i="8"/>
  <c r="I1972" i="8"/>
  <c r="I1956" i="8"/>
  <c r="I1948" i="8"/>
  <c r="M1948" i="8"/>
  <c r="I1944" i="8"/>
  <c r="M1944" i="8"/>
  <c r="I1940" i="8"/>
  <c r="M1940" i="8"/>
  <c r="I1928" i="8"/>
  <c r="M1928" i="8"/>
  <c r="I1924" i="8"/>
  <c r="M1924" i="8"/>
  <c r="I1916" i="8"/>
  <c r="M1916" i="8"/>
  <c r="I1908" i="8"/>
  <c r="M1908" i="8"/>
  <c r="I1892" i="8"/>
  <c r="M1892" i="8"/>
  <c r="I1884" i="8"/>
  <c r="M1884" i="8"/>
  <c r="I1876" i="8"/>
  <c r="M1876" i="8"/>
  <c r="I1868" i="8"/>
  <c r="M1868" i="8"/>
  <c r="I1852" i="8"/>
  <c r="M1852" i="8"/>
  <c r="I1844" i="8"/>
  <c r="M1844" i="8"/>
  <c r="I1836" i="8"/>
  <c r="M1836" i="8"/>
  <c r="I1828" i="8"/>
  <c r="M1828" i="8"/>
  <c r="I1820" i="8"/>
  <c r="M1820" i="8"/>
  <c r="I1804" i="8"/>
  <c r="M1804" i="8"/>
  <c r="I1796" i="8"/>
  <c r="M1796" i="8"/>
  <c r="I1788" i="8"/>
  <c r="M1788" i="8"/>
  <c r="I1780" i="8"/>
  <c r="M1780" i="8"/>
  <c r="I1772" i="8"/>
  <c r="M1772" i="8"/>
  <c r="I1764" i="8"/>
  <c r="M1764" i="8"/>
  <c r="I1740" i="8"/>
  <c r="M1740" i="8"/>
  <c r="I1732" i="8"/>
  <c r="M1732" i="8"/>
  <c r="I1724" i="8"/>
  <c r="M1724" i="8"/>
  <c r="I1716" i="8"/>
  <c r="M1716" i="8"/>
  <c r="I1708" i="8"/>
  <c r="M1708" i="8"/>
  <c r="I1700" i="8"/>
  <c r="M1700" i="8"/>
  <c r="I1692" i="8"/>
  <c r="M1692" i="8"/>
  <c r="I1684" i="8"/>
  <c r="M1684" i="8"/>
  <c r="I1676" i="8"/>
  <c r="M1676" i="8"/>
  <c r="I1668" i="8"/>
  <c r="M1668" i="8"/>
  <c r="I1660" i="8"/>
  <c r="M1660" i="8"/>
  <c r="I1644" i="8"/>
  <c r="M1644" i="8"/>
  <c r="I1628" i="8"/>
  <c r="M1628" i="8"/>
  <c r="I1620" i="8"/>
  <c r="M1620" i="8"/>
  <c r="I1612" i="8"/>
  <c r="M1612" i="8"/>
  <c r="I1596" i="8"/>
  <c r="M1596" i="8"/>
  <c r="I1588" i="8"/>
  <c r="M1588" i="8"/>
  <c r="I1572" i="8"/>
  <c r="M1572" i="8"/>
  <c r="I1564" i="8"/>
  <c r="M1564" i="8"/>
  <c r="I1556" i="8"/>
  <c r="M1556" i="8"/>
  <c r="I1532" i="8"/>
  <c r="M1532" i="8"/>
  <c r="I1524" i="8"/>
  <c r="M1524" i="8"/>
  <c r="I1516" i="8"/>
  <c r="M1516" i="8"/>
  <c r="I1508" i="8"/>
  <c r="M1508" i="8"/>
  <c r="I1492" i="8"/>
  <c r="M1492" i="8"/>
  <c r="I1488" i="8"/>
  <c r="M1488" i="8"/>
  <c r="I1484" i="8"/>
  <c r="M1484" i="8"/>
  <c r="I1480" i="8"/>
  <c r="M1480" i="8"/>
  <c r="I1464" i="8"/>
  <c r="M1464" i="8"/>
  <c r="I1456" i="8"/>
  <c r="M1456" i="8"/>
  <c r="I1452" i="8"/>
  <c r="M1452" i="8"/>
  <c r="I1448" i="8"/>
  <c r="M1448" i="8"/>
  <c r="I1436" i="8"/>
  <c r="M1436" i="8"/>
  <c r="I1432" i="8"/>
  <c r="M1432" i="8"/>
  <c r="I1420" i="8"/>
  <c r="M1420" i="8"/>
  <c r="I1408" i="8"/>
  <c r="M1408" i="8"/>
  <c r="I1404" i="8"/>
  <c r="M1404" i="8"/>
  <c r="I1400" i="8"/>
  <c r="M1400" i="8"/>
  <c r="I1388" i="8"/>
  <c r="M1388" i="8"/>
  <c r="I1376" i="8"/>
  <c r="M1376" i="8"/>
  <c r="I1372" i="8"/>
  <c r="M1372" i="8"/>
  <c r="I1360" i="8"/>
  <c r="M1360" i="8"/>
  <c r="I1356" i="8"/>
  <c r="M1356" i="8"/>
  <c r="I1344" i="8"/>
  <c r="M1344" i="8"/>
  <c r="I1340" i="8"/>
  <c r="M1340" i="8"/>
  <c r="I1336" i="8"/>
  <c r="M1336" i="8"/>
  <c r="I1328" i="8"/>
  <c r="M1328" i="8"/>
  <c r="I1324" i="8"/>
  <c r="M1324" i="8"/>
  <c r="I1320" i="8"/>
  <c r="M1320" i="8"/>
  <c r="I1316" i="8"/>
  <c r="M1316" i="8"/>
  <c r="I1312" i="8"/>
  <c r="M1312" i="8"/>
  <c r="I1308" i="8"/>
  <c r="M1308" i="8"/>
  <c r="I1304" i="8"/>
  <c r="M1304" i="8"/>
  <c r="I1300" i="8"/>
  <c r="M1300" i="8"/>
  <c r="I1292" i="8"/>
  <c r="M1292" i="8"/>
  <c r="I1288" i="8"/>
  <c r="M1288" i="8"/>
  <c r="I1284" i="8"/>
  <c r="M1284" i="8"/>
  <c r="I1280" i="8"/>
  <c r="M1280" i="8"/>
  <c r="I1276" i="8"/>
  <c r="M1276" i="8"/>
  <c r="I1272" i="8"/>
  <c r="M1272" i="8"/>
  <c r="I1268" i="8"/>
  <c r="M1268" i="8"/>
  <c r="I1260" i="8"/>
  <c r="M1260" i="8"/>
  <c r="I1256" i="8"/>
  <c r="M1256" i="8"/>
  <c r="I1252" i="8"/>
  <c r="M1252" i="8"/>
  <c r="I1248" i="8"/>
  <c r="M1248" i="8"/>
  <c r="I1244" i="8"/>
  <c r="M1244" i="8"/>
  <c r="I1240" i="8"/>
  <c r="M1240" i="8"/>
  <c r="I1236" i="8"/>
  <c r="M1236" i="8"/>
  <c r="I1230" i="8"/>
  <c r="M1230" i="8"/>
  <c r="I1228" i="8"/>
  <c r="M1228" i="8"/>
  <c r="I1224" i="8"/>
  <c r="M1224" i="8"/>
  <c r="I1220" i="8"/>
  <c r="M1220" i="8"/>
  <c r="I1217" i="8"/>
  <c r="M1217" i="8"/>
  <c r="I1215" i="8"/>
  <c r="M1215" i="8"/>
  <c r="I1209" i="8"/>
  <c r="M1209" i="8"/>
  <c r="I1207" i="8"/>
  <c r="M1207" i="8"/>
  <c r="I1205" i="8"/>
  <c r="M1205" i="8"/>
  <c r="M1212" i="8"/>
  <c r="I1208" i="8"/>
  <c r="M1208" i="8"/>
  <c r="I1206" i="8"/>
  <c r="M1206" i="8"/>
  <c r="M1201" i="8"/>
  <c r="I1199" i="8"/>
  <c r="M1199" i="8"/>
  <c r="I1197" i="8"/>
  <c r="M1197" i="8"/>
  <c r="I1195" i="8"/>
  <c r="M1195" i="8"/>
  <c r="M1203" i="8"/>
  <c r="M1200" i="8"/>
  <c r="I1191" i="8"/>
  <c r="M1191" i="8"/>
  <c r="I1187" i="8"/>
  <c r="M1187" i="8"/>
  <c r="I1176" i="8"/>
  <c r="M1176" i="8"/>
  <c r="I3194" i="8"/>
  <c r="I3190" i="8"/>
  <c r="I3186" i="8"/>
  <c r="I3182" i="8"/>
  <c r="I3170" i="8"/>
  <c r="I3166" i="8"/>
  <c r="I3162" i="8"/>
  <c r="I3154" i="8"/>
  <c r="I3150" i="8"/>
  <c r="I3146" i="8"/>
  <c r="I3142" i="8"/>
  <c r="I3138" i="8"/>
  <c r="I3130" i="8"/>
  <c r="I3118" i="8"/>
  <c r="I3114" i="8"/>
  <c r="I3106" i="8"/>
  <c r="I3102" i="8"/>
  <c r="I3098" i="8"/>
  <c r="I3058" i="8"/>
  <c r="I3038" i="8"/>
  <c r="I3014" i="8"/>
  <c r="I2974" i="8"/>
  <c r="I2962" i="8"/>
  <c r="I2938" i="8"/>
  <c r="I2930" i="8"/>
  <c r="I2890" i="8"/>
  <c r="I2882" i="8"/>
  <c r="I2870" i="8"/>
  <c r="I2858" i="8"/>
  <c r="I2850" i="8"/>
  <c r="I2846" i="8"/>
  <c r="I2814" i="8"/>
  <c r="I2774" i="8"/>
  <c r="I2766" i="8"/>
  <c r="I2670" i="8"/>
  <c r="I2666" i="8"/>
  <c r="I2662" i="8"/>
  <c r="I2654" i="8"/>
  <c r="I2646" i="8"/>
  <c r="I2642" i="8"/>
  <c r="I2638" i="8"/>
  <c r="I2634" i="8"/>
  <c r="I2630" i="8"/>
  <c r="I2622" i="8"/>
  <c r="I2614" i="8"/>
  <c r="I2610" i="8"/>
  <c r="I2598" i="8"/>
  <c r="I2590" i="8"/>
  <c r="I2586" i="8"/>
  <c r="I2582" i="8"/>
  <c r="M2582" i="8"/>
  <c r="I2482" i="8"/>
  <c r="I2458" i="8"/>
  <c r="I2434" i="8"/>
  <c r="I2326" i="8"/>
  <c r="I2282" i="8"/>
  <c r="I2214" i="8"/>
  <c r="I2210" i="8"/>
  <c r="M2747" i="8"/>
  <c r="I2916" i="8"/>
  <c r="I3068" i="8"/>
  <c r="I2714" i="8"/>
  <c r="I2428" i="8"/>
  <c r="I2905" i="8"/>
  <c r="M2401" i="8"/>
  <c r="I2956" i="8"/>
  <c r="I2848" i="8"/>
  <c r="I2764" i="8"/>
  <c r="I2411" i="8"/>
  <c r="I2751" i="8"/>
  <c r="I3018" i="8"/>
  <c r="I2902" i="8"/>
  <c r="I2570" i="8"/>
  <c r="I2783" i="8"/>
  <c r="I2935" i="8"/>
  <c r="I2955" i="8"/>
  <c r="M2987" i="8"/>
  <c r="I3055" i="8"/>
  <c r="M2318" i="8"/>
  <c r="I2336" i="8"/>
  <c r="M2352" i="8"/>
  <c r="M2568" i="8"/>
  <c r="I2757" i="8"/>
  <c r="I2777" i="8"/>
  <c r="I2837" i="8"/>
  <c r="I2861" i="8"/>
  <c r="I2925" i="8"/>
  <c r="I3069" i="8"/>
  <c r="I2906" i="8"/>
  <c r="I2738" i="8"/>
  <c r="I3124" i="8"/>
  <c r="I2587" i="8"/>
  <c r="I3123" i="8"/>
  <c r="I2668" i="8"/>
  <c r="I3135" i="8"/>
  <c r="I2618" i="8"/>
  <c r="I3199" i="8"/>
  <c r="I3195" i="8"/>
  <c r="I3191" i="8"/>
  <c r="I3179" i="8"/>
  <c r="I3175" i="8"/>
  <c r="I3163" i="8"/>
  <c r="I3159" i="8"/>
  <c r="I3155" i="8"/>
  <c r="I3151" i="8"/>
  <c r="I3147" i="8"/>
  <c r="I3143" i="8"/>
  <c r="I3139" i="8"/>
  <c r="I3127" i="8"/>
  <c r="I3119" i="8"/>
  <c r="I3115" i="8"/>
  <c r="I3111" i="8"/>
  <c r="I3107" i="8"/>
  <c r="I3103" i="8"/>
  <c r="I3095" i="8"/>
  <c r="I3067" i="8"/>
  <c r="I3051" i="8"/>
  <c r="I3023" i="8"/>
  <c r="I3011" i="8"/>
  <c r="I2979" i="8"/>
  <c r="I2971" i="8"/>
  <c r="I2911" i="8"/>
  <c r="I2867" i="8"/>
  <c r="I2807" i="8"/>
  <c r="I2803" i="8"/>
  <c r="I2735" i="8"/>
  <c r="I2727" i="8"/>
  <c r="I2683" i="8"/>
  <c r="I2679" i="8"/>
  <c r="I2675" i="8"/>
  <c r="I2671" i="8"/>
  <c r="I2667" i="8"/>
  <c r="I2663" i="8"/>
  <c r="I2659" i="8"/>
  <c r="M2651" i="8"/>
  <c r="I2651" i="8"/>
  <c r="I2647" i="8"/>
  <c r="I2643" i="8"/>
  <c r="I2639" i="8"/>
  <c r="I2635" i="8"/>
  <c r="I2631" i="8"/>
  <c r="I2627" i="8"/>
  <c r="I2623" i="8"/>
  <c r="I2619" i="8"/>
  <c r="I2611" i="8"/>
  <c r="I2599" i="8"/>
  <c r="I2595" i="8"/>
  <c r="I2591" i="8"/>
  <c r="I2567" i="8"/>
  <c r="I2415" i="8"/>
  <c r="I2205" i="8"/>
  <c r="I2201" i="8"/>
  <c r="I2199" i="8"/>
  <c r="I2197" i="8"/>
  <c r="I2193" i="8"/>
  <c r="I2191" i="8"/>
  <c r="I2189" i="8"/>
  <c r="I2187" i="8"/>
  <c r="I2185" i="8"/>
  <c r="I2181" i="8"/>
  <c r="I2179" i="8"/>
  <c r="I2177" i="8"/>
  <c r="I2175" i="8"/>
  <c r="I3201" i="8"/>
  <c r="I3197" i="8"/>
  <c r="I3193" i="8"/>
  <c r="I3189" i="8"/>
  <c r="I3181" i="8"/>
  <c r="I3177" i="8"/>
  <c r="I3173" i="8"/>
  <c r="I3169" i="8"/>
  <c r="I3165" i="8"/>
  <c r="I3161" i="8"/>
  <c r="I3157" i="8"/>
  <c r="I3153" i="8"/>
  <c r="I3149" i="8"/>
  <c r="I3145" i="8"/>
  <c r="I3141" i="8"/>
  <c r="I3137" i="8"/>
  <c r="I3129" i="8"/>
  <c r="I3125" i="8"/>
  <c r="I3117" i="8"/>
  <c r="I3109" i="8"/>
  <c r="I3105" i="8"/>
  <c r="I3101" i="8"/>
  <c r="I3093" i="8"/>
  <c r="I3089" i="8"/>
  <c r="I3073" i="8"/>
  <c r="I3061" i="8"/>
  <c r="I3057" i="8"/>
  <c r="I3033" i="8"/>
  <c r="I3029" i="8"/>
  <c r="I3025" i="8"/>
  <c r="I2997" i="8"/>
  <c r="I2977" i="8"/>
  <c r="I2973" i="8"/>
  <c r="I2961" i="8"/>
  <c r="I2897" i="8"/>
  <c r="I2889" i="8"/>
  <c r="I2873" i="8"/>
  <c r="I2809" i="8"/>
  <c r="I2773" i="8"/>
  <c r="I2717" i="8"/>
  <c r="I2681" i="8"/>
  <c r="I2677" i="8"/>
  <c r="I2673" i="8"/>
  <c r="I2669" i="8"/>
  <c r="I2665" i="8"/>
  <c r="I2661" i="8"/>
  <c r="I2653" i="8"/>
  <c r="M2653" i="8"/>
  <c r="I2649" i="8"/>
  <c r="I2637" i="8"/>
  <c r="I2629" i="8"/>
  <c r="I2625" i="8"/>
  <c r="I2621" i="8"/>
  <c r="I2617" i="8"/>
  <c r="I2613" i="8"/>
  <c r="I2609" i="8"/>
  <c r="I2605" i="8"/>
  <c r="I2601" i="8"/>
  <c r="I2597" i="8"/>
  <c r="I2593" i="8"/>
  <c r="I2589" i="8"/>
  <c r="I2473" i="8"/>
  <c r="I2433" i="8"/>
  <c r="I2413" i="8"/>
  <c r="M2413" i="8"/>
  <c r="I2409" i="8"/>
  <c r="I2397" i="8"/>
  <c r="I2381" i="8"/>
  <c r="I2369" i="8"/>
  <c r="I2237" i="8"/>
  <c r="I2213" i="8"/>
  <c r="I2207" i="8"/>
  <c r="I2203" i="8"/>
  <c r="I2195" i="8"/>
  <c r="I2731" i="8"/>
  <c r="I2975" i="8"/>
  <c r="I2753" i="8"/>
  <c r="I2981" i="8"/>
  <c r="I2387" i="8"/>
  <c r="M2900" i="8"/>
  <c r="I3043" i="8"/>
  <c r="M2330" i="8"/>
  <c r="I2378" i="8"/>
  <c r="M2442" i="8"/>
  <c r="I2562" i="8"/>
  <c r="I2578" i="8"/>
  <c r="I2715" i="8"/>
  <c r="I2963" i="8"/>
  <c r="I2344" i="8"/>
  <c r="M2448" i="8"/>
  <c r="I2741" i="8"/>
  <c r="I2829" i="8"/>
  <c r="I2845" i="8"/>
  <c r="I2869" i="8"/>
  <c r="I2953" i="8"/>
  <c r="I2993" i="8"/>
  <c r="I3045" i="8"/>
  <c r="I3081" i="8"/>
  <c r="I2784" i="8"/>
  <c r="I2725" i="8"/>
  <c r="I2811" i="8"/>
  <c r="I2752" i="8"/>
  <c r="I3134" i="8"/>
  <c r="I2655" i="8"/>
  <c r="I3171" i="8"/>
  <c r="I2810" i="8"/>
  <c r="I3099" i="8"/>
  <c r="I3200" i="8"/>
  <c r="I3196" i="8"/>
  <c r="I3192" i="8"/>
  <c r="I3184" i="8"/>
  <c r="I3176" i="8"/>
  <c r="I3172" i="8"/>
  <c r="I3168" i="8"/>
  <c r="I3160" i="8"/>
  <c r="I3156" i="8"/>
  <c r="I3140" i="8"/>
  <c r="I3136" i="8"/>
  <c r="I3132" i="8"/>
  <c r="I3120" i="8"/>
  <c r="I3116" i="8"/>
  <c r="I3112" i="8"/>
  <c r="I3104" i="8"/>
  <c r="I3096" i="8"/>
  <c r="I3028" i="8"/>
  <c r="I3024" i="8"/>
  <c r="I2972" i="8"/>
  <c r="I2964" i="8"/>
  <c r="I2948" i="8"/>
  <c r="I2944" i="8"/>
  <c r="I2904" i="8"/>
  <c r="I2896" i="8"/>
  <c r="I2876" i="8"/>
  <c r="I2860" i="8"/>
  <c r="I2844" i="8"/>
  <c r="I2840" i="8"/>
  <c r="I2804" i="8"/>
  <c r="I2800" i="8"/>
  <c r="I2796" i="8"/>
  <c r="I2792" i="8"/>
  <c r="I2776" i="8"/>
  <c r="I2760" i="8"/>
  <c r="I2720" i="8"/>
  <c r="I2680" i="8"/>
  <c r="I2676" i="8"/>
  <c r="I2672" i="8"/>
  <c r="I2664" i="8"/>
  <c r="I2660" i="8"/>
  <c r="I2656" i="8"/>
  <c r="I2652" i="8"/>
  <c r="I2648" i="8"/>
  <c r="I2644" i="8"/>
  <c r="I2640" i="8"/>
  <c r="M2636" i="8"/>
  <c r="I2636" i="8"/>
  <c r="I2632" i="8"/>
  <c r="I2624" i="8"/>
  <c r="I2620" i="8"/>
  <c r="I2616" i="8"/>
  <c r="I2608" i="8"/>
  <c r="I2604" i="8"/>
  <c r="I2596" i="8"/>
  <c r="I2592" i="8"/>
  <c r="I2588" i="8"/>
  <c r="I2576" i="8"/>
  <c r="I2572" i="8"/>
  <c r="I2548" i="8"/>
  <c r="I2476" i="8"/>
  <c r="I2416" i="8"/>
  <c r="I2296" i="8"/>
  <c r="I2216" i="8"/>
  <c r="I2204" i="8"/>
  <c r="I2202" i="8"/>
  <c r="I2196" i="8"/>
  <c r="I2194" i="8"/>
  <c r="I2192" i="8"/>
  <c r="I2186" i="8"/>
  <c r="I2184" i="8"/>
  <c r="I2182" i="8"/>
  <c r="I2180" i="8"/>
  <c r="I2178" i="8"/>
  <c r="I2176" i="8"/>
  <c r="I2174" i="8"/>
  <c r="I2173" i="8"/>
  <c r="I2171" i="8"/>
  <c r="I2169" i="8"/>
  <c r="I2167" i="8"/>
  <c r="I2165" i="8"/>
  <c r="I2163" i="8"/>
  <c r="I2162" i="8"/>
  <c r="I2159" i="8"/>
  <c r="I2153" i="8"/>
  <c r="I2146" i="8"/>
  <c r="I1997" i="8"/>
  <c r="I1705" i="8"/>
  <c r="M1705" i="8"/>
  <c r="I1555" i="8"/>
  <c r="M1555" i="8"/>
  <c r="I1545" i="8"/>
  <c r="M1545" i="8"/>
  <c r="I1501" i="8"/>
  <c r="M1501" i="8"/>
  <c r="I1405" i="8"/>
  <c r="M1405" i="8"/>
  <c r="I1355" i="8"/>
  <c r="M1355" i="8"/>
  <c r="I1307" i="8"/>
  <c r="M1307" i="8"/>
  <c r="I1295" i="8"/>
  <c r="M1295" i="8"/>
  <c r="I1277" i="8"/>
  <c r="M1277" i="8"/>
  <c r="I1275" i="8"/>
  <c r="M1275" i="8"/>
  <c r="I1263" i="8"/>
  <c r="M1263" i="8"/>
  <c r="I1243" i="8"/>
  <c r="M1243" i="8"/>
  <c r="I1229" i="8"/>
  <c r="M1229" i="8"/>
  <c r="I1213" i="8"/>
  <c r="M1213" i="8"/>
  <c r="I1211" i="8"/>
  <c r="M1211" i="8"/>
  <c r="I1183" i="8"/>
  <c r="M1183" i="8"/>
  <c r="I1179" i="8"/>
  <c r="M1179" i="8"/>
  <c r="I1147" i="8"/>
  <c r="M1147" i="8"/>
  <c r="I1143" i="8"/>
  <c r="M1143" i="8"/>
  <c r="I1115" i="8"/>
  <c r="M1115" i="8"/>
  <c r="I1083" i="8"/>
  <c r="M1083" i="8"/>
  <c r="I1069" i="8"/>
  <c r="M1069" i="8"/>
  <c r="I1053" i="8"/>
  <c r="M1053" i="8"/>
  <c r="I1051" i="8"/>
  <c r="M1051" i="8"/>
  <c r="I1037" i="8"/>
  <c r="M1037" i="8"/>
  <c r="I1003" i="8"/>
  <c r="M1003" i="8"/>
  <c r="I1001" i="8"/>
  <c r="M1001" i="8"/>
  <c r="I2072" i="8"/>
  <c r="I2060" i="8"/>
  <c r="I2024" i="8"/>
  <c r="I1926" i="8"/>
  <c r="I1890" i="8"/>
  <c r="M1890" i="8"/>
  <c r="I1860" i="8"/>
  <c r="M1860" i="8"/>
  <c r="I1850" i="8"/>
  <c r="M1850" i="8"/>
  <c r="I1812" i="8"/>
  <c r="M1812" i="8"/>
  <c r="I1762" i="8"/>
  <c r="M1762" i="8"/>
  <c r="I1748" i="8"/>
  <c r="M1748" i="8"/>
  <c r="I1738" i="8"/>
  <c r="M1738" i="8"/>
  <c r="I1674" i="8"/>
  <c r="M1674" i="8"/>
  <c r="I1652" i="8"/>
  <c r="M1652" i="8"/>
  <c r="I1642" i="8"/>
  <c r="M1642" i="8"/>
  <c r="I1636" i="8"/>
  <c r="M1636" i="8"/>
  <c r="I1604" i="8"/>
  <c r="M1604" i="8"/>
  <c r="I1580" i="8"/>
  <c r="M1580" i="8"/>
  <c r="I1562" i="8"/>
  <c r="M1562" i="8"/>
  <c r="I1548" i="8"/>
  <c r="M1548" i="8"/>
  <c r="I1540" i="8"/>
  <c r="M1540" i="8"/>
  <c r="I1474" i="8"/>
  <c r="M1474" i="8"/>
  <c r="I1468" i="8"/>
  <c r="M1468" i="8"/>
  <c r="I1454" i="8"/>
  <c r="M1454" i="8"/>
  <c r="I1440" i="8"/>
  <c r="M1440" i="8"/>
  <c r="I1424" i="8"/>
  <c r="M1424" i="8"/>
  <c r="I1416" i="8"/>
  <c r="M1416" i="8"/>
  <c r="I1410" i="8"/>
  <c r="M1410" i="8"/>
  <c r="I1392" i="8"/>
  <c r="M1392" i="8"/>
  <c r="I1384" i="8"/>
  <c r="M1384" i="8"/>
  <c r="I1370" i="8"/>
  <c r="M1370" i="8"/>
  <c r="I1368" i="8"/>
  <c r="M1368" i="8"/>
  <c r="I1342" i="8"/>
  <c r="M1342" i="8"/>
  <c r="I1318" i="8"/>
  <c r="M1318" i="8"/>
  <c r="I1310" i="8"/>
  <c r="M1310" i="8"/>
  <c r="I1278" i="8"/>
  <c r="M1278" i="8"/>
  <c r="I1264" i="8"/>
  <c r="M1264" i="8"/>
  <c r="I1232" i="8"/>
  <c r="M1232" i="8"/>
  <c r="I1222" i="8"/>
  <c r="M1222" i="8"/>
  <c r="I1216" i="8"/>
  <c r="M1216" i="8"/>
  <c r="I1214" i="8"/>
  <c r="M1214" i="8"/>
  <c r="I1136" i="8"/>
  <c r="M1136" i="8"/>
  <c r="I1110" i="8"/>
  <c r="M1110" i="8"/>
  <c r="I1088" i="8"/>
  <c r="M1088" i="8"/>
  <c r="I1078" i="8"/>
  <c r="M1078" i="8"/>
  <c r="I1062" i="8"/>
  <c r="M1062" i="8"/>
  <c r="I1036" i="8"/>
  <c r="M1036" i="8"/>
  <c r="I1034" i="8"/>
  <c r="M1034" i="8"/>
  <c r="I1010" i="8"/>
  <c r="M1010" i="8"/>
  <c r="I1000" i="8"/>
  <c r="M1000" i="8"/>
  <c r="I996" i="8"/>
  <c r="M996" i="8"/>
  <c r="M4630" i="8"/>
  <c r="M4080" i="8"/>
  <c r="I5002" i="8"/>
  <c r="I4950" i="8"/>
  <c r="I5023" i="8"/>
  <c r="I4642" i="8"/>
  <c r="I4596" i="8"/>
  <c r="I3923" i="8"/>
  <c r="I4993" i="8"/>
  <c r="I3765" i="8"/>
  <c r="I3763" i="8"/>
  <c r="I3747" i="8"/>
  <c r="I3731" i="8"/>
  <c r="I5275" i="8"/>
  <c r="I4996" i="8"/>
  <c r="I4936" i="8"/>
  <c r="I5132" i="8"/>
  <c r="I4625" i="8"/>
  <c r="I4533" i="8"/>
  <c r="I4521" i="8"/>
  <c r="I4519" i="8"/>
  <c r="I3916" i="8"/>
  <c r="I3882" i="8"/>
  <c r="I5244" i="8"/>
  <c r="I4952" i="8"/>
  <c r="I3748" i="8"/>
  <c r="I5238" i="8"/>
  <c r="I5090" i="8"/>
  <c r="I4988" i="8"/>
  <c r="I3921" i="8"/>
  <c r="I3907" i="8"/>
  <c r="I5072" i="8"/>
  <c r="I5175" i="8"/>
  <c r="I5082" i="8"/>
  <c r="I4708" i="8"/>
  <c r="I4688" i="8"/>
  <c r="I4343" i="8"/>
  <c r="M4343" i="8"/>
  <c r="I4058" i="8"/>
  <c r="I4030" i="8"/>
  <c r="I4010" i="8"/>
  <c r="M4010" i="8"/>
  <c r="I4008" i="8"/>
  <c r="M4008" i="8"/>
  <c r="I3978" i="8"/>
  <c r="M3978" i="8"/>
  <c r="I3835" i="8"/>
  <c r="I3811" i="8"/>
  <c r="I5081" i="8"/>
  <c r="I4845" i="8"/>
  <c r="I4522" i="8"/>
  <c r="I3924" i="8"/>
  <c r="I3880" i="8"/>
  <c r="I5273" i="8"/>
  <c r="I5067" i="8"/>
  <c r="I5138" i="8"/>
  <c r="I5153" i="8"/>
  <c r="I5112" i="8"/>
  <c r="I4691" i="8"/>
  <c r="I4059" i="8"/>
  <c r="I3834" i="8"/>
  <c r="I3812" i="8"/>
  <c r="I5128" i="8"/>
  <c r="I5124" i="8"/>
  <c r="I5108" i="8"/>
  <c r="I5104" i="8"/>
  <c r="I5100" i="8"/>
  <c r="I5088" i="8"/>
  <c r="I5084" i="8"/>
  <c r="I5076" i="8"/>
  <c r="I5068" i="8"/>
  <c r="I5064" i="8"/>
  <c r="I5056" i="8"/>
  <c r="I5052" i="8"/>
  <c r="I5048" i="8"/>
  <c r="I5020" i="8"/>
  <c r="I4980" i="8"/>
  <c r="I4944" i="8"/>
  <c r="I5194" i="8"/>
  <c r="I5166" i="8"/>
  <c r="I5158" i="8"/>
  <c r="I5154" i="8"/>
  <c r="I5146" i="8"/>
  <c r="I5134" i="8"/>
  <c r="I5126" i="8"/>
  <c r="I5122" i="8"/>
  <c r="I5118" i="8"/>
  <c r="I5106" i="8"/>
  <c r="I5102" i="8"/>
  <c r="I5094" i="8"/>
  <c r="I5086" i="8"/>
  <c r="I5078" i="8"/>
  <c r="I5074" i="8"/>
  <c r="I5070" i="8"/>
  <c r="I5066" i="8"/>
  <c r="I5062" i="8"/>
  <c r="I5054" i="8"/>
  <c r="I5050" i="8"/>
  <c r="I5018" i="8"/>
  <c r="I4994" i="8"/>
  <c r="I4978" i="8"/>
  <c r="I4930" i="8"/>
  <c r="I4916" i="8"/>
  <c r="I5033" i="8"/>
  <c r="I5185" i="8"/>
  <c r="I5170" i="8"/>
  <c r="I5059" i="8"/>
  <c r="I5085" i="8"/>
  <c r="I4967" i="8"/>
  <c r="I5181" i="8"/>
  <c r="I5169" i="8"/>
  <c r="I5161" i="8"/>
  <c r="I5157" i="8"/>
  <c r="I5149" i="8"/>
  <c r="I5141" i="8"/>
  <c r="I5137" i="8"/>
  <c r="I5129" i="8"/>
  <c r="I5125" i="8"/>
  <c r="I5121" i="8"/>
  <c r="I5113" i="8"/>
  <c r="I5109" i="8"/>
  <c r="I5105" i="8"/>
  <c r="I5097" i="8"/>
  <c r="I5093" i="8"/>
  <c r="I5077" i="8"/>
  <c r="I5065" i="8"/>
  <c r="I5061" i="8"/>
  <c r="I5057" i="8"/>
  <c r="I5053" i="8"/>
  <c r="I5037" i="8"/>
  <c r="I5013" i="8"/>
  <c r="I4981" i="8"/>
  <c r="I4879" i="8"/>
  <c r="I5155" i="8"/>
  <c r="I5151" i="8"/>
  <c r="I5135" i="8"/>
  <c r="I5131" i="8"/>
  <c r="I5123" i="8"/>
  <c r="I5119" i="8"/>
  <c r="I5115" i="8"/>
  <c r="I5111" i="8"/>
  <c r="I5103" i="8"/>
  <c r="I5087" i="8"/>
  <c r="I5083" i="8"/>
  <c r="I5079" i="8"/>
  <c r="I5071" i="8"/>
  <c r="I5063" i="8"/>
  <c r="I5055" i="8"/>
  <c r="I5043" i="8"/>
  <c r="I5019" i="8"/>
  <c r="I4975" i="8"/>
  <c r="I4951" i="8"/>
  <c r="I4940" i="8"/>
  <c r="I5139" i="8"/>
  <c r="I5107" i="8"/>
  <c r="I5075" i="8"/>
  <c r="I5092" i="8"/>
  <c r="I5015" i="8"/>
  <c r="I5099" i="8"/>
  <c r="I5060" i="8"/>
  <c r="I5095" i="8"/>
  <c r="I4665" i="8"/>
  <c r="I4655" i="8"/>
  <c r="I4754" i="8"/>
  <c r="I4674" i="8"/>
  <c r="I4755" i="8"/>
  <c r="I4580" i="8"/>
  <c r="M2380" i="8"/>
  <c r="K5260" i="8"/>
  <c r="L5260" i="8"/>
  <c r="K2392" i="8"/>
  <c r="L2392" i="8"/>
  <c r="K2394" i="8"/>
  <c r="L2394" i="8"/>
  <c r="M5186" i="8"/>
  <c r="M4652" i="8"/>
  <c r="M4279" i="8"/>
  <c r="M4192" i="8"/>
  <c r="M4300" i="8"/>
  <c r="M4225" i="8"/>
  <c r="M4187" i="8"/>
  <c r="I4860" i="8"/>
  <c r="I4798" i="8"/>
  <c r="I4786" i="8"/>
  <c r="I4762" i="8"/>
  <c r="I4748" i="8"/>
  <c r="I4734" i="8"/>
  <c r="I4499" i="8"/>
  <c r="I4406" i="8"/>
  <c r="I4326" i="8"/>
  <c r="I4283" i="8"/>
  <c r="I4240" i="8"/>
  <c r="I4212" i="8"/>
  <c r="I4188" i="8"/>
  <c r="I4168" i="8"/>
  <c r="I4166" i="8"/>
  <c r="I4156" i="8"/>
  <c r="I4796" i="8"/>
  <c r="I4792" i="8"/>
  <c r="I4768" i="8"/>
  <c r="I4756" i="8"/>
  <c r="I4724" i="8"/>
  <c r="I4668" i="8"/>
  <c r="I4660" i="8"/>
  <c r="I4505" i="8"/>
  <c r="I4493" i="8"/>
  <c r="I4436" i="8"/>
  <c r="I4428" i="8"/>
  <c r="I4424" i="8"/>
  <c r="I4412" i="8"/>
  <c r="I4410" i="8"/>
  <c r="I4301" i="8"/>
  <c r="I4289" i="8"/>
  <c r="I4277" i="8"/>
  <c r="I4265" i="8"/>
  <c r="I4254" i="8"/>
  <c r="I4246" i="8"/>
  <c r="I4242" i="8"/>
  <c r="I4222" i="8"/>
  <c r="I4202" i="8"/>
  <c r="I4198" i="8"/>
  <c r="I4928" i="8"/>
  <c r="I4813" i="8"/>
  <c r="I4223" i="8"/>
  <c r="M4307" i="8"/>
  <c r="I4497" i="8"/>
  <c r="I4739" i="8"/>
  <c r="I4199" i="8"/>
  <c r="I4247" i="8"/>
  <c r="I4305" i="8"/>
  <c r="I4439" i="8"/>
  <c r="I4745" i="8"/>
  <c r="I4120" i="8"/>
  <c r="I4232" i="8"/>
  <c r="I4764" i="8"/>
  <c r="I4718" i="8"/>
  <c r="I4721" i="8"/>
  <c r="I4427" i="8"/>
  <c r="M4180" i="8"/>
  <c r="I4799" i="8"/>
  <c r="M4186" i="8"/>
  <c r="I4865" i="8"/>
  <c r="I4791" i="8"/>
  <c r="I4767" i="8"/>
  <c r="I4747" i="8"/>
  <c r="I4735" i="8"/>
  <c r="I4719" i="8"/>
  <c r="I4699" i="8"/>
  <c r="I4669" i="8"/>
  <c r="I4661" i="8"/>
  <c r="I4423" i="8"/>
  <c r="I4411" i="8"/>
  <c r="I4407" i="8"/>
  <c r="I4304" i="8"/>
  <c r="I4292" i="8"/>
  <c r="M4288" i="8"/>
  <c r="I4288" i="8"/>
  <c r="I4213" i="8"/>
  <c r="I4205" i="8"/>
  <c r="I4161" i="8"/>
  <c r="I4125" i="8"/>
  <c r="I4893" i="8"/>
  <c r="I4753" i="8"/>
  <c r="I4749" i="8"/>
  <c r="I4737" i="8"/>
  <c r="I4675" i="8"/>
  <c r="I4498" i="8"/>
  <c r="I4405" i="8"/>
  <c r="I4325" i="8"/>
  <c r="I4306" i="8"/>
  <c r="I4298" i="8"/>
  <c r="I4280" i="8"/>
  <c r="I4249" i="8"/>
  <c r="I4237" i="8"/>
  <c r="I4203" i="8"/>
  <c r="I4183" i="8"/>
  <c r="M4183" i="8"/>
  <c r="I4171" i="8"/>
  <c r="I4167" i="8"/>
  <c r="M5218" i="8"/>
  <c r="I4924" i="8"/>
  <c r="I4850" i="8"/>
  <c r="I4774" i="8"/>
  <c r="I4795" i="8"/>
  <c r="I4419" i="8"/>
  <c r="I4417" i="8"/>
  <c r="I4771" i="8"/>
  <c r="I4177" i="8"/>
  <c r="I4231" i="8"/>
  <c r="I4491" i="8"/>
  <c r="I4781" i="8"/>
  <c r="I4160" i="8"/>
  <c r="I4264" i="8"/>
  <c r="I4752" i="8"/>
  <c r="M4286" i="8"/>
  <c r="I4844" i="8"/>
  <c r="I4750" i="8"/>
  <c r="I4738" i="8"/>
  <c r="I4694" i="8"/>
  <c r="I4690" i="8"/>
  <c r="I4336" i="8"/>
  <c r="I4334" i="8"/>
  <c r="I4328" i="8"/>
  <c r="I4299" i="8"/>
  <c r="I4297" i="8"/>
  <c r="I4258" i="8"/>
  <c r="I4244" i="8"/>
  <c r="I4929" i="8"/>
  <c r="I4939" i="8"/>
  <c r="I4777" i="8"/>
  <c r="I4751" i="8"/>
  <c r="I4727" i="8"/>
  <c r="I4685" i="8"/>
  <c r="I4657" i="8"/>
  <c r="I4403" i="8"/>
  <c r="I4302" i="8"/>
  <c r="I4294" i="8"/>
  <c r="I4282" i="8"/>
  <c r="I4276" i="8"/>
  <c r="I4907" i="8"/>
  <c r="I5136" i="8"/>
  <c r="I4934" i="8"/>
  <c r="M5293" i="8"/>
  <c r="I5279" i="8"/>
  <c r="I5242" i="8"/>
  <c r="K5297" i="8"/>
  <c r="L5297" i="8"/>
  <c r="I3" i="8"/>
  <c r="C10" i="5"/>
  <c r="I5197" i="8"/>
  <c r="M5287" i="8"/>
  <c r="M31" i="8"/>
  <c r="M29" i="8"/>
  <c r="M27" i="8"/>
  <c r="M25" i="8"/>
  <c r="M23" i="8"/>
  <c r="M21" i="8"/>
  <c r="M19" i="8"/>
  <c r="M17" i="8"/>
  <c r="M15" i="8"/>
  <c r="M13" i="8"/>
  <c r="M11" i="8"/>
  <c r="M9" i="8"/>
  <c r="M7" i="8"/>
  <c r="M5" i="8"/>
  <c r="M30" i="8"/>
  <c r="M28" i="8"/>
  <c r="M26" i="8"/>
  <c r="M24" i="8"/>
  <c r="M22" i="8"/>
  <c r="M20" i="8"/>
  <c r="M18" i="8"/>
  <c r="M16" i="8"/>
  <c r="M14" i="8"/>
  <c r="M12" i="8"/>
  <c r="M10" i="8"/>
  <c r="M8" i="8"/>
  <c r="M6" i="8"/>
  <c r="M4" i="8"/>
  <c r="M4215" i="8"/>
  <c r="M4335" i="8"/>
  <c r="K2360" i="8"/>
  <c r="L2360" i="8"/>
  <c r="M4005" i="8"/>
  <c r="M2166" i="8"/>
  <c r="M2169" i="8"/>
  <c r="M2264" i="8"/>
  <c r="M2901" i="8"/>
  <c r="M2805" i="8"/>
  <c r="M2708" i="8"/>
  <c r="M2221" i="8"/>
  <c r="M2609" i="8"/>
  <c r="M2177" i="8"/>
  <c r="M2181" i="8"/>
  <c r="M2187" i="8"/>
  <c r="M2191" i="8"/>
  <c r="M2197" i="8"/>
  <c r="M2201" i="8"/>
  <c r="M2415" i="8"/>
  <c r="M2695" i="8"/>
  <c r="M2486" i="8"/>
  <c r="M2788" i="8"/>
  <c r="M2870" i="8"/>
  <c r="M1912" i="8"/>
  <c r="M1925" i="8"/>
  <c r="M2033" i="8"/>
  <c r="M2385" i="8"/>
  <c r="M1891" i="8"/>
  <c r="M2117" i="8"/>
  <c r="M2511" i="8"/>
  <c r="M2147" i="8"/>
  <c r="M1914" i="8"/>
  <c r="M1930" i="8"/>
  <c r="M1938" i="8"/>
  <c r="M2694" i="8"/>
  <c r="M2734" i="8"/>
  <c r="M3899" i="8"/>
  <c r="M3953" i="8"/>
  <c r="M2741" i="8"/>
  <c r="M1901" i="8"/>
  <c r="M4208" i="8"/>
  <c r="M4219" i="8"/>
  <c r="M4280" i="8"/>
  <c r="M4185" i="8"/>
  <c r="M4243" i="8"/>
  <c r="M4238" i="8"/>
  <c r="K2382" i="8"/>
  <c r="L2382" i="8"/>
  <c r="M2342" i="8"/>
  <c r="M1926" i="8"/>
  <c r="M2072" i="8"/>
  <c r="M2155" i="8"/>
  <c r="M2860" i="8"/>
  <c r="M2831" i="8"/>
  <c r="M2556" i="8"/>
  <c r="M2203" i="8"/>
  <c r="M2773" i="8"/>
  <c r="M2175" i="8"/>
  <c r="M2179" i="8"/>
  <c r="M2185" i="8"/>
  <c r="M2189" i="8"/>
  <c r="M2193" i="8"/>
  <c r="M2199" i="8"/>
  <c r="M2205" i="8"/>
  <c r="M2567" i="8"/>
  <c r="M2768" i="8"/>
  <c r="M2920" i="8"/>
  <c r="M2472" i="8"/>
  <c r="M2918" i="8"/>
  <c r="M2214" i="8"/>
  <c r="M2032" i="8"/>
  <c r="M1909" i="8"/>
  <c r="M2127" i="8"/>
  <c r="M1899" i="8"/>
  <c r="M2319" i="8"/>
  <c r="M2080" i="8"/>
  <c r="M2343" i="8"/>
  <c r="M1922" i="8"/>
  <c r="M1934" i="8"/>
  <c r="M2446" i="8"/>
  <c r="M2810" i="8"/>
  <c r="M1879" i="8"/>
  <c r="K4370" i="8"/>
  <c r="L4370" i="8"/>
  <c r="M4370" i="8"/>
  <c r="K4350" i="8"/>
  <c r="L4350" i="8"/>
  <c r="M4350" i="8"/>
  <c r="K4236" i="8"/>
  <c r="L4236" i="8"/>
  <c r="M4236" i="8"/>
  <c r="K4234" i="8"/>
  <c r="L4234" i="8"/>
  <c r="M4234" i="8"/>
  <c r="K4230" i="8"/>
  <c r="L4230" i="8"/>
  <c r="M4230" i="8"/>
  <c r="K4210" i="8"/>
  <c r="L4210" i="8"/>
  <c r="M4210" i="8"/>
  <c r="K4090" i="8"/>
  <c r="L4090" i="8"/>
  <c r="M4090" i="8"/>
  <c r="K4078" i="8"/>
  <c r="L4078" i="8"/>
  <c r="M4078" i="8"/>
  <c r="K4012" i="8"/>
  <c r="L4012" i="8"/>
  <c r="M4012" i="8"/>
  <c r="K3992" i="8"/>
  <c r="L3992" i="8"/>
  <c r="M3992" i="8"/>
  <c r="K3984" i="8"/>
  <c r="L3984" i="8"/>
  <c r="M3984" i="8"/>
  <c r="K3976" i="8"/>
  <c r="L3976" i="8"/>
  <c r="M3976" i="8"/>
  <c r="K3968" i="8"/>
  <c r="L3968" i="8"/>
  <c r="M3968" i="8"/>
  <c r="K3960" i="8"/>
  <c r="L3960" i="8"/>
  <c r="M3960" i="8"/>
  <c r="K3948" i="8"/>
  <c r="L3948" i="8"/>
  <c r="M3948" i="8"/>
  <c r="K3936" i="8"/>
  <c r="L3936" i="8"/>
  <c r="M3936" i="8"/>
  <c r="K3924" i="8"/>
  <c r="L3924" i="8"/>
  <c r="M3924" i="8"/>
  <c r="K3916" i="8"/>
  <c r="L3916" i="8"/>
  <c r="M3916" i="8"/>
  <c r="K3912" i="8"/>
  <c r="L3912" i="8"/>
  <c r="M3912" i="8"/>
  <c r="K3904" i="8"/>
  <c r="L3904" i="8"/>
  <c r="M3904" i="8"/>
  <c r="K3900" i="8"/>
  <c r="L3900" i="8"/>
  <c r="M3900" i="8"/>
  <c r="K3616" i="8"/>
  <c r="L3616" i="8"/>
  <c r="M3616" i="8"/>
  <c r="K3600" i="8"/>
  <c r="L3600" i="8"/>
  <c r="M3600" i="8"/>
  <c r="K3588" i="8"/>
  <c r="L3588" i="8"/>
  <c r="M3588" i="8"/>
  <c r="K3580" i="8"/>
  <c r="L3580" i="8"/>
  <c r="M3580" i="8"/>
  <c r="K2968" i="8"/>
  <c r="L2968" i="8"/>
  <c r="M2968" i="8"/>
  <c r="K2944" i="8"/>
  <c r="L2944" i="8"/>
  <c r="M2944" i="8"/>
  <c r="K2932" i="8"/>
  <c r="L2932" i="8"/>
  <c r="M2932" i="8"/>
  <c r="K2926" i="8"/>
  <c r="L2926" i="8"/>
  <c r="M2926" i="8"/>
  <c r="K2922" i="8"/>
  <c r="L2922" i="8"/>
  <c r="M2922" i="8"/>
  <c r="K2914" i="8"/>
  <c r="L2914" i="8"/>
  <c r="M2914" i="8"/>
  <c r="K2910" i="8"/>
  <c r="L2910" i="8"/>
  <c r="M2910" i="8"/>
  <c r="K2902" i="8"/>
  <c r="L2902" i="8"/>
  <c r="M2902" i="8"/>
  <c r="K2898" i="8"/>
  <c r="L2898" i="8"/>
  <c r="M2898" i="8"/>
  <c r="K2894" i="8"/>
  <c r="L2894" i="8"/>
  <c r="M2894" i="8"/>
  <c r="K2890" i="8"/>
  <c r="L2890" i="8"/>
  <c r="M2890" i="8"/>
  <c r="K2886" i="8"/>
  <c r="L2886" i="8"/>
  <c r="M2886" i="8"/>
  <c r="K2882" i="8"/>
  <c r="L2882" i="8"/>
  <c r="M2882" i="8"/>
  <c r="K2878" i="8"/>
  <c r="L2878" i="8"/>
  <c r="M2878" i="8"/>
  <c r="K2874" i="8"/>
  <c r="L2874" i="8"/>
  <c r="M2874" i="8"/>
  <c r="K2866" i="8"/>
  <c r="L2866" i="8"/>
  <c r="M2866" i="8"/>
  <c r="K2862" i="8"/>
  <c r="L2862" i="8"/>
  <c r="M2862" i="8"/>
  <c r="K2858" i="8"/>
  <c r="L2858" i="8"/>
  <c r="M2858" i="8"/>
  <c r="K2854" i="8"/>
  <c r="L2854" i="8"/>
  <c r="M2854" i="8"/>
  <c r="K2850" i="8"/>
  <c r="L2850" i="8"/>
  <c r="M2850" i="8"/>
  <c r="K2846" i="8"/>
  <c r="L2846" i="8"/>
  <c r="M2846" i="8"/>
  <c r="K2842" i="8"/>
  <c r="L2842" i="8"/>
  <c r="M2842" i="8"/>
  <c r="K2838" i="8"/>
  <c r="L2838" i="8"/>
  <c r="M2838" i="8"/>
  <c r="K2834" i="8"/>
  <c r="L2834" i="8"/>
  <c r="M2834" i="8"/>
  <c r="K2830" i="8"/>
  <c r="L2830" i="8"/>
  <c r="M2830" i="8"/>
  <c r="K2826" i="8"/>
  <c r="L2826" i="8"/>
  <c r="M2826" i="8"/>
  <c r="K2822" i="8"/>
  <c r="L2822" i="8"/>
  <c r="M2822" i="8"/>
  <c r="K2818" i="8"/>
  <c r="L2818" i="8"/>
  <c r="M2818" i="8"/>
  <c r="K2806" i="8"/>
  <c r="L2806" i="8"/>
  <c r="M2806" i="8"/>
  <c r="K2798" i="8"/>
  <c r="L2798" i="8"/>
  <c r="M2798" i="8"/>
  <c r="K2794" i="8"/>
  <c r="L2794" i="8"/>
  <c r="M2794" i="8"/>
  <c r="K2790" i="8"/>
  <c r="L2790" i="8"/>
  <c r="M2790" i="8"/>
  <c r="K2786" i="8"/>
  <c r="L2786" i="8"/>
  <c r="M2786" i="8"/>
  <c r="K2782" i="8"/>
  <c r="L2782" i="8"/>
  <c r="M2782" i="8"/>
  <c r="K2774" i="8"/>
  <c r="L2774" i="8"/>
  <c r="M2774" i="8"/>
  <c r="K2766" i="8"/>
  <c r="L2766" i="8"/>
  <c r="M2766" i="8"/>
  <c r="K2762" i="8"/>
  <c r="L2762" i="8"/>
  <c r="M2762" i="8"/>
  <c r="K2758" i="8"/>
  <c r="L2758" i="8"/>
  <c r="M2758" i="8"/>
  <c r="K2754" i="8"/>
  <c r="L2754" i="8"/>
  <c r="M2754" i="8"/>
  <c r="K2750" i="8"/>
  <c r="L2750" i="8"/>
  <c r="M2750" i="8"/>
  <c r="K2746" i="8"/>
  <c r="L2746" i="8"/>
  <c r="M2746" i="8"/>
  <c r="K2742" i="8"/>
  <c r="L2742" i="8"/>
  <c r="M2742" i="8"/>
  <c r="K2738" i="8"/>
  <c r="L2738" i="8"/>
  <c r="M2738" i="8"/>
  <c r="K2730" i="8"/>
  <c r="L2730" i="8"/>
  <c r="M2730" i="8"/>
  <c r="K2722" i="8"/>
  <c r="L2722" i="8"/>
  <c r="M2722" i="8"/>
  <c r="K2718" i="8"/>
  <c r="L2718" i="8"/>
  <c r="M2718" i="8"/>
  <c r="K2710" i="8"/>
  <c r="L2710" i="8"/>
  <c r="M2710" i="8"/>
  <c r="K2702" i="8"/>
  <c r="L2702" i="8"/>
  <c r="M2702" i="8"/>
  <c r="K2698" i="8"/>
  <c r="L2698" i="8"/>
  <c r="M2698" i="8"/>
  <c r="K2690" i="8"/>
  <c r="L2690" i="8"/>
  <c r="M2690" i="8"/>
  <c r="K2686" i="8"/>
  <c r="L2686" i="8"/>
  <c r="M2686" i="8"/>
  <c r="K2682" i="8"/>
  <c r="L2682" i="8"/>
  <c r="M2682" i="8"/>
  <c r="K2678" i="8"/>
  <c r="L2678" i="8"/>
  <c r="M2678" i="8"/>
  <c r="K2674" i="8"/>
  <c r="L2674" i="8"/>
  <c r="M2674" i="8"/>
  <c r="K2670" i="8"/>
  <c r="L2670" i="8"/>
  <c r="M2670" i="8"/>
  <c r="K2666" i="8"/>
  <c r="L2666" i="8"/>
  <c r="M2666" i="8"/>
  <c r="K2662" i="8"/>
  <c r="L2662" i="8"/>
  <c r="M2662" i="8"/>
  <c r="K2658" i="8"/>
  <c r="L2658" i="8"/>
  <c r="M2658" i="8"/>
  <c r="K2654" i="8"/>
  <c r="L2654" i="8"/>
  <c r="M2654" i="8"/>
  <c r="K2650" i="8"/>
  <c r="L2650" i="8"/>
  <c r="M2650" i="8"/>
  <c r="K2646" i="8"/>
  <c r="L2646" i="8"/>
  <c r="M2646" i="8"/>
  <c r="K2638" i="8"/>
  <c r="L2638" i="8"/>
  <c r="M2638" i="8"/>
  <c r="K2630" i="8"/>
  <c r="L2630" i="8"/>
  <c r="M2630" i="8"/>
  <c r="K2622" i="8"/>
  <c r="L2622" i="8"/>
  <c r="M2622" i="8"/>
  <c r="K2614" i="8"/>
  <c r="L2614" i="8"/>
  <c r="M2614" i="8"/>
  <c r="K2610" i="8"/>
  <c r="L2610" i="8"/>
  <c r="M2610" i="8"/>
  <c r="K2606" i="8"/>
  <c r="L2606" i="8"/>
  <c r="M2606" i="8"/>
  <c r="K2602" i="8"/>
  <c r="L2602" i="8"/>
  <c r="M2602" i="8"/>
  <c r="K2598" i="8"/>
  <c r="L2598" i="8"/>
  <c r="M2598" i="8"/>
  <c r="K2594" i="8"/>
  <c r="L2594" i="8"/>
  <c r="M2594" i="8"/>
  <c r="K2590" i="8"/>
  <c r="L2590" i="8"/>
  <c r="M2590" i="8"/>
  <c r="K2586" i="8"/>
  <c r="L2586" i="8"/>
  <c r="M2586" i="8"/>
  <c r="K2578" i="8"/>
  <c r="L2578" i="8"/>
  <c r="M2578" i="8"/>
  <c r="K2574" i="8"/>
  <c r="L2574" i="8"/>
  <c r="M2574" i="8"/>
  <c r="K2570" i="8"/>
  <c r="L2570" i="8"/>
  <c r="M2570" i="8"/>
  <c r="K2566" i="8"/>
  <c r="L2566" i="8"/>
  <c r="M2566" i="8"/>
  <c r="K2562" i="8"/>
  <c r="L2562" i="8"/>
  <c r="M2562" i="8"/>
  <c r="K2558" i="8"/>
  <c r="L2558" i="8"/>
  <c r="M2558" i="8"/>
  <c r="K2554" i="8"/>
  <c r="L2554" i="8"/>
  <c r="M2554" i="8"/>
  <c r="K2550" i="8"/>
  <c r="L2550" i="8"/>
  <c r="M2550" i="8"/>
  <c r="K2546" i="8"/>
  <c r="L2546" i="8"/>
  <c r="M2546" i="8"/>
  <c r="K2542" i="8"/>
  <c r="L2542" i="8"/>
  <c r="M2542" i="8"/>
  <c r="K2538" i="8"/>
  <c r="L2538" i="8"/>
  <c r="M2538" i="8"/>
  <c r="K2534" i="8"/>
  <c r="L2534" i="8"/>
  <c r="M2534" i="8"/>
  <c r="K2530" i="8"/>
  <c r="L2530" i="8"/>
  <c r="M2530" i="8"/>
  <c r="K2526" i="8"/>
  <c r="L2526" i="8"/>
  <c r="M2526" i="8"/>
  <c r="K2522" i="8"/>
  <c r="L2522" i="8"/>
  <c r="M2522" i="8"/>
  <c r="K2514" i="8"/>
  <c r="L2514" i="8"/>
  <c r="M2514" i="8"/>
  <c r="K2506" i="8"/>
  <c r="L2506" i="8"/>
  <c r="M2506" i="8"/>
  <c r="K2502" i="8"/>
  <c r="L2502" i="8"/>
  <c r="M2502" i="8"/>
  <c r="K2498" i="8"/>
  <c r="L2498" i="8"/>
  <c r="M2498" i="8"/>
  <c r="K2494" i="8"/>
  <c r="L2494" i="8"/>
  <c r="M2494" i="8"/>
  <c r="K2484" i="8"/>
  <c r="L2484" i="8"/>
  <c r="M2484" i="8"/>
  <c r="K2482" i="8"/>
  <c r="L2482" i="8"/>
  <c r="M2482" i="8"/>
  <c r="K2478" i="8"/>
  <c r="L2478" i="8"/>
  <c r="M2478" i="8"/>
  <c r="K2474" i="8"/>
  <c r="L2474" i="8"/>
  <c r="M2474" i="8"/>
  <c r="K2470" i="8"/>
  <c r="L2470" i="8"/>
  <c r="M2470" i="8"/>
  <c r="K2466" i="8"/>
  <c r="L2466" i="8"/>
  <c r="M2466" i="8"/>
  <c r="K2462" i="8"/>
  <c r="L2462" i="8"/>
  <c r="M2462" i="8"/>
  <c r="K2458" i="8"/>
  <c r="L2458" i="8"/>
  <c r="M2458" i="8"/>
  <c r="K2454" i="8"/>
  <c r="L2454" i="8"/>
  <c r="M2454" i="8"/>
  <c r="K2450" i="8"/>
  <c r="L2450" i="8"/>
  <c r="M2450" i="8"/>
  <c r="K2438" i="8"/>
  <c r="L2438" i="8"/>
  <c r="M2438" i="8"/>
  <c r="K2430" i="8"/>
  <c r="L2430" i="8"/>
  <c r="M2430" i="8"/>
  <c r="K2426" i="8"/>
  <c r="L2426" i="8"/>
  <c r="M2426" i="8"/>
  <c r="K2418" i="8"/>
  <c r="L2418" i="8"/>
  <c r="M2418" i="8"/>
  <c r="K2414" i="8"/>
  <c r="L2414" i="8"/>
  <c r="M2414" i="8"/>
  <c r="K2410" i="8"/>
  <c r="L2410" i="8"/>
  <c r="M2410" i="8"/>
  <c r="K2406" i="8"/>
  <c r="L2406" i="8"/>
  <c r="M2406" i="8"/>
  <c r="K2402" i="8"/>
  <c r="L2402" i="8"/>
  <c r="M2402" i="8"/>
  <c r="K2398" i="8"/>
  <c r="L2398" i="8"/>
  <c r="M2398" i="8"/>
  <c r="K2390" i="8"/>
  <c r="L2390" i="8"/>
  <c r="M2390" i="8"/>
  <c r="K2386" i="8"/>
  <c r="L2386" i="8"/>
  <c r="M2386" i="8"/>
  <c r="K2374" i="8"/>
  <c r="L2374" i="8"/>
  <c r="M2374" i="8"/>
  <c r="K2370" i="8"/>
  <c r="L2370" i="8"/>
  <c r="M2370" i="8"/>
  <c r="K2366" i="8"/>
  <c r="L2366" i="8"/>
  <c r="M2366" i="8"/>
  <c r="K2362" i="8"/>
  <c r="L2362" i="8"/>
  <c r="M2362" i="8"/>
  <c r="K2358" i="8"/>
  <c r="L2358" i="8"/>
  <c r="M2358" i="8"/>
  <c r="K2350" i="8"/>
  <c r="L2350" i="8"/>
  <c r="M2350" i="8"/>
  <c r="K2346" i="8"/>
  <c r="L2346" i="8"/>
  <c r="M2346" i="8"/>
  <c r="K2338" i="8"/>
  <c r="L2338" i="8"/>
  <c r="M2338" i="8"/>
  <c r="K2326" i="8"/>
  <c r="L2326" i="8"/>
  <c r="M2326" i="8"/>
  <c r="K2322" i="8"/>
  <c r="L2322" i="8"/>
  <c r="M2322" i="8"/>
  <c r="K2314" i="8"/>
  <c r="L2314" i="8"/>
  <c r="M2314" i="8"/>
  <c r="K2310" i="8"/>
  <c r="L2310" i="8"/>
  <c r="M2310" i="8"/>
  <c r="K2306" i="8"/>
  <c r="L2306" i="8"/>
  <c r="M2306" i="8"/>
  <c r="K2298" i="8"/>
  <c r="L2298" i="8"/>
  <c r="M2298" i="8"/>
  <c r="K2294" i="8"/>
  <c r="L2294" i="8"/>
  <c r="M2294" i="8"/>
  <c r="K2290" i="8"/>
  <c r="L2290" i="8"/>
  <c r="M2290" i="8"/>
  <c r="K2286" i="8"/>
  <c r="L2286" i="8"/>
  <c r="M2286" i="8"/>
  <c r="K2282" i="8"/>
  <c r="L2282" i="8"/>
  <c r="M2282" i="8"/>
  <c r="K2278" i="8"/>
  <c r="L2278" i="8"/>
  <c r="M2278" i="8"/>
  <c r="K2270" i="8"/>
  <c r="L2270" i="8"/>
  <c r="M2270" i="8"/>
  <c r="K2258" i="8"/>
  <c r="L2258" i="8"/>
  <c r="M2258" i="8"/>
  <c r="K2248" i="8"/>
  <c r="L2248" i="8"/>
  <c r="M2248" i="8"/>
  <c r="K2246" i="8"/>
  <c r="L2246" i="8"/>
  <c r="M2246" i="8"/>
  <c r="K2242" i="8"/>
  <c r="L2242" i="8"/>
  <c r="M2242" i="8"/>
  <c r="K2238" i="8"/>
  <c r="L2238" i="8"/>
  <c r="M2238" i="8"/>
  <c r="K2234" i="8"/>
  <c r="L2234" i="8"/>
  <c r="M2234" i="8"/>
  <c r="K2230" i="8"/>
  <c r="L2230" i="8"/>
  <c r="M2230" i="8"/>
  <c r="K2222" i="8"/>
  <c r="L2222" i="8"/>
  <c r="M2222" i="8"/>
  <c r="K2218" i="8"/>
  <c r="L2218" i="8"/>
  <c r="M2218" i="8"/>
  <c r="K2210" i="8"/>
  <c r="L2210" i="8"/>
  <c r="M2210" i="8"/>
  <c r="K2206" i="8"/>
  <c r="L2206" i="8"/>
  <c r="M2206" i="8"/>
  <c r="K2202" i="8"/>
  <c r="L2202" i="8"/>
  <c r="M2202" i="8"/>
  <c r="K2194" i="8"/>
  <c r="L2194" i="8"/>
  <c r="M2194" i="8"/>
  <c r="K2190" i="8"/>
  <c r="L2190" i="8"/>
  <c r="M2190" i="8"/>
  <c r="K2186" i="8"/>
  <c r="L2186" i="8"/>
  <c r="M2186" i="8"/>
  <c r="K2182" i="8"/>
  <c r="L2182" i="8"/>
  <c r="M2182" i="8"/>
  <c r="K2178" i="8"/>
  <c r="L2178" i="8"/>
  <c r="M2178" i="8"/>
  <c r="K2174" i="8"/>
  <c r="L2174" i="8"/>
  <c r="M2174" i="8"/>
  <c r="K2170" i="8"/>
  <c r="L2170" i="8"/>
  <c r="M2170" i="8"/>
  <c r="K2156" i="8"/>
  <c r="L2156" i="8"/>
  <c r="M2156" i="8"/>
  <c r="K2148" i="8"/>
  <c r="L2148" i="8"/>
  <c r="M2148" i="8"/>
  <c r="K2144" i="8"/>
  <c r="L2144" i="8"/>
  <c r="M2144" i="8"/>
  <c r="K2140" i="8"/>
  <c r="L2140" i="8"/>
  <c r="M2140" i="8"/>
  <c r="K2138" i="8"/>
  <c r="L2138" i="8"/>
  <c r="M2138" i="8"/>
  <c r="K2134" i="8"/>
  <c r="L2134" i="8"/>
  <c r="M2134" i="8"/>
  <c r="K2130" i="8"/>
  <c r="L2130" i="8"/>
  <c r="M2130" i="8"/>
  <c r="K2122" i="8"/>
  <c r="L2122" i="8"/>
  <c r="M2122" i="8"/>
  <c r="K2118" i="8"/>
  <c r="L2118" i="8"/>
  <c r="M2118" i="8"/>
  <c r="K2114" i="8"/>
  <c r="L2114" i="8"/>
  <c r="M2114" i="8"/>
  <c r="K2110" i="8"/>
  <c r="L2110" i="8"/>
  <c r="M2110" i="8"/>
  <c r="K2106" i="8"/>
  <c r="L2106" i="8"/>
  <c r="M2106" i="8"/>
  <c r="K2102" i="8"/>
  <c r="L2102" i="8"/>
  <c r="M2102" i="8"/>
  <c r="K2082" i="8"/>
  <c r="L2082" i="8"/>
  <c r="M2082" i="8"/>
  <c r="K2078" i="8"/>
  <c r="L2078" i="8"/>
  <c r="M2078" i="8"/>
  <c r="K2074" i="8"/>
  <c r="L2074" i="8"/>
  <c r="M2074" i="8"/>
  <c r="K2070" i="8"/>
  <c r="L2070" i="8"/>
  <c r="M2070" i="8"/>
  <c r="K2066" i="8"/>
  <c r="L2066" i="8"/>
  <c r="M2066" i="8"/>
  <c r="K2058" i="8"/>
  <c r="L2058" i="8"/>
  <c r="M2058" i="8"/>
  <c r="K2054" i="8"/>
  <c r="L2054" i="8"/>
  <c r="M2054" i="8"/>
  <c r="K2050" i="8"/>
  <c r="L2050" i="8"/>
  <c r="M2050" i="8"/>
  <c r="K2046" i="8"/>
  <c r="L2046" i="8"/>
  <c r="M2046" i="8"/>
  <c r="K2042" i="8"/>
  <c r="L2042" i="8"/>
  <c r="M2042" i="8"/>
  <c r="K2038" i="8"/>
  <c r="L2038" i="8"/>
  <c r="M2038" i="8"/>
  <c r="K2034" i="8"/>
  <c r="L2034" i="8"/>
  <c r="M2034" i="8"/>
  <c r="K2030" i="8"/>
  <c r="L2030" i="8"/>
  <c r="M2030" i="8"/>
  <c r="K2026" i="8"/>
  <c r="L2026" i="8"/>
  <c r="M2026" i="8"/>
  <c r="K2022" i="8"/>
  <c r="L2022" i="8"/>
  <c r="M2022" i="8"/>
  <c r="K2018" i="8"/>
  <c r="L2018" i="8"/>
  <c r="M2018" i="8"/>
  <c r="K2010" i="8"/>
  <c r="L2010" i="8"/>
  <c r="M2010" i="8"/>
  <c r="K2000" i="8"/>
  <c r="L2000" i="8"/>
  <c r="M2000" i="8"/>
  <c r="K1996" i="8"/>
  <c r="L1996" i="8"/>
  <c r="M1996" i="8"/>
  <c r="K1994" i="8"/>
  <c r="L1994" i="8"/>
  <c r="M1994" i="8"/>
  <c r="K1984" i="8"/>
  <c r="L1984" i="8"/>
  <c r="M1984" i="8"/>
  <c r="K1960" i="8"/>
  <c r="L1960" i="8"/>
  <c r="M1960" i="8"/>
  <c r="K1954" i="8"/>
  <c r="L1954" i="8"/>
  <c r="M1954" i="8"/>
  <c r="M4294" i="8"/>
  <c r="M4244" i="8"/>
  <c r="M4297" i="8"/>
  <c r="M4328" i="8"/>
  <c r="M4336" i="8"/>
  <c r="M4329" i="8"/>
  <c r="M4237" i="8"/>
  <c r="M4214" i="8"/>
  <c r="M4181" i="8"/>
  <c r="M4222" i="8"/>
  <c r="M4246" i="8"/>
  <c r="M4212" i="8"/>
  <c r="M4283" i="8"/>
  <c r="M4189" i="8"/>
  <c r="M4239" i="8"/>
  <c r="M4319" i="8"/>
  <c r="M4220" i="8"/>
  <c r="M4332" i="8"/>
  <c r="M2703" i="8"/>
  <c r="M2256" i="8"/>
  <c r="M3902" i="8"/>
  <c r="M4077" i="8"/>
  <c r="M2024" i="8"/>
  <c r="M2142" i="8"/>
  <c r="M2592" i="8"/>
  <c r="M2660" i="8"/>
  <c r="M2765" i="8"/>
  <c r="M2500" i="8"/>
  <c r="M2324" i="8"/>
  <c r="M2429" i="8"/>
  <c r="M2756" i="8"/>
  <c r="M2593" i="8"/>
  <c r="M2673" i="8"/>
  <c r="M2595" i="8"/>
  <c r="M2611" i="8"/>
  <c r="M2671" i="8"/>
  <c r="M2408" i="8"/>
  <c r="M2354" i="8"/>
  <c r="M2771" i="8"/>
  <c r="M1972" i="8"/>
  <c r="M1980" i="8"/>
  <c r="M1992" i="8"/>
  <c r="M2008" i="8"/>
  <c r="M2020" i="8"/>
  <c r="M2040" i="8"/>
  <c r="M2056" i="8"/>
  <c r="M2068" i="8"/>
  <c r="M2088" i="8"/>
  <c r="M2424" i="8"/>
  <c r="M2444" i="8"/>
  <c r="M2468" i="8"/>
  <c r="M2496" i="8"/>
  <c r="M2062" i="8"/>
  <c r="M2120" i="8"/>
  <c r="M2274" i="8"/>
  <c r="M2111" i="8"/>
  <c r="M2225" i="8"/>
  <c r="M2309" i="8"/>
  <c r="M2321" i="8"/>
  <c r="M2337" i="8"/>
  <c r="M2353" i="8"/>
  <c r="M2441" i="8"/>
  <c r="M2093" i="8"/>
  <c r="M2133" i="8"/>
  <c r="M2383" i="8"/>
  <c r="M2487" i="8"/>
  <c r="M2160" i="8"/>
  <c r="M2295" i="8"/>
  <c r="M2334" i="8"/>
  <c r="M3874" i="8"/>
  <c r="M3608" i="8"/>
  <c r="M3892" i="8"/>
  <c r="M2333" i="8"/>
  <c r="M2829" i="8"/>
  <c r="M2778" i="8"/>
  <c r="M3974" i="8"/>
  <c r="M4094" i="8"/>
  <c r="M4245" i="8"/>
  <c r="M3898" i="8"/>
  <c r="K4365" i="8"/>
  <c r="L4365" i="8"/>
  <c r="M4365" i="8"/>
  <c r="K4341" i="8"/>
  <c r="L4341" i="8"/>
  <c r="M4341" i="8"/>
  <c r="K4333" i="8"/>
  <c r="L4333" i="8"/>
  <c r="M4333" i="8"/>
  <c r="K4293" i="8"/>
  <c r="L4293" i="8"/>
  <c r="M4293" i="8"/>
  <c r="K4285" i="8"/>
  <c r="L4285" i="8"/>
  <c r="M4285" i="8"/>
  <c r="K4281" i="8"/>
  <c r="L4281" i="8"/>
  <c r="M4281" i="8"/>
  <c r="K4261" i="8"/>
  <c r="L4261" i="8"/>
  <c r="M4261" i="8"/>
  <c r="K4249" i="8"/>
  <c r="L4249" i="8"/>
  <c r="M4249" i="8"/>
  <c r="K4241" i="8"/>
  <c r="L4241" i="8"/>
  <c r="M4241" i="8"/>
  <c r="K4233" i="8"/>
  <c r="L4233" i="8"/>
  <c r="M4233" i="8"/>
  <c r="K4221" i="8"/>
  <c r="L4221" i="8"/>
  <c r="M4221" i="8"/>
  <c r="K4217" i="8"/>
  <c r="L4217" i="8"/>
  <c r="M4217" i="8"/>
  <c r="K4205" i="8"/>
  <c r="L4205" i="8"/>
  <c r="M4205" i="8"/>
  <c r="K4201" i="8"/>
  <c r="L4201" i="8"/>
  <c r="M4201" i="8"/>
  <c r="K4193" i="8"/>
  <c r="L4193" i="8"/>
  <c r="M4193" i="8"/>
  <c r="K4097" i="8"/>
  <c r="L4097" i="8"/>
  <c r="M4097" i="8"/>
  <c r="K4093" i="8"/>
  <c r="L4093" i="8"/>
  <c r="M4093" i="8"/>
  <c r="K4085" i="8"/>
  <c r="L4085" i="8"/>
  <c r="M4085" i="8"/>
  <c r="K4081" i="8"/>
  <c r="L4081" i="8"/>
  <c r="M4081" i="8"/>
  <c r="K4015" i="8"/>
  <c r="L4015" i="8"/>
  <c r="M4015" i="8"/>
  <c r="K4011" i="8"/>
  <c r="L4011" i="8"/>
  <c r="M4011" i="8"/>
  <c r="K4003" i="8"/>
  <c r="L4003" i="8"/>
  <c r="M4003" i="8"/>
  <c r="K3999" i="8"/>
  <c r="L3999" i="8"/>
  <c r="M3999" i="8"/>
  <c r="K3995" i="8"/>
  <c r="L3995" i="8"/>
  <c r="M3995" i="8"/>
  <c r="K3983" i="8"/>
  <c r="L3983" i="8"/>
  <c r="M3983" i="8"/>
  <c r="K3979" i="8"/>
  <c r="L3979" i="8"/>
  <c r="M3979" i="8"/>
  <c r="K3971" i="8"/>
  <c r="L3971" i="8"/>
  <c r="M3971" i="8"/>
  <c r="K3967" i="8"/>
  <c r="L3967" i="8"/>
  <c r="M3967" i="8"/>
  <c r="K3955" i="8"/>
  <c r="L3955" i="8"/>
  <c r="M3955" i="8"/>
  <c r="K3951" i="8"/>
  <c r="L3951" i="8"/>
  <c r="M3951" i="8"/>
  <c r="K3947" i="8"/>
  <c r="L3947" i="8"/>
  <c r="M3947" i="8"/>
  <c r="K3935" i="8"/>
  <c r="L3935" i="8"/>
  <c r="M3935" i="8"/>
  <c r="K3931" i="8"/>
  <c r="L3931" i="8"/>
  <c r="M3931" i="8"/>
  <c r="K3927" i="8"/>
  <c r="L3927" i="8"/>
  <c r="M3927" i="8"/>
  <c r="K3923" i="8"/>
  <c r="L3923" i="8"/>
  <c r="M3923" i="8"/>
  <c r="K3919" i="8"/>
  <c r="L3919" i="8"/>
  <c r="M3919" i="8"/>
  <c r="K3911" i="8"/>
  <c r="L3911" i="8"/>
  <c r="M3911" i="8"/>
  <c r="K3895" i="8"/>
  <c r="L3895" i="8"/>
  <c r="M3895" i="8"/>
  <c r="K3891" i="8"/>
  <c r="L3891" i="8"/>
  <c r="M3891" i="8"/>
  <c r="K3625" i="8"/>
  <c r="L3625" i="8"/>
  <c r="M3625" i="8"/>
  <c r="K3063" i="8"/>
  <c r="L3063" i="8"/>
  <c r="M3063" i="8"/>
  <c r="K2935" i="8"/>
  <c r="L2935" i="8"/>
  <c r="M2935" i="8"/>
  <c r="K2913" i="8"/>
  <c r="L2913" i="8"/>
  <c r="M2913" i="8"/>
  <c r="K2905" i="8"/>
  <c r="L2905" i="8"/>
  <c r="M2905" i="8"/>
  <c r="K2885" i="8"/>
  <c r="L2885" i="8"/>
  <c r="M2885" i="8"/>
  <c r="K2877" i="8"/>
  <c r="L2877" i="8"/>
  <c r="M2877" i="8"/>
  <c r="K2857" i="8"/>
  <c r="L2857" i="8"/>
  <c r="M2857" i="8"/>
  <c r="K2849" i="8"/>
  <c r="L2849" i="8"/>
  <c r="M2849" i="8"/>
  <c r="K2841" i="8"/>
  <c r="L2841" i="8"/>
  <c r="M2841" i="8"/>
  <c r="K2833" i="8"/>
  <c r="L2833" i="8"/>
  <c r="M2833" i="8"/>
  <c r="K2817" i="8"/>
  <c r="L2817" i="8"/>
  <c r="M2817" i="8"/>
  <c r="K2813" i="8"/>
  <c r="L2813" i="8"/>
  <c r="M2813" i="8"/>
  <c r="K2809" i="8"/>
  <c r="L2809" i="8"/>
  <c r="M2809" i="8"/>
  <c r="K2801" i="8"/>
  <c r="L2801" i="8"/>
  <c r="M2801" i="8"/>
  <c r="K2797" i="8"/>
  <c r="L2797" i="8"/>
  <c r="M2797" i="8"/>
  <c r="K2793" i="8"/>
  <c r="L2793" i="8"/>
  <c r="M2793" i="8"/>
  <c r="K2789" i="8"/>
  <c r="L2789" i="8"/>
  <c r="M2789" i="8"/>
  <c r="K2785" i="8"/>
  <c r="L2785" i="8"/>
  <c r="M2785" i="8"/>
  <c r="K2781" i="8"/>
  <c r="L2781" i="8"/>
  <c r="M2781" i="8"/>
  <c r="K2777" i="8"/>
  <c r="L2777" i="8"/>
  <c r="M2777" i="8"/>
  <c r="K2769" i="8"/>
  <c r="L2769" i="8"/>
  <c r="M2769" i="8"/>
  <c r="K2761" i="8"/>
  <c r="L2761" i="8"/>
  <c r="M2761" i="8"/>
  <c r="K2757" i="8"/>
  <c r="L2757" i="8"/>
  <c r="M2757" i="8"/>
  <c r="K2753" i="8"/>
  <c r="L2753" i="8"/>
  <c r="M2753" i="8"/>
  <c r="K2749" i="8"/>
  <c r="L2749" i="8"/>
  <c r="M2749" i="8"/>
  <c r="K2745" i="8"/>
  <c r="L2745" i="8"/>
  <c r="M2745" i="8"/>
  <c r="K2743" i="8"/>
  <c r="L2743" i="8"/>
  <c r="M2743" i="8"/>
  <c r="K2739" i="8"/>
  <c r="L2739" i="8"/>
  <c r="M2739" i="8"/>
  <c r="K2729" i="8"/>
  <c r="L2729" i="8"/>
  <c r="M2729" i="8"/>
  <c r="K2725" i="8"/>
  <c r="L2725" i="8"/>
  <c r="M2725" i="8"/>
  <c r="K2721" i="8"/>
  <c r="L2721" i="8"/>
  <c r="M2721" i="8"/>
  <c r="K2717" i="8"/>
  <c r="L2717" i="8"/>
  <c r="M2717" i="8"/>
  <c r="M2709" i="8"/>
  <c r="K2709" i="8"/>
  <c r="L2709" i="8"/>
  <c r="K2705" i="8"/>
  <c r="L2705" i="8"/>
  <c r="M2705" i="8"/>
  <c r="K2701" i="8"/>
  <c r="L2701" i="8"/>
  <c r="M2701" i="8"/>
  <c r="K2697" i="8"/>
  <c r="L2697" i="8"/>
  <c r="M2697" i="8"/>
  <c r="K2693" i="8"/>
  <c r="L2693" i="8"/>
  <c r="M2693" i="8"/>
  <c r="K2689" i="8"/>
  <c r="L2689" i="8"/>
  <c r="M2689" i="8"/>
  <c r="K2685" i="8"/>
  <c r="L2685" i="8"/>
  <c r="M2685" i="8"/>
  <c r="K2681" i="8"/>
  <c r="L2681" i="8"/>
  <c r="M2681" i="8"/>
  <c r="K2677" i="8"/>
  <c r="L2677" i="8"/>
  <c r="M2677" i="8"/>
  <c r="K2669" i="8"/>
  <c r="L2669" i="8"/>
  <c r="M2669" i="8"/>
  <c r="K2665" i="8"/>
  <c r="L2665" i="8"/>
  <c r="M2665" i="8"/>
  <c r="K2661" i="8"/>
  <c r="L2661" i="8"/>
  <c r="M2661" i="8"/>
  <c r="K2657" i="8"/>
  <c r="L2657" i="8"/>
  <c r="M2657" i="8"/>
  <c r="K2649" i="8"/>
  <c r="L2649" i="8"/>
  <c r="M2649" i="8"/>
  <c r="K2645" i="8"/>
  <c r="L2645" i="8"/>
  <c r="M2645" i="8"/>
  <c r="K2641" i="8"/>
  <c r="L2641" i="8"/>
  <c r="M2641" i="8"/>
  <c r="K2637" i="8"/>
  <c r="L2637" i="8"/>
  <c r="M2637" i="8"/>
  <c r="K2633" i="8"/>
  <c r="L2633" i="8"/>
  <c r="M2633" i="8"/>
  <c r="K2629" i="8"/>
  <c r="L2629" i="8"/>
  <c r="M2629" i="8"/>
  <c r="K2621" i="8"/>
  <c r="L2621" i="8"/>
  <c r="M2621" i="8"/>
  <c r="K2617" i="8"/>
  <c r="L2617" i="8"/>
  <c r="M2617" i="8"/>
  <c r="K2613" i="8"/>
  <c r="L2613" i="8"/>
  <c r="M2613" i="8"/>
  <c r="K2605" i="8"/>
  <c r="L2605" i="8"/>
  <c r="M2605" i="8"/>
  <c r="K2601" i="8"/>
  <c r="L2601" i="8"/>
  <c r="M2601" i="8"/>
  <c r="K2597" i="8"/>
  <c r="L2597" i="8"/>
  <c r="M2597" i="8"/>
  <c r="K2589" i="8"/>
  <c r="L2589" i="8"/>
  <c r="M2589" i="8"/>
  <c r="K2585" i="8"/>
  <c r="L2585" i="8"/>
  <c r="M2585" i="8"/>
  <c r="K2581" i="8"/>
  <c r="L2581" i="8"/>
  <c r="M2581" i="8"/>
  <c r="K2577" i="8"/>
  <c r="L2577" i="8"/>
  <c r="M2577" i="8"/>
  <c r="K2573" i="8"/>
  <c r="L2573" i="8"/>
  <c r="M2573" i="8"/>
  <c r="K2569" i="8"/>
  <c r="L2569" i="8"/>
  <c r="M2569" i="8"/>
  <c r="K2565" i="8"/>
  <c r="L2565" i="8"/>
  <c r="M2565" i="8"/>
  <c r="K2561" i="8"/>
  <c r="L2561" i="8"/>
  <c r="M2561" i="8"/>
  <c r="K2553" i="8"/>
  <c r="L2553" i="8"/>
  <c r="M2553" i="8"/>
  <c r="K2549" i="8"/>
  <c r="L2549" i="8"/>
  <c r="M2549" i="8"/>
  <c r="K2545" i="8"/>
  <c r="L2545" i="8"/>
  <c r="M2545" i="8"/>
  <c r="K2541" i="8"/>
  <c r="L2541" i="8"/>
  <c r="M2541" i="8"/>
  <c r="K2537" i="8"/>
  <c r="L2537" i="8"/>
  <c r="M2537" i="8"/>
  <c r="K2533" i="8"/>
  <c r="L2533" i="8"/>
  <c r="M2533" i="8"/>
  <c r="K2529" i="8"/>
  <c r="L2529" i="8"/>
  <c r="M2529" i="8"/>
  <c r="K2525" i="8"/>
  <c r="L2525" i="8"/>
  <c r="M2525" i="8"/>
  <c r="K2521" i="8"/>
  <c r="L2521" i="8"/>
  <c r="M2521" i="8"/>
  <c r="K2517" i="8"/>
  <c r="L2517" i="8"/>
  <c r="M2517" i="8"/>
  <c r="K2505" i="8"/>
  <c r="L2505" i="8"/>
  <c r="M2505" i="8"/>
  <c r="K2497" i="8"/>
  <c r="L2497" i="8"/>
  <c r="M2497" i="8"/>
  <c r="K2493" i="8"/>
  <c r="L2493" i="8"/>
  <c r="M2493" i="8"/>
  <c r="K2489" i="8"/>
  <c r="L2489" i="8"/>
  <c r="M2489" i="8"/>
  <c r="K2483" i="8"/>
  <c r="L2483" i="8"/>
  <c r="M2483" i="8"/>
  <c r="K2479" i="8"/>
  <c r="L2479" i="8"/>
  <c r="M2479" i="8"/>
  <c r="K2475" i="8"/>
  <c r="L2475" i="8"/>
  <c r="M2475" i="8"/>
  <c r="K2471" i="8"/>
  <c r="L2471" i="8"/>
  <c r="M2471" i="8"/>
  <c r="K2467" i="8"/>
  <c r="L2467" i="8"/>
  <c r="M2467" i="8"/>
  <c r="K2463" i="8"/>
  <c r="L2463" i="8"/>
  <c r="M2463" i="8"/>
  <c r="K2459" i="8"/>
  <c r="L2459" i="8"/>
  <c r="M2459" i="8"/>
  <c r="K2455" i="8"/>
  <c r="L2455" i="8"/>
  <c r="M2455" i="8"/>
  <c r="K2447" i="8"/>
  <c r="L2447" i="8"/>
  <c r="M2447" i="8"/>
  <c r="K2443" i="8"/>
  <c r="L2443" i="8"/>
  <c r="M2443" i="8"/>
  <c r="K2439" i="8"/>
  <c r="L2439" i="8"/>
  <c r="M2439" i="8"/>
  <c r="K2435" i="8"/>
  <c r="L2435" i="8"/>
  <c r="M2435" i="8"/>
  <c r="K2431" i="8"/>
  <c r="L2431" i="8"/>
  <c r="M2431" i="8"/>
  <c r="K2427" i="8"/>
  <c r="L2427" i="8"/>
  <c r="M2427" i="8"/>
  <c r="K2423" i="8"/>
  <c r="L2423" i="8"/>
  <c r="M2423" i="8"/>
  <c r="K2419" i="8"/>
  <c r="L2419" i="8"/>
  <c r="M2419" i="8"/>
  <c r="K2407" i="8"/>
  <c r="L2407" i="8"/>
  <c r="M2407" i="8"/>
  <c r="K2403" i="8"/>
  <c r="L2403" i="8"/>
  <c r="M2403" i="8"/>
  <c r="K2399" i="8"/>
  <c r="L2399" i="8"/>
  <c r="M2399" i="8"/>
  <c r="K2395" i="8"/>
  <c r="L2395" i="8"/>
  <c r="M2395" i="8"/>
  <c r="K2391" i="8"/>
  <c r="L2391" i="8"/>
  <c r="M2391" i="8"/>
  <c r="K2387" i="8"/>
  <c r="L2387" i="8"/>
  <c r="M2387" i="8"/>
  <c r="K2379" i="8"/>
  <c r="L2379" i="8"/>
  <c r="M2379" i="8"/>
  <c r="K2375" i="8"/>
  <c r="L2375" i="8"/>
  <c r="M2375" i="8"/>
  <c r="K2367" i="8"/>
  <c r="L2367" i="8"/>
  <c r="M2367" i="8"/>
  <c r="K2363" i="8"/>
  <c r="L2363" i="8"/>
  <c r="M2363" i="8"/>
  <c r="K2355" i="8"/>
  <c r="L2355" i="8"/>
  <c r="M2355" i="8"/>
  <c r="K2351" i="8"/>
  <c r="L2351" i="8"/>
  <c r="M2351" i="8"/>
  <c r="K2347" i="8"/>
  <c r="L2347" i="8"/>
  <c r="M2347" i="8"/>
  <c r="K2325" i="8"/>
  <c r="L2325" i="8"/>
  <c r="M2325" i="8"/>
  <c r="K2313" i="8"/>
  <c r="L2313" i="8"/>
  <c r="M2313" i="8"/>
  <c r="K2305" i="8"/>
  <c r="L2305" i="8"/>
  <c r="M2305" i="8"/>
  <c r="K2301" i="8"/>
  <c r="L2301" i="8"/>
  <c r="M2301" i="8"/>
  <c r="K2297" i="8"/>
  <c r="L2297" i="8"/>
  <c r="M2297" i="8"/>
  <c r="K2293" i="8"/>
  <c r="L2293" i="8"/>
  <c r="M2293" i="8"/>
  <c r="K2289" i="8"/>
  <c r="L2289" i="8"/>
  <c r="M2289" i="8"/>
  <c r="K2285" i="8"/>
  <c r="L2285" i="8"/>
  <c r="M2285" i="8"/>
  <c r="K2281" i="8"/>
  <c r="L2281" i="8"/>
  <c r="M2281" i="8"/>
  <c r="K2273" i="8"/>
  <c r="L2273" i="8"/>
  <c r="M2273" i="8"/>
  <c r="K2269" i="8"/>
  <c r="L2269" i="8"/>
  <c r="M2269" i="8"/>
  <c r="K2265" i="8"/>
  <c r="L2265" i="8"/>
  <c r="M2265" i="8"/>
  <c r="K2261" i="8"/>
  <c r="L2261" i="8"/>
  <c r="M2261" i="8"/>
  <c r="K2257" i="8"/>
  <c r="L2257" i="8"/>
  <c r="M2257" i="8"/>
  <c r="K2253" i="8"/>
  <c r="L2253" i="8"/>
  <c r="M2253" i="8"/>
  <c r="K2245" i="8"/>
  <c r="L2245" i="8"/>
  <c r="M2245" i="8"/>
  <c r="K2241" i="8"/>
  <c r="L2241" i="8"/>
  <c r="M2241" i="8"/>
  <c r="K2237" i="8"/>
  <c r="L2237" i="8"/>
  <c r="M2237" i="8"/>
  <c r="K2229" i="8"/>
  <c r="L2229" i="8"/>
  <c r="M2229" i="8"/>
  <c r="K2217" i="8"/>
  <c r="L2217" i="8"/>
  <c r="M2217" i="8"/>
  <c r="K2213" i="8"/>
  <c r="L2213" i="8"/>
  <c r="M2213" i="8"/>
  <c r="K2209" i="8"/>
  <c r="L2209" i="8"/>
  <c r="M2209" i="8"/>
  <c r="K2173" i="8"/>
  <c r="L2173" i="8"/>
  <c r="M2173" i="8"/>
  <c r="K2165" i="8"/>
  <c r="L2165" i="8"/>
  <c r="M2165" i="8"/>
  <c r="K2161" i="8"/>
  <c r="L2161" i="8"/>
  <c r="M2161" i="8"/>
  <c r="K2157" i="8"/>
  <c r="L2157" i="8"/>
  <c r="M2157" i="8"/>
  <c r="K2149" i="8"/>
  <c r="L2149" i="8"/>
  <c r="M2149" i="8"/>
  <c r="K2145" i="8"/>
  <c r="L2145" i="8"/>
  <c r="M2145" i="8"/>
  <c r="K2141" i="8"/>
  <c r="L2141" i="8"/>
  <c r="M2141" i="8"/>
  <c r="K2137" i="8"/>
  <c r="L2137" i="8"/>
  <c r="M2137" i="8"/>
  <c r="K2129" i="8"/>
  <c r="L2129" i="8"/>
  <c r="M2129" i="8"/>
  <c r="K2125" i="8"/>
  <c r="L2125" i="8"/>
  <c r="M2125" i="8"/>
  <c r="K2121" i="8"/>
  <c r="L2121" i="8"/>
  <c r="M2121" i="8"/>
  <c r="K2113" i="8"/>
  <c r="L2113" i="8"/>
  <c r="M2113" i="8"/>
  <c r="K2109" i="8"/>
  <c r="L2109" i="8"/>
  <c r="M2109" i="8"/>
  <c r="K2105" i="8"/>
  <c r="L2105" i="8"/>
  <c r="M2105" i="8"/>
  <c r="K2101" i="8"/>
  <c r="L2101" i="8"/>
  <c r="M2101" i="8"/>
  <c r="K2097" i="8"/>
  <c r="L2097" i="8"/>
  <c r="M2097" i="8"/>
  <c r="K2089" i="8"/>
  <c r="L2089" i="8"/>
  <c r="M2089" i="8"/>
  <c r="K2085" i="8"/>
  <c r="L2085" i="8"/>
  <c r="M2085" i="8"/>
  <c r="K2081" i="8"/>
  <c r="L2081" i="8"/>
  <c r="M2081" i="8"/>
  <c r="K2077" i="8"/>
  <c r="L2077" i="8"/>
  <c r="M2077" i="8"/>
  <c r="K2069" i="8"/>
  <c r="L2069" i="8"/>
  <c r="M2069" i="8"/>
  <c r="K2065" i="8"/>
  <c r="L2065" i="8"/>
  <c r="M2065" i="8"/>
  <c r="K2061" i="8"/>
  <c r="L2061" i="8"/>
  <c r="M2061" i="8"/>
  <c r="K2057" i="8"/>
  <c r="L2057" i="8"/>
  <c r="M2057" i="8"/>
  <c r="K2053" i="8"/>
  <c r="L2053" i="8"/>
  <c r="M2053" i="8"/>
  <c r="K2049" i="8"/>
  <c r="L2049" i="8"/>
  <c r="M2049" i="8"/>
  <c r="K2043" i="8"/>
  <c r="L2043" i="8"/>
  <c r="M2043" i="8"/>
  <c r="K2039" i="8"/>
  <c r="L2039" i="8"/>
  <c r="M2039" i="8"/>
  <c r="K2035" i="8"/>
  <c r="L2035" i="8"/>
  <c r="M2035" i="8"/>
  <c r="K2031" i="8"/>
  <c r="L2031" i="8"/>
  <c r="M2031" i="8"/>
  <c r="K2027" i="8"/>
  <c r="L2027" i="8"/>
  <c r="M2027" i="8"/>
  <c r="K2023" i="8"/>
  <c r="L2023" i="8"/>
  <c r="M2023" i="8"/>
  <c r="K2019" i="8"/>
  <c r="L2019" i="8"/>
  <c r="M2019" i="8"/>
  <c r="K2015" i="8"/>
  <c r="L2015" i="8"/>
  <c r="M2015" i="8"/>
  <c r="K2011" i="8"/>
  <c r="L2011" i="8"/>
  <c r="M2011" i="8"/>
  <c r="K2007" i="8"/>
  <c r="L2007" i="8"/>
  <c r="M2007" i="8"/>
  <c r="K2003" i="8"/>
  <c r="L2003" i="8"/>
  <c r="M2003" i="8"/>
  <c r="K1999" i="8"/>
  <c r="L1999" i="8"/>
  <c r="M1999" i="8"/>
  <c r="K1995" i="8"/>
  <c r="L1995" i="8"/>
  <c r="M1995" i="8"/>
  <c r="K1991" i="8"/>
  <c r="L1991" i="8"/>
  <c r="M1991" i="8"/>
  <c r="K1987" i="8"/>
  <c r="L1987" i="8"/>
  <c r="M1987" i="8"/>
  <c r="K1983" i="8"/>
  <c r="L1983" i="8"/>
  <c r="M1983" i="8"/>
  <c r="K1979" i="8"/>
  <c r="L1979" i="8"/>
  <c r="M1979" i="8"/>
  <c r="K1975" i="8"/>
  <c r="L1975" i="8"/>
  <c r="M1975" i="8"/>
  <c r="K1971" i="8"/>
  <c r="L1971" i="8"/>
  <c r="M1971" i="8"/>
  <c r="K1967" i="8"/>
  <c r="L1967" i="8"/>
  <c r="M1967" i="8"/>
  <c r="K1963" i="8"/>
  <c r="L1963" i="8"/>
  <c r="M1963" i="8"/>
  <c r="K1959" i="8"/>
  <c r="L1959" i="8"/>
  <c r="M1959" i="8"/>
  <c r="K1955" i="8"/>
  <c r="L1955" i="8"/>
  <c r="M1955" i="8"/>
  <c r="K1951" i="8"/>
  <c r="L1951" i="8"/>
  <c r="M1951" i="8"/>
  <c r="K1947" i="8"/>
  <c r="L1947" i="8"/>
  <c r="M1947" i="8"/>
  <c r="K1941" i="8"/>
  <c r="L1941" i="8"/>
  <c r="M1941" i="8"/>
  <c r="K1939" i="8"/>
  <c r="L1939" i="8"/>
  <c r="M1939" i="8"/>
  <c r="K4355" i="8"/>
  <c r="L4355" i="8"/>
  <c r="M4355" i="8"/>
  <c r="K4339" i="8"/>
  <c r="L4339" i="8"/>
  <c r="M4339" i="8"/>
  <c r="K4287" i="8"/>
  <c r="L4287" i="8"/>
  <c r="M4287" i="8"/>
  <c r="K4255" i="8"/>
  <c r="L4255" i="8"/>
  <c r="M4255" i="8"/>
  <c r="K4235" i="8"/>
  <c r="L4235" i="8"/>
  <c r="M4235" i="8"/>
  <c r="K4231" i="8"/>
  <c r="L4231" i="8"/>
  <c r="M4231" i="8"/>
  <c r="K4227" i="8"/>
  <c r="L4227" i="8"/>
  <c r="M4227" i="8"/>
  <c r="K4211" i="8"/>
  <c r="L4211" i="8"/>
  <c r="M4211" i="8"/>
  <c r="K4207" i="8"/>
  <c r="L4207" i="8"/>
  <c r="M4207" i="8"/>
  <c r="K4203" i="8"/>
  <c r="L4203" i="8"/>
  <c r="M4203" i="8"/>
  <c r="K4191" i="8"/>
  <c r="L4191" i="8"/>
  <c r="M4191" i="8"/>
  <c r="K4095" i="8"/>
  <c r="L4095" i="8"/>
  <c r="M4095" i="8"/>
  <c r="K4091" i="8"/>
  <c r="L4091" i="8"/>
  <c r="M4091" i="8"/>
  <c r="K4083" i="8"/>
  <c r="L4083" i="8"/>
  <c r="M4083" i="8"/>
  <c r="K4079" i="8"/>
  <c r="L4079" i="8"/>
  <c r="M4079" i="8"/>
  <c r="K4075" i="8"/>
  <c r="L4075" i="8"/>
  <c r="M4075" i="8"/>
  <c r="K4013" i="8"/>
  <c r="L4013" i="8"/>
  <c r="M4013" i="8"/>
  <c r="K4009" i="8"/>
  <c r="L4009" i="8"/>
  <c r="M4009" i="8"/>
  <c r="K4001" i="8"/>
  <c r="L4001" i="8"/>
  <c r="M4001" i="8"/>
  <c r="K3997" i="8"/>
  <c r="L3997" i="8"/>
  <c r="M3997" i="8"/>
  <c r="K3993" i="8"/>
  <c r="L3993" i="8"/>
  <c r="M3993" i="8"/>
  <c r="K3989" i="8"/>
  <c r="L3989" i="8"/>
  <c r="M3989" i="8"/>
  <c r="K3981" i="8"/>
  <c r="L3981" i="8"/>
  <c r="M3981" i="8"/>
  <c r="K3977" i="8"/>
  <c r="L3977" i="8"/>
  <c r="M3977" i="8"/>
  <c r="K3973" i="8"/>
  <c r="L3973" i="8"/>
  <c r="M3973" i="8"/>
  <c r="K3969" i="8"/>
  <c r="L3969" i="8"/>
  <c r="M3969" i="8"/>
  <c r="K3961" i="8"/>
  <c r="L3961" i="8"/>
  <c r="M3961" i="8"/>
  <c r="K3949" i="8"/>
  <c r="L3949" i="8"/>
  <c r="M3949" i="8"/>
  <c r="K3945" i="8"/>
  <c r="L3945" i="8"/>
  <c r="M3945" i="8"/>
  <c r="K3941" i="8"/>
  <c r="L3941" i="8"/>
  <c r="M3941" i="8"/>
  <c r="K3937" i="8"/>
  <c r="L3937" i="8"/>
  <c r="M3937" i="8"/>
  <c r="K3933" i="8"/>
  <c r="L3933" i="8"/>
  <c r="M3933" i="8"/>
  <c r="K3929" i="8"/>
  <c r="L3929" i="8"/>
  <c r="M3929" i="8"/>
  <c r="K3925" i="8"/>
  <c r="L3925" i="8"/>
  <c r="M3925" i="8"/>
  <c r="K3921" i="8"/>
  <c r="L3921" i="8"/>
  <c r="M3921" i="8"/>
  <c r="K3913" i="8"/>
  <c r="L3913" i="8"/>
  <c r="M3913" i="8"/>
  <c r="K3909" i="8"/>
  <c r="L3909" i="8"/>
  <c r="M3909" i="8"/>
  <c r="K3905" i="8"/>
  <c r="L3905" i="8"/>
  <c r="M3905" i="8"/>
  <c r="K3901" i="8"/>
  <c r="L3901" i="8"/>
  <c r="M3901" i="8"/>
  <c r="K3897" i="8"/>
  <c r="L3897" i="8"/>
  <c r="M3897" i="8"/>
  <c r="K3893" i="8"/>
  <c r="L3893" i="8"/>
  <c r="M3893" i="8"/>
  <c r="K3885" i="8"/>
  <c r="L3885" i="8"/>
  <c r="M3885" i="8"/>
  <c r="K3611" i="8"/>
  <c r="L3611" i="8"/>
  <c r="M3611" i="8"/>
  <c r="K2957" i="8"/>
  <c r="L2957" i="8"/>
  <c r="M2957" i="8"/>
  <c r="K2919" i="8"/>
  <c r="L2919" i="8"/>
  <c r="M2919" i="8"/>
  <c r="K2907" i="8"/>
  <c r="L2907" i="8"/>
  <c r="M2907" i="8"/>
  <c r="K2899" i="8"/>
  <c r="L2899" i="8"/>
  <c r="M2899" i="8"/>
  <c r="K2887" i="8"/>
  <c r="L2887" i="8"/>
  <c r="M2887" i="8"/>
  <c r="K2875" i="8"/>
  <c r="L2875" i="8"/>
  <c r="M2875" i="8"/>
  <c r="K2867" i="8"/>
  <c r="L2867" i="8"/>
  <c r="M2867" i="8"/>
  <c r="K2863" i="8"/>
  <c r="L2863" i="8"/>
  <c r="M2863" i="8"/>
  <c r="K2855" i="8"/>
  <c r="L2855" i="8"/>
  <c r="M2855" i="8"/>
  <c r="K2851" i="8"/>
  <c r="L2851" i="8"/>
  <c r="M2851" i="8"/>
  <c r="K2847" i="8"/>
  <c r="L2847" i="8"/>
  <c r="M2847" i="8"/>
  <c r="K2835" i="8"/>
  <c r="L2835" i="8"/>
  <c r="M2835" i="8"/>
  <c r="K2827" i="8"/>
  <c r="L2827" i="8"/>
  <c r="M2827" i="8"/>
  <c r="K2819" i="8"/>
  <c r="L2819" i="8"/>
  <c r="M2819" i="8"/>
  <c r="K2815" i="8"/>
  <c r="L2815" i="8"/>
  <c r="M2815" i="8"/>
  <c r="K2811" i="8"/>
  <c r="L2811" i="8"/>
  <c r="M2811" i="8"/>
  <c r="K2807" i="8"/>
  <c r="L2807" i="8"/>
  <c r="M2807" i="8"/>
  <c r="K2803" i="8"/>
  <c r="L2803" i="8"/>
  <c r="M2803" i="8"/>
  <c r="K2799" i="8"/>
  <c r="L2799" i="8"/>
  <c r="M2799" i="8"/>
  <c r="K2795" i="8"/>
  <c r="L2795" i="8"/>
  <c r="M2795" i="8"/>
  <c r="K2791" i="8"/>
  <c r="L2791" i="8"/>
  <c r="M2791" i="8"/>
  <c r="K2787" i="8"/>
  <c r="L2787" i="8"/>
  <c r="M2787" i="8"/>
  <c r="K2779" i="8"/>
  <c r="L2779" i="8"/>
  <c r="M2779" i="8"/>
  <c r="K2775" i="8"/>
  <c r="L2775" i="8"/>
  <c r="M2775" i="8"/>
  <c r="K2763" i="8"/>
  <c r="L2763" i="8"/>
  <c r="M2763" i="8"/>
  <c r="K2759" i="8"/>
  <c r="L2759" i="8"/>
  <c r="M2759" i="8"/>
  <c r="K2755" i="8"/>
  <c r="L2755" i="8"/>
  <c r="M2755" i="8"/>
  <c r="K2737" i="8"/>
  <c r="L2737" i="8"/>
  <c r="M2737" i="8"/>
  <c r="K2735" i="8"/>
  <c r="L2735" i="8"/>
  <c r="M2735" i="8"/>
  <c r="K2731" i="8"/>
  <c r="L2731" i="8"/>
  <c r="M2731" i="8"/>
  <c r="K2727" i="8"/>
  <c r="L2727" i="8"/>
  <c r="M2727" i="8"/>
  <c r="K2723" i="8"/>
  <c r="L2723" i="8"/>
  <c r="M2723" i="8"/>
  <c r="K2719" i="8"/>
  <c r="L2719" i="8"/>
  <c r="M2719" i="8"/>
  <c r="K2711" i="8"/>
  <c r="L2711" i="8"/>
  <c r="M2711" i="8"/>
  <c r="K2707" i="8"/>
  <c r="L2707" i="8"/>
  <c r="M2707" i="8"/>
  <c r="K2699" i="8"/>
  <c r="L2699" i="8"/>
  <c r="M2699" i="8"/>
  <c r="K2691" i="8"/>
  <c r="L2691" i="8"/>
  <c r="M2691" i="8"/>
  <c r="K2683" i="8"/>
  <c r="L2683" i="8"/>
  <c r="M2683" i="8"/>
  <c r="K2679" i="8"/>
  <c r="L2679" i="8"/>
  <c r="M2679" i="8"/>
  <c r="K2675" i="8"/>
  <c r="L2675" i="8"/>
  <c r="M2675" i="8"/>
  <c r="K2667" i="8"/>
  <c r="L2667" i="8"/>
  <c r="M2667" i="8"/>
  <c r="K2663" i="8"/>
  <c r="L2663" i="8"/>
  <c r="M2663" i="8"/>
  <c r="K2659" i="8"/>
  <c r="L2659" i="8"/>
  <c r="M2659" i="8"/>
  <c r="K2655" i="8"/>
  <c r="L2655" i="8"/>
  <c r="M2655" i="8"/>
  <c r="K2647" i="8"/>
  <c r="L2647" i="8"/>
  <c r="M2647" i="8"/>
  <c r="K2643" i="8"/>
  <c r="L2643" i="8"/>
  <c r="M2643" i="8"/>
  <c r="K2639" i="8"/>
  <c r="L2639" i="8"/>
  <c r="M2639" i="8"/>
  <c r="K2635" i="8"/>
  <c r="L2635" i="8"/>
  <c r="M2635" i="8"/>
  <c r="K2631" i="8"/>
  <c r="L2631" i="8"/>
  <c r="M2631" i="8"/>
  <c r="K2627" i="8"/>
  <c r="L2627" i="8"/>
  <c r="M2627" i="8"/>
  <c r="K2623" i="8"/>
  <c r="L2623" i="8"/>
  <c r="M2623" i="8"/>
  <c r="K2619" i="8"/>
  <c r="L2619" i="8"/>
  <c r="M2619" i="8"/>
  <c r="K2615" i="8"/>
  <c r="L2615" i="8"/>
  <c r="M2615" i="8"/>
  <c r="K2607" i="8"/>
  <c r="L2607" i="8"/>
  <c r="M2607" i="8"/>
  <c r="K2591" i="8"/>
  <c r="L2591" i="8"/>
  <c r="M2591" i="8"/>
  <c r="K2587" i="8"/>
  <c r="L2587" i="8"/>
  <c r="M2587" i="8"/>
  <c r="K2583" i="8"/>
  <c r="L2583" i="8"/>
  <c r="M2583" i="8"/>
  <c r="K2579" i="8"/>
  <c r="L2579" i="8"/>
  <c r="M2579" i="8"/>
  <c r="K2575" i="8"/>
  <c r="L2575" i="8"/>
  <c r="M2575" i="8"/>
  <c r="K2571" i="8"/>
  <c r="L2571" i="8"/>
  <c r="M2571" i="8"/>
  <c r="K2563" i="8"/>
  <c r="L2563" i="8"/>
  <c r="M2563" i="8"/>
  <c r="K2559" i="8"/>
  <c r="L2559" i="8"/>
  <c r="M2559" i="8"/>
  <c r="K2555" i="8"/>
  <c r="L2555" i="8"/>
  <c r="M2555" i="8"/>
  <c r="K2551" i="8"/>
  <c r="L2551" i="8"/>
  <c r="M2551" i="8"/>
  <c r="K2547" i="8"/>
  <c r="L2547" i="8"/>
  <c r="M2547" i="8"/>
  <c r="K2543" i="8"/>
  <c r="L2543" i="8"/>
  <c r="M2543" i="8"/>
  <c r="K2539" i="8"/>
  <c r="L2539" i="8"/>
  <c r="M2539" i="8"/>
  <c r="K2535" i="8"/>
  <c r="L2535" i="8"/>
  <c r="M2535" i="8"/>
  <c r="K2531" i="8"/>
  <c r="L2531" i="8"/>
  <c r="M2531" i="8"/>
  <c r="K2527" i="8"/>
  <c r="L2527" i="8"/>
  <c r="M2527" i="8"/>
  <c r="K2523" i="8"/>
  <c r="L2523" i="8"/>
  <c r="M2523" i="8"/>
  <c r="K2519" i="8"/>
  <c r="L2519" i="8"/>
  <c r="M2519" i="8"/>
  <c r="K2515" i="8"/>
  <c r="L2515" i="8"/>
  <c r="M2515" i="8"/>
  <c r="K2507" i="8"/>
  <c r="L2507" i="8"/>
  <c r="M2507" i="8"/>
  <c r="K2503" i="8"/>
  <c r="L2503" i="8"/>
  <c r="M2503" i="8"/>
  <c r="K2499" i="8"/>
  <c r="L2499" i="8"/>
  <c r="M2499" i="8"/>
  <c r="K2495" i="8"/>
  <c r="L2495" i="8"/>
  <c r="M2495" i="8"/>
  <c r="K2485" i="8"/>
  <c r="L2485" i="8"/>
  <c r="M2485" i="8"/>
  <c r="K2477" i="8"/>
  <c r="L2477" i="8"/>
  <c r="M2477" i="8"/>
  <c r="K2473" i="8"/>
  <c r="L2473" i="8"/>
  <c r="M2473" i="8"/>
  <c r="K2469" i="8"/>
  <c r="L2469" i="8"/>
  <c r="M2469" i="8"/>
  <c r="K2461" i="8"/>
  <c r="L2461" i="8"/>
  <c r="M2461" i="8"/>
  <c r="K2457" i="8"/>
  <c r="L2457" i="8"/>
  <c r="M2457" i="8"/>
  <c r="K2453" i="8"/>
  <c r="L2453" i="8"/>
  <c r="M2453" i="8"/>
  <c r="K2449" i="8"/>
  <c r="L2449" i="8"/>
  <c r="M2449" i="8"/>
  <c r="K2445" i="8"/>
  <c r="L2445" i="8"/>
  <c r="M2445" i="8"/>
  <c r="K2437" i="8"/>
  <c r="L2437" i="8"/>
  <c r="M2437" i="8"/>
  <c r="K2433" i="8"/>
  <c r="L2433" i="8"/>
  <c r="M2433" i="8"/>
  <c r="K2421" i="8"/>
  <c r="L2421" i="8"/>
  <c r="M2421" i="8"/>
  <c r="K2417" i="8"/>
  <c r="L2417" i="8"/>
  <c r="M2417" i="8"/>
  <c r="K2409" i="8"/>
  <c r="L2409" i="8"/>
  <c r="M2409" i="8"/>
  <c r="K2405" i="8"/>
  <c r="L2405" i="8"/>
  <c r="M2405" i="8"/>
  <c r="K2397" i="8"/>
  <c r="L2397" i="8"/>
  <c r="M2397" i="8"/>
  <c r="K2393" i="8"/>
  <c r="L2393" i="8"/>
  <c r="M2393" i="8"/>
  <c r="K2389" i="8"/>
  <c r="L2389" i="8"/>
  <c r="M2389" i="8"/>
  <c r="K2381" i="8"/>
  <c r="L2381" i="8"/>
  <c r="M2381" i="8"/>
  <c r="K2377" i="8"/>
  <c r="L2377" i="8"/>
  <c r="M2377" i="8"/>
  <c r="K2373" i="8"/>
  <c r="L2373" i="8"/>
  <c r="M2373" i="8"/>
  <c r="K2365" i="8"/>
  <c r="L2365" i="8"/>
  <c r="M2365" i="8"/>
  <c r="K2357" i="8"/>
  <c r="L2357" i="8"/>
  <c r="M2357" i="8"/>
  <c r="K2349" i="8"/>
  <c r="L2349" i="8"/>
  <c r="M2349" i="8"/>
  <c r="K2341" i="8"/>
  <c r="L2341" i="8"/>
  <c r="M2341" i="8"/>
  <c r="K2339" i="8"/>
  <c r="L2339" i="8"/>
  <c r="M2339" i="8"/>
  <c r="K2335" i="8"/>
  <c r="L2335" i="8"/>
  <c r="M2335" i="8"/>
  <c r="K2331" i="8"/>
  <c r="L2331" i="8"/>
  <c r="M2331" i="8"/>
  <c r="K2327" i="8"/>
  <c r="L2327" i="8"/>
  <c r="M2327" i="8"/>
  <c r="K2323" i="8"/>
  <c r="L2323" i="8"/>
  <c r="M2323" i="8"/>
  <c r="K2315" i="8"/>
  <c r="L2315" i="8"/>
  <c r="M2315" i="8"/>
  <c r="K2311" i="8"/>
  <c r="L2311" i="8"/>
  <c r="M2311" i="8"/>
  <c r="K2307" i="8"/>
  <c r="L2307" i="8"/>
  <c r="M2307" i="8"/>
  <c r="K2303" i="8"/>
  <c r="L2303" i="8"/>
  <c r="M2303" i="8"/>
  <c r="K2299" i="8"/>
  <c r="L2299" i="8"/>
  <c r="M2299" i="8"/>
  <c r="K2291" i="8"/>
  <c r="L2291" i="8"/>
  <c r="M2291" i="8"/>
  <c r="K2287" i="8"/>
  <c r="L2287" i="8"/>
  <c r="M2287" i="8"/>
  <c r="K2283" i="8"/>
  <c r="L2283" i="8"/>
  <c r="M2283" i="8"/>
  <c r="K2279" i="8"/>
  <c r="L2279" i="8"/>
  <c r="M2279" i="8"/>
  <c r="K2267" i="8"/>
  <c r="L2267" i="8"/>
  <c r="M2267" i="8"/>
  <c r="K2263" i="8"/>
  <c r="L2263" i="8"/>
  <c r="M2263" i="8"/>
  <c r="K2259" i="8"/>
  <c r="L2259" i="8"/>
  <c r="M2259" i="8"/>
  <c r="K2255" i="8"/>
  <c r="L2255" i="8"/>
  <c r="M2255" i="8"/>
  <c r="K2247" i="8"/>
  <c r="L2247" i="8"/>
  <c r="M2247" i="8"/>
  <c r="K2243" i="8"/>
  <c r="L2243" i="8"/>
  <c r="M2243" i="8"/>
  <c r="K2239" i="8"/>
  <c r="L2239" i="8"/>
  <c r="M2239" i="8"/>
  <c r="K2235" i="8"/>
  <c r="L2235" i="8"/>
  <c r="M2235" i="8"/>
  <c r="K2231" i="8"/>
  <c r="L2231" i="8"/>
  <c r="M2231" i="8"/>
  <c r="K2227" i="8"/>
  <c r="L2227" i="8"/>
  <c r="M2227" i="8"/>
  <c r="K2223" i="8"/>
  <c r="L2223" i="8"/>
  <c r="M2223" i="8"/>
  <c r="K2215" i="8"/>
  <c r="L2215" i="8"/>
  <c r="M2215" i="8"/>
  <c r="K2211" i="8"/>
  <c r="L2211" i="8"/>
  <c r="M2211" i="8"/>
  <c r="K2207" i="8"/>
  <c r="L2207" i="8"/>
  <c r="M2207" i="8"/>
  <c r="K2195" i="8"/>
  <c r="L2195" i="8"/>
  <c r="M2195" i="8"/>
  <c r="K2183" i="8"/>
  <c r="L2183" i="8"/>
  <c r="M2183" i="8"/>
  <c r="K2171" i="8"/>
  <c r="L2171" i="8"/>
  <c r="M2171" i="8"/>
  <c r="K2167" i="8"/>
  <c r="L2167" i="8"/>
  <c r="M2167" i="8"/>
  <c r="K2163" i="8"/>
  <c r="L2163" i="8"/>
  <c r="M2163" i="8"/>
  <c r="K2159" i="8"/>
  <c r="L2159" i="8"/>
  <c r="M2159" i="8"/>
  <c r="K2151" i="8"/>
  <c r="L2151" i="8"/>
  <c r="M2151" i="8"/>
  <c r="K2143" i="8"/>
  <c r="L2143" i="8"/>
  <c r="M2143" i="8"/>
  <c r="K2139" i="8"/>
  <c r="L2139" i="8"/>
  <c r="M2139" i="8"/>
  <c r="K2135" i="8"/>
  <c r="L2135" i="8"/>
  <c r="M2135" i="8"/>
  <c r="K2131" i="8"/>
  <c r="L2131" i="8"/>
  <c r="M2131" i="8"/>
  <c r="K2123" i="8"/>
  <c r="L2123" i="8"/>
  <c r="M2123" i="8"/>
  <c r="K2119" i="8"/>
  <c r="L2119" i="8"/>
  <c r="M2119" i="8"/>
  <c r="K2115" i="8"/>
  <c r="L2115" i="8"/>
  <c r="M2115" i="8"/>
  <c r="K2107" i="8"/>
  <c r="L2107" i="8"/>
  <c r="M2107" i="8"/>
  <c r="K2103" i="8"/>
  <c r="L2103" i="8"/>
  <c r="M2103" i="8"/>
  <c r="K2099" i="8"/>
  <c r="L2099" i="8"/>
  <c r="M2099" i="8"/>
  <c r="K2095" i="8"/>
  <c r="L2095" i="8"/>
  <c r="M2095" i="8"/>
  <c r="K2091" i="8"/>
  <c r="L2091" i="8"/>
  <c r="M2091" i="8"/>
  <c r="K2083" i="8"/>
  <c r="L2083" i="8"/>
  <c r="M2083" i="8"/>
  <c r="K2079" i="8"/>
  <c r="L2079" i="8"/>
  <c r="M2079" i="8"/>
  <c r="K2071" i="8"/>
  <c r="L2071" i="8"/>
  <c r="M2071" i="8"/>
  <c r="K2067" i="8"/>
  <c r="L2067" i="8"/>
  <c r="M2067" i="8"/>
  <c r="K2063" i="8"/>
  <c r="L2063" i="8"/>
  <c r="M2063" i="8"/>
  <c r="K2059" i="8"/>
  <c r="L2059" i="8"/>
  <c r="M2059" i="8"/>
  <c r="K2055" i="8"/>
  <c r="L2055" i="8"/>
  <c r="M2055" i="8"/>
  <c r="K2051" i="8"/>
  <c r="L2051" i="8"/>
  <c r="M2051" i="8"/>
  <c r="K2047" i="8"/>
  <c r="L2047" i="8"/>
  <c r="M2047" i="8"/>
  <c r="K2045" i="8"/>
  <c r="L2045" i="8"/>
  <c r="M2045" i="8"/>
  <c r="K2041" i="8"/>
  <c r="L2041" i="8"/>
  <c r="M2041" i="8"/>
  <c r="K2037" i="8"/>
  <c r="L2037" i="8"/>
  <c r="M2037" i="8"/>
  <c r="K2029" i="8"/>
  <c r="L2029" i="8"/>
  <c r="M2029" i="8"/>
  <c r="K2025" i="8"/>
  <c r="L2025" i="8"/>
  <c r="M2025" i="8"/>
  <c r="K2017" i="8"/>
  <c r="L2017" i="8"/>
  <c r="M2017" i="8"/>
  <c r="K2013" i="8"/>
  <c r="L2013" i="8"/>
  <c r="M2013" i="8"/>
  <c r="K2009" i="8"/>
  <c r="L2009" i="8"/>
  <c r="M2009" i="8"/>
  <c r="K2005" i="8"/>
  <c r="L2005" i="8"/>
  <c r="M2005" i="8"/>
  <c r="K2001" i="8"/>
  <c r="L2001" i="8"/>
  <c r="M2001" i="8"/>
  <c r="K1997" i="8"/>
  <c r="L1997" i="8"/>
  <c r="M1997" i="8"/>
  <c r="K1989" i="8"/>
  <c r="L1989" i="8"/>
  <c r="M1989" i="8"/>
  <c r="K1985" i="8"/>
  <c r="L1985" i="8"/>
  <c r="M1985" i="8"/>
  <c r="K1981" i="8"/>
  <c r="L1981" i="8"/>
  <c r="M1981" i="8"/>
  <c r="K1977" i="8"/>
  <c r="L1977" i="8"/>
  <c r="M1977" i="8"/>
  <c r="K1969" i="8"/>
  <c r="L1969" i="8"/>
  <c r="M1969" i="8"/>
  <c r="K1965" i="8"/>
  <c r="L1965" i="8"/>
  <c r="M1965" i="8"/>
  <c r="K1961" i="8"/>
  <c r="L1961" i="8"/>
  <c r="M1961" i="8"/>
  <c r="K1957" i="8"/>
  <c r="L1957" i="8"/>
  <c r="M1957" i="8"/>
  <c r="K1953" i="8"/>
  <c r="L1953" i="8"/>
  <c r="M1953" i="8"/>
  <c r="K1945" i="8"/>
  <c r="L1945" i="8"/>
  <c r="M1945" i="8"/>
  <c r="M4282" i="8"/>
  <c r="M4302" i="8"/>
  <c r="M4258" i="8"/>
  <c r="M4299" i="8"/>
  <c r="M4334" i="8"/>
  <c r="M4213" i="8"/>
  <c r="M4292" i="8"/>
  <c r="M4250" i="8"/>
  <c r="M4202" i="8"/>
  <c r="M4242" i="8"/>
  <c r="M4254" i="8"/>
  <c r="M4289" i="8"/>
  <c r="M4188" i="8"/>
  <c r="M4240" i="8"/>
  <c r="M4223" i="8"/>
  <c r="M4247" i="8"/>
  <c r="M4190" i="8"/>
  <c r="M4248" i="8"/>
  <c r="M2687" i="8"/>
  <c r="K2288" i="8"/>
  <c r="L2288" i="8"/>
  <c r="M3907" i="8"/>
  <c r="M4082" i="8"/>
  <c r="M2153" i="8"/>
  <c r="M2626" i="8"/>
  <c r="M2767" i="8"/>
  <c r="M2713" i="8"/>
  <c r="M2400" i="8"/>
  <c r="M2839" i="8"/>
  <c r="M2510" i="8"/>
  <c r="M2726" i="8"/>
  <c r="M2736" i="8"/>
  <c r="M2544" i="8"/>
  <c r="M2369" i="8"/>
  <c r="M2625" i="8"/>
  <c r="M2599" i="8"/>
  <c r="M2821" i="8"/>
  <c r="M2524" i="8"/>
  <c r="M2518" i="8"/>
  <c r="M2432" i="8"/>
  <c r="M2219" i="8"/>
  <c r="M2434" i="8"/>
  <c r="M2634" i="8"/>
  <c r="M2642" i="8"/>
  <c r="M2814" i="8"/>
  <c r="M1956" i="8"/>
  <c r="M1976" i="8"/>
  <c r="M1988" i="8"/>
  <c r="M2004" i="8"/>
  <c r="M2012" i="8"/>
  <c r="M2036" i="8"/>
  <c r="M2044" i="8"/>
  <c r="M2064" i="8"/>
  <c r="M2356" i="8"/>
  <c r="M2436" i="8"/>
  <c r="M2460" i="8"/>
  <c r="M2480" i="8"/>
  <c r="M2504" i="8"/>
  <c r="M1968" i="8"/>
  <c r="M2317" i="8"/>
  <c r="M2226" i="8"/>
  <c r="M1949" i="8"/>
  <c r="M1993" i="8"/>
  <c r="M2073" i="8"/>
  <c r="M2329" i="8"/>
  <c r="M2345" i="8"/>
  <c r="M2361" i="8"/>
  <c r="M2513" i="8"/>
  <c r="M1943" i="8"/>
  <c r="M2271" i="8"/>
  <c r="M2359" i="8"/>
  <c r="M2371" i="8"/>
  <c r="M2086" i="8"/>
  <c r="M1964" i="8"/>
  <c r="M2490" i="8"/>
  <c r="M2770" i="8"/>
  <c r="M2603" i="8"/>
  <c r="M2733" i="8"/>
  <c r="M3917" i="8"/>
  <c r="M4017" i="8"/>
  <c r="M4089" i="8"/>
  <c r="M2832" i="8"/>
  <c r="M2864" i="8"/>
  <c r="M2880" i="8"/>
  <c r="M4000" i="8"/>
  <c r="M2714" i="8"/>
  <c r="M2509" i="8"/>
  <c r="M4349" i="8"/>
  <c r="M4357" i="8"/>
  <c r="M4313" i="8"/>
  <c r="K4364" i="8"/>
  <c r="L4364" i="8"/>
  <c r="M4364" i="8"/>
  <c r="K4348" i="8"/>
  <c r="L4348" i="8"/>
  <c r="M4348" i="8"/>
  <c r="K4284" i="8"/>
  <c r="L4284" i="8"/>
  <c r="M4284" i="8"/>
  <c r="K4232" i="8"/>
  <c r="L4232" i="8"/>
  <c r="M4232" i="8"/>
  <c r="K4228" i="8"/>
  <c r="L4228" i="8"/>
  <c r="M4228" i="8"/>
  <c r="K4224" i="8"/>
  <c r="L4224" i="8"/>
  <c r="M4224" i="8"/>
  <c r="K4204" i="8"/>
  <c r="L4204" i="8"/>
  <c r="M4204" i="8"/>
  <c r="K4184" i="8"/>
  <c r="L4184" i="8"/>
  <c r="M4184" i="8"/>
  <c r="K4092" i="8"/>
  <c r="L4092" i="8"/>
  <c r="M4092" i="8"/>
  <c r="K4084" i="8"/>
  <c r="L4084" i="8"/>
  <c r="M4084" i="8"/>
  <c r="K4076" i="8"/>
  <c r="L4076" i="8"/>
  <c r="M4076" i="8"/>
  <c r="K4014" i="8"/>
  <c r="L4014" i="8"/>
  <c r="M4014" i="8"/>
  <c r="K4006" i="8"/>
  <c r="L4006" i="8"/>
  <c r="M4006" i="8"/>
  <c r="K4002" i="8"/>
  <c r="L4002" i="8"/>
  <c r="M4002" i="8"/>
  <c r="K3994" i="8"/>
  <c r="L3994" i="8"/>
  <c r="M3994" i="8"/>
  <c r="K3982" i="8"/>
  <c r="L3982" i="8"/>
  <c r="M3982" i="8"/>
  <c r="K3970" i="8"/>
  <c r="L3970" i="8"/>
  <c r="M3970" i="8"/>
  <c r="K3958" i="8"/>
  <c r="L3958" i="8"/>
  <c r="M3958" i="8"/>
  <c r="K3954" i="8"/>
  <c r="L3954" i="8"/>
  <c r="M3954" i="8"/>
  <c r="K3950" i="8"/>
  <c r="L3950" i="8"/>
  <c r="M3950" i="8"/>
  <c r="K3942" i="8"/>
  <c r="L3942" i="8"/>
  <c r="M3942" i="8"/>
  <c r="K3934" i="8"/>
  <c r="L3934" i="8"/>
  <c r="M3934" i="8"/>
  <c r="K3930" i="8"/>
  <c r="L3930" i="8"/>
  <c r="M3930" i="8"/>
  <c r="K3922" i="8"/>
  <c r="L3922" i="8"/>
  <c r="M3922" i="8"/>
  <c r="K3918" i="8"/>
  <c r="L3918" i="8"/>
  <c r="M3918" i="8"/>
  <c r="K3914" i="8"/>
  <c r="L3914" i="8"/>
  <c r="M3914" i="8"/>
  <c r="K3906" i="8"/>
  <c r="L3906" i="8"/>
  <c r="M3906" i="8"/>
  <c r="K3894" i="8"/>
  <c r="L3894" i="8"/>
  <c r="M3894" i="8"/>
  <c r="K3576" i="8"/>
  <c r="L3576" i="8"/>
  <c r="M3576" i="8"/>
  <c r="K3556" i="8"/>
  <c r="L3556" i="8"/>
  <c r="M3556" i="8"/>
  <c r="K3548" i="8"/>
  <c r="L3548" i="8"/>
  <c r="M3548" i="8"/>
  <c r="K2934" i="8"/>
  <c r="L2934" i="8"/>
  <c r="M2934" i="8"/>
  <c r="K2908" i="8"/>
  <c r="L2908" i="8"/>
  <c r="M2908" i="8"/>
  <c r="K2904" i="8"/>
  <c r="L2904" i="8"/>
  <c r="M2904" i="8"/>
  <c r="K2896" i="8"/>
  <c r="L2896" i="8"/>
  <c r="M2896" i="8"/>
  <c r="K2892" i="8"/>
  <c r="L2892" i="8"/>
  <c r="M2892" i="8"/>
  <c r="K2888" i="8"/>
  <c r="L2888" i="8"/>
  <c r="M2888" i="8"/>
  <c r="K2884" i="8"/>
  <c r="L2884" i="8"/>
  <c r="M2884" i="8"/>
  <c r="K2876" i="8"/>
  <c r="L2876" i="8"/>
  <c r="M2876" i="8"/>
  <c r="K2872" i="8"/>
  <c r="L2872" i="8"/>
  <c r="M2872" i="8"/>
  <c r="K2868" i="8"/>
  <c r="L2868" i="8"/>
  <c r="M2868" i="8"/>
  <c r="K2856" i="8"/>
  <c r="L2856" i="8"/>
  <c r="M2856" i="8"/>
  <c r="K2852" i="8"/>
  <c r="L2852" i="8"/>
  <c r="M2852" i="8"/>
  <c r="K2848" i="8"/>
  <c r="L2848" i="8"/>
  <c r="M2848" i="8"/>
  <c r="K2844" i="8"/>
  <c r="L2844" i="8"/>
  <c r="M2844" i="8"/>
  <c r="K2840" i="8"/>
  <c r="L2840" i="8"/>
  <c r="M2840" i="8"/>
  <c r="K2828" i="8"/>
  <c r="L2828" i="8"/>
  <c r="M2828" i="8"/>
  <c r="K2824" i="8"/>
  <c r="L2824" i="8"/>
  <c r="M2824" i="8"/>
  <c r="K2820" i="8"/>
  <c r="L2820" i="8"/>
  <c r="M2820" i="8"/>
  <c r="K2816" i="8"/>
  <c r="L2816" i="8"/>
  <c r="M2816" i="8"/>
  <c r="K2812" i="8"/>
  <c r="L2812" i="8"/>
  <c r="M2812" i="8"/>
  <c r="K2808" i="8"/>
  <c r="L2808" i="8"/>
  <c r="M2808" i="8"/>
  <c r="K2804" i="8"/>
  <c r="L2804" i="8"/>
  <c r="M2804" i="8"/>
  <c r="K2800" i="8"/>
  <c r="L2800" i="8"/>
  <c r="M2800" i="8"/>
  <c r="K2796" i="8"/>
  <c r="L2796" i="8"/>
  <c r="M2796" i="8"/>
  <c r="K2792" i="8"/>
  <c r="L2792" i="8"/>
  <c r="M2792" i="8"/>
  <c r="K2780" i="8"/>
  <c r="L2780" i="8"/>
  <c r="M2780" i="8"/>
  <c r="K2776" i="8"/>
  <c r="L2776" i="8"/>
  <c r="M2776" i="8"/>
  <c r="K2772" i="8"/>
  <c r="L2772" i="8"/>
  <c r="M2772" i="8"/>
  <c r="K2764" i="8"/>
  <c r="L2764" i="8"/>
  <c r="M2764" i="8"/>
  <c r="K2760" i="8"/>
  <c r="L2760" i="8"/>
  <c r="M2760" i="8"/>
  <c r="K2752" i="8"/>
  <c r="L2752" i="8"/>
  <c r="M2752" i="8"/>
  <c r="K2744" i="8"/>
  <c r="L2744" i="8"/>
  <c r="M2744" i="8"/>
  <c r="K2740" i="8"/>
  <c r="L2740" i="8"/>
  <c r="M2740" i="8"/>
  <c r="K2732" i="8"/>
  <c r="L2732" i="8"/>
  <c r="M2732" i="8"/>
  <c r="K2728" i="8"/>
  <c r="L2728" i="8"/>
  <c r="M2728" i="8"/>
  <c r="K2724" i="8"/>
  <c r="L2724" i="8"/>
  <c r="M2724" i="8"/>
  <c r="K2720" i="8"/>
  <c r="L2720" i="8"/>
  <c r="M2720" i="8"/>
  <c r="K2716" i="8"/>
  <c r="L2716" i="8"/>
  <c r="M2716" i="8"/>
  <c r="K2712" i="8"/>
  <c r="L2712" i="8"/>
  <c r="M2712" i="8"/>
  <c r="K2704" i="8"/>
  <c r="L2704" i="8"/>
  <c r="M2704" i="8"/>
  <c r="K2700" i="8"/>
  <c r="L2700" i="8"/>
  <c r="M2700" i="8"/>
  <c r="K2696" i="8"/>
  <c r="L2696" i="8"/>
  <c r="M2696" i="8"/>
  <c r="K2692" i="8"/>
  <c r="L2692" i="8"/>
  <c r="M2692" i="8"/>
  <c r="K2688" i="8"/>
  <c r="L2688" i="8"/>
  <c r="M2688" i="8"/>
  <c r="K2684" i="8"/>
  <c r="L2684" i="8"/>
  <c r="M2684" i="8"/>
  <c r="K2680" i="8"/>
  <c r="L2680" i="8"/>
  <c r="M2680" i="8"/>
  <c r="K2676" i="8"/>
  <c r="L2676" i="8"/>
  <c r="M2676" i="8"/>
  <c r="K2672" i="8"/>
  <c r="L2672" i="8"/>
  <c r="M2672" i="8"/>
  <c r="K2668" i="8"/>
  <c r="L2668" i="8"/>
  <c r="M2668" i="8"/>
  <c r="K2664" i="8"/>
  <c r="L2664" i="8"/>
  <c r="M2664" i="8"/>
  <c r="K2656" i="8"/>
  <c r="L2656" i="8"/>
  <c r="M2656" i="8"/>
  <c r="K2652" i="8"/>
  <c r="L2652" i="8"/>
  <c r="M2652" i="8"/>
  <c r="K2648" i="8"/>
  <c r="L2648" i="8"/>
  <c r="M2648" i="8"/>
  <c r="K2644" i="8"/>
  <c r="L2644" i="8"/>
  <c r="M2644" i="8"/>
  <c r="K2640" i="8"/>
  <c r="L2640" i="8"/>
  <c r="M2640" i="8"/>
  <c r="K2632" i="8"/>
  <c r="L2632" i="8"/>
  <c r="M2632" i="8"/>
  <c r="K2628" i="8"/>
  <c r="L2628" i="8"/>
  <c r="M2628" i="8"/>
  <c r="K2624" i="8"/>
  <c r="L2624" i="8"/>
  <c r="M2624" i="8"/>
  <c r="K2620" i="8"/>
  <c r="L2620" i="8"/>
  <c r="M2620" i="8"/>
  <c r="K2616" i="8"/>
  <c r="L2616" i="8"/>
  <c r="M2616" i="8"/>
  <c r="K2612" i="8"/>
  <c r="L2612" i="8"/>
  <c r="M2612" i="8"/>
  <c r="K2608" i="8"/>
  <c r="L2608" i="8"/>
  <c r="M2608" i="8"/>
  <c r="K2604" i="8"/>
  <c r="L2604" i="8"/>
  <c r="M2604" i="8"/>
  <c r="K2600" i="8"/>
  <c r="L2600" i="8"/>
  <c r="M2600" i="8"/>
  <c r="K2596" i="8"/>
  <c r="L2596" i="8"/>
  <c r="M2596" i="8"/>
  <c r="K2588" i="8"/>
  <c r="L2588" i="8"/>
  <c r="M2588" i="8"/>
  <c r="K2584" i="8"/>
  <c r="L2584" i="8"/>
  <c r="M2584" i="8"/>
  <c r="K2580" i="8"/>
  <c r="L2580" i="8"/>
  <c r="M2580" i="8"/>
  <c r="K2576" i="8"/>
  <c r="L2576" i="8"/>
  <c r="M2576" i="8"/>
  <c r="K2572" i="8"/>
  <c r="L2572" i="8"/>
  <c r="M2572" i="8"/>
  <c r="K2564" i="8"/>
  <c r="L2564" i="8"/>
  <c r="M2564" i="8"/>
  <c r="K2560" i="8"/>
  <c r="L2560" i="8"/>
  <c r="M2560" i="8"/>
  <c r="K2552" i="8"/>
  <c r="L2552" i="8"/>
  <c r="M2552" i="8"/>
  <c r="K2548" i="8"/>
  <c r="L2548" i="8"/>
  <c r="M2548" i="8"/>
  <c r="K2540" i="8"/>
  <c r="L2540" i="8"/>
  <c r="M2540" i="8"/>
  <c r="K2536" i="8"/>
  <c r="L2536" i="8"/>
  <c r="M2536" i="8"/>
  <c r="K2532" i="8"/>
  <c r="L2532" i="8"/>
  <c r="M2532" i="8"/>
  <c r="K2528" i="8"/>
  <c r="L2528" i="8"/>
  <c r="M2528" i="8"/>
  <c r="K2520" i="8"/>
  <c r="L2520" i="8"/>
  <c r="M2520" i="8"/>
  <c r="K2516" i="8"/>
  <c r="L2516" i="8"/>
  <c r="M2516" i="8"/>
  <c r="K2512" i="8"/>
  <c r="L2512" i="8"/>
  <c r="M2512" i="8"/>
  <c r="K2508" i="8"/>
  <c r="L2508" i="8"/>
  <c r="M2508" i="8"/>
  <c r="K2492" i="8"/>
  <c r="L2492" i="8"/>
  <c r="M2492" i="8"/>
  <c r="K2476" i="8"/>
  <c r="L2476" i="8"/>
  <c r="M2476" i="8"/>
  <c r="K2464" i="8"/>
  <c r="L2464" i="8"/>
  <c r="M2464" i="8"/>
  <c r="K2456" i="8"/>
  <c r="L2456" i="8"/>
  <c r="M2456" i="8"/>
  <c r="K2452" i="8"/>
  <c r="L2452" i="8"/>
  <c r="M2452" i="8"/>
  <c r="K2440" i="8"/>
  <c r="L2440" i="8"/>
  <c r="M2440" i="8"/>
  <c r="K2420" i="8"/>
  <c r="L2420" i="8"/>
  <c r="M2420" i="8"/>
  <c r="K2416" i="8"/>
  <c r="L2416" i="8"/>
  <c r="M2416" i="8"/>
  <c r="K2412" i="8"/>
  <c r="L2412" i="8"/>
  <c r="M2412" i="8"/>
  <c r="K2404" i="8"/>
  <c r="L2404" i="8"/>
  <c r="M2404" i="8"/>
  <c r="K2396" i="8"/>
  <c r="L2396" i="8"/>
  <c r="M2396" i="8"/>
  <c r="K2388" i="8"/>
  <c r="L2388" i="8"/>
  <c r="M2388" i="8"/>
  <c r="K2384" i="8"/>
  <c r="L2384" i="8"/>
  <c r="M2384" i="8"/>
  <c r="K2376" i="8"/>
  <c r="L2376" i="8"/>
  <c r="M2376" i="8"/>
  <c r="K2372" i="8"/>
  <c r="L2372" i="8"/>
  <c r="M2372" i="8"/>
  <c r="K2368" i="8"/>
  <c r="L2368" i="8"/>
  <c r="M2368" i="8"/>
  <c r="K2364" i="8"/>
  <c r="L2364" i="8"/>
  <c r="M2364" i="8"/>
  <c r="K2348" i="8"/>
  <c r="L2348" i="8"/>
  <c r="M2348" i="8"/>
  <c r="K2344" i="8"/>
  <c r="L2344" i="8"/>
  <c r="M2344" i="8"/>
  <c r="K2340" i="8"/>
  <c r="L2340" i="8"/>
  <c r="M2340" i="8"/>
  <c r="K2336" i="8"/>
  <c r="L2336" i="8"/>
  <c r="M2336" i="8"/>
  <c r="K2332" i="8"/>
  <c r="L2332" i="8"/>
  <c r="M2332" i="8"/>
  <c r="K2328" i="8"/>
  <c r="L2328" i="8"/>
  <c r="M2328" i="8"/>
  <c r="K2320" i="8"/>
  <c r="L2320" i="8"/>
  <c r="M2320" i="8"/>
  <c r="K2312" i="8"/>
  <c r="L2312" i="8"/>
  <c r="M2312" i="8"/>
  <c r="K2304" i="8"/>
  <c r="L2304" i="8"/>
  <c r="M2304" i="8"/>
  <c r="K2300" i="8"/>
  <c r="L2300" i="8"/>
  <c r="M2300" i="8"/>
  <c r="K2296" i="8"/>
  <c r="L2296" i="8"/>
  <c r="M2296" i="8"/>
  <c r="K2284" i="8"/>
  <c r="L2284" i="8"/>
  <c r="M2284" i="8"/>
  <c r="K2280" i="8"/>
  <c r="L2280" i="8"/>
  <c r="M2280" i="8"/>
  <c r="K2272" i="8"/>
  <c r="L2272" i="8"/>
  <c r="M2272" i="8"/>
  <c r="K2262" i="8"/>
  <c r="L2262" i="8"/>
  <c r="M2262" i="8"/>
  <c r="K2254" i="8"/>
  <c r="L2254" i="8"/>
  <c r="M2254" i="8"/>
  <c r="K2250" i="8"/>
  <c r="L2250" i="8"/>
  <c r="M2250" i="8"/>
  <c r="K2216" i="8"/>
  <c r="L2216" i="8"/>
  <c r="M2216" i="8"/>
  <c r="K2212" i="8"/>
  <c r="L2212" i="8"/>
  <c r="M2212" i="8"/>
  <c r="K2204" i="8"/>
  <c r="L2204" i="8"/>
  <c r="M2204" i="8"/>
  <c r="K2200" i="8"/>
  <c r="L2200" i="8"/>
  <c r="M2200" i="8"/>
  <c r="K2196" i="8"/>
  <c r="L2196" i="8"/>
  <c r="M2196" i="8"/>
  <c r="K2192" i="8"/>
  <c r="L2192" i="8"/>
  <c r="M2192" i="8"/>
  <c r="K2184" i="8"/>
  <c r="L2184" i="8"/>
  <c r="M2184" i="8"/>
  <c r="K2180" i="8"/>
  <c r="L2180" i="8"/>
  <c r="M2180" i="8"/>
  <c r="K2176" i="8"/>
  <c r="L2176" i="8"/>
  <c r="M2176" i="8"/>
  <c r="K2172" i="8"/>
  <c r="L2172" i="8"/>
  <c r="M2172" i="8"/>
  <c r="K2168" i="8"/>
  <c r="L2168" i="8"/>
  <c r="M2168" i="8"/>
  <c r="K2164" i="8"/>
  <c r="L2164" i="8"/>
  <c r="M2164" i="8"/>
  <c r="K2162" i="8"/>
  <c r="L2162" i="8"/>
  <c r="M2162" i="8"/>
  <c r="K2158" i="8"/>
  <c r="L2158" i="8"/>
  <c r="M2158" i="8"/>
  <c r="K2154" i="8"/>
  <c r="L2154" i="8"/>
  <c r="M2154" i="8"/>
  <c r="K2150" i="8"/>
  <c r="L2150" i="8"/>
  <c r="M2150" i="8"/>
  <c r="K2146" i="8"/>
  <c r="L2146" i="8"/>
  <c r="M2146" i="8"/>
  <c r="K2128" i="8"/>
  <c r="L2128" i="8"/>
  <c r="M2128" i="8"/>
  <c r="K2126" i="8"/>
  <c r="L2126" i="8"/>
  <c r="M2126" i="8"/>
  <c r="K2116" i="8"/>
  <c r="L2116" i="8"/>
  <c r="M2116" i="8"/>
  <c r="K2112" i="8"/>
  <c r="L2112" i="8"/>
  <c r="M2112" i="8"/>
  <c r="K2096" i="8"/>
  <c r="L2096" i="8"/>
  <c r="M2096" i="8"/>
  <c r="K2092" i="8"/>
  <c r="L2092" i="8"/>
  <c r="M2092" i="8"/>
  <c r="K2084" i="8"/>
  <c r="L2084" i="8"/>
  <c r="M2084" i="8"/>
  <c r="K2076" i="8"/>
  <c r="L2076" i="8"/>
  <c r="M2076" i="8"/>
  <c r="K2060" i="8"/>
  <c r="L2060" i="8"/>
  <c r="M2060" i="8"/>
  <c r="K2052" i="8"/>
  <c r="L2052" i="8"/>
  <c r="M2052" i="8"/>
  <c r="K2048" i="8"/>
  <c r="L2048" i="8"/>
  <c r="M2048" i="8"/>
  <c r="K2028" i="8"/>
  <c r="L2028" i="8"/>
  <c r="M2028" i="8"/>
  <c r="K2016" i="8"/>
  <c r="L2016" i="8"/>
  <c r="M2016" i="8"/>
  <c r="K2014" i="8"/>
  <c r="L2014" i="8"/>
  <c r="M2014" i="8"/>
  <c r="K2006" i="8"/>
  <c r="L2006" i="8"/>
  <c r="M2006" i="8"/>
  <c r="K2002" i="8"/>
  <c r="L2002" i="8"/>
  <c r="M2002" i="8"/>
  <c r="K1998" i="8"/>
  <c r="L1998" i="8"/>
  <c r="M1998" i="8"/>
  <c r="K1990" i="8"/>
  <c r="L1990" i="8"/>
  <c r="M1990" i="8"/>
  <c r="K1986" i="8"/>
  <c r="L1986" i="8"/>
  <c r="M1986" i="8"/>
  <c r="K1982" i="8"/>
  <c r="L1982" i="8"/>
  <c r="M1982" i="8"/>
  <c r="K1978" i="8"/>
  <c r="L1978" i="8"/>
  <c r="M1978" i="8"/>
  <c r="K1974" i="8"/>
  <c r="L1974" i="8"/>
  <c r="M1974" i="8"/>
  <c r="K1970" i="8"/>
  <c r="L1970" i="8"/>
  <c r="M1970" i="8"/>
  <c r="K1966" i="8"/>
  <c r="L1966" i="8"/>
  <c r="M1966" i="8"/>
  <c r="K1962" i="8"/>
  <c r="L1962" i="8"/>
  <c r="M1962" i="8"/>
  <c r="K1958" i="8"/>
  <c r="L1958" i="8"/>
  <c r="M1958" i="8"/>
  <c r="K1952" i="8"/>
  <c r="L1952" i="8"/>
  <c r="M1952" i="8"/>
  <c r="K1946" i="8"/>
  <c r="L1946" i="8"/>
  <c r="M1946" i="8"/>
  <c r="M1935" i="8"/>
  <c r="K1937" i="8"/>
  <c r="L1937" i="8"/>
  <c r="M1937" i="8"/>
  <c r="K1933" i="8"/>
  <c r="L1933" i="8"/>
  <c r="M1933" i="8"/>
  <c r="M1942" i="8"/>
  <c r="K1931" i="8"/>
  <c r="L1931" i="8"/>
  <c r="M1931" i="8"/>
  <c r="K1927" i="8"/>
  <c r="L1927" i="8"/>
  <c r="M1927" i="8"/>
  <c r="K1911" i="8"/>
  <c r="L1911" i="8"/>
  <c r="M1911" i="8"/>
  <c r="K1907" i="8"/>
  <c r="L1907" i="8"/>
  <c r="M1907" i="8"/>
  <c r="K1905" i="8"/>
  <c r="L1905" i="8"/>
  <c r="M1905" i="8"/>
  <c r="K1903" i="8"/>
  <c r="L1903" i="8"/>
  <c r="M1903" i="8"/>
  <c r="K1929" i="8"/>
  <c r="L1929" i="8"/>
  <c r="M1929" i="8"/>
  <c r="K1921" i="8"/>
  <c r="L1921" i="8"/>
  <c r="M1921" i="8"/>
  <c r="K1913" i="8"/>
  <c r="L1913" i="8"/>
  <c r="M1913" i="8"/>
  <c r="M1919" i="8"/>
  <c r="M1915" i="8"/>
  <c r="K1936" i="8"/>
  <c r="L1936" i="8"/>
  <c r="M1936" i="8"/>
  <c r="K1895" i="8"/>
  <c r="L1895" i="8"/>
  <c r="M1895" i="8"/>
  <c r="M4679" i="8"/>
  <c r="M4706" i="8"/>
  <c r="M4461" i="8"/>
  <c r="M4653" i="8"/>
  <c r="M4717" i="8"/>
  <c r="M3538" i="8"/>
  <c r="M3546" i="8"/>
  <c r="M3558" i="8"/>
  <c r="M3574" i="8"/>
  <c r="M3582" i="8"/>
  <c r="M3590" i="8"/>
  <c r="M3606" i="8"/>
  <c r="M3630" i="8"/>
  <c r="M3605" i="8"/>
  <c r="M3698" i="8"/>
  <c r="M3552" i="8"/>
  <c r="M5289" i="8"/>
  <c r="M4662" i="8"/>
  <c r="M4701" i="8"/>
  <c r="M4674" i="8"/>
  <c r="M3542" i="8"/>
  <c r="M3550" i="8"/>
  <c r="M3566" i="8"/>
  <c r="M3578" i="8"/>
  <c r="M3586" i="8"/>
  <c r="M3594" i="8"/>
  <c r="M3610" i="8"/>
  <c r="M3585" i="8"/>
  <c r="M3583" i="8"/>
  <c r="M3614" i="8"/>
  <c r="M4694" i="8"/>
  <c r="M4660" i="8"/>
  <c r="M4691" i="8"/>
  <c r="M4688" i="8"/>
  <c r="M4678" i="8"/>
  <c r="M3587" i="8"/>
  <c r="M3539" i="8"/>
  <c r="M3559" i="8"/>
  <c r="M3571" i="8"/>
  <c r="M3591" i="8"/>
  <c r="M3603" i="8"/>
  <c r="M3623" i="8"/>
  <c r="M3597" i="8"/>
  <c r="M3601" i="8"/>
  <c r="M3536" i="8"/>
  <c r="M3598" i="8"/>
  <c r="M4639" i="8"/>
  <c r="M3602" i="8"/>
  <c r="M4685" i="8"/>
  <c r="M4690" i="8"/>
  <c r="M4695" i="8"/>
  <c r="M4700" i="8"/>
  <c r="M4675" i="8"/>
  <c r="M4661" i="8"/>
  <c r="M4711" i="8"/>
  <c r="M4665" i="8"/>
  <c r="M4721" i="8"/>
  <c r="M4670" i="8"/>
  <c r="M4716" i="8"/>
  <c r="M4646" i="8"/>
  <c r="M3535" i="8"/>
  <c r="M3555" i="8"/>
  <c r="M3567" i="8"/>
  <c r="M3575" i="8"/>
  <c r="M3595" i="8"/>
  <c r="M3534" i="8"/>
  <c r="M3540" i="8"/>
  <c r="M3619" i="8"/>
  <c r="M4658" i="8"/>
  <c r="M3560" i="8"/>
  <c r="M4709" i="8"/>
  <c r="M4659" i="8"/>
  <c r="M4699" i="8"/>
  <c r="M4705" i="8"/>
  <c r="M4714" i="8"/>
  <c r="M4720" i="8"/>
  <c r="M4655" i="8"/>
  <c r="M4683" i="8"/>
  <c r="M4703" i="8"/>
  <c r="M4497" i="8"/>
  <c r="M4672" i="8"/>
  <c r="M4698" i="8"/>
  <c r="M4681" i="8"/>
  <c r="M4642" i="8"/>
  <c r="M4712" i="8"/>
  <c r="M3562" i="8"/>
  <c r="M3607" i="8"/>
  <c r="M3627" i="8"/>
  <c r="M3541" i="8"/>
  <c r="M3549" i="8"/>
  <c r="M3557" i="8"/>
  <c r="M3581" i="8"/>
  <c r="M3593" i="8"/>
  <c r="M3633" i="8"/>
  <c r="M3592" i="8"/>
  <c r="M3584" i="8"/>
  <c r="M3570" i="8"/>
  <c r="M3632" i="8"/>
  <c r="M3568" i="8"/>
  <c r="M3564" i="8"/>
  <c r="M3573" i="8"/>
  <c r="M4657" i="8"/>
  <c r="M4684" i="8"/>
  <c r="M4704" i="8"/>
  <c r="M4719" i="8"/>
  <c r="M4677" i="8"/>
  <c r="M4487" i="8"/>
  <c r="M4667" i="8"/>
  <c r="M4697" i="8"/>
  <c r="M4654" i="8"/>
  <c r="M4686" i="8"/>
  <c r="M4708" i="8"/>
  <c r="M4710" i="8"/>
  <c r="M4634" i="8"/>
  <c r="M3565" i="8"/>
  <c r="M3569" i="8"/>
  <c r="M3469" i="8"/>
  <c r="M3537" i="8"/>
  <c r="M3545" i="8"/>
  <c r="M3553" i="8"/>
  <c r="M3561" i="8"/>
  <c r="M3589" i="8"/>
  <c r="M3490" i="8"/>
  <c r="M3577" i="8"/>
  <c r="M3551" i="8"/>
  <c r="M3544" i="8"/>
  <c r="M3488" i="8"/>
  <c r="M3547" i="8"/>
  <c r="M4645" i="8"/>
  <c r="M3596" i="8"/>
  <c r="M4666" i="8"/>
  <c r="M3348" i="8"/>
  <c r="M5263" i="8"/>
  <c r="M5291" i="8"/>
  <c r="M3736" i="8"/>
  <c r="M5051" i="8"/>
  <c r="M3812" i="8"/>
  <c r="M3811" i="8"/>
  <c r="M5279" i="8"/>
  <c r="M4849" i="8"/>
  <c r="M5079" i="8"/>
  <c r="M3635" i="8"/>
  <c r="M3791" i="8"/>
  <c r="M3681" i="8"/>
  <c r="M3792" i="8"/>
  <c r="M3659" i="8"/>
  <c r="M3651" i="8"/>
  <c r="M3617" i="8"/>
  <c r="M3783" i="8"/>
  <c r="M5114" i="8"/>
  <c r="M3692" i="8"/>
  <c r="M3671" i="8"/>
  <c r="M3744" i="8"/>
  <c r="M3743" i="8"/>
  <c r="M3757" i="8"/>
  <c r="M3815" i="8"/>
  <c r="M5301" i="8"/>
  <c r="M4885" i="8"/>
  <c r="M4834" i="8"/>
  <c r="M3748" i="8"/>
  <c r="M3609" i="8"/>
  <c r="M3615" i="8"/>
  <c r="M3631" i="8"/>
  <c r="M3613" i="8"/>
  <c r="M3621" i="8"/>
  <c r="M3629" i="8"/>
  <c r="M3637" i="8"/>
  <c r="M3682" i="8"/>
  <c r="M3599" i="8"/>
  <c r="M4804" i="8"/>
  <c r="M4817" i="8"/>
  <c r="M3656" i="8"/>
  <c r="M3676" i="8"/>
  <c r="M3688" i="8"/>
  <c r="M3708" i="8"/>
  <c r="M3720" i="8"/>
  <c r="M3756" i="8"/>
  <c r="M3734" i="8"/>
  <c r="M5130" i="8"/>
  <c r="M5132" i="8"/>
  <c r="M4918" i="8"/>
  <c r="M5107" i="8"/>
  <c r="M3648" i="8"/>
  <c r="M3752" i="8"/>
  <c r="M3735" i="8"/>
  <c r="M3758" i="8"/>
  <c r="M3620" i="8"/>
  <c r="M3640" i="8"/>
  <c r="M3664" i="8"/>
  <c r="M3680" i="8"/>
  <c r="M3696" i="8"/>
  <c r="M3712" i="8"/>
  <c r="M3728" i="8"/>
  <c r="M3740" i="8"/>
  <c r="M3722" i="8"/>
  <c r="M3654" i="8"/>
  <c r="M3716" i="8"/>
  <c r="M4919" i="8"/>
  <c r="M3731" i="8"/>
  <c r="M3763" i="8"/>
  <c r="M4861" i="8"/>
  <c r="M4859" i="8"/>
  <c r="M3646" i="8"/>
  <c r="M3670" i="8"/>
  <c r="M3678" i="8"/>
  <c r="M3690" i="8"/>
  <c r="M3710" i="8"/>
  <c r="M3718" i="8"/>
  <c r="M3730" i="8"/>
  <c r="M3746" i="8"/>
  <c r="M3762" i="8"/>
  <c r="M3774" i="8"/>
  <c r="M3786" i="8"/>
  <c r="M3794" i="8"/>
  <c r="M3806" i="8"/>
  <c r="M3814" i="8"/>
  <c r="M3826" i="8"/>
  <c r="M3754" i="8"/>
  <c r="M3823" i="8"/>
  <c r="M3704" i="8"/>
  <c r="M3759" i="8"/>
  <c r="M3695" i="8"/>
  <c r="M3711" i="8"/>
  <c r="M3723" i="8"/>
  <c r="M3755" i="8"/>
  <c r="M3771" i="8"/>
  <c r="M3819" i="8"/>
  <c r="M3645" i="8"/>
  <c r="M3657" i="8"/>
  <c r="M3665" i="8"/>
  <c r="M3677" i="8"/>
  <c r="M3697" i="8"/>
  <c r="M3705" i="8"/>
  <c r="M3713" i="8"/>
  <c r="M3729" i="8"/>
  <c r="M3737" i="8"/>
  <c r="M3745" i="8"/>
  <c r="M3753" i="8"/>
  <c r="M3769" i="8"/>
  <c r="M3777" i="8"/>
  <c r="M3789" i="8"/>
  <c r="M3797" i="8"/>
  <c r="M3809" i="8"/>
  <c r="M3817" i="8"/>
  <c r="M3825" i="8"/>
  <c r="M4130" i="8"/>
  <c r="M3781" i="8"/>
  <c r="M3702" i="8"/>
  <c r="M3820" i="8"/>
  <c r="M3683" i="8"/>
  <c r="M3727" i="8"/>
  <c r="M3816" i="8"/>
  <c r="M3828" i="8"/>
  <c r="M3658" i="8"/>
  <c r="M3703" i="8"/>
  <c r="M3649" i="8"/>
  <c r="M3628" i="8"/>
  <c r="M4028" i="8"/>
  <c r="M4400" i="8"/>
  <c r="M4377" i="8"/>
  <c r="M4923" i="8"/>
  <c r="M4813" i="8"/>
  <c r="M4862" i="8"/>
  <c r="M5063" i="8"/>
  <c r="M5066" i="8"/>
  <c r="M5124" i="8"/>
  <c r="M3747" i="8"/>
  <c r="M3765" i="8"/>
  <c r="M5032" i="8"/>
  <c r="M3642" i="8"/>
  <c r="M3662" i="8"/>
  <c r="M3674" i="8"/>
  <c r="M3686" i="8"/>
  <c r="M3706" i="8"/>
  <c r="M3714" i="8"/>
  <c r="M3726" i="8"/>
  <c r="M3742" i="8"/>
  <c r="M3750" i="8"/>
  <c r="M3770" i="8"/>
  <c r="M3782" i="8"/>
  <c r="M3790" i="8"/>
  <c r="M3798" i="8"/>
  <c r="M3810" i="8"/>
  <c r="M3822" i="8"/>
  <c r="M3739" i="8"/>
  <c r="M3634" i="8"/>
  <c r="M3647" i="8"/>
  <c r="M3663" i="8"/>
  <c r="M3679" i="8"/>
  <c r="M3699" i="8"/>
  <c r="M3719" i="8"/>
  <c r="M3751" i="8"/>
  <c r="M3767" i="8"/>
  <c r="M3779" i="8"/>
  <c r="M3827" i="8"/>
  <c r="M3641" i="8"/>
  <c r="M3653" i="8"/>
  <c r="M3661" i="8"/>
  <c r="M3669" i="8"/>
  <c r="M3693" i="8"/>
  <c r="M3701" i="8"/>
  <c r="M3709" i="8"/>
  <c r="M3717" i="8"/>
  <c r="M3733" i="8"/>
  <c r="M3741" i="8"/>
  <c r="M3749" i="8"/>
  <c r="M3761" i="8"/>
  <c r="M3773" i="8"/>
  <c r="M3785" i="8"/>
  <c r="M3793" i="8"/>
  <c r="M3805" i="8"/>
  <c r="M3813" i="8"/>
  <c r="M3821" i="8"/>
  <c r="M3818" i="8"/>
  <c r="M3626" i="8"/>
  <c r="M3700" i="8"/>
  <c r="M3768" i="8"/>
  <c r="M3808" i="8"/>
  <c r="M3824" i="8"/>
  <c r="M3772" i="8"/>
  <c r="M4389" i="8"/>
  <c r="M3639" i="8"/>
  <c r="M3715" i="8"/>
  <c r="M3807" i="8"/>
  <c r="M3732" i="8"/>
  <c r="M3802" i="8"/>
  <c r="M4383" i="8"/>
  <c r="M4127" i="8"/>
  <c r="M5280" i="8"/>
  <c r="M5277" i="8"/>
  <c r="M4338" i="8"/>
  <c r="M2999" i="8"/>
  <c r="M3033" i="8"/>
  <c r="M3019" i="8"/>
  <c r="M3031" i="8"/>
  <c r="M3039" i="8"/>
  <c r="M3075" i="8"/>
  <c r="M3087" i="8"/>
  <c r="M3167" i="8"/>
  <c r="M3207" i="8"/>
  <c r="M4727" i="8"/>
  <c r="M4159" i="8"/>
  <c r="M4268" i="8"/>
  <c r="M4413" i="8"/>
  <c r="M4178" i="8"/>
  <c r="M4273" i="8"/>
  <c r="M4422" i="8"/>
  <c r="M3112" i="8"/>
  <c r="M2931" i="8"/>
  <c r="M2969" i="8"/>
  <c r="M3029" i="8"/>
  <c r="M3057" i="8"/>
  <c r="M2903" i="8"/>
  <c r="M2983" i="8"/>
  <c r="M3007" i="8"/>
  <c r="M3027" i="8"/>
  <c r="M3035" i="8"/>
  <c r="M3059" i="8"/>
  <c r="M3079" i="8"/>
  <c r="M3131" i="8"/>
  <c r="M3215" i="8"/>
  <c r="M3183" i="8"/>
  <c r="M2937" i="8"/>
  <c r="M2873" i="8"/>
  <c r="M2897" i="8"/>
  <c r="M2977" i="8"/>
  <c r="M3181" i="8"/>
  <c r="M2979" i="8"/>
  <c r="M2883" i="8"/>
  <c r="M2879" i="8"/>
  <c r="M4074" i="8"/>
  <c r="M4114" i="8"/>
  <c r="M4126" i="8"/>
  <c r="M4138" i="8"/>
  <c r="M4146" i="8"/>
  <c r="M3890" i="8"/>
  <c r="M2891" i="8"/>
  <c r="M2853" i="8"/>
  <c r="M2933" i="8"/>
  <c r="M3297" i="8"/>
  <c r="M2921" i="8"/>
  <c r="M3100" i="8"/>
  <c r="M3144" i="8"/>
  <c r="M3188" i="8"/>
  <c r="M3208" i="8"/>
  <c r="M3220" i="8"/>
  <c r="M3232" i="8"/>
  <c r="M3240" i="8"/>
  <c r="M3256" i="8"/>
  <c r="M3272" i="8"/>
  <c r="M3280" i="8"/>
  <c r="M3296" i="8"/>
  <c r="M3304" i="8"/>
  <c r="M3480" i="8"/>
  <c r="M2845" i="8"/>
  <c r="M2925" i="8"/>
  <c r="M2843" i="8"/>
  <c r="M3164" i="8"/>
  <c r="M2859" i="8"/>
  <c r="M2889" i="8"/>
  <c r="M2911" i="8"/>
  <c r="M2881" i="8"/>
  <c r="M2823" i="8"/>
  <c r="M4106" i="8"/>
  <c r="M4122" i="8"/>
  <c r="M4134" i="8"/>
  <c r="M4142" i="8"/>
  <c r="M3242" i="8"/>
  <c r="M2895" i="8"/>
  <c r="M2865" i="8"/>
  <c r="M2909" i="8"/>
  <c r="M2915" i="8"/>
  <c r="M3108" i="8"/>
  <c r="M3152" i="8"/>
  <c r="M3204" i="8"/>
  <c r="M3212" i="8"/>
  <c r="M3224" i="8"/>
  <c r="M3236" i="8"/>
  <c r="M3248" i="8"/>
  <c r="M3260" i="8"/>
  <c r="M3276" i="8"/>
  <c r="M3292" i="8"/>
  <c r="M3300" i="8"/>
  <c r="M2861" i="8"/>
  <c r="M3053" i="8"/>
  <c r="M2871" i="8"/>
  <c r="M4056" i="8"/>
  <c r="M3091" i="8"/>
  <c r="M2961" i="8"/>
  <c r="M3153" i="8"/>
  <c r="M2938" i="8"/>
  <c r="M3054" i="8"/>
  <c r="M3126" i="8"/>
  <c r="M3234" i="8"/>
  <c r="M3246" i="8"/>
  <c r="M2947" i="8"/>
  <c r="M3311" i="8"/>
  <c r="M3323" i="8"/>
  <c r="M4019" i="8"/>
  <c r="M4027" i="8"/>
  <c r="M4111" i="8"/>
  <c r="M2989" i="8"/>
  <c r="M3017" i="8"/>
  <c r="M3065" i="8"/>
  <c r="M3213" i="8"/>
  <c r="M3241" i="8"/>
  <c r="M2928" i="8"/>
  <c r="M3319" i="8"/>
  <c r="M2972" i="8"/>
  <c r="M3176" i="8"/>
  <c r="M3092" i="8"/>
  <c r="M2912" i="8"/>
  <c r="M2997" i="8"/>
  <c r="M2985" i="8"/>
  <c r="M2954" i="8"/>
  <c r="M3046" i="8"/>
  <c r="M3122" i="8"/>
  <c r="M3210" i="8"/>
  <c r="M3230" i="8"/>
  <c r="M3238" i="8"/>
  <c r="M2939" i="8"/>
  <c r="M2951" i="8"/>
  <c r="M3315" i="8"/>
  <c r="M3327" i="8"/>
  <c r="M4103" i="8"/>
  <c r="M2929" i="8"/>
  <c r="M2941" i="8"/>
  <c r="M3077" i="8"/>
  <c r="M3217" i="8"/>
  <c r="M3377" i="8"/>
  <c r="M2936" i="8"/>
  <c r="M2988" i="8"/>
  <c r="M3884" i="8"/>
  <c r="M4032" i="8"/>
  <c r="M3016" i="8"/>
  <c r="M2981" i="8"/>
  <c r="M4099" i="8"/>
  <c r="M2978" i="8"/>
  <c r="M4170" i="8"/>
  <c r="M4144" i="8"/>
  <c r="M4765" i="8"/>
  <c r="M5159" i="8"/>
  <c r="M4034" i="8"/>
  <c r="M4053" i="8"/>
  <c r="M3136" i="8"/>
  <c r="M3196" i="8"/>
  <c r="M3047" i="8"/>
  <c r="M3015" i="8"/>
  <c r="M3004" i="8"/>
  <c r="M3025" i="8"/>
  <c r="M3061" i="8"/>
  <c r="M3129" i="8"/>
  <c r="M3023" i="8"/>
  <c r="M3115" i="8"/>
  <c r="M3147" i="8"/>
  <c r="M3159" i="8"/>
  <c r="M3179" i="8"/>
  <c r="M3148" i="8"/>
  <c r="M3021" i="8"/>
  <c r="M3003" i="8"/>
  <c r="M2974" i="8"/>
  <c r="M3130" i="8"/>
  <c r="M3142" i="8"/>
  <c r="M2946" i="8"/>
  <c r="M2958" i="8"/>
  <c r="M2986" i="8"/>
  <c r="M2994" i="8"/>
  <c r="M3002" i="8"/>
  <c r="M3832" i="8"/>
  <c r="M3466" i="8"/>
  <c r="M3379" i="8"/>
  <c r="M3387" i="8"/>
  <c r="M3411" i="8"/>
  <c r="M3419" i="8"/>
  <c r="M3431" i="8"/>
  <c r="M3001" i="8"/>
  <c r="M3269" i="8"/>
  <c r="M3521" i="8"/>
  <c r="M3845" i="8"/>
  <c r="M4101" i="8"/>
  <c r="M4121" i="8"/>
  <c r="M2984" i="8"/>
  <c r="M2993" i="8"/>
  <c r="M3382" i="8"/>
  <c r="M3471" i="8"/>
  <c r="M3529" i="8"/>
  <c r="M3519" i="8"/>
  <c r="M4785" i="8"/>
  <c r="M4266" i="8"/>
  <c r="M4145" i="8"/>
  <c r="M4745" i="8"/>
  <c r="M4754" i="8"/>
  <c r="M4773" i="8"/>
  <c r="M2964" i="8"/>
  <c r="M3024" i="8"/>
  <c r="M2943" i="8"/>
  <c r="M2967" i="8"/>
  <c r="M2923" i="8"/>
  <c r="M3050" i="8"/>
  <c r="M3101" i="8"/>
  <c r="M3169" i="8"/>
  <c r="M3193" i="8"/>
  <c r="M3119" i="8"/>
  <c r="M3143" i="8"/>
  <c r="M3005" i="8"/>
  <c r="M2927" i="8"/>
  <c r="M2930" i="8"/>
  <c r="M2962" i="8"/>
  <c r="M3014" i="8"/>
  <c r="M3118" i="8"/>
  <c r="M3138" i="8"/>
  <c r="M3146" i="8"/>
  <c r="M2950" i="8"/>
  <c r="M2966" i="8"/>
  <c r="M2990" i="8"/>
  <c r="M2998" i="8"/>
  <c r="M3518" i="8"/>
  <c r="M3829" i="8"/>
  <c r="M2959" i="8"/>
  <c r="M3287" i="8"/>
  <c r="M3383" i="8"/>
  <c r="M3395" i="8"/>
  <c r="M3415" i="8"/>
  <c r="M3427" i="8"/>
  <c r="M3435" i="8"/>
  <c r="M2917" i="8"/>
  <c r="M2949" i="8"/>
  <c r="M3009" i="8"/>
  <c r="M3325" i="8"/>
  <c r="M3425" i="8"/>
  <c r="M4133" i="8"/>
  <c r="M3244" i="8"/>
  <c r="M3429" i="8"/>
  <c r="M3475" i="8"/>
  <c r="M2924" i="8"/>
  <c r="M2952" i="8"/>
  <c r="M2976" i="8"/>
  <c r="M3052" i="8"/>
  <c r="M3532" i="8"/>
  <c r="M2916" i="8"/>
  <c r="M3216" i="8"/>
  <c r="M2955" i="8"/>
  <c r="M3135" i="8"/>
  <c r="M3421" i="8"/>
  <c r="K4794" i="8"/>
  <c r="L4794" i="8"/>
  <c r="M4794" i="8"/>
  <c r="K4770" i="8"/>
  <c r="L4770" i="8"/>
  <c r="M4770" i="8"/>
  <c r="K4766" i="8"/>
  <c r="L4766" i="8"/>
  <c r="M4766" i="8"/>
  <c r="K4738" i="8"/>
  <c r="L4738" i="8"/>
  <c r="M4738" i="8"/>
  <c r="K4427" i="8"/>
  <c r="L4427" i="8"/>
  <c r="M4427" i="8"/>
  <c r="K4407" i="8"/>
  <c r="L4407" i="8"/>
  <c r="M4407" i="8"/>
  <c r="K4403" i="8"/>
  <c r="L4403" i="8"/>
  <c r="M4403" i="8"/>
  <c r="K4274" i="8"/>
  <c r="L4274" i="8"/>
  <c r="M4274" i="8"/>
  <c r="K4171" i="8"/>
  <c r="L4171" i="8"/>
  <c r="M4171" i="8"/>
  <c r="K4131" i="8"/>
  <c r="L4131" i="8"/>
  <c r="M4131" i="8"/>
  <c r="K4119" i="8"/>
  <c r="L4119" i="8"/>
  <c r="M4119" i="8"/>
  <c r="K4115" i="8"/>
  <c r="L4115" i="8"/>
  <c r="M4115" i="8"/>
  <c r="K4072" i="8"/>
  <c r="L4072" i="8"/>
  <c r="M4072" i="8"/>
  <c r="K4060" i="8"/>
  <c r="L4060" i="8"/>
  <c r="M4060" i="8"/>
  <c r="K4048" i="8"/>
  <c r="L4048" i="8"/>
  <c r="M4048" i="8"/>
  <c r="K4036" i="8"/>
  <c r="L4036" i="8"/>
  <c r="M4036" i="8"/>
  <c r="K3881" i="8"/>
  <c r="L3881" i="8"/>
  <c r="M3881" i="8"/>
  <c r="K3877" i="8"/>
  <c r="L3877" i="8"/>
  <c r="M3877" i="8"/>
  <c r="K3873" i="8"/>
  <c r="L3873" i="8"/>
  <c r="M3873" i="8"/>
  <c r="K3857" i="8"/>
  <c r="L3857" i="8"/>
  <c r="M3857" i="8"/>
  <c r="K3853" i="8"/>
  <c r="L3853" i="8"/>
  <c r="M3853" i="8"/>
  <c r="K3849" i="8"/>
  <c r="L3849" i="8"/>
  <c r="M3849" i="8"/>
  <c r="K3841" i="8"/>
  <c r="L3841" i="8"/>
  <c r="M3841" i="8"/>
  <c r="K3833" i="8"/>
  <c r="L3833" i="8"/>
  <c r="M3833" i="8"/>
  <c r="K3530" i="8"/>
  <c r="L3530" i="8"/>
  <c r="M3530" i="8"/>
  <c r="K3526" i="8"/>
  <c r="L3526" i="8"/>
  <c r="M3526" i="8"/>
  <c r="K3522" i="8"/>
  <c r="L3522" i="8"/>
  <c r="M3522" i="8"/>
  <c r="K3512" i="8"/>
  <c r="L3512" i="8"/>
  <c r="M3512" i="8"/>
  <c r="K3504" i="8"/>
  <c r="L3504" i="8"/>
  <c r="M3504" i="8"/>
  <c r="K3500" i="8"/>
  <c r="L3500" i="8"/>
  <c r="M3500" i="8"/>
  <c r="K3496" i="8"/>
  <c r="L3496" i="8"/>
  <c r="M3496" i="8"/>
  <c r="K3484" i="8"/>
  <c r="L3484" i="8"/>
  <c r="M3484" i="8"/>
  <c r="K3468" i="8"/>
  <c r="L3468" i="8"/>
  <c r="M3468" i="8"/>
  <c r="K3460" i="8"/>
  <c r="L3460" i="8"/>
  <c r="M3460" i="8"/>
  <c r="K3440" i="8"/>
  <c r="L3440" i="8"/>
  <c r="M3440" i="8"/>
  <c r="K3436" i="8"/>
  <c r="L3436" i="8"/>
  <c r="M3436" i="8"/>
  <c r="K3432" i="8"/>
  <c r="L3432" i="8"/>
  <c r="M3432" i="8"/>
  <c r="K3408" i="8"/>
  <c r="L3408" i="8"/>
  <c r="M3408" i="8"/>
  <c r="K3376" i="8"/>
  <c r="L3376" i="8"/>
  <c r="M3376" i="8"/>
  <c r="K3360" i="8"/>
  <c r="L3360" i="8"/>
  <c r="M3360" i="8"/>
  <c r="K3336" i="8"/>
  <c r="L3336" i="8"/>
  <c r="M3336" i="8"/>
  <c r="K3328" i="8"/>
  <c r="L3328" i="8"/>
  <c r="M3328" i="8"/>
  <c r="K3324" i="8"/>
  <c r="L3324" i="8"/>
  <c r="M3324" i="8"/>
  <c r="K3320" i="8"/>
  <c r="L3320" i="8"/>
  <c r="M3320" i="8"/>
  <c r="K3316" i="8"/>
  <c r="L3316" i="8"/>
  <c r="M3316" i="8"/>
  <c r="K3312" i="8"/>
  <c r="L3312" i="8"/>
  <c r="M3312" i="8"/>
  <c r="K3308" i="8"/>
  <c r="L3308" i="8"/>
  <c r="M3308" i="8"/>
  <c r="K3254" i="8"/>
  <c r="L3254" i="8"/>
  <c r="M3254" i="8"/>
  <c r="K3250" i="8"/>
  <c r="L3250" i="8"/>
  <c r="M3250" i="8"/>
  <c r="K3226" i="8"/>
  <c r="L3226" i="8"/>
  <c r="M3226" i="8"/>
  <c r="K3222" i="8"/>
  <c r="L3222" i="8"/>
  <c r="M3222" i="8"/>
  <c r="K3218" i="8"/>
  <c r="L3218" i="8"/>
  <c r="M3218" i="8"/>
  <c r="K3214" i="8"/>
  <c r="L3214" i="8"/>
  <c r="M3214" i="8"/>
  <c r="K3206" i="8"/>
  <c r="L3206" i="8"/>
  <c r="M3206" i="8"/>
  <c r="K3178" i="8"/>
  <c r="L3178" i="8"/>
  <c r="M3178" i="8"/>
  <c r="K3174" i="8"/>
  <c r="L3174" i="8"/>
  <c r="M3174" i="8"/>
  <c r="K3158" i="8"/>
  <c r="L3158" i="8"/>
  <c r="M3158" i="8"/>
  <c r="K3150" i="8"/>
  <c r="L3150" i="8"/>
  <c r="M3150" i="8"/>
  <c r="K3134" i="8"/>
  <c r="L3134" i="8"/>
  <c r="M3134" i="8"/>
  <c r="K3114" i="8"/>
  <c r="L3114" i="8"/>
  <c r="M3114" i="8"/>
  <c r="K3110" i="8"/>
  <c r="L3110" i="8"/>
  <c r="M3110" i="8"/>
  <c r="K3106" i="8"/>
  <c r="L3106" i="8"/>
  <c r="M3106" i="8"/>
  <c r="K3102" i="8"/>
  <c r="L3102" i="8"/>
  <c r="M3102" i="8"/>
  <c r="K3094" i="8"/>
  <c r="L3094" i="8"/>
  <c r="M3094" i="8"/>
  <c r="K3082" i="8"/>
  <c r="L3082" i="8"/>
  <c r="M3082" i="8"/>
  <c r="K3064" i="8"/>
  <c r="L3064" i="8"/>
  <c r="M3064" i="8"/>
  <c r="K3060" i="8"/>
  <c r="L3060" i="8"/>
  <c r="M3060" i="8"/>
  <c r="K3056" i="8"/>
  <c r="L3056" i="8"/>
  <c r="M3056" i="8"/>
  <c r="K3048" i="8"/>
  <c r="L3048" i="8"/>
  <c r="M3048" i="8"/>
  <c r="K3044" i="8"/>
  <c r="L3044" i="8"/>
  <c r="M3044" i="8"/>
  <c r="K3040" i="8"/>
  <c r="L3040" i="8"/>
  <c r="M3040" i="8"/>
  <c r="K3038" i="8"/>
  <c r="L3038" i="8"/>
  <c r="M3038" i="8"/>
  <c r="K3028" i="8"/>
  <c r="L3028" i="8"/>
  <c r="M3028" i="8"/>
  <c r="M4777" i="8"/>
  <c r="M4789" i="8"/>
  <c r="M4176" i="8"/>
  <c r="M4735" i="8"/>
  <c r="M4767" i="8"/>
  <c r="M4421" i="8"/>
  <c r="M4143" i="8"/>
  <c r="M4424" i="8"/>
  <c r="M4768" i="8"/>
  <c r="M4406" i="8"/>
  <c r="M4734" i="8"/>
  <c r="M4762" i="8"/>
  <c r="M4147" i="8"/>
  <c r="M4771" i="8"/>
  <c r="M4160" i="8"/>
  <c r="M4778" i="8"/>
  <c r="M5147" i="8"/>
  <c r="M3834" i="8"/>
  <c r="M4058" i="8"/>
  <c r="M3096" i="8"/>
  <c r="M3140" i="8"/>
  <c r="M3168" i="8"/>
  <c r="M3089" i="8"/>
  <c r="M3125" i="8"/>
  <c r="M3137" i="8"/>
  <c r="M3145" i="8"/>
  <c r="M3177" i="8"/>
  <c r="M3189" i="8"/>
  <c r="M3197" i="8"/>
  <c r="M3067" i="8"/>
  <c r="M3180" i="8"/>
  <c r="M3098" i="8"/>
  <c r="M3154" i="8"/>
  <c r="M3166" i="8"/>
  <c r="M3182" i="8"/>
  <c r="M3190" i="8"/>
  <c r="M3022" i="8"/>
  <c r="M3070" i="8"/>
  <c r="M3078" i="8"/>
  <c r="M3090" i="8"/>
  <c r="M3198" i="8"/>
  <c r="M3262" i="8"/>
  <c r="M3270" i="8"/>
  <c r="M3278" i="8"/>
  <c r="M3290" i="8"/>
  <c r="M3302" i="8"/>
  <c r="M3310" i="8"/>
  <c r="M3318" i="8"/>
  <c r="M3326" i="8"/>
  <c r="M3338" i="8"/>
  <c r="M3354" i="8"/>
  <c r="M3370" i="8"/>
  <c r="M3378" i="8"/>
  <c r="M3390" i="8"/>
  <c r="M3410" i="8"/>
  <c r="M3422" i="8"/>
  <c r="M3438" i="8"/>
  <c r="M3450" i="8"/>
  <c r="M3462" i="8"/>
  <c r="M3482" i="8"/>
  <c r="M3502" i="8"/>
  <c r="M3830" i="8"/>
  <c r="M3850" i="8"/>
  <c r="M3858" i="8"/>
  <c r="M3886" i="8"/>
  <c r="M4026" i="8"/>
  <c r="M4050" i="8"/>
  <c r="M4066" i="8"/>
  <c r="M3211" i="8"/>
  <c r="M3413" i="8"/>
  <c r="M3392" i="8"/>
  <c r="M3366" i="8"/>
  <c r="M3399" i="8"/>
  <c r="M3856" i="8"/>
  <c r="M3223" i="8"/>
  <c r="M3231" i="8"/>
  <c r="M3239" i="8"/>
  <c r="M3267" i="8"/>
  <c r="M3299" i="8"/>
  <c r="M3335" i="8"/>
  <c r="M3347" i="8"/>
  <c r="M3359" i="8"/>
  <c r="M3371" i="8"/>
  <c r="M3447" i="8"/>
  <c r="M3459" i="8"/>
  <c r="M3479" i="8"/>
  <c r="M3487" i="8"/>
  <c r="M3507" i="8"/>
  <c r="M3515" i="8"/>
  <c r="M3531" i="8"/>
  <c r="M4123" i="8"/>
  <c r="M3097" i="8"/>
  <c r="M3121" i="8"/>
  <c r="M3285" i="8"/>
  <c r="M3313" i="8"/>
  <c r="M3393" i="8"/>
  <c r="M3497" i="8"/>
  <c r="M4041" i="8"/>
  <c r="M3340" i="8"/>
  <c r="M3352" i="8"/>
  <c r="M3364" i="8"/>
  <c r="M3380" i="8"/>
  <c r="M3396" i="8"/>
  <c r="M3412" i="8"/>
  <c r="M3420" i="8"/>
  <c r="M3444" i="8"/>
  <c r="M3330" i="8"/>
  <c r="M3069" i="8"/>
  <c r="M4371" i="8"/>
  <c r="M3889" i="8"/>
  <c r="M4047" i="8"/>
  <c r="M3401" i="8"/>
  <c r="M3384" i="8"/>
  <c r="M3520" i="8"/>
  <c r="M4260" i="8"/>
  <c r="K4779" i="8"/>
  <c r="L4779" i="8"/>
  <c r="M4779" i="8"/>
  <c r="K4751" i="8"/>
  <c r="L4751" i="8"/>
  <c r="M4751" i="8"/>
  <c r="K4749" i="8"/>
  <c r="L4749" i="8"/>
  <c r="M4749" i="8"/>
  <c r="K4741" i="8"/>
  <c r="L4741" i="8"/>
  <c r="M4741" i="8"/>
  <c r="K4275" i="8"/>
  <c r="L4275" i="8"/>
  <c r="M4275" i="8"/>
  <c r="K4263" i="8"/>
  <c r="L4263" i="8"/>
  <c r="M4263" i="8"/>
  <c r="K4259" i="8"/>
  <c r="L4259" i="8"/>
  <c r="M4259" i="8"/>
  <c r="K4140" i="8"/>
  <c r="L4140" i="8"/>
  <c r="M4140" i="8"/>
  <c r="K4110" i="8"/>
  <c r="L4110" i="8"/>
  <c r="M4110" i="8"/>
  <c r="K4073" i="8"/>
  <c r="L4073" i="8"/>
  <c r="M4073" i="8"/>
  <c r="K4069" i="8"/>
  <c r="L4069" i="8"/>
  <c r="M4069" i="8"/>
  <c r="K4065" i="8"/>
  <c r="L4065" i="8"/>
  <c r="M4065" i="8"/>
  <c r="K4057" i="8"/>
  <c r="L4057" i="8"/>
  <c r="M4057" i="8"/>
  <c r="K4049" i="8"/>
  <c r="L4049" i="8"/>
  <c r="M4049" i="8"/>
  <c r="K4045" i="8"/>
  <c r="L4045" i="8"/>
  <c r="M4045" i="8"/>
  <c r="K4037" i="8"/>
  <c r="L4037" i="8"/>
  <c r="M4037" i="8"/>
  <c r="K4029" i="8"/>
  <c r="L4029" i="8"/>
  <c r="M4029" i="8"/>
  <c r="K4025" i="8"/>
  <c r="L4025" i="8"/>
  <c r="M4025" i="8"/>
  <c r="K4021" i="8"/>
  <c r="L4021" i="8"/>
  <c r="M4021" i="8"/>
  <c r="K3864" i="8"/>
  <c r="L3864" i="8"/>
  <c r="M3864" i="8"/>
  <c r="K3846" i="8"/>
  <c r="L3846" i="8"/>
  <c r="M3846" i="8"/>
  <c r="K3836" i="8"/>
  <c r="L3836" i="8"/>
  <c r="M3836" i="8"/>
  <c r="K3533" i="8"/>
  <c r="L3533" i="8"/>
  <c r="M3533" i="8"/>
  <c r="K3525" i="8"/>
  <c r="L3525" i="8"/>
  <c r="M3525" i="8"/>
  <c r="K3513" i="8"/>
  <c r="L3513" i="8"/>
  <c r="M3513" i="8"/>
  <c r="K3503" i="8"/>
  <c r="L3503" i="8"/>
  <c r="M3503" i="8"/>
  <c r="K3499" i="8"/>
  <c r="L3499" i="8"/>
  <c r="M3499" i="8"/>
  <c r="K3489" i="8"/>
  <c r="L3489" i="8"/>
  <c r="M3489" i="8"/>
  <c r="K3481" i="8"/>
  <c r="L3481" i="8"/>
  <c r="M3481" i="8"/>
  <c r="K3467" i="8"/>
  <c r="L3467" i="8"/>
  <c r="M3467" i="8"/>
  <c r="K3455" i="8"/>
  <c r="L3455" i="8"/>
  <c r="M3455" i="8"/>
  <c r="K3443" i="8"/>
  <c r="L3443" i="8"/>
  <c r="M3443" i="8"/>
  <c r="K3439" i="8"/>
  <c r="L3439" i="8"/>
  <c r="M3439" i="8"/>
  <c r="K3423" i="8"/>
  <c r="L3423" i="8"/>
  <c r="M3423" i="8"/>
  <c r="K3409" i="8"/>
  <c r="L3409" i="8"/>
  <c r="M3409" i="8"/>
  <c r="K3405" i="8"/>
  <c r="L3405" i="8"/>
  <c r="M3405" i="8"/>
  <c r="K3397" i="8"/>
  <c r="L3397" i="8"/>
  <c r="M3397" i="8"/>
  <c r="K3385" i="8"/>
  <c r="L3385" i="8"/>
  <c r="M3385" i="8"/>
  <c r="K3381" i="8"/>
  <c r="L3381" i="8"/>
  <c r="M3381" i="8"/>
  <c r="K3373" i="8"/>
  <c r="L3373" i="8"/>
  <c r="M3373" i="8"/>
  <c r="K3369" i="8"/>
  <c r="L3369" i="8"/>
  <c r="M3369" i="8"/>
  <c r="K3365" i="8"/>
  <c r="L3365" i="8"/>
  <c r="M3365" i="8"/>
  <c r="K3361" i="8"/>
  <c r="L3361" i="8"/>
  <c r="M3361" i="8"/>
  <c r="K3353" i="8"/>
  <c r="L3353" i="8"/>
  <c r="M3353" i="8"/>
  <c r="K3349" i="8"/>
  <c r="L3349" i="8"/>
  <c r="M3349" i="8"/>
  <c r="K3345" i="8"/>
  <c r="L3345" i="8"/>
  <c r="M3345" i="8"/>
  <c r="K3341" i="8"/>
  <c r="L3341" i="8"/>
  <c r="M3341" i="8"/>
  <c r="K3337" i="8"/>
  <c r="L3337" i="8"/>
  <c r="M3337" i="8"/>
  <c r="K3333" i="8"/>
  <c r="L3333" i="8"/>
  <c r="M3333" i="8"/>
  <c r="K3329" i="8"/>
  <c r="L3329" i="8"/>
  <c r="M3329" i="8"/>
  <c r="K3321" i="8"/>
  <c r="L3321" i="8"/>
  <c r="M3321" i="8"/>
  <c r="K3317" i="8"/>
  <c r="L3317" i="8"/>
  <c r="M3317" i="8"/>
  <c r="K3309" i="8"/>
  <c r="L3309" i="8"/>
  <c r="M3309" i="8"/>
  <c r="K3305" i="8"/>
  <c r="L3305" i="8"/>
  <c r="M3305" i="8"/>
  <c r="K3293" i="8"/>
  <c r="L3293" i="8"/>
  <c r="M3293" i="8"/>
  <c r="K3289" i="8"/>
  <c r="L3289" i="8"/>
  <c r="M3289" i="8"/>
  <c r="K3281" i="8"/>
  <c r="L3281" i="8"/>
  <c r="M3281" i="8"/>
  <c r="K3277" i="8"/>
  <c r="L3277" i="8"/>
  <c r="M3277" i="8"/>
  <c r="K3273" i="8"/>
  <c r="L3273" i="8"/>
  <c r="M3273" i="8"/>
  <c r="K3265" i="8"/>
  <c r="L3265" i="8"/>
  <c r="M3265" i="8"/>
  <c r="K3261" i="8"/>
  <c r="L3261" i="8"/>
  <c r="M3261" i="8"/>
  <c r="K3257" i="8"/>
  <c r="L3257" i="8"/>
  <c r="M3257" i="8"/>
  <c r="K3249" i="8"/>
  <c r="L3249" i="8"/>
  <c r="M3249" i="8"/>
  <c r="K3245" i="8"/>
  <c r="L3245" i="8"/>
  <c r="M3245" i="8"/>
  <c r="K3237" i="8"/>
  <c r="L3237" i="8"/>
  <c r="M3237" i="8"/>
  <c r="K3233" i="8"/>
  <c r="L3233" i="8"/>
  <c r="M3233" i="8"/>
  <c r="K3229" i="8"/>
  <c r="L3229" i="8"/>
  <c r="M3229" i="8"/>
  <c r="K3225" i="8"/>
  <c r="L3225" i="8"/>
  <c r="M3225" i="8"/>
  <c r="K3221" i="8"/>
  <c r="L3221" i="8"/>
  <c r="M3221" i="8"/>
  <c r="K3209" i="8"/>
  <c r="L3209" i="8"/>
  <c r="M3209" i="8"/>
  <c r="K3205" i="8"/>
  <c r="L3205" i="8"/>
  <c r="M3205" i="8"/>
  <c r="K3201" i="8"/>
  <c r="L3201" i="8"/>
  <c r="M3201" i="8"/>
  <c r="K3173" i="8"/>
  <c r="L3173" i="8"/>
  <c r="M3173" i="8"/>
  <c r="K3165" i="8"/>
  <c r="L3165" i="8"/>
  <c r="M3165" i="8"/>
  <c r="K3157" i="8"/>
  <c r="L3157" i="8"/>
  <c r="M3157" i="8"/>
  <c r="K3139" i="8"/>
  <c r="L3139" i="8"/>
  <c r="M3139" i="8"/>
  <c r="K3127" i="8"/>
  <c r="L3127" i="8"/>
  <c r="M3127" i="8"/>
  <c r="K3123" i="8"/>
  <c r="L3123" i="8"/>
  <c r="M3123" i="8"/>
  <c r="K3111" i="8"/>
  <c r="L3111" i="8"/>
  <c r="M3111" i="8"/>
  <c r="K3107" i="8"/>
  <c r="L3107" i="8"/>
  <c r="M3107" i="8"/>
  <c r="K3103" i="8"/>
  <c r="L3103" i="8"/>
  <c r="M3103" i="8"/>
  <c r="K3099" i="8"/>
  <c r="L3099" i="8"/>
  <c r="M3099" i="8"/>
  <c r="K3095" i="8"/>
  <c r="L3095" i="8"/>
  <c r="M3095" i="8"/>
  <c r="K3083" i="8"/>
  <c r="L3083" i="8"/>
  <c r="M3083" i="8"/>
  <c r="K3055" i="8"/>
  <c r="L3055" i="8"/>
  <c r="M3055" i="8"/>
  <c r="K3051" i="8"/>
  <c r="L3051" i="8"/>
  <c r="M3051" i="8"/>
  <c r="K3049" i="8"/>
  <c r="L3049" i="8"/>
  <c r="M3049" i="8"/>
  <c r="K4265" i="8"/>
  <c r="L4265" i="8"/>
  <c r="M4265" i="8"/>
  <c r="K4174" i="8"/>
  <c r="L4174" i="8"/>
  <c r="M4174" i="8"/>
  <c r="K4162" i="8"/>
  <c r="L4162" i="8"/>
  <c r="M4162" i="8"/>
  <c r="K4136" i="8"/>
  <c r="L4136" i="8"/>
  <c r="M4136" i="8"/>
  <c r="K4132" i="8"/>
  <c r="L4132" i="8"/>
  <c r="M4132" i="8"/>
  <c r="K4124" i="8"/>
  <c r="L4124" i="8"/>
  <c r="M4124" i="8"/>
  <c r="K4120" i="8"/>
  <c r="L4120" i="8"/>
  <c r="M4120" i="8"/>
  <c r="K4112" i="8"/>
  <c r="L4112" i="8"/>
  <c r="M4112" i="8"/>
  <c r="K4100" i="8"/>
  <c r="L4100" i="8"/>
  <c r="M4100" i="8"/>
  <c r="K4067" i="8"/>
  <c r="L4067" i="8"/>
  <c r="M4067" i="8"/>
  <c r="K4055" i="8"/>
  <c r="L4055" i="8"/>
  <c r="M4055" i="8"/>
  <c r="K4051" i="8"/>
  <c r="L4051" i="8"/>
  <c r="M4051" i="8"/>
  <c r="K4035" i="8"/>
  <c r="L4035" i="8"/>
  <c r="M4035" i="8"/>
  <c r="K4031" i="8"/>
  <c r="L4031" i="8"/>
  <c r="M4031" i="8"/>
  <c r="K3840" i="8"/>
  <c r="L3840" i="8"/>
  <c r="M3840" i="8"/>
  <c r="K3523" i="8"/>
  <c r="L3523" i="8"/>
  <c r="M3523" i="8"/>
  <c r="K3517" i="8"/>
  <c r="L3517" i="8"/>
  <c r="M3517" i="8"/>
  <c r="K3509" i="8"/>
  <c r="L3509" i="8"/>
  <c r="M3509" i="8"/>
  <c r="K3505" i="8"/>
  <c r="L3505" i="8"/>
  <c r="M3505" i="8"/>
  <c r="K3501" i="8"/>
  <c r="L3501" i="8"/>
  <c r="M3501" i="8"/>
  <c r="K3493" i="8"/>
  <c r="L3493" i="8"/>
  <c r="M3493" i="8"/>
  <c r="K3485" i="8"/>
  <c r="L3485" i="8"/>
  <c r="M3485" i="8"/>
  <c r="K3477" i="8"/>
  <c r="L3477" i="8"/>
  <c r="M3477" i="8"/>
  <c r="K3473" i="8"/>
  <c r="L3473" i="8"/>
  <c r="M3473" i="8"/>
  <c r="K3465" i="8"/>
  <c r="L3465" i="8"/>
  <c r="M3465" i="8"/>
  <c r="K3461" i="8"/>
  <c r="L3461" i="8"/>
  <c r="M3461" i="8"/>
  <c r="K3457" i="8"/>
  <c r="L3457" i="8"/>
  <c r="M3457" i="8"/>
  <c r="K3453" i="8"/>
  <c r="L3453" i="8"/>
  <c r="M3453" i="8"/>
  <c r="K3445" i="8"/>
  <c r="L3445" i="8"/>
  <c r="M3445" i="8"/>
  <c r="K3441" i="8"/>
  <c r="L3441" i="8"/>
  <c r="M3441" i="8"/>
  <c r="K3437" i="8"/>
  <c r="L3437" i="8"/>
  <c r="M3437" i="8"/>
  <c r="K3433" i="8"/>
  <c r="L3433" i="8"/>
  <c r="M3433" i="8"/>
  <c r="K3417" i="8"/>
  <c r="L3417" i="8"/>
  <c r="M3417" i="8"/>
  <c r="K3403" i="8"/>
  <c r="L3403" i="8"/>
  <c r="M3403" i="8"/>
  <c r="K3389" i="8"/>
  <c r="L3389" i="8"/>
  <c r="M3389" i="8"/>
  <c r="K3375" i="8"/>
  <c r="L3375" i="8"/>
  <c r="M3375" i="8"/>
  <c r="K3363" i="8"/>
  <c r="L3363" i="8"/>
  <c r="M3363" i="8"/>
  <c r="K3355" i="8"/>
  <c r="L3355" i="8"/>
  <c r="M3355" i="8"/>
  <c r="K3343" i="8"/>
  <c r="L3343" i="8"/>
  <c r="M3343" i="8"/>
  <c r="K3331" i="8"/>
  <c r="L3331" i="8"/>
  <c r="M3331" i="8"/>
  <c r="K3307" i="8"/>
  <c r="L3307" i="8"/>
  <c r="M3307" i="8"/>
  <c r="K3303" i="8"/>
  <c r="L3303" i="8"/>
  <c r="M3303" i="8"/>
  <c r="K3291" i="8"/>
  <c r="L3291" i="8"/>
  <c r="M3291" i="8"/>
  <c r="K3283" i="8"/>
  <c r="L3283" i="8"/>
  <c r="M3283" i="8"/>
  <c r="K3279" i="8"/>
  <c r="L3279" i="8"/>
  <c r="M3279" i="8"/>
  <c r="K3259" i="8"/>
  <c r="L3259" i="8"/>
  <c r="M3259" i="8"/>
  <c r="K3255" i="8"/>
  <c r="L3255" i="8"/>
  <c r="M3255" i="8"/>
  <c r="K3247" i="8"/>
  <c r="L3247" i="8"/>
  <c r="M3247" i="8"/>
  <c r="K3219" i="8"/>
  <c r="L3219" i="8"/>
  <c r="M3219" i="8"/>
  <c r="K3203" i="8"/>
  <c r="L3203" i="8"/>
  <c r="M3203" i="8"/>
  <c r="K3199" i="8"/>
  <c r="L3199" i="8"/>
  <c r="M3199" i="8"/>
  <c r="K3195" i="8"/>
  <c r="L3195" i="8"/>
  <c r="M3195" i="8"/>
  <c r="K3191" i="8"/>
  <c r="L3191" i="8"/>
  <c r="M3191" i="8"/>
  <c r="K3187" i="8"/>
  <c r="L3187" i="8"/>
  <c r="M3187" i="8"/>
  <c r="K3175" i="8"/>
  <c r="L3175" i="8"/>
  <c r="M3175" i="8"/>
  <c r="K3163" i="8"/>
  <c r="L3163" i="8"/>
  <c r="M3163" i="8"/>
  <c r="K3155" i="8"/>
  <c r="L3155" i="8"/>
  <c r="M3155" i="8"/>
  <c r="K3151" i="8"/>
  <c r="L3151" i="8"/>
  <c r="M3151" i="8"/>
  <c r="K3141" i="8"/>
  <c r="L3141" i="8"/>
  <c r="M3141" i="8"/>
  <c r="K3133" i="8"/>
  <c r="L3133" i="8"/>
  <c r="M3133" i="8"/>
  <c r="K3117" i="8"/>
  <c r="L3117" i="8"/>
  <c r="M3117" i="8"/>
  <c r="K3105" i="8"/>
  <c r="L3105" i="8"/>
  <c r="M3105" i="8"/>
  <c r="K3093" i="8"/>
  <c r="L3093" i="8"/>
  <c r="M3093" i="8"/>
  <c r="K3085" i="8"/>
  <c r="L3085" i="8"/>
  <c r="M3085" i="8"/>
  <c r="M4137" i="8"/>
  <c r="M4747" i="8"/>
  <c r="M4791" i="8"/>
  <c r="M4172" i="8"/>
  <c r="M4780" i="8"/>
  <c r="M4165" i="8"/>
  <c r="M4277" i="8"/>
  <c r="M4428" i="8"/>
  <c r="M4748" i="8"/>
  <c r="M4786" i="8"/>
  <c r="M4129" i="8"/>
  <c r="M4272" i="8"/>
  <c r="M4409" i="8"/>
  <c r="M4729" i="8"/>
  <c r="M4128" i="8"/>
  <c r="M4736" i="8"/>
  <c r="M4744" i="8"/>
  <c r="M4059" i="8"/>
  <c r="M3835" i="8"/>
  <c r="M4030" i="8"/>
  <c r="M4054" i="8"/>
  <c r="M4033" i="8"/>
  <c r="M3120" i="8"/>
  <c r="M3156" i="8"/>
  <c r="M3192" i="8"/>
  <c r="M3200" i="8"/>
  <c r="M3071" i="8"/>
  <c r="M3073" i="8"/>
  <c r="M3109" i="8"/>
  <c r="M3149" i="8"/>
  <c r="M3161" i="8"/>
  <c r="M3032" i="8"/>
  <c r="M3058" i="8"/>
  <c r="M3162" i="8"/>
  <c r="M3170" i="8"/>
  <c r="M3186" i="8"/>
  <c r="M3194" i="8"/>
  <c r="M3010" i="8"/>
  <c r="M3034" i="8"/>
  <c r="M3066" i="8"/>
  <c r="M3074" i="8"/>
  <c r="M3086" i="8"/>
  <c r="M3202" i="8"/>
  <c r="M3258" i="8"/>
  <c r="M3266" i="8"/>
  <c r="M3274" i="8"/>
  <c r="M3282" i="8"/>
  <c r="M3294" i="8"/>
  <c r="M3306" i="8"/>
  <c r="M3314" i="8"/>
  <c r="M3322" i="8"/>
  <c r="M3334" i="8"/>
  <c r="M3346" i="8"/>
  <c r="M3362" i="8"/>
  <c r="M3374" i="8"/>
  <c r="M3386" i="8"/>
  <c r="M3398" i="8"/>
  <c r="M3418" i="8"/>
  <c r="M3434" i="8"/>
  <c r="M3446" i="8"/>
  <c r="M3458" i="8"/>
  <c r="M3494" i="8"/>
  <c r="M3838" i="8"/>
  <c r="M3854" i="8"/>
  <c r="M3870" i="8"/>
  <c r="M4062" i="8"/>
  <c r="M4102" i="8"/>
  <c r="M4039" i="8"/>
  <c r="M3498" i="8"/>
  <c r="M3428" i="8"/>
  <c r="M3227" i="8"/>
  <c r="M3235" i="8"/>
  <c r="M3243" i="8"/>
  <c r="M3263" i="8"/>
  <c r="M3275" i="8"/>
  <c r="M3339" i="8"/>
  <c r="M3351" i="8"/>
  <c r="M3367" i="8"/>
  <c r="M3451" i="8"/>
  <c r="M3463" i="8"/>
  <c r="M3483" i="8"/>
  <c r="M3495" i="8"/>
  <c r="M3511" i="8"/>
  <c r="M3527" i="8"/>
  <c r="M4139" i="8"/>
  <c r="M3113" i="8"/>
  <c r="M3185" i="8"/>
  <c r="M3253" i="8"/>
  <c r="M3357" i="8"/>
  <c r="M3449" i="8"/>
  <c r="M3861" i="8"/>
  <c r="M3026" i="8"/>
  <c r="M3350" i="8"/>
  <c r="M4118" i="8"/>
  <c r="M3036" i="8"/>
  <c r="M3076" i="8"/>
  <c r="M3344" i="8"/>
  <c r="M3356" i="8"/>
  <c r="M3372" i="8"/>
  <c r="M3388" i="8"/>
  <c r="M3404" i="8"/>
  <c r="M3416" i="8"/>
  <c r="M3424" i="8"/>
  <c r="M3448" i="8"/>
  <c r="M3508" i="8"/>
  <c r="M3848" i="8"/>
  <c r="M4108" i="8"/>
  <c r="M4152" i="8"/>
  <c r="M3068" i="8"/>
  <c r="M3271" i="8"/>
  <c r="M4135" i="8"/>
  <c r="M3407" i="8"/>
  <c r="M3839" i="8"/>
  <c r="M3430" i="8"/>
  <c r="M4270" i="8"/>
  <c r="K4381" i="8"/>
  <c r="L4381" i="8"/>
  <c r="M4381" i="8"/>
  <c r="K4276" i="8"/>
  <c r="L4276" i="8"/>
  <c r="M4276" i="8"/>
  <c r="K4264" i="8"/>
  <c r="L4264" i="8"/>
  <c r="M4264" i="8"/>
  <c r="K4177" i="8"/>
  <c r="L4177" i="8"/>
  <c r="M4177" i="8"/>
  <c r="K4173" i="8"/>
  <c r="L4173" i="8"/>
  <c r="M4173" i="8"/>
  <c r="K4141" i="8"/>
  <c r="L4141" i="8"/>
  <c r="M4141" i="8"/>
  <c r="K4125" i="8"/>
  <c r="L4125" i="8"/>
  <c r="M4125" i="8"/>
  <c r="K4117" i="8"/>
  <c r="L4117" i="8"/>
  <c r="M4117" i="8"/>
  <c r="K4113" i="8"/>
  <c r="L4113" i="8"/>
  <c r="M4113" i="8"/>
  <c r="K4109" i="8"/>
  <c r="L4109" i="8"/>
  <c r="M4109" i="8"/>
  <c r="K4105" i="8"/>
  <c r="L4105" i="8"/>
  <c r="M4105" i="8"/>
  <c r="K4070" i="8"/>
  <c r="L4070" i="8"/>
  <c r="M4070" i="8"/>
  <c r="K4046" i="8"/>
  <c r="L4046" i="8"/>
  <c r="M4046" i="8"/>
  <c r="K4042" i="8"/>
  <c r="L4042" i="8"/>
  <c r="M4042" i="8"/>
  <c r="K4038" i="8"/>
  <c r="L4038" i="8"/>
  <c r="M4038" i="8"/>
  <c r="K4018" i="8"/>
  <c r="L4018" i="8"/>
  <c r="M4018" i="8"/>
  <c r="K3867" i="8"/>
  <c r="L3867" i="8"/>
  <c r="M3867" i="8"/>
  <c r="K3855" i="8"/>
  <c r="L3855" i="8"/>
  <c r="M3855" i="8"/>
  <c r="K3843" i="8"/>
  <c r="L3843" i="8"/>
  <c r="M3843" i="8"/>
  <c r="K3528" i="8"/>
  <c r="L3528" i="8"/>
  <c r="M3528" i="8"/>
  <c r="K3524" i="8"/>
  <c r="L3524" i="8"/>
  <c r="M3524" i="8"/>
  <c r="K3516" i="8"/>
  <c r="L3516" i="8"/>
  <c r="M3516" i="8"/>
  <c r="K3514" i="8"/>
  <c r="L3514" i="8"/>
  <c r="M3514" i="8"/>
  <c r="K3510" i="8"/>
  <c r="L3510" i="8"/>
  <c r="M3510" i="8"/>
  <c r="K3506" i="8"/>
  <c r="L3506" i="8"/>
  <c r="M3506" i="8"/>
  <c r="K3486" i="8"/>
  <c r="L3486" i="8"/>
  <c r="M3486" i="8"/>
  <c r="K3426" i="8"/>
  <c r="L3426" i="8"/>
  <c r="M3426" i="8"/>
  <c r="K3414" i="8"/>
  <c r="L3414" i="8"/>
  <c r="M3414" i="8"/>
  <c r="K3406" i="8"/>
  <c r="L3406" i="8"/>
  <c r="M3406" i="8"/>
  <c r="K3402" i="8"/>
  <c r="L3402" i="8"/>
  <c r="M3402" i="8"/>
  <c r="K3394" i="8"/>
  <c r="L3394" i="8"/>
  <c r="M3394" i="8"/>
  <c r="K3358" i="8"/>
  <c r="L3358" i="8"/>
  <c r="M3358" i="8"/>
  <c r="K3342" i="8"/>
  <c r="L3342" i="8"/>
  <c r="M3342" i="8"/>
  <c r="K3268" i="8"/>
  <c r="L3268" i="8"/>
  <c r="M3268" i="8"/>
  <c r="K3252" i="8"/>
  <c r="L3252" i="8"/>
  <c r="M3252" i="8"/>
  <c r="K3184" i="8"/>
  <c r="L3184" i="8"/>
  <c r="M3184" i="8"/>
  <c r="K3172" i="8"/>
  <c r="L3172" i="8"/>
  <c r="M3172" i="8"/>
  <c r="K3160" i="8"/>
  <c r="L3160" i="8"/>
  <c r="M3160" i="8"/>
  <c r="K3132" i="8"/>
  <c r="L3132" i="8"/>
  <c r="M3132" i="8"/>
  <c r="K3128" i="8"/>
  <c r="L3128" i="8"/>
  <c r="M3128" i="8"/>
  <c r="K3124" i="8"/>
  <c r="L3124" i="8"/>
  <c r="M3124" i="8"/>
  <c r="K3116" i="8"/>
  <c r="L3116" i="8"/>
  <c r="M3116" i="8"/>
  <c r="K3104" i="8"/>
  <c r="L3104" i="8"/>
  <c r="M3104" i="8"/>
  <c r="K3088" i="8"/>
  <c r="L3088" i="8"/>
  <c r="M3088" i="8"/>
  <c r="K3080" i="8"/>
  <c r="L3080" i="8"/>
  <c r="M3080" i="8"/>
  <c r="K3072" i="8"/>
  <c r="L3072" i="8"/>
  <c r="M3072" i="8"/>
  <c r="K3062" i="8"/>
  <c r="L3062" i="8"/>
  <c r="M3062" i="8"/>
  <c r="K3042" i="8"/>
  <c r="L3042" i="8"/>
  <c r="M3042" i="8"/>
  <c r="K3030" i="8"/>
  <c r="L3030" i="8"/>
  <c r="M3030" i="8"/>
  <c r="K3020" i="8"/>
  <c r="L3020" i="8"/>
  <c r="M3020" i="8"/>
  <c r="K3012" i="8"/>
  <c r="L3012" i="8"/>
  <c r="M3012" i="8"/>
  <c r="K3008" i="8"/>
  <c r="L3008" i="8"/>
  <c r="M3008" i="8"/>
  <c r="K3006" i="8"/>
  <c r="L3006" i="8"/>
  <c r="M3006" i="8"/>
  <c r="K3000" i="8"/>
  <c r="L3000" i="8"/>
  <c r="M3000" i="8"/>
  <c r="K2996" i="8"/>
  <c r="L2996" i="8"/>
  <c r="M2996" i="8"/>
  <c r="M3041" i="8"/>
  <c r="K2991" i="8"/>
  <c r="L2991" i="8"/>
  <c r="M2991" i="8"/>
  <c r="K2963" i="8"/>
  <c r="L2963" i="8"/>
  <c r="M2963" i="8"/>
  <c r="K3043" i="8"/>
  <c r="L3043" i="8"/>
  <c r="M3043" i="8"/>
  <c r="M2948" i="8"/>
  <c r="M2995" i="8"/>
  <c r="M2973" i="8"/>
  <c r="M2971" i="8"/>
  <c r="M3011" i="8"/>
  <c r="M2945" i="8"/>
  <c r="M2970" i="8"/>
  <c r="M2942" i="8"/>
  <c r="M3013" i="8"/>
  <c r="M3037" i="8"/>
  <c r="M2965" i="8"/>
  <c r="K2992" i="8"/>
  <c r="L2992" i="8"/>
  <c r="M2992" i="8"/>
  <c r="K2960" i="8"/>
  <c r="L2960" i="8"/>
  <c r="M2960" i="8"/>
  <c r="K2956" i="8"/>
  <c r="L2956" i="8"/>
  <c r="M2956" i="8"/>
  <c r="K2940" i="8"/>
  <c r="L2940" i="8"/>
  <c r="M2940" i="8"/>
  <c r="M4784" i="8"/>
  <c r="M4740" i="8"/>
  <c r="M4761" i="8"/>
  <c r="M4419" i="8"/>
  <c r="M4743" i="8"/>
  <c r="M4781" i="8"/>
  <c r="M4730" i="8"/>
  <c r="M4764" i="8"/>
  <c r="M4788" i="8"/>
  <c r="M4775" i="8"/>
  <c r="M4763" i="8"/>
  <c r="M4790" i="8"/>
  <c r="M4757" i="8"/>
  <c r="M4395" i="8"/>
  <c r="M4384" i="8"/>
  <c r="M4750" i="8"/>
  <c r="M4737" i="8"/>
  <c r="M4753" i="8"/>
  <c r="M4733" i="8"/>
  <c r="M4776" i="8"/>
  <c r="M4410" i="8"/>
  <c r="M4439" i="8"/>
  <c r="M4731" i="8"/>
  <c r="M4769" i="8"/>
  <c r="M4742" i="8"/>
  <c r="M4774" i="8"/>
  <c r="M4760" i="8"/>
  <c r="M4726" i="8"/>
  <c r="M4732" i="8"/>
  <c r="M4782" i="8"/>
  <c r="M4391" i="8"/>
  <c r="M4417" i="8"/>
  <c r="M4411" i="8"/>
  <c r="M4397" i="8"/>
  <c r="M4379" i="8"/>
  <c r="M3478" i="8"/>
  <c r="M3456" i="8"/>
  <c r="M3454" i="8"/>
  <c r="M3452" i="8"/>
  <c r="M3464" i="8"/>
  <c r="M3472" i="8"/>
  <c r="M3476" i="8"/>
  <c r="K3295" i="8"/>
  <c r="L3295" i="8"/>
  <c r="M3295" i="8"/>
  <c r="K3171" i="8"/>
  <c r="L3171" i="8"/>
  <c r="M3171" i="8"/>
  <c r="K3081" i="8"/>
  <c r="L3081" i="8"/>
  <c r="M3081" i="8"/>
  <c r="K3045" i="8"/>
  <c r="L3045" i="8"/>
  <c r="M3045" i="8"/>
  <c r="K2975" i="8"/>
  <c r="L2975" i="8"/>
  <c r="M2975" i="8"/>
  <c r="K2953" i="8"/>
  <c r="L2953" i="8"/>
  <c r="M2953" i="8"/>
  <c r="K2869" i="8"/>
  <c r="L2869" i="8"/>
  <c r="M2869" i="8"/>
  <c r="K2837" i="8"/>
  <c r="L2837" i="8"/>
  <c r="M2837" i="8"/>
  <c r="K2783" i="8"/>
  <c r="L2783" i="8"/>
  <c r="M2783" i="8"/>
  <c r="K2751" i="8"/>
  <c r="L2751" i="8"/>
  <c r="M2751" i="8"/>
  <c r="K2715" i="8"/>
  <c r="L2715" i="8"/>
  <c r="M2715" i="8"/>
  <c r="K2557" i="8"/>
  <c r="L2557" i="8"/>
  <c r="M2557" i="8"/>
  <c r="K2501" i="8"/>
  <c r="L2501" i="8"/>
  <c r="M2501" i="8"/>
  <c r="K2491" i="8"/>
  <c r="L2491" i="8"/>
  <c r="M2491" i="8"/>
  <c r="K2465" i="8"/>
  <c r="L2465" i="8"/>
  <c r="M2465" i="8"/>
  <c r="K2425" i="8"/>
  <c r="L2425" i="8"/>
  <c r="M2425" i="8"/>
  <c r="K2302" i="8"/>
  <c r="L2302" i="8"/>
  <c r="M2302" i="8"/>
  <c r="K2266" i="8"/>
  <c r="L2266" i="8"/>
  <c r="M2266" i="8"/>
  <c r="K2260" i="8"/>
  <c r="L2260" i="8"/>
  <c r="M2260" i="8"/>
  <c r="K2240" i="8"/>
  <c r="L2240" i="8"/>
  <c r="M2240" i="8"/>
  <c r="K2188" i="8"/>
  <c r="L2188" i="8"/>
  <c r="M2188" i="8"/>
  <c r="K2075" i="8"/>
  <c r="L2075" i="8"/>
  <c r="M2075" i="8"/>
  <c r="M3470" i="8"/>
  <c r="M3474" i="8"/>
  <c r="K4713" i="8"/>
  <c r="L4713" i="8"/>
  <c r="M4713" i="8"/>
  <c r="K4637" i="8"/>
  <c r="L4637" i="8"/>
  <c r="M4637" i="8"/>
  <c r="K4340" i="8"/>
  <c r="L4340" i="8"/>
  <c r="M4340" i="8"/>
  <c r="K4290" i="8"/>
  <c r="L4290" i="8"/>
  <c r="M4290" i="8"/>
  <c r="K4251" i="8"/>
  <c r="L4251" i="8"/>
  <c r="M4251" i="8"/>
  <c r="K4209" i="8"/>
  <c r="L4209" i="8"/>
  <c r="M4209" i="8"/>
  <c r="K4096" i="8"/>
  <c r="L4096" i="8"/>
  <c r="M4096" i="8"/>
  <c r="K3985" i="8"/>
  <c r="L3985" i="8"/>
  <c r="M3985" i="8"/>
  <c r="K3965" i="8"/>
  <c r="L3965" i="8"/>
  <c r="M3965" i="8"/>
  <c r="K3784" i="8"/>
  <c r="L3784" i="8"/>
  <c r="M3784" i="8"/>
  <c r="K3738" i="8"/>
  <c r="L3738" i="8"/>
  <c r="M3738" i="8"/>
  <c r="K3724" i="8"/>
  <c r="L3724" i="8"/>
  <c r="M3724" i="8"/>
  <c r="K3668" i="8"/>
  <c r="L3668" i="8"/>
  <c r="M3668" i="8"/>
  <c r="K3666" i="8"/>
  <c r="L3666" i="8"/>
  <c r="M3666" i="8"/>
  <c r="K3650" i="8"/>
  <c r="L3650" i="8"/>
  <c r="M3650" i="8"/>
  <c r="K3612" i="8"/>
  <c r="L3612" i="8"/>
  <c r="M3612" i="8"/>
  <c r="K3572" i="8"/>
  <c r="L3572" i="8"/>
  <c r="M3572" i="8"/>
  <c r="K3554" i="8"/>
  <c r="L3554" i="8"/>
  <c r="M3554" i="8"/>
  <c r="K3442" i="8"/>
  <c r="L3442" i="8"/>
  <c r="M3442" i="8"/>
  <c r="K3400" i="8"/>
  <c r="L3400" i="8"/>
  <c r="M3400" i="8"/>
  <c r="K3368" i="8"/>
  <c r="L3368" i="8"/>
  <c r="M3368" i="8"/>
  <c r="K3288" i="8"/>
  <c r="L3288" i="8"/>
  <c r="M3288" i="8"/>
  <c r="K3286" i="8"/>
  <c r="L3286" i="8"/>
  <c r="M3286" i="8"/>
  <c r="K3264" i="8"/>
  <c r="L3264" i="8"/>
  <c r="M3264" i="8"/>
  <c r="K3084" i="8"/>
  <c r="L3084" i="8"/>
  <c r="M3084" i="8"/>
  <c r="K3018" i="8"/>
  <c r="L3018" i="8"/>
  <c r="M3018" i="8"/>
  <c r="K2982" i="8"/>
  <c r="L2982" i="8"/>
  <c r="M2982" i="8"/>
  <c r="K2980" i="8"/>
  <c r="L2980" i="8"/>
  <c r="M2980" i="8"/>
  <c r="K2906" i="8"/>
  <c r="L2906" i="8"/>
  <c r="M2906" i="8"/>
  <c r="K2836" i="8"/>
  <c r="L2836" i="8"/>
  <c r="M2836" i="8"/>
  <c r="K2784" i="8"/>
  <c r="L2784" i="8"/>
  <c r="M2784" i="8"/>
  <c r="K2748" i="8"/>
  <c r="L2748" i="8"/>
  <c r="M2748" i="8"/>
  <c r="K2706" i="8"/>
  <c r="L2706" i="8"/>
  <c r="M2706" i="8"/>
  <c r="K2618" i="8"/>
  <c r="L2618" i="8"/>
  <c r="M2618" i="8"/>
  <c r="K2488" i="8"/>
  <c r="L2488" i="8"/>
  <c r="M2488" i="8"/>
  <c r="K2428" i="8"/>
  <c r="L2428" i="8"/>
  <c r="M2428" i="8"/>
  <c r="K2251" i="8"/>
  <c r="L2251" i="8"/>
  <c r="M2251" i="8"/>
  <c r="K4556" i="8"/>
  <c r="L4556" i="8"/>
  <c r="M4556" i="8"/>
  <c r="K4367" i="8"/>
  <c r="L4367" i="8"/>
  <c r="M4367" i="8"/>
  <c r="K4363" i="8"/>
  <c r="L4363" i="8"/>
  <c r="M4363" i="8"/>
  <c r="K4351" i="8"/>
  <c r="L4351" i="8"/>
  <c r="M4351" i="8"/>
  <c r="K4291" i="8"/>
  <c r="L4291" i="8"/>
  <c r="M4291" i="8"/>
  <c r="K4226" i="8"/>
  <c r="L4226" i="8"/>
  <c r="M4226" i="8"/>
  <c r="K4216" i="8"/>
  <c r="L4216" i="8"/>
  <c r="M4216" i="8"/>
  <c r="K4206" i="8"/>
  <c r="L4206" i="8"/>
  <c r="M4206" i="8"/>
  <c r="K4016" i="8"/>
  <c r="L4016" i="8"/>
  <c r="M4016" i="8"/>
  <c r="K4004" i="8"/>
  <c r="L4004" i="8"/>
  <c r="M4004" i="8"/>
  <c r="K3996" i="8"/>
  <c r="L3996" i="8"/>
  <c r="M3996" i="8"/>
  <c r="K3988" i="8"/>
  <c r="L3988" i="8"/>
  <c r="M3988" i="8"/>
  <c r="K3980" i="8"/>
  <c r="L3980" i="8"/>
  <c r="M3980" i="8"/>
  <c r="K3972" i="8"/>
  <c r="L3972" i="8"/>
  <c r="M3972" i="8"/>
  <c r="K3938" i="8"/>
  <c r="L3938" i="8"/>
  <c r="M3938" i="8"/>
  <c r="K3928" i="8"/>
  <c r="L3928" i="8"/>
  <c r="M3928" i="8"/>
  <c r="K3725" i="8"/>
  <c r="L3725" i="8"/>
  <c r="M3725" i="8"/>
  <c r="K3685" i="8"/>
  <c r="L3685" i="8"/>
  <c r="M3685" i="8"/>
  <c r="K3579" i="8"/>
  <c r="L3579" i="8"/>
  <c r="M3579" i="8"/>
  <c r="K3563" i="8"/>
  <c r="L3563" i="8"/>
  <c r="M3563" i="8"/>
  <c r="K3543" i="8"/>
  <c r="L3543" i="8"/>
  <c r="M3543" i="8"/>
  <c r="M4978" i="8"/>
  <c r="M4507" i="8"/>
  <c r="M4857" i="8"/>
  <c r="M4468" i="8"/>
  <c r="M4868" i="8"/>
  <c r="I4868" i="8"/>
  <c r="M4822" i="8"/>
  <c r="M4837" i="8"/>
  <c r="M5260" i="8"/>
  <c r="I4431" i="8"/>
  <c r="M4431" i="8"/>
  <c r="I5230" i="8"/>
  <c r="M5230" i="8"/>
  <c r="I4805" i="8"/>
  <c r="M4805" i="8"/>
  <c r="I4857" i="8"/>
  <c r="M4878" i="8"/>
  <c r="M4836" i="8"/>
  <c r="M5222" i="8"/>
  <c r="M4818" i="8"/>
  <c r="M4881" i="8"/>
  <c r="M5041" i="8"/>
  <c r="M5184" i="8"/>
  <c r="M4820" i="8"/>
  <c r="M4515" i="8"/>
  <c r="M4502" i="8"/>
  <c r="I4468" i="8"/>
  <c r="M4401" i="8"/>
  <c r="M5251" i="8"/>
  <c r="M4385" i="8"/>
  <c r="M5249" i="8"/>
  <c r="M5256" i="8"/>
  <c r="M4496" i="8"/>
  <c r="M4870" i="8"/>
  <c r="M4912" i="8"/>
  <c r="M4423" i="8"/>
  <c r="M4865" i="8"/>
  <c r="M4864" i="8"/>
  <c r="M4426" i="8"/>
  <c r="M4809" i="8"/>
  <c r="M4846" i="8"/>
  <c r="M4494" i="8"/>
  <c r="M4845" i="8"/>
  <c r="M4416" i="8"/>
  <c r="M4812" i="8"/>
  <c r="M4882" i="8"/>
  <c r="M4929" i="8"/>
  <c r="M4875" i="8"/>
  <c r="M4999" i="8"/>
  <c r="M4946" i="8"/>
  <c r="M5025" i="8"/>
  <c r="M4538" i="8"/>
  <c r="M5045" i="8"/>
  <c r="M4962" i="8"/>
  <c r="M5033" i="8"/>
  <c r="M4456" i="8"/>
  <c r="M4517" i="8"/>
  <c r="M4985" i="8"/>
  <c r="M4503" i="8"/>
  <c r="M4623" i="8"/>
  <c r="M4382" i="8"/>
  <c r="M4398" i="8"/>
  <c r="M4378" i="8"/>
  <c r="M4440" i="8"/>
  <c r="M4546" i="8"/>
  <c r="M5248" i="8"/>
  <c r="M4869" i="8"/>
  <c r="M4866" i="8"/>
  <c r="M4425" i="8"/>
  <c r="M4829" i="8"/>
  <c r="M4414" i="8"/>
  <c r="M4405" i="8"/>
  <c r="M4807" i="8"/>
  <c r="M4415" i="8"/>
  <c r="M4437" i="8"/>
  <c r="M4879" i="8"/>
  <c r="M4434" i="8"/>
  <c r="M4842" i="8"/>
  <c r="M5199" i="8"/>
  <c r="M5215" i="8"/>
  <c r="M5026" i="8"/>
  <c r="M4953" i="8"/>
  <c r="M4522" i="8"/>
  <c r="M4625" i="8"/>
  <c r="M4295" i="8"/>
  <c r="M4399" i="8"/>
  <c r="M4509" i="8"/>
  <c r="M4555" i="8"/>
  <c r="M4577" i="8"/>
  <c r="M4621" i="8"/>
  <c r="M4386" i="8"/>
  <c r="M4458" i="8"/>
  <c r="M4620" i="8"/>
  <c r="M4387" i="8"/>
  <c r="M4392" i="8"/>
  <c r="M4504" i="8"/>
  <c r="M4393" i="8"/>
  <c r="M5224" i="8"/>
  <c r="M4858" i="8"/>
  <c r="M4871" i="8"/>
  <c r="M4901" i="8"/>
  <c r="M4886" i="8"/>
  <c r="M4844" i="8"/>
  <c r="M4492" i="8"/>
  <c r="M4835" i="8"/>
  <c r="M4847" i="8"/>
  <c r="M4867" i="8"/>
  <c r="M4830" i="8"/>
  <c r="M4826" i="8"/>
  <c r="M4412" i="8"/>
  <c r="M4724" i="8"/>
  <c r="M4876" i="8"/>
  <c r="M4811" i="8"/>
  <c r="M4855" i="8"/>
  <c r="M4883" i="8"/>
  <c r="M4418" i="8"/>
  <c r="M4491" i="8"/>
  <c r="M4814" i="8"/>
  <c r="M4852" i="8"/>
  <c r="M4888" i="8"/>
  <c r="M4838" i="8"/>
  <c r="M4832" i="8"/>
  <c r="M5182" i="8"/>
  <c r="M4937" i="8"/>
  <c r="M4997" i="8"/>
  <c r="M5209" i="8"/>
  <c r="M5190" i="8"/>
  <c r="M5000" i="8"/>
  <c r="M5020" i="8"/>
  <c r="M5200" i="8"/>
  <c r="M5188" i="8"/>
  <c r="M5046" i="8"/>
  <c r="M4521" i="8"/>
  <c r="M5042" i="8"/>
  <c r="M5002" i="8"/>
  <c r="M4590" i="8"/>
  <c r="M5010" i="8"/>
  <c r="M4959" i="8"/>
  <c r="M4510" i="8"/>
  <c r="M5030" i="8"/>
  <c r="M4390" i="8"/>
  <c r="M4551" i="8"/>
  <c r="M4435" i="8"/>
  <c r="M4471" i="8"/>
  <c r="M4394" i="8"/>
  <c r="M4430" i="8"/>
  <c r="M4372" i="8"/>
  <c r="M4388" i="8"/>
  <c r="M4402" i="8"/>
  <c r="M4478" i="8"/>
  <c r="M4806" i="8"/>
  <c r="M4429" i="8"/>
  <c r="M5234" i="8"/>
  <c r="M4854" i="8"/>
  <c r="M4843" i="8"/>
  <c r="M4723" i="8"/>
  <c r="M4490" i="8"/>
  <c r="M4856" i="8"/>
  <c r="M4498" i="8"/>
  <c r="M4488" i="8"/>
  <c r="M4853" i="8"/>
  <c r="M4815" i="8"/>
  <c r="M4493" i="8"/>
  <c r="M4823" i="8"/>
  <c r="M4877" i="8"/>
  <c r="M4408" i="8"/>
  <c r="M4432" i="8"/>
  <c r="M4810" i="8"/>
  <c r="M4824" i="8"/>
  <c r="M4872" i="8"/>
  <c r="M4848" i="8"/>
  <c r="M4880" i="8"/>
  <c r="M4825" i="8"/>
  <c r="M4902" i="8"/>
  <c r="M5198" i="8"/>
  <c r="M5233" i="8"/>
  <c r="M4819" i="8"/>
  <c r="M4851" i="8"/>
  <c r="M5028" i="8"/>
  <c r="M5047" i="8"/>
  <c r="M4943" i="8"/>
  <c r="M4887" i="8"/>
  <c r="M5008" i="8"/>
  <c r="M4519" i="8"/>
  <c r="M4840" i="8"/>
  <c r="M4479" i="8"/>
  <c r="M4433" i="8"/>
  <c r="M4457" i="8"/>
  <c r="M4475" i="8"/>
  <c r="M4618" i="8"/>
  <c r="M4450" i="8"/>
  <c r="M4463" i="8"/>
  <c r="M4380" i="8"/>
  <c r="M4396" i="8"/>
  <c r="M4454" i="8"/>
  <c r="M4516" i="8"/>
  <c r="M4593" i="8"/>
  <c r="K5273" i="8"/>
  <c r="L5273" i="8"/>
  <c r="M5273" i="8"/>
  <c r="K5071" i="8"/>
  <c r="L5071" i="8"/>
  <c r="M5071" i="8"/>
  <c r="K5055" i="8"/>
  <c r="L5055" i="8"/>
  <c r="M5055" i="8"/>
  <c r="K4792" i="8"/>
  <c r="L4792" i="8"/>
  <c r="M4792" i="8"/>
  <c r="K4772" i="8"/>
  <c r="L4772" i="8"/>
  <c r="M4772" i="8"/>
  <c r="K4758" i="8"/>
  <c r="L4758" i="8"/>
  <c r="M4758" i="8"/>
  <c r="K4756" i="8"/>
  <c r="L4756" i="8"/>
  <c r="M4756" i="8"/>
  <c r="K4752" i="8"/>
  <c r="L4752" i="8"/>
  <c r="M4752" i="8"/>
  <c r="K4728" i="8"/>
  <c r="L4728" i="8"/>
  <c r="M4728" i="8"/>
  <c r="K4715" i="8"/>
  <c r="L4715" i="8"/>
  <c r="M4715" i="8"/>
  <c r="K4693" i="8"/>
  <c r="L4693" i="8"/>
  <c r="M4693" i="8"/>
  <c r="K4689" i="8"/>
  <c r="L4689" i="8"/>
  <c r="M4689" i="8"/>
  <c r="K4687" i="8"/>
  <c r="L4687" i="8"/>
  <c r="M4687" i="8"/>
  <c r="K4673" i="8"/>
  <c r="L4673" i="8"/>
  <c r="M4673" i="8"/>
  <c r="K4671" i="8"/>
  <c r="L4671" i="8"/>
  <c r="M4671" i="8"/>
  <c r="K4669" i="8"/>
  <c r="L4669" i="8"/>
  <c r="M4669" i="8"/>
  <c r="K4663" i="8"/>
  <c r="L4663" i="8"/>
  <c r="M4663" i="8"/>
  <c r="K4651" i="8"/>
  <c r="L4651" i="8"/>
  <c r="M4651" i="8"/>
  <c r="K4649" i="8"/>
  <c r="L4649" i="8"/>
  <c r="M4649" i="8"/>
  <c r="K4635" i="8"/>
  <c r="L4635" i="8"/>
  <c r="M4635" i="8"/>
  <c r="K4631" i="8"/>
  <c r="L4631" i="8"/>
  <c r="M4631" i="8"/>
  <c r="K5127" i="8"/>
  <c r="L5127" i="8"/>
  <c r="M5127" i="8"/>
  <c r="K5103" i="8"/>
  <c r="L5103" i="8"/>
  <c r="M5103" i="8"/>
  <c r="K5083" i="8"/>
  <c r="L5083" i="8"/>
  <c r="M5083" i="8"/>
  <c r="K5075" i="8"/>
  <c r="L5075" i="8"/>
  <c r="M5075" i="8"/>
  <c r="M5271" i="8"/>
  <c r="M5285" i="8"/>
  <c r="M5267" i="8"/>
  <c r="M5278" i="8"/>
  <c r="M5178" i="8"/>
  <c r="K5277" i="8"/>
  <c r="L5277" i="8"/>
  <c r="M5265" i="8"/>
  <c r="M5163" i="8"/>
  <c r="M5160" i="8"/>
  <c r="M5119" i="8"/>
  <c r="M5131" i="8"/>
  <c r="M5144" i="8"/>
  <c r="M5089" i="8"/>
  <c r="M5175" i="8"/>
  <c r="M5092" i="8"/>
  <c r="K4873" i="8"/>
  <c r="L4873" i="8"/>
  <c r="M4873" i="8"/>
  <c r="K4863" i="8"/>
  <c r="L4863" i="8"/>
  <c r="M4863" i="8"/>
  <c r="K4841" i="8"/>
  <c r="L4841" i="8"/>
  <c r="M4841" i="8"/>
  <c r="K4839" i="8"/>
  <c r="L4839" i="8"/>
  <c r="M4839" i="8"/>
  <c r="K4833" i="8"/>
  <c r="L4833" i="8"/>
  <c r="M4833" i="8"/>
  <c r="K4831" i="8"/>
  <c r="L4831" i="8"/>
  <c r="M4831" i="8"/>
  <c r="K4827" i="8"/>
  <c r="L4827" i="8"/>
  <c r="M4827" i="8"/>
  <c r="K4821" i="8"/>
  <c r="L4821" i="8"/>
  <c r="M4821" i="8"/>
  <c r="K4513" i="8"/>
  <c r="L4513" i="8"/>
  <c r="M4513" i="8"/>
  <c r="K4511" i="8"/>
  <c r="L4511" i="8"/>
  <c r="M4511" i="8"/>
  <c r="K4505" i="8"/>
  <c r="L4505" i="8"/>
  <c r="M4505" i="8"/>
  <c r="K4501" i="8"/>
  <c r="L4501" i="8"/>
  <c r="M4501" i="8"/>
  <c r="K4499" i="8"/>
  <c r="L4499" i="8"/>
  <c r="M4499" i="8"/>
  <c r="K4495" i="8"/>
  <c r="L4495" i="8"/>
  <c r="M4495" i="8"/>
  <c r="K4489" i="8"/>
  <c r="L4489" i="8"/>
  <c r="M4489" i="8"/>
  <c r="K4485" i="8"/>
  <c r="L4485" i="8"/>
  <c r="M4485" i="8"/>
  <c r="K4481" i="8"/>
  <c r="L4481" i="8"/>
  <c r="M4481" i="8"/>
  <c r="K4477" i="8"/>
  <c r="L4477" i="8"/>
  <c r="M4477" i="8"/>
  <c r="K4473" i="8"/>
  <c r="L4473" i="8"/>
  <c r="M4473" i="8"/>
  <c r="K4469" i="8"/>
  <c r="L4469" i="8"/>
  <c r="M4469" i="8"/>
  <c r="K4467" i="8"/>
  <c r="L4467" i="8"/>
  <c r="M4467" i="8"/>
  <c r="K4465" i="8"/>
  <c r="L4465" i="8"/>
  <c r="M4465" i="8"/>
  <c r="K4459" i="8"/>
  <c r="L4459" i="8"/>
  <c r="M4459" i="8"/>
  <c r="K4453" i="8"/>
  <c r="L4453" i="8"/>
  <c r="M4453" i="8"/>
  <c r="K4451" i="8"/>
  <c r="L4451" i="8"/>
  <c r="M4451" i="8"/>
  <c r="K4438" i="8"/>
  <c r="L4438" i="8"/>
  <c r="M4438" i="8"/>
  <c r="K4436" i="8"/>
  <c r="L4436" i="8"/>
  <c r="M4436" i="8"/>
  <c r="K5169" i="8"/>
  <c r="L5169" i="8"/>
  <c r="M5169" i="8"/>
  <c r="K5110" i="8"/>
  <c r="L5110" i="8"/>
  <c r="M5110" i="8"/>
  <c r="K5060" i="8"/>
  <c r="L5060" i="8"/>
  <c r="M5060" i="8"/>
  <c r="K4793" i="8"/>
  <c r="L4793" i="8"/>
  <c r="M4793" i="8"/>
  <c r="K4787" i="8"/>
  <c r="L4787" i="8"/>
  <c r="M4787" i="8"/>
  <c r="K4783" i="8"/>
  <c r="L4783" i="8"/>
  <c r="M4783" i="8"/>
  <c r="K4759" i="8"/>
  <c r="L4759" i="8"/>
  <c r="M4759" i="8"/>
  <c r="K4755" i="8"/>
  <c r="L4755" i="8"/>
  <c r="M4755" i="8"/>
  <c r="K4739" i="8"/>
  <c r="L4739" i="8"/>
  <c r="M4739" i="8"/>
  <c r="K4718" i="8"/>
  <c r="L4718" i="8"/>
  <c r="M4718" i="8"/>
  <c r="K4702" i="8"/>
  <c r="L4702" i="8"/>
  <c r="M4702" i="8"/>
  <c r="K4696" i="8"/>
  <c r="L4696" i="8"/>
  <c r="M4696" i="8"/>
  <c r="K4692" i="8"/>
  <c r="L4692" i="8"/>
  <c r="M4692" i="8"/>
  <c r="K4682" i="8"/>
  <c r="L4682" i="8"/>
  <c r="M4682" i="8"/>
  <c r="K4680" i="8"/>
  <c r="L4680" i="8"/>
  <c r="M4680" i="8"/>
  <c r="K4676" i="8"/>
  <c r="L4676" i="8"/>
  <c r="M4676" i="8"/>
  <c r="K4668" i="8"/>
  <c r="L4668" i="8"/>
  <c r="M4668" i="8"/>
  <c r="K4664" i="8"/>
  <c r="L4664" i="8"/>
  <c r="M4664" i="8"/>
  <c r="K4656" i="8"/>
  <c r="L4656" i="8"/>
  <c r="M4656" i="8"/>
  <c r="K4648" i="8"/>
  <c r="L4648" i="8"/>
  <c r="M4648" i="8"/>
  <c r="K4644" i="8"/>
  <c r="L4644" i="8"/>
  <c r="M4644" i="8"/>
  <c r="K4638" i="8"/>
  <c r="L4638" i="8"/>
  <c r="M4638" i="8"/>
  <c r="K4632" i="8"/>
  <c r="L4632" i="8"/>
  <c r="M4632" i="8"/>
  <c r="K4628" i="8"/>
  <c r="L4628" i="8"/>
  <c r="M4628" i="8"/>
  <c r="K5096" i="8"/>
  <c r="L5096" i="8"/>
  <c r="M5096" i="8"/>
  <c r="K5080" i="8"/>
  <c r="L5080" i="8"/>
  <c r="M5080" i="8"/>
  <c r="M5281" i="8"/>
  <c r="M5299" i="8"/>
  <c r="M5261" i="8"/>
  <c r="M5303" i="8"/>
  <c r="M5275" i="8"/>
  <c r="M5283" i="8"/>
  <c r="M5133" i="8"/>
  <c r="M5087" i="8"/>
  <c r="M5115" i="8"/>
  <c r="M5123" i="8"/>
  <c r="M5135" i="8"/>
  <c r="M5151" i="8"/>
  <c r="M5113" i="8"/>
  <c r="M5094" i="8"/>
  <c r="M5101" i="8"/>
  <c r="M5269" i="8"/>
  <c r="M5072" i="8"/>
  <c r="M5170" i="8"/>
  <c r="M5095" i="8"/>
  <c r="M5143" i="8"/>
  <c r="M5140" i="8"/>
  <c r="K4884" i="8"/>
  <c r="L4884" i="8"/>
  <c r="M4884" i="8"/>
  <c r="K4874" i="8"/>
  <c r="L4874" i="8"/>
  <c r="M4874" i="8"/>
  <c r="K4860" i="8"/>
  <c r="L4860" i="8"/>
  <c r="M4860" i="8"/>
  <c r="K4850" i="8"/>
  <c r="L4850" i="8"/>
  <c r="M4850" i="8"/>
  <c r="K4828" i="8"/>
  <c r="L4828" i="8"/>
  <c r="M4828" i="8"/>
  <c r="K4816" i="8"/>
  <c r="L4816" i="8"/>
  <c r="M4816" i="8"/>
  <c r="K4808" i="8"/>
  <c r="L4808" i="8"/>
  <c r="M4808" i="8"/>
  <c r="K4520" i="8"/>
  <c r="L4520" i="8"/>
  <c r="M4520" i="8"/>
  <c r="K4518" i="8"/>
  <c r="L4518" i="8"/>
  <c r="M4518" i="8"/>
  <c r="K4514" i="8"/>
  <c r="L4514" i="8"/>
  <c r="M4514" i="8"/>
  <c r="K4512" i="8"/>
  <c r="L4512" i="8"/>
  <c r="M4512" i="8"/>
  <c r="K4508" i="8"/>
  <c r="L4508" i="8"/>
  <c r="M4508" i="8"/>
  <c r="K4506" i="8"/>
  <c r="L4506" i="8"/>
  <c r="M4506" i="8"/>
  <c r="K4500" i="8"/>
  <c r="L4500" i="8"/>
  <c r="M4500" i="8"/>
  <c r="K4486" i="8"/>
  <c r="L4486" i="8"/>
  <c r="M4486" i="8"/>
  <c r="K4484" i="8"/>
  <c r="L4484" i="8"/>
  <c r="M4484" i="8"/>
  <c r="K4480" i="8"/>
  <c r="L4480" i="8"/>
  <c r="M4480" i="8"/>
  <c r="K4474" i="8"/>
  <c r="L4474" i="8"/>
  <c r="M4474" i="8"/>
  <c r="K4472" i="8"/>
  <c r="L4472" i="8"/>
  <c r="M4472" i="8"/>
  <c r="K4470" i="8"/>
  <c r="L4470" i="8"/>
  <c r="M4470" i="8"/>
  <c r="K4464" i="8"/>
  <c r="L4464" i="8"/>
  <c r="M4464" i="8"/>
  <c r="K4462" i="8"/>
  <c r="L4462" i="8"/>
  <c r="M4462" i="8"/>
  <c r="M4420" i="8"/>
  <c r="M4455" i="8"/>
  <c r="M4452" i="8"/>
  <c r="K4532" i="8"/>
  <c r="L4532" i="8"/>
  <c r="M4532" i="8"/>
  <c r="K4358" i="8"/>
  <c r="L4358" i="8"/>
  <c r="M4358" i="8"/>
  <c r="K4356" i="8"/>
  <c r="L4356" i="8"/>
  <c r="M4356" i="8"/>
  <c r="K4354" i="8"/>
  <c r="L4354" i="8"/>
  <c r="M4354" i="8"/>
  <c r="K4344" i="8"/>
  <c r="L4344" i="8"/>
  <c r="M4344" i="8"/>
  <c r="K4342" i="8"/>
  <c r="L4342" i="8"/>
  <c r="M4342" i="8"/>
  <c r="M4324" i="8"/>
  <c r="K4324" i="8"/>
  <c r="L4324" i="8"/>
  <c r="K4312" i="8"/>
  <c r="L4312" i="8"/>
  <c r="M4312" i="8"/>
  <c r="M4306" i="8"/>
  <c r="K4306" i="8"/>
  <c r="L4306" i="8"/>
  <c r="K4271" i="8"/>
  <c r="L4271" i="8"/>
  <c r="M4271" i="8"/>
  <c r="K4179" i="8"/>
  <c r="L4179" i="8"/>
  <c r="M4179" i="8"/>
  <c r="K4098" i="8"/>
  <c r="L4098" i="8"/>
  <c r="M4098" i="8"/>
  <c r="K4088" i="8"/>
  <c r="L4088" i="8"/>
  <c r="M4088" i="8"/>
  <c r="K4086" i="8"/>
  <c r="L4086" i="8"/>
  <c r="M4086" i="8"/>
  <c r="K4071" i="8"/>
  <c r="L4071" i="8"/>
  <c r="M4071" i="8"/>
  <c r="K4063" i="8"/>
  <c r="L4063" i="8"/>
  <c r="M4063" i="8"/>
  <c r="K4043" i="8"/>
  <c r="L4043" i="8"/>
  <c r="M4043" i="8"/>
  <c r="K3990" i="8"/>
  <c r="L3990" i="8"/>
  <c r="M3990" i="8"/>
  <c r="K3966" i="8"/>
  <c r="L3966" i="8"/>
  <c r="M3966" i="8"/>
  <c r="M3694" i="8"/>
  <c r="K3694" i="8"/>
  <c r="L3694" i="8"/>
  <c r="K3684" i="8"/>
  <c r="L3684" i="8"/>
  <c r="M3684" i="8"/>
  <c r="K4368" i="8"/>
  <c r="L4368" i="8"/>
  <c r="M4368" i="8"/>
  <c r="K4360" i="8"/>
  <c r="L4360" i="8"/>
  <c r="M4360" i="8"/>
  <c r="M5213" i="8"/>
  <c r="M5216" i="8"/>
  <c r="M5196" i="8"/>
  <c r="M4914" i="8"/>
  <c r="M4921" i="8"/>
  <c r="M4927" i="8"/>
  <c r="M4799" i="8"/>
  <c r="M4924" i="8"/>
  <c r="M4933" i="8"/>
  <c r="M5235" i="8"/>
  <c r="M5183" i="8"/>
  <c r="M5206" i="8"/>
  <c r="M5203" i="8"/>
  <c r="M5031" i="8"/>
  <c r="M4982" i="8"/>
  <c r="M5011" i="8"/>
  <c r="M5027" i="8"/>
  <c r="M5181" i="8"/>
  <c r="M5039" i="8"/>
  <c r="M5034" i="8"/>
  <c r="M5044" i="8"/>
  <c r="M5225" i="8"/>
  <c r="M5189" i="8"/>
  <c r="M4988" i="8"/>
  <c r="M5038" i="8"/>
  <c r="M4558" i="8"/>
  <c r="M4936" i="8"/>
  <c r="M5024" i="8"/>
  <c r="M4947" i="8"/>
  <c r="M4352" i="8"/>
  <c r="M4449" i="8"/>
  <c r="M4601" i="8"/>
  <c r="M4626" i="8"/>
  <c r="M4346" i="8"/>
  <c r="K3956" i="8"/>
  <c r="L3956" i="8"/>
  <c r="M3956" i="8"/>
  <c r="K3952" i="8"/>
  <c r="L3952" i="8"/>
  <c r="M3952" i="8"/>
  <c r="K3946" i="8"/>
  <c r="L3946" i="8"/>
  <c r="M3946" i="8"/>
  <c r="K3940" i="8"/>
  <c r="L3940" i="8"/>
  <c r="M3940" i="8"/>
  <c r="K3932" i="8"/>
  <c r="L3932" i="8"/>
  <c r="M3932" i="8"/>
  <c r="K3926" i="8"/>
  <c r="L3926" i="8"/>
  <c r="M3926" i="8"/>
  <c r="K3920" i="8"/>
  <c r="L3920" i="8"/>
  <c r="M3920" i="8"/>
  <c r="K3910" i="8"/>
  <c r="L3910" i="8"/>
  <c r="M3910" i="8"/>
  <c r="K3908" i="8"/>
  <c r="L3908" i="8"/>
  <c r="M3908" i="8"/>
  <c r="K3896" i="8"/>
  <c r="L3896" i="8"/>
  <c r="M3896" i="8"/>
  <c r="K3859" i="8"/>
  <c r="L3859" i="8"/>
  <c r="M3859" i="8"/>
  <c r="K3851" i="8"/>
  <c r="L3851" i="8"/>
  <c r="M3851" i="8"/>
  <c r="K3847" i="8"/>
  <c r="L3847" i="8"/>
  <c r="M3847" i="8"/>
  <c r="K3672" i="8"/>
  <c r="L3672" i="8"/>
  <c r="M3672" i="8"/>
  <c r="K3644" i="8"/>
  <c r="L3644" i="8"/>
  <c r="M3644" i="8"/>
  <c r="K3638" i="8"/>
  <c r="L3638" i="8"/>
  <c r="M3638" i="8"/>
  <c r="K3622" i="8"/>
  <c r="L3622" i="8"/>
  <c r="M3622" i="8"/>
  <c r="K3618" i="8"/>
  <c r="L3618" i="8"/>
  <c r="M3618" i="8"/>
  <c r="K3604" i="8"/>
  <c r="L3604" i="8"/>
  <c r="M3604" i="8"/>
  <c r="M5217" i="8"/>
  <c r="M5223" i="8"/>
  <c r="M5185" i="8"/>
  <c r="M5037" i="8"/>
  <c r="M5219" i="8"/>
  <c r="K4722" i="8"/>
  <c r="L4722" i="8"/>
  <c r="M4722" i="8"/>
  <c r="K4539" i="8"/>
  <c r="L4539" i="8"/>
  <c r="M4539" i="8"/>
  <c r="K4529" i="8"/>
  <c r="L4529" i="8"/>
  <c r="M4529" i="8"/>
  <c r="K4448" i="8"/>
  <c r="L4448" i="8"/>
  <c r="M4448" i="8"/>
  <c r="K4369" i="8"/>
  <c r="L4369" i="8"/>
  <c r="M4369" i="8"/>
  <c r="K4361" i="8"/>
  <c r="L4361" i="8"/>
  <c r="M4361" i="8"/>
  <c r="K4353" i="8"/>
  <c r="L4353" i="8"/>
  <c r="M4353" i="8"/>
  <c r="K4337" i="8"/>
  <c r="L4337" i="8"/>
  <c r="M4337" i="8"/>
  <c r="K4253" i="8"/>
  <c r="L4253" i="8"/>
  <c r="M4253" i="8"/>
  <c r="K4229" i="8"/>
  <c r="L4229" i="8"/>
  <c r="M4229" i="8"/>
  <c r="K4087" i="8"/>
  <c r="L4087" i="8"/>
  <c r="M4087" i="8"/>
  <c r="K4068" i="8"/>
  <c r="L4068" i="8"/>
  <c r="M4068" i="8"/>
  <c r="K4052" i="8"/>
  <c r="L4052" i="8"/>
  <c r="M4052" i="8"/>
  <c r="K4044" i="8"/>
  <c r="L4044" i="8"/>
  <c r="M4044" i="8"/>
  <c r="K3991" i="8"/>
  <c r="L3991" i="8"/>
  <c r="M3991" i="8"/>
  <c r="K3987" i="8"/>
  <c r="L3987" i="8"/>
  <c r="M3987" i="8"/>
  <c r="K3975" i="8"/>
  <c r="L3975" i="8"/>
  <c r="M3975" i="8"/>
  <c r="K3691" i="8"/>
  <c r="L3691" i="8"/>
  <c r="M3691" i="8"/>
  <c r="K3689" i="8"/>
  <c r="L3689" i="8"/>
  <c r="M3689" i="8"/>
  <c r="K3687" i="8"/>
  <c r="L3687" i="8"/>
  <c r="M3687" i="8"/>
  <c r="M5221" i="8"/>
  <c r="M5227" i="8"/>
  <c r="M5179" i="8"/>
  <c r="M5035" i="8"/>
  <c r="K4619" i="8"/>
  <c r="L4619" i="8"/>
  <c r="M4619" i="8"/>
  <c r="K4359" i="8"/>
  <c r="L4359" i="8"/>
  <c r="M4359" i="8"/>
  <c r="K4347" i="8"/>
  <c r="L4347" i="8"/>
  <c r="M4347" i="8"/>
  <c r="K4311" i="8"/>
  <c r="L4311" i="8"/>
  <c r="M4311" i="8"/>
  <c r="M5229" i="8"/>
  <c r="M3" i="8"/>
  <c r="C18" i="5"/>
  <c r="M4892" i="8"/>
  <c r="M4725" i="8"/>
  <c r="M5214" i="8"/>
  <c r="M4269" i="8"/>
  <c r="M4256" i="8"/>
  <c r="M4903" i="8"/>
  <c r="M5228" i="8"/>
  <c r="M5226" i="8"/>
  <c r="M5210" i="8"/>
  <c r="M5211" i="8"/>
  <c r="M5180" i="8"/>
  <c r="M4580" i="8"/>
  <c r="M4569" i="8"/>
  <c r="M5029" i="8"/>
  <c r="M5195" i="8"/>
  <c r="M5145" i="8"/>
  <c r="M5007" i="8"/>
  <c r="M5019" i="8"/>
  <c r="M5043" i="8"/>
  <c r="M5187" i="8"/>
  <c r="M5193" i="8"/>
  <c r="M5040" i="8"/>
  <c r="M4998" i="8"/>
  <c r="M5022" i="8"/>
  <c r="M5146" i="8"/>
  <c r="M5048" i="8"/>
  <c r="M5220" i="8"/>
  <c r="M5191" i="8"/>
  <c r="M4527" i="8"/>
  <c r="M5036" i="8"/>
  <c r="M5212" i="8"/>
  <c r="M4550" i="8"/>
  <c r="M4622" i="8"/>
  <c r="M4996" i="8"/>
  <c r="M5015" i="8"/>
  <c r="M4524" i="8"/>
  <c r="M4564" i="8"/>
  <c r="M4614" i="8"/>
  <c r="M4267" i="8"/>
  <c r="M4366" i="8"/>
  <c r="M4584" i="8"/>
  <c r="M4624" i="8"/>
  <c r="M4257" i="8"/>
  <c r="M4362" i="8"/>
  <c r="M4594" i="8"/>
  <c r="M4441" i="8"/>
  <c r="M4563" i="8"/>
  <c r="K4338" i="8"/>
  <c r="L4338" i="8"/>
  <c r="M4345" i="8"/>
  <c r="K3959" i="8"/>
  <c r="L3959" i="8"/>
  <c r="M3959" i="8"/>
  <c r="K3957" i="8"/>
  <c r="L3957" i="8"/>
  <c r="M3957" i="8"/>
  <c r="K3943" i="8"/>
  <c r="L3943" i="8"/>
  <c r="M3943" i="8"/>
  <c r="K3939" i="8"/>
  <c r="L3939" i="8"/>
  <c r="M3939" i="8"/>
  <c r="K3915" i="8"/>
  <c r="L3915" i="8"/>
  <c r="M3915" i="8"/>
  <c r="K3903" i="8"/>
  <c r="L3903" i="8"/>
  <c r="M3903" i="8"/>
  <c r="K3862" i="8"/>
  <c r="L3862" i="8"/>
  <c r="M3862" i="8"/>
  <c r="K3860" i="8"/>
  <c r="L3860" i="8"/>
  <c r="M3860" i="8"/>
  <c r="K3852" i="8"/>
  <c r="L3852" i="8"/>
  <c r="M3852" i="8"/>
  <c r="K3844" i="8"/>
  <c r="L3844" i="8"/>
  <c r="M3844" i="8"/>
  <c r="K3675" i="8"/>
  <c r="L3675" i="8"/>
  <c r="M3675" i="8"/>
  <c r="K3673" i="8"/>
  <c r="L3673" i="8"/>
  <c r="M3673" i="8"/>
  <c r="K3667" i="8"/>
  <c r="L3667" i="8"/>
  <c r="M3667" i="8"/>
  <c r="K3655" i="8"/>
  <c r="L3655" i="8"/>
  <c r="M3655" i="8"/>
  <c r="M5242" i="8"/>
  <c r="M5136" i="8"/>
  <c r="M5243" i="8"/>
  <c r="M5049" i="8"/>
  <c r="M5091" i="8"/>
  <c r="M5006" i="8"/>
  <c r="M5176" i="8"/>
  <c r="M5001" i="8"/>
  <c r="M5013" i="8"/>
  <c r="M5021" i="8"/>
  <c r="M5053" i="8"/>
  <c r="M5061" i="8"/>
  <c r="M5077" i="8"/>
  <c r="M5097" i="8"/>
  <c r="M5109" i="8"/>
  <c r="M5121" i="8"/>
  <c r="M5129" i="8"/>
  <c r="M5141" i="8"/>
  <c r="M5172" i="8"/>
  <c r="M5018" i="8"/>
  <c r="M5054" i="8"/>
  <c r="M5074" i="8"/>
  <c r="M5086" i="8"/>
  <c r="M5102" i="8"/>
  <c r="M5118" i="8"/>
  <c r="M5126" i="8"/>
  <c r="M5166" i="8"/>
  <c r="M4980" i="8"/>
  <c r="M5052" i="8"/>
  <c r="M5064" i="8"/>
  <c r="M5076" i="8"/>
  <c r="M5088" i="8"/>
  <c r="M5104" i="8"/>
  <c r="M5067" i="8"/>
  <c r="M5117" i="8"/>
  <c r="M4993" i="8"/>
  <c r="M5009" i="8"/>
  <c r="M4990" i="8"/>
  <c r="M5016" i="8"/>
  <c r="M5082" i="8"/>
  <c r="M5138" i="8"/>
  <c r="M5023" i="8"/>
  <c r="M5085" i="8"/>
  <c r="M4992" i="8"/>
  <c r="M5012" i="8"/>
  <c r="M4907" i="8"/>
  <c r="M4939" i="8"/>
  <c r="M4920" i="8"/>
  <c r="M4889" i="8"/>
  <c r="M4800" i="8"/>
  <c r="M4925" i="8"/>
  <c r="M4896" i="8"/>
  <c r="M4911" i="8"/>
  <c r="M4802" i="8"/>
  <c r="M4898" i="8"/>
  <c r="K5251" i="8"/>
  <c r="L5251" i="8"/>
  <c r="M5252" i="8"/>
  <c r="M5073" i="8"/>
  <c r="M4979" i="8"/>
  <c r="M5111" i="8"/>
  <c r="M5005" i="8"/>
  <c r="M5017" i="8"/>
  <c r="M5057" i="8"/>
  <c r="M5065" i="8"/>
  <c r="M5093" i="8"/>
  <c r="M5105" i="8"/>
  <c r="M5125" i="8"/>
  <c r="M5137" i="8"/>
  <c r="M5003" i="8"/>
  <c r="M5120" i="8"/>
  <c r="M5098" i="8"/>
  <c r="M4995" i="8"/>
  <c r="M5150" i="8"/>
  <c r="M4942" i="8"/>
  <c r="M4994" i="8"/>
  <c r="M5014" i="8"/>
  <c r="M5050" i="8"/>
  <c r="M5062" i="8"/>
  <c r="M5070" i="8"/>
  <c r="M5078" i="8"/>
  <c r="M5106" i="8"/>
  <c r="M5122" i="8"/>
  <c r="M5134" i="8"/>
  <c r="M5056" i="8"/>
  <c r="M5068" i="8"/>
  <c r="M5084" i="8"/>
  <c r="M5100" i="8"/>
  <c r="M5108" i="8"/>
  <c r="M5128" i="8"/>
  <c r="M5069" i="8"/>
  <c r="M5081" i="8"/>
  <c r="M5116" i="8"/>
  <c r="M5090" i="8"/>
  <c r="M4976" i="8"/>
  <c r="M5244" i="8"/>
  <c r="M5142" i="8"/>
  <c r="M4913" i="8"/>
  <c r="M4974" i="8"/>
  <c r="M5139" i="8"/>
  <c r="M4940" i="8"/>
  <c r="M5004" i="8"/>
  <c r="M5112" i="8"/>
  <c r="M4991" i="8"/>
  <c r="M5059" i="8"/>
  <c r="M5099" i="8"/>
  <c r="M5058" i="8"/>
  <c r="M4627" i="8"/>
  <c r="M4617" i="8"/>
  <c r="K5152" i="8"/>
  <c r="L5152" i="8"/>
  <c r="M5152" i="8"/>
  <c r="K4984" i="8"/>
  <c r="L4984" i="8"/>
  <c r="M4984" i="8"/>
  <c r="K4972" i="8"/>
  <c r="L4972" i="8"/>
  <c r="M4972" i="8"/>
  <c r="K4964" i="8"/>
  <c r="L4964" i="8"/>
  <c r="M4964" i="8"/>
  <c r="K4956" i="8"/>
  <c r="L4956" i="8"/>
  <c r="M4956" i="8"/>
  <c r="K4952" i="8"/>
  <c r="L4952" i="8"/>
  <c r="M4952" i="8"/>
  <c r="K4944" i="8"/>
  <c r="L4944" i="8"/>
  <c r="M4944" i="8"/>
  <c r="K4928" i="8"/>
  <c r="L4928" i="8"/>
  <c r="M4928" i="8"/>
  <c r="K4916" i="8"/>
  <c r="L4916" i="8"/>
  <c r="M4916" i="8"/>
  <c r="K4602" i="8"/>
  <c r="L4602" i="8"/>
  <c r="M4602" i="8"/>
  <c r="K4598" i="8"/>
  <c r="L4598" i="8"/>
  <c r="M4598" i="8"/>
  <c r="K4578" i="8"/>
  <c r="L4578" i="8"/>
  <c r="M4578" i="8"/>
  <c r="K4554" i="8"/>
  <c r="L4554" i="8"/>
  <c r="M4554" i="8"/>
  <c r="K4534" i="8"/>
  <c r="L4534" i="8"/>
  <c r="M4534" i="8"/>
  <c r="K4526" i="8"/>
  <c r="L4526" i="8"/>
  <c r="M4526" i="8"/>
  <c r="K4445" i="8"/>
  <c r="L4445" i="8"/>
  <c r="M4445" i="8"/>
  <c r="K4308" i="8"/>
  <c r="L4308" i="8"/>
  <c r="M4308" i="8"/>
  <c r="K4200" i="8"/>
  <c r="L4200" i="8"/>
  <c r="M4200" i="8"/>
  <c r="K4196" i="8"/>
  <c r="L4196" i="8"/>
  <c r="M4196" i="8"/>
  <c r="K4169" i="8"/>
  <c r="L4169" i="8"/>
  <c r="M4169" i="8"/>
  <c r="K4157" i="8"/>
  <c r="L4157" i="8"/>
  <c r="M4157" i="8"/>
  <c r="K4023" i="8"/>
  <c r="L4023" i="8"/>
  <c r="M4023" i="8"/>
  <c r="K3962" i="8"/>
  <c r="L3962" i="8"/>
  <c r="M3962" i="8"/>
  <c r="K3869" i="8"/>
  <c r="L3869" i="8"/>
  <c r="M3869" i="8"/>
  <c r="K3865" i="8"/>
  <c r="L3865" i="8"/>
  <c r="M3865" i="8"/>
  <c r="K3804" i="8"/>
  <c r="L3804" i="8"/>
  <c r="M3804" i="8"/>
  <c r="K3796" i="8"/>
  <c r="L3796" i="8"/>
  <c r="M3796" i="8"/>
  <c r="K3788" i="8"/>
  <c r="L3788" i="8"/>
  <c r="M3788" i="8"/>
  <c r="M5246" i="8"/>
  <c r="M4934" i="8"/>
  <c r="M4894" i="8"/>
  <c r="M4917" i="8"/>
  <c r="M4932" i="8"/>
  <c r="M4899" i="8"/>
  <c r="M4906" i="8"/>
  <c r="M4897" i="8"/>
  <c r="M4298" i="8"/>
  <c r="M4325" i="8"/>
  <c r="M4893" i="8"/>
  <c r="M4304" i="8"/>
  <c r="M4314" i="8"/>
  <c r="M4926" i="8"/>
  <c r="M4301" i="8"/>
  <c r="M4796" i="8"/>
  <c r="M4166" i="8"/>
  <c r="M4326" i="8"/>
  <c r="M4798" i="8"/>
  <c r="M4149" i="8"/>
  <c r="M4315" i="8"/>
  <c r="M4320" i="8"/>
  <c r="M4922" i="8"/>
  <c r="M4797" i="8"/>
  <c r="M4801" i="8"/>
  <c r="M4904" i="8"/>
  <c r="M4900" i="8"/>
  <c r="M5165" i="8"/>
  <c r="M4954" i="8"/>
  <c r="M5168" i="8"/>
  <c r="M5167" i="8"/>
  <c r="M4955" i="8"/>
  <c r="M4975" i="8"/>
  <c r="M5157" i="8"/>
  <c r="M5156" i="8"/>
  <c r="M4966" i="8"/>
  <c r="M4977" i="8"/>
  <c r="M4958" i="8"/>
  <c r="M5154" i="8"/>
  <c r="M5237" i="8"/>
  <c r="M5164" i="8"/>
  <c r="M5250" i="8"/>
  <c r="M4989" i="8"/>
  <c r="M5245" i="8"/>
  <c r="M4543" i="8"/>
  <c r="M5148" i="8"/>
  <c r="M5153" i="8"/>
  <c r="M4562" i="8"/>
  <c r="M4960" i="8"/>
  <c r="M5162" i="8"/>
  <c r="M4935" i="8"/>
  <c r="M4967" i="8"/>
  <c r="M3866" i="8"/>
  <c r="M4155" i="8"/>
  <c r="M3800" i="8"/>
  <c r="M3964" i="8"/>
  <c r="M4022" i="8"/>
  <c r="M4442" i="8"/>
  <c r="M4197" i="8"/>
  <c r="M4607" i="8"/>
  <c r="M4615" i="8"/>
  <c r="M4613" i="8"/>
  <c r="M4566" i="8"/>
  <c r="M4599" i="8"/>
  <c r="M4541" i="8"/>
  <c r="M4194" i="8"/>
  <c r="M4542" i="8"/>
  <c r="M4548" i="8"/>
  <c r="M4581" i="8"/>
  <c r="M4574" i="8"/>
  <c r="M4591" i="8"/>
  <c r="M4606" i="8"/>
  <c r="K5177" i="8"/>
  <c r="L5177" i="8"/>
  <c r="M5177" i="8"/>
  <c r="K5173" i="8"/>
  <c r="L5173" i="8"/>
  <c r="M5173" i="8"/>
  <c r="K5161" i="8"/>
  <c r="L5161" i="8"/>
  <c r="M5161" i="8"/>
  <c r="K5149" i="8"/>
  <c r="L5149" i="8"/>
  <c r="M5149" i="8"/>
  <c r="K4981" i="8"/>
  <c r="L4981" i="8"/>
  <c r="M4981" i="8"/>
  <c r="K4973" i="8"/>
  <c r="L4973" i="8"/>
  <c r="M4973" i="8"/>
  <c r="K4969" i="8"/>
  <c r="L4969" i="8"/>
  <c r="M4969" i="8"/>
  <c r="K4961" i="8"/>
  <c r="L4961" i="8"/>
  <c r="M4961" i="8"/>
  <c r="K4949" i="8"/>
  <c r="L4949" i="8"/>
  <c r="M4949" i="8"/>
  <c r="K4945" i="8"/>
  <c r="L4945" i="8"/>
  <c r="M4945" i="8"/>
  <c r="K4595" i="8"/>
  <c r="L4595" i="8"/>
  <c r="M4595" i="8"/>
  <c r="K4583" i="8"/>
  <c r="L4583" i="8"/>
  <c r="M4583" i="8"/>
  <c r="K4579" i="8"/>
  <c r="L4579" i="8"/>
  <c r="M4579" i="8"/>
  <c r="K4575" i="8"/>
  <c r="L4575" i="8"/>
  <c r="M4575" i="8"/>
  <c r="K4571" i="8"/>
  <c r="L4571" i="8"/>
  <c r="M4571" i="8"/>
  <c r="K4559" i="8"/>
  <c r="L4559" i="8"/>
  <c r="M4559" i="8"/>
  <c r="K4531" i="8"/>
  <c r="L4531" i="8"/>
  <c r="M4531" i="8"/>
  <c r="K4321" i="8"/>
  <c r="L4321" i="8"/>
  <c r="M4321" i="8"/>
  <c r="K4305" i="8"/>
  <c r="L4305" i="8"/>
  <c r="M4305" i="8"/>
  <c r="K3888" i="8"/>
  <c r="L3888" i="8"/>
  <c r="M3888" i="8"/>
  <c r="K3878" i="8"/>
  <c r="L3878" i="8"/>
  <c r="M3878" i="8"/>
  <c r="K3876" i="8"/>
  <c r="L3876" i="8"/>
  <c r="M3876" i="8"/>
  <c r="K3868" i="8"/>
  <c r="L3868" i="8"/>
  <c r="M3868" i="8"/>
  <c r="K3803" i="8"/>
  <c r="L3803" i="8"/>
  <c r="M3803" i="8"/>
  <c r="K3801" i="8"/>
  <c r="L3801" i="8"/>
  <c r="M3801" i="8"/>
  <c r="K3799" i="8"/>
  <c r="L3799" i="8"/>
  <c r="M3799" i="8"/>
  <c r="M5255" i="8"/>
  <c r="K5240" i="8"/>
  <c r="L5240" i="8"/>
  <c r="M5240" i="8"/>
  <c r="K5236" i="8"/>
  <c r="L5236" i="8"/>
  <c r="M5236" i="8"/>
  <c r="K5171" i="8"/>
  <c r="L5171" i="8"/>
  <c r="M5171" i="8"/>
  <c r="K5155" i="8"/>
  <c r="L5155" i="8"/>
  <c r="M5155" i="8"/>
  <c r="K4987" i="8"/>
  <c r="L4987" i="8"/>
  <c r="M4987" i="8"/>
  <c r="K4983" i="8"/>
  <c r="L4983" i="8"/>
  <c r="M4983" i="8"/>
  <c r="K4963" i="8"/>
  <c r="L4963" i="8"/>
  <c r="M4963" i="8"/>
  <c r="K4951" i="8"/>
  <c r="L4951" i="8"/>
  <c r="M4951" i="8"/>
  <c r="K4609" i="8"/>
  <c r="L4609" i="8"/>
  <c r="M4609" i="8"/>
  <c r="K4597" i="8"/>
  <c r="L4597" i="8"/>
  <c r="M4597" i="8"/>
  <c r="K4589" i="8"/>
  <c r="L4589" i="8"/>
  <c r="M4589" i="8"/>
  <c r="K4585" i="8"/>
  <c r="L4585" i="8"/>
  <c r="M4585" i="8"/>
  <c r="M4573" i="8"/>
  <c r="K4573" i="8"/>
  <c r="L4573" i="8"/>
  <c r="K4565" i="8"/>
  <c r="L4565" i="8"/>
  <c r="M4565" i="8"/>
  <c r="K4553" i="8"/>
  <c r="L4553" i="8"/>
  <c r="M4553" i="8"/>
  <c r="K4537" i="8"/>
  <c r="L4537" i="8"/>
  <c r="M4537" i="8"/>
  <c r="K4525" i="8"/>
  <c r="L4525" i="8"/>
  <c r="M4525" i="8"/>
  <c r="K4444" i="8"/>
  <c r="L4444" i="8"/>
  <c r="M4444" i="8"/>
  <c r="K4331" i="8"/>
  <c r="L4331" i="8"/>
  <c r="M4331" i="8"/>
  <c r="K4303" i="8"/>
  <c r="L4303" i="8"/>
  <c r="M4303" i="8"/>
  <c r="K4199" i="8"/>
  <c r="L4199" i="8"/>
  <c r="M4199" i="8"/>
  <c r="K4020" i="8"/>
  <c r="L4020" i="8"/>
  <c r="M4020" i="8"/>
  <c r="K3963" i="8"/>
  <c r="L3963" i="8"/>
  <c r="M3963" i="8"/>
  <c r="K3880" i="8"/>
  <c r="L3880" i="8"/>
  <c r="M3880" i="8"/>
  <c r="M5259" i="8"/>
  <c r="M4890" i="8"/>
  <c r="M4915" i="8"/>
  <c r="M4322" i="8"/>
  <c r="M4151" i="8"/>
  <c r="M4891" i="8"/>
  <c r="M4167" i="8"/>
  <c r="M4895" i="8"/>
  <c r="M4161" i="8"/>
  <c r="M4330" i="8"/>
  <c r="M4803" i="8"/>
  <c r="M4296" i="8"/>
  <c r="M4154" i="8"/>
  <c r="M4198" i="8"/>
  <c r="M4156" i="8"/>
  <c r="M4168" i="8"/>
  <c r="M4163" i="8"/>
  <c r="M4195" i="8"/>
  <c r="M4323" i="8"/>
  <c r="M4795" i="8"/>
  <c r="M4158" i="8"/>
  <c r="M4908" i="8"/>
  <c r="M4930" i="8"/>
  <c r="M4905" i="8"/>
  <c r="M4909" i="8"/>
  <c r="M5253" i="8"/>
  <c r="M4965" i="8"/>
  <c r="M4941" i="8"/>
  <c r="M4948" i="8"/>
  <c r="M4971" i="8"/>
  <c r="M5238" i="8"/>
  <c r="M3882" i="8"/>
  <c r="M4533" i="8"/>
  <c r="M4549" i="8"/>
  <c r="M4596" i="8"/>
  <c r="M4970" i="8"/>
  <c r="M4950" i="8"/>
  <c r="M4024" i="8"/>
  <c r="M4523" i="8"/>
  <c r="M4610" i="8"/>
  <c r="M4938" i="8"/>
  <c r="M4968" i="8"/>
  <c r="M4957" i="8"/>
  <c r="M4150" i="8"/>
  <c r="M3879" i="8"/>
  <c r="M3883" i="8"/>
  <c r="M3887" i="8"/>
  <c r="M3875" i="8"/>
  <c r="M3872" i="8"/>
  <c r="M4148" i="8"/>
  <c r="M4586" i="8"/>
  <c r="M4327" i="8"/>
  <c r="M4545" i="8"/>
  <c r="M4605" i="8"/>
  <c r="M4611" i="8"/>
  <c r="M4153" i="8"/>
  <c r="M4443" i="8"/>
  <c r="M4535" i="8"/>
  <c r="M4561" i="8"/>
  <c r="M4547" i="8"/>
  <c r="M4447" i="8"/>
  <c r="M4446" i="8"/>
  <c r="M4612" i="8"/>
  <c r="M4317" i="8"/>
  <c r="M4616" i="8"/>
  <c r="M4603" i="8"/>
  <c r="M4588" i="8"/>
  <c r="K5174" i="8"/>
  <c r="L5174" i="8"/>
  <c r="M5174" i="8"/>
  <c r="K5158" i="8"/>
  <c r="L5158" i="8"/>
  <c r="M5158" i="8"/>
  <c r="K4986" i="8"/>
  <c r="L4986" i="8"/>
  <c r="M4986" i="8"/>
  <c r="K4910" i="8"/>
  <c r="L4910" i="8"/>
  <c r="M4910" i="8"/>
  <c r="K4608" i="8"/>
  <c r="L4608" i="8"/>
  <c r="M4608" i="8"/>
  <c r="K4604" i="8"/>
  <c r="L4604" i="8"/>
  <c r="M4604" i="8"/>
  <c r="K4600" i="8"/>
  <c r="L4600" i="8"/>
  <c r="M4600" i="8"/>
  <c r="K4592" i="8"/>
  <c r="L4592" i="8"/>
  <c r="M4592" i="8"/>
  <c r="K4576" i="8"/>
  <c r="L4576" i="8"/>
  <c r="M4576" i="8"/>
  <c r="K4572" i="8"/>
  <c r="L4572" i="8"/>
  <c r="M4572" i="8"/>
  <c r="K4568" i="8"/>
  <c r="L4568" i="8"/>
  <c r="M4568" i="8"/>
  <c r="K4552" i="8"/>
  <c r="L4552" i="8"/>
  <c r="M4552" i="8"/>
  <c r="K4536" i="8"/>
  <c r="L4536" i="8"/>
  <c r="M4536" i="8"/>
  <c r="K4528" i="8"/>
  <c r="L4528" i="8"/>
  <c r="M4528" i="8"/>
  <c r="K4310" i="8"/>
  <c r="L4310" i="8"/>
  <c r="M4310" i="8"/>
  <c r="K3871" i="8"/>
  <c r="L3871" i="8"/>
  <c r="M3871" i="8"/>
  <c r="K3863" i="8"/>
  <c r="L3863" i="8"/>
  <c r="M3863" i="8"/>
  <c r="K3780" i="8"/>
  <c r="L3780" i="8"/>
  <c r="M3780" i="8"/>
  <c r="K3776" i="8"/>
  <c r="L3776" i="8"/>
  <c r="M3776" i="8"/>
  <c r="K4707" i="8"/>
  <c r="L4707" i="8"/>
  <c r="M4707" i="8"/>
  <c r="K4641" i="8"/>
  <c r="L4641" i="8"/>
  <c r="M4641" i="8"/>
  <c r="K4629" i="8"/>
  <c r="L4629" i="8"/>
  <c r="M4629" i="8"/>
  <c r="K4373" i="8"/>
  <c r="L4373" i="8"/>
  <c r="M4373" i="8"/>
  <c r="K4278" i="8"/>
  <c r="L4278" i="8"/>
  <c r="M4278" i="8"/>
  <c r="K4107" i="8"/>
  <c r="L4107" i="8"/>
  <c r="M4107" i="8"/>
  <c r="K4061" i="8"/>
  <c r="L4061" i="8"/>
  <c r="M4061" i="8"/>
  <c r="K3837" i="8"/>
  <c r="L3837" i="8"/>
  <c r="M3837" i="8"/>
  <c r="K3831" i="8"/>
  <c r="L3831" i="8"/>
  <c r="M3831" i="8"/>
  <c r="K3643" i="8"/>
  <c r="L3643" i="8"/>
  <c r="M3643" i="8"/>
  <c r="K3775" i="8"/>
  <c r="L3775" i="8"/>
  <c r="M3775" i="8"/>
  <c r="K3721" i="8"/>
  <c r="L3721" i="8"/>
  <c r="M3721" i="8"/>
  <c r="K3707" i="8"/>
  <c r="L3707" i="8"/>
  <c r="M3707" i="8"/>
  <c r="K3492" i="8"/>
  <c r="L3492" i="8"/>
  <c r="M3492" i="8"/>
  <c r="K3391" i="8"/>
  <c r="L3391" i="8"/>
  <c r="M3391" i="8"/>
  <c r="K3301" i="8"/>
  <c r="L3301" i="8"/>
  <c r="M3301" i="8"/>
  <c r="K3251" i="8"/>
  <c r="L3251" i="8"/>
  <c r="M3251" i="8"/>
  <c r="M3787" i="8"/>
  <c r="M3795" i="8"/>
  <c r="M3760" i="8"/>
  <c r="M3766" i="8"/>
  <c r="M3764" i="8"/>
  <c r="K4746" i="8"/>
  <c r="L4746" i="8"/>
  <c r="M4746" i="8"/>
  <c r="K4650" i="8"/>
  <c r="L4650" i="8"/>
  <c r="M4650" i="8"/>
  <c r="K4376" i="8"/>
  <c r="L4376" i="8"/>
  <c r="M4376" i="8"/>
  <c r="K4262" i="8"/>
  <c r="L4262" i="8"/>
  <c r="M4262" i="8"/>
  <c r="K4116" i="8"/>
  <c r="L4116" i="8"/>
  <c r="M4116" i="8"/>
  <c r="K4104" i="8"/>
  <c r="L4104" i="8"/>
  <c r="M4104" i="8"/>
  <c r="K4064" i="8"/>
  <c r="L4064" i="8"/>
  <c r="M4064" i="8"/>
  <c r="K3842" i="8"/>
  <c r="L3842" i="8"/>
  <c r="M3842" i="8"/>
  <c r="K3652" i="8"/>
  <c r="L3652" i="8"/>
  <c r="M3652" i="8"/>
  <c r="K3636" i="8"/>
  <c r="L3636" i="8"/>
  <c r="M3636" i="8"/>
  <c r="K3624" i="8"/>
  <c r="L3624" i="8"/>
  <c r="M3624" i="8"/>
  <c r="K3491" i="8"/>
  <c r="L3491" i="8"/>
  <c r="M3491" i="8"/>
  <c r="K3332" i="8"/>
  <c r="L3332" i="8"/>
  <c r="M3332" i="8"/>
  <c r="K3298" i="8"/>
  <c r="L3298" i="8"/>
  <c r="M3298" i="8"/>
  <c r="K3284" i="8"/>
  <c r="L3284" i="8"/>
  <c r="M3284" i="8"/>
  <c r="K3228" i="8"/>
  <c r="L3228" i="8"/>
  <c r="M3228" i="8"/>
  <c r="M5288" i="8"/>
  <c r="M4647" i="8"/>
  <c r="M4633" i="8"/>
  <c r="M4570" i="8"/>
  <c r="M4375" i="8"/>
  <c r="M5284" i="8"/>
  <c r="M5282" i="8"/>
  <c r="M5300" i="8"/>
  <c r="M5247" i="8"/>
  <c r="M5304" i="8"/>
  <c r="M5274" i="8"/>
  <c r="M5241" i="8"/>
  <c r="M5290" i="8"/>
  <c r="M5239" i="8"/>
  <c r="M4544" i="8"/>
  <c r="M4540" i="8"/>
  <c r="M4530" i="8"/>
  <c r="M3778" i="8"/>
  <c r="M5276" i="8"/>
  <c r="M5272" i="8"/>
  <c r="M5295" i="8"/>
  <c r="M5194" i="8"/>
  <c r="M4640" i="8"/>
  <c r="M4636" i="8"/>
  <c r="M4587" i="8"/>
  <c r="M4557" i="8"/>
  <c r="M4482" i="8"/>
  <c r="M4460" i="8"/>
  <c r="M4309" i="8"/>
  <c r="M4040" i="8"/>
  <c r="M3660" i="8"/>
  <c r="M4567" i="8"/>
  <c r="I4567" i="8"/>
  <c r="I4476" i="8"/>
  <c r="M4476" i="8"/>
  <c r="I4466" i="8"/>
  <c r="M4466" i="8"/>
  <c r="I4374" i="8"/>
  <c r="M4374" i="8"/>
  <c r="I4182" i="8"/>
  <c r="M4182" i="8"/>
  <c r="M5286" i="8"/>
  <c r="M5268" i="8"/>
  <c r="M5207" i="8"/>
  <c r="M5202" i="8"/>
  <c r="M5208" i="8"/>
  <c r="M5266" i="8"/>
  <c r="M5264" i="8"/>
  <c r="M5205" i="8"/>
  <c r="M5192" i="8"/>
  <c r="M5232" i="8"/>
  <c r="M5201" i="8"/>
  <c r="I5288" i="8"/>
  <c r="I4931" i="8"/>
  <c r="M4931" i="8"/>
  <c r="I4643" i="8"/>
  <c r="M4643" i="8"/>
  <c r="M4582" i="8"/>
  <c r="I4582" i="8"/>
  <c r="I4560" i="8"/>
  <c r="M4560" i="8"/>
  <c r="I4483" i="8"/>
  <c r="M4483" i="8"/>
  <c r="I4404" i="8"/>
  <c r="M4404" i="8"/>
  <c r="I4318" i="8"/>
  <c r="M4318" i="8"/>
  <c r="I4316" i="8"/>
  <c r="M4316" i="8"/>
  <c r="M5204" i="8"/>
  <c r="M5262" i="8"/>
  <c r="M5231" i="8"/>
  <c r="M5270" i="8"/>
  <c r="I5258" i="8"/>
  <c r="M5258" i="8"/>
  <c r="I4175" i="8"/>
  <c r="M4175" i="8"/>
  <c r="I4164" i="8"/>
  <c r="M4164" i="8"/>
  <c r="I3944" i="8"/>
  <c r="M3944" i="8"/>
  <c r="M5197" i="8"/>
  <c r="M5302" i="8"/>
  <c r="M5298" i="8"/>
  <c r="M5297" i="8"/>
  <c r="I5302" i="8"/>
  <c r="I5295" i="8"/>
  <c r="M5294" i="8"/>
  <c r="M5292" i="8"/>
  <c r="M5296" i="8"/>
  <c r="M5257" i="8"/>
  <c r="K3" i="8"/>
  <c r="L3" i="8"/>
  <c r="C16" i="5"/>
  <c r="M5305" i="8"/>
  <c r="M5254" i="8"/>
  <c r="I5297" i="8"/>
  <c r="I5257" i="8"/>
  <c r="C14" i="5"/>
</calcChain>
</file>

<file path=xl/sharedStrings.xml><?xml version="1.0" encoding="utf-8"?>
<sst xmlns="http://schemas.openxmlformats.org/spreadsheetml/2006/main" count="42" uniqueCount="35">
  <si>
    <t xml:space="preserve">Excelgratis.com (plantillas) </t>
  </si>
  <si>
    <t>Fecha</t>
  </si>
  <si>
    <t>Referencia</t>
  </si>
  <si>
    <t>Unidad</t>
  </si>
  <si>
    <t>Cantidad de material entrante</t>
  </si>
  <si>
    <t>Seleccione el código del artículo</t>
  </si>
  <si>
    <t xml:space="preserve">Quedan en stock </t>
  </si>
  <si>
    <t>Indique la referencia / nombre del artículo</t>
  </si>
  <si>
    <t>Paquete</t>
  </si>
  <si>
    <t>Precio de compra</t>
  </si>
  <si>
    <t>Diferencia compra venta</t>
  </si>
  <si>
    <t>Importe total compra</t>
  </si>
  <si>
    <t>Importe total venta</t>
  </si>
  <si>
    <t>Precio venta</t>
  </si>
  <si>
    <t>Introduzca el código</t>
  </si>
  <si>
    <t>Stock (fórmula 1)</t>
  </si>
  <si>
    <t>Stock (fórmula 2)</t>
  </si>
  <si>
    <t>Cantidad de material saliente</t>
  </si>
  <si>
    <t>Cantidad total vendida</t>
  </si>
  <si>
    <t>Cantidad total comprada</t>
  </si>
  <si>
    <t xml:space="preserve">Observaciones </t>
  </si>
  <si>
    <t>Total registros de venta</t>
  </si>
  <si>
    <t>Total registros de compra</t>
  </si>
  <si>
    <t>INFORME INDIVIDUAL SEGÚN CÓDIGO SELECCIONADO</t>
  </si>
  <si>
    <t>Nota:  Desde la columna E hasta la columna M (se actualizan automáticamente al introducir el código y cantidad entrante o saliente)</t>
  </si>
  <si>
    <t>LOS DATOS SE ACTUALIZA SEGÚN LOS DATOS QUE SE INTRODUCEN EN LA HOJA BASE DE DATOS</t>
  </si>
  <si>
    <t>Precio compra</t>
  </si>
  <si>
    <t>Stock actual</t>
  </si>
  <si>
    <t>Prueba-1</t>
  </si>
  <si>
    <t>Ejemplo código 1</t>
  </si>
  <si>
    <t xml:space="preserve">CÓDIGO (no permite duplicados) </t>
  </si>
  <si>
    <t>introduzca la referencia</t>
  </si>
  <si>
    <t>Antes de introducir datos en la hoja base de datos tiene que introducir primero aquí los campos correspondientes</t>
  </si>
  <si>
    <t>Después de introducir la relación de productos, artículos en la hoja relación se van registrando aquí en estas columnas</t>
  </si>
  <si>
    <t>Enlace a plantillas  Excelgratis.com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</si>
</sst>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3" formatCode="[$-F800]dddd\,\ mmmm\ dd\,\ yyyy"/>
    <numFmt numFmtId="186" formatCode="&quot; &quot;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indexed="12"/>
      <name val="Calibri"/>
      <family val="2"/>
    </font>
    <font>
      <sz val="9"/>
      <name val="Arial"/>
      <family val="2"/>
    </font>
    <font>
      <b/>
      <sz val="12"/>
      <name val="Arial"/>
      <family val="2"/>
    </font>
    <font>
      <sz val="10"/>
      <name val="Arial Narrow"/>
      <family val="2"/>
    </font>
    <font>
      <b/>
      <sz val="10"/>
      <color indexed="17"/>
      <name val="Arial Narrow"/>
      <family val="2"/>
    </font>
    <font>
      <b/>
      <sz val="10"/>
      <name val="Arial Narrow"/>
      <family val="2"/>
    </font>
    <font>
      <b/>
      <sz val="11"/>
      <name val="Times New Roman"/>
      <family val="1"/>
    </font>
    <font>
      <sz val="11"/>
      <name val="Arial"/>
      <family val="2"/>
    </font>
    <font>
      <b/>
      <sz val="11"/>
      <name val="Arial"/>
      <family val="2"/>
    </font>
    <font>
      <sz val="11"/>
      <name val="Arial Narrow"/>
      <family val="2"/>
    </font>
    <font>
      <b/>
      <sz val="11"/>
      <name val="Arial Narrow"/>
      <family val="2"/>
    </font>
    <font>
      <u/>
      <sz val="8"/>
      <color indexed="12"/>
      <name val="Calibri"/>
      <family val="2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0"/>
      <color rgb="FFC00000"/>
      <name val="Arial Narrow"/>
      <family val="2"/>
    </font>
    <font>
      <sz val="11"/>
      <name val="Calibri"/>
      <family val="2"/>
      <scheme val="minor"/>
    </font>
    <font>
      <sz val="10"/>
      <color theme="0"/>
      <name val="Arial Narrow"/>
      <family val="2"/>
    </font>
    <font>
      <sz val="14"/>
      <color rgb="FFFF0000"/>
      <name val="Calibri"/>
      <family val="2"/>
    </font>
    <font>
      <b/>
      <sz val="12"/>
      <color theme="0"/>
      <name val="Times New Roman"/>
      <family val="1"/>
    </font>
    <font>
      <b/>
      <sz val="11"/>
      <color theme="0"/>
      <name val="Times New Roman"/>
      <family val="1"/>
    </font>
    <font>
      <b/>
      <sz val="11"/>
      <color rgb="FF00B050"/>
      <name val="Arial"/>
      <family val="2"/>
    </font>
    <font>
      <b/>
      <sz val="12"/>
      <color theme="1"/>
      <name val="Segoe UI"/>
      <family val="2"/>
    </font>
    <font>
      <b/>
      <sz val="10"/>
      <color theme="0"/>
      <name val="Arial Narrow"/>
      <family val="2"/>
    </font>
    <font>
      <sz val="9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/>
        <bgColor indexed="9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8"/>
      </patternFill>
    </fill>
    <fill>
      <patternFill patternType="solid">
        <fgColor theme="0" tint="-0.14999847407452621"/>
        <bgColor indexed="64"/>
      </patternFill>
    </fill>
  </fills>
  <borders count="3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ck">
        <color theme="0"/>
      </left>
      <right/>
      <top/>
      <bottom/>
      <diagonal/>
    </border>
    <border>
      <left/>
      <right style="medium">
        <color indexed="64"/>
      </right>
      <top style="double">
        <color theme="0"/>
      </top>
      <bottom/>
      <diagonal/>
    </border>
    <border>
      <left style="medium">
        <color indexed="64"/>
      </left>
      <right/>
      <top style="double">
        <color theme="0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theme="0"/>
      </bottom>
      <diagonal/>
    </border>
    <border>
      <left/>
      <right style="medium">
        <color indexed="64"/>
      </right>
      <top style="medium">
        <color indexed="64"/>
      </top>
      <bottom style="double">
        <color theme="0"/>
      </bottom>
      <diagonal/>
    </border>
  </borders>
  <cellStyleXfs count="3">
    <xf numFmtId="0" fontId="0" fillId="0" borderId="0"/>
    <xf numFmtId="0" fontId="1" fillId="0" borderId="0" applyFont="0" applyFill="0" applyBorder="0" applyAlignment="0" applyProtection="0"/>
    <xf numFmtId="0" fontId="2" fillId="0" borderId="0" applyNumberFormat="0" applyFill="0" applyBorder="0" applyAlignment="0" applyProtection="0">
      <alignment vertical="top"/>
      <protection locked="0"/>
    </xf>
  </cellStyleXfs>
  <cellXfs count="120">
    <xf numFmtId="0" fontId="0" fillId="0" borderId="0" xfId="0"/>
    <xf numFmtId="0" fontId="0" fillId="0" borderId="0" xfId="0" applyAlignment="1"/>
    <xf numFmtId="0" fontId="0" fillId="0" borderId="0" xfId="0" applyFill="1"/>
    <xf numFmtId="0" fontId="0" fillId="0" borderId="0" xfId="0" applyFill="1" applyProtection="1">
      <protection locked="0"/>
    </xf>
    <xf numFmtId="0" fontId="0" fillId="0" borderId="0" xfId="0" applyFont="1" applyFill="1"/>
    <xf numFmtId="0" fontId="4" fillId="2" borderId="34" xfId="0" applyFont="1" applyFill="1" applyBorder="1" applyAlignment="1" applyProtection="1">
      <alignment horizontal="center"/>
      <protection locked="0"/>
    </xf>
    <xf numFmtId="0" fontId="0" fillId="2" borderId="0" xfId="0" applyFill="1" applyAlignment="1" applyProtection="1">
      <protection locked="0"/>
    </xf>
    <xf numFmtId="0" fontId="0" fillId="2" borderId="0" xfId="0" applyFill="1" applyProtection="1">
      <protection locked="0"/>
    </xf>
    <xf numFmtId="0" fontId="0" fillId="2" borderId="0" xfId="0" applyFill="1"/>
    <xf numFmtId="0" fontId="0" fillId="2" borderId="0" xfId="0" applyFont="1" applyFill="1"/>
    <xf numFmtId="0" fontId="14" fillId="2" borderId="0" xfId="0" applyFont="1" applyFill="1"/>
    <xf numFmtId="0" fontId="14" fillId="2" borderId="0" xfId="0" applyFont="1" applyFill="1" applyAlignment="1"/>
    <xf numFmtId="0" fontId="0" fillId="0" borderId="0" xfId="0" applyProtection="1">
      <protection locked="0"/>
    </xf>
    <xf numFmtId="0" fontId="0" fillId="3" borderId="1" xfId="0" applyFill="1" applyBorder="1" applyAlignment="1"/>
    <xf numFmtId="0" fontId="0" fillId="0" borderId="2" xfId="0" applyFont="1" applyBorder="1" applyAlignment="1" applyProtection="1">
      <alignment horizontal="center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2" xfId="0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 vertical="top"/>
    </xf>
    <xf numFmtId="0" fontId="0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" xfId="0" applyNumberFormat="1" applyFont="1" applyBorder="1" applyAlignment="1" applyProtection="1">
      <alignment horizontal="center" vertical="center"/>
      <protection locked="0"/>
    </xf>
    <xf numFmtId="14" fontId="0" fillId="0" borderId="2" xfId="0" applyNumberFormat="1" applyFont="1" applyBorder="1" applyAlignment="1" applyProtection="1">
      <alignment horizontal="center" vertical="center"/>
      <protection locked="0"/>
    </xf>
    <xf numFmtId="4" fontId="0" fillId="0" borderId="3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2" xfId="0" applyNumberFormat="1" applyFont="1" applyBorder="1" applyAlignment="1" applyProtection="1">
      <alignment horizontal="center" vertical="center"/>
      <protection locked="0"/>
    </xf>
    <xf numFmtId="4" fontId="0" fillId="0" borderId="3" xfId="0" applyNumberFormat="1" applyFont="1" applyFill="1" applyBorder="1" applyAlignment="1" applyProtection="1">
      <alignment horizontal="center" vertical="center" wrapText="1"/>
    </xf>
    <xf numFmtId="0" fontId="17" fillId="0" borderId="3" xfId="0" applyNumberFormat="1" applyFont="1" applyFill="1" applyBorder="1" applyAlignment="1" applyProtection="1">
      <alignment horizontal="center" vertical="top" wrapText="1"/>
    </xf>
    <xf numFmtId="0" fontId="7" fillId="0" borderId="3" xfId="0" applyNumberFormat="1" applyFont="1" applyFill="1" applyBorder="1" applyAlignment="1" applyProtection="1">
      <alignment horizontal="center" vertical="top" wrapText="1"/>
    </xf>
    <xf numFmtId="4" fontId="7" fillId="0" borderId="3" xfId="0" applyNumberFormat="1" applyFont="1" applyFill="1" applyBorder="1" applyAlignment="1" applyProtection="1">
      <alignment horizontal="center" vertical="top" wrapText="1"/>
    </xf>
    <xf numFmtId="4" fontId="0" fillId="0" borderId="2" xfId="0" applyNumberFormat="1" applyFont="1" applyBorder="1" applyAlignment="1" applyProtection="1">
      <alignment horizontal="center"/>
    </xf>
    <xf numFmtId="0" fontId="18" fillId="0" borderId="2" xfId="0" applyFont="1" applyFill="1" applyBorder="1" applyAlignment="1" applyProtection="1">
      <alignment horizontal="center"/>
    </xf>
    <xf numFmtId="0" fontId="19" fillId="4" borderId="3" xfId="0" applyNumberFormat="1" applyFont="1" applyFill="1" applyBorder="1" applyAlignment="1" applyProtection="1">
      <alignment horizontal="center" vertical="center" wrapText="1"/>
      <protection locked="0"/>
    </xf>
    <xf numFmtId="4" fontId="19" fillId="4" borderId="3" xfId="0" applyNumberFormat="1" applyFont="1" applyFill="1" applyBorder="1" applyAlignment="1" applyProtection="1">
      <alignment horizontal="center" vertical="center" wrapText="1"/>
      <protection locked="0"/>
    </xf>
    <xf numFmtId="0" fontId="7" fillId="5" borderId="3" xfId="0" applyNumberFormat="1" applyFont="1" applyFill="1" applyBorder="1" applyAlignment="1" applyProtection="1">
      <alignment horizontal="center" vertical="center" wrapText="1"/>
      <protection locked="0"/>
    </xf>
    <xf numFmtId="4" fontId="7" fillId="5" borderId="3" xfId="0" applyNumberFormat="1" applyFont="1" applyFill="1" applyBorder="1" applyAlignment="1" applyProtection="1">
      <alignment horizontal="center" vertical="center" wrapText="1"/>
      <protection locked="0"/>
    </xf>
    <xf numFmtId="173" fontId="7" fillId="5" borderId="3" xfId="0" applyNumberFormat="1" applyFont="1" applyFill="1" applyBorder="1" applyAlignment="1" applyProtection="1">
      <alignment horizontal="center" vertical="center" wrapText="1"/>
      <protection locked="0"/>
    </xf>
    <xf numFmtId="1" fontId="20" fillId="6" borderId="35" xfId="0" applyNumberFormat="1" applyFont="1" applyFill="1" applyBorder="1" applyAlignment="1" applyProtection="1">
      <alignment horizontal="center" vertical="center" wrapText="1"/>
      <protection locked="0"/>
    </xf>
    <xf numFmtId="0" fontId="21" fillId="2" borderId="4" xfId="0" applyFont="1" applyFill="1" applyBorder="1" applyAlignment="1" applyProtection="1">
      <alignment horizontal="center" vertical="center"/>
      <protection locked="0"/>
    </xf>
    <xf numFmtId="0" fontId="0" fillId="2" borderId="5" xfId="0" applyFill="1" applyBorder="1" applyAlignment="1" applyProtection="1">
      <protection locked="0"/>
    </xf>
    <xf numFmtId="0" fontId="9" fillId="7" borderId="6" xfId="0" applyNumberFormat="1" applyFont="1" applyFill="1" applyBorder="1" applyAlignment="1" applyProtection="1">
      <alignment horizontal="center" vertical="center" wrapText="1"/>
    </xf>
    <xf numFmtId="0" fontId="8" fillId="2" borderId="4" xfId="0" applyFont="1" applyFill="1" applyBorder="1" applyAlignment="1" applyProtection="1">
      <alignment horizontal="center" vertical="center"/>
      <protection locked="0"/>
    </xf>
    <xf numFmtId="0" fontId="0" fillId="0" borderId="5" xfId="0" applyFont="1" applyBorder="1" applyAlignment="1">
      <alignment horizontal="center" vertical="center"/>
    </xf>
    <xf numFmtId="0" fontId="8" fillId="2" borderId="7" xfId="0" applyFont="1" applyFill="1" applyBorder="1" applyAlignment="1" applyProtection="1">
      <alignment horizontal="center" vertical="center"/>
      <protection locked="0"/>
    </xf>
    <xf numFmtId="0" fontId="18" fillId="2" borderId="8" xfId="0" applyFont="1" applyFill="1" applyBorder="1" applyAlignment="1" applyProtection="1">
      <alignment horizontal="left" vertical="center"/>
      <protection locked="0"/>
    </xf>
    <xf numFmtId="4" fontId="22" fillId="8" borderId="9" xfId="0" applyNumberFormat="1" applyFont="1" applyFill="1" applyBorder="1" applyAlignment="1" applyProtection="1">
      <alignment horizontal="center" vertical="center"/>
    </xf>
    <xf numFmtId="2" fontId="9" fillId="7" borderId="6" xfId="0" applyNumberFormat="1" applyFont="1" applyFill="1" applyBorder="1" applyAlignment="1" applyProtection="1">
      <alignment horizontal="center" vertical="center" wrapText="1"/>
    </xf>
    <xf numFmtId="0" fontId="9" fillId="9" borderId="6" xfId="0" applyNumberFormat="1" applyFont="1" applyFill="1" applyBorder="1" applyAlignment="1" applyProtection="1">
      <alignment horizontal="center" vertical="center" wrapText="1"/>
    </xf>
    <xf numFmtId="4" fontId="8" fillId="4" borderId="10" xfId="0" applyNumberFormat="1" applyFont="1" applyFill="1" applyBorder="1" applyAlignment="1" applyProtection="1">
      <alignment horizontal="center" vertical="center" wrapText="1"/>
    </xf>
    <xf numFmtId="4" fontId="8" fillId="0" borderId="11" xfId="0" applyNumberFormat="1" applyFont="1" applyFill="1" applyBorder="1" applyAlignment="1" applyProtection="1">
      <alignment horizontal="center" vertical="center" wrapText="1"/>
    </xf>
    <xf numFmtId="3" fontId="9" fillId="0" borderId="6" xfId="0" applyNumberFormat="1" applyFont="1" applyFill="1" applyBorder="1" applyAlignment="1" applyProtection="1">
      <alignment horizontal="center" vertical="center" wrapText="1"/>
    </xf>
    <xf numFmtId="3" fontId="9" fillId="6" borderId="6" xfId="0" applyNumberFormat="1" applyFont="1" applyFill="1" applyBorder="1" applyAlignment="1" applyProtection="1">
      <alignment horizontal="center" vertical="center" wrapText="1"/>
    </xf>
    <xf numFmtId="0" fontId="0" fillId="2" borderId="8" xfId="0" applyFont="1" applyFill="1" applyBorder="1" applyAlignment="1" applyProtection="1">
      <alignment horizontal="left" vertical="center"/>
      <protection locked="0"/>
    </xf>
    <xf numFmtId="0" fontId="2" fillId="5" borderId="12" xfId="2" applyFill="1" applyBorder="1" applyAlignment="1" applyProtection="1">
      <alignment horizontal="center" wrapText="1"/>
    </xf>
    <xf numFmtId="0" fontId="22" fillId="8" borderId="13" xfId="0" applyFont="1" applyFill="1" applyBorder="1" applyAlignment="1" applyProtection="1">
      <alignment horizontal="center" vertical="center"/>
    </xf>
    <xf numFmtId="1" fontId="9" fillId="7" borderId="14" xfId="0" applyNumberFormat="1" applyFont="1" applyFill="1" applyBorder="1" applyAlignment="1" applyProtection="1">
      <alignment horizontal="center" vertical="center" wrapText="1"/>
    </xf>
    <xf numFmtId="0" fontId="22" fillId="8" borderId="15" xfId="0" applyFont="1" applyFill="1" applyBorder="1" applyAlignment="1" applyProtection="1">
      <alignment horizontal="center" vertical="center" wrapText="1"/>
    </xf>
    <xf numFmtId="4" fontId="9" fillId="9" borderId="16" xfId="0" applyNumberFormat="1" applyFont="1" applyFill="1" applyBorder="1" applyAlignment="1" applyProtection="1">
      <alignment horizontal="center" vertical="center" wrapText="1"/>
    </xf>
    <xf numFmtId="0" fontId="8" fillId="4" borderId="17" xfId="0" applyFont="1" applyFill="1" applyBorder="1" applyAlignment="1" applyProtection="1">
      <alignment horizontal="center" vertical="center" wrapText="1"/>
    </xf>
    <xf numFmtId="0" fontId="9" fillId="9" borderId="14" xfId="0" applyNumberFormat="1" applyFont="1" applyFill="1" applyBorder="1" applyAlignment="1" applyProtection="1">
      <alignment horizontal="center" vertical="center" wrapText="1"/>
    </xf>
    <xf numFmtId="4" fontId="8" fillId="4" borderId="15" xfId="0" applyNumberFormat="1" applyFont="1" applyFill="1" applyBorder="1" applyAlignment="1" applyProtection="1">
      <alignment horizontal="center" vertical="center" wrapText="1"/>
    </xf>
    <xf numFmtId="4" fontId="8" fillId="10" borderId="18" xfId="0" applyNumberFormat="1" applyFont="1" applyFill="1" applyBorder="1" applyAlignment="1" applyProtection="1">
      <alignment horizontal="center" vertical="center" wrapText="1"/>
    </xf>
    <xf numFmtId="4" fontId="10" fillId="11" borderId="19" xfId="0" applyNumberFormat="1" applyFont="1" applyFill="1" applyBorder="1" applyAlignment="1" applyProtection="1">
      <alignment horizontal="center" vertical="center" wrapText="1"/>
    </xf>
    <xf numFmtId="0" fontId="8" fillId="10" borderId="18" xfId="0" applyFont="1" applyFill="1" applyBorder="1" applyAlignment="1" applyProtection="1">
      <alignment horizontal="center" vertical="center" wrapText="1"/>
    </xf>
    <xf numFmtId="0" fontId="23" fillId="6" borderId="19" xfId="0" applyNumberFormat="1" applyFont="1" applyFill="1" applyBorder="1" applyAlignment="1" applyProtection="1">
      <alignment horizontal="center" vertical="center" wrapText="1"/>
    </xf>
    <xf numFmtId="0" fontId="8" fillId="12" borderId="9" xfId="0" applyFont="1" applyFill="1" applyBorder="1" applyAlignment="1" applyProtection="1">
      <alignment horizontal="center" vertical="center"/>
    </xf>
    <xf numFmtId="0" fontId="24" fillId="13" borderId="36" xfId="0" applyFont="1" applyFill="1" applyBorder="1" applyAlignment="1" applyProtection="1">
      <alignment horizontal="right" wrapText="1"/>
      <protection locked="0"/>
    </xf>
    <xf numFmtId="0" fontId="5" fillId="0" borderId="3" xfId="0" applyNumberFormat="1" applyFont="1" applyFill="1" applyBorder="1" applyAlignment="1" applyProtection="1">
      <alignment horizontal="center" vertical="center" wrapText="1"/>
    </xf>
    <xf numFmtId="2" fontId="5" fillId="0" borderId="3" xfId="0" applyNumberFormat="1" applyFont="1" applyFill="1" applyBorder="1" applyAlignment="1">
      <alignment horizontal="center" vertical="center"/>
    </xf>
    <xf numFmtId="2" fontId="6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20" xfId="0" applyNumberFormat="1" applyFont="1" applyFill="1" applyBorder="1" applyAlignment="1" applyProtection="1">
      <alignment horizontal="center" vertical="center" wrapText="1"/>
    </xf>
    <xf numFmtId="2" fontId="6" fillId="0" borderId="20" xfId="0" applyNumberFormat="1" applyFont="1" applyFill="1" applyBorder="1" applyAlignment="1" applyProtection="1">
      <alignment horizontal="center" vertical="center" wrapText="1"/>
    </xf>
    <xf numFmtId="2" fontId="5" fillId="0" borderId="20" xfId="0" applyNumberFormat="1" applyFont="1" applyFill="1" applyBorder="1" applyAlignment="1">
      <alignment horizontal="center" vertical="center"/>
    </xf>
    <xf numFmtId="0" fontId="5" fillId="0" borderId="20" xfId="0" applyFont="1" applyFill="1" applyBorder="1" applyAlignment="1">
      <alignment horizontal="center" vertical="center"/>
    </xf>
    <xf numFmtId="0" fontId="0" fillId="0" borderId="2" xfId="0" applyNumberFormat="1" applyBorder="1" applyAlignment="1" applyProtection="1">
      <alignment horizontal="center" vertical="center"/>
      <protection locked="0"/>
    </xf>
    <xf numFmtId="14" fontId="0" fillId="0" borderId="2" xfId="0" applyNumberFormat="1" applyBorder="1" applyAlignment="1" applyProtection="1">
      <alignment horizontal="center" vertical="center"/>
      <protection locked="0"/>
    </xf>
    <xf numFmtId="0" fontId="18" fillId="0" borderId="2" xfId="0" applyFont="1" applyFill="1" applyBorder="1" applyAlignment="1" applyProtection="1">
      <alignment horizontal="center" vertical="center"/>
      <protection locked="0"/>
    </xf>
    <xf numFmtId="2" fontId="0" fillId="0" borderId="2" xfId="0" applyNumberFormat="1" applyBorder="1" applyAlignment="1" applyProtection="1">
      <alignment horizontal="center" vertical="center"/>
      <protection locked="0"/>
    </xf>
    <xf numFmtId="2" fontId="0" fillId="0" borderId="2" xfId="0" applyNumberFormat="1" applyFill="1" applyBorder="1" applyAlignment="1" applyProtection="1">
      <alignment horizontal="center" vertical="center"/>
      <protection locked="0"/>
    </xf>
    <xf numFmtId="0" fontId="0" fillId="0" borderId="2" xfId="0" applyFont="1" applyBorder="1" applyAlignment="1" applyProtection="1">
      <alignment horizontal="center" vertical="center"/>
      <protection locked="0"/>
    </xf>
    <xf numFmtId="0" fontId="5" fillId="14" borderId="21" xfId="0" applyNumberFormat="1" applyFont="1" applyFill="1" applyBorder="1" applyAlignment="1" applyProtection="1">
      <alignment horizontal="center" vertical="center" wrapText="1"/>
    </xf>
    <xf numFmtId="2" fontId="5" fillId="14" borderId="21" xfId="0" applyNumberFormat="1" applyFont="1" applyFill="1" applyBorder="1" applyAlignment="1" applyProtection="1">
      <alignment horizontal="center" vertical="center" wrapText="1"/>
    </xf>
    <xf numFmtId="2" fontId="5" fillId="0" borderId="21" xfId="0" applyNumberFormat="1" applyFont="1" applyFill="1" applyBorder="1" applyAlignment="1">
      <alignment horizontal="center" vertical="center"/>
    </xf>
    <xf numFmtId="0" fontId="5" fillId="14" borderId="21" xfId="0" applyFont="1" applyFill="1" applyBorder="1" applyAlignment="1">
      <alignment horizontal="center" vertical="center"/>
    </xf>
    <xf numFmtId="4" fontId="10" fillId="11" borderId="16" xfId="0" applyNumberFormat="1" applyFont="1" applyFill="1" applyBorder="1" applyAlignment="1" applyProtection="1">
      <alignment horizontal="center" vertical="center" wrapText="1"/>
    </xf>
    <xf numFmtId="1" fontId="11" fillId="0" borderId="21" xfId="0" applyNumberFormat="1" applyFont="1" applyFill="1" applyBorder="1" applyAlignment="1" applyProtection="1">
      <alignment horizontal="center" vertical="center" wrapText="1"/>
    </xf>
    <xf numFmtId="1" fontId="11" fillId="0" borderId="3" xfId="0" applyNumberFormat="1" applyFont="1" applyFill="1" applyBorder="1" applyAlignment="1" applyProtection="1">
      <alignment horizontal="center" vertical="center" wrapText="1"/>
    </xf>
    <xf numFmtId="1" fontId="11" fillId="0" borderId="20" xfId="0" applyNumberFormat="1" applyFont="1" applyFill="1" applyBorder="1" applyAlignment="1" applyProtection="1">
      <alignment horizontal="center" vertical="center" wrapText="1"/>
    </xf>
    <xf numFmtId="1" fontId="18" fillId="0" borderId="2" xfId="0" applyNumberFormat="1" applyFont="1" applyFill="1" applyBorder="1" applyAlignment="1" applyProtection="1">
      <alignment horizontal="center" vertical="center"/>
      <protection locked="0"/>
    </xf>
    <xf numFmtId="0" fontId="25" fillId="4" borderId="3" xfId="0" applyNumberFormat="1" applyFont="1" applyFill="1" applyBorder="1" applyAlignment="1" applyProtection="1">
      <alignment horizontal="center" vertical="center" wrapText="1"/>
      <protection locked="0"/>
    </xf>
    <xf numFmtId="14" fontId="25" fillId="4" borderId="3" xfId="0" applyNumberFormat="1" applyFont="1" applyFill="1" applyBorder="1" applyAlignment="1" applyProtection="1">
      <alignment horizontal="center" vertical="center" wrapText="1"/>
      <protection locked="0"/>
    </xf>
    <xf numFmtId="14" fontId="25" fillId="4" borderId="22" xfId="0" applyNumberFormat="1" applyFont="1" applyFill="1" applyBorder="1" applyAlignment="1" applyProtection="1">
      <alignment horizontal="center" vertical="center" wrapText="1"/>
      <protection locked="0"/>
    </xf>
    <xf numFmtId="1" fontId="12" fillId="10" borderId="23" xfId="0" applyNumberFormat="1" applyFont="1" applyFill="1" applyBorder="1" applyAlignment="1" applyProtection="1">
      <alignment horizontal="center" vertical="center" wrapText="1"/>
      <protection locked="0"/>
    </xf>
    <xf numFmtId="0" fontId="7" fillId="10" borderId="24" xfId="0" applyNumberFormat="1" applyFont="1" applyFill="1" applyBorder="1" applyAlignment="1" applyProtection="1">
      <alignment horizontal="center" vertical="center" wrapText="1"/>
      <protection locked="0"/>
    </xf>
    <xf numFmtId="0" fontId="7" fillId="10" borderId="2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3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20" xfId="0" applyNumberFormat="1" applyFont="1" applyFill="1" applyBorder="1" applyAlignment="1" applyProtection="1">
      <alignment horizontal="center" vertical="center" wrapText="1"/>
      <protection locked="0"/>
    </xf>
    <xf numFmtId="14" fontId="5" fillId="0" borderId="20" xfId="0" applyNumberFormat="1" applyFont="1" applyFill="1" applyBorder="1" applyAlignment="1" applyProtection="1">
      <alignment horizontal="center" vertical="center" wrapText="1"/>
      <protection locked="0"/>
    </xf>
    <xf numFmtId="2" fontId="5" fillId="0" borderId="3" xfId="0" applyNumberFormat="1" applyFont="1" applyFill="1" applyBorder="1" applyAlignment="1" applyProtection="1">
      <alignment horizontal="center" vertical="center" wrapText="1"/>
    </xf>
    <xf numFmtId="0" fontId="13" fillId="0" borderId="33" xfId="2" applyFont="1" applyBorder="1" applyAlignment="1" applyProtection="1">
      <alignment horizontal="center" vertical="center" wrapText="1"/>
      <protection locked="0"/>
    </xf>
    <xf numFmtId="4" fontId="8" fillId="2" borderId="11" xfId="0" applyNumberFormat="1" applyFont="1" applyFill="1" applyBorder="1" applyAlignment="1" applyProtection="1">
      <alignment horizontal="center" vertical="center" wrapText="1"/>
    </xf>
    <xf numFmtId="0" fontId="0" fillId="2" borderId="11" xfId="0" applyFill="1" applyBorder="1" applyAlignment="1">
      <alignment horizontal="center"/>
    </xf>
    <xf numFmtId="186" fontId="3" fillId="0" borderId="6" xfId="0" applyNumberFormat="1" applyFont="1" applyFill="1" applyBorder="1" applyAlignment="1" applyProtection="1">
      <alignment horizontal="left" vertical="center" wrapText="1"/>
    </xf>
    <xf numFmtId="0" fontId="26" fillId="0" borderId="6" xfId="0" applyFont="1" applyFill="1" applyBorder="1" applyAlignment="1">
      <alignment horizontal="left"/>
    </xf>
    <xf numFmtId="0" fontId="15" fillId="15" borderId="37" xfId="0" applyFont="1" applyFill="1" applyBorder="1" applyAlignment="1" applyProtection="1">
      <alignment horizontal="center" vertical="center" wrapText="1"/>
      <protection locked="0"/>
    </xf>
    <xf numFmtId="0" fontId="15" fillId="15" borderId="38" xfId="0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0" fillId="12" borderId="26" xfId="0" applyFill="1" applyBorder="1" applyAlignment="1"/>
    <xf numFmtId="0" fontId="0" fillId="12" borderId="27" xfId="0" applyFill="1" applyBorder="1" applyAlignment="1"/>
    <xf numFmtId="0" fontId="16" fillId="16" borderId="7" xfId="0" applyFont="1" applyFill="1" applyBorder="1" applyAlignment="1" applyProtection="1">
      <alignment horizontal="center" vertical="top" textRotation="180" wrapText="1"/>
    </xf>
    <xf numFmtId="0" fontId="0" fillId="0" borderId="7" xfId="0" applyBorder="1" applyAlignment="1">
      <alignment horizontal="center" vertical="top" wrapText="1"/>
    </xf>
    <xf numFmtId="0" fontId="27" fillId="12" borderId="2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29" xfId="0" applyBorder="1" applyAlignment="1" applyProtection="1">
      <alignment horizontal="center" vertical="center" wrapText="1"/>
      <protection locked="0"/>
    </xf>
    <xf numFmtId="0" fontId="28" fillId="12" borderId="28" xfId="0" applyNumberFormat="1" applyFont="1" applyFill="1" applyBorder="1" applyAlignment="1" applyProtection="1">
      <alignment horizontal="center" vertical="center" wrapText="1"/>
      <protection locked="0"/>
    </xf>
    <xf numFmtId="0" fontId="28" fillId="12" borderId="29" xfId="0" applyFont="1" applyFill="1" applyBorder="1" applyAlignment="1" applyProtection="1">
      <alignment horizontal="center" vertical="center" wrapText="1"/>
      <protection locked="0"/>
    </xf>
    <xf numFmtId="0" fontId="0" fillId="0" borderId="30" xfId="0" applyFont="1" applyBorder="1" applyAlignment="1" applyProtection="1">
      <alignment horizontal="center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14" fillId="8" borderId="28" xfId="0" applyNumberFormat="1" applyFont="1" applyFill="1" applyBorder="1" applyAlignment="1" applyProtection="1">
      <alignment horizontal="center" vertical="center" wrapText="1"/>
      <protection locked="0"/>
    </xf>
    <xf numFmtId="14" fontId="0" fillId="5" borderId="31" xfId="0" applyNumberFormat="1" applyFill="1" applyBorder="1" applyAlignment="1" applyProtection="1">
      <alignment horizontal="center" vertical="center" wrapText="1"/>
      <protection locked="0"/>
    </xf>
    <xf numFmtId="0" fontId="0" fillId="0" borderId="32" xfId="0" applyBorder="1" applyAlignment="1" applyProtection="1">
      <alignment horizontal="center" vertical="center" wrapText="1"/>
      <protection locked="0"/>
    </xf>
  </cellXfs>
  <cellStyles count="3">
    <cellStyle name="Euro" xfId="1"/>
    <cellStyle name="Hipervínculo" xfId="2" builtinId="8"/>
    <cellStyle name="Normal" xfId="0" builtinId="0"/>
  </cellStyles>
  <dxfs count="27">
    <dxf>
      <fill>
        <patternFill>
          <bgColor theme="8" tint="0.79998168889431442"/>
        </patternFill>
      </fill>
    </dxf>
    <dxf>
      <font>
        <b/>
        <i/>
        <strike val="0"/>
        <u val="none"/>
        <color rgb="FFFF0000"/>
      </font>
      <fill>
        <patternFill patternType="gray0625">
          <bgColor rgb="FFFFFF00"/>
        </patternFill>
      </fill>
      <border>
        <left style="dashed">
          <color indexed="64"/>
        </left>
        <right style="dashed">
          <color indexed="64"/>
        </right>
        <top style="dashed">
          <color indexed="64"/>
        </top>
        <bottom style="dashed">
          <color indexed="64"/>
        </bottom>
      </border>
    </dxf>
    <dxf>
      <font>
        <b/>
        <i val="0"/>
        <color rgb="FFFF0000"/>
      </font>
      <fill>
        <patternFill patternType="gray0625">
          <bgColor rgb="FFFFFF00"/>
        </patternFill>
      </fill>
    </dxf>
    <dxf>
      <font>
        <b/>
        <i val="0"/>
        <color rgb="FFC00000"/>
      </font>
      <fill>
        <patternFill patternType="none">
          <bgColor indexed="65"/>
        </patternFill>
      </fill>
    </dxf>
    <dxf>
      <fill>
        <patternFill patternType="gray0625">
          <bgColor theme="0" tint="-0.14993743705557422"/>
        </patternFill>
      </fill>
    </dxf>
    <dxf>
      <font>
        <b/>
        <i val="0"/>
        <color rgb="FF00B050"/>
      </font>
      <fill>
        <patternFill patternType="none">
          <bgColor indexed="65"/>
        </patternFill>
      </fill>
    </dxf>
    <dxf>
      <fill>
        <patternFill patternType="gray0625">
          <bgColor theme="0" tint="-0.14993743705557422"/>
        </patternFill>
      </fill>
    </dxf>
    <dxf>
      <font>
        <b/>
        <i val="0"/>
        <color rgb="FFFF0000"/>
      </font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>
          <bgColor theme="8" tint="0.79998168889431442"/>
        </patternFill>
      </fill>
    </dxf>
    <dxf>
      <font>
        <b/>
        <i val="0"/>
        <color rgb="FF00B050"/>
      </font>
      <fill>
        <patternFill patternType="none">
          <bgColor indexed="65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ont>
        <b/>
        <i val="0"/>
        <color rgb="FFC00000"/>
      </font>
      <fill>
        <patternFill patternType="none">
          <bgColor indexed="65"/>
        </patternFill>
      </fill>
      <border>
        <left style="thin">
          <color theme="1"/>
        </left>
        <right style="thin">
          <color theme="1"/>
        </right>
        <top style="thin">
          <color theme="1"/>
        </top>
        <bottom style="thin">
          <color theme="1"/>
        </bottom>
      </border>
    </dxf>
    <dxf>
      <fill>
        <patternFill patternType="none">
          <bgColor indexed="65"/>
        </patternFill>
      </fill>
    </dxf>
    <dxf>
      <font>
        <b/>
        <i val="0"/>
        <color auto="1"/>
      </font>
      <fill>
        <patternFill>
          <bgColor theme="9" tint="0.79998168889431442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rgb="FFFF0000"/>
      </font>
      <fill>
        <patternFill>
          <fgColor rgb="FFFF0000"/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fgColor rgb="FFFF0000"/>
          <bgColor rgb="FFFFFF00"/>
        </patternFill>
      </fill>
    </dxf>
    <dxf>
      <font>
        <b/>
        <i val="0"/>
        <color rgb="FFFF0000"/>
      </font>
      <fill>
        <patternFill>
          <fgColor rgb="FFFF0000"/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fgColor rgb="FFFF0000"/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fgColor rgb="FFFF0000"/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fgColor rgb="FFFF0000"/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FF0000"/>
      </font>
      <fill>
        <patternFill>
          <fgColor rgb="FFFF0000"/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xcelgratis.com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xcelgrati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4"/>
  <sheetViews>
    <sheetView tabSelected="1" workbookViewId="0">
      <selection activeCell="E11" sqref="E11"/>
    </sheetView>
  </sheetViews>
  <sheetFormatPr baseColWidth="10" defaultRowHeight="15" x14ac:dyDescent="0.25"/>
  <cols>
    <col min="1" max="1" width="18.140625" customWidth="1"/>
    <col min="2" max="2" width="44.7109375" style="1" customWidth="1"/>
    <col min="3" max="3" width="53.140625" customWidth="1"/>
    <col min="4" max="4" width="5.7109375" customWidth="1"/>
    <col min="5" max="5" width="47.85546875" style="2" customWidth="1"/>
    <col min="6" max="16384" width="11.42578125" style="2"/>
  </cols>
  <sheetData>
    <row r="1" spans="1:10" ht="11.25" customHeight="1" x14ac:dyDescent="0.25">
      <c r="A1" s="106"/>
      <c r="B1" s="106"/>
      <c r="C1" s="106"/>
      <c r="D1" s="106"/>
    </row>
    <row r="2" spans="1:10" ht="14.25" customHeight="1" thickBot="1" x14ac:dyDescent="0.3">
      <c r="A2" s="5"/>
      <c r="B2" s="6"/>
      <c r="C2" s="7"/>
      <c r="D2" s="7"/>
    </row>
    <row r="3" spans="1:10" s="3" customFormat="1" ht="29.25" customHeight="1" thickBot="1" x14ac:dyDescent="0.3">
      <c r="A3" s="7"/>
      <c r="B3" s="104" t="s">
        <v>23</v>
      </c>
      <c r="C3" s="105"/>
      <c r="D3" s="109" t="str">
        <f>IFERROR(IF(ISBLANK($C$4)," ",VLOOKUP(Consulta!$C$4,Listado_R,MATCH(Relación!$A$2,Relación!$2:$2,0),FALSE)),"No existe el código/referencia en la hoja relación ")</f>
        <v>Ejemplo código 1</v>
      </c>
    </row>
    <row r="4" spans="1:10" s="3" customFormat="1" ht="21" customHeight="1" thickTop="1" x14ac:dyDescent="0.3">
      <c r="A4" s="7"/>
      <c r="B4" s="64" t="s">
        <v>5</v>
      </c>
      <c r="C4" s="35" t="s">
        <v>29</v>
      </c>
      <c r="D4" s="110"/>
    </row>
    <row r="5" spans="1:10" s="3" customFormat="1" ht="15.75" customHeight="1" x14ac:dyDescent="0.25">
      <c r="A5" s="7"/>
      <c r="B5" s="36"/>
      <c r="C5" s="37"/>
      <c r="D5" s="110"/>
    </row>
    <row r="6" spans="1:10" x14ac:dyDescent="0.25">
      <c r="A6" s="8"/>
      <c r="B6" s="63" t="str">
        <f>Relación!B2</f>
        <v>Indique la referencia / nombre del artículo</v>
      </c>
      <c r="C6" s="38" t="str">
        <f>IFERROR(IF(ISBLANK($C$4)," ",VLOOKUP(Consulta!$C$4,Listado_R,MATCH(Relación!$B$2,Relación!$2:$2,0),FALSE))," ")</f>
        <v>introduzca la referencia</v>
      </c>
      <c r="D6" s="110"/>
    </row>
    <row r="7" spans="1:10" s="3" customFormat="1" ht="15.75" thickBot="1" x14ac:dyDescent="0.3">
      <c r="A7" s="7"/>
      <c r="B7" s="39"/>
      <c r="C7" s="40"/>
      <c r="D7" s="110"/>
      <c r="F7"/>
      <c r="G7"/>
      <c r="H7"/>
      <c r="I7"/>
      <c r="J7"/>
    </row>
    <row r="8" spans="1:10" s="3" customFormat="1" x14ac:dyDescent="0.25">
      <c r="A8" s="7"/>
      <c r="B8" s="52" t="str">
        <f>Relación!H2</f>
        <v>Cantidad total comprada</v>
      </c>
      <c r="C8" s="53">
        <f>IFERROR(IF(ISBLANK($C$4)," ",VLOOKUP(Consulta!$C$4,Listado_R,MATCH(Relación!$H$2,Relación!$2:$2,0),FALSE))," ")</f>
        <v>5</v>
      </c>
      <c r="D8" s="110"/>
      <c r="E8"/>
      <c r="F8"/>
      <c r="G8"/>
      <c r="H8"/>
      <c r="I8"/>
      <c r="J8"/>
    </row>
    <row r="9" spans="1:10" s="3" customFormat="1" x14ac:dyDescent="0.25">
      <c r="A9" s="7"/>
      <c r="B9" s="43" t="str">
        <f>Relación!D2</f>
        <v>Precio compra</v>
      </c>
      <c r="C9" s="44">
        <f>IFERROR(IF(ISBLANK($C$4)," ",VLOOKUP(Consulta!$C$4,Listado_R,MATCH(Relación!$D$2,Relación!$2:$2,0),FALSE))," ")</f>
        <v>3.15</v>
      </c>
      <c r="D9" s="110"/>
      <c r="E9"/>
      <c r="F9"/>
      <c r="G9"/>
      <c r="H9"/>
      <c r="I9"/>
      <c r="J9"/>
    </row>
    <row r="10" spans="1:10" s="3" customFormat="1" ht="15.75" thickBot="1" x14ac:dyDescent="0.3">
      <c r="A10" s="7"/>
      <c r="B10" s="54" t="str">
        <f>Relación!I2</f>
        <v>Importe total compra</v>
      </c>
      <c r="C10" s="83">
        <f>IFERROR(IF(ISBLANK($C$4)," ",VLOOKUP(Consulta!$C$4,Listado_R,MATCH(Relación!$I$2,Relación!$2:$2,0),FALSE))," ")</f>
        <v>15.75</v>
      </c>
      <c r="D10" s="110"/>
      <c r="E10"/>
      <c r="F10"/>
      <c r="G10"/>
      <c r="H10"/>
      <c r="I10"/>
      <c r="J10"/>
    </row>
    <row r="11" spans="1:10" s="3" customFormat="1" ht="15.75" thickBot="1" x14ac:dyDescent="0.3">
      <c r="A11" s="7"/>
      <c r="B11" s="41"/>
      <c r="C11" s="42"/>
      <c r="D11" s="110"/>
      <c r="E11"/>
      <c r="F11"/>
      <c r="G11"/>
      <c r="H11"/>
      <c r="I11"/>
      <c r="J11"/>
    </row>
    <row r="12" spans="1:10" x14ac:dyDescent="0.25">
      <c r="A12" s="8"/>
      <c r="B12" s="56" t="str">
        <f>Relación!J2</f>
        <v>Cantidad total vendida</v>
      </c>
      <c r="C12" s="57">
        <f>IFERROR(IF(ISBLANK($C$4)," ",VLOOKUP(Consulta!$C$4,Listado_R,MATCH(Relación!$J$2,Relación!$2:$2,0),FALSE))," ")</f>
        <v>3</v>
      </c>
      <c r="D12" s="110"/>
      <c r="E12"/>
      <c r="F12"/>
      <c r="G12"/>
      <c r="H12"/>
      <c r="I12"/>
      <c r="J12"/>
    </row>
    <row r="13" spans="1:10" s="3" customFormat="1" x14ac:dyDescent="0.25">
      <c r="A13" s="7"/>
      <c r="B13" s="46" t="str">
        <f>Relación!E2</f>
        <v>Precio venta</v>
      </c>
      <c r="C13" s="45">
        <f>IFERROR(IF(ISBLANK($C$4)," ",VLOOKUP(Consulta!$C$4,Listado_R,MATCH(Relación!$E$2,Relación!$2:$2,0),FALSE))," ")</f>
        <v>3.4</v>
      </c>
      <c r="D13" s="110"/>
      <c r="E13"/>
      <c r="F13"/>
      <c r="G13"/>
      <c r="H13"/>
      <c r="I13"/>
      <c r="J13"/>
    </row>
    <row r="14" spans="1:10" s="3" customFormat="1" ht="15.75" thickBot="1" x14ac:dyDescent="0.3">
      <c r="A14" s="7"/>
      <c r="B14" s="58" t="str">
        <f>Relación!K2</f>
        <v>Importe total venta</v>
      </c>
      <c r="C14" s="55">
        <f>IFERROR(IF(ISBLANK($C$4)," ",VLOOKUP(Consulta!$C$4,Listado_R,MATCH(Relación!$K$2,Relación!$2:$2,0),FALSE))," ")</f>
        <v>10.199999999999999</v>
      </c>
      <c r="D14" s="110"/>
      <c r="E14"/>
      <c r="F14"/>
      <c r="G14"/>
      <c r="H14"/>
      <c r="I14"/>
      <c r="J14"/>
    </row>
    <row r="15" spans="1:10" s="3" customFormat="1" ht="15.75" thickBot="1" x14ac:dyDescent="0.3">
      <c r="A15" s="7"/>
      <c r="B15" s="41"/>
      <c r="C15" s="50"/>
      <c r="D15" s="110"/>
      <c r="E15"/>
      <c r="F15"/>
      <c r="G15"/>
      <c r="H15"/>
      <c r="I15"/>
      <c r="J15"/>
    </row>
    <row r="16" spans="1:10" s="3" customFormat="1" ht="16.5" thickTop="1" thickBot="1" x14ac:dyDescent="0.3">
      <c r="A16" s="7"/>
      <c r="B16" s="59" t="str">
        <f>Relación!L2</f>
        <v>Diferencia compra venta</v>
      </c>
      <c r="C16" s="60">
        <f>IFERROR(IF(ISBLANK($C$4)," ",VLOOKUP(Consulta!$C$4,Listado_R,MATCH(Relación!$L$2,Relación!$2:$2,0),FALSE))," ")</f>
        <v>7.1999999999999993</v>
      </c>
      <c r="D16" s="110"/>
      <c r="E16"/>
      <c r="F16"/>
      <c r="G16"/>
      <c r="H16"/>
      <c r="I16"/>
      <c r="J16"/>
    </row>
    <row r="17" spans="1:10" s="3" customFormat="1" ht="16.5" thickTop="1" thickBot="1" x14ac:dyDescent="0.3">
      <c r="A17" s="7"/>
      <c r="B17" s="107"/>
      <c r="C17" s="108"/>
      <c r="D17" s="110"/>
      <c r="E17"/>
      <c r="F17"/>
      <c r="G17"/>
      <c r="H17"/>
      <c r="I17"/>
      <c r="J17"/>
    </row>
    <row r="18" spans="1:10" ht="16.5" thickTop="1" thickBot="1" x14ac:dyDescent="0.3">
      <c r="A18" s="8"/>
      <c r="B18" s="61" t="str">
        <f>Relación!M2</f>
        <v xml:space="preserve">Quedan en stock </v>
      </c>
      <c r="C18" s="62">
        <f>IFERROR(IF(ISBLANK($C$4)," ",VLOOKUP(Consulta!$C$4,Listado_R,MATCH(Relación!$M$2,Relación!$2:$2,0),FALSE))," ")</f>
        <v>2</v>
      </c>
      <c r="D18" s="110"/>
      <c r="E18"/>
      <c r="F18"/>
      <c r="G18"/>
      <c r="H18"/>
      <c r="I18"/>
      <c r="J18"/>
    </row>
    <row r="19" spans="1:10" s="3" customFormat="1" ht="16.5" thickTop="1" thickBot="1" x14ac:dyDescent="0.3">
      <c r="A19" s="7"/>
      <c r="B19" s="107"/>
      <c r="C19" s="108"/>
      <c r="D19" s="110"/>
      <c r="E19"/>
      <c r="F19"/>
      <c r="G19"/>
      <c r="H19"/>
      <c r="I19"/>
      <c r="J19"/>
    </row>
    <row r="20" spans="1:10" s="3" customFormat="1" ht="15.75" thickTop="1" x14ac:dyDescent="0.25">
      <c r="A20" s="7"/>
      <c r="B20" s="47" t="s">
        <v>22</v>
      </c>
      <c r="C20" s="48">
        <f>COUNTIFS('Base datos'!C:C,"&gt;0",'Base datos'!A:A,$C$4)</f>
        <v>1</v>
      </c>
      <c r="D20" s="110"/>
      <c r="E20"/>
      <c r="F20"/>
      <c r="G20"/>
      <c r="H20"/>
      <c r="I20"/>
      <c r="J20"/>
    </row>
    <row r="21" spans="1:10" s="3" customFormat="1" ht="15.75" thickBot="1" x14ac:dyDescent="0.3">
      <c r="A21" s="7"/>
      <c r="B21" s="47" t="s">
        <v>21</v>
      </c>
      <c r="C21" s="49">
        <f>COUNTIFS('Base datos'!D:D,"&gt;0",'Base datos'!A:A,$C$4)</f>
        <v>1</v>
      </c>
      <c r="D21" s="110"/>
      <c r="E21"/>
      <c r="F21"/>
      <c r="G21"/>
      <c r="H21"/>
      <c r="I21"/>
      <c r="J21"/>
    </row>
    <row r="22" spans="1:10" s="3" customFormat="1" ht="16.5" thickTop="1" thickBot="1" x14ac:dyDescent="0.3">
      <c r="A22" s="7"/>
      <c r="B22" s="107"/>
      <c r="C22" s="108"/>
      <c r="D22" s="110"/>
      <c r="E22"/>
      <c r="F22"/>
      <c r="G22"/>
      <c r="H22"/>
      <c r="I22"/>
      <c r="J22"/>
    </row>
    <row r="23" spans="1:10" ht="15.75" thickTop="1" x14ac:dyDescent="0.25">
      <c r="A23" s="8"/>
      <c r="B23" s="100" t="str">
        <f>Relación!F2</f>
        <v xml:space="preserve">Observaciones </v>
      </c>
      <c r="C23" s="102" t="str">
        <f>IFERROR(IF(ISBLANK($C$4)," ",VLOOKUP(Consulta!$C$4,Listado_R,MATCH(Relación!$F$2,Relación!$2:$2,0),FALSE))," ")</f>
        <v>Prueba-1</v>
      </c>
      <c r="D23" s="110"/>
      <c r="E23"/>
      <c r="F23"/>
      <c r="G23"/>
      <c r="H23"/>
      <c r="I23"/>
      <c r="J23"/>
    </row>
    <row r="24" spans="1:10" s="3" customFormat="1" x14ac:dyDescent="0.25">
      <c r="A24" s="7"/>
      <c r="B24" s="101"/>
      <c r="C24" s="103"/>
      <c r="D24" s="110"/>
      <c r="E24"/>
      <c r="F24"/>
      <c r="G24"/>
      <c r="H24"/>
      <c r="I24"/>
      <c r="J24"/>
    </row>
    <row r="25" spans="1:10" s="4" customFormat="1" ht="15.75" thickBot="1" x14ac:dyDescent="0.3">
      <c r="A25" s="9"/>
      <c r="B25" s="13"/>
      <c r="C25" s="51" t="s">
        <v>0</v>
      </c>
      <c r="D25" s="110"/>
      <c r="E25"/>
      <c r="F25"/>
      <c r="G25"/>
      <c r="H25"/>
      <c r="I25"/>
      <c r="J25"/>
    </row>
    <row r="26" spans="1:10" x14ac:dyDescent="0.25">
      <c r="B26" s="11"/>
      <c r="C26" s="10"/>
      <c r="D26" s="10"/>
      <c r="E26"/>
      <c r="F26"/>
      <c r="G26"/>
      <c r="H26"/>
      <c r="I26"/>
      <c r="J26"/>
    </row>
    <row r="27" spans="1:10" x14ac:dyDescent="0.25">
      <c r="E27"/>
      <c r="F27"/>
      <c r="G27"/>
      <c r="H27"/>
      <c r="I27"/>
      <c r="J27"/>
    </row>
    <row r="28" spans="1:10" x14ac:dyDescent="0.25">
      <c r="E28"/>
      <c r="F28"/>
      <c r="G28"/>
      <c r="H28"/>
      <c r="I28"/>
      <c r="J28"/>
    </row>
    <row r="29" spans="1:10" x14ac:dyDescent="0.25">
      <c r="E29"/>
      <c r="F29"/>
      <c r="G29"/>
      <c r="H29"/>
      <c r="I29"/>
      <c r="J29"/>
    </row>
    <row r="30" spans="1:10" x14ac:dyDescent="0.25">
      <c r="E30"/>
      <c r="F30"/>
      <c r="G30"/>
      <c r="H30"/>
      <c r="I30"/>
      <c r="J30"/>
    </row>
    <row r="31" spans="1:10" x14ac:dyDescent="0.25">
      <c r="E31"/>
      <c r="F31"/>
      <c r="G31"/>
      <c r="H31"/>
      <c r="I31"/>
      <c r="J31"/>
    </row>
    <row r="32" spans="1:10" x14ac:dyDescent="0.25">
      <c r="E32"/>
      <c r="F32"/>
      <c r="G32"/>
      <c r="H32"/>
      <c r="I32"/>
      <c r="J32"/>
    </row>
    <row r="33" spans="5:10" x14ac:dyDescent="0.25">
      <c r="E33"/>
      <c r="F33"/>
      <c r="G33"/>
      <c r="H33"/>
      <c r="I33"/>
      <c r="J33"/>
    </row>
    <row r="34" spans="5:10" x14ac:dyDescent="0.25">
      <c r="E34"/>
      <c r="F34"/>
      <c r="G34"/>
      <c r="H34"/>
      <c r="I34"/>
      <c r="J34"/>
    </row>
  </sheetData>
  <sheetCalcPr fullCalcOnLoad="1"/>
  <sheetProtection sheet="1" formatCells="0" formatColumns="0" formatRows="0" insertColumns="0" insertRows="0" insertHyperlinks="0" deleteColumns="0" deleteRows="0" autoFilter="0" pivotTables="0"/>
  <mergeCells count="8">
    <mergeCell ref="B23:B24"/>
    <mergeCell ref="C23:C24"/>
    <mergeCell ref="B3:C3"/>
    <mergeCell ref="A1:D1"/>
    <mergeCell ref="B17:C17"/>
    <mergeCell ref="B19:C19"/>
    <mergeCell ref="B22:C22"/>
    <mergeCell ref="D3:D25"/>
  </mergeCells>
  <phoneticPr fontId="0" type="noConversion"/>
  <conditionalFormatting sqref="C12">
    <cfRule type="containsText" dxfId="26" priority="60" stopIfTrue="1" operator="containsText" text="Introduzca nombre">
      <formula>NOT(ISERROR(SEARCH("Introduzca nombre",C12)))</formula>
    </cfRule>
  </conditionalFormatting>
  <conditionalFormatting sqref="C18 C20:C21">
    <cfRule type="cellIs" dxfId="25" priority="17" stopIfTrue="1" operator="lessThan">
      <formula>0</formula>
    </cfRule>
    <cfRule type="containsText" dxfId="24" priority="18" stopIfTrue="1" operator="containsText" text="Introduzca nombre">
      <formula>NOT(ISERROR(SEARCH("Introduzca nombre",C18)))</formula>
    </cfRule>
  </conditionalFormatting>
  <conditionalFormatting sqref="C10">
    <cfRule type="cellIs" dxfId="23" priority="15" stopIfTrue="1" operator="lessThan">
      <formula>0</formula>
    </cfRule>
    <cfRule type="containsText" dxfId="22" priority="16" stopIfTrue="1" operator="containsText" text="Introduzca nombre">
      <formula>NOT(ISERROR(SEARCH("Introduzca nombre",C10)))</formula>
    </cfRule>
  </conditionalFormatting>
  <conditionalFormatting sqref="C14">
    <cfRule type="cellIs" dxfId="21" priority="13" stopIfTrue="1" operator="lessThan">
      <formula>0</formula>
    </cfRule>
    <cfRule type="containsText" dxfId="20" priority="14" stopIfTrue="1" operator="containsText" text="Introduzca nombre">
      <formula>NOT(ISERROR(SEARCH("Introduzca nombre",C14)))</formula>
    </cfRule>
  </conditionalFormatting>
  <conditionalFormatting sqref="C16">
    <cfRule type="cellIs" dxfId="19" priority="11" stopIfTrue="1" operator="lessThan">
      <formula>0</formula>
    </cfRule>
    <cfRule type="containsText" dxfId="18" priority="12" stopIfTrue="1" operator="containsText" text="Introduzca nombre">
      <formula>NOT(ISERROR(SEARCH("Introduzca nombre",C16)))</formula>
    </cfRule>
  </conditionalFormatting>
  <conditionalFormatting sqref="C13">
    <cfRule type="containsText" dxfId="17" priority="8" stopIfTrue="1" operator="containsText" text="Introduzca nombre">
      <formula>NOT(ISERROR(SEARCH("Introduzca nombre",C13)))</formula>
    </cfRule>
  </conditionalFormatting>
  <conditionalFormatting sqref="C23">
    <cfRule type="cellIs" dxfId="16" priority="2" stopIfTrue="1" operator="lessThan">
      <formula>0</formula>
    </cfRule>
    <cfRule type="containsText" dxfId="15" priority="3" stopIfTrue="1" operator="containsText" text="Introduzca nombre">
      <formula>NOT(ISERROR(SEARCH("Introduzca nombre",C23)))</formula>
    </cfRule>
  </conditionalFormatting>
  <conditionalFormatting sqref="D3">
    <cfRule type="cellIs" dxfId="14" priority="1" stopIfTrue="1" operator="equal">
      <formula>$C$4</formula>
    </cfRule>
  </conditionalFormatting>
  <dataValidations count="1">
    <dataValidation type="list" allowBlank="1" showInputMessage="1" showErrorMessage="1" sqref="C4">
      <formula1>Validación</formula1>
    </dataValidation>
  </dataValidations>
  <hyperlinks>
    <hyperlink ref="C25" r:id="rId1"/>
  </hyperlinks>
  <pageMargins left="7.874015748031496E-2" right="0.48" top="0.74803149606299213" bottom="0.74803149606299213" header="0.31496062992125984" footer="0.31496062992125984"/>
  <pageSetup paperSize="9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305"/>
  <sheetViews>
    <sheetView workbookViewId="0">
      <selection activeCell="N1" sqref="N1:N2"/>
    </sheetView>
  </sheetViews>
  <sheetFormatPr baseColWidth="10" defaultRowHeight="15" x14ac:dyDescent="0.25"/>
  <cols>
    <col min="1" max="1" width="21" style="20" customWidth="1"/>
    <col min="2" max="2" width="45" style="21" customWidth="1"/>
    <col min="3" max="3" width="16.42578125" style="21" customWidth="1"/>
    <col min="4" max="4" width="14.5703125" style="23" customWidth="1"/>
    <col min="5" max="6" width="16.42578125" style="23" customWidth="1"/>
    <col min="7" max="7" width="2.140625" style="23" customWidth="1"/>
    <col min="8" max="9" width="13.85546875" style="17" customWidth="1"/>
    <col min="10" max="10" width="11.7109375" style="14" customWidth="1"/>
    <col min="11" max="11" width="12.28515625" style="28" customWidth="1"/>
    <col min="12" max="12" width="13.140625" style="28" customWidth="1"/>
    <col min="13" max="13" width="18.7109375" style="29" customWidth="1"/>
    <col min="14" max="14" width="14" style="12" customWidth="1"/>
    <col min="15" max="250" width="11.42578125" style="12" customWidth="1"/>
    <col min="251" max="16384" width="11.42578125" style="12"/>
  </cols>
  <sheetData>
    <row r="1" spans="1:14" x14ac:dyDescent="0.25">
      <c r="A1" s="113" t="s">
        <v>32</v>
      </c>
      <c r="B1" s="114"/>
      <c r="C1" s="114"/>
      <c r="D1" s="114"/>
      <c r="E1" s="114"/>
      <c r="F1" s="115"/>
      <c r="G1" s="22"/>
      <c r="H1" s="111" t="s">
        <v>25</v>
      </c>
      <c r="I1" s="112"/>
      <c r="J1" s="112"/>
      <c r="K1" s="112"/>
      <c r="L1" s="112"/>
      <c r="M1" s="112"/>
      <c r="N1" s="116"/>
    </row>
    <row r="2" spans="1:14" ht="25.5" x14ac:dyDescent="0.25">
      <c r="A2" s="30" t="s">
        <v>30</v>
      </c>
      <c r="B2" s="30" t="s">
        <v>7</v>
      </c>
      <c r="C2" s="30" t="s">
        <v>3</v>
      </c>
      <c r="D2" s="31" t="s">
        <v>26</v>
      </c>
      <c r="E2" s="31" t="s">
        <v>13</v>
      </c>
      <c r="F2" s="31" t="s">
        <v>20</v>
      </c>
      <c r="G2" s="22"/>
      <c r="H2" s="32" t="s">
        <v>19</v>
      </c>
      <c r="I2" s="32" t="s">
        <v>11</v>
      </c>
      <c r="J2" s="32" t="s">
        <v>18</v>
      </c>
      <c r="K2" s="33" t="s">
        <v>12</v>
      </c>
      <c r="L2" s="33" t="s">
        <v>10</v>
      </c>
      <c r="M2" s="34" t="s">
        <v>6</v>
      </c>
      <c r="N2" s="106"/>
    </row>
    <row r="3" spans="1:14" s="16" customFormat="1" ht="23.25" customHeight="1" x14ac:dyDescent="0.25">
      <c r="A3" s="19" t="s">
        <v>29</v>
      </c>
      <c r="B3" s="19" t="s">
        <v>31</v>
      </c>
      <c r="C3" s="19" t="s">
        <v>8</v>
      </c>
      <c r="D3" s="22">
        <v>3.15</v>
      </c>
      <c r="E3" s="22">
        <v>3.4</v>
      </c>
      <c r="F3" s="22" t="s">
        <v>28</v>
      </c>
      <c r="G3" s="24"/>
      <c r="H3" s="25">
        <f>IF(SUMIF('Base datos'!$A:$A,A3,'Base datos'!$C:$C)=0," ",SUMIF('Base datos'!$A:$A,A3,'Base datos'!$C:$C))</f>
        <v>5</v>
      </c>
      <c r="I3" s="25">
        <f t="shared" ref="I3:I66" si="0">IFERROR(H3*D3," ")</f>
        <v>15.75</v>
      </c>
      <c r="J3" s="26">
        <f>IF(SUMIF('Base datos'!$A:$A,A3,'Base datos'!$D:$D)=0," ",SUMIF('Base datos'!$A:$A,A3,'Base datos'!$D:$D))</f>
        <v>3</v>
      </c>
      <c r="K3" s="27">
        <f t="shared" ref="K3:K66" si="1">IFERROR(J3*E3," ")</f>
        <v>10.199999999999999</v>
      </c>
      <c r="L3" s="27">
        <f>IFERROR(K3-J3," ")</f>
        <v>7.1999999999999993</v>
      </c>
      <c r="M3" s="18">
        <f t="shared" ref="M3:M66" si="2">IF(OR(ISNUMBER(H3),ISNUMBER(J3)),SUMIF($A:$A,A3,$H:$H)-SUMIF($A:$A,A3,$J:$J)," ")</f>
        <v>2</v>
      </c>
    </row>
    <row r="4" spans="1:14" s="16" customFormat="1" ht="23.25" customHeight="1" x14ac:dyDescent="0.25">
      <c r="A4" s="19"/>
      <c r="B4" s="19"/>
      <c r="C4" s="19"/>
      <c r="D4" s="22"/>
      <c r="E4" s="22"/>
      <c r="F4" s="22"/>
      <c r="G4" s="24"/>
      <c r="H4" s="25" t="str">
        <f>IF(SUMIF('Base datos'!$A:$A,A4,'Base datos'!$C:$C)=0," ",SUMIF('Base datos'!$A:$A,A4,'Base datos'!$C:$C))</f>
        <v xml:space="preserve"> </v>
      </c>
      <c r="I4" s="25" t="str">
        <f t="shared" ref="I4:I31" si="3">IFERROR(H4*D4," ")</f>
        <v xml:space="preserve"> </v>
      </c>
      <c r="J4" s="26" t="str">
        <f>IF(SUMIF('Base datos'!$A:$A,A4,'Base datos'!$D:$D)=0," ",SUMIF('Base datos'!$A:$A,A4,'Base datos'!$D:$D))</f>
        <v xml:space="preserve"> </v>
      </c>
      <c r="K4" s="27" t="str">
        <f t="shared" ref="K4:K31" si="4">IFERROR(J4*E4," ")</f>
        <v xml:space="preserve"> </v>
      </c>
      <c r="L4" s="27" t="str">
        <f t="shared" ref="L4:L31" si="5">IFERROR(K4-J4," ")</f>
        <v xml:space="preserve"> </v>
      </c>
      <c r="M4" s="18" t="str">
        <f t="shared" ref="M4:M31" si="6">IF(OR(ISNUMBER(H4),ISNUMBER(J4)),SUMIF($A:$A,A4,$H:$H)-SUMIF($A:$A,A4,$J:$J)," ")</f>
        <v xml:space="preserve"> </v>
      </c>
    </row>
    <row r="5" spans="1:14" s="16" customFormat="1" ht="23.25" customHeight="1" x14ac:dyDescent="0.25">
      <c r="A5" s="19"/>
      <c r="B5" s="19"/>
      <c r="C5" s="19"/>
      <c r="D5" s="22"/>
      <c r="E5" s="22"/>
      <c r="F5" s="22"/>
      <c r="G5" s="24"/>
      <c r="H5" s="25" t="str">
        <f>IF(SUMIF('Base datos'!$A:$A,A5,'Base datos'!$C:$C)=0," ",SUMIF('Base datos'!$A:$A,A5,'Base datos'!$C:$C))</f>
        <v xml:space="preserve"> </v>
      </c>
      <c r="I5" s="25" t="str">
        <f t="shared" si="3"/>
        <v xml:space="preserve"> </v>
      </c>
      <c r="J5" s="26" t="str">
        <f>IF(SUMIF('Base datos'!$A:$A,A5,'Base datos'!$D:$D)=0," ",SUMIF('Base datos'!$A:$A,A5,'Base datos'!$D:$D))</f>
        <v xml:space="preserve"> </v>
      </c>
      <c r="K5" s="27" t="str">
        <f t="shared" si="4"/>
        <v xml:space="preserve"> </v>
      </c>
      <c r="L5" s="27" t="str">
        <f t="shared" si="5"/>
        <v xml:space="preserve"> </v>
      </c>
      <c r="M5" s="18" t="str">
        <f t="shared" si="6"/>
        <v xml:space="preserve"> </v>
      </c>
    </row>
    <row r="6" spans="1:14" s="16" customFormat="1" ht="23.25" customHeight="1" x14ac:dyDescent="0.25">
      <c r="A6" s="19"/>
      <c r="B6" s="19"/>
      <c r="C6" s="19"/>
      <c r="D6" s="22"/>
      <c r="E6" s="22"/>
      <c r="F6" s="22"/>
      <c r="G6" s="24"/>
      <c r="H6" s="25" t="str">
        <f>IF(SUMIF('Base datos'!$A:$A,A6,'Base datos'!$C:$C)=0," ",SUMIF('Base datos'!$A:$A,A6,'Base datos'!$C:$C))</f>
        <v xml:space="preserve"> </v>
      </c>
      <c r="I6" s="25" t="str">
        <f t="shared" si="3"/>
        <v xml:space="preserve"> </v>
      </c>
      <c r="J6" s="26" t="str">
        <f>IF(SUMIF('Base datos'!$A:$A,A6,'Base datos'!$D:$D)=0," ",SUMIF('Base datos'!$A:$A,A6,'Base datos'!$D:$D))</f>
        <v xml:space="preserve"> </v>
      </c>
      <c r="K6" s="27" t="str">
        <f t="shared" si="4"/>
        <v xml:space="preserve"> </v>
      </c>
      <c r="L6" s="27" t="str">
        <f t="shared" si="5"/>
        <v xml:space="preserve"> </v>
      </c>
      <c r="M6" s="18" t="str">
        <f t="shared" si="6"/>
        <v xml:space="preserve"> </v>
      </c>
    </row>
    <row r="7" spans="1:14" s="16" customFormat="1" ht="23.25" customHeight="1" x14ac:dyDescent="0.25">
      <c r="A7" s="19"/>
      <c r="B7" s="19"/>
      <c r="C7" s="19"/>
      <c r="D7" s="22"/>
      <c r="E7" s="22"/>
      <c r="F7" s="22"/>
      <c r="G7" s="24"/>
      <c r="H7" s="25" t="str">
        <f>IF(SUMIF('Base datos'!$A:$A,A7,'Base datos'!$C:$C)=0," ",SUMIF('Base datos'!$A:$A,A7,'Base datos'!$C:$C))</f>
        <v xml:space="preserve"> </v>
      </c>
      <c r="I7" s="25" t="str">
        <f t="shared" si="3"/>
        <v xml:space="preserve"> </v>
      </c>
      <c r="J7" s="26" t="str">
        <f>IF(SUMIF('Base datos'!$A:$A,A7,'Base datos'!$D:$D)=0," ",SUMIF('Base datos'!$A:$A,A7,'Base datos'!$D:$D))</f>
        <v xml:space="preserve"> </v>
      </c>
      <c r="K7" s="27" t="str">
        <f t="shared" si="4"/>
        <v xml:space="preserve"> </v>
      </c>
      <c r="L7" s="27" t="str">
        <f t="shared" si="5"/>
        <v xml:space="preserve"> </v>
      </c>
      <c r="M7" s="18" t="str">
        <f t="shared" si="6"/>
        <v xml:space="preserve"> </v>
      </c>
    </row>
    <row r="8" spans="1:14" s="16" customFormat="1" ht="23.25" customHeight="1" x14ac:dyDescent="0.25">
      <c r="A8" s="19"/>
      <c r="B8" s="19"/>
      <c r="C8" s="19"/>
      <c r="D8" s="22"/>
      <c r="E8" s="22"/>
      <c r="F8" s="22"/>
      <c r="G8" s="24"/>
      <c r="H8" s="25" t="str">
        <f>IF(SUMIF('Base datos'!$A:$A,A8,'Base datos'!$C:$C)=0," ",SUMIF('Base datos'!$A:$A,A8,'Base datos'!$C:$C))</f>
        <v xml:space="preserve"> </v>
      </c>
      <c r="I8" s="25" t="str">
        <f t="shared" si="3"/>
        <v xml:space="preserve"> </v>
      </c>
      <c r="J8" s="26" t="str">
        <f>IF(SUMIF('Base datos'!$A:$A,A8,'Base datos'!$D:$D)=0," ",SUMIF('Base datos'!$A:$A,A8,'Base datos'!$D:$D))</f>
        <v xml:space="preserve"> </v>
      </c>
      <c r="K8" s="27" t="str">
        <f t="shared" si="4"/>
        <v xml:space="preserve"> </v>
      </c>
      <c r="L8" s="27" t="str">
        <f t="shared" si="5"/>
        <v xml:space="preserve"> </v>
      </c>
      <c r="M8" s="18" t="str">
        <f t="shared" si="6"/>
        <v xml:space="preserve"> </v>
      </c>
    </row>
    <row r="9" spans="1:14" s="16" customFormat="1" ht="23.25" customHeight="1" x14ac:dyDescent="0.25">
      <c r="A9" s="19"/>
      <c r="B9" s="19"/>
      <c r="C9" s="19"/>
      <c r="D9" s="22"/>
      <c r="E9" s="22"/>
      <c r="F9" s="22"/>
      <c r="G9" s="24"/>
      <c r="H9" s="25" t="str">
        <f>IF(SUMIF('Base datos'!$A:$A,A9,'Base datos'!$C:$C)=0," ",SUMIF('Base datos'!$A:$A,A9,'Base datos'!$C:$C))</f>
        <v xml:space="preserve"> </v>
      </c>
      <c r="I9" s="25" t="str">
        <f t="shared" si="3"/>
        <v xml:space="preserve"> </v>
      </c>
      <c r="J9" s="26" t="str">
        <f>IF(SUMIF('Base datos'!$A:$A,A9,'Base datos'!$D:$D)=0," ",SUMIF('Base datos'!$A:$A,A9,'Base datos'!$D:$D))</f>
        <v xml:space="preserve"> </v>
      </c>
      <c r="K9" s="27" t="str">
        <f t="shared" si="4"/>
        <v xml:space="preserve"> </v>
      </c>
      <c r="L9" s="27" t="str">
        <f t="shared" si="5"/>
        <v xml:space="preserve"> </v>
      </c>
      <c r="M9" s="18" t="str">
        <f t="shared" si="6"/>
        <v xml:space="preserve"> </v>
      </c>
    </row>
    <row r="10" spans="1:14" s="16" customFormat="1" ht="23.25" customHeight="1" x14ac:dyDescent="0.25">
      <c r="A10" s="19"/>
      <c r="B10" s="19"/>
      <c r="C10" s="19"/>
      <c r="D10" s="22"/>
      <c r="E10" s="22"/>
      <c r="F10" s="22"/>
      <c r="G10" s="24"/>
      <c r="H10" s="25" t="str">
        <f>IF(SUMIF('Base datos'!$A:$A,A10,'Base datos'!$C:$C)=0," ",SUMIF('Base datos'!$A:$A,A10,'Base datos'!$C:$C))</f>
        <v xml:space="preserve"> </v>
      </c>
      <c r="I10" s="25" t="str">
        <f t="shared" si="3"/>
        <v xml:space="preserve"> </v>
      </c>
      <c r="J10" s="26" t="str">
        <f>IF(SUMIF('Base datos'!$A:$A,A10,'Base datos'!$D:$D)=0," ",SUMIF('Base datos'!$A:$A,A10,'Base datos'!$D:$D))</f>
        <v xml:space="preserve"> </v>
      </c>
      <c r="K10" s="27" t="str">
        <f t="shared" si="4"/>
        <v xml:space="preserve"> </v>
      </c>
      <c r="L10" s="27" t="str">
        <f t="shared" si="5"/>
        <v xml:space="preserve"> </v>
      </c>
      <c r="M10" s="18" t="str">
        <f t="shared" si="6"/>
        <v xml:space="preserve"> </v>
      </c>
    </row>
    <row r="11" spans="1:14" s="16" customFormat="1" ht="23.25" customHeight="1" x14ac:dyDescent="0.25">
      <c r="A11" s="19"/>
      <c r="B11" s="19"/>
      <c r="C11" s="19"/>
      <c r="D11" s="22"/>
      <c r="E11" s="22"/>
      <c r="F11" s="22"/>
      <c r="G11" s="24"/>
      <c r="H11" s="25" t="str">
        <f>IF(SUMIF('Base datos'!$A:$A,A11,'Base datos'!$C:$C)=0," ",SUMIF('Base datos'!$A:$A,A11,'Base datos'!$C:$C))</f>
        <v xml:space="preserve"> </v>
      </c>
      <c r="I11" s="25" t="str">
        <f t="shared" si="3"/>
        <v xml:space="preserve"> </v>
      </c>
      <c r="J11" s="26" t="str">
        <f>IF(SUMIF('Base datos'!$A:$A,A11,'Base datos'!$D:$D)=0," ",SUMIF('Base datos'!$A:$A,A11,'Base datos'!$D:$D))</f>
        <v xml:space="preserve"> </v>
      </c>
      <c r="K11" s="27" t="str">
        <f t="shared" si="4"/>
        <v xml:space="preserve"> </v>
      </c>
      <c r="L11" s="27" t="str">
        <f t="shared" si="5"/>
        <v xml:space="preserve"> </v>
      </c>
      <c r="M11" s="18" t="str">
        <f t="shared" si="6"/>
        <v xml:space="preserve"> </v>
      </c>
    </row>
    <row r="12" spans="1:14" s="16" customFormat="1" ht="23.25" customHeight="1" x14ac:dyDescent="0.25">
      <c r="A12" s="19"/>
      <c r="B12" s="19"/>
      <c r="C12" s="19"/>
      <c r="D12" s="22"/>
      <c r="E12" s="22"/>
      <c r="F12" s="22"/>
      <c r="G12" s="24"/>
      <c r="H12" s="25" t="str">
        <f>IF(SUMIF('Base datos'!$A:$A,A12,'Base datos'!$C:$C)=0," ",SUMIF('Base datos'!$A:$A,A12,'Base datos'!$C:$C))</f>
        <v xml:space="preserve"> </v>
      </c>
      <c r="I12" s="25" t="str">
        <f t="shared" si="3"/>
        <v xml:space="preserve"> </v>
      </c>
      <c r="J12" s="26" t="str">
        <f>IF(SUMIF('Base datos'!$A:$A,A12,'Base datos'!$D:$D)=0," ",SUMIF('Base datos'!$A:$A,A12,'Base datos'!$D:$D))</f>
        <v xml:space="preserve"> </v>
      </c>
      <c r="K12" s="27" t="str">
        <f t="shared" si="4"/>
        <v xml:space="preserve"> </v>
      </c>
      <c r="L12" s="27" t="str">
        <f t="shared" si="5"/>
        <v xml:space="preserve"> </v>
      </c>
      <c r="M12" s="18" t="str">
        <f t="shared" si="6"/>
        <v xml:space="preserve"> </v>
      </c>
    </row>
    <row r="13" spans="1:14" s="16" customFormat="1" ht="23.25" customHeight="1" x14ac:dyDescent="0.25">
      <c r="A13" s="19"/>
      <c r="B13" s="19"/>
      <c r="C13" s="19"/>
      <c r="D13" s="22"/>
      <c r="E13" s="22"/>
      <c r="F13" s="22"/>
      <c r="G13" s="24"/>
      <c r="H13" s="25" t="str">
        <f>IF(SUMIF('Base datos'!$A:$A,A13,'Base datos'!$C:$C)=0," ",SUMIF('Base datos'!$A:$A,A13,'Base datos'!$C:$C))</f>
        <v xml:space="preserve"> </v>
      </c>
      <c r="I13" s="25" t="str">
        <f t="shared" si="3"/>
        <v xml:space="preserve"> </v>
      </c>
      <c r="J13" s="26" t="str">
        <f>IF(SUMIF('Base datos'!$A:$A,A13,'Base datos'!$D:$D)=0," ",SUMIF('Base datos'!$A:$A,A13,'Base datos'!$D:$D))</f>
        <v xml:space="preserve"> </v>
      </c>
      <c r="K13" s="27" t="str">
        <f t="shared" si="4"/>
        <v xml:space="preserve"> </v>
      </c>
      <c r="L13" s="27" t="str">
        <f t="shared" si="5"/>
        <v xml:space="preserve"> </v>
      </c>
      <c r="M13" s="18" t="str">
        <f t="shared" si="6"/>
        <v xml:space="preserve"> </v>
      </c>
    </row>
    <row r="14" spans="1:14" s="16" customFormat="1" ht="23.25" customHeight="1" x14ac:dyDescent="0.25">
      <c r="A14" s="19"/>
      <c r="B14" s="19"/>
      <c r="C14" s="19"/>
      <c r="D14" s="22"/>
      <c r="E14" s="22"/>
      <c r="F14" s="22"/>
      <c r="G14" s="24"/>
      <c r="H14" s="25" t="str">
        <f>IF(SUMIF('Base datos'!$A:$A,A14,'Base datos'!$C:$C)=0," ",SUMIF('Base datos'!$A:$A,A14,'Base datos'!$C:$C))</f>
        <v xml:space="preserve"> </v>
      </c>
      <c r="I14" s="25" t="str">
        <f t="shared" si="3"/>
        <v xml:space="preserve"> </v>
      </c>
      <c r="J14" s="26" t="str">
        <f>IF(SUMIF('Base datos'!$A:$A,A14,'Base datos'!$D:$D)=0," ",SUMIF('Base datos'!$A:$A,A14,'Base datos'!$D:$D))</f>
        <v xml:space="preserve"> </v>
      </c>
      <c r="K14" s="27" t="str">
        <f t="shared" si="4"/>
        <v xml:space="preserve"> </v>
      </c>
      <c r="L14" s="27" t="str">
        <f t="shared" si="5"/>
        <v xml:space="preserve"> </v>
      </c>
      <c r="M14" s="18" t="str">
        <f t="shared" si="6"/>
        <v xml:space="preserve"> </v>
      </c>
    </row>
    <row r="15" spans="1:14" s="16" customFormat="1" ht="23.25" customHeight="1" x14ac:dyDescent="0.25">
      <c r="A15" s="19"/>
      <c r="B15" s="19"/>
      <c r="C15" s="19"/>
      <c r="D15" s="22"/>
      <c r="E15" s="22"/>
      <c r="F15" s="22"/>
      <c r="G15" s="24"/>
      <c r="H15" s="25" t="str">
        <f>IF(SUMIF('Base datos'!$A:$A,A15,'Base datos'!$C:$C)=0," ",SUMIF('Base datos'!$A:$A,A15,'Base datos'!$C:$C))</f>
        <v xml:space="preserve"> </v>
      </c>
      <c r="I15" s="25" t="str">
        <f t="shared" si="3"/>
        <v xml:space="preserve"> </v>
      </c>
      <c r="J15" s="26" t="str">
        <f>IF(SUMIF('Base datos'!$A:$A,A15,'Base datos'!$D:$D)=0," ",SUMIF('Base datos'!$A:$A,A15,'Base datos'!$D:$D))</f>
        <v xml:space="preserve"> </v>
      </c>
      <c r="K15" s="27" t="str">
        <f t="shared" si="4"/>
        <v xml:space="preserve"> </v>
      </c>
      <c r="L15" s="27" t="str">
        <f t="shared" si="5"/>
        <v xml:space="preserve"> </v>
      </c>
      <c r="M15" s="18" t="str">
        <f t="shared" si="6"/>
        <v xml:space="preserve"> </v>
      </c>
    </row>
    <row r="16" spans="1:14" s="16" customFormat="1" ht="23.25" customHeight="1" x14ac:dyDescent="0.25">
      <c r="A16" s="19"/>
      <c r="B16" s="19"/>
      <c r="C16" s="19"/>
      <c r="D16" s="22"/>
      <c r="E16" s="22"/>
      <c r="F16" s="22"/>
      <c r="G16" s="24"/>
      <c r="H16" s="25" t="str">
        <f>IF(SUMIF('Base datos'!$A:$A,A16,'Base datos'!$C:$C)=0," ",SUMIF('Base datos'!$A:$A,A16,'Base datos'!$C:$C))</f>
        <v xml:space="preserve"> </v>
      </c>
      <c r="I16" s="25" t="str">
        <f t="shared" si="3"/>
        <v xml:space="preserve"> </v>
      </c>
      <c r="J16" s="26" t="str">
        <f>IF(SUMIF('Base datos'!$A:$A,A16,'Base datos'!$D:$D)=0," ",SUMIF('Base datos'!$A:$A,A16,'Base datos'!$D:$D))</f>
        <v xml:space="preserve"> </v>
      </c>
      <c r="K16" s="27" t="str">
        <f t="shared" si="4"/>
        <v xml:space="preserve"> </v>
      </c>
      <c r="L16" s="27" t="str">
        <f t="shared" si="5"/>
        <v xml:space="preserve"> </v>
      </c>
      <c r="M16" s="18" t="str">
        <f t="shared" si="6"/>
        <v xml:space="preserve"> </v>
      </c>
    </row>
    <row r="17" spans="1:13" s="16" customFormat="1" ht="23.25" customHeight="1" x14ac:dyDescent="0.25">
      <c r="A17" s="19"/>
      <c r="B17" s="19"/>
      <c r="C17" s="19"/>
      <c r="D17" s="22"/>
      <c r="E17" s="22"/>
      <c r="F17" s="22"/>
      <c r="G17" s="24"/>
      <c r="H17" s="25" t="str">
        <f>IF(SUMIF('Base datos'!$A:$A,A17,'Base datos'!$C:$C)=0," ",SUMIF('Base datos'!$A:$A,A17,'Base datos'!$C:$C))</f>
        <v xml:space="preserve"> </v>
      </c>
      <c r="I17" s="25" t="str">
        <f t="shared" si="3"/>
        <v xml:space="preserve"> </v>
      </c>
      <c r="J17" s="26" t="str">
        <f>IF(SUMIF('Base datos'!$A:$A,A17,'Base datos'!$D:$D)=0," ",SUMIF('Base datos'!$A:$A,A17,'Base datos'!$D:$D))</f>
        <v xml:space="preserve"> </v>
      </c>
      <c r="K17" s="27" t="str">
        <f t="shared" si="4"/>
        <v xml:space="preserve"> </v>
      </c>
      <c r="L17" s="27" t="str">
        <f t="shared" si="5"/>
        <v xml:space="preserve"> </v>
      </c>
      <c r="M17" s="18" t="str">
        <f t="shared" si="6"/>
        <v xml:space="preserve"> </v>
      </c>
    </row>
    <row r="18" spans="1:13" s="16" customFormat="1" ht="23.25" customHeight="1" x14ac:dyDescent="0.25">
      <c r="A18" s="19"/>
      <c r="B18" s="19"/>
      <c r="C18" s="19"/>
      <c r="D18" s="22"/>
      <c r="E18" s="22"/>
      <c r="F18" s="22"/>
      <c r="G18" s="24"/>
      <c r="H18" s="25" t="str">
        <f>IF(SUMIF('Base datos'!$A:$A,A18,'Base datos'!$C:$C)=0," ",SUMIF('Base datos'!$A:$A,A18,'Base datos'!$C:$C))</f>
        <v xml:space="preserve"> </v>
      </c>
      <c r="I18" s="25" t="str">
        <f t="shared" si="3"/>
        <v xml:space="preserve"> </v>
      </c>
      <c r="J18" s="26" t="str">
        <f>IF(SUMIF('Base datos'!$A:$A,A18,'Base datos'!$D:$D)=0," ",SUMIF('Base datos'!$A:$A,A18,'Base datos'!$D:$D))</f>
        <v xml:space="preserve"> </v>
      </c>
      <c r="K18" s="27" t="str">
        <f t="shared" si="4"/>
        <v xml:space="preserve"> </v>
      </c>
      <c r="L18" s="27" t="str">
        <f t="shared" si="5"/>
        <v xml:space="preserve"> </v>
      </c>
      <c r="M18" s="18" t="str">
        <f t="shared" si="6"/>
        <v xml:space="preserve"> </v>
      </c>
    </row>
    <row r="19" spans="1:13" s="16" customFormat="1" ht="23.25" customHeight="1" x14ac:dyDescent="0.25">
      <c r="A19" s="19"/>
      <c r="B19" s="19"/>
      <c r="C19" s="19"/>
      <c r="D19" s="22"/>
      <c r="E19" s="22"/>
      <c r="F19" s="22"/>
      <c r="G19" s="24"/>
      <c r="H19" s="25" t="str">
        <f>IF(SUMIF('Base datos'!$A:$A,A19,'Base datos'!$C:$C)=0," ",SUMIF('Base datos'!$A:$A,A19,'Base datos'!$C:$C))</f>
        <v xml:space="preserve"> </v>
      </c>
      <c r="I19" s="25" t="str">
        <f t="shared" si="3"/>
        <v xml:space="preserve"> </v>
      </c>
      <c r="J19" s="26" t="str">
        <f>IF(SUMIF('Base datos'!$A:$A,A19,'Base datos'!$D:$D)=0," ",SUMIF('Base datos'!$A:$A,A19,'Base datos'!$D:$D))</f>
        <v xml:space="preserve"> </v>
      </c>
      <c r="K19" s="27" t="str">
        <f t="shared" si="4"/>
        <v xml:space="preserve"> </v>
      </c>
      <c r="L19" s="27" t="str">
        <f t="shared" si="5"/>
        <v xml:space="preserve"> </v>
      </c>
      <c r="M19" s="18" t="str">
        <f t="shared" si="6"/>
        <v xml:space="preserve"> </v>
      </c>
    </row>
    <row r="20" spans="1:13" s="16" customFormat="1" ht="23.25" customHeight="1" x14ac:dyDescent="0.25">
      <c r="A20" s="19"/>
      <c r="B20" s="19"/>
      <c r="C20" s="19"/>
      <c r="D20" s="22"/>
      <c r="E20" s="22"/>
      <c r="F20" s="22"/>
      <c r="G20" s="24"/>
      <c r="H20" s="25" t="str">
        <f>IF(SUMIF('Base datos'!$A:$A,A20,'Base datos'!$C:$C)=0," ",SUMIF('Base datos'!$A:$A,A20,'Base datos'!$C:$C))</f>
        <v xml:space="preserve"> </v>
      </c>
      <c r="I20" s="25" t="str">
        <f t="shared" si="3"/>
        <v xml:space="preserve"> </v>
      </c>
      <c r="J20" s="26" t="str">
        <f>IF(SUMIF('Base datos'!$A:$A,A20,'Base datos'!$D:$D)=0," ",SUMIF('Base datos'!$A:$A,A20,'Base datos'!$D:$D))</f>
        <v xml:space="preserve"> </v>
      </c>
      <c r="K20" s="27" t="str">
        <f t="shared" si="4"/>
        <v xml:space="preserve"> </v>
      </c>
      <c r="L20" s="27" t="str">
        <f t="shared" si="5"/>
        <v xml:space="preserve"> </v>
      </c>
      <c r="M20" s="18" t="str">
        <f t="shared" si="6"/>
        <v xml:space="preserve"> </v>
      </c>
    </row>
    <row r="21" spans="1:13" s="16" customFormat="1" ht="23.25" customHeight="1" x14ac:dyDescent="0.25">
      <c r="A21" s="19"/>
      <c r="B21" s="19"/>
      <c r="C21" s="19"/>
      <c r="D21" s="22"/>
      <c r="E21" s="22"/>
      <c r="F21" s="22"/>
      <c r="G21" s="24"/>
      <c r="H21" s="25" t="str">
        <f>IF(SUMIF('Base datos'!$A:$A,A21,'Base datos'!$C:$C)=0," ",SUMIF('Base datos'!$A:$A,A21,'Base datos'!$C:$C))</f>
        <v xml:space="preserve"> </v>
      </c>
      <c r="I21" s="25" t="str">
        <f t="shared" si="3"/>
        <v xml:space="preserve"> </v>
      </c>
      <c r="J21" s="26" t="str">
        <f>IF(SUMIF('Base datos'!$A:$A,A21,'Base datos'!$D:$D)=0," ",SUMIF('Base datos'!$A:$A,A21,'Base datos'!$D:$D))</f>
        <v xml:space="preserve"> </v>
      </c>
      <c r="K21" s="27" t="str">
        <f t="shared" si="4"/>
        <v xml:space="preserve"> </v>
      </c>
      <c r="L21" s="27" t="str">
        <f t="shared" si="5"/>
        <v xml:space="preserve"> </v>
      </c>
      <c r="M21" s="18" t="str">
        <f t="shared" si="6"/>
        <v xml:space="preserve"> </v>
      </c>
    </row>
    <row r="22" spans="1:13" ht="23.25" customHeight="1" x14ac:dyDescent="0.25">
      <c r="A22" s="19"/>
      <c r="B22" s="19"/>
      <c r="C22" s="19"/>
      <c r="D22" s="22"/>
      <c r="E22" s="22"/>
      <c r="F22" s="22"/>
      <c r="G22" s="24"/>
      <c r="H22" s="25" t="str">
        <f>IF(SUMIF('Base datos'!$A:$A,A22,'Base datos'!$C:$C)=0," ",SUMIF('Base datos'!$A:$A,A22,'Base datos'!$C:$C))</f>
        <v xml:space="preserve"> </v>
      </c>
      <c r="I22" s="25" t="str">
        <f t="shared" si="3"/>
        <v xml:space="preserve"> </v>
      </c>
      <c r="J22" s="26" t="str">
        <f>IF(SUMIF('Base datos'!$A:$A,A22,'Base datos'!$D:$D)=0," ",SUMIF('Base datos'!$A:$A,A22,'Base datos'!$D:$D))</f>
        <v xml:space="preserve"> </v>
      </c>
      <c r="K22" s="27" t="str">
        <f t="shared" si="4"/>
        <v xml:space="preserve"> </v>
      </c>
      <c r="L22" s="27" t="str">
        <f t="shared" si="5"/>
        <v xml:space="preserve"> </v>
      </c>
      <c r="M22" s="18" t="str">
        <f t="shared" si="6"/>
        <v xml:space="preserve"> </v>
      </c>
    </row>
    <row r="23" spans="1:13" x14ac:dyDescent="0.25">
      <c r="A23" s="19"/>
      <c r="B23" s="19"/>
      <c r="C23" s="19"/>
      <c r="D23" s="22"/>
      <c r="E23" s="22"/>
      <c r="F23" s="22"/>
      <c r="G23" s="24"/>
      <c r="H23" s="25" t="str">
        <f>IF(SUMIF('Base datos'!$A:$A,A23,'Base datos'!$C:$C)=0," ",SUMIF('Base datos'!$A:$A,A23,'Base datos'!$C:$C))</f>
        <v xml:space="preserve"> </v>
      </c>
      <c r="I23" s="25" t="str">
        <f t="shared" si="3"/>
        <v xml:space="preserve"> </v>
      </c>
      <c r="J23" s="26" t="str">
        <f>IF(SUMIF('Base datos'!$A:$A,A23,'Base datos'!$D:$D)=0," ",SUMIF('Base datos'!$A:$A,A23,'Base datos'!$D:$D))</f>
        <v xml:space="preserve"> </v>
      </c>
      <c r="K23" s="27" t="str">
        <f t="shared" si="4"/>
        <v xml:space="preserve"> </v>
      </c>
      <c r="L23" s="27" t="str">
        <f t="shared" si="5"/>
        <v xml:space="preserve"> </v>
      </c>
      <c r="M23" s="18" t="str">
        <f t="shared" si="6"/>
        <v xml:space="preserve"> </v>
      </c>
    </row>
    <row r="24" spans="1:13" x14ac:dyDescent="0.25">
      <c r="A24" s="19"/>
      <c r="B24" s="19"/>
      <c r="C24" s="19"/>
      <c r="D24" s="22"/>
      <c r="E24" s="22"/>
      <c r="F24" s="22"/>
      <c r="G24" s="24"/>
      <c r="H24" s="25" t="str">
        <f>IF(SUMIF('Base datos'!$A:$A,A24,'Base datos'!$C:$C)=0," ",SUMIF('Base datos'!$A:$A,A24,'Base datos'!$C:$C))</f>
        <v xml:space="preserve"> </v>
      </c>
      <c r="I24" s="25" t="str">
        <f t="shared" si="3"/>
        <v xml:space="preserve"> </v>
      </c>
      <c r="J24" s="26" t="str">
        <f>IF(SUMIF('Base datos'!$A:$A,A24,'Base datos'!$D:$D)=0," ",SUMIF('Base datos'!$A:$A,A24,'Base datos'!$D:$D))</f>
        <v xml:space="preserve"> </v>
      </c>
      <c r="K24" s="27" t="str">
        <f t="shared" si="4"/>
        <v xml:space="preserve"> </v>
      </c>
      <c r="L24" s="27" t="str">
        <f t="shared" si="5"/>
        <v xml:space="preserve"> </v>
      </c>
      <c r="M24" s="18" t="str">
        <f t="shared" si="6"/>
        <v xml:space="preserve"> </v>
      </c>
    </row>
    <row r="25" spans="1:13" x14ac:dyDescent="0.25">
      <c r="A25" s="19"/>
      <c r="B25" s="19"/>
      <c r="C25" s="19"/>
      <c r="D25" s="22"/>
      <c r="E25" s="22"/>
      <c r="F25" s="22"/>
      <c r="G25" s="24"/>
      <c r="H25" s="25" t="str">
        <f>IF(SUMIF('Base datos'!$A:$A,A25,'Base datos'!$C:$C)=0," ",SUMIF('Base datos'!$A:$A,A25,'Base datos'!$C:$C))</f>
        <v xml:space="preserve"> </v>
      </c>
      <c r="I25" s="25" t="str">
        <f t="shared" si="3"/>
        <v xml:space="preserve"> </v>
      </c>
      <c r="J25" s="26" t="str">
        <f>IF(SUMIF('Base datos'!$A:$A,A25,'Base datos'!$D:$D)=0," ",SUMIF('Base datos'!$A:$A,A25,'Base datos'!$D:$D))</f>
        <v xml:space="preserve"> </v>
      </c>
      <c r="K25" s="27" t="str">
        <f t="shared" si="4"/>
        <v xml:space="preserve"> </v>
      </c>
      <c r="L25" s="27" t="str">
        <f t="shared" si="5"/>
        <v xml:space="preserve"> </v>
      </c>
      <c r="M25" s="18" t="str">
        <f t="shared" si="6"/>
        <v xml:space="preserve"> </v>
      </c>
    </row>
    <row r="26" spans="1:13" x14ac:dyDescent="0.25">
      <c r="A26" s="19"/>
      <c r="B26" s="19"/>
      <c r="C26" s="19"/>
      <c r="D26" s="22"/>
      <c r="E26" s="22"/>
      <c r="F26" s="22"/>
      <c r="G26" s="24"/>
      <c r="H26" s="25" t="str">
        <f>IF(SUMIF('Base datos'!$A:$A,A26,'Base datos'!$C:$C)=0," ",SUMIF('Base datos'!$A:$A,A26,'Base datos'!$C:$C))</f>
        <v xml:space="preserve"> </v>
      </c>
      <c r="I26" s="25" t="str">
        <f t="shared" si="3"/>
        <v xml:space="preserve"> </v>
      </c>
      <c r="J26" s="26" t="str">
        <f>IF(SUMIF('Base datos'!$A:$A,A26,'Base datos'!$D:$D)=0," ",SUMIF('Base datos'!$A:$A,A26,'Base datos'!$D:$D))</f>
        <v xml:space="preserve"> </v>
      </c>
      <c r="K26" s="27" t="str">
        <f t="shared" si="4"/>
        <v xml:space="preserve"> </v>
      </c>
      <c r="L26" s="27" t="str">
        <f t="shared" si="5"/>
        <v xml:space="preserve"> </v>
      </c>
      <c r="M26" s="18" t="str">
        <f t="shared" si="6"/>
        <v xml:space="preserve"> </v>
      </c>
    </row>
    <row r="27" spans="1:13" x14ac:dyDescent="0.25">
      <c r="A27" s="19"/>
      <c r="B27" s="19"/>
      <c r="C27" s="19"/>
      <c r="D27" s="22"/>
      <c r="E27" s="22"/>
      <c r="F27" s="22"/>
      <c r="G27" s="24"/>
      <c r="H27" s="25" t="str">
        <f>IF(SUMIF('Base datos'!$A:$A,A27,'Base datos'!$C:$C)=0," ",SUMIF('Base datos'!$A:$A,A27,'Base datos'!$C:$C))</f>
        <v xml:space="preserve"> </v>
      </c>
      <c r="I27" s="25" t="str">
        <f t="shared" si="3"/>
        <v xml:space="preserve"> </v>
      </c>
      <c r="J27" s="26" t="str">
        <f>IF(SUMIF('Base datos'!$A:$A,A27,'Base datos'!$D:$D)=0," ",SUMIF('Base datos'!$A:$A,A27,'Base datos'!$D:$D))</f>
        <v xml:space="preserve"> </v>
      </c>
      <c r="K27" s="27" t="str">
        <f t="shared" si="4"/>
        <v xml:space="preserve"> </v>
      </c>
      <c r="L27" s="27" t="str">
        <f t="shared" si="5"/>
        <v xml:space="preserve"> </v>
      </c>
      <c r="M27" s="18" t="str">
        <f t="shared" si="6"/>
        <v xml:space="preserve"> </v>
      </c>
    </row>
    <row r="28" spans="1:13" x14ac:dyDescent="0.25">
      <c r="A28" s="19"/>
      <c r="B28" s="19"/>
      <c r="C28" s="19"/>
      <c r="D28" s="22"/>
      <c r="E28" s="22"/>
      <c r="F28" s="22"/>
      <c r="G28" s="24"/>
      <c r="H28" s="25" t="str">
        <f>IF(SUMIF('Base datos'!$A:$A,A28,'Base datos'!$C:$C)=0," ",SUMIF('Base datos'!$A:$A,A28,'Base datos'!$C:$C))</f>
        <v xml:space="preserve"> </v>
      </c>
      <c r="I28" s="25" t="str">
        <f t="shared" si="3"/>
        <v xml:space="preserve"> </v>
      </c>
      <c r="J28" s="26" t="str">
        <f>IF(SUMIF('Base datos'!$A:$A,A28,'Base datos'!$D:$D)=0," ",SUMIF('Base datos'!$A:$A,A28,'Base datos'!$D:$D))</f>
        <v xml:space="preserve"> </v>
      </c>
      <c r="K28" s="27" t="str">
        <f t="shared" si="4"/>
        <v xml:space="preserve"> </v>
      </c>
      <c r="L28" s="27" t="str">
        <f t="shared" si="5"/>
        <v xml:space="preserve"> </v>
      </c>
      <c r="M28" s="18" t="str">
        <f t="shared" si="6"/>
        <v xml:space="preserve"> </v>
      </c>
    </row>
    <row r="29" spans="1:13" x14ac:dyDescent="0.25">
      <c r="A29" s="19"/>
      <c r="B29" s="19"/>
      <c r="C29" s="19"/>
      <c r="D29" s="22"/>
      <c r="E29" s="22"/>
      <c r="F29" s="22"/>
      <c r="G29" s="24"/>
      <c r="H29" s="25" t="str">
        <f>IF(SUMIF('Base datos'!$A:$A,A29,'Base datos'!$C:$C)=0," ",SUMIF('Base datos'!$A:$A,A29,'Base datos'!$C:$C))</f>
        <v xml:space="preserve"> </v>
      </c>
      <c r="I29" s="25" t="str">
        <f t="shared" si="3"/>
        <v xml:space="preserve"> </v>
      </c>
      <c r="J29" s="26" t="str">
        <f>IF(SUMIF('Base datos'!$A:$A,A29,'Base datos'!$D:$D)=0," ",SUMIF('Base datos'!$A:$A,A29,'Base datos'!$D:$D))</f>
        <v xml:space="preserve"> </v>
      </c>
      <c r="K29" s="27" t="str">
        <f t="shared" si="4"/>
        <v xml:space="preserve"> </v>
      </c>
      <c r="L29" s="27" t="str">
        <f t="shared" si="5"/>
        <v xml:space="preserve"> </v>
      </c>
      <c r="M29" s="18" t="str">
        <f t="shared" si="6"/>
        <v xml:space="preserve"> </v>
      </c>
    </row>
    <row r="30" spans="1:13" x14ac:dyDescent="0.25">
      <c r="A30" s="19"/>
      <c r="B30" s="19"/>
      <c r="C30" s="19"/>
      <c r="D30" s="22"/>
      <c r="E30" s="22"/>
      <c r="F30" s="22"/>
      <c r="G30" s="24"/>
      <c r="H30" s="25" t="str">
        <f>IF(SUMIF('Base datos'!$A:$A,A30,'Base datos'!$C:$C)=0," ",SUMIF('Base datos'!$A:$A,A30,'Base datos'!$C:$C))</f>
        <v xml:space="preserve"> </v>
      </c>
      <c r="I30" s="25" t="str">
        <f t="shared" si="3"/>
        <v xml:space="preserve"> </v>
      </c>
      <c r="J30" s="26" t="str">
        <f>IF(SUMIF('Base datos'!$A:$A,A30,'Base datos'!$D:$D)=0," ",SUMIF('Base datos'!$A:$A,A30,'Base datos'!$D:$D))</f>
        <v xml:space="preserve"> </v>
      </c>
      <c r="K30" s="27" t="str">
        <f t="shared" si="4"/>
        <v xml:space="preserve"> </v>
      </c>
      <c r="L30" s="27" t="str">
        <f t="shared" si="5"/>
        <v xml:space="preserve"> </v>
      </c>
      <c r="M30" s="18" t="str">
        <f t="shared" si="6"/>
        <v xml:space="preserve"> </v>
      </c>
    </row>
    <row r="31" spans="1:13" x14ac:dyDescent="0.25">
      <c r="A31" s="19"/>
      <c r="B31" s="19"/>
      <c r="C31" s="19"/>
      <c r="D31" s="22"/>
      <c r="E31" s="22"/>
      <c r="F31" s="22"/>
      <c r="G31" s="24"/>
      <c r="H31" s="25" t="str">
        <f>IF(SUMIF('Base datos'!$A:$A,A31,'Base datos'!$C:$C)=0," ",SUMIF('Base datos'!$A:$A,A31,'Base datos'!$C:$C))</f>
        <v xml:space="preserve"> </v>
      </c>
      <c r="I31" s="25" t="str">
        <f t="shared" si="3"/>
        <v xml:space="preserve"> </v>
      </c>
      <c r="J31" s="26" t="str">
        <f>IF(SUMIF('Base datos'!$A:$A,A31,'Base datos'!$D:$D)=0," ",SUMIF('Base datos'!$A:$A,A31,'Base datos'!$D:$D))</f>
        <v xml:space="preserve"> </v>
      </c>
      <c r="K31" s="27" t="str">
        <f t="shared" si="4"/>
        <v xml:space="preserve"> </v>
      </c>
      <c r="L31" s="27" t="str">
        <f t="shared" si="5"/>
        <v xml:space="preserve"> </v>
      </c>
      <c r="M31" s="18" t="str">
        <f t="shared" si="6"/>
        <v xml:space="preserve"> </v>
      </c>
    </row>
    <row r="32" spans="1:13" x14ac:dyDescent="0.25">
      <c r="A32" s="19"/>
      <c r="B32" s="19"/>
      <c r="C32" s="19"/>
      <c r="D32" s="22"/>
      <c r="E32" s="22"/>
      <c r="F32" s="22"/>
      <c r="G32" s="24"/>
      <c r="H32" s="25" t="str">
        <f>IF(SUMIF('Base datos'!$A:$A,A32,'Base datos'!$C:$C)=0," ",SUMIF('Base datos'!$A:$A,A32,'Base datos'!$C:$C))</f>
        <v xml:space="preserve"> </v>
      </c>
      <c r="I32" s="25" t="str">
        <f t="shared" si="0"/>
        <v xml:space="preserve"> </v>
      </c>
      <c r="J32" s="26" t="str">
        <f>IF(SUMIF('Base datos'!$A:$A,A32,'Base datos'!$D:$D)=0," ",SUMIF('Base datos'!$A:$A,A32,'Base datos'!$D:$D))</f>
        <v xml:space="preserve"> </v>
      </c>
      <c r="K32" s="27" t="str">
        <f t="shared" si="1"/>
        <v xml:space="preserve"> </v>
      </c>
      <c r="L32" s="27" t="str">
        <f t="shared" ref="L32:L74" si="7">IFERROR(K32-J32," ")</f>
        <v xml:space="preserve"> </v>
      </c>
      <c r="M32" s="18" t="str">
        <f t="shared" si="2"/>
        <v xml:space="preserve"> </v>
      </c>
    </row>
    <row r="33" spans="1:13" x14ac:dyDescent="0.25">
      <c r="A33" s="19"/>
      <c r="B33" s="19"/>
      <c r="C33" s="19"/>
      <c r="D33" s="22"/>
      <c r="E33" s="22"/>
      <c r="F33" s="22"/>
      <c r="G33" s="24"/>
      <c r="H33" s="25" t="str">
        <f>IF(SUMIF('Base datos'!$A:$A,A33,'Base datos'!$C:$C)=0," ",SUMIF('Base datos'!$A:$A,A33,'Base datos'!$C:$C))</f>
        <v xml:space="preserve"> </v>
      </c>
      <c r="I33" s="25" t="str">
        <f t="shared" si="0"/>
        <v xml:space="preserve"> </v>
      </c>
      <c r="J33" s="26" t="str">
        <f>IF(SUMIF('Base datos'!$A:$A,A33,'Base datos'!$D:$D)=0," ",SUMIF('Base datos'!$A:$A,A33,'Base datos'!$D:$D))</f>
        <v xml:space="preserve"> </v>
      </c>
      <c r="K33" s="27" t="str">
        <f t="shared" si="1"/>
        <v xml:space="preserve"> </v>
      </c>
      <c r="L33" s="27" t="str">
        <f t="shared" si="7"/>
        <v xml:space="preserve"> </v>
      </c>
      <c r="M33" s="18" t="str">
        <f t="shared" si="2"/>
        <v xml:space="preserve"> </v>
      </c>
    </row>
    <row r="34" spans="1:13" x14ac:dyDescent="0.25">
      <c r="A34" s="19"/>
      <c r="B34" s="19"/>
      <c r="C34" s="19"/>
      <c r="D34" s="22"/>
      <c r="E34" s="22"/>
      <c r="F34" s="22"/>
      <c r="G34" s="24"/>
      <c r="H34" s="25" t="str">
        <f>IF(SUMIF('Base datos'!$A:$A,A34,'Base datos'!$C:$C)=0," ",SUMIF('Base datos'!$A:$A,A34,'Base datos'!$C:$C))</f>
        <v xml:space="preserve"> </v>
      </c>
      <c r="I34" s="25" t="str">
        <f t="shared" si="0"/>
        <v xml:space="preserve"> </v>
      </c>
      <c r="J34" s="26" t="str">
        <f>IF(SUMIF('Base datos'!$A:$A,A34,'Base datos'!$D:$D)=0," ",SUMIF('Base datos'!$A:$A,A34,'Base datos'!$D:$D))</f>
        <v xml:space="preserve"> </v>
      </c>
      <c r="K34" s="27" t="str">
        <f t="shared" si="1"/>
        <v xml:space="preserve"> </v>
      </c>
      <c r="L34" s="27" t="str">
        <f t="shared" si="7"/>
        <v xml:space="preserve"> </v>
      </c>
      <c r="M34" s="18" t="str">
        <f t="shared" si="2"/>
        <v xml:space="preserve"> </v>
      </c>
    </row>
    <row r="35" spans="1:13" x14ac:dyDescent="0.25">
      <c r="A35" s="19"/>
      <c r="B35" s="19"/>
      <c r="C35" s="19"/>
      <c r="D35" s="22"/>
      <c r="E35" s="22"/>
      <c r="F35" s="22"/>
      <c r="G35" s="24"/>
      <c r="H35" s="25" t="str">
        <f>IF(SUMIF('Base datos'!$A:$A,A35,'Base datos'!$C:$C)=0," ",SUMIF('Base datos'!$A:$A,A35,'Base datos'!$C:$C))</f>
        <v xml:space="preserve"> </v>
      </c>
      <c r="I35" s="25" t="str">
        <f t="shared" si="0"/>
        <v xml:space="preserve"> </v>
      </c>
      <c r="J35" s="26" t="str">
        <f>IF(SUMIF('Base datos'!$A:$A,A35,'Base datos'!$D:$D)=0," ",SUMIF('Base datos'!$A:$A,A35,'Base datos'!$D:$D))</f>
        <v xml:space="preserve"> </v>
      </c>
      <c r="K35" s="27" t="str">
        <f t="shared" si="1"/>
        <v xml:space="preserve"> </v>
      </c>
      <c r="L35" s="27" t="str">
        <f t="shared" si="7"/>
        <v xml:space="preserve"> </v>
      </c>
      <c r="M35" s="18" t="str">
        <f t="shared" si="2"/>
        <v xml:space="preserve"> </v>
      </c>
    </row>
    <row r="36" spans="1:13" x14ac:dyDescent="0.25">
      <c r="A36" s="19"/>
      <c r="B36" s="19"/>
      <c r="C36" s="19"/>
      <c r="D36" s="22"/>
      <c r="E36" s="22"/>
      <c r="F36" s="22"/>
      <c r="G36" s="24"/>
      <c r="H36" s="25" t="str">
        <f>IF(SUMIF('Base datos'!$A:$A,A36,'Base datos'!$C:$C)=0," ",SUMIF('Base datos'!$A:$A,A36,'Base datos'!$C:$C))</f>
        <v xml:space="preserve"> </v>
      </c>
      <c r="I36" s="25" t="str">
        <f t="shared" si="0"/>
        <v xml:space="preserve"> </v>
      </c>
      <c r="J36" s="26" t="str">
        <f>IF(SUMIF('Base datos'!$A:$A,A36,'Base datos'!$D:$D)=0," ",SUMIF('Base datos'!$A:$A,A36,'Base datos'!$D:$D))</f>
        <v xml:space="preserve"> </v>
      </c>
      <c r="K36" s="27" t="str">
        <f t="shared" si="1"/>
        <v xml:space="preserve"> </v>
      </c>
      <c r="L36" s="27" t="str">
        <f t="shared" si="7"/>
        <v xml:space="preserve"> </v>
      </c>
      <c r="M36" s="18" t="str">
        <f t="shared" si="2"/>
        <v xml:space="preserve"> </v>
      </c>
    </row>
    <row r="37" spans="1:13" x14ac:dyDescent="0.25">
      <c r="A37" s="19"/>
      <c r="B37" s="19"/>
      <c r="C37" s="19"/>
      <c r="D37" s="22"/>
      <c r="E37" s="22"/>
      <c r="F37" s="22"/>
      <c r="G37" s="24"/>
      <c r="H37" s="25" t="str">
        <f>IF(SUMIF('Base datos'!$A:$A,A37,'Base datos'!$C:$C)=0," ",SUMIF('Base datos'!$A:$A,A37,'Base datos'!$C:$C))</f>
        <v xml:space="preserve"> </v>
      </c>
      <c r="I37" s="25" t="str">
        <f t="shared" si="0"/>
        <v xml:space="preserve"> </v>
      </c>
      <c r="J37" s="26" t="str">
        <f>IF(SUMIF('Base datos'!$A:$A,A37,'Base datos'!$D:$D)=0," ",SUMIF('Base datos'!$A:$A,A37,'Base datos'!$D:$D))</f>
        <v xml:space="preserve"> </v>
      </c>
      <c r="K37" s="27" t="str">
        <f t="shared" si="1"/>
        <v xml:space="preserve"> </v>
      </c>
      <c r="L37" s="27" t="str">
        <f t="shared" si="7"/>
        <v xml:space="preserve"> </v>
      </c>
      <c r="M37" s="18" t="str">
        <f t="shared" si="2"/>
        <v xml:space="preserve"> </v>
      </c>
    </row>
    <row r="38" spans="1:13" x14ac:dyDescent="0.25">
      <c r="A38" s="19"/>
      <c r="B38" s="19"/>
      <c r="C38" s="19"/>
      <c r="D38" s="22"/>
      <c r="E38" s="22"/>
      <c r="F38" s="22"/>
      <c r="G38" s="24"/>
      <c r="H38" s="25" t="str">
        <f>IF(SUMIF('Base datos'!$A:$A,A38,'Base datos'!$C:$C)=0," ",SUMIF('Base datos'!$A:$A,A38,'Base datos'!$C:$C))</f>
        <v xml:space="preserve"> </v>
      </c>
      <c r="I38" s="25" t="str">
        <f t="shared" si="0"/>
        <v xml:space="preserve"> </v>
      </c>
      <c r="J38" s="26" t="str">
        <f>IF(SUMIF('Base datos'!$A:$A,A38,'Base datos'!$D:$D)=0," ",SUMIF('Base datos'!$A:$A,A38,'Base datos'!$D:$D))</f>
        <v xml:space="preserve"> </v>
      </c>
      <c r="K38" s="27" t="str">
        <f t="shared" si="1"/>
        <v xml:space="preserve"> </v>
      </c>
      <c r="L38" s="27" t="str">
        <f t="shared" si="7"/>
        <v xml:space="preserve"> </v>
      </c>
      <c r="M38" s="18" t="str">
        <f t="shared" si="2"/>
        <v xml:space="preserve"> </v>
      </c>
    </row>
    <row r="39" spans="1:13" x14ac:dyDescent="0.25">
      <c r="A39" s="19"/>
      <c r="B39" s="19"/>
      <c r="C39" s="19"/>
      <c r="D39" s="22"/>
      <c r="E39" s="22"/>
      <c r="F39" s="22"/>
      <c r="G39" s="24"/>
      <c r="H39" s="25" t="str">
        <f>IF(SUMIF('Base datos'!$A:$A,A39,'Base datos'!$C:$C)=0," ",SUMIF('Base datos'!$A:$A,A39,'Base datos'!$C:$C))</f>
        <v xml:space="preserve"> </v>
      </c>
      <c r="I39" s="25" t="str">
        <f t="shared" si="0"/>
        <v xml:space="preserve"> </v>
      </c>
      <c r="J39" s="26" t="str">
        <f>IF(SUMIF('Base datos'!$A:$A,A39,'Base datos'!$D:$D)=0," ",SUMIF('Base datos'!$A:$A,A39,'Base datos'!$D:$D))</f>
        <v xml:space="preserve"> </v>
      </c>
      <c r="K39" s="27" t="str">
        <f t="shared" si="1"/>
        <v xml:space="preserve"> </v>
      </c>
      <c r="L39" s="27" t="str">
        <f t="shared" si="7"/>
        <v xml:space="preserve"> </v>
      </c>
      <c r="M39" s="18" t="str">
        <f t="shared" si="2"/>
        <v xml:space="preserve"> </v>
      </c>
    </row>
    <row r="40" spans="1:13" x14ac:dyDescent="0.25">
      <c r="A40" s="19"/>
      <c r="B40" s="19"/>
      <c r="C40" s="19"/>
      <c r="D40" s="22"/>
      <c r="E40" s="22"/>
      <c r="F40" s="22"/>
      <c r="G40" s="24"/>
      <c r="H40" s="25" t="str">
        <f>IF(SUMIF('Base datos'!$A:$A,A40,'Base datos'!$C:$C)=0," ",SUMIF('Base datos'!$A:$A,A40,'Base datos'!$C:$C))</f>
        <v xml:space="preserve"> </v>
      </c>
      <c r="I40" s="25" t="str">
        <f t="shared" si="0"/>
        <v xml:space="preserve"> </v>
      </c>
      <c r="J40" s="26" t="str">
        <f>IF(SUMIF('Base datos'!$A:$A,A40,'Base datos'!$D:$D)=0," ",SUMIF('Base datos'!$A:$A,A40,'Base datos'!$D:$D))</f>
        <v xml:space="preserve"> </v>
      </c>
      <c r="K40" s="27" t="str">
        <f t="shared" si="1"/>
        <v xml:space="preserve"> </v>
      </c>
      <c r="L40" s="27" t="str">
        <f t="shared" si="7"/>
        <v xml:space="preserve"> </v>
      </c>
      <c r="M40" s="18" t="str">
        <f t="shared" si="2"/>
        <v xml:space="preserve"> </v>
      </c>
    </row>
    <row r="41" spans="1:13" x14ac:dyDescent="0.25">
      <c r="A41" s="19"/>
      <c r="B41" s="19"/>
      <c r="C41" s="19"/>
      <c r="D41" s="22"/>
      <c r="E41" s="22"/>
      <c r="F41" s="22"/>
      <c r="G41" s="24"/>
      <c r="H41" s="25" t="str">
        <f>IF(SUMIF('Base datos'!$A:$A,A41,'Base datos'!$C:$C)=0," ",SUMIF('Base datos'!$A:$A,A41,'Base datos'!$C:$C))</f>
        <v xml:space="preserve"> </v>
      </c>
      <c r="I41" s="25" t="str">
        <f t="shared" si="0"/>
        <v xml:space="preserve"> </v>
      </c>
      <c r="J41" s="26" t="str">
        <f>IF(SUMIF('Base datos'!$A:$A,A41,'Base datos'!$D:$D)=0," ",SUMIF('Base datos'!$A:$A,A41,'Base datos'!$D:$D))</f>
        <v xml:space="preserve"> </v>
      </c>
      <c r="K41" s="27" t="str">
        <f t="shared" si="1"/>
        <v xml:space="preserve"> </v>
      </c>
      <c r="L41" s="27" t="str">
        <f t="shared" si="7"/>
        <v xml:space="preserve"> </v>
      </c>
      <c r="M41" s="18" t="str">
        <f t="shared" si="2"/>
        <v xml:space="preserve"> </v>
      </c>
    </row>
    <row r="42" spans="1:13" x14ac:dyDescent="0.25">
      <c r="A42" s="19"/>
      <c r="B42" s="19"/>
      <c r="C42" s="19"/>
      <c r="D42" s="22"/>
      <c r="E42" s="22"/>
      <c r="F42" s="22"/>
      <c r="G42" s="24"/>
      <c r="H42" s="25" t="str">
        <f>IF(SUMIF('Base datos'!$A:$A,A42,'Base datos'!$C:$C)=0," ",SUMIF('Base datos'!$A:$A,A42,'Base datos'!$C:$C))</f>
        <v xml:space="preserve"> </v>
      </c>
      <c r="I42" s="25" t="str">
        <f t="shared" si="0"/>
        <v xml:space="preserve"> </v>
      </c>
      <c r="J42" s="26" t="str">
        <f>IF(SUMIF('Base datos'!$A:$A,A42,'Base datos'!$D:$D)=0," ",SUMIF('Base datos'!$A:$A,A42,'Base datos'!$D:$D))</f>
        <v xml:space="preserve"> </v>
      </c>
      <c r="K42" s="27" t="str">
        <f t="shared" si="1"/>
        <v xml:space="preserve"> </v>
      </c>
      <c r="L42" s="27" t="str">
        <f t="shared" si="7"/>
        <v xml:space="preserve"> </v>
      </c>
      <c r="M42" s="18" t="str">
        <f t="shared" si="2"/>
        <v xml:space="preserve"> </v>
      </c>
    </row>
    <row r="43" spans="1:13" x14ac:dyDescent="0.25">
      <c r="A43" s="19"/>
      <c r="B43" s="19"/>
      <c r="C43" s="19"/>
      <c r="D43" s="22"/>
      <c r="E43" s="22"/>
      <c r="F43" s="22"/>
      <c r="G43" s="24"/>
      <c r="H43" s="25" t="str">
        <f>IF(SUMIF('Base datos'!$A:$A,A43,'Base datos'!$C:$C)=0," ",SUMIF('Base datos'!$A:$A,A43,'Base datos'!$C:$C))</f>
        <v xml:space="preserve"> </v>
      </c>
      <c r="I43" s="25" t="str">
        <f t="shared" si="0"/>
        <v xml:space="preserve"> </v>
      </c>
      <c r="J43" s="26" t="str">
        <f>IF(SUMIF('Base datos'!$A:$A,A43,'Base datos'!$D:$D)=0," ",SUMIF('Base datos'!$A:$A,A43,'Base datos'!$D:$D))</f>
        <v xml:space="preserve"> </v>
      </c>
      <c r="K43" s="27" t="str">
        <f t="shared" si="1"/>
        <v xml:space="preserve"> </v>
      </c>
      <c r="L43" s="27" t="str">
        <f t="shared" si="7"/>
        <v xml:space="preserve"> </v>
      </c>
      <c r="M43" s="18" t="str">
        <f t="shared" si="2"/>
        <v xml:space="preserve"> </v>
      </c>
    </row>
    <row r="44" spans="1:13" x14ac:dyDescent="0.25">
      <c r="A44" s="19"/>
      <c r="B44" s="19"/>
      <c r="C44" s="19"/>
      <c r="D44" s="22"/>
      <c r="E44" s="22"/>
      <c r="F44" s="22"/>
      <c r="G44" s="24"/>
      <c r="H44" s="25" t="str">
        <f>IF(SUMIF('Base datos'!$A:$A,A44,'Base datos'!$C:$C)=0," ",SUMIF('Base datos'!$A:$A,A44,'Base datos'!$C:$C))</f>
        <v xml:space="preserve"> </v>
      </c>
      <c r="I44" s="25" t="str">
        <f t="shared" si="0"/>
        <v xml:space="preserve"> </v>
      </c>
      <c r="J44" s="26" t="str">
        <f>IF(SUMIF('Base datos'!$A:$A,A44,'Base datos'!$D:$D)=0," ",SUMIF('Base datos'!$A:$A,A44,'Base datos'!$D:$D))</f>
        <v xml:space="preserve"> </v>
      </c>
      <c r="K44" s="27" t="str">
        <f t="shared" si="1"/>
        <v xml:space="preserve"> </v>
      </c>
      <c r="L44" s="27" t="str">
        <f t="shared" si="7"/>
        <v xml:space="preserve"> </v>
      </c>
      <c r="M44" s="18" t="str">
        <f t="shared" si="2"/>
        <v xml:space="preserve"> </v>
      </c>
    </row>
    <row r="45" spans="1:13" x14ac:dyDescent="0.25">
      <c r="A45" s="19"/>
      <c r="B45" s="19"/>
      <c r="C45" s="19"/>
      <c r="D45" s="22"/>
      <c r="E45" s="22"/>
      <c r="F45" s="22"/>
      <c r="G45" s="24"/>
      <c r="H45" s="25" t="str">
        <f>IF(SUMIF('Base datos'!$A:$A,A45,'Base datos'!$C:$C)=0," ",SUMIF('Base datos'!$A:$A,A45,'Base datos'!$C:$C))</f>
        <v xml:space="preserve"> </v>
      </c>
      <c r="I45" s="25" t="str">
        <f t="shared" si="0"/>
        <v xml:space="preserve"> </v>
      </c>
      <c r="J45" s="26" t="str">
        <f>IF(SUMIF('Base datos'!$A:$A,A45,'Base datos'!$D:$D)=0," ",SUMIF('Base datos'!$A:$A,A45,'Base datos'!$D:$D))</f>
        <v xml:space="preserve"> </v>
      </c>
      <c r="K45" s="27" t="str">
        <f t="shared" si="1"/>
        <v xml:space="preserve"> </v>
      </c>
      <c r="L45" s="27" t="str">
        <f t="shared" si="7"/>
        <v xml:space="preserve"> </v>
      </c>
      <c r="M45" s="18" t="str">
        <f t="shared" si="2"/>
        <v xml:space="preserve"> </v>
      </c>
    </row>
    <row r="46" spans="1:13" x14ac:dyDescent="0.25">
      <c r="A46" s="19"/>
      <c r="B46" s="19"/>
      <c r="C46" s="19"/>
      <c r="D46" s="22"/>
      <c r="E46" s="22"/>
      <c r="F46" s="22"/>
      <c r="G46" s="24"/>
      <c r="H46" s="25" t="str">
        <f>IF(SUMIF('Base datos'!$A:$A,A46,'Base datos'!$C:$C)=0," ",SUMIF('Base datos'!$A:$A,A46,'Base datos'!$C:$C))</f>
        <v xml:space="preserve"> </v>
      </c>
      <c r="I46" s="25" t="str">
        <f t="shared" si="0"/>
        <v xml:space="preserve"> </v>
      </c>
      <c r="J46" s="26" t="str">
        <f>IF(SUMIF('Base datos'!$A:$A,A46,'Base datos'!$D:$D)=0," ",SUMIF('Base datos'!$A:$A,A46,'Base datos'!$D:$D))</f>
        <v xml:space="preserve"> </v>
      </c>
      <c r="K46" s="27" t="str">
        <f t="shared" si="1"/>
        <v xml:space="preserve"> </v>
      </c>
      <c r="L46" s="27" t="str">
        <f t="shared" si="7"/>
        <v xml:space="preserve"> </v>
      </c>
      <c r="M46" s="18" t="str">
        <f t="shared" si="2"/>
        <v xml:space="preserve"> </v>
      </c>
    </row>
    <row r="47" spans="1:13" x14ac:dyDescent="0.25">
      <c r="A47" s="19"/>
      <c r="B47" s="19"/>
      <c r="C47" s="19"/>
      <c r="D47" s="22"/>
      <c r="E47" s="22"/>
      <c r="F47" s="22"/>
      <c r="G47" s="24"/>
      <c r="H47" s="25" t="str">
        <f>IF(SUMIF('Base datos'!$A:$A,A47,'Base datos'!$C:$C)=0," ",SUMIF('Base datos'!$A:$A,A47,'Base datos'!$C:$C))</f>
        <v xml:space="preserve"> </v>
      </c>
      <c r="I47" s="25" t="str">
        <f t="shared" si="0"/>
        <v xml:space="preserve"> </v>
      </c>
      <c r="J47" s="26" t="str">
        <f>IF(SUMIF('Base datos'!$A:$A,A47,'Base datos'!$D:$D)=0," ",SUMIF('Base datos'!$A:$A,A47,'Base datos'!$D:$D))</f>
        <v xml:space="preserve"> </v>
      </c>
      <c r="K47" s="27" t="str">
        <f t="shared" si="1"/>
        <v xml:space="preserve"> </v>
      </c>
      <c r="L47" s="27" t="str">
        <f t="shared" si="7"/>
        <v xml:space="preserve"> </v>
      </c>
      <c r="M47" s="18" t="str">
        <f t="shared" si="2"/>
        <v xml:space="preserve"> </v>
      </c>
    </row>
    <row r="48" spans="1:13" x14ac:dyDescent="0.25">
      <c r="A48" s="19"/>
      <c r="B48" s="19"/>
      <c r="C48" s="19"/>
      <c r="D48" s="22"/>
      <c r="E48" s="22"/>
      <c r="F48" s="22"/>
      <c r="G48" s="24"/>
      <c r="H48" s="25" t="str">
        <f>IF(SUMIF('Base datos'!$A:$A,A48,'Base datos'!$C:$C)=0," ",SUMIF('Base datos'!$A:$A,A48,'Base datos'!$C:$C))</f>
        <v xml:space="preserve"> </v>
      </c>
      <c r="I48" s="25" t="str">
        <f t="shared" si="0"/>
        <v xml:space="preserve"> </v>
      </c>
      <c r="J48" s="26" t="str">
        <f>IF(SUMIF('Base datos'!$A:$A,A48,'Base datos'!$D:$D)=0," ",SUMIF('Base datos'!$A:$A,A48,'Base datos'!$D:$D))</f>
        <v xml:space="preserve"> </v>
      </c>
      <c r="K48" s="27" t="str">
        <f t="shared" si="1"/>
        <v xml:space="preserve"> </v>
      </c>
      <c r="L48" s="27" t="str">
        <f t="shared" si="7"/>
        <v xml:space="preserve"> </v>
      </c>
      <c r="M48" s="18" t="str">
        <f t="shared" si="2"/>
        <v xml:space="preserve"> </v>
      </c>
    </row>
    <row r="49" spans="1:13" x14ac:dyDescent="0.25">
      <c r="A49" s="19"/>
      <c r="B49" s="19"/>
      <c r="C49" s="19"/>
      <c r="D49" s="22"/>
      <c r="E49" s="22"/>
      <c r="F49" s="22"/>
      <c r="G49" s="24"/>
      <c r="H49" s="25" t="str">
        <f>IF(SUMIF('Base datos'!$A:$A,A49,'Base datos'!$C:$C)=0," ",SUMIF('Base datos'!$A:$A,A49,'Base datos'!$C:$C))</f>
        <v xml:space="preserve"> </v>
      </c>
      <c r="I49" s="25" t="str">
        <f t="shared" si="0"/>
        <v xml:space="preserve"> </v>
      </c>
      <c r="J49" s="26" t="str">
        <f>IF(SUMIF('Base datos'!$A:$A,A49,'Base datos'!$D:$D)=0," ",SUMIF('Base datos'!$A:$A,A49,'Base datos'!$D:$D))</f>
        <v xml:space="preserve"> </v>
      </c>
      <c r="K49" s="27" t="str">
        <f t="shared" si="1"/>
        <v xml:space="preserve"> </v>
      </c>
      <c r="L49" s="27" t="str">
        <f t="shared" si="7"/>
        <v xml:space="preserve"> </v>
      </c>
      <c r="M49" s="18" t="str">
        <f t="shared" si="2"/>
        <v xml:space="preserve"> </v>
      </c>
    </row>
    <row r="50" spans="1:13" x14ac:dyDescent="0.25">
      <c r="A50" s="19"/>
      <c r="B50" s="19"/>
      <c r="C50" s="19"/>
      <c r="D50" s="22"/>
      <c r="E50" s="22"/>
      <c r="F50" s="22"/>
      <c r="G50" s="24"/>
      <c r="H50" s="25" t="str">
        <f>IF(SUMIF('Base datos'!$A:$A,A50,'Base datos'!$C:$C)=0," ",SUMIF('Base datos'!$A:$A,A50,'Base datos'!$C:$C))</f>
        <v xml:space="preserve"> </v>
      </c>
      <c r="I50" s="25" t="str">
        <f t="shared" si="0"/>
        <v xml:space="preserve"> </v>
      </c>
      <c r="J50" s="26" t="str">
        <f>IF(SUMIF('Base datos'!$A:$A,A50,'Base datos'!$D:$D)=0," ",SUMIF('Base datos'!$A:$A,A50,'Base datos'!$D:$D))</f>
        <v xml:space="preserve"> </v>
      </c>
      <c r="K50" s="27" t="str">
        <f t="shared" si="1"/>
        <v xml:space="preserve"> </v>
      </c>
      <c r="L50" s="27" t="str">
        <f t="shared" si="7"/>
        <v xml:space="preserve"> </v>
      </c>
      <c r="M50" s="18" t="str">
        <f t="shared" si="2"/>
        <v xml:space="preserve"> </v>
      </c>
    </row>
    <row r="51" spans="1:13" x14ac:dyDescent="0.25">
      <c r="A51" s="19"/>
      <c r="B51" s="19"/>
      <c r="C51" s="19"/>
      <c r="D51" s="22"/>
      <c r="E51" s="22"/>
      <c r="F51" s="22"/>
      <c r="G51" s="24"/>
      <c r="H51" s="25" t="str">
        <f>IF(SUMIF('Base datos'!$A:$A,A51,'Base datos'!$C:$C)=0," ",SUMIF('Base datos'!$A:$A,A51,'Base datos'!$C:$C))</f>
        <v xml:space="preserve"> </v>
      </c>
      <c r="I51" s="25" t="str">
        <f t="shared" si="0"/>
        <v xml:space="preserve"> </v>
      </c>
      <c r="J51" s="26" t="str">
        <f>IF(SUMIF('Base datos'!$A:$A,A51,'Base datos'!$D:$D)=0," ",SUMIF('Base datos'!$A:$A,A51,'Base datos'!$D:$D))</f>
        <v xml:space="preserve"> </v>
      </c>
      <c r="K51" s="27" t="str">
        <f t="shared" si="1"/>
        <v xml:space="preserve"> </v>
      </c>
      <c r="L51" s="27" t="str">
        <f t="shared" si="7"/>
        <v xml:space="preserve"> </v>
      </c>
      <c r="M51" s="18" t="str">
        <f t="shared" si="2"/>
        <v xml:space="preserve"> </v>
      </c>
    </row>
    <row r="52" spans="1:13" x14ac:dyDescent="0.25">
      <c r="A52" s="19"/>
      <c r="B52" s="19"/>
      <c r="C52" s="19"/>
      <c r="D52" s="22"/>
      <c r="E52" s="22"/>
      <c r="F52" s="22"/>
      <c r="G52" s="24"/>
      <c r="H52" s="25" t="str">
        <f>IF(SUMIF('Base datos'!$A:$A,A52,'Base datos'!$C:$C)=0," ",SUMIF('Base datos'!$A:$A,A52,'Base datos'!$C:$C))</f>
        <v xml:space="preserve"> </v>
      </c>
      <c r="I52" s="25" t="str">
        <f t="shared" si="0"/>
        <v xml:space="preserve"> </v>
      </c>
      <c r="J52" s="26" t="str">
        <f>IF(SUMIF('Base datos'!$A:$A,A52,'Base datos'!$D:$D)=0," ",SUMIF('Base datos'!$A:$A,A52,'Base datos'!$D:$D))</f>
        <v xml:space="preserve"> </v>
      </c>
      <c r="K52" s="27" t="str">
        <f t="shared" si="1"/>
        <v xml:space="preserve"> </v>
      </c>
      <c r="L52" s="27" t="str">
        <f t="shared" si="7"/>
        <v xml:space="preserve"> </v>
      </c>
      <c r="M52" s="18" t="str">
        <f t="shared" si="2"/>
        <v xml:space="preserve"> </v>
      </c>
    </row>
    <row r="53" spans="1:13" x14ac:dyDescent="0.25">
      <c r="A53" s="19"/>
      <c r="B53" s="19"/>
      <c r="C53" s="19"/>
      <c r="D53" s="22"/>
      <c r="E53" s="22"/>
      <c r="F53" s="22"/>
      <c r="G53" s="24"/>
      <c r="H53" s="25" t="str">
        <f>IF(SUMIF('Base datos'!$A:$A,A53,'Base datos'!$C:$C)=0," ",SUMIF('Base datos'!$A:$A,A53,'Base datos'!$C:$C))</f>
        <v xml:space="preserve"> </v>
      </c>
      <c r="I53" s="25" t="str">
        <f t="shared" si="0"/>
        <v xml:space="preserve"> </v>
      </c>
      <c r="J53" s="26" t="str">
        <f>IF(SUMIF('Base datos'!$A:$A,A53,'Base datos'!$D:$D)=0," ",SUMIF('Base datos'!$A:$A,A53,'Base datos'!$D:$D))</f>
        <v xml:space="preserve"> </v>
      </c>
      <c r="K53" s="27" t="str">
        <f t="shared" si="1"/>
        <v xml:space="preserve"> </v>
      </c>
      <c r="L53" s="27" t="str">
        <f t="shared" si="7"/>
        <v xml:space="preserve"> </v>
      </c>
      <c r="M53" s="18" t="str">
        <f t="shared" si="2"/>
        <v xml:space="preserve"> </v>
      </c>
    </row>
    <row r="54" spans="1:13" x14ac:dyDescent="0.25">
      <c r="A54" s="19"/>
      <c r="B54" s="19"/>
      <c r="C54" s="19"/>
      <c r="D54" s="22"/>
      <c r="E54" s="22"/>
      <c r="F54" s="22"/>
      <c r="G54" s="24"/>
      <c r="H54" s="25" t="str">
        <f>IF(SUMIF('Base datos'!$A:$A,A54,'Base datos'!$C:$C)=0," ",SUMIF('Base datos'!$A:$A,A54,'Base datos'!$C:$C))</f>
        <v xml:space="preserve"> </v>
      </c>
      <c r="I54" s="25" t="str">
        <f t="shared" si="0"/>
        <v xml:space="preserve"> </v>
      </c>
      <c r="J54" s="26" t="str">
        <f>IF(SUMIF('Base datos'!$A:$A,A54,'Base datos'!$D:$D)=0," ",SUMIF('Base datos'!$A:$A,A54,'Base datos'!$D:$D))</f>
        <v xml:space="preserve"> </v>
      </c>
      <c r="K54" s="27" t="str">
        <f t="shared" si="1"/>
        <v xml:space="preserve"> </v>
      </c>
      <c r="L54" s="27" t="str">
        <f t="shared" si="7"/>
        <v xml:space="preserve"> </v>
      </c>
      <c r="M54" s="18" t="str">
        <f t="shared" si="2"/>
        <v xml:space="preserve"> </v>
      </c>
    </row>
    <row r="55" spans="1:13" x14ac:dyDescent="0.25">
      <c r="A55" s="19"/>
      <c r="B55" s="19"/>
      <c r="C55" s="19"/>
      <c r="D55" s="22"/>
      <c r="E55" s="22"/>
      <c r="F55" s="22"/>
      <c r="G55" s="24"/>
      <c r="H55" s="25" t="str">
        <f>IF(SUMIF('Base datos'!$A:$A,A55,'Base datos'!$C:$C)=0," ",SUMIF('Base datos'!$A:$A,A55,'Base datos'!$C:$C))</f>
        <v xml:space="preserve"> </v>
      </c>
      <c r="I55" s="25" t="str">
        <f t="shared" si="0"/>
        <v xml:space="preserve"> </v>
      </c>
      <c r="J55" s="26" t="str">
        <f>IF(SUMIF('Base datos'!$A:$A,A55,'Base datos'!$D:$D)=0," ",SUMIF('Base datos'!$A:$A,A55,'Base datos'!$D:$D))</f>
        <v xml:space="preserve"> </v>
      </c>
      <c r="K55" s="27" t="str">
        <f t="shared" si="1"/>
        <v xml:space="preserve"> </v>
      </c>
      <c r="L55" s="27" t="str">
        <f t="shared" si="7"/>
        <v xml:space="preserve"> </v>
      </c>
      <c r="M55" s="18" t="str">
        <f t="shared" si="2"/>
        <v xml:space="preserve"> </v>
      </c>
    </row>
    <row r="56" spans="1:13" x14ac:dyDescent="0.25">
      <c r="A56" s="19"/>
      <c r="B56" s="19"/>
      <c r="C56" s="19"/>
      <c r="D56" s="22"/>
      <c r="E56" s="22"/>
      <c r="F56" s="22"/>
      <c r="G56" s="24"/>
      <c r="H56" s="25" t="str">
        <f>IF(SUMIF('Base datos'!$A:$A,A56,'Base datos'!$C:$C)=0," ",SUMIF('Base datos'!$A:$A,A56,'Base datos'!$C:$C))</f>
        <v xml:space="preserve"> </v>
      </c>
      <c r="I56" s="25" t="str">
        <f t="shared" si="0"/>
        <v xml:space="preserve"> </v>
      </c>
      <c r="J56" s="26" t="str">
        <f>IF(SUMIF('Base datos'!$A:$A,A56,'Base datos'!$D:$D)=0," ",SUMIF('Base datos'!$A:$A,A56,'Base datos'!$D:$D))</f>
        <v xml:space="preserve"> </v>
      </c>
      <c r="K56" s="27" t="str">
        <f t="shared" si="1"/>
        <v xml:space="preserve"> </v>
      </c>
      <c r="L56" s="27" t="str">
        <f t="shared" si="7"/>
        <v xml:space="preserve"> </v>
      </c>
      <c r="M56" s="18" t="str">
        <f t="shared" si="2"/>
        <v xml:space="preserve"> </v>
      </c>
    </row>
    <row r="57" spans="1:13" x14ac:dyDescent="0.25">
      <c r="A57" s="19"/>
      <c r="B57" s="19"/>
      <c r="C57" s="19"/>
      <c r="D57" s="22"/>
      <c r="E57" s="22"/>
      <c r="F57" s="22"/>
      <c r="G57" s="24"/>
      <c r="H57" s="25" t="str">
        <f>IF(SUMIF('Base datos'!$A:$A,A57,'Base datos'!$C:$C)=0," ",SUMIF('Base datos'!$A:$A,A57,'Base datos'!$C:$C))</f>
        <v xml:space="preserve"> </v>
      </c>
      <c r="I57" s="25" t="str">
        <f t="shared" si="0"/>
        <v xml:space="preserve"> </v>
      </c>
      <c r="J57" s="26" t="str">
        <f>IF(SUMIF('Base datos'!$A:$A,A57,'Base datos'!$D:$D)=0," ",SUMIF('Base datos'!$A:$A,A57,'Base datos'!$D:$D))</f>
        <v xml:space="preserve"> </v>
      </c>
      <c r="K57" s="27" t="str">
        <f t="shared" si="1"/>
        <v xml:space="preserve"> </v>
      </c>
      <c r="L57" s="27" t="str">
        <f t="shared" si="7"/>
        <v xml:space="preserve"> </v>
      </c>
      <c r="M57" s="18" t="str">
        <f t="shared" si="2"/>
        <v xml:space="preserve"> </v>
      </c>
    </row>
    <row r="58" spans="1:13" x14ac:dyDescent="0.25">
      <c r="A58" s="19"/>
      <c r="B58" s="19"/>
      <c r="C58" s="19"/>
      <c r="D58" s="22"/>
      <c r="E58" s="22"/>
      <c r="F58" s="22"/>
      <c r="G58" s="24"/>
      <c r="H58" s="25" t="str">
        <f>IF(SUMIF('Base datos'!$A:$A,A58,'Base datos'!$C:$C)=0," ",SUMIF('Base datos'!$A:$A,A58,'Base datos'!$C:$C))</f>
        <v xml:space="preserve"> </v>
      </c>
      <c r="I58" s="25" t="str">
        <f t="shared" si="0"/>
        <v xml:space="preserve"> </v>
      </c>
      <c r="J58" s="26" t="str">
        <f>IF(SUMIF('Base datos'!$A:$A,A58,'Base datos'!$D:$D)=0," ",SUMIF('Base datos'!$A:$A,A58,'Base datos'!$D:$D))</f>
        <v xml:space="preserve"> </v>
      </c>
      <c r="K58" s="27" t="str">
        <f t="shared" si="1"/>
        <v xml:space="preserve"> </v>
      </c>
      <c r="L58" s="27" t="str">
        <f t="shared" si="7"/>
        <v xml:space="preserve"> </v>
      </c>
      <c r="M58" s="18" t="str">
        <f t="shared" si="2"/>
        <v xml:space="preserve"> </v>
      </c>
    </row>
    <row r="59" spans="1:13" x14ac:dyDescent="0.25">
      <c r="A59" s="19"/>
      <c r="B59" s="19"/>
      <c r="C59" s="19"/>
      <c r="D59" s="22"/>
      <c r="E59" s="22"/>
      <c r="F59" s="22"/>
      <c r="G59" s="24"/>
      <c r="H59" s="25" t="str">
        <f>IF(SUMIF('Base datos'!$A:$A,A59,'Base datos'!$C:$C)=0," ",SUMIF('Base datos'!$A:$A,A59,'Base datos'!$C:$C))</f>
        <v xml:space="preserve"> </v>
      </c>
      <c r="I59" s="25" t="str">
        <f t="shared" si="0"/>
        <v xml:space="preserve"> </v>
      </c>
      <c r="J59" s="26" t="str">
        <f>IF(SUMIF('Base datos'!$A:$A,A59,'Base datos'!$D:$D)=0," ",SUMIF('Base datos'!$A:$A,A59,'Base datos'!$D:$D))</f>
        <v xml:space="preserve"> </v>
      </c>
      <c r="K59" s="27" t="str">
        <f t="shared" si="1"/>
        <v xml:space="preserve"> </v>
      </c>
      <c r="L59" s="27" t="str">
        <f t="shared" si="7"/>
        <v xml:space="preserve"> </v>
      </c>
      <c r="M59" s="18" t="str">
        <f t="shared" si="2"/>
        <v xml:space="preserve"> </v>
      </c>
    </row>
    <row r="60" spans="1:13" x14ac:dyDescent="0.25">
      <c r="A60" s="19"/>
      <c r="B60" s="19"/>
      <c r="C60" s="19"/>
      <c r="D60" s="22"/>
      <c r="E60" s="22"/>
      <c r="F60" s="22"/>
      <c r="G60" s="24"/>
      <c r="H60" s="25" t="str">
        <f>IF(SUMIF('Base datos'!$A:$A,A60,'Base datos'!$C:$C)=0," ",SUMIF('Base datos'!$A:$A,A60,'Base datos'!$C:$C))</f>
        <v xml:space="preserve"> </v>
      </c>
      <c r="I60" s="25" t="str">
        <f t="shared" si="0"/>
        <v xml:space="preserve"> </v>
      </c>
      <c r="J60" s="26" t="str">
        <f>IF(SUMIF('Base datos'!$A:$A,A60,'Base datos'!$D:$D)=0," ",SUMIF('Base datos'!$A:$A,A60,'Base datos'!$D:$D))</f>
        <v xml:space="preserve"> </v>
      </c>
      <c r="K60" s="27" t="str">
        <f t="shared" si="1"/>
        <v xml:space="preserve"> </v>
      </c>
      <c r="L60" s="27" t="str">
        <f t="shared" si="7"/>
        <v xml:space="preserve"> </v>
      </c>
      <c r="M60" s="18" t="str">
        <f t="shared" si="2"/>
        <v xml:space="preserve"> </v>
      </c>
    </row>
    <row r="61" spans="1:13" x14ac:dyDescent="0.25">
      <c r="A61" s="19"/>
      <c r="B61" s="19"/>
      <c r="C61" s="19"/>
      <c r="D61" s="22"/>
      <c r="E61" s="22"/>
      <c r="F61" s="22"/>
      <c r="G61" s="24"/>
      <c r="H61" s="25" t="str">
        <f>IF(SUMIF('Base datos'!$A:$A,A61,'Base datos'!$C:$C)=0," ",SUMIF('Base datos'!$A:$A,A61,'Base datos'!$C:$C))</f>
        <v xml:space="preserve"> </v>
      </c>
      <c r="I61" s="25" t="str">
        <f t="shared" si="0"/>
        <v xml:space="preserve"> </v>
      </c>
      <c r="J61" s="26" t="str">
        <f>IF(SUMIF('Base datos'!$A:$A,A61,'Base datos'!$D:$D)=0," ",SUMIF('Base datos'!$A:$A,A61,'Base datos'!$D:$D))</f>
        <v xml:space="preserve"> </v>
      </c>
      <c r="K61" s="27" t="str">
        <f t="shared" si="1"/>
        <v xml:space="preserve"> </v>
      </c>
      <c r="L61" s="27" t="str">
        <f t="shared" si="7"/>
        <v xml:space="preserve"> </v>
      </c>
      <c r="M61" s="18" t="str">
        <f t="shared" si="2"/>
        <v xml:space="preserve"> </v>
      </c>
    </row>
    <row r="62" spans="1:13" x14ac:dyDescent="0.25">
      <c r="A62" s="19"/>
      <c r="B62" s="19"/>
      <c r="C62" s="19"/>
      <c r="D62" s="22"/>
      <c r="E62" s="22"/>
      <c r="F62" s="22"/>
      <c r="G62" s="24"/>
      <c r="H62" s="25" t="str">
        <f>IF(SUMIF('Base datos'!$A:$A,A62,'Base datos'!$C:$C)=0," ",SUMIF('Base datos'!$A:$A,A62,'Base datos'!$C:$C))</f>
        <v xml:space="preserve"> </v>
      </c>
      <c r="I62" s="25" t="str">
        <f t="shared" si="0"/>
        <v xml:space="preserve"> </v>
      </c>
      <c r="J62" s="26" t="str">
        <f>IF(SUMIF('Base datos'!$A:$A,A62,'Base datos'!$D:$D)=0," ",SUMIF('Base datos'!$A:$A,A62,'Base datos'!$D:$D))</f>
        <v xml:space="preserve"> </v>
      </c>
      <c r="K62" s="27" t="str">
        <f t="shared" si="1"/>
        <v xml:space="preserve"> </v>
      </c>
      <c r="L62" s="27" t="str">
        <f t="shared" si="7"/>
        <v xml:space="preserve"> </v>
      </c>
      <c r="M62" s="18" t="str">
        <f t="shared" si="2"/>
        <v xml:space="preserve"> </v>
      </c>
    </row>
    <row r="63" spans="1:13" x14ac:dyDescent="0.25">
      <c r="A63" s="19"/>
      <c r="B63" s="19"/>
      <c r="C63" s="19"/>
      <c r="D63" s="22"/>
      <c r="E63" s="22"/>
      <c r="F63" s="22"/>
      <c r="G63" s="24"/>
      <c r="H63" s="25" t="str">
        <f>IF(SUMIF('Base datos'!$A:$A,A63,'Base datos'!$C:$C)=0," ",SUMIF('Base datos'!$A:$A,A63,'Base datos'!$C:$C))</f>
        <v xml:space="preserve"> </v>
      </c>
      <c r="I63" s="25" t="str">
        <f t="shared" si="0"/>
        <v xml:space="preserve"> </v>
      </c>
      <c r="J63" s="26" t="str">
        <f>IF(SUMIF('Base datos'!$A:$A,A63,'Base datos'!$D:$D)=0," ",SUMIF('Base datos'!$A:$A,A63,'Base datos'!$D:$D))</f>
        <v xml:space="preserve"> </v>
      </c>
      <c r="K63" s="27" t="str">
        <f t="shared" si="1"/>
        <v xml:space="preserve"> </v>
      </c>
      <c r="L63" s="27" t="str">
        <f t="shared" si="7"/>
        <v xml:space="preserve"> </v>
      </c>
      <c r="M63" s="18" t="str">
        <f t="shared" si="2"/>
        <v xml:space="preserve"> </v>
      </c>
    </row>
    <row r="64" spans="1:13" x14ac:dyDescent="0.25">
      <c r="A64" s="19"/>
      <c r="B64" s="19"/>
      <c r="C64" s="19"/>
      <c r="D64" s="22"/>
      <c r="E64" s="22"/>
      <c r="F64" s="22"/>
      <c r="G64" s="24"/>
      <c r="H64" s="25" t="str">
        <f>IF(SUMIF('Base datos'!$A:$A,A64,'Base datos'!$C:$C)=0," ",SUMIF('Base datos'!$A:$A,A64,'Base datos'!$C:$C))</f>
        <v xml:space="preserve"> </v>
      </c>
      <c r="I64" s="25" t="str">
        <f t="shared" si="0"/>
        <v xml:space="preserve"> </v>
      </c>
      <c r="J64" s="26" t="str">
        <f>IF(SUMIF('Base datos'!$A:$A,A64,'Base datos'!$D:$D)=0," ",SUMIF('Base datos'!$A:$A,A64,'Base datos'!$D:$D))</f>
        <v xml:space="preserve"> </v>
      </c>
      <c r="K64" s="27" t="str">
        <f t="shared" si="1"/>
        <v xml:space="preserve"> </v>
      </c>
      <c r="L64" s="27" t="str">
        <f t="shared" si="7"/>
        <v xml:space="preserve"> </v>
      </c>
      <c r="M64" s="18" t="str">
        <f t="shared" si="2"/>
        <v xml:space="preserve"> </v>
      </c>
    </row>
    <row r="65" spans="1:13" x14ac:dyDescent="0.25">
      <c r="A65" s="19"/>
      <c r="B65" s="19"/>
      <c r="C65" s="19"/>
      <c r="D65" s="22"/>
      <c r="E65" s="22"/>
      <c r="F65" s="22"/>
      <c r="G65" s="24"/>
      <c r="H65" s="25" t="str">
        <f>IF(SUMIF('Base datos'!$A:$A,A65,'Base datos'!$C:$C)=0," ",SUMIF('Base datos'!$A:$A,A65,'Base datos'!$C:$C))</f>
        <v xml:space="preserve"> </v>
      </c>
      <c r="I65" s="25" t="str">
        <f t="shared" si="0"/>
        <v xml:space="preserve"> </v>
      </c>
      <c r="J65" s="26" t="str">
        <f>IF(SUMIF('Base datos'!$A:$A,A65,'Base datos'!$D:$D)=0," ",SUMIF('Base datos'!$A:$A,A65,'Base datos'!$D:$D))</f>
        <v xml:space="preserve"> </v>
      </c>
      <c r="K65" s="27" t="str">
        <f t="shared" si="1"/>
        <v xml:space="preserve"> </v>
      </c>
      <c r="L65" s="27" t="str">
        <f t="shared" si="7"/>
        <v xml:space="preserve"> </v>
      </c>
      <c r="M65" s="18" t="str">
        <f t="shared" si="2"/>
        <v xml:space="preserve"> </v>
      </c>
    </row>
    <row r="66" spans="1:13" x14ac:dyDescent="0.25">
      <c r="A66" s="19"/>
      <c r="B66" s="19"/>
      <c r="C66" s="19"/>
      <c r="D66" s="22"/>
      <c r="E66" s="22"/>
      <c r="F66" s="22"/>
      <c r="G66" s="24"/>
      <c r="H66" s="25" t="str">
        <f>IF(SUMIF('Base datos'!$A:$A,A66,'Base datos'!$C:$C)=0," ",SUMIF('Base datos'!$A:$A,A66,'Base datos'!$C:$C))</f>
        <v xml:space="preserve"> </v>
      </c>
      <c r="I66" s="25" t="str">
        <f t="shared" si="0"/>
        <v xml:space="preserve"> </v>
      </c>
      <c r="J66" s="26" t="str">
        <f>IF(SUMIF('Base datos'!$A:$A,A66,'Base datos'!$D:$D)=0," ",SUMIF('Base datos'!$A:$A,A66,'Base datos'!$D:$D))</f>
        <v xml:space="preserve"> </v>
      </c>
      <c r="K66" s="27" t="str">
        <f t="shared" si="1"/>
        <v xml:space="preserve"> </v>
      </c>
      <c r="L66" s="27" t="str">
        <f t="shared" si="7"/>
        <v xml:space="preserve"> </v>
      </c>
      <c r="M66" s="18" t="str">
        <f t="shared" si="2"/>
        <v xml:space="preserve"> </v>
      </c>
    </row>
    <row r="67" spans="1:13" x14ac:dyDescent="0.25">
      <c r="A67" s="19"/>
      <c r="B67" s="19"/>
      <c r="C67" s="19"/>
      <c r="D67" s="22"/>
      <c r="E67" s="22"/>
      <c r="F67" s="22"/>
      <c r="G67" s="24"/>
      <c r="H67" s="25" t="str">
        <f>IF(SUMIF('Base datos'!$A:$A,A67,'Base datos'!$C:$C)=0," ",SUMIF('Base datos'!$A:$A,A67,'Base datos'!$C:$C))</f>
        <v xml:space="preserve"> </v>
      </c>
      <c r="I67" s="25" t="str">
        <f t="shared" ref="I67:I130" si="8">IFERROR(H67*D67," ")</f>
        <v xml:space="preserve"> </v>
      </c>
      <c r="J67" s="26" t="str">
        <f>IF(SUMIF('Base datos'!$A:$A,A67,'Base datos'!$D:$D)=0," ",SUMIF('Base datos'!$A:$A,A67,'Base datos'!$D:$D))</f>
        <v xml:space="preserve"> </v>
      </c>
      <c r="K67" s="27" t="str">
        <f t="shared" ref="K67:K130" si="9">IFERROR(J67*E67," ")</f>
        <v xml:space="preserve"> </v>
      </c>
      <c r="L67" s="27" t="str">
        <f t="shared" si="7"/>
        <v xml:space="preserve"> </v>
      </c>
      <c r="M67" s="18" t="str">
        <f t="shared" ref="M67:M130" si="10">IF(OR(ISNUMBER(H67),ISNUMBER(J67)),SUMIF($A:$A,A67,$H:$H)-SUMIF($A:$A,A67,$J:$J)," ")</f>
        <v xml:space="preserve"> </v>
      </c>
    </row>
    <row r="68" spans="1:13" x14ac:dyDescent="0.25">
      <c r="A68" s="19"/>
      <c r="B68" s="19"/>
      <c r="C68" s="19"/>
      <c r="D68" s="22"/>
      <c r="E68" s="22"/>
      <c r="F68" s="22"/>
      <c r="G68" s="24"/>
      <c r="H68" s="25" t="str">
        <f>IF(SUMIF('Base datos'!$A:$A,A68,'Base datos'!$C:$C)=0," ",SUMIF('Base datos'!$A:$A,A68,'Base datos'!$C:$C))</f>
        <v xml:space="preserve"> </v>
      </c>
      <c r="I68" s="25" t="str">
        <f t="shared" si="8"/>
        <v xml:space="preserve"> </v>
      </c>
      <c r="J68" s="26" t="str">
        <f>IF(SUMIF('Base datos'!$A:$A,A68,'Base datos'!$D:$D)=0," ",SUMIF('Base datos'!$A:$A,A68,'Base datos'!$D:$D))</f>
        <v xml:space="preserve"> </v>
      </c>
      <c r="K68" s="27" t="str">
        <f t="shared" si="9"/>
        <v xml:space="preserve"> </v>
      </c>
      <c r="L68" s="27" t="str">
        <f t="shared" si="7"/>
        <v xml:space="preserve"> </v>
      </c>
      <c r="M68" s="18" t="str">
        <f t="shared" si="10"/>
        <v xml:space="preserve"> </v>
      </c>
    </row>
    <row r="69" spans="1:13" x14ac:dyDescent="0.25">
      <c r="A69" s="19"/>
      <c r="B69" s="19"/>
      <c r="C69" s="19"/>
      <c r="D69" s="22"/>
      <c r="E69" s="22"/>
      <c r="F69" s="22"/>
      <c r="G69" s="24"/>
      <c r="H69" s="25" t="str">
        <f>IF(SUMIF('Base datos'!$A:$A,A69,'Base datos'!$C:$C)=0," ",SUMIF('Base datos'!$A:$A,A69,'Base datos'!$C:$C))</f>
        <v xml:space="preserve"> </v>
      </c>
      <c r="I69" s="25" t="str">
        <f t="shared" si="8"/>
        <v xml:space="preserve"> </v>
      </c>
      <c r="J69" s="26" t="str">
        <f>IF(SUMIF('Base datos'!$A:$A,A69,'Base datos'!$D:$D)=0," ",SUMIF('Base datos'!$A:$A,A69,'Base datos'!$D:$D))</f>
        <v xml:space="preserve"> </v>
      </c>
      <c r="K69" s="27" t="str">
        <f t="shared" si="9"/>
        <v xml:space="preserve"> </v>
      </c>
      <c r="L69" s="27" t="str">
        <f t="shared" si="7"/>
        <v xml:space="preserve"> </v>
      </c>
      <c r="M69" s="18" t="str">
        <f t="shared" si="10"/>
        <v xml:space="preserve"> </v>
      </c>
    </row>
    <row r="70" spans="1:13" x14ac:dyDescent="0.25">
      <c r="A70" s="19"/>
      <c r="B70" s="19"/>
      <c r="C70" s="19"/>
      <c r="D70" s="22"/>
      <c r="E70" s="22"/>
      <c r="F70" s="22"/>
      <c r="G70" s="24"/>
      <c r="H70" s="25" t="str">
        <f>IF(SUMIF('Base datos'!$A:$A,A70,'Base datos'!$C:$C)=0," ",SUMIF('Base datos'!$A:$A,A70,'Base datos'!$C:$C))</f>
        <v xml:space="preserve"> </v>
      </c>
      <c r="I70" s="25" t="str">
        <f t="shared" si="8"/>
        <v xml:space="preserve"> </v>
      </c>
      <c r="J70" s="26" t="str">
        <f>IF(SUMIF('Base datos'!$A:$A,A70,'Base datos'!$D:$D)=0," ",SUMIF('Base datos'!$A:$A,A70,'Base datos'!$D:$D))</f>
        <v xml:space="preserve"> </v>
      </c>
      <c r="K70" s="27" t="str">
        <f t="shared" si="9"/>
        <v xml:space="preserve"> </v>
      </c>
      <c r="L70" s="27" t="str">
        <f t="shared" si="7"/>
        <v xml:space="preserve"> </v>
      </c>
      <c r="M70" s="18" t="str">
        <f t="shared" si="10"/>
        <v xml:space="preserve"> </v>
      </c>
    </row>
    <row r="71" spans="1:13" x14ac:dyDescent="0.25">
      <c r="A71" s="19"/>
      <c r="B71" s="19"/>
      <c r="C71" s="19"/>
      <c r="D71" s="22"/>
      <c r="E71" s="22"/>
      <c r="F71" s="22"/>
      <c r="G71" s="24"/>
      <c r="H71" s="25" t="str">
        <f>IF(SUMIF('Base datos'!$A:$A,A71,'Base datos'!$C:$C)=0," ",SUMIF('Base datos'!$A:$A,A71,'Base datos'!$C:$C))</f>
        <v xml:space="preserve"> </v>
      </c>
      <c r="I71" s="25" t="str">
        <f t="shared" si="8"/>
        <v xml:space="preserve"> </v>
      </c>
      <c r="J71" s="26" t="str">
        <f>IF(SUMIF('Base datos'!$A:$A,A71,'Base datos'!$D:$D)=0," ",SUMIF('Base datos'!$A:$A,A71,'Base datos'!$D:$D))</f>
        <v xml:space="preserve"> </v>
      </c>
      <c r="K71" s="27" t="str">
        <f t="shared" si="9"/>
        <v xml:space="preserve"> </v>
      </c>
      <c r="L71" s="27" t="str">
        <f t="shared" si="7"/>
        <v xml:space="preserve"> </v>
      </c>
      <c r="M71" s="18" t="str">
        <f t="shared" si="10"/>
        <v xml:space="preserve"> </v>
      </c>
    </row>
    <row r="72" spans="1:13" x14ac:dyDescent="0.25">
      <c r="A72" s="19"/>
      <c r="B72" s="19"/>
      <c r="C72" s="19"/>
      <c r="D72" s="22"/>
      <c r="E72" s="22"/>
      <c r="F72" s="22"/>
      <c r="G72" s="24"/>
      <c r="H72" s="25" t="str">
        <f>IF(SUMIF('Base datos'!$A:$A,A72,'Base datos'!$C:$C)=0," ",SUMIF('Base datos'!$A:$A,A72,'Base datos'!$C:$C))</f>
        <v xml:space="preserve"> </v>
      </c>
      <c r="I72" s="25" t="str">
        <f t="shared" si="8"/>
        <v xml:space="preserve"> </v>
      </c>
      <c r="J72" s="26" t="str">
        <f>IF(SUMIF('Base datos'!$A:$A,A72,'Base datos'!$D:$D)=0," ",SUMIF('Base datos'!$A:$A,A72,'Base datos'!$D:$D))</f>
        <v xml:space="preserve"> </v>
      </c>
      <c r="K72" s="27" t="str">
        <f t="shared" si="9"/>
        <v xml:space="preserve"> </v>
      </c>
      <c r="L72" s="27" t="str">
        <f t="shared" si="7"/>
        <v xml:space="preserve"> </v>
      </c>
      <c r="M72" s="18" t="str">
        <f t="shared" si="10"/>
        <v xml:space="preserve"> </v>
      </c>
    </row>
    <row r="73" spans="1:13" x14ac:dyDescent="0.25">
      <c r="A73" s="19"/>
      <c r="B73" s="19"/>
      <c r="C73" s="19"/>
      <c r="D73" s="22"/>
      <c r="E73" s="22"/>
      <c r="F73" s="22"/>
      <c r="G73" s="24"/>
      <c r="H73" s="25" t="str">
        <f>IF(SUMIF('Base datos'!$A:$A,A73,'Base datos'!$C:$C)=0," ",SUMIF('Base datos'!$A:$A,A73,'Base datos'!$C:$C))</f>
        <v xml:space="preserve"> </v>
      </c>
      <c r="I73" s="25" t="str">
        <f t="shared" si="8"/>
        <v xml:space="preserve"> </v>
      </c>
      <c r="J73" s="26" t="str">
        <f>IF(SUMIF('Base datos'!$A:$A,A73,'Base datos'!$D:$D)=0," ",SUMIF('Base datos'!$A:$A,A73,'Base datos'!$D:$D))</f>
        <v xml:space="preserve"> </v>
      </c>
      <c r="K73" s="27" t="str">
        <f t="shared" si="9"/>
        <v xml:space="preserve"> </v>
      </c>
      <c r="L73" s="27" t="str">
        <f t="shared" si="7"/>
        <v xml:space="preserve"> </v>
      </c>
      <c r="M73" s="18" t="str">
        <f t="shared" si="10"/>
        <v xml:space="preserve"> </v>
      </c>
    </row>
    <row r="74" spans="1:13" x14ac:dyDescent="0.25">
      <c r="A74" s="19"/>
      <c r="B74" s="19"/>
      <c r="C74" s="19"/>
      <c r="D74" s="22"/>
      <c r="E74" s="22"/>
      <c r="F74" s="22"/>
      <c r="G74" s="24"/>
      <c r="H74" s="25" t="str">
        <f>IF(SUMIF('Base datos'!$A:$A,A74,'Base datos'!$C:$C)=0," ",SUMIF('Base datos'!$A:$A,A74,'Base datos'!$C:$C))</f>
        <v xml:space="preserve"> </v>
      </c>
      <c r="I74" s="25" t="str">
        <f t="shared" si="8"/>
        <v xml:space="preserve"> </v>
      </c>
      <c r="J74" s="26" t="str">
        <f>IF(SUMIF('Base datos'!$A:$A,A74,'Base datos'!$D:$D)=0," ",SUMIF('Base datos'!$A:$A,A74,'Base datos'!$D:$D))</f>
        <v xml:space="preserve"> </v>
      </c>
      <c r="K74" s="27" t="str">
        <f t="shared" si="9"/>
        <v xml:space="preserve"> </v>
      </c>
      <c r="L74" s="27" t="str">
        <f t="shared" si="7"/>
        <v xml:space="preserve"> </v>
      </c>
      <c r="M74" s="18" t="str">
        <f t="shared" si="10"/>
        <v xml:space="preserve"> </v>
      </c>
    </row>
    <row r="75" spans="1:13" x14ac:dyDescent="0.25">
      <c r="A75" s="19"/>
      <c r="B75" s="19"/>
      <c r="C75" s="19"/>
      <c r="D75" s="22"/>
      <c r="E75" s="22"/>
      <c r="F75" s="22"/>
      <c r="G75" s="24"/>
      <c r="H75" s="25" t="str">
        <f>IF(SUMIF('Base datos'!$A:$A,A75,'Base datos'!$C:$C)=0," ",SUMIF('Base datos'!$A:$A,A75,'Base datos'!$C:$C))</f>
        <v xml:space="preserve"> </v>
      </c>
      <c r="I75" s="25" t="str">
        <f t="shared" si="8"/>
        <v xml:space="preserve"> </v>
      </c>
      <c r="J75" s="26" t="str">
        <f>IF(SUMIF('Base datos'!$A:$A,A75,'Base datos'!$D:$D)=0," ",SUMIF('Base datos'!$A:$A,A75,'Base datos'!$D:$D))</f>
        <v xml:space="preserve"> </v>
      </c>
      <c r="K75" s="27" t="str">
        <f t="shared" si="9"/>
        <v xml:space="preserve"> </v>
      </c>
      <c r="L75" s="27" t="str">
        <f t="shared" ref="L75:L138" si="11">IFERROR(K75-J75," ")</f>
        <v xml:space="preserve"> </v>
      </c>
      <c r="M75" s="18" t="str">
        <f t="shared" si="10"/>
        <v xml:space="preserve"> </v>
      </c>
    </row>
    <row r="76" spans="1:13" x14ac:dyDescent="0.25">
      <c r="A76" s="19"/>
      <c r="B76" s="19"/>
      <c r="C76" s="19"/>
      <c r="D76" s="22"/>
      <c r="E76" s="22"/>
      <c r="F76" s="22"/>
      <c r="G76" s="24"/>
      <c r="H76" s="25" t="str">
        <f>IF(SUMIF('Base datos'!$A:$A,A76,'Base datos'!$C:$C)=0," ",SUMIF('Base datos'!$A:$A,A76,'Base datos'!$C:$C))</f>
        <v xml:space="preserve"> </v>
      </c>
      <c r="I76" s="25" t="str">
        <f t="shared" si="8"/>
        <v xml:space="preserve"> </v>
      </c>
      <c r="J76" s="26" t="str">
        <f>IF(SUMIF('Base datos'!$A:$A,A76,'Base datos'!$D:$D)=0," ",SUMIF('Base datos'!$A:$A,A76,'Base datos'!$D:$D))</f>
        <v xml:space="preserve"> </v>
      </c>
      <c r="K76" s="27" t="str">
        <f t="shared" si="9"/>
        <v xml:space="preserve"> </v>
      </c>
      <c r="L76" s="27" t="str">
        <f t="shared" si="11"/>
        <v xml:space="preserve"> </v>
      </c>
      <c r="M76" s="18" t="str">
        <f t="shared" si="10"/>
        <v xml:space="preserve"> </v>
      </c>
    </row>
    <row r="77" spans="1:13" x14ac:dyDescent="0.25">
      <c r="A77" s="19"/>
      <c r="B77" s="19"/>
      <c r="C77" s="19"/>
      <c r="D77" s="22"/>
      <c r="E77" s="22"/>
      <c r="F77" s="22"/>
      <c r="G77" s="24"/>
      <c r="H77" s="25" t="str">
        <f>IF(SUMIF('Base datos'!$A:$A,A77,'Base datos'!$C:$C)=0," ",SUMIF('Base datos'!$A:$A,A77,'Base datos'!$C:$C))</f>
        <v xml:space="preserve"> </v>
      </c>
      <c r="I77" s="25" t="str">
        <f t="shared" si="8"/>
        <v xml:space="preserve"> </v>
      </c>
      <c r="J77" s="26" t="str">
        <f>IF(SUMIF('Base datos'!$A:$A,A77,'Base datos'!$D:$D)=0," ",SUMIF('Base datos'!$A:$A,A77,'Base datos'!$D:$D))</f>
        <v xml:space="preserve"> </v>
      </c>
      <c r="K77" s="27" t="str">
        <f t="shared" si="9"/>
        <v xml:space="preserve"> </v>
      </c>
      <c r="L77" s="27" t="str">
        <f t="shared" si="11"/>
        <v xml:space="preserve"> </v>
      </c>
      <c r="M77" s="18" t="str">
        <f t="shared" si="10"/>
        <v xml:space="preserve"> </v>
      </c>
    </row>
    <row r="78" spans="1:13" x14ac:dyDescent="0.25">
      <c r="A78" s="19"/>
      <c r="B78" s="19"/>
      <c r="C78" s="19"/>
      <c r="D78" s="22"/>
      <c r="E78" s="22"/>
      <c r="F78" s="22"/>
      <c r="G78" s="24"/>
      <c r="H78" s="25" t="str">
        <f>IF(SUMIF('Base datos'!$A:$A,A78,'Base datos'!$C:$C)=0," ",SUMIF('Base datos'!$A:$A,A78,'Base datos'!$C:$C))</f>
        <v xml:space="preserve"> </v>
      </c>
      <c r="I78" s="25" t="str">
        <f t="shared" si="8"/>
        <v xml:space="preserve"> </v>
      </c>
      <c r="J78" s="26" t="str">
        <f>IF(SUMIF('Base datos'!$A:$A,A78,'Base datos'!$D:$D)=0," ",SUMIF('Base datos'!$A:$A,A78,'Base datos'!$D:$D))</f>
        <v xml:space="preserve"> </v>
      </c>
      <c r="K78" s="27" t="str">
        <f t="shared" si="9"/>
        <v xml:space="preserve"> </v>
      </c>
      <c r="L78" s="27" t="str">
        <f t="shared" si="11"/>
        <v xml:space="preserve"> </v>
      </c>
      <c r="M78" s="18" t="str">
        <f t="shared" si="10"/>
        <v xml:space="preserve"> </v>
      </c>
    </row>
    <row r="79" spans="1:13" x14ac:dyDescent="0.25">
      <c r="A79" s="19"/>
      <c r="B79" s="19"/>
      <c r="C79" s="19"/>
      <c r="D79" s="22"/>
      <c r="E79" s="22"/>
      <c r="F79" s="22"/>
      <c r="G79" s="24"/>
      <c r="H79" s="25" t="str">
        <f>IF(SUMIF('Base datos'!$A:$A,A79,'Base datos'!$C:$C)=0," ",SUMIF('Base datos'!$A:$A,A79,'Base datos'!$C:$C))</f>
        <v xml:space="preserve"> </v>
      </c>
      <c r="I79" s="25" t="str">
        <f t="shared" si="8"/>
        <v xml:space="preserve"> </v>
      </c>
      <c r="J79" s="26" t="str">
        <f>IF(SUMIF('Base datos'!$A:$A,A79,'Base datos'!$D:$D)=0," ",SUMIF('Base datos'!$A:$A,A79,'Base datos'!$D:$D))</f>
        <v xml:space="preserve"> </v>
      </c>
      <c r="K79" s="27" t="str">
        <f t="shared" si="9"/>
        <v xml:space="preserve"> </v>
      </c>
      <c r="L79" s="27" t="str">
        <f t="shared" si="11"/>
        <v xml:space="preserve"> </v>
      </c>
      <c r="M79" s="18" t="str">
        <f t="shared" si="10"/>
        <v xml:space="preserve"> </v>
      </c>
    </row>
    <row r="80" spans="1:13" x14ac:dyDescent="0.25">
      <c r="A80" s="19"/>
      <c r="B80" s="19"/>
      <c r="C80" s="19"/>
      <c r="D80" s="22"/>
      <c r="E80" s="22"/>
      <c r="F80" s="22"/>
      <c r="G80" s="24"/>
      <c r="H80" s="25" t="str">
        <f>IF(SUMIF('Base datos'!$A:$A,A80,'Base datos'!$C:$C)=0," ",SUMIF('Base datos'!$A:$A,A80,'Base datos'!$C:$C))</f>
        <v xml:space="preserve"> </v>
      </c>
      <c r="I80" s="25" t="str">
        <f t="shared" si="8"/>
        <v xml:space="preserve"> </v>
      </c>
      <c r="J80" s="26" t="str">
        <f>IF(SUMIF('Base datos'!$A:$A,A80,'Base datos'!$D:$D)=0," ",SUMIF('Base datos'!$A:$A,A80,'Base datos'!$D:$D))</f>
        <v xml:space="preserve"> </v>
      </c>
      <c r="K80" s="27" t="str">
        <f t="shared" si="9"/>
        <v xml:space="preserve"> </v>
      </c>
      <c r="L80" s="27" t="str">
        <f t="shared" si="11"/>
        <v xml:space="preserve"> </v>
      </c>
      <c r="M80" s="18" t="str">
        <f t="shared" si="10"/>
        <v xml:space="preserve"> </v>
      </c>
    </row>
    <row r="81" spans="1:13" x14ac:dyDescent="0.25">
      <c r="A81" s="19"/>
      <c r="B81" s="19"/>
      <c r="C81" s="19"/>
      <c r="D81" s="22"/>
      <c r="E81" s="22"/>
      <c r="F81" s="22"/>
      <c r="G81" s="24"/>
      <c r="H81" s="25" t="str">
        <f>IF(SUMIF('Base datos'!$A:$A,A81,'Base datos'!$C:$C)=0," ",SUMIF('Base datos'!$A:$A,A81,'Base datos'!$C:$C))</f>
        <v xml:space="preserve"> </v>
      </c>
      <c r="I81" s="25" t="str">
        <f t="shared" si="8"/>
        <v xml:space="preserve"> </v>
      </c>
      <c r="J81" s="26" t="str">
        <f>IF(SUMIF('Base datos'!$A:$A,A81,'Base datos'!$D:$D)=0," ",SUMIF('Base datos'!$A:$A,A81,'Base datos'!$D:$D))</f>
        <v xml:space="preserve"> </v>
      </c>
      <c r="K81" s="27" t="str">
        <f t="shared" si="9"/>
        <v xml:space="preserve"> </v>
      </c>
      <c r="L81" s="27" t="str">
        <f t="shared" si="11"/>
        <v xml:space="preserve"> </v>
      </c>
      <c r="M81" s="18" t="str">
        <f t="shared" si="10"/>
        <v xml:space="preserve"> </v>
      </c>
    </row>
    <row r="82" spans="1:13" x14ac:dyDescent="0.25">
      <c r="A82" s="19"/>
      <c r="B82" s="19"/>
      <c r="C82" s="19"/>
      <c r="D82" s="22"/>
      <c r="E82" s="22"/>
      <c r="F82" s="22"/>
      <c r="G82" s="24"/>
      <c r="H82" s="25" t="str">
        <f>IF(SUMIF('Base datos'!$A:$A,A82,'Base datos'!$C:$C)=0," ",SUMIF('Base datos'!$A:$A,A82,'Base datos'!$C:$C))</f>
        <v xml:space="preserve"> </v>
      </c>
      <c r="I82" s="25" t="str">
        <f t="shared" si="8"/>
        <v xml:space="preserve"> </v>
      </c>
      <c r="J82" s="26" t="str">
        <f>IF(SUMIF('Base datos'!$A:$A,A82,'Base datos'!$D:$D)=0," ",SUMIF('Base datos'!$A:$A,A82,'Base datos'!$D:$D))</f>
        <v xml:space="preserve"> </v>
      </c>
      <c r="K82" s="27" t="str">
        <f t="shared" si="9"/>
        <v xml:space="preserve"> </v>
      </c>
      <c r="L82" s="27" t="str">
        <f t="shared" si="11"/>
        <v xml:space="preserve"> </v>
      </c>
      <c r="M82" s="18" t="str">
        <f t="shared" si="10"/>
        <v xml:space="preserve"> </v>
      </c>
    </row>
    <row r="83" spans="1:13" x14ac:dyDescent="0.25">
      <c r="A83" s="19"/>
      <c r="B83" s="19"/>
      <c r="C83" s="19"/>
      <c r="D83" s="22"/>
      <c r="E83" s="22"/>
      <c r="F83" s="22"/>
      <c r="G83" s="24"/>
      <c r="H83" s="25" t="str">
        <f>IF(SUMIF('Base datos'!$A:$A,A83,'Base datos'!$C:$C)=0," ",SUMIF('Base datos'!$A:$A,A83,'Base datos'!$C:$C))</f>
        <v xml:space="preserve"> </v>
      </c>
      <c r="I83" s="25" t="str">
        <f t="shared" si="8"/>
        <v xml:space="preserve"> </v>
      </c>
      <c r="J83" s="26" t="str">
        <f>IF(SUMIF('Base datos'!$A:$A,A83,'Base datos'!$D:$D)=0," ",SUMIF('Base datos'!$A:$A,A83,'Base datos'!$D:$D))</f>
        <v xml:space="preserve"> </v>
      </c>
      <c r="K83" s="27" t="str">
        <f t="shared" si="9"/>
        <v xml:space="preserve"> </v>
      </c>
      <c r="L83" s="27" t="str">
        <f t="shared" si="11"/>
        <v xml:space="preserve"> </v>
      </c>
      <c r="M83" s="18" t="str">
        <f t="shared" si="10"/>
        <v xml:space="preserve"> </v>
      </c>
    </row>
    <row r="84" spans="1:13" x14ac:dyDescent="0.25">
      <c r="A84" s="19"/>
      <c r="B84" s="19"/>
      <c r="C84" s="19"/>
      <c r="D84" s="22"/>
      <c r="E84" s="22"/>
      <c r="F84" s="22"/>
      <c r="G84" s="24"/>
      <c r="H84" s="25" t="str">
        <f>IF(SUMIF('Base datos'!$A:$A,A84,'Base datos'!$C:$C)=0," ",SUMIF('Base datos'!$A:$A,A84,'Base datos'!$C:$C))</f>
        <v xml:space="preserve"> </v>
      </c>
      <c r="I84" s="25" t="str">
        <f t="shared" si="8"/>
        <v xml:space="preserve"> </v>
      </c>
      <c r="J84" s="26" t="str">
        <f>IF(SUMIF('Base datos'!$A:$A,A84,'Base datos'!$D:$D)=0," ",SUMIF('Base datos'!$A:$A,A84,'Base datos'!$D:$D))</f>
        <v xml:space="preserve"> </v>
      </c>
      <c r="K84" s="27" t="str">
        <f t="shared" si="9"/>
        <v xml:space="preserve"> </v>
      </c>
      <c r="L84" s="27" t="str">
        <f t="shared" si="11"/>
        <v xml:space="preserve"> </v>
      </c>
      <c r="M84" s="18" t="str">
        <f t="shared" si="10"/>
        <v xml:space="preserve"> </v>
      </c>
    </row>
    <row r="85" spans="1:13" x14ac:dyDescent="0.25">
      <c r="A85" s="19"/>
      <c r="B85" s="19"/>
      <c r="C85" s="19"/>
      <c r="D85" s="22"/>
      <c r="E85" s="22"/>
      <c r="F85" s="22"/>
      <c r="G85" s="24"/>
      <c r="H85" s="25" t="str">
        <f>IF(SUMIF('Base datos'!$A:$A,A85,'Base datos'!$C:$C)=0," ",SUMIF('Base datos'!$A:$A,A85,'Base datos'!$C:$C))</f>
        <v xml:space="preserve"> </v>
      </c>
      <c r="I85" s="25" t="str">
        <f t="shared" si="8"/>
        <v xml:space="preserve"> </v>
      </c>
      <c r="J85" s="26" t="str">
        <f>IF(SUMIF('Base datos'!$A:$A,A85,'Base datos'!$D:$D)=0," ",SUMIF('Base datos'!$A:$A,A85,'Base datos'!$D:$D))</f>
        <v xml:space="preserve"> </v>
      </c>
      <c r="K85" s="27" t="str">
        <f t="shared" si="9"/>
        <v xml:space="preserve"> </v>
      </c>
      <c r="L85" s="27" t="str">
        <f t="shared" si="11"/>
        <v xml:space="preserve"> </v>
      </c>
      <c r="M85" s="18" t="str">
        <f t="shared" si="10"/>
        <v xml:space="preserve"> </v>
      </c>
    </row>
    <row r="86" spans="1:13" x14ac:dyDescent="0.25">
      <c r="A86" s="19"/>
      <c r="B86" s="19"/>
      <c r="C86" s="19"/>
      <c r="D86" s="22"/>
      <c r="E86" s="22"/>
      <c r="F86" s="22"/>
      <c r="G86" s="24"/>
      <c r="H86" s="25" t="str">
        <f>IF(SUMIF('Base datos'!$A:$A,A86,'Base datos'!$C:$C)=0," ",SUMIF('Base datos'!$A:$A,A86,'Base datos'!$C:$C))</f>
        <v xml:space="preserve"> </v>
      </c>
      <c r="I86" s="25" t="str">
        <f t="shared" si="8"/>
        <v xml:space="preserve"> </v>
      </c>
      <c r="J86" s="26" t="str">
        <f>IF(SUMIF('Base datos'!$A:$A,A86,'Base datos'!$D:$D)=0," ",SUMIF('Base datos'!$A:$A,A86,'Base datos'!$D:$D))</f>
        <v xml:space="preserve"> </v>
      </c>
      <c r="K86" s="27" t="str">
        <f t="shared" si="9"/>
        <v xml:space="preserve"> </v>
      </c>
      <c r="L86" s="27" t="str">
        <f t="shared" si="11"/>
        <v xml:space="preserve"> </v>
      </c>
      <c r="M86" s="18" t="str">
        <f t="shared" si="10"/>
        <v xml:space="preserve"> </v>
      </c>
    </row>
    <row r="87" spans="1:13" x14ac:dyDescent="0.25">
      <c r="A87" s="19"/>
      <c r="B87" s="19"/>
      <c r="C87" s="19"/>
      <c r="D87" s="22"/>
      <c r="E87" s="22"/>
      <c r="F87" s="22"/>
      <c r="G87" s="24"/>
      <c r="H87" s="25" t="str">
        <f>IF(SUMIF('Base datos'!$A:$A,A87,'Base datos'!$C:$C)=0," ",SUMIF('Base datos'!$A:$A,A87,'Base datos'!$C:$C))</f>
        <v xml:space="preserve"> </v>
      </c>
      <c r="I87" s="25" t="str">
        <f t="shared" si="8"/>
        <v xml:space="preserve"> </v>
      </c>
      <c r="J87" s="26" t="str">
        <f>IF(SUMIF('Base datos'!$A:$A,A87,'Base datos'!$D:$D)=0," ",SUMIF('Base datos'!$A:$A,A87,'Base datos'!$D:$D))</f>
        <v xml:space="preserve"> </v>
      </c>
      <c r="K87" s="27" t="str">
        <f t="shared" si="9"/>
        <v xml:space="preserve"> </v>
      </c>
      <c r="L87" s="27" t="str">
        <f t="shared" si="11"/>
        <v xml:space="preserve"> </v>
      </c>
      <c r="M87" s="18" t="str">
        <f t="shared" si="10"/>
        <v xml:space="preserve"> </v>
      </c>
    </row>
    <row r="88" spans="1:13" x14ac:dyDescent="0.25">
      <c r="A88" s="19"/>
      <c r="B88" s="19"/>
      <c r="C88" s="19"/>
      <c r="D88" s="22"/>
      <c r="E88" s="22"/>
      <c r="F88" s="22"/>
      <c r="G88" s="24"/>
      <c r="H88" s="25" t="str">
        <f>IF(SUMIF('Base datos'!$A:$A,A88,'Base datos'!$C:$C)=0," ",SUMIF('Base datos'!$A:$A,A88,'Base datos'!$C:$C))</f>
        <v xml:space="preserve"> </v>
      </c>
      <c r="I88" s="25" t="str">
        <f t="shared" si="8"/>
        <v xml:space="preserve"> </v>
      </c>
      <c r="J88" s="26" t="str">
        <f>IF(SUMIF('Base datos'!$A:$A,A88,'Base datos'!$D:$D)=0," ",SUMIF('Base datos'!$A:$A,A88,'Base datos'!$D:$D))</f>
        <v xml:space="preserve"> </v>
      </c>
      <c r="K88" s="27" t="str">
        <f t="shared" si="9"/>
        <v xml:space="preserve"> </v>
      </c>
      <c r="L88" s="27" t="str">
        <f t="shared" si="11"/>
        <v xml:space="preserve"> </v>
      </c>
      <c r="M88" s="18" t="str">
        <f t="shared" si="10"/>
        <v xml:space="preserve"> </v>
      </c>
    </row>
    <row r="89" spans="1:13" x14ac:dyDescent="0.25">
      <c r="A89" s="19"/>
      <c r="B89" s="19"/>
      <c r="C89" s="19"/>
      <c r="D89" s="22"/>
      <c r="E89" s="22"/>
      <c r="F89" s="22"/>
      <c r="G89" s="24"/>
      <c r="H89" s="25" t="str">
        <f>IF(SUMIF('Base datos'!$A:$A,A89,'Base datos'!$C:$C)=0," ",SUMIF('Base datos'!$A:$A,A89,'Base datos'!$C:$C))</f>
        <v xml:space="preserve"> </v>
      </c>
      <c r="I89" s="25" t="str">
        <f t="shared" si="8"/>
        <v xml:space="preserve"> </v>
      </c>
      <c r="J89" s="26" t="str">
        <f>IF(SUMIF('Base datos'!$A:$A,A89,'Base datos'!$D:$D)=0," ",SUMIF('Base datos'!$A:$A,A89,'Base datos'!$D:$D))</f>
        <v xml:space="preserve"> </v>
      </c>
      <c r="K89" s="27" t="str">
        <f t="shared" si="9"/>
        <v xml:space="preserve"> </v>
      </c>
      <c r="L89" s="27" t="str">
        <f t="shared" si="11"/>
        <v xml:space="preserve"> </v>
      </c>
      <c r="M89" s="18" t="str">
        <f t="shared" si="10"/>
        <v xml:space="preserve"> </v>
      </c>
    </row>
    <row r="90" spans="1:13" x14ac:dyDescent="0.25">
      <c r="A90" s="19"/>
      <c r="B90" s="19"/>
      <c r="C90" s="19"/>
      <c r="D90" s="22"/>
      <c r="E90" s="22"/>
      <c r="F90" s="22"/>
      <c r="G90" s="24"/>
      <c r="H90" s="25" t="str">
        <f>IF(SUMIF('Base datos'!$A:$A,A90,'Base datos'!$C:$C)=0," ",SUMIF('Base datos'!$A:$A,A90,'Base datos'!$C:$C))</f>
        <v xml:space="preserve"> </v>
      </c>
      <c r="I90" s="25" t="str">
        <f t="shared" si="8"/>
        <v xml:space="preserve"> </v>
      </c>
      <c r="J90" s="26" t="str">
        <f>IF(SUMIF('Base datos'!$A:$A,A90,'Base datos'!$D:$D)=0," ",SUMIF('Base datos'!$A:$A,A90,'Base datos'!$D:$D))</f>
        <v xml:space="preserve"> </v>
      </c>
      <c r="K90" s="27" t="str">
        <f t="shared" si="9"/>
        <v xml:space="preserve"> </v>
      </c>
      <c r="L90" s="27" t="str">
        <f t="shared" si="11"/>
        <v xml:space="preserve"> </v>
      </c>
      <c r="M90" s="18" t="str">
        <f t="shared" si="10"/>
        <v xml:space="preserve"> </v>
      </c>
    </row>
    <row r="91" spans="1:13" x14ac:dyDescent="0.25">
      <c r="A91" s="19"/>
      <c r="B91" s="19"/>
      <c r="C91" s="19"/>
      <c r="D91" s="22"/>
      <c r="E91" s="22"/>
      <c r="F91" s="22"/>
      <c r="G91" s="24"/>
      <c r="H91" s="25" t="str">
        <f>IF(SUMIF('Base datos'!$A:$A,A91,'Base datos'!$C:$C)=0," ",SUMIF('Base datos'!$A:$A,A91,'Base datos'!$C:$C))</f>
        <v xml:space="preserve"> </v>
      </c>
      <c r="I91" s="25" t="str">
        <f t="shared" si="8"/>
        <v xml:space="preserve"> </v>
      </c>
      <c r="J91" s="26" t="str">
        <f>IF(SUMIF('Base datos'!$A:$A,A91,'Base datos'!$D:$D)=0," ",SUMIF('Base datos'!$A:$A,A91,'Base datos'!$D:$D))</f>
        <v xml:space="preserve"> </v>
      </c>
      <c r="K91" s="27" t="str">
        <f t="shared" si="9"/>
        <v xml:space="preserve"> </v>
      </c>
      <c r="L91" s="27" t="str">
        <f t="shared" si="11"/>
        <v xml:space="preserve"> </v>
      </c>
      <c r="M91" s="18" t="str">
        <f t="shared" si="10"/>
        <v xml:space="preserve"> </v>
      </c>
    </row>
    <row r="92" spans="1:13" x14ac:dyDescent="0.25">
      <c r="A92" s="19"/>
      <c r="B92" s="19"/>
      <c r="C92" s="19"/>
      <c r="D92" s="22"/>
      <c r="E92" s="22"/>
      <c r="F92" s="22"/>
      <c r="G92" s="24"/>
      <c r="H92" s="25" t="str">
        <f>IF(SUMIF('Base datos'!$A:$A,A92,'Base datos'!$C:$C)=0," ",SUMIF('Base datos'!$A:$A,A92,'Base datos'!$C:$C))</f>
        <v xml:space="preserve"> </v>
      </c>
      <c r="I92" s="25" t="str">
        <f t="shared" si="8"/>
        <v xml:space="preserve"> </v>
      </c>
      <c r="J92" s="26" t="str">
        <f>IF(SUMIF('Base datos'!$A:$A,A92,'Base datos'!$D:$D)=0," ",SUMIF('Base datos'!$A:$A,A92,'Base datos'!$D:$D))</f>
        <v xml:space="preserve"> </v>
      </c>
      <c r="K92" s="27" t="str">
        <f t="shared" si="9"/>
        <v xml:space="preserve"> </v>
      </c>
      <c r="L92" s="27" t="str">
        <f t="shared" si="11"/>
        <v xml:space="preserve"> </v>
      </c>
      <c r="M92" s="18" t="str">
        <f t="shared" si="10"/>
        <v xml:space="preserve"> </v>
      </c>
    </row>
    <row r="93" spans="1:13" x14ac:dyDescent="0.25">
      <c r="A93" s="19"/>
      <c r="B93" s="19"/>
      <c r="C93" s="19"/>
      <c r="D93" s="22"/>
      <c r="E93" s="22"/>
      <c r="F93" s="22"/>
      <c r="G93" s="24"/>
      <c r="H93" s="25" t="str">
        <f>IF(SUMIF('Base datos'!$A:$A,A93,'Base datos'!$C:$C)=0," ",SUMIF('Base datos'!$A:$A,A93,'Base datos'!$C:$C))</f>
        <v xml:space="preserve"> </v>
      </c>
      <c r="I93" s="25" t="str">
        <f t="shared" si="8"/>
        <v xml:space="preserve"> </v>
      </c>
      <c r="J93" s="26" t="str">
        <f>IF(SUMIF('Base datos'!$A:$A,A93,'Base datos'!$D:$D)=0," ",SUMIF('Base datos'!$A:$A,A93,'Base datos'!$D:$D))</f>
        <v xml:space="preserve"> </v>
      </c>
      <c r="K93" s="27" t="str">
        <f t="shared" si="9"/>
        <v xml:space="preserve"> </v>
      </c>
      <c r="L93" s="27" t="str">
        <f t="shared" si="11"/>
        <v xml:space="preserve"> </v>
      </c>
      <c r="M93" s="18" t="str">
        <f t="shared" si="10"/>
        <v xml:space="preserve"> </v>
      </c>
    </row>
    <row r="94" spans="1:13" x14ac:dyDescent="0.25">
      <c r="A94" s="19"/>
      <c r="B94" s="19"/>
      <c r="C94" s="19"/>
      <c r="D94" s="22"/>
      <c r="E94" s="22"/>
      <c r="F94" s="22"/>
      <c r="G94" s="24"/>
      <c r="H94" s="25" t="str">
        <f>IF(SUMIF('Base datos'!$A:$A,A94,'Base datos'!$C:$C)=0," ",SUMIF('Base datos'!$A:$A,A94,'Base datos'!$C:$C))</f>
        <v xml:space="preserve"> </v>
      </c>
      <c r="I94" s="25" t="str">
        <f t="shared" si="8"/>
        <v xml:space="preserve"> </v>
      </c>
      <c r="J94" s="26" t="str">
        <f>IF(SUMIF('Base datos'!$A:$A,A94,'Base datos'!$D:$D)=0," ",SUMIF('Base datos'!$A:$A,A94,'Base datos'!$D:$D))</f>
        <v xml:space="preserve"> </v>
      </c>
      <c r="K94" s="27" t="str">
        <f t="shared" si="9"/>
        <v xml:space="preserve"> </v>
      </c>
      <c r="L94" s="27" t="str">
        <f t="shared" si="11"/>
        <v xml:space="preserve"> </v>
      </c>
      <c r="M94" s="18" t="str">
        <f t="shared" si="10"/>
        <v xml:space="preserve"> </v>
      </c>
    </row>
    <row r="95" spans="1:13" x14ac:dyDescent="0.25">
      <c r="A95" s="19"/>
      <c r="B95" s="19"/>
      <c r="C95" s="19"/>
      <c r="D95" s="22"/>
      <c r="E95" s="22"/>
      <c r="F95" s="22"/>
      <c r="G95" s="24"/>
      <c r="H95" s="25" t="str">
        <f>IF(SUMIF('Base datos'!$A:$A,A95,'Base datos'!$C:$C)=0," ",SUMIF('Base datos'!$A:$A,A95,'Base datos'!$C:$C))</f>
        <v xml:space="preserve"> </v>
      </c>
      <c r="I95" s="25" t="str">
        <f t="shared" si="8"/>
        <v xml:space="preserve"> </v>
      </c>
      <c r="J95" s="26" t="str">
        <f>IF(SUMIF('Base datos'!$A:$A,A95,'Base datos'!$D:$D)=0," ",SUMIF('Base datos'!$A:$A,A95,'Base datos'!$D:$D))</f>
        <v xml:space="preserve"> </v>
      </c>
      <c r="K95" s="27" t="str">
        <f t="shared" si="9"/>
        <v xml:space="preserve"> </v>
      </c>
      <c r="L95" s="27" t="str">
        <f t="shared" si="11"/>
        <v xml:space="preserve"> </v>
      </c>
      <c r="M95" s="18" t="str">
        <f t="shared" si="10"/>
        <v xml:space="preserve"> </v>
      </c>
    </row>
    <row r="96" spans="1:13" x14ac:dyDescent="0.25">
      <c r="A96" s="19"/>
      <c r="B96" s="19"/>
      <c r="C96" s="19"/>
      <c r="D96" s="22"/>
      <c r="E96" s="22"/>
      <c r="F96" s="22"/>
      <c r="G96" s="24"/>
      <c r="H96" s="25" t="str">
        <f>IF(SUMIF('Base datos'!$A:$A,A96,'Base datos'!$C:$C)=0," ",SUMIF('Base datos'!$A:$A,A96,'Base datos'!$C:$C))</f>
        <v xml:space="preserve"> </v>
      </c>
      <c r="I96" s="25" t="str">
        <f t="shared" si="8"/>
        <v xml:space="preserve"> </v>
      </c>
      <c r="J96" s="26" t="str">
        <f>IF(SUMIF('Base datos'!$A:$A,A96,'Base datos'!$D:$D)=0," ",SUMIF('Base datos'!$A:$A,A96,'Base datos'!$D:$D))</f>
        <v xml:space="preserve"> </v>
      </c>
      <c r="K96" s="27" t="str">
        <f t="shared" si="9"/>
        <v xml:space="preserve"> </v>
      </c>
      <c r="L96" s="27" t="str">
        <f t="shared" si="11"/>
        <v xml:space="preserve"> </v>
      </c>
      <c r="M96" s="18" t="str">
        <f t="shared" si="10"/>
        <v xml:space="preserve"> </v>
      </c>
    </row>
    <row r="97" spans="1:13" x14ac:dyDescent="0.25">
      <c r="A97" s="19"/>
      <c r="B97" s="19"/>
      <c r="C97" s="19"/>
      <c r="D97" s="22"/>
      <c r="E97" s="22"/>
      <c r="F97" s="22"/>
      <c r="G97" s="24"/>
      <c r="H97" s="25" t="str">
        <f>IF(SUMIF('Base datos'!$A:$A,A97,'Base datos'!$C:$C)=0," ",SUMIF('Base datos'!$A:$A,A97,'Base datos'!$C:$C))</f>
        <v xml:space="preserve"> </v>
      </c>
      <c r="I97" s="25" t="str">
        <f t="shared" si="8"/>
        <v xml:space="preserve"> </v>
      </c>
      <c r="J97" s="26" t="str">
        <f>IF(SUMIF('Base datos'!$A:$A,A97,'Base datos'!$D:$D)=0," ",SUMIF('Base datos'!$A:$A,A97,'Base datos'!$D:$D))</f>
        <v xml:space="preserve"> </v>
      </c>
      <c r="K97" s="27" t="str">
        <f t="shared" si="9"/>
        <v xml:space="preserve"> </v>
      </c>
      <c r="L97" s="27" t="str">
        <f t="shared" si="11"/>
        <v xml:space="preserve"> </v>
      </c>
      <c r="M97" s="18" t="str">
        <f t="shared" si="10"/>
        <v xml:space="preserve"> </v>
      </c>
    </row>
    <row r="98" spans="1:13" x14ac:dyDescent="0.25">
      <c r="A98" s="19"/>
      <c r="B98" s="19"/>
      <c r="C98" s="19"/>
      <c r="D98" s="22"/>
      <c r="E98" s="22"/>
      <c r="F98" s="22"/>
      <c r="G98" s="24"/>
      <c r="H98" s="25" t="str">
        <f>IF(SUMIF('Base datos'!$A:$A,A98,'Base datos'!$C:$C)=0," ",SUMIF('Base datos'!$A:$A,A98,'Base datos'!$C:$C))</f>
        <v xml:space="preserve"> </v>
      </c>
      <c r="I98" s="25" t="str">
        <f t="shared" si="8"/>
        <v xml:space="preserve"> </v>
      </c>
      <c r="J98" s="26" t="str">
        <f>IF(SUMIF('Base datos'!$A:$A,A98,'Base datos'!$D:$D)=0," ",SUMIF('Base datos'!$A:$A,A98,'Base datos'!$D:$D))</f>
        <v xml:space="preserve"> </v>
      </c>
      <c r="K98" s="27" t="str">
        <f t="shared" si="9"/>
        <v xml:space="preserve"> </v>
      </c>
      <c r="L98" s="27" t="str">
        <f t="shared" si="11"/>
        <v xml:space="preserve"> </v>
      </c>
      <c r="M98" s="18" t="str">
        <f t="shared" si="10"/>
        <v xml:space="preserve"> </v>
      </c>
    </row>
    <row r="99" spans="1:13" x14ac:dyDescent="0.25">
      <c r="A99" s="19"/>
      <c r="B99" s="19"/>
      <c r="C99" s="19"/>
      <c r="D99" s="22"/>
      <c r="E99" s="22"/>
      <c r="F99" s="22"/>
      <c r="G99" s="24"/>
      <c r="H99" s="25" t="str">
        <f>IF(SUMIF('Base datos'!$A:$A,A99,'Base datos'!$C:$C)=0," ",SUMIF('Base datos'!$A:$A,A99,'Base datos'!$C:$C))</f>
        <v xml:space="preserve"> </v>
      </c>
      <c r="I99" s="25" t="str">
        <f t="shared" si="8"/>
        <v xml:space="preserve"> </v>
      </c>
      <c r="J99" s="26" t="str">
        <f>IF(SUMIF('Base datos'!$A:$A,A99,'Base datos'!$D:$D)=0," ",SUMIF('Base datos'!$A:$A,A99,'Base datos'!$D:$D))</f>
        <v xml:space="preserve"> </v>
      </c>
      <c r="K99" s="27" t="str">
        <f t="shared" si="9"/>
        <v xml:space="preserve"> </v>
      </c>
      <c r="L99" s="27" t="str">
        <f t="shared" si="11"/>
        <v xml:space="preserve"> </v>
      </c>
      <c r="M99" s="18" t="str">
        <f t="shared" si="10"/>
        <v xml:space="preserve"> </v>
      </c>
    </row>
    <row r="100" spans="1:13" x14ac:dyDescent="0.25">
      <c r="A100" s="19"/>
      <c r="B100" s="19"/>
      <c r="C100" s="19"/>
      <c r="D100" s="22"/>
      <c r="E100" s="22"/>
      <c r="F100" s="22"/>
      <c r="G100" s="24"/>
      <c r="H100" s="25" t="str">
        <f>IF(SUMIF('Base datos'!$A:$A,A100,'Base datos'!$C:$C)=0," ",SUMIF('Base datos'!$A:$A,A100,'Base datos'!$C:$C))</f>
        <v xml:space="preserve"> </v>
      </c>
      <c r="I100" s="25" t="str">
        <f t="shared" si="8"/>
        <v xml:space="preserve"> </v>
      </c>
      <c r="J100" s="26" t="str">
        <f>IF(SUMIF('Base datos'!$A:$A,A100,'Base datos'!$D:$D)=0," ",SUMIF('Base datos'!$A:$A,A100,'Base datos'!$D:$D))</f>
        <v xml:space="preserve"> </v>
      </c>
      <c r="K100" s="27" t="str">
        <f t="shared" si="9"/>
        <v xml:space="preserve"> </v>
      </c>
      <c r="L100" s="27" t="str">
        <f t="shared" si="11"/>
        <v xml:space="preserve"> </v>
      </c>
      <c r="M100" s="18" t="str">
        <f t="shared" si="10"/>
        <v xml:space="preserve"> </v>
      </c>
    </row>
    <row r="101" spans="1:13" x14ac:dyDescent="0.25">
      <c r="A101" s="19"/>
      <c r="B101" s="19"/>
      <c r="C101" s="19"/>
      <c r="D101" s="22"/>
      <c r="E101" s="22"/>
      <c r="F101" s="22"/>
      <c r="G101" s="24"/>
      <c r="H101" s="25" t="str">
        <f>IF(SUMIF('Base datos'!$A:$A,A101,'Base datos'!$C:$C)=0," ",SUMIF('Base datos'!$A:$A,A101,'Base datos'!$C:$C))</f>
        <v xml:space="preserve"> </v>
      </c>
      <c r="I101" s="25" t="str">
        <f t="shared" si="8"/>
        <v xml:space="preserve"> </v>
      </c>
      <c r="J101" s="26" t="str">
        <f>IF(SUMIF('Base datos'!$A:$A,A101,'Base datos'!$D:$D)=0," ",SUMIF('Base datos'!$A:$A,A101,'Base datos'!$D:$D))</f>
        <v xml:space="preserve"> </v>
      </c>
      <c r="K101" s="27" t="str">
        <f t="shared" si="9"/>
        <v xml:space="preserve"> </v>
      </c>
      <c r="L101" s="27" t="str">
        <f t="shared" si="11"/>
        <v xml:space="preserve"> </v>
      </c>
      <c r="M101" s="18" t="str">
        <f t="shared" si="10"/>
        <v xml:space="preserve"> </v>
      </c>
    </row>
    <row r="102" spans="1:13" x14ac:dyDescent="0.25">
      <c r="A102" s="19"/>
      <c r="B102" s="19"/>
      <c r="C102" s="19"/>
      <c r="D102" s="22"/>
      <c r="E102" s="22"/>
      <c r="F102" s="22"/>
      <c r="G102" s="24"/>
      <c r="H102" s="25" t="str">
        <f>IF(SUMIF('Base datos'!$A:$A,A102,'Base datos'!$C:$C)=0," ",SUMIF('Base datos'!$A:$A,A102,'Base datos'!$C:$C))</f>
        <v xml:space="preserve"> </v>
      </c>
      <c r="I102" s="25" t="str">
        <f t="shared" si="8"/>
        <v xml:space="preserve"> </v>
      </c>
      <c r="J102" s="26" t="str">
        <f>IF(SUMIF('Base datos'!$A:$A,A102,'Base datos'!$D:$D)=0," ",SUMIF('Base datos'!$A:$A,A102,'Base datos'!$D:$D))</f>
        <v xml:space="preserve"> </v>
      </c>
      <c r="K102" s="27" t="str">
        <f t="shared" si="9"/>
        <v xml:space="preserve"> </v>
      </c>
      <c r="L102" s="27" t="str">
        <f t="shared" si="11"/>
        <v xml:space="preserve"> </v>
      </c>
      <c r="M102" s="18" t="str">
        <f t="shared" si="10"/>
        <v xml:space="preserve"> </v>
      </c>
    </row>
    <row r="103" spans="1:13" x14ac:dyDescent="0.25">
      <c r="A103" s="19"/>
      <c r="B103" s="19"/>
      <c r="C103" s="19"/>
      <c r="D103" s="22"/>
      <c r="E103" s="22"/>
      <c r="F103" s="22"/>
      <c r="G103" s="24"/>
      <c r="H103" s="25" t="str">
        <f>IF(SUMIF('Base datos'!$A:$A,A103,'Base datos'!$C:$C)=0," ",SUMIF('Base datos'!$A:$A,A103,'Base datos'!$C:$C))</f>
        <v xml:space="preserve"> </v>
      </c>
      <c r="I103" s="25" t="str">
        <f t="shared" si="8"/>
        <v xml:space="preserve"> </v>
      </c>
      <c r="J103" s="26" t="str">
        <f>IF(SUMIF('Base datos'!$A:$A,A103,'Base datos'!$D:$D)=0," ",SUMIF('Base datos'!$A:$A,A103,'Base datos'!$D:$D))</f>
        <v xml:space="preserve"> </v>
      </c>
      <c r="K103" s="27" t="str">
        <f t="shared" si="9"/>
        <v xml:space="preserve"> </v>
      </c>
      <c r="L103" s="27" t="str">
        <f t="shared" si="11"/>
        <v xml:space="preserve"> </v>
      </c>
      <c r="M103" s="18" t="str">
        <f t="shared" si="10"/>
        <v xml:space="preserve"> </v>
      </c>
    </row>
    <row r="104" spans="1:13" x14ac:dyDescent="0.25">
      <c r="A104" s="19"/>
      <c r="B104" s="19"/>
      <c r="C104" s="19"/>
      <c r="D104" s="22"/>
      <c r="E104" s="22"/>
      <c r="F104" s="22"/>
      <c r="G104" s="24"/>
      <c r="H104" s="25" t="str">
        <f>IF(SUMIF('Base datos'!$A:$A,A104,'Base datos'!$C:$C)=0," ",SUMIF('Base datos'!$A:$A,A104,'Base datos'!$C:$C))</f>
        <v xml:space="preserve"> </v>
      </c>
      <c r="I104" s="25" t="str">
        <f t="shared" si="8"/>
        <v xml:space="preserve"> </v>
      </c>
      <c r="J104" s="26" t="str">
        <f>IF(SUMIF('Base datos'!$A:$A,A104,'Base datos'!$D:$D)=0," ",SUMIF('Base datos'!$A:$A,A104,'Base datos'!$D:$D))</f>
        <v xml:space="preserve"> </v>
      </c>
      <c r="K104" s="27" t="str">
        <f t="shared" si="9"/>
        <v xml:space="preserve"> </v>
      </c>
      <c r="L104" s="27" t="str">
        <f t="shared" si="11"/>
        <v xml:space="preserve"> </v>
      </c>
      <c r="M104" s="18" t="str">
        <f t="shared" si="10"/>
        <v xml:space="preserve"> </v>
      </c>
    </row>
    <row r="105" spans="1:13" x14ac:dyDescent="0.25">
      <c r="A105" s="19"/>
      <c r="B105" s="19"/>
      <c r="C105" s="19"/>
      <c r="D105" s="22"/>
      <c r="E105" s="22"/>
      <c r="F105" s="22"/>
      <c r="G105" s="24"/>
      <c r="H105" s="25" t="str">
        <f>IF(SUMIF('Base datos'!$A:$A,A105,'Base datos'!$C:$C)=0," ",SUMIF('Base datos'!$A:$A,A105,'Base datos'!$C:$C))</f>
        <v xml:space="preserve"> </v>
      </c>
      <c r="I105" s="25" t="str">
        <f t="shared" si="8"/>
        <v xml:space="preserve"> </v>
      </c>
      <c r="J105" s="26" t="str">
        <f>IF(SUMIF('Base datos'!$A:$A,A105,'Base datos'!$D:$D)=0," ",SUMIF('Base datos'!$A:$A,A105,'Base datos'!$D:$D))</f>
        <v xml:space="preserve"> </v>
      </c>
      <c r="K105" s="27" t="str">
        <f t="shared" si="9"/>
        <v xml:space="preserve"> </v>
      </c>
      <c r="L105" s="27" t="str">
        <f t="shared" si="11"/>
        <v xml:space="preserve"> </v>
      </c>
      <c r="M105" s="18" t="str">
        <f t="shared" si="10"/>
        <v xml:space="preserve"> </v>
      </c>
    </row>
    <row r="106" spans="1:13" x14ac:dyDescent="0.25">
      <c r="A106" s="19"/>
      <c r="B106" s="19"/>
      <c r="C106" s="19"/>
      <c r="D106" s="22"/>
      <c r="E106" s="22"/>
      <c r="F106" s="22"/>
      <c r="G106" s="24"/>
      <c r="H106" s="25" t="str">
        <f>IF(SUMIF('Base datos'!$A:$A,A106,'Base datos'!$C:$C)=0," ",SUMIF('Base datos'!$A:$A,A106,'Base datos'!$C:$C))</f>
        <v xml:space="preserve"> </v>
      </c>
      <c r="I106" s="25" t="str">
        <f t="shared" si="8"/>
        <v xml:space="preserve"> </v>
      </c>
      <c r="J106" s="26" t="str">
        <f>IF(SUMIF('Base datos'!$A:$A,A106,'Base datos'!$D:$D)=0," ",SUMIF('Base datos'!$A:$A,A106,'Base datos'!$D:$D))</f>
        <v xml:space="preserve"> </v>
      </c>
      <c r="K106" s="27" t="str">
        <f t="shared" si="9"/>
        <v xml:space="preserve"> </v>
      </c>
      <c r="L106" s="27" t="str">
        <f t="shared" si="11"/>
        <v xml:space="preserve"> </v>
      </c>
      <c r="M106" s="18" t="str">
        <f t="shared" si="10"/>
        <v xml:space="preserve"> </v>
      </c>
    </row>
    <row r="107" spans="1:13" x14ac:dyDescent="0.25">
      <c r="A107" s="19"/>
      <c r="B107" s="19"/>
      <c r="C107" s="19"/>
      <c r="D107" s="22"/>
      <c r="E107" s="22"/>
      <c r="F107" s="22"/>
      <c r="G107" s="24"/>
      <c r="H107" s="25" t="str">
        <f>IF(SUMIF('Base datos'!$A:$A,A107,'Base datos'!$C:$C)=0," ",SUMIF('Base datos'!$A:$A,A107,'Base datos'!$C:$C))</f>
        <v xml:space="preserve"> </v>
      </c>
      <c r="I107" s="25" t="str">
        <f t="shared" si="8"/>
        <v xml:space="preserve"> </v>
      </c>
      <c r="J107" s="26" t="str">
        <f>IF(SUMIF('Base datos'!$A:$A,A107,'Base datos'!$D:$D)=0," ",SUMIF('Base datos'!$A:$A,A107,'Base datos'!$D:$D))</f>
        <v xml:space="preserve"> </v>
      </c>
      <c r="K107" s="27" t="str">
        <f t="shared" si="9"/>
        <v xml:space="preserve"> </v>
      </c>
      <c r="L107" s="27" t="str">
        <f t="shared" si="11"/>
        <v xml:space="preserve"> </v>
      </c>
      <c r="M107" s="18" t="str">
        <f t="shared" si="10"/>
        <v xml:space="preserve"> </v>
      </c>
    </row>
    <row r="108" spans="1:13" x14ac:dyDescent="0.25">
      <c r="A108" s="19"/>
      <c r="B108" s="19"/>
      <c r="C108" s="19"/>
      <c r="D108" s="22"/>
      <c r="E108" s="22"/>
      <c r="F108" s="22"/>
      <c r="G108" s="24"/>
      <c r="H108" s="25" t="str">
        <f>IF(SUMIF('Base datos'!$A:$A,A108,'Base datos'!$C:$C)=0," ",SUMIF('Base datos'!$A:$A,A108,'Base datos'!$C:$C))</f>
        <v xml:space="preserve"> </v>
      </c>
      <c r="I108" s="25" t="str">
        <f t="shared" si="8"/>
        <v xml:space="preserve"> </v>
      </c>
      <c r="J108" s="26" t="str">
        <f>IF(SUMIF('Base datos'!$A:$A,A108,'Base datos'!$D:$D)=0," ",SUMIF('Base datos'!$A:$A,A108,'Base datos'!$D:$D))</f>
        <v xml:space="preserve"> </v>
      </c>
      <c r="K108" s="27" t="str">
        <f t="shared" si="9"/>
        <v xml:space="preserve"> </v>
      </c>
      <c r="L108" s="27" t="str">
        <f t="shared" si="11"/>
        <v xml:space="preserve"> </v>
      </c>
      <c r="M108" s="18" t="str">
        <f t="shared" si="10"/>
        <v xml:space="preserve"> </v>
      </c>
    </row>
    <row r="109" spans="1:13" x14ac:dyDescent="0.25">
      <c r="A109" s="19"/>
      <c r="B109" s="19"/>
      <c r="C109" s="19"/>
      <c r="D109" s="22"/>
      <c r="E109" s="22"/>
      <c r="F109" s="22"/>
      <c r="G109" s="24"/>
      <c r="H109" s="25" t="str">
        <f>IF(SUMIF('Base datos'!$A:$A,A109,'Base datos'!$C:$C)=0," ",SUMIF('Base datos'!$A:$A,A109,'Base datos'!$C:$C))</f>
        <v xml:space="preserve"> </v>
      </c>
      <c r="I109" s="25" t="str">
        <f t="shared" si="8"/>
        <v xml:space="preserve"> </v>
      </c>
      <c r="J109" s="26" t="str">
        <f>IF(SUMIF('Base datos'!$A:$A,A109,'Base datos'!$D:$D)=0," ",SUMIF('Base datos'!$A:$A,A109,'Base datos'!$D:$D))</f>
        <v xml:space="preserve"> </v>
      </c>
      <c r="K109" s="27" t="str">
        <f t="shared" si="9"/>
        <v xml:space="preserve"> </v>
      </c>
      <c r="L109" s="27" t="str">
        <f t="shared" si="11"/>
        <v xml:space="preserve"> </v>
      </c>
      <c r="M109" s="18" t="str">
        <f t="shared" si="10"/>
        <v xml:space="preserve"> </v>
      </c>
    </row>
    <row r="110" spans="1:13" x14ac:dyDescent="0.25">
      <c r="A110" s="19"/>
      <c r="B110" s="19"/>
      <c r="C110" s="19"/>
      <c r="D110" s="22"/>
      <c r="E110" s="22"/>
      <c r="F110" s="22"/>
      <c r="G110" s="24"/>
      <c r="H110" s="25" t="str">
        <f>IF(SUMIF('Base datos'!$A:$A,A110,'Base datos'!$C:$C)=0," ",SUMIF('Base datos'!$A:$A,A110,'Base datos'!$C:$C))</f>
        <v xml:space="preserve"> </v>
      </c>
      <c r="I110" s="25" t="str">
        <f t="shared" si="8"/>
        <v xml:space="preserve"> </v>
      </c>
      <c r="J110" s="26" t="str">
        <f>IF(SUMIF('Base datos'!$A:$A,A110,'Base datos'!$D:$D)=0," ",SUMIF('Base datos'!$A:$A,A110,'Base datos'!$D:$D))</f>
        <v xml:space="preserve"> </v>
      </c>
      <c r="K110" s="27" t="str">
        <f t="shared" si="9"/>
        <v xml:space="preserve"> </v>
      </c>
      <c r="L110" s="27" t="str">
        <f t="shared" si="11"/>
        <v xml:space="preserve"> </v>
      </c>
      <c r="M110" s="18" t="str">
        <f t="shared" si="10"/>
        <v xml:space="preserve"> </v>
      </c>
    </row>
    <row r="111" spans="1:13" x14ac:dyDescent="0.25">
      <c r="A111" s="19"/>
      <c r="B111" s="19"/>
      <c r="C111" s="19"/>
      <c r="D111" s="22"/>
      <c r="E111" s="22"/>
      <c r="F111" s="22"/>
      <c r="G111" s="24"/>
      <c r="H111" s="25" t="str">
        <f>IF(SUMIF('Base datos'!$A:$A,A111,'Base datos'!$C:$C)=0," ",SUMIF('Base datos'!$A:$A,A111,'Base datos'!$C:$C))</f>
        <v xml:space="preserve"> </v>
      </c>
      <c r="I111" s="25" t="str">
        <f t="shared" si="8"/>
        <v xml:space="preserve"> </v>
      </c>
      <c r="J111" s="26" t="str">
        <f>IF(SUMIF('Base datos'!$A:$A,A111,'Base datos'!$D:$D)=0," ",SUMIF('Base datos'!$A:$A,A111,'Base datos'!$D:$D))</f>
        <v xml:space="preserve"> </v>
      </c>
      <c r="K111" s="27" t="str">
        <f t="shared" si="9"/>
        <v xml:space="preserve"> </v>
      </c>
      <c r="L111" s="27" t="str">
        <f t="shared" si="11"/>
        <v xml:space="preserve"> </v>
      </c>
      <c r="M111" s="18" t="str">
        <f t="shared" si="10"/>
        <v xml:space="preserve"> </v>
      </c>
    </row>
    <row r="112" spans="1:13" x14ac:dyDescent="0.25">
      <c r="A112" s="19"/>
      <c r="B112" s="19"/>
      <c r="C112" s="19"/>
      <c r="D112" s="22"/>
      <c r="E112" s="22"/>
      <c r="F112" s="22"/>
      <c r="G112" s="24"/>
      <c r="H112" s="25" t="str">
        <f>IF(SUMIF('Base datos'!$A:$A,A112,'Base datos'!$C:$C)=0," ",SUMIF('Base datos'!$A:$A,A112,'Base datos'!$C:$C))</f>
        <v xml:space="preserve"> </v>
      </c>
      <c r="I112" s="25" t="str">
        <f t="shared" si="8"/>
        <v xml:space="preserve"> </v>
      </c>
      <c r="J112" s="26" t="str">
        <f>IF(SUMIF('Base datos'!$A:$A,A112,'Base datos'!$D:$D)=0," ",SUMIF('Base datos'!$A:$A,A112,'Base datos'!$D:$D))</f>
        <v xml:space="preserve"> </v>
      </c>
      <c r="K112" s="27" t="str">
        <f t="shared" si="9"/>
        <v xml:space="preserve"> </v>
      </c>
      <c r="L112" s="27" t="str">
        <f t="shared" si="11"/>
        <v xml:space="preserve"> </v>
      </c>
      <c r="M112" s="18" t="str">
        <f t="shared" si="10"/>
        <v xml:space="preserve"> </v>
      </c>
    </row>
    <row r="113" spans="1:13" x14ac:dyDescent="0.25">
      <c r="A113" s="19"/>
      <c r="B113" s="19"/>
      <c r="C113" s="19"/>
      <c r="D113" s="22"/>
      <c r="E113" s="22"/>
      <c r="F113" s="22"/>
      <c r="G113" s="24"/>
      <c r="H113" s="25" t="str">
        <f>IF(SUMIF('Base datos'!$A:$A,A113,'Base datos'!$C:$C)=0," ",SUMIF('Base datos'!$A:$A,A113,'Base datos'!$C:$C))</f>
        <v xml:space="preserve"> </v>
      </c>
      <c r="I113" s="25" t="str">
        <f t="shared" si="8"/>
        <v xml:space="preserve"> </v>
      </c>
      <c r="J113" s="26" t="str">
        <f>IF(SUMIF('Base datos'!$A:$A,A113,'Base datos'!$D:$D)=0," ",SUMIF('Base datos'!$A:$A,A113,'Base datos'!$D:$D))</f>
        <v xml:space="preserve"> </v>
      </c>
      <c r="K113" s="27" t="str">
        <f t="shared" si="9"/>
        <v xml:space="preserve"> </v>
      </c>
      <c r="L113" s="27" t="str">
        <f t="shared" si="11"/>
        <v xml:space="preserve"> </v>
      </c>
      <c r="M113" s="18" t="str">
        <f t="shared" si="10"/>
        <v xml:space="preserve"> </v>
      </c>
    </row>
    <row r="114" spans="1:13" x14ac:dyDescent="0.25">
      <c r="A114" s="19"/>
      <c r="B114" s="19"/>
      <c r="C114" s="19"/>
      <c r="D114" s="22"/>
      <c r="E114" s="22"/>
      <c r="F114" s="22"/>
      <c r="G114" s="24"/>
      <c r="H114" s="25" t="str">
        <f>IF(SUMIF('Base datos'!$A:$A,A114,'Base datos'!$C:$C)=0," ",SUMIF('Base datos'!$A:$A,A114,'Base datos'!$C:$C))</f>
        <v xml:space="preserve"> </v>
      </c>
      <c r="I114" s="25" t="str">
        <f t="shared" si="8"/>
        <v xml:space="preserve"> </v>
      </c>
      <c r="J114" s="26" t="str">
        <f>IF(SUMIF('Base datos'!$A:$A,A114,'Base datos'!$D:$D)=0," ",SUMIF('Base datos'!$A:$A,A114,'Base datos'!$D:$D))</f>
        <v xml:space="preserve"> </v>
      </c>
      <c r="K114" s="27" t="str">
        <f t="shared" si="9"/>
        <v xml:space="preserve"> </v>
      </c>
      <c r="L114" s="27" t="str">
        <f t="shared" si="11"/>
        <v xml:space="preserve"> </v>
      </c>
      <c r="M114" s="18" t="str">
        <f t="shared" si="10"/>
        <v xml:space="preserve"> </v>
      </c>
    </row>
    <row r="115" spans="1:13" x14ac:dyDescent="0.25">
      <c r="A115" s="19"/>
      <c r="B115" s="19"/>
      <c r="C115" s="19"/>
      <c r="D115" s="22"/>
      <c r="E115" s="22"/>
      <c r="F115" s="22"/>
      <c r="G115" s="24"/>
      <c r="H115" s="25" t="str">
        <f>IF(SUMIF('Base datos'!$A:$A,A115,'Base datos'!$C:$C)=0," ",SUMIF('Base datos'!$A:$A,A115,'Base datos'!$C:$C))</f>
        <v xml:space="preserve"> </v>
      </c>
      <c r="I115" s="25" t="str">
        <f t="shared" si="8"/>
        <v xml:space="preserve"> </v>
      </c>
      <c r="J115" s="26" t="str">
        <f>IF(SUMIF('Base datos'!$A:$A,A115,'Base datos'!$D:$D)=0," ",SUMIF('Base datos'!$A:$A,A115,'Base datos'!$D:$D))</f>
        <v xml:space="preserve"> </v>
      </c>
      <c r="K115" s="27" t="str">
        <f t="shared" si="9"/>
        <v xml:space="preserve"> </v>
      </c>
      <c r="L115" s="27" t="str">
        <f t="shared" si="11"/>
        <v xml:space="preserve"> </v>
      </c>
      <c r="M115" s="18" t="str">
        <f t="shared" si="10"/>
        <v xml:space="preserve"> </v>
      </c>
    </row>
    <row r="116" spans="1:13" x14ac:dyDescent="0.25">
      <c r="A116" s="19"/>
      <c r="B116" s="19"/>
      <c r="C116" s="19"/>
      <c r="D116" s="22"/>
      <c r="E116" s="22"/>
      <c r="F116" s="22"/>
      <c r="G116" s="24"/>
      <c r="H116" s="25" t="str">
        <f>IF(SUMIF('Base datos'!$A:$A,A116,'Base datos'!$C:$C)=0," ",SUMIF('Base datos'!$A:$A,A116,'Base datos'!$C:$C))</f>
        <v xml:space="preserve"> </v>
      </c>
      <c r="I116" s="25" t="str">
        <f t="shared" si="8"/>
        <v xml:space="preserve"> </v>
      </c>
      <c r="J116" s="26" t="str">
        <f>IF(SUMIF('Base datos'!$A:$A,A116,'Base datos'!$D:$D)=0," ",SUMIF('Base datos'!$A:$A,A116,'Base datos'!$D:$D))</f>
        <v xml:space="preserve"> </v>
      </c>
      <c r="K116" s="27" t="str">
        <f t="shared" si="9"/>
        <v xml:space="preserve"> </v>
      </c>
      <c r="L116" s="27" t="str">
        <f t="shared" si="11"/>
        <v xml:space="preserve"> </v>
      </c>
      <c r="M116" s="18" t="str">
        <f t="shared" si="10"/>
        <v xml:space="preserve"> </v>
      </c>
    </row>
    <row r="117" spans="1:13" x14ac:dyDescent="0.25">
      <c r="A117" s="19"/>
      <c r="B117" s="19"/>
      <c r="C117" s="19"/>
      <c r="D117" s="22"/>
      <c r="E117" s="22"/>
      <c r="F117" s="22"/>
      <c r="G117" s="24"/>
      <c r="H117" s="25" t="str">
        <f>IF(SUMIF('Base datos'!$A:$A,A117,'Base datos'!$C:$C)=0," ",SUMIF('Base datos'!$A:$A,A117,'Base datos'!$C:$C))</f>
        <v xml:space="preserve"> </v>
      </c>
      <c r="I117" s="25" t="str">
        <f t="shared" si="8"/>
        <v xml:space="preserve"> </v>
      </c>
      <c r="J117" s="26" t="str">
        <f>IF(SUMIF('Base datos'!$A:$A,A117,'Base datos'!$D:$D)=0," ",SUMIF('Base datos'!$A:$A,A117,'Base datos'!$D:$D))</f>
        <v xml:space="preserve"> </v>
      </c>
      <c r="K117" s="27" t="str">
        <f t="shared" si="9"/>
        <v xml:space="preserve"> </v>
      </c>
      <c r="L117" s="27" t="str">
        <f t="shared" si="11"/>
        <v xml:space="preserve"> </v>
      </c>
      <c r="M117" s="18" t="str">
        <f t="shared" si="10"/>
        <v xml:space="preserve"> </v>
      </c>
    </row>
    <row r="118" spans="1:13" x14ac:dyDescent="0.25">
      <c r="A118" s="19"/>
      <c r="B118" s="19"/>
      <c r="C118" s="19"/>
      <c r="D118" s="22"/>
      <c r="E118" s="22"/>
      <c r="F118" s="22"/>
      <c r="G118" s="24"/>
      <c r="H118" s="25" t="str">
        <f>IF(SUMIF('Base datos'!$A:$A,A118,'Base datos'!$C:$C)=0," ",SUMIF('Base datos'!$A:$A,A118,'Base datos'!$C:$C))</f>
        <v xml:space="preserve"> </v>
      </c>
      <c r="I118" s="25" t="str">
        <f t="shared" si="8"/>
        <v xml:space="preserve"> </v>
      </c>
      <c r="J118" s="26" t="str">
        <f>IF(SUMIF('Base datos'!$A:$A,A118,'Base datos'!$D:$D)=0," ",SUMIF('Base datos'!$A:$A,A118,'Base datos'!$D:$D))</f>
        <v xml:space="preserve"> </v>
      </c>
      <c r="K118" s="27" t="str">
        <f t="shared" si="9"/>
        <v xml:space="preserve"> </v>
      </c>
      <c r="L118" s="27" t="str">
        <f t="shared" si="11"/>
        <v xml:space="preserve"> </v>
      </c>
      <c r="M118" s="18" t="str">
        <f t="shared" si="10"/>
        <v xml:space="preserve"> </v>
      </c>
    </row>
    <row r="119" spans="1:13" x14ac:dyDescent="0.25">
      <c r="A119" s="19"/>
      <c r="B119" s="19"/>
      <c r="C119" s="19"/>
      <c r="D119" s="22"/>
      <c r="E119" s="22"/>
      <c r="F119" s="22"/>
      <c r="G119" s="24"/>
      <c r="H119" s="25" t="str">
        <f>IF(SUMIF('Base datos'!$A:$A,A119,'Base datos'!$C:$C)=0," ",SUMIF('Base datos'!$A:$A,A119,'Base datos'!$C:$C))</f>
        <v xml:space="preserve"> </v>
      </c>
      <c r="I119" s="25" t="str">
        <f t="shared" si="8"/>
        <v xml:space="preserve"> </v>
      </c>
      <c r="J119" s="26" t="str">
        <f>IF(SUMIF('Base datos'!$A:$A,A119,'Base datos'!$D:$D)=0," ",SUMIF('Base datos'!$A:$A,A119,'Base datos'!$D:$D))</f>
        <v xml:space="preserve"> </v>
      </c>
      <c r="K119" s="27" t="str">
        <f t="shared" si="9"/>
        <v xml:space="preserve"> </v>
      </c>
      <c r="L119" s="27" t="str">
        <f t="shared" si="11"/>
        <v xml:space="preserve"> </v>
      </c>
      <c r="M119" s="18" t="str">
        <f t="shared" si="10"/>
        <v xml:space="preserve"> </v>
      </c>
    </row>
    <row r="120" spans="1:13" x14ac:dyDescent="0.25">
      <c r="A120" s="19"/>
      <c r="B120" s="19"/>
      <c r="C120" s="19"/>
      <c r="D120" s="22"/>
      <c r="E120" s="22"/>
      <c r="F120" s="22"/>
      <c r="G120" s="24"/>
      <c r="H120" s="25" t="str">
        <f>IF(SUMIF('Base datos'!$A:$A,A120,'Base datos'!$C:$C)=0," ",SUMIF('Base datos'!$A:$A,A120,'Base datos'!$C:$C))</f>
        <v xml:space="preserve"> </v>
      </c>
      <c r="I120" s="25" t="str">
        <f t="shared" si="8"/>
        <v xml:space="preserve"> </v>
      </c>
      <c r="J120" s="26" t="str">
        <f>IF(SUMIF('Base datos'!$A:$A,A120,'Base datos'!$D:$D)=0," ",SUMIF('Base datos'!$A:$A,A120,'Base datos'!$D:$D))</f>
        <v xml:space="preserve"> </v>
      </c>
      <c r="K120" s="27" t="str">
        <f t="shared" si="9"/>
        <v xml:space="preserve"> </v>
      </c>
      <c r="L120" s="27" t="str">
        <f t="shared" si="11"/>
        <v xml:space="preserve"> </v>
      </c>
      <c r="M120" s="18" t="str">
        <f t="shared" si="10"/>
        <v xml:space="preserve"> </v>
      </c>
    </row>
    <row r="121" spans="1:13" x14ac:dyDescent="0.25">
      <c r="A121" s="19"/>
      <c r="B121" s="19"/>
      <c r="C121" s="19"/>
      <c r="D121" s="22"/>
      <c r="E121" s="22"/>
      <c r="F121" s="22"/>
      <c r="G121" s="24"/>
      <c r="H121" s="25" t="str">
        <f>IF(SUMIF('Base datos'!$A:$A,A121,'Base datos'!$C:$C)=0," ",SUMIF('Base datos'!$A:$A,A121,'Base datos'!$C:$C))</f>
        <v xml:space="preserve"> </v>
      </c>
      <c r="I121" s="25" t="str">
        <f t="shared" si="8"/>
        <v xml:space="preserve"> </v>
      </c>
      <c r="J121" s="26" t="str">
        <f>IF(SUMIF('Base datos'!$A:$A,A121,'Base datos'!$D:$D)=0," ",SUMIF('Base datos'!$A:$A,A121,'Base datos'!$D:$D))</f>
        <v xml:space="preserve"> </v>
      </c>
      <c r="K121" s="27" t="str">
        <f t="shared" si="9"/>
        <v xml:space="preserve"> </v>
      </c>
      <c r="L121" s="27" t="str">
        <f t="shared" si="11"/>
        <v xml:space="preserve"> </v>
      </c>
      <c r="M121" s="18" t="str">
        <f t="shared" si="10"/>
        <v xml:space="preserve"> </v>
      </c>
    </row>
    <row r="122" spans="1:13" x14ac:dyDescent="0.25">
      <c r="A122" s="19"/>
      <c r="B122" s="19"/>
      <c r="C122" s="19"/>
      <c r="D122" s="22"/>
      <c r="E122" s="22"/>
      <c r="F122" s="22"/>
      <c r="G122" s="24"/>
      <c r="H122" s="25" t="str">
        <f>IF(SUMIF('Base datos'!$A:$A,A122,'Base datos'!$C:$C)=0," ",SUMIF('Base datos'!$A:$A,A122,'Base datos'!$C:$C))</f>
        <v xml:space="preserve"> </v>
      </c>
      <c r="I122" s="25" t="str">
        <f t="shared" si="8"/>
        <v xml:space="preserve"> </v>
      </c>
      <c r="J122" s="26" t="str">
        <f>IF(SUMIF('Base datos'!$A:$A,A122,'Base datos'!$D:$D)=0," ",SUMIF('Base datos'!$A:$A,A122,'Base datos'!$D:$D))</f>
        <v xml:space="preserve"> </v>
      </c>
      <c r="K122" s="27" t="str">
        <f t="shared" si="9"/>
        <v xml:space="preserve"> </v>
      </c>
      <c r="L122" s="27" t="str">
        <f t="shared" si="11"/>
        <v xml:space="preserve"> </v>
      </c>
      <c r="M122" s="18" t="str">
        <f t="shared" si="10"/>
        <v xml:space="preserve"> </v>
      </c>
    </row>
    <row r="123" spans="1:13" x14ac:dyDescent="0.25">
      <c r="A123" s="19"/>
      <c r="B123" s="19"/>
      <c r="C123" s="19"/>
      <c r="D123" s="22"/>
      <c r="E123" s="22"/>
      <c r="F123" s="22"/>
      <c r="G123" s="24"/>
      <c r="H123" s="25" t="str">
        <f>IF(SUMIF('Base datos'!$A:$A,A123,'Base datos'!$C:$C)=0," ",SUMIF('Base datos'!$A:$A,A123,'Base datos'!$C:$C))</f>
        <v xml:space="preserve"> </v>
      </c>
      <c r="I123" s="25" t="str">
        <f t="shared" si="8"/>
        <v xml:space="preserve"> </v>
      </c>
      <c r="J123" s="26" t="str">
        <f>IF(SUMIF('Base datos'!$A:$A,A123,'Base datos'!$D:$D)=0," ",SUMIF('Base datos'!$A:$A,A123,'Base datos'!$D:$D))</f>
        <v xml:space="preserve"> </v>
      </c>
      <c r="K123" s="27" t="str">
        <f t="shared" si="9"/>
        <v xml:space="preserve"> </v>
      </c>
      <c r="L123" s="27" t="str">
        <f t="shared" si="11"/>
        <v xml:space="preserve"> </v>
      </c>
      <c r="M123" s="18" t="str">
        <f t="shared" si="10"/>
        <v xml:space="preserve"> </v>
      </c>
    </row>
    <row r="124" spans="1:13" x14ac:dyDescent="0.25">
      <c r="A124" s="19"/>
      <c r="B124" s="19"/>
      <c r="C124" s="19"/>
      <c r="D124" s="22"/>
      <c r="E124" s="22"/>
      <c r="F124" s="22"/>
      <c r="G124" s="24"/>
      <c r="H124" s="25" t="str">
        <f>IF(SUMIF('Base datos'!$A:$A,A124,'Base datos'!$C:$C)=0," ",SUMIF('Base datos'!$A:$A,A124,'Base datos'!$C:$C))</f>
        <v xml:space="preserve"> </v>
      </c>
      <c r="I124" s="25" t="str">
        <f t="shared" si="8"/>
        <v xml:space="preserve"> </v>
      </c>
      <c r="J124" s="26" t="str">
        <f>IF(SUMIF('Base datos'!$A:$A,A124,'Base datos'!$D:$D)=0," ",SUMIF('Base datos'!$A:$A,A124,'Base datos'!$D:$D))</f>
        <v xml:space="preserve"> </v>
      </c>
      <c r="K124" s="27" t="str">
        <f t="shared" si="9"/>
        <v xml:space="preserve"> </v>
      </c>
      <c r="L124" s="27" t="str">
        <f t="shared" si="11"/>
        <v xml:space="preserve"> </v>
      </c>
      <c r="M124" s="18" t="str">
        <f t="shared" si="10"/>
        <v xml:space="preserve"> </v>
      </c>
    </row>
    <row r="125" spans="1:13" x14ac:dyDescent="0.25">
      <c r="A125" s="19"/>
      <c r="B125" s="19"/>
      <c r="C125" s="19"/>
      <c r="D125" s="22"/>
      <c r="E125" s="22"/>
      <c r="F125" s="22"/>
      <c r="G125" s="24"/>
      <c r="H125" s="25" t="str">
        <f>IF(SUMIF('Base datos'!$A:$A,A125,'Base datos'!$C:$C)=0," ",SUMIF('Base datos'!$A:$A,A125,'Base datos'!$C:$C))</f>
        <v xml:space="preserve"> </v>
      </c>
      <c r="I125" s="25" t="str">
        <f t="shared" si="8"/>
        <v xml:space="preserve"> </v>
      </c>
      <c r="J125" s="26" t="str">
        <f>IF(SUMIF('Base datos'!$A:$A,A125,'Base datos'!$D:$D)=0," ",SUMIF('Base datos'!$A:$A,A125,'Base datos'!$D:$D))</f>
        <v xml:space="preserve"> </v>
      </c>
      <c r="K125" s="27" t="str">
        <f t="shared" si="9"/>
        <v xml:space="preserve"> </v>
      </c>
      <c r="L125" s="27" t="str">
        <f t="shared" si="11"/>
        <v xml:space="preserve"> </v>
      </c>
      <c r="M125" s="18" t="str">
        <f t="shared" si="10"/>
        <v xml:space="preserve"> </v>
      </c>
    </row>
    <row r="126" spans="1:13" x14ac:dyDescent="0.25">
      <c r="A126" s="19"/>
      <c r="B126" s="19"/>
      <c r="C126" s="19"/>
      <c r="D126" s="22"/>
      <c r="E126" s="22"/>
      <c r="F126" s="22"/>
      <c r="G126" s="24"/>
      <c r="H126" s="25" t="str">
        <f>IF(SUMIF('Base datos'!$A:$A,A126,'Base datos'!$C:$C)=0," ",SUMIF('Base datos'!$A:$A,A126,'Base datos'!$C:$C))</f>
        <v xml:space="preserve"> </v>
      </c>
      <c r="I126" s="25" t="str">
        <f t="shared" si="8"/>
        <v xml:space="preserve"> </v>
      </c>
      <c r="J126" s="26" t="str">
        <f>IF(SUMIF('Base datos'!$A:$A,A126,'Base datos'!$D:$D)=0," ",SUMIF('Base datos'!$A:$A,A126,'Base datos'!$D:$D))</f>
        <v xml:space="preserve"> </v>
      </c>
      <c r="K126" s="27" t="str">
        <f t="shared" si="9"/>
        <v xml:space="preserve"> </v>
      </c>
      <c r="L126" s="27" t="str">
        <f t="shared" si="11"/>
        <v xml:space="preserve"> </v>
      </c>
      <c r="M126" s="18" t="str">
        <f t="shared" si="10"/>
        <v xml:space="preserve"> </v>
      </c>
    </row>
    <row r="127" spans="1:13" x14ac:dyDescent="0.25">
      <c r="A127" s="19"/>
      <c r="B127" s="19"/>
      <c r="C127" s="19"/>
      <c r="D127" s="22"/>
      <c r="E127" s="22"/>
      <c r="F127" s="22"/>
      <c r="G127" s="24"/>
      <c r="H127" s="25" t="str">
        <f>IF(SUMIF('Base datos'!$A:$A,A127,'Base datos'!$C:$C)=0," ",SUMIF('Base datos'!$A:$A,A127,'Base datos'!$C:$C))</f>
        <v xml:space="preserve"> </v>
      </c>
      <c r="I127" s="25" t="str">
        <f t="shared" si="8"/>
        <v xml:space="preserve"> </v>
      </c>
      <c r="J127" s="26" t="str">
        <f>IF(SUMIF('Base datos'!$A:$A,A127,'Base datos'!$D:$D)=0," ",SUMIF('Base datos'!$A:$A,A127,'Base datos'!$D:$D))</f>
        <v xml:space="preserve"> </v>
      </c>
      <c r="K127" s="27" t="str">
        <f t="shared" si="9"/>
        <v xml:space="preserve"> </v>
      </c>
      <c r="L127" s="27" t="str">
        <f t="shared" si="11"/>
        <v xml:space="preserve"> </v>
      </c>
      <c r="M127" s="18" t="str">
        <f t="shared" si="10"/>
        <v xml:space="preserve"> </v>
      </c>
    </row>
    <row r="128" spans="1:13" x14ac:dyDescent="0.25">
      <c r="A128" s="19"/>
      <c r="B128" s="19"/>
      <c r="C128" s="19"/>
      <c r="D128" s="22"/>
      <c r="E128" s="22"/>
      <c r="F128" s="22"/>
      <c r="G128" s="24"/>
      <c r="H128" s="25" t="str">
        <f>IF(SUMIF('Base datos'!$A:$A,A128,'Base datos'!$C:$C)=0," ",SUMIF('Base datos'!$A:$A,A128,'Base datos'!$C:$C))</f>
        <v xml:space="preserve"> </v>
      </c>
      <c r="I128" s="25" t="str">
        <f t="shared" si="8"/>
        <v xml:space="preserve"> </v>
      </c>
      <c r="J128" s="26" t="str">
        <f>IF(SUMIF('Base datos'!$A:$A,A128,'Base datos'!$D:$D)=0," ",SUMIF('Base datos'!$A:$A,A128,'Base datos'!$D:$D))</f>
        <v xml:space="preserve"> </v>
      </c>
      <c r="K128" s="27" t="str">
        <f t="shared" si="9"/>
        <v xml:space="preserve"> </v>
      </c>
      <c r="L128" s="27" t="str">
        <f t="shared" si="11"/>
        <v xml:space="preserve"> </v>
      </c>
      <c r="M128" s="18" t="str">
        <f t="shared" si="10"/>
        <v xml:space="preserve"> </v>
      </c>
    </row>
    <row r="129" spans="1:13" x14ac:dyDescent="0.25">
      <c r="A129" s="19"/>
      <c r="B129" s="19"/>
      <c r="C129" s="19"/>
      <c r="D129" s="22"/>
      <c r="E129" s="22"/>
      <c r="F129" s="22"/>
      <c r="G129" s="24"/>
      <c r="H129" s="25" t="str">
        <f>IF(SUMIF('Base datos'!$A:$A,A129,'Base datos'!$C:$C)=0," ",SUMIF('Base datos'!$A:$A,A129,'Base datos'!$C:$C))</f>
        <v xml:space="preserve"> </v>
      </c>
      <c r="I129" s="25" t="str">
        <f t="shared" si="8"/>
        <v xml:space="preserve"> </v>
      </c>
      <c r="J129" s="26" t="str">
        <f>IF(SUMIF('Base datos'!$A:$A,A129,'Base datos'!$D:$D)=0," ",SUMIF('Base datos'!$A:$A,A129,'Base datos'!$D:$D))</f>
        <v xml:space="preserve"> </v>
      </c>
      <c r="K129" s="27" t="str">
        <f t="shared" si="9"/>
        <v xml:space="preserve"> </v>
      </c>
      <c r="L129" s="27" t="str">
        <f t="shared" si="11"/>
        <v xml:space="preserve"> </v>
      </c>
      <c r="M129" s="18" t="str">
        <f t="shared" si="10"/>
        <v xml:space="preserve"> </v>
      </c>
    </row>
    <row r="130" spans="1:13" x14ac:dyDescent="0.25">
      <c r="A130" s="19"/>
      <c r="B130" s="19"/>
      <c r="C130" s="19"/>
      <c r="D130" s="22"/>
      <c r="E130" s="22"/>
      <c r="F130" s="22"/>
      <c r="G130" s="24"/>
      <c r="H130" s="25" t="str">
        <f>IF(SUMIF('Base datos'!$A:$A,A130,'Base datos'!$C:$C)=0," ",SUMIF('Base datos'!$A:$A,A130,'Base datos'!$C:$C))</f>
        <v xml:space="preserve"> </v>
      </c>
      <c r="I130" s="25" t="str">
        <f t="shared" si="8"/>
        <v xml:space="preserve"> </v>
      </c>
      <c r="J130" s="26" t="str">
        <f>IF(SUMIF('Base datos'!$A:$A,A130,'Base datos'!$D:$D)=0," ",SUMIF('Base datos'!$A:$A,A130,'Base datos'!$D:$D))</f>
        <v xml:space="preserve"> </v>
      </c>
      <c r="K130" s="27" t="str">
        <f t="shared" si="9"/>
        <v xml:space="preserve"> </v>
      </c>
      <c r="L130" s="27" t="str">
        <f t="shared" si="11"/>
        <v xml:space="preserve"> </v>
      </c>
      <c r="M130" s="18" t="str">
        <f t="shared" si="10"/>
        <v xml:space="preserve"> </v>
      </c>
    </row>
    <row r="131" spans="1:13" x14ac:dyDescent="0.25">
      <c r="A131" s="19"/>
      <c r="B131" s="19"/>
      <c r="C131" s="19"/>
      <c r="D131" s="22"/>
      <c r="E131" s="22"/>
      <c r="F131" s="22"/>
      <c r="G131" s="24"/>
      <c r="H131" s="25" t="str">
        <f>IF(SUMIF('Base datos'!$A:$A,A131,'Base datos'!$C:$C)=0," ",SUMIF('Base datos'!$A:$A,A131,'Base datos'!$C:$C))</f>
        <v xml:space="preserve"> </v>
      </c>
      <c r="I131" s="25" t="str">
        <f t="shared" ref="I131:I194" si="12">IFERROR(H131*D131," ")</f>
        <v xml:space="preserve"> </v>
      </c>
      <c r="J131" s="26" t="str">
        <f>IF(SUMIF('Base datos'!$A:$A,A131,'Base datos'!$D:$D)=0," ",SUMIF('Base datos'!$A:$A,A131,'Base datos'!$D:$D))</f>
        <v xml:space="preserve"> </v>
      </c>
      <c r="K131" s="27" t="str">
        <f t="shared" ref="K131:K194" si="13">IFERROR(J131*E131," ")</f>
        <v xml:space="preserve"> </v>
      </c>
      <c r="L131" s="27" t="str">
        <f t="shared" si="11"/>
        <v xml:space="preserve"> </v>
      </c>
      <c r="M131" s="18" t="str">
        <f t="shared" ref="M131:M194" si="14">IF(OR(ISNUMBER(H131),ISNUMBER(J131)),SUMIF($A:$A,A131,$H:$H)-SUMIF($A:$A,A131,$J:$J)," ")</f>
        <v xml:space="preserve"> </v>
      </c>
    </row>
    <row r="132" spans="1:13" x14ac:dyDescent="0.25">
      <c r="A132" s="19"/>
      <c r="B132" s="19"/>
      <c r="C132" s="19"/>
      <c r="D132" s="22"/>
      <c r="E132" s="22"/>
      <c r="F132" s="22"/>
      <c r="G132" s="24"/>
      <c r="H132" s="25" t="str">
        <f>IF(SUMIF('Base datos'!$A:$A,A132,'Base datos'!$C:$C)=0," ",SUMIF('Base datos'!$A:$A,A132,'Base datos'!$C:$C))</f>
        <v xml:space="preserve"> </v>
      </c>
      <c r="I132" s="25" t="str">
        <f t="shared" si="12"/>
        <v xml:space="preserve"> </v>
      </c>
      <c r="J132" s="26" t="str">
        <f>IF(SUMIF('Base datos'!$A:$A,A132,'Base datos'!$D:$D)=0," ",SUMIF('Base datos'!$A:$A,A132,'Base datos'!$D:$D))</f>
        <v xml:space="preserve"> </v>
      </c>
      <c r="K132" s="27" t="str">
        <f t="shared" si="13"/>
        <v xml:space="preserve"> </v>
      </c>
      <c r="L132" s="27" t="str">
        <f t="shared" si="11"/>
        <v xml:space="preserve"> </v>
      </c>
      <c r="M132" s="18" t="str">
        <f t="shared" si="14"/>
        <v xml:space="preserve"> </v>
      </c>
    </row>
    <row r="133" spans="1:13" x14ac:dyDescent="0.25">
      <c r="A133" s="19"/>
      <c r="B133" s="19"/>
      <c r="C133" s="19"/>
      <c r="D133" s="22"/>
      <c r="E133" s="22"/>
      <c r="F133" s="22"/>
      <c r="G133" s="24"/>
      <c r="H133" s="25" t="str">
        <f>IF(SUMIF('Base datos'!$A:$A,A133,'Base datos'!$C:$C)=0," ",SUMIF('Base datos'!$A:$A,A133,'Base datos'!$C:$C))</f>
        <v xml:space="preserve"> </v>
      </c>
      <c r="I133" s="25" t="str">
        <f t="shared" si="12"/>
        <v xml:space="preserve"> </v>
      </c>
      <c r="J133" s="26" t="str">
        <f>IF(SUMIF('Base datos'!$A:$A,A133,'Base datos'!$D:$D)=0," ",SUMIF('Base datos'!$A:$A,A133,'Base datos'!$D:$D))</f>
        <v xml:space="preserve"> </v>
      </c>
      <c r="K133" s="27" t="str">
        <f t="shared" si="13"/>
        <v xml:space="preserve"> </v>
      </c>
      <c r="L133" s="27" t="str">
        <f t="shared" si="11"/>
        <v xml:space="preserve"> </v>
      </c>
      <c r="M133" s="18" t="str">
        <f t="shared" si="14"/>
        <v xml:space="preserve"> </v>
      </c>
    </row>
    <row r="134" spans="1:13" x14ac:dyDescent="0.25">
      <c r="A134" s="19"/>
      <c r="B134" s="19"/>
      <c r="C134" s="19"/>
      <c r="D134" s="22"/>
      <c r="E134" s="22"/>
      <c r="F134" s="22"/>
      <c r="G134" s="24"/>
      <c r="H134" s="25" t="str">
        <f>IF(SUMIF('Base datos'!$A:$A,A134,'Base datos'!$C:$C)=0," ",SUMIF('Base datos'!$A:$A,A134,'Base datos'!$C:$C))</f>
        <v xml:space="preserve"> </v>
      </c>
      <c r="I134" s="25" t="str">
        <f t="shared" si="12"/>
        <v xml:space="preserve"> </v>
      </c>
      <c r="J134" s="26" t="str">
        <f>IF(SUMIF('Base datos'!$A:$A,A134,'Base datos'!$D:$D)=0," ",SUMIF('Base datos'!$A:$A,A134,'Base datos'!$D:$D))</f>
        <v xml:space="preserve"> </v>
      </c>
      <c r="K134" s="27" t="str">
        <f t="shared" si="13"/>
        <v xml:space="preserve"> </v>
      </c>
      <c r="L134" s="27" t="str">
        <f t="shared" si="11"/>
        <v xml:space="preserve"> </v>
      </c>
      <c r="M134" s="18" t="str">
        <f t="shared" si="14"/>
        <v xml:space="preserve"> </v>
      </c>
    </row>
    <row r="135" spans="1:13" x14ac:dyDescent="0.25">
      <c r="A135" s="19"/>
      <c r="B135" s="19"/>
      <c r="C135" s="19"/>
      <c r="D135" s="22"/>
      <c r="E135" s="22"/>
      <c r="F135" s="22"/>
      <c r="G135" s="24"/>
      <c r="H135" s="25" t="str">
        <f>IF(SUMIF('Base datos'!$A:$A,A135,'Base datos'!$C:$C)=0," ",SUMIF('Base datos'!$A:$A,A135,'Base datos'!$C:$C))</f>
        <v xml:space="preserve"> </v>
      </c>
      <c r="I135" s="25" t="str">
        <f t="shared" si="12"/>
        <v xml:space="preserve"> </v>
      </c>
      <c r="J135" s="26" t="str">
        <f>IF(SUMIF('Base datos'!$A:$A,A135,'Base datos'!$D:$D)=0," ",SUMIF('Base datos'!$A:$A,A135,'Base datos'!$D:$D))</f>
        <v xml:space="preserve"> </v>
      </c>
      <c r="K135" s="27" t="str">
        <f t="shared" si="13"/>
        <v xml:space="preserve"> </v>
      </c>
      <c r="L135" s="27" t="str">
        <f t="shared" si="11"/>
        <v xml:space="preserve"> </v>
      </c>
      <c r="M135" s="18" t="str">
        <f t="shared" si="14"/>
        <v xml:space="preserve"> </v>
      </c>
    </row>
    <row r="136" spans="1:13" x14ac:dyDescent="0.25">
      <c r="A136" s="19"/>
      <c r="B136" s="19"/>
      <c r="C136" s="19"/>
      <c r="D136" s="22"/>
      <c r="E136" s="22"/>
      <c r="F136" s="22"/>
      <c r="G136" s="24"/>
      <c r="H136" s="25" t="str">
        <f>IF(SUMIF('Base datos'!$A:$A,A136,'Base datos'!$C:$C)=0," ",SUMIF('Base datos'!$A:$A,A136,'Base datos'!$C:$C))</f>
        <v xml:space="preserve"> </v>
      </c>
      <c r="I136" s="25" t="str">
        <f t="shared" si="12"/>
        <v xml:space="preserve"> </v>
      </c>
      <c r="J136" s="26" t="str">
        <f>IF(SUMIF('Base datos'!$A:$A,A136,'Base datos'!$D:$D)=0," ",SUMIF('Base datos'!$A:$A,A136,'Base datos'!$D:$D))</f>
        <v xml:space="preserve"> </v>
      </c>
      <c r="K136" s="27" t="str">
        <f t="shared" si="13"/>
        <v xml:space="preserve"> </v>
      </c>
      <c r="L136" s="27" t="str">
        <f t="shared" si="11"/>
        <v xml:space="preserve"> </v>
      </c>
      <c r="M136" s="18" t="str">
        <f t="shared" si="14"/>
        <v xml:space="preserve"> </v>
      </c>
    </row>
    <row r="137" spans="1:13" x14ac:dyDescent="0.25">
      <c r="A137" s="19"/>
      <c r="B137" s="19"/>
      <c r="C137" s="19"/>
      <c r="D137" s="22"/>
      <c r="E137" s="22"/>
      <c r="F137" s="22"/>
      <c r="G137" s="24"/>
      <c r="H137" s="25" t="str">
        <f>IF(SUMIF('Base datos'!$A:$A,A137,'Base datos'!$C:$C)=0," ",SUMIF('Base datos'!$A:$A,A137,'Base datos'!$C:$C))</f>
        <v xml:space="preserve"> </v>
      </c>
      <c r="I137" s="25" t="str">
        <f t="shared" si="12"/>
        <v xml:space="preserve"> </v>
      </c>
      <c r="J137" s="26" t="str">
        <f>IF(SUMIF('Base datos'!$A:$A,A137,'Base datos'!$D:$D)=0," ",SUMIF('Base datos'!$A:$A,A137,'Base datos'!$D:$D))</f>
        <v xml:space="preserve"> </v>
      </c>
      <c r="K137" s="27" t="str">
        <f t="shared" si="13"/>
        <v xml:space="preserve"> </v>
      </c>
      <c r="L137" s="27" t="str">
        <f t="shared" si="11"/>
        <v xml:space="preserve"> </v>
      </c>
      <c r="M137" s="18" t="str">
        <f t="shared" si="14"/>
        <v xml:space="preserve"> </v>
      </c>
    </row>
    <row r="138" spans="1:13" x14ac:dyDescent="0.25">
      <c r="A138" s="19"/>
      <c r="B138" s="19"/>
      <c r="C138" s="19"/>
      <c r="D138" s="22"/>
      <c r="E138" s="22"/>
      <c r="F138" s="22"/>
      <c r="G138" s="24"/>
      <c r="H138" s="25" t="str">
        <f>IF(SUMIF('Base datos'!$A:$A,A138,'Base datos'!$C:$C)=0," ",SUMIF('Base datos'!$A:$A,A138,'Base datos'!$C:$C))</f>
        <v xml:space="preserve"> </v>
      </c>
      <c r="I138" s="25" t="str">
        <f t="shared" si="12"/>
        <v xml:space="preserve"> </v>
      </c>
      <c r="J138" s="26" t="str">
        <f>IF(SUMIF('Base datos'!$A:$A,A138,'Base datos'!$D:$D)=0," ",SUMIF('Base datos'!$A:$A,A138,'Base datos'!$D:$D))</f>
        <v xml:space="preserve"> </v>
      </c>
      <c r="K138" s="27" t="str">
        <f t="shared" si="13"/>
        <v xml:space="preserve"> </v>
      </c>
      <c r="L138" s="27" t="str">
        <f t="shared" si="11"/>
        <v xml:space="preserve"> </v>
      </c>
      <c r="M138" s="18" t="str">
        <f t="shared" si="14"/>
        <v xml:space="preserve"> </v>
      </c>
    </row>
    <row r="139" spans="1:13" x14ac:dyDescent="0.25">
      <c r="A139" s="19"/>
      <c r="B139" s="19"/>
      <c r="C139" s="19"/>
      <c r="D139" s="22"/>
      <c r="E139" s="22"/>
      <c r="F139" s="22"/>
      <c r="G139" s="24"/>
      <c r="H139" s="25" t="str">
        <f>IF(SUMIF('Base datos'!$A:$A,A139,'Base datos'!$C:$C)=0," ",SUMIF('Base datos'!$A:$A,A139,'Base datos'!$C:$C))</f>
        <v xml:space="preserve"> </v>
      </c>
      <c r="I139" s="25" t="str">
        <f t="shared" si="12"/>
        <v xml:space="preserve"> </v>
      </c>
      <c r="J139" s="26" t="str">
        <f>IF(SUMIF('Base datos'!$A:$A,A139,'Base datos'!$D:$D)=0," ",SUMIF('Base datos'!$A:$A,A139,'Base datos'!$D:$D))</f>
        <v xml:space="preserve"> </v>
      </c>
      <c r="K139" s="27" t="str">
        <f t="shared" si="13"/>
        <v xml:space="preserve"> </v>
      </c>
      <c r="L139" s="27" t="str">
        <f t="shared" ref="L139:L202" si="15">IFERROR(K139-J139," ")</f>
        <v xml:space="preserve"> </v>
      </c>
      <c r="M139" s="18" t="str">
        <f t="shared" si="14"/>
        <v xml:space="preserve"> </v>
      </c>
    </row>
    <row r="140" spans="1:13" x14ac:dyDescent="0.25">
      <c r="A140" s="19"/>
      <c r="B140" s="19"/>
      <c r="C140" s="19"/>
      <c r="D140" s="22"/>
      <c r="E140" s="22"/>
      <c r="F140" s="22"/>
      <c r="G140" s="24"/>
      <c r="H140" s="25" t="str">
        <f>IF(SUMIF('Base datos'!$A:$A,A140,'Base datos'!$C:$C)=0," ",SUMIF('Base datos'!$A:$A,A140,'Base datos'!$C:$C))</f>
        <v xml:space="preserve"> </v>
      </c>
      <c r="I140" s="25" t="str">
        <f t="shared" si="12"/>
        <v xml:space="preserve"> </v>
      </c>
      <c r="J140" s="26" t="str">
        <f>IF(SUMIF('Base datos'!$A:$A,A140,'Base datos'!$D:$D)=0," ",SUMIF('Base datos'!$A:$A,A140,'Base datos'!$D:$D))</f>
        <v xml:space="preserve"> </v>
      </c>
      <c r="K140" s="27" t="str">
        <f t="shared" si="13"/>
        <v xml:space="preserve"> </v>
      </c>
      <c r="L140" s="27" t="str">
        <f t="shared" si="15"/>
        <v xml:space="preserve"> </v>
      </c>
      <c r="M140" s="18" t="str">
        <f t="shared" si="14"/>
        <v xml:space="preserve"> </v>
      </c>
    </row>
    <row r="141" spans="1:13" x14ac:dyDescent="0.25">
      <c r="A141" s="19"/>
      <c r="B141" s="19"/>
      <c r="C141" s="19"/>
      <c r="D141" s="22"/>
      <c r="E141" s="22"/>
      <c r="F141" s="22"/>
      <c r="G141" s="24"/>
      <c r="H141" s="25" t="str">
        <f>IF(SUMIF('Base datos'!$A:$A,A141,'Base datos'!$C:$C)=0," ",SUMIF('Base datos'!$A:$A,A141,'Base datos'!$C:$C))</f>
        <v xml:space="preserve"> </v>
      </c>
      <c r="I141" s="25" t="str">
        <f t="shared" si="12"/>
        <v xml:space="preserve"> </v>
      </c>
      <c r="J141" s="26" t="str">
        <f>IF(SUMIF('Base datos'!$A:$A,A141,'Base datos'!$D:$D)=0," ",SUMIF('Base datos'!$A:$A,A141,'Base datos'!$D:$D))</f>
        <v xml:space="preserve"> </v>
      </c>
      <c r="K141" s="27" t="str">
        <f t="shared" si="13"/>
        <v xml:space="preserve"> </v>
      </c>
      <c r="L141" s="27" t="str">
        <f t="shared" si="15"/>
        <v xml:space="preserve"> </v>
      </c>
      <c r="M141" s="18" t="str">
        <f t="shared" si="14"/>
        <v xml:space="preserve"> </v>
      </c>
    </row>
    <row r="142" spans="1:13" x14ac:dyDescent="0.25">
      <c r="A142" s="19"/>
      <c r="B142" s="19"/>
      <c r="C142" s="19"/>
      <c r="D142" s="22"/>
      <c r="E142" s="22"/>
      <c r="F142" s="22"/>
      <c r="G142" s="24"/>
      <c r="H142" s="25" t="str">
        <f>IF(SUMIF('Base datos'!$A:$A,A142,'Base datos'!$C:$C)=0," ",SUMIF('Base datos'!$A:$A,A142,'Base datos'!$C:$C))</f>
        <v xml:space="preserve"> </v>
      </c>
      <c r="I142" s="25" t="str">
        <f t="shared" si="12"/>
        <v xml:space="preserve"> </v>
      </c>
      <c r="J142" s="26" t="str">
        <f>IF(SUMIF('Base datos'!$A:$A,A142,'Base datos'!$D:$D)=0," ",SUMIF('Base datos'!$A:$A,A142,'Base datos'!$D:$D))</f>
        <v xml:space="preserve"> </v>
      </c>
      <c r="K142" s="27" t="str">
        <f t="shared" si="13"/>
        <v xml:space="preserve"> </v>
      </c>
      <c r="L142" s="27" t="str">
        <f t="shared" si="15"/>
        <v xml:space="preserve"> </v>
      </c>
      <c r="M142" s="18" t="str">
        <f t="shared" si="14"/>
        <v xml:space="preserve"> </v>
      </c>
    </row>
    <row r="143" spans="1:13" x14ac:dyDescent="0.25">
      <c r="A143" s="19"/>
      <c r="B143" s="19"/>
      <c r="C143" s="19"/>
      <c r="D143" s="22"/>
      <c r="E143" s="22"/>
      <c r="F143" s="22"/>
      <c r="G143" s="24"/>
      <c r="H143" s="25" t="str">
        <f>IF(SUMIF('Base datos'!$A:$A,A143,'Base datos'!$C:$C)=0," ",SUMIF('Base datos'!$A:$A,A143,'Base datos'!$C:$C))</f>
        <v xml:space="preserve"> </v>
      </c>
      <c r="I143" s="25" t="str">
        <f t="shared" si="12"/>
        <v xml:space="preserve"> </v>
      </c>
      <c r="J143" s="26" t="str">
        <f>IF(SUMIF('Base datos'!$A:$A,A143,'Base datos'!$D:$D)=0," ",SUMIF('Base datos'!$A:$A,A143,'Base datos'!$D:$D))</f>
        <v xml:space="preserve"> </v>
      </c>
      <c r="K143" s="27" t="str">
        <f t="shared" si="13"/>
        <v xml:space="preserve"> </v>
      </c>
      <c r="L143" s="27" t="str">
        <f t="shared" si="15"/>
        <v xml:space="preserve"> </v>
      </c>
      <c r="M143" s="18" t="str">
        <f t="shared" si="14"/>
        <v xml:space="preserve"> </v>
      </c>
    </row>
    <row r="144" spans="1:13" x14ac:dyDescent="0.25">
      <c r="A144" s="19"/>
      <c r="B144" s="19"/>
      <c r="C144" s="19"/>
      <c r="D144" s="22"/>
      <c r="E144" s="22"/>
      <c r="F144" s="22"/>
      <c r="G144" s="24"/>
      <c r="H144" s="25" t="str">
        <f>IF(SUMIF('Base datos'!$A:$A,A144,'Base datos'!$C:$C)=0," ",SUMIF('Base datos'!$A:$A,A144,'Base datos'!$C:$C))</f>
        <v xml:space="preserve"> </v>
      </c>
      <c r="I144" s="25" t="str">
        <f t="shared" si="12"/>
        <v xml:space="preserve"> </v>
      </c>
      <c r="J144" s="26" t="str">
        <f>IF(SUMIF('Base datos'!$A:$A,A144,'Base datos'!$D:$D)=0," ",SUMIF('Base datos'!$A:$A,A144,'Base datos'!$D:$D))</f>
        <v xml:space="preserve"> </v>
      </c>
      <c r="K144" s="27" t="str">
        <f t="shared" si="13"/>
        <v xml:space="preserve"> </v>
      </c>
      <c r="L144" s="27" t="str">
        <f t="shared" si="15"/>
        <v xml:space="preserve"> </v>
      </c>
      <c r="M144" s="18" t="str">
        <f t="shared" si="14"/>
        <v xml:space="preserve"> </v>
      </c>
    </row>
    <row r="145" spans="1:13" x14ac:dyDescent="0.25">
      <c r="A145" s="19"/>
      <c r="B145" s="19"/>
      <c r="C145" s="19"/>
      <c r="D145" s="22"/>
      <c r="E145" s="22"/>
      <c r="F145" s="22"/>
      <c r="G145" s="24"/>
      <c r="H145" s="25" t="str">
        <f>IF(SUMIF('Base datos'!$A:$A,A145,'Base datos'!$C:$C)=0," ",SUMIF('Base datos'!$A:$A,A145,'Base datos'!$C:$C))</f>
        <v xml:space="preserve"> </v>
      </c>
      <c r="I145" s="25" t="str">
        <f t="shared" si="12"/>
        <v xml:space="preserve"> </v>
      </c>
      <c r="J145" s="26" t="str">
        <f>IF(SUMIF('Base datos'!$A:$A,A145,'Base datos'!$D:$D)=0," ",SUMIF('Base datos'!$A:$A,A145,'Base datos'!$D:$D))</f>
        <v xml:space="preserve"> </v>
      </c>
      <c r="K145" s="27" t="str">
        <f t="shared" si="13"/>
        <v xml:space="preserve"> </v>
      </c>
      <c r="L145" s="27" t="str">
        <f t="shared" si="15"/>
        <v xml:space="preserve"> </v>
      </c>
      <c r="M145" s="18" t="str">
        <f t="shared" si="14"/>
        <v xml:space="preserve"> </v>
      </c>
    </row>
    <row r="146" spans="1:13" x14ac:dyDescent="0.25">
      <c r="A146" s="19"/>
      <c r="B146" s="19"/>
      <c r="C146" s="19"/>
      <c r="D146" s="22"/>
      <c r="E146" s="22"/>
      <c r="F146" s="22"/>
      <c r="G146" s="24"/>
      <c r="H146" s="25" t="str">
        <f>IF(SUMIF('Base datos'!$A:$A,A146,'Base datos'!$C:$C)=0," ",SUMIF('Base datos'!$A:$A,A146,'Base datos'!$C:$C))</f>
        <v xml:space="preserve"> </v>
      </c>
      <c r="I146" s="25" t="str">
        <f t="shared" si="12"/>
        <v xml:space="preserve"> </v>
      </c>
      <c r="J146" s="26" t="str">
        <f>IF(SUMIF('Base datos'!$A:$A,A146,'Base datos'!$D:$D)=0," ",SUMIF('Base datos'!$A:$A,A146,'Base datos'!$D:$D))</f>
        <v xml:space="preserve"> </v>
      </c>
      <c r="K146" s="27" t="str">
        <f t="shared" si="13"/>
        <v xml:space="preserve"> </v>
      </c>
      <c r="L146" s="27" t="str">
        <f t="shared" si="15"/>
        <v xml:space="preserve"> </v>
      </c>
      <c r="M146" s="18" t="str">
        <f t="shared" si="14"/>
        <v xml:space="preserve"> </v>
      </c>
    </row>
    <row r="147" spans="1:13" x14ac:dyDescent="0.25">
      <c r="A147" s="19"/>
      <c r="B147" s="19"/>
      <c r="C147" s="19"/>
      <c r="D147" s="22"/>
      <c r="E147" s="22"/>
      <c r="F147" s="22"/>
      <c r="G147" s="24"/>
      <c r="H147" s="25" t="str">
        <f>IF(SUMIF('Base datos'!$A:$A,A147,'Base datos'!$C:$C)=0," ",SUMIF('Base datos'!$A:$A,A147,'Base datos'!$C:$C))</f>
        <v xml:space="preserve"> </v>
      </c>
      <c r="I147" s="25" t="str">
        <f t="shared" si="12"/>
        <v xml:space="preserve"> </v>
      </c>
      <c r="J147" s="26" t="str">
        <f>IF(SUMIF('Base datos'!$A:$A,A147,'Base datos'!$D:$D)=0," ",SUMIF('Base datos'!$A:$A,A147,'Base datos'!$D:$D))</f>
        <v xml:space="preserve"> </v>
      </c>
      <c r="K147" s="27" t="str">
        <f t="shared" si="13"/>
        <v xml:space="preserve"> </v>
      </c>
      <c r="L147" s="27" t="str">
        <f t="shared" si="15"/>
        <v xml:space="preserve"> </v>
      </c>
      <c r="M147" s="18" t="str">
        <f t="shared" si="14"/>
        <v xml:space="preserve"> </v>
      </c>
    </row>
    <row r="148" spans="1:13" x14ac:dyDescent="0.25">
      <c r="A148" s="19"/>
      <c r="B148" s="19"/>
      <c r="C148" s="19"/>
      <c r="D148" s="22"/>
      <c r="E148" s="22"/>
      <c r="F148" s="22"/>
      <c r="G148" s="24"/>
      <c r="H148" s="25" t="str">
        <f>IF(SUMIF('Base datos'!$A:$A,A148,'Base datos'!$C:$C)=0," ",SUMIF('Base datos'!$A:$A,A148,'Base datos'!$C:$C))</f>
        <v xml:space="preserve"> </v>
      </c>
      <c r="I148" s="25" t="str">
        <f t="shared" si="12"/>
        <v xml:space="preserve"> </v>
      </c>
      <c r="J148" s="26" t="str">
        <f>IF(SUMIF('Base datos'!$A:$A,A148,'Base datos'!$D:$D)=0," ",SUMIF('Base datos'!$A:$A,A148,'Base datos'!$D:$D))</f>
        <v xml:space="preserve"> </v>
      </c>
      <c r="K148" s="27" t="str">
        <f t="shared" si="13"/>
        <v xml:space="preserve"> </v>
      </c>
      <c r="L148" s="27" t="str">
        <f t="shared" si="15"/>
        <v xml:space="preserve"> </v>
      </c>
      <c r="M148" s="18" t="str">
        <f t="shared" si="14"/>
        <v xml:space="preserve"> </v>
      </c>
    </row>
    <row r="149" spans="1:13" x14ac:dyDescent="0.25">
      <c r="A149" s="19"/>
      <c r="B149" s="19"/>
      <c r="C149" s="19"/>
      <c r="D149" s="22"/>
      <c r="E149" s="22"/>
      <c r="F149" s="22"/>
      <c r="G149" s="24"/>
      <c r="H149" s="25" t="str">
        <f>IF(SUMIF('Base datos'!$A:$A,A149,'Base datos'!$C:$C)=0," ",SUMIF('Base datos'!$A:$A,A149,'Base datos'!$C:$C))</f>
        <v xml:space="preserve"> </v>
      </c>
      <c r="I149" s="25" t="str">
        <f t="shared" si="12"/>
        <v xml:space="preserve"> </v>
      </c>
      <c r="J149" s="26" t="str">
        <f>IF(SUMIF('Base datos'!$A:$A,A149,'Base datos'!$D:$D)=0," ",SUMIF('Base datos'!$A:$A,A149,'Base datos'!$D:$D))</f>
        <v xml:space="preserve"> </v>
      </c>
      <c r="K149" s="27" t="str">
        <f t="shared" si="13"/>
        <v xml:space="preserve"> </v>
      </c>
      <c r="L149" s="27" t="str">
        <f t="shared" si="15"/>
        <v xml:space="preserve"> </v>
      </c>
      <c r="M149" s="18" t="str">
        <f t="shared" si="14"/>
        <v xml:space="preserve"> </v>
      </c>
    </row>
    <row r="150" spans="1:13" x14ac:dyDescent="0.25">
      <c r="A150" s="19"/>
      <c r="B150" s="19"/>
      <c r="C150" s="19"/>
      <c r="D150" s="22"/>
      <c r="E150" s="22"/>
      <c r="F150" s="22"/>
      <c r="G150" s="24"/>
      <c r="H150" s="25" t="str">
        <f>IF(SUMIF('Base datos'!$A:$A,A150,'Base datos'!$C:$C)=0," ",SUMIF('Base datos'!$A:$A,A150,'Base datos'!$C:$C))</f>
        <v xml:space="preserve"> </v>
      </c>
      <c r="I150" s="25" t="str">
        <f t="shared" si="12"/>
        <v xml:space="preserve"> </v>
      </c>
      <c r="J150" s="26" t="str">
        <f>IF(SUMIF('Base datos'!$A:$A,A150,'Base datos'!$D:$D)=0," ",SUMIF('Base datos'!$A:$A,A150,'Base datos'!$D:$D))</f>
        <v xml:space="preserve"> </v>
      </c>
      <c r="K150" s="27" t="str">
        <f t="shared" si="13"/>
        <v xml:space="preserve"> </v>
      </c>
      <c r="L150" s="27" t="str">
        <f t="shared" si="15"/>
        <v xml:space="preserve"> </v>
      </c>
      <c r="M150" s="18" t="str">
        <f t="shared" si="14"/>
        <v xml:space="preserve"> </v>
      </c>
    </row>
    <row r="151" spans="1:13" x14ac:dyDescent="0.25">
      <c r="A151" s="19"/>
      <c r="B151" s="19"/>
      <c r="C151" s="19"/>
      <c r="D151" s="22"/>
      <c r="E151" s="22"/>
      <c r="F151" s="22"/>
      <c r="G151" s="24"/>
      <c r="H151" s="25" t="str">
        <f>IF(SUMIF('Base datos'!$A:$A,A151,'Base datos'!$C:$C)=0," ",SUMIF('Base datos'!$A:$A,A151,'Base datos'!$C:$C))</f>
        <v xml:space="preserve"> </v>
      </c>
      <c r="I151" s="25" t="str">
        <f t="shared" si="12"/>
        <v xml:space="preserve"> </v>
      </c>
      <c r="J151" s="26" t="str">
        <f>IF(SUMIF('Base datos'!$A:$A,A151,'Base datos'!$D:$D)=0," ",SUMIF('Base datos'!$A:$A,A151,'Base datos'!$D:$D))</f>
        <v xml:space="preserve"> </v>
      </c>
      <c r="K151" s="27" t="str">
        <f t="shared" si="13"/>
        <v xml:space="preserve"> </v>
      </c>
      <c r="L151" s="27" t="str">
        <f t="shared" si="15"/>
        <v xml:space="preserve"> </v>
      </c>
      <c r="M151" s="18" t="str">
        <f t="shared" si="14"/>
        <v xml:space="preserve"> </v>
      </c>
    </row>
    <row r="152" spans="1:13" x14ac:dyDescent="0.25">
      <c r="A152" s="19"/>
      <c r="B152" s="19"/>
      <c r="C152" s="19"/>
      <c r="D152" s="22"/>
      <c r="E152" s="22"/>
      <c r="F152" s="22"/>
      <c r="G152" s="24"/>
      <c r="H152" s="25" t="str">
        <f>IF(SUMIF('Base datos'!$A:$A,A152,'Base datos'!$C:$C)=0," ",SUMIF('Base datos'!$A:$A,A152,'Base datos'!$C:$C))</f>
        <v xml:space="preserve"> </v>
      </c>
      <c r="I152" s="25" t="str">
        <f t="shared" si="12"/>
        <v xml:space="preserve"> </v>
      </c>
      <c r="J152" s="26" t="str">
        <f>IF(SUMIF('Base datos'!$A:$A,A152,'Base datos'!$D:$D)=0," ",SUMIF('Base datos'!$A:$A,A152,'Base datos'!$D:$D))</f>
        <v xml:space="preserve"> </v>
      </c>
      <c r="K152" s="27" t="str">
        <f t="shared" si="13"/>
        <v xml:space="preserve"> </v>
      </c>
      <c r="L152" s="27" t="str">
        <f t="shared" si="15"/>
        <v xml:space="preserve"> </v>
      </c>
      <c r="M152" s="18" t="str">
        <f t="shared" si="14"/>
        <v xml:space="preserve"> </v>
      </c>
    </row>
    <row r="153" spans="1:13" x14ac:dyDescent="0.25">
      <c r="A153" s="19"/>
      <c r="B153" s="19"/>
      <c r="C153" s="19"/>
      <c r="D153" s="22"/>
      <c r="E153" s="22"/>
      <c r="F153" s="22"/>
      <c r="G153" s="24"/>
      <c r="H153" s="25" t="str">
        <f>IF(SUMIF('Base datos'!$A:$A,A153,'Base datos'!$C:$C)=0," ",SUMIF('Base datos'!$A:$A,A153,'Base datos'!$C:$C))</f>
        <v xml:space="preserve"> </v>
      </c>
      <c r="I153" s="25" t="str">
        <f t="shared" si="12"/>
        <v xml:space="preserve"> </v>
      </c>
      <c r="J153" s="26" t="str">
        <f>IF(SUMIF('Base datos'!$A:$A,A153,'Base datos'!$D:$D)=0," ",SUMIF('Base datos'!$A:$A,A153,'Base datos'!$D:$D))</f>
        <v xml:space="preserve"> </v>
      </c>
      <c r="K153" s="27" t="str">
        <f t="shared" si="13"/>
        <v xml:space="preserve"> </v>
      </c>
      <c r="L153" s="27" t="str">
        <f t="shared" si="15"/>
        <v xml:space="preserve"> </v>
      </c>
      <c r="M153" s="18" t="str">
        <f t="shared" si="14"/>
        <v xml:space="preserve"> </v>
      </c>
    </row>
    <row r="154" spans="1:13" x14ac:dyDescent="0.25">
      <c r="A154" s="19"/>
      <c r="B154" s="19"/>
      <c r="C154" s="19"/>
      <c r="D154" s="22"/>
      <c r="E154" s="22"/>
      <c r="F154" s="22"/>
      <c r="G154" s="24"/>
      <c r="H154" s="25" t="str">
        <f>IF(SUMIF('Base datos'!$A:$A,A154,'Base datos'!$C:$C)=0," ",SUMIF('Base datos'!$A:$A,A154,'Base datos'!$C:$C))</f>
        <v xml:space="preserve"> </v>
      </c>
      <c r="I154" s="25" t="str">
        <f t="shared" si="12"/>
        <v xml:space="preserve"> </v>
      </c>
      <c r="J154" s="26" t="str">
        <f>IF(SUMIF('Base datos'!$A:$A,A154,'Base datos'!$D:$D)=0," ",SUMIF('Base datos'!$A:$A,A154,'Base datos'!$D:$D))</f>
        <v xml:space="preserve"> </v>
      </c>
      <c r="K154" s="27" t="str">
        <f t="shared" si="13"/>
        <v xml:space="preserve"> </v>
      </c>
      <c r="L154" s="27" t="str">
        <f t="shared" si="15"/>
        <v xml:space="preserve"> </v>
      </c>
      <c r="M154" s="18" t="str">
        <f t="shared" si="14"/>
        <v xml:space="preserve"> </v>
      </c>
    </row>
    <row r="155" spans="1:13" x14ac:dyDescent="0.25">
      <c r="A155" s="19"/>
      <c r="B155" s="19"/>
      <c r="C155" s="19"/>
      <c r="D155" s="22"/>
      <c r="E155" s="22"/>
      <c r="F155" s="22"/>
      <c r="G155" s="24"/>
      <c r="H155" s="25" t="str">
        <f>IF(SUMIF('Base datos'!$A:$A,A155,'Base datos'!$C:$C)=0," ",SUMIF('Base datos'!$A:$A,A155,'Base datos'!$C:$C))</f>
        <v xml:space="preserve"> </v>
      </c>
      <c r="I155" s="25" t="str">
        <f t="shared" si="12"/>
        <v xml:space="preserve"> </v>
      </c>
      <c r="J155" s="26" t="str">
        <f>IF(SUMIF('Base datos'!$A:$A,A155,'Base datos'!$D:$D)=0," ",SUMIF('Base datos'!$A:$A,A155,'Base datos'!$D:$D))</f>
        <v xml:space="preserve"> </v>
      </c>
      <c r="K155" s="27" t="str">
        <f t="shared" si="13"/>
        <v xml:space="preserve"> </v>
      </c>
      <c r="L155" s="27" t="str">
        <f t="shared" si="15"/>
        <v xml:space="preserve"> </v>
      </c>
      <c r="M155" s="18" t="str">
        <f t="shared" si="14"/>
        <v xml:space="preserve"> </v>
      </c>
    </row>
    <row r="156" spans="1:13" x14ac:dyDescent="0.25">
      <c r="A156" s="19"/>
      <c r="B156" s="19"/>
      <c r="C156" s="19"/>
      <c r="D156" s="22"/>
      <c r="E156" s="22"/>
      <c r="F156" s="22"/>
      <c r="G156" s="24"/>
      <c r="H156" s="25" t="str">
        <f>IF(SUMIF('Base datos'!$A:$A,A156,'Base datos'!$C:$C)=0," ",SUMIF('Base datos'!$A:$A,A156,'Base datos'!$C:$C))</f>
        <v xml:space="preserve"> </v>
      </c>
      <c r="I156" s="25" t="str">
        <f t="shared" si="12"/>
        <v xml:space="preserve"> </v>
      </c>
      <c r="J156" s="26" t="str">
        <f>IF(SUMIF('Base datos'!$A:$A,A156,'Base datos'!$D:$D)=0," ",SUMIF('Base datos'!$A:$A,A156,'Base datos'!$D:$D))</f>
        <v xml:space="preserve"> </v>
      </c>
      <c r="K156" s="27" t="str">
        <f t="shared" si="13"/>
        <v xml:space="preserve"> </v>
      </c>
      <c r="L156" s="27" t="str">
        <f t="shared" si="15"/>
        <v xml:space="preserve"> </v>
      </c>
      <c r="M156" s="18" t="str">
        <f t="shared" si="14"/>
        <v xml:space="preserve"> </v>
      </c>
    </row>
    <row r="157" spans="1:13" x14ac:dyDescent="0.25">
      <c r="A157" s="19"/>
      <c r="B157" s="19"/>
      <c r="C157" s="19"/>
      <c r="D157" s="22"/>
      <c r="E157" s="22"/>
      <c r="F157" s="22"/>
      <c r="G157" s="24"/>
      <c r="H157" s="25" t="str">
        <f>IF(SUMIF('Base datos'!$A:$A,A157,'Base datos'!$C:$C)=0," ",SUMIF('Base datos'!$A:$A,A157,'Base datos'!$C:$C))</f>
        <v xml:space="preserve"> </v>
      </c>
      <c r="I157" s="25" t="str">
        <f t="shared" si="12"/>
        <v xml:space="preserve"> </v>
      </c>
      <c r="J157" s="26" t="str">
        <f>IF(SUMIF('Base datos'!$A:$A,A157,'Base datos'!$D:$D)=0," ",SUMIF('Base datos'!$A:$A,A157,'Base datos'!$D:$D))</f>
        <v xml:space="preserve"> </v>
      </c>
      <c r="K157" s="27" t="str">
        <f t="shared" si="13"/>
        <v xml:space="preserve"> </v>
      </c>
      <c r="L157" s="27" t="str">
        <f t="shared" si="15"/>
        <v xml:space="preserve"> </v>
      </c>
      <c r="M157" s="18" t="str">
        <f t="shared" si="14"/>
        <v xml:space="preserve"> </v>
      </c>
    </row>
    <row r="158" spans="1:13" x14ac:dyDescent="0.25">
      <c r="A158" s="19"/>
      <c r="B158" s="19"/>
      <c r="C158" s="19"/>
      <c r="D158" s="22"/>
      <c r="E158" s="22"/>
      <c r="F158" s="22"/>
      <c r="G158" s="24"/>
      <c r="H158" s="25" t="str">
        <f>IF(SUMIF('Base datos'!$A:$A,A158,'Base datos'!$C:$C)=0," ",SUMIF('Base datos'!$A:$A,A158,'Base datos'!$C:$C))</f>
        <v xml:space="preserve"> </v>
      </c>
      <c r="I158" s="25" t="str">
        <f t="shared" si="12"/>
        <v xml:space="preserve"> </v>
      </c>
      <c r="J158" s="26" t="str">
        <f>IF(SUMIF('Base datos'!$A:$A,A158,'Base datos'!$D:$D)=0," ",SUMIF('Base datos'!$A:$A,A158,'Base datos'!$D:$D))</f>
        <v xml:space="preserve"> </v>
      </c>
      <c r="K158" s="27" t="str">
        <f t="shared" si="13"/>
        <v xml:space="preserve"> </v>
      </c>
      <c r="L158" s="27" t="str">
        <f t="shared" si="15"/>
        <v xml:space="preserve"> </v>
      </c>
      <c r="M158" s="18" t="str">
        <f t="shared" si="14"/>
        <v xml:space="preserve"> </v>
      </c>
    </row>
    <row r="159" spans="1:13" x14ac:dyDescent="0.25">
      <c r="A159" s="19"/>
      <c r="B159" s="19"/>
      <c r="C159" s="19"/>
      <c r="D159" s="22"/>
      <c r="E159" s="22"/>
      <c r="F159" s="22"/>
      <c r="G159" s="24"/>
      <c r="H159" s="25" t="str">
        <f>IF(SUMIF('Base datos'!$A:$A,A159,'Base datos'!$C:$C)=0," ",SUMIF('Base datos'!$A:$A,A159,'Base datos'!$C:$C))</f>
        <v xml:space="preserve"> </v>
      </c>
      <c r="I159" s="25" t="str">
        <f t="shared" si="12"/>
        <v xml:space="preserve"> </v>
      </c>
      <c r="J159" s="26" t="str">
        <f>IF(SUMIF('Base datos'!$A:$A,A159,'Base datos'!$D:$D)=0," ",SUMIF('Base datos'!$A:$A,A159,'Base datos'!$D:$D))</f>
        <v xml:space="preserve"> </v>
      </c>
      <c r="K159" s="27" t="str">
        <f t="shared" si="13"/>
        <v xml:space="preserve"> </v>
      </c>
      <c r="L159" s="27" t="str">
        <f t="shared" si="15"/>
        <v xml:space="preserve"> </v>
      </c>
      <c r="M159" s="18" t="str">
        <f t="shared" si="14"/>
        <v xml:space="preserve"> </v>
      </c>
    </row>
    <row r="160" spans="1:13" x14ac:dyDescent="0.25">
      <c r="A160" s="19"/>
      <c r="B160" s="19"/>
      <c r="C160" s="19"/>
      <c r="D160" s="22"/>
      <c r="E160" s="22"/>
      <c r="F160" s="22"/>
      <c r="G160" s="24"/>
      <c r="H160" s="25" t="str">
        <f>IF(SUMIF('Base datos'!$A:$A,A160,'Base datos'!$C:$C)=0," ",SUMIF('Base datos'!$A:$A,A160,'Base datos'!$C:$C))</f>
        <v xml:space="preserve"> </v>
      </c>
      <c r="I160" s="25" t="str">
        <f t="shared" si="12"/>
        <v xml:space="preserve"> </v>
      </c>
      <c r="J160" s="26" t="str">
        <f>IF(SUMIF('Base datos'!$A:$A,A160,'Base datos'!$D:$D)=0," ",SUMIF('Base datos'!$A:$A,A160,'Base datos'!$D:$D))</f>
        <v xml:space="preserve"> </v>
      </c>
      <c r="K160" s="27" t="str">
        <f t="shared" si="13"/>
        <v xml:space="preserve"> </v>
      </c>
      <c r="L160" s="27" t="str">
        <f t="shared" si="15"/>
        <v xml:space="preserve"> </v>
      </c>
      <c r="M160" s="18" t="str">
        <f t="shared" si="14"/>
        <v xml:space="preserve"> </v>
      </c>
    </row>
    <row r="161" spans="1:13" x14ac:dyDescent="0.25">
      <c r="A161" s="19"/>
      <c r="B161" s="19"/>
      <c r="C161" s="19"/>
      <c r="D161" s="22"/>
      <c r="E161" s="22"/>
      <c r="F161" s="22"/>
      <c r="G161" s="24"/>
      <c r="H161" s="25" t="str">
        <f>IF(SUMIF('Base datos'!$A:$A,A161,'Base datos'!$C:$C)=0," ",SUMIF('Base datos'!$A:$A,A161,'Base datos'!$C:$C))</f>
        <v xml:space="preserve"> </v>
      </c>
      <c r="I161" s="25" t="str">
        <f t="shared" si="12"/>
        <v xml:space="preserve"> </v>
      </c>
      <c r="J161" s="26" t="str">
        <f>IF(SUMIF('Base datos'!$A:$A,A161,'Base datos'!$D:$D)=0," ",SUMIF('Base datos'!$A:$A,A161,'Base datos'!$D:$D))</f>
        <v xml:space="preserve"> </v>
      </c>
      <c r="K161" s="27" t="str">
        <f t="shared" si="13"/>
        <v xml:space="preserve"> </v>
      </c>
      <c r="L161" s="27" t="str">
        <f t="shared" si="15"/>
        <v xml:space="preserve"> </v>
      </c>
      <c r="M161" s="18" t="str">
        <f t="shared" si="14"/>
        <v xml:space="preserve"> </v>
      </c>
    </row>
    <row r="162" spans="1:13" x14ac:dyDescent="0.25">
      <c r="A162" s="19"/>
      <c r="B162" s="19"/>
      <c r="C162" s="19"/>
      <c r="D162" s="22"/>
      <c r="E162" s="22"/>
      <c r="F162" s="22"/>
      <c r="G162" s="24"/>
      <c r="H162" s="25" t="str">
        <f>IF(SUMIF('Base datos'!$A:$A,A162,'Base datos'!$C:$C)=0," ",SUMIF('Base datos'!$A:$A,A162,'Base datos'!$C:$C))</f>
        <v xml:space="preserve"> </v>
      </c>
      <c r="I162" s="25" t="str">
        <f t="shared" si="12"/>
        <v xml:space="preserve"> </v>
      </c>
      <c r="J162" s="26" t="str">
        <f>IF(SUMIF('Base datos'!$A:$A,A162,'Base datos'!$D:$D)=0," ",SUMIF('Base datos'!$A:$A,A162,'Base datos'!$D:$D))</f>
        <v xml:space="preserve"> </v>
      </c>
      <c r="K162" s="27" t="str">
        <f t="shared" si="13"/>
        <v xml:space="preserve"> </v>
      </c>
      <c r="L162" s="27" t="str">
        <f t="shared" si="15"/>
        <v xml:space="preserve"> </v>
      </c>
      <c r="M162" s="18" t="str">
        <f t="shared" si="14"/>
        <v xml:space="preserve"> </v>
      </c>
    </row>
    <row r="163" spans="1:13" x14ac:dyDescent="0.25">
      <c r="A163" s="19"/>
      <c r="B163" s="19"/>
      <c r="C163" s="19"/>
      <c r="D163" s="22"/>
      <c r="E163" s="22"/>
      <c r="F163" s="22"/>
      <c r="G163" s="24"/>
      <c r="H163" s="25" t="str">
        <f>IF(SUMIF('Base datos'!$A:$A,A163,'Base datos'!$C:$C)=0," ",SUMIF('Base datos'!$A:$A,A163,'Base datos'!$C:$C))</f>
        <v xml:space="preserve"> </v>
      </c>
      <c r="I163" s="25" t="str">
        <f t="shared" si="12"/>
        <v xml:space="preserve"> </v>
      </c>
      <c r="J163" s="26" t="str">
        <f>IF(SUMIF('Base datos'!$A:$A,A163,'Base datos'!$D:$D)=0," ",SUMIF('Base datos'!$A:$A,A163,'Base datos'!$D:$D))</f>
        <v xml:space="preserve"> </v>
      </c>
      <c r="K163" s="27" t="str">
        <f t="shared" si="13"/>
        <v xml:space="preserve"> </v>
      </c>
      <c r="L163" s="27" t="str">
        <f t="shared" si="15"/>
        <v xml:space="preserve"> </v>
      </c>
      <c r="M163" s="18" t="str">
        <f t="shared" si="14"/>
        <v xml:space="preserve"> </v>
      </c>
    </row>
    <row r="164" spans="1:13" x14ac:dyDescent="0.25">
      <c r="A164" s="19"/>
      <c r="B164" s="19"/>
      <c r="C164" s="19"/>
      <c r="D164" s="22"/>
      <c r="E164" s="22"/>
      <c r="F164" s="22"/>
      <c r="G164" s="24"/>
      <c r="H164" s="25" t="str">
        <f>IF(SUMIF('Base datos'!$A:$A,A164,'Base datos'!$C:$C)=0," ",SUMIF('Base datos'!$A:$A,A164,'Base datos'!$C:$C))</f>
        <v xml:space="preserve"> </v>
      </c>
      <c r="I164" s="25" t="str">
        <f t="shared" si="12"/>
        <v xml:space="preserve"> </v>
      </c>
      <c r="J164" s="26" t="str">
        <f>IF(SUMIF('Base datos'!$A:$A,A164,'Base datos'!$D:$D)=0," ",SUMIF('Base datos'!$A:$A,A164,'Base datos'!$D:$D))</f>
        <v xml:space="preserve"> </v>
      </c>
      <c r="K164" s="27" t="str">
        <f t="shared" si="13"/>
        <v xml:space="preserve"> </v>
      </c>
      <c r="L164" s="27" t="str">
        <f t="shared" si="15"/>
        <v xml:space="preserve"> </v>
      </c>
      <c r="M164" s="18" t="str">
        <f t="shared" si="14"/>
        <v xml:space="preserve"> </v>
      </c>
    </row>
    <row r="165" spans="1:13" x14ac:dyDescent="0.25">
      <c r="A165" s="19"/>
      <c r="B165" s="19"/>
      <c r="C165" s="19"/>
      <c r="D165" s="22"/>
      <c r="E165" s="22"/>
      <c r="F165" s="22"/>
      <c r="G165" s="24"/>
      <c r="H165" s="25" t="str">
        <f>IF(SUMIF('Base datos'!$A:$A,A165,'Base datos'!$C:$C)=0," ",SUMIF('Base datos'!$A:$A,A165,'Base datos'!$C:$C))</f>
        <v xml:space="preserve"> </v>
      </c>
      <c r="I165" s="25" t="str">
        <f t="shared" si="12"/>
        <v xml:space="preserve"> </v>
      </c>
      <c r="J165" s="26" t="str">
        <f>IF(SUMIF('Base datos'!$A:$A,A165,'Base datos'!$D:$D)=0," ",SUMIF('Base datos'!$A:$A,A165,'Base datos'!$D:$D))</f>
        <v xml:space="preserve"> </v>
      </c>
      <c r="K165" s="27" t="str">
        <f t="shared" si="13"/>
        <v xml:space="preserve"> </v>
      </c>
      <c r="L165" s="27" t="str">
        <f t="shared" si="15"/>
        <v xml:space="preserve"> </v>
      </c>
      <c r="M165" s="18" t="str">
        <f t="shared" si="14"/>
        <v xml:space="preserve"> </v>
      </c>
    </row>
    <row r="166" spans="1:13" x14ac:dyDescent="0.25">
      <c r="A166" s="19"/>
      <c r="B166" s="19"/>
      <c r="C166" s="19"/>
      <c r="D166" s="22"/>
      <c r="E166" s="22"/>
      <c r="F166" s="22"/>
      <c r="G166" s="24"/>
      <c r="H166" s="25" t="str">
        <f>IF(SUMIF('Base datos'!$A:$A,A166,'Base datos'!$C:$C)=0," ",SUMIF('Base datos'!$A:$A,A166,'Base datos'!$C:$C))</f>
        <v xml:space="preserve"> </v>
      </c>
      <c r="I166" s="25" t="str">
        <f t="shared" si="12"/>
        <v xml:space="preserve"> </v>
      </c>
      <c r="J166" s="26" t="str">
        <f>IF(SUMIF('Base datos'!$A:$A,A166,'Base datos'!$D:$D)=0," ",SUMIF('Base datos'!$A:$A,A166,'Base datos'!$D:$D))</f>
        <v xml:space="preserve"> </v>
      </c>
      <c r="K166" s="27" t="str">
        <f t="shared" si="13"/>
        <v xml:space="preserve"> </v>
      </c>
      <c r="L166" s="27" t="str">
        <f t="shared" si="15"/>
        <v xml:space="preserve"> </v>
      </c>
      <c r="M166" s="18" t="str">
        <f t="shared" si="14"/>
        <v xml:space="preserve"> </v>
      </c>
    </row>
    <row r="167" spans="1:13" x14ac:dyDescent="0.25">
      <c r="A167" s="19"/>
      <c r="B167" s="19"/>
      <c r="C167" s="19"/>
      <c r="D167" s="22"/>
      <c r="E167" s="22"/>
      <c r="F167" s="22"/>
      <c r="G167" s="24"/>
      <c r="H167" s="25" t="str">
        <f>IF(SUMIF('Base datos'!$A:$A,A167,'Base datos'!$C:$C)=0," ",SUMIF('Base datos'!$A:$A,A167,'Base datos'!$C:$C))</f>
        <v xml:space="preserve"> </v>
      </c>
      <c r="I167" s="25" t="str">
        <f t="shared" si="12"/>
        <v xml:space="preserve"> </v>
      </c>
      <c r="J167" s="26" t="str">
        <f>IF(SUMIF('Base datos'!$A:$A,A167,'Base datos'!$D:$D)=0," ",SUMIF('Base datos'!$A:$A,A167,'Base datos'!$D:$D))</f>
        <v xml:space="preserve"> </v>
      </c>
      <c r="K167" s="27" t="str">
        <f t="shared" si="13"/>
        <v xml:space="preserve"> </v>
      </c>
      <c r="L167" s="27" t="str">
        <f t="shared" si="15"/>
        <v xml:space="preserve"> </v>
      </c>
      <c r="M167" s="18" t="str">
        <f t="shared" si="14"/>
        <v xml:space="preserve"> </v>
      </c>
    </row>
    <row r="168" spans="1:13" x14ac:dyDescent="0.25">
      <c r="A168" s="19"/>
      <c r="B168" s="19"/>
      <c r="C168" s="19"/>
      <c r="D168" s="22"/>
      <c r="E168" s="22"/>
      <c r="F168" s="22"/>
      <c r="G168" s="24"/>
      <c r="H168" s="25" t="str">
        <f>IF(SUMIF('Base datos'!$A:$A,A168,'Base datos'!$C:$C)=0," ",SUMIF('Base datos'!$A:$A,A168,'Base datos'!$C:$C))</f>
        <v xml:space="preserve"> </v>
      </c>
      <c r="I168" s="25" t="str">
        <f t="shared" si="12"/>
        <v xml:space="preserve"> </v>
      </c>
      <c r="J168" s="26" t="str">
        <f>IF(SUMIF('Base datos'!$A:$A,A168,'Base datos'!$D:$D)=0," ",SUMIF('Base datos'!$A:$A,A168,'Base datos'!$D:$D))</f>
        <v xml:space="preserve"> </v>
      </c>
      <c r="K168" s="27" t="str">
        <f t="shared" si="13"/>
        <v xml:space="preserve"> </v>
      </c>
      <c r="L168" s="27" t="str">
        <f t="shared" si="15"/>
        <v xml:space="preserve"> </v>
      </c>
      <c r="M168" s="18" t="str">
        <f t="shared" si="14"/>
        <v xml:space="preserve"> </v>
      </c>
    </row>
    <row r="169" spans="1:13" x14ac:dyDescent="0.25">
      <c r="A169" s="19"/>
      <c r="B169" s="19"/>
      <c r="C169" s="19"/>
      <c r="D169" s="22"/>
      <c r="E169" s="22"/>
      <c r="F169" s="22"/>
      <c r="G169" s="24"/>
      <c r="H169" s="25" t="str">
        <f>IF(SUMIF('Base datos'!$A:$A,A169,'Base datos'!$C:$C)=0," ",SUMIF('Base datos'!$A:$A,A169,'Base datos'!$C:$C))</f>
        <v xml:space="preserve"> </v>
      </c>
      <c r="I169" s="25" t="str">
        <f t="shared" si="12"/>
        <v xml:space="preserve"> </v>
      </c>
      <c r="J169" s="26" t="str">
        <f>IF(SUMIF('Base datos'!$A:$A,A169,'Base datos'!$D:$D)=0," ",SUMIF('Base datos'!$A:$A,A169,'Base datos'!$D:$D))</f>
        <v xml:space="preserve"> </v>
      </c>
      <c r="K169" s="27" t="str">
        <f t="shared" si="13"/>
        <v xml:space="preserve"> </v>
      </c>
      <c r="L169" s="27" t="str">
        <f t="shared" si="15"/>
        <v xml:space="preserve"> </v>
      </c>
      <c r="M169" s="18" t="str">
        <f t="shared" si="14"/>
        <v xml:space="preserve"> </v>
      </c>
    </row>
    <row r="170" spans="1:13" x14ac:dyDescent="0.25">
      <c r="A170" s="19"/>
      <c r="B170" s="19"/>
      <c r="C170" s="19"/>
      <c r="D170" s="22"/>
      <c r="E170" s="22"/>
      <c r="F170" s="22"/>
      <c r="G170" s="24"/>
      <c r="H170" s="25" t="str">
        <f>IF(SUMIF('Base datos'!$A:$A,A170,'Base datos'!$C:$C)=0," ",SUMIF('Base datos'!$A:$A,A170,'Base datos'!$C:$C))</f>
        <v xml:space="preserve"> </v>
      </c>
      <c r="I170" s="25" t="str">
        <f t="shared" si="12"/>
        <v xml:space="preserve"> </v>
      </c>
      <c r="J170" s="26" t="str">
        <f>IF(SUMIF('Base datos'!$A:$A,A170,'Base datos'!$D:$D)=0," ",SUMIF('Base datos'!$A:$A,A170,'Base datos'!$D:$D))</f>
        <v xml:space="preserve"> </v>
      </c>
      <c r="K170" s="27" t="str">
        <f t="shared" si="13"/>
        <v xml:space="preserve"> </v>
      </c>
      <c r="L170" s="27" t="str">
        <f t="shared" si="15"/>
        <v xml:space="preserve"> </v>
      </c>
      <c r="M170" s="18" t="str">
        <f t="shared" si="14"/>
        <v xml:space="preserve"> </v>
      </c>
    </row>
    <row r="171" spans="1:13" x14ac:dyDescent="0.25">
      <c r="A171" s="19"/>
      <c r="B171" s="19"/>
      <c r="C171" s="19"/>
      <c r="D171" s="22"/>
      <c r="E171" s="22"/>
      <c r="F171" s="22"/>
      <c r="G171" s="24"/>
      <c r="H171" s="25" t="str">
        <f>IF(SUMIF('Base datos'!$A:$A,A171,'Base datos'!$C:$C)=0," ",SUMIF('Base datos'!$A:$A,A171,'Base datos'!$C:$C))</f>
        <v xml:space="preserve"> </v>
      </c>
      <c r="I171" s="25" t="str">
        <f t="shared" si="12"/>
        <v xml:space="preserve"> </v>
      </c>
      <c r="J171" s="26" t="str">
        <f>IF(SUMIF('Base datos'!$A:$A,A171,'Base datos'!$D:$D)=0," ",SUMIF('Base datos'!$A:$A,A171,'Base datos'!$D:$D))</f>
        <v xml:space="preserve"> </v>
      </c>
      <c r="K171" s="27" t="str">
        <f t="shared" si="13"/>
        <v xml:space="preserve"> </v>
      </c>
      <c r="L171" s="27" t="str">
        <f t="shared" si="15"/>
        <v xml:space="preserve"> </v>
      </c>
      <c r="M171" s="18" t="str">
        <f t="shared" si="14"/>
        <v xml:space="preserve"> </v>
      </c>
    </row>
    <row r="172" spans="1:13" x14ac:dyDescent="0.25">
      <c r="A172" s="19"/>
      <c r="B172" s="19"/>
      <c r="C172" s="19"/>
      <c r="D172" s="22"/>
      <c r="E172" s="22"/>
      <c r="F172" s="22"/>
      <c r="G172" s="24"/>
      <c r="H172" s="25" t="str">
        <f>IF(SUMIF('Base datos'!$A:$A,A172,'Base datos'!$C:$C)=0," ",SUMIF('Base datos'!$A:$A,A172,'Base datos'!$C:$C))</f>
        <v xml:space="preserve"> </v>
      </c>
      <c r="I172" s="25" t="str">
        <f t="shared" si="12"/>
        <v xml:space="preserve"> </v>
      </c>
      <c r="J172" s="26" t="str">
        <f>IF(SUMIF('Base datos'!$A:$A,A172,'Base datos'!$D:$D)=0," ",SUMIF('Base datos'!$A:$A,A172,'Base datos'!$D:$D))</f>
        <v xml:space="preserve"> </v>
      </c>
      <c r="K172" s="27" t="str">
        <f t="shared" si="13"/>
        <v xml:space="preserve"> </v>
      </c>
      <c r="L172" s="27" t="str">
        <f t="shared" si="15"/>
        <v xml:space="preserve"> </v>
      </c>
      <c r="M172" s="18" t="str">
        <f t="shared" si="14"/>
        <v xml:space="preserve"> </v>
      </c>
    </row>
    <row r="173" spans="1:13" x14ac:dyDescent="0.25">
      <c r="A173" s="19"/>
      <c r="B173" s="19"/>
      <c r="C173" s="19"/>
      <c r="D173" s="22"/>
      <c r="E173" s="22"/>
      <c r="F173" s="22"/>
      <c r="G173" s="24"/>
      <c r="H173" s="25" t="str">
        <f>IF(SUMIF('Base datos'!$A:$A,A173,'Base datos'!$C:$C)=0," ",SUMIF('Base datos'!$A:$A,A173,'Base datos'!$C:$C))</f>
        <v xml:space="preserve"> </v>
      </c>
      <c r="I173" s="25" t="str">
        <f t="shared" si="12"/>
        <v xml:space="preserve"> </v>
      </c>
      <c r="J173" s="26" t="str">
        <f>IF(SUMIF('Base datos'!$A:$A,A173,'Base datos'!$D:$D)=0," ",SUMIF('Base datos'!$A:$A,A173,'Base datos'!$D:$D))</f>
        <v xml:space="preserve"> </v>
      </c>
      <c r="K173" s="27" t="str">
        <f t="shared" si="13"/>
        <v xml:space="preserve"> </v>
      </c>
      <c r="L173" s="27" t="str">
        <f t="shared" si="15"/>
        <v xml:space="preserve"> </v>
      </c>
      <c r="M173" s="18" t="str">
        <f t="shared" si="14"/>
        <v xml:space="preserve"> </v>
      </c>
    </row>
    <row r="174" spans="1:13" x14ac:dyDescent="0.25">
      <c r="A174" s="19"/>
      <c r="B174" s="19"/>
      <c r="C174" s="19"/>
      <c r="D174" s="22"/>
      <c r="E174" s="22"/>
      <c r="F174" s="22"/>
      <c r="G174" s="24"/>
      <c r="H174" s="25" t="str">
        <f>IF(SUMIF('Base datos'!$A:$A,A174,'Base datos'!$C:$C)=0," ",SUMIF('Base datos'!$A:$A,A174,'Base datos'!$C:$C))</f>
        <v xml:space="preserve"> </v>
      </c>
      <c r="I174" s="25" t="str">
        <f t="shared" si="12"/>
        <v xml:space="preserve"> </v>
      </c>
      <c r="J174" s="26" t="str">
        <f>IF(SUMIF('Base datos'!$A:$A,A174,'Base datos'!$D:$D)=0," ",SUMIF('Base datos'!$A:$A,A174,'Base datos'!$D:$D))</f>
        <v xml:space="preserve"> </v>
      </c>
      <c r="K174" s="27" t="str">
        <f t="shared" si="13"/>
        <v xml:space="preserve"> </v>
      </c>
      <c r="L174" s="27" t="str">
        <f t="shared" si="15"/>
        <v xml:space="preserve"> </v>
      </c>
      <c r="M174" s="18" t="str">
        <f t="shared" si="14"/>
        <v xml:space="preserve"> </v>
      </c>
    </row>
    <row r="175" spans="1:13" x14ac:dyDescent="0.25">
      <c r="A175" s="19"/>
      <c r="B175" s="19"/>
      <c r="C175" s="19"/>
      <c r="D175" s="22"/>
      <c r="E175" s="22"/>
      <c r="F175" s="22"/>
      <c r="G175" s="24"/>
      <c r="H175" s="25" t="str">
        <f>IF(SUMIF('Base datos'!$A:$A,A175,'Base datos'!$C:$C)=0," ",SUMIF('Base datos'!$A:$A,A175,'Base datos'!$C:$C))</f>
        <v xml:space="preserve"> </v>
      </c>
      <c r="I175" s="25" t="str">
        <f t="shared" si="12"/>
        <v xml:space="preserve"> </v>
      </c>
      <c r="J175" s="26" t="str">
        <f>IF(SUMIF('Base datos'!$A:$A,A175,'Base datos'!$D:$D)=0," ",SUMIF('Base datos'!$A:$A,A175,'Base datos'!$D:$D))</f>
        <v xml:space="preserve"> </v>
      </c>
      <c r="K175" s="27" t="str">
        <f t="shared" si="13"/>
        <v xml:space="preserve"> </v>
      </c>
      <c r="L175" s="27" t="str">
        <f t="shared" si="15"/>
        <v xml:space="preserve"> </v>
      </c>
      <c r="M175" s="18" t="str">
        <f t="shared" si="14"/>
        <v xml:space="preserve"> </v>
      </c>
    </row>
    <row r="176" spans="1:13" x14ac:dyDescent="0.25">
      <c r="A176" s="19"/>
      <c r="B176" s="19"/>
      <c r="C176" s="19"/>
      <c r="D176" s="22"/>
      <c r="E176" s="22"/>
      <c r="F176" s="22"/>
      <c r="G176" s="24"/>
      <c r="H176" s="25" t="str">
        <f>IF(SUMIF('Base datos'!$A:$A,A176,'Base datos'!$C:$C)=0," ",SUMIF('Base datos'!$A:$A,A176,'Base datos'!$C:$C))</f>
        <v xml:space="preserve"> </v>
      </c>
      <c r="I176" s="25" t="str">
        <f t="shared" si="12"/>
        <v xml:space="preserve"> </v>
      </c>
      <c r="J176" s="26" t="str">
        <f>IF(SUMIF('Base datos'!$A:$A,A176,'Base datos'!$D:$D)=0," ",SUMIF('Base datos'!$A:$A,A176,'Base datos'!$D:$D))</f>
        <v xml:space="preserve"> </v>
      </c>
      <c r="K176" s="27" t="str">
        <f t="shared" si="13"/>
        <v xml:space="preserve"> </v>
      </c>
      <c r="L176" s="27" t="str">
        <f t="shared" si="15"/>
        <v xml:space="preserve"> </v>
      </c>
      <c r="M176" s="18" t="str">
        <f t="shared" si="14"/>
        <v xml:space="preserve"> </v>
      </c>
    </row>
    <row r="177" spans="1:13" x14ac:dyDescent="0.25">
      <c r="A177" s="19"/>
      <c r="B177" s="19"/>
      <c r="C177" s="19"/>
      <c r="D177" s="22"/>
      <c r="E177" s="22"/>
      <c r="F177" s="22"/>
      <c r="G177" s="24"/>
      <c r="H177" s="25" t="str">
        <f>IF(SUMIF('Base datos'!$A:$A,A177,'Base datos'!$C:$C)=0," ",SUMIF('Base datos'!$A:$A,A177,'Base datos'!$C:$C))</f>
        <v xml:space="preserve"> </v>
      </c>
      <c r="I177" s="25" t="str">
        <f t="shared" si="12"/>
        <v xml:space="preserve"> </v>
      </c>
      <c r="J177" s="26" t="str">
        <f>IF(SUMIF('Base datos'!$A:$A,A177,'Base datos'!$D:$D)=0," ",SUMIF('Base datos'!$A:$A,A177,'Base datos'!$D:$D))</f>
        <v xml:space="preserve"> </v>
      </c>
      <c r="K177" s="27" t="str">
        <f t="shared" si="13"/>
        <v xml:space="preserve"> </v>
      </c>
      <c r="L177" s="27" t="str">
        <f t="shared" si="15"/>
        <v xml:space="preserve"> </v>
      </c>
      <c r="M177" s="18" t="str">
        <f t="shared" si="14"/>
        <v xml:space="preserve"> </v>
      </c>
    </row>
    <row r="178" spans="1:13" x14ac:dyDescent="0.25">
      <c r="A178" s="19"/>
      <c r="B178" s="19"/>
      <c r="C178" s="19"/>
      <c r="D178" s="22"/>
      <c r="E178" s="22"/>
      <c r="F178" s="22"/>
      <c r="G178" s="24"/>
      <c r="H178" s="25" t="str">
        <f>IF(SUMIF('Base datos'!$A:$A,A178,'Base datos'!$C:$C)=0," ",SUMIF('Base datos'!$A:$A,A178,'Base datos'!$C:$C))</f>
        <v xml:space="preserve"> </v>
      </c>
      <c r="I178" s="25" t="str">
        <f t="shared" si="12"/>
        <v xml:space="preserve"> </v>
      </c>
      <c r="J178" s="26" t="str">
        <f>IF(SUMIF('Base datos'!$A:$A,A178,'Base datos'!$D:$D)=0," ",SUMIF('Base datos'!$A:$A,A178,'Base datos'!$D:$D))</f>
        <v xml:space="preserve"> </v>
      </c>
      <c r="K178" s="27" t="str">
        <f t="shared" si="13"/>
        <v xml:space="preserve"> </v>
      </c>
      <c r="L178" s="27" t="str">
        <f t="shared" si="15"/>
        <v xml:space="preserve"> </v>
      </c>
      <c r="M178" s="18" t="str">
        <f t="shared" si="14"/>
        <v xml:space="preserve"> </v>
      </c>
    </row>
    <row r="179" spans="1:13" x14ac:dyDescent="0.25">
      <c r="A179" s="19"/>
      <c r="B179" s="19"/>
      <c r="C179" s="19"/>
      <c r="D179" s="22"/>
      <c r="E179" s="22"/>
      <c r="F179" s="22"/>
      <c r="G179" s="24"/>
      <c r="H179" s="25" t="str">
        <f>IF(SUMIF('Base datos'!$A:$A,A179,'Base datos'!$C:$C)=0," ",SUMIF('Base datos'!$A:$A,A179,'Base datos'!$C:$C))</f>
        <v xml:space="preserve"> </v>
      </c>
      <c r="I179" s="25" t="str">
        <f t="shared" si="12"/>
        <v xml:space="preserve"> </v>
      </c>
      <c r="J179" s="26" t="str">
        <f>IF(SUMIF('Base datos'!$A:$A,A179,'Base datos'!$D:$D)=0," ",SUMIF('Base datos'!$A:$A,A179,'Base datos'!$D:$D))</f>
        <v xml:space="preserve"> </v>
      </c>
      <c r="K179" s="27" t="str">
        <f t="shared" si="13"/>
        <v xml:space="preserve"> </v>
      </c>
      <c r="L179" s="27" t="str">
        <f t="shared" si="15"/>
        <v xml:space="preserve"> </v>
      </c>
      <c r="M179" s="18" t="str">
        <f t="shared" si="14"/>
        <v xml:space="preserve"> </v>
      </c>
    </row>
    <row r="180" spans="1:13" x14ac:dyDescent="0.25">
      <c r="A180" s="19"/>
      <c r="B180" s="19"/>
      <c r="C180" s="19"/>
      <c r="D180" s="22"/>
      <c r="E180" s="22"/>
      <c r="F180" s="22"/>
      <c r="G180" s="24"/>
      <c r="H180" s="25" t="str">
        <f>IF(SUMIF('Base datos'!$A:$A,A180,'Base datos'!$C:$C)=0," ",SUMIF('Base datos'!$A:$A,A180,'Base datos'!$C:$C))</f>
        <v xml:space="preserve"> </v>
      </c>
      <c r="I180" s="25" t="str">
        <f t="shared" si="12"/>
        <v xml:space="preserve"> </v>
      </c>
      <c r="J180" s="26" t="str">
        <f>IF(SUMIF('Base datos'!$A:$A,A180,'Base datos'!$D:$D)=0," ",SUMIF('Base datos'!$A:$A,A180,'Base datos'!$D:$D))</f>
        <v xml:space="preserve"> </v>
      </c>
      <c r="K180" s="27" t="str">
        <f t="shared" si="13"/>
        <v xml:space="preserve"> </v>
      </c>
      <c r="L180" s="27" t="str">
        <f t="shared" si="15"/>
        <v xml:space="preserve"> </v>
      </c>
      <c r="M180" s="18" t="str">
        <f t="shared" si="14"/>
        <v xml:space="preserve"> </v>
      </c>
    </row>
    <row r="181" spans="1:13" x14ac:dyDescent="0.25">
      <c r="A181" s="19"/>
      <c r="B181" s="19"/>
      <c r="C181" s="19"/>
      <c r="D181" s="22"/>
      <c r="E181" s="22"/>
      <c r="F181" s="22"/>
      <c r="G181" s="24"/>
      <c r="H181" s="25" t="str">
        <f>IF(SUMIF('Base datos'!$A:$A,A181,'Base datos'!$C:$C)=0," ",SUMIF('Base datos'!$A:$A,A181,'Base datos'!$C:$C))</f>
        <v xml:space="preserve"> </v>
      </c>
      <c r="I181" s="25" t="str">
        <f t="shared" si="12"/>
        <v xml:space="preserve"> </v>
      </c>
      <c r="J181" s="26" t="str">
        <f>IF(SUMIF('Base datos'!$A:$A,A181,'Base datos'!$D:$D)=0," ",SUMIF('Base datos'!$A:$A,A181,'Base datos'!$D:$D))</f>
        <v xml:space="preserve"> </v>
      </c>
      <c r="K181" s="27" t="str">
        <f t="shared" si="13"/>
        <v xml:space="preserve"> </v>
      </c>
      <c r="L181" s="27" t="str">
        <f t="shared" si="15"/>
        <v xml:space="preserve"> </v>
      </c>
      <c r="M181" s="18" t="str">
        <f t="shared" si="14"/>
        <v xml:space="preserve"> </v>
      </c>
    </row>
    <row r="182" spans="1:13" x14ac:dyDescent="0.25">
      <c r="A182" s="19"/>
      <c r="B182" s="19"/>
      <c r="C182" s="19"/>
      <c r="D182" s="22"/>
      <c r="E182" s="22"/>
      <c r="F182" s="22"/>
      <c r="G182" s="24"/>
      <c r="H182" s="25" t="str">
        <f>IF(SUMIF('Base datos'!$A:$A,A182,'Base datos'!$C:$C)=0," ",SUMIF('Base datos'!$A:$A,A182,'Base datos'!$C:$C))</f>
        <v xml:space="preserve"> </v>
      </c>
      <c r="I182" s="25" t="str">
        <f t="shared" si="12"/>
        <v xml:space="preserve"> </v>
      </c>
      <c r="J182" s="26" t="str">
        <f>IF(SUMIF('Base datos'!$A:$A,A182,'Base datos'!$D:$D)=0," ",SUMIF('Base datos'!$A:$A,A182,'Base datos'!$D:$D))</f>
        <v xml:space="preserve"> </v>
      </c>
      <c r="K182" s="27" t="str">
        <f t="shared" si="13"/>
        <v xml:space="preserve"> </v>
      </c>
      <c r="L182" s="27" t="str">
        <f t="shared" si="15"/>
        <v xml:space="preserve"> </v>
      </c>
      <c r="M182" s="18" t="str">
        <f t="shared" si="14"/>
        <v xml:space="preserve"> </v>
      </c>
    </row>
    <row r="183" spans="1:13" x14ac:dyDescent="0.25">
      <c r="A183" s="19"/>
      <c r="B183" s="19"/>
      <c r="C183" s="19"/>
      <c r="D183" s="22"/>
      <c r="E183" s="22"/>
      <c r="F183" s="22"/>
      <c r="G183" s="24"/>
      <c r="H183" s="25" t="str">
        <f>IF(SUMIF('Base datos'!$A:$A,A183,'Base datos'!$C:$C)=0," ",SUMIF('Base datos'!$A:$A,A183,'Base datos'!$C:$C))</f>
        <v xml:space="preserve"> </v>
      </c>
      <c r="I183" s="25" t="str">
        <f t="shared" si="12"/>
        <v xml:space="preserve"> </v>
      </c>
      <c r="J183" s="26" t="str">
        <f>IF(SUMIF('Base datos'!$A:$A,A183,'Base datos'!$D:$D)=0," ",SUMIF('Base datos'!$A:$A,A183,'Base datos'!$D:$D))</f>
        <v xml:space="preserve"> </v>
      </c>
      <c r="K183" s="27" t="str">
        <f t="shared" si="13"/>
        <v xml:space="preserve"> </v>
      </c>
      <c r="L183" s="27" t="str">
        <f t="shared" si="15"/>
        <v xml:space="preserve"> </v>
      </c>
      <c r="M183" s="18" t="str">
        <f t="shared" si="14"/>
        <v xml:space="preserve"> </v>
      </c>
    </row>
    <row r="184" spans="1:13" x14ac:dyDescent="0.25">
      <c r="A184" s="19"/>
      <c r="B184" s="19"/>
      <c r="C184" s="19"/>
      <c r="D184" s="22"/>
      <c r="E184" s="22"/>
      <c r="F184" s="22"/>
      <c r="G184" s="24"/>
      <c r="H184" s="25" t="str">
        <f>IF(SUMIF('Base datos'!$A:$A,A184,'Base datos'!$C:$C)=0," ",SUMIF('Base datos'!$A:$A,A184,'Base datos'!$C:$C))</f>
        <v xml:space="preserve"> </v>
      </c>
      <c r="I184" s="25" t="str">
        <f t="shared" si="12"/>
        <v xml:space="preserve"> </v>
      </c>
      <c r="J184" s="26" t="str">
        <f>IF(SUMIF('Base datos'!$A:$A,A184,'Base datos'!$D:$D)=0," ",SUMIF('Base datos'!$A:$A,A184,'Base datos'!$D:$D))</f>
        <v xml:space="preserve"> </v>
      </c>
      <c r="K184" s="27" t="str">
        <f t="shared" si="13"/>
        <v xml:space="preserve"> </v>
      </c>
      <c r="L184" s="27" t="str">
        <f t="shared" si="15"/>
        <v xml:space="preserve"> </v>
      </c>
      <c r="M184" s="18" t="str">
        <f t="shared" si="14"/>
        <v xml:space="preserve"> </v>
      </c>
    </row>
    <row r="185" spans="1:13" x14ac:dyDescent="0.25">
      <c r="A185" s="19"/>
      <c r="B185" s="19"/>
      <c r="C185" s="19"/>
      <c r="D185" s="22"/>
      <c r="E185" s="22"/>
      <c r="F185" s="22"/>
      <c r="G185" s="24"/>
      <c r="H185" s="25" t="str">
        <f>IF(SUMIF('Base datos'!$A:$A,A185,'Base datos'!$C:$C)=0," ",SUMIF('Base datos'!$A:$A,A185,'Base datos'!$C:$C))</f>
        <v xml:space="preserve"> </v>
      </c>
      <c r="I185" s="25" t="str">
        <f t="shared" si="12"/>
        <v xml:space="preserve"> </v>
      </c>
      <c r="J185" s="26" t="str">
        <f>IF(SUMIF('Base datos'!$A:$A,A185,'Base datos'!$D:$D)=0," ",SUMIF('Base datos'!$A:$A,A185,'Base datos'!$D:$D))</f>
        <v xml:space="preserve"> </v>
      </c>
      <c r="K185" s="27" t="str">
        <f t="shared" si="13"/>
        <v xml:space="preserve"> </v>
      </c>
      <c r="L185" s="27" t="str">
        <f t="shared" si="15"/>
        <v xml:space="preserve"> </v>
      </c>
      <c r="M185" s="18" t="str">
        <f t="shared" si="14"/>
        <v xml:space="preserve"> </v>
      </c>
    </row>
    <row r="186" spans="1:13" x14ac:dyDescent="0.25">
      <c r="A186" s="19"/>
      <c r="B186" s="19"/>
      <c r="C186" s="19"/>
      <c r="D186" s="22"/>
      <c r="E186" s="22"/>
      <c r="F186" s="22"/>
      <c r="G186" s="24"/>
      <c r="H186" s="25" t="str">
        <f>IF(SUMIF('Base datos'!$A:$A,A186,'Base datos'!$C:$C)=0," ",SUMIF('Base datos'!$A:$A,A186,'Base datos'!$C:$C))</f>
        <v xml:space="preserve"> </v>
      </c>
      <c r="I186" s="25" t="str">
        <f t="shared" si="12"/>
        <v xml:space="preserve"> </v>
      </c>
      <c r="J186" s="26" t="str">
        <f>IF(SUMIF('Base datos'!$A:$A,A186,'Base datos'!$D:$D)=0," ",SUMIF('Base datos'!$A:$A,A186,'Base datos'!$D:$D))</f>
        <v xml:space="preserve"> </v>
      </c>
      <c r="K186" s="27" t="str">
        <f t="shared" si="13"/>
        <v xml:space="preserve"> </v>
      </c>
      <c r="L186" s="27" t="str">
        <f t="shared" si="15"/>
        <v xml:space="preserve"> </v>
      </c>
      <c r="M186" s="18" t="str">
        <f t="shared" si="14"/>
        <v xml:space="preserve"> </v>
      </c>
    </row>
    <row r="187" spans="1:13" x14ac:dyDescent="0.25">
      <c r="A187" s="19"/>
      <c r="B187" s="19"/>
      <c r="C187" s="19"/>
      <c r="D187" s="22"/>
      <c r="E187" s="22"/>
      <c r="F187" s="22"/>
      <c r="G187" s="24"/>
      <c r="H187" s="25" t="str">
        <f>IF(SUMIF('Base datos'!$A:$A,A187,'Base datos'!$C:$C)=0," ",SUMIF('Base datos'!$A:$A,A187,'Base datos'!$C:$C))</f>
        <v xml:space="preserve"> </v>
      </c>
      <c r="I187" s="25" t="str">
        <f t="shared" si="12"/>
        <v xml:space="preserve"> </v>
      </c>
      <c r="J187" s="26" t="str">
        <f>IF(SUMIF('Base datos'!$A:$A,A187,'Base datos'!$D:$D)=0," ",SUMIF('Base datos'!$A:$A,A187,'Base datos'!$D:$D))</f>
        <v xml:space="preserve"> </v>
      </c>
      <c r="K187" s="27" t="str">
        <f t="shared" si="13"/>
        <v xml:space="preserve"> </v>
      </c>
      <c r="L187" s="27" t="str">
        <f t="shared" si="15"/>
        <v xml:space="preserve"> </v>
      </c>
      <c r="M187" s="18" t="str">
        <f t="shared" si="14"/>
        <v xml:space="preserve"> </v>
      </c>
    </row>
    <row r="188" spans="1:13" x14ac:dyDescent="0.25">
      <c r="A188" s="19"/>
      <c r="B188" s="19"/>
      <c r="C188" s="19"/>
      <c r="D188" s="22"/>
      <c r="E188" s="22"/>
      <c r="F188" s="22"/>
      <c r="G188" s="24"/>
      <c r="H188" s="25" t="str">
        <f>IF(SUMIF('Base datos'!$A:$A,A188,'Base datos'!$C:$C)=0," ",SUMIF('Base datos'!$A:$A,A188,'Base datos'!$C:$C))</f>
        <v xml:space="preserve"> </v>
      </c>
      <c r="I188" s="25" t="str">
        <f t="shared" si="12"/>
        <v xml:space="preserve"> </v>
      </c>
      <c r="J188" s="26" t="str">
        <f>IF(SUMIF('Base datos'!$A:$A,A188,'Base datos'!$D:$D)=0," ",SUMIF('Base datos'!$A:$A,A188,'Base datos'!$D:$D))</f>
        <v xml:space="preserve"> </v>
      </c>
      <c r="K188" s="27" t="str">
        <f t="shared" si="13"/>
        <v xml:space="preserve"> </v>
      </c>
      <c r="L188" s="27" t="str">
        <f t="shared" si="15"/>
        <v xml:space="preserve"> </v>
      </c>
      <c r="M188" s="18" t="str">
        <f t="shared" si="14"/>
        <v xml:space="preserve"> </v>
      </c>
    </row>
    <row r="189" spans="1:13" x14ac:dyDescent="0.25">
      <c r="A189" s="19"/>
      <c r="B189" s="19"/>
      <c r="C189" s="19"/>
      <c r="D189" s="22"/>
      <c r="E189" s="22"/>
      <c r="F189" s="22"/>
      <c r="G189" s="24"/>
      <c r="H189" s="25" t="str">
        <f>IF(SUMIF('Base datos'!$A:$A,A189,'Base datos'!$C:$C)=0," ",SUMIF('Base datos'!$A:$A,A189,'Base datos'!$C:$C))</f>
        <v xml:space="preserve"> </v>
      </c>
      <c r="I189" s="25" t="str">
        <f t="shared" si="12"/>
        <v xml:space="preserve"> </v>
      </c>
      <c r="J189" s="26" t="str">
        <f>IF(SUMIF('Base datos'!$A:$A,A189,'Base datos'!$D:$D)=0," ",SUMIF('Base datos'!$A:$A,A189,'Base datos'!$D:$D))</f>
        <v xml:space="preserve"> </v>
      </c>
      <c r="K189" s="27" t="str">
        <f t="shared" si="13"/>
        <v xml:space="preserve"> </v>
      </c>
      <c r="L189" s="27" t="str">
        <f t="shared" si="15"/>
        <v xml:space="preserve"> </v>
      </c>
      <c r="M189" s="18" t="str">
        <f t="shared" si="14"/>
        <v xml:space="preserve"> </v>
      </c>
    </row>
    <row r="190" spans="1:13" x14ac:dyDescent="0.25">
      <c r="A190" s="19"/>
      <c r="B190" s="19"/>
      <c r="C190" s="19"/>
      <c r="D190" s="22"/>
      <c r="E190" s="22"/>
      <c r="F190" s="22"/>
      <c r="G190" s="24"/>
      <c r="H190" s="25" t="str">
        <f>IF(SUMIF('Base datos'!$A:$A,A190,'Base datos'!$C:$C)=0," ",SUMIF('Base datos'!$A:$A,A190,'Base datos'!$C:$C))</f>
        <v xml:space="preserve"> </v>
      </c>
      <c r="I190" s="25" t="str">
        <f t="shared" si="12"/>
        <v xml:space="preserve"> </v>
      </c>
      <c r="J190" s="26" t="str">
        <f>IF(SUMIF('Base datos'!$A:$A,A190,'Base datos'!$D:$D)=0," ",SUMIF('Base datos'!$A:$A,A190,'Base datos'!$D:$D))</f>
        <v xml:space="preserve"> </v>
      </c>
      <c r="K190" s="27" t="str">
        <f t="shared" si="13"/>
        <v xml:space="preserve"> </v>
      </c>
      <c r="L190" s="27" t="str">
        <f t="shared" si="15"/>
        <v xml:space="preserve"> </v>
      </c>
      <c r="M190" s="18" t="str">
        <f t="shared" si="14"/>
        <v xml:space="preserve"> </v>
      </c>
    </row>
    <row r="191" spans="1:13" x14ac:dyDescent="0.25">
      <c r="A191" s="19"/>
      <c r="B191" s="19"/>
      <c r="C191" s="19"/>
      <c r="D191" s="22"/>
      <c r="E191" s="22"/>
      <c r="F191" s="22"/>
      <c r="G191" s="24"/>
      <c r="H191" s="25" t="str">
        <f>IF(SUMIF('Base datos'!$A:$A,A191,'Base datos'!$C:$C)=0," ",SUMIF('Base datos'!$A:$A,A191,'Base datos'!$C:$C))</f>
        <v xml:space="preserve"> </v>
      </c>
      <c r="I191" s="25" t="str">
        <f t="shared" si="12"/>
        <v xml:space="preserve"> </v>
      </c>
      <c r="J191" s="26" t="str">
        <f>IF(SUMIF('Base datos'!$A:$A,A191,'Base datos'!$D:$D)=0," ",SUMIF('Base datos'!$A:$A,A191,'Base datos'!$D:$D))</f>
        <v xml:space="preserve"> </v>
      </c>
      <c r="K191" s="27" t="str">
        <f t="shared" si="13"/>
        <v xml:space="preserve"> </v>
      </c>
      <c r="L191" s="27" t="str">
        <f t="shared" si="15"/>
        <v xml:space="preserve"> </v>
      </c>
      <c r="M191" s="18" t="str">
        <f t="shared" si="14"/>
        <v xml:space="preserve"> </v>
      </c>
    </row>
    <row r="192" spans="1:13" x14ac:dyDescent="0.25">
      <c r="A192" s="19"/>
      <c r="B192" s="19"/>
      <c r="C192" s="19"/>
      <c r="D192" s="22"/>
      <c r="E192" s="22"/>
      <c r="F192" s="22"/>
      <c r="G192" s="24"/>
      <c r="H192" s="25" t="str">
        <f>IF(SUMIF('Base datos'!$A:$A,A192,'Base datos'!$C:$C)=0," ",SUMIF('Base datos'!$A:$A,A192,'Base datos'!$C:$C))</f>
        <v xml:space="preserve"> </v>
      </c>
      <c r="I192" s="25" t="str">
        <f t="shared" si="12"/>
        <v xml:space="preserve"> </v>
      </c>
      <c r="J192" s="26" t="str">
        <f>IF(SUMIF('Base datos'!$A:$A,A192,'Base datos'!$D:$D)=0," ",SUMIF('Base datos'!$A:$A,A192,'Base datos'!$D:$D))</f>
        <v xml:space="preserve"> </v>
      </c>
      <c r="K192" s="27" t="str">
        <f t="shared" si="13"/>
        <v xml:space="preserve"> </v>
      </c>
      <c r="L192" s="27" t="str">
        <f t="shared" si="15"/>
        <v xml:space="preserve"> </v>
      </c>
      <c r="M192" s="18" t="str">
        <f t="shared" si="14"/>
        <v xml:space="preserve"> </v>
      </c>
    </row>
    <row r="193" spans="1:13" x14ac:dyDescent="0.25">
      <c r="A193" s="19"/>
      <c r="B193" s="19"/>
      <c r="C193" s="19"/>
      <c r="D193" s="22"/>
      <c r="E193" s="22"/>
      <c r="F193" s="22"/>
      <c r="G193" s="24"/>
      <c r="H193" s="25" t="str">
        <f>IF(SUMIF('Base datos'!$A:$A,A193,'Base datos'!$C:$C)=0," ",SUMIF('Base datos'!$A:$A,A193,'Base datos'!$C:$C))</f>
        <v xml:space="preserve"> </v>
      </c>
      <c r="I193" s="25" t="str">
        <f t="shared" si="12"/>
        <v xml:space="preserve"> </v>
      </c>
      <c r="J193" s="26" t="str">
        <f>IF(SUMIF('Base datos'!$A:$A,A193,'Base datos'!$D:$D)=0," ",SUMIF('Base datos'!$A:$A,A193,'Base datos'!$D:$D))</f>
        <v xml:space="preserve"> </v>
      </c>
      <c r="K193" s="27" t="str">
        <f t="shared" si="13"/>
        <v xml:space="preserve"> </v>
      </c>
      <c r="L193" s="27" t="str">
        <f t="shared" si="15"/>
        <v xml:space="preserve"> </v>
      </c>
      <c r="M193" s="18" t="str">
        <f t="shared" si="14"/>
        <v xml:space="preserve"> </v>
      </c>
    </row>
    <row r="194" spans="1:13" x14ac:dyDescent="0.25">
      <c r="A194" s="19"/>
      <c r="B194" s="19"/>
      <c r="C194" s="19"/>
      <c r="D194" s="22"/>
      <c r="E194" s="22"/>
      <c r="F194" s="22"/>
      <c r="G194" s="24"/>
      <c r="H194" s="25" t="str">
        <f>IF(SUMIF('Base datos'!$A:$A,A194,'Base datos'!$C:$C)=0," ",SUMIF('Base datos'!$A:$A,A194,'Base datos'!$C:$C))</f>
        <v xml:space="preserve"> </v>
      </c>
      <c r="I194" s="25" t="str">
        <f t="shared" si="12"/>
        <v xml:space="preserve"> </v>
      </c>
      <c r="J194" s="26" t="str">
        <f>IF(SUMIF('Base datos'!$A:$A,A194,'Base datos'!$D:$D)=0," ",SUMIF('Base datos'!$A:$A,A194,'Base datos'!$D:$D))</f>
        <v xml:space="preserve"> </v>
      </c>
      <c r="K194" s="27" t="str">
        <f t="shared" si="13"/>
        <v xml:space="preserve"> </v>
      </c>
      <c r="L194" s="27" t="str">
        <f t="shared" si="15"/>
        <v xml:space="preserve"> </v>
      </c>
      <c r="M194" s="18" t="str">
        <f t="shared" si="14"/>
        <v xml:space="preserve"> </v>
      </c>
    </row>
    <row r="195" spans="1:13" x14ac:dyDescent="0.25">
      <c r="A195" s="19"/>
      <c r="B195" s="19"/>
      <c r="C195" s="19"/>
      <c r="D195" s="22"/>
      <c r="E195" s="22"/>
      <c r="F195" s="22"/>
      <c r="G195" s="24"/>
      <c r="H195" s="25" t="str">
        <f>IF(SUMIF('Base datos'!$A:$A,A195,'Base datos'!$C:$C)=0," ",SUMIF('Base datos'!$A:$A,A195,'Base datos'!$C:$C))</f>
        <v xml:space="preserve"> </v>
      </c>
      <c r="I195" s="25" t="str">
        <f t="shared" ref="I195:I258" si="16">IFERROR(H195*D195," ")</f>
        <v xml:space="preserve"> </v>
      </c>
      <c r="J195" s="26" t="str">
        <f>IF(SUMIF('Base datos'!$A:$A,A195,'Base datos'!$D:$D)=0," ",SUMIF('Base datos'!$A:$A,A195,'Base datos'!$D:$D))</f>
        <v xml:space="preserve"> </v>
      </c>
      <c r="K195" s="27" t="str">
        <f t="shared" ref="K195:K258" si="17">IFERROR(J195*E195," ")</f>
        <v xml:space="preserve"> </v>
      </c>
      <c r="L195" s="27" t="str">
        <f t="shared" si="15"/>
        <v xml:space="preserve"> </v>
      </c>
      <c r="M195" s="18" t="str">
        <f t="shared" ref="M195:M258" si="18">IF(OR(ISNUMBER(H195),ISNUMBER(J195)),SUMIF($A:$A,A195,$H:$H)-SUMIF($A:$A,A195,$J:$J)," ")</f>
        <v xml:space="preserve"> </v>
      </c>
    </row>
    <row r="196" spans="1:13" x14ac:dyDescent="0.25">
      <c r="A196" s="19"/>
      <c r="B196" s="19"/>
      <c r="C196" s="19"/>
      <c r="D196" s="22"/>
      <c r="E196" s="22"/>
      <c r="F196" s="22"/>
      <c r="G196" s="24"/>
      <c r="H196" s="25" t="str">
        <f>IF(SUMIF('Base datos'!$A:$A,A196,'Base datos'!$C:$C)=0," ",SUMIF('Base datos'!$A:$A,A196,'Base datos'!$C:$C))</f>
        <v xml:space="preserve"> </v>
      </c>
      <c r="I196" s="25" t="str">
        <f t="shared" si="16"/>
        <v xml:space="preserve"> </v>
      </c>
      <c r="J196" s="26" t="str">
        <f>IF(SUMIF('Base datos'!$A:$A,A196,'Base datos'!$D:$D)=0," ",SUMIF('Base datos'!$A:$A,A196,'Base datos'!$D:$D))</f>
        <v xml:space="preserve"> </v>
      </c>
      <c r="K196" s="27" t="str">
        <f t="shared" si="17"/>
        <v xml:space="preserve"> </v>
      </c>
      <c r="L196" s="27" t="str">
        <f t="shared" si="15"/>
        <v xml:space="preserve"> </v>
      </c>
      <c r="M196" s="18" t="str">
        <f t="shared" si="18"/>
        <v xml:space="preserve"> </v>
      </c>
    </row>
    <row r="197" spans="1:13" x14ac:dyDescent="0.25">
      <c r="A197" s="19"/>
      <c r="B197" s="19"/>
      <c r="C197" s="19"/>
      <c r="D197" s="22"/>
      <c r="E197" s="22"/>
      <c r="F197" s="22"/>
      <c r="G197" s="24"/>
      <c r="H197" s="25" t="str">
        <f>IF(SUMIF('Base datos'!$A:$A,A197,'Base datos'!$C:$C)=0," ",SUMIF('Base datos'!$A:$A,A197,'Base datos'!$C:$C))</f>
        <v xml:space="preserve"> </v>
      </c>
      <c r="I197" s="25" t="str">
        <f t="shared" si="16"/>
        <v xml:space="preserve"> </v>
      </c>
      <c r="J197" s="26" t="str">
        <f>IF(SUMIF('Base datos'!$A:$A,A197,'Base datos'!$D:$D)=0," ",SUMIF('Base datos'!$A:$A,A197,'Base datos'!$D:$D))</f>
        <v xml:space="preserve"> </v>
      </c>
      <c r="K197" s="27" t="str">
        <f t="shared" si="17"/>
        <v xml:space="preserve"> </v>
      </c>
      <c r="L197" s="27" t="str">
        <f t="shared" si="15"/>
        <v xml:space="preserve"> </v>
      </c>
      <c r="M197" s="18" t="str">
        <f t="shared" si="18"/>
        <v xml:space="preserve"> </v>
      </c>
    </row>
    <row r="198" spans="1:13" x14ac:dyDescent="0.25">
      <c r="A198" s="19"/>
      <c r="B198" s="19"/>
      <c r="C198" s="19"/>
      <c r="D198" s="22"/>
      <c r="E198" s="22"/>
      <c r="F198" s="22"/>
      <c r="G198" s="24"/>
      <c r="H198" s="25" t="str">
        <f>IF(SUMIF('Base datos'!$A:$A,A198,'Base datos'!$C:$C)=0," ",SUMIF('Base datos'!$A:$A,A198,'Base datos'!$C:$C))</f>
        <v xml:space="preserve"> </v>
      </c>
      <c r="I198" s="25" t="str">
        <f t="shared" si="16"/>
        <v xml:space="preserve"> </v>
      </c>
      <c r="J198" s="26" t="str">
        <f>IF(SUMIF('Base datos'!$A:$A,A198,'Base datos'!$D:$D)=0," ",SUMIF('Base datos'!$A:$A,A198,'Base datos'!$D:$D))</f>
        <v xml:space="preserve"> </v>
      </c>
      <c r="K198" s="27" t="str">
        <f t="shared" si="17"/>
        <v xml:space="preserve"> </v>
      </c>
      <c r="L198" s="27" t="str">
        <f t="shared" si="15"/>
        <v xml:space="preserve"> </v>
      </c>
      <c r="M198" s="18" t="str">
        <f t="shared" si="18"/>
        <v xml:space="preserve"> </v>
      </c>
    </row>
    <row r="199" spans="1:13" x14ac:dyDescent="0.25">
      <c r="A199" s="19"/>
      <c r="B199" s="19"/>
      <c r="C199" s="19"/>
      <c r="D199" s="22"/>
      <c r="E199" s="22"/>
      <c r="F199" s="22"/>
      <c r="G199" s="24"/>
      <c r="H199" s="25" t="str">
        <f>IF(SUMIF('Base datos'!$A:$A,A199,'Base datos'!$C:$C)=0," ",SUMIF('Base datos'!$A:$A,A199,'Base datos'!$C:$C))</f>
        <v xml:space="preserve"> </v>
      </c>
      <c r="I199" s="25" t="str">
        <f t="shared" si="16"/>
        <v xml:space="preserve"> </v>
      </c>
      <c r="J199" s="26" t="str">
        <f>IF(SUMIF('Base datos'!$A:$A,A199,'Base datos'!$D:$D)=0," ",SUMIF('Base datos'!$A:$A,A199,'Base datos'!$D:$D))</f>
        <v xml:space="preserve"> </v>
      </c>
      <c r="K199" s="27" t="str">
        <f t="shared" si="17"/>
        <v xml:space="preserve"> </v>
      </c>
      <c r="L199" s="27" t="str">
        <f t="shared" si="15"/>
        <v xml:space="preserve"> </v>
      </c>
      <c r="M199" s="18" t="str">
        <f t="shared" si="18"/>
        <v xml:space="preserve"> </v>
      </c>
    </row>
    <row r="200" spans="1:13" x14ac:dyDescent="0.25">
      <c r="A200" s="19"/>
      <c r="B200" s="19"/>
      <c r="C200" s="19"/>
      <c r="D200" s="22"/>
      <c r="E200" s="22"/>
      <c r="F200" s="22"/>
      <c r="G200" s="24"/>
      <c r="H200" s="25" t="str">
        <f>IF(SUMIF('Base datos'!$A:$A,A200,'Base datos'!$C:$C)=0," ",SUMIF('Base datos'!$A:$A,A200,'Base datos'!$C:$C))</f>
        <v xml:space="preserve"> </v>
      </c>
      <c r="I200" s="25" t="str">
        <f t="shared" si="16"/>
        <v xml:space="preserve"> </v>
      </c>
      <c r="J200" s="26" t="str">
        <f>IF(SUMIF('Base datos'!$A:$A,A200,'Base datos'!$D:$D)=0," ",SUMIF('Base datos'!$A:$A,A200,'Base datos'!$D:$D))</f>
        <v xml:space="preserve"> </v>
      </c>
      <c r="K200" s="27" t="str">
        <f t="shared" si="17"/>
        <v xml:space="preserve"> </v>
      </c>
      <c r="L200" s="27" t="str">
        <f t="shared" si="15"/>
        <v xml:space="preserve"> </v>
      </c>
      <c r="M200" s="18" t="str">
        <f t="shared" si="18"/>
        <v xml:space="preserve"> </v>
      </c>
    </row>
    <row r="201" spans="1:13" x14ac:dyDescent="0.25">
      <c r="A201" s="19"/>
      <c r="B201" s="19"/>
      <c r="C201" s="19"/>
      <c r="D201" s="22"/>
      <c r="E201" s="22"/>
      <c r="F201" s="22"/>
      <c r="G201" s="24"/>
      <c r="H201" s="25" t="str">
        <f>IF(SUMIF('Base datos'!$A:$A,A201,'Base datos'!$C:$C)=0," ",SUMIF('Base datos'!$A:$A,A201,'Base datos'!$C:$C))</f>
        <v xml:space="preserve"> </v>
      </c>
      <c r="I201" s="25" t="str">
        <f t="shared" si="16"/>
        <v xml:space="preserve"> </v>
      </c>
      <c r="J201" s="26" t="str">
        <f>IF(SUMIF('Base datos'!$A:$A,A201,'Base datos'!$D:$D)=0," ",SUMIF('Base datos'!$A:$A,A201,'Base datos'!$D:$D))</f>
        <v xml:space="preserve"> </v>
      </c>
      <c r="K201" s="27" t="str">
        <f t="shared" si="17"/>
        <v xml:space="preserve"> </v>
      </c>
      <c r="L201" s="27" t="str">
        <f t="shared" si="15"/>
        <v xml:space="preserve"> </v>
      </c>
      <c r="M201" s="18" t="str">
        <f t="shared" si="18"/>
        <v xml:space="preserve"> </v>
      </c>
    </row>
    <row r="202" spans="1:13" x14ac:dyDescent="0.25">
      <c r="A202" s="19"/>
      <c r="B202" s="19"/>
      <c r="C202" s="19"/>
      <c r="D202" s="22"/>
      <c r="E202" s="22"/>
      <c r="F202" s="22"/>
      <c r="G202" s="24"/>
      <c r="H202" s="25" t="str">
        <f>IF(SUMIF('Base datos'!$A:$A,A202,'Base datos'!$C:$C)=0," ",SUMIF('Base datos'!$A:$A,A202,'Base datos'!$C:$C))</f>
        <v xml:space="preserve"> </v>
      </c>
      <c r="I202" s="25" t="str">
        <f t="shared" si="16"/>
        <v xml:space="preserve"> </v>
      </c>
      <c r="J202" s="26" t="str">
        <f>IF(SUMIF('Base datos'!$A:$A,A202,'Base datos'!$D:$D)=0," ",SUMIF('Base datos'!$A:$A,A202,'Base datos'!$D:$D))</f>
        <v xml:space="preserve"> </v>
      </c>
      <c r="K202" s="27" t="str">
        <f t="shared" si="17"/>
        <v xml:space="preserve"> </v>
      </c>
      <c r="L202" s="27" t="str">
        <f t="shared" si="15"/>
        <v xml:space="preserve"> </v>
      </c>
      <c r="M202" s="18" t="str">
        <f t="shared" si="18"/>
        <v xml:space="preserve"> </v>
      </c>
    </row>
    <row r="203" spans="1:13" x14ac:dyDescent="0.25">
      <c r="A203" s="19"/>
      <c r="B203" s="19"/>
      <c r="C203" s="19"/>
      <c r="D203" s="22"/>
      <c r="E203" s="22"/>
      <c r="F203" s="22"/>
      <c r="G203" s="24"/>
      <c r="H203" s="25" t="str">
        <f>IF(SUMIF('Base datos'!$A:$A,A203,'Base datos'!$C:$C)=0," ",SUMIF('Base datos'!$A:$A,A203,'Base datos'!$C:$C))</f>
        <v xml:space="preserve"> </v>
      </c>
      <c r="I203" s="25" t="str">
        <f t="shared" si="16"/>
        <v xml:space="preserve"> </v>
      </c>
      <c r="J203" s="26" t="str">
        <f>IF(SUMIF('Base datos'!$A:$A,A203,'Base datos'!$D:$D)=0," ",SUMIF('Base datos'!$A:$A,A203,'Base datos'!$D:$D))</f>
        <v xml:space="preserve"> </v>
      </c>
      <c r="K203" s="27" t="str">
        <f t="shared" si="17"/>
        <v xml:space="preserve"> </v>
      </c>
      <c r="L203" s="27" t="str">
        <f t="shared" ref="L203:L266" si="19">IFERROR(K203-J203," ")</f>
        <v xml:space="preserve"> </v>
      </c>
      <c r="M203" s="18" t="str">
        <f t="shared" si="18"/>
        <v xml:space="preserve"> </v>
      </c>
    </row>
    <row r="204" spans="1:13" x14ac:dyDescent="0.25">
      <c r="A204" s="19"/>
      <c r="B204" s="19"/>
      <c r="C204" s="19"/>
      <c r="D204" s="22"/>
      <c r="E204" s="22"/>
      <c r="F204" s="22"/>
      <c r="G204" s="24"/>
      <c r="H204" s="25" t="str">
        <f>IF(SUMIF('Base datos'!$A:$A,A204,'Base datos'!$C:$C)=0," ",SUMIF('Base datos'!$A:$A,A204,'Base datos'!$C:$C))</f>
        <v xml:space="preserve"> </v>
      </c>
      <c r="I204" s="25" t="str">
        <f t="shared" si="16"/>
        <v xml:space="preserve"> </v>
      </c>
      <c r="J204" s="26" t="str">
        <f>IF(SUMIF('Base datos'!$A:$A,A204,'Base datos'!$D:$D)=0," ",SUMIF('Base datos'!$A:$A,A204,'Base datos'!$D:$D))</f>
        <v xml:space="preserve"> </v>
      </c>
      <c r="K204" s="27" t="str">
        <f t="shared" si="17"/>
        <v xml:space="preserve"> </v>
      </c>
      <c r="L204" s="27" t="str">
        <f t="shared" si="19"/>
        <v xml:space="preserve"> </v>
      </c>
      <c r="M204" s="18" t="str">
        <f t="shared" si="18"/>
        <v xml:space="preserve"> </v>
      </c>
    </row>
    <row r="205" spans="1:13" x14ac:dyDescent="0.25">
      <c r="A205" s="19"/>
      <c r="B205" s="19"/>
      <c r="C205" s="19"/>
      <c r="D205" s="22"/>
      <c r="E205" s="22"/>
      <c r="F205" s="22"/>
      <c r="G205" s="24"/>
      <c r="H205" s="25" t="str">
        <f>IF(SUMIF('Base datos'!$A:$A,A205,'Base datos'!$C:$C)=0," ",SUMIF('Base datos'!$A:$A,A205,'Base datos'!$C:$C))</f>
        <v xml:space="preserve"> </v>
      </c>
      <c r="I205" s="25" t="str">
        <f t="shared" si="16"/>
        <v xml:space="preserve"> </v>
      </c>
      <c r="J205" s="26" t="str">
        <f>IF(SUMIF('Base datos'!$A:$A,A205,'Base datos'!$D:$D)=0," ",SUMIF('Base datos'!$A:$A,A205,'Base datos'!$D:$D))</f>
        <v xml:space="preserve"> </v>
      </c>
      <c r="K205" s="27" t="str">
        <f t="shared" si="17"/>
        <v xml:space="preserve"> </v>
      </c>
      <c r="L205" s="27" t="str">
        <f t="shared" si="19"/>
        <v xml:space="preserve"> </v>
      </c>
      <c r="M205" s="18" t="str">
        <f t="shared" si="18"/>
        <v xml:space="preserve"> </v>
      </c>
    </row>
    <row r="206" spans="1:13" x14ac:dyDescent="0.25">
      <c r="A206" s="19"/>
      <c r="B206" s="19"/>
      <c r="C206" s="19"/>
      <c r="D206" s="22"/>
      <c r="E206" s="22"/>
      <c r="F206" s="22"/>
      <c r="G206" s="24"/>
      <c r="H206" s="25" t="str">
        <f>IF(SUMIF('Base datos'!$A:$A,A206,'Base datos'!$C:$C)=0," ",SUMIF('Base datos'!$A:$A,A206,'Base datos'!$C:$C))</f>
        <v xml:space="preserve"> </v>
      </c>
      <c r="I206" s="25" t="str">
        <f t="shared" si="16"/>
        <v xml:space="preserve"> </v>
      </c>
      <c r="J206" s="26" t="str">
        <f>IF(SUMIF('Base datos'!$A:$A,A206,'Base datos'!$D:$D)=0," ",SUMIF('Base datos'!$A:$A,A206,'Base datos'!$D:$D))</f>
        <v xml:space="preserve"> </v>
      </c>
      <c r="K206" s="27" t="str">
        <f t="shared" si="17"/>
        <v xml:space="preserve"> </v>
      </c>
      <c r="L206" s="27" t="str">
        <f t="shared" si="19"/>
        <v xml:space="preserve"> </v>
      </c>
      <c r="M206" s="18" t="str">
        <f t="shared" si="18"/>
        <v xml:space="preserve"> </v>
      </c>
    </row>
    <row r="207" spans="1:13" x14ac:dyDescent="0.25">
      <c r="A207" s="19"/>
      <c r="B207" s="19"/>
      <c r="C207" s="19"/>
      <c r="D207" s="22"/>
      <c r="E207" s="22"/>
      <c r="F207" s="22"/>
      <c r="G207" s="24"/>
      <c r="H207" s="25" t="str">
        <f>IF(SUMIF('Base datos'!$A:$A,A207,'Base datos'!$C:$C)=0," ",SUMIF('Base datos'!$A:$A,A207,'Base datos'!$C:$C))</f>
        <v xml:space="preserve"> </v>
      </c>
      <c r="I207" s="25" t="str">
        <f t="shared" si="16"/>
        <v xml:space="preserve"> </v>
      </c>
      <c r="J207" s="26" t="str">
        <f>IF(SUMIF('Base datos'!$A:$A,A207,'Base datos'!$D:$D)=0," ",SUMIF('Base datos'!$A:$A,A207,'Base datos'!$D:$D))</f>
        <v xml:space="preserve"> </v>
      </c>
      <c r="K207" s="27" t="str">
        <f t="shared" si="17"/>
        <v xml:space="preserve"> </v>
      </c>
      <c r="L207" s="27" t="str">
        <f t="shared" si="19"/>
        <v xml:space="preserve"> </v>
      </c>
      <c r="M207" s="18" t="str">
        <f t="shared" si="18"/>
        <v xml:space="preserve"> </v>
      </c>
    </row>
    <row r="208" spans="1:13" x14ac:dyDescent="0.25">
      <c r="A208" s="19"/>
      <c r="B208" s="19"/>
      <c r="C208" s="19"/>
      <c r="D208" s="22"/>
      <c r="E208" s="22"/>
      <c r="F208" s="22"/>
      <c r="G208" s="24"/>
      <c r="H208" s="25" t="str">
        <f>IF(SUMIF('Base datos'!$A:$A,A208,'Base datos'!$C:$C)=0," ",SUMIF('Base datos'!$A:$A,A208,'Base datos'!$C:$C))</f>
        <v xml:space="preserve"> </v>
      </c>
      <c r="I208" s="25" t="str">
        <f t="shared" si="16"/>
        <v xml:space="preserve"> </v>
      </c>
      <c r="J208" s="26" t="str">
        <f>IF(SUMIF('Base datos'!$A:$A,A208,'Base datos'!$D:$D)=0," ",SUMIF('Base datos'!$A:$A,A208,'Base datos'!$D:$D))</f>
        <v xml:space="preserve"> </v>
      </c>
      <c r="K208" s="27" t="str">
        <f t="shared" si="17"/>
        <v xml:space="preserve"> </v>
      </c>
      <c r="L208" s="27" t="str">
        <f t="shared" si="19"/>
        <v xml:space="preserve"> </v>
      </c>
      <c r="M208" s="18" t="str">
        <f t="shared" si="18"/>
        <v xml:space="preserve"> </v>
      </c>
    </row>
    <row r="209" spans="1:13" x14ac:dyDescent="0.25">
      <c r="A209" s="19"/>
      <c r="B209" s="19"/>
      <c r="C209" s="19"/>
      <c r="D209" s="22"/>
      <c r="E209" s="22"/>
      <c r="F209" s="22"/>
      <c r="G209" s="24"/>
      <c r="H209" s="25" t="str">
        <f>IF(SUMIF('Base datos'!$A:$A,A209,'Base datos'!$C:$C)=0," ",SUMIF('Base datos'!$A:$A,A209,'Base datos'!$C:$C))</f>
        <v xml:space="preserve"> </v>
      </c>
      <c r="I209" s="25" t="str">
        <f t="shared" si="16"/>
        <v xml:space="preserve"> </v>
      </c>
      <c r="J209" s="26" t="str">
        <f>IF(SUMIF('Base datos'!$A:$A,A209,'Base datos'!$D:$D)=0," ",SUMIF('Base datos'!$A:$A,A209,'Base datos'!$D:$D))</f>
        <v xml:space="preserve"> </v>
      </c>
      <c r="K209" s="27" t="str">
        <f t="shared" si="17"/>
        <v xml:space="preserve"> </v>
      </c>
      <c r="L209" s="27" t="str">
        <f t="shared" si="19"/>
        <v xml:space="preserve"> </v>
      </c>
      <c r="M209" s="18" t="str">
        <f t="shared" si="18"/>
        <v xml:space="preserve"> </v>
      </c>
    </row>
    <row r="210" spans="1:13" x14ac:dyDescent="0.25">
      <c r="A210" s="19"/>
      <c r="B210" s="19"/>
      <c r="C210" s="19"/>
      <c r="D210" s="22"/>
      <c r="E210" s="22"/>
      <c r="F210" s="22"/>
      <c r="G210" s="24"/>
      <c r="H210" s="25" t="str">
        <f>IF(SUMIF('Base datos'!$A:$A,A210,'Base datos'!$C:$C)=0," ",SUMIF('Base datos'!$A:$A,A210,'Base datos'!$C:$C))</f>
        <v xml:space="preserve"> </v>
      </c>
      <c r="I210" s="25" t="str">
        <f t="shared" si="16"/>
        <v xml:space="preserve"> </v>
      </c>
      <c r="J210" s="26" t="str">
        <f>IF(SUMIF('Base datos'!$A:$A,A210,'Base datos'!$D:$D)=0," ",SUMIF('Base datos'!$A:$A,A210,'Base datos'!$D:$D))</f>
        <v xml:space="preserve"> </v>
      </c>
      <c r="K210" s="27" t="str">
        <f t="shared" si="17"/>
        <v xml:space="preserve"> </v>
      </c>
      <c r="L210" s="27" t="str">
        <f t="shared" si="19"/>
        <v xml:space="preserve"> </v>
      </c>
      <c r="M210" s="18" t="str">
        <f t="shared" si="18"/>
        <v xml:space="preserve"> </v>
      </c>
    </row>
    <row r="211" spans="1:13" x14ac:dyDescent="0.25">
      <c r="A211" s="19"/>
      <c r="B211" s="19"/>
      <c r="C211" s="19"/>
      <c r="D211" s="22"/>
      <c r="E211" s="22"/>
      <c r="F211" s="22"/>
      <c r="G211" s="24"/>
      <c r="H211" s="25" t="str">
        <f>IF(SUMIF('Base datos'!$A:$A,A211,'Base datos'!$C:$C)=0," ",SUMIF('Base datos'!$A:$A,A211,'Base datos'!$C:$C))</f>
        <v xml:space="preserve"> </v>
      </c>
      <c r="I211" s="25" t="str">
        <f t="shared" si="16"/>
        <v xml:space="preserve"> </v>
      </c>
      <c r="J211" s="26" t="str">
        <f>IF(SUMIF('Base datos'!$A:$A,A211,'Base datos'!$D:$D)=0," ",SUMIF('Base datos'!$A:$A,A211,'Base datos'!$D:$D))</f>
        <v xml:space="preserve"> </v>
      </c>
      <c r="K211" s="27" t="str">
        <f t="shared" si="17"/>
        <v xml:space="preserve"> </v>
      </c>
      <c r="L211" s="27" t="str">
        <f t="shared" si="19"/>
        <v xml:space="preserve"> </v>
      </c>
      <c r="M211" s="18" t="str">
        <f t="shared" si="18"/>
        <v xml:space="preserve"> </v>
      </c>
    </row>
    <row r="212" spans="1:13" x14ac:dyDescent="0.25">
      <c r="A212" s="19"/>
      <c r="B212" s="19"/>
      <c r="C212" s="19"/>
      <c r="D212" s="22"/>
      <c r="E212" s="22"/>
      <c r="F212" s="22"/>
      <c r="G212" s="24"/>
      <c r="H212" s="25" t="str">
        <f>IF(SUMIF('Base datos'!$A:$A,A212,'Base datos'!$C:$C)=0," ",SUMIF('Base datos'!$A:$A,A212,'Base datos'!$C:$C))</f>
        <v xml:space="preserve"> </v>
      </c>
      <c r="I212" s="25" t="str">
        <f t="shared" si="16"/>
        <v xml:space="preserve"> </v>
      </c>
      <c r="J212" s="26" t="str">
        <f>IF(SUMIF('Base datos'!$A:$A,A212,'Base datos'!$D:$D)=0," ",SUMIF('Base datos'!$A:$A,A212,'Base datos'!$D:$D))</f>
        <v xml:space="preserve"> </v>
      </c>
      <c r="K212" s="27" t="str">
        <f t="shared" si="17"/>
        <v xml:space="preserve"> </v>
      </c>
      <c r="L212" s="27" t="str">
        <f t="shared" si="19"/>
        <v xml:space="preserve"> </v>
      </c>
      <c r="M212" s="18" t="str">
        <f t="shared" si="18"/>
        <v xml:space="preserve"> </v>
      </c>
    </row>
    <row r="213" spans="1:13" x14ac:dyDescent="0.25">
      <c r="A213" s="19"/>
      <c r="B213" s="19"/>
      <c r="C213" s="19"/>
      <c r="D213" s="22"/>
      <c r="E213" s="22"/>
      <c r="F213" s="22"/>
      <c r="G213" s="24"/>
      <c r="H213" s="25" t="str">
        <f>IF(SUMIF('Base datos'!$A:$A,A213,'Base datos'!$C:$C)=0," ",SUMIF('Base datos'!$A:$A,A213,'Base datos'!$C:$C))</f>
        <v xml:space="preserve"> </v>
      </c>
      <c r="I213" s="25" t="str">
        <f t="shared" si="16"/>
        <v xml:space="preserve"> </v>
      </c>
      <c r="J213" s="26" t="str">
        <f>IF(SUMIF('Base datos'!$A:$A,A213,'Base datos'!$D:$D)=0," ",SUMIF('Base datos'!$A:$A,A213,'Base datos'!$D:$D))</f>
        <v xml:space="preserve"> </v>
      </c>
      <c r="K213" s="27" t="str">
        <f t="shared" si="17"/>
        <v xml:space="preserve"> </v>
      </c>
      <c r="L213" s="27" t="str">
        <f t="shared" si="19"/>
        <v xml:space="preserve"> </v>
      </c>
      <c r="M213" s="18" t="str">
        <f t="shared" si="18"/>
        <v xml:space="preserve"> </v>
      </c>
    </row>
    <row r="214" spans="1:13" x14ac:dyDescent="0.25">
      <c r="A214" s="19"/>
      <c r="B214" s="19"/>
      <c r="C214" s="19"/>
      <c r="D214" s="22"/>
      <c r="E214" s="22"/>
      <c r="F214" s="22"/>
      <c r="G214" s="24"/>
      <c r="H214" s="25" t="str">
        <f>IF(SUMIF('Base datos'!$A:$A,A214,'Base datos'!$C:$C)=0," ",SUMIF('Base datos'!$A:$A,A214,'Base datos'!$C:$C))</f>
        <v xml:space="preserve"> </v>
      </c>
      <c r="I214" s="25" t="str">
        <f t="shared" si="16"/>
        <v xml:space="preserve"> </v>
      </c>
      <c r="J214" s="26" t="str">
        <f>IF(SUMIF('Base datos'!$A:$A,A214,'Base datos'!$D:$D)=0," ",SUMIF('Base datos'!$A:$A,A214,'Base datos'!$D:$D))</f>
        <v xml:space="preserve"> </v>
      </c>
      <c r="K214" s="27" t="str">
        <f t="shared" si="17"/>
        <v xml:space="preserve"> </v>
      </c>
      <c r="L214" s="27" t="str">
        <f t="shared" si="19"/>
        <v xml:space="preserve"> </v>
      </c>
      <c r="M214" s="18" t="str">
        <f t="shared" si="18"/>
        <v xml:space="preserve"> </v>
      </c>
    </row>
    <row r="215" spans="1:13" x14ac:dyDescent="0.25">
      <c r="A215" s="19"/>
      <c r="B215" s="19"/>
      <c r="C215" s="19"/>
      <c r="D215" s="22"/>
      <c r="E215" s="22"/>
      <c r="F215" s="22"/>
      <c r="G215" s="24"/>
      <c r="H215" s="25" t="str">
        <f>IF(SUMIF('Base datos'!$A:$A,A215,'Base datos'!$C:$C)=0," ",SUMIF('Base datos'!$A:$A,A215,'Base datos'!$C:$C))</f>
        <v xml:space="preserve"> </v>
      </c>
      <c r="I215" s="25" t="str">
        <f t="shared" si="16"/>
        <v xml:space="preserve"> </v>
      </c>
      <c r="J215" s="26" t="str">
        <f>IF(SUMIF('Base datos'!$A:$A,A215,'Base datos'!$D:$D)=0," ",SUMIF('Base datos'!$A:$A,A215,'Base datos'!$D:$D))</f>
        <v xml:space="preserve"> </v>
      </c>
      <c r="K215" s="27" t="str">
        <f t="shared" si="17"/>
        <v xml:space="preserve"> </v>
      </c>
      <c r="L215" s="27" t="str">
        <f t="shared" si="19"/>
        <v xml:space="preserve"> </v>
      </c>
      <c r="M215" s="18" t="str">
        <f t="shared" si="18"/>
        <v xml:space="preserve"> </v>
      </c>
    </row>
    <row r="216" spans="1:13" x14ac:dyDescent="0.25">
      <c r="A216" s="19"/>
      <c r="B216" s="19"/>
      <c r="C216" s="19"/>
      <c r="D216" s="22"/>
      <c r="E216" s="22"/>
      <c r="F216" s="22"/>
      <c r="G216" s="24"/>
      <c r="H216" s="25" t="str">
        <f>IF(SUMIF('Base datos'!$A:$A,A216,'Base datos'!$C:$C)=0," ",SUMIF('Base datos'!$A:$A,A216,'Base datos'!$C:$C))</f>
        <v xml:space="preserve"> </v>
      </c>
      <c r="I216" s="25" t="str">
        <f t="shared" si="16"/>
        <v xml:space="preserve"> </v>
      </c>
      <c r="J216" s="26" t="str">
        <f>IF(SUMIF('Base datos'!$A:$A,A216,'Base datos'!$D:$D)=0," ",SUMIF('Base datos'!$A:$A,A216,'Base datos'!$D:$D))</f>
        <v xml:space="preserve"> </v>
      </c>
      <c r="K216" s="27" t="str">
        <f t="shared" si="17"/>
        <v xml:space="preserve"> </v>
      </c>
      <c r="L216" s="27" t="str">
        <f t="shared" si="19"/>
        <v xml:space="preserve"> </v>
      </c>
      <c r="M216" s="18" t="str">
        <f t="shared" si="18"/>
        <v xml:space="preserve"> </v>
      </c>
    </row>
    <row r="217" spans="1:13" x14ac:dyDescent="0.25">
      <c r="A217" s="19"/>
      <c r="B217" s="19"/>
      <c r="C217" s="19"/>
      <c r="D217" s="22"/>
      <c r="E217" s="22"/>
      <c r="F217" s="22"/>
      <c r="G217" s="24"/>
      <c r="H217" s="25" t="str">
        <f>IF(SUMIF('Base datos'!$A:$A,A217,'Base datos'!$C:$C)=0," ",SUMIF('Base datos'!$A:$A,A217,'Base datos'!$C:$C))</f>
        <v xml:space="preserve"> </v>
      </c>
      <c r="I217" s="25" t="str">
        <f t="shared" si="16"/>
        <v xml:space="preserve"> </v>
      </c>
      <c r="J217" s="26" t="str">
        <f>IF(SUMIF('Base datos'!$A:$A,A217,'Base datos'!$D:$D)=0," ",SUMIF('Base datos'!$A:$A,A217,'Base datos'!$D:$D))</f>
        <v xml:space="preserve"> </v>
      </c>
      <c r="K217" s="27" t="str">
        <f t="shared" si="17"/>
        <v xml:space="preserve"> </v>
      </c>
      <c r="L217" s="27" t="str">
        <f t="shared" si="19"/>
        <v xml:space="preserve"> </v>
      </c>
      <c r="M217" s="18" t="str">
        <f t="shared" si="18"/>
        <v xml:space="preserve"> </v>
      </c>
    </row>
    <row r="218" spans="1:13" x14ac:dyDescent="0.25">
      <c r="A218" s="19"/>
      <c r="B218" s="19"/>
      <c r="C218" s="19"/>
      <c r="D218" s="22"/>
      <c r="E218" s="22"/>
      <c r="F218" s="22"/>
      <c r="G218" s="24"/>
      <c r="H218" s="25" t="str">
        <f>IF(SUMIF('Base datos'!$A:$A,A218,'Base datos'!$C:$C)=0," ",SUMIF('Base datos'!$A:$A,A218,'Base datos'!$C:$C))</f>
        <v xml:space="preserve"> </v>
      </c>
      <c r="I218" s="25" t="str">
        <f t="shared" si="16"/>
        <v xml:space="preserve"> </v>
      </c>
      <c r="J218" s="26" t="str">
        <f>IF(SUMIF('Base datos'!$A:$A,A218,'Base datos'!$D:$D)=0," ",SUMIF('Base datos'!$A:$A,A218,'Base datos'!$D:$D))</f>
        <v xml:space="preserve"> </v>
      </c>
      <c r="K218" s="27" t="str">
        <f t="shared" si="17"/>
        <v xml:space="preserve"> </v>
      </c>
      <c r="L218" s="27" t="str">
        <f t="shared" si="19"/>
        <v xml:space="preserve"> </v>
      </c>
      <c r="M218" s="18" t="str">
        <f t="shared" si="18"/>
        <v xml:space="preserve"> </v>
      </c>
    </row>
    <row r="219" spans="1:13" x14ac:dyDescent="0.25">
      <c r="A219" s="19"/>
      <c r="B219" s="19"/>
      <c r="C219" s="19"/>
      <c r="D219" s="22"/>
      <c r="E219" s="22"/>
      <c r="F219" s="22"/>
      <c r="G219" s="24"/>
      <c r="H219" s="25" t="str">
        <f>IF(SUMIF('Base datos'!$A:$A,A219,'Base datos'!$C:$C)=0," ",SUMIF('Base datos'!$A:$A,A219,'Base datos'!$C:$C))</f>
        <v xml:space="preserve"> </v>
      </c>
      <c r="I219" s="25" t="str">
        <f t="shared" si="16"/>
        <v xml:space="preserve"> </v>
      </c>
      <c r="J219" s="26" t="str">
        <f>IF(SUMIF('Base datos'!$A:$A,A219,'Base datos'!$D:$D)=0," ",SUMIF('Base datos'!$A:$A,A219,'Base datos'!$D:$D))</f>
        <v xml:space="preserve"> </v>
      </c>
      <c r="K219" s="27" t="str">
        <f t="shared" si="17"/>
        <v xml:space="preserve"> </v>
      </c>
      <c r="L219" s="27" t="str">
        <f t="shared" si="19"/>
        <v xml:space="preserve"> </v>
      </c>
      <c r="M219" s="18" t="str">
        <f t="shared" si="18"/>
        <v xml:space="preserve"> </v>
      </c>
    </row>
    <row r="220" spans="1:13" x14ac:dyDescent="0.25">
      <c r="A220" s="19"/>
      <c r="B220" s="19"/>
      <c r="C220" s="19"/>
      <c r="D220" s="22"/>
      <c r="E220" s="22"/>
      <c r="F220" s="22"/>
      <c r="G220" s="24"/>
      <c r="H220" s="25" t="str">
        <f>IF(SUMIF('Base datos'!$A:$A,A220,'Base datos'!$C:$C)=0," ",SUMIF('Base datos'!$A:$A,A220,'Base datos'!$C:$C))</f>
        <v xml:space="preserve"> </v>
      </c>
      <c r="I220" s="25" t="str">
        <f t="shared" si="16"/>
        <v xml:space="preserve"> </v>
      </c>
      <c r="J220" s="26" t="str">
        <f>IF(SUMIF('Base datos'!$A:$A,A220,'Base datos'!$D:$D)=0," ",SUMIF('Base datos'!$A:$A,A220,'Base datos'!$D:$D))</f>
        <v xml:space="preserve"> </v>
      </c>
      <c r="K220" s="27" t="str">
        <f t="shared" si="17"/>
        <v xml:space="preserve"> </v>
      </c>
      <c r="L220" s="27" t="str">
        <f t="shared" si="19"/>
        <v xml:space="preserve"> </v>
      </c>
      <c r="M220" s="18" t="str">
        <f t="shared" si="18"/>
        <v xml:space="preserve"> </v>
      </c>
    </row>
    <row r="221" spans="1:13" x14ac:dyDescent="0.25">
      <c r="A221" s="19"/>
      <c r="B221" s="19"/>
      <c r="C221" s="19"/>
      <c r="D221" s="22"/>
      <c r="E221" s="22"/>
      <c r="F221" s="22"/>
      <c r="G221" s="24"/>
      <c r="H221" s="25" t="str">
        <f>IF(SUMIF('Base datos'!$A:$A,A221,'Base datos'!$C:$C)=0," ",SUMIF('Base datos'!$A:$A,A221,'Base datos'!$C:$C))</f>
        <v xml:space="preserve"> </v>
      </c>
      <c r="I221" s="25" t="str">
        <f t="shared" si="16"/>
        <v xml:space="preserve"> </v>
      </c>
      <c r="J221" s="26" t="str">
        <f>IF(SUMIF('Base datos'!$A:$A,A221,'Base datos'!$D:$D)=0," ",SUMIF('Base datos'!$A:$A,A221,'Base datos'!$D:$D))</f>
        <v xml:space="preserve"> </v>
      </c>
      <c r="K221" s="27" t="str">
        <f t="shared" si="17"/>
        <v xml:space="preserve"> </v>
      </c>
      <c r="L221" s="27" t="str">
        <f t="shared" si="19"/>
        <v xml:space="preserve"> </v>
      </c>
      <c r="M221" s="18" t="str">
        <f t="shared" si="18"/>
        <v xml:space="preserve"> </v>
      </c>
    </row>
    <row r="222" spans="1:13" x14ac:dyDescent="0.25">
      <c r="A222" s="19"/>
      <c r="B222" s="19"/>
      <c r="C222" s="19"/>
      <c r="D222" s="22"/>
      <c r="E222" s="22"/>
      <c r="F222" s="22"/>
      <c r="G222" s="24"/>
      <c r="H222" s="25" t="str">
        <f>IF(SUMIF('Base datos'!$A:$A,A222,'Base datos'!$C:$C)=0," ",SUMIF('Base datos'!$A:$A,A222,'Base datos'!$C:$C))</f>
        <v xml:space="preserve"> </v>
      </c>
      <c r="I222" s="25" t="str">
        <f t="shared" si="16"/>
        <v xml:space="preserve"> </v>
      </c>
      <c r="J222" s="26" t="str">
        <f>IF(SUMIF('Base datos'!$A:$A,A222,'Base datos'!$D:$D)=0," ",SUMIF('Base datos'!$A:$A,A222,'Base datos'!$D:$D))</f>
        <v xml:space="preserve"> </v>
      </c>
      <c r="K222" s="27" t="str">
        <f t="shared" si="17"/>
        <v xml:space="preserve"> </v>
      </c>
      <c r="L222" s="27" t="str">
        <f t="shared" si="19"/>
        <v xml:space="preserve"> </v>
      </c>
      <c r="M222" s="18" t="str">
        <f t="shared" si="18"/>
        <v xml:space="preserve"> </v>
      </c>
    </row>
    <row r="223" spans="1:13" x14ac:dyDescent="0.25">
      <c r="A223" s="19"/>
      <c r="B223" s="19"/>
      <c r="C223" s="19"/>
      <c r="D223" s="22"/>
      <c r="E223" s="22"/>
      <c r="F223" s="22"/>
      <c r="G223" s="24"/>
      <c r="H223" s="25" t="str">
        <f>IF(SUMIF('Base datos'!$A:$A,A223,'Base datos'!$C:$C)=0," ",SUMIF('Base datos'!$A:$A,A223,'Base datos'!$C:$C))</f>
        <v xml:space="preserve"> </v>
      </c>
      <c r="I223" s="25" t="str">
        <f t="shared" si="16"/>
        <v xml:space="preserve"> </v>
      </c>
      <c r="J223" s="26" t="str">
        <f>IF(SUMIF('Base datos'!$A:$A,A223,'Base datos'!$D:$D)=0," ",SUMIF('Base datos'!$A:$A,A223,'Base datos'!$D:$D))</f>
        <v xml:space="preserve"> </v>
      </c>
      <c r="K223" s="27" t="str">
        <f t="shared" si="17"/>
        <v xml:space="preserve"> </v>
      </c>
      <c r="L223" s="27" t="str">
        <f t="shared" si="19"/>
        <v xml:space="preserve"> </v>
      </c>
      <c r="M223" s="18" t="str">
        <f t="shared" si="18"/>
        <v xml:space="preserve"> </v>
      </c>
    </row>
    <row r="224" spans="1:13" x14ac:dyDescent="0.25">
      <c r="A224" s="19"/>
      <c r="B224" s="19"/>
      <c r="C224" s="19"/>
      <c r="D224" s="22"/>
      <c r="E224" s="22"/>
      <c r="F224" s="22"/>
      <c r="G224" s="24"/>
      <c r="H224" s="25" t="str">
        <f>IF(SUMIF('Base datos'!$A:$A,A224,'Base datos'!$C:$C)=0," ",SUMIF('Base datos'!$A:$A,A224,'Base datos'!$C:$C))</f>
        <v xml:space="preserve"> </v>
      </c>
      <c r="I224" s="25" t="str">
        <f t="shared" si="16"/>
        <v xml:space="preserve"> </v>
      </c>
      <c r="J224" s="26" t="str">
        <f>IF(SUMIF('Base datos'!$A:$A,A224,'Base datos'!$D:$D)=0," ",SUMIF('Base datos'!$A:$A,A224,'Base datos'!$D:$D))</f>
        <v xml:space="preserve"> </v>
      </c>
      <c r="K224" s="27" t="str">
        <f t="shared" si="17"/>
        <v xml:space="preserve"> </v>
      </c>
      <c r="L224" s="27" t="str">
        <f t="shared" si="19"/>
        <v xml:space="preserve"> </v>
      </c>
      <c r="M224" s="18" t="str">
        <f t="shared" si="18"/>
        <v xml:space="preserve"> </v>
      </c>
    </row>
    <row r="225" spans="1:13" x14ac:dyDescent="0.25">
      <c r="A225" s="19"/>
      <c r="B225" s="19"/>
      <c r="C225" s="19"/>
      <c r="D225" s="22"/>
      <c r="E225" s="22"/>
      <c r="F225" s="22"/>
      <c r="G225" s="24"/>
      <c r="H225" s="25" t="str">
        <f>IF(SUMIF('Base datos'!$A:$A,A225,'Base datos'!$C:$C)=0," ",SUMIF('Base datos'!$A:$A,A225,'Base datos'!$C:$C))</f>
        <v xml:space="preserve"> </v>
      </c>
      <c r="I225" s="25" t="str">
        <f t="shared" si="16"/>
        <v xml:space="preserve"> </v>
      </c>
      <c r="J225" s="26" t="str">
        <f>IF(SUMIF('Base datos'!$A:$A,A225,'Base datos'!$D:$D)=0," ",SUMIF('Base datos'!$A:$A,A225,'Base datos'!$D:$D))</f>
        <v xml:space="preserve"> </v>
      </c>
      <c r="K225" s="27" t="str">
        <f t="shared" si="17"/>
        <v xml:space="preserve"> </v>
      </c>
      <c r="L225" s="27" t="str">
        <f t="shared" si="19"/>
        <v xml:space="preserve"> </v>
      </c>
      <c r="M225" s="18" t="str">
        <f t="shared" si="18"/>
        <v xml:space="preserve"> </v>
      </c>
    </row>
    <row r="226" spans="1:13" x14ac:dyDescent="0.25">
      <c r="A226" s="19"/>
      <c r="B226" s="19"/>
      <c r="C226" s="19"/>
      <c r="D226" s="22"/>
      <c r="E226" s="22"/>
      <c r="F226" s="22"/>
      <c r="G226" s="24"/>
      <c r="H226" s="25" t="str">
        <f>IF(SUMIF('Base datos'!$A:$A,A226,'Base datos'!$C:$C)=0," ",SUMIF('Base datos'!$A:$A,A226,'Base datos'!$C:$C))</f>
        <v xml:space="preserve"> </v>
      </c>
      <c r="I226" s="25" t="str">
        <f t="shared" si="16"/>
        <v xml:space="preserve"> </v>
      </c>
      <c r="J226" s="26" t="str">
        <f>IF(SUMIF('Base datos'!$A:$A,A226,'Base datos'!$D:$D)=0," ",SUMIF('Base datos'!$A:$A,A226,'Base datos'!$D:$D))</f>
        <v xml:space="preserve"> </v>
      </c>
      <c r="K226" s="27" t="str">
        <f t="shared" si="17"/>
        <v xml:space="preserve"> </v>
      </c>
      <c r="L226" s="27" t="str">
        <f t="shared" si="19"/>
        <v xml:space="preserve"> </v>
      </c>
      <c r="M226" s="18" t="str">
        <f t="shared" si="18"/>
        <v xml:space="preserve"> </v>
      </c>
    </row>
    <row r="227" spans="1:13" x14ac:dyDescent="0.25">
      <c r="A227" s="19"/>
      <c r="B227" s="19"/>
      <c r="C227" s="19"/>
      <c r="D227" s="22"/>
      <c r="E227" s="22"/>
      <c r="F227" s="22"/>
      <c r="G227" s="24"/>
      <c r="H227" s="25" t="str">
        <f>IF(SUMIF('Base datos'!$A:$A,A227,'Base datos'!$C:$C)=0," ",SUMIF('Base datos'!$A:$A,A227,'Base datos'!$C:$C))</f>
        <v xml:space="preserve"> </v>
      </c>
      <c r="I227" s="25" t="str">
        <f t="shared" si="16"/>
        <v xml:space="preserve"> </v>
      </c>
      <c r="J227" s="26" t="str">
        <f>IF(SUMIF('Base datos'!$A:$A,A227,'Base datos'!$D:$D)=0," ",SUMIF('Base datos'!$A:$A,A227,'Base datos'!$D:$D))</f>
        <v xml:space="preserve"> </v>
      </c>
      <c r="K227" s="27" t="str">
        <f t="shared" si="17"/>
        <v xml:space="preserve"> </v>
      </c>
      <c r="L227" s="27" t="str">
        <f t="shared" si="19"/>
        <v xml:space="preserve"> </v>
      </c>
      <c r="M227" s="18" t="str">
        <f t="shared" si="18"/>
        <v xml:space="preserve"> </v>
      </c>
    </row>
    <row r="228" spans="1:13" x14ac:dyDescent="0.25">
      <c r="A228" s="19"/>
      <c r="B228" s="19"/>
      <c r="C228" s="19"/>
      <c r="D228" s="22"/>
      <c r="E228" s="22"/>
      <c r="F228" s="22"/>
      <c r="G228" s="24"/>
      <c r="H228" s="25" t="str">
        <f>IF(SUMIF('Base datos'!$A:$A,A228,'Base datos'!$C:$C)=0," ",SUMIF('Base datos'!$A:$A,A228,'Base datos'!$C:$C))</f>
        <v xml:space="preserve"> </v>
      </c>
      <c r="I228" s="25" t="str">
        <f t="shared" si="16"/>
        <v xml:space="preserve"> </v>
      </c>
      <c r="J228" s="26" t="str">
        <f>IF(SUMIF('Base datos'!$A:$A,A228,'Base datos'!$D:$D)=0," ",SUMIF('Base datos'!$A:$A,A228,'Base datos'!$D:$D))</f>
        <v xml:space="preserve"> </v>
      </c>
      <c r="K228" s="27" t="str">
        <f t="shared" si="17"/>
        <v xml:space="preserve"> </v>
      </c>
      <c r="L228" s="27" t="str">
        <f t="shared" si="19"/>
        <v xml:space="preserve"> </v>
      </c>
      <c r="M228" s="18" t="str">
        <f t="shared" si="18"/>
        <v xml:space="preserve"> </v>
      </c>
    </row>
    <row r="229" spans="1:13" x14ac:dyDescent="0.25">
      <c r="A229" s="19"/>
      <c r="B229" s="19"/>
      <c r="C229" s="19"/>
      <c r="D229" s="22"/>
      <c r="E229" s="22"/>
      <c r="F229" s="22"/>
      <c r="G229" s="24"/>
      <c r="H229" s="25" t="str">
        <f>IF(SUMIF('Base datos'!$A:$A,A229,'Base datos'!$C:$C)=0," ",SUMIF('Base datos'!$A:$A,A229,'Base datos'!$C:$C))</f>
        <v xml:space="preserve"> </v>
      </c>
      <c r="I229" s="25" t="str">
        <f t="shared" si="16"/>
        <v xml:space="preserve"> </v>
      </c>
      <c r="J229" s="26" t="str">
        <f>IF(SUMIF('Base datos'!$A:$A,A229,'Base datos'!$D:$D)=0," ",SUMIF('Base datos'!$A:$A,A229,'Base datos'!$D:$D))</f>
        <v xml:space="preserve"> </v>
      </c>
      <c r="K229" s="27" t="str">
        <f t="shared" si="17"/>
        <v xml:space="preserve"> </v>
      </c>
      <c r="L229" s="27" t="str">
        <f t="shared" si="19"/>
        <v xml:space="preserve"> </v>
      </c>
      <c r="M229" s="18" t="str">
        <f t="shared" si="18"/>
        <v xml:space="preserve"> </v>
      </c>
    </row>
    <row r="230" spans="1:13" x14ac:dyDescent="0.25">
      <c r="A230" s="19"/>
      <c r="B230" s="19"/>
      <c r="C230" s="19"/>
      <c r="D230" s="22"/>
      <c r="E230" s="22"/>
      <c r="F230" s="22"/>
      <c r="G230" s="24"/>
      <c r="H230" s="25" t="str">
        <f>IF(SUMIF('Base datos'!$A:$A,A230,'Base datos'!$C:$C)=0," ",SUMIF('Base datos'!$A:$A,A230,'Base datos'!$C:$C))</f>
        <v xml:space="preserve"> </v>
      </c>
      <c r="I230" s="25" t="str">
        <f t="shared" si="16"/>
        <v xml:space="preserve"> </v>
      </c>
      <c r="J230" s="26" t="str">
        <f>IF(SUMIF('Base datos'!$A:$A,A230,'Base datos'!$D:$D)=0," ",SUMIF('Base datos'!$A:$A,A230,'Base datos'!$D:$D))</f>
        <v xml:space="preserve"> </v>
      </c>
      <c r="K230" s="27" t="str">
        <f t="shared" si="17"/>
        <v xml:space="preserve"> </v>
      </c>
      <c r="L230" s="27" t="str">
        <f t="shared" si="19"/>
        <v xml:space="preserve"> </v>
      </c>
      <c r="M230" s="18" t="str">
        <f t="shared" si="18"/>
        <v xml:space="preserve"> </v>
      </c>
    </row>
    <row r="231" spans="1:13" x14ac:dyDescent="0.25">
      <c r="A231" s="19"/>
      <c r="B231" s="19"/>
      <c r="C231" s="19"/>
      <c r="D231" s="22"/>
      <c r="E231" s="22"/>
      <c r="F231" s="22"/>
      <c r="G231" s="24"/>
      <c r="H231" s="25" t="str">
        <f>IF(SUMIF('Base datos'!$A:$A,A231,'Base datos'!$C:$C)=0," ",SUMIF('Base datos'!$A:$A,A231,'Base datos'!$C:$C))</f>
        <v xml:space="preserve"> </v>
      </c>
      <c r="I231" s="25" t="str">
        <f t="shared" si="16"/>
        <v xml:space="preserve"> </v>
      </c>
      <c r="J231" s="26" t="str">
        <f>IF(SUMIF('Base datos'!$A:$A,A231,'Base datos'!$D:$D)=0," ",SUMIF('Base datos'!$A:$A,A231,'Base datos'!$D:$D))</f>
        <v xml:space="preserve"> </v>
      </c>
      <c r="K231" s="27" t="str">
        <f t="shared" si="17"/>
        <v xml:space="preserve"> </v>
      </c>
      <c r="L231" s="27" t="str">
        <f t="shared" si="19"/>
        <v xml:space="preserve"> </v>
      </c>
      <c r="M231" s="18" t="str">
        <f t="shared" si="18"/>
        <v xml:space="preserve"> </v>
      </c>
    </row>
    <row r="232" spans="1:13" x14ac:dyDescent="0.25">
      <c r="A232" s="19"/>
      <c r="B232" s="19"/>
      <c r="C232" s="19"/>
      <c r="D232" s="22"/>
      <c r="E232" s="22"/>
      <c r="F232" s="22"/>
      <c r="G232" s="24"/>
      <c r="H232" s="25" t="str">
        <f>IF(SUMIF('Base datos'!$A:$A,A232,'Base datos'!$C:$C)=0," ",SUMIF('Base datos'!$A:$A,A232,'Base datos'!$C:$C))</f>
        <v xml:space="preserve"> </v>
      </c>
      <c r="I232" s="25" t="str">
        <f t="shared" si="16"/>
        <v xml:space="preserve"> </v>
      </c>
      <c r="J232" s="26" t="str">
        <f>IF(SUMIF('Base datos'!$A:$A,A232,'Base datos'!$D:$D)=0," ",SUMIF('Base datos'!$A:$A,A232,'Base datos'!$D:$D))</f>
        <v xml:space="preserve"> </v>
      </c>
      <c r="K232" s="27" t="str">
        <f t="shared" si="17"/>
        <v xml:space="preserve"> </v>
      </c>
      <c r="L232" s="27" t="str">
        <f t="shared" si="19"/>
        <v xml:space="preserve"> </v>
      </c>
      <c r="M232" s="18" t="str">
        <f t="shared" si="18"/>
        <v xml:space="preserve"> </v>
      </c>
    </row>
    <row r="233" spans="1:13" x14ac:dyDescent="0.25">
      <c r="A233" s="19"/>
      <c r="B233" s="19"/>
      <c r="C233" s="19"/>
      <c r="D233" s="22"/>
      <c r="E233" s="22"/>
      <c r="F233" s="22"/>
      <c r="G233" s="24"/>
      <c r="H233" s="25" t="str">
        <f>IF(SUMIF('Base datos'!$A:$A,A233,'Base datos'!$C:$C)=0," ",SUMIF('Base datos'!$A:$A,A233,'Base datos'!$C:$C))</f>
        <v xml:space="preserve"> </v>
      </c>
      <c r="I233" s="25" t="str">
        <f t="shared" si="16"/>
        <v xml:space="preserve"> </v>
      </c>
      <c r="J233" s="26" t="str">
        <f>IF(SUMIF('Base datos'!$A:$A,A233,'Base datos'!$D:$D)=0," ",SUMIF('Base datos'!$A:$A,A233,'Base datos'!$D:$D))</f>
        <v xml:space="preserve"> </v>
      </c>
      <c r="K233" s="27" t="str">
        <f t="shared" si="17"/>
        <v xml:space="preserve"> </v>
      </c>
      <c r="L233" s="27" t="str">
        <f t="shared" si="19"/>
        <v xml:space="preserve"> </v>
      </c>
      <c r="M233" s="18" t="str">
        <f t="shared" si="18"/>
        <v xml:space="preserve"> </v>
      </c>
    </row>
    <row r="234" spans="1:13" x14ac:dyDescent="0.25">
      <c r="A234" s="19"/>
      <c r="B234" s="19"/>
      <c r="C234" s="19"/>
      <c r="D234" s="22"/>
      <c r="E234" s="22"/>
      <c r="F234" s="22"/>
      <c r="G234" s="24"/>
      <c r="H234" s="25" t="str">
        <f>IF(SUMIF('Base datos'!$A:$A,A234,'Base datos'!$C:$C)=0," ",SUMIF('Base datos'!$A:$A,A234,'Base datos'!$C:$C))</f>
        <v xml:space="preserve"> </v>
      </c>
      <c r="I234" s="25" t="str">
        <f t="shared" si="16"/>
        <v xml:space="preserve"> </v>
      </c>
      <c r="J234" s="26" t="str">
        <f>IF(SUMIF('Base datos'!$A:$A,A234,'Base datos'!$D:$D)=0," ",SUMIF('Base datos'!$A:$A,A234,'Base datos'!$D:$D))</f>
        <v xml:space="preserve"> </v>
      </c>
      <c r="K234" s="27" t="str">
        <f t="shared" si="17"/>
        <v xml:space="preserve"> </v>
      </c>
      <c r="L234" s="27" t="str">
        <f t="shared" si="19"/>
        <v xml:space="preserve"> </v>
      </c>
      <c r="M234" s="18" t="str">
        <f t="shared" si="18"/>
        <v xml:space="preserve"> </v>
      </c>
    </row>
    <row r="235" spans="1:13" x14ac:dyDescent="0.25">
      <c r="A235" s="19"/>
      <c r="B235" s="19"/>
      <c r="C235" s="19"/>
      <c r="D235" s="22"/>
      <c r="E235" s="22"/>
      <c r="F235" s="22"/>
      <c r="G235" s="24"/>
      <c r="H235" s="25" t="str">
        <f>IF(SUMIF('Base datos'!$A:$A,A235,'Base datos'!$C:$C)=0," ",SUMIF('Base datos'!$A:$A,A235,'Base datos'!$C:$C))</f>
        <v xml:space="preserve"> </v>
      </c>
      <c r="I235" s="25" t="str">
        <f t="shared" si="16"/>
        <v xml:space="preserve"> </v>
      </c>
      <c r="J235" s="26" t="str">
        <f>IF(SUMIF('Base datos'!$A:$A,A235,'Base datos'!$D:$D)=0," ",SUMIF('Base datos'!$A:$A,A235,'Base datos'!$D:$D))</f>
        <v xml:space="preserve"> </v>
      </c>
      <c r="K235" s="27" t="str">
        <f t="shared" si="17"/>
        <v xml:space="preserve"> </v>
      </c>
      <c r="L235" s="27" t="str">
        <f t="shared" si="19"/>
        <v xml:space="preserve"> </v>
      </c>
      <c r="M235" s="18" t="str">
        <f t="shared" si="18"/>
        <v xml:space="preserve"> </v>
      </c>
    </row>
    <row r="236" spans="1:13" x14ac:dyDescent="0.25">
      <c r="A236" s="19"/>
      <c r="B236" s="19"/>
      <c r="C236" s="19"/>
      <c r="D236" s="22"/>
      <c r="E236" s="22"/>
      <c r="F236" s="22"/>
      <c r="G236" s="24"/>
      <c r="H236" s="25" t="str">
        <f>IF(SUMIF('Base datos'!$A:$A,A236,'Base datos'!$C:$C)=0," ",SUMIF('Base datos'!$A:$A,A236,'Base datos'!$C:$C))</f>
        <v xml:space="preserve"> </v>
      </c>
      <c r="I236" s="25" t="str">
        <f t="shared" si="16"/>
        <v xml:space="preserve"> </v>
      </c>
      <c r="J236" s="26" t="str">
        <f>IF(SUMIF('Base datos'!$A:$A,A236,'Base datos'!$D:$D)=0," ",SUMIF('Base datos'!$A:$A,A236,'Base datos'!$D:$D))</f>
        <v xml:space="preserve"> </v>
      </c>
      <c r="K236" s="27" t="str">
        <f t="shared" si="17"/>
        <v xml:space="preserve"> </v>
      </c>
      <c r="L236" s="27" t="str">
        <f t="shared" si="19"/>
        <v xml:space="preserve"> </v>
      </c>
      <c r="M236" s="18" t="str">
        <f t="shared" si="18"/>
        <v xml:space="preserve"> </v>
      </c>
    </row>
    <row r="237" spans="1:13" x14ac:dyDescent="0.25">
      <c r="A237" s="19"/>
      <c r="B237" s="19"/>
      <c r="C237" s="19"/>
      <c r="D237" s="22"/>
      <c r="E237" s="22"/>
      <c r="F237" s="22"/>
      <c r="G237" s="24"/>
      <c r="H237" s="25" t="str">
        <f>IF(SUMIF('Base datos'!$A:$A,A237,'Base datos'!$C:$C)=0," ",SUMIF('Base datos'!$A:$A,A237,'Base datos'!$C:$C))</f>
        <v xml:space="preserve"> </v>
      </c>
      <c r="I237" s="25" t="str">
        <f t="shared" si="16"/>
        <v xml:space="preserve"> </v>
      </c>
      <c r="J237" s="26" t="str">
        <f>IF(SUMIF('Base datos'!$A:$A,A237,'Base datos'!$D:$D)=0," ",SUMIF('Base datos'!$A:$A,A237,'Base datos'!$D:$D))</f>
        <v xml:space="preserve"> </v>
      </c>
      <c r="K237" s="27" t="str">
        <f t="shared" si="17"/>
        <v xml:space="preserve"> </v>
      </c>
      <c r="L237" s="27" t="str">
        <f t="shared" si="19"/>
        <v xml:space="preserve"> </v>
      </c>
      <c r="M237" s="18" t="str">
        <f t="shared" si="18"/>
        <v xml:space="preserve"> </v>
      </c>
    </row>
    <row r="238" spans="1:13" x14ac:dyDescent="0.25">
      <c r="A238" s="19"/>
      <c r="B238" s="19"/>
      <c r="C238" s="19"/>
      <c r="D238" s="22"/>
      <c r="E238" s="22"/>
      <c r="F238" s="22"/>
      <c r="G238" s="24"/>
      <c r="H238" s="25" t="str">
        <f>IF(SUMIF('Base datos'!$A:$A,A238,'Base datos'!$C:$C)=0," ",SUMIF('Base datos'!$A:$A,A238,'Base datos'!$C:$C))</f>
        <v xml:space="preserve"> </v>
      </c>
      <c r="I238" s="25" t="str">
        <f t="shared" si="16"/>
        <v xml:space="preserve"> </v>
      </c>
      <c r="J238" s="26" t="str">
        <f>IF(SUMIF('Base datos'!$A:$A,A238,'Base datos'!$D:$D)=0," ",SUMIF('Base datos'!$A:$A,A238,'Base datos'!$D:$D))</f>
        <v xml:space="preserve"> </v>
      </c>
      <c r="K238" s="27" t="str">
        <f t="shared" si="17"/>
        <v xml:space="preserve"> </v>
      </c>
      <c r="L238" s="27" t="str">
        <f t="shared" si="19"/>
        <v xml:space="preserve"> </v>
      </c>
      <c r="M238" s="18" t="str">
        <f t="shared" si="18"/>
        <v xml:space="preserve"> </v>
      </c>
    </row>
    <row r="239" spans="1:13" x14ac:dyDescent="0.25">
      <c r="A239" s="19"/>
      <c r="B239" s="19"/>
      <c r="C239" s="19"/>
      <c r="D239" s="22"/>
      <c r="E239" s="22"/>
      <c r="F239" s="22"/>
      <c r="G239" s="24"/>
      <c r="H239" s="25" t="str">
        <f>IF(SUMIF('Base datos'!$A:$A,A239,'Base datos'!$C:$C)=0," ",SUMIF('Base datos'!$A:$A,A239,'Base datos'!$C:$C))</f>
        <v xml:space="preserve"> </v>
      </c>
      <c r="I239" s="25" t="str">
        <f t="shared" si="16"/>
        <v xml:space="preserve"> </v>
      </c>
      <c r="J239" s="26" t="str">
        <f>IF(SUMIF('Base datos'!$A:$A,A239,'Base datos'!$D:$D)=0," ",SUMIF('Base datos'!$A:$A,A239,'Base datos'!$D:$D))</f>
        <v xml:space="preserve"> </v>
      </c>
      <c r="K239" s="27" t="str">
        <f t="shared" si="17"/>
        <v xml:space="preserve"> </v>
      </c>
      <c r="L239" s="27" t="str">
        <f t="shared" si="19"/>
        <v xml:space="preserve"> </v>
      </c>
      <c r="M239" s="18" t="str">
        <f t="shared" si="18"/>
        <v xml:space="preserve"> </v>
      </c>
    </row>
    <row r="240" spans="1:13" x14ac:dyDescent="0.25">
      <c r="A240" s="19"/>
      <c r="B240" s="19"/>
      <c r="C240" s="19"/>
      <c r="D240" s="22"/>
      <c r="E240" s="22"/>
      <c r="F240" s="22"/>
      <c r="G240" s="24"/>
      <c r="H240" s="25" t="str">
        <f>IF(SUMIF('Base datos'!$A:$A,A240,'Base datos'!$C:$C)=0," ",SUMIF('Base datos'!$A:$A,A240,'Base datos'!$C:$C))</f>
        <v xml:space="preserve"> </v>
      </c>
      <c r="I240" s="25" t="str">
        <f t="shared" si="16"/>
        <v xml:space="preserve"> </v>
      </c>
      <c r="J240" s="26" t="str">
        <f>IF(SUMIF('Base datos'!$A:$A,A240,'Base datos'!$D:$D)=0," ",SUMIF('Base datos'!$A:$A,A240,'Base datos'!$D:$D))</f>
        <v xml:space="preserve"> </v>
      </c>
      <c r="K240" s="27" t="str">
        <f t="shared" si="17"/>
        <v xml:space="preserve"> </v>
      </c>
      <c r="L240" s="27" t="str">
        <f t="shared" si="19"/>
        <v xml:space="preserve"> </v>
      </c>
      <c r="M240" s="18" t="str">
        <f t="shared" si="18"/>
        <v xml:space="preserve"> </v>
      </c>
    </row>
    <row r="241" spans="1:13" x14ac:dyDescent="0.25">
      <c r="A241" s="19"/>
      <c r="B241" s="19"/>
      <c r="C241" s="19"/>
      <c r="D241" s="22"/>
      <c r="E241" s="22"/>
      <c r="F241" s="22"/>
      <c r="G241" s="24"/>
      <c r="H241" s="25" t="str">
        <f>IF(SUMIF('Base datos'!$A:$A,A241,'Base datos'!$C:$C)=0," ",SUMIF('Base datos'!$A:$A,A241,'Base datos'!$C:$C))</f>
        <v xml:space="preserve"> </v>
      </c>
      <c r="I241" s="25" t="str">
        <f t="shared" si="16"/>
        <v xml:space="preserve"> </v>
      </c>
      <c r="J241" s="26" t="str">
        <f>IF(SUMIF('Base datos'!$A:$A,A241,'Base datos'!$D:$D)=0," ",SUMIF('Base datos'!$A:$A,A241,'Base datos'!$D:$D))</f>
        <v xml:space="preserve"> </v>
      </c>
      <c r="K241" s="27" t="str">
        <f t="shared" si="17"/>
        <v xml:space="preserve"> </v>
      </c>
      <c r="L241" s="27" t="str">
        <f t="shared" si="19"/>
        <v xml:space="preserve"> </v>
      </c>
      <c r="M241" s="18" t="str">
        <f t="shared" si="18"/>
        <v xml:space="preserve"> </v>
      </c>
    </row>
    <row r="242" spans="1:13" x14ac:dyDescent="0.25">
      <c r="A242" s="19"/>
      <c r="B242" s="19"/>
      <c r="C242" s="19"/>
      <c r="D242" s="22"/>
      <c r="E242" s="22"/>
      <c r="F242" s="22"/>
      <c r="G242" s="24"/>
      <c r="H242" s="25" t="str">
        <f>IF(SUMIF('Base datos'!$A:$A,A242,'Base datos'!$C:$C)=0," ",SUMIF('Base datos'!$A:$A,A242,'Base datos'!$C:$C))</f>
        <v xml:space="preserve"> </v>
      </c>
      <c r="I242" s="25" t="str">
        <f t="shared" si="16"/>
        <v xml:space="preserve"> </v>
      </c>
      <c r="J242" s="26" t="str">
        <f>IF(SUMIF('Base datos'!$A:$A,A242,'Base datos'!$D:$D)=0," ",SUMIF('Base datos'!$A:$A,A242,'Base datos'!$D:$D))</f>
        <v xml:space="preserve"> </v>
      </c>
      <c r="K242" s="27" t="str">
        <f t="shared" si="17"/>
        <v xml:space="preserve"> </v>
      </c>
      <c r="L242" s="27" t="str">
        <f t="shared" si="19"/>
        <v xml:space="preserve"> </v>
      </c>
      <c r="M242" s="18" t="str">
        <f t="shared" si="18"/>
        <v xml:space="preserve"> </v>
      </c>
    </row>
    <row r="243" spans="1:13" x14ac:dyDescent="0.25">
      <c r="A243" s="19"/>
      <c r="B243" s="19"/>
      <c r="C243" s="19"/>
      <c r="D243" s="22"/>
      <c r="E243" s="22"/>
      <c r="F243" s="22"/>
      <c r="G243" s="24"/>
      <c r="H243" s="25" t="str">
        <f>IF(SUMIF('Base datos'!$A:$A,A243,'Base datos'!$C:$C)=0," ",SUMIF('Base datos'!$A:$A,A243,'Base datos'!$C:$C))</f>
        <v xml:space="preserve"> </v>
      </c>
      <c r="I243" s="25" t="str">
        <f t="shared" si="16"/>
        <v xml:space="preserve"> </v>
      </c>
      <c r="J243" s="26" t="str">
        <f>IF(SUMIF('Base datos'!$A:$A,A243,'Base datos'!$D:$D)=0," ",SUMIF('Base datos'!$A:$A,A243,'Base datos'!$D:$D))</f>
        <v xml:space="preserve"> </v>
      </c>
      <c r="K243" s="27" t="str">
        <f t="shared" si="17"/>
        <v xml:space="preserve"> </v>
      </c>
      <c r="L243" s="27" t="str">
        <f t="shared" si="19"/>
        <v xml:space="preserve"> </v>
      </c>
      <c r="M243" s="18" t="str">
        <f t="shared" si="18"/>
        <v xml:space="preserve"> </v>
      </c>
    </row>
    <row r="244" spans="1:13" x14ac:dyDescent="0.25">
      <c r="A244" s="19"/>
      <c r="B244" s="19"/>
      <c r="C244" s="19"/>
      <c r="D244" s="22"/>
      <c r="E244" s="22"/>
      <c r="F244" s="22"/>
      <c r="G244" s="24"/>
      <c r="H244" s="25" t="str">
        <f>IF(SUMIF('Base datos'!$A:$A,A244,'Base datos'!$C:$C)=0," ",SUMIF('Base datos'!$A:$A,A244,'Base datos'!$C:$C))</f>
        <v xml:space="preserve"> </v>
      </c>
      <c r="I244" s="25" t="str">
        <f t="shared" si="16"/>
        <v xml:space="preserve"> </v>
      </c>
      <c r="J244" s="26" t="str">
        <f>IF(SUMIF('Base datos'!$A:$A,A244,'Base datos'!$D:$D)=0," ",SUMIF('Base datos'!$A:$A,A244,'Base datos'!$D:$D))</f>
        <v xml:space="preserve"> </v>
      </c>
      <c r="K244" s="27" t="str">
        <f t="shared" si="17"/>
        <v xml:space="preserve"> </v>
      </c>
      <c r="L244" s="27" t="str">
        <f t="shared" si="19"/>
        <v xml:space="preserve"> </v>
      </c>
      <c r="M244" s="18" t="str">
        <f t="shared" si="18"/>
        <v xml:space="preserve"> </v>
      </c>
    </row>
    <row r="245" spans="1:13" x14ac:dyDescent="0.25">
      <c r="A245" s="19"/>
      <c r="B245" s="19"/>
      <c r="C245" s="19"/>
      <c r="D245" s="22"/>
      <c r="E245" s="22"/>
      <c r="F245" s="22"/>
      <c r="G245" s="24"/>
      <c r="H245" s="25" t="str">
        <f>IF(SUMIF('Base datos'!$A:$A,A245,'Base datos'!$C:$C)=0," ",SUMIF('Base datos'!$A:$A,A245,'Base datos'!$C:$C))</f>
        <v xml:space="preserve"> </v>
      </c>
      <c r="I245" s="25" t="str">
        <f t="shared" si="16"/>
        <v xml:space="preserve"> </v>
      </c>
      <c r="J245" s="26" t="str">
        <f>IF(SUMIF('Base datos'!$A:$A,A245,'Base datos'!$D:$D)=0," ",SUMIF('Base datos'!$A:$A,A245,'Base datos'!$D:$D))</f>
        <v xml:space="preserve"> </v>
      </c>
      <c r="K245" s="27" t="str">
        <f t="shared" si="17"/>
        <v xml:space="preserve"> </v>
      </c>
      <c r="L245" s="27" t="str">
        <f t="shared" si="19"/>
        <v xml:space="preserve"> </v>
      </c>
      <c r="M245" s="18" t="str">
        <f t="shared" si="18"/>
        <v xml:space="preserve"> </v>
      </c>
    </row>
    <row r="246" spans="1:13" x14ac:dyDescent="0.25">
      <c r="A246" s="19"/>
      <c r="B246" s="19"/>
      <c r="C246" s="19"/>
      <c r="D246" s="22"/>
      <c r="E246" s="22"/>
      <c r="F246" s="22"/>
      <c r="G246" s="24"/>
      <c r="H246" s="25" t="str">
        <f>IF(SUMIF('Base datos'!$A:$A,A246,'Base datos'!$C:$C)=0," ",SUMIF('Base datos'!$A:$A,A246,'Base datos'!$C:$C))</f>
        <v xml:space="preserve"> </v>
      </c>
      <c r="I246" s="25" t="str">
        <f t="shared" si="16"/>
        <v xml:space="preserve"> </v>
      </c>
      <c r="J246" s="26" t="str">
        <f>IF(SUMIF('Base datos'!$A:$A,A246,'Base datos'!$D:$D)=0," ",SUMIF('Base datos'!$A:$A,A246,'Base datos'!$D:$D))</f>
        <v xml:space="preserve"> </v>
      </c>
      <c r="K246" s="27" t="str">
        <f t="shared" si="17"/>
        <v xml:space="preserve"> </v>
      </c>
      <c r="L246" s="27" t="str">
        <f t="shared" si="19"/>
        <v xml:space="preserve"> </v>
      </c>
      <c r="M246" s="18" t="str">
        <f t="shared" si="18"/>
        <v xml:space="preserve"> </v>
      </c>
    </row>
    <row r="247" spans="1:13" x14ac:dyDescent="0.25">
      <c r="A247" s="19"/>
      <c r="B247" s="19"/>
      <c r="C247" s="19"/>
      <c r="D247" s="22"/>
      <c r="E247" s="22"/>
      <c r="F247" s="22"/>
      <c r="G247" s="24"/>
      <c r="H247" s="25" t="str">
        <f>IF(SUMIF('Base datos'!$A:$A,A247,'Base datos'!$C:$C)=0," ",SUMIF('Base datos'!$A:$A,A247,'Base datos'!$C:$C))</f>
        <v xml:space="preserve"> </v>
      </c>
      <c r="I247" s="25" t="str">
        <f t="shared" si="16"/>
        <v xml:space="preserve"> </v>
      </c>
      <c r="J247" s="26" t="str">
        <f>IF(SUMIF('Base datos'!$A:$A,A247,'Base datos'!$D:$D)=0," ",SUMIF('Base datos'!$A:$A,A247,'Base datos'!$D:$D))</f>
        <v xml:space="preserve"> </v>
      </c>
      <c r="K247" s="27" t="str">
        <f t="shared" si="17"/>
        <v xml:space="preserve"> </v>
      </c>
      <c r="L247" s="27" t="str">
        <f t="shared" si="19"/>
        <v xml:space="preserve"> </v>
      </c>
      <c r="M247" s="18" t="str">
        <f t="shared" si="18"/>
        <v xml:space="preserve"> </v>
      </c>
    </row>
    <row r="248" spans="1:13" x14ac:dyDescent="0.25">
      <c r="A248" s="19"/>
      <c r="B248" s="19"/>
      <c r="C248" s="19"/>
      <c r="D248" s="22"/>
      <c r="E248" s="22"/>
      <c r="F248" s="22"/>
      <c r="G248" s="24"/>
      <c r="H248" s="25" t="str">
        <f>IF(SUMIF('Base datos'!$A:$A,A248,'Base datos'!$C:$C)=0," ",SUMIF('Base datos'!$A:$A,A248,'Base datos'!$C:$C))</f>
        <v xml:space="preserve"> </v>
      </c>
      <c r="I248" s="25" t="str">
        <f t="shared" si="16"/>
        <v xml:space="preserve"> </v>
      </c>
      <c r="J248" s="26" t="str">
        <f>IF(SUMIF('Base datos'!$A:$A,A248,'Base datos'!$D:$D)=0," ",SUMIF('Base datos'!$A:$A,A248,'Base datos'!$D:$D))</f>
        <v xml:space="preserve"> </v>
      </c>
      <c r="K248" s="27" t="str">
        <f t="shared" si="17"/>
        <v xml:space="preserve"> </v>
      </c>
      <c r="L248" s="27" t="str">
        <f t="shared" si="19"/>
        <v xml:space="preserve"> </v>
      </c>
      <c r="M248" s="18" t="str">
        <f t="shared" si="18"/>
        <v xml:space="preserve"> </v>
      </c>
    </row>
    <row r="249" spans="1:13" x14ac:dyDescent="0.25">
      <c r="A249" s="19"/>
      <c r="B249" s="19"/>
      <c r="C249" s="19"/>
      <c r="D249" s="22"/>
      <c r="E249" s="22"/>
      <c r="F249" s="22"/>
      <c r="G249" s="24"/>
      <c r="H249" s="25" t="str">
        <f>IF(SUMIF('Base datos'!$A:$A,A249,'Base datos'!$C:$C)=0," ",SUMIF('Base datos'!$A:$A,A249,'Base datos'!$C:$C))</f>
        <v xml:space="preserve"> </v>
      </c>
      <c r="I249" s="25" t="str">
        <f t="shared" si="16"/>
        <v xml:space="preserve"> </v>
      </c>
      <c r="J249" s="26" t="str">
        <f>IF(SUMIF('Base datos'!$A:$A,A249,'Base datos'!$D:$D)=0," ",SUMIF('Base datos'!$A:$A,A249,'Base datos'!$D:$D))</f>
        <v xml:space="preserve"> </v>
      </c>
      <c r="K249" s="27" t="str">
        <f t="shared" si="17"/>
        <v xml:space="preserve"> </v>
      </c>
      <c r="L249" s="27" t="str">
        <f t="shared" si="19"/>
        <v xml:space="preserve"> </v>
      </c>
      <c r="M249" s="18" t="str">
        <f t="shared" si="18"/>
        <v xml:space="preserve"> </v>
      </c>
    </row>
    <row r="250" spans="1:13" x14ac:dyDescent="0.25">
      <c r="A250" s="19"/>
      <c r="B250" s="19"/>
      <c r="C250" s="19"/>
      <c r="D250" s="22"/>
      <c r="E250" s="22"/>
      <c r="F250" s="22"/>
      <c r="G250" s="24"/>
      <c r="H250" s="25" t="str">
        <f>IF(SUMIF('Base datos'!$A:$A,A250,'Base datos'!$C:$C)=0," ",SUMIF('Base datos'!$A:$A,A250,'Base datos'!$C:$C))</f>
        <v xml:space="preserve"> </v>
      </c>
      <c r="I250" s="25" t="str">
        <f t="shared" si="16"/>
        <v xml:space="preserve"> </v>
      </c>
      <c r="J250" s="26" t="str">
        <f>IF(SUMIF('Base datos'!$A:$A,A250,'Base datos'!$D:$D)=0," ",SUMIF('Base datos'!$A:$A,A250,'Base datos'!$D:$D))</f>
        <v xml:space="preserve"> </v>
      </c>
      <c r="K250" s="27" t="str">
        <f t="shared" si="17"/>
        <v xml:space="preserve"> </v>
      </c>
      <c r="L250" s="27" t="str">
        <f t="shared" si="19"/>
        <v xml:space="preserve"> </v>
      </c>
      <c r="M250" s="18" t="str">
        <f t="shared" si="18"/>
        <v xml:space="preserve"> </v>
      </c>
    </row>
    <row r="251" spans="1:13" x14ac:dyDescent="0.25">
      <c r="A251" s="19"/>
      <c r="B251" s="19"/>
      <c r="C251" s="19"/>
      <c r="D251" s="22"/>
      <c r="E251" s="22"/>
      <c r="F251" s="22"/>
      <c r="G251" s="24"/>
      <c r="H251" s="25" t="str">
        <f>IF(SUMIF('Base datos'!$A:$A,A251,'Base datos'!$C:$C)=0," ",SUMIF('Base datos'!$A:$A,A251,'Base datos'!$C:$C))</f>
        <v xml:space="preserve"> </v>
      </c>
      <c r="I251" s="25" t="str">
        <f t="shared" si="16"/>
        <v xml:space="preserve"> </v>
      </c>
      <c r="J251" s="26" t="str">
        <f>IF(SUMIF('Base datos'!$A:$A,A251,'Base datos'!$D:$D)=0," ",SUMIF('Base datos'!$A:$A,A251,'Base datos'!$D:$D))</f>
        <v xml:space="preserve"> </v>
      </c>
      <c r="K251" s="27" t="str">
        <f t="shared" si="17"/>
        <v xml:space="preserve"> </v>
      </c>
      <c r="L251" s="27" t="str">
        <f t="shared" si="19"/>
        <v xml:space="preserve"> </v>
      </c>
      <c r="M251" s="18" t="str">
        <f t="shared" si="18"/>
        <v xml:space="preserve"> </v>
      </c>
    </row>
    <row r="252" spans="1:13" x14ac:dyDescent="0.25">
      <c r="A252" s="19"/>
      <c r="B252" s="19"/>
      <c r="C252" s="19"/>
      <c r="D252" s="22"/>
      <c r="E252" s="22"/>
      <c r="F252" s="22"/>
      <c r="G252" s="24"/>
      <c r="H252" s="25" t="str">
        <f>IF(SUMIF('Base datos'!$A:$A,A252,'Base datos'!$C:$C)=0," ",SUMIF('Base datos'!$A:$A,A252,'Base datos'!$C:$C))</f>
        <v xml:space="preserve"> </v>
      </c>
      <c r="I252" s="25" t="str">
        <f t="shared" si="16"/>
        <v xml:space="preserve"> </v>
      </c>
      <c r="J252" s="26" t="str">
        <f>IF(SUMIF('Base datos'!$A:$A,A252,'Base datos'!$D:$D)=0," ",SUMIF('Base datos'!$A:$A,A252,'Base datos'!$D:$D))</f>
        <v xml:space="preserve"> </v>
      </c>
      <c r="K252" s="27" t="str">
        <f t="shared" si="17"/>
        <v xml:space="preserve"> </v>
      </c>
      <c r="L252" s="27" t="str">
        <f t="shared" si="19"/>
        <v xml:space="preserve"> </v>
      </c>
      <c r="M252" s="18" t="str">
        <f t="shared" si="18"/>
        <v xml:space="preserve"> </v>
      </c>
    </row>
    <row r="253" spans="1:13" x14ac:dyDescent="0.25">
      <c r="A253" s="19"/>
      <c r="B253" s="19"/>
      <c r="C253" s="19"/>
      <c r="D253" s="22"/>
      <c r="E253" s="22"/>
      <c r="F253" s="22"/>
      <c r="G253" s="24"/>
      <c r="H253" s="25" t="str">
        <f>IF(SUMIF('Base datos'!$A:$A,A253,'Base datos'!$C:$C)=0," ",SUMIF('Base datos'!$A:$A,A253,'Base datos'!$C:$C))</f>
        <v xml:space="preserve"> </v>
      </c>
      <c r="I253" s="25" t="str">
        <f t="shared" si="16"/>
        <v xml:space="preserve"> </v>
      </c>
      <c r="J253" s="26" t="str">
        <f>IF(SUMIF('Base datos'!$A:$A,A253,'Base datos'!$D:$D)=0," ",SUMIF('Base datos'!$A:$A,A253,'Base datos'!$D:$D))</f>
        <v xml:space="preserve"> </v>
      </c>
      <c r="K253" s="27" t="str">
        <f t="shared" si="17"/>
        <v xml:space="preserve"> </v>
      </c>
      <c r="L253" s="27" t="str">
        <f t="shared" si="19"/>
        <v xml:space="preserve"> </v>
      </c>
      <c r="M253" s="18" t="str">
        <f t="shared" si="18"/>
        <v xml:space="preserve"> </v>
      </c>
    </row>
    <row r="254" spans="1:13" x14ac:dyDescent="0.25">
      <c r="A254" s="19"/>
      <c r="B254" s="19"/>
      <c r="C254" s="19"/>
      <c r="D254" s="22"/>
      <c r="E254" s="22"/>
      <c r="F254" s="22"/>
      <c r="G254" s="24"/>
      <c r="H254" s="25" t="str">
        <f>IF(SUMIF('Base datos'!$A:$A,A254,'Base datos'!$C:$C)=0," ",SUMIF('Base datos'!$A:$A,A254,'Base datos'!$C:$C))</f>
        <v xml:space="preserve"> </v>
      </c>
      <c r="I254" s="25" t="str">
        <f t="shared" si="16"/>
        <v xml:space="preserve"> </v>
      </c>
      <c r="J254" s="26" t="str">
        <f>IF(SUMIF('Base datos'!$A:$A,A254,'Base datos'!$D:$D)=0," ",SUMIF('Base datos'!$A:$A,A254,'Base datos'!$D:$D))</f>
        <v xml:space="preserve"> </v>
      </c>
      <c r="K254" s="27" t="str">
        <f t="shared" si="17"/>
        <v xml:space="preserve"> </v>
      </c>
      <c r="L254" s="27" t="str">
        <f t="shared" si="19"/>
        <v xml:space="preserve"> </v>
      </c>
      <c r="M254" s="18" t="str">
        <f t="shared" si="18"/>
        <v xml:space="preserve"> </v>
      </c>
    </row>
    <row r="255" spans="1:13" x14ac:dyDescent="0.25">
      <c r="A255" s="19"/>
      <c r="B255" s="19"/>
      <c r="C255" s="19"/>
      <c r="D255" s="22"/>
      <c r="E255" s="22"/>
      <c r="F255" s="22"/>
      <c r="G255" s="24"/>
      <c r="H255" s="25" t="str">
        <f>IF(SUMIF('Base datos'!$A:$A,A255,'Base datos'!$C:$C)=0," ",SUMIF('Base datos'!$A:$A,A255,'Base datos'!$C:$C))</f>
        <v xml:space="preserve"> </v>
      </c>
      <c r="I255" s="25" t="str">
        <f t="shared" si="16"/>
        <v xml:space="preserve"> </v>
      </c>
      <c r="J255" s="26" t="str">
        <f>IF(SUMIF('Base datos'!$A:$A,A255,'Base datos'!$D:$D)=0," ",SUMIF('Base datos'!$A:$A,A255,'Base datos'!$D:$D))</f>
        <v xml:space="preserve"> </v>
      </c>
      <c r="K255" s="27" t="str">
        <f t="shared" si="17"/>
        <v xml:space="preserve"> </v>
      </c>
      <c r="L255" s="27" t="str">
        <f t="shared" si="19"/>
        <v xml:space="preserve"> </v>
      </c>
      <c r="M255" s="18" t="str">
        <f t="shared" si="18"/>
        <v xml:space="preserve"> </v>
      </c>
    </row>
    <row r="256" spans="1:13" x14ac:dyDescent="0.25">
      <c r="A256" s="19"/>
      <c r="B256" s="19"/>
      <c r="C256" s="19"/>
      <c r="D256" s="22"/>
      <c r="E256" s="22"/>
      <c r="F256" s="22"/>
      <c r="G256" s="24"/>
      <c r="H256" s="25" t="str">
        <f>IF(SUMIF('Base datos'!$A:$A,A256,'Base datos'!$C:$C)=0," ",SUMIF('Base datos'!$A:$A,A256,'Base datos'!$C:$C))</f>
        <v xml:space="preserve"> </v>
      </c>
      <c r="I256" s="25" t="str">
        <f t="shared" si="16"/>
        <v xml:space="preserve"> </v>
      </c>
      <c r="J256" s="26" t="str">
        <f>IF(SUMIF('Base datos'!$A:$A,A256,'Base datos'!$D:$D)=0," ",SUMIF('Base datos'!$A:$A,A256,'Base datos'!$D:$D))</f>
        <v xml:space="preserve"> </v>
      </c>
      <c r="K256" s="27" t="str">
        <f t="shared" si="17"/>
        <v xml:space="preserve"> </v>
      </c>
      <c r="L256" s="27" t="str">
        <f t="shared" si="19"/>
        <v xml:space="preserve"> </v>
      </c>
      <c r="M256" s="18" t="str">
        <f t="shared" si="18"/>
        <v xml:space="preserve"> </v>
      </c>
    </row>
    <row r="257" spans="1:13" x14ac:dyDescent="0.25">
      <c r="A257" s="19"/>
      <c r="B257" s="19"/>
      <c r="C257" s="19"/>
      <c r="D257" s="22"/>
      <c r="E257" s="22"/>
      <c r="F257" s="22"/>
      <c r="G257" s="24"/>
      <c r="H257" s="25" t="str">
        <f>IF(SUMIF('Base datos'!$A:$A,A257,'Base datos'!$C:$C)=0," ",SUMIF('Base datos'!$A:$A,A257,'Base datos'!$C:$C))</f>
        <v xml:space="preserve"> </v>
      </c>
      <c r="I257" s="25" t="str">
        <f t="shared" si="16"/>
        <v xml:space="preserve"> </v>
      </c>
      <c r="J257" s="26" t="str">
        <f>IF(SUMIF('Base datos'!$A:$A,A257,'Base datos'!$D:$D)=0," ",SUMIF('Base datos'!$A:$A,A257,'Base datos'!$D:$D))</f>
        <v xml:space="preserve"> </v>
      </c>
      <c r="K257" s="27" t="str">
        <f t="shared" si="17"/>
        <v xml:space="preserve"> </v>
      </c>
      <c r="L257" s="27" t="str">
        <f t="shared" si="19"/>
        <v xml:space="preserve"> </v>
      </c>
      <c r="M257" s="18" t="str">
        <f t="shared" si="18"/>
        <v xml:space="preserve"> </v>
      </c>
    </row>
    <row r="258" spans="1:13" x14ac:dyDescent="0.25">
      <c r="A258" s="19"/>
      <c r="B258" s="19"/>
      <c r="C258" s="19"/>
      <c r="D258" s="22"/>
      <c r="E258" s="22"/>
      <c r="F258" s="22"/>
      <c r="G258" s="24"/>
      <c r="H258" s="25" t="str">
        <f>IF(SUMIF('Base datos'!$A:$A,A258,'Base datos'!$C:$C)=0," ",SUMIF('Base datos'!$A:$A,A258,'Base datos'!$C:$C))</f>
        <v xml:space="preserve"> </v>
      </c>
      <c r="I258" s="25" t="str">
        <f t="shared" si="16"/>
        <v xml:space="preserve"> </v>
      </c>
      <c r="J258" s="26" t="str">
        <f>IF(SUMIF('Base datos'!$A:$A,A258,'Base datos'!$D:$D)=0," ",SUMIF('Base datos'!$A:$A,A258,'Base datos'!$D:$D))</f>
        <v xml:space="preserve"> </v>
      </c>
      <c r="K258" s="27" t="str">
        <f t="shared" si="17"/>
        <v xml:space="preserve"> </v>
      </c>
      <c r="L258" s="27" t="str">
        <f t="shared" si="19"/>
        <v xml:space="preserve"> </v>
      </c>
      <c r="M258" s="18" t="str">
        <f t="shared" si="18"/>
        <v xml:space="preserve"> </v>
      </c>
    </row>
    <row r="259" spans="1:13" x14ac:dyDescent="0.25">
      <c r="A259" s="19"/>
      <c r="B259" s="19"/>
      <c r="C259" s="19"/>
      <c r="D259" s="22"/>
      <c r="E259" s="22"/>
      <c r="F259" s="22"/>
      <c r="G259" s="24"/>
      <c r="H259" s="25" t="str">
        <f>IF(SUMIF('Base datos'!$A:$A,A259,'Base datos'!$C:$C)=0," ",SUMIF('Base datos'!$A:$A,A259,'Base datos'!$C:$C))</f>
        <v xml:space="preserve"> </v>
      </c>
      <c r="I259" s="25" t="str">
        <f t="shared" ref="I259:I322" si="20">IFERROR(H259*D259," ")</f>
        <v xml:space="preserve"> </v>
      </c>
      <c r="J259" s="26" t="str">
        <f>IF(SUMIF('Base datos'!$A:$A,A259,'Base datos'!$D:$D)=0," ",SUMIF('Base datos'!$A:$A,A259,'Base datos'!$D:$D))</f>
        <v xml:space="preserve"> </v>
      </c>
      <c r="K259" s="27" t="str">
        <f t="shared" ref="K259:K322" si="21">IFERROR(J259*E259," ")</f>
        <v xml:space="preserve"> </v>
      </c>
      <c r="L259" s="27" t="str">
        <f t="shared" si="19"/>
        <v xml:space="preserve"> </v>
      </c>
      <c r="M259" s="18" t="str">
        <f t="shared" ref="M259:M322" si="22">IF(OR(ISNUMBER(H259),ISNUMBER(J259)),SUMIF($A:$A,A259,$H:$H)-SUMIF($A:$A,A259,$J:$J)," ")</f>
        <v xml:space="preserve"> </v>
      </c>
    </row>
    <row r="260" spans="1:13" x14ac:dyDescent="0.25">
      <c r="A260" s="19"/>
      <c r="B260" s="19"/>
      <c r="C260" s="19"/>
      <c r="D260" s="22"/>
      <c r="E260" s="22"/>
      <c r="F260" s="22"/>
      <c r="G260" s="24"/>
      <c r="H260" s="25" t="str">
        <f>IF(SUMIF('Base datos'!$A:$A,A260,'Base datos'!$C:$C)=0," ",SUMIF('Base datos'!$A:$A,A260,'Base datos'!$C:$C))</f>
        <v xml:space="preserve"> </v>
      </c>
      <c r="I260" s="25" t="str">
        <f t="shared" si="20"/>
        <v xml:space="preserve"> </v>
      </c>
      <c r="J260" s="26" t="str">
        <f>IF(SUMIF('Base datos'!$A:$A,A260,'Base datos'!$D:$D)=0," ",SUMIF('Base datos'!$A:$A,A260,'Base datos'!$D:$D))</f>
        <v xml:space="preserve"> </v>
      </c>
      <c r="K260" s="27" t="str">
        <f t="shared" si="21"/>
        <v xml:space="preserve"> </v>
      </c>
      <c r="L260" s="27" t="str">
        <f t="shared" si="19"/>
        <v xml:space="preserve"> </v>
      </c>
      <c r="M260" s="18" t="str">
        <f t="shared" si="22"/>
        <v xml:space="preserve"> </v>
      </c>
    </row>
    <row r="261" spans="1:13" x14ac:dyDescent="0.25">
      <c r="A261" s="19"/>
      <c r="B261" s="19"/>
      <c r="C261" s="19"/>
      <c r="D261" s="22"/>
      <c r="E261" s="22"/>
      <c r="F261" s="22"/>
      <c r="G261" s="24"/>
      <c r="H261" s="25" t="str">
        <f>IF(SUMIF('Base datos'!$A:$A,A261,'Base datos'!$C:$C)=0," ",SUMIF('Base datos'!$A:$A,A261,'Base datos'!$C:$C))</f>
        <v xml:space="preserve"> </v>
      </c>
      <c r="I261" s="25" t="str">
        <f t="shared" si="20"/>
        <v xml:space="preserve"> </v>
      </c>
      <c r="J261" s="26" t="str">
        <f>IF(SUMIF('Base datos'!$A:$A,A261,'Base datos'!$D:$D)=0," ",SUMIF('Base datos'!$A:$A,A261,'Base datos'!$D:$D))</f>
        <v xml:space="preserve"> </v>
      </c>
      <c r="K261" s="27" t="str">
        <f t="shared" si="21"/>
        <v xml:space="preserve"> </v>
      </c>
      <c r="L261" s="27" t="str">
        <f t="shared" si="19"/>
        <v xml:space="preserve"> </v>
      </c>
      <c r="M261" s="18" t="str">
        <f t="shared" si="22"/>
        <v xml:space="preserve"> </v>
      </c>
    </row>
    <row r="262" spans="1:13" x14ac:dyDescent="0.25">
      <c r="A262" s="19"/>
      <c r="B262" s="19"/>
      <c r="C262" s="19"/>
      <c r="D262" s="22"/>
      <c r="E262" s="22"/>
      <c r="F262" s="22"/>
      <c r="G262" s="24"/>
      <c r="H262" s="25" t="str">
        <f>IF(SUMIF('Base datos'!$A:$A,A262,'Base datos'!$C:$C)=0," ",SUMIF('Base datos'!$A:$A,A262,'Base datos'!$C:$C))</f>
        <v xml:space="preserve"> </v>
      </c>
      <c r="I262" s="25" t="str">
        <f t="shared" si="20"/>
        <v xml:space="preserve"> </v>
      </c>
      <c r="J262" s="26" t="str">
        <f>IF(SUMIF('Base datos'!$A:$A,A262,'Base datos'!$D:$D)=0," ",SUMIF('Base datos'!$A:$A,A262,'Base datos'!$D:$D))</f>
        <v xml:space="preserve"> </v>
      </c>
      <c r="K262" s="27" t="str">
        <f t="shared" si="21"/>
        <v xml:space="preserve"> </v>
      </c>
      <c r="L262" s="27" t="str">
        <f t="shared" si="19"/>
        <v xml:space="preserve"> </v>
      </c>
      <c r="M262" s="18" t="str">
        <f t="shared" si="22"/>
        <v xml:space="preserve"> </v>
      </c>
    </row>
    <row r="263" spans="1:13" x14ac:dyDescent="0.25">
      <c r="A263" s="19"/>
      <c r="B263" s="19"/>
      <c r="C263" s="19"/>
      <c r="D263" s="22"/>
      <c r="E263" s="22"/>
      <c r="F263" s="22"/>
      <c r="G263" s="24"/>
      <c r="H263" s="25" t="str">
        <f>IF(SUMIF('Base datos'!$A:$A,A263,'Base datos'!$C:$C)=0," ",SUMIF('Base datos'!$A:$A,A263,'Base datos'!$C:$C))</f>
        <v xml:space="preserve"> </v>
      </c>
      <c r="I263" s="25" t="str">
        <f t="shared" si="20"/>
        <v xml:space="preserve"> </v>
      </c>
      <c r="J263" s="26" t="str">
        <f>IF(SUMIF('Base datos'!$A:$A,A263,'Base datos'!$D:$D)=0," ",SUMIF('Base datos'!$A:$A,A263,'Base datos'!$D:$D))</f>
        <v xml:space="preserve"> </v>
      </c>
      <c r="K263" s="27" t="str">
        <f t="shared" si="21"/>
        <v xml:space="preserve"> </v>
      </c>
      <c r="L263" s="27" t="str">
        <f t="shared" si="19"/>
        <v xml:space="preserve"> </v>
      </c>
      <c r="M263" s="18" t="str">
        <f t="shared" si="22"/>
        <v xml:space="preserve"> </v>
      </c>
    </row>
    <row r="264" spans="1:13" x14ac:dyDescent="0.25">
      <c r="A264" s="19"/>
      <c r="B264" s="19"/>
      <c r="C264" s="19"/>
      <c r="D264" s="22"/>
      <c r="E264" s="22"/>
      <c r="F264" s="22"/>
      <c r="G264" s="24"/>
      <c r="H264" s="25" t="str">
        <f>IF(SUMIF('Base datos'!$A:$A,A264,'Base datos'!$C:$C)=0," ",SUMIF('Base datos'!$A:$A,A264,'Base datos'!$C:$C))</f>
        <v xml:space="preserve"> </v>
      </c>
      <c r="I264" s="25" t="str">
        <f t="shared" si="20"/>
        <v xml:space="preserve"> </v>
      </c>
      <c r="J264" s="26" t="str">
        <f>IF(SUMIF('Base datos'!$A:$A,A264,'Base datos'!$D:$D)=0," ",SUMIF('Base datos'!$A:$A,A264,'Base datos'!$D:$D))</f>
        <v xml:space="preserve"> </v>
      </c>
      <c r="K264" s="27" t="str">
        <f t="shared" si="21"/>
        <v xml:space="preserve"> </v>
      </c>
      <c r="L264" s="27" t="str">
        <f t="shared" si="19"/>
        <v xml:space="preserve"> </v>
      </c>
      <c r="M264" s="18" t="str">
        <f t="shared" si="22"/>
        <v xml:space="preserve"> </v>
      </c>
    </row>
    <row r="265" spans="1:13" x14ac:dyDescent="0.25">
      <c r="A265" s="19"/>
      <c r="B265" s="19"/>
      <c r="C265" s="19"/>
      <c r="D265" s="22"/>
      <c r="E265" s="22"/>
      <c r="F265" s="22"/>
      <c r="G265" s="24"/>
      <c r="H265" s="25" t="str">
        <f>IF(SUMIF('Base datos'!$A:$A,A265,'Base datos'!$C:$C)=0," ",SUMIF('Base datos'!$A:$A,A265,'Base datos'!$C:$C))</f>
        <v xml:space="preserve"> </v>
      </c>
      <c r="I265" s="25" t="str">
        <f t="shared" si="20"/>
        <v xml:space="preserve"> </v>
      </c>
      <c r="J265" s="26" t="str">
        <f>IF(SUMIF('Base datos'!$A:$A,A265,'Base datos'!$D:$D)=0," ",SUMIF('Base datos'!$A:$A,A265,'Base datos'!$D:$D))</f>
        <v xml:space="preserve"> </v>
      </c>
      <c r="K265" s="27" t="str">
        <f t="shared" si="21"/>
        <v xml:space="preserve"> </v>
      </c>
      <c r="L265" s="27" t="str">
        <f t="shared" si="19"/>
        <v xml:space="preserve"> </v>
      </c>
      <c r="M265" s="18" t="str">
        <f t="shared" si="22"/>
        <v xml:space="preserve"> </v>
      </c>
    </row>
    <row r="266" spans="1:13" x14ac:dyDescent="0.25">
      <c r="A266" s="19"/>
      <c r="B266" s="19"/>
      <c r="C266" s="19"/>
      <c r="D266" s="22"/>
      <c r="E266" s="22"/>
      <c r="F266" s="22"/>
      <c r="G266" s="24"/>
      <c r="H266" s="25" t="str">
        <f>IF(SUMIF('Base datos'!$A:$A,A266,'Base datos'!$C:$C)=0," ",SUMIF('Base datos'!$A:$A,A266,'Base datos'!$C:$C))</f>
        <v xml:space="preserve"> </v>
      </c>
      <c r="I266" s="25" t="str">
        <f t="shared" si="20"/>
        <v xml:space="preserve"> </v>
      </c>
      <c r="J266" s="26" t="str">
        <f>IF(SUMIF('Base datos'!$A:$A,A266,'Base datos'!$D:$D)=0," ",SUMIF('Base datos'!$A:$A,A266,'Base datos'!$D:$D))</f>
        <v xml:space="preserve"> </v>
      </c>
      <c r="K266" s="27" t="str">
        <f t="shared" si="21"/>
        <v xml:space="preserve"> </v>
      </c>
      <c r="L266" s="27" t="str">
        <f t="shared" si="19"/>
        <v xml:space="preserve"> </v>
      </c>
      <c r="M266" s="18" t="str">
        <f t="shared" si="22"/>
        <v xml:space="preserve"> </v>
      </c>
    </row>
    <row r="267" spans="1:13" x14ac:dyDescent="0.25">
      <c r="A267" s="19"/>
      <c r="B267" s="19"/>
      <c r="C267" s="19"/>
      <c r="D267" s="22"/>
      <c r="E267" s="22"/>
      <c r="F267" s="22"/>
      <c r="G267" s="24"/>
      <c r="H267" s="25" t="str">
        <f>IF(SUMIF('Base datos'!$A:$A,A267,'Base datos'!$C:$C)=0," ",SUMIF('Base datos'!$A:$A,A267,'Base datos'!$C:$C))</f>
        <v xml:space="preserve"> </v>
      </c>
      <c r="I267" s="25" t="str">
        <f t="shared" si="20"/>
        <v xml:space="preserve"> </v>
      </c>
      <c r="J267" s="26" t="str">
        <f>IF(SUMIF('Base datos'!$A:$A,A267,'Base datos'!$D:$D)=0," ",SUMIF('Base datos'!$A:$A,A267,'Base datos'!$D:$D))</f>
        <v xml:space="preserve"> </v>
      </c>
      <c r="K267" s="27" t="str">
        <f t="shared" si="21"/>
        <v xml:space="preserve"> </v>
      </c>
      <c r="L267" s="27" t="str">
        <f t="shared" ref="L267:L330" si="23">IFERROR(K267-J267," ")</f>
        <v xml:space="preserve"> </v>
      </c>
      <c r="M267" s="18" t="str">
        <f t="shared" si="22"/>
        <v xml:space="preserve"> </v>
      </c>
    </row>
    <row r="268" spans="1:13" x14ac:dyDescent="0.25">
      <c r="A268" s="19"/>
      <c r="B268" s="19"/>
      <c r="C268" s="19"/>
      <c r="D268" s="22"/>
      <c r="E268" s="22"/>
      <c r="F268" s="22"/>
      <c r="G268" s="24"/>
      <c r="H268" s="25" t="str">
        <f>IF(SUMIF('Base datos'!$A:$A,A268,'Base datos'!$C:$C)=0," ",SUMIF('Base datos'!$A:$A,A268,'Base datos'!$C:$C))</f>
        <v xml:space="preserve"> </v>
      </c>
      <c r="I268" s="25" t="str">
        <f t="shared" si="20"/>
        <v xml:space="preserve"> </v>
      </c>
      <c r="J268" s="26" t="str">
        <f>IF(SUMIF('Base datos'!$A:$A,A268,'Base datos'!$D:$D)=0," ",SUMIF('Base datos'!$A:$A,A268,'Base datos'!$D:$D))</f>
        <v xml:space="preserve"> </v>
      </c>
      <c r="K268" s="27" t="str">
        <f t="shared" si="21"/>
        <v xml:space="preserve"> </v>
      </c>
      <c r="L268" s="27" t="str">
        <f t="shared" si="23"/>
        <v xml:space="preserve"> </v>
      </c>
      <c r="M268" s="18" t="str">
        <f t="shared" si="22"/>
        <v xml:space="preserve"> </v>
      </c>
    </row>
    <row r="269" spans="1:13" x14ac:dyDescent="0.25">
      <c r="A269" s="19"/>
      <c r="B269" s="19"/>
      <c r="C269" s="19"/>
      <c r="D269" s="22"/>
      <c r="E269" s="22"/>
      <c r="F269" s="22"/>
      <c r="G269" s="24"/>
      <c r="H269" s="25" t="str">
        <f>IF(SUMIF('Base datos'!$A:$A,A269,'Base datos'!$C:$C)=0," ",SUMIF('Base datos'!$A:$A,A269,'Base datos'!$C:$C))</f>
        <v xml:space="preserve"> </v>
      </c>
      <c r="I269" s="25" t="str">
        <f t="shared" si="20"/>
        <v xml:space="preserve"> </v>
      </c>
      <c r="J269" s="26" t="str">
        <f>IF(SUMIF('Base datos'!$A:$A,A269,'Base datos'!$D:$D)=0," ",SUMIF('Base datos'!$A:$A,A269,'Base datos'!$D:$D))</f>
        <v xml:space="preserve"> </v>
      </c>
      <c r="K269" s="27" t="str">
        <f t="shared" si="21"/>
        <v xml:space="preserve"> </v>
      </c>
      <c r="L269" s="27" t="str">
        <f t="shared" si="23"/>
        <v xml:space="preserve"> </v>
      </c>
      <c r="M269" s="18" t="str">
        <f t="shared" si="22"/>
        <v xml:space="preserve"> </v>
      </c>
    </row>
    <row r="270" spans="1:13" x14ac:dyDescent="0.25">
      <c r="A270" s="19"/>
      <c r="B270" s="19"/>
      <c r="C270" s="19"/>
      <c r="D270" s="22"/>
      <c r="E270" s="22"/>
      <c r="F270" s="22"/>
      <c r="G270" s="24"/>
      <c r="H270" s="25" t="str">
        <f>IF(SUMIF('Base datos'!$A:$A,A270,'Base datos'!$C:$C)=0," ",SUMIF('Base datos'!$A:$A,A270,'Base datos'!$C:$C))</f>
        <v xml:space="preserve"> </v>
      </c>
      <c r="I270" s="25" t="str">
        <f t="shared" si="20"/>
        <v xml:space="preserve"> </v>
      </c>
      <c r="J270" s="26" t="str">
        <f>IF(SUMIF('Base datos'!$A:$A,A270,'Base datos'!$D:$D)=0," ",SUMIF('Base datos'!$A:$A,A270,'Base datos'!$D:$D))</f>
        <v xml:space="preserve"> </v>
      </c>
      <c r="K270" s="27" t="str">
        <f t="shared" si="21"/>
        <v xml:space="preserve"> </v>
      </c>
      <c r="L270" s="27" t="str">
        <f t="shared" si="23"/>
        <v xml:space="preserve"> </v>
      </c>
      <c r="M270" s="18" t="str">
        <f t="shared" si="22"/>
        <v xml:space="preserve"> </v>
      </c>
    </row>
    <row r="271" spans="1:13" x14ac:dyDescent="0.25">
      <c r="A271" s="19"/>
      <c r="B271" s="19"/>
      <c r="C271" s="19"/>
      <c r="D271" s="22"/>
      <c r="E271" s="22"/>
      <c r="F271" s="22"/>
      <c r="G271" s="24"/>
      <c r="H271" s="25" t="str">
        <f>IF(SUMIF('Base datos'!$A:$A,A271,'Base datos'!$C:$C)=0," ",SUMIF('Base datos'!$A:$A,A271,'Base datos'!$C:$C))</f>
        <v xml:space="preserve"> </v>
      </c>
      <c r="I271" s="25" t="str">
        <f t="shared" si="20"/>
        <v xml:space="preserve"> </v>
      </c>
      <c r="J271" s="26" t="str">
        <f>IF(SUMIF('Base datos'!$A:$A,A271,'Base datos'!$D:$D)=0," ",SUMIF('Base datos'!$A:$A,A271,'Base datos'!$D:$D))</f>
        <v xml:space="preserve"> </v>
      </c>
      <c r="K271" s="27" t="str">
        <f t="shared" si="21"/>
        <v xml:space="preserve"> </v>
      </c>
      <c r="L271" s="27" t="str">
        <f t="shared" si="23"/>
        <v xml:space="preserve"> </v>
      </c>
      <c r="M271" s="18" t="str">
        <f t="shared" si="22"/>
        <v xml:space="preserve"> </v>
      </c>
    </row>
    <row r="272" spans="1:13" x14ac:dyDescent="0.25">
      <c r="A272" s="19"/>
      <c r="B272" s="19"/>
      <c r="C272" s="19"/>
      <c r="D272" s="22"/>
      <c r="E272" s="22"/>
      <c r="F272" s="22"/>
      <c r="G272" s="24"/>
      <c r="H272" s="25" t="str">
        <f>IF(SUMIF('Base datos'!$A:$A,A272,'Base datos'!$C:$C)=0," ",SUMIF('Base datos'!$A:$A,A272,'Base datos'!$C:$C))</f>
        <v xml:space="preserve"> </v>
      </c>
      <c r="I272" s="25" t="str">
        <f t="shared" si="20"/>
        <v xml:space="preserve"> </v>
      </c>
      <c r="J272" s="26" t="str">
        <f>IF(SUMIF('Base datos'!$A:$A,A272,'Base datos'!$D:$D)=0," ",SUMIF('Base datos'!$A:$A,A272,'Base datos'!$D:$D))</f>
        <v xml:space="preserve"> </v>
      </c>
      <c r="K272" s="27" t="str">
        <f t="shared" si="21"/>
        <v xml:space="preserve"> </v>
      </c>
      <c r="L272" s="27" t="str">
        <f t="shared" si="23"/>
        <v xml:space="preserve"> </v>
      </c>
      <c r="M272" s="18" t="str">
        <f t="shared" si="22"/>
        <v xml:space="preserve"> </v>
      </c>
    </row>
    <row r="273" spans="1:13" x14ac:dyDescent="0.25">
      <c r="A273" s="19"/>
      <c r="B273" s="19"/>
      <c r="C273" s="19"/>
      <c r="D273" s="22"/>
      <c r="E273" s="22"/>
      <c r="F273" s="22"/>
      <c r="G273" s="24"/>
      <c r="H273" s="25" t="str">
        <f>IF(SUMIF('Base datos'!$A:$A,A273,'Base datos'!$C:$C)=0," ",SUMIF('Base datos'!$A:$A,A273,'Base datos'!$C:$C))</f>
        <v xml:space="preserve"> </v>
      </c>
      <c r="I273" s="25" t="str">
        <f t="shared" si="20"/>
        <v xml:space="preserve"> </v>
      </c>
      <c r="J273" s="26" t="str">
        <f>IF(SUMIF('Base datos'!$A:$A,A273,'Base datos'!$D:$D)=0," ",SUMIF('Base datos'!$A:$A,A273,'Base datos'!$D:$D))</f>
        <v xml:space="preserve"> </v>
      </c>
      <c r="K273" s="27" t="str">
        <f t="shared" si="21"/>
        <v xml:space="preserve"> </v>
      </c>
      <c r="L273" s="27" t="str">
        <f t="shared" si="23"/>
        <v xml:space="preserve"> </v>
      </c>
      <c r="M273" s="18" t="str">
        <f t="shared" si="22"/>
        <v xml:space="preserve"> </v>
      </c>
    </row>
    <row r="274" spans="1:13" x14ac:dyDescent="0.25">
      <c r="A274" s="19"/>
      <c r="B274" s="19"/>
      <c r="C274" s="19"/>
      <c r="D274" s="22"/>
      <c r="E274" s="22"/>
      <c r="F274" s="22"/>
      <c r="G274" s="24"/>
      <c r="H274" s="25" t="str">
        <f>IF(SUMIF('Base datos'!$A:$A,A274,'Base datos'!$C:$C)=0," ",SUMIF('Base datos'!$A:$A,A274,'Base datos'!$C:$C))</f>
        <v xml:space="preserve"> </v>
      </c>
      <c r="I274" s="25" t="str">
        <f t="shared" si="20"/>
        <v xml:space="preserve"> </v>
      </c>
      <c r="J274" s="26" t="str">
        <f>IF(SUMIF('Base datos'!$A:$A,A274,'Base datos'!$D:$D)=0," ",SUMIF('Base datos'!$A:$A,A274,'Base datos'!$D:$D))</f>
        <v xml:space="preserve"> </v>
      </c>
      <c r="K274" s="27" t="str">
        <f t="shared" si="21"/>
        <v xml:space="preserve"> </v>
      </c>
      <c r="L274" s="27" t="str">
        <f t="shared" si="23"/>
        <v xml:space="preserve"> </v>
      </c>
      <c r="M274" s="18" t="str">
        <f t="shared" si="22"/>
        <v xml:space="preserve"> </v>
      </c>
    </row>
    <row r="275" spans="1:13" x14ac:dyDescent="0.25">
      <c r="A275" s="19"/>
      <c r="B275" s="19"/>
      <c r="C275" s="19"/>
      <c r="D275" s="22"/>
      <c r="E275" s="22"/>
      <c r="F275" s="22"/>
      <c r="G275" s="24"/>
      <c r="H275" s="25" t="str">
        <f>IF(SUMIF('Base datos'!$A:$A,A275,'Base datos'!$C:$C)=0," ",SUMIF('Base datos'!$A:$A,A275,'Base datos'!$C:$C))</f>
        <v xml:space="preserve"> </v>
      </c>
      <c r="I275" s="25" t="str">
        <f t="shared" si="20"/>
        <v xml:space="preserve"> </v>
      </c>
      <c r="J275" s="26" t="str">
        <f>IF(SUMIF('Base datos'!$A:$A,A275,'Base datos'!$D:$D)=0," ",SUMIF('Base datos'!$A:$A,A275,'Base datos'!$D:$D))</f>
        <v xml:space="preserve"> </v>
      </c>
      <c r="K275" s="27" t="str">
        <f t="shared" si="21"/>
        <v xml:space="preserve"> </v>
      </c>
      <c r="L275" s="27" t="str">
        <f t="shared" si="23"/>
        <v xml:space="preserve"> </v>
      </c>
      <c r="M275" s="18" t="str">
        <f t="shared" si="22"/>
        <v xml:space="preserve"> </v>
      </c>
    </row>
    <row r="276" spans="1:13" x14ac:dyDescent="0.25">
      <c r="A276" s="19"/>
      <c r="B276" s="19"/>
      <c r="C276" s="19"/>
      <c r="D276" s="22"/>
      <c r="E276" s="22"/>
      <c r="F276" s="22"/>
      <c r="G276" s="24"/>
      <c r="H276" s="25" t="str">
        <f>IF(SUMIF('Base datos'!$A:$A,A276,'Base datos'!$C:$C)=0," ",SUMIF('Base datos'!$A:$A,A276,'Base datos'!$C:$C))</f>
        <v xml:space="preserve"> </v>
      </c>
      <c r="I276" s="25" t="str">
        <f t="shared" si="20"/>
        <v xml:space="preserve"> </v>
      </c>
      <c r="J276" s="26" t="str">
        <f>IF(SUMIF('Base datos'!$A:$A,A276,'Base datos'!$D:$D)=0," ",SUMIF('Base datos'!$A:$A,A276,'Base datos'!$D:$D))</f>
        <v xml:space="preserve"> </v>
      </c>
      <c r="K276" s="27" t="str">
        <f t="shared" si="21"/>
        <v xml:space="preserve"> </v>
      </c>
      <c r="L276" s="27" t="str">
        <f t="shared" si="23"/>
        <v xml:space="preserve"> </v>
      </c>
      <c r="M276" s="18" t="str">
        <f t="shared" si="22"/>
        <v xml:space="preserve"> </v>
      </c>
    </row>
    <row r="277" spans="1:13" x14ac:dyDescent="0.25">
      <c r="A277" s="19"/>
      <c r="B277" s="19"/>
      <c r="C277" s="19"/>
      <c r="D277" s="22"/>
      <c r="E277" s="22"/>
      <c r="F277" s="22"/>
      <c r="G277" s="24"/>
      <c r="H277" s="25" t="str">
        <f>IF(SUMIF('Base datos'!$A:$A,A277,'Base datos'!$C:$C)=0," ",SUMIF('Base datos'!$A:$A,A277,'Base datos'!$C:$C))</f>
        <v xml:space="preserve"> </v>
      </c>
      <c r="I277" s="25" t="str">
        <f t="shared" si="20"/>
        <v xml:space="preserve"> </v>
      </c>
      <c r="J277" s="26" t="str">
        <f>IF(SUMIF('Base datos'!$A:$A,A277,'Base datos'!$D:$D)=0," ",SUMIF('Base datos'!$A:$A,A277,'Base datos'!$D:$D))</f>
        <v xml:space="preserve"> </v>
      </c>
      <c r="K277" s="27" t="str">
        <f t="shared" si="21"/>
        <v xml:space="preserve"> </v>
      </c>
      <c r="L277" s="27" t="str">
        <f t="shared" si="23"/>
        <v xml:space="preserve"> </v>
      </c>
      <c r="M277" s="18" t="str">
        <f t="shared" si="22"/>
        <v xml:space="preserve"> </v>
      </c>
    </row>
    <row r="278" spans="1:13" x14ac:dyDescent="0.25">
      <c r="A278" s="19"/>
      <c r="B278" s="19"/>
      <c r="C278" s="19"/>
      <c r="D278" s="22"/>
      <c r="E278" s="22"/>
      <c r="F278" s="22"/>
      <c r="G278" s="24"/>
      <c r="H278" s="25" t="str">
        <f>IF(SUMIF('Base datos'!$A:$A,A278,'Base datos'!$C:$C)=0," ",SUMIF('Base datos'!$A:$A,A278,'Base datos'!$C:$C))</f>
        <v xml:space="preserve"> </v>
      </c>
      <c r="I278" s="25" t="str">
        <f t="shared" si="20"/>
        <v xml:space="preserve"> </v>
      </c>
      <c r="J278" s="26" t="str">
        <f>IF(SUMIF('Base datos'!$A:$A,A278,'Base datos'!$D:$D)=0," ",SUMIF('Base datos'!$A:$A,A278,'Base datos'!$D:$D))</f>
        <v xml:space="preserve"> </v>
      </c>
      <c r="K278" s="27" t="str">
        <f t="shared" si="21"/>
        <v xml:space="preserve"> </v>
      </c>
      <c r="L278" s="27" t="str">
        <f t="shared" si="23"/>
        <v xml:space="preserve"> </v>
      </c>
      <c r="M278" s="18" t="str">
        <f t="shared" si="22"/>
        <v xml:space="preserve"> </v>
      </c>
    </row>
    <row r="279" spans="1:13" x14ac:dyDescent="0.25">
      <c r="A279" s="19"/>
      <c r="B279" s="19"/>
      <c r="C279" s="19"/>
      <c r="D279" s="22"/>
      <c r="E279" s="22"/>
      <c r="F279" s="22"/>
      <c r="G279" s="24"/>
      <c r="H279" s="25" t="str">
        <f>IF(SUMIF('Base datos'!$A:$A,A279,'Base datos'!$C:$C)=0," ",SUMIF('Base datos'!$A:$A,A279,'Base datos'!$C:$C))</f>
        <v xml:space="preserve"> </v>
      </c>
      <c r="I279" s="25" t="str">
        <f t="shared" si="20"/>
        <v xml:space="preserve"> </v>
      </c>
      <c r="J279" s="26" t="str">
        <f>IF(SUMIF('Base datos'!$A:$A,A279,'Base datos'!$D:$D)=0," ",SUMIF('Base datos'!$A:$A,A279,'Base datos'!$D:$D))</f>
        <v xml:space="preserve"> </v>
      </c>
      <c r="K279" s="27" t="str">
        <f t="shared" si="21"/>
        <v xml:space="preserve"> </v>
      </c>
      <c r="L279" s="27" t="str">
        <f t="shared" si="23"/>
        <v xml:space="preserve"> </v>
      </c>
      <c r="M279" s="18" t="str">
        <f t="shared" si="22"/>
        <v xml:space="preserve"> </v>
      </c>
    </row>
    <row r="280" spans="1:13" x14ac:dyDescent="0.25">
      <c r="A280" s="19"/>
      <c r="B280" s="19"/>
      <c r="C280" s="19"/>
      <c r="D280" s="22"/>
      <c r="E280" s="22"/>
      <c r="F280" s="22"/>
      <c r="G280" s="24"/>
      <c r="H280" s="25" t="str">
        <f>IF(SUMIF('Base datos'!$A:$A,A280,'Base datos'!$C:$C)=0," ",SUMIF('Base datos'!$A:$A,A280,'Base datos'!$C:$C))</f>
        <v xml:space="preserve"> </v>
      </c>
      <c r="I280" s="25" t="str">
        <f t="shared" si="20"/>
        <v xml:space="preserve"> </v>
      </c>
      <c r="J280" s="26" t="str">
        <f>IF(SUMIF('Base datos'!$A:$A,A280,'Base datos'!$D:$D)=0," ",SUMIF('Base datos'!$A:$A,A280,'Base datos'!$D:$D))</f>
        <v xml:space="preserve"> </v>
      </c>
      <c r="K280" s="27" t="str">
        <f t="shared" si="21"/>
        <v xml:space="preserve"> </v>
      </c>
      <c r="L280" s="27" t="str">
        <f t="shared" si="23"/>
        <v xml:space="preserve"> </v>
      </c>
      <c r="M280" s="18" t="str">
        <f t="shared" si="22"/>
        <v xml:space="preserve"> </v>
      </c>
    </row>
    <row r="281" spans="1:13" x14ac:dyDescent="0.25">
      <c r="A281" s="19"/>
      <c r="B281" s="19"/>
      <c r="C281" s="19"/>
      <c r="D281" s="22"/>
      <c r="E281" s="22"/>
      <c r="F281" s="22"/>
      <c r="G281" s="24"/>
      <c r="H281" s="25" t="str">
        <f>IF(SUMIF('Base datos'!$A:$A,A281,'Base datos'!$C:$C)=0," ",SUMIF('Base datos'!$A:$A,A281,'Base datos'!$C:$C))</f>
        <v xml:space="preserve"> </v>
      </c>
      <c r="I281" s="25" t="str">
        <f t="shared" si="20"/>
        <v xml:space="preserve"> </v>
      </c>
      <c r="J281" s="26" t="str">
        <f>IF(SUMIF('Base datos'!$A:$A,A281,'Base datos'!$D:$D)=0," ",SUMIF('Base datos'!$A:$A,A281,'Base datos'!$D:$D))</f>
        <v xml:space="preserve"> </v>
      </c>
      <c r="K281" s="27" t="str">
        <f t="shared" si="21"/>
        <v xml:space="preserve"> </v>
      </c>
      <c r="L281" s="27" t="str">
        <f t="shared" si="23"/>
        <v xml:space="preserve"> </v>
      </c>
      <c r="M281" s="18" t="str">
        <f t="shared" si="22"/>
        <v xml:space="preserve"> </v>
      </c>
    </row>
    <row r="282" spans="1:13" x14ac:dyDescent="0.25">
      <c r="A282" s="19"/>
      <c r="B282" s="19"/>
      <c r="C282" s="19"/>
      <c r="D282" s="22"/>
      <c r="E282" s="22"/>
      <c r="F282" s="22"/>
      <c r="G282" s="24"/>
      <c r="H282" s="25" t="str">
        <f>IF(SUMIF('Base datos'!$A:$A,A282,'Base datos'!$C:$C)=0," ",SUMIF('Base datos'!$A:$A,A282,'Base datos'!$C:$C))</f>
        <v xml:space="preserve"> </v>
      </c>
      <c r="I282" s="25" t="str">
        <f t="shared" si="20"/>
        <v xml:space="preserve"> </v>
      </c>
      <c r="J282" s="26" t="str">
        <f>IF(SUMIF('Base datos'!$A:$A,A282,'Base datos'!$D:$D)=0," ",SUMIF('Base datos'!$A:$A,A282,'Base datos'!$D:$D))</f>
        <v xml:space="preserve"> </v>
      </c>
      <c r="K282" s="27" t="str">
        <f t="shared" si="21"/>
        <v xml:space="preserve"> </v>
      </c>
      <c r="L282" s="27" t="str">
        <f t="shared" si="23"/>
        <v xml:space="preserve"> </v>
      </c>
      <c r="M282" s="18" t="str">
        <f t="shared" si="22"/>
        <v xml:space="preserve"> </v>
      </c>
    </row>
    <row r="283" spans="1:13" x14ac:dyDescent="0.25">
      <c r="A283" s="19"/>
      <c r="B283" s="19"/>
      <c r="C283" s="19"/>
      <c r="D283" s="22"/>
      <c r="E283" s="22"/>
      <c r="F283" s="22"/>
      <c r="G283" s="24"/>
      <c r="H283" s="25" t="str">
        <f>IF(SUMIF('Base datos'!$A:$A,A283,'Base datos'!$C:$C)=0," ",SUMIF('Base datos'!$A:$A,A283,'Base datos'!$C:$C))</f>
        <v xml:space="preserve"> </v>
      </c>
      <c r="I283" s="25" t="str">
        <f t="shared" si="20"/>
        <v xml:space="preserve"> </v>
      </c>
      <c r="J283" s="26" t="str">
        <f>IF(SUMIF('Base datos'!$A:$A,A283,'Base datos'!$D:$D)=0," ",SUMIF('Base datos'!$A:$A,A283,'Base datos'!$D:$D))</f>
        <v xml:space="preserve"> </v>
      </c>
      <c r="K283" s="27" t="str">
        <f t="shared" si="21"/>
        <v xml:space="preserve"> </v>
      </c>
      <c r="L283" s="27" t="str">
        <f t="shared" si="23"/>
        <v xml:space="preserve"> </v>
      </c>
      <c r="M283" s="18" t="str">
        <f t="shared" si="22"/>
        <v xml:space="preserve"> </v>
      </c>
    </row>
    <row r="284" spans="1:13" x14ac:dyDescent="0.25">
      <c r="A284" s="19"/>
      <c r="B284" s="19"/>
      <c r="C284" s="19"/>
      <c r="D284" s="22"/>
      <c r="E284" s="22"/>
      <c r="F284" s="22"/>
      <c r="G284" s="24"/>
      <c r="H284" s="25" t="str">
        <f>IF(SUMIF('Base datos'!$A:$A,A284,'Base datos'!$C:$C)=0," ",SUMIF('Base datos'!$A:$A,A284,'Base datos'!$C:$C))</f>
        <v xml:space="preserve"> </v>
      </c>
      <c r="I284" s="25" t="str">
        <f t="shared" si="20"/>
        <v xml:space="preserve"> </v>
      </c>
      <c r="J284" s="26" t="str">
        <f>IF(SUMIF('Base datos'!$A:$A,A284,'Base datos'!$D:$D)=0," ",SUMIF('Base datos'!$A:$A,A284,'Base datos'!$D:$D))</f>
        <v xml:space="preserve"> </v>
      </c>
      <c r="K284" s="27" t="str">
        <f t="shared" si="21"/>
        <v xml:space="preserve"> </v>
      </c>
      <c r="L284" s="27" t="str">
        <f t="shared" si="23"/>
        <v xml:space="preserve"> </v>
      </c>
      <c r="M284" s="18" t="str">
        <f t="shared" si="22"/>
        <v xml:space="preserve"> </v>
      </c>
    </row>
    <row r="285" spans="1:13" x14ac:dyDescent="0.25">
      <c r="A285" s="19"/>
      <c r="B285" s="19"/>
      <c r="C285" s="19"/>
      <c r="D285" s="22"/>
      <c r="E285" s="22"/>
      <c r="F285" s="22"/>
      <c r="G285" s="24"/>
      <c r="H285" s="25" t="str">
        <f>IF(SUMIF('Base datos'!$A:$A,A285,'Base datos'!$C:$C)=0," ",SUMIF('Base datos'!$A:$A,A285,'Base datos'!$C:$C))</f>
        <v xml:space="preserve"> </v>
      </c>
      <c r="I285" s="25" t="str">
        <f t="shared" si="20"/>
        <v xml:space="preserve"> </v>
      </c>
      <c r="J285" s="26" t="str">
        <f>IF(SUMIF('Base datos'!$A:$A,A285,'Base datos'!$D:$D)=0," ",SUMIF('Base datos'!$A:$A,A285,'Base datos'!$D:$D))</f>
        <v xml:space="preserve"> </v>
      </c>
      <c r="K285" s="27" t="str">
        <f t="shared" si="21"/>
        <v xml:space="preserve"> </v>
      </c>
      <c r="L285" s="27" t="str">
        <f t="shared" si="23"/>
        <v xml:space="preserve"> </v>
      </c>
      <c r="M285" s="18" t="str">
        <f t="shared" si="22"/>
        <v xml:space="preserve"> </v>
      </c>
    </row>
    <row r="286" spans="1:13" x14ac:dyDescent="0.25">
      <c r="A286" s="19"/>
      <c r="B286" s="19"/>
      <c r="C286" s="19"/>
      <c r="D286" s="22"/>
      <c r="E286" s="22"/>
      <c r="F286" s="22"/>
      <c r="G286" s="24"/>
      <c r="H286" s="25" t="str">
        <f>IF(SUMIF('Base datos'!$A:$A,A286,'Base datos'!$C:$C)=0," ",SUMIF('Base datos'!$A:$A,A286,'Base datos'!$C:$C))</f>
        <v xml:space="preserve"> </v>
      </c>
      <c r="I286" s="25" t="str">
        <f t="shared" si="20"/>
        <v xml:space="preserve"> </v>
      </c>
      <c r="J286" s="26" t="str">
        <f>IF(SUMIF('Base datos'!$A:$A,A286,'Base datos'!$D:$D)=0," ",SUMIF('Base datos'!$A:$A,A286,'Base datos'!$D:$D))</f>
        <v xml:space="preserve"> </v>
      </c>
      <c r="K286" s="27" t="str">
        <f t="shared" si="21"/>
        <v xml:space="preserve"> </v>
      </c>
      <c r="L286" s="27" t="str">
        <f t="shared" si="23"/>
        <v xml:space="preserve"> </v>
      </c>
      <c r="M286" s="18" t="str">
        <f t="shared" si="22"/>
        <v xml:space="preserve"> </v>
      </c>
    </row>
    <row r="287" spans="1:13" x14ac:dyDescent="0.25">
      <c r="A287" s="19"/>
      <c r="B287" s="19"/>
      <c r="C287" s="19"/>
      <c r="D287" s="22"/>
      <c r="E287" s="22"/>
      <c r="F287" s="22"/>
      <c r="G287" s="24"/>
      <c r="H287" s="25" t="str">
        <f>IF(SUMIF('Base datos'!$A:$A,A287,'Base datos'!$C:$C)=0," ",SUMIF('Base datos'!$A:$A,A287,'Base datos'!$C:$C))</f>
        <v xml:space="preserve"> </v>
      </c>
      <c r="I287" s="25" t="str">
        <f t="shared" si="20"/>
        <v xml:space="preserve"> </v>
      </c>
      <c r="J287" s="26" t="str">
        <f>IF(SUMIF('Base datos'!$A:$A,A287,'Base datos'!$D:$D)=0," ",SUMIF('Base datos'!$A:$A,A287,'Base datos'!$D:$D))</f>
        <v xml:space="preserve"> </v>
      </c>
      <c r="K287" s="27" t="str">
        <f t="shared" si="21"/>
        <v xml:space="preserve"> </v>
      </c>
      <c r="L287" s="27" t="str">
        <f t="shared" si="23"/>
        <v xml:space="preserve"> </v>
      </c>
      <c r="M287" s="18" t="str">
        <f t="shared" si="22"/>
        <v xml:space="preserve"> </v>
      </c>
    </row>
    <row r="288" spans="1:13" x14ac:dyDescent="0.25">
      <c r="A288" s="19"/>
      <c r="B288" s="19"/>
      <c r="C288" s="19"/>
      <c r="D288" s="22"/>
      <c r="E288" s="22"/>
      <c r="F288" s="22"/>
      <c r="G288" s="24"/>
      <c r="H288" s="25" t="str">
        <f>IF(SUMIF('Base datos'!$A:$A,A288,'Base datos'!$C:$C)=0," ",SUMIF('Base datos'!$A:$A,A288,'Base datos'!$C:$C))</f>
        <v xml:space="preserve"> </v>
      </c>
      <c r="I288" s="25" t="str">
        <f t="shared" si="20"/>
        <v xml:space="preserve"> </v>
      </c>
      <c r="J288" s="26" t="str">
        <f>IF(SUMIF('Base datos'!$A:$A,A288,'Base datos'!$D:$D)=0," ",SUMIF('Base datos'!$A:$A,A288,'Base datos'!$D:$D))</f>
        <v xml:space="preserve"> </v>
      </c>
      <c r="K288" s="27" t="str">
        <f t="shared" si="21"/>
        <v xml:space="preserve"> </v>
      </c>
      <c r="L288" s="27" t="str">
        <f t="shared" si="23"/>
        <v xml:space="preserve"> </v>
      </c>
      <c r="M288" s="18" t="str">
        <f t="shared" si="22"/>
        <v xml:space="preserve"> </v>
      </c>
    </row>
    <row r="289" spans="1:13" x14ac:dyDescent="0.25">
      <c r="A289" s="19"/>
      <c r="B289" s="19"/>
      <c r="C289" s="19"/>
      <c r="D289" s="22"/>
      <c r="E289" s="22"/>
      <c r="F289" s="22"/>
      <c r="G289" s="24"/>
      <c r="H289" s="25" t="str">
        <f>IF(SUMIF('Base datos'!$A:$A,A289,'Base datos'!$C:$C)=0," ",SUMIF('Base datos'!$A:$A,A289,'Base datos'!$C:$C))</f>
        <v xml:space="preserve"> </v>
      </c>
      <c r="I289" s="25" t="str">
        <f t="shared" si="20"/>
        <v xml:space="preserve"> </v>
      </c>
      <c r="J289" s="26" t="str">
        <f>IF(SUMIF('Base datos'!$A:$A,A289,'Base datos'!$D:$D)=0," ",SUMIF('Base datos'!$A:$A,A289,'Base datos'!$D:$D))</f>
        <v xml:space="preserve"> </v>
      </c>
      <c r="K289" s="27" t="str">
        <f t="shared" si="21"/>
        <v xml:space="preserve"> </v>
      </c>
      <c r="L289" s="27" t="str">
        <f t="shared" si="23"/>
        <v xml:space="preserve"> </v>
      </c>
      <c r="M289" s="18" t="str">
        <f t="shared" si="22"/>
        <v xml:space="preserve"> </v>
      </c>
    </row>
    <row r="290" spans="1:13" x14ac:dyDescent="0.25">
      <c r="A290" s="19"/>
      <c r="B290" s="19"/>
      <c r="C290" s="19"/>
      <c r="D290" s="22"/>
      <c r="E290" s="22"/>
      <c r="F290" s="22"/>
      <c r="G290" s="24"/>
      <c r="H290" s="25" t="str">
        <f>IF(SUMIF('Base datos'!$A:$A,A290,'Base datos'!$C:$C)=0," ",SUMIF('Base datos'!$A:$A,A290,'Base datos'!$C:$C))</f>
        <v xml:space="preserve"> </v>
      </c>
      <c r="I290" s="25" t="str">
        <f t="shared" si="20"/>
        <v xml:space="preserve"> </v>
      </c>
      <c r="J290" s="26" t="str">
        <f>IF(SUMIF('Base datos'!$A:$A,A290,'Base datos'!$D:$D)=0," ",SUMIF('Base datos'!$A:$A,A290,'Base datos'!$D:$D))</f>
        <v xml:space="preserve"> </v>
      </c>
      <c r="K290" s="27" t="str">
        <f t="shared" si="21"/>
        <v xml:space="preserve"> </v>
      </c>
      <c r="L290" s="27" t="str">
        <f t="shared" si="23"/>
        <v xml:space="preserve"> </v>
      </c>
      <c r="M290" s="18" t="str">
        <f t="shared" si="22"/>
        <v xml:space="preserve"> </v>
      </c>
    </row>
    <row r="291" spans="1:13" x14ac:dyDescent="0.25">
      <c r="A291" s="19"/>
      <c r="B291" s="19"/>
      <c r="C291" s="19"/>
      <c r="D291" s="22"/>
      <c r="E291" s="22"/>
      <c r="F291" s="22"/>
      <c r="G291" s="24"/>
      <c r="H291" s="25" t="str">
        <f>IF(SUMIF('Base datos'!$A:$A,A291,'Base datos'!$C:$C)=0," ",SUMIF('Base datos'!$A:$A,A291,'Base datos'!$C:$C))</f>
        <v xml:space="preserve"> </v>
      </c>
      <c r="I291" s="25" t="str">
        <f t="shared" si="20"/>
        <v xml:space="preserve"> </v>
      </c>
      <c r="J291" s="26" t="str">
        <f>IF(SUMIF('Base datos'!$A:$A,A291,'Base datos'!$D:$D)=0," ",SUMIF('Base datos'!$A:$A,A291,'Base datos'!$D:$D))</f>
        <v xml:space="preserve"> </v>
      </c>
      <c r="K291" s="27" t="str">
        <f t="shared" si="21"/>
        <v xml:space="preserve"> </v>
      </c>
      <c r="L291" s="27" t="str">
        <f t="shared" si="23"/>
        <v xml:space="preserve"> </v>
      </c>
      <c r="M291" s="18" t="str">
        <f t="shared" si="22"/>
        <v xml:space="preserve"> </v>
      </c>
    </row>
    <row r="292" spans="1:13" x14ac:dyDescent="0.25">
      <c r="A292" s="19"/>
      <c r="B292" s="19"/>
      <c r="C292" s="19"/>
      <c r="D292" s="22"/>
      <c r="E292" s="22"/>
      <c r="F292" s="22"/>
      <c r="G292" s="24"/>
      <c r="H292" s="25" t="str">
        <f>IF(SUMIF('Base datos'!$A:$A,A292,'Base datos'!$C:$C)=0," ",SUMIF('Base datos'!$A:$A,A292,'Base datos'!$C:$C))</f>
        <v xml:space="preserve"> </v>
      </c>
      <c r="I292" s="25" t="str">
        <f t="shared" si="20"/>
        <v xml:space="preserve"> </v>
      </c>
      <c r="J292" s="26" t="str">
        <f>IF(SUMIF('Base datos'!$A:$A,A292,'Base datos'!$D:$D)=0," ",SUMIF('Base datos'!$A:$A,A292,'Base datos'!$D:$D))</f>
        <v xml:space="preserve"> </v>
      </c>
      <c r="K292" s="27" t="str">
        <f t="shared" si="21"/>
        <v xml:space="preserve"> </v>
      </c>
      <c r="L292" s="27" t="str">
        <f t="shared" si="23"/>
        <v xml:space="preserve"> </v>
      </c>
      <c r="M292" s="18" t="str">
        <f t="shared" si="22"/>
        <v xml:space="preserve"> </v>
      </c>
    </row>
    <row r="293" spans="1:13" x14ac:dyDescent="0.25">
      <c r="A293" s="19"/>
      <c r="B293" s="19"/>
      <c r="C293" s="19"/>
      <c r="D293" s="22"/>
      <c r="E293" s="22"/>
      <c r="F293" s="22"/>
      <c r="G293" s="24"/>
      <c r="H293" s="25" t="str">
        <f>IF(SUMIF('Base datos'!$A:$A,A293,'Base datos'!$C:$C)=0," ",SUMIF('Base datos'!$A:$A,A293,'Base datos'!$C:$C))</f>
        <v xml:space="preserve"> </v>
      </c>
      <c r="I293" s="25" t="str">
        <f t="shared" si="20"/>
        <v xml:space="preserve"> </v>
      </c>
      <c r="J293" s="26" t="str">
        <f>IF(SUMIF('Base datos'!$A:$A,A293,'Base datos'!$D:$D)=0," ",SUMIF('Base datos'!$A:$A,A293,'Base datos'!$D:$D))</f>
        <v xml:space="preserve"> </v>
      </c>
      <c r="K293" s="27" t="str">
        <f t="shared" si="21"/>
        <v xml:space="preserve"> </v>
      </c>
      <c r="L293" s="27" t="str">
        <f t="shared" si="23"/>
        <v xml:space="preserve"> </v>
      </c>
      <c r="M293" s="18" t="str">
        <f t="shared" si="22"/>
        <v xml:space="preserve"> </v>
      </c>
    </row>
    <row r="294" spans="1:13" x14ac:dyDescent="0.25">
      <c r="A294" s="19"/>
      <c r="B294" s="19"/>
      <c r="C294" s="19"/>
      <c r="D294" s="22"/>
      <c r="E294" s="22"/>
      <c r="F294" s="22"/>
      <c r="G294" s="24"/>
      <c r="H294" s="25" t="str">
        <f>IF(SUMIF('Base datos'!$A:$A,A294,'Base datos'!$C:$C)=0," ",SUMIF('Base datos'!$A:$A,A294,'Base datos'!$C:$C))</f>
        <v xml:space="preserve"> </v>
      </c>
      <c r="I294" s="25" t="str">
        <f t="shared" si="20"/>
        <v xml:space="preserve"> </v>
      </c>
      <c r="J294" s="26" t="str">
        <f>IF(SUMIF('Base datos'!$A:$A,A294,'Base datos'!$D:$D)=0," ",SUMIF('Base datos'!$A:$A,A294,'Base datos'!$D:$D))</f>
        <v xml:space="preserve"> </v>
      </c>
      <c r="K294" s="27" t="str">
        <f t="shared" si="21"/>
        <v xml:space="preserve"> </v>
      </c>
      <c r="L294" s="27" t="str">
        <f t="shared" si="23"/>
        <v xml:space="preserve"> </v>
      </c>
      <c r="M294" s="18" t="str">
        <f t="shared" si="22"/>
        <v xml:space="preserve"> </v>
      </c>
    </row>
    <row r="295" spans="1:13" x14ac:dyDescent="0.25">
      <c r="A295" s="19"/>
      <c r="B295" s="19"/>
      <c r="C295" s="19"/>
      <c r="D295" s="22"/>
      <c r="E295" s="22"/>
      <c r="F295" s="22"/>
      <c r="G295" s="24"/>
      <c r="H295" s="25" t="str">
        <f>IF(SUMIF('Base datos'!$A:$A,A295,'Base datos'!$C:$C)=0," ",SUMIF('Base datos'!$A:$A,A295,'Base datos'!$C:$C))</f>
        <v xml:space="preserve"> </v>
      </c>
      <c r="I295" s="25" t="str">
        <f t="shared" si="20"/>
        <v xml:space="preserve"> </v>
      </c>
      <c r="J295" s="26" t="str">
        <f>IF(SUMIF('Base datos'!$A:$A,A295,'Base datos'!$D:$D)=0," ",SUMIF('Base datos'!$A:$A,A295,'Base datos'!$D:$D))</f>
        <v xml:space="preserve"> </v>
      </c>
      <c r="K295" s="27" t="str">
        <f t="shared" si="21"/>
        <v xml:space="preserve"> </v>
      </c>
      <c r="L295" s="27" t="str">
        <f t="shared" si="23"/>
        <v xml:space="preserve"> </v>
      </c>
      <c r="M295" s="18" t="str">
        <f t="shared" si="22"/>
        <v xml:space="preserve"> </v>
      </c>
    </row>
    <row r="296" spans="1:13" x14ac:dyDescent="0.25">
      <c r="A296" s="19"/>
      <c r="B296" s="19"/>
      <c r="C296" s="19"/>
      <c r="D296" s="22"/>
      <c r="E296" s="22"/>
      <c r="F296" s="22"/>
      <c r="G296" s="24"/>
      <c r="H296" s="25" t="str">
        <f>IF(SUMIF('Base datos'!$A:$A,A296,'Base datos'!$C:$C)=0," ",SUMIF('Base datos'!$A:$A,A296,'Base datos'!$C:$C))</f>
        <v xml:space="preserve"> </v>
      </c>
      <c r="I296" s="25" t="str">
        <f t="shared" si="20"/>
        <v xml:space="preserve"> </v>
      </c>
      <c r="J296" s="26" t="str">
        <f>IF(SUMIF('Base datos'!$A:$A,A296,'Base datos'!$D:$D)=0," ",SUMIF('Base datos'!$A:$A,A296,'Base datos'!$D:$D))</f>
        <v xml:space="preserve"> </v>
      </c>
      <c r="K296" s="27" t="str">
        <f t="shared" si="21"/>
        <v xml:space="preserve"> </v>
      </c>
      <c r="L296" s="27" t="str">
        <f t="shared" si="23"/>
        <v xml:space="preserve"> </v>
      </c>
      <c r="M296" s="18" t="str">
        <f t="shared" si="22"/>
        <v xml:space="preserve"> </v>
      </c>
    </row>
    <row r="297" spans="1:13" x14ac:dyDescent="0.25">
      <c r="A297" s="19"/>
      <c r="B297" s="19"/>
      <c r="C297" s="19"/>
      <c r="D297" s="22"/>
      <c r="E297" s="22"/>
      <c r="F297" s="22"/>
      <c r="G297" s="24"/>
      <c r="H297" s="25" t="str">
        <f>IF(SUMIF('Base datos'!$A:$A,A297,'Base datos'!$C:$C)=0," ",SUMIF('Base datos'!$A:$A,A297,'Base datos'!$C:$C))</f>
        <v xml:space="preserve"> </v>
      </c>
      <c r="I297" s="25" t="str">
        <f t="shared" si="20"/>
        <v xml:space="preserve"> </v>
      </c>
      <c r="J297" s="26" t="str">
        <f>IF(SUMIF('Base datos'!$A:$A,A297,'Base datos'!$D:$D)=0," ",SUMIF('Base datos'!$A:$A,A297,'Base datos'!$D:$D))</f>
        <v xml:space="preserve"> </v>
      </c>
      <c r="K297" s="27" t="str">
        <f t="shared" si="21"/>
        <v xml:space="preserve"> </v>
      </c>
      <c r="L297" s="27" t="str">
        <f t="shared" si="23"/>
        <v xml:space="preserve"> </v>
      </c>
      <c r="M297" s="18" t="str">
        <f t="shared" si="22"/>
        <v xml:space="preserve"> </v>
      </c>
    </row>
    <row r="298" spans="1:13" x14ac:dyDescent="0.25">
      <c r="A298" s="19"/>
      <c r="B298" s="19"/>
      <c r="C298" s="19"/>
      <c r="D298" s="22"/>
      <c r="E298" s="22"/>
      <c r="F298" s="22"/>
      <c r="G298" s="24"/>
      <c r="H298" s="25" t="str">
        <f>IF(SUMIF('Base datos'!$A:$A,A298,'Base datos'!$C:$C)=0," ",SUMIF('Base datos'!$A:$A,A298,'Base datos'!$C:$C))</f>
        <v xml:space="preserve"> </v>
      </c>
      <c r="I298" s="25" t="str">
        <f t="shared" si="20"/>
        <v xml:space="preserve"> </v>
      </c>
      <c r="J298" s="26" t="str">
        <f>IF(SUMIF('Base datos'!$A:$A,A298,'Base datos'!$D:$D)=0," ",SUMIF('Base datos'!$A:$A,A298,'Base datos'!$D:$D))</f>
        <v xml:space="preserve"> </v>
      </c>
      <c r="K298" s="27" t="str">
        <f t="shared" si="21"/>
        <v xml:space="preserve"> </v>
      </c>
      <c r="L298" s="27" t="str">
        <f t="shared" si="23"/>
        <v xml:space="preserve"> </v>
      </c>
      <c r="M298" s="18" t="str">
        <f t="shared" si="22"/>
        <v xml:space="preserve"> </v>
      </c>
    </row>
    <row r="299" spans="1:13" x14ac:dyDescent="0.25">
      <c r="A299" s="19"/>
      <c r="B299" s="19"/>
      <c r="C299" s="19"/>
      <c r="D299" s="22"/>
      <c r="E299" s="22"/>
      <c r="F299" s="22"/>
      <c r="G299" s="24"/>
      <c r="H299" s="25" t="str">
        <f>IF(SUMIF('Base datos'!$A:$A,A299,'Base datos'!$C:$C)=0," ",SUMIF('Base datos'!$A:$A,A299,'Base datos'!$C:$C))</f>
        <v xml:space="preserve"> </v>
      </c>
      <c r="I299" s="25" t="str">
        <f t="shared" si="20"/>
        <v xml:space="preserve"> </v>
      </c>
      <c r="J299" s="26" t="str">
        <f>IF(SUMIF('Base datos'!$A:$A,A299,'Base datos'!$D:$D)=0," ",SUMIF('Base datos'!$A:$A,A299,'Base datos'!$D:$D))</f>
        <v xml:space="preserve"> </v>
      </c>
      <c r="K299" s="27" t="str">
        <f t="shared" si="21"/>
        <v xml:space="preserve"> </v>
      </c>
      <c r="L299" s="27" t="str">
        <f t="shared" si="23"/>
        <v xml:space="preserve"> </v>
      </c>
      <c r="M299" s="18" t="str">
        <f t="shared" si="22"/>
        <v xml:space="preserve"> </v>
      </c>
    </row>
    <row r="300" spans="1:13" x14ac:dyDescent="0.25">
      <c r="A300" s="19"/>
      <c r="B300" s="19"/>
      <c r="C300" s="19"/>
      <c r="D300" s="22"/>
      <c r="E300" s="22"/>
      <c r="F300" s="22"/>
      <c r="G300" s="24"/>
      <c r="H300" s="25" t="str">
        <f>IF(SUMIF('Base datos'!$A:$A,A300,'Base datos'!$C:$C)=0," ",SUMIF('Base datos'!$A:$A,A300,'Base datos'!$C:$C))</f>
        <v xml:space="preserve"> </v>
      </c>
      <c r="I300" s="25" t="str">
        <f t="shared" si="20"/>
        <v xml:space="preserve"> </v>
      </c>
      <c r="J300" s="26" t="str">
        <f>IF(SUMIF('Base datos'!$A:$A,A300,'Base datos'!$D:$D)=0," ",SUMIF('Base datos'!$A:$A,A300,'Base datos'!$D:$D))</f>
        <v xml:space="preserve"> </v>
      </c>
      <c r="K300" s="27" t="str">
        <f t="shared" si="21"/>
        <v xml:space="preserve"> </v>
      </c>
      <c r="L300" s="27" t="str">
        <f t="shared" si="23"/>
        <v xml:space="preserve"> </v>
      </c>
      <c r="M300" s="18" t="str">
        <f t="shared" si="22"/>
        <v xml:space="preserve"> </v>
      </c>
    </row>
    <row r="301" spans="1:13" x14ac:dyDescent="0.25">
      <c r="A301" s="19"/>
      <c r="B301" s="19"/>
      <c r="C301" s="19"/>
      <c r="D301" s="22"/>
      <c r="E301" s="22"/>
      <c r="F301" s="22"/>
      <c r="G301" s="24"/>
      <c r="H301" s="25" t="str">
        <f>IF(SUMIF('Base datos'!$A:$A,A301,'Base datos'!$C:$C)=0," ",SUMIF('Base datos'!$A:$A,A301,'Base datos'!$C:$C))</f>
        <v xml:space="preserve"> </v>
      </c>
      <c r="I301" s="25" t="str">
        <f t="shared" si="20"/>
        <v xml:space="preserve"> </v>
      </c>
      <c r="J301" s="26" t="str">
        <f>IF(SUMIF('Base datos'!$A:$A,A301,'Base datos'!$D:$D)=0," ",SUMIF('Base datos'!$A:$A,A301,'Base datos'!$D:$D))</f>
        <v xml:space="preserve"> </v>
      </c>
      <c r="K301" s="27" t="str">
        <f t="shared" si="21"/>
        <v xml:space="preserve"> </v>
      </c>
      <c r="L301" s="27" t="str">
        <f t="shared" si="23"/>
        <v xml:space="preserve"> </v>
      </c>
      <c r="M301" s="18" t="str">
        <f t="shared" si="22"/>
        <v xml:space="preserve"> </v>
      </c>
    </row>
    <row r="302" spans="1:13" x14ac:dyDescent="0.25">
      <c r="A302" s="19"/>
      <c r="B302" s="19"/>
      <c r="C302" s="19"/>
      <c r="D302" s="22"/>
      <c r="E302" s="22"/>
      <c r="F302" s="22"/>
      <c r="G302" s="24"/>
      <c r="H302" s="25" t="str">
        <f>IF(SUMIF('Base datos'!$A:$A,A302,'Base datos'!$C:$C)=0," ",SUMIF('Base datos'!$A:$A,A302,'Base datos'!$C:$C))</f>
        <v xml:space="preserve"> </v>
      </c>
      <c r="I302" s="25" t="str">
        <f t="shared" si="20"/>
        <v xml:space="preserve"> </v>
      </c>
      <c r="J302" s="26" t="str">
        <f>IF(SUMIF('Base datos'!$A:$A,A302,'Base datos'!$D:$D)=0," ",SUMIF('Base datos'!$A:$A,A302,'Base datos'!$D:$D))</f>
        <v xml:space="preserve"> </v>
      </c>
      <c r="K302" s="27" t="str">
        <f t="shared" si="21"/>
        <v xml:space="preserve"> </v>
      </c>
      <c r="L302" s="27" t="str">
        <f t="shared" si="23"/>
        <v xml:space="preserve"> </v>
      </c>
      <c r="M302" s="18" t="str">
        <f t="shared" si="22"/>
        <v xml:space="preserve"> </v>
      </c>
    </row>
    <row r="303" spans="1:13" x14ac:dyDescent="0.25">
      <c r="A303" s="19"/>
      <c r="B303" s="19"/>
      <c r="C303" s="19"/>
      <c r="D303" s="22"/>
      <c r="E303" s="22"/>
      <c r="F303" s="22"/>
      <c r="G303" s="24"/>
      <c r="H303" s="25" t="str">
        <f>IF(SUMIF('Base datos'!$A:$A,A303,'Base datos'!$C:$C)=0," ",SUMIF('Base datos'!$A:$A,A303,'Base datos'!$C:$C))</f>
        <v xml:space="preserve"> </v>
      </c>
      <c r="I303" s="25" t="str">
        <f t="shared" si="20"/>
        <v xml:space="preserve"> </v>
      </c>
      <c r="J303" s="26" t="str">
        <f>IF(SUMIF('Base datos'!$A:$A,A303,'Base datos'!$D:$D)=0," ",SUMIF('Base datos'!$A:$A,A303,'Base datos'!$D:$D))</f>
        <v xml:space="preserve"> </v>
      </c>
      <c r="K303" s="27" t="str">
        <f t="shared" si="21"/>
        <v xml:space="preserve"> </v>
      </c>
      <c r="L303" s="27" t="str">
        <f t="shared" si="23"/>
        <v xml:space="preserve"> </v>
      </c>
      <c r="M303" s="18" t="str">
        <f t="shared" si="22"/>
        <v xml:space="preserve"> </v>
      </c>
    </row>
    <row r="304" spans="1:13" x14ac:dyDescent="0.25">
      <c r="A304" s="19"/>
      <c r="B304" s="19"/>
      <c r="C304" s="19"/>
      <c r="D304" s="22"/>
      <c r="E304" s="22"/>
      <c r="F304" s="22"/>
      <c r="G304" s="24"/>
      <c r="H304" s="25" t="str">
        <f>IF(SUMIF('Base datos'!$A:$A,A304,'Base datos'!$C:$C)=0," ",SUMIF('Base datos'!$A:$A,A304,'Base datos'!$C:$C))</f>
        <v xml:space="preserve"> </v>
      </c>
      <c r="I304" s="25" t="str">
        <f t="shared" si="20"/>
        <v xml:space="preserve"> </v>
      </c>
      <c r="J304" s="26" t="str">
        <f>IF(SUMIF('Base datos'!$A:$A,A304,'Base datos'!$D:$D)=0," ",SUMIF('Base datos'!$A:$A,A304,'Base datos'!$D:$D))</f>
        <v xml:space="preserve"> </v>
      </c>
      <c r="K304" s="27" t="str">
        <f t="shared" si="21"/>
        <v xml:space="preserve"> </v>
      </c>
      <c r="L304" s="27" t="str">
        <f t="shared" si="23"/>
        <v xml:space="preserve"> </v>
      </c>
      <c r="M304" s="18" t="str">
        <f t="shared" si="22"/>
        <v xml:space="preserve"> </v>
      </c>
    </row>
    <row r="305" spans="1:13" x14ac:dyDescent="0.25">
      <c r="A305" s="19"/>
      <c r="B305" s="19"/>
      <c r="C305" s="19"/>
      <c r="D305" s="22"/>
      <c r="E305" s="22"/>
      <c r="F305" s="22"/>
      <c r="G305" s="24"/>
      <c r="H305" s="25" t="str">
        <f>IF(SUMIF('Base datos'!$A:$A,A305,'Base datos'!$C:$C)=0," ",SUMIF('Base datos'!$A:$A,A305,'Base datos'!$C:$C))</f>
        <v xml:space="preserve"> </v>
      </c>
      <c r="I305" s="25" t="str">
        <f t="shared" si="20"/>
        <v xml:space="preserve"> </v>
      </c>
      <c r="J305" s="26" t="str">
        <f>IF(SUMIF('Base datos'!$A:$A,A305,'Base datos'!$D:$D)=0," ",SUMIF('Base datos'!$A:$A,A305,'Base datos'!$D:$D))</f>
        <v xml:space="preserve"> </v>
      </c>
      <c r="K305" s="27" t="str">
        <f t="shared" si="21"/>
        <v xml:space="preserve"> </v>
      </c>
      <c r="L305" s="27" t="str">
        <f t="shared" si="23"/>
        <v xml:space="preserve"> </v>
      </c>
      <c r="M305" s="18" t="str">
        <f t="shared" si="22"/>
        <v xml:space="preserve"> </v>
      </c>
    </row>
    <row r="306" spans="1:13" x14ac:dyDescent="0.25">
      <c r="A306" s="19"/>
      <c r="B306" s="19"/>
      <c r="C306" s="19"/>
      <c r="D306" s="22"/>
      <c r="E306" s="22"/>
      <c r="F306" s="22"/>
      <c r="G306" s="24"/>
      <c r="H306" s="25" t="str">
        <f>IF(SUMIF('Base datos'!$A:$A,A306,'Base datos'!$C:$C)=0," ",SUMIF('Base datos'!$A:$A,A306,'Base datos'!$C:$C))</f>
        <v xml:space="preserve"> </v>
      </c>
      <c r="I306" s="25" t="str">
        <f t="shared" si="20"/>
        <v xml:space="preserve"> </v>
      </c>
      <c r="J306" s="26" t="str">
        <f>IF(SUMIF('Base datos'!$A:$A,A306,'Base datos'!$D:$D)=0," ",SUMIF('Base datos'!$A:$A,A306,'Base datos'!$D:$D))</f>
        <v xml:space="preserve"> </v>
      </c>
      <c r="K306" s="27" t="str">
        <f t="shared" si="21"/>
        <v xml:space="preserve"> </v>
      </c>
      <c r="L306" s="27" t="str">
        <f t="shared" si="23"/>
        <v xml:space="preserve"> </v>
      </c>
      <c r="M306" s="18" t="str">
        <f t="shared" si="22"/>
        <v xml:space="preserve"> </v>
      </c>
    </row>
    <row r="307" spans="1:13" x14ac:dyDescent="0.25">
      <c r="A307" s="19"/>
      <c r="B307" s="19"/>
      <c r="C307" s="19"/>
      <c r="D307" s="22"/>
      <c r="E307" s="22"/>
      <c r="F307" s="22"/>
      <c r="G307" s="24"/>
      <c r="H307" s="25" t="str">
        <f>IF(SUMIF('Base datos'!$A:$A,A307,'Base datos'!$C:$C)=0," ",SUMIF('Base datos'!$A:$A,A307,'Base datos'!$C:$C))</f>
        <v xml:space="preserve"> </v>
      </c>
      <c r="I307" s="25" t="str">
        <f t="shared" si="20"/>
        <v xml:space="preserve"> </v>
      </c>
      <c r="J307" s="26" t="str">
        <f>IF(SUMIF('Base datos'!$A:$A,A307,'Base datos'!$D:$D)=0," ",SUMIF('Base datos'!$A:$A,A307,'Base datos'!$D:$D))</f>
        <v xml:space="preserve"> </v>
      </c>
      <c r="K307" s="27" t="str">
        <f t="shared" si="21"/>
        <v xml:space="preserve"> </v>
      </c>
      <c r="L307" s="27" t="str">
        <f t="shared" si="23"/>
        <v xml:space="preserve"> </v>
      </c>
      <c r="M307" s="18" t="str">
        <f t="shared" si="22"/>
        <v xml:space="preserve"> </v>
      </c>
    </row>
    <row r="308" spans="1:13" x14ac:dyDescent="0.25">
      <c r="A308" s="19"/>
      <c r="B308" s="19"/>
      <c r="C308" s="19"/>
      <c r="D308" s="22"/>
      <c r="E308" s="22"/>
      <c r="F308" s="22"/>
      <c r="G308" s="24"/>
      <c r="H308" s="25" t="str">
        <f>IF(SUMIF('Base datos'!$A:$A,A308,'Base datos'!$C:$C)=0," ",SUMIF('Base datos'!$A:$A,A308,'Base datos'!$C:$C))</f>
        <v xml:space="preserve"> </v>
      </c>
      <c r="I308" s="25" t="str">
        <f t="shared" si="20"/>
        <v xml:space="preserve"> </v>
      </c>
      <c r="J308" s="26" t="str">
        <f>IF(SUMIF('Base datos'!$A:$A,A308,'Base datos'!$D:$D)=0," ",SUMIF('Base datos'!$A:$A,A308,'Base datos'!$D:$D))</f>
        <v xml:space="preserve"> </v>
      </c>
      <c r="K308" s="27" t="str">
        <f t="shared" si="21"/>
        <v xml:space="preserve"> </v>
      </c>
      <c r="L308" s="27" t="str">
        <f t="shared" si="23"/>
        <v xml:space="preserve"> </v>
      </c>
      <c r="M308" s="18" t="str">
        <f t="shared" si="22"/>
        <v xml:space="preserve"> </v>
      </c>
    </row>
    <row r="309" spans="1:13" x14ac:dyDescent="0.25">
      <c r="A309" s="19"/>
      <c r="B309" s="19"/>
      <c r="C309" s="19"/>
      <c r="D309" s="22"/>
      <c r="E309" s="22"/>
      <c r="F309" s="22"/>
      <c r="G309" s="24"/>
      <c r="H309" s="25" t="str">
        <f>IF(SUMIF('Base datos'!$A:$A,A309,'Base datos'!$C:$C)=0," ",SUMIF('Base datos'!$A:$A,A309,'Base datos'!$C:$C))</f>
        <v xml:space="preserve"> </v>
      </c>
      <c r="I309" s="25" t="str">
        <f t="shared" si="20"/>
        <v xml:space="preserve"> </v>
      </c>
      <c r="J309" s="26" t="str">
        <f>IF(SUMIF('Base datos'!$A:$A,A309,'Base datos'!$D:$D)=0," ",SUMIF('Base datos'!$A:$A,A309,'Base datos'!$D:$D))</f>
        <v xml:space="preserve"> </v>
      </c>
      <c r="K309" s="27" t="str">
        <f t="shared" si="21"/>
        <v xml:space="preserve"> </v>
      </c>
      <c r="L309" s="27" t="str">
        <f t="shared" si="23"/>
        <v xml:space="preserve"> </v>
      </c>
      <c r="M309" s="18" t="str">
        <f t="shared" si="22"/>
        <v xml:space="preserve"> </v>
      </c>
    </row>
    <row r="310" spans="1:13" x14ac:dyDescent="0.25">
      <c r="A310" s="19"/>
      <c r="B310" s="19"/>
      <c r="C310" s="19"/>
      <c r="D310" s="22"/>
      <c r="E310" s="22"/>
      <c r="F310" s="22"/>
      <c r="G310" s="24"/>
      <c r="H310" s="25" t="str">
        <f>IF(SUMIF('Base datos'!$A:$A,A310,'Base datos'!$C:$C)=0," ",SUMIF('Base datos'!$A:$A,A310,'Base datos'!$C:$C))</f>
        <v xml:space="preserve"> </v>
      </c>
      <c r="I310" s="25" t="str">
        <f t="shared" si="20"/>
        <v xml:space="preserve"> </v>
      </c>
      <c r="J310" s="26" t="str">
        <f>IF(SUMIF('Base datos'!$A:$A,A310,'Base datos'!$D:$D)=0," ",SUMIF('Base datos'!$A:$A,A310,'Base datos'!$D:$D))</f>
        <v xml:space="preserve"> </v>
      </c>
      <c r="K310" s="27" t="str">
        <f t="shared" si="21"/>
        <v xml:space="preserve"> </v>
      </c>
      <c r="L310" s="27" t="str">
        <f t="shared" si="23"/>
        <v xml:space="preserve"> </v>
      </c>
      <c r="M310" s="18" t="str">
        <f t="shared" si="22"/>
        <v xml:space="preserve"> </v>
      </c>
    </row>
    <row r="311" spans="1:13" x14ac:dyDescent="0.25">
      <c r="A311" s="19"/>
      <c r="B311" s="19"/>
      <c r="C311" s="19"/>
      <c r="D311" s="22"/>
      <c r="E311" s="22"/>
      <c r="F311" s="22"/>
      <c r="G311" s="24"/>
      <c r="H311" s="25" t="str">
        <f>IF(SUMIF('Base datos'!$A:$A,A311,'Base datos'!$C:$C)=0," ",SUMIF('Base datos'!$A:$A,A311,'Base datos'!$C:$C))</f>
        <v xml:space="preserve"> </v>
      </c>
      <c r="I311" s="25" t="str">
        <f t="shared" si="20"/>
        <v xml:space="preserve"> </v>
      </c>
      <c r="J311" s="26" t="str">
        <f>IF(SUMIF('Base datos'!$A:$A,A311,'Base datos'!$D:$D)=0," ",SUMIF('Base datos'!$A:$A,A311,'Base datos'!$D:$D))</f>
        <v xml:space="preserve"> </v>
      </c>
      <c r="K311" s="27" t="str">
        <f t="shared" si="21"/>
        <v xml:space="preserve"> </v>
      </c>
      <c r="L311" s="27" t="str">
        <f t="shared" si="23"/>
        <v xml:space="preserve"> </v>
      </c>
      <c r="M311" s="18" t="str">
        <f t="shared" si="22"/>
        <v xml:space="preserve"> </v>
      </c>
    </row>
    <row r="312" spans="1:13" x14ac:dyDescent="0.25">
      <c r="A312" s="19"/>
      <c r="B312" s="19"/>
      <c r="C312" s="19"/>
      <c r="D312" s="22"/>
      <c r="E312" s="22"/>
      <c r="F312" s="22"/>
      <c r="G312" s="24"/>
      <c r="H312" s="25" t="str">
        <f>IF(SUMIF('Base datos'!$A:$A,A312,'Base datos'!$C:$C)=0," ",SUMIF('Base datos'!$A:$A,A312,'Base datos'!$C:$C))</f>
        <v xml:space="preserve"> </v>
      </c>
      <c r="I312" s="25" t="str">
        <f t="shared" si="20"/>
        <v xml:space="preserve"> </v>
      </c>
      <c r="J312" s="26" t="str">
        <f>IF(SUMIF('Base datos'!$A:$A,A312,'Base datos'!$D:$D)=0," ",SUMIF('Base datos'!$A:$A,A312,'Base datos'!$D:$D))</f>
        <v xml:space="preserve"> </v>
      </c>
      <c r="K312" s="27" t="str">
        <f t="shared" si="21"/>
        <v xml:space="preserve"> </v>
      </c>
      <c r="L312" s="27" t="str">
        <f t="shared" si="23"/>
        <v xml:space="preserve"> </v>
      </c>
      <c r="M312" s="18" t="str">
        <f t="shared" si="22"/>
        <v xml:space="preserve"> </v>
      </c>
    </row>
    <row r="313" spans="1:13" x14ac:dyDescent="0.25">
      <c r="A313" s="19"/>
      <c r="B313" s="19"/>
      <c r="C313" s="19"/>
      <c r="D313" s="22"/>
      <c r="E313" s="22"/>
      <c r="F313" s="22"/>
      <c r="G313" s="24"/>
      <c r="H313" s="25" t="str">
        <f>IF(SUMIF('Base datos'!$A:$A,A313,'Base datos'!$C:$C)=0," ",SUMIF('Base datos'!$A:$A,A313,'Base datos'!$C:$C))</f>
        <v xml:space="preserve"> </v>
      </c>
      <c r="I313" s="25" t="str">
        <f t="shared" si="20"/>
        <v xml:space="preserve"> </v>
      </c>
      <c r="J313" s="26" t="str">
        <f>IF(SUMIF('Base datos'!$A:$A,A313,'Base datos'!$D:$D)=0," ",SUMIF('Base datos'!$A:$A,A313,'Base datos'!$D:$D))</f>
        <v xml:space="preserve"> </v>
      </c>
      <c r="K313" s="27" t="str">
        <f t="shared" si="21"/>
        <v xml:space="preserve"> </v>
      </c>
      <c r="L313" s="27" t="str">
        <f t="shared" si="23"/>
        <v xml:space="preserve"> </v>
      </c>
      <c r="M313" s="18" t="str">
        <f t="shared" si="22"/>
        <v xml:space="preserve"> </v>
      </c>
    </row>
    <row r="314" spans="1:13" x14ac:dyDescent="0.25">
      <c r="A314" s="19"/>
      <c r="B314" s="19"/>
      <c r="C314" s="19"/>
      <c r="D314" s="22"/>
      <c r="E314" s="22"/>
      <c r="F314" s="22"/>
      <c r="G314" s="24"/>
      <c r="H314" s="25" t="str">
        <f>IF(SUMIF('Base datos'!$A:$A,A314,'Base datos'!$C:$C)=0," ",SUMIF('Base datos'!$A:$A,A314,'Base datos'!$C:$C))</f>
        <v xml:space="preserve"> </v>
      </c>
      <c r="I314" s="25" t="str">
        <f t="shared" si="20"/>
        <v xml:space="preserve"> </v>
      </c>
      <c r="J314" s="26" t="str">
        <f>IF(SUMIF('Base datos'!$A:$A,A314,'Base datos'!$D:$D)=0," ",SUMIF('Base datos'!$A:$A,A314,'Base datos'!$D:$D))</f>
        <v xml:space="preserve"> </v>
      </c>
      <c r="K314" s="27" t="str">
        <f t="shared" si="21"/>
        <v xml:space="preserve"> </v>
      </c>
      <c r="L314" s="27" t="str">
        <f t="shared" si="23"/>
        <v xml:space="preserve"> </v>
      </c>
      <c r="M314" s="18" t="str">
        <f t="shared" si="22"/>
        <v xml:space="preserve"> </v>
      </c>
    </row>
    <row r="315" spans="1:13" x14ac:dyDescent="0.25">
      <c r="A315" s="19"/>
      <c r="B315" s="19"/>
      <c r="C315" s="19"/>
      <c r="D315" s="22"/>
      <c r="E315" s="22"/>
      <c r="F315" s="22"/>
      <c r="G315" s="24"/>
      <c r="H315" s="25" t="str">
        <f>IF(SUMIF('Base datos'!$A:$A,A315,'Base datos'!$C:$C)=0," ",SUMIF('Base datos'!$A:$A,A315,'Base datos'!$C:$C))</f>
        <v xml:space="preserve"> </v>
      </c>
      <c r="I315" s="25" t="str">
        <f t="shared" si="20"/>
        <v xml:space="preserve"> </v>
      </c>
      <c r="J315" s="26" t="str">
        <f>IF(SUMIF('Base datos'!$A:$A,A315,'Base datos'!$D:$D)=0," ",SUMIF('Base datos'!$A:$A,A315,'Base datos'!$D:$D))</f>
        <v xml:space="preserve"> </v>
      </c>
      <c r="K315" s="27" t="str">
        <f t="shared" si="21"/>
        <v xml:space="preserve"> </v>
      </c>
      <c r="L315" s="27" t="str">
        <f t="shared" si="23"/>
        <v xml:space="preserve"> </v>
      </c>
      <c r="M315" s="18" t="str">
        <f t="shared" si="22"/>
        <v xml:space="preserve"> </v>
      </c>
    </row>
    <row r="316" spans="1:13" x14ac:dyDescent="0.25">
      <c r="A316" s="19"/>
      <c r="B316" s="19"/>
      <c r="C316" s="19"/>
      <c r="D316" s="22"/>
      <c r="E316" s="22"/>
      <c r="F316" s="22"/>
      <c r="G316" s="24"/>
      <c r="H316" s="25" t="str">
        <f>IF(SUMIF('Base datos'!$A:$A,A316,'Base datos'!$C:$C)=0," ",SUMIF('Base datos'!$A:$A,A316,'Base datos'!$C:$C))</f>
        <v xml:space="preserve"> </v>
      </c>
      <c r="I316" s="25" t="str">
        <f t="shared" si="20"/>
        <v xml:space="preserve"> </v>
      </c>
      <c r="J316" s="26" t="str">
        <f>IF(SUMIF('Base datos'!$A:$A,A316,'Base datos'!$D:$D)=0," ",SUMIF('Base datos'!$A:$A,A316,'Base datos'!$D:$D))</f>
        <v xml:space="preserve"> </v>
      </c>
      <c r="K316" s="27" t="str">
        <f t="shared" si="21"/>
        <v xml:space="preserve"> </v>
      </c>
      <c r="L316" s="27" t="str">
        <f t="shared" si="23"/>
        <v xml:space="preserve"> </v>
      </c>
      <c r="M316" s="18" t="str">
        <f t="shared" si="22"/>
        <v xml:space="preserve"> </v>
      </c>
    </row>
    <row r="317" spans="1:13" x14ac:dyDescent="0.25">
      <c r="A317" s="19"/>
      <c r="B317" s="19"/>
      <c r="C317" s="19"/>
      <c r="D317" s="22"/>
      <c r="E317" s="22"/>
      <c r="F317" s="22"/>
      <c r="G317" s="24"/>
      <c r="H317" s="25" t="str">
        <f>IF(SUMIF('Base datos'!$A:$A,A317,'Base datos'!$C:$C)=0," ",SUMIF('Base datos'!$A:$A,A317,'Base datos'!$C:$C))</f>
        <v xml:space="preserve"> </v>
      </c>
      <c r="I317" s="25" t="str">
        <f t="shared" si="20"/>
        <v xml:space="preserve"> </v>
      </c>
      <c r="J317" s="26" t="str">
        <f>IF(SUMIF('Base datos'!$A:$A,A317,'Base datos'!$D:$D)=0," ",SUMIF('Base datos'!$A:$A,A317,'Base datos'!$D:$D))</f>
        <v xml:space="preserve"> </v>
      </c>
      <c r="K317" s="27" t="str">
        <f t="shared" si="21"/>
        <v xml:space="preserve"> </v>
      </c>
      <c r="L317" s="27" t="str">
        <f t="shared" si="23"/>
        <v xml:space="preserve"> </v>
      </c>
      <c r="M317" s="18" t="str">
        <f t="shared" si="22"/>
        <v xml:space="preserve"> </v>
      </c>
    </row>
    <row r="318" spans="1:13" x14ac:dyDescent="0.25">
      <c r="A318" s="19"/>
      <c r="B318" s="19"/>
      <c r="C318" s="19"/>
      <c r="D318" s="22"/>
      <c r="E318" s="22"/>
      <c r="F318" s="22"/>
      <c r="G318" s="24"/>
      <c r="H318" s="25" t="str">
        <f>IF(SUMIF('Base datos'!$A:$A,A318,'Base datos'!$C:$C)=0," ",SUMIF('Base datos'!$A:$A,A318,'Base datos'!$C:$C))</f>
        <v xml:space="preserve"> </v>
      </c>
      <c r="I318" s="25" t="str">
        <f t="shared" si="20"/>
        <v xml:space="preserve"> </v>
      </c>
      <c r="J318" s="26" t="str">
        <f>IF(SUMIF('Base datos'!$A:$A,A318,'Base datos'!$D:$D)=0," ",SUMIF('Base datos'!$A:$A,A318,'Base datos'!$D:$D))</f>
        <v xml:space="preserve"> </v>
      </c>
      <c r="K318" s="27" t="str">
        <f t="shared" si="21"/>
        <v xml:space="preserve"> </v>
      </c>
      <c r="L318" s="27" t="str">
        <f t="shared" si="23"/>
        <v xml:space="preserve"> </v>
      </c>
      <c r="M318" s="18" t="str">
        <f t="shared" si="22"/>
        <v xml:space="preserve"> </v>
      </c>
    </row>
    <row r="319" spans="1:13" x14ac:dyDescent="0.25">
      <c r="A319" s="19"/>
      <c r="B319" s="19"/>
      <c r="C319" s="19"/>
      <c r="D319" s="22"/>
      <c r="E319" s="22"/>
      <c r="F319" s="22"/>
      <c r="G319" s="24"/>
      <c r="H319" s="25" t="str">
        <f>IF(SUMIF('Base datos'!$A:$A,A319,'Base datos'!$C:$C)=0," ",SUMIF('Base datos'!$A:$A,A319,'Base datos'!$C:$C))</f>
        <v xml:space="preserve"> </v>
      </c>
      <c r="I319" s="25" t="str">
        <f t="shared" si="20"/>
        <v xml:space="preserve"> </v>
      </c>
      <c r="J319" s="26" t="str">
        <f>IF(SUMIF('Base datos'!$A:$A,A319,'Base datos'!$D:$D)=0," ",SUMIF('Base datos'!$A:$A,A319,'Base datos'!$D:$D))</f>
        <v xml:space="preserve"> </v>
      </c>
      <c r="K319" s="27" t="str">
        <f t="shared" si="21"/>
        <v xml:space="preserve"> </v>
      </c>
      <c r="L319" s="27" t="str">
        <f t="shared" si="23"/>
        <v xml:space="preserve"> </v>
      </c>
      <c r="M319" s="18" t="str">
        <f t="shared" si="22"/>
        <v xml:space="preserve"> </v>
      </c>
    </row>
    <row r="320" spans="1:13" x14ac:dyDescent="0.25">
      <c r="A320" s="19"/>
      <c r="B320" s="19"/>
      <c r="C320" s="19"/>
      <c r="D320" s="22"/>
      <c r="E320" s="22"/>
      <c r="F320" s="22"/>
      <c r="G320" s="24"/>
      <c r="H320" s="25" t="str">
        <f>IF(SUMIF('Base datos'!$A:$A,A320,'Base datos'!$C:$C)=0," ",SUMIF('Base datos'!$A:$A,A320,'Base datos'!$C:$C))</f>
        <v xml:space="preserve"> </v>
      </c>
      <c r="I320" s="25" t="str">
        <f t="shared" si="20"/>
        <v xml:space="preserve"> </v>
      </c>
      <c r="J320" s="26" t="str">
        <f>IF(SUMIF('Base datos'!$A:$A,A320,'Base datos'!$D:$D)=0," ",SUMIF('Base datos'!$A:$A,A320,'Base datos'!$D:$D))</f>
        <v xml:space="preserve"> </v>
      </c>
      <c r="K320" s="27" t="str">
        <f t="shared" si="21"/>
        <v xml:space="preserve"> </v>
      </c>
      <c r="L320" s="27" t="str">
        <f t="shared" si="23"/>
        <v xml:space="preserve"> </v>
      </c>
      <c r="M320" s="18" t="str">
        <f t="shared" si="22"/>
        <v xml:space="preserve"> </v>
      </c>
    </row>
    <row r="321" spans="1:13" x14ac:dyDescent="0.25">
      <c r="A321" s="19"/>
      <c r="B321" s="19"/>
      <c r="C321" s="19"/>
      <c r="D321" s="22"/>
      <c r="E321" s="22"/>
      <c r="F321" s="22"/>
      <c r="G321" s="24"/>
      <c r="H321" s="25" t="str">
        <f>IF(SUMIF('Base datos'!$A:$A,A321,'Base datos'!$C:$C)=0," ",SUMIF('Base datos'!$A:$A,A321,'Base datos'!$C:$C))</f>
        <v xml:space="preserve"> </v>
      </c>
      <c r="I321" s="25" t="str">
        <f t="shared" si="20"/>
        <v xml:space="preserve"> </v>
      </c>
      <c r="J321" s="26" t="str">
        <f>IF(SUMIF('Base datos'!$A:$A,A321,'Base datos'!$D:$D)=0," ",SUMIF('Base datos'!$A:$A,A321,'Base datos'!$D:$D))</f>
        <v xml:space="preserve"> </v>
      </c>
      <c r="K321" s="27" t="str">
        <f t="shared" si="21"/>
        <v xml:space="preserve"> </v>
      </c>
      <c r="L321" s="27" t="str">
        <f t="shared" si="23"/>
        <v xml:space="preserve"> </v>
      </c>
      <c r="M321" s="18" t="str">
        <f t="shared" si="22"/>
        <v xml:space="preserve"> </v>
      </c>
    </row>
    <row r="322" spans="1:13" x14ac:dyDescent="0.25">
      <c r="A322" s="19"/>
      <c r="B322" s="19"/>
      <c r="C322" s="19"/>
      <c r="D322" s="22"/>
      <c r="E322" s="22"/>
      <c r="F322" s="22"/>
      <c r="G322" s="24"/>
      <c r="H322" s="25" t="str">
        <f>IF(SUMIF('Base datos'!$A:$A,A322,'Base datos'!$C:$C)=0," ",SUMIF('Base datos'!$A:$A,A322,'Base datos'!$C:$C))</f>
        <v xml:space="preserve"> </v>
      </c>
      <c r="I322" s="25" t="str">
        <f t="shared" si="20"/>
        <v xml:space="preserve"> </v>
      </c>
      <c r="J322" s="26" t="str">
        <f>IF(SUMIF('Base datos'!$A:$A,A322,'Base datos'!$D:$D)=0," ",SUMIF('Base datos'!$A:$A,A322,'Base datos'!$D:$D))</f>
        <v xml:space="preserve"> </v>
      </c>
      <c r="K322" s="27" t="str">
        <f t="shared" si="21"/>
        <v xml:space="preserve"> </v>
      </c>
      <c r="L322" s="27" t="str">
        <f t="shared" si="23"/>
        <v xml:space="preserve"> </v>
      </c>
      <c r="M322" s="18" t="str">
        <f t="shared" si="22"/>
        <v xml:space="preserve"> </v>
      </c>
    </row>
    <row r="323" spans="1:13" x14ac:dyDescent="0.25">
      <c r="A323" s="19"/>
      <c r="B323" s="19"/>
      <c r="C323" s="19"/>
      <c r="D323" s="22"/>
      <c r="E323" s="22"/>
      <c r="F323" s="22"/>
      <c r="G323" s="24"/>
      <c r="H323" s="25" t="str">
        <f>IF(SUMIF('Base datos'!$A:$A,A323,'Base datos'!$C:$C)=0," ",SUMIF('Base datos'!$A:$A,A323,'Base datos'!$C:$C))</f>
        <v xml:space="preserve"> </v>
      </c>
      <c r="I323" s="25" t="str">
        <f t="shared" ref="I323:I386" si="24">IFERROR(H323*D323," ")</f>
        <v xml:space="preserve"> </v>
      </c>
      <c r="J323" s="26" t="str">
        <f>IF(SUMIF('Base datos'!$A:$A,A323,'Base datos'!$D:$D)=0," ",SUMIF('Base datos'!$A:$A,A323,'Base datos'!$D:$D))</f>
        <v xml:space="preserve"> </v>
      </c>
      <c r="K323" s="27" t="str">
        <f t="shared" ref="K323:K386" si="25">IFERROR(J323*E323," ")</f>
        <v xml:space="preserve"> </v>
      </c>
      <c r="L323" s="27" t="str">
        <f t="shared" si="23"/>
        <v xml:space="preserve"> </v>
      </c>
      <c r="M323" s="18" t="str">
        <f t="shared" ref="M323:M386" si="26">IF(OR(ISNUMBER(H323),ISNUMBER(J323)),SUMIF($A:$A,A323,$H:$H)-SUMIF($A:$A,A323,$J:$J)," ")</f>
        <v xml:space="preserve"> </v>
      </c>
    </row>
    <row r="324" spans="1:13" x14ac:dyDescent="0.25">
      <c r="A324" s="19"/>
      <c r="B324" s="19"/>
      <c r="C324" s="19"/>
      <c r="D324" s="22"/>
      <c r="E324" s="22"/>
      <c r="F324" s="22"/>
      <c r="G324" s="24"/>
      <c r="H324" s="25" t="str">
        <f>IF(SUMIF('Base datos'!$A:$A,A324,'Base datos'!$C:$C)=0," ",SUMIF('Base datos'!$A:$A,A324,'Base datos'!$C:$C))</f>
        <v xml:space="preserve"> </v>
      </c>
      <c r="I324" s="25" t="str">
        <f t="shared" si="24"/>
        <v xml:space="preserve"> </v>
      </c>
      <c r="J324" s="26" t="str">
        <f>IF(SUMIF('Base datos'!$A:$A,A324,'Base datos'!$D:$D)=0," ",SUMIF('Base datos'!$A:$A,A324,'Base datos'!$D:$D))</f>
        <v xml:space="preserve"> </v>
      </c>
      <c r="K324" s="27" t="str">
        <f t="shared" si="25"/>
        <v xml:space="preserve"> </v>
      </c>
      <c r="L324" s="27" t="str">
        <f t="shared" si="23"/>
        <v xml:space="preserve"> </v>
      </c>
      <c r="M324" s="18" t="str">
        <f t="shared" si="26"/>
        <v xml:space="preserve"> </v>
      </c>
    </row>
    <row r="325" spans="1:13" x14ac:dyDescent="0.25">
      <c r="A325" s="19"/>
      <c r="B325" s="19"/>
      <c r="C325" s="19"/>
      <c r="D325" s="22"/>
      <c r="E325" s="22"/>
      <c r="F325" s="22"/>
      <c r="G325" s="24"/>
      <c r="H325" s="25" t="str">
        <f>IF(SUMIF('Base datos'!$A:$A,A325,'Base datos'!$C:$C)=0," ",SUMIF('Base datos'!$A:$A,A325,'Base datos'!$C:$C))</f>
        <v xml:space="preserve"> </v>
      </c>
      <c r="I325" s="25" t="str">
        <f t="shared" si="24"/>
        <v xml:space="preserve"> </v>
      </c>
      <c r="J325" s="26" t="str">
        <f>IF(SUMIF('Base datos'!$A:$A,A325,'Base datos'!$D:$D)=0," ",SUMIF('Base datos'!$A:$A,A325,'Base datos'!$D:$D))</f>
        <v xml:space="preserve"> </v>
      </c>
      <c r="K325" s="27" t="str">
        <f t="shared" si="25"/>
        <v xml:space="preserve"> </v>
      </c>
      <c r="L325" s="27" t="str">
        <f t="shared" si="23"/>
        <v xml:space="preserve"> </v>
      </c>
      <c r="M325" s="18" t="str">
        <f t="shared" si="26"/>
        <v xml:space="preserve"> </v>
      </c>
    </row>
    <row r="326" spans="1:13" x14ac:dyDescent="0.25">
      <c r="A326" s="19"/>
      <c r="B326" s="19"/>
      <c r="C326" s="19"/>
      <c r="D326" s="22"/>
      <c r="E326" s="22"/>
      <c r="F326" s="22"/>
      <c r="G326" s="24"/>
      <c r="H326" s="25" t="str">
        <f>IF(SUMIF('Base datos'!$A:$A,A326,'Base datos'!$C:$C)=0," ",SUMIF('Base datos'!$A:$A,A326,'Base datos'!$C:$C))</f>
        <v xml:space="preserve"> </v>
      </c>
      <c r="I326" s="25" t="str">
        <f t="shared" si="24"/>
        <v xml:space="preserve"> </v>
      </c>
      <c r="J326" s="26" t="str">
        <f>IF(SUMIF('Base datos'!$A:$A,A326,'Base datos'!$D:$D)=0," ",SUMIF('Base datos'!$A:$A,A326,'Base datos'!$D:$D))</f>
        <v xml:space="preserve"> </v>
      </c>
      <c r="K326" s="27" t="str">
        <f t="shared" si="25"/>
        <v xml:space="preserve"> </v>
      </c>
      <c r="L326" s="27" t="str">
        <f t="shared" si="23"/>
        <v xml:space="preserve"> </v>
      </c>
      <c r="M326" s="18" t="str">
        <f t="shared" si="26"/>
        <v xml:space="preserve"> </v>
      </c>
    </row>
    <row r="327" spans="1:13" x14ac:dyDescent="0.25">
      <c r="A327" s="19"/>
      <c r="B327" s="19"/>
      <c r="C327" s="19"/>
      <c r="D327" s="22"/>
      <c r="E327" s="22"/>
      <c r="F327" s="22"/>
      <c r="G327" s="24"/>
      <c r="H327" s="25" t="str">
        <f>IF(SUMIF('Base datos'!$A:$A,A327,'Base datos'!$C:$C)=0," ",SUMIF('Base datos'!$A:$A,A327,'Base datos'!$C:$C))</f>
        <v xml:space="preserve"> </v>
      </c>
      <c r="I327" s="25" t="str">
        <f t="shared" si="24"/>
        <v xml:space="preserve"> </v>
      </c>
      <c r="J327" s="26" t="str">
        <f>IF(SUMIF('Base datos'!$A:$A,A327,'Base datos'!$D:$D)=0," ",SUMIF('Base datos'!$A:$A,A327,'Base datos'!$D:$D))</f>
        <v xml:space="preserve"> </v>
      </c>
      <c r="K327" s="27" t="str">
        <f t="shared" si="25"/>
        <v xml:space="preserve"> </v>
      </c>
      <c r="L327" s="27" t="str">
        <f t="shared" si="23"/>
        <v xml:space="preserve"> </v>
      </c>
      <c r="M327" s="18" t="str">
        <f t="shared" si="26"/>
        <v xml:space="preserve"> </v>
      </c>
    </row>
    <row r="328" spans="1:13" x14ac:dyDescent="0.25">
      <c r="A328" s="19"/>
      <c r="B328" s="19"/>
      <c r="C328" s="19"/>
      <c r="D328" s="22"/>
      <c r="E328" s="22"/>
      <c r="F328" s="22"/>
      <c r="G328" s="24"/>
      <c r="H328" s="25" t="str">
        <f>IF(SUMIF('Base datos'!$A:$A,A328,'Base datos'!$C:$C)=0," ",SUMIF('Base datos'!$A:$A,A328,'Base datos'!$C:$C))</f>
        <v xml:space="preserve"> </v>
      </c>
      <c r="I328" s="25" t="str">
        <f t="shared" si="24"/>
        <v xml:space="preserve"> </v>
      </c>
      <c r="J328" s="26" t="str">
        <f>IF(SUMIF('Base datos'!$A:$A,A328,'Base datos'!$D:$D)=0," ",SUMIF('Base datos'!$A:$A,A328,'Base datos'!$D:$D))</f>
        <v xml:space="preserve"> </v>
      </c>
      <c r="K328" s="27" t="str">
        <f t="shared" si="25"/>
        <v xml:space="preserve"> </v>
      </c>
      <c r="L328" s="27" t="str">
        <f t="shared" si="23"/>
        <v xml:space="preserve"> </v>
      </c>
      <c r="M328" s="18" t="str">
        <f t="shared" si="26"/>
        <v xml:space="preserve"> </v>
      </c>
    </row>
    <row r="329" spans="1:13" x14ac:dyDescent="0.25">
      <c r="A329" s="19"/>
      <c r="B329" s="19"/>
      <c r="C329" s="19"/>
      <c r="D329" s="22"/>
      <c r="E329" s="22"/>
      <c r="F329" s="22"/>
      <c r="G329" s="24"/>
      <c r="H329" s="25" t="str">
        <f>IF(SUMIF('Base datos'!$A:$A,A329,'Base datos'!$C:$C)=0," ",SUMIF('Base datos'!$A:$A,A329,'Base datos'!$C:$C))</f>
        <v xml:space="preserve"> </v>
      </c>
      <c r="I329" s="25" t="str">
        <f t="shared" si="24"/>
        <v xml:space="preserve"> </v>
      </c>
      <c r="J329" s="26" t="str">
        <f>IF(SUMIF('Base datos'!$A:$A,A329,'Base datos'!$D:$D)=0," ",SUMIF('Base datos'!$A:$A,A329,'Base datos'!$D:$D))</f>
        <v xml:space="preserve"> </v>
      </c>
      <c r="K329" s="27" t="str">
        <f t="shared" si="25"/>
        <v xml:space="preserve"> </v>
      </c>
      <c r="L329" s="27" t="str">
        <f t="shared" si="23"/>
        <v xml:space="preserve"> </v>
      </c>
      <c r="M329" s="18" t="str">
        <f t="shared" si="26"/>
        <v xml:space="preserve"> </v>
      </c>
    </row>
    <row r="330" spans="1:13" x14ac:dyDescent="0.25">
      <c r="A330" s="19"/>
      <c r="B330" s="19"/>
      <c r="C330" s="19"/>
      <c r="D330" s="22"/>
      <c r="E330" s="22"/>
      <c r="F330" s="22"/>
      <c r="G330" s="24"/>
      <c r="H330" s="25" t="str">
        <f>IF(SUMIF('Base datos'!$A:$A,A330,'Base datos'!$C:$C)=0," ",SUMIF('Base datos'!$A:$A,A330,'Base datos'!$C:$C))</f>
        <v xml:space="preserve"> </v>
      </c>
      <c r="I330" s="25" t="str">
        <f t="shared" si="24"/>
        <v xml:space="preserve"> </v>
      </c>
      <c r="J330" s="26" t="str">
        <f>IF(SUMIF('Base datos'!$A:$A,A330,'Base datos'!$D:$D)=0," ",SUMIF('Base datos'!$A:$A,A330,'Base datos'!$D:$D))</f>
        <v xml:space="preserve"> </v>
      </c>
      <c r="K330" s="27" t="str">
        <f t="shared" si="25"/>
        <v xml:space="preserve"> </v>
      </c>
      <c r="L330" s="27" t="str">
        <f t="shared" si="23"/>
        <v xml:space="preserve"> </v>
      </c>
      <c r="M330" s="18" t="str">
        <f t="shared" si="26"/>
        <v xml:space="preserve"> </v>
      </c>
    </row>
    <row r="331" spans="1:13" x14ac:dyDescent="0.25">
      <c r="A331" s="19"/>
      <c r="B331" s="19"/>
      <c r="C331" s="19"/>
      <c r="D331" s="22"/>
      <c r="E331" s="22"/>
      <c r="F331" s="22"/>
      <c r="G331" s="24"/>
      <c r="H331" s="25" t="str">
        <f>IF(SUMIF('Base datos'!$A:$A,A331,'Base datos'!$C:$C)=0," ",SUMIF('Base datos'!$A:$A,A331,'Base datos'!$C:$C))</f>
        <v xml:space="preserve"> </v>
      </c>
      <c r="I331" s="25" t="str">
        <f t="shared" si="24"/>
        <v xml:space="preserve"> </v>
      </c>
      <c r="J331" s="26" t="str">
        <f>IF(SUMIF('Base datos'!$A:$A,A331,'Base datos'!$D:$D)=0," ",SUMIF('Base datos'!$A:$A,A331,'Base datos'!$D:$D))</f>
        <v xml:space="preserve"> </v>
      </c>
      <c r="K331" s="27" t="str">
        <f t="shared" si="25"/>
        <v xml:space="preserve"> </v>
      </c>
      <c r="L331" s="27" t="str">
        <f t="shared" ref="L331:L394" si="27">IFERROR(K331-J331," ")</f>
        <v xml:space="preserve"> </v>
      </c>
      <c r="M331" s="18" t="str">
        <f t="shared" si="26"/>
        <v xml:space="preserve"> </v>
      </c>
    </row>
    <row r="332" spans="1:13" x14ac:dyDescent="0.25">
      <c r="A332" s="19"/>
      <c r="B332" s="19"/>
      <c r="C332" s="19"/>
      <c r="D332" s="22"/>
      <c r="E332" s="22"/>
      <c r="F332" s="22"/>
      <c r="G332" s="24"/>
      <c r="H332" s="25" t="str">
        <f>IF(SUMIF('Base datos'!$A:$A,A332,'Base datos'!$C:$C)=0," ",SUMIF('Base datos'!$A:$A,A332,'Base datos'!$C:$C))</f>
        <v xml:space="preserve"> </v>
      </c>
      <c r="I332" s="25" t="str">
        <f t="shared" si="24"/>
        <v xml:space="preserve"> </v>
      </c>
      <c r="J332" s="26" t="str">
        <f>IF(SUMIF('Base datos'!$A:$A,A332,'Base datos'!$D:$D)=0," ",SUMIF('Base datos'!$A:$A,A332,'Base datos'!$D:$D))</f>
        <v xml:space="preserve"> </v>
      </c>
      <c r="K332" s="27" t="str">
        <f t="shared" si="25"/>
        <v xml:space="preserve"> </v>
      </c>
      <c r="L332" s="27" t="str">
        <f t="shared" si="27"/>
        <v xml:space="preserve"> </v>
      </c>
      <c r="M332" s="18" t="str">
        <f t="shared" si="26"/>
        <v xml:space="preserve"> </v>
      </c>
    </row>
    <row r="333" spans="1:13" x14ac:dyDescent="0.25">
      <c r="A333" s="19"/>
      <c r="B333" s="19"/>
      <c r="C333" s="19"/>
      <c r="D333" s="22"/>
      <c r="E333" s="22"/>
      <c r="F333" s="22"/>
      <c r="G333" s="24"/>
      <c r="H333" s="25" t="str">
        <f>IF(SUMIF('Base datos'!$A:$A,A333,'Base datos'!$C:$C)=0," ",SUMIF('Base datos'!$A:$A,A333,'Base datos'!$C:$C))</f>
        <v xml:space="preserve"> </v>
      </c>
      <c r="I333" s="25" t="str">
        <f t="shared" si="24"/>
        <v xml:space="preserve"> </v>
      </c>
      <c r="J333" s="26" t="str">
        <f>IF(SUMIF('Base datos'!$A:$A,A333,'Base datos'!$D:$D)=0," ",SUMIF('Base datos'!$A:$A,A333,'Base datos'!$D:$D))</f>
        <v xml:space="preserve"> </v>
      </c>
      <c r="K333" s="27" t="str">
        <f t="shared" si="25"/>
        <v xml:space="preserve"> </v>
      </c>
      <c r="L333" s="27" t="str">
        <f t="shared" si="27"/>
        <v xml:space="preserve"> </v>
      </c>
      <c r="M333" s="18" t="str">
        <f t="shared" si="26"/>
        <v xml:space="preserve"> </v>
      </c>
    </row>
    <row r="334" spans="1:13" x14ac:dyDescent="0.25">
      <c r="A334" s="19"/>
      <c r="B334" s="19"/>
      <c r="C334" s="19"/>
      <c r="D334" s="22"/>
      <c r="E334" s="22"/>
      <c r="F334" s="22"/>
      <c r="G334" s="24"/>
      <c r="H334" s="25" t="str">
        <f>IF(SUMIF('Base datos'!$A:$A,A334,'Base datos'!$C:$C)=0," ",SUMIF('Base datos'!$A:$A,A334,'Base datos'!$C:$C))</f>
        <v xml:space="preserve"> </v>
      </c>
      <c r="I334" s="25" t="str">
        <f t="shared" si="24"/>
        <v xml:space="preserve"> </v>
      </c>
      <c r="J334" s="26" t="str">
        <f>IF(SUMIF('Base datos'!$A:$A,A334,'Base datos'!$D:$D)=0," ",SUMIF('Base datos'!$A:$A,A334,'Base datos'!$D:$D))</f>
        <v xml:space="preserve"> </v>
      </c>
      <c r="K334" s="27" t="str">
        <f t="shared" si="25"/>
        <v xml:space="preserve"> </v>
      </c>
      <c r="L334" s="27" t="str">
        <f t="shared" si="27"/>
        <v xml:space="preserve"> </v>
      </c>
      <c r="M334" s="18" t="str">
        <f t="shared" si="26"/>
        <v xml:space="preserve"> </v>
      </c>
    </row>
    <row r="335" spans="1:13" x14ac:dyDescent="0.25">
      <c r="A335" s="19"/>
      <c r="B335" s="19"/>
      <c r="C335" s="19"/>
      <c r="D335" s="22"/>
      <c r="E335" s="22"/>
      <c r="F335" s="22"/>
      <c r="G335" s="24"/>
      <c r="H335" s="25" t="str">
        <f>IF(SUMIF('Base datos'!$A:$A,A335,'Base datos'!$C:$C)=0," ",SUMIF('Base datos'!$A:$A,A335,'Base datos'!$C:$C))</f>
        <v xml:space="preserve"> </v>
      </c>
      <c r="I335" s="25" t="str">
        <f t="shared" si="24"/>
        <v xml:space="preserve"> </v>
      </c>
      <c r="J335" s="26" t="str">
        <f>IF(SUMIF('Base datos'!$A:$A,A335,'Base datos'!$D:$D)=0," ",SUMIF('Base datos'!$A:$A,A335,'Base datos'!$D:$D))</f>
        <v xml:space="preserve"> </v>
      </c>
      <c r="K335" s="27" t="str">
        <f t="shared" si="25"/>
        <v xml:space="preserve"> </v>
      </c>
      <c r="L335" s="27" t="str">
        <f t="shared" si="27"/>
        <v xml:space="preserve"> </v>
      </c>
      <c r="M335" s="18" t="str">
        <f t="shared" si="26"/>
        <v xml:space="preserve"> </v>
      </c>
    </row>
    <row r="336" spans="1:13" x14ac:dyDescent="0.25">
      <c r="A336" s="19"/>
      <c r="B336" s="19"/>
      <c r="C336" s="19"/>
      <c r="D336" s="22"/>
      <c r="E336" s="22"/>
      <c r="F336" s="22"/>
      <c r="G336" s="24"/>
      <c r="H336" s="25" t="str">
        <f>IF(SUMIF('Base datos'!$A:$A,A336,'Base datos'!$C:$C)=0," ",SUMIF('Base datos'!$A:$A,A336,'Base datos'!$C:$C))</f>
        <v xml:space="preserve"> </v>
      </c>
      <c r="I336" s="25" t="str">
        <f t="shared" si="24"/>
        <v xml:space="preserve"> </v>
      </c>
      <c r="J336" s="26" t="str">
        <f>IF(SUMIF('Base datos'!$A:$A,A336,'Base datos'!$D:$D)=0," ",SUMIF('Base datos'!$A:$A,A336,'Base datos'!$D:$D))</f>
        <v xml:space="preserve"> </v>
      </c>
      <c r="K336" s="27" t="str">
        <f t="shared" si="25"/>
        <v xml:space="preserve"> </v>
      </c>
      <c r="L336" s="27" t="str">
        <f t="shared" si="27"/>
        <v xml:space="preserve"> </v>
      </c>
      <c r="M336" s="18" t="str">
        <f t="shared" si="26"/>
        <v xml:space="preserve"> </v>
      </c>
    </row>
    <row r="337" spans="1:13" x14ac:dyDescent="0.25">
      <c r="A337" s="19"/>
      <c r="B337" s="19"/>
      <c r="C337" s="19"/>
      <c r="D337" s="22"/>
      <c r="E337" s="22"/>
      <c r="F337" s="22"/>
      <c r="G337" s="24"/>
      <c r="H337" s="25" t="str">
        <f>IF(SUMIF('Base datos'!$A:$A,A337,'Base datos'!$C:$C)=0," ",SUMIF('Base datos'!$A:$A,A337,'Base datos'!$C:$C))</f>
        <v xml:space="preserve"> </v>
      </c>
      <c r="I337" s="25" t="str">
        <f t="shared" si="24"/>
        <v xml:space="preserve"> </v>
      </c>
      <c r="J337" s="26" t="str">
        <f>IF(SUMIF('Base datos'!$A:$A,A337,'Base datos'!$D:$D)=0," ",SUMIF('Base datos'!$A:$A,A337,'Base datos'!$D:$D))</f>
        <v xml:space="preserve"> </v>
      </c>
      <c r="K337" s="27" t="str">
        <f t="shared" si="25"/>
        <v xml:space="preserve"> </v>
      </c>
      <c r="L337" s="27" t="str">
        <f t="shared" si="27"/>
        <v xml:space="preserve"> </v>
      </c>
      <c r="M337" s="18" t="str">
        <f t="shared" si="26"/>
        <v xml:space="preserve"> </v>
      </c>
    </row>
    <row r="338" spans="1:13" x14ac:dyDescent="0.25">
      <c r="A338" s="19"/>
      <c r="B338" s="19"/>
      <c r="C338" s="19"/>
      <c r="D338" s="22"/>
      <c r="E338" s="22"/>
      <c r="F338" s="22"/>
      <c r="G338" s="24"/>
      <c r="H338" s="25" t="str">
        <f>IF(SUMIF('Base datos'!$A:$A,A338,'Base datos'!$C:$C)=0," ",SUMIF('Base datos'!$A:$A,A338,'Base datos'!$C:$C))</f>
        <v xml:space="preserve"> </v>
      </c>
      <c r="I338" s="25" t="str">
        <f t="shared" si="24"/>
        <v xml:space="preserve"> </v>
      </c>
      <c r="J338" s="26" t="str">
        <f>IF(SUMIF('Base datos'!$A:$A,A338,'Base datos'!$D:$D)=0," ",SUMIF('Base datos'!$A:$A,A338,'Base datos'!$D:$D))</f>
        <v xml:space="preserve"> </v>
      </c>
      <c r="K338" s="27" t="str">
        <f t="shared" si="25"/>
        <v xml:space="preserve"> </v>
      </c>
      <c r="L338" s="27" t="str">
        <f t="shared" si="27"/>
        <v xml:space="preserve"> </v>
      </c>
      <c r="M338" s="18" t="str">
        <f t="shared" si="26"/>
        <v xml:space="preserve"> </v>
      </c>
    </row>
    <row r="339" spans="1:13" x14ac:dyDescent="0.25">
      <c r="A339" s="19"/>
      <c r="B339" s="19"/>
      <c r="C339" s="19"/>
      <c r="D339" s="22"/>
      <c r="E339" s="22"/>
      <c r="F339" s="22"/>
      <c r="G339" s="24"/>
      <c r="H339" s="25" t="str">
        <f>IF(SUMIF('Base datos'!$A:$A,A339,'Base datos'!$C:$C)=0," ",SUMIF('Base datos'!$A:$A,A339,'Base datos'!$C:$C))</f>
        <v xml:space="preserve"> </v>
      </c>
      <c r="I339" s="25" t="str">
        <f t="shared" si="24"/>
        <v xml:space="preserve"> </v>
      </c>
      <c r="J339" s="26" t="str">
        <f>IF(SUMIF('Base datos'!$A:$A,A339,'Base datos'!$D:$D)=0," ",SUMIF('Base datos'!$A:$A,A339,'Base datos'!$D:$D))</f>
        <v xml:space="preserve"> </v>
      </c>
      <c r="K339" s="27" t="str">
        <f t="shared" si="25"/>
        <v xml:space="preserve"> </v>
      </c>
      <c r="L339" s="27" t="str">
        <f t="shared" si="27"/>
        <v xml:space="preserve"> </v>
      </c>
      <c r="M339" s="18" t="str">
        <f t="shared" si="26"/>
        <v xml:space="preserve"> </v>
      </c>
    </row>
    <row r="340" spans="1:13" x14ac:dyDescent="0.25">
      <c r="A340" s="19"/>
      <c r="B340" s="19"/>
      <c r="C340" s="19"/>
      <c r="D340" s="22"/>
      <c r="E340" s="22"/>
      <c r="F340" s="22"/>
      <c r="G340" s="24"/>
      <c r="H340" s="25" t="str">
        <f>IF(SUMIF('Base datos'!$A:$A,A340,'Base datos'!$C:$C)=0," ",SUMIF('Base datos'!$A:$A,A340,'Base datos'!$C:$C))</f>
        <v xml:space="preserve"> </v>
      </c>
      <c r="I340" s="25" t="str">
        <f t="shared" si="24"/>
        <v xml:space="preserve"> </v>
      </c>
      <c r="J340" s="26" t="str">
        <f>IF(SUMIF('Base datos'!$A:$A,A340,'Base datos'!$D:$D)=0," ",SUMIF('Base datos'!$A:$A,A340,'Base datos'!$D:$D))</f>
        <v xml:space="preserve"> </v>
      </c>
      <c r="K340" s="27" t="str">
        <f t="shared" si="25"/>
        <v xml:space="preserve"> </v>
      </c>
      <c r="L340" s="27" t="str">
        <f t="shared" si="27"/>
        <v xml:space="preserve"> </v>
      </c>
      <c r="M340" s="18" t="str">
        <f t="shared" si="26"/>
        <v xml:space="preserve"> </v>
      </c>
    </row>
    <row r="341" spans="1:13" x14ac:dyDescent="0.25">
      <c r="A341" s="19"/>
      <c r="B341" s="19"/>
      <c r="C341" s="19"/>
      <c r="D341" s="22"/>
      <c r="E341" s="22"/>
      <c r="F341" s="22"/>
      <c r="G341" s="24"/>
      <c r="H341" s="25" t="str">
        <f>IF(SUMIF('Base datos'!$A:$A,A341,'Base datos'!$C:$C)=0," ",SUMIF('Base datos'!$A:$A,A341,'Base datos'!$C:$C))</f>
        <v xml:space="preserve"> </v>
      </c>
      <c r="I341" s="25" t="str">
        <f t="shared" si="24"/>
        <v xml:space="preserve"> </v>
      </c>
      <c r="J341" s="26" t="str">
        <f>IF(SUMIF('Base datos'!$A:$A,A341,'Base datos'!$D:$D)=0," ",SUMIF('Base datos'!$A:$A,A341,'Base datos'!$D:$D))</f>
        <v xml:space="preserve"> </v>
      </c>
      <c r="K341" s="27" t="str">
        <f t="shared" si="25"/>
        <v xml:space="preserve"> </v>
      </c>
      <c r="L341" s="27" t="str">
        <f t="shared" si="27"/>
        <v xml:space="preserve"> </v>
      </c>
      <c r="M341" s="18" t="str">
        <f t="shared" si="26"/>
        <v xml:space="preserve"> </v>
      </c>
    </row>
    <row r="342" spans="1:13" x14ac:dyDescent="0.25">
      <c r="A342" s="19"/>
      <c r="B342" s="19"/>
      <c r="C342" s="19"/>
      <c r="D342" s="22"/>
      <c r="E342" s="22"/>
      <c r="F342" s="22"/>
      <c r="G342" s="24"/>
      <c r="H342" s="25" t="str">
        <f>IF(SUMIF('Base datos'!$A:$A,A342,'Base datos'!$C:$C)=0," ",SUMIF('Base datos'!$A:$A,A342,'Base datos'!$C:$C))</f>
        <v xml:space="preserve"> </v>
      </c>
      <c r="I342" s="25" t="str">
        <f t="shared" si="24"/>
        <v xml:space="preserve"> </v>
      </c>
      <c r="J342" s="26" t="str">
        <f>IF(SUMIF('Base datos'!$A:$A,A342,'Base datos'!$D:$D)=0," ",SUMIF('Base datos'!$A:$A,A342,'Base datos'!$D:$D))</f>
        <v xml:space="preserve"> </v>
      </c>
      <c r="K342" s="27" t="str">
        <f t="shared" si="25"/>
        <v xml:space="preserve"> </v>
      </c>
      <c r="L342" s="27" t="str">
        <f t="shared" si="27"/>
        <v xml:space="preserve"> </v>
      </c>
      <c r="M342" s="18" t="str">
        <f t="shared" si="26"/>
        <v xml:space="preserve"> </v>
      </c>
    </row>
    <row r="343" spans="1:13" x14ac:dyDescent="0.25">
      <c r="A343" s="19"/>
      <c r="B343" s="19"/>
      <c r="C343" s="19"/>
      <c r="D343" s="22"/>
      <c r="E343" s="22"/>
      <c r="F343" s="22"/>
      <c r="G343" s="24"/>
      <c r="H343" s="25" t="str">
        <f>IF(SUMIF('Base datos'!$A:$A,A343,'Base datos'!$C:$C)=0," ",SUMIF('Base datos'!$A:$A,A343,'Base datos'!$C:$C))</f>
        <v xml:space="preserve"> </v>
      </c>
      <c r="I343" s="25" t="str">
        <f t="shared" si="24"/>
        <v xml:space="preserve"> </v>
      </c>
      <c r="J343" s="26" t="str">
        <f>IF(SUMIF('Base datos'!$A:$A,A343,'Base datos'!$D:$D)=0," ",SUMIF('Base datos'!$A:$A,A343,'Base datos'!$D:$D))</f>
        <v xml:space="preserve"> </v>
      </c>
      <c r="K343" s="27" t="str">
        <f t="shared" si="25"/>
        <v xml:space="preserve"> </v>
      </c>
      <c r="L343" s="27" t="str">
        <f t="shared" si="27"/>
        <v xml:space="preserve"> </v>
      </c>
      <c r="M343" s="18" t="str">
        <f t="shared" si="26"/>
        <v xml:space="preserve"> </v>
      </c>
    </row>
    <row r="344" spans="1:13" x14ac:dyDescent="0.25">
      <c r="A344" s="19"/>
      <c r="B344" s="19"/>
      <c r="C344" s="19"/>
      <c r="D344" s="22"/>
      <c r="E344" s="22"/>
      <c r="F344" s="22"/>
      <c r="G344" s="24"/>
      <c r="H344" s="25" t="str">
        <f>IF(SUMIF('Base datos'!$A:$A,A344,'Base datos'!$C:$C)=0," ",SUMIF('Base datos'!$A:$A,A344,'Base datos'!$C:$C))</f>
        <v xml:space="preserve"> </v>
      </c>
      <c r="I344" s="25" t="str">
        <f t="shared" si="24"/>
        <v xml:space="preserve"> </v>
      </c>
      <c r="J344" s="26" t="str">
        <f>IF(SUMIF('Base datos'!$A:$A,A344,'Base datos'!$D:$D)=0," ",SUMIF('Base datos'!$A:$A,A344,'Base datos'!$D:$D))</f>
        <v xml:space="preserve"> </v>
      </c>
      <c r="K344" s="27" t="str">
        <f t="shared" si="25"/>
        <v xml:space="preserve"> </v>
      </c>
      <c r="L344" s="27" t="str">
        <f t="shared" si="27"/>
        <v xml:space="preserve"> </v>
      </c>
      <c r="M344" s="18" t="str">
        <f t="shared" si="26"/>
        <v xml:space="preserve"> </v>
      </c>
    </row>
    <row r="345" spans="1:13" x14ac:dyDescent="0.25">
      <c r="A345" s="19"/>
      <c r="B345" s="19"/>
      <c r="C345" s="19"/>
      <c r="D345" s="22"/>
      <c r="E345" s="22"/>
      <c r="F345" s="22"/>
      <c r="G345" s="24"/>
      <c r="H345" s="25" t="str">
        <f>IF(SUMIF('Base datos'!$A:$A,A345,'Base datos'!$C:$C)=0," ",SUMIF('Base datos'!$A:$A,A345,'Base datos'!$C:$C))</f>
        <v xml:space="preserve"> </v>
      </c>
      <c r="I345" s="25" t="str">
        <f t="shared" si="24"/>
        <v xml:space="preserve"> </v>
      </c>
      <c r="J345" s="26" t="str">
        <f>IF(SUMIF('Base datos'!$A:$A,A345,'Base datos'!$D:$D)=0," ",SUMIF('Base datos'!$A:$A,A345,'Base datos'!$D:$D))</f>
        <v xml:space="preserve"> </v>
      </c>
      <c r="K345" s="27" t="str">
        <f t="shared" si="25"/>
        <v xml:space="preserve"> </v>
      </c>
      <c r="L345" s="27" t="str">
        <f t="shared" si="27"/>
        <v xml:space="preserve"> </v>
      </c>
      <c r="M345" s="18" t="str">
        <f t="shared" si="26"/>
        <v xml:space="preserve"> </v>
      </c>
    </row>
    <row r="346" spans="1:13" x14ac:dyDescent="0.25">
      <c r="A346" s="19"/>
      <c r="B346" s="19"/>
      <c r="C346" s="19"/>
      <c r="D346" s="22"/>
      <c r="E346" s="22"/>
      <c r="F346" s="22"/>
      <c r="G346" s="24"/>
      <c r="H346" s="25" t="str">
        <f>IF(SUMIF('Base datos'!$A:$A,A346,'Base datos'!$C:$C)=0," ",SUMIF('Base datos'!$A:$A,A346,'Base datos'!$C:$C))</f>
        <v xml:space="preserve"> </v>
      </c>
      <c r="I346" s="25" t="str">
        <f t="shared" si="24"/>
        <v xml:space="preserve"> </v>
      </c>
      <c r="J346" s="26" t="str">
        <f>IF(SUMIF('Base datos'!$A:$A,A346,'Base datos'!$D:$D)=0," ",SUMIF('Base datos'!$A:$A,A346,'Base datos'!$D:$D))</f>
        <v xml:space="preserve"> </v>
      </c>
      <c r="K346" s="27" t="str">
        <f t="shared" si="25"/>
        <v xml:space="preserve"> </v>
      </c>
      <c r="L346" s="27" t="str">
        <f t="shared" si="27"/>
        <v xml:space="preserve"> </v>
      </c>
      <c r="M346" s="18" t="str">
        <f t="shared" si="26"/>
        <v xml:space="preserve"> </v>
      </c>
    </row>
    <row r="347" spans="1:13" x14ac:dyDescent="0.25">
      <c r="A347" s="19"/>
      <c r="B347" s="19"/>
      <c r="C347" s="19"/>
      <c r="D347" s="22"/>
      <c r="E347" s="22"/>
      <c r="F347" s="22"/>
      <c r="G347" s="24"/>
      <c r="H347" s="25" t="str">
        <f>IF(SUMIF('Base datos'!$A:$A,A347,'Base datos'!$C:$C)=0," ",SUMIF('Base datos'!$A:$A,A347,'Base datos'!$C:$C))</f>
        <v xml:space="preserve"> </v>
      </c>
      <c r="I347" s="25" t="str">
        <f t="shared" si="24"/>
        <v xml:space="preserve"> </v>
      </c>
      <c r="J347" s="26" t="str">
        <f>IF(SUMIF('Base datos'!$A:$A,A347,'Base datos'!$D:$D)=0," ",SUMIF('Base datos'!$A:$A,A347,'Base datos'!$D:$D))</f>
        <v xml:space="preserve"> </v>
      </c>
      <c r="K347" s="27" t="str">
        <f t="shared" si="25"/>
        <v xml:space="preserve"> </v>
      </c>
      <c r="L347" s="27" t="str">
        <f t="shared" si="27"/>
        <v xml:space="preserve"> </v>
      </c>
      <c r="M347" s="18" t="str">
        <f t="shared" si="26"/>
        <v xml:space="preserve"> </v>
      </c>
    </row>
    <row r="348" spans="1:13" x14ac:dyDescent="0.25">
      <c r="A348" s="19"/>
      <c r="B348" s="19"/>
      <c r="C348" s="19"/>
      <c r="D348" s="22"/>
      <c r="E348" s="22"/>
      <c r="F348" s="22"/>
      <c r="G348" s="24"/>
      <c r="H348" s="25" t="str">
        <f>IF(SUMIF('Base datos'!$A:$A,A348,'Base datos'!$C:$C)=0," ",SUMIF('Base datos'!$A:$A,A348,'Base datos'!$C:$C))</f>
        <v xml:space="preserve"> </v>
      </c>
      <c r="I348" s="25" t="str">
        <f t="shared" si="24"/>
        <v xml:space="preserve"> </v>
      </c>
      <c r="J348" s="26" t="str">
        <f>IF(SUMIF('Base datos'!$A:$A,A348,'Base datos'!$D:$D)=0," ",SUMIF('Base datos'!$A:$A,A348,'Base datos'!$D:$D))</f>
        <v xml:space="preserve"> </v>
      </c>
      <c r="K348" s="27" t="str">
        <f t="shared" si="25"/>
        <v xml:space="preserve"> </v>
      </c>
      <c r="L348" s="27" t="str">
        <f t="shared" si="27"/>
        <v xml:space="preserve"> </v>
      </c>
      <c r="M348" s="18" t="str">
        <f t="shared" si="26"/>
        <v xml:space="preserve"> </v>
      </c>
    </row>
    <row r="349" spans="1:13" x14ac:dyDescent="0.25">
      <c r="A349" s="19"/>
      <c r="B349" s="19"/>
      <c r="C349" s="19"/>
      <c r="D349" s="22"/>
      <c r="E349" s="22"/>
      <c r="F349" s="22"/>
      <c r="G349" s="24"/>
      <c r="H349" s="25" t="str">
        <f>IF(SUMIF('Base datos'!$A:$A,A349,'Base datos'!$C:$C)=0," ",SUMIF('Base datos'!$A:$A,A349,'Base datos'!$C:$C))</f>
        <v xml:space="preserve"> </v>
      </c>
      <c r="I349" s="25" t="str">
        <f t="shared" si="24"/>
        <v xml:space="preserve"> </v>
      </c>
      <c r="J349" s="26" t="str">
        <f>IF(SUMIF('Base datos'!$A:$A,A349,'Base datos'!$D:$D)=0," ",SUMIF('Base datos'!$A:$A,A349,'Base datos'!$D:$D))</f>
        <v xml:space="preserve"> </v>
      </c>
      <c r="K349" s="27" t="str">
        <f t="shared" si="25"/>
        <v xml:space="preserve"> </v>
      </c>
      <c r="L349" s="27" t="str">
        <f t="shared" si="27"/>
        <v xml:space="preserve"> </v>
      </c>
      <c r="M349" s="18" t="str">
        <f t="shared" si="26"/>
        <v xml:space="preserve"> </v>
      </c>
    </row>
    <row r="350" spans="1:13" x14ac:dyDescent="0.25">
      <c r="A350" s="19"/>
      <c r="B350" s="19"/>
      <c r="C350" s="19"/>
      <c r="D350" s="22"/>
      <c r="E350" s="22"/>
      <c r="F350" s="22"/>
      <c r="G350" s="24"/>
      <c r="H350" s="25" t="str">
        <f>IF(SUMIF('Base datos'!$A:$A,A350,'Base datos'!$C:$C)=0," ",SUMIF('Base datos'!$A:$A,A350,'Base datos'!$C:$C))</f>
        <v xml:space="preserve"> </v>
      </c>
      <c r="I350" s="25" t="str">
        <f t="shared" si="24"/>
        <v xml:space="preserve"> </v>
      </c>
      <c r="J350" s="26" t="str">
        <f>IF(SUMIF('Base datos'!$A:$A,A350,'Base datos'!$D:$D)=0," ",SUMIF('Base datos'!$A:$A,A350,'Base datos'!$D:$D))</f>
        <v xml:space="preserve"> </v>
      </c>
      <c r="K350" s="27" t="str">
        <f t="shared" si="25"/>
        <v xml:space="preserve"> </v>
      </c>
      <c r="L350" s="27" t="str">
        <f t="shared" si="27"/>
        <v xml:space="preserve"> </v>
      </c>
      <c r="M350" s="18" t="str">
        <f t="shared" si="26"/>
        <v xml:space="preserve"> </v>
      </c>
    </row>
    <row r="351" spans="1:13" x14ac:dyDescent="0.25">
      <c r="A351" s="19"/>
      <c r="B351" s="19"/>
      <c r="C351" s="19"/>
      <c r="D351" s="22"/>
      <c r="E351" s="22"/>
      <c r="F351" s="22"/>
      <c r="G351" s="24"/>
      <c r="H351" s="25" t="str">
        <f>IF(SUMIF('Base datos'!$A:$A,A351,'Base datos'!$C:$C)=0," ",SUMIF('Base datos'!$A:$A,A351,'Base datos'!$C:$C))</f>
        <v xml:space="preserve"> </v>
      </c>
      <c r="I351" s="25" t="str">
        <f t="shared" si="24"/>
        <v xml:space="preserve"> </v>
      </c>
      <c r="J351" s="26" t="str">
        <f>IF(SUMIF('Base datos'!$A:$A,A351,'Base datos'!$D:$D)=0," ",SUMIF('Base datos'!$A:$A,A351,'Base datos'!$D:$D))</f>
        <v xml:space="preserve"> </v>
      </c>
      <c r="K351" s="27" t="str">
        <f t="shared" si="25"/>
        <v xml:space="preserve"> </v>
      </c>
      <c r="L351" s="27" t="str">
        <f t="shared" si="27"/>
        <v xml:space="preserve"> </v>
      </c>
      <c r="M351" s="18" t="str">
        <f t="shared" si="26"/>
        <v xml:space="preserve"> </v>
      </c>
    </row>
    <row r="352" spans="1:13" x14ac:dyDescent="0.25">
      <c r="A352" s="19"/>
      <c r="B352" s="19"/>
      <c r="C352" s="19"/>
      <c r="D352" s="22"/>
      <c r="E352" s="22"/>
      <c r="F352" s="22"/>
      <c r="G352" s="24"/>
      <c r="H352" s="25" t="str">
        <f>IF(SUMIF('Base datos'!$A:$A,A352,'Base datos'!$C:$C)=0," ",SUMIF('Base datos'!$A:$A,A352,'Base datos'!$C:$C))</f>
        <v xml:space="preserve"> </v>
      </c>
      <c r="I352" s="25" t="str">
        <f t="shared" si="24"/>
        <v xml:space="preserve"> </v>
      </c>
      <c r="J352" s="26" t="str">
        <f>IF(SUMIF('Base datos'!$A:$A,A352,'Base datos'!$D:$D)=0," ",SUMIF('Base datos'!$A:$A,A352,'Base datos'!$D:$D))</f>
        <v xml:space="preserve"> </v>
      </c>
      <c r="K352" s="27" t="str">
        <f t="shared" si="25"/>
        <v xml:space="preserve"> </v>
      </c>
      <c r="L352" s="27" t="str">
        <f t="shared" si="27"/>
        <v xml:space="preserve"> </v>
      </c>
      <c r="M352" s="18" t="str">
        <f t="shared" si="26"/>
        <v xml:space="preserve"> </v>
      </c>
    </row>
    <row r="353" spans="1:13" x14ac:dyDescent="0.25">
      <c r="A353" s="19"/>
      <c r="B353" s="19"/>
      <c r="C353" s="19"/>
      <c r="D353" s="22"/>
      <c r="E353" s="22"/>
      <c r="F353" s="22"/>
      <c r="G353" s="24"/>
      <c r="H353" s="25" t="str">
        <f>IF(SUMIF('Base datos'!$A:$A,A353,'Base datos'!$C:$C)=0," ",SUMIF('Base datos'!$A:$A,A353,'Base datos'!$C:$C))</f>
        <v xml:space="preserve"> </v>
      </c>
      <c r="I353" s="25" t="str">
        <f t="shared" si="24"/>
        <v xml:space="preserve"> </v>
      </c>
      <c r="J353" s="26" t="str">
        <f>IF(SUMIF('Base datos'!$A:$A,A353,'Base datos'!$D:$D)=0," ",SUMIF('Base datos'!$A:$A,A353,'Base datos'!$D:$D))</f>
        <v xml:space="preserve"> </v>
      </c>
      <c r="K353" s="27" t="str">
        <f t="shared" si="25"/>
        <v xml:space="preserve"> </v>
      </c>
      <c r="L353" s="27" t="str">
        <f t="shared" si="27"/>
        <v xml:space="preserve"> </v>
      </c>
      <c r="M353" s="18" t="str">
        <f t="shared" si="26"/>
        <v xml:space="preserve"> </v>
      </c>
    </row>
    <row r="354" spans="1:13" x14ac:dyDescent="0.25">
      <c r="A354" s="19"/>
      <c r="B354" s="19"/>
      <c r="C354" s="19"/>
      <c r="D354" s="22"/>
      <c r="E354" s="22"/>
      <c r="F354" s="22"/>
      <c r="G354" s="24"/>
      <c r="H354" s="25" t="str">
        <f>IF(SUMIF('Base datos'!$A:$A,A354,'Base datos'!$C:$C)=0," ",SUMIF('Base datos'!$A:$A,A354,'Base datos'!$C:$C))</f>
        <v xml:space="preserve"> </v>
      </c>
      <c r="I354" s="25" t="str">
        <f t="shared" si="24"/>
        <v xml:space="preserve"> </v>
      </c>
      <c r="J354" s="26" t="str">
        <f>IF(SUMIF('Base datos'!$A:$A,A354,'Base datos'!$D:$D)=0," ",SUMIF('Base datos'!$A:$A,A354,'Base datos'!$D:$D))</f>
        <v xml:space="preserve"> </v>
      </c>
      <c r="K354" s="27" t="str">
        <f t="shared" si="25"/>
        <v xml:space="preserve"> </v>
      </c>
      <c r="L354" s="27" t="str">
        <f t="shared" si="27"/>
        <v xml:space="preserve"> </v>
      </c>
      <c r="M354" s="18" t="str">
        <f t="shared" si="26"/>
        <v xml:space="preserve"> </v>
      </c>
    </row>
    <row r="355" spans="1:13" x14ac:dyDescent="0.25">
      <c r="A355" s="19"/>
      <c r="B355" s="19"/>
      <c r="C355" s="19"/>
      <c r="D355" s="22"/>
      <c r="E355" s="22"/>
      <c r="F355" s="22"/>
      <c r="G355" s="24"/>
      <c r="H355" s="25" t="str">
        <f>IF(SUMIF('Base datos'!$A:$A,A355,'Base datos'!$C:$C)=0," ",SUMIF('Base datos'!$A:$A,A355,'Base datos'!$C:$C))</f>
        <v xml:space="preserve"> </v>
      </c>
      <c r="I355" s="25" t="str">
        <f t="shared" si="24"/>
        <v xml:space="preserve"> </v>
      </c>
      <c r="J355" s="26" t="str">
        <f>IF(SUMIF('Base datos'!$A:$A,A355,'Base datos'!$D:$D)=0," ",SUMIF('Base datos'!$A:$A,A355,'Base datos'!$D:$D))</f>
        <v xml:space="preserve"> </v>
      </c>
      <c r="K355" s="27" t="str">
        <f t="shared" si="25"/>
        <v xml:space="preserve"> </v>
      </c>
      <c r="L355" s="27" t="str">
        <f t="shared" si="27"/>
        <v xml:space="preserve"> </v>
      </c>
      <c r="M355" s="18" t="str">
        <f t="shared" si="26"/>
        <v xml:space="preserve"> </v>
      </c>
    </row>
    <row r="356" spans="1:13" x14ac:dyDescent="0.25">
      <c r="A356" s="19"/>
      <c r="B356" s="19"/>
      <c r="C356" s="19"/>
      <c r="D356" s="22"/>
      <c r="E356" s="22"/>
      <c r="F356" s="22"/>
      <c r="G356" s="24"/>
      <c r="H356" s="25" t="str">
        <f>IF(SUMIF('Base datos'!$A:$A,A356,'Base datos'!$C:$C)=0," ",SUMIF('Base datos'!$A:$A,A356,'Base datos'!$C:$C))</f>
        <v xml:space="preserve"> </v>
      </c>
      <c r="I356" s="25" t="str">
        <f t="shared" si="24"/>
        <v xml:space="preserve"> </v>
      </c>
      <c r="J356" s="26" t="str">
        <f>IF(SUMIF('Base datos'!$A:$A,A356,'Base datos'!$D:$D)=0," ",SUMIF('Base datos'!$A:$A,A356,'Base datos'!$D:$D))</f>
        <v xml:space="preserve"> </v>
      </c>
      <c r="K356" s="27" t="str">
        <f t="shared" si="25"/>
        <v xml:space="preserve"> </v>
      </c>
      <c r="L356" s="27" t="str">
        <f t="shared" si="27"/>
        <v xml:space="preserve"> </v>
      </c>
      <c r="M356" s="18" t="str">
        <f t="shared" si="26"/>
        <v xml:space="preserve"> </v>
      </c>
    </row>
    <row r="357" spans="1:13" x14ac:dyDescent="0.25">
      <c r="A357" s="19"/>
      <c r="B357" s="19"/>
      <c r="C357" s="19"/>
      <c r="D357" s="22"/>
      <c r="E357" s="22"/>
      <c r="F357" s="22"/>
      <c r="G357" s="24"/>
      <c r="H357" s="25" t="str">
        <f>IF(SUMIF('Base datos'!$A:$A,A357,'Base datos'!$C:$C)=0," ",SUMIF('Base datos'!$A:$A,A357,'Base datos'!$C:$C))</f>
        <v xml:space="preserve"> </v>
      </c>
      <c r="I357" s="25" t="str">
        <f t="shared" si="24"/>
        <v xml:space="preserve"> </v>
      </c>
      <c r="J357" s="26" t="str">
        <f>IF(SUMIF('Base datos'!$A:$A,A357,'Base datos'!$D:$D)=0," ",SUMIF('Base datos'!$A:$A,A357,'Base datos'!$D:$D))</f>
        <v xml:space="preserve"> </v>
      </c>
      <c r="K357" s="27" t="str">
        <f t="shared" si="25"/>
        <v xml:space="preserve"> </v>
      </c>
      <c r="L357" s="27" t="str">
        <f t="shared" si="27"/>
        <v xml:space="preserve"> </v>
      </c>
      <c r="M357" s="18" t="str">
        <f t="shared" si="26"/>
        <v xml:space="preserve"> </v>
      </c>
    </row>
    <row r="358" spans="1:13" x14ac:dyDescent="0.25">
      <c r="A358" s="19"/>
      <c r="B358" s="19"/>
      <c r="C358" s="19"/>
      <c r="D358" s="22"/>
      <c r="E358" s="22"/>
      <c r="F358" s="22"/>
      <c r="G358" s="24"/>
      <c r="H358" s="25" t="str">
        <f>IF(SUMIF('Base datos'!$A:$A,A358,'Base datos'!$C:$C)=0," ",SUMIF('Base datos'!$A:$A,A358,'Base datos'!$C:$C))</f>
        <v xml:space="preserve"> </v>
      </c>
      <c r="I358" s="25" t="str">
        <f t="shared" si="24"/>
        <v xml:space="preserve"> </v>
      </c>
      <c r="J358" s="26" t="str">
        <f>IF(SUMIF('Base datos'!$A:$A,A358,'Base datos'!$D:$D)=0," ",SUMIF('Base datos'!$A:$A,A358,'Base datos'!$D:$D))</f>
        <v xml:space="preserve"> </v>
      </c>
      <c r="K358" s="27" t="str">
        <f t="shared" si="25"/>
        <v xml:space="preserve"> </v>
      </c>
      <c r="L358" s="27" t="str">
        <f t="shared" si="27"/>
        <v xml:space="preserve"> </v>
      </c>
      <c r="M358" s="18" t="str">
        <f t="shared" si="26"/>
        <v xml:space="preserve"> </v>
      </c>
    </row>
    <row r="359" spans="1:13" x14ac:dyDescent="0.25">
      <c r="A359" s="19"/>
      <c r="B359" s="19"/>
      <c r="C359" s="19"/>
      <c r="D359" s="22"/>
      <c r="E359" s="22"/>
      <c r="F359" s="22"/>
      <c r="G359" s="24"/>
      <c r="H359" s="25" t="str">
        <f>IF(SUMIF('Base datos'!$A:$A,A359,'Base datos'!$C:$C)=0," ",SUMIF('Base datos'!$A:$A,A359,'Base datos'!$C:$C))</f>
        <v xml:space="preserve"> </v>
      </c>
      <c r="I359" s="25" t="str">
        <f t="shared" si="24"/>
        <v xml:space="preserve"> </v>
      </c>
      <c r="J359" s="26" t="str">
        <f>IF(SUMIF('Base datos'!$A:$A,A359,'Base datos'!$D:$D)=0," ",SUMIF('Base datos'!$A:$A,A359,'Base datos'!$D:$D))</f>
        <v xml:space="preserve"> </v>
      </c>
      <c r="K359" s="27" t="str">
        <f t="shared" si="25"/>
        <v xml:space="preserve"> </v>
      </c>
      <c r="L359" s="27" t="str">
        <f t="shared" si="27"/>
        <v xml:space="preserve"> </v>
      </c>
      <c r="M359" s="18" t="str">
        <f t="shared" si="26"/>
        <v xml:space="preserve"> </v>
      </c>
    </row>
    <row r="360" spans="1:13" x14ac:dyDescent="0.25">
      <c r="A360" s="19"/>
      <c r="B360" s="19"/>
      <c r="C360" s="19"/>
      <c r="D360" s="22"/>
      <c r="E360" s="22"/>
      <c r="F360" s="22"/>
      <c r="G360" s="24"/>
      <c r="H360" s="25" t="str">
        <f>IF(SUMIF('Base datos'!$A:$A,A360,'Base datos'!$C:$C)=0," ",SUMIF('Base datos'!$A:$A,A360,'Base datos'!$C:$C))</f>
        <v xml:space="preserve"> </v>
      </c>
      <c r="I360" s="25" t="str">
        <f t="shared" si="24"/>
        <v xml:space="preserve"> </v>
      </c>
      <c r="J360" s="26" t="str">
        <f>IF(SUMIF('Base datos'!$A:$A,A360,'Base datos'!$D:$D)=0," ",SUMIF('Base datos'!$A:$A,A360,'Base datos'!$D:$D))</f>
        <v xml:space="preserve"> </v>
      </c>
      <c r="K360" s="27" t="str">
        <f t="shared" si="25"/>
        <v xml:space="preserve"> </v>
      </c>
      <c r="L360" s="27" t="str">
        <f t="shared" si="27"/>
        <v xml:space="preserve"> </v>
      </c>
      <c r="M360" s="18" t="str">
        <f t="shared" si="26"/>
        <v xml:space="preserve"> </v>
      </c>
    </row>
    <row r="361" spans="1:13" x14ac:dyDescent="0.25">
      <c r="A361" s="19"/>
      <c r="B361" s="19"/>
      <c r="C361" s="19"/>
      <c r="D361" s="22"/>
      <c r="E361" s="22"/>
      <c r="F361" s="22"/>
      <c r="G361" s="24"/>
      <c r="H361" s="25" t="str">
        <f>IF(SUMIF('Base datos'!$A:$A,A361,'Base datos'!$C:$C)=0," ",SUMIF('Base datos'!$A:$A,A361,'Base datos'!$C:$C))</f>
        <v xml:space="preserve"> </v>
      </c>
      <c r="I361" s="25" t="str">
        <f t="shared" si="24"/>
        <v xml:space="preserve"> </v>
      </c>
      <c r="J361" s="26" t="str">
        <f>IF(SUMIF('Base datos'!$A:$A,A361,'Base datos'!$D:$D)=0," ",SUMIF('Base datos'!$A:$A,A361,'Base datos'!$D:$D))</f>
        <v xml:space="preserve"> </v>
      </c>
      <c r="K361" s="27" t="str">
        <f t="shared" si="25"/>
        <v xml:space="preserve"> </v>
      </c>
      <c r="L361" s="27" t="str">
        <f t="shared" si="27"/>
        <v xml:space="preserve"> </v>
      </c>
      <c r="M361" s="18" t="str">
        <f t="shared" si="26"/>
        <v xml:space="preserve"> </v>
      </c>
    </row>
    <row r="362" spans="1:13" x14ac:dyDescent="0.25">
      <c r="A362" s="19"/>
      <c r="B362" s="19"/>
      <c r="C362" s="19"/>
      <c r="D362" s="22"/>
      <c r="E362" s="22"/>
      <c r="F362" s="22"/>
      <c r="G362" s="24"/>
      <c r="H362" s="25" t="str">
        <f>IF(SUMIF('Base datos'!$A:$A,A362,'Base datos'!$C:$C)=0," ",SUMIF('Base datos'!$A:$A,A362,'Base datos'!$C:$C))</f>
        <v xml:space="preserve"> </v>
      </c>
      <c r="I362" s="25" t="str">
        <f t="shared" si="24"/>
        <v xml:space="preserve"> </v>
      </c>
      <c r="J362" s="26" t="str">
        <f>IF(SUMIF('Base datos'!$A:$A,A362,'Base datos'!$D:$D)=0," ",SUMIF('Base datos'!$A:$A,A362,'Base datos'!$D:$D))</f>
        <v xml:space="preserve"> </v>
      </c>
      <c r="K362" s="27" t="str">
        <f t="shared" si="25"/>
        <v xml:space="preserve"> </v>
      </c>
      <c r="L362" s="27" t="str">
        <f t="shared" si="27"/>
        <v xml:space="preserve"> </v>
      </c>
      <c r="M362" s="18" t="str">
        <f t="shared" si="26"/>
        <v xml:space="preserve"> </v>
      </c>
    </row>
    <row r="363" spans="1:13" x14ac:dyDescent="0.25">
      <c r="A363" s="19"/>
      <c r="B363" s="19"/>
      <c r="C363" s="19"/>
      <c r="D363" s="22"/>
      <c r="E363" s="22"/>
      <c r="F363" s="22"/>
      <c r="G363" s="24"/>
      <c r="H363" s="25" t="str">
        <f>IF(SUMIF('Base datos'!$A:$A,A363,'Base datos'!$C:$C)=0," ",SUMIF('Base datos'!$A:$A,A363,'Base datos'!$C:$C))</f>
        <v xml:space="preserve"> </v>
      </c>
      <c r="I363" s="25" t="str">
        <f t="shared" si="24"/>
        <v xml:space="preserve"> </v>
      </c>
      <c r="J363" s="26" t="str">
        <f>IF(SUMIF('Base datos'!$A:$A,A363,'Base datos'!$D:$D)=0," ",SUMIF('Base datos'!$A:$A,A363,'Base datos'!$D:$D))</f>
        <v xml:space="preserve"> </v>
      </c>
      <c r="K363" s="27" t="str">
        <f t="shared" si="25"/>
        <v xml:space="preserve"> </v>
      </c>
      <c r="L363" s="27" t="str">
        <f t="shared" si="27"/>
        <v xml:space="preserve"> </v>
      </c>
      <c r="M363" s="18" t="str">
        <f t="shared" si="26"/>
        <v xml:space="preserve"> </v>
      </c>
    </row>
    <row r="364" spans="1:13" x14ac:dyDescent="0.25">
      <c r="A364" s="19"/>
      <c r="B364" s="19"/>
      <c r="C364" s="19"/>
      <c r="D364" s="22"/>
      <c r="E364" s="22"/>
      <c r="F364" s="22"/>
      <c r="G364" s="24"/>
      <c r="H364" s="25" t="str">
        <f>IF(SUMIF('Base datos'!$A:$A,A364,'Base datos'!$C:$C)=0," ",SUMIF('Base datos'!$A:$A,A364,'Base datos'!$C:$C))</f>
        <v xml:space="preserve"> </v>
      </c>
      <c r="I364" s="25" t="str">
        <f t="shared" si="24"/>
        <v xml:space="preserve"> </v>
      </c>
      <c r="J364" s="26" t="str">
        <f>IF(SUMIF('Base datos'!$A:$A,A364,'Base datos'!$D:$D)=0," ",SUMIF('Base datos'!$A:$A,A364,'Base datos'!$D:$D))</f>
        <v xml:space="preserve"> </v>
      </c>
      <c r="K364" s="27" t="str">
        <f t="shared" si="25"/>
        <v xml:space="preserve"> </v>
      </c>
      <c r="L364" s="27" t="str">
        <f t="shared" si="27"/>
        <v xml:space="preserve"> </v>
      </c>
      <c r="M364" s="18" t="str">
        <f t="shared" si="26"/>
        <v xml:space="preserve"> </v>
      </c>
    </row>
    <row r="365" spans="1:13" x14ac:dyDescent="0.25">
      <c r="A365" s="19"/>
      <c r="B365" s="19"/>
      <c r="C365" s="19"/>
      <c r="D365" s="22"/>
      <c r="E365" s="22"/>
      <c r="F365" s="22"/>
      <c r="G365" s="24"/>
      <c r="H365" s="25" t="str">
        <f>IF(SUMIF('Base datos'!$A:$A,A365,'Base datos'!$C:$C)=0," ",SUMIF('Base datos'!$A:$A,A365,'Base datos'!$C:$C))</f>
        <v xml:space="preserve"> </v>
      </c>
      <c r="I365" s="25" t="str">
        <f t="shared" si="24"/>
        <v xml:space="preserve"> </v>
      </c>
      <c r="J365" s="26" t="str">
        <f>IF(SUMIF('Base datos'!$A:$A,A365,'Base datos'!$D:$D)=0," ",SUMIF('Base datos'!$A:$A,A365,'Base datos'!$D:$D))</f>
        <v xml:space="preserve"> </v>
      </c>
      <c r="K365" s="27" t="str">
        <f t="shared" si="25"/>
        <v xml:space="preserve"> </v>
      </c>
      <c r="L365" s="27" t="str">
        <f t="shared" si="27"/>
        <v xml:space="preserve"> </v>
      </c>
      <c r="M365" s="18" t="str">
        <f t="shared" si="26"/>
        <v xml:space="preserve"> </v>
      </c>
    </row>
    <row r="366" spans="1:13" x14ac:dyDescent="0.25">
      <c r="A366" s="19"/>
      <c r="B366" s="19"/>
      <c r="C366" s="19"/>
      <c r="D366" s="22"/>
      <c r="E366" s="22"/>
      <c r="F366" s="22"/>
      <c r="G366" s="24"/>
      <c r="H366" s="25" t="str">
        <f>IF(SUMIF('Base datos'!$A:$A,A366,'Base datos'!$C:$C)=0," ",SUMIF('Base datos'!$A:$A,A366,'Base datos'!$C:$C))</f>
        <v xml:space="preserve"> </v>
      </c>
      <c r="I366" s="25" t="str">
        <f t="shared" si="24"/>
        <v xml:space="preserve"> </v>
      </c>
      <c r="J366" s="26" t="str">
        <f>IF(SUMIF('Base datos'!$A:$A,A366,'Base datos'!$D:$D)=0," ",SUMIF('Base datos'!$A:$A,A366,'Base datos'!$D:$D))</f>
        <v xml:space="preserve"> </v>
      </c>
      <c r="K366" s="27" t="str">
        <f t="shared" si="25"/>
        <v xml:space="preserve"> </v>
      </c>
      <c r="L366" s="27" t="str">
        <f t="shared" si="27"/>
        <v xml:space="preserve"> </v>
      </c>
      <c r="M366" s="18" t="str">
        <f t="shared" si="26"/>
        <v xml:space="preserve"> </v>
      </c>
    </row>
    <row r="367" spans="1:13" x14ac:dyDescent="0.25">
      <c r="A367" s="19"/>
      <c r="B367" s="19"/>
      <c r="C367" s="19"/>
      <c r="D367" s="22"/>
      <c r="E367" s="22"/>
      <c r="F367" s="22"/>
      <c r="G367" s="24"/>
      <c r="H367" s="25" t="str">
        <f>IF(SUMIF('Base datos'!$A:$A,A367,'Base datos'!$C:$C)=0," ",SUMIF('Base datos'!$A:$A,A367,'Base datos'!$C:$C))</f>
        <v xml:space="preserve"> </v>
      </c>
      <c r="I367" s="25" t="str">
        <f t="shared" si="24"/>
        <v xml:space="preserve"> </v>
      </c>
      <c r="J367" s="26" t="str">
        <f>IF(SUMIF('Base datos'!$A:$A,A367,'Base datos'!$D:$D)=0," ",SUMIF('Base datos'!$A:$A,A367,'Base datos'!$D:$D))</f>
        <v xml:space="preserve"> </v>
      </c>
      <c r="K367" s="27" t="str">
        <f t="shared" si="25"/>
        <v xml:space="preserve"> </v>
      </c>
      <c r="L367" s="27" t="str">
        <f t="shared" si="27"/>
        <v xml:space="preserve"> </v>
      </c>
      <c r="M367" s="18" t="str">
        <f t="shared" si="26"/>
        <v xml:space="preserve"> </v>
      </c>
    </row>
    <row r="368" spans="1:13" x14ac:dyDescent="0.25">
      <c r="A368" s="19"/>
      <c r="B368" s="19"/>
      <c r="C368" s="19"/>
      <c r="D368" s="22"/>
      <c r="E368" s="22"/>
      <c r="F368" s="22"/>
      <c r="G368" s="24"/>
      <c r="H368" s="25" t="str">
        <f>IF(SUMIF('Base datos'!$A:$A,A368,'Base datos'!$C:$C)=0," ",SUMIF('Base datos'!$A:$A,A368,'Base datos'!$C:$C))</f>
        <v xml:space="preserve"> </v>
      </c>
      <c r="I368" s="25" t="str">
        <f t="shared" si="24"/>
        <v xml:space="preserve"> </v>
      </c>
      <c r="J368" s="26" t="str">
        <f>IF(SUMIF('Base datos'!$A:$A,A368,'Base datos'!$D:$D)=0," ",SUMIF('Base datos'!$A:$A,A368,'Base datos'!$D:$D))</f>
        <v xml:space="preserve"> </v>
      </c>
      <c r="K368" s="27" t="str">
        <f t="shared" si="25"/>
        <v xml:space="preserve"> </v>
      </c>
      <c r="L368" s="27" t="str">
        <f t="shared" si="27"/>
        <v xml:space="preserve"> </v>
      </c>
      <c r="M368" s="18" t="str">
        <f t="shared" si="26"/>
        <v xml:space="preserve"> </v>
      </c>
    </row>
    <row r="369" spans="1:13" x14ac:dyDescent="0.25">
      <c r="A369" s="19"/>
      <c r="B369" s="19"/>
      <c r="C369" s="19"/>
      <c r="D369" s="22"/>
      <c r="E369" s="22"/>
      <c r="F369" s="22"/>
      <c r="G369" s="24"/>
      <c r="H369" s="25" t="str">
        <f>IF(SUMIF('Base datos'!$A:$A,A369,'Base datos'!$C:$C)=0," ",SUMIF('Base datos'!$A:$A,A369,'Base datos'!$C:$C))</f>
        <v xml:space="preserve"> </v>
      </c>
      <c r="I369" s="25" t="str">
        <f t="shared" si="24"/>
        <v xml:space="preserve"> </v>
      </c>
      <c r="J369" s="26" t="str">
        <f>IF(SUMIF('Base datos'!$A:$A,A369,'Base datos'!$D:$D)=0," ",SUMIF('Base datos'!$A:$A,A369,'Base datos'!$D:$D))</f>
        <v xml:space="preserve"> </v>
      </c>
      <c r="K369" s="27" t="str">
        <f t="shared" si="25"/>
        <v xml:space="preserve"> </v>
      </c>
      <c r="L369" s="27" t="str">
        <f t="shared" si="27"/>
        <v xml:space="preserve"> </v>
      </c>
      <c r="M369" s="18" t="str">
        <f t="shared" si="26"/>
        <v xml:space="preserve"> </v>
      </c>
    </row>
    <row r="370" spans="1:13" x14ac:dyDescent="0.25">
      <c r="A370" s="19"/>
      <c r="B370" s="19"/>
      <c r="C370" s="19"/>
      <c r="D370" s="22"/>
      <c r="E370" s="22"/>
      <c r="F370" s="22"/>
      <c r="G370" s="24"/>
      <c r="H370" s="25" t="str">
        <f>IF(SUMIF('Base datos'!$A:$A,A370,'Base datos'!$C:$C)=0," ",SUMIF('Base datos'!$A:$A,A370,'Base datos'!$C:$C))</f>
        <v xml:space="preserve"> </v>
      </c>
      <c r="I370" s="25" t="str">
        <f t="shared" si="24"/>
        <v xml:space="preserve"> </v>
      </c>
      <c r="J370" s="26" t="str">
        <f>IF(SUMIF('Base datos'!$A:$A,A370,'Base datos'!$D:$D)=0," ",SUMIF('Base datos'!$A:$A,A370,'Base datos'!$D:$D))</f>
        <v xml:space="preserve"> </v>
      </c>
      <c r="K370" s="27" t="str">
        <f t="shared" si="25"/>
        <v xml:space="preserve"> </v>
      </c>
      <c r="L370" s="27" t="str">
        <f t="shared" si="27"/>
        <v xml:space="preserve"> </v>
      </c>
      <c r="M370" s="18" t="str">
        <f t="shared" si="26"/>
        <v xml:space="preserve"> </v>
      </c>
    </row>
    <row r="371" spans="1:13" x14ac:dyDescent="0.25">
      <c r="A371" s="19"/>
      <c r="B371" s="19"/>
      <c r="C371" s="19"/>
      <c r="D371" s="22"/>
      <c r="E371" s="22"/>
      <c r="F371" s="22"/>
      <c r="G371" s="24"/>
      <c r="H371" s="25" t="str">
        <f>IF(SUMIF('Base datos'!$A:$A,A371,'Base datos'!$C:$C)=0," ",SUMIF('Base datos'!$A:$A,A371,'Base datos'!$C:$C))</f>
        <v xml:space="preserve"> </v>
      </c>
      <c r="I371" s="25" t="str">
        <f t="shared" si="24"/>
        <v xml:space="preserve"> </v>
      </c>
      <c r="J371" s="26" t="str">
        <f>IF(SUMIF('Base datos'!$A:$A,A371,'Base datos'!$D:$D)=0," ",SUMIF('Base datos'!$A:$A,A371,'Base datos'!$D:$D))</f>
        <v xml:space="preserve"> </v>
      </c>
      <c r="K371" s="27" t="str">
        <f t="shared" si="25"/>
        <v xml:space="preserve"> </v>
      </c>
      <c r="L371" s="27" t="str">
        <f t="shared" si="27"/>
        <v xml:space="preserve"> </v>
      </c>
      <c r="M371" s="18" t="str">
        <f t="shared" si="26"/>
        <v xml:space="preserve"> </v>
      </c>
    </row>
    <row r="372" spans="1:13" x14ac:dyDescent="0.25">
      <c r="A372" s="19"/>
      <c r="B372" s="19"/>
      <c r="C372" s="19"/>
      <c r="D372" s="22"/>
      <c r="E372" s="22"/>
      <c r="F372" s="22"/>
      <c r="G372" s="24"/>
      <c r="H372" s="25" t="str">
        <f>IF(SUMIF('Base datos'!$A:$A,A372,'Base datos'!$C:$C)=0," ",SUMIF('Base datos'!$A:$A,A372,'Base datos'!$C:$C))</f>
        <v xml:space="preserve"> </v>
      </c>
      <c r="I372" s="25" t="str">
        <f t="shared" si="24"/>
        <v xml:space="preserve"> </v>
      </c>
      <c r="J372" s="26" t="str">
        <f>IF(SUMIF('Base datos'!$A:$A,A372,'Base datos'!$D:$D)=0," ",SUMIF('Base datos'!$A:$A,A372,'Base datos'!$D:$D))</f>
        <v xml:space="preserve"> </v>
      </c>
      <c r="K372" s="27" t="str">
        <f t="shared" si="25"/>
        <v xml:space="preserve"> </v>
      </c>
      <c r="L372" s="27" t="str">
        <f t="shared" si="27"/>
        <v xml:space="preserve"> </v>
      </c>
      <c r="M372" s="18" t="str">
        <f t="shared" si="26"/>
        <v xml:space="preserve"> </v>
      </c>
    </row>
    <row r="373" spans="1:13" x14ac:dyDescent="0.25">
      <c r="A373" s="19"/>
      <c r="B373" s="19"/>
      <c r="C373" s="19"/>
      <c r="D373" s="22"/>
      <c r="E373" s="22"/>
      <c r="F373" s="22"/>
      <c r="G373" s="24"/>
      <c r="H373" s="25" t="str">
        <f>IF(SUMIF('Base datos'!$A:$A,A373,'Base datos'!$C:$C)=0," ",SUMIF('Base datos'!$A:$A,A373,'Base datos'!$C:$C))</f>
        <v xml:space="preserve"> </v>
      </c>
      <c r="I373" s="25" t="str">
        <f t="shared" si="24"/>
        <v xml:space="preserve"> </v>
      </c>
      <c r="J373" s="26" t="str">
        <f>IF(SUMIF('Base datos'!$A:$A,A373,'Base datos'!$D:$D)=0," ",SUMIF('Base datos'!$A:$A,A373,'Base datos'!$D:$D))</f>
        <v xml:space="preserve"> </v>
      </c>
      <c r="K373" s="27" t="str">
        <f t="shared" si="25"/>
        <v xml:space="preserve"> </v>
      </c>
      <c r="L373" s="27" t="str">
        <f t="shared" si="27"/>
        <v xml:space="preserve"> </v>
      </c>
      <c r="M373" s="18" t="str">
        <f t="shared" si="26"/>
        <v xml:space="preserve"> </v>
      </c>
    </row>
    <row r="374" spans="1:13" x14ac:dyDescent="0.25">
      <c r="A374" s="19"/>
      <c r="B374" s="19"/>
      <c r="C374" s="19"/>
      <c r="D374" s="22"/>
      <c r="E374" s="22"/>
      <c r="F374" s="22"/>
      <c r="G374" s="24"/>
      <c r="H374" s="25" t="str">
        <f>IF(SUMIF('Base datos'!$A:$A,A374,'Base datos'!$C:$C)=0," ",SUMIF('Base datos'!$A:$A,A374,'Base datos'!$C:$C))</f>
        <v xml:space="preserve"> </v>
      </c>
      <c r="I374" s="25" t="str">
        <f t="shared" si="24"/>
        <v xml:space="preserve"> </v>
      </c>
      <c r="J374" s="26" t="str">
        <f>IF(SUMIF('Base datos'!$A:$A,A374,'Base datos'!$D:$D)=0," ",SUMIF('Base datos'!$A:$A,A374,'Base datos'!$D:$D))</f>
        <v xml:space="preserve"> </v>
      </c>
      <c r="K374" s="27" t="str">
        <f t="shared" si="25"/>
        <v xml:space="preserve"> </v>
      </c>
      <c r="L374" s="27" t="str">
        <f t="shared" si="27"/>
        <v xml:space="preserve"> </v>
      </c>
      <c r="M374" s="18" t="str">
        <f t="shared" si="26"/>
        <v xml:space="preserve"> </v>
      </c>
    </row>
    <row r="375" spans="1:13" x14ac:dyDescent="0.25">
      <c r="A375" s="19"/>
      <c r="B375" s="19"/>
      <c r="C375" s="19"/>
      <c r="D375" s="22"/>
      <c r="E375" s="22"/>
      <c r="F375" s="22"/>
      <c r="G375" s="24"/>
      <c r="H375" s="25" t="str">
        <f>IF(SUMIF('Base datos'!$A:$A,A375,'Base datos'!$C:$C)=0," ",SUMIF('Base datos'!$A:$A,A375,'Base datos'!$C:$C))</f>
        <v xml:space="preserve"> </v>
      </c>
      <c r="I375" s="25" t="str">
        <f t="shared" si="24"/>
        <v xml:space="preserve"> </v>
      </c>
      <c r="J375" s="26" t="str">
        <f>IF(SUMIF('Base datos'!$A:$A,A375,'Base datos'!$D:$D)=0," ",SUMIF('Base datos'!$A:$A,A375,'Base datos'!$D:$D))</f>
        <v xml:space="preserve"> </v>
      </c>
      <c r="K375" s="27" t="str">
        <f t="shared" si="25"/>
        <v xml:space="preserve"> </v>
      </c>
      <c r="L375" s="27" t="str">
        <f t="shared" si="27"/>
        <v xml:space="preserve"> </v>
      </c>
      <c r="M375" s="18" t="str">
        <f t="shared" si="26"/>
        <v xml:space="preserve"> </v>
      </c>
    </row>
    <row r="376" spans="1:13" x14ac:dyDescent="0.25">
      <c r="A376" s="19"/>
      <c r="B376" s="19"/>
      <c r="C376" s="19"/>
      <c r="D376" s="22"/>
      <c r="E376" s="22"/>
      <c r="F376" s="22"/>
      <c r="G376" s="24"/>
      <c r="H376" s="25" t="str">
        <f>IF(SUMIF('Base datos'!$A:$A,A376,'Base datos'!$C:$C)=0," ",SUMIF('Base datos'!$A:$A,A376,'Base datos'!$C:$C))</f>
        <v xml:space="preserve"> </v>
      </c>
      <c r="I376" s="25" t="str">
        <f t="shared" si="24"/>
        <v xml:space="preserve"> </v>
      </c>
      <c r="J376" s="26" t="str">
        <f>IF(SUMIF('Base datos'!$A:$A,A376,'Base datos'!$D:$D)=0," ",SUMIF('Base datos'!$A:$A,A376,'Base datos'!$D:$D))</f>
        <v xml:space="preserve"> </v>
      </c>
      <c r="K376" s="27" t="str">
        <f t="shared" si="25"/>
        <v xml:space="preserve"> </v>
      </c>
      <c r="L376" s="27" t="str">
        <f t="shared" si="27"/>
        <v xml:space="preserve"> </v>
      </c>
      <c r="M376" s="18" t="str">
        <f t="shared" si="26"/>
        <v xml:space="preserve"> </v>
      </c>
    </row>
    <row r="377" spans="1:13" x14ac:dyDescent="0.25">
      <c r="A377" s="19"/>
      <c r="B377" s="19"/>
      <c r="C377" s="19"/>
      <c r="D377" s="22"/>
      <c r="E377" s="22"/>
      <c r="F377" s="22"/>
      <c r="G377" s="24"/>
      <c r="H377" s="25" t="str">
        <f>IF(SUMIF('Base datos'!$A:$A,A377,'Base datos'!$C:$C)=0," ",SUMIF('Base datos'!$A:$A,A377,'Base datos'!$C:$C))</f>
        <v xml:space="preserve"> </v>
      </c>
      <c r="I377" s="25" t="str">
        <f t="shared" si="24"/>
        <v xml:space="preserve"> </v>
      </c>
      <c r="J377" s="26" t="str">
        <f>IF(SUMIF('Base datos'!$A:$A,A377,'Base datos'!$D:$D)=0," ",SUMIF('Base datos'!$A:$A,A377,'Base datos'!$D:$D))</f>
        <v xml:space="preserve"> </v>
      </c>
      <c r="K377" s="27" t="str">
        <f t="shared" si="25"/>
        <v xml:space="preserve"> </v>
      </c>
      <c r="L377" s="27" t="str">
        <f t="shared" si="27"/>
        <v xml:space="preserve"> </v>
      </c>
      <c r="M377" s="18" t="str">
        <f t="shared" si="26"/>
        <v xml:space="preserve"> </v>
      </c>
    </row>
    <row r="378" spans="1:13" x14ac:dyDescent="0.25">
      <c r="A378" s="19"/>
      <c r="B378" s="19"/>
      <c r="C378" s="19"/>
      <c r="D378" s="22"/>
      <c r="E378" s="22"/>
      <c r="F378" s="22"/>
      <c r="G378" s="24"/>
      <c r="H378" s="25" t="str">
        <f>IF(SUMIF('Base datos'!$A:$A,A378,'Base datos'!$C:$C)=0," ",SUMIF('Base datos'!$A:$A,A378,'Base datos'!$C:$C))</f>
        <v xml:space="preserve"> </v>
      </c>
      <c r="I378" s="25" t="str">
        <f t="shared" si="24"/>
        <v xml:space="preserve"> </v>
      </c>
      <c r="J378" s="26" t="str">
        <f>IF(SUMIF('Base datos'!$A:$A,A378,'Base datos'!$D:$D)=0," ",SUMIF('Base datos'!$A:$A,A378,'Base datos'!$D:$D))</f>
        <v xml:space="preserve"> </v>
      </c>
      <c r="K378" s="27" t="str">
        <f t="shared" si="25"/>
        <v xml:space="preserve"> </v>
      </c>
      <c r="L378" s="27" t="str">
        <f t="shared" si="27"/>
        <v xml:space="preserve"> </v>
      </c>
      <c r="M378" s="18" t="str">
        <f t="shared" si="26"/>
        <v xml:space="preserve"> </v>
      </c>
    </row>
    <row r="379" spans="1:13" x14ac:dyDescent="0.25">
      <c r="A379" s="19"/>
      <c r="B379" s="19"/>
      <c r="C379" s="19"/>
      <c r="D379" s="22"/>
      <c r="E379" s="22"/>
      <c r="F379" s="22"/>
      <c r="G379" s="24"/>
      <c r="H379" s="25" t="str">
        <f>IF(SUMIF('Base datos'!$A:$A,A379,'Base datos'!$C:$C)=0," ",SUMIF('Base datos'!$A:$A,A379,'Base datos'!$C:$C))</f>
        <v xml:space="preserve"> </v>
      </c>
      <c r="I379" s="25" t="str">
        <f t="shared" si="24"/>
        <v xml:space="preserve"> </v>
      </c>
      <c r="J379" s="26" t="str">
        <f>IF(SUMIF('Base datos'!$A:$A,A379,'Base datos'!$D:$D)=0," ",SUMIF('Base datos'!$A:$A,A379,'Base datos'!$D:$D))</f>
        <v xml:space="preserve"> </v>
      </c>
      <c r="K379" s="27" t="str">
        <f t="shared" si="25"/>
        <v xml:space="preserve"> </v>
      </c>
      <c r="L379" s="27" t="str">
        <f t="shared" si="27"/>
        <v xml:space="preserve"> </v>
      </c>
      <c r="M379" s="18" t="str">
        <f t="shared" si="26"/>
        <v xml:space="preserve"> </v>
      </c>
    </row>
    <row r="380" spans="1:13" x14ac:dyDescent="0.25">
      <c r="A380" s="19"/>
      <c r="B380" s="19"/>
      <c r="C380" s="19"/>
      <c r="D380" s="22"/>
      <c r="E380" s="22"/>
      <c r="F380" s="22"/>
      <c r="G380" s="24"/>
      <c r="H380" s="25" t="str">
        <f>IF(SUMIF('Base datos'!$A:$A,A380,'Base datos'!$C:$C)=0," ",SUMIF('Base datos'!$A:$A,A380,'Base datos'!$C:$C))</f>
        <v xml:space="preserve"> </v>
      </c>
      <c r="I380" s="25" t="str">
        <f t="shared" si="24"/>
        <v xml:space="preserve"> </v>
      </c>
      <c r="J380" s="26" t="str">
        <f>IF(SUMIF('Base datos'!$A:$A,A380,'Base datos'!$D:$D)=0," ",SUMIF('Base datos'!$A:$A,A380,'Base datos'!$D:$D))</f>
        <v xml:space="preserve"> </v>
      </c>
      <c r="K380" s="27" t="str">
        <f t="shared" si="25"/>
        <v xml:space="preserve"> </v>
      </c>
      <c r="L380" s="27" t="str">
        <f t="shared" si="27"/>
        <v xml:space="preserve"> </v>
      </c>
      <c r="M380" s="18" t="str">
        <f t="shared" si="26"/>
        <v xml:space="preserve"> </v>
      </c>
    </row>
    <row r="381" spans="1:13" x14ac:dyDescent="0.25">
      <c r="A381" s="19"/>
      <c r="B381" s="19"/>
      <c r="C381" s="19"/>
      <c r="D381" s="22"/>
      <c r="E381" s="22"/>
      <c r="F381" s="22"/>
      <c r="G381" s="24"/>
      <c r="H381" s="25" t="str">
        <f>IF(SUMIF('Base datos'!$A:$A,A381,'Base datos'!$C:$C)=0," ",SUMIF('Base datos'!$A:$A,A381,'Base datos'!$C:$C))</f>
        <v xml:space="preserve"> </v>
      </c>
      <c r="I381" s="25" t="str">
        <f t="shared" si="24"/>
        <v xml:space="preserve"> </v>
      </c>
      <c r="J381" s="26" t="str">
        <f>IF(SUMIF('Base datos'!$A:$A,A381,'Base datos'!$D:$D)=0," ",SUMIF('Base datos'!$A:$A,A381,'Base datos'!$D:$D))</f>
        <v xml:space="preserve"> </v>
      </c>
      <c r="K381" s="27" t="str">
        <f t="shared" si="25"/>
        <v xml:space="preserve"> </v>
      </c>
      <c r="L381" s="27" t="str">
        <f t="shared" si="27"/>
        <v xml:space="preserve"> </v>
      </c>
      <c r="M381" s="18" t="str">
        <f t="shared" si="26"/>
        <v xml:space="preserve"> </v>
      </c>
    </row>
    <row r="382" spans="1:13" x14ac:dyDescent="0.25">
      <c r="A382" s="19"/>
      <c r="B382" s="19"/>
      <c r="C382" s="19"/>
      <c r="D382" s="22"/>
      <c r="E382" s="22"/>
      <c r="F382" s="22"/>
      <c r="G382" s="24"/>
      <c r="H382" s="25" t="str">
        <f>IF(SUMIF('Base datos'!$A:$A,A382,'Base datos'!$C:$C)=0," ",SUMIF('Base datos'!$A:$A,A382,'Base datos'!$C:$C))</f>
        <v xml:space="preserve"> </v>
      </c>
      <c r="I382" s="25" t="str">
        <f t="shared" si="24"/>
        <v xml:space="preserve"> </v>
      </c>
      <c r="J382" s="26" t="str">
        <f>IF(SUMIF('Base datos'!$A:$A,A382,'Base datos'!$D:$D)=0," ",SUMIF('Base datos'!$A:$A,A382,'Base datos'!$D:$D))</f>
        <v xml:space="preserve"> </v>
      </c>
      <c r="K382" s="27" t="str">
        <f t="shared" si="25"/>
        <v xml:space="preserve"> </v>
      </c>
      <c r="L382" s="27" t="str">
        <f t="shared" si="27"/>
        <v xml:space="preserve"> </v>
      </c>
      <c r="M382" s="18" t="str">
        <f t="shared" si="26"/>
        <v xml:space="preserve"> </v>
      </c>
    </row>
    <row r="383" spans="1:13" x14ac:dyDescent="0.25">
      <c r="A383" s="19"/>
      <c r="B383" s="19"/>
      <c r="C383" s="19"/>
      <c r="D383" s="22"/>
      <c r="E383" s="22"/>
      <c r="F383" s="22"/>
      <c r="G383" s="24"/>
      <c r="H383" s="25" t="str">
        <f>IF(SUMIF('Base datos'!$A:$A,A383,'Base datos'!$C:$C)=0," ",SUMIF('Base datos'!$A:$A,A383,'Base datos'!$C:$C))</f>
        <v xml:space="preserve"> </v>
      </c>
      <c r="I383" s="25" t="str">
        <f t="shared" si="24"/>
        <v xml:space="preserve"> </v>
      </c>
      <c r="J383" s="26" t="str">
        <f>IF(SUMIF('Base datos'!$A:$A,A383,'Base datos'!$D:$D)=0," ",SUMIF('Base datos'!$A:$A,A383,'Base datos'!$D:$D))</f>
        <v xml:space="preserve"> </v>
      </c>
      <c r="K383" s="27" t="str">
        <f t="shared" si="25"/>
        <v xml:space="preserve"> </v>
      </c>
      <c r="L383" s="27" t="str">
        <f t="shared" si="27"/>
        <v xml:space="preserve"> </v>
      </c>
      <c r="M383" s="18" t="str">
        <f t="shared" si="26"/>
        <v xml:space="preserve"> </v>
      </c>
    </row>
    <row r="384" spans="1:13" x14ac:dyDescent="0.25">
      <c r="A384" s="19"/>
      <c r="B384" s="19"/>
      <c r="C384" s="19"/>
      <c r="D384" s="22"/>
      <c r="E384" s="22"/>
      <c r="F384" s="22"/>
      <c r="G384" s="24"/>
      <c r="H384" s="25" t="str">
        <f>IF(SUMIF('Base datos'!$A:$A,A384,'Base datos'!$C:$C)=0," ",SUMIF('Base datos'!$A:$A,A384,'Base datos'!$C:$C))</f>
        <v xml:space="preserve"> </v>
      </c>
      <c r="I384" s="25" t="str">
        <f t="shared" si="24"/>
        <v xml:space="preserve"> </v>
      </c>
      <c r="J384" s="26" t="str">
        <f>IF(SUMIF('Base datos'!$A:$A,A384,'Base datos'!$D:$D)=0," ",SUMIF('Base datos'!$A:$A,A384,'Base datos'!$D:$D))</f>
        <v xml:space="preserve"> </v>
      </c>
      <c r="K384" s="27" t="str">
        <f t="shared" si="25"/>
        <v xml:space="preserve"> </v>
      </c>
      <c r="L384" s="27" t="str">
        <f t="shared" si="27"/>
        <v xml:space="preserve"> </v>
      </c>
      <c r="M384" s="18" t="str">
        <f t="shared" si="26"/>
        <v xml:space="preserve"> </v>
      </c>
    </row>
    <row r="385" spans="1:13" x14ac:dyDescent="0.25">
      <c r="A385" s="19"/>
      <c r="B385" s="19"/>
      <c r="C385" s="19"/>
      <c r="D385" s="22"/>
      <c r="E385" s="22"/>
      <c r="F385" s="22"/>
      <c r="G385" s="24"/>
      <c r="H385" s="25" t="str">
        <f>IF(SUMIF('Base datos'!$A:$A,A385,'Base datos'!$C:$C)=0," ",SUMIF('Base datos'!$A:$A,A385,'Base datos'!$C:$C))</f>
        <v xml:space="preserve"> </v>
      </c>
      <c r="I385" s="25" t="str">
        <f t="shared" si="24"/>
        <v xml:space="preserve"> </v>
      </c>
      <c r="J385" s="26" t="str">
        <f>IF(SUMIF('Base datos'!$A:$A,A385,'Base datos'!$D:$D)=0," ",SUMIF('Base datos'!$A:$A,A385,'Base datos'!$D:$D))</f>
        <v xml:space="preserve"> </v>
      </c>
      <c r="K385" s="27" t="str">
        <f t="shared" si="25"/>
        <v xml:space="preserve"> </v>
      </c>
      <c r="L385" s="27" t="str">
        <f t="shared" si="27"/>
        <v xml:space="preserve"> </v>
      </c>
      <c r="M385" s="18" t="str">
        <f t="shared" si="26"/>
        <v xml:space="preserve"> </v>
      </c>
    </row>
    <row r="386" spans="1:13" x14ac:dyDescent="0.25">
      <c r="A386" s="19"/>
      <c r="B386" s="19"/>
      <c r="C386" s="19"/>
      <c r="D386" s="22"/>
      <c r="E386" s="22"/>
      <c r="F386" s="22"/>
      <c r="G386" s="24"/>
      <c r="H386" s="25" t="str">
        <f>IF(SUMIF('Base datos'!$A:$A,A386,'Base datos'!$C:$C)=0," ",SUMIF('Base datos'!$A:$A,A386,'Base datos'!$C:$C))</f>
        <v xml:space="preserve"> </v>
      </c>
      <c r="I386" s="25" t="str">
        <f t="shared" si="24"/>
        <v xml:space="preserve"> </v>
      </c>
      <c r="J386" s="26" t="str">
        <f>IF(SUMIF('Base datos'!$A:$A,A386,'Base datos'!$D:$D)=0," ",SUMIF('Base datos'!$A:$A,A386,'Base datos'!$D:$D))</f>
        <v xml:space="preserve"> </v>
      </c>
      <c r="K386" s="27" t="str">
        <f t="shared" si="25"/>
        <v xml:space="preserve"> </v>
      </c>
      <c r="L386" s="27" t="str">
        <f t="shared" si="27"/>
        <v xml:space="preserve"> </v>
      </c>
      <c r="M386" s="18" t="str">
        <f t="shared" si="26"/>
        <v xml:space="preserve"> </v>
      </c>
    </row>
    <row r="387" spans="1:13" x14ac:dyDescent="0.25">
      <c r="A387" s="19"/>
      <c r="B387" s="19"/>
      <c r="C387" s="19"/>
      <c r="D387" s="22"/>
      <c r="E387" s="22"/>
      <c r="F387" s="22"/>
      <c r="G387" s="24"/>
      <c r="H387" s="25" t="str">
        <f>IF(SUMIF('Base datos'!$A:$A,A387,'Base datos'!$C:$C)=0," ",SUMIF('Base datos'!$A:$A,A387,'Base datos'!$C:$C))</f>
        <v xml:space="preserve"> </v>
      </c>
      <c r="I387" s="25" t="str">
        <f t="shared" ref="I387:I450" si="28">IFERROR(H387*D387," ")</f>
        <v xml:space="preserve"> </v>
      </c>
      <c r="J387" s="26" t="str">
        <f>IF(SUMIF('Base datos'!$A:$A,A387,'Base datos'!$D:$D)=0," ",SUMIF('Base datos'!$A:$A,A387,'Base datos'!$D:$D))</f>
        <v xml:space="preserve"> </v>
      </c>
      <c r="K387" s="27" t="str">
        <f t="shared" ref="K387:K450" si="29">IFERROR(J387*E387," ")</f>
        <v xml:space="preserve"> </v>
      </c>
      <c r="L387" s="27" t="str">
        <f t="shared" si="27"/>
        <v xml:space="preserve"> </v>
      </c>
      <c r="M387" s="18" t="str">
        <f t="shared" ref="M387:M450" si="30">IF(OR(ISNUMBER(H387),ISNUMBER(J387)),SUMIF($A:$A,A387,$H:$H)-SUMIF($A:$A,A387,$J:$J)," ")</f>
        <v xml:space="preserve"> </v>
      </c>
    </row>
    <row r="388" spans="1:13" x14ac:dyDescent="0.25">
      <c r="A388" s="19"/>
      <c r="B388" s="19"/>
      <c r="C388" s="19"/>
      <c r="D388" s="22"/>
      <c r="E388" s="22"/>
      <c r="F388" s="22"/>
      <c r="G388" s="24"/>
      <c r="H388" s="25" t="str">
        <f>IF(SUMIF('Base datos'!$A:$A,A388,'Base datos'!$C:$C)=0," ",SUMIF('Base datos'!$A:$A,A388,'Base datos'!$C:$C))</f>
        <v xml:space="preserve"> </v>
      </c>
      <c r="I388" s="25" t="str">
        <f t="shared" si="28"/>
        <v xml:space="preserve"> </v>
      </c>
      <c r="J388" s="26" t="str">
        <f>IF(SUMIF('Base datos'!$A:$A,A388,'Base datos'!$D:$D)=0," ",SUMIF('Base datos'!$A:$A,A388,'Base datos'!$D:$D))</f>
        <v xml:space="preserve"> </v>
      </c>
      <c r="K388" s="27" t="str">
        <f t="shared" si="29"/>
        <v xml:space="preserve"> </v>
      </c>
      <c r="L388" s="27" t="str">
        <f t="shared" si="27"/>
        <v xml:space="preserve"> </v>
      </c>
      <c r="M388" s="18" t="str">
        <f t="shared" si="30"/>
        <v xml:space="preserve"> </v>
      </c>
    </row>
    <row r="389" spans="1:13" x14ac:dyDescent="0.25">
      <c r="A389" s="19"/>
      <c r="B389" s="19"/>
      <c r="C389" s="19"/>
      <c r="D389" s="22"/>
      <c r="E389" s="22"/>
      <c r="F389" s="22"/>
      <c r="G389" s="24"/>
      <c r="H389" s="25" t="str">
        <f>IF(SUMIF('Base datos'!$A:$A,A389,'Base datos'!$C:$C)=0," ",SUMIF('Base datos'!$A:$A,A389,'Base datos'!$C:$C))</f>
        <v xml:space="preserve"> </v>
      </c>
      <c r="I389" s="25" t="str">
        <f t="shared" si="28"/>
        <v xml:space="preserve"> </v>
      </c>
      <c r="J389" s="26" t="str">
        <f>IF(SUMIF('Base datos'!$A:$A,A389,'Base datos'!$D:$D)=0," ",SUMIF('Base datos'!$A:$A,A389,'Base datos'!$D:$D))</f>
        <v xml:space="preserve"> </v>
      </c>
      <c r="K389" s="27" t="str">
        <f t="shared" si="29"/>
        <v xml:space="preserve"> </v>
      </c>
      <c r="L389" s="27" t="str">
        <f t="shared" si="27"/>
        <v xml:space="preserve"> </v>
      </c>
      <c r="M389" s="18" t="str">
        <f t="shared" si="30"/>
        <v xml:space="preserve"> </v>
      </c>
    </row>
    <row r="390" spans="1:13" x14ac:dyDescent="0.25">
      <c r="A390" s="19"/>
      <c r="B390" s="19"/>
      <c r="C390" s="19"/>
      <c r="D390" s="22"/>
      <c r="E390" s="22"/>
      <c r="F390" s="22"/>
      <c r="G390" s="24"/>
      <c r="H390" s="25" t="str">
        <f>IF(SUMIF('Base datos'!$A:$A,A390,'Base datos'!$C:$C)=0," ",SUMIF('Base datos'!$A:$A,A390,'Base datos'!$C:$C))</f>
        <v xml:space="preserve"> </v>
      </c>
      <c r="I390" s="25" t="str">
        <f t="shared" si="28"/>
        <v xml:space="preserve"> </v>
      </c>
      <c r="J390" s="26" t="str">
        <f>IF(SUMIF('Base datos'!$A:$A,A390,'Base datos'!$D:$D)=0," ",SUMIF('Base datos'!$A:$A,A390,'Base datos'!$D:$D))</f>
        <v xml:space="preserve"> </v>
      </c>
      <c r="K390" s="27" t="str">
        <f t="shared" si="29"/>
        <v xml:space="preserve"> </v>
      </c>
      <c r="L390" s="27" t="str">
        <f t="shared" si="27"/>
        <v xml:space="preserve"> </v>
      </c>
      <c r="M390" s="18" t="str">
        <f t="shared" si="30"/>
        <v xml:space="preserve"> </v>
      </c>
    </row>
    <row r="391" spans="1:13" x14ac:dyDescent="0.25">
      <c r="A391" s="19"/>
      <c r="B391" s="19"/>
      <c r="C391" s="19"/>
      <c r="D391" s="22"/>
      <c r="E391" s="22"/>
      <c r="F391" s="22"/>
      <c r="G391" s="24"/>
      <c r="H391" s="25" t="str">
        <f>IF(SUMIF('Base datos'!$A:$A,A391,'Base datos'!$C:$C)=0," ",SUMIF('Base datos'!$A:$A,A391,'Base datos'!$C:$C))</f>
        <v xml:space="preserve"> </v>
      </c>
      <c r="I391" s="25" t="str">
        <f t="shared" si="28"/>
        <v xml:space="preserve"> </v>
      </c>
      <c r="J391" s="26" t="str">
        <f>IF(SUMIF('Base datos'!$A:$A,A391,'Base datos'!$D:$D)=0," ",SUMIF('Base datos'!$A:$A,A391,'Base datos'!$D:$D))</f>
        <v xml:space="preserve"> </v>
      </c>
      <c r="K391" s="27" t="str">
        <f t="shared" si="29"/>
        <v xml:space="preserve"> </v>
      </c>
      <c r="L391" s="27" t="str">
        <f t="shared" si="27"/>
        <v xml:space="preserve"> </v>
      </c>
      <c r="M391" s="18" t="str">
        <f t="shared" si="30"/>
        <v xml:space="preserve"> </v>
      </c>
    </row>
    <row r="392" spans="1:13" x14ac:dyDescent="0.25">
      <c r="A392" s="19"/>
      <c r="B392" s="19"/>
      <c r="C392" s="19"/>
      <c r="D392" s="22"/>
      <c r="E392" s="22"/>
      <c r="F392" s="22"/>
      <c r="G392" s="24"/>
      <c r="H392" s="25" t="str">
        <f>IF(SUMIF('Base datos'!$A:$A,A392,'Base datos'!$C:$C)=0," ",SUMIF('Base datos'!$A:$A,A392,'Base datos'!$C:$C))</f>
        <v xml:space="preserve"> </v>
      </c>
      <c r="I392" s="25" t="str">
        <f t="shared" si="28"/>
        <v xml:space="preserve"> </v>
      </c>
      <c r="J392" s="26" t="str">
        <f>IF(SUMIF('Base datos'!$A:$A,A392,'Base datos'!$D:$D)=0," ",SUMIF('Base datos'!$A:$A,A392,'Base datos'!$D:$D))</f>
        <v xml:space="preserve"> </v>
      </c>
      <c r="K392" s="27" t="str">
        <f t="shared" si="29"/>
        <v xml:space="preserve"> </v>
      </c>
      <c r="L392" s="27" t="str">
        <f t="shared" si="27"/>
        <v xml:space="preserve"> </v>
      </c>
      <c r="M392" s="18" t="str">
        <f t="shared" si="30"/>
        <v xml:space="preserve"> </v>
      </c>
    </row>
    <row r="393" spans="1:13" x14ac:dyDescent="0.25">
      <c r="A393" s="19"/>
      <c r="B393" s="19"/>
      <c r="C393" s="19"/>
      <c r="D393" s="22"/>
      <c r="E393" s="22"/>
      <c r="F393" s="22"/>
      <c r="G393" s="24"/>
      <c r="H393" s="25" t="str">
        <f>IF(SUMIF('Base datos'!$A:$A,A393,'Base datos'!$C:$C)=0," ",SUMIF('Base datos'!$A:$A,A393,'Base datos'!$C:$C))</f>
        <v xml:space="preserve"> </v>
      </c>
      <c r="I393" s="25" t="str">
        <f t="shared" si="28"/>
        <v xml:space="preserve"> </v>
      </c>
      <c r="J393" s="26" t="str">
        <f>IF(SUMIF('Base datos'!$A:$A,A393,'Base datos'!$D:$D)=0," ",SUMIF('Base datos'!$A:$A,A393,'Base datos'!$D:$D))</f>
        <v xml:space="preserve"> </v>
      </c>
      <c r="K393" s="27" t="str">
        <f t="shared" si="29"/>
        <v xml:space="preserve"> </v>
      </c>
      <c r="L393" s="27" t="str">
        <f t="shared" si="27"/>
        <v xml:space="preserve"> </v>
      </c>
      <c r="M393" s="18" t="str">
        <f t="shared" si="30"/>
        <v xml:space="preserve"> </v>
      </c>
    </row>
    <row r="394" spans="1:13" x14ac:dyDescent="0.25">
      <c r="A394" s="19"/>
      <c r="B394" s="19"/>
      <c r="C394" s="19"/>
      <c r="D394" s="22"/>
      <c r="E394" s="22"/>
      <c r="F394" s="22"/>
      <c r="G394" s="24"/>
      <c r="H394" s="25" t="str">
        <f>IF(SUMIF('Base datos'!$A:$A,A394,'Base datos'!$C:$C)=0," ",SUMIF('Base datos'!$A:$A,A394,'Base datos'!$C:$C))</f>
        <v xml:space="preserve"> </v>
      </c>
      <c r="I394" s="25" t="str">
        <f t="shared" si="28"/>
        <v xml:space="preserve"> </v>
      </c>
      <c r="J394" s="26" t="str">
        <f>IF(SUMIF('Base datos'!$A:$A,A394,'Base datos'!$D:$D)=0," ",SUMIF('Base datos'!$A:$A,A394,'Base datos'!$D:$D))</f>
        <v xml:space="preserve"> </v>
      </c>
      <c r="K394" s="27" t="str">
        <f t="shared" si="29"/>
        <v xml:space="preserve"> </v>
      </c>
      <c r="L394" s="27" t="str">
        <f t="shared" si="27"/>
        <v xml:space="preserve"> </v>
      </c>
      <c r="M394" s="18" t="str">
        <f t="shared" si="30"/>
        <v xml:space="preserve"> </v>
      </c>
    </row>
    <row r="395" spans="1:13" x14ac:dyDescent="0.25">
      <c r="A395" s="19"/>
      <c r="B395" s="19"/>
      <c r="C395" s="19"/>
      <c r="D395" s="22"/>
      <c r="E395" s="22"/>
      <c r="F395" s="22"/>
      <c r="G395" s="24"/>
      <c r="H395" s="25" t="str">
        <f>IF(SUMIF('Base datos'!$A:$A,A395,'Base datos'!$C:$C)=0," ",SUMIF('Base datos'!$A:$A,A395,'Base datos'!$C:$C))</f>
        <v xml:space="preserve"> </v>
      </c>
      <c r="I395" s="25" t="str">
        <f t="shared" si="28"/>
        <v xml:space="preserve"> </v>
      </c>
      <c r="J395" s="26" t="str">
        <f>IF(SUMIF('Base datos'!$A:$A,A395,'Base datos'!$D:$D)=0," ",SUMIF('Base datos'!$A:$A,A395,'Base datos'!$D:$D))</f>
        <v xml:space="preserve"> </v>
      </c>
      <c r="K395" s="27" t="str">
        <f t="shared" si="29"/>
        <v xml:space="preserve"> </v>
      </c>
      <c r="L395" s="27" t="str">
        <f t="shared" ref="L395:L458" si="31">IFERROR(K395-J395," ")</f>
        <v xml:space="preserve"> </v>
      </c>
      <c r="M395" s="18" t="str">
        <f t="shared" si="30"/>
        <v xml:space="preserve"> </v>
      </c>
    </row>
    <row r="396" spans="1:13" x14ac:dyDescent="0.25">
      <c r="A396" s="19"/>
      <c r="B396" s="19"/>
      <c r="C396" s="19"/>
      <c r="D396" s="22"/>
      <c r="E396" s="22"/>
      <c r="F396" s="22"/>
      <c r="G396" s="24"/>
      <c r="H396" s="25" t="str">
        <f>IF(SUMIF('Base datos'!$A:$A,A396,'Base datos'!$C:$C)=0," ",SUMIF('Base datos'!$A:$A,A396,'Base datos'!$C:$C))</f>
        <v xml:space="preserve"> </v>
      </c>
      <c r="I396" s="25" t="str">
        <f t="shared" si="28"/>
        <v xml:space="preserve"> </v>
      </c>
      <c r="J396" s="26" t="str">
        <f>IF(SUMIF('Base datos'!$A:$A,A396,'Base datos'!$D:$D)=0," ",SUMIF('Base datos'!$A:$A,A396,'Base datos'!$D:$D))</f>
        <v xml:space="preserve"> </v>
      </c>
      <c r="K396" s="27" t="str">
        <f t="shared" si="29"/>
        <v xml:space="preserve"> </v>
      </c>
      <c r="L396" s="27" t="str">
        <f t="shared" si="31"/>
        <v xml:space="preserve"> </v>
      </c>
      <c r="M396" s="18" t="str">
        <f t="shared" si="30"/>
        <v xml:space="preserve"> </v>
      </c>
    </row>
    <row r="397" spans="1:13" x14ac:dyDescent="0.25">
      <c r="A397" s="19"/>
      <c r="B397" s="19"/>
      <c r="C397" s="19"/>
      <c r="D397" s="22"/>
      <c r="E397" s="22"/>
      <c r="F397" s="22"/>
      <c r="G397" s="24"/>
      <c r="H397" s="25" t="str">
        <f>IF(SUMIF('Base datos'!$A:$A,A397,'Base datos'!$C:$C)=0," ",SUMIF('Base datos'!$A:$A,A397,'Base datos'!$C:$C))</f>
        <v xml:space="preserve"> </v>
      </c>
      <c r="I397" s="25" t="str">
        <f t="shared" si="28"/>
        <v xml:space="preserve"> </v>
      </c>
      <c r="J397" s="26" t="str">
        <f>IF(SUMIF('Base datos'!$A:$A,A397,'Base datos'!$D:$D)=0," ",SUMIF('Base datos'!$A:$A,A397,'Base datos'!$D:$D))</f>
        <v xml:space="preserve"> </v>
      </c>
      <c r="K397" s="27" t="str">
        <f t="shared" si="29"/>
        <v xml:space="preserve"> </v>
      </c>
      <c r="L397" s="27" t="str">
        <f t="shared" si="31"/>
        <v xml:space="preserve"> </v>
      </c>
      <c r="M397" s="18" t="str">
        <f t="shared" si="30"/>
        <v xml:space="preserve"> </v>
      </c>
    </row>
    <row r="398" spans="1:13" x14ac:dyDescent="0.25">
      <c r="A398" s="19"/>
      <c r="B398" s="19"/>
      <c r="C398" s="19"/>
      <c r="D398" s="22"/>
      <c r="E398" s="22"/>
      <c r="F398" s="22"/>
      <c r="G398" s="24"/>
      <c r="H398" s="25" t="str">
        <f>IF(SUMIF('Base datos'!$A:$A,A398,'Base datos'!$C:$C)=0," ",SUMIF('Base datos'!$A:$A,A398,'Base datos'!$C:$C))</f>
        <v xml:space="preserve"> </v>
      </c>
      <c r="I398" s="25" t="str">
        <f t="shared" si="28"/>
        <v xml:space="preserve"> </v>
      </c>
      <c r="J398" s="26" t="str">
        <f>IF(SUMIF('Base datos'!$A:$A,A398,'Base datos'!$D:$D)=0," ",SUMIF('Base datos'!$A:$A,A398,'Base datos'!$D:$D))</f>
        <v xml:space="preserve"> </v>
      </c>
      <c r="K398" s="27" t="str">
        <f t="shared" si="29"/>
        <v xml:space="preserve"> </v>
      </c>
      <c r="L398" s="27" t="str">
        <f t="shared" si="31"/>
        <v xml:space="preserve"> </v>
      </c>
      <c r="M398" s="18" t="str">
        <f t="shared" si="30"/>
        <v xml:space="preserve"> </v>
      </c>
    </row>
    <row r="399" spans="1:13" x14ac:dyDescent="0.25">
      <c r="A399" s="19"/>
      <c r="B399" s="19"/>
      <c r="C399" s="19"/>
      <c r="D399" s="22"/>
      <c r="E399" s="22"/>
      <c r="F399" s="22"/>
      <c r="G399" s="24"/>
      <c r="H399" s="25" t="str">
        <f>IF(SUMIF('Base datos'!$A:$A,A399,'Base datos'!$C:$C)=0," ",SUMIF('Base datos'!$A:$A,A399,'Base datos'!$C:$C))</f>
        <v xml:space="preserve"> </v>
      </c>
      <c r="I399" s="25" t="str">
        <f t="shared" si="28"/>
        <v xml:space="preserve"> </v>
      </c>
      <c r="J399" s="26" t="str">
        <f>IF(SUMIF('Base datos'!$A:$A,A399,'Base datos'!$D:$D)=0," ",SUMIF('Base datos'!$A:$A,A399,'Base datos'!$D:$D))</f>
        <v xml:space="preserve"> </v>
      </c>
      <c r="K399" s="27" t="str">
        <f t="shared" si="29"/>
        <v xml:space="preserve"> </v>
      </c>
      <c r="L399" s="27" t="str">
        <f t="shared" si="31"/>
        <v xml:space="preserve"> </v>
      </c>
      <c r="M399" s="18" t="str">
        <f t="shared" si="30"/>
        <v xml:space="preserve"> </v>
      </c>
    </row>
    <row r="400" spans="1:13" x14ac:dyDescent="0.25">
      <c r="A400" s="19"/>
      <c r="B400" s="19"/>
      <c r="C400" s="19"/>
      <c r="D400" s="22"/>
      <c r="E400" s="22"/>
      <c r="F400" s="22"/>
      <c r="G400" s="24"/>
      <c r="H400" s="25" t="str">
        <f>IF(SUMIF('Base datos'!$A:$A,A400,'Base datos'!$C:$C)=0," ",SUMIF('Base datos'!$A:$A,A400,'Base datos'!$C:$C))</f>
        <v xml:space="preserve"> </v>
      </c>
      <c r="I400" s="25" t="str">
        <f t="shared" si="28"/>
        <v xml:space="preserve"> </v>
      </c>
      <c r="J400" s="26" t="str">
        <f>IF(SUMIF('Base datos'!$A:$A,A400,'Base datos'!$D:$D)=0," ",SUMIF('Base datos'!$A:$A,A400,'Base datos'!$D:$D))</f>
        <v xml:space="preserve"> </v>
      </c>
      <c r="K400" s="27" t="str">
        <f t="shared" si="29"/>
        <v xml:space="preserve"> </v>
      </c>
      <c r="L400" s="27" t="str">
        <f t="shared" si="31"/>
        <v xml:space="preserve"> </v>
      </c>
      <c r="M400" s="18" t="str">
        <f t="shared" si="30"/>
        <v xml:space="preserve"> </v>
      </c>
    </row>
    <row r="401" spans="1:13" x14ac:dyDescent="0.25">
      <c r="A401" s="19"/>
      <c r="B401" s="19"/>
      <c r="C401" s="19"/>
      <c r="D401" s="22"/>
      <c r="E401" s="22"/>
      <c r="F401" s="22"/>
      <c r="G401" s="24"/>
      <c r="H401" s="25" t="str">
        <f>IF(SUMIF('Base datos'!$A:$A,A401,'Base datos'!$C:$C)=0," ",SUMIF('Base datos'!$A:$A,A401,'Base datos'!$C:$C))</f>
        <v xml:space="preserve"> </v>
      </c>
      <c r="I401" s="25" t="str">
        <f t="shared" si="28"/>
        <v xml:space="preserve"> </v>
      </c>
      <c r="J401" s="26" t="str">
        <f>IF(SUMIF('Base datos'!$A:$A,A401,'Base datos'!$D:$D)=0," ",SUMIF('Base datos'!$A:$A,A401,'Base datos'!$D:$D))</f>
        <v xml:space="preserve"> </v>
      </c>
      <c r="K401" s="27" t="str">
        <f t="shared" si="29"/>
        <v xml:space="preserve"> </v>
      </c>
      <c r="L401" s="27" t="str">
        <f t="shared" si="31"/>
        <v xml:space="preserve"> </v>
      </c>
      <c r="M401" s="18" t="str">
        <f t="shared" si="30"/>
        <v xml:space="preserve"> </v>
      </c>
    </row>
    <row r="402" spans="1:13" x14ac:dyDescent="0.25">
      <c r="A402" s="19"/>
      <c r="B402" s="19"/>
      <c r="C402" s="19"/>
      <c r="D402" s="22"/>
      <c r="E402" s="22"/>
      <c r="F402" s="22"/>
      <c r="G402" s="24"/>
      <c r="H402" s="25" t="str">
        <f>IF(SUMIF('Base datos'!$A:$A,A402,'Base datos'!$C:$C)=0," ",SUMIF('Base datos'!$A:$A,A402,'Base datos'!$C:$C))</f>
        <v xml:space="preserve"> </v>
      </c>
      <c r="I402" s="25" t="str">
        <f t="shared" si="28"/>
        <v xml:space="preserve"> </v>
      </c>
      <c r="J402" s="26" t="str">
        <f>IF(SUMIF('Base datos'!$A:$A,A402,'Base datos'!$D:$D)=0," ",SUMIF('Base datos'!$A:$A,A402,'Base datos'!$D:$D))</f>
        <v xml:space="preserve"> </v>
      </c>
      <c r="K402" s="27" t="str">
        <f t="shared" si="29"/>
        <v xml:space="preserve"> </v>
      </c>
      <c r="L402" s="27" t="str">
        <f t="shared" si="31"/>
        <v xml:space="preserve"> </v>
      </c>
      <c r="M402" s="18" t="str">
        <f t="shared" si="30"/>
        <v xml:space="preserve"> </v>
      </c>
    </row>
    <row r="403" spans="1:13" x14ac:dyDescent="0.25">
      <c r="A403" s="19"/>
      <c r="B403" s="19"/>
      <c r="C403" s="19"/>
      <c r="D403" s="22"/>
      <c r="E403" s="22"/>
      <c r="F403" s="22"/>
      <c r="G403" s="24"/>
      <c r="H403" s="25" t="str">
        <f>IF(SUMIF('Base datos'!$A:$A,A403,'Base datos'!$C:$C)=0," ",SUMIF('Base datos'!$A:$A,A403,'Base datos'!$C:$C))</f>
        <v xml:space="preserve"> </v>
      </c>
      <c r="I403" s="25" t="str">
        <f t="shared" si="28"/>
        <v xml:space="preserve"> </v>
      </c>
      <c r="J403" s="26" t="str">
        <f>IF(SUMIF('Base datos'!$A:$A,A403,'Base datos'!$D:$D)=0," ",SUMIF('Base datos'!$A:$A,A403,'Base datos'!$D:$D))</f>
        <v xml:space="preserve"> </v>
      </c>
      <c r="K403" s="27" t="str">
        <f t="shared" si="29"/>
        <v xml:space="preserve"> </v>
      </c>
      <c r="L403" s="27" t="str">
        <f t="shared" si="31"/>
        <v xml:space="preserve"> </v>
      </c>
      <c r="M403" s="18" t="str">
        <f t="shared" si="30"/>
        <v xml:space="preserve"> </v>
      </c>
    </row>
    <row r="404" spans="1:13" x14ac:dyDescent="0.25">
      <c r="A404" s="19"/>
      <c r="B404" s="19"/>
      <c r="C404" s="19"/>
      <c r="D404" s="22"/>
      <c r="E404" s="22"/>
      <c r="F404" s="22"/>
      <c r="G404" s="24"/>
      <c r="H404" s="25" t="str">
        <f>IF(SUMIF('Base datos'!$A:$A,A404,'Base datos'!$C:$C)=0," ",SUMIF('Base datos'!$A:$A,A404,'Base datos'!$C:$C))</f>
        <v xml:space="preserve"> </v>
      </c>
      <c r="I404" s="25" t="str">
        <f t="shared" si="28"/>
        <v xml:space="preserve"> </v>
      </c>
      <c r="J404" s="26" t="str">
        <f>IF(SUMIF('Base datos'!$A:$A,A404,'Base datos'!$D:$D)=0," ",SUMIF('Base datos'!$A:$A,A404,'Base datos'!$D:$D))</f>
        <v xml:space="preserve"> </v>
      </c>
      <c r="K404" s="27" t="str">
        <f t="shared" si="29"/>
        <v xml:space="preserve"> </v>
      </c>
      <c r="L404" s="27" t="str">
        <f t="shared" si="31"/>
        <v xml:space="preserve"> </v>
      </c>
      <c r="M404" s="18" t="str">
        <f t="shared" si="30"/>
        <v xml:space="preserve"> </v>
      </c>
    </row>
    <row r="405" spans="1:13" x14ac:dyDescent="0.25">
      <c r="A405" s="19"/>
      <c r="B405" s="19"/>
      <c r="C405" s="19"/>
      <c r="D405" s="22"/>
      <c r="E405" s="22"/>
      <c r="F405" s="22"/>
      <c r="G405" s="24"/>
      <c r="H405" s="25" t="str">
        <f>IF(SUMIF('Base datos'!$A:$A,A405,'Base datos'!$C:$C)=0," ",SUMIF('Base datos'!$A:$A,A405,'Base datos'!$C:$C))</f>
        <v xml:space="preserve"> </v>
      </c>
      <c r="I405" s="25" t="str">
        <f t="shared" si="28"/>
        <v xml:space="preserve"> </v>
      </c>
      <c r="J405" s="26" t="str">
        <f>IF(SUMIF('Base datos'!$A:$A,A405,'Base datos'!$D:$D)=0," ",SUMIF('Base datos'!$A:$A,A405,'Base datos'!$D:$D))</f>
        <v xml:space="preserve"> </v>
      </c>
      <c r="K405" s="27" t="str">
        <f t="shared" si="29"/>
        <v xml:space="preserve"> </v>
      </c>
      <c r="L405" s="27" t="str">
        <f t="shared" si="31"/>
        <v xml:space="preserve"> </v>
      </c>
      <c r="M405" s="18" t="str">
        <f t="shared" si="30"/>
        <v xml:space="preserve"> </v>
      </c>
    </row>
    <row r="406" spans="1:13" x14ac:dyDescent="0.25">
      <c r="A406" s="19"/>
      <c r="B406" s="19"/>
      <c r="C406" s="19"/>
      <c r="D406" s="22"/>
      <c r="E406" s="22"/>
      <c r="F406" s="22"/>
      <c r="G406" s="24"/>
      <c r="H406" s="25" t="str">
        <f>IF(SUMIF('Base datos'!$A:$A,A406,'Base datos'!$C:$C)=0," ",SUMIF('Base datos'!$A:$A,A406,'Base datos'!$C:$C))</f>
        <v xml:space="preserve"> </v>
      </c>
      <c r="I406" s="25" t="str">
        <f t="shared" si="28"/>
        <v xml:space="preserve"> </v>
      </c>
      <c r="J406" s="26" t="str">
        <f>IF(SUMIF('Base datos'!$A:$A,A406,'Base datos'!$D:$D)=0," ",SUMIF('Base datos'!$A:$A,A406,'Base datos'!$D:$D))</f>
        <v xml:space="preserve"> </v>
      </c>
      <c r="K406" s="27" t="str">
        <f t="shared" si="29"/>
        <v xml:space="preserve"> </v>
      </c>
      <c r="L406" s="27" t="str">
        <f t="shared" si="31"/>
        <v xml:space="preserve"> </v>
      </c>
      <c r="M406" s="18" t="str">
        <f t="shared" si="30"/>
        <v xml:space="preserve"> </v>
      </c>
    </row>
    <row r="407" spans="1:13" x14ac:dyDescent="0.25">
      <c r="A407" s="19"/>
      <c r="B407" s="19"/>
      <c r="C407" s="19"/>
      <c r="D407" s="22"/>
      <c r="E407" s="22"/>
      <c r="F407" s="22"/>
      <c r="G407" s="24"/>
      <c r="H407" s="25" t="str">
        <f>IF(SUMIF('Base datos'!$A:$A,A407,'Base datos'!$C:$C)=0," ",SUMIF('Base datos'!$A:$A,A407,'Base datos'!$C:$C))</f>
        <v xml:space="preserve"> </v>
      </c>
      <c r="I407" s="25" t="str">
        <f t="shared" si="28"/>
        <v xml:space="preserve"> </v>
      </c>
      <c r="J407" s="26" t="str">
        <f>IF(SUMIF('Base datos'!$A:$A,A407,'Base datos'!$D:$D)=0," ",SUMIF('Base datos'!$A:$A,A407,'Base datos'!$D:$D))</f>
        <v xml:space="preserve"> </v>
      </c>
      <c r="K407" s="27" t="str">
        <f t="shared" si="29"/>
        <v xml:space="preserve"> </v>
      </c>
      <c r="L407" s="27" t="str">
        <f t="shared" si="31"/>
        <v xml:space="preserve"> </v>
      </c>
      <c r="M407" s="18" t="str">
        <f t="shared" si="30"/>
        <v xml:space="preserve"> </v>
      </c>
    </row>
    <row r="408" spans="1:13" x14ac:dyDescent="0.25">
      <c r="A408" s="19"/>
      <c r="B408" s="19"/>
      <c r="C408" s="19"/>
      <c r="D408" s="22"/>
      <c r="E408" s="22"/>
      <c r="F408" s="22"/>
      <c r="G408" s="24"/>
      <c r="H408" s="25" t="str">
        <f>IF(SUMIF('Base datos'!$A:$A,A408,'Base datos'!$C:$C)=0," ",SUMIF('Base datos'!$A:$A,A408,'Base datos'!$C:$C))</f>
        <v xml:space="preserve"> </v>
      </c>
      <c r="I408" s="25" t="str">
        <f t="shared" si="28"/>
        <v xml:space="preserve"> </v>
      </c>
      <c r="J408" s="26" t="str">
        <f>IF(SUMIF('Base datos'!$A:$A,A408,'Base datos'!$D:$D)=0," ",SUMIF('Base datos'!$A:$A,A408,'Base datos'!$D:$D))</f>
        <v xml:space="preserve"> </v>
      </c>
      <c r="K408" s="27" t="str">
        <f t="shared" si="29"/>
        <v xml:space="preserve"> </v>
      </c>
      <c r="L408" s="27" t="str">
        <f t="shared" si="31"/>
        <v xml:space="preserve"> </v>
      </c>
      <c r="M408" s="18" t="str">
        <f t="shared" si="30"/>
        <v xml:space="preserve"> </v>
      </c>
    </row>
    <row r="409" spans="1:13" x14ac:dyDescent="0.25">
      <c r="A409" s="19"/>
      <c r="B409" s="19"/>
      <c r="C409" s="19"/>
      <c r="D409" s="22"/>
      <c r="E409" s="22"/>
      <c r="F409" s="22"/>
      <c r="G409" s="24"/>
      <c r="H409" s="25" t="str">
        <f>IF(SUMIF('Base datos'!$A:$A,A409,'Base datos'!$C:$C)=0," ",SUMIF('Base datos'!$A:$A,A409,'Base datos'!$C:$C))</f>
        <v xml:space="preserve"> </v>
      </c>
      <c r="I409" s="25" t="str">
        <f t="shared" si="28"/>
        <v xml:space="preserve"> </v>
      </c>
      <c r="J409" s="26" t="str">
        <f>IF(SUMIF('Base datos'!$A:$A,A409,'Base datos'!$D:$D)=0," ",SUMIF('Base datos'!$A:$A,A409,'Base datos'!$D:$D))</f>
        <v xml:space="preserve"> </v>
      </c>
      <c r="K409" s="27" t="str">
        <f t="shared" si="29"/>
        <v xml:space="preserve"> </v>
      </c>
      <c r="L409" s="27" t="str">
        <f t="shared" si="31"/>
        <v xml:space="preserve"> </v>
      </c>
      <c r="M409" s="18" t="str">
        <f t="shared" si="30"/>
        <v xml:space="preserve"> </v>
      </c>
    </row>
    <row r="410" spans="1:13" x14ac:dyDescent="0.25">
      <c r="A410" s="19"/>
      <c r="B410" s="19"/>
      <c r="C410" s="19"/>
      <c r="D410" s="22"/>
      <c r="E410" s="22"/>
      <c r="F410" s="22"/>
      <c r="G410" s="24"/>
      <c r="H410" s="25" t="str">
        <f>IF(SUMIF('Base datos'!$A:$A,A410,'Base datos'!$C:$C)=0," ",SUMIF('Base datos'!$A:$A,A410,'Base datos'!$C:$C))</f>
        <v xml:space="preserve"> </v>
      </c>
      <c r="I410" s="25" t="str">
        <f t="shared" si="28"/>
        <v xml:space="preserve"> </v>
      </c>
      <c r="J410" s="26" t="str">
        <f>IF(SUMIF('Base datos'!$A:$A,A410,'Base datos'!$D:$D)=0," ",SUMIF('Base datos'!$A:$A,A410,'Base datos'!$D:$D))</f>
        <v xml:space="preserve"> </v>
      </c>
      <c r="K410" s="27" t="str">
        <f t="shared" si="29"/>
        <v xml:space="preserve"> </v>
      </c>
      <c r="L410" s="27" t="str">
        <f t="shared" si="31"/>
        <v xml:space="preserve"> </v>
      </c>
      <c r="M410" s="18" t="str">
        <f t="shared" si="30"/>
        <v xml:space="preserve"> </v>
      </c>
    </row>
    <row r="411" spans="1:13" x14ac:dyDescent="0.25">
      <c r="A411" s="19"/>
      <c r="B411" s="19"/>
      <c r="C411" s="19"/>
      <c r="D411" s="22"/>
      <c r="E411" s="22"/>
      <c r="F411" s="22"/>
      <c r="G411" s="24"/>
      <c r="H411" s="25" t="str">
        <f>IF(SUMIF('Base datos'!$A:$A,A411,'Base datos'!$C:$C)=0," ",SUMIF('Base datos'!$A:$A,A411,'Base datos'!$C:$C))</f>
        <v xml:space="preserve"> </v>
      </c>
      <c r="I411" s="25" t="str">
        <f t="shared" si="28"/>
        <v xml:space="preserve"> </v>
      </c>
      <c r="J411" s="26" t="str">
        <f>IF(SUMIF('Base datos'!$A:$A,A411,'Base datos'!$D:$D)=0," ",SUMIF('Base datos'!$A:$A,A411,'Base datos'!$D:$D))</f>
        <v xml:space="preserve"> </v>
      </c>
      <c r="K411" s="27" t="str">
        <f t="shared" si="29"/>
        <v xml:space="preserve"> </v>
      </c>
      <c r="L411" s="27" t="str">
        <f t="shared" si="31"/>
        <v xml:space="preserve"> </v>
      </c>
      <c r="M411" s="18" t="str">
        <f t="shared" si="30"/>
        <v xml:space="preserve"> </v>
      </c>
    </row>
    <row r="412" spans="1:13" x14ac:dyDescent="0.25">
      <c r="A412" s="19"/>
      <c r="B412" s="19"/>
      <c r="C412" s="19"/>
      <c r="D412" s="22"/>
      <c r="E412" s="22"/>
      <c r="F412" s="22"/>
      <c r="G412" s="24"/>
      <c r="H412" s="25" t="str">
        <f>IF(SUMIF('Base datos'!$A:$A,A412,'Base datos'!$C:$C)=0," ",SUMIF('Base datos'!$A:$A,A412,'Base datos'!$C:$C))</f>
        <v xml:space="preserve"> </v>
      </c>
      <c r="I412" s="25" t="str">
        <f t="shared" si="28"/>
        <v xml:space="preserve"> </v>
      </c>
      <c r="J412" s="26" t="str">
        <f>IF(SUMIF('Base datos'!$A:$A,A412,'Base datos'!$D:$D)=0," ",SUMIF('Base datos'!$A:$A,A412,'Base datos'!$D:$D))</f>
        <v xml:space="preserve"> </v>
      </c>
      <c r="K412" s="27" t="str">
        <f t="shared" si="29"/>
        <v xml:space="preserve"> </v>
      </c>
      <c r="L412" s="27" t="str">
        <f t="shared" si="31"/>
        <v xml:space="preserve"> </v>
      </c>
      <c r="M412" s="18" t="str">
        <f t="shared" si="30"/>
        <v xml:space="preserve"> </v>
      </c>
    </row>
    <row r="413" spans="1:13" x14ac:dyDescent="0.25">
      <c r="A413" s="19"/>
      <c r="B413" s="19"/>
      <c r="C413" s="19"/>
      <c r="D413" s="22"/>
      <c r="E413" s="22"/>
      <c r="F413" s="22"/>
      <c r="G413" s="24"/>
      <c r="H413" s="25" t="str">
        <f>IF(SUMIF('Base datos'!$A:$A,A413,'Base datos'!$C:$C)=0," ",SUMIF('Base datos'!$A:$A,A413,'Base datos'!$C:$C))</f>
        <v xml:space="preserve"> </v>
      </c>
      <c r="I413" s="25" t="str">
        <f t="shared" si="28"/>
        <v xml:space="preserve"> </v>
      </c>
      <c r="J413" s="26" t="str">
        <f>IF(SUMIF('Base datos'!$A:$A,A413,'Base datos'!$D:$D)=0," ",SUMIF('Base datos'!$A:$A,A413,'Base datos'!$D:$D))</f>
        <v xml:space="preserve"> </v>
      </c>
      <c r="K413" s="27" t="str">
        <f t="shared" si="29"/>
        <v xml:space="preserve"> </v>
      </c>
      <c r="L413" s="27" t="str">
        <f t="shared" si="31"/>
        <v xml:space="preserve"> </v>
      </c>
      <c r="M413" s="18" t="str">
        <f t="shared" si="30"/>
        <v xml:space="preserve"> </v>
      </c>
    </row>
    <row r="414" spans="1:13" x14ac:dyDescent="0.25">
      <c r="A414" s="19"/>
      <c r="B414" s="19"/>
      <c r="C414" s="19"/>
      <c r="D414" s="22"/>
      <c r="E414" s="22"/>
      <c r="F414" s="22"/>
      <c r="G414" s="24"/>
      <c r="H414" s="25" t="str">
        <f>IF(SUMIF('Base datos'!$A:$A,A414,'Base datos'!$C:$C)=0," ",SUMIF('Base datos'!$A:$A,A414,'Base datos'!$C:$C))</f>
        <v xml:space="preserve"> </v>
      </c>
      <c r="I414" s="25" t="str">
        <f t="shared" si="28"/>
        <v xml:space="preserve"> </v>
      </c>
      <c r="J414" s="26" t="str">
        <f>IF(SUMIF('Base datos'!$A:$A,A414,'Base datos'!$D:$D)=0," ",SUMIF('Base datos'!$A:$A,A414,'Base datos'!$D:$D))</f>
        <v xml:space="preserve"> </v>
      </c>
      <c r="K414" s="27" t="str">
        <f t="shared" si="29"/>
        <v xml:space="preserve"> </v>
      </c>
      <c r="L414" s="27" t="str">
        <f t="shared" si="31"/>
        <v xml:space="preserve"> </v>
      </c>
      <c r="M414" s="18" t="str">
        <f t="shared" si="30"/>
        <v xml:space="preserve"> </v>
      </c>
    </row>
    <row r="415" spans="1:13" x14ac:dyDescent="0.25">
      <c r="A415" s="19"/>
      <c r="B415" s="19"/>
      <c r="C415" s="19"/>
      <c r="D415" s="22"/>
      <c r="E415" s="22"/>
      <c r="F415" s="22"/>
      <c r="G415" s="24"/>
      <c r="H415" s="25" t="str">
        <f>IF(SUMIF('Base datos'!$A:$A,A415,'Base datos'!$C:$C)=0," ",SUMIF('Base datos'!$A:$A,A415,'Base datos'!$C:$C))</f>
        <v xml:space="preserve"> </v>
      </c>
      <c r="I415" s="25" t="str">
        <f t="shared" si="28"/>
        <v xml:space="preserve"> </v>
      </c>
      <c r="J415" s="26" t="str">
        <f>IF(SUMIF('Base datos'!$A:$A,A415,'Base datos'!$D:$D)=0," ",SUMIF('Base datos'!$A:$A,A415,'Base datos'!$D:$D))</f>
        <v xml:space="preserve"> </v>
      </c>
      <c r="K415" s="27" t="str">
        <f t="shared" si="29"/>
        <v xml:space="preserve"> </v>
      </c>
      <c r="L415" s="27" t="str">
        <f t="shared" si="31"/>
        <v xml:space="preserve"> </v>
      </c>
      <c r="M415" s="18" t="str">
        <f t="shared" si="30"/>
        <v xml:space="preserve"> </v>
      </c>
    </row>
    <row r="416" spans="1:13" x14ac:dyDescent="0.25">
      <c r="A416" s="19"/>
      <c r="B416" s="19"/>
      <c r="C416" s="19"/>
      <c r="D416" s="22"/>
      <c r="E416" s="22"/>
      <c r="F416" s="22"/>
      <c r="G416" s="24"/>
      <c r="H416" s="25" t="str">
        <f>IF(SUMIF('Base datos'!$A:$A,A416,'Base datos'!$C:$C)=0," ",SUMIF('Base datos'!$A:$A,A416,'Base datos'!$C:$C))</f>
        <v xml:space="preserve"> </v>
      </c>
      <c r="I416" s="25" t="str">
        <f t="shared" si="28"/>
        <v xml:space="preserve"> </v>
      </c>
      <c r="J416" s="26" t="str">
        <f>IF(SUMIF('Base datos'!$A:$A,A416,'Base datos'!$D:$D)=0," ",SUMIF('Base datos'!$A:$A,A416,'Base datos'!$D:$D))</f>
        <v xml:space="preserve"> </v>
      </c>
      <c r="K416" s="27" t="str">
        <f t="shared" si="29"/>
        <v xml:space="preserve"> </v>
      </c>
      <c r="L416" s="27" t="str">
        <f t="shared" si="31"/>
        <v xml:space="preserve"> </v>
      </c>
      <c r="M416" s="18" t="str">
        <f t="shared" si="30"/>
        <v xml:space="preserve"> </v>
      </c>
    </row>
    <row r="417" spans="1:13" x14ac:dyDescent="0.25">
      <c r="A417" s="19"/>
      <c r="B417" s="19"/>
      <c r="C417" s="19"/>
      <c r="D417" s="22"/>
      <c r="E417" s="22"/>
      <c r="F417" s="22"/>
      <c r="G417" s="24"/>
      <c r="H417" s="25" t="str">
        <f>IF(SUMIF('Base datos'!$A:$A,A417,'Base datos'!$C:$C)=0," ",SUMIF('Base datos'!$A:$A,A417,'Base datos'!$C:$C))</f>
        <v xml:space="preserve"> </v>
      </c>
      <c r="I417" s="25" t="str">
        <f t="shared" si="28"/>
        <v xml:space="preserve"> </v>
      </c>
      <c r="J417" s="26" t="str">
        <f>IF(SUMIF('Base datos'!$A:$A,A417,'Base datos'!$D:$D)=0," ",SUMIF('Base datos'!$A:$A,A417,'Base datos'!$D:$D))</f>
        <v xml:space="preserve"> </v>
      </c>
      <c r="K417" s="27" t="str">
        <f t="shared" si="29"/>
        <v xml:space="preserve"> </v>
      </c>
      <c r="L417" s="27" t="str">
        <f t="shared" si="31"/>
        <v xml:space="preserve"> </v>
      </c>
      <c r="M417" s="18" t="str">
        <f t="shared" si="30"/>
        <v xml:space="preserve"> </v>
      </c>
    </row>
    <row r="418" spans="1:13" x14ac:dyDescent="0.25">
      <c r="A418" s="19"/>
      <c r="B418" s="19"/>
      <c r="C418" s="19"/>
      <c r="D418" s="22"/>
      <c r="E418" s="22"/>
      <c r="F418" s="22"/>
      <c r="G418" s="24"/>
      <c r="H418" s="25" t="str">
        <f>IF(SUMIF('Base datos'!$A:$A,A418,'Base datos'!$C:$C)=0," ",SUMIF('Base datos'!$A:$A,A418,'Base datos'!$C:$C))</f>
        <v xml:space="preserve"> </v>
      </c>
      <c r="I418" s="25" t="str">
        <f t="shared" si="28"/>
        <v xml:space="preserve"> </v>
      </c>
      <c r="J418" s="26" t="str">
        <f>IF(SUMIF('Base datos'!$A:$A,A418,'Base datos'!$D:$D)=0," ",SUMIF('Base datos'!$A:$A,A418,'Base datos'!$D:$D))</f>
        <v xml:space="preserve"> </v>
      </c>
      <c r="K418" s="27" t="str">
        <f t="shared" si="29"/>
        <v xml:space="preserve"> </v>
      </c>
      <c r="L418" s="27" t="str">
        <f t="shared" si="31"/>
        <v xml:space="preserve"> </v>
      </c>
      <c r="M418" s="18" t="str">
        <f t="shared" si="30"/>
        <v xml:space="preserve"> </v>
      </c>
    </row>
    <row r="419" spans="1:13" x14ac:dyDescent="0.25">
      <c r="A419" s="19"/>
      <c r="B419" s="19"/>
      <c r="C419" s="19"/>
      <c r="D419" s="22"/>
      <c r="E419" s="22"/>
      <c r="F419" s="22"/>
      <c r="G419" s="24"/>
      <c r="H419" s="25" t="str">
        <f>IF(SUMIF('Base datos'!$A:$A,A419,'Base datos'!$C:$C)=0," ",SUMIF('Base datos'!$A:$A,A419,'Base datos'!$C:$C))</f>
        <v xml:space="preserve"> </v>
      </c>
      <c r="I419" s="25" t="str">
        <f t="shared" si="28"/>
        <v xml:space="preserve"> </v>
      </c>
      <c r="J419" s="26" t="str">
        <f>IF(SUMIF('Base datos'!$A:$A,A419,'Base datos'!$D:$D)=0," ",SUMIF('Base datos'!$A:$A,A419,'Base datos'!$D:$D))</f>
        <v xml:space="preserve"> </v>
      </c>
      <c r="K419" s="27" t="str">
        <f t="shared" si="29"/>
        <v xml:space="preserve"> </v>
      </c>
      <c r="L419" s="27" t="str">
        <f t="shared" si="31"/>
        <v xml:space="preserve"> </v>
      </c>
      <c r="M419" s="18" t="str">
        <f t="shared" si="30"/>
        <v xml:space="preserve"> </v>
      </c>
    </row>
    <row r="420" spans="1:13" x14ac:dyDescent="0.25">
      <c r="A420" s="19"/>
      <c r="B420" s="19"/>
      <c r="C420" s="19"/>
      <c r="D420" s="22"/>
      <c r="E420" s="22"/>
      <c r="F420" s="22"/>
      <c r="G420" s="24"/>
      <c r="H420" s="25" t="str">
        <f>IF(SUMIF('Base datos'!$A:$A,A420,'Base datos'!$C:$C)=0," ",SUMIF('Base datos'!$A:$A,A420,'Base datos'!$C:$C))</f>
        <v xml:space="preserve"> </v>
      </c>
      <c r="I420" s="25" t="str">
        <f t="shared" si="28"/>
        <v xml:space="preserve"> </v>
      </c>
      <c r="J420" s="26" t="str">
        <f>IF(SUMIF('Base datos'!$A:$A,A420,'Base datos'!$D:$D)=0," ",SUMIF('Base datos'!$A:$A,A420,'Base datos'!$D:$D))</f>
        <v xml:space="preserve"> </v>
      </c>
      <c r="K420" s="27" t="str">
        <f t="shared" si="29"/>
        <v xml:space="preserve"> </v>
      </c>
      <c r="L420" s="27" t="str">
        <f t="shared" si="31"/>
        <v xml:space="preserve"> </v>
      </c>
      <c r="M420" s="18" t="str">
        <f t="shared" si="30"/>
        <v xml:space="preserve"> </v>
      </c>
    </row>
    <row r="421" spans="1:13" x14ac:dyDescent="0.25">
      <c r="A421" s="19"/>
      <c r="B421" s="19"/>
      <c r="C421" s="19"/>
      <c r="D421" s="22"/>
      <c r="E421" s="22"/>
      <c r="F421" s="22"/>
      <c r="G421" s="24"/>
      <c r="H421" s="25" t="str">
        <f>IF(SUMIF('Base datos'!$A:$A,A421,'Base datos'!$C:$C)=0," ",SUMIF('Base datos'!$A:$A,A421,'Base datos'!$C:$C))</f>
        <v xml:space="preserve"> </v>
      </c>
      <c r="I421" s="25" t="str">
        <f t="shared" si="28"/>
        <v xml:space="preserve"> </v>
      </c>
      <c r="J421" s="26" t="str">
        <f>IF(SUMIF('Base datos'!$A:$A,A421,'Base datos'!$D:$D)=0," ",SUMIF('Base datos'!$A:$A,A421,'Base datos'!$D:$D))</f>
        <v xml:space="preserve"> </v>
      </c>
      <c r="K421" s="27" t="str">
        <f t="shared" si="29"/>
        <v xml:space="preserve"> </v>
      </c>
      <c r="L421" s="27" t="str">
        <f t="shared" si="31"/>
        <v xml:space="preserve"> </v>
      </c>
      <c r="M421" s="18" t="str">
        <f t="shared" si="30"/>
        <v xml:space="preserve"> </v>
      </c>
    </row>
    <row r="422" spans="1:13" x14ac:dyDescent="0.25">
      <c r="A422" s="19"/>
      <c r="B422" s="19"/>
      <c r="C422" s="19"/>
      <c r="D422" s="22"/>
      <c r="E422" s="22"/>
      <c r="F422" s="22"/>
      <c r="G422" s="24"/>
      <c r="H422" s="25" t="str">
        <f>IF(SUMIF('Base datos'!$A:$A,A422,'Base datos'!$C:$C)=0," ",SUMIF('Base datos'!$A:$A,A422,'Base datos'!$C:$C))</f>
        <v xml:space="preserve"> </v>
      </c>
      <c r="I422" s="25" t="str">
        <f t="shared" si="28"/>
        <v xml:space="preserve"> </v>
      </c>
      <c r="J422" s="26" t="str">
        <f>IF(SUMIF('Base datos'!$A:$A,A422,'Base datos'!$D:$D)=0," ",SUMIF('Base datos'!$A:$A,A422,'Base datos'!$D:$D))</f>
        <v xml:space="preserve"> </v>
      </c>
      <c r="K422" s="27" t="str">
        <f t="shared" si="29"/>
        <v xml:space="preserve"> </v>
      </c>
      <c r="L422" s="27" t="str">
        <f t="shared" si="31"/>
        <v xml:space="preserve"> </v>
      </c>
      <c r="M422" s="18" t="str">
        <f t="shared" si="30"/>
        <v xml:space="preserve"> </v>
      </c>
    </row>
    <row r="423" spans="1:13" x14ac:dyDescent="0.25">
      <c r="A423" s="19"/>
      <c r="B423" s="19"/>
      <c r="C423" s="19"/>
      <c r="D423" s="22"/>
      <c r="E423" s="22"/>
      <c r="F423" s="22"/>
      <c r="G423" s="24"/>
      <c r="H423" s="25" t="str">
        <f>IF(SUMIF('Base datos'!$A:$A,A423,'Base datos'!$C:$C)=0," ",SUMIF('Base datos'!$A:$A,A423,'Base datos'!$C:$C))</f>
        <v xml:space="preserve"> </v>
      </c>
      <c r="I423" s="25" t="str">
        <f t="shared" si="28"/>
        <v xml:space="preserve"> </v>
      </c>
      <c r="J423" s="26" t="str">
        <f>IF(SUMIF('Base datos'!$A:$A,A423,'Base datos'!$D:$D)=0," ",SUMIF('Base datos'!$A:$A,A423,'Base datos'!$D:$D))</f>
        <v xml:space="preserve"> </v>
      </c>
      <c r="K423" s="27" t="str">
        <f t="shared" si="29"/>
        <v xml:space="preserve"> </v>
      </c>
      <c r="L423" s="27" t="str">
        <f t="shared" si="31"/>
        <v xml:space="preserve"> </v>
      </c>
      <c r="M423" s="18" t="str">
        <f t="shared" si="30"/>
        <v xml:space="preserve"> </v>
      </c>
    </row>
    <row r="424" spans="1:13" x14ac:dyDescent="0.25">
      <c r="A424" s="19"/>
      <c r="B424" s="19"/>
      <c r="C424" s="19"/>
      <c r="D424" s="22"/>
      <c r="E424" s="22"/>
      <c r="F424" s="22"/>
      <c r="G424" s="24"/>
      <c r="H424" s="25" t="str">
        <f>IF(SUMIF('Base datos'!$A:$A,A424,'Base datos'!$C:$C)=0," ",SUMIF('Base datos'!$A:$A,A424,'Base datos'!$C:$C))</f>
        <v xml:space="preserve"> </v>
      </c>
      <c r="I424" s="25" t="str">
        <f t="shared" si="28"/>
        <v xml:space="preserve"> </v>
      </c>
      <c r="J424" s="26" t="str">
        <f>IF(SUMIF('Base datos'!$A:$A,A424,'Base datos'!$D:$D)=0," ",SUMIF('Base datos'!$A:$A,A424,'Base datos'!$D:$D))</f>
        <v xml:space="preserve"> </v>
      </c>
      <c r="K424" s="27" t="str">
        <f t="shared" si="29"/>
        <v xml:space="preserve"> </v>
      </c>
      <c r="L424" s="27" t="str">
        <f t="shared" si="31"/>
        <v xml:space="preserve"> </v>
      </c>
      <c r="M424" s="18" t="str">
        <f t="shared" si="30"/>
        <v xml:space="preserve"> </v>
      </c>
    </row>
    <row r="425" spans="1:13" x14ac:dyDescent="0.25">
      <c r="A425" s="19"/>
      <c r="B425" s="19"/>
      <c r="C425" s="19"/>
      <c r="D425" s="22"/>
      <c r="E425" s="22"/>
      <c r="F425" s="22"/>
      <c r="G425" s="24"/>
      <c r="H425" s="25" t="str">
        <f>IF(SUMIF('Base datos'!$A:$A,A425,'Base datos'!$C:$C)=0," ",SUMIF('Base datos'!$A:$A,A425,'Base datos'!$C:$C))</f>
        <v xml:space="preserve"> </v>
      </c>
      <c r="I425" s="25" t="str">
        <f t="shared" si="28"/>
        <v xml:space="preserve"> </v>
      </c>
      <c r="J425" s="26" t="str">
        <f>IF(SUMIF('Base datos'!$A:$A,A425,'Base datos'!$D:$D)=0," ",SUMIF('Base datos'!$A:$A,A425,'Base datos'!$D:$D))</f>
        <v xml:space="preserve"> </v>
      </c>
      <c r="K425" s="27" t="str">
        <f t="shared" si="29"/>
        <v xml:space="preserve"> </v>
      </c>
      <c r="L425" s="27" t="str">
        <f t="shared" si="31"/>
        <v xml:space="preserve"> </v>
      </c>
      <c r="M425" s="18" t="str">
        <f t="shared" si="30"/>
        <v xml:space="preserve"> </v>
      </c>
    </row>
    <row r="426" spans="1:13" x14ac:dyDescent="0.25">
      <c r="A426" s="19"/>
      <c r="B426" s="19"/>
      <c r="C426" s="19"/>
      <c r="D426" s="22"/>
      <c r="E426" s="22"/>
      <c r="F426" s="22"/>
      <c r="G426" s="24"/>
      <c r="H426" s="25" t="str">
        <f>IF(SUMIF('Base datos'!$A:$A,A426,'Base datos'!$C:$C)=0," ",SUMIF('Base datos'!$A:$A,A426,'Base datos'!$C:$C))</f>
        <v xml:space="preserve"> </v>
      </c>
      <c r="I426" s="25" t="str">
        <f t="shared" si="28"/>
        <v xml:space="preserve"> </v>
      </c>
      <c r="J426" s="26" t="str">
        <f>IF(SUMIF('Base datos'!$A:$A,A426,'Base datos'!$D:$D)=0," ",SUMIF('Base datos'!$A:$A,A426,'Base datos'!$D:$D))</f>
        <v xml:space="preserve"> </v>
      </c>
      <c r="K426" s="27" t="str">
        <f t="shared" si="29"/>
        <v xml:space="preserve"> </v>
      </c>
      <c r="L426" s="27" t="str">
        <f t="shared" si="31"/>
        <v xml:space="preserve"> </v>
      </c>
      <c r="M426" s="18" t="str">
        <f t="shared" si="30"/>
        <v xml:space="preserve"> </v>
      </c>
    </row>
    <row r="427" spans="1:13" x14ac:dyDescent="0.25">
      <c r="A427" s="19"/>
      <c r="B427" s="19"/>
      <c r="C427" s="19"/>
      <c r="D427" s="22"/>
      <c r="E427" s="22"/>
      <c r="F427" s="22"/>
      <c r="G427" s="24"/>
      <c r="H427" s="25" t="str">
        <f>IF(SUMIF('Base datos'!$A:$A,A427,'Base datos'!$C:$C)=0," ",SUMIF('Base datos'!$A:$A,A427,'Base datos'!$C:$C))</f>
        <v xml:space="preserve"> </v>
      </c>
      <c r="I427" s="25" t="str">
        <f t="shared" si="28"/>
        <v xml:space="preserve"> </v>
      </c>
      <c r="J427" s="26" t="str">
        <f>IF(SUMIF('Base datos'!$A:$A,A427,'Base datos'!$D:$D)=0," ",SUMIF('Base datos'!$A:$A,A427,'Base datos'!$D:$D))</f>
        <v xml:space="preserve"> </v>
      </c>
      <c r="K427" s="27" t="str">
        <f t="shared" si="29"/>
        <v xml:space="preserve"> </v>
      </c>
      <c r="L427" s="27" t="str">
        <f t="shared" si="31"/>
        <v xml:space="preserve"> </v>
      </c>
      <c r="M427" s="18" t="str">
        <f t="shared" si="30"/>
        <v xml:space="preserve"> </v>
      </c>
    </row>
    <row r="428" spans="1:13" x14ac:dyDescent="0.25">
      <c r="A428" s="19"/>
      <c r="B428" s="19"/>
      <c r="C428" s="19"/>
      <c r="D428" s="22"/>
      <c r="E428" s="22"/>
      <c r="F428" s="22"/>
      <c r="G428" s="24"/>
      <c r="H428" s="25" t="str">
        <f>IF(SUMIF('Base datos'!$A:$A,A428,'Base datos'!$C:$C)=0," ",SUMIF('Base datos'!$A:$A,A428,'Base datos'!$C:$C))</f>
        <v xml:space="preserve"> </v>
      </c>
      <c r="I428" s="25" t="str">
        <f t="shared" si="28"/>
        <v xml:space="preserve"> </v>
      </c>
      <c r="J428" s="26" t="str">
        <f>IF(SUMIF('Base datos'!$A:$A,A428,'Base datos'!$D:$D)=0," ",SUMIF('Base datos'!$A:$A,A428,'Base datos'!$D:$D))</f>
        <v xml:space="preserve"> </v>
      </c>
      <c r="K428" s="27" t="str">
        <f t="shared" si="29"/>
        <v xml:space="preserve"> </v>
      </c>
      <c r="L428" s="27" t="str">
        <f t="shared" si="31"/>
        <v xml:space="preserve"> </v>
      </c>
      <c r="M428" s="18" t="str">
        <f t="shared" si="30"/>
        <v xml:space="preserve"> </v>
      </c>
    </row>
    <row r="429" spans="1:13" x14ac:dyDescent="0.25">
      <c r="A429" s="19"/>
      <c r="B429" s="19"/>
      <c r="C429" s="19"/>
      <c r="D429" s="22"/>
      <c r="E429" s="22"/>
      <c r="F429" s="22"/>
      <c r="G429" s="24"/>
      <c r="H429" s="25" t="str">
        <f>IF(SUMIF('Base datos'!$A:$A,A429,'Base datos'!$C:$C)=0," ",SUMIF('Base datos'!$A:$A,A429,'Base datos'!$C:$C))</f>
        <v xml:space="preserve"> </v>
      </c>
      <c r="I429" s="25" t="str">
        <f t="shared" si="28"/>
        <v xml:space="preserve"> </v>
      </c>
      <c r="J429" s="26" t="str">
        <f>IF(SUMIF('Base datos'!$A:$A,A429,'Base datos'!$D:$D)=0," ",SUMIF('Base datos'!$A:$A,A429,'Base datos'!$D:$D))</f>
        <v xml:space="preserve"> </v>
      </c>
      <c r="K429" s="27" t="str">
        <f t="shared" si="29"/>
        <v xml:space="preserve"> </v>
      </c>
      <c r="L429" s="27" t="str">
        <f t="shared" si="31"/>
        <v xml:space="preserve"> </v>
      </c>
      <c r="M429" s="18" t="str">
        <f t="shared" si="30"/>
        <v xml:space="preserve"> </v>
      </c>
    </row>
    <row r="430" spans="1:13" x14ac:dyDescent="0.25">
      <c r="A430" s="19"/>
      <c r="B430" s="19"/>
      <c r="C430" s="19"/>
      <c r="D430" s="22"/>
      <c r="E430" s="22"/>
      <c r="F430" s="22"/>
      <c r="G430" s="24"/>
      <c r="H430" s="25" t="str">
        <f>IF(SUMIF('Base datos'!$A:$A,A430,'Base datos'!$C:$C)=0," ",SUMIF('Base datos'!$A:$A,A430,'Base datos'!$C:$C))</f>
        <v xml:space="preserve"> </v>
      </c>
      <c r="I430" s="25" t="str">
        <f t="shared" si="28"/>
        <v xml:space="preserve"> </v>
      </c>
      <c r="J430" s="26" t="str">
        <f>IF(SUMIF('Base datos'!$A:$A,A430,'Base datos'!$D:$D)=0," ",SUMIF('Base datos'!$A:$A,A430,'Base datos'!$D:$D))</f>
        <v xml:space="preserve"> </v>
      </c>
      <c r="K430" s="27" t="str">
        <f t="shared" si="29"/>
        <v xml:space="preserve"> </v>
      </c>
      <c r="L430" s="27" t="str">
        <f t="shared" si="31"/>
        <v xml:space="preserve"> </v>
      </c>
      <c r="M430" s="18" t="str">
        <f t="shared" si="30"/>
        <v xml:space="preserve"> </v>
      </c>
    </row>
    <row r="431" spans="1:13" x14ac:dyDescent="0.25">
      <c r="A431" s="19"/>
      <c r="B431" s="19"/>
      <c r="C431" s="19"/>
      <c r="D431" s="22"/>
      <c r="E431" s="22"/>
      <c r="F431" s="22"/>
      <c r="G431" s="24"/>
      <c r="H431" s="25" t="str">
        <f>IF(SUMIF('Base datos'!$A:$A,A431,'Base datos'!$C:$C)=0," ",SUMIF('Base datos'!$A:$A,A431,'Base datos'!$C:$C))</f>
        <v xml:space="preserve"> </v>
      </c>
      <c r="I431" s="25" t="str">
        <f t="shared" si="28"/>
        <v xml:space="preserve"> </v>
      </c>
      <c r="J431" s="26" t="str">
        <f>IF(SUMIF('Base datos'!$A:$A,A431,'Base datos'!$D:$D)=0," ",SUMIF('Base datos'!$A:$A,A431,'Base datos'!$D:$D))</f>
        <v xml:space="preserve"> </v>
      </c>
      <c r="K431" s="27" t="str">
        <f t="shared" si="29"/>
        <v xml:space="preserve"> </v>
      </c>
      <c r="L431" s="27" t="str">
        <f t="shared" si="31"/>
        <v xml:space="preserve"> </v>
      </c>
      <c r="M431" s="18" t="str">
        <f t="shared" si="30"/>
        <v xml:space="preserve"> </v>
      </c>
    </row>
    <row r="432" spans="1:13" x14ac:dyDescent="0.25">
      <c r="A432" s="19"/>
      <c r="B432" s="19"/>
      <c r="C432" s="19"/>
      <c r="D432" s="22"/>
      <c r="E432" s="22"/>
      <c r="F432" s="22"/>
      <c r="G432" s="24"/>
      <c r="H432" s="25" t="str">
        <f>IF(SUMIF('Base datos'!$A:$A,A432,'Base datos'!$C:$C)=0," ",SUMIF('Base datos'!$A:$A,A432,'Base datos'!$C:$C))</f>
        <v xml:space="preserve"> </v>
      </c>
      <c r="I432" s="25" t="str">
        <f t="shared" si="28"/>
        <v xml:space="preserve"> </v>
      </c>
      <c r="J432" s="26" t="str">
        <f>IF(SUMIF('Base datos'!$A:$A,A432,'Base datos'!$D:$D)=0," ",SUMIF('Base datos'!$A:$A,A432,'Base datos'!$D:$D))</f>
        <v xml:space="preserve"> </v>
      </c>
      <c r="K432" s="27" t="str">
        <f t="shared" si="29"/>
        <v xml:space="preserve"> </v>
      </c>
      <c r="L432" s="27" t="str">
        <f t="shared" si="31"/>
        <v xml:space="preserve"> </v>
      </c>
      <c r="M432" s="18" t="str">
        <f t="shared" si="30"/>
        <v xml:space="preserve"> </v>
      </c>
    </row>
    <row r="433" spans="1:13" x14ac:dyDescent="0.25">
      <c r="A433" s="19"/>
      <c r="B433" s="19"/>
      <c r="C433" s="19"/>
      <c r="D433" s="22"/>
      <c r="E433" s="22"/>
      <c r="F433" s="22"/>
      <c r="G433" s="24"/>
      <c r="H433" s="25" t="str">
        <f>IF(SUMIF('Base datos'!$A:$A,A433,'Base datos'!$C:$C)=0," ",SUMIF('Base datos'!$A:$A,A433,'Base datos'!$C:$C))</f>
        <v xml:space="preserve"> </v>
      </c>
      <c r="I433" s="25" t="str">
        <f t="shared" si="28"/>
        <v xml:space="preserve"> </v>
      </c>
      <c r="J433" s="26" t="str">
        <f>IF(SUMIF('Base datos'!$A:$A,A433,'Base datos'!$D:$D)=0," ",SUMIF('Base datos'!$A:$A,A433,'Base datos'!$D:$D))</f>
        <v xml:space="preserve"> </v>
      </c>
      <c r="K433" s="27" t="str">
        <f t="shared" si="29"/>
        <v xml:space="preserve"> </v>
      </c>
      <c r="L433" s="27" t="str">
        <f t="shared" si="31"/>
        <v xml:space="preserve"> </v>
      </c>
      <c r="M433" s="18" t="str">
        <f t="shared" si="30"/>
        <v xml:space="preserve"> </v>
      </c>
    </row>
    <row r="434" spans="1:13" x14ac:dyDescent="0.25">
      <c r="A434" s="19"/>
      <c r="B434" s="19"/>
      <c r="C434" s="19"/>
      <c r="D434" s="22"/>
      <c r="E434" s="22"/>
      <c r="F434" s="22"/>
      <c r="G434" s="24"/>
      <c r="H434" s="25" t="str">
        <f>IF(SUMIF('Base datos'!$A:$A,A434,'Base datos'!$C:$C)=0," ",SUMIF('Base datos'!$A:$A,A434,'Base datos'!$C:$C))</f>
        <v xml:space="preserve"> </v>
      </c>
      <c r="I434" s="25" t="str">
        <f t="shared" si="28"/>
        <v xml:space="preserve"> </v>
      </c>
      <c r="J434" s="26" t="str">
        <f>IF(SUMIF('Base datos'!$A:$A,A434,'Base datos'!$D:$D)=0," ",SUMIF('Base datos'!$A:$A,A434,'Base datos'!$D:$D))</f>
        <v xml:space="preserve"> </v>
      </c>
      <c r="K434" s="27" t="str">
        <f t="shared" si="29"/>
        <v xml:space="preserve"> </v>
      </c>
      <c r="L434" s="27" t="str">
        <f t="shared" si="31"/>
        <v xml:space="preserve"> </v>
      </c>
      <c r="M434" s="18" t="str">
        <f t="shared" si="30"/>
        <v xml:space="preserve"> </v>
      </c>
    </row>
    <row r="435" spans="1:13" x14ac:dyDescent="0.25">
      <c r="A435" s="19"/>
      <c r="B435" s="19"/>
      <c r="C435" s="19"/>
      <c r="D435" s="22"/>
      <c r="E435" s="22"/>
      <c r="F435" s="22"/>
      <c r="G435" s="24"/>
      <c r="H435" s="25" t="str">
        <f>IF(SUMIF('Base datos'!$A:$A,A435,'Base datos'!$C:$C)=0," ",SUMIF('Base datos'!$A:$A,A435,'Base datos'!$C:$C))</f>
        <v xml:space="preserve"> </v>
      </c>
      <c r="I435" s="25" t="str">
        <f t="shared" si="28"/>
        <v xml:space="preserve"> </v>
      </c>
      <c r="J435" s="26" t="str">
        <f>IF(SUMIF('Base datos'!$A:$A,A435,'Base datos'!$D:$D)=0," ",SUMIF('Base datos'!$A:$A,A435,'Base datos'!$D:$D))</f>
        <v xml:space="preserve"> </v>
      </c>
      <c r="K435" s="27" t="str">
        <f t="shared" si="29"/>
        <v xml:space="preserve"> </v>
      </c>
      <c r="L435" s="27" t="str">
        <f t="shared" si="31"/>
        <v xml:space="preserve"> </v>
      </c>
      <c r="M435" s="18" t="str">
        <f t="shared" si="30"/>
        <v xml:space="preserve"> </v>
      </c>
    </row>
    <row r="436" spans="1:13" x14ac:dyDescent="0.25">
      <c r="A436" s="19"/>
      <c r="B436" s="19"/>
      <c r="C436" s="19"/>
      <c r="D436" s="22"/>
      <c r="E436" s="22"/>
      <c r="F436" s="22"/>
      <c r="G436" s="24"/>
      <c r="H436" s="25" t="str">
        <f>IF(SUMIF('Base datos'!$A:$A,A436,'Base datos'!$C:$C)=0," ",SUMIF('Base datos'!$A:$A,A436,'Base datos'!$C:$C))</f>
        <v xml:space="preserve"> </v>
      </c>
      <c r="I436" s="25" t="str">
        <f t="shared" si="28"/>
        <v xml:space="preserve"> </v>
      </c>
      <c r="J436" s="26" t="str">
        <f>IF(SUMIF('Base datos'!$A:$A,A436,'Base datos'!$D:$D)=0," ",SUMIF('Base datos'!$A:$A,A436,'Base datos'!$D:$D))</f>
        <v xml:space="preserve"> </v>
      </c>
      <c r="K436" s="27" t="str">
        <f t="shared" si="29"/>
        <v xml:space="preserve"> </v>
      </c>
      <c r="L436" s="27" t="str">
        <f t="shared" si="31"/>
        <v xml:space="preserve"> </v>
      </c>
      <c r="M436" s="18" t="str">
        <f t="shared" si="30"/>
        <v xml:space="preserve"> </v>
      </c>
    </row>
    <row r="437" spans="1:13" x14ac:dyDescent="0.25">
      <c r="A437" s="19"/>
      <c r="B437" s="19"/>
      <c r="C437" s="19"/>
      <c r="D437" s="22"/>
      <c r="E437" s="22"/>
      <c r="F437" s="22"/>
      <c r="G437" s="24"/>
      <c r="H437" s="25" t="str">
        <f>IF(SUMIF('Base datos'!$A:$A,A437,'Base datos'!$C:$C)=0," ",SUMIF('Base datos'!$A:$A,A437,'Base datos'!$C:$C))</f>
        <v xml:space="preserve"> </v>
      </c>
      <c r="I437" s="25" t="str">
        <f t="shared" si="28"/>
        <v xml:space="preserve"> </v>
      </c>
      <c r="J437" s="26" t="str">
        <f>IF(SUMIF('Base datos'!$A:$A,A437,'Base datos'!$D:$D)=0," ",SUMIF('Base datos'!$A:$A,A437,'Base datos'!$D:$D))</f>
        <v xml:space="preserve"> </v>
      </c>
      <c r="K437" s="27" t="str">
        <f t="shared" si="29"/>
        <v xml:space="preserve"> </v>
      </c>
      <c r="L437" s="27" t="str">
        <f t="shared" si="31"/>
        <v xml:space="preserve"> </v>
      </c>
      <c r="M437" s="18" t="str">
        <f t="shared" si="30"/>
        <v xml:space="preserve"> </v>
      </c>
    </row>
    <row r="438" spans="1:13" x14ac:dyDescent="0.25">
      <c r="A438" s="19"/>
      <c r="B438" s="19"/>
      <c r="C438" s="19"/>
      <c r="D438" s="22"/>
      <c r="E438" s="22"/>
      <c r="F438" s="22"/>
      <c r="G438" s="24"/>
      <c r="H438" s="25" t="str">
        <f>IF(SUMIF('Base datos'!$A:$A,A438,'Base datos'!$C:$C)=0," ",SUMIF('Base datos'!$A:$A,A438,'Base datos'!$C:$C))</f>
        <v xml:space="preserve"> </v>
      </c>
      <c r="I438" s="25" t="str">
        <f t="shared" si="28"/>
        <v xml:space="preserve"> </v>
      </c>
      <c r="J438" s="26" t="str">
        <f>IF(SUMIF('Base datos'!$A:$A,A438,'Base datos'!$D:$D)=0," ",SUMIF('Base datos'!$A:$A,A438,'Base datos'!$D:$D))</f>
        <v xml:space="preserve"> </v>
      </c>
      <c r="K438" s="27" t="str">
        <f t="shared" si="29"/>
        <v xml:space="preserve"> </v>
      </c>
      <c r="L438" s="27" t="str">
        <f t="shared" si="31"/>
        <v xml:space="preserve"> </v>
      </c>
      <c r="M438" s="18" t="str">
        <f t="shared" si="30"/>
        <v xml:space="preserve"> </v>
      </c>
    </row>
    <row r="439" spans="1:13" x14ac:dyDescent="0.25">
      <c r="A439" s="19"/>
      <c r="B439" s="19"/>
      <c r="C439" s="19"/>
      <c r="D439" s="22"/>
      <c r="E439" s="22"/>
      <c r="F439" s="22"/>
      <c r="G439" s="24"/>
      <c r="H439" s="25" t="str">
        <f>IF(SUMIF('Base datos'!$A:$A,A439,'Base datos'!$C:$C)=0," ",SUMIF('Base datos'!$A:$A,A439,'Base datos'!$C:$C))</f>
        <v xml:space="preserve"> </v>
      </c>
      <c r="I439" s="25" t="str">
        <f t="shared" si="28"/>
        <v xml:space="preserve"> </v>
      </c>
      <c r="J439" s="26" t="str">
        <f>IF(SUMIF('Base datos'!$A:$A,A439,'Base datos'!$D:$D)=0," ",SUMIF('Base datos'!$A:$A,A439,'Base datos'!$D:$D))</f>
        <v xml:space="preserve"> </v>
      </c>
      <c r="K439" s="27" t="str">
        <f t="shared" si="29"/>
        <v xml:space="preserve"> </v>
      </c>
      <c r="L439" s="27" t="str">
        <f t="shared" si="31"/>
        <v xml:space="preserve"> </v>
      </c>
      <c r="M439" s="18" t="str">
        <f t="shared" si="30"/>
        <v xml:space="preserve"> </v>
      </c>
    </row>
    <row r="440" spans="1:13" x14ac:dyDescent="0.25">
      <c r="A440" s="19"/>
      <c r="B440" s="19"/>
      <c r="C440" s="19"/>
      <c r="D440" s="22"/>
      <c r="E440" s="22"/>
      <c r="F440" s="22"/>
      <c r="G440" s="24"/>
      <c r="H440" s="25" t="str">
        <f>IF(SUMIF('Base datos'!$A:$A,A440,'Base datos'!$C:$C)=0," ",SUMIF('Base datos'!$A:$A,A440,'Base datos'!$C:$C))</f>
        <v xml:space="preserve"> </v>
      </c>
      <c r="I440" s="25" t="str">
        <f t="shared" si="28"/>
        <v xml:space="preserve"> </v>
      </c>
      <c r="J440" s="26" t="str">
        <f>IF(SUMIF('Base datos'!$A:$A,A440,'Base datos'!$D:$D)=0," ",SUMIF('Base datos'!$A:$A,A440,'Base datos'!$D:$D))</f>
        <v xml:space="preserve"> </v>
      </c>
      <c r="K440" s="27" t="str">
        <f t="shared" si="29"/>
        <v xml:space="preserve"> </v>
      </c>
      <c r="L440" s="27" t="str">
        <f t="shared" si="31"/>
        <v xml:space="preserve"> </v>
      </c>
      <c r="M440" s="18" t="str">
        <f t="shared" si="30"/>
        <v xml:space="preserve"> </v>
      </c>
    </row>
    <row r="441" spans="1:13" x14ac:dyDescent="0.25">
      <c r="A441" s="19"/>
      <c r="B441" s="19"/>
      <c r="C441" s="19"/>
      <c r="D441" s="22"/>
      <c r="E441" s="22"/>
      <c r="F441" s="22"/>
      <c r="G441" s="24"/>
      <c r="H441" s="25" t="str">
        <f>IF(SUMIF('Base datos'!$A:$A,A441,'Base datos'!$C:$C)=0," ",SUMIF('Base datos'!$A:$A,A441,'Base datos'!$C:$C))</f>
        <v xml:space="preserve"> </v>
      </c>
      <c r="I441" s="25" t="str">
        <f t="shared" si="28"/>
        <v xml:space="preserve"> </v>
      </c>
      <c r="J441" s="26" t="str">
        <f>IF(SUMIF('Base datos'!$A:$A,A441,'Base datos'!$D:$D)=0," ",SUMIF('Base datos'!$A:$A,A441,'Base datos'!$D:$D))</f>
        <v xml:space="preserve"> </v>
      </c>
      <c r="K441" s="27" t="str">
        <f t="shared" si="29"/>
        <v xml:space="preserve"> </v>
      </c>
      <c r="L441" s="27" t="str">
        <f t="shared" si="31"/>
        <v xml:space="preserve"> </v>
      </c>
      <c r="M441" s="18" t="str">
        <f t="shared" si="30"/>
        <v xml:space="preserve"> </v>
      </c>
    </row>
    <row r="442" spans="1:13" x14ac:dyDescent="0.25">
      <c r="A442" s="19"/>
      <c r="B442" s="19"/>
      <c r="C442" s="19"/>
      <c r="D442" s="22"/>
      <c r="E442" s="22"/>
      <c r="F442" s="22"/>
      <c r="G442" s="24"/>
      <c r="H442" s="25" t="str">
        <f>IF(SUMIF('Base datos'!$A:$A,A442,'Base datos'!$C:$C)=0," ",SUMIF('Base datos'!$A:$A,A442,'Base datos'!$C:$C))</f>
        <v xml:space="preserve"> </v>
      </c>
      <c r="I442" s="25" t="str">
        <f t="shared" si="28"/>
        <v xml:space="preserve"> </v>
      </c>
      <c r="J442" s="26" t="str">
        <f>IF(SUMIF('Base datos'!$A:$A,A442,'Base datos'!$D:$D)=0," ",SUMIF('Base datos'!$A:$A,A442,'Base datos'!$D:$D))</f>
        <v xml:space="preserve"> </v>
      </c>
      <c r="K442" s="27" t="str">
        <f t="shared" si="29"/>
        <v xml:space="preserve"> </v>
      </c>
      <c r="L442" s="27" t="str">
        <f t="shared" si="31"/>
        <v xml:space="preserve"> </v>
      </c>
      <c r="M442" s="18" t="str">
        <f t="shared" si="30"/>
        <v xml:space="preserve"> </v>
      </c>
    </row>
    <row r="443" spans="1:13" x14ac:dyDescent="0.25">
      <c r="A443" s="19"/>
      <c r="B443" s="19"/>
      <c r="C443" s="19"/>
      <c r="D443" s="22"/>
      <c r="E443" s="22"/>
      <c r="F443" s="22"/>
      <c r="G443" s="24"/>
      <c r="H443" s="25" t="str">
        <f>IF(SUMIF('Base datos'!$A:$A,A443,'Base datos'!$C:$C)=0," ",SUMIF('Base datos'!$A:$A,A443,'Base datos'!$C:$C))</f>
        <v xml:space="preserve"> </v>
      </c>
      <c r="I443" s="25" t="str">
        <f t="shared" si="28"/>
        <v xml:space="preserve"> </v>
      </c>
      <c r="J443" s="26" t="str">
        <f>IF(SUMIF('Base datos'!$A:$A,A443,'Base datos'!$D:$D)=0," ",SUMIF('Base datos'!$A:$A,A443,'Base datos'!$D:$D))</f>
        <v xml:space="preserve"> </v>
      </c>
      <c r="K443" s="27" t="str">
        <f t="shared" si="29"/>
        <v xml:space="preserve"> </v>
      </c>
      <c r="L443" s="27" t="str">
        <f t="shared" si="31"/>
        <v xml:space="preserve"> </v>
      </c>
      <c r="M443" s="18" t="str">
        <f t="shared" si="30"/>
        <v xml:space="preserve"> </v>
      </c>
    </row>
    <row r="444" spans="1:13" x14ac:dyDescent="0.25">
      <c r="A444" s="19"/>
      <c r="B444" s="19"/>
      <c r="C444" s="19"/>
      <c r="D444" s="22"/>
      <c r="E444" s="22"/>
      <c r="F444" s="22"/>
      <c r="G444" s="24"/>
      <c r="H444" s="25" t="str">
        <f>IF(SUMIF('Base datos'!$A:$A,A444,'Base datos'!$C:$C)=0," ",SUMIF('Base datos'!$A:$A,A444,'Base datos'!$C:$C))</f>
        <v xml:space="preserve"> </v>
      </c>
      <c r="I444" s="25" t="str">
        <f t="shared" si="28"/>
        <v xml:space="preserve"> </v>
      </c>
      <c r="J444" s="26" t="str">
        <f>IF(SUMIF('Base datos'!$A:$A,A444,'Base datos'!$D:$D)=0," ",SUMIF('Base datos'!$A:$A,A444,'Base datos'!$D:$D))</f>
        <v xml:space="preserve"> </v>
      </c>
      <c r="K444" s="27" t="str">
        <f t="shared" si="29"/>
        <v xml:space="preserve"> </v>
      </c>
      <c r="L444" s="27" t="str">
        <f t="shared" si="31"/>
        <v xml:space="preserve"> </v>
      </c>
      <c r="M444" s="18" t="str">
        <f t="shared" si="30"/>
        <v xml:space="preserve"> </v>
      </c>
    </row>
    <row r="445" spans="1:13" x14ac:dyDescent="0.25">
      <c r="A445" s="19"/>
      <c r="B445" s="19"/>
      <c r="C445" s="19"/>
      <c r="D445" s="22"/>
      <c r="E445" s="22"/>
      <c r="F445" s="22"/>
      <c r="G445" s="24"/>
      <c r="H445" s="25" t="str">
        <f>IF(SUMIF('Base datos'!$A:$A,A445,'Base datos'!$C:$C)=0," ",SUMIF('Base datos'!$A:$A,A445,'Base datos'!$C:$C))</f>
        <v xml:space="preserve"> </v>
      </c>
      <c r="I445" s="25" t="str">
        <f t="shared" si="28"/>
        <v xml:space="preserve"> </v>
      </c>
      <c r="J445" s="26" t="str">
        <f>IF(SUMIF('Base datos'!$A:$A,A445,'Base datos'!$D:$D)=0," ",SUMIF('Base datos'!$A:$A,A445,'Base datos'!$D:$D))</f>
        <v xml:space="preserve"> </v>
      </c>
      <c r="K445" s="27" t="str">
        <f t="shared" si="29"/>
        <v xml:space="preserve"> </v>
      </c>
      <c r="L445" s="27" t="str">
        <f t="shared" si="31"/>
        <v xml:space="preserve"> </v>
      </c>
      <c r="M445" s="18" t="str">
        <f t="shared" si="30"/>
        <v xml:space="preserve"> </v>
      </c>
    </row>
    <row r="446" spans="1:13" x14ac:dyDescent="0.25">
      <c r="A446" s="19"/>
      <c r="B446" s="19"/>
      <c r="C446" s="19"/>
      <c r="D446" s="22"/>
      <c r="E446" s="22"/>
      <c r="F446" s="22"/>
      <c r="G446" s="24"/>
      <c r="H446" s="25" t="str">
        <f>IF(SUMIF('Base datos'!$A:$A,A446,'Base datos'!$C:$C)=0," ",SUMIF('Base datos'!$A:$A,A446,'Base datos'!$C:$C))</f>
        <v xml:space="preserve"> </v>
      </c>
      <c r="I446" s="25" t="str">
        <f t="shared" si="28"/>
        <v xml:space="preserve"> </v>
      </c>
      <c r="J446" s="26" t="str">
        <f>IF(SUMIF('Base datos'!$A:$A,A446,'Base datos'!$D:$D)=0," ",SUMIF('Base datos'!$A:$A,A446,'Base datos'!$D:$D))</f>
        <v xml:space="preserve"> </v>
      </c>
      <c r="K446" s="27" t="str">
        <f t="shared" si="29"/>
        <v xml:space="preserve"> </v>
      </c>
      <c r="L446" s="27" t="str">
        <f t="shared" si="31"/>
        <v xml:space="preserve"> </v>
      </c>
      <c r="M446" s="18" t="str">
        <f t="shared" si="30"/>
        <v xml:space="preserve"> </v>
      </c>
    </row>
    <row r="447" spans="1:13" x14ac:dyDescent="0.25">
      <c r="A447" s="19"/>
      <c r="B447" s="19"/>
      <c r="C447" s="19"/>
      <c r="D447" s="22"/>
      <c r="E447" s="22"/>
      <c r="F447" s="22"/>
      <c r="G447" s="24"/>
      <c r="H447" s="25" t="str">
        <f>IF(SUMIF('Base datos'!$A:$A,A447,'Base datos'!$C:$C)=0," ",SUMIF('Base datos'!$A:$A,A447,'Base datos'!$C:$C))</f>
        <v xml:space="preserve"> </v>
      </c>
      <c r="I447" s="25" t="str">
        <f t="shared" si="28"/>
        <v xml:space="preserve"> </v>
      </c>
      <c r="J447" s="26" t="str">
        <f>IF(SUMIF('Base datos'!$A:$A,A447,'Base datos'!$D:$D)=0," ",SUMIF('Base datos'!$A:$A,A447,'Base datos'!$D:$D))</f>
        <v xml:space="preserve"> </v>
      </c>
      <c r="K447" s="27" t="str">
        <f t="shared" si="29"/>
        <v xml:space="preserve"> </v>
      </c>
      <c r="L447" s="27" t="str">
        <f t="shared" si="31"/>
        <v xml:space="preserve"> </v>
      </c>
      <c r="M447" s="18" t="str">
        <f t="shared" si="30"/>
        <v xml:space="preserve"> </v>
      </c>
    </row>
    <row r="448" spans="1:13" x14ac:dyDescent="0.25">
      <c r="A448" s="19"/>
      <c r="B448" s="19"/>
      <c r="C448" s="19"/>
      <c r="D448" s="22"/>
      <c r="E448" s="22"/>
      <c r="F448" s="22"/>
      <c r="G448" s="24"/>
      <c r="H448" s="25" t="str">
        <f>IF(SUMIF('Base datos'!$A:$A,A448,'Base datos'!$C:$C)=0," ",SUMIF('Base datos'!$A:$A,A448,'Base datos'!$C:$C))</f>
        <v xml:space="preserve"> </v>
      </c>
      <c r="I448" s="25" t="str">
        <f t="shared" si="28"/>
        <v xml:space="preserve"> </v>
      </c>
      <c r="J448" s="26" t="str">
        <f>IF(SUMIF('Base datos'!$A:$A,A448,'Base datos'!$D:$D)=0," ",SUMIF('Base datos'!$A:$A,A448,'Base datos'!$D:$D))</f>
        <v xml:space="preserve"> </v>
      </c>
      <c r="K448" s="27" t="str">
        <f t="shared" si="29"/>
        <v xml:space="preserve"> </v>
      </c>
      <c r="L448" s="27" t="str">
        <f t="shared" si="31"/>
        <v xml:space="preserve"> </v>
      </c>
      <c r="M448" s="18" t="str">
        <f t="shared" si="30"/>
        <v xml:space="preserve"> </v>
      </c>
    </row>
    <row r="449" spans="1:13" x14ac:dyDescent="0.25">
      <c r="A449" s="19"/>
      <c r="B449" s="19"/>
      <c r="C449" s="19"/>
      <c r="D449" s="22"/>
      <c r="E449" s="22"/>
      <c r="F449" s="22"/>
      <c r="G449" s="24"/>
      <c r="H449" s="25" t="str">
        <f>IF(SUMIF('Base datos'!$A:$A,A449,'Base datos'!$C:$C)=0," ",SUMIF('Base datos'!$A:$A,A449,'Base datos'!$C:$C))</f>
        <v xml:space="preserve"> </v>
      </c>
      <c r="I449" s="25" t="str">
        <f t="shared" si="28"/>
        <v xml:space="preserve"> </v>
      </c>
      <c r="J449" s="26" t="str">
        <f>IF(SUMIF('Base datos'!$A:$A,A449,'Base datos'!$D:$D)=0," ",SUMIF('Base datos'!$A:$A,A449,'Base datos'!$D:$D))</f>
        <v xml:space="preserve"> </v>
      </c>
      <c r="K449" s="27" t="str">
        <f t="shared" si="29"/>
        <v xml:space="preserve"> </v>
      </c>
      <c r="L449" s="27" t="str">
        <f t="shared" si="31"/>
        <v xml:space="preserve"> </v>
      </c>
      <c r="M449" s="18" t="str">
        <f t="shared" si="30"/>
        <v xml:space="preserve"> </v>
      </c>
    </row>
    <row r="450" spans="1:13" x14ac:dyDescent="0.25">
      <c r="A450" s="19"/>
      <c r="B450" s="19"/>
      <c r="C450" s="19"/>
      <c r="D450" s="22"/>
      <c r="E450" s="22"/>
      <c r="F450" s="22"/>
      <c r="G450" s="24"/>
      <c r="H450" s="25" t="str">
        <f>IF(SUMIF('Base datos'!$A:$A,A450,'Base datos'!$C:$C)=0," ",SUMIF('Base datos'!$A:$A,A450,'Base datos'!$C:$C))</f>
        <v xml:space="preserve"> </v>
      </c>
      <c r="I450" s="25" t="str">
        <f t="shared" si="28"/>
        <v xml:space="preserve"> </v>
      </c>
      <c r="J450" s="26" t="str">
        <f>IF(SUMIF('Base datos'!$A:$A,A450,'Base datos'!$D:$D)=0," ",SUMIF('Base datos'!$A:$A,A450,'Base datos'!$D:$D))</f>
        <v xml:space="preserve"> </v>
      </c>
      <c r="K450" s="27" t="str">
        <f t="shared" si="29"/>
        <v xml:space="preserve"> </v>
      </c>
      <c r="L450" s="27" t="str">
        <f t="shared" si="31"/>
        <v xml:space="preserve"> </v>
      </c>
      <c r="M450" s="18" t="str">
        <f t="shared" si="30"/>
        <v xml:space="preserve"> </v>
      </c>
    </row>
    <row r="451" spans="1:13" x14ac:dyDescent="0.25">
      <c r="A451" s="19"/>
      <c r="B451" s="19"/>
      <c r="C451" s="19"/>
      <c r="D451" s="22"/>
      <c r="E451" s="22"/>
      <c r="F451" s="22"/>
      <c r="G451" s="24"/>
      <c r="H451" s="25" t="str">
        <f>IF(SUMIF('Base datos'!$A:$A,A451,'Base datos'!$C:$C)=0," ",SUMIF('Base datos'!$A:$A,A451,'Base datos'!$C:$C))</f>
        <v xml:space="preserve"> </v>
      </c>
      <c r="I451" s="25" t="str">
        <f t="shared" ref="I451:I514" si="32">IFERROR(H451*D451," ")</f>
        <v xml:space="preserve"> </v>
      </c>
      <c r="J451" s="26" t="str">
        <f>IF(SUMIF('Base datos'!$A:$A,A451,'Base datos'!$D:$D)=0," ",SUMIF('Base datos'!$A:$A,A451,'Base datos'!$D:$D))</f>
        <v xml:space="preserve"> </v>
      </c>
      <c r="K451" s="27" t="str">
        <f t="shared" ref="K451:K514" si="33">IFERROR(J451*E451," ")</f>
        <v xml:space="preserve"> </v>
      </c>
      <c r="L451" s="27" t="str">
        <f t="shared" si="31"/>
        <v xml:space="preserve"> </v>
      </c>
      <c r="M451" s="18" t="str">
        <f t="shared" ref="M451:M514" si="34">IF(OR(ISNUMBER(H451),ISNUMBER(J451)),SUMIF($A:$A,A451,$H:$H)-SUMIF($A:$A,A451,$J:$J)," ")</f>
        <v xml:space="preserve"> </v>
      </c>
    </row>
    <row r="452" spans="1:13" x14ac:dyDescent="0.25">
      <c r="A452" s="19"/>
      <c r="B452" s="19"/>
      <c r="C452" s="19"/>
      <c r="D452" s="22"/>
      <c r="E452" s="22"/>
      <c r="F452" s="22"/>
      <c r="G452" s="24"/>
      <c r="H452" s="25" t="str">
        <f>IF(SUMIF('Base datos'!$A:$A,A452,'Base datos'!$C:$C)=0," ",SUMIF('Base datos'!$A:$A,A452,'Base datos'!$C:$C))</f>
        <v xml:space="preserve"> </v>
      </c>
      <c r="I452" s="25" t="str">
        <f t="shared" si="32"/>
        <v xml:space="preserve"> </v>
      </c>
      <c r="J452" s="26" t="str">
        <f>IF(SUMIF('Base datos'!$A:$A,A452,'Base datos'!$D:$D)=0," ",SUMIF('Base datos'!$A:$A,A452,'Base datos'!$D:$D))</f>
        <v xml:space="preserve"> </v>
      </c>
      <c r="K452" s="27" t="str">
        <f t="shared" si="33"/>
        <v xml:space="preserve"> </v>
      </c>
      <c r="L452" s="27" t="str">
        <f t="shared" si="31"/>
        <v xml:space="preserve"> </v>
      </c>
      <c r="M452" s="18" t="str">
        <f t="shared" si="34"/>
        <v xml:space="preserve"> </v>
      </c>
    </row>
    <row r="453" spans="1:13" x14ac:dyDescent="0.25">
      <c r="A453" s="19"/>
      <c r="B453" s="19"/>
      <c r="C453" s="19"/>
      <c r="D453" s="22"/>
      <c r="E453" s="22"/>
      <c r="F453" s="22"/>
      <c r="G453" s="24"/>
      <c r="H453" s="25" t="str">
        <f>IF(SUMIF('Base datos'!$A:$A,A453,'Base datos'!$C:$C)=0," ",SUMIF('Base datos'!$A:$A,A453,'Base datos'!$C:$C))</f>
        <v xml:space="preserve"> </v>
      </c>
      <c r="I453" s="25" t="str">
        <f t="shared" si="32"/>
        <v xml:space="preserve"> </v>
      </c>
      <c r="J453" s="26" t="str">
        <f>IF(SUMIF('Base datos'!$A:$A,A453,'Base datos'!$D:$D)=0," ",SUMIF('Base datos'!$A:$A,A453,'Base datos'!$D:$D))</f>
        <v xml:space="preserve"> </v>
      </c>
      <c r="K453" s="27" t="str">
        <f t="shared" si="33"/>
        <v xml:space="preserve"> </v>
      </c>
      <c r="L453" s="27" t="str">
        <f t="shared" si="31"/>
        <v xml:space="preserve"> </v>
      </c>
      <c r="M453" s="18" t="str">
        <f t="shared" si="34"/>
        <v xml:space="preserve"> </v>
      </c>
    </row>
    <row r="454" spans="1:13" x14ac:dyDescent="0.25">
      <c r="A454" s="19"/>
      <c r="B454" s="19"/>
      <c r="C454" s="19"/>
      <c r="D454" s="22"/>
      <c r="E454" s="22"/>
      <c r="F454" s="22"/>
      <c r="G454" s="24"/>
      <c r="H454" s="25" t="str">
        <f>IF(SUMIF('Base datos'!$A:$A,A454,'Base datos'!$C:$C)=0," ",SUMIF('Base datos'!$A:$A,A454,'Base datos'!$C:$C))</f>
        <v xml:space="preserve"> </v>
      </c>
      <c r="I454" s="25" t="str">
        <f t="shared" si="32"/>
        <v xml:space="preserve"> </v>
      </c>
      <c r="J454" s="26" t="str">
        <f>IF(SUMIF('Base datos'!$A:$A,A454,'Base datos'!$D:$D)=0," ",SUMIF('Base datos'!$A:$A,A454,'Base datos'!$D:$D))</f>
        <v xml:space="preserve"> </v>
      </c>
      <c r="K454" s="27" t="str">
        <f t="shared" si="33"/>
        <v xml:space="preserve"> </v>
      </c>
      <c r="L454" s="27" t="str">
        <f t="shared" si="31"/>
        <v xml:space="preserve"> </v>
      </c>
      <c r="M454" s="18" t="str">
        <f t="shared" si="34"/>
        <v xml:space="preserve"> </v>
      </c>
    </row>
    <row r="455" spans="1:13" x14ac:dyDescent="0.25">
      <c r="A455" s="19"/>
      <c r="B455" s="19"/>
      <c r="C455" s="19"/>
      <c r="D455" s="22"/>
      <c r="E455" s="22"/>
      <c r="F455" s="22"/>
      <c r="G455" s="24"/>
      <c r="H455" s="25" t="str">
        <f>IF(SUMIF('Base datos'!$A:$A,A455,'Base datos'!$C:$C)=0," ",SUMIF('Base datos'!$A:$A,A455,'Base datos'!$C:$C))</f>
        <v xml:space="preserve"> </v>
      </c>
      <c r="I455" s="25" t="str">
        <f t="shared" si="32"/>
        <v xml:space="preserve"> </v>
      </c>
      <c r="J455" s="26" t="str">
        <f>IF(SUMIF('Base datos'!$A:$A,A455,'Base datos'!$D:$D)=0," ",SUMIF('Base datos'!$A:$A,A455,'Base datos'!$D:$D))</f>
        <v xml:space="preserve"> </v>
      </c>
      <c r="K455" s="27" t="str">
        <f t="shared" si="33"/>
        <v xml:space="preserve"> </v>
      </c>
      <c r="L455" s="27" t="str">
        <f t="shared" si="31"/>
        <v xml:space="preserve"> </v>
      </c>
      <c r="M455" s="18" t="str">
        <f t="shared" si="34"/>
        <v xml:space="preserve"> </v>
      </c>
    </row>
    <row r="456" spans="1:13" x14ac:dyDescent="0.25">
      <c r="A456" s="19"/>
      <c r="B456" s="19"/>
      <c r="C456" s="19"/>
      <c r="D456" s="22"/>
      <c r="E456" s="22"/>
      <c r="F456" s="22"/>
      <c r="G456" s="24"/>
      <c r="H456" s="25" t="str">
        <f>IF(SUMIF('Base datos'!$A:$A,A456,'Base datos'!$C:$C)=0," ",SUMIF('Base datos'!$A:$A,A456,'Base datos'!$C:$C))</f>
        <v xml:space="preserve"> </v>
      </c>
      <c r="I456" s="25" t="str">
        <f t="shared" si="32"/>
        <v xml:space="preserve"> </v>
      </c>
      <c r="J456" s="26" t="str">
        <f>IF(SUMIF('Base datos'!$A:$A,A456,'Base datos'!$D:$D)=0," ",SUMIF('Base datos'!$A:$A,A456,'Base datos'!$D:$D))</f>
        <v xml:space="preserve"> </v>
      </c>
      <c r="K456" s="27" t="str">
        <f t="shared" si="33"/>
        <v xml:space="preserve"> </v>
      </c>
      <c r="L456" s="27" t="str">
        <f t="shared" si="31"/>
        <v xml:space="preserve"> </v>
      </c>
      <c r="M456" s="18" t="str">
        <f t="shared" si="34"/>
        <v xml:space="preserve"> </v>
      </c>
    </row>
    <row r="457" spans="1:13" x14ac:dyDescent="0.25">
      <c r="A457" s="19"/>
      <c r="B457" s="19"/>
      <c r="C457" s="19"/>
      <c r="D457" s="22"/>
      <c r="E457" s="22"/>
      <c r="F457" s="22"/>
      <c r="G457" s="24"/>
      <c r="H457" s="25" t="str">
        <f>IF(SUMIF('Base datos'!$A:$A,A457,'Base datos'!$C:$C)=0," ",SUMIF('Base datos'!$A:$A,A457,'Base datos'!$C:$C))</f>
        <v xml:space="preserve"> </v>
      </c>
      <c r="I457" s="25" t="str">
        <f t="shared" si="32"/>
        <v xml:space="preserve"> </v>
      </c>
      <c r="J457" s="26" t="str">
        <f>IF(SUMIF('Base datos'!$A:$A,A457,'Base datos'!$D:$D)=0," ",SUMIF('Base datos'!$A:$A,A457,'Base datos'!$D:$D))</f>
        <v xml:space="preserve"> </v>
      </c>
      <c r="K457" s="27" t="str">
        <f t="shared" si="33"/>
        <v xml:space="preserve"> </v>
      </c>
      <c r="L457" s="27" t="str">
        <f t="shared" si="31"/>
        <v xml:space="preserve"> </v>
      </c>
      <c r="M457" s="18" t="str">
        <f t="shared" si="34"/>
        <v xml:space="preserve"> </v>
      </c>
    </row>
    <row r="458" spans="1:13" x14ac:dyDescent="0.25">
      <c r="A458" s="19"/>
      <c r="B458" s="19"/>
      <c r="C458" s="19"/>
      <c r="D458" s="22"/>
      <c r="E458" s="22"/>
      <c r="F458" s="22"/>
      <c r="G458" s="24"/>
      <c r="H458" s="25" t="str">
        <f>IF(SUMIF('Base datos'!$A:$A,A458,'Base datos'!$C:$C)=0," ",SUMIF('Base datos'!$A:$A,A458,'Base datos'!$C:$C))</f>
        <v xml:space="preserve"> </v>
      </c>
      <c r="I458" s="25" t="str">
        <f t="shared" si="32"/>
        <v xml:space="preserve"> </v>
      </c>
      <c r="J458" s="26" t="str">
        <f>IF(SUMIF('Base datos'!$A:$A,A458,'Base datos'!$D:$D)=0," ",SUMIF('Base datos'!$A:$A,A458,'Base datos'!$D:$D))</f>
        <v xml:space="preserve"> </v>
      </c>
      <c r="K458" s="27" t="str">
        <f t="shared" si="33"/>
        <v xml:space="preserve"> </v>
      </c>
      <c r="L458" s="27" t="str">
        <f t="shared" si="31"/>
        <v xml:space="preserve"> </v>
      </c>
      <c r="M458" s="18" t="str">
        <f t="shared" si="34"/>
        <v xml:space="preserve"> </v>
      </c>
    </row>
    <row r="459" spans="1:13" x14ac:dyDescent="0.25">
      <c r="A459" s="19"/>
      <c r="B459" s="19"/>
      <c r="C459" s="19"/>
      <c r="D459" s="22"/>
      <c r="E459" s="22"/>
      <c r="F459" s="22"/>
      <c r="G459" s="24"/>
      <c r="H459" s="25" t="str">
        <f>IF(SUMIF('Base datos'!$A:$A,A459,'Base datos'!$C:$C)=0," ",SUMIF('Base datos'!$A:$A,A459,'Base datos'!$C:$C))</f>
        <v xml:space="preserve"> </v>
      </c>
      <c r="I459" s="25" t="str">
        <f t="shared" si="32"/>
        <v xml:space="preserve"> </v>
      </c>
      <c r="J459" s="26" t="str">
        <f>IF(SUMIF('Base datos'!$A:$A,A459,'Base datos'!$D:$D)=0," ",SUMIF('Base datos'!$A:$A,A459,'Base datos'!$D:$D))</f>
        <v xml:space="preserve"> </v>
      </c>
      <c r="K459" s="27" t="str">
        <f t="shared" si="33"/>
        <v xml:space="preserve"> </v>
      </c>
      <c r="L459" s="27" t="str">
        <f t="shared" ref="L459:L522" si="35">IFERROR(K459-J459," ")</f>
        <v xml:space="preserve"> </v>
      </c>
      <c r="M459" s="18" t="str">
        <f t="shared" si="34"/>
        <v xml:space="preserve"> </v>
      </c>
    </row>
    <row r="460" spans="1:13" x14ac:dyDescent="0.25">
      <c r="A460" s="19"/>
      <c r="B460" s="19"/>
      <c r="C460" s="19"/>
      <c r="D460" s="22"/>
      <c r="E460" s="22"/>
      <c r="F460" s="22"/>
      <c r="G460" s="24"/>
      <c r="H460" s="25" t="str">
        <f>IF(SUMIF('Base datos'!$A:$A,A460,'Base datos'!$C:$C)=0," ",SUMIF('Base datos'!$A:$A,A460,'Base datos'!$C:$C))</f>
        <v xml:space="preserve"> </v>
      </c>
      <c r="I460" s="25" t="str">
        <f t="shared" si="32"/>
        <v xml:space="preserve"> </v>
      </c>
      <c r="J460" s="26" t="str">
        <f>IF(SUMIF('Base datos'!$A:$A,A460,'Base datos'!$D:$D)=0," ",SUMIF('Base datos'!$A:$A,A460,'Base datos'!$D:$D))</f>
        <v xml:space="preserve"> </v>
      </c>
      <c r="K460" s="27" t="str">
        <f t="shared" si="33"/>
        <v xml:space="preserve"> </v>
      </c>
      <c r="L460" s="27" t="str">
        <f t="shared" si="35"/>
        <v xml:space="preserve"> </v>
      </c>
      <c r="M460" s="18" t="str">
        <f t="shared" si="34"/>
        <v xml:space="preserve"> </v>
      </c>
    </row>
    <row r="461" spans="1:13" x14ac:dyDescent="0.25">
      <c r="A461" s="19"/>
      <c r="B461" s="19"/>
      <c r="C461" s="19"/>
      <c r="D461" s="22"/>
      <c r="E461" s="22"/>
      <c r="F461" s="22"/>
      <c r="G461" s="24"/>
      <c r="H461" s="25" t="str">
        <f>IF(SUMIF('Base datos'!$A:$A,A461,'Base datos'!$C:$C)=0," ",SUMIF('Base datos'!$A:$A,A461,'Base datos'!$C:$C))</f>
        <v xml:space="preserve"> </v>
      </c>
      <c r="I461" s="25" t="str">
        <f t="shared" si="32"/>
        <v xml:space="preserve"> </v>
      </c>
      <c r="J461" s="26" t="str">
        <f>IF(SUMIF('Base datos'!$A:$A,A461,'Base datos'!$D:$D)=0," ",SUMIF('Base datos'!$A:$A,A461,'Base datos'!$D:$D))</f>
        <v xml:space="preserve"> </v>
      </c>
      <c r="K461" s="27" t="str">
        <f t="shared" si="33"/>
        <v xml:space="preserve"> </v>
      </c>
      <c r="L461" s="27" t="str">
        <f t="shared" si="35"/>
        <v xml:space="preserve"> </v>
      </c>
      <c r="M461" s="18" t="str">
        <f t="shared" si="34"/>
        <v xml:space="preserve"> </v>
      </c>
    </row>
    <row r="462" spans="1:13" x14ac:dyDescent="0.25">
      <c r="A462" s="19"/>
      <c r="B462" s="19"/>
      <c r="C462" s="19"/>
      <c r="D462" s="22"/>
      <c r="E462" s="22"/>
      <c r="F462" s="22"/>
      <c r="G462" s="24"/>
      <c r="H462" s="25" t="str">
        <f>IF(SUMIF('Base datos'!$A:$A,A462,'Base datos'!$C:$C)=0," ",SUMIF('Base datos'!$A:$A,A462,'Base datos'!$C:$C))</f>
        <v xml:space="preserve"> </v>
      </c>
      <c r="I462" s="25" t="str">
        <f t="shared" si="32"/>
        <v xml:space="preserve"> </v>
      </c>
      <c r="J462" s="26" t="str">
        <f>IF(SUMIF('Base datos'!$A:$A,A462,'Base datos'!$D:$D)=0," ",SUMIF('Base datos'!$A:$A,A462,'Base datos'!$D:$D))</f>
        <v xml:space="preserve"> </v>
      </c>
      <c r="K462" s="27" t="str">
        <f t="shared" si="33"/>
        <v xml:space="preserve"> </v>
      </c>
      <c r="L462" s="27" t="str">
        <f t="shared" si="35"/>
        <v xml:space="preserve"> </v>
      </c>
      <c r="M462" s="18" t="str">
        <f t="shared" si="34"/>
        <v xml:space="preserve"> </v>
      </c>
    </row>
    <row r="463" spans="1:13" x14ac:dyDescent="0.25">
      <c r="A463" s="19"/>
      <c r="B463" s="19"/>
      <c r="C463" s="19"/>
      <c r="D463" s="22"/>
      <c r="E463" s="22"/>
      <c r="F463" s="22"/>
      <c r="G463" s="24"/>
      <c r="H463" s="25" t="str">
        <f>IF(SUMIF('Base datos'!$A:$A,A463,'Base datos'!$C:$C)=0," ",SUMIF('Base datos'!$A:$A,A463,'Base datos'!$C:$C))</f>
        <v xml:space="preserve"> </v>
      </c>
      <c r="I463" s="25" t="str">
        <f t="shared" si="32"/>
        <v xml:space="preserve"> </v>
      </c>
      <c r="J463" s="26" t="str">
        <f>IF(SUMIF('Base datos'!$A:$A,A463,'Base datos'!$D:$D)=0," ",SUMIF('Base datos'!$A:$A,A463,'Base datos'!$D:$D))</f>
        <v xml:space="preserve"> </v>
      </c>
      <c r="K463" s="27" t="str">
        <f t="shared" si="33"/>
        <v xml:space="preserve"> </v>
      </c>
      <c r="L463" s="27" t="str">
        <f t="shared" si="35"/>
        <v xml:space="preserve"> </v>
      </c>
      <c r="M463" s="18" t="str">
        <f t="shared" si="34"/>
        <v xml:space="preserve"> </v>
      </c>
    </row>
    <row r="464" spans="1:13" x14ac:dyDescent="0.25">
      <c r="A464" s="19"/>
      <c r="B464" s="19"/>
      <c r="C464" s="19"/>
      <c r="D464" s="22"/>
      <c r="E464" s="22"/>
      <c r="F464" s="22"/>
      <c r="G464" s="24"/>
      <c r="H464" s="25" t="str">
        <f>IF(SUMIF('Base datos'!$A:$A,A464,'Base datos'!$C:$C)=0," ",SUMIF('Base datos'!$A:$A,A464,'Base datos'!$C:$C))</f>
        <v xml:space="preserve"> </v>
      </c>
      <c r="I464" s="25" t="str">
        <f t="shared" si="32"/>
        <v xml:space="preserve"> </v>
      </c>
      <c r="J464" s="26" t="str">
        <f>IF(SUMIF('Base datos'!$A:$A,A464,'Base datos'!$D:$D)=0," ",SUMIF('Base datos'!$A:$A,A464,'Base datos'!$D:$D))</f>
        <v xml:space="preserve"> </v>
      </c>
      <c r="K464" s="27" t="str">
        <f t="shared" si="33"/>
        <v xml:space="preserve"> </v>
      </c>
      <c r="L464" s="27" t="str">
        <f t="shared" si="35"/>
        <v xml:space="preserve"> </v>
      </c>
      <c r="M464" s="18" t="str">
        <f t="shared" si="34"/>
        <v xml:space="preserve"> </v>
      </c>
    </row>
    <row r="465" spans="1:13" x14ac:dyDescent="0.25">
      <c r="A465" s="19"/>
      <c r="B465" s="19"/>
      <c r="C465" s="19"/>
      <c r="D465" s="22"/>
      <c r="E465" s="22"/>
      <c r="F465" s="22"/>
      <c r="G465" s="24"/>
      <c r="H465" s="25" t="str">
        <f>IF(SUMIF('Base datos'!$A:$A,A465,'Base datos'!$C:$C)=0," ",SUMIF('Base datos'!$A:$A,A465,'Base datos'!$C:$C))</f>
        <v xml:space="preserve"> </v>
      </c>
      <c r="I465" s="25" t="str">
        <f t="shared" si="32"/>
        <v xml:space="preserve"> </v>
      </c>
      <c r="J465" s="26" t="str">
        <f>IF(SUMIF('Base datos'!$A:$A,A465,'Base datos'!$D:$D)=0," ",SUMIF('Base datos'!$A:$A,A465,'Base datos'!$D:$D))</f>
        <v xml:space="preserve"> </v>
      </c>
      <c r="K465" s="27" t="str">
        <f t="shared" si="33"/>
        <v xml:space="preserve"> </v>
      </c>
      <c r="L465" s="27" t="str">
        <f t="shared" si="35"/>
        <v xml:space="preserve"> </v>
      </c>
      <c r="M465" s="18" t="str">
        <f t="shared" si="34"/>
        <v xml:space="preserve"> </v>
      </c>
    </row>
    <row r="466" spans="1:13" x14ac:dyDescent="0.25">
      <c r="A466" s="19"/>
      <c r="B466" s="19"/>
      <c r="C466" s="19"/>
      <c r="D466" s="22"/>
      <c r="E466" s="22"/>
      <c r="F466" s="22"/>
      <c r="G466" s="24"/>
      <c r="H466" s="25" t="str">
        <f>IF(SUMIF('Base datos'!$A:$A,A466,'Base datos'!$C:$C)=0," ",SUMIF('Base datos'!$A:$A,A466,'Base datos'!$C:$C))</f>
        <v xml:space="preserve"> </v>
      </c>
      <c r="I466" s="25" t="str">
        <f t="shared" si="32"/>
        <v xml:space="preserve"> </v>
      </c>
      <c r="J466" s="26" t="str">
        <f>IF(SUMIF('Base datos'!$A:$A,A466,'Base datos'!$D:$D)=0," ",SUMIF('Base datos'!$A:$A,A466,'Base datos'!$D:$D))</f>
        <v xml:space="preserve"> </v>
      </c>
      <c r="K466" s="27" t="str">
        <f t="shared" si="33"/>
        <v xml:space="preserve"> </v>
      </c>
      <c r="L466" s="27" t="str">
        <f t="shared" si="35"/>
        <v xml:space="preserve"> </v>
      </c>
      <c r="M466" s="18" t="str">
        <f t="shared" si="34"/>
        <v xml:space="preserve"> </v>
      </c>
    </row>
    <row r="467" spans="1:13" x14ac:dyDescent="0.25">
      <c r="A467" s="19"/>
      <c r="B467" s="19"/>
      <c r="C467" s="19"/>
      <c r="D467" s="22"/>
      <c r="E467" s="22"/>
      <c r="F467" s="22"/>
      <c r="G467" s="24"/>
      <c r="H467" s="25" t="str">
        <f>IF(SUMIF('Base datos'!$A:$A,A467,'Base datos'!$C:$C)=0," ",SUMIF('Base datos'!$A:$A,A467,'Base datos'!$C:$C))</f>
        <v xml:space="preserve"> </v>
      </c>
      <c r="I467" s="25" t="str">
        <f t="shared" si="32"/>
        <v xml:space="preserve"> </v>
      </c>
      <c r="J467" s="26" t="str">
        <f>IF(SUMIF('Base datos'!$A:$A,A467,'Base datos'!$D:$D)=0," ",SUMIF('Base datos'!$A:$A,A467,'Base datos'!$D:$D))</f>
        <v xml:space="preserve"> </v>
      </c>
      <c r="K467" s="27" t="str">
        <f t="shared" si="33"/>
        <v xml:space="preserve"> </v>
      </c>
      <c r="L467" s="27" t="str">
        <f t="shared" si="35"/>
        <v xml:space="preserve"> </v>
      </c>
      <c r="M467" s="18" t="str">
        <f t="shared" si="34"/>
        <v xml:space="preserve"> </v>
      </c>
    </row>
    <row r="468" spans="1:13" x14ac:dyDescent="0.25">
      <c r="A468" s="19"/>
      <c r="B468" s="19"/>
      <c r="C468" s="19"/>
      <c r="D468" s="22"/>
      <c r="E468" s="22"/>
      <c r="F468" s="22"/>
      <c r="G468" s="24"/>
      <c r="H468" s="25" t="str">
        <f>IF(SUMIF('Base datos'!$A:$A,A468,'Base datos'!$C:$C)=0," ",SUMIF('Base datos'!$A:$A,A468,'Base datos'!$C:$C))</f>
        <v xml:space="preserve"> </v>
      </c>
      <c r="I468" s="25" t="str">
        <f t="shared" si="32"/>
        <v xml:space="preserve"> </v>
      </c>
      <c r="J468" s="26" t="str">
        <f>IF(SUMIF('Base datos'!$A:$A,A468,'Base datos'!$D:$D)=0," ",SUMIF('Base datos'!$A:$A,A468,'Base datos'!$D:$D))</f>
        <v xml:space="preserve"> </v>
      </c>
      <c r="K468" s="27" t="str">
        <f t="shared" si="33"/>
        <v xml:space="preserve"> </v>
      </c>
      <c r="L468" s="27" t="str">
        <f t="shared" si="35"/>
        <v xml:space="preserve"> </v>
      </c>
      <c r="M468" s="18" t="str">
        <f t="shared" si="34"/>
        <v xml:space="preserve"> </v>
      </c>
    </row>
    <row r="469" spans="1:13" x14ac:dyDescent="0.25">
      <c r="A469" s="19"/>
      <c r="B469" s="19"/>
      <c r="C469" s="19"/>
      <c r="D469" s="22"/>
      <c r="E469" s="22"/>
      <c r="F469" s="22"/>
      <c r="G469" s="24"/>
      <c r="H469" s="25" t="str">
        <f>IF(SUMIF('Base datos'!$A:$A,A469,'Base datos'!$C:$C)=0," ",SUMIF('Base datos'!$A:$A,A469,'Base datos'!$C:$C))</f>
        <v xml:space="preserve"> </v>
      </c>
      <c r="I469" s="25" t="str">
        <f t="shared" si="32"/>
        <v xml:space="preserve"> </v>
      </c>
      <c r="J469" s="26" t="str">
        <f>IF(SUMIF('Base datos'!$A:$A,A469,'Base datos'!$D:$D)=0," ",SUMIF('Base datos'!$A:$A,A469,'Base datos'!$D:$D))</f>
        <v xml:space="preserve"> </v>
      </c>
      <c r="K469" s="27" t="str">
        <f t="shared" si="33"/>
        <v xml:space="preserve"> </v>
      </c>
      <c r="L469" s="27" t="str">
        <f t="shared" si="35"/>
        <v xml:space="preserve"> </v>
      </c>
      <c r="M469" s="18" t="str">
        <f t="shared" si="34"/>
        <v xml:space="preserve"> </v>
      </c>
    </row>
    <row r="470" spans="1:13" x14ac:dyDescent="0.25">
      <c r="A470" s="19"/>
      <c r="B470" s="19"/>
      <c r="C470" s="19"/>
      <c r="D470" s="22"/>
      <c r="E470" s="22"/>
      <c r="F470" s="22"/>
      <c r="G470" s="24"/>
      <c r="H470" s="25" t="str">
        <f>IF(SUMIF('Base datos'!$A:$A,A470,'Base datos'!$C:$C)=0," ",SUMIF('Base datos'!$A:$A,A470,'Base datos'!$C:$C))</f>
        <v xml:space="preserve"> </v>
      </c>
      <c r="I470" s="25" t="str">
        <f t="shared" si="32"/>
        <v xml:space="preserve"> </v>
      </c>
      <c r="J470" s="26" t="str">
        <f>IF(SUMIF('Base datos'!$A:$A,A470,'Base datos'!$D:$D)=0," ",SUMIF('Base datos'!$A:$A,A470,'Base datos'!$D:$D))</f>
        <v xml:space="preserve"> </v>
      </c>
      <c r="K470" s="27" t="str">
        <f t="shared" si="33"/>
        <v xml:space="preserve"> </v>
      </c>
      <c r="L470" s="27" t="str">
        <f t="shared" si="35"/>
        <v xml:space="preserve"> </v>
      </c>
      <c r="M470" s="18" t="str">
        <f t="shared" si="34"/>
        <v xml:space="preserve"> </v>
      </c>
    </row>
    <row r="471" spans="1:13" x14ac:dyDescent="0.25">
      <c r="A471" s="19"/>
      <c r="B471" s="19"/>
      <c r="C471" s="19"/>
      <c r="D471" s="22"/>
      <c r="E471" s="22"/>
      <c r="F471" s="22"/>
      <c r="G471" s="24"/>
      <c r="H471" s="25" t="str">
        <f>IF(SUMIF('Base datos'!$A:$A,A471,'Base datos'!$C:$C)=0," ",SUMIF('Base datos'!$A:$A,A471,'Base datos'!$C:$C))</f>
        <v xml:space="preserve"> </v>
      </c>
      <c r="I471" s="25" t="str">
        <f t="shared" si="32"/>
        <v xml:space="preserve"> </v>
      </c>
      <c r="J471" s="26" t="str">
        <f>IF(SUMIF('Base datos'!$A:$A,A471,'Base datos'!$D:$D)=0," ",SUMIF('Base datos'!$A:$A,A471,'Base datos'!$D:$D))</f>
        <v xml:space="preserve"> </v>
      </c>
      <c r="K471" s="27" t="str">
        <f t="shared" si="33"/>
        <v xml:space="preserve"> </v>
      </c>
      <c r="L471" s="27" t="str">
        <f t="shared" si="35"/>
        <v xml:space="preserve"> </v>
      </c>
      <c r="M471" s="18" t="str">
        <f t="shared" si="34"/>
        <v xml:space="preserve"> </v>
      </c>
    </row>
    <row r="472" spans="1:13" x14ac:dyDescent="0.25">
      <c r="A472" s="19"/>
      <c r="B472" s="19"/>
      <c r="C472" s="19"/>
      <c r="D472" s="22"/>
      <c r="E472" s="22"/>
      <c r="F472" s="22"/>
      <c r="G472" s="24"/>
      <c r="H472" s="25" t="str">
        <f>IF(SUMIF('Base datos'!$A:$A,A472,'Base datos'!$C:$C)=0," ",SUMIF('Base datos'!$A:$A,A472,'Base datos'!$C:$C))</f>
        <v xml:space="preserve"> </v>
      </c>
      <c r="I472" s="25" t="str">
        <f t="shared" si="32"/>
        <v xml:space="preserve"> </v>
      </c>
      <c r="J472" s="26" t="str">
        <f>IF(SUMIF('Base datos'!$A:$A,A472,'Base datos'!$D:$D)=0," ",SUMIF('Base datos'!$A:$A,A472,'Base datos'!$D:$D))</f>
        <v xml:space="preserve"> </v>
      </c>
      <c r="K472" s="27" t="str">
        <f t="shared" si="33"/>
        <v xml:space="preserve"> </v>
      </c>
      <c r="L472" s="27" t="str">
        <f t="shared" si="35"/>
        <v xml:space="preserve"> </v>
      </c>
      <c r="M472" s="18" t="str">
        <f t="shared" si="34"/>
        <v xml:space="preserve"> </v>
      </c>
    </row>
    <row r="473" spans="1:13" x14ac:dyDescent="0.25">
      <c r="A473" s="19"/>
      <c r="B473" s="19"/>
      <c r="C473" s="19"/>
      <c r="D473" s="22"/>
      <c r="E473" s="22"/>
      <c r="F473" s="22"/>
      <c r="G473" s="24"/>
      <c r="H473" s="25" t="str">
        <f>IF(SUMIF('Base datos'!$A:$A,A473,'Base datos'!$C:$C)=0," ",SUMIF('Base datos'!$A:$A,A473,'Base datos'!$C:$C))</f>
        <v xml:space="preserve"> </v>
      </c>
      <c r="I473" s="25" t="str">
        <f t="shared" si="32"/>
        <v xml:space="preserve"> </v>
      </c>
      <c r="J473" s="26" t="str">
        <f>IF(SUMIF('Base datos'!$A:$A,A473,'Base datos'!$D:$D)=0," ",SUMIF('Base datos'!$A:$A,A473,'Base datos'!$D:$D))</f>
        <v xml:space="preserve"> </v>
      </c>
      <c r="K473" s="27" t="str">
        <f t="shared" si="33"/>
        <v xml:space="preserve"> </v>
      </c>
      <c r="L473" s="27" t="str">
        <f t="shared" si="35"/>
        <v xml:space="preserve"> </v>
      </c>
      <c r="M473" s="18" t="str">
        <f t="shared" si="34"/>
        <v xml:space="preserve"> </v>
      </c>
    </row>
    <row r="474" spans="1:13" x14ac:dyDescent="0.25">
      <c r="A474" s="19"/>
      <c r="B474" s="19"/>
      <c r="C474" s="19"/>
      <c r="D474" s="22"/>
      <c r="E474" s="22"/>
      <c r="F474" s="22"/>
      <c r="G474" s="24"/>
      <c r="H474" s="25" t="str">
        <f>IF(SUMIF('Base datos'!$A:$A,A474,'Base datos'!$C:$C)=0," ",SUMIF('Base datos'!$A:$A,A474,'Base datos'!$C:$C))</f>
        <v xml:space="preserve"> </v>
      </c>
      <c r="I474" s="25" t="str">
        <f t="shared" si="32"/>
        <v xml:space="preserve"> </v>
      </c>
      <c r="J474" s="26" t="str">
        <f>IF(SUMIF('Base datos'!$A:$A,A474,'Base datos'!$D:$D)=0," ",SUMIF('Base datos'!$A:$A,A474,'Base datos'!$D:$D))</f>
        <v xml:space="preserve"> </v>
      </c>
      <c r="K474" s="27" t="str">
        <f t="shared" si="33"/>
        <v xml:space="preserve"> </v>
      </c>
      <c r="L474" s="27" t="str">
        <f t="shared" si="35"/>
        <v xml:space="preserve"> </v>
      </c>
      <c r="M474" s="18" t="str">
        <f t="shared" si="34"/>
        <v xml:space="preserve"> </v>
      </c>
    </row>
    <row r="475" spans="1:13" x14ac:dyDescent="0.25">
      <c r="A475" s="19"/>
      <c r="B475" s="19"/>
      <c r="C475" s="19"/>
      <c r="D475" s="22"/>
      <c r="E475" s="22"/>
      <c r="F475" s="22"/>
      <c r="G475" s="24"/>
      <c r="H475" s="25" t="str">
        <f>IF(SUMIF('Base datos'!$A:$A,A475,'Base datos'!$C:$C)=0," ",SUMIF('Base datos'!$A:$A,A475,'Base datos'!$C:$C))</f>
        <v xml:space="preserve"> </v>
      </c>
      <c r="I475" s="25" t="str">
        <f t="shared" si="32"/>
        <v xml:space="preserve"> </v>
      </c>
      <c r="J475" s="26" t="str">
        <f>IF(SUMIF('Base datos'!$A:$A,A475,'Base datos'!$D:$D)=0," ",SUMIF('Base datos'!$A:$A,A475,'Base datos'!$D:$D))</f>
        <v xml:space="preserve"> </v>
      </c>
      <c r="K475" s="27" t="str">
        <f t="shared" si="33"/>
        <v xml:space="preserve"> </v>
      </c>
      <c r="L475" s="27" t="str">
        <f t="shared" si="35"/>
        <v xml:space="preserve"> </v>
      </c>
      <c r="M475" s="18" t="str">
        <f t="shared" si="34"/>
        <v xml:space="preserve"> </v>
      </c>
    </row>
    <row r="476" spans="1:13" x14ac:dyDescent="0.25">
      <c r="A476" s="19"/>
      <c r="B476" s="19"/>
      <c r="C476" s="19"/>
      <c r="D476" s="22"/>
      <c r="E476" s="22"/>
      <c r="F476" s="22"/>
      <c r="G476" s="24"/>
      <c r="H476" s="25" t="str">
        <f>IF(SUMIF('Base datos'!$A:$A,A476,'Base datos'!$C:$C)=0," ",SUMIF('Base datos'!$A:$A,A476,'Base datos'!$C:$C))</f>
        <v xml:space="preserve"> </v>
      </c>
      <c r="I476" s="25" t="str">
        <f t="shared" si="32"/>
        <v xml:space="preserve"> </v>
      </c>
      <c r="J476" s="26" t="str">
        <f>IF(SUMIF('Base datos'!$A:$A,A476,'Base datos'!$D:$D)=0," ",SUMIF('Base datos'!$A:$A,A476,'Base datos'!$D:$D))</f>
        <v xml:space="preserve"> </v>
      </c>
      <c r="K476" s="27" t="str">
        <f t="shared" si="33"/>
        <v xml:space="preserve"> </v>
      </c>
      <c r="L476" s="27" t="str">
        <f t="shared" si="35"/>
        <v xml:space="preserve"> </v>
      </c>
      <c r="M476" s="18" t="str">
        <f t="shared" si="34"/>
        <v xml:space="preserve"> </v>
      </c>
    </row>
    <row r="477" spans="1:13" x14ac:dyDescent="0.25">
      <c r="A477" s="19"/>
      <c r="B477" s="19"/>
      <c r="C477" s="19"/>
      <c r="D477" s="22"/>
      <c r="E477" s="22"/>
      <c r="F477" s="22"/>
      <c r="G477" s="24"/>
      <c r="H477" s="25" t="str">
        <f>IF(SUMIF('Base datos'!$A:$A,A477,'Base datos'!$C:$C)=0," ",SUMIF('Base datos'!$A:$A,A477,'Base datos'!$C:$C))</f>
        <v xml:space="preserve"> </v>
      </c>
      <c r="I477" s="25" t="str">
        <f t="shared" si="32"/>
        <v xml:space="preserve"> </v>
      </c>
      <c r="J477" s="26" t="str">
        <f>IF(SUMIF('Base datos'!$A:$A,A477,'Base datos'!$D:$D)=0," ",SUMIF('Base datos'!$A:$A,A477,'Base datos'!$D:$D))</f>
        <v xml:space="preserve"> </v>
      </c>
      <c r="K477" s="27" t="str">
        <f t="shared" si="33"/>
        <v xml:space="preserve"> </v>
      </c>
      <c r="L477" s="27" t="str">
        <f t="shared" si="35"/>
        <v xml:space="preserve"> </v>
      </c>
      <c r="M477" s="18" t="str">
        <f t="shared" si="34"/>
        <v xml:space="preserve"> </v>
      </c>
    </row>
    <row r="478" spans="1:13" x14ac:dyDescent="0.25">
      <c r="A478" s="19"/>
      <c r="B478" s="19"/>
      <c r="C478" s="19"/>
      <c r="D478" s="22"/>
      <c r="E478" s="22"/>
      <c r="F478" s="22"/>
      <c r="G478" s="24"/>
      <c r="H478" s="25" t="str">
        <f>IF(SUMIF('Base datos'!$A:$A,A478,'Base datos'!$C:$C)=0," ",SUMIF('Base datos'!$A:$A,A478,'Base datos'!$C:$C))</f>
        <v xml:space="preserve"> </v>
      </c>
      <c r="I478" s="25" t="str">
        <f t="shared" si="32"/>
        <v xml:space="preserve"> </v>
      </c>
      <c r="J478" s="26" t="str">
        <f>IF(SUMIF('Base datos'!$A:$A,A478,'Base datos'!$D:$D)=0," ",SUMIF('Base datos'!$A:$A,A478,'Base datos'!$D:$D))</f>
        <v xml:space="preserve"> </v>
      </c>
      <c r="K478" s="27" t="str">
        <f t="shared" si="33"/>
        <v xml:space="preserve"> </v>
      </c>
      <c r="L478" s="27" t="str">
        <f t="shared" si="35"/>
        <v xml:space="preserve"> </v>
      </c>
      <c r="M478" s="18" t="str">
        <f t="shared" si="34"/>
        <v xml:space="preserve"> </v>
      </c>
    </row>
    <row r="479" spans="1:13" x14ac:dyDescent="0.25">
      <c r="A479" s="19"/>
      <c r="B479" s="19"/>
      <c r="C479" s="19"/>
      <c r="D479" s="22"/>
      <c r="E479" s="22"/>
      <c r="F479" s="22"/>
      <c r="G479" s="24"/>
      <c r="H479" s="25" t="str">
        <f>IF(SUMIF('Base datos'!$A:$A,A479,'Base datos'!$C:$C)=0," ",SUMIF('Base datos'!$A:$A,A479,'Base datos'!$C:$C))</f>
        <v xml:space="preserve"> </v>
      </c>
      <c r="I479" s="25" t="str">
        <f t="shared" si="32"/>
        <v xml:space="preserve"> </v>
      </c>
      <c r="J479" s="26" t="str">
        <f>IF(SUMIF('Base datos'!$A:$A,A479,'Base datos'!$D:$D)=0," ",SUMIF('Base datos'!$A:$A,A479,'Base datos'!$D:$D))</f>
        <v xml:space="preserve"> </v>
      </c>
      <c r="K479" s="27" t="str">
        <f t="shared" si="33"/>
        <v xml:space="preserve"> </v>
      </c>
      <c r="L479" s="27" t="str">
        <f t="shared" si="35"/>
        <v xml:space="preserve"> </v>
      </c>
      <c r="M479" s="18" t="str">
        <f t="shared" si="34"/>
        <v xml:space="preserve"> </v>
      </c>
    </row>
    <row r="480" spans="1:13" x14ac:dyDescent="0.25">
      <c r="A480" s="19"/>
      <c r="B480" s="19"/>
      <c r="C480" s="19"/>
      <c r="D480" s="22"/>
      <c r="E480" s="22"/>
      <c r="F480" s="22"/>
      <c r="G480" s="24"/>
      <c r="H480" s="25" t="str">
        <f>IF(SUMIF('Base datos'!$A:$A,A480,'Base datos'!$C:$C)=0," ",SUMIF('Base datos'!$A:$A,A480,'Base datos'!$C:$C))</f>
        <v xml:space="preserve"> </v>
      </c>
      <c r="I480" s="25" t="str">
        <f t="shared" si="32"/>
        <v xml:space="preserve"> </v>
      </c>
      <c r="J480" s="26" t="str">
        <f>IF(SUMIF('Base datos'!$A:$A,A480,'Base datos'!$D:$D)=0," ",SUMIF('Base datos'!$A:$A,A480,'Base datos'!$D:$D))</f>
        <v xml:space="preserve"> </v>
      </c>
      <c r="K480" s="27" t="str">
        <f t="shared" si="33"/>
        <v xml:space="preserve"> </v>
      </c>
      <c r="L480" s="27" t="str">
        <f t="shared" si="35"/>
        <v xml:space="preserve"> </v>
      </c>
      <c r="M480" s="18" t="str">
        <f t="shared" si="34"/>
        <v xml:space="preserve"> </v>
      </c>
    </row>
    <row r="481" spans="1:13" x14ac:dyDescent="0.25">
      <c r="A481" s="19"/>
      <c r="B481" s="19"/>
      <c r="C481" s="19"/>
      <c r="D481" s="22"/>
      <c r="E481" s="22"/>
      <c r="F481" s="22"/>
      <c r="G481" s="24"/>
      <c r="H481" s="25" t="str">
        <f>IF(SUMIF('Base datos'!$A:$A,A481,'Base datos'!$C:$C)=0," ",SUMIF('Base datos'!$A:$A,A481,'Base datos'!$C:$C))</f>
        <v xml:space="preserve"> </v>
      </c>
      <c r="I481" s="25" t="str">
        <f t="shared" si="32"/>
        <v xml:space="preserve"> </v>
      </c>
      <c r="J481" s="26" t="str">
        <f>IF(SUMIF('Base datos'!$A:$A,A481,'Base datos'!$D:$D)=0," ",SUMIF('Base datos'!$A:$A,A481,'Base datos'!$D:$D))</f>
        <v xml:space="preserve"> </v>
      </c>
      <c r="K481" s="27" t="str">
        <f t="shared" si="33"/>
        <v xml:space="preserve"> </v>
      </c>
      <c r="L481" s="27" t="str">
        <f t="shared" si="35"/>
        <v xml:space="preserve"> </v>
      </c>
      <c r="M481" s="18" t="str">
        <f t="shared" si="34"/>
        <v xml:space="preserve"> </v>
      </c>
    </row>
    <row r="482" spans="1:13" x14ac:dyDescent="0.25">
      <c r="A482" s="19"/>
      <c r="B482" s="19"/>
      <c r="C482" s="19"/>
      <c r="D482" s="22"/>
      <c r="E482" s="22"/>
      <c r="F482" s="22"/>
      <c r="G482" s="24"/>
      <c r="H482" s="25" t="str">
        <f>IF(SUMIF('Base datos'!$A:$A,A482,'Base datos'!$C:$C)=0," ",SUMIF('Base datos'!$A:$A,A482,'Base datos'!$C:$C))</f>
        <v xml:space="preserve"> </v>
      </c>
      <c r="I482" s="25" t="str">
        <f t="shared" si="32"/>
        <v xml:space="preserve"> </v>
      </c>
      <c r="J482" s="26" t="str">
        <f>IF(SUMIF('Base datos'!$A:$A,A482,'Base datos'!$D:$D)=0," ",SUMIF('Base datos'!$A:$A,A482,'Base datos'!$D:$D))</f>
        <v xml:space="preserve"> </v>
      </c>
      <c r="K482" s="27" t="str">
        <f t="shared" si="33"/>
        <v xml:space="preserve"> </v>
      </c>
      <c r="L482" s="27" t="str">
        <f t="shared" si="35"/>
        <v xml:space="preserve"> </v>
      </c>
      <c r="M482" s="18" t="str">
        <f t="shared" si="34"/>
        <v xml:space="preserve"> </v>
      </c>
    </row>
    <row r="483" spans="1:13" x14ac:dyDescent="0.25">
      <c r="A483" s="19"/>
      <c r="B483" s="19"/>
      <c r="C483" s="19"/>
      <c r="D483" s="22"/>
      <c r="E483" s="22"/>
      <c r="F483" s="22"/>
      <c r="G483" s="24"/>
      <c r="H483" s="25" t="str">
        <f>IF(SUMIF('Base datos'!$A:$A,A483,'Base datos'!$C:$C)=0," ",SUMIF('Base datos'!$A:$A,A483,'Base datos'!$C:$C))</f>
        <v xml:space="preserve"> </v>
      </c>
      <c r="I483" s="25" t="str">
        <f t="shared" si="32"/>
        <v xml:space="preserve"> </v>
      </c>
      <c r="J483" s="26" t="str">
        <f>IF(SUMIF('Base datos'!$A:$A,A483,'Base datos'!$D:$D)=0," ",SUMIF('Base datos'!$A:$A,A483,'Base datos'!$D:$D))</f>
        <v xml:space="preserve"> </v>
      </c>
      <c r="K483" s="27" t="str">
        <f t="shared" si="33"/>
        <v xml:space="preserve"> </v>
      </c>
      <c r="L483" s="27" t="str">
        <f t="shared" si="35"/>
        <v xml:space="preserve"> </v>
      </c>
      <c r="M483" s="18" t="str">
        <f t="shared" si="34"/>
        <v xml:space="preserve"> </v>
      </c>
    </row>
    <row r="484" spans="1:13" x14ac:dyDescent="0.25">
      <c r="A484" s="19"/>
      <c r="B484" s="19"/>
      <c r="C484" s="19"/>
      <c r="D484" s="22"/>
      <c r="E484" s="22"/>
      <c r="F484" s="22"/>
      <c r="G484" s="24"/>
      <c r="H484" s="25" t="str">
        <f>IF(SUMIF('Base datos'!$A:$A,A484,'Base datos'!$C:$C)=0," ",SUMIF('Base datos'!$A:$A,A484,'Base datos'!$C:$C))</f>
        <v xml:space="preserve"> </v>
      </c>
      <c r="I484" s="25" t="str">
        <f t="shared" si="32"/>
        <v xml:space="preserve"> </v>
      </c>
      <c r="J484" s="26" t="str">
        <f>IF(SUMIF('Base datos'!$A:$A,A484,'Base datos'!$D:$D)=0," ",SUMIF('Base datos'!$A:$A,A484,'Base datos'!$D:$D))</f>
        <v xml:space="preserve"> </v>
      </c>
      <c r="K484" s="27" t="str">
        <f t="shared" si="33"/>
        <v xml:space="preserve"> </v>
      </c>
      <c r="L484" s="27" t="str">
        <f t="shared" si="35"/>
        <v xml:space="preserve"> </v>
      </c>
      <c r="M484" s="18" t="str">
        <f t="shared" si="34"/>
        <v xml:space="preserve"> </v>
      </c>
    </row>
    <row r="485" spans="1:13" x14ac:dyDescent="0.25">
      <c r="A485" s="19"/>
      <c r="B485" s="19"/>
      <c r="C485" s="19"/>
      <c r="D485" s="22"/>
      <c r="E485" s="22"/>
      <c r="F485" s="22"/>
      <c r="G485" s="24"/>
      <c r="H485" s="25" t="str">
        <f>IF(SUMIF('Base datos'!$A:$A,A485,'Base datos'!$C:$C)=0," ",SUMIF('Base datos'!$A:$A,A485,'Base datos'!$C:$C))</f>
        <v xml:space="preserve"> </v>
      </c>
      <c r="I485" s="25" t="str">
        <f t="shared" si="32"/>
        <v xml:space="preserve"> </v>
      </c>
      <c r="J485" s="26" t="str">
        <f>IF(SUMIF('Base datos'!$A:$A,A485,'Base datos'!$D:$D)=0," ",SUMIF('Base datos'!$A:$A,A485,'Base datos'!$D:$D))</f>
        <v xml:space="preserve"> </v>
      </c>
      <c r="K485" s="27" t="str">
        <f t="shared" si="33"/>
        <v xml:space="preserve"> </v>
      </c>
      <c r="L485" s="27" t="str">
        <f t="shared" si="35"/>
        <v xml:space="preserve"> </v>
      </c>
      <c r="M485" s="18" t="str">
        <f t="shared" si="34"/>
        <v xml:space="preserve"> </v>
      </c>
    </row>
    <row r="486" spans="1:13" x14ac:dyDescent="0.25">
      <c r="A486" s="19"/>
      <c r="B486" s="19"/>
      <c r="C486" s="19"/>
      <c r="D486" s="22"/>
      <c r="E486" s="22"/>
      <c r="F486" s="22"/>
      <c r="G486" s="24"/>
      <c r="H486" s="25" t="str">
        <f>IF(SUMIF('Base datos'!$A:$A,A486,'Base datos'!$C:$C)=0," ",SUMIF('Base datos'!$A:$A,A486,'Base datos'!$C:$C))</f>
        <v xml:space="preserve"> </v>
      </c>
      <c r="I486" s="25" t="str">
        <f t="shared" si="32"/>
        <v xml:space="preserve"> </v>
      </c>
      <c r="J486" s="26" t="str">
        <f>IF(SUMIF('Base datos'!$A:$A,A486,'Base datos'!$D:$D)=0," ",SUMIF('Base datos'!$A:$A,A486,'Base datos'!$D:$D))</f>
        <v xml:space="preserve"> </v>
      </c>
      <c r="K486" s="27" t="str">
        <f t="shared" si="33"/>
        <v xml:space="preserve"> </v>
      </c>
      <c r="L486" s="27" t="str">
        <f t="shared" si="35"/>
        <v xml:space="preserve"> </v>
      </c>
      <c r="M486" s="18" t="str">
        <f t="shared" si="34"/>
        <v xml:space="preserve"> </v>
      </c>
    </row>
    <row r="487" spans="1:13" x14ac:dyDescent="0.25">
      <c r="A487" s="19"/>
      <c r="B487" s="19"/>
      <c r="C487" s="19"/>
      <c r="D487" s="22"/>
      <c r="E487" s="22"/>
      <c r="F487" s="22"/>
      <c r="G487" s="24"/>
      <c r="H487" s="25" t="str">
        <f>IF(SUMIF('Base datos'!$A:$A,A487,'Base datos'!$C:$C)=0," ",SUMIF('Base datos'!$A:$A,A487,'Base datos'!$C:$C))</f>
        <v xml:space="preserve"> </v>
      </c>
      <c r="I487" s="25" t="str">
        <f t="shared" si="32"/>
        <v xml:space="preserve"> </v>
      </c>
      <c r="J487" s="26" t="str">
        <f>IF(SUMIF('Base datos'!$A:$A,A487,'Base datos'!$D:$D)=0," ",SUMIF('Base datos'!$A:$A,A487,'Base datos'!$D:$D))</f>
        <v xml:space="preserve"> </v>
      </c>
      <c r="K487" s="27" t="str">
        <f t="shared" si="33"/>
        <v xml:space="preserve"> </v>
      </c>
      <c r="L487" s="27" t="str">
        <f t="shared" si="35"/>
        <v xml:space="preserve"> </v>
      </c>
      <c r="M487" s="18" t="str">
        <f t="shared" si="34"/>
        <v xml:space="preserve"> </v>
      </c>
    </row>
    <row r="488" spans="1:13" x14ac:dyDescent="0.25">
      <c r="A488" s="19"/>
      <c r="B488" s="19"/>
      <c r="C488" s="19"/>
      <c r="D488" s="22"/>
      <c r="E488" s="22"/>
      <c r="F488" s="22"/>
      <c r="G488" s="24"/>
      <c r="H488" s="25" t="str">
        <f>IF(SUMIF('Base datos'!$A:$A,A488,'Base datos'!$C:$C)=0," ",SUMIF('Base datos'!$A:$A,A488,'Base datos'!$C:$C))</f>
        <v xml:space="preserve"> </v>
      </c>
      <c r="I488" s="25" t="str">
        <f t="shared" si="32"/>
        <v xml:space="preserve"> </v>
      </c>
      <c r="J488" s="26" t="str">
        <f>IF(SUMIF('Base datos'!$A:$A,A488,'Base datos'!$D:$D)=0," ",SUMIF('Base datos'!$A:$A,A488,'Base datos'!$D:$D))</f>
        <v xml:space="preserve"> </v>
      </c>
      <c r="K488" s="27" t="str">
        <f t="shared" si="33"/>
        <v xml:space="preserve"> </v>
      </c>
      <c r="L488" s="27" t="str">
        <f t="shared" si="35"/>
        <v xml:space="preserve"> </v>
      </c>
      <c r="M488" s="18" t="str">
        <f t="shared" si="34"/>
        <v xml:space="preserve"> </v>
      </c>
    </row>
    <row r="489" spans="1:13" x14ac:dyDescent="0.25">
      <c r="A489" s="19"/>
      <c r="B489" s="19"/>
      <c r="C489" s="19"/>
      <c r="D489" s="22"/>
      <c r="E489" s="22"/>
      <c r="F489" s="22"/>
      <c r="G489" s="24"/>
      <c r="H489" s="25" t="str">
        <f>IF(SUMIF('Base datos'!$A:$A,A489,'Base datos'!$C:$C)=0," ",SUMIF('Base datos'!$A:$A,A489,'Base datos'!$C:$C))</f>
        <v xml:space="preserve"> </v>
      </c>
      <c r="I489" s="25" t="str">
        <f t="shared" si="32"/>
        <v xml:space="preserve"> </v>
      </c>
      <c r="J489" s="26" t="str">
        <f>IF(SUMIF('Base datos'!$A:$A,A489,'Base datos'!$D:$D)=0," ",SUMIF('Base datos'!$A:$A,A489,'Base datos'!$D:$D))</f>
        <v xml:space="preserve"> </v>
      </c>
      <c r="K489" s="27" t="str">
        <f t="shared" si="33"/>
        <v xml:space="preserve"> </v>
      </c>
      <c r="L489" s="27" t="str">
        <f t="shared" si="35"/>
        <v xml:space="preserve"> </v>
      </c>
      <c r="M489" s="18" t="str">
        <f t="shared" si="34"/>
        <v xml:space="preserve"> </v>
      </c>
    </row>
    <row r="490" spans="1:13" x14ac:dyDescent="0.25">
      <c r="A490" s="19"/>
      <c r="B490" s="19"/>
      <c r="C490" s="19"/>
      <c r="D490" s="22"/>
      <c r="E490" s="22"/>
      <c r="F490" s="22"/>
      <c r="G490" s="24"/>
      <c r="H490" s="25" t="str">
        <f>IF(SUMIF('Base datos'!$A:$A,A490,'Base datos'!$C:$C)=0," ",SUMIF('Base datos'!$A:$A,A490,'Base datos'!$C:$C))</f>
        <v xml:space="preserve"> </v>
      </c>
      <c r="I490" s="25" t="str">
        <f t="shared" si="32"/>
        <v xml:space="preserve"> </v>
      </c>
      <c r="J490" s="26" t="str">
        <f>IF(SUMIF('Base datos'!$A:$A,A490,'Base datos'!$D:$D)=0," ",SUMIF('Base datos'!$A:$A,A490,'Base datos'!$D:$D))</f>
        <v xml:space="preserve"> </v>
      </c>
      <c r="K490" s="27" t="str">
        <f t="shared" si="33"/>
        <v xml:space="preserve"> </v>
      </c>
      <c r="L490" s="27" t="str">
        <f t="shared" si="35"/>
        <v xml:space="preserve"> </v>
      </c>
      <c r="M490" s="18" t="str">
        <f t="shared" si="34"/>
        <v xml:space="preserve"> </v>
      </c>
    </row>
    <row r="491" spans="1:13" x14ac:dyDescent="0.25">
      <c r="A491" s="19"/>
      <c r="B491" s="19"/>
      <c r="C491" s="19"/>
      <c r="D491" s="22"/>
      <c r="E491" s="22"/>
      <c r="F491" s="22"/>
      <c r="G491" s="24"/>
      <c r="H491" s="25" t="str">
        <f>IF(SUMIF('Base datos'!$A:$A,A491,'Base datos'!$C:$C)=0," ",SUMIF('Base datos'!$A:$A,A491,'Base datos'!$C:$C))</f>
        <v xml:space="preserve"> </v>
      </c>
      <c r="I491" s="25" t="str">
        <f t="shared" si="32"/>
        <v xml:space="preserve"> </v>
      </c>
      <c r="J491" s="26" t="str">
        <f>IF(SUMIF('Base datos'!$A:$A,A491,'Base datos'!$D:$D)=0," ",SUMIF('Base datos'!$A:$A,A491,'Base datos'!$D:$D))</f>
        <v xml:space="preserve"> </v>
      </c>
      <c r="K491" s="27" t="str">
        <f t="shared" si="33"/>
        <v xml:space="preserve"> </v>
      </c>
      <c r="L491" s="27" t="str">
        <f t="shared" si="35"/>
        <v xml:space="preserve"> </v>
      </c>
      <c r="M491" s="18" t="str">
        <f t="shared" si="34"/>
        <v xml:space="preserve"> </v>
      </c>
    </row>
    <row r="492" spans="1:13" x14ac:dyDescent="0.25">
      <c r="A492" s="19"/>
      <c r="B492" s="19"/>
      <c r="C492" s="19"/>
      <c r="D492" s="22"/>
      <c r="E492" s="22"/>
      <c r="F492" s="22"/>
      <c r="G492" s="24"/>
      <c r="H492" s="25" t="str">
        <f>IF(SUMIF('Base datos'!$A:$A,A492,'Base datos'!$C:$C)=0," ",SUMIF('Base datos'!$A:$A,A492,'Base datos'!$C:$C))</f>
        <v xml:space="preserve"> </v>
      </c>
      <c r="I492" s="25" t="str">
        <f t="shared" si="32"/>
        <v xml:space="preserve"> </v>
      </c>
      <c r="J492" s="26" t="str">
        <f>IF(SUMIF('Base datos'!$A:$A,A492,'Base datos'!$D:$D)=0," ",SUMIF('Base datos'!$A:$A,A492,'Base datos'!$D:$D))</f>
        <v xml:space="preserve"> </v>
      </c>
      <c r="K492" s="27" t="str">
        <f t="shared" si="33"/>
        <v xml:space="preserve"> </v>
      </c>
      <c r="L492" s="27" t="str">
        <f t="shared" si="35"/>
        <v xml:space="preserve"> </v>
      </c>
      <c r="M492" s="18" t="str">
        <f t="shared" si="34"/>
        <v xml:space="preserve"> </v>
      </c>
    </row>
    <row r="493" spans="1:13" x14ac:dyDescent="0.25">
      <c r="A493" s="19"/>
      <c r="B493" s="19"/>
      <c r="C493" s="19"/>
      <c r="D493" s="22"/>
      <c r="E493" s="22"/>
      <c r="F493" s="22"/>
      <c r="G493" s="24"/>
      <c r="H493" s="25" t="str">
        <f>IF(SUMIF('Base datos'!$A:$A,A493,'Base datos'!$C:$C)=0," ",SUMIF('Base datos'!$A:$A,A493,'Base datos'!$C:$C))</f>
        <v xml:space="preserve"> </v>
      </c>
      <c r="I493" s="25" t="str">
        <f t="shared" si="32"/>
        <v xml:space="preserve"> </v>
      </c>
      <c r="J493" s="26" t="str">
        <f>IF(SUMIF('Base datos'!$A:$A,A493,'Base datos'!$D:$D)=0," ",SUMIF('Base datos'!$A:$A,A493,'Base datos'!$D:$D))</f>
        <v xml:space="preserve"> </v>
      </c>
      <c r="K493" s="27" t="str">
        <f t="shared" si="33"/>
        <v xml:space="preserve"> </v>
      </c>
      <c r="L493" s="27" t="str">
        <f t="shared" si="35"/>
        <v xml:space="preserve"> </v>
      </c>
      <c r="M493" s="18" t="str">
        <f t="shared" si="34"/>
        <v xml:space="preserve"> </v>
      </c>
    </row>
    <row r="494" spans="1:13" x14ac:dyDescent="0.25">
      <c r="A494" s="19"/>
      <c r="B494" s="19"/>
      <c r="C494" s="19"/>
      <c r="D494" s="22"/>
      <c r="E494" s="22"/>
      <c r="F494" s="22"/>
      <c r="G494" s="24"/>
      <c r="H494" s="25" t="str">
        <f>IF(SUMIF('Base datos'!$A:$A,A494,'Base datos'!$C:$C)=0," ",SUMIF('Base datos'!$A:$A,A494,'Base datos'!$C:$C))</f>
        <v xml:space="preserve"> </v>
      </c>
      <c r="I494" s="25" t="str">
        <f t="shared" si="32"/>
        <v xml:space="preserve"> </v>
      </c>
      <c r="J494" s="26" t="str">
        <f>IF(SUMIF('Base datos'!$A:$A,A494,'Base datos'!$D:$D)=0," ",SUMIF('Base datos'!$A:$A,A494,'Base datos'!$D:$D))</f>
        <v xml:space="preserve"> </v>
      </c>
      <c r="K494" s="27" t="str">
        <f t="shared" si="33"/>
        <v xml:space="preserve"> </v>
      </c>
      <c r="L494" s="27" t="str">
        <f t="shared" si="35"/>
        <v xml:space="preserve"> </v>
      </c>
      <c r="M494" s="18" t="str">
        <f t="shared" si="34"/>
        <v xml:space="preserve"> </v>
      </c>
    </row>
    <row r="495" spans="1:13" x14ac:dyDescent="0.25">
      <c r="A495" s="19"/>
      <c r="B495" s="19"/>
      <c r="C495" s="19"/>
      <c r="D495" s="22"/>
      <c r="E495" s="22"/>
      <c r="F495" s="22"/>
      <c r="G495" s="24"/>
      <c r="H495" s="25" t="str">
        <f>IF(SUMIF('Base datos'!$A:$A,A495,'Base datos'!$C:$C)=0," ",SUMIF('Base datos'!$A:$A,A495,'Base datos'!$C:$C))</f>
        <v xml:space="preserve"> </v>
      </c>
      <c r="I495" s="25" t="str">
        <f t="shared" si="32"/>
        <v xml:space="preserve"> </v>
      </c>
      <c r="J495" s="26" t="str">
        <f>IF(SUMIF('Base datos'!$A:$A,A495,'Base datos'!$D:$D)=0," ",SUMIF('Base datos'!$A:$A,A495,'Base datos'!$D:$D))</f>
        <v xml:space="preserve"> </v>
      </c>
      <c r="K495" s="27" t="str">
        <f t="shared" si="33"/>
        <v xml:space="preserve"> </v>
      </c>
      <c r="L495" s="27" t="str">
        <f t="shared" si="35"/>
        <v xml:space="preserve"> </v>
      </c>
      <c r="M495" s="18" t="str">
        <f t="shared" si="34"/>
        <v xml:space="preserve"> </v>
      </c>
    </row>
    <row r="496" spans="1:13" x14ac:dyDescent="0.25">
      <c r="A496" s="19"/>
      <c r="B496" s="19"/>
      <c r="C496" s="19"/>
      <c r="D496" s="22"/>
      <c r="E496" s="22"/>
      <c r="F496" s="22"/>
      <c r="G496" s="24"/>
      <c r="H496" s="25" t="str">
        <f>IF(SUMIF('Base datos'!$A:$A,A496,'Base datos'!$C:$C)=0," ",SUMIF('Base datos'!$A:$A,A496,'Base datos'!$C:$C))</f>
        <v xml:space="preserve"> </v>
      </c>
      <c r="I496" s="25" t="str">
        <f t="shared" si="32"/>
        <v xml:space="preserve"> </v>
      </c>
      <c r="J496" s="26" t="str">
        <f>IF(SUMIF('Base datos'!$A:$A,A496,'Base datos'!$D:$D)=0," ",SUMIF('Base datos'!$A:$A,A496,'Base datos'!$D:$D))</f>
        <v xml:space="preserve"> </v>
      </c>
      <c r="K496" s="27" t="str">
        <f t="shared" si="33"/>
        <v xml:space="preserve"> </v>
      </c>
      <c r="L496" s="27" t="str">
        <f t="shared" si="35"/>
        <v xml:space="preserve"> </v>
      </c>
      <c r="M496" s="18" t="str">
        <f t="shared" si="34"/>
        <v xml:space="preserve"> </v>
      </c>
    </row>
    <row r="497" spans="1:13" x14ac:dyDescent="0.25">
      <c r="A497" s="19"/>
      <c r="B497" s="19"/>
      <c r="C497" s="19"/>
      <c r="D497" s="22"/>
      <c r="E497" s="22"/>
      <c r="F497" s="22"/>
      <c r="G497" s="24"/>
      <c r="H497" s="25" t="str">
        <f>IF(SUMIF('Base datos'!$A:$A,A497,'Base datos'!$C:$C)=0," ",SUMIF('Base datos'!$A:$A,A497,'Base datos'!$C:$C))</f>
        <v xml:space="preserve"> </v>
      </c>
      <c r="I497" s="25" t="str">
        <f t="shared" si="32"/>
        <v xml:space="preserve"> </v>
      </c>
      <c r="J497" s="26" t="str">
        <f>IF(SUMIF('Base datos'!$A:$A,A497,'Base datos'!$D:$D)=0," ",SUMIF('Base datos'!$A:$A,A497,'Base datos'!$D:$D))</f>
        <v xml:space="preserve"> </v>
      </c>
      <c r="K497" s="27" t="str">
        <f t="shared" si="33"/>
        <v xml:space="preserve"> </v>
      </c>
      <c r="L497" s="27" t="str">
        <f t="shared" si="35"/>
        <v xml:space="preserve"> </v>
      </c>
      <c r="M497" s="18" t="str">
        <f t="shared" si="34"/>
        <v xml:space="preserve"> </v>
      </c>
    </row>
    <row r="498" spans="1:13" x14ac:dyDescent="0.25">
      <c r="A498" s="19"/>
      <c r="B498" s="19"/>
      <c r="C498" s="19"/>
      <c r="D498" s="22"/>
      <c r="E498" s="22"/>
      <c r="F498" s="22"/>
      <c r="G498" s="24"/>
      <c r="H498" s="25" t="str">
        <f>IF(SUMIF('Base datos'!$A:$A,A498,'Base datos'!$C:$C)=0," ",SUMIF('Base datos'!$A:$A,A498,'Base datos'!$C:$C))</f>
        <v xml:space="preserve"> </v>
      </c>
      <c r="I498" s="25" t="str">
        <f t="shared" si="32"/>
        <v xml:space="preserve"> </v>
      </c>
      <c r="J498" s="26" t="str">
        <f>IF(SUMIF('Base datos'!$A:$A,A498,'Base datos'!$D:$D)=0," ",SUMIF('Base datos'!$A:$A,A498,'Base datos'!$D:$D))</f>
        <v xml:space="preserve"> </v>
      </c>
      <c r="K498" s="27" t="str">
        <f t="shared" si="33"/>
        <v xml:space="preserve"> </v>
      </c>
      <c r="L498" s="27" t="str">
        <f t="shared" si="35"/>
        <v xml:space="preserve"> </v>
      </c>
      <c r="M498" s="18" t="str">
        <f t="shared" si="34"/>
        <v xml:space="preserve"> </v>
      </c>
    </row>
    <row r="499" spans="1:13" x14ac:dyDescent="0.25">
      <c r="A499" s="19"/>
      <c r="B499" s="19"/>
      <c r="C499" s="19"/>
      <c r="D499" s="22"/>
      <c r="E499" s="22"/>
      <c r="F499" s="22"/>
      <c r="G499" s="24"/>
      <c r="H499" s="25" t="str">
        <f>IF(SUMIF('Base datos'!$A:$A,A499,'Base datos'!$C:$C)=0," ",SUMIF('Base datos'!$A:$A,A499,'Base datos'!$C:$C))</f>
        <v xml:space="preserve"> </v>
      </c>
      <c r="I499" s="25" t="str">
        <f t="shared" si="32"/>
        <v xml:space="preserve"> </v>
      </c>
      <c r="J499" s="26" t="str">
        <f>IF(SUMIF('Base datos'!$A:$A,A499,'Base datos'!$D:$D)=0," ",SUMIF('Base datos'!$A:$A,A499,'Base datos'!$D:$D))</f>
        <v xml:space="preserve"> </v>
      </c>
      <c r="K499" s="27" t="str">
        <f t="shared" si="33"/>
        <v xml:space="preserve"> </v>
      </c>
      <c r="L499" s="27" t="str">
        <f t="shared" si="35"/>
        <v xml:space="preserve"> </v>
      </c>
      <c r="M499" s="18" t="str">
        <f t="shared" si="34"/>
        <v xml:space="preserve"> </v>
      </c>
    </row>
    <row r="500" spans="1:13" x14ac:dyDescent="0.25">
      <c r="A500" s="19"/>
      <c r="B500" s="19"/>
      <c r="C500" s="19"/>
      <c r="D500" s="22"/>
      <c r="E500" s="22"/>
      <c r="F500" s="22"/>
      <c r="G500" s="24"/>
      <c r="H500" s="25" t="str">
        <f>IF(SUMIF('Base datos'!$A:$A,A500,'Base datos'!$C:$C)=0," ",SUMIF('Base datos'!$A:$A,A500,'Base datos'!$C:$C))</f>
        <v xml:space="preserve"> </v>
      </c>
      <c r="I500" s="25" t="str">
        <f t="shared" si="32"/>
        <v xml:space="preserve"> </v>
      </c>
      <c r="J500" s="26" t="str">
        <f>IF(SUMIF('Base datos'!$A:$A,A500,'Base datos'!$D:$D)=0," ",SUMIF('Base datos'!$A:$A,A500,'Base datos'!$D:$D))</f>
        <v xml:space="preserve"> </v>
      </c>
      <c r="K500" s="27" t="str">
        <f t="shared" si="33"/>
        <v xml:space="preserve"> </v>
      </c>
      <c r="L500" s="27" t="str">
        <f t="shared" si="35"/>
        <v xml:space="preserve"> </v>
      </c>
      <c r="M500" s="18" t="str">
        <f t="shared" si="34"/>
        <v xml:space="preserve"> </v>
      </c>
    </row>
    <row r="501" spans="1:13" x14ac:dyDescent="0.25">
      <c r="A501" s="19"/>
      <c r="B501" s="19"/>
      <c r="C501" s="19"/>
      <c r="D501" s="22"/>
      <c r="E501" s="22"/>
      <c r="F501" s="22"/>
      <c r="G501" s="24"/>
      <c r="H501" s="25" t="str">
        <f>IF(SUMIF('Base datos'!$A:$A,A501,'Base datos'!$C:$C)=0," ",SUMIF('Base datos'!$A:$A,A501,'Base datos'!$C:$C))</f>
        <v xml:space="preserve"> </v>
      </c>
      <c r="I501" s="25" t="str">
        <f t="shared" si="32"/>
        <v xml:space="preserve"> </v>
      </c>
      <c r="J501" s="26" t="str">
        <f>IF(SUMIF('Base datos'!$A:$A,A501,'Base datos'!$D:$D)=0," ",SUMIF('Base datos'!$A:$A,A501,'Base datos'!$D:$D))</f>
        <v xml:space="preserve"> </v>
      </c>
      <c r="K501" s="27" t="str">
        <f t="shared" si="33"/>
        <v xml:space="preserve"> </v>
      </c>
      <c r="L501" s="27" t="str">
        <f t="shared" si="35"/>
        <v xml:space="preserve"> </v>
      </c>
      <c r="M501" s="18" t="str">
        <f t="shared" si="34"/>
        <v xml:space="preserve"> </v>
      </c>
    </row>
    <row r="502" spans="1:13" x14ac:dyDescent="0.25">
      <c r="A502" s="19"/>
      <c r="B502" s="19"/>
      <c r="C502" s="19"/>
      <c r="D502" s="22"/>
      <c r="E502" s="22"/>
      <c r="F502" s="22"/>
      <c r="G502" s="24"/>
      <c r="H502" s="25" t="str">
        <f>IF(SUMIF('Base datos'!$A:$A,A502,'Base datos'!$C:$C)=0," ",SUMIF('Base datos'!$A:$A,A502,'Base datos'!$C:$C))</f>
        <v xml:space="preserve"> </v>
      </c>
      <c r="I502" s="25" t="str">
        <f t="shared" si="32"/>
        <v xml:space="preserve"> </v>
      </c>
      <c r="J502" s="26" t="str">
        <f>IF(SUMIF('Base datos'!$A:$A,A502,'Base datos'!$D:$D)=0," ",SUMIF('Base datos'!$A:$A,A502,'Base datos'!$D:$D))</f>
        <v xml:space="preserve"> </v>
      </c>
      <c r="K502" s="27" t="str">
        <f t="shared" si="33"/>
        <v xml:space="preserve"> </v>
      </c>
      <c r="L502" s="27" t="str">
        <f t="shared" si="35"/>
        <v xml:space="preserve"> </v>
      </c>
      <c r="M502" s="18" t="str">
        <f t="shared" si="34"/>
        <v xml:space="preserve"> </v>
      </c>
    </row>
    <row r="503" spans="1:13" x14ac:dyDescent="0.25">
      <c r="A503" s="19"/>
      <c r="B503" s="19"/>
      <c r="C503" s="19"/>
      <c r="D503" s="22"/>
      <c r="E503" s="22"/>
      <c r="F503" s="22"/>
      <c r="G503" s="24"/>
      <c r="H503" s="25" t="str">
        <f>IF(SUMIF('Base datos'!$A:$A,A503,'Base datos'!$C:$C)=0," ",SUMIF('Base datos'!$A:$A,A503,'Base datos'!$C:$C))</f>
        <v xml:space="preserve"> </v>
      </c>
      <c r="I503" s="25" t="str">
        <f t="shared" si="32"/>
        <v xml:space="preserve"> </v>
      </c>
      <c r="J503" s="26" t="str">
        <f>IF(SUMIF('Base datos'!$A:$A,A503,'Base datos'!$D:$D)=0," ",SUMIF('Base datos'!$A:$A,A503,'Base datos'!$D:$D))</f>
        <v xml:space="preserve"> </v>
      </c>
      <c r="K503" s="27" t="str">
        <f t="shared" si="33"/>
        <v xml:space="preserve"> </v>
      </c>
      <c r="L503" s="27" t="str">
        <f t="shared" si="35"/>
        <v xml:space="preserve"> </v>
      </c>
      <c r="M503" s="18" t="str">
        <f t="shared" si="34"/>
        <v xml:space="preserve"> </v>
      </c>
    </row>
    <row r="504" spans="1:13" x14ac:dyDescent="0.25">
      <c r="A504" s="19"/>
      <c r="B504" s="19"/>
      <c r="C504" s="19"/>
      <c r="D504" s="22"/>
      <c r="E504" s="22"/>
      <c r="F504" s="22"/>
      <c r="G504" s="24"/>
      <c r="H504" s="25" t="str">
        <f>IF(SUMIF('Base datos'!$A:$A,A504,'Base datos'!$C:$C)=0," ",SUMIF('Base datos'!$A:$A,A504,'Base datos'!$C:$C))</f>
        <v xml:space="preserve"> </v>
      </c>
      <c r="I504" s="25" t="str">
        <f t="shared" si="32"/>
        <v xml:space="preserve"> </v>
      </c>
      <c r="J504" s="26" t="str">
        <f>IF(SUMIF('Base datos'!$A:$A,A504,'Base datos'!$D:$D)=0," ",SUMIF('Base datos'!$A:$A,A504,'Base datos'!$D:$D))</f>
        <v xml:space="preserve"> </v>
      </c>
      <c r="K504" s="27" t="str">
        <f t="shared" si="33"/>
        <v xml:space="preserve"> </v>
      </c>
      <c r="L504" s="27" t="str">
        <f t="shared" si="35"/>
        <v xml:space="preserve"> </v>
      </c>
      <c r="M504" s="18" t="str">
        <f t="shared" si="34"/>
        <v xml:space="preserve"> </v>
      </c>
    </row>
    <row r="505" spans="1:13" x14ac:dyDescent="0.25">
      <c r="A505" s="19"/>
      <c r="B505" s="19"/>
      <c r="C505" s="19"/>
      <c r="D505" s="22"/>
      <c r="E505" s="22"/>
      <c r="F505" s="22"/>
      <c r="G505" s="24"/>
      <c r="H505" s="25" t="str">
        <f>IF(SUMIF('Base datos'!$A:$A,A505,'Base datos'!$C:$C)=0," ",SUMIF('Base datos'!$A:$A,A505,'Base datos'!$C:$C))</f>
        <v xml:space="preserve"> </v>
      </c>
      <c r="I505" s="25" t="str">
        <f t="shared" si="32"/>
        <v xml:space="preserve"> </v>
      </c>
      <c r="J505" s="26" t="str">
        <f>IF(SUMIF('Base datos'!$A:$A,A505,'Base datos'!$D:$D)=0," ",SUMIF('Base datos'!$A:$A,A505,'Base datos'!$D:$D))</f>
        <v xml:space="preserve"> </v>
      </c>
      <c r="K505" s="27" t="str">
        <f t="shared" si="33"/>
        <v xml:space="preserve"> </v>
      </c>
      <c r="L505" s="27" t="str">
        <f t="shared" si="35"/>
        <v xml:space="preserve"> </v>
      </c>
      <c r="M505" s="18" t="str">
        <f t="shared" si="34"/>
        <v xml:space="preserve"> </v>
      </c>
    </row>
    <row r="506" spans="1:13" x14ac:dyDescent="0.25">
      <c r="A506" s="19"/>
      <c r="B506" s="19"/>
      <c r="C506" s="19"/>
      <c r="D506" s="22"/>
      <c r="E506" s="22"/>
      <c r="F506" s="22"/>
      <c r="G506" s="24"/>
      <c r="H506" s="25" t="str">
        <f>IF(SUMIF('Base datos'!$A:$A,A506,'Base datos'!$C:$C)=0," ",SUMIF('Base datos'!$A:$A,A506,'Base datos'!$C:$C))</f>
        <v xml:space="preserve"> </v>
      </c>
      <c r="I506" s="25" t="str">
        <f t="shared" si="32"/>
        <v xml:space="preserve"> </v>
      </c>
      <c r="J506" s="26" t="str">
        <f>IF(SUMIF('Base datos'!$A:$A,A506,'Base datos'!$D:$D)=0," ",SUMIF('Base datos'!$A:$A,A506,'Base datos'!$D:$D))</f>
        <v xml:space="preserve"> </v>
      </c>
      <c r="K506" s="27" t="str">
        <f t="shared" si="33"/>
        <v xml:space="preserve"> </v>
      </c>
      <c r="L506" s="27" t="str">
        <f t="shared" si="35"/>
        <v xml:space="preserve"> </v>
      </c>
      <c r="M506" s="18" t="str">
        <f t="shared" si="34"/>
        <v xml:space="preserve"> </v>
      </c>
    </row>
    <row r="507" spans="1:13" x14ac:dyDescent="0.25">
      <c r="A507" s="19"/>
      <c r="B507" s="19"/>
      <c r="C507" s="19"/>
      <c r="D507" s="22"/>
      <c r="E507" s="22"/>
      <c r="F507" s="22"/>
      <c r="G507" s="24"/>
      <c r="H507" s="25" t="str">
        <f>IF(SUMIF('Base datos'!$A:$A,A507,'Base datos'!$C:$C)=0," ",SUMIF('Base datos'!$A:$A,A507,'Base datos'!$C:$C))</f>
        <v xml:space="preserve"> </v>
      </c>
      <c r="I507" s="25" t="str">
        <f t="shared" si="32"/>
        <v xml:space="preserve"> </v>
      </c>
      <c r="J507" s="26" t="str">
        <f>IF(SUMIF('Base datos'!$A:$A,A507,'Base datos'!$D:$D)=0," ",SUMIF('Base datos'!$A:$A,A507,'Base datos'!$D:$D))</f>
        <v xml:space="preserve"> </v>
      </c>
      <c r="K507" s="27" t="str">
        <f t="shared" si="33"/>
        <v xml:space="preserve"> </v>
      </c>
      <c r="L507" s="27" t="str">
        <f t="shared" si="35"/>
        <v xml:space="preserve"> </v>
      </c>
      <c r="M507" s="18" t="str">
        <f t="shared" si="34"/>
        <v xml:space="preserve"> </v>
      </c>
    </row>
    <row r="508" spans="1:13" x14ac:dyDescent="0.25">
      <c r="A508" s="19"/>
      <c r="B508" s="19"/>
      <c r="C508" s="19"/>
      <c r="D508" s="22"/>
      <c r="E508" s="22"/>
      <c r="F508" s="22"/>
      <c r="G508" s="24"/>
      <c r="H508" s="25" t="str">
        <f>IF(SUMIF('Base datos'!$A:$A,A508,'Base datos'!$C:$C)=0," ",SUMIF('Base datos'!$A:$A,A508,'Base datos'!$C:$C))</f>
        <v xml:space="preserve"> </v>
      </c>
      <c r="I508" s="25" t="str">
        <f t="shared" si="32"/>
        <v xml:space="preserve"> </v>
      </c>
      <c r="J508" s="26" t="str">
        <f>IF(SUMIF('Base datos'!$A:$A,A508,'Base datos'!$D:$D)=0," ",SUMIF('Base datos'!$A:$A,A508,'Base datos'!$D:$D))</f>
        <v xml:space="preserve"> </v>
      </c>
      <c r="K508" s="27" t="str">
        <f t="shared" si="33"/>
        <v xml:space="preserve"> </v>
      </c>
      <c r="L508" s="27" t="str">
        <f t="shared" si="35"/>
        <v xml:space="preserve"> </v>
      </c>
      <c r="M508" s="18" t="str">
        <f t="shared" si="34"/>
        <v xml:space="preserve"> </v>
      </c>
    </row>
    <row r="509" spans="1:13" x14ac:dyDescent="0.25">
      <c r="A509" s="19"/>
      <c r="B509" s="19"/>
      <c r="C509" s="19"/>
      <c r="D509" s="22"/>
      <c r="E509" s="22"/>
      <c r="F509" s="22"/>
      <c r="G509" s="24"/>
      <c r="H509" s="25" t="str">
        <f>IF(SUMIF('Base datos'!$A:$A,A509,'Base datos'!$C:$C)=0," ",SUMIF('Base datos'!$A:$A,A509,'Base datos'!$C:$C))</f>
        <v xml:space="preserve"> </v>
      </c>
      <c r="I509" s="25" t="str">
        <f t="shared" si="32"/>
        <v xml:space="preserve"> </v>
      </c>
      <c r="J509" s="26" t="str">
        <f>IF(SUMIF('Base datos'!$A:$A,A509,'Base datos'!$D:$D)=0," ",SUMIF('Base datos'!$A:$A,A509,'Base datos'!$D:$D))</f>
        <v xml:space="preserve"> </v>
      </c>
      <c r="K509" s="27" t="str">
        <f t="shared" si="33"/>
        <v xml:space="preserve"> </v>
      </c>
      <c r="L509" s="27" t="str">
        <f t="shared" si="35"/>
        <v xml:space="preserve"> </v>
      </c>
      <c r="M509" s="18" t="str">
        <f t="shared" si="34"/>
        <v xml:space="preserve"> </v>
      </c>
    </row>
    <row r="510" spans="1:13" x14ac:dyDescent="0.25">
      <c r="A510" s="19"/>
      <c r="B510" s="19"/>
      <c r="C510" s="19"/>
      <c r="D510" s="22"/>
      <c r="E510" s="22"/>
      <c r="F510" s="22"/>
      <c r="G510" s="24"/>
      <c r="H510" s="25" t="str">
        <f>IF(SUMIF('Base datos'!$A:$A,A510,'Base datos'!$C:$C)=0," ",SUMIF('Base datos'!$A:$A,A510,'Base datos'!$C:$C))</f>
        <v xml:space="preserve"> </v>
      </c>
      <c r="I510" s="25" t="str">
        <f t="shared" si="32"/>
        <v xml:space="preserve"> </v>
      </c>
      <c r="J510" s="26" t="str">
        <f>IF(SUMIF('Base datos'!$A:$A,A510,'Base datos'!$D:$D)=0," ",SUMIF('Base datos'!$A:$A,A510,'Base datos'!$D:$D))</f>
        <v xml:space="preserve"> </v>
      </c>
      <c r="K510" s="27" t="str">
        <f t="shared" si="33"/>
        <v xml:space="preserve"> </v>
      </c>
      <c r="L510" s="27" t="str">
        <f t="shared" si="35"/>
        <v xml:space="preserve"> </v>
      </c>
      <c r="M510" s="18" t="str">
        <f t="shared" si="34"/>
        <v xml:space="preserve"> </v>
      </c>
    </row>
    <row r="511" spans="1:13" x14ac:dyDescent="0.25">
      <c r="A511" s="19"/>
      <c r="B511" s="19"/>
      <c r="C511" s="19"/>
      <c r="D511" s="22"/>
      <c r="E511" s="22"/>
      <c r="F511" s="22"/>
      <c r="G511" s="24"/>
      <c r="H511" s="25" t="str">
        <f>IF(SUMIF('Base datos'!$A:$A,A511,'Base datos'!$C:$C)=0," ",SUMIF('Base datos'!$A:$A,A511,'Base datos'!$C:$C))</f>
        <v xml:space="preserve"> </v>
      </c>
      <c r="I511" s="25" t="str">
        <f t="shared" si="32"/>
        <v xml:space="preserve"> </v>
      </c>
      <c r="J511" s="26" t="str">
        <f>IF(SUMIF('Base datos'!$A:$A,A511,'Base datos'!$D:$D)=0," ",SUMIF('Base datos'!$A:$A,A511,'Base datos'!$D:$D))</f>
        <v xml:space="preserve"> </v>
      </c>
      <c r="K511" s="27" t="str">
        <f t="shared" si="33"/>
        <v xml:space="preserve"> </v>
      </c>
      <c r="L511" s="27" t="str">
        <f t="shared" si="35"/>
        <v xml:space="preserve"> </v>
      </c>
      <c r="M511" s="18" t="str">
        <f t="shared" si="34"/>
        <v xml:space="preserve"> </v>
      </c>
    </row>
    <row r="512" spans="1:13" x14ac:dyDescent="0.25">
      <c r="A512" s="19"/>
      <c r="B512" s="19"/>
      <c r="C512" s="19"/>
      <c r="D512" s="22"/>
      <c r="E512" s="22"/>
      <c r="F512" s="22"/>
      <c r="G512" s="24"/>
      <c r="H512" s="25" t="str">
        <f>IF(SUMIF('Base datos'!$A:$A,A512,'Base datos'!$C:$C)=0," ",SUMIF('Base datos'!$A:$A,A512,'Base datos'!$C:$C))</f>
        <v xml:space="preserve"> </v>
      </c>
      <c r="I512" s="25" t="str">
        <f t="shared" si="32"/>
        <v xml:space="preserve"> </v>
      </c>
      <c r="J512" s="26" t="str">
        <f>IF(SUMIF('Base datos'!$A:$A,A512,'Base datos'!$D:$D)=0," ",SUMIF('Base datos'!$A:$A,A512,'Base datos'!$D:$D))</f>
        <v xml:space="preserve"> </v>
      </c>
      <c r="K512" s="27" t="str">
        <f t="shared" si="33"/>
        <v xml:space="preserve"> </v>
      </c>
      <c r="L512" s="27" t="str">
        <f t="shared" si="35"/>
        <v xml:space="preserve"> </v>
      </c>
      <c r="M512" s="18" t="str">
        <f t="shared" si="34"/>
        <v xml:space="preserve"> </v>
      </c>
    </row>
    <row r="513" spans="1:13" x14ac:dyDescent="0.25">
      <c r="A513" s="19"/>
      <c r="B513" s="19"/>
      <c r="C513" s="19"/>
      <c r="D513" s="22"/>
      <c r="E513" s="22"/>
      <c r="F513" s="22"/>
      <c r="G513" s="24"/>
      <c r="H513" s="25" t="str">
        <f>IF(SUMIF('Base datos'!$A:$A,A513,'Base datos'!$C:$C)=0," ",SUMIF('Base datos'!$A:$A,A513,'Base datos'!$C:$C))</f>
        <v xml:space="preserve"> </v>
      </c>
      <c r="I513" s="25" t="str">
        <f t="shared" si="32"/>
        <v xml:space="preserve"> </v>
      </c>
      <c r="J513" s="26" t="str">
        <f>IF(SUMIF('Base datos'!$A:$A,A513,'Base datos'!$D:$D)=0," ",SUMIF('Base datos'!$A:$A,A513,'Base datos'!$D:$D))</f>
        <v xml:space="preserve"> </v>
      </c>
      <c r="K513" s="27" t="str">
        <f t="shared" si="33"/>
        <v xml:space="preserve"> </v>
      </c>
      <c r="L513" s="27" t="str">
        <f t="shared" si="35"/>
        <v xml:space="preserve"> </v>
      </c>
      <c r="M513" s="18" t="str">
        <f t="shared" si="34"/>
        <v xml:space="preserve"> </v>
      </c>
    </row>
    <row r="514" spans="1:13" x14ac:dyDescent="0.25">
      <c r="A514" s="19"/>
      <c r="B514" s="19"/>
      <c r="C514" s="19"/>
      <c r="D514" s="22"/>
      <c r="E514" s="22"/>
      <c r="F514" s="22"/>
      <c r="G514" s="24"/>
      <c r="H514" s="25" t="str">
        <f>IF(SUMIF('Base datos'!$A:$A,A514,'Base datos'!$C:$C)=0," ",SUMIF('Base datos'!$A:$A,A514,'Base datos'!$C:$C))</f>
        <v xml:space="preserve"> </v>
      </c>
      <c r="I514" s="25" t="str">
        <f t="shared" si="32"/>
        <v xml:space="preserve"> </v>
      </c>
      <c r="J514" s="26" t="str">
        <f>IF(SUMIF('Base datos'!$A:$A,A514,'Base datos'!$D:$D)=0," ",SUMIF('Base datos'!$A:$A,A514,'Base datos'!$D:$D))</f>
        <v xml:space="preserve"> </v>
      </c>
      <c r="K514" s="27" t="str">
        <f t="shared" si="33"/>
        <v xml:space="preserve"> </v>
      </c>
      <c r="L514" s="27" t="str">
        <f t="shared" si="35"/>
        <v xml:space="preserve"> </v>
      </c>
      <c r="M514" s="18" t="str">
        <f t="shared" si="34"/>
        <v xml:space="preserve"> </v>
      </c>
    </row>
    <row r="515" spans="1:13" x14ac:dyDescent="0.25">
      <c r="A515" s="19"/>
      <c r="B515" s="19"/>
      <c r="C515" s="19"/>
      <c r="D515" s="22"/>
      <c r="E515" s="22"/>
      <c r="F515" s="22"/>
      <c r="G515" s="24"/>
      <c r="H515" s="25" t="str">
        <f>IF(SUMIF('Base datos'!$A:$A,A515,'Base datos'!$C:$C)=0," ",SUMIF('Base datos'!$A:$A,A515,'Base datos'!$C:$C))</f>
        <v xml:space="preserve"> </v>
      </c>
      <c r="I515" s="25" t="str">
        <f t="shared" ref="I515:I578" si="36">IFERROR(H515*D515," ")</f>
        <v xml:space="preserve"> </v>
      </c>
      <c r="J515" s="26" t="str">
        <f>IF(SUMIF('Base datos'!$A:$A,A515,'Base datos'!$D:$D)=0," ",SUMIF('Base datos'!$A:$A,A515,'Base datos'!$D:$D))</f>
        <v xml:space="preserve"> </v>
      </c>
      <c r="K515" s="27" t="str">
        <f t="shared" ref="K515:K578" si="37">IFERROR(J515*E515," ")</f>
        <v xml:space="preserve"> </v>
      </c>
      <c r="L515" s="27" t="str">
        <f t="shared" si="35"/>
        <v xml:space="preserve"> </v>
      </c>
      <c r="M515" s="18" t="str">
        <f t="shared" ref="M515:M578" si="38">IF(OR(ISNUMBER(H515),ISNUMBER(J515)),SUMIF($A:$A,A515,$H:$H)-SUMIF($A:$A,A515,$J:$J)," ")</f>
        <v xml:space="preserve"> </v>
      </c>
    </row>
    <row r="516" spans="1:13" x14ac:dyDescent="0.25">
      <c r="A516" s="19"/>
      <c r="B516" s="19"/>
      <c r="C516" s="19"/>
      <c r="D516" s="22"/>
      <c r="E516" s="22"/>
      <c r="F516" s="22"/>
      <c r="G516" s="24"/>
      <c r="H516" s="25" t="str">
        <f>IF(SUMIF('Base datos'!$A:$A,A516,'Base datos'!$C:$C)=0," ",SUMIF('Base datos'!$A:$A,A516,'Base datos'!$C:$C))</f>
        <v xml:space="preserve"> </v>
      </c>
      <c r="I516" s="25" t="str">
        <f t="shared" si="36"/>
        <v xml:space="preserve"> </v>
      </c>
      <c r="J516" s="26" t="str">
        <f>IF(SUMIF('Base datos'!$A:$A,A516,'Base datos'!$D:$D)=0," ",SUMIF('Base datos'!$A:$A,A516,'Base datos'!$D:$D))</f>
        <v xml:space="preserve"> </v>
      </c>
      <c r="K516" s="27" t="str">
        <f t="shared" si="37"/>
        <v xml:space="preserve"> </v>
      </c>
      <c r="L516" s="27" t="str">
        <f t="shared" si="35"/>
        <v xml:space="preserve"> </v>
      </c>
      <c r="M516" s="18" t="str">
        <f t="shared" si="38"/>
        <v xml:space="preserve"> </v>
      </c>
    </row>
    <row r="517" spans="1:13" x14ac:dyDescent="0.25">
      <c r="A517" s="19"/>
      <c r="B517" s="19"/>
      <c r="C517" s="19"/>
      <c r="D517" s="22"/>
      <c r="E517" s="22"/>
      <c r="F517" s="22"/>
      <c r="G517" s="24"/>
      <c r="H517" s="25" t="str">
        <f>IF(SUMIF('Base datos'!$A:$A,A517,'Base datos'!$C:$C)=0," ",SUMIF('Base datos'!$A:$A,A517,'Base datos'!$C:$C))</f>
        <v xml:space="preserve"> </v>
      </c>
      <c r="I517" s="25" t="str">
        <f t="shared" si="36"/>
        <v xml:space="preserve"> </v>
      </c>
      <c r="J517" s="26" t="str">
        <f>IF(SUMIF('Base datos'!$A:$A,A517,'Base datos'!$D:$D)=0," ",SUMIF('Base datos'!$A:$A,A517,'Base datos'!$D:$D))</f>
        <v xml:space="preserve"> </v>
      </c>
      <c r="K517" s="27" t="str">
        <f t="shared" si="37"/>
        <v xml:space="preserve"> </v>
      </c>
      <c r="L517" s="27" t="str">
        <f t="shared" si="35"/>
        <v xml:space="preserve"> </v>
      </c>
      <c r="M517" s="18" t="str">
        <f t="shared" si="38"/>
        <v xml:space="preserve"> </v>
      </c>
    </row>
    <row r="518" spans="1:13" x14ac:dyDescent="0.25">
      <c r="A518" s="19"/>
      <c r="B518" s="19"/>
      <c r="C518" s="19"/>
      <c r="D518" s="22"/>
      <c r="E518" s="22"/>
      <c r="F518" s="22"/>
      <c r="G518" s="24"/>
      <c r="H518" s="25" t="str">
        <f>IF(SUMIF('Base datos'!$A:$A,A518,'Base datos'!$C:$C)=0," ",SUMIF('Base datos'!$A:$A,A518,'Base datos'!$C:$C))</f>
        <v xml:space="preserve"> </v>
      </c>
      <c r="I518" s="25" t="str">
        <f t="shared" si="36"/>
        <v xml:space="preserve"> </v>
      </c>
      <c r="J518" s="26" t="str">
        <f>IF(SUMIF('Base datos'!$A:$A,A518,'Base datos'!$D:$D)=0," ",SUMIF('Base datos'!$A:$A,A518,'Base datos'!$D:$D))</f>
        <v xml:space="preserve"> </v>
      </c>
      <c r="K518" s="27" t="str">
        <f t="shared" si="37"/>
        <v xml:space="preserve"> </v>
      </c>
      <c r="L518" s="27" t="str">
        <f t="shared" si="35"/>
        <v xml:space="preserve"> </v>
      </c>
      <c r="M518" s="18" t="str">
        <f t="shared" si="38"/>
        <v xml:space="preserve"> </v>
      </c>
    </row>
    <row r="519" spans="1:13" x14ac:dyDescent="0.25">
      <c r="A519" s="19"/>
      <c r="B519" s="19"/>
      <c r="C519" s="19"/>
      <c r="D519" s="22"/>
      <c r="E519" s="22"/>
      <c r="F519" s="22"/>
      <c r="G519" s="24"/>
      <c r="H519" s="25" t="str">
        <f>IF(SUMIF('Base datos'!$A:$A,A519,'Base datos'!$C:$C)=0," ",SUMIF('Base datos'!$A:$A,A519,'Base datos'!$C:$C))</f>
        <v xml:space="preserve"> </v>
      </c>
      <c r="I519" s="25" t="str">
        <f t="shared" si="36"/>
        <v xml:space="preserve"> </v>
      </c>
      <c r="J519" s="26" t="str">
        <f>IF(SUMIF('Base datos'!$A:$A,A519,'Base datos'!$D:$D)=0," ",SUMIF('Base datos'!$A:$A,A519,'Base datos'!$D:$D))</f>
        <v xml:space="preserve"> </v>
      </c>
      <c r="K519" s="27" t="str">
        <f t="shared" si="37"/>
        <v xml:space="preserve"> </v>
      </c>
      <c r="L519" s="27" t="str">
        <f t="shared" si="35"/>
        <v xml:space="preserve"> </v>
      </c>
      <c r="M519" s="18" t="str">
        <f t="shared" si="38"/>
        <v xml:space="preserve"> </v>
      </c>
    </row>
    <row r="520" spans="1:13" x14ac:dyDescent="0.25">
      <c r="A520" s="19"/>
      <c r="B520" s="19"/>
      <c r="C520" s="19"/>
      <c r="D520" s="22"/>
      <c r="E520" s="22"/>
      <c r="F520" s="22"/>
      <c r="G520" s="24"/>
      <c r="H520" s="25" t="str">
        <f>IF(SUMIF('Base datos'!$A:$A,A520,'Base datos'!$C:$C)=0," ",SUMIF('Base datos'!$A:$A,A520,'Base datos'!$C:$C))</f>
        <v xml:space="preserve"> </v>
      </c>
      <c r="I520" s="25" t="str">
        <f t="shared" si="36"/>
        <v xml:space="preserve"> </v>
      </c>
      <c r="J520" s="26" t="str">
        <f>IF(SUMIF('Base datos'!$A:$A,A520,'Base datos'!$D:$D)=0," ",SUMIF('Base datos'!$A:$A,A520,'Base datos'!$D:$D))</f>
        <v xml:space="preserve"> </v>
      </c>
      <c r="K520" s="27" t="str">
        <f t="shared" si="37"/>
        <v xml:space="preserve"> </v>
      </c>
      <c r="L520" s="27" t="str">
        <f t="shared" si="35"/>
        <v xml:space="preserve"> </v>
      </c>
      <c r="M520" s="18" t="str">
        <f t="shared" si="38"/>
        <v xml:space="preserve"> </v>
      </c>
    </row>
    <row r="521" spans="1:13" x14ac:dyDescent="0.25">
      <c r="A521" s="19"/>
      <c r="B521" s="19"/>
      <c r="C521" s="19"/>
      <c r="D521" s="22"/>
      <c r="E521" s="22"/>
      <c r="F521" s="22"/>
      <c r="G521" s="24"/>
      <c r="H521" s="25" t="str">
        <f>IF(SUMIF('Base datos'!$A:$A,A521,'Base datos'!$C:$C)=0," ",SUMIF('Base datos'!$A:$A,A521,'Base datos'!$C:$C))</f>
        <v xml:space="preserve"> </v>
      </c>
      <c r="I521" s="25" t="str">
        <f t="shared" si="36"/>
        <v xml:space="preserve"> </v>
      </c>
      <c r="J521" s="26" t="str">
        <f>IF(SUMIF('Base datos'!$A:$A,A521,'Base datos'!$D:$D)=0," ",SUMIF('Base datos'!$A:$A,A521,'Base datos'!$D:$D))</f>
        <v xml:space="preserve"> </v>
      </c>
      <c r="K521" s="27" t="str">
        <f t="shared" si="37"/>
        <v xml:space="preserve"> </v>
      </c>
      <c r="L521" s="27" t="str">
        <f t="shared" si="35"/>
        <v xml:space="preserve"> </v>
      </c>
      <c r="M521" s="18" t="str">
        <f t="shared" si="38"/>
        <v xml:space="preserve"> </v>
      </c>
    </row>
    <row r="522" spans="1:13" x14ac:dyDescent="0.25">
      <c r="A522" s="19"/>
      <c r="B522" s="19"/>
      <c r="C522" s="19"/>
      <c r="D522" s="22"/>
      <c r="E522" s="22"/>
      <c r="F522" s="22"/>
      <c r="G522" s="24"/>
      <c r="H522" s="25" t="str">
        <f>IF(SUMIF('Base datos'!$A:$A,A522,'Base datos'!$C:$C)=0," ",SUMIF('Base datos'!$A:$A,A522,'Base datos'!$C:$C))</f>
        <v xml:space="preserve"> </v>
      </c>
      <c r="I522" s="25" t="str">
        <f t="shared" si="36"/>
        <v xml:space="preserve"> </v>
      </c>
      <c r="J522" s="26" t="str">
        <f>IF(SUMIF('Base datos'!$A:$A,A522,'Base datos'!$D:$D)=0," ",SUMIF('Base datos'!$A:$A,A522,'Base datos'!$D:$D))</f>
        <v xml:space="preserve"> </v>
      </c>
      <c r="K522" s="27" t="str">
        <f t="shared" si="37"/>
        <v xml:space="preserve"> </v>
      </c>
      <c r="L522" s="27" t="str">
        <f t="shared" si="35"/>
        <v xml:space="preserve"> </v>
      </c>
      <c r="M522" s="18" t="str">
        <f t="shared" si="38"/>
        <v xml:space="preserve"> </v>
      </c>
    </row>
    <row r="523" spans="1:13" x14ac:dyDescent="0.25">
      <c r="A523" s="19"/>
      <c r="B523" s="19"/>
      <c r="C523" s="19"/>
      <c r="D523" s="22"/>
      <c r="E523" s="22"/>
      <c r="F523" s="22"/>
      <c r="G523" s="24"/>
      <c r="H523" s="25" t="str">
        <f>IF(SUMIF('Base datos'!$A:$A,A523,'Base datos'!$C:$C)=0," ",SUMIF('Base datos'!$A:$A,A523,'Base datos'!$C:$C))</f>
        <v xml:space="preserve"> </v>
      </c>
      <c r="I523" s="25" t="str">
        <f t="shared" si="36"/>
        <v xml:space="preserve"> </v>
      </c>
      <c r="J523" s="26" t="str">
        <f>IF(SUMIF('Base datos'!$A:$A,A523,'Base datos'!$D:$D)=0," ",SUMIF('Base datos'!$A:$A,A523,'Base datos'!$D:$D))</f>
        <v xml:space="preserve"> </v>
      </c>
      <c r="K523" s="27" t="str">
        <f t="shared" si="37"/>
        <v xml:space="preserve"> </v>
      </c>
      <c r="L523" s="27" t="str">
        <f t="shared" ref="L523:L586" si="39">IFERROR(K523-J523," ")</f>
        <v xml:space="preserve"> </v>
      </c>
      <c r="M523" s="18" t="str">
        <f t="shared" si="38"/>
        <v xml:space="preserve"> </v>
      </c>
    </row>
    <row r="524" spans="1:13" x14ac:dyDescent="0.25">
      <c r="A524" s="19"/>
      <c r="B524" s="19"/>
      <c r="C524" s="19"/>
      <c r="D524" s="22"/>
      <c r="E524" s="22"/>
      <c r="F524" s="22"/>
      <c r="G524" s="24"/>
      <c r="H524" s="25" t="str">
        <f>IF(SUMIF('Base datos'!$A:$A,A524,'Base datos'!$C:$C)=0," ",SUMIF('Base datos'!$A:$A,A524,'Base datos'!$C:$C))</f>
        <v xml:space="preserve"> </v>
      </c>
      <c r="I524" s="25" t="str">
        <f t="shared" si="36"/>
        <v xml:space="preserve"> </v>
      </c>
      <c r="J524" s="26" t="str">
        <f>IF(SUMIF('Base datos'!$A:$A,A524,'Base datos'!$D:$D)=0," ",SUMIF('Base datos'!$A:$A,A524,'Base datos'!$D:$D))</f>
        <v xml:space="preserve"> </v>
      </c>
      <c r="K524" s="27" t="str">
        <f t="shared" si="37"/>
        <v xml:space="preserve"> </v>
      </c>
      <c r="L524" s="27" t="str">
        <f t="shared" si="39"/>
        <v xml:space="preserve"> </v>
      </c>
      <c r="M524" s="18" t="str">
        <f t="shared" si="38"/>
        <v xml:space="preserve"> </v>
      </c>
    </row>
    <row r="525" spans="1:13" x14ac:dyDescent="0.25">
      <c r="A525" s="19"/>
      <c r="B525" s="19"/>
      <c r="C525" s="19"/>
      <c r="D525" s="22"/>
      <c r="E525" s="22"/>
      <c r="F525" s="22"/>
      <c r="G525" s="24"/>
      <c r="H525" s="25" t="str">
        <f>IF(SUMIF('Base datos'!$A:$A,A525,'Base datos'!$C:$C)=0," ",SUMIF('Base datos'!$A:$A,A525,'Base datos'!$C:$C))</f>
        <v xml:space="preserve"> </v>
      </c>
      <c r="I525" s="25" t="str">
        <f t="shared" si="36"/>
        <v xml:space="preserve"> </v>
      </c>
      <c r="J525" s="26" t="str">
        <f>IF(SUMIF('Base datos'!$A:$A,A525,'Base datos'!$D:$D)=0," ",SUMIF('Base datos'!$A:$A,A525,'Base datos'!$D:$D))</f>
        <v xml:space="preserve"> </v>
      </c>
      <c r="K525" s="27" t="str">
        <f t="shared" si="37"/>
        <v xml:space="preserve"> </v>
      </c>
      <c r="L525" s="27" t="str">
        <f t="shared" si="39"/>
        <v xml:space="preserve"> </v>
      </c>
      <c r="M525" s="18" t="str">
        <f t="shared" si="38"/>
        <v xml:space="preserve"> </v>
      </c>
    </row>
    <row r="526" spans="1:13" x14ac:dyDescent="0.25">
      <c r="A526" s="19"/>
      <c r="B526" s="19"/>
      <c r="C526" s="19"/>
      <c r="D526" s="22"/>
      <c r="E526" s="22"/>
      <c r="F526" s="22"/>
      <c r="G526" s="24"/>
      <c r="H526" s="25" t="str">
        <f>IF(SUMIF('Base datos'!$A:$A,A526,'Base datos'!$C:$C)=0," ",SUMIF('Base datos'!$A:$A,A526,'Base datos'!$C:$C))</f>
        <v xml:space="preserve"> </v>
      </c>
      <c r="I526" s="25" t="str">
        <f t="shared" si="36"/>
        <v xml:space="preserve"> </v>
      </c>
      <c r="J526" s="26" t="str">
        <f>IF(SUMIF('Base datos'!$A:$A,A526,'Base datos'!$D:$D)=0," ",SUMIF('Base datos'!$A:$A,A526,'Base datos'!$D:$D))</f>
        <v xml:space="preserve"> </v>
      </c>
      <c r="K526" s="27" t="str">
        <f t="shared" si="37"/>
        <v xml:space="preserve"> </v>
      </c>
      <c r="L526" s="27" t="str">
        <f t="shared" si="39"/>
        <v xml:space="preserve"> </v>
      </c>
      <c r="M526" s="18" t="str">
        <f t="shared" si="38"/>
        <v xml:space="preserve"> </v>
      </c>
    </row>
    <row r="527" spans="1:13" x14ac:dyDescent="0.25">
      <c r="A527" s="19"/>
      <c r="B527" s="19"/>
      <c r="C527" s="19"/>
      <c r="D527" s="22"/>
      <c r="E527" s="22"/>
      <c r="F527" s="22"/>
      <c r="G527" s="24"/>
      <c r="H527" s="25" t="str">
        <f>IF(SUMIF('Base datos'!$A:$A,A527,'Base datos'!$C:$C)=0," ",SUMIF('Base datos'!$A:$A,A527,'Base datos'!$C:$C))</f>
        <v xml:space="preserve"> </v>
      </c>
      <c r="I527" s="25" t="str">
        <f t="shared" si="36"/>
        <v xml:space="preserve"> </v>
      </c>
      <c r="J527" s="26" t="str">
        <f>IF(SUMIF('Base datos'!$A:$A,A527,'Base datos'!$D:$D)=0," ",SUMIF('Base datos'!$A:$A,A527,'Base datos'!$D:$D))</f>
        <v xml:space="preserve"> </v>
      </c>
      <c r="K527" s="27" t="str">
        <f t="shared" si="37"/>
        <v xml:space="preserve"> </v>
      </c>
      <c r="L527" s="27" t="str">
        <f t="shared" si="39"/>
        <v xml:space="preserve"> </v>
      </c>
      <c r="M527" s="18" t="str">
        <f t="shared" si="38"/>
        <v xml:space="preserve"> </v>
      </c>
    </row>
    <row r="528" spans="1:13" x14ac:dyDescent="0.25">
      <c r="A528" s="19"/>
      <c r="B528" s="19"/>
      <c r="C528" s="19"/>
      <c r="D528" s="22"/>
      <c r="E528" s="22"/>
      <c r="F528" s="22"/>
      <c r="G528" s="24"/>
      <c r="H528" s="25" t="str">
        <f>IF(SUMIF('Base datos'!$A:$A,A528,'Base datos'!$C:$C)=0," ",SUMIF('Base datos'!$A:$A,A528,'Base datos'!$C:$C))</f>
        <v xml:space="preserve"> </v>
      </c>
      <c r="I528" s="25" t="str">
        <f t="shared" si="36"/>
        <v xml:space="preserve"> </v>
      </c>
      <c r="J528" s="26" t="str">
        <f>IF(SUMIF('Base datos'!$A:$A,A528,'Base datos'!$D:$D)=0," ",SUMIF('Base datos'!$A:$A,A528,'Base datos'!$D:$D))</f>
        <v xml:space="preserve"> </v>
      </c>
      <c r="K528" s="27" t="str">
        <f t="shared" si="37"/>
        <v xml:space="preserve"> </v>
      </c>
      <c r="L528" s="27" t="str">
        <f t="shared" si="39"/>
        <v xml:space="preserve"> </v>
      </c>
      <c r="M528" s="18" t="str">
        <f t="shared" si="38"/>
        <v xml:space="preserve"> </v>
      </c>
    </row>
    <row r="529" spans="1:13" x14ac:dyDescent="0.25">
      <c r="A529" s="19"/>
      <c r="B529" s="19"/>
      <c r="C529" s="19"/>
      <c r="D529" s="22"/>
      <c r="E529" s="22"/>
      <c r="F529" s="22"/>
      <c r="G529" s="24"/>
      <c r="H529" s="25" t="str">
        <f>IF(SUMIF('Base datos'!$A:$A,A529,'Base datos'!$C:$C)=0," ",SUMIF('Base datos'!$A:$A,A529,'Base datos'!$C:$C))</f>
        <v xml:space="preserve"> </v>
      </c>
      <c r="I529" s="25" t="str">
        <f t="shared" si="36"/>
        <v xml:space="preserve"> </v>
      </c>
      <c r="J529" s="26" t="str">
        <f>IF(SUMIF('Base datos'!$A:$A,A529,'Base datos'!$D:$D)=0," ",SUMIF('Base datos'!$A:$A,A529,'Base datos'!$D:$D))</f>
        <v xml:space="preserve"> </v>
      </c>
      <c r="K529" s="27" t="str">
        <f t="shared" si="37"/>
        <v xml:space="preserve"> </v>
      </c>
      <c r="L529" s="27" t="str">
        <f t="shared" si="39"/>
        <v xml:space="preserve"> </v>
      </c>
      <c r="M529" s="18" t="str">
        <f t="shared" si="38"/>
        <v xml:space="preserve"> </v>
      </c>
    </row>
    <row r="530" spans="1:13" x14ac:dyDescent="0.25">
      <c r="A530" s="19"/>
      <c r="B530" s="19"/>
      <c r="C530" s="19"/>
      <c r="D530" s="22"/>
      <c r="E530" s="22"/>
      <c r="F530" s="22"/>
      <c r="G530" s="24"/>
      <c r="H530" s="25" t="str">
        <f>IF(SUMIF('Base datos'!$A:$A,A530,'Base datos'!$C:$C)=0," ",SUMIF('Base datos'!$A:$A,A530,'Base datos'!$C:$C))</f>
        <v xml:space="preserve"> </v>
      </c>
      <c r="I530" s="25" t="str">
        <f t="shared" si="36"/>
        <v xml:space="preserve"> </v>
      </c>
      <c r="J530" s="26" t="str">
        <f>IF(SUMIF('Base datos'!$A:$A,A530,'Base datos'!$D:$D)=0," ",SUMIF('Base datos'!$A:$A,A530,'Base datos'!$D:$D))</f>
        <v xml:space="preserve"> </v>
      </c>
      <c r="K530" s="27" t="str">
        <f t="shared" si="37"/>
        <v xml:space="preserve"> </v>
      </c>
      <c r="L530" s="27" t="str">
        <f t="shared" si="39"/>
        <v xml:space="preserve"> </v>
      </c>
      <c r="M530" s="18" t="str">
        <f t="shared" si="38"/>
        <v xml:space="preserve"> </v>
      </c>
    </row>
    <row r="531" spans="1:13" x14ac:dyDescent="0.25">
      <c r="A531" s="19"/>
      <c r="B531" s="19"/>
      <c r="C531" s="19"/>
      <c r="D531" s="22"/>
      <c r="E531" s="22"/>
      <c r="F531" s="22"/>
      <c r="G531" s="24"/>
      <c r="H531" s="25" t="str">
        <f>IF(SUMIF('Base datos'!$A:$A,A531,'Base datos'!$C:$C)=0," ",SUMIF('Base datos'!$A:$A,A531,'Base datos'!$C:$C))</f>
        <v xml:space="preserve"> </v>
      </c>
      <c r="I531" s="25" t="str">
        <f t="shared" si="36"/>
        <v xml:space="preserve"> </v>
      </c>
      <c r="J531" s="26" t="str">
        <f>IF(SUMIF('Base datos'!$A:$A,A531,'Base datos'!$D:$D)=0," ",SUMIF('Base datos'!$A:$A,A531,'Base datos'!$D:$D))</f>
        <v xml:space="preserve"> </v>
      </c>
      <c r="K531" s="27" t="str">
        <f t="shared" si="37"/>
        <v xml:space="preserve"> </v>
      </c>
      <c r="L531" s="27" t="str">
        <f t="shared" si="39"/>
        <v xml:space="preserve"> </v>
      </c>
      <c r="M531" s="18" t="str">
        <f t="shared" si="38"/>
        <v xml:space="preserve"> </v>
      </c>
    </row>
    <row r="532" spans="1:13" x14ac:dyDescent="0.25">
      <c r="A532" s="19"/>
      <c r="B532" s="19"/>
      <c r="C532" s="19"/>
      <c r="D532" s="22"/>
      <c r="E532" s="22"/>
      <c r="F532" s="22"/>
      <c r="G532" s="24"/>
      <c r="H532" s="25" t="str">
        <f>IF(SUMIF('Base datos'!$A:$A,A532,'Base datos'!$C:$C)=0," ",SUMIF('Base datos'!$A:$A,A532,'Base datos'!$C:$C))</f>
        <v xml:space="preserve"> </v>
      </c>
      <c r="I532" s="25" t="str">
        <f t="shared" si="36"/>
        <v xml:space="preserve"> </v>
      </c>
      <c r="J532" s="26" t="str">
        <f>IF(SUMIF('Base datos'!$A:$A,A532,'Base datos'!$D:$D)=0," ",SUMIF('Base datos'!$A:$A,A532,'Base datos'!$D:$D))</f>
        <v xml:space="preserve"> </v>
      </c>
      <c r="K532" s="27" t="str">
        <f t="shared" si="37"/>
        <v xml:space="preserve"> </v>
      </c>
      <c r="L532" s="27" t="str">
        <f t="shared" si="39"/>
        <v xml:space="preserve"> </v>
      </c>
      <c r="M532" s="18" t="str">
        <f t="shared" si="38"/>
        <v xml:space="preserve"> </v>
      </c>
    </row>
    <row r="533" spans="1:13" x14ac:dyDescent="0.25">
      <c r="A533" s="19"/>
      <c r="B533" s="19"/>
      <c r="C533" s="19"/>
      <c r="D533" s="22"/>
      <c r="E533" s="22"/>
      <c r="F533" s="22"/>
      <c r="G533" s="24"/>
      <c r="H533" s="25" t="str">
        <f>IF(SUMIF('Base datos'!$A:$A,A533,'Base datos'!$C:$C)=0," ",SUMIF('Base datos'!$A:$A,A533,'Base datos'!$C:$C))</f>
        <v xml:space="preserve"> </v>
      </c>
      <c r="I533" s="25" t="str">
        <f t="shared" si="36"/>
        <v xml:space="preserve"> </v>
      </c>
      <c r="J533" s="26" t="str">
        <f>IF(SUMIF('Base datos'!$A:$A,A533,'Base datos'!$D:$D)=0," ",SUMIF('Base datos'!$A:$A,A533,'Base datos'!$D:$D))</f>
        <v xml:space="preserve"> </v>
      </c>
      <c r="K533" s="27" t="str">
        <f t="shared" si="37"/>
        <v xml:space="preserve"> </v>
      </c>
      <c r="L533" s="27" t="str">
        <f t="shared" si="39"/>
        <v xml:space="preserve"> </v>
      </c>
      <c r="M533" s="18" t="str">
        <f t="shared" si="38"/>
        <v xml:space="preserve"> </v>
      </c>
    </row>
    <row r="534" spans="1:13" x14ac:dyDescent="0.25">
      <c r="A534" s="19"/>
      <c r="B534" s="19"/>
      <c r="C534" s="19"/>
      <c r="D534" s="22"/>
      <c r="E534" s="22"/>
      <c r="F534" s="22"/>
      <c r="G534" s="24"/>
      <c r="H534" s="25" t="str">
        <f>IF(SUMIF('Base datos'!$A:$A,A534,'Base datos'!$C:$C)=0," ",SUMIF('Base datos'!$A:$A,A534,'Base datos'!$C:$C))</f>
        <v xml:space="preserve"> </v>
      </c>
      <c r="I534" s="25" t="str">
        <f t="shared" si="36"/>
        <v xml:space="preserve"> </v>
      </c>
      <c r="J534" s="26" t="str">
        <f>IF(SUMIF('Base datos'!$A:$A,A534,'Base datos'!$D:$D)=0," ",SUMIF('Base datos'!$A:$A,A534,'Base datos'!$D:$D))</f>
        <v xml:space="preserve"> </v>
      </c>
      <c r="K534" s="27" t="str">
        <f t="shared" si="37"/>
        <v xml:space="preserve"> </v>
      </c>
      <c r="L534" s="27" t="str">
        <f t="shared" si="39"/>
        <v xml:space="preserve"> </v>
      </c>
      <c r="M534" s="18" t="str">
        <f t="shared" si="38"/>
        <v xml:space="preserve"> </v>
      </c>
    </row>
    <row r="535" spans="1:13" x14ac:dyDescent="0.25">
      <c r="A535" s="19"/>
      <c r="B535" s="19"/>
      <c r="C535" s="19"/>
      <c r="D535" s="22"/>
      <c r="E535" s="22"/>
      <c r="F535" s="22"/>
      <c r="G535" s="24"/>
      <c r="H535" s="25" t="str">
        <f>IF(SUMIF('Base datos'!$A:$A,A535,'Base datos'!$C:$C)=0," ",SUMIF('Base datos'!$A:$A,A535,'Base datos'!$C:$C))</f>
        <v xml:space="preserve"> </v>
      </c>
      <c r="I535" s="25" t="str">
        <f t="shared" si="36"/>
        <v xml:space="preserve"> </v>
      </c>
      <c r="J535" s="26" t="str">
        <f>IF(SUMIF('Base datos'!$A:$A,A535,'Base datos'!$D:$D)=0," ",SUMIF('Base datos'!$A:$A,A535,'Base datos'!$D:$D))</f>
        <v xml:space="preserve"> </v>
      </c>
      <c r="K535" s="27" t="str">
        <f t="shared" si="37"/>
        <v xml:space="preserve"> </v>
      </c>
      <c r="L535" s="27" t="str">
        <f t="shared" si="39"/>
        <v xml:space="preserve"> </v>
      </c>
      <c r="M535" s="18" t="str">
        <f t="shared" si="38"/>
        <v xml:space="preserve"> </v>
      </c>
    </row>
    <row r="536" spans="1:13" x14ac:dyDescent="0.25">
      <c r="A536" s="19"/>
      <c r="B536" s="19"/>
      <c r="C536" s="19"/>
      <c r="D536" s="22"/>
      <c r="E536" s="22"/>
      <c r="F536" s="22"/>
      <c r="G536" s="24"/>
      <c r="H536" s="25" t="str">
        <f>IF(SUMIF('Base datos'!$A:$A,A536,'Base datos'!$C:$C)=0," ",SUMIF('Base datos'!$A:$A,A536,'Base datos'!$C:$C))</f>
        <v xml:space="preserve"> </v>
      </c>
      <c r="I536" s="25" t="str">
        <f t="shared" si="36"/>
        <v xml:space="preserve"> </v>
      </c>
      <c r="J536" s="26" t="str">
        <f>IF(SUMIF('Base datos'!$A:$A,A536,'Base datos'!$D:$D)=0," ",SUMIF('Base datos'!$A:$A,A536,'Base datos'!$D:$D))</f>
        <v xml:space="preserve"> </v>
      </c>
      <c r="K536" s="27" t="str">
        <f t="shared" si="37"/>
        <v xml:space="preserve"> </v>
      </c>
      <c r="L536" s="27" t="str">
        <f t="shared" si="39"/>
        <v xml:space="preserve"> </v>
      </c>
      <c r="M536" s="18" t="str">
        <f t="shared" si="38"/>
        <v xml:space="preserve"> </v>
      </c>
    </row>
    <row r="537" spans="1:13" x14ac:dyDescent="0.25">
      <c r="A537" s="19"/>
      <c r="B537" s="19"/>
      <c r="C537" s="19"/>
      <c r="D537" s="22"/>
      <c r="E537" s="22"/>
      <c r="F537" s="22"/>
      <c r="G537" s="24"/>
      <c r="H537" s="25" t="str">
        <f>IF(SUMIF('Base datos'!$A:$A,A537,'Base datos'!$C:$C)=0," ",SUMIF('Base datos'!$A:$A,A537,'Base datos'!$C:$C))</f>
        <v xml:space="preserve"> </v>
      </c>
      <c r="I537" s="25" t="str">
        <f t="shared" si="36"/>
        <v xml:space="preserve"> </v>
      </c>
      <c r="J537" s="26" t="str">
        <f>IF(SUMIF('Base datos'!$A:$A,A537,'Base datos'!$D:$D)=0," ",SUMIF('Base datos'!$A:$A,A537,'Base datos'!$D:$D))</f>
        <v xml:space="preserve"> </v>
      </c>
      <c r="K537" s="27" t="str">
        <f t="shared" si="37"/>
        <v xml:space="preserve"> </v>
      </c>
      <c r="L537" s="27" t="str">
        <f t="shared" si="39"/>
        <v xml:space="preserve"> </v>
      </c>
      <c r="M537" s="18" t="str">
        <f t="shared" si="38"/>
        <v xml:space="preserve"> </v>
      </c>
    </row>
    <row r="538" spans="1:13" x14ac:dyDescent="0.25">
      <c r="A538" s="19"/>
      <c r="B538" s="19"/>
      <c r="C538" s="19"/>
      <c r="D538" s="22"/>
      <c r="E538" s="22"/>
      <c r="F538" s="22"/>
      <c r="G538" s="24"/>
      <c r="H538" s="25" t="str">
        <f>IF(SUMIF('Base datos'!$A:$A,A538,'Base datos'!$C:$C)=0," ",SUMIF('Base datos'!$A:$A,A538,'Base datos'!$C:$C))</f>
        <v xml:space="preserve"> </v>
      </c>
      <c r="I538" s="25" t="str">
        <f t="shared" si="36"/>
        <v xml:space="preserve"> </v>
      </c>
      <c r="J538" s="26" t="str">
        <f>IF(SUMIF('Base datos'!$A:$A,A538,'Base datos'!$D:$D)=0," ",SUMIF('Base datos'!$A:$A,A538,'Base datos'!$D:$D))</f>
        <v xml:space="preserve"> </v>
      </c>
      <c r="K538" s="27" t="str">
        <f t="shared" si="37"/>
        <v xml:space="preserve"> </v>
      </c>
      <c r="L538" s="27" t="str">
        <f t="shared" si="39"/>
        <v xml:space="preserve"> </v>
      </c>
      <c r="M538" s="18" t="str">
        <f t="shared" si="38"/>
        <v xml:space="preserve"> </v>
      </c>
    </row>
    <row r="539" spans="1:13" x14ac:dyDescent="0.25">
      <c r="A539" s="19"/>
      <c r="B539" s="19"/>
      <c r="C539" s="19"/>
      <c r="D539" s="22"/>
      <c r="E539" s="22"/>
      <c r="F539" s="22"/>
      <c r="G539" s="24"/>
      <c r="H539" s="25" t="str">
        <f>IF(SUMIF('Base datos'!$A:$A,A539,'Base datos'!$C:$C)=0," ",SUMIF('Base datos'!$A:$A,A539,'Base datos'!$C:$C))</f>
        <v xml:space="preserve"> </v>
      </c>
      <c r="I539" s="25" t="str">
        <f t="shared" si="36"/>
        <v xml:space="preserve"> </v>
      </c>
      <c r="J539" s="26" t="str">
        <f>IF(SUMIF('Base datos'!$A:$A,A539,'Base datos'!$D:$D)=0," ",SUMIF('Base datos'!$A:$A,A539,'Base datos'!$D:$D))</f>
        <v xml:space="preserve"> </v>
      </c>
      <c r="K539" s="27" t="str">
        <f t="shared" si="37"/>
        <v xml:space="preserve"> </v>
      </c>
      <c r="L539" s="27" t="str">
        <f t="shared" si="39"/>
        <v xml:space="preserve"> </v>
      </c>
      <c r="M539" s="18" t="str">
        <f t="shared" si="38"/>
        <v xml:space="preserve"> </v>
      </c>
    </row>
    <row r="540" spans="1:13" x14ac:dyDescent="0.25">
      <c r="A540" s="19"/>
      <c r="B540" s="19"/>
      <c r="C540" s="19"/>
      <c r="D540" s="22"/>
      <c r="E540" s="22"/>
      <c r="F540" s="22"/>
      <c r="G540" s="24"/>
      <c r="H540" s="25" t="str">
        <f>IF(SUMIF('Base datos'!$A:$A,A540,'Base datos'!$C:$C)=0," ",SUMIF('Base datos'!$A:$A,A540,'Base datos'!$C:$C))</f>
        <v xml:space="preserve"> </v>
      </c>
      <c r="I540" s="25" t="str">
        <f t="shared" si="36"/>
        <v xml:space="preserve"> </v>
      </c>
      <c r="J540" s="26" t="str">
        <f>IF(SUMIF('Base datos'!$A:$A,A540,'Base datos'!$D:$D)=0," ",SUMIF('Base datos'!$A:$A,A540,'Base datos'!$D:$D))</f>
        <v xml:space="preserve"> </v>
      </c>
      <c r="K540" s="27" t="str">
        <f t="shared" si="37"/>
        <v xml:space="preserve"> </v>
      </c>
      <c r="L540" s="27" t="str">
        <f t="shared" si="39"/>
        <v xml:space="preserve"> </v>
      </c>
      <c r="M540" s="18" t="str">
        <f t="shared" si="38"/>
        <v xml:space="preserve"> </v>
      </c>
    </row>
    <row r="541" spans="1:13" x14ac:dyDescent="0.25">
      <c r="A541" s="19"/>
      <c r="B541" s="19"/>
      <c r="C541" s="19"/>
      <c r="D541" s="22"/>
      <c r="E541" s="22"/>
      <c r="F541" s="22"/>
      <c r="G541" s="24"/>
      <c r="H541" s="25" t="str">
        <f>IF(SUMIF('Base datos'!$A:$A,A541,'Base datos'!$C:$C)=0," ",SUMIF('Base datos'!$A:$A,A541,'Base datos'!$C:$C))</f>
        <v xml:space="preserve"> </v>
      </c>
      <c r="I541" s="25" t="str">
        <f t="shared" si="36"/>
        <v xml:space="preserve"> </v>
      </c>
      <c r="J541" s="26" t="str">
        <f>IF(SUMIF('Base datos'!$A:$A,A541,'Base datos'!$D:$D)=0," ",SUMIF('Base datos'!$A:$A,A541,'Base datos'!$D:$D))</f>
        <v xml:space="preserve"> </v>
      </c>
      <c r="K541" s="27" t="str">
        <f t="shared" si="37"/>
        <v xml:space="preserve"> </v>
      </c>
      <c r="L541" s="27" t="str">
        <f t="shared" si="39"/>
        <v xml:space="preserve"> </v>
      </c>
      <c r="M541" s="18" t="str">
        <f t="shared" si="38"/>
        <v xml:space="preserve"> </v>
      </c>
    </row>
    <row r="542" spans="1:13" x14ac:dyDescent="0.25">
      <c r="A542" s="19"/>
      <c r="B542" s="19"/>
      <c r="C542" s="19"/>
      <c r="D542" s="22"/>
      <c r="E542" s="22"/>
      <c r="F542" s="22"/>
      <c r="G542" s="24"/>
      <c r="H542" s="25" t="str">
        <f>IF(SUMIF('Base datos'!$A:$A,A542,'Base datos'!$C:$C)=0," ",SUMIF('Base datos'!$A:$A,A542,'Base datos'!$C:$C))</f>
        <v xml:space="preserve"> </v>
      </c>
      <c r="I542" s="25" t="str">
        <f t="shared" si="36"/>
        <v xml:space="preserve"> </v>
      </c>
      <c r="J542" s="26" t="str">
        <f>IF(SUMIF('Base datos'!$A:$A,A542,'Base datos'!$D:$D)=0," ",SUMIF('Base datos'!$A:$A,A542,'Base datos'!$D:$D))</f>
        <v xml:space="preserve"> </v>
      </c>
      <c r="K542" s="27" t="str">
        <f t="shared" si="37"/>
        <v xml:space="preserve"> </v>
      </c>
      <c r="L542" s="27" t="str">
        <f t="shared" si="39"/>
        <v xml:space="preserve"> </v>
      </c>
      <c r="M542" s="18" t="str">
        <f t="shared" si="38"/>
        <v xml:space="preserve"> </v>
      </c>
    </row>
    <row r="543" spans="1:13" x14ac:dyDescent="0.25">
      <c r="A543" s="19"/>
      <c r="B543" s="19"/>
      <c r="C543" s="19"/>
      <c r="D543" s="22"/>
      <c r="E543" s="22"/>
      <c r="F543" s="22"/>
      <c r="G543" s="24"/>
      <c r="H543" s="25" t="str">
        <f>IF(SUMIF('Base datos'!$A:$A,A543,'Base datos'!$C:$C)=0," ",SUMIF('Base datos'!$A:$A,A543,'Base datos'!$C:$C))</f>
        <v xml:space="preserve"> </v>
      </c>
      <c r="I543" s="25" t="str">
        <f t="shared" si="36"/>
        <v xml:space="preserve"> </v>
      </c>
      <c r="J543" s="26" t="str">
        <f>IF(SUMIF('Base datos'!$A:$A,A543,'Base datos'!$D:$D)=0," ",SUMIF('Base datos'!$A:$A,A543,'Base datos'!$D:$D))</f>
        <v xml:space="preserve"> </v>
      </c>
      <c r="K543" s="27" t="str">
        <f t="shared" si="37"/>
        <v xml:space="preserve"> </v>
      </c>
      <c r="L543" s="27" t="str">
        <f t="shared" si="39"/>
        <v xml:space="preserve"> </v>
      </c>
      <c r="M543" s="18" t="str">
        <f t="shared" si="38"/>
        <v xml:space="preserve"> </v>
      </c>
    </row>
    <row r="544" spans="1:13" x14ac:dyDescent="0.25">
      <c r="A544" s="19"/>
      <c r="B544" s="19"/>
      <c r="C544" s="19"/>
      <c r="D544" s="22"/>
      <c r="E544" s="22"/>
      <c r="F544" s="22"/>
      <c r="G544" s="24"/>
      <c r="H544" s="25" t="str">
        <f>IF(SUMIF('Base datos'!$A:$A,A544,'Base datos'!$C:$C)=0," ",SUMIF('Base datos'!$A:$A,A544,'Base datos'!$C:$C))</f>
        <v xml:space="preserve"> </v>
      </c>
      <c r="I544" s="25" t="str">
        <f t="shared" si="36"/>
        <v xml:space="preserve"> </v>
      </c>
      <c r="J544" s="26" t="str">
        <f>IF(SUMIF('Base datos'!$A:$A,A544,'Base datos'!$D:$D)=0," ",SUMIF('Base datos'!$A:$A,A544,'Base datos'!$D:$D))</f>
        <v xml:space="preserve"> </v>
      </c>
      <c r="K544" s="27" t="str">
        <f t="shared" si="37"/>
        <v xml:space="preserve"> </v>
      </c>
      <c r="L544" s="27" t="str">
        <f t="shared" si="39"/>
        <v xml:space="preserve"> </v>
      </c>
      <c r="M544" s="18" t="str">
        <f t="shared" si="38"/>
        <v xml:space="preserve"> </v>
      </c>
    </row>
    <row r="545" spans="1:13" x14ac:dyDescent="0.25">
      <c r="A545" s="19"/>
      <c r="B545" s="19"/>
      <c r="C545" s="19"/>
      <c r="D545" s="22"/>
      <c r="E545" s="22"/>
      <c r="F545" s="22"/>
      <c r="G545" s="24"/>
      <c r="H545" s="25" t="str">
        <f>IF(SUMIF('Base datos'!$A:$A,A545,'Base datos'!$C:$C)=0," ",SUMIF('Base datos'!$A:$A,A545,'Base datos'!$C:$C))</f>
        <v xml:space="preserve"> </v>
      </c>
      <c r="I545" s="25" t="str">
        <f t="shared" si="36"/>
        <v xml:space="preserve"> </v>
      </c>
      <c r="J545" s="26" t="str">
        <f>IF(SUMIF('Base datos'!$A:$A,A545,'Base datos'!$D:$D)=0," ",SUMIF('Base datos'!$A:$A,A545,'Base datos'!$D:$D))</f>
        <v xml:space="preserve"> </v>
      </c>
      <c r="K545" s="27" t="str">
        <f t="shared" si="37"/>
        <v xml:space="preserve"> </v>
      </c>
      <c r="L545" s="27" t="str">
        <f t="shared" si="39"/>
        <v xml:space="preserve"> </v>
      </c>
      <c r="M545" s="18" t="str">
        <f t="shared" si="38"/>
        <v xml:space="preserve"> </v>
      </c>
    </row>
    <row r="546" spans="1:13" x14ac:dyDescent="0.25">
      <c r="A546" s="19"/>
      <c r="B546" s="19"/>
      <c r="C546" s="19"/>
      <c r="D546" s="22"/>
      <c r="E546" s="22"/>
      <c r="F546" s="22"/>
      <c r="G546" s="24"/>
      <c r="H546" s="25" t="str">
        <f>IF(SUMIF('Base datos'!$A:$A,A546,'Base datos'!$C:$C)=0," ",SUMIF('Base datos'!$A:$A,A546,'Base datos'!$C:$C))</f>
        <v xml:space="preserve"> </v>
      </c>
      <c r="I546" s="25" t="str">
        <f t="shared" si="36"/>
        <v xml:space="preserve"> </v>
      </c>
      <c r="J546" s="26" t="str">
        <f>IF(SUMIF('Base datos'!$A:$A,A546,'Base datos'!$D:$D)=0," ",SUMIF('Base datos'!$A:$A,A546,'Base datos'!$D:$D))</f>
        <v xml:space="preserve"> </v>
      </c>
      <c r="K546" s="27" t="str">
        <f t="shared" si="37"/>
        <v xml:space="preserve"> </v>
      </c>
      <c r="L546" s="27" t="str">
        <f t="shared" si="39"/>
        <v xml:space="preserve"> </v>
      </c>
      <c r="M546" s="18" t="str">
        <f t="shared" si="38"/>
        <v xml:space="preserve"> </v>
      </c>
    </row>
    <row r="547" spans="1:13" x14ac:dyDescent="0.25">
      <c r="A547" s="19"/>
      <c r="B547" s="19"/>
      <c r="C547" s="19"/>
      <c r="D547" s="22"/>
      <c r="E547" s="22"/>
      <c r="F547" s="22"/>
      <c r="G547" s="24"/>
      <c r="H547" s="25" t="str">
        <f>IF(SUMIF('Base datos'!$A:$A,A547,'Base datos'!$C:$C)=0," ",SUMIF('Base datos'!$A:$A,A547,'Base datos'!$C:$C))</f>
        <v xml:space="preserve"> </v>
      </c>
      <c r="I547" s="25" t="str">
        <f t="shared" si="36"/>
        <v xml:space="preserve"> </v>
      </c>
      <c r="J547" s="26" t="str">
        <f>IF(SUMIF('Base datos'!$A:$A,A547,'Base datos'!$D:$D)=0," ",SUMIF('Base datos'!$A:$A,A547,'Base datos'!$D:$D))</f>
        <v xml:space="preserve"> </v>
      </c>
      <c r="K547" s="27" t="str">
        <f t="shared" si="37"/>
        <v xml:space="preserve"> </v>
      </c>
      <c r="L547" s="27" t="str">
        <f t="shared" si="39"/>
        <v xml:space="preserve"> </v>
      </c>
      <c r="M547" s="18" t="str">
        <f t="shared" si="38"/>
        <v xml:space="preserve"> </v>
      </c>
    </row>
    <row r="548" spans="1:13" x14ac:dyDescent="0.25">
      <c r="A548" s="19"/>
      <c r="B548" s="19"/>
      <c r="C548" s="19"/>
      <c r="D548" s="22"/>
      <c r="E548" s="22"/>
      <c r="F548" s="22"/>
      <c r="G548" s="24"/>
      <c r="H548" s="25" t="str">
        <f>IF(SUMIF('Base datos'!$A:$A,A548,'Base datos'!$C:$C)=0," ",SUMIF('Base datos'!$A:$A,A548,'Base datos'!$C:$C))</f>
        <v xml:space="preserve"> </v>
      </c>
      <c r="I548" s="25" t="str">
        <f t="shared" si="36"/>
        <v xml:space="preserve"> </v>
      </c>
      <c r="J548" s="26" t="str">
        <f>IF(SUMIF('Base datos'!$A:$A,A548,'Base datos'!$D:$D)=0," ",SUMIF('Base datos'!$A:$A,A548,'Base datos'!$D:$D))</f>
        <v xml:space="preserve"> </v>
      </c>
      <c r="K548" s="27" t="str">
        <f t="shared" si="37"/>
        <v xml:space="preserve"> </v>
      </c>
      <c r="L548" s="27" t="str">
        <f t="shared" si="39"/>
        <v xml:space="preserve"> </v>
      </c>
      <c r="M548" s="18" t="str">
        <f t="shared" si="38"/>
        <v xml:space="preserve"> </v>
      </c>
    </row>
    <row r="549" spans="1:13" x14ac:dyDescent="0.25">
      <c r="A549" s="19"/>
      <c r="B549" s="19"/>
      <c r="C549" s="19"/>
      <c r="D549" s="22"/>
      <c r="E549" s="22"/>
      <c r="F549" s="22"/>
      <c r="G549" s="24"/>
      <c r="H549" s="25" t="str">
        <f>IF(SUMIF('Base datos'!$A:$A,A549,'Base datos'!$C:$C)=0," ",SUMIF('Base datos'!$A:$A,A549,'Base datos'!$C:$C))</f>
        <v xml:space="preserve"> </v>
      </c>
      <c r="I549" s="25" t="str">
        <f t="shared" si="36"/>
        <v xml:space="preserve"> </v>
      </c>
      <c r="J549" s="26" t="str">
        <f>IF(SUMIF('Base datos'!$A:$A,A549,'Base datos'!$D:$D)=0," ",SUMIF('Base datos'!$A:$A,A549,'Base datos'!$D:$D))</f>
        <v xml:space="preserve"> </v>
      </c>
      <c r="K549" s="27" t="str">
        <f t="shared" si="37"/>
        <v xml:space="preserve"> </v>
      </c>
      <c r="L549" s="27" t="str">
        <f t="shared" si="39"/>
        <v xml:space="preserve"> </v>
      </c>
      <c r="M549" s="18" t="str">
        <f t="shared" si="38"/>
        <v xml:space="preserve"> </v>
      </c>
    </row>
    <row r="550" spans="1:13" x14ac:dyDescent="0.25">
      <c r="A550" s="19"/>
      <c r="B550" s="19"/>
      <c r="C550" s="19"/>
      <c r="D550" s="22"/>
      <c r="E550" s="22"/>
      <c r="F550" s="22"/>
      <c r="G550" s="24"/>
      <c r="H550" s="25" t="str">
        <f>IF(SUMIF('Base datos'!$A:$A,A550,'Base datos'!$C:$C)=0," ",SUMIF('Base datos'!$A:$A,A550,'Base datos'!$C:$C))</f>
        <v xml:space="preserve"> </v>
      </c>
      <c r="I550" s="25" t="str">
        <f t="shared" si="36"/>
        <v xml:space="preserve"> </v>
      </c>
      <c r="J550" s="26" t="str">
        <f>IF(SUMIF('Base datos'!$A:$A,A550,'Base datos'!$D:$D)=0," ",SUMIF('Base datos'!$A:$A,A550,'Base datos'!$D:$D))</f>
        <v xml:space="preserve"> </v>
      </c>
      <c r="K550" s="27" t="str">
        <f t="shared" si="37"/>
        <v xml:space="preserve"> </v>
      </c>
      <c r="L550" s="27" t="str">
        <f t="shared" si="39"/>
        <v xml:space="preserve"> </v>
      </c>
      <c r="M550" s="18" t="str">
        <f t="shared" si="38"/>
        <v xml:space="preserve"> </v>
      </c>
    </row>
    <row r="551" spans="1:13" x14ac:dyDescent="0.25">
      <c r="A551" s="19"/>
      <c r="B551" s="19"/>
      <c r="C551" s="19"/>
      <c r="D551" s="22"/>
      <c r="E551" s="22"/>
      <c r="F551" s="22"/>
      <c r="G551" s="24"/>
      <c r="H551" s="25" t="str">
        <f>IF(SUMIF('Base datos'!$A:$A,A551,'Base datos'!$C:$C)=0," ",SUMIF('Base datos'!$A:$A,A551,'Base datos'!$C:$C))</f>
        <v xml:space="preserve"> </v>
      </c>
      <c r="I551" s="25" t="str">
        <f t="shared" si="36"/>
        <v xml:space="preserve"> </v>
      </c>
      <c r="J551" s="26" t="str">
        <f>IF(SUMIF('Base datos'!$A:$A,A551,'Base datos'!$D:$D)=0," ",SUMIF('Base datos'!$A:$A,A551,'Base datos'!$D:$D))</f>
        <v xml:space="preserve"> </v>
      </c>
      <c r="K551" s="27" t="str">
        <f t="shared" si="37"/>
        <v xml:space="preserve"> </v>
      </c>
      <c r="L551" s="27" t="str">
        <f t="shared" si="39"/>
        <v xml:space="preserve"> </v>
      </c>
      <c r="M551" s="18" t="str">
        <f t="shared" si="38"/>
        <v xml:space="preserve"> </v>
      </c>
    </row>
    <row r="552" spans="1:13" x14ac:dyDescent="0.25">
      <c r="A552" s="19"/>
      <c r="B552" s="19"/>
      <c r="C552" s="19"/>
      <c r="D552" s="22"/>
      <c r="E552" s="22"/>
      <c r="F552" s="22"/>
      <c r="G552" s="24"/>
      <c r="H552" s="25" t="str">
        <f>IF(SUMIF('Base datos'!$A:$A,A552,'Base datos'!$C:$C)=0," ",SUMIF('Base datos'!$A:$A,A552,'Base datos'!$C:$C))</f>
        <v xml:space="preserve"> </v>
      </c>
      <c r="I552" s="25" t="str">
        <f t="shared" si="36"/>
        <v xml:space="preserve"> </v>
      </c>
      <c r="J552" s="26" t="str">
        <f>IF(SUMIF('Base datos'!$A:$A,A552,'Base datos'!$D:$D)=0," ",SUMIF('Base datos'!$A:$A,A552,'Base datos'!$D:$D))</f>
        <v xml:space="preserve"> </v>
      </c>
      <c r="K552" s="27" t="str">
        <f t="shared" si="37"/>
        <v xml:space="preserve"> </v>
      </c>
      <c r="L552" s="27" t="str">
        <f t="shared" si="39"/>
        <v xml:space="preserve"> </v>
      </c>
      <c r="M552" s="18" t="str">
        <f t="shared" si="38"/>
        <v xml:space="preserve"> </v>
      </c>
    </row>
    <row r="553" spans="1:13" x14ac:dyDescent="0.25">
      <c r="A553" s="19"/>
      <c r="B553" s="19"/>
      <c r="C553" s="19"/>
      <c r="D553" s="22"/>
      <c r="E553" s="22"/>
      <c r="F553" s="22"/>
      <c r="G553" s="24"/>
      <c r="H553" s="25" t="str">
        <f>IF(SUMIF('Base datos'!$A:$A,A553,'Base datos'!$C:$C)=0," ",SUMIF('Base datos'!$A:$A,A553,'Base datos'!$C:$C))</f>
        <v xml:space="preserve"> </v>
      </c>
      <c r="I553" s="25" t="str">
        <f t="shared" si="36"/>
        <v xml:space="preserve"> </v>
      </c>
      <c r="J553" s="26" t="str">
        <f>IF(SUMIF('Base datos'!$A:$A,A553,'Base datos'!$D:$D)=0," ",SUMIF('Base datos'!$A:$A,A553,'Base datos'!$D:$D))</f>
        <v xml:space="preserve"> </v>
      </c>
      <c r="K553" s="27" t="str">
        <f t="shared" si="37"/>
        <v xml:space="preserve"> </v>
      </c>
      <c r="L553" s="27" t="str">
        <f t="shared" si="39"/>
        <v xml:space="preserve"> </v>
      </c>
      <c r="M553" s="18" t="str">
        <f t="shared" si="38"/>
        <v xml:space="preserve"> </v>
      </c>
    </row>
    <row r="554" spans="1:13" x14ac:dyDescent="0.25">
      <c r="A554" s="19"/>
      <c r="B554" s="19"/>
      <c r="C554" s="19"/>
      <c r="D554" s="22"/>
      <c r="E554" s="22"/>
      <c r="F554" s="22"/>
      <c r="G554" s="24"/>
      <c r="H554" s="25" t="str">
        <f>IF(SUMIF('Base datos'!$A:$A,A554,'Base datos'!$C:$C)=0," ",SUMIF('Base datos'!$A:$A,A554,'Base datos'!$C:$C))</f>
        <v xml:space="preserve"> </v>
      </c>
      <c r="I554" s="25" t="str">
        <f t="shared" si="36"/>
        <v xml:space="preserve"> </v>
      </c>
      <c r="J554" s="26" t="str">
        <f>IF(SUMIF('Base datos'!$A:$A,A554,'Base datos'!$D:$D)=0," ",SUMIF('Base datos'!$A:$A,A554,'Base datos'!$D:$D))</f>
        <v xml:space="preserve"> </v>
      </c>
      <c r="K554" s="27" t="str">
        <f t="shared" si="37"/>
        <v xml:space="preserve"> </v>
      </c>
      <c r="L554" s="27" t="str">
        <f t="shared" si="39"/>
        <v xml:space="preserve"> </v>
      </c>
      <c r="M554" s="18" t="str">
        <f t="shared" si="38"/>
        <v xml:space="preserve"> </v>
      </c>
    </row>
    <row r="555" spans="1:13" x14ac:dyDescent="0.25">
      <c r="A555" s="19"/>
      <c r="B555" s="19"/>
      <c r="C555" s="19"/>
      <c r="D555" s="22"/>
      <c r="E555" s="22"/>
      <c r="F555" s="22"/>
      <c r="G555" s="24"/>
      <c r="H555" s="25" t="str">
        <f>IF(SUMIF('Base datos'!$A:$A,A555,'Base datos'!$C:$C)=0," ",SUMIF('Base datos'!$A:$A,A555,'Base datos'!$C:$C))</f>
        <v xml:space="preserve"> </v>
      </c>
      <c r="I555" s="25" t="str">
        <f t="shared" si="36"/>
        <v xml:space="preserve"> </v>
      </c>
      <c r="J555" s="26" t="str">
        <f>IF(SUMIF('Base datos'!$A:$A,A555,'Base datos'!$D:$D)=0," ",SUMIF('Base datos'!$A:$A,A555,'Base datos'!$D:$D))</f>
        <v xml:space="preserve"> </v>
      </c>
      <c r="K555" s="27" t="str">
        <f t="shared" si="37"/>
        <v xml:space="preserve"> </v>
      </c>
      <c r="L555" s="27" t="str">
        <f t="shared" si="39"/>
        <v xml:space="preserve"> </v>
      </c>
      <c r="M555" s="18" t="str">
        <f t="shared" si="38"/>
        <v xml:space="preserve"> </v>
      </c>
    </row>
    <row r="556" spans="1:13" x14ac:dyDescent="0.25">
      <c r="A556" s="19"/>
      <c r="B556" s="19"/>
      <c r="C556" s="19"/>
      <c r="D556" s="22"/>
      <c r="E556" s="22"/>
      <c r="F556" s="22"/>
      <c r="G556" s="24"/>
      <c r="H556" s="25" t="str">
        <f>IF(SUMIF('Base datos'!$A:$A,A556,'Base datos'!$C:$C)=0," ",SUMIF('Base datos'!$A:$A,A556,'Base datos'!$C:$C))</f>
        <v xml:space="preserve"> </v>
      </c>
      <c r="I556" s="25" t="str">
        <f t="shared" si="36"/>
        <v xml:space="preserve"> </v>
      </c>
      <c r="J556" s="26" t="str">
        <f>IF(SUMIF('Base datos'!$A:$A,A556,'Base datos'!$D:$D)=0," ",SUMIF('Base datos'!$A:$A,A556,'Base datos'!$D:$D))</f>
        <v xml:space="preserve"> </v>
      </c>
      <c r="K556" s="27" t="str">
        <f t="shared" si="37"/>
        <v xml:space="preserve"> </v>
      </c>
      <c r="L556" s="27" t="str">
        <f t="shared" si="39"/>
        <v xml:space="preserve"> </v>
      </c>
      <c r="M556" s="18" t="str">
        <f t="shared" si="38"/>
        <v xml:space="preserve"> </v>
      </c>
    </row>
    <row r="557" spans="1:13" x14ac:dyDescent="0.25">
      <c r="A557" s="19"/>
      <c r="B557" s="19"/>
      <c r="C557" s="19"/>
      <c r="D557" s="22"/>
      <c r="E557" s="22"/>
      <c r="F557" s="22"/>
      <c r="G557" s="24"/>
      <c r="H557" s="25" t="str">
        <f>IF(SUMIF('Base datos'!$A:$A,A557,'Base datos'!$C:$C)=0," ",SUMIF('Base datos'!$A:$A,A557,'Base datos'!$C:$C))</f>
        <v xml:space="preserve"> </v>
      </c>
      <c r="I557" s="25" t="str">
        <f t="shared" si="36"/>
        <v xml:space="preserve"> </v>
      </c>
      <c r="J557" s="26" t="str">
        <f>IF(SUMIF('Base datos'!$A:$A,A557,'Base datos'!$D:$D)=0," ",SUMIF('Base datos'!$A:$A,A557,'Base datos'!$D:$D))</f>
        <v xml:space="preserve"> </v>
      </c>
      <c r="K557" s="27" t="str">
        <f t="shared" si="37"/>
        <v xml:space="preserve"> </v>
      </c>
      <c r="L557" s="27" t="str">
        <f t="shared" si="39"/>
        <v xml:space="preserve"> </v>
      </c>
      <c r="M557" s="18" t="str">
        <f t="shared" si="38"/>
        <v xml:space="preserve"> </v>
      </c>
    </row>
    <row r="558" spans="1:13" x14ac:dyDescent="0.25">
      <c r="A558" s="19"/>
      <c r="B558" s="19"/>
      <c r="C558" s="19"/>
      <c r="D558" s="22"/>
      <c r="E558" s="22"/>
      <c r="F558" s="22"/>
      <c r="G558" s="24"/>
      <c r="H558" s="25" t="str">
        <f>IF(SUMIF('Base datos'!$A:$A,A558,'Base datos'!$C:$C)=0," ",SUMIF('Base datos'!$A:$A,A558,'Base datos'!$C:$C))</f>
        <v xml:space="preserve"> </v>
      </c>
      <c r="I558" s="25" t="str">
        <f t="shared" si="36"/>
        <v xml:space="preserve"> </v>
      </c>
      <c r="J558" s="26" t="str">
        <f>IF(SUMIF('Base datos'!$A:$A,A558,'Base datos'!$D:$D)=0," ",SUMIF('Base datos'!$A:$A,A558,'Base datos'!$D:$D))</f>
        <v xml:space="preserve"> </v>
      </c>
      <c r="K558" s="27" t="str">
        <f t="shared" si="37"/>
        <v xml:space="preserve"> </v>
      </c>
      <c r="L558" s="27" t="str">
        <f t="shared" si="39"/>
        <v xml:space="preserve"> </v>
      </c>
      <c r="M558" s="18" t="str">
        <f t="shared" si="38"/>
        <v xml:space="preserve"> </v>
      </c>
    </row>
    <row r="559" spans="1:13" x14ac:dyDescent="0.25">
      <c r="A559" s="19"/>
      <c r="B559" s="19"/>
      <c r="C559" s="19"/>
      <c r="D559" s="22"/>
      <c r="E559" s="22"/>
      <c r="F559" s="22"/>
      <c r="G559" s="24"/>
      <c r="H559" s="25" t="str">
        <f>IF(SUMIF('Base datos'!$A:$A,A559,'Base datos'!$C:$C)=0," ",SUMIF('Base datos'!$A:$A,A559,'Base datos'!$C:$C))</f>
        <v xml:space="preserve"> </v>
      </c>
      <c r="I559" s="25" t="str">
        <f t="shared" si="36"/>
        <v xml:space="preserve"> </v>
      </c>
      <c r="J559" s="26" t="str">
        <f>IF(SUMIF('Base datos'!$A:$A,A559,'Base datos'!$D:$D)=0," ",SUMIF('Base datos'!$A:$A,A559,'Base datos'!$D:$D))</f>
        <v xml:space="preserve"> </v>
      </c>
      <c r="K559" s="27" t="str">
        <f t="shared" si="37"/>
        <v xml:space="preserve"> </v>
      </c>
      <c r="L559" s="27" t="str">
        <f t="shared" si="39"/>
        <v xml:space="preserve"> </v>
      </c>
      <c r="M559" s="18" t="str">
        <f t="shared" si="38"/>
        <v xml:space="preserve"> </v>
      </c>
    </row>
    <row r="560" spans="1:13" x14ac:dyDescent="0.25">
      <c r="A560" s="19"/>
      <c r="B560" s="19"/>
      <c r="C560" s="19"/>
      <c r="D560" s="22"/>
      <c r="E560" s="22"/>
      <c r="F560" s="22"/>
      <c r="G560" s="24"/>
      <c r="H560" s="25" t="str">
        <f>IF(SUMIF('Base datos'!$A:$A,A560,'Base datos'!$C:$C)=0," ",SUMIF('Base datos'!$A:$A,A560,'Base datos'!$C:$C))</f>
        <v xml:space="preserve"> </v>
      </c>
      <c r="I560" s="25" t="str">
        <f t="shared" si="36"/>
        <v xml:space="preserve"> </v>
      </c>
      <c r="J560" s="26" t="str">
        <f>IF(SUMIF('Base datos'!$A:$A,A560,'Base datos'!$D:$D)=0," ",SUMIF('Base datos'!$A:$A,A560,'Base datos'!$D:$D))</f>
        <v xml:space="preserve"> </v>
      </c>
      <c r="K560" s="27" t="str">
        <f t="shared" si="37"/>
        <v xml:space="preserve"> </v>
      </c>
      <c r="L560" s="27" t="str">
        <f t="shared" si="39"/>
        <v xml:space="preserve"> </v>
      </c>
      <c r="M560" s="18" t="str">
        <f t="shared" si="38"/>
        <v xml:space="preserve"> </v>
      </c>
    </row>
    <row r="561" spans="1:13" x14ac:dyDescent="0.25">
      <c r="A561" s="19"/>
      <c r="B561" s="19"/>
      <c r="C561" s="19"/>
      <c r="D561" s="22"/>
      <c r="E561" s="22"/>
      <c r="F561" s="22"/>
      <c r="G561" s="24"/>
      <c r="H561" s="25" t="str">
        <f>IF(SUMIF('Base datos'!$A:$A,A561,'Base datos'!$C:$C)=0," ",SUMIF('Base datos'!$A:$A,A561,'Base datos'!$C:$C))</f>
        <v xml:space="preserve"> </v>
      </c>
      <c r="I561" s="25" t="str">
        <f t="shared" si="36"/>
        <v xml:space="preserve"> </v>
      </c>
      <c r="J561" s="26" t="str">
        <f>IF(SUMIF('Base datos'!$A:$A,A561,'Base datos'!$D:$D)=0," ",SUMIF('Base datos'!$A:$A,A561,'Base datos'!$D:$D))</f>
        <v xml:space="preserve"> </v>
      </c>
      <c r="K561" s="27" t="str">
        <f t="shared" si="37"/>
        <v xml:space="preserve"> </v>
      </c>
      <c r="L561" s="27" t="str">
        <f t="shared" si="39"/>
        <v xml:space="preserve"> </v>
      </c>
      <c r="M561" s="18" t="str">
        <f t="shared" si="38"/>
        <v xml:space="preserve"> </v>
      </c>
    </row>
    <row r="562" spans="1:13" x14ac:dyDescent="0.25">
      <c r="A562" s="19"/>
      <c r="B562" s="19"/>
      <c r="C562" s="19"/>
      <c r="D562" s="22"/>
      <c r="E562" s="22"/>
      <c r="F562" s="22"/>
      <c r="G562" s="24"/>
      <c r="H562" s="25" t="str">
        <f>IF(SUMIF('Base datos'!$A:$A,A562,'Base datos'!$C:$C)=0," ",SUMIF('Base datos'!$A:$A,A562,'Base datos'!$C:$C))</f>
        <v xml:space="preserve"> </v>
      </c>
      <c r="I562" s="25" t="str">
        <f t="shared" si="36"/>
        <v xml:space="preserve"> </v>
      </c>
      <c r="J562" s="26" t="str">
        <f>IF(SUMIF('Base datos'!$A:$A,A562,'Base datos'!$D:$D)=0," ",SUMIF('Base datos'!$A:$A,A562,'Base datos'!$D:$D))</f>
        <v xml:space="preserve"> </v>
      </c>
      <c r="K562" s="27" t="str">
        <f t="shared" si="37"/>
        <v xml:space="preserve"> </v>
      </c>
      <c r="L562" s="27" t="str">
        <f t="shared" si="39"/>
        <v xml:space="preserve"> </v>
      </c>
      <c r="M562" s="18" t="str">
        <f t="shared" si="38"/>
        <v xml:space="preserve"> </v>
      </c>
    </row>
    <row r="563" spans="1:13" x14ac:dyDescent="0.25">
      <c r="A563" s="19"/>
      <c r="B563" s="19"/>
      <c r="C563" s="19"/>
      <c r="D563" s="22"/>
      <c r="E563" s="22"/>
      <c r="F563" s="22"/>
      <c r="G563" s="24"/>
      <c r="H563" s="25" t="str">
        <f>IF(SUMIF('Base datos'!$A:$A,A563,'Base datos'!$C:$C)=0," ",SUMIF('Base datos'!$A:$A,A563,'Base datos'!$C:$C))</f>
        <v xml:space="preserve"> </v>
      </c>
      <c r="I563" s="25" t="str">
        <f t="shared" si="36"/>
        <v xml:space="preserve"> </v>
      </c>
      <c r="J563" s="26" t="str">
        <f>IF(SUMIF('Base datos'!$A:$A,A563,'Base datos'!$D:$D)=0," ",SUMIF('Base datos'!$A:$A,A563,'Base datos'!$D:$D))</f>
        <v xml:space="preserve"> </v>
      </c>
      <c r="K563" s="27" t="str">
        <f t="shared" si="37"/>
        <v xml:space="preserve"> </v>
      </c>
      <c r="L563" s="27" t="str">
        <f t="shared" si="39"/>
        <v xml:space="preserve"> </v>
      </c>
      <c r="M563" s="18" t="str">
        <f t="shared" si="38"/>
        <v xml:space="preserve"> </v>
      </c>
    </row>
    <row r="564" spans="1:13" x14ac:dyDescent="0.25">
      <c r="A564" s="19"/>
      <c r="B564" s="19"/>
      <c r="C564" s="19"/>
      <c r="D564" s="22"/>
      <c r="E564" s="22"/>
      <c r="F564" s="22"/>
      <c r="G564" s="24"/>
      <c r="H564" s="25" t="str">
        <f>IF(SUMIF('Base datos'!$A:$A,A564,'Base datos'!$C:$C)=0," ",SUMIF('Base datos'!$A:$A,A564,'Base datos'!$C:$C))</f>
        <v xml:space="preserve"> </v>
      </c>
      <c r="I564" s="25" t="str">
        <f t="shared" si="36"/>
        <v xml:space="preserve"> </v>
      </c>
      <c r="J564" s="26" t="str">
        <f>IF(SUMIF('Base datos'!$A:$A,A564,'Base datos'!$D:$D)=0," ",SUMIF('Base datos'!$A:$A,A564,'Base datos'!$D:$D))</f>
        <v xml:space="preserve"> </v>
      </c>
      <c r="K564" s="27" t="str">
        <f t="shared" si="37"/>
        <v xml:space="preserve"> </v>
      </c>
      <c r="L564" s="27" t="str">
        <f t="shared" si="39"/>
        <v xml:space="preserve"> </v>
      </c>
      <c r="M564" s="18" t="str">
        <f t="shared" si="38"/>
        <v xml:space="preserve"> </v>
      </c>
    </row>
    <row r="565" spans="1:13" x14ac:dyDescent="0.25">
      <c r="A565" s="19"/>
      <c r="B565" s="19"/>
      <c r="C565" s="19"/>
      <c r="D565" s="22"/>
      <c r="E565" s="22"/>
      <c r="F565" s="22"/>
      <c r="G565" s="24"/>
      <c r="H565" s="25" t="str">
        <f>IF(SUMIF('Base datos'!$A:$A,A565,'Base datos'!$C:$C)=0," ",SUMIF('Base datos'!$A:$A,A565,'Base datos'!$C:$C))</f>
        <v xml:space="preserve"> </v>
      </c>
      <c r="I565" s="25" t="str">
        <f t="shared" si="36"/>
        <v xml:space="preserve"> </v>
      </c>
      <c r="J565" s="26" t="str">
        <f>IF(SUMIF('Base datos'!$A:$A,A565,'Base datos'!$D:$D)=0," ",SUMIF('Base datos'!$A:$A,A565,'Base datos'!$D:$D))</f>
        <v xml:space="preserve"> </v>
      </c>
      <c r="K565" s="27" t="str">
        <f t="shared" si="37"/>
        <v xml:space="preserve"> </v>
      </c>
      <c r="L565" s="27" t="str">
        <f t="shared" si="39"/>
        <v xml:space="preserve"> </v>
      </c>
      <c r="M565" s="18" t="str">
        <f t="shared" si="38"/>
        <v xml:space="preserve"> </v>
      </c>
    </row>
    <row r="566" spans="1:13" x14ac:dyDescent="0.25">
      <c r="A566" s="19"/>
      <c r="B566" s="19"/>
      <c r="C566" s="19"/>
      <c r="D566" s="22"/>
      <c r="E566" s="22"/>
      <c r="F566" s="22"/>
      <c r="G566" s="24"/>
      <c r="H566" s="25" t="str">
        <f>IF(SUMIF('Base datos'!$A:$A,A566,'Base datos'!$C:$C)=0," ",SUMIF('Base datos'!$A:$A,A566,'Base datos'!$C:$C))</f>
        <v xml:space="preserve"> </v>
      </c>
      <c r="I566" s="25" t="str">
        <f t="shared" si="36"/>
        <v xml:space="preserve"> </v>
      </c>
      <c r="J566" s="26" t="str">
        <f>IF(SUMIF('Base datos'!$A:$A,A566,'Base datos'!$D:$D)=0," ",SUMIF('Base datos'!$A:$A,A566,'Base datos'!$D:$D))</f>
        <v xml:space="preserve"> </v>
      </c>
      <c r="K566" s="27" t="str">
        <f t="shared" si="37"/>
        <v xml:space="preserve"> </v>
      </c>
      <c r="L566" s="27" t="str">
        <f t="shared" si="39"/>
        <v xml:space="preserve"> </v>
      </c>
      <c r="M566" s="18" t="str">
        <f t="shared" si="38"/>
        <v xml:space="preserve"> </v>
      </c>
    </row>
    <row r="567" spans="1:13" x14ac:dyDescent="0.25">
      <c r="A567" s="19"/>
      <c r="B567" s="19"/>
      <c r="C567" s="19"/>
      <c r="D567" s="22"/>
      <c r="E567" s="22"/>
      <c r="F567" s="22"/>
      <c r="G567" s="24"/>
      <c r="H567" s="25" t="str">
        <f>IF(SUMIF('Base datos'!$A:$A,A567,'Base datos'!$C:$C)=0," ",SUMIF('Base datos'!$A:$A,A567,'Base datos'!$C:$C))</f>
        <v xml:space="preserve"> </v>
      </c>
      <c r="I567" s="25" t="str">
        <f t="shared" si="36"/>
        <v xml:space="preserve"> </v>
      </c>
      <c r="J567" s="26" t="str">
        <f>IF(SUMIF('Base datos'!$A:$A,A567,'Base datos'!$D:$D)=0," ",SUMIF('Base datos'!$A:$A,A567,'Base datos'!$D:$D))</f>
        <v xml:space="preserve"> </v>
      </c>
      <c r="K567" s="27" t="str">
        <f t="shared" si="37"/>
        <v xml:space="preserve"> </v>
      </c>
      <c r="L567" s="27" t="str">
        <f t="shared" si="39"/>
        <v xml:space="preserve"> </v>
      </c>
      <c r="M567" s="18" t="str">
        <f t="shared" si="38"/>
        <v xml:space="preserve"> </v>
      </c>
    </row>
    <row r="568" spans="1:13" x14ac:dyDescent="0.25">
      <c r="A568" s="19"/>
      <c r="B568" s="19"/>
      <c r="C568" s="19"/>
      <c r="D568" s="22"/>
      <c r="E568" s="22"/>
      <c r="F568" s="22"/>
      <c r="G568" s="24"/>
      <c r="H568" s="25" t="str">
        <f>IF(SUMIF('Base datos'!$A:$A,A568,'Base datos'!$C:$C)=0," ",SUMIF('Base datos'!$A:$A,A568,'Base datos'!$C:$C))</f>
        <v xml:space="preserve"> </v>
      </c>
      <c r="I568" s="25" t="str">
        <f t="shared" si="36"/>
        <v xml:space="preserve"> </v>
      </c>
      <c r="J568" s="26" t="str">
        <f>IF(SUMIF('Base datos'!$A:$A,A568,'Base datos'!$D:$D)=0," ",SUMIF('Base datos'!$A:$A,A568,'Base datos'!$D:$D))</f>
        <v xml:space="preserve"> </v>
      </c>
      <c r="K568" s="27" t="str">
        <f t="shared" si="37"/>
        <v xml:space="preserve"> </v>
      </c>
      <c r="L568" s="27" t="str">
        <f t="shared" si="39"/>
        <v xml:space="preserve"> </v>
      </c>
      <c r="M568" s="18" t="str">
        <f t="shared" si="38"/>
        <v xml:space="preserve"> </v>
      </c>
    </row>
    <row r="569" spans="1:13" x14ac:dyDescent="0.25">
      <c r="A569" s="19"/>
      <c r="B569" s="19"/>
      <c r="C569" s="19"/>
      <c r="D569" s="22"/>
      <c r="E569" s="22"/>
      <c r="F569" s="22"/>
      <c r="G569" s="24"/>
      <c r="H569" s="25" t="str">
        <f>IF(SUMIF('Base datos'!$A:$A,A569,'Base datos'!$C:$C)=0," ",SUMIF('Base datos'!$A:$A,A569,'Base datos'!$C:$C))</f>
        <v xml:space="preserve"> </v>
      </c>
      <c r="I569" s="25" t="str">
        <f t="shared" si="36"/>
        <v xml:space="preserve"> </v>
      </c>
      <c r="J569" s="26" t="str">
        <f>IF(SUMIF('Base datos'!$A:$A,A569,'Base datos'!$D:$D)=0," ",SUMIF('Base datos'!$A:$A,A569,'Base datos'!$D:$D))</f>
        <v xml:space="preserve"> </v>
      </c>
      <c r="K569" s="27" t="str">
        <f t="shared" si="37"/>
        <v xml:space="preserve"> </v>
      </c>
      <c r="L569" s="27" t="str">
        <f t="shared" si="39"/>
        <v xml:space="preserve"> </v>
      </c>
      <c r="M569" s="18" t="str">
        <f t="shared" si="38"/>
        <v xml:space="preserve"> </v>
      </c>
    </row>
    <row r="570" spans="1:13" x14ac:dyDescent="0.25">
      <c r="A570" s="19"/>
      <c r="B570" s="19"/>
      <c r="C570" s="19"/>
      <c r="D570" s="22"/>
      <c r="E570" s="22"/>
      <c r="F570" s="22"/>
      <c r="G570" s="24"/>
      <c r="H570" s="25" t="str">
        <f>IF(SUMIF('Base datos'!$A:$A,A570,'Base datos'!$C:$C)=0," ",SUMIF('Base datos'!$A:$A,A570,'Base datos'!$C:$C))</f>
        <v xml:space="preserve"> </v>
      </c>
      <c r="I570" s="25" t="str">
        <f t="shared" si="36"/>
        <v xml:space="preserve"> </v>
      </c>
      <c r="J570" s="26" t="str">
        <f>IF(SUMIF('Base datos'!$A:$A,A570,'Base datos'!$D:$D)=0," ",SUMIF('Base datos'!$A:$A,A570,'Base datos'!$D:$D))</f>
        <v xml:space="preserve"> </v>
      </c>
      <c r="K570" s="27" t="str">
        <f t="shared" si="37"/>
        <v xml:space="preserve"> </v>
      </c>
      <c r="L570" s="27" t="str">
        <f t="shared" si="39"/>
        <v xml:space="preserve"> </v>
      </c>
      <c r="M570" s="18" t="str">
        <f t="shared" si="38"/>
        <v xml:space="preserve"> </v>
      </c>
    </row>
    <row r="571" spans="1:13" x14ac:dyDescent="0.25">
      <c r="A571" s="19"/>
      <c r="B571" s="19"/>
      <c r="C571" s="19"/>
      <c r="D571" s="22"/>
      <c r="E571" s="22"/>
      <c r="F571" s="22"/>
      <c r="G571" s="24"/>
      <c r="H571" s="25" t="str">
        <f>IF(SUMIF('Base datos'!$A:$A,A571,'Base datos'!$C:$C)=0," ",SUMIF('Base datos'!$A:$A,A571,'Base datos'!$C:$C))</f>
        <v xml:space="preserve"> </v>
      </c>
      <c r="I571" s="25" t="str">
        <f t="shared" si="36"/>
        <v xml:space="preserve"> </v>
      </c>
      <c r="J571" s="26" t="str">
        <f>IF(SUMIF('Base datos'!$A:$A,A571,'Base datos'!$D:$D)=0," ",SUMIF('Base datos'!$A:$A,A571,'Base datos'!$D:$D))</f>
        <v xml:space="preserve"> </v>
      </c>
      <c r="K571" s="27" t="str">
        <f t="shared" si="37"/>
        <v xml:space="preserve"> </v>
      </c>
      <c r="L571" s="27" t="str">
        <f t="shared" si="39"/>
        <v xml:space="preserve"> </v>
      </c>
      <c r="M571" s="18" t="str">
        <f t="shared" si="38"/>
        <v xml:space="preserve"> </v>
      </c>
    </row>
    <row r="572" spans="1:13" x14ac:dyDescent="0.25">
      <c r="A572" s="19"/>
      <c r="B572" s="19"/>
      <c r="C572" s="19"/>
      <c r="D572" s="22"/>
      <c r="E572" s="22"/>
      <c r="F572" s="22"/>
      <c r="G572" s="24"/>
      <c r="H572" s="25" t="str">
        <f>IF(SUMIF('Base datos'!$A:$A,A572,'Base datos'!$C:$C)=0," ",SUMIF('Base datos'!$A:$A,A572,'Base datos'!$C:$C))</f>
        <v xml:space="preserve"> </v>
      </c>
      <c r="I572" s="25" t="str">
        <f t="shared" si="36"/>
        <v xml:space="preserve"> </v>
      </c>
      <c r="J572" s="26" t="str">
        <f>IF(SUMIF('Base datos'!$A:$A,A572,'Base datos'!$D:$D)=0," ",SUMIF('Base datos'!$A:$A,A572,'Base datos'!$D:$D))</f>
        <v xml:space="preserve"> </v>
      </c>
      <c r="K572" s="27" t="str">
        <f t="shared" si="37"/>
        <v xml:space="preserve"> </v>
      </c>
      <c r="L572" s="27" t="str">
        <f t="shared" si="39"/>
        <v xml:space="preserve"> </v>
      </c>
      <c r="M572" s="18" t="str">
        <f t="shared" si="38"/>
        <v xml:space="preserve"> </v>
      </c>
    </row>
    <row r="573" spans="1:13" x14ac:dyDescent="0.25">
      <c r="A573" s="19"/>
      <c r="B573" s="19"/>
      <c r="C573" s="19"/>
      <c r="D573" s="22"/>
      <c r="E573" s="22"/>
      <c r="F573" s="22"/>
      <c r="G573" s="24"/>
      <c r="H573" s="25" t="str">
        <f>IF(SUMIF('Base datos'!$A:$A,A573,'Base datos'!$C:$C)=0," ",SUMIF('Base datos'!$A:$A,A573,'Base datos'!$C:$C))</f>
        <v xml:space="preserve"> </v>
      </c>
      <c r="I573" s="25" t="str">
        <f t="shared" si="36"/>
        <v xml:space="preserve"> </v>
      </c>
      <c r="J573" s="26" t="str">
        <f>IF(SUMIF('Base datos'!$A:$A,A573,'Base datos'!$D:$D)=0," ",SUMIF('Base datos'!$A:$A,A573,'Base datos'!$D:$D))</f>
        <v xml:space="preserve"> </v>
      </c>
      <c r="K573" s="27" t="str">
        <f t="shared" si="37"/>
        <v xml:space="preserve"> </v>
      </c>
      <c r="L573" s="27" t="str">
        <f t="shared" si="39"/>
        <v xml:space="preserve"> </v>
      </c>
      <c r="M573" s="18" t="str">
        <f t="shared" si="38"/>
        <v xml:space="preserve"> </v>
      </c>
    </row>
    <row r="574" spans="1:13" x14ac:dyDescent="0.25">
      <c r="A574" s="19"/>
      <c r="B574" s="19"/>
      <c r="C574" s="19"/>
      <c r="D574" s="22"/>
      <c r="E574" s="22"/>
      <c r="F574" s="22"/>
      <c r="G574" s="24"/>
      <c r="H574" s="25" t="str">
        <f>IF(SUMIF('Base datos'!$A:$A,A574,'Base datos'!$C:$C)=0," ",SUMIF('Base datos'!$A:$A,A574,'Base datos'!$C:$C))</f>
        <v xml:space="preserve"> </v>
      </c>
      <c r="I574" s="25" t="str">
        <f t="shared" si="36"/>
        <v xml:space="preserve"> </v>
      </c>
      <c r="J574" s="26" t="str">
        <f>IF(SUMIF('Base datos'!$A:$A,A574,'Base datos'!$D:$D)=0," ",SUMIF('Base datos'!$A:$A,A574,'Base datos'!$D:$D))</f>
        <v xml:space="preserve"> </v>
      </c>
      <c r="K574" s="27" t="str">
        <f t="shared" si="37"/>
        <v xml:space="preserve"> </v>
      </c>
      <c r="L574" s="27" t="str">
        <f t="shared" si="39"/>
        <v xml:space="preserve"> </v>
      </c>
      <c r="M574" s="18" t="str">
        <f t="shared" si="38"/>
        <v xml:space="preserve"> </v>
      </c>
    </row>
    <row r="575" spans="1:13" x14ac:dyDescent="0.25">
      <c r="A575" s="19"/>
      <c r="B575" s="19"/>
      <c r="C575" s="19"/>
      <c r="D575" s="22"/>
      <c r="E575" s="22"/>
      <c r="F575" s="22"/>
      <c r="G575" s="24"/>
      <c r="H575" s="25" t="str">
        <f>IF(SUMIF('Base datos'!$A:$A,A575,'Base datos'!$C:$C)=0," ",SUMIF('Base datos'!$A:$A,A575,'Base datos'!$C:$C))</f>
        <v xml:space="preserve"> </v>
      </c>
      <c r="I575" s="25" t="str">
        <f t="shared" si="36"/>
        <v xml:space="preserve"> </v>
      </c>
      <c r="J575" s="26" t="str">
        <f>IF(SUMIF('Base datos'!$A:$A,A575,'Base datos'!$D:$D)=0," ",SUMIF('Base datos'!$A:$A,A575,'Base datos'!$D:$D))</f>
        <v xml:space="preserve"> </v>
      </c>
      <c r="K575" s="27" t="str">
        <f t="shared" si="37"/>
        <v xml:space="preserve"> </v>
      </c>
      <c r="L575" s="27" t="str">
        <f t="shared" si="39"/>
        <v xml:space="preserve"> </v>
      </c>
      <c r="M575" s="18" t="str">
        <f t="shared" si="38"/>
        <v xml:space="preserve"> </v>
      </c>
    </row>
    <row r="576" spans="1:13" x14ac:dyDescent="0.25">
      <c r="A576" s="19"/>
      <c r="B576" s="19"/>
      <c r="C576" s="19"/>
      <c r="D576" s="22"/>
      <c r="E576" s="22"/>
      <c r="F576" s="22"/>
      <c r="G576" s="24"/>
      <c r="H576" s="25" t="str">
        <f>IF(SUMIF('Base datos'!$A:$A,A576,'Base datos'!$C:$C)=0," ",SUMIF('Base datos'!$A:$A,A576,'Base datos'!$C:$C))</f>
        <v xml:space="preserve"> </v>
      </c>
      <c r="I576" s="25" t="str">
        <f t="shared" si="36"/>
        <v xml:space="preserve"> </v>
      </c>
      <c r="J576" s="26" t="str">
        <f>IF(SUMIF('Base datos'!$A:$A,A576,'Base datos'!$D:$D)=0," ",SUMIF('Base datos'!$A:$A,A576,'Base datos'!$D:$D))</f>
        <v xml:space="preserve"> </v>
      </c>
      <c r="K576" s="27" t="str">
        <f t="shared" si="37"/>
        <v xml:space="preserve"> </v>
      </c>
      <c r="L576" s="27" t="str">
        <f t="shared" si="39"/>
        <v xml:space="preserve"> </v>
      </c>
      <c r="M576" s="18" t="str">
        <f t="shared" si="38"/>
        <v xml:space="preserve"> </v>
      </c>
    </row>
    <row r="577" spans="1:13" x14ac:dyDescent="0.25">
      <c r="A577" s="19"/>
      <c r="B577" s="19"/>
      <c r="C577" s="19"/>
      <c r="D577" s="22"/>
      <c r="E577" s="22"/>
      <c r="F577" s="22"/>
      <c r="G577" s="24"/>
      <c r="H577" s="25" t="str">
        <f>IF(SUMIF('Base datos'!$A:$A,A577,'Base datos'!$C:$C)=0," ",SUMIF('Base datos'!$A:$A,A577,'Base datos'!$C:$C))</f>
        <v xml:space="preserve"> </v>
      </c>
      <c r="I577" s="25" t="str">
        <f t="shared" si="36"/>
        <v xml:space="preserve"> </v>
      </c>
      <c r="J577" s="26" t="str">
        <f>IF(SUMIF('Base datos'!$A:$A,A577,'Base datos'!$D:$D)=0," ",SUMIF('Base datos'!$A:$A,A577,'Base datos'!$D:$D))</f>
        <v xml:space="preserve"> </v>
      </c>
      <c r="K577" s="27" t="str">
        <f t="shared" si="37"/>
        <v xml:space="preserve"> </v>
      </c>
      <c r="L577" s="27" t="str">
        <f t="shared" si="39"/>
        <v xml:space="preserve"> </v>
      </c>
      <c r="M577" s="18" t="str">
        <f t="shared" si="38"/>
        <v xml:space="preserve"> </v>
      </c>
    </row>
    <row r="578" spans="1:13" x14ac:dyDescent="0.25">
      <c r="A578" s="19"/>
      <c r="B578" s="19"/>
      <c r="C578" s="19"/>
      <c r="D578" s="22"/>
      <c r="E578" s="22"/>
      <c r="F578" s="22"/>
      <c r="G578" s="24"/>
      <c r="H578" s="25" t="str">
        <f>IF(SUMIF('Base datos'!$A:$A,A578,'Base datos'!$C:$C)=0," ",SUMIF('Base datos'!$A:$A,A578,'Base datos'!$C:$C))</f>
        <v xml:space="preserve"> </v>
      </c>
      <c r="I578" s="25" t="str">
        <f t="shared" si="36"/>
        <v xml:space="preserve"> </v>
      </c>
      <c r="J578" s="26" t="str">
        <f>IF(SUMIF('Base datos'!$A:$A,A578,'Base datos'!$D:$D)=0," ",SUMIF('Base datos'!$A:$A,A578,'Base datos'!$D:$D))</f>
        <v xml:space="preserve"> </v>
      </c>
      <c r="K578" s="27" t="str">
        <f t="shared" si="37"/>
        <v xml:space="preserve"> </v>
      </c>
      <c r="L578" s="27" t="str">
        <f t="shared" si="39"/>
        <v xml:space="preserve"> </v>
      </c>
      <c r="M578" s="18" t="str">
        <f t="shared" si="38"/>
        <v xml:space="preserve"> </v>
      </c>
    </row>
    <row r="579" spans="1:13" x14ac:dyDescent="0.25">
      <c r="A579" s="19"/>
      <c r="B579" s="19"/>
      <c r="C579" s="19"/>
      <c r="D579" s="22"/>
      <c r="E579" s="22"/>
      <c r="F579" s="22"/>
      <c r="G579" s="24"/>
      <c r="H579" s="25" t="str">
        <f>IF(SUMIF('Base datos'!$A:$A,A579,'Base datos'!$C:$C)=0," ",SUMIF('Base datos'!$A:$A,A579,'Base datos'!$C:$C))</f>
        <v xml:space="preserve"> </v>
      </c>
      <c r="I579" s="25" t="str">
        <f t="shared" ref="I579:I642" si="40">IFERROR(H579*D579," ")</f>
        <v xml:space="preserve"> </v>
      </c>
      <c r="J579" s="26" t="str">
        <f>IF(SUMIF('Base datos'!$A:$A,A579,'Base datos'!$D:$D)=0," ",SUMIF('Base datos'!$A:$A,A579,'Base datos'!$D:$D))</f>
        <v xml:space="preserve"> </v>
      </c>
      <c r="K579" s="27" t="str">
        <f t="shared" ref="K579:K642" si="41">IFERROR(J579*E579," ")</f>
        <v xml:space="preserve"> </v>
      </c>
      <c r="L579" s="27" t="str">
        <f t="shared" si="39"/>
        <v xml:space="preserve"> </v>
      </c>
      <c r="M579" s="18" t="str">
        <f t="shared" ref="M579:M642" si="42">IF(OR(ISNUMBER(H579),ISNUMBER(J579)),SUMIF($A:$A,A579,$H:$H)-SUMIF($A:$A,A579,$J:$J)," ")</f>
        <v xml:space="preserve"> </v>
      </c>
    </row>
    <row r="580" spans="1:13" x14ac:dyDescent="0.25">
      <c r="A580" s="19"/>
      <c r="B580" s="19"/>
      <c r="C580" s="19"/>
      <c r="D580" s="22"/>
      <c r="E580" s="22"/>
      <c r="F580" s="22"/>
      <c r="G580" s="24"/>
      <c r="H580" s="25" t="str">
        <f>IF(SUMIF('Base datos'!$A:$A,A580,'Base datos'!$C:$C)=0," ",SUMIF('Base datos'!$A:$A,A580,'Base datos'!$C:$C))</f>
        <v xml:space="preserve"> </v>
      </c>
      <c r="I580" s="25" t="str">
        <f t="shared" si="40"/>
        <v xml:space="preserve"> </v>
      </c>
      <c r="J580" s="26" t="str">
        <f>IF(SUMIF('Base datos'!$A:$A,A580,'Base datos'!$D:$D)=0," ",SUMIF('Base datos'!$A:$A,A580,'Base datos'!$D:$D))</f>
        <v xml:space="preserve"> </v>
      </c>
      <c r="K580" s="27" t="str">
        <f t="shared" si="41"/>
        <v xml:space="preserve"> </v>
      </c>
      <c r="L580" s="27" t="str">
        <f t="shared" si="39"/>
        <v xml:space="preserve"> </v>
      </c>
      <c r="M580" s="18" t="str">
        <f t="shared" si="42"/>
        <v xml:space="preserve"> </v>
      </c>
    </row>
    <row r="581" spans="1:13" x14ac:dyDescent="0.25">
      <c r="A581" s="19"/>
      <c r="B581" s="19"/>
      <c r="C581" s="19"/>
      <c r="D581" s="22"/>
      <c r="E581" s="22"/>
      <c r="F581" s="22"/>
      <c r="G581" s="24"/>
      <c r="H581" s="25" t="str">
        <f>IF(SUMIF('Base datos'!$A:$A,A581,'Base datos'!$C:$C)=0," ",SUMIF('Base datos'!$A:$A,A581,'Base datos'!$C:$C))</f>
        <v xml:space="preserve"> </v>
      </c>
      <c r="I581" s="25" t="str">
        <f t="shared" si="40"/>
        <v xml:space="preserve"> </v>
      </c>
      <c r="J581" s="26" t="str">
        <f>IF(SUMIF('Base datos'!$A:$A,A581,'Base datos'!$D:$D)=0," ",SUMIF('Base datos'!$A:$A,A581,'Base datos'!$D:$D))</f>
        <v xml:space="preserve"> </v>
      </c>
      <c r="K581" s="27" t="str">
        <f t="shared" si="41"/>
        <v xml:space="preserve"> </v>
      </c>
      <c r="L581" s="27" t="str">
        <f t="shared" si="39"/>
        <v xml:space="preserve"> </v>
      </c>
      <c r="M581" s="18" t="str">
        <f t="shared" si="42"/>
        <v xml:space="preserve"> </v>
      </c>
    </row>
    <row r="582" spans="1:13" x14ac:dyDescent="0.25">
      <c r="A582" s="19"/>
      <c r="B582" s="19"/>
      <c r="C582" s="19"/>
      <c r="D582" s="22"/>
      <c r="E582" s="22"/>
      <c r="F582" s="22"/>
      <c r="G582" s="24"/>
      <c r="H582" s="25" t="str">
        <f>IF(SUMIF('Base datos'!$A:$A,A582,'Base datos'!$C:$C)=0," ",SUMIF('Base datos'!$A:$A,A582,'Base datos'!$C:$C))</f>
        <v xml:space="preserve"> </v>
      </c>
      <c r="I582" s="25" t="str">
        <f t="shared" si="40"/>
        <v xml:space="preserve"> </v>
      </c>
      <c r="J582" s="26" t="str">
        <f>IF(SUMIF('Base datos'!$A:$A,A582,'Base datos'!$D:$D)=0," ",SUMIF('Base datos'!$A:$A,A582,'Base datos'!$D:$D))</f>
        <v xml:space="preserve"> </v>
      </c>
      <c r="K582" s="27" t="str">
        <f t="shared" si="41"/>
        <v xml:space="preserve"> </v>
      </c>
      <c r="L582" s="27" t="str">
        <f t="shared" si="39"/>
        <v xml:space="preserve"> </v>
      </c>
      <c r="M582" s="18" t="str">
        <f t="shared" si="42"/>
        <v xml:space="preserve"> </v>
      </c>
    </row>
    <row r="583" spans="1:13" x14ac:dyDescent="0.25">
      <c r="A583" s="19"/>
      <c r="B583" s="19"/>
      <c r="C583" s="19"/>
      <c r="D583" s="22"/>
      <c r="E583" s="22"/>
      <c r="F583" s="22"/>
      <c r="G583" s="24"/>
      <c r="H583" s="25" t="str">
        <f>IF(SUMIF('Base datos'!$A:$A,A583,'Base datos'!$C:$C)=0," ",SUMIF('Base datos'!$A:$A,A583,'Base datos'!$C:$C))</f>
        <v xml:space="preserve"> </v>
      </c>
      <c r="I583" s="25" t="str">
        <f t="shared" si="40"/>
        <v xml:space="preserve"> </v>
      </c>
      <c r="J583" s="26" t="str">
        <f>IF(SUMIF('Base datos'!$A:$A,A583,'Base datos'!$D:$D)=0," ",SUMIF('Base datos'!$A:$A,A583,'Base datos'!$D:$D))</f>
        <v xml:space="preserve"> </v>
      </c>
      <c r="K583" s="27" t="str">
        <f t="shared" si="41"/>
        <v xml:space="preserve"> </v>
      </c>
      <c r="L583" s="27" t="str">
        <f t="shared" si="39"/>
        <v xml:space="preserve"> </v>
      </c>
      <c r="M583" s="18" t="str">
        <f t="shared" si="42"/>
        <v xml:space="preserve"> </v>
      </c>
    </row>
    <row r="584" spans="1:13" x14ac:dyDescent="0.25">
      <c r="A584" s="19"/>
      <c r="B584" s="19"/>
      <c r="C584" s="19"/>
      <c r="D584" s="22"/>
      <c r="E584" s="22"/>
      <c r="F584" s="22"/>
      <c r="G584" s="24"/>
      <c r="H584" s="25" t="str">
        <f>IF(SUMIF('Base datos'!$A:$A,A584,'Base datos'!$C:$C)=0," ",SUMIF('Base datos'!$A:$A,A584,'Base datos'!$C:$C))</f>
        <v xml:space="preserve"> </v>
      </c>
      <c r="I584" s="25" t="str">
        <f t="shared" si="40"/>
        <v xml:space="preserve"> </v>
      </c>
      <c r="J584" s="26" t="str">
        <f>IF(SUMIF('Base datos'!$A:$A,A584,'Base datos'!$D:$D)=0," ",SUMIF('Base datos'!$A:$A,A584,'Base datos'!$D:$D))</f>
        <v xml:space="preserve"> </v>
      </c>
      <c r="K584" s="27" t="str">
        <f t="shared" si="41"/>
        <v xml:space="preserve"> </v>
      </c>
      <c r="L584" s="27" t="str">
        <f t="shared" si="39"/>
        <v xml:space="preserve"> </v>
      </c>
      <c r="M584" s="18" t="str">
        <f t="shared" si="42"/>
        <v xml:space="preserve"> </v>
      </c>
    </row>
    <row r="585" spans="1:13" x14ac:dyDescent="0.25">
      <c r="A585" s="19"/>
      <c r="B585" s="19"/>
      <c r="C585" s="19"/>
      <c r="D585" s="22"/>
      <c r="E585" s="22"/>
      <c r="F585" s="22"/>
      <c r="G585" s="24"/>
      <c r="H585" s="25" t="str">
        <f>IF(SUMIF('Base datos'!$A:$A,A585,'Base datos'!$C:$C)=0," ",SUMIF('Base datos'!$A:$A,A585,'Base datos'!$C:$C))</f>
        <v xml:space="preserve"> </v>
      </c>
      <c r="I585" s="25" t="str">
        <f t="shared" si="40"/>
        <v xml:space="preserve"> </v>
      </c>
      <c r="J585" s="26" t="str">
        <f>IF(SUMIF('Base datos'!$A:$A,A585,'Base datos'!$D:$D)=0," ",SUMIF('Base datos'!$A:$A,A585,'Base datos'!$D:$D))</f>
        <v xml:space="preserve"> </v>
      </c>
      <c r="K585" s="27" t="str">
        <f t="shared" si="41"/>
        <v xml:space="preserve"> </v>
      </c>
      <c r="L585" s="27" t="str">
        <f t="shared" si="39"/>
        <v xml:space="preserve"> </v>
      </c>
      <c r="M585" s="18" t="str">
        <f t="shared" si="42"/>
        <v xml:space="preserve"> </v>
      </c>
    </row>
    <row r="586" spans="1:13" x14ac:dyDescent="0.25">
      <c r="A586" s="19"/>
      <c r="B586" s="19"/>
      <c r="C586" s="19"/>
      <c r="D586" s="22"/>
      <c r="E586" s="22"/>
      <c r="F586" s="22"/>
      <c r="G586" s="24"/>
      <c r="H586" s="25" t="str">
        <f>IF(SUMIF('Base datos'!$A:$A,A586,'Base datos'!$C:$C)=0," ",SUMIF('Base datos'!$A:$A,A586,'Base datos'!$C:$C))</f>
        <v xml:space="preserve"> </v>
      </c>
      <c r="I586" s="25" t="str">
        <f t="shared" si="40"/>
        <v xml:space="preserve"> </v>
      </c>
      <c r="J586" s="26" t="str">
        <f>IF(SUMIF('Base datos'!$A:$A,A586,'Base datos'!$D:$D)=0," ",SUMIF('Base datos'!$A:$A,A586,'Base datos'!$D:$D))</f>
        <v xml:space="preserve"> </v>
      </c>
      <c r="K586" s="27" t="str">
        <f t="shared" si="41"/>
        <v xml:space="preserve"> </v>
      </c>
      <c r="L586" s="27" t="str">
        <f t="shared" si="39"/>
        <v xml:space="preserve"> </v>
      </c>
      <c r="M586" s="18" t="str">
        <f t="shared" si="42"/>
        <v xml:space="preserve"> </v>
      </c>
    </row>
    <row r="587" spans="1:13" x14ac:dyDescent="0.25">
      <c r="A587" s="19"/>
      <c r="B587" s="19"/>
      <c r="C587" s="19"/>
      <c r="D587" s="22"/>
      <c r="E587" s="22"/>
      <c r="F587" s="22"/>
      <c r="G587" s="24"/>
      <c r="H587" s="25" t="str">
        <f>IF(SUMIF('Base datos'!$A:$A,A587,'Base datos'!$C:$C)=0," ",SUMIF('Base datos'!$A:$A,A587,'Base datos'!$C:$C))</f>
        <v xml:space="preserve"> </v>
      </c>
      <c r="I587" s="25" t="str">
        <f t="shared" si="40"/>
        <v xml:space="preserve"> </v>
      </c>
      <c r="J587" s="26" t="str">
        <f>IF(SUMIF('Base datos'!$A:$A,A587,'Base datos'!$D:$D)=0," ",SUMIF('Base datos'!$A:$A,A587,'Base datos'!$D:$D))</f>
        <v xml:space="preserve"> </v>
      </c>
      <c r="K587" s="27" t="str">
        <f t="shared" si="41"/>
        <v xml:space="preserve"> </v>
      </c>
      <c r="L587" s="27" t="str">
        <f t="shared" ref="L587:L650" si="43">IFERROR(K587-J587," ")</f>
        <v xml:space="preserve"> </v>
      </c>
      <c r="M587" s="18" t="str">
        <f t="shared" si="42"/>
        <v xml:space="preserve"> </v>
      </c>
    </row>
    <row r="588" spans="1:13" x14ac:dyDescent="0.25">
      <c r="A588" s="19"/>
      <c r="B588" s="19"/>
      <c r="C588" s="19"/>
      <c r="D588" s="22"/>
      <c r="E588" s="22"/>
      <c r="F588" s="22"/>
      <c r="G588" s="24"/>
      <c r="H588" s="25" t="str">
        <f>IF(SUMIF('Base datos'!$A:$A,A588,'Base datos'!$C:$C)=0," ",SUMIF('Base datos'!$A:$A,A588,'Base datos'!$C:$C))</f>
        <v xml:space="preserve"> </v>
      </c>
      <c r="I588" s="25" t="str">
        <f t="shared" si="40"/>
        <v xml:space="preserve"> </v>
      </c>
      <c r="J588" s="26" t="str">
        <f>IF(SUMIF('Base datos'!$A:$A,A588,'Base datos'!$D:$D)=0," ",SUMIF('Base datos'!$A:$A,A588,'Base datos'!$D:$D))</f>
        <v xml:space="preserve"> </v>
      </c>
      <c r="K588" s="27" t="str">
        <f t="shared" si="41"/>
        <v xml:space="preserve"> </v>
      </c>
      <c r="L588" s="27" t="str">
        <f t="shared" si="43"/>
        <v xml:space="preserve"> </v>
      </c>
      <c r="M588" s="18" t="str">
        <f t="shared" si="42"/>
        <v xml:space="preserve"> </v>
      </c>
    </row>
    <row r="589" spans="1:13" x14ac:dyDescent="0.25">
      <c r="A589" s="19"/>
      <c r="B589" s="19"/>
      <c r="C589" s="19"/>
      <c r="D589" s="22"/>
      <c r="E589" s="22"/>
      <c r="F589" s="22"/>
      <c r="G589" s="24"/>
      <c r="H589" s="25" t="str">
        <f>IF(SUMIF('Base datos'!$A:$A,A589,'Base datos'!$C:$C)=0," ",SUMIF('Base datos'!$A:$A,A589,'Base datos'!$C:$C))</f>
        <v xml:space="preserve"> </v>
      </c>
      <c r="I589" s="25" t="str">
        <f t="shared" si="40"/>
        <v xml:space="preserve"> </v>
      </c>
      <c r="J589" s="26" t="str">
        <f>IF(SUMIF('Base datos'!$A:$A,A589,'Base datos'!$D:$D)=0," ",SUMIF('Base datos'!$A:$A,A589,'Base datos'!$D:$D))</f>
        <v xml:space="preserve"> </v>
      </c>
      <c r="K589" s="27" t="str">
        <f t="shared" si="41"/>
        <v xml:space="preserve"> </v>
      </c>
      <c r="L589" s="27" t="str">
        <f t="shared" si="43"/>
        <v xml:space="preserve"> </v>
      </c>
      <c r="M589" s="18" t="str">
        <f t="shared" si="42"/>
        <v xml:space="preserve"> </v>
      </c>
    </row>
    <row r="590" spans="1:13" x14ac:dyDescent="0.25">
      <c r="A590" s="19"/>
      <c r="B590" s="19"/>
      <c r="C590" s="19"/>
      <c r="D590" s="22"/>
      <c r="E590" s="22"/>
      <c r="F590" s="22"/>
      <c r="G590" s="24"/>
      <c r="H590" s="25" t="str">
        <f>IF(SUMIF('Base datos'!$A:$A,A590,'Base datos'!$C:$C)=0," ",SUMIF('Base datos'!$A:$A,A590,'Base datos'!$C:$C))</f>
        <v xml:space="preserve"> </v>
      </c>
      <c r="I590" s="25" t="str">
        <f t="shared" si="40"/>
        <v xml:space="preserve"> </v>
      </c>
      <c r="J590" s="26" t="str">
        <f>IF(SUMIF('Base datos'!$A:$A,A590,'Base datos'!$D:$D)=0," ",SUMIF('Base datos'!$A:$A,A590,'Base datos'!$D:$D))</f>
        <v xml:space="preserve"> </v>
      </c>
      <c r="K590" s="27" t="str">
        <f t="shared" si="41"/>
        <v xml:space="preserve"> </v>
      </c>
      <c r="L590" s="27" t="str">
        <f t="shared" si="43"/>
        <v xml:space="preserve"> </v>
      </c>
      <c r="M590" s="18" t="str">
        <f t="shared" si="42"/>
        <v xml:space="preserve"> </v>
      </c>
    </row>
    <row r="591" spans="1:13" x14ac:dyDescent="0.25">
      <c r="A591" s="19"/>
      <c r="B591" s="19"/>
      <c r="C591" s="19"/>
      <c r="D591" s="22"/>
      <c r="E591" s="22"/>
      <c r="F591" s="22"/>
      <c r="G591" s="24"/>
      <c r="H591" s="25" t="str">
        <f>IF(SUMIF('Base datos'!$A:$A,A591,'Base datos'!$C:$C)=0," ",SUMIF('Base datos'!$A:$A,A591,'Base datos'!$C:$C))</f>
        <v xml:space="preserve"> </v>
      </c>
      <c r="I591" s="25" t="str">
        <f t="shared" si="40"/>
        <v xml:space="preserve"> </v>
      </c>
      <c r="J591" s="26" t="str">
        <f>IF(SUMIF('Base datos'!$A:$A,A591,'Base datos'!$D:$D)=0," ",SUMIF('Base datos'!$A:$A,A591,'Base datos'!$D:$D))</f>
        <v xml:space="preserve"> </v>
      </c>
      <c r="K591" s="27" t="str">
        <f t="shared" si="41"/>
        <v xml:space="preserve"> </v>
      </c>
      <c r="L591" s="27" t="str">
        <f t="shared" si="43"/>
        <v xml:space="preserve"> </v>
      </c>
      <c r="M591" s="18" t="str">
        <f t="shared" si="42"/>
        <v xml:space="preserve"> </v>
      </c>
    </row>
    <row r="592" spans="1:13" x14ac:dyDescent="0.25">
      <c r="A592" s="19"/>
      <c r="B592" s="19"/>
      <c r="C592" s="19"/>
      <c r="D592" s="22"/>
      <c r="E592" s="22"/>
      <c r="F592" s="22"/>
      <c r="G592" s="24"/>
      <c r="H592" s="25" t="str">
        <f>IF(SUMIF('Base datos'!$A:$A,A592,'Base datos'!$C:$C)=0," ",SUMIF('Base datos'!$A:$A,A592,'Base datos'!$C:$C))</f>
        <v xml:space="preserve"> </v>
      </c>
      <c r="I592" s="25" t="str">
        <f t="shared" si="40"/>
        <v xml:space="preserve"> </v>
      </c>
      <c r="J592" s="26" t="str">
        <f>IF(SUMIF('Base datos'!$A:$A,A592,'Base datos'!$D:$D)=0," ",SUMIF('Base datos'!$A:$A,A592,'Base datos'!$D:$D))</f>
        <v xml:space="preserve"> </v>
      </c>
      <c r="K592" s="27" t="str">
        <f t="shared" si="41"/>
        <v xml:space="preserve"> </v>
      </c>
      <c r="L592" s="27" t="str">
        <f t="shared" si="43"/>
        <v xml:space="preserve"> </v>
      </c>
      <c r="M592" s="18" t="str">
        <f t="shared" si="42"/>
        <v xml:space="preserve"> </v>
      </c>
    </row>
    <row r="593" spans="1:13" x14ac:dyDescent="0.25">
      <c r="A593" s="19"/>
      <c r="B593" s="19"/>
      <c r="C593" s="19"/>
      <c r="D593" s="22"/>
      <c r="E593" s="22"/>
      <c r="F593" s="22"/>
      <c r="G593" s="24"/>
      <c r="H593" s="25" t="str">
        <f>IF(SUMIF('Base datos'!$A:$A,A593,'Base datos'!$C:$C)=0," ",SUMIF('Base datos'!$A:$A,A593,'Base datos'!$C:$C))</f>
        <v xml:space="preserve"> </v>
      </c>
      <c r="I593" s="25" t="str">
        <f t="shared" si="40"/>
        <v xml:space="preserve"> </v>
      </c>
      <c r="J593" s="26" t="str">
        <f>IF(SUMIF('Base datos'!$A:$A,A593,'Base datos'!$D:$D)=0," ",SUMIF('Base datos'!$A:$A,A593,'Base datos'!$D:$D))</f>
        <v xml:space="preserve"> </v>
      </c>
      <c r="K593" s="27" t="str">
        <f t="shared" si="41"/>
        <v xml:space="preserve"> </v>
      </c>
      <c r="L593" s="27" t="str">
        <f t="shared" si="43"/>
        <v xml:space="preserve"> </v>
      </c>
      <c r="M593" s="18" t="str">
        <f t="shared" si="42"/>
        <v xml:space="preserve"> </v>
      </c>
    </row>
    <row r="594" spans="1:13" x14ac:dyDescent="0.25">
      <c r="A594" s="19"/>
      <c r="B594" s="19"/>
      <c r="C594" s="19"/>
      <c r="D594" s="22"/>
      <c r="E594" s="22"/>
      <c r="F594" s="22"/>
      <c r="G594" s="24"/>
      <c r="H594" s="25" t="str">
        <f>IF(SUMIF('Base datos'!$A:$A,A594,'Base datos'!$C:$C)=0," ",SUMIF('Base datos'!$A:$A,A594,'Base datos'!$C:$C))</f>
        <v xml:space="preserve"> </v>
      </c>
      <c r="I594" s="25" t="str">
        <f t="shared" si="40"/>
        <v xml:space="preserve"> </v>
      </c>
      <c r="J594" s="26" t="str">
        <f>IF(SUMIF('Base datos'!$A:$A,A594,'Base datos'!$D:$D)=0," ",SUMIF('Base datos'!$A:$A,A594,'Base datos'!$D:$D))</f>
        <v xml:space="preserve"> </v>
      </c>
      <c r="K594" s="27" t="str">
        <f t="shared" si="41"/>
        <v xml:space="preserve"> </v>
      </c>
      <c r="L594" s="27" t="str">
        <f t="shared" si="43"/>
        <v xml:space="preserve"> </v>
      </c>
      <c r="M594" s="18" t="str">
        <f t="shared" si="42"/>
        <v xml:space="preserve"> </v>
      </c>
    </row>
    <row r="595" spans="1:13" x14ac:dyDescent="0.25">
      <c r="A595" s="19"/>
      <c r="B595" s="19"/>
      <c r="C595" s="19"/>
      <c r="D595" s="22"/>
      <c r="E595" s="22"/>
      <c r="F595" s="22"/>
      <c r="G595" s="24"/>
      <c r="H595" s="25" t="str">
        <f>IF(SUMIF('Base datos'!$A:$A,A595,'Base datos'!$C:$C)=0," ",SUMIF('Base datos'!$A:$A,A595,'Base datos'!$C:$C))</f>
        <v xml:space="preserve"> </v>
      </c>
      <c r="I595" s="25" t="str">
        <f t="shared" si="40"/>
        <v xml:space="preserve"> </v>
      </c>
      <c r="J595" s="26" t="str">
        <f>IF(SUMIF('Base datos'!$A:$A,A595,'Base datos'!$D:$D)=0," ",SUMIF('Base datos'!$A:$A,A595,'Base datos'!$D:$D))</f>
        <v xml:space="preserve"> </v>
      </c>
      <c r="K595" s="27" t="str">
        <f t="shared" si="41"/>
        <v xml:space="preserve"> </v>
      </c>
      <c r="L595" s="27" t="str">
        <f t="shared" si="43"/>
        <v xml:space="preserve"> </v>
      </c>
      <c r="M595" s="18" t="str">
        <f t="shared" si="42"/>
        <v xml:space="preserve"> </v>
      </c>
    </row>
    <row r="596" spans="1:13" x14ac:dyDescent="0.25">
      <c r="A596" s="19"/>
      <c r="B596" s="19"/>
      <c r="C596" s="19"/>
      <c r="D596" s="22"/>
      <c r="E596" s="22"/>
      <c r="F596" s="22"/>
      <c r="G596" s="24"/>
      <c r="H596" s="25" t="str">
        <f>IF(SUMIF('Base datos'!$A:$A,A596,'Base datos'!$C:$C)=0," ",SUMIF('Base datos'!$A:$A,A596,'Base datos'!$C:$C))</f>
        <v xml:space="preserve"> </v>
      </c>
      <c r="I596" s="25" t="str">
        <f t="shared" si="40"/>
        <v xml:space="preserve"> </v>
      </c>
      <c r="J596" s="26" t="str">
        <f>IF(SUMIF('Base datos'!$A:$A,A596,'Base datos'!$D:$D)=0," ",SUMIF('Base datos'!$A:$A,A596,'Base datos'!$D:$D))</f>
        <v xml:space="preserve"> </v>
      </c>
      <c r="K596" s="27" t="str">
        <f t="shared" si="41"/>
        <v xml:space="preserve"> </v>
      </c>
      <c r="L596" s="27" t="str">
        <f t="shared" si="43"/>
        <v xml:space="preserve"> </v>
      </c>
      <c r="M596" s="18" t="str">
        <f t="shared" si="42"/>
        <v xml:space="preserve"> </v>
      </c>
    </row>
    <row r="597" spans="1:13" x14ac:dyDescent="0.25">
      <c r="A597" s="19"/>
      <c r="B597" s="19"/>
      <c r="C597" s="19"/>
      <c r="D597" s="22"/>
      <c r="E597" s="22"/>
      <c r="F597" s="22"/>
      <c r="G597" s="24"/>
      <c r="H597" s="25" t="str">
        <f>IF(SUMIF('Base datos'!$A:$A,A597,'Base datos'!$C:$C)=0," ",SUMIF('Base datos'!$A:$A,A597,'Base datos'!$C:$C))</f>
        <v xml:space="preserve"> </v>
      </c>
      <c r="I597" s="25" t="str">
        <f t="shared" si="40"/>
        <v xml:space="preserve"> </v>
      </c>
      <c r="J597" s="26" t="str">
        <f>IF(SUMIF('Base datos'!$A:$A,A597,'Base datos'!$D:$D)=0," ",SUMIF('Base datos'!$A:$A,A597,'Base datos'!$D:$D))</f>
        <v xml:space="preserve"> </v>
      </c>
      <c r="K597" s="27" t="str">
        <f t="shared" si="41"/>
        <v xml:space="preserve"> </v>
      </c>
      <c r="L597" s="27" t="str">
        <f t="shared" si="43"/>
        <v xml:space="preserve"> </v>
      </c>
      <c r="M597" s="18" t="str">
        <f t="shared" si="42"/>
        <v xml:space="preserve"> </v>
      </c>
    </row>
    <row r="598" spans="1:13" x14ac:dyDescent="0.25">
      <c r="A598" s="19"/>
      <c r="B598" s="19"/>
      <c r="C598" s="19"/>
      <c r="D598" s="22"/>
      <c r="E598" s="22"/>
      <c r="F598" s="22"/>
      <c r="G598" s="24"/>
      <c r="H598" s="25" t="str">
        <f>IF(SUMIF('Base datos'!$A:$A,A598,'Base datos'!$C:$C)=0," ",SUMIF('Base datos'!$A:$A,A598,'Base datos'!$C:$C))</f>
        <v xml:space="preserve"> </v>
      </c>
      <c r="I598" s="25" t="str">
        <f t="shared" si="40"/>
        <v xml:space="preserve"> </v>
      </c>
      <c r="J598" s="26" t="str">
        <f>IF(SUMIF('Base datos'!$A:$A,A598,'Base datos'!$D:$D)=0," ",SUMIF('Base datos'!$A:$A,A598,'Base datos'!$D:$D))</f>
        <v xml:space="preserve"> </v>
      </c>
      <c r="K598" s="27" t="str">
        <f t="shared" si="41"/>
        <v xml:space="preserve"> </v>
      </c>
      <c r="L598" s="27" t="str">
        <f t="shared" si="43"/>
        <v xml:space="preserve"> </v>
      </c>
      <c r="M598" s="18" t="str">
        <f t="shared" si="42"/>
        <v xml:space="preserve"> </v>
      </c>
    </row>
    <row r="599" spans="1:13" x14ac:dyDescent="0.25">
      <c r="A599" s="19"/>
      <c r="B599" s="19"/>
      <c r="C599" s="19"/>
      <c r="D599" s="22"/>
      <c r="E599" s="22"/>
      <c r="F599" s="22"/>
      <c r="G599" s="24"/>
      <c r="H599" s="25" t="str">
        <f>IF(SUMIF('Base datos'!$A:$A,A599,'Base datos'!$C:$C)=0," ",SUMIF('Base datos'!$A:$A,A599,'Base datos'!$C:$C))</f>
        <v xml:space="preserve"> </v>
      </c>
      <c r="I599" s="25" t="str">
        <f t="shared" si="40"/>
        <v xml:space="preserve"> </v>
      </c>
      <c r="J599" s="26" t="str">
        <f>IF(SUMIF('Base datos'!$A:$A,A599,'Base datos'!$D:$D)=0," ",SUMIF('Base datos'!$A:$A,A599,'Base datos'!$D:$D))</f>
        <v xml:space="preserve"> </v>
      </c>
      <c r="K599" s="27" t="str">
        <f t="shared" si="41"/>
        <v xml:space="preserve"> </v>
      </c>
      <c r="L599" s="27" t="str">
        <f t="shared" si="43"/>
        <v xml:space="preserve"> </v>
      </c>
      <c r="M599" s="18" t="str">
        <f t="shared" si="42"/>
        <v xml:space="preserve"> </v>
      </c>
    </row>
    <row r="600" spans="1:13" x14ac:dyDescent="0.25">
      <c r="A600" s="19"/>
      <c r="B600" s="19"/>
      <c r="C600" s="19"/>
      <c r="D600" s="22"/>
      <c r="E600" s="22"/>
      <c r="F600" s="22"/>
      <c r="G600" s="24"/>
      <c r="H600" s="25" t="str">
        <f>IF(SUMIF('Base datos'!$A:$A,A600,'Base datos'!$C:$C)=0," ",SUMIF('Base datos'!$A:$A,A600,'Base datos'!$C:$C))</f>
        <v xml:space="preserve"> </v>
      </c>
      <c r="I600" s="25" t="str">
        <f t="shared" si="40"/>
        <v xml:space="preserve"> </v>
      </c>
      <c r="J600" s="26" t="str">
        <f>IF(SUMIF('Base datos'!$A:$A,A600,'Base datos'!$D:$D)=0," ",SUMIF('Base datos'!$A:$A,A600,'Base datos'!$D:$D))</f>
        <v xml:space="preserve"> </v>
      </c>
      <c r="K600" s="27" t="str">
        <f t="shared" si="41"/>
        <v xml:space="preserve"> </v>
      </c>
      <c r="L600" s="27" t="str">
        <f t="shared" si="43"/>
        <v xml:space="preserve"> </v>
      </c>
      <c r="M600" s="18" t="str">
        <f t="shared" si="42"/>
        <v xml:space="preserve"> </v>
      </c>
    </row>
    <row r="601" spans="1:13" x14ac:dyDescent="0.25">
      <c r="A601" s="19"/>
      <c r="B601" s="19"/>
      <c r="C601" s="19"/>
      <c r="D601" s="22"/>
      <c r="E601" s="22"/>
      <c r="F601" s="22"/>
      <c r="G601" s="24"/>
      <c r="H601" s="25" t="str">
        <f>IF(SUMIF('Base datos'!$A:$A,A601,'Base datos'!$C:$C)=0," ",SUMIF('Base datos'!$A:$A,A601,'Base datos'!$C:$C))</f>
        <v xml:space="preserve"> </v>
      </c>
      <c r="I601" s="25" t="str">
        <f t="shared" si="40"/>
        <v xml:space="preserve"> </v>
      </c>
      <c r="J601" s="26" t="str">
        <f>IF(SUMIF('Base datos'!$A:$A,A601,'Base datos'!$D:$D)=0," ",SUMIF('Base datos'!$A:$A,A601,'Base datos'!$D:$D))</f>
        <v xml:space="preserve"> </v>
      </c>
      <c r="K601" s="27" t="str">
        <f t="shared" si="41"/>
        <v xml:space="preserve"> </v>
      </c>
      <c r="L601" s="27" t="str">
        <f t="shared" si="43"/>
        <v xml:space="preserve"> </v>
      </c>
      <c r="M601" s="18" t="str">
        <f t="shared" si="42"/>
        <v xml:space="preserve"> </v>
      </c>
    </row>
    <row r="602" spans="1:13" x14ac:dyDescent="0.25">
      <c r="A602" s="19"/>
      <c r="B602" s="19"/>
      <c r="C602" s="19"/>
      <c r="D602" s="22"/>
      <c r="E602" s="22"/>
      <c r="F602" s="22"/>
      <c r="G602" s="24"/>
      <c r="H602" s="25" t="str">
        <f>IF(SUMIF('Base datos'!$A:$A,A602,'Base datos'!$C:$C)=0," ",SUMIF('Base datos'!$A:$A,A602,'Base datos'!$C:$C))</f>
        <v xml:space="preserve"> </v>
      </c>
      <c r="I602" s="25" t="str">
        <f t="shared" si="40"/>
        <v xml:space="preserve"> </v>
      </c>
      <c r="J602" s="26" t="str">
        <f>IF(SUMIF('Base datos'!$A:$A,A602,'Base datos'!$D:$D)=0," ",SUMIF('Base datos'!$A:$A,A602,'Base datos'!$D:$D))</f>
        <v xml:space="preserve"> </v>
      </c>
      <c r="K602" s="27" t="str">
        <f t="shared" si="41"/>
        <v xml:space="preserve"> </v>
      </c>
      <c r="L602" s="27" t="str">
        <f t="shared" si="43"/>
        <v xml:space="preserve"> </v>
      </c>
      <c r="M602" s="18" t="str">
        <f t="shared" si="42"/>
        <v xml:space="preserve"> </v>
      </c>
    </row>
    <row r="603" spans="1:13" x14ac:dyDescent="0.25">
      <c r="A603" s="19"/>
      <c r="B603" s="19"/>
      <c r="C603" s="19"/>
      <c r="D603" s="22"/>
      <c r="E603" s="22"/>
      <c r="F603" s="22"/>
      <c r="G603" s="24"/>
      <c r="H603" s="25" t="str">
        <f>IF(SUMIF('Base datos'!$A:$A,A603,'Base datos'!$C:$C)=0," ",SUMIF('Base datos'!$A:$A,A603,'Base datos'!$C:$C))</f>
        <v xml:space="preserve"> </v>
      </c>
      <c r="I603" s="25" t="str">
        <f t="shared" si="40"/>
        <v xml:space="preserve"> </v>
      </c>
      <c r="J603" s="26" t="str">
        <f>IF(SUMIF('Base datos'!$A:$A,A603,'Base datos'!$D:$D)=0," ",SUMIF('Base datos'!$A:$A,A603,'Base datos'!$D:$D))</f>
        <v xml:space="preserve"> </v>
      </c>
      <c r="K603" s="27" t="str">
        <f t="shared" si="41"/>
        <v xml:space="preserve"> </v>
      </c>
      <c r="L603" s="27" t="str">
        <f t="shared" si="43"/>
        <v xml:space="preserve"> </v>
      </c>
      <c r="M603" s="18" t="str">
        <f t="shared" si="42"/>
        <v xml:space="preserve"> </v>
      </c>
    </row>
    <row r="604" spans="1:13" x14ac:dyDescent="0.25">
      <c r="A604" s="19"/>
      <c r="B604" s="19"/>
      <c r="C604" s="19"/>
      <c r="D604" s="22"/>
      <c r="E604" s="22"/>
      <c r="F604" s="22"/>
      <c r="G604" s="24"/>
      <c r="H604" s="25" t="str">
        <f>IF(SUMIF('Base datos'!$A:$A,A604,'Base datos'!$C:$C)=0," ",SUMIF('Base datos'!$A:$A,A604,'Base datos'!$C:$C))</f>
        <v xml:space="preserve"> </v>
      </c>
      <c r="I604" s="25" t="str">
        <f t="shared" si="40"/>
        <v xml:space="preserve"> </v>
      </c>
      <c r="J604" s="26" t="str">
        <f>IF(SUMIF('Base datos'!$A:$A,A604,'Base datos'!$D:$D)=0," ",SUMIF('Base datos'!$A:$A,A604,'Base datos'!$D:$D))</f>
        <v xml:space="preserve"> </v>
      </c>
      <c r="K604" s="27" t="str">
        <f t="shared" si="41"/>
        <v xml:space="preserve"> </v>
      </c>
      <c r="L604" s="27" t="str">
        <f t="shared" si="43"/>
        <v xml:space="preserve"> </v>
      </c>
      <c r="M604" s="18" t="str">
        <f t="shared" si="42"/>
        <v xml:space="preserve"> </v>
      </c>
    </row>
    <row r="605" spans="1:13" x14ac:dyDescent="0.25">
      <c r="A605" s="19"/>
      <c r="B605" s="19"/>
      <c r="C605" s="19"/>
      <c r="D605" s="22"/>
      <c r="E605" s="22"/>
      <c r="F605" s="22"/>
      <c r="G605" s="24"/>
      <c r="H605" s="25" t="str">
        <f>IF(SUMIF('Base datos'!$A:$A,A605,'Base datos'!$C:$C)=0," ",SUMIF('Base datos'!$A:$A,A605,'Base datos'!$C:$C))</f>
        <v xml:space="preserve"> </v>
      </c>
      <c r="I605" s="25" t="str">
        <f t="shared" si="40"/>
        <v xml:space="preserve"> </v>
      </c>
      <c r="J605" s="26" t="str">
        <f>IF(SUMIF('Base datos'!$A:$A,A605,'Base datos'!$D:$D)=0," ",SUMIF('Base datos'!$A:$A,A605,'Base datos'!$D:$D))</f>
        <v xml:space="preserve"> </v>
      </c>
      <c r="K605" s="27" t="str">
        <f t="shared" si="41"/>
        <v xml:space="preserve"> </v>
      </c>
      <c r="L605" s="27" t="str">
        <f t="shared" si="43"/>
        <v xml:space="preserve"> </v>
      </c>
      <c r="M605" s="18" t="str">
        <f t="shared" si="42"/>
        <v xml:space="preserve"> </v>
      </c>
    </row>
    <row r="606" spans="1:13" x14ac:dyDescent="0.25">
      <c r="A606" s="19"/>
      <c r="B606" s="19"/>
      <c r="C606" s="19"/>
      <c r="D606" s="22"/>
      <c r="E606" s="22"/>
      <c r="F606" s="22"/>
      <c r="G606" s="24"/>
      <c r="H606" s="25" t="str">
        <f>IF(SUMIF('Base datos'!$A:$A,A606,'Base datos'!$C:$C)=0," ",SUMIF('Base datos'!$A:$A,A606,'Base datos'!$C:$C))</f>
        <v xml:space="preserve"> </v>
      </c>
      <c r="I606" s="25" t="str">
        <f t="shared" si="40"/>
        <v xml:space="preserve"> </v>
      </c>
      <c r="J606" s="26" t="str">
        <f>IF(SUMIF('Base datos'!$A:$A,A606,'Base datos'!$D:$D)=0," ",SUMIF('Base datos'!$A:$A,A606,'Base datos'!$D:$D))</f>
        <v xml:space="preserve"> </v>
      </c>
      <c r="K606" s="27" t="str">
        <f t="shared" si="41"/>
        <v xml:space="preserve"> </v>
      </c>
      <c r="L606" s="27" t="str">
        <f t="shared" si="43"/>
        <v xml:space="preserve"> </v>
      </c>
      <c r="M606" s="18" t="str">
        <f t="shared" si="42"/>
        <v xml:space="preserve"> </v>
      </c>
    </row>
    <row r="607" spans="1:13" x14ac:dyDescent="0.25">
      <c r="A607" s="19"/>
      <c r="B607" s="19"/>
      <c r="C607" s="19"/>
      <c r="D607" s="22"/>
      <c r="E607" s="22"/>
      <c r="F607" s="22"/>
      <c r="G607" s="24"/>
      <c r="H607" s="25" t="str">
        <f>IF(SUMIF('Base datos'!$A:$A,A607,'Base datos'!$C:$C)=0," ",SUMIF('Base datos'!$A:$A,A607,'Base datos'!$C:$C))</f>
        <v xml:space="preserve"> </v>
      </c>
      <c r="I607" s="25" t="str">
        <f t="shared" si="40"/>
        <v xml:space="preserve"> </v>
      </c>
      <c r="J607" s="26" t="str">
        <f>IF(SUMIF('Base datos'!$A:$A,A607,'Base datos'!$D:$D)=0," ",SUMIF('Base datos'!$A:$A,A607,'Base datos'!$D:$D))</f>
        <v xml:space="preserve"> </v>
      </c>
      <c r="K607" s="27" t="str">
        <f t="shared" si="41"/>
        <v xml:space="preserve"> </v>
      </c>
      <c r="L607" s="27" t="str">
        <f t="shared" si="43"/>
        <v xml:space="preserve"> </v>
      </c>
      <c r="M607" s="18" t="str">
        <f t="shared" si="42"/>
        <v xml:space="preserve"> </v>
      </c>
    </row>
    <row r="608" spans="1:13" x14ac:dyDescent="0.25">
      <c r="A608" s="19"/>
      <c r="B608" s="19"/>
      <c r="C608" s="19"/>
      <c r="D608" s="22"/>
      <c r="E608" s="22"/>
      <c r="F608" s="22"/>
      <c r="G608" s="24"/>
      <c r="H608" s="25" t="str">
        <f>IF(SUMIF('Base datos'!$A:$A,A608,'Base datos'!$C:$C)=0," ",SUMIF('Base datos'!$A:$A,A608,'Base datos'!$C:$C))</f>
        <v xml:space="preserve"> </v>
      </c>
      <c r="I608" s="25" t="str">
        <f t="shared" si="40"/>
        <v xml:space="preserve"> </v>
      </c>
      <c r="J608" s="26" t="str">
        <f>IF(SUMIF('Base datos'!$A:$A,A608,'Base datos'!$D:$D)=0," ",SUMIF('Base datos'!$A:$A,A608,'Base datos'!$D:$D))</f>
        <v xml:space="preserve"> </v>
      </c>
      <c r="K608" s="27" t="str">
        <f t="shared" si="41"/>
        <v xml:space="preserve"> </v>
      </c>
      <c r="L608" s="27" t="str">
        <f t="shared" si="43"/>
        <v xml:space="preserve"> </v>
      </c>
      <c r="M608" s="18" t="str">
        <f t="shared" si="42"/>
        <v xml:space="preserve"> </v>
      </c>
    </row>
    <row r="609" spans="1:13" x14ac:dyDescent="0.25">
      <c r="A609" s="19"/>
      <c r="B609" s="19"/>
      <c r="C609" s="19"/>
      <c r="D609" s="22"/>
      <c r="E609" s="22"/>
      <c r="F609" s="22"/>
      <c r="G609" s="24"/>
      <c r="H609" s="25" t="str">
        <f>IF(SUMIF('Base datos'!$A:$A,A609,'Base datos'!$C:$C)=0," ",SUMIF('Base datos'!$A:$A,A609,'Base datos'!$C:$C))</f>
        <v xml:space="preserve"> </v>
      </c>
      <c r="I609" s="25" t="str">
        <f t="shared" si="40"/>
        <v xml:space="preserve"> </v>
      </c>
      <c r="J609" s="26" t="str">
        <f>IF(SUMIF('Base datos'!$A:$A,A609,'Base datos'!$D:$D)=0," ",SUMIF('Base datos'!$A:$A,A609,'Base datos'!$D:$D))</f>
        <v xml:space="preserve"> </v>
      </c>
      <c r="K609" s="27" t="str">
        <f t="shared" si="41"/>
        <v xml:space="preserve"> </v>
      </c>
      <c r="L609" s="27" t="str">
        <f t="shared" si="43"/>
        <v xml:space="preserve"> </v>
      </c>
      <c r="M609" s="18" t="str">
        <f t="shared" si="42"/>
        <v xml:space="preserve"> </v>
      </c>
    </row>
    <row r="610" spans="1:13" x14ac:dyDescent="0.25">
      <c r="A610" s="19"/>
      <c r="B610" s="19"/>
      <c r="C610" s="19"/>
      <c r="D610" s="22"/>
      <c r="E610" s="22"/>
      <c r="F610" s="22"/>
      <c r="G610" s="24"/>
      <c r="H610" s="25" t="str">
        <f>IF(SUMIF('Base datos'!$A:$A,A610,'Base datos'!$C:$C)=0," ",SUMIF('Base datos'!$A:$A,A610,'Base datos'!$C:$C))</f>
        <v xml:space="preserve"> </v>
      </c>
      <c r="I610" s="25" t="str">
        <f t="shared" si="40"/>
        <v xml:space="preserve"> </v>
      </c>
      <c r="J610" s="26" t="str">
        <f>IF(SUMIF('Base datos'!$A:$A,A610,'Base datos'!$D:$D)=0," ",SUMIF('Base datos'!$A:$A,A610,'Base datos'!$D:$D))</f>
        <v xml:space="preserve"> </v>
      </c>
      <c r="K610" s="27" t="str">
        <f t="shared" si="41"/>
        <v xml:space="preserve"> </v>
      </c>
      <c r="L610" s="27" t="str">
        <f t="shared" si="43"/>
        <v xml:space="preserve"> </v>
      </c>
      <c r="M610" s="18" t="str">
        <f t="shared" si="42"/>
        <v xml:space="preserve"> </v>
      </c>
    </row>
    <row r="611" spans="1:13" x14ac:dyDescent="0.25">
      <c r="A611" s="19"/>
      <c r="B611" s="19"/>
      <c r="C611" s="19"/>
      <c r="D611" s="22"/>
      <c r="E611" s="22"/>
      <c r="F611" s="22"/>
      <c r="G611" s="24"/>
      <c r="H611" s="25" t="str">
        <f>IF(SUMIF('Base datos'!$A:$A,A611,'Base datos'!$C:$C)=0," ",SUMIF('Base datos'!$A:$A,A611,'Base datos'!$C:$C))</f>
        <v xml:space="preserve"> </v>
      </c>
      <c r="I611" s="25" t="str">
        <f t="shared" si="40"/>
        <v xml:space="preserve"> </v>
      </c>
      <c r="J611" s="26" t="str">
        <f>IF(SUMIF('Base datos'!$A:$A,A611,'Base datos'!$D:$D)=0," ",SUMIF('Base datos'!$A:$A,A611,'Base datos'!$D:$D))</f>
        <v xml:space="preserve"> </v>
      </c>
      <c r="K611" s="27" t="str">
        <f t="shared" si="41"/>
        <v xml:space="preserve"> </v>
      </c>
      <c r="L611" s="27" t="str">
        <f t="shared" si="43"/>
        <v xml:space="preserve"> </v>
      </c>
      <c r="M611" s="18" t="str">
        <f t="shared" si="42"/>
        <v xml:space="preserve"> </v>
      </c>
    </row>
    <row r="612" spans="1:13" x14ac:dyDescent="0.25">
      <c r="A612" s="19"/>
      <c r="B612" s="19"/>
      <c r="C612" s="19"/>
      <c r="D612" s="22"/>
      <c r="E612" s="22"/>
      <c r="F612" s="22"/>
      <c r="G612" s="24"/>
      <c r="H612" s="25" t="str">
        <f>IF(SUMIF('Base datos'!$A:$A,A612,'Base datos'!$C:$C)=0," ",SUMIF('Base datos'!$A:$A,A612,'Base datos'!$C:$C))</f>
        <v xml:space="preserve"> </v>
      </c>
      <c r="I612" s="25" t="str">
        <f t="shared" si="40"/>
        <v xml:space="preserve"> </v>
      </c>
      <c r="J612" s="26" t="str">
        <f>IF(SUMIF('Base datos'!$A:$A,A612,'Base datos'!$D:$D)=0," ",SUMIF('Base datos'!$A:$A,A612,'Base datos'!$D:$D))</f>
        <v xml:space="preserve"> </v>
      </c>
      <c r="K612" s="27" t="str">
        <f t="shared" si="41"/>
        <v xml:space="preserve"> </v>
      </c>
      <c r="L612" s="27" t="str">
        <f t="shared" si="43"/>
        <v xml:space="preserve"> </v>
      </c>
      <c r="M612" s="18" t="str">
        <f t="shared" si="42"/>
        <v xml:space="preserve"> </v>
      </c>
    </row>
    <row r="613" spans="1:13" x14ac:dyDescent="0.25">
      <c r="A613" s="19"/>
      <c r="B613" s="19"/>
      <c r="C613" s="19"/>
      <c r="D613" s="22"/>
      <c r="E613" s="22"/>
      <c r="F613" s="22"/>
      <c r="G613" s="24"/>
      <c r="H613" s="25" t="str">
        <f>IF(SUMIF('Base datos'!$A:$A,A613,'Base datos'!$C:$C)=0," ",SUMIF('Base datos'!$A:$A,A613,'Base datos'!$C:$C))</f>
        <v xml:space="preserve"> </v>
      </c>
      <c r="I613" s="25" t="str">
        <f t="shared" si="40"/>
        <v xml:space="preserve"> </v>
      </c>
      <c r="J613" s="26" t="str">
        <f>IF(SUMIF('Base datos'!$A:$A,A613,'Base datos'!$D:$D)=0," ",SUMIF('Base datos'!$A:$A,A613,'Base datos'!$D:$D))</f>
        <v xml:space="preserve"> </v>
      </c>
      <c r="K613" s="27" t="str">
        <f t="shared" si="41"/>
        <v xml:space="preserve"> </v>
      </c>
      <c r="L613" s="27" t="str">
        <f t="shared" si="43"/>
        <v xml:space="preserve"> </v>
      </c>
      <c r="M613" s="18" t="str">
        <f t="shared" si="42"/>
        <v xml:space="preserve"> </v>
      </c>
    </row>
    <row r="614" spans="1:13" x14ac:dyDescent="0.25">
      <c r="A614" s="19"/>
      <c r="B614" s="19"/>
      <c r="C614" s="19"/>
      <c r="D614" s="22"/>
      <c r="E614" s="22"/>
      <c r="F614" s="22"/>
      <c r="G614" s="24"/>
      <c r="H614" s="25" t="str">
        <f>IF(SUMIF('Base datos'!$A:$A,A614,'Base datos'!$C:$C)=0," ",SUMIF('Base datos'!$A:$A,A614,'Base datos'!$C:$C))</f>
        <v xml:space="preserve"> </v>
      </c>
      <c r="I614" s="25" t="str">
        <f t="shared" si="40"/>
        <v xml:space="preserve"> </v>
      </c>
      <c r="J614" s="26" t="str">
        <f>IF(SUMIF('Base datos'!$A:$A,A614,'Base datos'!$D:$D)=0," ",SUMIF('Base datos'!$A:$A,A614,'Base datos'!$D:$D))</f>
        <v xml:space="preserve"> </v>
      </c>
      <c r="K614" s="27" t="str">
        <f t="shared" si="41"/>
        <v xml:space="preserve"> </v>
      </c>
      <c r="L614" s="27" t="str">
        <f t="shared" si="43"/>
        <v xml:space="preserve"> </v>
      </c>
      <c r="M614" s="18" t="str">
        <f t="shared" si="42"/>
        <v xml:space="preserve"> </v>
      </c>
    </row>
    <row r="615" spans="1:13" x14ac:dyDescent="0.25">
      <c r="A615" s="19"/>
      <c r="B615" s="19"/>
      <c r="C615" s="19"/>
      <c r="D615" s="22"/>
      <c r="E615" s="22"/>
      <c r="F615" s="22"/>
      <c r="G615" s="24"/>
      <c r="H615" s="25" t="str">
        <f>IF(SUMIF('Base datos'!$A:$A,A615,'Base datos'!$C:$C)=0," ",SUMIF('Base datos'!$A:$A,A615,'Base datos'!$C:$C))</f>
        <v xml:space="preserve"> </v>
      </c>
      <c r="I615" s="25" t="str">
        <f t="shared" si="40"/>
        <v xml:space="preserve"> </v>
      </c>
      <c r="J615" s="26" t="str">
        <f>IF(SUMIF('Base datos'!$A:$A,A615,'Base datos'!$D:$D)=0," ",SUMIF('Base datos'!$A:$A,A615,'Base datos'!$D:$D))</f>
        <v xml:space="preserve"> </v>
      </c>
      <c r="K615" s="27" t="str">
        <f t="shared" si="41"/>
        <v xml:space="preserve"> </v>
      </c>
      <c r="L615" s="27" t="str">
        <f t="shared" si="43"/>
        <v xml:space="preserve"> </v>
      </c>
      <c r="M615" s="18" t="str">
        <f t="shared" si="42"/>
        <v xml:space="preserve"> </v>
      </c>
    </row>
    <row r="616" spans="1:13" x14ac:dyDescent="0.25">
      <c r="A616" s="19"/>
      <c r="B616" s="19"/>
      <c r="C616" s="19"/>
      <c r="D616" s="22"/>
      <c r="E616" s="22"/>
      <c r="F616" s="22"/>
      <c r="G616" s="24"/>
      <c r="H616" s="25" t="str">
        <f>IF(SUMIF('Base datos'!$A:$A,A616,'Base datos'!$C:$C)=0," ",SUMIF('Base datos'!$A:$A,A616,'Base datos'!$C:$C))</f>
        <v xml:space="preserve"> </v>
      </c>
      <c r="I616" s="25" t="str">
        <f t="shared" si="40"/>
        <v xml:space="preserve"> </v>
      </c>
      <c r="J616" s="26" t="str">
        <f>IF(SUMIF('Base datos'!$A:$A,A616,'Base datos'!$D:$D)=0," ",SUMIF('Base datos'!$A:$A,A616,'Base datos'!$D:$D))</f>
        <v xml:space="preserve"> </v>
      </c>
      <c r="K616" s="27" t="str">
        <f t="shared" si="41"/>
        <v xml:space="preserve"> </v>
      </c>
      <c r="L616" s="27" t="str">
        <f t="shared" si="43"/>
        <v xml:space="preserve"> </v>
      </c>
      <c r="M616" s="18" t="str">
        <f t="shared" si="42"/>
        <v xml:space="preserve"> </v>
      </c>
    </row>
    <row r="617" spans="1:13" x14ac:dyDescent="0.25">
      <c r="A617" s="19"/>
      <c r="B617" s="19"/>
      <c r="C617" s="19"/>
      <c r="D617" s="22"/>
      <c r="E617" s="22"/>
      <c r="F617" s="22"/>
      <c r="G617" s="24"/>
      <c r="H617" s="25" t="str">
        <f>IF(SUMIF('Base datos'!$A:$A,A617,'Base datos'!$C:$C)=0," ",SUMIF('Base datos'!$A:$A,A617,'Base datos'!$C:$C))</f>
        <v xml:space="preserve"> </v>
      </c>
      <c r="I617" s="25" t="str">
        <f t="shared" si="40"/>
        <v xml:space="preserve"> </v>
      </c>
      <c r="J617" s="26" t="str">
        <f>IF(SUMIF('Base datos'!$A:$A,A617,'Base datos'!$D:$D)=0," ",SUMIF('Base datos'!$A:$A,A617,'Base datos'!$D:$D))</f>
        <v xml:space="preserve"> </v>
      </c>
      <c r="K617" s="27" t="str">
        <f t="shared" si="41"/>
        <v xml:space="preserve"> </v>
      </c>
      <c r="L617" s="27" t="str">
        <f t="shared" si="43"/>
        <v xml:space="preserve"> </v>
      </c>
      <c r="M617" s="18" t="str">
        <f t="shared" si="42"/>
        <v xml:space="preserve"> </v>
      </c>
    </row>
    <row r="618" spans="1:13" x14ac:dyDescent="0.25">
      <c r="A618" s="19"/>
      <c r="B618" s="19"/>
      <c r="C618" s="19"/>
      <c r="D618" s="22"/>
      <c r="E618" s="22"/>
      <c r="F618" s="22"/>
      <c r="G618" s="24"/>
      <c r="H618" s="25" t="str">
        <f>IF(SUMIF('Base datos'!$A:$A,A618,'Base datos'!$C:$C)=0," ",SUMIF('Base datos'!$A:$A,A618,'Base datos'!$C:$C))</f>
        <v xml:space="preserve"> </v>
      </c>
      <c r="I618" s="25" t="str">
        <f t="shared" si="40"/>
        <v xml:space="preserve"> </v>
      </c>
      <c r="J618" s="26" t="str">
        <f>IF(SUMIF('Base datos'!$A:$A,A618,'Base datos'!$D:$D)=0," ",SUMIF('Base datos'!$A:$A,A618,'Base datos'!$D:$D))</f>
        <v xml:space="preserve"> </v>
      </c>
      <c r="K618" s="27" t="str">
        <f t="shared" si="41"/>
        <v xml:space="preserve"> </v>
      </c>
      <c r="L618" s="27" t="str">
        <f t="shared" si="43"/>
        <v xml:space="preserve"> </v>
      </c>
      <c r="M618" s="18" t="str">
        <f t="shared" si="42"/>
        <v xml:space="preserve"> </v>
      </c>
    </row>
    <row r="619" spans="1:13" x14ac:dyDescent="0.25">
      <c r="A619" s="19"/>
      <c r="B619" s="19"/>
      <c r="C619" s="19"/>
      <c r="D619" s="22"/>
      <c r="E619" s="22"/>
      <c r="F619" s="22"/>
      <c r="G619" s="24"/>
      <c r="H619" s="25" t="str">
        <f>IF(SUMIF('Base datos'!$A:$A,A619,'Base datos'!$C:$C)=0," ",SUMIF('Base datos'!$A:$A,A619,'Base datos'!$C:$C))</f>
        <v xml:space="preserve"> </v>
      </c>
      <c r="I619" s="25" t="str">
        <f t="shared" si="40"/>
        <v xml:space="preserve"> </v>
      </c>
      <c r="J619" s="26" t="str">
        <f>IF(SUMIF('Base datos'!$A:$A,A619,'Base datos'!$D:$D)=0," ",SUMIF('Base datos'!$A:$A,A619,'Base datos'!$D:$D))</f>
        <v xml:space="preserve"> </v>
      </c>
      <c r="K619" s="27" t="str">
        <f t="shared" si="41"/>
        <v xml:space="preserve"> </v>
      </c>
      <c r="L619" s="27" t="str">
        <f t="shared" si="43"/>
        <v xml:space="preserve"> </v>
      </c>
      <c r="M619" s="18" t="str">
        <f t="shared" si="42"/>
        <v xml:space="preserve"> </v>
      </c>
    </row>
    <row r="620" spans="1:13" x14ac:dyDescent="0.25">
      <c r="A620" s="19"/>
      <c r="B620" s="19"/>
      <c r="C620" s="19"/>
      <c r="D620" s="22"/>
      <c r="E620" s="22"/>
      <c r="F620" s="22"/>
      <c r="G620" s="24"/>
      <c r="H620" s="25" t="str">
        <f>IF(SUMIF('Base datos'!$A:$A,A620,'Base datos'!$C:$C)=0," ",SUMIF('Base datos'!$A:$A,A620,'Base datos'!$C:$C))</f>
        <v xml:space="preserve"> </v>
      </c>
      <c r="I620" s="25" t="str">
        <f t="shared" si="40"/>
        <v xml:space="preserve"> </v>
      </c>
      <c r="J620" s="26" t="str">
        <f>IF(SUMIF('Base datos'!$A:$A,A620,'Base datos'!$D:$D)=0," ",SUMIF('Base datos'!$A:$A,A620,'Base datos'!$D:$D))</f>
        <v xml:space="preserve"> </v>
      </c>
      <c r="K620" s="27" t="str">
        <f t="shared" si="41"/>
        <v xml:space="preserve"> </v>
      </c>
      <c r="L620" s="27" t="str">
        <f t="shared" si="43"/>
        <v xml:space="preserve"> </v>
      </c>
      <c r="M620" s="18" t="str">
        <f t="shared" si="42"/>
        <v xml:space="preserve"> </v>
      </c>
    </row>
    <row r="621" spans="1:13" x14ac:dyDescent="0.25">
      <c r="A621" s="19"/>
      <c r="B621" s="19"/>
      <c r="C621" s="19"/>
      <c r="D621" s="22"/>
      <c r="E621" s="22"/>
      <c r="F621" s="22"/>
      <c r="G621" s="24"/>
      <c r="H621" s="25" t="str">
        <f>IF(SUMIF('Base datos'!$A:$A,A621,'Base datos'!$C:$C)=0," ",SUMIF('Base datos'!$A:$A,A621,'Base datos'!$C:$C))</f>
        <v xml:space="preserve"> </v>
      </c>
      <c r="I621" s="25" t="str">
        <f t="shared" si="40"/>
        <v xml:space="preserve"> </v>
      </c>
      <c r="J621" s="26" t="str">
        <f>IF(SUMIF('Base datos'!$A:$A,A621,'Base datos'!$D:$D)=0," ",SUMIF('Base datos'!$A:$A,A621,'Base datos'!$D:$D))</f>
        <v xml:space="preserve"> </v>
      </c>
      <c r="K621" s="27" t="str">
        <f t="shared" si="41"/>
        <v xml:space="preserve"> </v>
      </c>
      <c r="L621" s="27" t="str">
        <f t="shared" si="43"/>
        <v xml:space="preserve"> </v>
      </c>
      <c r="M621" s="18" t="str">
        <f t="shared" si="42"/>
        <v xml:space="preserve"> </v>
      </c>
    </row>
    <row r="622" spans="1:13" x14ac:dyDescent="0.25">
      <c r="A622" s="19"/>
      <c r="B622" s="19"/>
      <c r="C622" s="19"/>
      <c r="D622" s="22"/>
      <c r="E622" s="22"/>
      <c r="F622" s="22"/>
      <c r="G622" s="24"/>
      <c r="H622" s="25" t="str">
        <f>IF(SUMIF('Base datos'!$A:$A,A622,'Base datos'!$C:$C)=0," ",SUMIF('Base datos'!$A:$A,A622,'Base datos'!$C:$C))</f>
        <v xml:space="preserve"> </v>
      </c>
      <c r="I622" s="25" t="str">
        <f t="shared" si="40"/>
        <v xml:space="preserve"> </v>
      </c>
      <c r="J622" s="26" t="str">
        <f>IF(SUMIF('Base datos'!$A:$A,A622,'Base datos'!$D:$D)=0," ",SUMIF('Base datos'!$A:$A,A622,'Base datos'!$D:$D))</f>
        <v xml:space="preserve"> </v>
      </c>
      <c r="K622" s="27" t="str">
        <f t="shared" si="41"/>
        <v xml:space="preserve"> </v>
      </c>
      <c r="L622" s="27" t="str">
        <f t="shared" si="43"/>
        <v xml:space="preserve"> </v>
      </c>
      <c r="M622" s="18" t="str">
        <f t="shared" si="42"/>
        <v xml:space="preserve"> </v>
      </c>
    </row>
    <row r="623" spans="1:13" x14ac:dyDescent="0.25">
      <c r="A623" s="19"/>
      <c r="B623" s="19"/>
      <c r="C623" s="19"/>
      <c r="D623" s="22"/>
      <c r="E623" s="22"/>
      <c r="F623" s="22"/>
      <c r="G623" s="24"/>
      <c r="H623" s="25" t="str">
        <f>IF(SUMIF('Base datos'!$A:$A,A623,'Base datos'!$C:$C)=0," ",SUMIF('Base datos'!$A:$A,A623,'Base datos'!$C:$C))</f>
        <v xml:space="preserve"> </v>
      </c>
      <c r="I623" s="25" t="str">
        <f t="shared" si="40"/>
        <v xml:space="preserve"> </v>
      </c>
      <c r="J623" s="26" t="str">
        <f>IF(SUMIF('Base datos'!$A:$A,A623,'Base datos'!$D:$D)=0," ",SUMIF('Base datos'!$A:$A,A623,'Base datos'!$D:$D))</f>
        <v xml:space="preserve"> </v>
      </c>
      <c r="K623" s="27" t="str">
        <f t="shared" si="41"/>
        <v xml:space="preserve"> </v>
      </c>
      <c r="L623" s="27" t="str">
        <f t="shared" si="43"/>
        <v xml:space="preserve"> </v>
      </c>
      <c r="M623" s="18" t="str">
        <f t="shared" si="42"/>
        <v xml:space="preserve"> </v>
      </c>
    </row>
    <row r="624" spans="1:13" x14ac:dyDescent="0.25">
      <c r="A624" s="19"/>
      <c r="B624" s="19"/>
      <c r="C624" s="19"/>
      <c r="D624" s="22"/>
      <c r="E624" s="22"/>
      <c r="F624" s="22"/>
      <c r="G624" s="24"/>
      <c r="H624" s="25" t="str">
        <f>IF(SUMIF('Base datos'!$A:$A,A624,'Base datos'!$C:$C)=0," ",SUMIF('Base datos'!$A:$A,A624,'Base datos'!$C:$C))</f>
        <v xml:space="preserve"> </v>
      </c>
      <c r="I624" s="25" t="str">
        <f t="shared" si="40"/>
        <v xml:space="preserve"> </v>
      </c>
      <c r="J624" s="26" t="str">
        <f>IF(SUMIF('Base datos'!$A:$A,A624,'Base datos'!$D:$D)=0," ",SUMIF('Base datos'!$A:$A,A624,'Base datos'!$D:$D))</f>
        <v xml:space="preserve"> </v>
      </c>
      <c r="K624" s="27" t="str">
        <f t="shared" si="41"/>
        <v xml:space="preserve"> </v>
      </c>
      <c r="L624" s="27" t="str">
        <f t="shared" si="43"/>
        <v xml:space="preserve"> </v>
      </c>
      <c r="M624" s="18" t="str">
        <f t="shared" si="42"/>
        <v xml:space="preserve"> </v>
      </c>
    </row>
    <row r="625" spans="1:13" x14ac:dyDescent="0.25">
      <c r="A625" s="19"/>
      <c r="B625" s="19"/>
      <c r="C625" s="19"/>
      <c r="D625" s="22"/>
      <c r="E625" s="22"/>
      <c r="F625" s="22"/>
      <c r="G625" s="24"/>
      <c r="H625" s="25" t="str">
        <f>IF(SUMIF('Base datos'!$A:$A,A625,'Base datos'!$C:$C)=0," ",SUMIF('Base datos'!$A:$A,A625,'Base datos'!$C:$C))</f>
        <v xml:space="preserve"> </v>
      </c>
      <c r="I625" s="25" t="str">
        <f t="shared" si="40"/>
        <v xml:space="preserve"> </v>
      </c>
      <c r="J625" s="26" t="str">
        <f>IF(SUMIF('Base datos'!$A:$A,A625,'Base datos'!$D:$D)=0," ",SUMIF('Base datos'!$A:$A,A625,'Base datos'!$D:$D))</f>
        <v xml:space="preserve"> </v>
      </c>
      <c r="K625" s="27" t="str">
        <f t="shared" si="41"/>
        <v xml:space="preserve"> </v>
      </c>
      <c r="L625" s="27" t="str">
        <f t="shared" si="43"/>
        <v xml:space="preserve"> </v>
      </c>
      <c r="M625" s="18" t="str">
        <f t="shared" si="42"/>
        <v xml:space="preserve"> </v>
      </c>
    </row>
    <row r="626" spans="1:13" x14ac:dyDescent="0.25">
      <c r="A626" s="19"/>
      <c r="B626" s="19"/>
      <c r="C626" s="19"/>
      <c r="D626" s="22"/>
      <c r="E626" s="22"/>
      <c r="F626" s="22"/>
      <c r="G626" s="24"/>
      <c r="H626" s="25" t="str">
        <f>IF(SUMIF('Base datos'!$A:$A,A626,'Base datos'!$C:$C)=0," ",SUMIF('Base datos'!$A:$A,A626,'Base datos'!$C:$C))</f>
        <v xml:space="preserve"> </v>
      </c>
      <c r="I626" s="25" t="str">
        <f t="shared" si="40"/>
        <v xml:space="preserve"> </v>
      </c>
      <c r="J626" s="26" t="str">
        <f>IF(SUMIF('Base datos'!$A:$A,A626,'Base datos'!$D:$D)=0," ",SUMIF('Base datos'!$A:$A,A626,'Base datos'!$D:$D))</f>
        <v xml:space="preserve"> </v>
      </c>
      <c r="K626" s="27" t="str">
        <f t="shared" si="41"/>
        <v xml:space="preserve"> </v>
      </c>
      <c r="L626" s="27" t="str">
        <f t="shared" si="43"/>
        <v xml:space="preserve"> </v>
      </c>
      <c r="M626" s="18" t="str">
        <f t="shared" si="42"/>
        <v xml:space="preserve"> </v>
      </c>
    </row>
    <row r="627" spans="1:13" x14ac:dyDescent="0.25">
      <c r="A627" s="19"/>
      <c r="B627" s="19"/>
      <c r="C627" s="19"/>
      <c r="D627" s="22"/>
      <c r="E627" s="22"/>
      <c r="F627" s="22"/>
      <c r="G627" s="24"/>
      <c r="H627" s="25" t="str">
        <f>IF(SUMIF('Base datos'!$A:$A,A627,'Base datos'!$C:$C)=0," ",SUMIF('Base datos'!$A:$A,A627,'Base datos'!$C:$C))</f>
        <v xml:space="preserve"> </v>
      </c>
      <c r="I627" s="25" t="str">
        <f t="shared" si="40"/>
        <v xml:space="preserve"> </v>
      </c>
      <c r="J627" s="26" t="str">
        <f>IF(SUMIF('Base datos'!$A:$A,A627,'Base datos'!$D:$D)=0," ",SUMIF('Base datos'!$A:$A,A627,'Base datos'!$D:$D))</f>
        <v xml:space="preserve"> </v>
      </c>
      <c r="K627" s="27" t="str">
        <f t="shared" si="41"/>
        <v xml:space="preserve"> </v>
      </c>
      <c r="L627" s="27" t="str">
        <f t="shared" si="43"/>
        <v xml:space="preserve"> </v>
      </c>
      <c r="M627" s="18" t="str">
        <f t="shared" si="42"/>
        <v xml:space="preserve"> </v>
      </c>
    </row>
    <row r="628" spans="1:13" x14ac:dyDescent="0.25">
      <c r="A628" s="19"/>
      <c r="B628" s="19"/>
      <c r="C628" s="19"/>
      <c r="D628" s="22"/>
      <c r="E628" s="22"/>
      <c r="F628" s="22"/>
      <c r="G628" s="24"/>
      <c r="H628" s="25" t="str">
        <f>IF(SUMIF('Base datos'!$A:$A,A628,'Base datos'!$C:$C)=0," ",SUMIF('Base datos'!$A:$A,A628,'Base datos'!$C:$C))</f>
        <v xml:space="preserve"> </v>
      </c>
      <c r="I628" s="25" t="str">
        <f t="shared" si="40"/>
        <v xml:space="preserve"> </v>
      </c>
      <c r="J628" s="26" t="str">
        <f>IF(SUMIF('Base datos'!$A:$A,A628,'Base datos'!$D:$D)=0," ",SUMIF('Base datos'!$A:$A,A628,'Base datos'!$D:$D))</f>
        <v xml:space="preserve"> </v>
      </c>
      <c r="K628" s="27" t="str">
        <f t="shared" si="41"/>
        <v xml:space="preserve"> </v>
      </c>
      <c r="L628" s="27" t="str">
        <f t="shared" si="43"/>
        <v xml:space="preserve"> </v>
      </c>
      <c r="M628" s="18" t="str">
        <f t="shared" si="42"/>
        <v xml:space="preserve"> </v>
      </c>
    </row>
    <row r="629" spans="1:13" x14ac:dyDescent="0.25">
      <c r="A629" s="19"/>
      <c r="B629" s="19"/>
      <c r="C629" s="19"/>
      <c r="D629" s="22"/>
      <c r="E629" s="22"/>
      <c r="F629" s="22"/>
      <c r="G629" s="24"/>
      <c r="H629" s="25" t="str">
        <f>IF(SUMIF('Base datos'!$A:$A,A629,'Base datos'!$C:$C)=0," ",SUMIF('Base datos'!$A:$A,A629,'Base datos'!$C:$C))</f>
        <v xml:space="preserve"> </v>
      </c>
      <c r="I629" s="25" t="str">
        <f t="shared" si="40"/>
        <v xml:space="preserve"> </v>
      </c>
      <c r="J629" s="26" t="str">
        <f>IF(SUMIF('Base datos'!$A:$A,A629,'Base datos'!$D:$D)=0," ",SUMIF('Base datos'!$A:$A,A629,'Base datos'!$D:$D))</f>
        <v xml:space="preserve"> </v>
      </c>
      <c r="K629" s="27" t="str">
        <f t="shared" si="41"/>
        <v xml:space="preserve"> </v>
      </c>
      <c r="L629" s="27" t="str">
        <f t="shared" si="43"/>
        <v xml:space="preserve"> </v>
      </c>
      <c r="M629" s="18" t="str">
        <f t="shared" si="42"/>
        <v xml:space="preserve"> </v>
      </c>
    </row>
    <row r="630" spans="1:13" x14ac:dyDescent="0.25">
      <c r="A630" s="19"/>
      <c r="B630" s="19"/>
      <c r="C630" s="19"/>
      <c r="D630" s="22"/>
      <c r="E630" s="22"/>
      <c r="F630" s="22"/>
      <c r="G630" s="24"/>
      <c r="H630" s="25" t="str">
        <f>IF(SUMIF('Base datos'!$A:$A,A630,'Base datos'!$C:$C)=0," ",SUMIF('Base datos'!$A:$A,A630,'Base datos'!$C:$C))</f>
        <v xml:space="preserve"> </v>
      </c>
      <c r="I630" s="25" t="str">
        <f t="shared" si="40"/>
        <v xml:space="preserve"> </v>
      </c>
      <c r="J630" s="26" t="str">
        <f>IF(SUMIF('Base datos'!$A:$A,A630,'Base datos'!$D:$D)=0," ",SUMIF('Base datos'!$A:$A,A630,'Base datos'!$D:$D))</f>
        <v xml:space="preserve"> </v>
      </c>
      <c r="K630" s="27" t="str">
        <f t="shared" si="41"/>
        <v xml:space="preserve"> </v>
      </c>
      <c r="L630" s="27" t="str">
        <f t="shared" si="43"/>
        <v xml:space="preserve"> </v>
      </c>
      <c r="M630" s="18" t="str">
        <f t="shared" si="42"/>
        <v xml:space="preserve"> </v>
      </c>
    </row>
    <row r="631" spans="1:13" x14ac:dyDescent="0.25">
      <c r="A631" s="19"/>
      <c r="B631" s="19"/>
      <c r="C631" s="19"/>
      <c r="D631" s="22"/>
      <c r="E631" s="22"/>
      <c r="F631" s="22"/>
      <c r="G631" s="24"/>
      <c r="H631" s="25" t="str">
        <f>IF(SUMIF('Base datos'!$A:$A,A631,'Base datos'!$C:$C)=0," ",SUMIF('Base datos'!$A:$A,A631,'Base datos'!$C:$C))</f>
        <v xml:space="preserve"> </v>
      </c>
      <c r="I631" s="25" t="str">
        <f t="shared" si="40"/>
        <v xml:space="preserve"> </v>
      </c>
      <c r="J631" s="26" t="str">
        <f>IF(SUMIF('Base datos'!$A:$A,A631,'Base datos'!$D:$D)=0," ",SUMIF('Base datos'!$A:$A,A631,'Base datos'!$D:$D))</f>
        <v xml:space="preserve"> </v>
      </c>
      <c r="K631" s="27" t="str">
        <f t="shared" si="41"/>
        <v xml:space="preserve"> </v>
      </c>
      <c r="L631" s="27" t="str">
        <f t="shared" si="43"/>
        <v xml:space="preserve"> </v>
      </c>
      <c r="M631" s="18" t="str">
        <f t="shared" si="42"/>
        <v xml:space="preserve"> </v>
      </c>
    </row>
    <row r="632" spans="1:13" x14ac:dyDescent="0.25">
      <c r="A632" s="19"/>
      <c r="B632" s="19"/>
      <c r="C632" s="19"/>
      <c r="D632" s="22"/>
      <c r="E632" s="22"/>
      <c r="F632" s="22"/>
      <c r="G632" s="24"/>
      <c r="H632" s="25" t="str">
        <f>IF(SUMIF('Base datos'!$A:$A,A632,'Base datos'!$C:$C)=0," ",SUMIF('Base datos'!$A:$A,A632,'Base datos'!$C:$C))</f>
        <v xml:space="preserve"> </v>
      </c>
      <c r="I632" s="25" t="str">
        <f t="shared" si="40"/>
        <v xml:space="preserve"> </v>
      </c>
      <c r="J632" s="26" t="str">
        <f>IF(SUMIF('Base datos'!$A:$A,A632,'Base datos'!$D:$D)=0," ",SUMIF('Base datos'!$A:$A,A632,'Base datos'!$D:$D))</f>
        <v xml:space="preserve"> </v>
      </c>
      <c r="K632" s="27" t="str">
        <f t="shared" si="41"/>
        <v xml:space="preserve"> </v>
      </c>
      <c r="L632" s="27" t="str">
        <f t="shared" si="43"/>
        <v xml:space="preserve"> </v>
      </c>
      <c r="M632" s="18" t="str">
        <f t="shared" si="42"/>
        <v xml:space="preserve"> </v>
      </c>
    </row>
    <row r="633" spans="1:13" x14ac:dyDescent="0.25">
      <c r="A633" s="19"/>
      <c r="B633" s="19"/>
      <c r="C633" s="19"/>
      <c r="D633" s="22"/>
      <c r="E633" s="22"/>
      <c r="F633" s="22"/>
      <c r="G633" s="24"/>
      <c r="H633" s="25" t="str">
        <f>IF(SUMIF('Base datos'!$A:$A,A633,'Base datos'!$C:$C)=0," ",SUMIF('Base datos'!$A:$A,A633,'Base datos'!$C:$C))</f>
        <v xml:space="preserve"> </v>
      </c>
      <c r="I633" s="25" t="str">
        <f t="shared" si="40"/>
        <v xml:space="preserve"> </v>
      </c>
      <c r="J633" s="26" t="str">
        <f>IF(SUMIF('Base datos'!$A:$A,A633,'Base datos'!$D:$D)=0," ",SUMIF('Base datos'!$A:$A,A633,'Base datos'!$D:$D))</f>
        <v xml:space="preserve"> </v>
      </c>
      <c r="K633" s="27" t="str">
        <f t="shared" si="41"/>
        <v xml:space="preserve"> </v>
      </c>
      <c r="L633" s="27" t="str">
        <f t="shared" si="43"/>
        <v xml:space="preserve"> </v>
      </c>
      <c r="M633" s="18" t="str">
        <f t="shared" si="42"/>
        <v xml:space="preserve"> </v>
      </c>
    </row>
    <row r="634" spans="1:13" x14ac:dyDescent="0.25">
      <c r="A634" s="19"/>
      <c r="B634" s="19"/>
      <c r="C634" s="19"/>
      <c r="D634" s="22"/>
      <c r="E634" s="22"/>
      <c r="F634" s="22"/>
      <c r="G634" s="24"/>
      <c r="H634" s="25" t="str">
        <f>IF(SUMIF('Base datos'!$A:$A,A634,'Base datos'!$C:$C)=0," ",SUMIF('Base datos'!$A:$A,A634,'Base datos'!$C:$C))</f>
        <v xml:space="preserve"> </v>
      </c>
      <c r="I634" s="25" t="str">
        <f t="shared" si="40"/>
        <v xml:space="preserve"> </v>
      </c>
      <c r="J634" s="26" t="str">
        <f>IF(SUMIF('Base datos'!$A:$A,A634,'Base datos'!$D:$D)=0," ",SUMIF('Base datos'!$A:$A,A634,'Base datos'!$D:$D))</f>
        <v xml:space="preserve"> </v>
      </c>
      <c r="K634" s="27" t="str">
        <f t="shared" si="41"/>
        <v xml:space="preserve"> </v>
      </c>
      <c r="L634" s="27" t="str">
        <f t="shared" si="43"/>
        <v xml:space="preserve"> </v>
      </c>
      <c r="M634" s="18" t="str">
        <f t="shared" si="42"/>
        <v xml:space="preserve"> </v>
      </c>
    </row>
    <row r="635" spans="1:13" x14ac:dyDescent="0.25">
      <c r="A635" s="19"/>
      <c r="B635" s="19"/>
      <c r="C635" s="19"/>
      <c r="D635" s="22"/>
      <c r="E635" s="22"/>
      <c r="F635" s="22"/>
      <c r="G635" s="24"/>
      <c r="H635" s="25" t="str">
        <f>IF(SUMIF('Base datos'!$A:$A,A635,'Base datos'!$C:$C)=0," ",SUMIF('Base datos'!$A:$A,A635,'Base datos'!$C:$C))</f>
        <v xml:space="preserve"> </v>
      </c>
      <c r="I635" s="25" t="str">
        <f t="shared" si="40"/>
        <v xml:space="preserve"> </v>
      </c>
      <c r="J635" s="26" t="str">
        <f>IF(SUMIF('Base datos'!$A:$A,A635,'Base datos'!$D:$D)=0," ",SUMIF('Base datos'!$A:$A,A635,'Base datos'!$D:$D))</f>
        <v xml:space="preserve"> </v>
      </c>
      <c r="K635" s="27" t="str">
        <f t="shared" si="41"/>
        <v xml:space="preserve"> </v>
      </c>
      <c r="L635" s="27" t="str">
        <f t="shared" si="43"/>
        <v xml:space="preserve"> </v>
      </c>
      <c r="M635" s="18" t="str">
        <f t="shared" si="42"/>
        <v xml:space="preserve"> </v>
      </c>
    </row>
    <row r="636" spans="1:13" x14ac:dyDescent="0.25">
      <c r="A636" s="19"/>
      <c r="B636" s="19"/>
      <c r="C636" s="19"/>
      <c r="D636" s="22"/>
      <c r="E636" s="22"/>
      <c r="F636" s="22"/>
      <c r="G636" s="24"/>
      <c r="H636" s="25" t="str">
        <f>IF(SUMIF('Base datos'!$A:$A,A636,'Base datos'!$C:$C)=0," ",SUMIF('Base datos'!$A:$A,A636,'Base datos'!$C:$C))</f>
        <v xml:space="preserve"> </v>
      </c>
      <c r="I636" s="25" t="str">
        <f t="shared" si="40"/>
        <v xml:space="preserve"> </v>
      </c>
      <c r="J636" s="26" t="str">
        <f>IF(SUMIF('Base datos'!$A:$A,A636,'Base datos'!$D:$D)=0," ",SUMIF('Base datos'!$A:$A,A636,'Base datos'!$D:$D))</f>
        <v xml:space="preserve"> </v>
      </c>
      <c r="K636" s="27" t="str">
        <f t="shared" si="41"/>
        <v xml:space="preserve"> </v>
      </c>
      <c r="L636" s="27" t="str">
        <f t="shared" si="43"/>
        <v xml:space="preserve"> </v>
      </c>
      <c r="M636" s="18" t="str">
        <f t="shared" si="42"/>
        <v xml:space="preserve"> </v>
      </c>
    </row>
    <row r="637" spans="1:13" x14ac:dyDescent="0.25">
      <c r="A637" s="19"/>
      <c r="B637" s="19"/>
      <c r="C637" s="19"/>
      <c r="D637" s="22"/>
      <c r="E637" s="22"/>
      <c r="F637" s="22"/>
      <c r="G637" s="24"/>
      <c r="H637" s="25" t="str">
        <f>IF(SUMIF('Base datos'!$A:$A,A637,'Base datos'!$C:$C)=0," ",SUMIF('Base datos'!$A:$A,A637,'Base datos'!$C:$C))</f>
        <v xml:space="preserve"> </v>
      </c>
      <c r="I637" s="25" t="str">
        <f t="shared" si="40"/>
        <v xml:space="preserve"> </v>
      </c>
      <c r="J637" s="26" t="str">
        <f>IF(SUMIF('Base datos'!$A:$A,A637,'Base datos'!$D:$D)=0," ",SUMIF('Base datos'!$A:$A,A637,'Base datos'!$D:$D))</f>
        <v xml:space="preserve"> </v>
      </c>
      <c r="K637" s="27" t="str">
        <f t="shared" si="41"/>
        <v xml:space="preserve"> </v>
      </c>
      <c r="L637" s="27" t="str">
        <f t="shared" si="43"/>
        <v xml:space="preserve"> </v>
      </c>
      <c r="M637" s="18" t="str">
        <f t="shared" si="42"/>
        <v xml:space="preserve"> </v>
      </c>
    </row>
    <row r="638" spans="1:13" x14ac:dyDescent="0.25">
      <c r="A638" s="19"/>
      <c r="B638" s="19"/>
      <c r="C638" s="19"/>
      <c r="D638" s="22"/>
      <c r="E638" s="22"/>
      <c r="F638" s="22"/>
      <c r="G638" s="24"/>
      <c r="H638" s="25" t="str">
        <f>IF(SUMIF('Base datos'!$A:$A,A638,'Base datos'!$C:$C)=0," ",SUMIF('Base datos'!$A:$A,A638,'Base datos'!$C:$C))</f>
        <v xml:space="preserve"> </v>
      </c>
      <c r="I638" s="25" t="str">
        <f t="shared" si="40"/>
        <v xml:space="preserve"> </v>
      </c>
      <c r="J638" s="26" t="str">
        <f>IF(SUMIF('Base datos'!$A:$A,A638,'Base datos'!$D:$D)=0," ",SUMIF('Base datos'!$A:$A,A638,'Base datos'!$D:$D))</f>
        <v xml:space="preserve"> </v>
      </c>
      <c r="K638" s="27" t="str">
        <f t="shared" si="41"/>
        <v xml:space="preserve"> </v>
      </c>
      <c r="L638" s="27" t="str">
        <f t="shared" si="43"/>
        <v xml:space="preserve"> </v>
      </c>
      <c r="M638" s="18" t="str">
        <f t="shared" si="42"/>
        <v xml:space="preserve"> </v>
      </c>
    </row>
    <row r="639" spans="1:13" x14ac:dyDescent="0.25">
      <c r="A639" s="19"/>
      <c r="B639" s="19"/>
      <c r="C639" s="19"/>
      <c r="D639" s="22"/>
      <c r="E639" s="22"/>
      <c r="F639" s="22"/>
      <c r="G639" s="24"/>
      <c r="H639" s="25" t="str">
        <f>IF(SUMIF('Base datos'!$A:$A,A639,'Base datos'!$C:$C)=0," ",SUMIF('Base datos'!$A:$A,A639,'Base datos'!$C:$C))</f>
        <v xml:space="preserve"> </v>
      </c>
      <c r="I639" s="25" t="str">
        <f t="shared" si="40"/>
        <v xml:space="preserve"> </v>
      </c>
      <c r="J639" s="26" t="str">
        <f>IF(SUMIF('Base datos'!$A:$A,A639,'Base datos'!$D:$D)=0," ",SUMIF('Base datos'!$A:$A,A639,'Base datos'!$D:$D))</f>
        <v xml:space="preserve"> </v>
      </c>
      <c r="K639" s="27" t="str">
        <f t="shared" si="41"/>
        <v xml:space="preserve"> </v>
      </c>
      <c r="L639" s="27" t="str">
        <f t="shared" si="43"/>
        <v xml:space="preserve"> </v>
      </c>
      <c r="M639" s="18" t="str">
        <f t="shared" si="42"/>
        <v xml:space="preserve"> </v>
      </c>
    </row>
    <row r="640" spans="1:13" x14ac:dyDescent="0.25">
      <c r="A640" s="19"/>
      <c r="B640" s="19"/>
      <c r="C640" s="19"/>
      <c r="D640" s="22"/>
      <c r="E640" s="22"/>
      <c r="F640" s="22"/>
      <c r="G640" s="24"/>
      <c r="H640" s="25" t="str">
        <f>IF(SUMIF('Base datos'!$A:$A,A640,'Base datos'!$C:$C)=0," ",SUMIF('Base datos'!$A:$A,A640,'Base datos'!$C:$C))</f>
        <v xml:space="preserve"> </v>
      </c>
      <c r="I640" s="25" t="str">
        <f t="shared" si="40"/>
        <v xml:space="preserve"> </v>
      </c>
      <c r="J640" s="26" t="str">
        <f>IF(SUMIF('Base datos'!$A:$A,A640,'Base datos'!$D:$D)=0," ",SUMIF('Base datos'!$A:$A,A640,'Base datos'!$D:$D))</f>
        <v xml:space="preserve"> </v>
      </c>
      <c r="K640" s="27" t="str">
        <f t="shared" si="41"/>
        <v xml:space="preserve"> </v>
      </c>
      <c r="L640" s="27" t="str">
        <f t="shared" si="43"/>
        <v xml:space="preserve"> </v>
      </c>
      <c r="M640" s="18" t="str">
        <f t="shared" si="42"/>
        <v xml:space="preserve"> </v>
      </c>
    </row>
    <row r="641" spans="1:13" x14ac:dyDescent="0.25">
      <c r="A641" s="19"/>
      <c r="B641" s="19"/>
      <c r="C641" s="19"/>
      <c r="D641" s="22"/>
      <c r="E641" s="22"/>
      <c r="F641" s="22"/>
      <c r="G641" s="24"/>
      <c r="H641" s="25" t="str">
        <f>IF(SUMIF('Base datos'!$A:$A,A641,'Base datos'!$C:$C)=0," ",SUMIF('Base datos'!$A:$A,A641,'Base datos'!$C:$C))</f>
        <v xml:space="preserve"> </v>
      </c>
      <c r="I641" s="25" t="str">
        <f t="shared" si="40"/>
        <v xml:space="preserve"> </v>
      </c>
      <c r="J641" s="26" t="str">
        <f>IF(SUMIF('Base datos'!$A:$A,A641,'Base datos'!$D:$D)=0," ",SUMIF('Base datos'!$A:$A,A641,'Base datos'!$D:$D))</f>
        <v xml:space="preserve"> </v>
      </c>
      <c r="K641" s="27" t="str">
        <f t="shared" si="41"/>
        <v xml:space="preserve"> </v>
      </c>
      <c r="L641" s="27" t="str">
        <f t="shared" si="43"/>
        <v xml:space="preserve"> </v>
      </c>
      <c r="M641" s="18" t="str">
        <f t="shared" si="42"/>
        <v xml:space="preserve"> </v>
      </c>
    </row>
    <row r="642" spans="1:13" x14ac:dyDescent="0.25">
      <c r="A642" s="19"/>
      <c r="B642" s="19"/>
      <c r="C642" s="19"/>
      <c r="D642" s="22"/>
      <c r="E642" s="22"/>
      <c r="F642" s="22"/>
      <c r="G642" s="24"/>
      <c r="H642" s="25" t="str">
        <f>IF(SUMIF('Base datos'!$A:$A,A642,'Base datos'!$C:$C)=0," ",SUMIF('Base datos'!$A:$A,A642,'Base datos'!$C:$C))</f>
        <v xml:space="preserve"> </v>
      </c>
      <c r="I642" s="25" t="str">
        <f t="shared" si="40"/>
        <v xml:space="preserve"> </v>
      </c>
      <c r="J642" s="26" t="str">
        <f>IF(SUMIF('Base datos'!$A:$A,A642,'Base datos'!$D:$D)=0," ",SUMIF('Base datos'!$A:$A,A642,'Base datos'!$D:$D))</f>
        <v xml:space="preserve"> </v>
      </c>
      <c r="K642" s="27" t="str">
        <f t="shared" si="41"/>
        <v xml:space="preserve"> </v>
      </c>
      <c r="L642" s="27" t="str">
        <f t="shared" si="43"/>
        <v xml:space="preserve"> </v>
      </c>
      <c r="M642" s="18" t="str">
        <f t="shared" si="42"/>
        <v xml:space="preserve"> </v>
      </c>
    </row>
    <row r="643" spans="1:13" x14ac:dyDescent="0.25">
      <c r="A643" s="19"/>
      <c r="B643" s="19"/>
      <c r="C643" s="19"/>
      <c r="D643" s="22"/>
      <c r="E643" s="22"/>
      <c r="F643" s="22"/>
      <c r="G643" s="24"/>
      <c r="H643" s="25" t="str">
        <f>IF(SUMIF('Base datos'!$A:$A,A643,'Base datos'!$C:$C)=0," ",SUMIF('Base datos'!$A:$A,A643,'Base datos'!$C:$C))</f>
        <v xml:space="preserve"> </v>
      </c>
      <c r="I643" s="25" t="str">
        <f t="shared" ref="I643:I706" si="44">IFERROR(H643*D643," ")</f>
        <v xml:space="preserve"> </v>
      </c>
      <c r="J643" s="26" t="str">
        <f>IF(SUMIF('Base datos'!$A:$A,A643,'Base datos'!$D:$D)=0," ",SUMIF('Base datos'!$A:$A,A643,'Base datos'!$D:$D))</f>
        <v xml:space="preserve"> </v>
      </c>
      <c r="K643" s="27" t="str">
        <f t="shared" ref="K643:K706" si="45">IFERROR(J643*E643," ")</f>
        <v xml:space="preserve"> </v>
      </c>
      <c r="L643" s="27" t="str">
        <f t="shared" si="43"/>
        <v xml:space="preserve"> </v>
      </c>
      <c r="M643" s="18" t="str">
        <f t="shared" ref="M643:M706" si="46">IF(OR(ISNUMBER(H643),ISNUMBER(J643)),SUMIF($A:$A,A643,$H:$H)-SUMIF($A:$A,A643,$J:$J)," ")</f>
        <v xml:space="preserve"> </v>
      </c>
    </row>
    <row r="644" spans="1:13" x14ac:dyDescent="0.25">
      <c r="A644" s="19"/>
      <c r="B644" s="19"/>
      <c r="C644" s="19"/>
      <c r="D644" s="22"/>
      <c r="E644" s="22"/>
      <c r="F644" s="22"/>
      <c r="G644" s="24"/>
      <c r="H644" s="25" t="str">
        <f>IF(SUMIF('Base datos'!$A:$A,A644,'Base datos'!$C:$C)=0," ",SUMIF('Base datos'!$A:$A,A644,'Base datos'!$C:$C))</f>
        <v xml:space="preserve"> </v>
      </c>
      <c r="I644" s="25" t="str">
        <f t="shared" si="44"/>
        <v xml:space="preserve"> </v>
      </c>
      <c r="J644" s="26" t="str">
        <f>IF(SUMIF('Base datos'!$A:$A,A644,'Base datos'!$D:$D)=0," ",SUMIF('Base datos'!$A:$A,A644,'Base datos'!$D:$D))</f>
        <v xml:space="preserve"> </v>
      </c>
      <c r="K644" s="27" t="str">
        <f t="shared" si="45"/>
        <v xml:space="preserve"> </v>
      </c>
      <c r="L644" s="27" t="str">
        <f t="shared" si="43"/>
        <v xml:space="preserve"> </v>
      </c>
      <c r="M644" s="18" t="str">
        <f t="shared" si="46"/>
        <v xml:space="preserve"> </v>
      </c>
    </row>
    <row r="645" spans="1:13" x14ac:dyDescent="0.25">
      <c r="A645" s="19"/>
      <c r="B645" s="19"/>
      <c r="C645" s="19"/>
      <c r="D645" s="22"/>
      <c r="E645" s="22"/>
      <c r="F645" s="22"/>
      <c r="G645" s="24"/>
      <c r="H645" s="25" t="str">
        <f>IF(SUMIF('Base datos'!$A:$A,A645,'Base datos'!$C:$C)=0," ",SUMIF('Base datos'!$A:$A,A645,'Base datos'!$C:$C))</f>
        <v xml:space="preserve"> </v>
      </c>
      <c r="I645" s="25" t="str">
        <f t="shared" si="44"/>
        <v xml:space="preserve"> </v>
      </c>
      <c r="J645" s="26" t="str">
        <f>IF(SUMIF('Base datos'!$A:$A,A645,'Base datos'!$D:$D)=0," ",SUMIF('Base datos'!$A:$A,A645,'Base datos'!$D:$D))</f>
        <v xml:space="preserve"> </v>
      </c>
      <c r="K645" s="27" t="str">
        <f t="shared" si="45"/>
        <v xml:space="preserve"> </v>
      </c>
      <c r="L645" s="27" t="str">
        <f t="shared" si="43"/>
        <v xml:space="preserve"> </v>
      </c>
      <c r="M645" s="18" t="str">
        <f t="shared" si="46"/>
        <v xml:space="preserve"> </v>
      </c>
    </row>
    <row r="646" spans="1:13" x14ac:dyDescent="0.25">
      <c r="A646" s="19"/>
      <c r="B646" s="19"/>
      <c r="C646" s="19"/>
      <c r="D646" s="22"/>
      <c r="E646" s="22"/>
      <c r="F646" s="22"/>
      <c r="G646" s="24"/>
      <c r="H646" s="25" t="str">
        <f>IF(SUMIF('Base datos'!$A:$A,A646,'Base datos'!$C:$C)=0," ",SUMIF('Base datos'!$A:$A,A646,'Base datos'!$C:$C))</f>
        <v xml:space="preserve"> </v>
      </c>
      <c r="I646" s="25" t="str">
        <f t="shared" si="44"/>
        <v xml:space="preserve"> </v>
      </c>
      <c r="J646" s="26" t="str">
        <f>IF(SUMIF('Base datos'!$A:$A,A646,'Base datos'!$D:$D)=0," ",SUMIF('Base datos'!$A:$A,A646,'Base datos'!$D:$D))</f>
        <v xml:space="preserve"> </v>
      </c>
      <c r="K646" s="27" t="str">
        <f t="shared" si="45"/>
        <v xml:space="preserve"> </v>
      </c>
      <c r="L646" s="27" t="str">
        <f t="shared" si="43"/>
        <v xml:space="preserve"> </v>
      </c>
      <c r="M646" s="18" t="str">
        <f t="shared" si="46"/>
        <v xml:space="preserve"> </v>
      </c>
    </row>
    <row r="647" spans="1:13" x14ac:dyDescent="0.25">
      <c r="A647" s="19"/>
      <c r="B647" s="19"/>
      <c r="C647" s="19"/>
      <c r="D647" s="22"/>
      <c r="E647" s="22"/>
      <c r="F647" s="22"/>
      <c r="G647" s="24"/>
      <c r="H647" s="25" t="str">
        <f>IF(SUMIF('Base datos'!$A:$A,A647,'Base datos'!$C:$C)=0," ",SUMIF('Base datos'!$A:$A,A647,'Base datos'!$C:$C))</f>
        <v xml:space="preserve"> </v>
      </c>
      <c r="I647" s="25" t="str">
        <f t="shared" si="44"/>
        <v xml:space="preserve"> </v>
      </c>
      <c r="J647" s="26" t="str">
        <f>IF(SUMIF('Base datos'!$A:$A,A647,'Base datos'!$D:$D)=0," ",SUMIF('Base datos'!$A:$A,A647,'Base datos'!$D:$D))</f>
        <v xml:space="preserve"> </v>
      </c>
      <c r="K647" s="27" t="str">
        <f t="shared" si="45"/>
        <v xml:space="preserve"> </v>
      </c>
      <c r="L647" s="27" t="str">
        <f t="shared" si="43"/>
        <v xml:space="preserve"> </v>
      </c>
      <c r="M647" s="18" t="str">
        <f t="shared" si="46"/>
        <v xml:space="preserve"> </v>
      </c>
    </row>
    <row r="648" spans="1:13" x14ac:dyDescent="0.25">
      <c r="A648" s="19"/>
      <c r="B648" s="19"/>
      <c r="C648" s="19"/>
      <c r="D648" s="22"/>
      <c r="E648" s="22"/>
      <c r="F648" s="22"/>
      <c r="G648" s="24"/>
      <c r="H648" s="25" t="str">
        <f>IF(SUMIF('Base datos'!$A:$A,A648,'Base datos'!$C:$C)=0," ",SUMIF('Base datos'!$A:$A,A648,'Base datos'!$C:$C))</f>
        <v xml:space="preserve"> </v>
      </c>
      <c r="I648" s="25" t="str">
        <f t="shared" si="44"/>
        <v xml:space="preserve"> </v>
      </c>
      <c r="J648" s="26" t="str">
        <f>IF(SUMIF('Base datos'!$A:$A,A648,'Base datos'!$D:$D)=0," ",SUMIF('Base datos'!$A:$A,A648,'Base datos'!$D:$D))</f>
        <v xml:space="preserve"> </v>
      </c>
      <c r="K648" s="27" t="str">
        <f t="shared" si="45"/>
        <v xml:space="preserve"> </v>
      </c>
      <c r="L648" s="27" t="str">
        <f t="shared" si="43"/>
        <v xml:space="preserve"> </v>
      </c>
      <c r="M648" s="18" t="str">
        <f t="shared" si="46"/>
        <v xml:space="preserve"> </v>
      </c>
    </row>
    <row r="649" spans="1:13" x14ac:dyDescent="0.25">
      <c r="A649" s="19"/>
      <c r="B649" s="19"/>
      <c r="C649" s="19"/>
      <c r="D649" s="22"/>
      <c r="E649" s="22"/>
      <c r="F649" s="22"/>
      <c r="G649" s="24"/>
      <c r="H649" s="25" t="str">
        <f>IF(SUMIF('Base datos'!$A:$A,A649,'Base datos'!$C:$C)=0," ",SUMIF('Base datos'!$A:$A,A649,'Base datos'!$C:$C))</f>
        <v xml:space="preserve"> </v>
      </c>
      <c r="I649" s="25" t="str">
        <f t="shared" si="44"/>
        <v xml:space="preserve"> </v>
      </c>
      <c r="J649" s="26" t="str">
        <f>IF(SUMIF('Base datos'!$A:$A,A649,'Base datos'!$D:$D)=0," ",SUMIF('Base datos'!$A:$A,A649,'Base datos'!$D:$D))</f>
        <v xml:space="preserve"> </v>
      </c>
      <c r="K649" s="27" t="str">
        <f t="shared" si="45"/>
        <v xml:space="preserve"> </v>
      </c>
      <c r="L649" s="27" t="str">
        <f t="shared" si="43"/>
        <v xml:space="preserve"> </v>
      </c>
      <c r="M649" s="18" t="str">
        <f t="shared" si="46"/>
        <v xml:space="preserve"> </v>
      </c>
    </row>
    <row r="650" spans="1:13" x14ac:dyDescent="0.25">
      <c r="A650" s="19"/>
      <c r="B650" s="19"/>
      <c r="C650" s="19"/>
      <c r="D650" s="22"/>
      <c r="E650" s="22"/>
      <c r="F650" s="22"/>
      <c r="G650" s="24"/>
      <c r="H650" s="25" t="str">
        <f>IF(SUMIF('Base datos'!$A:$A,A650,'Base datos'!$C:$C)=0," ",SUMIF('Base datos'!$A:$A,A650,'Base datos'!$C:$C))</f>
        <v xml:space="preserve"> </v>
      </c>
      <c r="I650" s="25" t="str">
        <f t="shared" si="44"/>
        <v xml:space="preserve"> </v>
      </c>
      <c r="J650" s="26" t="str">
        <f>IF(SUMIF('Base datos'!$A:$A,A650,'Base datos'!$D:$D)=0," ",SUMIF('Base datos'!$A:$A,A650,'Base datos'!$D:$D))</f>
        <v xml:space="preserve"> </v>
      </c>
      <c r="K650" s="27" t="str">
        <f t="shared" si="45"/>
        <v xml:space="preserve"> </v>
      </c>
      <c r="L650" s="27" t="str">
        <f t="shared" si="43"/>
        <v xml:space="preserve"> </v>
      </c>
      <c r="M650" s="18" t="str">
        <f t="shared" si="46"/>
        <v xml:space="preserve"> </v>
      </c>
    </row>
    <row r="651" spans="1:13" x14ac:dyDescent="0.25">
      <c r="A651" s="19"/>
      <c r="B651" s="19"/>
      <c r="C651" s="19"/>
      <c r="D651" s="22"/>
      <c r="E651" s="22"/>
      <c r="F651" s="22"/>
      <c r="G651" s="24"/>
      <c r="H651" s="25" t="str">
        <f>IF(SUMIF('Base datos'!$A:$A,A651,'Base datos'!$C:$C)=0," ",SUMIF('Base datos'!$A:$A,A651,'Base datos'!$C:$C))</f>
        <v xml:space="preserve"> </v>
      </c>
      <c r="I651" s="25" t="str">
        <f t="shared" si="44"/>
        <v xml:space="preserve"> </v>
      </c>
      <c r="J651" s="26" t="str">
        <f>IF(SUMIF('Base datos'!$A:$A,A651,'Base datos'!$D:$D)=0," ",SUMIF('Base datos'!$A:$A,A651,'Base datos'!$D:$D))</f>
        <v xml:space="preserve"> </v>
      </c>
      <c r="K651" s="27" t="str">
        <f t="shared" si="45"/>
        <v xml:space="preserve"> </v>
      </c>
      <c r="L651" s="27" t="str">
        <f t="shared" ref="L651:L714" si="47">IFERROR(K651-J651," ")</f>
        <v xml:space="preserve"> </v>
      </c>
      <c r="M651" s="18" t="str">
        <f t="shared" si="46"/>
        <v xml:space="preserve"> </v>
      </c>
    </row>
    <row r="652" spans="1:13" x14ac:dyDescent="0.25">
      <c r="A652" s="19"/>
      <c r="B652" s="19"/>
      <c r="C652" s="19"/>
      <c r="D652" s="22"/>
      <c r="E652" s="22"/>
      <c r="F652" s="22"/>
      <c r="G652" s="24"/>
      <c r="H652" s="25" t="str">
        <f>IF(SUMIF('Base datos'!$A:$A,A652,'Base datos'!$C:$C)=0," ",SUMIF('Base datos'!$A:$A,A652,'Base datos'!$C:$C))</f>
        <v xml:space="preserve"> </v>
      </c>
      <c r="I652" s="25" t="str">
        <f t="shared" si="44"/>
        <v xml:space="preserve"> </v>
      </c>
      <c r="J652" s="26" t="str">
        <f>IF(SUMIF('Base datos'!$A:$A,A652,'Base datos'!$D:$D)=0," ",SUMIF('Base datos'!$A:$A,A652,'Base datos'!$D:$D))</f>
        <v xml:space="preserve"> </v>
      </c>
      <c r="K652" s="27" t="str">
        <f t="shared" si="45"/>
        <v xml:space="preserve"> </v>
      </c>
      <c r="L652" s="27" t="str">
        <f t="shared" si="47"/>
        <v xml:space="preserve"> </v>
      </c>
      <c r="M652" s="18" t="str">
        <f t="shared" si="46"/>
        <v xml:space="preserve"> </v>
      </c>
    </row>
    <row r="653" spans="1:13" x14ac:dyDescent="0.25">
      <c r="A653" s="19"/>
      <c r="B653" s="19"/>
      <c r="C653" s="19"/>
      <c r="D653" s="22"/>
      <c r="E653" s="22"/>
      <c r="F653" s="22"/>
      <c r="G653" s="24"/>
      <c r="H653" s="25" t="str">
        <f>IF(SUMIF('Base datos'!$A:$A,A653,'Base datos'!$C:$C)=0," ",SUMIF('Base datos'!$A:$A,A653,'Base datos'!$C:$C))</f>
        <v xml:space="preserve"> </v>
      </c>
      <c r="I653" s="25" t="str">
        <f t="shared" si="44"/>
        <v xml:space="preserve"> </v>
      </c>
      <c r="J653" s="26" t="str">
        <f>IF(SUMIF('Base datos'!$A:$A,A653,'Base datos'!$D:$D)=0," ",SUMIF('Base datos'!$A:$A,A653,'Base datos'!$D:$D))</f>
        <v xml:space="preserve"> </v>
      </c>
      <c r="K653" s="27" t="str">
        <f t="shared" si="45"/>
        <v xml:space="preserve"> </v>
      </c>
      <c r="L653" s="27" t="str">
        <f t="shared" si="47"/>
        <v xml:space="preserve"> </v>
      </c>
      <c r="M653" s="18" t="str">
        <f t="shared" si="46"/>
        <v xml:space="preserve"> </v>
      </c>
    </row>
    <row r="654" spans="1:13" x14ac:dyDescent="0.25">
      <c r="A654" s="19"/>
      <c r="B654" s="19"/>
      <c r="C654" s="19"/>
      <c r="D654" s="22"/>
      <c r="E654" s="22"/>
      <c r="F654" s="22"/>
      <c r="G654" s="24"/>
      <c r="H654" s="25" t="str">
        <f>IF(SUMIF('Base datos'!$A:$A,A654,'Base datos'!$C:$C)=0," ",SUMIF('Base datos'!$A:$A,A654,'Base datos'!$C:$C))</f>
        <v xml:space="preserve"> </v>
      </c>
      <c r="I654" s="25" t="str">
        <f t="shared" si="44"/>
        <v xml:space="preserve"> </v>
      </c>
      <c r="J654" s="26" t="str">
        <f>IF(SUMIF('Base datos'!$A:$A,A654,'Base datos'!$D:$D)=0," ",SUMIF('Base datos'!$A:$A,A654,'Base datos'!$D:$D))</f>
        <v xml:space="preserve"> </v>
      </c>
      <c r="K654" s="27" t="str">
        <f t="shared" si="45"/>
        <v xml:space="preserve"> </v>
      </c>
      <c r="L654" s="27" t="str">
        <f t="shared" si="47"/>
        <v xml:space="preserve"> </v>
      </c>
      <c r="M654" s="18" t="str">
        <f t="shared" si="46"/>
        <v xml:space="preserve"> </v>
      </c>
    </row>
    <row r="655" spans="1:13" x14ac:dyDescent="0.25">
      <c r="A655" s="19"/>
      <c r="B655" s="19"/>
      <c r="C655" s="19"/>
      <c r="D655" s="22"/>
      <c r="E655" s="22"/>
      <c r="F655" s="22"/>
      <c r="G655" s="24"/>
      <c r="H655" s="25" t="str">
        <f>IF(SUMIF('Base datos'!$A:$A,A655,'Base datos'!$C:$C)=0," ",SUMIF('Base datos'!$A:$A,A655,'Base datos'!$C:$C))</f>
        <v xml:space="preserve"> </v>
      </c>
      <c r="I655" s="25" t="str">
        <f t="shared" si="44"/>
        <v xml:space="preserve"> </v>
      </c>
      <c r="J655" s="26" t="str">
        <f>IF(SUMIF('Base datos'!$A:$A,A655,'Base datos'!$D:$D)=0," ",SUMIF('Base datos'!$A:$A,A655,'Base datos'!$D:$D))</f>
        <v xml:space="preserve"> </v>
      </c>
      <c r="K655" s="27" t="str">
        <f t="shared" si="45"/>
        <v xml:space="preserve"> </v>
      </c>
      <c r="L655" s="27" t="str">
        <f t="shared" si="47"/>
        <v xml:space="preserve"> </v>
      </c>
      <c r="M655" s="18" t="str">
        <f t="shared" si="46"/>
        <v xml:space="preserve"> </v>
      </c>
    </row>
    <row r="656" spans="1:13" x14ac:dyDescent="0.25">
      <c r="A656" s="19"/>
      <c r="B656" s="19"/>
      <c r="C656" s="19"/>
      <c r="D656" s="22"/>
      <c r="E656" s="22"/>
      <c r="F656" s="22"/>
      <c r="G656" s="24"/>
      <c r="H656" s="25" t="str">
        <f>IF(SUMIF('Base datos'!$A:$A,A656,'Base datos'!$C:$C)=0," ",SUMIF('Base datos'!$A:$A,A656,'Base datos'!$C:$C))</f>
        <v xml:space="preserve"> </v>
      </c>
      <c r="I656" s="25" t="str">
        <f t="shared" si="44"/>
        <v xml:space="preserve"> </v>
      </c>
      <c r="J656" s="26" t="str">
        <f>IF(SUMIF('Base datos'!$A:$A,A656,'Base datos'!$D:$D)=0," ",SUMIF('Base datos'!$A:$A,A656,'Base datos'!$D:$D))</f>
        <v xml:space="preserve"> </v>
      </c>
      <c r="K656" s="27" t="str">
        <f t="shared" si="45"/>
        <v xml:space="preserve"> </v>
      </c>
      <c r="L656" s="27" t="str">
        <f t="shared" si="47"/>
        <v xml:space="preserve"> </v>
      </c>
      <c r="M656" s="18" t="str">
        <f t="shared" si="46"/>
        <v xml:space="preserve"> </v>
      </c>
    </row>
    <row r="657" spans="1:13" x14ac:dyDescent="0.25">
      <c r="A657" s="19"/>
      <c r="B657" s="19"/>
      <c r="C657" s="19"/>
      <c r="D657" s="22"/>
      <c r="E657" s="22"/>
      <c r="F657" s="22"/>
      <c r="G657" s="24"/>
      <c r="H657" s="25" t="str">
        <f>IF(SUMIF('Base datos'!$A:$A,A657,'Base datos'!$C:$C)=0," ",SUMIF('Base datos'!$A:$A,A657,'Base datos'!$C:$C))</f>
        <v xml:space="preserve"> </v>
      </c>
      <c r="I657" s="25" t="str">
        <f t="shared" si="44"/>
        <v xml:space="preserve"> </v>
      </c>
      <c r="J657" s="26" t="str">
        <f>IF(SUMIF('Base datos'!$A:$A,A657,'Base datos'!$D:$D)=0," ",SUMIF('Base datos'!$A:$A,A657,'Base datos'!$D:$D))</f>
        <v xml:space="preserve"> </v>
      </c>
      <c r="K657" s="27" t="str">
        <f t="shared" si="45"/>
        <v xml:space="preserve"> </v>
      </c>
      <c r="L657" s="27" t="str">
        <f t="shared" si="47"/>
        <v xml:space="preserve"> </v>
      </c>
      <c r="M657" s="18" t="str">
        <f t="shared" si="46"/>
        <v xml:space="preserve"> </v>
      </c>
    </row>
    <row r="658" spans="1:13" x14ac:dyDescent="0.25">
      <c r="A658" s="19"/>
      <c r="B658" s="19"/>
      <c r="C658" s="19"/>
      <c r="D658" s="22"/>
      <c r="E658" s="22"/>
      <c r="F658" s="22"/>
      <c r="G658" s="24"/>
      <c r="H658" s="25" t="str">
        <f>IF(SUMIF('Base datos'!$A:$A,A658,'Base datos'!$C:$C)=0," ",SUMIF('Base datos'!$A:$A,A658,'Base datos'!$C:$C))</f>
        <v xml:space="preserve"> </v>
      </c>
      <c r="I658" s="25" t="str">
        <f t="shared" si="44"/>
        <v xml:space="preserve"> </v>
      </c>
      <c r="J658" s="26" t="str">
        <f>IF(SUMIF('Base datos'!$A:$A,A658,'Base datos'!$D:$D)=0," ",SUMIF('Base datos'!$A:$A,A658,'Base datos'!$D:$D))</f>
        <v xml:space="preserve"> </v>
      </c>
      <c r="K658" s="27" t="str">
        <f t="shared" si="45"/>
        <v xml:space="preserve"> </v>
      </c>
      <c r="L658" s="27" t="str">
        <f t="shared" si="47"/>
        <v xml:space="preserve"> </v>
      </c>
      <c r="M658" s="18" t="str">
        <f t="shared" si="46"/>
        <v xml:space="preserve"> </v>
      </c>
    </row>
    <row r="659" spans="1:13" x14ac:dyDescent="0.25">
      <c r="A659" s="19"/>
      <c r="B659" s="19"/>
      <c r="C659" s="19"/>
      <c r="D659" s="22"/>
      <c r="E659" s="22"/>
      <c r="F659" s="22"/>
      <c r="G659" s="24"/>
      <c r="H659" s="25" t="str">
        <f>IF(SUMIF('Base datos'!$A:$A,A659,'Base datos'!$C:$C)=0," ",SUMIF('Base datos'!$A:$A,A659,'Base datos'!$C:$C))</f>
        <v xml:space="preserve"> </v>
      </c>
      <c r="I659" s="25" t="str">
        <f t="shared" si="44"/>
        <v xml:space="preserve"> </v>
      </c>
      <c r="J659" s="26" t="str">
        <f>IF(SUMIF('Base datos'!$A:$A,A659,'Base datos'!$D:$D)=0," ",SUMIF('Base datos'!$A:$A,A659,'Base datos'!$D:$D))</f>
        <v xml:space="preserve"> </v>
      </c>
      <c r="K659" s="27" t="str">
        <f t="shared" si="45"/>
        <v xml:space="preserve"> </v>
      </c>
      <c r="L659" s="27" t="str">
        <f t="shared" si="47"/>
        <v xml:space="preserve"> </v>
      </c>
      <c r="M659" s="18" t="str">
        <f t="shared" si="46"/>
        <v xml:space="preserve"> </v>
      </c>
    </row>
    <row r="660" spans="1:13" x14ac:dyDescent="0.25">
      <c r="A660" s="19"/>
      <c r="B660" s="19"/>
      <c r="C660" s="19"/>
      <c r="D660" s="22"/>
      <c r="E660" s="22"/>
      <c r="F660" s="22"/>
      <c r="G660" s="24"/>
      <c r="H660" s="25" t="str">
        <f>IF(SUMIF('Base datos'!$A:$A,A660,'Base datos'!$C:$C)=0," ",SUMIF('Base datos'!$A:$A,A660,'Base datos'!$C:$C))</f>
        <v xml:space="preserve"> </v>
      </c>
      <c r="I660" s="25" t="str">
        <f t="shared" si="44"/>
        <v xml:space="preserve"> </v>
      </c>
      <c r="J660" s="26" t="str">
        <f>IF(SUMIF('Base datos'!$A:$A,A660,'Base datos'!$D:$D)=0," ",SUMIF('Base datos'!$A:$A,A660,'Base datos'!$D:$D))</f>
        <v xml:space="preserve"> </v>
      </c>
      <c r="K660" s="27" t="str">
        <f t="shared" si="45"/>
        <v xml:space="preserve"> </v>
      </c>
      <c r="L660" s="27" t="str">
        <f t="shared" si="47"/>
        <v xml:space="preserve"> </v>
      </c>
      <c r="M660" s="18" t="str">
        <f t="shared" si="46"/>
        <v xml:space="preserve"> </v>
      </c>
    </row>
    <row r="661" spans="1:13" x14ac:dyDescent="0.25">
      <c r="A661" s="19"/>
      <c r="B661" s="19"/>
      <c r="C661" s="19"/>
      <c r="D661" s="22"/>
      <c r="E661" s="22"/>
      <c r="F661" s="22"/>
      <c r="G661" s="24"/>
      <c r="H661" s="25" t="str">
        <f>IF(SUMIF('Base datos'!$A:$A,A661,'Base datos'!$C:$C)=0," ",SUMIF('Base datos'!$A:$A,A661,'Base datos'!$C:$C))</f>
        <v xml:space="preserve"> </v>
      </c>
      <c r="I661" s="25" t="str">
        <f t="shared" si="44"/>
        <v xml:space="preserve"> </v>
      </c>
      <c r="J661" s="26" t="str">
        <f>IF(SUMIF('Base datos'!$A:$A,A661,'Base datos'!$D:$D)=0," ",SUMIF('Base datos'!$A:$A,A661,'Base datos'!$D:$D))</f>
        <v xml:space="preserve"> </v>
      </c>
      <c r="K661" s="27" t="str">
        <f t="shared" si="45"/>
        <v xml:space="preserve"> </v>
      </c>
      <c r="L661" s="27" t="str">
        <f t="shared" si="47"/>
        <v xml:space="preserve"> </v>
      </c>
      <c r="M661" s="18" t="str">
        <f t="shared" si="46"/>
        <v xml:space="preserve"> </v>
      </c>
    </row>
    <row r="662" spans="1:13" x14ac:dyDescent="0.25">
      <c r="A662" s="19"/>
      <c r="B662" s="19"/>
      <c r="C662" s="19"/>
      <c r="D662" s="22"/>
      <c r="E662" s="22"/>
      <c r="F662" s="22"/>
      <c r="G662" s="24"/>
      <c r="H662" s="25" t="str">
        <f>IF(SUMIF('Base datos'!$A:$A,A662,'Base datos'!$C:$C)=0," ",SUMIF('Base datos'!$A:$A,A662,'Base datos'!$C:$C))</f>
        <v xml:space="preserve"> </v>
      </c>
      <c r="I662" s="25" t="str">
        <f t="shared" si="44"/>
        <v xml:space="preserve"> </v>
      </c>
      <c r="J662" s="26" t="str">
        <f>IF(SUMIF('Base datos'!$A:$A,A662,'Base datos'!$D:$D)=0," ",SUMIF('Base datos'!$A:$A,A662,'Base datos'!$D:$D))</f>
        <v xml:space="preserve"> </v>
      </c>
      <c r="K662" s="27" t="str">
        <f t="shared" si="45"/>
        <v xml:space="preserve"> </v>
      </c>
      <c r="L662" s="27" t="str">
        <f t="shared" si="47"/>
        <v xml:space="preserve"> </v>
      </c>
      <c r="M662" s="18" t="str">
        <f t="shared" si="46"/>
        <v xml:space="preserve"> </v>
      </c>
    </row>
    <row r="663" spans="1:13" x14ac:dyDescent="0.25">
      <c r="A663" s="19"/>
      <c r="B663" s="19"/>
      <c r="C663" s="19"/>
      <c r="D663" s="22"/>
      <c r="E663" s="22"/>
      <c r="F663" s="22"/>
      <c r="G663" s="24"/>
      <c r="H663" s="25" t="str">
        <f>IF(SUMIF('Base datos'!$A:$A,A663,'Base datos'!$C:$C)=0," ",SUMIF('Base datos'!$A:$A,A663,'Base datos'!$C:$C))</f>
        <v xml:space="preserve"> </v>
      </c>
      <c r="I663" s="25" t="str">
        <f t="shared" si="44"/>
        <v xml:space="preserve"> </v>
      </c>
      <c r="J663" s="26" t="str">
        <f>IF(SUMIF('Base datos'!$A:$A,A663,'Base datos'!$D:$D)=0," ",SUMIF('Base datos'!$A:$A,A663,'Base datos'!$D:$D))</f>
        <v xml:space="preserve"> </v>
      </c>
      <c r="K663" s="27" t="str">
        <f t="shared" si="45"/>
        <v xml:space="preserve"> </v>
      </c>
      <c r="L663" s="27" t="str">
        <f t="shared" si="47"/>
        <v xml:space="preserve"> </v>
      </c>
      <c r="M663" s="18" t="str">
        <f t="shared" si="46"/>
        <v xml:space="preserve"> </v>
      </c>
    </row>
    <row r="664" spans="1:13" x14ac:dyDescent="0.25">
      <c r="A664" s="19"/>
      <c r="B664" s="19"/>
      <c r="C664" s="19"/>
      <c r="D664" s="22"/>
      <c r="E664" s="22"/>
      <c r="F664" s="22"/>
      <c r="G664" s="24"/>
      <c r="H664" s="25" t="str">
        <f>IF(SUMIF('Base datos'!$A:$A,A664,'Base datos'!$C:$C)=0," ",SUMIF('Base datos'!$A:$A,A664,'Base datos'!$C:$C))</f>
        <v xml:space="preserve"> </v>
      </c>
      <c r="I664" s="25" t="str">
        <f t="shared" si="44"/>
        <v xml:space="preserve"> </v>
      </c>
      <c r="J664" s="26" t="str">
        <f>IF(SUMIF('Base datos'!$A:$A,A664,'Base datos'!$D:$D)=0," ",SUMIF('Base datos'!$A:$A,A664,'Base datos'!$D:$D))</f>
        <v xml:space="preserve"> </v>
      </c>
      <c r="K664" s="27" t="str">
        <f t="shared" si="45"/>
        <v xml:space="preserve"> </v>
      </c>
      <c r="L664" s="27" t="str">
        <f t="shared" si="47"/>
        <v xml:space="preserve"> </v>
      </c>
      <c r="M664" s="18" t="str">
        <f t="shared" si="46"/>
        <v xml:space="preserve"> </v>
      </c>
    </row>
    <row r="665" spans="1:13" x14ac:dyDescent="0.25">
      <c r="A665" s="19"/>
      <c r="B665" s="19"/>
      <c r="C665" s="19"/>
      <c r="D665" s="22"/>
      <c r="E665" s="22"/>
      <c r="F665" s="22"/>
      <c r="G665" s="24"/>
      <c r="H665" s="25" t="str">
        <f>IF(SUMIF('Base datos'!$A:$A,A665,'Base datos'!$C:$C)=0," ",SUMIF('Base datos'!$A:$A,A665,'Base datos'!$C:$C))</f>
        <v xml:space="preserve"> </v>
      </c>
      <c r="I665" s="25" t="str">
        <f t="shared" si="44"/>
        <v xml:space="preserve"> </v>
      </c>
      <c r="J665" s="26" t="str">
        <f>IF(SUMIF('Base datos'!$A:$A,A665,'Base datos'!$D:$D)=0," ",SUMIF('Base datos'!$A:$A,A665,'Base datos'!$D:$D))</f>
        <v xml:space="preserve"> </v>
      </c>
      <c r="K665" s="27" t="str">
        <f t="shared" si="45"/>
        <v xml:space="preserve"> </v>
      </c>
      <c r="L665" s="27" t="str">
        <f t="shared" si="47"/>
        <v xml:space="preserve"> </v>
      </c>
      <c r="M665" s="18" t="str">
        <f t="shared" si="46"/>
        <v xml:space="preserve"> </v>
      </c>
    </row>
    <row r="666" spans="1:13" x14ac:dyDescent="0.25">
      <c r="A666" s="19"/>
      <c r="B666" s="19"/>
      <c r="C666" s="19"/>
      <c r="D666" s="22"/>
      <c r="E666" s="22"/>
      <c r="F666" s="22"/>
      <c r="G666" s="24"/>
      <c r="H666" s="25" t="str">
        <f>IF(SUMIF('Base datos'!$A:$A,A666,'Base datos'!$C:$C)=0," ",SUMIF('Base datos'!$A:$A,A666,'Base datos'!$C:$C))</f>
        <v xml:space="preserve"> </v>
      </c>
      <c r="I666" s="25" t="str">
        <f t="shared" si="44"/>
        <v xml:space="preserve"> </v>
      </c>
      <c r="J666" s="26" t="str">
        <f>IF(SUMIF('Base datos'!$A:$A,A666,'Base datos'!$D:$D)=0," ",SUMIF('Base datos'!$A:$A,A666,'Base datos'!$D:$D))</f>
        <v xml:space="preserve"> </v>
      </c>
      <c r="K666" s="27" t="str">
        <f t="shared" si="45"/>
        <v xml:space="preserve"> </v>
      </c>
      <c r="L666" s="27" t="str">
        <f t="shared" si="47"/>
        <v xml:space="preserve"> </v>
      </c>
      <c r="M666" s="18" t="str">
        <f t="shared" si="46"/>
        <v xml:space="preserve"> </v>
      </c>
    </row>
    <row r="667" spans="1:13" x14ac:dyDescent="0.25">
      <c r="A667" s="19"/>
      <c r="B667" s="19"/>
      <c r="C667" s="19"/>
      <c r="D667" s="22"/>
      <c r="E667" s="22"/>
      <c r="F667" s="22"/>
      <c r="G667" s="24"/>
      <c r="H667" s="25" t="str">
        <f>IF(SUMIF('Base datos'!$A:$A,A667,'Base datos'!$C:$C)=0," ",SUMIF('Base datos'!$A:$A,A667,'Base datos'!$C:$C))</f>
        <v xml:space="preserve"> </v>
      </c>
      <c r="I667" s="25" t="str">
        <f t="shared" si="44"/>
        <v xml:space="preserve"> </v>
      </c>
      <c r="J667" s="26" t="str">
        <f>IF(SUMIF('Base datos'!$A:$A,A667,'Base datos'!$D:$D)=0," ",SUMIF('Base datos'!$A:$A,A667,'Base datos'!$D:$D))</f>
        <v xml:space="preserve"> </v>
      </c>
      <c r="K667" s="27" t="str">
        <f t="shared" si="45"/>
        <v xml:space="preserve"> </v>
      </c>
      <c r="L667" s="27" t="str">
        <f t="shared" si="47"/>
        <v xml:space="preserve"> </v>
      </c>
      <c r="M667" s="18" t="str">
        <f t="shared" si="46"/>
        <v xml:space="preserve"> </v>
      </c>
    </row>
    <row r="668" spans="1:13" x14ac:dyDescent="0.25">
      <c r="A668" s="19"/>
      <c r="B668" s="19"/>
      <c r="C668" s="19"/>
      <c r="D668" s="22"/>
      <c r="E668" s="22"/>
      <c r="F668" s="22"/>
      <c r="G668" s="24"/>
      <c r="H668" s="25" t="str">
        <f>IF(SUMIF('Base datos'!$A:$A,A668,'Base datos'!$C:$C)=0," ",SUMIF('Base datos'!$A:$A,A668,'Base datos'!$C:$C))</f>
        <v xml:space="preserve"> </v>
      </c>
      <c r="I668" s="25" t="str">
        <f t="shared" si="44"/>
        <v xml:space="preserve"> </v>
      </c>
      <c r="J668" s="26" t="str">
        <f>IF(SUMIF('Base datos'!$A:$A,A668,'Base datos'!$D:$D)=0," ",SUMIF('Base datos'!$A:$A,A668,'Base datos'!$D:$D))</f>
        <v xml:space="preserve"> </v>
      </c>
      <c r="K668" s="27" t="str">
        <f t="shared" si="45"/>
        <v xml:space="preserve"> </v>
      </c>
      <c r="L668" s="27" t="str">
        <f t="shared" si="47"/>
        <v xml:space="preserve"> </v>
      </c>
      <c r="M668" s="18" t="str">
        <f t="shared" si="46"/>
        <v xml:space="preserve"> </v>
      </c>
    </row>
    <row r="669" spans="1:13" x14ac:dyDescent="0.25">
      <c r="A669" s="19"/>
      <c r="B669" s="19"/>
      <c r="C669" s="19"/>
      <c r="D669" s="22"/>
      <c r="E669" s="22"/>
      <c r="F669" s="22"/>
      <c r="G669" s="24"/>
      <c r="H669" s="25" t="str">
        <f>IF(SUMIF('Base datos'!$A:$A,A669,'Base datos'!$C:$C)=0," ",SUMIF('Base datos'!$A:$A,A669,'Base datos'!$C:$C))</f>
        <v xml:space="preserve"> </v>
      </c>
      <c r="I669" s="25" t="str">
        <f t="shared" si="44"/>
        <v xml:space="preserve"> </v>
      </c>
      <c r="J669" s="26" t="str">
        <f>IF(SUMIF('Base datos'!$A:$A,A669,'Base datos'!$D:$D)=0," ",SUMIF('Base datos'!$A:$A,A669,'Base datos'!$D:$D))</f>
        <v xml:space="preserve"> </v>
      </c>
      <c r="K669" s="27" t="str">
        <f t="shared" si="45"/>
        <v xml:space="preserve"> </v>
      </c>
      <c r="L669" s="27" t="str">
        <f t="shared" si="47"/>
        <v xml:space="preserve"> </v>
      </c>
      <c r="M669" s="18" t="str">
        <f t="shared" si="46"/>
        <v xml:space="preserve"> </v>
      </c>
    </row>
    <row r="670" spans="1:13" x14ac:dyDescent="0.25">
      <c r="A670" s="19"/>
      <c r="B670" s="19"/>
      <c r="C670" s="19"/>
      <c r="D670" s="22"/>
      <c r="E670" s="22"/>
      <c r="F670" s="22"/>
      <c r="G670" s="24"/>
      <c r="H670" s="25" t="str">
        <f>IF(SUMIF('Base datos'!$A:$A,A670,'Base datos'!$C:$C)=0," ",SUMIF('Base datos'!$A:$A,A670,'Base datos'!$C:$C))</f>
        <v xml:space="preserve"> </v>
      </c>
      <c r="I670" s="25" t="str">
        <f t="shared" si="44"/>
        <v xml:space="preserve"> </v>
      </c>
      <c r="J670" s="26" t="str">
        <f>IF(SUMIF('Base datos'!$A:$A,A670,'Base datos'!$D:$D)=0," ",SUMIF('Base datos'!$A:$A,A670,'Base datos'!$D:$D))</f>
        <v xml:space="preserve"> </v>
      </c>
      <c r="K670" s="27" t="str">
        <f t="shared" si="45"/>
        <v xml:space="preserve"> </v>
      </c>
      <c r="L670" s="27" t="str">
        <f t="shared" si="47"/>
        <v xml:space="preserve"> </v>
      </c>
      <c r="M670" s="18" t="str">
        <f t="shared" si="46"/>
        <v xml:space="preserve"> </v>
      </c>
    </row>
    <row r="671" spans="1:13" x14ac:dyDescent="0.25">
      <c r="A671" s="19"/>
      <c r="B671" s="19"/>
      <c r="C671" s="19"/>
      <c r="D671" s="22"/>
      <c r="E671" s="22"/>
      <c r="F671" s="22"/>
      <c r="G671" s="24"/>
      <c r="H671" s="25" t="str">
        <f>IF(SUMIF('Base datos'!$A:$A,A671,'Base datos'!$C:$C)=0," ",SUMIF('Base datos'!$A:$A,A671,'Base datos'!$C:$C))</f>
        <v xml:space="preserve"> </v>
      </c>
      <c r="I671" s="25" t="str">
        <f t="shared" si="44"/>
        <v xml:space="preserve"> </v>
      </c>
      <c r="J671" s="26" t="str">
        <f>IF(SUMIF('Base datos'!$A:$A,A671,'Base datos'!$D:$D)=0," ",SUMIF('Base datos'!$A:$A,A671,'Base datos'!$D:$D))</f>
        <v xml:space="preserve"> </v>
      </c>
      <c r="K671" s="27" t="str">
        <f t="shared" si="45"/>
        <v xml:space="preserve"> </v>
      </c>
      <c r="L671" s="27" t="str">
        <f t="shared" si="47"/>
        <v xml:space="preserve"> </v>
      </c>
      <c r="M671" s="18" t="str">
        <f t="shared" si="46"/>
        <v xml:space="preserve"> </v>
      </c>
    </row>
    <row r="672" spans="1:13" x14ac:dyDescent="0.25">
      <c r="A672" s="19"/>
      <c r="B672" s="19"/>
      <c r="C672" s="19"/>
      <c r="D672" s="22"/>
      <c r="E672" s="22"/>
      <c r="F672" s="22"/>
      <c r="G672" s="24"/>
      <c r="H672" s="25" t="str">
        <f>IF(SUMIF('Base datos'!$A:$A,A672,'Base datos'!$C:$C)=0," ",SUMIF('Base datos'!$A:$A,A672,'Base datos'!$C:$C))</f>
        <v xml:space="preserve"> </v>
      </c>
      <c r="I672" s="25" t="str">
        <f t="shared" si="44"/>
        <v xml:space="preserve"> </v>
      </c>
      <c r="J672" s="26" t="str">
        <f>IF(SUMIF('Base datos'!$A:$A,A672,'Base datos'!$D:$D)=0," ",SUMIF('Base datos'!$A:$A,A672,'Base datos'!$D:$D))</f>
        <v xml:space="preserve"> </v>
      </c>
      <c r="K672" s="27" t="str">
        <f t="shared" si="45"/>
        <v xml:space="preserve"> </v>
      </c>
      <c r="L672" s="27" t="str">
        <f t="shared" si="47"/>
        <v xml:space="preserve"> </v>
      </c>
      <c r="M672" s="18" t="str">
        <f t="shared" si="46"/>
        <v xml:space="preserve"> </v>
      </c>
    </row>
    <row r="673" spans="1:13" x14ac:dyDescent="0.25">
      <c r="A673" s="19"/>
      <c r="B673" s="19"/>
      <c r="C673" s="19"/>
      <c r="D673" s="22"/>
      <c r="E673" s="22"/>
      <c r="F673" s="22"/>
      <c r="G673" s="24"/>
      <c r="H673" s="25" t="str">
        <f>IF(SUMIF('Base datos'!$A:$A,A673,'Base datos'!$C:$C)=0," ",SUMIF('Base datos'!$A:$A,A673,'Base datos'!$C:$C))</f>
        <v xml:space="preserve"> </v>
      </c>
      <c r="I673" s="25" t="str">
        <f t="shared" si="44"/>
        <v xml:space="preserve"> </v>
      </c>
      <c r="J673" s="26" t="str">
        <f>IF(SUMIF('Base datos'!$A:$A,A673,'Base datos'!$D:$D)=0," ",SUMIF('Base datos'!$A:$A,A673,'Base datos'!$D:$D))</f>
        <v xml:space="preserve"> </v>
      </c>
      <c r="K673" s="27" t="str">
        <f t="shared" si="45"/>
        <v xml:space="preserve"> </v>
      </c>
      <c r="L673" s="27" t="str">
        <f t="shared" si="47"/>
        <v xml:space="preserve"> </v>
      </c>
      <c r="M673" s="18" t="str">
        <f t="shared" si="46"/>
        <v xml:space="preserve"> </v>
      </c>
    </row>
    <row r="674" spans="1:13" x14ac:dyDescent="0.25">
      <c r="A674" s="19"/>
      <c r="B674" s="19"/>
      <c r="C674" s="19"/>
      <c r="D674" s="22"/>
      <c r="E674" s="22"/>
      <c r="F674" s="22"/>
      <c r="G674" s="24"/>
      <c r="H674" s="25" t="str">
        <f>IF(SUMIF('Base datos'!$A:$A,A674,'Base datos'!$C:$C)=0," ",SUMIF('Base datos'!$A:$A,A674,'Base datos'!$C:$C))</f>
        <v xml:space="preserve"> </v>
      </c>
      <c r="I674" s="25" t="str">
        <f t="shared" si="44"/>
        <v xml:space="preserve"> </v>
      </c>
      <c r="J674" s="26" t="str">
        <f>IF(SUMIF('Base datos'!$A:$A,A674,'Base datos'!$D:$D)=0," ",SUMIF('Base datos'!$A:$A,A674,'Base datos'!$D:$D))</f>
        <v xml:space="preserve"> </v>
      </c>
      <c r="K674" s="27" t="str">
        <f t="shared" si="45"/>
        <v xml:space="preserve"> </v>
      </c>
      <c r="L674" s="27" t="str">
        <f t="shared" si="47"/>
        <v xml:space="preserve"> </v>
      </c>
      <c r="M674" s="18" t="str">
        <f t="shared" si="46"/>
        <v xml:space="preserve"> </v>
      </c>
    </row>
    <row r="675" spans="1:13" x14ac:dyDescent="0.25">
      <c r="A675" s="19"/>
      <c r="B675" s="19"/>
      <c r="C675" s="19"/>
      <c r="D675" s="22"/>
      <c r="E675" s="22"/>
      <c r="F675" s="22"/>
      <c r="G675" s="24"/>
      <c r="H675" s="25" t="str">
        <f>IF(SUMIF('Base datos'!$A:$A,A675,'Base datos'!$C:$C)=0," ",SUMIF('Base datos'!$A:$A,A675,'Base datos'!$C:$C))</f>
        <v xml:space="preserve"> </v>
      </c>
      <c r="I675" s="25" t="str">
        <f t="shared" si="44"/>
        <v xml:space="preserve"> </v>
      </c>
      <c r="J675" s="26" t="str">
        <f>IF(SUMIF('Base datos'!$A:$A,A675,'Base datos'!$D:$D)=0," ",SUMIF('Base datos'!$A:$A,A675,'Base datos'!$D:$D))</f>
        <v xml:space="preserve"> </v>
      </c>
      <c r="K675" s="27" t="str">
        <f t="shared" si="45"/>
        <v xml:space="preserve"> </v>
      </c>
      <c r="L675" s="27" t="str">
        <f t="shared" si="47"/>
        <v xml:space="preserve"> </v>
      </c>
      <c r="M675" s="18" t="str">
        <f t="shared" si="46"/>
        <v xml:space="preserve"> </v>
      </c>
    </row>
    <row r="676" spans="1:13" x14ac:dyDescent="0.25">
      <c r="A676" s="19"/>
      <c r="B676" s="19"/>
      <c r="C676" s="19"/>
      <c r="D676" s="22"/>
      <c r="E676" s="22"/>
      <c r="F676" s="22"/>
      <c r="G676" s="24"/>
      <c r="H676" s="25" t="str">
        <f>IF(SUMIF('Base datos'!$A:$A,A676,'Base datos'!$C:$C)=0," ",SUMIF('Base datos'!$A:$A,A676,'Base datos'!$C:$C))</f>
        <v xml:space="preserve"> </v>
      </c>
      <c r="I676" s="25" t="str">
        <f t="shared" si="44"/>
        <v xml:space="preserve"> </v>
      </c>
      <c r="J676" s="26" t="str">
        <f>IF(SUMIF('Base datos'!$A:$A,A676,'Base datos'!$D:$D)=0," ",SUMIF('Base datos'!$A:$A,A676,'Base datos'!$D:$D))</f>
        <v xml:space="preserve"> </v>
      </c>
      <c r="K676" s="27" t="str">
        <f t="shared" si="45"/>
        <v xml:space="preserve"> </v>
      </c>
      <c r="L676" s="27" t="str">
        <f t="shared" si="47"/>
        <v xml:space="preserve"> </v>
      </c>
      <c r="M676" s="18" t="str">
        <f t="shared" si="46"/>
        <v xml:space="preserve"> </v>
      </c>
    </row>
    <row r="677" spans="1:13" x14ac:dyDescent="0.25">
      <c r="A677" s="19"/>
      <c r="B677" s="19"/>
      <c r="C677" s="19"/>
      <c r="D677" s="22"/>
      <c r="E677" s="22"/>
      <c r="F677" s="22"/>
      <c r="G677" s="24"/>
      <c r="H677" s="25" t="str">
        <f>IF(SUMIF('Base datos'!$A:$A,A677,'Base datos'!$C:$C)=0," ",SUMIF('Base datos'!$A:$A,A677,'Base datos'!$C:$C))</f>
        <v xml:space="preserve"> </v>
      </c>
      <c r="I677" s="25" t="str">
        <f t="shared" si="44"/>
        <v xml:space="preserve"> </v>
      </c>
      <c r="J677" s="26" t="str">
        <f>IF(SUMIF('Base datos'!$A:$A,A677,'Base datos'!$D:$D)=0," ",SUMIF('Base datos'!$A:$A,A677,'Base datos'!$D:$D))</f>
        <v xml:space="preserve"> </v>
      </c>
      <c r="K677" s="27" t="str">
        <f t="shared" si="45"/>
        <v xml:space="preserve"> </v>
      </c>
      <c r="L677" s="27" t="str">
        <f t="shared" si="47"/>
        <v xml:space="preserve"> </v>
      </c>
      <c r="M677" s="18" t="str">
        <f t="shared" si="46"/>
        <v xml:space="preserve"> </v>
      </c>
    </row>
    <row r="678" spans="1:13" x14ac:dyDescent="0.25">
      <c r="A678" s="19"/>
      <c r="B678" s="19"/>
      <c r="C678" s="19"/>
      <c r="D678" s="22"/>
      <c r="E678" s="22"/>
      <c r="F678" s="22"/>
      <c r="G678" s="24"/>
      <c r="H678" s="25" t="str">
        <f>IF(SUMIF('Base datos'!$A:$A,A678,'Base datos'!$C:$C)=0," ",SUMIF('Base datos'!$A:$A,A678,'Base datos'!$C:$C))</f>
        <v xml:space="preserve"> </v>
      </c>
      <c r="I678" s="25" t="str">
        <f t="shared" si="44"/>
        <v xml:space="preserve"> </v>
      </c>
      <c r="J678" s="26" t="str">
        <f>IF(SUMIF('Base datos'!$A:$A,A678,'Base datos'!$D:$D)=0," ",SUMIF('Base datos'!$A:$A,A678,'Base datos'!$D:$D))</f>
        <v xml:space="preserve"> </v>
      </c>
      <c r="K678" s="27" t="str">
        <f t="shared" si="45"/>
        <v xml:space="preserve"> </v>
      </c>
      <c r="L678" s="27" t="str">
        <f t="shared" si="47"/>
        <v xml:space="preserve"> </v>
      </c>
      <c r="M678" s="18" t="str">
        <f t="shared" si="46"/>
        <v xml:space="preserve"> </v>
      </c>
    </row>
    <row r="679" spans="1:13" x14ac:dyDescent="0.25">
      <c r="A679" s="19"/>
      <c r="B679" s="19"/>
      <c r="C679" s="19"/>
      <c r="D679" s="22"/>
      <c r="E679" s="22"/>
      <c r="F679" s="22"/>
      <c r="G679" s="24"/>
      <c r="H679" s="25" t="str">
        <f>IF(SUMIF('Base datos'!$A:$A,A679,'Base datos'!$C:$C)=0," ",SUMIF('Base datos'!$A:$A,A679,'Base datos'!$C:$C))</f>
        <v xml:space="preserve"> </v>
      </c>
      <c r="I679" s="25" t="str">
        <f t="shared" si="44"/>
        <v xml:space="preserve"> </v>
      </c>
      <c r="J679" s="26" t="str">
        <f>IF(SUMIF('Base datos'!$A:$A,A679,'Base datos'!$D:$D)=0," ",SUMIF('Base datos'!$A:$A,A679,'Base datos'!$D:$D))</f>
        <v xml:space="preserve"> </v>
      </c>
      <c r="K679" s="27" t="str">
        <f t="shared" si="45"/>
        <v xml:space="preserve"> </v>
      </c>
      <c r="L679" s="27" t="str">
        <f t="shared" si="47"/>
        <v xml:space="preserve"> </v>
      </c>
      <c r="M679" s="18" t="str">
        <f t="shared" si="46"/>
        <v xml:space="preserve"> </v>
      </c>
    </row>
    <row r="680" spans="1:13" x14ac:dyDescent="0.25">
      <c r="A680" s="19"/>
      <c r="B680" s="19"/>
      <c r="C680" s="19"/>
      <c r="D680" s="22"/>
      <c r="E680" s="22"/>
      <c r="F680" s="22"/>
      <c r="G680" s="24"/>
      <c r="H680" s="25" t="str">
        <f>IF(SUMIF('Base datos'!$A:$A,A680,'Base datos'!$C:$C)=0," ",SUMIF('Base datos'!$A:$A,A680,'Base datos'!$C:$C))</f>
        <v xml:space="preserve"> </v>
      </c>
      <c r="I680" s="25" t="str">
        <f t="shared" si="44"/>
        <v xml:space="preserve"> </v>
      </c>
      <c r="J680" s="26" t="str">
        <f>IF(SUMIF('Base datos'!$A:$A,A680,'Base datos'!$D:$D)=0," ",SUMIF('Base datos'!$A:$A,A680,'Base datos'!$D:$D))</f>
        <v xml:space="preserve"> </v>
      </c>
      <c r="K680" s="27" t="str">
        <f t="shared" si="45"/>
        <v xml:space="preserve"> </v>
      </c>
      <c r="L680" s="27" t="str">
        <f t="shared" si="47"/>
        <v xml:space="preserve"> </v>
      </c>
      <c r="M680" s="18" t="str">
        <f t="shared" si="46"/>
        <v xml:space="preserve"> </v>
      </c>
    </row>
    <row r="681" spans="1:13" x14ac:dyDescent="0.25">
      <c r="A681" s="19"/>
      <c r="B681" s="19"/>
      <c r="C681" s="19"/>
      <c r="D681" s="22"/>
      <c r="E681" s="22"/>
      <c r="F681" s="22"/>
      <c r="G681" s="24"/>
      <c r="H681" s="25" t="str">
        <f>IF(SUMIF('Base datos'!$A:$A,A681,'Base datos'!$C:$C)=0," ",SUMIF('Base datos'!$A:$A,A681,'Base datos'!$C:$C))</f>
        <v xml:space="preserve"> </v>
      </c>
      <c r="I681" s="25" t="str">
        <f t="shared" si="44"/>
        <v xml:space="preserve"> </v>
      </c>
      <c r="J681" s="26" t="str">
        <f>IF(SUMIF('Base datos'!$A:$A,A681,'Base datos'!$D:$D)=0," ",SUMIF('Base datos'!$A:$A,A681,'Base datos'!$D:$D))</f>
        <v xml:space="preserve"> </v>
      </c>
      <c r="K681" s="27" t="str">
        <f t="shared" si="45"/>
        <v xml:space="preserve"> </v>
      </c>
      <c r="L681" s="27" t="str">
        <f t="shared" si="47"/>
        <v xml:space="preserve"> </v>
      </c>
      <c r="M681" s="18" t="str">
        <f t="shared" si="46"/>
        <v xml:space="preserve"> </v>
      </c>
    </row>
    <row r="682" spans="1:13" x14ac:dyDescent="0.25">
      <c r="A682" s="19"/>
      <c r="B682" s="19"/>
      <c r="C682" s="19"/>
      <c r="D682" s="22"/>
      <c r="E682" s="22"/>
      <c r="F682" s="22"/>
      <c r="G682" s="24"/>
      <c r="H682" s="25" t="str">
        <f>IF(SUMIF('Base datos'!$A:$A,A682,'Base datos'!$C:$C)=0," ",SUMIF('Base datos'!$A:$A,A682,'Base datos'!$C:$C))</f>
        <v xml:space="preserve"> </v>
      </c>
      <c r="I682" s="25" t="str">
        <f t="shared" si="44"/>
        <v xml:space="preserve"> </v>
      </c>
      <c r="J682" s="26" t="str">
        <f>IF(SUMIF('Base datos'!$A:$A,A682,'Base datos'!$D:$D)=0," ",SUMIF('Base datos'!$A:$A,A682,'Base datos'!$D:$D))</f>
        <v xml:space="preserve"> </v>
      </c>
      <c r="K682" s="27" t="str">
        <f t="shared" si="45"/>
        <v xml:space="preserve"> </v>
      </c>
      <c r="L682" s="27" t="str">
        <f t="shared" si="47"/>
        <v xml:space="preserve"> </v>
      </c>
      <c r="M682" s="18" t="str">
        <f t="shared" si="46"/>
        <v xml:space="preserve"> </v>
      </c>
    </row>
    <row r="683" spans="1:13" x14ac:dyDescent="0.25">
      <c r="A683" s="19"/>
      <c r="B683" s="19"/>
      <c r="C683" s="19"/>
      <c r="D683" s="22"/>
      <c r="E683" s="22"/>
      <c r="F683" s="22"/>
      <c r="G683" s="24"/>
      <c r="H683" s="25" t="str">
        <f>IF(SUMIF('Base datos'!$A:$A,A683,'Base datos'!$C:$C)=0," ",SUMIF('Base datos'!$A:$A,A683,'Base datos'!$C:$C))</f>
        <v xml:space="preserve"> </v>
      </c>
      <c r="I683" s="25" t="str">
        <f t="shared" si="44"/>
        <v xml:space="preserve"> </v>
      </c>
      <c r="J683" s="26" t="str">
        <f>IF(SUMIF('Base datos'!$A:$A,A683,'Base datos'!$D:$D)=0," ",SUMIF('Base datos'!$A:$A,A683,'Base datos'!$D:$D))</f>
        <v xml:space="preserve"> </v>
      </c>
      <c r="K683" s="27" t="str">
        <f t="shared" si="45"/>
        <v xml:space="preserve"> </v>
      </c>
      <c r="L683" s="27" t="str">
        <f t="shared" si="47"/>
        <v xml:space="preserve"> </v>
      </c>
      <c r="M683" s="18" t="str">
        <f t="shared" si="46"/>
        <v xml:space="preserve"> </v>
      </c>
    </row>
    <row r="684" spans="1:13" x14ac:dyDescent="0.25">
      <c r="A684" s="19"/>
      <c r="B684" s="19"/>
      <c r="C684" s="19"/>
      <c r="D684" s="22"/>
      <c r="E684" s="22"/>
      <c r="F684" s="22"/>
      <c r="G684" s="24"/>
      <c r="H684" s="25" t="str">
        <f>IF(SUMIF('Base datos'!$A:$A,A684,'Base datos'!$C:$C)=0," ",SUMIF('Base datos'!$A:$A,A684,'Base datos'!$C:$C))</f>
        <v xml:space="preserve"> </v>
      </c>
      <c r="I684" s="25" t="str">
        <f t="shared" si="44"/>
        <v xml:space="preserve"> </v>
      </c>
      <c r="J684" s="26" t="str">
        <f>IF(SUMIF('Base datos'!$A:$A,A684,'Base datos'!$D:$D)=0," ",SUMIF('Base datos'!$A:$A,A684,'Base datos'!$D:$D))</f>
        <v xml:space="preserve"> </v>
      </c>
      <c r="K684" s="27" t="str">
        <f t="shared" si="45"/>
        <v xml:space="preserve"> </v>
      </c>
      <c r="L684" s="27" t="str">
        <f t="shared" si="47"/>
        <v xml:space="preserve"> </v>
      </c>
      <c r="M684" s="18" t="str">
        <f t="shared" si="46"/>
        <v xml:space="preserve"> </v>
      </c>
    </row>
    <row r="685" spans="1:13" x14ac:dyDescent="0.25">
      <c r="A685" s="19"/>
      <c r="B685" s="19"/>
      <c r="C685" s="19"/>
      <c r="D685" s="22"/>
      <c r="E685" s="22"/>
      <c r="F685" s="22"/>
      <c r="G685" s="24"/>
      <c r="H685" s="25" t="str">
        <f>IF(SUMIF('Base datos'!$A:$A,A685,'Base datos'!$C:$C)=0," ",SUMIF('Base datos'!$A:$A,A685,'Base datos'!$C:$C))</f>
        <v xml:space="preserve"> </v>
      </c>
      <c r="I685" s="25" t="str">
        <f t="shared" si="44"/>
        <v xml:space="preserve"> </v>
      </c>
      <c r="J685" s="26" t="str">
        <f>IF(SUMIF('Base datos'!$A:$A,A685,'Base datos'!$D:$D)=0," ",SUMIF('Base datos'!$A:$A,A685,'Base datos'!$D:$D))</f>
        <v xml:space="preserve"> </v>
      </c>
      <c r="K685" s="27" t="str">
        <f t="shared" si="45"/>
        <v xml:space="preserve"> </v>
      </c>
      <c r="L685" s="27" t="str">
        <f t="shared" si="47"/>
        <v xml:space="preserve"> </v>
      </c>
      <c r="M685" s="18" t="str">
        <f t="shared" si="46"/>
        <v xml:space="preserve"> </v>
      </c>
    </row>
    <row r="686" spans="1:13" x14ac:dyDescent="0.25">
      <c r="A686" s="19"/>
      <c r="B686" s="19"/>
      <c r="C686" s="19"/>
      <c r="D686" s="22"/>
      <c r="E686" s="22"/>
      <c r="F686" s="22"/>
      <c r="G686" s="24"/>
      <c r="H686" s="25" t="str">
        <f>IF(SUMIF('Base datos'!$A:$A,A686,'Base datos'!$C:$C)=0," ",SUMIF('Base datos'!$A:$A,A686,'Base datos'!$C:$C))</f>
        <v xml:space="preserve"> </v>
      </c>
      <c r="I686" s="25" t="str">
        <f t="shared" si="44"/>
        <v xml:space="preserve"> </v>
      </c>
      <c r="J686" s="26" t="str">
        <f>IF(SUMIF('Base datos'!$A:$A,A686,'Base datos'!$D:$D)=0," ",SUMIF('Base datos'!$A:$A,A686,'Base datos'!$D:$D))</f>
        <v xml:space="preserve"> </v>
      </c>
      <c r="K686" s="27" t="str">
        <f t="shared" si="45"/>
        <v xml:space="preserve"> </v>
      </c>
      <c r="L686" s="27" t="str">
        <f t="shared" si="47"/>
        <v xml:space="preserve"> </v>
      </c>
      <c r="M686" s="18" t="str">
        <f t="shared" si="46"/>
        <v xml:space="preserve"> </v>
      </c>
    </row>
    <row r="687" spans="1:13" x14ac:dyDescent="0.25">
      <c r="A687" s="19"/>
      <c r="B687" s="19"/>
      <c r="C687" s="19"/>
      <c r="D687" s="22"/>
      <c r="E687" s="22"/>
      <c r="F687" s="22"/>
      <c r="G687" s="24"/>
      <c r="H687" s="25" t="str">
        <f>IF(SUMIF('Base datos'!$A:$A,A687,'Base datos'!$C:$C)=0," ",SUMIF('Base datos'!$A:$A,A687,'Base datos'!$C:$C))</f>
        <v xml:space="preserve"> </v>
      </c>
      <c r="I687" s="25" t="str">
        <f t="shared" si="44"/>
        <v xml:space="preserve"> </v>
      </c>
      <c r="J687" s="26" t="str">
        <f>IF(SUMIF('Base datos'!$A:$A,A687,'Base datos'!$D:$D)=0," ",SUMIF('Base datos'!$A:$A,A687,'Base datos'!$D:$D))</f>
        <v xml:space="preserve"> </v>
      </c>
      <c r="K687" s="27" t="str">
        <f t="shared" si="45"/>
        <v xml:space="preserve"> </v>
      </c>
      <c r="L687" s="27" t="str">
        <f t="shared" si="47"/>
        <v xml:space="preserve"> </v>
      </c>
      <c r="M687" s="18" t="str">
        <f t="shared" si="46"/>
        <v xml:space="preserve"> </v>
      </c>
    </row>
    <row r="688" spans="1:13" x14ac:dyDescent="0.25">
      <c r="A688" s="19"/>
      <c r="B688" s="19"/>
      <c r="C688" s="19"/>
      <c r="D688" s="22"/>
      <c r="E688" s="22"/>
      <c r="F688" s="22"/>
      <c r="G688" s="24"/>
      <c r="H688" s="25" t="str">
        <f>IF(SUMIF('Base datos'!$A:$A,A688,'Base datos'!$C:$C)=0," ",SUMIF('Base datos'!$A:$A,A688,'Base datos'!$C:$C))</f>
        <v xml:space="preserve"> </v>
      </c>
      <c r="I688" s="25" t="str">
        <f t="shared" si="44"/>
        <v xml:space="preserve"> </v>
      </c>
      <c r="J688" s="26" t="str">
        <f>IF(SUMIF('Base datos'!$A:$A,A688,'Base datos'!$D:$D)=0," ",SUMIF('Base datos'!$A:$A,A688,'Base datos'!$D:$D))</f>
        <v xml:space="preserve"> </v>
      </c>
      <c r="K688" s="27" t="str">
        <f t="shared" si="45"/>
        <v xml:space="preserve"> </v>
      </c>
      <c r="L688" s="27" t="str">
        <f t="shared" si="47"/>
        <v xml:space="preserve"> </v>
      </c>
      <c r="M688" s="18" t="str">
        <f t="shared" si="46"/>
        <v xml:space="preserve"> </v>
      </c>
    </row>
    <row r="689" spans="1:13" x14ac:dyDescent="0.25">
      <c r="A689" s="19"/>
      <c r="B689" s="19"/>
      <c r="C689" s="19"/>
      <c r="D689" s="22"/>
      <c r="E689" s="22"/>
      <c r="F689" s="22"/>
      <c r="G689" s="24"/>
      <c r="H689" s="25" t="str">
        <f>IF(SUMIF('Base datos'!$A:$A,A689,'Base datos'!$C:$C)=0," ",SUMIF('Base datos'!$A:$A,A689,'Base datos'!$C:$C))</f>
        <v xml:space="preserve"> </v>
      </c>
      <c r="I689" s="25" t="str">
        <f t="shared" si="44"/>
        <v xml:space="preserve"> </v>
      </c>
      <c r="J689" s="26" t="str">
        <f>IF(SUMIF('Base datos'!$A:$A,A689,'Base datos'!$D:$D)=0," ",SUMIF('Base datos'!$A:$A,A689,'Base datos'!$D:$D))</f>
        <v xml:space="preserve"> </v>
      </c>
      <c r="K689" s="27" t="str">
        <f t="shared" si="45"/>
        <v xml:space="preserve"> </v>
      </c>
      <c r="L689" s="27" t="str">
        <f t="shared" si="47"/>
        <v xml:space="preserve"> </v>
      </c>
      <c r="M689" s="18" t="str">
        <f t="shared" si="46"/>
        <v xml:space="preserve"> </v>
      </c>
    </row>
    <row r="690" spans="1:13" x14ac:dyDescent="0.25">
      <c r="A690" s="19"/>
      <c r="B690" s="19"/>
      <c r="C690" s="19"/>
      <c r="D690" s="22"/>
      <c r="E690" s="22"/>
      <c r="F690" s="22"/>
      <c r="G690" s="24"/>
      <c r="H690" s="25" t="str">
        <f>IF(SUMIF('Base datos'!$A:$A,A690,'Base datos'!$C:$C)=0," ",SUMIF('Base datos'!$A:$A,A690,'Base datos'!$C:$C))</f>
        <v xml:space="preserve"> </v>
      </c>
      <c r="I690" s="25" t="str">
        <f t="shared" si="44"/>
        <v xml:space="preserve"> </v>
      </c>
      <c r="J690" s="26" t="str">
        <f>IF(SUMIF('Base datos'!$A:$A,A690,'Base datos'!$D:$D)=0," ",SUMIF('Base datos'!$A:$A,A690,'Base datos'!$D:$D))</f>
        <v xml:space="preserve"> </v>
      </c>
      <c r="K690" s="27" t="str">
        <f t="shared" si="45"/>
        <v xml:space="preserve"> </v>
      </c>
      <c r="L690" s="27" t="str">
        <f t="shared" si="47"/>
        <v xml:space="preserve"> </v>
      </c>
      <c r="M690" s="18" t="str">
        <f t="shared" si="46"/>
        <v xml:space="preserve"> </v>
      </c>
    </row>
    <row r="691" spans="1:13" x14ac:dyDescent="0.25">
      <c r="A691" s="19"/>
      <c r="B691" s="19"/>
      <c r="C691" s="19"/>
      <c r="D691" s="22"/>
      <c r="E691" s="22"/>
      <c r="F691" s="22"/>
      <c r="G691" s="24"/>
      <c r="H691" s="25" t="str">
        <f>IF(SUMIF('Base datos'!$A:$A,A691,'Base datos'!$C:$C)=0," ",SUMIF('Base datos'!$A:$A,A691,'Base datos'!$C:$C))</f>
        <v xml:space="preserve"> </v>
      </c>
      <c r="I691" s="25" t="str">
        <f t="shared" si="44"/>
        <v xml:space="preserve"> </v>
      </c>
      <c r="J691" s="26" t="str">
        <f>IF(SUMIF('Base datos'!$A:$A,A691,'Base datos'!$D:$D)=0," ",SUMIF('Base datos'!$A:$A,A691,'Base datos'!$D:$D))</f>
        <v xml:space="preserve"> </v>
      </c>
      <c r="K691" s="27" t="str">
        <f t="shared" si="45"/>
        <v xml:space="preserve"> </v>
      </c>
      <c r="L691" s="27" t="str">
        <f t="shared" si="47"/>
        <v xml:space="preserve"> </v>
      </c>
      <c r="M691" s="18" t="str">
        <f t="shared" si="46"/>
        <v xml:space="preserve"> </v>
      </c>
    </row>
    <row r="692" spans="1:13" x14ac:dyDescent="0.25">
      <c r="A692" s="19"/>
      <c r="B692" s="19"/>
      <c r="C692" s="19"/>
      <c r="D692" s="22"/>
      <c r="E692" s="22"/>
      <c r="F692" s="22"/>
      <c r="G692" s="24"/>
      <c r="H692" s="25" t="str">
        <f>IF(SUMIF('Base datos'!$A:$A,A692,'Base datos'!$C:$C)=0," ",SUMIF('Base datos'!$A:$A,A692,'Base datos'!$C:$C))</f>
        <v xml:space="preserve"> </v>
      </c>
      <c r="I692" s="25" t="str">
        <f t="shared" si="44"/>
        <v xml:space="preserve"> </v>
      </c>
      <c r="J692" s="26" t="str">
        <f>IF(SUMIF('Base datos'!$A:$A,A692,'Base datos'!$D:$D)=0," ",SUMIF('Base datos'!$A:$A,A692,'Base datos'!$D:$D))</f>
        <v xml:space="preserve"> </v>
      </c>
      <c r="K692" s="27" t="str">
        <f t="shared" si="45"/>
        <v xml:space="preserve"> </v>
      </c>
      <c r="L692" s="27" t="str">
        <f t="shared" si="47"/>
        <v xml:space="preserve"> </v>
      </c>
      <c r="M692" s="18" t="str">
        <f t="shared" si="46"/>
        <v xml:space="preserve"> </v>
      </c>
    </row>
    <row r="693" spans="1:13" x14ac:dyDescent="0.25">
      <c r="A693" s="19"/>
      <c r="B693" s="19"/>
      <c r="C693" s="19"/>
      <c r="D693" s="22"/>
      <c r="E693" s="22"/>
      <c r="F693" s="22"/>
      <c r="G693" s="24"/>
      <c r="H693" s="25" t="str">
        <f>IF(SUMIF('Base datos'!$A:$A,A693,'Base datos'!$C:$C)=0," ",SUMIF('Base datos'!$A:$A,A693,'Base datos'!$C:$C))</f>
        <v xml:space="preserve"> </v>
      </c>
      <c r="I693" s="25" t="str">
        <f t="shared" si="44"/>
        <v xml:space="preserve"> </v>
      </c>
      <c r="J693" s="26" t="str">
        <f>IF(SUMIF('Base datos'!$A:$A,A693,'Base datos'!$D:$D)=0," ",SUMIF('Base datos'!$A:$A,A693,'Base datos'!$D:$D))</f>
        <v xml:space="preserve"> </v>
      </c>
      <c r="K693" s="27" t="str">
        <f t="shared" si="45"/>
        <v xml:space="preserve"> </v>
      </c>
      <c r="L693" s="27" t="str">
        <f t="shared" si="47"/>
        <v xml:space="preserve"> </v>
      </c>
      <c r="M693" s="18" t="str">
        <f t="shared" si="46"/>
        <v xml:space="preserve"> </v>
      </c>
    </row>
    <row r="694" spans="1:13" x14ac:dyDescent="0.25">
      <c r="A694" s="19"/>
      <c r="B694" s="19"/>
      <c r="C694" s="19"/>
      <c r="D694" s="22"/>
      <c r="E694" s="22"/>
      <c r="F694" s="22"/>
      <c r="G694" s="24"/>
      <c r="H694" s="25" t="str">
        <f>IF(SUMIF('Base datos'!$A:$A,A694,'Base datos'!$C:$C)=0," ",SUMIF('Base datos'!$A:$A,A694,'Base datos'!$C:$C))</f>
        <v xml:space="preserve"> </v>
      </c>
      <c r="I694" s="25" t="str">
        <f t="shared" si="44"/>
        <v xml:space="preserve"> </v>
      </c>
      <c r="J694" s="26" t="str">
        <f>IF(SUMIF('Base datos'!$A:$A,A694,'Base datos'!$D:$D)=0," ",SUMIF('Base datos'!$A:$A,A694,'Base datos'!$D:$D))</f>
        <v xml:space="preserve"> </v>
      </c>
      <c r="K694" s="27" t="str">
        <f t="shared" si="45"/>
        <v xml:space="preserve"> </v>
      </c>
      <c r="L694" s="27" t="str">
        <f t="shared" si="47"/>
        <v xml:space="preserve"> </v>
      </c>
      <c r="M694" s="18" t="str">
        <f t="shared" si="46"/>
        <v xml:space="preserve"> </v>
      </c>
    </row>
    <row r="695" spans="1:13" x14ac:dyDescent="0.25">
      <c r="A695" s="19"/>
      <c r="B695" s="19"/>
      <c r="C695" s="19"/>
      <c r="D695" s="22"/>
      <c r="E695" s="22"/>
      <c r="F695" s="22"/>
      <c r="G695" s="24"/>
      <c r="H695" s="25" t="str">
        <f>IF(SUMIF('Base datos'!$A:$A,A695,'Base datos'!$C:$C)=0," ",SUMIF('Base datos'!$A:$A,A695,'Base datos'!$C:$C))</f>
        <v xml:space="preserve"> </v>
      </c>
      <c r="I695" s="25" t="str">
        <f t="shared" si="44"/>
        <v xml:space="preserve"> </v>
      </c>
      <c r="J695" s="26" t="str">
        <f>IF(SUMIF('Base datos'!$A:$A,A695,'Base datos'!$D:$D)=0," ",SUMIF('Base datos'!$A:$A,A695,'Base datos'!$D:$D))</f>
        <v xml:space="preserve"> </v>
      </c>
      <c r="K695" s="27" t="str">
        <f t="shared" si="45"/>
        <v xml:space="preserve"> </v>
      </c>
      <c r="L695" s="27" t="str">
        <f t="shared" si="47"/>
        <v xml:space="preserve"> </v>
      </c>
      <c r="M695" s="18" t="str">
        <f t="shared" si="46"/>
        <v xml:space="preserve"> </v>
      </c>
    </row>
    <row r="696" spans="1:13" x14ac:dyDescent="0.25">
      <c r="A696" s="19"/>
      <c r="B696" s="19"/>
      <c r="C696" s="19"/>
      <c r="D696" s="22"/>
      <c r="E696" s="22"/>
      <c r="F696" s="22"/>
      <c r="G696" s="24"/>
      <c r="H696" s="25" t="str">
        <f>IF(SUMIF('Base datos'!$A:$A,A696,'Base datos'!$C:$C)=0," ",SUMIF('Base datos'!$A:$A,A696,'Base datos'!$C:$C))</f>
        <v xml:space="preserve"> </v>
      </c>
      <c r="I696" s="25" t="str">
        <f t="shared" si="44"/>
        <v xml:space="preserve"> </v>
      </c>
      <c r="J696" s="26" t="str">
        <f>IF(SUMIF('Base datos'!$A:$A,A696,'Base datos'!$D:$D)=0," ",SUMIF('Base datos'!$A:$A,A696,'Base datos'!$D:$D))</f>
        <v xml:space="preserve"> </v>
      </c>
      <c r="K696" s="27" t="str">
        <f t="shared" si="45"/>
        <v xml:space="preserve"> </v>
      </c>
      <c r="L696" s="27" t="str">
        <f t="shared" si="47"/>
        <v xml:space="preserve"> </v>
      </c>
      <c r="M696" s="18" t="str">
        <f t="shared" si="46"/>
        <v xml:space="preserve"> </v>
      </c>
    </row>
    <row r="697" spans="1:13" x14ac:dyDescent="0.25">
      <c r="A697" s="19"/>
      <c r="B697" s="19"/>
      <c r="C697" s="19"/>
      <c r="D697" s="22"/>
      <c r="E697" s="22"/>
      <c r="F697" s="22"/>
      <c r="G697" s="24"/>
      <c r="H697" s="25" t="str">
        <f>IF(SUMIF('Base datos'!$A:$A,A697,'Base datos'!$C:$C)=0," ",SUMIF('Base datos'!$A:$A,A697,'Base datos'!$C:$C))</f>
        <v xml:space="preserve"> </v>
      </c>
      <c r="I697" s="25" t="str">
        <f t="shared" si="44"/>
        <v xml:space="preserve"> </v>
      </c>
      <c r="J697" s="26" t="str">
        <f>IF(SUMIF('Base datos'!$A:$A,A697,'Base datos'!$D:$D)=0," ",SUMIF('Base datos'!$A:$A,A697,'Base datos'!$D:$D))</f>
        <v xml:space="preserve"> </v>
      </c>
      <c r="K697" s="27" t="str">
        <f t="shared" si="45"/>
        <v xml:space="preserve"> </v>
      </c>
      <c r="L697" s="27" t="str">
        <f t="shared" si="47"/>
        <v xml:space="preserve"> </v>
      </c>
      <c r="M697" s="18" t="str">
        <f t="shared" si="46"/>
        <v xml:space="preserve"> </v>
      </c>
    </row>
    <row r="698" spans="1:13" x14ac:dyDescent="0.25">
      <c r="A698" s="19"/>
      <c r="B698" s="19"/>
      <c r="C698" s="19"/>
      <c r="D698" s="22"/>
      <c r="E698" s="22"/>
      <c r="F698" s="22"/>
      <c r="G698" s="24"/>
      <c r="H698" s="25" t="str">
        <f>IF(SUMIF('Base datos'!$A:$A,A698,'Base datos'!$C:$C)=0," ",SUMIF('Base datos'!$A:$A,A698,'Base datos'!$C:$C))</f>
        <v xml:space="preserve"> </v>
      </c>
      <c r="I698" s="25" t="str">
        <f t="shared" si="44"/>
        <v xml:space="preserve"> </v>
      </c>
      <c r="J698" s="26" t="str">
        <f>IF(SUMIF('Base datos'!$A:$A,A698,'Base datos'!$D:$D)=0," ",SUMIF('Base datos'!$A:$A,A698,'Base datos'!$D:$D))</f>
        <v xml:space="preserve"> </v>
      </c>
      <c r="K698" s="27" t="str">
        <f t="shared" si="45"/>
        <v xml:space="preserve"> </v>
      </c>
      <c r="L698" s="27" t="str">
        <f t="shared" si="47"/>
        <v xml:space="preserve"> </v>
      </c>
      <c r="M698" s="18" t="str">
        <f t="shared" si="46"/>
        <v xml:space="preserve"> </v>
      </c>
    </row>
    <row r="699" spans="1:13" x14ac:dyDescent="0.25">
      <c r="A699" s="19"/>
      <c r="B699" s="19"/>
      <c r="C699" s="19"/>
      <c r="D699" s="22"/>
      <c r="E699" s="22"/>
      <c r="F699" s="22"/>
      <c r="G699" s="24"/>
      <c r="H699" s="25" t="str">
        <f>IF(SUMIF('Base datos'!$A:$A,A699,'Base datos'!$C:$C)=0," ",SUMIF('Base datos'!$A:$A,A699,'Base datos'!$C:$C))</f>
        <v xml:space="preserve"> </v>
      </c>
      <c r="I699" s="25" t="str">
        <f t="shared" si="44"/>
        <v xml:space="preserve"> </v>
      </c>
      <c r="J699" s="26" t="str">
        <f>IF(SUMIF('Base datos'!$A:$A,A699,'Base datos'!$D:$D)=0," ",SUMIF('Base datos'!$A:$A,A699,'Base datos'!$D:$D))</f>
        <v xml:space="preserve"> </v>
      </c>
      <c r="K699" s="27" t="str">
        <f t="shared" si="45"/>
        <v xml:space="preserve"> </v>
      </c>
      <c r="L699" s="27" t="str">
        <f t="shared" si="47"/>
        <v xml:space="preserve"> </v>
      </c>
      <c r="M699" s="18" t="str">
        <f t="shared" si="46"/>
        <v xml:space="preserve"> </v>
      </c>
    </row>
    <row r="700" spans="1:13" x14ac:dyDescent="0.25">
      <c r="A700" s="19"/>
      <c r="B700" s="19"/>
      <c r="C700" s="19"/>
      <c r="D700" s="22"/>
      <c r="E700" s="22"/>
      <c r="F700" s="22"/>
      <c r="G700" s="24"/>
      <c r="H700" s="25" t="str">
        <f>IF(SUMIF('Base datos'!$A:$A,A700,'Base datos'!$C:$C)=0," ",SUMIF('Base datos'!$A:$A,A700,'Base datos'!$C:$C))</f>
        <v xml:space="preserve"> </v>
      </c>
      <c r="I700" s="25" t="str">
        <f t="shared" si="44"/>
        <v xml:space="preserve"> </v>
      </c>
      <c r="J700" s="26" t="str">
        <f>IF(SUMIF('Base datos'!$A:$A,A700,'Base datos'!$D:$D)=0," ",SUMIF('Base datos'!$A:$A,A700,'Base datos'!$D:$D))</f>
        <v xml:space="preserve"> </v>
      </c>
      <c r="K700" s="27" t="str">
        <f t="shared" si="45"/>
        <v xml:space="preserve"> </v>
      </c>
      <c r="L700" s="27" t="str">
        <f t="shared" si="47"/>
        <v xml:space="preserve"> </v>
      </c>
      <c r="M700" s="18" t="str">
        <f t="shared" si="46"/>
        <v xml:space="preserve"> </v>
      </c>
    </row>
    <row r="701" spans="1:13" x14ac:dyDescent="0.25">
      <c r="A701" s="19"/>
      <c r="B701" s="19"/>
      <c r="C701" s="19"/>
      <c r="D701" s="22"/>
      <c r="E701" s="22"/>
      <c r="F701" s="22"/>
      <c r="G701" s="24"/>
      <c r="H701" s="25" t="str">
        <f>IF(SUMIF('Base datos'!$A:$A,A701,'Base datos'!$C:$C)=0," ",SUMIF('Base datos'!$A:$A,A701,'Base datos'!$C:$C))</f>
        <v xml:space="preserve"> </v>
      </c>
      <c r="I701" s="25" t="str">
        <f t="shared" si="44"/>
        <v xml:space="preserve"> </v>
      </c>
      <c r="J701" s="26" t="str">
        <f>IF(SUMIF('Base datos'!$A:$A,A701,'Base datos'!$D:$D)=0," ",SUMIF('Base datos'!$A:$A,A701,'Base datos'!$D:$D))</f>
        <v xml:space="preserve"> </v>
      </c>
      <c r="K701" s="27" t="str">
        <f t="shared" si="45"/>
        <v xml:space="preserve"> </v>
      </c>
      <c r="L701" s="27" t="str">
        <f t="shared" si="47"/>
        <v xml:space="preserve"> </v>
      </c>
      <c r="M701" s="18" t="str">
        <f t="shared" si="46"/>
        <v xml:space="preserve"> </v>
      </c>
    </row>
    <row r="702" spans="1:13" x14ac:dyDescent="0.25">
      <c r="A702" s="19"/>
      <c r="B702" s="19"/>
      <c r="C702" s="19"/>
      <c r="D702" s="22"/>
      <c r="E702" s="22"/>
      <c r="F702" s="22"/>
      <c r="G702" s="24"/>
      <c r="H702" s="25" t="str">
        <f>IF(SUMIF('Base datos'!$A:$A,A702,'Base datos'!$C:$C)=0," ",SUMIF('Base datos'!$A:$A,A702,'Base datos'!$C:$C))</f>
        <v xml:space="preserve"> </v>
      </c>
      <c r="I702" s="25" t="str">
        <f t="shared" si="44"/>
        <v xml:space="preserve"> </v>
      </c>
      <c r="J702" s="26" t="str">
        <f>IF(SUMIF('Base datos'!$A:$A,A702,'Base datos'!$D:$D)=0," ",SUMIF('Base datos'!$A:$A,A702,'Base datos'!$D:$D))</f>
        <v xml:space="preserve"> </v>
      </c>
      <c r="K702" s="27" t="str">
        <f t="shared" si="45"/>
        <v xml:space="preserve"> </v>
      </c>
      <c r="L702" s="27" t="str">
        <f t="shared" si="47"/>
        <v xml:space="preserve"> </v>
      </c>
      <c r="M702" s="18" t="str">
        <f t="shared" si="46"/>
        <v xml:space="preserve"> </v>
      </c>
    </row>
    <row r="703" spans="1:13" x14ac:dyDescent="0.25">
      <c r="A703" s="19"/>
      <c r="B703" s="19"/>
      <c r="C703" s="19"/>
      <c r="D703" s="22"/>
      <c r="E703" s="22"/>
      <c r="F703" s="22"/>
      <c r="G703" s="24"/>
      <c r="H703" s="25" t="str">
        <f>IF(SUMIF('Base datos'!$A:$A,A703,'Base datos'!$C:$C)=0," ",SUMIF('Base datos'!$A:$A,A703,'Base datos'!$C:$C))</f>
        <v xml:space="preserve"> </v>
      </c>
      <c r="I703" s="25" t="str">
        <f t="shared" si="44"/>
        <v xml:space="preserve"> </v>
      </c>
      <c r="J703" s="26" t="str">
        <f>IF(SUMIF('Base datos'!$A:$A,A703,'Base datos'!$D:$D)=0," ",SUMIF('Base datos'!$A:$A,A703,'Base datos'!$D:$D))</f>
        <v xml:space="preserve"> </v>
      </c>
      <c r="K703" s="27" t="str">
        <f t="shared" si="45"/>
        <v xml:space="preserve"> </v>
      </c>
      <c r="L703" s="27" t="str">
        <f t="shared" si="47"/>
        <v xml:space="preserve"> </v>
      </c>
      <c r="M703" s="18" t="str">
        <f t="shared" si="46"/>
        <v xml:space="preserve"> </v>
      </c>
    </row>
    <row r="704" spans="1:13" x14ac:dyDescent="0.25">
      <c r="A704" s="19"/>
      <c r="B704" s="19"/>
      <c r="C704" s="19"/>
      <c r="D704" s="22"/>
      <c r="E704" s="22"/>
      <c r="F704" s="22"/>
      <c r="G704" s="24"/>
      <c r="H704" s="25" t="str">
        <f>IF(SUMIF('Base datos'!$A:$A,A704,'Base datos'!$C:$C)=0," ",SUMIF('Base datos'!$A:$A,A704,'Base datos'!$C:$C))</f>
        <v xml:space="preserve"> </v>
      </c>
      <c r="I704" s="25" t="str">
        <f t="shared" si="44"/>
        <v xml:space="preserve"> </v>
      </c>
      <c r="J704" s="26" t="str">
        <f>IF(SUMIF('Base datos'!$A:$A,A704,'Base datos'!$D:$D)=0," ",SUMIF('Base datos'!$A:$A,A704,'Base datos'!$D:$D))</f>
        <v xml:space="preserve"> </v>
      </c>
      <c r="K704" s="27" t="str">
        <f t="shared" si="45"/>
        <v xml:space="preserve"> </v>
      </c>
      <c r="L704" s="27" t="str">
        <f t="shared" si="47"/>
        <v xml:space="preserve"> </v>
      </c>
      <c r="M704" s="18" t="str">
        <f t="shared" si="46"/>
        <v xml:space="preserve"> </v>
      </c>
    </row>
    <row r="705" spans="1:13" x14ac:dyDescent="0.25">
      <c r="A705" s="19"/>
      <c r="B705" s="19"/>
      <c r="C705" s="19"/>
      <c r="D705" s="22"/>
      <c r="E705" s="22"/>
      <c r="F705" s="22"/>
      <c r="G705" s="24"/>
      <c r="H705" s="25" t="str">
        <f>IF(SUMIF('Base datos'!$A:$A,A705,'Base datos'!$C:$C)=0," ",SUMIF('Base datos'!$A:$A,A705,'Base datos'!$C:$C))</f>
        <v xml:space="preserve"> </v>
      </c>
      <c r="I705" s="25" t="str">
        <f t="shared" si="44"/>
        <v xml:space="preserve"> </v>
      </c>
      <c r="J705" s="26" t="str">
        <f>IF(SUMIF('Base datos'!$A:$A,A705,'Base datos'!$D:$D)=0," ",SUMIF('Base datos'!$A:$A,A705,'Base datos'!$D:$D))</f>
        <v xml:space="preserve"> </v>
      </c>
      <c r="K705" s="27" t="str">
        <f t="shared" si="45"/>
        <v xml:space="preserve"> </v>
      </c>
      <c r="L705" s="27" t="str">
        <f t="shared" si="47"/>
        <v xml:space="preserve"> </v>
      </c>
      <c r="M705" s="18" t="str">
        <f t="shared" si="46"/>
        <v xml:space="preserve"> </v>
      </c>
    </row>
    <row r="706" spans="1:13" x14ac:dyDescent="0.25">
      <c r="A706" s="19"/>
      <c r="B706" s="19"/>
      <c r="C706" s="19"/>
      <c r="D706" s="22"/>
      <c r="E706" s="22"/>
      <c r="F706" s="22"/>
      <c r="G706" s="24"/>
      <c r="H706" s="25" t="str">
        <f>IF(SUMIF('Base datos'!$A:$A,A706,'Base datos'!$C:$C)=0," ",SUMIF('Base datos'!$A:$A,A706,'Base datos'!$C:$C))</f>
        <v xml:space="preserve"> </v>
      </c>
      <c r="I706" s="25" t="str">
        <f t="shared" si="44"/>
        <v xml:space="preserve"> </v>
      </c>
      <c r="J706" s="26" t="str">
        <f>IF(SUMIF('Base datos'!$A:$A,A706,'Base datos'!$D:$D)=0," ",SUMIF('Base datos'!$A:$A,A706,'Base datos'!$D:$D))</f>
        <v xml:space="preserve"> </v>
      </c>
      <c r="K706" s="27" t="str">
        <f t="shared" si="45"/>
        <v xml:space="preserve"> </v>
      </c>
      <c r="L706" s="27" t="str">
        <f t="shared" si="47"/>
        <v xml:space="preserve"> </v>
      </c>
      <c r="M706" s="18" t="str">
        <f t="shared" si="46"/>
        <v xml:space="preserve"> </v>
      </c>
    </row>
    <row r="707" spans="1:13" x14ac:dyDescent="0.25">
      <c r="A707" s="19"/>
      <c r="B707" s="19"/>
      <c r="C707" s="19"/>
      <c r="D707" s="22"/>
      <c r="E707" s="22"/>
      <c r="F707" s="22"/>
      <c r="G707" s="24"/>
      <c r="H707" s="25" t="str">
        <f>IF(SUMIF('Base datos'!$A:$A,A707,'Base datos'!$C:$C)=0," ",SUMIF('Base datos'!$A:$A,A707,'Base datos'!$C:$C))</f>
        <v xml:space="preserve"> </v>
      </c>
      <c r="I707" s="25" t="str">
        <f t="shared" ref="I707:I770" si="48">IFERROR(H707*D707," ")</f>
        <v xml:space="preserve"> </v>
      </c>
      <c r="J707" s="26" t="str">
        <f>IF(SUMIF('Base datos'!$A:$A,A707,'Base datos'!$D:$D)=0," ",SUMIF('Base datos'!$A:$A,A707,'Base datos'!$D:$D))</f>
        <v xml:space="preserve"> </v>
      </c>
      <c r="K707" s="27" t="str">
        <f t="shared" ref="K707:K770" si="49">IFERROR(J707*E707," ")</f>
        <v xml:space="preserve"> </v>
      </c>
      <c r="L707" s="27" t="str">
        <f t="shared" si="47"/>
        <v xml:space="preserve"> </v>
      </c>
      <c r="M707" s="18" t="str">
        <f t="shared" ref="M707:M770" si="50">IF(OR(ISNUMBER(H707),ISNUMBER(J707)),SUMIF($A:$A,A707,$H:$H)-SUMIF($A:$A,A707,$J:$J)," ")</f>
        <v xml:space="preserve"> </v>
      </c>
    </row>
    <row r="708" spans="1:13" x14ac:dyDescent="0.25">
      <c r="A708" s="19"/>
      <c r="B708" s="19"/>
      <c r="C708" s="19"/>
      <c r="D708" s="22"/>
      <c r="E708" s="22"/>
      <c r="F708" s="22"/>
      <c r="G708" s="24"/>
      <c r="H708" s="25" t="str">
        <f>IF(SUMIF('Base datos'!$A:$A,A708,'Base datos'!$C:$C)=0," ",SUMIF('Base datos'!$A:$A,A708,'Base datos'!$C:$C))</f>
        <v xml:space="preserve"> </v>
      </c>
      <c r="I708" s="25" t="str">
        <f t="shared" si="48"/>
        <v xml:space="preserve"> </v>
      </c>
      <c r="J708" s="26" t="str">
        <f>IF(SUMIF('Base datos'!$A:$A,A708,'Base datos'!$D:$D)=0," ",SUMIF('Base datos'!$A:$A,A708,'Base datos'!$D:$D))</f>
        <v xml:space="preserve"> </v>
      </c>
      <c r="K708" s="27" t="str">
        <f t="shared" si="49"/>
        <v xml:space="preserve"> </v>
      </c>
      <c r="L708" s="27" t="str">
        <f t="shared" si="47"/>
        <v xml:space="preserve"> </v>
      </c>
      <c r="M708" s="18" t="str">
        <f t="shared" si="50"/>
        <v xml:space="preserve"> </v>
      </c>
    </row>
    <row r="709" spans="1:13" x14ac:dyDescent="0.25">
      <c r="A709" s="19"/>
      <c r="B709" s="19"/>
      <c r="C709" s="19"/>
      <c r="D709" s="22"/>
      <c r="E709" s="22"/>
      <c r="F709" s="22"/>
      <c r="G709" s="24"/>
      <c r="H709" s="25" t="str">
        <f>IF(SUMIF('Base datos'!$A:$A,A709,'Base datos'!$C:$C)=0," ",SUMIF('Base datos'!$A:$A,A709,'Base datos'!$C:$C))</f>
        <v xml:space="preserve"> </v>
      </c>
      <c r="I709" s="25" t="str">
        <f t="shared" si="48"/>
        <v xml:space="preserve"> </v>
      </c>
      <c r="J709" s="26" t="str">
        <f>IF(SUMIF('Base datos'!$A:$A,A709,'Base datos'!$D:$D)=0," ",SUMIF('Base datos'!$A:$A,A709,'Base datos'!$D:$D))</f>
        <v xml:space="preserve"> </v>
      </c>
      <c r="K709" s="27" t="str">
        <f t="shared" si="49"/>
        <v xml:space="preserve"> </v>
      </c>
      <c r="L709" s="27" t="str">
        <f t="shared" si="47"/>
        <v xml:space="preserve"> </v>
      </c>
      <c r="M709" s="18" t="str">
        <f t="shared" si="50"/>
        <v xml:space="preserve"> </v>
      </c>
    </row>
    <row r="710" spans="1:13" x14ac:dyDescent="0.25">
      <c r="A710" s="19"/>
      <c r="B710" s="19"/>
      <c r="C710" s="19"/>
      <c r="D710" s="22"/>
      <c r="E710" s="22"/>
      <c r="F710" s="22"/>
      <c r="G710" s="24"/>
      <c r="H710" s="25" t="str">
        <f>IF(SUMIF('Base datos'!$A:$A,A710,'Base datos'!$C:$C)=0," ",SUMIF('Base datos'!$A:$A,A710,'Base datos'!$C:$C))</f>
        <v xml:space="preserve"> </v>
      </c>
      <c r="I710" s="25" t="str">
        <f t="shared" si="48"/>
        <v xml:space="preserve"> </v>
      </c>
      <c r="J710" s="26" t="str">
        <f>IF(SUMIF('Base datos'!$A:$A,A710,'Base datos'!$D:$D)=0," ",SUMIF('Base datos'!$A:$A,A710,'Base datos'!$D:$D))</f>
        <v xml:space="preserve"> </v>
      </c>
      <c r="K710" s="27" t="str">
        <f t="shared" si="49"/>
        <v xml:space="preserve"> </v>
      </c>
      <c r="L710" s="27" t="str">
        <f t="shared" si="47"/>
        <v xml:space="preserve"> </v>
      </c>
      <c r="M710" s="18" t="str">
        <f t="shared" si="50"/>
        <v xml:space="preserve"> </v>
      </c>
    </row>
    <row r="711" spans="1:13" x14ac:dyDescent="0.25">
      <c r="A711" s="19"/>
      <c r="B711" s="19"/>
      <c r="C711" s="19"/>
      <c r="D711" s="22"/>
      <c r="E711" s="22"/>
      <c r="F711" s="22"/>
      <c r="G711" s="24"/>
      <c r="H711" s="25" t="str">
        <f>IF(SUMIF('Base datos'!$A:$A,A711,'Base datos'!$C:$C)=0," ",SUMIF('Base datos'!$A:$A,A711,'Base datos'!$C:$C))</f>
        <v xml:space="preserve"> </v>
      </c>
      <c r="I711" s="25" t="str">
        <f t="shared" si="48"/>
        <v xml:space="preserve"> </v>
      </c>
      <c r="J711" s="26" t="str">
        <f>IF(SUMIF('Base datos'!$A:$A,A711,'Base datos'!$D:$D)=0," ",SUMIF('Base datos'!$A:$A,A711,'Base datos'!$D:$D))</f>
        <v xml:space="preserve"> </v>
      </c>
      <c r="K711" s="27" t="str">
        <f t="shared" si="49"/>
        <v xml:space="preserve"> </v>
      </c>
      <c r="L711" s="27" t="str">
        <f t="shared" si="47"/>
        <v xml:space="preserve"> </v>
      </c>
      <c r="M711" s="18" t="str">
        <f t="shared" si="50"/>
        <v xml:space="preserve"> </v>
      </c>
    </row>
    <row r="712" spans="1:13" x14ac:dyDescent="0.25">
      <c r="A712" s="19"/>
      <c r="B712" s="19"/>
      <c r="C712" s="19"/>
      <c r="D712" s="22"/>
      <c r="E712" s="22"/>
      <c r="F712" s="22"/>
      <c r="G712" s="24"/>
      <c r="H712" s="25" t="str">
        <f>IF(SUMIF('Base datos'!$A:$A,A712,'Base datos'!$C:$C)=0," ",SUMIF('Base datos'!$A:$A,A712,'Base datos'!$C:$C))</f>
        <v xml:space="preserve"> </v>
      </c>
      <c r="I712" s="25" t="str">
        <f t="shared" si="48"/>
        <v xml:space="preserve"> </v>
      </c>
      <c r="J712" s="26" t="str">
        <f>IF(SUMIF('Base datos'!$A:$A,A712,'Base datos'!$D:$D)=0," ",SUMIF('Base datos'!$A:$A,A712,'Base datos'!$D:$D))</f>
        <v xml:space="preserve"> </v>
      </c>
      <c r="K712" s="27" t="str">
        <f t="shared" si="49"/>
        <v xml:space="preserve"> </v>
      </c>
      <c r="L712" s="27" t="str">
        <f t="shared" si="47"/>
        <v xml:space="preserve"> </v>
      </c>
      <c r="M712" s="18" t="str">
        <f t="shared" si="50"/>
        <v xml:space="preserve"> </v>
      </c>
    </row>
    <row r="713" spans="1:13" x14ac:dyDescent="0.25">
      <c r="A713" s="19"/>
      <c r="B713" s="19"/>
      <c r="C713" s="19"/>
      <c r="D713" s="22"/>
      <c r="E713" s="22"/>
      <c r="F713" s="22"/>
      <c r="G713" s="24"/>
      <c r="H713" s="25" t="str">
        <f>IF(SUMIF('Base datos'!$A:$A,A713,'Base datos'!$C:$C)=0," ",SUMIF('Base datos'!$A:$A,A713,'Base datos'!$C:$C))</f>
        <v xml:space="preserve"> </v>
      </c>
      <c r="I713" s="25" t="str">
        <f t="shared" si="48"/>
        <v xml:space="preserve"> </v>
      </c>
      <c r="J713" s="26" t="str">
        <f>IF(SUMIF('Base datos'!$A:$A,A713,'Base datos'!$D:$D)=0," ",SUMIF('Base datos'!$A:$A,A713,'Base datos'!$D:$D))</f>
        <v xml:space="preserve"> </v>
      </c>
      <c r="K713" s="27" t="str">
        <f t="shared" si="49"/>
        <v xml:space="preserve"> </v>
      </c>
      <c r="L713" s="27" t="str">
        <f t="shared" si="47"/>
        <v xml:space="preserve"> </v>
      </c>
      <c r="M713" s="18" t="str">
        <f t="shared" si="50"/>
        <v xml:space="preserve"> </v>
      </c>
    </row>
    <row r="714" spans="1:13" x14ac:dyDescent="0.25">
      <c r="A714" s="19"/>
      <c r="B714" s="19"/>
      <c r="C714" s="19"/>
      <c r="D714" s="22"/>
      <c r="E714" s="22"/>
      <c r="F714" s="22"/>
      <c r="G714" s="24"/>
      <c r="H714" s="25" t="str">
        <f>IF(SUMIF('Base datos'!$A:$A,A714,'Base datos'!$C:$C)=0," ",SUMIF('Base datos'!$A:$A,A714,'Base datos'!$C:$C))</f>
        <v xml:space="preserve"> </v>
      </c>
      <c r="I714" s="25" t="str">
        <f t="shared" si="48"/>
        <v xml:space="preserve"> </v>
      </c>
      <c r="J714" s="26" t="str">
        <f>IF(SUMIF('Base datos'!$A:$A,A714,'Base datos'!$D:$D)=0," ",SUMIF('Base datos'!$A:$A,A714,'Base datos'!$D:$D))</f>
        <v xml:space="preserve"> </v>
      </c>
      <c r="K714" s="27" t="str">
        <f t="shared" si="49"/>
        <v xml:space="preserve"> </v>
      </c>
      <c r="L714" s="27" t="str">
        <f t="shared" si="47"/>
        <v xml:space="preserve"> </v>
      </c>
      <c r="M714" s="18" t="str">
        <f t="shared" si="50"/>
        <v xml:space="preserve"> </v>
      </c>
    </row>
    <row r="715" spans="1:13" x14ac:dyDescent="0.25">
      <c r="A715" s="19"/>
      <c r="B715" s="19"/>
      <c r="C715" s="19"/>
      <c r="D715" s="22"/>
      <c r="E715" s="22"/>
      <c r="F715" s="22"/>
      <c r="G715" s="24"/>
      <c r="H715" s="25" t="str">
        <f>IF(SUMIF('Base datos'!$A:$A,A715,'Base datos'!$C:$C)=0," ",SUMIF('Base datos'!$A:$A,A715,'Base datos'!$C:$C))</f>
        <v xml:space="preserve"> </v>
      </c>
      <c r="I715" s="25" t="str">
        <f t="shared" si="48"/>
        <v xml:space="preserve"> </v>
      </c>
      <c r="J715" s="26" t="str">
        <f>IF(SUMIF('Base datos'!$A:$A,A715,'Base datos'!$D:$D)=0," ",SUMIF('Base datos'!$A:$A,A715,'Base datos'!$D:$D))</f>
        <v xml:space="preserve"> </v>
      </c>
      <c r="K715" s="27" t="str">
        <f t="shared" si="49"/>
        <v xml:space="preserve"> </v>
      </c>
      <c r="L715" s="27" t="str">
        <f t="shared" ref="L715:L778" si="51">IFERROR(K715-J715," ")</f>
        <v xml:space="preserve"> </v>
      </c>
      <c r="M715" s="18" t="str">
        <f t="shared" si="50"/>
        <v xml:space="preserve"> </v>
      </c>
    </row>
    <row r="716" spans="1:13" x14ac:dyDescent="0.25">
      <c r="A716" s="19"/>
      <c r="B716" s="19"/>
      <c r="C716" s="19"/>
      <c r="D716" s="22"/>
      <c r="E716" s="22"/>
      <c r="F716" s="22"/>
      <c r="G716" s="24"/>
      <c r="H716" s="25" t="str">
        <f>IF(SUMIF('Base datos'!$A:$A,A716,'Base datos'!$C:$C)=0," ",SUMIF('Base datos'!$A:$A,A716,'Base datos'!$C:$C))</f>
        <v xml:space="preserve"> </v>
      </c>
      <c r="I716" s="25" t="str">
        <f t="shared" si="48"/>
        <v xml:space="preserve"> </v>
      </c>
      <c r="J716" s="26" t="str">
        <f>IF(SUMIF('Base datos'!$A:$A,A716,'Base datos'!$D:$D)=0," ",SUMIF('Base datos'!$A:$A,A716,'Base datos'!$D:$D))</f>
        <v xml:space="preserve"> </v>
      </c>
      <c r="K716" s="27" t="str">
        <f t="shared" si="49"/>
        <v xml:space="preserve"> </v>
      </c>
      <c r="L716" s="27" t="str">
        <f t="shared" si="51"/>
        <v xml:space="preserve"> </v>
      </c>
      <c r="M716" s="18" t="str">
        <f t="shared" si="50"/>
        <v xml:space="preserve"> </v>
      </c>
    </row>
    <row r="717" spans="1:13" x14ac:dyDescent="0.25">
      <c r="A717" s="19"/>
      <c r="B717" s="19"/>
      <c r="C717" s="19"/>
      <c r="D717" s="22"/>
      <c r="E717" s="22"/>
      <c r="F717" s="22"/>
      <c r="G717" s="24"/>
      <c r="H717" s="25" t="str">
        <f>IF(SUMIF('Base datos'!$A:$A,A717,'Base datos'!$C:$C)=0," ",SUMIF('Base datos'!$A:$A,A717,'Base datos'!$C:$C))</f>
        <v xml:space="preserve"> </v>
      </c>
      <c r="I717" s="25" t="str">
        <f t="shared" si="48"/>
        <v xml:space="preserve"> </v>
      </c>
      <c r="J717" s="26" t="str">
        <f>IF(SUMIF('Base datos'!$A:$A,A717,'Base datos'!$D:$D)=0," ",SUMIF('Base datos'!$A:$A,A717,'Base datos'!$D:$D))</f>
        <v xml:space="preserve"> </v>
      </c>
      <c r="K717" s="27" t="str">
        <f t="shared" si="49"/>
        <v xml:space="preserve"> </v>
      </c>
      <c r="L717" s="27" t="str">
        <f t="shared" si="51"/>
        <v xml:space="preserve"> </v>
      </c>
      <c r="M717" s="18" t="str">
        <f t="shared" si="50"/>
        <v xml:space="preserve"> </v>
      </c>
    </row>
    <row r="718" spans="1:13" x14ac:dyDescent="0.25">
      <c r="A718" s="19"/>
      <c r="B718" s="19"/>
      <c r="C718" s="19"/>
      <c r="D718" s="22"/>
      <c r="E718" s="22"/>
      <c r="F718" s="22"/>
      <c r="G718" s="24"/>
      <c r="H718" s="25" t="str">
        <f>IF(SUMIF('Base datos'!$A:$A,A718,'Base datos'!$C:$C)=0," ",SUMIF('Base datos'!$A:$A,A718,'Base datos'!$C:$C))</f>
        <v xml:space="preserve"> </v>
      </c>
      <c r="I718" s="25" t="str">
        <f t="shared" si="48"/>
        <v xml:space="preserve"> </v>
      </c>
      <c r="J718" s="26" t="str">
        <f>IF(SUMIF('Base datos'!$A:$A,A718,'Base datos'!$D:$D)=0," ",SUMIF('Base datos'!$A:$A,A718,'Base datos'!$D:$D))</f>
        <v xml:space="preserve"> </v>
      </c>
      <c r="K718" s="27" t="str">
        <f t="shared" si="49"/>
        <v xml:space="preserve"> </v>
      </c>
      <c r="L718" s="27" t="str">
        <f t="shared" si="51"/>
        <v xml:space="preserve"> </v>
      </c>
      <c r="M718" s="18" t="str">
        <f t="shared" si="50"/>
        <v xml:space="preserve"> </v>
      </c>
    </row>
    <row r="719" spans="1:13" x14ac:dyDescent="0.25">
      <c r="A719" s="19"/>
      <c r="B719" s="19"/>
      <c r="C719" s="19"/>
      <c r="D719" s="22"/>
      <c r="E719" s="22"/>
      <c r="F719" s="22"/>
      <c r="G719" s="24"/>
      <c r="H719" s="25" t="str">
        <f>IF(SUMIF('Base datos'!$A:$A,A719,'Base datos'!$C:$C)=0," ",SUMIF('Base datos'!$A:$A,A719,'Base datos'!$C:$C))</f>
        <v xml:space="preserve"> </v>
      </c>
      <c r="I719" s="25" t="str">
        <f t="shared" si="48"/>
        <v xml:space="preserve"> </v>
      </c>
      <c r="J719" s="26" t="str">
        <f>IF(SUMIF('Base datos'!$A:$A,A719,'Base datos'!$D:$D)=0," ",SUMIF('Base datos'!$A:$A,A719,'Base datos'!$D:$D))</f>
        <v xml:space="preserve"> </v>
      </c>
      <c r="K719" s="27" t="str">
        <f t="shared" si="49"/>
        <v xml:space="preserve"> </v>
      </c>
      <c r="L719" s="27" t="str">
        <f t="shared" si="51"/>
        <v xml:space="preserve"> </v>
      </c>
      <c r="M719" s="18" t="str">
        <f t="shared" si="50"/>
        <v xml:space="preserve"> </v>
      </c>
    </row>
    <row r="720" spans="1:13" x14ac:dyDescent="0.25">
      <c r="A720" s="19"/>
      <c r="B720" s="19"/>
      <c r="C720" s="19"/>
      <c r="D720" s="22"/>
      <c r="E720" s="22"/>
      <c r="F720" s="22"/>
      <c r="G720" s="24"/>
      <c r="H720" s="25" t="str">
        <f>IF(SUMIF('Base datos'!$A:$A,A720,'Base datos'!$C:$C)=0," ",SUMIF('Base datos'!$A:$A,A720,'Base datos'!$C:$C))</f>
        <v xml:space="preserve"> </v>
      </c>
      <c r="I720" s="25" t="str">
        <f t="shared" si="48"/>
        <v xml:space="preserve"> </v>
      </c>
      <c r="J720" s="26" t="str">
        <f>IF(SUMIF('Base datos'!$A:$A,A720,'Base datos'!$D:$D)=0," ",SUMIF('Base datos'!$A:$A,A720,'Base datos'!$D:$D))</f>
        <v xml:space="preserve"> </v>
      </c>
      <c r="K720" s="27" t="str">
        <f t="shared" si="49"/>
        <v xml:space="preserve"> </v>
      </c>
      <c r="L720" s="27" t="str">
        <f t="shared" si="51"/>
        <v xml:space="preserve"> </v>
      </c>
      <c r="M720" s="18" t="str">
        <f t="shared" si="50"/>
        <v xml:space="preserve"> </v>
      </c>
    </row>
    <row r="721" spans="1:13" x14ac:dyDescent="0.25">
      <c r="A721" s="19"/>
      <c r="B721" s="19"/>
      <c r="C721" s="19"/>
      <c r="D721" s="22"/>
      <c r="E721" s="22"/>
      <c r="F721" s="22"/>
      <c r="G721" s="24"/>
      <c r="H721" s="25" t="str">
        <f>IF(SUMIF('Base datos'!$A:$A,A721,'Base datos'!$C:$C)=0," ",SUMIF('Base datos'!$A:$A,A721,'Base datos'!$C:$C))</f>
        <v xml:space="preserve"> </v>
      </c>
      <c r="I721" s="25" t="str">
        <f t="shared" si="48"/>
        <v xml:space="preserve"> </v>
      </c>
      <c r="J721" s="26" t="str">
        <f>IF(SUMIF('Base datos'!$A:$A,A721,'Base datos'!$D:$D)=0," ",SUMIF('Base datos'!$A:$A,A721,'Base datos'!$D:$D))</f>
        <v xml:space="preserve"> </v>
      </c>
      <c r="K721" s="27" t="str">
        <f t="shared" si="49"/>
        <v xml:space="preserve"> </v>
      </c>
      <c r="L721" s="27" t="str">
        <f t="shared" si="51"/>
        <v xml:space="preserve"> </v>
      </c>
      <c r="M721" s="18" t="str">
        <f t="shared" si="50"/>
        <v xml:space="preserve"> </v>
      </c>
    </row>
    <row r="722" spans="1:13" x14ac:dyDescent="0.25">
      <c r="A722" s="19"/>
      <c r="B722" s="19"/>
      <c r="C722" s="19"/>
      <c r="D722" s="22"/>
      <c r="E722" s="22"/>
      <c r="F722" s="22"/>
      <c r="G722" s="24"/>
      <c r="H722" s="25" t="str">
        <f>IF(SUMIF('Base datos'!$A:$A,A722,'Base datos'!$C:$C)=0," ",SUMIF('Base datos'!$A:$A,A722,'Base datos'!$C:$C))</f>
        <v xml:space="preserve"> </v>
      </c>
      <c r="I722" s="25" t="str">
        <f t="shared" si="48"/>
        <v xml:space="preserve"> </v>
      </c>
      <c r="J722" s="26" t="str">
        <f>IF(SUMIF('Base datos'!$A:$A,A722,'Base datos'!$D:$D)=0," ",SUMIF('Base datos'!$A:$A,A722,'Base datos'!$D:$D))</f>
        <v xml:space="preserve"> </v>
      </c>
      <c r="K722" s="27" t="str">
        <f t="shared" si="49"/>
        <v xml:space="preserve"> </v>
      </c>
      <c r="L722" s="27" t="str">
        <f t="shared" si="51"/>
        <v xml:space="preserve"> </v>
      </c>
      <c r="M722" s="18" t="str">
        <f t="shared" si="50"/>
        <v xml:space="preserve"> </v>
      </c>
    </row>
    <row r="723" spans="1:13" x14ac:dyDescent="0.25">
      <c r="A723" s="19"/>
      <c r="B723" s="19"/>
      <c r="C723" s="19"/>
      <c r="D723" s="22"/>
      <c r="E723" s="22"/>
      <c r="F723" s="22"/>
      <c r="G723" s="24"/>
      <c r="H723" s="25" t="str">
        <f>IF(SUMIF('Base datos'!$A:$A,A723,'Base datos'!$C:$C)=0," ",SUMIF('Base datos'!$A:$A,A723,'Base datos'!$C:$C))</f>
        <v xml:space="preserve"> </v>
      </c>
      <c r="I723" s="25" t="str">
        <f t="shared" si="48"/>
        <v xml:space="preserve"> </v>
      </c>
      <c r="J723" s="26" t="str">
        <f>IF(SUMIF('Base datos'!$A:$A,A723,'Base datos'!$D:$D)=0," ",SUMIF('Base datos'!$A:$A,A723,'Base datos'!$D:$D))</f>
        <v xml:space="preserve"> </v>
      </c>
      <c r="K723" s="27" t="str">
        <f t="shared" si="49"/>
        <v xml:space="preserve"> </v>
      </c>
      <c r="L723" s="27" t="str">
        <f t="shared" si="51"/>
        <v xml:space="preserve"> </v>
      </c>
      <c r="M723" s="18" t="str">
        <f t="shared" si="50"/>
        <v xml:space="preserve"> </v>
      </c>
    </row>
    <row r="724" spans="1:13" x14ac:dyDescent="0.25">
      <c r="A724" s="19"/>
      <c r="B724" s="19"/>
      <c r="C724" s="19"/>
      <c r="D724" s="22"/>
      <c r="E724" s="22"/>
      <c r="F724" s="22"/>
      <c r="G724" s="24"/>
      <c r="H724" s="25" t="str">
        <f>IF(SUMIF('Base datos'!$A:$A,A724,'Base datos'!$C:$C)=0," ",SUMIF('Base datos'!$A:$A,A724,'Base datos'!$C:$C))</f>
        <v xml:space="preserve"> </v>
      </c>
      <c r="I724" s="25" t="str">
        <f t="shared" si="48"/>
        <v xml:space="preserve"> </v>
      </c>
      <c r="J724" s="26" t="str">
        <f>IF(SUMIF('Base datos'!$A:$A,A724,'Base datos'!$D:$D)=0," ",SUMIF('Base datos'!$A:$A,A724,'Base datos'!$D:$D))</f>
        <v xml:space="preserve"> </v>
      </c>
      <c r="K724" s="27" t="str">
        <f t="shared" si="49"/>
        <v xml:space="preserve"> </v>
      </c>
      <c r="L724" s="27" t="str">
        <f t="shared" si="51"/>
        <v xml:space="preserve"> </v>
      </c>
      <c r="M724" s="18" t="str">
        <f t="shared" si="50"/>
        <v xml:space="preserve"> </v>
      </c>
    </row>
    <row r="725" spans="1:13" x14ac:dyDescent="0.25">
      <c r="A725" s="19"/>
      <c r="B725" s="19"/>
      <c r="C725" s="19"/>
      <c r="D725" s="22"/>
      <c r="E725" s="22"/>
      <c r="F725" s="22"/>
      <c r="G725" s="24"/>
      <c r="H725" s="25" t="str">
        <f>IF(SUMIF('Base datos'!$A:$A,A725,'Base datos'!$C:$C)=0," ",SUMIF('Base datos'!$A:$A,A725,'Base datos'!$C:$C))</f>
        <v xml:space="preserve"> </v>
      </c>
      <c r="I725" s="25" t="str">
        <f t="shared" si="48"/>
        <v xml:space="preserve"> </v>
      </c>
      <c r="J725" s="26" t="str">
        <f>IF(SUMIF('Base datos'!$A:$A,A725,'Base datos'!$D:$D)=0," ",SUMIF('Base datos'!$A:$A,A725,'Base datos'!$D:$D))</f>
        <v xml:space="preserve"> </v>
      </c>
      <c r="K725" s="27" t="str">
        <f t="shared" si="49"/>
        <v xml:space="preserve"> </v>
      </c>
      <c r="L725" s="27" t="str">
        <f t="shared" si="51"/>
        <v xml:space="preserve"> </v>
      </c>
      <c r="M725" s="18" t="str">
        <f t="shared" si="50"/>
        <v xml:space="preserve"> </v>
      </c>
    </row>
    <row r="726" spans="1:13" x14ac:dyDescent="0.25">
      <c r="A726" s="19"/>
      <c r="B726" s="19"/>
      <c r="C726" s="19"/>
      <c r="D726" s="22"/>
      <c r="E726" s="22"/>
      <c r="F726" s="22"/>
      <c r="G726" s="24"/>
      <c r="H726" s="25" t="str">
        <f>IF(SUMIF('Base datos'!$A:$A,A726,'Base datos'!$C:$C)=0," ",SUMIF('Base datos'!$A:$A,A726,'Base datos'!$C:$C))</f>
        <v xml:space="preserve"> </v>
      </c>
      <c r="I726" s="25" t="str">
        <f t="shared" si="48"/>
        <v xml:space="preserve"> </v>
      </c>
      <c r="J726" s="26" t="str">
        <f>IF(SUMIF('Base datos'!$A:$A,A726,'Base datos'!$D:$D)=0," ",SUMIF('Base datos'!$A:$A,A726,'Base datos'!$D:$D))</f>
        <v xml:space="preserve"> </v>
      </c>
      <c r="K726" s="27" t="str">
        <f t="shared" si="49"/>
        <v xml:space="preserve"> </v>
      </c>
      <c r="L726" s="27" t="str">
        <f t="shared" si="51"/>
        <v xml:space="preserve"> </v>
      </c>
      <c r="M726" s="18" t="str">
        <f t="shared" si="50"/>
        <v xml:space="preserve"> </v>
      </c>
    </row>
    <row r="727" spans="1:13" x14ac:dyDescent="0.25">
      <c r="A727" s="19"/>
      <c r="B727" s="19"/>
      <c r="C727" s="19"/>
      <c r="D727" s="22"/>
      <c r="E727" s="22"/>
      <c r="F727" s="22"/>
      <c r="G727" s="24"/>
      <c r="H727" s="25" t="str">
        <f>IF(SUMIF('Base datos'!$A:$A,A727,'Base datos'!$C:$C)=0," ",SUMIF('Base datos'!$A:$A,A727,'Base datos'!$C:$C))</f>
        <v xml:space="preserve"> </v>
      </c>
      <c r="I727" s="25" t="str">
        <f t="shared" si="48"/>
        <v xml:space="preserve"> </v>
      </c>
      <c r="J727" s="26" t="str">
        <f>IF(SUMIF('Base datos'!$A:$A,A727,'Base datos'!$D:$D)=0," ",SUMIF('Base datos'!$A:$A,A727,'Base datos'!$D:$D))</f>
        <v xml:space="preserve"> </v>
      </c>
      <c r="K727" s="27" t="str">
        <f t="shared" si="49"/>
        <v xml:space="preserve"> </v>
      </c>
      <c r="L727" s="27" t="str">
        <f t="shared" si="51"/>
        <v xml:space="preserve"> </v>
      </c>
      <c r="M727" s="18" t="str">
        <f t="shared" si="50"/>
        <v xml:space="preserve"> </v>
      </c>
    </row>
    <row r="728" spans="1:13" x14ac:dyDescent="0.25">
      <c r="A728" s="19"/>
      <c r="B728" s="19"/>
      <c r="C728" s="19"/>
      <c r="D728" s="22"/>
      <c r="E728" s="22"/>
      <c r="F728" s="22"/>
      <c r="G728" s="24"/>
      <c r="H728" s="25" t="str">
        <f>IF(SUMIF('Base datos'!$A:$A,A728,'Base datos'!$C:$C)=0," ",SUMIF('Base datos'!$A:$A,A728,'Base datos'!$C:$C))</f>
        <v xml:space="preserve"> </v>
      </c>
      <c r="I728" s="25" t="str">
        <f t="shared" si="48"/>
        <v xml:space="preserve"> </v>
      </c>
      <c r="J728" s="26" t="str">
        <f>IF(SUMIF('Base datos'!$A:$A,A728,'Base datos'!$D:$D)=0," ",SUMIF('Base datos'!$A:$A,A728,'Base datos'!$D:$D))</f>
        <v xml:space="preserve"> </v>
      </c>
      <c r="K728" s="27" t="str">
        <f t="shared" si="49"/>
        <v xml:space="preserve"> </v>
      </c>
      <c r="L728" s="27" t="str">
        <f t="shared" si="51"/>
        <v xml:space="preserve"> </v>
      </c>
      <c r="M728" s="18" t="str">
        <f t="shared" si="50"/>
        <v xml:space="preserve"> </v>
      </c>
    </row>
    <row r="729" spans="1:13" x14ac:dyDescent="0.25">
      <c r="A729" s="19"/>
      <c r="B729" s="19"/>
      <c r="C729" s="19"/>
      <c r="D729" s="22"/>
      <c r="E729" s="22"/>
      <c r="F729" s="22"/>
      <c r="G729" s="24"/>
      <c r="H729" s="25" t="str">
        <f>IF(SUMIF('Base datos'!$A:$A,A729,'Base datos'!$C:$C)=0," ",SUMIF('Base datos'!$A:$A,A729,'Base datos'!$C:$C))</f>
        <v xml:space="preserve"> </v>
      </c>
      <c r="I729" s="25" t="str">
        <f t="shared" si="48"/>
        <v xml:space="preserve"> </v>
      </c>
      <c r="J729" s="26" t="str">
        <f>IF(SUMIF('Base datos'!$A:$A,A729,'Base datos'!$D:$D)=0," ",SUMIF('Base datos'!$A:$A,A729,'Base datos'!$D:$D))</f>
        <v xml:space="preserve"> </v>
      </c>
      <c r="K729" s="27" t="str">
        <f t="shared" si="49"/>
        <v xml:space="preserve"> </v>
      </c>
      <c r="L729" s="27" t="str">
        <f t="shared" si="51"/>
        <v xml:space="preserve"> </v>
      </c>
      <c r="M729" s="18" t="str">
        <f t="shared" si="50"/>
        <v xml:space="preserve"> </v>
      </c>
    </row>
    <row r="730" spans="1:13" x14ac:dyDescent="0.25">
      <c r="A730" s="19"/>
      <c r="B730" s="19"/>
      <c r="C730" s="19"/>
      <c r="D730" s="22"/>
      <c r="E730" s="22"/>
      <c r="F730" s="22"/>
      <c r="G730" s="24"/>
      <c r="H730" s="25" t="str">
        <f>IF(SUMIF('Base datos'!$A:$A,A730,'Base datos'!$C:$C)=0," ",SUMIF('Base datos'!$A:$A,A730,'Base datos'!$C:$C))</f>
        <v xml:space="preserve"> </v>
      </c>
      <c r="I730" s="25" t="str">
        <f t="shared" si="48"/>
        <v xml:space="preserve"> </v>
      </c>
      <c r="J730" s="26" t="str">
        <f>IF(SUMIF('Base datos'!$A:$A,A730,'Base datos'!$D:$D)=0," ",SUMIF('Base datos'!$A:$A,A730,'Base datos'!$D:$D))</f>
        <v xml:space="preserve"> </v>
      </c>
      <c r="K730" s="27" t="str">
        <f t="shared" si="49"/>
        <v xml:space="preserve"> </v>
      </c>
      <c r="L730" s="27" t="str">
        <f t="shared" si="51"/>
        <v xml:space="preserve"> </v>
      </c>
      <c r="M730" s="18" t="str">
        <f t="shared" si="50"/>
        <v xml:space="preserve"> </v>
      </c>
    </row>
    <row r="731" spans="1:13" x14ac:dyDescent="0.25">
      <c r="A731" s="19"/>
      <c r="B731" s="19"/>
      <c r="C731" s="19"/>
      <c r="D731" s="22"/>
      <c r="E731" s="22"/>
      <c r="F731" s="22"/>
      <c r="G731" s="24"/>
      <c r="H731" s="25" t="str">
        <f>IF(SUMIF('Base datos'!$A:$A,A731,'Base datos'!$C:$C)=0," ",SUMIF('Base datos'!$A:$A,A731,'Base datos'!$C:$C))</f>
        <v xml:space="preserve"> </v>
      </c>
      <c r="I731" s="25" t="str">
        <f t="shared" si="48"/>
        <v xml:space="preserve"> </v>
      </c>
      <c r="J731" s="26" t="str">
        <f>IF(SUMIF('Base datos'!$A:$A,A731,'Base datos'!$D:$D)=0," ",SUMIF('Base datos'!$A:$A,A731,'Base datos'!$D:$D))</f>
        <v xml:space="preserve"> </v>
      </c>
      <c r="K731" s="27" t="str">
        <f t="shared" si="49"/>
        <v xml:space="preserve"> </v>
      </c>
      <c r="L731" s="27" t="str">
        <f t="shared" si="51"/>
        <v xml:space="preserve"> </v>
      </c>
      <c r="M731" s="18" t="str">
        <f t="shared" si="50"/>
        <v xml:space="preserve"> </v>
      </c>
    </row>
    <row r="732" spans="1:13" x14ac:dyDescent="0.25">
      <c r="A732" s="19"/>
      <c r="B732" s="19"/>
      <c r="C732" s="19"/>
      <c r="D732" s="22"/>
      <c r="E732" s="22"/>
      <c r="F732" s="22"/>
      <c r="G732" s="24"/>
      <c r="H732" s="25" t="str">
        <f>IF(SUMIF('Base datos'!$A:$A,A732,'Base datos'!$C:$C)=0," ",SUMIF('Base datos'!$A:$A,A732,'Base datos'!$C:$C))</f>
        <v xml:space="preserve"> </v>
      </c>
      <c r="I732" s="25" t="str">
        <f t="shared" si="48"/>
        <v xml:space="preserve"> </v>
      </c>
      <c r="J732" s="26" t="str">
        <f>IF(SUMIF('Base datos'!$A:$A,A732,'Base datos'!$D:$D)=0," ",SUMIF('Base datos'!$A:$A,A732,'Base datos'!$D:$D))</f>
        <v xml:space="preserve"> </v>
      </c>
      <c r="K732" s="27" t="str">
        <f t="shared" si="49"/>
        <v xml:space="preserve"> </v>
      </c>
      <c r="L732" s="27" t="str">
        <f t="shared" si="51"/>
        <v xml:space="preserve"> </v>
      </c>
      <c r="M732" s="18" t="str">
        <f t="shared" si="50"/>
        <v xml:space="preserve"> </v>
      </c>
    </row>
    <row r="733" spans="1:13" x14ac:dyDescent="0.25">
      <c r="A733" s="19"/>
      <c r="B733" s="19"/>
      <c r="C733" s="19"/>
      <c r="D733" s="22"/>
      <c r="E733" s="22"/>
      <c r="F733" s="22"/>
      <c r="G733" s="24"/>
      <c r="H733" s="25" t="str">
        <f>IF(SUMIF('Base datos'!$A:$A,A733,'Base datos'!$C:$C)=0," ",SUMIF('Base datos'!$A:$A,A733,'Base datos'!$C:$C))</f>
        <v xml:space="preserve"> </v>
      </c>
      <c r="I733" s="25" t="str">
        <f t="shared" si="48"/>
        <v xml:space="preserve"> </v>
      </c>
      <c r="J733" s="26" t="str">
        <f>IF(SUMIF('Base datos'!$A:$A,A733,'Base datos'!$D:$D)=0," ",SUMIF('Base datos'!$A:$A,A733,'Base datos'!$D:$D))</f>
        <v xml:space="preserve"> </v>
      </c>
      <c r="K733" s="27" t="str">
        <f t="shared" si="49"/>
        <v xml:space="preserve"> </v>
      </c>
      <c r="L733" s="27" t="str">
        <f t="shared" si="51"/>
        <v xml:space="preserve"> </v>
      </c>
      <c r="M733" s="18" t="str">
        <f t="shared" si="50"/>
        <v xml:space="preserve"> </v>
      </c>
    </row>
    <row r="734" spans="1:13" x14ac:dyDescent="0.25">
      <c r="A734" s="19"/>
      <c r="B734" s="19"/>
      <c r="C734" s="19"/>
      <c r="D734" s="22"/>
      <c r="E734" s="22"/>
      <c r="F734" s="22"/>
      <c r="G734" s="24"/>
      <c r="H734" s="25" t="str">
        <f>IF(SUMIF('Base datos'!$A:$A,A734,'Base datos'!$C:$C)=0," ",SUMIF('Base datos'!$A:$A,A734,'Base datos'!$C:$C))</f>
        <v xml:space="preserve"> </v>
      </c>
      <c r="I734" s="25" t="str">
        <f t="shared" si="48"/>
        <v xml:space="preserve"> </v>
      </c>
      <c r="J734" s="26" t="str">
        <f>IF(SUMIF('Base datos'!$A:$A,A734,'Base datos'!$D:$D)=0," ",SUMIF('Base datos'!$A:$A,A734,'Base datos'!$D:$D))</f>
        <v xml:space="preserve"> </v>
      </c>
      <c r="K734" s="27" t="str">
        <f t="shared" si="49"/>
        <v xml:space="preserve"> </v>
      </c>
      <c r="L734" s="27" t="str">
        <f t="shared" si="51"/>
        <v xml:space="preserve"> </v>
      </c>
      <c r="M734" s="18" t="str">
        <f t="shared" si="50"/>
        <v xml:space="preserve"> </v>
      </c>
    </row>
    <row r="735" spans="1:13" x14ac:dyDescent="0.25">
      <c r="A735" s="19"/>
      <c r="B735" s="19"/>
      <c r="C735" s="19"/>
      <c r="D735" s="22"/>
      <c r="E735" s="22"/>
      <c r="F735" s="22"/>
      <c r="G735" s="24"/>
      <c r="H735" s="25" t="str">
        <f>IF(SUMIF('Base datos'!$A:$A,A735,'Base datos'!$C:$C)=0," ",SUMIF('Base datos'!$A:$A,A735,'Base datos'!$C:$C))</f>
        <v xml:space="preserve"> </v>
      </c>
      <c r="I735" s="25" t="str">
        <f t="shared" si="48"/>
        <v xml:space="preserve"> </v>
      </c>
      <c r="J735" s="26" t="str">
        <f>IF(SUMIF('Base datos'!$A:$A,A735,'Base datos'!$D:$D)=0," ",SUMIF('Base datos'!$A:$A,A735,'Base datos'!$D:$D))</f>
        <v xml:space="preserve"> </v>
      </c>
      <c r="K735" s="27" t="str">
        <f t="shared" si="49"/>
        <v xml:space="preserve"> </v>
      </c>
      <c r="L735" s="27" t="str">
        <f t="shared" si="51"/>
        <v xml:space="preserve"> </v>
      </c>
      <c r="M735" s="18" t="str">
        <f t="shared" si="50"/>
        <v xml:space="preserve"> </v>
      </c>
    </row>
    <row r="736" spans="1:13" x14ac:dyDescent="0.25">
      <c r="A736" s="19"/>
      <c r="B736" s="19"/>
      <c r="C736" s="19"/>
      <c r="D736" s="22"/>
      <c r="E736" s="22"/>
      <c r="F736" s="22"/>
      <c r="G736" s="24"/>
      <c r="H736" s="25" t="str">
        <f>IF(SUMIF('Base datos'!$A:$A,A736,'Base datos'!$C:$C)=0," ",SUMIF('Base datos'!$A:$A,A736,'Base datos'!$C:$C))</f>
        <v xml:space="preserve"> </v>
      </c>
      <c r="I736" s="25" t="str">
        <f t="shared" si="48"/>
        <v xml:space="preserve"> </v>
      </c>
      <c r="J736" s="26" t="str">
        <f>IF(SUMIF('Base datos'!$A:$A,A736,'Base datos'!$D:$D)=0," ",SUMIF('Base datos'!$A:$A,A736,'Base datos'!$D:$D))</f>
        <v xml:space="preserve"> </v>
      </c>
      <c r="K736" s="27" t="str">
        <f t="shared" si="49"/>
        <v xml:space="preserve"> </v>
      </c>
      <c r="L736" s="27" t="str">
        <f t="shared" si="51"/>
        <v xml:space="preserve"> </v>
      </c>
      <c r="M736" s="18" t="str">
        <f t="shared" si="50"/>
        <v xml:space="preserve"> </v>
      </c>
    </row>
    <row r="737" spans="1:13" x14ac:dyDescent="0.25">
      <c r="A737" s="19"/>
      <c r="B737" s="19"/>
      <c r="C737" s="19"/>
      <c r="D737" s="22"/>
      <c r="E737" s="22"/>
      <c r="F737" s="22"/>
      <c r="G737" s="24"/>
      <c r="H737" s="25" t="str">
        <f>IF(SUMIF('Base datos'!$A:$A,A737,'Base datos'!$C:$C)=0," ",SUMIF('Base datos'!$A:$A,A737,'Base datos'!$C:$C))</f>
        <v xml:space="preserve"> </v>
      </c>
      <c r="I737" s="25" t="str">
        <f t="shared" si="48"/>
        <v xml:space="preserve"> </v>
      </c>
      <c r="J737" s="26" t="str">
        <f>IF(SUMIF('Base datos'!$A:$A,A737,'Base datos'!$D:$D)=0," ",SUMIF('Base datos'!$A:$A,A737,'Base datos'!$D:$D))</f>
        <v xml:space="preserve"> </v>
      </c>
      <c r="K737" s="27" t="str">
        <f t="shared" si="49"/>
        <v xml:space="preserve"> </v>
      </c>
      <c r="L737" s="27" t="str">
        <f t="shared" si="51"/>
        <v xml:space="preserve"> </v>
      </c>
      <c r="M737" s="18" t="str">
        <f t="shared" si="50"/>
        <v xml:space="preserve"> </v>
      </c>
    </row>
    <row r="738" spans="1:13" x14ac:dyDescent="0.25">
      <c r="A738" s="19"/>
      <c r="B738" s="19"/>
      <c r="C738" s="19"/>
      <c r="D738" s="22"/>
      <c r="E738" s="22"/>
      <c r="F738" s="22"/>
      <c r="G738" s="24"/>
      <c r="H738" s="25" t="str">
        <f>IF(SUMIF('Base datos'!$A:$A,A738,'Base datos'!$C:$C)=0," ",SUMIF('Base datos'!$A:$A,A738,'Base datos'!$C:$C))</f>
        <v xml:space="preserve"> </v>
      </c>
      <c r="I738" s="25" t="str">
        <f t="shared" si="48"/>
        <v xml:space="preserve"> </v>
      </c>
      <c r="J738" s="26" t="str">
        <f>IF(SUMIF('Base datos'!$A:$A,A738,'Base datos'!$D:$D)=0," ",SUMIF('Base datos'!$A:$A,A738,'Base datos'!$D:$D))</f>
        <v xml:space="preserve"> </v>
      </c>
      <c r="K738" s="27" t="str">
        <f t="shared" si="49"/>
        <v xml:space="preserve"> </v>
      </c>
      <c r="L738" s="27" t="str">
        <f t="shared" si="51"/>
        <v xml:space="preserve"> </v>
      </c>
      <c r="M738" s="18" t="str">
        <f t="shared" si="50"/>
        <v xml:space="preserve"> </v>
      </c>
    </row>
    <row r="739" spans="1:13" x14ac:dyDescent="0.25">
      <c r="A739" s="19"/>
      <c r="B739" s="19"/>
      <c r="C739" s="19"/>
      <c r="D739" s="22"/>
      <c r="E739" s="22"/>
      <c r="F739" s="22"/>
      <c r="G739" s="24"/>
      <c r="H739" s="25" t="str">
        <f>IF(SUMIF('Base datos'!$A:$A,A739,'Base datos'!$C:$C)=0," ",SUMIF('Base datos'!$A:$A,A739,'Base datos'!$C:$C))</f>
        <v xml:space="preserve"> </v>
      </c>
      <c r="I739" s="25" t="str">
        <f t="shared" si="48"/>
        <v xml:space="preserve"> </v>
      </c>
      <c r="J739" s="26" t="str">
        <f>IF(SUMIF('Base datos'!$A:$A,A739,'Base datos'!$D:$D)=0," ",SUMIF('Base datos'!$A:$A,A739,'Base datos'!$D:$D))</f>
        <v xml:space="preserve"> </v>
      </c>
      <c r="K739" s="27" t="str">
        <f t="shared" si="49"/>
        <v xml:space="preserve"> </v>
      </c>
      <c r="L739" s="27" t="str">
        <f t="shared" si="51"/>
        <v xml:space="preserve"> </v>
      </c>
      <c r="M739" s="18" t="str">
        <f t="shared" si="50"/>
        <v xml:space="preserve"> </v>
      </c>
    </row>
    <row r="740" spans="1:13" x14ac:dyDescent="0.25">
      <c r="A740" s="19"/>
      <c r="B740" s="19"/>
      <c r="C740" s="19"/>
      <c r="D740" s="22"/>
      <c r="E740" s="22"/>
      <c r="F740" s="22"/>
      <c r="G740" s="24"/>
      <c r="H740" s="25" t="str">
        <f>IF(SUMIF('Base datos'!$A:$A,A740,'Base datos'!$C:$C)=0," ",SUMIF('Base datos'!$A:$A,A740,'Base datos'!$C:$C))</f>
        <v xml:space="preserve"> </v>
      </c>
      <c r="I740" s="25" t="str">
        <f t="shared" si="48"/>
        <v xml:space="preserve"> </v>
      </c>
      <c r="J740" s="26" t="str">
        <f>IF(SUMIF('Base datos'!$A:$A,A740,'Base datos'!$D:$D)=0," ",SUMIF('Base datos'!$A:$A,A740,'Base datos'!$D:$D))</f>
        <v xml:space="preserve"> </v>
      </c>
      <c r="K740" s="27" t="str">
        <f t="shared" si="49"/>
        <v xml:space="preserve"> </v>
      </c>
      <c r="L740" s="27" t="str">
        <f t="shared" si="51"/>
        <v xml:space="preserve"> </v>
      </c>
      <c r="M740" s="18" t="str">
        <f t="shared" si="50"/>
        <v xml:space="preserve"> </v>
      </c>
    </row>
    <row r="741" spans="1:13" x14ac:dyDescent="0.25">
      <c r="A741" s="19"/>
      <c r="B741" s="19"/>
      <c r="C741" s="19"/>
      <c r="D741" s="22"/>
      <c r="E741" s="22"/>
      <c r="F741" s="22"/>
      <c r="G741" s="24"/>
      <c r="H741" s="25" t="str">
        <f>IF(SUMIF('Base datos'!$A:$A,A741,'Base datos'!$C:$C)=0," ",SUMIF('Base datos'!$A:$A,A741,'Base datos'!$C:$C))</f>
        <v xml:space="preserve"> </v>
      </c>
      <c r="I741" s="25" t="str">
        <f t="shared" si="48"/>
        <v xml:space="preserve"> </v>
      </c>
      <c r="J741" s="26" t="str">
        <f>IF(SUMIF('Base datos'!$A:$A,A741,'Base datos'!$D:$D)=0," ",SUMIF('Base datos'!$A:$A,A741,'Base datos'!$D:$D))</f>
        <v xml:space="preserve"> </v>
      </c>
      <c r="K741" s="27" t="str">
        <f t="shared" si="49"/>
        <v xml:space="preserve"> </v>
      </c>
      <c r="L741" s="27" t="str">
        <f t="shared" si="51"/>
        <v xml:space="preserve"> </v>
      </c>
      <c r="M741" s="18" t="str">
        <f t="shared" si="50"/>
        <v xml:space="preserve"> </v>
      </c>
    </row>
    <row r="742" spans="1:13" x14ac:dyDescent="0.25">
      <c r="A742" s="19"/>
      <c r="B742" s="19"/>
      <c r="C742" s="19"/>
      <c r="D742" s="22"/>
      <c r="E742" s="22"/>
      <c r="F742" s="22"/>
      <c r="G742" s="24"/>
      <c r="H742" s="25" t="str">
        <f>IF(SUMIF('Base datos'!$A:$A,A742,'Base datos'!$C:$C)=0," ",SUMIF('Base datos'!$A:$A,A742,'Base datos'!$C:$C))</f>
        <v xml:space="preserve"> </v>
      </c>
      <c r="I742" s="25" t="str">
        <f t="shared" si="48"/>
        <v xml:space="preserve"> </v>
      </c>
      <c r="J742" s="26" t="str">
        <f>IF(SUMIF('Base datos'!$A:$A,A742,'Base datos'!$D:$D)=0," ",SUMIF('Base datos'!$A:$A,A742,'Base datos'!$D:$D))</f>
        <v xml:space="preserve"> </v>
      </c>
      <c r="K742" s="27" t="str">
        <f t="shared" si="49"/>
        <v xml:space="preserve"> </v>
      </c>
      <c r="L742" s="27" t="str">
        <f t="shared" si="51"/>
        <v xml:space="preserve"> </v>
      </c>
      <c r="M742" s="18" t="str">
        <f t="shared" si="50"/>
        <v xml:space="preserve"> </v>
      </c>
    </row>
    <row r="743" spans="1:13" x14ac:dyDescent="0.25">
      <c r="A743" s="19"/>
      <c r="B743" s="19"/>
      <c r="C743" s="19"/>
      <c r="D743" s="22"/>
      <c r="E743" s="22"/>
      <c r="F743" s="22"/>
      <c r="G743" s="24"/>
      <c r="H743" s="25" t="str">
        <f>IF(SUMIF('Base datos'!$A:$A,A743,'Base datos'!$C:$C)=0," ",SUMIF('Base datos'!$A:$A,A743,'Base datos'!$C:$C))</f>
        <v xml:space="preserve"> </v>
      </c>
      <c r="I743" s="25" t="str">
        <f t="shared" si="48"/>
        <v xml:space="preserve"> </v>
      </c>
      <c r="J743" s="26" t="str">
        <f>IF(SUMIF('Base datos'!$A:$A,A743,'Base datos'!$D:$D)=0," ",SUMIF('Base datos'!$A:$A,A743,'Base datos'!$D:$D))</f>
        <v xml:space="preserve"> </v>
      </c>
      <c r="K743" s="27" t="str">
        <f t="shared" si="49"/>
        <v xml:space="preserve"> </v>
      </c>
      <c r="L743" s="27" t="str">
        <f t="shared" si="51"/>
        <v xml:space="preserve"> </v>
      </c>
      <c r="M743" s="18" t="str">
        <f t="shared" si="50"/>
        <v xml:space="preserve"> </v>
      </c>
    </row>
    <row r="744" spans="1:13" x14ac:dyDescent="0.25">
      <c r="A744" s="19"/>
      <c r="B744" s="19"/>
      <c r="C744" s="19"/>
      <c r="D744" s="22"/>
      <c r="E744" s="22"/>
      <c r="F744" s="22"/>
      <c r="G744" s="24"/>
      <c r="H744" s="25" t="str">
        <f>IF(SUMIF('Base datos'!$A:$A,A744,'Base datos'!$C:$C)=0," ",SUMIF('Base datos'!$A:$A,A744,'Base datos'!$C:$C))</f>
        <v xml:space="preserve"> </v>
      </c>
      <c r="I744" s="25" t="str">
        <f t="shared" si="48"/>
        <v xml:space="preserve"> </v>
      </c>
      <c r="J744" s="26" t="str">
        <f>IF(SUMIF('Base datos'!$A:$A,A744,'Base datos'!$D:$D)=0," ",SUMIF('Base datos'!$A:$A,A744,'Base datos'!$D:$D))</f>
        <v xml:space="preserve"> </v>
      </c>
      <c r="K744" s="27" t="str">
        <f t="shared" si="49"/>
        <v xml:space="preserve"> </v>
      </c>
      <c r="L744" s="27" t="str">
        <f t="shared" si="51"/>
        <v xml:space="preserve"> </v>
      </c>
      <c r="M744" s="18" t="str">
        <f t="shared" si="50"/>
        <v xml:space="preserve"> </v>
      </c>
    </row>
    <row r="745" spans="1:13" x14ac:dyDescent="0.25">
      <c r="A745" s="19"/>
      <c r="B745" s="19"/>
      <c r="C745" s="19"/>
      <c r="D745" s="22"/>
      <c r="E745" s="22"/>
      <c r="F745" s="22"/>
      <c r="G745" s="24"/>
      <c r="H745" s="25" t="str">
        <f>IF(SUMIF('Base datos'!$A:$A,A745,'Base datos'!$C:$C)=0," ",SUMIF('Base datos'!$A:$A,A745,'Base datos'!$C:$C))</f>
        <v xml:space="preserve"> </v>
      </c>
      <c r="I745" s="25" t="str">
        <f t="shared" si="48"/>
        <v xml:space="preserve"> </v>
      </c>
      <c r="J745" s="26" t="str">
        <f>IF(SUMIF('Base datos'!$A:$A,A745,'Base datos'!$D:$D)=0," ",SUMIF('Base datos'!$A:$A,A745,'Base datos'!$D:$D))</f>
        <v xml:space="preserve"> </v>
      </c>
      <c r="K745" s="27" t="str">
        <f t="shared" si="49"/>
        <v xml:space="preserve"> </v>
      </c>
      <c r="L745" s="27" t="str">
        <f t="shared" si="51"/>
        <v xml:space="preserve"> </v>
      </c>
      <c r="M745" s="18" t="str">
        <f t="shared" si="50"/>
        <v xml:space="preserve"> </v>
      </c>
    </row>
    <row r="746" spans="1:13" x14ac:dyDescent="0.25">
      <c r="A746" s="19"/>
      <c r="B746" s="19"/>
      <c r="C746" s="19"/>
      <c r="D746" s="22"/>
      <c r="E746" s="22"/>
      <c r="F746" s="22"/>
      <c r="G746" s="24"/>
      <c r="H746" s="25" t="str">
        <f>IF(SUMIF('Base datos'!$A:$A,A746,'Base datos'!$C:$C)=0," ",SUMIF('Base datos'!$A:$A,A746,'Base datos'!$C:$C))</f>
        <v xml:space="preserve"> </v>
      </c>
      <c r="I746" s="25" t="str">
        <f t="shared" si="48"/>
        <v xml:space="preserve"> </v>
      </c>
      <c r="J746" s="26" t="str">
        <f>IF(SUMIF('Base datos'!$A:$A,A746,'Base datos'!$D:$D)=0," ",SUMIF('Base datos'!$A:$A,A746,'Base datos'!$D:$D))</f>
        <v xml:space="preserve"> </v>
      </c>
      <c r="K746" s="27" t="str">
        <f t="shared" si="49"/>
        <v xml:space="preserve"> </v>
      </c>
      <c r="L746" s="27" t="str">
        <f t="shared" si="51"/>
        <v xml:space="preserve"> </v>
      </c>
      <c r="M746" s="18" t="str">
        <f t="shared" si="50"/>
        <v xml:space="preserve"> </v>
      </c>
    </row>
    <row r="747" spans="1:13" x14ac:dyDescent="0.25">
      <c r="A747" s="19"/>
      <c r="B747" s="19"/>
      <c r="C747" s="19"/>
      <c r="D747" s="22"/>
      <c r="E747" s="22"/>
      <c r="F747" s="22"/>
      <c r="G747" s="24"/>
      <c r="H747" s="25" t="str">
        <f>IF(SUMIF('Base datos'!$A:$A,A747,'Base datos'!$C:$C)=0," ",SUMIF('Base datos'!$A:$A,A747,'Base datos'!$C:$C))</f>
        <v xml:space="preserve"> </v>
      </c>
      <c r="I747" s="25" t="str">
        <f t="shared" si="48"/>
        <v xml:space="preserve"> </v>
      </c>
      <c r="J747" s="26" t="str">
        <f>IF(SUMIF('Base datos'!$A:$A,A747,'Base datos'!$D:$D)=0," ",SUMIF('Base datos'!$A:$A,A747,'Base datos'!$D:$D))</f>
        <v xml:space="preserve"> </v>
      </c>
      <c r="K747" s="27" t="str">
        <f t="shared" si="49"/>
        <v xml:space="preserve"> </v>
      </c>
      <c r="L747" s="27" t="str">
        <f t="shared" si="51"/>
        <v xml:space="preserve"> </v>
      </c>
      <c r="M747" s="18" t="str">
        <f t="shared" si="50"/>
        <v xml:space="preserve"> </v>
      </c>
    </row>
    <row r="748" spans="1:13" x14ac:dyDescent="0.25">
      <c r="A748" s="19"/>
      <c r="B748" s="19"/>
      <c r="C748" s="19"/>
      <c r="D748" s="22"/>
      <c r="E748" s="22"/>
      <c r="F748" s="22"/>
      <c r="G748" s="24"/>
      <c r="H748" s="25" t="str">
        <f>IF(SUMIF('Base datos'!$A:$A,A748,'Base datos'!$C:$C)=0," ",SUMIF('Base datos'!$A:$A,A748,'Base datos'!$C:$C))</f>
        <v xml:space="preserve"> </v>
      </c>
      <c r="I748" s="25" t="str">
        <f t="shared" si="48"/>
        <v xml:space="preserve"> </v>
      </c>
      <c r="J748" s="26" t="str">
        <f>IF(SUMIF('Base datos'!$A:$A,A748,'Base datos'!$D:$D)=0," ",SUMIF('Base datos'!$A:$A,A748,'Base datos'!$D:$D))</f>
        <v xml:space="preserve"> </v>
      </c>
      <c r="K748" s="27" t="str">
        <f t="shared" si="49"/>
        <v xml:space="preserve"> </v>
      </c>
      <c r="L748" s="27" t="str">
        <f t="shared" si="51"/>
        <v xml:space="preserve"> </v>
      </c>
      <c r="M748" s="18" t="str">
        <f t="shared" si="50"/>
        <v xml:space="preserve"> </v>
      </c>
    </row>
    <row r="749" spans="1:13" x14ac:dyDescent="0.25">
      <c r="A749" s="19"/>
      <c r="B749" s="19"/>
      <c r="C749" s="19"/>
      <c r="D749" s="22"/>
      <c r="E749" s="22"/>
      <c r="F749" s="22"/>
      <c r="G749" s="24"/>
      <c r="H749" s="25" t="str">
        <f>IF(SUMIF('Base datos'!$A:$A,A749,'Base datos'!$C:$C)=0," ",SUMIF('Base datos'!$A:$A,A749,'Base datos'!$C:$C))</f>
        <v xml:space="preserve"> </v>
      </c>
      <c r="I749" s="25" t="str">
        <f t="shared" si="48"/>
        <v xml:space="preserve"> </v>
      </c>
      <c r="J749" s="26" t="str">
        <f>IF(SUMIF('Base datos'!$A:$A,A749,'Base datos'!$D:$D)=0," ",SUMIF('Base datos'!$A:$A,A749,'Base datos'!$D:$D))</f>
        <v xml:space="preserve"> </v>
      </c>
      <c r="K749" s="27" t="str">
        <f t="shared" si="49"/>
        <v xml:space="preserve"> </v>
      </c>
      <c r="L749" s="27" t="str">
        <f t="shared" si="51"/>
        <v xml:space="preserve"> </v>
      </c>
      <c r="M749" s="18" t="str">
        <f t="shared" si="50"/>
        <v xml:space="preserve"> </v>
      </c>
    </row>
    <row r="750" spans="1:13" x14ac:dyDescent="0.25">
      <c r="A750" s="19"/>
      <c r="B750" s="19"/>
      <c r="C750" s="19"/>
      <c r="D750" s="22"/>
      <c r="E750" s="22"/>
      <c r="F750" s="22"/>
      <c r="G750" s="24"/>
      <c r="H750" s="25" t="str">
        <f>IF(SUMIF('Base datos'!$A:$A,A750,'Base datos'!$C:$C)=0," ",SUMIF('Base datos'!$A:$A,A750,'Base datos'!$C:$C))</f>
        <v xml:space="preserve"> </v>
      </c>
      <c r="I750" s="25" t="str">
        <f t="shared" si="48"/>
        <v xml:space="preserve"> </v>
      </c>
      <c r="J750" s="26" t="str">
        <f>IF(SUMIF('Base datos'!$A:$A,A750,'Base datos'!$D:$D)=0," ",SUMIF('Base datos'!$A:$A,A750,'Base datos'!$D:$D))</f>
        <v xml:space="preserve"> </v>
      </c>
      <c r="K750" s="27" t="str">
        <f t="shared" si="49"/>
        <v xml:space="preserve"> </v>
      </c>
      <c r="L750" s="27" t="str">
        <f t="shared" si="51"/>
        <v xml:space="preserve"> </v>
      </c>
      <c r="M750" s="18" t="str">
        <f t="shared" si="50"/>
        <v xml:space="preserve"> </v>
      </c>
    </row>
    <row r="751" spans="1:13" x14ac:dyDescent="0.25">
      <c r="A751" s="19"/>
      <c r="B751" s="19"/>
      <c r="C751" s="19"/>
      <c r="D751" s="22"/>
      <c r="E751" s="22"/>
      <c r="F751" s="22"/>
      <c r="G751" s="24"/>
      <c r="H751" s="25" t="str">
        <f>IF(SUMIF('Base datos'!$A:$A,A751,'Base datos'!$C:$C)=0," ",SUMIF('Base datos'!$A:$A,A751,'Base datos'!$C:$C))</f>
        <v xml:space="preserve"> </v>
      </c>
      <c r="I751" s="25" t="str">
        <f t="shared" si="48"/>
        <v xml:space="preserve"> </v>
      </c>
      <c r="J751" s="26" t="str">
        <f>IF(SUMIF('Base datos'!$A:$A,A751,'Base datos'!$D:$D)=0," ",SUMIF('Base datos'!$A:$A,A751,'Base datos'!$D:$D))</f>
        <v xml:space="preserve"> </v>
      </c>
      <c r="K751" s="27" t="str">
        <f t="shared" si="49"/>
        <v xml:space="preserve"> </v>
      </c>
      <c r="L751" s="27" t="str">
        <f t="shared" si="51"/>
        <v xml:space="preserve"> </v>
      </c>
      <c r="M751" s="18" t="str">
        <f t="shared" si="50"/>
        <v xml:space="preserve"> </v>
      </c>
    </row>
    <row r="752" spans="1:13" x14ac:dyDescent="0.25">
      <c r="A752" s="19"/>
      <c r="B752" s="19"/>
      <c r="C752" s="19"/>
      <c r="D752" s="22"/>
      <c r="E752" s="22"/>
      <c r="F752" s="22"/>
      <c r="G752" s="24"/>
      <c r="H752" s="25" t="str">
        <f>IF(SUMIF('Base datos'!$A:$A,A752,'Base datos'!$C:$C)=0," ",SUMIF('Base datos'!$A:$A,A752,'Base datos'!$C:$C))</f>
        <v xml:space="preserve"> </v>
      </c>
      <c r="I752" s="25" t="str">
        <f t="shared" si="48"/>
        <v xml:space="preserve"> </v>
      </c>
      <c r="J752" s="26" t="str">
        <f>IF(SUMIF('Base datos'!$A:$A,A752,'Base datos'!$D:$D)=0," ",SUMIF('Base datos'!$A:$A,A752,'Base datos'!$D:$D))</f>
        <v xml:space="preserve"> </v>
      </c>
      <c r="K752" s="27" t="str">
        <f t="shared" si="49"/>
        <v xml:space="preserve"> </v>
      </c>
      <c r="L752" s="27" t="str">
        <f t="shared" si="51"/>
        <v xml:space="preserve"> </v>
      </c>
      <c r="M752" s="18" t="str">
        <f t="shared" si="50"/>
        <v xml:space="preserve"> </v>
      </c>
    </row>
    <row r="753" spans="1:13" x14ac:dyDescent="0.25">
      <c r="A753" s="19"/>
      <c r="B753" s="19"/>
      <c r="C753" s="19"/>
      <c r="D753" s="22"/>
      <c r="E753" s="22"/>
      <c r="F753" s="22"/>
      <c r="G753" s="24"/>
      <c r="H753" s="25" t="str">
        <f>IF(SUMIF('Base datos'!$A:$A,A753,'Base datos'!$C:$C)=0," ",SUMIF('Base datos'!$A:$A,A753,'Base datos'!$C:$C))</f>
        <v xml:space="preserve"> </v>
      </c>
      <c r="I753" s="25" t="str">
        <f t="shared" si="48"/>
        <v xml:space="preserve"> </v>
      </c>
      <c r="J753" s="26" t="str">
        <f>IF(SUMIF('Base datos'!$A:$A,A753,'Base datos'!$D:$D)=0," ",SUMIF('Base datos'!$A:$A,A753,'Base datos'!$D:$D))</f>
        <v xml:space="preserve"> </v>
      </c>
      <c r="K753" s="27" t="str">
        <f t="shared" si="49"/>
        <v xml:space="preserve"> </v>
      </c>
      <c r="L753" s="27" t="str">
        <f t="shared" si="51"/>
        <v xml:space="preserve"> </v>
      </c>
      <c r="M753" s="18" t="str">
        <f t="shared" si="50"/>
        <v xml:space="preserve"> </v>
      </c>
    </row>
    <row r="754" spans="1:13" x14ac:dyDescent="0.25">
      <c r="A754" s="19"/>
      <c r="B754" s="19"/>
      <c r="C754" s="19"/>
      <c r="D754" s="22"/>
      <c r="E754" s="22"/>
      <c r="F754" s="22"/>
      <c r="G754" s="24"/>
      <c r="H754" s="25" t="str">
        <f>IF(SUMIF('Base datos'!$A:$A,A754,'Base datos'!$C:$C)=0," ",SUMIF('Base datos'!$A:$A,A754,'Base datos'!$C:$C))</f>
        <v xml:space="preserve"> </v>
      </c>
      <c r="I754" s="25" t="str">
        <f t="shared" si="48"/>
        <v xml:space="preserve"> </v>
      </c>
      <c r="J754" s="26" t="str">
        <f>IF(SUMIF('Base datos'!$A:$A,A754,'Base datos'!$D:$D)=0," ",SUMIF('Base datos'!$A:$A,A754,'Base datos'!$D:$D))</f>
        <v xml:space="preserve"> </v>
      </c>
      <c r="K754" s="27" t="str">
        <f t="shared" si="49"/>
        <v xml:space="preserve"> </v>
      </c>
      <c r="L754" s="27" t="str">
        <f t="shared" si="51"/>
        <v xml:space="preserve"> </v>
      </c>
      <c r="M754" s="18" t="str">
        <f t="shared" si="50"/>
        <v xml:space="preserve"> </v>
      </c>
    </row>
    <row r="755" spans="1:13" x14ac:dyDescent="0.25">
      <c r="A755" s="19"/>
      <c r="B755" s="19"/>
      <c r="C755" s="19"/>
      <c r="D755" s="22"/>
      <c r="E755" s="22"/>
      <c r="F755" s="22"/>
      <c r="G755" s="24"/>
      <c r="H755" s="25" t="str">
        <f>IF(SUMIF('Base datos'!$A:$A,A755,'Base datos'!$C:$C)=0," ",SUMIF('Base datos'!$A:$A,A755,'Base datos'!$C:$C))</f>
        <v xml:space="preserve"> </v>
      </c>
      <c r="I755" s="25" t="str">
        <f t="shared" si="48"/>
        <v xml:space="preserve"> </v>
      </c>
      <c r="J755" s="26" t="str">
        <f>IF(SUMIF('Base datos'!$A:$A,A755,'Base datos'!$D:$D)=0," ",SUMIF('Base datos'!$A:$A,A755,'Base datos'!$D:$D))</f>
        <v xml:space="preserve"> </v>
      </c>
      <c r="K755" s="27" t="str">
        <f t="shared" si="49"/>
        <v xml:space="preserve"> </v>
      </c>
      <c r="L755" s="27" t="str">
        <f t="shared" si="51"/>
        <v xml:space="preserve"> </v>
      </c>
      <c r="M755" s="18" t="str">
        <f t="shared" si="50"/>
        <v xml:space="preserve"> </v>
      </c>
    </row>
    <row r="756" spans="1:13" x14ac:dyDescent="0.25">
      <c r="A756" s="19"/>
      <c r="B756" s="19"/>
      <c r="C756" s="19"/>
      <c r="D756" s="22"/>
      <c r="E756" s="22"/>
      <c r="F756" s="22"/>
      <c r="G756" s="24"/>
      <c r="H756" s="25" t="str">
        <f>IF(SUMIF('Base datos'!$A:$A,A756,'Base datos'!$C:$C)=0," ",SUMIF('Base datos'!$A:$A,A756,'Base datos'!$C:$C))</f>
        <v xml:space="preserve"> </v>
      </c>
      <c r="I756" s="25" t="str">
        <f t="shared" si="48"/>
        <v xml:space="preserve"> </v>
      </c>
      <c r="J756" s="26" t="str">
        <f>IF(SUMIF('Base datos'!$A:$A,A756,'Base datos'!$D:$D)=0," ",SUMIF('Base datos'!$A:$A,A756,'Base datos'!$D:$D))</f>
        <v xml:space="preserve"> </v>
      </c>
      <c r="K756" s="27" t="str">
        <f t="shared" si="49"/>
        <v xml:space="preserve"> </v>
      </c>
      <c r="L756" s="27" t="str">
        <f t="shared" si="51"/>
        <v xml:space="preserve"> </v>
      </c>
      <c r="M756" s="18" t="str">
        <f t="shared" si="50"/>
        <v xml:space="preserve"> </v>
      </c>
    </row>
    <row r="757" spans="1:13" x14ac:dyDescent="0.25">
      <c r="A757" s="19"/>
      <c r="B757" s="19"/>
      <c r="C757" s="19"/>
      <c r="D757" s="22"/>
      <c r="E757" s="22"/>
      <c r="F757" s="22"/>
      <c r="G757" s="24"/>
      <c r="H757" s="25" t="str">
        <f>IF(SUMIF('Base datos'!$A:$A,A757,'Base datos'!$C:$C)=0," ",SUMIF('Base datos'!$A:$A,A757,'Base datos'!$C:$C))</f>
        <v xml:space="preserve"> </v>
      </c>
      <c r="I757" s="25" t="str">
        <f t="shared" si="48"/>
        <v xml:space="preserve"> </v>
      </c>
      <c r="J757" s="26" t="str">
        <f>IF(SUMIF('Base datos'!$A:$A,A757,'Base datos'!$D:$D)=0," ",SUMIF('Base datos'!$A:$A,A757,'Base datos'!$D:$D))</f>
        <v xml:space="preserve"> </v>
      </c>
      <c r="K757" s="27" t="str">
        <f t="shared" si="49"/>
        <v xml:space="preserve"> </v>
      </c>
      <c r="L757" s="27" t="str">
        <f t="shared" si="51"/>
        <v xml:space="preserve"> </v>
      </c>
      <c r="M757" s="18" t="str">
        <f t="shared" si="50"/>
        <v xml:space="preserve"> </v>
      </c>
    </row>
    <row r="758" spans="1:13" x14ac:dyDescent="0.25">
      <c r="A758" s="19"/>
      <c r="B758" s="19"/>
      <c r="C758" s="19"/>
      <c r="D758" s="22"/>
      <c r="E758" s="22"/>
      <c r="F758" s="22"/>
      <c r="G758" s="24"/>
      <c r="H758" s="25" t="str">
        <f>IF(SUMIF('Base datos'!$A:$A,A758,'Base datos'!$C:$C)=0," ",SUMIF('Base datos'!$A:$A,A758,'Base datos'!$C:$C))</f>
        <v xml:space="preserve"> </v>
      </c>
      <c r="I758" s="25" t="str">
        <f t="shared" si="48"/>
        <v xml:space="preserve"> </v>
      </c>
      <c r="J758" s="26" t="str">
        <f>IF(SUMIF('Base datos'!$A:$A,A758,'Base datos'!$D:$D)=0," ",SUMIF('Base datos'!$A:$A,A758,'Base datos'!$D:$D))</f>
        <v xml:space="preserve"> </v>
      </c>
      <c r="K758" s="27" t="str">
        <f t="shared" si="49"/>
        <v xml:space="preserve"> </v>
      </c>
      <c r="L758" s="27" t="str">
        <f t="shared" si="51"/>
        <v xml:space="preserve"> </v>
      </c>
      <c r="M758" s="18" t="str">
        <f t="shared" si="50"/>
        <v xml:space="preserve"> </v>
      </c>
    </row>
    <row r="759" spans="1:13" x14ac:dyDescent="0.25">
      <c r="A759" s="19"/>
      <c r="B759" s="19"/>
      <c r="C759" s="19"/>
      <c r="D759" s="22"/>
      <c r="E759" s="22"/>
      <c r="F759" s="22"/>
      <c r="G759" s="24"/>
      <c r="H759" s="25" t="str">
        <f>IF(SUMIF('Base datos'!$A:$A,A759,'Base datos'!$C:$C)=0," ",SUMIF('Base datos'!$A:$A,A759,'Base datos'!$C:$C))</f>
        <v xml:space="preserve"> </v>
      </c>
      <c r="I759" s="25" t="str">
        <f t="shared" si="48"/>
        <v xml:space="preserve"> </v>
      </c>
      <c r="J759" s="26" t="str">
        <f>IF(SUMIF('Base datos'!$A:$A,A759,'Base datos'!$D:$D)=0," ",SUMIF('Base datos'!$A:$A,A759,'Base datos'!$D:$D))</f>
        <v xml:space="preserve"> </v>
      </c>
      <c r="K759" s="27" t="str">
        <f t="shared" si="49"/>
        <v xml:space="preserve"> </v>
      </c>
      <c r="L759" s="27" t="str">
        <f t="shared" si="51"/>
        <v xml:space="preserve"> </v>
      </c>
      <c r="M759" s="18" t="str">
        <f t="shared" si="50"/>
        <v xml:space="preserve"> </v>
      </c>
    </row>
    <row r="760" spans="1:13" x14ac:dyDescent="0.25">
      <c r="A760" s="19"/>
      <c r="B760" s="19"/>
      <c r="C760" s="19"/>
      <c r="D760" s="22"/>
      <c r="E760" s="22"/>
      <c r="F760" s="22"/>
      <c r="G760" s="24"/>
      <c r="H760" s="25" t="str">
        <f>IF(SUMIF('Base datos'!$A:$A,A760,'Base datos'!$C:$C)=0," ",SUMIF('Base datos'!$A:$A,A760,'Base datos'!$C:$C))</f>
        <v xml:space="preserve"> </v>
      </c>
      <c r="I760" s="25" t="str">
        <f t="shared" si="48"/>
        <v xml:space="preserve"> </v>
      </c>
      <c r="J760" s="26" t="str">
        <f>IF(SUMIF('Base datos'!$A:$A,A760,'Base datos'!$D:$D)=0," ",SUMIF('Base datos'!$A:$A,A760,'Base datos'!$D:$D))</f>
        <v xml:space="preserve"> </v>
      </c>
      <c r="K760" s="27" t="str">
        <f t="shared" si="49"/>
        <v xml:space="preserve"> </v>
      </c>
      <c r="L760" s="27" t="str">
        <f t="shared" si="51"/>
        <v xml:space="preserve"> </v>
      </c>
      <c r="M760" s="18" t="str">
        <f t="shared" si="50"/>
        <v xml:space="preserve"> </v>
      </c>
    </row>
    <row r="761" spans="1:13" x14ac:dyDescent="0.25">
      <c r="A761" s="19"/>
      <c r="B761" s="19"/>
      <c r="C761" s="19"/>
      <c r="D761" s="22"/>
      <c r="E761" s="22"/>
      <c r="F761" s="22"/>
      <c r="G761" s="24"/>
      <c r="H761" s="25" t="str">
        <f>IF(SUMIF('Base datos'!$A:$A,A761,'Base datos'!$C:$C)=0," ",SUMIF('Base datos'!$A:$A,A761,'Base datos'!$C:$C))</f>
        <v xml:space="preserve"> </v>
      </c>
      <c r="I761" s="25" t="str">
        <f t="shared" si="48"/>
        <v xml:space="preserve"> </v>
      </c>
      <c r="J761" s="26" t="str">
        <f>IF(SUMIF('Base datos'!$A:$A,A761,'Base datos'!$D:$D)=0," ",SUMIF('Base datos'!$A:$A,A761,'Base datos'!$D:$D))</f>
        <v xml:space="preserve"> </v>
      </c>
      <c r="K761" s="27" t="str">
        <f t="shared" si="49"/>
        <v xml:space="preserve"> </v>
      </c>
      <c r="L761" s="27" t="str">
        <f t="shared" si="51"/>
        <v xml:space="preserve"> </v>
      </c>
      <c r="M761" s="18" t="str">
        <f t="shared" si="50"/>
        <v xml:space="preserve"> </v>
      </c>
    </row>
    <row r="762" spans="1:13" x14ac:dyDescent="0.25">
      <c r="A762" s="19"/>
      <c r="B762" s="19"/>
      <c r="C762" s="19"/>
      <c r="D762" s="22"/>
      <c r="E762" s="22"/>
      <c r="F762" s="22"/>
      <c r="G762" s="24"/>
      <c r="H762" s="25" t="str">
        <f>IF(SUMIF('Base datos'!$A:$A,A762,'Base datos'!$C:$C)=0," ",SUMIF('Base datos'!$A:$A,A762,'Base datos'!$C:$C))</f>
        <v xml:space="preserve"> </v>
      </c>
      <c r="I762" s="25" t="str">
        <f t="shared" si="48"/>
        <v xml:space="preserve"> </v>
      </c>
      <c r="J762" s="26" t="str">
        <f>IF(SUMIF('Base datos'!$A:$A,A762,'Base datos'!$D:$D)=0," ",SUMIF('Base datos'!$A:$A,A762,'Base datos'!$D:$D))</f>
        <v xml:space="preserve"> </v>
      </c>
      <c r="K762" s="27" t="str">
        <f t="shared" si="49"/>
        <v xml:space="preserve"> </v>
      </c>
      <c r="L762" s="27" t="str">
        <f t="shared" si="51"/>
        <v xml:space="preserve"> </v>
      </c>
      <c r="M762" s="18" t="str">
        <f t="shared" si="50"/>
        <v xml:space="preserve"> </v>
      </c>
    </row>
    <row r="763" spans="1:13" x14ac:dyDescent="0.25">
      <c r="A763" s="19"/>
      <c r="B763" s="19"/>
      <c r="C763" s="19"/>
      <c r="D763" s="22"/>
      <c r="E763" s="22"/>
      <c r="F763" s="22"/>
      <c r="G763" s="24"/>
      <c r="H763" s="25" t="str">
        <f>IF(SUMIF('Base datos'!$A:$A,A763,'Base datos'!$C:$C)=0," ",SUMIF('Base datos'!$A:$A,A763,'Base datos'!$C:$C))</f>
        <v xml:space="preserve"> </v>
      </c>
      <c r="I763" s="25" t="str">
        <f t="shared" si="48"/>
        <v xml:space="preserve"> </v>
      </c>
      <c r="J763" s="26" t="str">
        <f>IF(SUMIF('Base datos'!$A:$A,A763,'Base datos'!$D:$D)=0," ",SUMIF('Base datos'!$A:$A,A763,'Base datos'!$D:$D))</f>
        <v xml:space="preserve"> </v>
      </c>
      <c r="K763" s="27" t="str">
        <f t="shared" si="49"/>
        <v xml:space="preserve"> </v>
      </c>
      <c r="L763" s="27" t="str">
        <f t="shared" si="51"/>
        <v xml:space="preserve"> </v>
      </c>
      <c r="M763" s="18" t="str">
        <f t="shared" si="50"/>
        <v xml:space="preserve"> </v>
      </c>
    </row>
    <row r="764" spans="1:13" x14ac:dyDescent="0.25">
      <c r="A764" s="19"/>
      <c r="B764" s="19"/>
      <c r="C764" s="19"/>
      <c r="D764" s="22"/>
      <c r="E764" s="22"/>
      <c r="F764" s="22"/>
      <c r="G764" s="24"/>
      <c r="H764" s="25" t="str">
        <f>IF(SUMIF('Base datos'!$A:$A,A764,'Base datos'!$C:$C)=0," ",SUMIF('Base datos'!$A:$A,A764,'Base datos'!$C:$C))</f>
        <v xml:space="preserve"> </v>
      </c>
      <c r="I764" s="25" t="str">
        <f t="shared" si="48"/>
        <v xml:space="preserve"> </v>
      </c>
      <c r="J764" s="26" t="str">
        <f>IF(SUMIF('Base datos'!$A:$A,A764,'Base datos'!$D:$D)=0," ",SUMIF('Base datos'!$A:$A,A764,'Base datos'!$D:$D))</f>
        <v xml:space="preserve"> </v>
      </c>
      <c r="K764" s="27" t="str">
        <f t="shared" si="49"/>
        <v xml:space="preserve"> </v>
      </c>
      <c r="L764" s="27" t="str">
        <f t="shared" si="51"/>
        <v xml:space="preserve"> </v>
      </c>
      <c r="M764" s="18" t="str">
        <f t="shared" si="50"/>
        <v xml:space="preserve"> </v>
      </c>
    </row>
    <row r="765" spans="1:13" x14ac:dyDescent="0.25">
      <c r="A765" s="19"/>
      <c r="B765" s="19"/>
      <c r="C765" s="19"/>
      <c r="D765" s="22"/>
      <c r="E765" s="22"/>
      <c r="F765" s="22"/>
      <c r="G765" s="24"/>
      <c r="H765" s="25" t="str">
        <f>IF(SUMIF('Base datos'!$A:$A,A765,'Base datos'!$C:$C)=0," ",SUMIF('Base datos'!$A:$A,A765,'Base datos'!$C:$C))</f>
        <v xml:space="preserve"> </v>
      </c>
      <c r="I765" s="25" t="str">
        <f t="shared" si="48"/>
        <v xml:space="preserve"> </v>
      </c>
      <c r="J765" s="26" t="str">
        <f>IF(SUMIF('Base datos'!$A:$A,A765,'Base datos'!$D:$D)=0," ",SUMIF('Base datos'!$A:$A,A765,'Base datos'!$D:$D))</f>
        <v xml:space="preserve"> </v>
      </c>
      <c r="K765" s="27" t="str">
        <f t="shared" si="49"/>
        <v xml:space="preserve"> </v>
      </c>
      <c r="L765" s="27" t="str">
        <f t="shared" si="51"/>
        <v xml:space="preserve"> </v>
      </c>
      <c r="M765" s="18" t="str">
        <f t="shared" si="50"/>
        <v xml:space="preserve"> </v>
      </c>
    </row>
    <row r="766" spans="1:13" x14ac:dyDescent="0.25">
      <c r="A766" s="19"/>
      <c r="B766" s="19"/>
      <c r="C766" s="19"/>
      <c r="D766" s="22"/>
      <c r="E766" s="22"/>
      <c r="F766" s="22"/>
      <c r="G766" s="24"/>
      <c r="H766" s="25" t="str">
        <f>IF(SUMIF('Base datos'!$A:$A,A766,'Base datos'!$C:$C)=0," ",SUMIF('Base datos'!$A:$A,A766,'Base datos'!$C:$C))</f>
        <v xml:space="preserve"> </v>
      </c>
      <c r="I766" s="25" t="str">
        <f t="shared" si="48"/>
        <v xml:space="preserve"> </v>
      </c>
      <c r="J766" s="26" t="str">
        <f>IF(SUMIF('Base datos'!$A:$A,A766,'Base datos'!$D:$D)=0," ",SUMIF('Base datos'!$A:$A,A766,'Base datos'!$D:$D))</f>
        <v xml:space="preserve"> </v>
      </c>
      <c r="K766" s="27" t="str">
        <f t="shared" si="49"/>
        <v xml:space="preserve"> </v>
      </c>
      <c r="L766" s="27" t="str">
        <f t="shared" si="51"/>
        <v xml:space="preserve"> </v>
      </c>
      <c r="M766" s="18" t="str">
        <f t="shared" si="50"/>
        <v xml:space="preserve"> </v>
      </c>
    </row>
    <row r="767" spans="1:13" x14ac:dyDescent="0.25">
      <c r="A767" s="19"/>
      <c r="B767" s="19"/>
      <c r="C767" s="19"/>
      <c r="D767" s="22"/>
      <c r="E767" s="22"/>
      <c r="F767" s="22"/>
      <c r="G767" s="24"/>
      <c r="H767" s="25" t="str">
        <f>IF(SUMIF('Base datos'!$A:$A,A767,'Base datos'!$C:$C)=0," ",SUMIF('Base datos'!$A:$A,A767,'Base datos'!$C:$C))</f>
        <v xml:space="preserve"> </v>
      </c>
      <c r="I767" s="25" t="str">
        <f t="shared" si="48"/>
        <v xml:space="preserve"> </v>
      </c>
      <c r="J767" s="26" t="str">
        <f>IF(SUMIF('Base datos'!$A:$A,A767,'Base datos'!$D:$D)=0," ",SUMIF('Base datos'!$A:$A,A767,'Base datos'!$D:$D))</f>
        <v xml:space="preserve"> </v>
      </c>
      <c r="K767" s="27" t="str">
        <f t="shared" si="49"/>
        <v xml:space="preserve"> </v>
      </c>
      <c r="L767" s="27" t="str">
        <f t="shared" si="51"/>
        <v xml:space="preserve"> </v>
      </c>
      <c r="M767" s="18" t="str">
        <f t="shared" si="50"/>
        <v xml:space="preserve"> </v>
      </c>
    </row>
    <row r="768" spans="1:13" x14ac:dyDescent="0.25">
      <c r="A768" s="19"/>
      <c r="B768" s="19"/>
      <c r="C768" s="19"/>
      <c r="D768" s="22"/>
      <c r="E768" s="22"/>
      <c r="F768" s="22"/>
      <c r="G768" s="24"/>
      <c r="H768" s="25" t="str">
        <f>IF(SUMIF('Base datos'!$A:$A,A768,'Base datos'!$C:$C)=0," ",SUMIF('Base datos'!$A:$A,A768,'Base datos'!$C:$C))</f>
        <v xml:space="preserve"> </v>
      </c>
      <c r="I768" s="25" t="str">
        <f t="shared" si="48"/>
        <v xml:space="preserve"> </v>
      </c>
      <c r="J768" s="26" t="str">
        <f>IF(SUMIF('Base datos'!$A:$A,A768,'Base datos'!$D:$D)=0," ",SUMIF('Base datos'!$A:$A,A768,'Base datos'!$D:$D))</f>
        <v xml:space="preserve"> </v>
      </c>
      <c r="K768" s="27" t="str">
        <f t="shared" si="49"/>
        <v xml:space="preserve"> </v>
      </c>
      <c r="L768" s="27" t="str">
        <f t="shared" si="51"/>
        <v xml:space="preserve"> </v>
      </c>
      <c r="M768" s="18" t="str">
        <f t="shared" si="50"/>
        <v xml:space="preserve"> </v>
      </c>
    </row>
    <row r="769" spans="1:13" x14ac:dyDescent="0.25">
      <c r="A769" s="19"/>
      <c r="B769" s="19"/>
      <c r="C769" s="19"/>
      <c r="D769" s="22"/>
      <c r="E769" s="22"/>
      <c r="F769" s="22"/>
      <c r="G769" s="24"/>
      <c r="H769" s="25" t="str">
        <f>IF(SUMIF('Base datos'!$A:$A,A769,'Base datos'!$C:$C)=0," ",SUMIF('Base datos'!$A:$A,A769,'Base datos'!$C:$C))</f>
        <v xml:space="preserve"> </v>
      </c>
      <c r="I769" s="25" t="str">
        <f t="shared" si="48"/>
        <v xml:space="preserve"> </v>
      </c>
      <c r="J769" s="26" t="str">
        <f>IF(SUMIF('Base datos'!$A:$A,A769,'Base datos'!$D:$D)=0," ",SUMIF('Base datos'!$A:$A,A769,'Base datos'!$D:$D))</f>
        <v xml:space="preserve"> </v>
      </c>
      <c r="K769" s="27" t="str">
        <f t="shared" si="49"/>
        <v xml:space="preserve"> </v>
      </c>
      <c r="L769" s="27" t="str">
        <f t="shared" si="51"/>
        <v xml:space="preserve"> </v>
      </c>
      <c r="M769" s="18" t="str">
        <f t="shared" si="50"/>
        <v xml:space="preserve"> </v>
      </c>
    </row>
    <row r="770" spans="1:13" x14ac:dyDescent="0.25">
      <c r="A770" s="19"/>
      <c r="B770" s="19"/>
      <c r="C770" s="19"/>
      <c r="D770" s="22"/>
      <c r="E770" s="22"/>
      <c r="F770" s="22"/>
      <c r="G770" s="24"/>
      <c r="H770" s="25" t="str">
        <f>IF(SUMIF('Base datos'!$A:$A,A770,'Base datos'!$C:$C)=0," ",SUMIF('Base datos'!$A:$A,A770,'Base datos'!$C:$C))</f>
        <v xml:space="preserve"> </v>
      </c>
      <c r="I770" s="25" t="str">
        <f t="shared" si="48"/>
        <v xml:space="preserve"> </v>
      </c>
      <c r="J770" s="26" t="str">
        <f>IF(SUMIF('Base datos'!$A:$A,A770,'Base datos'!$D:$D)=0," ",SUMIF('Base datos'!$A:$A,A770,'Base datos'!$D:$D))</f>
        <v xml:space="preserve"> </v>
      </c>
      <c r="K770" s="27" t="str">
        <f t="shared" si="49"/>
        <v xml:space="preserve"> </v>
      </c>
      <c r="L770" s="27" t="str">
        <f t="shared" si="51"/>
        <v xml:space="preserve"> </v>
      </c>
      <c r="M770" s="18" t="str">
        <f t="shared" si="50"/>
        <v xml:space="preserve"> </v>
      </c>
    </row>
    <row r="771" spans="1:13" x14ac:dyDescent="0.25">
      <c r="A771" s="19"/>
      <c r="B771" s="19"/>
      <c r="C771" s="19"/>
      <c r="D771" s="22"/>
      <c r="E771" s="22"/>
      <c r="F771" s="22"/>
      <c r="G771" s="24"/>
      <c r="H771" s="25" t="str">
        <f>IF(SUMIF('Base datos'!$A:$A,A771,'Base datos'!$C:$C)=0," ",SUMIF('Base datos'!$A:$A,A771,'Base datos'!$C:$C))</f>
        <v xml:space="preserve"> </v>
      </c>
      <c r="I771" s="25" t="str">
        <f t="shared" ref="I771:I834" si="52">IFERROR(H771*D771," ")</f>
        <v xml:space="preserve"> </v>
      </c>
      <c r="J771" s="26" t="str">
        <f>IF(SUMIF('Base datos'!$A:$A,A771,'Base datos'!$D:$D)=0," ",SUMIF('Base datos'!$A:$A,A771,'Base datos'!$D:$D))</f>
        <v xml:space="preserve"> </v>
      </c>
      <c r="K771" s="27" t="str">
        <f t="shared" ref="K771:K834" si="53">IFERROR(J771*E771," ")</f>
        <v xml:space="preserve"> </v>
      </c>
      <c r="L771" s="27" t="str">
        <f t="shared" si="51"/>
        <v xml:space="preserve"> </v>
      </c>
      <c r="M771" s="18" t="str">
        <f t="shared" ref="M771:M834" si="54">IF(OR(ISNUMBER(H771),ISNUMBER(J771)),SUMIF($A:$A,A771,$H:$H)-SUMIF($A:$A,A771,$J:$J)," ")</f>
        <v xml:space="preserve"> </v>
      </c>
    </row>
    <row r="772" spans="1:13" x14ac:dyDescent="0.25">
      <c r="A772" s="19"/>
      <c r="B772" s="19"/>
      <c r="C772" s="19"/>
      <c r="D772" s="22"/>
      <c r="E772" s="22"/>
      <c r="F772" s="22"/>
      <c r="G772" s="24"/>
      <c r="H772" s="25" t="str">
        <f>IF(SUMIF('Base datos'!$A:$A,A772,'Base datos'!$C:$C)=0," ",SUMIF('Base datos'!$A:$A,A772,'Base datos'!$C:$C))</f>
        <v xml:space="preserve"> </v>
      </c>
      <c r="I772" s="25" t="str">
        <f t="shared" si="52"/>
        <v xml:space="preserve"> </v>
      </c>
      <c r="J772" s="26" t="str">
        <f>IF(SUMIF('Base datos'!$A:$A,A772,'Base datos'!$D:$D)=0," ",SUMIF('Base datos'!$A:$A,A772,'Base datos'!$D:$D))</f>
        <v xml:space="preserve"> </v>
      </c>
      <c r="K772" s="27" t="str">
        <f t="shared" si="53"/>
        <v xml:space="preserve"> </v>
      </c>
      <c r="L772" s="27" t="str">
        <f t="shared" si="51"/>
        <v xml:space="preserve"> </v>
      </c>
      <c r="M772" s="18" t="str">
        <f t="shared" si="54"/>
        <v xml:space="preserve"> </v>
      </c>
    </row>
    <row r="773" spans="1:13" x14ac:dyDescent="0.25">
      <c r="A773" s="19"/>
      <c r="B773" s="19"/>
      <c r="C773" s="19"/>
      <c r="D773" s="22"/>
      <c r="E773" s="22"/>
      <c r="F773" s="22"/>
      <c r="G773" s="24"/>
      <c r="H773" s="25" t="str">
        <f>IF(SUMIF('Base datos'!$A:$A,A773,'Base datos'!$C:$C)=0," ",SUMIF('Base datos'!$A:$A,A773,'Base datos'!$C:$C))</f>
        <v xml:space="preserve"> </v>
      </c>
      <c r="I773" s="25" t="str">
        <f t="shared" si="52"/>
        <v xml:space="preserve"> </v>
      </c>
      <c r="J773" s="26" t="str">
        <f>IF(SUMIF('Base datos'!$A:$A,A773,'Base datos'!$D:$D)=0," ",SUMIF('Base datos'!$A:$A,A773,'Base datos'!$D:$D))</f>
        <v xml:space="preserve"> </v>
      </c>
      <c r="K773" s="27" t="str">
        <f t="shared" si="53"/>
        <v xml:space="preserve"> </v>
      </c>
      <c r="L773" s="27" t="str">
        <f t="shared" si="51"/>
        <v xml:space="preserve"> </v>
      </c>
      <c r="M773" s="18" t="str">
        <f t="shared" si="54"/>
        <v xml:space="preserve"> </v>
      </c>
    </row>
    <row r="774" spans="1:13" x14ac:dyDescent="0.25">
      <c r="A774" s="19"/>
      <c r="B774" s="19"/>
      <c r="C774" s="19"/>
      <c r="D774" s="22"/>
      <c r="E774" s="22"/>
      <c r="F774" s="22"/>
      <c r="G774" s="24"/>
      <c r="H774" s="25" t="str">
        <f>IF(SUMIF('Base datos'!$A:$A,A774,'Base datos'!$C:$C)=0," ",SUMIF('Base datos'!$A:$A,A774,'Base datos'!$C:$C))</f>
        <v xml:space="preserve"> </v>
      </c>
      <c r="I774" s="25" t="str">
        <f t="shared" si="52"/>
        <v xml:space="preserve"> </v>
      </c>
      <c r="J774" s="26" t="str">
        <f>IF(SUMIF('Base datos'!$A:$A,A774,'Base datos'!$D:$D)=0," ",SUMIF('Base datos'!$A:$A,A774,'Base datos'!$D:$D))</f>
        <v xml:space="preserve"> </v>
      </c>
      <c r="K774" s="27" t="str">
        <f t="shared" si="53"/>
        <v xml:space="preserve"> </v>
      </c>
      <c r="L774" s="27" t="str">
        <f t="shared" si="51"/>
        <v xml:space="preserve"> </v>
      </c>
      <c r="M774" s="18" t="str">
        <f t="shared" si="54"/>
        <v xml:space="preserve"> </v>
      </c>
    </row>
    <row r="775" spans="1:13" x14ac:dyDescent="0.25">
      <c r="A775" s="19"/>
      <c r="B775" s="19"/>
      <c r="C775" s="19"/>
      <c r="D775" s="22"/>
      <c r="E775" s="22"/>
      <c r="F775" s="22"/>
      <c r="G775" s="24"/>
      <c r="H775" s="25" t="str">
        <f>IF(SUMIF('Base datos'!$A:$A,A775,'Base datos'!$C:$C)=0," ",SUMIF('Base datos'!$A:$A,A775,'Base datos'!$C:$C))</f>
        <v xml:space="preserve"> </v>
      </c>
      <c r="I775" s="25" t="str">
        <f t="shared" si="52"/>
        <v xml:space="preserve"> </v>
      </c>
      <c r="J775" s="26" t="str">
        <f>IF(SUMIF('Base datos'!$A:$A,A775,'Base datos'!$D:$D)=0," ",SUMIF('Base datos'!$A:$A,A775,'Base datos'!$D:$D))</f>
        <v xml:space="preserve"> </v>
      </c>
      <c r="K775" s="27" t="str">
        <f t="shared" si="53"/>
        <v xml:space="preserve"> </v>
      </c>
      <c r="L775" s="27" t="str">
        <f t="shared" si="51"/>
        <v xml:space="preserve"> </v>
      </c>
      <c r="M775" s="18" t="str">
        <f t="shared" si="54"/>
        <v xml:space="preserve"> </v>
      </c>
    </row>
    <row r="776" spans="1:13" x14ac:dyDescent="0.25">
      <c r="A776" s="19"/>
      <c r="B776" s="19"/>
      <c r="C776" s="19"/>
      <c r="D776" s="22"/>
      <c r="E776" s="22"/>
      <c r="F776" s="22"/>
      <c r="G776" s="24"/>
      <c r="H776" s="25" t="str">
        <f>IF(SUMIF('Base datos'!$A:$A,A776,'Base datos'!$C:$C)=0," ",SUMIF('Base datos'!$A:$A,A776,'Base datos'!$C:$C))</f>
        <v xml:space="preserve"> </v>
      </c>
      <c r="I776" s="25" t="str">
        <f t="shared" si="52"/>
        <v xml:space="preserve"> </v>
      </c>
      <c r="J776" s="26" t="str">
        <f>IF(SUMIF('Base datos'!$A:$A,A776,'Base datos'!$D:$D)=0," ",SUMIF('Base datos'!$A:$A,A776,'Base datos'!$D:$D))</f>
        <v xml:space="preserve"> </v>
      </c>
      <c r="K776" s="27" t="str">
        <f t="shared" si="53"/>
        <v xml:space="preserve"> </v>
      </c>
      <c r="L776" s="27" t="str">
        <f t="shared" si="51"/>
        <v xml:space="preserve"> </v>
      </c>
      <c r="M776" s="18" t="str">
        <f t="shared" si="54"/>
        <v xml:space="preserve"> </v>
      </c>
    </row>
    <row r="777" spans="1:13" x14ac:dyDescent="0.25">
      <c r="A777" s="19"/>
      <c r="B777" s="19"/>
      <c r="C777" s="19"/>
      <c r="D777" s="22"/>
      <c r="E777" s="22"/>
      <c r="F777" s="22"/>
      <c r="G777" s="24"/>
      <c r="H777" s="25" t="str">
        <f>IF(SUMIF('Base datos'!$A:$A,A777,'Base datos'!$C:$C)=0," ",SUMIF('Base datos'!$A:$A,A777,'Base datos'!$C:$C))</f>
        <v xml:space="preserve"> </v>
      </c>
      <c r="I777" s="25" t="str">
        <f t="shared" si="52"/>
        <v xml:space="preserve"> </v>
      </c>
      <c r="J777" s="26" t="str">
        <f>IF(SUMIF('Base datos'!$A:$A,A777,'Base datos'!$D:$D)=0," ",SUMIF('Base datos'!$A:$A,A777,'Base datos'!$D:$D))</f>
        <v xml:space="preserve"> </v>
      </c>
      <c r="K777" s="27" t="str">
        <f t="shared" si="53"/>
        <v xml:space="preserve"> </v>
      </c>
      <c r="L777" s="27" t="str">
        <f t="shared" si="51"/>
        <v xml:space="preserve"> </v>
      </c>
      <c r="M777" s="18" t="str">
        <f t="shared" si="54"/>
        <v xml:space="preserve"> </v>
      </c>
    </row>
    <row r="778" spans="1:13" x14ac:dyDescent="0.25">
      <c r="A778" s="19"/>
      <c r="B778" s="19"/>
      <c r="C778" s="19"/>
      <c r="D778" s="22"/>
      <c r="E778" s="22"/>
      <c r="F778" s="22"/>
      <c r="G778" s="24"/>
      <c r="H778" s="25" t="str">
        <f>IF(SUMIF('Base datos'!$A:$A,A778,'Base datos'!$C:$C)=0," ",SUMIF('Base datos'!$A:$A,A778,'Base datos'!$C:$C))</f>
        <v xml:space="preserve"> </v>
      </c>
      <c r="I778" s="25" t="str">
        <f t="shared" si="52"/>
        <v xml:space="preserve"> </v>
      </c>
      <c r="J778" s="26" t="str">
        <f>IF(SUMIF('Base datos'!$A:$A,A778,'Base datos'!$D:$D)=0," ",SUMIF('Base datos'!$A:$A,A778,'Base datos'!$D:$D))</f>
        <v xml:space="preserve"> </v>
      </c>
      <c r="K778" s="27" t="str">
        <f t="shared" si="53"/>
        <v xml:space="preserve"> </v>
      </c>
      <c r="L778" s="27" t="str">
        <f t="shared" si="51"/>
        <v xml:space="preserve"> </v>
      </c>
      <c r="M778" s="18" t="str">
        <f t="shared" si="54"/>
        <v xml:space="preserve"> </v>
      </c>
    </row>
    <row r="779" spans="1:13" x14ac:dyDescent="0.25">
      <c r="A779" s="19"/>
      <c r="B779" s="19"/>
      <c r="C779" s="19"/>
      <c r="D779" s="22"/>
      <c r="E779" s="22"/>
      <c r="F779" s="22"/>
      <c r="G779" s="24"/>
      <c r="H779" s="25" t="str">
        <f>IF(SUMIF('Base datos'!$A:$A,A779,'Base datos'!$C:$C)=0," ",SUMIF('Base datos'!$A:$A,A779,'Base datos'!$C:$C))</f>
        <v xml:space="preserve"> </v>
      </c>
      <c r="I779" s="25" t="str">
        <f t="shared" si="52"/>
        <v xml:space="preserve"> </v>
      </c>
      <c r="J779" s="26" t="str">
        <f>IF(SUMIF('Base datos'!$A:$A,A779,'Base datos'!$D:$D)=0," ",SUMIF('Base datos'!$A:$A,A779,'Base datos'!$D:$D))</f>
        <v xml:space="preserve"> </v>
      </c>
      <c r="K779" s="27" t="str">
        <f t="shared" si="53"/>
        <v xml:space="preserve"> </v>
      </c>
      <c r="L779" s="27" t="str">
        <f t="shared" ref="L779:L842" si="55">IFERROR(K779-J779," ")</f>
        <v xml:space="preserve"> </v>
      </c>
      <c r="M779" s="18" t="str">
        <f t="shared" si="54"/>
        <v xml:space="preserve"> </v>
      </c>
    </row>
    <row r="780" spans="1:13" x14ac:dyDescent="0.25">
      <c r="A780" s="19"/>
      <c r="B780" s="19"/>
      <c r="C780" s="19"/>
      <c r="D780" s="22"/>
      <c r="E780" s="22"/>
      <c r="F780" s="22"/>
      <c r="G780" s="24"/>
      <c r="H780" s="25" t="str">
        <f>IF(SUMIF('Base datos'!$A:$A,A780,'Base datos'!$C:$C)=0," ",SUMIF('Base datos'!$A:$A,A780,'Base datos'!$C:$C))</f>
        <v xml:space="preserve"> </v>
      </c>
      <c r="I780" s="25" t="str">
        <f t="shared" si="52"/>
        <v xml:space="preserve"> </v>
      </c>
      <c r="J780" s="26" t="str">
        <f>IF(SUMIF('Base datos'!$A:$A,A780,'Base datos'!$D:$D)=0," ",SUMIF('Base datos'!$A:$A,A780,'Base datos'!$D:$D))</f>
        <v xml:space="preserve"> </v>
      </c>
      <c r="K780" s="27" t="str">
        <f t="shared" si="53"/>
        <v xml:space="preserve"> </v>
      </c>
      <c r="L780" s="27" t="str">
        <f t="shared" si="55"/>
        <v xml:space="preserve"> </v>
      </c>
      <c r="M780" s="18" t="str">
        <f t="shared" si="54"/>
        <v xml:space="preserve"> </v>
      </c>
    </row>
    <row r="781" spans="1:13" x14ac:dyDescent="0.25">
      <c r="A781" s="19"/>
      <c r="B781" s="19"/>
      <c r="C781" s="19"/>
      <c r="D781" s="22"/>
      <c r="E781" s="22"/>
      <c r="F781" s="22"/>
      <c r="G781" s="24"/>
      <c r="H781" s="25" t="str">
        <f>IF(SUMIF('Base datos'!$A:$A,A781,'Base datos'!$C:$C)=0," ",SUMIF('Base datos'!$A:$A,A781,'Base datos'!$C:$C))</f>
        <v xml:space="preserve"> </v>
      </c>
      <c r="I781" s="25" t="str">
        <f t="shared" si="52"/>
        <v xml:space="preserve"> </v>
      </c>
      <c r="J781" s="26" t="str">
        <f>IF(SUMIF('Base datos'!$A:$A,A781,'Base datos'!$D:$D)=0," ",SUMIF('Base datos'!$A:$A,A781,'Base datos'!$D:$D))</f>
        <v xml:space="preserve"> </v>
      </c>
      <c r="K781" s="27" t="str">
        <f t="shared" si="53"/>
        <v xml:space="preserve"> </v>
      </c>
      <c r="L781" s="27" t="str">
        <f t="shared" si="55"/>
        <v xml:space="preserve"> </v>
      </c>
      <c r="M781" s="18" t="str">
        <f t="shared" si="54"/>
        <v xml:space="preserve"> </v>
      </c>
    </row>
    <row r="782" spans="1:13" x14ac:dyDescent="0.25">
      <c r="A782" s="19"/>
      <c r="B782" s="19"/>
      <c r="C782" s="19"/>
      <c r="D782" s="22"/>
      <c r="E782" s="22"/>
      <c r="F782" s="22"/>
      <c r="G782" s="24"/>
      <c r="H782" s="25" t="str">
        <f>IF(SUMIF('Base datos'!$A:$A,A782,'Base datos'!$C:$C)=0," ",SUMIF('Base datos'!$A:$A,A782,'Base datos'!$C:$C))</f>
        <v xml:space="preserve"> </v>
      </c>
      <c r="I782" s="25" t="str">
        <f t="shared" si="52"/>
        <v xml:space="preserve"> </v>
      </c>
      <c r="J782" s="26" t="str">
        <f>IF(SUMIF('Base datos'!$A:$A,A782,'Base datos'!$D:$D)=0," ",SUMIF('Base datos'!$A:$A,A782,'Base datos'!$D:$D))</f>
        <v xml:space="preserve"> </v>
      </c>
      <c r="K782" s="27" t="str">
        <f t="shared" si="53"/>
        <v xml:space="preserve"> </v>
      </c>
      <c r="L782" s="27" t="str">
        <f t="shared" si="55"/>
        <v xml:space="preserve"> </v>
      </c>
      <c r="M782" s="18" t="str">
        <f t="shared" si="54"/>
        <v xml:space="preserve"> </v>
      </c>
    </row>
    <row r="783" spans="1:13" x14ac:dyDescent="0.25">
      <c r="A783" s="19"/>
      <c r="B783" s="19"/>
      <c r="C783" s="19"/>
      <c r="D783" s="22"/>
      <c r="E783" s="22"/>
      <c r="F783" s="22"/>
      <c r="G783" s="24"/>
      <c r="H783" s="25" t="str">
        <f>IF(SUMIF('Base datos'!$A:$A,A783,'Base datos'!$C:$C)=0," ",SUMIF('Base datos'!$A:$A,A783,'Base datos'!$C:$C))</f>
        <v xml:space="preserve"> </v>
      </c>
      <c r="I783" s="25" t="str">
        <f t="shared" si="52"/>
        <v xml:space="preserve"> </v>
      </c>
      <c r="J783" s="26" t="str">
        <f>IF(SUMIF('Base datos'!$A:$A,A783,'Base datos'!$D:$D)=0," ",SUMIF('Base datos'!$A:$A,A783,'Base datos'!$D:$D))</f>
        <v xml:space="preserve"> </v>
      </c>
      <c r="K783" s="27" t="str">
        <f t="shared" si="53"/>
        <v xml:space="preserve"> </v>
      </c>
      <c r="L783" s="27" t="str">
        <f t="shared" si="55"/>
        <v xml:space="preserve"> </v>
      </c>
      <c r="M783" s="18" t="str">
        <f t="shared" si="54"/>
        <v xml:space="preserve"> </v>
      </c>
    </row>
    <row r="784" spans="1:13" x14ac:dyDescent="0.25">
      <c r="A784" s="19"/>
      <c r="B784" s="19"/>
      <c r="C784" s="19"/>
      <c r="D784" s="22"/>
      <c r="E784" s="22"/>
      <c r="F784" s="22"/>
      <c r="G784" s="24"/>
      <c r="H784" s="25" t="str">
        <f>IF(SUMIF('Base datos'!$A:$A,A784,'Base datos'!$C:$C)=0," ",SUMIF('Base datos'!$A:$A,A784,'Base datos'!$C:$C))</f>
        <v xml:space="preserve"> </v>
      </c>
      <c r="I784" s="25" t="str">
        <f t="shared" si="52"/>
        <v xml:space="preserve"> </v>
      </c>
      <c r="J784" s="26" t="str">
        <f>IF(SUMIF('Base datos'!$A:$A,A784,'Base datos'!$D:$D)=0," ",SUMIF('Base datos'!$A:$A,A784,'Base datos'!$D:$D))</f>
        <v xml:space="preserve"> </v>
      </c>
      <c r="K784" s="27" t="str">
        <f t="shared" si="53"/>
        <v xml:space="preserve"> </v>
      </c>
      <c r="L784" s="27" t="str">
        <f t="shared" si="55"/>
        <v xml:space="preserve"> </v>
      </c>
      <c r="M784" s="18" t="str">
        <f t="shared" si="54"/>
        <v xml:space="preserve"> </v>
      </c>
    </row>
    <row r="785" spans="1:13" x14ac:dyDescent="0.25">
      <c r="A785" s="19"/>
      <c r="B785" s="19"/>
      <c r="C785" s="19"/>
      <c r="D785" s="22"/>
      <c r="E785" s="22"/>
      <c r="F785" s="22"/>
      <c r="G785" s="24"/>
      <c r="H785" s="25" t="str">
        <f>IF(SUMIF('Base datos'!$A:$A,A785,'Base datos'!$C:$C)=0," ",SUMIF('Base datos'!$A:$A,A785,'Base datos'!$C:$C))</f>
        <v xml:space="preserve"> </v>
      </c>
      <c r="I785" s="25" t="str">
        <f t="shared" si="52"/>
        <v xml:space="preserve"> </v>
      </c>
      <c r="J785" s="26" t="str">
        <f>IF(SUMIF('Base datos'!$A:$A,A785,'Base datos'!$D:$D)=0," ",SUMIF('Base datos'!$A:$A,A785,'Base datos'!$D:$D))</f>
        <v xml:space="preserve"> </v>
      </c>
      <c r="K785" s="27" t="str">
        <f t="shared" si="53"/>
        <v xml:space="preserve"> </v>
      </c>
      <c r="L785" s="27" t="str">
        <f t="shared" si="55"/>
        <v xml:space="preserve"> </v>
      </c>
      <c r="M785" s="18" t="str">
        <f t="shared" si="54"/>
        <v xml:space="preserve"> </v>
      </c>
    </row>
    <row r="786" spans="1:13" x14ac:dyDescent="0.25">
      <c r="A786" s="19"/>
      <c r="B786" s="19"/>
      <c r="C786" s="19"/>
      <c r="D786" s="22"/>
      <c r="E786" s="22"/>
      <c r="F786" s="22"/>
      <c r="G786" s="24"/>
      <c r="H786" s="25" t="str">
        <f>IF(SUMIF('Base datos'!$A:$A,A786,'Base datos'!$C:$C)=0," ",SUMIF('Base datos'!$A:$A,A786,'Base datos'!$C:$C))</f>
        <v xml:space="preserve"> </v>
      </c>
      <c r="I786" s="25" t="str">
        <f t="shared" si="52"/>
        <v xml:space="preserve"> </v>
      </c>
      <c r="J786" s="26" t="str">
        <f>IF(SUMIF('Base datos'!$A:$A,A786,'Base datos'!$D:$D)=0," ",SUMIF('Base datos'!$A:$A,A786,'Base datos'!$D:$D))</f>
        <v xml:space="preserve"> </v>
      </c>
      <c r="K786" s="27" t="str">
        <f t="shared" si="53"/>
        <v xml:space="preserve"> </v>
      </c>
      <c r="L786" s="27" t="str">
        <f t="shared" si="55"/>
        <v xml:space="preserve"> </v>
      </c>
      <c r="M786" s="18" t="str">
        <f t="shared" si="54"/>
        <v xml:space="preserve"> </v>
      </c>
    </row>
    <row r="787" spans="1:13" x14ac:dyDescent="0.25">
      <c r="A787" s="19"/>
      <c r="B787" s="19"/>
      <c r="C787" s="19"/>
      <c r="D787" s="22"/>
      <c r="E787" s="22"/>
      <c r="F787" s="22"/>
      <c r="G787" s="24"/>
      <c r="H787" s="25" t="str">
        <f>IF(SUMIF('Base datos'!$A:$A,A787,'Base datos'!$C:$C)=0," ",SUMIF('Base datos'!$A:$A,A787,'Base datos'!$C:$C))</f>
        <v xml:space="preserve"> </v>
      </c>
      <c r="I787" s="25" t="str">
        <f t="shared" si="52"/>
        <v xml:space="preserve"> </v>
      </c>
      <c r="J787" s="26" t="str">
        <f>IF(SUMIF('Base datos'!$A:$A,A787,'Base datos'!$D:$D)=0," ",SUMIF('Base datos'!$A:$A,A787,'Base datos'!$D:$D))</f>
        <v xml:space="preserve"> </v>
      </c>
      <c r="K787" s="27" t="str">
        <f t="shared" si="53"/>
        <v xml:space="preserve"> </v>
      </c>
      <c r="L787" s="27" t="str">
        <f t="shared" si="55"/>
        <v xml:space="preserve"> </v>
      </c>
      <c r="M787" s="18" t="str">
        <f t="shared" si="54"/>
        <v xml:space="preserve"> </v>
      </c>
    </row>
    <row r="788" spans="1:13" x14ac:dyDescent="0.25">
      <c r="A788" s="19"/>
      <c r="B788" s="19"/>
      <c r="C788" s="19"/>
      <c r="D788" s="22"/>
      <c r="E788" s="22"/>
      <c r="F788" s="22"/>
      <c r="G788" s="24"/>
      <c r="H788" s="25" t="str">
        <f>IF(SUMIF('Base datos'!$A:$A,A788,'Base datos'!$C:$C)=0," ",SUMIF('Base datos'!$A:$A,A788,'Base datos'!$C:$C))</f>
        <v xml:space="preserve"> </v>
      </c>
      <c r="I788" s="25" t="str">
        <f t="shared" si="52"/>
        <v xml:space="preserve"> </v>
      </c>
      <c r="J788" s="26" t="str">
        <f>IF(SUMIF('Base datos'!$A:$A,A788,'Base datos'!$D:$D)=0," ",SUMIF('Base datos'!$A:$A,A788,'Base datos'!$D:$D))</f>
        <v xml:space="preserve"> </v>
      </c>
      <c r="K788" s="27" t="str">
        <f t="shared" si="53"/>
        <v xml:space="preserve"> </v>
      </c>
      <c r="L788" s="27" t="str">
        <f t="shared" si="55"/>
        <v xml:space="preserve"> </v>
      </c>
      <c r="M788" s="18" t="str">
        <f t="shared" si="54"/>
        <v xml:space="preserve"> </v>
      </c>
    </row>
    <row r="789" spans="1:13" x14ac:dyDescent="0.25">
      <c r="A789" s="19"/>
      <c r="B789" s="19"/>
      <c r="C789" s="19"/>
      <c r="D789" s="22"/>
      <c r="E789" s="22"/>
      <c r="F789" s="22"/>
      <c r="G789" s="24"/>
      <c r="H789" s="25" t="str">
        <f>IF(SUMIF('Base datos'!$A:$A,A789,'Base datos'!$C:$C)=0," ",SUMIF('Base datos'!$A:$A,A789,'Base datos'!$C:$C))</f>
        <v xml:space="preserve"> </v>
      </c>
      <c r="I789" s="25" t="str">
        <f t="shared" si="52"/>
        <v xml:space="preserve"> </v>
      </c>
      <c r="J789" s="26" t="str">
        <f>IF(SUMIF('Base datos'!$A:$A,A789,'Base datos'!$D:$D)=0," ",SUMIF('Base datos'!$A:$A,A789,'Base datos'!$D:$D))</f>
        <v xml:space="preserve"> </v>
      </c>
      <c r="K789" s="27" t="str">
        <f t="shared" si="53"/>
        <v xml:space="preserve"> </v>
      </c>
      <c r="L789" s="27" t="str">
        <f t="shared" si="55"/>
        <v xml:space="preserve"> </v>
      </c>
      <c r="M789" s="18" t="str">
        <f t="shared" si="54"/>
        <v xml:space="preserve"> </v>
      </c>
    </row>
    <row r="790" spans="1:13" x14ac:dyDescent="0.25">
      <c r="A790" s="19"/>
      <c r="B790" s="19"/>
      <c r="C790" s="19"/>
      <c r="D790" s="22"/>
      <c r="E790" s="22"/>
      <c r="F790" s="22"/>
      <c r="G790" s="24"/>
      <c r="H790" s="25" t="str">
        <f>IF(SUMIF('Base datos'!$A:$A,A790,'Base datos'!$C:$C)=0," ",SUMIF('Base datos'!$A:$A,A790,'Base datos'!$C:$C))</f>
        <v xml:space="preserve"> </v>
      </c>
      <c r="I790" s="25" t="str">
        <f t="shared" si="52"/>
        <v xml:space="preserve"> </v>
      </c>
      <c r="J790" s="26" t="str">
        <f>IF(SUMIF('Base datos'!$A:$A,A790,'Base datos'!$D:$D)=0," ",SUMIF('Base datos'!$A:$A,A790,'Base datos'!$D:$D))</f>
        <v xml:space="preserve"> </v>
      </c>
      <c r="K790" s="27" t="str">
        <f t="shared" si="53"/>
        <v xml:space="preserve"> </v>
      </c>
      <c r="L790" s="27" t="str">
        <f t="shared" si="55"/>
        <v xml:space="preserve"> </v>
      </c>
      <c r="M790" s="18" t="str">
        <f t="shared" si="54"/>
        <v xml:space="preserve"> </v>
      </c>
    </row>
    <row r="791" spans="1:13" x14ac:dyDescent="0.25">
      <c r="A791" s="19"/>
      <c r="B791" s="19"/>
      <c r="C791" s="19"/>
      <c r="D791" s="22"/>
      <c r="E791" s="22"/>
      <c r="F791" s="22"/>
      <c r="G791" s="24"/>
      <c r="H791" s="25" t="str">
        <f>IF(SUMIF('Base datos'!$A:$A,A791,'Base datos'!$C:$C)=0," ",SUMIF('Base datos'!$A:$A,A791,'Base datos'!$C:$C))</f>
        <v xml:space="preserve"> </v>
      </c>
      <c r="I791" s="25" t="str">
        <f t="shared" si="52"/>
        <v xml:space="preserve"> </v>
      </c>
      <c r="J791" s="26" t="str">
        <f>IF(SUMIF('Base datos'!$A:$A,A791,'Base datos'!$D:$D)=0," ",SUMIF('Base datos'!$A:$A,A791,'Base datos'!$D:$D))</f>
        <v xml:space="preserve"> </v>
      </c>
      <c r="K791" s="27" t="str">
        <f t="shared" si="53"/>
        <v xml:space="preserve"> </v>
      </c>
      <c r="L791" s="27" t="str">
        <f t="shared" si="55"/>
        <v xml:space="preserve"> </v>
      </c>
      <c r="M791" s="18" t="str">
        <f t="shared" si="54"/>
        <v xml:space="preserve"> </v>
      </c>
    </row>
    <row r="792" spans="1:13" x14ac:dyDescent="0.25">
      <c r="A792" s="19"/>
      <c r="B792" s="19"/>
      <c r="C792" s="19"/>
      <c r="D792" s="22"/>
      <c r="E792" s="22"/>
      <c r="F792" s="22"/>
      <c r="G792" s="24"/>
      <c r="H792" s="25" t="str">
        <f>IF(SUMIF('Base datos'!$A:$A,A792,'Base datos'!$C:$C)=0," ",SUMIF('Base datos'!$A:$A,A792,'Base datos'!$C:$C))</f>
        <v xml:space="preserve"> </v>
      </c>
      <c r="I792" s="25" t="str">
        <f t="shared" si="52"/>
        <v xml:space="preserve"> </v>
      </c>
      <c r="J792" s="26" t="str">
        <f>IF(SUMIF('Base datos'!$A:$A,A792,'Base datos'!$D:$D)=0," ",SUMIF('Base datos'!$A:$A,A792,'Base datos'!$D:$D))</f>
        <v xml:space="preserve"> </v>
      </c>
      <c r="K792" s="27" t="str">
        <f t="shared" si="53"/>
        <v xml:space="preserve"> </v>
      </c>
      <c r="L792" s="27" t="str">
        <f t="shared" si="55"/>
        <v xml:space="preserve"> </v>
      </c>
      <c r="M792" s="18" t="str">
        <f t="shared" si="54"/>
        <v xml:space="preserve"> </v>
      </c>
    </row>
    <row r="793" spans="1:13" x14ac:dyDescent="0.25">
      <c r="A793" s="19"/>
      <c r="B793" s="19"/>
      <c r="C793" s="19"/>
      <c r="D793" s="22"/>
      <c r="E793" s="22"/>
      <c r="F793" s="22"/>
      <c r="G793" s="24"/>
      <c r="H793" s="25" t="str">
        <f>IF(SUMIF('Base datos'!$A:$A,A793,'Base datos'!$C:$C)=0," ",SUMIF('Base datos'!$A:$A,A793,'Base datos'!$C:$C))</f>
        <v xml:space="preserve"> </v>
      </c>
      <c r="I793" s="25" t="str">
        <f t="shared" si="52"/>
        <v xml:space="preserve"> </v>
      </c>
      <c r="J793" s="26" t="str">
        <f>IF(SUMIF('Base datos'!$A:$A,A793,'Base datos'!$D:$D)=0," ",SUMIF('Base datos'!$A:$A,A793,'Base datos'!$D:$D))</f>
        <v xml:space="preserve"> </v>
      </c>
      <c r="K793" s="27" t="str">
        <f t="shared" si="53"/>
        <v xml:space="preserve"> </v>
      </c>
      <c r="L793" s="27" t="str">
        <f t="shared" si="55"/>
        <v xml:space="preserve"> </v>
      </c>
      <c r="M793" s="18" t="str">
        <f t="shared" si="54"/>
        <v xml:space="preserve"> </v>
      </c>
    </row>
    <row r="794" spans="1:13" x14ac:dyDescent="0.25">
      <c r="A794" s="19"/>
      <c r="B794" s="19"/>
      <c r="C794" s="19"/>
      <c r="D794" s="22"/>
      <c r="E794" s="22"/>
      <c r="F794" s="22"/>
      <c r="G794" s="24"/>
      <c r="H794" s="25" t="str">
        <f>IF(SUMIF('Base datos'!$A:$A,A794,'Base datos'!$C:$C)=0," ",SUMIF('Base datos'!$A:$A,A794,'Base datos'!$C:$C))</f>
        <v xml:space="preserve"> </v>
      </c>
      <c r="I794" s="25" t="str">
        <f t="shared" si="52"/>
        <v xml:space="preserve"> </v>
      </c>
      <c r="J794" s="26" t="str">
        <f>IF(SUMIF('Base datos'!$A:$A,A794,'Base datos'!$D:$D)=0," ",SUMIF('Base datos'!$A:$A,A794,'Base datos'!$D:$D))</f>
        <v xml:space="preserve"> </v>
      </c>
      <c r="K794" s="27" t="str">
        <f t="shared" si="53"/>
        <v xml:space="preserve"> </v>
      </c>
      <c r="L794" s="27" t="str">
        <f t="shared" si="55"/>
        <v xml:space="preserve"> </v>
      </c>
      <c r="M794" s="18" t="str">
        <f t="shared" si="54"/>
        <v xml:space="preserve"> </v>
      </c>
    </row>
    <row r="795" spans="1:13" x14ac:dyDescent="0.25">
      <c r="A795" s="19"/>
      <c r="B795" s="19"/>
      <c r="C795" s="19"/>
      <c r="D795" s="22"/>
      <c r="E795" s="22"/>
      <c r="F795" s="22"/>
      <c r="G795" s="24"/>
      <c r="H795" s="25" t="str">
        <f>IF(SUMIF('Base datos'!$A:$A,A795,'Base datos'!$C:$C)=0," ",SUMIF('Base datos'!$A:$A,A795,'Base datos'!$C:$C))</f>
        <v xml:space="preserve"> </v>
      </c>
      <c r="I795" s="25" t="str">
        <f t="shared" si="52"/>
        <v xml:space="preserve"> </v>
      </c>
      <c r="J795" s="26" t="str">
        <f>IF(SUMIF('Base datos'!$A:$A,A795,'Base datos'!$D:$D)=0," ",SUMIF('Base datos'!$A:$A,A795,'Base datos'!$D:$D))</f>
        <v xml:space="preserve"> </v>
      </c>
      <c r="K795" s="27" t="str">
        <f t="shared" si="53"/>
        <v xml:space="preserve"> </v>
      </c>
      <c r="L795" s="27" t="str">
        <f t="shared" si="55"/>
        <v xml:space="preserve"> </v>
      </c>
      <c r="M795" s="18" t="str">
        <f t="shared" si="54"/>
        <v xml:space="preserve"> </v>
      </c>
    </row>
    <row r="796" spans="1:13" x14ac:dyDescent="0.25">
      <c r="A796" s="19"/>
      <c r="B796" s="19"/>
      <c r="C796" s="19"/>
      <c r="D796" s="22"/>
      <c r="E796" s="22"/>
      <c r="F796" s="22"/>
      <c r="G796" s="24"/>
      <c r="H796" s="25" t="str">
        <f>IF(SUMIF('Base datos'!$A:$A,A796,'Base datos'!$C:$C)=0," ",SUMIF('Base datos'!$A:$A,A796,'Base datos'!$C:$C))</f>
        <v xml:space="preserve"> </v>
      </c>
      <c r="I796" s="25" t="str">
        <f t="shared" si="52"/>
        <v xml:space="preserve"> </v>
      </c>
      <c r="J796" s="26" t="str">
        <f>IF(SUMIF('Base datos'!$A:$A,A796,'Base datos'!$D:$D)=0," ",SUMIF('Base datos'!$A:$A,A796,'Base datos'!$D:$D))</f>
        <v xml:space="preserve"> </v>
      </c>
      <c r="K796" s="27" t="str">
        <f t="shared" si="53"/>
        <v xml:space="preserve"> </v>
      </c>
      <c r="L796" s="27" t="str">
        <f t="shared" si="55"/>
        <v xml:space="preserve"> </v>
      </c>
      <c r="M796" s="18" t="str">
        <f t="shared" si="54"/>
        <v xml:space="preserve"> </v>
      </c>
    </row>
    <row r="797" spans="1:13" x14ac:dyDescent="0.25">
      <c r="A797" s="19"/>
      <c r="B797" s="19"/>
      <c r="C797" s="19"/>
      <c r="D797" s="22"/>
      <c r="E797" s="22"/>
      <c r="F797" s="22"/>
      <c r="G797" s="24"/>
      <c r="H797" s="25" t="str">
        <f>IF(SUMIF('Base datos'!$A:$A,A797,'Base datos'!$C:$C)=0," ",SUMIF('Base datos'!$A:$A,A797,'Base datos'!$C:$C))</f>
        <v xml:space="preserve"> </v>
      </c>
      <c r="I797" s="25" t="str">
        <f t="shared" si="52"/>
        <v xml:space="preserve"> </v>
      </c>
      <c r="J797" s="26" t="str">
        <f>IF(SUMIF('Base datos'!$A:$A,A797,'Base datos'!$D:$D)=0," ",SUMIF('Base datos'!$A:$A,A797,'Base datos'!$D:$D))</f>
        <v xml:space="preserve"> </v>
      </c>
      <c r="K797" s="27" t="str">
        <f t="shared" si="53"/>
        <v xml:space="preserve"> </v>
      </c>
      <c r="L797" s="27" t="str">
        <f t="shared" si="55"/>
        <v xml:space="preserve"> </v>
      </c>
      <c r="M797" s="18" t="str">
        <f t="shared" si="54"/>
        <v xml:space="preserve"> </v>
      </c>
    </row>
    <row r="798" spans="1:13" x14ac:dyDescent="0.25">
      <c r="A798" s="19"/>
      <c r="B798" s="19"/>
      <c r="C798" s="19"/>
      <c r="D798" s="22"/>
      <c r="E798" s="22"/>
      <c r="F798" s="22"/>
      <c r="G798" s="24"/>
      <c r="H798" s="25" t="str">
        <f>IF(SUMIF('Base datos'!$A:$A,A798,'Base datos'!$C:$C)=0," ",SUMIF('Base datos'!$A:$A,A798,'Base datos'!$C:$C))</f>
        <v xml:space="preserve"> </v>
      </c>
      <c r="I798" s="25" t="str">
        <f t="shared" si="52"/>
        <v xml:space="preserve"> </v>
      </c>
      <c r="J798" s="26" t="str">
        <f>IF(SUMIF('Base datos'!$A:$A,A798,'Base datos'!$D:$D)=0," ",SUMIF('Base datos'!$A:$A,A798,'Base datos'!$D:$D))</f>
        <v xml:space="preserve"> </v>
      </c>
      <c r="K798" s="27" t="str">
        <f t="shared" si="53"/>
        <v xml:space="preserve"> </v>
      </c>
      <c r="L798" s="27" t="str">
        <f t="shared" si="55"/>
        <v xml:space="preserve"> </v>
      </c>
      <c r="M798" s="18" t="str">
        <f t="shared" si="54"/>
        <v xml:space="preserve"> </v>
      </c>
    </row>
    <row r="799" spans="1:13" x14ac:dyDescent="0.25">
      <c r="A799" s="19"/>
      <c r="B799" s="19"/>
      <c r="C799" s="19"/>
      <c r="D799" s="22"/>
      <c r="E799" s="22"/>
      <c r="F799" s="22"/>
      <c r="G799" s="24"/>
      <c r="H799" s="25" t="str">
        <f>IF(SUMIF('Base datos'!$A:$A,A799,'Base datos'!$C:$C)=0," ",SUMIF('Base datos'!$A:$A,A799,'Base datos'!$C:$C))</f>
        <v xml:space="preserve"> </v>
      </c>
      <c r="I799" s="25" t="str">
        <f t="shared" si="52"/>
        <v xml:space="preserve"> </v>
      </c>
      <c r="J799" s="26" t="str">
        <f>IF(SUMIF('Base datos'!$A:$A,A799,'Base datos'!$D:$D)=0," ",SUMIF('Base datos'!$A:$A,A799,'Base datos'!$D:$D))</f>
        <v xml:space="preserve"> </v>
      </c>
      <c r="K799" s="27" t="str">
        <f t="shared" si="53"/>
        <v xml:space="preserve"> </v>
      </c>
      <c r="L799" s="27" t="str">
        <f t="shared" si="55"/>
        <v xml:space="preserve"> </v>
      </c>
      <c r="M799" s="18" t="str">
        <f t="shared" si="54"/>
        <v xml:space="preserve"> </v>
      </c>
    </row>
    <row r="800" spans="1:13" x14ac:dyDescent="0.25">
      <c r="A800" s="19"/>
      <c r="B800" s="19"/>
      <c r="C800" s="19"/>
      <c r="D800" s="22"/>
      <c r="E800" s="22"/>
      <c r="F800" s="22"/>
      <c r="G800" s="24"/>
      <c r="H800" s="25" t="str">
        <f>IF(SUMIF('Base datos'!$A:$A,A800,'Base datos'!$C:$C)=0," ",SUMIF('Base datos'!$A:$A,A800,'Base datos'!$C:$C))</f>
        <v xml:space="preserve"> </v>
      </c>
      <c r="I800" s="25" t="str">
        <f t="shared" si="52"/>
        <v xml:space="preserve"> </v>
      </c>
      <c r="J800" s="26" t="str">
        <f>IF(SUMIF('Base datos'!$A:$A,A800,'Base datos'!$D:$D)=0," ",SUMIF('Base datos'!$A:$A,A800,'Base datos'!$D:$D))</f>
        <v xml:space="preserve"> </v>
      </c>
      <c r="K800" s="27" t="str">
        <f t="shared" si="53"/>
        <v xml:space="preserve"> </v>
      </c>
      <c r="L800" s="27" t="str">
        <f t="shared" si="55"/>
        <v xml:space="preserve"> </v>
      </c>
      <c r="M800" s="18" t="str">
        <f t="shared" si="54"/>
        <v xml:space="preserve"> </v>
      </c>
    </row>
    <row r="801" spans="1:13" x14ac:dyDescent="0.25">
      <c r="A801" s="19"/>
      <c r="B801" s="19"/>
      <c r="C801" s="19"/>
      <c r="D801" s="22"/>
      <c r="E801" s="22"/>
      <c r="F801" s="22"/>
      <c r="G801" s="24"/>
      <c r="H801" s="25" t="str">
        <f>IF(SUMIF('Base datos'!$A:$A,A801,'Base datos'!$C:$C)=0," ",SUMIF('Base datos'!$A:$A,A801,'Base datos'!$C:$C))</f>
        <v xml:space="preserve"> </v>
      </c>
      <c r="I801" s="25" t="str">
        <f t="shared" si="52"/>
        <v xml:space="preserve"> </v>
      </c>
      <c r="J801" s="26" t="str">
        <f>IF(SUMIF('Base datos'!$A:$A,A801,'Base datos'!$D:$D)=0," ",SUMIF('Base datos'!$A:$A,A801,'Base datos'!$D:$D))</f>
        <v xml:space="preserve"> </v>
      </c>
      <c r="K801" s="27" t="str">
        <f t="shared" si="53"/>
        <v xml:space="preserve"> </v>
      </c>
      <c r="L801" s="27" t="str">
        <f t="shared" si="55"/>
        <v xml:space="preserve"> </v>
      </c>
      <c r="M801" s="18" t="str">
        <f t="shared" si="54"/>
        <v xml:space="preserve"> </v>
      </c>
    </row>
    <row r="802" spans="1:13" x14ac:dyDescent="0.25">
      <c r="A802" s="19"/>
      <c r="B802" s="19"/>
      <c r="C802" s="19"/>
      <c r="D802" s="22"/>
      <c r="E802" s="22"/>
      <c r="F802" s="22"/>
      <c r="G802" s="24"/>
      <c r="H802" s="25" t="str">
        <f>IF(SUMIF('Base datos'!$A:$A,A802,'Base datos'!$C:$C)=0," ",SUMIF('Base datos'!$A:$A,A802,'Base datos'!$C:$C))</f>
        <v xml:space="preserve"> </v>
      </c>
      <c r="I802" s="25" t="str">
        <f t="shared" si="52"/>
        <v xml:space="preserve"> </v>
      </c>
      <c r="J802" s="26" t="str">
        <f>IF(SUMIF('Base datos'!$A:$A,A802,'Base datos'!$D:$D)=0," ",SUMIF('Base datos'!$A:$A,A802,'Base datos'!$D:$D))</f>
        <v xml:space="preserve"> </v>
      </c>
      <c r="K802" s="27" t="str">
        <f t="shared" si="53"/>
        <v xml:space="preserve"> </v>
      </c>
      <c r="L802" s="27" t="str">
        <f t="shared" si="55"/>
        <v xml:space="preserve"> </v>
      </c>
      <c r="M802" s="18" t="str">
        <f t="shared" si="54"/>
        <v xml:space="preserve"> </v>
      </c>
    </row>
    <row r="803" spans="1:13" x14ac:dyDescent="0.25">
      <c r="A803" s="19"/>
      <c r="B803" s="19"/>
      <c r="C803" s="19"/>
      <c r="D803" s="22"/>
      <c r="E803" s="22"/>
      <c r="F803" s="22"/>
      <c r="G803" s="24"/>
      <c r="H803" s="25" t="str">
        <f>IF(SUMIF('Base datos'!$A:$A,A803,'Base datos'!$C:$C)=0," ",SUMIF('Base datos'!$A:$A,A803,'Base datos'!$C:$C))</f>
        <v xml:space="preserve"> </v>
      </c>
      <c r="I803" s="25" t="str">
        <f t="shared" si="52"/>
        <v xml:space="preserve"> </v>
      </c>
      <c r="J803" s="26" t="str">
        <f>IF(SUMIF('Base datos'!$A:$A,A803,'Base datos'!$D:$D)=0," ",SUMIF('Base datos'!$A:$A,A803,'Base datos'!$D:$D))</f>
        <v xml:space="preserve"> </v>
      </c>
      <c r="K803" s="27" t="str">
        <f t="shared" si="53"/>
        <v xml:space="preserve"> </v>
      </c>
      <c r="L803" s="27" t="str">
        <f t="shared" si="55"/>
        <v xml:space="preserve"> </v>
      </c>
      <c r="M803" s="18" t="str">
        <f t="shared" si="54"/>
        <v xml:space="preserve"> </v>
      </c>
    </row>
    <row r="804" spans="1:13" x14ac:dyDescent="0.25">
      <c r="A804" s="19"/>
      <c r="B804" s="19"/>
      <c r="C804" s="19"/>
      <c r="D804" s="22"/>
      <c r="E804" s="22"/>
      <c r="F804" s="22"/>
      <c r="G804" s="24"/>
      <c r="H804" s="25" t="str">
        <f>IF(SUMIF('Base datos'!$A:$A,A804,'Base datos'!$C:$C)=0," ",SUMIF('Base datos'!$A:$A,A804,'Base datos'!$C:$C))</f>
        <v xml:space="preserve"> </v>
      </c>
      <c r="I804" s="25" t="str">
        <f t="shared" si="52"/>
        <v xml:space="preserve"> </v>
      </c>
      <c r="J804" s="26" t="str">
        <f>IF(SUMIF('Base datos'!$A:$A,A804,'Base datos'!$D:$D)=0," ",SUMIF('Base datos'!$A:$A,A804,'Base datos'!$D:$D))</f>
        <v xml:space="preserve"> </v>
      </c>
      <c r="K804" s="27" t="str">
        <f t="shared" si="53"/>
        <v xml:space="preserve"> </v>
      </c>
      <c r="L804" s="27" t="str">
        <f t="shared" si="55"/>
        <v xml:space="preserve"> </v>
      </c>
      <c r="M804" s="18" t="str">
        <f t="shared" si="54"/>
        <v xml:space="preserve"> </v>
      </c>
    </row>
    <row r="805" spans="1:13" x14ac:dyDescent="0.25">
      <c r="A805" s="19"/>
      <c r="B805" s="19"/>
      <c r="C805" s="19"/>
      <c r="D805" s="22"/>
      <c r="E805" s="22"/>
      <c r="F805" s="22"/>
      <c r="G805" s="24"/>
      <c r="H805" s="25" t="str">
        <f>IF(SUMIF('Base datos'!$A:$A,A805,'Base datos'!$C:$C)=0," ",SUMIF('Base datos'!$A:$A,A805,'Base datos'!$C:$C))</f>
        <v xml:space="preserve"> </v>
      </c>
      <c r="I805" s="25" t="str">
        <f t="shared" si="52"/>
        <v xml:space="preserve"> </v>
      </c>
      <c r="J805" s="26" t="str">
        <f>IF(SUMIF('Base datos'!$A:$A,A805,'Base datos'!$D:$D)=0," ",SUMIF('Base datos'!$A:$A,A805,'Base datos'!$D:$D))</f>
        <v xml:space="preserve"> </v>
      </c>
      <c r="K805" s="27" t="str">
        <f t="shared" si="53"/>
        <v xml:space="preserve"> </v>
      </c>
      <c r="L805" s="27" t="str">
        <f t="shared" si="55"/>
        <v xml:space="preserve"> </v>
      </c>
      <c r="M805" s="18" t="str">
        <f t="shared" si="54"/>
        <v xml:space="preserve"> </v>
      </c>
    </row>
    <row r="806" spans="1:13" x14ac:dyDescent="0.25">
      <c r="A806" s="19"/>
      <c r="B806" s="19"/>
      <c r="C806" s="19"/>
      <c r="D806" s="22"/>
      <c r="E806" s="22"/>
      <c r="F806" s="22"/>
      <c r="G806" s="24"/>
      <c r="H806" s="25" t="str">
        <f>IF(SUMIF('Base datos'!$A:$A,A806,'Base datos'!$C:$C)=0," ",SUMIF('Base datos'!$A:$A,A806,'Base datos'!$C:$C))</f>
        <v xml:space="preserve"> </v>
      </c>
      <c r="I806" s="25" t="str">
        <f t="shared" si="52"/>
        <v xml:space="preserve"> </v>
      </c>
      <c r="J806" s="26" t="str">
        <f>IF(SUMIF('Base datos'!$A:$A,A806,'Base datos'!$D:$D)=0," ",SUMIF('Base datos'!$A:$A,A806,'Base datos'!$D:$D))</f>
        <v xml:space="preserve"> </v>
      </c>
      <c r="K806" s="27" t="str">
        <f t="shared" si="53"/>
        <v xml:space="preserve"> </v>
      </c>
      <c r="L806" s="27" t="str">
        <f t="shared" si="55"/>
        <v xml:space="preserve"> </v>
      </c>
      <c r="M806" s="18" t="str">
        <f t="shared" si="54"/>
        <v xml:space="preserve"> </v>
      </c>
    </row>
    <row r="807" spans="1:13" x14ac:dyDescent="0.25">
      <c r="A807" s="19"/>
      <c r="B807" s="19"/>
      <c r="C807" s="19"/>
      <c r="D807" s="22"/>
      <c r="E807" s="22"/>
      <c r="F807" s="22"/>
      <c r="G807" s="24"/>
      <c r="H807" s="25" t="str">
        <f>IF(SUMIF('Base datos'!$A:$A,A807,'Base datos'!$C:$C)=0," ",SUMIF('Base datos'!$A:$A,A807,'Base datos'!$C:$C))</f>
        <v xml:space="preserve"> </v>
      </c>
      <c r="I807" s="25" t="str">
        <f t="shared" si="52"/>
        <v xml:space="preserve"> </v>
      </c>
      <c r="J807" s="26" t="str">
        <f>IF(SUMIF('Base datos'!$A:$A,A807,'Base datos'!$D:$D)=0," ",SUMIF('Base datos'!$A:$A,A807,'Base datos'!$D:$D))</f>
        <v xml:space="preserve"> </v>
      </c>
      <c r="K807" s="27" t="str">
        <f t="shared" si="53"/>
        <v xml:space="preserve"> </v>
      </c>
      <c r="L807" s="27" t="str">
        <f t="shared" si="55"/>
        <v xml:space="preserve"> </v>
      </c>
      <c r="M807" s="18" t="str">
        <f t="shared" si="54"/>
        <v xml:space="preserve"> </v>
      </c>
    </row>
    <row r="808" spans="1:13" x14ac:dyDescent="0.25">
      <c r="A808" s="19"/>
      <c r="B808" s="19"/>
      <c r="C808" s="19"/>
      <c r="D808" s="22"/>
      <c r="E808" s="22"/>
      <c r="F808" s="22"/>
      <c r="G808" s="24"/>
      <c r="H808" s="25" t="str">
        <f>IF(SUMIF('Base datos'!$A:$A,A808,'Base datos'!$C:$C)=0," ",SUMIF('Base datos'!$A:$A,A808,'Base datos'!$C:$C))</f>
        <v xml:space="preserve"> </v>
      </c>
      <c r="I808" s="25" t="str">
        <f t="shared" si="52"/>
        <v xml:space="preserve"> </v>
      </c>
      <c r="J808" s="26" t="str">
        <f>IF(SUMIF('Base datos'!$A:$A,A808,'Base datos'!$D:$D)=0," ",SUMIF('Base datos'!$A:$A,A808,'Base datos'!$D:$D))</f>
        <v xml:space="preserve"> </v>
      </c>
      <c r="K808" s="27" t="str">
        <f t="shared" si="53"/>
        <v xml:space="preserve"> </v>
      </c>
      <c r="L808" s="27" t="str">
        <f t="shared" si="55"/>
        <v xml:space="preserve"> </v>
      </c>
      <c r="M808" s="18" t="str">
        <f t="shared" si="54"/>
        <v xml:space="preserve"> </v>
      </c>
    </row>
    <row r="809" spans="1:13" x14ac:dyDescent="0.25">
      <c r="A809" s="19"/>
      <c r="B809" s="19"/>
      <c r="C809" s="19"/>
      <c r="D809" s="22"/>
      <c r="E809" s="22"/>
      <c r="F809" s="22"/>
      <c r="G809" s="24"/>
      <c r="H809" s="25" t="str">
        <f>IF(SUMIF('Base datos'!$A:$A,A809,'Base datos'!$C:$C)=0," ",SUMIF('Base datos'!$A:$A,A809,'Base datos'!$C:$C))</f>
        <v xml:space="preserve"> </v>
      </c>
      <c r="I809" s="25" t="str">
        <f t="shared" si="52"/>
        <v xml:space="preserve"> </v>
      </c>
      <c r="J809" s="26" t="str">
        <f>IF(SUMIF('Base datos'!$A:$A,A809,'Base datos'!$D:$D)=0," ",SUMIF('Base datos'!$A:$A,A809,'Base datos'!$D:$D))</f>
        <v xml:space="preserve"> </v>
      </c>
      <c r="K809" s="27" t="str">
        <f t="shared" si="53"/>
        <v xml:space="preserve"> </v>
      </c>
      <c r="L809" s="27" t="str">
        <f t="shared" si="55"/>
        <v xml:space="preserve"> </v>
      </c>
      <c r="M809" s="18" t="str">
        <f t="shared" si="54"/>
        <v xml:space="preserve"> </v>
      </c>
    </row>
    <row r="810" spans="1:13" x14ac:dyDescent="0.25">
      <c r="A810" s="19"/>
      <c r="B810" s="19"/>
      <c r="C810" s="19"/>
      <c r="D810" s="22"/>
      <c r="E810" s="22"/>
      <c r="F810" s="22"/>
      <c r="G810" s="24"/>
      <c r="H810" s="25" t="str">
        <f>IF(SUMIF('Base datos'!$A:$A,A810,'Base datos'!$C:$C)=0," ",SUMIF('Base datos'!$A:$A,A810,'Base datos'!$C:$C))</f>
        <v xml:space="preserve"> </v>
      </c>
      <c r="I810" s="25" t="str">
        <f t="shared" si="52"/>
        <v xml:space="preserve"> </v>
      </c>
      <c r="J810" s="26" t="str">
        <f>IF(SUMIF('Base datos'!$A:$A,A810,'Base datos'!$D:$D)=0," ",SUMIF('Base datos'!$A:$A,A810,'Base datos'!$D:$D))</f>
        <v xml:space="preserve"> </v>
      </c>
      <c r="K810" s="27" t="str">
        <f t="shared" si="53"/>
        <v xml:space="preserve"> </v>
      </c>
      <c r="L810" s="27" t="str">
        <f t="shared" si="55"/>
        <v xml:space="preserve"> </v>
      </c>
      <c r="M810" s="18" t="str">
        <f t="shared" si="54"/>
        <v xml:space="preserve"> </v>
      </c>
    </row>
    <row r="811" spans="1:13" x14ac:dyDescent="0.25">
      <c r="A811" s="19"/>
      <c r="B811" s="19"/>
      <c r="C811" s="19"/>
      <c r="D811" s="22"/>
      <c r="E811" s="22"/>
      <c r="F811" s="22"/>
      <c r="G811" s="24"/>
      <c r="H811" s="25" t="str">
        <f>IF(SUMIF('Base datos'!$A:$A,A811,'Base datos'!$C:$C)=0," ",SUMIF('Base datos'!$A:$A,A811,'Base datos'!$C:$C))</f>
        <v xml:space="preserve"> </v>
      </c>
      <c r="I811" s="25" t="str">
        <f t="shared" si="52"/>
        <v xml:space="preserve"> </v>
      </c>
      <c r="J811" s="26" t="str">
        <f>IF(SUMIF('Base datos'!$A:$A,A811,'Base datos'!$D:$D)=0," ",SUMIF('Base datos'!$A:$A,A811,'Base datos'!$D:$D))</f>
        <v xml:space="preserve"> </v>
      </c>
      <c r="K811" s="27" t="str">
        <f t="shared" si="53"/>
        <v xml:space="preserve"> </v>
      </c>
      <c r="L811" s="27" t="str">
        <f t="shared" si="55"/>
        <v xml:space="preserve"> </v>
      </c>
      <c r="M811" s="18" t="str">
        <f t="shared" si="54"/>
        <v xml:space="preserve"> </v>
      </c>
    </row>
    <row r="812" spans="1:13" x14ac:dyDescent="0.25">
      <c r="A812" s="19"/>
      <c r="B812" s="19"/>
      <c r="C812" s="19"/>
      <c r="D812" s="22"/>
      <c r="E812" s="22"/>
      <c r="F812" s="22"/>
      <c r="G812" s="24"/>
      <c r="H812" s="25" t="str">
        <f>IF(SUMIF('Base datos'!$A:$A,A812,'Base datos'!$C:$C)=0," ",SUMIF('Base datos'!$A:$A,A812,'Base datos'!$C:$C))</f>
        <v xml:space="preserve"> </v>
      </c>
      <c r="I812" s="25" t="str">
        <f t="shared" si="52"/>
        <v xml:space="preserve"> </v>
      </c>
      <c r="J812" s="26" t="str">
        <f>IF(SUMIF('Base datos'!$A:$A,A812,'Base datos'!$D:$D)=0," ",SUMIF('Base datos'!$A:$A,A812,'Base datos'!$D:$D))</f>
        <v xml:space="preserve"> </v>
      </c>
      <c r="K812" s="27" t="str">
        <f t="shared" si="53"/>
        <v xml:space="preserve"> </v>
      </c>
      <c r="L812" s="27" t="str">
        <f t="shared" si="55"/>
        <v xml:space="preserve"> </v>
      </c>
      <c r="M812" s="18" t="str">
        <f t="shared" si="54"/>
        <v xml:space="preserve"> </v>
      </c>
    </row>
    <row r="813" spans="1:13" x14ac:dyDescent="0.25">
      <c r="A813" s="19"/>
      <c r="B813" s="19"/>
      <c r="C813" s="19"/>
      <c r="D813" s="22"/>
      <c r="E813" s="22"/>
      <c r="F813" s="22"/>
      <c r="G813" s="24"/>
      <c r="H813" s="25" t="str">
        <f>IF(SUMIF('Base datos'!$A:$A,A813,'Base datos'!$C:$C)=0," ",SUMIF('Base datos'!$A:$A,A813,'Base datos'!$C:$C))</f>
        <v xml:space="preserve"> </v>
      </c>
      <c r="I813" s="25" t="str">
        <f t="shared" si="52"/>
        <v xml:space="preserve"> </v>
      </c>
      <c r="J813" s="26" t="str">
        <f>IF(SUMIF('Base datos'!$A:$A,A813,'Base datos'!$D:$D)=0," ",SUMIF('Base datos'!$A:$A,A813,'Base datos'!$D:$D))</f>
        <v xml:space="preserve"> </v>
      </c>
      <c r="K813" s="27" t="str">
        <f t="shared" si="53"/>
        <v xml:space="preserve"> </v>
      </c>
      <c r="L813" s="27" t="str">
        <f t="shared" si="55"/>
        <v xml:space="preserve"> </v>
      </c>
      <c r="M813" s="18" t="str">
        <f t="shared" si="54"/>
        <v xml:space="preserve"> </v>
      </c>
    </row>
    <row r="814" spans="1:13" x14ac:dyDescent="0.25">
      <c r="A814" s="19"/>
      <c r="B814" s="19"/>
      <c r="C814" s="19"/>
      <c r="D814" s="22"/>
      <c r="E814" s="22"/>
      <c r="F814" s="22"/>
      <c r="G814" s="24"/>
      <c r="H814" s="25" t="str">
        <f>IF(SUMIF('Base datos'!$A:$A,A814,'Base datos'!$C:$C)=0," ",SUMIF('Base datos'!$A:$A,A814,'Base datos'!$C:$C))</f>
        <v xml:space="preserve"> </v>
      </c>
      <c r="I814" s="25" t="str">
        <f t="shared" si="52"/>
        <v xml:space="preserve"> </v>
      </c>
      <c r="J814" s="26" t="str">
        <f>IF(SUMIF('Base datos'!$A:$A,A814,'Base datos'!$D:$D)=0," ",SUMIF('Base datos'!$A:$A,A814,'Base datos'!$D:$D))</f>
        <v xml:space="preserve"> </v>
      </c>
      <c r="K814" s="27" t="str">
        <f t="shared" si="53"/>
        <v xml:space="preserve"> </v>
      </c>
      <c r="L814" s="27" t="str">
        <f t="shared" si="55"/>
        <v xml:space="preserve"> </v>
      </c>
      <c r="M814" s="18" t="str">
        <f t="shared" si="54"/>
        <v xml:space="preserve"> </v>
      </c>
    </row>
    <row r="815" spans="1:13" x14ac:dyDescent="0.25">
      <c r="A815" s="19"/>
      <c r="B815" s="19"/>
      <c r="C815" s="19"/>
      <c r="D815" s="22"/>
      <c r="E815" s="22"/>
      <c r="F815" s="22"/>
      <c r="G815" s="24"/>
      <c r="H815" s="25" t="str">
        <f>IF(SUMIF('Base datos'!$A:$A,A815,'Base datos'!$C:$C)=0," ",SUMIF('Base datos'!$A:$A,A815,'Base datos'!$C:$C))</f>
        <v xml:space="preserve"> </v>
      </c>
      <c r="I815" s="25" t="str">
        <f t="shared" si="52"/>
        <v xml:space="preserve"> </v>
      </c>
      <c r="J815" s="26" t="str">
        <f>IF(SUMIF('Base datos'!$A:$A,A815,'Base datos'!$D:$D)=0," ",SUMIF('Base datos'!$A:$A,A815,'Base datos'!$D:$D))</f>
        <v xml:space="preserve"> </v>
      </c>
      <c r="K815" s="27" t="str">
        <f t="shared" si="53"/>
        <v xml:space="preserve"> </v>
      </c>
      <c r="L815" s="27" t="str">
        <f t="shared" si="55"/>
        <v xml:space="preserve"> </v>
      </c>
      <c r="M815" s="18" t="str">
        <f t="shared" si="54"/>
        <v xml:space="preserve"> </v>
      </c>
    </row>
    <row r="816" spans="1:13" x14ac:dyDescent="0.25">
      <c r="A816" s="19"/>
      <c r="B816" s="19"/>
      <c r="C816" s="19"/>
      <c r="D816" s="22"/>
      <c r="E816" s="22"/>
      <c r="F816" s="22"/>
      <c r="G816" s="24"/>
      <c r="H816" s="25" t="str">
        <f>IF(SUMIF('Base datos'!$A:$A,A816,'Base datos'!$C:$C)=0," ",SUMIF('Base datos'!$A:$A,A816,'Base datos'!$C:$C))</f>
        <v xml:space="preserve"> </v>
      </c>
      <c r="I816" s="25" t="str">
        <f t="shared" si="52"/>
        <v xml:space="preserve"> </v>
      </c>
      <c r="J816" s="26" t="str">
        <f>IF(SUMIF('Base datos'!$A:$A,A816,'Base datos'!$D:$D)=0," ",SUMIF('Base datos'!$A:$A,A816,'Base datos'!$D:$D))</f>
        <v xml:space="preserve"> </v>
      </c>
      <c r="K816" s="27" t="str">
        <f t="shared" si="53"/>
        <v xml:space="preserve"> </v>
      </c>
      <c r="L816" s="27" t="str">
        <f t="shared" si="55"/>
        <v xml:space="preserve"> </v>
      </c>
      <c r="M816" s="18" t="str">
        <f t="shared" si="54"/>
        <v xml:space="preserve"> </v>
      </c>
    </row>
    <row r="817" spans="1:13" x14ac:dyDescent="0.25">
      <c r="A817" s="19"/>
      <c r="B817" s="19"/>
      <c r="C817" s="19"/>
      <c r="D817" s="22"/>
      <c r="E817" s="22"/>
      <c r="F817" s="22"/>
      <c r="G817" s="24"/>
      <c r="H817" s="25" t="str">
        <f>IF(SUMIF('Base datos'!$A:$A,A817,'Base datos'!$C:$C)=0," ",SUMIF('Base datos'!$A:$A,A817,'Base datos'!$C:$C))</f>
        <v xml:space="preserve"> </v>
      </c>
      <c r="I817" s="25" t="str">
        <f t="shared" si="52"/>
        <v xml:space="preserve"> </v>
      </c>
      <c r="J817" s="26" t="str">
        <f>IF(SUMIF('Base datos'!$A:$A,A817,'Base datos'!$D:$D)=0," ",SUMIF('Base datos'!$A:$A,A817,'Base datos'!$D:$D))</f>
        <v xml:space="preserve"> </v>
      </c>
      <c r="K817" s="27" t="str">
        <f t="shared" si="53"/>
        <v xml:space="preserve"> </v>
      </c>
      <c r="L817" s="27" t="str">
        <f t="shared" si="55"/>
        <v xml:space="preserve"> </v>
      </c>
      <c r="M817" s="18" t="str">
        <f t="shared" si="54"/>
        <v xml:space="preserve"> </v>
      </c>
    </row>
    <row r="818" spans="1:13" x14ac:dyDescent="0.25">
      <c r="A818" s="19"/>
      <c r="B818" s="19"/>
      <c r="C818" s="19"/>
      <c r="D818" s="22"/>
      <c r="E818" s="22"/>
      <c r="F818" s="22"/>
      <c r="G818" s="24"/>
      <c r="H818" s="25" t="str">
        <f>IF(SUMIF('Base datos'!$A:$A,A818,'Base datos'!$C:$C)=0," ",SUMIF('Base datos'!$A:$A,A818,'Base datos'!$C:$C))</f>
        <v xml:space="preserve"> </v>
      </c>
      <c r="I818" s="25" t="str">
        <f t="shared" si="52"/>
        <v xml:space="preserve"> </v>
      </c>
      <c r="J818" s="26" t="str">
        <f>IF(SUMIF('Base datos'!$A:$A,A818,'Base datos'!$D:$D)=0," ",SUMIF('Base datos'!$A:$A,A818,'Base datos'!$D:$D))</f>
        <v xml:space="preserve"> </v>
      </c>
      <c r="K818" s="27" t="str">
        <f t="shared" si="53"/>
        <v xml:space="preserve"> </v>
      </c>
      <c r="L818" s="27" t="str">
        <f t="shared" si="55"/>
        <v xml:space="preserve"> </v>
      </c>
      <c r="M818" s="18" t="str">
        <f t="shared" si="54"/>
        <v xml:space="preserve"> </v>
      </c>
    </row>
    <row r="819" spans="1:13" x14ac:dyDescent="0.25">
      <c r="A819" s="19"/>
      <c r="B819" s="19"/>
      <c r="C819" s="19"/>
      <c r="D819" s="22"/>
      <c r="E819" s="22"/>
      <c r="F819" s="22"/>
      <c r="G819" s="24"/>
      <c r="H819" s="25" t="str">
        <f>IF(SUMIF('Base datos'!$A:$A,A819,'Base datos'!$C:$C)=0," ",SUMIF('Base datos'!$A:$A,A819,'Base datos'!$C:$C))</f>
        <v xml:space="preserve"> </v>
      </c>
      <c r="I819" s="25" t="str">
        <f t="shared" si="52"/>
        <v xml:space="preserve"> </v>
      </c>
      <c r="J819" s="26" t="str">
        <f>IF(SUMIF('Base datos'!$A:$A,A819,'Base datos'!$D:$D)=0," ",SUMIF('Base datos'!$A:$A,A819,'Base datos'!$D:$D))</f>
        <v xml:space="preserve"> </v>
      </c>
      <c r="K819" s="27" t="str">
        <f t="shared" si="53"/>
        <v xml:space="preserve"> </v>
      </c>
      <c r="L819" s="27" t="str">
        <f t="shared" si="55"/>
        <v xml:space="preserve"> </v>
      </c>
      <c r="M819" s="18" t="str">
        <f t="shared" si="54"/>
        <v xml:space="preserve"> </v>
      </c>
    </row>
    <row r="820" spans="1:13" x14ac:dyDescent="0.25">
      <c r="A820" s="19"/>
      <c r="B820" s="19"/>
      <c r="C820" s="19"/>
      <c r="D820" s="22"/>
      <c r="E820" s="22"/>
      <c r="F820" s="22"/>
      <c r="G820" s="24"/>
      <c r="H820" s="25" t="str">
        <f>IF(SUMIF('Base datos'!$A:$A,A820,'Base datos'!$C:$C)=0," ",SUMIF('Base datos'!$A:$A,A820,'Base datos'!$C:$C))</f>
        <v xml:space="preserve"> </v>
      </c>
      <c r="I820" s="25" t="str">
        <f t="shared" si="52"/>
        <v xml:space="preserve"> </v>
      </c>
      <c r="J820" s="26" t="str">
        <f>IF(SUMIF('Base datos'!$A:$A,A820,'Base datos'!$D:$D)=0," ",SUMIF('Base datos'!$A:$A,A820,'Base datos'!$D:$D))</f>
        <v xml:space="preserve"> </v>
      </c>
      <c r="K820" s="27" t="str">
        <f t="shared" si="53"/>
        <v xml:space="preserve"> </v>
      </c>
      <c r="L820" s="27" t="str">
        <f t="shared" si="55"/>
        <v xml:space="preserve"> </v>
      </c>
      <c r="M820" s="18" t="str">
        <f t="shared" si="54"/>
        <v xml:space="preserve"> </v>
      </c>
    </row>
    <row r="821" spans="1:13" x14ac:dyDescent="0.25">
      <c r="A821" s="19"/>
      <c r="B821" s="19"/>
      <c r="C821" s="19"/>
      <c r="D821" s="22"/>
      <c r="E821" s="22"/>
      <c r="F821" s="22"/>
      <c r="G821" s="24"/>
      <c r="H821" s="25" t="str">
        <f>IF(SUMIF('Base datos'!$A:$A,A821,'Base datos'!$C:$C)=0," ",SUMIF('Base datos'!$A:$A,A821,'Base datos'!$C:$C))</f>
        <v xml:space="preserve"> </v>
      </c>
      <c r="I821" s="25" t="str">
        <f t="shared" si="52"/>
        <v xml:space="preserve"> </v>
      </c>
      <c r="J821" s="26" t="str">
        <f>IF(SUMIF('Base datos'!$A:$A,A821,'Base datos'!$D:$D)=0," ",SUMIF('Base datos'!$A:$A,A821,'Base datos'!$D:$D))</f>
        <v xml:space="preserve"> </v>
      </c>
      <c r="K821" s="27" t="str">
        <f t="shared" si="53"/>
        <v xml:space="preserve"> </v>
      </c>
      <c r="L821" s="27" t="str">
        <f t="shared" si="55"/>
        <v xml:space="preserve"> </v>
      </c>
      <c r="M821" s="18" t="str">
        <f t="shared" si="54"/>
        <v xml:space="preserve"> </v>
      </c>
    </row>
    <row r="822" spans="1:13" x14ac:dyDescent="0.25">
      <c r="A822" s="19"/>
      <c r="B822" s="19"/>
      <c r="C822" s="19"/>
      <c r="D822" s="22"/>
      <c r="E822" s="22"/>
      <c r="F822" s="22"/>
      <c r="G822" s="24"/>
      <c r="H822" s="25" t="str">
        <f>IF(SUMIF('Base datos'!$A:$A,A822,'Base datos'!$C:$C)=0," ",SUMIF('Base datos'!$A:$A,A822,'Base datos'!$C:$C))</f>
        <v xml:space="preserve"> </v>
      </c>
      <c r="I822" s="25" t="str">
        <f t="shared" si="52"/>
        <v xml:space="preserve"> </v>
      </c>
      <c r="J822" s="26" t="str">
        <f>IF(SUMIF('Base datos'!$A:$A,A822,'Base datos'!$D:$D)=0," ",SUMIF('Base datos'!$A:$A,A822,'Base datos'!$D:$D))</f>
        <v xml:space="preserve"> </v>
      </c>
      <c r="K822" s="27" t="str">
        <f t="shared" si="53"/>
        <v xml:space="preserve"> </v>
      </c>
      <c r="L822" s="27" t="str">
        <f t="shared" si="55"/>
        <v xml:space="preserve"> </v>
      </c>
      <c r="M822" s="18" t="str">
        <f t="shared" si="54"/>
        <v xml:space="preserve"> </v>
      </c>
    </row>
    <row r="823" spans="1:13" x14ac:dyDescent="0.25">
      <c r="A823" s="19"/>
      <c r="B823" s="19"/>
      <c r="C823" s="19"/>
      <c r="D823" s="22"/>
      <c r="E823" s="22"/>
      <c r="F823" s="22"/>
      <c r="G823" s="24"/>
      <c r="H823" s="25" t="str">
        <f>IF(SUMIF('Base datos'!$A:$A,A823,'Base datos'!$C:$C)=0," ",SUMIF('Base datos'!$A:$A,A823,'Base datos'!$C:$C))</f>
        <v xml:space="preserve"> </v>
      </c>
      <c r="I823" s="25" t="str">
        <f t="shared" si="52"/>
        <v xml:space="preserve"> </v>
      </c>
      <c r="J823" s="26" t="str">
        <f>IF(SUMIF('Base datos'!$A:$A,A823,'Base datos'!$D:$D)=0," ",SUMIF('Base datos'!$A:$A,A823,'Base datos'!$D:$D))</f>
        <v xml:space="preserve"> </v>
      </c>
      <c r="K823" s="27" t="str">
        <f t="shared" si="53"/>
        <v xml:space="preserve"> </v>
      </c>
      <c r="L823" s="27" t="str">
        <f t="shared" si="55"/>
        <v xml:space="preserve"> </v>
      </c>
      <c r="M823" s="18" t="str">
        <f t="shared" si="54"/>
        <v xml:space="preserve"> </v>
      </c>
    </row>
    <row r="824" spans="1:13" x14ac:dyDescent="0.25">
      <c r="A824" s="19"/>
      <c r="B824" s="19"/>
      <c r="C824" s="19"/>
      <c r="D824" s="22"/>
      <c r="E824" s="22"/>
      <c r="F824" s="22"/>
      <c r="G824" s="24"/>
      <c r="H824" s="25" t="str">
        <f>IF(SUMIF('Base datos'!$A:$A,A824,'Base datos'!$C:$C)=0," ",SUMIF('Base datos'!$A:$A,A824,'Base datos'!$C:$C))</f>
        <v xml:space="preserve"> </v>
      </c>
      <c r="I824" s="25" t="str">
        <f t="shared" si="52"/>
        <v xml:space="preserve"> </v>
      </c>
      <c r="J824" s="26" t="str">
        <f>IF(SUMIF('Base datos'!$A:$A,A824,'Base datos'!$D:$D)=0," ",SUMIF('Base datos'!$A:$A,A824,'Base datos'!$D:$D))</f>
        <v xml:space="preserve"> </v>
      </c>
      <c r="K824" s="27" t="str">
        <f t="shared" si="53"/>
        <v xml:space="preserve"> </v>
      </c>
      <c r="L824" s="27" t="str">
        <f t="shared" si="55"/>
        <v xml:space="preserve"> </v>
      </c>
      <c r="M824" s="18" t="str">
        <f t="shared" si="54"/>
        <v xml:space="preserve"> </v>
      </c>
    </row>
    <row r="825" spans="1:13" x14ac:dyDescent="0.25">
      <c r="A825" s="19"/>
      <c r="B825" s="19"/>
      <c r="C825" s="19"/>
      <c r="D825" s="22"/>
      <c r="E825" s="22"/>
      <c r="F825" s="22"/>
      <c r="G825" s="24"/>
      <c r="H825" s="25" t="str">
        <f>IF(SUMIF('Base datos'!$A:$A,A825,'Base datos'!$C:$C)=0," ",SUMIF('Base datos'!$A:$A,A825,'Base datos'!$C:$C))</f>
        <v xml:space="preserve"> </v>
      </c>
      <c r="I825" s="25" t="str">
        <f t="shared" si="52"/>
        <v xml:space="preserve"> </v>
      </c>
      <c r="J825" s="26" t="str">
        <f>IF(SUMIF('Base datos'!$A:$A,A825,'Base datos'!$D:$D)=0," ",SUMIF('Base datos'!$A:$A,A825,'Base datos'!$D:$D))</f>
        <v xml:space="preserve"> </v>
      </c>
      <c r="K825" s="27" t="str">
        <f t="shared" si="53"/>
        <v xml:space="preserve"> </v>
      </c>
      <c r="L825" s="27" t="str">
        <f t="shared" si="55"/>
        <v xml:space="preserve"> </v>
      </c>
      <c r="M825" s="18" t="str">
        <f t="shared" si="54"/>
        <v xml:space="preserve"> </v>
      </c>
    </row>
    <row r="826" spans="1:13" x14ac:dyDescent="0.25">
      <c r="A826" s="19"/>
      <c r="B826" s="19"/>
      <c r="C826" s="19"/>
      <c r="D826" s="22"/>
      <c r="E826" s="22"/>
      <c r="F826" s="22"/>
      <c r="G826" s="24"/>
      <c r="H826" s="25" t="str">
        <f>IF(SUMIF('Base datos'!$A:$A,A826,'Base datos'!$C:$C)=0," ",SUMIF('Base datos'!$A:$A,A826,'Base datos'!$C:$C))</f>
        <v xml:space="preserve"> </v>
      </c>
      <c r="I826" s="25" t="str">
        <f t="shared" si="52"/>
        <v xml:space="preserve"> </v>
      </c>
      <c r="J826" s="26" t="str">
        <f>IF(SUMIF('Base datos'!$A:$A,A826,'Base datos'!$D:$D)=0," ",SUMIF('Base datos'!$A:$A,A826,'Base datos'!$D:$D))</f>
        <v xml:space="preserve"> </v>
      </c>
      <c r="K826" s="27" t="str">
        <f t="shared" si="53"/>
        <v xml:space="preserve"> </v>
      </c>
      <c r="L826" s="27" t="str">
        <f t="shared" si="55"/>
        <v xml:space="preserve"> </v>
      </c>
      <c r="M826" s="18" t="str">
        <f t="shared" si="54"/>
        <v xml:space="preserve"> </v>
      </c>
    </row>
    <row r="827" spans="1:13" x14ac:dyDescent="0.25">
      <c r="A827" s="19"/>
      <c r="B827" s="19"/>
      <c r="C827" s="19"/>
      <c r="D827" s="22"/>
      <c r="E827" s="22"/>
      <c r="F827" s="22"/>
      <c r="G827" s="24"/>
      <c r="H827" s="25" t="str">
        <f>IF(SUMIF('Base datos'!$A:$A,A827,'Base datos'!$C:$C)=0," ",SUMIF('Base datos'!$A:$A,A827,'Base datos'!$C:$C))</f>
        <v xml:space="preserve"> </v>
      </c>
      <c r="I827" s="25" t="str">
        <f t="shared" si="52"/>
        <v xml:space="preserve"> </v>
      </c>
      <c r="J827" s="26" t="str">
        <f>IF(SUMIF('Base datos'!$A:$A,A827,'Base datos'!$D:$D)=0," ",SUMIF('Base datos'!$A:$A,A827,'Base datos'!$D:$D))</f>
        <v xml:space="preserve"> </v>
      </c>
      <c r="K827" s="27" t="str">
        <f t="shared" si="53"/>
        <v xml:space="preserve"> </v>
      </c>
      <c r="L827" s="27" t="str">
        <f t="shared" si="55"/>
        <v xml:space="preserve"> </v>
      </c>
      <c r="M827" s="18" t="str">
        <f t="shared" si="54"/>
        <v xml:space="preserve"> </v>
      </c>
    </row>
    <row r="828" spans="1:13" x14ac:dyDescent="0.25">
      <c r="A828" s="19"/>
      <c r="B828" s="19"/>
      <c r="C828" s="19"/>
      <c r="D828" s="22"/>
      <c r="E828" s="22"/>
      <c r="F828" s="22"/>
      <c r="G828" s="24"/>
      <c r="H828" s="25" t="str">
        <f>IF(SUMIF('Base datos'!$A:$A,A828,'Base datos'!$C:$C)=0," ",SUMIF('Base datos'!$A:$A,A828,'Base datos'!$C:$C))</f>
        <v xml:space="preserve"> </v>
      </c>
      <c r="I828" s="25" t="str">
        <f t="shared" si="52"/>
        <v xml:space="preserve"> </v>
      </c>
      <c r="J828" s="26" t="str">
        <f>IF(SUMIF('Base datos'!$A:$A,A828,'Base datos'!$D:$D)=0," ",SUMIF('Base datos'!$A:$A,A828,'Base datos'!$D:$D))</f>
        <v xml:space="preserve"> </v>
      </c>
      <c r="K828" s="27" t="str">
        <f t="shared" si="53"/>
        <v xml:space="preserve"> </v>
      </c>
      <c r="L828" s="27" t="str">
        <f t="shared" si="55"/>
        <v xml:space="preserve"> </v>
      </c>
      <c r="M828" s="18" t="str">
        <f t="shared" si="54"/>
        <v xml:space="preserve"> </v>
      </c>
    </row>
    <row r="829" spans="1:13" x14ac:dyDescent="0.25">
      <c r="A829" s="19"/>
      <c r="B829" s="19"/>
      <c r="C829" s="19"/>
      <c r="D829" s="22"/>
      <c r="E829" s="22"/>
      <c r="F829" s="22"/>
      <c r="G829" s="24"/>
      <c r="H829" s="25" t="str">
        <f>IF(SUMIF('Base datos'!$A:$A,A829,'Base datos'!$C:$C)=0," ",SUMIF('Base datos'!$A:$A,A829,'Base datos'!$C:$C))</f>
        <v xml:space="preserve"> </v>
      </c>
      <c r="I829" s="25" t="str">
        <f t="shared" si="52"/>
        <v xml:space="preserve"> </v>
      </c>
      <c r="J829" s="26" t="str">
        <f>IF(SUMIF('Base datos'!$A:$A,A829,'Base datos'!$D:$D)=0," ",SUMIF('Base datos'!$A:$A,A829,'Base datos'!$D:$D))</f>
        <v xml:space="preserve"> </v>
      </c>
      <c r="K829" s="27" t="str">
        <f t="shared" si="53"/>
        <v xml:space="preserve"> </v>
      </c>
      <c r="L829" s="27" t="str">
        <f t="shared" si="55"/>
        <v xml:space="preserve"> </v>
      </c>
      <c r="M829" s="18" t="str">
        <f t="shared" si="54"/>
        <v xml:space="preserve"> </v>
      </c>
    </row>
    <row r="830" spans="1:13" x14ac:dyDescent="0.25">
      <c r="A830" s="19"/>
      <c r="B830" s="19"/>
      <c r="C830" s="19"/>
      <c r="D830" s="22"/>
      <c r="E830" s="22"/>
      <c r="F830" s="22"/>
      <c r="G830" s="24"/>
      <c r="H830" s="25" t="str">
        <f>IF(SUMIF('Base datos'!$A:$A,A830,'Base datos'!$C:$C)=0," ",SUMIF('Base datos'!$A:$A,A830,'Base datos'!$C:$C))</f>
        <v xml:space="preserve"> </v>
      </c>
      <c r="I830" s="25" t="str">
        <f t="shared" si="52"/>
        <v xml:space="preserve"> </v>
      </c>
      <c r="J830" s="26" t="str">
        <f>IF(SUMIF('Base datos'!$A:$A,A830,'Base datos'!$D:$D)=0," ",SUMIF('Base datos'!$A:$A,A830,'Base datos'!$D:$D))</f>
        <v xml:space="preserve"> </v>
      </c>
      <c r="K830" s="27" t="str">
        <f t="shared" si="53"/>
        <v xml:space="preserve"> </v>
      </c>
      <c r="L830" s="27" t="str">
        <f t="shared" si="55"/>
        <v xml:space="preserve"> </v>
      </c>
      <c r="M830" s="18" t="str">
        <f t="shared" si="54"/>
        <v xml:space="preserve"> </v>
      </c>
    </row>
    <row r="831" spans="1:13" x14ac:dyDescent="0.25">
      <c r="A831" s="19"/>
      <c r="B831" s="19"/>
      <c r="C831" s="19"/>
      <c r="D831" s="22"/>
      <c r="E831" s="22"/>
      <c r="F831" s="22"/>
      <c r="G831" s="24"/>
      <c r="H831" s="25" t="str">
        <f>IF(SUMIF('Base datos'!$A:$A,A831,'Base datos'!$C:$C)=0," ",SUMIF('Base datos'!$A:$A,A831,'Base datos'!$C:$C))</f>
        <v xml:space="preserve"> </v>
      </c>
      <c r="I831" s="25" t="str">
        <f t="shared" si="52"/>
        <v xml:space="preserve"> </v>
      </c>
      <c r="J831" s="26" t="str">
        <f>IF(SUMIF('Base datos'!$A:$A,A831,'Base datos'!$D:$D)=0," ",SUMIF('Base datos'!$A:$A,A831,'Base datos'!$D:$D))</f>
        <v xml:space="preserve"> </v>
      </c>
      <c r="K831" s="27" t="str">
        <f t="shared" si="53"/>
        <v xml:space="preserve"> </v>
      </c>
      <c r="L831" s="27" t="str">
        <f t="shared" si="55"/>
        <v xml:space="preserve"> </v>
      </c>
      <c r="M831" s="18" t="str">
        <f t="shared" si="54"/>
        <v xml:space="preserve"> </v>
      </c>
    </row>
    <row r="832" spans="1:13" x14ac:dyDescent="0.25">
      <c r="A832" s="19"/>
      <c r="B832" s="19"/>
      <c r="C832" s="19"/>
      <c r="D832" s="22"/>
      <c r="E832" s="22"/>
      <c r="F832" s="22"/>
      <c r="G832" s="24"/>
      <c r="H832" s="25" t="str">
        <f>IF(SUMIF('Base datos'!$A:$A,A832,'Base datos'!$C:$C)=0," ",SUMIF('Base datos'!$A:$A,A832,'Base datos'!$C:$C))</f>
        <v xml:space="preserve"> </v>
      </c>
      <c r="I832" s="25" t="str">
        <f t="shared" si="52"/>
        <v xml:space="preserve"> </v>
      </c>
      <c r="J832" s="26" t="str">
        <f>IF(SUMIF('Base datos'!$A:$A,A832,'Base datos'!$D:$D)=0," ",SUMIF('Base datos'!$A:$A,A832,'Base datos'!$D:$D))</f>
        <v xml:space="preserve"> </v>
      </c>
      <c r="K832" s="27" t="str">
        <f t="shared" si="53"/>
        <v xml:space="preserve"> </v>
      </c>
      <c r="L832" s="27" t="str">
        <f t="shared" si="55"/>
        <v xml:space="preserve"> </v>
      </c>
      <c r="M832" s="18" t="str">
        <f t="shared" si="54"/>
        <v xml:space="preserve"> </v>
      </c>
    </row>
    <row r="833" spans="1:13" x14ac:dyDescent="0.25">
      <c r="A833" s="19"/>
      <c r="B833" s="19"/>
      <c r="C833" s="19"/>
      <c r="D833" s="22"/>
      <c r="E833" s="22"/>
      <c r="F833" s="22"/>
      <c r="G833" s="24"/>
      <c r="H833" s="25" t="str">
        <f>IF(SUMIF('Base datos'!$A:$A,A833,'Base datos'!$C:$C)=0," ",SUMIF('Base datos'!$A:$A,A833,'Base datos'!$C:$C))</f>
        <v xml:space="preserve"> </v>
      </c>
      <c r="I833" s="25" t="str">
        <f t="shared" si="52"/>
        <v xml:space="preserve"> </v>
      </c>
      <c r="J833" s="26" t="str">
        <f>IF(SUMIF('Base datos'!$A:$A,A833,'Base datos'!$D:$D)=0," ",SUMIF('Base datos'!$A:$A,A833,'Base datos'!$D:$D))</f>
        <v xml:space="preserve"> </v>
      </c>
      <c r="K833" s="27" t="str">
        <f t="shared" si="53"/>
        <v xml:space="preserve"> </v>
      </c>
      <c r="L833" s="27" t="str">
        <f t="shared" si="55"/>
        <v xml:space="preserve"> </v>
      </c>
      <c r="M833" s="18" t="str">
        <f t="shared" si="54"/>
        <v xml:space="preserve"> </v>
      </c>
    </row>
    <row r="834" spans="1:13" x14ac:dyDescent="0.25">
      <c r="A834" s="19"/>
      <c r="B834" s="19"/>
      <c r="C834" s="19"/>
      <c r="D834" s="22"/>
      <c r="E834" s="22"/>
      <c r="F834" s="22"/>
      <c r="G834" s="24"/>
      <c r="H834" s="25" t="str">
        <f>IF(SUMIF('Base datos'!$A:$A,A834,'Base datos'!$C:$C)=0," ",SUMIF('Base datos'!$A:$A,A834,'Base datos'!$C:$C))</f>
        <v xml:space="preserve"> </v>
      </c>
      <c r="I834" s="25" t="str">
        <f t="shared" si="52"/>
        <v xml:space="preserve"> </v>
      </c>
      <c r="J834" s="26" t="str">
        <f>IF(SUMIF('Base datos'!$A:$A,A834,'Base datos'!$D:$D)=0," ",SUMIF('Base datos'!$A:$A,A834,'Base datos'!$D:$D))</f>
        <v xml:space="preserve"> </v>
      </c>
      <c r="K834" s="27" t="str">
        <f t="shared" si="53"/>
        <v xml:space="preserve"> </v>
      </c>
      <c r="L834" s="27" t="str">
        <f t="shared" si="55"/>
        <v xml:space="preserve"> </v>
      </c>
      <c r="M834" s="18" t="str">
        <f t="shared" si="54"/>
        <v xml:space="preserve"> </v>
      </c>
    </row>
    <row r="835" spans="1:13" x14ac:dyDescent="0.25">
      <c r="A835" s="19"/>
      <c r="B835" s="19"/>
      <c r="C835" s="19"/>
      <c r="D835" s="22"/>
      <c r="E835" s="22"/>
      <c r="F835" s="22"/>
      <c r="G835" s="24"/>
      <c r="H835" s="25" t="str">
        <f>IF(SUMIF('Base datos'!$A:$A,A835,'Base datos'!$C:$C)=0," ",SUMIF('Base datos'!$A:$A,A835,'Base datos'!$C:$C))</f>
        <v xml:space="preserve"> </v>
      </c>
      <c r="I835" s="25" t="str">
        <f t="shared" ref="I835:I898" si="56">IFERROR(H835*D835," ")</f>
        <v xml:space="preserve"> </v>
      </c>
      <c r="J835" s="26" t="str">
        <f>IF(SUMIF('Base datos'!$A:$A,A835,'Base datos'!$D:$D)=0," ",SUMIF('Base datos'!$A:$A,A835,'Base datos'!$D:$D))</f>
        <v xml:space="preserve"> </v>
      </c>
      <c r="K835" s="27" t="str">
        <f t="shared" ref="K835:K898" si="57">IFERROR(J835*E835," ")</f>
        <v xml:space="preserve"> </v>
      </c>
      <c r="L835" s="27" t="str">
        <f t="shared" si="55"/>
        <v xml:space="preserve"> </v>
      </c>
      <c r="M835" s="18" t="str">
        <f t="shared" ref="M835:M898" si="58">IF(OR(ISNUMBER(H835),ISNUMBER(J835)),SUMIF($A:$A,A835,$H:$H)-SUMIF($A:$A,A835,$J:$J)," ")</f>
        <v xml:space="preserve"> </v>
      </c>
    </row>
    <row r="836" spans="1:13" x14ac:dyDescent="0.25">
      <c r="A836" s="19"/>
      <c r="B836" s="19"/>
      <c r="C836" s="19"/>
      <c r="D836" s="22"/>
      <c r="E836" s="22"/>
      <c r="F836" s="22"/>
      <c r="G836" s="24"/>
      <c r="H836" s="25" t="str">
        <f>IF(SUMIF('Base datos'!$A:$A,A836,'Base datos'!$C:$C)=0," ",SUMIF('Base datos'!$A:$A,A836,'Base datos'!$C:$C))</f>
        <v xml:space="preserve"> </v>
      </c>
      <c r="I836" s="25" t="str">
        <f t="shared" si="56"/>
        <v xml:space="preserve"> </v>
      </c>
      <c r="J836" s="26" t="str">
        <f>IF(SUMIF('Base datos'!$A:$A,A836,'Base datos'!$D:$D)=0," ",SUMIF('Base datos'!$A:$A,A836,'Base datos'!$D:$D))</f>
        <v xml:space="preserve"> </v>
      </c>
      <c r="K836" s="27" t="str">
        <f t="shared" si="57"/>
        <v xml:space="preserve"> </v>
      </c>
      <c r="L836" s="27" t="str">
        <f t="shared" si="55"/>
        <v xml:space="preserve"> </v>
      </c>
      <c r="M836" s="18" t="str">
        <f t="shared" si="58"/>
        <v xml:space="preserve"> </v>
      </c>
    </row>
    <row r="837" spans="1:13" x14ac:dyDescent="0.25">
      <c r="A837" s="19"/>
      <c r="B837" s="19"/>
      <c r="C837" s="19"/>
      <c r="D837" s="22"/>
      <c r="E837" s="22"/>
      <c r="F837" s="22"/>
      <c r="G837" s="24"/>
      <c r="H837" s="25" t="str">
        <f>IF(SUMIF('Base datos'!$A:$A,A837,'Base datos'!$C:$C)=0," ",SUMIF('Base datos'!$A:$A,A837,'Base datos'!$C:$C))</f>
        <v xml:space="preserve"> </v>
      </c>
      <c r="I837" s="25" t="str">
        <f t="shared" si="56"/>
        <v xml:space="preserve"> </v>
      </c>
      <c r="J837" s="26" t="str">
        <f>IF(SUMIF('Base datos'!$A:$A,A837,'Base datos'!$D:$D)=0," ",SUMIF('Base datos'!$A:$A,A837,'Base datos'!$D:$D))</f>
        <v xml:space="preserve"> </v>
      </c>
      <c r="K837" s="27" t="str">
        <f t="shared" si="57"/>
        <v xml:space="preserve"> </v>
      </c>
      <c r="L837" s="27" t="str">
        <f t="shared" si="55"/>
        <v xml:space="preserve"> </v>
      </c>
      <c r="M837" s="18" t="str">
        <f t="shared" si="58"/>
        <v xml:space="preserve"> </v>
      </c>
    </row>
    <row r="838" spans="1:13" x14ac:dyDescent="0.25">
      <c r="A838" s="19"/>
      <c r="B838" s="19"/>
      <c r="C838" s="19"/>
      <c r="D838" s="22"/>
      <c r="E838" s="22"/>
      <c r="F838" s="22"/>
      <c r="G838" s="24"/>
      <c r="H838" s="25" t="str">
        <f>IF(SUMIF('Base datos'!$A:$A,A838,'Base datos'!$C:$C)=0," ",SUMIF('Base datos'!$A:$A,A838,'Base datos'!$C:$C))</f>
        <v xml:space="preserve"> </v>
      </c>
      <c r="I838" s="25" t="str">
        <f t="shared" si="56"/>
        <v xml:space="preserve"> </v>
      </c>
      <c r="J838" s="26" t="str">
        <f>IF(SUMIF('Base datos'!$A:$A,A838,'Base datos'!$D:$D)=0," ",SUMIF('Base datos'!$A:$A,A838,'Base datos'!$D:$D))</f>
        <v xml:space="preserve"> </v>
      </c>
      <c r="K838" s="27" t="str">
        <f t="shared" si="57"/>
        <v xml:space="preserve"> </v>
      </c>
      <c r="L838" s="27" t="str">
        <f t="shared" si="55"/>
        <v xml:space="preserve"> </v>
      </c>
      <c r="M838" s="18" t="str">
        <f t="shared" si="58"/>
        <v xml:space="preserve"> </v>
      </c>
    </row>
    <row r="839" spans="1:13" x14ac:dyDescent="0.25">
      <c r="A839" s="19"/>
      <c r="B839" s="19"/>
      <c r="C839" s="19"/>
      <c r="D839" s="22"/>
      <c r="E839" s="22"/>
      <c r="F839" s="22"/>
      <c r="G839" s="24"/>
      <c r="H839" s="25" t="str">
        <f>IF(SUMIF('Base datos'!$A:$A,A839,'Base datos'!$C:$C)=0," ",SUMIF('Base datos'!$A:$A,A839,'Base datos'!$C:$C))</f>
        <v xml:space="preserve"> </v>
      </c>
      <c r="I839" s="25" t="str">
        <f t="shared" si="56"/>
        <v xml:space="preserve"> </v>
      </c>
      <c r="J839" s="26" t="str">
        <f>IF(SUMIF('Base datos'!$A:$A,A839,'Base datos'!$D:$D)=0," ",SUMIF('Base datos'!$A:$A,A839,'Base datos'!$D:$D))</f>
        <v xml:space="preserve"> </v>
      </c>
      <c r="K839" s="27" t="str">
        <f t="shared" si="57"/>
        <v xml:space="preserve"> </v>
      </c>
      <c r="L839" s="27" t="str">
        <f t="shared" si="55"/>
        <v xml:space="preserve"> </v>
      </c>
      <c r="M839" s="18" t="str">
        <f t="shared" si="58"/>
        <v xml:space="preserve"> </v>
      </c>
    </row>
    <row r="840" spans="1:13" x14ac:dyDescent="0.25">
      <c r="A840" s="19"/>
      <c r="B840" s="19"/>
      <c r="C840" s="19"/>
      <c r="D840" s="22"/>
      <c r="E840" s="22"/>
      <c r="F840" s="22"/>
      <c r="G840" s="24"/>
      <c r="H840" s="25" t="str">
        <f>IF(SUMIF('Base datos'!$A:$A,A840,'Base datos'!$C:$C)=0," ",SUMIF('Base datos'!$A:$A,A840,'Base datos'!$C:$C))</f>
        <v xml:space="preserve"> </v>
      </c>
      <c r="I840" s="25" t="str">
        <f t="shared" si="56"/>
        <v xml:space="preserve"> </v>
      </c>
      <c r="J840" s="26" t="str">
        <f>IF(SUMIF('Base datos'!$A:$A,A840,'Base datos'!$D:$D)=0," ",SUMIF('Base datos'!$A:$A,A840,'Base datos'!$D:$D))</f>
        <v xml:space="preserve"> </v>
      </c>
      <c r="K840" s="27" t="str">
        <f t="shared" si="57"/>
        <v xml:space="preserve"> </v>
      </c>
      <c r="L840" s="27" t="str">
        <f t="shared" si="55"/>
        <v xml:space="preserve"> </v>
      </c>
      <c r="M840" s="18" t="str">
        <f t="shared" si="58"/>
        <v xml:space="preserve"> </v>
      </c>
    </row>
    <row r="841" spans="1:13" x14ac:dyDescent="0.25">
      <c r="A841" s="19"/>
      <c r="B841" s="19"/>
      <c r="C841" s="19"/>
      <c r="D841" s="22"/>
      <c r="E841" s="22"/>
      <c r="F841" s="22"/>
      <c r="G841" s="24"/>
      <c r="H841" s="25" t="str">
        <f>IF(SUMIF('Base datos'!$A:$A,A841,'Base datos'!$C:$C)=0," ",SUMIF('Base datos'!$A:$A,A841,'Base datos'!$C:$C))</f>
        <v xml:space="preserve"> </v>
      </c>
      <c r="I841" s="25" t="str">
        <f t="shared" si="56"/>
        <v xml:space="preserve"> </v>
      </c>
      <c r="J841" s="26" t="str">
        <f>IF(SUMIF('Base datos'!$A:$A,A841,'Base datos'!$D:$D)=0," ",SUMIF('Base datos'!$A:$A,A841,'Base datos'!$D:$D))</f>
        <v xml:space="preserve"> </v>
      </c>
      <c r="K841" s="27" t="str">
        <f t="shared" si="57"/>
        <v xml:space="preserve"> </v>
      </c>
      <c r="L841" s="27" t="str">
        <f t="shared" si="55"/>
        <v xml:space="preserve"> </v>
      </c>
      <c r="M841" s="18" t="str">
        <f t="shared" si="58"/>
        <v xml:space="preserve"> </v>
      </c>
    </row>
    <row r="842" spans="1:13" x14ac:dyDescent="0.25">
      <c r="A842" s="19"/>
      <c r="B842" s="19"/>
      <c r="C842" s="19"/>
      <c r="D842" s="22"/>
      <c r="E842" s="22"/>
      <c r="F842" s="22"/>
      <c r="G842" s="24"/>
      <c r="H842" s="25" t="str">
        <f>IF(SUMIF('Base datos'!$A:$A,A842,'Base datos'!$C:$C)=0," ",SUMIF('Base datos'!$A:$A,A842,'Base datos'!$C:$C))</f>
        <v xml:space="preserve"> </v>
      </c>
      <c r="I842" s="25" t="str">
        <f t="shared" si="56"/>
        <v xml:space="preserve"> </v>
      </c>
      <c r="J842" s="26" t="str">
        <f>IF(SUMIF('Base datos'!$A:$A,A842,'Base datos'!$D:$D)=0," ",SUMIF('Base datos'!$A:$A,A842,'Base datos'!$D:$D))</f>
        <v xml:space="preserve"> </v>
      </c>
      <c r="K842" s="27" t="str">
        <f t="shared" si="57"/>
        <v xml:space="preserve"> </v>
      </c>
      <c r="L842" s="27" t="str">
        <f t="shared" si="55"/>
        <v xml:space="preserve"> </v>
      </c>
      <c r="M842" s="18" t="str">
        <f t="shared" si="58"/>
        <v xml:space="preserve"> </v>
      </c>
    </row>
    <row r="843" spans="1:13" x14ac:dyDescent="0.25">
      <c r="A843" s="19"/>
      <c r="B843" s="19"/>
      <c r="C843" s="19"/>
      <c r="D843" s="22"/>
      <c r="E843" s="22"/>
      <c r="F843" s="22"/>
      <c r="G843" s="24"/>
      <c r="H843" s="25" t="str">
        <f>IF(SUMIF('Base datos'!$A:$A,A843,'Base datos'!$C:$C)=0," ",SUMIF('Base datos'!$A:$A,A843,'Base datos'!$C:$C))</f>
        <v xml:space="preserve"> </v>
      </c>
      <c r="I843" s="25" t="str">
        <f t="shared" si="56"/>
        <v xml:space="preserve"> </v>
      </c>
      <c r="J843" s="26" t="str">
        <f>IF(SUMIF('Base datos'!$A:$A,A843,'Base datos'!$D:$D)=0," ",SUMIF('Base datos'!$A:$A,A843,'Base datos'!$D:$D))</f>
        <v xml:space="preserve"> </v>
      </c>
      <c r="K843" s="27" t="str">
        <f t="shared" si="57"/>
        <v xml:space="preserve"> </v>
      </c>
      <c r="L843" s="27" t="str">
        <f t="shared" ref="L843:L906" si="59">IFERROR(K843-J843," ")</f>
        <v xml:space="preserve"> </v>
      </c>
      <c r="M843" s="18" t="str">
        <f t="shared" si="58"/>
        <v xml:space="preserve"> </v>
      </c>
    </row>
    <row r="844" spans="1:13" x14ac:dyDescent="0.25">
      <c r="A844" s="19"/>
      <c r="B844" s="19"/>
      <c r="C844" s="19"/>
      <c r="D844" s="22"/>
      <c r="E844" s="22"/>
      <c r="F844" s="22"/>
      <c r="G844" s="24"/>
      <c r="H844" s="25" t="str">
        <f>IF(SUMIF('Base datos'!$A:$A,A844,'Base datos'!$C:$C)=0," ",SUMIF('Base datos'!$A:$A,A844,'Base datos'!$C:$C))</f>
        <v xml:space="preserve"> </v>
      </c>
      <c r="I844" s="25" t="str">
        <f t="shared" si="56"/>
        <v xml:space="preserve"> </v>
      </c>
      <c r="J844" s="26" t="str">
        <f>IF(SUMIF('Base datos'!$A:$A,A844,'Base datos'!$D:$D)=0," ",SUMIF('Base datos'!$A:$A,A844,'Base datos'!$D:$D))</f>
        <v xml:space="preserve"> </v>
      </c>
      <c r="K844" s="27" t="str">
        <f t="shared" si="57"/>
        <v xml:space="preserve"> </v>
      </c>
      <c r="L844" s="27" t="str">
        <f t="shared" si="59"/>
        <v xml:space="preserve"> </v>
      </c>
      <c r="M844" s="18" t="str">
        <f t="shared" si="58"/>
        <v xml:space="preserve"> </v>
      </c>
    </row>
    <row r="845" spans="1:13" x14ac:dyDescent="0.25">
      <c r="A845" s="19"/>
      <c r="B845" s="19"/>
      <c r="C845" s="19"/>
      <c r="D845" s="22"/>
      <c r="E845" s="22"/>
      <c r="F845" s="22"/>
      <c r="G845" s="24"/>
      <c r="H845" s="25" t="str">
        <f>IF(SUMIF('Base datos'!$A:$A,A845,'Base datos'!$C:$C)=0," ",SUMIF('Base datos'!$A:$A,A845,'Base datos'!$C:$C))</f>
        <v xml:space="preserve"> </v>
      </c>
      <c r="I845" s="25" t="str">
        <f t="shared" si="56"/>
        <v xml:space="preserve"> </v>
      </c>
      <c r="J845" s="26" t="str">
        <f>IF(SUMIF('Base datos'!$A:$A,A845,'Base datos'!$D:$D)=0," ",SUMIF('Base datos'!$A:$A,A845,'Base datos'!$D:$D))</f>
        <v xml:space="preserve"> </v>
      </c>
      <c r="K845" s="27" t="str">
        <f t="shared" si="57"/>
        <v xml:space="preserve"> </v>
      </c>
      <c r="L845" s="27" t="str">
        <f t="shared" si="59"/>
        <v xml:space="preserve"> </v>
      </c>
      <c r="M845" s="18" t="str">
        <f t="shared" si="58"/>
        <v xml:space="preserve"> </v>
      </c>
    </row>
    <row r="846" spans="1:13" x14ac:dyDescent="0.25">
      <c r="A846" s="19"/>
      <c r="B846" s="19"/>
      <c r="C846" s="19"/>
      <c r="D846" s="22"/>
      <c r="E846" s="22"/>
      <c r="F846" s="22"/>
      <c r="G846" s="24"/>
      <c r="H846" s="25" t="str">
        <f>IF(SUMIF('Base datos'!$A:$A,A846,'Base datos'!$C:$C)=0," ",SUMIF('Base datos'!$A:$A,A846,'Base datos'!$C:$C))</f>
        <v xml:space="preserve"> </v>
      </c>
      <c r="I846" s="25" t="str">
        <f t="shared" si="56"/>
        <v xml:space="preserve"> </v>
      </c>
      <c r="J846" s="26" t="str">
        <f>IF(SUMIF('Base datos'!$A:$A,A846,'Base datos'!$D:$D)=0," ",SUMIF('Base datos'!$A:$A,A846,'Base datos'!$D:$D))</f>
        <v xml:space="preserve"> </v>
      </c>
      <c r="K846" s="27" t="str">
        <f t="shared" si="57"/>
        <v xml:space="preserve"> </v>
      </c>
      <c r="L846" s="27" t="str">
        <f t="shared" si="59"/>
        <v xml:space="preserve"> </v>
      </c>
      <c r="M846" s="18" t="str">
        <f t="shared" si="58"/>
        <v xml:space="preserve"> </v>
      </c>
    </row>
    <row r="847" spans="1:13" x14ac:dyDescent="0.25">
      <c r="A847" s="19"/>
      <c r="B847" s="19"/>
      <c r="C847" s="19"/>
      <c r="D847" s="22"/>
      <c r="E847" s="22"/>
      <c r="F847" s="22"/>
      <c r="G847" s="24"/>
      <c r="H847" s="25" t="str">
        <f>IF(SUMIF('Base datos'!$A:$A,A847,'Base datos'!$C:$C)=0," ",SUMIF('Base datos'!$A:$A,A847,'Base datos'!$C:$C))</f>
        <v xml:space="preserve"> </v>
      </c>
      <c r="I847" s="25" t="str">
        <f t="shared" si="56"/>
        <v xml:space="preserve"> </v>
      </c>
      <c r="J847" s="26" t="str">
        <f>IF(SUMIF('Base datos'!$A:$A,A847,'Base datos'!$D:$D)=0," ",SUMIF('Base datos'!$A:$A,A847,'Base datos'!$D:$D))</f>
        <v xml:space="preserve"> </v>
      </c>
      <c r="K847" s="27" t="str">
        <f t="shared" si="57"/>
        <v xml:space="preserve"> </v>
      </c>
      <c r="L847" s="27" t="str">
        <f t="shared" si="59"/>
        <v xml:space="preserve"> </v>
      </c>
      <c r="M847" s="18" t="str">
        <f t="shared" si="58"/>
        <v xml:space="preserve"> </v>
      </c>
    </row>
    <row r="848" spans="1:13" x14ac:dyDescent="0.25">
      <c r="A848" s="19"/>
      <c r="B848" s="19"/>
      <c r="C848" s="19"/>
      <c r="D848" s="22"/>
      <c r="E848" s="22"/>
      <c r="F848" s="22"/>
      <c r="G848" s="24"/>
      <c r="H848" s="25" t="str">
        <f>IF(SUMIF('Base datos'!$A:$A,A848,'Base datos'!$C:$C)=0," ",SUMIF('Base datos'!$A:$A,A848,'Base datos'!$C:$C))</f>
        <v xml:space="preserve"> </v>
      </c>
      <c r="I848" s="25" t="str">
        <f t="shared" si="56"/>
        <v xml:space="preserve"> </v>
      </c>
      <c r="J848" s="26" t="str">
        <f>IF(SUMIF('Base datos'!$A:$A,A848,'Base datos'!$D:$D)=0," ",SUMIF('Base datos'!$A:$A,A848,'Base datos'!$D:$D))</f>
        <v xml:space="preserve"> </v>
      </c>
      <c r="K848" s="27" t="str">
        <f t="shared" si="57"/>
        <v xml:space="preserve"> </v>
      </c>
      <c r="L848" s="27" t="str">
        <f t="shared" si="59"/>
        <v xml:space="preserve"> </v>
      </c>
      <c r="M848" s="18" t="str">
        <f t="shared" si="58"/>
        <v xml:space="preserve"> </v>
      </c>
    </row>
    <row r="849" spans="1:13" x14ac:dyDescent="0.25">
      <c r="A849" s="19"/>
      <c r="B849" s="19"/>
      <c r="C849" s="19"/>
      <c r="D849" s="22"/>
      <c r="E849" s="22"/>
      <c r="F849" s="22"/>
      <c r="G849" s="24"/>
      <c r="H849" s="25" t="str">
        <f>IF(SUMIF('Base datos'!$A:$A,A849,'Base datos'!$C:$C)=0," ",SUMIF('Base datos'!$A:$A,A849,'Base datos'!$C:$C))</f>
        <v xml:space="preserve"> </v>
      </c>
      <c r="I849" s="25" t="str">
        <f t="shared" si="56"/>
        <v xml:space="preserve"> </v>
      </c>
      <c r="J849" s="26" t="str">
        <f>IF(SUMIF('Base datos'!$A:$A,A849,'Base datos'!$D:$D)=0," ",SUMIF('Base datos'!$A:$A,A849,'Base datos'!$D:$D))</f>
        <v xml:space="preserve"> </v>
      </c>
      <c r="K849" s="27" t="str">
        <f t="shared" si="57"/>
        <v xml:space="preserve"> </v>
      </c>
      <c r="L849" s="27" t="str">
        <f t="shared" si="59"/>
        <v xml:space="preserve"> </v>
      </c>
      <c r="M849" s="18" t="str">
        <f t="shared" si="58"/>
        <v xml:space="preserve"> </v>
      </c>
    </row>
    <row r="850" spans="1:13" x14ac:dyDescent="0.25">
      <c r="A850" s="19"/>
      <c r="B850" s="19"/>
      <c r="C850" s="19"/>
      <c r="D850" s="22"/>
      <c r="E850" s="22"/>
      <c r="F850" s="22"/>
      <c r="G850" s="24"/>
      <c r="H850" s="25" t="str">
        <f>IF(SUMIF('Base datos'!$A:$A,A850,'Base datos'!$C:$C)=0," ",SUMIF('Base datos'!$A:$A,A850,'Base datos'!$C:$C))</f>
        <v xml:space="preserve"> </v>
      </c>
      <c r="I850" s="25" t="str">
        <f t="shared" si="56"/>
        <v xml:space="preserve"> </v>
      </c>
      <c r="J850" s="26" t="str">
        <f>IF(SUMIF('Base datos'!$A:$A,A850,'Base datos'!$D:$D)=0," ",SUMIF('Base datos'!$A:$A,A850,'Base datos'!$D:$D))</f>
        <v xml:space="preserve"> </v>
      </c>
      <c r="K850" s="27" t="str">
        <f t="shared" si="57"/>
        <v xml:space="preserve"> </v>
      </c>
      <c r="L850" s="27" t="str">
        <f t="shared" si="59"/>
        <v xml:space="preserve"> </v>
      </c>
      <c r="M850" s="18" t="str">
        <f t="shared" si="58"/>
        <v xml:space="preserve"> </v>
      </c>
    </row>
    <row r="851" spans="1:13" x14ac:dyDescent="0.25">
      <c r="A851" s="19"/>
      <c r="B851" s="19"/>
      <c r="C851" s="19"/>
      <c r="D851" s="22"/>
      <c r="E851" s="22"/>
      <c r="F851" s="22"/>
      <c r="G851" s="24"/>
      <c r="H851" s="25" t="str">
        <f>IF(SUMIF('Base datos'!$A:$A,A851,'Base datos'!$C:$C)=0," ",SUMIF('Base datos'!$A:$A,A851,'Base datos'!$C:$C))</f>
        <v xml:space="preserve"> </v>
      </c>
      <c r="I851" s="25" t="str">
        <f t="shared" si="56"/>
        <v xml:space="preserve"> </v>
      </c>
      <c r="J851" s="26" t="str">
        <f>IF(SUMIF('Base datos'!$A:$A,A851,'Base datos'!$D:$D)=0," ",SUMIF('Base datos'!$A:$A,A851,'Base datos'!$D:$D))</f>
        <v xml:space="preserve"> </v>
      </c>
      <c r="K851" s="27" t="str">
        <f t="shared" si="57"/>
        <v xml:space="preserve"> </v>
      </c>
      <c r="L851" s="27" t="str">
        <f t="shared" si="59"/>
        <v xml:space="preserve"> </v>
      </c>
      <c r="M851" s="18" t="str">
        <f t="shared" si="58"/>
        <v xml:space="preserve"> </v>
      </c>
    </row>
    <row r="852" spans="1:13" x14ac:dyDescent="0.25">
      <c r="A852" s="19"/>
      <c r="B852" s="19"/>
      <c r="C852" s="19"/>
      <c r="D852" s="22"/>
      <c r="E852" s="22"/>
      <c r="F852" s="22"/>
      <c r="G852" s="24"/>
      <c r="H852" s="25" t="str">
        <f>IF(SUMIF('Base datos'!$A:$A,A852,'Base datos'!$C:$C)=0," ",SUMIF('Base datos'!$A:$A,A852,'Base datos'!$C:$C))</f>
        <v xml:space="preserve"> </v>
      </c>
      <c r="I852" s="25" t="str">
        <f t="shared" si="56"/>
        <v xml:space="preserve"> </v>
      </c>
      <c r="J852" s="26" t="str">
        <f>IF(SUMIF('Base datos'!$A:$A,A852,'Base datos'!$D:$D)=0," ",SUMIF('Base datos'!$A:$A,A852,'Base datos'!$D:$D))</f>
        <v xml:space="preserve"> </v>
      </c>
      <c r="K852" s="27" t="str">
        <f t="shared" si="57"/>
        <v xml:space="preserve"> </v>
      </c>
      <c r="L852" s="27" t="str">
        <f t="shared" si="59"/>
        <v xml:space="preserve"> </v>
      </c>
      <c r="M852" s="18" t="str">
        <f t="shared" si="58"/>
        <v xml:space="preserve"> </v>
      </c>
    </row>
    <row r="853" spans="1:13" x14ac:dyDescent="0.25">
      <c r="A853" s="19"/>
      <c r="B853" s="19"/>
      <c r="C853" s="19"/>
      <c r="D853" s="22"/>
      <c r="E853" s="22"/>
      <c r="F853" s="22"/>
      <c r="G853" s="24"/>
      <c r="H853" s="25" t="str">
        <f>IF(SUMIF('Base datos'!$A:$A,A853,'Base datos'!$C:$C)=0," ",SUMIF('Base datos'!$A:$A,A853,'Base datos'!$C:$C))</f>
        <v xml:space="preserve"> </v>
      </c>
      <c r="I853" s="25" t="str">
        <f t="shared" si="56"/>
        <v xml:space="preserve"> </v>
      </c>
      <c r="J853" s="26" t="str">
        <f>IF(SUMIF('Base datos'!$A:$A,A853,'Base datos'!$D:$D)=0," ",SUMIF('Base datos'!$A:$A,A853,'Base datos'!$D:$D))</f>
        <v xml:space="preserve"> </v>
      </c>
      <c r="K853" s="27" t="str">
        <f t="shared" si="57"/>
        <v xml:space="preserve"> </v>
      </c>
      <c r="L853" s="27" t="str">
        <f t="shared" si="59"/>
        <v xml:space="preserve"> </v>
      </c>
      <c r="M853" s="18" t="str">
        <f t="shared" si="58"/>
        <v xml:space="preserve"> </v>
      </c>
    </row>
    <row r="854" spans="1:13" x14ac:dyDescent="0.25">
      <c r="A854" s="19"/>
      <c r="B854" s="19"/>
      <c r="C854" s="19"/>
      <c r="D854" s="22"/>
      <c r="E854" s="22"/>
      <c r="F854" s="22"/>
      <c r="G854" s="24"/>
      <c r="H854" s="25" t="str">
        <f>IF(SUMIF('Base datos'!$A:$A,A854,'Base datos'!$C:$C)=0," ",SUMIF('Base datos'!$A:$A,A854,'Base datos'!$C:$C))</f>
        <v xml:space="preserve"> </v>
      </c>
      <c r="I854" s="25" t="str">
        <f t="shared" si="56"/>
        <v xml:space="preserve"> </v>
      </c>
      <c r="J854" s="26" t="str">
        <f>IF(SUMIF('Base datos'!$A:$A,A854,'Base datos'!$D:$D)=0," ",SUMIF('Base datos'!$A:$A,A854,'Base datos'!$D:$D))</f>
        <v xml:space="preserve"> </v>
      </c>
      <c r="K854" s="27" t="str">
        <f t="shared" si="57"/>
        <v xml:space="preserve"> </v>
      </c>
      <c r="L854" s="27" t="str">
        <f t="shared" si="59"/>
        <v xml:space="preserve"> </v>
      </c>
      <c r="M854" s="18" t="str">
        <f t="shared" si="58"/>
        <v xml:space="preserve"> </v>
      </c>
    </row>
    <row r="855" spans="1:13" x14ac:dyDescent="0.25">
      <c r="A855" s="19"/>
      <c r="B855" s="19"/>
      <c r="C855" s="19"/>
      <c r="D855" s="22"/>
      <c r="E855" s="22"/>
      <c r="F855" s="22"/>
      <c r="G855" s="24"/>
      <c r="H855" s="25" t="str">
        <f>IF(SUMIF('Base datos'!$A:$A,A855,'Base datos'!$C:$C)=0," ",SUMIF('Base datos'!$A:$A,A855,'Base datos'!$C:$C))</f>
        <v xml:space="preserve"> </v>
      </c>
      <c r="I855" s="25" t="str">
        <f t="shared" si="56"/>
        <v xml:space="preserve"> </v>
      </c>
      <c r="J855" s="26" t="str">
        <f>IF(SUMIF('Base datos'!$A:$A,A855,'Base datos'!$D:$D)=0," ",SUMIF('Base datos'!$A:$A,A855,'Base datos'!$D:$D))</f>
        <v xml:space="preserve"> </v>
      </c>
      <c r="K855" s="27" t="str">
        <f t="shared" si="57"/>
        <v xml:space="preserve"> </v>
      </c>
      <c r="L855" s="27" t="str">
        <f t="shared" si="59"/>
        <v xml:space="preserve"> </v>
      </c>
      <c r="M855" s="18" t="str">
        <f t="shared" si="58"/>
        <v xml:space="preserve"> </v>
      </c>
    </row>
    <row r="856" spans="1:13" x14ac:dyDescent="0.25">
      <c r="A856" s="19"/>
      <c r="B856" s="19"/>
      <c r="C856" s="19"/>
      <c r="D856" s="22"/>
      <c r="E856" s="22"/>
      <c r="F856" s="22"/>
      <c r="G856" s="24"/>
      <c r="H856" s="25" t="str">
        <f>IF(SUMIF('Base datos'!$A:$A,A856,'Base datos'!$C:$C)=0," ",SUMIF('Base datos'!$A:$A,A856,'Base datos'!$C:$C))</f>
        <v xml:space="preserve"> </v>
      </c>
      <c r="I856" s="25" t="str">
        <f t="shared" si="56"/>
        <v xml:space="preserve"> </v>
      </c>
      <c r="J856" s="26" t="str">
        <f>IF(SUMIF('Base datos'!$A:$A,A856,'Base datos'!$D:$D)=0," ",SUMIF('Base datos'!$A:$A,A856,'Base datos'!$D:$D))</f>
        <v xml:space="preserve"> </v>
      </c>
      <c r="K856" s="27" t="str">
        <f t="shared" si="57"/>
        <v xml:space="preserve"> </v>
      </c>
      <c r="L856" s="27" t="str">
        <f t="shared" si="59"/>
        <v xml:space="preserve"> </v>
      </c>
      <c r="M856" s="18" t="str">
        <f t="shared" si="58"/>
        <v xml:space="preserve"> </v>
      </c>
    </row>
    <row r="857" spans="1:13" x14ac:dyDescent="0.25">
      <c r="A857" s="19"/>
      <c r="B857" s="19"/>
      <c r="C857" s="19"/>
      <c r="D857" s="22"/>
      <c r="E857" s="22"/>
      <c r="F857" s="22"/>
      <c r="G857" s="24"/>
      <c r="H857" s="25" t="str">
        <f>IF(SUMIF('Base datos'!$A:$A,A857,'Base datos'!$C:$C)=0," ",SUMIF('Base datos'!$A:$A,A857,'Base datos'!$C:$C))</f>
        <v xml:space="preserve"> </v>
      </c>
      <c r="I857" s="25" t="str">
        <f t="shared" si="56"/>
        <v xml:space="preserve"> </v>
      </c>
      <c r="J857" s="26" t="str">
        <f>IF(SUMIF('Base datos'!$A:$A,A857,'Base datos'!$D:$D)=0," ",SUMIF('Base datos'!$A:$A,A857,'Base datos'!$D:$D))</f>
        <v xml:space="preserve"> </v>
      </c>
      <c r="K857" s="27" t="str">
        <f t="shared" si="57"/>
        <v xml:space="preserve"> </v>
      </c>
      <c r="L857" s="27" t="str">
        <f t="shared" si="59"/>
        <v xml:space="preserve"> </v>
      </c>
      <c r="M857" s="18" t="str">
        <f t="shared" si="58"/>
        <v xml:space="preserve"> </v>
      </c>
    </row>
    <row r="858" spans="1:13" x14ac:dyDescent="0.25">
      <c r="A858" s="19"/>
      <c r="B858" s="19"/>
      <c r="C858" s="19"/>
      <c r="D858" s="22"/>
      <c r="E858" s="22"/>
      <c r="F858" s="22"/>
      <c r="G858" s="24"/>
      <c r="H858" s="25" t="str">
        <f>IF(SUMIF('Base datos'!$A:$A,A858,'Base datos'!$C:$C)=0," ",SUMIF('Base datos'!$A:$A,A858,'Base datos'!$C:$C))</f>
        <v xml:space="preserve"> </v>
      </c>
      <c r="I858" s="25" t="str">
        <f t="shared" si="56"/>
        <v xml:space="preserve"> </v>
      </c>
      <c r="J858" s="26" t="str">
        <f>IF(SUMIF('Base datos'!$A:$A,A858,'Base datos'!$D:$D)=0," ",SUMIF('Base datos'!$A:$A,A858,'Base datos'!$D:$D))</f>
        <v xml:space="preserve"> </v>
      </c>
      <c r="K858" s="27" t="str">
        <f t="shared" si="57"/>
        <v xml:space="preserve"> </v>
      </c>
      <c r="L858" s="27" t="str">
        <f t="shared" si="59"/>
        <v xml:space="preserve"> </v>
      </c>
      <c r="M858" s="18" t="str">
        <f t="shared" si="58"/>
        <v xml:space="preserve"> </v>
      </c>
    </row>
    <row r="859" spans="1:13" x14ac:dyDescent="0.25">
      <c r="A859" s="19"/>
      <c r="B859" s="19"/>
      <c r="C859" s="19"/>
      <c r="D859" s="22"/>
      <c r="E859" s="22"/>
      <c r="F859" s="22"/>
      <c r="G859" s="24"/>
      <c r="H859" s="25" t="str">
        <f>IF(SUMIF('Base datos'!$A:$A,A859,'Base datos'!$C:$C)=0," ",SUMIF('Base datos'!$A:$A,A859,'Base datos'!$C:$C))</f>
        <v xml:space="preserve"> </v>
      </c>
      <c r="I859" s="25" t="str">
        <f t="shared" si="56"/>
        <v xml:space="preserve"> </v>
      </c>
      <c r="J859" s="26" t="str">
        <f>IF(SUMIF('Base datos'!$A:$A,A859,'Base datos'!$D:$D)=0," ",SUMIF('Base datos'!$A:$A,A859,'Base datos'!$D:$D))</f>
        <v xml:space="preserve"> </v>
      </c>
      <c r="K859" s="27" t="str">
        <f t="shared" si="57"/>
        <v xml:space="preserve"> </v>
      </c>
      <c r="L859" s="27" t="str">
        <f t="shared" si="59"/>
        <v xml:space="preserve"> </v>
      </c>
      <c r="M859" s="18" t="str">
        <f t="shared" si="58"/>
        <v xml:space="preserve"> </v>
      </c>
    </row>
    <row r="860" spans="1:13" x14ac:dyDescent="0.25">
      <c r="A860" s="19"/>
      <c r="B860" s="19"/>
      <c r="C860" s="19"/>
      <c r="D860" s="22"/>
      <c r="E860" s="22"/>
      <c r="F860" s="22"/>
      <c r="G860" s="24"/>
      <c r="H860" s="25" t="str">
        <f>IF(SUMIF('Base datos'!$A:$A,A860,'Base datos'!$C:$C)=0," ",SUMIF('Base datos'!$A:$A,A860,'Base datos'!$C:$C))</f>
        <v xml:space="preserve"> </v>
      </c>
      <c r="I860" s="25" t="str">
        <f t="shared" si="56"/>
        <v xml:space="preserve"> </v>
      </c>
      <c r="J860" s="26" t="str">
        <f>IF(SUMIF('Base datos'!$A:$A,A860,'Base datos'!$D:$D)=0," ",SUMIF('Base datos'!$A:$A,A860,'Base datos'!$D:$D))</f>
        <v xml:space="preserve"> </v>
      </c>
      <c r="K860" s="27" t="str">
        <f t="shared" si="57"/>
        <v xml:space="preserve"> </v>
      </c>
      <c r="L860" s="27" t="str">
        <f t="shared" si="59"/>
        <v xml:space="preserve"> </v>
      </c>
      <c r="M860" s="18" t="str">
        <f t="shared" si="58"/>
        <v xml:space="preserve"> </v>
      </c>
    </row>
    <row r="861" spans="1:13" x14ac:dyDescent="0.25">
      <c r="A861" s="19"/>
      <c r="B861" s="19"/>
      <c r="C861" s="19"/>
      <c r="D861" s="22"/>
      <c r="E861" s="22"/>
      <c r="F861" s="22"/>
      <c r="G861" s="24"/>
      <c r="H861" s="25" t="str">
        <f>IF(SUMIF('Base datos'!$A:$A,A861,'Base datos'!$C:$C)=0," ",SUMIF('Base datos'!$A:$A,A861,'Base datos'!$C:$C))</f>
        <v xml:space="preserve"> </v>
      </c>
      <c r="I861" s="25" t="str">
        <f t="shared" si="56"/>
        <v xml:space="preserve"> </v>
      </c>
      <c r="J861" s="26" t="str">
        <f>IF(SUMIF('Base datos'!$A:$A,A861,'Base datos'!$D:$D)=0," ",SUMIF('Base datos'!$A:$A,A861,'Base datos'!$D:$D))</f>
        <v xml:space="preserve"> </v>
      </c>
      <c r="K861" s="27" t="str">
        <f t="shared" si="57"/>
        <v xml:space="preserve"> </v>
      </c>
      <c r="L861" s="27" t="str">
        <f t="shared" si="59"/>
        <v xml:space="preserve"> </v>
      </c>
      <c r="M861" s="18" t="str">
        <f t="shared" si="58"/>
        <v xml:space="preserve"> </v>
      </c>
    </row>
    <row r="862" spans="1:13" x14ac:dyDescent="0.25">
      <c r="A862" s="19"/>
      <c r="B862" s="19"/>
      <c r="C862" s="19"/>
      <c r="D862" s="22"/>
      <c r="E862" s="22"/>
      <c r="F862" s="22"/>
      <c r="G862" s="24"/>
      <c r="H862" s="25" t="str">
        <f>IF(SUMIF('Base datos'!$A:$A,A862,'Base datos'!$C:$C)=0," ",SUMIF('Base datos'!$A:$A,A862,'Base datos'!$C:$C))</f>
        <v xml:space="preserve"> </v>
      </c>
      <c r="I862" s="25" t="str">
        <f t="shared" si="56"/>
        <v xml:space="preserve"> </v>
      </c>
      <c r="J862" s="26" t="str">
        <f>IF(SUMIF('Base datos'!$A:$A,A862,'Base datos'!$D:$D)=0," ",SUMIF('Base datos'!$A:$A,A862,'Base datos'!$D:$D))</f>
        <v xml:space="preserve"> </v>
      </c>
      <c r="K862" s="27" t="str">
        <f t="shared" si="57"/>
        <v xml:space="preserve"> </v>
      </c>
      <c r="L862" s="27" t="str">
        <f t="shared" si="59"/>
        <v xml:space="preserve"> </v>
      </c>
      <c r="M862" s="18" t="str">
        <f t="shared" si="58"/>
        <v xml:space="preserve"> </v>
      </c>
    </row>
    <row r="863" spans="1:13" x14ac:dyDescent="0.25">
      <c r="A863" s="19"/>
      <c r="B863" s="19"/>
      <c r="C863" s="19"/>
      <c r="D863" s="22"/>
      <c r="E863" s="22"/>
      <c r="F863" s="22"/>
      <c r="G863" s="24"/>
      <c r="H863" s="25" t="str">
        <f>IF(SUMIF('Base datos'!$A:$A,A863,'Base datos'!$C:$C)=0," ",SUMIF('Base datos'!$A:$A,A863,'Base datos'!$C:$C))</f>
        <v xml:space="preserve"> </v>
      </c>
      <c r="I863" s="25" t="str">
        <f t="shared" si="56"/>
        <v xml:space="preserve"> </v>
      </c>
      <c r="J863" s="26" t="str">
        <f>IF(SUMIF('Base datos'!$A:$A,A863,'Base datos'!$D:$D)=0," ",SUMIF('Base datos'!$A:$A,A863,'Base datos'!$D:$D))</f>
        <v xml:space="preserve"> </v>
      </c>
      <c r="K863" s="27" t="str">
        <f t="shared" si="57"/>
        <v xml:space="preserve"> </v>
      </c>
      <c r="L863" s="27" t="str">
        <f t="shared" si="59"/>
        <v xml:space="preserve"> </v>
      </c>
      <c r="M863" s="18" t="str">
        <f t="shared" si="58"/>
        <v xml:space="preserve"> </v>
      </c>
    </row>
    <row r="864" spans="1:13" x14ac:dyDescent="0.25">
      <c r="A864" s="19"/>
      <c r="B864" s="19"/>
      <c r="C864" s="19"/>
      <c r="D864" s="22"/>
      <c r="E864" s="22"/>
      <c r="F864" s="22"/>
      <c r="G864" s="24"/>
      <c r="H864" s="25" t="str">
        <f>IF(SUMIF('Base datos'!$A:$A,A864,'Base datos'!$C:$C)=0," ",SUMIF('Base datos'!$A:$A,A864,'Base datos'!$C:$C))</f>
        <v xml:space="preserve"> </v>
      </c>
      <c r="I864" s="25" t="str">
        <f t="shared" si="56"/>
        <v xml:space="preserve"> </v>
      </c>
      <c r="J864" s="26" t="str">
        <f>IF(SUMIF('Base datos'!$A:$A,A864,'Base datos'!$D:$D)=0," ",SUMIF('Base datos'!$A:$A,A864,'Base datos'!$D:$D))</f>
        <v xml:space="preserve"> </v>
      </c>
      <c r="K864" s="27" t="str">
        <f t="shared" si="57"/>
        <v xml:space="preserve"> </v>
      </c>
      <c r="L864" s="27" t="str">
        <f t="shared" si="59"/>
        <v xml:space="preserve"> </v>
      </c>
      <c r="M864" s="18" t="str">
        <f t="shared" si="58"/>
        <v xml:space="preserve"> </v>
      </c>
    </row>
    <row r="865" spans="1:13" x14ac:dyDescent="0.25">
      <c r="A865" s="19"/>
      <c r="B865" s="19"/>
      <c r="C865" s="19"/>
      <c r="D865" s="22"/>
      <c r="E865" s="22"/>
      <c r="F865" s="22"/>
      <c r="G865" s="24"/>
      <c r="H865" s="25" t="str">
        <f>IF(SUMIF('Base datos'!$A:$A,A865,'Base datos'!$C:$C)=0," ",SUMIF('Base datos'!$A:$A,A865,'Base datos'!$C:$C))</f>
        <v xml:space="preserve"> </v>
      </c>
      <c r="I865" s="25" t="str">
        <f t="shared" si="56"/>
        <v xml:space="preserve"> </v>
      </c>
      <c r="J865" s="26" t="str">
        <f>IF(SUMIF('Base datos'!$A:$A,A865,'Base datos'!$D:$D)=0," ",SUMIF('Base datos'!$A:$A,A865,'Base datos'!$D:$D))</f>
        <v xml:space="preserve"> </v>
      </c>
      <c r="K865" s="27" t="str">
        <f t="shared" si="57"/>
        <v xml:space="preserve"> </v>
      </c>
      <c r="L865" s="27" t="str">
        <f t="shared" si="59"/>
        <v xml:space="preserve"> </v>
      </c>
      <c r="M865" s="18" t="str">
        <f t="shared" si="58"/>
        <v xml:space="preserve"> </v>
      </c>
    </row>
    <row r="866" spans="1:13" x14ac:dyDescent="0.25">
      <c r="A866" s="19"/>
      <c r="B866" s="19"/>
      <c r="C866" s="19"/>
      <c r="D866" s="22"/>
      <c r="E866" s="22"/>
      <c r="F866" s="22"/>
      <c r="G866" s="24"/>
      <c r="H866" s="25" t="str">
        <f>IF(SUMIF('Base datos'!$A:$A,A866,'Base datos'!$C:$C)=0," ",SUMIF('Base datos'!$A:$A,A866,'Base datos'!$C:$C))</f>
        <v xml:space="preserve"> </v>
      </c>
      <c r="I866" s="25" t="str">
        <f t="shared" si="56"/>
        <v xml:space="preserve"> </v>
      </c>
      <c r="J866" s="26" t="str">
        <f>IF(SUMIF('Base datos'!$A:$A,A866,'Base datos'!$D:$D)=0," ",SUMIF('Base datos'!$A:$A,A866,'Base datos'!$D:$D))</f>
        <v xml:space="preserve"> </v>
      </c>
      <c r="K866" s="27" t="str">
        <f t="shared" si="57"/>
        <v xml:space="preserve"> </v>
      </c>
      <c r="L866" s="27" t="str">
        <f t="shared" si="59"/>
        <v xml:space="preserve"> </v>
      </c>
      <c r="M866" s="18" t="str">
        <f t="shared" si="58"/>
        <v xml:space="preserve"> </v>
      </c>
    </row>
    <row r="867" spans="1:13" x14ac:dyDescent="0.25">
      <c r="A867" s="19"/>
      <c r="B867" s="19"/>
      <c r="C867" s="19"/>
      <c r="D867" s="22"/>
      <c r="E867" s="22"/>
      <c r="F867" s="22"/>
      <c r="G867" s="24"/>
      <c r="H867" s="25" t="str">
        <f>IF(SUMIF('Base datos'!$A:$A,A867,'Base datos'!$C:$C)=0," ",SUMIF('Base datos'!$A:$A,A867,'Base datos'!$C:$C))</f>
        <v xml:space="preserve"> </v>
      </c>
      <c r="I867" s="25" t="str">
        <f t="shared" si="56"/>
        <v xml:space="preserve"> </v>
      </c>
      <c r="J867" s="26" t="str">
        <f>IF(SUMIF('Base datos'!$A:$A,A867,'Base datos'!$D:$D)=0," ",SUMIF('Base datos'!$A:$A,A867,'Base datos'!$D:$D))</f>
        <v xml:space="preserve"> </v>
      </c>
      <c r="K867" s="27" t="str">
        <f t="shared" si="57"/>
        <v xml:space="preserve"> </v>
      </c>
      <c r="L867" s="27" t="str">
        <f t="shared" si="59"/>
        <v xml:space="preserve"> </v>
      </c>
      <c r="M867" s="18" t="str">
        <f t="shared" si="58"/>
        <v xml:space="preserve"> </v>
      </c>
    </row>
    <row r="868" spans="1:13" x14ac:dyDescent="0.25">
      <c r="A868" s="19"/>
      <c r="B868" s="19"/>
      <c r="C868" s="19"/>
      <c r="D868" s="22"/>
      <c r="E868" s="22"/>
      <c r="F868" s="22"/>
      <c r="G868" s="24"/>
      <c r="H868" s="25" t="str">
        <f>IF(SUMIF('Base datos'!$A:$A,A868,'Base datos'!$C:$C)=0," ",SUMIF('Base datos'!$A:$A,A868,'Base datos'!$C:$C))</f>
        <v xml:space="preserve"> </v>
      </c>
      <c r="I868" s="25" t="str">
        <f t="shared" si="56"/>
        <v xml:space="preserve"> </v>
      </c>
      <c r="J868" s="26" t="str">
        <f>IF(SUMIF('Base datos'!$A:$A,A868,'Base datos'!$D:$D)=0," ",SUMIF('Base datos'!$A:$A,A868,'Base datos'!$D:$D))</f>
        <v xml:space="preserve"> </v>
      </c>
      <c r="K868" s="27" t="str">
        <f t="shared" si="57"/>
        <v xml:space="preserve"> </v>
      </c>
      <c r="L868" s="27" t="str">
        <f t="shared" si="59"/>
        <v xml:space="preserve"> </v>
      </c>
      <c r="M868" s="18" t="str">
        <f t="shared" si="58"/>
        <v xml:space="preserve"> </v>
      </c>
    </row>
    <row r="869" spans="1:13" x14ac:dyDescent="0.25">
      <c r="A869" s="19"/>
      <c r="B869" s="19"/>
      <c r="C869" s="19"/>
      <c r="D869" s="22"/>
      <c r="E869" s="22"/>
      <c r="F869" s="22"/>
      <c r="G869" s="24"/>
      <c r="H869" s="25" t="str">
        <f>IF(SUMIF('Base datos'!$A:$A,A869,'Base datos'!$C:$C)=0," ",SUMIF('Base datos'!$A:$A,A869,'Base datos'!$C:$C))</f>
        <v xml:space="preserve"> </v>
      </c>
      <c r="I869" s="25" t="str">
        <f t="shared" si="56"/>
        <v xml:space="preserve"> </v>
      </c>
      <c r="J869" s="26" t="str">
        <f>IF(SUMIF('Base datos'!$A:$A,A869,'Base datos'!$D:$D)=0," ",SUMIF('Base datos'!$A:$A,A869,'Base datos'!$D:$D))</f>
        <v xml:space="preserve"> </v>
      </c>
      <c r="K869" s="27" t="str">
        <f t="shared" si="57"/>
        <v xml:space="preserve"> </v>
      </c>
      <c r="L869" s="27" t="str">
        <f t="shared" si="59"/>
        <v xml:space="preserve"> </v>
      </c>
      <c r="M869" s="18" t="str">
        <f t="shared" si="58"/>
        <v xml:space="preserve"> </v>
      </c>
    </row>
    <row r="870" spans="1:13" x14ac:dyDescent="0.25">
      <c r="A870" s="19"/>
      <c r="B870" s="19"/>
      <c r="C870" s="19"/>
      <c r="D870" s="22"/>
      <c r="E870" s="22"/>
      <c r="F870" s="22"/>
      <c r="G870" s="24"/>
      <c r="H870" s="25" t="str">
        <f>IF(SUMIF('Base datos'!$A:$A,A870,'Base datos'!$C:$C)=0," ",SUMIF('Base datos'!$A:$A,A870,'Base datos'!$C:$C))</f>
        <v xml:space="preserve"> </v>
      </c>
      <c r="I870" s="25" t="str">
        <f t="shared" si="56"/>
        <v xml:space="preserve"> </v>
      </c>
      <c r="J870" s="26" t="str">
        <f>IF(SUMIF('Base datos'!$A:$A,A870,'Base datos'!$D:$D)=0," ",SUMIF('Base datos'!$A:$A,A870,'Base datos'!$D:$D))</f>
        <v xml:space="preserve"> </v>
      </c>
      <c r="K870" s="27" t="str">
        <f t="shared" si="57"/>
        <v xml:space="preserve"> </v>
      </c>
      <c r="L870" s="27" t="str">
        <f t="shared" si="59"/>
        <v xml:space="preserve"> </v>
      </c>
      <c r="M870" s="18" t="str">
        <f t="shared" si="58"/>
        <v xml:space="preserve"> </v>
      </c>
    </row>
    <row r="871" spans="1:13" x14ac:dyDescent="0.25">
      <c r="A871" s="19"/>
      <c r="B871" s="19"/>
      <c r="C871" s="19"/>
      <c r="D871" s="22"/>
      <c r="E871" s="22"/>
      <c r="F871" s="22"/>
      <c r="G871" s="24"/>
      <c r="H871" s="25" t="str">
        <f>IF(SUMIF('Base datos'!$A:$A,A871,'Base datos'!$C:$C)=0," ",SUMIF('Base datos'!$A:$A,A871,'Base datos'!$C:$C))</f>
        <v xml:space="preserve"> </v>
      </c>
      <c r="I871" s="25" t="str">
        <f t="shared" si="56"/>
        <v xml:space="preserve"> </v>
      </c>
      <c r="J871" s="26" t="str">
        <f>IF(SUMIF('Base datos'!$A:$A,A871,'Base datos'!$D:$D)=0," ",SUMIF('Base datos'!$A:$A,A871,'Base datos'!$D:$D))</f>
        <v xml:space="preserve"> </v>
      </c>
      <c r="K871" s="27" t="str">
        <f t="shared" si="57"/>
        <v xml:space="preserve"> </v>
      </c>
      <c r="L871" s="27" t="str">
        <f t="shared" si="59"/>
        <v xml:space="preserve"> </v>
      </c>
      <c r="M871" s="18" t="str">
        <f t="shared" si="58"/>
        <v xml:space="preserve"> </v>
      </c>
    </row>
    <row r="872" spans="1:13" x14ac:dyDescent="0.25">
      <c r="A872" s="19"/>
      <c r="B872" s="19"/>
      <c r="C872" s="19"/>
      <c r="D872" s="22"/>
      <c r="E872" s="22"/>
      <c r="F872" s="22"/>
      <c r="G872" s="24"/>
      <c r="H872" s="25" t="str">
        <f>IF(SUMIF('Base datos'!$A:$A,A872,'Base datos'!$C:$C)=0," ",SUMIF('Base datos'!$A:$A,A872,'Base datos'!$C:$C))</f>
        <v xml:space="preserve"> </v>
      </c>
      <c r="I872" s="25" t="str">
        <f t="shared" si="56"/>
        <v xml:space="preserve"> </v>
      </c>
      <c r="J872" s="26" t="str">
        <f>IF(SUMIF('Base datos'!$A:$A,A872,'Base datos'!$D:$D)=0," ",SUMIF('Base datos'!$A:$A,A872,'Base datos'!$D:$D))</f>
        <v xml:space="preserve"> </v>
      </c>
      <c r="K872" s="27" t="str">
        <f t="shared" si="57"/>
        <v xml:space="preserve"> </v>
      </c>
      <c r="L872" s="27" t="str">
        <f t="shared" si="59"/>
        <v xml:space="preserve"> </v>
      </c>
      <c r="M872" s="18" t="str">
        <f t="shared" si="58"/>
        <v xml:space="preserve"> </v>
      </c>
    </row>
    <row r="873" spans="1:13" x14ac:dyDescent="0.25">
      <c r="A873" s="19"/>
      <c r="B873" s="19"/>
      <c r="C873" s="19"/>
      <c r="D873" s="22"/>
      <c r="E873" s="22"/>
      <c r="F873" s="22"/>
      <c r="G873" s="24"/>
      <c r="H873" s="25" t="str">
        <f>IF(SUMIF('Base datos'!$A:$A,A873,'Base datos'!$C:$C)=0," ",SUMIF('Base datos'!$A:$A,A873,'Base datos'!$C:$C))</f>
        <v xml:space="preserve"> </v>
      </c>
      <c r="I873" s="25" t="str">
        <f t="shared" si="56"/>
        <v xml:space="preserve"> </v>
      </c>
      <c r="J873" s="26" t="str">
        <f>IF(SUMIF('Base datos'!$A:$A,A873,'Base datos'!$D:$D)=0," ",SUMIF('Base datos'!$A:$A,A873,'Base datos'!$D:$D))</f>
        <v xml:space="preserve"> </v>
      </c>
      <c r="K873" s="27" t="str">
        <f t="shared" si="57"/>
        <v xml:space="preserve"> </v>
      </c>
      <c r="L873" s="27" t="str">
        <f t="shared" si="59"/>
        <v xml:space="preserve"> </v>
      </c>
      <c r="M873" s="18" t="str">
        <f t="shared" si="58"/>
        <v xml:space="preserve"> </v>
      </c>
    </row>
    <row r="874" spans="1:13" x14ac:dyDescent="0.25">
      <c r="A874" s="19"/>
      <c r="B874" s="19"/>
      <c r="C874" s="19"/>
      <c r="D874" s="22"/>
      <c r="E874" s="22"/>
      <c r="F874" s="22"/>
      <c r="G874" s="24"/>
      <c r="H874" s="25" t="str">
        <f>IF(SUMIF('Base datos'!$A:$A,A874,'Base datos'!$C:$C)=0," ",SUMIF('Base datos'!$A:$A,A874,'Base datos'!$C:$C))</f>
        <v xml:space="preserve"> </v>
      </c>
      <c r="I874" s="25" t="str">
        <f t="shared" si="56"/>
        <v xml:space="preserve"> </v>
      </c>
      <c r="J874" s="26" t="str">
        <f>IF(SUMIF('Base datos'!$A:$A,A874,'Base datos'!$D:$D)=0," ",SUMIF('Base datos'!$A:$A,A874,'Base datos'!$D:$D))</f>
        <v xml:space="preserve"> </v>
      </c>
      <c r="K874" s="27" t="str">
        <f t="shared" si="57"/>
        <v xml:space="preserve"> </v>
      </c>
      <c r="L874" s="27" t="str">
        <f t="shared" si="59"/>
        <v xml:space="preserve"> </v>
      </c>
      <c r="M874" s="18" t="str">
        <f t="shared" si="58"/>
        <v xml:space="preserve"> </v>
      </c>
    </row>
    <row r="875" spans="1:13" x14ac:dyDescent="0.25">
      <c r="A875" s="19"/>
      <c r="B875" s="19"/>
      <c r="C875" s="19"/>
      <c r="D875" s="22"/>
      <c r="E875" s="22"/>
      <c r="F875" s="22"/>
      <c r="G875" s="24"/>
      <c r="H875" s="25" t="str">
        <f>IF(SUMIF('Base datos'!$A:$A,A875,'Base datos'!$C:$C)=0," ",SUMIF('Base datos'!$A:$A,A875,'Base datos'!$C:$C))</f>
        <v xml:space="preserve"> </v>
      </c>
      <c r="I875" s="25" t="str">
        <f t="shared" si="56"/>
        <v xml:space="preserve"> </v>
      </c>
      <c r="J875" s="26" t="str">
        <f>IF(SUMIF('Base datos'!$A:$A,A875,'Base datos'!$D:$D)=0," ",SUMIF('Base datos'!$A:$A,A875,'Base datos'!$D:$D))</f>
        <v xml:space="preserve"> </v>
      </c>
      <c r="K875" s="27" t="str">
        <f t="shared" si="57"/>
        <v xml:space="preserve"> </v>
      </c>
      <c r="L875" s="27" t="str">
        <f t="shared" si="59"/>
        <v xml:space="preserve"> </v>
      </c>
      <c r="M875" s="18" t="str">
        <f t="shared" si="58"/>
        <v xml:space="preserve"> </v>
      </c>
    </row>
    <row r="876" spans="1:13" x14ac:dyDescent="0.25">
      <c r="A876" s="19"/>
      <c r="B876" s="19"/>
      <c r="C876" s="19"/>
      <c r="D876" s="22"/>
      <c r="E876" s="22"/>
      <c r="F876" s="22"/>
      <c r="G876" s="24"/>
      <c r="H876" s="25" t="str">
        <f>IF(SUMIF('Base datos'!$A:$A,A876,'Base datos'!$C:$C)=0," ",SUMIF('Base datos'!$A:$A,A876,'Base datos'!$C:$C))</f>
        <v xml:space="preserve"> </v>
      </c>
      <c r="I876" s="25" t="str">
        <f t="shared" si="56"/>
        <v xml:space="preserve"> </v>
      </c>
      <c r="J876" s="26" t="str">
        <f>IF(SUMIF('Base datos'!$A:$A,A876,'Base datos'!$D:$D)=0," ",SUMIF('Base datos'!$A:$A,A876,'Base datos'!$D:$D))</f>
        <v xml:space="preserve"> </v>
      </c>
      <c r="K876" s="27" t="str">
        <f t="shared" si="57"/>
        <v xml:space="preserve"> </v>
      </c>
      <c r="L876" s="27" t="str">
        <f t="shared" si="59"/>
        <v xml:space="preserve"> </v>
      </c>
      <c r="M876" s="18" t="str">
        <f t="shared" si="58"/>
        <v xml:space="preserve"> </v>
      </c>
    </row>
    <row r="877" spans="1:13" x14ac:dyDescent="0.25">
      <c r="A877" s="19"/>
      <c r="B877" s="19"/>
      <c r="C877" s="19"/>
      <c r="D877" s="22"/>
      <c r="E877" s="22"/>
      <c r="F877" s="22"/>
      <c r="G877" s="24"/>
      <c r="H877" s="25" t="str">
        <f>IF(SUMIF('Base datos'!$A:$A,A877,'Base datos'!$C:$C)=0," ",SUMIF('Base datos'!$A:$A,A877,'Base datos'!$C:$C))</f>
        <v xml:space="preserve"> </v>
      </c>
      <c r="I877" s="25" t="str">
        <f t="shared" si="56"/>
        <v xml:space="preserve"> </v>
      </c>
      <c r="J877" s="26" t="str">
        <f>IF(SUMIF('Base datos'!$A:$A,A877,'Base datos'!$D:$D)=0," ",SUMIF('Base datos'!$A:$A,A877,'Base datos'!$D:$D))</f>
        <v xml:space="preserve"> </v>
      </c>
      <c r="K877" s="27" t="str">
        <f t="shared" si="57"/>
        <v xml:space="preserve"> </v>
      </c>
      <c r="L877" s="27" t="str">
        <f t="shared" si="59"/>
        <v xml:space="preserve"> </v>
      </c>
      <c r="M877" s="18" t="str">
        <f t="shared" si="58"/>
        <v xml:space="preserve"> </v>
      </c>
    </row>
    <row r="878" spans="1:13" x14ac:dyDescent="0.25">
      <c r="A878" s="19"/>
      <c r="B878" s="19"/>
      <c r="C878" s="19"/>
      <c r="D878" s="22"/>
      <c r="E878" s="22"/>
      <c r="F878" s="22"/>
      <c r="G878" s="24"/>
      <c r="H878" s="25" t="str">
        <f>IF(SUMIF('Base datos'!$A:$A,A878,'Base datos'!$C:$C)=0," ",SUMIF('Base datos'!$A:$A,A878,'Base datos'!$C:$C))</f>
        <v xml:space="preserve"> </v>
      </c>
      <c r="I878" s="25" t="str">
        <f t="shared" si="56"/>
        <v xml:space="preserve"> </v>
      </c>
      <c r="J878" s="26" t="str">
        <f>IF(SUMIF('Base datos'!$A:$A,A878,'Base datos'!$D:$D)=0," ",SUMIF('Base datos'!$A:$A,A878,'Base datos'!$D:$D))</f>
        <v xml:space="preserve"> </v>
      </c>
      <c r="K878" s="27" t="str">
        <f t="shared" si="57"/>
        <v xml:space="preserve"> </v>
      </c>
      <c r="L878" s="27" t="str">
        <f t="shared" si="59"/>
        <v xml:space="preserve"> </v>
      </c>
      <c r="M878" s="18" t="str">
        <f t="shared" si="58"/>
        <v xml:space="preserve"> </v>
      </c>
    </row>
    <row r="879" spans="1:13" x14ac:dyDescent="0.25">
      <c r="A879" s="19"/>
      <c r="B879" s="19"/>
      <c r="C879" s="19"/>
      <c r="D879" s="22"/>
      <c r="E879" s="22"/>
      <c r="F879" s="22"/>
      <c r="G879" s="24"/>
      <c r="H879" s="25" t="str">
        <f>IF(SUMIF('Base datos'!$A:$A,A879,'Base datos'!$C:$C)=0," ",SUMIF('Base datos'!$A:$A,A879,'Base datos'!$C:$C))</f>
        <v xml:space="preserve"> </v>
      </c>
      <c r="I879" s="25" t="str">
        <f t="shared" si="56"/>
        <v xml:space="preserve"> </v>
      </c>
      <c r="J879" s="26" t="str">
        <f>IF(SUMIF('Base datos'!$A:$A,A879,'Base datos'!$D:$D)=0," ",SUMIF('Base datos'!$A:$A,A879,'Base datos'!$D:$D))</f>
        <v xml:space="preserve"> </v>
      </c>
      <c r="K879" s="27" t="str">
        <f t="shared" si="57"/>
        <v xml:space="preserve"> </v>
      </c>
      <c r="L879" s="27" t="str">
        <f t="shared" si="59"/>
        <v xml:space="preserve"> </v>
      </c>
      <c r="M879" s="18" t="str">
        <f t="shared" si="58"/>
        <v xml:space="preserve"> </v>
      </c>
    </row>
    <row r="880" spans="1:13" x14ac:dyDescent="0.25">
      <c r="A880" s="19"/>
      <c r="B880" s="19"/>
      <c r="C880" s="19"/>
      <c r="D880" s="22"/>
      <c r="E880" s="22"/>
      <c r="F880" s="22"/>
      <c r="G880" s="24"/>
      <c r="H880" s="25" t="str">
        <f>IF(SUMIF('Base datos'!$A:$A,A880,'Base datos'!$C:$C)=0," ",SUMIF('Base datos'!$A:$A,A880,'Base datos'!$C:$C))</f>
        <v xml:space="preserve"> </v>
      </c>
      <c r="I880" s="25" t="str">
        <f t="shared" si="56"/>
        <v xml:space="preserve"> </v>
      </c>
      <c r="J880" s="26" t="str">
        <f>IF(SUMIF('Base datos'!$A:$A,A880,'Base datos'!$D:$D)=0," ",SUMIF('Base datos'!$A:$A,A880,'Base datos'!$D:$D))</f>
        <v xml:space="preserve"> </v>
      </c>
      <c r="K880" s="27" t="str">
        <f t="shared" si="57"/>
        <v xml:space="preserve"> </v>
      </c>
      <c r="L880" s="27" t="str">
        <f t="shared" si="59"/>
        <v xml:space="preserve"> </v>
      </c>
      <c r="M880" s="18" t="str">
        <f t="shared" si="58"/>
        <v xml:space="preserve"> </v>
      </c>
    </row>
    <row r="881" spans="1:13" x14ac:dyDescent="0.25">
      <c r="A881" s="19"/>
      <c r="B881" s="19"/>
      <c r="C881" s="19"/>
      <c r="D881" s="22"/>
      <c r="E881" s="22"/>
      <c r="F881" s="22"/>
      <c r="G881" s="24"/>
      <c r="H881" s="25" t="str">
        <f>IF(SUMIF('Base datos'!$A:$A,A881,'Base datos'!$C:$C)=0," ",SUMIF('Base datos'!$A:$A,A881,'Base datos'!$C:$C))</f>
        <v xml:space="preserve"> </v>
      </c>
      <c r="I881" s="25" t="str">
        <f t="shared" si="56"/>
        <v xml:space="preserve"> </v>
      </c>
      <c r="J881" s="26" t="str">
        <f>IF(SUMIF('Base datos'!$A:$A,A881,'Base datos'!$D:$D)=0," ",SUMIF('Base datos'!$A:$A,A881,'Base datos'!$D:$D))</f>
        <v xml:space="preserve"> </v>
      </c>
      <c r="K881" s="27" t="str">
        <f t="shared" si="57"/>
        <v xml:space="preserve"> </v>
      </c>
      <c r="L881" s="27" t="str">
        <f t="shared" si="59"/>
        <v xml:space="preserve"> </v>
      </c>
      <c r="M881" s="18" t="str">
        <f t="shared" si="58"/>
        <v xml:space="preserve"> </v>
      </c>
    </row>
    <row r="882" spans="1:13" x14ac:dyDescent="0.25">
      <c r="A882" s="19"/>
      <c r="B882" s="19"/>
      <c r="C882" s="19"/>
      <c r="D882" s="22"/>
      <c r="E882" s="22"/>
      <c r="F882" s="22"/>
      <c r="G882" s="24"/>
      <c r="H882" s="25" t="str">
        <f>IF(SUMIF('Base datos'!$A:$A,A882,'Base datos'!$C:$C)=0," ",SUMIF('Base datos'!$A:$A,A882,'Base datos'!$C:$C))</f>
        <v xml:space="preserve"> </v>
      </c>
      <c r="I882" s="25" t="str">
        <f t="shared" si="56"/>
        <v xml:space="preserve"> </v>
      </c>
      <c r="J882" s="26" t="str">
        <f>IF(SUMIF('Base datos'!$A:$A,A882,'Base datos'!$D:$D)=0," ",SUMIF('Base datos'!$A:$A,A882,'Base datos'!$D:$D))</f>
        <v xml:space="preserve"> </v>
      </c>
      <c r="K882" s="27" t="str">
        <f t="shared" si="57"/>
        <v xml:space="preserve"> </v>
      </c>
      <c r="L882" s="27" t="str">
        <f t="shared" si="59"/>
        <v xml:space="preserve"> </v>
      </c>
      <c r="M882" s="18" t="str">
        <f t="shared" si="58"/>
        <v xml:space="preserve"> </v>
      </c>
    </row>
    <row r="883" spans="1:13" x14ac:dyDescent="0.25">
      <c r="A883" s="19"/>
      <c r="B883" s="19"/>
      <c r="C883" s="19"/>
      <c r="D883" s="22"/>
      <c r="E883" s="22"/>
      <c r="F883" s="22"/>
      <c r="G883" s="24"/>
      <c r="H883" s="25" t="str">
        <f>IF(SUMIF('Base datos'!$A:$A,A883,'Base datos'!$C:$C)=0," ",SUMIF('Base datos'!$A:$A,A883,'Base datos'!$C:$C))</f>
        <v xml:space="preserve"> </v>
      </c>
      <c r="I883" s="25" t="str">
        <f t="shared" si="56"/>
        <v xml:space="preserve"> </v>
      </c>
      <c r="J883" s="26" t="str">
        <f>IF(SUMIF('Base datos'!$A:$A,A883,'Base datos'!$D:$D)=0," ",SUMIF('Base datos'!$A:$A,A883,'Base datos'!$D:$D))</f>
        <v xml:space="preserve"> </v>
      </c>
      <c r="K883" s="27" t="str">
        <f t="shared" si="57"/>
        <v xml:space="preserve"> </v>
      </c>
      <c r="L883" s="27" t="str">
        <f t="shared" si="59"/>
        <v xml:space="preserve"> </v>
      </c>
      <c r="M883" s="18" t="str">
        <f t="shared" si="58"/>
        <v xml:space="preserve"> </v>
      </c>
    </row>
    <row r="884" spans="1:13" x14ac:dyDescent="0.25">
      <c r="A884" s="19"/>
      <c r="B884" s="19"/>
      <c r="C884" s="19"/>
      <c r="D884" s="22"/>
      <c r="E884" s="22"/>
      <c r="F884" s="22"/>
      <c r="G884" s="24"/>
      <c r="H884" s="25" t="str">
        <f>IF(SUMIF('Base datos'!$A:$A,A884,'Base datos'!$C:$C)=0," ",SUMIF('Base datos'!$A:$A,A884,'Base datos'!$C:$C))</f>
        <v xml:space="preserve"> </v>
      </c>
      <c r="I884" s="25" t="str">
        <f t="shared" si="56"/>
        <v xml:space="preserve"> </v>
      </c>
      <c r="J884" s="26" t="str">
        <f>IF(SUMIF('Base datos'!$A:$A,A884,'Base datos'!$D:$D)=0," ",SUMIF('Base datos'!$A:$A,A884,'Base datos'!$D:$D))</f>
        <v xml:space="preserve"> </v>
      </c>
      <c r="K884" s="27" t="str">
        <f t="shared" si="57"/>
        <v xml:space="preserve"> </v>
      </c>
      <c r="L884" s="27" t="str">
        <f t="shared" si="59"/>
        <v xml:space="preserve"> </v>
      </c>
      <c r="M884" s="18" t="str">
        <f t="shared" si="58"/>
        <v xml:space="preserve"> </v>
      </c>
    </row>
    <row r="885" spans="1:13" x14ac:dyDescent="0.25">
      <c r="A885" s="19"/>
      <c r="B885" s="19"/>
      <c r="C885" s="19"/>
      <c r="D885" s="22"/>
      <c r="E885" s="22"/>
      <c r="F885" s="22"/>
      <c r="G885" s="24"/>
      <c r="H885" s="25" t="str">
        <f>IF(SUMIF('Base datos'!$A:$A,A885,'Base datos'!$C:$C)=0," ",SUMIF('Base datos'!$A:$A,A885,'Base datos'!$C:$C))</f>
        <v xml:space="preserve"> </v>
      </c>
      <c r="I885" s="25" t="str">
        <f t="shared" si="56"/>
        <v xml:space="preserve"> </v>
      </c>
      <c r="J885" s="26" t="str">
        <f>IF(SUMIF('Base datos'!$A:$A,A885,'Base datos'!$D:$D)=0," ",SUMIF('Base datos'!$A:$A,A885,'Base datos'!$D:$D))</f>
        <v xml:space="preserve"> </v>
      </c>
      <c r="K885" s="27" t="str">
        <f t="shared" si="57"/>
        <v xml:space="preserve"> </v>
      </c>
      <c r="L885" s="27" t="str">
        <f t="shared" si="59"/>
        <v xml:space="preserve"> </v>
      </c>
      <c r="M885" s="18" t="str">
        <f t="shared" si="58"/>
        <v xml:space="preserve"> </v>
      </c>
    </row>
    <row r="886" spans="1:13" x14ac:dyDescent="0.25">
      <c r="A886" s="19"/>
      <c r="B886" s="19"/>
      <c r="C886" s="19"/>
      <c r="D886" s="22"/>
      <c r="E886" s="22"/>
      <c r="F886" s="22"/>
      <c r="G886" s="24"/>
      <c r="H886" s="25" t="str">
        <f>IF(SUMIF('Base datos'!$A:$A,A886,'Base datos'!$C:$C)=0," ",SUMIF('Base datos'!$A:$A,A886,'Base datos'!$C:$C))</f>
        <v xml:space="preserve"> </v>
      </c>
      <c r="I886" s="25" t="str">
        <f t="shared" si="56"/>
        <v xml:space="preserve"> </v>
      </c>
      <c r="J886" s="26" t="str">
        <f>IF(SUMIF('Base datos'!$A:$A,A886,'Base datos'!$D:$D)=0," ",SUMIF('Base datos'!$A:$A,A886,'Base datos'!$D:$D))</f>
        <v xml:space="preserve"> </v>
      </c>
      <c r="K886" s="27" t="str">
        <f t="shared" si="57"/>
        <v xml:space="preserve"> </v>
      </c>
      <c r="L886" s="27" t="str">
        <f t="shared" si="59"/>
        <v xml:space="preserve"> </v>
      </c>
      <c r="M886" s="18" t="str">
        <f t="shared" si="58"/>
        <v xml:space="preserve"> </v>
      </c>
    </row>
    <row r="887" spans="1:13" x14ac:dyDescent="0.25">
      <c r="A887" s="19"/>
      <c r="B887" s="19"/>
      <c r="C887" s="19"/>
      <c r="D887" s="22"/>
      <c r="E887" s="22"/>
      <c r="F887" s="22"/>
      <c r="G887" s="24"/>
      <c r="H887" s="25" t="str">
        <f>IF(SUMIF('Base datos'!$A:$A,A887,'Base datos'!$C:$C)=0," ",SUMIF('Base datos'!$A:$A,A887,'Base datos'!$C:$C))</f>
        <v xml:space="preserve"> </v>
      </c>
      <c r="I887" s="25" t="str">
        <f t="shared" si="56"/>
        <v xml:space="preserve"> </v>
      </c>
      <c r="J887" s="26" t="str">
        <f>IF(SUMIF('Base datos'!$A:$A,A887,'Base datos'!$D:$D)=0," ",SUMIF('Base datos'!$A:$A,A887,'Base datos'!$D:$D))</f>
        <v xml:space="preserve"> </v>
      </c>
      <c r="K887" s="27" t="str">
        <f t="shared" si="57"/>
        <v xml:space="preserve"> </v>
      </c>
      <c r="L887" s="27" t="str">
        <f t="shared" si="59"/>
        <v xml:space="preserve"> </v>
      </c>
      <c r="M887" s="18" t="str">
        <f t="shared" si="58"/>
        <v xml:space="preserve"> </v>
      </c>
    </row>
    <row r="888" spans="1:13" x14ac:dyDescent="0.25">
      <c r="A888" s="19"/>
      <c r="B888" s="19"/>
      <c r="C888" s="19"/>
      <c r="D888" s="22"/>
      <c r="E888" s="22"/>
      <c r="F888" s="22"/>
      <c r="G888" s="24"/>
      <c r="H888" s="25" t="str">
        <f>IF(SUMIF('Base datos'!$A:$A,A888,'Base datos'!$C:$C)=0," ",SUMIF('Base datos'!$A:$A,A888,'Base datos'!$C:$C))</f>
        <v xml:space="preserve"> </v>
      </c>
      <c r="I888" s="25" t="str">
        <f t="shared" si="56"/>
        <v xml:space="preserve"> </v>
      </c>
      <c r="J888" s="26" t="str">
        <f>IF(SUMIF('Base datos'!$A:$A,A888,'Base datos'!$D:$D)=0," ",SUMIF('Base datos'!$A:$A,A888,'Base datos'!$D:$D))</f>
        <v xml:space="preserve"> </v>
      </c>
      <c r="K888" s="27" t="str">
        <f t="shared" si="57"/>
        <v xml:space="preserve"> </v>
      </c>
      <c r="L888" s="27" t="str">
        <f t="shared" si="59"/>
        <v xml:space="preserve"> </v>
      </c>
      <c r="M888" s="18" t="str">
        <f t="shared" si="58"/>
        <v xml:space="preserve"> </v>
      </c>
    </row>
    <row r="889" spans="1:13" x14ac:dyDescent="0.25">
      <c r="A889" s="19"/>
      <c r="B889" s="19"/>
      <c r="C889" s="19"/>
      <c r="D889" s="22"/>
      <c r="E889" s="22"/>
      <c r="F889" s="22"/>
      <c r="G889" s="24"/>
      <c r="H889" s="25" t="str">
        <f>IF(SUMIF('Base datos'!$A:$A,A889,'Base datos'!$C:$C)=0," ",SUMIF('Base datos'!$A:$A,A889,'Base datos'!$C:$C))</f>
        <v xml:space="preserve"> </v>
      </c>
      <c r="I889" s="25" t="str">
        <f t="shared" si="56"/>
        <v xml:space="preserve"> </v>
      </c>
      <c r="J889" s="26" t="str">
        <f>IF(SUMIF('Base datos'!$A:$A,A889,'Base datos'!$D:$D)=0," ",SUMIF('Base datos'!$A:$A,A889,'Base datos'!$D:$D))</f>
        <v xml:space="preserve"> </v>
      </c>
      <c r="K889" s="27" t="str">
        <f t="shared" si="57"/>
        <v xml:space="preserve"> </v>
      </c>
      <c r="L889" s="27" t="str">
        <f t="shared" si="59"/>
        <v xml:space="preserve"> </v>
      </c>
      <c r="M889" s="18" t="str">
        <f t="shared" si="58"/>
        <v xml:space="preserve"> </v>
      </c>
    </row>
    <row r="890" spans="1:13" x14ac:dyDescent="0.25">
      <c r="A890" s="19"/>
      <c r="B890" s="19"/>
      <c r="C890" s="19"/>
      <c r="D890" s="22"/>
      <c r="E890" s="22"/>
      <c r="F890" s="22"/>
      <c r="G890" s="24"/>
      <c r="H890" s="25" t="str">
        <f>IF(SUMIF('Base datos'!$A:$A,A890,'Base datos'!$C:$C)=0," ",SUMIF('Base datos'!$A:$A,A890,'Base datos'!$C:$C))</f>
        <v xml:space="preserve"> </v>
      </c>
      <c r="I890" s="25" t="str">
        <f t="shared" si="56"/>
        <v xml:space="preserve"> </v>
      </c>
      <c r="J890" s="26" t="str">
        <f>IF(SUMIF('Base datos'!$A:$A,A890,'Base datos'!$D:$D)=0," ",SUMIF('Base datos'!$A:$A,A890,'Base datos'!$D:$D))</f>
        <v xml:space="preserve"> </v>
      </c>
      <c r="K890" s="27" t="str">
        <f t="shared" si="57"/>
        <v xml:space="preserve"> </v>
      </c>
      <c r="L890" s="27" t="str">
        <f t="shared" si="59"/>
        <v xml:space="preserve"> </v>
      </c>
      <c r="M890" s="18" t="str">
        <f t="shared" si="58"/>
        <v xml:space="preserve"> </v>
      </c>
    </row>
    <row r="891" spans="1:13" x14ac:dyDescent="0.25">
      <c r="A891" s="19"/>
      <c r="B891" s="19"/>
      <c r="C891" s="19"/>
      <c r="D891" s="22"/>
      <c r="E891" s="22"/>
      <c r="F891" s="22"/>
      <c r="G891" s="24"/>
      <c r="H891" s="25" t="str">
        <f>IF(SUMIF('Base datos'!$A:$A,A891,'Base datos'!$C:$C)=0," ",SUMIF('Base datos'!$A:$A,A891,'Base datos'!$C:$C))</f>
        <v xml:space="preserve"> </v>
      </c>
      <c r="I891" s="25" t="str">
        <f t="shared" si="56"/>
        <v xml:space="preserve"> </v>
      </c>
      <c r="J891" s="26" t="str">
        <f>IF(SUMIF('Base datos'!$A:$A,A891,'Base datos'!$D:$D)=0," ",SUMIF('Base datos'!$A:$A,A891,'Base datos'!$D:$D))</f>
        <v xml:space="preserve"> </v>
      </c>
      <c r="K891" s="27" t="str">
        <f t="shared" si="57"/>
        <v xml:space="preserve"> </v>
      </c>
      <c r="L891" s="27" t="str">
        <f t="shared" si="59"/>
        <v xml:space="preserve"> </v>
      </c>
      <c r="M891" s="18" t="str">
        <f t="shared" si="58"/>
        <v xml:space="preserve"> </v>
      </c>
    </row>
    <row r="892" spans="1:13" x14ac:dyDescent="0.25">
      <c r="A892" s="19"/>
      <c r="B892" s="19"/>
      <c r="C892" s="19"/>
      <c r="D892" s="22"/>
      <c r="E892" s="22"/>
      <c r="F892" s="22"/>
      <c r="G892" s="24"/>
      <c r="H892" s="25" t="str">
        <f>IF(SUMIF('Base datos'!$A:$A,A892,'Base datos'!$C:$C)=0," ",SUMIF('Base datos'!$A:$A,A892,'Base datos'!$C:$C))</f>
        <v xml:space="preserve"> </v>
      </c>
      <c r="I892" s="25" t="str">
        <f t="shared" si="56"/>
        <v xml:space="preserve"> </v>
      </c>
      <c r="J892" s="26" t="str">
        <f>IF(SUMIF('Base datos'!$A:$A,A892,'Base datos'!$D:$D)=0," ",SUMIF('Base datos'!$A:$A,A892,'Base datos'!$D:$D))</f>
        <v xml:space="preserve"> </v>
      </c>
      <c r="K892" s="27" t="str">
        <f t="shared" si="57"/>
        <v xml:space="preserve"> </v>
      </c>
      <c r="L892" s="27" t="str">
        <f t="shared" si="59"/>
        <v xml:space="preserve"> </v>
      </c>
      <c r="M892" s="18" t="str">
        <f t="shared" si="58"/>
        <v xml:space="preserve"> </v>
      </c>
    </row>
    <row r="893" spans="1:13" x14ac:dyDescent="0.25">
      <c r="A893" s="19"/>
      <c r="B893" s="19"/>
      <c r="C893" s="19"/>
      <c r="D893" s="22"/>
      <c r="E893" s="22"/>
      <c r="F893" s="22"/>
      <c r="G893" s="24"/>
      <c r="H893" s="25" t="str">
        <f>IF(SUMIF('Base datos'!$A:$A,A893,'Base datos'!$C:$C)=0," ",SUMIF('Base datos'!$A:$A,A893,'Base datos'!$C:$C))</f>
        <v xml:space="preserve"> </v>
      </c>
      <c r="I893" s="25" t="str">
        <f t="shared" si="56"/>
        <v xml:space="preserve"> </v>
      </c>
      <c r="J893" s="26" t="str">
        <f>IF(SUMIF('Base datos'!$A:$A,A893,'Base datos'!$D:$D)=0," ",SUMIF('Base datos'!$A:$A,A893,'Base datos'!$D:$D))</f>
        <v xml:space="preserve"> </v>
      </c>
      <c r="K893" s="27" t="str">
        <f t="shared" si="57"/>
        <v xml:space="preserve"> </v>
      </c>
      <c r="L893" s="27" t="str">
        <f t="shared" si="59"/>
        <v xml:space="preserve"> </v>
      </c>
      <c r="M893" s="18" t="str">
        <f t="shared" si="58"/>
        <v xml:space="preserve"> </v>
      </c>
    </row>
    <row r="894" spans="1:13" x14ac:dyDescent="0.25">
      <c r="A894" s="19"/>
      <c r="B894" s="19"/>
      <c r="C894" s="19"/>
      <c r="D894" s="22"/>
      <c r="E894" s="22"/>
      <c r="F894" s="22"/>
      <c r="G894" s="24"/>
      <c r="H894" s="25" t="str">
        <f>IF(SUMIF('Base datos'!$A:$A,A894,'Base datos'!$C:$C)=0," ",SUMIF('Base datos'!$A:$A,A894,'Base datos'!$C:$C))</f>
        <v xml:space="preserve"> </v>
      </c>
      <c r="I894" s="25" t="str">
        <f t="shared" si="56"/>
        <v xml:space="preserve"> </v>
      </c>
      <c r="J894" s="26" t="str">
        <f>IF(SUMIF('Base datos'!$A:$A,A894,'Base datos'!$D:$D)=0," ",SUMIF('Base datos'!$A:$A,A894,'Base datos'!$D:$D))</f>
        <v xml:space="preserve"> </v>
      </c>
      <c r="K894" s="27" t="str">
        <f t="shared" si="57"/>
        <v xml:space="preserve"> </v>
      </c>
      <c r="L894" s="27" t="str">
        <f t="shared" si="59"/>
        <v xml:space="preserve"> </v>
      </c>
      <c r="M894" s="18" t="str">
        <f t="shared" si="58"/>
        <v xml:space="preserve"> </v>
      </c>
    </row>
    <row r="895" spans="1:13" x14ac:dyDescent="0.25">
      <c r="A895" s="19"/>
      <c r="B895" s="19"/>
      <c r="C895" s="19"/>
      <c r="D895" s="22"/>
      <c r="E895" s="22"/>
      <c r="F895" s="22"/>
      <c r="G895" s="24"/>
      <c r="H895" s="25" t="str">
        <f>IF(SUMIF('Base datos'!$A:$A,A895,'Base datos'!$C:$C)=0," ",SUMIF('Base datos'!$A:$A,A895,'Base datos'!$C:$C))</f>
        <v xml:space="preserve"> </v>
      </c>
      <c r="I895" s="25" t="str">
        <f t="shared" si="56"/>
        <v xml:space="preserve"> </v>
      </c>
      <c r="J895" s="26" t="str">
        <f>IF(SUMIF('Base datos'!$A:$A,A895,'Base datos'!$D:$D)=0," ",SUMIF('Base datos'!$A:$A,A895,'Base datos'!$D:$D))</f>
        <v xml:space="preserve"> </v>
      </c>
      <c r="K895" s="27" t="str">
        <f t="shared" si="57"/>
        <v xml:space="preserve"> </v>
      </c>
      <c r="L895" s="27" t="str">
        <f t="shared" si="59"/>
        <v xml:space="preserve"> </v>
      </c>
      <c r="M895" s="18" t="str">
        <f t="shared" si="58"/>
        <v xml:space="preserve"> </v>
      </c>
    </row>
    <row r="896" spans="1:13" x14ac:dyDescent="0.25">
      <c r="A896" s="19"/>
      <c r="B896" s="19"/>
      <c r="C896" s="19"/>
      <c r="D896" s="22"/>
      <c r="E896" s="22"/>
      <c r="F896" s="22"/>
      <c r="G896" s="24"/>
      <c r="H896" s="25" t="str">
        <f>IF(SUMIF('Base datos'!$A:$A,A896,'Base datos'!$C:$C)=0," ",SUMIF('Base datos'!$A:$A,A896,'Base datos'!$C:$C))</f>
        <v xml:space="preserve"> </v>
      </c>
      <c r="I896" s="25" t="str">
        <f t="shared" si="56"/>
        <v xml:space="preserve"> </v>
      </c>
      <c r="J896" s="26" t="str">
        <f>IF(SUMIF('Base datos'!$A:$A,A896,'Base datos'!$D:$D)=0," ",SUMIF('Base datos'!$A:$A,A896,'Base datos'!$D:$D))</f>
        <v xml:space="preserve"> </v>
      </c>
      <c r="K896" s="27" t="str">
        <f t="shared" si="57"/>
        <v xml:space="preserve"> </v>
      </c>
      <c r="L896" s="27" t="str">
        <f t="shared" si="59"/>
        <v xml:space="preserve"> </v>
      </c>
      <c r="M896" s="18" t="str">
        <f t="shared" si="58"/>
        <v xml:space="preserve"> </v>
      </c>
    </row>
    <row r="897" spans="1:13" x14ac:dyDescent="0.25">
      <c r="A897" s="19"/>
      <c r="B897" s="19"/>
      <c r="C897" s="19"/>
      <c r="D897" s="22"/>
      <c r="E897" s="22"/>
      <c r="F897" s="22"/>
      <c r="G897" s="24"/>
      <c r="H897" s="25" t="str">
        <f>IF(SUMIF('Base datos'!$A:$A,A897,'Base datos'!$C:$C)=0," ",SUMIF('Base datos'!$A:$A,A897,'Base datos'!$C:$C))</f>
        <v xml:space="preserve"> </v>
      </c>
      <c r="I897" s="25" t="str">
        <f t="shared" si="56"/>
        <v xml:space="preserve"> </v>
      </c>
      <c r="J897" s="26" t="str">
        <f>IF(SUMIF('Base datos'!$A:$A,A897,'Base datos'!$D:$D)=0," ",SUMIF('Base datos'!$A:$A,A897,'Base datos'!$D:$D))</f>
        <v xml:space="preserve"> </v>
      </c>
      <c r="K897" s="27" t="str">
        <f t="shared" si="57"/>
        <v xml:space="preserve"> </v>
      </c>
      <c r="L897" s="27" t="str">
        <f t="shared" si="59"/>
        <v xml:space="preserve"> </v>
      </c>
      <c r="M897" s="18" t="str">
        <f t="shared" si="58"/>
        <v xml:space="preserve"> </v>
      </c>
    </row>
    <row r="898" spans="1:13" x14ac:dyDescent="0.25">
      <c r="A898" s="19"/>
      <c r="B898" s="19"/>
      <c r="C898" s="19"/>
      <c r="D898" s="22"/>
      <c r="E898" s="22"/>
      <c r="F898" s="22"/>
      <c r="G898" s="24"/>
      <c r="H898" s="25" t="str">
        <f>IF(SUMIF('Base datos'!$A:$A,A898,'Base datos'!$C:$C)=0," ",SUMIF('Base datos'!$A:$A,A898,'Base datos'!$C:$C))</f>
        <v xml:space="preserve"> </v>
      </c>
      <c r="I898" s="25" t="str">
        <f t="shared" si="56"/>
        <v xml:space="preserve"> </v>
      </c>
      <c r="J898" s="26" t="str">
        <f>IF(SUMIF('Base datos'!$A:$A,A898,'Base datos'!$D:$D)=0," ",SUMIF('Base datos'!$A:$A,A898,'Base datos'!$D:$D))</f>
        <v xml:space="preserve"> </v>
      </c>
      <c r="K898" s="27" t="str">
        <f t="shared" si="57"/>
        <v xml:space="preserve"> </v>
      </c>
      <c r="L898" s="27" t="str">
        <f t="shared" si="59"/>
        <v xml:space="preserve"> </v>
      </c>
      <c r="M898" s="18" t="str">
        <f t="shared" si="58"/>
        <v xml:space="preserve"> </v>
      </c>
    </row>
    <row r="899" spans="1:13" x14ac:dyDescent="0.25">
      <c r="A899" s="19"/>
      <c r="B899" s="19"/>
      <c r="C899" s="19"/>
      <c r="D899" s="22"/>
      <c r="E899" s="22"/>
      <c r="F899" s="22"/>
      <c r="G899" s="24"/>
      <c r="H899" s="25" t="str">
        <f>IF(SUMIF('Base datos'!$A:$A,A899,'Base datos'!$C:$C)=0," ",SUMIF('Base datos'!$A:$A,A899,'Base datos'!$C:$C))</f>
        <v xml:space="preserve"> </v>
      </c>
      <c r="I899" s="25" t="str">
        <f t="shared" ref="I899:I962" si="60">IFERROR(H899*D899," ")</f>
        <v xml:space="preserve"> </v>
      </c>
      <c r="J899" s="26" t="str">
        <f>IF(SUMIF('Base datos'!$A:$A,A899,'Base datos'!$D:$D)=0," ",SUMIF('Base datos'!$A:$A,A899,'Base datos'!$D:$D))</f>
        <v xml:space="preserve"> </v>
      </c>
      <c r="K899" s="27" t="str">
        <f t="shared" ref="K899:K962" si="61">IFERROR(J899*E899," ")</f>
        <v xml:space="preserve"> </v>
      </c>
      <c r="L899" s="27" t="str">
        <f t="shared" si="59"/>
        <v xml:space="preserve"> </v>
      </c>
      <c r="M899" s="18" t="str">
        <f t="shared" ref="M899:M962" si="62">IF(OR(ISNUMBER(H899),ISNUMBER(J899)),SUMIF($A:$A,A899,$H:$H)-SUMIF($A:$A,A899,$J:$J)," ")</f>
        <v xml:space="preserve"> </v>
      </c>
    </row>
    <row r="900" spans="1:13" x14ac:dyDescent="0.25">
      <c r="A900" s="19"/>
      <c r="B900" s="19"/>
      <c r="C900" s="19"/>
      <c r="D900" s="22"/>
      <c r="E900" s="22"/>
      <c r="F900" s="22"/>
      <c r="G900" s="24"/>
      <c r="H900" s="25" t="str">
        <f>IF(SUMIF('Base datos'!$A:$A,A900,'Base datos'!$C:$C)=0," ",SUMIF('Base datos'!$A:$A,A900,'Base datos'!$C:$C))</f>
        <v xml:space="preserve"> </v>
      </c>
      <c r="I900" s="25" t="str">
        <f t="shared" si="60"/>
        <v xml:space="preserve"> </v>
      </c>
      <c r="J900" s="26" t="str">
        <f>IF(SUMIF('Base datos'!$A:$A,A900,'Base datos'!$D:$D)=0," ",SUMIF('Base datos'!$A:$A,A900,'Base datos'!$D:$D))</f>
        <v xml:space="preserve"> </v>
      </c>
      <c r="K900" s="27" t="str">
        <f t="shared" si="61"/>
        <v xml:space="preserve"> </v>
      </c>
      <c r="L900" s="27" t="str">
        <f t="shared" si="59"/>
        <v xml:space="preserve"> </v>
      </c>
      <c r="M900" s="18" t="str">
        <f t="shared" si="62"/>
        <v xml:space="preserve"> </v>
      </c>
    </row>
    <row r="901" spans="1:13" x14ac:dyDescent="0.25">
      <c r="A901" s="19"/>
      <c r="B901" s="19"/>
      <c r="C901" s="19"/>
      <c r="D901" s="22"/>
      <c r="E901" s="22"/>
      <c r="F901" s="22"/>
      <c r="G901" s="24"/>
      <c r="H901" s="25" t="str">
        <f>IF(SUMIF('Base datos'!$A:$A,A901,'Base datos'!$C:$C)=0," ",SUMIF('Base datos'!$A:$A,A901,'Base datos'!$C:$C))</f>
        <v xml:space="preserve"> </v>
      </c>
      <c r="I901" s="25" t="str">
        <f t="shared" si="60"/>
        <v xml:space="preserve"> </v>
      </c>
      <c r="J901" s="26" t="str">
        <f>IF(SUMIF('Base datos'!$A:$A,A901,'Base datos'!$D:$D)=0," ",SUMIF('Base datos'!$A:$A,A901,'Base datos'!$D:$D))</f>
        <v xml:space="preserve"> </v>
      </c>
      <c r="K901" s="27" t="str">
        <f t="shared" si="61"/>
        <v xml:space="preserve"> </v>
      </c>
      <c r="L901" s="27" t="str">
        <f t="shared" si="59"/>
        <v xml:space="preserve"> </v>
      </c>
      <c r="M901" s="18" t="str">
        <f t="shared" si="62"/>
        <v xml:space="preserve"> </v>
      </c>
    </row>
    <row r="902" spans="1:13" x14ac:dyDescent="0.25">
      <c r="A902" s="19"/>
      <c r="B902" s="19"/>
      <c r="C902" s="19"/>
      <c r="D902" s="22"/>
      <c r="E902" s="22"/>
      <c r="F902" s="22"/>
      <c r="G902" s="24"/>
      <c r="H902" s="25" t="str">
        <f>IF(SUMIF('Base datos'!$A:$A,A902,'Base datos'!$C:$C)=0," ",SUMIF('Base datos'!$A:$A,A902,'Base datos'!$C:$C))</f>
        <v xml:space="preserve"> </v>
      </c>
      <c r="I902" s="25" t="str">
        <f t="shared" si="60"/>
        <v xml:space="preserve"> </v>
      </c>
      <c r="J902" s="26" t="str">
        <f>IF(SUMIF('Base datos'!$A:$A,A902,'Base datos'!$D:$D)=0," ",SUMIF('Base datos'!$A:$A,A902,'Base datos'!$D:$D))</f>
        <v xml:space="preserve"> </v>
      </c>
      <c r="K902" s="27" t="str">
        <f t="shared" si="61"/>
        <v xml:space="preserve"> </v>
      </c>
      <c r="L902" s="27" t="str">
        <f t="shared" si="59"/>
        <v xml:space="preserve"> </v>
      </c>
      <c r="M902" s="18" t="str">
        <f t="shared" si="62"/>
        <v xml:space="preserve"> </v>
      </c>
    </row>
    <row r="903" spans="1:13" x14ac:dyDescent="0.25">
      <c r="A903" s="19"/>
      <c r="B903" s="19"/>
      <c r="C903" s="19"/>
      <c r="D903" s="22"/>
      <c r="E903" s="22"/>
      <c r="F903" s="22"/>
      <c r="G903" s="24"/>
      <c r="H903" s="25" t="str">
        <f>IF(SUMIF('Base datos'!$A:$A,A903,'Base datos'!$C:$C)=0," ",SUMIF('Base datos'!$A:$A,A903,'Base datos'!$C:$C))</f>
        <v xml:space="preserve"> </v>
      </c>
      <c r="I903" s="25" t="str">
        <f t="shared" si="60"/>
        <v xml:space="preserve"> </v>
      </c>
      <c r="J903" s="26" t="str">
        <f>IF(SUMIF('Base datos'!$A:$A,A903,'Base datos'!$D:$D)=0," ",SUMIF('Base datos'!$A:$A,A903,'Base datos'!$D:$D))</f>
        <v xml:space="preserve"> </v>
      </c>
      <c r="K903" s="27" t="str">
        <f t="shared" si="61"/>
        <v xml:space="preserve"> </v>
      </c>
      <c r="L903" s="27" t="str">
        <f t="shared" si="59"/>
        <v xml:space="preserve"> </v>
      </c>
      <c r="M903" s="18" t="str">
        <f t="shared" si="62"/>
        <v xml:space="preserve"> </v>
      </c>
    </row>
    <row r="904" spans="1:13" x14ac:dyDescent="0.25">
      <c r="A904" s="19"/>
      <c r="B904" s="19"/>
      <c r="C904" s="19"/>
      <c r="D904" s="22"/>
      <c r="E904" s="22"/>
      <c r="F904" s="22"/>
      <c r="G904" s="24"/>
      <c r="H904" s="25" t="str">
        <f>IF(SUMIF('Base datos'!$A:$A,A904,'Base datos'!$C:$C)=0," ",SUMIF('Base datos'!$A:$A,A904,'Base datos'!$C:$C))</f>
        <v xml:space="preserve"> </v>
      </c>
      <c r="I904" s="25" t="str">
        <f t="shared" si="60"/>
        <v xml:space="preserve"> </v>
      </c>
      <c r="J904" s="26" t="str">
        <f>IF(SUMIF('Base datos'!$A:$A,A904,'Base datos'!$D:$D)=0," ",SUMIF('Base datos'!$A:$A,A904,'Base datos'!$D:$D))</f>
        <v xml:space="preserve"> </v>
      </c>
      <c r="K904" s="27" t="str">
        <f t="shared" si="61"/>
        <v xml:space="preserve"> </v>
      </c>
      <c r="L904" s="27" t="str">
        <f t="shared" si="59"/>
        <v xml:space="preserve"> </v>
      </c>
      <c r="M904" s="18" t="str">
        <f t="shared" si="62"/>
        <v xml:space="preserve"> </v>
      </c>
    </row>
    <row r="905" spans="1:13" x14ac:dyDescent="0.25">
      <c r="A905" s="19"/>
      <c r="B905" s="19"/>
      <c r="C905" s="19"/>
      <c r="D905" s="22"/>
      <c r="E905" s="22"/>
      <c r="F905" s="22"/>
      <c r="G905" s="24"/>
      <c r="H905" s="25" t="str">
        <f>IF(SUMIF('Base datos'!$A:$A,A905,'Base datos'!$C:$C)=0," ",SUMIF('Base datos'!$A:$A,A905,'Base datos'!$C:$C))</f>
        <v xml:space="preserve"> </v>
      </c>
      <c r="I905" s="25" t="str">
        <f t="shared" si="60"/>
        <v xml:space="preserve"> </v>
      </c>
      <c r="J905" s="26" t="str">
        <f>IF(SUMIF('Base datos'!$A:$A,A905,'Base datos'!$D:$D)=0," ",SUMIF('Base datos'!$A:$A,A905,'Base datos'!$D:$D))</f>
        <v xml:space="preserve"> </v>
      </c>
      <c r="K905" s="27" t="str">
        <f t="shared" si="61"/>
        <v xml:space="preserve"> </v>
      </c>
      <c r="L905" s="27" t="str">
        <f t="shared" si="59"/>
        <v xml:space="preserve"> </v>
      </c>
      <c r="M905" s="18" t="str">
        <f t="shared" si="62"/>
        <v xml:space="preserve"> </v>
      </c>
    </row>
    <row r="906" spans="1:13" x14ac:dyDescent="0.25">
      <c r="A906" s="19"/>
      <c r="B906" s="19"/>
      <c r="C906" s="19"/>
      <c r="D906" s="22"/>
      <c r="E906" s="22"/>
      <c r="F906" s="22"/>
      <c r="G906" s="24"/>
      <c r="H906" s="25" t="str">
        <f>IF(SUMIF('Base datos'!$A:$A,A906,'Base datos'!$C:$C)=0," ",SUMIF('Base datos'!$A:$A,A906,'Base datos'!$C:$C))</f>
        <v xml:space="preserve"> </v>
      </c>
      <c r="I906" s="25" t="str">
        <f t="shared" si="60"/>
        <v xml:space="preserve"> </v>
      </c>
      <c r="J906" s="26" t="str">
        <f>IF(SUMIF('Base datos'!$A:$A,A906,'Base datos'!$D:$D)=0," ",SUMIF('Base datos'!$A:$A,A906,'Base datos'!$D:$D))</f>
        <v xml:space="preserve"> </v>
      </c>
      <c r="K906" s="27" t="str">
        <f t="shared" si="61"/>
        <v xml:space="preserve"> </v>
      </c>
      <c r="L906" s="27" t="str">
        <f t="shared" si="59"/>
        <v xml:space="preserve"> </v>
      </c>
      <c r="M906" s="18" t="str">
        <f t="shared" si="62"/>
        <v xml:space="preserve"> </v>
      </c>
    </row>
    <row r="907" spans="1:13" x14ac:dyDescent="0.25">
      <c r="A907" s="19"/>
      <c r="B907" s="19"/>
      <c r="C907" s="19"/>
      <c r="D907" s="22"/>
      <c r="E907" s="22"/>
      <c r="F907" s="22"/>
      <c r="G907" s="24"/>
      <c r="H907" s="25" t="str">
        <f>IF(SUMIF('Base datos'!$A:$A,A907,'Base datos'!$C:$C)=0," ",SUMIF('Base datos'!$A:$A,A907,'Base datos'!$C:$C))</f>
        <v xml:space="preserve"> </v>
      </c>
      <c r="I907" s="25" t="str">
        <f t="shared" si="60"/>
        <v xml:space="preserve"> </v>
      </c>
      <c r="J907" s="26" t="str">
        <f>IF(SUMIF('Base datos'!$A:$A,A907,'Base datos'!$D:$D)=0," ",SUMIF('Base datos'!$A:$A,A907,'Base datos'!$D:$D))</f>
        <v xml:space="preserve"> </v>
      </c>
      <c r="K907" s="27" t="str">
        <f t="shared" si="61"/>
        <v xml:space="preserve"> </v>
      </c>
      <c r="L907" s="27" t="str">
        <f t="shared" ref="L907:L970" si="63">IFERROR(K907-J907," ")</f>
        <v xml:space="preserve"> </v>
      </c>
      <c r="M907" s="18" t="str">
        <f t="shared" si="62"/>
        <v xml:space="preserve"> </v>
      </c>
    </row>
    <row r="908" spans="1:13" x14ac:dyDescent="0.25">
      <c r="A908" s="19"/>
      <c r="B908" s="19"/>
      <c r="C908" s="19"/>
      <c r="D908" s="22"/>
      <c r="E908" s="22"/>
      <c r="F908" s="22"/>
      <c r="G908" s="24"/>
      <c r="H908" s="25" t="str">
        <f>IF(SUMIF('Base datos'!$A:$A,A908,'Base datos'!$C:$C)=0," ",SUMIF('Base datos'!$A:$A,A908,'Base datos'!$C:$C))</f>
        <v xml:space="preserve"> </v>
      </c>
      <c r="I908" s="25" t="str">
        <f t="shared" si="60"/>
        <v xml:space="preserve"> </v>
      </c>
      <c r="J908" s="26" t="str">
        <f>IF(SUMIF('Base datos'!$A:$A,A908,'Base datos'!$D:$D)=0," ",SUMIF('Base datos'!$A:$A,A908,'Base datos'!$D:$D))</f>
        <v xml:space="preserve"> </v>
      </c>
      <c r="K908" s="27" t="str">
        <f t="shared" si="61"/>
        <v xml:space="preserve"> </v>
      </c>
      <c r="L908" s="27" t="str">
        <f t="shared" si="63"/>
        <v xml:space="preserve"> </v>
      </c>
      <c r="M908" s="18" t="str">
        <f t="shared" si="62"/>
        <v xml:space="preserve"> </v>
      </c>
    </row>
    <row r="909" spans="1:13" x14ac:dyDescent="0.25">
      <c r="A909" s="19"/>
      <c r="B909" s="19"/>
      <c r="C909" s="19"/>
      <c r="D909" s="22"/>
      <c r="E909" s="22"/>
      <c r="F909" s="22"/>
      <c r="G909" s="24"/>
      <c r="H909" s="25" t="str">
        <f>IF(SUMIF('Base datos'!$A:$A,A909,'Base datos'!$C:$C)=0," ",SUMIF('Base datos'!$A:$A,A909,'Base datos'!$C:$C))</f>
        <v xml:space="preserve"> </v>
      </c>
      <c r="I909" s="25" t="str">
        <f t="shared" si="60"/>
        <v xml:space="preserve"> </v>
      </c>
      <c r="J909" s="26" t="str">
        <f>IF(SUMIF('Base datos'!$A:$A,A909,'Base datos'!$D:$D)=0," ",SUMIF('Base datos'!$A:$A,A909,'Base datos'!$D:$D))</f>
        <v xml:space="preserve"> </v>
      </c>
      <c r="K909" s="27" t="str">
        <f t="shared" si="61"/>
        <v xml:space="preserve"> </v>
      </c>
      <c r="L909" s="27" t="str">
        <f t="shared" si="63"/>
        <v xml:space="preserve"> </v>
      </c>
      <c r="M909" s="18" t="str">
        <f t="shared" si="62"/>
        <v xml:space="preserve"> </v>
      </c>
    </row>
    <row r="910" spans="1:13" x14ac:dyDescent="0.25">
      <c r="A910" s="19"/>
      <c r="B910" s="19"/>
      <c r="C910" s="19"/>
      <c r="D910" s="22"/>
      <c r="E910" s="22"/>
      <c r="F910" s="22"/>
      <c r="G910" s="24"/>
      <c r="H910" s="25" t="str">
        <f>IF(SUMIF('Base datos'!$A:$A,A910,'Base datos'!$C:$C)=0," ",SUMIF('Base datos'!$A:$A,A910,'Base datos'!$C:$C))</f>
        <v xml:space="preserve"> </v>
      </c>
      <c r="I910" s="25" t="str">
        <f t="shared" si="60"/>
        <v xml:space="preserve"> </v>
      </c>
      <c r="J910" s="26" t="str">
        <f>IF(SUMIF('Base datos'!$A:$A,A910,'Base datos'!$D:$D)=0," ",SUMIF('Base datos'!$A:$A,A910,'Base datos'!$D:$D))</f>
        <v xml:space="preserve"> </v>
      </c>
      <c r="K910" s="27" t="str">
        <f t="shared" si="61"/>
        <v xml:space="preserve"> </v>
      </c>
      <c r="L910" s="27" t="str">
        <f t="shared" si="63"/>
        <v xml:space="preserve"> </v>
      </c>
      <c r="M910" s="18" t="str">
        <f t="shared" si="62"/>
        <v xml:space="preserve"> </v>
      </c>
    </row>
    <row r="911" spans="1:13" x14ac:dyDescent="0.25">
      <c r="A911" s="19"/>
      <c r="B911" s="19"/>
      <c r="C911" s="19"/>
      <c r="D911" s="22"/>
      <c r="E911" s="22"/>
      <c r="F911" s="22"/>
      <c r="G911" s="24"/>
      <c r="H911" s="25" t="str">
        <f>IF(SUMIF('Base datos'!$A:$A,A911,'Base datos'!$C:$C)=0," ",SUMIF('Base datos'!$A:$A,A911,'Base datos'!$C:$C))</f>
        <v xml:space="preserve"> </v>
      </c>
      <c r="I911" s="25" t="str">
        <f t="shared" si="60"/>
        <v xml:space="preserve"> </v>
      </c>
      <c r="J911" s="26" t="str">
        <f>IF(SUMIF('Base datos'!$A:$A,A911,'Base datos'!$D:$D)=0," ",SUMIF('Base datos'!$A:$A,A911,'Base datos'!$D:$D))</f>
        <v xml:space="preserve"> </v>
      </c>
      <c r="K911" s="27" t="str">
        <f t="shared" si="61"/>
        <v xml:space="preserve"> </v>
      </c>
      <c r="L911" s="27" t="str">
        <f t="shared" si="63"/>
        <v xml:space="preserve"> </v>
      </c>
      <c r="M911" s="18" t="str">
        <f t="shared" si="62"/>
        <v xml:space="preserve"> </v>
      </c>
    </row>
    <row r="912" spans="1:13" x14ac:dyDescent="0.25">
      <c r="A912" s="19"/>
      <c r="B912" s="19"/>
      <c r="C912" s="19"/>
      <c r="D912" s="22"/>
      <c r="E912" s="22"/>
      <c r="F912" s="22"/>
      <c r="G912" s="24"/>
      <c r="H912" s="25" t="str">
        <f>IF(SUMIF('Base datos'!$A:$A,A912,'Base datos'!$C:$C)=0," ",SUMIF('Base datos'!$A:$A,A912,'Base datos'!$C:$C))</f>
        <v xml:space="preserve"> </v>
      </c>
      <c r="I912" s="25" t="str">
        <f t="shared" si="60"/>
        <v xml:space="preserve"> </v>
      </c>
      <c r="J912" s="26" t="str">
        <f>IF(SUMIF('Base datos'!$A:$A,A912,'Base datos'!$D:$D)=0," ",SUMIF('Base datos'!$A:$A,A912,'Base datos'!$D:$D))</f>
        <v xml:space="preserve"> </v>
      </c>
      <c r="K912" s="27" t="str">
        <f t="shared" si="61"/>
        <v xml:space="preserve"> </v>
      </c>
      <c r="L912" s="27" t="str">
        <f t="shared" si="63"/>
        <v xml:space="preserve"> </v>
      </c>
      <c r="M912" s="18" t="str">
        <f t="shared" si="62"/>
        <v xml:space="preserve"> </v>
      </c>
    </row>
    <row r="913" spans="1:13" x14ac:dyDescent="0.25">
      <c r="A913" s="19"/>
      <c r="B913" s="19"/>
      <c r="C913" s="19"/>
      <c r="D913" s="22"/>
      <c r="E913" s="22"/>
      <c r="F913" s="22"/>
      <c r="G913" s="24"/>
      <c r="H913" s="25" t="str">
        <f>IF(SUMIF('Base datos'!$A:$A,A913,'Base datos'!$C:$C)=0," ",SUMIF('Base datos'!$A:$A,A913,'Base datos'!$C:$C))</f>
        <v xml:space="preserve"> </v>
      </c>
      <c r="I913" s="25" t="str">
        <f t="shared" si="60"/>
        <v xml:space="preserve"> </v>
      </c>
      <c r="J913" s="26" t="str">
        <f>IF(SUMIF('Base datos'!$A:$A,A913,'Base datos'!$D:$D)=0," ",SUMIF('Base datos'!$A:$A,A913,'Base datos'!$D:$D))</f>
        <v xml:space="preserve"> </v>
      </c>
      <c r="K913" s="27" t="str">
        <f t="shared" si="61"/>
        <v xml:space="preserve"> </v>
      </c>
      <c r="L913" s="27" t="str">
        <f t="shared" si="63"/>
        <v xml:space="preserve"> </v>
      </c>
      <c r="M913" s="18" t="str">
        <f t="shared" si="62"/>
        <v xml:space="preserve"> </v>
      </c>
    </row>
    <row r="914" spans="1:13" x14ac:dyDescent="0.25">
      <c r="A914" s="19"/>
      <c r="B914" s="19"/>
      <c r="C914" s="19"/>
      <c r="D914" s="22"/>
      <c r="E914" s="22"/>
      <c r="F914" s="22"/>
      <c r="G914" s="24"/>
      <c r="H914" s="25" t="str">
        <f>IF(SUMIF('Base datos'!$A:$A,A914,'Base datos'!$C:$C)=0," ",SUMIF('Base datos'!$A:$A,A914,'Base datos'!$C:$C))</f>
        <v xml:space="preserve"> </v>
      </c>
      <c r="I914" s="25" t="str">
        <f t="shared" si="60"/>
        <v xml:space="preserve"> </v>
      </c>
      <c r="J914" s="26" t="str">
        <f>IF(SUMIF('Base datos'!$A:$A,A914,'Base datos'!$D:$D)=0," ",SUMIF('Base datos'!$A:$A,A914,'Base datos'!$D:$D))</f>
        <v xml:space="preserve"> </v>
      </c>
      <c r="K914" s="27" t="str">
        <f t="shared" si="61"/>
        <v xml:space="preserve"> </v>
      </c>
      <c r="L914" s="27" t="str">
        <f t="shared" si="63"/>
        <v xml:space="preserve"> </v>
      </c>
      <c r="M914" s="18" t="str">
        <f t="shared" si="62"/>
        <v xml:space="preserve"> </v>
      </c>
    </row>
    <row r="915" spans="1:13" x14ac:dyDescent="0.25">
      <c r="A915" s="19"/>
      <c r="B915" s="19"/>
      <c r="C915" s="19"/>
      <c r="D915" s="22"/>
      <c r="E915" s="22"/>
      <c r="F915" s="22"/>
      <c r="G915" s="24"/>
      <c r="H915" s="25" t="str">
        <f>IF(SUMIF('Base datos'!$A:$A,A915,'Base datos'!$C:$C)=0," ",SUMIF('Base datos'!$A:$A,A915,'Base datos'!$C:$C))</f>
        <v xml:space="preserve"> </v>
      </c>
      <c r="I915" s="25" t="str">
        <f t="shared" si="60"/>
        <v xml:space="preserve"> </v>
      </c>
      <c r="J915" s="26" t="str">
        <f>IF(SUMIF('Base datos'!$A:$A,A915,'Base datos'!$D:$D)=0," ",SUMIF('Base datos'!$A:$A,A915,'Base datos'!$D:$D))</f>
        <v xml:space="preserve"> </v>
      </c>
      <c r="K915" s="27" t="str">
        <f t="shared" si="61"/>
        <v xml:space="preserve"> </v>
      </c>
      <c r="L915" s="27" t="str">
        <f t="shared" si="63"/>
        <v xml:space="preserve"> </v>
      </c>
      <c r="M915" s="18" t="str">
        <f t="shared" si="62"/>
        <v xml:space="preserve"> </v>
      </c>
    </row>
    <row r="916" spans="1:13" x14ac:dyDescent="0.25">
      <c r="A916" s="19"/>
      <c r="B916" s="19"/>
      <c r="C916" s="19"/>
      <c r="D916" s="22"/>
      <c r="E916" s="22"/>
      <c r="F916" s="22"/>
      <c r="G916" s="24"/>
      <c r="H916" s="25" t="str">
        <f>IF(SUMIF('Base datos'!$A:$A,A916,'Base datos'!$C:$C)=0," ",SUMIF('Base datos'!$A:$A,A916,'Base datos'!$C:$C))</f>
        <v xml:space="preserve"> </v>
      </c>
      <c r="I916" s="25" t="str">
        <f t="shared" si="60"/>
        <v xml:space="preserve"> </v>
      </c>
      <c r="J916" s="26" t="str">
        <f>IF(SUMIF('Base datos'!$A:$A,A916,'Base datos'!$D:$D)=0," ",SUMIF('Base datos'!$A:$A,A916,'Base datos'!$D:$D))</f>
        <v xml:space="preserve"> </v>
      </c>
      <c r="K916" s="27" t="str">
        <f t="shared" si="61"/>
        <v xml:space="preserve"> </v>
      </c>
      <c r="L916" s="27" t="str">
        <f t="shared" si="63"/>
        <v xml:space="preserve"> </v>
      </c>
      <c r="M916" s="18" t="str">
        <f t="shared" si="62"/>
        <v xml:space="preserve"> </v>
      </c>
    </row>
    <row r="917" spans="1:13" x14ac:dyDescent="0.25">
      <c r="A917" s="19"/>
      <c r="B917" s="19"/>
      <c r="C917" s="19"/>
      <c r="D917" s="22"/>
      <c r="E917" s="22"/>
      <c r="F917" s="22"/>
      <c r="G917" s="24"/>
      <c r="H917" s="25" t="str">
        <f>IF(SUMIF('Base datos'!$A:$A,A917,'Base datos'!$C:$C)=0," ",SUMIF('Base datos'!$A:$A,A917,'Base datos'!$C:$C))</f>
        <v xml:space="preserve"> </v>
      </c>
      <c r="I917" s="25" t="str">
        <f t="shared" si="60"/>
        <v xml:space="preserve"> </v>
      </c>
      <c r="J917" s="26" t="str">
        <f>IF(SUMIF('Base datos'!$A:$A,A917,'Base datos'!$D:$D)=0," ",SUMIF('Base datos'!$A:$A,A917,'Base datos'!$D:$D))</f>
        <v xml:space="preserve"> </v>
      </c>
      <c r="K917" s="27" t="str">
        <f t="shared" si="61"/>
        <v xml:space="preserve"> </v>
      </c>
      <c r="L917" s="27" t="str">
        <f t="shared" si="63"/>
        <v xml:space="preserve"> </v>
      </c>
      <c r="M917" s="18" t="str">
        <f t="shared" si="62"/>
        <v xml:space="preserve"> </v>
      </c>
    </row>
    <row r="918" spans="1:13" x14ac:dyDescent="0.25">
      <c r="A918" s="19"/>
      <c r="B918" s="19"/>
      <c r="C918" s="19"/>
      <c r="D918" s="22"/>
      <c r="E918" s="22"/>
      <c r="F918" s="22"/>
      <c r="G918" s="24"/>
      <c r="H918" s="25" t="str">
        <f>IF(SUMIF('Base datos'!$A:$A,A918,'Base datos'!$C:$C)=0," ",SUMIF('Base datos'!$A:$A,A918,'Base datos'!$C:$C))</f>
        <v xml:space="preserve"> </v>
      </c>
      <c r="I918" s="25" t="str">
        <f t="shared" si="60"/>
        <v xml:space="preserve"> </v>
      </c>
      <c r="J918" s="26" t="str">
        <f>IF(SUMIF('Base datos'!$A:$A,A918,'Base datos'!$D:$D)=0," ",SUMIF('Base datos'!$A:$A,A918,'Base datos'!$D:$D))</f>
        <v xml:space="preserve"> </v>
      </c>
      <c r="K918" s="27" t="str">
        <f t="shared" si="61"/>
        <v xml:space="preserve"> </v>
      </c>
      <c r="L918" s="27" t="str">
        <f t="shared" si="63"/>
        <v xml:space="preserve"> </v>
      </c>
      <c r="M918" s="18" t="str">
        <f t="shared" si="62"/>
        <v xml:space="preserve"> </v>
      </c>
    </row>
    <row r="919" spans="1:13" x14ac:dyDescent="0.25">
      <c r="A919" s="19"/>
      <c r="B919" s="19"/>
      <c r="C919" s="19"/>
      <c r="D919" s="22"/>
      <c r="E919" s="22"/>
      <c r="F919" s="22"/>
      <c r="G919" s="24"/>
      <c r="H919" s="25" t="str">
        <f>IF(SUMIF('Base datos'!$A:$A,A919,'Base datos'!$C:$C)=0," ",SUMIF('Base datos'!$A:$A,A919,'Base datos'!$C:$C))</f>
        <v xml:space="preserve"> </v>
      </c>
      <c r="I919" s="25" t="str">
        <f t="shared" si="60"/>
        <v xml:space="preserve"> </v>
      </c>
      <c r="J919" s="26" t="str">
        <f>IF(SUMIF('Base datos'!$A:$A,A919,'Base datos'!$D:$D)=0," ",SUMIF('Base datos'!$A:$A,A919,'Base datos'!$D:$D))</f>
        <v xml:space="preserve"> </v>
      </c>
      <c r="K919" s="27" t="str">
        <f t="shared" si="61"/>
        <v xml:space="preserve"> </v>
      </c>
      <c r="L919" s="27" t="str">
        <f t="shared" si="63"/>
        <v xml:space="preserve"> </v>
      </c>
      <c r="M919" s="18" t="str">
        <f t="shared" si="62"/>
        <v xml:space="preserve"> </v>
      </c>
    </row>
    <row r="920" spans="1:13" x14ac:dyDescent="0.25">
      <c r="A920" s="19"/>
      <c r="B920" s="19"/>
      <c r="C920" s="19"/>
      <c r="D920" s="22"/>
      <c r="E920" s="22"/>
      <c r="F920" s="22"/>
      <c r="G920" s="24"/>
      <c r="H920" s="25" t="str">
        <f>IF(SUMIF('Base datos'!$A:$A,A920,'Base datos'!$C:$C)=0," ",SUMIF('Base datos'!$A:$A,A920,'Base datos'!$C:$C))</f>
        <v xml:space="preserve"> </v>
      </c>
      <c r="I920" s="25" t="str">
        <f t="shared" si="60"/>
        <v xml:space="preserve"> </v>
      </c>
      <c r="J920" s="26" t="str">
        <f>IF(SUMIF('Base datos'!$A:$A,A920,'Base datos'!$D:$D)=0," ",SUMIF('Base datos'!$A:$A,A920,'Base datos'!$D:$D))</f>
        <v xml:space="preserve"> </v>
      </c>
      <c r="K920" s="27" t="str">
        <f t="shared" si="61"/>
        <v xml:space="preserve"> </v>
      </c>
      <c r="L920" s="27" t="str">
        <f t="shared" si="63"/>
        <v xml:space="preserve"> </v>
      </c>
      <c r="M920" s="18" t="str">
        <f t="shared" si="62"/>
        <v xml:space="preserve"> </v>
      </c>
    </row>
    <row r="921" spans="1:13" x14ac:dyDescent="0.25">
      <c r="A921" s="19"/>
      <c r="B921" s="19"/>
      <c r="C921" s="19"/>
      <c r="D921" s="22"/>
      <c r="E921" s="22"/>
      <c r="F921" s="22"/>
      <c r="G921" s="24"/>
      <c r="H921" s="25" t="str">
        <f>IF(SUMIF('Base datos'!$A:$A,A921,'Base datos'!$C:$C)=0," ",SUMIF('Base datos'!$A:$A,A921,'Base datos'!$C:$C))</f>
        <v xml:space="preserve"> </v>
      </c>
      <c r="I921" s="25" t="str">
        <f t="shared" si="60"/>
        <v xml:space="preserve"> </v>
      </c>
      <c r="J921" s="26" t="str">
        <f>IF(SUMIF('Base datos'!$A:$A,A921,'Base datos'!$D:$D)=0," ",SUMIF('Base datos'!$A:$A,A921,'Base datos'!$D:$D))</f>
        <v xml:space="preserve"> </v>
      </c>
      <c r="K921" s="27" t="str">
        <f t="shared" si="61"/>
        <v xml:space="preserve"> </v>
      </c>
      <c r="L921" s="27" t="str">
        <f t="shared" si="63"/>
        <v xml:space="preserve"> </v>
      </c>
      <c r="M921" s="18" t="str">
        <f t="shared" si="62"/>
        <v xml:space="preserve"> </v>
      </c>
    </row>
    <row r="922" spans="1:13" x14ac:dyDescent="0.25">
      <c r="A922" s="19"/>
      <c r="B922" s="19"/>
      <c r="C922" s="19"/>
      <c r="D922" s="22"/>
      <c r="E922" s="22"/>
      <c r="F922" s="22"/>
      <c r="G922" s="24"/>
      <c r="H922" s="25" t="str">
        <f>IF(SUMIF('Base datos'!$A:$A,A922,'Base datos'!$C:$C)=0," ",SUMIF('Base datos'!$A:$A,A922,'Base datos'!$C:$C))</f>
        <v xml:space="preserve"> </v>
      </c>
      <c r="I922" s="25" t="str">
        <f t="shared" si="60"/>
        <v xml:space="preserve"> </v>
      </c>
      <c r="J922" s="26" t="str">
        <f>IF(SUMIF('Base datos'!$A:$A,A922,'Base datos'!$D:$D)=0," ",SUMIF('Base datos'!$A:$A,A922,'Base datos'!$D:$D))</f>
        <v xml:space="preserve"> </v>
      </c>
      <c r="K922" s="27" t="str">
        <f t="shared" si="61"/>
        <v xml:space="preserve"> </v>
      </c>
      <c r="L922" s="27" t="str">
        <f t="shared" si="63"/>
        <v xml:space="preserve"> </v>
      </c>
      <c r="M922" s="18" t="str">
        <f t="shared" si="62"/>
        <v xml:space="preserve"> </v>
      </c>
    </row>
    <row r="923" spans="1:13" x14ac:dyDescent="0.25">
      <c r="A923" s="19"/>
      <c r="B923" s="19"/>
      <c r="C923" s="19"/>
      <c r="D923" s="22"/>
      <c r="E923" s="22"/>
      <c r="F923" s="22"/>
      <c r="G923" s="24"/>
      <c r="H923" s="25" t="str">
        <f>IF(SUMIF('Base datos'!$A:$A,A923,'Base datos'!$C:$C)=0," ",SUMIF('Base datos'!$A:$A,A923,'Base datos'!$C:$C))</f>
        <v xml:space="preserve"> </v>
      </c>
      <c r="I923" s="25" t="str">
        <f t="shared" si="60"/>
        <v xml:space="preserve"> </v>
      </c>
      <c r="J923" s="26" t="str">
        <f>IF(SUMIF('Base datos'!$A:$A,A923,'Base datos'!$D:$D)=0," ",SUMIF('Base datos'!$A:$A,A923,'Base datos'!$D:$D))</f>
        <v xml:space="preserve"> </v>
      </c>
      <c r="K923" s="27" t="str">
        <f t="shared" si="61"/>
        <v xml:space="preserve"> </v>
      </c>
      <c r="L923" s="27" t="str">
        <f t="shared" si="63"/>
        <v xml:space="preserve"> </v>
      </c>
      <c r="M923" s="18" t="str">
        <f t="shared" si="62"/>
        <v xml:space="preserve"> </v>
      </c>
    </row>
    <row r="924" spans="1:13" x14ac:dyDescent="0.25">
      <c r="A924" s="19"/>
      <c r="B924" s="19"/>
      <c r="C924" s="19"/>
      <c r="D924" s="22"/>
      <c r="E924" s="22"/>
      <c r="F924" s="22"/>
      <c r="G924" s="24"/>
      <c r="H924" s="25" t="str">
        <f>IF(SUMIF('Base datos'!$A:$A,A924,'Base datos'!$C:$C)=0," ",SUMIF('Base datos'!$A:$A,A924,'Base datos'!$C:$C))</f>
        <v xml:space="preserve"> </v>
      </c>
      <c r="I924" s="25" t="str">
        <f t="shared" si="60"/>
        <v xml:space="preserve"> </v>
      </c>
      <c r="J924" s="26" t="str">
        <f>IF(SUMIF('Base datos'!$A:$A,A924,'Base datos'!$D:$D)=0," ",SUMIF('Base datos'!$A:$A,A924,'Base datos'!$D:$D))</f>
        <v xml:space="preserve"> </v>
      </c>
      <c r="K924" s="27" t="str">
        <f t="shared" si="61"/>
        <v xml:space="preserve"> </v>
      </c>
      <c r="L924" s="27" t="str">
        <f t="shared" si="63"/>
        <v xml:space="preserve"> </v>
      </c>
      <c r="M924" s="18" t="str">
        <f t="shared" si="62"/>
        <v xml:space="preserve"> </v>
      </c>
    </row>
    <row r="925" spans="1:13" x14ac:dyDescent="0.25">
      <c r="A925" s="19"/>
      <c r="B925" s="19"/>
      <c r="C925" s="19"/>
      <c r="D925" s="22"/>
      <c r="E925" s="22"/>
      <c r="F925" s="22"/>
      <c r="G925" s="24"/>
      <c r="H925" s="25" t="str">
        <f>IF(SUMIF('Base datos'!$A:$A,A925,'Base datos'!$C:$C)=0," ",SUMIF('Base datos'!$A:$A,A925,'Base datos'!$C:$C))</f>
        <v xml:space="preserve"> </v>
      </c>
      <c r="I925" s="25" t="str">
        <f t="shared" si="60"/>
        <v xml:space="preserve"> </v>
      </c>
      <c r="J925" s="26" t="str">
        <f>IF(SUMIF('Base datos'!$A:$A,A925,'Base datos'!$D:$D)=0," ",SUMIF('Base datos'!$A:$A,A925,'Base datos'!$D:$D))</f>
        <v xml:space="preserve"> </v>
      </c>
      <c r="K925" s="27" t="str">
        <f t="shared" si="61"/>
        <v xml:space="preserve"> </v>
      </c>
      <c r="L925" s="27" t="str">
        <f t="shared" si="63"/>
        <v xml:space="preserve"> </v>
      </c>
      <c r="M925" s="18" t="str">
        <f t="shared" si="62"/>
        <v xml:space="preserve"> </v>
      </c>
    </row>
    <row r="926" spans="1:13" x14ac:dyDescent="0.25">
      <c r="A926" s="19"/>
      <c r="B926" s="19"/>
      <c r="C926" s="19"/>
      <c r="D926" s="22"/>
      <c r="E926" s="22"/>
      <c r="F926" s="22"/>
      <c r="G926" s="24"/>
      <c r="H926" s="25" t="str">
        <f>IF(SUMIF('Base datos'!$A:$A,A926,'Base datos'!$C:$C)=0," ",SUMIF('Base datos'!$A:$A,A926,'Base datos'!$C:$C))</f>
        <v xml:space="preserve"> </v>
      </c>
      <c r="I926" s="25" t="str">
        <f t="shared" si="60"/>
        <v xml:space="preserve"> </v>
      </c>
      <c r="J926" s="26" t="str">
        <f>IF(SUMIF('Base datos'!$A:$A,A926,'Base datos'!$D:$D)=0," ",SUMIF('Base datos'!$A:$A,A926,'Base datos'!$D:$D))</f>
        <v xml:space="preserve"> </v>
      </c>
      <c r="K926" s="27" t="str">
        <f t="shared" si="61"/>
        <v xml:space="preserve"> </v>
      </c>
      <c r="L926" s="27" t="str">
        <f t="shared" si="63"/>
        <v xml:space="preserve"> </v>
      </c>
      <c r="M926" s="18" t="str">
        <f t="shared" si="62"/>
        <v xml:space="preserve"> </v>
      </c>
    </row>
    <row r="927" spans="1:13" x14ac:dyDescent="0.25">
      <c r="A927" s="19"/>
      <c r="B927" s="19"/>
      <c r="C927" s="19"/>
      <c r="D927" s="22"/>
      <c r="E927" s="22"/>
      <c r="F927" s="22"/>
      <c r="G927" s="24"/>
      <c r="H927" s="25" t="str">
        <f>IF(SUMIF('Base datos'!$A:$A,A927,'Base datos'!$C:$C)=0," ",SUMIF('Base datos'!$A:$A,A927,'Base datos'!$C:$C))</f>
        <v xml:space="preserve"> </v>
      </c>
      <c r="I927" s="25" t="str">
        <f t="shared" si="60"/>
        <v xml:space="preserve"> </v>
      </c>
      <c r="J927" s="26" t="str">
        <f>IF(SUMIF('Base datos'!$A:$A,A927,'Base datos'!$D:$D)=0," ",SUMIF('Base datos'!$A:$A,A927,'Base datos'!$D:$D))</f>
        <v xml:space="preserve"> </v>
      </c>
      <c r="K927" s="27" t="str">
        <f t="shared" si="61"/>
        <v xml:space="preserve"> </v>
      </c>
      <c r="L927" s="27" t="str">
        <f t="shared" si="63"/>
        <v xml:space="preserve"> </v>
      </c>
      <c r="M927" s="18" t="str">
        <f t="shared" si="62"/>
        <v xml:space="preserve"> </v>
      </c>
    </row>
    <row r="928" spans="1:13" x14ac:dyDescent="0.25">
      <c r="A928" s="19"/>
      <c r="B928" s="19"/>
      <c r="C928" s="19"/>
      <c r="D928" s="22"/>
      <c r="E928" s="22"/>
      <c r="F928" s="22"/>
      <c r="G928" s="24"/>
      <c r="H928" s="25" t="str">
        <f>IF(SUMIF('Base datos'!$A:$A,A928,'Base datos'!$C:$C)=0," ",SUMIF('Base datos'!$A:$A,A928,'Base datos'!$C:$C))</f>
        <v xml:space="preserve"> </v>
      </c>
      <c r="I928" s="25" t="str">
        <f t="shared" si="60"/>
        <v xml:space="preserve"> </v>
      </c>
      <c r="J928" s="26" t="str">
        <f>IF(SUMIF('Base datos'!$A:$A,A928,'Base datos'!$D:$D)=0," ",SUMIF('Base datos'!$A:$A,A928,'Base datos'!$D:$D))</f>
        <v xml:space="preserve"> </v>
      </c>
      <c r="K928" s="27" t="str">
        <f t="shared" si="61"/>
        <v xml:space="preserve"> </v>
      </c>
      <c r="L928" s="27" t="str">
        <f t="shared" si="63"/>
        <v xml:space="preserve"> </v>
      </c>
      <c r="M928" s="18" t="str">
        <f t="shared" si="62"/>
        <v xml:space="preserve"> </v>
      </c>
    </row>
    <row r="929" spans="1:13" x14ac:dyDescent="0.25">
      <c r="A929" s="19"/>
      <c r="B929" s="19"/>
      <c r="C929" s="19"/>
      <c r="D929" s="22"/>
      <c r="E929" s="22"/>
      <c r="F929" s="22"/>
      <c r="G929" s="24"/>
      <c r="H929" s="25" t="str">
        <f>IF(SUMIF('Base datos'!$A:$A,A929,'Base datos'!$C:$C)=0," ",SUMIF('Base datos'!$A:$A,A929,'Base datos'!$C:$C))</f>
        <v xml:space="preserve"> </v>
      </c>
      <c r="I929" s="25" t="str">
        <f t="shared" si="60"/>
        <v xml:space="preserve"> </v>
      </c>
      <c r="J929" s="26" t="str">
        <f>IF(SUMIF('Base datos'!$A:$A,A929,'Base datos'!$D:$D)=0," ",SUMIF('Base datos'!$A:$A,A929,'Base datos'!$D:$D))</f>
        <v xml:space="preserve"> </v>
      </c>
      <c r="K929" s="27" t="str">
        <f t="shared" si="61"/>
        <v xml:space="preserve"> </v>
      </c>
      <c r="L929" s="27" t="str">
        <f t="shared" si="63"/>
        <v xml:space="preserve"> </v>
      </c>
      <c r="M929" s="18" t="str">
        <f t="shared" si="62"/>
        <v xml:space="preserve"> </v>
      </c>
    </row>
    <row r="930" spans="1:13" x14ac:dyDescent="0.25">
      <c r="A930" s="19"/>
      <c r="B930" s="19"/>
      <c r="C930" s="19"/>
      <c r="D930" s="22"/>
      <c r="E930" s="22"/>
      <c r="F930" s="22"/>
      <c r="G930" s="24"/>
      <c r="H930" s="25" t="str">
        <f>IF(SUMIF('Base datos'!$A:$A,A930,'Base datos'!$C:$C)=0," ",SUMIF('Base datos'!$A:$A,A930,'Base datos'!$C:$C))</f>
        <v xml:space="preserve"> </v>
      </c>
      <c r="I930" s="25" t="str">
        <f t="shared" si="60"/>
        <v xml:space="preserve"> </v>
      </c>
      <c r="J930" s="26" t="str">
        <f>IF(SUMIF('Base datos'!$A:$A,A930,'Base datos'!$D:$D)=0," ",SUMIF('Base datos'!$A:$A,A930,'Base datos'!$D:$D))</f>
        <v xml:space="preserve"> </v>
      </c>
      <c r="K930" s="27" t="str">
        <f t="shared" si="61"/>
        <v xml:space="preserve"> </v>
      </c>
      <c r="L930" s="27" t="str">
        <f t="shared" si="63"/>
        <v xml:space="preserve"> </v>
      </c>
      <c r="M930" s="18" t="str">
        <f t="shared" si="62"/>
        <v xml:space="preserve"> </v>
      </c>
    </row>
    <row r="931" spans="1:13" x14ac:dyDescent="0.25">
      <c r="A931" s="19"/>
      <c r="B931" s="19"/>
      <c r="C931" s="19"/>
      <c r="D931" s="22"/>
      <c r="E931" s="22"/>
      <c r="F931" s="22"/>
      <c r="G931" s="24"/>
      <c r="H931" s="25" t="str">
        <f>IF(SUMIF('Base datos'!$A:$A,A931,'Base datos'!$C:$C)=0," ",SUMIF('Base datos'!$A:$A,A931,'Base datos'!$C:$C))</f>
        <v xml:space="preserve"> </v>
      </c>
      <c r="I931" s="25" t="str">
        <f t="shared" si="60"/>
        <v xml:space="preserve"> </v>
      </c>
      <c r="J931" s="26" t="str">
        <f>IF(SUMIF('Base datos'!$A:$A,A931,'Base datos'!$D:$D)=0," ",SUMIF('Base datos'!$A:$A,A931,'Base datos'!$D:$D))</f>
        <v xml:space="preserve"> </v>
      </c>
      <c r="K931" s="27" t="str">
        <f t="shared" si="61"/>
        <v xml:space="preserve"> </v>
      </c>
      <c r="L931" s="27" t="str">
        <f t="shared" si="63"/>
        <v xml:space="preserve"> </v>
      </c>
      <c r="M931" s="18" t="str">
        <f t="shared" si="62"/>
        <v xml:space="preserve"> </v>
      </c>
    </row>
    <row r="932" spans="1:13" x14ac:dyDescent="0.25">
      <c r="A932" s="19"/>
      <c r="B932" s="19"/>
      <c r="C932" s="19"/>
      <c r="D932" s="22"/>
      <c r="E932" s="22"/>
      <c r="F932" s="22"/>
      <c r="G932" s="24"/>
      <c r="H932" s="25" t="str">
        <f>IF(SUMIF('Base datos'!$A:$A,A932,'Base datos'!$C:$C)=0," ",SUMIF('Base datos'!$A:$A,A932,'Base datos'!$C:$C))</f>
        <v xml:space="preserve"> </v>
      </c>
      <c r="I932" s="25" t="str">
        <f t="shared" si="60"/>
        <v xml:space="preserve"> </v>
      </c>
      <c r="J932" s="26" t="str">
        <f>IF(SUMIF('Base datos'!$A:$A,A932,'Base datos'!$D:$D)=0," ",SUMIF('Base datos'!$A:$A,A932,'Base datos'!$D:$D))</f>
        <v xml:space="preserve"> </v>
      </c>
      <c r="K932" s="27" t="str">
        <f t="shared" si="61"/>
        <v xml:space="preserve"> </v>
      </c>
      <c r="L932" s="27" t="str">
        <f t="shared" si="63"/>
        <v xml:space="preserve"> </v>
      </c>
      <c r="M932" s="18" t="str">
        <f t="shared" si="62"/>
        <v xml:space="preserve"> </v>
      </c>
    </row>
    <row r="933" spans="1:13" x14ac:dyDescent="0.25">
      <c r="A933" s="19"/>
      <c r="B933" s="19"/>
      <c r="C933" s="19"/>
      <c r="D933" s="22"/>
      <c r="E933" s="22"/>
      <c r="F933" s="22"/>
      <c r="G933" s="24"/>
      <c r="H933" s="25" t="str">
        <f>IF(SUMIF('Base datos'!$A:$A,A933,'Base datos'!$C:$C)=0," ",SUMIF('Base datos'!$A:$A,A933,'Base datos'!$C:$C))</f>
        <v xml:space="preserve"> </v>
      </c>
      <c r="I933" s="25" t="str">
        <f t="shared" si="60"/>
        <v xml:space="preserve"> </v>
      </c>
      <c r="J933" s="26" t="str">
        <f>IF(SUMIF('Base datos'!$A:$A,A933,'Base datos'!$D:$D)=0," ",SUMIF('Base datos'!$A:$A,A933,'Base datos'!$D:$D))</f>
        <v xml:space="preserve"> </v>
      </c>
      <c r="K933" s="27" t="str">
        <f t="shared" si="61"/>
        <v xml:space="preserve"> </v>
      </c>
      <c r="L933" s="27" t="str">
        <f t="shared" si="63"/>
        <v xml:space="preserve"> </v>
      </c>
      <c r="M933" s="18" t="str">
        <f t="shared" si="62"/>
        <v xml:space="preserve"> </v>
      </c>
    </row>
    <row r="934" spans="1:13" x14ac:dyDescent="0.25">
      <c r="A934" s="19"/>
      <c r="B934" s="19"/>
      <c r="C934" s="19"/>
      <c r="D934" s="22"/>
      <c r="E934" s="22"/>
      <c r="F934" s="22"/>
      <c r="G934" s="24"/>
      <c r="H934" s="25" t="str">
        <f>IF(SUMIF('Base datos'!$A:$A,A934,'Base datos'!$C:$C)=0," ",SUMIF('Base datos'!$A:$A,A934,'Base datos'!$C:$C))</f>
        <v xml:space="preserve"> </v>
      </c>
      <c r="I934" s="25" t="str">
        <f t="shared" si="60"/>
        <v xml:space="preserve"> </v>
      </c>
      <c r="J934" s="26" t="str">
        <f>IF(SUMIF('Base datos'!$A:$A,A934,'Base datos'!$D:$D)=0," ",SUMIF('Base datos'!$A:$A,A934,'Base datos'!$D:$D))</f>
        <v xml:space="preserve"> </v>
      </c>
      <c r="K934" s="27" t="str">
        <f t="shared" si="61"/>
        <v xml:space="preserve"> </v>
      </c>
      <c r="L934" s="27" t="str">
        <f t="shared" si="63"/>
        <v xml:space="preserve"> </v>
      </c>
      <c r="M934" s="18" t="str">
        <f t="shared" si="62"/>
        <v xml:space="preserve"> </v>
      </c>
    </row>
    <row r="935" spans="1:13" x14ac:dyDescent="0.25">
      <c r="A935" s="19"/>
      <c r="B935" s="19"/>
      <c r="C935" s="19"/>
      <c r="D935" s="22"/>
      <c r="E935" s="22"/>
      <c r="F935" s="22"/>
      <c r="G935" s="24"/>
      <c r="H935" s="25" t="str">
        <f>IF(SUMIF('Base datos'!$A:$A,A935,'Base datos'!$C:$C)=0," ",SUMIF('Base datos'!$A:$A,A935,'Base datos'!$C:$C))</f>
        <v xml:space="preserve"> </v>
      </c>
      <c r="I935" s="25" t="str">
        <f t="shared" si="60"/>
        <v xml:space="preserve"> </v>
      </c>
      <c r="J935" s="26" t="str">
        <f>IF(SUMIF('Base datos'!$A:$A,A935,'Base datos'!$D:$D)=0," ",SUMIF('Base datos'!$A:$A,A935,'Base datos'!$D:$D))</f>
        <v xml:space="preserve"> </v>
      </c>
      <c r="K935" s="27" t="str">
        <f t="shared" si="61"/>
        <v xml:space="preserve"> </v>
      </c>
      <c r="L935" s="27" t="str">
        <f t="shared" si="63"/>
        <v xml:space="preserve"> </v>
      </c>
      <c r="M935" s="18" t="str">
        <f t="shared" si="62"/>
        <v xml:space="preserve"> </v>
      </c>
    </row>
    <row r="936" spans="1:13" x14ac:dyDescent="0.25">
      <c r="A936" s="19"/>
      <c r="B936" s="19"/>
      <c r="C936" s="19"/>
      <c r="D936" s="22"/>
      <c r="E936" s="22"/>
      <c r="F936" s="22"/>
      <c r="G936" s="24"/>
      <c r="H936" s="25" t="str">
        <f>IF(SUMIF('Base datos'!$A:$A,A936,'Base datos'!$C:$C)=0," ",SUMIF('Base datos'!$A:$A,A936,'Base datos'!$C:$C))</f>
        <v xml:space="preserve"> </v>
      </c>
      <c r="I936" s="25" t="str">
        <f t="shared" si="60"/>
        <v xml:space="preserve"> </v>
      </c>
      <c r="J936" s="26" t="str">
        <f>IF(SUMIF('Base datos'!$A:$A,A936,'Base datos'!$D:$D)=0," ",SUMIF('Base datos'!$A:$A,A936,'Base datos'!$D:$D))</f>
        <v xml:space="preserve"> </v>
      </c>
      <c r="K936" s="27" t="str">
        <f t="shared" si="61"/>
        <v xml:space="preserve"> </v>
      </c>
      <c r="L936" s="27" t="str">
        <f t="shared" si="63"/>
        <v xml:space="preserve"> </v>
      </c>
      <c r="M936" s="18" t="str">
        <f t="shared" si="62"/>
        <v xml:space="preserve"> </v>
      </c>
    </row>
    <row r="937" spans="1:13" x14ac:dyDescent="0.25">
      <c r="A937" s="19"/>
      <c r="B937" s="19"/>
      <c r="C937" s="19"/>
      <c r="D937" s="22"/>
      <c r="E937" s="22"/>
      <c r="F937" s="22"/>
      <c r="G937" s="24"/>
      <c r="H937" s="25" t="str">
        <f>IF(SUMIF('Base datos'!$A:$A,A937,'Base datos'!$C:$C)=0," ",SUMIF('Base datos'!$A:$A,A937,'Base datos'!$C:$C))</f>
        <v xml:space="preserve"> </v>
      </c>
      <c r="I937" s="25" t="str">
        <f t="shared" si="60"/>
        <v xml:space="preserve"> </v>
      </c>
      <c r="J937" s="26" t="str">
        <f>IF(SUMIF('Base datos'!$A:$A,A937,'Base datos'!$D:$D)=0," ",SUMIF('Base datos'!$A:$A,A937,'Base datos'!$D:$D))</f>
        <v xml:space="preserve"> </v>
      </c>
      <c r="K937" s="27" t="str">
        <f t="shared" si="61"/>
        <v xml:space="preserve"> </v>
      </c>
      <c r="L937" s="27" t="str">
        <f t="shared" si="63"/>
        <v xml:space="preserve"> </v>
      </c>
      <c r="M937" s="18" t="str">
        <f t="shared" si="62"/>
        <v xml:space="preserve"> </v>
      </c>
    </row>
    <row r="938" spans="1:13" x14ac:dyDescent="0.25">
      <c r="A938" s="19"/>
      <c r="B938" s="19"/>
      <c r="C938" s="19"/>
      <c r="D938" s="22"/>
      <c r="E938" s="22"/>
      <c r="F938" s="22"/>
      <c r="G938" s="24"/>
      <c r="H938" s="25" t="str">
        <f>IF(SUMIF('Base datos'!$A:$A,A938,'Base datos'!$C:$C)=0," ",SUMIF('Base datos'!$A:$A,A938,'Base datos'!$C:$C))</f>
        <v xml:space="preserve"> </v>
      </c>
      <c r="I938" s="25" t="str">
        <f t="shared" si="60"/>
        <v xml:space="preserve"> </v>
      </c>
      <c r="J938" s="26" t="str">
        <f>IF(SUMIF('Base datos'!$A:$A,A938,'Base datos'!$D:$D)=0," ",SUMIF('Base datos'!$A:$A,A938,'Base datos'!$D:$D))</f>
        <v xml:space="preserve"> </v>
      </c>
      <c r="K938" s="27" t="str">
        <f t="shared" si="61"/>
        <v xml:space="preserve"> </v>
      </c>
      <c r="L938" s="27" t="str">
        <f t="shared" si="63"/>
        <v xml:space="preserve"> </v>
      </c>
      <c r="M938" s="18" t="str">
        <f t="shared" si="62"/>
        <v xml:space="preserve"> </v>
      </c>
    </row>
    <row r="939" spans="1:13" x14ac:dyDescent="0.25">
      <c r="A939" s="19"/>
      <c r="B939" s="19"/>
      <c r="C939" s="19"/>
      <c r="D939" s="22"/>
      <c r="E939" s="22"/>
      <c r="F939" s="22"/>
      <c r="G939" s="24"/>
      <c r="H939" s="25" t="str">
        <f>IF(SUMIF('Base datos'!$A:$A,A939,'Base datos'!$C:$C)=0," ",SUMIF('Base datos'!$A:$A,A939,'Base datos'!$C:$C))</f>
        <v xml:space="preserve"> </v>
      </c>
      <c r="I939" s="25" t="str">
        <f t="shared" si="60"/>
        <v xml:space="preserve"> </v>
      </c>
      <c r="J939" s="26" t="str">
        <f>IF(SUMIF('Base datos'!$A:$A,A939,'Base datos'!$D:$D)=0," ",SUMIF('Base datos'!$A:$A,A939,'Base datos'!$D:$D))</f>
        <v xml:space="preserve"> </v>
      </c>
      <c r="K939" s="27" t="str">
        <f t="shared" si="61"/>
        <v xml:space="preserve"> </v>
      </c>
      <c r="L939" s="27" t="str">
        <f t="shared" si="63"/>
        <v xml:space="preserve"> </v>
      </c>
      <c r="M939" s="18" t="str">
        <f t="shared" si="62"/>
        <v xml:space="preserve"> </v>
      </c>
    </row>
    <row r="940" spans="1:13" x14ac:dyDescent="0.25">
      <c r="A940" s="19"/>
      <c r="B940" s="19"/>
      <c r="C940" s="19"/>
      <c r="D940" s="22"/>
      <c r="E940" s="22"/>
      <c r="F940" s="22"/>
      <c r="G940" s="24"/>
      <c r="H940" s="25" t="str">
        <f>IF(SUMIF('Base datos'!$A:$A,A940,'Base datos'!$C:$C)=0," ",SUMIF('Base datos'!$A:$A,A940,'Base datos'!$C:$C))</f>
        <v xml:space="preserve"> </v>
      </c>
      <c r="I940" s="25" t="str">
        <f t="shared" si="60"/>
        <v xml:space="preserve"> </v>
      </c>
      <c r="J940" s="26" t="str">
        <f>IF(SUMIF('Base datos'!$A:$A,A940,'Base datos'!$D:$D)=0," ",SUMIF('Base datos'!$A:$A,A940,'Base datos'!$D:$D))</f>
        <v xml:space="preserve"> </v>
      </c>
      <c r="K940" s="27" t="str">
        <f t="shared" si="61"/>
        <v xml:space="preserve"> </v>
      </c>
      <c r="L940" s="27" t="str">
        <f t="shared" si="63"/>
        <v xml:space="preserve"> </v>
      </c>
      <c r="M940" s="18" t="str">
        <f t="shared" si="62"/>
        <v xml:space="preserve"> </v>
      </c>
    </row>
    <row r="941" spans="1:13" x14ac:dyDescent="0.25">
      <c r="A941" s="19"/>
      <c r="B941" s="19"/>
      <c r="C941" s="19"/>
      <c r="D941" s="22"/>
      <c r="E941" s="22"/>
      <c r="F941" s="22"/>
      <c r="G941" s="24"/>
      <c r="H941" s="25" t="str">
        <f>IF(SUMIF('Base datos'!$A:$A,A941,'Base datos'!$C:$C)=0," ",SUMIF('Base datos'!$A:$A,A941,'Base datos'!$C:$C))</f>
        <v xml:space="preserve"> </v>
      </c>
      <c r="I941" s="25" t="str">
        <f t="shared" si="60"/>
        <v xml:space="preserve"> </v>
      </c>
      <c r="J941" s="26" t="str">
        <f>IF(SUMIF('Base datos'!$A:$A,A941,'Base datos'!$D:$D)=0," ",SUMIF('Base datos'!$A:$A,A941,'Base datos'!$D:$D))</f>
        <v xml:space="preserve"> </v>
      </c>
      <c r="K941" s="27" t="str">
        <f t="shared" si="61"/>
        <v xml:space="preserve"> </v>
      </c>
      <c r="L941" s="27" t="str">
        <f t="shared" si="63"/>
        <v xml:space="preserve"> </v>
      </c>
      <c r="M941" s="18" t="str">
        <f t="shared" si="62"/>
        <v xml:space="preserve"> </v>
      </c>
    </row>
    <row r="942" spans="1:13" x14ac:dyDescent="0.25">
      <c r="A942" s="19"/>
      <c r="B942" s="19"/>
      <c r="C942" s="19"/>
      <c r="D942" s="22"/>
      <c r="E942" s="22"/>
      <c r="F942" s="22"/>
      <c r="G942" s="24"/>
      <c r="H942" s="25" t="str">
        <f>IF(SUMIF('Base datos'!$A:$A,A942,'Base datos'!$C:$C)=0," ",SUMIF('Base datos'!$A:$A,A942,'Base datos'!$C:$C))</f>
        <v xml:space="preserve"> </v>
      </c>
      <c r="I942" s="25" t="str">
        <f t="shared" si="60"/>
        <v xml:space="preserve"> </v>
      </c>
      <c r="J942" s="26" t="str">
        <f>IF(SUMIF('Base datos'!$A:$A,A942,'Base datos'!$D:$D)=0," ",SUMIF('Base datos'!$A:$A,A942,'Base datos'!$D:$D))</f>
        <v xml:space="preserve"> </v>
      </c>
      <c r="K942" s="27" t="str">
        <f t="shared" si="61"/>
        <v xml:space="preserve"> </v>
      </c>
      <c r="L942" s="27" t="str">
        <f t="shared" si="63"/>
        <v xml:space="preserve"> </v>
      </c>
      <c r="M942" s="18" t="str">
        <f t="shared" si="62"/>
        <v xml:space="preserve"> </v>
      </c>
    </row>
    <row r="943" spans="1:13" x14ac:dyDescent="0.25">
      <c r="A943" s="19"/>
      <c r="B943" s="19"/>
      <c r="C943" s="19"/>
      <c r="D943" s="22"/>
      <c r="E943" s="22"/>
      <c r="F943" s="22"/>
      <c r="G943" s="24"/>
      <c r="H943" s="25" t="str">
        <f>IF(SUMIF('Base datos'!$A:$A,A943,'Base datos'!$C:$C)=0," ",SUMIF('Base datos'!$A:$A,A943,'Base datos'!$C:$C))</f>
        <v xml:space="preserve"> </v>
      </c>
      <c r="I943" s="25" t="str">
        <f t="shared" si="60"/>
        <v xml:space="preserve"> </v>
      </c>
      <c r="J943" s="26" t="str">
        <f>IF(SUMIF('Base datos'!$A:$A,A943,'Base datos'!$D:$D)=0," ",SUMIF('Base datos'!$A:$A,A943,'Base datos'!$D:$D))</f>
        <v xml:space="preserve"> </v>
      </c>
      <c r="K943" s="27" t="str">
        <f t="shared" si="61"/>
        <v xml:space="preserve"> </v>
      </c>
      <c r="L943" s="27" t="str">
        <f t="shared" si="63"/>
        <v xml:space="preserve"> </v>
      </c>
      <c r="M943" s="18" t="str">
        <f t="shared" si="62"/>
        <v xml:space="preserve"> </v>
      </c>
    </row>
    <row r="944" spans="1:13" x14ac:dyDescent="0.25">
      <c r="A944" s="19"/>
      <c r="B944" s="19"/>
      <c r="C944" s="19"/>
      <c r="D944" s="22"/>
      <c r="E944" s="22"/>
      <c r="F944" s="22"/>
      <c r="G944" s="24"/>
      <c r="H944" s="25" t="str">
        <f>IF(SUMIF('Base datos'!$A:$A,A944,'Base datos'!$C:$C)=0," ",SUMIF('Base datos'!$A:$A,A944,'Base datos'!$C:$C))</f>
        <v xml:space="preserve"> </v>
      </c>
      <c r="I944" s="25" t="str">
        <f t="shared" si="60"/>
        <v xml:space="preserve"> </v>
      </c>
      <c r="J944" s="26" t="str">
        <f>IF(SUMIF('Base datos'!$A:$A,A944,'Base datos'!$D:$D)=0," ",SUMIF('Base datos'!$A:$A,A944,'Base datos'!$D:$D))</f>
        <v xml:space="preserve"> </v>
      </c>
      <c r="K944" s="27" t="str">
        <f t="shared" si="61"/>
        <v xml:space="preserve"> </v>
      </c>
      <c r="L944" s="27" t="str">
        <f t="shared" si="63"/>
        <v xml:space="preserve"> </v>
      </c>
      <c r="M944" s="18" t="str">
        <f t="shared" si="62"/>
        <v xml:space="preserve"> </v>
      </c>
    </row>
    <row r="945" spans="1:13" x14ac:dyDescent="0.25">
      <c r="A945" s="19"/>
      <c r="B945" s="19"/>
      <c r="C945" s="19"/>
      <c r="D945" s="22"/>
      <c r="E945" s="22"/>
      <c r="F945" s="22"/>
      <c r="G945" s="24"/>
      <c r="H945" s="25" t="str">
        <f>IF(SUMIF('Base datos'!$A:$A,A945,'Base datos'!$C:$C)=0," ",SUMIF('Base datos'!$A:$A,A945,'Base datos'!$C:$C))</f>
        <v xml:space="preserve"> </v>
      </c>
      <c r="I945" s="25" t="str">
        <f t="shared" si="60"/>
        <v xml:space="preserve"> </v>
      </c>
      <c r="J945" s="26" t="str">
        <f>IF(SUMIF('Base datos'!$A:$A,A945,'Base datos'!$D:$D)=0," ",SUMIF('Base datos'!$A:$A,A945,'Base datos'!$D:$D))</f>
        <v xml:space="preserve"> </v>
      </c>
      <c r="K945" s="27" t="str">
        <f t="shared" si="61"/>
        <v xml:space="preserve"> </v>
      </c>
      <c r="L945" s="27" t="str">
        <f t="shared" si="63"/>
        <v xml:space="preserve"> </v>
      </c>
      <c r="M945" s="18" t="str">
        <f t="shared" si="62"/>
        <v xml:space="preserve"> </v>
      </c>
    </row>
    <row r="946" spans="1:13" x14ac:dyDescent="0.25">
      <c r="A946" s="19"/>
      <c r="B946" s="19"/>
      <c r="C946" s="19"/>
      <c r="D946" s="22"/>
      <c r="E946" s="22"/>
      <c r="F946" s="22"/>
      <c r="G946" s="24"/>
      <c r="H946" s="25" t="str">
        <f>IF(SUMIF('Base datos'!$A:$A,A946,'Base datos'!$C:$C)=0," ",SUMIF('Base datos'!$A:$A,A946,'Base datos'!$C:$C))</f>
        <v xml:space="preserve"> </v>
      </c>
      <c r="I946" s="25" t="str">
        <f t="shared" si="60"/>
        <v xml:space="preserve"> </v>
      </c>
      <c r="J946" s="26" t="str">
        <f>IF(SUMIF('Base datos'!$A:$A,A946,'Base datos'!$D:$D)=0," ",SUMIF('Base datos'!$A:$A,A946,'Base datos'!$D:$D))</f>
        <v xml:space="preserve"> </v>
      </c>
      <c r="K946" s="27" t="str">
        <f t="shared" si="61"/>
        <v xml:space="preserve"> </v>
      </c>
      <c r="L946" s="27" t="str">
        <f t="shared" si="63"/>
        <v xml:space="preserve"> </v>
      </c>
      <c r="M946" s="18" t="str">
        <f t="shared" si="62"/>
        <v xml:space="preserve"> </v>
      </c>
    </row>
    <row r="947" spans="1:13" x14ac:dyDescent="0.25">
      <c r="A947" s="19"/>
      <c r="B947" s="19"/>
      <c r="C947" s="19"/>
      <c r="D947" s="22"/>
      <c r="E947" s="22"/>
      <c r="F947" s="22"/>
      <c r="G947" s="24"/>
      <c r="H947" s="25" t="str">
        <f>IF(SUMIF('Base datos'!$A:$A,A947,'Base datos'!$C:$C)=0," ",SUMIF('Base datos'!$A:$A,A947,'Base datos'!$C:$C))</f>
        <v xml:space="preserve"> </v>
      </c>
      <c r="I947" s="25" t="str">
        <f t="shared" si="60"/>
        <v xml:space="preserve"> </v>
      </c>
      <c r="J947" s="26" t="str">
        <f>IF(SUMIF('Base datos'!$A:$A,A947,'Base datos'!$D:$D)=0," ",SUMIF('Base datos'!$A:$A,A947,'Base datos'!$D:$D))</f>
        <v xml:space="preserve"> </v>
      </c>
      <c r="K947" s="27" t="str">
        <f t="shared" si="61"/>
        <v xml:space="preserve"> </v>
      </c>
      <c r="L947" s="27" t="str">
        <f t="shared" si="63"/>
        <v xml:space="preserve"> </v>
      </c>
      <c r="M947" s="18" t="str">
        <f t="shared" si="62"/>
        <v xml:space="preserve"> </v>
      </c>
    </row>
    <row r="948" spans="1:13" x14ac:dyDescent="0.25">
      <c r="A948" s="19"/>
      <c r="B948" s="19"/>
      <c r="C948" s="19"/>
      <c r="D948" s="22"/>
      <c r="E948" s="22"/>
      <c r="F948" s="22"/>
      <c r="G948" s="24"/>
      <c r="H948" s="25" t="str">
        <f>IF(SUMIF('Base datos'!$A:$A,A948,'Base datos'!$C:$C)=0," ",SUMIF('Base datos'!$A:$A,A948,'Base datos'!$C:$C))</f>
        <v xml:space="preserve"> </v>
      </c>
      <c r="I948" s="25" t="str">
        <f t="shared" si="60"/>
        <v xml:space="preserve"> </v>
      </c>
      <c r="J948" s="26" t="str">
        <f>IF(SUMIF('Base datos'!$A:$A,A948,'Base datos'!$D:$D)=0," ",SUMIF('Base datos'!$A:$A,A948,'Base datos'!$D:$D))</f>
        <v xml:space="preserve"> </v>
      </c>
      <c r="K948" s="27" t="str">
        <f t="shared" si="61"/>
        <v xml:space="preserve"> </v>
      </c>
      <c r="L948" s="27" t="str">
        <f t="shared" si="63"/>
        <v xml:space="preserve"> </v>
      </c>
      <c r="M948" s="18" t="str">
        <f t="shared" si="62"/>
        <v xml:space="preserve"> </v>
      </c>
    </row>
    <row r="949" spans="1:13" x14ac:dyDescent="0.25">
      <c r="A949" s="19"/>
      <c r="B949" s="19"/>
      <c r="C949" s="19"/>
      <c r="D949" s="22"/>
      <c r="E949" s="22"/>
      <c r="F949" s="22"/>
      <c r="G949" s="24"/>
      <c r="H949" s="25" t="str">
        <f>IF(SUMIF('Base datos'!$A:$A,A949,'Base datos'!$C:$C)=0," ",SUMIF('Base datos'!$A:$A,A949,'Base datos'!$C:$C))</f>
        <v xml:space="preserve"> </v>
      </c>
      <c r="I949" s="25" t="str">
        <f t="shared" si="60"/>
        <v xml:space="preserve"> </v>
      </c>
      <c r="J949" s="26" t="str">
        <f>IF(SUMIF('Base datos'!$A:$A,A949,'Base datos'!$D:$D)=0," ",SUMIF('Base datos'!$A:$A,A949,'Base datos'!$D:$D))</f>
        <v xml:space="preserve"> </v>
      </c>
      <c r="K949" s="27" t="str">
        <f t="shared" si="61"/>
        <v xml:space="preserve"> </v>
      </c>
      <c r="L949" s="27" t="str">
        <f t="shared" si="63"/>
        <v xml:space="preserve"> </v>
      </c>
      <c r="M949" s="18" t="str">
        <f t="shared" si="62"/>
        <v xml:space="preserve"> </v>
      </c>
    </row>
    <row r="950" spans="1:13" x14ac:dyDescent="0.25">
      <c r="A950" s="19"/>
      <c r="B950" s="19"/>
      <c r="C950" s="19"/>
      <c r="D950" s="22"/>
      <c r="E950" s="22"/>
      <c r="F950" s="22"/>
      <c r="G950" s="24"/>
      <c r="H950" s="25" t="str">
        <f>IF(SUMIF('Base datos'!$A:$A,A950,'Base datos'!$C:$C)=0," ",SUMIF('Base datos'!$A:$A,A950,'Base datos'!$C:$C))</f>
        <v xml:space="preserve"> </v>
      </c>
      <c r="I950" s="25" t="str">
        <f t="shared" si="60"/>
        <v xml:space="preserve"> </v>
      </c>
      <c r="J950" s="26" t="str">
        <f>IF(SUMIF('Base datos'!$A:$A,A950,'Base datos'!$D:$D)=0," ",SUMIF('Base datos'!$A:$A,A950,'Base datos'!$D:$D))</f>
        <v xml:space="preserve"> </v>
      </c>
      <c r="K950" s="27" t="str">
        <f t="shared" si="61"/>
        <v xml:space="preserve"> </v>
      </c>
      <c r="L950" s="27" t="str">
        <f t="shared" si="63"/>
        <v xml:space="preserve"> </v>
      </c>
      <c r="M950" s="18" t="str">
        <f t="shared" si="62"/>
        <v xml:space="preserve"> </v>
      </c>
    </row>
    <row r="951" spans="1:13" x14ac:dyDescent="0.25">
      <c r="A951" s="19"/>
      <c r="B951" s="19"/>
      <c r="C951" s="19"/>
      <c r="D951" s="22"/>
      <c r="E951" s="22"/>
      <c r="F951" s="22"/>
      <c r="G951" s="24"/>
      <c r="H951" s="25" t="str">
        <f>IF(SUMIF('Base datos'!$A:$A,A951,'Base datos'!$C:$C)=0," ",SUMIF('Base datos'!$A:$A,A951,'Base datos'!$C:$C))</f>
        <v xml:space="preserve"> </v>
      </c>
      <c r="I951" s="25" t="str">
        <f t="shared" si="60"/>
        <v xml:space="preserve"> </v>
      </c>
      <c r="J951" s="26" t="str">
        <f>IF(SUMIF('Base datos'!$A:$A,A951,'Base datos'!$D:$D)=0," ",SUMIF('Base datos'!$A:$A,A951,'Base datos'!$D:$D))</f>
        <v xml:space="preserve"> </v>
      </c>
      <c r="K951" s="27" t="str">
        <f t="shared" si="61"/>
        <v xml:space="preserve"> </v>
      </c>
      <c r="L951" s="27" t="str">
        <f t="shared" si="63"/>
        <v xml:space="preserve"> </v>
      </c>
      <c r="M951" s="18" t="str">
        <f t="shared" si="62"/>
        <v xml:space="preserve"> </v>
      </c>
    </row>
    <row r="952" spans="1:13" x14ac:dyDescent="0.25">
      <c r="A952" s="19"/>
      <c r="B952" s="19"/>
      <c r="C952" s="19"/>
      <c r="D952" s="22"/>
      <c r="E952" s="22"/>
      <c r="F952" s="22"/>
      <c r="G952" s="24"/>
      <c r="H952" s="25" t="str">
        <f>IF(SUMIF('Base datos'!$A:$A,A952,'Base datos'!$C:$C)=0," ",SUMIF('Base datos'!$A:$A,A952,'Base datos'!$C:$C))</f>
        <v xml:space="preserve"> </v>
      </c>
      <c r="I952" s="25" t="str">
        <f t="shared" si="60"/>
        <v xml:space="preserve"> </v>
      </c>
      <c r="J952" s="26" t="str">
        <f>IF(SUMIF('Base datos'!$A:$A,A952,'Base datos'!$D:$D)=0," ",SUMIF('Base datos'!$A:$A,A952,'Base datos'!$D:$D))</f>
        <v xml:space="preserve"> </v>
      </c>
      <c r="K952" s="27" t="str">
        <f t="shared" si="61"/>
        <v xml:space="preserve"> </v>
      </c>
      <c r="L952" s="27" t="str">
        <f t="shared" si="63"/>
        <v xml:space="preserve"> </v>
      </c>
      <c r="M952" s="18" t="str">
        <f t="shared" si="62"/>
        <v xml:space="preserve"> </v>
      </c>
    </row>
    <row r="953" spans="1:13" x14ac:dyDescent="0.25">
      <c r="A953" s="19"/>
      <c r="B953" s="19"/>
      <c r="C953" s="19"/>
      <c r="D953" s="22"/>
      <c r="E953" s="22"/>
      <c r="F953" s="22"/>
      <c r="G953" s="24"/>
      <c r="H953" s="25" t="str">
        <f>IF(SUMIF('Base datos'!$A:$A,A953,'Base datos'!$C:$C)=0," ",SUMIF('Base datos'!$A:$A,A953,'Base datos'!$C:$C))</f>
        <v xml:space="preserve"> </v>
      </c>
      <c r="I953" s="25" t="str">
        <f t="shared" si="60"/>
        <v xml:space="preserve"> </v>
      </c>
      <c r="J953" s="26" t="str">
        <f>IF(SUMIF('Base datos'!$A:$A,A953,'Base datos'!$D:$D)=0," ",SUMIF('Base datos'!$A:$A,A953,'Base datos'!$D:$D))</f>
        <v xml:space="preserve"> </v>
      </c>
      <c r="K953" s="27" t="str">
        <f t="shared" si="61"/>
        <v xml:space="preserve"> </v>
      </c>
      <c r="L953" s="27" t="str">
        <f t="shared" si="63"/>
        <v xml:space="preserve"> </v>
      </c>
      <c r="M953" s="18" t="str">
        <f t="shared" si="62"/>
        <v xml:space="preserve"> </v>
      </c>
    </row>
    <row r="954" spans="1:13" x14ac:dyDescent="0.25">
      <c r="A954" s="19"/>
      <c r="B954" s="19"/>
      <c r="C954" s="19"/>
      <c r="D954" s="22"/>
      <c r="E954" s="22"/>
      <c r="F954" s="22"/>
      <c r="G954" s="24"/>
      <c r="H954" s="25" t="str">
        <f>IF(SUMIF('Base datos'!$A:$A,A954,'Base datos'!$C:$C)=0," ",SUMIF('Base datos'!$A:$A,A954,'Base datos'!$C:$C))</f>
        <v xml:space="preserve"> </v>
      </c>
      <c r="I954" s="25" t="str">
        <f t="shared" si="60"/>
        <v xml:space="preserve"> </v>
      </c>
      <c r="J954" s="26" t="str">
        <f>IF(SUMIF('Base datos'!$A:$A,A954,'Base datos'!$D:$D)=0," ",SUMIF('Base datos'!$A:$A,A954,'Base datos'!$D:$D))</f>
        <v xml:space="preserve"> </v>
      </c>
      <c r="K954" s="27" t="str">
        <f t="shared" si="61"/>
        <v xml:space="preserve"> </v>
      </c>
      <c r="L954" s="27" t="str">
        <f t="shared" si="63"/>
        <v xml:space="preserve"> </v>
      </c>
      <c r="M954" s="18" t="str">
        <f t="shared" si="62"/>
        <v xml:space="preserve"> </v>
      </c>
    </row>
    <row r="955" spans="1:13" x14ac:dyDescent="0.25">
      <c r="A955" s="19"/>
      <c r="B955" s="19"/>
      <c r="C955" s="19"/>
      <c r="D955" s="22"/>
      <c r="E955" s="22"/>
      <c r="F955" s="22"/>
      <c r="G955" s="24"/>
      <c r="H955" s="25" t="str">
        <f>IF(SUMIF('Base datos'!$A:$A,A955,'Base datos'!$C:$C)=0," ",SUMIF('Base datos'!$A:$A,A955,'Base datos'!$C:$C))</f>
        <v xml:space="preserve"> </v>
      </c>
      <c r="I955" s="25" t="str">
        <f t="shared" si="60"/>
        <v xml:space="preserve"> </v>
      </c>
      <c r="J955" s="26" t="str">
        <f>IF(SUMIF('Base datos'!$A:$A,A955,'Base datos'!$D:$D)=0," ",SUMIF('Base datos'!$A:$A,A955,'Base datos'!$D:$D))</f>
        <v xml:space="preserve"> </v>
      </c>
      <c r="K955" s="27" t="str">
        <f t="shared" si="61"/>
        <v xml:space="preserve"> </v>
      </c>
      <c r="L955" s="27" t="str">
        <f t="shared" si="63"/>
        <v xml:space="preserve"> </v>
      </c>
      <c r="M955" s="18" t="str">
        <f t="shared" si="62"/>
        <v xml:space="preserve"> </v>
      </c>
    </row>
    <row r="956" spans="1:13" x14ac:dyDescent="0.25">
      <c r="A956" s="19"/>
      <c r="B956" s="19"/>
      <c r="C956" s="19"/>
      <c r="D956" s="22"/>
      <c r="E956" s="22"/>
      <c r="F956" s="22"/>
      <c r="G956" s="24"/>
      <c r="H956" s="25" t="str">
        <f>IF(SUMIF('Base datos'!$A:$A,A956,'Base datos'!$C:$C)=0," ",SUMIF('Base datos'!$A:$A,A956,'Base datos'!$C:$C))</f>
        <v xml:space="preserve"> </v>
      </c>
      <c r="I956" s="25" t="str">
        <f t="shared" si="60"/>
        <v xml:space="preserve"> </v>
      </c>
      <c r="J956" s="26" t="str">
        <f>IF(SUMIF('Base datos'!$A:$A,A956,'Base datos'!$D:$D)=0," ",SUMIF('Base datos'!$A:$A,A956,'Base datos'!$D:$D))</f>
        <v xml:space="preserve"> </v>
      </c>
      <c r="K956" s="27" t="str">
        <f t="shared" si="61"/>
        <v xml:space="preserve"> </v>
      </c>
      <c r="L956" s="27" t="str">
        <f t="shared" si="63"/>
        <v xml:space="preserve"> </v>
      </c>
      <c r="M956" s="18" t="str">
        <f t="shared" si="62"/>
        <v xml:space="preserve"> </v>
      </c>
    </row>
    <row r="957" spans="1:13" x14ac:dyDescent="0.25">
      <c r="A957" s="19"/>
      <c r="B957" s="19"/>
      <c r="C957" s="19"/>
      <c r="D957" s="22"/>
      <c r="E957" s="22"/>
      <c r="F957" s="22"/>
      <c r="G957" s="24"/>
      <c r="H957" s="25" t="str">
        <f>IF(SUMIF('Base datos'!$A:$A,A957,'Base datos'!$C:$C)=0," ",SUMIF('Base datos'!$A:$A,A957,'Base datos'!$C:$C))</f>
        <v xml:space="preserve"> </v>
      </c>
      <c r="I957" s="25" t="str">
        <f t="shared" si="60"/>
        <v xml:space="preserve"> </v>
      </c>
      <c r="J957" s="26" t="str">
        <f>IF(SUMIF('Base datos'!$A:$A,A957,'Base datos'!$D:$D)=0," ",SUMIF('Base datos'!$A:$A,A957,'Base datos'!$D:$D))</f>
        <v xml:space="preserve"> </v>
      </c>
      <c r="K957" s="27" t="str">
        <f t="shared" si="61"/>
        <v xml:space="preserve"> </v>
      </c>
      <c r="L957" s="27" t="str">
        <f t="shared" si="63"/>
        <v xml:space="preserve"> </v>
      </c>
      <c r="M957" s="18" t="str">
        <f t="shared" si="62"/>
        <v xml:space="preserve"> </v>
      </c>
    </row>
    <row r="958" spans="1:13" x14ac:dyDescent="0.25">
      <c r="A958" s="19"/>
      <c r="B958" s="19"/>
      <c r="C958" s="19"/>
      <c r="D958" s="22"/>
      <c r="E958" s="22"/>
      <c r="F958" s="22"/>
      <c r="G958" s="24"/>
      <c r="H958" s="25" t="str">
        <f>IF(SUMIF('Base datos'!$A:$A,A958,'Base datos'!$C:$C)=0," ",SUMIF('Base datos'!$A:$A,A958,'Base datos'!$C:$C))</f>
        <v xml:space="preserve"> </v>
      </c>
      <c r="I958" s="25" t="str">
        <f t="shared" si="60"/>
        <v xml:space="preserve"> </v>
      </c>
      <c r="J958" s="26" t="str">
        <f>IF(SUMIF('Base datos'!$A:$A,A958,'Base datos'!$D:$D)=0," ",SUMIF('Base datos'!$A:$A,A958,'Base datos'!$D:$D))</f>
        <v xml:space="preserve"> </v>
      </c>
      <c r="K958" s="27" t="str">
        <f t="shared" si="61"/>
        <v xml:space="preserve"> </v>
      </c>
      <c r="L958" s="27" t="str">
        <f t="shared" si="63"/>
        <v xml:space="preserve"> </v>
      </c>
      <c r="M958" s="18" t="str">
        <f t="shared" si="62"/>
        <v xml:space="preserve"> </v>
      </c>
    </row>
    <row r="959" spans="1:13" x14ac:dyDescent="0.25">
      <c r="A959" s="19"/>
      <c r="B959" s="19"/>
      <c r="C959" s="19"/>
      <c r="D959" s="22"/>
      <c r="E959" s="22"/>
      <c r="F959" s="22"/>
      <c r="G959" s="24"/>
      <c r="H959" s="25" t="str">
        <f>IF(SUMIF('Base datos'!$A:$A,A959,'Base datos'!$C:$C)=0," ",SUMIF('Base datos'!$A:$A,A959,'Base datos'!$C:$C))</f>
        <v xml:space="preserve"> </v>
      </c>
      <c r="I959" s="25" t="str">
        <f t="shared" si="60"/>
        <v xml:space="preserve"> </v>
      </c>
      <c r="J959" s="26" t="str">
        <f>IF(SUMIF('Base datos'!$A:$A,A959,'Base datos'!$D:$D)=0," ",SUMIF('Base datos'!$A:$A,A959,'Base datos'!$D:$D))</f>
        <v xml:space="preserve"> </v>
      </c>
      <c r="K959" s="27" t="str">
        <f t="shared" si="61"/>
        <v xml:space="preserve"> </v>
      </c>
      <c r="L959" s="27" t="str">
        <f t="shared" si="63"/>
        <v xml:space="preserve"> </v>
      </c>
      <c r="M959" s="18" t="str">
        <f t="shared" si="62"/>
        <v xml:space="preserve"> </v>
      </c>
    </row>
    <row r="960" spans="1:13" x14ac:dyDescent="0.25">
      <c r="A960" s="19"/>
      <c r="B960" s="19"/>
      <c r="C960" s="19"/>
      <c r="D960" s="22"/>
      <c r="E960" s="22"/>
      <c r="F960" s="22"/>
      <c r="G960" s="24"/>
      <c r="H960" s="25" t="str">
        <f>IF(SUMIF('Base datos'!$A:$A,A960,'Base datos'!$C:$C)=0," ",SUMIF('Base datos'!$A:$A,A960,'Base datos'!$C:$C))</f>
        <v xml:space="preserve"> </v>
      </c>
      <c r="I960" s="25" t="str">
        <f t="shared" si="60"/>
        <v xml:space="preserve"> </v>
      </c>
      <c r="J960" s="26" t="str">
        <f>IF(SUMIF('Base datos'!$A:$A,A960,'Base datos'!$D:$D)=0," ",SUMIF('Base datos'!$A:$A,A960,'Base datos'!$D:$D))</f>
        <v xml:space="preserve"> </v>
      </c>
      <c r="K960" s="27" t="str">
        <f t="shared" si="61"/>
        <v xml:space="preserve"> </v>
      </c>
      <c r="L960" s="27" t="str">
        <f t="shared" si="63"/>
        <v xml:space="preserve"> </v>
      </c>
      <c r="M960" s="18" t="str">
        <f t="shared" si="62"/>
        <v xml:space="preserve"> </v>
      </c>
    </row>
    <row r="961" spans="1:13" x14ac:dyDescent="0.25">
      <c r="A961" s="19"/>
      <c r="B961" s="19"/>
      <c r="C961" s="19"/>
      <c r="D961" s="22"/>
      <c r="E961" s="22"/>
      <c r="F961" s="22"/>
      <c r="G961" s="24"/>
      <c r="H961" s="25" t="str">
        <f>IF(SUMIF('Base datos'!$A:$A,A961,'Base datos'!$C:$C)=0," ",SUMIF('Base datos'!$A:$A,A961,'Base datos'!$C:$C))</f>
        <v xml:space="preserve"> </v>
      </c>
      <c r="I961" s="25" t="str">
        <f t="shared" si="60"/>
        <v xml:space="preserve"> </v>
      </c>
      <c r="J961" s="26" t="str">
        <f>IF(SUMIF('Base datos'!$A:$A,A961,'Base datos'!$D:$D)=0," ",SUMIF('Base datos'!$A:$A,A961,'Base datos'!$D:$D))</f>
        <v xml:space="preserve"> </v>
      </c>
      <c r="K961" s="27" t="str">
        <f t="shared" si="61"/>
        <v xml:space="preserve"> </v>
      </c>
      <c r="L961" s="27" t="str">
        <f t="shared" si="63"/>
        <v xml:space="preserve"> </v>
      </c>
      <c r="M961" s="18" t="str">
        <f t="shared" si="62"/>
        <v xml:space="preserve"> </v>
      </c>
    </row>
    <row r="962" spans="1:13" x14ac:dyDescent="0.25">
      <c r="A962" s="19"/>
      <c r="B962" s="19"/>
      <c r="C962" s="19"/>
      <c r="D962" s="22"/>
      <c r="E962" s="22"/>
      <c r="F962" s="22"/>
      <c r="G962" s="24"/>
      <c r="H962" s="25" t="str">
        <f>IF(SUMIF('Base datos'!$A:$A,A962,'Base datos'!$C:$C)=0," ",SUMIF('Base datos'!$A:$A,A962,'Base datos'!$C:$C))</f>
        <v xml:space="preserve"> </v>
      </c>
      <c r="I962" s="25" t="str">
        <f t="shared" si="60"/>
        <v xml:space="preserve"> </v>
      </c>
      <c r="J962" s="26" t="str">
        <f>IF(SUMIF('Base datos'!$A:$A,A962,'Base datos'!$D:$D)=0," ",SUMIF('Base datos'!$A:$A,A962,'Base datos'!$D:$D))</f>
        <v xml:space="preserve"> </v>
      </c>
      <c r="K962" s="27" t="str">
        <f t="shared" si="61"/>
        <v xml:space="preserve"> </v>
      </c>
      <c r="L962" s="27" t="str">
        <f t="shared" si="63"/>
        <v xml:space="preserve"> </v>
      </c>
      <c r="M962" s="18" t="str">
        <f t="shared" si="62"/>
        <v xml:space="preserve"> </v>
      </c>
    </row>
    <row r="963" spans="1:13" x14ac:dyDescent="0.25">
      <c r="A963" s="19"/>
      <c r="B963" s="19"/>
      <c r="C963" s="19"/>
      <c r="D963" s="22"/>
      <c r="E963" s="22"/>
      <c r="F963" s="22"/>
      <c r="G963" s="24"/>
      <c r="H963" s="25" t="str">
        <f>IF(SUMIF('Base datos'!$A:$A,A963,'Base datos'!$C:$C)=0," ",SUMIF('Base datos'!$A:$A,A963,'Base datos'!$C:$C))</f>
        <v xml:space="preserve"> </v>
      </c>
      <c r="I963" s="25" t="str">
        <f t="shared" ref="I963:I1026" si="64">IFERROR(H963*D963," ")</f>
        <v xml:space="preserve"> </v>
      </c>
      <c r="J963" s="26" t="str">
        <f>IF(SUMIF('Base datos'!$A:$A,A963,'Base datos'!$D:$D)=0," ",SUMIF('Base datos'!$A:$A,A963,'Base datos'!$D:$D))</f>
        <v xml:space="preserve"> </v>
      </c>
      <c r="K963" s="27" t="str">
        <f t="shared" ref="K963:K1026" si="65">IFERROR(J963*E963," ")</f>
        <v xml:space="preserve"> </v>
      </c>
      <c r="L963" s="27" t="str">
        <f t="shared" si="63"/>
        <v xml:space="preserve"> </v>
      </c>
      <c r="M963" s="18" t="str">
        <f t="shared" ref="M963:M1026" si="66">IF(OR(ISNUMBER(H963),ISNUMBER(J963)),SUMIF($A:$A,A963,$H:$H)-SUMIF($A:$A,A963,$J:$J)," ")</f>
        <v xml:space="preserve"> </v>
      </c>
    </row>
    <row r="964" spans="1:13" x14ac:dyDescent="0.25">
      <c r="A964" s="19"/>
      <c r="B964" s="19"/>
      <c r="C964" s="19"/>
      <c r="D964" s="22"/>
      <c r="E964" s="22"/>
      <c r="F964" s="22"/>
      <c r="G964" s="24"/>
      <c r="H964" s="25" t="str">
        <f>IF(SUMIF('Base datos'!$A:$A,A964,'Base datos'!$C:$C)=0," ",SUMIF('Base datos'!$A:$A,A964,'Base datos'!$C:$C))</f>
        <v xml:space="preserve"> </v>
      </c>
      <c r="I964" s="25" t="str">
        <f t="shared" si="64"/>
        <v xml:space="preserve"> </v>
      </c>
      <c r="J964" s="26" t="str">
        <f>IF(SUMIF('Base datos'!$A:$A,A964,'Base datos'!$D:$D)=0," ",SUMIF('Base datos'!$A:$A,A964,'Base datos'!$D:$D))</f>
        <v xml:space="preserve"> </v>
      </c>
      <c r="K964" s="27" t="str">
        <f t="shared" si="65"/>
        <v xml:space="preserve"> </v>
      </c>
      <c r="L964" s="27" t="str">
        <f t="shared" si="63"/>
        <v xml:space="preserve"> </v>
      </c>
      <c r="M964" s="18" t="str">
        <f t="shared" si="66"/>
        <v xml:space="preserve"> </v>
      </c>
    </row>
    <row r="965" spans="1:13" x14ac:dyDescent="0.25">
      <c r="A965" s="19"/>
      <c r="B965" s="19"/>
      <c r="C965" s="19"/>
      <c r="D965" s="22"/>
      <c r="E965" s="22"/>
      <c r="F965" s="22"/>
      <c r="G965" s="24"/>
      <c r="H965" s="25" t="str">
        <f>IF(SUMIF('Base datos'!$A:$A,A965,'Base datos'!$C:$C)=0," ",SUMIF('Base datos'!$A:$A,A965,'Base datos'!$C:$C))</f>
        <v xml:space="preserve"> </v>
      </c>
      <c r="I965" s="25" t="str">
        <f t="shared" si="64"/>
        <v xml:space="preserve"> </v>
      </c>
      <c r="J965" s="26" t="str">
        <f>IF(SUMIF('Base datos'!$A:$A,A965,'Base datos'!$D:$D)=0," ",SUMIF('Base datos'!$A:$A,A965,'Base datos'!$D:$D))</f>
        <v xml:space="preserve"> </v>
      </c>
      <c r="K965" s="27" t="str">
        <f t="shared" si="65"/>
        <v xml:space="preserve"> </v>
      </c>
      <c r="L965" s="27" t="str">
        <f t="shared" si="63"/>
        <v xml:space="preserve"> </v>
      </c>
      <c r="M965" s="18" t="str">
        <f t="shared" si="66"/>
        <v xml:space="preserve"> </v>
      </c>
    </row>
    <row r="966" spans="1:13" x14ac:dyDescent="0.25">
      <c r="A966" s="19"/>
      <c r="B966" s="19"/>
      <c r="C966" s="19"/>
      <c r="D966" s="22"/>
      <c r="E966" s="22"/>
      <c r="F966" s="22"/>
      <c r="G966" s="24"/>
      <c r="H966" s="25" t="str">
        <f>IF(SUMIF('Base datos'!$A:$A,A966,'Base datos'!$C:$C)=0," ",SUMIF('Base datos'!$A:$A,A966,'Base datos'!$C:$C))</f>
        <v xml:space="preserve"> </v>
      </c>
      <c r="I966" s="25" t="str">
        <f t="shared" si="64"/>
        <v xml:space="preserve"> </v>
      </c>
      <c r="J966" s="26" t="str">
        <f>IF(SUMIF('Base datos'!$A:$A,A966,'Base datos'!$D:$D)=0," ",SUMIF('Base datos'!$A:$A,A966,'Base datos'!$D:$D))</f>
        <v xml:space="preserve"> </v>
      </c>
      <c r="K966" s="27" t="str">
        <f t="shared" si="65"/>
        <v xml:space="preserve"> </v>
      </c>
      <c r="L966" s="27" t="str">
        <f t="shared" si="63"/>
        <v xml:space="preserve"> </v>
      </c>
      <c r="M966" s="18" t="str">
        <f t="shared" si="66"/>
        <v xml:space="preserve"> </v>
      </c>
    </row>
    <row r="967" spans="1:13" x14ac:dyDescent="0.25">
      <c r="A967" s="19"/>
      <c r="B967" s="19"/>
      <c r="C967" s="19"/>
      <c r="D967" s="22"/>
      <c r="E967" s="22"/>
      <c r="F967" s="22"/>
      <c r="G967" s="24"/>
      <c r="H967" s="25" t="str">
        <f>IF(SUMIF('Base datos'!$A:$A,A967,'Base datos'!$C:$C)=0," ",SUMIF('Base datos'!$A:$A,A967,'Base datos'!$C:$C))</f>
        <v xml:space="preserve"> </v>
      </c>
      <c r="I967" s="25" t="str">
        <f t="shared" si="64"/>
        <v xml:space="preserve"> </v>
      </c>
      <c r="J967" s="26" t="str">
        <f>IF(SUMIF('Base datos'!$A:$A,A967,'Base datos'!$D:$D)=0," ",SUMIF('Base datos'!$A:$A,A967,'Base datos'!$D:$D))</f>
        <v xml:space="preserve"> </v>
      </c>
      <c r="K967" s="27" t="str">
        <f t="shared" si="65"/>
        <v xml:space="preserve"> </v>
      </c>
      <c r="L967" s="27" t="str">
        <f t="shared" si="63"/>
        <v xml:space="preserve"> </v>
      </c>
      <c r="M967" s="18" t="str">
        <f t="shared" si="66"/>
        <v xml:space="preserve"> </v>
      </c>
    </row>
    <row r="968" spans="1:13" x14ac:dyDescent="0.25">
      <c r="A968" s="19"/>
      <c r="B968" s="19"/>
      <c r="C968" s="19"/>
      <c r="D968" s="22"/>
      <c r="E968" s="22"/>
      <c r="F968" s="22"/>
      <c r="G968" s="24"/>
      <c r="H968" s="25" t="str">
        <f>IF(SUMIF('Base datos'!$A:$A,A968,'Base datos'!$C:$C)=0," ",SUMIF('Base datos'!$A:$A,A968,'Base datos'!$C:$C))</f>
        <v xml:space="preserve"> </v>
      </c>
      <c r="I968" s="25" t="str">
        <f t="shared" si="64"/>
        <v xml:space="preserve"> </v>
      </c>
      <c r="J968" s="26" t="str">
        <f>IF(SUMIF('Base datos'!$A:$A,A968,'Base datos'!$D:$D)=0," ",SUMIF('Base datos'!$A:$A,A968,'Base datos'!$D:$D))</f>
        <v xml:space="preserve"> </v>
      </c>
      <c r="K968" s="27" t="str">
        <f t="shared" si="65"/>
        <v xml:space="preserve"> </v>
      </c>
      <c r="L968" s="27" t="str">
        <f t="shared" si="63"/>
        <v xml:space="preserve"> </v>
      </c>
      <c r="M968" s="18" t="str">
        <f t="shared" si="66"/>
        <v xml:space="preserve"> </v>
      </c>
    </row>
    <row r="969" spans="1:13" x14ac:dyDescent="0.25">
      <c r="A969" s="19"/>
      <c r="B969" s="19"/>
      <c r="C969" s="19"/>
      <c r="D969" s="22"/>
      <c r="E969" s="22"/>
      <c r="F969" s="22"/>
      <c r="G969" s="24"/>
      <c r="H969" s="25" t="str">
        <f>IF(SUMIF('Base datos'!$A:$A,A969,'Base datos'!$C:$C)=0," ",SUMIF('Base datos'!$A:$A,A969,'Base datos'!$C:$C))</f>
        <v xml:space="preserve"> </v>
      </c>
      <c r="I969" s="25" t="str">
        <f t="shared" si="64"/>
        <v xml:space="preserve"> </v>
      </c>
      <c r="J969" s="26" t="str">
        <f>IF(SUMIF('Base datos'!$A:$A,A969,'Base datos'!$D:$D)=0," ",SUMIF('Base datos'!$A:$A,A969,'Base datos'!$D:$D))</f>
        <v xml:space="preserve"> </v>
      </c>
      <c r="K969" s="27" t="str">
        <f t="shared" si="65"/>
        <v xml:space="preserve"> </v>
      </c>
      <c r="L969" s="27" t="str">
        <f t="shared" si="63"/>
        <v xml:space="preserve"> </v>
      </c>
      <c r="M969" s="18" t="str">
        <f t="shared" si="66"/>
        <v xml:space="preserve"> </v>
      </c>
    </row>
    <row r="970" spans="1:13" x14ac:dyDescent="0.25">
      <c r="A970" s="19"/>
      <c r="B970" s="19"/>
      <c r="C970" s="19"/>
      <c r="D970" s="22"/>
      <c r="E970" s="22"/>
      <c r="F970" s="22"/>
      <c r="G970" s="24"/>
      <c r="H970" s="25" t="str">
        <f>IF(SUMIF('Base datos'!$A:$A,A970,'Base datos'!$C:$C)=0," ",SUMIF('Base datos'!$A:$A,A970,'Base datos'!$C:$C))</f>
        <v xml:space="preserve"> </v>
      </c>
      <c r="I970" s="25" t="str">
        <f t="shared" si="64"/>
        <v xml:space="preserve"> </v>
      </c>
      <c r="J970" s="26" t="str">
        <f>IF(SUMIF('Base datos'!$A:$A,A970,'Base datos'!$D:$D)=0," ",SUMIF('Base datos'!$A:$A,A970,'Base datos'!$D:$D))</f>
        <v xml:space="preserve"> </v>
      </c>
      <c r="K970" s="27" t="str">
        <f t="shared" si="65"/>
        <v xml:space="preserve"> </v>
      </c>
      <c r="L970" s="27" t="str">
        <f t="shared" si="63"/>
        <v xml:space="preserve"> </v>
      </c>
      <c r="M970" s="18" t="str">
        <f t="shared" si="66"/>
        <v xml:space="preserve"> </v>
      </c>
    </row>
    <row r="971" spans="1:13" x14ac:dyDescent="0.25">
      <c r="A971" s="19"/>
      <c r="B971" s="19"/>
      <c r="C971" s="19"/>
      <c r="D971" s="22"/>
      <c r="E971" s="22"/>
      <c r="F971" s="22"/>
      <c r="G971" s="24"/>
      <c r="H971" s="25" t="str">
        <f>IF(SUMIF('Base datos'!$A:$A,A971,'Base datos'!$C:$C)=0," ",SUMIF('Base datos'!$A:$A,A971,'Base datos'!$C:$C))</f>
        <v xml:space="preserve"> </v>
      </c>
      <c r="I971" s="25" t="str">
        <f t="shared" si="64"/>
        <v xml:space="preserve"> </v>
      </c>
      <c r="J971" s="26" t="str">
        <f>IF(SUMIF('Base datos'!$A:$A,A971,'Base datos'!$D:$D)=0," ",SUMIF('Base datos'!$A:$A,A971,'Base datos'!$D:$D))</f>
        <v xml:space="preserve"> </v>
      </c>
      <c r="K971" s="27" t="str">
        <f t="shared" si="65"/>
        <v xml:space="preserve"> </v>
      </c>
      <c r="L971" s="27" t="str">
        <f t="shared" ref="L971:L1034" si="67">IFERROR(K971-J971," ")</f>
        <v xml:space="preserve"> </v>
      </c>
      <c r="M971" s="18" t="str">
        <f t="shared" si="66"/>
        <v xml:space="preserve"> </v>
      </c>
    </row>
    <row r="972" spans="1:13" x14ac:dyDescent="0.25">
      <c r="A972" s="19"/>
      <c r="B972" s="19"/>
      <c r="C972" s="19"/>
      <c r="D972" s="22"/>
      <c r="E972" s="22"/>
      <c r="F972" s="22"/>
      <c r="G972" s="24"/>
      <c r="H972" s="25" t="str">
        <f>IF(SUMIF('Base datos'!$A:$A,A972,'Base datos'!$C:$C)=0," ",SUMIF('Base datos'!$A:$A,A972,'Base datos'!$C:$C))</f>
        <v xml:space="preserve"> </v>
      </c>
      <c r="I972" s="25" t="str">
        <f t="shared" si="64"/>
        <v xml:space="preserve"> </v>
      </c>
      <c r="J972" s="26" t="str">
        <f>IF(SUMIF('Base datos'!$A:$A,A972,'Base datos'!$D:$D)=0," ",SUMIF('Base datos'!$A:$A,A972,'Base datos'!$D:$D))</f>
        <v xml:space="preserve"> </v>
      </c>
      <c r="K972" s="27" t="str">
        <f t="shared" si="65"/>
        <v xml:space="preserve"> </v>
      </c>
      <c r="L972" s="27" t="str">
        <f t="shared" si="67"/>
        <v xml:space="preserve"> </v>
      </c>
      <c r="M972" s="18" t="str">
        <f t="shared" si="66"/>
        <v xml:space="preserve"> </v>
      </c>
    </row>
    <row r="973" spans="1:13" x14ac:dyDescent="0.25">
      <c r="A973" s="19"/>
      <c r="B973" s="19"/>
      <c r="C973" s="19"/>
      <c r="D973" s="22"/>
      <c r="E973" s="22"/>
      <c r="F973" s="22"/>
      <c r="G973" s="24"/>
      <c r="H973" s="25" t="str">
        <f>IF(SUMIF('Base datos'!$A:$A,A973,'Base datos'!$C:$C)=0," ",SUMIF('Base datos'!$A:$A,A973,'Base datos'!$C:$C))</f>
        <v xml:space="preserve"> </v>
      </c>
      <c r="I973" s="25" t="str">
        <f t="shared" si="64"/>
        <v xml:space="preserve"> </v>
      </c>
      <c r="J973" s="26" t="str">
        <f>IF(SUMIF('Base datos'!$A:$A,A973,'Base datos'!$D:$D)=0," ",SUMIF('Base datos'!$A:$A,A973,'Base datos'!$D:$D))</f>
        <v xml:space="preserve"> </v>
      </c>
      <c r="K973" s="27" t="str">
        <f t="shared" si="65"/>
        <v xml:space="preserve"> </v>
      </c>
      <c r="L973" s="27" t="str">
        <f t="shared" si="67"/>
        <v xml:space="preserve"> </v>
      </c>
      <c r="M973" s="18" t="str">
        <f t="shared" si="66"/>
        <v xml:space="preserve"> </v>
      </c>
    </row>
    <row r="974" spans="1:13" x14ac:dyDescent="0.25">
      <c r="A974" s="19"/>
      <c r="B974" s="19"/>
      <c r="C974" s="19"/>
      <c r="D974" s="22"/>
      <c r="E974" s="22"/>
      <c r="F974" s="22"/>
      <c r="G974" s="24"/>
      <c r="H974" s="25" t="str">
        <f>IF(SUMIF('Base datos'!$A:$A,A974,'Base datos'!$C:$C)=0," ",SUMIF('Base datos'!$A:$A,A974,'Base datos'!$C:$C))</f>
        <v xml:space="preserve"> </v>
      </c>
      <c r="I974" s="25" t="str">
        <f t="shared" si="64"/>
        <v xml:space="preserve"> </v>
      </c>
      <c r="J974" s="26" t="str">
        <f>IF(SUMIF('Base datos'!$A:$A,A974,'Base datos'!$D:$D)=0," ",SUMIF('Base datos'!$A:$A,A974,'Base datos'!$D:$D))</f>
        <v xml:space="preserve"> </v>
      </c>
      <c r="K974" s="27" t="str">
        <f t="shared" si="65"/>
        <v xml:space="preserve"> </v>
      </c>
      <c r="L974" s="27" t="str">
        <f t="shared" si="67"/>
        <v xml:space="preserve"> </v>
      </c>
      <c r="M974" s="18" t="str">
        <f t="shared" si="66"/>
        <v xml:space="preserve"> </v>
      </c>
    </row>
    <row r="975" spans="1:13" x14ac:dyDescent="0.25">
      <c r="A975" s="19"/>
      <c r="B975" s="19"/>
      <c r="C975" s="19"/>
      <c r="D975" s="22"/>
      <c r="E975" s="22"/>
      <c r="F975" s="22"/>
      <c r="G975" s="24"/>
      <c r="H975" s="25" t="str">
        <f>IF(SUMIF('Base datos'!$A:$A,A975,'Base datos'!$C:$C)=0," ",SUMIF('Base datos'!$A:$A,A975,'Base datos'!$C:$C))</f>
        <v xml:space="preserve"> </v>
      </c>
      <c r="I975" s="25" t="str">
        <f t="shared" si="64"/>
        <v xml:space="preserve"> </v>
      </c>
      <c r="J975" s="26" t="str">
        <f>IF(SUMIF('Base datos'!$A:$A,A975,'Base datos'!$D:$D)=0," ",SUMIF('Base datos'!$A:$A,A975,'Base datos'!$D:$D))</f>
        <v xml:space="preserve"> </v>
      </c>
      <c r="K975" s="27" t="str">
        <f t="shared" si="65"/>
        <v xml:space="preserve"> </v>
      </c>
      <c r="L975" s="27" t="str">
        <f t="shared" si="67"/>
        <v xml:space="preserve"> </v>
      </c>
      <c r="M975" s="18" t="str">
        <f t="shared" si="66"/>
        <v xml:space="preserve"> </v>
      </c>
    </row>
    <row r="976" spans="1:13" x14ac:dyDescent="0.25">
      <c r="A976" s="19"/>
      <c r="B976" s="19"/>
      <c r="C976" s="19"/>
      <c r="D976" s="22"/>
      <c r="E976" s="22"/>
      <c r="F976" s="22"/>
      <c r="G976" s="24"/>
      <c r="H976" s="25" t="str">
        <f>IF(SUMIF('Base datos'!$A:$A,A976,'Base datos'!$C:$C)=0," ",SUMIF('Base datos'!$A:$A,A976,'Base datos'!$C:$C))</f>
        <v xml:space="preserve"> </v>
      </c>
      <c r="I976" s="25" t="str">
        <f t="shared" si="64"/>
        <v xml:space="preserve"> </v>
      </c>
      <c r="J976" s="26" t="str">
        <f>IF(SUMIF('Base datos'!$A:$A,A976,'Base datos'!$D:$D)=0," ",SUMIF('Base datos'!$A:$A,A976,'Base datos'!$D:$D))</f>
        <v xml:space="preserve"> </v>
      </c>
      <c r="K976" s="27" t="str">
        <f t="shared" si="65"/>
        <v xml:space="preserve"> </v>
      </c>
      <c r="L976" s="27" t="str">
        <f t="shared" si="67"/>
        <v xml:space="preserve"> </v>
      </c>
      <c r="M976" s="18" t="str">
        <f t="shared" si="66"/>
        <v xml:space="preserve"> </v>
      </c>
    </row>
    <row r="977" spans="1:13" x14ac:dyDescent="0.25">
      <c r="A977" s="19"/>
      <c r="B977" s="19"/>
      <c r="C977" s="19"/>
      <c r="D977" s="22"/>
      <c r="E977" s="22"/>
      <c r="F977" s="22"/>
      <c r="G977" s="24"/>
      <c r="H977" s="25" t="str">
        <f>IF(SUMIF('Base datos'!$A:$A,A977,'Base datos'!$C:$C)=0," ",SUMIF('Base datos'!$A:$A,A977,'Base datos'!$C:$C))</f>
        <v xml:space="preserve"> </v>
      </c>
      <c r="I977" s="25" t="str">
        <f t="shared" si="64"/>
        <v xml:space="preserve"> </v>
      </c>
      <c r="J977" s="26" t="str">
        <f>IF(SUMIF('Base datos'!$A:$A,A977,'Base datos'!$D:$D)=0," ",SUMIF('Base datos'!$A:$A,A977,'Base datos'!$D:$D))</f>
        <v xml:space="preserve"> </v>
      </c>
      <c r="K977" s="27" t="str">
        <f t="shared" si="65"/>
        <v xml:space="preserve"> </v>
      </c>
      <c r="L977" s="27" t="str">
        <f t="shared" si="67"/>
        <v xml:space="preserve"> </v>
      </c>
      <c r="M977" s="18" t="str">
        <f t="shared" si="66"/>
        <v xml:space="preserve"> </v>
      </c>
    </row>
    <row r="978" spans="1:13" x14ac:dyDescent="0.25">
      <c r="A978" s="19"/>
      <c r="B978" s="19"/>
      <c r="C978" s="19"/>
      <c r="D978" s="22"/>
      <c r="E978" s="22"/>
      <c r="F978" s="22"/>
      <c r="G978" s="24"/>
      <c r="H978" s="25" t="str">
        <f>IF(SUMIF('Base datos'!$A:$A,A978,'Base datos'!$C:$C)=0," ",SUMIF('Base datos'!$A:$A,A978,'Base datos'!$C:$C))</f>
        <v xml:space="preserve"> </v>
      </c>
      <c r="I978" s="25" t="str">
        <f t="shared" si="64"/>
        <v xml:space="preserve"> </v>
      </c>
      <c r="J978" s="26" t="str">
        <f>IF(SUMIF('Base datos'!$A:$A,A978,'Base datos'!$D:$D)=0," ",SUMIF('Base datos'!$A:$A,A978,'Base datos'!$D:$D))</f>
        <v xml:space="preserve"> </v>
      </c>
      <c r="K978" s="27" t="str">
        <f t="shared" si="65"/>
        <v xml:space="preserve"> </v>
      </c>
      <c r="L978" s="27" t="str">
        <f t="shared" si="67"/>
        <v xml:space="preserve"> </v>
      </c>
      <c r="M978" s="18" t="str">
        <f t="shared" si="66"/>
        <v xml:space="preserve"> </v>
      </c>
    </row>
    <row r="979" spans="1:13" x14ac:dyDescent="0.25">
      <c r="A979" s="19"/>
      <c r="B979" s="19"/>
      <c r="C979" s="19"/>
      <c r="D979" s="22"/>
      <c r="E979" s="22"/>
      <c r="F979" s="22"/>
      <c r="G979" s="24"/>
      <c r="H979" s="25" t="str">
        <f>IF(SUMIF('Base datos'!$A:$A,A979,'Base datos'!$C:$C)=0," ",SUMIF('Base datos'!$A:$A,A979,'Base datos'!$C:$C))</f>
        <v xml:space="preserve"> </v>
      </c>
      <c r="I979" s="25" t="str">
        <f t="shared" si="64"/>
        <v xml:space="preserve"> </v>
      </c>
      <c r="J979" s="26" t="str">
        <f>IF(SUMIF('Base datos'!$A:$A,A979,'Base datos'!$D:$D)=0," ",SUMIF('Base datos'!$A:$A,A979,'Base datos'!$D:$D))</f>
        <v xml:space="preserve"> </v>
      </c>
      <c r="K979" s="27" t="str">
        <f t="shared" si="65"/>
        <v xml:space="preserve"> </v>
      </c>
      <c r="L979" s="27" t="str">
        <f t="shared" si="67"/>
        <v xml:space="preserve"> </v>
      </c>
      <c r="M979" s="18" t="str">
        <f t="shared" si="66"/>
        <v xml:space="preserve"> </v>
      </c>
    </row>
    <row r="980" spans="1:13" x14ac:dyDescent="0.25">
      <c r="A980" s="19"/>
      <c r="B980" s="19"/>
      <c r="C980" s="19"/>
      <c r="D980" s="22"/>
      <c r="E980" s="22"/>
      <c r="F980" s="22"/>
      <c r="G980" s="24"/>
      <c r="H980" s="25" t="str">
        <f>IF(SUMIF('Base datos'!$A:$A,A980,'Base datos'!$C:$C)=0," ",SUMIF('Base datos'!$A:$A,A980,'Base datos'!$C:$C))</f>
        <v xml:space="preserve"> </v>
      </c>
      <c r="I980" s="25" t="str">
        <f t="shared" si="64"/>
        <v xml:space="preserve"> </v>
      </c>
      <c r="J980" s="26" t="str">
        <f>IF(SUMIF('Base datos'!$A:$A,A980,'Base datos'!$D:$D)=0," ",SUMIF('Base datos'!$A:$A,A980,'Base datos'!$D:$D))</f>
        <v xml:space="preserve"> </v>
      </c>
      <c r="K980" s="27" t="str">
        <f t="shared" si="65"/>
        <v xml:space="preserve"> </v>
      </c>
      <c r="L980" s="27" t="str">
        <f t="shared" si="67"/>
        <v xml:space="preserve"> </v>
      </c>
      <c r="M980" s="18" t="str">
        <f t="shared" si="66"/>
        <v xml:space="preserve"> </v>
      </c>
    </row>
    <row r="981" spans="1:13" x14ac:dyDescent="0.25">
      <c r="A981" s="19"/>
      <c r="B981" s="19"/>
      <c r="C981" s="19"/>
      <c r="D981" s="22"/>
      <c r="E981" s="22"/>
      <c r="F981" s="22"/>
      <c r="G981" s="24"/>
      <c r="H981" s="25" t="str">
        <f>IF(SUMIF('Base datos'!$A:$A,A981,'Base datos'!$C:$C)=0," ",SUMIF('Base datos'!$A:$A,A981,'Base datos'!$C:$C))</f>
        <v xml:space="preserve"> </v>
      </c>
      <c r="I981" s="25" t="str">
        <f t="shared" si="64"/>
        <v xml:space="preserve"> </v>
      </c>
      <c r="J981" s="26" t="str">
        <f>IF(SUMIF('Base datos'!$A:$A,A981,'Base datos'!$D:$D)=0," ",SUMIF('Base datos'!$A:$A,A981,'Base datos'!$D:$D))</f>
        <v xml:space="preserve"> </v>
      </c>
      <c r="K981" s="27" t="str">
        <f t="shared" si="65"/>
        <v xml:space="preserve"> </v>
      </c>
      <c r="L981" s="27" t="str">
        <f t="shared" si="67"/>
        <v xml:space="preserve"> </v>
      </c>
      <c r="M981" s="18" t="str">
        <f t="shared" si="66"/>
        <v xml:space="preserve"> </v>
      </c>
    </row>
    <row r="982" spans="1:13" x14ac:dyDescent="0.25">
      <c r="A982" s="19"/>
      <c r="B982" s="19"/>
      <c r="C982" s="19"/>
      <c r="D982" s="22"/>
      <c r="E982" s="22"/>
      <c r="F982" s="22"/>
      <c r="G982" s="24"/>
      <c r="H982" s="25" t="str">
        <f>IF(SUMIF('Base datos'!$A:$A,A982,'Base datos'!$C:$C)=0," ",SUMIF('Base datos'!$A:$A,A982,'Base datos'!$C:$C))</f>
        <v xml:space="preserve"> </v>
      </c>
      <c r="I982" s="25" t="str">
        <f t="shared" si="64"/>
        <v xml:space="preserve"> </v>
      </c>
      <c r="J982" s="26" t="str">
        <f>IF(SUMIF('Base datos'!$A:$A,A982,'Base datos'!$D:$D)=0," ",SUMIF('Base datos'!$A:$A,A982,'Base datos'!$D:$D))</f>
        <v xml:space="preserve"> </v>
      </c>
      <c r="K982" s="27" t="str">
        <f t="shared" si="65"/>
        <v xml:space="preserve"> </v>
      </c>
      <c r="L982" s="27" t="str">
        <f t="shared" si="67"/>
        <v xml:space="preserve"> </v>
      </c>
      <c r="M982" s="18" t="str">
        <f t="shared" si="66"/>
        <v xml:space="preserve"> </v>
      </c>
    </row>
    <row r="983" spans="1:13" x14ac:dyDescent="0.25">
      <c r="A983" s="19"/>
      <c r="B983" s="19"/>
      <c r="C983" s="19"/>
      <c r="D983" s="22"/>
      <c r="E983" s="22"/>
      <c r="F983" s="22"/>
      <c r="G983" s="24"/>
      <c r="H983" s="25" t="str">
        <f>IF(SUMIF('Base datos'!$A:$A,A983,'Base datos'!$C:$C)=0," ",SUMIF('Base datos'!$A:$A,A983,'Base datos'!$C:$C))</f>
        <v xml:space="preserve"> </v>
      </c>
      <c r="I983" s="25" t="str">
        <f t="shared" si="64"/>
        <v xml:space="preserve"> </v>
      </c>
      <c r="J983" s="26" t="str">
        <f>IF(SUMIF('Base datos'!$A:$A,A983,'Base datos'!$D:$D)=0," ",SUMIF('Base datos'!$A:$A,A983,'Base datos'!$D:$D))</f>
        <v xml:space="preserve"> </v>
      </c>
      <c r="K983" s="27" t="str">
        <f t="shared" si="65"/>
        <v xml:space="preserve"> </v>
      </c>
      <c r="L983" s="27" t="str">
        <f t="shared" si="67"/>
        <v xml:space="preserve"> </v>
      </c>
      <c r="M983" s="18" t="str">
        <f t="shared" si="66"/>
        <v xml:space="preserve"> </v>
      </c>
    </row>
    <row r="984" spans="1:13" x14ac:dyDescent="0.25">
      <c r="A984" s="19"/>
      <c r="B984" s="19"/>
      <c r="C984" s="19"/>
      <c r="D984" s="22"/>
      <c r="E984" s="22"/>
      <c r="F984" s="22"/>
      <c r="G984" s="24"/>
      <c r="H984" s="25" t="str">
        <f>IF(SUMIF('Base datos'!$A:$A,A984,'Base datos'!$C:$C)=0," ",SUMIF('Base datos'!$A:$A,A984,'Base datos'!$C:$C))</f>
        <v xml:space="preserve"> </v>
      </c>
      <c r="I984" s="25" t="str">
        <f t="shared" si="64"/>
        <v xml:space="preserve"> </v>
      </c>
      <c r="J984" s="26" t="str">
        <f>IF(SUMIF('Base datos'!$A:$A,A984,'Base datos'!$D:$D)=0," ",SUMIF('Base datos'!$A:$A,A984,'Base datos'!$D:$D))</f>
        <v xml:space="preserve"> </v>
      </c>
      <c r="K984" s="27" t="str">
        <f t="shared" si="65"/>
        <v xml:space="preserve"> </v>
      </c>
      <c r="L984" s="27" t="str">
        <f t="shared" si="67"/>
        <v xml:space="preserve"> </v>
      </c>
      <c r="M984" s="18" t="str">
        <f t="shared" si="66"/>
        <v xml:space="preserve"> </v>
      </c>
    </row>
    <row r="985" spans="1:13" x14ac:dyDescent="0.25">
      <c r="A985" s="19"/>
      <c r="B985" s="19"/>
      <c r="C985" s="19"/>
      <c r="D985" s="22"/>
      <c r="E985" s="22"/>
      <c r="F985" s="22"/>
      <c r="G985" s="24"/>
      <c r="H985" s="25" t="str">
        <f>IF(SUMIF('Base datos'!$A:$A,A985,'Base datos'!$C:$C)=0," ",SUMIF('Base datos'!$A:$A,A985,'Base datos'!$C:$C))</f>
        <v xml:space="preserve"> </v>
      </c>
      <c r="I985" s="25" t="str">
        <f t="shared" si="64"/>
        <v xml:space="preserve"> </v>
      </c>
      <c r="J985" s="26" t="str">
        <f>IF(SUMIF('Base datos'!$A:$A,A985,'Base datos'!$D:$D)=0," ",SUMIF('Base datos'!$A:$A,A985,'Base datos'!$D:$D))</f>
        <v xml:space="preserve"> </v>
      </c>
      <c r="K985" s="27" t="str">
        <f t="shared" si="65"/>
        <v xml:space="preserve"> </v>
      </c>
      <c r="L985" s="27" t="str">
        <f t="shared" si="67"/>
        <v xml:space="preserve"> </v>
      </c>
      <c r="M985" s="18" t="str">
        <f t="shared" si="66"/>
        <v xml:space="preserve"> </v>
      </c>
    </row>
    <row r="986" spans="1:13" x14ac:dyDescent="0.25">
      <c r="A986" s="19"/>
      <c r="B986" s="19"/>
      <c r="C986" s="19"/>
      <c r="D986" s="22"/>
      <c r="E986" s="22"/>
      <c r="F986" s="22"/>
      <c r="G986" s="24"/>
      <c r="H986" s="25" t="str">
        <f>IF(SUMIF('Base datos'!$A:$A,A986,'Base datos'!$C:$C)=0," ",SUMIF('Base datos'!$A:$A,A986,'Base datos'!$C:$C))</f>
        <v xml:space="preserve"> </v>
      </c>
      <c r="I986" s="25" t="str">
        <f t="shared" si="64"/>
        <v xml:space="preserve"> </v>
      </c>
      <c r="J986" s="26" t="str">
        <f>IF(SUMIF('Base datos'!$A:$A,A986,'Base datos'!$D:$D)=0," ",SUMIF('Base datos'!$A:$A,A986,'Base datos'!$D:$D))</f>
        <v xml:space="preserve"> </v>
      </c>
      <c r="K986" s="27" t="str">
        <f t="shared" si="65"/>
        <v xml:space="preserve"> </v>
      </c>
      <c r="L986" s="27" t="str">
        <f t="shared" si="67"/>
        <v xml:space="preserve"> </v>
      </c>
      <c r="M986" s="18" t="str">
        <f t="shared" si="66"/>
        <v xml:space="preserve"> </v>
      </c>
    </row>
    <row r="987" spans="1:13" x14ac:dyDescent="0.25">
      <c r="A987" s="19"/>
      <c r="B987" s="19"/>
      <c r="C987" s="19"/>
      <c r="D987" s="22"/>
      <c r="E987" s="22"/>
      <c r="F987" s="22"/>
      <c r="G987" s="24"/>
      <c r="H987" s="25" t="str">
        <f>IF(SUMIF('Base datos'!$A:$A,A987,'Base datos'!$C:$C)=0," ",SUMIF('Base datos'!$A:$A,A987,'Base datos'!$C:$C))</f>
        <v xml:space="preserve"> </v>
      </c>
      <c r="I987" s="25" t="str">
        <f t="shared" si="64"/>
        <v xml:space="preserve"> </v>
      </c>
      <c r="J987" s="26" t="str">
        <f>IF(SUMIF('Base datos'!$A:$A,A987,'Base datos'!$D:$D)=0," ",SUMIF('Base datos'!$A:$A,A987,'Base datos'!$D:$D))</f>
        <v xml:space="preserve"> </v>
      </c>
      <c r="K987" s="27" t="str">
        <f t="shared" si="65"/>
        <v xml:space="preserve"> </v>
      </c>
      <c r="L987" s="27" t="str">
        <f t="shared" si="67"/>
        <v xml:space="preserve"> </v>
      </c>
      <c r="M987" s="18" t="str">
        <f t="shared" si="66"/>
        <v xml:space="preserve"> </v>
      </c>
    </row>
    <row r="988" spans="1:13" x14ac:dyDescent="0.25">
      <c r="A988" s="19"/>
      <c r="B988" s="19"/>
      <c r="C988" s="19"/>
      <c r="D988" s="22"/>
      <c r="E988" s="22"/>
      <c r="F988" s="22"/>
      <c r="G988" s="24"/>
      <c r="H988" s="25" t="str">
        <f>IF(SUMIF('Base datos'!$A:$A,A988,'Base datos'!$C:$C)=0," ",SUMIF('Base datos'!$A:$A,A988,'Base datos'!$C:$C))</f>
        <v xml:space="preserve"> </v>
      </c>
      <c r="I988" s="25" t="str">
        <f t="shared" si="64"/>
        <v xml:space="preserve"> </v>
      </c>
      <c r="J988" s="26" t="str">
        <f>IF(SUMIF('Base datos'!$A:$A,A988,'Base datos'!$D:$D)=0," ",SUMIF('Base datos'!$A:$A,A988,'Base datos'!$D:$D))</f>
        <v xml:space="preserve"> </v>
      </c>
      <c r="K988" s="27" t="str">
        <f t="shared" si="65"/>
        <v xml:space="preserve"> </v>
      </c>
      <c r="L988" s="27" t="str">
        <f t="shared" si="67"/>
        <v xml:space="preserve"> </v>
      </c>
      <c r="M988" s="18" t="str">
        <f t="shared" si="66"/>
        <v xml:space="preserve"> </v>
      </c>
    </row>
    <row r="989" spans="1:13" x14ac:dyDescent="0.25">
      <c r="A989" s="19"/>
      <c r="B989" s="19"/>
      <c r="C989" s="19"/>
      <c r="D989" s="22"/>
      <c r="E989" s="22"/>
      <c r="F989" s="22"/>
      <c r="G989" s="24"/>
      <c r="H989" s="25" t="str">
        <f>IF(SUMIF('Base datos'!$A:$A,A989,'Base datos'!$C:$C)=0," ",SUMIF('Base datos'!$A:$A,A989,'Base datos'!$C:$C))</f>
        <v xml:space="preserve"> </v>
      </c>
      <c r="I989" s="25" t="str">
        <f t="shared" si="64"/>
        <v xml:space="preserve"> </v>
      </c>
      <c r="J989" s="26" t="str">
        <f>IF(SUMIF('Base datos'!$A:$A,A989,'Base datos'!$D:$D)=0," ",SUMIF('Base datos'!$A:$A,A989,'Base datos'!$D:$D))</f>
        <v xml:space="preserve"> </v>
      </c>
      <c r="K989" s="27" t="str">
        <f t="shared" si="65"/>
        <v xml:space="preserve"> </v>
      </c>
      <c r="L989" s="27" t="str">
        <f t="shared" si="67"/>
        <v xml:space="preserve"> </v>
      </c>
      <c r="M989" s="18" t="str">
        <f t="shared" si="66"/>
        <v xml:space="preserve"> </v>
      </c>
    </row>
    <row r="990" spans="1:13" x14ac:dyDescent="0.25">
      <c r="A990" s="19"/>
      <c r="B990" s="19"/>
      <c r="C990" s="19"/>
      <c r="D990" s="22"/>
      <c r="E990" s="22"/>
      <c r="F990" s="22"/>
      <c r="G990" s="24"/>
      <c r="H990" s="25" t="str">
        <f>IF(SUMIF('Base datos'!$A:$A,A990,'Base datos'!$C:$C)=0," ",SUMIF('Base datos'!$A:$A,A990,'Base datos'!$C:$C))</f>
        <v xml:space="preserve"> </v>
      </c>
      <c r="I990" s="25" t="str">
        <f t="shared" si="64"/>
        <v xml:space="preserve"> </v>
      </c>
      <c r="J990" s="26" t="str">
        <f>IF(SUMIF('Base datos'!$A:$A,A990,'Base datos'!$D:$D)=0," ",SUMIF('Base datos'!$A:$A,A990,'Base datos'!$D:$D))</f>
        <v xml:space="preserve"> </v>
      </c>
      <c r="K990" s="27" t="str">
        <f t="shared" si="65"/>
        <v xml:space="preserve"> </v>
      </c>
      <c r="L990" s="27" t="str">
        <f t="shared" si="67"/>
        <v xml:space="preserve"> </v>
      </c>
      <c r="M990" s="18" t="str">
        <f t="shared" si="66"/>
        <v xml:space="preserve"> </v>
      </c>
    </row>
    <row r="991" spans="1:13" x14ac:dyDescent="0.25">
      <c r="A991" s="19"/>
      <c r="B991" s="19"/>
      <c r="C991" s="19"/>
      <c r="D991" s="22"/>
      <c r="E991" s="22"/>
      <c r="F991" s="22"/>
      <c r="G991" s="24"/>
      <c r="H991" s="25" t="str">
        <f>IF(SUMIF('Base datos'!$A:$A,A991,'Base datos'!$C:$C)=0," ",SUMIF('Base datos'!$A:$A,A991,'Base datos'!$C:$C))</f>
        <v xml:space="preserve"> </v>
      </c>
      <c r="I991" s="25" t="str">
        <f t="shared" si="64"/>
        <v xml:space="preserve"> </v>
      </c>
      <c r="J991" s="26" t="str">
        <f>IF(SUMIF('Base datos'!$A:$A,A991,'Base datos'!$D:$D)=0," ",SUMIF('Base datos'!$A:$A,A991,'Base datos'!$D:$D))</f>
        <v xml:space="preserve"> </v>
      </c>
      <c r="K991" s="27" t="str">
        <f t="shared" si="65"/>
        <v xml:space="preserve"> </v>
      </c>
      <c r="L991" s="27" t="str">
        <f t="shared" si="67"/>
        <v xml:space="preserve"> </v>
      </c>
      <c r="M991" s="18" t="str">
        <f t="shared" si="66"/>
        <v xml:space="preserve"> </v>
      </c>
    </row>
    <row r="992" spans="1:13" x14ac:dyDescent="0.25">
      <c r="A992" s="19"/>
      <c r="B992" s="19"/>
      <c r="C992" s="19"/>
      <c r="D992" s="22"/>
      <c r="E992" s="22"/>
      <c r="F992" s="22"/>
      <c r="G992" s="24"/>
      <c r="H992" s="25" t="str">
        <f>IF(SUMIF('Base datos'!$A:$A,A992,'Base datos'!$C:$C)=0," ",SUMIF('Base datos'!$A:$A,A992,'Base datos'!$C:$C))</f>
        <v xml:space="preserve"> </v>
      </c>
      <c r="I992" s="25" t="str">
        <f t="shared" si="64"/>
        <v xml:space="preserve"> </v>
      </c>
      <c r="J992" s="26" t="str">
        <f>IF(SUMIF('Base datos'!$A:$A,A992,'Base datos'!$D:$D)=0," ",SUMIF('Base datos'!$A:$A,A992,'Base datos'!$D:$D))</f>
        <v xml:space="preserve"> </v>
      </c>
      <c r="K992" s="27" t="str">
        <f t="shared" si="65"/>
        <v xml:space="preserve"> </v>
      </c>
      <c r="L992" s="27" t="str">
        <f t="shared" si="67"/>
        <v xml:space="preserve"> </v>
      </c>
      <c r="M992" s="18" t="str">
        <f t="shared" si="66"/>
        <v xml:space="preserve"> </v>
      </c>
    </row>
    <row r="993" spans="1:13" x14ac:dyDescent="0.25">
      <c r="A993" s="19"/>
      <c r="B993" s="19"/>
      <c r="C993" s="19"/>
      <c r="D993" s="22"/>
      <c r="E993" s="22"/>
      <c r="F993" s="22"/>
      <c r="G993" s="24"/>
      <c r="H993" s="25" t="str">
        <f>IF(SUMIF('Base datos'!$A:$A,A993,'Base datos'!$C:$C)=0," ",SUMIF('Base datos'!$A:$A,A993,'Base datos'!$C:$C))</f>
        <v xml:space="preserve"> </v>
      </c>
      <c r="I993" s="25" t="str">
        <f t="shared" si="64"/>
        <v xml:space="preserve"> </v>
      </c>
      <c r="J993" s="26" t="str">
        <f>IF(SUMIF('Base datos'!$A:$A,A993,'Base datos'!$D:$D)=0," ",SUMIF('Base datos'!$A:$A,A993,'Base datos'!$D:$D))</f>
        <v xml:space="preserve"> </v>
      </c>
      <c r="K993" s="27" t="str">
        <f t="shared" si="65"/>
        <v xml:space="preserve"> </v>
      </c>
      <c r="L993" s="27" t="str">
        <f t="shared" si="67"/>
        <v xml:space="preserve"> </v>
      </c>
      <c r="M993" s="18" t="str">
        <f t="shared" si="66"/>
        <v xml:space="preserve"> </v>
      </c>
    </row>
    <row r="994" spans="1:13" x14ac:dyDescent="0.25">
      <c r="A994" s="19"/>
      <c r="B994" s="19"/>
      <c r="C994" s="19"/>
      <c r="D994" s="22"/>
      <c r="E994" s="22"/>
      <c r="F994" s="22"/>
      <c r="G994" s="24"/>
      <c r="H994" s="25" t="str">
        <f>IF(SUMIF('Base datos'!$A:$A,A994,'Base datos'!$C:$C)=0," ",SUMIF('Base datos'!$A:$A,A994,'Base datos'!$C:$C))</f>
        <v xml:space="preserve"> </v>
      </c>
      <c r="I994" s="25" t="str">
        <f t="shared" si="64"/>
        <v xml:space="preserve"> </v>
      </c>
      <c r="J994" s="26" t="str">
        <f>IF(SUMIF('Base datos'!$A:$A,A994,'Base datos'!$D:$D)=0," ",SUMIF('Base datos'!$A:$A,A994,'Base datos'!$D:$D))</f>
        <v xml:space="preserve"> </v>
      </c>
      <c r="K994" s="27" t="str">
        <f t="shared" si="65"/>
        <v xml:space="preserve"> </v>
      </c>
      <c r="L994" s="27" t="str">
        <f t="shared" si="67"/>
        <v xml:space="preserve"> </v>
      </c>
      <c r="M994" s="18" t="str">
        <f t="shared" si="66"/>
        <v xml:space="preserve"> </v>
      </c>
    </row>
    <row r="995" spans="1:13" x14ac:dyDescent="0.25">
      <c r="A995" s="19"/>
      <c r="B995" s="19"/>
      <c r="C995" s="19"/>
      <c r="D995" s="22"/>
      <c r="E995" s="22"/>
      <c r="F995" s="22"/>
      <c r="G995" s="24"/>
      <c r="H995" s="25" t="str">
        <f>IF(SUMIF('Base datos'!$A:$A,A995,'Base datos'!$C:$C)=0," ",SUMIF('Base datos'!$A:$A,A995,'Base datos'!$C:$C))</f>
        <v xml:space="preserve"> </v>
      </c>
      <c r="I995" s="25" t="str">
        <f t="shared" si="64"/>
        <v xml:space="preserve"> </v>
      </c>
      <c r="J995" s="26" t="str">
        <f>IF(SUMIF('Base datos'!$A:$A,A995,'Base datos'!$D:$D)=0," ",SUMIF('Base datos'!$A:$A,A995,'Base datos'!$D:$D))</f>
        <v xml:space="preserve"> </v>
      </c>
      <c r="K995" s="27" t="str">
        <f t="shared" si="65"/>
        <v xml:space="preserve"> </v>
      </c>
      <c r="L995" s="27" t="str">
        <f t="shared" si="67"/>
        <v xml:space="preserve"> </v>
      </c>
      <c r="M995" s="18" t="str">
        <f t="shared" si="66"/>
        <v xml:space="preserve"> </v>
      </c>
    </row>
    <row r="996" spans="1:13" x14ac:dyDescent="0.25">
      <c r="A996" s="19"/>
      <c r="B996" s="19"/>
      <c r="C996" s="19"/>
      <c r="D996" s="22"/>
      <c r="E996" s="22"/>
      <c r="F996" s="22"/>
      <c r="G996" s="24"/>
      <c r="H996" s="25" t="str">
        <f>IF(SUMIF('Base datos'!$A:$A,A996,'Base datos'!$C:$C)=0," ",SUMIF('Base datos'!$A:$A,A996,'Base datos'!$C:$C))</f>
        <v xml:space="preserve"> </v>
      </c>
      <c r="I996" s="25" t="str">
        <f t="shared" si="64"/>
        <v xml:space="preserve"> </v>
      </c>
      <c r="J996" s="26" t="str">
        <f>IF(SUMIF('Base datos'!$A:$A,A996,'Base datos'!$D:$D)=0," ",SUMIF('Base datos'!$A:$A,A996,'Base datos'!$D:$D))</f>
        <v xml:space="preserve"> </v>
      </c>
      <c r="K996" s="27" t="str">
        <f t="shared" si="65"/>
        <v xml:space="preserve"> </v>
      </c>
      <c r="L996" s="27" t="str">
        <f t="shared" si="67"/>
        <v xml:space="preserve"> </v>
      </c>
      <c r="M996" s="18" t="str">
        <f t="shared" si="66"/>
        <v xml:space="preserve"> </v>
      </c>
    </row>
    <row r="997" spans="1:13" x14ac:dyDescent="0.25">
      <c r="A997" s="19"/>
      <c r="B997" s="19"/>
      <c r="C997" s="19"/>
      <c r="D997" s="22"/>
      <c r="E997" s="22"/>
      <c r="F997" s="22"/>
      <c r="G997" s="24"/>
      <c r="H997" s="25" t="str">
        <f>IF(SUMIF('Base datos'!$A:$A,A997,'Base datos'!$C:$C)=0," ",SUMIF('Base datos'!$A:$A,A997,'Base datos'!$C:$C))</f>
        <v xml:space="preserve"> </v>
      </c>
      <c r="I997" s="25" t="str">
        <f t="shared" si="64"/>
        <v xml:space="preserve"> </v>
      </c>
      <c r="J997" s="26" t="str">
        <f>IF(SUMIF('Base datos'!$A:$A,A997,'Base datos'!$D:$D)=0," ",SUMIF('Base datos'!$A:$A,A997,'Base datos'!$D:$D))</f>
        <v xml:space="preserve"> </v>
      </c>
      <c r="K997" s="27" t="str">
        <f t="shared" si="65"/>
        <v xml:space="preserve"> </v>
      </c>
      <c r="L997" s="27" t="str">
        <f t="shared" si="67"/>
        <v xml:space="preserve"> </v>
      </c>
      <c r="M997" s="18" t="str">
        <f t="shared" si="66"/>
        <v xml:space="preserve"> </v>
      </c>
    </row>
    <row r="998" spans="1:13" x14ac:dyDescent="0.25">
      <c r="A998" s="19"/>
      <c r="B998" s="19"/>
      <c r="C998" s="19"/>
      <c r="D998" s="22"/>
      <c r="E998" s="22"/>
      <c r="F998" s="22"/>
      <c r="G998" s="24"/>
      <c r="H998" s="25" t="str">
        <f>IF(SUMIF('Base datos'!$A:$A,A998,'Base datos'!$C:$C)=0," ",SUMIF('Base datos'!$A:$A,A998,'Base datos'!$C:$C))</f>
        <v xml:space="preserve"> </v>
      </c>
      <c r="I998" s="25" t="str">
        <f t="shared" si="64"/>
        <v xml:space="preserve"> </v>
      </c>
      <c r="J998" s="26" t="str">
        <f>IF(SUMIF('Base datos'!$A:$A,A998,'Base datos'!$D:$D)=0," ",SUMIF('Base datos'!$A:$A,A998,'Base datos'!$D:$D))</f>
        <v xml:space="preserve"> </v>
      </c>
      <c r="K998" s="27" t="str">
        <f t="shared" si="65"/>
        <v xml:space="preserve"> </v>
      </c>
      <c r="L998" s="27" t="str">
        <f t="shared" si="67"/>
        <v xml:space="preserve"> </v>
      </c>
      <c r="M998" s="18" t="str">
        <f t="shared" si="66"/>
        <v xml:space="preserve"> </v>
      </c>
    </row>
    <row r="999" spans="1:13" x14ac:dyDescent="0.25">
      <c r="A999" s="19"/>
      <c r="B999" s="19"/>
      <c r="C999" s="19"/>
      <c r="D999" s="22"/>
      <c r="E999" s="22"/>
      <c r="F999" s="22"/>
      <c r="G999" s="24"/>
      <c r="H999" s="25" t="str">
        <f>IF(SUMIF('Base datos'!$A:$A,A999,'Base datos'!$C:$C)=0," ",SUMIF('Base datos'!$A:$A,A999,'Base datos'!$C:$C))</f>
        <v xml:space="preserve"> </v>
      </c>
      <c r="I999" s="25" t="str">
        <f t="shared" si="64"/>
        <v xml:space="preserve"> </v>
      </c>
      <c r="J999" s="26" t="str">
        <f>IF(SUMIF('Base datos'!$A:$A,A999,'Base datos'!$D:$D)=0," ",SUMIF('Base datos'!$A:$A,A999,'Base datos'!$D:$D))</f>
        <v xml:space="preserve"> </v>
      </c>
      <c r="K999" s="27" t="str">
        <f t="shared" si="65"/>
        <v xml:space="preserve"> </v>
      </c>
      <c r="L999" s="27" t="str">
        <f t="shared" si="67"/>
        <v xml:space="preserve"> </v>
      </c>
      <c r="M999" s="18" t="str">
        <f t="shared" si="66"/>
        <v xml:space="preserve"> </v>
      </c>
    </row>
    <row r="1000" spans="1:13" x14ac:dyDescent="0.25">
      <c r="A1000" s="19"/>
      <c r="B1000" s="19"/>
      <c r="C1000" s="19"/>
      <c r="D1000" s="22"/>
      <c r="E1000" s="22"/>
      <c r="F1000" s="22"/>
      <c r="G1000" s="24"/>
      <c r="H1000" s="25" t="str">
        <f>IF(SUMIF('Base datos'!$A:$A,A1000,'Base datos'!$C:$C)=0," ",SUMIF('Base datos'!$A:$A,A1000,'Base datos'!$C:$C))</f>
        <v xml:space="preserve"> </v>
      </c>
      <c r="I1000" s="25" t="str">
        <f t="shared" si="64"/>
        <v xml:space="preserve"> </v>
      </c>
      <c r="J1000" s="26" t="str">
        <f>IF(SUMIF('Base datos'!$A:$A,A1000,'Base datos'!$D:$D)=0," ",SUMIF('Base datos'!$A:$A,A1000,'Base datos'!$D:$D))</f>
        <v xml:space="preserve"> </v>
      </c>
      <c r="K1000" s="27" t="str">
        <f t="shared" si="65"/>
        <v xml:space="preserve"> </v>
      </c>
      <c r="L1000" s="27" t="str">
        <f t="shared" si="67"/>
        <v xml:space="preserve"> </v>
      </c>
      <c r="M1000" s="18" t="str">
        <f t="shared" si="66"/>
        <v xml:space="preserve"> </v>
      </c>
    </row>
    <row r="1001" spans="1:13" x14ac:dyDescent="0.25">
      <c r="A1001" s="19"/>
      <c r="B1001" s="19"/>
      <c r="C1001" s="19"/>
      <c r="D1001" s="22"/>
      <c r="E1001" s="22"/>
      <c r="F1001" s="22"/>
      <c r="G1001" s="24"/>
      <c r="H1001" s="25" t="str">
        <f>IF(SUMIF('Base datos'!$A:$A,A1001,'Base datos'!$C:$C)=0," ",SUMIF('Base datos'!$A:$A,A1001,'Base datos'!$C:$C))</f>
        <v xml:space="preserve"> </v>
      </c>
      <c r="I1001" s="25" t="str">
        <f t="shared" si="64"/>
        <v xml:space="preserve"> </v>
      </c>
      <c r="J1001" s="26" t="str">
        <f>IF(SUMIF('Base datos'!$A:$A,A1001,'Base datos'!$D:$D)=0," ",SUMIF('Base datos'!$A:$A,A1001,'Base datos'!$D:$D))</f>
        <v xml:space="preserve"> </v>
      </c>
      <c r="K1001" s="27" t="str">
        <f t="shared" si="65"/>
        <v xml:space="preserve"> </v>
      </c>
      <c r="L1001" s="27" t="str">
        <f t="shared" si="67"/>
        <v xml:space="preserve"> </v>
      </c>
      <c r="M1001" s="18" t="str">
        <f t="shared" si="66"/>
        <v xml:space="preserve"> </v>
      </c>
    </row>
    <row r="1002" spans="1:13" x14ac:dyDescent="0.25">
      <c r="A1002" s="19"/>
      <c r="B1002" s="19"/>
      <c r="C1002" s="19"/>
      <c r="D1002" s="22"/>
      <c r="E1002" s="22"/>
      <c r="F1002" s="22"/>
      <c r="G1002" s="24"/>
      <c r="H1002" s="25" t="str">
        <f>IF(SUMIF('Base datos'!$A:$A,A1002,'Base datos'!$C:$C)=0," ",SUMIF('Base datos'!$A:$A,A1002,'Base datos'!$C:$C))</f>
        <v xml:space="preserve"> </v>
      </c>
      <c r="I1002" s="25" t="str">
        <f t="shared" si="64"/>
        <v xml:space="preserve"> </v>
      </c>
      <c r="J1002" s="26" t="str">
        <f>IF(SUMIF('Base datos'!$A:$A,A1002,'Base datos'!$D:$D)=0," ",SUMIF('Base datos'!$A:$A,A1002,'Base datos'!$D:$D))</f>
        <v xml:space="preserve"> </v>
      </c>
      <c r="K1002" s="27" t="str">
        <f t="shared" si="65"/>
        <v xml:space="preserve"> </v>
      </c>
      <c r="L1002" s="27" t="str">
        <f t="shared" si="67"/>
        <v xml:space="preserve"> </v>
      </c>
      <c r="M1002" s="18" t="str">
        <f t="shared" si="66"/>
        <v xml:space="preserve"> </v>
      </c>
    </row>
    <row r="1003" spans="1:13" x14ac:dyDescent="0.25">
      <c r="A1003" s="19"/>
      <c r="B1003" s="19"/>
      <c r="C1003" s="19"/>
      <c r="D1003" s="22"/>
      <c r="E1003" s="22"/>
      <c r="F1003" s="22"/>
      <c r="G1003" s="24"/>
      <c r="H1003" s="25" t="str">
        <f>IF(SUMIF('Base datos'!$A:$A,A1003,'Base datos'!$C:$C)=0," ",SUMIF('Base datos'!$A:$A,A1003,'Base datos'!$C:$C))</f>
        <v xml:space="preserve"> </v>
      </c>
      <c r="I1003" s="25" t="str">
        <f t="shared" si="64"/>
        <v xml:space="preserve"> </v>
      </c>
      <c r="J1003" s="26" t="str">
        <f>IF(SUMIF('Base datos'!$A:$A,A1003,'Base datos'!$D:$D)=0," ",SUMIF('Base datos'!$A:$A,A1003,'Base datos'!$D:$D))</f>
        <v xml:space="preserve"> </v>
      </c>
      <c r="K1003" s="27" t="str">
        <f t="shared" si="65"/>
        <v xml:space="preserve"> </v>
      </c>
      <c r="L1003" s="27" t="str">
        <f t="shared" si="67"/>
        <v xml:space="preserve"> </v>
      </c>
      <c r="M1003" s="18" t="str">
        <f t="shared" si="66"/>
        <v xml:space="preserve"> </v>
      </c>
    </row>
    <row r="1004" spans="1:13" x14ac:dyDescent="0.25">
      <c r="A1004" s="19"/>
      <c r="B1004" s="19"/>
      <c r="C1004" s="19"/>
      <c r="D1004" s="22"/>
      <c r="E1004" s="22"/>
      <c r="F1004" s="22"/>
      <c r="G1004" s="24"/>
      <c r="H1004" s="25" t="str">
        <f>IF(SUMIF('Base datos'!$A:$A,A1004,'Base datos'!$C:$C)=0," ",SUMIF('Base datos'!$A:$A,A1004,'Base datos'!$C:$C))</f>
        <v xml:space="preserve"> </v>
      </c>
      <c r="I1004" s="25" t="str">
        <f t="shared" si="64"/>
        <v xml:space="preserve"> </v>
      </c>
      <c r="J1004" s="26" t="str">
        <f>IF(SUMIF('Base datos'!$A:$A,A1004,'Base datos'!$D:$D)=0," ",SUMIF('Base datos'!$A:$A,A1004,'Base datos'!$D:$D))</f>
        <v xml:space="preserve"> </v>
      </c>
      <c r="K1004" s="27" t="str">
        <f t="shared" si="65"/>
        <v xml:space="preserve"> </v>
      </c>
      <c r="L1004" s="27" t="str">
        <f t="shared" si="67"/>
        <v xml:space="preserve"> </v>
      </c>
      <c r="M1004" s="18" t="str">
        <f t="shared" si="66"/>
        <v xml:space="preserve"> </v>
      </c>
    </row>
    <row r="1005" spans="1:13" x14ac:dyDescent="0.25">
      <c r="A1005" s="19"/>
      <c r="B1005" s="19"/>
      <c r="C1005" s="19"/>
      <c r="D1005" s="22"/>
      <c r="E1005" s="22"/>
      <c r="F1005" s="22"/>
      <c r="G1005" s="24"/>
      <c r="H1005" s="25" t="str">
        <f>IF(SUMIF('Base datos'!$A:$A,A1005,'Base datos'!$C:$C)=0," ",SUMIF('Base datos'!$A:$A,A1005,'Base datos'!$C:$C))</f>
        <v xml:space="preserve"> </v>
      </c>
      <c r="I1005" s="25" t="str">
        <f t="shared" si="64"/>
        <v xml:space="preserve"> </v>
      </c>
      <c r="J1005" s="26" t="str">
        <f>IF(SUMIF('Base datos'!$A:$A,A1005,'Base datos'!$D:$D)=0," ",SUMIF('Base datos'!$A:$A,A1005,'Base datos'!$D:$D))</f>
        <v xml:space="preserve"> </v>
      </c>
      <c r="K1005" s="27" t="str">
        <f t="shared" si="65"/>
        <v xml:space="preserve"> </v>
      </c>
      <c r="L1005" s="27" t="str">
        <f t="shared" si="67"/>
        <v xml:space="preserve"> </v>
      </c>
      <c r="M1005" s="18" t="str">
        <f t="shared" si="66"/>
        <v xml:space="preserve"> </v>
      </c>
    </row>
    <row r="1006" spans="1:13" x14ac:dyDescent="0.25">
      <c r="A1006" s="19"/>
      <c r="B1006" s="19"/>
      <c r="C1006" s="19"/>
      <c r="D1006" s="22"/>
      <c r="E1006" s="22"/>
      <c r="F1006" s="22"/>
      <c r="G1006" s="24"/>
      <c r="H1006" s="25" t="str">
        <f>IF(SUMIF('Base datos'!$A:$A,A1006,'Base datos'!$C:$C)=0," ",SUMIF('Base datos'!$A:$A,A1006,'Base datos'!$C:$C))</f>
        <v xml:space="preserve"> </v>
      </c>
      <c r="I1006" s="25" t="str">
        <f t="shared" si="64"/>
        <v xml:space="preserve"> </v>
      </c>
      <c r="J1006" s="26" t="str">
        <f>IF(SUMIF('Base datos'!$A:$A,A1006,'Base datos'!$D:$D)=0," ",SUMIF('Base datos'!$A:$A,A1006,'Base datos'!$D:$D))</f>
        <v xml:space="preserve"> </v>
      </c>
      <c r="K1006" s="27" t="str">
        <f t="shared" si="65"/>
        <v xml:space="preserve"> </v>
      </c>
      <c r="L1006" s="27" t="str">
        <f t="shared" si="67"/>
        <v xml:space="preserve"> </v>
      </c>
      <c r="M1006" s="18" t="str">
        <f t="shared" si="66"/>
        <v xml:space="preserve"> </v>
      </c>
    </row>
    <row r="1007" spans="1:13" x14ac:dyDescent="0.25">
      <c r="A1007" s="19"/>
      <c r="B1007" s="19"/>
      <c r="C1007" s="19"/>
      <c r="D1007" s="22"/>
      <c r="E1007" s="22"/>
      <c r="F1007" s="22"/>
      <c r="G1007" s="24"/>
      <c r="H1007" s="25" t="str">
        <f>IF(SUMIF('Base datos'!$A:$A,A1007,'Base datos'!$C:$C)=0," ",SUMIF('Base datos'!$A:$A,A1007,'Base datos'!$C:$C))</f>
        <v xml:space="preserve"> </v>
      </c>
      <c r="I1007" s="25" t="str">
        <f t="shared" si="64"/>
        <v xml:space="preserve"> </v>
      </c>
      <c r="J1007" s="26" t="str">
        <f>IF(SUMIF('Base datos'!$A:$A,A1007,'Base datos'!$D:$D)=0," ",SUMIF('Base datos'!$A:$A,A1007,'Base datos'!$D:$D))</f>
        <v xml:space="preserve"> </v>
      </c>
      <c r="K1007" s="27" t="str">
        <f t="shared" si="65"/>
        <v xml:space="preserve"> </v>
      </c>
      <c r="L1007" s="27" t="str">
        <f t="shared" si="67"/>
        <v xml:space="preserve"> </v>
      </c>
      <c r="M1007" s="18" t="str">
        <f t="shared" si="66"/>
        <v xml:space="preserve"> </v>
      </c>
    </row>
    <row r="1008" spans="1:13" x14ac:dyDescent="0.25">
      <c r="A1008" s="19"/>
      <c r="B1008" s="19"/>
      <c r="C1008" s="19"/>
      <c r="D1008" s="22"/>
      <c r="E1008" s="22"/>
      <c r="F1008" s="22"/>
      <c r="G1008" s="24"/>
      <c r="H1008" s="25" t="str">
        <f>IF(SUMIF('Base datos'!$A:$A,A1008,'Base datos'!$C:$C)=0," ",SUMIF('Base datos'!$A:$A,A1008,'Base datos'!$C:$C))</f>
        <v xml:space="preserve"> </v>
      </c>
      <c r="I1008" s="25" t="str">
        <f t="shared" si="64"/>
        <v xml:space="preserve"> </v>
      </c>
      <c r="J1008" s="26" t="str">
        <f>IF(SUMIF('Base datos'!$A:$A,A1008,'Base datos'!$D:$D)=0," ",SUMIF('Base datos'!$A:$A,A1008,'Base datos'!$D:$D))</f>
        <v xml:space="preserve"> </v>
      </c>
      <c r="K1008" s="27" t="str">
        <f t="shared" si="65"/>
        <v xml:space="preserve"> </v>
      </c>
      <c r="L1008" s="27" t="str">
        <f t="shared" si="67"/>
        <v xml:space="preserve"> </v>
      </c>
      <c r="M1008" s="18" t="str">
        <f t="shared" si="66"/>
        <v xml:space="preserve"> </v>
      </c>
    </row>
    <row r="1009" spans="1:13" x14ac:dyDescent="0.25">
      <c r="A1009" s="19"/>
      <c r="B1009" s="19"/>
      <c r="C1009" s="19"/>
      <c r="D1009" s="22"/>
      <c r="E1009" s="22"/>
      <c r="F1009" s="22"/>
      <c r="G1009" s="24"/>
      <c r="H1009" s="25" t="str">
        <f>IF(SUMIF('Base datos'!$A:$A,A1009,'Base datos'!$C:$C)=0," ",SUMIF('Base datos'!$A:$A,A1009,'Base datos'!$C:$C))</f>
        <v xml:space="preserve"> </v>
      </c>
      <c r="I1009" s="25" t="str">
        <f t="shared" si="64"/>
        <v xml:space="preserve"> </v>
      </c>
      <c r="J1009" s="26" t="str">
        <f>IF(SUMIF('Base datos'!$A:$A,A1009,'Base datos'!$D:$D)=0," ",SUMIF('Base datos'!$A:$A,A1009,'Base datos'!$D:$D))</f>
        <v xml:space="preserve"> </v>
      </c>
      <c r="K1009" s="27" t="str">
        <f t="shared" si="65"/>
        <v xml:space="preserve"> </v>
      </c>
      <c r="L1009" s="27" t="str">
        <f t="shared" si="67"/>
        <v xml:space="preserve"> </v>
      </c>
      <c r="M1009" s="18" t="str">
        <f t="shared" si="66"/>
        <v xml:space="preserve"> </v>
      </c>
    </row>
    <row r="1010" spans="1:13" x14ac:dyDescent="0.25">
      <c r="A1010" s="19"/>
      <c r="B1010" s="19"/>
      <c r="C1010" s="19"/>
      <c r="D1010" s="22"/>
      <c r="E1010" s="22"/>
      <c r="F1010" s="22"/>
      <c r="G1010" s="24"/>
      <c r="H1010" s="25" t="str">
        <f>IF(SUMIF('Base datos'!$A:$A,A1010,'Base datos'!$C:$C)=0," ",SUMIF('Base datos'!$A:$A,A1010,'Base datos'!$C:$C))</f>
        <v xml:space="preserve"> </v>
      </c>
      <c r="I1010" s="25" t="str">
        <f t="shared" si="64"/>
        <v xml:space="preserve"> </v>
      </c>
      <c r="J1010" s="26" t="str">
        <f>IF(SUMIF('Base datos'!$A:$A,A1010,'Base datos'!$D:$D)=0," ",SUMIF('Base datos'!$A:$A,A1010,'Base datos'!$D:$D))</f>
        <v xml:space="preserve"> </v>
      </c>
      <c r="K1010" s="27" t="str">
        <f t="shared" si="65"/>
        <v xml:space="preserve"> </v>
      </c>
      <c r="L1010" s="27" t="str">
        <f t="shared" si="67"/>
        <v xml:space="preserve"> </v>
      </c>
      <c r="M1010" s="18" t="str">
        <f t="shared" si="66"/>
        <v xml:space="preserve"> </v>
      </c>
    </row>
    <row r="1011" spans="1:13" x14ac:dyDescent="0.25">
      <c r="A1011" s="19"/>
      <c r="B1011" s="19"/>
      <c r="C1011" s="19"/>
      <c r="D1011" s="22"/>
      <c r="E1011" s="22"/>
      <c r="F1011" s="22"/>
      <c r="G1011" s="24"/>
      <c r="H1011" s="25" t="str">
        <f>IF(SUMIF('Base datos'!$A:$A,A1011,'Base datos'!$C:$C)=0," ",SUMIF('Base datos'!$A:$A,A1011,'Base datos'!$C:$C))</f>
        <v xml:space="preserve"> </v>
      </c>
      <c r="I1011" s="25" t="str">
        <f t="shared" si="64"/>
        <v xml:space="preserve"> </v>
      </c>
      <c r="J1011" s="26" t="str">
        <f>IF(SUMIF('Base datos'!$A:$A,A1011,'Base datos'!$D:$D)=0," ",SUMIF('Base datos'!$A:$A,A1011,'Base datos'!$D:$D))</f>
        <v xml:space="preserve"> </v>
      </c>
      <c r="K1011" s="27" t="str">
        <f t="shared" si="65"/>
        <v xml:space="preserve"> </v>
      </c>
      <c r="L1011" s="27" t="str">
        <f t="shared" si="67"/>
        <v xml:space="preserve"> </v>
      </c>
      <c r="M1011" s="18" t="str">
        <f t="shared" si="66"/>
        <v xml:space="preserve"> </v>
      </c>
    </row>
    <row r="1012" spans="1:13" x14ac:dyDescent="0.25">
      <c r="A1012" s="19"/>
      <c r="B1012" s="19"/>
      <c r="C1012" s="19"/>
      <c r="D1012" s="22"/>
      <c r="E1012" s="22"/>
      <c r="F1012" s="22"/>
      <c r="G1012" s="24"/>
      <c r="H1012" s="25" t="str">
        <f>IF(SUMIF('Base datos'!$A:$A,A1012,'Base datos'!$C:$C)=0," ",SUMIF('Base datos'!$A:$A,A1012,'Base datos'!$C:$C))</f>
        <v xml:space="preserve"> </v>
      </c>
      <c r="I1012" s="25" t="str">
        <f t="shared" si="64"/>
        <v xml:space="preserve"> </v>
      </c>
      <c r="J1012" s="26" t="str">
        <f>IF(SUMIF('Base datos'!$A:$A,A1012,'Base datos'!$D:$D)=0," ",SUMIF('Base datos'!$A:$A,A1012,'Base datos'!$D:$D))</f>
        <v xml:space="preserve"> </v>
      </c>
      <c r="K1012" s="27" t="str">
        <f t="shared" si="65"/>
        <v xml:space="preserve"> </v>
      </c>
      <c r="L1012" s="27" t="str">
        <f t="shared" si="67"/>
        <v xml:space="preserve"> </v>
      </c>
      <c r="M1012" s="18" t="str">
        <f t="shared" si="66"/>
        <v xml:space="preserve"> </v>
      </c>
    </row>
    <row r="1013" spans="1:13" x14ac:dyDescent="0.25">
      <c r="A1013" s="19"/>
      <c r="B1013" s="19"/>
      <c r="C1013" s="19"/>
      <c r="D1013" s="22"/>
      <c r="E1013" s="22"/>
      <c r="F1013" s="22"/>
      <c r="G1013" s="24"/>
      <c r="H1013" s="25" t="str">
        <f>IF(SUMIF('Base datos'!$A:$A,A1013,'Base datos'!$C:$C)=0," ",SUMIF('Base datos'!$A:$A,A1013,'Base datos'!$C:$C))</f>
        <v xml:space="preserve"> </v>
      </c>
      <c r="I1013" s="25" t="str">
        <f t="shared" si="64"/>
        <v xml:space="preserve"> </v>
      </c>
      <c r="J1013" s="26" t="str">
        <f>IF(SUMIF('Base datos'!$A:$A,A1013,'Base datos'!$D:$D)=0," ",SUMIF('Base datos'!$A:$A,A1013,'Base datos'!$D:$D))</f>
        <v xml:space="preserve"> </v>
      </c>
      <c r="K1013" s="27" t="str">
        <f t="shared" si="65"/>
        <v xml:space="preserve"> </v>
      </c>
      <c r="L1013" s="27" t="str">
        <f t="shared" si="67"/>
        <v xml:space="preserve"> </v>
      </c>
      <c r="M1013" s="18" t="str">
        <f t="shared" si="66"/>
        <v xml:space="preserve"> </v>
      </c>
    </row>
    <row r="1014" spans="1:13" x14ac:dyDescent="0.25">
      <c r="A1014" s="19"/>
      <c r="B1014" s="19"/>
      <c r="C1014" s="19"/>
      <c r="D1014" s="22"/>
      <c r="E1014" s="22"/>
      <c r="F1014" s="22"/>
      <c r="G1014" s="24"/>
      <c r="H1014" s="25" t="str">
        <f>IF(SUMIF('Base datos'!$A:$A,A1014,'Base datos'!$C:$C)=0," ",SUMIF('Base datos'!$A:$A,A1014,'Base datos'!$C:$C))</f>
        <v xml:space="preserve"> </v>
      </c>
      <c r="I1014" s="25" t="str">
        <f t="shared" si="64"/>
        <v xml:space="preserve"> </v>
      </c>
      <c r="J1014" s="26" t="str">
        <f>IF(SUMIF('Base datos'!$A:$A,A1014,'Base datos'!$D:$D)=0," ",SUMIF('Base datos'!$A:$A,A1014,'Base datos'!$D:$D))</f>
        <v xml:space="preserve"> </v>
      </c>
      <c r="K1014" s="27" t="str">
        <f t="shared" si="65"/>
        <v xml:space="preserve"> </v>
      </c>
      <c r="L1014" s="27" t="str">
        <f t="shared" si="67"/>
        <v xml:space="preserve"> </v>
      </c>
      <c r="M1014" s="18" t="str">
        <f t="shared" si="66"/>
        <v xml:space="preserve"> </v>
      </c>
    </row>
    <row r="1015" spans="1:13" x14ac:dyDescent="0.25">
      <c r="A1015" s="19"/>
      <c r="B1015" s="19"/>
      <c r="C1015" s="19"/>
      <c r="D1015" s="22"/>
      <c r="E1015" s="22"/>
      <c r="F1015" s="22"/>
      <c r="G1015" s="24"/>
      <c r="H1015" s="25" t="str">
        <f>IF(SUMIF('Base datos'!$A:$A,A1015,'Base datos'!$C:$C)=0," ",SUMIF('Base datos'!$A:$A,A1015,'Base datos'!$C:$C))</f>
        <v xml:space="preserve"> </v>
      </c>
      <c r="I1015" s="25" t="str">
        <f t="shared" si="64"/>
        <v xml:space="preserve"> </v>
      </c>
      <c r="J1015" s="26" t="str">
        <f>IF(SUMIF('Base datos'!$A:$A,A1015,'Base datos'!$D:$D)=0," ",SUMIF('Base datos'!$A:$A,A1015,'Base datos'!$D:$D))</f>
        <v xml:space="preserve"> </v>
      </c>
      <c r="K1015" s="27" t="str">
        <f t="shared" si="65"/>
        <v xml:space="preserve"> </v>
      </c>
      <c r="L1015" s="27" t="str">
        <f t="shared" si="67"/>
        <v xml:space="preserve"> </v>
      </c>
      <c r="M1015" s="18" t="str">
        <f t="shared" si="66"/>
        <v xml:space="preserve"> </v>
      </c>
    </row>
    <row r="1016" spans="1:13" x14ac:dyDescent="0.25">
      <c r="A1016" s="19"/>
      <c r="B1016" s="19"/>
      <c r="C1016" s="19"/>
      <c r="D1016" s="22"/>
      <c r="E1016" s="22"/>
      <c r="F1016" s="22"/>
      <c r="G1016" s="24"/>
      <c r="H1016" s="25" t="str">
        <f>IF(SUMIF('Base datos'!$A:$A,A1016,'Base datos'!$C:$C)=0," ",SUMIF('Base datos'!$A:$A,A1016,'Base datos'!$C:$C))</f>
        <v xml:space="preserve"> </v>
      </c>
      <c r="I1016" s="25" t="str">
        <f t="shared" si="64"/>
        <v xml:space="preserve"> </v>
      </c>
      <c r="J1016" s="26" t="str">
        <f>IF(SUMIF('Base datos'!$A:$A,A1016,'Base datos'!$D:$D)=0," ",SUMIF('Base datos'!$A:$A,A1016,'Base datos'!$D:$D))</f>
        <v xml:space="preserve"> </v>
      </c>
      <c r="K1016" s="27" t="str">
        <f t="shared" si="65"/>
        <v xml:space="preserve"> </v>
      </c>
      <c r="L1016" s="27" t="str">
        <f t="shared" si="67"/>
        <v xml:space="preserve"> </v>
      </c>
      <c r="M1016" s="18" t="str">
        <f t="shared" si="66"/>
        <v xml:space="preserve"> </v>
      </c>
    </row>
    <row r="1017" spans="1:13" x14ac:dyDescent="0.25">
      <c r="A1017" s="19"/>
      <c r="B1017" s="19"/>
      <c r="C1017" s="19"/>
      <c r="D1017" s="22"/>
      <c r="E1017" s="22"/>
      <c r="F1017" s="22"/>
      <c r="G1017" s="24"/>
      <c r="H1017" s="25" t="str">
        <f>IF(SUMIF('Base datos'!$A:$A,A1017,'Base datos'!$C:$C)=0," ",SUMIF('Base datos'!$A:$A,A1017,'Base datos'!$C:$C))</f>
        <v xml:space="preserve"> </v>
      </c>
      <c r="I1017" s="25" t="str">
        <f t="shared" si="64"/>
        <v xml:space="preserve"> </v>
      </c>
      <c r="J1017" s="26" t="str">
        <f>IF(SUMIF('Base datos'!$A:$A,A1017,'Base datos'!$D:$D)=0," ",SUMIF('Base datos'!$A:$A,A1017,'Base datos'!$D:$D))</f>
        <v xml:space="preserve"> </v>
      </c>
      <c r="K1017" s="27" t="str">
        <f t="shared" si="65"/>
        <v xml:space="preserve"> </v>
      </c>
      <c r="L1017" s="27" t="str">
        <f t="shared" si="67"/>
        <v xml:space="preserve"> </v>
      </c>
      <c r="M1017" s="18" t="str">
        <f t="shared" si="66"/>
        <v xml:space="preserve"> </v>
      </c>
    </row>
    <row r="1018" spans="1:13" x14ac:dyDescent="0.25">
      <c r="A1018" s="19"/>
      <c r="B1018" s="19"/>
      <c r="C1018" s="19"/>
      <c r="D1018" s="22"/>
      <c r="E1018" s="22"/>
      <c r="F1018" s="22"/>
      <c r="G1018" s="24"/>
      <c r="H1018" s="25" t="str">
        <f>IF(SUMIF('Base datos'!$A:$A,A1018,'Base datos'!$C:$C)=0," ",SUMIF('Base datos'!$A:$A,A1018,'Base datos'!$C:$C))</f>
        <v xml:space="preserve"> </v>
      </c>
      <c r="I1018" s="25" t="str">
        <f t="shared" si="64"/>
        <v xml:space="preserve"> </v>
      </c>
      <c r="J1018" s="26" t="str">
        <f>IF(SUMIF('Base datos'!$A:$A,A1018,'Base datos'!$D:$D)=0," ",SUMIF('Base datos'!$A:$A,A1018,'Base datos'!$D:$D))</f>
        <v xml:space="preserve"> </v>
      </c>
      <c r="K1018" s="27" t="str">
        <f t="shared" si="65"/>
        <v xml:space="preserve"> </v>
      </c>
      <c r="L1018" s="27" t="str">
        <f t="shared" si="67"/>
        <v xml:space="preserve"> </v>
      </c>
      <c r="M1018" s="18" t="str">
        <f t="shared" si="66"/>
        <v xml:space="preserve"> </v>
      </c>
    </row>
    <row r="1019" spans="1:13" x14ac:dyDescent="0.25">
      <c r="A1019" s="19"/>
      <c r="B1019" s="19"/>
      <c r="C1019" s="19"/>
      <c r="D1019" s="22"/>
      <c r="E1019" s="22"/>
      <c r="F1019" s="22"/>
      <c r="G1019" s="24"/>
      <c r="H1019" s="25" t="str">
        <f>IF(SUMIF('Base datos'!$A:$A,A1019,'Base datos'!$C:$C)=0," ",SUMIF('Base datos'!$A:$A,A1019,'Base datos'!$C:$C))</f>
        <v xml:space="preserve"> </v>
      </c>
      <c r="I1019" s="25" t="str">
        <f t="shared" si="64"/>
        <v xml:space="preserve"> </v>
      </c>
      <c r="J1019" s="26" t="str">
        <f>IF(SUMIF('Base datos'!$A:$A,A1019,'Base datos'!$D:$D)=0," ",SUMIF('Base datos'!$A:$A,A1019,'Base datos'!$D:$D))</f>
        <v xml:space="preserve"> </v>
      </c>
      <c r="K1019" s="27" t="str">
        <f t="shared" si="65"/>
        <v xml:space="preserve"> </v>
      </c>
      <c r="L1019" s="27" t="str">
        <f t="shared" si="67"/>
        <v xml:space="preserve"> </v>
      </c>
      <c r="M1019" s="18" t="str">
        <f t="shared" si="66"/>
        <v xml:space="preserve"> </v>
      </c>
    </row>
    <row r="1020" spans="1:13" x14ac:dyDescent="0.25">
      <c r="A1020" s="19"/>
      <c r="B1020" s="19"/>
      <c r="C1020" s="19"/>
      <c r="D1020" s="22"/>
      <c r="E1020" s="22"/>
      <c r="F1020" s="22"/>
      <c r="G1020" s="24"/>
      <c r="H1020" s="25" t="str">
        <f>IF(SUMIF('Base datos'!$A:$A,A1020,'Base datos'!$C:$C)=0," ",SUMIF('Base datos'!$A:$A,A1020,'Base datos'!$C:$C))</f>
        <v xml:space="preserve"> </v>
      </c>
      <c r="I1020" s="25" t="str">
        <f t="shared" si="64"/>
        <v xml:space="preserve"> </v>
      </c>
      <c r="J1020" s="26" t="str">
        <f>IF(SUMIF('Base datos'!$A:$A,A1020,'Base datos'!$D:$D)=0," ",SUMIF('Base datos'!$A:$A,A1020,'Base datos'!$D:$D))</f>
        <v xml:space="preserve"> </v>
      </c>
      <c r="K1020" s="27" t="str">
        <f t="shared" si="65"/>
        <v xml:space="preserve"> </v>
      </c>
      <c r="L1020" s="27" t="str">
        <f t="shared" si="67"/>
        <v xml:space="preserve"> </v>
      </c>
      <c r="M1020" s="18" t="str">
        <f t="shared" si="66"/>
        <v xml:space="preserve"> </v>
      </c>
    </row>
    <row r="1021" spans="1:13" x14ac:dyDescent="0.25">
      <c r="A1021" s="19"/>
      <c r="B1021" s="19"/>
      <c r="C1021" s="19"/>
      <c r="D1021" s="22"/>
      <c r="E1021" s="22"/>
      <c r="F1021" s="22"/>
      <c r="G1021" s="24"/>
      <c r="H1021" s="25" t="str">
        <f>IF(SUMIF('Base datos'!$A:$A,A1021,'Base datos'!$C:$C)=0," ",SUMIF('Base datos'!$A:$A,A1021,'Base datos'!$C:$C))</f>
        <v xml:space="preserve"> </v>
      </c>
      <c r="I1021" s="25" t="str">
        <f t="shared" si="64"/>
        <v xml:space="preserve"> </v>
      </c>
      <c r="J1021" s="26" t="str">
        <f>IF(SUMIF('Base datos'!$A:$A,A1021,'Base datos'!$D:$D)=0," ",SUMIF('Base datos'!$A:$A,A1021,'Base datos'!$D:$D))</f>
        <v xml:space="preserve"> </v>
      </c>
      <c r="K1021" s="27" t="str">
        <f t="shared" si="65"/>
        <v xml:space="preserve"> </v>
      </c>
      <c r="L1021" s="27" t="str">
        <f t="shared" si="67"/>
        <v xml:space="preserve"> </v>
      </c>
      <c r="M1021" s="18" t="str">
        <f t="shared" si="66"/>
        <v xml:space="preserve"> </v>
      </c>
    </row>
    <row r="1022" spans="1:13" x14ac:dyDescent="0.25">
      <c r="A1022" s="19"/>
      <c r="B1022" s="19"/>
      <c r="C1022" s="19"/>
      <c r="D1022" s="22"/>
      <c r="E1022" s="22"/>
      <c r="F1022" s="22"/>
      <c r="G1022" s="24"/>
      <c r="H1022" s="25" t="str">
        <f>IF(SUMIF('Base datos'!$A:$A,A1022,'Base datos'!$C:$C)=0," ",SUMIF('Base datos'!$A:$A,A1022,'Base datos'!$C:$C))</f>
        <v xml:space="preserve"> </v>
      </c>
      <c r="I1022" s="25" t="str">
        <f t="shared" si="64"/>
        <v xml:space="preserve"> </v>
      </c>
      <c r="J1022" s="26" t="str">
        <f>IF(SUMIF('Base datos'!$A:$A,A1022,'Base datos'!$D:$D)=0," ",SUMIF('Base datos'!$A:$A,A1022,'Base datos'!$D:$D))</f>
        <v xml:space="preserve"> </v>
      </c>
      <c r="K1022" s="27" t="str">
        <f t="shared" si="65"/>
        <v xml:space="preserve"> </v>
      </c>
      <c r="L1022" s="27" t="str">
        <f t="shared" si="67"/>
        <v xml:space="preserve"> </v>
      </c>
      <c r="M1022" s="18" t="str">
        <f t="shared" si="66"/>
        <v xml:space="preserve"> </v>
      </c>
    </row>
    <row r="1023" spans="1:13" x14ac:dyDescent="0.25">
      <c r="A1023" s="19"/>
      <c r="B1023" s="19"/>
      <c r="C1023" s="19"/>
      <c r="D1023" s="22"/>
      <c r="E1023" s="22"/>
      <c r="F1023" s="22"/>
      <c r="G1023" s="24"/>
      <c r="H1023" s="25" t="str">
        <f>IF(SUMIF('Base datos'!$A:$A,A1023,'Base datos'!$C:$C)=0," ",SUMIF('Base datos'!$A:$A,A1023,'Base datos'!$C:$C))</f>
        <v xml:space="preserve"> </v>
      </c>
      <c r="I1023" s="25" t="str">
        <f t="shared" si="64"/>
        <v xml:space="preserve"> </v>
      </c>
      <c r="J1023" s="26" t="str">
        <f>IF(SUMIF('Base datos'!$A:$A,A1023,'Base datos'!$D:$D)=0," ",SUMIF('Base datos'!$A:$A,A1023,'Base datos'!$D:$D))</f>
        <v xml:space="preserve"> </v>
      </c>
      <c r="K1023" s="27" t="str">
        <f t="shared" si="65"/>
        <v xml:space="preserve"> </v>
      </c>
      <c r="L1023" s="27" t="str">
        <f t="shared" si="67"/>
        <v xml:space="preserve"> </v>
      </c>
      <c r="M1023" s="18" t="str">
        <f t="shared" si="66"/>
        <v xml:space="preserve"> </v>
      </c>
    </row>
    <row r="1024" spans="1:13" x14ac:dyDescent="0.25">
      <c r="A1024" s="19"/>
      <c r="B1024" s="19"/>
      <c r="C1024" s="19"/>
      <c r="D1024" s="22"/>
      <c r="E1024" s="22"/>
      <c r="F1024" s="22"/>
      <c r="G1024" s="24"/>
      <c r="H1024" s="25" t="str">
        <f>IF(SUMIF('Base datos'!$A:$A,A1024,'Base datos'!$C:$C)=0," ",SUMIF('Base datos'!$A:$A,A1024,'Base datos'!$C:$C))</f>
        <v xml:space="preserve"> </v>
      </c>
      <c r="I1024" s="25" t="str">
        <f t="shared" si="64"/>
        <v xml:space="preserve"> </v>
      </c>
      <c r="J1024" s="26" t="str">
        <f>IF(SUMIF('Base datos'!$A:$A,A1024,'Base datos'!$D:$D)=0," ",SUMIF('Base datos'!$A:$A,A1024,'Base datos'!$D:$D))</f>
        <v xml:space="preserve"> </v>
      </c>
      <c r="K1024" s="27" t="str">
        <f t="shared" si="65"/>
        <v xml:space="preserve"> </v>
      </c>
      <c r="L1024" s="27" t="str">
        <f t="shared" si="67"/>
        <v xml:space="preserve"> </v>
      </c>
      <c r="M1024" s="18" t="str">
        <f t="shared" si="66"/>
        <v xml:space="preserve"> </v>
      </c>
    </row>
    <row r="1025" spans="1:13" x14ac:dyDescent="0.25">
      <c r="A1025" s="19"/>
      <c r="B1025" s="19"/>
      <c r="C1025" s="19"/>
      <c r="D1025" s="22"/>
      <c r="E1025" s="22"/>
      <c r="F1025" s="22"/>
      <c r="G1025" s="24"/>
      <c r="H1025" s="25" t="str">
        <f>IF(SUMIF('Base datos'!$A:$A,A1025,'Base datos'!$C:$C)=0," ",SUMIF('Base datos'!$A:$A,A1025,'Base datos'!$C:$C))</f>
        <v xml:space="preserve"> </v>
      </c>
      <c r="I1025" s="25" t="str">
        <f t="shared" si="64"/>
        <v xml:space="preserve"> </v>
      </c>
      <c r="J1025" s="26" t="str">
        <f>IF(SUMIF('Base datos'!$A:$A,A1025,'Base datos'!$D:$D)=0," ",SUMIF('Base datos'!$A:$A,A1025,'Base datos'!$D:$D))</f>
        <v xml:space="preserve"> </v>
      </c>
      <c r="K1025" s="27" t="str">
        <f t="shared" si="65"/>
        <v xml:space="preserve"> </v>
      </c>
      <c r="L1025" s="27" t="str">
        <f t="shared" si="67"/>
        <v xml:space="preserve"> </v>
      </c>
      <c r="M1025" s="18" t="str">
        <f t="shared" si="66"/>
        <v xml:space="preserve"> </v>
      </c>
    </row>
    <row r="1026" spans="1:13" x14ac:dyDescent="0.25">
      <c r="A1026" s="19"/>
      <c r="B1026" s="19"/>
      <c r="C1026" s="19"/>
      <c r="D1026" s="22"/>
      <c r="E1026" s="22"/>
      <c r="F1026" s="22"/>
      <c r="G1026" s="24"/>
      <c r="H1026" s="25" t="str">
        <f>IF(SUMIF('Base datos'!$A:$A,A1026,'Base datos'!$C:$C)=0," ",SUMIF('Base datos'!$A:$A,A1026,'Base datos'!$C:$C))</f>
        <v xml:space="preserve"> </v>
      </c>
      <c r="I1026" s="25" t="str">
        <f t="shared" si="64"/>
        <v xml:space="preserve"> </v>
      </c>
      <c r="J1026" s="26" t="str">
        <f>IF(SUMIF('Base datos'!$A:$A,A1026,'Base datos'!$D:$D)=0," ",SUMIF('Base datos'!$A:$A,A1026,'Base datos'!$D:$D))</f>
        <v xml:space="preserve"> </v>
      </c>
      <c r="K1026" s="27" t="str">
        <f t="shared" si="65"/>
        <v xml:space="preserve"> </v>
      </c>
      <c r="L1026" s="27" t="str">
        <f t="shared" si="67"/>
        <v xml:space="preserve"> </v>
      </c>
      <c r="M1026" s="18" t="str">
        <f t="shared" si="66"/>
        <v xml:space="preserve"> </v>
      </c>
    </row>
    <row r="1027" spans="1:13" x14ac:dyDescent="0.25">
      <c r="A1027" s="19"/>
      <c r="B1027" s="19"/>
      <c r="C1027" s="19"/>
      <c r="D1027" s="22"/>
      <c r="E1027" s="22"/>
      <c r="F1027" s="22"/>
      <c r="G1027" s="24"/>
      <c r="H1027" s="25" t="str">
        <f>IF(SUMIF('Base datos'!$A:$A,A1027,'Base datos'!$C:$C)=0," ",SUMIF('Base datos'!$A:$A,A1027,'Base datos'!$C:$C))</f>
        <v xml:space="preserve"> </v>
      </c>
      <c r="I1027" s="25" t="str">
        <f t="shared" ref="I1027:I1090" si="68">IFERROR(H1027*D1027," ")</f>
        <v xml:space="preserve"> </v>
      </c>
      <c r="J1027" s="26" t="str">
        <f>IF(SUMIF('Base datos'!$A:$A,A1027,'Base datos'!$D:$D)=0," ",SUMIF('Base datos'!$A:$A,A1027,'Base datos'!$D:$D))</f>
        <v xml:space="preserve"> </v>
      </c>
      <c r="K1027" s="27" t="str">
        <f t="shared" ref="K1027:K1090" si="69">IFERROR(J1027*E1027," ")</f>
        <v xml:space="preserve"> </v>
      </c>
      <c r="L1027" s="27" t="str">
        <f t="shared" si="67"/>
        <v xml:space="preserve"> </v>
      </c>
      <c r="M1027" s="18" t="str">
        <f t="shared" ref="M1027:M1090" si="70">IF(OR(ISNUMBER(H1027),ISNUMBER(J1027)),SUMIF($A:$A,A1027,$H:$H)-SUMIF($A:$A,A1027,$J:$J)," ")</f>
        <v xml:space="preserve"> </v>
      </c>
    </row>
    <row r="1028" spans="1:13" x14ac:dyDescent="0.25">
      <c r="A1028" s="19"/>
      <c r="B1028" s="19"/>
      <c r="C1028" s="19"/>
      <c r="D1028" s="22"/>
      <c r="E1028" s="22"/>
      <c r="F1028" s="22"/>
      <c r="G1028" s="24"/>
      <c r="H1028" s="25" t="str">
        <f>IF(SUMIF('Base datos'!$A:$A,A1028,'Base datos'!$C:$C)=0," ",SUMIF('Base datos'!$A:$A,A1028,'Base datos'!$C:$C))</f>
        <v xml:space="preserve"> </v>
      </c>
      <c r="I1028" s="25" t="str">
        <f t="shared" si="68"/>
        <v xml:space="preserve"> </v>
      </c>
      <c r="J1028" s="26" t="str">
        <f>IF(SUMIF('Base datos'!$A:$A,A1028,'Base datos'!$D:$D)=0," ",SUMIF('Base datos'!$A:$A,A1028,'Base datos'!$D:$D))</f>
        <v xml:space="preserve"> </v>
      </c>
      <c r="K1028" s="27" t="str">
        <f t="shared" si="69"/>
        <v xml:space="preserve"> </v>
      </c>
      <c r="L1028" s="27" t="str">
        <f t="shared" si="67"/>
        <v xml:space="preserve"> </v>
      </c>
      <c r="M1028" s="18" t="str">
        <f t="shared" si="70"/>
        <v xml:space="preserve"> </v>
      </c>
    </row>
    <row r="1029" spans="1:13" x14ac:dyDescent="0.25">
      <c r="A1029" s="19"/>
      <c r="B1029" s="19"/>
      <c r="C1029" s="19"/>
      <c r="D1029" s="22"/>
      <c r="E1029" s="22"/>
      <c r="F1029" s="22"/>
      <c r="G1029" s="24"/>
      <c r="H1029" s="25" t="str">
        <f>IF(SUMIF('Base datos'!$A:$A,A1029,'Base datos'!$C:$C)=0," ",SUMIF('Base datos'!$A:$A,A1029,'Base datos'!$C:$C))</f>
        <v xml:space="preserve"> </v>
      </c>
      <c r="I1029" s="25" t="str">
        <f t="shared" si="68"/>
        <v xml:space="preserve"> </v>
      </c>
      <c r="J1029" s="26" t="str">
        <f>IF(SUMIF('Base datos'!$A:$A,A1029,'Base datos'!$D:$D)=0," ",SUMIF('Base datos'!$A:$A,A1029,'Base datos'!$D:$D))</f>
        <v xml:space="preserve"> </v>
      </c>
      <c r="K1029" s="27" t="str">
        <f t="shared" si="69"/>
        <v xml:space="preserve"> </v>
      </c>
      <c r="L1029" s="27" t="str">
        <f t="shared" si="67"/>
        <v xml:space="preserve"> </v>
      </c>
      <c r="M1029" s="18" t="str">
        <f t="shared" si="70"/>
        <v xml:space="preserve"> </v>
      </c>
    </row>
    <row r="1030" spans="1:13" x14ac:dyDescent="0.25">
      <c r="A1030" s="19"/>
      <c r="B1030" s="19"/>
      <c r="C1030" s="19"/>
      <c r="D1030" s="22"/>
      <c r="E1030" s="22"/>
      <c r="F1030" s="22"/>
      <c r="G1030" s="24"/>
      <c r="H1030" s="25" t="str">
        <f>IF(SUMIF('Base datos'!$A:$A,A1030,'Base datos'!$C:$C)=0," ",SUMIF('Base datos'!$A:$A,A1030,'Base datos'!$C:$C))</f>
        <v xml:space="preserve"> </v>
      </c>
      <c r="I1030" s="25" t="str">
        <f t="shared" si="68"/>
        <v xml:space="preserve"> </v>
      </c>
      <c r="J1030" s="26" t="str">
        <f>IF(SUMIF('Base datos'!$A:$A,A1030,'Base datos'!$D:$D)=0," ",SUMIF('Base datos'!$A:$A,A1030,'Base datos'!$D:$D))</f>
        <v xml:space="preserve"> </v>
      </c>
      <c r="K1030" s="27" t="str">
        <f t="shared" si="69"/>
        <v xml:space="preserve"> </v>
      </c>
      <c r="L1030" s="27" t="str">
        <f t="shared" si="67"/>
        <v xml:space="preserve"> </v>
      </c>
      <c r="M1030" s="18" t="str">
        <f t="shared" si="70"/>
        <v xml:space="preserve"> </v>
      </c>
    </row>
    <row r="1031" spans="1:13" x14ac:dyDescent="0.25">
      <c r="A1031" s="19"/>
      <c r="B1031" s="19"/>
      <c r="C1031" s="19"/>
      <c r="D1031" s="22"/>
      <c r="E1031" s="22"/>
      <c r="F1031" s="22"/>
      <c r="G1031" s="24"/>
      <c r="H1031" s="25" t="str">
        <f>IF(SUMIF('Base datos'!$A:$A,A1031,'Base datos'!$C:$C)=0," ",SUMIF('Base datos'!$A:$A,A1031,'Base datos'!$C:$C))</f>
        <v xml:space="preserve"> </v>
      </c>
      <c r="I1031" s="25" t="str">
        <f t="shared" si="68"/>
        <v xml:space="preserve"> </v>
      </c>
      <c r="J1031" s="26" t="str">
        <f>IF(SUMIF('Base datos'!$A:$A,A1031,'Base datos'!$D:$D)=0," ",SUMIF('Base datos'!$A:$A,A1031,'Base datos'!$D:$D))</f>
        <v xml:space="preserve"> </v>
      </c>
      <c r="K1031" s="27" t="str">
        <f t="shared" si="69"/>
        <v xml:space="preserve"> </v>
      </c>
      <c r="L1031" s="27" t="str">
        <f t="shared" si="67"/>
        <v xml:space="preserve"> </v>
      </c>
      <c r="M1031" s="18" t="str">
        <f t="shared" si="70"/>
        <v xml:space="preserve"> </v>
      </c>
    </row>
    <row r="1032" spans="1:13" x14ac:dyDescent="0.25">
      <c r="A1032" s="19"/>
      <c r="B1032" s="19"/>
      <c r="C1032" s="19"/>
      <c r="D1032" s="22"/>
      <c r="E1032" s="22"/>
      <c r="F1032" s="22"/>
      <c r="G1032" s="24"/>
      <c r="H1032" s="25" t="str">
        <f>IF(SUMIF('Base datos'!$A:$A,A1032,'Base datos'!$C:$C)=0," ",SUMIF('Base datos'!$A:$A,A1032,'Base datos'!$C:$C))</f>
        <v xml:space="preserve"> </v>
      </c>
      <c r="I1032" s="25" t="str">
        <f t="shared" si="68"/>
        <v xml:space="preserve"> </v>
      </c>
      <c r="J1032" s="26" t="str">
        <f>IF(SUMIF('Base datos'!$A:$A,A1032,'Base datos'!$D:$D)=0," ",SUMIF('Base datos'!$A:$A,A1032,'Base datos'!$D:$D))</f>
        <v xml:space="preserve"> </v>
      </c>
      <c r="K1032" s="27" t="str">
        <f t="shared" si="69"/>
        <v xml:space="preserve"> </v>
      </c>
      <c r="L1032" s="27" t="str">
        <f t="shared" si="67"/>
        <v xml:space="preserve"> </v>
      </c>
      <c r="M1032" s="18" t="str">
        <f t="shared" si="70"/>
        <v xml:space="preserve"> </v>
      </c>
    </row>
    <row r="1033" spans="1:13" x14ac:dyDescent="0.25">
      <c r="A1033" s="19"/>
      <c r="B1033" s="19"/>
      <c r="C1033" s="19"/>
      <c r="D1033" s="22"/>
      <c r="E1033" s="22"/>
      <c r="F1033" s="22"/>
      <c r="G1033" s="24"/>
      <c r="H1033" s="25" t="str">
        <f>IF(SUMIF('Base datos'!$A:$A,A1033,'Base datos'!$C:$C)=0," ",SUMIF('Base datos'!$A:$A,A1033,'Base datos'!$C:$C))</f>
        <v xml:space="preserve"> </v>
      </c>
      <c r="I1033" s="25" t="str">
        <f t="shared" si="68"/>
        <v xml:space="preserve"> </v>
      </c>
      <c r="J1033" s="26" t="str">
        <f>IF(SUMIF('Base datos'!$A:$A,A1033,'Base datos'!$D:$D)=0," ",SUMIF('Base datos'!$A:$A,A1033,'Base datos'!$D:$D))</f>
        <v xml:space="preserve"> </v>
      </c>
      <c r="K1033" s="27" t="str">
        <f t="shared" si="69"/>
        <v xml:space="preserve"> </v>
      </c>
      <c r="L1033" s="27" t="str">
        <f t="shared" si="67"/>
        <v xml:space="preserve"> </v>
      </c>
      <c r="M1033" s="18" t="str">
        <f t="shared" si="70"/>
        <v xml:space="preserve"> </v>
      </c>
    </row>
    <row r="1034" spans="1:13" x14ac:dyDescent="0.25">
      <c r="A1034" s="19"/>
      <c r="B1034" s="19"/>
      <c r="C1034" s="19"/>
      <c r="D1034" s="22"/>
      <c r="E1034" s="22"/>
      <c r="F1034" s="22"/>
      <c r="G1034" s="24"/>
      <c r="H1034" s="25" t="str">
        <f>IF(SUMIF('Base datos'!$A:$A,A1034,'Base datos'!$C:$C)=0," ",SUMIF('Base datos'!$A:$A,A1034,'Base datos'!$C:$C))</f>
        <v xml:space="preserve"> </v>
      </c>
      <c r="I1034" s="25" t="str">
        <f t="shared" si="68"/>
        <v xml:space="preserve"> </v>
      </c>
      <c r="J1034" s="26" t="str">
        <f>IF(SUMIF('Base datos'!$A:$A,A1034,'Base datos'!$D:$D)=0," ",SUMIF('Base datos'!$A:$A,A1034,'Base datos'!$D:$D))</f>
        <v xml:space="preserve"> </v>
      </c>
      <c r="K1034" s="27" t="str">
        <f t="shared" si="69"/>
        <v xml:space="preserve"> </v>
      </c>
      <c r="L1034" s="27" t="str">
        <f t="shared" si="67"/>
        <v xml:space="preserve"> </v>
      </c>
      <c r="M1034" s="18" t="str">
        <f t="shared" si="70"/>
        <v xml:space="preserve"> </v>
      </c>
    </row>
    <row r="1035" spans="1:13" x14ac:dyDescent="0.25">
      <c r="A1035" s="19"/>
      <c r="B1035" s="19"/>
      <c r="C1035" s="19"/>
      <c r="D1035" s="22"/>
      <c r="E1035" s="22"/>
      <c r="F1035" s="22"/>
      <c r="G1035" s="24"/>
      <c r="H1035" s="25" t="str">
        <f>IF(SUMIF('Base datos'!$A:$A,A1035,'Base datos'!$C:$C)=0," ",SUMIF('Base datos'!$A:$A,A1035,'Base datos'!$C:$C))</f>
        <v xml:space="preserve"> </v>
      </c>
      <c r="I1035" s="25" t="str">
        <f t="shared" si="68"/>
        <v xml:space="preserve"> </v>
      </c>
      <c r="J1035" s="26" t="str">
        <f>IF(SUMIF('Base datos'!$A:$A,A1035,'Base datos'!$D:$D)=0," ",SUMIF('Base datos'!$A:$A,A1035,'Base datos'!$D:$D))</f>
        <v xml:space="preserve"> </v>
      </c>
      <c r="K1035" s="27" t="str">
        <f t="shared" si="69"/>
        <v xml:space="preserve"> </v>
      </c>
      <c r="L1035" s="27" t="str">
        <f t="shared" ref="L1035:L1098" si="71">IFERROR(K1035-J1035," ")</f>
        <v xml:space="preserve"> </v>
      </c>
      <c r="M1035" s="18" t="str">
        <f t="shared" si="70"/>
        <v xml:space="preserve"> </v>
      </c>
    </row>
    <row r="1036" spans="1:13" x14ac:dyDescent="0.25">
      <c r="A1036" s="19"/>
      <c r="B1036" s="19"/>
      <c r="C1036" s="19"/>
      <c r="D1036" s="22"/>
      <c r="E1036" s="22"/>
      <c r="F1036" s="22"/>
      <c r="G1036" s="24"/>
      <c r="H1036" s="25" t="str">
        <f>IF(SUMIF('Base datos'!$A:$A,A1036,'Base datos'!$C:$C)=0," ",SUMIF('Base datos'!$A:$A,A1036,'Base datos'!$C:$C))</f>
        <v xml:space="preserve"> </v>
      </c>
      <c r="I1036" s="25" t="str">
        <f t="shared" si="68"/>
        <v xml:space="preserve"> </v>
      </c>
      <c r="J1036" s="26" t="str">
        <f>IF(SUMIF('Base datos'!$A:$A,A1036,'Base datos'!$D:$D)=0," ",SUMIF('Base datos'!$A:$A,A1036,'Base datos'!$D:$D))</f>
        <v xml:space="preserve"> </v>
      </c>
      <c r="K1036" s="27" t="str">
        <f t="shared" si="69"/>
        <v xml:space="preserve"> </v>
      </c>
      <c r="L1036" s="27" t="str">
        <f t="shared" si="71"/>
        <v xml:space="preserve"> </v>
      </c>
      <c r="M1036" s="18" t="str">
        <f t="shared" si="70"/>
        <v xml:space="preserve"> </v>
      </c>
    </row>
    <row r="1037" spans="1:13" x14ac:dyDescent="0.25">
      <c r="A1037" s="19"/>
      <c r="B1037" s="19"/>
      <c r="C1037" s="19"/>
      <c r="D1037" s="22"/>
      <c r="E1037" s="22"/>
      <c r="F1037" s="22"/>
      <c r="G1037" s="24"/>
      <c r="H1037" s="25" t="str">
        <f>IF(SUMIF('Base datos'!$A:$A,A1037,'Base datos'!$C:$C)=0," ",SUMIF('Base datos'!$A:$A,A1037,'Base datos'!$C:$C))</f>
        <v xml:space="preserve"> </v>
      </c>
      <c r="I1037" s="25" t="str">
        <f t="shared" si="68"/>
        <v xml:space="preserve"> </v>
      </c>
      <c r="J1037" s="26" t="str">
        <f>IF(SUMIF('Base datos'!$A:$A,A1037,'Base datos'!$D:$D)=0," ",SUMIF('Base datos'!$A:$A,A1037,'Base datos'!$D:$D))</f>
        <v xml:space="preserve"> </v>
      </c>
      <c r="K1037" s="27" t="str">
        <f t="shared" si="69"/>
        <v xml:space="preserve"> </v>
      </c>
      <c r="L1037" s="27" t="str">
        <f t="shared" si="71"/>
        <v xml:space="preserve"> </v>
      </c>
      <c r="M1037" s="18" t="str">
        <f t="shared" si="70"/>
        <v xml:space="preserve"> </v>
      </c>
    </row>
    <row r="1038" spans="1:13" x14ac:dyDescent="0.25">
      <c r="A1038" s="19"/>
      <c r="B1038" s="19"/>
      <c r="C1038" s="19"/>
      <c r="D1038" s="22"/>
      <c r="E1038" s="22"/>
      <c r="F1038" s="22"/>
      <c r="G1038" s="24"/>
      <c r="H1038" s="25" t="str">
        <f>IF(SUMIF('Base datos'!$A:$A,A1038,'Base datos'!$C:$C)=0," ",SUMIF('Base datos'!$A:$A,A1038,'Base datos'!$C:$C))</f>
        <v xml:space="preserve"> </v>
      </c>
      <c r="I1038" s="25" t="str">
        <f t="shared" si="68"/>
        <v xml:space="preserve"> </v>
      </c>
      <c r="J1038" s="26" t="str">
        <f>IF(SUMIF('Base datos'!$A:$A,A1038,'Base datos'!$D:$D)=0," ",SUMIF('Base datos'!$A:$A,A1038,'Base datos'!$D:$D))</f>
        <v xml:space="preserve"> </v>
      </c>
      <c r="K1038" s="27" t="str">
        <f t="shared" si="69"/>
        <v xml:space="preserve"> </v>
      </c>
      <c r="L1038" s="27" t="str">
        <f t="shared" si="71"/>
        <v xml:space="preserve"> </v>
      </c>
      <c r="M1038" s="18" t="str">
        <f t="shared" si="70"/>
        <v xml:space="preserve"> </v>
      </c>
    </row>
    <row r="1039" spans="1:13" x14ac:dyDescent="0.25">
      <c r="A1039" s="19"/>
      <c r="B1039" s="19"/>
      <c r="C1039" s="19"/>
      <c r="D1039" s="22"/>
      <c r="E1039" s="22"/>
      <c r="F1039" s="22"/>
      <c r="G1039" s="24"/>
      <c r="H1039" s="25" t="str">
        <f>IF(SUMIF('Base datos'!$A:$A,A1039,'Base datos'!$C:$C)=0," ",SUMIF('Base datos'!$A:$A,A1039,'Base datos'!$C:$C))</f>
        <v xml:space="preserve"> </v>
      </c>
      <c r="I1039" s="25" t="str">
        <f t="shared" si="68"/>
        <v xml:space="preserve"> </v>
      </c>
      <c r="J1039" s="26" t="str">
        <f>IF(SUMIF('Base datos'!$A:$A,A1039,'Base datos'!$D:$D)=0," ",SUMIF('Base datos'!$A:$A,A1039,'Base datos'!$D:$D))</f>
        <v xml:space="preserve"> </v>
      </c>
      <c r="K1039" s="27" t="str">
        <f t="shared" si="69"/>
        <v xml:space="preserve"> </v>
      </c>
      <c r="L1039" s="27" t="str">
        <f t="shared" si="71"/>
        <v xml:space="preserve"> </v>
      </c>
      <c r="M1039" s="18" t="str">
        <f t="shared" si="70"/>
        <v xml:space="preserve"> </v>
      </c>
    </row>
    <row r="1040" spans="1:13" x14ac:dyDescent="0.25">
      <c r="A1040" s="19"/>
      <c r="B1040" s="19"/>
      <c r="C1040" s="19"/>
      <c r="D1040" s="22"/>
      <c r="E1040" s="22"/>
      <c r="F1040" s="22"/>
      <c r="G1040" s="24"/>
      <c r="H1040" s="25" t="str">
        <f>IF(SUMIF('Base datos'!$A:$A,A1040,'Base datos'!$C:$C)=0," ",SUMIF('Base datos'!$A:$A,A1040,'Base datos'!$C:$C))</f>
        <v xml:space="preserve"> </v>
      </c>
      <c r="I1040" s="25" t="str">
        <f t="shared" si="68"/>
        <v xml:space="preserve"> </v>
      </c>
      <c r="J1040" s="26" t="str">
        <f>IF(SUMIF('Base datos'!$A:$A,A1040,'Base datos'!$D:$D)=0," ",SUMIF('Base datos'!$A:$A,A1040,'Base datos'!$D:$D))</f>
        <v xml:space="preserve"> </v>
      </c>
      <c r="K1040" s="27" t="str">
        <f t="shared" si="69"/>
        <v xml:space="preserve"> </v>
      </c>
      <c r="L1040" s="27" t="str">
        <f t="shared" si="71"/>
        <v xml:space="preserve"> </v>
      </c>
      <c r="M1040" s="18" t="str">
        <f t="shared" si="70"/>
        <v xml:space="preserve"> </v>
      </c>
    </row>
    <row r="1041" spans="1:13" x14ac:dyDescent="0.25">
      <c r="A1041" s="19"/>
      <c r="B1041" s="19"/>
      <c r="C1041" s="19"/>
      <c r="D1041" s="22"/>
      <c r="E1041" s="22"/>
      <c r="F1041" s="22"/>
      <c r="G1041" s="24"/>
      <c r="H1041" s="25" t="str">
        <f>IF(SUMIF('Base datos'!$A:$A,A1041,'Base datos'!$C:$C)=0," ",SUMIF('Base datos'!$A:$A,A1041,'Base datos'!$C:$C))</f>
        <v xml:space="preserve"> </v>
      </c>
      <c r="I1041" s="25" t="str">
        <f t="shared" si="68"/>
        <v xml:space="preserve"> </v>
      </c>
      <c r="J1041" s="26" t="str">
        <f>IF(SUMIF('Base datos'!$A:$A,A1041,'Base datos'!$D:$D)=0," ",SUMIF('Base datos'!$A:$A,A1041,'Base datos'!$D:$D))</f>
        <v xml:space="preserve"> </v>
      </c>
      <c r="K1041" s="27" t="str">
        <f t="shared" si="69"/>
        <v xml:space="preserve"> </v>
      </c>
      <c r="L1041" s="27" t="str">
        <f t="shared" si="71"/>
        <v xml:space="preserve"> </v>
      </c>
      <c r="M1041" s="18" t="str">
        <f t="shared" si="70"/>
        <v xml:space="preserve"> </v>
      </c>
    </row>
    <row r="1042" spans="1:13" x14ac:dyDescent="0.25">
      <c r="A1042" s="19"/>
      <c r="B1042" s="19"/>
      <c r="C1042" s="19"/>
      <c r="D1042" s="22"/>
      <c r="E1042" s="22"/>
      <c r="F1042" s="22"/>
      <c r="G1042" s="24"/>
      <c r="H1042" s="25" t="str">
        <f>IF(SUMIF('Base datos'!$A:$A,A1042,'Base datos'!$C:$C)=0," ",SUMIF('Base datos'!$A:$A,A1042,'Base datos'!$C:$C))</f>
        <v xml:space="preserve"> </v>
      </c>
      <c r="I1042" s="25" t="str">
        <f t="shared" si="68"/>
        <v xml:space="preserve"> </v>
      </c>
      <c r="J1042" s="26" t="str">
        <f>IF(SUMIF('Base datos'!$A:$A,A1042,'Base datos'!$D:$D)=0," ",SUMIF('Base datos'!$A:$A,A1042,'Base datos'!$D:$D))</f>
        <v xml:space="preserve"> </v>
      </c>
      <c r="K1042" s="27" t="str">
        <f t="shared" si="69"/>
        <v xml:space="preserve"> </v>
      </c>
      <c r="L1042" s="27" t="str">
        <f t="shared" si="71"/>
        <v xml:space="preserve"> </v>
      </c>
      <c r="M1042" s="18" t="str">
        <f t="shared" si="70"/>
        <v xml:space="preserve"> </v>
      </c>
    </row>
    <row r="1043" spans="1:13" x14ac:dyDescent="0.25">
      <c r="A1043" s="19"/>
      <c r="B1043" s="19"/>
      <c r="C1043" s="19"/>
      <c r="D1043" s="22"/>
      <c r="E1043" s="22"/>
      <c r="F1043" s="22"/>
      <c r="G1043" s="24"/>
      <c r="H1043" s="25" t="str">
        <f>IF(SUMIF('Base datos'!$A:$A,A1043,'Base datos'!$C:$C)=0," ",SUMIF('Base datos'!$A:$A,A1043,'Base datos'!$C:$C))</f>
        <v xml:space="preserve"> </v>
      </c>
      <c r="I1043" s="25" t="str">
        <f t="shared" si="68"/>
        <v xml:space="preserve"> </v>
      </c>
      <c r="J1043" s="26" t="str">
        <f>IF(SUMIF('Base datos'!$A:$A,A1043,'Base datos'!$D:$D)=0," ",SUMIF('Base datos'!$A:$A,A1043,'Base datos'!$D:$D))</f>
        <v xml:space="preserve"> </v>
      </c>
      <c r="K1043" s="27" t="str">
        <f t="shared" si="69"/>
        <v xml:space="preserve"> </v>
      </c>
      <c r="L1043" s="27" t="str">
        <f t="shared" si="71"/>
        <v xml:space="preserve"> </v>
      </c>
      <c r="M1043" s="18" t="str">
        <f t="shared" si="70"/>
        <v xml:space="preserve"> </v>
      </c>
    </row>
    <row r="1044" spans="1:13" x14ac:dyDescent="0.25">
      <c r="A1044" s="19"/>
      <c r="B1044" s="19"/>
      <c r="C1044" s="19"/>
      <c r="D1044" s="22"/>
      <c r="E1044" s="22"/>
      <c r="F1044" s="22"/>
      <c r="G1044" s="24"/>
      <c r="H1044" s="25" t="str">
        <f>IF(SUMIF('Base datos'!$A:$A,A1044,'Base datos'!$C:$C)=0," ",SUMIF('Base datos'!$A:$A,A1044,'Base datos'!$C:$C))</f>
        <v xml:space="preserve"> </v>
      </c>
      <c r="I1044" s="25" t="str">
        <f t="shared" si="68"/>
        <v xml:space="preserve"> </v>
      </c>
      <c r="J1044" s="26" t="str">
        <f>IF(SUMIF('Base datos'!$A:$A,A1044,'Base datos'!$D:$D)=0," ",SUMIF('Base datos'!$A:$A,A1044,'Base datos'!$D:$D))</f>
        <v xml:space="preserve"> </v>
      </c>
      <c r="K1044" s="27" t="str">
        <f t="shared" si="69"/>
        <v xml:space="preserve"> </v>
      </c>
      <c r="L1044" s="27" t="str">
        <f t="shared" si="71"/>
        <v xml:space="preserve"> </v>
      </c>
      <c r="M1044" s="18" t="str">
        <f t="shared" si="70"/>
        <v xml:space="preserve"> </v>
      </c>
    </row>
    <row r="1045" spans="1:13" x14ac:dyDescent="0.25">
      <c r="A1045" s="19"/>
      <c r="B1045" s="19"/>
      <c r="C1045" s="19"/>
      <c r="D1045" s="22"/>
      <c r="E1045" s="22"/>
      <c r="F1045" s="22"/>
      <c r="G1045" s="24"/>
      <c r="H1045" s="25" t="str">
        <f>IF(SUMIF('Base datos'!$A:$A,A1045,'Base datos'!$C:$C)=0," ",SUMIF('Base datos'!$A:$A,A1045,'Base datos'!$C:$C))</f>
        <v xml:space="preserve"> </v>
      </c>
      <c r="I1045" s="25" t="str">
        <f t="shared" si="68"/>
        <v xml:space="preserve"> </v>
      </c>
      <c r="J1045" s="26" t="str">
        <f>IF(SUMIF('Base datos'!$A:$A,A1045,'Base datos'!$D:$D)=0," ",SUMIF('Base datos'!$A:$A,A1045,'Base datos'!$D:$D))</f>
        <v xml:space="preserve"> </v>
      </c>
      <c r="K1045" s="27" t="str">
        <f t="shared" si="69"/>
        <v xml:space="preserve"> </v>
      </c>
      <c r="L1045" s="27" t="str">
        <f t="shared" si="71"/>
        <v xml:space="preserve"> </v>
      </c>
      <c r="M1045" s="18" t="str">
        <f t="shared" si="70"/>
        <v xml:space="preserve"> </v>
      </c>
    </row>
    <row r="1046" spans="1:13" x14ac:dyDescent="0.25">
      <c r="A1046" s="19"/>
      <c r="B1046" s="19"/>
      <c r="C1046" s="19"/>
      <c r="D1046" s="22"/>
      <c r="E1046" s="22"/>
      <c r="F1046" s="22"/>
      <c r="G1046" s="24"/>
      <c r="H1046" s="25" t="str">
        <f>IF(SUMIF('Base datos'!$A:$A,A1046,'Base datos'!$C:$C)=0," ",SUMIF('Base datos'!$A:$A,A1046,'Base datos'!$C:$C))</f>
        <v xml:space="preserve"> </v>
      </c>
      <c r="I1046" s="25" t="str">
        <f t="shared" si="68"/>
        <v xml:space="preserve"> </v>
      </c>
      <c r="J1046" s="26" t="str">
        <f>IF(SUMIF('Base datos'!$A:$A,A1046,'Base datos'!$D:$D)=0," ",SUMIF('Base datos'!$A:$A,A1046,'Base datos'!$D:$D))</f>
        <v xml:space="preserve"> </v>
      </c>
      <c r="K1046" s="27" t="str">
        <f t="shared" si="69"/>
        <v xml:space="preserve"> </v>
      </c>
      <c r="L1046" s="27" t="str">
        <f t="shared" si="71"/>
        <v xml:space="preserve"> </v>
      </c>
      <c r="M1046" s="18" t="str">
        <f t="shared" si="70"/>
        <v xml:space="preserve"> </v>
      </c>
    </row>
    <row r="1047" spans="1:13" x14ac:dyDescent="0.25">
      <c r="A1047" s="19"/>
      <c r="B1047" s="19"/>
      <c r="C1047" s="19"/>
      <c r="D1047" s="22"/>
      <c r="E1047" s="22"/>
      <c r="F1047" s="22"/>
      <c r="G1047" s="24"/>
      <c r="H1047" s="25" t="str">
        <f>IF(SUMIF('Base datos'!$A:$A,A1047,'Base datos'!$C:$C)=0," ",SUMIF('Base datos'!$A:$A,A1047,'Base datos'!$C:$C))</f>
        <v xml:space="preserve"> </v>
      </c>
      <c r="I1047" s="25" t="str">
        <f t="shared" si="68"/>
        <v xml:space="preserve"> </v>
      </c>
      <c r="J1047" s="26" t="str">
        <f>IF(SUMIF('Base datos'!$A:$A,A1047,'Base datos'!$D:$D)=0," ",SUMIF('Base datos'!$A:$A,A1047,'Base datos'!$D:$D))</f>
        <v xml:space="preserve"> </v>
      </c>
      <c r="K1047" s="27" t="str">
        <f t="shared" si="69"/>
        <v xml:space="preserve"> </v>
      </c>
      <c r="L1047" s="27" t="str">
        <f t="shared" si="71"/>
        <v xml:space="preserve"> </v>
      </c>
      <c r="M1047" s="18" t="str">
        <f t="shared" si="70"/>
        <v xml:space="preserve"> </v>
      </c>
    </row>
    <row r="1048" spans="1:13" x14ac:dyDescent="0.25">
      <c r="A1048" s="19"/>
      <c r="B1048" s="19"/>
      <c r="C1048" s="19"/>
      <c r="D1048" s="22"/>
      <c r="E1048" s="22"/>
      <c r="F1048" s="22"/>
      <c r="G1048" s="24"/>
      <c r="H1048" s="25" t="str">
        <f>IF(SUMIF('Base datos'!$A:$A,A1048,'Base datos'!$C:$C)=0," ",SUMIF('Base datos'!$A:$A,A1048,'Base datos'!$C:$C))</f>
        <v xml:space="preserve"> </v>
      </c>
      <c r="I1048" s="25" t="str">
        <f t="shared" si="68"/>
        <v xml:space="preserve"> </v>
      </c>
      <c r="J1048" s="26" t="str">
        <f>IF(SUMIF('Base datos'!$A:$A,A1048,'Base datos'!$D:$D)=0," ",SUMIF('Base datos'!$A:$A,A1048,'Base datos'!$D:$D))</f>
        <v xml:space="preserve"> </v>
      </c>
      <c r="K1048" s="27" t="str">
        <f t="shared" si="69"/>
        <v xml:space="preserve"> </v>
      </c>
      <c r="L1048" s="27" t="str">
        <f t="shared" si="71"/>
        <v xml:space="preserve"> </v>
      </c>
      <c r="M1048" s="18" t="str">
        <f t="shared" si="70"/>
        <v xml:space="preserve"> </v>
      </c>
    </row>
    <row r="1049" spans="1:13" x14ac:dyDescent="0.25">
      <c r="A1049" s="19"/>
      <c r="B1049" s="19"/>
      <c r="C1049" s="19"/>
      <c r="D1049" s="22"/>
      <c r="E1049" s="22"/>
      <c r="F1049" s="22"/>
      <c r="G1049" s="24"/>
      <c r="H1049" s="25" t="str">
        <f>IF(SUMIF('Base datos'!$A:$A,A1049,'Base datos'!$C:$C)=0," ",SUMIF('Base datos'!$A:$A,A1049,'Base datos'!$C:$C))</f>
        <v xml:space="preserve"> </v>
      </c>
      <c r="I1049" s="25" t="str">
        <f t="shared" si="68"/>
        <v xml:space="preserve"> </v>
      </c>
      <c r="J1049" s="26" t="str">
        <f>IF(SUMIF('Base datos'!$A:$A,A1049,'Base datos'!$D:$D)=0," ",SUMIF('Base datos'!$A:$A,A1049,'Base datos'!$D:$D))</f>
        <v xml:space="preserve"> </v>
      </c>
      <c r="K1049" s="27" t="str">
        <f t="shared" si="69"/>
        <v xml:space="preserve"> </v>
      </c>
      <c r="L1049" s="27" t="str">
        <f t="shared" si="71"/>
        <v xml:space="preserve"> </v>
      </c>
      <c r="M1049" s="18" t="str">
        <f t="shared" si="70"/>
        <v xml:space="preserve"> </v>
      </c>
    </row>
    <row r="1050" spans="1:13" x14ac:dyDescent="0.25">
      <c r="A1050" s="19"/>
      <c r="B1050" s="19"/>
      <c r="C1050" s="19"/>
      <c r="D1050" s="22"/>
      <c r="E1050" s="22"/>
      <c r="F1050" s="22"/>
      <c r="G1050" s="24"/>
      <c r="H1050" s="25" t="str">
        <f>IF(SUMIF('Base datos'!$A:$A,A1050,'Base datos'!$C:$C)=0," ",SUMIF('Base datos'!$A:$A,A1050,'Base datos'!$C:$C))</f>
        <v xml:space="preserve"> </v>
      </c>
      <c r="I1050" s="25" t="str">
        <f t="shared" si="68"/>
        <v xml:space="preserve"> </v>
      </c>
      <c r="J1050" s="26" t="str">
        <f>IF(SUMIF('Base datos'!$A:$A,A1050,'Base datos'!$D:$D)=0," ",SUMIF('Base datos'!$A:$A,A1050,'Base datos'!$D:$D))</f>
        <v xml:space="preserve"> </v>
      </c>
      <c r="K1050" s="27" t="str">
        <f t="shared" si="69"/>
        <v xml:space="preserve"> </v>
      </c>
      <c r="L1050" s="27" t="str">
        <f t="shared" si="71"/>
        <v xml:space="preserve"> </v>
      </c>
      <c r="M1050" s="18" t="str">
        <f t="shared" si="70"/>
        <v xml:space="preserve"> </v>
      </c>
    </row>
    <row r="1051" spans="1:13" x14ac:dyDescent="0.25">
      <c r="A1051" s="19"/>
      <c r="B1051" s="19"/>
      <c r="C1051" s="19"/>
      <c r="D1051" s="22"/>
      <c r="E1051" s="22"/>
      <c r="F1051" s="22"/>
      <c r="G1051" s="24"/>
      <c r="H1051" s="25" t="str">
        <f>IF(SUMIF('Base datos'!$A:$A,A1051,'Base datos'!$C:$C)=0," ",SUMIF('Base datos'!$A:$A,A1051,'Base datos'!$C:$C))</f>
        <v xml:space="preserve"> </v>
      </c>
      <c r="I1051" s="25" t="str">
        <f t="shared" si="68"/>
        <v xml:space="preserve"> </v>
      </c>
      <c r="J1051" s="26" t="str">
        <f>IF(SUMIF('Base datos'!$A:$A,A1051,'Base datos'!$D:$D)=0," ",SUMIF('Base datos'!$A:$A,A1051,'Base datos'!$D:$D))</f>
        <v xml:space="preserve"> </v>
      </c>
      <c r="K1051" s="27" t="str">
        <f t="shared" si="69"/>
        <v xml:space="preserve"> </v>
      </c>
      <c r="L1051" s="27" t="str">
        <f t="shared" si="71"/>
        <v xml:space="preserve"> </v>
      </c>
      <c r="M1051" s="18" t="str">
        <f t="shared" si="70"/>
        <v xml:space="preserve"> </v>
      </c>
    </row>
    <row r="1052" spans="1:13" x14ac:dyDescent="0.25">
      <c r="A1052" s="19"/>
      <c r="B1052" s="19"/>
      <c r="C1052" s="19"/>
      <c r="D1052" s="22"/>
      <c r="E1052" s="22"/>
      <c r="F1052" s="22"/>
      <c r="G1052" s="24"/>
      <c r="H1052" s="25" t="str">
        <f>IF(SUMIF('Base datos'!$A:$A,A1052,'Base datos'!$C:$C)=0," ",SUMIF('Base datos'!$A:$A,A1052,'Base datos'!$C:$C))</f>
        <v xml:space="preserve"> </v>
      </c>
      <c r="I1052" s="25" t="str">
        <f t="shared" si="68"/>
        <v xml:space="preserve"> </v>
      </c>
      <c r="J1052" s="26" t="str">
        <f>IF(SUMIF('Base datos'!$A:$A,A1052,'Base datos'!$D:$D)=0," ",SUMIF('Base datos'!$A:$A,A1052,'Base datos'!$D:$D))</f>
        <v xml:space="preserve"> </v>
      </c>
      <c r="K1052" s="27" t="str">
        <f t="shared" si="69"/>
        <v xml:space="preserve"> </v>
      </c>
      <c r="L1052" s="27" t="str">
        <f t="shared" si="71"/>
        <v xml:space="preserve"> </v>
      </c>
      <c r="M1052" s="18" t="str">
        <f t="shared" si="70"/>
        <v xml:space="preserve"> </v>
      </c>
    </row>
    <row r="1053" spans="1:13" x14ac:dyDescent="0.25">
      <c r="A1053" s="19"/>
      <c r="B1053" s="19"/>
      <c r="C1053" s="19"/>
      <c r="D1053" s="22"/>
      <c r="E1053" s="22"/>
      <c r="F1053" s="22"/>
      <c r="G1053" s="24"/>
      <c r="H1053" s="25" t="str">
        <f>IF(SUMIF('Base datos'!$A:$A,A1053,'Base datos'!$C:$C)=0," ",SUMIF('Base datos'!$A:$A,A1053,'Base datos'!$C:$C))</f>
        <v xml:space="preserve"> </v>
      </c>
      <c r="I1053" s="25" t="str">
        <f t="shared" si="68"/>
        <v xml:space="preserve"> </v>
      </c>
      <c r="J1053" s="26" t="str">
        <f>IF(SUMIF('Base datos'!$A:$A,A1053,'Base datos'!$D:$D)=0," ",SUMIF('Base datos'!$A:$A,A1053,'Base datos'!$D:$D))</f>
        <v xml:space="preserve"> </v>
      </c>
      <c r="K1053" s="27" t="str">
        <f t="shared" si="69"/>
        <v xml:space="preserve"> </v>
      </c>
      <c r="L1053" s="27" t="str">
        <f t="shared" si="71"/>
        <v xml:space="preserve"> </v>
      </c>
      <c r="M1053" s="18" t="str">
        <f t="shared" si="70"/>
        <v xml:space="preserve"> </v>
      </c>
    </row>
    <row r="1054" spans="1:13" x14ac:dyDescent="0.25">
      <c r="A1054" s="19"/>
      <c r="B1054" s="19"/>
      <c r="C1054" s="19"/>
      <c r="D1054" s="22"/>
      <c r="E1054" s="22"/>
      <c r="F1054" s="22"/>
      <c r="G1054" s="24"/>
      <c r="H1054" s="25" t="str">
        <f>IF(SUMIF('Base datos'!$A:$A,A1054,'Base datos'!$C:$C)=0," ",SUMIF('Base datos'!$A:$A,A1054,'Base datos'!$C:$C))</f>
        <v xml:space="preserve"> </v>
      </c>
      <c r="I1054" s="25" t="str">
        <f t="shared" si="68"/>
        <v xml:space="preserve"> </v>
      </c>
      <c r="J1054" s="26" t="str">
        <f>IF(SUMIF('Base datos'!$A:$A,A1054,'Base datos'!$D:$D)=0," ",SUMIF('Base datos'!$A:$A,A1054,'Base datos'!$D:$D))</f>
        <v xml:space="preserve"> </v>
      </c>
      <c r="K1054" s="27" t="str">
        <f t="shared" si="69"/>
        <v xml:space="preserve"> </v>
      </c>
      <c r="L1054" s="27" t="str">
        <f t="shared" si="71"/>
        <v xml:space="preserve"> </v>
      </c>
      <c r="M1054" s="18" t="str">
        <f t="shared" si="70"/>
        <v xml:space="preserve"> </v>
      </c>
    </row>
    <row r="1055" spans="1:13" x14ac:dyDescent="0.25">
      <c r="A1055" s="19"/>
      <c r="B1055" s="19"/>
      <c r="C1055" s="19"/>
      <c r="D1055" s="22"/>
      <c r="E1055" s="22"/>
      <c r="F1055" s="22"/>
      <c r="G1055" s="24"/>
      <c r="H1055" s="25" t="str">
        <f>IF(SUMIF('Base datos'!$A:$A,A1055,'Base datos'!$C:$C)=0," ",SUMIF('Base datos'!$A:$A,A1055,'Base datos'!$C:$C))</f>
        <v xml:space="preserve"> </v>
      </c>
      <c r="I1055" s="25" t="str">
        <f t="shared" si="68"/>
        <v xml:space="preserve"> </v>
      </c>
      <c r="J1055" s="26" t="str">
        <f>IF(SUMIF('Base datos'!$A:$A,A1055,'Base datos'!$D:$D)=0," ",SUMIF('Base datos'!$A:$A,A1055,'Base datos'!$D:$D))</f>
        <v xml:space="preserve"> </v>
      </c>
      <c r="K1055" s="27" t="str">
        <f t="shared" si="69"/>
        <v xml:space="preserve"> </v>
      </c>
      <c r="L1055" s="27" t="str">
        <f t="shared" si="71"/>
        <v xml:space="preserve"> </v>
      </c>
      <c r="M1055" s="18" t="str">
        <f t="shared" si="70"/>
        <v xml:space="preserve"> </v>
      </c>
    </row>
    <row r="1056" spans="1:13" x14ac:dyDescent="0.25">
      <c r="A1056" s="19"/>
      <c r="B1056" s="19"/>
      <c r="C1056" s="19"/>
      <c r="D1056" s="22"/>
      <c r="E1056" s="22"/>
      <c r="F1056" s="22"/>
      <c r="G1056" s="24"/>
      <c r="H1056" s="25" t="str">
        <f>IF(SUMIF('Base datos'!$A:$A,A1056,'Base datos'!$C:$C)=0," ",SUMIF('Base datos'!$A:$A,A1056,'Base datos'!$C:$C))</f>
        <v xml:space="preserve"> </v>
      </c>
      <c r="I1056" s="25" t="str">
        <f t="shared" si="68"/>
        <v xml:space="preserve"> </v>
      </c>
      <c r="J1056" s="26" t="str">
        <f>IF(SUMIF('Base datos'!$A:$A,A1056,'Base datos'!$D:$D)=0," ",SUMIF('Base datos'!$A:$A,A1056,'Base datos'!$D:$D))</f>
        <v xml:space="preserve"> </v>
      </c>
      <c r="K1056" s="27" t="str">
        <f t="shared" si="69"/>
        <v xml:space="preserve"> </v>
      </c>
      <c r="L1056" s="27" t="str">
        <f t="shared" si="71"/>
        <v xml:space="preserve"> </v>
      </c>
      <c r="M1056" s="18" t="str">
        <f t="shared" si="70"/>
        <v xml:space="preserve"> </v>
      </c>
    </row>
    <row r="1057" spans="1:13" x14ac:dyDescent="0.25">
      <c r="A1057" s="19"/>
      <c r="B1057" s="19"/>
      <c r="C1057" s="19"/>
      <c r="D1057" s="22"/>
      <c r="E1057" s="22"/>
      <c r="F1057" s="22"/>
      <c r="G1057" s="24"/>
      <c r="H1057" s="25" t="str">
        <f>IF(SUMIF('Base datos'!$A:$A,A1057,'Base datos'!$C:$C)=0," ",SUMIF('Base datos'!$A:$A,A1057,'Base datos'!$C:$C))</f>
        <v xml:space="preserve"> </v>
      </c>
      <c r="I1057" s="25" t="str">
        <f t="shared" si="68"/>
        <v xml:space="preserve"> </v>
      </c>
      <c r="J1057" s="26" t="str">
        <f>IF(SUMIF('Base datos'!$A:$A,A1057,'Base datos'!$D:$D)=0," ",SUMIF('Base datos'!$A:$A,A1057,'Base datos'!$D:$D))</f>
        <v xml:space="preserve"> </v>
      </c>
      <c r="K1057" s="27" t="str">
        <f t="shared" si="69"/>
        <v xml:space="preserve"> </v>
      </c>
      <c r="L1057" s="27" t="str">
        <f t="shared" si="71"/>
        <v xml:space="preserve"> </v>
      </c>
      <c r="M1057" s="18" t="str">
        <f t="shared" si="70"/>
        <v xml:space="preserve"> </v>
      </c>
    </row>
    <row r="1058" spans="1:13" x14ac:dyDescent="0.25">
      <c r="A1058" s="19"/>
      <c r="B1058" s="19"/>
      <c r="C1058" s="19"/>
      <c r="D1058" s="22"/>
      <c r="E1058" s="22"/>
      <c r="F1058" s="22"/>
      <c r="G1058" s="24"/>
      <c r="H1058" s="25" t="str">
        <f>IF(SUMIF('Base datos'!$A:$A,A1058,'Base datos'!$C:$C)=0," ",SUMIF('Base datos'!$A:$A,A1058,'Base datos'!$C:$C))</f>
        <v xml:space="preserve"> </v>
      </c>
      <c r="I1058" s="25" t="str">
        <f t="shared" si="68"/>
        <v xml:space="preserve"> </v>
      </c>
      <c r="J1058" s="26" t="str">
        <f>IF(SUMIF('Base datos'!$A:$A,A1058,'Base datos'!$D:$D)=0," ",SUMIF('Base datos'!$A:$A,A1058,'Base datos'!$D:$D))</f>
        <v xml:space="preserve"> </v>
      </c>
      <c r="K1058" s="27" t="str">
        <f t="shared" si="69"/>
        <v xml:space="preserve"> </v>
      </c>
      <c r="L1058" s="27" t="str">
        <f t="shared" si="71"/>
        <v xml:space="preserve"> </v>
      </c>
      <c r="M1058" s="18" t="str">
        <f t="shared" si="70"/>
        <v xml:space="preserve"> </v>
      </c>
    </row>
    <row r="1059" spans="1:13" x14ac:dyDescent="0.25">
      <c r="A1059" s="19"/>
      <c r="B1059" s="19"/>
      <c r="C1059" s="19"/>
      <c r="D1059" s="22"/>
      <c r="E1059" s="22"/>
      <c r="F1059" s="22"/>
      <c r="G1059" s="24"/>
      <c r="H1059" s="25" t="str">
        <f>IF(SUMIF('Base datos'!$A:$A,A1059,'Base datos'!$C:$C)=0," ",SUMIF('Base datos'!$A:$A,A1059,'Base datos'!$C:$C))</f>
        <v xml:space="preserve"> </v>
      </c>
      <c r="I1059" s="25" t="str">
        <f t="shared" si="68"/>
        <v xml:space="preserve"> </v>
      </c>
      <c r="J1059" s="26" t="str">
        <f>IF(SUMIF('Base datos'!$A:$A,A1059,'Base datos'!$D:$D)=0," ",SUMIF('Base datos'!$A:$A,A1059,'Base datos'!$D:$D))</f>
        <v xml:space="preserve"> </v>
      </c>
      <c r="K1059" s="27" t="str">
        <f t="shared" si="69"/>
        <v xml:space="preserve"> </v>
      </c>
      <c r="L1059" s="27" t="str">
        <f t="shared" si="71"/>
        <v xml:space="preserve"> </v>
      </c>
      <c r="M1059" s="18" t="str">
        <f t="shared" si="70"/>
        <v xml:space="preserve"> </v>
      </c>
    </row>
    <row r="1060" spans="1:13" x14ac:dyDescent="0.25">
      <c r="A1060" s="19"/>
      <c r="B1060" s="19"/>
      <c r="C1060" s="19"/>
      <c r="D1060" s="22"/>
      <c r="E1060" s="22"/>
      <c r="F1060" s="22"/>
      <c r="G1060" s="24"/>
      <c r="H1060" s="25" t="str">
        <f>IF(SUMIF('Base datos'!$A:$A,A1060,'Base datos'!$C:$C)=0," ",SUMIF('Base datos'!$A:$A,A1060,'Base datos'!$C:$C))</f>
        <v xml:space="preserve"> </v>
      </c>
      <c r="I1060" s="25" t="str">
        <f t="shared" si="68"/>
        <v xml:space="preserve"> </v>
      </c>
      <c r="J1060" s="26" t="str">
        <f>IF(SUMIF('Base datos'!$A:$A,A1060,'Base datos'!$D:$D)=0," ",SUMIF('Base datos'!$A:$A,A1060,'Base datos'!$D:$D))</f>
        <v xml:space="preserve"> </v>
      </c>
      <c r="K1060" s="27" t="str">
        <f t="shared" si="69"/>
        <v xml:space="preserve"> </v>
      </c>
      <c r="L1060" s="27" t="str">
        <f t="shared" si="71"/>
        <v xml:space="preserve"> </v>
      </c>
      <c r="M1060" s="18" t="str">
        <f t="shared" si="70"/>
        <v xml:space="preserve"> </v>
      </c>
    </row>
    <row r="1061" spans="1:13" x14ac:dyDescent="0.25">
      <c r="A1061" s="19"/>
      <c r="B1061" s="19"/>
      <c r="C1061" s="19"/>
      <c r="D1061" s="22"/>
      <c r="E1061" s="22"/>
      <c r="F1061" s="22"/>
      <c r="G1061" s="24"/>
      <c r="H1061" s="25" t="str">
        <f>IF(SUMIF('Base datos'!$A:$A,A1061,'Base datos'!$C:$C)=0," ",SUMIF('Base datos'!$A:$A,A1061,'Base datos'!$C:$C))</f>
        <v xml:space="preserve"> </v>
      </c>
      <c r="I1061" s="25" t="str">
        <f t="shared" si="68"/>
        <v xml:space="preserve"> </v>
      </c>
      <c r="J1061" s="26" t="str">
        <f>IF(SUMIF('Base datos'!$A:$A,A1061,'Base datos'!$D:$D)=0," ",SUMIF('Base datos'!$A:$A,A1061,'Base datos'!$D:$D))</f>
        <v xml:space="preserve"> </v>
      </c>
      <c r="K1061" s="27" t="str">
        <f t="shared" si="69"/>
        <v xml:space="preserve"> </v>
      </c>
      <c r="L1061" s="27" t="str">
        <f t="shared" si="71"/>
        <v xml:space="preserve"> </v>
      </c>
      <c r="M1061" s="18" t="str">
        <f t="shared" si="70"/>
        <v xml:space="preserve"> </v>
      </c>
    </row>
    <row r="1062" spans="1:13" x14ac:dyDescent="0.25">
      <c r="A1062" s="19"/>
      <c r="B1062" s="19"/>
      <c r="C1062" s="19"/>
      <c r="D1062" s="22"/>
      <c r="E1062" s="22"/>
      <c r="F1062" s="22"/>
      <c r="G1062" s="24"/>
      <c r="H1062" s="25" t="str">
        <f>IF(SUMIF('Base datos'!$A:$A,A1062,'Base datos'!$C:$C)=0," ",SUMIF('Base datos'!$A:$A,A1062,'Base datos'!$C:$C))</f>
        <v xml:space="preserve"> </v>
      </c>
      <c r="I1062" s="25" t="str">
        <f t="shared" si="68"/>
        <v xml:space="preserve"> </v>
      </c>
      <c r="J1062" s="26" t="str">
        <f>IF(SUMIF('Base datos'!$A:$A,A1062,'Base datos'!$D:$D)=0," ",SUMIF('Base datos'!$A:$A,A1062,'Base datos'!$D:$D))</f>
        <v xml:space="preserve"> </v>
      </c>
      <c r="K1062" s="27" t="str">
        <f t="shared" si="69"/>
        <v xml:space="preserve"> </v>
      </c>
      <c r="L1062" s="27" t="str">
        <f t="shared" si="71"/>
        <v xml:space="preserve"> </v>
      </c>
      <c r="M1062" s="18" t="str">
        <f t="shared" si="70"/>
        <v xml:space="preserve"> </v>
      </c>
    </row>
    <row r="1063" spans="1:13" x14ac:dyDescent="0.25">
      <c r="A1063" s="19"/>
      <c r="B1063" s="19"/>
      <c r="C1063" s="19"/>
      <c r="D1063" s="22"/>
      <c r="E1063" s="22"/>
      <c r="F1063" s="22"/>
      <c r="G1063" s="24"/>
      <c r="H1063" s="25" t="str">
        <f>IF(SUMIF('Base datos'!$A:$A,A1063,'Base datos'!$C:$C)=0," ",SUMIF('Base datos'!$A:$A,A1063,'Base datos'!$C:$C))</f>
        <v xml:space="preserve"> </v>
      </c>
      <c r="I1063" s="25" t="str">
        <f t="shared" si="68"/>
        <v xml:space="preserve"> </v>
      </c>
      <c r="J1063" s="26" t="str">
        <f>IF(SUMIF('Base datos'!$A:$A,A1063,'Base datos'!$D:$D)=0," ",SUMIF('Base datos'!$A:$A,A1063,'Base datos'!$D:$D))</f>
        <v xml:space="preserve"> </v>
      </c>
      <c r="K1063" s="27" t="str">
        <f t="shared" si="69"/>
        <v xml:space="preserve"> </v>
      </c>
      <c r="L1063" s="27" t="str">
        <f t="shared" si="71"/>
        <v xml:space="preserve"> </v>
      </c>
      <c r="M1063" s="18" t="str">
        <f t="shared" si="70"/>
        <v xml:space="preserve"> </v>
      </c>
    </row>
    <row r="1064" spans="1:13" x14ac:dyDescent="0.25">
      <c r="A1064" s="19"/>
      <c r="B1064" s="19"/>
      <c r="C1064" s="19"/>
      <c r="D1064" s="22"/>
      <c r="E1064" s="22"/>
      <c r="F1064" s="22"/>
      <c r="G1064" s="24"/>
      <c r="H1064" s="25" t="str">
        <f>IF(SUMIF('Base datos'!$A:$A,A1064,'Base datos'!$C:$C)=0," ",SUMIF('Base datos'!$A:$A,A1064,'Base datos'!$C:$C))</f>
        <v xml:space="preserve"> </v>
      </c>
      <c r="I1064" s="25" t="str">
        <f t="shared" si="68"/>
        <v xml:space="preserve"> </v>
      </c>
      <c r="J1064" s="26" t="str">
        <f>IF(SUMIF('Base datos'!$A:$A,A1064,'Base datos'!$D:$D)=0," ",SUMIF('Base datos'!$A:$A,A1064,'Base datos'!$D:$D))</f>
        <v xml:space="preserve"> </v>
      </c>
      <c r="K1064" s="27" t="str">
        <f t="shared" si="69"/>
        <v xml:space="preserve"> </v>
      </c>
      <c r="L1064" s="27" t="str">
        <f t="shared" si="71"/>
        <v xml:space="preserve"> </v>
      </c>
      <c r="M1064" s="18" t="str">
        <f t="shared" si="70"/>
        <v xml:space="preserve"> </v>
      </c>
    </row>
    <row r="1065" spans="1:13" x14ac:dyDescent="0.25">
      <c r="A1065" s="19"/>
      <c r="B1065" s="19"/>
      <c r="C1065" s="19"/>
      <c r="D1065" s="22"/>
      <c r="E1065" s="22"/>
      <c r="F1065" s="22"/>
      <c r="G1065" s="24"/>
      <c r="H1065" s="25" t="str">
        <f>IF(SUMIF('Base datos'!$A:$A,A1065,'Base datos'!$C:$C)=0," ",SUMIF('Base datos'!$A:$A,A1065,'Base datos'!$C:$C))</f>
        <v xml:space="preserve"> </v>
      </c>
      <c r="I1065" s="25" t="str">
        <f t="shared" si="68"/>
        <v xml:space="preserve"> </v>
      </c>
      <c r="J1065" s="26" t="str">
        <f>IF(SUMIF('Base datos'!$A:$A,A1065,'Base datos'!$D:$D)=0," ",SUMIF('Base datos'!$A:$A,A1065,'Base datos'!$D:$D))</f>
        <v xml:space="preserve"> </v>
      </c>
      <c r="K1065" s="27" t="str">
        <f t="shared" si="69"/>
        <v xml:space="preserve"> </v>
      </c>
      <c r="L1065" s="27" t="str">
        <f t="shared" si="71"/>
        <v xml:space="preserve"> </v>
      </c>
      <c r="M1065" s="18" t="str">
        <f t="shared" si="70"/>
        <v xml:space="preserve"> </v>
      </c>
    </row>
    <row r="1066" spans="1:13" x14ac:dyDescent="0.25">
      <c r="A1066" s="19"/>
      <c r="B1066" s="19"/>
      <c r="C1066" s="19"/>
      <c r="D1066" s="22"/>
      <c r="E1066" s="22"/>
      <c r="F1066" s="22"/>
      <c r="G1066" s="24"/>
      <c r="H1066" s="25" t="str">
        <f>IF(SUMIF('Base datos'!$A:$A,A1066,'Base datos'!$C:$C)=0," ",SUMIF('Base datos'!$A:$A,A1066,'Base datos'!$C:$C))</f>
        <v xml:space="preserve"> </v>
      </c>
      <c r="I1066" s="25" t="str">
        <f t="shared" si="68"/>
        <v xml:space="preserve"> </v>
      </c>
      <c r="J1066" s="26" t="str">
        <f>IF(SUMIF('Base datos'!$A:$A,A1066,'Base datos'!$D:$D)=0," ",SUMIF('Base datos'!$A:$A,A1066,'Base datos'!$D:$D))</f>
        <v xml:space="preserve"> </v>
      </c>
      <c r="K1066" s="27" t="str">
        <f t="shared" si="69"/>
        <v xml:space="preserve"> </v>
      </c>
      <c r="L1066" s="27" t="str">
        <f t="shared" si="71"/>
        <v xml:space="preserve"> </v>
      </c>
      <c r="M1066" s="18" t="str">
        <f t="shared" si="70"/>
        <v xml:space="preserve"> </v>
      </c>
    </row>
    <row r="1067" spans="1:13" x14ac:dyDescent="0.25">
      <c r="A1067" s="19"/>
      <c r="B1067" s="19"/>
      <c r="C1067" s="19"/>
      <c r="D1067" s="22"/>
      <c r="E1067" s="22"/>
      <c r="F1067" s="22"/>
      <c r="G1067" s="24"/>
      <c r="H1067" s="25" t="str">
        <f>IF(SUMIF('Base datos'!$A:$A,A1067,'Base datos'!$C:$C)=0," ",SUMIF('Base datos'!$A:$A,A1067,'Base datos'!$C:$C))</f>
        <v xml:space="preserve"> </v>
      </c>
      <c r="I1067" s="25" t="str">
        <f t="shared" si="68"/>
        <v xml:space="preserve"> </v>
      </c>
      <c r="J1067" s="26" t="str">
        <f>IF(SUMIF('Base datos'!$A:$A,A1067,'Base datos'!$D:$D)=0," ",SUMIF('Base datos'!$A:$A,A1067,'Base datos'!$D:$D))</f>
        <v xml:space="preserve"> </v>
      </c>
      <c r="K1067" s="27" t="str">
        <f t="shared" si="69"/>
        <v xml:space="preserve"> </v>
      </c>
      <c r="L1067" s="27" t="str">
        <f t="shared" si="71"/>
        <v xml:space="preserve"> </v>
      </c>
      <c r="M1067" s="18" t="str">
        <f t="shared" si="70"/>
        <v xml:space="preserve"> </v>
      </c>
    </row>
    <row r="1068" spans="1:13" x14ac:dyDescent="0.25">
      <c r="A1068" s="19"/>
      <c r="B1068" s="19"/>
      <c r="C1068" s="19"/>
      <c r="D1068" s="22"/>
      <c r="E1068" s="22"/>
      <c r="F1068" s="22"/>
      <c r="G1068" s="24"/>
      <c r="H1068" s="25" t="str">
        <f>IF(SUMIF('Base datos'!$A:$A,A1068,'Base datos'!$C:$C)=0," ",SUMIF('Base datos'!$A:$A,A1068,'Base datos'!$C:$C))</f>
        <v xml:space="preserve"> </v>
      </c>
      <c r="I1068" s="25" t="str">
        <f t="shared" si="68"/>
        <v xml:space="preserve"> </v>
      </c>
      <c r="J1068" s="26" t="str">
        <f>IF(SUMIF('Base datos'!$A:$A,A1068,'Base datos'!$D:$D)=0," ",SUMIF('Base datos'!$A:$A,A1068,'Base datos'!$D:$D))</f>
        <v xml:space="preserve"> </v>
      </c>
      <c r="K1068" s="27" t="str">
        <f t="shared" si="69"/>
        <v xml:space="preserve"> </v>
      </c>
      <c r="L1068" s="27" t="str">
        <f t="shared" si="71"/>
        <v xml:space="preserve"> </v>
      </c>
      <c r="M1068" s="18" t="str">
        <f t="shared" si="70"/>
        <v xml:space="preserve"> </v>
      </c>
    </row>
    <row r="1069" spans="1:13" x14ac:dyDescent="0.25">
      <c r="A1069" s="19"/>
      <c r="B1069" s="19"/>
      <c r="C1069" s="19"/>
      <c r="D1069" s="22"/>
      <c r="E1069" s="22"/>
      <c r="F1069" s="22"/>
      <c r="G1069" s="24"/>
      <c r="H1069" s="25" t="str">
        <f>IF(SUMIF('Base datos'!$A:$A,A1069,'Base datos'!$C:$C)=0," ",SUMIF('Base datos'!$A:$A,A1069,'Base datos'!$C:$C))</f>
        <v xml:space="preserve"> </v>
      </c>
      <c r="I1069" s="25" t="str">
        <f t="shared" si="68"/>
        <v xml:space="preserve"> </v>
      </c>
      <c r="J1069" s="26" t="str">
        <f>IF(SUMIF('Base datos'!$A:$A,A1069,'Base datos'!$D:$D)=0," ",SUMIF('Base datos'!$A:$A,A1069,'Base datos'!$D:$D))</f>
        <v xml:space="preserve"> </v>
      </c>
      <c r="K1069" s="27" t="str">
        <f t="shared" si="69"/>
        <v xml:space="preserve"> </v>
      </c>
      <c r="L1069" s="27" t="str">
        <f t="shared" si="71"/>
        <v xml:space="preserve"> </v>
      </c>
      <c r="M1069" s="18" t="str">
        <f t="shared" si="70"/>
        <v xml:space="preserve"> </v>
      </c>
    </row>
    <row r="1070" spans="1:13" x14ac:dyDescent="0.25">
      <c r="A1070" s="19"/>
      <c r="B1070" s="19"/>
      <c r="C1070" s="19"/>
      <c r="D1070" s="22"/>
      <c r="E1070" s="22"/>
      <c r="F1070" s="22"/>
      <c r="G1070" s="24"/>
      <c r="H1070" s="25" t="str">
        <f>IF(SUMIF('Base datos'!$A:$A,A1070,'Base datos'!$C:$C)=0," ",SUMIF('Base datos'!$A:$A,A1070,'Base datos'!$C:$C))</f>
        <v xml:space="preserve"> </v>
      </c>
      <c r="I1070" s="25" t="str">
        <f t="shared" si="68"/>
        <v xml:space="preserve"> </v>
      </c>
      <c r="J1070" s="26" t="str">
        <f>IF(SUMIF('Base datos'!$A:$A,A1070,'Base datos'!$D:$D)=0," ",SUMIF('Base datos'!$A:$A,A1070,'Base datos'!$D:$D))</f>
        <v xml:space="preserve"> </v>
      </c>
      <c r="K1070" s="27" t="str">
        <f t="shared" si="69"/>
        <v xml:space="preserve"> </v>
      </c>
      <c r="L1070" s="27" t="str">
        <f t="shared" si="71"/>
        <v xml:space="preserve"> </v>
      </c>
      <c r="M1070" s="18" t="str">
        <f t="shared" si="70"/>
        <v xml:space="preserve"> </v>
      </c>
    </row>
    <row r="1071" spans="1:13" x14ac:dyDescent="0.25">
      <c r="A1071" s="19"/>
      <c r="B1071" s="19"/>
      <c r="C1071" s="19"/>
      <c r="D1071" s="22"/>
      <c r="E1071" s="22"/>
      <c r="F1071" s="22"/>
      <c r="G1071" s="24"/>
      <c r="H1071" s="25" t="str">
        <f>IF(SUMIF('Base datos'!$A:$A,A1071,'Base datos'!$C:$C)=0," ",SUMIF('Base datos'!$A:$A,A1071,'Base datos'!$C:$C))</f>
        <v xml:space="preserve"> </v>
      </c>
      <c r="I1071" s="25" t="str">
        <f t="shared" si="68"/>
        <v xml:space="preserve"> </v>
      </c>
      <c r="J1071" s="26" t="str">
        <f>IF(SUMIF('Base datos'!$A:$A,A1071,'Base datos'!$D:$D)=0," ",SUMIF('Base datos'!$A:$A,A1071,'Base datos'!$D:$D))</f>
        <v xml:space="preserve"> </v>
      </c>
      <c r="K1071" s="27" t="str">
        <f t="shared" si="69"/>
        <v xml:space="preserve"> </v>
      </c>
      <c r="L1071" s="27" t="str">
        <f t="shared" si="71"/>
        <v xml:space="preserve"> </v>
      </c>
      <c r="M1071" s="18" t="str">
        <f t="shared" si="70"/>
        <v xml:space="preserve"> </v>
      </c>
    </row>
    <row r="1072" spans="1:13" x14ac:dyDescent="0.25">
      <c r="A1072" s="19"/>
      <c r="B1072" s="19"/>
      <c r="C1072" s="19"/>
      <c r="D1072" s="22"/>
      <c r="E1072" s="22"/>
      <c r="F1072" s="22"/>
      <c r="G1072" s="24"/>
      <c r="H1072" s="25" t="str">
        <f>IF(SUMIF('Base datos'!$A:$A,A1072,'Base datos'!$C:$C)=0," ",SUMIF('Base datos'!$A:$A,A1072,'Base datos'!$C:$C))</f>
        <v xml:space="preserve"> </v>
      </c>
      <c r="I1072" s="25" t="str">
        <f t="shared" si="68"/>
        <v xml:space="preserve"> </v>
      </c>
      <c r="J1072" s="26" t="str">
        <f>IF(SUMIF('Base datos'!$A:$A,A1072,'Base datos'!$D:$D)=0," ",SUMIF('Base datos'!$A:$A,A1072,'Base datos'!$D:$D))</f>
        <v xml:space="preserve"> </v>
      </c>
      <c r="K1072" s="27" t="str">
        <f t="shared" si="69"/>
        <v xml:space="preserve"> </v>
      </c>
      <c r="L1072" s="27" t="str">
        <f t="shared" si="71"/>
        <v xml:space="preserve"> </v>
      </c>
      <c r="M1072" s="18" t="str">
        <f t="shared" si="70"/>
        <v xml:space="preserve"> </v>
      </c>
    </row>
    <row r="1073" spans="1:13" x14ac:dyDescent="0.25">
      <c r="A1073" s="19"/>
      <c r="B1073" s="19"/>
      <c r="C1073" s="19"/>
      <c r="D1073" s="22"/>
      <c r="E1073" s="22"/>
      <c r="F1073" s="22"/>
      <c r="G1073" s="24"/>
      <c r="H1073" s="25" t="str">
        <f>IF(SUMIF('Base datos'!$A:$A,A1073,'Base datos'!$C:$C)=0," ",SUMIF('Base datos'!$A:$A,A1073,'Base datos'!$C:$C))</f>
        <v xml:space="preserve"> </v>
      </c>
      <c r="I1073" s="25" t="str">
        <f t="shared" si="68"/>
        <v xml:space="preserve"> </v>
      </c>
      <c r="J1073" s="26" t="str">
        <f>IF(SUMIF('Base datos'!$A:$A,A1073,'Base datos'!$D:$D)=0," ",SUMIF('Base datos'!$A:$A,A1073,'Base datos'!$D:$D))</f>
        <v xml:space="preserve"> </v>
      </c>
      <c r="K1073" s="27" t="str">
        <f t="shared" si="69"/>
        <v xml:space="preserve"> </v>
      </c>
      <c r="L1073" s="27" t="str">
        <f t="shared" si="71"/>
        <v xml:space="preserve"> </v>
      </c>
      <c r="M1073" s="18" t="str">
        <f t="shared" si="70"/>
        <v xml:space="preserve"> </v>
      </c>
    </row>
    <row r="1074" spans="1:13" x14ac:dyDescent="0.25">
      <c r="A1074" s="19"/>
      <c r="B1074" s="19"/>
      <c r="C1074" s="19"/>
      <c r="D1074" s="22"/>
      <c r="E1074" s="22"/>
      <c r="F1074" s="22"/>
      <c r="G1074" s="24"/>
      <c r="H1074" s="25" t="str">
        <f>IF(SUMIF('Base datos'!$A:$A,A1074,'Base datos'!$C:$C)=0," ",SUMIF('Base datos'!$A:$A,A1074,'Base datos'!$C:$C))</f>
        <v xml:space="preserve"> </v>
      </c>
      <c r="I1074" s="25" t="str">
        <f t="shared" si="68"/>
        <v xml:space="preserve"> </v>
      </c>
      <c r="J1074" s="26" t="str">
        <f>IF(SUMIF('Base datos'!$A:$A,A1074,'Base datos'!$D:$D)=0," ",SUMIF('Base datos'!$A:$A,A1074,'Base datos'!$D:$D))</f>
        <v xml:space="preserve"> </v>
      </c>
      <c r="K1074" s="27" t="str">
        <f t="shared" si="69"/>
        <v xml:space="preserve"> </v>
      </c>
      <c r="L1074" s="27" t="str">
        <f t="shared" si="71"/>
        <v xml:space="preserve"> </v>
      </c>
      <c r="M1074" s="18" t="str">
        <f t="shared" si="70"/>
        <v xml:space="preserve"> </v>
      </c>
    </row>
    <row r="1075" spans="1:13" x14ac:dyDescent="0.25">
      <c r="A1075" s="19"/>
      <c r="B1075" s="19"/>
      <c r="C1075" s="19"/>
      <c r="D1075" s="22"/>
      <c r="E1075" s="22"/>
      <c r="F1075" s="22"/>
      <c r="G1075" s="24"/>
      <c r="H1075" s="25" t="str">
        <f>IF(SUMIF('Base datos'!$A:$A,A1075,'Base datos'!$C:$C)=0," ",SUMIF('Base datos'!$A:$A,A1075,'Base datos'!$C:$C))</f>
        <v xml:space="preserve"> </v>
      </c>
      <c r="I1075" s="25" t="str">
        <f t="shared" si="68"/>
        <v xml:space="preserve"> </v>
      </c>
      <c r="J1075" s="26" t="str">
        <f>IF(SUMIF('Base datos'!$A:$A,A1075,'Base datos'!$D:$D)=0," ",SUMIF('Base datos'!$A:$A,A1075,'Base datos'!$D:$D))</f>
        <v xml:space="preserve"> </v>
      </c>
      <c r="K1075" s="27" t="str">
        <f t="shared" si="69"/>
        <v xml:space="preserve"> </v>
      </c>
      <c r="L1075" s="27" t="str">
        <f t="shared" si="71"/>
        <v xml:space="preserve"> </v>
      </c>
      <c r="M1075" s="18" t="str">
        <f t="shared" si="70"/>
        <v xml:space="preserve"> </v>
      </c>
    </row>
    <row r="1076" spans="1:13" x14ac:dyDescent="0.25">
      <c r="A1076" s="19"/>
      <c r="B1076" s="19"/>
      <c r="C1076" s="19"/>
      <c r="D1076" s="22"/>
      <c r="E1076" s="22"/>
      <c r="F1076" s="22"/>
      <c r="G1076" s="24"/>
      <c r="H1076" s="25" t="str">
        <f>IF(SUMIF('Base datos'!$A:$A,A1076,'Base datos'!$C:$C)=0," ",SUMIF('Base datos'!$A:$A,A1076,'Base datos'!$C:$C))</f>
        <v xml:space="preserve"> </v>
      </c>
      <c r="I1076" s="25" t="str">
        <f t="shared" si="68"/>
        <v xml:space="preserve"> </v>
      </c>
      <c r="J1076" s="26" t="str">
        <f>IF(SUMIF('Base datos'!$A:$A,A1076,'Base datos'!$D:$D)=0," ",SUMIF('Base datos'!$A:$A,A1076,'Base datos'!$D:$D))</f>
        <v xml:space="preserve"> </v>
      </c>
      <c r="K1076" s="27" t="str">
        <f t="shared" si="69"/>
        <v xml:space="preserve"> </v>
      </c>
      <c r="L1076" s="27" t="str">
        <f t="shared" si="71"/>
        <v xml:space="preserve"> </v>
      </c>
      <c r="M1076" s="18" t="str">
        <f t="shared" si="70"/>
        <v xml:space="preserve"> </v>
      </c>
    </row>
    <row r="1077" spans="1:13" x14ac:dyDescent="0.25">
      <c r="A1077" s="19"/>
      <c r="B1077" s="19"/>
      <c r="C1077" s="19"/>
      <c r="D1077" s="22"/>
      <c r="E1077" s="22"/>
      <c r="F1077" s="22"/>
      <c r="G1077" s="24"/>
      <c r="H1077" s="25" t="str">
        <f>IF(SUMIF('Base datos'!$A:$A,A1077,'Base datos'!$C:$C)=0," ",SUMIF('Base datos'!$A:$A,A1077,'Base datos'!$C:$C))</f>
        <v xml:space="preserve"> </v>
      </c>
      <c r="I1077" s="25" t="str">
        <f t="shared" si="68"/>
        <v xml:space="preserve"> </v>
      </c>
      <c r="J1077" s="26" t="str">
        <f>IF(SUMIF('Base datos'!$A:$A,A1077,'Base datos'!$D:$D)=0," ",SUMIF('Base datos'!$A:$A,A1077,'Base datos'!$D:$D))</f>
        <v xml:space="preserve"> </v>
      </c>
      <c r="K1077" s="27" t="str">
        <f t="shared" si="69"/>
        <v xml:space="preserve"> </v>
      </c>
      <c r="L1077" s="27" t="str">
        <f t="shared" si="71"/>
        <v xml:space="preserve"> </v>
      </c>
      <c r="M1077" s="18" t="str">
        <f t="shared" si="70"/>
        <v xml:space="preserve"> </v>
      </c>
    </row>
    <row r="1078" spans="1:13" x14ac:dyDescent="0.25">
      <c r="A1078" s="19"/>
      <c r="B1078" s="19"/>
      <c r="C1078" s="19"/>
      <c r="D1078" s="22"/>
      <c r="E1078" s="22"/>
      <c r="F1078" s="22"/>
      <c r="G1078" s="24"/>
      <c r="H1078" s="25" t="str">
        <f>IF(SUMIF('Base datos'!$A:$A,A1078,'Base datos'!$C:$C)=0," ",SUMIF('Base datos'!$A:$A,A1078,'Base datos'!$C:$C))</f>
        <v xml:space="preserve"> </v>
      </c>
      <c r="I1078" s="25" t="str">
        <f t="shared" si="68"/>
        <v xml:space="preserve"> </v>
      </c>
      <c r="J1078" s="26" t="str">
        <f>IF(SUMIF('Base datos'!$A:$A,A1078,'Base datos'!$D:$D)=0," ",SUMIF('Base datos'!$A:$A,A1078,'Base datos'!$D:$D))</f>
        <v xml:space="preserve"> </v>
      </c>
      <c r="K1078" s="27" t="str">
        <f t="shared" si="69"/>
        <v xml:space="preserve"> </v>
      </c>
      <c r="L1078" s="27" t="str">
        <f t="shared" si="71"/>
        <v xml:space="preserve"> </v>
      </c>
      <c r="M1078" s="18" t="str">
        <f t="shared" si="70"/>
        <v xml:space="preserve"> </v>
      </c>
    </row>
    <row r="1079" spans="1:13" x14ac:dyDescent="0.25">
      <c r="A1079" s="19"/>
      <c r="B1079" s="19"/>
      <c r="C1079" s="19"/>
      <c r="D1079" s="22"/>
      <c r="E1079" s="22"/>
      <c r="F1079" s="22"/>
      <c r="G1079" s="24"/>
      <c r="H1079" s="25" t="str">
        <f>IF(SUMIF('Base datos'!$A:$A,A1079,'Base datos'!$C:$C)=0," ",SUMIF('Base datos'!$A:$A,A1079,'Base datos'!$C:$C))</f>
        <v xml:space="preserve"> </v>
      </c>
      <c r="I1079" s="25" t="str">
        <f t="shared" si="68"/>
        <v xml:space="preserve"> </v>
      </c>
      <c r="J1079" s="26" t="str">
        <f>IF(SUMIF('Base datos'!$A:$A,A1079,'Base datos'!$D:$D)=0," ",SUMIF('Base datos'!$A:$A,A1079,'Base datos'!$D:$D))</f>
        <v xml:space="preserve"> </v>
      </c>
      <c r="K1079" s="27" t="str">
        <f t="shared" si="69"/>
        <v xml:space="preserve"> </v>
      </c>
      <c r="L1079" s="27" t="str">
        <f t="shared" si="71"/>
        <v xml:space="preserve"> </v>
      </c>
      <c r="M1079" s="18" t="str">
        <f t="shared" si="70"/>
        <v xml:space="preserve"> </v>
      </c>
    </row>
    <row r="1080" spans="1:13" x14ac:dyDescent="0.25">
      <c r="A1080" s="19"/>
      <c r="B1080" s="19"/>
      <c r="C1080" s="19"/>
      <c r="D1080" s="22"/>
      <c r="E1080" s="22"/>
      <c r="F1080" s="22"/>
      <c r="G1080" s="24"/>
      <c r="H1080" s="25" t="str">
        <f>IF(SUMIF('Base datos'!$A:$A,A1080,'Base datos'!$C:$C)=0," ",SUMIF('Base datos'!$A:$A,A1080,'Base datos'!$C:$C))</f>
        <v xml:space="preserve"> </v>
      </c>
      <c r="I1080" s="25" t="str">
        <f t="shared" si="68"/>
        <v xml:space="preserve"> </v>
      </c>
      <c r="J1080" s="26" t="str">
        <f>IF(SUMIF('Base datos'!$A:$A,A1080,'Base datos'!$D:$D)=0," ",SUMIF('Base datos'!$A:$A,A1080,'Base datos'!$D:$D))</f>
        <v xml:space="preserve"> </v>
      </c>
      <c r="K1080" s="27" t="str">
        <f t="shared" si="69"/>
        <v xml:space="preserve"> </v>
      </c>
      <c r="L1080" s="27" t="str">
        <f t="shared" si="71"/>
        <v xml:space="preserve"> </v>
      </c>
      <c r="M1080" s="18" t="str">
        <f t="shared" si="70"/>
        <v xml:space="preserve"> </v>
      </c>
    </row>
    <row r="1081" spans="1:13" x14ac:dyDescent="0.25">
      <c r="A1081" s="19"/>
      <c r="B1081" s="19"/>
      <c r="C1081" s="19"/>
      <c r="D1081" s="22"/>
      <c r="E1081" s="22"/>
      <c r="F1081" s="22"/>
      <c r="G1081" s="24"/>
      <c r="H1081" s="25" t="str">
        <f>IF(SUMIF('Base datos'!$A:$A,A1081,'Base datos'!$C:$C)=0," ",SUMIF('Base datos'!$A:$A,A1081,'Base datos'!$C:$C))</f>
        <v xml:space="preserve"> </v>
      </c>
      <c r="I1081" s="25" t="str">
        <f t="shared" si="68"/>
        <v xml:space="preserve"> </v>
      </c>
      <c r="J1081" s="26" t="str">
        <f>IF(SUMIF('Base datos'!$A:$A,A1081,'Base datos'!$D:$D)=0," ",SUMIF('Base datos'!$A:$A,A1081,'Base datos'!$D:$D))</f>
        <v xml:space="preserve"> </v>
      </c>
      <c r="K1081" s="27" t="str">
        <f t="shared" si="69"/>
        <v xml:space="preserve"> </v>
      </c>
      <c r="L1081" s="27" t="str">
        <f t="shared" si="71"/>
        <v xml:space="preserve"> </v>
      </c>
      <c r="M1081" s="18" t="str">
        <f t="shared" si="70"/>
        <v xml:space="preserve"> </v>
      </c>
    </row>
    <row r="1082" spans="1:13" x14ac:dyDescent="0.25">
      <c r="A1082" s="19"/>
      <c r="B1082" s="19"/>
      <c r="C1082" s="19"/>
      <c r="D1082" s="22"/>
      <c r="E1082" s="22"/>
      <c r="F1082" s="22"/>
      <c r="G1082" s="24"/>
      <c r="H1082" s="25" t="str">
        <f>IF(SUMIF('Base datos'!$A:$A,A1082,'Base datos'!$C:$C)=0," ",SUMIF('Base datos'!$A:$A,A1082,'Base datos'!$C:$C))</f>
        <v xml:space="preserve"> </v>
      </c>
      <c r="I1082" s="25" t="str">
        <f t="shared" si="68"/>
        <v xml:space="preserve"> </v>
      </c>
      <c r="J1082" s="26" t="str">
        <f>IF(SUMIF('Base datos'!$A:$A,A1082,'Base datos'!$D:$D)=0," ",SUMIF('Base datos'!$A:$A,A1082,'Base datos'!$D:$D))</f>
        <v xml:space="preserve"> </v>
      </c>
      <c r="K1082" s="27" t="str">
        <f t="shared" si="69"/>
        <v xml:space="preserve"> </v>
      </c>
      <c r="L1082" s="27" t="str">
        <f t="shared" si="71"/>
        <v xml:space="preserve"> </v>
      </c>
      <c r="M1082" s="18" t="str">
        <f t="shared" si="70"/>
        <v xml:space="preserve"> </v>
      </c>
    </row>
    <row r="1083" spans="1:13" x14ac:dyDescent="0.25">
      <c r="A1083" s="19"/>
      <c r="B1083" s="19"/>
      <c r="C1083" s="19"/>
      <c r="D1083" s="22"/>
      <c r="E1083" s="22"/>
      <c r="F1083" s="22"/>
      <c r="G1083" s="24"/>
      <c r="H1083" s="25" t="str">
        <f>IF(SUMIF('Base datos'!$A:$A,A1083,'Base datos'!$C:$C)=0," ",SUMIF('Base datos'!$A:$A,A1083,'Base datos'!$C:$C))</f>
        <v xml:space="preserve"> </v>
      </c>
      <c r="I1083" s="25" t="str">
        <f t="shared" si="68"/>
        <v xml:space="preserve"> </v>
      </c>
      <c r="J1083" s="26" t="str">
        <f>IF(SUMIF('Base datos'!$A:$A,A1083,'Base datos'!$D:$D)=0," ",SUMIF('Base datos'!$A:$A,A1083,'Base datos'!$D:$D))</f>
        <v xml:space="preserve"> </v>
      </c>
      <c r="K1083" s="27" t="str">
        <f t="shared" si="69"/>
        <v xml:space="preserve"> </v>
      </c>
      <c r="L1083" s="27" t="str">
        <f t="shared" si="71"/>
        <v xml:space="preserve"> </v>
      </c>
      <c r="M1083" s="18" t="str">
        <f t="shared" si="70"/>
        <v xml:space="preserve"> </v>
      </c>
    </row>
    <row r="1084" spans="1:13" x14ac:dyDescent="0.25">
      <c r="A1084" s="19"/>
      <c r="B1084" s="19"/>
      <c r="C1084" s="19"/>
      <c r="D1084" s="22"/>
      <c r="E1084" s="22"/>
      <c r="F1084" s="22"/>
      <c r="G1084" s="24"/>
      <c r="H1084" s="25" t="str">
        <f>IF(SUMIF('Base datos'!$A:$A,A1084,'Base datos'!$C:$C)=0," ",SUMIF('Base datos'!$A:$A,A1084,'Base datos'!$C:$C))</f>
        <v xml:space="preserve"> </v>
      </c>
      <c r="I1084" s="25" t="str">
        <f t="shared" si="68"/>
        <v xml:space="preserve"> </v>
      </c>
      <c r="J1084" s="26" t="str">
        <f>IF(SUMIF('Base datos'!$A:$A,A1084,'Base datos'!$D:$D)=0," ",SUMIF('Base datos'!$A:$A,A1084,'Base datos'!$D:$D))</f>
        <v xml:space="preserve"> </v>
      </c>
      <c r="K1084" s="27" t="str">
        <f t="shared" si="69"/>
        <v xml:space="preserve"> </v>
      </c>
      <c r="L1084" s="27" t="str">
        <f t="shared" si="71"/>
        <v xml:space="preserve"> </v>
      </c>
      <c r="M1084" s="18" t="str">
        <f t="shared" si="70"/>
        <v xml:space="preserve"> </v>
      </c>
    </row>
    <row r="1085" spans="1:13" x14ac:dyDescent="0.25">
      <c r="A1085" s="19"/>
      <c r="B1085" s="19"/>
      <c r="C1085" s="19"/>
      <c r="D1085" s="22"/>
      <c r="E1085" s="22"/>
      <c r="F1085" s="22"/>
      <c r="G1085" s="24"/>
      <c r="H1085" s="25" t="str">
        <f>IF(SUMIF('Base datos'!$A:$A,A1085,'Base datos'!$C:$C)=0," ",SUMIF('Base datos'!$A:$A,A1085,'Base datos'!$C:$C))</f>
        <v xml:space="preserve"> </v>
      </c>
      <c r="I1085" s="25" t="str">
        <f t="shared" si="68"/>
        <v xml:space="preserve"> </v>
      </c>
      <c r="J1085" s="26" t="str">
        <f>IF(SUMIF('Base datos'!$A:$A,A1085,'Base datos'!$D:$D)=0," ",SUMIF('Base datos'!$A:$A,A1085,'Base datos'!$D:$D))</f>
        <v xml:space="preserve"> </v>
      </c>
      <c r="K1085" s="27" t="str">
        <f t="shared" si="69"/>
        <v xml:space="preserve"> </v>
      </c>
      <c r="L1085" s="27" t="str">
        <f t="shared" si="71"/>
        <v xml:space="preserve"> </v>
      </c>
      <c r="M1085" s="18" t="str">
        <f t="shared" si="70"/>
        <v xml:space="preserve"> </v>
      </c>
    </row>
    <row r="1086" spans="1:13" x14ac:dyDescent="0.25">
      <c r="A1086" s="19"/>
      <c r="B1086" s="19"/>
      <c r="C1086" s="19"/>
      <c r="D1086" s="22"/>
      <c r="E1086" s="22"/>
      <c r="F1086" s="22"/>
      <c r="G1086" s="24"/>
      <c r="H1086" s="25" t="str">
        <f>IF(SUMIF('Base datos'!$A:$A,A1086,'Base datos'!$C:$C)=0," ",SUMIF('Base datos'!$A:$A,A1086,'Base datos'!$C:$C))</f>
        <v xml:space="preserve"> </v>
      </c>
      <c r="I1086" s="25" t="str">
        <f t="shared" si="68"/>
        <v xml:space="preserve"> </v>
      </c>
      <c r="J1086" s="26" t="str">
        <f>IF(SUMIF('Base datos'!$A:$A,A1086,'Base datos'!$D:$D)=0," ",SUMIF('Base datos'!$A:$A,A1086,'Base datos'!$D:$D))</f>
        <v xml:space="preserve"> </v>
      </c>
      <c r="K1086" s="27" t="str">
        <f t="shared" si="69"/>
        <v xml:space="preserve"> </v>
      </c>
      <c r="L1086" s="27" t="str">
        <f t="shared" si="71"/>
        <v xml:space="preserve"> </v>
      </c>
      <c r="M1086" s="18" t="str">
        <f t="shared" si="70"/>
        <v xml:space="preserve"> </v>
      </c>
    </row>
    <row r="1087" spans="1:13" x14ac:dyDescent="0.25">
      <c r="A1087" s="19"/>
      <c r="B1087" s="19"/>
      <c r="C1087" s="19"/>
      <c r="D1087" s="22"/>
      <c r="E1087" s="22"/>
      <c r="F1087" s="22"/>
      <c r="G1087" s="24"/>
      <c r="H1087" s="25" t="str">
        <f>IF(SUMIF('Base datos'!$A:$A,A1087,'Base datos'!$C:$C)=0," ",SUMIF('Base datos'!$A:$A,A1087,'Base datos'!$C:$C))</f>
        <v xml:space="preserve"> </v>
      </c>
      <c r="I1087" s="25" t="str">
        <f t="shared" si="68"/>
        <v xml:space="preserve"> </v>
      </c>
      <c r="J1087" s="26" t="str">
        <f>IF(SUMIF('Base datos'!$A:$A,A1087,'Base datos'!$D:$D)=0," ",SUMIF('Base datos'!$A:$A,A1087,'Base datos'!$D:$D))</f>
        <v xml:space="preserve"> </v>
      </c>
      <c r="K1087" s="27" t="str">
        <f t="shared" si="69"/>
        <v xml:space="preserve"> </v>
      </c>
      <c r="L1087" s="27" t="str">
        <f t="shared" si="71"/>
        <v xml:space="preserve"> </v>
      </c>
      <c r="M1087" s="18" t="str">
        <f t="shared" si="70"/>
        <v xml:space="preserve"> </v>
      </c>
    </row>
    <row r="1088" spans="1:13" x14ac:dyDescent="0.25">
      <c r="A1088" s="19"/>
      <c r="B1088" s="19"/>
      <c r="C1088" s="19"/>
      <c r="D1088" s="22"/>
      <c r="E1088" s="22"/>
      <c r="F1088" s="22"/>
      <c r="G1088" s="24"/>
      <c r="H1088" s="25" t="str">
        <f>IF(SUMIF('Base datos'!$A:$A,A1088,'Base datos'!$C:$C)=0," ",SUMIF('Base datos'!$A:$A,A1088,'Base datos'!$C:$C))</f>
        <v xml:space="preserve"> </v>
      </c>
      <c r="I1088" s="25" t="str">
        <f t="shared" si="68"/>
        <v xml:space="preserve"> </v>
      </c>
      <c r="J1088" s="26" t="str">
        <f>IF(SUMIF('Base datos'!$A:$A,A1088,'Base datos'!$D:$D)=0," ",SUMIF('Base datos'!$A:$A,A1088,'Base datos'!$D:$D))</f>
        <v xml:space="preserve"> </v>
      </c>
      <c r="K1088" s="27" t="str">
        <f t="shared" si="69"/>
        <v xml:space="preserve"> </v>
      </c>
      <c r="L1088" s="27" t="str">
        <f t="shared" si="71"/>
        <v xml:space="preserve"> </v>
      </c>
      <c r="M1088" s="18" t="str">
        <f t="shared" si="70"/>
        <v xml:space="preserve"> </v>
      </c>
    </row>
    <row r="1089" spans="1:13" x14ac:dyDescent="0.25">
      <c r="A1089" s="19"/>
      <c r="B1089" s="19"/>
      <c r="C1089" s="19"/>
      <c r="D1089" s="22"/>
      <c r="E1089" s="22"/>
      <c r="F1089" s="22"/>
      <c r="G1089" s="24"/>
      <c r="H1089" s="25" t="str">
        <f>IF(SUMIF('Base datos'!$A:$A,A1089,'Base datos'!$C:$C)=0," ",SUMIF('Base datos'!$A:$A,A1089,'Base datos'!$C:$C))</f>
        <v xml:space="preserve"> </v>
      </c>
      <c r="I1089" s="25" t="str">
        <f t="shared" si="68"/>
        <v xml:space="preserve"> </v>
      </c>
      <c r="J1089" s="26" t="str">
        <f>IF(SUMIF('Base datos'!$A:$A,A1089,'Base datos'!$D:$D)=0," ",SUMIF('Base datos'!$A:$A,A1089,'Base datos'!$D:$D))</f>
        <v xml:space="preserve"> </v>
      </c>
      <c r="K1089" s="27" t="str">
        <f t="shared" si="69"/>
        <v xml:space="preserve"> </v>
      </c>
      <c r="L1089" s="27" t="str">
        <f t="shared" si="71"/>
        <v xml:space="preserve"> </v>
      </c>
      <c r="M1089" s="18" t="str">
        <f t="shared" si="70"/>
        <v xml:space="preserve"> </v>
      </c>
    </row>
    <row r="1090" spans="1:13" x14ac:dyDescent="0.25">
      <c r="A1090" s="19"/>
      <c r="B1090" s="19"/>
      <c r="C1090" s="19"/>
      <c r="D1090" s="22"/>
      <c r="E1090" s="22"/>
      <c r="F1090" s="22"/>
      <c r="G1090" s="24"/>
      <c r="H1090" s="25" t="str">
        <f>IF(SUMIF('Base datos'!$A:$A,A1090,'Base datos'!$C:$C)=0," ",SUMIF('Base datos'!$A:$A,A1090,'Base datos'!$C:$C))</f>
        <v xml:space="preserve"> </v>
      </c>
      <c r="I1090" s="25" t="str">
        <f t="shared" si="68"/>
        <v xml:space="preserve"> </v>
      </c>
      <c r="J1090" s="26" t="str">
        <f>IF(SUMIF('Base datos'!$A:$A,A1090,'Base datos'!$D:$D)=0," ",SUMIF('Base datos'!$A:$A,A1090,'Base datos'!$D:$D))</f>
        <v xml:space="preserve"> </v>
      </c>
      <c r="K1090" s="27" t="str">
        <f t="shared" si="69"/>
        <v xml:space="preserve"> </v>
      </c>
      <c r="L1090" s="27" t="str">
        <f t="shared" si="71"/>
        <v xml:space="preserve"> </v>
      </c>
      <c r="M1090" s="18" t="str">
        <f t="shared" si="70"/>
        <v xml:space="preserve"> </v>
      </c>
    </row>
    <row r="1091" spans="1:13" x14ac:dyDescent="0.25">
      <c r="A1091" s="19"/>
      <c r="B1091" s="19"/>
      <c r="C1091" s="19"/>
      <c r="D1091" s="22"/>
      <c r="E1091" s="22"/>
      <c r="F1091" s="22"/>
      <c r="G1091" s="24"/>
      <c r="H1091" s="25" t="str">
        <f>IF(SUMIF('Base datos'!$A:$A,A1091,'Base datos'!$C:$C)=0," ",SUMIF('Base datos'!$A:$A,A1091,'Base datos'!$C:$C))</f>
        <v xml:space="preserve"> </v>
      </c>
      <c r="I1091" s="25" t="str">
        <f t="shared" ref="I1091:I1154" si="72">IFERROR(H1091*D1091," ")</f>
        <v xml:space="preserve"> </v>
      </c>
      <c r="J1091" s="26" t="str">
        <f>IF(SUMIF('Base datos'!$A:$A,A1091,'Base datos'!$D:$D)=0," ",SUMIF('Base datos'!$A:$A,A1091,'Base datos'!$D:$D))</f>
        <v xml:space="preserve"> </v>
      </c>
      <c r="K1091" s="27" t="str">
        <f t="shared" ref="K1091:K1154" si="73">IFERROR(J1091*E1091," ")</f>
        <v xml:space="preserve"> </v>
      </c>
      <c r="L1091" s="27" t="str">
        <f t="shared" si="71"/>
        <v xml:space="preserve"> </v>
      </c>
      <c r="M1091" s="18" t="str">
        <f t="shared" ref="M1091:M1154" si="74">IF(OR(ISNUMBER(H1091),ISNUMBER(J1091)),SUMIF($A:$A,A1091,$H:$H)-SUMIF($A:$A,A1091,$J:$J)," ")</f>
        <v xml:space="preserve"> </v>
      </c>
    </row>
    <row r="1092" spans="1:13" x14ac:dyDescent="0.25">
      <c r="A1092" s="19"/>
      <c r="B1092" s="19"/>
      <c r="C1092" s="19"/>
      <c r="D1092" s="22"/>
      <c r="E1092" s="22"/>
      <c r="F1092" s="22"/>
      <c r="G1092" s="24"/>
      <c r="H1092" s="25" t="str">
        <f>IF(SUMIF('Base datos'!$A:$A,A1092,'Base datos'!$C:$C)=0," ",SUMIF('Base datos'!$A:$A,A1092,'Base datos'!$C:$C))</f>
        <v xml:space="preserve"> </v>
      </c>
      <c r="I1092" s="25" t="str">
        <f t="shared" si="72"/>
        <v xml:space="preserve"> </v>
      </c>
      <c r="J1092" s="26" t="str">
        <f>IF(SUMIF('Base datos'!$A:$A,A1092,'Base datos'!$D:$D)=0," ",SUMIF('Base datos'!$A:$A,A1092,'Base datos'!$D:$D))</f>
        <v xml:space="preserve"> </v>
      </c>
      <c r="K1092" s="27" t="str">
        <f t="shared" si="73"/>
        <v xml:space="preserve"> </v>
      </c>
      <c r="L1092" s="27" t="str">
        <f t="shared" si="71"/>
        <v xml:space="preserve"> </v>
      </c>
      <c r="M1092" s="18" t="str">
        <f t="shared" si="74"/>
        <v xml:space="preserve"> </v>
      </c>
    </row>
    <row r="1093" spans="1:13" x14ac:dyDescent="0.25">
      <c r="A1093" s="19"/>
      <c r="B1093" s="19"/>
      <c r="C1093" s="19"/>
      <c r="D1093" s="22"/>
      <c r="E1093" s="22"/>
      <c r="F1093" s="22"/>
      <c r="G1093" s="24"/>
      <c r="H1093" s="25" t="str">
        <f>IF(SUMIF('Base datos'!$A:$A,A1093,'Base datos'!$C:$C)=0," ",SUMIF('Base datos'!$A:$A,A1093,'Base datos'!$C:$C))</f>
        <v xml:space="preserve"> </v>
      </c>
      <c r="I1093" s="25" t="str">
        <f t="shared" si="72"/>
        <v xml:space="preserve"> </v>
      </c>
      <c r="J1093" s="26" t="str">
        <f>IF(SUMIF('Base datos'!$A:$A,A1093,'Base datos'!$D:$D)=0," ",SUMIF('Base datos'!$A:$A,A1093,'Base datos'!$D:$D))</f>
        <v xml:space="preserve"> </v>
      </c>
      <c r="K1093" s="27" t="str">
        <f t="shared" si="73"/>
        <v xml:space="preserve"> </v>
      </c>
      <c r="L1093" s="27" t="str">
        <f t="shared" si="71"/>
        <v xml:space="preserve"> </v>
      </c>
      <c r="M1093" s="18" t="str">
        <f t="shared" si="74"/>
        <v xml:space="preserve"> </v>
      </c>
    </row>
    <row r="1094" spans="1:13" x14ac:dyDescent="0.25">
      <c r="A1094" s="19"/>
      <c r="B1094" s="19"/>
      <c r="C1094" s="19"/>
      <c r="D1094" s="22"/>
      <c r="E1094" s="22"/>
      <c r="F1094" s="22"/>
      <c r="G1094" s="24"/>
      <c r="H1094" s="25" t="str">
        <f>IF(SUMIF('Base datos'!$A:$A,A1094,'Base datos'!$C:$C)=0," ",SUMIF('Base datos'!$A:$A,A1094,'Base datos'!$C:$C))</f>
        <v xml:space="preserve"> </v>
      </c>
      <c r="I1094" s="25" t="str">
        <f t="shared" si="72"/>
        <v xml:space="preserve"> </v>
      </c>
      <c r="J1094" s="26" t="str">
        <f>IF(SUMIF('Base datos'!$A:$A,A1094,'Base datos'!$D:$D)=0," ",SUMIF('Base datos'!$A:$A,A1094,'Base datos'!$D:$D))</f>
        <v xml:space="preserve"> </v>
      </c>
      <c r="K1094" s="27" t="str">
        <f t="shared" si="73"/>
        <v xml:space="preserve"> </v>
      </c>
      <c r="L1094" s="27" t="str">
        <f t="shared" si="71"/>
        <v xml:space="preserve"> </v>
      </c>
      <c r="M1094" s="18" t="str">
        <f t="shared" si="74"/>
        <v xml:space="preserve"> </v>
      </c>
    </row>
    <row r="1095" spans="1:13" x14ac:dyDescent="0.25">
      <c r="A1095" s="19"/>
      <c r="B1095" s="19"/>
      <c r="C1095" s="19"/>
      <c r="D1095" s="22"/>
      <c r="E1095" s="22"/>
      <c r="F1095" s="22"/>
      <c r="G1095" s="24"/>
      <c r="H1095" s="25" t="str">
        <f>IF(SUMIF('Base datos'!$A:$A,A1095,'Base datos'!$C:$C)=0," ",SUMIF('Base datos'!$A:$A,A1095,'Base datos'!$C:$C))</f>
        <v xml:space="preserve"> </v>
      </c>
      <c r="I1095" s="25" t="str">
        <f t="shared" si="72"/>
        <v xml:space="preserve"> </v>
      </c>
      <c r="J1095" s="26" t="str">
        <f>IF(SUMIF('Base datos'!$A:$A,A1095,'Base datos'!$D:$D)=0," ",SUMIF('Base datos'!$A:$A,A1095,'Base datos'!$D:$D))</f>
        <v xml:space="preserve"> </v>
      </c>
      <c r="K1095" s="27" t="str">
        <f t="shared" si="73"/>
        <v xml:space="preserve"> </v>
      </c>
      <c r="L1095" s="27" t="str">
        <f t="shared" si="71"/>
        <v xml:space="preserve"> </v>
      </c>
      <c r="M1095" s="18" t="str">
        <f t="shared" si="74"/>
        <v xml:space="preserve"> </v>
      </c>
    </row>
    <row r="1096" spans="1:13" x14ac:dyDescent="0.25">
      <c r="A1096" s="19"/>
      <c r="B1096" s="19"/>
      <c r="C1096" s="19"/>
      <c r="D1096" s="22"/>
      <c r="E1096" s="22"/>
      <c r="F1096" s="22"/>
      <c r="G1096" s="24"/>
      <c r="H1096" s="25" t="str">
        <f>IF(SUMIF('Base datos'!$A:$A,A1096,'Base datos'!$C:$C)=0," ",SUMIF('Base datos'!$A:$A,A1096,'Base datos'!$C:$C))</f>
        <v xml:space="preserve"> </v>
      </c>
      <c r="I1096" s="25" t="str">
        <f t="shared" si="72"/>
        <v xml:space="preserve"> </v>
      </c>
      <c r="J1096" s="26" t="str">
        <f>IF(SUMIF('Base datos'!$A:$A,A1096,'Base datos'!$D:$D)=0," ",SUMIF('Base datos'!$A:$A,A1096,'Base datos'!$D:$D))</f>
        <v xml:space="preserve"> </v>
      </c>
      <c r="K1096" s="27" t="str">
        <f t="shared" si="73"/>
        <v xml:space="preserve"> </v>
      </c>
      <c r="L1096" s="27" t="str">
        <f t="shared" si="71"/>
        <v xml:space="preserve"> </v>
      </c>
      <c r="M1096" s="18" t="str">
        <f t="shared" si="74"/>
        <v xml:space="preserve"> </v>
      </c>
    </row>
    <row r="1097" spans="1:13" x14ac:dyDescent="0.25">
      <c r="A1097" s="19"/>
      <c r="B1097" s="19"/>
      <c r="C1097" s="19"/>
      <c r="D1097" s="22"/>
      <c r="E1097" s="22"/>
      <c r="F1097" s="22"/>
      <c r="G1097" s="24"/>
      <c r="H1097" s="25" t="str">
        <f>IF(SUMIF('Base datos'!$A:$A,A1097,'Base datos'!$C:$C)=0," ",SUMIF('Base datos'!$A:$A,A1097,'Base datos'!$C:$C))</f>
        <v xml:space="preserve"> </v>
      </c>
      <c r="I1097" s="25" t="str">
        <f t="shared" si="72"/>
        <v xml:space="preserve"> </v>
      </c>
      <c r="J1097" s="26" t="str">
        <f>IF(SUMIF('Base datos'!$A:$A,A1097,'Base datos'!$D:$D)=0," ",SUMIF('Base datos'!$A:$A,A1097,'Base datos'!$D:$D))</f>
        <v xml:space="preserve"> </v>
      </c>
      <c r="K1097" s="27" t="str">
        <f t="shared" si="73"/>
        <v xml:space="preserve"> </v>
      </c>
      <c r="L1097" s="27" t="str">
        <f t="shared" si="71"/>
        <v xml:space="preserve"> </v>
      </c>
      <c r="M1097" s="18" t="str">
        <f t="shared" si="74"/>
        <v xml:space="preserve"> </v>
      </c>
    </row>
    <row r="1098" spans="1:13" x14ac:dyDescent="0.25">
      <c r="A1098" s="19"/>
      <c r="B1098" s="19"/>
      <c r="C1098" s="19"/>
      <c r="D1098" s="22"/>
      <c r="E1098" s="22"/>
      <c r="F1098" s="22"/>
      <c r="G1098" s="24"/>
      <c r="H1098" s="25" t="str">
        <f>IF(SUMIF('Base datos'!$A:$A,A1098,'Base datos'!$C:$C)=0," ",SUMIF('Base datos'!$A:$A,A1098,'Base datos'!$C:$C))</f>
        <v xml:space="preserve"> </v>
      </c>
      <c r="I1098" s="25" t="str">
        <f t="shared" si="72"/>
        <v xml:space="preserve"> </v>
      </c>
      <c r="J1098" s="26" t="str">
        <f>IF(SUMIF('Base datos'!$A:$A,A1098,'Base datos'!$D:$D)=0," ",SUMIF('Base datos'!$A:$A,A1098,'Base datos'!$D:$D))</f>
        <v xml:space="preserve"> </v>
      </c>
      <c r="K1098" s="27" t="str">
        <f t="shared" si="73"/>
        <v xml:space="preserve"> </v>
      </c>
      <c r="L1098" s="27" t="str">
        <f t="shared" si="71"/>
        <v xml:space="preserve"> </v>
      </c>
      <c r="M1098" s="18" t="str">
        <f t="shared" si="74"/>
        <v xml:space="preserve"> </v>
      </c>
    </row>
    <row r="1099" spans="1:13" x14ac:dyDescent="0.25">
      <c r="A1099" s="19"/>
      <c r="B1099" s="19"/>
      <c r="C1099" s="19"/>
      <c r="D1099" s="22"/>
      <c r="E1099" s="22"/>
      <c r="F1099" s="22"/>
      <c r="G1099" s="24"/>
      <c r="H1099" s="25" t="str">
        <f>IF(SUMIF('Base datos'!$A:$A,A1099,'Base datos'!$C:$C)=0," ",SUMIF('Base datos'!$A:$A,A1099,'Base datos'!$C:$C))</f>
        <v xml:space="preserve"> </v>
      </c>
      <c r="I1099" s="25" t="str">
        <f t="shared" si="72"/>
        <v xml:space="preserve"> </v>
      </c>
      <c r="J1099" s="26" t="str">
        <f>IF(SUMIF('Base datos'!$A:$A,A1099,'Base datos'!$D:$D)=0," ",SUMIF('Base datos'!$A:$A,A1099,'Base datos'!$D:$D))</f>
        <v xml:space="preserve"> </v>
      </c>
      <c r="K1099" s="27" t="str">
        <f t="shared" si="73"/>
        <v xml:space="preserve"> </v>
      </c>
      <c r="L1099" s="27" t="str">
        <f t="shared" ref="L1099:L1162" si="75">IFERROR(K1099-J1099," ")</f>
        <v xml:space="preserve"> </v>
      </c>
      <c r="M1099" s="18" t="str">
        <f t="shared" si="74"/>
        <v xml:space="preserve"> </v>
      </c>
    </row>
    <row r="1100" spans="1:13" x14ac:dyDescent="0.25">
      <c r="A1100" s="19"/>
      <c r="B1100" s="19"/>
      <c r="C1100" s="19"/>
      <c r="D1100" s="22"/>
      <c r="E1100" s="22"/>
      <c r="F1100" s="22"/>
      <c r="G1100" s="24"/>
      <c r="H1100" s="25" t="str">
        <f>IF(SUMIF('Base datos'!$A:$A,A1100,'Base datos'!$C:$C)=0," ",SUMIF('Base datos'!$A:$A,A1100,'Base datos'!$C:$C))</f>
        <v xml:space="preserve"> </v>
      </c>
      <c r="I1100" s="25" t="str">
        <f t="shared" si="72"/>
        <v xml:space="preserve"> </v>
      </c>
      <c r="J1100" s="26" t="str">
        <f>IF(SUMIF('Base datos'!$A:$A,A1100,'Base datos'!$D:$D)=0," ",SUMIF('Base datos'!$A:$A,A1100,'Base datos'!$D:$D))</f>
        <v xml:space="preserve"> </v>
      </c>
      <c r="K1100" s="27" t="str">
        <f t="shared" si="73"/>
        <v xml:space="preserve"> </v>
      </c>
      <c r="L1100" s="27" t="str">
        <f t="shared" si="75"/>
        <v xml:space="preserve"> </v>
      </c>
      <c r="M1100" s="18" t="str">
        <f t="shared" si="74"/>
        <v xml:space="preserve"> </v>
      </c>
    </row>
    <row r="1101" spans="1:13" x14ac:dyDescent="0.25">
      <c r="A1101" s="19"/>
      <c r="B1101" s="19"/>
      <c r="C1101" s="19"/>
      <c r="D1101" s="22"/>
      <c r="E1101" s="22"/>
      <c r="F1101" s="22"/>
      <c r="G1101" s="24"/>
      <c r="H1101" s="25" t="str">
        <f>IF(SUMIF('Base datos'!$A:$A,A1101,'Base datos'!$C:$C)=0," ",SUMIF('Base datos'!$A:$A,A1101,'Base datos'!$C:$C))</f>
        <v xml:space="preserve"> </v>
      </c>
      <c r="I1101" s="25" t="str">
        <f t="shared" si="72"/>
        <v xml:space="preserve"> </v>
      </c>
      <c r="J1101" s="26" t="str">
        <f>IF(SUMIF('Base datos'!$A:$A,A1101,'Base datos'!$D:$D)=0," ",SUMIF('Base datos'!$A:$A,A1101,'Base datos'!$D:$D))</f>
        <v xml:space="preserve"> </v>
      </c>
      <c r="K1101" s="27" t="str">
        <f t="shared" si="73"/>
        <v xml:space="preserve"> </v>
      </c>
      <c r="L1101" s="27" t="str">
        <f t="shared" si="75"/>
        <v xml:space="preserve"> </v>
      </c>
      <c r="M1101" s="18" t="str">
        <f t="shared" si="74"/>
        <v xml:space="preserve"> </v>
      </c>
    </row>
    <row r="1102" spans="1:13" x14ac:dyDescent="0.25">
      <c r="A1102" s="19"/>
      <c r="B1102" s="19"/>
      <c r="C1102" s="19"/>
      <c r="D1102" s="22"/>
      <c r="E1102" s="22"/>
      <c r="F1102" s="22"/>
      <c r="G1102" s="24"/>
      <c r="H1102" s="25" t="str">
        <f>IF(SUMIF('Base datos'!$A:$A,A1102,'Base datos'!$C:$C)=0," ",SUMIF('Base datos'!$A:$A,A1102,'Base datos'!$C:$C))</f>
        <v xml:space="preserve"> </v>
      </c>
      <c r="I1102" s="25" t="str">
        <f t="shared" si="72"/>
        <v xml:space="preserve"> </v>
      </c>
      <c r="J1102" s="26" t="str">
        <f>IF(SUMIF('Base datos'!$A:$A,A1102,'Base datos'!$D:$D)=0," ",SUMIF('Base datos'!$A:$A,A1102,'Base datos'!$D:$D))</f>
        <v xml:space="preserve"> </v>
      </c>
      <c r="K1102" s="27" t="str">
        <f t="shared" si="73"/>
        <v xml:space="preserve"> </v>
      </c>
      <c r="L1102" s="27" t="str">
        <f t="shared" si="75"/>
        <v xml:space="preserve"> </v>
      </c>
      <c r="M1102" s="18" t="str">
        <f t="shared" si="74"/>
        <v xml:space="preserve"> </v>
      </c>
    </row>
    <row r="1103" spans="1:13" x14ac:dyDescent="0.25">
      <c r="A1103" s="19"/>
      <c r="B1103" s="19"/>
      <c r="C1103" s="19"/>
      <c r="D1103" s="22"/>
      <c r="E1103" s="22"/>
      <c r="F1103" s="22"/>
      <c r="G1103" s="24"/>
      <c r="H1103" s="25" t="str">
        <f>IF(SUMIF('Base datos'!$A:$A,A1103,'Base datos'!$C:$C)=0," ",SUMIF('Base datos'!$A:$A,A1103,'Base datos'!$C:$C))</f>
        <v xml:space="preserve"> </v>
      </c>
      <c r="I1103" s="25" t="str">
        <f t="shared" si="72"/>
        <v xml:space="preserve"> </v>
      </c>
      <c r="J1103" s="26" t="str">
        <f>IF(SUMIF('Base datos'!$A:$A,A1103,'Base datos'!$D:$D)=0," ",SUMIF('Base datos'!$A:$A,A1103,'Base datos'!$D:$D))</f>
        <v xml:space="preserve"> </v>
      </c>
      <c r="K1103" s="27" t="str">
        <f t="shared" si="73"/>
        <v xml:space="preserve"> </v>
      </c>
      <c r="L1103" s="27" t="str">
        <f t="shared" si="75"/>
        <v xml:space="preserve"> </v>
      </c>
      <c r="M1103" s="18" t="str">
        <f t="shared" si="74"/>
        <v xml:space="preserve"> </v>
      </c>
    </row>
    <row r="1104" spans="1:13" x14ac:dyDescent="0.25">
      <c r="A1104" s="19"/>
      <c r="B1104" s="19"/>
      <c r="C1104" s="19"/>
      <c r="D1104" s="22"/>
      <c r="E1104" s="22"/>
      <c r="F1104" s="22"/>
      <c r="G1104" s="24"/>
      <c r="H1104" s="25" t="str">
        <f>IF(SUMIF('Base datos'!$A:$A,A1104,'Base datos'!$C:$C)=0," ",SUMIF('Base datos'!$A:$A,A1104,'Base datos'!$C:$C))</f>
        <v xml:space="preserve"> </v>
      </c>
      <c r="I1104" s="25" t="str">
        <f t="shared" si="72"/>
        <v xml:space="preserve"> </v>
      </c>
      <c r="J1104" s="26" t="str">
        <f>IF(SUMIF('Base datos'!$A:$A,A1104,'Base datos'!$D:$D)=0," ",SUMIF('Base datos'!$A:$A,A1104,'Base datos'!$D:$D))</f>
        <v xml:space="preserve"> </v>
      </c>
      <c r="K1104" s="27" t="str">
        <f t="shared" si="73"/>
        <v xml:space="preserve"> </v>
      </c>
      <c r="L1104" s="27" t="str">
        <f t="shared" si="75"/>
        <v xml:space="preserve"> </v>
      </c>
      <c r="M1104" s="18" t="str">
        <f t="shared" si="74"/>
        <v xml:space="preserve"> </v>
      </c>
    </row>
    <row r="1105" spans="1:13" x14ac:dyDescent="0.25">
      <c r="A1105" s="19"/>
      <c r="B1105" s="19"/>
      <c r="C1105" s="19"/>
      <c r="D1105" s="22"/>
      <c r="E1105" s="22"/>
      <c r="F1105" s="22"/>
      <c r="G1105" s="24"/>
      <c r="H1105" s="25" t="str">
        <f>IF(SUMIF('Base datos'!$A:$A,A1105,'Base datos'!$C:$C)=0," ",SUMIF('Base datos'!$A:$A,A1105,'Base datos'!$C:$C))</f>
        <v xml:space="preserve"> </v>
      </c>
      <c r="I1105" s="25" t="str">
        <f t="shared" si="72"/>
        <v xml:space="preserve"> </v>
      </c>
      <c r="J1105" s="26" t="str">
        <f>IF(SUMIF('Base datos'!$A:$A,A1105,'Base datos'!$D:$D)=0," ",SUMIF('Base datos'!$A:$A,A1105,'Base datos'!$D:$D))</f>
        <v xml:space="preserve"> </v>
      </c>
      <c r="K1105" s="27" t="str">
        <f t="shared" si="73"/>
        <v xml:space="preserve"> </v>
      </c>
      <c r="L1105" s="27" t="str">
        <f t="shared" si="75"/>
        <v xml:space="preserve"> </v>
      </c>
      <c r="M1105" s="18" t="str">
        <f t="shared" si="74"/>
        <v xml:space="preserve"> </v>
      </c>
    </row>
    <row r="1106" spans="1:13" x14ac:dyDescent="0.25">
      <c r="A1106" s="19"/>
      <c r="B1106" s="19"/>
      <c r="C1106" s="19"/>
      <c r="D1106" s="22"/>
      <c r="E1106" s="22"/>
      <c r="F1106" s="22"/>
      <c r="G1106" s="24"/>
      <c r="H1106" s="25" t="str">
        <f>IF(SUMIF('Base datos'!$A:$A,A1106,'Base datos'!$C:$C)=0," ",SUMIF('Base datos'!$A:$A,A1106,'Base datos'!$C:$C))</f>
        <v xml:space="preserve"> </v>
      </c>
      <c r="I1106" s="25" t="str">
        <f t="shared" si="72"/>
        <v xml:space="preserve"> </v>
      </c>
      <c r="J1106" s="26" t="str">
        <f>IF(SUMIF('Base datos'!$A:$A,A1106,'Base datos'!$D:$D)=0," ",SUMIF('Base datos'!$A:$A,A1106,'Base datos'!$D:$D))</f>
        <v xml:space="preserve"> </v>
      </c>
      <c r="K1106" s="27" t="str">
        <f t="shared" si="73"/>
        <v xml:space="preserve"> </v>
      </c>
      <c r="L1106" s="27" t="str">
        <f t="shared" si="75"/>
        <v xml:space="preserve"> </v>
      </c>
      <c r="M1106" s="18" t="str">
        <f t="shared" si="74"/>
        <v xml:space="preserve"> </v>
      </c>
    </row>
    <row r="1107" spans="1:13" x14ac:dyDescent="0.25">
      <c r="A1107" s="19"/>
      <c r="B1107" s="19"/>
      <c r="C1107" s="19"/>
      <c r="D1107" s="22"/>
      <c r="E1107" s="22"/>
      <c r="F1107" s="22"/>
      <c r="G1107" s="24"/>
      <c r="H1107" s="25" t="str">
        <f>IF(SUMIF('Base datos'!$A:$A,A1107,'Base datos'!$C:$C)=0," ",SUMIF('Base datos'!$A:$A,A1107,'Base datos'!$C:$C))</f>
        <v xml:space="preserve"> </v>
      </c>
      <c r="I1107" s="25" t="str">
        <f t="shared" si="72"/>
        <v xml:space="preserve"> </v>
      </c>
      <c r="J1107" s="26" t="str">
        <f>IF(SUMIF('Base datos'!$A:$A,A1107,'Base datos'!$D:$D)=0," ",SUMIF('Base datos'!$A:$A,A1107,'Base datos'!$D:$D))</f>
        <v xml:space="preserve"> </v>
      </c>
      <c r="K1107" s="27" t="str">
        <f t="shared" si="73"/>
        <v xml:space="preserve"> </v>
      </c>
      <c r="L1107" s="27" t="str">
        <f t="shared" si="75"/>
        <v xml:space="preserve"> </v>
      </c>
      <c r="M1107" s="18" t="str">
        <f t="shared" si="74"/>
        <v xml:space="preserve"> </v>
      </c>
    </row>
    <row r="1108" spans="1:13" x14ac:dyDescent="0.25">
      <c r="A1108" s="19"/>
      <c r="B1108" s="19"/>
      <c r="C1108" s="19"/>
      <c r="D1108" s="22"/>
      <c r="E1108" s="22"/>
      <c r="F1108" s="22"/>
      <c r="G1108" s="24"/>
      <c r="H1108" s="25" t="str">
        <f>IF(SUMIF('Base datos'!$A:$A,A1108,'Base datos'!$C:$C)=0," ",SUMIF('Base datos'!$A:$A,A1108,'Base datos'!$C:$C))</f>
        <v xml:space="preserve"> </v>
      </c>
      <c r="I1108" s="25" t="str">
        <f t="shared" si="72"/>
        <v xml:space="preserve"> </v>
      </c>
      <c r="J1108" s="26" t="str">
        <f>IF(SUMIF('Base datos'!$A:$A,A1108,'Base datos'!$D:$D)=0," ",SUMIF('Base datos'!$A:$A,A1108,'Base datos'!$D:$D))</f>
        <v xml:space="preserve"> </v>
      </c>
      <c r="K1108" s="27" t="str">
        <f t="shared" si="73"/>
        <v xml:space="preserve"> </v>
      </c>
      <c r="L1108" s="27" t="str">
        <f t="shared" si="75"/>
        <v xml:space="preserve"> </v>
      </c>
      <c r="M1108" s="18" t="str">
        <f t="shared" si="74"/>
        <v xml:space="preserve"> </v>
      </c>
    </row>
    <row r="1109" spans="1:13" x14ac:dyDescent="0.25">
      <c r="A1109" s="19"/>
      <c r="B1109" s="19"/>
      <c r="C1109" s="19"/>
      <c r="D1109" s="22"/>
      <c r="E1109" s="22"/>
      <c r="F1109" s="22"/>
      <c r="G1109" s="24"/>
      <c r="H1109" s="25" t="str">
        <f>IF(SUMIF('Base datos'!$A:$A,A1109,'Base datos'!$C:$C)=0," ",SUMIF('Base datos'!$A:$A,A1109,'Base datos'!$C:$C))</f>
        <v xml:space="preserve"> </v>
      </c>
      <c r="I1109" s="25" t="str">
        <f t="shared" si="72"/>
        <v xml:space="preserve"> </v>
      </c>
      <c r="J1109" s="26" t="str">
        <f>IF(SUMIF('Base datos'!$A:$A,A1109,'Base datos'!$D:$D)=0," ",SUMIF('Base datos'!$A:$A,A1109,'Base datos'!$D:$D))</f>
        <v xml:space="preserve"> </v>
      </c>
      <c r="K1109" s="27" t="str">
        <f t="shared" si="73"/>
        <v xml:space="preserve"> </v>
      </c>
      <c r="L1109" s="27" t="str">
        <f t="shared" si="75"/>
        <v xml:space="preserve"> </v>
      </c>
      <c r="M1109" s="18" t="str">
        <f t="shared" si="74"/>
        <v xml:space="preserve"> </v>
      </c>
    </row>
    <row r="1110" spans="1:13" x14ac:dyDescent="0.25">
      <c r="A1110" s="19"/>
      <c r="B1110" s="19"/>
      <c r="C1110" s="19"/>
      <c r="D1110" s="22"/>
      <c r="E1110" s="22"/>
      <c r="F1110" s="22"/>
      <c r="G1110" s="24"/>
      <c r="H1110" s="25" t="str">
        <f>IF(SUMIF('Base datos'!$A:$A,A1110,'Base datos'!$C:$C)=0," ",SUMIF('Base datos'!$A:$A,A1110,'Base datos'!$C:$C))</f>
        <v xml:space="preserve"> </v>
      </c>
      <c r="I1110" s="25" t="str">
        <f t="shared" si="72"/>
        <v xml:space="preserve"> </v>
      </c>
      <c r="J1110" s="26" t="str">
        <f>IF(SUMIF('Base datos'!$A:$A,A1110,'Base datos'!$D:$D)=0," ",SUMIF('Base datos'!$A:$A,A1110,'Base datos'!$D:$D))</f>
        <v xml:space="preserve"> </v>
      </c>
      <c r="K1110" s="27" t="str">
        <f t="shared" si="73"/>
        <v xml:space="preserve"> </v>
      </c>
      <c r="L1110" s="27" t="str">
        <f t="shared" si="75"/>
        <v xml:space="preserve"> </v>
      </c>
      <c r="M1110" s="18" t="str">
        <f t="shared" si="74"/>
        <v xml:space="preserve"> </v>
      </c>
    </row>
    <row r="1111" spans="1:13" x14ac:dyDescent="0.25">
      <c r="A1111" s="19"/>
      <c r="B1111" s="19"/>
      <c r="C1111" s="19"/>
      <c r="D1111" s="22"/>
      <c r="E1111" s="22"/>
      <c r="F1111" s="22"/>
      <c r="G1111" s="24"/>
      <c r="H1111" s="25" t="str">
        <f>IF(SUMIF('Base datos'!$A:$A,A1111,'Base datos'!$C:$C)=0," ",SUMIF('Base datos'!$A:$A,A1111,'Base datos'!$C:$C))</f>
        <v xml:space="preserve"> </v>
      </c>
      <c r="I1111" s="25" t="str">
        <f t="shared" si="72"/>
        <v xml:space="preserve"> </v>
      </c>
      <c r="J1111" s="26" t="str">
        <f>IF(SUMIF('Base datos'!$A:$A,A1111,'Base datos'!$D:$D)=0," ",SUMIF('Base datos'!$A:$A,A1111,'Base datos'!$D:$D))</f>
        <v xml:space="preserve"> </v>
      </c>
      <c r="K1111" s="27" t="str">
        <f t="shared" si="73"/>
        <v xml:space="preserve"> </v>
      </c>
      <c r="L1111" s="27" t="str">
        <f t="shared" si="75"/>
        <v xml:space="preserve"> </v>
      </c>
      <c r="M1111" s="18" t="str">
        <f t="shared" si="74"/>
        <v xml:space="preserve"> </v>
      </c>
    </row>
    <row r="1112" spans="1:13" x14ac:dyDescent="0.25">
      <c r="A1112" s="19"/>
      <c r="B1112" s="19"/>
      <c r="C1112" s="19"/>
      <c r="D1112" s="22"/>
      <c r="E1112" s="22"/>
      <c r="F1112" s="22"/>
      <c r="G1112" s="24"/>
      <c r="H1112" s="25" t="str">
        <f>IF(SUMIF('Base datos'!$A:$A,A1112,'Base datos'!$C:$C)=0," ",SUMIF('Base datos'!$A:$A,A1112,'Base datos'!$C:$C))</f>
        <v xml:space="preserve"> </v>
      </c>
      <c r="I1112" s="25" t="str">
        <f t="shared" si="72"/>
        <v xml:space="preserve"> </v>
      </c>
      <c r="J1112" s="26" t="str">
        <f>IF(SUMIF('Base datos'!$A:$A,A1112,'Base datos'!$D:$D)=0," ",SUMIF('Base datos'!$A:$A,A1112,'Base datos'!$D:$D))</f>
        <v xml:space="preserve"> </v>
      </c>
      <c r="K1112" s="27" t="str">
        <f t="shared" si="73"/>
        <v xml:space="preserve"> </v>
      </c>
      <c r="L1112" s="27" t="str">
        <f t="shared" si="75"/>
        <v xml:space="preserve"> </v>
      </c>
      <c r="M1112" s="18" t="str">
        <f t="shared" si="74"/>
        <v xml:space="preserve"> </v>
      </c>
    </row>
    <row r="1113" spans="1:13" x14ac:dyDescent="0.25">
      <c r="A1113" s="19"/>
      <c r="B1113" s="19"/>
      <c r="C1113" s="19"/>
      <c r="D1113" s="22"/>
      <c r="E1113" s="22"/>
      <c r="F1113" s="22"/>
      <c r="G1113" s="24"/>
      <c r="H1113" s="25" t="str">
        <f>IF(SUMIF('Base datos'!$A:$A,A1113,'Base datos'!$C:$C)=0," ",SUMIF('Base datos'!$A:$A,A1113,'Base datos'!$C:$C))</f>
        <v xml:space="preserve"> </v>
      </c>
      <c r="I1113" s="25" t="str">
        <f t="shared" si="72"/>
        <v xml:space="preserve"> </v>
      </c>
      <c r="J1113" s="26" t="str">
        <f>IF(SUMIF('Base datos'!$A:$A,A1113,'Base datos'!$D:$D)=0," ",SUMIF('Base datos'!$A:$A,A1113,'Base datos'!$D:$D))</f>
        <v xml:space="preserve"> </v>
      </c>
      <c r="K1113" s="27" t="str">
        <f t="shared" si="73"/>
        <v xml:space="preserve"> </v>
      </c>
      <c r="L1113" s="27" t="str">
        <f t="shared" si="75"/>
        <v xml:space="preserve"> </v>
      </c>
      <c r="M1113" s="18" t="str">
        <f t="shared" si="74"/>
        <v xml:space="preserve"> </v>
      </c>
    </row>
    <row r="1114" spans="1:13" x14ac:dyDescent="0.25">
      <c r="A1114" s="19"/>
      <c r="B1114" s="19"/>
      <c r="C1114" s="19"/>
      <c r="D1114" s="22"/>
      <c r="E1114" s="22"/>
      <c r="F1114" s="22"/>
      <c r="G1114" s="24"/>
      <c r="H1114" s="25" t="str">
        <f>IF(SUMIF('Base datos'!$A:$A,A1114,'Base datos'!$C:$C)=0," ",SUMIF('Base datos'!$A:$A,A1114,'Base datos'!$C:$C))</f>
        <v xml:space="preserve"> </v>
      </c>
      <c r="I1114" s="25" t="str">
        <f t="shared" si="72"/>
        <v xml:space="preserve"> </v>
      </c>
      <c r="J1114" s="26" t="str">
        <f>IF(SUMIF('Base datos'!$A:$A,A1114,'Base datos'!$D:$D)=0," ",SUMIF('Base datos'!$A:$A,A1114,'Base datos'!$D:$D))</f>
        <v xml:space="preserve"> </v>
      </c>
      <c r="K1114" s="27" t="str">
        <f t="shared" si="73"/>
        <v xml:space="preserve"> </v>
      </c>
      <c r="L1114" s="27" t="str">
        <f t="shared" si="75"/>
        <v xml:space="preserve"> </v>
      </c>
      <c r="M1114" s="18" t="str">
        <f t="shared" si="74"/>
        <v xml:space="preserve"> </v>
      </c>
    </row>
    <row r="1115" spans="1:13" x14ac:dyDescent="0.25">
      <c r="A1115" s="19"/>
      <c r="B1115" s="19"/>
      <c r="C1115" s="19"/>
      <c r="D1115" s="22"/>
      <c r="E1115" s="22"/>
      <c r="F1115" s="22"/>
      <c r="G1115" s="24"/>
      <c r="H1115" s="25" t="str">
        <f>IF(SUMIF('Base datos'!$A:$A,A1115,'Base datos'!$C:$C)=0," ",SUMIF('Base datos'!$A:$A,A1115,'Base datos'!$C:$C))</f>
        <v xml:space="preserve"> </v>
      </c>
      <c r="I1115" s="25" t="str">
        <f t="shared" si="72"/>
        <v xml:space="preserve"> </v>
      </c>
      <c r="J1115" s="26" t="str">
        <f>IF(SUMIF('Base datos'!$A:$A,A1115,'Base datos'!$D:$D)=0," ",SUMIF('Base datos'!$A:$A,A1115,'Base datos'!$D:$D))</f>
        <v xml:space="preserve"> </v>
      </c>
      <c r="K1115" s="27" t="str">
        <f t="shared" si="73"/>
        <v xml:space="preserve"> </v>
      </c>
      <c r="L1115" s="27" t="str">
        <f t="shared" si="75"/>
        <v xml:space="preserve"> </v>
      </c>
      <c r="M1115" s="18" t="str">
        <f t="shared" si="74"/>
        <v xml:space="preserve"> </v>
      </c>
    </row>
    <row r="1116" spans="1:13" x14ac:dyDescent="0.25">
      <c r="A1116" s="19"/>
      <c r="B1116" s="19"/>
      <c r="C1116" s="19"/>
      <c r="D1116" s="22"/>
      <c r="E1116" s="22"/>
      <c r="F1116" s="22"/>
      <c r="G1116" s="24"/>
      <c r="H1116" s="25" t="str">
        <f>IF(SUMIF('Base datos'!$A:$A,A1116,'Base datos'!$C:$C)=0," ",SUMIF('Base datos'!$A:$A,A1116,'Base datos'!$C:$C))</f>
        <v xml:space="preserve"> </v>
      </c>
      <c r="I1116" s="25" t="str">
        <f t="shared" si="72"/>
        <v xml:space="preserve"> </v>
      </c>
      <c r="J1116" s="26" t="str">
        <f>IF(SUMIF('Base datos'!$A:$A,A1116,'Base datos'!$D:$D)=0," ",SUMIF('Base datos'!$A:$A,A1116,'Base datos'!$D:$D))</f>
        <v xml:space="preserve"> </v>
      </c>
      <c r="K1116" s="27" t="str">
        <f t="shared" si="73"/>
        <v xml:space="preserve"> </v>
      </c>
      <c r="L1116" s="27" t="str">
        <f t="shared" si="75"/>
        <v xml:space="preserve"> </v>
      </c>
      <c r="M1116" s="18" t="str">
        <f t="shared" si="74"/>
        <v xml:space="preserve"> </v>
      </c>
    </row>
    <row r="1117" spans="1:13" x14ac:dyDescent="0.25">
      <c r="A1117" s="19"/>
      <c r="B1117" s="19"/>
      <c r="C1117" s="19"/>
      <c r="D1117" s="22"/>
      <c r="E1117" s="22"/>
      <c r="F1117" s="22"/>
      <c r="G1117" s="24"/>
      <c r="H1117" s="25" t="str">
        <f>IF(SUMIF('Base datos'!$A:$A,A1117,'Base datos'!$C:$C)=0," ",SUMIF('Base datos'!$A:$A,A1117,'Base datos'!$C:$C))</f>
        <v xml:space="preserve"> </v>
      </c>
      <c r="I1117" s="25" t="str">
        <f t="shared" si="72"/>
        <v xml:space="preserve"> </v>
      </c>
      <c r="J1117" s="26" t="str">
        <f>IF(SUMIF('Base datos'!$A:$A,A1117,'Base datos'!$D:$D)=0," ",SUMIF('Base datos'!$A:$A,A1117,'Base datos'!$D:$D))</f>
        <v xml:space="preserve"> </v>
      </c>
      <c r="K1117" s="27" t="str">
        <f t="shared" si="73"/>
        <v xml:space="preserve"> </v>
      </c>
      <c r="L1117" s="27" t="str">
        <f t="shared" si="75"/>
        <v xml:space="preserve"> </v>
      </c>
      <c r="M1117" s="18" t="str">
        <f t="shared" si="74"/>
        <v xml:space="preserve"> </v>
      </c>
    </row>
    <row r="1118" spans="1:13" x14ac:dyDescent="0.25">
      <c r="A1118" s="19"/>
      <c r="B1118" s="19"/>
      <c r="C1118" s="19"/>
      <c r="D1118" s="22"/>
      <c r="E1118" s="22"/>
      <c r="F1118" s="22"/>
      <c r="G1118" s="24"/>
      <c r="H1118" s="25" t="str">
        <f>IF(SUMIF('Base datos'!$A:$A,A1118,'Base datos'!$C:$C)=0," ",SUMIF('Base datos'!$A:$A,A1118,'Base datos'!$C:$C))</f>
        <v xml:space="preserve"> </v>
      </c>
      <c r="I1118" s="25" t="str">
        <f t="shared" si="72"/>
        <v xml:space="preserve"> </v>
      </c>
      <c r="J1118" s="26" t="str">
        <f>IF(SUMIF('Base datos'!$A:$A,A1118,'Base datos'!$D:$D)=0," ",SUMIF('Base datos'!$A:$A,A1118,'Base datos'!$D:$D))</f>
        <v xml:space="preserve"> </v>
      </c>
      <c r="K1118" s="27" t="str">
        <f t="shared" si="73"/>
        <v xml:space="preserve"> </v>
      </c>
      <c r="L1118" s="27" t="str">
        <f t="shared" si="75"/>
        <v xml:space="preserve"> </v>
      </c>
      <c r="M1118" s="18" t="str">
        <f t="shared" si="74"/>
        <v xml:space="preserve"> </v>
      </c>
    </row>
    <row r="1119" spans="1:13" x14ac:dyDescent="0.25">
      <c r="A1119" s="19"/>
      <c r="B1119" s="19"/>
      <c r="C1119" s="19"/>
      <c r="D1119" s="22"/>
      <c r="E1119" s="22"/>
      <c r="F1119" s="22"/>
      <c r="G1119" s="24"/>
      <c r="H1119" s="25" t="str">
        <f>IF(SUMIF('Base datos'!$A:$A,A1119,'Base datos'!$C:$C)=0," ",SUMIF('Base datos'!$A:$A,A1119,'Base datos'!$C:$C))</f>
        <v xml:space="preserve"> </v>
      </c>
      <c r="I1119" s="25" t="str">
        <f t="shared" si="72"/>
        <v xml:space="preserve"> </v>
      </c>
      <c r="J1119" s="26" t="str">
        <f>IF(SUMIF('Base datos'!$A:$A,A1119,'Base datos'!$D:$D)=0," ",SUMIF('Base datos'!$A:$A,A1119,'Base datos'!$D:$D))</f>
        <v xml:space="preserve"> </v>
      </c>
      <c r="K1119" s="27" t="str">
        <f t="shared" si="73"/>
        <v xml:space="preserve"> </v>
      </c>
      <c r="L1119" s="27" t="str">
        <f t="shared" si="75"/>
        <v xml:space="preserve"> </v>
      </c>
      <c r="M1119" s="18" t="str">
        <f t="shared" si="74"/>
        <v xml:space="preserve"> </v>
      </c>
    </row>
    <row r="1120" spans="1:13" x14ac:dyDescent="0.25">
      <c r="A1120" s="19"/>
      <c r="B1120" s="19"/>
      <c r="C1120" s="19"/>
      <c r="D1120" s="22"/>
      <c r="E1120" s="22"/>
      <c r="F1120" s="22"/>
      <c r="G1120" s="24"/>
      <c r="H1120" s="25" t="str">
        <f>IF(SUMIF('Base datos'!$A:$A,A1120,'Base datos'!$C:$C)=0," ",SUMIF('Base datos'!$A:$A,A1120,'Base datos'!$C:$C))</f>
        <v xml:space="preserve"> </v>
      </c>
      <c r="I1120" s="25" t="str">
        <f t="shared" si="72"/>
        <v xml:space="preserve"> </v>
      </c>
      <c r="J1120" s="26" t="str">
        <f>IF(SUMIF('Base datos'!$A:$A,A1120,'Base datos'!$D:$D)=0," ",SUMIF('Base datos'!$A:$A,A1120,'Base datos'!$D:$D))</f>
        <v xml:space="preserve"> </v>
      </c>
      <c r="K1120" s="27" t="str">
        <f t="shared" si="73"/>
        <v xml:space="preserve"> </v>
      </c>
      <c r="L1120" s="27" t="str">
        <f t="shared" si="75"/>
        <v xml:space="preserve"> </v>
      </c>
      <c r="M1120" s="18" t="str">
        <f t="shared" si="74"/>
        <v xml:space="preserve"> </v>
      </c>
    </row>
    <row r="1121" spans="1:13" x14ac:dyDescent="0.25">
      <c r="A1121" s="19"/>
      <c r="B1121" s="19"/>
      <c r="C1121" s="19"/>
      <c r="D1121" s="22"/>
      <c r="E1121" s="22"/>
      <c r="F1121" s="22"/>
      <c r="G1121" s="24"/>
      <c r="H1121" s="25" t="str">
        <f>IF(SUMIF('Base datos'!$A:$A,A1121,'Base datos'!$C:$C)=0," ",SUMIF('Base datos'!$A:$A,A1121,'Base datos'!$C:$C))</f>
        <v xml:space="preserve"> </v>
      </c>
      <c r="I1121" s="25" t="str">
        <f t="shared" si="72"/>
        <v xml:space="preserve"> </v>
      </c>
      <c r="J1121" s="26" t="str">
        <f>IF(SUMIF('Base datos'!$A:$A,A1121,'Base datos'!$D:$D)=0," ",SUMIF('Base datos'!$A:$A,A1121,'Base datos'!$D:$D))</f>
        <v xml:space="preserve"> </v>
      </c>
      <c r="K1121" s="27" t="str">
        <f t="shared" si="73"/>
        <v xml:space="preserve"> </v>
      </c>
      <c r="L1121" s="27" t="str">
        <f t="shared" si="75"/>
        <v xml:space="preserve"> </v>
      </c>
      <c r="M1121" s="18" t="str">
        <f t="shared" si="74"/>
        <v xml:space="preserve"> </v>
      </c>
    </row>
    <row r="1122" spans="1:13" x14ac:dyDescent="0.25">
      <c r="A1122" s="19"/>
      <c r="B1122" s="19"/>
      <c r="C1122" s="19"/>
      <c r="D1122" s="22"/>
      <c r="E1122" s="22"/>
      <c r="F1122" s="22"/>
      <c r="G1122" s="24"/>
      <c r="H1122" s="25" t="str">
        <f>IF(SUMIF('Base datos'!$A:$A,A1122,'Base datos'!$C:$C)=0," ",SUMIF('Base datos'!$A:$A,A1122,'Base datos'!$C:$C))</f>
        <v xml:space="preserve"> </v>
      </c>
      <c r="I1122" s="25" t="str">
        <f t="shared" si="72"/>
        <v xml:space="preserve"> </v>
      </c>
      <c r="J1122" s="26" t="str">
        <f>IF(SUMIF('Base datos'!$A:$A,A1122,'Base datos'!$D:$D)=0," ",SUMIF('Base datos'!$A:$A,A1122,'Base datos'!$D:$D))</f>
        <v xml:space="preserve"> </v>
      </c>
      <c r="K1122" s="27" t="str">
        <f t="shared" si="73"/>
        <v xml:space="preserve"> </v>
      </c>
      <c r="L1122" s="27" t="str">
        <f t="shared" si="75"/>
        <v xml:space="preserve"> </v>
      </c>
      <c r="M1122" s="18" t="str">
        <f t="shared" si="74"/>
        <v xml:space="preserve"> </v>
      </c>
    </row>
    <row r="1123" spans="1:13" x14ac:dyDescent="0.25">
      <c r="A1123" s="19"/>
      <c r="B1123" s="19"/>
      <c r="C1123" s="19"/>
      <c r="D1123" s="22"/>
      <c r="E1123" s="22"/>
      <c r="F1123" s="22"/>
      <c r="G1123" s="24"/>
      <c r="H1123" s="25" t="str">
        <f>IF(SUMIF('Base datos'!$A:$A,A1123,'Base datos'!$C:$C)=0," ",SUMIF('Base datos'!$A:$A,A1123,'Base datos'!$C:$C))</f>
        <v xml:space="preserve"> </v>
      </c>
      <c r="I1123" s="25" t="str">
        <f t="shared" si="72"/>
        <v xml:space="preserve"> </v>
      </c>
      <c r="J1123" s="26" t="str">
        <f>IF(SUMIF('Base datos'!$A:$A,A1123,'Base datos'!$D:$D)=0," ",SUMIF('Base datos'!$A:$A,A1123,'Base datos'!$D:$D))</f>
        <v xml:space="preserve"> </v>
      </c>
      <c r="K1123" s="27" t="str">
        <f t="shared" si="73"/>
        <v xml:space="preserve"> </v>
      </c>
      <c r="L1123" s="27" t="str">
        <f t="shared" si="75"/>
        <v xml:space="preserve"> </v>
      </c>
      <c r="M1123" s="18" t="str">
        <f t="shared" si="74"/>
        <v xml:space="preserve"> </v>
      </c>
    </row>
    <row r="1124" spans="1:13" x14ac:dyDescent="0.25">
      <c r="A1124" s="19"/>
      <c r="B1124" s="19"/>
      <c r="C1124" s="19"/>
      <c r="D1124" s="22"/>
      <c r="E1124" s="22"/>
      <c r="F1124" s="22"/>
      <c r="G1124" s="24"/>
      <c r="H1124" s="25" t="str">
        <f>IF(SUMIF('Base datos'!$A:$A,A1124,'Base datos'!$C:$C)=0," ",SUMIF('Base datos'!$A:$A,A1124,'Base datos'!$C:$C))</f>
        <v xml:space="preserve"> </v>
      </c>
      <c r="I1124" s="25" t="str">
        <f t="shared" si="72"/>
        <v xml:space="preserve"> </v>
      </c>
      <c r="J1124" s="26" t="str">
        <f>IF(SUMIF('Base datos'!$A:$A,A1124,'Base datos'!$D:$D)=0," ",SUMIF('Base datos'!$A:$A,A1124,'Base datos'!$D:$D))</f>
        <v xml:space="preserve"> </v>
      </c>
      <c r="K1124" s="27" t="str">
        <f t="shared" si="73"/>
        <v xml:space="preserve"> </v>
      </c>
      <c r="L1124" s="27" t="str">
        <f t="shared" si="75"/>
        <v xml:space="preserve"> </v>
      </c>
      <c r="M1124" s="18" t="str">
        <f t="shared" si="74"/>
        <v xml:space="preserve"> </v>
      </c>
    </row>
    <row r="1125" spans="1:13" x14ac:dyDescent="0.25">
      <c r="A1125" s="19"/>
      <c r="B1125" s="19"/>
      <c r="C1125" s="19"/>
      <c r="D1125" s="22"/>
      <c r="E1125" s="22"/>
      <c r="F1125" s="22"/>
      <c r="G1125" s="24"/>
      <c r="H1125" s="25" t="str">
        <f>IF(SUMIF('Base datos'!$A:$A,A1125,'Base datos'!$C:$C)=0," ",SUMIF('Base datos'!$A:$A,A1125,'Base datos'!$C:$C))</f>
        <v xml:space="preserve"> </v>
      </c>
      <c r="I1125" s="25" t="str">
        <f t="shared" si="72"/>
        <v xml:space="preserve"> </v>
      </c>
      <c r="J1125" s="26" t="str">
        <f>IF(SUMIF('Base datos'!$A:$A,A1125,'Base datos'!$D:$D)=0," ",SUMIF('Base datos'!$A:$A,A1125,'Base datos'!$D:$D))</f>
        <v xml:space="preserve"> </v>
      </c>
      <c r="K1125" s="27" t="str">
        <f t="shared" si="73"/>
        <v xml:space="preserve"> </v>
      </c>
      <c r="L1125" s="27" t="str">
        <f t="shared" si="75"/>
        <v xml:space="preserve"> </v>
      </c>
      <c r="M1125" s="18" t="str">
        <f t="shared" si="74"/>
        <v xml:space="preserve"> </v>
      </c>
    </row>
    <row r="1126" spans="1:13" x14ac:dyDescent="0.25">
      <c r="A1126" s="19"/>
      <c r="B1126" s="19"/>
      <c r="C1126" s="19"/>
      <c r="D1126" s="22"/>
      <c r="E1126" s="22"/>
      <c r="F1126" s="22"/>
      <c r="G1126" s="24"/>
      <c r="H1126" s="25" t="str">
        <f>IF(SUMIF('Base datos'!$A:$A,A1126,'Base datos'!$C:$C)=0," ",SUMIF('Base datos'!$A:$A,A1126,'Base datos'!$C:$C))</f>
        <v xml:space="preserve"> </v>
      </c>
      <c r="I1126" s="25" t="str">
        <f t="shared" si="72"/>
        <v xml:space="preserve"> </v>
      </c>
      <c r="J1126" s="26" t="str">
        <f>IF(SUMIF('Base datos'!$A:$A,A1126,'Base datos'!$D:$D)=0," ",SUMIF('Base datos'!$A:$A,A1126,'Base datos'!$D:$D))</f>
        <v xml:space="preserve"> </v>
      </c>
      <c r="K1126" s="27" t="str">
        <f t="shared" si="73"/>
        <v xml:space="preserve"> </v>
      </c>
      <c r="L1126" s="27" t="str">
        <f t="shared" si="75"/>
        <v xml:space="preserve"> </v>
      </c>
      <c r="M1126" s="18" t="str">
        <f t="shared" si="74"/>
        <v xml:space="preserve"> </v>
      </c>
    </row>
    <row r="1127" spans="1:13" x14ac:dyDescent="0.25">
      <c r="A1127" s="19"/>
      <c r="B1127" s="19"/>
      <c r="C1127" s="19"/>
      <c r="D1127" s="22"/>
      <c r="E1127" s="22"/>
      <c r="F1127" s="22"/>
      <c r="G1127" s="24"/>
      <c r="H1127" s="25" t="str">
        <f>IF(SUMIF('Base datos'!$A:$A,A1127,'Base datos'!$C:$C)=0," ",SUMIF('Base datos'!$A:$A,A1127,'Base datos'!$C:$C))</f>
        <v xml:space="preserve"> </v>
      </c>
      <c r="I1127" s="25" t="str">
        <f t="shared" si="72"/>
        <v xml:space="preserve"> </v>
      </c>
      <c r="J1127" s="26" t="str">
        <f>IF(SUMIF('Base datos'!$A:$A,A1127,'Base datos'!$D:$D)=0," ",SUMIF('Base datos'!$A:$A,A1127,'Base datos'!$D:$D))</f>
        <v xml:space="preserve"> </v>
      </c>
      <c r="K1127" s="27" t="str">
        <f t="shared" si="73"/>
        <v xml:space="preserve"> </v>
      </c>
      <c r="L1127" s="27" t="str">
        <f t="shared" si="75"/>
        <v xml:space="preserve"> </v>
      </c>
      <c r="M1127" s="18" t="str">
        <f t="shared" si="74"/>
        <v xml:space="preserve"> </v>
      </c>
    </row>
    <row r="1128" spans="1:13" x14ac:dyDescent="0.25">
      <c r="A1128" s="19"/>
      <c r="B1128" s="19"/>
      <c r="C1128" s="19"/>
      <c r="D1128" s="22"/>
      <c r="E1128" s="22"/>
      <c r="F1128" s="22"/>
      <c r="G1128" s="24"/>
      <c r="H1128" s="25" t="str">
        <f>IF(SUMIF('Base datos'!$A:$A,A1128,'Base datos'!$C:$C)=0," ",SUMIF('Base datos'!$A:$A,A1128,'Base datos'!$C:$C))</f>
        <v xml:space="preserve"> </v>
      </c>
      <c r="I1128" s="25" t="str">
        <f t="shared" si="72"/>
        <v xml:space="preserve"> </v>
      </c>
      <c r="J1128" s="26" t="str">
        <f>IF(SUMIF('Base datos'!$A:$A,A1128,'Base datos'!$D:$D)=0," ",SUMIF('Base datos'!$A:$A,A1128,'Base datos'!$D:$D))</f>
        <v xml:space="preserve"> </v>
      </c>
      <c r="K1128" s="27" t="str">
        <f t="shared" si="73"/>
        <v xml:space="preserve"> </v>
      </c>
      <c r="L1128" s="27" t="str">
        <f t="shared" si="75"/>
        <v xml:space="preserve"> </v>
      </c>
      <c r="M1128" s="18" t="str">
        <f t="shared" si="74"/>
        <v xml:space="preserve"> </v>
      </c>
    </row>
    <row r="1129" spans="1:13" x14ac:dyDescent="0.25">
      <c r="A1129" s="19"/>
      <c r="B1129" s="19"/>
      <c r="C1129" s="19"/>
      <c r="D1129" s="22"/>
      <c r="E1129" s="22"/>
      <c r="F1129" s="22"/>
      <c r="G1129" s="24"/>
      <c r="H1129" s="25" t="str">
        <f>IF(SUMIF('Base datos'!$A:$A,A1129,'Base datos'!$C:$C)=0," ",SUMIF('Base datos'!$A:$A,A1129,'Base datos'!$C:$C))</f>
        <v xml:space="preserve"> </v>
      </c>
      <c r="I1129" s="25" t="str">
        <f t="shared" si="72"/>
        <v xml:space="preserve"> </v>
      </c>
      <c r="J1129" s="26" t="str">
        <f>IF(SUMIF('Base datos'!$A:$A,A1129,'Base datos'!$D:$D)=0," ",SUMIF('Base datos'!$A:$A,A1129,'Base datos'!$D:$D))</f>
        <v xml:space="preserve"> </v>
      </c>
      <c r="K1129" s="27" t="str">
        <f t="shared" si="73"/>
        <v xml:space="preserve"> </v>
      </c>
      <c r="L1129" s="27" t="str">
        <f t="shared" si="75"/>
        <v xml:space="preserve"> </v>
      </c>
      <c r="M1129" s="18" t="str">
        <f t="shared" si="74"/>
        <v xml:space="preserve"> </v>
      </c>
    </row>
    <row r="1130" spans="1:13" x14ac:dyDescent="0.25">
      <c r="A1130" s="19"/>
      <c r="B1130" s="19"/>
      <c r="C1130" s="19"/>
      <c r="D1130" s="22"/>
      <c r="E1130" s="22"/>
      <c r="F1130" s="22"/>
      <c r="G1130" s="24"/>
      <c r="H1130" s="25" t="str">
        <f>IF(SUMIF('Base datos'!$A:$A,A1130,'Base datos'!$C:$C)=0," ",SUMIF('Base datos'!$A:$A,A1130,'Base datos'!$C:$C))</f>
        <v xml:space="preserve"> </v>
      </c>
      <c r="I1130" s="25" t="str">
        <f t="shared" si="72"/>
        <v xml:space="preserve"> </v>
      </c>
      <c r="J1130" s="26" t="str">
        <f>IF(SUMIF('Base datos'!$A:$A,A1130,'Base datos'!$D:$D)=0," ",SUMIF('Base datos'!$A:$A,A1130,'Base datos'!$D:$D))</f>
        <v xml:space="preserve"> </v>
      </c>
      <c r="K1130" s="27" t="str">
        <f t="shared" si="73"/>
        <v xml:space="preserve"> </v>
      </c>
      <c r="L1130" s="27" t="str">
        <f t="shared" si="75"/>
        <v xml:space="preserve"> </v>
      </c>
      <c r="M1130" s="18" t="str">
        <f t="shared" si="74"/>
        <v xml:space="preserve"> </v>
      </c>
    </row>
    <row r="1131" spans="1:13" x14ac:dyDescent="0.25">
      <c r="A1131" s="19"/>
      <c r="B1131" s="19"/>
      <c r="C1131" s="19"/>
      <c r="D1131" s="22"/>
      <c r="E1131" s="22"/>
      <c r="F1131" s="22"/>
      <c r="G1131" s="24"/>
      <c r="H1131" s="25" t="str">
        <f>IF(SUMIF('Base datos'!$A:$A,A1131,'Base datos'!$C:$C)=0," ",SUMIF('Base datos'!$A:$A,A1131,'Base datos'!$C:$C))</f>
        <v xml:space="preserve"> </v>
      </c>
      <c r="I1131" s="25" t="str">
        <f t="shared" si="72"/>
        <v xml:space="preserve"> </v>
      </c>
      <c r="J1131" s="26" t="str">
        <f>IF(SUMIF('Base datos'!$A:$A,A1131,'Base datos'!$D:$D)=0," ",SUMIF('Base datos'!$A:$A,A1131,'Base datos'!$D:$D))</f>
        <v xml:space="preserve"> </v>
      </c>
      <c r="K1131" s="27" t="str">
        <f t="shared" si="73"/>
        <v xml:space="preserve"> </v>
      </c>
      <c r="L1131" s="27" t="str">
        <f t="shared" si="75"/>
        <v xml:space="preserve"> </v>
      </c>
      <c r="M1131" s="18" t="str">
        <f t="shared" si="74"/>
        <v xml:space="preserve"> </v>
      </c>
    </row>
    <row r="1132" spans="1:13" x14ac:dyDescent="0.25">
      <c r="A1132" s="19"/>
      <c r="B1132" s="19"/>
      <c r="C1132" s="19"/>
      <c r="D1132" s="22"/>
      <c r="E1132" s="22"/>
      <c r="F1132" s="22"/>
      <c r="G1132" s="24"/>
      <c r="H1132" s="25" t="str">
        <f>IF(SUMIF('Base datos'!$A:$A,A1132,'Base datos'!$C:$C)=0," ",SUMIF('Base datos'!$A:$A,A1132,'Base datos'!$C:$C))</f>
        <v xml:space="preserve"> </v>
      </c>
      <c r="I1132" s="25" t="str">
        <f t="shared" si="72"/>
        <v xml:space="preserve"> </v>
      </c>
      <c r="J1132" s="26" t="str">
        <f>IF(SUMIF('Base datos'!$A:$A,A1132,'Base datos'!$D:$D)=0," ",SUMIF('Base datos'!$A:$A,A1132,'Base datos'!$D:$D))</f>
        <v xml:space="preserve"> </v>
      </c>
      <c r="K1132" s="27" t="str">
        <f t="shared" si="73"/>
        <v xml:space="preserve"> </v>
      </c>
      <c r="L1132" s="27" t="str">
        <f t="shared" si="75"/>
        <v xml:space="preserve"> </v>
      </c>
      <c r="M1132" s="18" t="str">
        <f t="shared" si="74"/>
        <v xml:space="preserve"> </v>
      </c>
    </row>
    <row r="1133" spans="1:13" x14ac:dyDescent="0.25">
      <c r="A1133" s="19"/>
      <c r="B1133" s="19"/>
      <c r="C1133" s="19"/>
      <c r="D1133" s="22"/>
      <c r="E1133" s="22"/>
      <c r="F1133" s="22"/>
      <c r="G1133" s="24"/>
      <c r="H1133" s="25" t="str">
        <f>IF(SUMIF('Base datos'!$A:$A,A1133,'Base datos'!$C:$C)=0," ",SUMIF('Base datos'!$A:$A,A1133,'Base datos'!$C:$C))</f>
        <v xml:space="preserve"> </v>
      </c>
      <c r="I1133" s="25" t="str">
        <f t="shared" si="72"/>
        <v xml:space="preserve"> </v>
      </c>
      <c r="J1133" s="26" t="str">
        <f>IF(SUMIF('Base datos'!$A:$A,A1133,'Base datos'!$D:$D)=0," ",SUMIF('Base datos'!$A:$A,A1133,'Base datos'!$D:$D))</f>
        <v xml:space="preserve"> </v>
      </c>
      <c r="K1133" s="27" t="str">
        <f t="shared" si="73"/>
        <v xml:space="preserve"> </v>
      </c>
      <c r="L1133" s="27" t="str">
        <f t="shared" si="75"/>
        <v xml:space="preserve"> </v>
      </c>
      <c r="M1133" s="18" t="str">
        <f t="shared" si="74"/>
        <v xml:space="preserve"> </v>
      </c>
    </row>
    <row r="1134" spans="1:13" x14ac:dyDescent="0.25">
      <c r="A1134" s="19"/>
      <c r="B1134" s="19"/>
      <c r="C1134" s="19"/>
      <c r="D1134" s="22"/>
      <c r="E1134" s="22"/>
      <c r="F1134" s="22"/>
      <c r="G1134" s="24"/>
      <c r="H1134" s="25" t="str">
        <f>IF(SUMIF('Base datos'!$A:$A,A1134,'Base datos'!$C:$C)=0," ",SUMIF('Base datos'!$A:$A,A1134,'Base datos'!$C:$C))</f>
        <v xml:space="preserve"> </v>
      </c>
      <c r="I1134" s="25" t="str">
        <f t="shared" si="72"/>
        <v xml:space="preserve"> </v>
      </c>
      <c r="J1134" s="26" t="str">
        <f>IF(SUMIF('Base datos'!$A:$A,A1134,'Base datos'!$D:$D)=0," ",SUMIF('Base datos'!$A:$A,A1134,'Base datos'!$D:$D))</f>
        <v xml:space="preserve"> </v>
      </c>
      <c r="K1134" s="27" t="str">
        <f t="shared" si="73"/>
        <v xml:space="preserve"> </v>
      </c>
      <c r="L1134" s="27" t="str">
        <f t="shared" si="75"/>
        <v xml:space="preserve"> </v>
      </c>
      <c r="M1134" s="18" t="str">
        <f t="shared" si="74"/>
        <v xml:space="preserve"> </v>
      </c>
    </row>
    <row r="1135" spans="1:13" x14ac:dyDescent="0.25">
      <c r="A1135" s="19"/>
      <c r="B1135" s="19"/>
      <c r="C1135" s="19"/>
      <c r="D1135" s="22"/>
      <c r="E1135" s="22"/>
      <c r="F1135" s="22"/>
      <c r="G1135" s="24"/>
      <c r="H1135" s="25" t="str">
        <f>IF(SUMIF('Base datos'!$A:$A,A1135,'Base datos'!$C:$C)=0," ",SUMIF('Base datos'!$A:$A,A1135,'Base datos'!$C:$C))</f>
        <v xml:space="preserve"> </v>
      </c>
      <c r="I1135" s="25" t="str">
        <f t="shared" si="72"/>
        <v xml:space="preserve"> </v>
      </c>
      <c r="J1135" s="26" t="str">
        <f>IF(SUMIF('Base datos'!$A:$A,A1135,'Base datos'!$D:$D)=0," ",SUMIF('Base datos'!$A:$A,A1135,'Base datos'!$D:$D))</f>
        <v xml:space="preserve"> </v>
      </c>
      <c r="K1135" s="27" t="str">
        <f t="shared" si="73"/>
        <v xml:space="preserve"> </v>
      </c>
      <c r="L1135" s="27" t="str">
        <f t="shared" si="75"/>
        <v xml:space="preserve"> </v>
      </c>
      <c r="M1135" s="18" t="str">
        <f t="shared" si="74"/>
        <v xml:space="preserve"> </v>
      </c>
    </row>
    <row r="1136" spans="1:13" x14ac:dyDescent="0.25">
      <c r="A1136" s="19"/>
      <c r="B1136" s="19"/>
      <c r="C1136" s="19"/>
      <c r="D1136" s="22"/>
      <c r="E1136" s="22"/>
      <c r="F1136" s="22"/>
      <c r="G1136" s="24"/>
      <c r="H1136" s="25" t="str">
        <f>IF(SUMIF('Base datos'!$A:$A,A1136,'Base datos'!$C:$C)=0," ",SUMIF('Base datos'!$A:$A,A1136,'Base datos'!$C:$C))</f>
        <v xml:space="preserve"> </v>
      </c>
      <c r="I1136" s="25" t="str">
        <f t="shared" si="72"/>
        <v xml:space="preserve"> </v>
      </c>
      <c r="J1136" s="26" t="str">
        <f>IF(SUMIF('Base datos'!$A:$A,A1136,'Base datos'!$D:$D)=0," ",SUMIF('Base datos'!$A:$A,A1136,'Base datos'!$D:$D))</f>
        <v xml:space="preserve"> </v>
      </c>
      <c r="K1136" s="27" t="str">
        <f t="shared" si="73"/>
        <v xml:space="preserve"> </v>
      </c>
      <c r="L1136" s="27" t="str">
        <f t="shared" si="75"/>
        <v xml:space="preserve"> </v>
      </c>
      <c r="M1136" s="18" t="str">
        <f t="shared" si="74"/>
        <v xml:space="preserve"> </v>
      </c>
    </row>
    <row r="1137" spans="1:13" x14ac:dyDescent="0.25">
      <c r="A1137" s="19"/>
      <c r="B1137" s="19"/>
      <c r="C1137" s="19"/>
      <c r="D1137" s="22"/>
      <c r="E1137" s="22"/>
      <c r="F1137" s="22"/>
      <c r="G1137" s="24"/>
      <c r="H1137" s="25" t="str">
        <f>IF(SUMIF('Base datos'!$A:$A,A1137,'Base datos'!$C:$C)=0," ",SUMIF('Base datos'!$A:$A,A1137,'Base datos'!$C:$C))</f>
        <v xml:space="preserve"> </v>
      </c>
      <c r="I1137" s="25" t="str">
        <f t="shared" si="72"/>
        <v xml:space="preserve"> </v>
      </c>
      <c r="J1137" s="26" t="str">
        <f>IF(SUMIF('Base datos'!$A:$A,A1137,'Base datos'!$D:$D)=0," ",SUMIF('Base datos'!$A:$A,A1137,'Base datos'!$D:$D))</f>
        <v xml:space="preserve"> </v>
      </c>
      <c r="K1137" s="27" t="str">
        <f t="shared" si="73"/>
        <v xml:space="preserve"> </v>
      </c>
      <c r="L1137" s="27" t="str">
        <f t="shared" si="75"/>
        <v xml:space="preserve"> </v>
      </c>
      <c r="M1137" s="18" t="str">
        <f t="shared" si="74"/>
        <v xml:space="preserve"> </v>
      </c>
    </row>
    <row r="1138" spans="1:13" x14ac:dyDescent="0.25">
      <c r="A1138" s="19"/>
      <c r="B1138" s="19"/>
      <c r="C1138" s="19"/>
      <c r="D1138" s="22"/>
      <c r="E1138" s="22"/>
      <c r="F1138" s="22"/>
      <c r="G1138" s="24"/>
      <c r="H1138" s="25" t="str">
        <f>IF(SUMIF('Base datos'!$A:$A,A1138,'Base datos'!$C:$C)=0," ",SUMIF('Base datos'!$A:$A,A1138,'Base datos'!$C:$C))</f>
        <v xml:space="preserve"> </v>
      </c>
      <c r="I1138" s="25" t="str">
        <f t="shared" si="72"/>
        <v xml:space="preserve"> </v>
      </c>
      <c r="J1138" s="26" t="str">
        <f>IF(SUMIF('Base datos'!$A:$A,A1138,'Base datos'!$D:$D)=0," ",SUMIF('Base datos'!$A:$A,A1138,'Base datos'!$D:$D))</f>
        <v xml:space="preserve"> </v>
      </c>
      <c r="K1138" s="27" t="str">
        <f t="shared" si="73"/>
        <v xml:space="preserve"> </v>
      </c>
      <c r="L1138" s="27" t="str">
        <f t="shared" si="75"/>
        <v xml:space="preserve"> </v>
      </c>
      <c r="M1138" s="18" t="str">
        <f t="shared" si="74"/>
        <v xml:space="preserve"> </v>
      </c>
    </row>
    <row r="1139" spans="1:13" x14ac:dyDescent="0.25">
      <c r="A1139" s="19"/>
      <c r="B1139" s="19"/>
      <c r="C1139" s="19"/>
      <c r="D1139" s="22"/>
      <c r="E1139" s="22"/>
      <c r="F1139" s="22"/>
      <c r="G1139" s="24"/>
      <c r="H1139" s="25" t="str">
        <f>IF(SUMIF('Base datos'!$A:$A,A1139,'Base datos'!$C:$C)=0," ",SUMIF('Base datos'!$A:$A,A1139,'Base datos'!$C:$C))</f>
        <v xml:space="preserve"> </v>
      </c>
      <c r="I1139" s="25" t="str">
        <f t="shared" si="72"/>
        <v xml:space="preserve"> </v>
      </c>
      <c r="J1139" s="26" t="str">
        <f>IF(SUMIF('Base datos'!$A:$A,A1139,'Base datos'!$D:$D)=0," ",SUMIF('Base datos'!$A:$A,A1139,'Base datos'!$D:$D))</f>
        <v xml:space="preserve"> </v>
      </c>
      <c r="K1139" s="27" t="str">
        <f t="shared" si="73"/>
        <v xml:space="preserve"> </v>
      </c>
      <c r="L1139" s="27" t="str">
        <f t="shared" si="75"/>
        <v xml:space="preserve"> </v>
      </c>
      <c r="M1139" s="18" t="str">
        <f t="shared" si="74"/>
        <v xml:space="preserve"> </v>
      </c>
    </row>
    <row r="1140" spans="1:13" x14ac:dyDescent="0.25">
      <c r="A1140" s="19"/>
      <c r="B1140" s="19"/>
      <c r="C1140" s="19"/>
      <c r="D1140" s="22"/>
      <c r="E1140" s="22"/>
      <c r="F1140" s="22"/>
      <c r="G1140" s="24"/>
      <c r="H1140" s="25" t="str">
        <f>IF(SUMIF('Base datos'!$A:$A,A1140,'Base datos'!$C:$C)=0," ",SUMIF('Base datos'!$A:$A,A1140,'Base datos'!$C:$C))</f>
        <v xml:space="preserve"> </v>
      </c>
      <c r="I1140" s="25" t="str">
        <f t="shared" si="72"/>
        <v xml:space="preserve"> </v>
      </c>
      <c r="J1140" s="26" t="str">
        <f>IF(SUMIF('Base datos'!$A:$A,A1140,'Base datos'!$D:$D)=0," ",SUMIF('Base datos'!$A:$A,A1140,'Base datos'!$D:$D))</f>
        <v xml:space="preserve"> </v>
      </c>
      <c r="K1140" s="27" t="str">
        <f t="shared" si="73"/>
        <v xml:space="preserve"> </v>
      </c>
      <c r="L1140" s="27" t="str">
        <f t="shared" si="75"/>
        <v xml:space="preserve"> </v>
      </c>
      <c r="M1140" s="18" t="str">
        <f t="shared" si="74"/>
        <v xml:space="preserve"> </v>
      </c>
    </row>
    <row r="1141" spans="1:13" x14ac:dyDescent="0.25">
      <c r="A1141" s="19"/>
      <c r="B1141" s="19"/>
      <c r="C1141" s="19"/>
      <c r="D1141" s="22"/>
      <c r="E1141" s="22"/>
      <c r="F1141" s="22"/>
      <c r="G1141" s="24"/>
      <c r="H1141" s="25" t="str">
        <f>IF(SUMIF('Base datos'!$A:$A,A1141,'Base datos'!$C:$C)=0," ",SUMIF('Base datos'!$A:$A,A1141,'Base datos'!$C:$C))</f>
        <v xml:space="preserve"> </v>
      </c>
      <c r="I1141" s="25" t="str">
        <f t="shared" si="72"/>
        <v xml:space="preserve"> </v>
      </c>
      <c r="J1141" s="26" t="str">
        <f>IF(SUMIF('Base datos'!$A:$A,A1141,'Base datos'!$D:$D)=0," ",SUMIF('Base datos'!$A:$A,A1141,'Base datos'!$D:$D))</f>
        <v xml:space="preserve"> </v>
      </c>
      <c r="K1141" s="27" t="str">
        <f t="shared" si="73"/>
        <v xml:space="preserve"> </v>
      </c>
      <c r="L1141" s="27" t="str">
        <f t="shared" si="75"/>
        <v xml:space="preserve"> </v>
      </c>
      <c r="M1141" s="18" t="str">
        <f t="shared" si="74"/>
        <v xml:space="preserve"> </v>
      </c>
    </row>
    <row r="1142" spans="1:13" x14ac:dyDescent="0.25">
      <c r="A1142" s="19"/>
      <c r="B1142" s="19"/>
      <c r="C1142" s="19"/>
      <c r="D1142" s="22"/>
      <c r="E1142" s="22"/>
      <c r="F1142" s="22"/>
      <c r="G1142" s="24"/>
      <c r="H1142" s="25" t="str">
        <f>IF(SUMIF('Base datos'!$A:$A,A1142,'Base datos'!$C:$C)=0," ",SUMIF('Base datos'!$A:$A,A1142,'Base datos'!$C:$C))</f>
        <v xml:space="preserve"> </v>
      </c>
      <c r="I1142" s="25" t="str">
        <f t="shared" si="72"/>
        <v xml:space="preserve"> </v>
      </c>
      <c r="J1142" s="26" t="str">
        <f>IF(SUMIF('Base datos'!$A:$A,A1142,'Base datos'!$D:$D)=0," ",SUMIF('Base datos'!$A:$A,A1142,'Base datos'!$D:$D))</f>
        <v xml:space="preserve"> </v>
      </c>
      <c r="K1142" s="27" t="str">
        <f t="shared" si="73"/>
        <v xml:space="preserve"> </v>
      </c>
      <c r="L1142" s="27" t="str">
        <f t="shared" si="75"/>
        <v xml:space="preserve"> </v>
      </c>
      <c r="M1142" s="18" t="str">
        <f t="shared" si="74"/>
        <v xml:space="preserve"> </v>
      </c>
    </row>
    <row r="1143" spans="1:13" x14ac:dyDescent="0.25">
      <c r="A1143" s="19"/>
      <c r="B1143" s="19"/>
      <c r="C1143" s="19"/>
      <c r="D1143" s="22"/>
      <c r="E1143" s="22"/>
      <c r="F1143" s="22"/>
      <c r="G1143" s="24"/>
      <c r="H1143" s="25" t="str">
        <f>IF(SUMIF('Base datos'!$A:$A,A1143,'Base datos'!$C:$C)=0," ",SUMIF('Base datos'!$A:$A,A1143,'Base datos'!$C:$C))</f>
        <v xml:space="preserve"> </v>
      </c>
      <c r="I1143" s="25" t="str">
        <f t="shared" si="72"/>
        <v xml:space="preserve"> </v>
      </c>
      <c r="J1143" s="26" t="str">
        <f>IF(SUMIF('Base datos'!$A:$A,A1143,'Base datos'!$D:$D)=0," ",SUMIF('Base datos'!$A:$A,A1143,'Base datos'!$D:$D))</f>
        <v xml:space="preserve"> </v>
      </c>
      <c r="K1143" s="27" t="str">
        <f t="shared" si="73"/>
        <v xml:space="preserve"> </v>
      </c>
      <c r="L1143" s="27" t="str">
        <f t="shared" si="75"/>
        <v xml:space="preserve"> </v>
      </c>
      <c r="M1143" s="18" t="str">
        <f t="shared" si="74"/>
        <v xml:space="preserve"> </v>
      </c>
    </row>
    <row r="1144" spans="1:13" x14ac:dyDescent="0.25">
      <c r="A1144" s="19"/>
      <c r="B1144" s="19"/>
      <c r="C1144" s="19"/>
      <c r="D1144" s="22"/>
      <c r="E1144" s="22"/>
      <c r="F1144" s="22"/>
      <c r="G1144" s="24"/>
      <c r="H1144" s="25" t="str">
        <f>IF(SUMIF('Base datos'!$A:$A,A1144,'Base datos'!$C:$C)=0," ",SUMIF('Base datos'!$A:$A,A1144,'Base datos'!$C:$C))</f>
        <v xml:space="preserve"> </v>
      </c>
      <c r="I1144" s="25" t="str">
        <f t="shared" si="72"/>
        <v xml:space="preserve"> </v>
      </c>
      <c r="J1144" s="26" t="str">
        <f>IF(SUMIF('Base datos'!$A:$A,A1144,'Base datos'!$D:$D)=0," ",SUMIF('Base datos'!$A:$A,A1144,'Base datos'!$D:$D))</f>
        <v xml:space="preserve"> </v>
      </c>
      <c r="K1144" s="27" t="str">
        <f t="shared" si="73"/>
        <v xml:space="preserve"> </v>
      </c>
      <c r="L1144" s="27" t="str">
        <f t="shared" si="75"/>
        <v xml:space="preserve"> </v>
      </c>
      <c r="M1144" s="18" t="str">
        <f t="shared" si="74"/>
        <v xml:space="preserve"> </v>
      </c>
    </row>
    <row r="1145" spans="1:13" x14ac:dyDescent="0.25">
      <c r="A1145" s="19"/>
      <c r="B1145" s="19"/>
      <c r="C1145" s="19"/>
      <c r="D1145" s="22"/>
      <c r="E1145" s="22"/>
      <c r="F1145" s="22"/>
      <c r="G1145" s="24"/>
      <c r="H1145" s="25" t="str">
        <f>IF(SUMIF('Base datos'!$A:$A,A1145,'Base datos'!$C:$C)=0," ",SUMIF('Base datos'!$A:$A,A1145,'Base datos'!$C:$C))</f>
        <v xml:space="preserve"> </v>
      </c>
      <c r="I1145" s="25" t="str">
        <f t="shared" si="72"/>
        <v xml:space="preserve"> </v>
      </c>
      <c r="J1145" s="26" t="str">
        <f>IF(SUMIF('Base datos'!$A:$A,A1145,'Base datos'!$D:$D)=0," ",SUMIF('Base datos'!$A:$A,A1145,'Base datos'!$D:$D))</f>
        <v xml:space="preserve"> </v>
      </c>
      <c r="K1145" s="27" t="str">
        <f t="shared" si="73"/>
        <v xml:space="preserve"> </v>
      </c>
      <c r="L1145" s="27" t="str">
        <f t="shared" si="75"/>
        <v xml:space="preserve"> </v>
      </c>
      <c r="M1145" s="18" t="str">
        <f t="shared" si="74"/>
        <v xml:space="preserve"> </v>
      </c>
    </row>
    <row r="1146" spans="1:13" x14ac:dyDescent="0.25">
      <c r="A1146" s="19"/>
      <c r="B1146" s="19"/>
      <c r="C1146" s="19"/>
      <c r="D1146" s="22"/>
      <c r="E1146" s="22"/>
      <c r="F1146" s="22"/>
      <c r="G1146" s="24"/>
      <c r="H1146" s="25" t="str">
        <f>IF(SUMIF('Base datos'!$A:$A,A1146,'Base datos'!$C:$C)=0," ",SUMIF('Base datos'!$A:$A,A1146,'Base datos'!$C:$C))</f>
        <v xml:space="preserve"> </v>
      </c>
      <c r="I1146" s="25" t="str">
        <f t="shared" si="72"/>
        <v xml:space="preserve"> </v>
      </c>
      <c r="J1146" s="26" t="str">
        <f>IF(SUMIF('Base datos'!$A:$A,A1146,'Base datos'!$D:$D)=0," ",SUMIF('Base datos'!$A:$A,A1146,'Base datos'!$D:$D))</f>
        <v xml:space="preserve"> </v>
      </c>
      <c r="K1146" s="27" t="str">
        <f t="shared" si="73"/>
        <v xml:space="preserve"> </v>
      </c>
      <c r="L1146" s="27" t="str">
        <f t="shared" si="75"/>
        <v xml:space="preserve"> </v>
      </c>
      <c r="M1146" s="18" t="str">
        <f t="shared" si="74"/>
        <v xml:space="preserve"> </v>
      </c>
    </row>
    <row r="1147" spans="1:13" x14ac:dyDescent="0.25">
      <c r="A1147" s="19"/>
      <c r="B1147" s="19"/>
      <c r="C1147" s="19"/>
      <c r="D1147" s="22"/>
      <c r="E1147" s="22"/>
      <c r="F1147" s="22"/>
      <c r="G1147" s="24"/>
      <c r="H1147" s="25" t="str">
        <f>IF(SUMIF('Base datos'!$A:$A,A1147,'Base datos'!$C:$C)=0," ",SUMIF('Base datos'!$A:$A,A1147,'Base datos'!$C:$C))</f>
        <v xml:space="preserve"> </v>
      </c>
      <c r="I1147" s="25" t="str">
        <f t="shared" si="72"/>
        <v xml:space="preserve"> </v>
      </c>
      <c r="J1147" s="26" t="str">
        <f>IF(SUMIF('Base datos'!$A:$A,A1147,'Base datos'!$D:$D)=0," ",SUMIF('Base datos'!$A:$A,A1147,'Base datos'!$D:$D))</f>
        <v xml:space="preserve"> </v>
      </c>
      <c r="K1147" s="27" t="str">
        <f t="shared" si="73"/>
        <v xml:space="preserve"> </v>
      </c>
      <c r="L1147" s="27" t="str">
        <f t="shared" si="75"/>
        <v xml:space="preserve"> </v>
      </c>
      <c r="M1147" s="18" t="str">
        <f t="shared" si="74"/>
        <v xml:space="preserve"> </v>
      </c>
    </row>
    <row r="1148" spans="1:13" x14ac:dyDescent="0.25">
      <c r="A1148" s="19"/>
      <c r="B1148" s="19"/>
      <c r="C1148" s="19"/>
      <c r="D1148" s="22"/>
      <c r="E1148" s="22"/>
      <c r="F1148" s="22"/>
      <c r="G1148" s="24"/>
      <c r="H1148" s="25" t="str">
        <f>IF(SUMIF('Base datos'!$A:$A,A1148,'Base datos'!$C:$C)=0," ",SUMIF('Base datos'!$A:$A,A1148,'Base datos'!$C:$C))</f>
        <v xml:space="preserve"> </v>
      </c>
      <c r="I1148" s="25" t="str">
        <f t="shared" si="72"/>
        <v xml:space="preserve"> </v>
      </c>
      <c r="J1148" s="26" t="str">
        <f>IF(SUMIF('Base datos'!$A:$A,A1148,'Base datos'!$D:$D)=0," ",SUMIF('Base datos'!$A:$A,A1148,'Base datos'!$D:$D))</f>
        <v xml:space="preserve"> </v>
      </c>
      <c r="K1148" s="27" t="str">
        <f t="shared" si="73"/>
        <v xml:space="preserve"> </v>
      </c>
      <c r="L1148" s="27" t="str">
        <f t="shared" si="75"/>
        <v xml:space="preserve"> </v>
      </c>
      <c r="M1148" s="18" t="str">
        <f t="shared" si="74"/>
        <v xml:space="preserve"> </v>
      </c>
    </row>
    <row r="1149" spans="1:13" x14ac:dyDescent="0.25">
      <c r="A1149" s="19"/>
      <c r="B1149" s="19"/>
      <c r="C1149" s="19"/>
      <c r="D1149" s="22"/>
      <c r="E1149" s="22"/>
      <c r="F1149" s="22"/>
      <c r="G1149" s="24"/>
      <c r="H1149" s="25" t="str">
        <f>IF(SUMIF('Base datos'!$A:$A,A1149,'Base datos'!$C:$C)=0," ",SUMIF('Base datos'!$A:$A,A1149,'Base datos'!$C:$C))</f>
        <v xml:space="preserve"> </v>
      </c>
      <c r="I1149" s="25" t="str">
        <f t="shared" si="72"/>
        <v xml:space="preserve"> </v>
      </c>
      <c r="J1149" s="26" t="str">
        <f>IF(SUMIF('Base datos'!$A:$A,A1149,'Base datos'!$D:$D)=0," ",SUMIF('Base datos'!$A:$A,A1149,'Base datos'!$D:$D))</f>
        <v xml:space="preserve"> </v>
      </c>
      <c r="K1149" s="27" t="str">
        <f t="shared" si="73"/>
        <v xml:space="preserve"> </v>
      </c>
      <c r="L1149" s="27" t="str">
        <f t="shared" si="75"/>
        <v xml:space="preserve"> </v>
      </c>
      <c r="M1149" s="18" t="str">
        <f t="shared" si="74"/>
        <v xml:space="preserve"> </v>
      </c>
    </row>
    <row r="1150" spans="1:13" x14ac:dyDescent="0.25">
      <c r="A1150" s="19"/>
      <c r="B1150" s="19"/>
      <c r="C1150" s="19"/>
      <c r="D1150" s="22"/>
      <c r="E1150" s="22"/>
      <c r="F1150" s="22"/>
      <c r="G1150" s="24"/>
      <c r="H1150" s="25" t="str">
        <f>IF(SUMIF('Base datos'!$A:$A,A1150,'Base datos'!$C:$C)=0," ",SUMIF('Base datos'!$A:$A,A1150,'Base datos'!$C:$C))</f>
        <v xml:space="preserve"> </v>
      </c>
      <c r="I1150" s="25" t="str">
        <f t="shared" si="72"/>
        <v xml:space="preserve"> </v>
      </c>
      <c r="J1150" s="26" t="str">
        <f>IF(SUMIF('Base datos'!$A:$A,A1150,'Base datos'!$D:$D)=0," ",SUMIF('Base datos'!$A:$A,A1150,'Base datos'!$D:$D))</f>
        <v xml:space="preserve"> </v>
      </c>
      <c r="K1150" s="27" t="str">
        <f t="shared" si="73"/>
        <v xml:space="preserve"> </v>
      </c>
      <c r="L1150" s="27" t="str">
        <f t="shared" si="75"/>
        <v xml:space="preserve"> </v>
      </c>
      <c r="M1150" s="18" t="str">
        <f t="shared" si="74"/>
        <v xml:space="preserve"> </v>
      </c>
    </row>
    <row r="1151" spans="1:13" x14ac:dyDescent="0.25">
      <c r="A1151" s="19"/>
      <c r="B1151" s="19"/>
      <c r="C1151" s="19"/>
      <c r="D1151" s="22"/>
      <c r="E1151" s="22"/>
      <c r="F1151" s="22"/>
      <c r="G1151" s="24"/>
      <c r="H1151" s="25" t="str">
        <f>IF(SUMIF('Base datos'!$A:$A,A1151,'Base datos'!$C:$C)=0," ",SUMIF('Base datos'!$A:$A,A1151,'Base datos'!$C:$C))</f>
        <v xml:space="preserve"> </v>
      </c>
      <c r="I1151" s="25" t="str">
        <f t="shared" si="72"/>
        <v xml:space="preserve"> </v>
      </c>
      <c r="J1151" s="26" t="str">
        <f>IF(SUMIF('Base datos'!$A:$A,A1151,'Base datos'!$D:$D)=0," ",SUMIF('Base datos'!$A:$A,A1151,'Base datos'!$D:$D))</f>
        <v xml:space="preserve"> </v>
      </c>
      <c r="K1151" s="27" t="str">
        <f t="shared" si="73"/>
        <v xml:space="preserve"> </v>
      </c>
      <c r="L1151" s="27" t="str">
        <f t="shared" si="75"/>
        <v xml:space="preserve"> </v>
      </c>
      <c r="M1151" s="18" t="str">
        <f t="shared" si="74"/>
        <v xml:space="preserve"> </v>
      </c>
    </row>
    <row r="1152" spans="1:13" x14ac:dyDescent="0.25">
      <c r="A1152" s="19"/>
      <c r="B1152" s="19"/>
      <c r="C1152" s="19"/>
      <c r="D1152" s="22"/>
      <c r="E1152" s="22"/>
      <c r="F1152" s="22"/>
      <c r="G1152" s="24"/>
      <c r="H1152" s="25" t="str">
        <f>IF(SUMIF('Base datos'!$A:$A,A1152,'Base datos'!$C:$C)=0," ",SUMIF('Base datos'!$A:$A,A1152,'Base datos'!$C:$C))</f>
        <v xml:space="preserve"> </v>
      </c>
      <c r="I1152" s="25" t="str">
        <f t="shared" si="72"/>
        <v xml:space="preserve"> </v>
      </c>
      <c r="J1152" s="26" t="str">
        <f>IF(SUMIF('Base datos'!$A:$A,A1152,'Base datos'!$D:$D)=0," ",SUMIF('Base datos'!$A:$A,A1152,'Base datos'!$D:$D))</f>
        <v xml:space="preserve"> </v>
      </c>
      <c r="K1152" s="27" t="str">
        <f t="shared" si="73"/>
        <v xml:space="preserve"> </v>
      </c>
      <c r="L1152" s="27" t="str">
        <f t="shared" si="75"/>
        <v xml:space="preserve"> </v>
      </c>
      <c r="M1152" s="18" t="str">
        <f t="shared" si="74"/>
        <v xml:space="preserve"> </v>
      </c>
    </row>
    <row r="1153" spans="1:13" x14ac:dyDescent="0.25">
      <c r="A1153" s="19"/>
      <c r="B1153" s="19"/>
      <c r="C1153" s="19"/>
      <c r="D1153" s="22"/>
      <c r="E1153" s="22"/>
      <c r="F1153" s="22"/>
      <c r="G1153" s="24"/>
      <c r="H1153" s="25" t="str">
        <f>IF(SUMIF('Base datos'!$A:$A,A1153,'Base datos'!$C:$C)=0," ",SUMIF('Base datos'!$A:$A,A1153,'Base datos'!$C:$C))</f>
        <v xml:space="preserve"> </v>
      </c>
      <c r="I1153" s="25" t="str">
        <f t="shared" si="72"/>
        <v xml:space="preserve"> </v>
      </c>
      <c r="J1153" s="26" t="str">
        <f>IF(SUMIF('Base datos'!$A:$A,A1153,'Base datos'!$D:$D)=0," ",SUMIF('Base datos'!$A:$A,A1153,'Base datos'!$D:$D))</f>
        <v xml:space="preserve"> </v>
      </c>
      <c r="K1153" s="27" t="str">
        <f t="shared" si="73"/>
        <v xml:space="preserve"> </v>
      </c>
      <c r="L1153" s="27" t="str">
        <f t="shared" si="75"/>
        <v xml:space="preserve"> </v>
      </c>
      <c r="M1153" s="18" t="str">
        <f t="shared" si="74"/>
        <v xml:space="preserve"> </v>
      </c>
    </row>
    <row r="1154" spans="1:13" x14ac:dyDescent="0.25">
      <c r="A1154" s="19"/>
      <c r="B1154" s="19"/>
      <c r="C1154" s="19"/>
      <c r="D1154" s="22"/>
      <c r="E1154" s="22"/>
      <c r="F1154" s="22"/>
      <c r="G1154" s="24"/>
      <c r="H1154" s="25" t="str">
        <f>IF(SUMIF('Base datos'!$A:$A,A1154,'Base datos'!$C:$C)=0," ",SUMIF('Base datos'!$A:$A,A1154,'Base datos'!$C:$C))</f>
        <v xml:space="preserve"> </v>
      </c>
      <c r="I1154" s="25" t="str">
        <f t="shared" si="72"/>
        <v xml:space="preserve"> </v>
      </c>
      <c r="J1154" s="26" t="str">
        <f>IF(SUMIF('Base datos'!$A:$A,A1154,'Base datos'!$D:$D)=0," ",SUMIF('Base datos'!$A:$A,A1154,'Base datos'!$D:$D))</f>
        <v xml:space="preserve"> </v>
      </c>
      <c r="K1154" s="27" t="str">
        <f t="shared" si="73"/>
        <v xml:space="preserve"> </v>
      </c>
      <c r="L1154" s="27" t="str">
        <f t="shared" si="75"/>
        <v xml:space="preserve"> </v>
      </c>
      <c r="M1154" s="18" t="str">
        <f t="shared" si="74"/>
        <v xml:space="preserve"> </v>
      </c>
    </row>
    <row r="1155" spans="1:13" x14ac:dyDescent="0.25">
      <c r="A1155" s="19"/>
      <c r="B1155" s="19"/>
      <c r="C1155" s="19"/>
      <c r="D1155" s="22"/>
      <c r="E1155" s="22"/>
      <c r="F1155" s="22"/>
      <c r="G1155" s="24"/>
      <c r="H1155" s="25" t="str">
        <f>IF(SUMIF('Base datos'!$A:$A,A1155,'Base datos'!$C:$C)=0," ",SUMIF('Base datos'!$A:$A,A1155,'Base datos'!$C:$C))</f>
        <v xml:space="preserve"> </v>
      </c>
      <c r="I1155" s="25" t="str">
        <f t="shared" ref="I1155:I1218" si="76">IFERROR(H1155*D1155," ")</f>
        <v xml:space="preserve"> </v>
      </c>
      <c r="J1155" s="26" t="str">
        <f>IF(SUMIF('Base datos'!$A:$A,A1155,'Base datos'!$D:$D)=0," ",SUMIF('Base datos'!$A:$A,A1155,'Base datos'!$D:$D))</f>
        <v xml:space="preserve"> </v>
      </c>
      <c r="K1155" s="27" t="str">
        <f t="shared" ref="K1155:K1218" si="77">IFERROR(J1155*E1155," ")</f>
        <v xml:space="preserve"> </v>
      </c>
      <c r="L1155" s="27" t="str">
        <f t="shared" si="75"/>
        <v xml:space="preserve"> </v>
      </c>
      <c r="M1155" s="18" t="str">
        <f t="shared" ref="M1155:M1218" si="78">IF(OR(ISNUMBER(H1155),ISNUMBER(J1155)),SUMIF($A:$A,A1155,$H:$H)-SUMIF($A:$A,A1155,$J:$J)," ")</f>
        <v xml:space="preserve"> </v>
      </c>
    </row>
    <row r="1156" spans="1:13" x14ac:dyDescent="0.25">
      <c r="A1156" s="19"/>
      <c r="B1156" s="19"/>
      <c r="C1156" s="19"/>
      <c r="D1156" s="22"/>
      <c r="E1156" s="22"/>
      <c r="F1156" s="22"/>
      <c r="G1156" s="24"/>
      <c r="H1156" s="25" t="str">
        <f>IF(SUMIF('Base datos'!$A:$A,A1156,'Base datos'!$C:$C)=0," ",SUMIF('Base datos'!$A:$A,A1156,'Base datos'!$C:$C))</f>
        <v xml:space="preserve"> </v>
      </c>
      <c r="I1156" s="25" t="str">
        <f t="shared" si="76"/>
        <v xml:space="preserve"> </v>
      </c>
      <c r="J1156" s="26" t="str">
        <f>IF(SUMIF('Base datos'!$A:$A,A1156,'Base datos'!$D:$D)=0," ",SUMIF('Base datos'!$A:$A,A1156,'Base datos'!$D:$D))</f>
        <v xml:space="preserve"> </v>
      </c>
      <c r="K1156" s="27" t="str">
        <f t="shared" si="77"/>
        <v xml:space="preserve"> </v>
      </c>
      <c r="L1156" s="27" t="str">
        <f t="shared" si="75"/>
        <v xml:space="preserve"> </v>
      </c>
      <c r="M1156" s="18" t="str">
        <f t="shared" si="78"/>
        <v xml:space="preserve"> </v>
      </c>
    </row>
    <row r="1157" spans="1:13" x14ac:dyDescent="0.25">
      <c r="A1157" s="19"/>
      <c r="B1157" s="19"/>
      <c r="C1157" s="19"/>
      <c r="D1157" s="22"/>
      <c r="E1157" s="22"/>
      <c r="F1157" s="22"/>
      <c r="G1157" s="24"/>
      <c r="H1157" s="25" t="str">
        <f>IF(SUMIF('Base datos'!$A:$A,A1157,'Base datos'!$C:$C)=0," ",SUMIF('Base datos'!$A:$A,A1157,'Base datos'!$C:$C))</f>
        <v xml:space="preserve"> </v>
      </c>
      <c r="I1157" s="25" t="str">
        <f t="shared" si="76"/>
        <v xml:space="preserve"> </v>
      </c>
      <c r="J1157" s="26" t="str">
        <f>IF(SUMIF('Base datos'!$A:$A,A1157,'Base datos'!$D:$D)=0," ",SUMIF('Base datos'!$A:$A,A1157,'Base datos'!$D:$D))</f>
        <v xml:space="preserve"> </v>
      </c>
      <c r="K1157" s="27" t="str">
        <f t="shared" si="77"/>
        <v xml:space="preserve"> </v>
      </c>
      <c r="L1157" s="27" t="str">
        <f t="shared" si="75"/>
        <v xml:space="preserve"> </v>
      </c>
      <c r="M1157" s="18" t="str">
        <f t="shared" si="78"/>
        <v xml:space="preserve"> </v>
      </c>
    </row>
    <row r="1158" spans="1:13" x14ac:dyDescent="0.25">
      <c r="A1158" s="19"/>
      <c r="B1158" s="19"/>
      <c r="C1158" s="19"/>
      <c r="D1158" s="22"/>
      <c r="E1158" s="22"/>
      <c r="F1158" s="22"/>
      <c r="G1158" s="24"/>
      <c r="H1158" s="25" t="str">
        <f>IF(SUMIF('Base datos'!$A:$A,A1158,'Base datos'!$C:$C)=0," ",SUMIF('Base datos'!$A:$A,A1158,'Base datos'!$C:$C))</f>
        <v xml:space="preserve"> </v>
      </c>
      <c r="I1158" s="25" t="str">
        <f t="shared" si="76"/>
        <v xml:space="preserve"> </v>
      </c>
      <c r="J1158" s="26" t="str">
        <f>IF(SUMIF('Base datos'!$A:$A,A1158,'Base datos'!$D:$D)=0," ",SUMIF('Base datos'!$A:$A,A1158,'Base datos'!$D:$D))</f>
        <v xml:space="preserve"> </v>
      </c>
      <c r="K1158" s="27" t="str">
        <f t="shared" si="77"/>
        <v xml:space="preserve"> </v>
      </c>
      <c r="L1158" s="27" t="str">
        <f t="shared" si="75"/>
        <v xml:space="preserve"> </v>
      </c>
      <c r="M1158" s="18" t="str">
        <f t="shared" si="78"/>
        <v xml:space="preserve"> </v>
      </c>
    </row>
    <row r="1159" spans="1:13" x14ac:dyDescent="0.25">
      <c r="A1159" s="19"/>
      <c r="B1159" s="19"/>
      <c r="C1159" s="19"/>
      <c r="D1159" s="22"/>
      <c r="E1159" s="22"/>
      <c r="F1159" s="22"/>
      <c r="G1159" s="24"/>
      <c r="H1159" s="25" t="str">
        <f>IF(SUMIF('Base datos'!$A:$A,A1159,'Base datos'!$C:$C)=0," ",SUMIF('Base datos'!$A:$A,A1159,'Base datos'!$C:$C))</f>
        <v xml:space="preserve"> </v>
      </c>
      <c r="I1159" s="25" t="str">
        <f t="shared" si="76"/>
        <v xml:space="preserve"> </v>
      </c>
      <c r="J1159" s="26" t="str">
        <f>IF(SUMIF('Base datos'!$A:$A,A1159,'Base datos'!$D:$D)=0," ",SUMIF('Base datos'!$A:$A,A1159,'Base datos'!$D:$D))</f>
        <v xml:space="preserve"> </v>
      </c>
      <c r="K1159" s="27" t="str">
        <f t="shared" si="77"/>
        <v xml:space="preserve"> </v>
      </c>
      <c r="L1159" s="27" t="str">
        <f t="shared" si="75"/>
        <v xml:space="preserve"> </v>
      </c>
      <c r="M1159" s="18" t="str">
        <f t="shared" si="78"/>
        <v xml:space="preserve"> </v>
      </c>
    </row>
    <row r="1160" spans="1:13" x14ac:dyDescent="0.25">
      <c r="A1160" s="19"/>
      <c r="B1160" s="19"/>
      <c r="C1160" s="19"/>
      <c r="D1160" s="22"/>
      <c r="E1160" s="22"/>
      <c r="F1160" s="22"/>
      <c r="G1160" s="24"/>
      <c r="H1160" s="25" t="str">
        <f>IF(SUMIF('Base datos'!$A:$A,A1160,'Base datos'!$C:$C)=0," ",SUMIF('Base datos'!$A:$A,A1160,'Base datos'!$C:$C))</f>
        <v xml:space="preserve"> </v>
      </c>
      <c r="I1160" s="25" t="str">
        <f t="shared" si="76"/>
        <v xml:space="preserve"> </v>
      </c>
      <c r="J1160" s="26" t="str">
        <f>IF(SUMIF('Base datos'!$A:$A,A1160,'Base datos'!$D:$D)=0," ",SUMIF('Base datos'!$A:$A,A1160,'Base datos'!$D:$D))</f>
        <v xml:space="preserve"> </v>
      </c>
      <c r="K1160" s="27" t="str">
        <f t="shared" si="77"/>
        <v xml:space="preserve"> </v>
      </c>
      <c r="L1160" s="27" t="str">
        <f t="shared" si="75"/>
        <v xml:space="preserve"> </v>
      </c>
      <c r="M1160" s="18" t="str">
        <f t="shared" si="78"/>
        <v xml:space="preserve"> </v>
      </c>
    </row>
    <row r="1161" spans="1:13" x14ac:dyDescent="0.25">
      <c r="A1161" s="19"/>
      <c r="B1161" s="19"/>
      <c r="C1161" s="19"/>
      <c r="D1161" s="22"/>
      <c r="E1161" s="22"/>
      <c r="F1161" s="22"/>
      <c r="G1161" s="24"/>
      <c r="H1161" s="25" t="str">
        <f>IF(SUMIF('Base datos'!$A:$A,A1161,'Base datos'!$C:$C)=0," ",SUMIF('Base datos'!$A:$A,A1161,'Base datos'!$C:$C))</f>
        <v xml:space="preserve"> </v>
      </c>
      <c r="I1161" s="25" t="str">
        <f t="shared" si="76"/>
        <v xml:space="preserve"> </v>
      </c>
      <c r="J1161" s="26" t="str">
        <f>IF(SUMIF('Base datos'!$A:$A,A1161,'Base datos'!$D:$D)=0," ",SUMIF('Base datos'!$A:$A,A1161,'Base datos'!$D:$D))</f>
        <v xml:space="preserve"> </v>
      </c>
      <c r="K1161" s="27" t="str">
        <f t="shared" si="77"/>
        <v xml:space="preserve"> </v>
      </c>
      <c r="L1161" s="27" t="str">
        <f t="shared" si="75"/>
        <v xml:space="preserve"> </v>
      </c>
      <c r="M1161" s="18" t="str">
        <f t="shared" si="78"/>
        <v xml:space="preserve"> </v>
      </c>
    </row>
    <row r="1162" spans="1:13" x14ac:dyDescent="0.25">
      <c r="A1162" s="19"/>
      <c r="B1162" s="19"/>
      <c r="C1162" s="19"/>
      <c r="D1162" s="22"/>
      <c r="E1162" s="22"/>
      <c r="F1162" s="22"/>
      <c r="G1162" s="24"/>
      <c r="H1162" s="25" t="str">
        <f>IF(SUMIF('Base datos'!$A:$A,A1162,'Base datos'!$C:$C)=0," ",SUMIF('Base datos'!$A:$A,A1162,'Base datos'!$C:$C))</f>
        <v xml:space="preserve"> </v>
      </c>
      <c r="I1162" s="25" t="str">
        <f t="shared" si="76"/>
        <v xml:space="preserve"> </v>
      </c>
      <c r="J1162" s="26" t="str">
        <f>IF(SUMIF('Base datos'!$A:$A,A1162,'Base datos'!$D:$D)=0," ",SUMIF('Base datos'!$A:$A,A1162,'Base datos'!$D:$D))</f>
        <v xml:space="preserve"> </v>
      </c>
      <c r="K1162" s="27" t="str">
        <f t="shared" si="77"/>
        <v xml:space="preserve"> </v>
      </c>
      <c r="L1162" s="27" t="str">
        <f t="shared" si="75"/>
        <v xml:space="preserve"> </v>
      </c>
      <c r="M1162" s="18" t="str">
        <f t="shared" si="78"/>
        <v xml:space="preserve"> </v>
      </c>
    </row>
    <row r="1163" spans="1:13" x14ac:dyDescent="0.25">
      <c r="A1163" s="19"/>
      <c r="B1163" s="19"/>
      <c r="C1163" s="19"/>
      <c r="D1163" s="22"/>
      <c r="E1163" s="22"/>
      <c r="F1163" s="22"/>
      <c r="G1163" s="24"/>
      <c r="H1163" s="25" t="str">
        <f>IF(SUMIF('Base datos'!$A:$A,A1163,'Base datos'!$C:$C)=0," ",SUMIF('Base datos'!$A:$A,A1163,'Base datos'!$C:$C))</f>
        <v xml:space="preserve"> </v>
      </c>
      <c r="I1163" s="25" t="str">
        <f t="shared" si="76"/>
        <v xml:space="preserve"> </v>
      </c>
      <c r="J1163" s="26" t="str">
        <f>IF(SUMIF('Base datos'!$A:$A,A1163,'Base datos'!$D:$D)=0," ",SUMIF('Base datos'!$A:$A,A1163,'Base datos'!$D:$D))</f>
        <v xml:space="preserve"> </v>
      </c>
      <c r="K1163" s="27" t="str">
        <f t="shared" si="77"/>
        <v xml:space="preserve"> </v>
      </c>
      <c r="L1163" s="27" t="str">
        <f t="shared" ref="L1163:L1226" si="79">IFERROR(K1163-J1163," ")</f>
        <v xml:space="preserve"> </v>
      </c>
      <c r="M1163" s="18" t="str">
        <f t="shared" si="78"/>
        <v xml:space="preserve"> </v>
      </c>
    </row>
    <row r="1164" spans="1:13" x14ac:dyDescent="0.25">
      <c r="A1164" s="19"/>
      <c r="B1164" s="19"/>
      <c r="C1164" s="19"/>
      <c r="D1164" s="22"/>
      <c r="E1164" s="22"/>
      <c r="F1164" s="22"/>
      <c r="G1164" s="24"/>
      <c r="H1164" s="25" t="str">
        <f>IF(SUMIF('Base datos'!$A:$A,A1164,'Base datos'!$C:$C)=0," ",SUMIF('Base datos'!$A:$A,A1164,'Base datos'!$C:$C))</f>
        <v xml:space="preserve"> </v>
      </c>
      <c r="I1164" s="25" t="str">
        <f t="shared" si="76"/>
        <v xml:space="preserve"> </v>
      </c>
      <c r="J1164" s="26" t="str">
        <f>IF(SUMIF('Base datos'!$A:$A,A1164,'Base datos'!$D:$D)=0," ",SUMIF('Base datos'!$A:$A,A1164,'Base datos'!$D:$D))</f>
        <v xml:space="preserve"> </v>
      </c>
      <c r="K1164" s="27" t="str">
        <f t="shared" si="77"/>
        <v xml:space="preserve"> </v>
      </c>
      <c r="L1164" s="27" t="str">
        <f t="shared" si="79"/>
        <v xml:space="preserve"> </v>
      </c>
      <c r="M1164" s="18" t="str">
        <f t="shared" si="78"/>
        <v xml:space="preserve"> </v>
      </c>
    </row>
    <row r="1165" spans="1:13" x14ac:dyDescent="0.25">
      <c r="A1165" s="19"/>
      <c r="B1165" s="19"/>
      <c r="C1165" s="19"/>
      <c r="D1165" s="22"/>
      <c r="E1165" s="22"/>
      <c r="F1165" s="22"/>
      <c r="G1165" s="24"/>
      <c r="H1165" s="25" t="str">
        <f>IF(SUMIF('Base datos'!$A:$A,A1165,'Base datos'!$C:$C)=0," ",SUMIF('Base datos'!$A:$A,A1165,'Base datos'!$C:$C))</f>
        <v xml:space="preserve"> </v>
      </c>
      <c r="I1165" s="25" t="str">
        <f t="shared" si="76"/>
        <v xml:space="preserve"> </v>
      </c>
      <c r="J1165" s="26" t="str">
        <f>IF(SUMIF('Base datos'!$A:$A,A1165,'Base datos'!$D:$D)=0," ",SUMIF('Base datos'!$A:$A,A1165,'Base datos'!$D:$D))</f>
        <v xml:space="preserve"> </v>
      </c>
      <c r="K1165" s="27" t="str">
        <f t="shared" si="77"/>
        <v xml:space="preserve"> </v>
      </c>
      <c r="L1165" s="27" t="str">
        <f t="shared" si="79"/>
        <v xml:space="preserve"> </v>
      </c>
      <c r="M1165" s="18" t="str">
        <f t="shared" si="78"/>
        <v xml:space="preserve"> </v>
      </c>
    </row>
    <row r="1166" spans="1:13" x14ac:dyDescent="0.25">
      <c r="A1166" s="19"/>
      <c r="B1166" s="19"/>
      <c r="C1166" s="19"/>
      <c r="D1166" s="22"/>
      <c r="E1166" s="22"/>
      <c r="F1166" s="22"/>
      <c r="G1166" s="24"/>
      <c r="H1166" s="25" t="str">
        <f>IF(SUMIF('Base datos'!$A:$A,A1166,'Base datos'!$C:$C)=0," ",SUMIF('Base datos'!$A:$A,A1166,'Base datos'!$C:$C))</f>
        <v xml:space="preserve"> </v>
      </c>
      <c r="I1166" s="25" t="str">
        <f t="shared" si="76"/>
        <v xml:space="preserve"> </v>
      </c>
      <c r="J1166" s="26" t="str">
        <f>IF(SUMIF('Base datos'!$A:$A,A1166,'Base datos'!$D:$D)=0," ",SUMIF('Base datos'!$A:$A,A1166,'Base datos'!$D:$D))</f>
        <v xml:space="preserve"> </v>
      </c>
      <c r="K1166" s="27" t="str">
        <f t="shared" si="77"/>
        <v xml:space="preserve"> </v>
      </c>
      <c r="L1166" s="27" t="str">
        <f t="shared" si="79"/>
        <v xml:space="preserve"> </v>
      </c>
      <c r="M1166" s="18" t="str">
        <f t="shared" si="78"/>
        <v xml:space="preserve"> </v>
      </c>
    </row>
    <row r="1167" spans="1:13" x14ac:dyDescent="0.25">
      <c r="A1167" s="19"/>
      <c r="B1167" s="19"/>
      <c r="C1167" s="19"/>
      <c r="D1167" s="22"/>
      <c r="E1167" s="22"/>
      <c r="F1167" s="22"/>
      <c r="G1167" s="24"/>
      <c r="H1167" s="25" t="str">
        <f>IF(SUMIF('Base datos'!$A:$A,A1167,'Base datos'!$C:$C)=0," ",SUMIF('Base datos'!$A:$A,A1167,'Base datos'!$C:$C))</f>
        <v xml:space="preserve"> </v>
      </c>
      <c r="I1167" s="25" t="str">
        <f t="shared" si="76"/>
        <v xml:space="preserve"> </v>
      </c>
      <c r="J1167" s="26" t="str">
        <f>IF(SUMIF('Base datos'!$A:$A,A1167,'Base datos'!$D:$D)=0," ",SUMIF('Base datos'!$A:$A,A1167,'Base datos'!$D:$D))</f>
        <v xml:space="preserve"> </v>
      </c>
      <c r="K1167" s="27" t="str">
        <f t="shared" si="77"/>
        <v xml:space="preserve"> </v>
      </c>
      <c r="L1167" s="27" t="str">
        <f t="shared" si="79"/>
        <v xml:space="preserve"> </v>
      </c>
      <c r="M1167" s="18" t="str">
        <f t="shared" si="78"/>
        <v xml:space="preserve"> </v>
      </c>
    </row>
    <row r="1168" spans="1:13" x14ac:dyDescent="0.25">
      <c r="A1168" s="19"/>
      <c r="B1168" s="19"/>
      <c r="C1168" s="19"/>
      <c r="D1168" s="22"/>
      <c r="E1168" s="22"/>
      <c r="F1168" s="22"/>
      <c r="G1168" s="24"/>
      <c r="H1168" s="25" t="str">
        <f>IF(SUMIF('Base datos'!$A:$A,A1168,'Base datos'!$C:$C)=0," ",SUMIF('Base datos'!$A:$A,A1168,'Base datos'!$C:$C))</f>
        <v xml:space="preserve"> </v>
      </c>
      <c r="I1168" s="25" t="str">
        <f t="shared" si="76"/>
        <v xml:space="preserve"> </v>
      </c>
      <c r="J1168" s="26" t="str">
        <f>IF(SUMIF('Base datos'!$A:$A,A1168,'Base datos'!$D:$D)=0," ",SUMIF('Base datos'!$A:$A,A1168,'Base datos'!$D:$D))</f>
        <v xml:space="preserve"> </v>
      </c>
      <c r="K1168" s="27" t="str">
        <f t="shared" si="77"/>
        <v xml:space="preserve"> </v>
      </c>
      <c r="L1168" s="27" t="str">
        <f t="shared" si="79"/>
        <v xml:space="preserve"> </v>
      </c>
      <c r="M1168" s="18" t="str">
        <f t="shared" si="78"/>
        <v xml:space="preserve"> </v>
      </c>
    </row>
    <row r="1169" spans="1:13" x14ac:dyDescent="0.25">
      <c r="A1169" s="19"/>
      <c r="B1169" s="19"/>
      <c r="C1169" s="19"/>
      <c r="D1169" s="22"/>
      <c r="E1169" s="22"/>
      <c r="F1169" s="22"/>
      <c r="G1169" s="24"/>
      <c r="H1169" s="25" t="str">
        <f>IF(SUMIF('Base datos'!$A:$A,A1169,'Base datos'!$C:$C)=0," ",SUMIF('Base datos'!$A:$A,A1169,'Base datos'!$C:$C))</f>
        <v xml:space="preserve"> </v>
      </c>
      <c r="I1169" s="25" t="str">
        <f t="shared" si="76"/>
        <v xml:space="preserve"> </v>
      </c>
      <c r="J1169" s="26" t="str">
        <f>IF(SUMIF('Base datos'!$A:$A,A1169,'Base datos'!$D:$D)=0," ",SUMIF('Base datos'!$A:$A,A1169,'Base datos'!$D:$D))</f>
        <v xml:space="preserve"> </v>
      </c>
      <c r="K1169" s="27" t="str">
        <f t="shared" si="77"/>
        <v xml:space="preserve"> </v>
      </c>
      <c r="L1169" s="27" t="str">
        <f t="shared" si="79"/>
        <v xml:space="preserve"> </v>
      </c>
      <c r="M1169" s="18" t="str">
        <f t="shared" si="78"/>
        <v xml:space="preserve"> </v>
      </c>
    </row>
    <row r="1170" spans="1:13" x14ac:dyDescent="0.25">
      <c r="A1170" s="19"/>
      <c r="B1170" s="19"/>
      <c r="C1170" s="19"/>
      <c r="D1170" s="22"/>
      <c r="E1170" s="22"/>
      <c r="F1170" s="22"/>
      <c r="G1170" s="24"/>
      <c r="H1170" s="25" t="str">
        <f>IF(SUMIF('Base datos'!$A:$A,A1170,'Base datos'!$C:$C)=0," ",SUMIF('Base datos'!$A:$A,A1170,'Base datos'!$C:$C))</f>
        <v xml:space="preserve"> </v>
      </c>
      <c r="I1170" s="25" t="str">
        <f t="shared" si="76"/>
        <v xml:space="preserve"> </v>
      </c>
      <c r="J1170" s="26" t="str">
        <f>IF(SUMIF('Base datos'!$A:$A,A1170,'Base datos'!$D:$D)=0," ",SUMIF('Base datos'!$A:$A,A1170,'Base datos'!$D:$D))</f>
        <v xml:space="preserve"> </v>
      </c>
      <c r="K1170" s="27" t="str">
        <f t="shared" si="77"/>
        <v xml:space="preserve"> </v>
      </c>
      <c r="L1170" s="27" t="str">
        <f t="shared" si="79"/>
        <v xml:space="preserve"> </v>
      </c>
      <c r="M1170" s="18" t="str">
        <f t="shared" si="78"/>
        <v xml:space="preserve"> </v>
      </c>
    </row>
    <row r="1171" spans="1:13" x14ac:dyDescent="0.25">
      <c r="A1171" s="19"/>
      <c r="B1171" s="19"/>
      <c r="C1171" s="19"/>
      <c r="D1171" s="22"/>
      <c r="E1171" s="22"/>
      <c r="F1171" s="22"/>
      <c r="G1171" s="24"/>
      <c r="H1171" s="25" t="str">
        <f>IF(SUMIF('Base datos'!$A:$A,A1171,'Base datos'!$C:$C)=0," ",SUMIF('Base datos'!$A:$A,A1171,'Base datos'!$C:$C))</f>
        <v xml:space="preserve"> </v>
      </c>
      <c r="I1171" s="25" t="str">
        <f t="shared" si="76"/>
        <v xml:space="preserve"> </v>
      </c>
      <c r="J1171" s="26" t="str">
        <f>IF(SUMIF('Base datos'!$A:$A,A1171,'Base datos'!$D:$D)=0," ",SUMIF('Base datos'!$A:$A,A1171,'Base datos'!$D:$D))</f>
        <v xml:space="preserve"> </v>
      </c>
      <c r="K1171" s="27" t="str">
        <f t="shared" si="77"/>
        <v xml:space="preserve"> </v>
      </c>
      <c r="L1171" s="27" t="str">
        <f t="shared" si="79"/>
        <v xml:space="preserve"> </v>
      </c>
      <c r="M1171" s="18" t="str">
        <f t="shared" si="78"/>
        <v xml:space="preserve"> </v>
      </c>
    </row>
    <row r="1172" spans="1:13" x14ac:dyDescent="0.25">
      <c r="A1172" s="19"/>
      <c r="B1172" s="19"/>
      <c r="C1172" s="19"/>
      <c r="D1172" s="22"/>
      <c r="E1172" s="22"/>
      <c r="F1172" s="22"/>
      <c r="G1172" s="24"/>
      <c r="H1172" s="25" t="str">
        <f>IF(SUMIF('Base datos'!$A:$A,A1172,'Base datos'!$C:$C)=0," ",SUMIF('Base datos'!$A:$A,A1172,'Base datos'!$C:$C))</f>
        <v xml:space="preserve"> </v>
      </c>
      <c r="I1172" s="25" t="str">
        <f t="shared" si="76"/>
        <v xml:space="preserve"> </v>
      </c>
      <c r="J1172" s="26" t="str">
        <f>IF(SUMIF('Base datos'!$A:$A,A1172,'Base datos'!$D:$D)=0," ",SUMIF('Base datos'!$A:$A,A1172,'Base datos'!$D:$D))</f>
        <v xml:space="preserve"> </v>
      </c>
      <c r="K1172" s="27" t="str">
        <f t="shared" si="77"/>
        <v xml:space="preserve"> </v>
      </c>
      <c r="L1172" s="27" t="str">
        <f t="shared" si="79"/>
        <v xml:space="preserve"> </v>
      </c>
      <c r="M1172" s="18" t="str">
        <f t="shared" si="78"/>
        <v xml:space="preserve"> </v>
      </c>
    </row>
    <row r="1173" spans="1:13" x14ac:dyDescent="0.25">
      <c r="A1173" s="19"/>
      <c r="B1173" s="19"/>
      <c r="C1173" s="19"/>
      <c r="D1173" s="22"/>
      <c r="E1173" s="22"/>
      <c r="F1173" s="22"/>
      <c r="G1173" s="24"/>
      <c r="H1173" s="25" t="str">
        <f>IF(SUMIF('Base datos'!$A:$A,A1173,'Base datos'!$C:$C)=0," ",SUMIF('Base datos'!$A:$A,A1173,'Base datos'!$C:$C))</f>
        <v xml:space="preserve"> </v>
      </c>
      <c r="I1173" s="25" t="str">
        <f t="shared" si="76"/>
        <v xml:space="preserve"> </v>
      </c>
      <c r="J1173" s="26" t="str">
        <f>IF(SUMIF('Base datos'!$A:$A,A1173,'Base datos'!$D:$D)=0," ",SUMIF('Base datos'!$A:$A,A1173,'Base datos'!$D:$D))</f>
        <v xml:space="preserve"> </v>
      </c>
      <c r="K1173" s="27" t="str">
        <f t="shared" si="77"/>
        <v xml:space="preserve"> </v>
      </c>
      <c r="L1173" s="27" t="str">
        <f t="shared" si="79"/>
        <v xml:space="preserve"> </v>
      </c>
      <c r="M1173" s="18" t="str">
        <f t="shared" si="78"/>
        <v xml:space="preserve"> </v>
      </c>
    </row>
    <row r="1174" spans="1:13" x14ac:dyDescent="0.25">
      <c r="A1174" s="19"/>
      <c r="B1174" s="19"/>
      <c r="C1174" s="19"/>
      <c r="D1174" s="22"/>
      <c r="E1174" s="22"/>
      <c r="F1174" s="22"/>
      <c r="G1174" s="24"/>
      <c r="H1174" s="25" t="str">
        <f>IF(SUMIF('Base datos'!$A:$A,A1174,'Base datos'!$C:$C)=0," ",SUMIF('Base datos'!$A:$A,A1174,'Base datos'!$C:$C))</f>
        <v xml:space="preserve"> </v>
      </c>
      <c r="I1174" s="25" t="str">
        <f t="shared" si="76"/>
        <v xml:space="preserve"> </v>
      </c>
      <c r="J1174" s="26" t="str">
        <f>IF(SUMIF('Base datos'!$A:$A,A1174,'Base datos'!$D:$D)=0," ",SUMIF('Base datos'!$A:$A,A1174,'Base datos'!$D:$D))</f>
        <v xml:space="preserve"> </v>
      </c>
      <c r="K1174" s="27" t="str">
        <f t="shared" si="77"/>
        <v xml:space="preserve"> </v>
      </c>
      <c r="L1174" s="27" t="str">
        <f t="shared" si="79"/>
        <v xml:space="preserve"> </v>
      </c>
      <c r="M1174" s="18" t="str">
        <f t="shared" si="78"/>
        <v xml:space="preserve"> </v>
      </c>
    </row>
    <row r="1175" spans="1:13" x14ac:dyDescent="0.25">
      <c r="A1175" s="19"/>
      <c r="B1175" s="19"/>
      <c r="C1175" s="19"/>
      <c r="D1175" s="22"/>
      <c r="E1175" s="22"/>
      <c r="F1175" s="22"/>
      <c r="G1175" s="24"/>
      <c r="H1175" s="25" t="str">
        <f>IF(SUMIF('Base datos'!$A:$A,A1175,'Base datos'!$C:$C)=0," ",SUMIF('Base datos'!$A:$A,A1175,'Base datos'!$C:$C))</f>
        <v xml:space="preserve"> </v>
      </c>
      <c r="I1175" s="25" t="str">
        <f t="shared" si="76"/>
        <v xml:space="preserve"> </v>
      </c>
      <c r="J1175" s="26" t="str">
        <f>IF(SUMIF('Base datos'!$A:$A,A1175,'Base datos'!$D:$D)=0," ",SUMIF('Base datos'!$A:$A,A1175,'Base datos'!$D:$D))</f>
        <v xml:space="preserve"> </v>
      </c>
      <c r="K1175" s="27" t="str">
        <f t="shared" si="77"/>
        <v xml:space="preserve"> </v>
      </c>
      <c r="L1175" s="27" t="str">
        <f t="shared" si="79"/>
        <v xml:space="preserve"> </v>
      </c>
      <c r="M1175" s="18" t="str">
        <f t="shared" si="78"/>
        <v xml:space="preserve"> </v>
      </c>
    </row>
    <row r="1176" spans="1:13" x14ac:dyDescent="0.25">
      <c r="A1176" s="19"/>
      <c r="B1176" s="19"/>
      <c r="C1176" s="19"/>
      <c r="D1176" s="22"/>
      <c r="E1176" s="22"/>
      <c r="F1176" s="22"/>
      <c r="G1176" s="24"/>
      <c r="H1176" s="25" t="str">
        <f>IF(SUMIF('Base datos'!$A:$A,A1176,'Base datos'!$C:$C)=0," ",SUMIF('Base datos'!$A:$A,A1176,'Base datos'!$C:$C))</f>
        <v xml:space="preserve"> </v>
      </c>
      <c r="I1176" s="25" t="str">
        <f t="shared" si="76"/>
        <v xml:space="preserve"> </v>
      </c>
      <c r="J1176" s="26" t="str">
        <f>IF(SUMIF('Base datos'!$A:$A,A1176,'Base datos'!$D:$D)=0," ",SUMIF('Base datos'!$A:$A,A1176,'Base datos'!$D:$D))</f>
        <v xml:space="preserve"> </v>
      </c>
      <c r="K1176" s="27" t="str">
        <f t="shared" si="77"/>
        <v xml:space="preserve"> </v>
      </c>
      <c r="L1176" s="27" t="str">
        <f t="shared" si="79"/>
        <v xml:space="preserve"> </v>
      </c>
      <c r="M1176" s="18" t="str">
        <f t="shared" si="78"/>
        <v xml:space="preserve"> </v>
      </c>
    </row>
    <row r="1177" spans="1:13" x14ac:dyDescent="0.25">
      <c r="A1177" s="19"/>
      <c r="B1177" s="19"/>
      <c r="C1177" s="19"/>
      <c r="D1177" s="22"/>
      <c r="E1177" s="22"/>
      <c r="F1177" s="22"/>
      <c r="G1177" s="24"/>
      <c r="H1177" s="25" t="str">
        <f>IF(SUMIF('Base datos'!$A:$A,A1177,'Base datos'!$C:$C)=0," ",SUMIF('Base datos'!$A:$A,A1177,'Base datos'!$C:$C))</f>
        <v xml:space="preserve"> </v>
      </c>
      <c r="I1177" s="25" t="str">
        <f t="shared" si="76"/>
        <v xml:space="preserve"> </v>
      </c>
      <c r="J1177" s="26" t="str">
        <f>IF(SUMIF('Base datos'!$A:$A,A1177,'Base datos'!$D:$D)=0," ",SUMIF('Base datos'!$A:$A,A1177,'Base datos'!$D:$D))</f>
        <v xml:space="preserve"> </v>
      </c>
      <c r="K1177" s="27" t="str">
        <f t="shared" si="77"/>
        <v xml:space="preserve"> </v>
      </c>
      <c r="L1177" s="27" t="str">
        <f t="shared" si="79"/>
        <v xml:space="preserve"> </v>
      </c>
      <c r="M1177" s="18" t="str">
        <f t="shared" si="78"/>
        <v xml:space="preserve"> </v>
      </c>
    </row>
    <row r="1178" spans="1:13" x14ac:dyDescent="0.25">
      <c r="A1178" s="19"/>
      <c r="B1178" s="19"/>
      <c r="C1178" s="19"/>
      <c r="D1178" s="22"/>
      <c r="E1178" s="22"/>
      <c r="F1178" s="22"/>
      <c r="G1178" s="24"/>
      <c r="H1178" s="25" t="str">
        <f>IF(SUMIF('Base datos'!$A:$A,A1178,'Base datos'!$C:$C)=0," ",SUMIF('Base datos'!$A:$A,A1178,'Base datos'!$C:$C))</f>
        <v xml:space="preserve"> </v>
      </c>
      <c r="I1178" s="25" t="str">
        <f t="shared" si="76"/>
        <v xml:space="preserve"> </v>
      </c>
      <c r="J1178" s="26" t="str">
        <f>IF(SUMIF('Base datos'!$A:$A,A1178,'Base datos'!$D:$D)=0," ",SUMIF('Base datos'!$A:$A,A1178,'Base datos'!$D:$D))</f>
        <v xml:space="preserve"> </v>
      </c>
      <c r="K1178" s="27" t="str">
        <f t="shared" si="77"/>
        <v xml:space="preserve"> </v>
      </c>
      <c r="L1178" s="27" t="str">
        <f t="shared" si="79"/>
        <v xml:space="preserve"> </v>
      </c>
      <c r="M1178" s="18" t="str">
        <f t="shared" si="78"/>
        <v xml:space="preserve"> </v>
      </c>
    </row>
    <row r="1179" spans="1:13" x14ac:dyDescent="0.25">
      <c r="A1179" s="19"/>
      <c r="B1179" s="19"/>
      <c r="C1179" s="19"/>
      <c r="D1179" s="22"/>
      <c r="E1179" s="22"/>
      <c r="F1179" s="22"/>
      <c r="G1179" s="24"/>
      <c r="H1179" s="25" t="str">
        <f>IF(SUMIF('Base datos'!$A:$A,A1179,'Base datos'!$C:$C)=0," ",SUMIF('Base datos'!$A:$A,A1179,'Base datos'!$C:$C))</f>
        <v xml:space="preserve"> </v>
      </c>
      <c r="I1179" s="25" t="str">
        <f t="shared" si="76"/>
        <v xml:space="preserve"> </v>
      </c>
      <c r="J1179" s="26" t="str">
        <f>IF(SUMIF('Base datos'!$A:$A,A1179,'Base datos'!$D:$D)=0," ",SUMIF('Base datos'!$A:$A,A1179,'Base datos'!$D:$D))</f>
        <v xml:space="preserve"> </v>
      </c>
      <c r="K1179" s="27" t="str">
        <f t="shared" si="77"/>
        <v xml:space="preserve"> </v>
      </c>
      <c r="L1179" s="27" t="str">
        <f t="shared" si="79"/>
        <v xml:space="preserve"> </v>
      </c>
      <c r="M1179" s="18" t="str">
        <f t="shared" si="78"/>
        <v xml:space="preserve"> </v>
      </c>
    </row>
    <row r="1180" spans="1:13" x14ac:dyDescent="0.25">
      <c r="A1180" s="19"/>
      <c r="B1180" s="19"/>
      <c r="C1180" s="19"/>
      <c r="D1180" s="22"/>
      <c r="E1180" s="22"/>
      <c r="F1180" s="22"/>
      <c r="G1180" s="24"/>
      <c r="H1180" s="25" t="str">
        <f>IF(SUMIF('Base datos'!$A:$A,A1180,'Base datos'!$C:$C)=0," ",SUMIF('Base datos'!$A:$A,A1180,'Base datos'!$C:$C))</f>
        <v xml:space="preserve"> </v>
      </c>
      <c r="I1180" s="25" t="str">
        <f t="shared" si="76"/>
        <v xml:space="preserve"> </v>
      </c>
      <c r="J1180" s="26" t="str">
        <f>IF(SUMIF('Base datos'!$A:$A,A1180,'Base datos'!$D:$D)=0," ",SUMIF('Base datos'!$A:$A,A1180,'Base datos'!$D:$D))</f>
        <v xml:space="preserve"> </v>
      </c>
      <c r="K1180" s="27" t="str">
        <f t="shared" si="77"/>
        <v xml:space="preserve"> </v>
      </c>
      <c r="L1180" s="27" t="str">
        <f t="shared" si="79"/>
        <v xml:space="preserve"> </v>
      </c>
      <c r="M1180" s="18" t="str">
        <f t="shared" si="78"/>
        <v xml:space="preserve"> </v>
      </c>
    </row>
    <row r="1181" spans="1:13" x14ac:dyDescent="0.25">
      <c r="A1181" s="19"/>
      <c r="B1181" s="19"/>
      <c r="C1181" s="19"/>
      <c r="D1181" s="22"/>
      <c r="E1181" s="22"/>
      <c r="F1181" s="22"/>
      <c r="G1181" s="24"/>
      <c r="H1181" s="25" t="str">
        <f>IF(SUMIF('Base datos'!$A:$A,A1181,'Base datos'!$C:$C)=0," ",SUMIF('Base datos'!$A:$A,A1181,'Base datos'!$C:$C))</f>
        <v xml:space="preserve"> </v>
      </c>
      <c r="I1181" s="25" t="str">
        <f t="shared" si="76"/>
        <v xml:space="preserve"> </v>
      </c>
      <c r="J1181" s="26" t="str">
        <f>IF(SUMIF('Base datos'!$A:$A,A1181,'Base datos'!$D:$D)=0," ",SUMIF('Base datos'!$A:$A,A1181,'Base datos'!$D:$D))</f>
        <v xml:space="preserve"> </v>
      </c>
      <c r="K1181" s="27" t="str">
        <f t="shared" si="77"/>
        <v xml:space="preserve"> </v>
      </c>
      <c r="L1181" s="27" t="str">
        <f t="shared" si="79"/>
        <v xml:space="preserve"> </v>
      </c>
      <c r="M1181" s="18" t="str">
        <f t="shared" si="78"/>
        <v xml:space="preserve"> </v>
      </c>
    </row>
    <row r="1182" spans="1:13" x14ac:dyDescent="0.25">
      <c r="A1182" s="19"/>
      <c r="B1182" s="19"/>
      <c r="C1182" s="19"/>
      <c r="D1182" s="22"/>
      <c r="E1182" s="22"/>
      <c r="F1182" s="22"/>
      <c r="G1182" s="24"/>
      <c r="H1182" s="25" t="str">
        <f>IF(SUMIF('Base datos'!$A:$A,A1182,'Base datos'!$C:$C)=0," ",SUMIF('Base datos'!$A:$A,A1182,'Base datos'!$C:$C))</f>
        <v xml:space="preserve"> </v>
      </c>
      <c r="I1182" s="25" t="str">
        <f t="shared" si="76"/>
        <v xml:space="preserve"> </v>
      </c>
      <c r="J1182" s="26" t="str">
        <f>IF(SUMIF('Base datos'!$A:$A,A1182,'Base datos'!$D:$D)=0," ",SUMIF('Base datos'!$A:$A,A1182,'Base datos'!$D:$D))</f>
        <v xml:space="preserve"> </v>
      </c>
      <c r="K1182" s="27" t="str">
        <f t="shared" si="77"/>
        <v xml:space="preserve"> </v>
      </c>
      <c r="L1182" s="27" t="str">
        <f t="shared" si="79"/>
        <v xml:space="preserve"> </v>
      </c>
      <c r="M1182" s="18" t="str">
        <f t="shared" si="78"/>
        <v xml:space="preserve"> </v>
      </c>
    </row>
    <row r="1183" spans="1:13" x14ac:dyDescent="0.25">
      <c r="A1183" s="19"/>
      <c r="B1183" s="19"/>
      <c r="C1183" s="19"/>
      <c r="D1183" s="22"/>
      <c r="E1183" s="22"/>
      <c r="F1183" s="22"/>
      <c r="G1183" s="24"/>
      <c r="H1183" s="25" t="str">
        <f>IF(SUMIF('Base datos'!$A:$A,A1183,'Base datos'!$C:$C)=0," ",SUMIF('Base datos'!$A:$A,A1183,'Base datos'!$C:$C))</f>
        <v xml:space="preserve"> </v>
      </c>
      <c r="I1183" s="25" t="str">
        <f t="shared" si="76"/>
        <v xml:space="preserve"> </v>
      </c>
      <c r="J1183" s="26" t="str">
        <f>IF(SUMIF('Base datos'!$A:$A,A1183,'Base datos'!$D:$D)=0," ",SUMIF('Base datos'!$A:$A,A1183,'Base datos'!$D:$D))</f>
        <v xml:space="preserve"> </v>
      </c>
      <c r="K1183" s="27" t="str">
        <f t="shared" si="77"/>
        <v xml:space="preserve"> </v>
      </c>
      <c r="L1183" s="27" t="str">
        <f t="shared" si="79"/>
        <v xml:space="preserve"> </v>
      </c>
      <c r="M1183" s="18" t="str">
        <f t="shared" si="78"/>
        <v xml:space="preserve"> </v>
      </c>
    </row>
    <row r="1184" spans="1:13" x14ac:dyDescent="0.25">
      <c r="A1184" s="19"/>
      <c r="B1184" s="19"/>
      <c r="C1184" s="19"/>
      <c r="D1184" s="22"/>
      <c r="E1184" s="22"/>
      <c r="F1184" s="22"/>
      <c r="G1184" s="24"/>
      <c r="H1184" s="25" t="str">
        <f>IF(SUMIF('Base datos'!$A:$A,A1184,'Base datos'!$C:$C)=0," ",SUMIF('Base datos'!$A:$A,A1184,'Base datos'!$C:$C))</f>
        <v xml:space="preserve"> </v>
      </c>
      <c r="I1184" s="25" t="str">
        <f t="shared" si="76"/>
        <v xml:space="preserve"> </v>
      </c>
      <c r="J1184" s="26" t="str">
        <f>IF(SUMIF('Base datos'!$A:$A,A1184,'Base datos'!$D:$D)=0," ",SUMIF('Base datos'!$A:$A,A1184,'Base datos'!$D:$D))</f>
        <v xml:space="preserve"> </v>
      </c>
      <c r="K1184" s="27" t="str">
        <f t="shared" si="77"/>
        <v xml:space="preserve"> </v>
      </c>
      <c r="L1184" s="27" t="str">
        <f t="shared" si="79"/>
        <v xml:space="preserve"> </v>
      </c>
      <c r="M1184" s="18" t="str">
        <f t="shared" si="78"/>
        <v xml:space="preserve"> </v>
      </c>
    </row>
    <row r="1185" spans="1:13" x14ac:dyDescent="0.25">
      <c r="A1185" s="19"/>
      <c r="B1185" s="19"/>
      <c r="C1185" s="19"/>
      <c r="D1185" s="22"/>
      <c r="E1185" s="22"/>
      <c r="F1185" s="22"/>
      <c r="G1185" s="24"/>
      <c r="H1185" s="25" t="str">
        <f>IF(SUMIF('Base datos'!$A:$A,A1185,'Base datos'!$C:$C)=0," ",SUMIF('Base datos'!$A:$A,A1185,'Base datos'!$C:$C))</f>
        <v xml:space="preserve"> </v>
      </c>
      <c r="I1185" s="25" t="str">
        <f t="shared" si="76"/>
        <v xml:space="preserve"> </v>
      </c>
      <c r="J1185" s="26" t="str">
        <f>IF(SUMIF('Base datos'!$A:$A,A1185,'Base datos'!$D:$D)=0," ",SUMIF('Base datos'!$A:$A,A1185,'Base datos'!$D:$D))</f>
        <v xml:space="preserve"> </v>
      </c>
      <c r="K1185" s="27" t="str">
        <f t="shared" si="77"/>
        <v xml:space="preserve"> </v>
      </c>
      <c r="L1185" s="27" t="str">
        <f t="shared" si="79"/>
        <v xml:space="preserve"> </v>
      </c>
      <c r="M1185" s="18" t="str">
        <f t="shared" si="78"/>
        <v xml:space="preserve"> </v>
      </c>
    </row>
    <row r="1186" spans="1:13" x14ac:dyDescent="0.25">
      <c r="A1186" s="19"/>
      <c r="B1186" s="19"/>
      <c r="C1186" s="19"/>
      <c r="D1186" s="22"/>
      <c r="E1186" s="22"/>
      <c r="F1186" s="22"/>
      <c r="G1186" s="24"/>
      <c r="H1186" s="25" t="str">
        <f>IF(SUMIF('Base datos'!$A:$A,A1186,'Base datos'!$C:$C)=0," ",SUMIF('Base datos'!$A:$A,A1186,'Base datos'!$C:$C))</f>
        <v xml:space="preserve"> </v>
      </c>
      <c r="I1186" s="25" t="str">
        <f t="shared" si="76"/>
        <v xml:space="preserve"> </v>
      </c>
      <c r="J1186" s="26" t="str">
        <f>IF(SUMIF('Base datos'!$A:$A,A1186,'Base datos'!$D:$D)=0," ",SUMIF('Base datos'!$A:$A,A1186,'Base datos'!$D:$D))</f>
        <v xml:space="preserve"> </v>
      </c>
      <c r="K1186" s="27" t="str">
        <f t="shared" si="77"/>
        <v xml:space="preserve"> </v>
      </c>
      <c r="L1186" s="27" t="str">
        <f t="shared" si="79"/>
        <v xml:space="preserve"> </v>
      </c>
      <c r="M1186" s="18" t="str">
        <f t="shared" si="78"/>
        <v xml:space="preserve"> </v>
      </c>
    </row>
    <row r="1187" spans="1:13" x14ac:dyDescent="0.25">
      <c r="A1187" s="19"/>
      <c r="B1187" s="19"/>
      <c r="C1187" s="19"/>
      <c r="D1187" s="22"/>
      <c r="E1187" s="22"/>
      <c r="F1187" s="22"/>
      <c r="G1187" s="24"/>
      <c r="H1187" s="25" t="str">
        <f>IF(SUMIF('Base datos'!$A:$A,A1187,'Base datos'!$C:$C)=0," ",SUMIF('Base datos'!$A:$A,A1187,'Base datos'!$C:$C))</f>
        <v xml:space="preserve"> </v>
      </c>
      <c r="I1187" s="25" t="str">
        <f t="shared" si="76"/>
        <v xml:space="preserve"> </v>
      </c>
      <c r="J1187" s="26" t="str">
        <f>IF(SUMIF('Base datos'!$A:$A,A1187,'Base datos'!$D:$D)=0," ",SUMIF('Base datos'!$A:$A,A1187,'Base datos'!$D:$D))</f>
        <v xml:space="preserve"> </v>
      </c>
      <c r="K1187" s="27" t="str">
        <f t="shared" si="77"/>
        <v xml:space="preserve"> </v>
      </c>
      <c r="L1187" s="27" t="str">
        <f t="shared" si="79"/>
        <v xml:space="preserve"> </v>
      </c>
      <c r="M1187" s="18" t="str">
        <f t="shared" si="78"/>
        <v xml:space="preserve"> </v>
      </c>
    </row>
    <row r="1188" spans="1:13" x14ac:dyDescent="0.25">
      <c r="A1188" s="19"/>
      <c r="B1188" s="19"/>
      <c r="C1188" s="19"/>
      <c r="D1188" s="22"/>
      <c r="E1188" s="22"/>
      <c r="F1188" s="22"/>
      <c r="G1188" s="24"/>
      <c r="H1188" s="25" t="str">
        <f>IF(SUMIF('Base datos'!$A:$A,A1188,'Base datos'!$C:$C)=0," ",SUMIF('Base datos'!$A:$A,A1188,'Base datos'!$C:$C))</f>
        <v xml:space="preserve"> </v>
      </c>
      <c r="I1188" s="25" t="str">
        <f t="shared" si="76"/>
        <v xml:space="preserve"> </v>
      </c>
      <c r="J1188" s="26" t="str">
        <f>IF(SUMIF('Base datos'!$A:$A,A1188,'Base datos'!$D:$D)=0," ",SUMIF('Base datos'!$A:$A,A1188,'Base datos'!$D:$D))</f>
        <v xml:space="preserve"> </v>
      </c>
      <c r="K1188" s="27" t="str">
        <f t="shared" si="77"/>
        <v xml:space="preserve"> </v>
      </c>
      <c r="L1188" s="27" t="str">
        <f t="shared" si="79"/>
        <v xml:space="preserve"> </v>
      </c>
      <c r="M1188" s="18" t="str">
        <f t="shared" si="78"/>
        <v xml:space="preserve"> </v>
      </c>
    </row>
    <row r="1189" spans="1:13" x14ac:dyDescent="0.25">
      <c r="A1189" s="19"/>
      <c r="B1189" s="19"/>
      <c r="C1189" s="19"/>
      <c r="D1189" s="22"/>
      <c r="E1189" s="22"/>
      <c r="F1189" s="22"/>
      <c r="G1189" s="24"/>
      <c r="H1189" s="25" t="str">
        <f>IF(SUMIF('Base datos'!$A:$A,A1189,'Base datos'!$C:$C)=0," ",SUMIF('Base datos'!$A:$A,A1189,'Base datos'!$C:$C))</f>
        <v xml:space="preserve"> </v>
      </c>
      <c r="I1189" s="25" t="str">
        <f t="shared" si="76"/>
        <v xml:space="preserve"> </v>
      </c>
      <c r="J1189" s="26" t="str">
        <f>IF(SUMIF('Base datos'!$A:$A,A1189,'Base datos'!$D:$D)=0," ",SUMIF('Base datos'!$A:$A,A1189,'Base datos'!$D:$D))</f>
        <v xml:space="preserve"> </v>
      </c>
      <c r="K1189" s="27" t="str">
        <f t="shared" si="77"/>
        <v xml:space="preserve"> </v>
      </c>
      <c r="L1189" s="27" t="str">
        <f t="shared" si="79"/>
        <v xml:space="preserve"> </v>
      </c>
      <c r="M1189" s="18" t="str">
        <f t="shared" si="78"/>
        <v xml:space="preserve"> </v>
      </c>
    </row>
    <row r="1190" spans="1:13" x14ac:dyDescent="0.25">
      <c r="A1190" s="19"/>
      <c r="B1190" s="19"/>
      <c r="C1190" s="19"/>
      <c r="D1190" s="22"/>
      <c r="E1190" s="22"/>
      <c r="F1190" s="22"/>
      <c r="G1190" s="24"/>
      <c r="H1190" s="25" t="str">
        <f>IF(SUMIF('Base datos'!$A:$A,A1190,'Base datos'!$C:$C)=0," ",SUMIF('Base datos'!$A:$A,A1190,'Base datos'!$C:$C))</f>
        <v xml:space="preserve"> </v>
      </c>
      <c r="I1190" s="25" t="str">
        <f t="shared" si="76"/>
        <v xml:space="preserve"> </v>
      </c>
      <c r="J1190" s="26" t="str">
        <f>IF(SUMIF('Base datos'!$A:$A,A1190,'Base datos'!$D:$D)=0," ",SUMIF('Base datos'!$A:$A,A1190,'Base datos'!$D:$D))</f>
        <v xml:space="preserve"> </v>
      </c>
      <c r="K1190" s="27" t="str">
        <f t="shared" si="77"/>
        <v xml:space="preserve"> </v>
      </c>
      <c r="L1190" s="27" t="str">
        <f t="shared" si="79"/>
        <v xml:space="preserve"> </v>
      </c>
      <c r="M1190" s="18" t="str">
        <f t="shared" si="78"/>
        <v xml:space="preserve"> </v>
      </c>
    </row>
    <row r="1191" spans="1:13" x14ac:dyDescent="0.25">
      <c r="A1191" s="19"/>
      <c r="B1191" s="19"/>
      <c r="C1191" s="19"/>
      <c r="D1191" s="22"/>
      <c r="E1191" s="22"/>
      <c r="F1191" s="22"/>
      <c r="G1191" s="24"/>
      <c r="H1191" s="25" t="str">
        <f>IF(SUMIF('Base datos'!$A:$A,A1191,'Base datos'!$C:$C)=0," ",SUMIF('Base datos'!$A:$A,A1191,'Base datos'!$C:$C))</f>
        <v xml:space="preserve"> </v>
      </c>
      <c r="I1191" s="25" t="str">
        <f t="shared" si="76"/>
        <v xml:space="preserve"> </v>
      </c>
      <c r="J1191" s="26" t="str">
        <f>IF(SUMIF('Base datos'!$A:$A,A1191,'Base datos'!$D:$D)=0," ",SUMIF('Base datos'!$A:$A,A1191,'Base datos'!$D:$D))</f>
        <v xml:space="preserve"> </v>
      </c>
      <c r="K1191" s="27" t="str">
        <f t="shared" si="77"/>
        <v xml:space="preserve"> </v>
      </c>
      <c r="L1191" s="27" t="str">
        <f t="shared" si="79"/>
        <v xml:space="preserve"> </v>
      </c>
      <c r="M1191" s="18" t="str">
        <f t="shared" si="78"/>
        <v xml:space="preserve"> </v>
      </c>
    </row>
    <row r="1192" spans="1:13" x14ac:dyDescent="0.25">
      <c r="A1192" s="19"/>
      <c r="B1192" s="19"/>
      <c r="C1192" s="19"/>
      <c r="D1192" s="22"/>
      <c r="E1192" s="22"/>
      <c r="F1192" s="22"/>
      <c r="G1192" s="24"/>
      <c r="H1192" s="25" t="str">
        <f>IF(SUMIF('Base datos'!$A:$A,A1192,'Base datos'!$C:$C)=0," ",SUMIF('Base datos'!$A:$A,A1192,'Base datos'!$C:$C))</f>
        <v xml:space="preserve"> </v>
      </c>
      <c r="I1192" s="25" t="str">
        <f t="shared" si="76"/>
        <v xml:space="preserve"> </v>
      </c>
      <c r="J1192" s="26" t="str">
        <f>IF(SUMIF('Base datos'!$A:$A,A1192,'Base datos'!$D:$D)=0," ",SUMIF('Base datos'!$A:$A,A1192,'Base datos'!$D:$D))</f>
        <v xml:space="preserve"> </v>
      </c>
      <c r="K1192" s="27" t="str">
        <f t="shared" si="77"/>
        <v xml:space="preserve"> </v>
      </c>
      <c r="L1192" s="27" t="str">
        <f t="shared" si="79"/>
        <v xml:space="preserve"> </v>
      </c>
      <c r="M1192" s="18" t="str">
        <f t="shared" si="78"/>
        <v xml:space="preserve"> </v>
      </c>
    </row>
    <row r="1193" spans="1:13" x14ac:dyDescent="0.25">
      <c r="A1193" s="19"/>
      <c r="B1193" s="19"/>
      <c r="C1193" s="19"/>
      <c r="D1193" s="22"/>
      <c r="E1193" s="22"/>
      <c r="F1193" s="22"/>
      <c r="G1193" s="24"/>
      <c r="H1193" s="25" t="str">
        <f>IF(SUMIF('Base datos'!$A:$A,A1193,'Base datos'!$C:$C)=0," ",SUMIF('Base datos'!$A:$A,A1193,'Base datos'!$C:$C))</f>
        <v xml:space="preserve"> </v>
      </c>
      <c r="I1193" s="25" t="str">
        <f t="shared" si="76"/>
        <v xml:space="preserve"> </v>
      </c>
      <c r="J1193" s="26" t="str">
        <f>IF(SUMIF('Base datos'!$A:$A,A1193,'Base datos'!$D:$D)=0," ",SUMIF('Base datos'!$A:$A,A1193,'Base datos'!$D:$D))</f>
        <v xml:space="preserve"> </v>
      </c>
      <c r="K1193" s="27" t="str">
        <f t="shared" si="77"/>
        <v xml:space="preserve"> </v>
      </c>
      <c r="L1193" s="27" t="str">
        <f t="shared" si="79"/>
        <v xml:space="preserve"> </v>
      </c>
      <c r="M1193" s="18" t="str">
        <f t="shared" si="78"/>
        <v xml:space="preserve"> </v>
      </c>
    </row>
    <row r="1194" spans="1:13" x14ac:dyDescent="0.25">
      <c r="A1194" s="19"/>
      <c r="B1194" s="19"/>
      <c r="C1194" s="19"/>
      <c r="D1194" s="22"/>
      <c r="E1194" s="22"/>
      <c r="F1194" s="22"/>
      <c r="G1194" s="24"/>
      <c r="H1194" s="25" t="str">
        <f>IF(SUMIF('Base datos'!$A:$A,A1194,'Base datos'!$C:$C)=0," ",SUMIF('Base datos'!$A:$A,A1194,'Base datos'!$C:$C))</f>
        <v xml:space="preserve"> </v>
      </c>
      <c r="I1194" s="25" t="str">
        <f t="shared" si="76"/>
        <v xml:space="preserve"> </v>
      </c>
      <c r="J1194" s="26" t="str">
        <f>IF(SUMIF('Base datos'!$A:$A,A1194,'Base datos'!$D:$D)=0," ",SUMIF('Base datos'!$A:$A,A1194,'Base datos'!$D:$D))</f>
        <v xml:space="preserve"> </v>
      </c>
      <c r="K1194" s="27" t="str">
        <f t="shared" si="77"/>
        <v xml:space="preserve"> </v>
      </c>
      <c r="L1194" s="27" t="str">
        <f t="shared" si="79"/>
        <v xml:space="preserve"> </v>
      </c>
      <c r="M1194" s="18" t="str">
        <f t="shared" si="78"/>
        <v xml:space="preserve"> </v>
      </c>
    </row>
    <row r="1195" spans="1:13" x14ac:dyDescent="0.25">
      <c r="A1195" s="19"/>
      <c r="B1195" s="19"/>
      <c r="C1195" s="19"/>
      <c r="D1195" s="22"/>
      <c r="E1195" s="22"/>
      <c r="F1195" s="22"/>
      <c r="G1195" s="24"/>
      <c r="H1195" s="25" t="str">
        <f>IF(SUMIF('Base datos'!$A:$A,A1195,'Base datos'!$C:$C)=0," ",SUMIF('Base datos'!$A:$A,A1195,'Base datos'!$C:$C))</f>
        <v xml:space="preserve"> </v>
      </c>
      <c r="I1195" s="25" t="str">
        <f t="shared" si="76"/>
        <v xml:space="preserve"> </v>
      </c>
      <c r="J1195" s="26" t="str">
        <f>IF(SUMIF('Base datos'!$A:$A,A1195,'Base datos'!$D:$D)=0," ",SUMIF('Base datos'!$A:$A,A1195,'Base datos'!$D:$D))</f>
        <v xml:space="preserve"> </v>
      </c>
      <c r="K1195" s="27" t="str">
        <f t="shared" si="77"/>
        <v xml:space="preserve"> </v>
      </c>
      <c r="L1195" s="27" t="str">
        <f t="shared" si="79"/>
        <v xml:space="preserve"> </v>
      </c>
      <c r="M1195" s="18" t="str">
        <f t="shared" si="78"/>
        <v xml:space="preserve"> </v>
      </c>
    </row>
    <row r="1196" spans="1:13" x14ac:dyDescent="0.25">
      <c r="A1196" s="19"/>
      <c r="B1196" s="19"/>
      <c r="C1196" s="19"/>
      <c r="D1196" s="22"/>
      <c r="E1196" s="22"/>
      <c r="F1196" s="22"/>
      <c r="G1196" s="24"/>
      <c r="H1196" s="25" t="str">
        <f>IF(SUMIF('Base datos'!$A:$A,A1196,'Base datos'!$C:$C)=0," ",SUMIF('Base datos'!$A:$A,A1196,'Base datos'!$C:$C))</f>
        <v xml:space="preserve"> </v>
      </c>
      <c r="I1196" s="25" t="str">
        <f t="shared" si="76"/>
        <v xml:space="preserve"> </v>
      </c>
      <c r="J1196" s="26" t="str">
        <f>IF(SUMIF('Base datos'!$A:$A,A1196,'Base datos'!$D:$D)=0," ",SUMIF('Base datos'!$A:$A,A1196,'Base datos'!$D:$D))</f>
        <v xml:space="preserve"> </v>
      </c>
      <c r="K1196" s="27" t="str">
        <f t="shared" si="77"/>
        <v xml:space="preserve"> </v>
      </c>
      <c r="L1196" s="27" t="str">
        <f t="shared" si="79"/>
        <v xml:space="preserve"> </v>
      </c>
      <c r="M1196" s="18" t="str">
        <f t="shared" si="78"/>
        <v xml:space="preserve"> </v>
      </c>
    </row>
    <row r="1197" spans="1:13" x14ac:dyDescent="0.25">
      <c r="A1197" s="19"/>
      <c r="B1197" s="19"/>
      <c r="C1197" s="19"/>
      <c r="D1197" s="22"/>
      <c r="E1197" s="22"/>
      <c r="F1197" s="22"/>
      <c r="G1197" s="24"/>
      <c r="H1197" s="25" t="str">
        <f>IF(SUMIF('Base datos'!$A:$A,A1197,'Base datos'!$C:$C)=0," ",SUMIF('Base datos'!$A:$A,A1197,'Base datos'!$C:$C))</f>
        <v xml:space="preserve"> </v>
      </c>
      <c r="I1197" s="25" t="str">
        <f t="shared" si="76"/>
        <v xml:space="preserve"> </v>
      </c>
      <c r="J1197" s="26" t="str">
        <f>IF(SUMIF('Base datos'!$A:$A,A1197,'Base datos'!$D:$D)=0," ",SUMIF('Base datos'!$A:$A,A1197,'Base datos'!$D:$D))</f>
        <v xml:space="preserve"> </v>
      </c>
      <c r="K1197" s="27" t="str">
        <f t="shared" si="77"/>
        <v xml:space="preserve"> </v>
      </c>
      <c r="L1197" s="27" t="str">
        <f t="shared" si="79"/>
        <v xml:space="preserve"> </v>
      </c>
      <c r="M1197" s="18" t="str">
        <f t="shared" si="78"/>
        <v xml:space="preserve"> </v>
      </c>
    </row>
    <row r="1198" spans="1:13" x14ac:dyDescent="0.25">
      <c r="A1198" s="19"/>
      <c r="B1198" s="19"/>
      <c r="C1198" s="19"/>
      <c r="D1198" s="22"/>
      <c r="E1198" s="22"/>
      <c r="F1198" s="22"/>
      <c r="G1198" s="24"/>
      <c r="H1198" s="25" t="str">
        <f>IF(SUMIF('Base datos'!$A:$A,A1198,'Base datos'!$C:$C)=0," ",SUMIF('Base datos'!$A:$A,A1198,'Base datos'!$C:$C))</f>
        <v xml:space="preserve"> </v>
      </c>
      <c r="I1198" s="25" t="str">
        <f t="shared" si="76"/>
        <v xml:space="preserve"> </v>
      </c>
      <c r="J1198" s="26" t="str">
        <f>IF(SUMIF('Base datos'!$A:$A,A1198,'Base datos'!$D:$D)=0," ",SUMIF('Base datos'!$A:$A,A1198,'Base datos'!$D:$D))</f>
        <v xml:space="preserve"> </v>
      </c>
      <c r="K1198" s="27" t="str">
        <f t="shared" si="77"/>
        <v xml:space="preserve"> </v>
      </c>
      <c r="L1198" s="27" t="str">
        <f t="shared" si="79"/>
        <v xml:space="preserve"> </v>
      </c>
      <c r="M1198" s="18" t="str">
        <f t="shared" si="78"/>
        <v xml:space="preserve"> </v>
      </c>
    </row>
    <row r="1199" spans="1:13" x14ac:dyDescent="0.25">
      <c r="A1199" s="19"/>
      <c r="B1199" s="19"/>
      <c r="C1199" s="19"/>
      <c r="D1199" s="22"/>
      <c r="E1199" s="22"/>
      <c r="F1199" s="22"/>
      <c r="G1199" s="24"/>
      <c r="H1199" s="25" t="str">
        <f>IF(SUMIF('Base datos'!$A:$A,A1199,'Base datos'!$C:$C)=0," ",SUMIF('Base datos'!$A:$A,A1199,'Base datos'!$C:$C))</f>
        <v xml:space="preserve"> </v>
      </c>
      <c r="I1199" s="25" t="str">
        <f t="shared" si="76"/>
        <v xml:space="preserve"> </v>
      </c>
      <c r="J1199" s="26" t="str">
        <f>IF(SUMIF('Base datos'!$A:$A,A1199,'Base datos'!$D:$D)=0," ",SUMIF('Base datos'!$A:$A,A1199,'Base datos'!$D:$D))</f>
        <v xml:space="preserve"> </v>
      </c>
      <c r="K1199" s="27" t="str">
        <f t="shared" si="77"/>
        <v xml:space="preserve"> </v>
      </c>
      <c r="L1199" s="27" t="str">
        <f t="shared" si="79"/>
        <v xml:space="preserve"> </v>
      </c>
      <c r="M1199" s="18" t="str">
        <f t="shared" si="78"/>
        <v xml:space="preserve"> </v>
      </c>
    </row>
    <row r="1200" spans="1:13" x14ac:dyDescent="0.25">
      <c r="A1200" s="19"/>
      <c r="B1200" s="19"/>
      <c r="C1200" s="19"/>
      <c r="D1200" s="22"/>
      <c r="E1200" s="22"/>
      <c r="F1200" s="22"/>
      <c r="G1200" s="24"/>
      <c r="H1200" s="25" t="str">
        <f>IF(SUMIF('Base datos'!$A:$A,A1200,'Base datos'!$C:$C)=0," ",SUMIF('Base datos'!$A:$A,A1200,'Base datos'!$C:$C))</f>
        <v xml:space="preserve"> </v>
      </c>
      <c r="I1200" s="25" t="str">
        <f t="shared" si="76"/>
        <v xml:space="preserve"> </v>
      </c>
      <c r="J1200" s="26" t="str">
        <f>IF(SUMIF('Base datos'!$A:$A,A1200,'Base datos'!$D:$D)=0," ",SUMIF('Base datos'!$A:$A,A1200,'Base datos'!$D:$D))</f>
        <v xml:space="preserve"> </v>
      </c>
      <c r="K1200" s="27" t="str">
        <f t="shared" si="77"/>
        <v xml:space="preserve"> </v>
      </c>
      <c r="L1200" s="27" t="str">
        <f t="shared" si="79"/>
        <v xml:space="preserve"> </v>
      </c>
      <c r="M1200" s="18" t="str">
        <f t="shared" si="78"/>
        <v xml:space="preserve"> </v>
      </c>
    </row>
    <row r="1201" spans="1:13" x14ac:dyDescent="0.25">
      <c r="A1201" s="19"/>
      <c r="B1201" s="19"/>
      <c r="C1201" s="19"/>
      <c r="D1201" s="22"/>
      <c r="E1201" s="22"/>
      <c r="F1201" s="22"/>
      <c r="G1201" s="24"/>
      <c r="H1201" s="25" t="str">
        <f>IF(SUMIF('Base datos'!$A:$A,A1201,'Base datos'!$C:$C)=0," ",SUMIF('Base datos'!$A:$A,A1201,'Base datos'!$C:$C))</f>
        <v xml:space="preserve"> </v>
      </c>
      <c r="I1201" s="25" t="str">
        <f t="shared" si="76"/>
        <v xml:space="preserve"> </v>
      </c>
      <c r="J1201" s="26" t="str">
        <f>IF(SUMIF('Base datos'!$A:$A,A1201,'Base datos'!$D:$D)=0," ",SUMIF('Base datos'!$A:$A,A1201,'Base datos'!$D:$D))</f>
        <v xml:space="preserve"> </v>
      </c>
      <c r="K1201" s="27" t="str">
        <f t="shared" si="77"/>
        <v xml:space="preserve"> </v>
      </c>
      <c r="L1201" s="27" t="str">
        <f t="shared" si="79"/>
        <v xml:space="preserve"> </v>
      </c>
      <c r="M1201" s="18" t="str">
        <f t="shared" si="78"/>
        <v xml:space="preserve"> </v>
      </c>
    </row>
    <row r="1202" spans="1:13" x14ac:dyDescent="0.25">
      <c r="A1202" s="19"/>
      <c r="B1202" s="19"/>
      <c r="C1202" s="19"/>
      <c r="D1202" s="22"/>
      <c r="E1202" s="22"/>
      <c r="F1202" s="22"/>
      <c r="G1202" s="24"/>
      <c r="H1202" s="25" t="str">
        <f>IF(SUMIF('Base datos'!$A:$A,A1202,'Base datos'!$C:$C)=0," ",SUMIF('Base datos'!$A:$A,A1202,'Base datos'!$C:$C))</f>
        <v xml:space="preserve"> </v>
      </c>
      <c r="I1202" s="25" t="str">
        <f t="shared" si="76"/>
        <v xml:space="preserve"> </v>
      </c>
      <c r="J1202" s="26" t="str">
        <f>IF(SUMIF('Base datos'!$A:$A,A1202,'Base datos'!$D:$D)=0," ",SUMIF('Base datos'!$A:$A,A1202,'Base datos'!$D:$D))</f>
        <v xml:space="preserve"> </v>
      </c>
      <c r="K1202" s="27" t="str">
        <f t="shared" si="77"/>
        <v xml:space="preserve"> </v>
      </c>
      <c r="L1202" s="27" t="str">
        <f t="shared" si="79"/>
        <v xml:space="preserve"> </v>
      </c>
      <c r="M1202" s="18" t="str">
        <f t="shared" si="78"/>
        <v xml:space="preserve"> </v>
      </c>
    </row>
    <row r="1203" spans="1:13" x14ac:dyDescent="0.25">
      <c r="A1203" s="19"/>
      <c r="B1203" s="19"/>
      <c r="C1203" s="19"/>
      <c r="D1203" s="22"/>
      <c r="E1203" s="22"/>
      <c r="F1203" s="22"/>
      <c r="G1203" s="24"/>
      <c r="H1203" s="25" t="str">
        <f>IF(SUMIF('Base datos'!$A:$A,A1203,'Base datos'!$C:$C)=0," ",SUMIF('Base datos'!$A:$A,A1203,'Base datos'!$C:$C))</f>
        <v xml:space="preserve"> </v>
      </c>
      <c r="I1203" s="25" t="str">
        <f t="shared" si="76"/>
        <v xml:space="preserve"> </v>
      </c>
      <c r="J1203" s="26" t="str">
        <f>IF(SUMIF('Base datos'!$A:$A,A1203,'Base datos'!$D:$D)=0," ",SUMIF('Base datos'!$A:$A,A1203,'Base datos'!$D:$D))</f>
        <v xml:space="preserve"> </v>
      </c>
      <c r="K1203" s="27" t="str">
        <f t="shared" si="77"/>
        <v xml:space="preserve"> </v>
      </c>
      <c r="L1203" s="27" t="str">
        <f t="shared" si="79"/>
        <v xml:space="preserve"> </v>
      </c>
      <c r="M1203" s="18" t="str">
        <f t="shared" si="78"/>
        <v xml:space="preserve"> </v>
      </c>
    </row>
    <row r="1204" spans="1:13" x14ac:dyDescent="0.25">
      <c r="A1204" s="19"/>
      <c r="B1204" s="19"/>
      <c r="C1204" s="19"/>
      <c r="D1204" s="22"/>
      <c r="E1204" s="22"/>
      <c r="F1204" s="22"/>
      <c r="G1204" s="24"/>
      <c r="H1204" s="25" t="str">
        <f>IF(SUMIF('Base datos'!$A:$A,A1204,'Base datos'!$C:$C)=0," ",SUMIF('Base datos'!$A:$A,A1204,'Base datos'!$C:$C))</f>
        <v xml:space="preserve"> </v>
      </c>
      <c r="I1204" s="25" t="str">
        <f t="shared" si="76"/>
        <v xml:space="preserve"> </v>
      </c>
      <c r="J1204" s="26" t="str">
        <f>IF(SUMIF('Base datos'!$A:$A,A1204,'Base datos'!$D:$D)=0," ",SUMIF('Base datos'!$A:$A,A1204,'Base datos'!$D:$D))</f>
        <v xml:space="preserve"> </v>
      </c>
      <c r="K1204" s="27" t="str">
        <f t="shared" si="77"/>
        <v xml:space="preserve"> </v>
      </c>
      <c r="L1204" s="27" t="str">
        <f t="shared" si="79"/>
        <v xml:space="preserve"> </v>
      </c>
      <c r="M1204" s="18" t="str">
        <f t="shared" si="78"/>
        <v xml:space="preserve"> </v>
      </c>
    </row>
    <row r="1205" spans="1:13" x14ac:dyDescent="0.25">
      <c r="A1205" s="19"/>
      <c r="B1205" s="19"/>
      <c r="C1205" s="19"/>
      <c r="D1205" s="22"/>
      <c r="E1205" s="22"/>
      <c r="F1205" s="22"/>
      <c r="G1205" s="24"/>
      <c r="H1205" s="25" t="str">
        <f>IF(SUMIF('Base datos'!$A:$A,A1205,'Base datos'!$C:$C)=0," ",SUMIF('Base datos'!$A:$A,A1205,'Base datos'!$C:$C))</f>
        <v xml:space="preserve"> </v>
      </c>
      <c r="I1205" s="25" t="str">
        <f t="shared" si="76"/>
        <v xml:space="preserve"> </v>
      </c>
      <c r="J1205" s="26" t="str">
        <f>IF(SUMIF('Base datos'!$A:$A,A1205,'Base datos'!$D:$D)=0," ",SUMIF('Base datos'!$A:$A,A1205,'Base datos'!$D:$D))</f>
        <v xml:space="preserve"> </v>
      </c>
      <c r="K1205" s="27" t="str">
        <f t="shared" si="77"/>
        <v xml:space="preserve"> </v>
      </c>
      <c r="L1205" s="27" t="str">
        <f t="shared" si="79"/>
        <v xml:space="preserve"> </v>
      </c>
      <c r="M1205" s="18" t="str">
        <f t="shared" si="78"/>
        <v xml:space="preserve"> </v>
      </c>
    </row>
    <row r="1206" spans="1:13" x14ac:dyDescent="0.25">
      <c r="A1206" s="19"/>
      <c r="B1206" s="19"/>
      <c r="C1206" s="19"/>
      <c r="D1206" s="22"/>
      <c r="E1206" s="22"/>
      <c r="F1206" s="22"/>
      <c r="G1206" s="24"/>
      <c r="H1206" s="25" t="str">
        <f>IF(SUMIF('Base datos'!$A:$A,A1206,'Base datos'!$C:$C)=0," ",SUMIF('Base datos'!$A:$A,A1206,'Base datos'!$C:$C))</f>
        <v xml:space="preserve"> </v>
      </c>
      <c r="I1206" s="25" t="str">
        <f t="shared" si="76"/>
        <v xml:space="preserve"> </v>
      </c>
      <c r="J1206" s="26" t="str">
        <f>IF(SUMIF('Base datos'!$A:$A,A1206,'Base datos'!$D:$D)=0," ",SUMIF('Base datos'!$A:$A,A1206,'Base datos'!$D:$D))</f>
        <v xml:space="preserve"> </v>
      </c>
      <c r="K1206" s="27" t="str">
        <f t="shared" si="77"/>
        <v xml:space="preserve"> </v>
      </c>
      <c r="L1206" s="27" t="str">
        <f t="shared" si="79"/>
        <v xml:space="preserve"> </v>
      </c>
      <c r="M1206" s="18" t="str">
        <f t="shared" si="78"/>
        <v xml:space="preserve"> </v>
      </c>
    </row>
    <row r="1207" spans="1:13" x14ac:dyDescent="0.25">
      <c r="A1207" s="19"/>
      <c r="B1207" s="19"/>
      <c r="C1207" s="19"/>
      <c r="D1207" s="22"/>
      <c r="E1207" s="22"/>
      <c r="F1207" s="22"/>
      <c r="G1207" s="24"/>
      <c r="H1207" s="25" t="str">
        <f>IF(SUMIF('Base datos'!$A:$A,A1207,'Base datos'!$C:$C)=0," ",SUMIF('Base datos'!$A:$A,A1207,'Base datos'!$C:$C))</f>
        <v xml:space="preserve"> </v>
      </c>
      <c r="I1207" s="25" t="str">
        <f t="shared" si="76"/>
        <v xml:space="preserve"> </v>
      </c>
      <c r="J1207" s="26" t="str">
        <f>IF(SUMIF('Base datos'!$A:$A,A1207,'Base datos'!$D:$D)=0," ",SUMIF('Base datos'!$A:$A,A1207,'Base datos'!$D:$D))</f>
        <v xml:space="preserve"> </v>
      </c>
      <c r="K1207" s="27" t="str">
        <f t="shared" si="77"/>
        <v xml:space="preserve"> </v>
      </c>
      <c r="L1207" s="27" t="str">
        <f t="shared" si="79"/>
        <v xml:space="preserve"> </v>
      </c>
      <c r="M1207" s="18" t="str">
        <f t="shared" si="78"/>
        <v xml:space="preserve"> </v>
      </c>
    </row>
    <row r="1208" spans="1:13" x14ac:dyDescent="0.25">
      <c r="A1208" s="19"/>
      <c r="B1208" s="19"/>
      <c r="C1208" s="19"/>
      <c r="D1208" s="22"/>
      <c r="E1208" s="22"/>
      <c r="F1208" s="22"/>
      <c r="G1208" s="24"/>
      <c r="H1208" s="25" t="str">
        <f>IF(SUMIF('Base datos'!$A:$A,A1208,'Base datos'!$C:$C)=0," ",SUMIF('Base datos'!$A:$A,A1208,'Base datos'!$C:$C))</f>
        <v xml:space="preserve"> </v>
      </c>
      <c r="I1208" s="25" t="str">
        <f t="shared" si="76"/>
        <v xml:space="preserve"> </v>
      </c>
      <c r="J1208" s="26" t="str">
        <f>IF(SUMIF('Base datos'!$A:$A,A1208,'Base datos'!$D:$D)=0," ",SUMIF('Base datos'!$A:$A,A1208,'Base datos'!$D:$D))</f>
        <v xml:space="preserve"> </v>
      </c>
      <c r="K1208" s="27" t="str">
        <f t="shared" si="77"/>
        <v xml:space="preserve"> </v>
      </c>
      <c r="L1208" s="27" t="str">
        <f t="shared" si="79"/>
        <v xml:space="preserve"> </v>
      </c>
      <c r="M1208" s="18" t="str">
        <f t="shared" si="78"/>
        <v xml:space="preserve"> </v>
      </c>
    </row>
    <row r="1209" spans="1:13" x14ac:dyDescent="0.25">
      <c r="A1209" s="19"/>
      <c r="B1209" s="19"/>
      <c r="C1209" s="19"/>
      <c r="D1209" s="22"/>
      <c r="E1209" s="22"/>
      <c r="F1209" s="22"/>
      <c r="G1209" s="24"/>
      <c r="H1209" s="25" t="str">
        <f>IF(SUMIF('Base datos'!$A:$A,A1209,'Base datos'!$C:$C)=0," ",SUMIF('Base datos'!$A:$A,A1209,'Base datos'!$C:$C))</f>
        <v xml:space="preserve"> </v>
      </c>
      <c r="I1209" s="25" t="str">
        <f t="shared" si="76"/>
        <v xml:space="preserve"> </v>
      </c>
      <c r="J1209" s="26" t="str">
        <f>IF(SUMIF('Base datos'!$A:$A,A1209,'Base datos'!$D:$D)=0," ",SUMIF('Base datos'!$A:$A,A1209,'Base datos'!$D:$D))</f>
        <v xml:space="preserve"> </v>
      </c>
      <c r="K1209" s="27" t="str">
        <f t="shared" si="77"/>
        <v xml:space="preserve"> </v>
      </c>
      <c r="L1209" s="27" t="str">
        <f t="shared" si="79"/>
        <v xml:space="preserve"> </v>
      </c>
      <c r="M1209" s="18" t="str">
        <f t="shared" si="78"/>
        <v xml:space="preserve"> </v>
      </c>
    </row>
    <row r="1210" spans="1:13" x14ac:dyDescent="0.25">
      <c r="A1210" s="19"/>
      <c r="B1210" s="19"/>
      <c r="C1210" s="19"/>
      <c r="D1210" s="22"/>
      <c r="E1210" s="22"/>
      <c r="F1210" s="22"/>
      <c r="G1210" s="24"/>
      <c r="H1210" s="25" t="str">
        <f>IF(SUMIF('Base datos'!$A:$A,A1210,'Base datos'!$C:$C)=0," ",SUMIF('Base datos'!$A:$A,A1210,'Base datos'!$C:$C))</f>
        <v xml:space="preserve"> </v>
      </c>
      <c r="I1210" s="25" t="str">
        <f t="shared" si="76"/>
        <v xml:space="preserve"> </v>
      </c>
      <c r="J1210" s="26" t="str">
        <f>IF(SUMIF('Base datos'!$A:$A,A1210,'Base datos'!$D:$D)=0," ",SUMIF('Base datos'!$A:$A,A1210,'Base datos'!$D:$D))</f>
        <v xml:space="preserve"> </v>
      </c>
      <c r="K1210" s="27" t="str">
        <f t="shared" si="77"/>
        <v xml:space="preserve"> </v>
      </c>
      <c r="L1210" s="27" t="str">
        <f t="shared" si="79"/>
        <v xml:space="preserve"> </v>
      </c>
      <c r="M1210" s="18" t="str">
        <f t="shared" si="78"/>
        <v xml:space="preserve"> </v>
      </c>
    </row>
    <row r="1211" spans="1:13" x14ac:dyDescent="0.25">
      <c r="A1211" s="19"/>
      <c r="B1211" s="19"/>
      <c r="C1211" s="19"/>
      <c r="D1211" s="22"/>
      <c r="E1211" s="22"/>
      <c r="F1211" s="22"/>
      <c r="G1211" s="24"/>
      <c r="H1211" s="25" t="str">
        <f>IF(SUMIF('Base datos'!$A:$A,A1211,'Base datos'!$C:$C)=0," ",SUMIF('Base datos'!$A:$A,A1211,'Base datos'!$C:$C))</f>
        <v xml:space="preserve"> </v>
      </c>
      <c r="I1211" s="25" t="str">
        <f t="shared" si="76"/>
        <v xml:space="preserve"> </v>
      </c>
      <c r="J1211" s="26" t="str">
        <f>IF(SUMIF('Base datos'!$A:$A,A1211,'Base datos'!$D:$D)=0," ",SUMIF('Base datos'!$A:$A,A1211,'Base datos'!$D:$D))</f>
        <v xml:space="preserve"> </v>
      </c>
      <c r="K1211" s="27" t="str">
        <f t="shared" si="77"/>
        <v xml:space="preserve"> </v>
      </c>
      <c r="L1211" s="27" t="str">
        <f t="shared" si="79"/>
        <v xml:space="preserve"> </v>
      </c>
      <c r="M1211" s="18" t="str">
        <f t="shared" si="78"/>
        <v xml:space="preserve"> </v>
      </c>
    </row>
    <row r="1212" spans="1:13" x14ac:dyDescent="0.25">
      <c r="A1212" s="19"/>
      <c r="B1212" s="19"/>
      <c r="C1212" s="19"/>
      <c r="D1212" s="22"/>
      <c r="E1212" s="22"/>
      <c r="F1212" s="22"/>
      <c r="G1212" s="24"/>
      <c r="H1212" s="25" t="str">
        <f>IF(SUMIF('Base datos'!$A:$A,A1212,'Base datos'!$C:$C)=0," ",SUMIF('Base datos'!$A:$A,A1212,'Base datos'!$C:$C))</f>
        <v xml:space="preserve"> </v>
      </c>
      <c r="I1212" s="25" t="str">
        <f t="shared" si="76"/>
        <v xml:space="preserve"> </v>
      </c>
      <c r="J1212" s="26" t="str">
        <f>IF(SUMIF('Base datos'!$A:$A,A1212,'Base datos'!$D:$D)=0," ",SUMIF('Base datos'!$A:$A,A1212,'Base datos'!$D:$D))</f>
        <v xml:space="preserve"> </v>
      </c>
      <c r="K1212" s="27" t="str">
        <f t="shared" si="77"/>
        <v xml:space="preserve"> </v>
      </c>
      <c r="L1212" s="27" t="str">
        <f t="shared" si="79"/>
        <v xml:space="preserve"> </v>
      </c>
      <c r="M1212" s="18" t="str">
        <f t="shared" si="78"/>
        <v xml:space="preserve"> </v>
      </c>
    </row>
    <row r="1213" spans="1:13" x14ac:dyDescent="0.25">
      <c r="A1213" s="19"/>
      <c r="B1213" s="19"/>
      <c r="C1213" s="19"/>
      <c r="D1213" s="22"/>
      <c r="E1213" s="22"/>
      <c r="F1213" s="22"/>
      <c r="G1213" s="24"/>
      <c r="H1213" s="25" t="str">
        <f>IF(SUMIF('Base datos'!$A:$A,A1213,'Base datos'!$C:$C)=0," ",SUMIF('Base datos'!$A:$A,A1213,'Base datos'!$C:$C))</f>
        <v xml:space="preserve"> </v>
      </c>
      <c r="I1213" s="25" t="str">
        <f t="shared" si="76"/>
        <v xml:space="preserve"> </v>
      </c>
      <c r="J1213" s="26" t="str">
        <f>IF(SUMIF('Base datos'!$A:$A,A1213,'Base datos'!$D:$D)=0," ",SUMIF('Base datos'!$A:$A,A1213,'Base datos'!$D:$D))</f>
        <v xml:space="preserve"> </v>
      </c>
      <c r="K1213" s="27" t="str">
        <f t="shared" si="77"/>
        <v xml:space="preserve"> </v>
      </c>
      <c r="L1213" s="27" t="str">
        <f t="shared" si="79"/>
        <v xml:space="preserve"> </v>
      </c>
      <c r="M1213" s="18" t="str">
        <f t="shared" si="78"/>
        <v xml:space="preserve"> </v>
      </c>
    </row>
    <row r="1214" spans="1:13" x14ac:dyDescent="0.25">
      <c r="A1214" s="19"/>
      <c r="B1214" s="19"/>
      <c r="C1214" s="19"/>
      <c r="D1214" s="22"/>
      <c r="E1214" s="22"/>
      <c r="F1214" s="22"/>
      <c r="G1214" s="24"/>
      <c r="H1214" s="25" t="str">
        <f>IF(SUMIF('Base datos'!$A:$A,A1214,'Base datos'!$C:$C)=0," ",SUMIF('Base datos'!$A:$A,A1214,'Base datos'!$C:$C))</f>
        <v xml:space="preserve"> </v>
      </c>
      <c r="I1214" s="25" t="str">
        <f t="shared" si="76"/>
        <v xml:space="preserve"> </v>
      </c>
      <c r="J1214" s="26" t="str">
        <f>IF(SUMIF('Base datos'!$A:$A,A1214,'Base datos'!$D:$D)=0," ",SUMIF('Base datos'!$A:$A,A1214,'Base datos'!$D:$D))</f>
        <v xml:space="preserve"> </v>
      </c>
      <c r="K1214" s="27" t="str">
        <f t="shared" si="77"/>
        <v xml:space="preserve"> </v>
      </c>
      <c r="L1214" s="27" t="str">
        <f t="shared" si="79"/>
        <v xml:space="preserve"> </v>
      </c>
      <c r="M1214" s="18" t="str">
        <f t="shared" si="78"/>
        <v xml:space="preserve"> </v>
      </c>
    </row>
    <row r="1215" spans="1:13" x14ac:dyDescent="0.25">
      <c r="A1215" s="19"/>
      <c r="B1215" s="19"/>
      <c r="C1215" s="19"/>
      <c r="D1215" s="22"/>
      <c r="E1215" s="22"/>
      <c r="F1215" s="22"/>
      <c r="G1215" s="24"/>
      <c r="H1215" s="25" t="str">
        <f>IF(SUMIF('Base datos'!$A:$A,A1215,'Base datos'!$C:$C)=0," ",SUMIF('Base datos'!$A:$A,A1215,'Base datos'!$C:$C))</f>
        <v xml:space="preserve"> </v>
      </c>
      <c r="I1215" s="25" t="str">
        <f t="shared" si="76"/>
        <v xml:space="preserve"> </v>
      </c>
      <c r="J1215" s="26" t="str">
        <f>IF(SUMIF('Base datos'!$A:$A,A1215,'Base datos'!$D:$D)=0," ",SUMIF('Base datos'!$A:$A,A1215,'Base datos'!$D:$D))</f>
        <v xml:space="preserve"> </v>
      </c>
      <c r="K1215" s="27" t="str">
        <f t="shared" si="77"/>
        <v xml:space="preserve"> </v>
      </c>
      <c r="L1215" s="27" t="str">
        <f t="shared" si="79"/>
        <v xml:space="preserve"> </v>
      </c>
      <c r="M1215" s="18" t="str">
        <f t="shared" si="78"/>
        <v xml:space="preserve"> </v>
      </c>
    </row>
    <row r="1216" spans="1:13" x14ac:dyDescent="0.25">
      <c r="A1216" s="19"/>
      <c r="B1216" s="19"/>
      <c r="C1216" s="19"/>
      <c r="D1216" s="22"/>
      <c r="E1216" s="22"/>
      <c r="F1216" s="22"/>
      <c r="G1216" s="24"/>
      <c r="H1216" s="25" t="str">
        <f>IF(SUMIF('Base datos'!$A:$A,A1216,'Base datos'!$C:$C)=0," ",SUMIF('Base datos'!$A:$A,A1216,'Base datos'!$C:$C))</f>
        <v xml:space="preserve"> </v>
      </c>
      <c r="I1216" s="25" t="str">
        <f t="shared" si="76"/>
        <v xml:space="preserve"> </v>
      </c>
      <c r="J1216" s="26" t="str">
        <f>IF(SUMIF('Base datos'!$A:$A,A1216,'Base datos'!$D:$D)=0," ",SUMIF('Base datos'!$A:$A,A1216,'Base datos'!$D:$D))</f>
        <v xml:space="preserve"> </v>
      </c>
      <c r="K1216" s="27" t="str">
        <f t="shared" si="77"/>
        <v xml:space="preserve"> </v>
      </c>
      <c r="L1216" s="27" t="str">
        <f t="shared" si="79"/>
        <v xml:space="preserve"> </v>
      </c>
      <c r="M1216" s="18" t="str">
        <f t="shared" si="78"/>
        <v xml:space="preserve"> </v>
      </c>
    </row>
    <row r="1217" spans="1:13" x14ac:dyDescent="0.25">
      <c r="A1217" s="19"/>
      <c r="B1217" s="19"/>
      <c r="C1217" s="19"/>
      <c r="D1217" s="22"/>
      <c r="E1217" s="22"/>
      <c r="F1217" s="22"/>
      <c r="G1217" s="24"/>
      <c r="H1217" s="25" t="str">
        <f>IF(SUMIF('Base datos'!$A:$A,A1217,'Base datos'!$C:$C)=0," ",SUMIF('Base datos'!$A:$A,A1217,'Base datos'!$C:$C))</f>
        <v xml:space="preserve"> </v>
      </c>
      <c r="I1217" s="25" t="str">
        <f t="shared" si="76"/>
        <v xml:space="preserve"> </v>
      </c>
      <c r="J1217" s="26" t="str">
        <f>IF(SUMIF('Base datos'!$A:$A,A1217,'Base datos'!$D:$D)=0," ",SUMIF('Base datos'!$A:$A,A1217,'Base datos'!$D:$D))</f>
        <v xml:space="preserve"> </v>
      </c>
      <c r="K1217" s="27" t="str">
        <f t="shared" si="77"/>
        <v xml:space="preserve"> </v>
      </c>
      <c r="L1217" s="27" t="str">
        <f t="shared" si="79"/>
        <v xml:space="preserve"> </v>
      </c>
      <c r="M1217" s="18" t="str">
        <f t="shared" si="78"/>
        <v xml:space="preserve"> </v>
      </c>
    </row>
    <row r="1218" spans="1:13" x14ac:dyDescent="0.25">
      <c r="A1218" s="19"/>
      <c r="B1218" s="19"/>
      <c r="C1218" s="19"/>
      <c r="D1218" s="22"/>
      <c r="E1218" s="22"/>
      <c r="F1218" s="22"/>
      <c r="G1218" s="24"/>
      <c r="H1218" s="25" t="str">
        <f>IF(SUMIF('Base datos'!$A:$A,A1218,'Base datos'!$C:$C)=0," ",SUMIF('Base datos'!$A:$A,A1218,'Base datos'!$C:$C))</f>
        <v xml:space="preserve"> </v>
      </c>
      <c r="I1218" s="25" t="str">
        <f t="shared" si="76"/>
        <v xml:space="preserve"> </v>
      </c>
      <c r="J1218" s="26" t="str">
        <f>IF(SUMIF('Base datos'!$A:$A,A1218,'Base datos'!$D:$D)=0," ",SUMIF('Base datos'!$A:$A,A1218,'Base datos'!$D:$D))</f>
        <v xml:space="preserve"> </v>
      </c>
      <c r="K1218" s="27" t="str">
        <f t="shared" si="77"/>
        <v xml:space="preserve"> </v>
      </c>
      <c r="L1218" s="27" t="str">
        <f t="shared" si="79"/>
        <v xml:space="preserve"> </v>
      </c>
      <c r="M1218" s="18" t="str">
        <f t="shared" si="78"/>
        <v xml:space="preserve"> </v>
      </c>
    </row>
    <row r="1219" spans="1:13" x14ac:dyDescent="0.25">
      <c r="A1219" s="19"/>
      <c r="B1219" s="19"/>
      <c r="C1219" s="19"/>
      <c r="D1219" s="22"/>
      <c r="E1219" s="22"/>
      <c r="F1219" s="22"/>
      <c r="G1219" s="24"/>
      <c r="H1219" s="25" t="str">
        <f>IF(SUMIF('Base datos'!$A:$A,A1219,'Base datos'!$C:$C)=0," ",SUMIF('Base datos'!$A:$A,A1219,'Base datos'!$C:$C))</f>
        <v xml:space="preserve"> </v>
      </c>
      <c r="I1219" s="25" t="str">
        <f t="shared" ref="I1219:I1282" si="80">IFERROR(H1219*D1219," ")</f>
        <v xml:space="preserve"> </v>
      </c>
      <c r="J1219" s="26" t="str">
        <f>IF(SUMIF('Base datos'!$A:$A,A1219,'Base datos'!$D:$D)=0," ",SUMIF('Base datos'!$A:$A,A1219,'Base datos'!$D:$D))</f>
        <v xml:space="preserve"> </v>
      </c>
      <c r="K1219" s="27" t="str">
        <f t="shared" ref="K1219:K1282" si="81">IFERROR(J1219*E1219," ")</f>
        <v xml:space="preserve"> </v>
      </c>
      <c r="L1219" s="27" t="str">
        <f t="shared" si="79"/>
        <v xml:space="preserve"> </v>
      </c>
      <c r="M1219" s="18" t="str">
        <f t="shared" ref="M1219:M1282" si="82">IF(OR(ISNUMBER(H1219),ISNUMBER(J1219)),SUMIF($A:$A,A1219,$H:$H)-SUMIF($A:$A,A1219,$J:$J)," ")</f>
        <v xml:space="preserve"> </v>
      </c>
    </row>
    <row r="1220" spans="1:13" x14ac:dyDescent="0.25">
      <c r="A1220" s="19"/>
      <c r="B1220" s="19"/>
      <c r="C1220" s="19"/>
      <c r="D1220" s="22"/>
      <c r="E1220" s="22"/>
      <c r="F1220" s="22"/>
      <c r="G1220" s="24"/>
      <c r="H1220" s="25" t="str">
        <f>IF(SUMIF('Base datos'!$A:$A,A1220,'Base datos'!$C:$C)=0," ",SUMIF('Base datos'!$A:$A,A1220,'Base datos'!$C:$C))</f>
        <v xml:space="preserve"> </v>
      </c>
      <c r="I1220" s="25" t="str">
        <f t="shared" si="80"/>
        <v xml:space="preserve"> </v>
      </c>
      <c r="J1220" s="26" t="str">
        <f>IF(SUMIF('Base datos'!$A:$A,A1220,'Base datos'!$D:$D)=0," ",SUMIF('Base datos'!$A:$A,A1220,'Base datos'!$D:$D))</f>
        <v xml:space="preserve"> </v>
      </c>
      <c r="K1220" s="27" t="str">
        <f t="shared" si="81"/>
        <v xml:space="preserve"> </v>
      </c>
      <c r="L1220" s="27" t="str">
        <f t="shared" si="79"/>
        <v xml:space="preserve"> </v>
      </c>
      <c r="M1220" s="18" t="str">
        <f t="shared" si="82"/>
        <v xml:space="preserve"> </v>
      </c>
    </row>
    <row r="1221" spans="1:13" x14ac:dyDescent="0.25">
      <c r="A1221" s="19"/>
      <c r="B1221" s="19"/>
      <c r="C1221" s="19"/>
      <c r="D1221" s="22"/>
      <c r="E1221" s="22"/>
      <c r="F1221" s="22"/>
      <c r="G1221" s="24"/>
      <c r="H1221" s="25" t="str">
        <f>IF(SUMIF('Base datos'!$A:$A,A1221,'Base datos'!$C:$C)=0," ",SUMIF('Base datos'!$A:$A,A1221,'Base datos'!$C:$C))</f>
        <v xml:space="preserve"> </v>
      </c>
      <c r="I1221" s="25" t="str">
        <f t="shared" si="80"/>
        <v xml:space="preserve"> </v>
      </c>
      <c r="J1221" s="26" t="str">
        <f>IF(SUMIF('Base datos'!$A:$A,A1221,'Base datos'!$D:$D)=0," ",SUMIF('Base datos'!$A:$A,A1221,'Base datos'!$D:$D))</f>
        <v xml:space="preserve"> </v>
      </c>
      <c r="K1221" s="27" t="str">
        <f t="shared" si="81"/>
        <v xml:space="preserve"> </v>
      </c>
      <c r="L1221" s="27" t="str">
        <f t="shared" si="79"/>
        <v xml:space="preserve"> </v>
      </c>
      <c r="M1221" s="18" t="str">
        <f t="shared" si="82"/>
        <v xml:space="preserve"> </v>
      </c>
    </row>
    <row r="1222" spans="1:13" x14ac:dyDescent="0.25">
      <c r="A1222" s="19"/>
      <c r="B1222" s="19"/>
      <c r="C1222" s="19"/>
      <c r="D1222" s="22"/>
      <c r="E1222" s="22"/>
      <c r="F1222" s="22"/>
      <c r="G1222" s="24"/>
      <c r="H1222" s="25" t="str">
        <f>IF(SUMIF('Base datos'!$A:$A,A1222,'Base datos'!$C:$C)=0," ",SUMIF('Base datos'!$A:$A,A1222,'Base datos'!$C:$C))</f>
        <v xml:space="preserve"> </v>
      </c>
      <c r="I1222" s="25" t="str">
        <f t="shared" si="80"/>
        <v xml:space="preserve"> </v>
      </c>
      <c r="J1222" s="26" t="str">
        <f>IF(SUMIF('Base datos'!$A:$A,A1222,'Base datos'!$D:$D)=0," ",SUMIF('Base datos'!$A:$A,A1222,'Base datos'!$D:$D))</f>
        <v xml:space="preserve"> </v>
      </c>
      <c r="K1222" s="27" t="str">
        <f t="shared" si="81"/>
        <v xml:space="preserve"> </v>
      </c>
      <c r="L1222" s="27" t="str">
        <f t="shared" si="79"/>
        <v xml:space="preserve"> </v>
      </c>
      <c r="M1222" s="18" t="str">
        <f t="shared" si="82"/>
        <v xml:space="preserve"> </v>
      </c>
    </row>
    <row r="1223" spans="1:13" x14ac:dyDescent="0.25">
      <c r="A1223" s="19"/>
      <c r="B1223" s="19"/>
      <c r="C1223" s="19"/>
      <c r="D1223" s="22"/>
      <c r="E1223" s="22"/>
      <c r="F1223" s="22"/>
      <c r="G1223" s="24"/>
      <c r="H1223" s="25" t="str">
        <f>IF(SUMIF('Base datos'!$A:$A,A1223,'Base datos'!$C:$C)=0," ",SUMIF('Base datos'!$A:$A,A1223,'Base datos'!$C:$C))</f>
        <v xml:space="preserve"> </v>
      </c>
      <c r="I1223" s="25" t="str">
        <f t="shared" si="80"/>
        <v xml:space="preserve"> </v>
      </c>
      <c r="J1223" s="26" t="str">
        <f>IF(SUMIF('Base datos'!$A:$A,A1223,'Base datos'!$D:$D)=0," ",SUMIF('Base datos'!$A:$A,A1223,'Base datos'!$D:$D))</f>
        <v xml:space="preserve"> </v>
      </c>
      <c r="K1223" s="27" t="str">
        <f t="shared" si="81"/>
        <v xml:space="preserve"> </v>
      </c>
      <c r="L1223" s="27" t="str">
        <f t="shared" si="79"/>
        <v xml:space="preserve"> </v>
      </c>
      <c r="M1223" s="18" t="str">
        <f t="shared" si="82"/>
        <v xml:space="preserve"> </v>
      </c>
    </row>
    <row r="1224" spans="1:13" x14ac:dyDescent="0.25">
      <c r="A1224" s="19"/>
      <c r="B1224" s="19"/>
      <c r="C1224" s="19"/>
      <c r="D1224" s="22"/>
      <c r="E1224" s="22"/>
      <c r="F1224" s="22"/>
      <c r="G1224" s="24"/>
      <c r="H1224" s="25" t="str">
        <f>IF(SUMIF('Base datos'!$A:$A,A1224,'Base datos'!$C:$C)=0," ",SUMIF('Base datos'!$A:$A,A1224,'Base datos'!$C:$C))</f>
        <v xml:space="preserve"> </v>
      </c>
      <c r="I1224" s="25" t="str">
        <f t="shared" si="80"/>
        <v xml:space="preserve"> </v>
      </c>
      <c r="J1224" s="26" t="str">
        <f>IF(SUMIF('Base datos'!$A:$A,A1224,'Base datos'!$D:$D)=0," ",SUMIF('Base datos'!$A:$A,A1224,'Base datos'!$D:$D))</f>
        <v xml:space="preserve"> </v>
      </c>
      <c r="K1224" s="27" t="str">
        <f t="shared" si="81"/>
        <v xml:space="preserve"> </v>
      </c>
      <c r="L1224" s="27" t="str">
        <f t="shared" si="79"/>
        <v xml:space="preserve"> </v>
      </c>
      <c r="M1224" s="18" t="str">
        <f t="shared" si="82"/>
        <v xml:space="preserve"> </v>
      </c>
    </row>
    <row r="1225" spans="1:13" x14ac:dyDescent="0.25">
      <c r="A1225" s="19"/>
      <c r="B1225" s="19"/>
      <c r="C1225" s="19"/>
      <c r="D1225" s="22"/>
      <c r="E1225" s="22"/>
      <c r="F1225" s="22"/>
      <c r="G1225" s="24"/>
      <c r="H1225" s="25" t="str">
        <f>IF(SUMIF('Base datos'!$A:$A,A1225,'Base datos'!$C:$C)=0," ",SUMIF('Base datos'!$A:$A,A1225,'Base datos'!$C:$C))</f>
        <v xml:space="preserve"> </v>
      </c>
      <c r="I1225" s="25" t="str">
        <f t="shared" si="80"/>
        <v xml:space="preserve"> </v>
      </c>
      <c r="J1225" s="26" t="str">
        <f>IF(SUMIF('Base datos'!$A:$A,A1225,'Base datos'!$D:$D)=0," ",SUMIF('Base datos'!$A:$A,A1225,'Base datos'!$D:$D))</f>
        <v xml:space="preserve"> </v>
      </c>
      <c r="K1225" s="27" t="str">
        <f t="shared" si="81"/>
        <v xml:space="preserve"> </v>
      </c>
      <c r="L1225" s="27" t="str">
        <f t="shared" si="79"/>
        <v xml:space="preserve"> </v>
      </c>
      <c r="M1225" s="18" t="str">
        <f t="shared" si="82"/>
        <v xml:space="preserve"> </v>
      </c>
    </row>
    <row r="1226" spans="1:13" x14ac:dyDescent="0.25">
      <c r="A1226" s="19"/>
      <c r="B1226" s="19"/>
      <c r="C1226" s="19"/>
      <c r="D1226" s="22"/>
      <c r="E1226" s="22"/>
      <c r="F1226" s="22"/>
      <c r="G1226" s="24"/>
      <c r="H1226" s="25" t="str">
        <f>IF(SUMIF('Base datos'!$A:$A,A1226,'Base datos'!$C:$C)=0," ",SUMIF('Base datos'!$A:$A,A1226,'Base datos'!$C:$C))</f>
        <v xml:space="preserve"> </v>
      </c>
      <c r="I1226" s="25" t="str">
        <f t="shared" si="80"/>
        <v xml:space="preserve"> </v>
      </c>
      <c r="J1226" s="26" t="str">
        <f>IF(SUMIF('Base datos'!$A:$A,A1226,'Base datos'!$D:$D)=0," ",SUMIF('Base datos'!$A:$A,A1226,'Base datos'!$D:$D))</f>
        <v xml:space="preserve"> </v>
      </c>
      <c r="K1226" s="27" t="str">
        <f t="shared" si="81"/>
        <v xml:space="preserve"> </v>
      </c>
      <c r="L1226" s="27" t="str">
        <f t="shared" si="79"/>
        <v xml:space="preserve"> </v>
      </c>
      <c r="M1226" s="18" t="str">
        <f t="shared" si="82"/>
        <v xml:space="preserve"> </v>
      </c>
    </row>
    <row r="1227" spans="1:13" x14ac:dyDescent="0.25">
      <c r="A1227" s="19"/>
      <c r="B1227" s="19"/>
      <c r="C1227" s="19"/>
      <c r="D1227" s="22"/>
      <c r="E1227" s="22"/>
      <c r="F1227" s="22"/>
      <c r="G1227" s="24"/>
      <c r="H1227" s="25" t="str">
        <f>IF(SUMIF('Base datos'!$A:$A,A1227,'Base datos'!$C:$C)=0," ",SUMIF('Base datos'!$A:$A,A1227,'Base datos'!$C:$C))</f>
        <v xml:space="preserve"> </v>
      </c>
      <c r="I1227" s="25" t="str">
        <f t="shared" si="80"/>
        <v xml:space="preserve"> </v>
      </c>
      <c r="J1227" s="26" t="str">
        <f>IF(SUMIF('Base datos'!$A:$A,A1227,'Base datos'!$D:$D)=0," ",SUMIF('Base datos'!$A:$A,A1227,'Base datos'!$D:$D))</f>
        <v xml:space="preserve"> </v>
      </c>
      <c r="K1227" s="27" t="str">
        <f t="shared" si="81"/>
        <v xml:space="preserve"> </v>
      </c>
      <c r="L1227" s="27" t="str">
        <f t="shared" ref="L1227:L1290" si="83">IFERROR(K1227-J1227," ")</f>
        <v xml:space="preserve"> </v>
      </c>
      <c r="M1227" s="18" t="str">
        <f t="shared" si="82"/>
        <v xml:space="preserve"> </v>
      </c>
    </row>
    <row r="1228" spans="1:13" x14ac:dyDescent="0.25">
      <c r="A1228" s="19"/>
      <c r="B1228" s="19"/>
      <c r="C1228" s="19"/>
      <c r="D1228" s="22"/>
      <c r="E1228" s="22"/>
      <c r="F1228" s="22"/>
      <c r="G1228" s="24"/>
      <c r="H1228" s="25" t="str">
        <f>IF(SUMIF('Base datos'!$A:$A,A1228,'Base datos'!$C:$C)=0," ",SUMIF('Base datos'!$A:$A,A1228,'Base datos'!$C:$C))</f>
        <v xml:space="preserve"> </v>
      </c>
      <c r="I1228" s="25" t="str">
        <f t="shared" si="80"/>
        <v xml:space="preserve"> </v>
      </c>
      <c r="J1228" s="26" t="str">
        <f>IF(SUMIF('Base datos'!$A:$A,A1228,'Base datos'!$D:$D)=0," ",SUMIF('Base datos'!$A:$A,A1228,'Base datos'!$D:$D))</f>
        <v xml:space="preserve"> </v>
      </c>
      <c r="K1228" s="27" t="str">
        <f t="shared" si="81"/>
        <v xml:space="preserve"> </v>
      </c>
      <c r="L1228" s="27" t="str">
        <f t="shared" si="83"/>
        <v xml:space="preserve"> </v>
      </c>
      <c r="M1228" s="18" t="str">
        <f t="shared" si="82"/>
        <v xml:space="preserve"> </v>
      </c>
    </row>
    <row r="1229" spans="1:13" x14ac:dyDescent="0.25">
      <c r="A1229" s="19"/>
      <c r="B1229" s="19"/>
      <c r="C1229" s="19"/>
      <c r="D1229" s="22"/>
      <c r="E1229" s="22"/>
      <c r="F1229" s="22"/>
      <c r="G1229" s="24"/>
      <c r="H1229" s="25" t="str">
        <f>IF(SUMIF('Base datos'!$A:$A,A1229,'Base datos'!$C:$C)=0," ",SUMIF('Base datos'!$A:$A,A1229,'Base datos'!$C:$C))</f>
        <v xml:space="preserve"> </v>
      </c>
      <c r="I1229" s="25" t="str">
        <f t="shared" si="80"/>
        <v xml:space="preserve"> </v>
      </c>
      <c r="J1229" s="26" t="str">
        <f>IF(SUMIF('Base datos'!$A:$A,A1229,'Base datos'!$D:$D)=0," ",SUMIF('Base datos'!$A:$A,A1229,'Base datos'!$D:$D))</f>
        <v xml:space="preserve"> </v>
      </c>
      <c r="K1229" s="27" t="str">
        <f t="shared" si="81"/>
        <v xml:space="preserve"> </v>
      </c>
      <c r="L1229" s="27" t="str">
        <f t="shared" si="83"/>
        <v xml:space="preserve"> </v>
      </c>
      <c r="M1229" s="18" t="str">
        <f t="shared" si="82"/>
        <v xml:space="preserve"> </v>
      </c>
    </row>
    <row r="1230" spans="1:13" x14ac:dyDescent="0.25">
      <c r="A1230" s="19"/>
      <c r="B1230" s="19"/>
      <c r="C1230" s="19"/>
      <c r="D1230" s="22"/>
      <c r="E1230" s="22"/>
      <c r="F1230" s="22"/>
      <c r="G1230" s="24"/>
      <c r="H1230" s="25" t="str">
        <f>IF(SUMIF('Base datos'!$A:$A,A1230,'Base datos'!$C:$C)=0," ",SUMIF('Base datos'!$A:$A,A1230,'Base datos'!$C:$C))</f>
        <v xml:space="preserve"> </v>
      </c>
      <c r="I1230" s="25" t="str">
        <f t="shared" si="80"/>
        <v xml:space="preserve"> </v>
      </c>
      <c r="J1230" s="26" t="str">
        <f>IF(SUMIF('Base datos'!$A:$A,A1230,'Base datos'!$D:$D)=0," ",SUMIF('Base datos'!$A:$A,A1230,'Base datos'!$D:$D))</f>
        <v xml:space="preserve"> </v>
      </c>
      <c r="K1230" s="27" t="str">
        <f t="shared" si="81"/>
        <v xml:space="preserve"> </v>
      </c>
      <c r="L1230" s="27" t="str">
        <f t="shared" si="83"/>
        <v xml:space="preserve"> </v>
      </c>
      <c r="M1230" s="18" t="str">
        <f t="shared" si="82"/>
        <v xml:space="preserve"> </v>
      </c>
    </row>
    <row r="1231" spans="1:13" x14ac:dyDescent="0.25">
      <c r="A1231" s="19"/>
      <c r="B1231" s="19"/>
      <c r="C1231" s="19"/>
      <c r="D1231" s="22"/>
      <c r="E1231" s="22"/>
      <c r="F1231" s="22"/>
      <c r="G1231" s="24"/>
      <c r="H1231" s="25" t="str">
        <f>IF(SUMIF('Base datos'!$A:$A,A1231,'Base datos'!$C:$C)=0," ",SUMIF('Base datos'!$A:$A,A1231,'Base datos'!$C:$C))</f>
        <v xml:space="preserve"> </v>
      </c>
      <c r="I1231" s="25" t="str">
        <f t="shared" si="80"/>
        <v xml:space="preserve"> </v>
      </c>
      <c r="J1231" s="26" t="str">
        <f>IF(SUMIF('Base datos'!$A:$A,A1231,'Base datos'!$D:$D)=0," ",SUMIF('Base datos'!$A:$A,A1231,'Base datos'!$D:$D))</f>
        <v xml:space="preserve"> </v>
      </c>
      <c r="K1231" s="27" t="str">
        <f t="shared" si="81"/>
        <v xml:space="preserve"> </v>
      </c>
      <c r="L1231" s="27" t="str">
        <f t="shared" si="83"/>
        <v xml:space="preserve"> </v>
      </c>
      <c r="M1231" s="18" t="str">
        <f t="shared" si="82"/>
        <v xml:space="preserve"> </v>
      </c>
    </row>
    <row r="1232" spans="1:13" x14ac:dyDescent="0.25">
      <c r="A1232" s="19"/>
      <c r="B1232" s="19"/>
      <c r="C1232" s="19"/>
      <c r="D1232" s="22"/>
      <c r="E1232" s="22"/>
      <c r="F1232" s="22"/>
      <c r="G1232" s="24"/>
      <c r="H1232" s="25" t="str">
        <f>IF(SUMIF('Base datos'!$A:$A,A1232,'Base datos'!$C:$C)=0," ",SUMIF('Base datos'!$A:$A,A1232,'Base datos'!$C:$C))</f>
        <v xml:space="preserve"> </v>
      </c>
      <c r="I1232" s="25" t="str">
        <f t="shared" si="80"/>
        <v xml:space="preserve"> </v>
      </c>
      <c r="J1232" s="26" t="str">
        <f>IF(SUMIF('Base datos'!$A:$A,A1232,'Base datos'!$D:$D)=0," ",SUMIF('Base datos'!$A:$A,A1232,'Base datos'!$D:$D))</f>
        <v xml:space="preserve"> </v>
      </c>
      <c r="K1232" s="27" t="str">
        <f t="shared" si="81"/>
        <v xml:space="preserve"> </v>
      </c>
      <c r="L1232" s="27" t="str">
        <f t="shared" si="83"/>
        <v xml:space="preserve"> </v>
      </c>
      <c r="M1232" s="18" t="str">
        <f t="shared" si="82"/>
        <v xml:space="preserve"> </v>
      </c>
    </row>
    <row r="1233" spans="1:13" x14ac:dyDescent="0.25">
      <c r="A1233" s="19"/>
      <c r="B1233" s="19"/>
      <c r="C1233" s="19"/>
      <c r="D1233" s="22"/>
      <c r="E1233" s="22"/>
      <c r="F1233" s="22"/>
      <c r="G1233" s="24"/>
      <c r="H1233" s="25" t="str">
        <f>IF(SUMIF('Base datos'!$A:$A,A1233,'Base datos'!$C:$C)=0," ",SUMIF('Base datos'!$A:$A,A1233,'Base datos'!$C:$C))</f>
        <v xml:space="preserve"> </v>
      </c>
      <c r="I1233" s="25" t="str">
        <f t="shared" si="80"/>
        <v xml:space="preserve"> </v>
      </c>
      <c r="J1233" s="26" t="str">
        <f>IF(SUMIF('Base datos'!$A:$A,A1233,'Base datos'!$D:$D)=0," ",SUMIF('Base datos'!$A:$A,A1233,'Base datos'!$D:$D))</f>
        <v xml:space="preserve"> </v>
      </c>
      <c r="K1233" s="27" t="str">
        <f t="shared" si="81"/>
        <v xml:space="preserve"> </v>
      </c>
      <c r="L1233" s="27" t="str">
        <f t="shared" si="83"/>
        <v xml:space="preserve"> </v>
      </c>
      <c r="M1233" s="18" t="str">
        <f t="shared" si="82"/>
        <v xml:space="preserve"> </v>
      </c>
    </row>
    <row r="1234" spans="1:13" x14ac:dyDescent="0.25">
      <c r="A1234" s="19"/>
      <c r="B1234" s="19"/>
      <c r="C1234" s="19"/>
      <c r="D1234" s="22"/>
      <c r="E1234" s="22"/>
      <c r="F1234" s="22"/>
      <c r="G1234" s="24"/>
      <c r="H1234" s="25" t="str">
        <f>IF(SUMIF('Base datos'!$A:$A,A1234,'Base datos'!$C:$C)=0," ",SUMIF('Base datos'!$A:$A,A1234,'Base datos'!$C:$C))</f>
        <v xml:space="preserve"> </v>
      </c>
      <c r="I1234" s="25" t="str">
        <f t="shared" si="80"/>
        <v xml:space="preserve"> </v>
      </c>
      <c r="J1234" s="26" t="str">
        <f>IF(SUMIF('Base datos'!$A:$A,A1234,'Base datos'!$D:$D)=0," ",SUMIF('Base datos'!$A:$A,A1234,'Base datos'!$D:$D))</f>
        <v xml:space="preserve"> </v>
      </c>
      <c r="K1234" s="27" t="str">
        <f t="shared" si="81"/>
        <v xml:space="preserve"> </v>
      </c>
      <c r="L1234" s="27" t="str">
        <f t="shared" si="83"/>
        <v xml:space="preserve"> </v>
      </c>
      <c r="M1234" s="18" t="str">
        <f t="shared" si="82"/>
        <v xml:space="preserve"> </v>
      </c>
    </row>
    <row r="1235" spans="1:13" x14ac:dyDescent="0.25">
      <c r="A1235" s="19"/>
      <c r="B1235" s="19"/>
      <c r="C1235" s="19"/>
      <c r="D1235" s="22"/>
      <c r="E1235" s="22"/>
      <c r="F1235" s="22"/>
      <c r="G1235" s="24"/>
      <c r="H1235" s="25" t="str">
        <f>IF(SUMIF('Base datos'!$A:$A,A1235,'Base datos'!$C:$C)=0," ",SUMIF('Base datos'!$A:$A,A1235,'Base datos'!$C:$C))</f>
        <v xml:space="preserve"> </v>
      </c>
      <c r="I1235" s="25" t="str">
        <f t="shared" si="80"/>
        <v xml:space="preserve"> </v>
      </c>
      <c r="J1235" s="26" t="str">
        <f>IF(SUMIF('Base datos'!$A:$A,A1235,'Base datos'!$D:$D)=0," ",SUMIF('Base datos'!$A:$A,A1235,'Base datos'!$D:$D))</f>
        <v xml:space="preserve"> </v>
      </c>
      <c r="K1235" s="27" t="str">
        <f t="shared" si="81"/>
        <v xml:space="preserve"> </v>
      </c>
      <c r="L1235" s="27" t="str">
        <f t="shared" si="83"/>
        <v xml:space="preserve"> </v>
      </c>
      <c r="M1235" s="18" t="str">
        <f t="shared" si="82"/>
        <v xml:space="preserve"> </v>
      </c>
    </row>
    <row r="1236" spans="1:13" x14ac:dyDescent="0.25">
      <c r="A1236" s="19"/>
      <c r="B1236" s="19"/>
      <c r="C1236" s="19"/>
      <c r="D1236" s="22"/>
      <c r="E1236" s="22"/>
      <c r="F1236" s="22"/>
      <c r="G1236" s="24"/>
      <c r="H1236" s="25" t="str">
        <f>IF(SUMIF('Base datos'!$A:$A,A1236,'Base datos'!$C:$C)=0," ",SUMIF('Base datos'!$A:$A,A1236,'Base datos'!$C:$C))</f>
        <v xml:space="preserve"> </v>
      </c>
      <c r="I1236" s="25" t="str">
        <f t="shared" si="80"/>
        <v xml:space="preserve"> </v>
      </c>
      <c r="J1236" s="26" t="str">
        <f>IF(SUMIF('Base datos'!$A:$A,A1236,'Base datos'!$D:$D)=0," ",SUMIF('Base datos'!$A:$A,A1236,'Base datos'!$D:$D))</f>
        <v xml:space="preserve"> </v>
      </c>
      <c r="K1236" s="27" t="str">
        <f t="shared" si="81"/>
        <v xml:space="preserve"> </v>
      </c>
      <c r="L1236" s="27" t="str">
        <f t="shared" si="83"/>
        <v xml:space="preserve"> </v>
      </c>
      <c r="M1236" s="18" t="str">
        <f t="shared" si="82"/>
        <v xml:space="preserve"> </v>
      </c>
    </row>
    <row r="1237" spans="1:13" x14ac:dyDescent="0.25">
      <c r="A1237" s="19"/>
      <c r="B1237" s="19"/>
      <c r="C1237" s="19"/>
      <c r="D1237" s="22"/>
      <c r="E1237" s="22"/>
      <c r="F1237" s="22"/>
      <c r="G1237" s="24"/>
      <c r="H1237" s="25" t="str">
        <f>IF(SUMIF('Base datos'!$A:$A,A1237,'Base datos'!$C:$C)=0," ",SUMIF('Base datos'!$A:$A,A1237,'Base datos'!$C:$C))</f>
        <v xml:space="preserve"> </v>
      </c>
      <c r="I1237" s="25" t="str">
        <f t="shared" si="80"/>
        <v xml:space="preserve"> </v>
      </c>
      <c r="J1237" s="26" t="str">
        <f>IF(SUMIF('Base datos'!$A:$A,A1237,'Base datos'!$D:$D)=0," ",SUMIF('Base datos'!$A:$A,A1237,'Base datos'!$D:$D))</f>
        <v xml:space="preserve"> </v>
      </c>
      <c r="K1237" s="27" t="str">
        <f t="shared" si="81"/>
        <v xml:space="preserve"> </v>
      </c>
      <c r="L1237" s="27" t="str">
        <f t="shared" si="83"/>
        <v xml:space="preserve"> </v>
      </c>
      <c r="M1237" s="18" t="str">
        <f t="shared" si="82"/>
        <v xml:space="preserve"> </v>
      </c>
    </row>
    <row r="1238" spans="1:13" x14ac:dyDescent="0.25">
      <c r="A1238" s="19"/>
      <c r="B1238" s="19"/>
      <c r="C1238" s="19"/>
      <c r="D1238" s="22"/>
      <c r="E1238" s="22"/>
      <c r="F1238" s="22"/>
      <c r="G1238" s="24"/>
      <c r="H1238" s="25" t="str">
        <f>IF(SUMIF('Base datos'!$A:$A,A1238,'Base datos'!$C:$C)=0," ",SUMIF('Base datos'!$A:$A,A1238,'Base datos'!$C:$C))</f>
        <v xml:space="preserve"> </v>
      </c>
      <c r="I1238" s="25" t="str">
        <f t="shared" si="80"/>
        <v xml:space="preserve"> </v>
      </c>
      <c r="J1238" s="26" t="str">
        <f>IF(SUMIF('Base datos'!$A:$A,A1238,'Base datos'!$D:$D)=0," ",SUMIF('Base datos'!$A:$A,A1238,'Base datos'!$D:$D))</f>
        <v xml:space="preserve"> </v>
      </c>
      <c r="K1238" s="27" t="str">
        <f t="shared" si="81"/>
        <v xml:space="preserve"> </v>
      </c>
      <c r="L1238" s="27" t="str">
        <f t="shared" si="83"/>
        <v xml:space="preserve"> </v>
      </c>
      <c r="M1238" s="18" t="str">
        <f t="shared" si="82"/>
        <v xml:space="preserve"> </v>
      </c>
    </row>
    <row r="1239" spans="1:13" x14ac:dyDescent="0.25">
      <c r="A1239" s="19"/>
      <c r="B1239" s="19"/>
      <c r="C1239" s="19"/>
      <c r="D1239" s="22"/>
      <c r="E1239" s="22"/>
      <c r="F1239" s="22"/>
      <c r="G1239" s="24"/>
      <c r="H1239" s="25" t="str">
        <f>IF(SUMIF('Base datos'!$A:$A,A1239,'Base datos'!$C:$C)=0," ",SUMIF('Base datos'!$A:$A,A1239,'Base datos'!$C:$C))</f>
        <v xml:space="preserve"> </v>
      </c>
      <c r="I1239" s="25" t="str">
        <f t="shared" si="80"/>
        <v xml:space="preserve"> </v>
      </c>
      <c r="J1239" s="26" t="str">
        <f>IF(SUMIF('Base datos'!$A:$A,A1239,'Base datos'!$D:$D)=0," ",SUMIF('Base datos'!$A:$A,A1239,'Base datos'!$D:$D))</f>
        <v xml:space="preserve"> </v>
      </c>
      <c r="K1239" s="27" t="str">
        <f t="shared" si="81"/>
        <v xml:space="preserve"> </v>
      </c>
      <c r="L1239" s="27" t="str">
        <f t="shared" si="83"/>
        <v xml:space="preserve"> </v>
      </c>
      <c r="M1239" s="18" t="str">
        <f t="shared" si="82"/>
        <v xml:space="preserve"> </v>
      </c>
    </row>
    <row r="1240" spans="1:13" x14ac:dyDescent="0.25">
      <c r="A1240" s="19"/>
      <c r="B1240" s="19"/>
      <c r="C1240" s="19"/>
      <c r="D1240" s="22"/>
      <c r="E1240" s="22"/>
      <c r="F1240" s="22"/>
      <c r="G1240" s="24"/>
      <c r="H1240" s="25" t="str">
        <f>IF(SUMIF('Base datos'!$A:$A,A1240,'Base datos'!$C:$C)=0," ",SUMIF('Base datos'!$A:$A,A1240,'Base datos'!$C:$C))</f>
        <v xml:space="preserve"> </v>
      </c>
      <c r="I1240" s="25" t="str">
        <f t="shared" si="80"/>
        <v xml:space="preserve"> </v>
      </c>
      <c r="J1240" s="26" t="str">
        <f>IF(SUMIF('Base datos'!$A:$A,A1240,'Base datos'!$D:$D)=0," ",SUMIF('Base datos'!$A:$A,A1240,'Base datos'!$D:$D))</f>
        <v xml:space="preserve"> </v>
      </c>
      <c r="K1240" s="27" t="str">
        <f t="shared" si="81"/>
        <v xml:space="preserve"> </v>
      </c>
      <c r="L1240" s="27" t="str">
        <f t="shared" si="83"/>
        <v xml:space="preserve"> </v>
      </c>
      <c r="M1240" s="18" t="str">
        <f t="shared" si="82"/>
        <v xml:space="preserve"> </v>
      </c>
    </row>
    <row r="1241" spans="1:13" x14ac:dyDescent="0.25">
      <c r="A1241" s="19"/>
      <c r="B1241" s="19"/>
      <c r="C1241" s="19"/>
      <c r="D1241" s="22"/>
      <c r="E1241" s="22"/>
      <c r="F1241" s="22"/>
      <c r="G1241" s="24"/>
      <c r="H1241" s="25" t="str">
        <f>IF(SUMIF('Base datos'!$A:$A,A1241,'Base datos'!$C:$C)=0," ",SUMIF('Base datos'!$A:$A,A1241,'Base datos'!$C:$C))</f>
        <v xml:space="preserve"> </v>
      </c>
      <c r="I1241" s="25" t="str">
        <f t="shared" si="80"/>
        <v xml:space="preserve"> </v>
      </c>
      <c r="J1241" s="26" t="str">
        <f>IF(SUMIF('Base datos'!$A:$A,A1241,'Base datos'!$D:$D)=0," ",SUMIF('Base datos'!$A:$A,A1241,'Base datos'!$D:$D))</f>
        <v xml:space="preserve"> </v>
      </c>
      <c r="K1241" s="27" t="str">
        <f t="shared" si="81"/>
        <v xml:space="preserve"> </v>
      </c>
      <c r="L1241" s="27" t="str">
        <f t="shared" si="83"/>
        <v xml:space="preserve"> </v>
      </c>
      <c r="M1241" s="18" t="str">
        <f t="shared" si="82"/>
        <v xml:space="preserve"> </v>
      </c>
    </row>
    <row r="1242" spans="1:13" x14ac:dyDescent="0.25">
      <c r="A1242" s="19"/>
      <c r="B1242" s="19"/>
      <c r="C1242" s="19"/>
      <c r="D1242" s="22"/>
      <c r="E1242" s="22"/>
      <c r="F1242" s="22"/>
      <c r="G1242" s="24"/>
      <c r="H1242" s="25" t="str">
        <f>IF(SUMIF('Base datos'!$A:$A,A1242,'Base datos'!$C:$C)=0," ",SUMIF('Base datos'!$A:$A,A1242,'Base datos'!$C:$C))</f>
        <v xml:space="preserve"> </v>
      </c>
      <c r="I1242" s="25" t="str">
        <f t="shared" si="80"/>
        <v xml:space="preserve"> </v>
      </c>
      <c r="J1242" s="26" t="str">
        <f>IF(SUMIF('Base datos'!$A:$A,A1242,'Base datos'!$D:$D)=0," ",SUMIF('Base datos'!$A:$A,A1242,'Base datos'!$D:$D))</f>
        <v xml:space="preserve"> </v>
      </c>
      <c r="K1242" s="27" t="str">
        <f t="shared" si="81"/>
        <v xml:space="preserve"> </v>
      </c>
      <c r="L1242" s="27" t="str">
        <f t="shared" si="83"/>
        <v xml:space="preserve"> </v>
      </c>
      <c r="M1242" s="18" t="str">
        <f t="shared" si="82"/>
        <v xml:space="preserve"> </v>
      </c>
    </row>
    <row r="1243" spans="1:13" x14ac:dyDescent="0.25">
      <c r="A1243" s="19"/>
      <c r="B1243" s="19"/>
      <c r="C1243" s="19"/>
      <c r="D1243" s="22"/>
      <c r="E1243" s="22"/>
      <c r="F1243" s="22"/>
      <c r="G1243" s="24"/>
      <c r="H1243" s="25" t="str">
        <f>IF(SUMIF('Base datos'!$A:$A,A1243,'Base datos'!$C:$C)=0," ",SUMIF('Base datos'!$A:$A,A1243,'Base datos'!$C:$C))</f>
        <v xml:space="preserve"> </v>
      </c>
      <c r="I1243" s="25" t="str">
        <f t="shared" si="80"/>
        <v xml:space="preserve"> </v>
      </c>
      <c r="J1243" s="26" t="str">
        <f>IF(SUMIF('Base datos'!$A:$A,A1243,'Base datos'!$D:$D)=0," ",SUMIF('Base datos'!$A:$A,A1243,'Base datos'!$D:$D))</f>
        <v xml:space="preserve"> </v>
      </c>
      <c r="K1243" s="27" t="str">
        <f t="shared" si="81"/>
        <v xml:space="preserve"> </v>
      </c>
      <c r="L1243" s="27" t="str">
        <f t="shared" si="83"/>
        <v xml:space="preserve"> </v>
      </c>
      <c r="M1243" s="18" t="str">
        <f t="shared" si="82"/>
        <v xml:space="preserve"> </v>
      </c>
    </row>
    <row r="1244" spans="1:13" x14ac:dyDescent="0.25">
      <c r="A1244" s="19"/>
      <c r="B1244" s="19"/>
      <c r="C1244" s="19"/>
      <c r="D1244" s="22"/>
      <c r="E1244" s="22"/>
      <c r="F1244" s="22"/>
      <c r="G1244" s="24"/>
      <c r="H1244" s="25" t="str">
        <f>IF(SUMIF('Base datos'!$A:$A,A1244,'Base datos'!$C:$C)=0," ",SUMIF('Base datos'!$A:$A,A1244,'Base datos'!$C:$C))</f>
        <v xml:space="preserve"> </v>
      </c>
      <c r="I1244" s="25" t="str">
        <f t="shared" si="80"/>
        <v xml:space="preserve"> </v>
      </c>
      <c r="J1244" s="26" t="str">
        <f>IF(SUMIF('Base datos'!$A:$A,A1244,'Base datos'!$D:$D)=0," ",SUMIF('Base datos'!$A:$A,A1244,'Base datos'!$D:$D))</f>
        <v xml:space="preserve"> </v>
      </c>
      <c r="K1244" s="27" t="str">
        <f t="shared" si="81"/>
        <v xml:space="preserve"> </v>
      </c>
      <c r="L1244" s="27" t="str">
        <f t="shared" si="83"/>
        <v xml:space="preserve"> </v>
      </c>
      <c r="M1244" s="18" t="str">
        <f t="shared" si="82"/>
        <v xml:space="preserve"> </v>
      </c>
    </row>
    <row r="1245" spans="1:13" x14ac:dyDescent="0.25">
      <c r="A1245" s="19"/>
      <c r="B1245" s="19"/>
      <c r="C1245" s="19"/>
      <c r="D1245" s="22"/>
      <c r="E1245" s="22"/>
      <c r="F1245" s="22"/>
      <c r="G1245" s="24"/>
      <c r="H1245" s="25" t="str">
        <f>IF(SUMIF('Base datos'!$A:$A,A1245,'Base datos'!$C:$C)=0," ",SUMIF('Base datos'!$A:$A,A1245,'Base datos'!$C:$C))</f>
        <v xml:space="preserve"> </v>
      </c>
      <c r="I1245" s="25" t="str">
        <f t="shared" si="80"/>
        <v xml:space="preserve"> </v>
      </c>
      <c r="J1245" s="26" t="str">
        <f>IF(SUMIF('Base datos'!$A:$A,A1245,'Base datos'!$D:$D)=0," ",SUMIF('Base datos'!$A:$A,A1245,'Base datos'!$D:$D))</f>
        <v xml:space="preserve"> </v>
      </c>
      <c r="K1245" s="27" t="str">
        <f t="shared" si="81"/>
        <v xml:space="preserve"> </v>
      </c>
      <c r="L1245" s="27" t="str">
        <f t="shared" si="83"/>
        <v xml:space="preserve"> </v>
      </c>
      <c r="M1245" s="18" t="str">
        <f t="shared" si="82"/>
        <v xml:space="preserve"> </v>
      </c>
    </row>
    <row r="1246" spans="1:13" x14ac:dyDescent="0.25">
      <c r="A1246" s="19"/>
      <c r="B1246" s="19"/>
      <c r="C1246" s="19"/>
      <c r="D1246" s="22"/>
      <c r="E1246" s="22"/>
      <c r="F1246" s="22"/>
      <c r="G1246" s="24"/>
      <c r="H1246" s="25" t="str">
        <f>IF(SUMIF('Base datos'!$A:$A,A1246,'Base datos'!$C:$C)=0," ",SUMIF('Base datos'!$A:$A,A1246,'Base datos'!$C:$C))</f>
        <v xml:space="preserve"> </v>
      </c>
      <c r="I1246" s="25" t="str">
        <f t="shared" si="80"/>
        <v xml:space="preserve"> </v>
      </c>
      <c r="J1246" s="26" t="str">
        <f>IF(SUMIF('Base datos'!$A:$A,A1246,'Base datos'!$D:$D)=0," ",SUMIF('Base datos'!$A:$A,A1246,'Base datos'!$D:$D))</f>
        <v xml:space="preserve"> </v>
      </c>
      <c r="K1246" s="27" t="str">
        <f t="shared" si="81"/>
        <v xml:space="preserve"> </v>
      </c>
      <c r="L1246" s="27" t="str">
        <f t="shared" si="83"/>
        <v xml:space="preserve"> </v>
      </c>
      <c r="M1246" s="18" t="str">
        <f t="shared" si="82"/>
        <v xml:space="preserve"> </v>
      </c>
    </row>
    <row r="1247" spans="1:13" x14ac:dyDescent="0.25">
      <c r="A1247" s="19"/>
      <c r="B1247" s="19"/>
      <c r="C1247" s="19"/>
      <c r="D1247" s="22"/>
      <c r="E1247" s="22"/>
      <c r="F1247" s="22"/>
      <c r="G1247" s="24"/>
      <c r="H1247" s="25" t="str">
        <f>IF(SUMIF('Base datos'!$A:$A,A1247,'Base datos'!$C:$C)=0," ",SUMIF('Base datos'!$A:$A,A1247,'Base datos'!$C:$C))</f>
        <v xml:space="preserve"> </v>
      </c>
      <c r="I1247" s="25" t="str">
        <f t="shared" si="80"/>
        <v xml:space="preserve"> </v>
      </c>
      <c r="J1247" s="26" t="str">
        <f>IF(SUMIF('Base datos'!$A:$A,A1247,'Base datos'!$D:$D)=0," ",SUMIF('Base datos'!$A:$A,A1247,'Base datos'!$D:$D))</f>
        <v xml:space="preserve"> </v>
      </c>
      <c r="K1247" s="27" t="str">
        <f t="shared" si="81"/>
        <v xml:space="preserve"> </v>
      </c>
      <c r="L1247" s="27" t="str">
        <f t="shared" si="83"/>
        <v xml:space="preserve"> </v>
      </c>
      <c r="M1247" s="18" t="str">
        <f t="shared" si="82"/>
        <v xml:space="preserve"> </v>
      </c>
    </row>
    <row r="1248" spans="1:13" x14ac:dyDescent="0.25">
      <c r="A1248" s="19"/>
      <c r="B1248" s="19"/>
      <c r="C1248" s="19"/>
      <c r="D1248" s="22"/>
      <c r="E1248" s="22"/>
      <c r="F1248" s="22"/>
      <c r="G1248" s="24"/>
      <c r="H1248" s="25" t="str">
        <f>IF(SUMIF('Base datos'!$A:$A,A1248,'Base datos'!$C:$C)=0," ",SUMIF('Base datos'!$A:$A,A1248,'Base datos'!$C:$C))</f>
        <v xml:space="preserve"> </v>
      </c>
      <c r="I1248" s="25" t="str">
        <f t="shared" si="80"/>
        <v xml:space="preserve"> </v>
      </c>
      <c r="J1248" s="26" t="str">
        <f>IF(SUMIF('Base datos'!$A:$A,A1248,'Base datos'!$D:$D)=0," ",SUMIF('Base datos'!$A:$A,A1248,'Base datos'!$D:$D))</f>
        <v xml:space="preserve"> </v>
      </c>
      <c r="K1248" s="27" t="str">
        <f t="shared" si="81"/>
        <v xml:space="preserve"> </v>
      </c>
      <c r="L1248" s="27" t="str">
        <f t="shared" si="83"/>
        <v xml:space="preserve"> </v>
      </c>
      <c r="M1248" s="18" t="str">
        <f t="shared" si="82"/>
        <v xml:space="preserve"> </v>
      </c>
    </row>
    <row r="1249" spans="1:13" x14ac:dyDescent="0.25">
      <c r="A1249" s="19"/>
      <c r="B1249" s="19"/>
      <c r="C1249" s="19"/>
      <c r="D1249" s="22"/>
      <c r="E1249" s="22"/>
      <c r="F1249" s="22"/>
      <c r="G1249" s="24"/>
      <c r="H1249" s="25" t="str">
        <f>IF(SUMIF('Base datos'!$A:$A,A1249,'Base datos'!$C:$C)=0," ",SUMIF('Base datos'!$A:$A,A1249,'Base datos'!$C:$C))</f>
        <v xml:space="preserve"> </v>
      </c>
      <c r="I1249" s="25" t="str">
        <f t="shared" si="80"/>
        <v xml:space="preserve"> </v>
      </c>
      <c r="J1249" s="26" t="str">
        <f>IF(SUMIF('Base datos'!$A:$A,A1249,'Base datos'!$D:$D)=0," ",SUMIF('Base datos'!$A:$A,A1249,'Base datos'!$D:$D))</f>
        <v xml:space="preserve"> </v>
      </c>
      <c r="K1249" s="27" t="str">
        <f t="shared" si="81"/>
        <v xml:space="preserve"> </v>
      </c>
      <c r="L1249" s="27" t="str">
        <f t="shared" si="83"/>
        <v xml:space="preserve"> </v>
      </c>
      <c r="M1249" s="18" t="str">
        <f t="shared" si="82"/>
        <v xml:space="preserve"> </v>
      </c>
    </row>
    <row r="1250" spans="1:13" x14ac:dyDescent="0.25">
      <c r="A1250" s="19"/>
      <c r="B1250" s="19"/>
      <c r="C1250" s="19"/>
      <c r="D1250" s="22"/>
      <c r="E1250" s="22"/>
      <c r="F1250" s="22"/>
      <c r="G1250" s="24"/>
      <c r="H1250" s="25" t="str">
        <f>IF(SUMIF('Base datos'!$A:$A,A1250,'Base datos'!$C:$C)=0," ",SUMIF('Base datos'!$A:$A,A1250,'Base datos'!$C:$C))</f>
        <v xml:space="preserve"> </v>
      </c>
      <c r="I1250" s="25" t="str">
        <f t="shared" si="80"/>
        <v xml:space="preserve"> </v>
      </c>
      <c r="J1250" s="26" t="str">
        <f>IF(SUMIF('Base datos'!$A:$A,A1250,'Base datos'!$D:$D)=0," ",SUMIF('Base datos'!$A:$A,A1250,'Base datos'!$D:$D))</f>
        <v xml:space="preserve"> </v>
      </c>
      <c r="K1250" s="27" t="str">
        <f t="shared" si="81"/>
        <v xml:space="preserve"> </v>
      </c>
      <c r="L1250" s="27" t="str">
        <f t="shared" si="83"/>
        <v xml:space="preserve"> </v>
      </c>
      <c r="M1250" s="18" t="str">
        <f t="shared" si="82"/>
        <v xml:space="preserve"> </v>
      </c>
    </row>
    <row r="1251" spans="1:13" x14ac:dyDescent="0.25">
      <c r="A1251" s="19"/>
      <c r="B1251" s="19"/>
      <c r="C1251" s="19"/>
      <c r="D1251" s="22"/>
      <c r="E1251" s="22"/>
      <c r="F1251" s="22"/>
      <c r="G1251" s="24"/>
      <c r="H1251" s="25" t="str">
        <f>IF(SUMIF('Base datos'!$A:$A,A1251,'Base datos'!$C:$C)=0," ",SUMIF('Base datos'!$A:$A,A1251,'Base datos'!$C:$C))</f>
        <v xml:space="preserve"> </v>
      </c>
      <c r="I1251" s="25" t="str">
        <f t="shared" si="80"/>
        <v xml:space="preserve"> </v>
      </c>
      <c r="J1251" s="26" t="str">
        <f>IF(SUMIF('Base datos'!$A:$A,A1251,'Base datos'!$D:$D)=0," ",SUMIF('Base datos'!$A:$A,A1251,'Base datos'!$D:$D))</f>
        <v xml:space="preserve"> </v>
      </c>
      <c r="K1251" s="27" t="str">
        <f t="shared" si="81"/>
        <v xml:space="preserve"> </v>
      </c>
      <c r="L1251" s="27" t="str">
        <f t="shared" si="83"/>
        <v xml:space="preserve"> </v>
      </c>
      <c r="M1251" s="18" t="str">
        <f t="shared" si="82"/>
        <v xml:space="preserve"> </v>
      </c>
    </row>
    <row r="1252" spans="1:13" x14ac:dyDescent="0.25">
      <c r="A1252" s="19"/>
      <c r="B1252" s="19"/>
      <c r="C1252" s="19"/>
      <c r="D1252" s="22"/>
      <c r="E1252" s="22"/>
      <c r="F1252" s="22"/>
      <c r="G1252" s="24"/>
      <c r="H1252" s="25" t="str">
        <f>IF(SUMIF('Base datos'!$A:$A,A1252,'Base datos'!$C:$C)=0," ",SUMIF('Base datos'!$A:$A,A1252,'Base datos'!$C:$C))</f>
        <v xml:space="preserve"> </v>
      </c>
      <c r="I1252" s="25" t="str">
        <f t="shared" si="80"/>
        <v xml:space="preserve"> </v>
      </c>
      <c r="J1252" s="26" t="str">
        <f>IF(SUMIF('Base datos'!$A:$A,A1252,'Base datos'!$D:$D)=0," ",SUMIF('Base datos'!$A:$A,A1252,'Base datos'!$D:$D))</f>
        <v xml:space="preserve"> </v>
      </c>
      <c r="K1252" s="27" t="str">
        <f t="shared" si="81"/>
        <v xml:space="preserve"> </v>
      </c>
      <c r="L1252" s="27" t="str">
        <f t="shared" si="83"/>
        <v xml:space="preserve"> </v>
      </c>
      <c r="M1252" s="18" t="str">
        <f t="shared" si="82"/>
        <v xml:space="preserve"> </v>
      </c>
    </row>
    <row r="1253" spans="1:13" x14ac:dyDescent="0.25">
      <c r="A1253" s="19"/>
      <c r="B1253" s="19"/>
      <c r="C1253" s="19"/>
      <c r="D1253" s="22"/>
      <c r="E1253" s="22"/>
      <c r="F1253" s="22"/>
      <c r="G1253" s="24"/>
      <c r="H1253" s="25" t="str">
        <f>IF(SUMIF('Base datos'!$A:$A,A1253,'Base datos'!$C:$C)=0," ",SUMIF('Base datos'!$A:$A,A1253,'Base datos'!$C:$C))</f>
        <v xml:space="preserve"> </v>
      </c>
      <c r="I1253" s="25" t="str">
        <f t="shared" si="80"/>
        <v xml:space="preserve"> </v>
      </c>
      <c r="J1253" s="26" t="str">
        <f>IF(SUMIF('Base datos'!$A:$A,A1253,'Base datos'!$D:$D)=0," ",SUMIF('Base datos'!$A:$A,A1253,'Base datos'!$D:$D))</f>
        <v xml:space="preserve"> </v>
      </c>
      <c r="K1253" s="27" t="str">
        <f t="shared" si="81"/>
        <v xml:space="preserve"> </v>
      </c>
      <c r="L1253" s="27" t="str">
        <f t="shared" si="83"/>
        <v xml:space="preserve"> </v>
      </c>
      <c r="M1253" s="18" t="str">
        <f t="shared" si="82"/>
        <v xml:space="preserve"> </v>
      </c>
    </row>
    <row r="1254" spans="1:13" x14ac:dyDescent="0.25">
      <c r="A1254" s="19"/>
      <c r="B1254" s="19"/>
      <c r="C1254" s="19"/>
      <c r="D1254" s="22"/>
      <c r="E1254" s="22"/>
      <c r="F1254" s="22"/>
      <c r="G1254" s="24"/>
      <c r="H1254" s="25" t="str">
        <f>IF(SUMIF('Base datos'!$A:$A,A1254,'Base datos'!$C:$C)=0," ",SUMIF('Base datos'!$A:$A,A1254,'Base datos'!$C:$C))</f>
        <v xml:space="preserve"> </v>
      </c>
      <c r="I1254" s="25" t="str">
        <f t="shared" si="80"/>
        <v xml:space="preserve"> </v>
      </c>
      <c r="J1254" s="26" t="str">
        <f>IF(SUMIF('Base datos'!$A:$A,A1254,'Base datos'!$D:$D)=0," ",SUMIF('Base datos'!$A:$A,A1254,'Base datos'!$D:$D))</f>
        <v xml:space="preserve"> </v>
      </c>
      <c r="K1254" s="27" t="str">
        <f t="shared" si="81"/>
        <v xml:space="preserve"> </v>
      </c>
      <c r="L1254" s="27" t="str">
        <f t="shared" si="83"/>
        <v xml:space="preserve"> </v>
      </c>
      <c r="M1254" s="18" t="str">
        <f t="shared" si="82"/>
        <v xml:space="preserve"> </v>
      </c>
    </row>
    <row r="1255" spans="1:13" x14ac:dyDescent="0.25">
      <c r="A1255" s="19"/>
      <c r="B1255" s="19"/>
      <c r="C1255" s="19"/>
      <c r="D1255" s="22"/>
      <c r="E1255" s="22"/>
      <c r="F1255" s="22"/>
      <c r="G1255" s="24"/>
      <c r="H1255" s="25" t="str">
        <f>IF(SUMIF('Base datos'!$A:$A,A1255,'Base datos'!$C:$C)=0," ",SUMIF('Base datos'!$A:$A,A1255,'Base datos'!$C:$C))</f>
        <v xml:space="preserve"> </v>
      </c>
      <c r="I1255" s="25" t="str">
        <f t="shared" si="80"/>
        <v xml:space="preserve"> </v>
      </c>
      <c r="J1255" s="26" t="str">
        <f>IF(SUMIF('Base datos'!$A:$A,A1255,'Base datos'!$D:$D)=0," ",SUMIF('Base datos'!$A:$A,A1255,'Base datos'!$D:$D))</f>
        <v xml:space="preserve"> </v>
      </c>
      <c r="K1255" s="27" t="str">
        <f t="shared" si="81"/>
        <v xml:space="preserve"> </v>
      </c>
      <c r="L1255" s="27" t="str">
        <f t="shared" si="83"/>
        <v xml:space="preserve"> </v>
      </c>
      <c r="M1255" s="18" t="str">
        <f t="shared" si="82"/>
        <v xml:space="preserve"> </v>
      </c>
    </row>
    <row r="1256" spans="1:13" x14ac:dyDescent="0.25">
      <c r="A1256" s="19"/>
      <c r="B1256" s="19"/>
      <c r="C1256" s="19"/>
      <c r="D1256" s="22"/>
      <c r="E1256" s="22"/>
      <c r="F1256" s="22"/>
      <c r="G1256" s="24"/>
      <c r="H1256" s="25" t="str">
        <f>IF(SUMIF('Base datos'!$A:$A,A1256,'Base datos'!$C:$C)=0," ",SUMIF('Base datos'!$A:$A,A1256,'Base datos'!$C:$C))</f>
        <v xml:space="preserve"> </v>
      </c>
      <c r="I1256" s="25" t="str">
        <f t="shared" si="80"/>
        <v xml:space="preserve"> </v>
      </c>
      <c r="J1256" s="26" t="str">
        <f>IF(SUMIF('Base datos'!$A:$A,A1256,'Base datos'!$D:$D)=0," ",SUMIF('Base datos'!$A:$A,A1256,'Base datos'!$D:$D))</f>
        <v xml:space="preserve"> </v>
      </c>
      <c r="K1256" s="27" t="str">
        <f t="shared" si="81"/>
        <v xml:space="preserve"> </v>
      </c>
      <c r="L1256" s="27" t="str">
        <f t="shared" si="83"/>
        <v xml:space="preserve"> </v>
      </c>
      <c r="M1256" s="18" t="str">
        <f t="shared" si="82"/>
        <v xml:space="preserve"> </v>
      </c>
    </row>
    <row r="1257" spans="1:13" x14ac:dyDescent="0.25">
      <c r="A1257" s="19"/>
      <c r="B1257" s="19"/>
      <c r="C1257" s="19"/>
      <c r="D1257" s="22"/>
      <c r="E1257" s="22"/>
      <c r="F1257" s="22"/>
      <c r="G1257" s="24"/>
      <c r="H1257" s="25" t="str">
        <f>IF(SUMIF('Base datos'!$A:$A,A1257,'Base datos'!$C:$C)=0," ",SUMIF('Base datos'!$A:$A,A1257,'Base datos'!$C:$C))</f>
        <v xml:space="preserve"> </v>
      </c>
      <c r="I1257" s="25" t="str">
        <f t="shared" si="80"/>
        <v xml:space="preserve"> </v>
      </c>
      <c r="J1257" s="26" t="str">
        <f>IF(SUMIF('Base datos'!$A:$A,A1257,'Base datos'!$D:$D)=0," ",SUMIF('Base datos'!$A:$A,A1257,'Base datos'!$D:$D))</f>
        <v xml:space="preserve"> </v>
      </c>
      <c r="K1257" s="27" t="str">
        <f t="shared" si="81"/>
        <v xml:space="preserve"> </v>
      </c>
      <c r="L1257" s="27" t="str">
        <f t="shared" si="83"/>
        <v xml:space="preserve"> </v>
      </c>
      <c r="M1257" s="18" t="str">
        <f t="shared" si="82"/>
        <v xml:space="preserve"> </v>
      </c>
    </row>
    <row r="1258" spans="1:13" x14ac:dyDescent="0.25">
      <c r="A1258" s="19"/>
      <c r="B1258" s="19"/>
      <c r="C1258" s="19"/>
      <c r="D1258" s="22"/>
      <c r="E1258" s="22"/>
      <c r="F1258" s="22"/>
      <c r="G1258" s="24"/>
      <c r="H1258" s="25" t="str">
        <f>IF(SUMIF('Base datos'!$A:$A,A1258,'Base datos'!$C:$C)=0," ",SUMIF('Base datos'!$A:$A,A1258,'Base datos'!$C:$C))</f>
        <v xml:space="preserve"> </v>
      </c>
      <c r="I1258" s="25" t="str">
        <f t="shared" si="80"/>
        <v xml:space="preserve"> </v>
      </c>
      <c r="J1258" s="26" t="str">
        <f>IF(SUMIF('Base datos'!$A:$A,A1258,'Base datos'!$D:$D)=0," ",SUMIF('Base datos'!$A:$A,A1258,'Base datos'!$D:$D))</f>
        <v xml:space="preserve"> </v>
      </c>
      <c r="K1258" s="27" t="str">
        <f t="shared" si="81"/>
        <v xml:space="preserve"> </v>
      </c>
      <c r="L1258" s="27" t="str">
        <f t="shared" si="83"/>
        <v xml:space="preserve"> </v>
      </c>
      <c r="M1258" s="18" t="str">
        <f t="shared" si="82"/>
        <v xml:space="preserve"> </v>
      </c>
    </row>
    <row r="1259" spans="1:13" x14ac:dyDescent="0.25">
      <c r="A1259" s="19"/>
      <c r="B1259" s="19"/>
      <c r="C1259" s="19"/>
      <c r="D1259" s="22"/>
      <c r="E1259" s="22"/>
      <c r="F1259" s="22"/>
      <c r="G1259" s="24"/>
      <c r="H1259" s="25" t="str">
        <f>IF(SUMIF('Base datos'!$A:$A,A1259,'Base datos'!$C:$C)=0," ",SUMIF('Base datos'!$A:$A,A1259,'Base datos'!$C:$C))</f>
        <v xml:space="preserve"> </v>
      </c>
      <c r="I1259" s="25" t="str">
        <f t="shared" si="80"/>
        <v xml:space="preserve"> </v>
      </c>
      <c r="J1259" s="26" t="str">
        <f>IF(SUMIF('Base datos'!$A:$A,A1259,'Base datos'!$D:$D)=0," ",SUMIF('Base datos'!$A:$A,A1259,'Base datos'!$D:$D))</f>
        <v xml:space="preserve"> </v>
      </c>
      <c r="K1259" s="27" t="str">
        <f t="shared" si="81"/>
        <v xml:space="preserve"> </v>
      </c>
      <c r="L1259" s="27" t="str">
        <f t="shared" si="83"/>
        <v xml:space="preserve"> </v>
      </c>
      <c r="M1259" s="18" t="str">
        <f t="shared" si="82"/>
        <v xml:space="preserve"> </v>
      </c>
    </row>
    <row r="1260" spans="1:13" x14ac:dyDescent="0.25">
      <c r="A1260" s="19"/>
      <c r="B1260" s="19"/>
      <c r="C1260" s="19"/>
      <c r="D1260" s="22"/>
      <c r="E1260" s="22"/>
      <c r="F1260" s="22"/>
      <c r="G1260" s="24"/>
      <c r="H1260" s="25" t="str">
        <f>IF(SUMIF('Base datos'!$A:$A,A1260,'Base datos'!$C:$C)=0," ",SUMIF('Base datos'!$A:$A,A1260,'Base datos'!$C:$C))</f>
        <v xml:space="preserve"> </v>
      </c>
      <c r="I1260" s="25" t="str">
        <f t="shared" si="80"/>
        <v xml:space="preserve"> </v>
      </c>
      <c r="J1260" s="26" t="str">
        <f>IF(SUMIF('Base datos'!$A:$A,A1260,'Base datos'!$D:$D)=0," ",SUMIF('Base datos'!$A:$A,A1260,'Base datos'!$D:$D))</f>
        <v xml:space="preserve"> </v>
      </c>
      <c r="K1260" s="27" t="str">
        <f t="shared" si="81"/>
        <v xml:space="preserve"> </v>
      </c>
      <c r="L1260" s="27" t="str">
        <f t="shared" si="83"/>
        <v xml:space="preserve"> </v>
      </c>
      <c r="M1260" s="18" t="str">
        <f t="shared" si="82"/>
        <v xml:space="preserve"> </v>
      </c>
    </row>
    <row r="1261" spans="1:13" x14ac:dyDescent="0.25">
      <c r="A1261" s="19"/>
      <c r="B1261" s="19"/>
      <c r="C1261" s="19"/>
      <c r="D1261" s="22"/>
      <c r="E1261" s="22"/>
      <c r="F1261" s="22"/>
      <c r="G1261" s="24"/>
      <c r="H1261" s="25" t="str">
        <f>IF(SUMIF('Base datos'!$A:$A,A1261,'Base datos'!$C:$C)=0," ",SUMIF('Base datos'!$A:$A,A1261,'Base datos'!$C:$C))</f>
        <v xml:space="preserve"> </v>
      </c>
      <c r="I1261" s="25" t="str">
        <f t="shared" si="80"/>
        <v xml:space="preserve"> </v>
      </c>
      <c r="J1261" s="26" t="str">
        <f>IF(SUMIF('Base datos'!$A:$A,A1261,'Base datos'!$D:$D)=0," ",SUMIF('Base datos'!$A:$A,A1261,'Base datos'!$D:$D))</f>
        <v xml:space="preserve"> </v>
      </c>
      <c r="K1261" s="27" t="str">
        <f t="shared" si="81"/>
        <v xml:space="preserve"> </v>
      </c>
      <c r="L1261" s="27" t="str">
        <f t="shared" si="83"/>
        <v xml:space="preserve"> </v>
      </c>
      <c r="M1261" s="18" t="str">
        <f t="shared" si="82"/>
        <v xml:space="preserve"> </v>
      </c>
    </row>
    <row r="1262" spans="1:13" x14ac:dyDescent="0.25">
      <c r="A1262" s="19"/>
      <c r="B1262" s="19"/>
      <c r="C1262" s="19"/>
      <c r="D1262" s="22"/>
      <c r="E1262" s="22"/>
      <c r="F1262" s="22"/>
      <c r="G1262" s="24"/>
      <c r="H1262" s="25" t="str">
        <f>IF(SUMIF('Base datos'!$A:$A,A1262,'Base datos'!$C:$C)=0," ",SUMIF('Base datos'!$A:$A,A1262,'Base datos'!$C:$C))</f>
        <v xml:space="preserve"> </v>
      </c>
      <c r="I1262" s="25" t="str">
        <f t="shared" si="80"/>
        <v xml:space="preserve"> </v>
      </c>
      <c r="J1262" s="26" t="str">
        <f>IF(SUMIF('Base datos'!$A:$A,A1262,'Base datos'!$D:$D)=0," ",SUMIF('Base datos'!$A:$A,A1262,'Base datos'!$D:$D))</f>
        <v xml:space="preserve"> </v>
      </c>
      <c r="K1262" s="27" t="str">
        <f t="shared" si="81"/>
        <v xml:space="preserve"> </v>
      </c>
      <c r="L1262" s="27" t="str">
        <f t="shared" si="83"/>
        <v xml:space="preserve"> </v>
      </c>
      <c r="M1262" s="18" t="str">
        <f t="shared" si="82"/>
        <v xml:space="preserve"> </v>
      </c>
    </row>
    <row r="1263" spans="1:13" x14ac:dyDescent="0.25">
      <c r="A1263" s="19"/>
      <c r="B1263" s="19"/>
      <c r="C1263" s="19"/>
      <c r="D1263" s="22"/>
      <c r="E1263" s="22"/>
      <c r="F1263" s="22"/>
      <c r="G1263" s="24"/>
      <c r="H1263" s="25" t="str">
        <f>IF(SUMIF('Base datos'!$A:$A,A1263,'Base datos'!$C:$C)=0," ",SUMIF('Base datos'!$A:$A,A1263,'Base datos'!$C:$C))</f>
        <v xml:space="preserve"> </v>
      </c>
      <c r="I1263" s="25" t="str">
        <f t="shared" si="80"/>
        <v xml:space="preserve"> </v>
      </c>
      <c r="J1263" s="26" t="str">
        <f>IF(SUMIF('Base datos'!$A:$A,A1263,'Base datos'!$D:$D)=0," ",SUMIF('Base datos'!$A:$A,A1263,'Base datos'!$D:$D))</f>
        <v xml:space="preserve"> </v>
      </c>
      <c r="K1263" s="27" t="str">
        <f t="shared" si="81"/>
        <v xml:space="preserve"> </v>
      </c>
      <c r="L1263" s="27" t="str">
        <f t="shared" si="83"/>
        <v xml:space="preserve"> </v>
      </c>
      <c r="M1263" s="18" t="str">
        <f t="shared" si="82"/>
        <v xml:space="preserve"> </v>
      </c>
    </row>
    <row r="1264" spans="1:13" x14ac:dyDescent="0.25">
      <c r="A1264" s="19"/>
      <c r="B1264" s="19"/>
      <c r="C1264" s="19"/>
      <c r="D1264" s="22"/>
      <c r="E1264" s="22"/>
      <c r="F1264" s="22"/>
      <c r="G1264" s="24"/>
      <c r="H1264" s="25" t="str">
        <f>IF(SUMIF('Base datos'!$A:$A,A1264,'Base datos'!$C:$C)=0," ",SUMIF('Base datos'!$A:$A,A1264,'Base datos'!$C:$C))</f>
        <v xml:space="preserve"> </v>
      </c>
      <c r="I1264" s="25" t="str">
        <f t="shared" si="80"/>
        <v xml:space="preserve"> </v>
      </c>
      <c r="J1264" s="26" t="str">
        <f>IF(SUMIF('Base datos'!$A:$A,A1264,'Base datos'!$D:$D)=0," ",SUMIF('Base datos'!$A:$A,A1264,'Base datos'!$D:$D))</f>
        <v xml:space="preserve"> </v>
      </c>
      <c r="K1264" s="27" t="str">
        <f t="shared" si="81"/>
        <v xml:space="preserve"> </v>
      </c>
      <c r="L1264" s="27" t="str">
        <f t="shared" si="83"/>
        <v xml:space="preserve"> </v>
      </c>
      <c r="M1264" s="18" t="str">
        <f t="shared" si="82"/>
        <v xml:space="preserve"> </v>
      </c>
    </row>
    <row r="1265" spans="1:13" x14ac:dyDescent="0.25">
      <c r="A1265" s="19"/>
      <c r="B1265" s="19"/>
      <c r="C1265" s="19"/>
      <c r="D1265" s="22"/>
      <c r="E1265" s="22"/>
      <c r="F1265" s="22"/>
      <c r="G1265" s="24"/>
      <c r="H1265" s="25" t="str">
        <f>IF(SUMIF('Base datos'!$A:$A,A1265,'Base datos'!$C:$C)=0," ",SUMIF('Base datos'!$A:$A,A1265,'Base datos'!$C:$C))</f>
        <v xml:space="preserve"> </v>
      </c>
      <c r="I1265" s="25" t="str">
        <f t="shared" si="80"/>
        <v xml:space="preserve"> </v>
      </c>
      <c r="J1265" s="26" t="str">
        <f>IF(SUMIF('Base datos'!$A:$A,A1265,'Base datos'!$D:$D)=0," ",SUMIF('Base datos'!$A:$A,A1265,'Base datos'!$D:$D))</f>
        <v xml:space="preserve"> </v>
      </c>
      <c r="K1265" s="27" t="str">
        <f t="shared" si="81"/>
        <v xml:space="preserve"> </v>
      </c>
      <c r="L1265" s="27" t="str">
        <f t="shared" si="83"/>
        <v xml:space="preserve"> </v>
      </c>
      <c r="M1265" s="18" t="str">
        <f t="shared" si="82"/>
        <v xml:space="preserve"> </v>
      </c>
    </row>
    <row r="1266" spans="1:13" x14ac:dyDescent="0.25">
      <c r="A1266" s="19"/>
      <c r="B1266" s="19"/>
      <c r="C1266" s="19"/>
      <c r="D1266" s="22"/>
      <c r="E1266" s="22"/>
      <c r="F1266" s="22"/>
      <c r="G1266" s="24"/>
      <c r="H1266" s="25" t="str">
        <f>IF(SUMIF('Base datos'!$A:$A,A1266,'Base datos'!$C:$C)=0," ",SUMIF('Base datos'!$A:$A,A1266,'Base datos'!$C:$C))</f>
        <v xml:space="preserve"> </v>
      </c>
      <c r="I1266" s="25" t="str">
        <f t="shared" si="80"/>
        <v xml:space="preserve"> </v>
      </c>
      <c r="J1266" s="26" t="str">
        <f>IF(SUMIF('Base datos'!$A:$A,A1266,'Base datos'!$D:$D)=0," ",SUMIF('Base datos'!$A:$A,A1266,'Base datos'!$D:$D))</f>
        <v xml:space="preserve"> </v>
      </c>
      <c r="K1266" s="27" t="str">
        <f t="shared" si="81"/>
        <v xml:space="preserve"> </v>
      </c>
      <c r="L1266" s="27" t="str">
        <f t="shared" si="83"/>
        <v xml:space="preserve"> </v>
      </c>
      <c r="M1266" s="18" t="str">
        <f t="shared" si="82"/>
        <v xml:space="preserve"> </v>
      </c>
    </row>
    <row r="1267" spans="1:13" x14ac:dyDescent="0.25">
      <c r="A1267" s="19"/>
      <c r="B1267" s="19"/>
      <c r="C1267" s="19"/>
      <c r="D1267" s="22"/>
      <c r="E1267" s="22"/>
      <c r="F1267" s="22"/>
      <c r="G1267" s="24"/>
      <c r="H1267" s="25" t="str">
        <f>IF(SUMIF('Base datos'!$A:$A,A1267,'Base datos'!$C:$C)=0," ",SUMIF('Base datos'!$A:$A,A1267,'Base datos'!$C:$C))</f>
        <v xml:space="preserve"> </v>
      </c>
      <c r="I1267" s="25" t="str">
        <f t="shared" si="80"/>
        <v xml:space="preserve"> </v>
      </c>
      <c r="J1267" s="26" t="str">
        <f>IF(SUMIF('Base datos'!$A:$A,A1267,'Base datos'!$D:$D)=0," ",SUMIF('Base datos'!$A:$A,A1267,'Base datos'!$D:$D))</f>
        <v xml:space="preserve"> </v>
      </c>
      <c r="K1267" s="27" t="str">
        <f t="shared" si="81"/>
        <v xml:space="preserve"> </v>
      </c>
      <c r="L1267" s="27" t="str">
        <f t="shared" si="83"/>
        <v xml:space="preserve"> </v>
      </c>
      <c r="M1267" s="18" t="str">
        <f t="shared" si="82"/>
        <v xml:space="preserve"> </v>
      </c>
    </row>
    <row r="1268" spans="1:13" x14ac:dyDescent="0.25">
      <c r="A1268" s="19"/>
      <c r="B1268" s="19"/>
      <c r="C1268" s="19"/>
      <c r="D1268" s="22"/>
      <c r="E1268" s="22"/>
      <c r="F1268" s="22"/>
      <c r="G1268" s="24"/>
      <c r="H1268" s="25" t="str">
        <f>IF(SUMIF('Base datos'!$A:$A,A1268,'Base datos'!$C:$C)=0," ",SUMIF('Base datos'!$A:$A,A1268,'Base datos'!$C:$C))</f>
        <v xml:space="preserve"> </v>
      </c>
      <c r="I1268" s="25" t="str">
        <f t="shared" si="80"/>
        <v xml:space="preserve"> </v>
      </c>
      <c r="J1268" s="26" t="str">
        <f>IF(SUMIF('Base datos'!$A:$A,A1268,'Base datos'!$D:$D)=0," ",SUMIF('Base datos'!$A:$A,A1268,'Base datos'!$D:$D))</f>
        <v xml:space="preserve"> </v>
      </c>
      <c r="K1268" s="27" t="str">
        <f t="shared" si="81"/>
        <v xml:space="preserve"> </v>
      </c>
      <c r="L1268" s="27" t="str">
        <f t="shared" si="83"/>
        <v xml:space="preserve"> </v>
      </c>
      <c r="M1268" s="18" t="str">
        <f t="shared" si="82"/>
        <v xml:space="preserve"> </v>
      </c>
    </row>
    <row r="1269" spans="1:13" x14ac:dyDescent="0.25">
      <c r="A1269" s="19"/>
      <c r="B1269" s="19"/>
      <c r="C1269" s="19"/>
      <c r="D1269" s="22"/>
      <c r="E1269" s="22"/>
      <c r="F1269" s="22"/>
      <c r="G1269" s="24"/>
      <c r="H1269" s="25" t="str">
        <f>IF(SUMIF('Base datos'!$A:$A,A1269,'Base datos'!$C:$C)=0," ",SUMIF('Base datos'!$A:$A,A1269,'Base datos'!$C:$C))</f>
        <v xml:space="preserve"> </v>
      </c>
      <c r="I1269" s="25" t="str">
        <f t="shared" si="80"/>
        <v xml:space="preserve"> </v>
      </c>
      <c r="J1269" s="26" t="str">
        <f>IF(SUMIF('Base datos'!$A:$A,A1269,'Base datos'!$D:$D)=0," ",SUMIF('Base datos'!$A:$A,A1269,'Base datos'!$D:$D))</f>
        <v xml:space="preserve"> </v>
      </c>
      <c r="K1269" s="27" t="str">
        <f t="shared" si="81"/>
        <v xml:space="preserve"> </v>
      </c>
      <c r="L1269" s="27" t="str">
        <f t="shared" si="83"/>
        <v xml:space="preserve"> </v>
      </c>
      <c r="M1269" s="18" t="str">
        <f t="shared" si="82"/>
        <v xml:space="preserve"> </v>
      </c>
    </row>
    <row r="1270" spans="1:13" x14ac:dyDescent="0.25">
      <c r="A1270" s="19"/>
      <c r="B1270" s="19"/>
      <c r="C1270" s="19"/>
      <c r="D1270" s="22"/>
      <c r="E1270" s="22"/>
      <c r="F1270" s="22"/>
      <c r="G1270" s="24"/>
      <c r="H1270" s="25" t="str">
        <f>IF(SUMIF('Base datos'!$A:$A,A1270,'Base datos'!$C:$C)=0," ",SUMIF('Base datos'!$A:$A,A1270,'Base datos'!$C:$C))</f>
        <v xml:space="preserve"> </v>
      </c>
      <c r="I1270" s="25" t="str">
        <f t="shared" si="80"/>
        <v xml:space="preserve"> </v>
      </c>
      <c r="J1270" s="26" t="str">
        <f>IF(SUMIF('Base datos'!$A:$A,A1270,'Base datos'!$D:$D)=0," ",SUMIF('Base datos'!$A:$A,A1270,'Base datos'!$D:$D))</f>
        <v xml:space="preserve"> </v>
      </c>
      <c r="K1270" s="27" t="str">
        <f t="shared" si="81"/>
        <v xml:space="preserve"> </v>
      </c>
      <c r="L1270" s="27" t="str">
        <f t="shared" si="83"/>
        <v xml:space="preserve"> </v>
      </c>
      <c r="M1270" s="18" t="str">
        <f t="shared" si="82"/>
        <v xml:space="preserve"> </v>
      </c>
    </row>
    <row r="1271" spans="1:13" x14ac:dyDescent="0.25">
      <c r="A1271" s="19"/>
      <c r="B1271" s="19"/>
      <c r="C1271" s="19"/>
      <c r="D1271" s="22"/>
      <c r="E1271" s="22"/>
      <c r="F1271" s="22"/>
      <c r="G1271" s="24"/>
      <c r="H1271" s="25" t="str">
        <f>IF(SUMIF('Base datos'!$A:$A,A1271,'Base datos'!$C:$C)=0," ",SUMIF('Base datos'!$A:$A,A1271,'Base datos'!$C:$C))</f>
        <v xml:space="preserve"> </v>
      </c>
      <c r="I1271" s="25" t="str">
        <f t="shared" si="80"/>
        <v xml:space="preserve"> </v>
      </c>
      <c r="J1271" s="26" t="str">
        <f>IF(SUMIF('Base datos'!$A:$A,A1271,'Base datos'!$D:$D)=0," ",SUMIF('Base datos'!$A:$A,A1271,'Base datos'!$D:$D))</f>
        <v xml:space="preserve"> </v>
      </c>
      <c r="K1271" s="27" t="str">
        <f t="shared" si="81"/>
        <v xml:space="preserve"> </v>
      </c>
      <c r="L1271" s="27" t="str">
        <f t="shared" si="83"/>
        <v xml:space="preserve"> </v>
      </c>
      <c r="M1271" s="18" t="str">
        <f t="shared" si="82"/>
        <v xml:space="preserve"> </v>
      </c>
    </row>
    <row r="1272" spans="1:13" x14ac:dyDescent="0.25">
      <c r="A1272" s="19"/>
      <c r="B1272" s="19"/>
      <c r="C1272" s="19"/>
      <c r="D1272" s="22"/>
      <c r="E1272" s="22"/>
      <c r="F1272" s="22"/>
      <c r="G1272" s="24"/>
      <c r="H1272" s="25" t="str">
        <f>IF(SUMIF('Base datos'!$A:$A,A1272,'Base datos'!$C:$C)=0," ",SUMIF('Base datos'!$A:$A,A1272,'Base datos'!$C:$C))</f>
        <v xml:space="preserve"> </v>
      </c>
      <c r="I1272" s="25" t="str">
        <f t="shared" si="80"/>
        <v xml:space="preserve"> </v>
      </c>
      <c r="J1272" s="26" t="str">
        <f>IF(SUMIF('Base datos'!$A:$A,A1272,'Base datos'!$D:$D)=0," ",SUMIF('Base datos'!$A:$A,A1272,'Base datos'!$D:$D))</f>
        <v xml:space="preserve"> </v>
      </c>
      <c r="K1272" s="27" t="str">
        <f t="shared" si="81"/>
        <v xml:space="preserve"> </v>
      </c>
      <c r="L1272" s="27" t="str">
        <f t="shared" si="83"/>
        <v xml:space="preserve"> </v>
      </c>
      <c r="M1272" s="18" t="str">
        <f t="shared" si="82"/>
        <v xml:space="preserve"> </v>
      </c>
    </row>
    <row r="1273" spans="1:13" x14ac:dyDescent="0.25">
      <c r="A1273" s="19"/>
      <c r="B1273" s="19"/>
      <c r="C1273" s="19"/>
      <c r="D1273" s="22"/>
      <c r="E1273" s="22"/>
      <c r="F1273" s="22"/>
      <c r="G1273" s="24"/>
      <c r="H1273" s="25" t="str">
        <f>IF(SUMIF('Base datos'!$A:$A,A1273,'Base datos'!$C:$C)=0," ",SUMIF('Base datos'!$A:$A,A1273,'Base datos'!$C:$C))</f>
        <v xml:space="preserve"> </v>
      </c>
      <c r="I1273" s="25" t="str">
        <f t="shared" si="80"/>
        <v xml:space="preserve"> </v>
      </c>
      <c r="J1273" s="26" t="str">
        <f>IF(SUMIF('Base datos'!$A:$A,A1273,'Base datos'!$D:$D)=0," ",SUMIF('Base datos'!$A:$A,A1273,'Base datos'!$D:$D))</f>
        <v xml:space="preserve"> </v>
      </c>
      <c r="K1273" s="27" t="str">
        <f t="shared" si="81"/>
        <v xml:space="preserve"> </v>
      </c>
      <c r="L1273" s="27" t="str">
        <f t="shared" si="83"/>
        <v xml:space="preserve"> </v>
      </c>
      <c r="M1273" s="18" t="str">
        <f t="shared" si="82"/>
        <v xml:space="preserve"> </v>
      </c>
    </row>
    <row r="1274" spans="1:13" x14ac:dyDescent="0.25">
      <c r="A1274" s="19"/>
      <c r="B1274" s="19"/>
      <c r="C1274" s="19"/>
      <c r="D1274" s="22"/>
      <c r="E1274" s="22"/>
      <c r="F1274" s="22"/>
      <c r="G1274" s="24"/>
      <c r="H1274" s="25" t="str">
        <f>IF(SUMIF('Base datos'!$A:$A,A1274,'Base datos'!$C:$C)=0," ",SUMIF('Base datos'!$A:$A,A1274,'Base datos'!$C:$C))</f>
        <v xml:space="preserve"> </v>
      </c>
      <c r="I1274" s="25" t="str">
        <f t="shared" si="80"/>
        <v xml:space="preserve"> </v>
      </c>
      <c r="J1274" s="26" t="str">
        <f>IF(SUMIF('Base datos'!$A:$A,A1274,'Base datos'!$D:$D)=0," ",SUMIF('Base datos'!$A:$A,A1274,'Base datos'!$D:$D))</f>
        <v xml:space="preserve"> </v>
      </c>
      <c r="K1274" s="27" t="str">
        <f t="shared" si="81"/>
        <v xml:space="preserve"> </v>
      </c>
      <c r="L1274" s="27" t="str">
        <f t="shared" si="83"/>
        <v xml:space="preserve"> </v>
      </c>
      <c r="M1274" s="18" t="str">
        <f t="shared" si="82"/>
        <v xml:space="preserve"> </v>
      </c>
    </row>
    <row r="1275" spans="1:13" x14ac:dyDescent="0.25">
      <c r="A1275" s="19"/>
      <c r="B1275" s="19"/>
      <c r="C1275" s="19"/>
      <c r="D1275" s="22"/>
      <c r="E1275" s="22"/>
      <c r="F1275" s="22"/>
      <c r="G1275" s="24"/>
      <c r="H1275" s="25" t="str">
        <f>IF(SUMIF('Base datos'!$A:$A,A1275,'Base datos'!$C:$C)=0," ",SUMIF('Base datos'!$A:$A,A1275,'Base datos'!$C:$C))</f>
        <v xml:space="preserve"> </v>
      </c>
      <c r="I1275" s="25" t="str">
        <f t="shared" si="80"/>
        <v xml:space="preserve"> </v>
      </c>
      <c r="J1275" s="26" t="str">
        <f>IF(SUMIF('Base datos'!$A:$A,A1275,'Base datos'!$D:$D)=0," ",SUMIF('Base datos'!$A:$A,A1275,'Base datos'!$D:$D))</f>
        <v xml:space="preserve"> </v>
      </c>
      <c r="K1275" s="27" t="str">
        <f t="shared" si="81"/>
        <v xml:space="preserve"> </v>
      </c>
      <c r="L1275" s="27" t="str">
        <f t="shared" si="83"/>
        <v xml:space="preserve"> </v>
      </c>
      <c r="M1275" s="18" t="str">
        <f t="shared" si="82"/>
        <v xml:space="preserve"> </v>
      </c>
    </row>
    <row r="1276" spans="1:13" x14ac:dyDescent="0.25">
      <c r="A1276" s="19"/>
      <c r="B1276" s="19"/>
      <c r="C1276" s="19"/>
      <c r="D1276" s="22"/>
      <c r="E1276" s="22"/>
      <c r="F1276" s="22"/>
      <c r="G1276" s="24"/>
      <c r="H1276" s="25" t="str">
        <f>IF(SUMIF('Base datos'!$A:$A,A1276,'Base datos'!$C:$C)=0," ",SUMIF('Base datos'!$A:$A,A1276,'Base datos'!$C:$C))</f>
        <v xml:space="preserve"> </v>
      </c>
      <c r="I1276" s="25" t="str">
        <f t="shared" si="80"/>
        <v xml:space="preserve"> </v>
      </c>
      <c r="J1276" s="26" t="str">
        <f>IF(SUMIF('Base datos'!$A:$A,A1276,'Base datos'!$D:$D)=0," ",SUMIF('Base datos'!$A:$A,A1276,'Base datos'!$D:$D))</f>
        <v xml:space="preserve"> </v>
      </c>
      <c r="K1276" s="27" t="str">
        <f t="shared" si="81"/>
        <v xml:space="preserve"> </v>
      </c>
      <c r="L1276" s="27" t="str">
        <f t="shared" si="83"/>
        <v xml:space="preserve"> </v>
      </c>
      <c r="M1276" s="18" t="str">
        <f t="shared" si="82"/>
        <v xml:space="preserve"> </v>
      </c>
    </row>
    <row r="1277" spans="1:13" x14ac:dyDescent="0.25">
      <c r="A1277" s="19"/>
      <c r="B1277" s="19"/>
      <c r="C1277" s="19"/>
      <c r="D1277" s="22"/>
      <c r="E1277" s="22"/>
      <c r="F1277" s="22"/>
      <c r="G1277" s="24"/>
      <c r="H1277" s="25" t="str">
        <f>IF(SUMIF('Base datos'!$A:$A,A1277,'Base datos'!$C:$C)=0," ",SUMIF('Base datos'!$A:$A,A1277,'Base datos'!$C:$C))</f>
        <v xml:space="preserve"> </v>
      </c>
      <c r="I1277" s="25" t="str">
        <f t="shared" si="80"/>
        <v xml:space="preserve"> </v>
      </c>
      <c r="J1277" s="26" t="str">
        <f>IF(SUMIF('Base datos'!$A:$A,A1277,'Base datos'!$D:$D)=0," ",SUMIF('Base datos'!$A:$A,A1277,'Base datos'!$D:$D))</f>
        <v xml:space="preserve"> </v>
      </c>
      <c r="K1277" s="27" t="str">
        <f t="shared" si="81"/>
        <v xml:space="preserve"> </v>
      </c>
      <c r="L1277" s="27" t="str">
        <f t="shared" si="83"/>
        <v xml:space="preserve"> </v>
      </c>
      <c r="M1277" s="18" t="str">
        <f t="shared" si="82"/>
        <v xml:space="preserve"> </v>
      </c>
    </row>
    <row r="1278" spans="1:13" x14ac:dyDescent="0.25">
      <c r="A1278" s="19"/>
      <c r="B1278" s="19"/>
      <c r="C1278" s="19"/>
      <c r="D1278" s="22"/>
      <c r="E1278" s="22"/>
      <c r="F1278" s="22"/>
      <c r="G1278" s="24"/>
      <c r="H1278" s="25" t="str">
        <f>IF(SUMIF('Base datos'!$A:$A,A1278,'Base datos'!$C:$C)=0," ",SUMIF('Base datos'!$A:$A,A1278,'Base datos'!$C:$C))</f>
        <v xml:space="preserve"> </v>
      </c>
      <c r="I1278" s="25" t="str">
        <f t="shared" si="80"/>
        <v xml:space="preserve"> </v>
      </c>
      <c r="J1278" s="26" t="str">
        <f>IF(SUMIF('Base datos'!$A:$A,A1278,'Base datos'!$D:$D)=0," ",SUMIF('Base datos'!$A:$A,A1278,'Base datos'!$D:$D))</f>
        <v xml:space="preserve"> </v>
      </c>
      <c r="K1278" s="27" t="str">
        <f t="shared" si="81"/>
        <v xml:space="preserve"> </v>
      </c>
      <c r="L1278" s="27" t="str">
        <f t="shared" si="83"/>
        <v xml:space="preserve"> </v>
      </c>
      <c r="M1278" s="18" t="str">
        <f t="shared" si="82"/>
        <v xml:space="preserve"> </v>
      </c>
    </row>
    <row r="1279" spans="1:13" x14ac:dyDescent="0.25">
      <c r="A1279" s="19"/>
      <c r="B1279" s="19"/>
      <c r="C1279" s="19"/>
      <c r="D1279" s="22"/>
      <c r="E1279" s="22"/>
      <c r="F1279" s="22"/>
      <c r="G1279" s="24"/>
      <c r="H1279" s="25" t="str">
        <f>IF(SUMIF('Base datos'!$A:$A,A1279,'Base datos'!$C:$C)=0," ",SUMIF('Base datos'!$A:$A,A1279,'Base datos'!$C:$C))</f>
        <v xml:space="preserve"> </v>
      </c>
      <c r="I1279" s="25" t="str">
        <f t="shared" si="80"/>
        <v xml:space="preserve"> </v>
      </c>
      <c r="J1279" s="26" t="str">
        <f>IF(SUMIF('Base datos'!$A:$A,A1279,'Base datos'!$D:$D)=0," ",SUMIF('Base datos'!$A:$A,A1279,'Base datos'!$D:$D))</f>
        <v xml:space="preserve"> </v>
      </c>
      <c r="K1279" s="27" t="str">
        <f t="shared" si="81"/>
        <v xml:space="preserve"> </v>
      </c>
      <c r="L1279" s="27" t="str">
        <f t="shared" si="83"/>
        <v xml:space="preserve"> </v>
      </c>
      <c r="M1279" s="18" t="str">
        <f t="shared" si="82"/>
        <v xml:space="preserve"> </v>
      </c>
    </row>
    <row r="1280" spans="1:13" x14ac:dyDescent="0.25">
      <c r="A1280" s="19"/>
      <c r="B1280" s="19"/>
      <c r="C1280" s="19"/>
      <c r="D1280" s="22"/>
      <c r="E1280" s="22"/>
      <c r="F1280" s="22"/>
      <c r="G1280" s="24"/>
      <c r="H1280" s="25" t="str">
        <f>IF(SUMIF('Base datos'!$A:$A,A1280,'Base datos'!$C:$C)=0," ",SUMIF('Base datos'!$A:$A,A1280,'Base datos'!$C:$C))</f>
        <v xml:space="preserve"> </v>
      </c>
      <c r="I1280" s="25" t="str">
        <f t="shared" si="80"/>
        <v xml:space="preserve"> </v>
      </c>
      <c r="J1280" s="26" t="str">
        <f>IF(SUMIF('Base datos'!$A:$A,A1280,'Base datos'!$D:$D)=0," ",SUMIF('Base datos'!$A:$A,A1280,'Base datos'!$D:$D))</f>
        <v xml:space="preserve"> </v>
      </c>
      <c r="K1280" s="27" t="str">
        <f t="shared" si="81"/>
        <v xml:space="preserve"> </v>
      </c>
      <c r="L1280" s="27" t="str">
        <f t="shared" si="83"/>
        <v xml:space="preserve"> </v>
      </c>
      <c r="M1280" s="18" t="str">
        <f t="shared" si="82"/>
        <v xml:space="preserve"> </v>
      </c>
    </row>
    <row r="1281" spans="1:13" x14ac:dyDescent="0.25">
      <c r="A1281" s="19"/>
      <c r="B1281" s="19"/>
      <c r="C1281" s="19"/>
      <c r="D1281" s="22"/>
      <c r="E1281" s="22"/>
      <c r="F1281" s="22"/>
      <c r="G1281" s="24"/>
      <c r="H1281" s="25" t="str">
        <f>IF(SUMIF('Base datos'!$A:$A,A1281,'Base datos'!$C:$C)=0," ",SUMIF('Base datos'!$A:$A,A1281,'Base datos'!$C:$C))</f>
        <v xml:space="preserve"> </v>
      </c>
      <c r="I1281" s="25" t="str">
        <f t="shared" si="80"/>
        <v xml:space="preserve"> </v>
      </c>
      <c r="J1281" s="26" t="str">
        <f>IF(SUMIF('Base datos'!$A:$A,A1281,'Base datos'!$D:$D)=0," ",SUMIF('Base datos'!$A:$A,A1281,'Base datos'!$D:$D))</f>
        <v xml:space="preserve"> </v>
      </c>
      <c r="K1281" s="27" t="str">
        <f t="shared" si="81"/>
        <v xml:space="preserve"> </v>
      </c>
      <c r="L1281" s="27" t="str">
        <f t="shared" si="83"/>
        <v xml:space="preserve"> </v>
      </c>
      <c r="M1281" s="18" t="str">
        <f t="shared" si="82"/>
        <v xml:space="preserve"> </v>
      </c>
    </row>
    <row r="1282" spans="1:13" x14ac:dyDescent="0.25">
      <c r="A1282" s="19"/>
      <c r="B1282" s="19"/>
      <c r="C1282" s="19"/>
      <c r="D1282" s="22"/>
      <c r="E1282" s="22"/>
      <c r="F1282" s="22"/>
      <c r="G1282" s="24"/>
      <c r="H1282" s="25" t="str">
        <f>IF(SUMIF('Base datos'!$A:$A,A1282,'Base datos'!$C:$C)=0," ",SUMIF('Base datos'!$A:$A,A1282,'Base datos'!$C:$C))</f>
        <v xml:space="preserve"> </v>
      </c>
      <c r="I1282" s="25" t="str">
        <f t="shared" si="80"/>
        <v xml:space="preserve"> </v>
      </c>
      <c r="J1282" s="26" t="str">
        <f>IF(SUMIF('Base datos'!$A:$A,A1282,'Base datos'!$D:$D)=0," ",SUMIF('Base datos'!$A:$A,A1282,'Base datos'!$D:$D))</f>
        <v xml:space="preserve"> </v>
      </c>
      <c r="K1282" s="27" t="str">
        <f t="shared" si="81"/>
        <v xml:space="preserve"> </v>
      </c>
      <c r="L1282" s="27" t="str">
        <f t="shared" si="83"/>
        <v xml:space="preserve"> </v>
      </c>
      <c r="M1282" s="18" t="str">
        <f t="shared" si="82"/>
        <v xml:space="preserve"> </v>
      </c>
    </row>
    <row r="1283" spans="1:13" x14ac:dyDescent="0.25">
      <c r="A1283" s="19"/>
      <c r="B1283" s="19"/>
      <c r="C1283" s="19"/>
      <c r="D1283" s="22"/>
      <c r="E1283" s="22"/>
      <c r="F1283" s="22"/>
      <c r="G1283" s="24"/>
      <c r="H1283" s="25" t="str">
        <f>IF(SUMIF('Base datos'!$A:$A,A1283,'Base datos'!$C:$C)=0," ",SUMIF('Base datos'!$A:$A,A1283,'Base datos'!$C:$C))</f>
        <v xml:space="preserve"> </v>
      </c>
      <c r="I1283" s="25" t="str">
        <f t="shared" ref="I1283:I1346" si="84">IFERROR(H1283*D1283," ")</f>
        <v xml:space="preserve"> </v>
      </c>
      <c r="J1283" s="26" t="str">
        <f>IF(SUMIF('Base datos'!$A:$A,A1283,'Base datos'!$D:$D)=0," ",SUMIF('Base datos'!$A:$A,A1283,'Base datos'!$D:$D))</f>
        <v xml:space="preserve"> </v>
      </c>
      <c r="K1283" s="27" t="str">
        <f t="shared" ref="K1283:K1346" si="85">IFERROR(J1283*E1283," ")</f>
        <v xml:space="preserve"> </v>
      </c>
      <c r="L1283" s="27" t="str">
        <f t="shared" si="83"/>
        <v xml:space="preserve"> </v>
      </c>
      <c r="M1283" s="18" t="str">
        <f t="shared" ref="M1283:M1346" si="86">IF(OR(ISNUMBER(H1283),ISNUMBER(J1283)),SUMIF($A:$A,A1283,$H:$H)-SUMIF($A:$A,A1283,$J:$J)," ")</f>
        <v xml:space="preserve"> </v>
      </c>
    </row>
    <row r="1284" spans="1:13" x14ac:dyDescent="0.25">
      <c r="A1284" s="19"/>
      <c r="B1284" s="19"/>
      <c r="C1284" s="19"/>
      <c r="D1284" s="22"/>
      <c r="E1284" s="22"/>
      <c r="F1284" s="22"/>
      <c r="G1284" s="24"/>
      <c r="H1284" s="25" t="str">
        <f>IF(SUMIF('Base datos'!$A:$A,A1284,'Base datos'!$C:$C)=0," ",SUMIF('Base datos'!$A:$A,A1284,'Base datos'!$C:$C))</f>
        <v xml:space="preserve"> </v>
      </c>
      <c r="I1284" s="25" t="str">
        <f t="shared" si="84"/>
        <v xml:space="preserve"> </v>
      </c>
      <c r="J1284" s="26" t="str">
        <f>IF(SUMIF('Base datos'!$A:$A,A1284,'Base datos'!$D:$D)=0," ",SUMIF('Base datos'!$A:$A,A1284,'Base datos'!$D:$D))</f>
        <v xml:space="preserve"> </v>
      </c>
      <c r="K1284" s="27" t="str">
        <f t="shared" si="85"/>
        <v xml:space="preserve"> </v>
      </c>
      <c r="L1284" s="27" t="str">
        <f t="shared" si="83"/>
        <v xml:space="preserve"> </v>
      </c>
      <c r="M1284" s="18" t="str">
        <f t="shared" si="86"/>
        <v xml:space="preserve"> </v>
      </c>
    </row>
    <row r="1285" spans="1:13" x14ac:dyDescent="0.25">
      <c r="A1285" s="19"/>
      <c r="B1285" s="19"/>
      <c r="C1285" s="19"/>
      <c r="D1285" s="22"/>
      <c r="E1285" s="22"/>
      <c r="F1285" s="22"/>
      <c r="G1285" s="24"/>
      <c r="H1285" s="25" t="str">
        <f>IF(SUMIF('Base datos'!$A:$A,A1285,'Base datos'!$C:$C)=0," ",SUMIF('Base datos'!$A:$A,A1285,'Base datos'!$C:$C))</f>
        <v xml:space="preserve"> </v>
      </c>
      <c r="I1285" s="25" t="str">
        <f t="shared" si="84"/>
        <v xml:space="preserve"> </v>
      </c>
      <c r="J1285" s="26" t="str">
        <f>IF(SUMIF('Base datos'!$A:$A,A1285,'Base datos'!$D:$D)=0," ",SUMIF('Base datos'!$A:$A,A1285,'Base datos'!$D:$D))</f>
        <v xml:space="preserve"> </v>
      </c>
      <c r="K1285" s="27" t="str">
        <f t="shared" si="85"/>
        <v xml:space="preserve"> </v>
      </c>
      <c r="L1285" s="27" t="str">
        <f t="shared" si="83"/>
        <v xml:space="preserve"> </v>
      </c>
      <c r="M1285" s="18" t="str">
        <f t="shared" si="86"/>
        <v xml:space="preserve"> </v>
      </c>
    </row>
    <row r="1286" spans="1:13" x14ac:dyDescent="0.25">
      <c r="A1286" s="19"/>
      <c r="B1286" s="19"/>
      <c r="C1286" s="19"/>
      <c r="D1286" s="22"/>
      <c r="E1286" s="22"/>
      <c r="F1286" s="22"/>
      <c r="G1286" s="24"/>
      <c r="H1286" s="25" t="str">
        <f>IF(SUMIF('Base datos'!$A:$A,A1286,'Base datos'!$C:$C)=0," ",SUMIF('Base datos'!$A:$A,A1286,'Base datos'!$C:$C))</f>
        <v xml:space="preserve"> </v>
      </c>
      <c r="I1286" s="25" t="str">
        <f t="shared" si="84"/>
        <v xml:space="preserve"> </v>
      </c>
      <c r="J1286" s="26" t="str">
        <f>IF(SUMIF('Base datos'!$A:$A,A1286,'Base datos'!$D:$D)=0," ",SUMIF('Base datos'!$A:$A,A1286,'Base datos'!$D:$D))</f>
        <v xml:space="preserve"> </v>
      </c>
      <c r="K1286" s="27" t="str">
        <f t="shared" si="85"/>
        <v xml:space="preserve"> </v>
      </c>
      <c r="L1286" s="27" t="str">
        <f t="shared" si="83"/>
        <v xml:space="preserve"> </v>
      </c>
      <c r="M1286" s="18" t="str">
        <f t="shared" si="86"/>
        <v xml:space="preserve"> </v>
      </c>
    </row>
    <row r="1287" spans="1:13" x14ac:dyDescent="0.25">
      <c r="A1287" s="19"/>
      <c r="B1287" s="19"/>
      <c r="C1287" s="19"/>
      <c r="D1287" s="22"/>
      <c r="E1287" s="22"/>
      <c r="F1287" s="22"/>
      <c r="G1287" s="24"/>
      <c r="H1287" s="25" t="str">
        <f>IF(SUMIF('Base datos'!$A:$A,A1287,'Base datos'!$C:$C)=0," ",SUMIF('Base datos'!$A:$A,A1287,'Base datos'!$C:$C))</f>
        <v xml:space="preserve"> </v>
      </c>
      <c r="I1287" s="25" t="str">
        <f t="shared" si="84"/>
        <v xml:space="preserve"> </v>
      </c>
      <c r="J1287" s="26" t="str">
        <f>IF(SUMIF('Base datos'!$A:$A,A1287,'Base datos'!$D:$D)=0," ",SUMIF('Base datos'!$A:$A,A1287,'Base datos'!$D:$D))</f>
        <v xml:space="preserve"> </v>
      </c>
      <c r="K1287" s="27" t="str">
        <f t="shared" si="85"/>
        <v xml:space="preserve"> </v>
      </c>
      <c r="L1287" s="27" t="str">
        <f t="shared" si="83"/>
        <v xml:space="preserve"> </v>
      </c>
      <c r="M1287" s="18" t="str">
        <f t="shared" si="86"/>
        <v xml:space="preserve"> </v>
      </c>
    </row>
    <row r="1288" spans="1:13" x14ac:dyDescent="0.25">
      <c r="A1288" s="19"/>
      <c r="B1288" s="19"/>
      <c r="C1288" s="19"/>
      <c r="D1288" s="22"/>
      <c r="E1288" s="22"/>
      <c r="F1288" s="22"/>
      <c r="G1288" s="24"/>
      <c r="H1288" s="25" t="str">
        <f>IF(SUMIF('Base datos'!$A:$A,A1288,'Base datos'!$C:$C)=0," ",SUMIF('Base datos'!$A:$A,A1288,'Base datos'!$C:$C))</f>
        <v xml:space="preserve"> </v>
      </c>
      <c r="I1288" s="25" t="str">
        <f t="shared" si="84"/>
        <v xml:space="preserve"> </v>
      </c>
      <c r="J1288" s="26" t="str">
        <f>IF(SUMIF('Base datos'!$A:$A,A1288,'Base datos'!$D:$D)=0," ",SUMIF('Base datos'!$A:$A,A1288,'Base datos'!$D:$D))</f>
        <v xml:space="preserve"> </v>
      </c>
      <c r="K1288" s="27" t="str">
        <f t="shared" si="85"/>
        <v xml:space="preserve"> </v>
      </c>
      <c r="L1288" s="27" t="str">
        <f t="shared" si="83"/>
        <v xml:space="preserve"> </v>
      </c>
      <c r="M1288" s="18" t="str">
        <f t="shared" si="86"/>
        <v xml:space="preserve"> </v>
      </c>
    </row>
    <row r="1289" spans="1:13" x14ac:dyDescent="0.25">
      <c r="A1289" s="19"/>
      <c r="B1289" s="19"/>
      <c r="C1289" s="19"/>
      <c r="D1289" s="22"/>
      <c r="E1289" s="22"/>
      <c r="F1289" s="22"/>
      <c r="G1289" s="24"/>
      <c r="H1289" s="25" t="str">
        <f>IF(SUMIF('Base datos'!$A:$A,A1289,'Base datos'!$C:$C)=0," ",SUMIF('Base datos'!$A:$A,A1289,'Base datos'!$C:$C))</f>
        <v xml:space="preserve"> </v>
      </c>
      <c r="I1289" s="25" t="str">
        <f t="shared" si="84"/>
        <v xml:space="preserve"> </v>
      </c>
      <c r="J1289" s="26" t="str">
        <f>IF(SUMIF('Base datos'!$A:$A,A1289,'Base datos'!$D:$D)=0," ",SUMIF('Base datos'!$A:$A,A1289,'Base datos'!$D:$D))</f>
        <v xml:space="preserve"> </v>
      </c>
      <c r="K1289" s="27" t="str">
        <f t="shared" si="85"/>
        <v xml:space="preserve"> </v>
      </c>
      <c r="L1289" s="27" t="str">
        <f t="shared" si="83"/>
        <v xml:space="preserve"> </v>
      </c>
      <c r="M1289" s="18" t="str">
        <f t="shared" si="86"/>
        <v xml:space="preserve"> </v>
      </c>
    </row>
    <row r="1290" spans="1:13" x14ac:dyDescent="0.25">
      <c r="A1290" s="19"/>
      <c r="B1290" s="19"/>
      <c r="C1290" s="19"/>
      <c r="D1290" s="22"/>
      <c r="E1290" s="22"/>
      <c r="F1290" s="22"/>
      <c r="G1290" s="24"/>
      <c r="H1290" s="25" t="str">
        <f>IF(SUMIF('Base datos'!$A:$A,A1290,'Base datos'!$C:$C)=0," ",SUMIF('Base datos'!$A:$A,A1290,'Base datos'!$C:$C))</f>
        <v xml:space="preserve"> </v>
      </c>
      <c r="I1290" s="25" t="str">
        <f t="shared" si="84"/>
        <v xml:space="preserve"> </v>
      </c>
      <c r="J1290" s="26" t="str">
        <f>IF(SUMIF('Base datos'!$A:$A,A1290,'Base datos'!$D:$D)=0," ",SUMIF('Base datos'!$A:$A,A1290,'Base datos'!$D:$D))</f>
        <v xml:space="preserve"> </v>
      </c>
      <c r="K1290" s="27" t="str">
        <f t="shared" si="85"/>
        <v xml:space="preserve"> </v>
      </c>
      <c r="L1290" s="27" t="str">
        <f t="shared" si="83"/>
        <v xml:space="preserve"> </v>
      </c>
      <c r="M1290" s="18" t="str">
        <f t="shared" si="86"/>
        <v xml:space="preserve"> </v>
      </c>
    </row>
    <row r="1291" spans="1:13" x14ac:dyDescent="0.25">
      <c r="A1291" s="19"/>
      <c r="B1291" s="19"/>
      <c r="C1291" s="19"/>
      <c r="D1291" s="22"/>
      <c r="E1291" s="22"/>
      <c r="F1291" s="22"/>
      <c r="G1291" s="24"/>
      <c r="H1291" s="25" t="str">
        <f>IF(SUMIF('Base datos'!$A:$A,A1291,'Base datos'!$C:$C)=0," ",SUMIF('Base datos'!$A:$A,A1291,'Base datos'!$C:$C))</f>
        <v xml:space="preserve"> </v>
      </c>
      <c r="I1291" s="25" t="str">
        <f t="shared" si="84"/>
        <v xml:space="preserve"> </v>
      </c>
      <c r="J1291" s="26" t="str">
        <f>IF(SUMIF('Base datos'!$A:$A,A1291,'Base datos'!$D:$D)=0," ",SUMIF('Base datos'!$A:$A,A1291,'Base datos'!$D:$D))</f>
        <v xml:space="preserve"> </v>
      </c>
      <c r="K1291" s="27" t="str">
        <f t="shared" si="85"/>
        <v xml:space="preserve"> </v>
      </c>
      <c r="L1291" s="27" t="str">
        <f t="shared" ref="L1291:L1354" si="87">IFERROR(K1291-J1291," ")</f>
        <v xml:space="preserve"> </v>
      </c>
      <c r="M1291" s="18" t="str">
        <f t="shared" si="86"/>
        <v xml:space="preserve"> </v>
      </c>
    </row>
    <row r="1292" spans="1:13" x14ac:dyDescent="0.25">
      <c r="A1292" s="19"/>
      <c r="B1292" s="19"/>
      <c r="C1292" s="19"/>
      <c r="D1292" s="22"/>
      <c r="E1292" s="22"/>
      <c r="F1292" s="22"/>
      <c r="G1292" s="24"/>
      <c r="H1292" s="25" t="str">
        <f>IF(SUMIF('Base datos'!$A:$A,A1292,'Base datos'!$C:$C)=0," ",SUMIF('Base datos'!$A:$A,A1292,'Base datos'!$C:$C))</f>
        <v xml:space="preserve"> </v>
      </c>
      <c r="I1292" s="25" t="str">
        <f t="shared" si="84"/>
        <v xml:space="preserve"> </v>
      </c>
      <c r="J1292" s="26" t="str">
        <f>IF(SUMIF('Base datos'!$A:$A,A1292,'Base datos'!$D:$D)=0," ",SUMIF('Base datos'!$A:$A,A1292,'Base datos'!$D:$D))</f>
        <v xml:space="preserve"> </v>
      </c>
      <c r="K1292" s="27" t="str">
        <f t="shared" si="85"/>
        <v xml:space="preserve"> </v>
      </c>
      <c r="L1292" s="27" t="str">
        <f t="shared" si="87"/>
        <v xml:space="preserve"> </v>
      </c>
      <c r="M1292" s="18" t="str">
        <f t="shared" si="86"/>
        <v xml:space="preserve"> </v>
      </c>
    </row>
    <row r="1293" spans="1:13" x14ac:dyDescent="0.25">
      <c r="A1293" s="19"/>
      <c r="B1293" s="19"/>
      <c r="C1293" s="19"/>
      <c r="D1293" s="22"/>
      <c r="E1293" s="22"/>
      <c r="F1293" s="22"/>
      <c r="G1293" s="24"/>
      <c r="H1293" s="25" t="str">
        <f>IF(SUMIF('Base datos'!$A:$A,A1293,'Base datos'!$C:$C)=0," ",SUMIF('Base datos'!$A:$A,A1293,'Base datos'!$C:$C))</f>
        <v xml:space="preserve"> </v>
      </c>
      <c r="I1293" s="25" t="str">
        <f t="shared" si="84"/>
        <v xml:space="preserve"> </v>
      </c>
      <c r="J1293" s="26" t="str">
        <f>IF(SUMIF('Base datos'!$A:$A,A1293,'Base datos'!$D:$D)=0," ",SUMIF('Base datos'!$A:$A,A1293,'Base datos'!$D:$D))</f>
        <v xml:space="preserve"> </v>
      </c>
      <c r="K1293" s="27" t="str">
        <f t="shared" si="85"/>
        <v xml:space="preserve"> </v>
      </c>
      <c r="L1293" s="27" t="str">
        <f t="shared" si="87"/>
        <v xml:space="preserve"> </v>
      </c>
      <c r="M1293" s="18" t="str">
        <f t="shared" si="86"/>
        <v xml:space="preserve"> </v>
      </c>
    </row>
    <row r="1294" spans="1:13" x14ac:dyDescent="0.25">
      <c r="A1294" s="19"/>
      <c r="B1294" s="19"/>
      <c r="C1294" s="19"/>
      <c r="D1294" s="22"/>
      <c r="E1294" s="22"/>
      <c r="F1294" s="22"/>
      <c r="G1294" s="24"/>
      <c r="H1294" s="25" t="str">
        <f>IF(SUMIF('Base datos'!$A:$A,A1294,'Base datos'!$C:$C)=0," ",SUMIF('Base datos'!$A:$A,A1294,'Base datos'!$C:$C))</f>
        <v xml:space="preserve"> </v>
      </c>
      <c r="I1294" s="25" t="str">
        <f t="shared" si="84"/>
        <v xml:space="preserve"> </v>
      </c>
      <c r="J1294" s="26" t="str">
        <f>IF(SUMIF('Base datos'!$A:$A,A1294,'Base datos'!$D:$D)=0," ",SUMIF('Base datos'!$A:$A,A1294,'Base datos'!$D:$D))</f>
        <v xml:space="preserve"> </v>
      </c>
      <c r="K1294" s="27" t="str">
        <f t="shared" si="85"/>
        <v xml:space="preserve"> </v>
      </c>
      <c r="L1294" s="27" t="str">
        <f t="shared" si="87"/>
        <v xml:space="preserve"> </v>
      </c>
      <c r="M1294" s="18" t="str">
        <f t="shared" si="86"/>
        <v xml:space="preserve"> </v>
      </c>
    </row>
    <row r="1295" spans="1:13" x14ac:dyDescent="0.25">
      <c r="A1295" s="19"/>
      <c r="B1295" s="19"/>
      <c r="C1295" s="19"/>
      <c r="D1295" s="22"/>
      <c r="E1295" s="22"/>
      <c r="F1295" s="22"/>
      <c r="G1295" s="24"/>
      <c r="H1295" s="25" t="str">
        <f>IF(SUMIF('Base datos'!$A:$A,A1295,'Base datos'!$C:$C)=0," ",SUMIF('Base datos'!$A:$A,A1295,'Base datos'!$C:$C))</f>
        <v xml:space="preserve"> </v>
      </c>
      <c r="I1295" s="25" t="str">
        <f t="shared" si="84"/>
        <v xml:space="preserve"> </v>
      </c>
      <c r="J1295" s="26" t="str">
        <f>IF(SUMIF('Base datos'!$A:$A,A1295,'Base datos'!$D:$D)=0," ",SUMIF('Base datos'!$A:$A,A1295,'Base datos'!$D:$D))</f>
        <v xml:space="preserve"> </v>
      </c>
      <c r="K1295" s="27" t="str">
        <f t="shared" si="85"/>
        <v xml:space="preserve"> </v>
      </c>
      <c r="L1295" s="27" t="str">
        <f t="shared" si="87"/>
        <v xml:space="preserve"> </v>
      </c>
      <c r="M1295" s="18" t="str">
        <f t="shared" si="86"/>
        <v xml:space="preserve"> </v>
      </c>
    </row>
    <row r="1296" spans="1:13" x14ac:dyDescent="0.25">
      <c r="A1296" s="19"/>
      <c r="B1296" s="19"/>
      <c r="C1296" s="19"/>
      <c r="D1296" s="22"/>
      <c r="E1296" s="22"/>
      <c r="F1296" s="22"/>
      <c r="G1296" s="24"/>
      <c r="H1296" s="25" t="str">
        <f>IF(SUMIF('Base datos'!$A:$A,A1296,'Base datos'!$C:$C)=0," ",SUMIF('Base datos'!$A:$A,A1296,'Base datos'!$C:$C))</f>
        <v xml:space="preserve"> </v>
      </c>
      <c r="I1296" s="25" t="str">
        <f t="shared" si="84"/>
        <v xml:space="preserve"> </v>
      </c>
      <c r="J1296" s="26" t="str">
        <f>IF(SUMIF('Base datos'!$A:$A,A1296,'Base datos'!$D:$D)=0," ",SUMIF('Base datos'!$A:$A,A1296,'Base datos'!$D:$D))</f>
        <v xml:space="preserve"> </v>
      </c>
      <c r="K1296" s="27" t="str">
        <f t="shared" si="85"/>
        <v xml:space="preserve"> </v>
      </c>
      <c r="L1296" s="27" t="str">
        <f t="shared" si="87"/>
        <v xml:space="preserve"> </v>
      </c>
      <c r="M1296" s="18" t="str">
        <f t="shared" si="86"/>
        <v xml:space="preserve"> </v>
      </c>
    </row>
    <row r="1297" spans="1:13" x14ac:dyDescent="0.25">
      <c r="A1297" s="19"/>
      <c r="B1297" s="19"/>
      <c r="C1297" s="19"/>
      <c r="D1297" s="22"/>
      <c r="E1297" s="22"/>
      <c r="F1297" s="22"/>
      <c r="G1297" s="24"/>
      <c r="H1297" s="25" t="str">
        <f>IF(SUMIF('Base datos'!$A:$A,A1297,'Base datos'!$C:$C)=0," ",SUMIF('Base datos'!$A:$A,A1297,'Base datos'!$C:$C))</f>
        <v xml:space="preserve"> </v>
      </c>
      <c r="I1297" s="25" t="str">
        <f t="shared" si="84"/>
        <v xml:space="preserve"> </v>
      </c>
      <c r="J1297" s="26" t="str">
        <f>IF(SUMIF('Base datos'!$A:$A,A1297,'Base datos'!$D:$D)=0," ",SUMIF('Base datos'!$A:$A,A1297,'Base datos'!$D:$D))</f>
        <v xml:space="preserve"> </v>
      </c>
      <c r="K1297" s="27" t="str">
        <f t="shared" si="85"/>
        <v xml:space="preserve"> </v>
      </c>
      <c r="L1297" s="27" t="str">
        <f t="shared" si="87"/>
        <v xml:space="preserve"> </v>
      </c>
      <c r="M1297" s="18" t="str">
        <f t="shared" si="86"/>
        <v xml:space="preserve"> </v>
      </c>
    </row>
    <row r="1298" spans="1:13" x14ac:dyDescent="0.25">
      <c r="A1298" s="19"/>
      <c r="B1298" s="19"/>
      <c r="C1298" s="19"/>
      <c r="D1298" s="22"/>
      <c r="E1298" s="22"/>
      <c r="F1298" s="22"/>
      <c r="G1298" s="24"/>
      <c r="H1298" s="25" t="str">
        <f>IF(SUMIF('Base datos'!$A:$A,A1298,'Base datos'!$C:$C)=0," ",SUMIF('Base datos'!$A:$A,A1298,'Base datos'!$C:$C))</f>
        <v xml:space="preserve"> </v>
      </c>
      <c r="I1298" s="25" t="str">
        <f t="shared" si="84"/>
        <v xml:space="preserve"> </v>
      </c>
      <c r="J1298" s="26" t="str">
        <f>IF(SUMIF('Base datos'!$A:$A,A1298,'Base datos'!$D:$D)=0," ",SUMIF('Base datos'!$A:$A,A1298,'Base datos'!$D:$D))</f>
        <v xml:space="preserve"> </v>
      </c>
      <c r="K1298" s="27" t="str">
        <f t="shared" si="85"/>
        <v xml:space="preserve"> </v>
      </c>
      <c r="L1298" s="27" t="str">
        <f t="shared" si="87"/>
        <v xml:space="preserve"> </v>
      </c>
      <c r="M1298" s="18" t="str">
        <f t="shared" si="86"/>
        <v xml:space="preserve"> </v>
      </c>
    </row>
    <row r="1299" spans="1:13" x14ac:dyDescent="0.25">
      <c r="A1299" s="19"/>
      <c r="B1299" s="19"/>
      <c r="C1299" s="19"/>
      <c r="D1299" s="22"/>
      <c r="E1299" s="22"/>
      <c r="F1299" s="22"/>
      <c r="G1299" s="24"/>
      <c r="H1299" s="25" t="str">
        <f>IF(SUMIF('Base datos'!$A:$A,A1299,'Base datos'!$C:$C)=0," ",SUMIF('Base datos'!$A:$A,A1299,'Base datos'!$C:$C))</f>
        <v xml:space="preserve"> </v>
      </c>
      <c r="I1299" s="25" t="str">
        <f t="shared" si="84"/>
        <v xml:space="preserve"> </v>
      </c>
      <c r="J1299" s="26" t="str">
        <f>IF(SUMIF('Base datos'!$A:$A,A1299,'Base datos'!$D:$D)=0," ",SUMIF('Base datos'!$A:$A,A1299,'Base datos'!$D:$D))</f>
        <v xml:space="preserve"> </v>
      </c>
      <c r="K1299" s="27" t="str">
        <f t="shared" si="85"/>
        <v xml:space="preserve"> </v>
      </c>
      <c r="L1299" s="27" t="str">
        <f t="shared" si="87"/>
        <v xml:space="preserve"> </v>
      </c>
      <c r="M1299" s="18" t="str">
        <f t="shared" si="86"/>
        <v xml:space="preserve"> </v>
      </c>
    </row>
    <row r="1300" spans="1:13" x14ac:dyDescent="0.25">
      <c r="A1300" s="19"/>
      <c r="B1300" s="19"/>
      <c r="C1300" s="19"/>
      <c r="D1300" s="22"/>
      <c r="E1300" s="22"/>
      <c r="F1300" s="22"/>
      <c r="G1300" s="24"/>
      <c r="H1300" s="25" t="str">
        <f>IF(SUMIF('Base datos'!$A:$A,A1300,'Base datos'!$C:$C)=0," ",SUMIF('Base datos'!$A:$A,A1300,'Base datos'!$C:$C))</f>
        <v xml:space="preserve"> </v>
      </c>
      <c r="I1300" s="25" t="str">
        <f t="shared" si="84"/>
        <v xml:space="preserve"> </v>
      </c>
      <c r="J1300" s="26" t="str">
        <f>IF(SUMIF('Base datos'!$A:$A,A1300,'Base datos'!$D:$D)=0," ",SUMIF('Base datos'!$A:$A,A1300,'Base datos'!$D:$D))</f>
        <v xml:space="preserve"> </v>
      </c>
      <c r="K1300" s="27" t="str">
        <f t="shared" si="85"/>
        <v xml:space="preserve"> </v>
      </c>
      <c r="L1300" s="27" t="str">
        <f t="shared" si="87"/>
        <v xml:space="preserve"> </v>
      </c>
      <c r="M1300" s="18" t="str">
        <f t="shared" si="86"/>
        <v xml:space="preserve"> </v>
      </c>
    </row>
    <row r="1301" spans="1:13" x14ac:dyDescent="0.25">
      <c r="A1301" s="19"/>
      <c r="B1301" s="19"/>
      <c r="C1301" s="19"/>
      <c r="D1301" s="22"/>
      <c r="E1301" s="22"/>
      <c r="F1301" s="22"/>
      <c r="G1301" s="24"/>
      <c r="H1301" s="25" t="str">
        <f>IF(SUMIF('Base datos'!$A:$A,A1301,'Base datos'!$C:$C)=0," ",SUMIF('Base datos'!$A:$A,A1301,'Base datos'!$C:$C))</f>
        <v xml:space="preserve"> </v>
      </c>
      <c r="I1301" s="25" t="str">
        <f t="shared" si="84"/>
        <v xml:space="preserve"> </v>
      </c>
      <c r="J1301" s="26" t="str">
        <f>IF(SUMIF('Base datos'!$A:$A,A1301,'Base datos'!$D:$D)=0," ",SUMIF('Base datos'!$A:$A,A1301,'Base datos'!$D:$D))</f>
        <v xml:space="preserve"> </v>
      </c>
      <c r="K1301" s="27" t="str">
        <f t="shared" si="85"/>
        <v xml:space="preserve"> </v>
      </c>
      <c r="L1301" s="27" t="str">
        <f t="shared" si="87"/>
        <v xml:space="preserve"> </v>
      </c>
      <c r="M1301" s="18" t="str">
        <f t="shared" si="86"/>
        <v xml:space="preserve"> </v>
      </c>
    </row>
    <row r="1302" spans="1:13" x14ac:dyDescent="0.25">
      <c r="A1302" s="19"/>
      <c r="B1302" s="19"/>
      <c r="C1302" s="19"/>
      <c r="D1302" s="22"/>
      <c r="E1302" s="22"/>
      <c r="F1302" s="22"/>
      <c r="G1302" s="24"/>
      <c r="H1302" s="25" t="str">
        <f>IF(SUMIF('Base datos'!$A:$A,A1302,'Base datos'!$C:$C)=0," ",SUMIF('Base datos'!$A:$A,A1302,'Base datos'!$C:$C))</f>
        <v xml:space="preserve"> </v>
      </c>
      <c r="I1302" s="25" t="str">
        <f t="shared" si="84"/>
        <v xml:space="preserve"> </v>
      </c>
      <c r="J1302" s="26" t="str">
        <f>IF(SUMIF('Base datos'!$A:$A,A1302,'Base datos'!$D:$D)=0," ",SUMIF('Base datos'!$A:$A,A1302,'Base datos'!$D:$D))</f>
        <v xml:space="preserve"> </v>
      </c>
      <c r="K1302" s="27" t="str">
        <f t="shared" si="85"/>
        <v xml:space="preserve"> </v>
      </c>
      <c r="L1302" s="27" t="str">
        <f t="shared" si="87"/>
        <v xml:space="preserve"> </v>
      </c>
      <c r="M1302" s="18" t="str">
        <f t="shared" si="86"/>
        <v xml:space="preserve"> </v>
      </c>
    </row>
    <row r="1303" spans="1:13" x14ac:dyDescent="0.25">
      <c r="A1303" s="19"/>
      <c r="B1303" s="19"/>
      <c r="C1303" s="19"/>
      <c r="D1303" s="22"/>
      <c r="E1303" s="22"/>
      <c r="F1303" s="22"/>
      <c r="G1303" s="24"/>
      <c r="H1303" s="25" t="str">
        <f>IF(SUMIF('Base datos'!$A:$A,A1303,'Base datos'!$C:$C)=0," ",SUMIF('Base datos'!$A:$A,A1303,'Base datos'!$C:$C))</f>
        <v xml:space="preserve"> </v>
      </c>
      <c r="I1303" s="25" t="str">
        <f t="shared" si="84"/>
        <v xml:space="preserve"> </v>
      </c>
      <c r="J1303" s="26" t="str">
        <f>IF(SUMIF('Base datos'!$A:$A,A1303,'Base datos'!$D:$D)=0," ",SUMIF('Base datos'!$A:$A,A1303,'Base datos'!$D:$D))</f>
        <v xml:space="preserve"> </v>
      </c>
      <c r="K1303" s="27" t="str">
        <f t="shared" si="85"/>
        <v xml:space="preserve"> </v>
      </c>
      <c r="L1303" s="27" t="str">
        <f t="shared" si="87"/>
        <v xml:space="preserve"> </v>
      </c>
      <c r="M1303" s="18" t="str">
        <f t="shared" si="86"/>
        <v xml:space="preserve"> </v>
      </c>
    </row>
    <row r="1304" spans="1:13" x14ac:dyDescent="0.25">
      <c r="A1304" s="19"/>
      <c r="B1304" s="19"/>
      <c r="C1304" s="19"/>
      <c r="D1304" s="22"/>
      <c r="E1304" s="22"/>
      <c r="F1304" s="22"/>
      <c r="G1304" s="24"/>
      <c r="H1304" s="25" t="str">
        <f>IF(SUMIF('Base datos'!$A:$A,A1304,'Base datos'!$C:$C)=0," ",SUMIF('Base datos'!$A:$A,A1304,'Base datos'!$C:$C))</f>
        <v xml:space="preserve"> </v>
      </c>
      <c r="I1304" s="25" t="str">
        <f t="shared" si="84"/>
        <v xml:space="preserve"> </v>
      </c>
      <c r="J1304" s="26" t="str">
        <f>IF(SUMIF('Base datos'!$A:$A,A1304,'Base datos'!$D:$D)=0," ",SUMIF('Base datos'!$A:$A,A1304,'Base datos'!$D:$D))</f>
        <v xml:space="preserve"> </v>
      </c>
      <c r="K1304" s="27" t="str">
        <f t="shared" si="85"/>
        <v xml:space="preserve"> </v>
      </c>
      <c r="L1304" s="27" t="str">
        <f t="shared" si="87"/>
        <v xml:space="preserve"> </v>
      </c>
      <c r="M1304" s="18" t="str">
        <f t="shared" si="86"/>
        <v xml:space="preserve"> </v>
      </c>
    </row>
    <row r="1305" spans="1:13" x14ac:dyDescent="0.25">
      <c r="A1305" s="19"/>
      <c r="B1305" s="19"/>
      <c r="C1305" s="19"/>
      <c r="D1305" s="22"/>
      <c r="E1305" s="22"/>
      <c r="F1305" s="22"/>
      <c r="G1305" s="24"/>
      <c r="H1305" s="25" t="str">
        <f>IF(SUMIF('Base datos'!$A:$A,A1305,'Base datos'!$C:$C)=0," ",SUMIF('Base datos'!$A:$A,A1305,'Base datos'!$C:$C))</f>
        <v xml:space="preserve"> </v>
      </c>
      <c r="I1305" s="25" t="str">
        <f t="shared" si="84"/>
        <v xml:space="preserve"> </v>
      </c>
      <c r="J1305" s="26" t="str">
        <f>IF(SUMIF('Base datos'!$A:$A,A1305,'Base datos'!$D:$D)=0," ",SUMIF('Base datos'!$A:$A,A1305,'Base datos'!$D:$D))</f>
        <v xml:space="preserve"> </v>
      </c>
      <c r="K1305" s="27" t="str">
        <f t="shared" si="85"/>
        <v xml:space="preserve"> </v>
      </c>
      <c r="L1305" s="27" t="str">
        <f t="shared" si="87"/>
        <v xml:space="preserve"> </v>
      </c>
      <c r="M1305" s="18" t="str">
        <f t="shared" si="86"/>
        <v xml:space="preserve"> </v>
      </c>
    </row>
    <row r="1306" spans="1:13" x14ac:dyDescent="0.25">
      <c r="A1306" s="19"/>
      <c r="B1306" s="19"/>
      <c r="C1306" s="19"/>
      <c r="D1306" s="22"/>
      <c r="E1306" s="22"/>
      <c r="F1306" s="22"/>
      <c r="G1306" s="24"/>
      <c r="H1306" s="25" t="str">
        <f>IF(SUMIF('Base datos'!$A:$A,A1306,'Base datos'!$C:$C)=0," ",SUMIF('Base datos'!$A:$A,A1306,'Base datos'!$C:$C))</f>
        <v xml:space="preserve"> </v>
      </c>
      <c r="I1306" s="25" t="str">
        <f t="shared" si="84"/>
        <v xml:space="preserve"> </v>
      </c>
      <c r="J1306" s="26" t="str">
        <f>IF(SUMIF('Base datos'!$A:$A,A1306,'Base datos'!$D:$D)=0," ",SUMIF('Base datos'!$A:$A,A1306,'Base datos'!$D:$D))</f>
        <v xml:space="preserve"> </v>
      </c>
      <c r="K1306" s="27" t="str">
        <f t="shared" si="85"/>
        <v xml:space="preserve"> </v>
      </c>
      <c r="L1306" s="27" t="str">
        <f t="shared" si="87"/>
        <v xml:space="preserve"> </v>
      </c>
      <c r="M1306" s="18" t="str">
        <f t="shared" si="86"/>
        <v xml:space="preserve"> </v>
      </c>
    </row>
    <row r="1307" spans="1:13" x14ac:dyDescent="0.25">
      <c r="A1307" s="19"/>
      <c r="B1307" s="19"/>
      <c r="C1307" s="19"/>
      <c r="D1307" s="22"/>
      <c r="E1307" s="22"/>
      <c r="F1307" s="22"/>
      <c r="G1307" s="24"/>
      <c r="H1307" s="25" t="str">
        <f>IF(SUMIF('Base datos'!$A:$A,A1307,'Base datos'!$C:$C)=0," ",SUMIF('Base datos'!$A:$A,A1307,'Base datos'!$C:$C))</f>
        <v xml:space="preserve"> </v>
      </c>
      <c r="I1307" s="25" t="str">
        <f t="shared" si="84"/>
        <v xml:space="preserve"> </v>
      </c>
      <c r="J1307" s="26" t="str">
        <f>IF(SUMIF('Base datos'!$A:$A,A1307,'Base datos'!$D:$D)=0," ",SUMIF('Base datos'!$A:$A,A1307,'Base datos'!$D:$D))</f>
        <v xml:space="preserve"> </v>
      </c>
      <c r="K1307" s="27" t="str">
        <f t="shared" si="85"/>
        <v xml:space="preserve"> </v>
      </c>
      <c r="L1307" s="27" t="str">
        <f t="shared" si="87"/>
        <v xml:space="preserve"> </v>
      </c>
      <c r="M1307" s="18" t="str">
        <f t="shared" si="86"/>
        <v xml:space="preserve"> </v>
      </c>
    </row>
    <row r="1308" spans="1:13" x14ac:dyDescent="0.25">
      <c r="A1308" s="19"/>
      <c r="B1308" s="19"/>
      <c r="C1308" s="19"/>
      <c r="D1308" s="22"/>
      <c r="E1308" s="22"/>
      <c r="F1308" s="22"/>
      <c r="G1308" s="24"/>
      <c r="H1308" s="25" t="str">
        <f>IF(SUMIF('Base datos'!$A:$A,A1308,'Base datos'!$C:$C)=0," ",SUMIF('Base datos'!$A:$A,A1308,'Base datos'!$C:$C))</f>
        <v xml:space="preserve"> </v>
      </c>
      <c r="I1308" s="25" t="str">
        <f t="shared" si="84"/>
        <v xml:space="preserve"> </v>
      </c>
      <c r="J1308" s="26" t="str">
        <f>IF(SUMIF('Base datos'!$A:$A,A1308,'Base datos'!$D:$D)=0," ",SUMIF('Base datos'!$A:$A,A1308,'Base datos'!$D:$D))</f>
        <v xml:space="preserve"> </v>
      </c>
      <c r="K1308" s="27" t="str">
        <f t="shared" si="85"/>
        <v xml:space="preserve"> </v>
      </c>
      <c r="L1308" s="27" t="str">
        <f t="shared" si="87"/>
        <v xml:space="preserve"> </v>
      </c>
      <c r="M1308" s="18" t="str">
        <f t="shared" si="86"/>
        <v xml:space="preserve"> </v>
      </c>
    </row>
    <row r="1309" spans="1:13" x14ac:dyDescent="0.25">
      <c r="A1309" s="19"/>
      <c r="B1309" s="19"/>
      <c r="C1309" s="19"/>
      <c r="D1309" s="22"/>
      <c r="E1309" s="22"/>
      <c r="F1309" s="22"/>
      <c r="G1309" s="24"/>
      <c r="H1309" s="25" t="str">
        <f>IF(SUMIF('Base datos'!$A:$A,A1309,'Base datos'!$C:$C)=0," ",SUMIF('Base datos'!$A:$A,A1309,'Base datos'!$C:$C))</f>
        <v xml:space="preserve"> </v>
      </c>
      <c r="I1309" s="25" t="str">
        <f t="shared" si="84"/>
        <v xml:space="preserve"> </v>
      </c>
      <c r="J1309" s="26" t="str">
        <f>IF(SUMIF('Base datos'!$A:$A,A1309,'Base datos'!$D:$D)=0," ",SUMIF('Base datos'!$A:$A,A1309,'Base datos'!$D:$D))</f>
        <v xml:space="preserve"> </v>
      </c>
      <c r="K1309" s="27" t="str">
        <f t="shared" si="85"/>
        <v xml:space="preserve"> </v>
      </c>
      <c r="L1309" s="27" t="str">
        <f t="shared" si="87"/>
        <v xml:space="preserve"> </v>
      </c>
      <c r="M1309" s="18" t="str">
        <f t="shared" si="86"/>
        <v xml:space="preserve"> </v>
      </c>
    </row>
    <row r="1310" spans="1:13" x14ac:dyDescent="0.25">
      <c r="A1310" s="19"/>
      <c r="B1310" s="19"/>
      <c r="C1310" s="19"/>
      <c r="D1310" s="22"/>
      <c r="E1310" s="22"/>
      <c r="F1310" s="22"/>
      <c r="G1310" s="24"/>
      <c r="H1310" s="25" t="str">
        <f>IF(SUMIF('Base datos'!$A:$A,A1310,'Base datos'!$C:$C)=0," ",SUMIF('Base datos'!$A:$A,A1310,'Base datos'!$C:$C))</f>
        <v xml:space="preserve"> </v>
      </c>
      <c r="I1310" s="25" t="str">
        <f t="shared" si="84"/>
        <v xml:space="preserve"> </v>
      </c>
      <c r="J1310" s="26" t="str">
        <f>IF(SUMIF('Base datos'!$A:$A,A1310,'Base datos'!$D:$D)=0," ",SUMIF('Base datos'!$A:$A,A1310,'Base datos'!$D:$D))</f>
        <v xml:space="preserve"> </v>
      </c>
      <c r="K1310" s="27" t="str">
        <f t="shared" si="85"/>
        <v xml:space="preserve"> </v>
      </c>
      <c r="L1310" s="27" t="str">
        <f t="shared" si="87"/>
        <v xml:space="preserve"> </v>
      </c>
      <c r="M1310" s="18" t="str">
        <f t="shared" si="86"/>
        <v xml:space="preserve"> </v>
      </c>
    </row>
    <row r="1311" spans="1:13" x14ac:dyDescent="0.25">
      <c r="A1311" s="19"/>
      <c r="B1311" s="19"/>
      <c r="C1311" s="19"/>
      <c r="D1311" s="22"/>
      <c r="E1311" s="22"/>
      <c r="F1311" s="22"/>
      <c r="G1311" s="24"/>
      <c r="H1311" s="25" t="str">
        <f>IF(SUMIF('Base datos'!$A:$A,A1311,'Base datos'!$C:$C)=0," ",SUMIF('Base datos'!$A:$A,A1311,'Base datos'!$C:$C))</f>
        <v xml:space="preserve"> </v>
      </c>
      <c r="I1311" s="25" t="str">
        <f t="shared" si="84"/>
        <v xml:space="preserve"> </v>
      </c>
      <c r="J1311" s="26" t="str">
        <f>IF(SUMIF('Base datos'!$A:$A,A1311,'Base datos'!$D:$D)=0," ",SUMIF('Base datos'!$A:$A,A1311,'Base datos'!$D:$D))</f>
        <v xml:space="preserve"> </v>
      </c>
      <c r="K1311" s="27" t="str">
        <f t="shared" si="85"/>
        <v xml:space="preserve"> </v>
      </c>
      <c r="L1311" s="27" t="str">
        <f t="shared" si="87"/>
        <v xml:space="preserve"> </v>
      </c>
      <c r="M1311" s="18" t="str">
        <f t="shared" si="86"/>
        <v xml:space="preserve"> </v>
      </c>
    </row>
    <row r="1312" spans="1:13" x14ac:dyDescent="0.25">
      <c r="A1312" s="19"/>
      <c r="B1312" s="19"/>
      <c r="C1312" s="19"/>
      <c r="D1312" s="22"/>
      <c r="E1312" s="22"/>
      <c r="F1312" s="22"/>
      <c r="G1312" s="24"/>
      <c r="H1312" s="25" t="str">
        <f>IF(SUMIF('Base datos'!$A:$A,A1312,'Base datos'!$C:$C)=0," ",SUMIF('Base datos'!$A:$A,A1312,'Base datos'!$C:$C))</f>
        <v xml:space="preserve"> </v>
      </c>
      <c r="I1312" s="25" t="str">
        <f t="shared" si="84"/>
        <v xml:space="preserve"> </v>
      </c>
      <c r="J1312" s="26" t="str">
        <f>IF(SUMIF('Base datos'!$A:$A,A1312,'Base datos'!$D:$D)=0," ",SUMIF('Base datos'!$A:$A,A1312,'Base datos'!$D:$D))</f>
        <v xml:space="preserve"> </v>
      </c>
      <c r="K1312" s="27" t="str">
        <f t="shared" si="85"/>
        <v xml:space="preserve"> </v>
      </c>
      <c r="L1312" s="27" t="str">
        <f t="shared" si="87"/>
        <v xml:space="preserve"> </v>
      </c>
      <c r="M1312" s="18" t="str">
        <f t="shared" si="86"/>
        <v xml:space="preserve"> </v>
      </c>
    </row>
    <row r="1313" spans="1:13" x14ac:dyDescent="0.25">
      <c r="A1313" s="19"/>
      <c r="B1313" s="19"/>
      <c r="C1313" s="19"/>
      <c r="D1313" s="22"/>
      <c r="E1313" s="22"/>
      <c r="F1313" s="22"/>
      <c r="G1313" s="24"/>
      <c r="H1313" s="25" t="str">
        <f>IF(SUMIF('Base datos'!$A:$A,A1313,'Base datos'!$C:$C)=0," ",SUMIF('Base datos'!$A:$A,A1313,'Base datos'!$C:$C))</f>
        <v xml:space="preserve"> </v>
      </c>
      <c r="I1313" s="25" t="str">
        <f t="shared" si="84"/>
        <v xml:space="preserve"> </v>
      </c>
      <c r="J1313" s="26" t="str">
        <f>IF(SUMIF('Base datos'!$A:$A,A1313,'Base datos'!$D:$D)=0," ",SUMIF('Base datos'!$A:$A,A1313,'Base datos'!$D:$D))</f>
        <v xml:space="preserve"> </v>
      </c>
      <c r="K1313" s="27" t="str">
        <f t="shared" si="85"/>
        <v xml:space="preserve"> </v>
      </c>
      <c r="L1313" s="27" t="str">
        <f t="shared" si="87"/>
        <v xml:space="preserve"> </v>
      </c>
      <c r="M1313" s="18" t="str">
        <f t="shared" si="86"/>
        <v xml:space="preserve"> </v>
      </c>
    </row>
    <row r="1314" spans="1:13" x14ac:dyDescent="0.25">
      <c r="A1314" s="19"/>
      <c r="B1314" s="19"/>
      <c r="C1314" s="19"/>
      <c r="D1314" s="22"/>
      <c r="E1314" s="22"/>
      <c r="F1314" s="22"/>
      <c r="G1314" s="24"/>
      <c r="H1314" s="25" t="str">
        <f>IF(SUMIF('Base datos'!$A:$A,A1314,'Base datos'!$C:$C)=0," ",SUMIF('Base datos'!$A:$A,A1314,'Base datos'!$C:$C))</f>
        <v xml:space="preserve"> </v>
      </c>
      <c r="I1314" s="25" t="str">
        <f t="shared" si="84"/>
        <v xml:space="preserve"> </v>
      </c>
      <c r="J1314" s="26" t="str">
        <f>IF(SUMIF('Base datos'!$A:$A,A1314,'Base datos'!$D:$D)=0," ",SUMIF('Base datos'!$A:$A,A1314,'Base datos'!$D:$D))</f>
        <v xml:space="preserve"> </v>
      </c>
      <c r="K1314" s="27" t="str">
        <f t="shared" si="85"/>
        <v xml:space="preserve"> </v>
      </c>
      <c r="L1314" s="27" t="str">
        <f t="shared" si="87"/>
        <v xml:space="preserve"> </v>
      </c>
      <c r="M1314" s="18" t="str">
        <f t="shared" si="86"/>
        <v xml:space="preserve"> </v>
      </c>
    </row>
    <row r="1315" spans="1:13" x14ac:dyDescent="0.25">
      <c r="A1315" s="19"/>
      <c r="B1315" s="19"/>
      <c r="C1315" s="19"/>
      <c r="D1315" s="22"/>
      <c r="E1315" s="22"/>
      <c r="F1315" s="22"/>
      <c r="G1315" s="24"/>
      <c r="H1315" s="25" t="str">
        <f>IF(SUMIF('Base datos'!$A:$A,A1315,'Base datos'!$C:$C)=0," ",SUMIF('Base datos'!$A:$A,A1315,'Base datos'!$C:$C))</f>
        <v xml:space="preserve"> </v>
      </c>
      <c r="I1315" s="25" t="str">
        <f t="shared" si="84"/>
        <v xml:space="preserve"> </v>
      </c>
      <c r="J1315" s="26" t="str">
        <f>IF(SUMIF('Base datos'!$A:$A,A1315,'Base datos'!$D:$D)=0," ",SUMIF('Base datos'!$A:$A,A1315,'Base datos'!$D:$D))</f>
        <v xml:space="preserve"> </v>
      </c>
      <c r="K1315" s="27" t="str">
        <f t="shared" si="85"/>
        <v xml:space="preserve"> </v>
      </c>
      <c r="L1315" s="27" t="str">
        <f t="shared" si="87"/>
        <v xml:space="preserve"> </v>
      </c>
      <c r="M1315" s="18" t="str">
        <f t="shared" si="86"/>
        <v xml:space="preserve"> </v>
      </c>
    </row>
    <row r="1316" spans="1:13" x14ac:dyDescent="0.25">
      <c r="A1316" s="19"/>
      <c r="B1316" s="19"/>
      <c r="C1316" s="19"/>
      <c r="D1316" s="22"/>
      <c r="E1316" s="22"/>
      <c r="F1316" s="22"/>
      <c r="G1316" s="24"/>
      <c r="H1316" s="25" t="str">
        <f>IF(SUMIF('Base datos'!$A:$A,A1316,'Base datos'!$C:$C)=0," ",SUMIF('Base datos'!$A:$A,A1316,'Base datos'!$C:$C))</f>
        <v xml:space="preserve"> </v>
      </c>
      <c r="I1316" s="25" t="str">
        <f t="shared" si="84"/>
        <v xml:space="preserve"> </v>
      </c>
      <c r="J1316" s="26" t="str">
        <f>IF(SUMIF('Base datos'!$A:$A,A1316,'Base datos'!$D:$D)=0," ",SUMIF('Base datos'!$A:$A,A1316,'Base datos'!$D:$D))</f>
        <v xml:space="preserve"> </v>
      </c>
      <c r="K1316" s="27" t="str">
        <f t="shared" si="85"/>
        <v xml:space="preserve"> </v>
      </c>
      <c r="L1316" s="27" t="str">
        <f t="shared" si="87"/>
        <v xml:space="preserve"> </v>
      </c>
      <c r="M1316" s="18" t="str">
        <f t="shared" si="86"/>
        <v xml:space="preserve"> </v>
      </c>
    </row>
    <row r="1317" spans="1:13" x14ac:dyDescent="0.25">
      <c r="A1317" s="19"/>
      <c r="B1317" s="19"/>
      <c r="C1317" s="19"/>
      <c r="D1317" s="22"/>
      <c r="E1317" s="22"/>
      <c r="F1317" s="22"/>
      <c r="G1317" s="24"/>
      <c r="H1317" s="25" t="str">
        <f>IF(SUMIF('Base datos'!$A:$A,A1317,'Base datos'!$C:$C)=0," ",SUMIF('Base datos'!$A:$A,A1317,'Base datos'!$C:$C))</f>
        <v xml:space="preserve"> </v>
      </c>
      <c r="I1317" s="25" t="str">
        <f t="shared" si="84"/>
        <v xml:space="preserve"> </v>
      </c>
      <c r="J1317" s="26" t="str">
        <f>IF(SUMIF('Base datos'!$A:$A,A1317,'Base datos'!$D:$D)=0," ",SUMIF('Base datos'!$A:$A,A1317,'Base datos'!$D:$D))</f>
        <v xml:space="preserve"> </v>
      </c>
      <c r="K1317" s="27" t="str">
        <f t="shared" si="85"/>
        <v xml:space="preserve"> </v>
      </c>
      <c r="L1317" s="27" t="str">
        <f t="shared" si="87"/>
        <v xml:space="preserve"> </v>
      </c>
      <c r="M1317" s="18" t="str">
        <f t="shared" si="86"/>
        <v xml:space="preserve"> </v>
      </c>
    </row>
    <row r="1318" spans="1:13" x14ac:dyDescent="0.25">
      <c r="A1318" s="19"/>
      <c r="B1318" s="19"/>
      <c r="C1318" s="19"/>
      <c r="D1318" s="22"/>
      <c r="E1318" s="22"/>
      <c r="F1318" s="22"/>
      <c r="G1318" s="24"/>
      <c r="H1318" s="25" t="str">
        <f>IF(SUMIF('Base datos'!$A:$A,A1318,'Base datos'!$C:$C)=0," ",SUMIF('Base datos'!$A:$A,A1318,'Base datos'!$C:$C))</f>
        <v xml:space="preserve"> </v>
      </c>
      <c r="I1318" s="25" t="str">
        <f t="shared" si="84"/>
        <v xml:space="preserve"> </v>
      </c>
      <c r="J1318" s="26" t="str">
        <f>IF(SUMIF('Base datos'!$A:$A,A1318,'Base datos'!$D:$D)=0," ",SUMIF('Base datos'!$A:$A,A1318,'Base datos'!$D:$D))</f>
        <v xml:space="preserve"> </v>
      </c>
      <c r="K1318" s="27" t="str">
        <f t="shared" si="85"/>
        <v xml:space="preserve"> </v>
      </c>
      <c r="L1318" s="27" t="str">
        <f t="shared" si="87"/>
        <v xml:space="preserve"> </v>
      </c>
      <c r="M1318" s="18" t="str">
        <f t="shared" si="86"/>
        <v xml:space="preserve"> </v>
      </c>
    </row>
    <row r="1319" spans="1:13" x14ac:dyDescent="0.25">
      <c r="A1319" s="19"/>
      <c r="B1319" s="19"/>
      <c r="C1319" s="19"/>
      <c r="D1319" s="22"/>
      <c r="E1319" s="22"/>
      <c r="F1319" s="22"/>
      <c r="G1319" s="24"/>
      <c r="H1319" s="25" t="str">
        <f>IF(SUMIF('Base datos'!$A:$A,A1319,'Base datos'!$C:$C)=0," ",SUMIF('Base datos'!$A:$A,A1319,'Base datos'!$C:$C))</f>
        <v xml:space="preserve"> </v>
      </c>
      <c r="I1319" s="25" t="str">
        <f t="shared" si="84"/>
        <v xml:space="preserve"> </v>
      </c>
      <c r="J1319" s="26" t="str">
        <f>IF(SUMIF('Base datos'!$A:$A,A1319,'Base datos'!$D:$D)=0," ",SUMIF('Base datos'!$A:$A,A1319,'Base datos'!$D:$D))</f>
        <v xml:space="preserve"> </v>
      </c>
      <c r="K1319" s="27" t="str">
        <f t="shared" si="85"/>
        <v xml:space="preserve"> </v>
      </c>
      <c r="L1319" s="27" t="str">
        <f t="shared" si="87"/>
        <v xml:space="preserve"> </v>
      </c>
      <c r="M1319" s="18" t="str">
        <f t="shared" si="86"/>
        <v xml:space="preserve"> </v>
      </c>
    </row>
    <row r="1320" spans="1:13" x14ac:dyDescent="0.25">
      <c r="A1320" s="19"/>
      <c r="B1320" s="19"/>
      <c r="C1320" s="19"/>
      <c r="D1320" s="22"/>
      <c r="E1320" s="22"/>
      <c r="F1320" s="22"/>
      <c r="G1320" s="24"/>
      <c r="H1320" s="25" t="str">
        <f>IF(SUMIF('Base datos'!$A:$A,A1320,'Base datos'!$C:$C)=0," ",SUMIF('Base datos'!$A:$A,A1320,'Base datos'!$C:$C))</f>
        <v xml:space="preserve"> </v>
      </c>
      <c r="I1320" s="25" t="str">
        <f t="shared" si="84"/>
        <v xml:space="preserve"> </v>
      </c>
      <c r="J1320" s="26" t="str">
        <f>IF(SUMIF('Base datos'!$A:$A,A1320,'Base datos'!$D:$D)=0," ",SUMIF('Base datos'!$A:$A,A1320,'Base datos'!$D:$D))</f>
        <v xml:space="preserve"> </v>
      </c>
      <c r="K1320" s="27" t="str">
        <f t="shared" si="85"/>
        <v xml:space="preserve"> </v>
      </c>
      <c r="L1320" s="27" t="str">
        <f t="shared" si="87"/>
        <v xml:space="preserve"> </v>
      </c>
      <c r="M1320" s="18" t="str">
        <f t="shared" si="86"/>
        <v xml:space="preserve"> </v>
      </c>
    </row>
    <row r="1321" spans="1:13" x14ac:dyDescent="0.25">
      <c r="A1321" s="19"/>
      <c r="B1321" s="19"/>
      <c r="C1321" s="19"/>
      <c r="D1321" s="22"/>
      <c r="E1321" s="22"/>
      <c r="F1321" s="22"/>
      <c r="G1321" s="24"/>
      <c r="H1321" s="25" t="str">
        <f>IF(SUMIF('Base datos'!$A:$A,A1321,'Base datos'!$C:$C)=0," ",SUMIF('Base datos'!$A:$A,A1321,'Base datos'!$C:$C))</f>
        <v xml:space="preserve"> </v>
      </c>
      <c r="I1321" s="25" t="str">
        <f t="shared" si="84"/>
        <v xml:space="preserve"> </v>
      </c>
      <c r="J1321" s="26" t="str">
        <f>IF(SUMIF('Base datos'!$A:$A,A1321,'Base datos'!$D:$D)=0," ",SUMIF('Base datos'!$A:$A,A1321,'Base datos'!$D:$D))</f>
        <v xml:space="preserve"> </v>
      </c>
      <c r="K1321" s="27" t="str">
        <f t="shared" si="85"/>
        <v xml:space="preserve"> </v>
      </c>
      <c r="L1321" s="27" t="str">
        <f t="shared" si="87"/>
        <v xml:space="preserve"> </v>
      </c>
      <c r="M1321" s="18" t="str">
        <f t="shared" si="86"/>
        <v xml:space="preserve"> </v>
      </c>
    </row>
    <row r="1322" spans="1:13" x14ac:dyDescent="0.25">
      <c r="A1322" s="19"/>
      <c r="B1322" s="19"/>
      <c r="C1322" s="19"/>
      <c r="D1322" s="22"/>
      <c r="E1322" s="22"/>
      <c r="F1322" s="22"/>
      <c r="G1322" s="24"/>
      <c r="H1322" s="25" t="str">
        <f>IF(SUMIF('Base datos'!$A:$A,A1322,'Base datos'!$C:$C)=0," ",SUMIF('Base datos'!$A:$A,A1322,'Base datos'!$C:$C))</f>
        <v xml:space="preserve"> </v>
      </c>
      <c r="I1322" s="25" t="str">
        <f t="shared" si="84"/>
        <v xml:space="preserve"> </v>
      </c>
      <c r="J1322" s="26" t="str">
        <f>IF(SUMIF('Base datos'!$A:$A,A1322,'Base datos'!$D:$D)=0," ",SUMIF('Base datos'!$A:$A,A1322,'Base datos'!$D:$D))</f>
        <v xml:space="preserve"> </v>
      </c>
      <c r="K1322" s="27" t="str">
        <f t="shared" si="85"/>
        <v xml:space="preserve"> </v>
      </c>
      <c r="L1322" s="27" t="str">
        <f t="shared" si="87"/>
        <v xml:space="preserve"> </v>
      </c>
      <c r="M1322" s="18" t="str">
        <f t="shared" si="86"/>
        <v xml:space="preserve"> </v>
      </c>
    </row>
    <row r="1323" spans="1:13" x14ac:dyDescent="0.25">
      <c r="A1323" s="19"/>
      <c r="B1323" s="19"/>
      <c r="C1323" s="19"/>
      <c r="D1323" s="22"/>
      <c r="E1323" s="22"/>
      <c r="F1323" s="22"/>
      <c r="G1323" s="24"/>
      <c r="H1323" s="25" t="str">
        <f>IF(SUMIF('Base datos'!$A:$A,A1323,'Base datos'!$C:$C)=0," ",SUMIF('Base datos'!$A:$A,A1323,'Base datos'!$C:$C))</f>
        <v xml:space="preserve"> </v>
      </c>
      <c r="I1323" s="25" t="str">
        <f t="shared" si="84"/>
        <v xml:space="preserve"> </v>
      </c>
      <c r="J1323" s="26" t="str">
        <f>IF(SUMIF('Base datos'!$A:$A,A1323,'Base datos'!$D:$D)=0," ",SUMIF('Base datos'!$A:$A,A1323,'Base datos'!$D:$D))</f>
        <v xml:space="preserve"> </v>
      </c>
      <c r="K1323" s="27" t="str">
        <f t="shared" si="85"/>
        <v xml:space="preserve"> </v>
      </c>
      <c r="L1323" s="27" t="str">
        <f t="shared" si="87"/>
        <v xml:space="preserve"> </v>
      </c>
      <c r="M1323" s="18" t="str">
        <f t="shared" si="86"/>
        <v xml:space="preserve"> </v>
      </c>
    </row>
    <row r="1324" spans="1:13" x14ac:dyDescent="0.25">
      <c r="A1324" s="19"/>
      <c r="B1324" s="19"/>
      <c r="C1324" s="19"/>
      <c r="D1324" s="22"/>
      <c r="E1324" s="22"/>
      <c r="F1324" s="22"/>
      <c r="G1324" s="24"/>
      <c r="H1324" s="25" t="str">
        <f>IF(SUMIF('Base datos'!$A:$A,A1324,'Base datos'!$C:$C)=0," ",SUMIF('Base datos'!$A:$A,A1324,'Base datos'!$C:$C))</f>
        <v xml:space="preserve"> </v>
      </c>
      <c r="I1324" s="25" t="str">
        <f t="shared" si="84"/>
        <v xml:space="preserve"> </v>
      </c>
      <c r="J1324" s="26" t="str">
        <f>IF(SUMIF('Base datos'!$A:$A,A1324,'Base datos'!$D:$D)=0," ",SUMIF('Base datos'!$A:$A,A1324,'Base datos'!$D:$D))</f>
        <v xml:space="preserve"> </v>
      </c>
      <c r="K1324" s="27" t="str">
        <f t="shared" si="85"/>
        <v xml:space="preserve"> </v>
      </c>
      <c r="L1324" s="27" t="str">
        <f t="shared" si="87"/>
        <v xml:space="preserve"> </v>
      </c>
      <c r="M1324" s="18" t="str">
        <f t="shared" si="86"/>
        <v xml:space="preserve"> </v>
      </c>
    </row>
    <row r="1325" spans="1:13" x14ac:dyDescent="0.25">
      <c r="A1325" s="19"/>
      <c r="B1325" s="19"/>
      <c r="C1325" s="19"/>
      <c r="D1325" s="22"/>
      <c r="E1325" s="22"/>
      <c r="F1325" s="22"/>
      <c r="G1325" s="24"/>
      <c r="H1325" s="25" t="str">
        <f>IF(SUMIF('Base datos'!$A:$A,A1325,'Base datos'!$C:$C)=0," ",SUMIF('Base datos'!$A:$A,A1325,'Base datos'!$C:$C))</f>
        <v xml:space="preserve"> </v>
      </c>
      <c r="I1325" s="25" t="str">
        <f t="shared" si="84"/>
        <v xml:space="preserve"> </v>
      </c>
      <c r="J1325" s="26" t="str">
        <f>IF(SUMIF('Base datos'!$A:$A,A1325,'Base datos'!$D:$D)=0," ",SUMIF('Base datos'!$A:$A,A1325,'Base datos'!$D:$D))</f>
        <v xml:space="preserve"> </v>
      </c>
      <c r="K1325" s="27" t="str">
        <f t="shared" si="85"/>
        <v xml:space="preserve"> </v>
      </c>
      <c r="L1325" s="27" t="str">
        <f t="shared" si="87"/>
        <v xml:space="preserve"> </v>
      </c>
      <c r="M1325" s="18" t="str">
        <f t="shared" si="86"/>
        <v xml:space="preserve"> </v>
      </c>
    </row>
    <row r="1326" spans="1:13" x14ac:dyDescent="0.25">
      <c r="A1326" s="19"/>
      <c r="B1326" s="19"/>
      <c r="C1326" s="19"/>
      <c r="D1326" s="22"/>
      <c r="E1326" s="22"/>
      <c r="F1326" s="22"/>
      <c r="G1326" s="24"/>
      <c r="H1326" s="25" t="str">
        <f>IF(SUMIF('Base datos'!$A:$A,A1326,'Base datos'!$C:$C)=0," ",SUMIF('Base datos'!$A:$A,A1326,'Base datos'!$C:$C))</f>
        <v xml:space="preserve"> </v>
      </c>
      <c r="I1326" s="25" t="str">
        <f t="shared" si="84"/>
        <v xml:space="preserve"> </v>
      </c>
      <c r="J1326" s="26" t="str">
        <f>IF(SUMIF('Base datos'!$A:$A,A1326,'Base datos'!$D:$D)=0," ",SUMIF('Base datos'!$A:$A,A1326,'Base datos'!$D:$D))</f>
        <v xml:space="preserve"> </v>
      </c>
      <c r="K1326" s="27" t="str">
        <f t="shared" si="85"/>
        <v xml:space="preserve"> </v>
      </c>
      <c r="L1326" s="27" t="str">
        <f t="shared" si="87"/>
        <v xml:space="preserve"> </v>
      </c>
      <c r="M1326" s="18" t="str">
        <f t="shared" si="86"/>
        <v xml:space="preserve"> </v>
      </c>
    </row>
    <row r="1327" spans="1:13" x14ac:dyDescent="0.25">
      <c r="A1327" s="19"/>
      <c r="B1327" s="19"/>
      <c r="C1327" s="19"/>
      <c r="D1327" s="22"/>
      <c r="E1327" s="22"/>
      <c r="F1327" s="22"/>
      <c r="G1327" s="24"/>
      <c r="H1327" s="25" t="str">
        <f>IF(SUMIF('Base datos'!$A:$A,A1327,'Base datos'!$C:$C)=0," ",SUMIF('Base datos'!$A:$A,A1327,'Base datos'!$C:$C))</f>
        <v xml:space="preserve"> </v>
      </c>
      <c r="I1327" s="25" t="str">
        <f t="shared" si="84"/>
        <v xml:space="preserve"> </v>
      </c>
      <c r="J1327" s="26" t="str">
        <f>IF(SUMIF('Base datos'!$A:$A,A1327,'Base datos'!$D:$D)=0," ",SUMIF('Base datos'!$A:$A,A1327,'Base datos'!$D:$D))</f>
        <v xml:space="preserve"> </v>
      </c>
      <c r="K1327" s="27" t="str">
        <f t="shared" si="85"/>
        <v xml:space="preserve"> </v>
      </c>
      <c r="L1327" s="27" t="str">
        <f t="shared" si="87"/>
        <v xml:space="preserve"> </v>
      </c>
      <c r="M1327" s="18" t="str">
        <f t="shared" si="86"/>
        <v xml:space="preserve"> </v>
      </c>
    </row>
    <row r="1328" spans="1:13" x14ac:dyDescent="0.25">
      <c r="A1328" s="19"/>
      <c r="B1328" s="19"/>
      <c r="C1328" s="19"/>
      <c r="D1328" s="22"/>
      <c r="E1328" s="22"/>
      <c r="F1328" s="22"/>
      <c r="G1328" s="24"/>
      <c r="H1328" s="25" t="str">
        <f>IF(SUMIF('Base datos'!$A:$A,A1328,'Base datos'!$C:$C)=0," ",SUMIF('Base datos'!$A:$A,A1328,'Base datos'!$C:$C))</f>
        <v xml:space="preserve"> </v>
      </c>
      <c r="I1328" s="25" t="str">
        <f t="shared" si="84"/>
        <v xml:space="preserve"> </v>
      </c>
      <c r="J1328" s="26" t="str">
        <f>IF(SUMIF('Base datos'!$A:$A,A1328,'Base datos'!$D:$D)=0," ",SUMIF('Base datos'!$A:$A,A1328,'Base datos'!$D:$D))</f>
        <v xml:space="preserve"> </v>
      </c>
      <c r="K1328" s="27" t="str">
        <f t="shared" si="85"/>
        <v xml:space="preserve"> </v>
      </c>
      <c r="L1328" s="27" t="str">
        <f t="shared" si="87"/>
        <v xml:space="preserve"> </v>
      </c>
      <c r="M1328" s="18" t="str">
        <f t="shared" si="86"/>
        <v xml:space="preserve"> </v>
      </c>
    </row>
    <row r="1329" spans="1:13" x14ac:dyDescent="0.25">
      <c r="A1329" s="19"/>
      <c r="B1329" s="19"/>
      <c r="C1329" s="19"/>
      <c r="D1329" s="22"/>
      <c r="E1329" s="22"/>
      <c r="F1329" s="22"/>
      <c r="G1329" s="24"/>
      <c r="H1329" s="25" t="str">
        <f>IF(SUMIF('Base datos'!$A:$A,A1329,'Base datos'!$C:$C)=0," ",SUMIF('Base datos'!$A:$A,A1329,'Base datos'!$C:$C))</f>
        <v xml:space="preserve"> </v>
      </c>
      <c r="I1329" s="25" t="str">
        <f t="shared" si="84"/>
        <v xml:space="preserve"> </v>
      </c>
      <c r="J1329" s="26" t="str">
        <f>IF(SUMIF('Base datos'!$A:$A,A1329,'Base datos'!$D:$D)=0," ",SUMIF('Base datos'!$A:$A,A1329,'Base datos'!$D:$D))</f>
        <v xml:space="preserve"> </v>
      </c>
      <c r="K1329" s="27" t="str">
        <f t="shared" si="85"/>
        <v xml:space="preserve"> </v>
      </c>
      <c r="L1329" s="27" t="str">
        <f t="shared" si="87"/>
        <v xml:space="preserve"> </v>
      </c>
      <c r="M1329" s="18" t="str">
        <f t="shared" si="86"/>
        <v xml:space="preserve"> </v>
      </c>
    </row>
    <row r="1330" spans="1:13" x14ac:dyDescent="0.25">
      <c r="A1330" s="19"/>
      <c r="B1330" s="19"/>
      <c r="C1330" s="19"/>
      <c r="D1330" s="22"/>
      <c r="E1330" s="22"/>
      <c r="F1330" s="22"/>
      <c r="G1330" s="24"/>
      <c r="H1330" s="25" t="str">
        <f>IF(SUMIF('Base datos'!$A:$A,A1330,'Base datos'!$C:$C)=0," ",SUMIF('Base datos'!$A:$A,A1330,'Base datos'!$C:$C))</f>
        <v xml:space="preserve"> </v>
      </c>
      <c r="I1330" s="25" t="str">
        <f t="shared" si="84"/>
        <v xml:space="preserve"> </v>
      </c>
      <c r="J1330" s="26" t="str">
        <f>IF(SUMIF('Base datos'!$A:$A,A1330,'Base datos'!$D:$D)=0," ",SUMIF('Base datos'!$A:$A,A1330,'Base datos'!$D:$D))</f>
        <v xml:space="preserve"> </v>
      </c>
      <c r="K1330" s="27" t="str">
        <f t="shared" si="85"/>
        <v xml:space="preserve"> </v>
      </c>
      <c r="L1330" s="27" t="str">
        <f t="shared" si="87"/>
        <v xml:space="preserve"> </v>
      </c>
      <c r="M1330" s="18" t="str">
        <f t="shared" si="86"/>
        <v xml:space="preserve"> </v>
      </c>
    </row>
    <row r="1331" spans="1:13" x14ac:dyDescent="0.25">
      <c r="A1331" s="19"/>
      <c r="B1331" s="19"/>
      <c r="C1331" s="19"/>
      <c r="D1331" s="22"/>
      <c r="E1331" s="22"/>
      <c r="F1331" s="22"/>
      <c r="G1331" s="24"/>
      <c r="H1331" s="25" t="str">
        <f>IF(SUMIF('Base datos'!$A:$A,A1331,'Base datos'!$C:$C)=0," ",SUMIF('Base datos'!$A:$A,A1331,'Base datos'!$C:$C))</f>
        <v xml:space="preserve"> </v>
      </c>
      <c r="I1331" s="25" t="str">
        <f t="shared" si="84"/>
        <v xml:space="preserve"> </v>
      </c>
      <c r="J1331" s="26" t="str">
        <f>IF(SUMIF('Base datos'!$A:$A,A1331,'Base datos'!$D:$D)=0," ",SUMIF('Base datos'!$A:$A,A1331,'Base datos'!$D:$D))</f>
        <v xml:space="preserve"> </v>
      </c>
      <c r="K1331" s="27" t="str">
        <f t="shared" si="85"/>
        <v xml:space="preserve"> </v>
      </c>
      <c r="L1331" s="27" t="str">
        <f t="shared" si="87"/>
        <v xml:space="preserve"> </v>
      </c>
      <c r="M1331" s="18" t="str">
        <f t="shared" si="86"/>
        <v xml:space="preserve"> </v>
      </c>
    </row>
    <row r="1332" spans="1:13" x14ac:dyDescent="0.25">
      <c r="A1332" s="19"/>
      <c r="B1332" s="19"/>
      <c r="C1332" s="19"/>
      <c r="D1332" s="22"/>
      <c r="E1332" s="22"/>
      <c r="F1332" s="22"/>
      <c r="G1332" s="24"/>
      <c r="H1332" s="25" t="str">
        <f>IF(SUMIF('Base datos'!$A:$A,A1332,'Base datos'!$C:$C)=0," ",SUMIF('Base datos'!$A:$A,A1332,'Base datos'!$C:$C))</f>
        <v xml:space="preserve"> </v>
      </c>
      <c r="I1332" s="25" t="str">
        <f t="shared" si="84"/>
        <v xml:space="preserve"> </v>
      </c>
      <c r="J1332" s="26" t="str">
        <f>IF(SUMIF('Base datos'!$A:$A,A1332,'Base datos'!$D:$D)=0," ",SUMIF('Base datos'!$A:$A,A1332,'Base datos'!$D:$D))</f>
        <v xml:space="preserve"> </v>
      </c>
      <c r="K1332" s="27" t="str">
        <f t="shared" si="85"/>
        <v xml:space="preserve"> </v>
      </c>
      <c r="L1332" s="27" t="str">
        <f t="shared" si="87"/>
        <v xml:space="preserve"> </v>
      </c>
      <c r="M1332" s="18" t="str">
        <f t="shared" si="86"/>
        <v xml:space="preserve"> </v>
      </c>
    </row>
    <row r="1333" spans="1:13" x14ac:dyDescent="0.25">
      <c r="A1333" s="19"/>
      <c r="B1333" s="19"/>
      <c r="C1333" s="19"/>
      <c r="D1333" s="22"/>
      <c r="E1333" s="22"/>
      <c r="F1333" s="22"/>
      <c r="G1333" s="24"/>
      <c r="H1333" s="25" t="str">
        <f>IF(SUMIF('Base datos'!$A:$A,A1333,'Base datos'!$C:$C)=0," ",SUMIF('Base datos'!$A:$A,A1333,'Base datos'!$C:$C))</f>
        <v xml:space="preserve"> </v>
      </c>
      <c r="I1333" s="25" t="str">
        <f t="shared" si="84"/>
        <v xml:space="preserve"> </v>
      </c>
      <c r="J1333" s="26" t="str">
        <f>IF(SUMIF('Base datos'!$A:$A,A1333,'Base datos'!$D:$D)=0," ",SUMIF('Base datos'!$A:$A,A1333,'Base datos'!$D:$D))</f>
        <v xml:space="preserve"> </v>
      </c>
      <c r="K1333" s="27" t="str">
        <f t="shared" si="85"/>
        <v xml:space="preserve"> </v>
      </c>
      <c r="L1333" s="27" t="str">
        <f t="shared" si="87"/>
        <v xml:space="preserve"> </v>
      </c>
      <c r="M1333" s="18" t="str">
        <f t="shared" si="86"/>
        <v xml:space="preserve"> </v>
      </c>
    </row>
    <row r="1334" spans="1:13" x14ac:dyDescent="0.25">
      <c r="A1334" s="19"/>
      <c r="B1334" s="19"/>
      <c r="C1334" s="19"/>
      <c r="D1334" s="22"/>
      <c r="E1334" s="22"/>
      <c r="F1334" s="22"/>
      <c r="G1334" s="24"/>
      <c r="H1334" s="25" t="str">
        <f>IF(SUMIF('Base datos'!$A:$A,A1334,'Base datos'!$C:$C)=0," ",SUMIF('Base datos'!$A:$A,A1334,'Base datos'!$C:$C))</f>
        <v xml:space="preserve"> </v>
      </c>
      <c r="I1334" s="25" t="str">
        <f t="shared" si="84"/>
        <v xml:space="preserve"> </v>
      </c>
      <c r="J1334" s="26" t="str">
        <f>IF(SUMIF('Base datos'!$A:$A,A1334,'Base datos'!$D:$D)=0," ",SUMIF('Base datos'!$A:$A,A1334,'Base datos'!$D:$D))</f>
        <v xml:space="preserve"> </v>
      </c>
      <c r="K1334" s="27" t="str">
        <f t="shared" si="85"/>
        <v xml:space="preserve"> </v>
      </c>
      <c r="L1334" s="27" t="str">
        <f t="shared" si="87"/>
        <v xml:space="preserve"> </v>
      </c>
      <c r="M1334" s="18" t="str">
        <f t="shared" si="86"/>
        <v xml:space="preserve"> </v>
      </c>
    </row>
    <row r="1335" spans="1:13" x14ac:dyDescent="0.25">
      <c r="A1335" s="19"/>
      <c r="B1335" s="19"/>
      <c r="C1335" s="19"/>
      <c r="D1335" s="22"/>
      <c r="E1335" s="22"/>
      <c r="F1335" s="22"/>
      <c r="G1335" s="24"/>
      <c r="H1335" s="25" t="str">
        <f>IF(SUMIF('Base datos'!$A:$A,A1335,'Base datos'!$C:$C)=0," ",SUMIF('Base datos'!$A:$A,A1335,'Base datos'!$C:$C))</f>
        <v xml:space="preserve"> </v>
      </c>
      <c r="I1335" s="25" t="str">
        <f t="shared" si="84"/>
        <v xml:space="preserve"> </v>
      </c>
      <c r="J1335" s="26" t="str">
        <f>IF(SUMIF('Base datos'!$A:$A,A1335,'Base datos'!$D:$D)=0," ",SUMIF('Base datos'!$A:$A,A1335,'Base datos'!$D:$D))</f>
        <v xml:space="preserve"> </v>
      </c>
      <c r="K1335" s="27" t="str">
        <f t="shared" si="85"/>
        <v xml:space="preserve"> </v>
      </c>
      <c r="L1335" s="27" t="str">
        <f t="shared" si="87"/>
        <v xml:space="preserve"> </v>
      </c>
      <c r="M1335" s="18" t="str">
        <f t="shared" si="86"/>
        <v xml:space="preserve"> </v>
      </c>
    </row>
    <row r="1336" spans="1:13" x14ac:dyDescent="0.25">
      <c r="A1336" s="19"/>
      <c r="B1336" s="19"/>
      <c r="C1336" s="19"/>
      <c r="D1336" s="22"/>
      <c r="E1336" s="22"/>
      <c r="F1336" s="22"/>
      <c r="G1336" s="24"/>
      <c r="H1336" s="25" t="str">
        <f>IF(SUMIF('Base datos'!$A:$A,A1336,'Base datos'!$C:$C)=0," ",SUMIF('Base datos'!$A:$A,A1336,'Base datos'!$C:$C))</f>
        <v xml:space="preserve"> </v>
      </c>
      <c r="I1336" s="25" t="str">
        <f t="shared" si="84"/>
        <v xml:space="preserve"> </v>
      </c>
      <c r="J1336" s="26" t="str">
        <f>IF(SUMIF('Base datos'!$A:$A,A1336,'Base datos'!$D:$D)=0," ",SUMIF('Base datos'!$A:$A,A1336,'Base datos'!$D:$D))</f>
        <v xml:space="preserve"> </v>
      </c>
      <c r="K1336" s="27" t="str">
        <f t="shared" si="85"/>
        <v xml:space="preserve"> </v>
      </c>
      <c r="L1336" s="27" t="str">
        <f t="shared" si="87"/>
        <v xml:space="preserve"> </v>
      </c>
      <c r="M1336" s="18" t="str">
        <f t="shared" si="86"/>
        <v xml:space="preserve"> </v>
      </c>
    </row>
    <row r="1337" spans="1:13" x14ac:dyDescent="0.25">
      <c r="A1337" s="19"/>
      <c r="B1337" s="19"/>
      <c r="C1337" s="19"/>
      <c r="D1337" s="22"/>
      <c r="E1337" s="22"/>
      <c r="F1337" s="22"/>
      <c r="G1337" s="24"/>
      <c r="H1337" s="25" t="str">
        <f>IF(SUMIF('Base datos'!$A:$A,A1337,'Base datos'!$C:$C)=0," ",SUMIF('Base datos'!$A:$A,A1337,'Base datos'!$C:$C))</f>
        <v xml:space="preserve"> </v>
      </c>
      <c r="I1337" s="25" t="str">
        <f t="shared" si="84"/>
        <v xml:space="preserve"> </v>
      </c>
      <c r="J1337" s="26" t="str">
        <f>IF(SUMIF('Base datos'!$A:$A,A1337,'Base datos'!$D:$D)=0," ",SUMIF('Base datos'!$A:$A,A1337,'Base datos'!$D:$D))</f>
        <v xml:space="preserve"> </v>
      </c>
      <c r="K1337" s="27" t="str">
        <f t="shared" si="85"/>
        <v xml:space="preserve"> </v>
      </c>
      <c r="L1337" s="27" t="str">
        <f t="shared" si="87"/>
        <v xml:space="preserve"> </v>
      </c>
      <c r="M1337" s="18" t="str">
        <f t="shared" si="86"/>
        <v xml:space="preserve"> </v>
      </c>
    </row>
    <row r="1338" spans="1:13" x14ac:dyDescent="0.25">
      <c r="A1338" s="19"/>
      <c r="B1338" s="19"/>
      <c r="C1338" s="19"/>
      <c r="D1338" s="22"/>
      <c r="E1338" s="22"/>
      <c r="F1338" s="22"/>
      <c r="G1338" s="24"/>
      <c r="H1338" s="25" t="str">
        <f>IF(SUMIF('Base datos'!$A:$A,A1338,'Base datos'!$C:$C)=0," ",SUMIF('Base datos'!$A:$A,A1338,'Base datos'!$C:$C))</f>
        <v xml:space="preserve"> </v>
      </c>
      <c r="I1338" s="25" t="str">
        <f t="shared" si="84"/>
        <v xml:space="preserve"> </v>
      </c>
      <c r="J1338" s="26" t="str">
        <f>IF(SUMIF('Base datos'!$A:$A,A1338,'Base datos'!$D:$D)=0," ",SUMIF('Base datos'!$A:$A,A1338,'Base datos'!$D:$D))</f>
        <v xml:space="preserve"> </v>
      </c>
      <c r="K1338" s="27" t="str">
        <f t="shared" si="85"/>
        <v xml:space="preserve"> </v>
      </c>
      <c r="L1338" s="27" t="str">
        <f t="shared" si="87"/>
        <v xml:space="preserve"> </v>
      </c>
      <c r="M1338" s="18" t="str">
        <f t="shared" si="86"/>
        <v xml:space="preserve"> </v>
      </c>
    </row>
    <row r="1339" spans="1:13" x14ac:dyDescent="0.25">
      <c r="A1339" s="19"/>
      <c r="B1339" s="19"/>
      <c r="C1339" s="19"/>
      <c r="D1339" s="22"/>
      <c r="E1339" s="22"/>
      <c r="F1339" s="22"/>
      <c r="G1339" s="24"/>
      <c r="H1339" s="25" t="str">
        <f>IF(SUMIF('Base datos'!$A:$A,A1339,'Base datos'!$C:$C)=0," ",SUMIF('Base datos'!$A:$A,A1339,'Base datos'!$C:$C))</f>
        <v xml:space="preserve"> </v>
      </c>
      <c r="I1339" s="25" t="str">
        <f t="shared" si="84"/>
        <v xml:space="preserve"> </v>
      </c>
      <c r="J1339" s="26" t="str">
        <f>IF(SUMIF('Base datos'!$A:$A,A1339,'Base datos'!$D:$D)=0," ",SUMIF('Base datos'!$A:$A,A1339,'Base datos'!$D:$D))</f>
        <v xml:space="preserve"> </v>
      </c>
      <c r="K1339" s="27" t="str">
        <f t="shared" si="85"/>
        <v xml:space="preserve"> </v>
      </c>
      <c r="L1339" s="27" t="str">
        <f t="shared" si="87"/>
        <v xml:space="preserve"> </v>
      </c>
      <c r="M1339" s="18" t="str">
        <f t="shared" si="86"/>
        <v xml:space="preserve"> </v>
      </c>
    </row>
    <row r="1340" spans="1:13" x14ac:dyDescent="0.25">
      <c r="A1340" s="19"/>
      <c r="B1340" s="19"/>
      <c r="C1340" s="19"/>
      <c r="D1340" s="22"/>
      <c r="E1340" s="22"/>
      <c r="F1340" s="22"/>
      <c r="G1340" s="24"/>
      <c r="H1340" s="25" t="str">
        <f>IF(SUMIF('Base datos'!$A:$A,A1340,'Base datos'!$C:$C)=0," ",SUMIF('Base datos'!$A:$A,A1340,'Base datos'!$C:$C))</f>
        <v xml:space="preserve"> </v>
      </c>
      <c r="I1340" s="25" t="str">
        <f t="shared" si="84"/>
        <v xml:space="preserve"> </v>
      </c>
      <c r="J1340" s="26" t="str">
        <f>IF(SUMIF('Base datos'!$A:$A,A1340,'Base datos'!$D:$D)=0," ",SUMIF('Base datos'!$A:$A,A1340,'Base datos'!$D:$D))</f>
        <v xml:space="preserve"> </v>
      </c>
      <c r="K1340" s="27" t="str">
        <f t="shared" si="85"/>
        <v xml:space="preserve"> </v>
      </c>
      <c r="L1340" s="27" t="str">
        <f t="shared" si="87"/>
        <v xml:space="preserve"> </v>
      </c>
      <c r="M1340" s="18" t="str">
        <f t="shared" si="86"/>
        <v xml:space="preserve"> </v>
      </c>
    </row>
    <row r="1341" spans="1:13" x14ac:dyDescent="0.25">
      <c r="A1341" s="19"/>
      <c r="B1341" s="19"/>
      <c r="C1341" s="19"/>
      <c r="D1341" s="22"/>
      <c r="E1341" s="22"/>
      <c r="F1341" s="22"/>
      <c r="G1341" s="24"/>
      <c r="H1341" s="25" t="str">
        <f>IF(SUMIF('Base datos'!$A:$A,A1341,'Base datos'!$C:$C)=0," ",SUMIF('Base datos'!$A:$A,A1341,'Base datos'!$C:$C))</f>
        <v xml:space="preserve"> </v>
      </c>
      <c r="I1341" s="25" t="str">
        <f t="shared" si="84"/>
        <v xml:space="preserve"> </v>
      </c>
      <c r="J1341" s="26" t="str">
        <f>IF(SUMIF('Base datos'!$A:$A,A1341,'Base datos'!$D:$D)=0," ",SUMIF('Base datos'!$A:$A,A1341,'Base datos'!$D:$D))</f>
        <v xml:space="preserve"> </v>
      </c>
      <c r="K1341" s="27" t="str">
        <f t="shared" si="85"/>
        <v xml:space="preserve"> </v>
      </c>
      <c r="L1341" s="27" t="str">
        <f t="shared" si="87"/>
        <v xml:space="preserve"> </v>
      </c>
      <c r="M1341" s="18" t="str">
        <f t="shared" si="86"/>
        <v xml:space="preserve"> </v>
      </c>
    </row>
    <row r="1342" spans="1:13" x14ac:dyDescent="0.25">
      <c r="A1342" s="19"/>
      <c r="B1342" s="19"/>
      <c r="C1342" s="19"/>
      <c r="D1342" s="22"/>
      <c r="E1342" s="22"/>
      <c r="F1342" s="22"/>
      <c r="G1342" s="24"/>
      <c r="H1342" s="25" t="str">
        <f>IF(SUMIF('Base datos'!$A:$A,A1342,'Base datos'!$C:$C)=0," ",SUMIF('Base datos'!$A:$A,A1342,'Base datos'!$C:$C))</f>
        <v xml:space="preserve"> </v>
      </c>
      <c r="I1342" s="25" t="str">
        <f t="shared" si="84"/>
        <v xml:space="preserve"> </v>
      </c>
      <c r="J1342" s="26" t="str">
        <f>IF(SUMIF('Base datos'!$A:$A,A1342,'Base datos'!$D:$D)=0," ",SUMIF('Base datos'!$A:$A,A1342,'Base datos'!$D:$D))</f>
        <v xml:space="preserve"> </v>
      </c>
      <c r="K1342" s="27" t="str">
        <f t="shared" si="85"/>
        <v xml:space="preserve"> </v>
      </c>
      <c r="L1342" s="27" t="str">
        <f t="shared" si="87"/>
        <v xml:space="preserve"> </v>
      </c>
      <c r="M1342" s="18" t="str">
        <f t="shared" si="86"/>
        <v xml:space="preserve"> </v>
      </c>
    </row>
    <row r="1343" spans="1:13" x14ac:dyDescent="0.25">
      <c r="A1343" s="19"/>
      <c r="B1343" s="19"/>
      <c r="C1343" s="19"/>
      <c r="D1343" s="22"/>
      <c r="E1343" s="22"/>
      <c r="F1343" s="22"/>
      <c r="G1343" s="24"/>
      <c r="H1343" s="25" t="str">
        <f>IF(SUMIF('Base datos'!$A:$A,A1343,'Base datos'!$C:$C)=0," ",SUMIF('Base datos'!$A:$A,A1343,'Base datos'!$C:$C))</f>
        <v xml:space="preserve"> </v>
      </c>
      <c r="I1343" s="25" t="str">
        <f t="shared" si="84"/>
        <v xml:space="preserve"> </v>
      </c>
      <c r="J1343" s="26" t="str">
        <f>IF(SUMIF('Base datos'!$A:$A,A1343,'Base datos'!$D:$D)=0," ",SUMIF('Base datos'!$A:$A,A1343,'Base datos'!$D:$D))</f>
        <v xml:space="preserve"> </v>
      </c>
      <c r="K1343" s="27" t="str">
        <f t="shared" si="85"/>
        <v xml:space="preserve"> </v>
      </c>
      <c r="L1343" s="27" t="str">
        <f t="shared" si="87"/>
        <v xml:space="preserve"> </v>
      </c>
      <c r="M1343" s="18" t="str">
        <f t="shared" si="86"/>
        <v xml:space="preserve"> </v>
      </c>
    </row>
    <row r="1344" spans="1:13" x14ac:dyDescent="0.25">
      <c r="A1344" s="19"/>
      <c r="B1344" s="19"/>
      <c r="C1344" s="19"/>
      <c r="D1344" s="22"/>
      <c r="E1344" s="22"/>
      <c r="F1344" s="22"/>
      <c r="G1344" s="24"/>
      <c r="H1344" s="25" t="str">
        <f>IF(SUMIF('Base datos'!$A:$A,A1344,'Base datos'!$C:$C)=0," ",SUMIF('Base datos'!$A:$A,A1344,'Base datos'!$C:$C))</f>
        <v xml:space="preserve"> </v>
      </c>
      <c r="I1344" s="25" t="str">
        <f t="shared" si="84"/>
        <v xml:space="preserve"> </v>
      </c>
      <c r="J1344" s="26" t="str">
        <f>IF(SUMIF('Base datos'!$A:$A,A1344,'Base datos'!$D:$D)=0," ",SUMIF('Base datos'!$A:$A,A1344,'Base datos'!$D:$D))</f>
        <v xml:space="preserve"> </v>
      </c>
      <c r="K1344" s="27" t="str">
        <f t="shared" si="85"/>
        <v xml:space="preserve"> </v>
      </c>
      <c r="L1344" s="27" t="str">
        <f t="shared" si="87"/>
        <v xml:space="preserve"> </v>
      </c>
      <c r="M1344" s="18" t="str">
        <f t="shared" si="86"/>
        <v xml:space="preserve"> </v>
      </c>
    </row>
    <row r="1345" spans="1:13" x14ac:dyDescent="0.25">
      <c r="A1345" s="19"/>
      <c r="B1345" s="19"/>
      <c r="C1345" s="19"/>
      <c r="D1345" s="22"/>
      <c r="E1345" s="22"/>
      <c r="F1345" s="22"/>
      <c r="G1345" s="24"/>
      <c r="H1345" s="25" t="str">
        <f>IF(SUMIF('Base datos'!$A:$A,A1345,'Base datos'!$C:$C)=0," ",SUMIF('Base datos'!$A:$A,A1345,'Base datos'!$C:$C))</f>
        <v xml:space="preserve"> </v>
      </c>
      <c r="I1345" s="25" t="str">
        <f t="shared" si="84"/>
        <v xml:space="preserve"> </v>
      </c>
      <c r="J1345" s="26" t="str">
        <f>IF(SUMIF('Base datos'!$A:$A,A1345,'Base datos'!$D:$D)=0," ",SUMIF('Base datos'!$A:$A,A1345,'Base datos'!$D:$D))</f>
        <v xml:space="preserve"> </v>
      </c>
      <c r="K1345" s="27" t="str">
        <f t="shared" si="85"/>
        <v xml:space="preserve"> </v>
      </c>
      <c r="L1345" s="27" t="str">
        <f t="shared" si="87"/>
        <v xml:space="preserve"> </v>
      </c>
      <c r="M1345" s="18" t="str">
        <f t="shared" si="86"/>
        <v xml:space="preserve"> </v>
      </c>
    </row>
    <row r="1346" spans="1:13" x14ac:dyDescent="0.25">
      <c r="A1346" s="19"/>
      <c r="B1346" s="19"/>
      <c r="C1346" s="19"/>
      <c r="D1346" s="22"/>
      <c r="E1346" s="22"/>
      <c r="F1346" s="22"/>
      <c r="G1346" s="24"/>
      <c r="H1346" s="25" t="str">
        <f>IF(SUMIF('Base datos'!$A:$A,A1346,'Base datos'!$C:$C)=0," ",SUMIF('Base datos'!$A:$A,A1346,'Base datos'!$C:$C))</f>
        <v xml:space="preserve"> </v>
      </c>
      <c r="I1346" s="25" t="str">
        <f t="shared" si="84"/>
        <v xml:space="preserve"> </v>
      </c>
      <c r="J1346" s="26" t="str">
        <f>IF(SUMIF('Base datos'!$A:$A,A1346,'Base datos'!$D:$D)=0," ",SUMIF('Base datos'!$A:$A,A1346,'Base datos'!$D:$D))</f>
        <v xml:space="preserve"> </v>
      </c>
      <c r="K1346" s="27" t="str">
        <f t="shared" si="85"/>
        <v xml:space="preserve"> </v>
      </c>
      <c r="L1346" s="27" t="str">
        <f t="shared" si="87"/>
        <v xml:space="preserve"> </v>
      </c>
      <c r="M1346" s="18" t="str">
        <f t="shared" si="86"/>
        <v xml:space="preserve"> </v>
      </c>
    </row>
    <row r="1347" spans="1:13" x14ac:dyDescent="0.25">
      <c r="A1347" s="19"/>
      <c r="B1347" s="19"/>
      <c r="C1347" s="19"/>
      <c r="D1347" s="22"/>
      <c r="E1347" s="22"/>
      <c r="F1347" s="22"/>
      <c r="G1347" s="24"/>
      <c r="H1347" s="25" t="str">
        <f>IF(SUMIF('Base datos'!$A:$A,A1347,'Base datos'!$C:$C)=0," ",SUMIF('Base datos'!$A:$A,A1347,'Base datos'!$C:$C))</f>
        <v xml:space="preserve"> </v>
      </c>
      <c r="I1347" s="25" t="str">
        <f t="shared" ref="I1347:I1410" si="88">IFERROR(H1347*D1347," ")</f>
        <v xml:space="preserve"> </v>
      </c>
      <c r="J1347" s="26" t="str">
        <f>IF(SUMIF('Base datos'!$A:$A,A1347,'Base datos'!$D:$D)=0," ",SUMIF('Base datos'!$A:$A,A1347,'Base datos'!$D:$D))</f>
        <v xml:space="preserve"> </v>
      </c>
      <c r="K1347" s="27" t="str">
        <f t="shared" ref="K1347:K1410" si="89">IFERROR(J1347*E1347," ")</f>
        <v xml:space="preserve"> </v>
      </c>
      <c r="L1347" s="27" t="str">
        <f t="shared" si="87"/>
        <v xml:space="preserve"> </v>
      </c>
      <c r="M1347" s="18" t="str">
        <f t="shared" ref="M1347:M1410" si="90">IF(OR(ISNUMBER(H1347),ISNUMBER(J1347)),SUMIF($A:$A,A1347,$H:$H)-SUMIF($A:$A,A1347,$J:$J)," ")</f>
        <v xml:space="preserve"> </v>
      </c>
    </row>
    <row r="1348" spans="1:13" x14ac:dyDescent="0.25">
      <c r="A1348" s="19"/>
      <c r="B1348" s="19"/>
      <c r="C1348" s="19"/>
      <c r="D1348" s="22"/>
      <c r="E1348" s="22"/>
      <c r="F1348" s="22"/>
      <c r="G1348" s="24"/>
      <c r="H1348" s="25" t="str">
        <f>IF(SUMIF('Base datos'!$A:$A,A1348,'Base datos'!$C:$C)=0," ",SUMIF('Base datos'!$A:$A,A1348,'Base datos'!$C:$C))</f>
        <v xml:space="preserve"> </v>
      </c>
      <c r="I1348" s="25" t="str">
        <f t="shared" si="88"/>
        <v xml:space="preserve"> </v>
      </c>
      <c r="J1348" s="26" t="str">
        <f>IF(SUMIF('Base datos'!$A:$A,A1348,'Base datos'!$D:$D)=0," ",SUMIF('Base datos'!$A:$A,A1348,'Base datos'!$D:$D))</f>
        <v xml:space="preserve"> </v>
      </c>
      <c r="K1348" s="27" t="str">
        <f t="shared" si="89"/>
        <v xml:space="preserve"> </v>
      </c>
      <c r="L1348" s="27" t="str">
        <f t="shared" si="87"/>
        <v xml:space="preserve"> </v>
      </c>
      <c r="M1348" s="18" t="str">
        <f t="shared" si="90"/>
        <v xml:space="preserve"> </v>
      </c>
    </row>
    <row r="1349" spans="1:13" x14ac:dyDescent="0.25">
      <c r="A1349" s="19"/>
      <c r="B1349" s="19"/>
      <c r="C1349" s="19"/>
      <c r="D1349" s="22"/>
      <c r="E1349" s="22"/>
      <c r="F1349" s="22"/>
      <c r="G1349" s="24"/>
      <c r="H1349" s="25" t="str">
        <f>IF(SUMIF('Base datos'!$A:$A,A1349,'Base datos'!$C:$C)=0," ",SUMIF('Base datos'!$A:$A,A1349,'Base datos'!$C:$C))</f>
        <v xml:space="preserve"> </v>
      </c>
      <c r="I1349" s="25" t="str">
        <f t="shared" si="88"/>
        <v xml:space="preserve"> </v>
      </c>
      <c r="J1349" s="26" t="str">
        <f>IF(SUMIF('Base datos'!$A:$A,A1349,'Base datos'!$D:$D)=0," ",SUMIF('Base datos'!$A:$A,A1349,'Base datos'!$D:$D))</f>
        <v xml:space="preserve"> </v>
      </c>
      <c r="K1349" s="27" t="str">
        <f t="shared" si="89"/>
        <v xml:space="preserve"> </v>
      </c>
      <c r="L1349" s="27" t="str">
        <f t="shared" si="87"/>
        <v xml:space="preserve"> </v>
      </c>
      <c r="M1349" s="18" t="str">
        <f t="shared" si="90"/>
        <v xml:space="preserve"> </v>
      </c>
    </row>
    <row r="1350" spans="1:13" x14ac:dyDescent="0.25">
      <c r="A1350" s="19"/>
      <c r="B1350" s="19"/>
      <c r="C1350" s="19"/>
      <c r="D1350" s="22"/>
      <c r="E1350" s="22"/>
      <c r="F1350" s="22"/>
      <c r="G1350" s="24"/>
      <c r="H1350" s="25" t="str">
        <f>IF(SUMIF('Base datos'!$A:$A,A1350,'Base datos'!$C:$C)=0," ",SUMIF('Base datos'!$A:$A,A1350,'Base datos'!$C:$C))</f>
        <v xml:space="preserve"> </v>
      </c>
      <c r="I1350" s="25" t="str">
        <f t="shared" si="88"/>
        <v xml:space="preserve"> </v>
      </c>
      <c r="J1350" s="26" t="str">
        <f>IF(SUMIF('Base datos'!$A:$A,A1350,'Base datos'!$D:$D)=0," ",SUMIF('Base datos'!$A:$A,A1350,'Base datos'!$D:$D))</f>
        <v xml:space="preserve"> </v>
      </c>
      <c r="K1350" s="27" t="str">
        <f t="shared" si="89"/>
        <v xml:space="preserve"> </v>
      </c>
      <c r="L1350" s="27" t="str">
        <f t="shared" si="87"/>
        <v xml:space="preserve"> </v>
      </c>
      <c r="M1350" s="18" t="str">
        <f t="shared" si="90"/>
        <v xml:space="preserve"> </v>
      </c>
    </row>
    <row r="1351" spans="1:13" x14ac:dyDescent="0.25">
      <c r="A1351" s="19"/>
      <c r="B1351" s="19"/>
      <c r="C1351" s="19"/>
      <c r="D1351" s="22"/>
      <c r="E1351" s="22"/>
      <c r="F1351" s="22"/>
      <c r="G1351" s="24"/>
      <c r="H1351" s="25" t="str">
        <f>IF(SUMIF('Base datos'!$A:$A,A1351,'Base datos'!$C:$C)=0," ",SUMIF('Base datos'!$A:$A,A1351,'Base datos'!$C:$C))</f>
        <v xml:space="preserve"> </v>
      </c>
      <c r="I1351" s="25" t="str">
        <f t="shared" si="88"/>
        <v xml:space="preserve"> </v>
      </c>
      <c r="J1351" s="26" t="str">
        <f>IF(SUMIF('Base datos'!$A:$A,A1351,'Base datos'!$D:$D)=0," ",SUMIF('Base datos'!$A:$A,A1351,'Base datos'!$D:$D))</f>
        <v xml:space="preserve"> </v>
      </c>
      <c r="K1351" s="27" t="str">
        <f t="shared" si="89"/>
        <v xml:space="preserve"> </v>
      </c>
      <c r="L1351" s="27" t="str">
        <f t="shared" si="87"/>
        <v xml:space="preserve"> </v>
      </c>
      <c r="M1351" s="18" t="str">
        <f t="shared" si="90"/>
        <v xml:space="preserve"> </v>
      </c>
    </row>
    <row r="1352" spans="1:13" x14ac:dyDescent="0.25">
      <c r="A1352" s="19"/>
      <c r="B1352" s="19"/>
      <c r="C1352" s="19"/>
      <c r="D1352" s="22"/>
      <c r="E1352" s="22"/>
      <c r="F1352" s="22"/>
      <c r="G1352" s="24"/>
      <c r="H1352" s="25" t="str">
        <f>IF(SUMIF('Base datos'!$A:$A,A1352,'Base datos'!$C:$C)=0," ",SUMIF('Base datos'!$A:$A,A1352,'Base datos'!$C:$C))</f>
        <v xml:space="preserve"> </v>
      </c>
      <c r="I1352" s="25" t="str">
        <f t="shared" si="88"/>
        <v xml:space="preserve"> </v>
      </c>
      <c r="J1352" s="26" t="str">
        <f>IF(SUMIF('Base datos'!$A:$A,A1352,'Base datos'!$D:$D)=0," ",SUMIF('Base datos'!$A:$A,A1352,'Base datos'!$D:$D))</f>
        <v xml:space="preserve"> </v>
      </c>
      <c r="K1352" s="27" t="str">
        <f t="shared" si="89"/>
        <v xml:space="preserve"> </v>
      </c>
      <c r="L1352" s="27" t="str">
        <f t="shared" si="87"/>
        <v xml:space="preserve"> </v>
      </c>
      <c r="M1352" s="18" t="str">
        <f t="shared" si="90"/>
        <v xml:space="preserve"> </v>
      </c>
    </row>
    <row r="1353" spans="1:13" x14ac:dyDescent="0.25">
      <c r="A1353" s="19"/>
      <c r="B1353" s="19"/>
      <c r="C1353" s="19"/>
      <c r="D1353" s="22"/>
      <c r="E1353" s="22"/>
      <c r="F1353" s="22"/>
      <c r="G1353" s="24"/>
      <c r="H1353" s="25" t="str">
        <f>IF(SUMIF('Base datos'!$A:$A,A1353,'Base datos'!$C:$C)=0," ",SUMIF('Base datos'!$A:$A,A1353,'Base datos'!$C:$C))</f>
        <v xml:space="preserve"> </v>
      </c>
      <c r="I1353" s="25" t="str">
        <f t="shared" si="88"/>
        <v xml:space="preserve"> </v>
      </c>
      <c r="J1353" s="26" t="str">
        <f>IF(SUMIF('Base datos'!$A:$A,A1353,'Base datos'!$D:$D)=0," ",SUMIF('Base datos'!$A:$A,A1353,'Base datos'!$D:$D))</f>
        <v xml:space="preserve"> </v>
      </c>
      <c r="K1353" s="27" t="str">
        <f t="shared" si="89"/>
        <v xml:space="preserve"> </v>
      </c>
      <c r="L1353" s="27" t="str">
        <f t="shared" si="87"/>
        <v xml:space="preserve"> </v>
      </c>
      <c r="M1353" s="18" t="str">
        <f t="shared" si="90"/>
        <v xml:space="preserve"> </v>
      </c>
    </row>
    <row r="1354" spans="1:13" x14ac:dyDescent="0.25">
      <c r="A1354" s="19"/>
      <c r="B1354" s="19"/>
      <c r="C1354" s="19"/>
      <c r="D1354" s="22"/>
      <c r="E1354" s="22"/>
      <c r="F1354" s="22"/>
      <c r="G1354" s="24"/>
      <c r="H1354" s="25" t="str">
        <f>IF(SUMIF('Base datos'!$A:$A,A1354,'Base datos'!$C:$C)=0," ",SUMIF('Base datos'!$A:$A,A1354,'Base datos'!$C:$C))</f>
        <v xml:space="preserve"> </v>
      </c>
      <c r="I1354" s="25" t="str">
        <f t="shared" si="88"/>
        <v xml:space="preserve"> </v>
      </c>
      <c r="J1354" s="26" t="str">
        <f>IF(SUMIF('Base datos'!$A:$A,A1354,'Base datos'!$D:$D)=0," ",SUMIF('Base datos'!$A:$A,A1354,'Base datos'!$D:$D))</f>
        <v xml:space="preserve"> </v>
      </c>
      <c r="K1354" s="27" t="str">
        <f t="shared" si="89"/>
        <v xml:space="preserve"> </v>
      </c>
      <c r="L1354" s="27" t="str">
        <f t="shared" si="87"/>
        <v xml:space="preserve"> </v>
      </c>
      <c r="M1354" s="18" t="str">
        <f t="shared" si="90"/>
        <v xml:space="preserve"> </v>
      </c>
    </row>
    <row r="1355" spans="1:13" x14ac:dyDescent="0.25">
      <c r="A1355" s="19"/>
      <c r="B1355" s="19"/>
      <c r="C1355" s="19"/>
      <c r="D1355" s="22"/>
      <c r="E1355" s="22"/>
      <c r="F1355" s="22"/>
      <c r="G1355" s="24"/>
      <c r="H1355" s="25" t="str">
        <f>IF(SUMIF('Base datos'!$A:$A,A1355,'Base datos'!$C:$C)=0," ",SUMIF('Base datos'!$A:$A,A1355,'Base datos'!$C:$C))</f>
        <v xml:space="preserve"> </v>
      </c>
      <c r="I1355" s="25" t="str">
        <f t="shared" si="88"/>
        <v xml:space="preserve"> </v>
      </c>
      <c r="J1355" s="26" t="str">
        <f>IF(SUMIF('Base datos'!$A:$A,A1355,'Base datos'!$D:$D)=0," ",SUMIF('Base datos'!$A:$A,A1355,'Base datos'!$D:$D))</f>
        <v xml:space="preserve"> </v>
      </c>
      <c r="K1355" s="27" t="str">
        <f t="shared" si="89"/>
        <v xml:space="preserve"> </v>
      </c>
      <c r="L1355" s="27" t="str">
        <f t="shared" ref="L1355:L1418" si="91">IFERROR(K1355-J1355," ")</f>
        <v xml:space="preserve"> </v>
      </c>
      <c r="M1355" s="18" t="str">
        <f t="shared" si="90"/>
        <v xml:space="preserve"> </v>
      </c>
    </row>
    <row r="1356" spans="1:13" x14ac:dyDescent="0.25">
      <c r="A1356" s="19"/>
      <c r="B1356" s="19"/>
      <c r="C1356" s="19"/>
      <c r="D1356" s="22"/>
      <c r="E1356" s="22"/>
      <c r="F1356" s="22"/>
      <c r="G1356" s="24"/>
      <c r="H1356" s="25" t="str">
        <f>IF(SUMIF('Base datos'!$A:$A,A1356,'Base datos'!$C:$C)=0," ",SUMIF('Base datos'!$A:$A,A1356,'Base datos'!$C:$C))</f>
        <v xml:space="preserve"> </v>
      </c>
      <c r="I1356" s="25" t="str">
        <f t="shared" si="88"/>
        <v xml:space="preserve"> </v>
      </c>
      <c r="J1356" s="26" t="str">
        <f>IF(SUMIF('Base datos'!$A:$A,A1356,'Base datos'!$D:$D)=0," ",SUMIF('Base datos'!$A:$A,A1356,'Base datos'!$D:$D))</f>
        <v xml:space="preserve"> </v>
      </c>
      <c r="K1356" s="27" t="str">
        <f t="shared" si="89"/>
        <v xml:space="preserve"> </v>
      </c>
      <c r="L1356" s="27" t="str">
        <f t="shared" si="91"/>
        <v xml:space="preserve"> </v>
      </c>
      <c r="M1356" s="18" t="str">
        <f t="shared" si="90"/>
        <v xml:space="preserve"> </v>
      </c>
    </row>
    <row r="1357" spans="1:13" x14ac:dyDescent="0.25">
      <c r="A1357" s="19"/>
      <c r="B1357" s="19"/>
      <c r="C1357" s="19"/>
      <c r="D1357" s="22"/>
      <c r="E1357" s="22"/>
      <c r="F1357" s="22"/>
      <c r="G1357" s="24"/>
      <c r="H1357" s="25" t="str">
        <f>IF(SUMIF('Base datos'!$A:$A,A1357,'Base datos'!$C:$C)=0," ",SUMIF('Base datos'!$A:$A,A1357,'Base datos'!$C:$C))</f>
        <v xml:space="preserve"> </v>
      </c>
      <c r="I1357" s="25" t="str">
        <f t="shared" si="88"/>
        <v xml:space="preserve"> </v>
      </c>
      <c r="J1357" s="26" t="str">
        <f>IF(SUMIF('Base datos'!$A:$A,A1357,'Base datos'!$D:$D)=0," ",SUMIF('Base datos'!$A:$A,A1357,'Base datos'!$D:$D))</f>
        <v xml:space="preserve"> </v>
      </c>
      <c r="K1357" s="27" t="str">
        <f t="shared" si="89"/>
        <v xml:space="preserve"> </v>
      </c>
      <c r="L1357" s="27" t="str">
        <f t="shared" si="91"/>
        <v xml:space="preserve"> </v>
      </c>
      <c r="M1357" s="18" t="str">
        <f t="shared" si="90"/>
        <v xml:space="preserve"> </v>
      </c>
    </row>
    <row r="1358" spans="1:13" x14ac:dyDescent="0.25">
      <c r="A1358" s="19"/>
      <c r="B1358" s="19"/>
      <c r="C1358" s="19"/>
      <c r="D1358" s="22"/>
      <c r="E1358" s="22"/>
      <c r="F1358" s="22"/>
      <c r="G1358" s="24"/>
      <c r="H1358" s="25" t="str">
        <f>IF(SUMIF('Base datos'!$A:$A,A1358,'Base datos'!$C:$C)=0," ",SUMIF('Base datos'!$A:$A,A1358,'Base datos'!$C:$C))</f>
        <v xml:space="preserve"> </v>
      </c>
      <c r="I1358" s="25" t="str">
        <f t="shared" si="88"/>
        <v xml:space="preserve"> </v>
      </c>
      <c r="J1358" s="26" t="str">
        <f>IF(SUMIF('Base datos'!$A:$A,A1358,'Base datos'!$D:$D)=0," ",SUMIF('Base datos'!$A:$A,A1358,'Base datos'!$D:$D))</f>
        <v xml:space="preserve"> </v>
      </c>
      <c r="K1358" s="27" t="str">
        <f t="shared" si="89"/>
        <v xml:space="preserve"> </v>
      </c>
      <c r="L1358" s="27" t="str">
        <f t="shared" si="91"/>
        <v xml:space="preserve"> </v>
      </c>
      <c r="M1358" s="18" t="str">
        <f t="shared" si="90"/>
        <v xml:space="preserve"> </v>
      </c>
    </row>
    <row r="1359" spans="1:13" x14ac:dyDescent="0.25">
      <c r="A1359" s="19"/>
      <c r="B1359" s="19"/>
      <c r="C1359" s="19"/>
      <c r="D1359" s="22"/>
      <c r="E1359" s="22"/>
      <c r="F1359" s="22"/>
      <c r="G1359" s="24"/>
      <c r="H1359" s="25" t="str">
        <f>IF(SUMIF('Base datos'!$A:$A,A1359,'Base datos'!$C:$C)=0," ",SUMIF('Base datos'!$A:$A,A1359,'Base datos'!$C:$C))</f>
        <v xml:space="preserve"> </v>
      </c>
      <c r="I1359" s="25" t="str">
        <f t="shared" si="88"/>
        <v xml:space="preserve"> </v>
      </c>
      <c r="J1359" s="26" t="str">
        <f>IF(SUMIF('Base datos'!$A:$A,A1359,'Base datos'!$D:$D)=0," ",SUMIF('Base datos'!$A:$A,A1359,'Base datos'!$D:$D))</f>
        <v xml:space="preserve"> </v>
      </c>
      <c r="K1359" s="27" t="str">
        <f t="shared" si="89"/>
        <v xml:space="preserve"> </v>
      </c>
      <c r="L1359" s="27" t="str">
        <f t="shared" si="91"/>
        <v xml:space="preserve"> </v>
      </c>
      <c r="M1359" s="18" t="str">
        <f t="shared" si="90"/>
        <v xml:space="preserve"> </v>
      </c>
    </row>
    <row r="1360" spans="1:13" x14ac:dyDescent="0.25">
      <c r="A1360" s="19"/>
      <c r="B1360" s="19"/>
      <c r="C1360" s="19"/>
      <c r="D1360" s="22"/>
      <c r="E1360" s="22"/>
      <c r="F1360" s="22"/>
      <c r="G1360" s="24"/>
      <c r="H1360" s="25" t="str">
        <f>IF(SUMIF('Base datos'!$A:$A,A1360,'Base datos'!$C:$C)=0," ",SUMIF('Base datos'!$A:$A,A1360,'Base datos'!$C:$C))</f>
        <v xml:space="preserve"> </v>
      </c>
      <c r="I1360" s="25" t="str">
        <f t="shared" si="88"/>
        <v xml:space="preserve"> </v>
      </c>
      <c r="J1360" s="26" t="str">
        <f>IF(SUMIF('Base datos'!$A:$A,A1360,'Base datos'!$D:$D)=0," ",SUMIF('Base datos'!$A:$A,A1360,'Base datos'!$D:$D))</f>
        <v xml:space="preserve"> </v>
      </c>
      <c r="K1360" s="27" t="str">
        <f t="shared" si="89"/>
        <v xml:space="preserve"> </v>
      </c>
      <c r="L1360" s="27" t="str">
        <f t="shared" si="91"/>
        <v xml:space="preserve"> </v>
      </c>
      <c r="M1360" s="18" t="str">
        <f t="shared" si="90"/>
        <v xml:space="preserve"> </v>
      </c>
    </row>
    <row r="1361" spans="1:13" x14ac:dyDescent="0.25">
      <c r="A1361" s="19"/>
      <c r="B1361" s="19"/>
      <c r="C1361" s="19"/>
      <c r="D1361" s="22"/>
      <c r="E1361" s="22"/>
      <c r="F1361" s="22"/>
      <c r="G1361" s="24"/>
      <c r="H1361" s="25" t="str">
        <f>IF(SUMIF('Base datos'!$A:$A,A1361,'Base datos'!$C:$C)=0," ",SUMIF('Base datos'!$A:$A,A1361,'Base datos'!$C:$C))</f>
        <v xml:space="preserve"> </v>
      </c>
      <c r="I1361" s="25" t="str">
        <f t="shared" si="88"/>
        <v xml:space="preserve"> </v>
      </c>
      <c r="J1361" s="26" t="str">
        <f>IF(SUMIF('Base datos'!$A:$A,A1361,'Base datos'!$D:$D)=0," ",SUMIF('Base datos'!$A:$A,A1361,'Base datos'!$D:$D))</f>
        <v xml:space="preserve"> </v>
      </c>
      <c r="K1361" s="27" t="str">
        <f t="shared" si="89"/>
        <v xml:space="preserve"> </v>
      </c>
      <c r="L1361" s="27" t="str">
        <f t="shared" si="91"/>
        <v xml:space="preserve"> </v>
      </c>
      <c r="M1361" s="18" t="str">
        <f t="shared" si="90"/>
        <v xml:space="preserve"> </v>
      </c>
    </row>
    <row r="1362" spans="1:13" x14ac:dyDescent="0.25">
      <c r="A1362" s="19"/>
      <c r="B1362" s="19"/>
      <c r="C1362" s="19"/>
      <c r="D1362" s="22"/>
      <c r="E1362" s="22"/>
      <c r="F1362" s="22"/>
      <c r="G1362" s="24"/>
      <c r="H1362" s="25" t="str">
        <f>IF(SUMIF('Base datos'!$A:$A,A1362,'Base datos'!$C:$C)=0," ",SUMIF('Base datos'!$A:$A,A1362,'Base datos'!$C:$C))</f>
        <v xml:space="preserve"> </v>
      </c>
      <c r="I1362" s="25" t="str">
        <f t="shared" si="88"/>
        <v xml:space="preserve"> </v>
      </c>
      <c r="J1362" s="26" t="str">
        <f>IF(SUMIF('Base datos'!$A:$A,A1362,'Base datos'!$D:$D)=0," ",SUMIF('Base datos'!$A:$A,A1362,'Base datos'!$D:$D))</f>
        <v xml:space="preserve"> </v>
      </c>
      <c r="K1362" s="27" t="str">
        <f t="shared" si="89"/>
        <v xml:space="preserve"> </v>
      </c>
      <c r="L1362" s="27" t="str">
        <f t="shared" si="91"/>
        <v xml:space="preserve"> </v>
      </c>
      <c r="M1362" s="18" t="str">
        <f t="shared" si="90"/>
        <v xml:space="preserve"> </v>
      </c>
    </row>
    <row r="1363" spans="1:13" x14ac:dyDescent="0.25">
      <c r="A1363" s="19"/>
      <c r="B1363" s="19"/>
      <c r="C1363" s="19"/>
      <c r="D1363" s="22"/>
      <c r="E1363" s="22"/>
      <c r="F1363" s="22"/>
      <c r="G1363" s="24"/>
      <c r="H1363" s="25" t="str">
        <f>IF(SUMIF('Base datos'!$A:$A,A1363,'Base datos'!$C:$C)=0," ",SUMIF('Base datos'!$A:$A,A1363,'Base datos'!$C:$C))</f>
        <v xml:space="preserve"> </v>
      </c>
      <c r="I1363" s="25" t="str">
        <f t="shared" si="88"/>
        <v xml:space="preserve"> </v>
      </c>
      <c r="J1363" s="26" t="str">
        <f>IF(SUMIF('Base datos'!$A:$A,A1363,'Base datos'!$D:$D)=0," ",SUMIF('Base datos'!$A:$A,A1363,'Base datos'!$D:$D))</f>
        <v xml:space="preserve"> </v>
      </c>
      <c r="K1363" s="27" t="str">
        <f t="shared" si="89"/>
        <v xml:space="preserve"> </v>
      </c>
      <c r="L1363" s="27" t="str">
        <f t="shared" si="91"/>
        <v xml:space="preserve"> </v>
      </c>
      <c r="M1363" s="18" t="str">
        <f t="shared" si="90"/>
        <v xml:space="preserve"> </v>
      </c>
    </row>
    <row r="1364" spans="1:13" x14ac:dyDescent="0.25">
      <c r="A1364" s="19"/>
      <c r="B1364" s="19"/>
      <c r="C1364" s="19"/>
      <c r="D1364" s="22"/>
      <c r="E1364" s="22"/>
      <c r="F1364" s="22"/>
      <c r="G1364" s="24"/>
      <c r="H1364" s="25" t="str">
        <f>IF(SUMIF('Base datos'!$A:$A,A1364,'Base datos'!$C:$C)=0," ",SUMIF('Base datos'!$A:$A,A1364,'Base datos'!$C:$C))</f>
        <v xml:space="preserve"> </v>
      </c>
      <c r="I1364" s="25" t="str">
        <f t="shared" si="88"/>
        <v xml:space="preserve"> </v>
      </c>
      <c r="J1364" s="26" t="str">
        <f>IF(SUMIF('Base datos'!$A:$A,A1364,'Base datos'!$D:$D)=0," ",SUMIF('Base datos'!$A:$A,A1364,'Base datos'!$D:$D))</f>
        <v xml:space="preserve"> </v>
      </c>
      <c r="K1364" s="27" t="str">
        <f t="shared" si="89"/>
        <v xml:space="preserve"> </v>
      </c>
      <c r="L1364" s="27" t="str">
        <f t="shared" si="91"/>
        <v xml:space="preserve"> </v>
      </c>
      <c r="M1364" s="18" t="str">
        <f t="shared" si="90"/>
        <v xml:space="preserve"> </v>
      </c>
    </row>
    <row r="1365" spans="1:13" x14ac:dyDescent="0.25">
      <c r="A1365" s="19"/>
      <c r="B1365" s="19"/>
      <c r="C1365" s="19"/>
      <c r="D1365" s="22"/>
      <c r="E1365" s="22"/>
      <c r="F1365" s="22"/>
      <c r="G1365" s="24"/>
      <c r="H1365" s="25" t="str">
        <f>IF(SUMIF('Base datos'!$A:$A,A1365,'Base datos'!$C:$C)=0," ",SUMIF('Base datos'!$A:$A,A1365,'Base datos'!$C:$C))</f>
        <v xml:space="preserve"> </v>
      </c>
      <c r="I1365" s="25" t="str">
        <f t="shared" si="88"/>
        <v xml:space="preserve"> </v>
      </c>
      <c r="J1365" s="26" t="str">
        <f>IF(SUMIF('Base datos'!$A:$A,A1365,'Base datos'!$D:$D)=0," ",SUMIF('Base datos'!$A:$A,A1365,'Base datos'!$D:$D))</f>
        <v xml:space="preserve"> </v>
      </c>
      <c r="K1365" s="27" t="str">
        <f t="shared" si="89"/>
        <v xml:space="preserve"> </v>
      </c>
      <c r="L1365" s="27" t="str">
        <f t="shared" si="91"/>
        <v xml:space="preserve"> </v>
      </c>
      <c r="M1365" s="18" t="str">
        <f t="shared" si="90"/>
        <v xml:space="preserve"> </v>
      </c>
    </row>
    <row r="1366" spans="1:13" x14ac:dyDescent="0.25">
      <c r="A1366" s="19"/>
      <c r="B1366" s="19"/>
      <c r="C1366" s="19"/>
      <c r="D1366" s="22"/>
      <c r="E1366" s="22"/>
      <c r="F1366" s="22"/>
      <c r="G1366" s="24"/>
      <c r="H1366" s="25" t="str">
        <f>IF(SUMIF('Base datos'!$A:$A,A1366,'Base datos'!$C:$C)=0," ",SUMIF('Base datos'!$A:$A,A1366,'Base datos'!$C:$C))</f>
        <v xml:space="preserve"> </v>
      </c>
      <c r="I1366" s="25" t="str">
        <f t="shared" si="88"/>
        <v xml:space="preserve"> </v>
      </c>
      <c r="J1366" s="26" t="str">
        <f>IF(SUMIF('Base datos'!$A:$A,A1366,'Base datos'!$D:$D)=0," ",SUMIF('Base datos'!$A:$A,A1366,'Base datos'!$D:$D))</f>
        <v xml:space="preserve"> </v>
      </c>
      <c r="K1366" s="27" t="str">
        <f t="shared" si="89"/>
        <v xml:space="preserve"> </v>
      </c>
      <c r="L1366" s="27" t="str">
        <f t="shared" si="91"/>
        <v xml:space="preserve"> </v>
      </c>
      <c r="M1366" s="18" t="str">
        <f t="shared" si="90"/>
        <v xml:space="preserve"> </v>
      </c>
    </row>
    <row r="1367" spans="1:13" x14ac:dyDescent="0.25">
      <c r="A1367" s="19"/>
      <c r="B1367" s="19"/>
      <c r="C1367" s="19"/>
      <c r="D1367" s="22"/>
      <c r="E1367" s="22"/>
      <c r="F1367" s="22"/>
      <c r="G1367" s="24"/>
      <c r="H1367" s="25" t="str">
        <f>IF(SUMIF('Base datos'!$A:$A,A1367,'Base datos'!$C:$C)=0," ",SUMIF('Base datos'!$A:$A,A1367,'Base datos'!$C:$C))</f>
        <v xml:space="preserve"> </v>
      </c>
      <c r="I1367" s="25" t="str">
        <f t="shared" si="88"/>
        <v xml:space="preserve"> </v>
      </c>
      <c r="J1367" s="26" t="str">
        <f>IF(SUMIF('Base datos'!$A:$A,A1367,'Base datos'!$D:$D)=0," ",SUMIF('Base datos'!$A:$A,A1367,'Base datos'!$D:$D))</f>
        <v xml:space="preserve"> </v>
      </c>
      <c r="K1367" s="27" t="str">
        <f t="shared" si="89"/>
        <v xml:space="preserve"> </v>
      </c>
      <c r="L1367" s="27" t="str">
        <f t="shared" si="91"/>
        <v xml:space="preserve"> </v>
      </c>
      <c r="M1367" s="18" t="str">
        <f t="shared" si="90"/>
        <v xml:space="preserve"> </v>
      </c>
    </row>
    <row r="1368" spans="1:13" x14ac:dyDescent="0.25">
      <c r="A1368" s="19"/>
      <c r="B1368" s="19"/>
      <c r="C1368" s="19"/>
      <c r="D1368" s="22"/>
      <c r="E1368" s="22"/>
      <c r="F1368" s="22"/>
      <c r="G1368" s="24"/>
      <c r="H1368" s="25" t="str">
        <f>IF(SUMIF('Base datos'!$A:$A,A1368,'Base datos'!$C:$C)=0," ",SUMIF('Base datos'!$A:$A,A1368,'Base datos'!$C:$C))</f>
        <v xml:space="preserve"> </v>
      </c>
      <c r="I1368" s="25" t="str">
        <f t="shared" si="88"/>
        <v xml:space="preserve"> </v>
      </c>
      <c r="J1368" s="26" t="str">
        <f>IF(SUMIF('Base datos'!$A:$A,A1368,'Base datos'!$D:$D)=0," ",SUMIF('Base datos'!$A:$A,A1368,'Base datos'!$D:$D))</f>
        <v xml:space="preserve"> </v>
      </c>
      <c r="K1368" s="27" t="str">
        <f t="shared" si="89"/>
        <v xml:space="preserve"> </v>
      </c>
      <c r="L1368" s="27" t="str">
        <f t="shared" si="91"/>
        <v xml:space="preserve"> </v>
      </c>
      <c r="M1368" s="18" t="str">
        <f t="shared" si="90"/>
        <v xml:space="preserve"> </v>
      </c>
    </row>
    <row r="1369" spans="1:13" x14ac:dyDescent="0.25">
      <c r="A1369" s="19"/>
      <c r="B1369" s="19"/>
      <c r="C1369" s="19"/>
      <c r="D1369" s="22"/>
      <c r="E1369" s="22"/>
      <c r="F1369" s="22"/>
      <c r="G1369" s="24"/>
      <c r="H1369" s="25" t="str">
        <f>IF(SUMIF('Base datos'!$A:$A,A1369,'Base datos'!$C:$C)=0," ",SUMIF('Base datos'!$A:$A,A1369,'Base datos'!$C:$C))</f>
        <v xml:space="preserve"> </v>
      </c>
      <c r="I1369" s="25" t="str">
        <f t="shared" si="88"/>
        <v xml:space="preserve"> </v>
      </c>
      <c r="J1369" s="26" t="str">
        <f>IF(SUMIF('Base datos'!$A:$A,A1369,'Base datos'!$D:$D)=0," ",SUMIF('Base datos'!$A:$A,A1369,'Base datos'!$D:$D))</f>
        <v xml:space="preserve"> </v>
      </c>
      <c r="K1369" s="27" t="str">
        <f t="shared" si="89"/>
        <v xml:space="preserve"> </v>
      </c>
      <c r="L1369" s="27" t="str">
        <f t="shared" si="91"/>
        <v xml:space="preserve"> </v>
      </c>
      <c r="M1369" s="18" t="str">
        <f t="shared" si="90"/>
        <v xml:space="preserve"> </v>
      </c>
    </row>
    <row r="1370" spans="1:13" x14ac:dyDescent="0.25">
      <c r="A1370" s="19"/>
      <c r="B1370" s="19"/>
      <c r="C1370" s="19"/>
      <c r="D1370" s="22"/>
      <c r="E1370" s="22"/>
      <c r="F1370" s="22"/>
      <c r="G1370" s="24"/>
      <c r="H1370" s="25" t="str">
        <f>IF(SUMIF('Base datos'!$A:$A,A1370,'Base datos'!$C:$C)=0," ",SUMIF('Base datos'!$A:$A,A1370,'Base datos'!$C:$C))</f>
        <v xml:space="preserve"> </v>
      </c>
      <c r="I1370" s="25" t="str">
        <f t="shared" si="88"/>
        <v xml:space="preserve"> </v>
      </c>
      <c r="J1370" s="26" t="str">
        <f>IF(SUMIF('Base datos'!$A:$A,A1370,'Base datos'!$D:$D)=0," ",SUMIF('Base datos'!$A:$A,A1370,'Base datos'!$D:$D))</f>
        <v xml:space="preserve"> </v>
      </c>
      <c r="K1370" s="27" t="str">
        <f t="shared" si="89"/>
        <v xml:space="preserve"> </v>
      </c>
      <c r="L1370" s="27" t="str">
        <f t="shared" si="91"/>
        <v xml:space="preserve"> </v>
      </c>
      <c r="M1370" s="18" t="str">
        <f t="shared" si="90"/>
        <v xml:space="preserve"> </v>
      </c>
    </row>
    <row r="1371" spans="1:13" x14ac:dyDescent="0.25">
      <c r="A1371" s="19"/>
      <c r="B1371" s="19"/>
      <c r="C1371" s="19"/>
      <c r="D1371" s="22"/>
      <c r="E1371" s="22"/>
      <c r="F1371" s="22"/>
      <c r="G1371" s="24"/>
      <c r="H1371" s="25" t="str">
        <f>IF(SUMIF('Base datos'!$A:$A,A1371,'Base datos'!$C:$C)=0," ",SUMIF('Base datos'!$A:$A,A1371,'Base datos'!$C:$C))</f>
        <v xml:space="preserve"> </v>
      </c>
      <c r="I1371" s="25" t="str">
        <f t="shared" si="88"/>
        <v xml:space="preserve"> </v>
      </c>
      <c r="J1371" s="26" t="str">
        <f>IF(SUMIF('Base datos'!$A:$A,A1371,'Base datos'!$D:$D)=0," ",SUMIF('Base datos'!$A:$A,A1371,'Base datos'!$D:$D))</f>
        <v xml:space="preserve"> </v>
      </c>
      <c r="K1371" s="27" t="str">
        <f t="shared" si="89"/>
        <v xml:space="preserve"> </v>
      </c>
      <c r="L1371" s="27" t="str">
        <f t="shared" si="91"/>
        <v xml:space="preserve"> </v>
      </c>
      <c r="M1371" s="18" t="str">
        <f t="shared" si="90"/>
        <v xml:space="preserve"> </v>
      </c>
    </row>
    <row r="1372" spans="1:13" x14ac:dyDescent="0.25">
      <c r="A1372" s="19"/>
      <c r="B1372" s="19"/>
      <c r="C1372" s="19"/>
      <c r="D1372" s="22"/>
      <c r="E1372" s="22"/>
      <c r="F1372" s="22"/>
      <c r="G1372" s="24"/>
      <c r="H1372" s="25" t="str">
        <f>IF(SUMIF('Base datos'!$A:$A,A1372,'Base datos'!$C:$C)=0," ",SUMIF('Base datos'!$A:$A,A1372,'Base datos'!$C:$C))</f>
        <v xml:space="preserve"> </v>
      </c>
      <c r="I1372" s="25" t="str">
        <f t="shared" si="88"/>
        <v xml:space="preserve"> </v>
      </c>
      <c r="J1372" s="26" t="str">
        <f>IF(SUMIF('Base datos'!$A:$A,A1372,'Base datos'!$D:$D)=0," ",SUMIF('Base datos'!$A:$A,A1372,'Base datos'!$D:$D))</f>
        <v xml:space="preserve"> </v>
      </c>
      <c r="K1372" s="27" t="str">
        <f t="shared" si="89"/>
        <v xml:space="preserve"> </v>
      </c>
      <c r="L1372" s="27" t="str">
        <f t="shared" si="91"/>
        <v xml:space="preserve"> </v>
      </c>
      <c r="M1372" s="18" t="str">
        <f t="shared" si="90"/>
        <v xml:space="preserve"> </v>
      </c>
    </row>
    <row r="1373" spans="1:13" x14ac:dyDescent="0.25">
      <c r="A1373" s="19"/>
      <c r="B1373" s="19"/>
      <c r="C1373" s="19"/>
      <c r="D1373" s="22"/>
      <c r="E1373" s="22"/>
      <c r="F1373" s="22"/>
      <c r="G1373" s="24"/>
      <c r="H1373" s="25" t="str">
        <f>IF(SUMIF('Base datos'!$A:$A,A1373,'Base datos'!$C:$C)=0," ",SUMIF('Base datos'!$A:$A,A1373,'Base datos'!$C:$C))</f>
        <v xml:space="preserve"> </v>
      </c>
      <c r="I1373" s="25" t="str">
        <f t="shared" si="88"/>
        <v xml:space="preserve"> </v>
      </c>
      <c r="J1373" s="26" t="str">
        <f>IF(SUMIF('Base datos'!$A:$A,A1373,'Base datos'!$D:$D)=0," ",SUMIF('Base datos'!$A:$A,A1373,'Base datos'!$D:$D))</f>
        <v xml:space="preserve"> </v>
      </c>
      <c r="K1373" s="27" t="str">
        <f t="shared" si="89"/>
        <v xml:space="preserve"> </v>
      </c>
      <c r="L1373" s="27" t="str">
        <f t="shared" si="91"/>
        <v xml:space="preserve"> </v>
      </c>
      <c r="M1373" s="18" t="str">
        <f t="shared" si="90"/>
        <v xml:space="preserve"> </v>
      </c>
    </row>
    <row r="1374" spans="1:13" x14ac:dyDescent="0.25">
      <c r="A1374" s="19"/>
      <c r="B1374" s="19"/>
      <c r="C1374" s="19"/>
      <c r="D1374" s="22"/>
      <c r="E1374" s="22"/>
      <c r="F1374" s="22"/>
      <c r="G1374" s="24"/>
      <c r="H1374" s="25" t="str">
        <f>IF(SUMIF('Base datos'!$A:$A,A1374,'Base datos'!$C:$C)=0," ",SUMIF('Base datos'!$A:$A,A1374,'Base datos'!$C:$C))</f>
        <v xml:space="preserve"> </v>
      </c>
      <c r="I1374" s="25" t="str">
        <f t="shared" si="88"/>
        <v xml:space="preserve"> </v>
      </c>
      <c r="J1374" s="26" t="str">
        <f>IF(SUMIF('Base datos'!$A:$A,A1374,'Base datos'!$D:$D)=0," ",SUMIF('Base datos'!$A:$A,A1374,'Base datos'!$D:$D))</f>
        <v xml:space="preserve"> </v>
      </c>
      <c r="K1374" s="27" t="str">
        <f t="shared" si="89"/>
        <v xml:space="preserve"> </v>
      </c>
      <c r="L1374" s="27" t="str">
        <f t="shared" si="91"/>
        <v xml:space="preserve"> </v>
      </c>
      <c r="M1374" s="18" t="str">
        <f t="shared" si="90"/>
        <v xml:space="preserve"> </v>
      </c>
    </row>
    <row r="1375" spans="1:13" x14ac:dyDescent="0.25">
      <c r="A1375" s="19"/>
      <c r="B1375" s="19"/>
      <c r="C1375" s="19"/>
      <c r="D1375" s="22"/>
      <c r="E1375" s="22"/>
      <c r="F1375" s="22"/>
      <c r="G1375" s="24"/>
      <c r="H1375" s="25" t="str">
        <f>IF(SUMIF('Base datos'!$A:$A,A1375,'Base datos'!$C:$C)=0," ",SUMIF('Base datos'!$A:$A,A1375,'Base datos'!$C:$C))</f>
        <v xml:space="preserve"> </v>
      </c>
      <c r="I1375" s="25" t="str">
        <f t="shared" si="88"/>
        <v xml:space="preserve"> </v>
      </c>
      <c r="J1375" s="26" t="str">
        <f>IF(SUMIF('Base datos'!$A:$A,A1375,'Base datos'!$D:$D)=0," ",SUMIF('Base datos'!$A:$A,A1375,'Base datos'!$D:$D))</f>
        <v xml:space="preserve"> </v>
      </c>
      <c r="K1375" s="27" t="str">
        <f t="shared" si="89"/>
        <v xml:space="preserve"> </v>
      </c>
      <c r="L1375" s="27" t="str">
        <f t="shared" si="91"/>
        <v xml:space="preserve"> </v>
      </c>
      <c r="M1375" s="18" t="str">
        <f t="shared" si="90"/>
        <v xml:space="preserve"> </v>
      </c>
    </row>
    <row r="1376" spans="1:13" x14ac:dyDescent="0.25">
      <c r="A1376" s="19"/>
      <c r="B1376" s="19"/>
      <c r="C1376" s="19"/>
      <c r="D1376" s="22"/>
      <c r="E1376" s="22"/>
      <c r="F1376" s="22"/>
      <c r="G1376" s="24"/>
      <c r="H1376" s="25" t="str">
        <f>IF(SUMIF('Base datos'!$A:$A,A1376,'Base datos'!$C:$C)=0," ",SUMIF('Base datos'!$A:$A,A1376,'Base datos'!$C:$C))</f>
        <v xml:space="preserve"> </v>
      </c>
      <c r="I1376" s="25" t="str">
        <f t="shared" si="88"/>
        <v xml:space="preserve"> </v>
      </c>
      <c r="J1376" s="26" t="str">
        <f>IF(SUMIF('Base datos'!$A:$A,A1376,'Base datos'!$D:$D)=0," ",SUMIF('Base datos'!$A:$A,A1376,'Base datos'!$D:$D))</f>
        <v xml:space="preserve"> </v>
      </c>
      <c r="K1376" s="27" t="str">
        <f t="shared" si="89"/>
        <v xml:space="preserve"> </v>
      </c>
      <c r="L1376" s="27" t="str">
        <f t="shared" si="91"/>
        <v xml:space="preserve"> </v>
      </c>
      <c r="M1376" s="18" t="str">
        <f t="shared" si="90"/>
        <v xml:space="preserve"> </v>
      </c>
    </row>
    <row r="1377" spans="1:13" x14ac:dyDescent="0.25">
      <c r="A1377" s="19"/>
      <c r="B1377" s="19"/>
      <c r="C1377" s="19"/>
      <c r="D1377" s="22"/>
      <c r="E1377" s="22"/>
      <c r="F1377" s="22"/>
      <c r="G1377" s="24"/>
      <c r="H1377" s="25" t="str">
        <f>IF(SUMIF('Base datos'!$A:$A,A1377,'Base datos'!$C:$C)=0," ",SUMIF('Base datos'!$A:$A,A1377,'Base datos'!$C:$C))</f>
        <v xml:space="preserve"> </v>
      </c>
      <c r="I1377" s="25" t="str">
        <f t="shared" si="88"/>
        <v xml:space="preserve"> </v>
      </c>
      <c r="J1377" s="26" t="str">
        <f>IF(SUMIF('Base datos'!$A:$A,A1377,'Base datos'!$D:$D)=0," ",SUMIF('Base datos'!$A:$A,A1377,'Base datos'!$D:$D))</f>
        <v xml:space="preserve"> </v>
      </c>
      <c r="K1377" s="27" t="str">
        <f t="shared" si="89"/>
        <v xml:space="preserve"> </v>
      </c>
      <c r="L1377" s="27" t="str">
        <f t="shared" si="91"/>
        <v xml:space="preserve"> </v>
      </c>
      <c r="M1377" s="18" t="str">
        <f t="shared" si="90"/>
        <v xml:space="preserve"> </v>
      </c>
    </row>
    <row r="1378" spans="1:13" x14ac:dyDescent="0.25">
      <c r="A1378" s="19"/>
      <c r="B1378" s="19"/>
      <c r="C1378" s="19"/>
      <c r="D1378" s="22"/>
      <c r="E1378" s="22"/>
      <c r="F1378" s="22"/>
      <c r="G1378" s="24"/>
      <c r="H1378" s="25" t="str">
        <f>IF(SUMIF('Base datos'!$A:$A,A1378,'Base datos'!$C:$C)=0," ",SUMIF('Base datos'!$A:$A,A1378,'Base datos'!$C:$C))</f>
        <v xml:space="preserve"> </v>
      </c>
      <c r="I1378" s="25" t="str">
        <f t="shared" si="88"/>
        <v xml:space="preserve"> </v>
      </c>
      <c r="J1378" s="26" t="str">
        <f>IF(SUMIF('Base datos'!$A:$A,A1378,'Base datos'!$D:$D)=0," ",SUMIF('Base datos'!$A:$A,A1378,'Base datos'!$D:$D))</f>
        <v xml:space="preserve"> </v>
      </c>
      <c r="K1378" s="27" t="str">
        <f t="shared" si="89"/>
        <v xml:space="preserve"> </v>
      </c>
      <c r="L1378" s="27" t="str">
        <f t="shared" si="91"/>
        <v xml:space="preserve"> </v>
      </c>
      <c r="M1378" s="18" t="str">
        <f t="shared" si="90"/>
        <v xml:space="preserve"> </v>
      </c>
    </row>
    <row r="1379" spans="1:13" x14ac:dyDescent="0.25">
      <c r="A1379" s="19"/>
      <c r="B1379" s="19"/>
      <c r="C1379" s="19"/>
      <c r="D1379" s="22"/>
      <c r="E1379" s="22"/>
      <c r="F1379" s="22"/>
      <c r="G1379" s="24"/>
      <c r="H1379" s="25" t="str">
        <f>IF(SUMIF('Base datos'!$A:$A,A1379,'Base datos'!$C:$C)=0," ",SUMIF('Base datos'!$A:$A,A1379,'Base datos'!$C:$C))</f>
        <v xml:space="preserve"> </v>
      </c>
      <c r="I1379" s="25" t="str">
        <f t="shared" si="88"/>
        <v xml:space="preserve"> </v>
      </c>
      <c r="J1379" s="26" t="str">
        <f>IF(SUMIF('Base datos'!$A:$A,A1379,'Base datos'!$D:$D)=0," ",SUMIF('Base datos'!$A:$A,A1379,'Base datos'!$D:$D))</f>
        <v xml:space="preserve"> </v>
      </c>
      <c r="K1379" s="27" t="str">
        <f t="shared" si="89"/>
        <v xml:space="preserve"> </v>
      </c>
      <c r="L1379" s="27" t="str">
        <f t="shared" si="91"/>
        <v xml:space="preserve"> </v>
      </c>
      <c r="M1379" s="18" t="str">
        <f t="shared" si="90"/>
        <v xml:space="preserve"> </v>
      </c>
    </row>
    <row r="1380" spans="1:13" x14ac:dyDescent="0.25">
      <c r="A1380" s="19"/>
      <c r="B1380" s="19"/>
      <c r="C1380" s="19"/>
      <c r="D1380" s="22"/>
      <c r="E1380" s="22"/>
      <c r="F1380" s="22"/>
      <c r="G1380" s="24"/>
      <c r="H1380" s="25" t="str">
        <f>IF(SUMIF('Base datos'!$A:$A,A1380,'Base datos'!$C:$C)=0," ",SUMIF('Base datos'!$A:$A,A1380,'Base datos'!$C:$C))</f>
        <v xml:space="preserve"> </v>
      </c>
      <c r="I1380" s="25" t="str">
        <f t="shared" si="88"/>
        <v xml:space="preserve"> </v>
      </c>
      <c r="J1380" s="26" t="str">
        <f>IF(SUMIF('Base datos'!$A:$A,A1380,'Base datos'!$D:$D)=0," ",SUMIF('Base datos'!$A:$A,A1380,'Base datos'!$D:$D))</f>
        <v xml:space="preserve"> </v>
      </c>
      <c r="K1380" s="27" t="str">
        <f t="shared" si="89"/>
        <v xml:space="preserve"> </v>
      </c>
      <c r="L1380" s="27" t="str">
        <f t="shared" si="91"/>
        <v xml:space="preserve"> </v>
      </c>
      <c r="M1380" s="18" t="str">
        <f t="shared" si="90"/>
        <v xml:space="preserve"> </v>
      </c>
    </row>
    <row r="1381" spans="1:13" x14ac:dyDescent="0.25">
      <c r="A1381" s="19"/>
      <c r="B1381" s="19"/>
      <c r="C1381" s="19"/>
      <c r="D1381" s="22"/>
      <c r="E1381" s="22"/>
      <c r="F1381" s="22"/>
      <c r="G1381" s="24"/>
      <c r="H1381" s="25" t="str">
        <f>IF(SUMIF('Base datos'!$A:$A,A1381,'Base datos'!$C:$C)=0," ",SUMIF('Base datos'!$A:$A,A1381,'Base datos'!$C:$C))</f>
        <v xml:space="preserve"> </v>
      </c>
      <c r="I1381" s="25" t="str">
        <f t="shared" si="88"/>
        <v xml:space="preserve"> </v>
      </c>
      <c r="J1381" s="26" t="str">
        <f>IF(SUMIF('Base datos'!$A:$A,A1381,'Base datos'!$D:$D)=0," ",SUMIF('Base datos'!$A:$A,A1381,'Base datos'!$D:$D))</f>
        <v xml:space="preserve"> </v>
      </c>
      <c r="K1381" s="27" t="str">
        <f t="shared" si="89"/>
        <v xml:space="preserve"> </v>
      </c>
      <c r="L1381" s="27" t="str">
        <f t="shared" si="91"/>
        <v xml:space="preserve"> </v>
      </c>
      <c r="M1381" s="18" t="str">
        <f t="shared" si="90"/>
        <v xml:space="preserve"> </v>
      </c>
    </row>
    <row r="1382" spans="1:13" x14ac:dyDescent="0.25">
      <c r="A1382" s="19"/>
      <c r="B1382" s="19"/>
      <c r="C1382" s="19"/>
      <c r="D1382" s="22"/>
      <c r="E1382" s="22"/>
      <c r="F1382" s="22"/>
      <c r="G1382" s="24"/>
      <c r="H1382" s="25" t="str">
        <f>IF(SUMIF('Base datos'!$A:$A,A1382,'Base datos'!$C:$C)=0," ",SUMIF('Base datos'!$A:$A,A1382,'Base datos'!$C:$C))</f>
        <v xml:space="preserve"> </v>
      </c>
      <c r="I1382" s="25" t="str">
        <f t="shared" si="88"/>
        <v xml:space="preserve"> </v>
      </c>
      <c r="J1382" s="26" t="str">
        <f>IF(SUMIF('Base datos'!$A:$A,A1382,'Base datos'!$D:$D)=0," ",SUMIF('Base datos'!$A:$A,A1382,'Base datos'!$D:$D))</f>
        <v xml:space="preserve"> </v>
      </c>
      <c r="K1382" s="27" t="str">
        <f t="shared" si="89"/>
        <v xml:space="preserve"> </v>
      </c>
      <c r="L1382" s="27" t="str">
        <f t="shared" si="91"/>
        <v xml:space="preserve"> </v>
      </c>
      <c r="M1382" s="18" t="str">
        <f t="shared" si="90"/>
        <v xml:space="preserve"> </v>
      </c>
    </row>
    <row r="1383" spans="1:13" x14ac:dyDescent="0.25">
      <c r="A1383" s="19"/>
      <c r="B1383" s="19"/>
      <c r="C1383" s="19"/>
      <c r="D1383" s="22"/>
      <c r="E1383" s="22"/>
      <c r="F1383" s="22"/>
      <c r="G1383" s="24"/>
      <c r="H1383" s="25" t="str">
        <f>IF(SUMIF('Base datos'!$A:$A,A1383,'Base datos'!$C:$C)=0," ",SUMIF('Base datos'!$A:$A,A1383,'Base datos'!$C:$C))</f>
        <v xml:space="preserve"> </v>
      </c>
      <c r="I1383" s="25" t="str">
        <f t="shared" si="88"/>
        <v xml:space="preserve"> </v>
      </c>
      <c r="J1383" s="26" t="str">
        <f>IF(SUMIF('Base datos'!$A:$A,A1383,'Base datos'!$D:$D)=0," ",SUMIF('Base datos'!$A:$A,A1383,'Base datos'!$D:$D))</f>
        <v xml:space="preserve"> </v>
      </c>
      <c r="K1383" s="27" t="str">
        <f t="shared" si="89"/>
        <v xml:space="preserve"> </v>
      </c>
      <c r="L1383" s="27" t="str">
        <f t="shared" si="91"/>
        <v xml:space="preserve"> </v>
      </c>
      <c r="M1383" s="18" t="str">
        <f t="shared" si="90"/>
        <v xml:space="preserve"> </v>
      </c>
    </row>
    <row r="1384" spans="1:13" x14ac:dyDescent="0.25">
      <c r="A1384" s="19"/>
      <c r="B1384" s="19"/>
      <c r="C1384" s="19"/>
      <c r="D1384" s="22"/>
      <c r="E1384" s="22"/>
      <c r="F1384" s="22"/>
      <c r="G1384" s="24"/>
      <c r="H1384" s="25" t="str">
        <f>IF(SUMIF('Base datos'!$A:$A,A1384,'Base datos'!$C:$C)=0," ",SUMIF('Base datos'!$A:$A,A1384,'Base datos'!$C:$C))</f>
        <v xml:space="preserve"> </v>
      </c>
      <c r="I1384" s="25" t="str">
        <f t="shared" si="88"/>
        <v xml:space="preserve"> </v>
      </c>
      <c r="J1384" s="26" t="str">
        <f>IF(SUMIF('Base datos'!$A:$A,A1384,'Base datos'!$D:$D)=0," ",SUMIF('Base datos'!$A:$A,A1384,'Base datos'!$D:$D))</f>
        <v xml:space="preserve"> </v>
      </c>
      <c r="K1384" s="27" t="str">
        <f t="shared" si="89"/>
        <v xml:space="preserve"> </v>
      </c>
      <c r="L1384" s="27" t="str">
        <f t="shared" si="91"/>
        <v xml:space="preserve"> </v>
      </c>
      <c r="M1384" s="18" t="str">
        <f t="shared" si="90"/>
        <v xml:space="preserve"> </v>
      </c>
    </row>
    <row r="1385" spans="1:13" x14ac:dyDescent="0.25">
      <c r="A1385" s="19"/>
      <c r="B1385" s="19"/>
      <c r="C1385" s="19"/>
      <c r="D1385" s="22"/>
      <c r="E1385" s="22"/>
      <c r="F1385" s="22"/>
      <c r="G1385" s="24"/>
      <c r="H1385" s="25" t="str">
        <f>IF(SUMIF('Base datos'!$A:$A,A1385,'Base datos'!$C:$C)=0," ",SUMIF('Base datos'!$A:$A,A1385,'Base datos'!$C:$C))</f>
        <v xml:space="preserve"> </v>
      </c>
      <c r="I1385" s="25" t="str">
        <f t="shared" si="88"/>
        <v xml:space="preserve"> </v>
      </c>
      <c r="J1385" s="26" t="str">
        <f>IF(SUMIF('Base datos'!$A:$A,A1385,'Base datos'!$D:$D)=0," ",SUMIF('Base datos'!$A:$A,A1385,'Base datos'!$D:$D))</f>
        <v xml:space="preserve"> </v>
      </c>
      <c r="K1385" s="27" t="str">
        <f t="shared" si="89"/>
        <v xml:space="preserve"> </v>
      </c>
      <c r="L1385" s="27" t="str">
        <f t="shared" si="91"/>
        <v xml:space="preserve"> </v>
      </c>
      <c r="M1385" s="18" t="str">
        <f t="shared" si="90"/>
        <v xml:space="preserve"> </v>
      </c>
    </row>
    <row r="1386" spans="1:13" x14ac:dyDescent="0.25">
      <c r="A1386" s="19"/>
      <c r="B1386" s="19"/>
      <c r="C1386" s="19"/>
      <c r="D1386" s="22"/>
      <c r="E1386" s="22"/>
      <c r="F1386" s="22"/>
      <c r="G1386" s="24"/>
      <c r="H1386" s="25" t="str">
        <f>IF(SUMIF('Base datos'!$A:$A,A1386,'Base datos'!$C:$C)=0," ",SUMIF('Base datos'!$A:$A,A1386,'Base datos'!$C:$C))</f>
        <v xml:space="preserve"> </v>
      </c>
      <c r="I1386" s="25" t="str">
        <f t="shared" si="88"/>
        <v xml:space="preserve"> </v>
      </c>
      <c r="J1386" s="26" t="str">
        <f>IF(SUMIF('Base datos'!$A:$A,A1386,'Base datos'!$D:$D)=0," ",SUMIF('Base datos'!$A:$A,A1386,'Base datos'!$D:$D))</f>
        <v xml:space="preserve"> </v>
      </c>
      <c r="K1386" s="27" t="str">
        <f t="shared" si="89"/>
        <v xml:space="preserve"> </v>
      </c>
      <c r="L1386" s="27" t="str">
        <f t="shared" si="91"/>
        <v xml:space="preserve"> </v>
      </c>
      <c r="M1386" s="18" t="str">
        <f t="shared" si="90"/>
        <v xml:space="preserve"> </v>
      </c>
    </row>
    <row r="1387" spans="1:13" x14ac:dyDescent="0.25">
      <c r="A1387" s="19"/>
      <c r="B1387" s="19"/>
      <c r="C1387" s="19"/>
      <c r="D1387" s="22"/>
      <c r="E1387" s="22"/>
      <c r="F1387" s="22"/>
      <c r="G1387" s="24"/>
      <c r="H1387" s="25" t="str">
        <f>IF(SUMIF('Base datos'!$A:$A,A1387,'Base datos'!$C:$C)=0," ",SUMIF('Base datos'!$A:$A,A1387,'Base datos'!$C:$C))</f>
        <v xml:space="preserve"> </v>
      </c>
      <c r="I1387" s="25" t="str">
        <f t="shared" si="88"/>
        <v xml:space="preserve"> </v>
      </c>
      <c r="J1387" s="26" t="str">
        <f>IF(SUMIF('Base datos'!$A:$A,A1387,'Base datos'!$D:$D)=0," ",SUMIF('Base datos'!$A:$A,A1387,'Base datos'!$D:$D))</f>
        <v xml:space="preserve"> </v>
      </c>
      <c r="K1387" s="27" t="str">
        <f t="shared" si="89"/>
        <v xml:space="preserve"> </v>
      </c>
      <c r="L1387" s="27" t="str">
        <f t="shared" si="91"/>
        <v xml:space="preserve"> </v>
      </c>
      <c r="M1387" s="18" t="str">
        <f t="shared" si="90"/>
        <v xml:space="preserve"> </v>
      </c>
    </row>
    <row r="1388" spans="1:13" x14ac:dyDescent="0.25">
      <c r="A1388" s="19"/>
      <c r="B1388" s="19"/>
      <c r="C1388" s="19"/>
      <c r="D1388" s="22"/>
      <c r="E1388" s="22"/>
      <c r="F1388" s="22"/>
      <c r="G1388" s="24"/>
      <c r="H1388" s="25" t="str">
        <f>IF(SUMIF('Base datos'!$A:$A,A1388,'Base datos'!$C:$C)=0," ",SUMIF('Base datos'!$A:$A,A1388,'Base datos'!$C:$C))</f>
        <v xml:space="preserve"> </v>
      </c>
      <c r="I1388" s="25" t="str">
        <f t="shared" si="88"/>
        <v xml:space="preserve"> </v>
      </c>
      <c r="J1388" s="26" t="str">
        <f>IF(SUMIF('Base datos'!$A:$A,A1388,'Base datos'!$D:$D)=0," ",SUMIF('Base datos'!$A:$A,A1388,'Base datos'!$D:$D))</f>
        <v xml:space="preserve"> </v>
      </c>
      <c r="K1388" s="27" t="str">
        <f t="shared" si="89"/>
        <v xml:space="preserve"> </v>
      </c>
      <c r="L1388" s="27" t="str">
        <f t="shared" si="91"/>
        <v xml:space="preserve"> </v>
      </c>
      <c r="M1388" s="18" t="str">
        <f t="shared" si="90"/>
        <v xml:space="preserve"> </v>
      </c>
    </row>
    <row r="1389" spans="1:13" x14ac:dyDescent="0.25">
      <c r="A1389" s="19"/>
      <c r="B1389" s="19"/>
      <c r="C1389" s="19"/>
      <c r="D1389" s="22"/>
      <c r="E1389" s="22"/>
      <c r="F1389" s="22"/>
      <c r="G1389" s="24"/>
      <c r="H1389" s="25" t="str">
        <f>IF(SUMIF('Base datos'!$A:$A,A1389,'Base datos'!$C:$C)=0," ",SUMIF('Base datos'!$A:$A,A1389,'Base datos'!$C:$C))</f>
        <v xml:space="preserve"> </v>
      </c>
      <c r="I1389" s="25" t="str">
        <f t="shared" si="88"/>
        <v xml:space="preserve"> </v>
      </c>
      <c r="J1389" s="26" t="str">
        <f>IF(SUMIF('Base datos'!$A:$A,A1389,'Base datos'!$D:$D)=0," ",SUMIF('Base datos'!$A:$A,A1389,'Base datos'!$D:$D))</f>
        <v xml:space="preserve"> </v>
      </c>
      <c r="K1389" s="27" t="str">
        <f t="shared" si="89"/>
        <v xml:space="preserve"> </v>
      </c>
      <c r="L1389" s="27" t="str">
        <f t="shared" si="91"/>
        <v xml:space="preserve"> </v>
      </c>
      <c r="M1389" s="18" t="str">
        <f t="shared" si="90"/>
        <v xml:space="preserve"> </v>
      </c>
    </row>
    <row r="1390" spans="1:13" x14ac:dyDescent="0.25">
      <c r="A1390" s="19"/>
      <c r="B1390" s="19"/>
      <c r="C1390" s="19"/>
      <c r="D1390" s="22"/>
      <c r="E1390" s="22"/>
      <c r="F1390" s="22"/>
      <c r="G1390" s="24"/>
      <c r="H1390" s="25" t="str">
        <f>IF(SUMIF('Base datos'!$A:$A,A1390,'Base datos'!$C:$C)=0," ",SUMIF('Base datos'!$A:$A,A1390,'Base datos'!$C:$C))</f>
        <v xml:space="preserve"> </v>
      </c>
      <c r="I1390" s="25" t="str">
        <f t="shared" si="88"/>
        <v xml:space="preserve"> </v>
      </c>
      <c r="J1390" s="26" t="str">
        <f>IF(SUMIF('Base datos'!$A:$A,A1390,'Base datos'!$D:$D)=0," ",SUMIF('Base datos'!$A:$A,A1390,'Base datos'!$D:$D))</f>
        <v xml:space="preserve"> </v>
      </c>
      <c r="K1390" s="27" t="str">
        <f t="shared" si="89"/>
        <v xml:space="preserve"> </v>
      </c>
      <c r="L1390" s="27" t="str">
        <f t="shared" si="91"/>
        <v xml:space="preserve"> </v>
      </c>
      <c r="M1390" s="18" t="str">
        <f t="shared" si="90"/>
        <v xml:space="preserve"> </v>
      </c>
    </row>
    <row r="1391" spans="1:13" x14ac:dyDescent="0.25">
      <c r="A1391" s="19"/>
      <c r="B1391" s="19"/>
      <c r="C1391" s="19"/>
      <c r="D1391" s="22"/>
      <c r="E1391" s="22"/>
      <c r="F1391" s="22"/>
      <c r="G1391" s="24"/>
      <c r="H1391" s="25" t="str">
        <f>IF(SUMIF('Base datos'!$A:$A,A1391,'Base datos'!$C:$C)=0," ",SUMIF('Base datos'!$A:$A,A1391,'Base datos'!$C:$C))</f>
        <v xml:space="preserve"> </v>
      </c>
      <c r="I1391" s="25" t="str">
        <f t="shared" si="88"/>
        <v xml:space="preserve"> </v>
      </c>
      <c r="J1391" s="26" t="str">
        <f>IF(SUMIF('Base datos'!$A:$A,A1391,'Base datos'!$D:$D)=0," ",SUMIF('Base datos'!$A:$A,A1391,'Base datos'!$D:$D))</f>
        <v xml:space="preserve"> </v>
      </c>
      <c r="K1391" s="27" t="str">
        <f t="shared" si="89"/>
        <v xml:space="preserve"> </v>
      </c>
      <c r="L1391" s="27" t="str">
        <f t="shared" si="91"/>
        <v xml:space="preserve"> </v>
      </c>
      <c r="M1391" s="18" t="str">
        <f t="shared" si="90"/>
        <v xml:space="preserve"> </v>
      </c>
    </row>
    <row r="1392" spans="1:13" x14ac:dyDescent="0.25">
      <c r="A1392" s="19"/>
      <c r="B1392" s="19"/>
      <c r="C1392" s="19"/>
      <c r="D1392" s="22"/>
      <c r="E1392" s="22"/>
      <c r="F1392" s="22"/>
      <c r="G1392" s="24"/>
      <c r="H1392" s="25" t="str">
        <f>IF(SUMIF('Base datos'!$A:$A,A1392,'Base datos'!$C:$C)=0," ",SUMIF('Base datos'!$A:$A,A1392,'Base datos'!$C:$C))</f>
        <v xml:space="preserve"> </v>
      </c>
      <c r="I1392" s="25" t="str">
        <f t="shared" si="88"/>
        <v xml:space="preserve"> </v>
      </c>
      <c r="J1392" s="26" t="str">
        <f>IF(SUMIF('Base datos'!$A:$A,A1392,'Base datos'!$D:$D)=0," ",SUMIF('Base datos'!$A:$A,A1392,'Base datos'!$D:$D))</f>
        <v xml:space="preserve"> </v>
      </c>
      <c r="K1392" s="27" t="str">
        <f t="shared" si="89"/>
        <v xml:space="preserve"> </v>
      </c>
      <c r="L1392" s="27" t="str">
        <f t="shared" si="91"/>
        <v xml:space="preserve"> </v>
      </c>
      <c r="M1392" s="18" t="str">
        <f t="shared" si="90"/>
        <v xml:space="preserve"> </v>
      </c>
    </row>
    <row r="1393" spans="1:13" x14ac:dyDescent="0.25">
      <c r="A1393" s="19"/>
      <c r="B1393" s="19"/>
      <c r="C1393" s="19"/>
      <c r="D1393" s="22"/>
      <c r="E1393" s="22"/>
      <c r="F1393" s="22"/>
      <c r="G1393" s="24"/>
      <c r="H1393" s="25" t="str">
        <f>IF(SUMIF('Base datos'!$A:$A,A1393,'Base datos'!$C:$C)=0," ",SUMIF('Base datos'!$A:$A,A1393,'Base datos'!$C:$C))</f>
        <v xml:space="preserve"> </v>
      </c>
      <c r="I1393" s="25" t="str">
        <f t="shared" si="88"/>
        <v xml:space="preserve"> </v>
      </c>
      <c r="J1393" s="26" t="str">
        <f>IF(SUMIF('Base datos'!$A:$A,A1393,'Base datos'!$D:$D)=0," ",SUMIF('Base datos'!$A:$A,A1393,'Base datos'!$D:$D))</f>
        <v xml:space="preserve"> </v>
      </c>
      <c r="K1393" s="27" t="str">
        <f t="shared" si="89"/>
        <v xml:space="preserve"> </v>
      </c>
      <c r="L1393" s="27" t="str">
        <f t="shared" si="91"/>
        <v xml:space="preserve"> </v>
      </c>
      <c r="M1393" s="18" t="str">
        <f t="shared" si="90"/>
        <v xml:space="preserve"> </v>
      </c>
    </row>
    <row r="1394" spans="1:13" x14ac:dyDescent="0.25">
      <c r="A1394" s="19"/>
      <c r="B1394" s="19"/>
      <c r="C1394" s="19"/>
      <c r="D1394" s="22"/>
      <c r="E1394" s="22"/>
      <c r="F1394" s="22"/>
      <c r="G1394" s="24"/>
      <c r="H1394" s="25" t="str">
        <f>IF(SUMIF('Base datos'!$A:$A,A1394,'Base datos'!$C:$C)=0," ",SUMIF('Base datos'!$A:$A,A1394,'Base datos'!$C:$C))</f>
        <v xml:space="preserve"> </v>
      </c>
      <c r="I1394" s="25" t="str">
        <f t="shared" si="88"/>
        <v xml:space="preserve"> </v>
      </c>
      <c r="J1394" s="26" t="str">
        <f>IF(SUMIF('Base datos'!$A:$A,A1394,'Base datos'!$D:$D)=0," ",SUMIF('Base datos'!$A:$A,A1394,'Base datos'!$D:$D))</f>
        <v xml:space="preserve"> </v>
      </c>
      <c r="K1394" s="27" t="str">
        <f t="shared" si="89"/>
        <v xml:space="preserve"> </v>
      </c>
      <c r="L1394" s="27" t="str">
        <f t="shared" si="91"/>
        <v xml:space="preserve"> </v>
      </c>
      <c r="M1394" s="18" t="str">
        <f t="shared" si="90"/>
        <v xml:space="preserve"> </v>
      </c>
    </row>
    <row r="1395" spans="1:13" x14ac:dyDescent="0.25">
      <c r="A1395" s="19"/>
      <c r="B1395" s="19"/>
      <c r="C1395" s="19"/>
      <c r="D1395" s="22"/>
      <c r="E1395" s="22"/>
      <c r="F1395" s="22"/>
      <c r="G1395" s="24"/>
      <c r="H1395" s="25" t="str">
        <f>IF(SUMIF('Base datos'!$A:$A,A1395,'Base datos'!$C:$C)=0," ",SUMIF('Base datos'!$A:$A,A1395,'Base datos'!$C:$C))</f>
        <v xml:space="preserve"> </v>
      </c>
      <c r="I1395" s="25" t="str">
        <f t="shared" si="88"/>
        <v xml:space="preserve"> </v>
      </c>
      <c r="J1395" s="26" t="str">
        <f>IF(SUMIF('Base datos'!$A:$A,A1395,'Base datos'!$D:$D)=0," ",SUMIF('Base datos'!$A:$A,A1395,'Base datos'!$D:$D))</f>
        <v xml:space="preserve"> </v>
      </c>
      <c r="K1395" s="27" t="str">
        <f t="shared" si="89"/>
        <v xml:space="preserve"> </v>
      </c>
      <c r="L1395" s="27" t="str">
        <f t="shared" si="91"/>
        <v xml:space="preserve"> </v>
      </c>
      <c r="M1395" s="18" t="str">
        <f t="shared" si="90"/>
        <v xml:space="preserve"> </v>
      </c>
    </row>
    <row r="1396" spans="1:13" x14ac:dyDescent="0.25">
      <c r="A1396" s="19"/>
      <c r="B1396" s="19"/>
      <c r="C1396" s="19"/>
      <c r="D1396" s="22"/>
      <c r="E1396" s="22"/>
      <c r="F1396" s="22"/>
      <c r="G1396" s="24"/>
      <c r="H1396" s="25" t="str">
        <f>IF(SUMIF('Base datos'!$A:$A,A1396,'Base datos'!$C:$C)=0," ",SUMIF('Base datos'!$A:$A,A1396,'Base datos'!$C:$C))</f>
        <v xml:space="preserve"> </v>
      </c>
      <c r="I1396" s="25" t="str">
        <f t="shared" si="88"/>
        <v xml:space="preserve"> </v>
      </c>
      <c r="J1396" s="26" t="str">
        <f>IF(SUMIF('Base datos'!$A:$A,A1396,'Base datos'!$D:$D)=0," ",SUMIF('Base datos'!$A:$A,A1396,'Base datos'!$D:$D))</f>
        <v xml:space="preserve"> </v>
      </c>
      <c r="K1396" s="27" t="str">
        <f t="shared" si="89"/>
        <v xml:space="preserve"> </v>
      </c>
      <c r="L1396" s="27" t="str">
        <f t="shared" si="91"/>
        <v xml:space="preserve"> </v>
      </c>
      <c r="M1396" s="18" t="str">
        <f t="shared" si="90"/>
        <v xml:space="preserve"> </v>
      </c>
    </row>
    <row r="1397" spans="1:13" x14ac:dyDescent="0.25">
      <c r="A1397" s="19"/>
      <c r="B1397" s="19"/>
      <c r="C1397" s="19"/>
      <c r="D1397" s="22"/>
      <c r="E1397" s="22"/>
      <c r="F1397" s="22"/>
      <c r="G1397" s="24"/>
      <c r="H1397" s="25" t="str">
        <f>IF(SUMIF('Base datos'!$A:$A,A1397,'Base datos'!$C:$C)=0," ",SUMIF('Base datos'!$A:$A,A1397,'Base datos'!$C:$C))</f>
        <v xml:space="preserve"> </v>
      </c>
      <c r="I1397" s="25" t="str">
        <f t="shared" si="88"/>
        <v xml:space="preserve"> </v>
      </c>
      <c r="J1397" s="26" t="str">
        <f>IF(SUMIF('Base datos'!$A:$A,A1397,'Base datos'!$D:$D)=0," ",SUMIF('Base datos'!$A:$A,A1397,'Base datos'!$D:$D))</f>
        <v xml:space="preserve"> </v>
      </c>
      <c r="K1397" s="27" t="str">
        <f t="shared" si="89"/>
        <v xml:space="preserve"> </v>
      </c>
      <c r="L1397" s="27" t="str">
        <f t="shared" si="91"/>
        <v xml:space="preserve"> </v>
      </c>
      <c r="M1397" s="18" t="str">
        <f t="shared" si="90"/>
        <v xml:space="preserve"> </v>
      </c>
    </row>
    <row r="1398" spans="1:13" x14ac:dyDescent="0.25">
      <c r="A1398" s="19"/>
      <c r="B1398" s="19"/>
      <c r="C1398" s="19"/>
      <c r="D1398" s="22"/>
      <c r="E1398" s="22"/>
      <c r="F1398" s="22"/>
      <c r="G1398" s="24"/>
      <c r="H1398" s="25" t="str">
        <f>IF(SUMIF('Base datos'!$A:$A,A1398,'Base datos'!$C:$C)=0," ",SUMIF('Base datos'!$A:$A,A1398,'Base datos'!$C:$C))</f>
        <v xml:space="preserve"> </v>
      </c>
      <c r="I1398" s="25" t="str">
        <f t="shared" si="88"/>
        <v xml:space="preserve"> </v>
      </c>
      <c r="J1398" s="26" t="str">
        <f>IF(SUMIF('Base datos'!$A:$A,A1398,'Base datos'!$D:$D)=0," ",SUMIF('Base datos'!$A:$A,A1398,'Base datos'!$D:$D))</f>
        <v xml:space="preserve"> </v>
      </c>
      <c r="K1398" s="27" t="str">
        <f t="shared" si="89"/>
        <v xml:space="preserve"> </v>
      </c>
      <c r="L1398" s="27" t="str">
        <f t="shared" si="91"/>
        <v xml:space="preserve"> </v>
      </c>
      <c r="M1398" s="18" t="str">
        <f t="shared" si="90"/>
        <v xml:space="preserve"> </v>
      </c>
    </row>
    <row r="1399" spans="1:13" x14ac:dyDescent="0.25">
      <c r="A1399" s="19"/>
      <c r="B1399" s="19"/>
      <c r="C1399" s="19"/>
      <c r="D1399" s="22"/>
      <c r="E1399" s="22"/>
      <c r="F1399" s="22"/>
      <c r="G1399" s="24"/>
      <c r="H1399" s="25" t="str">
        <f>IF(SUMIF('Base datos'!$A:$A,A1399,'Base datos'!$C:$C)=0," ",SUMIF('Base datos'!$A:$A,A1399,'Base datos'!$C:$C))</f>
        <v xml:space="preserve"> </v>
      </c>
      <c r="I1399" s="25" t="str">
        <f t="shared" si="88"/>
        <v xml:space="preserve"> </v>
      </c>
      <c r="J1399" s="26" t="str">
        <f>IF(SUMIF('Base datos'!$A:$A,A1399,'Base datos'!$D:$D)=0," ",SUMIF('Base datos'!$A:$A,A1399,'Base datos'!$D:$D))</f>
        <v xml:space="preserve"> </v>
      </c>
      <c r="K1399" s="27" t="str">
        <f t="shared" si="89"/>
        <v xml:space="preserve"> </v>
      </c>
      <c r="L1399" s="27" t="str">
        <f t="shared" si="91"/>
        <v xml:space="preserve"> </v>
      </c>
      <c r="M1399" s="18" t="str">
        <f t="shared" si="90"/>
        <v xml:space="preserve"> </v>
      </c>
    </row>
    <row r="1400" spans="1:13" x14ac:dyDescent="0.25">
      <c r="A1400" s="19"/>
      <c r="B1400" s="19"/>
      <c r="C1400" s="19"/>
      <c r="D1400" s="22"/>
      <c r="E1400" s="22"/>
      <c r="F1400" s="22"/>
      <c r="G1400" s="24"/>
      <c r="H1400" s="25" t="str">
        <f>IF(SUMIF('Base datos'!$A:$A,A1400,'Base datos'!$C:$C)=0," ",SUMIF('Base datos'!$A:$A,A1400,'Base datos'!$C:$C))</f>
        <v xml:space="preserve"> </v>
      </c>
      <c r="I1400" s="25" t="str">
        <f t="shared" si="88"/>
        <v xml:space="preserve"> </v>
      </c>
      <c r="J1400" s="26" t="str">
        <f>IF(SUMIF('Base datos'!$A:$A,A1400,'Base datos'!$D:$D)=0," ",SUMIF('Base datos'!$A:$A,A1400,'Base datos'!$D:$D))</f>
        <v xml:space="preserve"> </v>
      </c>
      <c r="K1400" s="27" t="str">
        <f t="shared" si="89"/>
        <v xml:space="preserve"> </v>
      </c>
      <c r="L1400" s="27" t="str">
        <f t="shared" si="91"/>
        <v xml:space="preserve"> </v>
      </c>
      <c r="M1400" s="18" t="str">
        <f t="shared" si="90"/>
        <v xml:space="preserve"> </v>
      </c>
    </row>
    <row r="1401" spans="1:13" x14ac:dyDescent="0.25">
      <c r="A1401" s="19"/>
      <c r="B1401" s="19"/>
      <c r="C1401" s="19"/>
      <c r="D1401" s="22"/>
      <c r="E1401" s="22"/>
      <c r="F1401" s="22"/>
      <c r="G1401" s="24"/>
      <c r="H1401" s="25" t="str">
        <f>IF(SUMIF('Base datos'!$A:$A,A1401,'Base datos'!$C:$C)=0," ",SUMIF('Base datos'!$A:$A,A1401,'Base datos'!$C:$C))</f>
        <v xml:space="preserve"> </v>
      </c>
      <c r="I1401" s="25" t="str">
        <f t="shared" si="88"/>
        <v xml:space="preserve"> </v>
      </c>
      <c r="J1401" s="26" t="str">
        <f>IF(SUMIF('Base datos'!$A:$A,A1401,'Base datos'!$D:$D)=0," ",SUMIF('Base datos'!$A:$A,A1401,'Base datos'!$D:$D))</f>
        <v xml:space="preserve"> </v>
      </c>
      <c r="K1401" s="27" t="str">
        <f t="shared" si="89"/>
        <v xml:space="preserve"> </v>
      </c>
      <c r="L1401" s="27" t="str">
        <f t="shared" si="91"/>
        <v xml:space="preserve"> </v>
      </c>
      <c r="M1401" s="18" t="str">
        <f t="shared" si="90"/>
        <v xml:space="preserve"> </v>
      </c>
    </row>
    <row r="1402" spans="1:13" x14ac:dyDescent="0.25">
      <c r="A1402" s="19"/>
      <c r="B1402" s="19"/>
      <c r="C1402" s="19"/>
      <c r="D1402" s="22"/>
      <c r="E1402" s="22"/>
      <c r="F1402" s="22"/>
      <c r="G1402" s="24"/>
      <c r="H1402" s="25" t="str">
        <f>IF(SUMIF('Base datos'!$A:$A,A1402,'Base datos'!$C:$C)=0," ",SUMIF('Base datos'!$A:$A,A1402,'Base datos'!$C:$C))</f>
        <v xml:space="preserve"> </v>
      </c>
      <c r="I1402" s="25" t="str">
        <f t="shared" si="88"/>
        <v xml:space="preserve"> </v>
      </c>
      <c r="J1402" s="26" t="str">
        <f>IF(SUMIF('Base datos'!$A:$A,A1402,'Base datos'!$D:$D)=0," ",SUMIF('Base datos'!$A:$A,A1402,'Base datos'!$D:$D))</f>
        <v xml:space="preserve"> </v>
      </c>
      <c r="K1402" s="27" t="str">
        <f t="shared" si="89"/>
        <v xml:space="preserve"> </v>
      </c>
      <c r="L1402" s="27" t="str">
        <f t="shared" si="91"/>
        <v xml:space="preserve"> </v>
      </c>
      <c r="M1402" s="18" t="str">
        <f t="shared" si="90"/>
        <v xml:space="preserve"> </v>
      </c>
    </row>
    <row r="1403" spans="1:13" x14ac:dyDescent="0.25">
      <c r="A1403" s="19"/>
      <c r="B1403" s="19"/>
      <c r="C1403" s="19"/>
      <c r="D1403" s="22"/>
      <c r="E1403" s="22"/>
      <c r="F1403" s="22"/>
      <c r="G1403" s="24"/>
      <c r="H1403" s="25" t="str">
        <f>IF(SUMIF('Base datos'!$A:$A,A1403,'Base datos'!$C:$C)=0," ",SUMIF('Base datos'!$A:$A,A1403,'Base datos'!$C:$C))</f>
        <v xml:space="preserve"> </v>
      </c>
      <c r="I1403" s="25" t="str">
        <f t="shared" si="88"/>
        <v xml:space="preserve"> </v>
      </c>
      <c r="J1403" s="26" t="str">
        <f>IF(SUMIF('Base datos'!$A:$A,A1403,'Base datos'!$D:$D)=0," ",SUMIF('Base datos'!$A:$A,A1403,'Base datos'!$D:$D))</f>
        <v xml:space="preserve"> </v>
      </c>
      <c r="K1403" s="27" t="str">
        <f t="shared" si="89"/>
        <v xml:space="preserve"> </v>
      </c>
      <c r="L1403" s="27" t="str">
        <f t="shared" si="91"/>
        <v xml:space="preserve"> </v>
      </c>
      <c r="M1403" s="18" t="str">
        <f t="shared" si="90"/>
        <v xml:space="preserve"> </v>
      </c>
    </row>
    <row r="1404" spans="1:13" x14ac:dyDescent="0.25">
      <c r="A1404" s="19"/>
      <c r="B1404" s="19"/>
      <c r="C1404" s="19"/>
      <c r="D1404" s="22"/>
      <c r="E1404" s="22"/>
      <c r="F1404" s="22"/>
      <c r="G1404" s="24"/>
      <c r="H1404" s="25" t="str">
        <f>IF(SUMIF('Base datos'!$A:$A,A1404,'Base datos'!$C:$C)=0," ",SUMIF('Base datos'!$A:$A,A1404,'Base datos'!$C:$C))</f>
        <v xml:space="preserve"> </v>
      </c>
      <c r="I1404" s="25" t="str">
        <f t="shared" si="88"/>
        <v xml:space="preserve"> </v>
      </c>
      <c r="J1404" s="26" t="str">
        <f>IF(SUMIF('Base datos'!$A:$A,A1404,'Base datos'!$D:$D)=0," ",SUMIF('Base datos'!$A:$A,A1404,'Base datos'!$D:$D))</f>
        <v xml:space="preserve"> </v>
      </c>
      <c r="K1404" s="27" t="str">
        <f t="shared" si="89"/>
        <v xml:space="preserve"> </v>
      </c>
      <c r="L1404" s="27" t="str">
        <f t="shared" si="91"/>
        <v xml:space="preserve"> </v>
      </c>
      <c r="M1404" s="18" t="str">
        <f t="shared" si="90"/>
        <v xml:space="preserve"> </v>
      </c>
    </row>
    <row r="1405" spans="1:13" x14ac:dyDescent="0.25">
      <c r="A1405" s="19"/>
      <c r="B1405" s="19"/>
      <c r="C1405" s="19"/>
      <c r="D1405" s="22"/>
      <c r="E1405" s="22"/>
      <c r="F1405" s="22"/>
      <c r="G1405" s="24"/>
      <c r="H1405" s="25" t="str">
        <f>IF(SUMIF('Base datos'!$A:$A,A1405,'Base datos'!$C:$C)=0," ",SUMIF('Base datos'!$A:$A,A1405,'Base datos'!$C:$C))</f>
        <v xml:space="preserve"> </v>
      </c>
      <c r="I1405" s="25" t="str">
        <f t="shared" si="88"/>
        <v xml:space="preserve"> </v>
      </c>
      <c r="J1405" s="26" t="str">
        <f>IF(SUMIF('Base datos'!$A:$A,A1405,'Base datos'!$D:$D)=0," ",SUMIF('Base datos'!$A:$A,A1405,'Base datos'!$D:$D))</f>
        <v xml:space="preserve"> </v>
      </c>
      <c r="K1405" s="27" t="str">
        <f t="shared" si="89"/>
        <v xml:space="preserve"> </v>
      </c>
      <c r="L1405" s="27" t="str">
        <f t="shared" si="91"/>
        <v xml:space="preserve"> </v>
      </c>
      <c r="M1405" s="18" t="str">
        <f t="shared" si="90"/>
        <v xml:space="preserve"> </v>
      </c>
    </row>
    <row r="1406" spans="1:13" x14ac:dyDescent="0.25">
      <c r="A1406" s="19"/>
      <c r="B1406" s="19"/>
      <c r="C1406" s="19"/>
      <c r="D1406" s="22"/>
      <c r="E1406" s="22"/>
      <c r="F1406" s="22"/>
      <c r="G1406" s="24"/>
      <c r="H1406" s="25" t="str">
        <f>IF(SUMIF('Base datos'!$A:$A,A1406,'Base datos'!$C:$C)=0," ",SUMIF('Base datos'!$A:$A,A1406,'Base datos'!$C:$C))</f>
        <v xml:space="preserve"> </v>
      </c>
      <c r="I1406" s="25" t="str">
        <f t="shared" si="88"/>
        <v xml:space="preserve"> </v>
      </c>
      <c r="J1406" s="26" t="str">
        <f>IF(SUMIF('Base datos'!$A:$A,A1406,'Base datos'!$D:$D)=0," ",SUMIF('Base datos'!$A:$A,A1406,'Base datos'!$D:$D))</f>
        <v xml:space="preserve"> </v>
      </c>
      <c r="K1406" s="27" t="str">
        <f t="shared" si="89"/>
        <v xml:space="preserve"> </v>
      </c>
      <c r="L1406" s="27" t="str">
        <f t="shared" si="91"/>
        <v xml:space="preserve"> </v>
      </c>
      <c r="M1406" s="18" t="str">
        <f t="shared" si="90"/>
        <v xml:space="preserve"> </v>
      </c>
    </row>
    <row r="1407" spans="1:13" x14ac:dyDescent="0.25">
      <c r="A1407" s="19"/>
      <c r="B1407" s="19"/>
      <c r="C1407" s="19"/>
      <c r="D1407" s="22"/>
      <c r="E1407" s="22"/>
      <c r="F1407" s="22"/>
      <c r="G1407" s="24"/>
      <c r="H1407" s="25" t="str">
        <f>IF(SUMIF('Base datos'!$A:$A,A1407,'Base datos'!$C:$C)=0," ",SUMIF('Base datos'!$A:$A,A1407,'Base datos'!$C:$C))</f>
        <v xml:space="preserve"> </v>
      </c>
      <c r="I1407" s="25" t="str">
        <f t="shared" si="88"/>
        <v xml:space="preserve"> </v>
      </c>
      <c r="J1407" s="26" t="str">
        <f>IF(SUMIF('Base datos'!$A:$A,A1407,'Base datos'!$D:$D)=0," ",SUMIF('Base datos'!$A:$A,A1407,'Base datos'!$D:$D))</f>
        <v xml:space="preserve"> </v>
      </c>
      <c r="K1407" s="27" t="str">
        <f t="shared" si="89"/>
        <v xml:space="preserve"> </v>
      </c>
      <c r="L1407" s="27" t="str">
        <f t="shared" si="91"/>
        <v xml:space="preserve"> </v>
      </c>
      <c r="M1407" s="18" t="str">
        <f t="shared" si="90"/>
        <v xml:space="preserve"> </v>
      </c>
    </row>
    <row r="1408" spans="1:13" x14ac:dyDescent="0.25">
      <c r="A1408" s="19"/>
      <c r="B1408" s="19"/>
      <c r="C1408" s="19"/>
      <c r="D1408" s="22"/>
      <c r="E1408" s="22"/>
      <c r="F1408" s="22"/>
      <c r="G1408" s="24"/>
      <c r="H1408" s="25" t="str">
        <f>IF(SUMIF('Base datos'!$A:$A,A1408,'Base datos'!$C:$C)=0," ",SUMIF('Base datos'!$A:$A,A1408,'Base datos'!$C:$C))</f>
        <v xml:space="preserve"> </v>
      </c>
      <c r="I1408" s="25" t="str">
        <f t="shared" si="88"/>
        <v xml:space="preserve"> </v>
      </c>
      <c r="J1408" s="26" t="str">
        <f>IF(SUMIF('Base datos'!$A:$A,A1408,'Base datos'!$D:$D)=0," ",SUMIF('Base datos'!$A:$A,A1408,'Base datos'!$D:$D))</f>
        <v xml:space="preserve"> </v>
      </c>
      <c r="K1408" s="27" t="str">
        <f t="shared" si="89"/>
        <v xml:space="preserve"> </v>
      </c>
      <c r="L1408" s="27" t="str">
        <f t="shared" si="91"/>
        <v xml:space="preserve"> </v>
      </c>
      <c r="M1408" s="18" t="str">
        <f t="shared" si="90"/>
        <v xml:space="preserve"> </v>
      </c>
    </row>
    <row r="1409" spans="1:13" x14ac:dyDescent="0.25">
      <c r="A1409" s="19"/>
      <c r="B1409" s="19"/>
      <c r="C1409" s="19"/>
      <c r="D1409" s="22"/>
      <c r="E1409" s="22"/>
      <c r="F1409" s="22"/>
      <c r="G1409" s="24"/>
      <c r="H1409" s="25" t="str">
        <f>IF(SUMIF('Base datos'!$A:$A,A1409,'Base datos'!$C:$C)=0," ",SUMIF('Base datos'!$A:$A,A1409,'Base datos'!$C:$C))</f>
        <v xml:space="preserve"> </v>
      </c>
      <c r="I1409" s="25" t="str">
        <f t="shared" si="88"/>
        <v xml:space="preserve"> </v>
      </c>
      <c r="J1409" s="26" t="str">
        <f>IF(SUMIF('Base datos'!$A:$A,A1409,'Base datos'!$D:$D)=0," ",SUMIF('Base datos'!$A:$A,A1409,'Base datos'!$D:$D))</f>
        <v xml:space="preserve"> </v>
      </c>
      <c r="K1409" s="27" t="str">
        <f t="shared" si="89"/>
        <v xml:space="preserve"> </v>
      </c>
      <c r="L1409" s="27" t="str">
        <f t="shared" si="91"/>
        <v xml:space="preserve"> </v>
      </c>
      <c r="M1409" s="18" t="str">
        <f t="shared" si="90"/>
        <v xml:space="preserve"> </v>
      </c>
    </row>
    <row r="1410" spans="1:13" x14ac:dyDescent="0.25">
      <c r="A1410" s="19"/>
      <c r="B1410" s="19"/>
      <c r="C1410" s="19"/>
      <c r="D1410" s="22"/>
      <c r="E1410" s="22"/>
      <c r="F1410" s="22"/>
      <c r="G1410" s="24"/>
      <c r="H1410" s="25" t="str">
        <f>IF(SUMIF('Base datos'!$A:$A,A1410,'Base datos'!$C:$C)=0," ",SUMIF('Base datos'!$A:$A,A1410,'Base datos'!$C:$C))</f>
        <v xml:space="preserve"> </v>
      </c>
      <c r="I1410" s="25" t="str">
        <f t="shared" si="88"/>
        <v xml:space="preserve"> </v>
      </c>
      <c r="J1410" s="26" t="str">
        <f>IF(SUMIF('Base datos'!$A:$A,A1410,'Base datos'!$D:$D)=0," ",SUMIF('Base datos'!$A:$A,A1410,'Base datos'!$D:$D))</f>
        <v xml:space="preserve"> </v>
      </c>
      <c r="K1410" s="27" t="str">
        <f t="shared" si="89"/>
        <v xml:space="preserve"> </v>
      </c>
      <c r="L1410" s="27" t="str">
        <f t="shared" si="91"/>
        <v xml:space="preserve"> </v>
      </c>
      <c r="M1410" s="18" t="str">
        <f t="shared" si="90"/>
        <v xml:space="preserve"> </v>
      </c>
    </row>
    <row r="1411" spans="1:13" x14ac:dyDescent="0.25">
      <c r="A1411" s="19"/>
      <c r="B1411" s="19"/>
      <c r="C1411" s="19"/>
      <c r="D1411" s="22"/>
      <c r="E1411" s="22"/>
      <c r="F1411" s="22"/>
      <c r="G1411" s="24"/>
      <c r="H1411" s="25" t="str">
        <f>IF(SUMIF('Base datos'!$A:$A,A1411,'Base datos'!$C:$C)=0," ",SUMIF('Base datos'!$A:$A,A1411,'Base datos'!$C:$C))</f>
        <v xml:space="preserve"> </v>
      </c>
      <c r="I1411" s="25" t="str">
        <f t="shared" ref="I1411:I1474" si="92">IFERROR(H1411*D1411," ")</f>
        <v xml:space="preserve"> </v>
      </c>
      <c r="J1411" s="26" t="str">
        <f>IF(SUMIF('Base datos'!$A:$A,A1411,'Base datos'!$D:$D)=0," ",SUMIF('Base datos'!$A:$A,A1411,'Base datos'!$D:$D))</f>
        <v xml:space="preserve"> </v>
      </c>
      <c r="K1411" s="27" t="str">
        <f t="shared" ref="K1411:K1474" si="93">IFERROR(J1411*E1411," ")</f>
        <v xml:space="preserve"> </v>
      </c>
      <c r="L1411" s="27" t="str">
        <f t="shared" si="91"/>
        <v xml:space="preserve"> </v>
      </c>
      <c r="M1411" s="18" t="str">
        <f t="shared" ref="M1411:M1474" si="94">IF(OR(ISNUMBER(H1411),ISNUMBER(J1411)),SUMIF($A:$A,A1411,$H:$H)-SUMIF($A:$A,A1411,$J:$J)," ")</f>
        <v xml:space="preserve"> </v>
      </c>
    </row>
    <row r="1412" spans="1:13" x14ac:dyDescent="0.25">
      <c r="A1412" s="19"/>
      <c r="B1412" s="19"/>
      <c r="C1412" s="19"/>
      <c r="D1412" s="22"/>
      <c r="E1412" s="22"/>
      <c r="F1412" s="22"/>
      <c r="G1412" s="24"/>
      <c r="H1412" s="25" t="str">
        <f>IF(SUMIF('Base datos'!$A:$A,A1412,'Base datos'!$C:$C)=0," ",SUMIF('Base datos'!$A:$A,A1412,'Base datos'!$C:$C))</f>
        <v xml:space="preserve"> </v>
      </c>
      <c r="I1412" s="25" t="str">
        <f t="shared" si="92"/>
        <v xml:space="preserve"> </v>
      </c>
      <c r="J1412" s="26" t="str">
        <f>IF(SUMIF('Base datos'!$A:$A,A1412,'Base datos'!$D:$D)=0," ",SUMIF('Base datos'!$A:$A,A1412,'Base datos'!$D:$D))</f>
        <v xml:space="preserve"> </v>
      </c>
      <c r="K1412" s="27" t="str">
        <f t="shared" si="93"/>
        <v xml:space="preserve"> </v>
      </c>
      <c r="L1412" s="27" t="str">
        <f t="shared" si="91"/>
        <v xml:space="preserve"> </v>
      </c>
      <c r="M1412" s="18" t="str">
        <f t="shared" si="94"/>
        <v xml:space="preserve"> </v>
      </c>
    </row>
    <row r="1413" spans="1:13" x14ac:dyDescent="0.25">
      <c r="A1413" s="19"/>
      <c r="B1413" s="19"/>
      <c r="C1413" s="19"/>
      <c r="D1413" s="22"/>
      <c r="E1413" s="22"/>
      <c r="F1413" s="22"/>
      <c r="G1413" s="24"/>
      <c r="H1413" s="25" t="str">
        <f>IF(SUMIF('Base datos'!$A:$A,A1413,'Base datos'!$C:$C)=0," ",SUMIF('Base datos'!$A:$A,A1413,'Base datos'!$C:$C))</f>
        <v xml:space="preserve"> </v>
      </c>
      <c r="I1413" s="25" t="str">
        <f t="shared" si="92"/>
        <v xml:space="preserve"> </v>
      </c>
      <c r="J1413" s="26" t="str">
        <f>IF(SUMIF('Base datos'!$A:$A,A1413,'Base datos'!$D:$D)=0," ",SUMIF('Base datos'!$A:$A,A1413,'Base datos'!$D:$D))</f>
        <v xml:space="preserve"> </v>
      </c>
      <c r="K1413" s="27" t="str">
        <f t="shared" si="93"/>
        <v xml:space="preserve"> </v>
      </c>
      <c r="L1413" s="27" t="str">
        <f t="shared" si="91"/>
        <v xml:space="preserve"> </v>
      </c>
      <c r="M1413" s="18" t="str">
        <f t="shared" si="94"/>
        <v xml:space="preserve"> </v>
      </c>
    </row>
    <row r="1414" spans="1:13" x14ac:dyDescent="0.25">
      <c r="A1414" s="19"/>
      <c r="B1414" s="19"/>
      <c r="C1414" s="19"/>
      <c r="D1414" s="22"/>
      <c r="E1414" s="22"/>
      <c r="F1414" s="22"/>
      <c r="G1414" s="24"/>
      <c r="H1414" s="25" t="str">
        <f>IF(SUMIF('Base datos'!$A:$A,A1414,'Base datos'!$C:$C)=0," ",SUMIF('Base datos'!$A:$A,A1414,'Base datos'!$C:$C))</f>
        <v xml:space="preserve"> </v>
      </c>
      <c r="I1414" s="25" t="str">
        <f t="shared" si="92"/>
        <v xml:space="preserve"> </v>
      </c>
      <c r="J1414" s="26" t="str">
        <f>IF(SUMIF('Base datos'!$A:$A,A1414,'Base datos'!$D:$D)=0," ",SUMIF('Base datos'!$A:$A,A1414,'Base datos'!$D:$D))</f>
        <v xml:space="preserve"> </v>
      </c>
      <c r="K1414" s="27" t="str">
        <f t="shared" si="93"/>
        <v xml:space="preserve"> </v>
      </c>
      <c r="L1414" s="27" t="str">
        <f t="shared" si="91"/>
        <v xml:space="preserve"> </v>
      </c>
      <c r="M1414" s="18" t="str">
        <f t="shared" si="94"/>
        <v xml:space="preserve"> </v>
      </c>
    </row>
    <row r="1415" spans="1:13" x14ac:dyDescent="0.25">
      <c r="A1415" s="19"/>
      <c r="B1415" s="19"/>
      <c r="C1415" s="19"/>
      <c r="D1415" s="22"/>
      <c r="E1415" s="22"/>
      <c r="F1415" s="22"/>
      <c r="G1415" s="24"/>
      <c r="H1415" s="25" t="str">
        <f>IF(SUMIF('Base datos'!$A:$A,A1415,'Base datos'!$C:$C)=0," ",SUMIF('Base datos'!$A:$A,A1415,'Base datos'!$C:$C))</f>
        <v xml:space="preserve"> </v>
      </c>
      <c r="I1415" s="25" t="str">
        <f t="shared" si="92"/>
        <v xml:space="preserve"> </v>
      </c>
      <c r="J1415" s="26" t="str">
        <f>IF(SUMIF('Base datos'!$A:$A,A1415,'Base datos'!$D:$D)=0," ",SUMIF('Base datos'!$A:$A,A1415,'Base datos'!$D:$D))</f>
        <v xml:space="preserve"> </v>
      </c>
      <c r="K1415" s="27" t="str">
        <f t="shared" si="93"/>
        <v xml:space="preserve"> </v>
      </c>
      <c r="L1415" s="27" t="str">
        <f t="shared" si="91"/>
        <v xml:space="preserve"> </v>
      </c>
      <c r="M1415" s="18" t="str">
        <f t="shared" si="94"/>
        <v xml:space="preserve"> </v>
      </c>
    </row>
    <row r="1416" spans="1:13" x14ac:dyDescent="0.25">
      <c r="A1416" s="19"/>
      <c r="B1416" s="19"/>
      <c r="C1416" s="19"/>
      <c r="D1416" s="22"/>
      <c r="E1416" s="22"/>
      <c r="F1416" s="22"/>
      <c r="G1416" s="24"/>
      <c r="H1416" s="25" t="str">
        <f>IF(SUMIF('Base datos'!$A:$A,A1416,'Base datos'!$C:$C)=0," ",SUMIF('Base datos'!$A:$A,A1416,'Base datos'!$C:$C))</f>
        <v xml:space="preserve"> </v>
      </c>
      <c r="I1416" s="25" t="str">
        <f t="shared" si="92"/>
        <v xml:space="preserve"> </v>
      </c>
      <c r="J1416" s="26" t="str">
        <f>IF(SUMIF('Base datos'!$A:$A,A1416,'Base datos'!$D:$D)=0," ",SUMIF('Base datos'!$A:$A,A1416,'Base datos'!$D:$D))</f>
        <v xml:space="preserve"> </v>
      </c>
      <c r="K1416" s="27" t="str">
        <f t="shared" si="93"/>
        <v xml:space="preserve"> </v>
      </c>
      <c r="L1416" s="27" t="str">
        <f t="shared" si="91"/>
        <v xml:space="preserve"> </v>
      </c>
      <c r="M1416" s="18" t="str">
        <f t="shared" si="94"/>
        <v xml:space="preserve"> </v>
      </c>
    </row>
    <row r="1417" spans="1:13" x14ac:dyDescent="0.25">
      <c r="A1417" s="19"/>
      <c r="B1417" s="19"/>
      <c r="C1417" s="19"/>
      <c r="D1417" s="22"/>
      <c r="E1417" s="22"/>
      <c r="F1417" s="22"/>
      <c r="G1417" s="24"/>
      <c r="H1417" s="25" t="str">
        <f>IF(SUMIF('Base datos'!$A:$A,A1417,'Base datos'!$C:$C)=0," ",SUMIF('Base datos'!$A:$A,A1417,'Base datos'!$C:$C))</f>
        <v xml:space="preserve"> </v>
      </c>
      <c r="I1417" s="25" t="str">
        <f t="shared" si="92"/>
        <v xml:space="preserve"> </v>
      </c>
      <c r="J1417" s="26" t="str">
        <f>IF(SUMIF('Base datos'!$A:$A,A1417,'Base datos'!$D:$D)=0," ",SUMIF('Base datos'!$A:$A,A1417,'Base datos'!$D:$D))</f>
        <v xml:space="preserve"> </v>
      </c>
      <c r="K1417" s="27" t="str">
        <f t="shared" si="93"/>
        <v xml:space="preserve"> </v>
      </c>
      <c r="L1417" s="27" t="str">
        <f t="shared" si="91"/>
        <v xml:space="preserve"> </v>
      </c>
      <c r="M1417" s="18" t="str">
        <f t="shared" si="94"/>
        <v xml:space="preserve"> </v>
      </c>
    </row>
    <row r="1418" spans="1:13" x14ac:dyDescent="0.25">
      <c r="A1418" s="19"/>
      <c r="B1418" s="19"/>
      <c r="C1418" s="19"/>
      <c r="D1418" s="22"/>
      <c r="E1418" s="22"/>
      <c r="F1418" s="22"/>
      <c r="G1418" s="24"/>
      <c r="H1418" s="25" t="str">
        <f>IF(SUMIF('Base datos'!$A:$A,A1418,'Base datos'!$C:$C)=0," ",SUMIF('Base datos'!$A:$A,A1418,'Base datos'!$C:$C))</f>
        <v xml:space="preserve"> </v>
      </c>
      <c r="I1418" s="25" t="str">
        <f t="shared" si="92"/>
        <v xml:space="preserve"> </v>
      </c>
      <c r="J1418" s="26" t="str">
        <f>IF(SUMIF('Base datos'!$A:$A,A1418,'Base datos'!$D:$D)=0," ",SUMIF('Base datos'!$A:$A,A1418,'Base datos'!$D:$D))</f>
        <v xml:space="preserve"> </v>
      </c>
      <c r="K1418" s="27" t="str">
        <f t="shared" si="93"/>
        <v xml:space="preserve"> </v>
      </c>
      <c r="L1418" s="27" t="str">
        <f t="shared" si="91"/>
        <v xml:space="preserve"> </v>
      </c>
      <c r="M1418" s="18" t="str">
        <f t="shared" si="94"/>
        <v xml:space="preserve"> </v>
      </c>
    </row>
    <row r="1419" spans="1:13" x14ac:dyDescent="0.25">
      <c r="A1419" s="19"/>
      <c r="B1419" s="19"/>
      <c r="C1419" s="19"/>
      <c r="D1419" s="22"/>
      <c r="E1419" s="22"/>
      <c r="F1419" s="22"/>
      <c r="G1419" s="24"/>
      <c r="H1419" s="25" t="str">
        <f>IF(SUMIF('Base datos'!$A:$A,A1419,'Base datos'!$C:$C)=0," ",SUMIF('Base datos'!$A:$A,A1419,'Base datos'!$C:$C))</f>
        <v xml:space="preserve"> </v>
      </c>
      <c r="I1419" s="25" t="str">
        <f t="shared" si="92"/>
        <v xml:space="preserve"> </v>
      </c>
      <c r="J1419" s="26" t="str">
        <f>IF(SUMIF('Base datos'!$A:$A,A1419,'Base datos'!$D:$D)=0," ",SUMIF('Base datos'!$A:$A,A1419,'Base datos'!$D:$D))</f>
        <v xml:space="preserve"> </v>
      </c>
      <c r="K1419" s="27" t="str">
        <f t="shared" si="93"/>
        <v xml:space="preserve"> </v>
      </c>
      <c r="L1419" s="27" t="str">
        <f t="shared" ref="L1419:L1482" si="95">IFERROR(K1419-J1419," ")</f>
        <v xml:space="preserve"> </v>
      </c>
      <c r="M1419" s="18" t="str">
        <f t="shared" si="94"/>
        <v xml:space="preserve"> </v>
      </c>
    </row>
    <row r="1420" spans="1:13" x14ac:dyDescent="0.25">
      <c r="A1420" s="19"/>
      <c r="B1420" s="19"/>
      <c r="C1420" s="19"/>
      <c r="D1420" s="22"/>
      <c r="E1420" s="22"/>
      <c r="F1420" s="22"/>
      <c r="G1420" s="24"/>
      <c r="H1420" s="25" t="str">
        <f>IF(SUMIF('Base datos'!$A:$A,A1420,'Base datos'!$C:$C)=0," ",SUMIF('Base datos'!$A:$A,A1420,'Base datos'!$C:$C))</f>
        <v xml:space="preserve"> </v>
      </c>
      <c r="I1420" s="25" t="str">
        <f t="shared" si="92"/>
        <v xml:space="preserve"> </v>
      </c>
      <c r="J1420" s="26" t="str">
        <f>IF(SUMIF('Base datos'!$A:$A,A1420,'Base datos'!$D:$D)=0," ",SUMIF('Base datos'!$A:$A,A1420,'Base datos'!$D:$D))</f>
        <v xml:space="preserve"> </v>
      </c>
      <c r="K1420" s="27" t="str">
        <f t="shared" si="93"/>
        <v xml:space="preserve"> </v>
      </c>
      <c r="L1420" s="27" t="str">
        <f t="shared" si="95"/>
        <v xml:space="preserve"> </v>
      </c>
      <c r="M1420" s="18" t="str">
        <f t="shared" si="94"/>
        <v xml:space="preserve"> </v>
      </c>
    </row>
    <row r="1421" spans="1:13" x14ac:dyDescent="0.25">
      <c r="A1421" s="19"/>
      <c r="B1421" s="19"/>
      <c r="C1421" s="19"/>
      <c r="D1421" s="22"/>
      <c r="E1421" s="22"/>
      <c r="F1421" s="22"/>
      <c r="G1421" s="24"/>
      <c r="H1421" s="25" t="str">
        <f>IF(SUMIF('Base datos'!$A:$A,A1421,'Base datos'!$C:$C)=0," ",SUMIF('Base datos'!$A:$A,A1421,'Base datos'!$C:$C))</f>
        <v xml:space="preserve"> </v>
      </c>
      <c r="I1421" s="25" t="str">
        <f t="shared" si="92"/>
        <v xml:space="preserve"> </v>
      </c>
      <c r="J1421" s="26" t="str">
        <f>IF(SUMIF('Base datos'!$A:$A,A1421,'Base datos'!$D:$D)=0," ",SUMIF('Base datos'!$A:$A,A1421,'Base datos'!$D:$D))</f>
        <v xml:space="preserve"> </v>
      </c>
      <c r="K1421" s="27" t="str">
        <f t="shared" si="93"/>
        <v xml:space="preserve"> </v>
      </c>
      <c r="L1421" s="27" t="str">
        <f t="shared" si="95"/>
        <v xml:space="preserve"> </v>
      </c>
      <c r="M1421" s="18" t="str">
        <f t="shared" si="94"/>
        <v xml:space="preserve"> </v>
      </c>
    </row>
    <row r="1422" spans="1:13" x14ac:dyDescent="0.25">
      <c r="A1422" s="19"/>
      <c r="B1422" s="19"/>
      <c r="C1422" s="19"/>
      <c r="D1422" s="22"/>
      <c r="E1422" s="22"/>
      <c r="F1422" s="22"/>
      <c r="G1422" s="24"/>
      <c r="H1422" s="25" t="str">
        <f>IF(SUMIF('Base datos'!$A:$A,A1422,'Base datos'!$C:$C)=0," ",SUMIF('Base datos'!$A:$A,A1422,'Base datos'!$C:$C))</f>
        <v xml:space="preserve"> </v>
      </c>
      <c r="I1422" s="25" t="str">
        <f t="shared" si="92"/>
        <v xml:space="preserve"> </v>
      </c>
      <c r="J1422" s="26" t="str">
        <f>IF(SUMIF('Base datos'!$A:$A,A1422,'Base datos'!$D:$D)=0," ",SUMIF('Base datos'!$A:$A,A1422,'Base datos'!$D:$D))</f>
        <v xml:space="preserve"> </v>
      </c>
      <c r="K1422" s="27" t="str">
        <f t="shared" si="93"/>
        <v xml:space="preserve"> </v>
      </c>
      <c r="L1422" s="27" t="str">
        <f t="shared" si="95"/>
        <v xml:space="preserve"> </v>
      </c>
      <c r="M1422" s="18" t="str">
        <f t="shared" si="94"/>
        <v xml:space="preserve"> </v>
      </c>
    </row>
    <row r="1423" spans="1:13" x14ac:dyDescent="0.25">
      <c r="A1423" s="19"/>
      <c r="B1423" s="19"/>
      <c r="C1423" s="19"/>
      <c r="D1423" s="22"/>
      <c r="E1423" s="22"/>
      <c r="F1423" s="22"/>
      <c r="G1423" s="24"/>
      <c r="H1423" s="25" t="str">
        <f>IF(SUMIF('Base datos'!$A:$A,A1423,'Base datos'!$C:$C)=0," ",SUMIF('Base datos'!$A:$A,A1423,'Base datos'!$C:$C))</f>
        <v xml:space="preserve"> </v>
      </c>
      <c r="I1423" s="25" t="str">
        <f t="shared" si="92"/>
        <v xml:space="preserve"> </v>
      </c>
      <c r="J1423" s="26" t="str">
        <f>IF(SUMIF('Base datos'!$A:$A,A1423,'Base datos'!$D:$D)=0," ",SUMIF('Base datos'!$A:$A,A1423,'Base datos'!$D:$D))</f>
        <v xml:space="preserve"> </v>
      </c>
      <c r="K1423" s="27" t="str">
        <f t="shared" si="93"/>
        <v xml:space="preserve"> </v>
      </c>
      <c r="L1423" s="27" t="str">
        <f t="shared" si="95"/>
        <v xml:space="preserve"> </v>
      </c>
      <c r="M1423" s="18" t="str">
        <f t="shared" si="94"/>
        <v xml:space="preserve"> </v>
      </c>
    </row>
    <row r="1424" spans="1:13" x14ac:dyDescent="0.25">
      <c r="A1424" s="19"/>
      <c r="B1424" s="19"/>
      <c r="C1424" s="19"/>
      <c r="D1424" s="22"/>
      <c r="E1424" s="22"/>
      <c r="F1424" s="22"/>
      <c r="G1424" s="24"/>
      <c r="H1424" s="25" t="str">
        <f>IF(SUMIF('Base datos'!$A:$A,A1424,'Base datos'!$C:$C)=0," ",SUMIF('Base datos'!$A:$A,A1424,'Base datos'!$C:$C))</f>
        <v xml:space="preserve"> </v>
      </c>
      <c r="I1424" s="25" t="str">
        <f t="shared" si="92"/>
        <v xml:space="preserve"> </v>
      </c>
      <c r="J1424" s="26" t="str">
        <f>IF(SUMIF('Base datos'!$A:$A,A1424,'Base datos'!$D:$D)=0," ",SUMIF('Base datos'!$A:$A,A1424,'Base datos'!$D:$D))</f>
        <v xml:space="preserve"> </v>
      </c>
      <c r="K1424" s="27" t="str">
        <f t="shared" si="93"/>
        <v xml:space="preserve"> </v>
      </c>
      <c r="L1424" s="27" t="str">
        <f t="shared" si="95"/>
        <v xml:space="preserve"> </v>
      </c>
      <c r="M1424" s="18" t="str">
        <f t="shared" si="94"/>
        <v xml:space="preserve"> </v>
      </c>
    </row>
    <row r="1425" spans="1:13" x14ac:dyDescent="0.25">
      <c r="A1425" s="19"/>
      <c r="B1425" s="19"/>
      <c r="C1425" s="19"/>
      <c r="D1425" s="22"/>
      <c r="E1425" s="22"/>
      <c r="F1425" s="22"/>
      <c r="G1425" s="24"/>
      <c r="H1425" s="25" t="str">
        <f>IF(SUMIF('Base datos'!$A:$A,A1425,'Base datos'!$C:$C)=0," ",SUMIF('Base datos'!$A:$A,A1425,'Base datos'!$C:$C))</f>
        <v xml:space="preserve"> </v>
      </c>
      <c r="I1425" s="25" t="str">
        <f t="shared" si="92"/>
        <v xml:space="preserve"> </v>
      </c>
      <c r="J1425" s="26" t="str">
        <f>IF(SUMIF('Base datos'!$A:$A,A1425,'Base datos'!$D:$D)=0," ",SUMIF('Base datos'!$A:$A,A1425,'Base datos'!$D:$D))</f>
        <v xml:space="preserve"> </v>
      </c>
      <c r="K1425" s="27" t="str">
        <f t="shared" si="93"/>
        <v xml:space="preserve"> </v>
      </c>
      <c r="L1425" s="27" t="str">
        <f t="shared" si="95"/>
        <v xml:space="preserve"> </v>
      </c>
      <c r="M1425" s="18" t="str">
        <f t="shared" si="94"/>
        <v xml:space="preserve"> </v>
      </c>
    </row>
    <row r="1426" spans="1:13" x14ac:dyDescent="0.25">
      <c r="A1426" s="19"/>
      <c r="B1426" s="19"/>
      <c r="C1426" s="19"/>
      <c r="D1426" s="22"/>
      <c r="E1426" s="22"/>
      <c r="F1426" s="22"/>
      <c r="G1426" s="24"/>
      <c r="H1426" s="25" t="str">
        <f>IF(SUMIF('Base datos'!$A:$A,A1426,'Base datos'!$C:$C)=0," ",SUMIF('Base datos'!$A:$A,A1426,'Base datos'!$C:$C))</f>
        <v xml:space="preserve"> </v>
      </c>
      <c r="I1426" s="25" t="str">
        <f t="shared" si="92"/>
        <v xml:space="preserve"> </v>
      </c>
      <c r="J1426" s="26" t="str">
        <f>IF(SUMIF('Base datos'!$A:$A,A1426,'Base datos'!$D:$D)=0," ",SUMIF('Base datos'!$A:$A,A1426,'Base datos'!$D:$D))</f>
        <v xml:space="preserve"> </v>
      </c>
      <c r="K1426" s="27" t="str">
        <f t="shared" si="93"/>
        <v xml:space="preserve"> </v>
      </c>
      <c r="L1426" s="27" t="str">
        <f t="shared" si="95"/>
        <v xml:space="preserve"> </v>
      </c>
      <c r="M1426" s="18" t="str">
        <f t="shared" si="94"/>
        <v xml:space="preserve"> </v>
      </c>
    </row>
    <row r="1427" spans="1:13" x14ac:dyDescent="0.25">
      <c r="A1427" s="19"/>
      <c r="B1427" s="19"/>
      <c r="C1427" s="19"/>
      <c r="D1427" s="22"/>
      <c r="E1427" s="22"/>
      <c r="F1427" s="22"/>
      <c r="G1427" s="24"/>
      <c r="H1427" s="25" t="str">
        <f>IF(SUMIF('Base datos'!$A:$A,A1427,'Base datos'!$C:$C)=0," ",SUMIF('Base datos'!$A:$A,A1427,'Base datos'!$C:$C))</f>
        <v xml:space="preserve"> </v>
      </c>
      <c r="I1427" s="25" t="str">
        <f t="shared" si="92"/>
        <v xml:space="preserve"> </v>
      </c>
      <c r="J1427" s="26" t="str">
        <f>IF(SUMIF('Base datos'!$A:$A,A1427,'Base datos'!$D:$D)=0," ",SUMIF('Base datos'!$A:$A,A1427,'Base datos'!$D:$D))</f>
        <v xml:space="preserve"> </v>
      </c>
      <c r="K1427" s="27" t="str">
        <f t="shared" si="93"/>
        <v xml:space="preserve"> </v>
      </c>
      <c r="L1427" s="27" t="str">
        <f t="shared" si="95"/>
        <v xml:space="preserve"> </v>
      </c>
      <c r="M1427" s="18" t="str">
        <f t="shared" si="94"/>
        <v xml:space="preserve"> </v>
      </c>
    </row>
    <row r="1428" spans="1:13" x14ac:dyDescent="0.25">
      <c r="A1428" s="19"/>
      <c r="B1428" s="19"/>
      <c r="C1428" s="19"/>
      <c r="D1428" s="22"/>
      <c r="E1428" s="22"/>
      <c r="F1428" s="22"/>
      <c r="G1428" s="24"/>
      <c r="H1428" s="25" t="str">
        <f>IF(SUMIF('Base datos'!$A:$A,A1428,'Base datos'!$C:$C)=0," ",SUMIF('Base datos'!$A:$A,A1428,'Base datos'!$C:$C))</f>
        <v xml:space="preserve"> </v>
      </c>
      <c r="I1428" s="25" t="str">
        <f t="shared" si="92"/>
        <v xml:space="preserve"> </v>
      </c>
      <c r="J1428" s="26" t="str">
        <f>IF(SUMIF('Base datos'!$A:$A,A1428,'Base datos'!$D:$D)=0," ",SUMIF('Base datos'!$A:$A,A1428,'Base datos'!$D:$D))</f>
        <v xml:space="preserve"> </v>
      </c>
      <c r="K1428" s="27" t="str">
        <f t="shared" si="93"/>
        <v xml:space="preserve"> </v>
      </c>
      <c r="L1428" s="27" t="str">
        <f t="shared" si="95"/>
        <v xml:space="preserve"> </v>
      </c>
      <c r="M1428" s="18" t="str">
        <f t="shared" si="94"/>
        <v xml:space="preserve"> </v>
      </c>
    </row>
    <row r="1429" spans="1:13" x14ac:dyDescent="0.25">
      <c r="A1429" s="19"/>
      <c r="B1429" s="19"/>
      <c r="C1429" s="19"/>
      <c r="D1429" s="22"/>
      <c r="E1429" s="22"/>
      <c r="F1429" s="22"/>
      <c r="G1429" s="24"/>
      <c r="H1429" s="25" t="str">
        <f>IF(SUMIF('Base datos'!$A:$A,A1429,'Base datos'!$C:$C)=0," ",SUMIF('Base datos'!$A:$A,A1429,'Base datos'!$C:$C))</f>
        <v xml:space="preserve"> </v>
      </c>
      <c r="I1429" s="25" t="str">
        <f t="shared" si="92"/>
        <v xml:space="preserve"> </v>
      </c>
      <c r="J1429" s="26" t="str">
        <f>IF(SUMIF('Base datos'!$A:$A,A1429,'Base datos'!$D:$D)=0," ",SUMIF('Base datos'!$A:$A,A1429,'Base datos'!$D:$D))</f>
        <v xml:space="preserve"> </v>
      </c>
      <c r="K1429" s="27" t="str">
        <f t="shared" si="93"/>
        <v xml:space="preserve"> </v>
      </c>
      <c r="L1429" s="27" t="str">
        <f t="shared" si="95"/>
        <v xml:space="preserve"> </v>
      </c>
      <c r="M1429" s="18" t="str">
        <f t="shared" si="94"/>
        <v xml:space="preserve"> </v>
      </c>
    </row>
    <row r="1430" spans="1:13" x14ac:dyDescent="0.25">
      <c r="A1430" s="19"/>
      <c r="B1430" s="19"/>
      <c r="C1430" s="19"/>
      <c r="D1430" s="22"/>
      <c r="E1430" s="22"/>
      <c r="F1430" s="22"/>
      <c r="G1430" s="24"/>
      <c r="H1430" s="25" t="str">
        <f>IF(SUMIF('Base datos'!$A:$A,A1430,'Base datos'!$C:$C)=0," ",SUMIF('Base datos'!$A:$A,A1430,'Base datos'!$C:$C))</f>
        <v xml:space="preserve"> </v>
      </c>
      <c r="I1430" s="25" t="str">
        <f t="shared" si="92"/>
        <v xml:space="preserve"> </v>
      </c>
      <c r="J1430" s="26" t="str">
        <f>IF(SUMIF('Base datos'!$A:$A,A1430,'Base datos'!$D:$D)=0," ",SUMIF('Base datos'!$A:$A,A1430,'Base datos'!$D:$D))</f>
        <v xml:space="preserve"> </v>
      </c>
      <c r="K1430" s="27" t="str">
        <f t="shared" si="93"/>
        <v xml:space="preserve"> </v>
      </c>
      <c r="L1430" s="27" t="str">
        <f t="shared" si="95"/>
        <v xml:space="preserve"> </v>
      </c>
      <c r="M1430" s="18" t="str">
        <f t="shared" si="94"/>
        <v xml:space="preserve"> </v>
      </c>
    </row>
    <row r="1431" spans="1:13" x14ac:dyDescent="0.25">
      <c r="A1431" s="19"/>
      <c r="B1431" s="19"/>
      <c r="C1431" s="19"/>
      <c r="D1431" s="22"/>
      <c r="E1431" s="22"/>
      <c r="F1431" s="22"/>
      <c r="G1431" s="24"/>
      <c r="H1431" s="25" t="str">
        <f>IF(SUMIF('Base datos'!$A:$A,A1431,'Base datos'!$C:$C)=0," ",SUMIF('Base datos'!$A:$A,A1431,'Base datos'!$C:$C))</f>
        <v xml:space="preserve"> </v>
      </c>
      <c r="I1431" s="25" t="str">
        <f t="shared" si="92"/>
        <v xml:space="preserve"> </v>
      </c>
      <c r="J1431" s="26" t="str">
        <f>IF(SUMIF('Base datos'!$A:$A,A1431,'Base datos'!$D:$D)=0," ",SUMIF('Base datos'!$A:$A,A1431,'Base datos'!$D:$D))</f>
        <v xml:space="preserve"> </v>
      </c>
      <c r="K1431" s="27" t="str">
        <f t="shared" si="93"/>
        <v xml:space="preserve"> </v>
      </c>
      <c r="L1431" s="27" t="str">
        <f t="shared" si="95"/>
        <v xml:space="preserve"> </v>
      </c>
      <c r="M1431" s="18" t="str">
        <f t="shared" si="94"/>
        <v xml:space="preserve"> </v>
      </c>
    </row>
    <row r="1432" spans="1:13" x14ac:dyDescent="0.25">
      <c r="A1432" s="19"/>
      <c r="B1432" s="19"/>
      <c r="C1432" s="19"/>
      <c r="D1432" s="22"/>
      <c r="E1432" s="22"/>
      <c r="F1432" s="22"/>
      <c r="G1432" s="24"/>
      <c r="H1432" s="25" t="str">
        <f>IF(SUMIF('Base datos'!$A:$A,A1432,'Base datos'!$C:$C)=0," ",SUMIF('Base datos'!$A:$A,A1432,'Base datos'!$C:$C))</f>
        <v xml:space="preserve"> </v>
      </c>
      <c r="I1432" s="25" t="str">
        <f t="shared" si="92"/>
        <v xml:space="preserve"> </v>
      </c>
      <c r="J1432" s="26" t="str">
        <f>IF(SUMIF('Base datos'!$A:$A,A1432,'Base datos'!$D:$D)=0," ",SUMIF('Base datos'!$A:$A,A1432,'Base datos'!$D:$D))</f>
        <v xml:space="preserve"> </v>
      </c>
      <c r="K1432" s="27" t="str">
        <f t="shared" si="93"/>
        <v xml:space="preserve"> </v>
      </c>
      <c r="L1432" s="27" t="str">
        <f t="shared" si="95"/>
        <v xml:space="preserve"> </v>
      </c>
      <c r="M1432" s="18" t="str">
        <f t="shared" si="94"/>
        <v xml:space="preserve"> </v>
      </c>
    </row>
    <row r="1433" spans="1:13" x14ac:dyDescent="0.25">
      <c r="A1433" s="19"/>
      <c r="B1433" s="19"/>
      <c r="C1433" s="19"/>
      <c r="D1433" s="22"/>
      <c r="E1433" s="22"/>
      <c r="F1433" s="22"/>
      <c r="G1433" s="24"/>
      <c r="H1433" s="25" t="str">
        <f>IF(SUMIF('Base datos'!$A:$A,A1433,'Base datos'!$C:$C)=0," ",SUMIF('Base datos'!$A:$A,A1433,'Base datos'!$C:$C))</f>
        <v xml:space="preserve"> </v>
      </c>
      <c r="I1433" s="25" t="str">
        <f t="shared" si="92"/>
        <v xml:space="preserve"> </v>
      </c>
      <c r="J1433" s="26" t="str">
        <f>IF(SUMIF('Base datos'!$A:$A,A1433,'Base datos'!$D:$D)=0," ",SUMIF('Base datos'!$A:$A,A1433,'Base datos'!$D:$D))</f>
        <v xml:space="preserve"> </v>
      </c>
      <c r="K1433" s="27" t="str">
        <f t="shared" si="93"/>
        <v xml:space="preserve"> </v>
      </c>
      <c r="L1433" s="27" t="str">
        <f t="shared" si="95"/>
        <v xml:space="preserve"> </v>
      </c>
      <c r="M1433" s="18" t="str">
        <f t="shared" si="94"/>
        <v xml:space="preserve"> </v>
      </c>
    </row>
    <row r="1434" spans="1:13" x14ac:dyDescent="0.25">
      <c r="A1434" s="19"/>
      <c r="B1434" s="19"/>
      <c r="C1434" s="19"/>
      <c r="D1434" s="22"/>
      <c r="E1434" s="22"/>
      <c r="F1434" s="22"/>
      <c r="G1434" s="24"/>
      <c r="H1434" s="25" t="str">
        <f>IF(SUMIF('Base datos'!$A:$A,A1434,'Base datos'!$C:$C)=0," ",SUMIF('Base datos'!$A:$A,A1434,'Base datos'!$C:$C))</f>
        <v xml:space="preserve"> </v>
      </c>
      <c r="I1434" s="25" t="str">
        <f t="shared" si="92"/>
        <v xml:space="preserve"> </v>
      </c>
      <c r="J1434" s="26" t="str">
        <f>IF(SUMIF('Base datos'!$A:$A,A1434,'Base datos'!$D:$D)=0," ",SUMIF('Base datos'!$A:$A,A1434,'Base datos'!$D:$D))</f>
        <v xml:space="preserve"> </v>
      </c>
      <c r="K1434" s="27" t="str">
        <f t="shared" si="93"/>
        <v xml:space="preserve"> </v>
      </c>
      <c r="L1434" s="27" t="str">
        <f t="shared" si="95"/>
        <v xml:space="preserve"> </v>
      </c>
      <c r="M1434" s="18" t="str">
        <f t="shared" si="94"/>
        <v xml:space="preserve"> </v>
      </c>
    </row>
    <row r="1435" spans="1:13" x14ac:dyDescent="0.25">
      <c r="A1435" s="19"/>
      <c r="B1435" s="19"/>
      <c r="C1435" s="19"/>
      <c r="D1435" s="22"/>
      <c r="E1435" s="22"/>
      <c r="F1435" s="22"/>
      <c r="G1435" s="24"/>
      <c r="H1435" s="25" t="str">
        <f>IF(SUMIF('Base datos'!$A:$A,A1435,'Base datos'!$C:$C)=0," ",SUMIF('Base datos'!$A:$A,A1435,'Base datos'!$C:$C))</f>
        <v xml:space="preserve"> </v>
      </c>
      <c r="I1435" s="25" t="str">
        <f t="shared" si="92"/>
        <v xml:space="preserve"> </v>
      </c>
      <c r="J1435" s="26" t="str">
        <f>IF(SUMIF('Base datos'!$A:$A,A1435,'Base datos'!$D:$D)=0," ",SUMIF('Base datos'!$A:$A,A1435,'Base datos'!$D:$D))</f>
        <v xml:space="preserve"> </v>
      </c>
      <c r="K1435" s="27" t="str">
        <f t="shared" si="93"/>
        <v xml:space="preserve"> </v>
      </c>
      <c r="L1435" s="27" t="str">
        <f t="shared" si="95"/>
        <v xml:space="preserve"> </v>
      </c>
      <c r="M1435" s="18" t="str">
        <f t="shared" si="94"/>
        <v xml:space="preserve"> </v>
      </c>
    </row>
    <row r="1436" spans="1:13" x14ac:dyDescent="0.25">
      <c r="A1436" s="19"/>
      <c r="B1436" s="19"/>
      <c r="C1436" s="19"/>
      <c r="D1436" s="22"/>
      <c r="E1436" s="22"/>
      <c r="F1436" s="22"/>
      <c r="G1436" s="24"/>
      <c r="H1436" s="25" t="str">
        <f>IF(SUMIF('Base datos'!$A:$A,A1436,'Base datos'!$C:$C)=0," ",SUMIF('Base datos'!$A:$A,A1436,'Base datos'!$C:$C))</f>
        <v xml:space="preserve"> </v>
      </c>
      <c r="I1436" s="25" t="str">
        <f t="shared" si="92"/>
        <v xml:space="preserve"> </v>
      </c>
      <c r="J1436" s="26" t="str">
        <f>IF(SUMIF('Base datos'!$A:$A,A1436,'Base datos'!$D:$D)=0," ",SUMIF('Base datos'!$A:$A,A1436,'Base datos'!$D:$D))</f>
        <v xml:space="preserve"> </v>
      </c>
      <c r="K1436" s="27" t="str">
        <f t="shared" si="93"/>
        <v xml:space="preserve"> </v>
      </c>
      <c r="L1436" s="27" t="str">
        <f t="shared" si="95"/>
        <v xml:space="preserve"> </v>
      </c>
      <c r="M1436" s="18" t="str">
        <f t="shared" si="94"/>
        <v xml:space="preserve"> </v>
      </c>
    </row>
    <row r="1437" spans="1:13" x14ac:dyDescent="0.25">
      <c r="A1437" s="19"/>
      <c r="B1437" s="19"/>
      <c r="C1437" s="19"/>
      <c r="D1437" s="22"/>
      <c r="E1437" s="22"/>
      <c r="F1437" s="22"/>
      <c r="G1437" s="24"/>
      <c r="H1437" s="25" t="str">
        <f>IF(SUMIF('Base datos'!$A:$A,A1437,'Base datos'!$C:$C)=0," ",SUMIF('Base datos'!$A:$A,A1437,'Base datos'!$C:$C))</f>
        <v xml:space="preserve"> </v>
      </c>
      <c r="I1437" s="25" t="str">
        <f t="shared" si="92"/>
        <v xml:space="preserve"> </v>
      </c>
      <c r="J1437" s="26" t="str">
        <f>IF(SUMIF('Base datos'!$A:$A,A1437,'Base datos'!$D:$D)=0," ",SUMIF('Base datos'!$A:$A,A1437,'Base datos'!$D:$D))</f>
        <v xml:space="preserve"> </v>
      </c>
      <c r="K1437" s="27" t="str">
        <f t="shared" si="93"/>
        <v xml:space="preserve"> </v>
      </c>
      <c r="L1437" s="27" t="str">
        <f t="shared" si="95"/>
        <v xml:space="preserve"> </v>
      </c>
      <c r="M1437" s="18" t="str">
        <f t="shared" si="94"/>
        <v xml:space="preserve"> </v>
      </c>
    </row>
    <row r="1438" spans="1:13" x14ac:dyDescent="0.25">
      <c r="A1438" s="19"/>
      <c r="B1438" s="19"/>
      <c r="C1438" s="19"/>
      <c r="D1438" s="22"/>
      <c r="E1438" s="22"/>
      <c r="F1438" s="22"/>
      <c r="G1438" s="24"/>
      <c r="H1438" s="25" t="str">
        <f>IF(SUMIF('Base datos'!$A:$A,A1438,'Base datos'!$C:$C)=0," ",SUMIF('Base datos'!$A:$A,A1438,'Base datos'!$C:$C))</f>
        <v xml:space="preserve"> </v>
      </c>
      <c r="I1438" s="25" t="str">
        <f t="shared" si="92"/>
        <v xml:space="preserve"> </v>
      </c>
      <c r="J1438" s="26" t="str">
        <f>IF(SUMIF('Base datos'!$A:$A,A1438,'Base datos'!$D:$D)=0," ",SUMIF('Base datos'!$A:$A,A1438,'Base datos'!$D:$D))</f>
        <v xml:space="preserve"> </v>
      </c>
      <c r="K1438" s="27" t="str">
        <f t="shared" si="93"/>
        <v xml:space="preserve"> </v>
      </c>
      <c r="L1438" s="27" t="str">
        <f t="shared" si="95"/>
        <v xml:space="preserve"> </v>
      </c>
      <c r="M1438" s="18" t="str">
        <f t="shared" si="94"/>
        <v xml:space="preserve"> </v>
      </c>
    </row>
    <row r="1439" spans="1:13" x14ac:dyDescent="0.25">
      <c r="A1439" s="19"/>
      <c r="B1439" s="19"/>
      <c r="C1439" s="19"/>
      <c r="D1439" s="22"/>
      <c r="E1439" s="22"/>
      <c r="F1439" s="22"/>
      <c r="G1439" s="24"/>
      <c r="H1439" s="25" t="str">
        <f>IF(SUMIF('Base datos'!$A:$A,A1439,'Base datos'!$C:$C)=0," ",SUMIF('Base datos'!$A:$A,A1439,'Base datos'!$C:$C))</f>
        <v xml:space="preserve"> </v>
      </c>
      <c r="I1439" s="25" t="str">
        <f t="shared" si="92"/>
        <v xml:space="preserve"> </v>
      </c>
      <c r="J1439" s="26" t="str">
        <f>IF(SUMIF('Base datos'!$A:$A,A1439,'Base datos'!$D:$D)=0," ",SUMIF('Base datos'!$A:$A,A1439,'Base datos'!$D:$D))</f>
        <v xml:space="preserve"> </v>
      </c>
      <c r="K1439" s="27" t="str">
        <f t="shared" si="93"/>
        <v xml:space="preserve"> </v>
      </c>
      <c r="L1439" s="27" t="str">
        <f t="shared" si="95"/>
        <v xml:space="preserve"> </v>
      </c>
      <c r="M1439" s="18" t="str">
        <f t="shared" si="94"/>
        <v xml:space="preserve"> </v>
      </c>
    </row>
    <row r="1440" spans="1:13" x14ac:dyDescent="0.25">
      <c r="A1440" s="19"/>
      <c r="B1440" s="19"/>
      <c r="C1440" s="19"/>
      <c r="D1440" s="22"/>
      <c r="E1440" s="22"/>
      <c r="F1440" s="22"/>
      <c r="G1440" s="24"/>
      <c r="H1440" s="25" t="str">
        <f>IF(SUMIF('Base datos'!$A:$A,A1440,'Base datos'!$C:$C)=0," ",SUMIF('Base datos'!$A:$A,A1440,'Base datos'!$C:$C))</f>
        <v xml:space="preserve"> </v>
      </c>
      <c r="I1440" s="25" t="str">
        <f t="shared" si="92"/>
        <v xml:space="preserve"> </v>
      </c>
      <c r="J1440" s="26" t="str">
        <f>IF(SUMIF('Base datos'!$A:$A,A1440,'Base datos'!$D:$D)=0," ",SUMIF('Base datos'!$A:$A,A1440,'Base datos'!$D:$D))</f>
        <v xml:space="preserve"> </v>
      </c>
      <c r="K1440" s="27" t="str">
        <f t="shared" si="93"/>
        <v xml:space="preserve"> </v>
      </c>
      <c r="L1440" s="27" t="str">
        <f t="shared" si="95"/>
        <v xml:space="preserve"> </v>
      </c>
      <c r="M1440" s="18" t="str">
        <f t="shared" si="94"/>
        <v xml:space="preserve"> </v>
      </c>
    </row>
    <row r="1441" spans="1:13" x14ac:dyDescent="0.25">
      <c r="A1441" s="19"/>
      <c r="B1441" s="19"/>
      <c r="C1441" s="19"/>
      <c r="D1441" s="22"/>
      <c r="E1441" s="22"/>
      <c r="F1441" s="22"/>
      <c r="G1441" s="24"/>
      <c r="H1441" s="25" t="str">
        <f>IF(SUMIF('Base datos'!$A:$A,A1441,'Base datos'!$C:$C)=0," ",SUMIF('Base datos'!$A:$A,A1441,'Base datos'!$C:$C))</f>
        <v xml:space="preserve"> </v>
      </c>
      <c r="I1441" s="25" t="str">
        <f t="shared" si="92"/>
        <v xml:space="preserve"> </v>
      </c>
      <c r="J1441" s="26" t="str">
        <f>IF(SUMIF('Base datos'!$A:$A,A1441,'Base datos'!$D:$D)=0," ",SUMIF('Base datos'!$A:$A,A1441,'Base datos'!$D:$D))</f>
        <v xml:space="preserve"> </v>
      </c>
      <c r="K1441" s="27" t="str">
        <f t="shared" si="93"/>
        <v xml:space="preserve"> </v>
      </c>
      <c r="L1441" s="27" t="str">
        <f t="shared" si="95"/>
        <v xml:space="preserve"> </v>
      </c>
      <c r="M1441" s="18" t="str">
        <f t="shared" si="94"/>
        <v xml:space="preserve"> </v>
      </c>
    </row>
    <row r="1442" spans="1:13" x14ac:dyDescent="0.25">
      <c r="A1442" s="19"/>
      <c r="B1442" s="19"/>
      <c r="C1442" s="19"/>
      <c r="D1442" s="22"/>
      <c r="E1442" s="22"/>
      <c r="F1442" s="22"/>
      <c r="G1442" s="24"/>
      <c r="H1442" s="25" t="str">
        <f>IF(SUMIF('Base datos'!$A:$A,A1442,'Base datos'!$C:$C)=0," ",SUMIF('Base datos'!$A:$A,A1442,'Base datos'!$C:$C))</f>
        <v xml:space="preserve"> </v>
      </c>
      <c r="I1442" s="25" t="str">
        <f t="shared" si="92"/>
        <v xml:space="preserve"> </v>
      </c>
      <c r="J1442" s="26" t="str">
        <f>IF(SUMIF('Base datos'!$A:$A,A1442,'Base datos'!$D:$D)=0," ",SUMIF('Base datos'!$A:$A,A1442,'Base datos'!$D:$D))</f>
        <v xml:space="preserve"> </v>
      </c>
      <c r="K1442" s="27" t="str">
        <f t="shared" si="93"/>
        <v xml:space="preserve"> </v>
      </c>
      <c r="L1442" s="27" t="str">
        <f t="shared" si="95"/>
        <v xml:space="preserve"> </v>
      </c>
      <c r="M1442" s="18" t="str">
        <f t="shared" si="94"/>
        <v xml:space="preserve"> </v>
      </c>
    </row>
    <row r="1443" spans="1:13" x14ac:dyDescent="0.25">
      <c r="A1443" s="19"/>
      <c r="B1443" s="19"/>
      <c r="C1443" s="19"/>
      <c r="D1443" s="22"/>
      <c r="E1443" s="22"/>
      <c r="F1443" s="22"/>
      <c r="G1443" s="24"/>
      <c r="H1443" s="25" t="str">
        <f>IF(SUMIF('Base datos'!$A:$A,A1443,'Base datos'!$C:$C)=0," ",SUMIF('Base datos'!$A:$A,A1443,'Base datos'!$C:$C))</f>
        <v xml:space="preserve"> </v>
      </c>
      <c r="I1443" s="25" t="str">
        <f t="shared" si="92"/>
        <v xml:space="preserve"> </v>
      </c>
      <c r="J1443" s="26" t="str">
        <f>IF(SUMIF('Base datos'!$A:$A,A1443,'Base datos'!$D:$D)=0," ",SUMIF('Base datos'!$A:$A,A1443,'Base datos'!$D:$D))</f>
        <v xml:space="preserve"> </v>
      </c>
      <c r="K1443" s="27" t="str">
        <f t="shared" si="93"/>
        <v xml:space="preserve"> </v>
      </c>
      <c r="L1443" s="27" t="str">
        <f t="shared" si="95"/>
        <v xml:space="preserve"> </v>
      </c>
      <c r="M1443" s="18" t="str">
        <f t="shared" si="94"/>
        <v xml:space="preserve"> </v>
      </c>
    </row>
    <row r="1444" spans="1:13" x14ac:dyDescent="0.25">
      <c r="A1444" s="19"/>
      <c r="B1444" s="19"/>
      <c r="C1444" s="19"/>
      <c r="D1444" s="22"/>
      <c r="E1444" s="22"/>
      <c r="F1444" s="22"/>
      <c r="G1444" s="24"/>
      <c r="H1444" s="25" t="str">
        <f>IF(SUMIF('Base datos'!$A:$A,A1444,'Base datos'!$C:$C)=0," ",SUMIF('Base datos'!$A:$A,A1444,'Base datos'!$C:$C))</f>
        <v xml:space="preserve"> </v>
      </c>
      <c r="I1444" s="25" t="str">
        <f t="shared" si="92"/>
        <v xml:space="preserve"> </v>
      </c>
      <c r="J1444" s="26" t="str">
        <f>IF(SUMIF('Base datos'!$A:$A,A1444,'Base datos'!$D:$D)=0," ",SUMIF('Base datos'!$A:$A,A1444,'Base datos'!$D:$D))</f>
        <v xml:space="preserve"> </v>
      </c>
      <c r="K1444" s="27" t="str">
        <f t="shared" si="93"/>
        <v xml:space="preserve"> </v>
      </c>
      <c r="L1444" s="27" t="str">
        <f t="shared" si="95"/>
        <v xml:space="preserve"> </v>
      </c>
      <c r="M1444" s="18" t="str">
        <f t="shared" si="94"/>
        <v xml:space="preserve"> </v>
      </c>
    </row>
    <row r="1445" spans="1:13" x14ac:dyDescent="0.25">
      <c r="A1445" s="19"/>
      <c r="B1445" s="19"/>
      <c r="C1445" s="19"/>
      <c r="D1445" s="22"/>
      <c r="E1445" s="22"/>
      <c r="F1445" s="22"/>
      <c r="G1445" s="24"/>
      <c r="H1445" s="25" t="str">
        <f>IF(SUMIF('Base datos'!$A:$A,A1445,'Base datos'!$C:$C)=0," ",SUMIF('Base datos'!$A:$A,A1445,'Base datos'!$C:$C))</f>
        <v xml:space="preserve"> </v>
      </c>
      <c r="I1445" s="25" t="str">
        <f t="shared" si="92"/>
        <v xml:space="preserve"> </v>
      </c>
      <c r="J1445" s="26" t="str">
        <f>IF(SUMIF('Base datos'!$A:$A,A1445,'Base datos'!$D:$D)=0," ",SUMIF('Base datos'!$A:$A,A1445,'Base datos'!$D:$D))</f>
        <v xml:space="preserve"> </v>
      </c>
      <c r="K1445" s="27" t="str">
        <f t="shared" si="93"/>
        <v xml:space="preserve"> </v>
      </c>
      <c r="L1445" s="27" t="str">
        <f t="shared" si="95"/>
        <v xml:space="preserve"> </v>
      </c>
      <c r="M1445" s="18" t="str">
        <f t="shared" si="94"/>
        <v xml:space="preserve"> </v>
      </c>
    </row>
    <row r="1446" spans="1:13" x14ac:dyDescent="0.25">
      <c r="A1446" s="19"/>
      <c r="B1446" s="19"/>
      <c r="C1446" s="19"/>
      <c r="D1446" s="22"/>
      <c r="E1446" s="22"/>
      <c r="F1446" s="22"/>
      <c r="G1446" s="24"/>
      <c r="H1446" s="25" t="str">
        <f>IF(SUMIF('Base datos'!$A:$A,A1446,'Base datos'!$C:$C)=0," ",SUMIF('Base datos'!$A:$A,A1446,'Base datos'!$C:$C))</f>
        <v xml:space="preserve"> </v>
      </c>
      <c r="I1446" s="25" t="str">
        <f t="shared" si="92"/>
        <v xml:space="preserve"> </v>
      </c>
      <c r="J1446" s="26" t="str">
        <f>IF(SUMIF('Base datos'!$A:$A,A1446,'Base datos'!$D:$D)=0," ",SUMIF('Base datos'!$A:$A,A1446,'Base datos'!$D:$D))</f>
        <v xml:space="preserve"> </v>
      </c>
      <c r="K1446" s="27" t="str">
        <f t="shared" si="93"/>
        <v xml:space="preserve"> </v>
      </c>
      <c r="L1446" s="27" t="str">
        <f t="shared" si="95"/>
        <v xml:space="preserve"> </v>
      </c>
      <c r="M1446" s="18" t="str">
        <f t="shared" si="94"/>
        <v xml:space="preserve"> </v>
      </c>
    </row>
    <row r="1447" spans="1:13" x14ac:dyDescent="0.25">
      <c r="A1447" s="19"/>
      <c r="B1447" s="19"/>
      <c r="C1447" s="19"/>
      <c r="D1447" s="22"/>
      <c r="E1447" s="22"/>
      <c r="F1447" s="22"/>
      <c r="G1447" s="24"/>
      <c r="H1447" s="25" t="str">
        <f>IF(SUMIF('Base datos'!$A:$A,A1447,'Base datos'!$C:$C)=0," ",SUMIF('Base datos'!$A:$A,A1447,'Base datos'!$C:$C))</f>
        <v xml:space="preserve"> </v>
      </c>
      <c r="I1447" s="25" t="str">
        <f t="shared" si="92"/>
        <v xml:space="preserve"> </v>
      </c>
      <c r="J1447" s="26" t="str">
        <f>IF(SUMIF('Base datos'!$A:$A,A1447,'Base datos'!$D:$D)=0," ",SUMIF('Base datos'!$A:$A,A1447,'Base datos'!$D:$D))</f>
        <v xml:space="preserve"> </v>
      </c>
      <c r="K1447" s="27" t="str">
        <f t="shared" si="93"/>
        <v xml:space="preserve"> </v>
      </c>
      <c r="L1447" s="27" t="str">
        <f t="shared" si="95"/>
        <v xml:space="preserve"> </v>
      </c>
      <c r="M1447" s="18" t="str">
        <f t="shared" si="94"/>
        <v xml:space="preserve"> </v>
      </c>
    </row>
    <row r="1448" spans="1:13" x14ac:dyDescent="0.25">
      <c r="A1448" s="19"/>
      <c r="B1448" s="19"/>
      <c r="C1448" s="19"/>
      <c r="D1448" s="22"/>
      <c r="E1448" s="22"/>
      <c r="F1448" s="22"/>
      <c r="G1448" s="24"/>
      <c r="H1448" s="25" t="str">
        <f>IF(SUMIF('Base datos'!$A:$A,A1448,'Base datos'!$C:$C)=0," ",SUMIF('Base datos'!$A:$A,A1448,'Base datos'!$C:$C))</f>
        <v xml:space="preserve"> </v>
      </c>
      <c r="I1448" s="25" t="str">
        <f t="shared" si="92"/>
        <v xml:space="preserve"> </v>
      </c>
      <c r="J1448" s="26" t="str">
        <f>IF(SUMIF('Base datos'!$A:$A,A1448,'Base datos'!$D:$D)=0," ",SUMIF('Base datos'!$A:$A,A1448,'Base datos'!$D:$D))</f>
        <v xml:space="preserve"> </v>
      </c>
      <c r="K1448" s="27" t="str">
        <f t="shared" si="93"/>
        <v xml:space="preserve"> </v>
      </c>
      <c r="L1448" s="27" t="str">
        <f t="shared" si="95"/>
        <v xml:space="preserve"> </v>
      </c>
      <c r="M1448" s="18" t="str">
        <f t="shared" si="94"/>
        <v xml:space="preserve"> </v>
      </c>
    </row>
    <row r="1449" spans="1:13" x14ac:dyDescent="0.25">
      <c r="A1449" s="19"/>
      <c r="B1449" s="19"/>
      <c r="C1449" s="19"/>
      <c r="D1449" s="22"/>
      <c r="E1449" s="22"/>
      <c r="F1449" s="22"/>
      <c r="G1449" s="24"/>
      <c r="H1449" s="25" t="str">
        <f>IF(SUMIF('Base datos'!$A:$A,A1449,'Base datos'!$C:$C)=0," ",SUMIF('Base datos'!$A:$A,A1449,'Base datos'!$C:$C))</f>
        <v xml:space="preserve"> </v>
      </c>
      <c r="I1449" s="25" t="str">
        <f t="shared" si="92"/>
        <v xml:space="preserve"> </v>
      </c>
      <c r="J1449" s="26" t="str">
        <f>IF(SUMIF('Base datos'!$A:$A,A1449,'Base datos'!$D:$D)=0," ",SUMIF('Base datos'!$A:$A,A1449,'Base datos'!$D:$D))</f>
        <v xml:space="preserve"> </v>
      </c>
      <c r="K1449" s="27" t="str">
        <f t="shared" si="93"/>
        <v xml:space="preserve"> </v>
      </c>
      <c r="L1449" s="27" t="str">
        <f t="shared" si="95"/>
        <v xml:space="preserve"> </v>
      </c>
      <c r="M1449" s="18" t="str">
        <f t="shared" si="94"/>
        <v xml:space="preserve"> </v>
      </c>
    </row>
    <row r="1450" spans="1:13" x14ac:dyDescent="0.25">
      <c r="A1450" s="19"/>
      <c r="B1450" s="19"/>
      <c r="C1450" s="19"/>
      <c r="D1450" s="22"/>
      <c r="E1450" s="22"/>
      <c r="F1450" s="22"/>
      <c r="G1450" s="24"/>
      <c r="H1450" s="25" t="str">
        <f>IF(SUMIF('Base datos'!$A:$A,A1450,'Base datos'!$C:$C)=0," ",SUMIF('Base datos'!$A:$A,A1450,'Base datos'!$C:$C))</f>
        <v xml:space="preserve"> </v>
      </c>
      <c r="I1450" s="25" t="str">
        <f t="shared" si="92"/>
        <v xml:space="preserve"> </v>
      </c>
      <c r="J1450" s="26" t="str">
        <f>IF(SUMIF('Base datos'!$A:$A,A1450,'Base datos'!$D:$D)=0," ",SUMIF('Base datos'!$A:$A,A1450,'Base datos'!$D:$D))</f>
        <v xml:space="preserve"> </v>
      </c>
      <c r="K1450" s="27" t="str">
        <f t="shared" si="93"/>
        <v xml:space="preserve"> </v>
      </c>
      <c r="L1450" s="27" t="str">
        <f t="shared" si="95"/>
        <v xml:space="preserve"> </v>
      </c>
      <c r="M1450" s="18" t="str">
        <f t="shared" si="94"/>
        <v xml:space="preserve"> </v>
      </c>
    </row>
    <row r="1451" spans="1:13" x14ac:dyDescent="0.25">
      <c r="A1451" s="19"/>
      <c r="B1451" s="19"/>
      <c r="C1451" s="19"/>
      <c r="D1451" s="22"/>
      <c r="E1451" s="22"/>
      <c r="F1451" s="22"/>
      <c r="G1451" s="24"/>
      <c r="H1451" s="25" t="str">
        <f>IF(SUMIF('Base datos'!$A:$A,A1451,'Base datos'!$C:$C)=0," ",SUMIF('Base datos'!$A:$A,A1451,'Base datos'!$C:$C))</f>
        <v xml:space="preserve"> </v>
      </c>
      <c r="I1451" s="25" t="str">
        <f t="shared" si="92"/>
        <v xml:space="preserve"> </v>
      </c>
      <c r="J1451" s="26" t="str">
        <f>IF(SUMIF('Base datos'!$A:$A,A1451,'Base datos'!$D:$D)=0," ",SUMIF('Base datos'!$A:$A,A1451,'Base datos'!$D:$D))</f>
        <v xml:space="preserve"> </v>
      </c>
      <c r="K1451" s="27" t="str">
        <f t="shared" si="93"/>
        <v xml:space="preserve"> </v>
      </c>
      <c r="L1451" s="27" t="str">
        <f t="shared" si="95"/>
        <v xml:space="preserve"> </v>
      </c>
      <c r="M1451" s="18" t="str">
        <f t="shared" si="94"/>
        <v xml:space="preserve"> </v>
      </c>
    </row>
    <row r="1452" spans="1:13" x14ac:dyDescent="0.25">
      <c r="A1452" s="19"/>
      <c r="B1452" s="19"/>
      <c r="C1452" s="19"/>
      <c r="D1452" s="22"/>
      <c r="E1452" s="22"/>
      <c r="F1452" s="22"/>
      <c r="G1452" s="24"/>
      <c r="H1452" s="25" t="str">
        <f>IF(SUMIF('Base datos'!$A:$A,A1452,'Base datos'!$C:$C)=0," ",SUMIF('Base datos'!$A:$A,A1452,'Base datos'!$C:$C))</f>
        <v xml:space="preserve"> </v>
      </c>
      <c r="I1452" s="25" t="str">
        <f t="shared" si="92"/>
        <v xml:space="preserve"> </v>
      </c>
      <c r="J1452" s="26" t="str">
        <f>IF(SUMIF('Base datos'!$A:$A,A1452,'Base datos'!$D:$D)=0," ",SUMIF('Base datos'!$A:$A,A1452,'Base datos'!$D:$D))</f>
        <v xml:space="preserve"> </v>
      </c>
      <c r="K1452" s="27" t="str">
        <f t="shared" si="93"/>
        <v xml:space="preserve"> </v>
      </c>
      <c r="L1452" s="27" t="str">
        <f t="shared" si="95"/>
        <v xml:space="preserve"> </v>
      </c>
      <c r="M1452" s="18" t="str">
        <f t="shared" si="94"/>
        <v xml:space="preserve"> </v>
      </c>
    </row>
    <row r="1453" spans="1:13" x14ac:dyDescent="0.25">
      <c r="A1453" s="19"/>
      <c r="B1453" s="19"/>
      <c r="C1453" s="19"/>
      <c r="D1453" s="22"/>
      <c r="E1453" s="22"/>
      <c r="F1453" s="22"/>
      <c r="G1453" s="24"/>
      <c r="H1453" s="25" t="str">
        <f>IF(SUMIF('Base datos'!$A:$A,A1453,'Base datos'!$C:$C)=0," ",SUMIF('Base datos'!$A:$A,A1453,'Base datos'!$C:$C))</f>
        <v xml:space="preserve"> </v>
      </c>
      <c r="I1453" s="25" t="str">
        <f t="shared" si="92"/>
        <v xml:space="preserve"> </v>
      </c>
      <c r="J1453" s="26" t="str">
        <f>IF(SUMIF('Base datos'!$A:$A,A1453,'Base datos'!$D:$D)=0," ",SUMIF('Base datos'!$A:$A,A1453,'Base datos'!$D:$D))</f>
        <v xml:space="preserve"> </v>
      </c>
      <c r="K1453" s="27" t="str">
        <f t="shared" si="93"/>
        <v xml:space="preserve"> </v>
      </c>
      <c r="L1453" s="27" t="str">
        <f t="shared" si="95"/>
        <v xml:space="preserve"> </v>
      </c>
      <c r="M1453" s="18" t="str">
        <f t="shared" si="94"/>
        <v xml:space="preserve"> </v>
      </c>
    </row>
    <row r="1454" spans="1:13" x14ac:dyDescent="0.25">
      <c r="A1454" s="19"/>
      <c r="B1454" s="19"/>
      <c r="C1454" s="19"/>
      <c r="D1454" s="22"/>
      <c r="E1454" s="22"/>
      <c r="F1454" s="22"/>
      <c r="G1454" s="24"/>
      <c r="H1454" s="25" t="str">
        <f>IF(SUMIF('Base datos'!$A:$A,A1454,'Base datos'!$C:$C)=0," ",SUMIF('Base datos'!$A:$A,A1454,'Base datos'!$C:$C))</f>
        <v xml:space="preserve"> </v>
      </c>
      <c r="I1454" s="25" t="str">
        <f t="shared" si="92"/>
        <v xml:space="preserve"> </v>
      </c>
      <c r="J1454" s="26" t="str">
        <f>IF(SUMIF('Base datos'!$A:$A,A1454,'Base datos'!$D:$D)=0," ",SUMIF('Base datos'!$A:$A,A1454,'Base datos'!$D:$D))</f>
        <v xml:space="preserve"> </v>
      </c>
      <c r="K1454" s="27" t="str">
        <f t="shared" si="93"/>
        <v xml:space="preserve"> </v>
      </c>
      <c r="L1454" s="27" t="str">
        <f t="shared" si="95"/>
        <v xml:space="preserve"> </v>
      </c>
      <c r="M1454" s="18" t="str">
        <f t="shared" si="94"/>
        <v xml:space="preserve"> </v>
      </c>
    </row>
    <row r="1455" spans="1:13" x14ac:dyDescent="0.25">
      <c r="A1455" s="19"/>
      <c r="B1455" s="19"/>
      <c r="C1455" s="19"/>
      <c r="D1455" s="22"/>
      <c r="E1455" s="22"/>
      <c r="F1455" s="22"/>
      <c r="G1455" s="24"/>
      <c r="H1455" s="25" t="str">
        <f>IF(SUMIF('Base datos'!$A:$A,A1455,'Base datos'!$C:$C)=0," ",SUMIF('Base datos'!$A:$A,A1455,'Base datos'!$C:$C))</f>
        <v xml:space="preserve"> </v>
      </c>
      <c r="I1455" s="25" t="str">
        <f t="shared" si="92"/>
        <v xml:space="preserve"> </v>
      </c>
      <c r="J1455" s="26" t="str">
        <f>IF(SUMIF('Base datos'!$A:$A,A1455,'Base datos'!$D:$D)=0," ",SUMIF('Base datos'!$A:$A,A1455,'Base datos'!$D:$D))</f>
        <v xml:space="preserve"> </v>
      </c>
      <c r="K1455" s="27" t="str">
        <f t="shared" si="93"/>
        <v xml:space="preserve"> </v>
      </c>
      <c r="L1455" s="27" t="str">
        <f t="shared" si="95"/>
        <v xml:space="preserve"> </v>
      </c>
      <c r="M1455" s="18" t="str">
        <f t="shared" si="94"/>
        <v xml:space="preserve"> </v>
      </c>
    </row>
    <row r="1456" spans="1:13" x14ac:dyDescent="0.25">
      <c r="A1456" s="19"/>
      <c r="B1456" s="19"/>
      <c r="C1456" s="19"/>
      <c r="D1456" s="22"/>
      <c r="E1456" s="22"/>
      <c r="F1456" s="22"/>
      <c r="G1456" s="24"/>
      <c r="H1456" s="25" t="str">
        <f>IF(SUMIF('Base datos'!$A:$A,A1456,'Base datos'!$C:$C)=0," ",SUMIF('Base datos'!$A:$A,A1456,'Base datos'!$C:$C))</f>
        <v xml:space="preserve"> </v>
      </c>
      <c r="I1456" s="25" t="str">
        <f t="shared" si="92"/>
        <v xml:space="preserve"> </v>
      </c>
      <c r="J1456" s="26" t="str">
        <f>IF(SUMIF('Base datos'!$A:$A,A1456,'Base datos'!$D:$D)=0," ",SUMIF('Base datos'!$A:$A,A1456,'Base datos'!$D:$D))</f>
        <v xml:space="preserve"> </v>
      </c>
      <c r="K1456" s="27" t="str">
        <f t="shared" si="93"/>
        <v xml:space="preserve"> </v>
      </c>
      <c r="L1456" s="27" t="str">
        <f t="shared" si="95"/>
        <v xml:space="preserve"> </v>
      </c>
      <c r="M1456" s="18" t="str">
        <f t="shared" si="94"/>
        <v xml:space="preserve"> </v>
      </c>
    </row>
    <row r="1457" spans="1:13" x14ac:dyDescent="0.25">
      <c r="A1457" s="19"/>
      <c r="B1457" s="19"/>
      <c r="C1457" s="19"/>
      <c r="D1457" s="22"/>
      <c r="E1457" s="22"/>
      <c r="F1457" s="22"/>
      <c r="G1457" s="24"/>
      <c r="H1457" s="25" t="str">
        <f>IF(SUMIF('Base datos'!$A:$A,A1457,'Base datos'!$C:$C)=0," ",SUMIF('Base datos'!$A:$A,A1457,'Base datos'!$C:$C))</f>
        <v xml:space="preserve"> </v>
      </c>
      <c r="I1457" s="25" t="str">
        <f t="shared" si="92"/>
        <v xml:space="preserve"> </v>
      </c>
      <c r="J1457" s="26" t="str">
        <f>IF(SUMIF('Base datos'!$A:$A,A1457,'Base datos'!$D:$D)=0," ",SUMIF('Base datos'!$A:$A,A1457,'Base datos'!$D:$D))</f>
        <v xml:space="preserve"> </v>
      </c>
      <c r="K1457" s="27" t="str">
        <f t="shared" si="93"/>
        <v xml:space="preserve"> </v>
      </c>
      <c r="L1457" s="27" t="str">
        <f t="shared" si="95"/>
        <v xml:space="preserve"> </v>
      </c>
      <c r="M1457" s="18" t="str">
        <f t="shared" si="94"/>
        <v xml:space="preserve"> </v>
      </c>
    </row>
    <row r="1458" spans="1:13" x14ac:dyDescent="0.25">
      <c r="A1458" s="19"/>
      <c r="B1458" s="19"/>
      <c r="C1458" s="19"/>
      <c r="D1458" s="22"/>
      <c r="E1458" s="22"/>
      <c r="F1458" s="22"/>
      <c r="G1458" s="24"/>
      <c r="H1458" s="25" t="str">
        <f>IF(SUMIF('Base datos'!$A:$A,A1458,'Base datos'!$C:$C)=0," ",SUMIF('Base datos'!$A:$A,A1458,'Base datos'!$C:$C))</f>
        <v xml:space="preserve"> </v>
      </c>
      <c r="I1458" s="25" t="str">
        <f t="shared" si="92"/>
        <v xml:space="preserve"> </v>
      </c>
      <c r="J1458" s="26" t="str">
        <f>IF(SUMIF('Base datos'!$A:$A,A1458,'Base datos'!$D:$D)=0," ",SUMIF('Base datos'!$A:$A,A1458,'Base datos'!$D:$D))</f>
        <v xml:space="preserve"> </v>
      </c>
      <c r="K1458" s="27" t="str">
        <f t="shared" si="93"/>
        <v xml:space="preserve"> </v>
      </c>
      <c r="L1458" s="27" t="str">
        <f t="shared" si="95"/>
        <v xml:space="preserve"> </v>
      </c>
      <c r="M1458" s="18" t="str">
        <f t="shared" si="94"/>
        <v xml:space="preserve"> </v>
      </c>
    </row>
    <row r="1459" spans="1:13" x14ac:dyDescent="0.25">
      <c r="A1459" s="19"/>
      <c r="B1459" s="19"/>
      <c r="C1459" s="19"/>
      <c r="D1459" s="22"/>
      <c r="E1459" s="22"/>
      <c r="F1459" s="22"/>
      <c r="G1459" s="24"/>
      <c r="H1459" s="25" t="str">
        <f>IF(SUMIF('Base datos'!$A:$A,A1459,'Base datos'!$C:$C)=0," ",SUMIF('Base datos'!$A:$A,A1459,'Base datos'!$C:$C))</f>
        <v xml:space="preserve"> </v>
      </c>
      <c r="I1459" s="25" t="str">
        <f t="shared" si="92"/>
        <v xml:space="preserve"> </v>
      </c>
      <c r="J1459" s="26" t="str">
        <f>IF(SUMIF('Base datos'!$A:$A,A1459,'Base datos'!$D:$D)=0," ",SUMIF('Base datos'!$A:$A,A1459,'Base datos'!$D:$D))</f>
        <v xml:space="preserve"> </v>
      </c>
      <c r="K1459" s="27" t="str">
        <f t="shared" si="93"/>
        <v xml:space="preserve"> </v>
      </c>
      <c r="L1459" s="27" t="str">
        <f t="shared" si="95"/>
        <v xml:space="preserve"> </v>
      </c>
      <c r="M1459" s="18" t="str">
        <f t="shared" si="94"/>
        <v xml:space="preserve"> </v>
      </c>
    </row>
    <row r="1460" spans="1:13" x14ac:dyDescent="0.25">
      <c r="A1460" s="19"/>
      <c r="B1460" s="19"/>
      <c r="C1460" s="19"/>
      <c r="D1460" s="22"/>
      <c r="E1460" s="22"/>
      <c r="F1460" s="22"/>
      <c r="G1460" s="24"/>
      <c r="H1460" s="25" t="str">
        <f>IF(SUMIF('Base datos'!$A:$A,A1460,'Base datos'!$C:$C)=0," ",SUMIF('Base datos'!$A:$A,A1460,'Base datos'!$C:$C))</f>
        <v xml:space="preserve"> </v>
      </c>
      <c r="I1460" s="25" t="str">
        <f t="shared" si="92"/>
        <v xml:space="preserve"> </v>
      </c>
      <c r="J1460" s="26" t="str">
        <f>IF(SUMIF('Base datos'!$A:$A,A1460,'Base datos'!$D:$D)=0," ",SUMIF('Base datos'!$A:$A,A1460,'Base datos'!$D:$D))</f>
        <v xml:space="preserve"> </v>
      </c>
      <c r="K1460" s="27" t="str">
        <f t="shared" si="93"/>
        <v xml:space="preserve"> </v>
      </c>
      <c r="L1460" s="27" t="str">
        <f t="shared" si="95"/>
        <v xml:space="preserve"> </v>
      </c>
      <c r="M1460" s="18" t="str">
        <f t="shared" si="94"/>
        <v xml:space="preserve"> </v>
      </c>
    </row>
    <row r="1461" spans="1:13" x14ac:dyDescent="0.25">
      <c r="A1461" s="19"/>
      <c r="B1461" s="19"/>
      <c r="C1461" s="19"/>
      <c r="D1461" s="22"/>
      <c r="E1461" s="22"/>
      <c r="F1461" s="22"/>
      <c r="G1461" s="24"/>
      <c r="H1461" s="25" t="str">
        <f>IF(SUMIF('Base datos'!$A:$A,A1461,'Base datos'!$C:$C)=0," ",SUMIF('Base datos'!$A:$A,A1461,'Base datos'!$C:$C))</f>
        <v xml:space="preserve"> </v>
      </c>
      <c r="I1461" s="25" t="str">
        <f t="shared" si="92"/>
        <v xml:space="preserve"> </v>
      </c>
      <c r="J1461" s="26" t="str">
        <f>IF(SUMIF('Base datos'!$A:$A,A1461,'Base datos'!$D:$D)=0," ",SUMIF('Base datos'!$A:$A,A1461,'Base datos'!$D:$D))</f>
        <v xml:space="preserve"> </v>
      </c>
      <c r="K1461" s="27" t="str">
        <f t="shared" si="93"/>
        <v xml:space="preserve"> </v>
      </c>
      <c r="L1461" s="27" t="str">
        <f t="shared" si="95"/>
        <v xml:space="preserve"> </v>
      </c>
      <c r="M1461" s="18" t="str">
        <f t="shared" si="94"/>
        <v xml:space="preserve"> </v>
      </c>
    </row>
    <row r="1462" spans="1:13" x14ac:dyDescent="0.25">
      <c r="A1462" s="19"/>
      <c r="B1462" s="19"/>
      <c r="C1462" s="19"/>
      <c r="D1462" s="22"/>
      <c r="E1462" s="22"/>
      <c r="F1462" s="22"/>
      <c r="G1462" s="24"/>
      <c r="H1462" s="25" t="str">
        <f>IF(SUMIF('Base datos'!$A:$A,A1462,'Base datos'!$C:$C)=0," ",SUMIF('Base datos'!$A:$A,A1462,'Base datos'!$C:$C))</f>
        <v xml:space="preserve"> </v>
      </c>
      <c r="I1462" s="25" t="str">
        <f t="shared" si="92"/>
        <v xml:space="preserve"> </v>
      </c>
      <c r="J1462" s="26" t="str">
        <f>IF(SUMIF('Base datos'!$A:$A,A1462,'Base datos'!$D:$D)=0," ",SUMIF('Base datos'!$A:$A,A1462,'Base datos'!$D:$D))</f>
        <v xml:space="preserve"> </v>
      </c>
      <c r="K1462" s="27" t="str">
        <f t="shared" si="93"/>
        <v xml:space="preserve"> </v>
      </c>
      <c r="L1462" s="27" t="str">
        <f t="shared" si="95"/>
        <v xml:space="preserve"> </v>
      </c>
      <c r="M1462" s="18" t="str">
        <f t="shared" si="94"/>
        <v xml:space="preserve"> </v>
      </c>
    </row>
    <row r="1463" spans="1:13" x14ac:dyDescent="0.25">
      <c r="A1463" s="19"/>
      <c r="B1463" s="19"/>
      <c r="C1463" s="19"/>
      <c r="D1463" s="22"/>
      <c r="E1463" s="22"/>
      <c r="F1463" s="22"/>
      <c r="G1463" s="24"/>
      <c r="H1463" s="25" t="str">
        <f>IF(SUMIF('Base datos'!$A:$A,A1463,'Base datos'!$C:$C)=0," ",SUMIF('Base datos'!$A:$A,A1463,'Base datos'!$C:$C))</f>
        <v xml:space="preserve"> </v>
      </c>
      <c r="I1463" s="25" t="str">
        <f t="shared" si="92"/>
        <v xml:space="preserve"> </v>
      </c>
      <c r="J1463" s="26" t="str">
        <f>IF(SUMIF('Base datos'!$A:$A,A1463,'Base datos'!$D:$D)=0," ",SUMIF('Base datos'!$A:$A,A1463,'Base datos'!$D:$D))</f>
        <v xml:space="preserve"> </v>
      </c>
      <c r="K1463" s="27" t="str">
        <f t="shared" si="93"/>
        <v xml:space="preserve"> </v>
      </c>
      <c r="L1463" s="27" t="str">
        <f t="shared" si="95"/>
        <v xml:space="preserve"> </v>
      </c>
      <c r="M1463" s="18" t="str">
        <f t="shared" si="94"/>
        <v xml:space="preserve"> </v>
      </c>
    </row>
    <row r="1464" spans="1:13" x14ac:dyDescent="0.25">
      <c r="A1464" s="19"/>
      <c r="B1464" s="19"/>
      <c r="C1464" s="19"/>
      <c r="D1464" s="22"/>
      <c r="E1464" s="22"/>
      <c r="F1464" s="22"/>
      <c r="G1464" s="24"/>
      <c r="H1464" s="25" t="str">
        <f>IF(SUMIF('Base datos'!$A:$A,A1464,'Base datos'!$C:$C)=0," ",SUMIF('Base datos'!$A:$A,A1464,'Base datos'!$C:$C))</f>
        <v xml:space="preserve"> </v>
      </c>
      <c r="I1464" s="25" t="str">
        <f t="shared" si="92"/>
        <v xml:space="preserve"> </v>
      </c>
      <c r="J1464" s="26" t="str">
        <f>IF(SUMIF('Base datos'!$A:$A,A1464,'Base datos'!$D:$D)=0," ",SUMIF('Base datos'!$A:$A,A1464,'Base datos'!$D:$D))</f>
        <v xml:space="preserve"> </v>
      </c>
      <c r="K1464" s="27" t="str">
        <f t="shared" si="93"/>
        <v xml:space="preserve"> </v>
      </c>
      <c r="L1464" s="27" t="str">
        <f t="shared" si="95"/>
        <v xml:space="preserve"> </v>
      </c>
      <c r="M1464" s="18" t="str">
        <f t="shared" si="94"/>
        <v xml:space="preserve"> </v>
      </c>
    </row>
    <row r="1465" spans="1:13" x14ac:dyDescent="0.25">
      <c r="A1465" s="19"/>
      <c r="B1465" s="19"/>
      <c r="C1465" s="19"/>
      <c r="D1465" s="22"/>
      <c r="E1465" s="22"/>
      <c r="F1465" s="22"/>
      <c r="G1465" s="24"/>
      <c r="H1465" s="25" t="str">
        <f>IF(SUMIF('Base datos'!$A:$A,A1465,'Base datos'!$C:$C)=0," ",SUMIF('Base datos'!$A:$A,A1465,'Base datos'!$C:$C))</f>
        <v xml:space="preserve"> </v>
      </c>
      <c r="I1465" s="25" t="str">
        <f t="shared" si="92"/>
        <v xml:space="preserve"> </v>
      </c>
      <c r="J1465" s="26" t="str">
        <f>IF(SUMIF('Base datos'!$A:$A,A1465,'Base datos'!$D:$D)=0," ",SUMIF('Base datos'!$A:$A,A1465,'Base datos'!$D:$D))</f>
        <v xml:space="preserve"> </v>
      </c>
      <c r="K1465" s="27" t="str">
        <f t="shared" si="93"/>
        <v xml:space="preserve"> </v>
      </c>
      <c r="L1465" s="27" t="str">
        <f t="shared" si="95"/>
        <v xml:space="preserve"> </v>
      </c>
      <c r="M1465" s="18" t="str">
        <f t="shared" si="94"/>
        <v xml:space="preserve"> </v>
      </c>
    </row>
    <row r="1466" spans="1:13" x14ac:dyDescent="0.25">
      <c r="A1466" s="19"/>
      <c r="B1466" s="19"/>
      <c r="C1466" s="19"/>
      <c r="D1466" s="22"/>
      <c r="E1466" s="22"/>
      <c r="F1466" s="22"/>
      <c r="G1466" s="24"/>
      <c r="H1466" s="25" t="str">
        <f>IF(SUMIF('Base datos'!$A:$A,A1466,'Base datos'!$C:$C)=0," ",SUMIF('Base datos'!$A:$A,A1466,'Base datos'!$C:$C))</f>
        <v xml:space="preserve"> </v>
      </c>
      <c r="I1466" s="25" t="str">
        <f t="shared" si="92"/>
        <v xml:space="preserve"> </v>
      </c>
      <c r="J1466" s="26" t="str">
        <f>IF(SUMIF('Base datos'!$A:$A,A1466,'Base datos'!$D:$D)=0," ",SUMIF('Base datos'!$A:$A,A1466,'Base datos'!$D:$D))</f>
        <v xml:space="preserve"> </v>
      </c>
      <c r="K1466" s="27" t="str">
        <f t="shared" si="93"/>
        <v xml:space="preserve"> </v>
      </c>
      <c r="L1466" s="27" t="str">
        <f t="shared" si="95"/>
        <v xml:space="preserve"> </v>
      </c>
      <c r="M1466" s="18" t="str">
        <f t="shared" si="94"/>
        <v xml:space="preserve"> </v>
      </c>
    </row>
    <row r="1467" spans="1:13" x14ac:dyDescent="0.25">
      <c r="A1467" s="19"/>
      <c r="B1467" s="19"/>
      <c r="C1467" s="19"/>
      <c r="D1467" s="22"/>
      <c r="E1467" s="22"/>
      <c r="F1467" s="22"/>
      <c r="G1467" s="24"/>
      <c r="H1467" s="25" t="str">
        <f>IF(SUMIF('Base datos'!$A:$A,A1467,'Base datos'!$C:$C)=0," ",SUMIF('Base datos'!$A:$A,A1467,'Base datos'!$C:$C))</f>
        <v xml:space="preserve"> </v>
      </c>
      <c r="I1467" s="25" t="str">
        <f t="shared" si="92"/>
        <v xml:space="preserve"> </v>
      </c>
      <c r="J1467" s="26" t="str">
        <f>IF(SUMIF('Base datos'!$A:$A,A1467,'Base datos'!$D:$D)=0," ",SUMIF('Base datos'!$A:$A,A1467,'Base datos'!$D:$D))</f>
        <v xml:space="preserve"> </v>
      </c>
      <c r="K1467" s="27" t="str">
        <f t="shared" si="93"/>
        <v xml:space="preserve"> </v>
      </c>
      <c r="L1467" s="27" t="str">
        <f t="shared" si="95"/>
        <v xml:space="preserve"> </v>
      </c>
      <c r="M1467" s="18" t="str">
        <f t="shared" si="94"/>
        <v xml:space="preserve"> </v>
      </c>
    </row>
    <row r="1468" spans="1:13" x14ac:dyDescent="0.25">
      <c r="A1468" s="19"/>
      <c r="B1468" s="19"/>
      <c r="C1468" s="19"/>
      <c r="D1468" s="22"/>
      <c r="E1468" s="22"/>
      <c r="F1468" s="22"/>
      <c r="G1468" s="24"/>
      <c r="H1468" s="25" t="str">
        <f>IF(SUMIF('Base datos'!$A:$A,A1468,'Base datos'!$C:$C)=0," ",SUMIF('Base datos'!$A:$A,A1468,'Base datos'!$C:$C))</f>
        <v xml:space="preserve"> </v>
      </c>
      <c r="I1468" s="25" t="str">
        <f t="shared" si="92"/>
        <v xml:space="preserve"> </v>
      </c>
      <c r="J1468" s="26" t="str">
        <f>IF(SUMIF('Base datos'!$A:$A,A1468,'Base datos'!$D:$D)=0," ",SUMIF('Base datos'!$A:$A,A1468,'Base datos'!$D:$D))</f>
        <v xml:space="preserve"> </v>
      </c>
      <c r="K1468" s="27" t="str">
        <f t="shared" si="93"/>
        <v xml:space="preserve"> </v>
      </c>
      <c r="L1468" s="27" t="str">
        <f t="shared" si="95"/>
        <v xml:space="preserve"> </v>
      </c>
      <c r="M1468" s="18" t="str">
        <f t="shared" si="94"/>
        <v xml:space="preserve"> </v>
      </c>
    </row>
    <row r="1469" spans="1:13" x14ac:dyDescent="0.25">
      <c r="A1469" s="19"/>
      <c r="B1469" s="19"/>
      <c r="C1469" s="19"/>
      <c r="D1469" s="22"/>
      <c r="E1469" s="22"/>
      <c r="F1469" s="22"/>
      <c r="G1469" s="24"/>
      <c r="H1469" s="25" t="str">
        <f>IF(SUMIF('Base datos'!$A:$A,A1469,'Base datos'!$C:$C)=0," ",SUMIF('Base datos'!$A:$A,A1469,'Base datos'!$C:$C))</f>
        <v xml:space="preserve"> </v>
      </c>
      <c r="I1469" s="25" t="str">
        <f t="shared" si="92"/>
        <v xml:space="preserve"> </v>
      </c>
      <c r="J1469" s="26" t="str">
        <f>IF(SUMIF('Base datos'!$A:$A,A1469,'Base datos'!$D:$D)=0," ",SUMIF('Base datos'!$A:$A,A1469,'Base datos'!$D:$D))</f>
        <v xml:space="preserve"> </v>
      </c>
      <c r="K1469" s="27" t="str">
        <f t="shared" si="93"/>
        <v xml:space="preserve"> </v>
      </c>
      <c r="L1469" s="27" t="str">
        <f t="shared" si="95"/>
        <v xml:space="preserve"> </v>
      </c>
      <c r="M1469" s="18" t="str">
        <f t="shared" si="94"/>
        <v xml:space="preserve"> </v>
      </c>
    </row>
    <row r="1470" spans="1:13" x14ac:dyDescent="0.25">
      <c r="A1470" s="19"/>
      <c r="B1470" s="19"/>
      <c r="C1470" s="19"/>
      <c r="D1470" s="22"/>
      <c r="E1470" s="22"/>
      <c r="F1470" s="22"/>
      <c r="G1470" s="24"/>
      <c r="H1470" s="25" t="str">
        <f>IF(SUMIF('Base datos'!$A:$A,A1470,'Base datos'!$C:$C)=0," ",SUMIF('Base datos'!$A:$A,A1470,'Base datos'!$C:$C))</f>
        <v xml:space="preserve"> </v>
      </c>
      <c r="I1470" s="25" t="str">
        <f t="shared" si="92"/>
        <v xml:space="preserve"> </v>
      </c>
      <c r="J1470" s="26" t="str">
        <f>IF(SUMIF('Base datos'!$A:$A,A1470,'Base datos'!$D:$D)=0," ",SUMIF('Base datos'!$A:$A,A1470,'Base datos'!$D:$D))</f>
        <v xml:space="preserve"> </v>
      </c>
      <c r="K1470" s="27" t="str">
        <f t="shared" si="93"/>
        <v xml:space="preserve"> </v>
      </c>
      <c r="L1470" s="27" t="str">
        <f t="shared" si="95"/>
        <v xml:space="preserve"> </v>
      </c>
      <c r="M1470" s="18" t="str">
        <f t="shared" si="94"/>
        <v xml:space="preserve"> </v>
      </c>
    </row>
    <row r="1471" spans="1:13" x14ac:dyDescent="0.25">
      <c r="A1471" s="19"/>
      <c r="B1471" s="19"/>
      <c r="C1471" s="19"/>
      <c r="D1471" s="22"/>
      <c r="E1471" s="22"/>
      <c r="F1471" s="22"/>
      <c r="G1471" s="24"/>
      <c r="H1471" s="25" t="str">
        <f>IF(SUMIF('Base datos'!$A:$A,A1471,'Base datos'!$C:$C)=0," ",SUMIF('Base datos'!$A:$A,A1471,'Base datos'!$C:$C))</f>
        <v xml:space="preserve"> </v>
      </c>
      <c r="I1471" s="25" t="str">
        <f t="shared" si="92"/>
        <v xml:space="preserve"> </v>
      </c>
      <c r="J1471" s="26" t="str">
        <f>IF(SUMIF('Base datos'!$A:$A,A1471,'Base datos'!$D:$D)=0," ",SUMIF('Base datos'!$A:$A,A1471,'Base datos'!$D:$D))</f>
        <v xml:space="preserve"> </v>
      </c>
      <c r="K1471" s="27" t="str">
        <f t="shared" si="93"/>
        <v xml:space="preserve"> </v>
      </c>
      <c r="L1471" s="27" t="str">
        <f t="shared" si="95"/>
        <v xml:space="preserve"> </v>
      </c>
      <c r="M1471" s="18" t="str">
        <f t="shared" si="94"/>
        <v xml:space="preserve"> </v>
      </c>
    </row>
    <row r="1472" spans="1:13" x14ac:dyDescent="0.25">
      <c r="A1472" s="19"/>
      <c r="B1472" s="19"/>
      <c r="C1472" s="19"/>
      <c r="D1472" s="22"/>
      <c r="E1472" s="22"/>
      <c r="F1472" s="22"/>
      <c r="G1472" s="24"/>
      <c r="H1472" s="25" t="str">
        <f>IF(SUMIF('Base datos'!$A:$A,A1472,'Base datos'!$C:$C)=0," ",SUMIF('Base datos'!$A:$A,A1472,'Base datos'!$C:$C))</f>
        <v xml:space="preserve"> </v>
      </c>
      <c r="I1472" s="25" t="str">
        <f t="shared" si="92"/>
        <v xml:space="preserve"> </v>
      </c>
      <c r="J1472" s="26" t="str">
        <f>IF(SUMIF('Base datos'!$A:$A,A1472,'Base datos'!$D:$D)=0," ",SUMIF('Base datos'!$A:$A,A1472,'Base datos'!$D:$D))</f>
        <v xml:space="preserve"> </v>
      </c>
      <c r="K1472" s="27" t="str">
        <f t="shared" si="93"/>
        <v xml:space="preserve"> </v>
      </c>
      <c r="L1472" s="27" t="str">
        <f t="shared" si="95"/>
        <v xml:space="preserve"> </v>
      </c>
      <c r="M1472" s="18" t="str">
        <f t="shared" si="94"/>
        <v xml:space="preserve"> </v>
      </c>
    </row>
    <row r="1473" spans="1:13" x14ac:dyDescent="0.25">
      <c r="A1473" s="19"/>
      <c r="B1473" s="19"/>
      <c r="C1473" s="19"/>
      <c r="D1473" s="22"/>
      <c r="E1473" s="22"/>
      <c r="F1473" s="22"/>
      <c r="G1473" s="24"/>
      <c r="H1473" s="25" t="str">
        <f>IF(SUMIF('Base datos'!$A:$A,A1473,'Base datos'!$C:$C)=0," ",SUMIF('Base datos'!$A:$A,A1473,'Base datos'!$C:$C))</f>
        <v xml:space="preserve"> </v>
      </c>
      <c r="I1473" s="25" t="str">
        <f t="shared" si="92"/>
        <v xml:space="preserve"> </v>
      </c>
      <c r="J1473" s="26" t="str">
        <f>IF(SUMIF('Base datos'!$A:$A,A1473,'Base datos'!$D:$D)=0," ",SUMIF('Base datos'!$A:$A,A1473,'Base datos'!$D:$D))</f>
        <v xml:space="preserve"> </v>
      </c>
      <c r="K1473" s="27" t="str">
        <f t="shared" si="93"/>
        <v xml:space="preserve"> </v>
      </c>
      <c r="L1473" s="27" t="str">
        <f t="shared" si="95"/>
        <v xml:space="preserve"> </v>
      </c>
      <c r="M1473" s="18" t="str">
        <f t="shared" si="94"/>
        <v xml:space="preserve"> </v>
      </c>
    </row>
    <row r="1474" spans="1:13" x14ac:dyDescent="0.25">
      <c r="A1474" s="19"/>
      <c r="B1474" s="19"/>
      <c r="C1474" s="19"/>
      <c r="D1474" s="22"/>
      <c r="E1474" s="22"/>
      <c r="F1474" s="22"/>
      <c r="G1474" s="24"/>
      <c r="H1474" s="25" t="str">
        <f>IF(SUMIF('Base datos'!$A:$A,A1474,'Base datos'!$C:$C)=0," ",SUMIF('Base datos'!$A:$A,A1474,'Base datos'!$C:$C))</f>
        <v xml:space="preserve"> </v>
      </c>
      <c r="I1474" s="25" t="str">
        <f t="shared" si="92"/>
        <v xml:space="preserve"> </v>
      </c>
      <c r="J1474" s="26" t="str">
        <f>IF(SUMIF('Base datos'!$A:$A,A1474,'Base datos'!$D:$D)=0," ",SUMIF('Base datos'!$A:$A,A1474,'Base datos'!$D:$D))</f>
        <v xml:space="preserve"> </v>
      </c>
      <c r="K1474" s="27" t="str">
        <f t="shared" si="93"/>
        <v xml:space="preserve"> </v>
      </c>
      <c r="L1474" s="27" t="str">
        <f t="shared" si="95"/>
        <v xml:space="preserve"> </v>
      </c>
      <c r="M1474" s="18" t="str">
        <f t="shared" si="94"/>
        <v xml:space="preserve"> </v>
      </c>
    </row>
    <row r="1475" spans="1:13" x14ac:dyDescent="0.25">
      <c r="A1475" s="19"/>
      <c r="B1475" s="19"/>
      <c r="C1475" s="19"/>
      <c r="D1475" s="22"/>
      <c r="E1475" s="22"/>
      <c r="F1475" s="22"/>
      <c r="G1475" s="24"/>
      <c r="H1475" s="25" t="str">
        <f>IF(SUMIF('Base datos'!$A:$A,A1475,'Base datos'!$C:$C)=0," ",SUMIF('Base datos'!$A:$A,A1475,'Base datos'!$C:$C))</f>
        <v xml:space="preserve"> </v>
      </c>
      <c r="I1475" s="25" t="str">
        <f t="shared" ref="I1475:I1538" si="96">IFERROR(H1475*D1475," ")</f>
        <v xml:space="preserve"> </v>
      </c>
      <c r="J1475" s="26" t="str">
        <f>IF(SUMIF('Base datos'!$A:$A,A1475,'Base datos'!$D:$D)=0," ",SUMIF('Base datos'!$A:$A,A1475,'Base datos'!$D:$D))</f>
        <v xml:space="preserve"> </v>
      </c>
      <c r="K1475" s="27" t="str">
        <f t="shared" ref="K1475:K1538" si="97">IFERROR(J1475*E1475," ")</f>
        <v xml:space="preserve"> </v>
      </c>
      <c r="L1475" s="27" t="str">
        <f t="shared" si="95"/>
        <v xml:space="preserve"> </v>
      </c>
      <c r="M1475" s="18" t="str">
        <f t="shared" ref="M1475:M1538" si="98">IF(OR(ISNUMBER(H1475),ISNUMBER(J1475)),SUMIF($A:$A,A1475,$H:$H)-SUMIF($A:$A,A1475,$J:$J)," ")</f>
        <v xml:space="preserve"> </v>
      </c>
    </row>
    <row r="1476" spans="1:13" x14ac:dyDescent="0.25">
      <c r="A1476" s="19"/>
      <c r="B1476" s="19"/>
      <c r="C1476" s="19"/>
      <c r="D1476" s="22"/>
      <c r="E1476" s="22"/>
      <c r="F1476" s="22"/>
      <c r="G1476" s="24"/>
      <c r="H1476" s="25" t="str">
        <f>IF(SUMIF('Base datos'!$A:$A,A1476,'Base datos'!$C:$C)=0," ",SUMIF('Base datos'!$A:$A,A1476,'Base datos'!$C:$C))</f>
        <v xml:space="preserve"> </v>
      </c>
      <c r="I1476" s="25" t="str">
        <f t="shared" si="96"/>
        <v xml:space="preserve"> </v>
      </c>
      <c r="J1476" s="26" t="str">
        <f>IF(SUMIF('Base datos'!$A:$A,A1476,'Base datos'!$D:$D)=0," ",SUMIF('Base datos'!$A:$A,A1476,'Base datos'!$D:$D))</f>
        <v xml:space="preserve"> </v>
      </c>
      <c r="K1476" s="27" t="str">
        <f t="shared" si="97"/>
        <v xml:space="preserve"> </v>
      </c>
      <c r="L1476" s="27" t="str">
        <f t="shared" si="95"/>
        <v xml:space="preserve"> </v>
      </c>
      <c r="M1476" s="18" t="str">
        <f t="shared" si="98"/>
        <v xml:space="preserve"> </v>
      </c>
    </row>
    <row r="1477" spans="1:13" x14ac:dyDescent="0.25">
      <c r="A1477" s="19"/>
      <c r="B1477" s="19"/>
      <c r="C1477" s="19"/>
      <c r="D1477" s="22"/>
      <c r="E1477" s="22"/>
      <c r="F1477" s="22"/>
      <c r="G1477" s="24"/>
      <c r="H1477" s="25" t="str">
        <f>IF(SUMIF('Base datos'!$A:$A,A1477,'Base datos'!$C:$C)=0," ",SUMIF('Base datos'!$A:$A,A1477,'Base datos'!$C:$C))</f>
        <v xml:space="preserve"> </v>
      </c>
      <c r="I1477" s="25" t="str">
        <f t="shared" si="96"/>
        <v xml:space="preserve"> </v>
      </c>
      <c r="J1477" s="26" t="str">
        <f>IF(SUMIF('Base datos'!$A:$A,A1477,'Base datos'!$D:$D)=0," ",SUMIF('Base datos'!$A:$A,A1477,'Base datos'!$D:$D))</f>
        <v xml:space="preserve"> </v>
      </c>
      <c r="K1477" s="27" t="str">
        <f t="shared" si="97"/>
        <v xml:space="preserve"> </v>
      </c>
      <c r="L1477" s="27" t="str">
        <f t="shared" si="95"/>
        <v xml:space="preserve"> </v>
      </c>
      <c r="M1477" s="18" t="str">
        <f t="shared" si="98"/>
        <v xml:space="preserve"> </v>
      </c>
    </row>
    <row r="1478" spans="1:13" x14ac:dyDescent="0.25">
      <c r="A1478" s="19"/>
      <c r="B1478" s="19"/>
      <c r="C1478" s="19"/>
      <c r="D1478" s="22"/>
      <c r="E1478" s="22"/>
      <c r="F1478" s="22"/>
      <c r="G1478" s="24"/>
      <c r="H1478" s="25" t="str">
        <f>IF(SUMIF('Base datos'!$A:$A,A1478,'Base datos'!$C:$C)=0," ",SUMIF('Base datos'!$A:$A,A1478,'Base datos'!$C:$C))</f>
        <v xml:space="preserve"> </v>
      </c>
      <c r="I1478" s="25" t="str">
        <f t="shared" si="96"/>
        <v xml:space="preserve"> </v>
      </c>
      <c r="J1478" s="26" t="str">
        <f>IF(SUMIF('Base datos'!$A:$A,A1478,'Base datos'!$D:$D)=0," ",SUMIF('Base datos'!$A:$A,A1478,'Base datos'!$D:$D))</f>
        <v xml:space="preserve"> </v>
      </c>
      <c r="K1478" s="27" t="str">
        <f t="shared" si="97"/>
        <v xml:space="preserve"> </v>
      </c>
      <c r="L1478" s="27" t="str">
        <f t="shared" si="95"/>
        <v xml:space="preserve"> </v>
      </c>
      <c r="M1478" s="18" t="str">
        <f t="shared" si="98"/>
        <v xml:space="preserve"> </v>
      </c>
    </row>
    <row r="1479" spans="1:13" x14ac:dyDescent="0.25">
      <c r="A1479" s="19"/>
      <c r="B1479" s="19"/>
      <c r="C1479" s="19"/>
      <c r="D1479" s="22"/>
      <c r="E1479" s="22"/>
      <c r="F1479" s="22"/>
      <c r="G1479" s="24"/>
      <c r="H1479" s="25" t="str">
        <f>IF(SUMIF('Base datos'!$A:$A,A1479,'Base datos'!$C:$C)=0," ",SUMIF('Base datos'!$A:$A,A1479,'Base datos'!$C:$C))</f>
        <v xml:space="preserve"> </v>
      </c>
      <c r="I1479" s="25" t="str">
        <f t="shared" si="96"/>
        <v xml:space="preserve"> </v>
      </c>
      <c r="J1479" s="26" t="str">
        <f>IF(SUMIF('Base datos'!$A:$A,A1479,'Base datos'!$D:$D)=0," ",SUMIF('Base datos'!$A:$A,A1479,'Base datos'!$D:$D))</f>
        <v xml:space="preserve"> </v>
      </c>
      <c r="K1479" s="27" t="str">
        <f t="shared" si="97"/>
        <v xml:space="preserve"> </v>
      </c>
      <c r="L1479" s="27" t="str">
        <f t="shared" si="95"/>
        <v xml:space="preserve"> </v>
      </c>
      <c r="M1479" s="18" t="str">
        <f t="shared" si="98"/>
        <v xml:space="preserve"> </v>
      </c>
    </row>
    <row r="1480" spans="1:13" x14ac:dyDescent="0.25">
      <c r="A1480" s="19"/>
      <c r="B1480" s="19"/>
      <c r="C1480" s="19"/>
      <c r="D1480" s="22"/>
      <c r="E1480" s="22"/>
      <c r="F1480" s="22"/>
      <c r="G1480" s="24"/>
      <c r="H1480" s="25" t="str">
        <f>IF(SUMIF('Base datos'!$A:$A,A1480,'Base datos'!$C:$C)=0," ",SUMIF('Base datos'!$A:$A,A1480,'Base datos'!$C:$C))</f>
        <v xml:space="preserve"> </v>
      </c>
      <c r="I1480" s="25" t="str">
        <f t="shared" si="96"/>
        <v xml:space="preserve"> </v>
      </c>
      <c r="J1480" s="26" t="str">
        <f>IF(SUMIF('Base datos'!$A:$A,A1480,'Base datos'!$D:$D)=0," ",SUMIF('Base datos'!$A:$A,A1480,'Base datos'!$D:$D))</f>
        <v xml:space="preserve"> </v>
      </c>
      <c r="K1480" s="27" t="str">
        <f t="shared" si="97"/>
        <v xml:space="preserve"> </v>
      </c>
      <c r="L1480" s="27" t="str">
        <f t="shared" si="95"/>
        <v xml:space="preserve"> </v>
      </c>
      <c r="M1480" s="18" t="str">
        <f t="shared" si="98"/>
        <v xml:space="preserve"> </v>
      </c>
    </row>
    <row r="1481" spans="1:13" x14ac:dyDescent="0.25">
      <c r="A1481" s="19"/>
      <c r="B1481" s="19"/>
      <c r="C1481" s="19"/>
      <c r="D1481" s="22"/>
      <c r="E1481" s="22"/>
      <c r="F1481" s="22"/>
      <c r="G1481" s="24"/>
      <c r="H1481" s="25" t="str">
        <f>IF(SUMIF('Base datos'!$A:$A,A1481,'Base datos'!$C:$C)=0," ",SUMIF('Base datos'!$A:$A,A1481,'Base datos'!$C:$C))</f>
        <v xml:space="preserve"> </v>
      </c>
      <c r="I1481" s="25" t="str">
        <f t="shared" si="96"/>
        <v xml:space="preserve"> </v>
      </c>
      <c r="J1481" s="26" t="str">
        <f>IF(SUMIF('Base datos'!$A:$A,A1481,'Base datos'!$D:$D)=0," ",SUMIF('Base datos'!$A:$A,A1481,'Base datos'!$D:$D))</f>
        <v xml:space="preserve"> </v>
      </c>
      <c r="K1481" s="27" t="str">
        <f t="shared" si="97"/>
        <v xml:space="preserve"> </v>
      </c>
      <c r="L1481" s="27" t="str">
        <f t="shared" si="95"/>
        <v xml:space="preserve"> </v>
      </c>
      <c r="M1481" s="18" t="str">
        <f t="shared" si="98"/>
        <v xml:space="preserve"> </v>
      </c>
    </row>
    <row r="1482" spans="1:13" x14ac:dyDescent="0.25">
      <c r="A1482" s="19"/>
      <c r="B1482" s="19"/>
      <c r="C1482" s="19"/>
      <c r="D1482" s="22"/>
      <c r="E1482" s="22"/>
      <c r="F1482" s="22"/>
      <c r="G1482" s="24"/>
      <c r="H1482" s="25" t="str">
        <f>IF(SUMIF('Base datos'!$A:$A,A1482,'Base datos'!$C:$C)=0," ",SUMIF('Base datos'!$A:$A,A1482,'Base datos'!$C:$C))</f>
        <v xml:space="preserve"> </v>
      </c>
      <c r="I1482" s="25" t="str">
        <f t="shared" si="96"/>
        <v xml:space="preserve"> </v>
      </c>
      <c r="J1482" s="26" t="str">
        <f>IF(SUMIF('Base datos'!$A:$A,A1482,'Base datos'!$D:$D)=0," ",SUMIF('Base datos'!$A:$A,A1482,'Base datos'!$D:$D))</f>
        <v xml:space="preserve"> </v>
      </c>
      <c r="K1482" s="27" t="str">
        <f t="shared" si="97"/>
        <v xml:space="preserve"> </v>
      </c>
      <c r="L1482" s="27" t="str">
        <f t="shared" si="95"/>
        <v xml:space="preserve"> </v>
      </c>
      <c r="M1482" s="18" t="str">
        <f t="shared" si="98"/>
        <v xml:space="preserve"> </v>
      </c>
    </row>
    <row r="1483" spans="1:13" x14ac:dyDescent="0.25">
      <c r="A1483" s="19"/>
      <c r="B1483" s="19"/>
      <c r="C1483" s="19"/>
      <c r="D1483" s="22"/>
      <c r="E1483" s="22"/>
      <c r="F1483" s="22"/>
      <c r="G1483" s="24"/>
      <c r="H1483" s="25" t="str">
        <f>IF(SUMIF('Base datos'!$A:$A,A1483,'Base datos'!$C:$C)=0," ",SUMIF('Base datos'!$A:$A,A1483,'Base datos'!$C:$C))</f>
        <v xml:space="preserve"> </v>
      </c>
      <c r="I1483" s="25" t="str">
        <f t="shared" si="96"/>
        <v xml:space="preserve"> </v>
      </c>
      <c r="J1483" s="26" t="str">
        <f>IF(SUMIF('Base datos'!$A:$A,A1483,'Base datos'!$D:$D)=0," ",SUMIF('Base datos'!$A:$A,A1483,'Base datos'!$D:$D))</f>
        <v xml:space="preserve"> </v>
      </c>
      <c r="K1483" s="27" t="str">
        <f t="shared" si="97"/>
        <v xml:space="preserve"> </v>
      </c>
      <c r="L1483" s="27" t="str">
        <f t="shared" ref="L1483:L1546" si="99">IFERROR(K1483-J1483," ")</f>
        <v xml:space="preserve"> </v>
      </c>
      <c r="M1483" s="18" t="str">
        <f t="shared" si="98"/>
        <v xml:space="preserve"> </v>
      </c>
    </row>
    <row r="1484" spans="1:13" x14ac:dyDescent="0.25">
      <c r="A1484" s="19"/>
      <c r="B1484" s="19"/>
      <c r="C1484" s="19"/>
      <c r="D1484" s="22"/>
      <c r="E1484" s="22"/>
      <c r="F1484" s="22"/>
      <c r="G1484" s="24"/>
      <c r="H1484" s="25" t="str">
        <f>IF(SUMIF('Base datos'!$A:$A,A1484,'Base datos'!$C:$C)=0," ",SUMIF('Base datos'!$A:$A,A1484,'Base datos'!$C:$C))</f>
        <v xml:space="preserve"> </v>
      </c>
      <c r="I1484" s="25" t="str">
        <f t="shared" si="96"/>
        <v xml:space="preserve"> </v>
      </c>
      <c r="J1484" s="26" t="str">
        <f>IF(SUMIF('Base datos'!$A:$A,A1484,'Base datos'!$D:$D)=0," ",SUMIF('Base datos'!$A:$A,A1484,'Base datos'!$D:$D))</f>
        <v xml:space="preserve"> </v>
      </c>
      <c r="K1484" s="27" t="str">
        <f t="shared" si="97"/>
        <v xml:space="preserve"> </v>
      </c>
      <c r="L1484" s="27" t="str">
        <f t="shared" si="99"/>
        <v xml:space="preserve"> </v>
      </c>
      <c r="M1484" s="18" t="str">
        <f t="shared" si="98"/>
        <v xml:space="preserve"> </v>
      </c>
    </row>
    <row r="1485" spans="1:13" x14ac:dyDescent="0.25">
      <c r="A1485" s="19"/>
      <c r="B1485" s="19"/>
      <c r="C1485" s="19"/>
      <c r="D1485" s="22"/>
      <c r="E1485" s="22"/>
      <c r="F1485" s="22"/>
      <c r="G1485" s="24"/>
      <c r="H1485" s="25" t="str">
        <f>IF(SUMIF('Base datos'!$A:$A,A1485,'Base datos'!$C:$C)=0," ",SUMIF('Base datos'!$A:$A,A1485,'Base datos'!$C:$C))</f>
        <v xml:space="preserve"> </v>
      </c>
      <c r="I1485" s="25" t="str">
        <f t="shared" si="96"/>
        <v xml:space="preserve"> </v>
      </c>
      <c r="J1485" s="26" t="str">
        <f>IF(SUMIF('Base datos'!$A:$A,A1485,'Base datos'!$D:$D)=0," ",SUMIF('Base datos'!$A:$A,A1485,'Base datos'!$D:$D))</f>
        <v xml:space="preserve"> </v>
      </c>
      <c r="K1485" s="27" t="str">
        <f t="shared" si="97"/>
        <v xml:space="preserve"> </v>
      </c>
      <c r="L1485" s="27" t="str">
        <f t="shared" si="99"/>
        <v xml:space="preserve"> </v>
      </c>
      <c r="M1485" s="18" t="str">
        <f t="shared" si="98"/>
        <v xml:space="preserve"> </v>
      </c>
    </row>
    <row r="1486" spans="1:13" x14ac:dyDescent="0.25">
      <c r="A1486" s="19"/>
      <c r="B1486" s="19"/>
      <c r="C1486" s="19"/>
      <c r="D1486" s="22"/>
      <c r="E1486" s="22"/>
      <c r="F1486" s="22"/>
      <c r="G1486" s="24"/>
      <c r="H1486" s="25" t="str">
        <f>IF(SUMIF('Base datos'!$A:$A,A1486,'Base datos'!$C:$C)=0," ",SUMIF('Base datos'!$A:$A,A1486,'Base datos'!$C:$C))</f>
        <v xml:space="preserve"> </v>
      </c>
      <c r="I1486" s="25" t="str">
        <f t="shared" si="96"/>
        <v xml:space="preserve"> </v>
      </c>
      <c r="J1486" s="26" t="str">
        <f>IF(SUMIF('Base datos'!$A:$A,A1486,'Base datos'!$D:$D)=0," ",SUMIF('Base datos'!$A:$A,A1486,'Base datos'!$D:$D))</f>
        <v xml:space="preserve"> </v>
      </c>
      <c r="K1486" s="27" t="str">
        <f t="shared" si="97"/>
        <v xml:space="preserve"> </v>
      </c>
      <c r="L1486" s="27" t="str">
        <f t="shared" si="99"/>
        <v xml:space="preserve"> </v>
      </c>
      <c r="M1486" s="18" t="str">
        <f t="shared" si="98"/>
        <v xml:space="preserve"> </v>
      </c>
    </row>
    <row r="1487" spans="1:13" x14ac:dyDescent="0.25">
      <c r="A1487" s="19"/>
      <c r="B1487" s="19"/>
      <c r="C1487" s="19"/>
      <c r="D1487" s="22"/>
      <c r="E1487" s="22"/>
      <c r="F1487" s="22"/>
      <c r="G1487" s="24"/>
      <c r="H1487" s="25" t="str">
        <f>IF(SUMIF('Base datos'!$A:$A,A1487,'Base datos'!$C:$C)=0," ",SUMIF('Base datos'!$A:$A,A1487,'Base datos'!$C:$C))</f>
        <v xml:space="preserve"> </v>
      </c>
      <c r="I1487" s="25" t="str">
        <f t="shared" si="96"/>
        <v xml:space="preserve"> </v>
      </c>
      <c r="J1487" s="26" t="str">
        <f>IF(SUMIF('Base datos'!$A:$A,A1487,'Base datos'!$D:$D)=0," ",SUMIF('Base datos'!$A:$A,A1487,'Base datos'!$D:$D))</f>
        <v xml:space="preserve"> </v>
      </c>
      <c r="K1487" s="27" t="str">
        <f t="shared" si="97"/>
        <v xml:space="preserve"> </v>
      </c>
      <c r="L1487" s="27" t="str">
        <f t="shared" si="99"/>
        <v xml:space="preserve"> </v>
      </c>
      <c r="M1487" s="18" t="str">
        <f t="shared" si="98"/>
        <v xml:space="preserve"> </v>
      </c>
    </row>
    <row r="1488" spans="1:13" x14ac:dyDescent="0.25">
      <c r="A1488" s="19"/>
      <c r="B1488" s="19"/>
      <c r="C1488" s="19"/>
      <c r="D1488" s="22"/>
      <c r="E1488" s="22"/>
      <c r="F1488" s="22"/>
      <c r="G1488" s="24"/>
      <c r="H1488" s="25" t="str">
        <f>IF(SUMIF('Base datos'!$A:$A,A1488,'Base datos'!$C:$C)=0," ",SUMIF('Base datos'!$A:$A,A1488,'Base datos'!$C:$C))</f>
        <v xml:space="preserve"> </v>
      </c>
      <c r="I1488" s="25" t="str">
        <f t="shared" si="96"/>
        <v xml:space="preserve"> </v>
      </c>
      <c r="J1488" s="26" t="str">
        <f>IF(SUMIF('Base datos'!$A:$A,A1488,'Base datos'!$D:$D)=0," ",SUMIF('Base datos'!$A:$A,A1488,'Base datos'!$D:$D))</f>
        <v xml:space="preserve"> </v>
      </c>
      <c r="K1488" s="27" t="str">
        <f t="shared" si="97"/>
        <v xml:space="preserve"> </v>
      </c>
      <c r="L1488" s="27" t="str">
        <f t="shared" si="99"/>
        <v xml:space="preserve"> </v>
      </c>
      <c r="M1488" s="18" t="str">
        <f t="shared" si="98"/>
        <v xml:space="preserve"> </v>
      </c>
    </row>
    <row r="1489" spans="1:13" x14ac:dyDescent="0.25">
      <c r="A1489" s="19"/>
      <c r="B1489" s="19"/>
      <c r="C1489" s="19"/>
      <c r="D1489" s="22"/>
      <c r="E1489" s="22"/>
      <c r="F1489" s="22"/>
      <c r="G1489" s="24"/>
      <c r="H1489" s="25" t="str">
        <f>IF(SUMIF('Base datos'!$A:$A,A1489,'Base datos'!$C:$C)=0," ",SUMIF('Base datos'!$A:$A,A1489,'Base datos'!$C:$C))</f>
        <v xml:space="preserve"> </v>
      </c>
      <c r="I1489" s="25" t="str">
        <f t="shared" si="96"/>
        <v xml:space="preserve"> </v>
      </c>
      <c r="J1489" s="26" t="str">
        <f>IF(SUMIF('Base datos'!$A:$A,A1489,'Base datos'!$D:$D)=0," ",SUMIF('Base datos'!$A:$A,A1489,'Base datos'!$D:$D))</f>
        <v xml:space="preserve"> </v>
      </c>
      <c r="K1489" s="27" t="str">
        <f t="shared" si="97"/>
        <v xml:space="preserve"> </v>
      </c>
      <c r="L1489" s="27" t="str">
        <f t="shared" si="99"/>
        <v xml:space="preserve"> </v>
      </c>
      <c r="M1489" s="18" t="str">
        <f t="shared" si="98"/>
        <v xml:space="preserve"> </v>
      </c>
    </row>
    <row r="1490" spans="1:13" x14ac:dyDescent="0.25">
      <c r="A1490" s="19"/>
      <c r="B1490" s="19"/>
      <c r="C1490" s="19"/>
      <c r="D1490" s="22"/>
      <c r="E1490" s="22"/>
      <c r="F1490" s="22"/>
      <c r="G1490" s="24"/>
      <c r="H1490" s="25" t="str">
        <f>IF(SUMIF('Base datos'!$A:$A,A1490,'Base datos'!$C:$C)=0," ",SUMIF('Base datos'!$A:$A,A1490,'Base datos'!$C:$C))</f>
        <v xml:space="preserve"> </v>
      </c>
      <c r="I1490" s="25" t="str">
        <f t="shared" si="96"/>
        <v xml:space="preserve"> </v>
      </c>
      <c r="J1490" s="26" t="str">
        <f>IF(SUMIF('Base datos'!$A:$A,A1490,'Base datos'!$D:$D)=0," ",SUMIF('Base datos'!$A:$A,A1490,'Base datos'!$D:$D))</f>
        <v xml:space="preserve"> </v>
      </c>
      <c r="K1490" s="27" t="str">
        <f t="shared" si="97"/>
        <v xml:space="preserve"> </v>
      </c>
      <c r="L1490" s="27" t="str">
        <f t="shared" si="99"/>
        <v xml:space="preserve"> </v>
      </c>
      <c r="M1490" s="18" t="str">
        <f t="shared" si="98"/>
        <v xml:space="preserve"> </v>
      </c>
    </row>
    <row r="1491" spans="1:13" x14ac:dyDescent="0.25">
      <c r="A1491" s="19"/>
      <c r="B1491" s="19"/>
      <c r="C1491" s="19"/>
      <c r="D1491" s="22"/>
      <c r="E1491" s="22"/>
      <c r="F1491" s="22"/>
      <c r="G1491" s="24"/>
      <c r="H1491" s="25" t="str">
        <f>IF(SUMIF('Base datos'!$A:$A,A1491,'Base datos'!$C:$C)=0," ",SUMIF('Base datos'!$A:$A,A1491,'Base datos'!$C:$C))</f>
        <v xml:space="preserve"> </v>
      </c>
      <c r="I1491" s="25" t="str">
        <f t="shared" si="96"/>
        <v xml:space="preserve"> </v>
      </c>
      <c r="J1491" s="26" t="str">
        <f>IF(SUMIF('Base datos'!$A:$A,A1491,'Base datos'!$D:$D)=0," ",SUMIF('Base datos'!$A:$A,A1491,'Base datos'!$D:$D))</f>
        <v xml:space="preserve"> </v>
      </c>
      <c r="K1491" s="27" t="str">
        <f t="shared" si="97"/>
        <v xml:space="preserve"> </v>
      </c>
      <c r="L1491" s="27" t="str">
        <f t="shared" si="99"/>
        <v xml:space="preserve"> </v>
      </c>
      <c r="M1491" s="18" t="str">
        <f t="shared" si="98"/>
        <v xml:space="preserve"> </v>
      </c>
    </row>
    <row r="1492" spans="1:13" x14ac:dyDescent="0.25">
      <c r="A1492" s="19"/>
      <c r="B1492" s="19"/>
      <c r="C1492" s="19"/>
      <c r="D1492" s="22"/>
      <c r="E1492" s="22"/>
      <c r="F1492" s="22"/>
      <c r="G1492" s="24"/>
      <c r="H1492" s="25" t="str">
        <f>IF(SUMIF('Base datos'!$A:$A,A1492,'Base datos'!$C:$C)=0," ",SUMIF('Base datos'!$A:$A,A1492,'Base datos'!$C:$C))</f>
        <v xml:space="preserve"> </v>
      </c>
      <c r="I1492" s="25" t="str">
        <f t="shared" si="96"/>
        <v xml:space="preserve"> </v>
      </c>
      <c r="J1492" s="26" t="str">
        <f>IF(SUMIF('Base datos'!$A:$A,A1492,'Base datos'!$D:$D)=0," ",SUMIF('Base datos'!$A:$A,A1492,'Base datos'!$D:$D))</f>
        <v xml:space="preserve"> </v>
      </c>
      <c r="K1492" s="27" t="str">
        <f t="shared" si="97"/>
        <v xml:space="preserve"> </v>
      </c>
      <c r="L1492" s="27" t="str">
        <f t="shared" si="99"/>
        <v xml:space="preserve"> </v>
      </c>
      <c r="M1492" s="18" t="str">
        <f t="shared" si="98"/>
        <v xml:space="preserve"> </v>
      </c>
    </row>
    <row r="1493" spans="1:13" x14ac:dyDescent="0.25">
      <c r="A1493" s="19"/>
      <c r="B1493" s="19"/>
      <c r="C1493" s="19"/>
      <c r="D1493" s="22"/>
      <c r="E1493" s="22"/>
      <c r="F1493" s="22"/>
      <c r="G1493" s="24"/>
      <c r="H1493" s="25" t="str">
        <f>IF(SUMIF('Base datos'!$A:$A,A1493,'Base datos'!$C:$C)=0," ",SUMIF('Base datos'!$A:$A,A1493,'Base datos'!$C:$C))</f>
        <v xml:space="preserve"> </v>
      </c>
      <c r="I1493" s="25" t="str">
        <f t="shared" si="96"/>
        <v xml:space="preserve"> </v>
      </c>
      <c r="J1493" s="26" t="str">
        <f>IF(SUMIF('Base datos'!$A:$A,A1493,'Base datos'!$D:$D)=0," ",SUMIF('Base datos'!$A:$A,A1493,'Base datos'!$D:$D))</f>
        <v xml:space="preserve"> </v>
      </c>
      <c r="K1493" s="27" t="str">
        <f t="shared" si="97"/>
        <v xml:space="preserve"> </v>
      </c>
      <c r="L1493" s="27" t="str">
        <f t="shared" si="99"/>
        <v xml:space="preserve"> </v>
      </c>
      <c r="M1493" s="18" t="str">
        <f t="shared" si="98"/>
        <v xml:space="preserve"> </v>
      </c>
    </row>
    <row r="1494" spans="1:13" x14ac:dyDescent="0.25">
      <c r="A1494" s="19"/>
      <c r="B1494" s="19"/>
      <c r="C1494" s="19"/>
      <c r="D1494" s="22"/>
      <c r="E1494" s="22"/>
      <c r="F1494" s="22"/>
      <c r="G1494" s="24"/>
      <c r="H1494" s="25" t="str">
        <f>IF(SUMIF('Base datos'!$A:$A,A1494,'Base datos'!$C:$C)=0," ",SUMIF('Base datos'!$A:$A,A1494,'Base datos'!$C:$C))</f>
        <v xml:space="preserve"> </v>
      </c>
      <c r="I1494" s="25" t="str">
        <f t="shared" si="96"/>
        <v xml:space="preserve"> </v>
      </c>
      <c r="J1494" s="26" t="str">
        <f>IF(SUMIF('Base datos'!$A:$A,A1494,'Base datos'!$D:$D)=0," ",SUMIF('Base datos'!$A:$A,A1494,'Base datos'!$D:$D))</f>
        <v xml:space="preserve"> </v>
      </c>
      <c r="K1494" s="27" t="str">
        <f t="shared" si="97"/>
        <v xml:space="preserve"> </v>
      </c>
      <c r="L1494" s="27" t="str">
        <f t="shared" si="99"/>
        <v xml:space="preserve"> </v>
      </c>
      <c r="M1494" s="18" t="str">
        <f t="shared" si="98"/>
        <v xml:space="preserve"> </v>
      </c>
    </row>
    <row r="1495" spans="1:13" x14ac:dyDescent="0.25">
      <c r="A1495" s="19"/>
      <c r="B1495" s="19"/>
      <c r="C1495" s="19"/>
      <c r="D1495" s="22"/>
      <c r="E1495" s="22"/>
      <c r="F1495" s="22"/>
      <c r="G1495" s="24"/>
      <c r="H1495" s="25" t="str">
        <f>IF(SUMIF('Base datos'!$A:$A,A1495,'Base datos'!$C:$C)=0," ",SUMIF('Base datos'!$A:$A,A1495,'Base datos'!$C:$C))</f>
        <v xml:space="preserve"> </v>
      </c>
      <c r="I1495" s="25" t="str">
        <f t="shared" si="96"/>
        <v xml:space="preserve"> </v>
      </c>
      <c r="J1495" s="26" t="str">
        <f>IF(SUMIF('Base datos'!$A:$A,A1495,'Base datos'!$D:$D)=0," ",SUMIF('Base datos'!$A:$A,A1495,'Base datos'!$D:$D))</f>
        <v xml:space="preserve"> </v>
      </c>
      <c r="K1495" s="27" t="str">
        <f t="shared" si="97"/>
        <v xml:space="preserve"> </v>
      </c>
      <c r="L1495" s="27" t="str">
        <f t="shared" si="99"/>
        <v xml:space="preserve"> </v>
      </c>
      <c r="M1495" s="18" t="str">
        <f t="shared" si="98"/>
        <v xml:space="preserve"> </v>
      </c>
    </row>
    <row r="1496" spans="1:13" x14ac:dyDescent="0.25">
      <c r="A1496" s="19"/>
      <c r="B1496" s="19"/>
      <c r="C1496" s="19"/>
      <c r="D1496" s="22"/>
      <c r="E1496" s="22"/>
      <c r="F1496" s="22"/>
      <c r="G1496" s="24"/>
      <c r="H1496" s="25" t="str">
        <f>IF(SUMIF('Base datos'!$A:$A,A1496,'Base datos'!$C:$C)=0," ",SUMIF('Base datos'!$A:$A,A1496,'Base datos'!$C:$C))</f>
        <v xml:space="preserve"> </v>
      </c>
      <c r="I1496" s="25" t="str">
        <f t="shared" si="96"/>
        <v xml:space="preserve"> </v>
      </c>
      <c r="J1496" s="26" t="str">
        <f>IF(SUMIF('Base datos'!$A:$A,A1496,'Base datos'!$D:$D)=0," ",SUMIF('Base datos'!$A:$A,A1496,'Base datos'!$D:$D))</f>
        <v xml:space="preserve"> </v>
      </c>
      <c r="K1496" s="27" t="str">
        <f t="shared" si="97"/>
        <v xml:space="preserve"> </v>
      </c>
      <c r="L1496" s="27" t="str">
        <f t="shared" si="99"/>
        <v xml:space="preserve"> </v>
      </c>
      <c r="M1496" s="18" t="str">
        <f t="shared" si="98"/>
        <v xml:space="preserve"> </v>
      </c>
    </row>
    <row r="1497" spans="1:13" x14ac:dyDescent="0.25">
      <c r="A1497" s="19"/>
      <c r="B1497" s="19"/>
      <c r="C1497" s="19"/>
      <c r="D1497" s="22"/>
      <c r="E1497" s="22"/>
      <c r="F1497" s="22"/>
      <c r="G1497" s="24"/>
      <c r="H1497" s="25" t="str">
        <f>IF(SUMIF('Base datos'!$A:$A,A1497,'Base datos'!$C:$C)=0," ",SUMIF('Base datos'!$A:$A,A1497,'Base datos'!$C:$C))</f>
        <v xml:space="preserve"> </v>
      </c>
      <c r="I1497" s="25" t="str">
        <f t="shared" si="96"/>
        <v xml:space="preserve"> </v>
      </c>
      <c r="J1497" s="26" t="str">
        <f>IF(SUMIF('Base datos'!$A:$A,A1497,'Base datos'!$D:$D)=0," ",SUMIF('Base datos'!$A:$A,A1497,'Base datos'!$D:$D))</f>
        <v xml:space="preserve"> </v>
      </c>
      <c r="K1497" s="27" t="str">
        <f t="shared" si="97"/>
        <v xml:space="preserve"> </v>
      </c>
      <c r="L1497" s="27" t="str">
        <f t="shared" si="99"/>
        <v xml:space="preserve"> </v>
      </c>
      <c r="M1497" s="18" t="str">
        <f t="shared" si="98"/>
        <v xml:space="preserve"> </v>
      </c>
    </row>
    <row r="1498" spans="1:13" x14ac:dyDescent="0.25">
      <c r="A1498" s="19"/>
      <c r="B1498" s="19"/>
      <c r="C1498" s="19"/>
      <c r="D1498" s="22"/>
      <c r="E1498" s="22"/>
      <c r="F1498" s="22"/>
      <c r="G1498" s="24"/>
      <c r="H1498" s="25" t="str">
        <f>IF(SUMIF('Base datos'!$A:$A,A1498,'Base datos'!$C:$C)=0," ",SUMIF('Base datos'!$A:$A,A1498,'Base datos'!$C:$C))</f>
        <v xml:space="preserve"> </v>
      </c>
      <c r="I1498" s="25" t="str">
        <f t="shared" si="96"/>
        <v xml:space="preserve"> </v>
      </c>
      <c r="J1498" s="26" t="str">
        <f>IF(SUMIF('Base datos'!$A:$A,A1498,'Base datos'!$D:$D)=0," ",SUMIF('Base datos'!$A:$A,A1498,'Base datos'!$D:$D))</f>
        <v xml:space="preserve"> </v>
      </c>
      <c r="K1498" s="27" t="str">
        <f t="shared" si="97"/>
        <v xml:space="preserve"> </v>
      </c>
      <c r="L1498" s="27" t="str">
        <f t="shared" si="99"/>
        <v xml:space="preserve"> </v>
      </c>
      <c r="M1498" s="18" t="str">
        <f t="shared" si="98"/>
        <v xml:space="preserve"> </v>
      </c>
    </row>
    <row r="1499" spans="1:13" x14ac:dyDescent="0.25">
      <c r="A1499" s="19"/>
      <c r="B1499" s="19"/>
      <c r="C1499" s="19"/>
      <c r="D1499" s="22"/>
      <c r="E1499" s="22"/>
      <c r="F1499" s="22"/>
      <c r="G1499" s="24"/>
      <c r="H1499" s="25" t="str">
        <f>IF(SUMIF('Base datos'!$A:$A,A1499,'Base datos'!$C:$C)=0," ",SUMIF('Base datos'!$A:$A,A1499,'Base datos'!$C:$C))</f>
        <v xml:space="preserve"> </v>
      </c>
      <c r="I1499" s="25" t="str">
        <f t="shared" si="96"/>
        <v xml:space="preserve"> </v>
      </c>
      <c r="J1499" s="26" t="str">
        <f>IF(SUMIF('Base datos'!$A:$A,A1499,'Base datos'!$D:$D)=0," ",SUMIF('Base datos'!$A:$A,A1499,'Base datos'!$D:$D))</f>
        <v xml:space="preserve"> </v>
      </c>
      <c r="K1499" s="27" t="str">
        <f t="shared" si="97"/>
        <v xml:space="preserve"> </v>
      </c>
      <c r="L1499" s="27" t="str">
        <f t="shared" si="99"/>
        <v xml:space="preserve"> </v>
      </c>
      <c r="M1499" s="18" t="str">
        <f t="shared" si="98"/>
        <v xml:space="preserve"> </v>
      </c>
    </row>
    <row r="1500" spans="1:13" x14ac:dyDescent="0.25">
      <c r="A1500" s="19"/>
      <c r="B1500" s="19"/>
      <c r="C1500" s="19"/>
      <c r="D1500" s="22"/>
      <c r="E1500" s="22"/>
      <c r="F1500" s="22"/>
      <c r="G1500" s="24"/>
      <c r="H1500" s="25" t="str">
        <f>IF(SUMIF('Base datos'!$A:$A,A1500,'Base datos'!$C:$C)=0," ",SUMIF('Base datos'!$A:$A,A1500,'Base datos'!$C:$C))</f>
        <v xml:space="preserve"> </v>
      </c>
      <c r="I1500" s="25" t="str">
        <f t="shared" si="96"/>
        <v xml:space="preserve"> </v>
      </c>
      <c r="J1500" s="26" t="str">
        <f>IF(SUMIF('Base datos'!$A:$A,A1500,'Base datos'!$D:$D)=0," ",SUMIF('Base datos'!$A:$A,A1500,'Base datos'!$D:$D))</f>
        <v xml:space="preserve"> </v>
      </c>
      <c r="K1500" s="27" t="str">
        <f t="shared" si="97"/>
        <v xml:space="preserve"> </v>
      </c>
      <c r="L1500" s="27" t="str">
        <f t="shared" si="99"/>
        <v xml:space="preserve"> </v>
      </c>
      <c r="M1500" s="18" t="str">
        <f t="shared" si="98"/>
        <v xml:space="preserve"> </v>
      </c>
    </row>
    <row r="1501" spans="1:13" x14ac:dyDescent="0.25">
      <c r="A1501" s="19"/>
      <c r="B1501" s="19"/>
      <c r="C1501" s="19"/>
      <c r="D1501" s="22"/>
      <c r="E1501" s="22"/>
      <c r="F1501" s="22"/>
      <c r="G1501" s="24"/>
      <c r="H1501" s="25" t="str">
        <f>IF(SUMIF('Base datos'!$A:$A,A1501,'Base datos'!$C:$C)=0," ",SUMIF('Base datos'!$A:$A,A1501,'Base datos'!$C:$C))</f>
        <v xml:space="preserve"> </v>
      </c>
      <c r="I1501" s="25" t="str">
        <f t="shared" si="96"/>
        <v xml:space="preserve"> </v>
      </c>
      <c r="J1501" s="26" t="str">
        <f>IF(SUMIF('Base datos'!$A:$A,A1501,'Base datos'!$D:$D)=0," ",SUMIF('Base datos'!$A:$A,A1501,'Base datos'!$D:$D))</f>
        <v xml:space="preserve"> </v>
      </c>
      <c r="K1501" s="27" t="str">
        <f t="shared" si="97"/>
        <v xml:space="preserve"> </v>
      </c>
      <c r="L1501" s="27" t="str">
        <f t="shared" si="99"/>
        <v xml:space="preserve"> </v>
      </c>
      <c r="M1501" s="18" t="str">
        <f t="shared" si="98"/>
        <v xml:space="preserve"> </v>
      </c>
    </row>
    <row r="1502" spans="1:13" x14ac:dyDescent="0.25">
      <c r="A1502" s="19"/>
      <c r="B1502" s="19"/>
      <c r="C1502" s="19"/>
      <c r="D1502" s="22"/>
      <c r="E1502" s="22"/>
      <c r="F1502" s="22"/>
      <c r="G1502" s="24"/>
      <c r="H1502" s="25" t="str">
        <f>IF(SUMIF('Base datos'!$A:$A,A1502,'Base datos'!$C:$C)=0," ",SUMIF('Base datos'!$A:$A,A1502,'Base datos'!$C:$C))</f>
        <v xml:space="preserve"> </v>
      </c>
      <c r="I1502" s="25" t="str">
        <f t="shared" si="96"/>
        <v xml:space="preserve"> </v>
      </c>
      <c r="J1502" s="26" t="str">
        <f>IF(SUMIF('Base datos'!$A:$A,A1502,'Base datos'!$D:$D)=0," ",SUMIF('Base datos'!$A:$A,A1502,'Base datos'!$D:$D))</f>
        <v xml:space="preserve"> </v>
      </c>
      <c r="K1502" s="27" t="str">
        <f t="shared" si="97"/>
        <v xml:space="preserve"> </v>
      </c>
      <c r="L1502" s="27" t="str">
        <f t="shared" si="99"/>
        <v xml:space="preserve"> </v>
      </c>
      <c r="M1502" s="18" t="str">
        <f t="shared" si="98"/>
        <v xml:space="preserve"> </v>
      </c>
    </row>
    <row r="1503" spans="1:13" x14ac:dyDescent="0.25">
      <c r="A1503" s="19"/>
      <c r="B1503" s="19"/>
      <c r="C1503" s="19"/>
      <c r="D1503" s="22"/>
      <c r="E1503" s="22"/>
      <c r="F1503" s="22"/>
      <c r="G1503" s="24"/>
      <c r="H1503" s="25" t="str">
        <f>IF(SUMIF('Base datos'!$A:$A,A1503,'Base datos'!$C:$C)=0," ",SUMIF('Base datos'!$A:$A,A1503,'Base datos'!$C:$C))</f>
        <v xml:space="preserve"> </v>
      </c>
      <c r="I1503" s="25" t="str">
        <f t="shared" si="96"/>
        <v xml:space="preserve"> </v>
      </c>
      <c r="J1503" s="26" t="str">
        <f>IF(SUMIF('Base datos'!$A:$A,A1503,'Base datos'!$D:$D)=0," ",SUMIF('Base datos'!$A:$A,A1503,'Base datos'!$D:$D))</f>
        <v xml:space="preserve"> </v>
      </c>
      <c r="K1503" s="27" t="str">
        <f t="shared" si="97"/>
        <v xml:space="preserve"> </v>
      </c>
      <c r="L1503" s="27" t="str">
        <f t="shared" si="99"/>
        <v xml:space="preserve"> </v>
      </c>
      <c r="M1503" s="18" t="str">
        <f t="shared" si="98"/>
        <v xml:space="preserve"> </v>
      </c>
    </row>
    <row r="1504" spans="1:13" x14ac:dyDescent="0.25">
      <c r="A1504" s="19"/>
      <c r="B1504" s="19"/>
      <c r="C1504" s="19"/>
      <c r="D1504" s="22"/>
      <c r="E1504" s="22"/>
      <c r="F1504" s="22"/>
      <c r="G1504" s="24"/>
      <c r="H1504" s="25" t="str">
        <f>IF(SUMIF('Base datos'!$A:$A,A1504,'Base datos'!$C:$C)=0," ",SUMIF('Base datos'!$A:$A,A1504,'Base datos'!$C:$C))</f>
        <v xml:space="preserve"> </v>
      </c>
      <c r="I1504" s="25" t="str">
        <f t="shared" si="96"/>
        <v xml:space="preserve"> </v>
      </c>
      <c r="J1504" s="26" t="str">
        <f>IF(SUMIF('Base datos'!$A:$A,A1504,'Base datos'!$D:$D)=0," ",SUMIF('Base datos'!$A:$A,A1504,'Base datos'!$D:$D))</f>
        <v xml:space="preserve"> </v>
      </c>
      <c r="K1504" s="27" t="str">
        <f t="shared" si="97"/>
        <v xml:space="preserve"> </v>
      </c>
      <c r="L1504" s="27" t="str">
        <f t="shared" si="99"/>
        <v xml:space="preserve"> </v>
      </c>
      <c r="M1504" s="18" t="str">
        <f t="shared" si="98"/>
        <v xml:space="preserve"> </v>
      </c>
    </row>
    <row r="1505" spans="1:13" x14ac:dyDescent="0.25">
      <c r="A1505" s="19"/>
      <c r="B1505" s="19"/>
      <c r="C1505" s="19"/>
      <c r="D1505" s="22"/>
      <c r="E1505" s="22"/>
      <c r="F1505" s="22"/>
      <c r="G1505" s="24"/>
      <c r="H1505" s="25" t="str">
        <f>IF(SUMIF('Base datos'!$A:$A,A1505,'Base datos'!$C:$C)=0," ",SUMIF('Base datos'!$A:$A,A1505,'Base datos'!$C:$C))</f>
        <v xml:space="preserve"> </v>
      </c>
      <c r="I1505" s="25" t="str">
        <f t="shared" si="96"/>
        <v xml:space="preserve"> </v>
      </c>
      <c r="J1505" s="26" t="str">
        <f>IF(SUMIF('Base datos'!$A:$A,A1505,'Base datos'!$D:$D)=0," ",SUMIF('Base datos'!$A:$A,A1505,'Base datos'!$D:$D))</f>
        <v xml:space="preserve"> </v>
      </c>
      <c r="K1505" s="27" t="str">
        <f t="shared" si="97"/>
        <v xml:space="preserve"> </v>
      </c>
      <c r="L1505" s="27" t="str">
        <f t="shared" si="99"/>
        <v xml:space="preserve"> </v>
      </c>
      <c r="M1505" s="18" t="str">
        <f t="shared" si="98"/>
        <v xml:space="preserve"> </v>
      </c>
    </row>
    <row r="1506" spans="1:13" x14ac:dyDescent="0.25">
      <c r="A1506" s="19"/>
      <c r="B1506" s="19"/>
      <c r="C1506" s="19"/>
      <c r="D1506" s="22"/>
      <c r="E1506" s="22"/>
      <c r="F1506" s="22"/>
      <c r="G1506" s="24"/>
      <c r="H1506" s="25" t="str">
        <f>IF(SUMIF('Base datos'!$A:$A,A1506,'Base datos'!$C:$C)=0," ",SUMIF('Base datos'!$A:$A,A1506,'Base datos'!$C:$C))</f>
        <v xml:space="preserve"> </v>
      </c>
      <c r="I1506" s="25" t="str">
        <f t="shared" si="96"/>
        <v xml:space="preserve"> </v>
      </c>
      <c r="J1506" s="26" t="str">
        <f>IF(SUMIF('Base datos'!$A:$A,A1506,'Base datos'!$D:$D)=0," ",SUMIF('Base datos'!$A:$A,A1506,'Base datos'!$D:$D))</f>
        <v xml:space="preserve"> </v>
      </c>
      <c r="K1506" s="27" t="str">
        <f t="shared" si="97"/>
        <v xml:space="preserve"> </v>
      </c>
      <c r="L1506" s="27" t="str">
        <f t="shared" si="99"/>
        <v xml:space="preserve"> </v>
      </c>
      <c r="M1506" s="18" t="str">
        <f t="shared" si="98"/>
        <v xml:space="preserve"> </v>
      </c>
    </row>
    <row r="1507" spans="1:13" x14ac:dyDescent="0.25">
      <c r="A1507" s="19"/>
      <c r="B1507" s="19"/>
      <c r="C1507" s="19"/>
      <c r="D1507" s="22"/>
      <c r="E1507" s="22"/>
      <c r="F1507" s="22"/>
      <c r="G1507" s="24"/>
      <c r="H1507" s="25" t="str">
        <f>IF(SUMIF('Base datos'!$A:$A,A1507,'Base datos'!$C:$C)=0," ",SUMIF('Base datos'!$A:$A,A1507,'Base datos'!$C:$C))</f>
        <v xml:space="preserve"> </v>
      </c>
      <c r="I1507" s="25" t="str">
        <f t="shared" si="96"/>
        <v xml:space="preserve"> </v>
      </c>
      <c r="J1507" s="26" t="str">
        <f>IF(SUMIF('Base datos'!$A:$A,A1507,'Base datos'!$D:$D)=0," ",SUMIF('Base datos'!$A:$A,A1507,'Base datos'!$D:$D))</f>
        <v xml:space="preserve"> </v>
      </c>
      <c r="K1507" s="27" t="str">
        <f t="shared" si="97"/>
        <v xml:space="preserve"> </v>
      </c>
      <c r="L1507" s="27" t="str">
        <f t="shared" si="99"/>
        <v xml:space="preserve"> </v>
      </c>
      <c r="M1507" s="18" t="str">
        <f t="shared" si="98"/>
        <v xml:space="preserve"> </v>
      </c>
    </row>
    <row r="1508" spans="1:13" x14ac:dyDescent="0.25">
      <c r="A1508" s="19"/>
      <c r="B1508" s="19"/>
      <c r="C1508" s="19"/>
      <c r="D1508" s="22"/>
      <c r="E1508" s="22"/>
      <c r="F1508" s="22"/>
      <c r="G1508" s="24"/>
      <c r="H1508" s="25" t="str">
        <f>IF(SUMIF('Base datos'!$A:$A,A1508,'Base datos'!$C:$C)=0," ",SUMIF('Base datos'!$A:$A,A1508,'Base datos'!$C:$C))</f>
        <v xml:space="preserve"> </v>
      </c>
      <c r="I1508" s="25" t="str">
        <f t="shared" si="96"/>
        <v xml:space="preserve"> </v>
      </c>
      <c r="J1508" s="26" t="str">
        <f>IF(SUMIF('Base datos'!$A:$A,A1508,'Base datos'!$D:$D)=0," ",SUMIF('Base datos'!$A:$A,A1508,'Base datos'!$D:$D))</f>
        <v xml:space="preserve"> </v>
      </c>
      <c r="K1508" s="27" t="str">
        <f t="shared" si="97"/>
        <v xml:space="preserve"> </v>
      </c>
      <c r="L1508" s="27" t="str">
        <f t="shared" si="99"/>
        <v xml:space="preserve"> </v>
      </c>
      <c r="M1508" s="18" t="str">
        <f t="shared" si="98"/>
        <v xml:space="preserve"> </v>
      </c>
    </row>
    <row r="1509" spans="1:13" x14ac:dyDescent="0.25">
      <c r="A1509" s="19"/>
      <c r="B1509" s="19"/>
      <c r="C1509" s="19"/>
      <c r="D1509" s="22"/>
      <c r="E1509" s="22"/>
      <c r="F1509" s="22"/>
      <c r="G1509" s="24"/>
      <c r="H1509" s="25" t="str">
        <f>IF(SUMIF('Base datos'!$A:$A,A1509,'Base datos'!$C:$C)=0," ",SUMIF('Base datos'!$A:$A,A1509,'Base datos'!$C:$C))</f>
        <v xml:space="preserve"> </v>
      </c>
      <c r="I1509" s="25" t="str">
        <f t="shared" si="96"/>
        <v xml:space="preserve"> </v>
      </c>
      <c r="J1509" s="26" t="str">
        <f>IF(SUMIF('Base datos'!$A:$A,A1509,'Base datos'!$D:$D)=0," ",SUMIF('Base datos'!$A:$A,A1509,'Base datos'!$D:$D))</f>
        <v xml:space="preserve"> </v>
      </c>
      <c r="K1509" s="27" t="str">
        <f t="shared" si="97"/>
        <v xml:space="preserve"> </v>
      </c>
      <c r="L1509" s="27" t="str">
        <f t="shared" si="99"/>
        <v xml:space="preserve"> </v>
      </c>
      <c r="M1509" s="18" t="str">
        <f t="shared" si="98"/>
        <v xml:space="preserve"> </v>
      </c>
    </row>
    <row r="1510" spans="1:13" x14ac:dyDescent="0.25">
      <c r="A1510" s="19"/>
      <c r="B1510" s="19"/>
      <c r="C1510" s="19"/>
      <c r="D1510" s="22"/>
      <c r="E1510" s="22"/>
      <c r="F1510" s="22"/>
      <c r="G1510" s="24"/>
      <c r="H1510" s="25" t="str">
        <f>IF(SUMIF('Base datos'!$A:$A,A1510,'Base datos'!$C:$C)=0," ",SUMIF('Base datos'!$A:$A,A1510,'Base datos'!$C:$C))</f>
        <v xml:space="preserve"> </v>
      </c>
      <c r="I1510" s="25" t="str">
        <f t="shared" si="96"/>
        <v xml:space="preserve"> </v>
      </c>
      <c r="J1510" s="26" t="str">
        <f>IF(SUMIF('Base datos'!$A:$A,A1510,'Base datos'!$D:$D)=0," ",SUMIF('Base datos'!$A:$A,A1510,'Base datos'!$D:$D))</f>
        <v xml:space="preserve"> </v>
      </c>
      <c r="K1510" s="27" t="str">
        <f t="shared" si="97"/>
        <v xml:space="preserve"> </v>
      </c>
      <c r="L1510" s="27" t="str">
        <f t="shared" si="99"/>
        <v xml:space="preserve"> </v>
      </c>
      <c r="M1510" s="18" t="str">
        <f t="shared" si="98"/>
        <v xml:space="preserve"> </v>
      </c>
    </row>
    <row r="1511" spans="1:13" x14ac:dyDescent="0.25">
      <c r="A1511" s="19"/>
      <c r="B1511" s="19"/>
      <c r="C1511" s="19"/>
      <c r="D1511" s="22"/>
      <c r="E1511" s="22"/>
      <c r="F1511" s="22"/>
      <c r="G1511" s="24"/>
      <c r="H1511" s="25" t="str">
        <f>IF(SUMIF('Base datos'!$A:$A,A1511,'Base datos'!$C:$C)=0," ",SUMIF('Base datos'!$A:$A,A1511,'Base datos'!$C:$C))</f>
        <v xml:space="preserve"> </v>
      </c>
      <c r="I1511" s="25" t="str">
        <f t="shared" si="96"/>
        <v xml:space="preserve"> </v>
      </c>
      <c r="J1511" s="26" t="str">
        <f>IF(SUMIF('Base datos'!$A:$A,A1511,'Base datos'!$D:$D)=0," ",SUMIF('Base datos'!$A:$A,A1511,'Base datos'!$D:$D))</f>
        <v xml:space="preserve"> </v>
      </c>
      <c r="K1511" s="27" t="str">
        <f t="shared" si="97"/>
        <v xml:space="preserve"> </v>
      </c>
      <c r="L1511" s="27" t="str">
        <f t="shared" si="99"/>
        <v xml:space="preserve"> </v>
      </c>
      <c r="M1511" s="18" t="str">
        <f t="shared" si="98"/>
        <v xml:space="preserve"> </v>
      </c>
    </row>
    <row r="1512" spans="1:13" x14ac:dyDescent="0.25">
      <c r="A1512" s="19"/>
      <c r="B1512" s="19"/>
      <c r="C1512" s="19"/>
      <c r="D1512" s="22"/>
      <c r="E1512" s="22"/>
      <c r="F1512" s="22"/>
      <c r="G1512" s="24"/>
      <c r="H1512" s="25" t="str">
        <f>IF(SUMIF('Base datos'!$A:$A,A1512,'Base datos'!$C:$C)=0," ",SUMIF('Base datos'!$A:$A,A1512,'Base datos'!$C:$C))</f>
        <v xml:space="preserve"> </v>
      </c>
      <c r="I1512" s="25" t="str">
        <f t="shared" si="96"/>
        <v xml:space="preserve"> </v>
      </c>
      <c r="J1512" s="26" t="str">
        <f>IF(SUMIF('Base datos'!$A:$A,A1512,'Base datos'!$D:$D)=0," ",SUMIF('Base datos'!$A:$A,A1512,'Base datos'!$D:$D))</f>
        <v xml:space="preserve"> </v>
      </c>
      <c r="K1512" s="27" t="str">
        <f t="shared" si="97"/>
        <v xml:space="preserve"> </v>
      </c>
      <c r="L1512" s="27" t="str">
        <f t="shared" si="99"/>
        <v xml:space="preserve"> </v>
      </c>
      <c r="M1512" s="18" t="str">
        <f t="shared" si="98"/>
        <v xml:space="preserve"> </v>
      </c>
    </row>
    <row r="1513" spans="1:13" x14ac:dyDescent="0.25">
      <c r="A1513" s="19"/>
      <c r="B1513" s="19"/>
      <c r="C1513" s="19"/>
      <c r="D1513" s="22"/>
      <c r="E1513" s="22"/>
      <c r="F1513" s="22"/>
      <c r="G1513" s="24"/>
      <c r="H1513" s="25" t="str">
        <f>IF(SUMIF('Base datos'!$A:$A,A1513,'Base datos'!$C:$C)=0," ",SUMIF('Base datos'!$A:$A,A1513,'Base datos'!$C:$C))</f>
        <v xml:space="preserve"> </v>
      </c>
      <c r="I1513" s="25" t="str">
        <f t="shared" si="96"/>
        <v xml:space="preserve"> </v>
      </c>
      <c r="J1513" s="26" t="str">
        <f>IF(SUMIF('Base datos'!$A:$A,A1513,'Base datos'!$D:$D)=0," ",SUMIF('Base datos'!$A:$A,A1513,'Base datos'!$D:$D))</f>
        <v xml:space="preserve"> </v>
      </c>
      <c r="K1513" s="27" t="str">
        <f t="shared" si="97"/>
        <v xml:space="preserve"> </v>
      </c>
      <c r="L1513" s="27" t="str">
        <f t="shared" si="99"/>
        <v xml:space="preserve"> </v>
      </c>
      <c r="M1513" s="18" t="str">
        <f t="shared" si="98"/>
        <v xml:space="preserve"> </v>
      </c>
    </row>
    <row r="1514" spans="1:13" x14ac:dyDescent="0.25">
      <c r="A1514" s="19"/>
      <c r="B1514" s="19"/>
      <c r="C1514" s="19"/>
      <c r="D1514" s="22"/>
      <c r="E1514" s="22"/>
      <c r="F1514" s="22"/>
      <c r="G1514" s="24"/>
      <c r="H1514" s="25" t="str">
        <f>IF(SUMIF('Base datos'!$A:$A,A1514,'Base datos'!$C:$C)=0," ",SUMIF('Base datos'!$A:$A,A1514,'Base datos'!$C:$C))</f>
        <v xml:space="preserve"> </v>
      </c>
      <c r="I1514" s="25" t="str">
        <f t="shared" si="96"/>
        <v xml:space="preserve"> </v>
      </c>
      <c r="J1514" s="26" t="str">
        <f>IF(SUMIF('Base datos'!$A:$A,A1514,'Base datos'!$D:$D)=0," ",SUMIF('Base datos'!$A:$A,A1514,'Base datos'!$D:$D))</f>
        <v xml:space="preserve"> </v>
      </c>
      <c r="K1514" s="27" t="str">
        <f t="shared" si="97"/>
        <v xml:space="preserve"> </v>
      </c>
      <c r="L1514" s="27" t="str">
        <f t="shared" si="99"/>
        <v xml:space="preserve"> </v>
      </c>
      <c r="M1514" s="18" t="str">
        <f t="shared" si="98"/>
        <v xml:space="preserve"> </v>
      </c>
    </row>
    <row r="1515" spans="1:13" x14ac:dyDescent="0.25">
      <c r="A1515" s="19"/>
      <c r="B1515" s="19"/>
      <c r="C1515" s="19"/>
      <c r="D1515" s="22"/>
      <c r="E1515" s="22"/>
      <c r="F1515" s="22"/>
      <c r="G1515" s="24"/>
      <c r="H1515" s="25" t="str">
        <f>IF(SUMIF('Base datos'!$A:$A,A1515,'Base datos'!$C:$C)=0," ",SUMIF('Base datos'!$A:$A,A1515,'Base datos'!$C:$C))</f>
        <v xml:space="preserve"> </v>
      </c>
      <c r="I1515" s="25" t="str">
        <f t="shared" si="96"/>
        <v xml:space="preserve"> </v>
      </c>
      <c r="J1515" s="26" t="str">
        <f>IF(SUMIF('Base datos'!$A:$A,A1515,'Base datos'!$D:$D)=0," ",SUMIF('Base datos'!$A:$A,A1515,'Base datos'!$D:$D))</f>
        <v xml:space="preserve"> </v>
      </c>
      <c r="K1515" s="27" t="str">
        <f t="shared" si="97"/>
        <v xml:space="preserve"> </v>
      </c>
      <c r="L1515" s="27" t="str">
        <f t="shared" si="99"/>
        <v xml:space="preserve"> </v>
      </c>
      <c r="M1515" s="18" t="str">
        <f t="shared" si="98"/>
        <v xml:space="preserve"> </v>
      </c>
    </row>
    <row r="1516" spans="1:13" x14ac:dyDescent="0.25">
      <c r="A1516" s="19"/>
      <c r="B1516" s="19"/>
      <c r="C1516" s="19"/>
      <c r="D1516" s="22"/>
      <c r="E1516" s="22"/>
      <c r="F1516" s="22"/>
      <c r="G1516" s="24"/>
      <c r="H1516" s="25" t="str">
        <f>IF(SUMIF('Base datos'!$A:$A,A1516,'Base datos'!$C:$C)=0," ",SUMIF('Base datos'!$A:$A,A1516,'Base datos'!$C:$C))</f>
        <v xml:space="preserve"> </v>
      </c>
      <c r="I1516" s="25" t="str">
        <f t="shared" si="96"/>
        <v xml:space="preserve"> </v>
      </c>
      <c r="J1516" s="26" t="str">
        <f>IF(SUMIF('Base datos'!$A:$A,A1516,'Base datos'!$D:$D)=0," ",SUMIF('Base datos'!$A:$A,A1516,'Base datos'!$D:$D))</f>
        <v xml:space="preserve"> </v>
      </c>
      <c r="K1516" s="27" t="str">
        <f t="shared" si="97"/>
        <v xml:space="preserve"> </v>
      </c>
      <c r="L1516" s="27" t="str">
        <f t="shared" si="99"/>
        <v xml:space="preserve"> </v>
      </c>
      <c r="M1516" s="18" t="str">
        <f t="shared" si="98"/>
        <v xml:space="preserve"> </v>
      </c>
    </row>
    <row r="1517" spans="1:13" x14ac:dyDescent="0.25">
      <c r="A1517" s="19"/>
      <c r="B1517" s="19"/>
      <c r="C1517" s="19"/>
      <c r="D1517" s="22"/>
      <c r="E1517" s="22"/>
      <c r="F1517" s="22"/>
      <c r="G1517" s="24"/>
      <c r="H1517" s="25" t="str">
        <f>IF(SUMIF('Base datos'!$A:$A,A1517,'Base datos'!$C:$C)=0," ",SUMIF('Base datos'!$A:$A,A1517,'Base datos'!$C:$C))</f>
        <v xml:space="preserve"> </v>
      </c>
      <c r="I1517" s="25" t="str">
        <f t="shared" si="96"/>
        <v xml:space="preserve"> </v>
      </c>
      <c r="J1517" s="26" t="str">
        <f>IF(SUMIF('Base datos'!$A:$A,A1517,'Base datos'!$D:$D)=0," ",SUMIF('Base datos'!$A:$A,A1517,'Base datos'!$D:$D))</f>
        <v xml:space="preserve"> </v>
      </c>
      <c r="K1517" s="27" t="str">
        <f t="shared" si="97"/>
        <v xml:space="preserve"> </v>
      </c>
      <c r="L1517" s="27" t="str">
        <f t="shared" si="99"/>
        <v xml:space="preserve"> </v>
      </c>
      <c r="M1517" s="18" t="str">
        <f t="shared" si="98"/>
        <v xml:space="preserve"> </v>
      </c>
    </row>
    <row r="1518" spans="1:13" x14ac:dyDescent="0.25">
      <c r="A1518" s="19"/>
      <c r="B1518" s="19"/>
      <c r="C1518" s="19"/>
      <c r="D1518" s="22"/>
      <c r="E1518" s="22"/>
      <c r="F1518" s="22"/>
      <c r="G1518" s="24"/>
      <c r="H1518" s="25" t="str">
        <f>IF(SUMIF('Base datos'!$A:$A,A1518,'Base datos'!$C:$C)=0," ",SUMIF('Base datos'!$A:$A,A1518,'Base datos'!$C:$C))</f>
        <v xml:space="preserve"> </v>
      </c>
      <c r="I1518" s="25" t="str">
        <f t="shared" si="96"/>
        <v xml:space="preserve"> </v>
      </c>
      <c r="J1518" s="26" t="str">
        <f>IF(SUMIF('Base datos'!$A:$A,A1518,'Base datos'!$D:$D)=0," ",SUMIF('Base datos'!$A:$A,A1518,'Base datos'!$D:$D))</f>
        <v xml:space="preserve"> </v>
      </c>
      <c r="K1518" s="27" t="str">
        <f t="shared" si="97"/>
        <v xml:space="preserve"> </v>
      </c>
      <c r="L1518" s="27" t="str">
        <f t="shared" si="99"/>
        <v xml:space="preserve"> </v>
      </c>
      <c r="M1518" s="18" t="str">
        <f t="shared" si="98"/>
        <v xml:space="preserve"> </v>
      </c>
    </row>
    <row r="1519" spans="1:13" x14ac:dyDescent="0.25">
      <c r="A1519" s="19"/>
      <c r="B1519" s="19"/>
      <c r="C1519" s="19"/>
      <c r="D1519" s="22"/>
      <c r="E1519" s="22"/>
      <c r="F1519" s="22"/>
      <c r="G1519" s="24"/>
      <c r="H1519" s="25" t="str">
        <f>IF(SUMIF('Base datos'!$A:$A,A1519,'Base datos'!$C:$C)=0," ",SUMIF('Base datos'!$A:$A,A1519,'Base datos'!$C:$C))</f>
        <v xml:space="preserve"> </v>
      </c>
      <c r="I1519" s="25" t="str">
        <f t="shared" si="96"/>
        <v xml:space="preserve"> </v>
      </c>
      <c r="J1519" s="26" t="str">
        <f>IF(SUMIF('Base datos'!$A:$A,A1519,'Base datos'!$D:$D)=0," ",SUMIF('Base datos'!$A:$A,A1519,'Base datos'!$D:$D))</f>
        <v xml:space="preserve"> </v>
      </c>
      <c r="K1519" s="27" t="str">
        <f t="shared" si="97"/>
        <v xml:space="preserve"> </v>
      </c>
      <c r="L1519" s="27" t="str">
        <f t="shared" si="99"/>
        <v xml:space="preserve"> </v>
      </c>
      <c r="M1519" s="18" t="str">
        <f t="shared" si="98"/>
        <v xml:space="preserve"> </v>
      </c>
    </row>
    <row r="1520" spans="1:13" x14ac:dyDescent="0.25">
      <c r="A1520" s="19"/>
      <c r="B1520" s="19"/>
      <c r="C1520" s="19"/>
      <c r="D1520" s="22"/>
      <c r="E1520" s="22"/>
      <c r="F1520" s="22"/>
      <c r="G1520" s="24"/>
      <c r="H1520" s="25" t="str">
        <f>IF(SUMIF('Base datos'!$A:$A,A1520,'Base datos'!$C:$C)=0," ",SUMIF('Base datos'!$A:$A,A1520,'Base datos'!$C:$C))</f>
        <v xml:space="preserve"> </v>
      </c>
      <c r="I1520" s="25" t="str">
        <f t="shared" si="96"/>
        <v xml:space="preserve"> </v>
      </c>
      <c r="J1520" s="26" t="str">
        <f>IF(SUMIF('Base datos'!$A:$A,A1520,'Base datos'!$D:$D)=0," ",SUMIF('Base datos'!$A:$A,A1520,'Base datos'!$D:$D))</f>
        <v xml:space="preserve"> </v>
      </c>
      <c r="K1520" s="27" t="str">
        <f t="shared" si="97"/>
        <v xml:space="preserve"> </v>
      </c>
      <c r="L1520" s="27" t="str">
        <f t="shared" si="99"/>
        <v xml:space="preserve"> </v>
      </c>
      <c r="M1520" s="18" t="str">
        <f t="shared" si="98"/>
        <v xml:space="preserve"> </v>
      </c>
    </row>
    <row r="1521" spans="1:13" x14ac:dyDescent="0.25">
      <c r="A1521" s="19"/>
      <c r="B1521" s="19"/>
      <c r="C1521" s="19"/>
      <c r="D1521" s="22"/>
      <c r="E1521" s="22"/>
      <c r="F1521" s="22"/>
      <c r="G1521" s="24"/>
      <c r="H1521" s="25" t="str">
        <f>IF(SUMIF('Base datos'!$A:$A,A1521,'Base datos'!$C:$C)=0," ",SUMIF('Base datos'!$A:$A,A1521,'Base datos'!$C:$C))</f>
        <v xml:space="preserve"> </v>
      </c>
      <c r="I1521" s="25" t="str">
        <f t="shared" si="96"/>
        <v xml:space="preserve"> </v>
      </c>
      <c r="J1521" s="26" t="str">
        <f>IF(SUMIF('Base datos'!$A:$A,A1521,'Base datos'!$D:$D)=0," ",SUMIF('Base datos'!$A:$A,A1521,'Base datos'!$D:$D))</f>
        <v xml:space="preserve"> </v>
      </c>
      <c r="K1521" s="27" t="str">
        <f t="shared" si="97"/>
        <v xml:space="preserve"> </v>
      </c>
      <c r="L1521" s="27" t="str">
        <f t="shared" si="99"/>
        <v xml:space="preserve"> </v>
      </c>
      <c r="M1521" s="18" t="str">
        <f t="shared" si="98"/>
        <v xml:space="preserve"> </v>
      </c>
    </row>
    <row r="1522" spans="1:13" x14ac:dyDescent="0.25">
      <c r="A1522" s="19"/>
      <c r="B1522" s="19"/>
      <c r="C1522" s="19"/>
      <c r="D1522" s="22"/>
      <c r="E1522" s="22"/>
      <c r="F1522" s="22"/>
      <c r="G1522" s="24"/>
      <c r="H1522" s="25" t="str">
        <f>IF(SUMIF('Base datos'!$A:$A,A1522,'Base datos'!$C:$C)=0," ",SUMIF('Base datos'!$A:$A,A1522,'Base datos'!$C:$C))</f>
        <v xml:space="preserve"> </v>
      </c>
      <c r="I1522" s="25" t="str">
        <f t="shared" si="96"/>
        <v xml:space="preserve"> </v>
      </c>
      <c r="J1522" s="26" t="str">
        <f>IF(SUMIF('Base datos'!$A:$A,A1522,'Base datos'!$D:$D)=0," ",SUMIF('Base datos'!$A:$A,A1522,'Base datos'!$D:$D))</f>
        <v xml:space="preserve"> </v>
      </c>
      <c r="K1522" s="27" t="str">
        <f t="shared" si="97"/>
        <v xml:space="preserve"> </v>
      </c>
      <c r="L1522" s="27" t="str">
        <f t="shared" si="99"/>
        <v xml:space="preserve"> </v>
      </c>
      <c r="M1522" s="18" t="str">
        <f t="shared" si="98"/>
        <v xml:space="preserve"> </v>
      </c>
    </row>
    <row r="1523" spans="1:13" x14ac:dyDescent="0.25">
      <c r="A1523" s="19"/>
      <c r="B1523" s="19"/>
      <c r="C1523" s="19"/>
      <c r="D1523" s="22"/>
      <c r="E1523" s="22"/>
      <c r="F1523" s="22"/>
      <c r="G1523" s="24"/>
      <c r="H1523" s="25" t="str">
        <f>IF(SUMIF('Base datos'!$A:$A,A1523,'Base datos'!$C:$C)=0," ",SUMIF('Base datos'!$A:$A,A1523,'Base datos'!$C:$C))</f>
        <v xml:space="preserve"> </v>
      </c>
      <c r="I1523" s="25" t="str">
        <f t="shared" si="96"/>
        <v xml:space="preserve"> </v>
      </c>
      <c r="J1523" s="26" t="str">
        <f>IF(SUMIF('Base datos'!$A:$A,A1523,'Base datos'!$D:$D)=0," ",SUMIF('Base datos'!$A:$A,A1523,'Base datos'!$D:$D))</f>
        <v xml:space="preserve"> </v>
      </c>
      <c r="K1523" s="27" t="str">
        <f t="shared" si="97"/>
        <v xml:space="preserve"> </v>
      </c>
      <c r="L1523" s="27" t="str">
        <f t="shared" si="99"/>
        <v xml:space="preserve"> </v>
      </c>
      <c r="M1523" s="18" t="str">
        <f t="shared" si="98"/>
        <v xml:space="preserve"> </v>
      </c>
    </row>
    <row r="1524" spans="1:13" x14ac:dyDescent="0.25">
      <c r="A1524" s="19"/>
      <c r="B1524" s="19"/>
      <c r="C1524" s="19"/>
      <c r="D1524" s="22"/>
      <c r="E1524" s="22"/>
      <c r="F1524" s="22"/>
      <c r="G1524" s="24"/>
      <c r="H1524" s="25" t="str">
        <f>IF(SUMIF('Base datos'!$A:$A,A1524,'Base datos'!$C:$C)=0," ",SUMIF('Base datos'!$A:$A,A1524,'Base datos'!$C:$C))</f>
        <v xml:space="preserve"> </v>
      </c>
      <c r="I1524" s="25" t="str">
        <f t="shared" si="96"/>
        <v xml:space="preserve"> </v>
      </c>
      <c r="J1524" s="26" t="str">
        <f>IF(SUMIF('Base datos'!$A:$A,A1524,'Base datos'!$D:$D)=0," ",SUMIF('Base datos'!$A:$A,A1524,'Base datos'!$D:$D))</f>
        <v xml:space="preserve"> </v>
      </c>
      <c r="K1524" s="27" t="str">
        <f t="shared" si="97"/>
        <v xml:space="preserve"> </v>
      </c>
      <c r="L1524" s="27" t="str">
        <f t="shared" si="99"/>
        <v xml:space="preserve"> </v>
      </c>
      <c r="M1524" s="18" t="str">
        <f t="shared" si="98"/>
        <v xml:space="preserve"> </v>
      </c>
    </row>
    <row r="1525" spans="1:13" x14ac:dyDescent="0.25">
      <c r="A1525" s="19"/>
      <c r="B1525" s="19"/>
      <c r="C1525" s="19"/>
      <c r="D1525" s="22"/>
      <c r="E1525" s="22"/>
      <c r="F1525" s="22"/>
      <c r="G1525" s="24"/>
      <c r="H1525" s="25" t="str">
        <f>IF(SUMIF('Base datos'!$A:$A,A1525,'Base datos'!$C:$C)=0," ",SUMIF('Base datos'!$A:$A,A1525,'Base datos'!$C:$C))</f>
        <v xml:space="preserve"> </v>
      </c>
      <c r="I1525" s="25" t="str">
        <f t="shared" si="96"/>
        <v xml:space="preserve"> </v>
      </c>
      <c r="J1525" s="26" t="str">
        <f>IF(SUMIF('Base datos'!$A:$A,A1525,'Base datos'!$D:$D)=0," ",SUMIF('Base datos'!$A:$A,A1525,'Base datos'!$D:$D))</f>
        <v xml:space="preserve"> </v>
      </c>
      <c r="K1525" s="27" t="str">
        <f t="shared" si="97"/>
        <v xml:space="preserve"> </v>
      </c>
      <c r="L1525" s="27" t="str">
        <f t="shared" si="99"/>
        <v xml:space="preserve"> </v>
      </c>
      <c r="M1525" s="18" t="str">
        <f t="shared" si="98"/>
        <v xml:space="preserve"> </v>
      </c>
    </row>
    <row r="1526" spans="1:13" x14ac:dyDescent="0.25">
      <c r="A1526" s="19"/>
      <c r="B1526" s="19"/>
      <c r="C1526" s="19"/>
      <c r="D1526" s="22"/>
      <c r="E1526" s="22"/>
      <c r="F1526" s="22"/>
      <c r="G1526" s="24"/>
      <c r="H1526" s="25" t="str">
        <f>IF(SUMIF('Base datos'!$A:$A,A1526,'Base datos'!$C:$C)=0," ",SUMIF('Base datos'!$A:$A,A1526,'Base datos'!$C:$C))</f>
        <v xml:space="preserve"> </v>
      </c>
      <c r="I1526" s="25" t="str">
        <f t="shared" si="96"/>
        <v xml:space="preserve"> </v>
      </c>
      <c r="J1526" s="26" t="str">
        <f>IF(SUMIF('Base datos'!$A:$A,A1526,'Base datos'!$D:$D)=0," ",SUMIF('Base datos'!$A:$A,A1526,'Base datos'!$D:$D))</f>
        <v xml:space="preserve"> </v>
      </c>
      <c r="K1526" s="27" t="str">
        <f t="shared" si="97"/>
        <v xml:space="preserve"> </v>
      </c>
      <c r="L1526" s="27" t="str">
        <f t="shared" si="99"/>
        <v xml:space="preserve"> </v>
      </c>
      <c r="M1526" s="18" t="str">
        <f t="shared" si="98"/>
        <v xml:space="preserve"> </v>
      </c>
    </row>
    <row r="1527" spans="1:13" x14ac:dyDescent="0.25">
      <c r="A1527" s="19"/>
      <c r="B1527" s="19"/>
      <c r="C1527" s="19"/>
      <c r="D1527" s="22"/>
      <c r="E1527" s="22"/>
      <c r="F1527" s="22"/>
      <c r="G1527" s="24"/>
      <c r="H1527" s="25" t="str">
        <f>IF(SUMIF('Base datos'!$A:$A,A1527,'Base datos'!$C:$C)=0," ",SUMIF('Base datos'!$A:$A,A1527,'Base datos'!$C:$C))</f>
        <v xml:space="preserve"> </v>
      </c>
      <c r="I1527" s="25" t="str">
        <f t="shared" si="96"/>
        <v xml:space="preserve"> </v>
      </c>
      <c r="J1527" s="26" t="str">
        <f>IF(SUMIF('Base datos'!$A:$A,A1527,'Base datos'!$D:$D)=0," ",SUMIF('Base datos'!$A:$A,A1527,'Base datos'!$D:$D))</f>
        <v xml:space="preserve"> </v>
      </c>
      <c r="K1527" s="27" t="str">
        <f t="shared" si="97"/>
        <v xml:space="preserve"> </v>
      </c>
      <c r="L1527" s="27" t="str">
        <f t="shared" si="99"/>
        <v xml:space="preserve"> </v>
      </c>
      <c r="M1527" s="18" t="str">
        <f t="shared" si="98"/>
        <v xml:space="preserve"> </v>
      </c>
    </row>
    <row r="1528" spans="1:13" x14ac:dyDescent="0.25">
      <c r="A1528" s="19"/>
      <c r="B1528" s="19"/>
      <c r="C1528" s="19"/>
      <c r="D1528" s="22"/>
      <c r="E1528" s="22"/>
      <c r="F1528" s="22"/>
      <c r="G1528" s="24"/>
      <c r="H1528" s="25" t="str">
        <f>IF(SUMIF('Base datos'!$A:$A,A1528,'Base datos'!$C:$C)=0," ",SUMIF('Base datos'!$A:$A,A1528,'Base datos'!$C:$C))</f>
        <v xml:space="preserve"> </v>
      </c>
      <c r="I1528" s="25" t="str">
        <f t="shared" si="96"/>
        <v xml:space="preserve"> </v>
      </c>
      <c r="J1528" s="26" t="str">
        <f>IF(SUMIF('Base datos'!$A:$A,A1528,'Base datos'!$D:$D)=0," ",SUMIF('Base datos'!$A:$A,A1528,'Base datos'!$D:$D))</f>
        <v xml:space="preserve"> </v>
      </c>
      <c r="K1528" s="27" t="str">
        <f t="shared" si="97"/>
        <v xml:space="preserve"> </v>
      </c>
      <c r="L1528" s="27" t="str">
        <f t="shared" si="99"/>
        <v xml:space="preserve"> </v>
      </c>
      <c r="M1528" s="18" t="str">
        <f t="shared" si="98"/>
        <v xml:space="preserve"> </v>
      </c>
    </row>
    <row r="1529" spans="1:13" x14ac:dyDescent="0.25">
      <c r="A1529" s="19"/>
      <c r="B1529" s="19"/>
      <c r="C1529" s="19"/>
      <c r="D1529" s="22"/>
      <c r="E1529" s="22"/>
      <c r="F1529" s="22"/>
      <c r="G1529" s="24"/>
      <c r="H1529" s="25" t="str">
        <f>IF(SUMIF('Base datos'!$A:$A,A1529,'Base datos'!$C:$C)=0," ",SUMIF('Base datos'!$A:$A,A1529,'Base datos'!$C:$C))</f>
        <v xml:space="preserve"> </v>
      </c>
      <c r="I1529" s="25" t="str">
        <f t="shared" si="96"/>
        <v xml:space="preserve"> </v>
      </c>
      <c r="J1529" s="26" t="str">
        <f>IF(SUMIF('Base datos'!$A:$A,A1529,'Base datos'!$D:$D)=0," ",SUMIF('Base datos'!$A:$A,A1529,'Base datos'!$D:$D))</f>
        <v xml:space="preserve"> </v>
      </c>
      <c r="K1529" s="27" t="str">
        <f t="shared" si="97"/>
        <v xml:space="preserve"> </v>
      </c>
      <c r="L1529" s="27" t="str">
        <f t="shared" si="99"/>
        <v xml:space="preserve"> </v>
      </c>
      <c r="M1529" s="18" t="str">
        <f t="shared" si="98"/>
        <v xml:space="preserve"> </v>
      </c>
    </row>
    <row r="1530" spans="1:13" x14ac:dyDescent="0.25">
      <c r="A1530" s="19"/>
      <c r="B1530" s="19"/>
      <c r="C1530" s="19"/>
      <c r="D1530" s="22"/>
      <c r="E1530" s="22"/>
      <c r="F1530" s="22"/>
      <c r="G1530" s="24"/>
      <c r="H1530" s="25" t="str">
        <f>IF(SUMIF('Base datos'!$A:$A,A1530,'Base datos'!$C:$C)=0," ",SUMIF('Base datos'!$A:$A,A1530,'Base datos'!$C:$C))</f>
        <v xml:space="preserve"> </v>
      </c>
      <c r="I1530" s="25" t="str">
        <f t="shared" si="96"/>
        <v xml:space="preserve"> </v>
      </c>
      <c r="J1530" s="26" t="str">
        <f>IF(SUMIF('Base datos'!$A:$A,A1530,'Base datos'!$D:$D)=0," ",SUMIF('Base datos'!$A:$A,A1530,'Base datos'!$D:$D))</f>
        <v xml:space="preserve"> </v>
      </c>
      <c r="K1530" s="27" t="str">
        <f t="shared" si="97"/>
        <v xml:space="preserve"> </v>
      </c>
      <c r="L1530" s="27" t="str">
        <f t="shared" si="99"/>
        <v xml:space="preserve"> </v>
      </c>
      <c r="M1530" s="18" t="str">
        <f t="shared" si="98"/>
        <v xml:space="preserve"> </v>
      </c>
    </row>
    <row r="1531" spans="1:13" x14ac:dyDescent="0.25">
      <c r="A1531" s="19"/>
      <c r="B1531" s="19"/>
      <c r="C1531" s="19"/>
      <c r="D1531" s="22"/>
      <c r="E1531" s="22"/>
      <c r="F1531" s="22"/>
      <c r="G1531" s="24"/>
      <c r="H1531" s="25" t="str">
        <f>IF(SUMIF('Base datos'!$A:$A,A1531,'Base datos'!$C:$C)=0," ",SUMIF('Base datos'!$A:$A,A1531,'Base datos'!$C:$C))</f>
        <v xml:space="preserve"> </v>
      </c>
      <c r="I1531" s="25" t="str">
        <f t="shared" si="96"/>
        <v xml:space="preserve"> </v>
      </c>
      <c r="J1531" s="26" t="str">
        <f>IF(SUMIF('Base datos'!$A:$A,A1531,'Base datos'!$D:$D)=0," ",SUMIF('Base datos'!$A:$A,A1531,'Base datos'!$D:$D))</f>
        <v xml:space="preserve"> </v>
      </c>
      <c r="K1531" s="27" t="str">
        <f t="shared" si="97"/>
        <v xml:space="preserve"> </v>
      </c>
      <c r="L1531" s="27" t="str">
        <f t="shared" si="99"/>
        <v xml:space="preserve"> </v>
      </c>
      <c r="M1531" s="18" t="str">
        <f t="shared" si="98"/>
        <v xml:space="preserve"> </v>
      </c>
    </row>
    <row r="1532" spans="1:13" x14ac:dyDescent="0.25">
      <c r="A1532" s="19"/>
      <c r="B1532" s="19"/>
      <c r="C1532" s="19"/>
      <c r="D1532" s="22"/>
      <c r="E1532" s="22"/>
      <c r="F1532" s="22"/>
      <c r="G1532" s="24"/>
      <c r="H1532" s="25" t="str">
        <f>IF(SUMIF('Base datos'!$A:$A,A1532,'Base datos'!$C:$C)=0," ",SUMIF('Base datos'!$A:$A,A1532,'Base datos'!$C:$C))</f>
        <v xml:space="preserve"> </v>
      </c>
      <c r="I1532" s="25" t="str">
        <f t="shared" si="96"/>
        <v xml:space="preserve"> </v>
      </c>
      <c r="J1532" s="26" t="str">
        <f>IF(SUMIF('Base datos'!$A:$A,A1532,'Base datos'!$D:$D)=0," ",SUMIF('Base datos'!$A:$A,A1532,'Base datos'!$D:$D))</f>
        <v xml:space="preserve"> </v>
      </c>
      <c r="K1532" s="27" t="str">
        <f t="shared" si="97"/>
        <v xml:space="preserve"> </v>
      </c>
      <c r="L1532" s="27" t="str">
        <f t="shared" si="99"/>
        <v xml:space="preserve"> </v>
      </c>
      <c r="M1532" s="18" t="str">
        <f t="shared" si="98"/>
        <v xml:space="preserve"> </v>
      </c>
    </row>
    <row r="1533" spans="1:13" x14ac:dyDescent="0.25">
      <c r="A1533" s="19"/>
      <c r="B1533" s="19"/>
      <c r="C1533" s="19"/>
      <c r="D1533" s="22"/>
      <c r="E1533" s="22"/>
      <c r="F1533" s="22"/>
      <c r="G1533" s="24"/>
      <c r="H1533" s="25" t="str">
        <f>IF(SUMIF('Base datos'!$A:$A,A1533,'Base datos'!$C:$C)=0," ",SUMIF('Base datos'!$A:$A,A1533,'Base datos'!$C:$C))</f>
        <v xml:space="preserve"> </v>
      </c>
      <c r="I1533" s="25" t="str">
        <f t="shared" si="96"/>
        <v xml:space="preserve"> </v>
      </c>
      <c r="J1533" s="26" t="str">
        <f>IF(SUMIF('Base datos'!$A:$A,A1533,'Base datos'!$D:$D)=0," ",SUMIF('Base datos'!$A:$A,A1533,'Base datos'!$D:$D))</f>
        <v xml:space="preserve"> </v>
      </c>
      <c r="K1533" s="27" t="str">
        <f t="shared" si="97"/>
        <v xml:space="preserve"> </v>
      </c>
      <c r="L1533" s="27" t="str">
        <f t="shared" si="99"/>
        <v xml:space="preserve"> </v>
      </c>
      <c r="M1533" s="18" t="str">
        <f t="shared" si="98"/>
        <v xml:space="preserve"> </v>
      </c>
    </row>
    <row r="1534" spans="1:13" x14ac:dyDescent="0.25">
      <c r="A1534" s="19"/>
      <c r="B1534" s="19"/>
      <c r="C1534" s="19"/>
      <c r="D1534" s="22"/>
      <c r="E1534" s="22"/>
      <c r="F1534" s="22"/>
      <c r="G1534" s="24"/>
      <c r="H1534" s="25" t="str">
        <f>IF(SUMIF('Base datos'!$A:$A,A1534,'Base datos'!$C:$C)=0," ",SUMIF('Base datos'!$A:$A,A1534,'Base datos'!$C:$C))</f>
        <v xml:space="preserve"> </v>
      </c>
      <c r="I1534" s="25" t="str">
        <f t="shared" si="96"/>
        <v xml:space="preserve"> </v>
      </c>
      <c r="J1534" s="26" t="str">
        <f>IF(SUMIF('Base datos'!$A:$A,A1534,'Base datos'!$D:$D)=0," ",SUMIF('Base datos'!$A:$A,A1534,'Base datos'!$D:$D))</f>
        <v xml:space="preserve"> </v>
      </c>
      <c r="K1534" s="27" t="str">
        <f t="shared" si="97"/>
        <v xml:space="preserve"> </v>
      </c>
      <c r="L1534" s="27" t="str">
        <f t="shared" si="99"/>
        <v xml:space="preserve"> </v>
      </c>
      <c r="M1534" s="18" t="str">
        <f t="shared" si="98"/>
        <v xml:space="preserve"> </v>
      </c>
    </row>
    <row r="1535" spans="1:13" x14ac:dyDescent="0.25">
      <c r="A1535" s="19"/>
      <c r="B1535" s="19"/>
      <c r="C1535" s="19"/>
      <c r="D1535" s="22"/>
      <c r="E1535" s="22"/>
      <c r="F1535" s="22"/>
      <c r="G1535" s="24"/>
      <c r="H1535" s="25" t="str">
        <f>IF(SUMIF('Base datos'!$A:$A,A1535,'Base datos'!$C:$C)=0," ",SUMIF('Base datos'!$A:$A,A1535,'Base datos'!$C:$C))</f>
        <v xml:space="preserve"> </v>
      </c>
      <c r="I1535" s="25" t="str">
        <f t="shared" si="96"/>
        <v xml:space="preserve"> </v>
      </c>
      <c r="J1535" s="26" t="str">
        <f>IF(SUMIF('Base datos'!$A:$A,A1535,'Base datos'!$D:$D)=0," ",SUMIF('Base datos'!$A:$A,A1535,'Base datos'!$D:$D))</f>
        <v xml:space="preserve"> </v>
      </c>
      <c r="K1535" s="27" t="str">
        <f t="shared" si="97"/>
        <v xml:space="preserve"> </v>
      </c>
      <c r="L1535" s="27" t="str">
        <f t="shared" si="99"/>
        <v xml:space="preserve"> </v>
      </c>
      <c r="M1535" s="18" t="str">
        <f t="shared" si="98"/>
        <v xml:space="preserve"> </v>
      </c>
    </row>
    <row r="1536" spans="1:13" x14ac:dyDescent="0.25">
      <c r="A1536" s="19"/>
      <c r="B1536" s="19"/>
      <c r="C1536" s="19"/>
      <c r="D1536" s="22"/>
      <c r="E1536" s="22"/>
      <c r="F1536" s="22"/>
      <c r="G1536" s="24"/>
      <c r="H1536" s="25" t="str">
        <f>IF(SUMIF('Base datos'!$A:$A,A1536,'Base datos'!$C:$C)=0," ",SUMIF('Base datos'!$A:$A,A1536,'Base datos'!$C:$C))</f>
        <v xml:space="preserve"> </v>
      </c>
      <c r="I1536" s="25" t="str">
        <f t="shared" si="96"/>
        <v xml:space="preserve"> </v>
      </c>
      <c r="J1536" s="26" t="str">
        <f>IF(SUMIF('Base datos'!$A:$A,A1536,'Base datos'!$D:$D)=0," ",SUMIF('Base datos'!$A:$A,A1536,'Base datos'!$D:$D))</f>
        <v xml:space="preserve"> </v>
      </c>
      <c r="K1536" s="27" t="str">
        <f t="shared" si="97"/>
        <v xml:space="preserve"> </v>
      </c>
      <c r="L1536" s="27" t="str">
        <f t="shared" si="99"/>
        <v xml:space="preserve"> </v>
      </c>
      <c r="M1536" s="18" t="str">
        <f t="shared" si="98"/>
        <v xml:space="preserve"> </v>
      </c>
    </row>
    <row r="1537" spans="1:13" x14ac:dyDescent="0.25">
      <c r="A1537" s="19"/>
      <c r="B1537" s="19"/>
      <c r="C1537" s="19"/>
      <c r="D1537" s="22"/>
      <c r="E1537" s="22"/>
      <c r="F1537" s="22"/>
      <c r="G1537" s="24"/>
      <c r="H1537" s="25" t="str">
        <f>IF(SUMIF('Base datos'!$A:$A,A1537,'Base datos'!$C:$C)=0," ",SUMIF('Base datos'!$A:$A,A1537,'Base datos'!$C:$C))</f>
        <v xml:space="preserve"> </v>
      </c>
      <c r="I1537" s="25" t="str">
        <f t="shared" si="96"/>
        <v xml:space="preserve"> </v>
      </c>
      <c r="J1537" s="26" t="str">
        <f>IF(SUMIF('Base datos'!$A:$A,A1537,'Base datos'!$D:$D)=0," ",SUMIF('Base datos'!$A:$A,A1537,'Base datos'!$D:$D))</f>
        <v xml:space="preserve"> </v>
      </c>
      <c r="K1537" s="27" t="str">
        <f t="shared" si="97"/>
        <v xml:space="preserve"> </v>
      </c>
      <c r="L1537" s="27" t="str">
        <f t="shared" si="99"/>
        <v xml:space="preserve"> </v>
      </c>
      <c r="M1537" s="18" t="str">
        <f t="shared" si="98"/>
        <v xml:space="preserve"> </v>
      </c>
    </row>
    <row r="1538" spans="1:13" x14ac:dyDescent="0.25">
      <c r="A1538" s="19"/>
      <c r="B1538" s="19"/>
      <c r="C1538" s="19"/>
      <c r="D1538" s="22"/>
      <c r="E1538" s="22"/>
      <c r="F1538" s="22"/>
      <c r="G1538" s="24"/>
      <c r="H1538" s="25" t="str">
        <f>IF(SUMIF('Base datos'!$A:$A,A1538,'Base datos'!$C:$C)=0," ",SUMIF('Base datos'!$A:$A,A1538,'Base datos'!$C:$C))</f>
        <v xml:space="preserve"> </v>
      </c>
      <c r="I1538" s="25" t="str">
        <f t="shared" si="96"/>
        <v xml:space="preserve"> </v>
      </c>
      <c r="J1538" s="26" t="str">
        <f>IF(SUMIF('Base datos'!$A:$A,A1538,'Base datos'!$D:$D)=0," ",SUMIF('Base datos'!$A:$A,A1538,'Base datos'!$D:$D))</f>
        <v xml:space="preserve"> </v>
      </c>
      <c r="K1538" s="27" t="str">
        <f t="shared" si="97"/>
        <v xml:space="preserve"> </v>
      </c>
      <c r="L1538" s="27" t="str">
        <f t="shared" si="99"/>
        <v xml:space="preserve"> </v>
      </c>
      <c r="M1538" s="18" t="str">
        <f t="shared" si="98"/>
        <v xml:space="preserve"> </v>
      </c>
    </row>
    <row r="1539" spans="1:13" x14ac:dyDescent="0.25">
      <c r="A1539" s="19"/>
      <c r="B1539" s="19"/>
      <c r="C1539" s="19"/>
      <c r="D1539" s="22"/>
      <c r="E1539" s="22"/>
      <c r="F1539" s="22"/>
      <c r="G1539" s="24"/>
      <c r="H1539" s="25" t="str">
        <f>IF(SUMIF('Base datos'!$A:$A,A1539,'Base datos'!$C:$C)=0," ",SUMIF('Base datos'!$A:$A,A1539,'Base datos'!$C:$C))</f>
        <v xml:space="preserve"> </v>
      </c>
      <c r="I1539" s="25" t="str">
        <f t="shared" ref="I1539:I1602" si="100">IFERROR(H1539*D1539," ")</f>
        <v xml:space="preserve"> </v>
      </c>
      <c r="J1539" s="26" t="str">
        <f>IF(SUMIF('Base datos'!$A:$A,A1539,'Base datos'!$D:$D)=0," ",SUMIF('Base datos'!$A:$A,A1539,'Base datos'!$D:$D))</f>
        <v xml:space="preserve"> </v>
      </c>
      <c r="K1539" s="27" t="str">
        <f t="shared" ref="K1539:K1602" si="101">IFERROR(J1539*E1539," ")</f>
        <v xml:space="preserve"> </v>
      </c>
      <c r="L1539" s="27" t="str">
        <f t="shared" si="99"/>
        <v xml:space="preserve"> </v>
      </c>
      <c r="M1539" s="18" t="str">
        <f t="shared" ref="M1539:M1602" si="102">IF(OR(ISNUMBER(H1539),ISNUMBER(J1539)),SUMIF($A:$A,A1539,$H:$H)-SUMIF($A:$A,A1539,$J:$J)," ")</f>
        <v xml:space="preserve"> </v>
      </c>
    </row>
    <row r="1540" spans="1:13" x14ac:dyDescent="0.25">
      <c r="A1540" s="19"/>
      <c r="B1540" s="19"/>
      <c r="C1540" s="19"/>
      <c r="D1540" s="22"/>
      <c r="E1540" s="22"/>
      <c r="F1540" s="22"/>
      <c r="G1540" s="24"/>
      <c r="H1540" s="25" t="str">
        <f>IF(SUMIF('Base datos'!$A:$A,A1540,'Base datos'!$C:$C)=0," ",SUMIF('Base datos'!$A:$A,A1540,'Base datos'!$C:$C))</f>
        <v xml:space="preserve"> </v>
      </c>
      <c r="I1540" s="25" t="str">
        <f t="shared" si="100"/>
        <v xml:space="preserve"> </v>
      </c>
      <c r="J1540" s="26" t="str">
        <f>IF(SUMIF('Base datos'!$A:$A,A1540,'Base datos'!$D:$D)=0," ",SUMIF('Base datos'!$A:$A,A1540,'Base datos'!$D:$D))</f>
        <v xml:space="preserve"> </v>
      </c>
      <c r="K1540" s="27" t="str">
        <f t="shared" si="101"/>
        <v xml:space="preserve"> </v>
      </c>
      <c r="L1540" s="27" t="str">
        <f t="shared" si="99"/>
        <v xml:space="preserve"> </v>
      </c>
      <c r="M1540" s="18" t="str">
        <f t="shared" si="102"/>
        <v xml:space="preserve"> </v>
      </c>
    </row>
    <row r="1541" spans="1:13" x14ac:dyDescent="0.25">
      <c r="A1541" s="19"/>
      <c r="B1541" s="19"/>
      <c r="C1541" s="19"/>
      <c r="D1541" s="22"/>
      <c r="E1541" s="22"/>
      <c r="F1541" s="22"/>
      <c r="G1541" s="24"/>
      <c r="H1541" s="25" t="str">
        <f>IF(SUMIF('Base datos'!$A:$A,A1541,'Base datos'!$C:$C)=0," ",SUMIF('Base datos'!$A:$A,A1541,'Base datos'!$C:$C))</f>
        <v xml:space="preserve"> </v>
      </c>
      <c r="I1541" s="25" t="str">
        <f t="shared" si="100"/>
        <v xml:space="preserve"> </v>
      </c>
      <c r="J1541" s="26" t="str">
        <f>IF(SUMIF('Base datos'!$A:$A,A1541,'Base datos'!$D:$D)=0," ",SUMIF('Base datos'!$A:$A,A1541,'Base datos'!$D:$D))</f>
        <v xml:space="preserve"> </v>
      </c>
      <c r="K1541" s="27" t="str">
        <f t="shared" si="101"/>
        <v xml:space="preserve"> </v>
      </c>
      <c r="L1541" s="27" t="str">
        <f t="shared" si="99"/>
        <v xml:space="preserve"> </v>
      </c>
      <c r="M1541" s="18" t="str">
        <f t="shared" si="102"/>
        <v xml:space="preserve"> </v>
      </c>
    </row>
    <row r="1542" spans="1:13" x14ac:dyDescent="0.25">
      <c r="A1542" s="19"/>
      <c r="B1542" s="19"/>
      <c r="C1542" s="19"/>
      <c r="D1542" s="22"/>
      <c r="E1542" s="22"/>
      <c r="F1542" s="22"/>
      <c r="G1542" s="24"/>
      <c r="H1542" s="25" t="str">
        <f>IF(SUMIF('Base datos'!$A:$A,A1542,'Base datos'!$C:$C)=0," ",SUMIF('Base datos'!$A:$A,A1542,'Base datos'!$C:$C))</f>
        <v xml:space="preserve"> </v>
      </c>
      <c r="I1542" s="25" t="str">
        <f t="shared" si="100"/>
        <v xml:space="preserve"> </v>
      </c>
      <c r="J1542" s="26" t="str">
        <f>IF(SUMIF('Base datos'!$A:$A,A1542,'Base datos'!$D:$D)=0," ",SUMIF('Base datos'!$A:$A,A1542,'Base datos'!$D:$D))</f>
        <v xml:space="preserve"> </v>
      </c>
      <c r="K1542" s="27" t="str">
        <f t="shared" si="101"/>
        <v xml:space="preserve"> </v>
      </c>
      <c r="L1542" s="27" t="str">
        <f t="shared" si="99"/>
        <v xml:space="preserve"> </v>
      </c>
      <c r="M1542" s="18" t="str">
        <f t="shared" si="102"/>
        <v xml:space="preserve"> </v>
      </c>
    </row>
    <row r="1543" spans="1:13" x14ac:dyDescent="0.25">
      <c r="A1543" s="19"/>
      <c r="B1543" s="19"/>
      <c r="C1543" s="19"/>
      <c r="D1543" s="22"/>
      <c r="E1543" s="22"/>
      <c r="F1543" s="22"/>
      <c r="G1543" s="24"/>
      <c r="H1543" s="25" t="str">
        <f>IF(SUMIF('Base datos'!$A:$A,A1543,'Base datos'!$C:$C)=0," ",SUMIF('Base datos'!$A:$A,A1543,'Base datos'!$C:$C))</f>
        <v xml:space="preserve"> </v>
      </c>
      <c r="I1543" s="25" t="str">
        <f t="shared" si="100"/>
        <v xml:space="preserve"> </v>
      </c>
      <c r="J1543" s="26" t="str">
        <f>IF(SUMIF('Base datos'!$A:$A,A1543,'Base datos'!$D:$D)=0," ",SUMIF('Base datos'!$A:$A,A1543,'Base datos'!$D:$D))</f>
        <v xml:space="preserve"> </v>
      </c>
      <c r="K1543" s="27" t="str">
        <f t="shared" si="101"/>
        <v xml:space="preserve"> </v>
      </c>
      <c r="L1543" s="27" t="str">
        <f t="shared" si="99"/>
        <v xml:space="preserve"> </v>
      </c>
      <c r="M1543" s="18" t="str">
        <f t="shared" si="102"/>
        <v xml:space="preserve"> </v>
      </c>
    </row>
    <row r="1544" spans="1:13" x14ac:dyDescent="0.25">
      <c r="A1544" s="19"/>
      <c r="B1544" s="19"/>
      <c r="C1544" s="19"/>
      <c r="D1544" s="22"/>
      <c r="E1544" s="22"/>
      <c r="F1544" s="22"/>
      <c r="G1544" s="24"/>
      <c r="H1544" s="25" t="str">
        <f>IF(SUMIF('Base datos'!$A:$A,A1544,'Base datos'!$C:$C)=0," ",SUMIF('Base datos'!$A:$A,A1544,'Base datos'!$C:$C))</f>
        <v xml:space="preserve"> </v>
      </c>
      <c r="I1544" s="25" t="str">
        <f t="shared" si="100"/>
        <v xml:space="preserve"> </v>
      </c>
      <c r="J1544" s="26" t="str">
        <f>IF(SUMIF('Base datos'!$A:$A,A1544,'Base datos'!$D:$D)=0," ",SUMIF('Base datos'!$A:$A,A1544,'Base datos'!$D:$D))</f>
        <v xml:space="preserve"> </v>
      </c>
      <c r="K1544" s="27" t="str">
        <f t="shared" si="101"/>
        <v xml:space="preserve"> </v>
      </c>
      <c r="L1544" s="27" t="str">
        <f t="shared" si="99"/>
        <v xml:space="preserve"> </v>
      </c>
      <c r="M1544" s="18" t="str">
        <f t="shared" si="102"/>
        <v xml:space="preserve"> </v>
      </c>
    </row>
    <row r="1545" spans="1:13" x14ac:dyDescent="0.25">
      <c r="A1545" s="19"/>
      <c r="B1545" s="19"/>
      <c r="C1545" s="19"/>
      <c r="D1545" s="22"/>
      <c r="E1545" s="22"/>
      <c r="F1545" s="22"/>
      <c r="G1545" s="24"/>
      <c r="H1545" s="25" t="str">
        <f>IF(SUMIF('Base datos'!$A:$A,A1545,'Base datos'!$C:$C)=0," ",SUMIF('Base datos'!$A:$A,A1545,'Base datos'!$C:$C))</f>
        <v xml:space="preserve"> </v>
      </c>
      <c r="I1545" s="25" t="str">
        <f t="shared" si="100"/>
        <v xml:space="preserve"> </v>
      </c>
      <c r="J1545" s="26" t="str">
        <f>IF(SUMIF('Base datos'!$A:$A,A1545,'Base datos'!$D:$D)=0," ",SUMIF('Base datos'!$A:$A,A1545,'Base datos'!$D:$D))</f>
        <v xml:space="preserve"> </v>
      </c>
      <c r="K1545" s="27" t="str">
        <f t="shared" si="101"/>
        <v xml:space="preserve"> </v>
      </c>
      <c r="L1545" s="27" t="str">
        <f t="shared" si="99"/>
        <v xml:space="preserve"> </v>
      </c>
      <c r="M1545" s="18" t="str">
        <f t="shared" si="102"/>
        <v xml:space="preserve"> </v>
      </c>
    </row>
    <row r="1546" spans="1:13" x14ac:dyDescent="0.25">
      <c r="A1546" s="19"/>
      <c r="B1546" s="19"/>
      <c r="C1546" s="19"/>
      <c r="D1546" s="22"/>
      <c r="E1546" s="22"/>
      <c r="F1546" s="22"/>
      <c r="G1546" s="24"/>
      <c r="H1546" s="25" t="str">
        <f>IF(SUMIF('Base datos'!$A:$A,A1546,'Base datos'!$C:$C)=0," ",SUMIF('Base datos'!$A:$A,A1546,'Base datos'!$C:$C))</f>
        <v xml:space="preserve"> </v>
      </c>
      <c r="I1546" s="25" t="str">
        <f t="shared" si="100"/>
        <v xml:space="preserve"> </v>
      </c>
      <c r="J1546" s="26" t="str">
        <f>IF(SUMIF('Base datos'!$A:$A,A1546,'Base datos'!$D:$D)=0," ",SUMIF('Base datos'!$A:$A,A1546,'Base datos'!$D:$D))</f>
        <v xml:space="preserve"> </v>
      </c>
      <c r="K1546" s="27" t="str">
        <f t="shared" si="101"/>
        <v xml:space="preserve"> </v>
      </c>
      <c r="L1546" s="27" t="str">
        <f t="shared" si="99"/>
        <v xml:space="preserve"> </v>
      </c>
      <c r="M1546" s="18" t="str">
        <f t="shared" si="102"/>
        <v xml:space="preserve"> </v>
      </c>
    </row>
    <row r="1547" spans="1:13" x14ac:dyDescent="0.25">
      <c r="A1547" s="19"/>
      <c r="B1547" s="19"/>
      <c r="C1547" s="19"/>
      <c r="D1547" s="22"/>
      <c r="E1547" s="22"/>
      <c r="F1547" s="22"/>
      <c r="G1547" s="24"/>
      <c r="H1547" s="25" t="str">
        <f>IF(SUMIF('Base datos'!$A:$A,A1547,'Base datos'!$C:$C)=0," ",SUMIF('Base datos'!$A:$A,A1547,'Base datos'!$C:$C))</f>
        <v xml:space="preserve"> </v>
      </c>
      <c r="I1547" s="25" t="str">
        <f t="shared" si="100"/>
        <v xml:space="preserve"> </v>
      </c>
      <c r="J1547" s="26" t="str">
        <f>IF(SUMIF('Base datos'!$A:$A,A1547,'Base datos'!$D:$D)=0," ",SUMIF('Base datos'!$A:$A,A1547,'Base datos'!$D:$D))</f>
        <v xml:space="preserve"> </v>
      </c>
      <c r="K1547" s="27" t="str">
        <f t="shared" si="101"/>
        <v xml:space="preserve"> </v>
      </c>
      <c r="L1547" s="27" t="str">
        <f t="shared" ref="L1547:L1610" si="103">IFERROR(K1547-J1547," ")</f>
        <v xml:space="preserve"> </v>
      </c>
      <c r="M1547" s="18" t="str">
        <f t="shared" si="102"/>
        <v xml:space="preserve"> </v>
      </c>
    </row>
    <row r="1548" spans="1:13" x14ac:dyDescent="0.25">
      <c r="A1548" s="19"/>
      <c r="B1548" s="19"/>
      <c r="C1548" s="19"/>
      <c r="D1548" s="22"/>
      <c r="E1548" s="22"/>
      <c r="F1548" s="22"/>
      <c r="G1548" s="24"/>
      <c r="H1548" s="25" t="str">
        <f>IF(SUMIF('Base datos'!$A:$A,A1548,'Base datos'!$C:$C)=0," ",SUMIF('Base datos'!$A:$A,A1548,'Base datos'!$C:$C))</f>
        <v xml:space="preserve"> </v>
      </c>
      <c r="I1548" s="25" t="str">
        <f t="shared" si="100"/>
        <v xml:space="preserve"> </v>
      </c>
      <c r="J1548" s="26" t="str">
        <f>IF(SUMIF('Base datos'!$A:$A,A1548,'Base datos'!$D:$D)=0," ",SUMIF('Base datos'!$A:$A,A1548,'Base datos'!$D:$D))</f>
        <v xml:space="preserve"> </v>
      </c>
      <c r="K1548" s="27" t="str">
        <f t="shared" si="101"/>
        <v xml:space="preserve"> </v>
      </c>
      <c r="L1548" s="27" t="str">
        <f t="shared" si="103"/>
        <v xml:space="preserve"> </v>
      </c>
      <c r="M1548" s="18" t="str">
        <f t="shared" si="102"/>
        <v xml:space="preserve"> </v>
      </c>
    </row>
    <row r="1549" spans="1:13" x14ac:dyDescent="0.25">
      <c r="A1549" s="19"/>
      <c r="B1549" s="19"/>
      <c r="C1549" s="19"/>
      <c r="D1549" s="22"/>
      <c r="E1549" s="22"/>
      <c r="F1549" s="22"/>
      <c r="G1549" s="24"/>
      <c r="H1549" s="25" t="str">
        <f>IF(SUMIF('Base datos'!$A:$A,A1549,'Base datos'!$C:$C)=0," ",SUMIF('Base datos'!$A:$A,A1549,'Base datos'!$C:$C))</f>
        <v xml:space="preserve"> </v>
      </c>
      <c r="I1549" s="25" t="str">
        <f t="shared" si="100"/>
        <v xml:space="preserve"> </v>
      </c>
      <c r="J1549" s="26" t="str">
        <f>IF(SUMIF('Base datos'!$A:$A,A1549,'Base datos'!$D:$D)=0," ",SUMIF('Base datos'!$A:$A,A1549,'Base datos'!$D:$D))</f>
        <v xml:space="preserve"> </v>
      </c>
      <c r="K1549" s="27" t="str">
        <f t="shared" si="101"/>
        <v xml:space="preserve"> </v>
      </c>
      <c r="L1549" s="27" t="str">
        <f t="shared" si="103"/>
        <v xml:space="preserve"> </v>
      </c>
      <c r="M1549" s="18" t="str">
        <f t="shared" si="102"/>
        <v xml:space="preserve"> </v>
      </c>
    </row>
    <row r="1550" spans="1:13" x14ac:dyDescent="0.25">
      <c r="A1550" s="19"/>
      <c r="B1550" s="19"/>
      <c r="C1550" s="19"/>
      <c r="D1550" s="22"/>
      <c r="E1550" s="22"/>
      <c r="F1550" s="22"/>
      <c r="G1550" s="24"/>
      <c r="H1550" s="25" t="str">
        <f>IF(SUMIF('Base datos'!$A:$A,A1550,'Base datos'!$C:$C)=0," ",SUMIF('Base datos'!$A:$A,A1550,'Base datos'!$C:$C))</f>
        <v xml:space="preserve"> </v>
      </c>
      <c r="I1550" s="25" t="str">
        <f t="shared" si="100"/>
        <v xml:space="preserve"> </v>
      </c>
      <c r="J1550" s="26" t="str">
        <f>IF(SUMIF('Base datos'!$A:$A,A1550,'Base datos'!$D:$D)=0," ",SUMIF('Base datos'!$A:$A,A1550,'Base datos'!$D:$D))</f>
        <v xml:space="preserve"> </v>
      </c>
      <c r="K1550" s="27" t="str">
        <f t="shared" si="101"/>
        <v xml:space="preserve"> </v>
      </c>
      <c r="L1550" s="27" t="str">
        <f t="shared" si="103"/>
        <v xml:space="preserve"> </v>
      </c>
      <c r="M1550" s="18" t="str">
        <f t="shared" si="102"/>
        <v xml:space="preserve"> </v>
      </c>
    </row>
    <row r="1551" spans="1:13" x14ac:dyDescent="0.25">
      <c r="A1551" s="19"/>
      <c r="B1551" s="19"/>
      <c r="C1551" s="19"/>
      <c r="D1551" s="22"/>
      <c r="E1551" s="22"/>
      <c r="F1551" s="22"/>
      <c r="G1551" s="24"/>
      <c r="H1551" s="25" t="str">
        <f>IF(SUMIF('Base datos'!$A:$A,A1551,'Base datos'!$C:$C)=0," ",SUMIF('Base datos'!$A:$A,A1551,'Base datos'!$C:$C))</f>
        <v xml:space="preserve"> </v>
      </c>
      <c r="I1551" s="25" t="str">
        <f t="shared" si="100"/>
        <v xml:space="preserve"> </v>
      </c>
      <c r="J1551" s="26" t="str">
        <f>IF(SUMIF('Base datos'!$A:$A,A1551,'Base datos'!$D:$D)=0," ",SUMIF('Base datos'!$A:$A,A1551,'Base datos'!$D:$D))</f>
        <v xml:space="preserve"> </v>
      </c>
      <c r="K1551" s="27" t="str">
        <f t="shared" si="101"/>
        <v xml:space="preserve"> </v>
      </c>
      <c r="L1551" s="27" t="str">
        <f t="shared" si="103"/>
        <v xml:space="preserve"> </v>
      </c>
      <c r="M1551" s="18" t="str">
        <f t="shared" si="102"/>
        <v xml:space="preserve"> </v>
      </c>
    </row>
    <row r="1552" spans="1:13" x14ac:dyDescent="0.25">
      <c r="A1552" s="19"/>
      <c r="B1552" s="19"/>
      <c r="C1552" s="19"/>
      <c r="D1552" s="22"/>
      <c r="E1552" s="22"/>
      <c r="F1552" s="22"/>
      <c r="G1552" s="24"/>
      <c r="H1552" s="25" t="str">
        <f>IF(SUMIF('Base datos'!$A:$A,A1552,'Base datos'!$C:$C)=0," ",SUMIF('Base datos'!$A:$A,A1552,'Base datos'!$C:$C))</f>
        <v xml:space="preserve"> </v>
      </c>
      <c r="I1552" s="25" t="str">
        <f t="shared" si="100"/>
        <v xml:space="preserve"> </v>
      </c>
      <c r="J1552" s="26" t="str">
        <f>IF(SUMIF('Base datos'!$A:$A,A1552,'Base datos'!$D:$D)=0," ",SUMIF('Base datos'!$A:$A,A1552,'Base datos'!$D:$D))</f>
        <v xml:space="preserve"> </v>
      </c>
      <c r="K1552" s="27" t="str">
        <f t="shared" si="101"/>
        <v xml:space="preserve"> </v>
      </c>
      <c r="L1552" s="27" t="str">
        <f t="shared" si="103"/>
        <v xml:space="preserve"> </v>
      </c>
      <c r="M1552" s="18" t="str">
        <f t="shared" si="102"/>
        <v xml:space="preserve"> </v>
      </c>
    </row>
    <row r="1553" spans="1:13" x14ac:dyDescent="0.25">
      <c r="A1553" s="19"/>
      <c r="B1553" s="19"/>
      <c r="C1553" s="19"/>
      <c r="D1553" s="22"/>
      <c r="E1553" s="22"/>
      <c r="F1553" s="22"/>
      <c r="G1553" s="24"/>
      <c r="H1553" s="25" t="str">
        <f>IF(SUMIF('Base datos'!$A:$A,A1553,'Base datos'!$C:$C)=0," ",SUMIF('Base datos'!$A:$A,A1553,'Base datos'!$C:$C))</f>
        <v xml:space="preserve"> </v>
      </c>
      <c r="I1553" s="25" t="str">
        <f t="shared" si="100"/>
        <v xml:space="preserve"> </v>
      </c>
      <c r="J1553" s="26" t="str">
        <f>IF(SUMIF('Base datos'!$A:$A,A1553,'Base datos'!$D:$D)=0," ",SUMIF('Base datos'!$A:$A,A1553,'Base datos'!$D:$D))</f>
        <v xml:space="preserve"> </v>
      </c>
      <c r="K1553" s="27" t="str">
        <f t="shared" si="101"/>
        <v xml:space="preserve"> </v>
      </c>
      <c r="L1553" s="27" t="str">
        <f t="shared" si="103"/>
        <v xml:space="preserve"> </v>
      </c>
      <c r="M1553" s="18" t="str">
        <f t="shared" si="102"/>
        <v xml:space="preserve"> </v>
      </c>
    </row>
    <row r="1554" spans="1:13" x14ac:dyDescent="0.25">
      <c r="A1554" s="19"/>
      <c r="B1554" s="19"/>
      <c r="C1554" s="19"/>
      <c r="D1554" s="22"/>
      <c r="E1554" s="22"/>
      <c r="F1554" s="22"/>
      <c r="G1554" s="24"/>
      <c r="H1554" s="25" t="str">
        <f>IF(SUMIF('Base datos'!$A:$A,A1554,'Base datos'!$C:$C)=0," ",SUMIF('Base datos'!$A:$A,A1554,'Base datos'!$C:$C))</f>
        <v xml:space="preserve"> </v>
      </c>
      <c r="I1554" s="25" t="str">
        <f t="shared" si="100"/>
        <v xml:space="preserve"> </v>
      </c>
      <c r="J1554" s="26" t="str">
        <f>IF(SUMIF('Base datos'!$A:$A,A1554,'Base datos'!$D:$D)=0," ",SUMIF('Base datos'!$A:$A,A1554,'Base datos'!$D:$D))</f>
        <v xml:space="preserve"> </v>
      </c>
      <c r="K1554" s="27" t="str">
        <f t="shared" si="101"/>
        <v xml:space="preserve"> </v>
      </c>
      <c r="L1554" s="27" t="str">
        <f t="shared" si="103"/>
        <v xml:space="preserve"> </v>
      </c>
      <c r="M1554" s="18" t="str">
        <f t="shared" si="102"/>
        <v xml:space="preserve"> </v>
      </c>
    </row>
    <row r="1555" spans="1:13" x14ac:dyDescent="0.25">
      <c r="A1555" s="19"/>
      <c r="B1555" s="19"/>
      <c r="C1555" s="19"/>
      <c r="D1555" s="22"/>
      <c r="E1555" s="22"/>
      <c r="F1555" s="22"/>
      <c r="G1555" s="24"/>
      <c r="H1555" s="25" t="str">
        <f>IF(SUMIF('Base datos'!$A:$A,A1555,'Base datos'!$C:$C)=0," ",SUMIF('Base datos'!$A:$A,A1555,'Base datos'!$C:$C))</f>
        <v xml:space="preserve"> </v>
      </c>
      <c r="I1555" s="25" t="str">
        <f t="shared" si="100"/>
        <v xml:space="preserve"> </v>
      </c>
      <c r="J1555" s="26" t="str">
        <f>IF(SUMIF('Base datos'!$A:$A,A1555,'Base datos'!$D:$D)=0," ",SUMIF('Base datos'!$A:$A,A1555,'Base datos'!$D:$D))</f>
        <v xml:space="preserve"> </v>
      </c>
      <c r="K1555" s="27" t="str">
        <f t="shared" si="101"/>
        <v xml:space="preserve"> </v>
      </c>
      <c r="L1555" s="27" t="str">
        <f t="shared" si="103"/>
        <v xml:space="preserve"> </v>
      </c>
      <c r="M1555" s="18" t="str">
        <f t="shared" si="102"/>
        <v xml:space="preserve"> </v>
      </c>
    </row>
    <row r="1556" spans="1:13" x14ac:dyDescent="0.25">
      <c r="A1556" s="19"/>
      <c r="B1556" s="19"/>
      <c r="C1556" s="19"/>
      <c r="D1556" s="22"/>
      <c r="E1556" s="22"/>
      <c r="F1556" s="22"/>
      <c r="G1556" s="24"/>
      <c r="H1556" s="25" t="str">
        <f>IF(SUMIF('Base datos'!$A:$A,A1556,'Base datos'!$C:$C)=0," ",SUMIF('Base datos'!$A:$A,A1556,'Base datos'!$C:$C))</f>
        <v xml:space="preserve"> </v>
      </c>
      <c r="I1556" s="25" t="str">
        <f t="shared" si="100"/>
        <v xml:space="preserve"> </v>
      </c>
      <c r="J1556" s="26" t="str">
        <f>IF(SUMIF('Base datos'!$A:$A,A1556,'Base datos'!$D:$D)=0," ",SUMIF('Base datos'!$A:$A,A1556,'Base datos'!$D:$D))</f>
        <v xml:space="preserve"> </v>
      </c>
      <c r="K1556" s="27" t="str">
        <f t="shared" si="101"/>
        <v xml:space="preserve"> </v>
      </c>
      <c r="L1556" s="27" t="str">
        <f t="shared" si="103"/>
        <v xml:space="preserve"> </v>
      </c>
      <c r="M1556" s="18" t="str">
        <f t="shared" si="102"/>
        <v xml:space="preserve"> </v>
      </c>
    </row>
    <row r="1557" spans="1:13" x14ac:dyDescent="0.25">
      <c r="A1557" s="19"/>
      <c r="B1557" s="19"/>
      <c r="C1557" s="19"/>
      <c r="D1557" s="22"/>
      <c r="E1557" s="22"/>
      <c r="F1557" s="22"/>
      <c r="G1557" s="24"/>
      <c r="H1557" s="25" t="str">
        <f>IF(SUMIF('Base datos'!$A:$A,A1557,'Base datos'!$C:$C)=0," ",SUMIF('Base datos'!$A:$A,A1557,'Base datos'!$C:$C))</f>
        <v xml:space="preserve"> </v>
      </c>
      <c r="I1557" s="25" t="str">
        <f t="shared" si="100"/>
        <v xml:space="preserve"> </v>
      </c>
      <c r="J1557" s="26" t="str">
        <f>IF(SUMIF('Base datos'!$A:$A,A1557,'Base datos'!$D:$D)=0," ",SUMIF('Base datos'!$A:$A,A1557,'Base datos'!$D:$D))</f>
        <v xml:space="preserve"> </v>
      </c>
      <c r="K1557" s="27" t="str">
        <f t="shared" si="101"/>
        <v xml:space="preserve"> </v>
      </c>
      <c r="L1557" s="27" t="str">
        <f t="shared" si="103"/>
        <v xml:space="preserve"> </v>
      </c>
      <c r="M1557" s="18" t="str">
        <f t="shared" si="102"/>
        <v xml:space="preserve"> </v>
      </c>
    </row>
    <row r="1558" spans="1:13" x14ac:dyDescent="0.25">
      <c r="A1558" s="19"/>
      <c r="B1558" s="19"/>
      <c r="C1558" s="19"/>
      <c r="D1558" s="22"/>
      <c r="E1558" s="22"/>
      <c r="F1558" s="22"/>
      <c r="G1558" s="24"/>
      <c r="H1558" s="25" t="str">
        <f>IF(SUMIF('Base datos'!$A:$A,A1558,'Base datos'!$C:$C)=0," ",SUMIF('Base datos'!$A:$A,A1558,'Base datos'!$C:$C))</f>
        <v xml:space="preserve"> </v>
      </c>
      <c r="I1558" s="25" t="str">
        <f t="shared" si="100"/>
        <v xml:space="preserve"> </v>
      </c>
      <c r="J1558" s="26" t="str">
        <f>IF(SUMIF('Base datos'!$A:$A,A1558,'Base datos'!$D:$D)=0," ",SUMIF('Base datos'!$A:$A,A1558,'Base datos'!$D:$D))</f>
        <v xml:space="preserve"> </v>
      </c>
      <c r="K1558" s="27" t="str">
        <f t="shared" si="101"/>
        <v xml:space="preserve"> </v>
      </c>
      <c r="L1558" s="27" t="str">
        <f t="shared" si="103"/>
        <v xml:space="preserve"> </v>
      </c>
      <c r="M1558" s="18" t="str">
        <f t="shared" si="102"/>
        <v xml:space="preserve"> </v>
      </c>
    </row>
    <row r="1559" spans="1:13" x14ac:dyDescent="0.25">
      <c r="A1559" s="19"/>
      <c r="B1559" s="19"/>
      <c r="C1559" s="19"/>
      <c r="D1559" s="22"/>
      <c r="E1559" s="22"/>
      <c r="F1559" s="22"/>
      <c r="G1559" s="24"/>
      <c r="H1559" s="25" t="str">
        <f>IF(SUMIF('Base datos'!$A:$A,A1559,'Base datos'!$C:$C)=0," ",SUMIF('Base datos'!$A:$A,A1559,'Base datos'!$C:$C))</f>
        <v xml:space="preserve"> </v>
      </c>
      <c r="I1559" s="25" t="str">
        <f t="shared" si="100"/>
        <v xml:space="preserve"> </v>
      </c>
      <c r="J1559" s="26" t="str">
        <f>IF(SUMIF('Base datos'!$A:$A,A1559,'Base datos'!$D:$D)=0," ",SUMIF('Base datos'!$A:$A,A1559,'Base datos'!$D:$D))</f>
        <v xml:space="preserve"> </v>
      </c>
      <c r="K1559" s="27" t="str">
        <f t="shared" si="101"/>
        <v xml:space="preserve"> </v>
      </c>
      <c r="L1559" s="27" t="str">
        <f t="shared" si="103"/>
        <v xml:space="preserve"> </v>
      </c>
      <c r="M1559" s="18" t="str">
        <f t="shared" si="102"/>
        <v xml:space="preserve"> </v>
      </c>
    </row>
    <row r="1560" spans="1:13" x14ac:dyDescent="0.25">
      <c r="A1560" s="19"/>
      <c r="B1560" s="19"/>
      <c r="C1560" s="19"/>
      <c r="D1560" s="22"/>
      <c r="E1560" s="22"/>
      <c r="F1560" s="22"/>
      <c r="G1560" s="24"/>
      <c r="H1560" s="25" t="str">
        <f>IF(SUMIF('Base datos'!$A:$A,A1560,'Base datos'!$C:$C)=0," ",SUMIF('Base datos'!$A:$A,A1560,'Base datos'!$C:$C))</f>
        <v xml:space="preserve"> </v>
      </c>
      <c r="I1560" s="25" t="str">
        <f t="shared" si="100"/>
        <v xml:space="preserve"> </v>
      </c>
      <c r="J1560" s="26" t="str">
        <f>IF(SUMIF('Base datos'!$A:$A,A1560,'Base datos'!$D:$D)=0," ",SUMIF('Base datos'!$A:$A,A1560,'Base datos'!$D:$D))</f>
        <v xml:space="preserve"> </v>
      </c>
      <c r="K1560" s="27" t="str">
        <f t="shared" si="101"/>
        <v xml:space="preserve"> </v>
      </c>
      <c r="L1560" s="27" t="str">
        <f t="shared" si="103"/>
        <v xml:space="preserve"> </v>
      </c>
      <c r="M1560" s="18" t="str">
        <f t="shared" si="102"/>
        <v xml:space="preserve"> </v>
      </c>
    </row>
    <row r="1561" spans="1:13" x14ac:dyDescent="0.25">
      <c r="A1561" s="19"/>
      <c r="B1561" s="19"/>
      <c r="C1561" s="19"/>
      <c r="D1561" s="22"/>
      <c r="E1561" s="22"/>
      <c r="F1561" s="22"/>
      <c r="G1561" s="24"/>
      <c r="H1561" s="25" t="str">
        <f>IF(SUMIF('Base datos'!$A:$A,A1561,'Base datos'!$C:$C)=0," ",SUMIF('Base datos'!$A:$A,A1561,'Base datos'!$C:$C))</f>
        <v xml:space="preserve"> </v>
      </c>
      <c r="I1561" s="25" t="str">
        <f t="shared" si="100"/>
        <v xml:space="preserve"> </v>
      </c>
      <c r="J1561" s="26" t="str">
        <f>IF(SUMIF('Base datos'!$A:$A,A1561,'Base datos'!$D:$D)=0," ",SUMIF('Base datos'!$A:$A,A1561,'Base datos'!$D:$D))</f>
        <v xml:space="preserve"> </v>
      </c>
      <c r="K1561" s="27" t="str">
        <f t="shared" si="101"/>
        <v xml:space="preserve"> </v>
      </c>
      <c r="L1561" s="27" t="str">
        <f t="shared" si="103"/>
        <v xml:space="preserve"> </v>
      </c>
      <c r="M1561" s="18" t="str">
        <f t="shared" si="102"/>
        <v xml:space="preserve"> </v>
      </c>
    </row>
    <row r="1562" spans="1:13" x14ac:dyDescent="0.25">
      <c r="A1562" s="19"/>
      <c r="B1562" s="19"/>
      <c r="C1562" s="19"/>
      <c r="D1562" s="22"/>
      <c r="E1562" s="22"/>
      <c r="F1562" s="22"/>
      <c r="G1562" s="24"/>
      <c r="H1562" s="25" t="str">
        <f>IF(SUMIF('Base datos'!$A:$A,A1562,'Base datos'!$C:$C)=0," ",SUMIF('Base datos'!$A:$A,A1562,'Base datos'!$C:$C))</f>
        <v xml:space="preserve"> </v>
      </c>
      <c r="I1562" s="25" t="str">
        <f t="shared" si="100"/>
        <v xml:space="preserve"> </v>
      </c>
      <c r="J1562" s="26" t="str">
        <f>IF(SUMIF('Base datos'!$A:$A,A1562,'Base datos'!$D:$D)=0," ",SUMIF('Base datos'!$A:$A,A1562,'Base datos'!$D:$D))</f>
        <v xml:space="preserve"> </v>
      </c>
      <c r="K1562" s="27" t="str">
        <f t="shared" si="101"/>
        <v xml:space="preserve"> </v>
      </c>
      <c r="L1562" s="27" t="str">
        <f t="shared" si="103"/>
        <v xml:space="preserve"> </v>
      </c>
      <c r="M1562" s="18" t="str">
        <f t="shared" si="102"/>
        <v xml:space="preserve"> </v>
      </c>
    </row>
    <row r="1563" spans="1:13" x14ac:dyDescent="0.25">
      <c r="A1563" s="19"/>
      <c r="B1563" s="19"/>
      <c r="C1563" s="19"/>
      <c r="D1563" s="22"/>
      <c r="E1563" s="22"/>
      <c r="F1563" s="22"/>
      <c r="G1563" s="24"/>
      <c r="H1563" s="25" t="str">
        <f>IF(SUMIF('Base datos'!$A:$A,A1563,'Base datos'!$C:$C)=0," ",SUMIF('Base datos'!$A:$A,A1563,'Base datos'!$C:$C))</f>
        <v xml:space="preserve"> </v>
      </c>
      <c r="I1563" s="25" t="str">
        <f t="shared" si="100"/>
        <v xml:space="preserve"> </v>
      </c>
      <c r="J1563" s="26" t="str">
        <f>IF(SUMIF('Base datos'!$A:$A,A1563,'Base datos'!$D:$D)=0," ",SUMIF('Base datos'!$A:$A,A1563,'Base datos'!$D:$D))</f>
        <v xml:space="preserve"> </v>
      </c>
      <c r="K1563" s="27" t="str">
        <f t="shared" si="101"/>
        <v xml:space="preserve"> </v>
      </c>
      <c r="L1563" s="27" t="str">
        <f t="shared" si="103"/>
        <v xml:space="preserve"> </v>
      </c>
      <c r="M1563" s="18" t="str">
        <f t="shared" si="102"/>
        <v xml:space="preserve"> </v>
      </c>
    </row>
    <row r="1564" spans="1:13" x14ac:dyDescent="0.25">
      <c r="A1564" s="19"/>
      <c r="B1564" s="19"/>
      <c r="C1564" s="19"/>
      <c r="D1564" s="22"/>
      <c r="E1564" s="22"/>
      <c r="F1564" s="22"/>
      <c r="G1564" s="24"/>
      <c r="H1564" s="25" t="str">
        <f>IF(SUMIF('Base datos'!$A:$A,A1564,'Base datos'!$C:$C)=0," ",SUMIF('Base datos'!$A:$A,A1564,'Base datos'!$C:$C))</f>
        <v xml:space="preserve"> </v>
      </c>
      <c r="I1564" s="25" t="str">
        <f t="shared" si="100"/>
        <v xml:space="preserve"> </v>
      </c>
      <c r="J1564" s="26" t="str">
        <f>IF(SUMIF('Base datos'!$A:$A,A1564,'Base datos'!$D:$D)=0," ",SUMIF('Base datos'!$A:$A,A1564,'Base datos'!$D:$D))</f>
        <v xml:space="preserve"> </v>
      </c>
      <c r="K1564" s="27" t="str">
        <f t="shared" si="101"/>
        <v xml:space="preserve"> </v>
      </c>
      <c r="L1564" s="27" t="str">
        <f t="shared" si="103"/>
        <v xml:space="preserve"> </v>
      </c>
      <c r="M1564" s="18" t="str">
        <f t="shared" si="102"/>
        <v xml:space="preserve"> </v>
      </c>
    </row>
    <row r="1565" spans="1:13" x14ac:dyDescent="0.25">
      <c r="A1565" s="19"/>
      <c r="B1565" s="19"/>
      <c r="C1565" s="19"/>
      <c r="D1565" s="22"/>
      <c r="E1565" s="22"/>
      <c r="F1565" s="22"/>
      <c r="G1565" s="24"/>
      <c r="H1565" s="25" t="str">
        <f>IF(SUMIF('Base datos'!$A:$A,A1565,'Base datos'!$C:$C)=0," ",SUMIF('Base datos'!$A:$A,A1565,'Base datos'!$C:$C))</f>
        <v xml:space="preserve"> </v>
      </c>
      <c r="I1565" s="25" t="str">
        <f t="shared" si="100"/>
        <v xml:space="preserve"> </v>
      </c>
      <c r="J1565" s="26" t="str">
        <f>IF(SUMIF('Base datos'!$A:$A,A1565,'Base datos'!$D:$D)=0," ",SUMIF('Base datos'!$A:$A,A1565,'Base datos'!$D:$D))</f>
        <v xml:space="preserve"> </v>
      </c>
      <c r="K1565" s="27" t="str">
        <f t="shared" si="101"/>
        <v xml:space="preserve"> </v>
      </c>
      <c r="L1565" s="27" t="str">
        <f t="shared" si="103"/>
        <v xml:space="preserve"> </v>
      </c>
      <c r="M1565" s="18" t="str">
        <f t="shared" si="102"/>
        <v xml:space="preserve"> </v>
      </c>
    </row>
    <row r="1566" spans="1:13" x14ac:dyDescent="0.25">
      <c r="A1566" s="19"/>
      <c r="B1566" s="19"/>
      <c r="C1566" s="19"/>
      <c r="D1566" s="22"/>
      <c r="E1566" s="22"/>
      <c r="F1566" s="22"/>
      <c r="G1566" s="24"/>
      <c r="H1566" s="25" t="str">
        <f>IF(SUMIF('Base datos'!$A:$A,A1566,'Base datos'!$C:$C)=0," ",SUMIF('Base datos'!$A:$A,A1566,'Base datos'!$C:$C))</f>
        <v xml:space="preserve"> </v>
      </c>
      <c r="I1566" s="25" t="str">
        <f t="shared" si="100"/>
        <v xml:space="preserve"> </v>
      </c>
      <c r="J1566" s="26" t="str">
        <f>IF(SUMIF('Base datos'!$A:$A,A1566,'Base datos'!$D:$D)=0," ",SUMIF('Base datos'!$A:$A,A1566,'Base datos'!$D:$D))</f>
        <v xml:space="preserve"> </v>
      </c>
      <c r="K1566" s="27" t="str">
        <f t="shared" si="101"/>
        <v xml:space="preserve"> </v>
      </c>
      <c r="L1566" s="27" t="str">
        <f t="shared" si="103"/>
        <v xml:space="preserve"> </v>
      </c>
      <c r="M1566" s="18" t="str">
        <f t="shared" si="102"/>
        <v xml:space="preserve"> </v>
      </c>
    </row>
    <row r="1567" spans="1:13" x14ac:dyDescent="0.25">
      <c r="A1567" s="19"/>
      <c r="B1567" s="19"/>
      <c r="C1567" s="19"/>
      <c r="D1567" s="22"/>
      <c r="E1567" s="22"/>
      <c r="F1567" s="22"/>
      <c r="G1567" s="24"/>
      <c r="H1567" s="25" t="str">
        <f>IF(SUMIF('Base datos'!$A:$A,A1567,'Base datos'!$C:$C)=0," ",SUMIF('Base datos'!$A:$A,A1567,'Base datos'!$C:$C))</f>
        <v xml:space="preserve"> </v>
      </c>
      <c r="I1567" s="25" t="str">
        <f t="shared" si="100"/>
        <v xml:space="preserve"> </v>
      </c>
      <c r="J1567" s="26" t="str">
        <f>IF(SUMIF('Base datos'!$A:$A,A1567,'Base datos'!$D:$D)=0," ",SUMIF('Base datos'!$A:$A,A1567,'Base datos'!$D:$D))</f>
        <v xml:space="preserve"> </v>
      </c>
      <c r="K1567" s="27" t="str">
        <f t="shared" si="101"/>
        <v xml:space="preserve"> </v>
      </c>
      <c r="L1567" s="27" t="str">
        <f t="shared" si="103"/>
        <v xml:space="preserve"> </v>
      </c>
      <c r="M1567" s="18" t="str">
        <f t="shared" si="102"/>
        <v xml:space="preserve"> </v>
      </c>
    </row>
    <row r="1568" spans="1:13" x14ac:dyDescent="0.25">
      <c r="A1568" s="19"/>
      <c r="B1568" s="19"/>
      <c r="C1568" s="19"/>
      <c r="D1568" s="22"/>
      <c r="E1568" s="22"/>
      <c r="F1568" s="22"/>
      <c r="G1568" s="24"/>
      <c r="H1568" s="25" t="str">
        <f>IF(SUMIF('Base datos'!$A:$A,A1568,'Base datos'!$C:$C)=0," ",SUMIF('Base datos'!$A:$A,A1568,'Base datos'!$C:$C))</f>
        <v xml:space="preserve"> </v>
      </c>
      <c r="I1568" s="25" t="str">
        <f t="shared" si="100"/>
        <v xml:space="preserve"> </v>
      </c>
      <c r="J1568" s="26" t="str">
        <f>IF(SUMIF('Base datos'!$A:$A,A1568,'Base datos'!$D:$D)=0," ",SUMIF('Base datos'!$A:$A,A1568,'Base datos'!$D:$D))</f>
        <v xml:space="preserve"> </v>
      </c>
      <c r="K1568" s="27" t="str">
        <f t="shared" si="101"/>
        <v xml:space="preserve"> </v>
      </c>
      <c r="L1568" s="27" t="str">
        <f t="shared" si="103"/>
        <v xml:space="preserve"> </v>
      </c>
      <c r="M1568" s="18" t="str">
        <f t="shared" si="102"/>
        <v xml:space="preserve"> </v>
      </c>
    </row>
    <row r="1569" spans="1:13" x14ac:dyDescent="0.25">
      <c r="A1569" s="19"/>
      <c r="B1569" s="19"/>
      <c r="C1569" s="19"/>
      <c r="D1569" s="22"/>
      <c r="E1569" s="22"/>
      <c r="F1569" s="22"/>
      <c r="G1569" s="24"/>
      <c r="H1569" s="25" t="str">
        <f>IF(SUMIF('Base datos'!$A:$A,A1569,'Base datos'!$C:$C)=0," ",SUMIF('Base datos'!$A:$A,A1569,'Base datos'!$C:$C))</f>
        <v xml:space="preserve"> </v>
      </c>
      <c r="I1569" s="25" t="str">
        <f t="shared" si="100"/>
        <v xml:space="preserve"> </v>
      </c>
      <c r="J1569" s="26" t="str">
        <f>IF(SUMIF('Base datos'!$A:$A,A1569,'Base datos'!$D:$D)=0," ",SUMIF('Base datos'!$A:$A,A1569,'Base datos'!$D:$D))</f>
        <v xml:space="preserve"> </v>
      </c>
      <c r="K1569" s="27" t="str">
        <f t="shared" si="101"/>
        <v xml:space="preserve"> </v>
      </c>
      <c r="L1569" s="27" t="str">
        <f t="shared" si="103"/>
        <v xml:space="preserve"> </v>
      </c>
      <c r="M1569" s="18" t="str">
        <f t="shared" si="102"/>
        <v xml:space="preserve"> </v>
      </c>
    </row>
    <row r="1570" spans="1:13" x14ac:dyDescent="0.25">
      <c r="A1570" s="19"/>
      <c r="B1570" s="19"/>
      <c r="C1570" s="19"/>
      <c r="D1570" s="22"/>
      <c r="E1570" s="22"/>
      <c r="F1570" s="22"/>
      <c r="G1570" s="24"/>
      <c r="H1570" s="25" t="str">
        <f>IF(SUMIF('Base datos'!$A:$A,A1570,'Base datos'!$C:$C)=0," ",SUMIF('Base datos'!$A:$A,A1570,'Base datos'!$C:$C))</f>
        <v xml:space="preserve"> </v>
      </c>
      <c r="I1570" s="25" t="str">
        <f t="shared" si="100"/>
        <v xml:space="preserve"> </v>
      </c>
      <c r="J1570" s="26" t="str">
        <f>IF(SUMIF('Base datos'!$A:$A,A1570,'Base datos'!$D:$D)=0," ",SUMIF('Base datos'!$A:$A,A1570,'Base datos'!$D:$D))</f>
        <v xml:space="preserve"> </v>
      </c>
      <c r="K1570" s="27" t="str">
        <f t="shared" si="101"/>
        <v xml:space="preserve"> </v>
      </c>
      <c r="L1570" s="27" t="str">
        <f t="shared" si="103"/>
        <v xml:space="preserve"> </v>
      </c>
      <c r="M1570" s="18" t="str">
        <f t="shared" si="102"/>
        <v xml:space="preserve"> </v>
      </c>
    </row>
    <row r="1571" spans="1:13" x14ac:dyDescent="0.25">
      <c r="A1571" s="19"/>
      <c r="B1571" s="19"/>
      <c r="C1571" s="19"/>
      <c r="D1571" s="22"/>
      <c r="E1571" s="22"/>
      <c r="F1571" s="22"/>
      <c r="G1571" s="24"/>
      <c r="H1571" s="25" t="str">
        <f>IF(SUMIF('Base datos'!$A:$A,A1571,'Base datos'!$C:$C)=0," ",SUMIF('Base datos'!$A:$A,A1571,'Base datos'!$C:$C))</f>
        <v xml:space="preserve"> </v>
      </c>
      <c r="I1571" s="25" t="str">
        <f t="shared" si="100"/>
        <v xml:space="preserve"> </v>
      </c>
      <c r="J1571" s="26" t="str">
        <f>IF(SUMIF('Base datos'!$A:$A,A1571,'Base datos'!$D:$D)=0," ",SUMIF('Base datos'!$A:$A,A1571,'Base datos'!$D:$D))</f>
        <v xml:space="preserve"> </v>
      </c>
      <c r="K1571" s="27" t="str">
        <f t="shared" si="101"/>
        <v xml:space="preserve"> </v>
      </c>
      <c r="L1571" s="27" t="str">
        <f t="shared" si="103"/>
        <v xml:space="preserve"> </v>
      </c>
      <c r="M1571" s="18" t="str">
        <f t="shared" si="102"/>
        <v xml:space="preserve"> </v>
      </c>
    </row>
    <row r="1572" spans="1:13" x14ac:dyDescent="0.25">
      <c r="A1572" s="19"/>
      <c r="B1572" s="19"/>
      <c r="C1572" s="19"/>
      <c r="D1572" s="22"/>
      <c r="E1572" s="22"/>
      <c r="F1572" s="22"/>
      <c r="G1572" s="24"/>
      <c r="H1572" s="25" t="str">
        <f>IF(SUMIF('Base datos'!$A:$A,A1572,'Base datos'!$C:$C)=0," ",SUMIF('Base datos'!$A:$A,A1572,'Base datos'!$C:$C))</f>
        <v xml:space="preserve"> </v>
      </c>
      <c r="I1572" s="25" t="str">
        <f t="shared" si="100"/>
        <v xml:space="preserve"> </v>
      </c>
      <c r="J1572" s="26" t="str">
        <f>IF(SUMIF('Base datos'!$A:$A,A1572,'Base datos'!$D:$D)=0," ",SUMIF('Base datos'!$A:$A,A1572,'Base datos'!$D:$D))</f>
        <v xml:space="preserve"> </v>
      </c>
      <c r="K1572" s="27" t="str">
        <f t="shared" si="101"/>
        <v xml:space="preserve"> </v>
      </c>
      <c r="L1572" s="27" t="str">
        <f t="shared" si="103"/>
        <v xml:space="preserve"> </v>
      </c>
      <c r="M1572" s="18" t="str">
        <f t="shared" si="102"/>
        <v xml:space="preserve"> </v>
      </c>
    </row>
    <row r="1573" spans="1:13" x14ac:dyDescent="0.25">
      <c r="A1573" s="19"/>
      <c r="B1573" s="19"/>
      <c r="C1573" s="19"/>
      <c r="D1573" s="22"/>
      <c r="E1573" s="22"/>
      <c r="F1573" s="22"/>
      <c r="G1573" s="24"/>
      <c r="H1573" s="25" t="str">
        <f>IF(SUMIF('Base datos'!$A:$A,A1573,'Base datos'!$C:$C)=0," ",SUMIF('Base datos'!$A:$A,A1573,'Base datos'!$C:$C))</f>
        <v xml:space="preserve"> </v>
      </c>
      <c r="I1573" s="25" t="str">
        <f t="shared" si="100"/>
        <v xml:space="preserve"> </v>
      </c>
      <c r="J1573" s="26" t="str">
        <f>IF(SUMIF('Base datos'!$A:$A,A1573,'Base datos'!$D:$D)=0," ",SUMIF('Base datos'!$A:$A,A1573,'Base datos'!$D:$D))</f>
        <v xml:space="preserve"> </v>
      </c>
      <c r="K1573" s="27" t="str">
        <f t="shared" si="101"/>
        <v xml:space="preserve"> </v>
      </c>
      <c r="L1573" s="27" t="str">
        <f t="shared" si="103"/>
        <v xml:space="preserve"> </v>
      </c>
      <c r="M1573" s="18" t="str">
        <f t="shared" si="102"/>
        <v xml:space="preserve"> </v>
      </c>
    </row>
    <row r="1574" spans="1:13" x14ac:dyDescent="0.25">
      <c r="A1574" s="19"/>
      <c r="B1574" s="19"/>
      <c r="C1574" s="19"/>
      <c r="D1574" s="22"/>
      <c r="E1574" s="22"/>
      <c r="F1574" s="22"/>
      <c r="G1574" s="24"/>
      <c r="H1574" s="25" t="str">
        <f>IF(SUMIF('Base datos'!$A:$A,A1574,'Base datos'!$C:$C)=0," ",SUMIF('Base datos'!$A:$A,A1574,'Base datos'!$C:$C))</f>
        <v xml:space="preserve"> </v>
      </c>
      <c r="I1574" s="25" t="str">
        <f t="shared" si="100"/>
        <v xml:space="preserve"> </v>
      </c>
      <c r="J1574" s="26" t="str">
        <f>IF(SUMIF('Base datos'!$A:$A,A1574,'Base datos'!$D:$D)=0," ",SUMIF('Base datos'!$A:$A,A1574,'Base datos'!$D:$D))</f>
        <v xml:space="preserve"> </v>
      </c>
      <c r="K1574" s="27" t="str">
        <f t="shared" si="101"/>
        <v xml:space="preserve"> </v>
      </c>
      <c r="L1574" s="27" t="str">
        <f t="shared" si="103"/>
        <v xml:space="preserve"> </v>
      </c>
      <c r="M1574" s="18" t="str">
        <f t="shared" si="102"/>
        <v xml:space="preserve"> </v>
      </c>
    </row>
    <row r="1575" spans="1:13" x14ac:dyDescent="0.25">
      <c r="A1575" s="19"/>
      <c r="B1575" s="19"/>
      <c r="C1575" s="19"/>
      <c r="D1575" s="22"/>
      <c r="E1575" s="22"/>
      <c r="F1575" s="22"/>
      <c r="G1575" s="24"/>
      <c r="H1575" s="25" t="str">
        <f>IF(SUMIF('Base datos'!$A:$A,A1575,'Base datos'!$C:$C)=0," ",SUMIF('Base datos'!$A:$A,A1575,'Base datos'!$C:$C))</f>
        <v xml:space="preserve"> </v>
      </c>
      <c r="I1575" s="25" t="str">
        <f t="shared" si="100"/>
        <v xml:space="preserve"> </v>
      </c>
      <c r="J1575" s="26" t="str">
        <f>IF(SUMIF('Base datos'!$A:$A,A1575,'Base datos'!$D:$D)=0," ",SUMIF('Base datos'!$A:$A,A1575,'Base datos'!$D:$D))</f>
        <v xml:space="preserve"> </v>
      </c>
      <c r="K1575" s="27" t="str">
        <f t="shared" si="101"/>
        <v xml:space="preserve"> </v>
      </c>
      <c r="L1575" s="27" t="str">
        <f t="shared" si="103"/>
        <v xml:space="preserve"> </v>
      </c>
      <c r="M1575" s="18" t="str">
        <f t="shared" si="102"/>
        <v xml:space="preserve"> </v>
      </c>
    </row>
    <row r="1576" spans="1:13" x14ac:dyDescent="0.25">
      <c r="A1576" s="19"/>
      <c r="B1576" s="19"/>
      <c r="C1576" s="19"/>
      <c r="D1576" s="22"/>
      <c r="E1576" s="22"/>
      <c r="F1576" s="22"/>
      <c r="G1576" s="24"/>
      <c r="H1576" s="25" t="str">
        <f>IF(SUMIF('Base datos'!$A:$A,A1576,'Base datos'!$C:$C)=0," ",SUMIF('Base datos'!$A:$A,A1576,'Base datos'!$C:$C))</f>
        <v xml:space="preserve"> </v>
      </c>
      <c r="I1576" s="25" t="str">
        <f t="shared" si="100"/>
        <v xml:space="preserve"> </v>
      </c>
      <c r="J1576" s="26" t="str">
        <f>IF(SUMIF('Base datos'!$A:$A,A1576,'Base datos'!$D:$D)=0," ",SUMIF('Base datos'!$A:$A,A1576,'Base datos'!$D:$D))</f>
        <v xml:space="preserve"> </v>
      </c>
      <c r="K1576" s="27" t="str">
        <f t="shared" si="101"/>
        <v xml:space="preserve"> </v>
      </c>
      <c r="L1576" s="27" t="str">
        <f t="shared" si="103"/>
        <v xml:space="preserve"> </v>
      </c>
      <c r="M1576" s="18" t="str">
        <f t="shared" si="102"/>
        <v xml:space="preserve"> </v>
      </c>
    </row>
    <row r="1577" spans="1:13" x14ac:dyDescent="0.25">
      <c r="A1577" s="19"/>
      <c r="B1577" s="19"/>
      <c r="C1577" s="19"/>
      <c r="D1577" s="22"/>
      <c r="E1577" s="22"/>
      <c r="F1577" s="22"/>
      <c r="G1577" s="24"/>
      <c r="H1577" s="25" t="str">
        <f>IF(SUMIF('Base datos'!$A:$A,A1577,'Base datos'!$C:$C)=0," ",SUMIF('Base datos'!$A:$A,A1577,'Base datos'!$C:$C))</f>
        <v xml:space="preserve"> </v>
      </c>
      <c r="I1577" s="25" t="str">
        <f t="shared" si="100"/>
        <v xml:space="preserve"> </v>
      </c>
      <c r="J1577" s="26" t="str">
        <f>IF(SUMIF('Base datos'!$A:$A,A1577,'Base datos'!$D:$D)=0," ",SUMIF('Base datos'!$A:$A,A1577,'Base datos'!$D:$D))</f>
        <v xml:space="preserve"> </v>
      </c>
      <c r="K1577" s="27" t="str">
        <f t="shared" si="101"/>
        <v xml:space="preserve"> </v>
      </c>
      <c r="L1577" s="27" t="str">
        <f t="shared" si="103"/>
        <v xml:space="preserve"> </v>
      </c>
      <c r="M1577" s="18" t="str">
        <f t="shared" si="102"/>
        <v xml:space="preserve"> </v>
      </c>
    </row>
    <row r="1578" spans="1:13" x14ac:dyDescent="0.25">
      <c r="A1578" s="19"/>
      <c r="B1578" s="19"/>
      <c r="C1578" s="19"/>
      <c r="D1578" s="22"/>
      <c r="E1578" s="22"/>
      <c r="F1578" s="22"/>
      <c r="G1578" s="24"/>
      <c r="H1578" s="25" t="str">
        <f>IF(SUMIF('Base datos'!$A:$A,A1578,'Base datos'!$C:$C)=0," ",SUMIF('Base datos'!$A:$A,A1578,'Base datos'!$C:$C))</f>
        <v xml:space="preserve"> </v>
      </c>
      <c r="I1578" s="25" t="str">
        <f t="shared" si="100"/>
        <v xml:space="preserve"> </v>
      </c>
      <c r="J1578" s="26" t="str">
        <f>IF(SUMIF('Base datos'!$A:$A,A1578,'Base datos'!$D:$D)=0," ",SUMIF('Base datos'!$A:$A,A1578,'Base datos'!$D:$D))</f>
        <v xml:space="preserve"> </v>
      </c>
      <c r="K1578" s="27" t="str">
        <f t="shared" si="101"/>
        <v xml:space="preserve"> </v>
      </c>
      <c r="L1578" s="27" t="str">
        <f t="shared" si="103"/>
        <v xml:space="preserve"> </v>
      </c>
      <c r="M1578" s="18" t="str">
        <f t="shared" si="102"/>
        <v xml:space="preserve"> </v>
      </c>
    </row>
    <row r="1579" spans="1:13" x14ac:dyDescent="0.25">
      <c r="A1579" s="19"/>
      <c r="B1579" s="19"/>
      <c r="C1579" s="19"/>
      <c r="D1579" s="22"/>
      <c r="E1579" s="22"/>
      <c r="F1579" s="22"/>
      <c r="G1579" s="24"/>
      <c r="H1579" s="25" t="str">
        <f>IF(SUMIF('Base datos'!$A:$A,A1579,'Base datos'!$C:$C)=0," ",SUMIF('Base datos'!$A:$A,A1579,'Base datos'!$C:$C))</f>
        <v xml:space="preserve"> </v>
      </c>
      <c r="I1579" s="25" t="str">
        <f t="shared" si="100"/>
        <v xml:space="preserve"> </v>
      </c>
      <c r="J1579" s="26" t="str">
        <f>IF(SUMIF('Base datos'!$A:$A,A1579,'Base datos'!$D:$D)=0," ",SUMIF('Base datos'!$A:$A,A1579,'Base datos'!$D:$D))</f>
        <v xml:space="preserve"> </v>
      </c>
      <c r="K1579" s="27" t="str">
        <f t="shared" si="101"/>
        <v xml:space="preserve"> </v>
      </c>
      <c r="L1579" s="27" t="str">
        <f t="shared" si="103"/>
        <v xml:space="preserve"> </v>
      </c>
      <c r="M1579" s="18" t="str">
        <f t="shared" si="102"/>
        <v xml:space="preserve"> </v>
      </c>
    </row>
    <row r="1580" spans="1:13" x14ac:dyDescent="0.25">
      <c r="A1580" s="19"/>
      <c r="B1580" s="19"/>
      <c r="C1580" s="19"/>
      <c r="D1580" s="22"/>
      <c r="E1580" s="22"/>
      <c r="F1580" s="22"/>
      <c r="G1580" s="24"/>
      <c r="H1580" s="25" t="str">
        <f>IF(SUMIF('Base datos'!$A:$A,A1580,'Base datos'!$C:$C)=0," ",SUMIF('Base datos'!$A:$A,A1580,'Base datos'!$C:$C))</f>
        <v xml:space="preserve"> </v>
      </c>
      <c r="I1580" s="25" t="str">
        <f t="shared" si="100"/>
        <v xml:space="preserve"> </v>
      </c>
      <c r="J1580" s="26" t="str">
        <f>IF(SUMIF('Base datos'!$A:$A,A1580,'Base datos'!$D:$D)=0," ",SUMIF('Base datos'!$A:$A,A1580,'Base datos'!$D:$D))</f>
        <v xml:space="preserve"> </v>
      </c>
      <c r="K1580" s="27" t="str">
        <f t="shared" si="101"/>
        <v xml:space="preserve"> </v>
      </c>
      <c r="L1580" s="27" t="str">
        <f t="shared" si="103"/>
        <v xml:space="preserve"> </v>
      </c>
      <c r="M1580" s="18" t="str">
        <f t="shared" si="102"/>
        <v xml:space="preserve"> </v>
      </c>
    </row>
    <row r="1581" spans="1:13" x14ac:dyDescent="0.25">
      <c r="A1581" s="19"/>
      <c r="B1581" s="19"/>
      <c r="C1581" s="19"/>
      <c r="D1581" s="22"/>
      <c r="E1581" s="22"/>
      <c r="F1581" s="22"/>
      <c r="G1581" s="24"/>
      <c r="H1581" s="25" t="str">
        <f>IF(SUMIF('Base datos'!$A:$A,A1581,'Base datos'!$C:$C)=0," ",SUMIF('Base datos'!$A:$A,A1581,'Base datos'!$C:$C))</f>
        <v xml:space="preserve"> </v>
      </c>
      <c r="I1581" s="25" t="str">
        <f t="shared" si="100"/>
        <v xml:space="preserve"> </v>
      </c>
      <c r="J1581" s="26" t="str">
        <f>IF(SUMIF('Base datos'!$A:$A,A1581,'Base datos'!$D:$D)=0," ",SUMIF('Base datos'!$A:$A,A1581,'Base datos'!$D:$D))</f>
        <v xml:space="preserve"> </v>
      </c>
      <c r="K1581" s="27" t="str">
        <f t="shared" si="101"/>
        <v xml:space="preserve"> </v>
      </c>
      <c r="L1581" s="27" t="str">
        <f t="shared" si="103"/>
        <v xml:space="preserve"> </v>
      </c>
      <c r="M1581" s="18" t="str">
        <f t="shared" si="102"/>
        <v xml:space="preserve"> </v>
      </c>
    </row>
    <row r="1582" spans="1:13" x14ac:dyDescent="0.25">
      <c r="A1582" s="19"/>
      <c r="B1582" s="19"/>
      <c r="C1582" s="19"/>
      <c r="D1582" s="22"/>
      <c r="E1582" s="22"/>
      <c r="F1582" s="22"/>
      <c r="G1582" s="24"/>
      <c r="H1582" s="25" t="str">
        <f>IF(SUMIF('Base datos'!$A:$A,A1582,'Base datos'!$C:$C)=0," ",SUMIF('Base datos'!$A:$A,A1582,'Base datos'!$C:$C))</f>
        <v xml:space="preserve"> </v>
      </c>
      <c r="I1582" s="25" t="str">
        <f t="shared" si="100"/>
        <v xml:space="preserve"> </v>
      </c>
      <c r="J1582" s="26" t="str">
        <f>IF(SUMIF('Base datos'!$A:$A,A1582,'Base datos'!$D:$D)=0," ",SUMIF('Base datos'!$A:$A,A1582,'Base datos'!$D:$D))</f>
        <v xml:space="preserve"> </v>
      </c>
      <c r="K1582" s="27" t="str">
        <f t="shared" si="101"/>
        <v xml:space="preserve"> </v>
      </c>
      <c r="L1582" s="27" t="str">
        <f t="shared" si="103"/>
        <v xml:space="preserve"> </v>
      </c>
      <c r="M1582" s="18" t="str">
        <f t="shared" si="102"/>
        <v xml:space="preserve"> </v>
      </c>
    </row>
    <row r="1583" spans="1:13" x14ac:dyDescent="0.25">
      <c r="A1583" s="19"/>
      <c r="B1583" s="19"/>
      <c r="C1583" s="19"/>
      <c r="D1583" s="22"/>
      <c r="E1583" s="22"/>
      <c r="F1583" s="22"/>
      <c r="G1583" s="24"/>
      <c r="H1583" s="25" t="str">
        <f>IF(SUMIF('Base datos'!$A:$A,A1583,'Base datos'!$C:$C)=0," ",SUMIF('Base datos'!$A:$A,A1583,'Base datos'!$C:$C))</f>
        <v xml:space="preserve"> </v>
      </c>
      <c r="I1583" s="25" t="str">
        <f t="shared" si="100"/>
        <v xml:space="preserve"> </v>
      </c>
      <c r="J1583" s="26" t="str">
        <f>IF(SUMIF('Base datos'!$A:$A,A1583,'Base datos'!$D:$D)=0," ",SUMIF('Base datos'!$A:$A,A1583,'Base datos'!$D:$D))</f>
        <v xml:space="preserve"> </v>
      </c>
      <c r="K1583" s="27" t="str">
        <f t="shared" si="101"/>
        <v xml:space="preserve"> </v>
      </c>
      <c r="L1583" s="27" t="str">
        <f t="shared" si="103"/>
        <v xml:space="preserve"> </v>
      </c>
      <c r="M1583" s="18" t="str">
        <f t="shared" si="102"/>
        <v xml:space="preserve"> </v>
      </c>
    </row>
    <row r="1584" spans="1:13" x14ac:dyDescent="0.25">
      <c r="A1584" s="19"/>
      <c r="B1584" s="19"/>
      <c r="C1584" s="19"/>
      <c r="D1584" s="22"/>
      <c r="E1584" s="22"/>
      <c r="F1584" s="22"/>
      <c r="G1584" s="24"/>
      <c r="H1584" s="25" t="str">
        <f>IF(SUMIF('Base datos'!$A:$A,A1584,'Base datos'!$C:$C)=0," ",SUMIF('Base datos'!$A:$A,A1584,'Base datos'!$C:$C))</f>
        <v xml:space="preserve"> </v>
      </c>
      <c r="I1584" s="25" t="str">
        <f t="shared" si="100"/>
        <v xml:space="preserve"> </v>
      </c>
      <c r="J1584" s="26" t="str">
        <f>IF(SUMIF('Base datos'!$A:$A,A1584,'Base datos'!$D:$D)=0," ",SUMIF('Base datos'!$A:$A,A1584,'Base datos'!$D:$D))</f>
        <v xml:space="preserve"> </v>
      </c>
      <c r="K1584" s="27" t="str">
        <f t="shared" si="101"/>
        <v xml:space="preserve"> </v>
      </c>
      <c r="L1584" s="27" t="str">
        <f t="shared" si="103"/>
        <v xml:space="preserve"> </v>
      </c>
      <c r="M1584" s="18" t="str">
        <f t="shared" si="102"/>
        <v xml:space="preserve"> </v>
      </c>
    </row>
    <row r="1585" spans="1:13" x14ac:dyDescent="0.25">
      <c r="A1585" s="19"/>
      <c r="B1585" s="19"/>
      <c r="C1585" s="19"/>
      <c r="D1585" s="22"/>
      <c r="E1585" s="22"/>
      <c r="F1585" s="22"/>
      <c r="G1585" s="24"/>
      <c r="H1585" s="25" t="str">
        <f>IF(SUMIF('Base datos'!$A:$A,A1585,'Base datos'!$C:$C)=0," ",SUMIF('Base datos'!$A:$A,A1585,'Base datos'!$C:$C))</f>
        <v xml:space="preserve"> </v>
      </c>
      <c r="I1585" s="25" t="str">
        <f t="shared" si="100"/>
        <v xml:space="preserve"> </v>
      </c>
      <c r="J1585" s="26" t="str">
        <f>IF(SUMIF('Base datos'!$A:$A,A1585,'Base datos'!$D:$D)=0," ",SUMIF('Base datos'!$A:$A,A1585,'Base datos'!$D:$D))</f>
        <v xml:space="preserve"> </v>
      </c>
      <c r="K1585" s="27" t="str">
        <f t="shared" si="101"/>
        <v xml:space="preserve"> </v>
      </c>
      <c r="L1585" s="27" t="str">
        <f t="shared" si="103"/>
        <v xml:space="preserve"> </v>
      </c>
      <c r="M1585" s="18" t="str">
        <f t="shared" si="102"/>
        <v xml:space="preserve"> </v>
      </c>
    </row>
    <row r="1586" spans="1:13" x14ac:dyDescent="0.25">
      <c r="A1586" s="19"/>
      <c r="B1586" s="19"/>
      <c r="C1586" s="19"/>
      <c r="D1586" s="22"/>
      <c r="E1586" s="22"/>
      <c r="F1586" s="22"/>
      <c r="G1586" s="24"/>
      <c r="H1586" s="25" t="str">
        <f>IF(SUMIF('Base datos'!$A:$A,A1586,'Base datos'!$C:$C)=0," ",SUMIF('Base datos'!$A:$A,A1586,'Base datos'!$C:$C))</f>
        <v xml:space="preserve"> </v>
      </c>
      <c r="I1586" s="25" t="str">
        <f t="shared" si="100"/>
        <v xml:space="preserve"> </v>
      </c>
      <c r="J1586" s="26" t="str">
        <f>IF(SUMIF('Base datos'!$A:$A,A1586,'Base datos'!$D:$D)=0," ",SUMIF('Base datos'!$A:$A,A1586,'Base datos'!$D:$D))</f>
        <v xml:space="preserve"> </v>
      </c>
      <c r="K1586" s="27" t="str">
        <f t="shared" si="101"/>
        <v xml:space="preserve"> </v>
      </c>
      <c r="L1586" s="27" t="str">
        <f t="shared" si="103"/>
        <v xml:space="preserve"> </v>
      </c>
      <c r="M1586" s="18" t="str">
        <f t="shared" si="102"/>
        <v xml:space="preserve"> </v>
      </c>
    </row>
    <row r="1587" spans="1:13" x14ac:dyDescent="0.25">
      <c r="A1587" s="19"/>
      <c r="B1587" s="19"/>
      <c r="C1587" s="19"/>
      <c r="D1587" s="22"/>
      <c r="E1587" s="22"/>
      <c r="F1587" s="22"/>
      <c r="G1587" s="24"/>
      <c r="H1587" s="25" t="str">
        <f>IF(SUMIF('Base datos'!$A:$A,A1587,'Base datos'!$C:$C)=0," ",SUMIF('Base datos'!$A:$A,A1587,'Base datos'!$C:$C))</f>
        <v xml:space="preserve"> </v>
      </c>
      <c r="I1587" s="25" t="str">
        <f t="shared" si="100"/>
        <v xml:space="preserve"> </v>
      </c>
      <c r="J1587" s="26" t="str">
        <f>IF(SUMIF('Base datos'!$A:$A,A1587,'Base datos'!$D:$D)=0," ",SUMIF('Base datos'!$A:$A,A1587,'Base datos'!$D:$D))</f>
        <v xml:space="preserve"> </v>
      </c>
      <c r="K1587" s="27" t="str">
        <f t="shared" si="101"/>
        <v xml:space="preserve"> </v>
      </c>
      <c r="L1587" s="27" t="str">
        <f t="shared" si="103"/>
        <v xml:space="preserve"> </v>
      </c>
      <c r="M1587" s="18" t="str">
        <f t="shared" si="102"/>
        <v xml:space="preserve"> </v>
      </c>
    </row>
    <row r="1588" spans="1:13" x14ac:dyDescent="0.25">
      <c r="A1588" s="19"/>
      <c r="B1588" s="19"/>
      <c r="C1588" s="19"/>
      <c r="D1588" s="22"/>
      <c r="E1588" s="22"/>
      <c r="F1588" s="22"/>
      <c r="G1588" s="24"/>
      <c r="H1588" s="25" t="str">
        <f>IF(SUMIF('Base datos'!$A:$A,A1588,'Base datos'!$C:$C)=0," ",SUMIF('Base datos'!$A:$A,A1588,'Base datos'!$C:$C))</f>
        <v xml:space="preserve"> </v>
      </c>
      <c r="I1588" s="25" t="str">
        <f t="shared" si="100"/>
        <v xml:space="preserve"> </v>
      </c>
      <c r="J1588" s="26" t="str">
        <f>IF(SUMIF('Base datos'!$A:$A,A1588,'Base datos'!$D:$D)=0," ",SUMIF('Base datos'!$A:$A,A1588,'Base datos'!$D:$D))</f>
        <v xml:space="preserve"> </v>
      </c>
      <c r="K1588" s="27" t="str">
        <f t="shared" si="101"/>
        <v xml:space="preserve"> </v>
      </c>
      <c r="L1588" s="27" t="str">
        <f t="shared" si="103"/>
        <v xml:space="preserve"> </v>
      </c>
      <c r="M1588" s="18" t="str">
        <f t="shared" si="102"/>
        <v xml:space="preserve"> </v>
      </c>
    </row>
    <row r="1589" spans="1:13" x14ac:dyDescent="0.25">
      <c r="A1589" s="19"/>
      <c r="B1589" s="19"/>
      <c r="C1589" s="19"/>
      <c r="D1589" s="22"/>
      <c r="E1589" s="22"/>
      <c r="F1589" s="22"/>
      <c r="G1589" s="24"/>
      <c r="H1589" s="25" t="str">
        <f>IF(SUMIF('Base datos'!$A:$A,A1589,'Base datos'!$C:$C)=0," ",SUMIF('Base datos'!$A:$A,A1589,'Base datos'!$C:$C))</f>
        <v xml:space="preserve"> </v>
      </c>
      <c r="I1589" s="25" t="str">
        <f t="shared" si="100"/>
        <v xml:space="preserve"> </v>
      </c>
      <c r="J1589" s="26" t="str">
        <f>IF(SUMIF('Base datos'!$A:$A,A1589,'Base datos'!$D:$D)=0," ",SUMIF('Base datos'!$A:$A,A1589,'Base datos'!$D:$D))</f>
        <v xml:space="preserve"> </v>
      </c>
      <c r="K1589" s="27" t="str">
        <f t="shared" si="101"/>
        <v xml:space="preserve"> </v>
      </c>
      <c r="L1589" s="27" t="str">
        <f t="shared" si="103"/>
        <v xml:space="preserve"> </v>
      </c>
      <c r="M1589" s="18" t="str">
        <f t="shared" si="102"/>
        <v xml:space="preserve"> </v>
      </c>
    </row>
    <row r="1590" spans="1:13" x14ac:dyDescent="0.25">
      <c r="A1590" s="19"/>
      <c r="B1590" s="19"/>
      <c r="C1590" s="19"/>
      <c r="D1590" s="22"/>
      <c r="E1590" s="22"/>
      <c r="F1590" s="22"/>
      <c r="G1590" s="24"/>
      <c r="H1590" s="25" t="str">
        <f>IF(SUMIF('Base datos'!$A:$A,A1590,'Base datos'!$C:$C)=0," ",SUMIF('Base datos'!$A:$A,A1590,'Base datos'!$C:$C))</f>
        <v xml:space="preserve"> </v>
      </c>
      <c r="I1590" s="25" t="str">
        <f t="shared" si="100"/>
        <v xml:space="preserve"> </v>
      </c>
      <c r="J1590" s="26" t="str">
        <f>IF(SUMIF('Base datos'!$A:$A,A1590,'Base datos'!$D:$D)=0," ",SUMIF('Base datos'!$A:$A,A1590,'Base datos'!$D:$D))</f>
        <v xml:space="preserve"> </v>
      </c>
      <c r="K1590" s="27" t="str">
        <f t="shared" si="101"/>
        <v xml:space="preserve"> </v>
      </c>
      <c r="L1590" s="27" t="str">
        <f t="shared" si="103"/>
        <v xml:space="preserve"> </v>
      </c>
      <c r="M1590" s="18" t="str">
        <f t="shared" si="102"/>
        <v xml:space="preserve"> </v>
      </c>
    </row>
    <row r="1591" spans="1:13" x14ac:dyDescent="0.25">
      <c r="A1591" s="19"/>
      <c r="B1591" s="19"/>
      <c r="C1591" s="19"/>
      <c r="D1591" s="22"/>
      <c r="E1591" s="22"/>
      <c r="F1591" s="22"/>
      <c r="G1591" s="24"/>
      <c r="H1591" s="25" t="str">
        <f>IF(SUMIF('Base datos'!$A:$A,A1591,'Base datos'!$C:$C)=0," ",SUMIF('Base datos'!$A:$A,A1591,'Base datos'!$C:$C))</f>
        <v xml:space="preserve"> </v>
      </c>
      <c r="I1591" s="25" t="str">
        <f t="shared" si="100"/>
        <v xml:space="preserve"> </v>
      </c>
      <c r="J1591" s="26" t="str">
        <f>IF(SUMIF('Base datos'!$A:$A,A1591,'Base datos'!$D:$D)=0," ",SUMIF('Base datos'!$A:$A,A1591,'Base datos'!$D:$D))</f>
        <v xml:space="preserve"> </v>
      </c>
      <c r="K1591" s="27" t="str">
        <f t="shared" si="101"/>
        <v xml:space="preserve"> </v>
      </c>
      <c r="L1591" s="27" t="str">
        <f t="shared" si="103"/>
        <v xml:space="preserve"> </v>
      </c>
      <c r="M1591" s="18" t="str">
        <f t="shared" si="102"/>
        <v xml:space="preserve"> </v>
      </c>
    </row>
    <row r="1592" spans="1:13" x14ac:dyDescent="0.25">
      <c r="A1592" s="19"/>
      <c r="B1592" s="19"/>
      <c r="C1592" s="19"/>
      <c r="D1592" s="22"/>
      <c r="E1592" s="22"/>
      <c r="F1592" s="22"/>
      <c r="G1592" s="24"/>
      <c r="H1592" s="25" t="str">
        <f>IF(SUMIF('Base datos'!$A:$A,A1592,'Base datos'!$C:$C)=0," ",SUMIF('Base datos'!$A:$A,A1592,'Base datos'!$C:$C))</f>
        <v xml:space="preserve"> </v>
      </c>
      <c r="I1592" s="25" t="str">
        <f t="shared" si="100"/>
        <v xml:space="preserve"> </v>
      </c>
      <c r="J1592" s="26" t="str">
        <f>IF(SUMIF('Base datos'!$A:$A,A1592,'Base datos'!$D:$D)=0," ",SUMIF('Base datos'!$A:$A,A1592,'Base datos'!$D:$D))</f>
        <v xml:space="preserve"> </v>
      </c>
      <c r="K1592" s="27" t="str">
        <f t="shared" si="101"/>
        <v xml:space="preserve"> </v>
      </c>
      <c r="L1592" s="27" t="str">
        <f t="shared" si="103"/>
        <v xml:space="preserve"> </v>
      </c>
      <c r="M1592" s="18" t="str">
        <f t="shared" si="102"/>
        <v xml:space="preserve"> </v>
      </c>
    </row>
    <row r="1593" spans="1:13" x14ac:dyDescent="0.25">
      <c r="A1593" s="19"/>
      <c r="B1593" s="19"/>
      <c r="C1593" s="19"/>
      <c r="D1593" s="22"/>
      <c r="E1593" s="22"/>
      <c r="F1593" s="22"/>
      <c r="G1593" s="24"/>
      <c r="H1593" s="25" t="str">
        <f>IF(SUMIF('Base datos'!$A:$A,A1593,'Base datos'!$C:$C)=0," ",SUMIF('Base datos'!$A:$A,A1593,'Base datos'!$C:$C))</f>
        <v xml:space="preserve"> </v>
      </c>
      <c r="I1593" s="25" t="str">
        <f t="shared" si="100"/>
        <v xml:space="preserve"> </v>
      </c>
      <c r="J1593" s="26" t="str">
        <f>IF(SUMIF('Base datos'!$A:$A,A1593,'Base datos'!$D:$D)=0," ",SUMIF('Base datos'!$A:$A,A1593,'Base datos'!$D:$D))</f>
        <v xml:space="preserve"> </v>
      </c>
      <c r="K1593" s="27" t="str">
        <f t="shared" si="101"/>
        <v xml:space="preserve"> </v>
      </c>
      <c r="L1593" s="27" t="str">
        <f t="shared" si="103"/>
        <v xml:space="preserve"> </v>
      </c>
      <c r="M1593" s="18" t="str">
        <f t="shared" si="102"/>
        <v xml:space="preserve"> </v>
      </c>
    </row>
    <row r="1594" spans="1:13" x14ac:dyDescent="0.25">
      <c r="A1594" s="19"/>
      <c r="B1594" s="19"/>
      <c r="C1594" s="19"/>
      <c r="D1594" s="22"/>
      <c r="E1594" s="22"/>
      <c r="F1594" s="22"/>
      <c r="G1594" s="24"/>
      <c r="H1594" s="25" t="str">
        <f>IF(SUMIF('Base datos'!$A:$A,A1594,'Base datos'!$C:$C)=0," ",SUMIF('Base datos'!$A:$A,A1594,'Base datos'!$C:$C))</f>
        <v xml:space="preserve"> </v>
      </c>
      <c r="I1594" s="25" t="str">
        <f t="shared" si="100"/>
        <v xml:space="preserve"> </v>
      </c>
      <c r="J1594" s="26" t="str">
        <f>IF(SUMIF('Base datos'!$A:$A,A1594,'Base datos'!$D:$D)=0," ",SUMIF('Base datos'!$A:$A,A1594,'Base datos'!$D:$D))</f>
        <v xml:space="preserve"> </v>
      </c>
      <c r="K1594" s="27" t="str">
        <f t="shared" si="101"/>
        <v xml:space="preserve"> </v>
      </c>
      <c r="L1594" s="27" t="str">
        <f t="shared" si="103"/>
        <v xml:space="preserve"> </v>
      </c>
      <c r="M1594" s="18" t="str">
        <f t="shared" si="102"/>
        <v xml:space="preserve"> </v>
      </c>
    </row>
    <row r="1595" spans="1:13" x14ac:dyDescent="0.25">
      <c r="A1595" s="19"/>
      <c r="B1595" s="19"/>
      <c r="C1595" s="19"/>
      <c r="D1595" s="22"/>
      <c r="E1595" s="22"/>
      <c r="F1595" s="22"/>
      <c r="G1595" s="24"/>
      <c r="H1595" s="25" t="str">
        <f>IF(SUMIF('Base datos'!$A:$A,A1595,'Base datos'!$C:$C)=0," ",SUMIF('Base datos'!$A:$A,A1595,'Base datos'!$C:$C))</f>
        <v xml:space="preserve"> </v>
      </c>
      <c r="I1595" s="25" t="str">
        <f t="shared" si="100"/>
        <v xml:space="preserve"> </v>
      </c>
      <c r="J1595" s="26" t="str">
        <f>IF(SUMIF('Base datos'!$A:$A,A1595,'Base datos'!$D:$D)=0," ",SUMIF('Base datos'!$A:$A,A1595,'Base datos'!$D:$D))</f>
        <v xml:space="preserve"> </v>
      </c>
      <c r="K1595" s="27" t="str">
        <f t="shared" si="101"/>
        <v xml:space="preserve"> </v>
      </c>
      <c r="L1595" s="27" t="str">
        <f t="shared" si="103"/>
        <v xml:space="preserve"> </v>
      </c>
      <c r="M1595" s="18" t="str">
        <f t="shared" si="102"/>
        <v xml:space="preserve"> </v>
      </c>
    </row>
    <row r="1596" spans="1:13" x14ac:dyDescent="0.25">
      <c r="A1596" s="19"/>
      <c r="B1596" s="19"/>
      <c r="C1596" s="19"/>
      <c r="D1596" s="22"/>
      <c r="E1596" s="22"/>
      <c r="F1596" s="22"/>
      <c r="G1596" s="24"/>
      <c r="H1596" s="25" t="str">
        <f>IF(SUMIF('Base datos'!$A:$A,A1596,'Base datos'!$C:$C)=0," ",SUMIF('Base datos'!$A:$A,A1596,'Base datos'!$C:$C))</f>
        <v xml:space="preserve"> </v>
      </c>
      <c r="I1596" s="25" t="str">
        <f t="shared" si="100"/>
        <v xml:space="preserve"> </v>
      </c>
      <c r="J1596" s="26" t="str">
        <f>IF(SUMIF('Base datos'!$A:$A,A1596,'Base datos'!$D:$D)=0," ",SUMIF('Base datos'!$A:$A,A1596,'Base datos'!$D:$D))</f>
        <v xml:space="preserve"> </v>
      </c>
      <c r="K1596" s="27" t="str">
        <f t="shared" si="101"/>
        <v xml:space="preserve"> </v>
      </c>
      <c r="L1596" s="27" t="str">
        <f t="shared" si="103"/>
        <v xml:space="preserve"> </v>
      </c>
      <c r="M1596" s="18" t="str">
        <f t="shared" si="102"/>
        <v xml:space="preserve"> </v>
      </c>
    </row>
    <row r="1597" spans="1:13" x14ac:dyDescent="0.25">
      <c r="A1597" s="19"/>
      <c r="B1597" s="19"/>
      <c r="C1597" s="19"/>
      <c r="D1597" s="22"/>
      <c r="E1597" s="22"/>
      <c r="F1597" s="22"/>
      <c r="G1597" s="24"/>
      <c r="H1597" s="25" t="str">
        <f>IF(SUMIF('Base datos'!$A:$A,A1597,'Base datos'!$C:$C)=0," ",SUMIF('Base datos'!$A:$A,A1597,'Base datos'!$C:$C))</f>
        <v xml:space="preserve"> </v>
      </c>
      <c r="I1597" s="25" t="str">
        <f t="shared" si="100"/>
        <v xml:space="preserve"> </v>
      </c>
      <c r="J1597" s="26" t="str">
        <f>IF(SUMIF('Base datos'!$A:$A,A1597,'Base datos'!$D:$D)=0," ",SUMIF('Base datos'!$A:$A,A1597,'Base datos'!$D:$D))</f>
        <v xml:space="preserve"> </v>
      </c>
      <c r="K1597" s="27" t="str">
        <f t="shared" si="101"/>
        <v xml:space="preserve"> </v>
      </c>
      <c r="L1597" s="27" t="str">
        <f t="shared" si="103"/>
        <v xml:space="preserve"> </v>
      </c>
      <c r="M1597" s="18" t="str">
        <f t="shared" si="102"/>
        <v xml:space="preserve"> </v>
      </c>
    </row>
    <row r="1598" spans="1:13" x14ac:dyDescent="0.25">
      <c r="A1598" s="19"/>
      <c r="B1598" s="19"/>
      <c r="C1598" s="19"/>
      <c r="D1598" s="22"/>
      <c r="E1598" s="22"/>
      <c r="F1598" s="22"/>
      <c r="G1598" s="24"/>
      <c r="H1598" s="25" t="str">
        <f>IF(SUMIF('Base datos'!$A:$A,A1598,'Base datos'!$C:$C)=0," ",SUMIF('Base datos'!$A:$A,A1598,'Base datos'!$C:$C))</f>
        <v xml:space="preserve"> </v>
      </c>
      <c r="I1598" s="25" t="str">
        <f t="shared" si="100"/>
        <v xml:space="preserve"> </v>
      </c>
      <c r="J1598" s="26" t="str">
        <f>IF(SUMIF('Base datos'!$A:$A,A1598,'Base datos'!$D:$D)=0," ",SUMIF('Base datos'!$A:$A,A1598,'Base datos'!$D:$D))</f>
        <v xml:space="preserve"> </v>
      </c>
      <c r="K1598" s="27" t="str">
        <f t="shared" si="101"/>
        <v xml:space="preserve"> </v>
      </c>
      <c r="L1598" s="27" t="str">
        <f t="shared" si="103"/>
        <v xml:space="preserve"> </v>
      </c>
      <c r="M1598" s="18" t="str">
        <f t="shared" si="102"/>
        <v xml:space="preserve"> </v>
      </c>
    </row>
    <row r="1599" spans="1:13" x14ac:dyDescent="0.25">
      <c r="A1599" s="19"/>
      <c r="B1599" s="19"/>
      <c r="C1599" s="19"/>
      <c r="D1599" s="22"/>
      <c r="E1599" s="22"/>
      <c r="F1599" s="22"/>
      <c r="G1599" s="24"/>
      <c r="H1599" s="25" t="str">
        <f>IF(SUMIF('Base datos'!$A:$A,A1599,'Base datos'!$C:$C)=0," ",SUMIF('Base datos'!$A:$A,A1599,'Base datos'!$C:$C))</f>
        <v xml:space="preserve"> </v>
      </c>
      <c r="I1599" s="25" t="str">
        <f t="shared" si="100"/>
        <v xml:space="preserve"> </v>
      </c>
      <c r="J1599" s="26" t="str">
        <f>IF(SUMIF('Base datos'!$A:$A,A1599,'Base datos'!$D:$D)=0," ",SUMIF('Base datos'!$A:$A,A1599,'Base datos'!$D:$D))</f>
        <v xml:space="preserve"> </v>
      </c>
      <c r="K1599" s="27" t="str">
        <f t="shared" si="101"/>
        <v xml:space="preserve"> </v>
      </c>
      <c r="L1599" s="27" t="str">
        <f t="shared" si="103"/>
        <v xml:space="preserve"> </v>
      </c>
      <c r="M1599" s="18" t="str">
        <f t="shared" si="102"/>
        <v xml:space="preserve"> </v>
      </c>
    </row>
    <row r="1600" spans="1:13" x14ac:dyDescent="0.25">
      <c r="A1600" s="19"/>
      <c r="B1600" s="19"/>
      <c r="C1600" s="19"/>
      <c r="D1600" s="22"/>
      <c r="E1600" s="22"/>
      <c r="F1600" s="22"/>
      <c r="G1600" s="24"/>
      <c r="H1600" s="25" t="str">
        <f>IF(SUMIF('Base datos'!$A:$A,A1600,'Base datos'!$C:$C)=0," ",SUMIF('Base datos'!$A:$A,A1600,'Base datos'!$C:$C))</f>
        <v xml:space="preserve"> </v>
      </c>
      <c r="I1600" s="25" t="str">
        <f t="shared" si="100"/>
        <v xml:space="preserve"> </v>
      </c>
      <c r="J1600" s="26" t="str">
        <f>IF(SUMIF('Base datos'!$A:$A,A1600,'Base datos'!$D:$D)=0," ",SUMIF('Base datos'!$A:$A,A1600,'Base datos'!$D:$D))</f>
        <v xml:space="preserve"> </v>
      </c>
      <c r="K1600" s="27" t="str">
        <f t="shared" si="101"/>
        <v xml:space="preserve"> </v>
      </c>
      <c r="L1600" s="27" t="str">
        <f t="shared" si="103"/>
        <v xml:space="preserve"> </v>
      </c>
      <c r="M1600" s="18" t="str">
        <f t="shared" si="102"/>
        <v xml:space="preserve"> </v>
      </c>
    </row>
    <row r="1601" spans="1:13" x14ac:dyDescent="0.25">
      <c r="A1601" s="19"/>
      <c r="B1601" s="19"/>
      <c r="C1601" s="19"/>
      <c r="D1601" s="22"/>
      <c r="E1601" s="22"/>
      <c r="F1601" s="22"/>
      <c r="G1601" s="24"/>
      <c r="H1601" s="25" t="str">
        <f>IF(SUMIF('Base datos'!$A:$A,A1601,'Base datos'!$C:$C)=0," ",SUMIF('Base datos'!$A:$A,A1601,'Base datos'!$C:$C))</f>
        <v xml:space="preserve"> </v>
      </c>
      <c r="I1601" s="25" t="str">
        <f t="shared" si="100"/>
        <v xml:space="preserve"> </v>
      </c>
      <c r="J1601" s="26" t="str">
        <f>IF(SUMIF('Base datos'!$A:$A,A1601,'Base datos'!$D:$D)=0," ",SUMIF('Base datos'!$A:$A,A1601,'Base datos'!$D:$D))</f>
        <v xml:space="preserve"> </v>
      </c>
      <c r="K1601" s="27" t="str">
        <f t="shared" si="101"/>
        <v xml:space="preserve"> </v>
      </c>
      <c r="L1601" s="27" t="str">
        <f t="shared" si="103"/>
        <v xml:space="preserve"> </v>
      </c>
      <c r="M1601" s="18" t="str">
        <f t="shared" si="102"/>
        <v xml:space="preserve"> </v>
      </c>
    </row>
    <row r="1602" spans="1:13" x14ac:dyDescent="0.25">
      <c r="A1602" s="19"/>
      <c r="B1602" s="19"/>
      <c r="C1602" s="19"/>
      <c r="D1602" s="22"/>
      <c r="E1602" s="22"/>
      <c r="F1602" s="22"/>
      <c r="G1602" s="24"/>
      <c r="H1602" s="25" t="str">
        <f>IF(SUMIF('Base datos'!$A:$A,A1602,'Base datos'!$C:$C)=0," ",SUMIF('Base datos'!$A:$A,A1602,'Base datos'!$C:$C))</f>
        <v xml:space="preserve"> </v>
      </c>
      <c r="I1602" s="25" t="str">
        <f t="shared" si="100"/>
        <v xml:space="preserve"> </v>
      </c>
      <c r="J1602" s="26" t="str">
        <f>IF(SUMIF('Base datos'!$A:$A,A1602,'Base datos'!$D:$D)=0," ",SUMIF('Base datos'!$A:$A,A1602,'Base datos'!$D:$D))</f>
        <v xml:space="preserve"> </v>
      </c>
      <c r="K1602" s="27" t="str">
        <f t="shared" si="101"/>
        <v xml:space="preserve"> </v>
      </c>
      <c r="L1602" s="27" t="str">
        <f t="shared" si="103"/>
        <v xml:space="preserve"> </v>
      </c>
      <c r="M1602" s="18" t="str">
        <f t="shared" si="102"/>
        <v xml:space="preserve"> </v>
      </c>
    </row>
    <row r="1603" spans="1:13" x14ac:dyDescent="0.25">
      <c r="A1603" s="19"/>
      <c r="B1603" s="19"/>
      <c r="C1603" s="19"/>
      <c r="D1603" s="22"/>
      <c r="E1603" s="22"/>
      <c r="F1603" s="22"/>
      <c r="G1603" s="24"/>
      <c r="H1603" s="25" t="str">
        <f>IF(SUMIF('Base datos'!$A:$A,A1603,'Base datos'!$C:$C)=0," ",SUMIF('Base datos'!$A:$A,A1603,'Base datos'!$C:$C))</f>
        <v xml:space="preserve"> </v>
      </c>
      <c r="I1603" s="25" t="str">
        <f t="shared" ref="I1603:I1666" si="104">IFERROR(H1603*D1603," ")</f>
        <v xml:space="preserve"> </v>
      </c>
      <c r="J1603" s="26" t="str">
        <f>IF(SUMIF('Base datos'!$A:$A,A1603,'Base datos'!$D:$D)=0," ",SUMIF('Base datos'!$A:$A,A1603,'Base datos'!$D:$D))</f>
        <v xml:space="preserve"> </v>
      </c>
      <c r="K1603" s="27" t="str">
        <f t="shared" ref="K1603:K1666" si="105">IFERROR(J1603*E1603," ")</f>
        <v xml:space="preserve"> </v>
      </c>
      <c r="L1603" s="27" t="str">
        <f t="shared" si="103"/>
        <v xml:space="preserve"> </v>
      </c>
      <c r="M1603" s="18" t="str">
        <f t="shared" ref="M1603:M1666" si="106">IF(OR(ISNUMBER(H1603),ISNUMBER(J1603)),SUMIF($A:$A,A1603,$H:$H)-SUMIF($A:$A,A1603,$J:$J)," ")</f>
        <v xml:space="preserve"> </v>
      </c>
    </row>
    <row r="1604" spans="1:13" x14ac:dyDescent="0.25">
      <c r="A1604" s="19"/>
      <c r="B1604" s="19"/>
      <c r="C1604" s="19"/>
      <c r="D1604" s="22"/>
      <c r="E1604" s="22"/>
      <c r="F1604" s="22"/>
      <c r="G1604" s="24"/>
      <c r="H1604" s="25" t="str">
        <f>IF(SUMIF('Base datos'!$A:$A,A1604,'Base datos'!$C:$C)=0," ",SUMIF('Base datos'!$A:$A,A1604,'Base datos'!$C:$C))</f>
        <v xml:space="preserve"> </v>
      </c>
      <c r="I1604" s="25" t="str">
        <f t="shared" si="104"/>
        <v xml:space="preserve"> </v>
      </c>
      <c r="J1604" s="26" t="str">
        <f>IF(SUMIF('Base datos'!$A:$A,A1604,'Base datos'!$D:$D)=0," ",SUMIF('Base datos'!$A:$A,A1604,'Base datos'!$D:$D))</f>
        <v xml:space="preserve"> </v>
      </c>
      <c r="K1604" s="27" t="str">
        <f t="shared" si="105"/>
        <v xml:space="preserve"> </v>
      </c>
      <c r="L1604" s="27" t="str">
        <f t="shared" si="103"/>
        <v xml:space="preserve"> </v>
      </c>
      <c r="M1604" s="18" t="str">
        <f t="shared" si="106"/>
        <v xml:space="preserve"> </v>
      </c>
    </row>
    <row r="1605" spans="1:13" x14ac:dyDescent="0.25">
      <c r="A1605" s="19"/>
      <c r="B1605" s="19"/>
      <c r="C1605" s="19"/>
      <c r="D1605" s="22"/>
      <c r="E1605" s="22"/>
      <c r="F1605" s="22"/>
      <c r="G1605" s="24"/>
      <c r="H1605" s="25" t="str">
        <f>IF(SUMIF('Base datos'!$A:$A,A1605,'Base datos'!$C:$C)=0," ",SUMIF('Base datos'!$A:$A,A1605,'Base datos'!$C:$C))</f>
        <v xml:space="preserve"> </v>
      </c>
      <c r="I1605" s="25" t="str">
        <f t="shared" si="104"/>
        <v xml:space="preserve"> </v>
      </c>
      <c r="J1605" s="26" t="str">
        <f>IF(SUMIF('Base datos'!$A:$A,A1605,'Base datos'!$D:$D)=0," ",SUMIF('Base datos'!$A:$A,A1605,'Base datos'!$D:$D))</f>
        <v xml:space="preserve"> </v>
      </c>
      <c r="K1605" s="27" t="str">
        <f t="shared" si="105"/>
        <v xml:space="preserve"> </v>
      </c>
      <c r="L1605" s="27" t="str">
        <f t="shared" si="103"/>
        <v xml:space="preserve"> </v>
      </c>
      <c r="M1605" s="18" t="str">
        <f t="shared" si="106"/>
        <v xml:space="preserve"> </v>
      </c>
    </row>
    <row r="1606" spans="1:13" x14ac:dyDescent="0.25">
      <c r="A1606" s="19"/>
      <c r="B1606" s="19"/>
      <c r="C1606" s="19"/>
      <c r="D1606" s="22"/>
      <c r="E1606" s="22"/>
      <c r="F1606" s="22"/>
      <c r="G1606" s="24"/>
      <c r="H1606" s="25" t="str">
        <f>IF(SUMIF('Base datos'!$A:$A,A1606,'Base datos'!$C:$C)=0," ",SUMIF('Base datos'!$A:$A,A1606,'Base datos'!$C:$C))</f>
        <v xml:space="preserve"> </v>
      </c>
      <c r="I1606" s="25" t="str">
        <f t="shared" si="104"/>
        <v xml:space="preserve"> </v>
      </c>
      <c r="J1606" s="26" t="str">
        <f>IF(SUMIF('Base datos'!$A:$A,A1606,'Base datos'!$D:$D)=0," ",SUMIF('Base datos'!$A:$A,A1606,'Base datos'!$D:$D))</f>
        <v xml:space="preserve"> </v>
      </c>
      <c r="K1606" s="27" t="str">
        <f t="shared" si="105"/>
        <v xml:space="preserve"> </v>
      </c>
      <c r="L1606" s="27" t="str">
        <f t="shared" si="103"/>
        <v xml:space="preserve"> </v>
      </c>
      <c r="M1606" s="18" t="str">
        <f t="shared" si="106"/>
        <v xml:space="preserve"> </v>
      </c>
    </row>
    <row r="1607" spans="1:13" x14ac:dyDescent="0.25">
      <c r="A1607" s="19"/>
      <c r="B1607" s="19"/>
      <c r="C1607" s="19"/>
      <c r="D1607" s="22"/>
      <c r="E1607" s="22"/>
      <c r="F1607" s="22"/>
      <c r="G1607" s="24"/>
      <c r="H1607" s="25" t="str">
        <f>IF(SUMIF('Base datos'!$A:$A,A1607,'Base datos'!$C:$C)=0," ",SUMIF('Base datos'!$A:$A,A1607,'Base datos'!$C:$C))</f>
        <v xml:space="preserve"> </v>
      </c>
      <c r="I1607" s="25" t="str">
        <f t="shared" si="104"/>
        <v xml:space="preserve"> </v>
      </c>
      <c r="J1607" s="26" t="str">
        <f>IF(SUMIF('Base datos'!$A:$A,A1607,'Base datos'!$D:$D)=0," ",SUMIF('Base datos'!$A:$A,A1607,'Base datos'!$D:$D))</f>
        <v xml:space="preserve"> </v>
      </c>
      <c r="K1607" s="27" t="str">
        <f t="shared" si="105"/>
        <v xml:space="preserve"> </v>
      </c>
      <c r="L1607" s="27" t="str">
        <f t="shared" si="103"/>
        <v xml:space="preserve"> </v>
      </c>
      <c r="M1607" s="18" t="str">
        <f t="shared" si="106"/>
        <v xml:space="preserve"> </v>
      </c>
    </row>
    <row r="1608" spans="1:13" x14ac:dyDescent="0.25">
      <c r="A1608" s="19"/>
      <c r="B1608" s="19"/>
      <c r="C1608" s="19"/>
      <c r="D1608" s="22"/>
      <c r="E1608" s="22"/>
      <c r="F1608" s="22"/>
      <c r="G1608" s="24"/>
      <c r="H1608" s="25" t="str">
        <f>IF(SUMIF('Base datos'!$A:$A,A1608,'Base datos'!$C:$C)=0," ",SUMIF('Base datos'!$A:$A,A1608,'Base datos'!$C:$C))</f>
        <v xml:space="preserve"> </v>
      </c>
      <c r="I1608" s="25" t="str">
        <f t="shared" si="104"/>
        <v xml:space="preserve"> </v>
      </c>
      <c r="J1608" s="26" t="str">
        <f>IF(SUMIF('Base datos'!$A:$A,A1608,'Base datos'!$D:$D)=0," ",SUMIF('Base datos'!$A:$A,A1608,'Base datos'!$D:$D))</f>
        <v xml:space="preserve"> </v>
      </c>
      <c r="K1608" s="27" t="str">
        <f t="shared" si="105"/>
        <v xml:space="preserve"> </v>
      </c>
      <c r="L1608" s="27" t="str">
        <f t="shared" si="103"/>
        <v xml:space="preserve"> </v>
      </c>
      <c r="M1608" s="18" t="str">
        <f t="shared" si="106"/>
        <v xml:space="preserve"> </v>
      </c>
    </row>
    <row r="1609" spans="1:13" x14ac:dyDescent="0.25">
      <c r="A1609" s="19"/>
      <c r="B1609" s="19"/>
      <c r="C1609" s="19"/>
      <c r="D1609" s="22"/>
      <c r="E1609" s="22"/>
      <c r="F1609" s="22"/>
      <c r="G1609" s="24"/>
      <c r="H1609" s="25" t="str">
        <f>IF(SUMIF('Base datos'!$A:$A,A1609,'Base datos'!$C:$C)=0," ",SUMIF('Base datos'!$A:$A,A1609,'Base datos'!$C:$C))</f>
        <v xml:space="preserve"> </v>
      </c>
      <c r="I1609" s="25" t="str">
        <f t="shared" si="104"/>
        <v xml:space="preserve"> </v>
      </c>
      <c r="J1609" s="26" t="str">
        <f>IF(SUMIF('Base datos'!$A:$A,A1609,'Base datos'!$D:$D)=0," ",SUMIF('Base datos'!$A:$A,A1609,'Base datos'!$D:$D))</f>
        <v xml:space="preserve"> </v>
      </c>
      <c r="K1609" s="27" t="str">
        <f t="shared" si="105"/>
        <v xml:space="preserve"> </v>
      </c>
      <c r="L1609" s="27" t="str">
        <f t="shared" si="103"/>
        <v xml:space="preserve"> </v>
      </c>
      <c r="M1609" s="18" t="str">
        <f t="shared" si="106"/>
        <v xml:space="preserve"> </v>
      </c>
    </row>
    <row r="1610" spans="1:13" x14ac:dyDescent="0.25">
      <c r="A1610" s="19"/>
      <c r="B1610" s="19"/>
      <c r="C1610" s="19"/>
      <c r="D1610" s="22"/>
      <c r="E1610" s="22"/>
      <c r="F1610" s="22"/>
      <c r="G1610" s="24"/>
      <c r="H1610" s="25" t="str">
        <f>IF(SUMIF('Base datos'!$A:$A,A1610,'Base datos'!$C:$C)=0," ",SUMIF('Base datos'!$A:$A,A1610,'Base datos'!$C:$C))</f>
        <v xml:space="preserve"> </v>
      </c>
      <c r="I1610" s="25" t="str">
        <f t="shared" si="104"/>
        <v xml:space="preserve"> </v>
      </c>
      <c r="J1610" s="26" t="str">
        <f>IF(SUMIF('Base datos'!$A:$A,A1610,'Base datos'!$D:$D)=0," ",SUMIF('Base datos'!$A:$A,A1610,'Base datos'!$D:$D))</f>
        <v xml:space="preserve"> </v>
      </c>
      <c r="K1610" s="27" t="str">
        <f t="shared" si="105"/>
        <v xml:space="preserve"> </v>
      </c>
      <c r="L1610" s="27" t="str">
        <f t="shared" si="103"/>
        <v xml:space="preserve"> </v>
      </c>
      <c r="M1610" s="18" t="str">
        <f t="shared" si="106"/>
        <v xml:space="preserve"> </v>
      </c>
    </row>
    <row r="1611" spans="1:13" x14ac:dyDescent="0.25">
      <c r="A1611" s="19"/>
      <c r="B1611" s="19"/>
      <c r="C1611" s="19"/>
      <c r="D1611" s="22"/>
      <c r="E1611" s="22"/>
      <c r="F1611" s="22"/>
      <c r="G1611" s="24"/>
      <c r="H1611" s="25" t="str">
        <f>IF(SUMIF('Base datos'!$A:$A,A1611,'Base datos'!$C:$C)=0," ",SUMIF('Base datos'!$A:$A,A1611,'Base datos'!$C:$C))</f>
        <v xml:space="preserve"> </v>
      </c>
      <c r="I1611" s="25" t="str">
        <f t="shared" si="104"/>
        <v xml:space="preserve"> </v>
      </c>
      <c r="J1611" s="26" t="str">
        <f>IF(SUMIF('Base datos'!$A:$A,A1611,'Base datos'!$D:$D)=0," ",SUMIF('Base datos'!$A:$A,A1611,'Base datos'!$D:$D))</f>
        <v xml:space="preserve"> </v>
      </c>
      <c r="K1611" s="27" t="str">
        <f t="shared" si="105"/>
        <v xml:space="preserve"> </v>
      </c>
      <c r="L1611" s="27" t="str">
        <f t="shared" ref="L1611:L1674" si="107">IFERROR(K1611-J1611," ")</f>
        <v xml:space="preserve"> </v>
      </c>
      <c r="M1611" s="18" t="str">
        <f t="shared" si="106"/>
        <v xml:space="preserve"> </v>
      </c>
    </row>
    <row r="1612" spans="1:13" x14ac:dyDescent="0.25">
      <c r="A1612" s="19"/>
      <c r="B1612" s="19"/>
      <c r="C1612" s="19"/>
      <c r="D1612" s="22"/>
      <c r="E1612" s="22"/>
      <c r="F1612" s="22"/>
      <c r="G1612" s="24"/>
      <c r="H1612" s="25" t="str">
        <f>IF(SUMIF('Base datos'!$A:$A,A1612,'Base datos'!$C:$C)=0," ",SUMIF('Base datos'!$A:$A,A1612,'Base datos'!$C:$C))</f>
        <v xml:space="preserve"> </v>
      </c>
      <c r="I1612" s="25" t="str">
        <f t="shared" si="104"/>
        <v xml:space="preserve"> </v>
      </c>
      <c r="J1612" s="26" t="str">
        <f>IF(SUMIF('Base datos'!$A:$A,A1612,'Base datos'!$D:$D)=0," ",SUMIF('Base datos'!$A:$A,A1612,'Base datos'!$D:$D))</f>
        <v xml:space="preserve"> </v>
      </c>
      <c r="K1612" s="27" t="str">
        <f t="shared" si="105"/>
        <v xml:space="preserve"> </v>
      </c>
      <c r="L1612" s="27" t="str">
        <f t="shared" si="107"/>
        <v xml:space="preserve"> </v>
      </c>
      <c r="M1612" s="18" t="str">
        <f t="shared" si="106"/>
        <v xml:space="preserve"> </v>
      </c>
    </row>
    <row r="1613" spans="1:13" x14ac:dyDescent="0.25">
      <c r="A1613" s="19"/>
      <c r="B1613" s="19"/>
      <c r="C1613" s="19"/>
      <c r="D1613" s="22"/>
      <c r="E1613" s="22"/>
      <c r="F1613" s="22"/>
      <c r="G1613" s="24"/>
      <c r="H1613" s="25" t="str">
        <f>IF(SUMIF('Base datos'!$A:$A,A1613,'Base datos'!$C:$C)=0," ",SUMIF('Base datos'!$A:$A,A1613,'Base datos'!$C:$C))</f>
        <v xml:space="preserve"> </v>
      </c>
      <c r="I1613" s="25" t="str">
        <f t="shared" si="104"/>
        <v xml:space="preserve"> </v>
      </c>
      <c r="J1613" s="26" t="str">
        <f>IF(SUMIF('Base datos'!$A:$A,A1613,'Base datos'!$D:$D)=0," ",SUMIF('Base datos'!$A:$A,A1613,'Base datos'!$D:$D))</f>
        <v xml:space="preserve"> </v>
      </c>
      <c r="K1613" s="27" t="str">
        <f t="shared" si="105"/>
        <v xml:space="preserve"> </v>
      </c>
      <c r="L1613" s="27" t="str">
        <f t="shared" si="107"/>
        <v xml:space="preserve"> </v>
      </c>
      <c r="M1613" s="18" t="str">
        <f t="shared" si="106"/>
        <v xml:space="preserve"> </v>
      </c>
    </row>
    <row r="1614" spans="1:13" x14ac:dyDescent="0.25">
      <c r="A1614" s="19"/>
      <c r="B1614" s="19"/>
      <c r="C1614" s="19"/>
      <c r="D1614" s="22"/>
      <c r="E1614" s="22"/>
      <c r="F1614" s="22"/>
      <c r="G1614" s="24"/>
      <c r="H1614" s="25" t="str">
        <f>IF(SUMIF('Base datos'!$A:$A,A1614,'Base datos'!$C:$C)=0," ",SUMIF('Base datos'!$A:$A,A1614,'Base datos'!$C:$C))</f>
        <v xml:space="preserve"> </v>
      </c>
      <c r="I1614" s="25" t="str">
        <f t="shared" si="104"/>
        <v xml:space="preserve"> </v>
      </c>
      <c r="J1614" s="26" t="str">
        <f>IF(SUMIF('Base datos'!$A:$A,A1614,'Base datos'!$D:$D)=0," ",SUMIF('Base datos'!$A:$A,A1614,'Base datos'!$D:$D))</f>
        <v xml:space="preserve"> </v>
      </c>
      <c r="K1614" s="27" t="str">
        <f t="shared" si="105"/>
        <v xml:space="preserve"> </v>
      </c>
      <c r="L1614" s="27" t="str">
        <f t="shared" si="107"/>
        <v xml:space="preserve"> </v>
      </c>
      <c r="M1614" s="18" t="str">
        <f t="shared" si="106"/>
        <v xml:space="preserve"> </v>
      </c>
    </row>
    <row r="1615" spans="1:13" x14ac:dyDescent="0.25">
      <c r="A1615" s="19"/>
      <c r="B1615" s="19"/>
      <c r="C1615" s="19"/>
      <c r="D1615" s="22"/>
      <c r="E1615" s="22"/>
      <c r="F1615" s="22"/>
      <c r="G1615" s="24"/>
      <c r="H1615" s="25" t="str">
        <f>IF(SUMIF('Base datos'!$A:$A,A1615,'Base datos'!$C:$C)=0," ",SUMIF('Base datos'!$A:$A,A1615,'Base datos'!$C:$C))</f>
        <v xml:space="preserve"> </v>
      </c>
      <c r="I1615" s="25" t="str">
        <f t="shared" si="104"/>
        <v xml:space="preserve"> </v>
      </c>
      <c r="J1615" s="26" t="str">
        <f>IF(SUMIF('Base datos'!$A:$A,A1615,'Base datos'!$D:$D)=0," ",SUMIF('Base datos'!$A:$A,A1615,'Base datos'!$D:$D))</f>
        <v xml:space="preserve"> </v>
      </c>
      <c r="K1615" s="27" t="str">
        <f t="shared" si="105"/>
        <v xml:space="preserve"> </v>
      </c>
      <c r="L1615" s="27" t="str">
        <f t="shared" si="107"/>
        <v xml:space="preserve"> </v>
      </c>
      <c r="M1615" s="18" t="str">
        <f t="shared" si="106"/>
        <v xml:space="preserve"> </v>
      </c>
    </row>
    <row r="1616" spans="1:13" x14ac:dyDescent="0.25">
      <c r="A1616" s="19"/>
      <c r="B1616" s="19"/>
      <c r="C1616" s="19"/>
      <c r="D1616" s="22"/>
      <c r="E1616" s="22"/>
      <c r="F1616" s="22"/>
      <c r="G1616" s="24"/>
      <c r="H1616" s="25" t="str">
        <f>IF(SUMIF('Base datos'!$A:$A,A1616,'Base datos'!$C:$C)=0," ",SUMIF('Base datos'!$A:$A,A1616,'Base datos'!$C:$C))</f>
        <v xml:space="preserve"> </v>
      </c>
      <c r="I1616" s="25" t="str">
        <f t="shared" si="104"/>
        <v xml:space="preserve"> </v>
      </c>
      <c r="J1616" s="26" t="str">
        <f>IF(SUMIF('Base datos'!$A:$A,A1616,'Base datos'!$D:$D)=0," ",SUMIF('Base datos'!$A:$A,A1616,'Base datos'!$D:$D))</f>
        <v xml:space="preserve"> </v>
      </c>
      <c r="K1616" s="27" t="str">
        <f t="shared" si="105"/>
        <v xml:space="preserve"> </v>
      </c>
      <c r="L1616" s="27" t="str">
        <f t="shared" si="107"/>
        <v xml:space="preserve"> </v>
      </c>
      <c r="M1616" s="18" t="str">
        <f t="shared" si="106"/>
        <v xml:space="preserve"> </v>
      </c>
    </row>
    <row r="1617" spans="1:13" x14ac:dyDescent="0.25">
      <c r="A1617" s="19"/>
      <c r="B1617" s="19"/>
      <c r="C1617" s="19"/>
      <c r="D1617" s="22"/>
      <c r="E1617" s="22"/>
      <c r="F1617" s="22"/>
      <c r="G1617" s="24"/>
      <c r="H1617" s="25" t="str">
        <f>IF(SUMIF('Base datos'!$A:$A,A1617,'Base datos'!$C:$C)=0," ",SUMIF('Base datos'!$A:$A,A1617,'Base datos'!$C:$C))</f>
        <v xml:space="preserve"> </v>
      </c>
      <c r="I1617" s="25" t="str">
        <f t="shared" si="104"/>
        <v xml:space="preserve"> </v>
      </c>
      <c r="J1617" s="26" t="str">
        <f>IF(SUMIF('Base datos'!$A:$A,A1617,'Base datos'!$D:$D)=0," ",SUMIF('Base datos'!$A:$A,A1617,'Base datos'!$D:$D))</f>
        <v xml:space="preserve"> </v>
      </c>
      <c r="K1617" s="27" t="str">
        <f t="shared" si="105"/>
        <v xml:space="preserve"> </v>
      </c>
      <c r="L1617" s="27" t="str">
        <f t="shared" si="107"/>
        <v xml:space="preserve"> </v>
      </c>
      <c r="M1617" s="18" t="str">
        <f t="shared" si="106"/>
        <v xml:space="preserve"> </v>
      </c>
    </row>
    <row r="1618" spans="1:13" x14ac:dyDescent="0.25">
      <c r="A1618" s="19"/>
      <c r="B1618" s="19"/>
      <c r="C1618" s="19"/>
      <c r="D1618" s="22"/>
      <c r="E1618" s="22"/>
      <c r="F1618" s="22"/>
      <c r="G1618" s="24"/>
      <c r="H1618" s="25" t="str">
        <f>IF(SUMIF('Base datos'!$A:$A,A1618,'Base datos'!$C:$C)=0," ",SUMIF('Base datos'!$A:$A,A1618,'Base datos'!$C:$C))</f>
        <v xml:space="preserve"> </v>
      </c>
      <c r="I1618" s="25" t="str">
        <f t="shared" si="104"/>
        <v xml:space="preserve"> </v>
      </c>
      <c r="J1618" s="26" t="str">
        <f>IF(SUMIF('Base datos'!$A:$A,A1618,'Base datos'!$D:$D)=0," ",SUMIF('Base datos'!$A:$A,A1618,'Base datos'!$D:$D))</f>
        <v xml:space="preserve"> </v>
      </c>
      <c r="K1618" s="27" t="str">
        <f t="shared" si="105"/>
        <v xml:space="preserve"> </v>
      </c>
      <c r="L1618" s="27" t="str">
        <f t="shared" si="107"/>
        <v xml:space="preserve"> </v>
      </c>
      <c r="M1618" s="18" t="str">
        <f t="shared" si="106"/>
        <v xml:space="preserve"> </v>
      </c>
    </row>
    <row r="1619" spans="1:13" x14ac:dyDescent="0.25">
      <c r="A1619" s="19"/>
      <c r="B1619" s="19"/>
      <c r="C1619" s="19"/>
      <c r="D1619" s="22"/>
      <c r="E1619" s="22"/>
      <c r="F1619" s="22"/>
      <c r="G1619" s="24"/>
      <c r="H1619" s="25" t="str">
        <f>IF(SUMIF('Base datos'!$A:$A,A1619,'Base datos'!$C:$C)=0," ",SUMIF('Base datos'!$A:$A,A1619,'Base datos'!$C:$C))</f>
        <v xml:space="preserve"> </v>
      </c>
      <c r="I1619" s="25" t="str">
        <f t="shared" si="104"/>
        <v xml:space="preserve"> </v>
      </c>
      <c r="J1619" s="26" t="str">
        <f>IF(SUMIF('Base datos'!$A:$A,A1619,'Base datos'!$D:$D)=0," ",SUMIF('Base datos'!$A:$A,A1619,'Base datos'!$D:$D))</f>
        <v xml:space="preserve"> </v>
      </c>
      <c r="K1619" s="27" t="str">
        <f t="shared" si="105"/>
        <v xml:space="preserve"> </v>
      </c>
      <c r="L1619" s="27" t="str">
        <f t="shared" si="107"/>
        <v xml:space="preserve"> </v>
      </c>
      <c r="M1619" s="18" t="str">
        <f t="shared" si="106"/>
        <v xml:space="preserve"> </v>
      </c>
    </row>
    <row r="1620" spans="1:13" x14ac:dyDescent="0.25">
      <c r="A1620" s="19"/>
      <c r="B1620" s="19"/>
      <c r="C1620" s="19"/>
      <c r="D1620" s="22"/>
      <c r="E1620" s="22"/>
      <c r="F1620" s="22"/>
      <c r="G1620" s="24"/>
      <c r="H1620" s="25" t="str">
        <f>IF(SUMIF('Base datos'!$A:$A,A1620,'Base datos'!$C:$C)=0," ",SUMIF('Base datos'!$A:$A,A1620,'Base datos'!$C:$C))</f>
        <v xml:space="preserve"> </v>
      </c>
      <c r="I1620" s="25" t="str">
        <f t="shared" si="104"/>
        <v xml:space="preserve"> </v>
      </c>
      <c r="J1620" s="26" t="str">
        <f>IF(SUMIF('Base datos'!$A:$A,A1620,'Base datos'!$D:$D)=0," ",SUMIF('Base datos'!$A:$A,A1620,'Base datos'!$D:$D))</f>
        <v xml:space="preserve"> </v>
      </c>
      <c r="K1620" s="27" t="str">
        <f t="shared" si="105"/>
        <v xml:space="preserve"> </v>
      </c>
      <c r="L1620" s="27" t="str">
        <f t="shared" si="107"/>
        <v xml:space="preserve"> </v>
      </c>
      <c r="M1620" s="18" t="str">
        <f t="shared" si="106"/>
        <v xml:space="preserve"> </v>
      </c>
    </row>
    <row r="1621" spans="1:13" x14ac:dyDescent="0.25">
      <c r="A1621" s="19"/>
      <c r="B1621" s="19"/>
      <c r="C1621" s="19"/>
      <c r="D1621" s="22"/>
      <c r="E1621" s="22"/>
      <c r="F1621" s="22"/>
      <c r="G1621" s="24"/>
      <c r="H1621" s="25" t="str">
        <f>IF(SUMIF('Base datos'!$A:$A,A1621,'Base datos'!$C:$C)=0," ",SUMIF('Base datos'!$A:$A,A1621,'Base datos'!$C:$C))</f>
        <v xml:space="preserve"> </v>
      </c>
      <c r="I1621" s="25" t="str">
        <f t="shared" si="104"/>
        <v xml:space="preserve"> </v>
      </c>
      <c r="J1621" s="26" t="str">
        <f>IF(SUMIF('Base datos'!$A:$A,A1621,'Base datos'!$D:$D)=0," ",SUMIF('Base datos'!$A:$A,A1621,'Base datos'!$D:$D))</f>
        <v xml:space="preserve"> </v>
      </c>
      <c r="K1621" s="27" t="str">
        <f t="shared" si="105"/>
        <v xml:space="preserve"> </v>
      </c>
      <c r="L1621" s="27" t="str">
        <f t="shared" si="107"/>
        <v xml:space="preserve"> </v>
      </c>
      <c r="M1621" s="18" t="str">
        <f t="shared" si="106"/>
        <v xml:space="preserve"> </v>
      </c>
    </row>
    <row r="1622" spans="1:13" x14ac:dyDescent="0.25">
      <c r="A1622" s="19"/>
      <c r="B1622" s="19"/>
      <c r="C1622" s="19"/>
      <c r="D1622" s="22"/>
      <c r="E1622" s="22"/>
      <c r="F1622" s="22"/>
      <c r="G1622" s="24"/>
      <c r="H1622" s="25" t="str">
        <f>IF(SUMIF('Base datos'!$A:$A,A1622,'Base datos'!$C:$C)=0," ",SUMIF('Base datos'!$A:$A,A1622,'Base datos'!$C:$C))</f>
        <v xml:space="preserve"> </v>
      </c>
      <c r="I1622" s="25" t="str">
        <f t="shared" si="104"/>
        <v xml:space="preserve"> </v>
      </c>
      <c r="J1622" s="26" t="str">
        <f>IF(SUMIF('Base datos'!$A:$A,A1622,'Base datos'!$D:$D)=0," ",SUMIF('Base datos'!$A:$A,A1622,'Base datos'!$D:$D))</f>
        <v xml:space="preserve"> </v>
      </c>
      <c r="K1622" s="27" t="str">
        <f t="shared" si="105"/>
        <v xml:space="preserve"> </v>
      </c>
      <c r="L1622" s="27" t="str">
        <f t="shared" si="107"/>
        <v xml:space="preserve"> </v>
      </c>
      <c r="M1622" s="18" t="str">
        <f t="shared" si="106"/>
        <v xml:space="preserve"> </v>
      </c>
    </row>
    <row r="1623" spans="1:13" x14ac:dyDescent="0.25">
      <c r="A1623" s="19"/>
      <c r="B1623" s="19"/>
      <c r="C1623" s="19"/>
      <c r="D1623" s="22"/>
      <c r="E1623" s="22"/>
      <c r="F1623" s="22"/>
      <c r="G1623" s="24"/>
      <c r="H1623" s="25" t="str">
        <f>IF(SUMIF('Base datos'!$A:$A,A1623,'Base datos'!$C:$C)=0," ",SUMIF('Base datos'!$A:$A,A1623,'Base datos'!$C:$C))</f>
        <v xml:space="preserve"> </v>
      </c>
      <c r="I1623" s="25" t="str">
        <f t="shared" si="104"/>
        <v xml:space="preserve"> </v>
      </c>
      <c r="J1623" s="26" t="str">
        <f>IF(SUMIF('Base datos'!$A:$A,A1623,'Base datos'!$D:$D)=0," ",SUMIF('Base datos'!$A:$A,A1623,'Base datos'!$D:$D))</f>
        <v xml:space="preserve"> </v>
      </c>
      <c r="K1623" s="27" t="str">
        <f t="shared" si="105"/>
        <v xml:space="preserve"> </v>
      </c>
      <c r="L1623" s="27" t="str">
        <f t="shared" si="107"/>
        <v xml:space="preserve"> </v>
      </c>
      <c r="M1623" s="18" t="str">
        <f t="shared" si="106"/>
        <v xml:space="preserve"> </v>
      </c>
    </row>
    <row r="1624" spans="1:13" x14ac:dyDescent="0.25">
      <c r="A1624" s="19"/>
      <c r="B1624" s="19"/>
      <c r="C1624" s="19"/>
      <c r="D1624" s="22"/>
      <c r="E1624" s="22"/>
      <c r="F1624" s="22"/>
      <c r="G1624" s="24"/>
      <c r="H1624" s="25" t="str">
        <f>IF(SUMIF('Base datos'!$A:$A,A1624,'Base datos'!$C:$C)=0," ",SUMIF('Base datos'!$A:$A,A1624,'Base datos'!$C:$C))</f>
        <v xml:space="preserve"> </v>
      </c>
      <c r="I1624" s="25" t="str">
        <f t="shared" si="104"/>
        <v xml:space="preserve"> </v>
      </c>
      <c r="J1624" s="26" t="str">
        <f>IF(SUMIF('Base datos'!$A:$A,A1624,'Base datos'!$D:$D)=0," ",SUMIF('Base datos'!$A:$A,A1624,'Base datos'!$D:$D))</f>
        <v xml:space="preserve"> </v>
      </c>
      <c r="K1624" s="27" t="str">
        <f t="shared" si="105"/>
        <v xml:space="preserve"> </v>
      </c>
      <c r="L1624" s="27" t="str">
        <f t="shared" si="107"/>
        <v xml:space="preserve"> </v>
      </c>
      <c r="M1624" s="18" t="str">
        <f t="shared" si="106"/>
        <v xml:space="preserve"> </v>
      </c>
    </row>
    <row r="1625" spans="1:13" x14ac:dyDescent="0.25">
      <c r="A1625" s="19"/>
      <c r="B1625" s="19"/>
      <c r="C1625" s="19"/>
      <c r="D1625" s="22"/>
      <c r="E1625" s="22"/>
      <c r="F1625" s="22"/>
      <c r="G1625" s="24"/>
      <c r="H1625" s="25" t="str">
        <f>IF(SUMIF('Base datos'!$A:$A,A1625,'Base datos'!$C:$C)=0," ",SUMIF('Base datos'!$A:$A,A1625,'Base datos'!$C:$C))</f>
        <v xml:space="preserve"> </v>
      </c>
      <c r="I1625" s="25" t="str">
        <f t="shared" si="104"/>
        <v xml:space="preserve"> </v>
      </c>
      <c r="J1625" s="26" t="str">
        <f>IF(SUMIF('Base datos'!$A:$A,A1625,'Base datos'!$D:$D)=0," ",SUMIF('Base datos'!$A:$A,A1625,'Base datos'!$D:$D))</f>
        <v xml:space="preserve"> </v>
      </c>
      <c r="K1625" s="27" t="str">
        <f t="shared" si="105"/>
        <v xml:space="preserve"> </v>
      </c>
      <c r="L1625" s="27" t="str">
        <f t="shared" si="107"/>
        <v xml:space="preserve"> </v>
      </c>
      <c r="M1625" s="18" t="str">
        <f t="shared" si="106"/>
        <v xml:space="preserve"> </v>
      </c>
    </row>
    <row r="1626" spans="1:13" x14ac:dyDescent="0.25">
      <c r="A1626" s="19"/>
      <c r="B1626" s="19"/>
      <c r="C1626" s="19"/>
      <c r="D1626" s="22"/>
      <c r="E1626" s="22"/>
      <c r="F1626" s="22"/>
      <c r="G1626" s="24"/>
      <c r="H1626" s="25" t="str">
        <f>IF(SUMIF('Base datos'!$A:$A,A1626,'Base datos'!$C:$C)=0," ",SUMIF('Base datos'!$A:$A,A1626,'Base datos'!$C:$C))</f>
        <v xml:space="preserve"> </v>
      </c>
      <c r="I1626" s="25" t="str">
        <f t="shared" si="104"/>
        <v xml:space="preserve"> </v>
      </c>
      <c r="J1626" s="26" t="str">
        <f>IF(SUMIF('Base datos'!$A:$A,A1626,'Base datos'!$D:$D)=0," ",SUMIF('Base datos'!$A:$A,A1626,'Base datos'!$D:$D))</f>
        <v xml:space="preserve"> </v>
      </c>
      <c r="K1626" s="27" t="str">
        <f t="shared" si="105"/>
        <v xml:space="preserve"> </v>
      </c>
      <c r="L1626" s="27" t="str">
        <f t="shared" si="107"/>
        <v xml:space="preserve"> </v>
      </c>
      <c r="M1626" s="18" t="str">
        <f t="shared" si="106"/>
        <v xml:space="preserve"> </v>
      </c>
    </row>
    <row r="1627" spans="1:13" x14ac:dyDescent="0.25">
      <c r="A1627" s="19"/>
      <c r="B1627" s="19"/>
      <c r="C1627" s="19"/>
      <c r="D1627" s="22"/>
      <c r="E1627" s="22"/>
      <c r="F1627" s="22"/>
      <c r="G1627" s="24"/>
      <c r="H1627" s="25" t="str">
        <f>IF(SUMIF('Base datos'!$A:$A,A1627,'Base datos'!$C:$C)=0," ",SUMIF('Base datos'!$A:$A,A1627,'Base datos'!$C:$C))</f>
        <v xml:space="preserve"> </v>
      </c>
      <c r="I1627" s="25" t="str">
        <f t="shared" si="104"/>
        <v xml:space="preserve"> </v>
      </c>
      <c r="J1627" s="26" t="str">
        <f>IF(SUMIF('Base datos'!$A:$A,A1627,'Base datos'!$D:$D)=0," ",SUMIF('Base datos'!$A:$A,A1627,'Base datos'!$D:$D))</f>
        <v xml:space="preserve"> </v>
      </c>
      <c r="K1627" s="27" t="str">
        <f t="shared" si="105"/>
        <v xml:space="preserve"> </v>
      </c>
      <c r="L1627" s="27" t="str">
        <f t="shared" si="107"/>
        <v xml:space="preserve"> </v>
      </c>
      <c r="M1627" s="18" t="str">
        <f t="shared" si="106"/>
        <v xml:space="preserve"> </v>
      </c>
    </row>
    <row r="1628" spans="1:13" x14ac:dyDescent="0.25">
      <c r="A1628" s="19"/>
      <c r="B1628" s="19"/>
      <c r="C1628" s="19"/>
      <c r="D1628" s="22"/>
      <c r="E1628" s="22"/>
      <c r="F1628" s="22"/>
      <c r="G1628" s="24"/>
      <c r="H1628" s="25" t="str">
        <f>IF(SUMIF('Base datos'!$A:$A,A1628,'Base datos'!$C:$C)=0," ",SUMIF('Base datos'!$A:$A,A1628,'Base datos'!$C:$C))</f>
        <v xml:space="preserve"> </v>
      </c>
      <c r="I1628" s="25" t="str">
        <f t="shared" si="104"/>
        <v xml:space="preserve"> </v>
      </c>
      <c r="J1628" s="26" t="str">
        <f>IF(SUMIF('Base datos'!$A:$A,A1628,'Base datos'!$D:$D)=0," ",SUMIF('Base datos'!$A:$A,A1628,'Base datos'!$D:$D))</f>
        <v xml:space="preserve"> </v>
      </c>
      <c r="K1628" s="27" t="str">
        <f t="shared" si="105"/>
        <v xml:space="preserve"> </v>
      </c>
      <c r="L1628" s="27" t="str">
        <f t="shared" si="107"/>
        <v xml:space="preserve"> </v>
      </c>
      <c r="M1628" s="18" t="str">
        <f t="shared" si="106"/>
        <v xml:space="preserve"> </v>
      </c>
    </row>
    <row r="1629" spans="1:13" x14ac:dyDescent="0.25">
      <c r="A1629" s="19"/>
      <c r="B1629" s="19"/>
      <c r="C1629" s="19"/>
      <c r="D1629" s="22"/>
      <c r="E1629" s="22"/>
      <c r="F1629" s="22"/>
      <c r="G1629" s="24"/>
      <c r="H1629" s="25" t="str">
        <f>IF(SUMIF('Base datos'!$A:$A,A1629,'Base datos'!$C:$C)=0," ",SUMIF('Base datos'!$A:$A,A1629,'Base datos'!$C:$C))</f>
        <v xml:space="preserve"> </v>
      </c>
      <c r="I1629" s="25" t="str">
        <f t="shared" si="104"/>
        <v xml:space="preserve"> </v>
      </c>
      <c r="J1629" s="26" t="str">
        <f>IF(SUMIF('Base datos'!$A:$A,A1629,'Base datos'!$D:$D)=0," ",SUMIF('Base datos'!$A:$A,A1629,'Base datos'!$D:$D))</f>
        <v xml:space="preserve"> </v>
      </c>
      <c r="K1629" s="27" t="str">
        <f t="shared" si="105"/>
        <v xml:space="preserve"> </v>
      </c>
      <c r="L1629" s="27" t="str">
        <f t="shared" si="107"/>
        <v xml:space="preserve"> </v>
      </c>
      <c r="M1629" s="18" t="str">
        <f t="shared" si="106"/>
        <v xml:space="preserve"> </v>
      </c>
    </row>
    <row r="1630" spans="1:13" x14ac:dyDescent="0.25">
      <c r="A1630" s="19"/>
      <c r="B1630" s="19"/>
      <c r="C1630" s="19"/>
      <c r="D1630" s="22"/>
      <c r="E1630" s="22"/>
      <c r="F1630" s="22"/>
      <c r="G1630" s="24"/>
      <c r="H1630" s="25" t="str">
        <f>IF(SUMIF('Base datos'!$A:$A,A1630,'Base datos'!$C:$C)=0," ",SUMIF('Base datos'!$A:$A,A1630,'Base datos'!$C:$C))</f>
        <v xml:space="preserve"> </v>
      </c>
      <c r="I1630" s="25" t="str">
        <f t="shared" si="104"/>
        <v xml:space="preserve"> </v>
      </c>
      <c r="J1630" s="26" t="str">
        <f>IF(SUMIF('Base datos'!$A:$A,A1630,'Base datos'!$D:$D)=0," ",SUMIF('Base datos'!$A:$A,A1630,'Base datos'!$D:$D))</f>
        <v xml:space="preserve"> </v>
      </c>
      <c r="K1630" s="27" t="str">
        <f t="shared" si="105"/>
        <v xml:space="preserve"> </v>
      </c>
      <c r="L1630" s="27" t="str">
        <f t="shared" si="107"/>
        <v xml:space="preserve"> </v>
      </c>
      <c r="M1630" s="18" t="str">
        <f t="shared" si="106"/>
        <v xml:space="preserve"> </v>
      </c>
    </row>
    <row r="1631" spans="1:13" x14ac:dyDescent="0.25">
      <c r="A1631" s="19"/>
      <c r="B1631" s="19"/>
      <c r="C1631" s="19"/>
      <c r="D1631" s="22"/>
      <c r="E1631" s="22"/>
      <c r="F1631" s="22"/>
      <c r="G1631" s="24"/>
      <c r="H1631" s="25" t="str">
        <f>IF(SUMIF('Base datos'!$A:$A,A1631,'Base datos'!$C:$C)=0," ",SUMIF('Base datos'!$A:$A,A1631,'Base datos'!$C:$C))</f>
        <v xml:space="preserve"> </v>
      </c>
      <c r="I1631" s="25" t="str">
        <f t="shared" si="104"/>
        <v xml:space="preserve"> </v>
      </c>
      <c r="J1631" s="26" t="str">
        <f>IF(SUMIF('Base datos'!$A:$A,A1631,'Base datos'!$D:$D)=0," ",SUMIF('Base datos'!$A:$A,A1631,'Base datos'!$D:$D))</f>
        <v xml:space="preserve"> </v>
      </c>
      <c r="K1631" s="27" t="str">
        <f t="shared" si="105"/>
        <v xml:space="preserve"> </v>
      </c>
      <c r="L1631" s="27" t="str">
        <f t="shared" si="107"/>
        <v xml:space="preserve"> </v>
      </c>
      <c r="M1631" s="18" t="str">
        <f t="shared" si="106"/>
        <v xml:space="preserve"> </v>
      </c>
    </row>
    <row r="1632" spans="1:13" x14ac:dyDescent="0.25">
      <c r="A1632" s="19"/>
      <c r="B1632" s="19"/>
      <c r="C1632" s="19"/>
      <c r="D1632" s="22"/>
      <c r="E1632" s="22"/>
      <c r="F1632" s="22"/>
      <c r="G1632" s="24"/>
      <c r="H1632" s="25" t="str">
        <f>IF(SUMIF('Base datos'!$A:$A,A1632,'Base datos'!$C:$C)=0," ",SUMIF('Base datos'!$A:$A,A1632,'Base datos'!$C:$C))</f>
        <v xml:space="preserve"> </v>
      </c>
      <c r="I1632" s="25" t="str">
        <f t="shared" si="104"/>
        <v xml:space="preserve"> </v>
      </c>
      <c r="J1632" s="26" t="str">
        <f>IF(SUMIF('Base datos'!$A:$A,A1632,'Base datos'!$D:$D)=0," ",SUMIF('Base datos'!$A:$A,A1632,'Base datos'!$D:$D))</f>
        <v xml:space="preserve"> </v>
      </c>
      <c r="K1632" s="27" t="str">
        <f t="shared" si="105"/>
        <v xml:space="preserve"> </v>
      </c>
      <c r="L1632" s="27" t="str">
        <f t="shared" si="107"/>
        <v xml:space="preserve"> </v>
      </c>
      <c r="M1632" s="18" t="str">
        <f t="shared" si="106"/>
        <v xml:space="preserve"> </v>
      </c>
    </row>
    <row r="1633" spans="1:13" x14ac:dyDescent="0.25">
      <c r="A1633" s="19"/>
      <c r="B1633" s="19"/>
      <c r="C1633" s="19"/>
      <c r="D1633" s="22"/>
      <c r="E1633" s="22"/>
      <c r="F1633" s="22"/>
      <c r="G1633" s="24"/>
      <c r="H1633" s="25" t="str">
        <f>IF(SUMIF('Base datos'!$A:$A,A1633,'Base datos'!$C:$C)=0," ",SUMIF('Base datos'!$A:$A,A1633,'Base datos'!$C:$C))</f>
        <v xml:space="preserve"> </v>
      </c>
      <c r="I1633" s="25" t="str">
        <f t="shared" si="104"/>
        <v xml:space="preserve"> </v>
      </c>
      <c r="J1633" s="26" t="str">
        <f>IF(SUMIF('Base datos'!$A:$A,A1633,'Base datos'!$D:$D)=0," ",SUMIF('Base datos'!$A:$A,A1633,'Base datos'!$D:$D))</f>
        <v xml:space="preserve"> </v>
      </c>
      <c r="K1633" s="27" t="str">
        <f t="shared" si="105"/>
        <v xml:space="preserve"> </v>
      </c>
      <c r="L1633" s="27" t="str">
        <f t="shared" si="107"/>
        <v xml:space="preserve"> </v>
      </c>
      <c r="M1633" s="18" t="str">
        <f t="shared" si="106"/>
        <v xml:space="preserve"> </v>
      </c>
    </row>
    <row r="1634" spans="1:13" x14ac:dyDescent="0.25">
      <c r="A1634" s="19"/>
      <c r="B1634" s="19"/>
      <c r="C1634" s="19"/>
      <c r="D1634" s="22"/>
      <c r="E1634" s="22"/>
      <c r="F1634" s="22"/>
      <c r="G1634" s="24"/>
      <c r="H1634" s="25" t="str">
        <f>IF(SUMIF('Base datos'!$A:$A,A1634,'Base datos'!$C:$C)=0," ",SUMIF('Base datos'!$A:$A,A1634,'Base datos'!$C:$C))</f>
        <v xml:space="preserve"> </v>
      </c>
      <c r="I1634" s="25" t="str">
        <f t="shared" si="104"/>
        <v xml:space="preserve"> </v>
      </c>
      <c r="J1634" s="26" t="str">
        <f>IF(SUMIF('Base datos'!$A:$A,A1634,'Base datos'!$D:$D)=0," ",SUMIF('Base datos'!$A:$A,A1634,'Base datos'!$D:$D))</f>
        <v xml:space="preserve"> </v>
      </c>
      <c r="K1634" s="27" t="str">
        <f t="shared" si="105"/>
        <v xml:space="preserve"> </v>
      </c>
      <c r="L1634" s="27" t="str">
        <f t="shared" si="107"/>
        <v xml:space="preserve"> </v>
      </c>
      <c r="M1634" s="18" t="str">
        <f t="shared" si="106"/>
        <v xml:space="preserve"> </v>
      </c>
    </row>
    <row r="1635" spans="1:13" x14ac:dyDescent="0.25">
      <c r="A1635" s="19"/>
      <c r="B1635" s="19"/>
      <c r="C1635" s="19"/>
      <c r="D1635" s="22"/>
      <c r="E1635" s="22"/>
      <c r="F1635" s="22"/>
      <c r="G1635" s="24"/>
      <c r="H1635" s="25" t="str">
        <f>IF(SUMIF('Base datos'!$A:$A,A1635,'Base datos'!$C:$C)=0," ",SUMIF('Base datos'!$A:$A,A1635,'Base datos'!$C:$C))</f>
        <v xml:space="preserve"> </v>
      </c>
      <c r="I1635" s="25" t="str">
        <f t="shared" si="104"/>
        <v xml:space="preserve"> </v>
      </c>
      <c r="J1635" s="26" t="str">
        <f>IF(SUMIF('Base datos'!$A:$A,A1635,'Base datos'!$D:$D)=0," ",SUMIF('Base datos'!$A:$A,A1635,'Base datos'!$D:$D))</f>
        <v xml:space="preserve"> </v>
      </c>
      <c r="K1635" s="27" t="str">
        <f t="shared" si="105"/>
        <v xml:space="preserve"> </v>
      </c>
      <c r="L1635" s="27" t="str">
        <f t="shared" si="107"/>
        <v xml:space="preserve"> </v>
      </c>
      <c r="M1635" s="18" t="str">
        <f t="shared" si="106"/>
        <v xml:space="preserve"> </v>
      </c>
    </row>
    <row r="1636" spans="1:13" x14ac:dyDescent="0.25">
      <c r="A1636" s="19"/>
      <c r="B1636" s="19"/>
      <c r="C1636" s="19"/>
      <c r="D1636" s="22"/>
      <c r="E1636" s="22"/>
      <c r="F1636" s="22"/>
      <c r="G1636" s="24"/>
      <c r="H1636" s="25" t="str">
        <f>IF(SUMIF('Base datos'!$A:$A,A1636,'Base datos'!$C:$C)=0," ",SUMIF('Base datos'!$A:$A,A1636,'Base datos'!$C:$C))</f>
        <v xml:space="preserve"> </v>
      </c>
      <c r="I1636" s="25" t="str">
        <f t="shared" si="104"/>
        <v xml:space="preserve"> </v>
      </c>
      <c r="J1636" s="26" t="str">
        <f>IF(SUMIF('Base datos'!$A:$A,A1636,'Base datos'!$D:$D)=0," ",SUMIF('Base datos'!$A:$A,A1636,'Base datos'!$D:$D))</f>
        <v xml:space="preserve"> </v>
      </c>
      <c r="K1636" s="27" t="str">
        <f t="shared" si="105"/>
        <v xml:space="preserve"> </v>
      </c>
      <c r="L1636" s="27" t="str">
        <f t="shared" si="107"/>
        <v xml:space="preserve"> </v>
      </c>
      <c r="M1636" s="18" t="str">
        <f t="shared" si="106"/>
        <v xml:space="preserve"> </v>
      </c>
    </row>
    <row r="1637" spans="1:13" x14ac:dyDescent="0.25">
      <c r="A1637" s="19"/>
      <c r="B1637" s="19"/>
      <c r="C1637" s="19"/>
      <c r="D1637" s="22"/>
      <c r="E1637" s="22"/>
      <c r="F1637" s="22"/>
      <c r="G1637" s="24"/>
      <c r="H1637" s="25" t="str">
        <f>IF(SUMIF('Base datos'!$A:$A,A1637,'Base datos'!$C:$C)=0," ",SUMIF('Base datos'!$A:$A,A1637,'Base datos'!$C:$C))</f>
        <v xml:space="preserve"> </v>
      </c>
      <c r="I1637" s="25" t="str">
        <f t="shared" si="104"/>
        <v xml:space="preserve"> </v>
      </c>
      <c r="J1637" s="26" t="str">
        <f>IF(SUMIF('Base datos'!$A:$A,A1637,'Base datos'!$D:$D)=0," ",SUMIF('Base datos'!$A:$A,A1637,'Base datos'!$D:$D))</f>
        <v xml:space="preserve"> </v>
      </c>
      <c r="K1637" s="27" t="str">
        <f t="shared" si="105"/>
        <v xml:space="preserve"> </v>
      </c>
      <c r="L1637" s="27" t="str">
        <f t="shared" si="107"/>
        <v xml:space="preserve"> </v>
      </c>
      <c r="M1637" s="18" t="str">
        <f t="shared" si="106"/>
        <v xml:space="preserve"> </v>
      </c>
    </row>
    <row r="1638" spans="1:13" x14ac:dyDescent="0.25">
      <c r="A1638" s="19"/>
      <c r="B1638" s="19"/>
      <c r="C1638" s="19"/>
      <c r="D1638" s="22"/>
      <c r="E1638" s="22"/>
      <c r="F1638" s="22"/>
      <c r="G1638" s="24"/>
      <c r="H1638" s="25" t="str">
        <f>IF(SUMIF('Base datos'!$A:$A,A1638,'Base datos'!$C:$C)=0," ",SUMIF('Base datos'!$A:$A,A1638,'Base datos'!$C:$C))</f>
        <v xml:space="preserve"> </v>
      </c>
      <c r="I1638" s="25" t="str">
        <f t="shared" si="104"/>
        <v xml:space="preserve"> </v>
      </c>
      <c r="J1638" s="26" t="str">
        <f>IF(SUMIF('Base datos'!$A:$A,A1638,'Base datos'!$D:$D)=0," ",SUMIF('Base datos'!$A:$A,A1638,'Base datos'!$D:$D))</f>
        <v xml:space="preserve"> </v>
      </c>
      <c r="K1638" s="27" t="str">
        <f t="shared" si="105"/>
        <v xml:space="preserve"> </v>
      </c>
      <c r="L1638" s="27" t="str">
        <f t="shared" si="107"/>
        <v xml:space="preserve"> </v>
      </c>
      <c r="M1638" s="18" t="str">
        <f t="shared" si="106"/>
        <v xml:space="preserve"> </v>
      </c>
    </row>
    <row r="1639" spans="1:13" x14ac:dyDescent="0.25">
      <c r="A1639" s="19"/>
      <c r="B1639" s="19"/>
      <c r="C1639" s="19"/>
      <c r="D1639" s="22"/>
      <c r="E1639" s="22"/>
      <c r="F1639" s="22"/>
      <c r="G1639" s="24"/>
      <c r="H1639" s="25" t="str">
        <f>IF(SUMIF('Base datos'!$A:$A,A1639,'Base datos'!$C:$C)=0," ",SUMIF('Base datos'!$A:$A,A1639,'Base datos'!$C:$C))</f>
        <v xml:space="preserve"> </v>
      </c>
      <c r="I1639" s="25" t="str">
        <f t="shared" si="104"/>
        <v xml:space="preserve"> </v>
      </c>
      <c r="J1639" s="26" t="str">
        <f>IF(SUMIF('Base datos'!$A:$A,A1639,'Base datos'!$D:$D)=0," ",SUMIF('Base datos'!$A:$A,A1639,'Base datos'!$D:$D))</f>
        <v xml:space="preserve"> </v>
      </c>
      <c r="K1639" s="27" t="str">
        <f t="shared" si="105"/>
        <v xml:space="preserve"> </v>
      </c>
      <c r="L1639" s="27" t="str">
        <f t="shared" si="107"/>
        <v xml:space="preserve"> </v>
      </c>
      <c r="M1639" s="18" t="str">
        <f t="shared" si="106"/>
        <v xml:space="preserve"> </v>
      </c>
    </row>
    <row r="1640" spans="1:13" x14ac:dyDescent="0.25">
      <c r="A1640" s="19"/>
      <c r="B1640" s="19"/>
      <c r="C1640" s="19"/>
      <c r="D1640" s="22"/>
      <c r="E1640" s="22"/>
      <c r="F1640" s="22"/>
      <c r="G1640" s="24"/>
      <c r="H1640" s="25" t="str">
        <f>IF(SUMIF('Base datos'!$A:$A,A1640,'Base datos'!$C:$C)=0," ",SUMIF('Base datos'!$A:$A,A1640,'Base datos'!$C:$C))</f>
        <v xml:space="preserve"> </v>
      </c>
      <c r="I1640" s="25" t="str">
        <f t="shared" si="104"/>
        <v xml:space="preserve"> </v>
      </c>
      <c r="J1640" s="26" t="str">
        <f>IF(SUMIF('Base datos'!$A:$A,A1640,'Base datos'!$D:$D)=0," ",SUMIF('Base datos'!$A:$A,A1640,'Base datos'!$D:$D))</f>
        <v xml:space="preserve"> </v>
      </c>
      <c r="K1640" s="27" t="str">
        <f t="shared" si="105"/>
        <v xml:space="preserve"> </v>
      </c>
      <c r="L1640" s="27" t="str">
        <f t="shared" si="107"/>
        <v xml:space="preserve"> </v>
      </c>
      <c r="M1640" s="18" t="str">
        <f t="shared" si="106"/>
        <v xml:space="preserve"> </v>
      </c>
    </row>
    <row r="1641" spans="1:13" x14ac:dyDescent="0.25">
      <c r="A1641" s="19"/>
      <c r="B1641" s="19"/>
      <c r="C1641" s="19"/>
      <c r="D1641" s="22"/>
      <c r="E1641" s="22"/>
      <c r="F1641" s="22"/>
      <c r="G1641" s="24"/>
      <c r="H1641" s="25" t="str">
        <f>IF(SUMIF('Base datos'!$A:$A,A1641,'Base datos'!$C:$C)=0," ",SUMIF('Base datos'!$A:$A,A1641,'Base datos'!$C:$C))</f>
        <v xml:space="preserve"> </v>
      </c>
      <c r="I1641" s="25" t="str">
        <f t="shared" si="104"/>
        <v xml:space="preserve"> </v>
      </c>
      <c r="J1641" s="26" t="str">
        <f>IF(SUMIF('Base datos'!$A:$A,A1641,'Base datos'!$D:$D)=0," ",SUMIF('Base datos'!$A:$A,A1641,'Base datos'!$D:$D))</f>
        <v xml:space="preserve"> </v>
      </c>
      <c r="K1641" s="27" t="str">
        <f t="shared" si="105"/>
        <v xml:space="preserve"> </v>
      </c>
      <c r="L1641" s="27" t="str">
        <f t="shared" si="107"/>
        <v xml:space="preserve"> </v>
      </c>
      <c r="M1641" s="18" t="str">
        <f t="shared" si="106"/>
        <v xml:space="preserve"> </v>
      </c>
    </row>
    <row r="1642" spans="1:13" x14ac:dyDescent="0.25">
      <c r="A1642" s="19"/>
      <c r="B1642" s="19"/>
      <c r="C1642" s="19"/>
      <c r="D1642" s="22"/>
      <c r="E1642" s="22"/>
      <c r="F1642" s="22"/>
      <c r="G1642" s="24"/>
      <c r="H1642" s="25" t="str">
        <f>IF(SUMIF('Base datos'!$A:$A,A1642,'Base datos'!$C:$C)=0," ",SUMIF('Base datos'!$A:$A,A1642,'Base datos'!$C:$C))</f>
        <v xml:space="preserve"> </v>
      </c>
      <c r="I1642" s="25" t="str">
        <f t="shared" si="104"/>
        <v xml:space="preserve"> </v>
      </c>
      <c r="J1642" s="26" t="str">
        <f>IF(SUMIF('Base datos'!$A:$A,A1642,'Base datos'!$D:$D)=0," ",SUMIF('Base datos'!$A:$A,A1642,'Base datos'!$D:$D))</f>
        <v xml:space="preserve"> </v>
      </c>
      <c r="K1642" s="27" t="str">
        <f t="shared" si="105"/>
        <v xml:space="preserve"> </v>
      </c>
      <c r="L1642" s="27" t="str">
        <f t="shared" si="107"/>
        <v xml:space="preserve"> </v>
      </c>
      <c r="M1642" s="18" t="str">
        <f t="shared" si="106"/>
        <v xml:space="preserve"> </v>
      </c>
    </row>
    <row r="1643" spans="1:13" x14ac:dyDescent="0.25">
      <c r="A1643" s="19"/>
      <c r="B1643" s="19"/>
      <c r="C1643" s="19"/>
      <c r="D1643" s="22"/>
      <c r="E1643" s="22"/>
      <c r="F1643" s="22"/>
      <c r="G1643" s="24"/>
      <c r="H1643" s="25" t="str">
        <f>IF(SUMIF('Base datos'!$A:$A,A1643,'Base datos'!$C:$C)=0," ",SUMIF('Base datos'!$A:$A,A1643,'Base datos'!$C:$C))</f>
        <v xml:space="preserve"> </v>
      </c>
      <c r="I1643" s="25" t="str">
        <f t="shared" si="104"/>
        <v xml:space="preserve"> </v>
      </c>
      <c r="J1643" s="26" t="str">
        <f>IF(SUMIF('Base datos'!$A:$A,A1643,'Base datos'!$D:$D)=0," ",SUMIF('Base datos'!$A:$A,A1643,'Base datos'!$D:$D))</f>
        <v xml:space="preserve"> </v>
      </c>
      <c r="K1643" s="27" t="str">
        <f t="shared" si="105"/>
        <v xml:space="preserve"> </v>
      </c>
      <c r="L1643" s="27" t="str">
        <f t="shared" si="107"/>
        <v xml:space="preserve"> </v>
      </c>
      <c r="M1643" s="18" t="str">
        <f t="shared" si="106"/>
        <v xml:space="preserve"> </v>
      </c>
    </row>
    <row r="1644" spans="1:13" x14ac:dyDescent="0.25">
      <c r="A1644" s="19"/>
      <c r="B1644" s="19"/>
      <c r="C1644" s="19"/>
      <c r="D1644" s="22"/>
      <c r="E1644" s="22"/>
      <c r="F1644" s="22"/>
      <c r="G1644" s="24"/>
      <c r="H1644" s="25" t="str">
        <f>IF(SUMIF('Base datos'!$A:$A,A1644,'Base datos'!$C:$C)=0," ",SUMIF('Base datos'!$A:$A,A1644,'Base datos'!$C:$C))</f>
        <v xml:space="preserve"> </v>
      </c>
      <c r="I1644" s="25" t="str">
        <f t="shared" si="104"/>
        <v xml:space="preserve"> </v>
      </c>
      <c r="J1644" s="26" t="str">
        <f>IF(SUMIF('Base datos'!$A:$A,A1644,'Base datos'!$D:$D)=0," ",SUMIF('Base datos'!$A:$A,A1644,'Base datos'!$D:$D))</f>
        <v xml:space="preserve"> </v>
      </c>
      <c r="K1644" s="27" t="str">
        <f t="shared" si="105"/>
        <v xml:space="preserve"> </v>
      </c>
      <c r="L1644" s="27" t="str">
        <f t="shared" si="107"/>
        <v xml:space="preserve"> </v>
      </c>
      <c r="M1644" s="18" t="str">
        <f t="shared" si="106"/>
        <v xml:space="preserve"> </v>
      </c>
    </row>
    <row r="1645" spans="1:13" x14ac:dyDescent="0.25">
      <c r="A1645" s="19"/>
      <c r="B1645" s="19"/>
      <c r="C1645" s="19"/>
      <c r="D1645" s="22"/>
      <c r="E1645" s="22"/>
      <c r="F1645" s="22"/>
      <c r="G1645" s="24"/>
      <c r="H1645" s="25" t="str">
        <f>IF(SUMIF('Base datos'!$A:$A,A1645,'Base datos'!$C:$C)=0," ",SUMIF('Base datos'!$A:$A,A1645,'Base datos'!$C:$C))</f>
        <v xml:space="preserve"> </v>
      </c>
      <c r="I1645" s="25" t="str">
        <f t="shared" si="104"/>
        <v xml:space="preserve"> </v>
      </c>
      <c r="J1645" s="26" t="str">
        <f>IF(SUMIF('Base datos'!$A:$A,A1645,'Base datos'!$D:$D)=0," ",SUMIF('Base datos'!$A:$A,A1645,'Base datos'!$D:$D))</f>
        <v xml:space="preserve"> </v>
      </c>
      <c r="K1645" s="27" t="str">
        <f t="shared" si="105"/>
        <v xml:space="preserve"> </v>
      </c>
      <c r="L1645" s="27" t="str">
        <f t="shared" si="107"/>
        <v xml:space="preserve"> </v>
      </c>
      <c r="M1645" s="18" t="str">
        <f t="shared" si="106"/>
        <v xml:space="preserve"> </v>
      </c>
    </row>
    <row r="1646" spans="1:13" x14ac:dyDescent="0.25">
      <c r="A1646" s="19"/>
      <c r="B1646" s="19"/>
      <c r="C1646" s="19"/>
      <c r="D1646" s="22"/>
      <c r="E1646" s="22"/>
      <c r="F1646" s="22"/>
      <c r="G1646" s="24"/>
      <c r="H1646" s="25" t="str">
        <f>IF(SUMIF('Base datos'!$A:$A,A1646,'Base datos'!$C:$C)=0," ",SUMIF('Base datos'!$A:$A,A1646,'Base datos'!$C:$C))</f>
        <v xml:space="preserve"> </v>
      </c>
      <c r="I1646" s="25" t="str">
        <f t="shared" si="104"/>
        <v xml:space="preserve"> </v>
      </c>
      <c r="J1646" s="26" t="str">
        <f>IF(SUMIF('Base datos'!$A:$A,A1646,'Base datos'!$D:$D)=0," ",SUMIF('Base datos'!$A:$A,A1646,'Base datos'!$D:$D))</f>
        <v xml:space="preserve"> </v>
      </c>
      <c r="K1646" s="27" t="str">
        <f t="shared" si="105"/>
        <v xml:space="preserve"> </v>
      </c>
      <c r="L1646" s="27" t="str">
        <f t="shared" si="107"/>
        <v xml:space="preserve"> </v>
      </c>
      <c r="M1646" s="18" t="str">
        <f t="shared" si="106"/>
        <v xml:space="preserve"> </v>
      </c>
    </row>
    <row r="1647" spans="1:13" x14ac:dyDescent="0.25">
      <c r="A1647" s="19"/>
      <c r="B1647" s="19"/>
      <c r="C1647" s="19"/>
      <c r="D1647" s="22"/>
      <c r="E1647" s="22"/>
      <c r="F1647" s="22"/>
      <c r="G1647" s="24"/>
      <c r="H1647" s="25" t="str">
        <f>IF(SUMIF('Base datos'!$A:$A,A1647,'Base datos'!$C:$C)=0," ",SUMIF('Base datos'!$A:$A,A1647,'Base datos'!$C:$C))</f>
        <v xml:space="preserve"> </v>
      </c>
      <c r="I1647" s="25" t="str">
        <f t="shared" si="104"/>
        <v xml:space="preserve"> </v>
      </c>
      <c r="J1647" s="26" t="str">
        <f>IF(SUMIF('Base datos'!$A:$A,A1647,'Base datos'!$D:$D)=0," ",SUMIF('Base datos'!$A:$A,A1647,'Base datos'!$D:$D))</f>
        <v xml:space="preserve"> </v>
      </c>
      <c r="K1647" s="27" t="str">
        <f t="shared" si="105"/>
        <v xml:space="preserve"> </v>
      </c>
      <c r="L1647" s="27" t="str">
        <f t="shared" si="107"/>
        <v xml:space="preserve"> </v>
      </c>
      <c r="M1647" s="18" t="str">
        <f t="shared" si="106"/>
        <v xml:space="preserve"> </v>
      </c>
    </row>
    <row r="1648" spans="1:13" x14ac:dyDescent="0.25">
      <c r="A1648" s="19"/>
      <c r="B1648" s="19"/>
      <c r="C1648" s="19"/>
      <c r="D1648" s="22"/>
      <c r="E1648" s="22"/>
      <c r="F1648" s="22"/>
      <c r="G1648" s="24"/>
      <c r="H1648" s="25" t="str">
        <f>IF(SUMIF('Base datos'!$A:$A,A1648,'Base datos'!$C:$C)=0," ",SUMIF('Base datos'!$A:$A,A1648,'Base datos'!$C:$C))</f>
        <v xml:space="preserve"> </v>
      </c>
      <c r="I1648" s="25" t="str">
        <f t="shared" si="104"/>
        <v xml:space="preserve"> </v>
      </c>
      <c r="J1648" s="26" t="str">
        <f>IF(SUMIF('Base datos'!$A:$A,A1648,'Base datos'!$D:$D)=0," ",SUMIF('Base datos'!$A:$A,A1648,'Base datos'!$D:$D))</f>
        <v xml:space="preserve"> </v>
      </c>
      <c r="K1648" s="27" t="str">
        <f t="shared" si="105"/>
        <v xml:space="preserve"> </v>
      </c>
      <c r="L1648" s="27" t="str">
        <f t="shared" si="107"/>
        <v xml:space="preserve"> </v>
      </c>
      <c r="M1648" s="18" t="str">
        <f t="shared" si="106"/>
        <v xml:space="preserve"> </v>
      </c>
    </row>
    <row r="1649" spans="1:13" x14ac:dyDescent="0.25">
      <c r="A1649" s="19"/>
      <c r="B1649" s="19"/>
      <c r="C1649" s="19"/>
      <c r="D1649" s="22"/>
      <c r="E1649" s="22"/>
      <c r="F1649" s="22"/>
      <c r="G1649" s="24"/>
      <c r="H1649" s="25" t="str">
        <f>IF(SUMIF('Base datos'!$A:$A,A1649,'Base datos'!$C:$C)=0," ",SUMIF('Base datos'!$A:$A,A1649,'Base datos'!$C:$C))</f>
        <v xml:space="preserve"> </v>
      </c>
      <c r="I1649" s="25" t="str">
        <f t="shared" si="104"/>
        <v xml:space="preserve"> </v>
      </c>
      <c r="J1649" s="26" t="str">
        <f>IF(SUMIF('Base datos'!$A:$A,A1649,'Base datos'!$D:$D)=0," ",SUMIF('Base datos'!$A:$A,A1649,'Base datos'!$D:$D))</f>
        <v xml:space="preserve"> </v>
      </c>
      <c r="K1649" s="27" t="str">
        <f t="shared" si="105"/>
        <v xml:space="preserve"> </v>
      </c>
      <c r="L1649" s="27" t="str">
        <f t="shared" si="107"/>
        <v xml:space="preserve"> </v>
      </c>
      <c r="M1649" s="18" t="str">
        <f t="shared" si="106"/>
        <v xml:space="preserve"> </v>
      </c>
    </row>
    <row r="1650" spans="1:13" x14ac:dyDescent="0.25">
      <c r="A1650" s="19"/>
      <c r="B1650" s="19"/>
      <c r="C1650" s="19"/>
      <c r="D1650" s="22"/>
      <c r="E1650" s="22"/>
      <c r="F1650" s="22"/>
      <c r="G1650" s="24"/>
      <c r="H1650" s="25" t="str">
        <f>IF(SUMIF('Base datos'!$A:$A,A1650,'Base datos'!$C:$C)=0," ",SUMIF('Base datos'!$A:$A,A1650,'Base datos'!$C:$C))</f>
        <v xml:space="preserve"> </v>
      </c>
      <c r="I1650" s="25" t="str">
        <f t="shared" si="104"/>
        <v xml:space="preserve"> </v>
      </c>
      <c r="J1650" s="26" t="str">
        <f>IF(SUMIF('Base datos'!$A:$A,A1650,'Base datos'!$D:$D)=0," ",SUMIF('Base datos'!$A:$A,A1650,'Base datos'!$D:$D))</f>
        <v xml:space="preserve"> </v>
      </c>
      <c r="K1650" s="27" t="str">
        <f t="shared" si="105"/>
        <v xml:space="preserve"> </v>
      </c>
      <c r="L1650" s="27" t="str">
        <f t="shared" si="107"/>
        <v xml:space="preserve"> </v>
      </c>
      <c r="M1650" s="18" t="str">
        <f t="shared" si="106"/>
        <v xml:space="preserve"> </v>
      </c>
    </row>
    <row r="1651" spans="1:13" x14ac:dyDescent="0.25">
      <c r="A1651" s="19"/>
      <c r="B1651" s="19"/>
      <c r="C1651" s="19"/>
      <c r="D1651" s="22"/>
      <c r="E1651" s="22"/>
      <c r="F1651" s="22"/>
      <c r="G1651" s="24"/>
      <c r="H1651" s="25" t="str">
        <f>IF(SUMIF('Base datos'!$A:$A,A1651,'Base datos'!$C:$C)=0," ",SUMIF('Base datos'!$A:$A,A1651,'Base datos'!$C:$C))</f>
        <v xml:space="preserve"> </v>
      </c>
      <c r="I1651" s="25" t="str">
        <f t="shared" si="104"/>
        <v xml:space="preserve"> </v>
      </c>
      <c r="J1651" s="26" t="str">
        <f>IF(SUMIF('Base datos'!$A:$A,A1651,'Base datos'!$D:$D)=0," ",SUMIF('Base datos'!$A:$A,A1651,'Base datos'!$D:$D))</f>
        <v xml:space="preserve"> </v>
      </c>
      <c r="K1651" s="27" t="str">
        <f t="shared" si="105"/>
        <v xml:space="preserve"> </v>
      </c>
      <c r="L1651" s="27" t="str">
        <f t="shared" si="107"/>
        <v xml:space="preserve"> </v>
      </c>
      <c r="M1651" s="18" t="str">
        <f t="shared" si="106"/>
        <v xml:space="preserve"> </v>
      </c>
    </row>
    <row r="1652" spans="1:13" x14ac:dyDescent="0.25">
      <c r="A1652" s="19"/>
      <c r="B1652" s="19"/>
      <c r="C1652" s="19"/>
      <c r="D1652" s="22"/>
      <c r="E1652" s="22"/>
      <c r="F1652" s="22"/>
      <c r="G1652" s="24"/>
      <c r="H1652" s="25" t="str">
        <f>IF(SUMIF('Base datos'!$A:$A,A1652,'Base datos'!$C:$C)=0," ",SUMIF('Base datos'!$A:$A,A1652,'Base datos'!$C:$C))</f>
        <v xml:space="preserve"> </v>
      </c>
      <c r="I1652" s="25" t="str">
        <f t="shared" si="104"/>
        <v xml:space="preserve"> </v>
      </c>
      <c r="J1652" s="26" t="str">
        <f>IF(SUMIF('Base datos'!$A:$A,A1652,'Base datos'!$D:$D)=0," ",SUMIF('Base datos'!$A:$A,A1652,'Base datos'!$D:$D))</f>
        <v xml:space="preserve"> </v>
      </c>
      <c r="K1652" s="27" t="str">
        <f t="shared" si="105"/>
        <v xml:space="preserve"> </v>
      </c>
      <c r="L1652" s="27" t="str">
        <f t="shared" si="107"/>
        <v xml:space="preserve"> </v>
      </c>
      <c r="M1652" s="18" t="str">
        <f t="shared" si="106"/>
        <v xml:space="preserve"> </v>
      </c>
    </row>
    <row r="1653" spans="1:13" x14ac:dyDescent="0.25">
      <c r="A1653" s="19"/>
      <c r="B1653" s="19"/>
      <c r="C1653" s="19"/>
      <c r="D1653" s="22"/>
      <c r="E1653" s="22"/>
      <c r="F1653" s="22"/>
      <c r="G1653" s="24"/>
      <c r="H1653" s="25" t="str">
        <f>IF(SUMIF('Base datos'!$A:$A,A1653,'Base datos'!$C:$C)=0," ",SUMIF('Base datos'!$A:$A,A1653,'Base datos'!$C:$C))</f>
        <v xml:space="preserve"> </v>
      </c>
      <c r="I1653" s="25" t="str">
        <f t="shared" si="104"/>
        <v xml:space="preserve"> </v>
      </c>
      <c r="J1653" s="26" t="str">
        <f>IF(SUMIF('Base datos'!$A:$A,A1653,'Base datos'!$D:$D)=0," ",SUMIF('Base datos'!$A:$A,A1653,'Base datos'!$D:$D))</f>
        <v xml:space="preserve"> </v>
      </c>
      <c r="K1653" s="27" t="str">
        <f t="shared" si="105"/>
        <v xml:space="preserve"> </v>
      </c>
      <c r="L1653" s="27" t="str">
        <f t="shared" si="107"/>
        <v xml:space="preserve"> </v>
      </c>
      <c r="M1653" s="18" t="str">
        <f t="shared" si="106"/>
        <v xml:space="preserve"> </v>
      </c>
    </row>
    <row r="1654" spans="1:13" x14ac:dyDescent="0.25">
      <c r="A1654" s="19"/>
      <c r="B1654" s="19"/>
      <c r="C1654" s="19"/>
      <c r="D1654" s="22"/>
      <c r="E1654" s="22"/>
      <c r="F1654" s="22"/>
      <c r="G1654" s="24"/>
      <c r="H1654" s="25" t="str">
        <f>IF(SUMIF('Base datos'!$A:$A,A1654,'Base datos'!$C:$C)=0," ",SUMIF('Base datos'!$A:$A,A1654,'Base datos'!$C:$C))</f>
        <v xml:space="preserve"> </v>
      </c>
      <c r="I1654" s="25" t="str">
        <f t="shared" si="104"/>
        <v xml:space="preserve"> </v>
      </c>
      <c r="J1654" s="26" t="str">
        <f>IF(SUMIF('Base datos'!$A:$A,A1654,'Base datos'!$D:$D)=0," ",SUMIF('Base datos'!$A:$A,A1654,'Base datos'!$D:$D))</f>
        <v xml:space="preserve"> </v>
      </c>
      <c r="K1654" s="27" t="str">
        <f t="shared" si="105"/>
        <v xml:space="preserve"> </v>
      </c>
      <c r="L1654" s="27" t="str">
        <f t="shared" si="107"/>
        <v xml:space="preserve"> </v>
      </c>
      <c r="M1654" s="18" t="str">
        <f t="shared" si="106"/>
        <v xml:space="preserve"> </v>
      </c>
    </row>
    <row r="1655" spans="1:13" x14ac:dyDescent="0.25">
      <c r="A1655" s="19"/>
      <c r="B1655" s="19"/>
      <c r="C1655" s="19"/>
      <c r="D1655" s="22"/>
      <c r="E1655" s="22"/>
      <c r="F1655" s="22"/>
      <c r="G1655" s="24"/>
      <c r="H1655" s="25" t="str">
        <f>IF(SUMIF('Base datos'!$A:$A,A1655,'Base datos'!$C:$C)=0," ",SUMIF('Base datos'!$A:$A,A1655,'Base datos'!$C:$C))</f>
        <v xml:space="preserve"> </v>
      </c>
      <c r="I1655" s="25" t="str">
        <f t="shared" si="104"/>
        <v xml:space="preserve"> </v>
      </c>
      <c r="J1655" s="26" t="str">
        <f>IF(SUMIF('Base datos'!$A:$A,A1655,'Base datos'!$D:$D)=0," ",SUMIF('Base datos'!$A:$A,A1655,'Base datos'!$D:$D))</f>
        <v xml:space="preserve"> </v>
      </c>
      <c r="K1655" s="27" t="str">
        <f t="shared" si="105"/>
        <v xml:space="preserve"> </v>
      </c>
      <c r="L1655" s="27" t="str">
        <f t="shared" si="107"/>
        <v xml:space="preserve"> </v>
      </c>
      <c r="M1655" s="18" t="str">
        <f t="shared" si="106"/>
        <v xml:space="preserve"> </v>
      </c>
    </row>
    <row r="1656" spans="1:13" x14ac:dyDescent="0.25">
      <c r="A1656" s="19"/>
      <c r="B1656" s="19"/>
      <c r="C1656" s="19"/>
      <c r="D1656" s="22"/>
      <c r="E1656" s="22"/>
      <c r="F1656" s="22"/>
      <c r="G1656" s="24"/>
      <c r="H1656" s="25" t="str">
        <f>IF(SUMIF('Base datos'!$A:$A,A1656,'Base datos'!$C:$C)=0," ",SUMIF('Base datos'!$A:$A,A1656,'Base datos'!$C:$C))</f>
        <v xml:space="preserve"> </v>
      </c>
      <c r="I1656" s="25" t="str">
        <f t="shared" si="104"/>
        <v xml:space="preserve"> </v>
      </c>
      <c r="J1656" s="26" t="str">
        <f>IF(SUMIF('Base datos'!$A:$A,A1656,'Base datos'!$D:$D)=0," ",SUMIF('Base datos'!$A:$A,A1656,'Base datos'!$D:$D))</f>
        <v xml:space="preserve"> </v>
      </c>
      <c r="K1656" s="27" t="str">
        <f t="shared" si="105"/>
        <v xml:space="preserve"> </v>
      </c>
      <c r="L1656" s="27" t="str">
        <f t="shared" si="107"/>
        <v xml:space="preserve"> </v>
      </c>
      <c r="M1656" s="18" t="str">
        <f t="shared" si="106"/>
        <v xml:space="preserve"> </v>
      </c>
    </row>
    <row r="1657" spans="1:13" x14ac:dyDescent="0.25">
      <c r="A1657" s="19"/>
      <c r="B1657" s="19"/>
      <c r="C1657" s="19"/>
      <c r="D1657" s="22"/>
      <c r="E1657" s="22"/>
      <c r="F1657" s="22"/>
      <c r="G1657" s="24"/>
      <c r="H1657" s="25" t="str">
        <f>IF(SUMIF('Base datos'!$A:$A,A1657,'Base datos'!$C:$C)=0," ",SUMIF('Base datos'!$A:$A,A1657,'Base datos'!$C:$C))</f>
        <v xml:space="preserve"> </v>
      </c>
      <c r="I1657" s="25" t="str">
        <f t="shared" si="104"/>
        <v xml:space="preserve"> </v>
      </c>
      <c r="J1657" s="26" t="str">
        <f>IF(SUMIF('Base datos'!$A:$A,A1657,'Base datos'!$D:$D)=0," ",SUMIF('Base datos'!$A:$A,A1657,'Base datos'!$D:$D))</f>
        <v xml:space="preserve"> </v>
      </c>
      <c r="K1657" s="27" t="str">
        <f t="shared" si="105"/>
        <v xml:space="preserve"> </v>
      </c>
      <c r="L1657" s="27" t="str">
        <f t="shared" si="107"/>
        <v xml:space="preserve"> </v>
      </c>
      <c r="M1657" s="18" t="str">
        <f t="shared" si="106"/>
        <v xml:space="preserve"> </v>
      </c>
    </row>
    <row r="1658" spans="1:13" x14ac:dyDescent="0.25">
      <c r="A1658" s="19"/>
      <c r="B1658" s="19"/>
      <c r="C1658" s="19"/>
      <c r="D1658" s="22"/>
      <c r="E1658" s="22"/>
      <c r="F1658" s="22"/>
      <c r="G1658" s="24"/>
      <c r="H1658" s="25" t="str">
        <f>IF(SUMIF('Base datos'!$A:$A,A1658,'Base datos'!$C:$C)=0," ",SUMIF('Base datos'!$A:$A,A1658,'Base datos'!$C:$C))</f>
        <v xml:space="preserve"> </v>
      </c>
      <c r="I1658" s="25" t="str">
        <f t="shared" si="104"/>
        <v xml:space="preserve"> </v>
      </c>
      <c r="J1658" s="26" t="str">
        <f>IF(SUMIF('Base datos'!$A:$A,A1658,'Base datos'!$D:$D)=0," ",SUMIF('Base datos'!$A:$A,A1658,'Base datos'!$D:$D))</f>
        <v xml:space="preserve"> </v>
      </c>
      <c r="K1658" s="27" t="str">
        <f t="shared" si="105"/>
        <v xml:space="preserve"> </v>
      </c>
      <c r="L1658" s="27" t="str">
        <f t="shared" si="107"/>
        <v xml:space="preserve"> </v>
      </c>
      <c r="M1658" s="18" t="str">
        <f t="shared" si="106"/>
        <v xml:space="preserve"> </v>
      </c>
    </row>
    <row r="1659" spans="1:13" x14ac:dyDescent="0.25">
      <c r="A1659" s="19"/>
      <c r="B1659" s="19"/>
      <c r="C1659" s="19"/>
      <c r="D1659" s="22"/>
      <c r="E1659" s="22"/>
      <c r="F1659" s="22"/>
      <c r="G1659" s="24"/>
      <c r="H1659" s="25" t="str">
        <f>IF(SUMIF('Base datos'!$A:$A,A1659,'Base datos'!$C:$C)=0," ",SUMIF('Base datos'!$A:$A,A1659,'Base datos'!$C:$C))</f>
        <v xml:space="preserve"> </v>
      </c>
      <c r="I1659" s="25" t="str">
        <f t="shared" si="104"/>
        <v xml:space="preserve"> </v>
      </c>
      <c r="J1659" s="26" t="str">
        <f>IF(SUMIF('Base datos'!$A:$A,A1659,'Base datos'!$D:$D)=0," ",SUMIF('Base datos'!$A:$A,A1659,'Base datos'!$D:$D))</f>
        <v xml:space="preserve"> </v>
      </c>
      <c r="K1659" s="27" t="str">
        <f t="shared" si="105"/>
        <v xml:space="preserve"> </v>
      </c>
      <c r="L1659" s="27" t="str">
        <f t="shared" si="107"/>
        <v xml:space="preserve"> </v>
      </c>
      <c r="M1659" s="18" t="str">
        <f t="shared" si="106"/>
        <v xml:space="preserve"> </v>
      </c>
    </row>
    <row r="1660" spans="1:13" x14ac:dyDescent="0.25">
      <c r="A1660" s="19"/>
      <c r="B1660" s="19"/>
      <c r="C1660" s="19"/>
      <c r="D1660" s="22"/>
      <c r="E1660" s="22"/>
      <c r="F1660" s="22"/>
      <c r="G1660" s="24"/>
      <c r="H1660" s="25" t="str">
        <f>IF(SUMIF('Base datos'!$A:$A,A1660,'Base datos'!$C:$C)=0," ",SUMIF('Base datos'!$A:$A,A1660,'Base datos'!$C:$C))</f>
        <v xml:space="preserve"> </v>
      </c>
      <c r="I1660" s="25" t="str">
        <f t="shared" si="104"/>
        <v xml:space="preserve"> </v>
      </c>
      <c r="J1660" s="26" t="str">
        <f>IF(SUMIF('Base datos'!$A:$A,A1660,'Base datos'!$D:$D)=0," ",SUMIF('Base datos'!$A:$A,A1660,'Base datos'!$D:$D))</f>
        <v xml:space="preserve"> </v>
      </c>
      <c r="K1660" s="27" t="str">
        <f t="shared" si="105"/>
        <v xml:space="preserve"> </v>
      </c>
      <c r="L1660" s="27" t="str">
        <f t="shared" si="107"/>
        <v xml:space="preserve"> </v>
      </c>
      <c r="M1660" s="18" t="str">
        <f t="shared" si="106"/>
        <v xml:space="preserve"> </v>
      </c>
    </row>
    <row r="1661" spans="1:13" x14ac:dyDescent="0.25">
      <c r="A1661" s="19"/>
      <c r="B1661" s="19"/>
      <c r="C1661" s="19"/>
      <c r="D1661" s="22"/>
      <c r="E1661" s="22"/>
      <c r="F1661" s="22"/>
      <c r="G1661" s="24"/>
      <c r="H1661" s="25" t="str">
        <f>IF(SUMIF('Base datos'!$A:$A,A1661,'Base datos'!$C:$C)=0," ",SUMIF('Base datos'!$A:$A,A1661,'Base datos'!$C:$C))</f>
        <v xml:space="preserve"> </v>
      </c>
      <c r="I1661" s="25" t="str">
        <f t="shared" si="104"/>
        <v xml:space="preserve"> </v>
      </c>
      <c r="J1661" s="26" t="str">
        <f>IF(SUMIF('Base datos'!$A:$A,A1661,'Base datos'!$D:$D)=0," ",SUMIF('Base datos'!$A:$A,A1661,'Base datos'!$D:$D))</f>
        <v xml:space="preserve"> </v>
      </c>
      <c r="K1661" s="27" t="str">
        <f t="shared" si="105"/>
        <v xml:space="preserve"> </v>
      </c>
      <c r="L1661" s="27" t="str">
        <f t="shared" si="107"/>
        <v xml:space="preserve"> </v>
      </c>
      <c r="M1661" s="18" t="str">
        <f t="shared" si="106"/>
        <v xml:space="preserve"> </v>
      </c>
    </row>
    <row r="1662" spans="1:13" x14ac:dyDescent="0.25">
      <c r="A1662" s="19"/>
      <c r="B1662" s="19"/>
      <c r="C1662" s="19"/>
      <c r="D1662" s="22"/>
      <c r="E1662" s="22"/>
      <c r="F1662" s="22"/>
      <c r="G1662" s="24"/>
      <c r="H1662" s="25" t="str">
        <f>IF(SUMIF('Base datos'!$A:$A,A1662,'Base datos'!$C:$C)=0," ",SUMIF('Base datos'!$A:$A,A1662,'Base datos'!$C:$C))</f>
        <v xml:space="preserve"> </v>
      </c>
      <c r="I1662" s="25" t="str">
        <f t="shared" si="104"/>
        <v xml:space="preserve"> </v>
      </c>
      <c r="J1662" s="26" t="str">
        <f>IF(SUMIF('Base datos'!$A:$A,A1662,'Base datos'!$D:$D)=0," ",SUMIF('Base datos'!$A:$A,A1662,'Base datos'!$D:$D))</f>
        <v xml:space="preserve"> </v>
      </c>
      <c r="K1662" s="27" t="str">
        <f t="shared" si="105"/>
        <v xml:space="preserve"> </v>
      </c>
      <c r="L1662" s="27" t="str">
        <f t="shared" si="107"/>
        <v xml:space="preserve"> </v>
      </c>
      <c r="M1662" s="18" t="str">
        <f t="shared" si="106"/>
        <v xml:space="preserve"> </v>
      </c>
    </row>
    <row r="1663" spans="1:13" x14ac:dyDescent="0.25">
      <c r="A1663" s="19"/>
      <c r="B1663" s="19"/>
      <c r="C1663" s="19"/>
      <c r="D1663" s="22"/>
      <c r="E1663" s="22"/>
      <c r="F1663" s="22"/>
      <c r="G1663" s="24"/>
      <c r="H1663" s="25" t="str">
        <f>IF(SUMIF('Base datos'!$A:$A,A1663,'Base datos'!$C:$C)=0," ",SUMIF('Base datos'!$A:$A,A1663,'Base datos'!$C:$C))</f>
        <v xml:space="preserve"> </v>
      </c>
      <c r="I1663" s="25" t="str">
        <f t="shared" si="104"/>
        <v xml:space="preserve"> </v>
      </c>
      <c r="J1663" s="26" t="str">
        <f>IF(SUMIF('Base datos'!$A:$A,A1663,'Base datos'!$D:$D)=0," ",SUMIF('Base datos'!$A:$A,A1663,'Base datos'!$D:$D))</f>
        <v xml:space="preserve"> </v>
      </c>
      <c r="K1663" s="27" t="str">
        <f t="shared" si="105"/>
        <v xml:space="preserve"> </v>
      </c>
      <c r="L1663" s="27" t="str">
        <f t="shared" si="107"/>
        <v xml:space="preserve"> </v>
      </c>
      <c r="M1663" s="18" t="str">
        <f t="shared" si="106"/>
        <v xml:space="preserve"> </v>
      </c>
    </row>
    <row r="1664" spans="1:13" x14ac:dyDescent="0.25">
      <c r="A1664" s="19"/>
      <c r="B1664" s="19"/>
      <c r="C1664" s="19"/>
      <c r="D1664" s="22"/>
      <c r="E1664" s="22"/>
      <c r="F1664" s="22"/>
      <c r="G1664" s="24"/>
      <c r="H1664" s="25" t="str">
        <f>IF(SUMIF('Base datos'!$A:$A,A1664,'Base datos'!$C:$C)=0," ",SUMIF('Base datos'!$A:$A,A1664,'Base datos'!$C:$C))</f>
        <v xml:space="preserve"> </v>
      </c>
      <c r="I1664" s="25" t="str">
        <f t="shared" si="104"/>
        <v xml:space="preserve"> </v>
      </c>
      <c r="J1664" s="26" t="str">
        <f>IF(SUMIF('Base datos'!$A:$A,A1664,'Base datos'!$D:$D)=0," ",SUMIF('Base datos'!$A:$A,A1664,'Base datos'!$D:$D))</f>
        <v xml:space="preserve"> </v>
      </c>
      <c r="K1664" s="27" t="str">
        <f t="shared" si="105"/>
        <v xml:space="preserve"> </v>
      </c>
      <c r="L1664" s="27" t="str">
        <f t="shared" si="107"/>
        <v xml:space="preserve"> </v>
      </c>
      <c r="M1664" s="18" t="str">
        <f t="shared" si="106"/>
        <v xml:space="preserve"> </v>
      </c>
    </row>
    <row r="1665" spans="1:13" x14ac:dyDescent="0.25">
      <c r="A1665" s="19"/>
      <c r="B1665" s="19"/>
      <c r="C1665" s="19"/>
      <c r="D1665" s="22"/>
      <c r="E1665" s="22"/>
      <c r="F1665" s="22"/>
      <c r="G1665" s="24"/>
      <c r="H1665" s="25" t="str">
        <f>IF(SUMIF('Base datos'!$A:$A,A1665,'Base datos'!$C:$C)=0," ",SUMIF('Base datos'!$A:$A,A1665,'Base datos'!$C:$C))</f>
        <v xml:space="preserve"> </v>
      </c>
      <c r="I1665" s="25" t="str">
        <f t="shared" si="104"/>
        <v xml:space="preserve"> </v>
      </c>
      <c r="J1665" s="26" t="str">
        <f>IF(SUMIF('Base datos'!$A:$A,A1665,'Base datos'!$D:$D)=0," ",SUMIF('Base datos'!$A:$A,A1665,'Base datos'!$D:$D))</f>
        <v xml:space="preserve"> </v>
      </c>
      <c r="K1665" s="27" t="str">
        <f t="shared" si="105"/>
        <v xml:space="preserve"> </v>
      </c>
      <c r="L1665" s="27" t="str">
        <f t="shared" si="107"/>
        <v xml:space="preserve"> </v>
      </c>
      <c r="M1665" s="18" t="str">
        <f t="shared" si="106"/>
        <v xml:space="preserve"> </v>
      </c>
    </row>
    <row r="1666" spans="1:13" x14ac:dyDescent="0.25">
      <c r="A1666" s="19"/>
      <c r="B1666" s="19"/>
      <c r="C1666" s="19"/>
      <c r="D1666" s="22"/>
      <c r="E1666" s="22"/>
      <c r="F1666" s="22"/>
      <c r="G1666" s="24"/>
      <c r="H1666" s="25" t="str">
        <f>IF(SUMIF('Base datos'!$A:$A,A1666,'Base datos'!$C:$C)=0," ",SUMIF('Base datos'!$A:$A,A1666,'Base datos'!$C:$C))</f>
        <v xml:space="preserve"> </v>
      </c>
      <c r="I1666" s="25" t="str">
        <f t="shared" si="104"/>
        <v xml:space="preserve"> </v>
      </c>
      <c r="J1666" s="26" t="str">
        <f>IF(SUMIF('Base datos'!$A:$A,A1666,'Base datos'!$D:$D)=0," ",SUMIF('Base datos'!$A:$A,A1666,'Base datos'!$D:$D))</f>
        <v xml:space="preserve"> </v>
      </c>
      <c r="K1666" s="27" t="str">
        <f t="shared" si="105"/>
        <v xml:space="preserve"> </v>
      </c>
      <c r="L1666" s="27" t="str">
        <f t="shared" si="107"/>
        <v xml:space="preserve"> </v>
      </c>
      <c r="M1666" s="18" t="str">
        <f t="shared" si="106"/>
        <v xml:space="preserve"> </v>
      </c>
    </row>
    <row r="1667" spans="1:13" x14ac:dyDescent="0.25">
      <c r="A1667" s="19"/>
      <c r="B1667" s="19"/>
      <c r="C1667" s="19"/>
      <c r="D1667" s="22"/>
      <c r="E1667" s="22"/>
      <c r="F1667" s="22"/>
      <c r="G1667" s="24"/>
      <c r="H1667" s="25" t="str">
        <f>IF(SUMIF('Base datos'!$A:$A,A1667,'Base datos'!$C:$C)=0," ",SUMIF('Base datos'!$A:$A,A1667,'Base datos'!$C:$C))</f>
        <v xml:space="preserve"> </v>
      </c>
      <c r="I1667" s="25" t="str">
        <f t="shared" ref="I1667:I1730" si="108">IFERROR(H1667*D1667," ")</f>
        <v xml:space="preserve"> </v>
      </c>
      <c r="J1667" s="26" t="str">
        <f>IF(SUMIF('Base datos'!$A:$A,A1667,'Base datos'!$D:$D)=0," ",SUMIF('Base datos'!$A:$A,A1667,'Base datos'!$D:$D))</f>
        <v xml:space="preserve"> </v>
      </c>
      <c r="K1667" s="27" t="str">
        <f t="shared" ref="K1667:K1730" si="109">IFERROR(J1667*E1667," ")</f>
        <v xml:space="preserve"> </v>
      </c>
      <c r="L1667" s="27" t="str">
        <f t="shared" si="107"/>
        <v xml:space="preserve"> </v>
      </c>
      <c r="M1667" s="18" t="str">
        <f t="shared" ref="M1667:M1730" si="110">IF(OR(ISNUMBER(H1667),ISNUMBER(J1667)),SUMIF($A:$A,A1667,$H:$H)-SUMIF($A:$A,A1667,$J:$J)," ")</f>
        <v xml:space="preserve"> </v>
      </c>
    </row>
    <row r="1668" spans="1:13" x14ac:dyDescent="0.25">
      <c r="A1668" s="19"/>
      <c r="B1668" s="19"/>
      <c r="C1668" s="19"/>
      <c r="D1668" s="22"/>
      <c r="E1668" s="22"/>
      <c r="F1668" s="22"/>
      <c r="G1668" s="24"/>
      <c r="H1668" s="25" t="str">
        <f>IF(SUMIF('Base datos'!$A:$A,A1668,'Base datos'!$C:$C)=0," ",SUMIF('Base datos'!$A:$A,A1668,'Base datos'!$C:$C))</f>
        <v xml:space="preserve"> </v>
      </c>
      <c r="I1668" s="25" t="str">
        <f t="shared" si="108"/>
        <v xml:space="preserve"> </v>
      </c>
      <c r="J1668" s="26" t="str">
        <f>IF(SUMIF('Base datos'!$A:$A,A1668,'Base datos'!$D:$D)=0," ",SUMIF('Base datos'!$A:$A,A1668,'Base datos'!$D:$D))</f>
        <v xml:space="preserve"> </v>
      </c>
      <c r="K1668" s="27" t="str">
        <f t="shared" si="109"/>
        <v xml:space="preserve"> </v>
      </c>
      <c r="L1668" s="27" t="str">
        <f t="shared" si="107"/>
        <v xml:space="preserve"> </v>
      </c>
      <c r="M1668" s="18" t="str">
        <f t="shared" si="110"/>
        <v xml:space="preserve"> </v>
      </c>
    </row>
    <row r="1669" spans="1:13" x14ac:dyDescent="0.25">
      <c r="A1669" s="19"/>
      <c r="B1669" s="19"/>
      <c r="C1669" s="19"/>
      <c r="D1669" s="22"/>
      <c r="E1669" s="22"/>
      <c r="F1669" s="22"/>
      <c r="G1669" s="24"/>
      <c r="H1669" s="25" t="str">
        <f>IF(SUMIF('Base datos'!$A:$A,A1669,'Base datos'!$C:$C)=0," ",SUMIF('Base datos'!$A:$A,A1669,'Base datos'!$C:$C))</f>
        <v xml:space="preserve"> </v>
      </c>
      <c r="I1669" s="25" t="str">
        <f t="shared" si="108"/>
        <v xml:space="preserve"> </v>
      </c>
      <c r="J1669" s="26" t="str">
        <f>IF(SUMIF('Base datos'!$A:$A,A1669,'Base datos'!$D:$D)=0," ",SUMIF('Base datos'!$A:$A,A1669,'Base datos'!$D:$D))</f>
        <v xml:space="preserve"> </v>
      </c>
      <c r="K1669" s="27" t="str">
        <f t="shared" si="109"/>
        <v xml:space="preserve"> </v>
      </c>
      <c r="L1669" s="27" t="str">
        <f t="shared" si="107"/>
        <v xml:space="preserve"> </v>
      </c>
      <c r="M1669" s="18" t="str">
        <f t="shared" si="110"/>
        <v xml:space="preserve"> </v>
      </c>
    </row>
    <row r="1670" spans="1:13" x14ac:dyDescent="0.25">
      <c r="A1670" s="19"/>
      <c r="B1670" s="19"/>
      <c r="C1670" s="19"/>
      <c r="D1670" s="22"/>
      <c r="E1670" s="22"/>
      <c r="F1670" s="22"/>
      <c r="G1670" s="24"/>
      <c r="H1670" s="25" t="str">
        <f>IF(SUMIF('Base datos'!$A:$A,A1670,'Base datos'!$C:$C)=0," ",SUMIF('Base datos'!$A:$A,A1670,'Base datos'!$C:$C))</f>
        <v xml:space="preserve"> </v>
      </c>
      <c r="I1670" s="25" t="str">
        <f t="shared" si="108"/>
        <v xml:space="preserve"> </v>
      </c>
      <c r="J1670" s="26" t="str">
        <f>IF(SUMIF('Base datos'!$A:$A,A1670,'Base datos'!$D:$D)=0," ",SUMIF('Base datos'!$A:$A,A1670,'Base datos'!$D:$D))</f>
        <v xml:space="preserve"> </v>
      </c>
      <c r="K1670" s="27" t="str">
        <f t="shared" si="109"/>
        <v xml:space="preserve"> </v>
      </c>
      <c r="L1670" s="27" t="str">
        <f t="shared" si="107"/>
        <v xml:space="preserve"> </v>
      </c>
      <c r="M1670" s="18" t="str">
        <f t="shared" si="110"/>
        <v xml:space="preserve"> </v>
      </c>
    </row>
    <row r="1671" spans="1:13" x14ac:dyDescent="0.25">
      <c r="A1671" s="19"/>
      <c r="B1671" s="19"/>
      <c r="C1671" s="19"/>
      <c r="D1671" s="22"/>
      <c r="E1671" s="22"/>
      <c r="F1671" s="22"/>
      <c r="G1671" s="24"/>
      <c r="H1671" s="25" t="str">
        <f>IF(SUMIF('Base datos'!$A:$A,A1671,'Base datos'!$C:$C)=0," ",SUMIF('Base datos'!$A:$A,A1671,'Base datos'!$C:$C))</f>
        <v xml:space="preserve"> </v>
      </c>
      <c r="I1671" s="25" t="str">
        <f t="shared" si="108"/>
        <v xml:space="preserve"> </v>
      </c>
      <c r="J1671" s="26" t="str">
        <f>IF(SUMIF('Base datos'!$A:$A,A1671,'Base datos'!$D:$D)=0," ",SUMIF('Base datos'!$A:$A,A1671,'Base datos'!$D:$D))</f>
        <v xml:space="preserve"> </v>
      </c>
      <c r="K1671" s="27" t="str">
        <f t="shared" si="109"/>
        <v xml:space="preserve"> </v>
      </c>
      <c r="L1671" s="27" t="str">
        <f t="shared" si="107"/>
        <v xml:space="preserve"> </v>
      </c>
      <c r="M1671" s="18" t="str">
        <f t="shared" si="110"/>
        <v xml:space="preserve"> </v>
      </c>
    </row>
    <row r="1672" spans="1:13" x14ac:dyDescent="0.25">
      <c r="A1672" s="19"/>
      <c r="B1672" s="19"/>
      <c r="C1672" s="19"/>
      <c r="D1672" s="22"/>
      <c r="E1672" s="22"/>
      <c r="F1672" s="22"/>
      <c r="G1672" s="24"/>
      <c r="H1672" s="25" t="str">
        <f>IF(SUMIF('Base datos'!$A:$A,A1672,'Base datos'!$C:$C)=0," ",SUMIF('Base datos'!$A:$A,A1672,'Base datos'!$C:$C))</f>
        <v xml:space="preserve"> </v>
      </c>
      <c r="I1672" s="25" t="str">
        <f t="shared" si="108"/>
        <v xml:space="preserve"> </v>
      </c>
      <c r="J1672" s="26" t="str">
        <f>IF(SUMIF('Base datos'!$A:$A,A1672,'Base datos'!$D:$D)=0," ",SUMIF('Base datos'!$A:$A,A1672,'Base datos'!$D:$D))</f>
        <v xml:space="preserve"> </v>
      </c>
      <c r="K1672" s="27" t="str">
        <f t="shared" si="109"/>
        <v xml:space="preserve"> </v>
      </c>
      <c r="L1672" s="27" t="str">
        <f t="shared" si="107"/>
        <v xml:space="preserve"> </v>
      </c>
      <c r="M1672" s="18" t="str">
        <f t="shared" si="110"/>
        <v xml:space="preserve"> </v>
      </c>
    </row>
    <row r="1673" spans="1:13" x14ac:dyDescent="0.25">
      <c r="A1673" s="19"/>
      <c r="B1673" s="19"/>
      <c r="C1673" s="19"/>
      <c r="D1673" s="22"/>
      <c r="E1673" s="22"/>
      <c r="F1673" s="22"/>
      <c r="G1673" s="24"/>
      <c r="H1673" s="25" t="str">
        <f>IF(SUMIF('Base datos'!$A:$A,A1673,'Base datos'!$C:$C)=0," ",SUMIF('Base datos'!$A:$A,A1673,'Base datos'!$C:$C))</f>
        <v xml:space="preserve"> </v>
      </c>
      <c r="I1673" s="25" t="str">
        <f t="shared" si="108"/>
        <v xml:space="preserve"> </v>
      </c>
      <c r="J1673" s="26" t="str">
        <f>IF(SUMIF('Base datos'!$A:$A,A1673,'Base datos'!$D:$D)=0," ",SUMIF('Base datos'!$A:$A,A1673,'Base datos'!$D:$D))</f>
        <v xml:space="preserve"> </v>
      </c>
      <c r="K1673" s="27" t="str">
        <f t="shared" si="109"/>
        <v xml:space="preserve"> </v>
      </c>
      <c r="L1673" s="27" t="str">
        <f t="shared" si="107"/>
        <v xml:space="preserve"> </v>
      </c>
      <c r="M1673" s="18" t="str">
        <f t="shared" si="110"/>
        <v xml:space="preserve"> </v>
      </c>
    </row>
    <row r="1674" spans="1:13" x14ac:dyDescent="0.25">
      <c r="A1674" s="19"/>
      <c r="B1674" s="19"/>
      <c r="C1674" s="19"/>
      <c r="D1674" s="22"/>
      <c r="E1674" s="22"/>
      <c r="F1674" s="22"/>
      <c r="G1674" s="24"/>
      <c r="H1674" s="25" t="str">
        <f>IF(SUMIF('Base datos'!$A:$A,A1674,'Base datos'!$C:$C)=0," ",SUMIF('Base datos'!$A:$A,A1674,'Base datos'!$C:$C))</f>
        <v xml:space="preserve"> </v>
      </c>
      <c r="I1674" s="25" t="str">
        <f t="shared" si="108"/>
        <v xml:space="preserve"> </v>
      </c>
      <c r="J1674" s="26" t="str">
        <f>IF(SUMIF('Base datos'!$A:$A,A1674,'Base datos'!$D:$D)=0," ",SUMIF('Base datos'!$A:$A,A1674,'Base datos'!$D:$D))</f>
        <v xml:space="preserve"> </v>
      </c>
      <c r="K1674" s="27" t="str">
        <f t="shared" si="109"/>
        <v xml:space="preserve"> </v>
      </c>
      <c r="L1674" s="27" t="str">
        <f t="shared" si="107"/>
        <v xml:space="preserve"> </v>
      </c>
      <c r="M1674" s="18" t="str">
        <f t="shared" si="110"/>
        <v xml:space="preserve"> </v>
      </c>
    </row>
    <row r="1675" spans="1:13" x14ac:dyDescent="0.25">
      <c r="A1675" s="19"/>
      <c r="B1675" s="19"/>
      <c r="C1675" s="19"/>
      <c r="D1675" s="22"/>
      <c r="E1675" s="22"/>
      <c r="F1675" s="22"/>
      <c r="G1675" s="24"/>
      <c r="H1675" s="25" t="str">
        <f>IF(SUMIF('Base datos'!$A:$A,A1675,'Base datos'!$C:$C)=0," ",SUMIF('Base datos'!$A:$A,A1675,'Base datos'!$C:$C))</f>
        <v xml:space="preserve"> </v>
      </c>
      <c r="I1675" s="25" t="str">
        <f t="shared" si="108"/>
        <v xml:space="preserve"> </v>
      </c>
      <c r="J1675" s="26" t="str">
        <f>IF(SUMIF('Base datos'!$A:$A,A1675,'Base datos'!$D:$D)=0," ",SUMIF('Base datos'!$A:$A,A1675,'Base datos'!$D:$D))</f>
        <v xml:space="preserve"> </v>
      </c>
      <c r="K1675" s="27" t="str">
        <f t="shared" si="109"/>
        <v xml:space="preserve"> </v>
      </c>
      <c r="L1675" s="27" t="str">
        <f t="shared" ref="L1675:L1738" si="111">IFERROR(K1675-J1675," ")</f>
        <v xml:space="preserve"> </v>
      </c>
      <c r="M1675" s="18" t="str">
        <f t="shared" si="110"/>
        <v xml:space="preserve"> </v>
      </c>
    </row>
    <row r="1676" spans="1:13" x14ac:dyDescent="0.25">
      <c r="A1676" s="19"/>
      <c r="B1676" s="19"/>
      <c r="C1676" s="19"/>
      <c r="D1676" s="22"/>
      <c r="E1676" s="22"/>
      <c r="F1676" s="22"/>
      <c r="G1676" s="24"/>
      <c r="H1676" s="25" t="str">
        <f>IF(SUMIF('Base datos'!$A:$A,A1676,'Base datos'!$C:$C)=0," ",SUMIF('Base datos'!$A:$A,A1676,'Base datos'!$C:$C))</f>
        <v xml:space="preserve"> </v>
      </c>
      <c r="I1676" s="25" t="str">
        <f t="shared" si="108"/>
        <v xml:space="preserve"> </v>
      </c>
      <c r="J1676" s="26" t="str">
        <f>IF(SUMIF('Base datos'!$A:$A,A1676,'Base datos'!$D:$D)=0," ",SUMIF('Base datos'!$A:$A,A1676,'Base datos'!$D:$D))</f>
        <v xml:space="preserve"> </v>
      </c>
      <c r="K1676" s="27" t="str">
        <f t="shared" si="109"/>
        <v xml:space="preserve"> </v>
      </c>
      <c r="L1676" s="27" t="str">
        <f t="shared" si="111"/>
        <v xml:space="preserve"> </v>
      </c>
      <c r="M1676" s="18" t="str">
        <f t="shared" si="110"/>
        <v xml:space="preserve"> </v>
      </c>
    </row>
    <row r="1677" spans="1:13" x14ac:dyDescent="0.25">
      <c r="A1677" s="19"/>
      <c r="B1677" s="19"/>
      <c r="C1677" s="19"/>
      <c r="D1677" s="22"/>
      <c r="E1677" s="22"/>
      <c r="F1677" s="22"/>
      <c r="G1677" s="24"/>
      <c r="H1677" s="25" t="str">
        <f>IF(SUMIF('Base datos'!$A:$A,A1677,'Base datos'!$C:$C)=0," ",SUMIF('Base datos'!$A:$A,A1677,'Base datos'!$C:$C))</f>
        <v xml:space="preserve"> </v>
      </c>
      <c r="I1677" s="25" t="str">
        <f t="shared" si="108"/>
        <v xml:space="preserve"> </v>
      </c>
      <c r="J1677" s="26" t="str">
        <f>IF(SUMIF('Base datos'!$A:$A,A1677,'Base datos'!$D:$D)=0," ",SUMIF('Base datos'!$A:$A,A1677,'Base datos'!$D:$D))</f>
        <v xml:space="preserve"> </v>
      </c>
      <c r="K1677" s="27" t="str">
        <f t="shared" si="109"/>
        <v xml:space="preserve"> </v>
      </c>
      <c r="L1677" s="27" t="str">
        <f t="shared" si="111"/>
        <v xml:space="preserve"> </v>
      </c>
      <c r="M1677" s="18" t="str">
        <f t="shared" si="110"/>
        <v xml:space="preserve"> </v>
      </c>
    </row>
    <row r="1678" spans="1:13" x14ac:dyDescent="0.25">
      <c r="A1678" s="19"/>
      <c r="B1678" s="19"/>
      <c r="C1678" s="19"/>
      <c r="D1678" s="22"/>
      <c r="E1678" s="22"/>
      <c r="F1678" s="22"/>
      <c r="G1678" s="24"/>
      <c r="H1678" s="25" t="str">
        <f>IF(SUMIF('Base datos'!$A:$A,A1678,'Base datos'!$C:$C)=0," ",SUMIF('Base datos'!$A:$A,A1678,'Base datos'!$C:$C))</f>
        <v xml:space="preserve"> </v>
      </c>
      <c r="I1678" s="25" t="str">
        <f t="shared" si="108"/>
        <v xml:space="preserve"> </v>
      </c>
      <c r="J1678" s="26" t="str">
        <f>IF(SUMIF('Base datos'!$A:$A,A1678,'Base datos'!$D:$D)=0," ",SUMIF('Base datos'!$A:$A,A1678,'Base datos'!$D:$D))</f>
        <v xml:space="preserve"> </v>
      </c>
      <c r="K1678" s="27" t="str">
        <f t="shared" si="109"/>
        <v xml:space="preserve"> </v>
      </c>
      <c r="L1678" s="27" t="str">
        <f t="shared" si="111"/>
        <v xml:space="preserve"> </v>
      </c>
      <c r="M1678" s="18" t="str">
        <f t="shared" si="110"/>
        <v xml:space="preserve"> </v>
      </c>
    </row>
    <row r="1679" spans="1:13" x14ac:dyDescent="0.25">
      <c r="A1679" s="19"/>
      <c r="B1679" s="19"/>
      <c r="C1679" s="19"/>
      <c r="D1679" s="22"/>
      <c r="E1679" s="22"/>
      <c r="F1679" s="22"/>
      <c r="G1679" s="24"/>
      <c r="H1679" s="25" t="str">
        <f>IF(SUMIF('Base datos'!$A:$A,A1679,'Base datos'!$C:$C)=0," ",SUMIF('Base datos'!$A:$A,A1679,'Base datos'!$C:$C))</f>
        <v xml:space="preserve"> </v>
      </c>
      <c r="I1679" s="25" t="str">
        <f t="shared" si="108"/>
        <v xml:space="preserve"> </v>
      </c>
      <c r="J1679" s="26" t="str">
        <f>IF(SUMIF('Base datos'!$A:$A,A1679,'Base datos'!$D:$D)=0," ",SUMIF('Base datos'!$A:$A,A1679,'Base datos'!$D:$D))</f>
        <v xml:space="preserve"> </v>
      </c>
      <c r="K1679" s="27" t="str">
        <f t="shared" si="109"/>
        <v xml:space="preserve"> </v>
      </c>
      <c r="L1679" s="27" t="str">
        <f t="shared" si="111"/>
        <v xml:space="preserve"> </v>
      </c>
      <c r="M1679" s="18" t="str">
        <f t="shared" si="110"/>
        <v xml:space="preserve"> </v>
      </c>
    </row>
    <row r="1680" spans="1:13" x14ac:dyDescent="0.25">
      <c r="A1680" s="19"/>
      <c r="B1680" s="19"/>
      <c r="C1680" s="19"/>
      <c r="D1680" s="22"/>
      <c r="E1680" s="22"/>
      <c r="F1680" s="22"/>
      <c r="G1680" s="24"/>
      <c r="H1680" s="25" t="str">
        <f>IF(SUMIF('Base datos'!$A:$A,A1680,'Base datos'!$C:$C)=0," ",SUMIF('Base datos'!$A:$A,A1680,'Base datos'!$C:$C))</f>
        <v xml:space="preserve"> </v>
      </c>
      <c r="I1680" s="25" t="str">
        <f t="shared" si="108"/>
        <v xml:space="preserve"> </v>
      </c>
      <c r="J1680" s="26" t="str">
        <f>IF(SUMIF('Base datos'!$A:$A,A1680,'Base datos'!$D:$D)=0," ",SUMIF('Base datos'!$A:$A,A1680,'Base datos'!$D:$D))</f>
        <v xml:space="preserve"> </v>
      </c>
      <c r="K1680" s="27" t="str">
        <f t="shared" si="109"/>
        <v xml:space="preserve"> </v>
      </c>
      <c r="L1680" s="27" t="str">
        <f t="shared" si="111"/>
        <v xml:space="preserve"> </v>
      </c>
      <c r="M1680" s="18" t="str">
        <f t="shared" si="110"/>
        <v xml:space="preserve"> </v>
      </c>
    </row>
    <row r="1681" spans="1:13" x14ac:dyDescent="0.25">
      <c r="A1681" s="19"/>
      <c r="B1681" s="19"/>
      <c r="C1681" s="19"/>
      <c r="D1681" s="22"/>
      <c r="E1681" s="22"/>
      <c r="F1681" s="22"/>
      <c r="G1681" s="24"/>
      <c r="H1681" s="25" t="str">
        <f>IF(SUMIF('Base datos'!$A:$A,A1681,'Base datos'!$C:$C)=0," ",SUMIF('Base datos'!$A:$A,A1681,'Base datos'!$C:$C))</f>
        <v xml:space="preserve"> </v>
      </c>
      <c r="I1681" s="25" t="str">
        <f t="shared" si="108"/>
        <v xml:space="preserve"> </v>
      </c>
      <c r="J1681" s="26" t="str">
        <f>IF(SUMIF('Base datos'!$A:$A,A1681,'Base datos'!$D:$D)=0," ",SUMIF('Base datos'!$A:$A,A1681,'Base datos'!$D:$D))</f>
        <v xml:space="preserve"> </v>
      </c>
      <c r="K1681" s="27" t="str">
        <f t="shared" si="109"/>
        <v xml:space="preserve"> </v>
      </c>
      <c r="L1681" s="27" t="str">
        <f t="shared" si="111"/>
        <v xml:space="preserve"> </v>
      </c>
      <c r="M1681" s="18" t="str">
        <f t="shared" si="110"/>
        <v xml:space="preserve"> </v>
      </c>
    </row>
    <row r="1682" spans="1:13" x14ac:dyDescent="0.25">
      <c r="A1682" s="19"/>
      <c r="B1682" s="19"/>
      <c r="C1682" s="19"/>
      <c r="D1682" s="22"/>
      <c r="E1682" s="22"/>
      <c r="F1682" s="22"/>
      <c r="G1682" s="24"/>
      <c r="H1682" s="25" t="str">
        <f>IF(SUMIF('Base datos'!$A:$A,A1682,'Base datos'!$C:$C)=0," ",SUMIF('Base datos'!$A:$A,A1682,'Base datos'!$C:$C))</f>
        <v xml:space="preserve"> </v>
      </c>
      <c r="I1682" s="25" t="str">
        <f t="shared" si="108"/>
        <v xml:space="preserve"> </v>
      </c>
      <c r="J1682" s="26" t="str">
        <f>IF(SUMIF('Base datos'!$A:$A,A1682,'Base datos'!$D:$D)=0," ",SUMIF('Base datos'!$A:$A,A1682,'Base datos'!$D:$D))</f>
        <v xml:space="preserve"> </v>
      </c>
      <c r="K1682" s="27" t="str">
        <f t="shared" si="109"/>
        <v xml:space="preserve"> </v>
      </c>
      <c r="L1682" s="27" t="str">
        <f t="shared" si="111"/>
        <v xml:space="preserve"> </v>
      </c>
      <c r="M1682" s="18" t="str">
        <f t="shared" si="110"/>
        <v xml:space="preserve"> </v>
      </c>
    </row>
    <row r="1683" spans="1:13" x14ac:dyDescent="0.25">
      <c r="A1683" s="19"/>
      <c r="B1683" s="19"/>
      <c r="C1683" s="19"/>
      <c r="D1683" s="22"/>
      <c r="E1683" s="22"/>
      <c r="F1683" s="22"/>
      <c r="G1683" s="24"/>
      <c r="H1683" s="25" t="str">
        <f>IF(SUMIF('Base datos'!$A:$A,A1683,'Base datos'!$C:$C)=0," ",SUMIF('Base datos'!$A:$A,A1683,'Base datos'!$C:$C))</f>
        <v xml:space="preserve"> </v>
      </c>
      <c r="I1683" s="25" t="str">
        <f t="shared" si="108"/>
        <v xml:space="preserve"> </v>
      </c>
      <c r="J1683" s="26" t="str">
        <f>IF(SUMIF('Base datos'!$A:$A,A1683,'Base datos'!$D:$D)=0," ",SUMIF('Base datos'!$A:$A,A1683,'Base datos'!$D:$D))</f>
        <v xml:space="preserve"> </v>
      </c>
      <c r="K1683" s="27" t="str">
        <f t="shared" si="109"/>
        <v xml:space="preserve"> </v>
      </c>
      <c r="L1683" s="27" t="str">
        <f t="shared" si="111"/>
        <v xml:space="preserve"> </v>
      </c>
      <c r="M1683" s="18" t="str">
        <f t="shared" si="110"/>
        <v xml:space="preserve"> </v>
      </c>
    </row>
    <row r="1684" spans="1:13" x14ac:dyDescent="0.25">
      <c r="A1684" s="19"/>
      <c r="B1684" s="19"/>
      <c r="C1684" s="19"/>
      <c r="D1684" s="22"/>
      <c r="E1684" s="22"/>
      <c r="F1684" s="22"/>
      <c r="G1684" s="24"/>
      <c r="H1684" s="25" t="str">
        <f>IF(SUMIF('Base datos'!$A:$A,A1684,'Base datos'!$C:$C)=0," ",SUMIF('Base datos'!$A:$A,A1684,'Base datos'!$C:$C))</f>
        <v xml:space="preserve"> </v>
      </c>
      <c r="I1684" s="25" t="str">
        <f t="shared" si="108"/>
        <v xml:space="preserve"> </v>
      </c>
      <c r="J1684" s="26" t="str">
        <f>IF(SUMIF('Base datos'!$A:$A,A1684,'Base datos'!$D:$D)=0," ",SUMIF('Base datos'!$A:$A,A1684,'Base datos'!$D:$D))</f>
        <v xml:space="preserve"> </v>
      </c>
      <c r="K1684" s="27" t="str">
        <f t="shared" si="109"/>
        <v xml:space="preserve"> </v>
      </c>
      <c r="L1684" s="27" t="str">
        <f t="shared" si="111"/>
        <v xml:space="preserve"> </v>
      </c>
      <c r="M1684" s="18" t="str">
        <f t="shared" si="110"/>
        <v xml:space="preserve"> </v>
      </c>
    </row>
    <row r="1685" spans="1:13" x14ac:dyDescent="0.25">
      <c r="A1685" s="19"/>
      <c r="B1685" s="19"/>
      <c r="C1685" s="19"/>
      <c r="D1685" s="22"/>
      <c r="E1685" s="22"/>
      <c r="F1685" s="22"/>
      <c r="G1685" s="24"/>
      <c r="H1685" s="25" t="str">
        <f>IF(SUMIF('Base datos'!$A:$A,A1685,'Base datos'!$C:$C)=0," ",SUMIF('Base datos'!$A:$A,A1685,'Base datos'!$C:$C))</f>
        <v xml:space="preserve"> </v>
      </c>
      <c r="I1685" s="25" t="str">
        <f t="shared" si="108"/>
        <v xml:space="preserve"> </v>
      </c>
      <c r="J1685" s="26" t="str">
        <f>IF(SUMIF('Base datos'!$A:$A,A1685,'Base datos'!$D:$D)=0," ",SUMIF('Base datos'!$A:$A,A1685,'Base datos'!$D:$D))</f>
        <v xml:space="preserve"> </v>
      </c>
      <c r="K1685" s="27" t="str">
        <f t="shared" si="109"/>
        <v xml:space="preserve"> </v>
      </c>
      <c r="L1685" s="27" t="str">
        <f t="shared" si="111"/>
        <v xml:space="preserve"> </v>
      </c>
      <c r="M1685" s="18" t="str">
        <f t="shared" si="110"/>
        <v xml:space="preserve"> </v>
      </c>
    </row>
    <row r="1686" spans="1:13" x14ac:dyDescent="0.25">
      <c r="A1686" s="19"/>
      <c r="B1686" s="19"/>
      <c r="C1686" s="19"/>
      <c r="D1686" s="22"/>
      <c r="E1686" s="22"/>
      <c r="F1686" s="22"/>
      <c r="G1686" s="24"/>
      <c r="H1686" s="25" t="str">
        <f>IF(SUMIF('Base datos'!$A:$A,A1686,'Base datos'!$C:$C)=0," ",SUMIF('Base datos'!$A:$A,A1686,'Base datos'!$C:$C))</f>
        <v xml:space="preserve"> </v>
      </c>
      <c r="I1686" s="25" t="str">
        <f t="shared" si="108"/>
        <v xml:space="preserve"> </v>
      </c>
      <c r="J1686" s="26" t="str">
        <f>IF(SUMIF('Base datos'!$A:$A,A1686,'Base datos'!$D:$D)=0," ",SUMIF('Base datos'!$A:$A,A1686,'Base datos'!$D:$D))</f>
        <v xml:space="preserve"> </v>
      </c>
      <c r="K1686" s="27" t="str">
        <f t="shared" si="109"/>
        <v xml:space="preserve"> </v>
      </c>
      <c r="L1686" s="27" t="str">
        <f t="shared" si="111"/>
        <v xml:space="preserve"> </v>
      </c>
      <c r="M1686" s="18" t="str">
        <f t="shared" si="110"/>
        <v xml:space="preserve"> </v>
      </c>
    </row>
    <row r="1687" spans="1:13" x14ac:dyDescent="0.25">
      <c r="A1687" s="19"/>
      <c r="B1687" s="19"/>
      <c r="C1687" s="19"/>
      <c r="D1687" s="22"/>
      <c r="E1687" s="22"/>
      <c r="F1687" s="22"/>
      <c r="G1687" s="24"/>
      <c r="H1687" s="25" t="str">
        <f>IF(SUMIF('Base datos'!$A:$A,A1687,'Base datos'!$C:$C)=0," ",SUMIF('Base datos'!$A:$A,A1687,'Base datos'!$C:$C))</f>
        <v xml:space="preserve"> </v>
      </c>
      <c r="I1687" s="25" t="str">
        <f t="shared" si="108"/>
        <v xml:space="preserve"> </v>
      </c>
      <c r="J1687" s="26" t="str">
        <f>IF(SUMIF('Base datos'!$A:$A,A1687,'Base datos'!$D:$D)=0," ",SUMIF('Base datos'!$A:$A,A1687,'Base datos'!$D:$D))</f>
        <v xml:space="preserve"> </v>
      </c>
      <c r="K1687" s="27" t="str">
        <f t="shared" si="109"/>
        <v xml:space="preserve"> </v>
      </c>
      <c r="L1687" s="27" t="str">
        <f t="shared" si="111"/>
        <v xml:space="preserve"> </v>
      </c>
      <c r="M1687" s="18" t="str">
        <f t="shared" si="110"/>
        <v xml:space="preserve"> </v>
      </c>
    </row>
    <row r="1688" spans="1:13" x14ac:dyDescent="0.25">
      <c r="A1688" s="19"/>
      <c r="B1688" s="19"/>
      <c r="C1688" s="19"/>
      <c r="D1688" s="22"/>
      <c r="E1688" s="22"/>
      <c r="F1688" s="22"/>
      <c r="G1688" s="24"/>
      <c r="H1688" s="25" t="str">
        <f>IF(SUMIF('Base datos'!$A:$A,A1688,'Base datos'!$C:$C)=0," ",SUMIF('Base datos'!$A:$A,A1688,'Base datos'!$C:$C))</f>
        <v xml:space="preserve"> </v>
      </c>
      <c r="I1688" s="25" t="str">
        <f t="shared" si="108"/>
        <v xml:space="preserve"> </v>
      </c>
      <c r="J1688" s="26" t="str">
        <f>IF(SUMIF('Base datos'!$A:$A,A1688,'Base datos'!$D:$D)=0," ",SUMIF('Base datos'!$A:$A,A1688,'Base datos'!$D:$D))</f>
        <v xml:space="preserve"> </v>
      </c>
      <c r="K1688" s="27" t="str">
        <f t="shared" si="109"/>
        <v xml:space="preserve"> </v>
      </c>
      <c r="L1688" s="27" t="str">
        <f t="shared" si="111"/>
        <v xml:space="preserve"> </v>
      </c>
      <c r="M1688" s="18" t="str">
        <f t="shared" si="110"/>
        <v xml:space="preserve"> </v>
      </c>
    </row>
    <row r="1689" spans="1:13" x14ac:dyDescent="0.25">
      <c r="A1689" s="19"/>
      <c r="B1689" s="19"/>
      <c r="C1689" s="19"/>
      <c r="D1689" s="22"/>
      <c r="E1689" s="22"/>
      <c r="F1689" s="22"/>
      <c r="G1689" s="24"/>
      <c r="H1689" s="25" t="str">
        <f>IF(SUMIF('Base datos'!$A:$A,A1689,'Base datos'!$C:$C)=0," ",SUMIF('Base datos'!$A:$A,A1689,'Base datos'!$C:$C))</f>
        <v xml:space="preserve"> </v>
      </c>
      <c r="I1689" s="25" t="str">
        <f t="shared" si="108"/>
        <v xml:space="preserve"> </v>
      </c>
      <c r="J1689" s="26" t="str">
        <f>IF(SUMIF('Base datos'!$A:$A,A1689,'Base datos'!$D:$D)=0," ",SUMIF('Base datos'!$A:$A,A1689,'Base datos'!$D:$D))</f>
        <v xml:space="preserve"> </v>
      </c>
      <c r="K1689" s="27" t="str">
        <f t="shared" si="109"/>
        <v xml:space="preserve"> </v>
      </c>
      <c r="L1689" s="27" t="str">
        <f t="shared" si="111"/>
        <v xml:space="preserve"> </v>
      </c>
      <c r="M1689" s="18" t="str">
        <f t="shared" si="110"/>
        <v xml:space="preserve"> </v>
      </c>
    </row>
    <row r="1690" spans="1:13" x14ac:dyDescent="0.25">
      <c r="A1690" s="19"/>
      <c r="B1690" s="19"/>
      <c r="C1690" s="19"/>
      <c r="D1690" s="22"/>
      <c r="E1690" s="22"/>
      <c r="F1690" s="22"/>
      <c r="G1690" s="24"/>
      <c r="H1690" s="25" t="str">
        <f>IF(SUMIF('Base datos'!$A:$A,A1690,'Base datos'!$C:$C)=0," ",SUMIF('Base datos'!$A:$A,A1690,'Base datos'!$C:$C))</f>
        <v xml:space="preserve"> </v>
      </c>
      <c r="I1690" s="25" t="str">
        <f t="shared" si="108"/>
        <v xml:space="preserve"> </v>
      </c>
      <c r="J1690" s="26" t="str">
        <f>IF(SUMIF('Base datos'!$A:$A,A1690,'Base datos'!$D:$D)=0," ",SUMIF('Base datos'!$A:$A,A1690,'Base datos'!$D:$D))</f>
        <v xml:space="preserve"> </v>
      </c>
      <c r="K1690" s="27" t="str">
        <f t="shared" si="109"/>
        <v xml:space="preserve"> </v>
      </c>
      <c r="L1690" s="27" t="str">
        <f t="shared" si="111"/>
        <v xml:space="preserve"> </v>
      </c>
      <c r="M1690" s="18" t="str">
        <f t="shared" si="110"/>
        <v xml:space="preserve"> </v>
      </c>
    </row>
    <row r="1691" spans="1:13" x14ac:dyDescent="0.25">
      <c r="A1691" s="19"/>
      <c r="B1691" s="19"/>
      <c r="C1691" s="19"/>
      <c r="D1691" s="22"/>
      <c r="E1691" s="22"/>
      <c r="F1691" s="22"/>
      <c r="G1691" s="24"/>
      <c r="H1691" s="25" t="str">
        <f>IF(SUMIF('Base datos'!$A:$A,A1691,'Base datos'!$C:$C)=0," ",SUMIF('Base datos'!$A:$A,A1691,'Base datos'!$C:$C))</f>
        <v xml:space="preserve"> </v>
      </c>
      <c r="I1691" s="25" t="str">
        <f t="shared" si="108"/>
        <v xml:space="preserve"> </v>
      </c>
      <c r="J1691" s="26" t="str">
        <f>IF(SUMIF('Base datos'!$A:$A,A1691,'Base datos'!$D:$D)=0," ",SUMIF('Base datos'!$A:$A,A1691,'Base datos'!$D:$D))</f>
        <v xml:space="preserve"> </v>
      </c>
      <c r="K1691" s="27" t="str">
        <f t="shared" si="109"/>
        <v xml:space="preserve"> </v>
      </c>
      <c r="L1691" s="27" t="str">
        <f t="shared" si="111"/>
        <v xml:space="preserve"> </v>
      </c>
      <c r="M1691" s="18" t="str">
        <f t="shared" si="110"/>
        <v xml:space="preserve"> </v>
      </c>
    </row>
    <row r="1692" spans="1:13" x14ac:dyDescent="0.25">
      <c r="A1692" s="19"/>
      <c r="B1692" s="19"/>
      <c r="C1692" s="19"/>
      <c r="D1692" s="22"/>
      <c r="E1692" s="22"/>
      <c r="F1692" s="22"/>
      <c r="G1692" s="24"/>
      <c r="H1692" s="25" t="str">
        <f>IF(SUMIF('Base datos'!$A:$A,A1692,'Base datos'!$C:$C)=0," ",SUMIF('Base datos'!$A:$A,A1692,'Base datos'!$C:$C))</f>
        <v xml:space="preserve"> </v>
      </c>
      <c r="I1692" s="25" t="str">
        <f t="shared" si="108"/>
        <v xml:space="preserve"> </v>
      </c>
      <c r="J1692" s="26" t="str">
        <f>IF(SUMIF('Base datos'!$A:$A,A1692,'Base datos'!$D:$D)=0," ",SUMIF('Base datos'!$A:$A,A1692,'Base datos'!$D:$D))</f>
        <v xml:space="preserve"> </v>
      </c>
      <c r="K1692" s="27" t="str">
        <f t="shared" si="109"/>
        <v xml:space="preserve"> </v>
      </c>
      <c r="L1692" s="27" t="str">
        <f t="shared" si="111"/>
        <v xml:space="preserve"> </v>
      </c>
      <c r="M1692" s="18" t="str">
        <f t="shared" si="110"/>
        <v xml:space="preserve"> </v>
      </c>
    </row>
    <row r="1693" spans="1:13" x14ac:dyDescent="0.25">
      <c r="A1693" s="19"/>
      <c r="B1693" s="19"/>
      <c r="C1693" s="19"/>
      <c r="D1693" s="22"/>
      <c r="E1693" s="22"/>
      <c r="F1693" s="22"/>
      <c r="G1693" s="24"/>
      <c r="H1693" s="25" t="str">
        <f>IF(SUMIF('Base datos'!$A:$A,A1693,'Base datos'!$C:$C)=0," ",SUMIF('Base datos'!$A:$A,A1693,'Base datos'!$C:$C))</f>
        <v xml:space="preserve"> </v>
      </c>
      <c r="I1693" s="25" t="str">
        <f t="shared" si="108"/>
        <v xml:space="preserve"> </v>
      </c>
      <c r="J1693" s="26" t="str">
        <f>IF(SUMIF('Base datos'!$A:$A,A1693,'Base datos'!$D:$D)=0," ",SUMIF('Base datos'!$A:$A,A1693,'Base datos'!$D:$D))</f>
        <v xml:space="preserve"> </v>
      </c>
      <c r="K1693" s="27" t="str">
        <f t="shared" si="109"/>
        <v xml:space="preserve"> </v>
      </c>
      <c r="L1693" s="27" t="str">
        <f t="shared" si="111"/>
        <v xml:space="preserve"> </v>
      </c>
      <c r="M1693" s="18" t="str">
        <f t="shared" si="110"/>
        <v xml:space="preserve"> </v>
      </c>
    </row>
    <row r="1694" spans="1:13" x14ac:dyDescent="0.25">
      <c r="A1694" s="19"/>
      <c r="B1694" s="19"/>
      <c r="C1694" s="19"/>
      <c r="D1694" s="22"/>
      <c r="E1694" s="22"/>
      <c r="F1694" s="22"/>
      <c r="G1694" s="24"/>
      <c r="H1694" s="25" t="str">
        <f>IF(SUMIF('Base datos'!$A:$A,A1694,'Base datos'!$C:$C)=0," ",SUMIF('Base datos'!$A:$A,A1694,'Base datos'!$C:$C))</f>
        <v xml:space="preserve"> </v>
      </c>
      <c r="I1694" s="25" t="str">
        <f t="shared" si="108"/>
        <v xml:space="preserve"> </v>
      </c>
      <c r="J1694" s="26" t="str">
        <f>IF(SUMIF('Base datos'!$A:$A,A1694,'Base datos'!$D:$D)=0," ",SUMIF('Base datos'!$A:$A,A1694,'Base datos'!$D:$D))</f>
        <v xml:space="preserve"> </v>
      </c>
      <c r="K1694" s="27" t="str">
        <f t="shared" si="109"/>
        <v xml:space="preserve"> </v>
      </c>
      <c r="L1694" s="27" t="str">
        <f t="shared" si="111"/>
        <v xml:space="preserve"> </v>
      </c>
      <c r="M1694" s="18" t="str">
        <f t="shared" si="110"/>
        <v xml:space="preserve"> </v>
      </c>
    </row>
    <row r="1695" spans="1:13" x14ac:dyDescent="0.25">
      <c r="A1695" s="19"/>
      <c r="B1695" s="19"/>
      <c r="C1695" s="19"/>
      <c r="D1695" s="22"/>
      <c r="E1695" s="22"/>
      <c r="F1695" s="22"/>
      <c r="G1695" s="24"/>
      <c r="H1695" s="25" t="str">
        <f>IF(SUMIF('Base datos'!$A:$A,A1695,'Base datos'!$C:$C)=0," ",SUMIF('Base datos'!$A:$A,A1695,'Base datos'!$C:$C))</f>
        <v xml:space="preserve"> </v>
      </c>
      <c r="I1695" s="25" t="str">
        <f t="shared" si="108"/>
        <v xml:space="preserve"> </v>
      </c>
      <c r="J1695" s="26" t="str">
        <f>IF(SUMIF('Base datos'!$A:$A,A1695,'Base datos'!$D:$D)=0," ",SUMIF('Base datos'!$A:$A,A1695,'Base datos'!$D:$D))</f>
        <v xml:space="preserve"> </v>
      </c>
      <c r="K1695" s="27" t="str">
        <f t="shared" si="109"/>
        <v xml:space="preserve"> </v>
      </c>
      <c r="L1695" s="27" t="str">
        <f t="shared" si="111"/>
        <v xml:space="preserve"> </v>
      </c>
      <c r="M1695" s="18" t="str">
        <f t="shared" si="110"/>
        <v xml:space="preserve"> </v>
      </c>
    </row>
    <row r="1696" spans="1:13" x14ac:dyDescent="0.25">
      <c r="A1696" s="19"/>
      <c r="B1696" s="19"/>
      <c r="C1696" s="19"/>
      <c r="D1696" s="22"/>
      <c r="E1696" s="22"/>
      <c r="F1696" s="22"/>
      <c r="G1696" s="24"/>
      <c r="H1696" s="25" t="str">
        <f>IF(SUMIF('Base datos'!$A:$A,A1696,'Base datos'!$C:$C)=0," ",SUMIF('Base datos'!$A:$A,A1696,'Base datos'!$C:$C))</f>
        <v xml:space="preserve"> </v>
      </c>
      <c r="I1696" s="25" t="str">
        <f t="shared" si="108"/>
        <v xml:space="preserve"> </v>
      </c>
      <c r="J1696" s="26" t="str">
        <f>IF(SUMIF('Base datos'!$A:$A,A1696,'Base datos'!$D:$D)=0," ",SUMIF('Base datos'!$A:$A,A1696,'Base datos'!$D:$D))</f>
        <v xml:space="preserve"> </v>
      </c>
      <c r="K1696" s="27" t="str">
        <f t="shared" si="109"/>
        <v xml:space="preserve"> </v>
      </c>
      <c r="L1696" s="27" t="str">
        <f t="shared" si="111"/>
        <v xml:space="preserve"> </v>
      </c>
      <c r="M1696" s="18" t="str">
        <f t="shared" si="110"/>
        <v xml:space="preserve"> </v>
      </c>
    </row>
    <row r="1697" spans="1:13" x14ac:dyDescent="0.25">
      <c r="A1697" s="19"/>
      <c r="B1697" s="19"/>
      <c r="C1697" s="19"/>
      <c r="D1697" s="22"/>
      <c r="E1697" s="22"/>
      <c r="F1697" s="22"/>
      <c r="G1697" s="24"/>
      <c r="H1697" s="25" t="str">
        <f>IF(SUMIF('Base datos'!$A:$A,A1697,'Base datos'!$C:$C)=0," ",SUMIF('Base datos'!$A:$A,A1697,'Base datos'!$C:$C))</f>
        <v xml:space="preserve"> </v>
      </c>
      <c r="I1697" s="25" t="str">
        <f t="shared" si="108"/>
        <v xml:space="preserve"> </v>
      </c>
      <c r="J1697" s="26" t="str">
        <f>IF(SUMIF('Base datos'!$A:$A,A1697,'Base datos'!$D:$D)=0," ",SUMIF('Base datos'!$A:$A,A1697,'Base datos'!$D:$D))</f>
        <v xml:space="preserve"> </v>
      </c>
      <c r="K1697" s="27" t="str">
        <f t="shared" si="109"/>
        <v xml:space="preserve"> </v>
      </c>
      <c r="L1697" s="27" t="str">
        <f t="shared" si="111"/>
        <v xml:space="preserve"> </v>
      </c>
      <c r="M1697" s="18" t="str">
        <f t="shared" si="110"/>
        <v xml:space="preserve"> </v>
      </c>
    </row>
    <row r="1698" spans="1:13" x14ac:dyDescent="0.25">
      <c r="A1698" s="19"/>
      <c r="B1698" s="19"/>
      <c r="C1698" s="19"/>
      <c r="D1698" s="22"/>
      <c r="E1698" s="22"/>
      <c r="F1698" s="22"/>
      <c r="G1698" s="24"/>
      <c r="H1698" s="25" t="str">
        <f>IF(SUMIF('Base datos'!$A:$A,A1698,'Base datos'!$C:$C)=0," ",SUMIF('Base datos'!$A:$A,A1698,'Base datos'!$C:$C))</f>
        <v xml:space="preserve"> </v>
      </c>
      <c r="I1698" s="25" t="str">
        <f t="shared" si="108"/>
        <v xml:space="preserve"> </v>
      </c>
      <c r="J1698" s="26" t="str">
        <f>IF(SUMIF('Base datos'!$A:$A,A1698,'Base datos'!$D:$D)=0," ",SUMIF('Base datos'!$A:$A,A1698,'Base datos'!$D:$D))</f>
        <v xml:space="preserve"> </v>
      </c>
      <c r="K1698" s="27" t="str">
        <f t="shared" si="109"/>
        <v xml:space="preserve"> </v>
      </c>
      <c r="L1698" s="27" t="str">
        <f t="shared" si="111"/>
        <v xml:space="preserve"> </v>
      </c>
      <c r="M1698" s="18" t="str">
        <f t="shared" si="110"/>
        <v xml:space="preserve"> </v>
      </c>
    </row>
    <row r="1699" spans="1:13" x14ac:dyDescent="0.25">
      <c r="A1699" s="19"/>
      <c r="B1699" s="19"/>
      <c r="C1699" s="19"/>
      <c r="D1699" s="22"/>
      <c r="E1699" s="22"/>
      <c r="F1699" s="22"/>
      <c r="G1699" s="24"/>
      <c r="H1699" s="25" t="str">
        <f>IF(SUMIF('Base datos'!$A:$A,A1699,'Base datos'!$C:$C)=0," ",SUMIF('Base datos'!$A:$A,A1699,'Base datos'!$C:$C))</f>
        <v xml:space="preserve"> </v>
      </c>
      <c r="I1699" s="25" t="str">
        <f t="shared" si="108"/>
        <v xml:space="preserve"> </v>
      </c>
      <c r="J1699" s="26" t="str">
        <f>IF(SUMIF('Base datos'!$A:$A,A1699,'Base datos'!$D:$D)=0," ",SUMIF('Base datos'!$A:$A,A1699,'Base datos'!$D:$D))</f>
        <v xml:space="preserve"> </v>
      </c>
      <c r="K1699" s="27" t="str">
        <f t="shared" si="109"/>
        <v xml:space="preserve"> </v>
      </c>
      <c r="L1699" s="27" t="str">
        <f t="shared" si="111"/>
        <v xml:space="preserve"> </v>
      </c>
      <c r="M1699" s="18" t="str">
        <f t="shared" si="110"/>
        <v xml:space="preserve"> </v>
      </c>
    </row>
    <row r="1700" spans="1:13" x14ac:dyDescent="0.25">
      <c r="A1700" s="19"/>
      <c r="B1700" s="19"/>
      <c r="C1700" s="19"/>
      <c r="D1700" s="22"/>
      <c r="E1700" s="22"/>
      <c r="F1700" s="22"/>
      <c r="G1700" s="24"/>
      <c r="H1700" s="25" t="str">
        <f>IF(SUMIF('Base datos'!$A:$A,A1700,'Base datos'!$C:$C)=0," ",SUMIF('Base datos'!$A:$A,A1700,'Base datos'!$C:$C))</f>
        <v xml:space="preserve"> </v>
      </c>
      <c r="I1700" s="25" t="str">
        <f t="shared" si="108"/>
        <v xml:space="preserve"> </v>
      </c>
      <c r="J1700" s="26" t="str">
        <f>IF(SUMIF('Base datos'!$A:$A,A1700,'Base datos'!$D:$D)=0," ",SUMIF('Base datos'!$A:$A,A1700,'Base datos'!$D:$D))</f>
        <v xml:space="preserve"> </v>
      </c>
      <c r="K1700" s="27" t="str">
        <f t="shared" si="109"/>
        <v xml:space="preserve"> </v>
      </c>
      <c r="L1700" s="27" t="str">
        <f t="shared" si="111"/>
        <v xml:space="preserve"> </v>
      </c>
      <c r="M1700" s="18" t="str">
        <f t="shared" si="110"/>
        <v xml:space="preserve"> </v>
      </c>
    </row>
    <row r="1701" spans="1:13" x14ac:dyDescent="0.25">
      <c r="A1701" s="19"/>
      <c r="B1701" s="19"/>
      <c r="C1701" s="19"/>
      <c r="D1701" s="22"/>
      <c r="E1701" s="22"/>
      <c r="F1701" s="22"/>
      <c r="G1701" s="24"/>
      <c r="H1701" s="25" t="str">
        <f>IF(SUMIF('Base datos'!$A:$A,A1701,'Base datos'!$C:$C)=0," ",SUMIF('Base datos'!$A:$A,A1701,'Base datos'!$C:$C))</f>
        <v xml:space="preserve"> </v>
      </c>
      <c r="I1701" s="25" t="str">
        <f t="shared" si="108"/>
        <v xml:space="preserve"> </v>
      </c>
      <c r="J1701" s="26" t="str">
        <f>IF(SUMIF('Base datos'!$A:$A,A1701,'Base datos'!$D:$D)=0," ",SUMIF('Base datos'!$A:$A,A1701,'Base datos'!$D:$D))</f>
        <v xml:space="preserve"> </v>
      </c>
      <c r="K1701" s="27" t="str">
        <f t="shared" si="109"/>
        <v xml:space="preserve"> </v>
      </c>
      <c r="L1701" s="27" t="str">
        <f t="shared" si="111"/>
        <v xml:space="preserve"> </v>
      </c>
      <c r="M1701" s="18" t="str">
        <f t="shared" si="110"/>
        <v xml:space="preserve"> </v>
      </c>
    </row>
    <row r="1702" spans="1:13" x14ac:dyDescent="0.25">
      <c r="A1702" s="19"/>
      <c r="B1702" s="19"/>
      <c r="C1702" s="19"/>
      <c r="D1702" s="22"/>
      <c r="E1702" s="22"/>
      <c r="F1702" s="22"/>
      <c r="G1702" s="24"/>
      <c r="H1702" s="25" t="str">
        <f>IF(SUMIF('Base datos'!$A:$A,A1702,'Base datos'!$C:$C)=0," ",SUMIF('Base datos'!$A:$A,A1702,'Base datos'!$C:$C))</f>
        <v xml:space="preserve"> </v>
      </c>
      <c r="I1702" s="25" t="str">
        <f t="shared" si="108"/>
        <v xml:space="preserve"> </v>
      </c>
      <c r="J1702" s="26" t="str">
        <f>IF(SUMIF('Base datos'!$A:$A,A1702,'Base datos'!$D:$D)=0," ",SUMIF('Base datos'!$A:$A,A1702,'Base datos'!$D:$D))</f>
        <v xml:space="preserve"> </v>
      </c>
      <c r="K1702" s="27" t="str">
        <f t="shared" si="109"/>
        <v xml:space="preserve"> </v>
      </c>
      <c r="L1702" s="27" t="str">
        <f t="shared" si="111"/>
        <v xml:space="preserve"> </v>
      </c>
      <c r="M1702" s="18" t="str">
        <f t="shared" si="110"/>
        <v xml:space="preserve"> </v>
      </c>
    </row>
    <row r="1703" spans="1:13" x14ac:dyDescent="0.25">
      <c r="A1703" s="19"/>
      <c r="B1703" s="19"/>
      <c r="C1703" s="19"/>
      <c r="D1703" s="22"/>
      <c r="E1703" s="22"/>
      <c r="F1703" s="22"/>
      <c r="G1703" s="24"/>
      <c r="H1703" s="25" t="str">
        <f>IF(SUMIF('Base datos'!$A:$A,A1703,'Base datos'!$C:$C)=0," ",SUMIF('Base datos'!$A:$A,A1703,'Base datos'!$C:$C))</f>
        <v xml:space="preserve"> </v>
      </c>
      <c r="I1703" s="25" t="str">
        <f t="shared" si="108"/>
        <v xml:space="preserve"> </v>
      </c>
      <c r="J1703" s="26" t="str">
        <f>IF(SUMIF('Base datos'!$A:$A,A1703,'Base datos'!$D:$D)=0," ",SUMIF('Base datos'!$A:$A,A1703,'Base datos'!$D:$D))</f>
        <v xml:space="preserve"> </v>
      </c>
      <c r="K1703" s="27" t="str">
        <f t="shared" si="109"/>
        <v xml:space="preserve"> </v>
      </c>
      <c r="L1703" s="27" t="str">
        <f t="shared" si="111"/>
        <v xml:space="preserve"> </v>
      </c>
      <c r="M1703" s="18" t="str">
        <f t="shared" si="110"/>
        <v xml:space="preserve"> </v>
      </c>
    </row>
    <row r="1704" spans="1:13" x14ac:dyDescent="0.25">
      <c r="A1704" s="19"/>
      <c r="B1704" s="19"/>
      <c r="C1704" s="19"/>
      <c r="D1704" s="22"/>
      <c r="E1704" s="22"/>
      <c r="F1704" s="22"/>
      <c r="G1704" s="24"/>
      <c r="H1704" s="25" t="str">
        <f>IF(SUMIF('Base datos'!$A:$A,A1704,'Base datos'!$C:$C)=0," ",SUMIF('Base datos'!$A:$A,A1704,'Base datos'!$C:$C))</f>
        <v xml:space="preserve"> </v>
      </c>
      <c r="I1704" s="25" t="str">
        <f t="shared" si="108"/>
        <v xml:space="preserve"> </v>
      </c>
      <c r="J1704" s="26" t="str">
        <f>IF(SUMIF('Base datos'!$A:$A,A1704,'Base datos'!$D:$D)=0," ",SUMIF('Base datos'!$A:$A,A1704,'Base datos'!$D:$D))</f>
        <v xml:space="preserve"> </v>
      </c>
      <c r="K1704" s="27" t="str">
        <f t="shared" si="109"/>
        <v xml:space="preserve"> </v>
      </c>
      <c r="L1704" s="27" t="str">
        <f t="shared" si="111"/>
        <v xml:space="preserve"> </v>
      </c>
      <c r="M1704" s="18" t="str">
        <f t="shared" si="110"/>
        <v xml:space="preserve"> </v>
      </c>
    </row>
    <row r="1705" spans="1:13" x14ac:dyDescent="0.25">
      <c r="A1705" s="19"/>
      <c r="B1705" s="19"/>
      <c r="C1705" s="19"/>
      <c r="D1705" s="22"/>
      <c r="E1705" s="22"/>
      <c r="F1705" s="22"/>
      <c r="G1705" s="24"/>
      <c r="H1705" s="25" t="str">
        <f>IF(SUMIF('Base datos'!$A:$A,A1705,'Base datos'!$C:$C)=0," ",SUMIF('Base datos'!$A:$A,A1705,'Base datos'!$C:$C))</f>
        <v xml:space="preserve"> </v>
      </c>
      <c r="I1705" s="25" t="str">
        <f t="shared" si="108"/>
        <v xml:space="preserve"> </v>
      </c>
      <c r="J1705" s="26" t="str">
        <f>IF(SUMIF('Base datos'!$A:$A,A1705,'Base datos'!$D:$D)=0," ",SUMIF('Base datos'!$A:$A,A1705,'Base datos'!$D:$D))</f>
        <v xml:space="preserve"> </v>
      </c>
      <c r="K1705" s="27" t="str">
        <f t="shared" si="109"/>
        <v xml:space="preserve"> </v>
      </c>
      <c r="L1705" s="27" t="str">
        <f t="shared" si="111"/>
        <v xml:space="preserve"> </v>
      </c>
      <c r="M1705" s="18" t="str">
        <f t="shared" si="110"/>
        <v xml:space="preserve"> </v>
      </c>
    </row>
    <row r="1706" spans="1:13" x14ac:dyDescent="0.25">
      <c r="A1706" s="19"/>
      <c r="B1706" s="19"/>
      <c r="C1706" s="19"/>
      <c r="D1706" s="22"/>
      <c r="E1706" s="22"/>
      <c r="F1706" s="22"/>
      <c r="G1706" s="24"/>
      <c r="H1706" s="25" t="str">
        <f>IF(SUMIF('Base datos'!$A:$A,A1706,'Base datos'!$C:$C)=0," ",SUMIF('Base datos'!$A:$A,A1706,'Base datos'!$C:$C))</f>
        <v xml:space="preserve"> </v>
      </c>
      <c r="I1706" s="25" t="str">
        <f t="shared" si="108"/>
        <v xml:space="preserve"> </v>
      </c>
      <c r="J1706" s="26" t="str">
        <f>IF(SUMIF('Base datos'!$A:$A,A1706,'Base datos'!$D:$D)=0," ",SUMIF('Base datos'!$A:$A,A1706,'Base datos'!$D:$D))</f>
        <v xml:space="preserve"> </v>
      </c>
      <c r="K1706" s="27" t="str">
        <f t="shared" si="109"/>
        <v xml:space="preserve"> </v>
      </c>
      <c r="L1706" s="27" t="str">
        <f t="shared" si="111"/>
        <v xml:space="preserve"> </v>
      </c>
      <c r="M1706" s="18" t="str">
        <f t="shared" si="110"/>
        <v xml:space="preserve"> </v>
      </c>
    </row>
    <row r="1707" spans="1:13" x14ac:dyDescent="0.25">
      <c r="A1707" s="19"/>
      <c r="B1707" s="19"/>
      <c r="C1707" s="19"/>
      <c r="D1707" s="22"/>
      <c r="E1707" s="22"/>
      <c r="F1707" s="22"/>
      <c r="G1707" s="24"/>
      <c r="H1707" s="25" t="str">
        <f>IF(SUMIF('Base datos'!$A:$A,A1707,'Base datos'!$C:$C)=0," ",SUMIF('Base datos'!$A:$A,A1707,'Base datos'!$C:$C))</f>
        <v xml:space="preserve"> </v>
      </c>
      <c r="I1707" s="25" t="str">
        <f t="shared" si="108"/>
        <v xml:space="preserve"> </v>
      </c>
      <c r="J1707" s="26" t="str">
        <f>IF(SUMIF('Base datos'!$A:$A,A1707,'Base datos'!$D:$D)=0," ",SUMIF('Base datos'!$A:$A,A1707,'Base datos'!$D:$D))</f>
        <v xml:space="preserve"> </v>
      </c>
      <c r="K1707" s="27" t="str">
        <f t="shared" si="109"/>
        <v xml:space="preserve"> </v>
      </c>
      <c r="L1707" s="27" t="str">
        <f t="shared" si="111"/>
        <v xml:space="preserve"> </v>
      </c>
      <c r="M1707" s="18" t="str">
        <f t="shared" si="110"/>
        <v xml:space="preserve"> </v>
      </c>
    </row>
    <row r="1708" spans="1:13" x14ac:dyDescent="0.25">
      <c r="A1708" s="19"/>
      <c r="B1708" s="19"/>
      <c r="C1708" s="19"/>
      <c r="D1708" s="22"/>
      <c r="E1708" s="22"/>
      <c r="F1708" s="22"/>
      <c r="G1708" s="24"/>
      <c r="H1708" s="25" t="str">
        <f>IF(SUMIF('Base datos'!$A:$A,A1708,'Base datos'!$C:$C)=0," ",SUMIF('Base datos'!$A:$A,A1708,'Base datos'!$C:$C))</f>
        <v xml:space="preserve"> </v>
      </c>
      <c r="I1708" s="25" t="str">
        <f t="shared" si="108"/>
        <v xml:space="preserve"> </v>
      </c>
      <c r="J1708" s="26" t="str">
        <f>IF(SUMIF('Base datos'!$A:$A,A1708,'Base datos'!$D:$D)=0," ",SUMIF('Base datos'!$A:$A,A1708,'Base datos'!$D:$D))</f>
        <v xml:space="preserve"> </v>
      </c>
      <c r="K1708" s="27" t="str">
        <f t="shared" si="109"/>
        <v xml:space="preserve"> </v>
      </c>
      <c r="L1708" s="27" t="str">
        <f t="shared" si="111"/>
        <v xml:space="preserve"> </v>
      </c>
      <c r="M1708" s="18" t="str">
        <f t="shared" si="110"/>
        <v xml:space="preserve"> </v>
      </c>
    </row>
    <row r="1709" spans="1:13" x14ac:dyDescent="0.25">
      <c r="A1709" s="19"/>
      <c r="B1709" s="19"/>
      <c r="C1709" s="19"/>
      <c r="D1709" s="22"/>
      <c r="E1709" s="22"/>
      <c r="F1709" s="22"/>
      <c r="G1709" s="24"/>
      <c r="H1709" s="25" t="str">
        <f>IF(SUMIF('Base datos'!$A:$A,A1709,'Base datos'!$C:$C)=0," ",SUMIF('Base datos'!$A:$A,A1709,'Base datos'!$C:$C))</f>
        <v xml:space="preserve"> </v>
      </c>
      <c r="I1709" s="25" t="str">
        <f t="shared" si="108"/>
        <v xml:space="preserve"> </v>
      </c>
      <c r="J1709" s="26" t="str">
        <f>IF(SUMIF('Base datos'!$A:$A,A1709,'Base datos'!$D:$D)=0," ",SUMIF('Base datos'!$A:$A,A1709,'Base datos'!$D:$D))</f>
        <v xml:space="preserve"> </v>
      </c>
      <c r="K1709" s="27" t="str">
        <f t="shared" si="109"/>
        <v xml:space="preserve"> </v>
      </c>
      <c r="L1709" s="27" t="str">
        <f t="shared" si="111"/>
        <v xml:space="preserve"> </v>
      </c>
      <c r="M1709" s="18" t="str">
        <f t="shared" si="110"/>
        <v xml:space="preserve"> </v>
      </c>
    </row>
    <row r="1710" spans="1:13" x14ac:dyDescent="0.25">
      <c r="A1710" s="19"/>
      <c r="B1710" s="19"/>
      <c r="C1710" s="19"/>
      <c r="D1710" s="22"/>
      <c r="E1710" s="22"/>
      <c r="F1710" s="22"/>
      <c r="G1710" s="24"/>
      <c r="H1710" s="25" t="str">
        <f>IF(SUMIF('Base datos'!$A:$A,A1710,'Base datos'!$C:$C)=0," ",SUMIF('Base datos'!$A:$A,A1710,'Base datos'!$C:$C))</f>
        <v xml:space="preserve"> </v>
      </c>
      <c r="I1710" s="25" t="str">
        <f t="shared" si="108"/>
        <v xml:space="preserve"> </v>
      </c>
      <c r="J1710" s="26" t="str">
        <f>IF(SUMIF('Base datos'!$A:$A,A1710,'Base datos'!$D:$D)=0," ",SUMIF('Base datos'!$A:$A,A1710,'Base datos'!$D:$D))</f>
        <v xml:space="preserve"> </v>
      </c>
      <c r="K1710" s="27" t="str">
        <f t="shared" si="109"/>
        <v xml:space="preserve"> </v>
      </c>
      <c r="L1710" s="27" t="str">
        <f t="shared" si="111"/>
        <v xml:space="preserve"> </v>
      </c>
      <c r="M1710" s="18" t="str">
        <f t="shared" si="110"/>
        <v xml:space="preserve"> </v>
      </c>
    </row>
    <row r="1711" spans="1:13" x14ac:dyDescent="0.25">
      <c r="A1711" s="19"/>
      <c r="B1711" s="19"/>
      <c r="C1711" s="19"/>
      <c r="D1711" s="22"/>
      <c r="E1711" s="22"/>
      <c r="F1711" s="22"/>
      <c r="G1711" s="24"/>
      <c r="H1711" s="25" t="str">
        <f>IF(SUMIF('Base datos'!$A:$A,A1711,'Base datos'!$C:$C)=0," ",SUMIF('Base datos'!$A:$A,A1711,'Base datos'!$C:$C))</f>
        <v xml:space="preserve"> </v>
      </c>
      <c r="I1711" s="25" t="str">
        <f t="shared" si="108"/>
        <v xml:space="preserve"> </v>
      </c>
      <c r="J1711" s="26" t="str">
        <f>IF(SUMIF('Base datos'!$A:$A,A1711,'Base datos'!$D:$D)=0," ",SUMIF('Base datos'!$A:$A,A1711,'Base datos'!$D:$D))</f>
        <v xml:space="preserve"> </v>
      </c>
      <c r="K1711" s="27" t="str">
        <f t="shared" si="109"/>
        <v xml:space="preserve"> </v>
      </c>
      <c r="L1711" s="27" t="str">
        <f t="shared" si="111"/>
        <v xml:space="preserve"> </v>
      </c>
      <c r="M1711" s="18" t="str">
        <f t="shared" si="110"/>
        <v xml:space="preserve"> </v>
      </c>
    </row>
    <row r="1712" spans="1:13" x14ac:dyDescent="0.25">
      <c r="A1712" s="19"/>
      <c r="B1712" s="19"/>
      <c r="C1712" s="19"/>
      <c r="D1712" s="22"/>
      <c r="E1712" s="22"/>
      <c r="F1712" s="22"/>
      <c r="G1712" s="24"/>
      <c r="H1712" s="25" t="str">
        <f>IF(SUMIF('Base datos'!$A:$A,A1712,'Base datos'!$C:$C)=0," ",SUMIF('Base datos'!$A:$A,A1712,'Base datos'!$C:$C))</f>
        <v xml:space="preserve"> </v>
      </c>
      <c r="I1712" s="25" t="str">
        <f t="shared" si="108"/>
        <v xml:space="preserve"> </v>
      </c>
      <c r="J1712" s="26" t="str">
        <f>IF(SUMIF('Base datos'!$A:$A,A1712,'Base datos'!$D:$D)=0," ",SUMIF('Base datos'!$A:$A,A1712,'Base datos'!$D:$D))</f>
        <v xml:space="preserve"> </v>
      </c>
      <c r="K1712" s="27" t="str">
        <f t="shared" si="109"/>
        <v xml:space="preserve"> </v>
      </c>
      <c r="L1712" s="27" t="str">
        <f t="shared" si="111"/>
        <v xml:space="preserve"> </v>
      </c>
      <c r="M1712" s="18" t="str">
        <f t="shared" si="110"/>
        <v xml:space="preserve"> </v>
      </c>
    </row>
    <row r="1713" spans="1:13" x14ac:dyDescent="0.25">
      <c r="A1713" s="19"/>
      <c r="B1713" s="19"/>
      <c r="C1713" s="19"/>
      <c r="D1713" s="22"/>
      <c r="E1713" s="22"/>
      <c r="F1713" s="22"/>
      <c r="G1713" s="24"/>
      <c r="H1713" s="25" t="str">
        <f>IF(SUMIF('Base datos'!$A:$A,A1713,'Base datos'!$C:$C)=0," ",SUMIF('Base datos'!$A:$A,A1713,'Base datos'!$C:$C))</f>
        <v xml:space="preserve"> </v>
      </c>
      <c r="I1713" s="25" t="str">
        <f t="shared" si="108"/>
        <v xml:space="preserve"> </v>
      </c>
      <c r="J1713" s="26" t="str">
        <f>IF(SUMIF('Base datos'!$A:$A,A1713,'Base datos'!$D:$D)=0," ",SUMIF('Base datos'!$A:$A,A1713,'Base datos'!$D:$D))</f>
        <v xml:space="preserve"> </v>
      </c>
      <c r="K1713" s="27" t="str">
        <f t="shared" si="109"/>
        <v xml:space="preserve"> </v>
      </c>
      <c r="L1713" s="27" t="str">
        <f t="shared" si="111"/>
        <v xml:space="preserve"> </v>
      </c>
      <c r="M1713" s="18" t="str">
        <f t="shared" si="110"/>
        <v xml:space="preserve"> </v>
      </c>
    </row>
    <row r="1714" spans="1:13" x14ac:dyDescent="0.25">
      <c r="A1714" s="19"/>
      <c r="B1714" s="19"/>
      <c r="C1714" s="19"/>
      <c r="D1714" s="22"/>
      <c r="E1714" s="22"/>
      <c r="F1714" s="22"/>
      <c r="G1714" s="24"/>
      <c r="H1714" s="25" t="str">
        <f>IF(SUMIF('Base datos'!$A:$A,A1714,'Base datos'!$C:$C)=0," ",SUMIF('Base datos'!$A:$A,A1714,'Base datos'!$C:$C))</f>
        <v xml:space="preserve"> </v>
      </c>
      <c r="I1714" s="25" t="str">
        <f t="shared" si="108"/>
        <v xml:space="preserve"> </v>
      </c>
      <c r="J1714" s="26" t="str">
        <f>IF(SUMIF('Base datos'!$A:$A,A1714,'Base datos'!$D:$D)=0," ",SUMIF('Base datos'!$A:$A,A1714,'Base datos'!$D:$D))</f>
        <v xml:space="preserve"> </v>
      </c>
      <c r="K1714" s="27" t="str">
        <f t="shared" si="109"/>
        <v xml:space="preserve"> </v>
      </c>
      <c r="L1714" s="27" t="str">
        <f t="shared" si="111"/>
        <v xml:space="preserve"> </v>
      </c>
      <c r="M1714" s="18" t="str">
        <f t="shared" si="110"/>
        <v xml:space="preserve"> </v>
      </c>
    </row>
    <row r="1715" spans="1:13" x14ac:dyDescent="0.25">
      <c r="A1715" s="19"/>
      <c r="B1715" s="19"/>
      <c r="C1715" s="19"/>
      <c r="D1715" s="22"/>
      <c r="E1715" s="22"/>
      <c r="F1715" s="22"/>
      <c r="G1715" s="24"/>
      <c r="H1715" s="25" t="str">
        <f>IF(SUMIF('Base datos'!$A:$A,A1715,'Base datos'!$C:$C)=0," ",SUMIF('Base datos'!$A:$A,A1715,'Base datos'!$C:$C))</f>
        <v xml:space="preserve"> </v>
      </c>
      <c r="I1715" s="25" t="str">
        <f t="shared" si="108"/>
        <v xml:space="preserve"> </v>
      </c>
      <c r="J1715" s="26" t="str">
        <f>IF(SUMIF('Base datos'!$A:$A,A1715,'Base datos'!$D:$D)=0," ",SUMIF('Base datos'!$A:$A,A1715,'Base datos'!$D:$D))</f>
        <v xml:space="preserve"> </v>
      </c>
      <c r="K1715" s="27" t="str">
        <f t="shared" si="109"/>
        <v xml:space="preserve"> </v>
      </c>
      <c r="L1715" s="27" t="str">
        <f t="shared" si="111"/>
        <v xml:space="preserve"> </v>
      </c>
      <c r="M1715" s="18" t="str">
        <f t="shared" si="110"/>
        <v xml:space="preserve"> </v>
      </c>
    </row>
    <row r="1716" spans="1:13" x14ac:dyDescent="0.25">
      <c r="A1716" s="19"/>
      <c r="B1716" s="19"/>
      <c r="C1716" s="19"/>
      <c r="D1716" s="22"/>
      <c r="E1716" s="22"/>
      <c r="F1716" s="22"/>
      <c r="G1716" s="24"/>
      <c r="H1716" s="25" t="str">
        <f>IF(SUMIF('Base datos'!$A:$A,A1716,'Base datos'!$C:$C)=0," ",SUMIF('Base datos'!$A:$A,A1716,'Base datos'!$C:$C))</f>
        <v xml:space="preserve"> </v>
      </c>
      <c r="I1716" s="25" t="str">
        <f t="shared" si="108"/>
        <v xml:space="preserve"> </v>
      </c>
      <c r="J1716" s="26" t="str">
        <f>IF(SUMIF('Base datos'!$A:$A,A1716,'Base datos'!$D:$D)=0," ",SUMIF('Base datos'!$A:$A,A1716,'Base datos'!$D:$D))</f>
        <v xml:space="preserve"> </v>
      </c>
      <c r="K1716" s="27" t="str">
        <f t="shared" si="109"/>
        <v xml:space="preserve"> </v>
      </c>
      <c r="L1716" s="27" t="str">
        <f t="shared" si="111"/>
        <v xml:space="preserve"> </v>
      </c>
      <c r="M1716" s="18" t="str">
        <f t="shared" si="110"/>
        <v xml:space="preserve"> </v>
      </c>
    </row>
    <row r="1717" spans="1:13" x14ac:dyDescent="0.25">
      <c r="A1717" s="19"/>
      <c r="B1717" s="19"/>
      <c r="C1717" s="19"/>
      <c r="D1717" s="22"/>
      <c r="E1717" s="22"/>
      <c r="F1717" s="22"/>
      <c r="G1717" s="24"/>
      <c r="H1717" s="25" t="str">
        <f>IF(SUMIF('Base datos'!$A:$A,A1717,'Base datos'!$C:$C)=0," ",SUMIF('Base datos'!$A:$A,A1717,'Base datos'!$C:$C))</f>
        <v xml:space="preserve"> </v>
      </c>
      <c r="I1717" s="25" t="str">
        <f t="shared" si="108"/>
        <v xml:space="preserve"> </v>
      </c>
      <c r="J1717" s="26" t="str">
        <f>IF(SUMIF('Base datos'!$A:$A,A1717,'Base datos'!$D:$D)=0," ",SUMIF('Base datos'!$A:$A,A1717,'Base datos'!$D:$D))</f>
        <v xml:space="preserve"> </v>
      </c>
      <c r="K1717" s="27" t="str">
        <f t="shared" si="109"/>
        <v xml:space="preserve"> </v>
      </c>
      <c r="L1717" s="27" t="str">
        <f t="shared" si="111"/>
        <v xml:space="preserve"> </v>
      </c>
      <c r="M1717" s="18" t="str">
        <f t="shared" si="110"/>
        <v xml:space="preserve"> </v>
      </c>
    </row>
    <row r="1718" spans="1:13" x14ac:dyDescent="0.25">
      <c r="A1718" s="19"/>
      <c r="B1718" s="19"/>
      <c r="C1718" s="19"/>
      <c r="D1718" s="22"/>
      <c r="E1718" s="22"/>
      <c r="F1718" s="22"/>
      <c r="G1718" s="24"/>
      <c r="H1718" s="25" t="str">
        <f>IF(SUMIF('Base datos'!$A:$A,A1718,'Base datos'!$C:$C)=0," ",SUMIF('Base datos'!$A:$A,A1718,'Base datos'!$C:$C))</f>
        <v xml:space="preserve"> </v>
      </c>
      <c r="I1718" s="25" t="str">
        <f t="shared" si="108"/>
        <v xml:space="preserve"> </v>
      </c>
      <c r="J1718" s="26" t="str">
        <f>IF(SUMIF('Base datos'!$A:$A,A1718,'Base datos'!$D:$D)=0," ",SUMIF('Base datos'!$A:$A,A1718,'Base datos'!$D:$D))</f>
        <v xml:space="preserve"> </v>
      </c>
      <c r="K1718" s="27" t="str">
        <f t="shared" si="109"/>
        <v xml:space="preserve"> </v>
      </c>
      <c r="L1718" s="27" t="str">
        <f t="shared" si="111"/>
        <v xml:space="preserve"> </v>
      </c>
      <c r="M1718" s="18" t="str">
        <f t="shared" si="110"/>
        <v xml:space="preserve"> </v>
      </c>
    </row>
    <row r="1719" spans="1:13" x14ac:dyDescent="0.25">
      <c r="A1719" s="19"/>
      <c r="B1719" s="19"/>
      <c r="C1719" s="19"/>
      <c r="D1719" s="22"/>
      <c r="E1719" s="22"/>
      <c r="F1719" s="22"/>
      <c r="G1719" s="24"/>
      <c r="H1719" s="25" t="str">
        <f>IF(SUMIF('Base datos'!$A:$A,A1719,'Base datos'!$C:$C)=0," ",SUMIF('Base datos'!$A:$A,A1719,'Base datos'!$C:$C))</f>
        <v xml:space="preserve"> </v>
      </c>
      <c r="I1719" s="25" t="str">
        <f t="shared" si="108"/>
        <v xml:space="preserve"> </v>
      </c>
      <c r="J1719" s="26" t="str">
        <f>IF(SUMIF('Base datos'!$A:$A,A1719,'Base datos'!$D:$D)=0," ",SUMIF('Base datos'!$A:$A,A1719,'Base datos'!$D:$D))</f>
        <v xml:space="preserve"> </v>
      </c>
      <c r="K1719" s="27" t="str">
        <f t="shared" si="109"/>
        <v xml:space="preserve"> </v>
      </c>
      <c r="L1719" s="27" t="str">
        <f t="shared" si="111"/>
        <v xml:space="preserve"> </v>
      </c>
      <c r="M1719" s="18" t="str">
        <f t="shared" si="110"/>
        <v xml:space="preserve"> </v>
      </c>
    </row>
    <row r="1720" spans="1:13" x14ac:dyDescent="0.25">
      <c r="A1720" s="19"/>
      <c r="B1720" s="19"/>
      <c r="C1720" s="19"/>
      <c r="D1720" s="22"/>
      <c r="E1720" s="22"/>
      <c r="F1720" s="22"/>
      <c r="G1720" s="24"/>
      <c r="H1720" s="25" t="str">
        <f>IF(SUMIF('Base datos'!$A:$A,A1720,'Base datos'!$C:$C)=0," ",SUMIF('Base datos'!$A:$A,A1720,'Base datos'!$C:$C))</f>
        <v xml:space="preserve"> </v>
      </c>
      <c r="I1720" s="25" t="str">
        <f t="shared" si="108"/>
        <v xml:space="preserve"> </v>
      </c>
      <c r="J1720" s="26" t="str">
        <f>IF(SUMIF('Base datos'!$A:$A,A1720,'Base datos'!$D:$D)=0," ",SUMIF('Base datos'!$A:$A,A1720,'Base datos'!$D:$D))</f>
        <v xml:space="preserve"> </v>
      </c>
      <c r="K1720" s="27" t="str">
        <f t="shared" si="109"/>
        <v xml:space="preserve"> </v>
      </c>
      <c r="L1720" s="27" t="str">
        <f t="shared" si="111"/>
        <v xml:space="preserve"> </v>
      </c>
      <c r="M1720" s="18" t="str">
        <f t="shared" si="110"/>
        <v xml:space="preserve"> </v>
      </c>
    </row>
    <row r="1721" spans="1:13" x14ac:dyDescent="0.25">
      <c r="A1721" s="19"/>
      <c r="B1721" s="19"/>
      <c r="C1721" s="19"/>
      <c r="D1721" s="22"/>
      <c r="E1721" s="22"/>
      <c r="F1721" s="22"/>
      <c r="G1721" s="24"/>
      <c r="H1721" s="25" t="str">
        <f>IF(SUMIF('Base datos'!$A:$A,A1721,'Base datos'!$C:$C)=0," ",SUMIF('Base datos'!$A:$A,A1721,'Base datos'!$C:$C))</f>
        <v xml:space="preserve"> </v>
      </c>
      <c r="I1721" s="25" t="str">
        <f t="shared" si="108"/>
        <v xml:space="preserve"> </v>
      </c>
      <c r="J1721" s="26" t="str">
        <f>IF(SUMIF('Base datos'!$A:$A,A1721,'Base datos'!$D:$D)=0," ",SUMIF('Base datos'!$A:$A,A1721,'Base datos'!$D:$D))</f>
        <v xml:space="preserve"> </v>
      </c>
      <c r="K1721" s="27" t="str">
        <f t="shared" si="109"/>
        <v xml:space="preserve"> </v>
      </c>
      <c r="L1721" s="27" t="str">
        <f t="shared" si="111"/>
        <v xml:space="preserve"> </v>
      </c>
      <c r="M1721" s="18" t="str">
        <f t="shared" si="110"/>
        <v xml:space="preserve"> </v>
      </c>
    </row>
    <row r="1722" spans="1:13" x14ac:dyDescent="0.25">
      <c r="A1722" s="19"/>
      <c r="B1722" s="19"/>
      <c r="C1722" s="19"/>
      <c r="D1722" s="22"/>
      <c r="E1722" s="22"/>
      <c r="F1722" s="22"/>
      <c r="G1722" s="24"/>
      <c r="H1722" s="25" t="str">
        <f>IF(SUMIF('Base datos'!$A:$A,A1722,'Base datos'!$C:$C)=0," ",SUMIF('Base datos'!$A:$A,A1722,'Base datos'!$C:$C))</f>
        <v xml:space="preserve"> </v>
      </c>
      <c r="I1722" s="25" t="str">
        <f t="shared" si="108"/>
        <v xml:space="preserve"> </v>
      </c>
      <c r="J1722" s="26" t="str">
        <f>IF(SUMIF('Base datos'!$A:$A,A1722,'Base datos'!$D:$D)=0," ",SUMIF('Base datos'!$A:$A,A1722,'Base datos'!$D:$D))</f>
        <v xml:space="preserve"> </v>
      </c>
      <c r="K1722" s="27" t="str">
        <f t="shared" si="109"/>
        <v xml:space="preserve"> </v>
      </c>
      <c r="L1722" s="27" t="str">
        <f t="shared" si="111"/>
        <v xml:space="preserve"> </v>
      </c>
      <c r="M1722" s="18" t="str">
        <f t="shared" si="110"/>
        <v xml:space="preserve"> </v>
      </c>
    </row>
    <row r="1723" spans="1:13" x14ac:dyDescent="0.25">
      <c r="A1723" s="19"/>
      <c r="B1723" s="19"/>
      <c r="C1723" s="19"/>
      <c r="D1723" s="22"/>
      <c r="E1723" s="22"/>
      <c r="F1723" s="22"/>
      <c r="G1723" s="24"/>
      <c r="H1723" s="25" t="str">
        <f>IF(SUMIF('Base datos'!$A:$A,A1723,'Base datos'!$C:$C)=0," ",SUMIF('Base datos'!$A:$A,A1723,'Base datos'!$C:$C))</f>
        <v xml:space="preserve"> </v>
      </c>
      <c r="I1723" s="25" t="str">
        <f t="shared" si="108"/>
        <v xml:space="preserve"> </v>
      </c>
      <c r="J1723" s="26" t="str">
        <f>IF(SUMIF('Base datos'!$A:$A,A1723,'Base datos'!$D:$D)=0," ",SUMIF('Base datos'!$A:$A,A1723,'Base datos'!$D:$D))</f>
        <v xml:space="preserve"> </v>
      </c>
      <c r="K1723" s="27" t="str">
        <f t="shared" si="109"/>
        <v xml:space="preserve"> </v>
      </c>
      <c r="L1723" s="27" t="str">
        <f t="shared" si="111"/>
        <v xml:space="preserve"> </v>
      </c>
      <c r="M1723" s="18" t="str">
        <f t="shared" si="110"/>
        <v xml:space="preserve"> </v>
      </c>
    </row>
    <row r="1724" spans="1:13" x14ac:dyDescent="0.25">
      <c r="A1724" s="19"/>
      <c r="B1724" s="19"/>
      <c r="C1724" s="19"/>
      <c r="D1724" s="22"/>
      <c r="E1724" s="22"/>
      <c r="F1724" s="22"/>
      <c r="G1724" s="24"/>
      <c r="H1724" s="25" t="str">
        <f>IF(SUMIF('Base datos'!$A:$A,A1724,'Base datos'!$C:$C)=0," ",SUMIF('Base datos'!$A:$A,A1724,'Base datos'!$C:$C))</f>
        <v xml:space="preserve"> </v>
      </c>
      <c r="I1724" s="25" t="str">
        <f t="shared" si="108"/>
        <v xml:space="preserve"> </v>
      </c>
      <c r="J1724" s="26" t="str">
        <f>IF(SUMIF('Base datos'!$A:$A,A1724,'Base datos'!$D:$D)=0," ",SUMIF('Base datos'!$A:$A,A1724,'Base datos'!$D:$D))</f>
        <v xml:space="preserve"> </v>
      </c>
      <c r="K1724" s="27" t="str">
        <f t="shared" si="109"/>
        <v xml:space="preserve"> </v>
      </c>
      <c r="L1724" s="27" t="str">
        <f t="shared" si="111"/>
        <v xml:space="preserve"> </v>
      </c>
      <c r="M1724" s="18" t="str">
        <f t="shared" si="110"/>
        <v xml:space="preserve"> </v>
      </c>
    </row>
    <row r="1725" spans="1:13" x14ac:dyDescent="0.25">
      <c r="A1725" s="19"/>
      <c r="B1725" s="19"/>
      <c r="C1725" s="19"/>
      <c r="D1725" s="22"/>
      <c r="E1725" s="22"/>
      <c r="F1725" s="22"/>
      <c r="G1725" s="24"/>
      <c r="H1725" s="25" t="str">
        <f>IF(SUMIF('Base datos'!$A:$A,A1725,'Base datos'!$C:$C)=0," ",SUMIF('Base datos'!$A:$A,A1725,'Base datos'!$C:$C))</f>
        <v xml:space="preserve"> </v>
      </c>
      <c r="I1725" s="25" t="str">
        <f t="shared" si="108"/>
        <v xml:space="preserve"> </v>
      </c>
      <c r="J1725" s="26" t="str">
        <f>IF(SUMIF('Base datos'!$A:$A,A1725,'Base datos'!$D:$D)=0," ",SUMIF('Base datos'!$A:$A,A1725,'Base datos'!$D:$D))</f>
        <v xml:space="preserve"> </v>
      </c>
      <c r="K1725" s="27" t="str">
        <f t="shared" si="109"/>
        <v xml:space="preserve"> </v>
      </c>
      <c r="L1725" s="27" t="str">
        <f t="shared" si="111"/>
        <v xml:space="preserve"> </v>
      </c>
      <c r="M1725" s="18" t="str">
        <f t="shared" si="110"/>
        <v xml:space="preserve"> </v>
      </c>
    </row>
    <row r="1726" spans="1:13" x14ac:dyDescent="0.25">
      <c r="A1726" s="19"/>
      <c r="B1726" s="19"/>
      <c r="C1726" s="19"/>
      <c r="D1726" s="22"/>
      <c r="E1726" s="22"/>
      <c r="F1726" s="22"/>
      <c r="G1726" s="24"/>
      <c r="H1726" s="25" t="str">
        <f>IF(SUMIF('Base datos'!$A:$A,A1726,'Base datos'!$C:$C)=0," ",SUMIF('Base datos'!$A:$A,A1726,'Base datos'!$C:$C))</f>
        <v xml:space="preserve"> </v>
      </c>
      <c r="I1726" s="25" t="str">
        <f t="shared" si="108"/>
        <v xml:space="preserve"> </v>
      </c>
      <c r="J1726" s="26" t="str">
        <f>IF(SUMIF('Base datos'!$A:$A,A1726,'Base datos'!$D:$D)=0," ",SUMIF('Base datos'!$A:$A,A1726,'Base datos'!$D:$D))</f>
        <v xml:space="preserve"> </v>
      </c>
      <c r="K1726" s="27" t="str">
        <f t="shared" si="109"/>
        <v xml:space="preserve"> </v>
      </c>
      <c r="L1726" s="27" t="str">
        <f t="shared" si="111"/>
        <v xml:space="preserve"> </v>
      </c>
      <c r="M1726" s="18" t="str">
        <f t="shared" si="110"/>
        <v xml:space="preserve"> </v>
      </c>
    </row>
    <row r="1727" spans="1:13" x14ac:dyDescent="0.25">
      <c r="A1727" s="19"/>
      <c r="B1727" s="19"/>
      <c r="C1727" s="19"/>
      <c r="D1727" s="22"/>
      <c r="E1727" s="22"/>
      <c r="F1727" s="22"/>
      <c r="G1727" s="24"/>
      <c r="H1727" s="25" t="str">
        <f>IF(SUMIF('Base datos'!$A:$A,A1727,'Base datos'!$C:$C)=0," ",SUMIF('Base datos'!$A:$A,A1727,'Base datos'!$C:$C))</f>
        <v xml:space="preserve"> </v>
      </c>
      <c r="I1727" s="25" t="str">
        <f t="shared" si="108"/>
        <v xml:space="preserve"> </v>
      </c>
      <c r="J1727" s="26" t="str">
        <f>IF(SUMIF('Base datos'!$A:$A,A1727,'Base datos'!$D:$D)=0," ",SUMIF('Base datos'!$A:$A,A1727,'Base datos'!$D:$D))</f>
        <v xml:space="preserve"> </v>
      </c>
      <c r="K1727" s="27" t="str">
        <f t="shared" si="109"/>
        <v xml:space="preserve"> </v>
      </c>
      <c r="L1727" s="27" t="str">
        <f t="shared" si="111"/>
        <v xml:space="preserve"> </v>
      </c>
      <c r="M1727" s="18" t="str">
        <f t="shared" si="110"/>
        <v xml:space="preserve"> </v>
      </c>
    </row>
    <row r="1728" spans="1:13" x14ac:dyDescent="0.25">
      <c r="A1728" s="19"/>
      <c r="B1728" s="19"/>
      <c r="C1728" s="19"/>
      <c r="D1728" s="22"/>
      <c r="E1728" s="22"/>
      <c r="F1728" s="22"/>
      <c r="G1728" s="24"/>
      <c r="H1728" s="25" t="str">
        <f>IF(SUMIF('Base datos'!$A:$A,A1728,'Base datos'!$C:$C)=0," ",SUMIF('Base datos'!$A:$A,A1728,'Base datos'!$C:$C))</f>
        <v xml:space="preserve"> </v>
      </c>
      <c r="I1728" s="25" t="str">
        <f t="shared" si="108"/>
        <v xml:space="preserve"> </v>
      </c>
      <c r="J1728" s="26" t="str">
        <f>IF(SUMIF('Base datos'!$A:$A,A1728,'Base datos'!$D:$D)=0," ",SUMIF('Base datos'!$A:$A,A1728,'Base datos'!$D:$D))</f>
        <v xml:space="preserve"> </v>
      </c>
      <c r="K1728" s="27" t="str">
        <f t="shared" si="109"/>
        <v xml:space="preserve"> </v>
      </c>
      <c r="L1728" s="27" t="str">
        <f t="shared" si="111"/>
        <v xml:space="preserve"> </v>
      </c>
      <c r="M1728" s="18" t="str">
        <f t="shared" si="110"/>
        <v xml:space="preserve"> </v>
      </c>
    </row>
    <row r="1729" spans="1:13" x14ac:dyDescent="0.25">
      <c r="A1729" s="19"/>
      <c r="B1729" s="19"/>
      <c r="C1729" s="19"/>
      <c r="D1729" s="22"/>
      <c r="E1729" s="22"/>
      <c r="F1729" s="22"/>
      <c r="G1729" s="24"/>
      <c r="H1729" s="25" t="str">
        <f>IF(SUMIF('Base datos'!$A:$A,A1729,'Base datos'!$C:$C)=0," ",SUMIF('Base datos'!$A:$A,A1729,'Base datos'!$C:$C))</f>
        <v xml:space="preserve"> </v>
      </c>
      <c r="I1729" s="25" t="str">
        <f t="shared" si="108"/>
        <v xml:space="preserve"> </v>
      </c>
      <c r="J1729" s="26" t="str">
        <f>IF(SUMIF('Base datos'!$A:$A,A1729,'Base datos'!$D:$D)=0," ",SUMIF('Base datos'!$A:$A,A1729,'Base datos'!$D:$D))</f>
        <v xml:space="preserve"> </v>
      </c>
      <c r="K1729" s="27" t="str">
        <f t="shared" si="109"/>
        <v xml:space="preserve"> </v>
      </c>
      <c r="L1729" s="27" t="str">
        <f t="shared" si="111"/>
        <v xml:space="preserve"> </v>
      </c>
      <c r="M1729" s="18" t="str">
        <f t="shared" si="110"/>
        <v xml:space="preserve"> </v>
      </c>
    </row>
    <row r="1730" spans="1:13" x14ac:dyDescent="0.25">
      <c r="A1730" s="19"/>
      <c r="B1730" s="19"/>
      <c r="C1730" s="19"/>
      <c r="D1730" s="22"/>
      <c r="E1730" s="22"/>
      <c r="F1730" s="22"/>
      <c r="G1730" s="24"/>
      <c r="H1730" s="25" t="str">
        <f>IF(SUMIF('Base datos'!$A:$A,A1730,'Base datos'!$C:$C)=0," ",SUMIF('Base datos'!$A:$A,A1730,'Base datos'!$C:$C))</f>
        <v xml:space="preserve"> </v>
      </c>
      <c r="I1730" s="25" t="str">
        <f t="shared" si="108"/>
        <v xml:space="preserve"> </v>
      </c>
      <c r="J1730" s="26" t="str">
        <f>IF(SUMIF('Base datos'!$A:$A,A1730,'Base datos'!$D:$D)=0," ",SUMIF('Base datos'!$A:$A,A1730,'Base datos'!$D:$D))</f>
        <v xml:space="preserve"> </v>
      </c>
      <c r="K1730" s="27" t="str">
        <f t="shared" si="109"/>
        <v xml:space="preserve"> </v>
      </c>
      <c r="L1730" s="27" t="str">
        <f t="shared" si="111"/>
        <v xml:space="preserve"> </v>
      </c>
      <c r="M1730" s="18" t="str">
        <f t="shared" si="110"/>
        <v xml:space="preserve"> </v>
      </c>
    </row>
    <row r="1731" spans="1:13" x14ac:dyDescent="0.25">
      <c r="A1731" s="19"/>
      <c r="B1731" s="19"/>
      <c r="C1731" s="19"/>
      <c r="D1731" s="22"/>
      <c r="E1731" s="22"/>
      <c r="F1731" s="22"/>
      <c r="G1731" s="24"/>
      <c r="H1731" s="25" t="str">
        <f>IF(SUMIF('Base datos'!$A:$A,A1731,'Base datos'!$C:$C)=0," ",SUMIF('Base datos'!$A:$A,A1731,'Base datos'!$C:$C))</f>
        <v xml:space="preserve"> </v>
      </c>
      <c r="I1731" s="25" t="str">
        <f t="shared" ref="I1731:I1794" si="112">IFERROR(H1731*D1731," ")</f>
        <v xml:space="preserve"> </v>
      </c>
      <c r="J1731" s="26" t="str">
        <f>IF(SUMIF('Base datos'!$A:$A,A1731,'Base datos'!$D:$D)=0," ",SUMIF('Base datos'!$A:$A,A1731,'Base datos'!$D:$D))</f>
        <v xml:space="preserve"> </v>
      </c>
      <c r="K1731" s="27" t="str">
        <f t="shared" ref="K1731:K1794" si="113">IFERROR(J1731*E1731," ")</f>
        <v xml:space="preserve"> </v>
      </c>
      <c r="L1731" s="27" t="str">
        <f t="shared" si="111"/>
        <v xml:space="preserve"> </v>
      </c>
      <c r="M1731" s="18" t="str">
        <f t="shared" ref="M1731:M1794" si="114">IF(OR(ISNUMBER(H1731),ISNUMBER(J1731)),SUMIF($A:$A,A1731,$H:$H)-SUMIF($A:$A,A1731,$J:$J)," ")</f>
        <v xml:space="preserve"> </v>
      </c>
    </row>
    <row r="1732" spans="1:13" x14ac:dyDescent="0.25">
      <c r="A1732" s="19"/>
      <c r="B1732" s="19"/>
      <c r="C1732" s="19"/>
      <c r="D1732" s="22"/>
      <c r="E1732" s="22"/>
      <c r="F1732" s="22"/>
      <c r="G1732" s="24"/>
      <c r="H1732" s="25" t="str">
        <f>IF(SUMIF('Base datos'!$A:$A,A1732,'Base datos'!$C:$C)=0," ",SUMIF('Base datos'!$A:$A,A1732,'Base datos'!$C:$C))</f>
        <v xml:space="preserve"> </v>
      </c>
      <c r="I1732" s="25" t="str">
        <f t="shared" si="112"/>
        <v xml:space="preserve"> </v>
      </c>
      <c r="J1732" s="26" t="str">
        <f>IF(SUMIF('Base datos'!$A:$A,A1732,'Base datos'!$D:$D)=0," ",SUMIF('Base datos'!$A:$A,A1732,'Base datos'!$D:$D))</f>
        <v xml:space="preserve"> </v>
      </c>
      <c r="K1732" s="27" t="str">
        <f t="shared" si="113"/>
        <v xml:space="preserve"> </v>
      </c>
      <c r="L1732" s="27" t="str">
        <f t="shared" si="111"/>
        <v xml:space="preserve"> </v>
      </c>
      <c r="M1732" s="18" t="str">
        <f t="shared" si="114"/>
        <v xml:space="preserve"> </v>
      </c>
    </row>
    <row r="1733" spans="1:13" x14ac:dyDescent="0.25">
      <c r="A1733" s="19"/>
      <c r="B1733" s="19"/>
      <c r="C1733" s="19"/>
      <c r="D1733" s="22"/>
      <c r="E1733" s="22"/>
      <c r="F1733" s="22"/>
      <c r="G1733" s="24"/>
      <c r="H1733" s="25" t="str">
        <f>IF(SUMIF('Base datos'!$A:$A,A1733,'Base datos'!$C:$C)=0," ",SUMIF('Base datos'!$A:$A,A1733,'Base datos'!$C:$C))</f>
        <v xml:space="preserve"> </v>
      </c>
      <c r="I1733" s="25" t="str">
        <f t="shared" si="112"/>
        <v xml:space="preserve"> </v>
      </c>
      <c r="J1733" s="26" t="str">
        <f>IF(SUMIF('Base datos'!$A:$A,A1733,'Base datos'!$D:$D)=0," ",SUMIF('Base datos'!$A:$A,A1733,'Base datos'!$D:$D))</f>
        <v xml:space="preserve"> </v>
      </c>
      <c r="K1733" s="27" t="str">
        <f t="shared" si="113"/>
        <v xml:space="preserve"> </v>
      </c>
      <c r="L1733" s="27" t="str">
        <f t="shared" si="111"/>
        <v xml:space="preserve"> </v>
      </c>
      <c r="M1733" s="18" t="str">
        <f t="shared" si="114"/>
        <v xml:space="preserve"> </v>
      </c>
    </row>
    <row r="1734" spans="1:13" x14ac:dyDescent="0.25">
      <c r="A1734" s="19"/>
      <c r="B1734" s="19"/>
      <c r="C1734" s="19"/>
      <c r="D1734" s="22"/>
      <c r="E1734" s="22"/>
      <c r="F1734" s="22"/>
      <c r="G1734" s="24"/>
      <c r="H1734" s="25" t="str">
        <f>IF(SUMIF('Base datos'!$A:$A,A1734,'Base datos'!$C:$C)=0," ",SUMIF('Base datos'!$A:$A,A1734,'Base datos'!$C:$C))</f>
        <v xml:space="preserve"> </v>
      </c>
      <c r="I1734" s="25" t="str">
        <f t="shared" si="112"/>
        <v xml:space="preserve"> </v>
      </c>
      <c r="J1734" s="26" t="str">
        <f>IF(SUMIF('Base datos'!$A:$A,A1734,'Base datos'!$D:$D)=0," ",SUMIF('Base datos'!$A:$A,A1734,'Base datos'!$D:$D))</f>
        <v xml:space="preserve"> </v>
      </c>
      <c r="K1734" s="27" t="str">
        <f t="shared" si="113"/>
        <v xml:space="preserve"> </v>
      </c>
      <c r="L1734" s="27" t="str">
        <f t="shared" si="111"/>
        <v xml:space="preserve"> </v>
      </c>
      <c r="M1734" s="18" t="str">
        <f t="shared" si="114"/>
        <v xml:space="preserve"> </v>
      </c>
    </row>
    <row r="1735" spans="1:13" x14ac:dyDescent="0.25">
      <c r="A1735" s="19"/>
      <c r="B1735" s="19"/>
      <c r="C1735" s="19"/>
      <c r="D1735" s="22"/>
      <c r="E1735" s="22"/>
      <c r="F1735" s="22"/>
      <c r="G1735" s="24"/>
      <c r="H1735" s="25" t="str">
        <f>IF(SUMIF('Base datos'!$A:$A,A1735,'Base datos'!$C:$C)=0," ",SUMIF('Base datos'!$A:$A,A1735,'Base datos'!$C:$C))</f>
        <v xml:space="preserve"> </v>
      </c>
      <c r="I1735" s="25" t="str">
        <f t="shared" si="112"/>
        <v xml:space="preserve"> </v>
      </c>
      <c r="J1735" s="26" t="str">
        <f>IF(SUMIF('Base datos'!$A:$A,A1735,'Base datos'!$D:$D)=0," ",SUMIF('Base datos'!$A:$A,A1735,'Base datos'!$D:$D))</f>
        <v xml:space="preserve"> </v>
      </c>
      <c r="K1735" s="27" t="str">
        <f t="shared" si="113"/>
        <v xml:space="preserve"> </v>
      </c>
      <c r="L1735" s="27" t="str">
        <f t="shared" si="111"/>
        <v xml:space="preserve"> </v>
      </c>
      <c r="M1735" s="18" t="str">
        <f t="shared" si="114"/>
        <v xml:space="preserve"> </v>
      </c>
    </row>
    <row r="1736" spans="1:13" x14ac:dyDescent="0.25">
      <c r="A1736" s="19"/>
      <c r="B1736" s="19"/>
      <c r="C1736" s="19"/>
      <c r="D1736" s="22"/>
      <c r="E1736" s="22"/>
      <c r="F1736" s="22"/>
      <c r="G1736" s="24"/>
      <c r="H1736" s="25" t="str">
        <f>IF(SUMIF('Base datos'!$A:$A,A1736,'Base datos'!$C:$C)=0," ",SUMIF('Base datos'!$A:$A,A1736,'Base datos'!$C:$C))</f>
        <v xml:space="preserve"> </v>
      </c>
      <c r="I1736" s="25" t="str">
        <f t="shared" si="112"/>
        <v xml:space="preserve"> </v>
      </c>
      <c r="J1736" s="26" t="str">
        <f>IF(SUMIF('Base datos'!$A:$A,A1736,'Base datos'!$D:$D)=0," ",SUMIF('Base datos'!$A:$A,A1736,'Base datos'!$D:$D))</f>
        <v xml:space="preserve"> </v>
      </c>
      <c r="K1736" s="27" t="str">
        <f t="shared" si="113"/>
        <v xml:space="preserve"> </v>
      </c>
      <c r="L1736" s="27" t="str">
        <f t="shared" si="111"/>
        <v xml:space="preserve"> </v>
      </c>
      <c r="M1736" s="18" t="str">
        <f t="shared" si="114"/>
        <v xml:space="preserve"> </v>
      </c>
    </row>
    <row r="1737" spans="1:13" x14ac:dyDescent="0.25">
      <c r="A1737" s="19"/>
      <c r="B1737" s="19"/>
      <c r="C1737" s="19"/>
      <c r="D1737" s="22"/>
      <c r="E1737" s="22"/>
      <c r="F1737" s="22"/>
      <c r="G1737" s="24"/>
      <c r="H1737" s="25" t="str">
        <f>IF(SUMIF('Base datos'!$A:$A,A1737,'Base datos'!$C:$C)=0," ",SUMIF('Base datos'!$A:$A,A1737,'Base datos'!$C:$C))</f>
        <v xml:space="preserve"> </v>
      </c>
      <c r="I1737" s="25" t="str">
        <f t="shared" si="112"/>
        <v xml:space="preserve"> </v>
      </c>
      <c r="J1737" s="26" t="str">
        <f>IF(SUMIF('Base datos'!$A:$A,A1737,'Base datos'!$D:$D)=0," ",SUMIF('Base datos'!$A:$A,A1737,'Base datos'!$D:$D))</f>
        <v xml:space="preserve"> </v>
      </c>
      <c r="K1737" s="27" t="str">
        <f t="shared" si="113"/>
        <v xml:space="preserve"> </v>
      </c>
      <c r="L1737" s="27" t="str">
        <f t="shared" si="111"/>
        <v xml:space="preserve"> </v>
      </c>
      <c r="M1737" s="18" t="str">
        <f t="shared" si="114"/>
        <v xml:space="preserve"> </v>
      </c>
    </row>
    <row r="1738" spans="1:13" x14ac:dyDescent="0.25">
      <c r="A1738" s="19"/>
      <c r="B1738" s="19"/>
      <c r="C1738" s="19"/>
      <c r="D1738" s="22"/>
      <c r="E1738" s="22"/>
      <c r="F1738" s="22"/>
      <c r="G1738" s="24"/>
      <c r="H1738" s="25" t="str">
        <f>IF(SUMIF('Base datos'!$A:$A,A1738,'Base datos'!$C:$C)=0," ",SUMIF('Base datos'!$A:$A,A1738,'Base datos'!$C:$C))</f>
        <v xml:space="preserve"> </v>
      </c>
      <c r="I1738" s="25" t="str">
        <f t="shared" si="112"/>
        <v xml:space="preserve"> </v>
      </c>
      <c r="J1738" s="26" t="str">
        <f>IF(SUMIF('Base datos'!$A:$A,A1738,'Base datos'!$D:$D)=0," ",SUMIF('Base datos'!$A:$A,A1738,'Base datos'!$D:$D))</f>
        <v xml:space="preserve"> </v>
      </c>
      <c r="K1738" s="27" t="str">
        <f t="shared" si="113"/>
        <v xml:space="preserve"> </v>
      </c>
      <c r="L1738" s="27" t="str">
        <f t="shared" si="111"/>
        <v xml:space="preserve"> </v>
      </c>
      <c r="M1738" s="18" t="str">
        <f t="shared" si="114"/>
        <v xml:space="preserve"> </v>
      </c>
    </row>
    <row r="1739" spans="1:13" x14ac:dyDescent="0.25">
      <c r="A1739" s="19"/>
      <c r="B1739" s="19"/>
      <c r="C1739" s="19"/>
      <c r="D1739" s="22"/>
      <c r="E1739" s="22"/>
      <c r="F1739" s="22"/>
      <c r="G1739" s="24"/>
      <c r="H1739" s="25" t="str">
        <f>IF(SUMIF('Base datos'!$A:$A,A1739,'Base datos'!$C:$C)=0," ",SUMIF('Base datos'!$A:$A,A1739,'Base datos'!$C:$C))</f>
        <v xml:space="preserve"> </v>
      </c>
      <c r="I1739" s="25" t="str">
        <f t="shared" si="112"/>
        <v xml:space="preserve"> </v>
      </c>
      <c r="J1739" s="26" t="str">
        <f>IF(SUMIF('Base datos'!$A:$A,A1739,'Base datos'!$D:$D)=0," ",SUMIF('Base datos'!$A:$A,A1739,'Base datos'!$D:$D))</f>
        <v xml:space="preserve"> </v>
      </c>
      <c r="K1739" s="27" t="str">
        <f t="shared" si="113"/>
        <v xml:space="preserve"> </v>
      </c>
      <c r="L1739" s="27" t="str">
        <f t="shared" ref="L1739:L1802" si="115">IFERROR(K1739-J1739," ")</f>
        <v xml:space="preserve"> </v>
      </c>
      <c r="M1739" s="18" t="str">
        <f t="shared" si="114"/>
        <v xml:space="preserve"> </v>
      </c>
    </row>
    <row r="1740" spans="1:13" x14ac:dyDescent="0.25">
      <c r="A1740" s="19"/>
      <c r="B1740" s="19"/>
      <c r="C1740" s="19"/>
      <c r="D1740" s="22"/>
      <c r="E1740" s="22"/>
      <c r="F1740" s="22"/>
      <c r="G1740" s="24"/>
      <c r="H1740" s="25" t="str">
        <f>IF(SUMIF('Base datos'!$A:$A,A1740,'Base datos'!$C:$C)=0," ",SUMIF('Base datos'!$A:$A,A1740,'Base datos'!$C:$C))</f>
        <v xml:space="preserve"> </v>
      </c>
      <c r="I1740" s="25" t="str">
        <f t="shared" si="112"/>
        <v xml:space="preserve"> </v>
      </c>
      <c r="J1740" s="26" t="str">
        <f>IF(SUMIF('Base datos'!$A:$A,A1740,'Base datos'!$D:$D)=0," ",SUMIF('Base datos'!$A:$A,A1740,'Base datos'!$D:$D))</f>
        <v xml:space="preserve"> </v>
      </c>
      <c r="K1740" s="27" t="str">
        <f t="shared" si="113"/>
        <v xml:space="preserve"> </v>
      </c>
      <c r="L1740" s="27" t="str">
        <f t="shared" si="115"/>
        <v xml:space="preserve"> </v>
      </c>
      <c r="M1740" s="18" t="str">
        <f t="shared" si="114"/>
        <v xml:space="preserve"> </v>
      </c>
    </row>
    <row r="1741" spans="1:13" x14ac:dyDescent="0.25">
      <c r="A1741" s="19"/>
      <c r="B1741" s="19"/>
      <c r="C1741" s="19"/>
      <c r="D1741" s="22"/>
      <c r="E1741" s="22"/>
      <c r="F1741" s="22"/>
      <c r="G1741" s="24"/>
      <c r="H1741" s="25" t="str">
        <f>IF(SUMIF('Base datos'!$A:$A,A1741,'Base datos'!$C:$C)=0," ",SUMIF('Base datos'!$A:$A,A1741,'Base datos'!$C:$C))</f>
        <v xml:space="preserve"> </v>
      </c>
      <c r="I1741" s="25" t="str">
        <f t="shared" si="112"/>
        <v xml:space="preserve"> </v>
      </c>
      <c r="J1741" s="26" t="str">
        <f>IF(SUMIF('Base datos'!$A:$A,A1741,'Base datos'!$D:$D)=0," ",SUMIF('Base datos'!$A:$A,A1741,'Base datos'!$D:$D))</f>
        <v xml:space="preserve"> </v>
      </c>
      <c r="K1741" s="27" t="str">
        <f t="shared" si="113"/>
        <v xml:space="preserve"> </v>
      </c>
      <c r="L1741" s="27" t="str">
        <f t="shared" si="115"/>
        <v xml:space="preserve"> </v>
      </c>
      <c r="M1741" s="18" t="str">
        <f t="shared" si="114"/>
        <v xml:space="preserve"> </v>
      </c>
    </row>
    <row r="1742" spans="1:13" x14ac:dyDescent="0.25">
      <c r="A1742" s="19"/>
      <c r="B1742" s="19"/>
      <c r="C1742" s="19"/>
      <c r="D1742" s="22"/>
      <c r="E1742" s="22"/>
      <c r="F1742" s="22"/>
      <c r="G1742" s="24"/>
      <c r="H1742" s="25" t="str">
        <f>IF(SUMIF('Base datos'!$A:$A,A1742,'Base datos'!$C:$C)=0," ",SUMIF('Base datos'!$A:$A,A1742,'Base datos'!$C:$C))</f>
        <v xml:space="preserve"> </v>
      </c>
      <c r="I1742" s="25" t="str">
        <f t="shared" si="112"/>
        <v xml:space="preserve"> </v>
      </c>
      <c r="J1742" s="26" t="str">
        <f>IF(SUMIF('Base datos'!$A:$A,A1742,'Base datos'!$D:$D)=0," ",SUMIF('Base datos'!$A:$A,A1742,'Base datos'!$D:$D))</f>
        <v xml:space="preserve"> </v>
      </c>
      <c r="K1742" s="27" t="str">
        <f t="shared" si="113"/>
        <v xml:space="preserve"> </v>
      </c>
      <c r="L1742" s="27" t="str">
        <f t="shared" si="115"/>
        <v xml:space="preserve"> </v>
      </c>
      <c r="M1742" s="18" t="str">
        <f t="shared" si="114"/>
        <v xml:space="preserve"> </v>
      </c>
    </row>
    <row r="1743" spans="1:13" x14ac:dyDescent="0.25">
      <c r="A1743" s="19"/>
      <c r="B1743" s="19"/>
      <c r="C1743" s="19"/>
      <c r="D1743" s="22"/>
      <c r="E1743" s="22"/>
      <c r="F1743" s="22"/>
      <c r="G1743" s="24"/>
      <c r="H1743" s="25" t="str">
        <f>IF(SUMIF('Base datos'!$A:$A,A1743,'Base datos'!$C:$C)=0," ",SUMIF('Base datos'!$A:$A,A1743,'Base datos'!$C:$C))</f>
        <v xml:space="preserve"> </v>
      </c>
      <c r="I1743" s="25" t="str">
        <f t="shared" si="112"/>
        <v xml:space="preserve"> </v>
      </c>
      <c r="J1743" s="26" t="str">
        <f>IF(SUMIF('Base datos'!$A:$A,A1743,'Base datos'!$D:$D)=0," ",SUMIF('Base datos'!$A:$A,A1743,'Base datos'!$D:$D))</f>
        <v xml:space="preserve"> </v>
      </c>
      <c r="K1743" s="27" t="str">
        <f t="shared" si="113"/>
        <v xml:space="preserve"> </v>
      </c>
      <c r="L1743" s="27" t="str">
        <f t="shared" si="115"/>
        <v xml:space="preserve"> </v>
      </c>
      <c r="M1743" s="18" t="str">
        <f t="shared" si="114"/>
        <v xml:space="preserve"> </v>
      </c>
    </row>
    <row r="1744" spans="1:13" x14ac:dyDescent="0.25">
      <c r="A1744" s="19"/>
      <c r="B1744" s="19"/>
      <c r="C1744" s="19"/>
      <c r="D1744" s="22"/>
      <c r="E1744" s="22"/>
      <c r="F1744" s="22"/>
      <c r="G1744" s="24"/>
      <c r="H1744" s="25" t="str">
        <f>IF(SUMIF('Base datos'!$A:$A,A1744,'Base datos'!$C:$C)=0," ",SUMIF('Base datos'!$A:$A,A1744,'Base datos'!$C:$C))</f>
        <v xml:space="preserve"> </v>
      </c>
      <c r="I1744" s="25" t="str">
        <f t="shared" si="112"/>
        <v xml:space="preserve"> </v>
      </c>
      <c r="J1744" s="26" t="str">
        <f>IF(SUMIF('Base datos'!$A:$A,A1744,'Base datos'!$D:$D)=0," ",SUMIF('Base datos'!$A:$A,A1744,'Base datos'!$D:$D))</f>
        <v xml:space="preserve"> </v>
      </c>
      <c r="K1744" s="27" t="str">
        <f t="shared" si="113"/>
        <v xml:space="preserve"> </v>
      </c>
      <c r="L1744" s="27" t="str">
        <f t="shared" si="115"/>
        <v xml:space="preserve"> </v>
      </c>
      <c r="M1744" s="18" t="str">
        <f t="shared" si="114"/>
        <v xml:space="preserve"> </v>
      </c>
    </row>
    <row r="1745" spans="1:13" x14ac:dyDescent="0.25">
      <c r="A1745" s="19"/>
      <c r="B1745" s="19"/>
      <c r="C1745" s="19"/>
      <c r="D1745" s="22"/>
      <c r="E1745" s="22"/>
      <c r="F1745" s="22"/>
      <c r="G1745" s="24"/>
      <c r="H1745" s="25" t="str">
        <f>IF(SUMIF('Base datos'!$A:$A,A1745,'Base datos'!$C:$C)=0," ",SUMIF('Base datos'!$A:$A,A1745,'Base datos'!$C:$C))</f>
        <v xml:space="preserve"> </v>
      </c>
      <c r="I1745" s="25" t="str">
        <f t="shared" si="112"/>
        <v xml:space="preserve"> </v>
      </c>
      <c r="J1745" s="26" t="str">
        <f>IF(SUMIF('Base datos'!$A:$A,A1745,'Base datos'!$D:$D)=0," ",SUMIF('Base datos'!$A:$A,A1745,'Base datos'!$D:$D))</f>
        <v xml:space="preserve"> </v>
      </c>
      <c r="K1745" s="27" t="str">
        <f t="shared" si="113"/>
        <v xml:space="preserve"> </v>
      </c>
      <c r="L1745" s="27" t="str">
        <f t="shared" si="115"/>
        <v xml:space="preserve"> </v>
      </c>
      <c r="M1745" s="18" t="str">
        <f t="shared" si="114"/>
        <v xml:space="preserve"> </v>
      </c>
    </row>
    <row r="1746" spans="1:13" x14ac:dyDescent="0.25">
      <c r="A1746" s="19"/>
      <c r="B1746" s="19"/>
      <c r="C1746" s="19"/>
      <c r="D1746" s="22"/>
      <c r="E1746" s="22"/>
      <c r="F1746" s="22"/>
      <c r="G1746" s="24"/>
      <c r="H1746" s="25" t="str">
        <f>IF(SUMIF('Base datos'!$A:$A,A1746,'Base datos'!$C:$C)=0," ",SUMIF('Base datos'!$A:$A,A1746,'Base datos'!$C:$C))</f>
        <v xml:space="preserve"> </v>
      </c>
      <c r="I1746" s="25" t="str">
        <f t="shared" si="112"/>
        <v xml:space="preserve"> </v>
      </c>
      <c r="J1746" s="26" t="str">
        <f>IF(SUMIF('Base datos'!$A:$A,A1746,'Base datos'!$D:$D)=0," ",SUMIF('Base datos'!$A:$A,A1746,'Base datos'!$D:$D))</f>
        <v xml:space="preserve"> </v>
      </c>
      <c r="K1746" s="27" t="str">
        <f t="shared" si="113"/>
        <v xml:space="preserve"> </v>
      </c>
      <c r="L1746" s="27" t="str">
        <f t="shared" si="115"/>
        <v xml:space="preserve"> </v>
      </c>
      <c r="M1746" s="18" t="str">
        <f t="shared" si="114"/>
        <v xml:space="preserve"> </v>
      </c>
    </row>
    <row r="1747" spans="1:13" x14ac:dyDescent="0.25">
      <c r="A1747" s="19"/>
      <c r="B1747" s="19"/>
      <c r="C1747" s="19"/>
      <c r="D1747" s="22"/>
      <c r="E1747" s="22"/>
      <c r="F1747" s="22"/>
      <c r="G1747" s="24"/>
      <c r="H1747" s="25" t="str">
        <f>IF(SUMIF('Base datos'!$A:$A,A1747,'Base datos'!$C:$C)=0," ",SUMIF('Base datos'!$A:$A,A1747,'Base datos'!$C:$C))</f>
        <v xml:space="preserve"> </v>
      </c>
      <c r="I1747" s="25" t="str">
        <f t="shared" si="112"/>
        <v xml:space="preserve"> </v>
      </c>
      <c r="J1747" s="26" t="str">
        <f>IF(SUMIF('Base datos'!$A:$A,A1747,'Base datos'!$D:$D)=0," ",SUMIF('Base datos'!$A:$A,A1747,'Base datos'!$D:$D))</f>
        <v xml:space="preserve"> </v>
      </c>
      <c r="K1747" s="27" t="str">
        <f t="shared" si="113"/>
        <v xml:space="preserve"> </v>
      </c>
      <c r="L1747" s="27" t="str">
        <f t="shared" si="115"/>
        <v xml:space="preserve"> </v>
      </c>
      <c r="M1747" s="18" t="str">
        <f t="shared" si="114"/>
        <v xml:space="preserve"> </v>
      </c>
    </row>
    <row r="1748" spans="1:13" x14ac:dyDescent="0.25">
      <c r="A1748" s="19"/>
      <c r="B1748" s="19"/>
      <c r="C1748" s="19"/>
      <c r="D1748" s="22"/>
      <c r="E1748" s="22"/>
      <c r="F1748" s="22"/>
      <c r="G1748" s="24"/>
      <c r="H1748" s="25" t="str">
        <f>IF(SUMIF('Base datos'!$A:$A,A1748,'Base datos'!$C:$C)=0," ",SUMIF('Base datos'!$A:$A,A1748,'Base datos'!$C:$C))</f>
        <v xml:space="preserve"> </v>
      </c>
      <c r="I1748" s="25" t="str">
        <f t="shared" si="112"/>
        <v xml:space="preserve"> </v>
      </c>
      <c r="J1748" s="26" t="str">
        <f>IF(SUMIF('Base datos'!$A:$A,A1748,'Base datos'!$D:$D)=0," ",SUMIF('Base datos'!$A:$A,A1748,'Base datos'!$D:$D))</f>
        <v xml:space="preserve"> </v>
      </c>
      <c r="K1748" s="27" t="str">
        <f t="shared" si="113"/>
        <v xml:space="preserve"> </v>
      </c>
      <c r="L1748" s="27" t="str">
        <f t="shared" si="115"/>
        <v xml:space="preserve"> </v>
      </c>
      <c r="M1748" s="18" t="str">
        <f t="shared" si="114"/>
        <v xml:space="preserve"> </v>
      </c>
    </row>
    <row r="1749" spans="1:13" x14ac:dyDescent="0.25">
      <c r="A1749" s="19"/>
      <c r="B1749" s="19"/>
      <c r="C1749" s="19"/>
      <c r="D1749" s="22"/>
      <c r="E1749" s="22"/>
      <c r="F1749" s="22"/>
      <c r="G1749" s="24"/>
      <c r="H1749" s="25" t="str">
        <f>IF(SUMIF('Base datos'!$A:$A,A1749,'Base datos'!$C:$C)=0," ",SUMIF('Base datos'!$A:$A,A1749,'Base datos'!$C:$C))</f>
        <v xml:space="preserve"> </v>
      </c>
      <c r="I1749" s="25" t="str">
        <f t="shared" si="112"/>
        <v xml:space="preserve"> </v>
      </c>
      <c r="J1749" s="26" t="str">
        <f>IF(SUMIF('Base datos'!$A:$A,A1749,'Base datos'!$D:$D)=0," ",SUMIF('Base datos'!$A:$A,A1749,'Base datos'!$D:$D))</f>
        <v xml:space="preserve"> </v>
      </c>
      <c r="K1749" s="27" t="str">
        <f t="shared" si="113"/>
        <v xml:space="preserve"> </v>
      </c>
      <c r="L1749" s="27" t="str">
        <f t="shared" si="115"/>
        <v xml:space="preserve"> </v>
      </c>
      <c r="M1749" s="18" t="str">
        <f t="shared" si="114"/>
        <v xml:space="preserve"> </v>
      </c>
    </row>
    <row r="1750" spans="1:13" x14ac:dyDescent="0.25">
      <c r="A1750" s="19"/>
      <c r="B1750" s="19"/>
      <c r="C1750" s="19"/>
      <c r="D1750" s="22"/>
      <c r="E1750" s="22"/>
      <c r="F1750" s="22"/>
      <c r="G1750" s="24"/>
      <c r="H1750" s="25" t="str">
        <f>IF(SUMIF('Base datos'!$A:$A,A1750,'Base datos'!$C:$C)=0," ",SUMIF('Base datos'!$A:$A,A1750,'Base datos'!$C:$C))</f>
        <v xml:space="preserve"> </v>
      </c>
      <c r="I1750" s="25" t="str">
        <f t="shared" si="112"/>
        <v xml:space="preserve"> </v>
      </c>
      <c r="J1750" s="26" t="str">
        <f>IF(SUMIF('Base datos'!$A:$A,A1750,'Base datos'!$D:$D)=0," ",SUMIF('Base datos'!$A:$A,A1750,'Base datos'!$D:$D))</f>
        <v xml:space="preserve"> </v>
      </c>
      <c r="K1750" s="27" t="str">
        <f t="shared" si="113"/>
        <v xml:space="preserve"> </v>
      </c>
      <c r="L1750" s="27" t="str">
        <f t="shared" si="115"/>
        <v xml:space="preserve"> </v>
      </c>
      <c r="M1750" s="18" t="str">
        <f t="shared" si="114"/>
        <v xml:space="preserve"> </v>
      </c>
    </row>
    <row r="1751" spans="1:13" x14ac:dyDescent="0.25">
      <c r="A1751" s="19"/>
      <c r="B1751" s="19"/>
      <c r="C1751" s="19"/>
      <c r="D1751" s="22"/>
      <c r="E1751" s="22"/>
      <c r="F1751" s="22"/>
      <c r="G1751" s="24"/>
      <c r="H1751" s="25" t="str">
        <f>IF(SUMIF('Base datos'!$A:$A,A1751,'Base datos'!$C:$C)=0," ",SUMIF('Base datos'!$A:$A,A1751,'Base datos'!$C:$C))</f>
        <v xml:space="preserve"> </v>
      </c>
      <c r="I1751" s="25" t="str">
        <f t="shared" si="112"/>
        <v xml:space="preserve"> </v>
      </c>
      <c r="J1751" s="26" t="str">
        <f>IF(SUMIF('Base datos'!$A:$A,A1751,'Base datos'!$D:$D)=0," ",SUMIF('Base datos'!$A:$A,A1751,'Base datos'!$D:$D))</f>
        <v xml:space="preserve"> </v>
      </c>
      <c r="K1751" s="27" t="str">
        <f t="shared" si="113"/>
        <v xml:space="preserve"> </v>
      </c>
      <c r="L1751" s="27" t="str">
        <f t="shared" si="115"/>
        <v xml:space="preserve"> </v>
      </c>
      <c r="M1751" s="18" t="str">
        <f t="shared" si="114"/>
        <v xml:space="preserve"> </v>
      </c>
    </row>
    <row r="1752" spans="1:13" x14ac:dyDescent="0.25">
      <c r="A1752" s="19"/>
      <c r="B1752" s="19"/>
      <c r="C1752" s="19"/>
      <c r="D1752" s="22"/>
      <c r="E1752" s="22"/>
      <c r="F1752" s="22"/>
      <c r="G1752" s="24"/>
      <c r="H1752" s="25" t="str">
        <f>IF(SUMIF('Base datos'!$A:$A,A1752,'Base datos'!$C:$C)=0," ",SUMIF('Base datos'!$A:$A,A1752,'Base datos'!$C:$C))</f>
        <v xml:space="preserve"> </v>
      </c>
      <c r="I1752" s="25" t="str">
        <f t="shared" si="112"/>
        <v xml:space="preserve"> </v>
      </c>
      <c r="J1752" s="26" t="str">
        <f>IF(SUMIF('Base datos'!$A:$A,A1752,'Base datos'!$D:$D)=0," ",SUMIF('Base datos'!$A:$A,A1752,'Base datos'!$D:$D))</f>
        <v xml:space="preserve"> </v>
      </c>
      <c r="K1752" s="27" t="str">
        <f t="shared" si="113"/>
        <v xml:space="preserve"> </v>
      </c>
      <c r="L1752" s="27" t="str">
        <f t="shared" si="115"/>
        <v xml:space="preserve"> </v>
      </c>
      <c r="M1752" s="18" t="str">
        <f t="shared" si="114"/>
        <v xml:space="preserve"> </v>
      </c>
    </row>
    <row r="1753" spans="1:13" x14ac:dyDescent="0.25">
      <c r="A1753" s="19"/>
      <c r="B1753" s="19"/>
      <c r="C1753" s="19"/>
      <c r="D1753" s="22"/>
      <c r="E1753" s="22"/>
      <c r="F1753" s="22"/>
      <c r="G1753" s="24"/>
      <c r="H1753" s="25" t="str">
        <f>IF(SUMIF('Base datos'!$A:$A,A1753,'Base datos'!$C:$C)=0," ",SUMIF('Base datos'!$A:$A,A1753,'Base datos'!$C:$C))</f>
        <v xml:space="preserve"> </v>
      </c>
      <c r="I1753" s="25" t="str">
        <f t="shared" si="112"/>
        <v xml:space="preserve"> </v>
      </c>
      <c r="J1753" s="26" t="str">
        <f>IF(SUMIF('Base datos'!$A:$A,A1753,'Base datos'!$D:$D)=0," ",SUMIF('Base datos'!$A:$A,A1753,'Base datos'!$D:$D))</f>
        <v xml:space="preserve"> </v>
      </c>
      <c r="K1753" s="27" t="str">
        <f t="shared" si="113"/>
        <v xml:space="preserve"> </v>
      </c>
      <c r="L1753" s="27" t="str">
        <f t="shared" si="115"/>
        <v xml:space="preserve"> </v>
      </c>
      <c r="M1753" s="18" t="str">
        <f t="shared" si="114"/>
        <v xml:space="preserve"> </v>
      </c>
    </row>
    <row r="1754" spans="1:13" x14ac:dyDescent="0.25">
      <c r="A1754" s="19"/>
      <c r="B1754" s="19"/>
      <c r="C1754" s="19"/>
      <c r="D1754" s="22"/>
      <c r="E1754" s="22"/>
      <c r="F1754" s="22"/>
      <c r="G1754" s="24"/>
      <c r="H1754" s="25" t="str">
        <f>IF(SUMIF('Base datos'!$A:$A,A1754,'Base datos'!$C:$C)=0," ",SUMIF('Base datos'!$A:$A,A1754,'Base datos'!$C:$C))</f>
        <v xml:space="preserve"> </v>
      </c>
      <c r="I1754" s="25" t="str">
        <f t="shared" si="112"/>
        <v xml:space="preserve"> </v>
      </c>
      <c r="J1754" s="26" t="str">
        <f>IF(SUMIF('Base datos'!$A:$A,A1754,'Base datos'!$D:$D)=0," ",SUMIF('Base datos'!$A:$A,A1754,'Base datos'!$D:$D))</f>
        <v xml:space="preserve"> </v>
      </c>
      <c r="K1754" s="27" t="str">
        <f t="shared" si="113"/>
        <v xml:space="preserve"> </v>
      </c>
      <c r="L1754" s="27" t="str">
        <f t="shared" si="115"/>
        <v xml:space="preserve"> </v>
      </c>
      <c r="M1754" s="18" t="str">
        <f t="shared" si="114"/>
        <v xml:space="preserve"> </v>
      </c>
    </row>
    <row r="1755" spans="1:13" x14ac:dyDescent="0.25">
      <c r="A1755" s="19"/>
      <c r="B1755" s="19"/>
      <c r="C1755" s="19"/>
      <c r="D1755" s="22"/>
      <c r="E1755" s="22"/>
      <c r="F1755" s="22"/>
      <c r="G1755" s="24"/>
      <c r="H1755" s="25" t="str">
        <f>IF(SUMIF('Base datos'!$A:$A,A1755,'Base datos'!$C:$C)=0," ",SUMIF('Base datos'!$A:$A,A1755,'Base datos'!$C:$C))</f>
        <v xml:space="preserve"> </v>
      </c>
      <c r="I1755" s="25" t="str">
        <f t="shared" si="112"/>
        <v xml:space="preserve"> </v>
      </c>
      <c r="J1755" s="26" t="str">
        <f>IF(SUMIF('Base datos'!$A:$A,A1755,'Base datos'!$D:$D)=0," ",SUMIF('Base datos'!$A:$A,A1755,'Base datos'!$D:$D))</f>
        <v xml:space="preserve"> </v>
      </c>
      <c r="K1755" s="27" t="str">
        <f t="shared" si="113"/>
        <v xml:space="preserve"> </v>
      </c>
      <c r="L1755" s="27" t="str">
        <f t="shared" si="115"/>
        <v xml:space="preserve"> </v>
      </c>
      <c r="M1755" s="18" t="str">
        <f t="shared" si="114"/>
        <v xml:space="preserve"> </v>
      </c>
    </row>
    <row r="1756" spans="1:13" x14ac:dyDescent="0.25">
      <c r="A1756" s="19"/>
      <c r="B1756" s="19"/>
      <c r="C1756" s="19"/>
      <c r="D1756" s="22"/>
      <c r="E1756" s="22"/>
      <c r="F1756" s="22"/>
      <c r="G1756" s="24"/>
      <c r="H1756" s="25" t="str">
        <f>IF(SUMIF('Base datos'!$A:$A,A1756,'Base datos'!$C:$C)=0," ",SUMIF('Base datos'!$A:$A,A1756,'Base datos'!$C:$C))</f>
        <v xml:space="preserve"> </v>
      </c>
      <c r="I1756" s="25" t="str">
        <f t="shared" si="112"/>
        <v xml:space="preserve"> </v>
      </c>
      <c r="J1756" s="26" t="str">
        <f>IF(SUMIF('Base datos'!$A:$A,A1756,'Base datos'!$D:$D)=0," ",SUMIF('Base datos'!$A:$A,A1756,'Base datos'!$D:$D))</f>
        <v xml:space="preserve"> </v>
      </c>
      <c r="K1756" s="27" t="str">
        <f t="shared" si="113"/>
        <v xml:space="preserve"> </v>
      </c>
      <c r="L1756" s="27" t="str">
        <f t="shared" si="115"/>
        <v xml:space="preserve"> </v>
      </c>
      <c r="M1756" s="18" t="str">
        <f t="shared" si="114"/>
        <v xml:space="preserve"> </v>
      </c>
    </row>
    <row r="1757" spans="1:13" x14ac:dyDescent="0.25">
      <c r="A1757" s="19"/>
      <c r="B1757" s="19"/>
      <c r="C1757" s="19"/>
      <c r="D1757" s="22"/>
      <c r="E1757" s="22"/>
      <c r="F1757" s="22"/>
      <c r="G1757" s="24"/>
      <c r="H1757" s="25" t="str">
        <f>IF(SUMIF('Base datos'!$A:$A,A1757,'Base datos'!$C:$C)=0," ",SUMIF('Base datos'!$A:$A,A1757,'Base datos'!$C:$C))</f>
        <v xml:space="preserve"> </v>
      </c>
      <c r="I1757" s="25" t="str">
        <f t="shared" si="112"/>
        <v xml:space="preserve"> </v>
      </c>
      <c r="J1757" s="26" t="str">
        <f>IF(SUMIF('Base datos'!$A:$A,A1757,'Base datos'!$D:$D)=0," ",SUMIF('Base datos'!$A:$A,A1757,'Base datos'!$D:$D))</f>
        <v xml:space="preserve"> </v>
      </c>
      <c r="K1757" s="27" t="str">
        <f t="shared" si="113"/>
        <v xml:space="preserve"> </v>
      </c>
      <c r="L1757" s="27" t="str">
        <f t="shared" si="115"/>
        <v xml:space="preserve"> </v>
      </c>
      <c r="M1757" s="18" t="str">
        <f t="shared" si="114"/>
        <v xml:space="preserve"> </v>
      </c>
    </row>
    <row r="1758" spans="1:13" x14ac:dyDescent="0.25">
      <c r="A1758" s="19"/>
      <c r="B1758" s="19"/>
      <c r="C1758" s="19"/>
      <c r="D1758" s="22"/>
      <c r="E1758" s="22"/>
      <c r="F1758" s="22"/>
      <c r="G1758" s="24"/>
      <c r="H1758" s="25" t="str">
        <f>IF(SUMIF('Base datos'!$A:$A,A1758,'Base datos'!$C:$C)=0," ",SUMIF('Base datos'!$A:$A,A1758,'Base datos'!$C:$C))</f>
        <v xml:space="preserve"> </v>
      </c>
      <c r="I1758" s="25" t="str">
        <f t="shared" si="112"/>
        <v xml:space="preserve"> </v>
      </c>
      <c r="J1758" s="26" t="str">
        <f>IF(SUMIF('Base datos'!$A:$A,A1758,'Base datos'!$D:$D)=0," ",SUMIF('Base datos'!$A:$A,A1758,'Base datos'!$D:$D))</f>
        <v xml:space="preserve"> </v>
      </c>
      <c r="K1758" s="27" t="str">
        <f t="shared" si="113"/>
        <v xml:space="preserve"> </v>
      </c>
      <c r="L1758" s="27" t="str">
        <f t="shared" si="115"/>
        <v xml:space="preserve"> </v>
      </c>
      <c r="M1758" s="18" t="str">
        <f t="shared" si="114"/>
        <v xml:space="preserve"> </v>
      </c>
    </row>
    <row r="1759" spans="1:13" x14ac:dyDescent="0.25">
      <c r="A1759" s="19"/>
      <c r="B1759" s="19"/>
      <c r="C1759" s="19"/>
      <c r="D1759" s="22"/>
      <c r="E1759" s="22"/>
      <c r="F1759" s="22"/>
      <c r="G1759" s="24"/>
      <c r="H1759" s="25" t="str">
        <f>IF(SUMIF('Base datos'!$A:$A,A1759,'Base datos'!$C:$C)=0," ",SUMIF('Base datos'!$A:$A,A1759,'Base datos'!$C:$C))</f>
        <v xml:space="preserve"> </v>
      </c>
      <c r="I1759" s="25" t="str">
        <f t="shared" si="112"/>
        <v xml:space="preserve"> </v>
      </c>
      <c r="J1759" s="26" t="str">
        <f>IF(SUMIF('Base datos'!$A:$A,A1759,'Base datos'!$D:$D)=0," ",SUMIF('Base datos'!$A:$A,A1759,'Base datos'!$D:$D))</f>
        <v xml:space="preserve"> </v>
      </c>
      <c r="K1759" s="27" t="str">
        <f t="shared" si="113"/>
        <v xml:space="preserve"> </v>
      </c>
      <c r="L1759" s="27" t="str">
        <f t="shared" si="115"/>
        <v xml:space="preserve"> </v>
      </c>
      <c r="M1759" s="18" t="str">
        <f t="shared" si="114"/>
        <v xml:space="preserve"> </v>
      </c>
    </row>
    <row r="1760" spans="1:13" x14ac:dyDescent="0.25">
      <c r="A1760" s="19"/>
      <c r="B1760" s="19"/>
      <c r="C1760" s="19"/>
      <c r="D1760" s="22"/>
      <c r="E1760" s="22"/>
      <c r="F1760" s="22"/>
      <c r="G1760" s="24"/>
      <c r="H1760" s="25" t="str">
        <f>IF(SUMIF('Base datos'!$A:$A,A1760,'Base datos'!$C:$C)=0," ",SUMIF('Base datos'!$A:$A,A1760,'Base datos'!$C:$C))</f>
        <v xml:space="preserve"> </v>
      </c>
      <c r="I1760" s="25" t="str">
        <f t="shared" si="112"/>
        <v xml:space="preserve"> </v>
      </c>
      <c r="J1760" s="26" t="str">
        <f>IF(SUMIF('Base datos'!$A:$A,A1760,'Base datos'!$D:$D)=0," ",SUMIF('Base datos'!$A:$A,A1760,'Base datos'!$D:$D))</f>
        <v xml:space="preserve"> </v>
      </c>
      <c r="K1760" s="27" t="str">
        <f t="shared" si="113"/>
        <v xml:space="preserve"> </v>
      </c>
      <c r="L1760" s="27" t="str">
        <f t="shared" si="115"/>
        <v xml:space="preserve"> </v>
      </c>
      <c r="M1760" s="18" t="str">
        <f t="shared" si="114"/>
        <v xml:space="preserve"> </v>
      </c>
    </row>
    <row r="1761" spans="1:13" x14ac:dyDescent="0.25">
      <c r="A1761" s="19"/>
      <c r="B1761" s="19"/>
      <c r="C1761" s="19"/>
      <c r="D1761" s="22"/>
      <c r="E1761" s="22"/>
      <c r="F1761" s="22"/>
      <c r="G1761" s="24"/>
      <c r="H1761" s="25" t="str">
        <f>IF(SUMIF('Base datos'!$A:$A,A1761,'Base datos'!$C:$C)=0," ",SUMIF('Base datos'!$A:$A,A1761,'Base datos'!$C:$C))</f>
        <v xml:space="preserve"> </v>
      </c>
      <c r="I1761" s="25" t="str">
        <f t="shared" si="112"/>
        <v xml:space="preserve"> </v>
      </c>
      <c r="J1761" s="26" t="str">
        <f>IF(SUMIF('Base datos'!$A:$A,A1761,'Base datos'!$D:$D)=0," ",SUMIF('Base datos'!$A:$A,A1761,'Base datos'!$D:$D))</f>
        <v xml:space="preserve"> </v>
      </c>
      <c r="K1761" s="27" t="str">
        <f t="shared" si="113"/>
        <v xml:space="preserve"> </v>
      </c>
      <c r="L1761" s="27" t="str">
        <f t="shared" si="115"/>
        <v xml:space="preserve"> </v>
      </c>
      <c r="M1761" s="18" t="str">
        <f t="shared" si="114"/>
        <v xml:space="preserve"> </v>
      </c>
    </row>
    <row r="1762" spans="1:13" x14ac:dyDescent="0.25">
      <c r="A1762" s="19"/>
      <c r="B1762" s="19"/>
      <c r="C1762" s="19"/>
      <c r="D1762" s="22"/>
      <c r="E1762" s="22"/>
      <c r="F1762" s="22"/>
      <c r="G1762" s="24"/>
      <c r="H1762" s="25" t="str">
        <f>IF(SUMIF('Base datos'!$A:$A,A1762,'Base datos'!$C:$C)=0," ",SUMIF('Base datos'!$A:$A,A1762,'Base datos'!$C:$C))</f>
        <v xml:space="preserve"> </v>
      </c>
      <c r="I1762" s="25" t="str">
        <f t="shared" si="112"/>
        <v xml:space="preserve"> </v>
      </c>
      <c r="J1762" s="26" t="str">
        <f>IF(SUMIF('Base datos'!$A:$A,A1762,'Base datos'!$D:$D)=0," ",SUMIF('Base datos'!$A:$A,A1762,'Base datos'!$D:$D))</f>
        <v xml:space="preserve"> </v>
      </c>
      <c r="K1762" s="27" t="str">
        <f t="shared" si="113"/>
        <v xml:space="preserve"> </v>
      </c>
      <c r="L1762" s="27" t="str">
        <f t="shared" si="115"/>
        <v xml:space="preserve"> </v>
      </c>
      <c r="M1762" s="18" t="str">
        <f t="shared" si="114"/>
        <v xml:space="preserve"> </v>
      </c>
    </row>
    <row r="1763" spans="1:13" x14ac:dyDescent="0.25">
      <c r="A1763" s="19"/>
      <c r="B1763" s="19"/>
      <c r="C1763" s="19"/>
      <c r="D1763" s="22"/>
      <c r="E1763" s="22"/>
      <c r="F1763" s="22"/>
      <c r="G1763" s="24"/>
      <c r="H1763" s="25" t="str">
        <f>IF(SUMIF('Base datos'!$A:$A,A1763,'Base datos'!$C:$C)=0," ",SUMIF('Base datos'!$A:$A,A1763,'Base datos'!$C:$C))</f>
        <v xml:space="preserve"> </v>
      </c>
      <c r="I1763" s="25" t="str">
        <f t="shared" si="112"/>
        <v xml:space="preserve"> </v>
      </c>
      <c r="J1763" s="26" t="str">
        <f>IF(SUMIF('Base datos'!$A:$A,A1763,'Base datos'!$D:$D)=0," ",SUMIF('Base datos'!$A:$A,A1763,'Base datos'!$D:$D))</f>
        <v xml:space="preserve"> </v>
      </c>
      <c r="K1763" s="27" t="str">
        <f t="shared" si="113"/>
        <v xml:space="preserve"> </v>
      </c>
      <c r="L1763" s="27" t="str">
        <f t="shared" si="115"/>
        <v xml:space="preserve"> </v>
      </c>
      <c r="M1763" s="18" t="str">
        <f t="shared" si="114"/>
        <v xml:space="preserve"> </v>
      </c>
    </row>
    <row r="1764" spans="1:13" x14ac:dyDescent="0.25">
      <c r="A1764" s="19"/>
      <c r="B1764" s="19"/>
      <c r="C1764" s="19"/>
      <c r="D1764" s="22"/>
      <c r="E1764" s="22"/>
      <c r="F1764" s="22"/>
      <c r="G1764" s="24"/>
      <c r="H1764" s="25" t="str">
        <f>IF(SUMIF('Base datos'!$A:$A,A1764,'Base datos'!$C:$C)=0," ",SUMIF('Base datos'!$A:$A,A1764,'Base datos'!$C:$C))</f>
        <v xml:space="preserve"> </v>
      </c>
      <c r="I1764" s="25" t="str">
        <f t="shared" si="112"/>
        <v xml:space="preserve"> </v>
      </c>
      <c r="J1764" s="26" t="str">
        <f>IF(SUMIF('Base datos'!$A:$A,A1764,'Base datos'!$D:$D)=0," ",SUMIF('Base datos'!$A:$A,A1764,'Base datos'!$D:$D))</f>
        <v xml:space="preserve"> </v>
      </c>
      <c r="K1764" s="27" t="str">
        <f t="shared" si="113"/>
        <v xml:space="preserve"> </v>
      </c>
      <c r="L1764" s="27" t="str">
        <f t="shared" si="115"/>
        <v xml:space="preserve"> </v>
      </c>
      <c r="M1764" s="18" t="str">
        <f t="shared" si="114"/>
        <v xml:space="preserve"> </v>
      </c>
    </row>
    <row r="1765" spans="1:13" x14ac:dyDescent="0.25">
      <c r="A1765" s="19"/>
      <c r="B1765" s="19"/>
      <c r="C1765" s="19"/>
      <c r="D1765" s="22"/>
      <c r="E1765" s="22"/>
      <c r="F1765" s="22"/>
      <c r="G1765" s="24"/>
      <c r="H1765" s="25" t="str">
        <f>IF(SUMIF('Base datos'!$A:$A,A1765,'Base datos'!$C:$C)=0," ",SUMIF('Base datos'!$A:$A,A1765,'Base datos'!$C:$C))</f>
        <v xml:space="preserve"> </v>
      </c>
      <c r="I1765" s="25" t="str">
        <f t="shared" si="112"/>
        <v xml:space="preserve"> </v>
      </c>
      <c r="J1765" s="26" t="str">
        <f>IF(SUMIF('Base datos'!$A:$A,A1765,'Base datos'!$D:$D)=0," ",SUMIF('Base datos'!$A:$A,A1765,'Base datos'!$D:$D))</f>
        <v xml:space="preserve"> </v>
      </c>
      <c r="K1765" s="27" t="str">
        <f t="shared" si="113"/>
        <v xml:space="preserve"> </v>
      </c>
      <c r="L1765" s="27" t="str">
        <f t="shared" si="115"/>
        <v xml:space="preserve"> </v>
      </c>
      <c r="M1765" s="18" t="str">
        <f t="shared" si="114"/>
        <v xml:space="preserve"> </v>
      </c>
    </row>
    <row r="1766" spans="1:13" x14ac:dyDescent="0.25">
      <c r="A1766" s="19"/>
      <c r="B1766" s="19"/>
      <c r="C1766" s="19"/>
      <c r="D1766" s="22"/>
      <c r="E1766" s="22"/>
      <c r="F1766" s="22"/>
      <c r="G1766" s="24"/>
      <c r="H1766" s="25" t="str">
        <f>IF(SUMIF('Base datos'!$A:$A,A1766,'Base datos'!$C:$C)=0," ",SUMIF('Base datos'!$A:$A,A1766,'Base datos'!$C:$C))</f>
        <v xml:space="preserve"> </v>
      </c>
      <c r="I1766" s="25" t="str">
        <f t="shared" si="112"/>
        <v xml:space="preserve"> </v>
      </c>
      <c r="J1766" s="26" t="str">
        <f>IF(SUMIF('Base datos'!$A:$A,A1766,'Base datos'!$D:$D)=0," ",SUMIF('Base datos'!$A:$A,A1766,'Base datos'!$D:$D))</f>
        <v xml:space="preserve"> </v>
      </c>
      <c r="K1766" s="27" t="str">
        <f t="shared" si="113"/>
        <v xml:space="preserve"> </v>
      </c>
      <c r="L1766" s="27" t="str">
        <f t="shared" si="115"/>
        <v xml:space="preserve"> </v>
      </c>
      <c r="M1766" s="18" t="str">
        <f t="shared" si="114"/>
        <v xml:space="preserve"> </v>
      </c>
    </row>
    <row r="1767" spans="1:13" x14ac:dyDescent="0.25">
      <c r="A1767" s="19"/>
      <c r="B1767" s="19"/>
      <c r="C1767" s="19"/>
      <c r="D1767" s="22"/>
      <c r="E1767" s="22"/>
      <c r="F1767" s="22"/>
      <c r="G1767" s="24"/>
      <c r="H1767" s="25" t="str">
        <f>IF(SUMIF('Base datos'!$A:$A,A1767,'Base datos'!$C:$C)=0," ",SUMIF('Base datos'!$A:$A,A1767,'Base datos'!$C:$C))</f>
        <v xml:space="preserve"> </v>
      </c>
      <c r="I1767" s="25" t="str">
        <f t="shared" si="112"/>
        <v xml:space="preserve"> </v>
      </c>
      <c r="J1767" s="26" t="str">
        <f>IF(SUMIF('Base datos'!$A:$A,A1767,'Base datos'!$D:$D)=0," ",SUMIF('Base datos'!$A:$A,A1767,'Base datos'!$D:$D))</f>
        <v xml:space="preserve"> </v>
      </c>
      <c r="K1767" s="27" t="str">
        <f t="shared" si="113"/>
        <v xml:space="preserve"> </v>
      </c>
      <c r="L1767" s="27" t="str">
        <f t="shared" si="115"/>
        <v xml:space="preserve"> </v>
      </c>
      <c r="M1767" s="18" t="str">
        <f t="shared" si="114"/>
        <v xml:space="preserve"> </v>
      </c>
    </row>
    <row r="1768" spans="1:13" x14ac:dyDescent="0.25">
      <c r="A1768" s="19"/>
      <c r="B1768" s="19"/>
      <c r="C1768" s="19"/>
      <c r="D1768" s="22"/>
      <c r="E1768" s="22"/>
      <c r="F1768" s="22"/>
      <c r="G1768" s="24"/>
      <c r="H1768" s="25" t="str">
        <f>IF(SUMIF('Base datos'!$A:$A,A1768,'Base datos'!$C:$C)=0," ",SUMIF('Base datos'!$A:$A,A1768,'Base datos'!$C:$C))</f>
        <v xml:space="preserve"> </v>
      </c>
      <c r="I1768" s="25" t="str">
        <f t="shared" si="112"/>
        <v xml:space="preserve"> </v>
      </c>
      <c r="J1768" s="26" t="str">
        <f>IF(SUMIF('Base datos'!$A:$A,A1768,'Base datos'!$D:$D)=0," ",SUMIF('Base datos'!$A:$A,A1768,'Base datos'!$D:$D))</f>
        <v xml:space="preserve"> </v>
      </c>
      <c r="K1768" s="27" t="str">
        <f t="shared" si="113"/>
        <v xml:space="preserve"> </v>
      </c>
      <c r="L1768" s="27" t="str">
        <f t="shared" si="115"/>
        <v xml:space="preserve"> </v>
      </c>
      <c r="M1768" s="18" t="str">
        <f t="shared" si="114"/>
        <v xml:space="preserve"> </v>
      </c>
    </row>
    <row r="1769" spans="1:13" x14ac:dyDescent="0.25">
      <c r="A1769" s="19"/>
      <c r="B1769" s="19"/>
      <c r="C1769" s="19"/>
      <c r="D1769" s="22"/>
      <c r="E1769" s="22"/>
      <c r="F1769" s="22"/>
      <c r="G1769" s="24"/>
      <c r="H1769" s="25" t="str">
        <f>IF(SUMIF('Base datos'!$A:$A,A1769,'Base datos'!$C:$C)=0," ",SUMIF('Base datos'!$A:$A,A1769,'Base datos'!$C:$C))</f>
        <v xml:space="preserve"> </v>
      </c>
      <c r="I1769" s="25" t="str">
        <f t="shared" si="112"/>
        <v xml:space="preserve"> </v>
      </c>
      <c r="J1769" s="26" t="str">
        <f>IF(SUMIF('Base datos'!$A:$A,A1769,'Base datos'!$D:$D)=0," ",SUMIF('Base datos'!$A:$A,A1769,'Base datos'!$D:$D))</f>
        <v xml:space="preserve"> </v>
      </c>
      <c r="K1769" s="27" t="str">
        <f t="shared" si="113"/>
        <v xml:space="preserve"> </v>
      </c>
      <c r="L1769" s="27" t="str">
        <f t="shared" si="115"/>
        <v xml:space="preserve"> </v>
      </c>
      <c r="M1769" s="18" t="str">
        <f t="shared" si="114"/>
        <v xml:space="preserve"> </v>
      </c>
    </row>
    <row r="1770" spans="1:13" x14ac:dyDescent="0.25">
      <c r="A1770" s="19"/>
      <c r="B1770" s="19"/>
      <c r="C1770" s="19"/>
      <c r="D1770" s="22"/>
      <c r="E1770" s="22"/>
      <c r="F1770" s="22"/>
      <c r="G1770" s="24"/>
      <c r="H1770" s="25" t="str">
        <f>IF(SUMIF('Base datos'!$A:$A,A1770,'Base datos'!$C:$C)=0," ",SUMIF('Base datos'!$A:$A,A1770,'Base datos'!$C:$C))</f>
        <v xml:space="preserve"> </v>
      </c>
      <c r="I1770" s="25" t="str">
        <f t="shared" si="112"/>
        <v xml:space="preserve"> </v>
      </c>
      <c r="J1770" s="26" t="str">
        <f>IF(SUMIF('Base datos'!$A:$A,A1770,'Base datos'!$D:$D)=0," ",SUMIF('Base datos'!$A:$A,A1770,'Base datos'!$D:$D))</f>
        <v xml:space="preserve"> </v>
      </c>
      <c r="K1770" s="27" t="str">
        <f t="shared" si="113"/>
        <v xml:space="preserve"> </v>
      </c>
      <c r="L1770" s="27" t="str">
        <f t="shared" si="115"/>
        <v xml:space="preserve"> </v>
      </c>
      <c r="M1770" s="18" t="str">
        <f t="shared" si="114"/>
        <v xml:space="preserve"> </v>
      </c>
    </row>
    <row r="1771" spans="1:13" x14ac:dyDescent="0.25">
      <c r="A1771" s="19"/>
      <c r="B1771" s="19"/>
      <c r="C1771" s="19"/>
      <c r="D1771" s="22"/>
      <c r="E1771" s="22"/>
      <c r="F1771" s="22"/>
      <c r="G1771" s="24"/>
      <c r="H1771" s="25" t="str">
        <f>IF(SUMIF('Base datos'!$A:$A,A1771,'Base datos'!$C:$C)=0," ",SUMIF('Base datos'!$A:$A,A1771,'Base datos'!$C:$C))</f>
        <v xml:space="preserve"> </v>
      </c>
      <c r="I1771" s="25" t="str">
        <f t="shared" si="112"/>
        <v xml:space="preserve"> </v>
      </c>
      <c r="J1771" s="26" t="str">
        <f>IF(SUMIF('Base datos'!$A:$A,A1771,'Base datos'!$D:$D)=0," ",SUMIF('Base datos'!$A:$A,A1771,'Base datos'!$D:$D))</f>
        <v xml:space="preserve"> </v>
      </c>
      <c r="K1771" s="27" t="str">
        <f t="shared" si="113"/>
        <v xml:space="preserve"> </v>
      </c>
      <c r="L1771" s="27" t="str">
        <f t="shared" si="115"/>
        <v xml:space="preserve"> </v>
      </c>
      <c r="M1771" s="18" t="str">
        <f t="shared" si="114"/>
        <v xml:space="preserve"> </v>
      </c>
    </row>
    <row r="1772" spans="1:13" x14ac:dyDescent="0.25">
      <c r="A1772" s="19"/>
      <c r="B1772" s="19"/>
      <c r="C1772" s="19"/>
      <c r="D1772" s="22"/>
      <c r="E1772" s="22"/>
      <c r="F1772" s="22"/>
      <c r="G1772" s="24"/>
      <c r="H1772" s="25" t="str">
        <f>IF(SUMIF('Base datos'!$A:$A,A1772,'Base datos'!$C:$C)=0," ",SUMIF('Base datos'!$A:$A,A1772,'Base datos'!$C:$C))</f>
        <v xml:space="preserve"> </v>
      </c>
      <c r="I1772" s="25" t="str">
        <f t="shared" si="112"/>
        <v xml:space="preserve"> </v>
      </c>
      <c r="J1772" s="26" t="str">
        <f>IF(SUMIF('Base datos'!$A:$A,A1772,'Base datos'!$D:$D)=0," ",SUMIF('Base datos'!$A:$A,A1772,'Base datos'!$D:$D))</f>
        <v xml:space="preserve"> </v>
      </c>
      <c r="K1772" s="27" t="str">
        <f t="shared" si="113"/>
        <v xml:space="preserve"> </v>
      </c>
      <c r="L1772" s="27" t="str">
        <f t="shared" si="115"/>
        <v xml:space="preserve"> </v>
      </c>
      <c r="M1772" s="18" t="str">
        <f t="shared" si="114"/>
        <v xml:space="preserve"> </v>
      </c>
    </row>
    <row r="1773" spans="1:13" x14ac:dyDescent="0.25">
      <c r="A1773" s="19"/>
      <c r="B1773" s="19"/>
      <c r="C1773" s="19"/>
      <c r="D1773" s="22"/>
      <c r="E1773" s="22"/>
      <c r="F1773" s="22"/>
      <c r="G1773" s="24"/>
      <c r="H1773" s="25" t="str">
        <f>IF(SUMIF('Base datos'!$A:$A,A1773,'Base datos'!$C:$C)=0," ",SUMIF('Base datos'!$A:$A,A1773,'Base datos'!$C:$C))</f>
        <v xml:space="preserve"> </v>
      </c>
      <c r="I1773" s="25" t="str">
        <f t="shared" si="112"/>
        <v xml:space="preserve"> </v>
      </c>
      <c r="J1773" s="26" t="str">
        <f>IF(SUMIF('Base datos'!$A:$A,A1773,'Base datos'!$D:$D)=0," ",SUMIF('Base datos'!$A:$A,A1773,'Base datos'!$D:$D))</f>
        <v xml:space="preserve"> </v>
      </c>
      <c r="K1773" s="27" t="str">
        <f t="shared" si="113"/>
        <v xml:space="preserve"> </v>
      </c>
      <c r="L1773" s="27" t="str">
        <f t="shared" si="115"/>
        <v xml:space="preserve"> </v>
      </c>
      <c r="M1773" s="18" t="str">
        <f t="shared" si="114"/>
        <v xml:space="preserve"> </v>
      </c>
    </row>
    <row r="1774" spans="1:13" x14ac:dyDescent="0.25">
      <c r="A1774" s="19"/>
      <c r="B1774" s="19"/>
      <c r="C1774" s="19"/>
      <c r="D1774" s="22"/>
      <c r="E1774" s="22"/>
      <c r="F1774" s="22"/>
      <c r="G1774" s="24"/>
      <c r="H1774" s="25" t="str">
        <f>IF(SUMIF('Base datos'!$A:$A,A1774,'Base datos'!$C:$C)=0," ",SUMIF('Base datos'!$A:$A,A1774,'Base datos'!$C:$C))</f>
        <v xml:space="preserve"> </v>
      </c>
      <c r="I1774" s="25" t="str">
        <f t="shared" si="112"/>
        <v xml:space="preserve"> </v>
      </c>
      <c r="J1774" s="26" t="str">
        <f>IF(SUMIF('Base datos'!$A:$A,A1774,'Base datos'!$D:$D)=0," ",SUMIF('Base datos'!$A:$A,A1774,'Base datos'!$D:$D))</f>
        <v xml:space="preserve"> </v>
      </c>
      <c r="K1774" s="27" t="str">
        <f t="shared" si="113"/>
        <v xml:space="preserve"> </v>
      </c>
      <c r="L1774" s="27" t="str">
        <f t="shared" si="115"/>
        <v xml:space="preserve"> </v>
      </c>
      <c r="M1774" s="18" t="str">
        <f t="shared" si="114"/>
        <v xml:space="preserve"> </v>
      </c>
    </row>
    <row r="1775" spans="1:13" x14ac:dyDescent="0.25">
      <c r="A1775" s="19"/>
      <c r="B1775" s="19"/>
      <c r="C1775" s="19"/>
      <c r="D1775" s="22"/>
      <c r="E1775" s="22"/>
      <c r="F1775" s="22"/>
      <c r="G1775" s="24"/>
      <c r="H1775" s="25" t="str">
        <f>IF(SUMIF('Base datos'!$A:$A,A1775,'Base datos'!$C:$C)=0," ",SUMIF('Base datos'!$A:$A,A1775,'Base datos'!$C:$C))</f>
        <v xml:space="preserve"> </v>
      </c>
      <c r="I1775" s="25" t="str">
        <f t="shared" si="112"/>
        <v xml:space="preserve"> </v>
      </c>
      <c r="J1775" s="26" t="str">
        <f>IF(SUMIF('Base datos'!$A:$A,A1775,'Base datos'!$D:$D)=0," ",SUMIF('Base datos'!$A:$A,A1775,'Base datos'!$D:$D))</f>
        <v xml:space="preserve"> </v>
      </c>
      <c r="K1775" s="27" t="str">
        <f t="shared" si="113"/>
        <v xml:space="preserve"> </v>
      </c>
      <c r="L1775" s="27" t="str">
        <f t="shared" si="115"/>
        <v xml:space="preserve"> </v>
      </c>
      <c r="M1775" s="18" t="str">
        <f t="shared" si="114"/>
        <v xml:space="preserve"> </v>
      </c>
    </row>
    <row r="1776" spans="1:13" x14ac:dyDescent="0.25">
      <c r="A1776" s="19"/>
      <c r="B1776" s="19"/>
      <c r="C1776" s="19"/>
      <c r="D1776" s="22"/>
      <c r="E1776" s="22"/>
      <c r="F1776" s="22"/>
      <c r="G1776" s="24"/>
      <c r="H1776" s="25" t="str">
        <f>IF(SUMIF('Base datos'!$A:$A,A1776,'Base datos'!$C:$C)=0," ",SUMIF('Base datos'!$A:$A,A1776,'Base datos'!$C:$C))</f>
        <v xml:space="preserve"> </v>
      </c>
      <c r="I1776" s="25" t="str">
        <f t="shared" si="112"/>
        <v xml:space="preserve"> </v>
      </c>
      <c r="J1776" s="26" t="str">
        <f>IF(SUMIF('Base datos'!$A:$A,A1776,'Base datos'!$D:$D)=0," ",SUMIF('Base datos'!$A:$A,A1776,'Base datos'!$D:$D))</f>
        <v xml:space="preserve"> </v>
      </c>
      <c r="K1776" s="27" t="str">
        <f t="shared" si="113"/>
        <v xml:space="preserve"> </v>
      </c>
      <c r="L1776" s="27" t="str">
        <f t="shared" si="115"/>
        <v xml:space="preserve"> </v>
      </c>
      <c r="M1776" s="18" t="str">
        <f t="shared" si="114"/>
        <v xml:space="preserve"> </v>
      </c>
    </row>
    <row r="1777" spans="1:13" x14ac:dyDescent="0.25">
      <c r="A1777" s="19"/>
      <c r="B1777" s="19"/>
      <c r="C1777" s="19"/>
      <c r="D1777" s="22"/>
      <c r="E1777" s="22"/>
      <c r="F1777" s="22"/>
      <c r="G1777" s="24"/>
      <c r="H1777" s="25" t="str">
        <f>IF(SUMIF('Base datos'!$A:$A,A1777,'Base datos'!$C:$C)=0," ",SUMIF('Base datos'!$A:$A,A1777,'Base datos'!$C:$C))</f>
        <v xml:space="preserve"> </v>
      </c>
      <c r="I1777" s="25" t="str">
        <f t="shared" si="112"/>
        <v xml:space="preserve"> </v>
      </c>
      <c r="J1777" s="26" t="str">
        <f>IF(SUMIF('Base datos'!$A:$A,A1777,'Base datos'!$D:$D)=0," ",SUMIF('Base datos'!$A:$A,A1777,'Base datos'!$D:$D))</f>
        <v xml:space="preserve"> </v>
      </c>
      <c r="K1777" s="27" t="str">
        <f t="shared" si="113"/>
        <v xml:space="preserve"> </v>
      </c>
      <c r="L1777" s="27" t="str">
        <f t="shared" si="115"/>
        <v xml:space="preserve"> </v>
      </c>
      <c r="M1777" s="18" t="str">
        <f t="shared" si="114"/>
        <v xml:space="preserve"> </v>
      </c>
    </row>
    <row r="1778" spans="1:13" x14ac:dyDescent="0.25">
      <c r="A1778" s="19"/>
      <c r="B1778" s="19"/>
      <c r="C1778" s="19"/>
      <c r="D1778" s="22"/>
      <c r="E1778" s="22"/>
      <c r="F1778" s="22"/>
      <c r="G1778" s="24"/>
      <c r="H1778" s="25" t="str">
        <f>IF(SUMIF('Base datos'!$A:$A,A1778,'Base datos'!$C:$C)=0," ",SUMIF('Base datos'!$A:$A,A1778,'Base datos'!$C:$C))</f>
        <v xml:space="preserve"> </v>
      </c>
      <c r="I1778" s="25" t="str">
        <f t="shared" si="112"/>
        <v xml:space="preserve"> </v>
      </c>
      <c r="J1778" s="26" t="str">
        <f>IF(SUMIF('Base datos'!$A:$A,A1778,'Base datos'!$D:$D)=0," ",SUMIF('Base datos'!$A:$A,A1778,'Base datos'!$D:$D))</f>
        <v xml:space="preserve"> </v>
      </c>
      <c r="K1778" s="27" t="str">
        <f t="shared" si="113"/>
        <v xml:space="preserve"> </v>
      </c>
      <c r="L1778" s="27" t="str">
        <f t="shared" si="115"/>
        <v xml:space="preserve"> </v>
      </c>
      <c r="M1778" s="18" t="str">
        <f t="shared" si="114"/>
        <v xml:space="preserve"> </v>
      </c>
    </row>
    <row r="1779" spans="1:13" x14ac:dyDescent="0.25">
      <c r="A1779" s="19"/>
      <c r="B1779" s="19"/>
      <c r="C1779" s="19"/>
      <c r="D1779" s="22"/>
      <c r="E1779" s="22"/>
      <c r="F1779" s="22"/>
      <c r="G1779" s="24"/>
      <c r="H1779" s="25" t="str">
        <f>IF(SUMIF('Base datos'!$A:$A,A1779,'Base datos'!$C:$C)=0," ",SUMIF('Base datos'!$A:$A,A1779,'Base datos'!$C:$C))</f>
        <v xml:space="preserve"> </v>
      </c>
      <c r="I1779" s="25" t="str">
        <f t="shared" si="112"/>
        <v xml:space="preserve"> </v>
      </c>
      <c r="J1779" s="26" t="str">
        <f>IF(SUMIF('Base datos'!$A:$A,A1779,'Base datos'!$D:$D)=0," ",SUMIF('Base datos'!$A:$A,A1779,'Base datos'!$D:$D))</f>
        <v xml:space="preserve"> </v>
      </c>
      <c r="K1779" s="27" t="str">
        <f t="shared" si="113"/>
        <v xml:space="preserve"> </v>
      </c>
      <c r="L1779" s="27" t="str">
        <f t="shared" si="115"/>
        <v xml:space="preserve"> </v>
      </c>
      <c r="M1779" s="18" t="str">
        <f t="shared" si="114"/>
        <v xml:space="preserve"> </v>
      </c>
    </row>
    <row r="1780" spans="1:13" x14ac:dyDescent="0.25">
      <c r="A1780" s="19"/>
      <c r="B1780" s="19"/>
      <c r="C1780" s="19"/>
      <c r="D1780" s="22"/>
      <c r="E1780" s="22"/>
      <c r="F1780" s="22"/>
      <c r="G1780" s="24"/>
      <c r="H1780" s="25" t="str">
        <f>IF(SUMIF('Base datos'!$A:$A,A1780,'Base datos'!$C:$C)=0," ",SUMIF('Base datos'!$A:$A,A1780,'Base datos'!$C:$C))</f>
        <v xml:space="preserve"> </v>
      </c>
      <c r="I1780" s="25" t="str">
        <f t="shared" si="112"/>
        <v xml:space="preserve"> </v>
      </c>
      <c r="J1780" s="26" t="str">
        <f>IF(SUMIF('Base datos'!$A:$A,A1780,'Base datos'!$D:$D)=0," ",SUMIF('Base datos'!$A:$A,A1780,'Base datos'!$D:$D))</f>
        <v xml:space="preserve"> </v>
      </c>
      <c r="K1780" s="27" t="str">
        <f t="shared" si="113"/>
        <v xml:space="preserve"> </v>
      </c>
      <c r="L1780" s="27" t="str">
        <f t="shared" si="115"/>
        <v xml:space="preserve"> </v>
      </c>
      <c r="M1780" s="18" t="str">
        <f t="shared" si="114"/>
        <v xml:space="preserve"> </v>
      </c>
    </row>
    <row r="1781" spans="1:13" x14ac:dyDescent="0.25">
      <c r="A1781" s="19"/>
      <c r="B1781" s="19"/>
      <c r="C1781" s="19"/>
      <c r="D1781" s="22"/>
      <c r="E1781" s="22"/>
      <c r="F1781" s="22"/>
      <c r="G1781" s="24"/>
      <c r="H1781" s="25" t="str">
        <f>IF(SUMIF('Base datos'!$A:$A,A1781,'Base datos'!$C:$C)=0," ",SUMIF('Base datos'!$A:$A,A1781,'Base datos'!$C:$C))</f>
        <v xml:space="preserve"> </v>
      </c>
      <c r="I1781" s="25" t="str">
        <f t="shared" si="112"/>
        <v xml:space="preserve"> </v>
      </c>
      <c r="J1781" s="26" t="str">
        <f>IF(SUMIF('Base datos'!$A:$A,A1781,'Base datos'!$D:$D)=0," ",SUMIF('Base datos'!$A:$A,A1781,'Base datos'!$D:$D))</f>
        <v xml:space="preserve"> </v>
      </c>
      <c r="K1781" s="27" t="str">
        <f t="shared" si="113"/>
        <v xml:space="preserve"> </v>
      </c>
      <c r="L1781" s="27" t="str">
        <f t="shared" si="115"/>
        <v xml:space="preserve"> </v>
      </c>
      <c r="M1781" s="18" t="str">
        <f t="shared" si="114"/>
        <v xml:space="preserve"> </v>
      </c>
    </row>
    <row r="1782" spans="1:13" x14ac:dyDescent="0.25">
      <c r="A1782" s="19"/>
      <c r="B1782" s="19"/>
      <c r="C1782" s="19"/>
      <c r="D1782" s="22"/>
      <c r="E1782" s="22"/>
      <c r="F1782" s="22"/>
      <c r="G1782" s="24"/>
      <c r="H1782" s="25" t="str">
        <f>IF(SUMIF('Base datos'!$A:$A,A1782,'Base datos'!$C:$C)=0," ",SUMIF('Base datos'!$A:$A,A1782,'Base datos'!$C:$C))</f>
        <v xml:space="preserve"> </v>
      </c>
      <c r="I1782" s="25" t="str">
        <f t="shared" si="112"/>
        <v xml:space="preserve"> </v>
      </c>
      <c r="J1782" s="26" t="str">
        <f>IF(SUMIF('Base datos'!$A:$A,A1782,'Base datos'!$D:$D)=0," ",SUMIF('Base datos'!$A:$A,A1782,'Base datos'!$D:$D))</f>
        <v xml:space="preserve"> </v>
      </c>
      <c r="K1782" s="27" t="str">
        <f t="shared" si="113"/>
        <v xml:space="preserve"> </v>
      </c>
      <c r="L1782" s="27" t="str">
        <f t="shared" si="115"/>
        <v xml:space="preserve"> </v>
      </c>
      <c r="M1782" s="18" t="str">
        <f t="shared" si="114"/>
        <v xml:space="preserve"> </v>
      </c>
    </row>
    <row r="1783" spans="1:13" x14ac:dyDescent="0.25">
      <c r="A1783" s="19"/>
      <c r="B1783" s="19"/>
      <c r="C1783" s="19"/>
      <c r="D1783" s="22"/>
      <c r="E1783" s="22"/>
      <c r="F1783" s="22"/>
      <c r="G1783" s="24"/>
      <c r="H1783" s="25" t="str">
        <f>IF(SUMIF('Base datos'!$A:$A,A1783,'Base datos'!$C:$C)=0," ",SUMIF('Base datos'!$A:$A,A1783,'Base datos'!$C:$C))</f>
        <v xml:space="preserve"> </v>
      </c>
      <c r="I1783" s="25" t="str">
        <f t="shared" si="112"/>
        <v xml:space="preserve"> </v>
      </c>
      <c r="J1783" s="26" t="str">
        <f>IF(SUMIF('Base datos'!$A:$A,A1783,'Base datos'!$D:$D)=0," ",SUMIF('Base datos'!$A:$A,A1783,'Base datos'!$D:$D))</f>
        <v xml:space="preserve"> </v>
      </c>
      <c r="K1783" s="27" t="str">
        <f t="shared" si="113"/>
        <v xml:space="preserve"> </v>
      </c>
      <c r="L1783" s="27" t="str">
        <f t="shared" si="115"/>
        <v xml:space="preserve"> </v>
      </c>
      <c r="M1783" s="18" t="str">
        <f t="shared" si="114"/>
        <v xml:space="preserve"> </v>
      </c>
    </row>
    <row r="1784" spans="1:13" x14ac:dyDescent="0.25">
      <c r="A1784" s="19"/>
      <c r="B1784" s="19"/>
      <c r="C1784" s="19"/>
      <c r="D1784" s="22"/>
      <c r="E1784" s="22"/>
      <c r="F1784" s="22"/>
      <c r="G1784" s="24"/>
      <c r="H1784" s="25" t="str">
        <f>IF(SUMIF('Base datos'!$A:$A,A1784,'Base datos'!$C:$C)=0," ",SUMIF('Base datos'!$A:$A,A1784,'Base datos'!$C:$C))</f>
        <v xml:space="preserve"> </v>
      </c>
      <c r="I1784" s="25" t="str">
        <f t="shared" si="112"/>
        <v xml:space="preserve"> </v>
      </c>
      <c r="J1784" s="26" t="str">
        <f>IF(SUMIF('Base datos'!$A:$A,A1784,'Base datos'!$D:$D)=0," ",SUMIF('Base datos'!$A:$A,A1784,'Base datos'!$D:$D))</f>
        <v xml:space="preserve"> </v>
      </c>
      <c r="K1784" s="27" t="str">
        <f t="shared" si="113"/>
        <v xml:space="preserve"> </v>
      </c>
      <c r="L1784" s="27" t="str">
        <f t="shared" si="115"/>
        <v xml:space="preserve"> </v>
      </c>
      <c r="M1784" s="18" t="str">
        <f t="shared" si="114"/>
        <v xml:space="preserve"> </v>
      </c>
    </row>
    <row r="1785" spans="1:13" x14ac:dyDescent="0.25">
      <c r="A1785" s="19"/>
      <c r="B1785" s="19"/>
      <c r="C1785" s="19"/>
      <c r="D1785" s="22"/>
      <c r="E1785" s="22"/>
      <c r="F1785" s="22"/>
      <c r="G1785" s="24"/>
      <c r="H1785" s="25" t="str">
        <f>IF(SUMIF('Base datos'!$A:$A,A1785,'Base datos'!$C:$C)=0," ",SUMIF('Base datos'!$A:$A,A1785,'Base datos'!$C:$C))</f>
        <v xml:space="preserve"> </v>
      </c>
      <c r="I1785" s="25" t="str">
        <f t="shared" si="112"/>
        <v xml:space="preserve"> </v>
      </c>
      <c r="J1785" s="26" t="str">
        <f>IF(SUMIF('Base datos'!$A:$A,A1785,'Base datos'!$D:$D)=0," ",SUMIF('Base datos'!$A:$A,A1785,'Base datos'!$D:$D))</f>
        <v xml:space="preserve"> </v>
      </c>
      <c r="K1785" s="27" t="str">
        <f t="shared" si="113"/>
        <v xml:space="preserve"> </v>
      </c>
      <c r="L1785" s="27" t="str">
        <f t="shared" si="115"/>
        <v xml:space="preserve"> </v>
      </c>
      <c r="M1785" s="18" t="str">
        <f t="shared" si="114"/>
        <v xml:space="preserve"> </v>
      </c>
    </row>
    <row r="1786" spans="1:13" x14ac:dyDescent="0.25">
      <c r="A1786" s="19"/>
      <c r="B1786" s="19"/>
      <c r="C1786" s="19"/>
      <c r="D1786" s="22"/>
      <c r="E1786" s="22"/>
      <c r="F1786" s="22"/>
      <c r="G1786" s="24"/>
      <c r="H1786" s="25" t="str">
        <f>IF(SUMIF('Base datos'!$A:$A,A1786,'Base datos'!$C:$C)=0," ",SUMIF('Base datos'!$A:$A,A1786,'Base datos'!$C:$C))</f>
        <v xml:space="preserve"> </v>
      </c>
      <c r="I1786" s="25" t="str">
        <f t="shared" si="112"/>
        <v xml:space="preserve"> </v>
      </c>
      <c r="J1786" s="26" t="str">
        <f>IF(SUMIF('Base datos'!$A:$A,A1786,'Base datos'!$D:$D)=0," ",SUMIF('Base datos'!$A:$A,A1786,'Base datos'!$D:$D))</f>
        <v xml:space="preserve"> </v>
      </c>
      <c r="K1786" s="27" t="str">
        <f t="shared" si="113"/>
        <v xml:space="preserve"> </v>
      </c>
      <c r="L1786" s="27" t="str">
        <f t="shared" si="115"/>
        <v xml:space="preserve"> </v>
      </c>
      <c r="M1786" s="18" t="str">
        <f t="shared" si="114"/>
        <v xml:space="preserve"> </v>
      </c>
    </row>
    <row r="1787" spans="1:13" x14ac:dyDescent="0.25">
      <c r="A1787" s="19"/>
      <c r="B1787" s="19"/>
      <c r="C1787" s="19"/>
      <c r="D1787" s="22"/>
      <c r="E1787" s="22"/>
      <c r="F1787" s="22"/>
      <c r="G1787" s="24"/>
      <c r="H1787" s="25" t="str">
        <f>IF(SUMIF('Base datos'!$A:$A,A1787,'Base datos'!$C:$C)=0," ",SUMIF('Base datos'!$A:$A,A1787,'Base datos'!$C:$C))</f>
        <v xml:space="preserve"> </v>
      </c>
      <c r="I1787" s="25" t="str">
        <f t="shared" si="112"/>
        <v xml:space="preserve"> </v>
      </c>
      <c r="J1787" s="26" t="str">
        <f>IF(SUMIF('Base datos'!$A:$A,A1787,'Base datos'!$D:$D)=0," ",SUMIF('Base datos'!$A:$A,A1787,'Base datos'!$D:$D))</f>
        <v xml:space="preserve"> </v>
      </c>
      <c r="K1787" s="27" t="str">
        <f t="shared" si="113"/>
        <v xml:space="preserve"> </v>
      </c>
      <c r="L1787" s="27" t="str">
        <f t="shared" si="115"/>
        <v xml:space="preserve"> </v>
      </c>
      <c r="M1787" s="18" t="str">
        <f t="shared" si="114"/>
        <v xml:space="preserve"> </v>
      </c>
    </row>
    <row r="1788" spans="1:13" x14ac:dyDescent="0.25">
      <c r="A1788" s="19"/>
      <c r="B1788" s="19"/>
      <c r="C1788" s="19"/>
      <c r="D1788" s="22"/>
      <c r="E1788" s="22"/>
      <c r="F1788" s="22"/>
      <c r="G1788" s="24"/>
      <c r="H1788" s="25" t="str">
        <f>IF(SUMIF('Base datos'!$A:$A,A1788,'Base datos'!$C:$C)=0," ",SUMIF('Base datos'!$A:$A,A1788,'Base datos'!$C:$C))</f>
        <v xml:space="preserve"> </v>
      </c>
      <c r="I1788" s="25" t="str">
        <f t="shared" si="112"/>
        <v xml:space="preserve"> </v>
      </c>
      <c r="J1788" s="26" t="str">
        <f>IF(SUMIF('Base datos'!$A:$A,A1788,'Base datos'!$D:$D)=0," ",SUMIF('Base datos'!$A:$A,A1788,'Base datos'!$D:$D))</f>
        <v xml:space="preserve"> </v>
      </c>
      <c r="K1788" s="27" t="str">
        <f t="shared" si="113"/>
        <v xml:space="preserve"> </v>
      </c>
      <c r="L1788" s="27" t="str">
        <f t="shared" si="115"/>
        <v xml:space="preserve"> </v>
      </c>
      <c r="M1788" s="18" t="str">
        <f t="shared" si="114"/>
        <v xml:space="preserve"> </v>
      </c>
    </row>
    <row r="1789" spans="1:13" x14ac:dyDescent="0.25">
      <c r="A1789" s="19"/>
      <c r="B1789" s="19"/>
      <c r="C1789" s="19"/>
      <c r="D1789" s="22"/>
      <c r="E1789" s="22"/>
      <c r="F1789" s="22"/>
      <c r="G1789" s="24"/>
      <c r="H1789" s="25" t="str">
        <f>IF(SUMIF('Base datos'!$A:$A,A1789,'Base datos'!$C:$C)=0," ",SUMIF('Base datos'!$A:$A,A1789,'Base datos'!$C:$C))</f>
        <v xml:space="preserve"> </v>
      </c>
      <c r="I1789" s="25" t="str">
        <f t="shared" si="112"/>
        <v xml:space="preserve"> </v>
      </c>
      <c r="J1789" s="26" t="str">
        <f>IF(SUMIF('Base datos'!$A:$A,A1789,'Base datos'!$D:$D)=0," ",SUMIF('Base datos'!$A:$A,A1789,'Base datos'!$D:$D))</f>
        <v xml:space="preserve"> </v>
      </c>
      <c r="K1789" s="27" t="str">
        <f t="shared" si="113"/>
        <v xml:space="preserve"> </v>
      </c>
      <c r="L1789" s="27" t="str">
        <f t="shared" si="115"/>
        <v xml:space="preserve"> </v>
      </c>
      <c r="M1789" s="18" t="str">
        <f t="shared" si="114"/>
        <v xml:space="preserve"> </v>
      </c>
    </row>
    <row r="1790" spans="1:13" x14ac:dyDescent="0.25">
      <c r="A1790" s="19"/>
      <c r="B1790" s="19"/>
      <c r="C1790" s="19"/>
      <c r="D1790" s="22"/>
      <c r="E1790" s="22"/>
      <c r="F1790" s="22"/>
      <c r="G1790" s="24"/>
      <c r="H1790" s="25" t="str">
        <f>IF(SUMIF('Base datos'!$A:$A,A1790,'Base datos'!$C:$C)=0," ",SUMIF('Base datos'!$A:$A,A1790,'Base datos'!$C:$C))</f>
        <v xml:space="preserve"> </v>
      </c>
      <c r="I1790" s="25" t="str">
        <f t="shared" si="112"/>
        <v xml:space="preserve"> </v>
      </c>
      <c r="J1790" s="26" t="str">
        <f>IF(SUMIF('Base datos'!$A:$A,A1790,'Base datos'!$D:$D)=0," ",SUMIF('Base datos'!$A:$A,A1790,'Base datos'!$D:$D))</f>
        <v xml:space="preserve"> </v>
      </c>
      <c r="K1790" s="27" t="str">
        <f t="shared" si="113"/>
        <v xml:space="preserve"> </v>
      </c>
      <c r="L1790" s="27" t="str">
        <f t="shared" si="115"/>
        <v xml:space="preserve"> </v>
      </c>
      <c r="M1790" s="18" t="str">
        <f t="shared" si="114"/>
        <v xml:space="preserve"> </v>
      </c>
    </row>
    <row r="1791" spans="1:13" x14ac:dyDescent="0.25">
      <c r="A1791" s="19"/>
      <c r="B1791" s="19"/>
      <c r="C1791" s="19"/>
      <c r="D1791" s="22"/>
      <c r="E1791" s="22"/>
      <c r="F1791" s="22"/>
      <c r="G1791" s="24"/>
      <c r="H1791" s="25" t="str">
        <f>IF(SUMIF('Base datos'!$A:$A,A1791,'Base datos'!$C:$C)=0," ",SUMIF('Base datos'!$A:$A,A1791,'Base datos'!$C:$C))</f>
        <v xml:space="preserve"> </v>
      </c>
      <c r="I1791" s="25" t="str">
        <f t="shared" si="112"/>
        <v xml:space="preserve"> </v>
      </c>
      <c r="J1791" s="26" t="str">
        <f>IF(SUMIF('Base datos'!$A:$A,A1791,'Base datos'!$D:$D)=0," ",SUMIF('Base datos'!$A:$A,A1791,'Base datos'!$D:$D))</f>
        <v xml:space="preserve"> </v>
      </c>
      <c r="K1791" s="27" t="str">
        <f t="shared" si="113"/>
        <v xml:space="preserve"> </v>
      </c>
      <c r="L1791" s="27" t="str">
        <f t="shared" si="115"/>
        <v xml:space="preserve"> </v>
      </c>
      <c r="M1791" s="18" t="str">
        <f t="shared" si="114"/>
        <v xml:space="preserve"> </v>
      </c>
    </row>
    <row r="1792" spans="1:13" x14ac:dyDescent="0.25">
      <c r="A1792" s="19"/>
      <c r="B1792" s="19"/>
      <c r="C1792" s="19"/>
      <c r="D1792" s="22"/>
      <c r="E1792" s="22"/>
      <c r="F1792" s="22"/>
      <c r="G1792" s="24"/>
      <c r="H1792" s="25" t="str">
        <f>IF(SUMIF('Base datos'!$A:$A,A1792,'Base datos'!$C:$C)=0," ",SUMIF('Base datos'!$A:$A,A1792,'Base datos'!$C:$C))</f>
        <v xml:space="preserve"> </v>
      </c>
      <c r="I1792" s="25" t="str">
        <f t="shared" si="112"/>
        <v xml:space="preserve"> </v>
      </c>
      <c r="J1792" s="26" t="str">
        <f>IF(SUMIF('Base datos'!$A:$A,A1792,'Base datos'!$D:$D)=0," ",SUMIF('Base datos'!$A:$A,A1792,'Base datos'!$D:$D))</f>
        <v xml:space="preserve"> </v>
      </c>
      <c r="K1792" s="27" t="str">
        <f t="shared" si="113"/>
        <v xml:space="preserve"> </v>
      </c>
      <c r="L1792" s="27" t="str">
        <f t="shared" si="115"/>
        <v xml:space="preserve"> </v>
      </c>
      <c r="M1792" s="18" t="str">
        <f t="shared" si="114"/>
        <v xml:space="preserve"> </v>
      </c>
    </row>
    <row r="1793" spans="1:13" x14ac:dyDescent="0.25">
      <c r="A1793" s="19"/>
      <c r="B1793" s="19"/>
      <c r="C1793" s="19"/>
      <c r="D1793" s="22"/>
      <c r="E1793" s="22"/>
      <c r="F1793" s="22"/>
      <c r="G1793" s="24"/>
      <c r="H1793" s="25" t="str">
        <f>IF(SUMIF('Base datos'!$A:$A,A1793,'Base datos'!$C:$C)=0," ",SUMIF('Base datos'!$A:$A,A1793,'Base datos'!$C:$C))</f>
        <v xml:space="preserve"> </v>
      </c>
      <c r="I1793" s="25" t="str">
        <f t="shared" si="112"/>
        <v xml:space="preserve"> </v>
      </c>
      <c r="J1793" s="26" t="str">
        <f>IF(SUMIF('Base datos'!$A:$A,A1793,'Base datos'!$D:$D)=0," ",SUMIF('Base datos'!$A:$A,A1793,'Base datos'!$D:$D))</f>
        <v xml:space="preserve"> </v>
      </c>
      <c r="K1793" s="27" t="str">
        <f t="shared" si="113"/>
        <v xml:space="preserve"> </v>
      </c>
      <c r="L1793" s="27" t="str">
        <f t="shared" si="115"/>
        <v xml:space="preserve"> </v>
      </c>
      <c r="M1793" s="18" t="str">
        <f t="shared" si="114"/>
        <v xml:space="preserve"> </v>
      </c>
    </row>
    <row r="1794" spans="1:13" x14ac:dyDescent="0.25">
      <c r="A1794" s="19"/>
      <c r="B1794" s="19"/>
      <c r="C1794" s="19"/>
      <c r="D1794" s="22"/>
      <c r="E1794" s="22"/>
      <c r="F1794" s="22"/>
      <c r="G1794" s="24"/>
      <c r="H1794" s="25" t="str">
        <f>IF(SUMIF('Base datos'!$A:$A,A1794,'Base datos'!$C:$C)=0," ",SUMIF('Base datos'!$A:$A,A1794,'Base datos'!$C:$C))</f>
        <v xml:space="preserve"> </v>
      </c>
      <c r="I1794" s="25" t="str">
        <f t="shared" si="112"/>
        <v xml:space="preserve"> </v>
      </c>
      <c r="J1794" s="26" t="str">
        <f>IF(SUMIF('Base datos'!$A:$A,A1794,'Base datos'!$D:$D)=0," ",SUMIF('Base datos'!$A:$A,A1794,'Base datos'!$D:$D))</f>
        <v xml:space="preserve"> </v>
      </c>
      <c r="K1794" s="27" t="str">
        <f t="shared" si="113"/>
        <v xml:space="preserve"> </v>
      </c>
      <c r="L1794" s="27" t="str">
        <f t="shared" si="115"/>
        <v xml:space="preserve"> </v>
      </c>
      <c r="M1794" s="18" t="str">
        <f t="shared" si="114"/>
        <v xml:space="preserve"> </v>
      </c>
    </row>
    <row r="1795" spans="1:13" x14ac:dyDescent="0.25">
      <c r="A1795" s="19"/>
      <c r="B1795" s="19"/>
      <c r="C1795" s="19"/>
      <c r="D1795" s="22"/>
      <c r="E1795" s="22"/>
      <c r="F1795" s="22"/>
      <c r="G1795" s="24"/>
      <c r="H1795" s="25" t="str">
        <f>IF(SUMIF('Base datos'!$A:$A,A1795,'Base datos'!$C:$C)=0," ",SUMIF('Base datos'!$A:$A,A1795,'Base datos'!$C:$C))</f>
        <v xml:space="preserve"> </v>
      </c>
      <c r="I1795" s="25" t="str">
        <f t="shared" ref="I1795:I1858" si="116">IFERROR(H1795*D1795," ")</f>
        <v xml:space="preserve"> </v>
      </c>
      <c r="J1795" s="26" t="str">
        <f>IF(SUMIF('Base datos'!$A:$A,A1795,'Base datos'!$D:$D)=0," ",SUMIF('Base datos'!$A:$A,A1795,'Base datos'!$D:$D))</f>
        <v xml:space="preserve"> </v>
      </c>
      <c r="K1795" s="27" t="str">
        <f t="shared" ref="K1795:K1858" si="117">IFERROR(J1795*E1795," ")</f>
        <v xml:space="preserve"> </v>
      </c>
      <c r="L1795" s="27" t="str">
        <f t="shared" si="115"/>
        <v xml:space="preserve"> </v>
      </c>
      <c r="M1795" s="18" t="str">
        <f t="shared" ref="M1795:M1858" si="118">IF(OR(ISNUMBER(H1795),ISNUMBER(J1795)),SUMIF($A:$A,A1795,$H:$H)-SUMIF($A:$A,A1795,$J:$J)," ")</f>
        <v xml:space="preserve"> </v>
      </c>
    </row>
    <row r="1796" spans="1:13" x14ac:dyDescent="0.25">
      <c r="A1796" s="19"/>
      <c r="B1796" s="19"/>
      <c r="C1796" s="19"/>
      <c r="D1796" s="22"/>
      <c r="E1796" s="22"/>
      <c r="F1796" s="22"/>
      <c r="G1796" s="24"/>
      <c r="H1796" s="25" t="str">
        <f>IF(SUMIF('Base datos'!$A:$A,A1796,'Base datos'!$C:$C)=0," ",SUMIF('Base datos'!$A:$A,A1796,'Base datos'!$C:$C))</f>
        <v xml:space="preserve"> </v>
      </c>
      <c r="I1796" s="25" t="str">
        <f t="shared" si="116"/>
        <v xml:space="preserve"> </v>
      </c>
      <c r="J1796" s="26" t="str">
        <f>IF(SUMIF('Base datos'!$A:$A,A1796,'Base datos'!$D:$D)=0," ",SUMIF('Base datos'!$A:$A,A1796,'Base datos'!$D:$D))</f>
        <v xml:space="preserve"> </v>
      </c>
      <c r="K1796" s="27" t="str">
        <f t="shared" si="117"/>
        <v xml:space="preserve"> </v>
      </c>
      <c r="L1796" s="27" t="str">
        <f t="shared" si="115"/>
        <v xml:space="preserve"> </v>
      </c>
      <c r="M1796" s="18" t="str">
        <f t="shared" si="118"/>
        <v xml:space="preserve"> </v>
      </c>
    </row>
    <row r="1797" spans="1:13" x14ac:dyDescent="0.25">
      <c r="A1797" s="19"/>
      <c r="B1797" s="19"/>
      <c r="C1797" s="19"/>
      <c r="D1797" s="22"/>
      <c r="E1797" s="22"/>
      <c r="F1797" s="22"/>
      <c r="G1797" s="24"/>
      <c r="H1797" s="25" t="str">
        <f>IF(SUMIF('Base datos'!$A:$A,A1797,'Base datos'!$C:$C)=0," ",SUMIF('Base datos'!$A:$A,A1797,'Base datos'!$C:$C))</f>
        <v xml:space="preserve"> </v>
      </c>
      <c r="I1797" s="25" t="str">
        <f t="shared" si="116"/>
        <v xml:space="preserve"> </v>
      </c>
      <c r="J1797" s="26" t="str">
        <f>IF(SUMIF('Base datos'!$A:$A,A1797,'Base datos'!$D:$D)=0," ",SUMIF('Base datos'!$A:$A,A1797,'Base datos'!$D:$D))</f>
        <v xml:space="preserve"> </v>
      </c>
      <c r="K1797" s="27" t="str">
        <f t="shared" si="117"/>
        <v xml:space="preserve"> </v>
      </c>
      <c r="L1797" s="27" t="str">
        <f t="shared" si="115"/>
        <v xml:space="preserve"> </v>
      </c>
      <c r="M1797" s="18" t="str">
        <f t="shared" si="118"/>
        <v xml:space="preserve"> </v>
      </c>
    </row>
    <row r="1798" spans="1:13" x14ac:dyDescent="0.25">
      <c r="A1798" s="19"/>
      <c r="B1798" s="19"/>
      <c r="C1798" s="19"/>
      <c r="D1798" s="22"/>
      <c r="E1798" s="22"/>
      <c r="F1798" s="22"/>
      <c r="G1798" s="24"/>
      <c r="H1798" s="25" t="str">
        <f>IF(SUMIF('Base datos'!$A:$A,A1798,'Base datos'!$C:$C)=0," ",SUMIF('Base datos'!$A:$A,A1798,'Base datos'!$C:$C))</f>
        <v xml:space="preserve"> </v>
      </c>
      <c r="I1798" s="25" t="str">
        <f t="shared" si="116"/>
        <v xml:space="preserve"> </v>
      </c>
      <c r="J1798" s="26" t="str">
        <f>IF(SUMIF('Base datos'!$A:$A,A1798,'Base datos'!$D:$D)=0," ",SUMIF('Base datos'!$A:$A,A1798,'Base datos'!$D:$D))</f>
        <v xml:space="preserve"> </v>
      </c>
      <c r="K1798" s="27" t="str">
        <f t="shared" si="117"/>
        <v xml:space="preserve"> </v>
      </c>
      <c r="L1798" s="27" t="str">
        <f t="shared" si="115"/>
        <v xml:space="preserve"> </v>
      </c>
      <c r="M1798" s="18" t="str">
        <f t="shared" si="118"/>
        <v xml:space="preserve"> </v>
      </c>
    </row>
    <row r="1799" spans="1:13" x14ac:dyDescent="0.25">
      <c r="A1799" s="19"/>
      <c r="B1799" s="19"/>
      <c r="C1799" s="19"/>
      <c r="D1799" s="22"/>
      <c r="E1799" s="22"/>
      <c r="F1799" s="22"/>
      <c r="G1799" s="24"/>
      <c r="H1799" s="25" t="str">
        <f>IF(SUMIF('Base datos'!$A:$A,A1799,'Base datos'!$C:$C)=0," ",SUMIF('Base datos'!$A:$A,A1799,'Base datos'!$C:$C))</f>
        <v xml:space="preserve"> </v>
      </c>
      <c r="I1799" s="25" t="str">
        <f t="shared" si="116"/>
        <v xml:space="preserve"> </v>
      </c>
      <c r="J1799" s="26" t="str">
        <f>IF(SUMIF('Base datos'!$A:$A,A1799,'Base datos'!$D:$D)=0," ",SUMIF('Base datos'!$A:$A,A1799,'Base datos'!$D:$D))</f>
        <v xml:space="preserve"> </v>
      </c>
      <c r="K1799" s="27" t="str">
        <f t="shared" si="117"/>
        <v xml:space="preserve"> </v>
      </c>
      <c r="L1799" s="27" t="str">
        <f t="shared" si="115"/>
        <v xml:space="preserve"> </v>
      </c>
      <c r="M1799" s="18" t="str">
        <f t="shared" si="118"/>
        <v xml:space="preserve"> </v>
      </c>
    </row>
    <row r="1800" spans="1:13" x14ac:dyDescent="0.25">
      <c r="A1800" s="19"/>
      <c r="B1800" s="19"/>
      <c r="C1800" s="19"/>
      <c r="D1800" s="22"/>
      <c r="E1800" s="22"/>
      <c r="F1800" s="22"/>
      <c r="G1800" s="24"/>
      <c r="H1800" s="25" t="str">
        <f>IF(SUMIF('Base datos'!$A:$A,A1800,'Base datos'!$C:$C)=0," ",SUMIF('Base datos'!$A:$A,A1800,'Base datos'!$C:$C))</f>
        <v xml:space="preserve"> </v>
      </c>
      <c r="I1800" s="25" t="str">
        <f t="shared" si="116"/>
        <v xml:space="preserve"> </v>
      </c>
      <c r="J1800" s="26" t="str">
        <f>IF(SUMIF('Base datos'!$A:$A,A1800,'Base datos'!$D:$D)=0," ",SUMIF('Base datos'!$A:$A,A1800,'Base datos'!$D:$D))</f>
        <v xml:space="preserve"> </v>
      </c>
      <c r="K1800" s="27" t="str">
        <f t="shared" si="117"/>
        <v xml:space="preserve"> </v>
      </c>
      <c r="L1800" s="27" t="str">
        <f t="shared" si="115"/>
        <v xml:space="preserve"> </v>
      </c>
      <c r="M1800" s="18" t="str">
        <f t="shared" si="118"/>
        <v xml:space="preserve"> </v>
      </c>
    </row>
    <row r="1801" spans="1:13" x14ac:dyDescent="0.25">
      <c r="A1801" s="19"/>
      <c r="B1801" s="19"/>
      <c r="C1801" s="19"/>
      <c r="D1801" s="22"/>
      <c r="E1801" s="22"/>
      <c r="F1801" s="22"/>
      <c r="G1801" s="24"/>
      <c r="H1801" s="25" t="str">
        <f>IF(SUMIF('Base datos'!$A:$A,A1801,'Base datos'!$C:$C)=0," ",SUMIF('Base datos'!$A:$A,A1801,'Base datos'!$C:$C))</f>
        <v xml:space="preserve"> </v>
      </c>
      <c r="I1801" s="25" t="str">
        <f t="shared" si="116"/>
        <v xml:space="preserve"> </v>
      </c>
      <c r="J1801" s="26" t="str">
        <f>IF(SUMIF('Base datos'!$A:$A,A1801,'Base datos'!$D:$D)=0," ",SUMIF('Base datos'!$A:$A,A1801,'Base datos'!$D:$D))</f>
        <v xml:space="preserve"> </v>
      </c>
      <c r="K1801" s="27" t="str">
        <f t="shared" si="117"/>
        <v xml:space="preserve"> </v>
      </c>
      <c r="L1801" s="27" t="str">
        <f t="shared" si="115"/>
        <v xml:space="preserve"> </v>
      </c>
      <c r="M1801" s="18" t="str">
        <f t="shared" si="118"/>
        <v xml:space="preserve"> </v>
      </c>
    </row>
    <row r="1802" spans="1:13" x14ac:dyDescent="0.25">
      <c r="A1802" s="19"/>
      <c r="B1802" s="19"/>
      <c r="C1802" s="19"/>
      <c r="D1802" s="22"/>
      <c r="E1802" s="22"/>
      <c r="F1802" s="22"/>
      <c r="G1802" s="24"/>
      <c r="H1802" s="25" t="str">
        <f>IF(SUMIF('Base datos'!$A:$A,A1802,'Base datos'!$C:$C)=0," ",SUMIF('Base datos'!$A:$A,A1802,'Base datos'!$C:$C))</f>
        <v xml:space="preserve"> </v>
      </c>
      <c r="I1802" s="25" t="str">
        <f t="shared" si="116"/>
        <v xml:space="preserve"> </v>
      </c>
      <c r="J1802" s="26" t="str">
        <f>IF(SUMIF('Base datos'!$A:$A,A1802,'Base datos'!$D:$D)=0," ",SUMIF('Base datos'!$A:$A,A1802,'Base datos'!$D:$D))</f>
        <v xml:space="preserve"> </v>
      </c>
      <c r="K1802" s="27" t="str">
        <f t="shared" si="117"/>
        <v xml:space="preserve"> </v>
      </c>
      <c r="L1802" s="27" t="str">
        <f t="shared" si="115"/>
        <v xml:space="preserve"> </v>
      </c>
      <c r="M1802" s="18" t="str">
        <f t="shared" si="118"/>
        <v xml:space="preserve"> </v>
      </c>
    </row>
    <row r="1803" spans="1:13" x14ac:dyDescent="0.25">
      <c r="A1803" s="19"/>
      <c r="B1803" s="19"/>
      <c r="C1803" s="19"/>
      <c r="D1803" s="22"/>
      <c r="E1803" s="22"/>
      <c r="F1803" s="22"/>
      <c r="G1803" s="24"/>
      <c r="H1803" s="25" t="str">
        <f>IF(SUMIF('Base datos'!$A:$A,A1803,'Base datos'!$C:$C)=0," ",SUMIF('Base datos'!$A:$A,A1803,'Base datos'!$C:$C))</f>
        <v xml:space="preserve"> </v>
      </c>
      <c r="I1803" s="25" t="str">
        <f t="shared" si="116"/>
        <v xml:space="preserve"> </v>
      </c>
      <c r="J1803" s="26" t="str">
        <f>IF(SUMIF('Base datos'!$A:$A,A1803,'Base datos'!$D:$D)=0," ",SUMIF('Base datos'!$A:$A,A1803,'Base datos'!$D:$D))</f>
        <v xml:space="preserve"> </v>
      </c>
      <c r="K1803" s="27" t="str">
        <f t="shared" si="117"/>
        <v xml:space="preserve"> </v>
      </c>
      <c r="L1803" s="27" t="str">
        <f t="shared" ref="L1803:L1866" si="119">IFERROR(K1803-J1803," ")</f>
        <v xml:space="preserve"> </v>
      </c>
      <c r="M1803" s="18" t="str">
        <f t="shared" si="118"/>
        <v xml:space="preserve"> </v>
      </c>
    </row>
    <row r="1804" spans="1:13" x14ac:dyDescent="0.25">
      <c r="A1804" s="19"/>
      <c r="B1804" s="19"/>
      <c r="C1804" s="19"/>
      <c r="D1804" s="22"/>
      <c r="E1804" s="22"/>
      <c r="F1804" s="22"/>
      <c r="G1804" s="24"/>
      <c r="H1804" s="25" t="str">
        <f>IF(SUMIF('Base datos'!$A:$A,A1804,'Base datos'!$C:$C)=0," ",SUMIF('Base datos'!$A:$A,A1804,'Base datos'!$C:$C))</f>
        <v xml:space="preserve"> </v>
      </c>
      <c r="I1804" s="25" t="str">
        <f t="shared" si="116"/>
        <v xml:space="preserve"> </v>
      </c>
      <c r="J1804" s="26" t="str">
        <f>IF(SUMIF('Base datos'!$A:$A,A1804,'Base datos'!$D:$D)=0," ",SUMIF('Base datos'!$A:$A,A1804,'Base datos'!$D:$D))</f>
        <v xml:space="preserve"> </v>
      </c>
      <c r="K1804" s="27" t="str">
        <f t="shared" si="117"/>
        <v xml:space="preserve"> </v>
      </c>
      <c r="L1804" s="27" t="str">
        <f t="shared" si="119"/>
        <v xml:space="preserve"> </v>
      </c>
      <c r="M1804" s="18" t="str">
        <f t="shared" si="118"/>
        <v xml:space="preserve"> </v>
      </c>
    </row>
    <row r="1805" spans="1:13" x14ac:dyDescent="0.25">
      <c r="A1805" s="19"/>
      <c r="B1805" s="19"/>
      <c r="C1805" s="19"/>
      <c r="D1805" s="22"/>
      <c r="E1805" s="22"/>
      <c r="F1805" s="22"/>
      <c r="G1805" s="24"/>
      <c r="H1805" s="25" t="str">
        <f>IF(SUMIF('Base datos'!$A:$A,A1805,'Base datos'!$C:$C)=0," ",SUMIF('Base datos'!$A:$A,A1805,'Base datos'!$C:$C))</f>
        <v xml:space="preserve"> </v>
      </c>
      <c r="I1805" s="25" t="str">
        <f t="shared" si="116"/>
        <v xml:space="preserve"> </v>
      </c>
      <c r="J1805" s="26" t="str">
        <f>IF(SUMIF('Base datos'!$A:$A,A1805,'Base datos'!$D:$D)=0," ",SUMIF('Base datos'!$A:$A,A1805,'Base datos'!$D:$D))</f>
        <v xml:space="preserve"> </v>
      </c>
      <c r="K1805" s="27" t="str">
        <f t="shared" si="117"/>
        <v xml:space="preserve"> </v>
      </c>
      <c r="L1805" s="27" t="str">
        <f t="shared" si="119"/>
        <v xml:space="preserve"> </v>
      </c>
      <c r="M1805" s="18" t="str">
        <f t="shared" si="118"/>
        <v xml:space="preserve"> </v>
      </c>
    </row>
    <row r="1806" spans="1:13" x14ac:dyDescent="0.25">
      <c r="A1806" s="19"/>
      <c r="B1806" s="19"/>
      <c r="C1806" s="19"/>
      <c r="D1806" s="22"/>
      <c r="E1806" s="22"/>
      <c r="F1806" s="22"/>
      <c r="G1806" s="24"/>
      <c r="H1806" s="25" t="str">
        <f>IF(SUMIF('Base datos'!$A:$A,A1806,'Base datos'!$C:$C)=0," ",SUMIF('Base datos'!$A:$A,A1806,'Base datos'!$C:$C))</f>
        <v xml:space="preserve"> </v>
      </c>
      <c r="I1806" s="25" t="str">
        <f t="shared" si="116"/>
        <v xml:space="preserve"> </v>
      </c>
      <c r="J1806" s="26" t="str">
        <f>IF(SUMIF('Base datos'!$A:$A,A1806,'Base datos'!$D:$D)=0," ",SUMIF('Base datos'!$A:$A,A1806,'Base datos'!$D:$D))</f>
        <v xml:space="preserve"> </v>
      </c>
      <c r="K1806" s="27" t="str">
        <f t="shared" si="117"/>
        <v xml:space="preserve"> </v>
      </c>
      <c r="L1806" s="27" t="str">
        <f t="shared" si="119"/>
        <v xml:space="preserve"> </v>
      </c>
      <c r="M1806" s="18" t="str">
        <f t="shared" si="118"/>
        <v xml:space="preserve"> </v>
      </c>
    </row>
    <row r="1807" spans="1:13" x14ac:dyDescent="0.25">
      <c r="A1807" s="19"/>
      <c r="B1807" s="19"/>
      <c r="C1807" s="19"/>
      <c r="D1807" s="22"/>
      <c r="E1807" s="22"/>
      <c r="F1807" s="22"/>
      <c r="G1807" s="24"/>
      <c r="H1807" s="25" t="str">
        <f>IF(SUMIF('Base datos'!$A:$A,A1807,'Base datos'!$C:$C)=0," ",SUMIF('Base datos'!$A:$A,A1807,'Base datos'!$C:$C))</f>
        <v xml:space="preserve"> </v>
      </c>
      <c r="I1807" s="25" t="str">
        <f t="shared" si="116"/>
        <v xml:space="preserve"> </v>
      </c>
      <c r="J1807" s="26" t="str">
        <f>IF(SUMIF('Base datos'!$A:$A,A1807,'Base datos'!$D:$D)=0," ",SUMIF('Base datos'!$A:$A,A1807,'Base datos'!$D:$D))</f>
        <v xml:space="preserve"> </v>
      </c>
      <c r="K1807" s="27" t="str">
        <f t="shared" si="117"/>
        <v xml:space="preserve"> </v>
      </c>
      <c r="L1807" s="27" t="str">
        <f t="shared" si="119"/>
        <v xml:space="preserve"> </v>
      </c>
      <c r="M1807" s="18" t="str">
        <f t="shared" si="118"/>
        <v xml:space="preserve"> </v>
      </c>
    </row>
    <row r="1808" spans="1:13" x14ac:dyDescent="0.25">
      <c r="A1808" s="19"/>
      <c r="B1808" s="19"/>
      <c r="C1808" s="19"/>
      <c r="D1808" s="22"/>
      <c r="E1808" s="22"/>
      <c r="F1808" s="22"/>
      <c r="G1808" s="24"/>
      <c r="H1808" s="25" t="str">
        <f>IF(SUMIF('Base datos'!$A:$A,A1808,'Base datos'!$C:$C)=0," ",SUMIF('Base datos'!$A:$A,A1808,'Base datos'!$C:$C))</f>
        <v xml:space="preserve"> </v>
      </c>
      <c r="I1808" s="25" t="str">
        <f t="shared" si="116"/>
        <v xml:space="preserve"> </v>
      </c>
      <c r="J1808" s="26" t="str">
        <f>IF(SUMIF('Base datos'!$A:$A,A1808,'Base datos'!$D:$D)=0," ",SUMIF('Base datos'!$A:$A,A1808,'Base datos'!$D:$D))</f>
        <v xml:space="preserve"> </v>
      </c>
      <c r="K1808" s="27" t="str">
        <f t="shared" si="117"/>
        <v xml:space="preserve"> </v>
      </c>
      <c r="L1808" s="27" t="str">
        <f t="shared" si="119"/>
        <v xml:space="preserve"> </v>
      </c>
      <c r="M1808" s="18" t="str">
        <f t="shared" si="118"/>
        <v xml:space="preserve"> </v>
      </c>
    </row>
    <row r="1809" spans="1:13" x14ac:dyDescent="0.25">
      <c r="A1809" s="19"/>
      <c r="B1809" s="19"/>
      <c r="C1809" s="19"/>
      <c r="D1809" s="22"/>
      <c r="E1809" s="22"/>
      <c r="F1809" s="22"/>
      <c r="G1809" s="24"/>
      <c r="H1809" s="25" t="str">
        <f>IF(SUMIF('Base datos'!$A:$A,A1809,'Base datos'!$C:$C)=0," ",SUMIF('Base datos'!$A:$A,A1809,'Base datos'!$C:$C))</f>
        <v xml:space="preserve"> </v>
      </c>
      <c r="I1809" s="25" t="str">
        <f t="shared" si="116"/>
        <v xml:space="preserve"> </v>
      </c>
      <c r="J1809" s="26" t="str">
        <f>IF(SUMIF('Base datos'!$A:$A,A1809,'Base datos'!$D:$D)=0," ",SUMIF('Base datos'!$A:$A,A1809,'Base datos'!$D:$D))</f>
        <v xml:space="preserve"> </v>
      </c>
      <c r="K1809" s="27" t="str">
        <f t="shared" si="117"/>
        <v xml:space="preserve"> </v>
      </c>
      <c r="L1809" s="27" t="str">
        <f t="shared" si="119"/>
        <v xml:space="preserve"> </v>
      </c>
      <c r="M1809" s="18" t="str">
        <f t="shared" si="118"/>
        <v xml:space="preserve"> </v>
      </c>
    </row>
    <row r="1810" spans="1:13" x14ac:dyDescent="0.25">
      <c r="A1810" s="19"/>
      <c r="B1810" s="19"/>
      <c r="C1810" s="19"/>
      <c r="D1810" s="22"/>
      <c r="E1810" s="22"/>
      <c r="F1810" s="22"/>
      <c r="G1810" s="24"/>
      <c r="H1810" s="25" t="str">
        <f>IF(SUMIF('Base datos'!$A:$A,A1810,'Base datos'!$C:$C)=0," ",SUMIF('Base datos'!$A:$A,A1810,'Base datos'!$C:$C))</f>
        <v xml:space="preserve"> </v>
      </c>
      <c r="I1810" s="25" t="str">
        <f t="shared" si="116"/>
        <v xml:space="preserve"> </v>
      </c>
      <c r="J1810" s="26" t="str">
        <f>IF(SUMIF('Base datos'!$A:$A,A1810,'Base datos'!$D:$D)=0," ",SUMIF('Base datos'!$A:$A,A1810,'Base datos'!$D:$D))</f>
        <v xml:space="preserve"> </v>
      </c>
      <c r="K1810" s="27" t="str">
        <f t="shared" si="117"/>
        <v xml:space="preserve"> </v>
      </c>
      <c r="L1810" s="27" t="str">
        <f t="shared" si="119"/>
        <v xml:space="preserve"> </v>
      </c>
      <c r="M1810" s="18" t="str">
        <f t="shared" si="118"/>
        <v xml:space="preserve"> </v>
      </c>
    </row>
    <row r="1811" spans="1:13" x14ac:dyDescent="0.25">
      <c r="A1811" s="19"/>
      <c r="B1811" s="19"/>
      <c r="C1811" s="19"/>
      <c r="D1811" s="22"/>
      <c r="E1811" s="22"/>
      <c r="F1811" s="22"/>
      <c r="G1811" s="24"/>
      <c r="H1811" s="25" t="str">
        <f>IF(SUMIF('Base datos'!$A:$A,A1811,'Base datos'!$C:$C)=0," ",SUMIF('Base datos'!$A:$A,A1811,'Base datos'!$C:$C))</f>
        <v xml:space="preserve"> </v>
      </c>
      <c r="I1811" s="25" t="str">
        <f t="shared" si="116"/>
        <v xml:space="preserve"> </v>
      </c>
      <c r="J1811" s="26" t="str">
        <f>IF(SUMIF('Base datos'!$A:$A,A1811,'Base datos'!$D:$D)=0," ",SUMIF('Base datos'!$A:$A,A1811,'Base datos'!$D:$D))</f>
        <v xml:space="preserve"> </v>
      </c>
      <c r="K1811" s="27" t="str">
        <f t="shared" si="117"/>
        <v xml:space="preserve"> </v>
      </c>
      <c r="L1811" s="27" t="str">
        <f t="shared" si="119"/>
        <v xml:space="preserve"> </v>
      </c>
      <c r="M1811" s="18" t="str">
        <f t="shared" si="118"/>
        <v xml:space="preserve"> </v>
      </c>
    </row>
    <row r="1812" spans="1:13" x14ac:dyDescent="0.25">
      <c r="A1812" s="19"/>
      <c r="B1812" s="19"/>
      <c r="C1812" s="19"/>
      <c r="D1812" s="22"/>
      <c r="E1812" s="22"/>
      <c r="F1812" s="22"/>
      <c r="G1812" s="24"/>
      <c r="H1812" s="25" t="str">
        <f>IF(SUMIF('Base datos'!$A:$A,A1812,'Base datos'!$C:$C)=0," ",SUMIF('Base datos'!$A:$A,A1812,'Base datos'!$C:$C))</f>
        <v xml:space="preserve"> </v>
      </c>
      <c r="I1812" s="25" t="str">
        <f t="shared" si="116"/>
        <v xml:space="preserve"> </v>
      </c>
      <c r="J1812" s="26" t="str">
        <f>IF(SUMIF('Base datos'!$A:$A,A1812,'Base datos'!$D:$D)=0," ",SUMIF('Base datos'!$A:$A,A1812,'Base datos'!$D:$D))</f>
        <v xml:space="preserve"> </v>
      </c>
      <c r="K1812" s="27" t="str">
        <f t="shared" si="117"/>
        <v xml:space="preserve"> </v>
      </c>
      <c r="L1812" s="27" t="str">
        <f t="shared" si="119"/>
        <v xml:space="preserve"> </v>
      </c>
      <c r="M1812" s="18" t="str">
        <f t="shared" si="118"/>
        <v xml:space="preserve"> </v>
      </c>
    </row>
    <row r="1813" spans="1:13" x14ac:dyDescent="0.25">
      <c r="A1813" s="19"/>
      <c r="B1813" s="19"/>
      <c r="C1813" s="19"/>
      <c r="D1813" s="22"/>
      <c r="E1813" s="22"/>
      <c r="F1813" s="22"/>
      <c r="G1813" s="24"/>
      <c r="H1813" s="25" t="str">
        <f>IF(SUMIF('Base datos'!$A:$A,A1813,'Base datos'!$C:$C)=0," ",SUMIF('Base datos'!$A:$A,A1813,'Base datos'!$C:$C))</f>
        <v xml:space="preserve"> </v>
      </c>
      <c r="I1813" s="25" t="str">
        <f t="shared" si="116"/>
        <v xml:space="preserve"> </v>
      </c>
      <c r="J1813" s="26" t="str">
        <f>IF(SUMIF('Base datos'!$A:$A,A1813,'Base datos'!$D:$D)=0," ",SUMIF('Base datos'!$A:$A,A1813,'Base datos'!$D:$D))</f>
        <v xml:space="preserve"> </v>
      </c>
      <c r="K1813" s="27" t="str">
        <f t="shared" si="117"/>
        <v xml:space="preserve"> </v>
      </c>
      <c r="L1813" s="27" t="str">
        <f t="shared" si="119"/>
        <v xml:space="preserve"> </v>
      </c>
      <c r="M1813" s="18" t="str">
        <f t="shared" si="118"/>
        <v xml:space="preserve"> </v>
      </c>
    </row>
    <row r="1814" spans="1:13" x14ac:dyDescent="0.25">
      <c r="A1814" s="19"/>
      <c r="B1814" s="19"/>
      <c r="C1814" s="19"/>
      <c r="D1814" s="22"/>
      <c r="E1814" s="22"/>
      <c r="F1814" s="22"/>
      <c r="G1814" s="24"/>
      <c r="H1814" s="25" t="str">
        <f>IF(SUMIF('Base datos'!$A:$A,A1814,'Base datos'!$C:$C)=0," ",SUMIF('Base datos'!$A:$A,A1814,'Base datos'!$C:$C))</f>
        <v xml:space="preserve"> </v>
      </c>
      <c r="I1814" s="25" t="str">
        <f t="shared" si="116"/>
        <v xml:space="preserve"> </v>
      </c>
      <c r="J1814" s="26" t="str">
        <f>IF(SUMIF('Base datos'!$A:$A,A1814,'Base datos'!$D:$D)=0," ",SUMIF('Base datos'!$A:$A,A1814,'Base datos'!$D:$D))</f>
        <v xml:space="preserve"> </v>
      </c>
      <c r="K1814" s="27" t="str">
        <f t="shared" si="117"/>
        <v xml:space="preserve"> </v>
      </c>
      <c r="L1814" s="27" t="str">
        <f t="shared" si="119"/>
        <v xml:space="preserve"> </v>
      </c>
      <c r="M1814" s="18" t="str">
        <f t="shared" si="118"/>
        <v xml:space="preserve"> </v>
      </c>
    </row>
    <row r="1815" spans="1:13" x14ac:dyDescent="0.25">
      <c r="A1815" s="19"/>
      <c r="B1815" s="19"/>
      <c r="C1815" s="19"/>
      <c r="D1815" s="22"/>
      <c r="E1815" s="22"/>
      <c r="F1815" s="22"/>
      <c r="G1815" s="24"/>
      <c r="H1815" s="25" t="str">
        <f>IF(SUMIF('Base datos'!$A:$A,A1815,'Base datos'!$C:$C)=0," ",SUMIF('Base datos'!$A:$A,A1815,'Base datos'!$C:$C))</f>
        <v xml:space="preserve"> </v>
      </c>
      <c r="I1815" s="25" t="str">
        <f t="shared" si="116"/>
        <v xml:space="preserve"> </v>
      </c>
      <c r="J1815" s="26" t="str">
        <f>IF(SUMIF('Base datos'!$A:$A,A1815,'Base datos'!$D:$D)=0," ",SUMIF('Base datos'!$A:$A,A1815,'Base datos'!$D:$D))</f>
        <v xml:space="preserve"> </v>
      </c>
      <c r="K1815" s="27" t="str">
        <f t="shared" si="117"/>
        <v xml:space="preserve"> </v>
      </c>
      <c r="L1815" s="27" t="str">
        <f t="shared" si="119"/>
        <v xml:space="preserve"> </v>
      </c>
      <c r="M1815" s="18" t="str">
        <f t="shared" si="118"/>
        <v xml:space="preserve"> </v>
      </c>
    </row>
    <row r="1816" spans="1:13" x14ac:dyDescent="0.25">
      <c r="A1816" s="19"/>
      <c r="B1816" s="19"/>
      <c r="C1816" s="19"/>
      <c r="D1816" s="22"/>
      <c r="E1816" s="22"/>
      <c r="F1816" s="22"/>
      <c r="G1816" s="24"/>
      <c r="H1816" s="25" t="str">
        <f>IF(SUMIF('Base datos'!$A:$A,A1816,'Base datos'!$C:$C)=0," ",SUMIF('Base datos'!$A:$A,A1816,'Base datos'!$C:$C))</f>
        <v xml:space="preserve"> </v>
      </c>
      <c r="I1816" s="25" t="str">
        <f t="shared" si="116"/>
        <v xml:space="preserve"> </v>
      </c>
      <c r="J1816" s="26" t="str">
        <f>IF(SUMIF('Base datos'!$A:$A,A1816,'Base datos'!$D:$D)=0," ",SUMIF('Base datos'!$A:$A,A1816,'Base datos'!$D:$D))</f>
        <v xml:space="preserve"> </v>
      </c>
      <c r="K1816" s="27" t="str">
        <f t="shared" si="117"/>
        <v xml:space="preserve"> </v>
      </c>
      <c r="L1816" s="27" t="str">
        <f t="shared" si="119"/>
        <v xml:space="preserve"> </v>
      </c>
      <c r="M1816" s="18" t="str">
        <f t="shared" si="118"/>
        <v xml:space="preserve"> </v>
      </c>
    </row>
    <row r="1817" spans="1:13" x14ac:dyDescent="0.25">
      <c r="A1817" s="19"/>
      <c r="B1817" s="19"/>
      <c r="C1817" s="19"/>
      <c r="D1817" s="22"/>
      <c r="E1817" s="22"/>
      <c r="F1817" s="22"/>
      <c r="G1817" s="24"/>
      <c r="H1817" s="25" t="str">
        <f>IF(SUMIF('Base datos'!$A:$A,A1817,'Base datos'!$C:$C)=0," ",SUMIF('Base datos'!$A:$A,A1817,'Base datos'!$C:$C))</f>
        <v xml:space="preserve"> </v>
      </c>
      <c r="I1817" s="25" t="str">
        <f t="shared" si="116"/>
        <v xml:space="preserve"> </v>
      </c>
      <c r="J1817" s="26" t="str">
        <f>IF(SUMIF('Base datos'!$A:$A,A1817,'Base datos'!$D:$D)=0," ",SUMIF('Base datos'!$A:$A,A1817,'Base datos'!$D:$D))</f>
        <v xml:space="preserve"> </v>
      </c>
      <c r="K1817" s="27" t="str">
        <f t="shared" si="117"/>
        <v xml:space="preserve"> </v>
      </c>
      <c r="L1817" s="27" t="str">
        <f t="shared" si="119"/>
        <v xml:space="preserve"> </v>
      </c>
      <c r="M1817" s="18" t="str">
        <f t="shared" si="118"/>
        <v xml:space="preserve"> </v>
      </c>
    </row>
    <row r="1818" spans="1:13" x14ac:dyDescent="0.25">
      <c r="A1818" s="19"/>
      <c r="B1818" s="19"/>
      <c r="C1818" s="19"/>
      <c r="D1818" s="22"/>
      <c r="E1818" s="22"/>
      <c r="F1818" s="22"/>
      <c r="G1818" s="24"/>
      <c r="H1818" s="25" t="str">
        <f>IF(SUMIF('Base datos'!$A:$A,A1818,'Base datos'!$C:$C)=0," ",SUMIF('Base datos'!$A:$A,A1818,'Base datos'!$C:$C))</f>
        <v xml:space="preserve"> </v>
      </c>
      <c r="I1818" s="25" t="str">
        <f t="shared" si="116"/>
        <v xml:space="preserve"> </v>
      </c>
      <c r="J1818" s="26" t="str">
        <f>IF(SUMIF('Base datos'!$A:$A,A1818,'Base datos'!$D:$D)=0," ",SUMIF('Base datos'!$A:$A,A1818,'Base datos'!$D:$D))</f>
        <v xml:space="preserve"> </v>
      </c>
      <c r="K1818" s="27" t="str">
        <f t="shared" si="117"/>
        <v xml:space="preserve"> </v>
      </c>
      <c r="L1818" s="27" t="str">
        <f t="shared" si="119"/>
        <v xml:space="preserve"> </v>
      </c>
      <c r="M1818" s="18" t="str">
        <f t="shared" si="118"/>
        <v xml:space="preserve"> </v>
      </c>
    </row>
    <row r="1819" spans="1:13" x14ac:dyDescent="0.25">
      <c r="A1819" s="19"/>
      <c r="B1819" s="19"/>
      <c r="C1819" s="19"/>
      <c r="D1819" s="22"/>
      <c r="E1819" s="22"/>
      <c r="F1819" s="22"/>
      <c r="G1819" s="24"/>
      <c r="H1819" s="25" t="str">
        <f>IF(SUMIF('Base datos'!$A:$A,A1819,'Base datos'!$C:$C)=0," ",SUMIF('Base datos'!$A:$A,A1819,'Base datos'!$C:$C))</f>
        <v xml:space="preserve"> </v>
      </c>
      <c r="I1819" s="25" t="str">
        <f t="shared" si="116"/>
        <v xml:space="preserve"> </v>
      </c>
      <c r="J1819" s="26" t="str">
        <f>IF(SUMIF('Base datos'!$A:$A,A1819,'Base datos'!$D:$D)=0," ",SUMIF('Base datos'!$A:$A,A1819,'Base datos'!$D:$D))</f>
        <v xml:space="preserve"> </v>
      </c>
      <c r="K1819" s="27" t="str">
        <f t="shared" si="117"/>
        <v xml:space="preserve"> </v>
      </c>
      <c r="L1819" s="27" t="str">
        <f t="shared" si="119"/>
        <v xml:space="preserve"> </v>
      </c>
      <c r="M1819" s="18" t="str">
        <f t="shared" si="118"/>
        <v xml:space="preserve"> </v>
      </c>
    </row>
    <row r="1820" spans="1:13" x14ac:dyDescent="0.25">
      <c r="A1820" s="19"/>
      <c r="B1820" s="19"/>
      <c r="C1820" s="19"/>
      <c r="D1820" s="22"/>
      <c r="E1820" s="22"/>
      <c r="F1820" s="22"/>
      <c r="G1820" s="24"/>
      <c r="H1820" s="25" t="str">
        <f>IF(SUMIF('Base datos'!$A:$A,A1820,'Base datos'!$C:$C)=0," ",SUMIF('Base datos'!$A:$A,A1820,'Base datos'!$C:$C))</f>
        <v xml:space="preserve"> </v>
      </c>
      <c r="I1820" s="25" t="str">
        <f t="shared" si="116"/>
        <v xml:space="preserve"> </v>
      </c>
      <c r="J1820" s="26" t="str">
        <f>IF(SUMIF('Base datos'!$A:$A,A1820,'Base datos'!$D:$D)=0," ",SUMIF('Base datos'!$A:$A,A1820,'Base datos'!$D:$D))</f>
        <v xml:space="preserve"> </v>
      </c>
      <c r="K1820" s="27" t="str">
        <f t="shared" si="117"/>
        <v xml:space="preserve"> </v>
      </c>
      <c r="L1820" s="27" t="str">
        <f t="shared" si="119"/>
        <v xml:space="preserve"> </v>
      </c>
      <c r="M1820" s="18" t="str">
        <f t="shared" si="118"/>
        <v xml:space="preserve"> </v>
      </c>
    </row>
    <row r="1821" spans="1:13" x14ac:dyDescent="0.25">
      <c r="A1821" s="19"/>
      <c r="B1821" s="19"/>
      <c r="C1821" s="19"/>
      <c r="D1821" s="22"/>
      <c r="E1821" s="22"/>
      <c r="F1821" s="22"/>
      <c r="G1821" s="24"/>
      <c r="H1821" s="25" t="str">
        <f>IF(SUMIF('Base datos'!$A:$A,A1821,'Base datos'!$C:$C)=0," ",SUMIF('Base datos'!$A:$A,A1821,'Base datos'!$C:$C))</f>
        <v xml:space="preserve"> </v>
      </c>
      <c r="I1821" s="25" t="str">
        <f t="shared" si="116"/>
        <v xml:space="preserve"> </v>
      </c>
      <c r="J1821" s="26" t="str">
        <f>IF(SUMIF('Base datos'!$A:$A,A1821,'Base datos'!$D:$D)=0," ",SUMIF('Base datos'!$A:$A,A1821,'Base datos'!$D:$D))</f>
        <v xml:space="preserve"> </v>
      </c>
      <c r="K1821" s="27" t="str">
        <f t="shared" si="117"/>
        <v xml:space="preserve"> </v>
      </c>
      <c r="L1821" s="27" t="str">
        <f t="shared" si="119"/>
        <v xml:space="preserve"> </v>
      </c>
      <c r="M1821" s="18" t="str">
        <f t="shared" si="118"/>
        <v xml:space="preserve"> </v>
      </c>
    </row>
    <row r="1822" spans="1:13" x14ac:dyDescent="0.25">
      <c r="A1822" s="19"/>
      <c r="B1822" s="19"/>
      <c r="C1822" s="19"/>
      <c r="D1822" s="22"/>
      <c r="E1822" s="22"/>
      <c r="F1822" s="22"/>
      <c r="G1822" s="24"/>
      <c r="H1822" s="25" t="str">
        <f>IF(SUMIF('Base datos'!$A:$A,A1822,'Base datos'!$C:$C)=0," ",SUMIF('Base datos'!$A:$A,A1822,'Base datos'!$C:$C))</f>
        <v xml:space="preserve"> </v>
      </c>
      <c r="I1822" s="25" t="str">
        <f t="shared" si="116"/>
        <v xml:space="preserve"> </v>
      </c>
      <c r="J1822" s="26" t="str">
        <f>IF(SUMIF('Base datos'!$A:$A,A1822,'Base datos'!$D:$D)=0," ",SUMIF('Base datos'!$A:$A,A1822,'Base datos'!$D:$D))</f>
        <v xml:space="preserve"> </v>
      </c>
      <c r="K1822" s="27" t="str">
        <f t="shared" si="117"/>
        <v xml:space="preserve"> </v>
      </c>
      <c r="L1822" s="27" t="str">
        <f t="shared" si="119"/>
        <v xml:space="preserve"> </v>
      </c>
      <c r="M1822" s="18" t="str">
        <f t="shared" si="118"/>
        <v xml:space="preserve"> </v>
      </c>
    </row>
    <row r="1823" spans="1:13" x14ac:dyDescent="0.25">
      <c r="A1823" s="19"/>
      <c r="B1823" s="19"/>
      <c r="C1823" s="19"/>
      <c r="D1823" s="22"/>
      <c r="E1823" s="22"/>
      <c r="F1823" s="22"/>
      <c r="G1823" s="24"/>
      <c r="H1823" s="25" t="str">
        <f>IF(SUMIF('Base datos'!$A:$A,A1823,'Base datos'!$C:$C)=0," ",SUMIF('Base datos'!$A:$A,A1823,'Base datos'!$C:$C))</f>
        <v xml:space="preserve"> </v>
      </c>
      <c r="I1823" s="25" t="str">
        <f t="shared" si="116"/>
        <v xml:space="preserve"> </v>
      </c>
      <c r="J1823" s="26" t="str">
        <f>IF(SUMIF('Base datos'!$A:$A,A1823,'Base datos'!$D:$D)=0," ",SUMIF('Base datos'!$A:$A,A1823,'Base datos'!$D:$D))</f>
        <v xml:space="preserve"> </v>
      </c>
      <c r="K1823" s="27" t="str">
        <f t="shared" si="117"/>
        <v xml:space="preserve"> </v>
      </c>
      <c r="L1823" s="27" t="str">
        <f t="shared" si="119"/>
        <v xml:space="preserve"> </v>
      </c>
      <c r="M1823" s="18" t="str">
        <f t="shared" si="118"/>
        <v xml:space="preserve"> </v>
      </c>
    </row>
    <row r="1824" spans="1:13" x14ac:dyDescent="0.25">
      <c r="A1824" s="19"/>
      <c r="B1824" s="19"/>
      <c r="C1824" s="19"/>
      <c r="D1824" s="22"/>
      <c r="E1824" s="22"/>
      <c r="F1824" s="22"/>
      <c r="G1824" s="24"/>
      <c r="H1824" s="25" t="str">
        <f>IF(SUMIF('Base datos'!$A:$A,A1824,'Base datos'!$C:$C)=0," ",SUMIF('Base datos'!$A:$A,A1824,'Base datos'!$C:$C))</f>
        <v xml:space="preserve"> </v>
      </c>
      <c r="I1824" s="25" t="str">
        <f t="shared" si="116"/>
        <v xml:space="preserve"> </v>
      </c>
      <c r="J1824" s="26" t="str">
        <f>IF(SUMIF('Base datos'!$A:$A,A1824,'Base datos'!$D:$D)=0," ",SUMIF('Base datos'!$A:$A,A1824,'Base datos'!$D:$D))</f>
        <v xml:space="preserve"> </v>
      </c>
      <c r="K1824" s="27" t="str">
        <f t="shared" si="117"/>
        <v xml:space="preserve"> </v>
      </c>
      <c r="L1824" s="27" t="str">
        <f t="shared" si="119"/>
        <v xml:space="preserve"> </v>
      </c>
      <c r="M1824" s="18" t="str">
        <f t="shared" si="118"/>
        <v xml:space="preserve"> </v>
      </c>
    </row>
    <row r="1825" spans="1:13" x14ac:dyDescent="0.25">
      <c r="A1825" s="19"/>
      <c r="B1825" s="19"/>
      <c r="C1825" s="19"/>
      <c r="D1825" s="22"/>
      <c r="E1825" s="22"/>
      <c r="F1825" s="22"/>
      <c r="G1825" s="24"/>
      <c r="H1825" s="25" t="str">
        <f>IF(SUMIF('Base datos'!$A:$A,A1825,'Base datos'!$C:$C)=0," ",SUMIF('Base datos'!$A:$A,A1825,'Base datos'!$C:$C))</f>
        <v xml:space="preserve"> </v>
      </c>
      <c r="I1825" s="25" t="str">
        <f t="shared" si="116"/>
        <v xml:space="preserve"> </v>
      </c>
      <c r="J1825" s="26" t="str">
        <f>IF(SUMIF('Base datos'!$A:$A,A1825,'Base datos'!$D:$D)=0," ",SUMIF('Base datos'!$A:$A,A1825,'Base datos'!$D:$D))</f>
        <v xml:space="preserve"> </v>
      </c>
      <c r="K1825" s="27" t="str">
        <f t="shared" si="117"/>
        <v xml:space="preserve"> </v>
      </c>
      <c r="L1825" s="27" t="str">
        <f t="shared" si="119"/>
        <v xml:space="preserve"> </v>
      </c>
      <c r="M1825" s="18" t="str">
        <f t="shared" si="118"/>
        <v xml:space="preserve"> </v>
      </c>
    </row>
    <row r="1826" spans="1:13" x14ac:dyDescent="0.25">
      <c r="A1826" s="19"/>
      <c r="B1826" s="19"/>
      <c r="C1826" s="19"/>
      <c r="D1826" s="22"/>
      <c r="E1826" s="22"/>
      <c r="F1826" s="22"/>
      <c r="G1826" s="24"/>
      <c r="H1826" s="25" t="str">
        <f>IF(SUMIF('Base datos'!$A:$A,A1826,'Base datos'!$C:$C)=0," ",SUMIF('Base datos'!$A:$A,A1826,'Base datos'!$C:$C))</f>
        <v xml:space="preserve"> </v>
      </c>
      <c r="I1826" s="25" t="str">
        <f t="shared" si="116"/>
        <v xml:space="preserve"> </v>
      </c>
      <c r="J1826" s="26" t="str">
        <f>IF(SUMIF('Base datos'!$A:$A,A1826,'Base datos'!$D:$D)=0," ",SUMIF('Base datos'!$A:$A,A1826,'Base datos'!$D:$D))</f>
        <v xml:space="preserve"> </v>
      </c>
      <c r="K1826" s="27" t="str">
        <f t="shared" si="117"/>
        <v xml:space="preserve"> </v>
      </c>
      <c r="L1826" s="27" t="str">
        <f t="shared" si="119"/>
        <v xml:space="preserve"> </v>
      </c>
      <c r="M1826" s="18" t="str">
        <f t="shared" si="118"/>
        <v xml:space="preserve"> </v>
      </c>
    </row>
    <row r="1827" spans="1:13" x14ac:dyDescent="0.25">
      <c r="A1827" s="19"/>
      <c r="B1827" s="19"/>
      <c r="C1827" s="19"/>
      <c r="D1827" s="22"/>
      <c r="E1827" s="22"/>
      <c r="F1827" s="22"/>
      <c r="G1827" s="24"/>
      <c r="H1827" s="25" t="str">
        <f>IF(SUMIF('Base datos'!$A:$A,A1827,'Base datos'!$C:$C)=0," ",SUMIF('Base datos'!$A:$A,A1827,'Base datos'!$C:$C))</f>
        <v xml:space="preserve"> </v>
      </c>
      <c r="I1827" s="25" t="str">
        <f t="shared" si="116"/>
        <v xml:space="preserve"> </v>
      </c>
      <c r="J1827" s="26" t="str">
        <f>IF(SUMIF('Base datos'!$A:$A,A1827,'Base datos'!$D:$D)=0," ",SUMIF('Base datos'!$A:$A,A1827,'Base datos'!$D:$D))</f>
        <v xml:space="preserve"> </v>
      </c>
      <c r="K1827" s="27" t="str">
        <f t="shared" si="117"/>
        <v xml:space="preserve"> </v>
      </c>
      <c r="L1827" s="27" t="str">
        <f t="shared" si="119"/>
        <v xml:space="preserve"> </v>
      </c>
      <c r="M1827" s="18" t="str">
        <f t="shared" si="118"/>
        <v xml:space="preserve"> </v>
      </c>
    </row>
    <row r="1828" spans="1:13" x14ac:dyDescent="0.25">
      <c r="A1828" s="19"/>
      <c r="B1828" s="19"/>
      <c r="C1828" s="19"/>
      <c r="D1828" s="22"/>
      <c r="E1828" s="22"/>
      <c r="F1828" s="22"/>
      <c r="G1828" s="24"/>
      <c r="H1828" s="25" t="str">
        <f>IF(SUMIF('Base datos'!$A:$A,A1828,'Base datos'!$C:$C)=0," ",SUMIF('Base datos'!$A:$A,A1828,'Base datos'!$C:$C))</f>
        <v xml:space="preserve"> </v>
      </c>
      <c r="I1828" s="25" t="str">
        <f t="shared" si="116"/>
        <v xml:space="preserve"> </v>
      </c>
      <c r="J1828" s="26" t="str">
        <f>IF(SUMIF('Base datos'!$A:$A,A1828,'Base datos'!$D:$D)=0," ",SUMIF('Base datos'!$A:$A,A1828,'Base datos'!$D:$D))</f>
        <v xml:space="preserve"> </v>
      </c>
      <c r="K1828" s="27" t="str">
        <f t="shared" si="117"/>
        <v xml:space="preserve"> </v>
      </c>
      <c r="L1828" s="27" t="str">
        <f t="shared" si="119"/>
        <v xml:space="preserve"> </v>
      </c>
      <c r="M1828" s="18" t="str">
        <f t="shared" si="118"/>
        <v xml:space="preserve"> </v>
      </c>
    </row>
    <row r="1829" spans="1:13" x14ac:dyDescent="0.25">
      <c r="A1829" s="19"/>
      <c r="B1829" s="19"/>
      <c r="C1829" s="19"/>
      <c r="D1829" s="22"/>
      <c r="E1829" s="22"/>
      <c r="F1829" s="22"/>
      <c r="G1829" s="24"/>
      <c r="H1829" s="25" t="str">
        <f>IF(SUMIF('Base datos'!$A:$A,A1829,'Base datos'!$C:$C)=0," ",SUMIF('Base datos'!$A:$A,A1829,'Base datos'!$C:$C))</f>
        <v xml:space="preserve"> </v>
      </c>
      <c r="I1829" s="25" t="str">
        <f t="shared" si="116"/>
        <v xml:space="preserve"> </v>
      </c>
      <c r="J1829" s="26" t="str">
        <f>IF(SUMIF('Base datos'!$A:$A,A1829,'Base datos'!$D:$D)=0," ",SUMIF('Base datos'!$A:$A,A1829,'Base datos'!$D:$D))</f>
        <v xml:space="preserve"> </v>
      </c>
      <c r="K1829" s="27" t="str">
        <f t="shared" si="117"/>
        <v xml:space="preserve"> </v>
      </c>
      <c r="L1829" s="27" t="str">
        <f t="shared" si="119"/>
        <v xml:space="preserve"> </v>
      </c>
      <c r="M1829" s="18" t="str">
        <f t="shared" si="118"/>
        <v xml:space="preserve"> </v>
      </c>
    </row>
    <row r="1830" spans="1:13" x14ac:dyDescent="0.25">
      <c r="A1830" s="19"/>
      <c r="B1830" s="19"/>
      <c r="C1830" s="19"/>
      <c r="D1830" s="22"/>
      <c r="E1830" s="22"/>
      <c r="F1830" s="22"/>
      <c r="G1830" s="24"/>
      <c r="H1830" s="25" t="str">
        <f>IF(SUMIF('Base datos'!$A:$A,A1830,'Base datos'!$C:$C)=0," ",SUMIF('Base datos'!$A:$A,A1830,'Base datos'!$C:$C))</f>
        <v xml:space="preserve"> </v>
      </c>
      <c r="I1830" s="25" t="str">
        <f t="shared" si="116"/>
        <v xml:space="preserve"> </v>
      </c>
      <c r="J1830" s="26" t="str">
        <f>IF(SUMIF('Base datos'!$A:$A,A1830,'Base datos'!$D:$D)=0," ",SUMIF('Base datos'!$A:$A,A1830,'Base datos'!$D:$D))</f>
        <v xml:space="preserve"> </v>
      </c>
      <c r="K1830" s="27" t="str">
        <f t="shared" si="117"/>
        <v xml:space="preserve"> </v>
      </c>
      <c r="L1830" s="27" t="str">
        <f t="shared" si="119"/>
        <v xml:space="preserve"> </v>
      </c>
      <c r="M1830" s="18" t="str">
        <f t="shared" si="118"/>
        <v xml:space="preserve"> </v>
      </c>
    </row>
    <row r="1831" spans="1:13" x14ac:dyDescent="0.25">
      <c r="A1831" s="19"/>
      <c r="B1831" s="19"/>
      <c r="C1831" s="19"/>
      <c r="D1831" s="22"/>
      <c r="E1831" s="22"/>
      <c r="F1831" s="22"/>
      <c r="G1831" s="24"/>
      <c r="H1831" s="25" t="str">
        <f>IF(SUMIF('Base datos'!$A:$A,A1831,'Base datos'!$C:$C)=0," ",SUMIF('Base datos'!$A:$A,A1831,'Base datos'!$C:$C))</f>
        <v xml:space="preserve"> </v>
      </c>
      <c r="I1831" s="25" t="str">
        <f t="shared" si="116"/>
        <v xml:space="preserve"> </v>
      </c>
      <c r="J1831" s="26" t="str">
        <f>IF(SUMIF('Base datos'!$A:$A,A1831,'Base datos'!$D:$D)=0," ",SUMIF('Base datos'!$A:$A,A1831,'Base datos'!$D:$D))</f>
        <v xml:space="preserve"> </v>
      </c>
      <c r="K1831" s="27" t="str">
        <f t="shared" si="117"/>
        <v xml:space="preserve"> </v>
      </c>
      <c r="L1831" s="27" t="str">
        <f t="shared" si="119"/>
        <v xml:space="preserve"> </v>
      </c>
      <c r="M1831" s="18" t="str">
        <f t="shared" si="118"/>
        <v xml:space="preserve"> </v>
      </c>
    </row>
    <row r="1832" spans="1:13" x14ac:dyDescent="0.25">
      <c r="A1832" s="19"/>
      <c r="B1832" s="19"/>
      <c r="C1832" s="19"/>
      <c r="D1832" s="22"/>
      <c r="E1832" s="22"/>
      <c r="F1832" s="22"/>
      <c r="G1832" s="24"/>
      <c r="H1832" s="25" t="str">
        <f>IF(SUMIF('Base datos'!$A:$A,A1832,'Base datos'!$C:$C)=0," ",SUMIF('Base datos'!$A:$A,A1832,'Base datos'!$C:$C))</f>
        <v xml:space="preserve"> </v>
      </c>
      <c r="I1832" s="25" t="str">
        <f t="shared" si="116"/>
        <v xml:space="preserve"> </v>
      </c>
      <c r="J1832" s="26" t="str">
        <f>IF(SUMIF('Base datos'!$A:$A,A1832,'Base datos'!$D:$D)=0," ",SUMIF('Base datos'!$A:$A,A1832,'Base datos'!$D:$D))</f>
        <v xml:space="preserve"> </v>
      </c>
      <c r="K1832" s="27" t="str">
        <f t="shared" si="117"/>
        <v xml:space="preserve"> </v>
      </c>
      <c r="L1832" s="27" t="str">
        <f t="shared" si="119"/>
        <v xml:space="preserve"> </v>
      </c>
      <c r="M1832" s="18" t="str">
        <f t="shared" si="118"/>
        <v xml:space="preserve"> </v>
      </c>
    </row>
    <row r="1833" spans="1:13" x14ac:dyDescent="0.25">
      <c r="A1833" s="19"/>
      <c r="B1833" s="19"/>
      <c r="C1833" s="19"/>
      <c r="D1833" s="22"/>
      <c r="E1833" s="22"/>
      <c r="F1833" s="22"/>
      <c r="G1833" s="24"/>
      <c r="H1833" s="25" t="str">
        <f>IF(SUMIF('Base datos'!$A:$A,A1833,'Base datos'!$C:$C)=0," ",SUMIF('Base datos'!$A:$A,A1833,'Base datos'!$C:$C))</f>
        <v xml:space="preserve"> </v>
      </c>
      <c r="I1833" s="25" t="str">
        <f t="shared" si="116"/>
        <v xml:space="preserve"> </v>
      </c>
      <c r="J1833" s="26" t="str">
        <f>IF(SUMIF('Base datos'!$A:$A,A1833,'Base datos'!$D:$D)=0," ",SUMIF('Base datos'!$A:$A,A1833,'Base datos'!$D:$D))</f>
        <v xml:space="preserve"> </v>
      </c>
      <c r="K1833" s="27" t="str">
        <f t="shared" si="117"/>
        <v xml:space="preserve"> </v>
      </c>
      <c r="L1833" s="27" t="str">
        <f t="shared" si="119"/>
        <v xml:space="preserve"> </v>
      </c>
      <c r="M1833" s="18" t="str">
        <f t="shared" si="118"/>
        <v xml:space="preserve"> </v>
      </c>
    </row>
    <row r="1834" spans="1:13" x14ac:dyDescent="0.25">
      <c r="A1834" s="19"/>
      <c r="B1834" s="19"/>
      <c r="C1834" s="19"/>
      <c r="D1834" s="22"/>
      <c r="E1834" s="22"/>
      <c r="F1834" s="22"/>
      <c r="G1834" s="24"/>
      <c r="H1834" s="25" t="str">
        <f>IF(SUMIF('Base datos'!$A:$A,A1834,'Base datos'!$C:$C)=0," ",SUMIF('Base datos'!$A:$A,A1834,'Base datos'!$C:$C))</f>
        <v xml:space="preserve"> </v>
      </c>
      <c r="I1834" s="25" t="str">
        <f t="shared" si="116"/>
        <v xml:space="preserve"> </v>
      </c>
      <c r="J1834" s="26" t="str">
        <f>IF(SUMIF('Base datos'!$A:$A,A1834,'Base datos'!$D:$D)=0," ",SUMIF('Base datos'!$A:$A,A1834,'Base datos'!$D:$D))</f>
        <v xml:space="preserve"> </v>
      </c>
      <c r="K1834" s="27" t="str">
        <f t="shared" si="117"/>
        <v xml:space="preserve"> </v>
      </c>
      <c r="L1834" s="27" t="str">
        <f t="shared" si="119"/>
        <v xml:space="preserve"> </v>
      </c>
      <c r="M1834" s="18" t="str">
        <f t="shared" si="118"/>
        <v xml:space="preserve"> </v>
      </c>
    </row>
    <row r="1835" spans="1:13" x14ac:dyDescent="0.25">
      <c r="A1835" s="19"/>
      <c r="B1835" s="19"/>
      <c r="C1835" s="19"/>
      <c r="D1835" s="22"/>
      <c r="E1835" s="22"/>
      <c r="F1835" s="22"/>
      <c r="G1835" s="24"/>
      <c r="H1835" s="25" t="str">
        <f>IF(SUMIF('Base datos'!$A:$A,A1835,'Base datos'!$C:$C)=0," ",SUMIF('Base datos'!$A:$A,A1835,'Base datos'!$C:$C))</f>
        <v xml:space="preserve"> </v>
      </c>
      <c r="I1835" s="25" t="str">
        <f t="shared" si="116"/>
        <v xml:space="preserve"> </v>
      </c>
      <c r="J1835" s="26" t="str">
        <f>IF(SUMIF('Base datos'!$A:$A,A1835,'Base datos'!$D:$D)=0," ",SUMIF('Base datos'!$A:$A,A1835,'Base datos'!$D:$D))</f>
        <v xml:space="preserve"> </v>
      </c>
      <c r="K1835" s="27" t="str">
        <f t="shared" si="117"/>
        <v xml:space="preserve"> </v>
      </c>
      <c r="L1835" s="27" t="str">
        <f t="shared" si="119"/>
        <v xml:space="preserve"> </v>
      </c>
      <c r="M1835" s="18" t="str">
        <f t="shared" si="118"/>
        <v xml:space="preserve"> </v>
      </c>
    </row>
    <row r="1836" spans="1:13" x14ac:dyDescent="0.25">
      <c r="A1836" s="19"/>
      <c r="B1836" s="19"/>
      <c r="C1836" s="19"/>
      <c r="D1836" s="22"/>
      <c r="E1836" s="22"/>
      <c r="F1836" s="22"/>
      <c r="G1836" s="24"/>
      <c r="H1836" s="25" t="str">
        <f>IF(SUMIF('Base datos'!$A:$A,A1836,'Base datos'!$C:$C)=0," ",SUMIF('Base datos'!$A:$A,A1836,'Base datos'!$C:$C))</f>
        <v xml:space="preserve"> </v>
      </c>
      <c r="I1836" s="25" t="str">
        <f t="shared" si="116"/>
        <v xml:space="preserve"> </v>
      </c>
      <c r="J1836" s="26" t="str">
        <f>IF(SUMIF('Base datos'!$A:$A,A1836,'Base datos'!$D:$D)=0," ",SUMIF('Base datos'!$A:$A,A1836,'Base datos'!$D:$D))</f>
        <v xml:space="preserve"> </v>
      </c>
      <c r="K1836" s="27" t="str">
        <f t="shared" si="117"/>
        <v xml:space="preserve"> </v>
      </c>
      <c r="L1836" s="27" t="str">
        <f t="shared" si="119"/>
        <v xml:space="preserve"> </v>
      </c>
      <c r="M1836" s="18" t="str">
        <f t="shared" si="118"/>
        <v xml:space="preserve"> </v>
      </c>
    </row>
    <row r="1837" spans="1:13" x14ac:dyDescent="0.25">
      <c r="A1837" s="19"/>
      <c r="B1837" s="19"/>
      <c r="C1837" s="19"/>
      <c r="D1837" s="22"/>
      <c r="E1837" s="22"/>
      <c r="F1837" s="22"/>
      <c r="G1837" s="24"/>
      <c r="H1837" s="25" t="str">
        <f>IF(SUMIF('Base datos'!$A:$A,A1837,'Base datos'!$C:$C)=0," ",SUMIF('Base datos'!$A:$A,A1837,'Base datos'!$C:$C))</f>
        <v xml:space="preserve"> </v>
      </c>
      <c r="I1837" s="25" t="str">
        <f t="shared" si="116"/>
        <v xml:space="preserve"> </v>
      </c>
      <c r="J1837" s="26" t="str">
        <f>IF(SUMIF('Base datos'!$A:$A,A1837,'Base datos'!$D:$D)=0," ",SUMIF('Base datos'!$A:$A,A1837,'Base datos'!$D:$D))</f>
        <v xml:space="preserve"> </v>
      </c>
      <c r="K1837" s="27" t="str">
        <f t="shared" si="117"/>
        <v xml:space="preserve"> </v>
      </c>
      <c r="L1837" s="27" t="str">
        <f t="shared" si="119"/>
        <v xml:space="preserve"> </v>
      </c>
      <c r="M1837" s="18" t="str">
        <f t="shared" si="118"/>
        <v xml:space="preserve"> </v>
      </c>
    </row>
    <row r="1838" spans="1:13" x14ac:dyDescent="0.25">
      <c r="A1838" s="19"/>
      <c r="B1838" s="19"/>
      <c r="C1838" s="19"/>
      <c r="D1838" s="22"/>
      <c r="E1838" s="22"/>
      <c r="F1838" s="22"/>
      <c r="G1838" s="24"/>
      <c r="H1838" s="25" t="str">
        <f>IF(SUMIF('Base datos'!$A:$A,A1838,'Base datos'!$C:$C)=0," ",SUMIF('Base datos'!$A:$A,A1838,'Base datos'!$C:$C))</f>
        <v xml:space="preserve"> </v>
      </c>
      <c r="I1838" s="25" t="str">
        <f t="shared" si="116"/>
        <v xml:space="preserve"> </v>
      </c>
      <c r="J1838" s="26" t="str">
        <f>IF(SUMIF('Base datos'!$A:$A,A1838,'Base datos'!$D:$D)=0," ",SUMIF('Base datos'!$A:$A,A1838,'Base datos'!$D:$D))</f>
        <v xml:space="preserve"> </v>
      </c>
      <c r="K1838" s="27" t="str">
        <f t="shared" si="117"/>
        <v xml:space="preserve"> </v>
      </c>
      <c r="L1838" s="27" t="str">
        <f t="shared" si="119"/>
        <v xml:space="preserve"> </v>
      </c>
      <c r="M1838" s="18" t="str">
        <f t="shared" si="118"/>
        <v xml:space="preserve"> </v>
      </c>
    </row>
    <row r="1839" spans="1:13" x14ac:dyDescent="0.25">
      <c r="A1839" s="19"/>
      <c r="B1839" s="19"/>
      <c r="C1839" s="19"/>
      <c r="D1839" s="22"/>
      <c r="E1839" s="22"/>
      <c r="F1839" s="22"/>
      <c r="G1839" s="24"/>
      <c r="H1839" s="25" t="str">
        <f>IF(SUMIF('Base datos'!$A:$A,A1839,'Base datos'!$C:$C)=0," ",SUMIF('Base datos'!$A:$A,A1839,'Base datos'!$C:$C))</f>
        <v xml:space="preserve"> </v>
      </c>
      <c r="I1839" s="25" t="str">
        <f t="shared" si="116"/>
        <v xml:space="preserve"> </v>
      </c>
      <c r="J1839" s="26" t="str">
        <f>IF(SUMIF('Base datos'!$A:$A,A1839,'Base datos'!$D:$D)=0," ",SUMIF('Base datos'!$A:$A,A1839,'Base datos'!$D:$D))</f>
        <v xml:space="preserve"> </v>
      </c>
      <c r="K1839" s="27" t="str">
        <f t="shared" si="117"/>
        <v xml:space="preserve"> </v>
      </c>
      <c r="L1839" s="27" t="str">
        <f t="shared" si="119"/>
        <v xml:space="preserve"> </v>
      </c>
      <c r="M1839" s="18" t="str">
        <f t="shared" si="118"/>
        <v xml:space="preserve"> </v>
      </c>
    </row>
    <row r="1840" spans="1:13" x14ac:dyDescent="0.25">
      <c r="A1840" s="19"/>
      <c r="B1840" s="19"/>
      <c r="C1840" s="19"/>
      <c r="D1840" s="22"/>
      <c r="E1840" s="22"/>
      <c r="F1840" s="22"/>
      <c r="G1840" s="24"/>
      <c r="H1840" s="25" t="str">
        <f>IF(SUMIF('Base datos'!$A:$A,A1840,'Base datos'!$C:$C)=0," ",SUMIF('Base datos'!$A:$A,A1840,'Base datos'!$C:$C))</f>
        <v xml:space="preserve"> </v>
      </c>
      <c r="I1840" s="25" t="str">
        <f t="shared" si="116"/>
        <v xml:space="preserve"> </v>
      </c>
      <c r="J1840" s="26" t="str">
        <f>IF(SUMIF('Base datos'!$A:$A,A1840,'Base datos'!$D:$D)=0," ",SUMIF('Base datos'!$A:$A,A1840,'Base datos'!$D:$D))</f>
        <v xml:space="preserve"> </v>
      </c>
      <c r="K1840" s="27" t="str">
        <f t="shared" si="117"/>
        <v xml:space="preserve"> </v>
      </c>
      <c r="L1840" s="27" t="str">
        <f t="shared" si="119"/>
        <v xml:space="preserve"> </v>
      </c>
      <c r="M1840" s="18" t="str">
        <f t="shared" si="118"/>
        <v xml:space="preserve"> </v>
      </c>
    </row>
    <row r="1841" spans="1:13" x14ac:dyDescent="0.25">
      <c r="A1841" s="19"/>
      <c r="B1841" s="19"/>
      <c r="C1841" s="19"/>
      <c r="D1841" s="22"/>
      <c r="E1841" s="22"/>
      <c r="F1841" s="22"/>
      <c r="G1841" s="24"/>
      <c r="H1841" s="25" t="str">
        <f>IF(SUMIF('Base datos'!$A:$A,A1841,'Base datos'!$C:$C)=0," ",SUMIF('Base datos'!$A:$A,A1841,'Base datos'!$C:$C))</f>
        <v xml:space="preserve"> </v>
      </c>
      <c r="I1841" s="25" t="str">
        <f t="shared" si="116"/>
        <v xml:space="preserve"> </v>
      </c>
      <c r="J1841" s="26" t="str">
        <f>IF(SUMIF('Base datos'!$A:$A,A1841,'Base datos'!$D:$D)=0," ",SUMIF('Base datos'!$A:$A,A1841,'Base datos'!$D:$D))</f>
        <v xml:space="preserve"> </v>
      </c>
      <c r="K1841" s="27" t="str">
        <f t="shared" si="117"/>
        <v xml:space="preserve"> </v>
      </c>
      <c r="L1841" s="27" t="str">
        <f t="shared" si="119"/>
        <v xml:space="preserve"> </v>
      </c>
      <c r="M1841" s="18" t="str">
        <f t="shared" si="118"/>
        <v xml:space="preserve"> </v>
      </c>
    </row>
    <row r="1842" spans="1:13" x14ac:dyDescent="0.25">
      <c r="A1842" s="19"/>
      <c r="B1842" s="19"/>
      <c r="C1842" s="19"/>
      <c r="D1842" s="22"/>
      <c r="E1842" s="22"/>
      <c r="F1842" s="22"/>
      <c r="G1842" s="24"/>
      <c r="H1842" s="25" t="str">
        <f>IF(SUMIF('Base datos'!$A:$A,A1842,'Base datos'!$C:$C)=0," ",SUMIF('Base datos'!$A:$A,A1842,'Base datos'!$C:$C))</f>
        <v xml:space="preserve"> </v>
      </c>
      <c r="I1842" s="25" t="str">
        <f t="shared" si="116"/>
        <v xml:space="preserve"> </v>
      </c>
      <c r="J1842" s="26" t="str">
        <f>IF(SUMIF('Base datos'!$A:$A,A1842,'Base datos'!$D:$D)=0," ",SUMIF('Base datos'!$A:$A,A1842,'Base datos'!$D:$D))</f>
        <v xml:space="preserve"> </v>
      </c>
      <c r="K1842" s="27" t="str">
        <f t="shared" si="117"/>
        <v xml:space="preserve"> </v>
      </c>
      <c r="L1842" s="27" t="str">
        <f t="shared" si="119"/>
        <v xml:space="preserve"> </v>
      </c>
      <c r="M1842" s="18" t="str">
        <f t="shared" si="118"/>
        <v xml:space="preserve"> </v>
      </c>
    </row>
    <row r="1843" spans="1:13" x14ac:dyDescent="0.25">
      <c r="A1843" s="19"/>
      <c r="B1843" s="19"/>
      <c r="C1843" s="19"/>
      <c r="D1843" s="22"/>
      <c r="E1843" s="22"/>
      <c r="F1843" s="22"/>
      <c r="G1843" s="24"/>
      <c r="H1843" s="25" t="str">
        <f>IF(SUMIF('Base datos'!$A:$A,A1843,'Base datos'!$C:$C)=0," ",SUMIF('Base datos'!$A:$A,A1843,'Base datos'!$C:$C))</f>
        <v xml:space="preserve"> </v>
      </c>
      <c r="I1843" s="25" t="str">
        <f t="shared" si="116"/>
        <v xml:space="preserve"> </v>
      </c>
      <c r="J1843" s="26" t="str">
        <f>IF(SUMIF('Base datos'!$A:$A,A1843,'Base datos'!$D:$D)=0," ",SUMIF('Base datos'!$A:$A,A1843,'Base datos'!$D:$D))</f>
        <v xml:space="preserve"> </v>
      </c>
      <c r="K1843" s="27" t="str">
        <f t="shared" si="117"/>
        <v xml:space="preserve"> </v>
      </c>
      <c r="L1843" s="27" t="str">
        <f t="shared" si="119"/>
        <v xml:space="preserve"> </v>
      </c>
      <c r="M1843" s="18" t="str">
        <f t="shared" si="118"/>
        <v xml:space="preserve"> </v>
      </c>
    </row>
    <row r="1844" spans="1:13" x14ac:dyDescent="0.25">
      <c r="A1844" s="19"/>
      <c r="B1844" s="19"/>
      <c r="C1844" s="19"/>
      <c r="D1844" s="22"/>
      <c r="E1844" s="22"/>
      <c r="F1844" s="22"/>
      <c r="G1844" s="24"/>
      <c r="H1844" s="25" t="str">
        <f>IF(SUMIF('Base datos'!$A:$A,A1844,'Base datos'!$C:$C)=0," ",SUMIF('Base datos'!$A:$A,A1844,'Base datos'!$C:$C))</f>
        <v xml:space="preserve"> </v>
      </c>
      <c r="I1844" s="25" t="str">
        <f t="shared" si="116"/>
        <v xml:space="preserve"> </v>
      </c>
      <c r="J1844" s="26" t="str">
        <f>IF(SUMIF('Base datos'!$A:$A,A1844,'Base datos'!$D:$D)=0," ",SUMIF('Base datos'!$A:$A,A1844,'Base datos'!$D:$D))</f>
        <v xml:space="preserve"> </v>
      </c>
      <c r="K1844" s="27" t="str">
        <f t="shared" si="117"/>
        <v xml:space="preserve"> </v>
      </c>
      <c r="L1844" s="27" t="str">
        <f t="shared" si="119"/>
        <v xml:space="preserve"> </v>
      </c>
      <c r="M1844" s="18" t="str">
        <f t="shared" si="118"/>
        <v xml:space="preserve"> </v>
      </c>
    </row>
    <row r="1845" spans="1:13" x14ac:dyDescent="0.25">
      <c r="A1845" s="19"/>
      <c r="B1845" s="19"/>
      <c r="C1845" s="19"/>
      <c r="D1845" s="22"/>
      <c r="E1845" s="22"/>
      <c r="F1845" s="22"/>
      <c r="G1845" s="24"/>
      <c r="H1845" s="25" t="str">
        <f>IF(SUMIF('Base datos'!$A:$A,A1845,'Base datos'!$C:$C)=0," ",SUMIF('Base datos'!$A:$A,A1845,'Base datos'!$C:$C))</f>
        <v xml:space="preserve"> </v>
      </c>
      <c r="I1845" s="25" t="str">
        <f t="shared" si="116"/>
        <v xml:space="preserve"> </v>
      </c>
      <c r="J1845" s="26" t="str">
        <f>IF(SUMIF('Base datos'!$A:$A,A1845,'Base datos'!$D:$D)=0," ",SUMIF('Base datos'!$A:$A,A1845,'Base datos'!$D:$D))</f>
        <v xml:space="preserve"> </v>
      </c>
      <c r="K1845" s="27" t="str">
        <f t="shared" si="117"/>
        <v xml:space="preserve"> </v>
      </c>
      <c r="L1845" s="27" t="str">
        <f t="shared" si="119"/>
        <v xml:space="preserve"> </v>
      </c>
      <c r="M1845" s="18" t="str">
        <f t="shared" si="118"/>
        <v xml:space="preserve"> </v>
      </c>
    </row>
    <row r="1846" spans="1:13" x14ac:dyDescent="0.25">
      <c r="A1846" s="19"/>
      <c r="B1846" s="19"/>
      <c r="C1846" s="19"/>
      <c r="D1846" s="22"/>
      <c r="E1846" s="22"/>
      <c r="F1846" s="22"/>
      <c r="G1846" s="24"/>
      <c r="H1846" s="25" t="str">
        <f>IF(SUMIF('Base datos'!$A:$A,A1846,'Base datos'!$C:$C)=0," ",SUMIF('Base datos'!$A:$A,A1846,'Base datos'!$C:$C))</f>
        <v xml:space="preserve"> </v>
      </c>
      <c r="I1846" s="25" t="str">
        <f t="shared" si="116"/>
        <v xml:space="preserve"> </v>
      </c>
      <c r="J1846" s="26" t="str">
        <f>IF(SUMIF('Base datos'!$A:$A,A1846,'Base datos'!$D:$D)=0," ",SUMIF('Base datos'!$A:$A,A1846,'Base datos'!$D:$D))</f>
        <v xml:space="preserve"> </v>
      </c>
      <c r="K1846" s="27" t="str">
        <f t="shared" si="117"/>
        <v xml:space="preserve"> </v>
      </c>
      <c r="L1846" s="27" t="str">
        <f t="shared" si="119"/>
        <v xml:space="preserve"> </v>
      </c>
      <c r="M1846" s="18" t="str">
        <f t="shared" si="118"/>
        <v xml:space="preserve"> </v>
      </c>
    </row>
    <row r="1847" spans="1:13" x14ac:dyDescent="0.25">
      <c r="A1847" s="19"/>
      <c r="B1847" s="19"/>
      <c r="C1847" s="19"/>
      <c r="D1847" s="22"/>
      <c r="E1847" s="22"/>
      <c r="F1847" s="22"/>
      <c r="G1847" s="24"/>
      <c r="H1847" s="25" t="str">
        <f>IF(SUMIF('Base datos'!$A:$A,A1847,'Base datos'!$C:$C)=0," ",SUMIF('Base datos'!$A:$A,A1847,'Base datos'!$C:$C))</f>
        <v xml:space="preserve"> </v>
      </c>
      <c r="I1847" s="25" t="str">
        <f t="shared" si="116"/>
        <v xml:space="preserve"> </v>
      </c>
      <c r="J1847" s="26" t="str">
        <f>IF(SUMIF('Base datos'!$A:$A,A1847,'Base datos'!$D:$D)=0," ",SUMIF('Base datos'!$A:$A,A1847,'Base datos'!$D:$D))</f>
        <v xml:space="preserve"> </v>
      </c>
      <c r="K1847" s="27" t="str">
        <f t="shared" si="117"/>
        <v xml:space="preserve"> </v>
      </c>
      <c r="L1847" s="27" t="str">
        <f t="shared" si="119"/>
        <v xml:space="preserve"> </v>
      </c>
      <c r="M1847" s="18" t="str">
        <f t="shared" si="118"/>
        <v xml:space="preserve"> </v>
      </c>
    </row>
    <row r="1848" spans="1:13" x14ac:dyDescent="0.25">
      <c r="A1848" s="19"/>
      <c r="B1848" s="19"/>
      <c r="C1848" s="19"/>
      <c r="D1848" s="22"/>
      <c r="E1848" s="22"/>
      <c r="F1848" s="22"/>
      <c r="G1848" s="24"/>
      <c r="H1848" s="25" t="str">
        <f>IF(SUMIF('Base datos'!$A:$A,A1848,'Base datos'!$C:$C)=0," ",SUMIF('Base datos'!$A:$A,A1848,'Base datos'!$C:$C))</f>
        <v xml:space="preserve"> </v>
      </c>
      <c r="I1848" s="25" t="str">
        <f t="shared" si="116"/>
        <v xml:space="preserve"> </v>
      </c>
      <c r="J1848" s="26" t="str">
        <f>IF(SUMIF('Base datos'!$A:$A,A1848,'Base datos'!$D:$D)=0," ",SUMIF('Base datos'!$A:$A,A1848,'Base datos'!$D:$D))</f>
        <v xml:space="preserve"> </v>
      </c>
      <c r="K1848" s="27" t="str">
        <f t="shared" si="117"/>
        <v xml:space="preserve"> </v>
      </c>
      <c r="L1848" s="27" t="str">
        <f t="shared" si="119"/>
        <v xml:space="preserve"> </v>
      </c>
      <c r="M1848" s="18" t="str">
        <f t="shared" si="118"/>
        <v xml:space="preserve"> </v>
      </c>
    </row>
    <row r="1849" spans="1:13" x14ac:dyDescent="0.25">
      <c r="A1849" s="19"/>
      <c r="B1849" s="19"/>
      <c r="C1849" s="19"/>
      <c r="D1849" s="22"/>
      <c r="E1849" s="22"/>
      <c r="F1849" s="22"/>
      <c r="G1849" s="24"/>
      <c r="H1849" s="25" t="str">
        <f>IF(SUMIF('Base datos'!$A:$A,A1849,'Base datos'!$C:$C)=0," ",SUMIF('Base datos'!$A:$A,A1849,'Base datos'!$C:$C))</f>
        <v xml:space="preserve"> </v>
      </c>
      <c r="I1849" s="25" t="str">
        <f t="shared" si="116"/>
        <v xml:space="preserve"> </v>
      </c>
      <c r="J1849" s="26" t="str">
        <f>IF(SUMIF('Base datos'!$A:$A,A1849,'Base datos'!$D:$D)=0," ",SUMIF('Base datos'!$A:$A,A1849,'Base datos'!$D:$D))</f>
        <v xml:space="preserve"> </v>
      </c>
      <c r="K1849" s="27" t="str">
        <f t="shared" si="117"/>
        <v xml:space="preserve"> </v>
      </c>
      <c r="L1849" s="27" t="str">
        <f t="shared" si="119"/>
        <v xml:space="preserve"> </v>
      </c>
      <c r="M1849" s="18" t="str">
        <f t="shared" si="118"/>
        <v xml:space="preserve"> </v>
      </c>
    </row>
    <row r="1850" spans="1:13" x14ac:dyDescent="0.25">
      <c r="A1850" s="19"/>
      <c r="B1850" s="19"/>
      <c r="C1850" s="19"/>
      <c r="D1850" s="22"/>
      <c r="E1850" s="22"/>
      <c r="F1850" s="22"/>
      <c r="G1850" s="24"/>
      <c r="H1850" s="25" t="str">
        <f>IF(SUMIF('Base datos'!$A:$A,A1850,'Base datos'!$C:$C)=0," ",SUMIF('Base datos'!$A:$A,A1850,'Base datos'!$C:$C))</f>
        <v xml:space="preserve"> </v>
      </c>
      <c r="I1850" s="25" t="str">
        <f t="shared" si="116"/>
        <v xml:space="preserve"> </v>
      </c>
      <c r="J1850" s="26" t="str">
        <f>IF(SUMIF('Base datos'!$A:$A,A1850,'Base datos'!$D:$D)=0," ",SUMIF('Base datos'!$A:$A,A1850,'Base datos'!$D:$D))</f>
        <v xml:space="preserve"> </v>
      </c>
      <c r="K1850" s="27" t="str">
        <f t="shared" si="117"/>
        <v xml:space="preserve"> </v>
      </c>
      <c r="L1850" s="27" t="str">
        <f t="shared" si="119"/>
        <v xml:space="preserve"> </v>
      </c>
      <c r="M1850" s="18" t="str">
        <f t="shared" si="118"/>
        <v xml:space="preserve"> </v>
      </c>
    </row>
    <row r="1851" spans="1:13" x14ac:dyDescent="0.25">
      <c r="A1851" s="19"/>
      <c r="B1851" s="19"/>
      <c r="C1851" s="19"/>
      <c r="D1851" s="22"/>
      <c r="E1851" s="22"/>
      <c r="F1851" s="22"/>
      <c r="G1851" s="24"/>
      <c r="H1851" s="25" t="str">
        <f>IF(SUMIF('Base datos'!$A:$A,A1851,'Base datos'!$C:$C)=0," ",SUMIF('Base datos'!$A:$A,A1851,'Base datos'!$C:$C))</f>
        <v xml:space="preserve"> </v>
      </c>
      <c r="I1851" s="25" t="str">
        <f t="shared" si="116"/>
        <v xml:space="preserve"> </v>
      </c>
      <c r="J1851" s="26" t="str">
        <f>IF(SUMIF('Base datos'!$A:$A,A1851,'Base datos'!$D:$D)=0," ",SUMIF('Base datos'!$A:$A,A1851,'Base datos'!$D:$D))</f>
        <v xml:space="preserve"> </v>
      </c>
      <c r="K1851" s="27" t="str">
        <f t="shared" si="117"/>
        <v xml:space="preserve"> </v>
      </c>
      <c r="L1851" s="27" t="str">
        <f t="shared" si="119"/>
        <v xml:space="preserve"> </v>
      </c>
      <c r="M1851" s="18" t="str">
        <f t="shared" si="118"/>
        <v xml:space="preserve"> </v>
      </c>
    </row>
    <row r="1852" spans="1:13" x14ac:dyDescent="0.25">
      <c r="A1852" s="19"/>
      <c r="B1852" s="19"/>
      <c r="C1852" s="19"/>
      <c r="D1852" s="22"/>
      <c r="E1852" s="22"/>
      <c r="F1852" s="22"/>
      <c r="G1852" s="24"/>
      <c r="H1852" s="25" t="str">
        <f>IF(SUMIF('Base datos'!$A:$A,A1852,'Base datos'!$C:$C)=0," ",SUMIF('Base datos'!$A:$A,A1852,'Base datos'!$C:$C))</f>
        <v xml:space="preserve"> </v>
      </c>
      <c r="I1852" s="25" t="str">
        <f t="shared" si="116"/>
        <v xml:space="preserve"> </v>
      </c>
      <c r="J1852" s="26" t="str">
        <f>IF(SUMIF('Base datos'!$A:$A,A1852,'Base datos'!$D:$D)=0," ",SUMIF('Base datos'!$A:$A,A1852,'Base datos'!$D:$D))</f>
        <v xml:space="preserve"> </v>
      </c>
      <c r="K1852" s="27" t="str">
        <f t="shared" si="117"/>
        <v xml:space="preserve"> </v>
      </c>
      <c r="L1852" s="27" t="str">
        <f t="shared" si="119"/>
        <v xml:space="preserve"> </v>
      </c>
      <c r="M1852" s="18" t="str">
        <f t="shared" si="118"/>
        <v xml:space="preserve"> </v>
      </c>
    </row>
    <row r="1853" spans="1:13" x14ac:dyDescent="0.25">
      <c r="A1853" s="19"/>
      <c r="B1853" s="19"/>
      <c r="C1853" s="19"/>
      <c r="D1853" s="22"/>
      <c r="E1853" s="22"/>
      <c r="F1853" s="22"/>
      <c r="G1853" s="24"/>
      <c r="H1853" s="25" t="str">
        <f>IF(SUMIF('Base datos'!$A:$A,A1853,'Base datos'!$C:$C)=0," ",SUMIF('Base datos'!$A:$A,A1853,'Base datos'!$C:$C))</f>
        <v xml:space="preserve"> </v>
      </c>
      <c r="I1853" s="25" t="str">
        <f t="shared" si="116"/>
        <v xml:space="preserve"> </v>
      </c>
      <c r="J1853" s="26" t="str">
        <f>IF(SUMIF('Base datos'!$A:$A,A1853,'Base datos'!$D:$D)=0," ",SUMIF('Base datos'!$A:$A,A1853,'Base datos'!$D:$D))</f>
        <v xml:space="preserve"> </v>
      </c>
      <c r="K1853" s="27" t="str">
        <f t="shared" si="117"/>
        <v xml:space="preserve"> </v>
      </c>
      <c r="L1853" s="27" t="str">
        <f t="shared" si="119"/>
        <v xml:space="preserve"> </v>
      </c>
      <c r="M1853" s="18" t="str">
        <f t="shared" si="118"/>
        <v xml:space="preserve"> </v>
      </c>
    </row>
    <row r="1854" spans="1:13" x14ac:dyDescent="0.25">
      <c r="A1854" s="19"/>
      <c r="B1854" s="19"/>
      <c r="C1854" s="19"/>
      <c r="D1854" s="22"/>
      <c r="E1854" s="22"/>
      <c r="F1854" s="22"/>
      <c r="G1854" s="24"/>
      <c r="H1854" s="25" t="str">
        <f>IF(SUMIF('Base datos'!$A:$A,A1854,'Base datos'!$C:$C)=0," ",SUMIF('Base datos'!$A:$A,A1854,'Base datos'!$C:$C))</f>
        <v xml:space="preserve"> </v>
      </c>
      <c r="I1854" s="25" t="str">
        <f t="shared" si="116"/>
        <v xml:space="preserve"> </v>
      </c>
      <c r="J1854" s="26" t="str">
        <f>IF(SUMIF('Base datos'!$A:$A,A1854,'Base datos'!$D:$D)=0," ",SUMIF('Base datos'!$A:$A,A1854,'Base datos'!$D:$D))</f>
        <v xml:space="preserve"> </v>
      </c>
      <c r="K1854" s="27" t="str">
        <f t="shared" si="117"/>
        <v xml:space="preserve"> </v>
      </c>
      <c r="L1854" s="27" t="str">
        <f t="shared" si="119"/>
        <v xml:space="preserve"> </v>
      </c>
      <c r="M1854" s="18" t="str">
        <f t="shared" si="118"/>
        <v xml:space="preserve"> </v>
      </c>
    </row>
    <row r="1855" spans="1:13" x14ac:dyDescent="0.25">
      <c r="A1855" s="19"/>
      <c r="B1855" s="19"/>
      <c r="C1855" s="19"/>
      <c r="D1855" s="22"/>
      <c r="E1855" s="22"/>
      <c r="F1855" s="22"/>
      <c r="G1855" s="24"/>
      <c r="H1855" s="25" t="str">
        <f>IF(SUMIF('Base datos'!$A:$A,A1855,'Base datos'!$C:$C)=0," ",SUMIF('Base datos'!$A:$A,A1855,'Base datos'!$C:$C))</f>
        <v xml:space="preserve"> </v>
      </c>
      <c r="I1855" s="25" t="str">
        <f t="shared" si="116"/>
        <v xml:space="preserve"> </v>
      </c>
      <c r="J1855" s="26" t="str">
        <f>IF(SUMIF('Base datos'!$A:$A,A1855,'Base datos'!$D:$D)=0," ",SUMIF('Base datos'!$A:$A,A1855,'Base datos'!$D:$D))</f>
        <v xml:space="preserve"> </v>
      </c>
      <c r="K1855" s="27" t="str">
        <f t="shared" si="117"/>
        <v xml:space="preserve"> </v>
      </c>
      <c r="L1855" s="27" t="str">
        <f t="shared" si="119"/>
        <v xml:space="preserve"> </v>
      </c>
      <c r="M1855" s="18" t="str">
        <f t="shared" si="118"/>
        <v xml:space="preserve"> </v>
      </c>
    </row>
    <row r="1856" spans="1:13" x14ac:dyDescent="0.25">
      <c r="A1856" s="19"/>
      <c r="B1856" s="19"/>
      <c r="C1856" s="19"/>
      <c r="D1856" s="22"/>
      <c r="E1856" s="22"/>
      <c r="F1856" s="22"/>
      <c r="G1856" s="24"/>
      <c r="H1856" s="25" t="str">
        <f>IF(SUMIF('Base datos'!$A:$A,A1856,'Base datos'!$C:$C)=0," ",SUMIF('Base datos'!$A:$A,A1856,'Base datos'!$C:$C))</f>
        <v xml:space="preserve"> </v>
      </c>
      <c r="I1856" s="25" t="str">
        <f t="shared" si="116"/>
        <v xml:space="preserve"> </v>
      </c>
      <c r="J1856" s="26" t="str">
        <f>IF(SUMIF('Base datos'!$A:$A,A1856,'Base datos'!$D:$D)=0," ",SUMIF('Base datos'!$A:$A,A1856,'Base datos'!$D:$D))</f>
        <v xml:space="preserve"> </v>
      </c>
      <c r="K1856" s="27" t="str">
        <f t="shared" si="117"/>
        <v xml:space="preserve"> </v>
      </c>
      <c r="L1856" s="27" t="str">
        <f t="shared" si="119"/>
        <v xml:space="preserve"> </v>
      </c>
      <c r="M1856" s="18" t="str">
        <f t="shared" si="118"/>
        <v xml:space="preserve"> </v>
      </c>
    </row>
    <row r="1857" spans="1:13" x14ac:dyDescent="0.25">
      <c r="A1857" s="19"/>
      <c r="B1857" s="19"/>
      <c r="C1857" s="19"/>
      <c r="D1857" s="22"/>
      <c r="E1857" s="22"/>
      <c r="F1857" s="22"/>
      <c r="G1857" s="24"/>
      <c r="H1857" s="25" t="str">
        <f>IF(SUMIF('Base datos'!$A:$A,A1857,'Base datos'!$C:$C)=0," ",SUMIF('Base datos'!$A:$A,A1857,'Base datos'!$C:$C))</f>
        <v xml:space="preserve"> </v>
      </c>
      <c r="I1857" s="25" t="str">
        <f t="shared" si="116"/>
        <v xml:space="preserve"> </v>
      </c>
      <c r="J1857" s="26" t="str">
        <f>IF(SUMIF('Base datos'!$A:$A,A1857,'Base datos'!$D:$D)=0," ",SUMIF('Base datos'!$A:$A,A1857,'Base datos'!$D:$D))</f>
        <v xml:space="preserve"> </v>
      </c>
      <c r="K1857" s="27" t="str">
        <f t="shared" si="117"/>
        <v xml:space="preserve"> </v>
      </c>
      <c r="L1857" s="27" t="str">
        <f t="shared" si="119"/>
        <v xml:space="preserve"> </v>
      </c>
      <c r="M1857" s="18" t="str">
        <f t="shared" si="118"/>
        <v xml:space="preserve"> </v>
      </c>
    </row>
    <row r="1858" spans="1:13" x14ac:dyDescent="0.25">
      <c r="A1858" s="19"/>
      <c r="B1858" s="19"/>
      <c r="C1858" s="19"/>
      <c r="D1858" s="22"/>
      <c r="E1858" s="22"/>
      <c r="F1858" s="22"/>
      <c r="G1858" s="24"/>
      <c r="H1858" s="25" t="str">
        <f>IF(SUMIF('Base datos'!$A:$A,A1858,'Base datos'!$C:$C)=0," ",SUMIF('Base datos'!$A:$A,A1858,'Base datos'!$C:$C))</f>
        <v xml:space="preserve"> </v>
      </c>
      <c r="I1858" s="25" t="str">
        <f t="shared" si="116"/>
        <v xml:space="preserve"> </v>
      </c>
      <c r="J1858" s="26" t="str">
        <f>IF(SUMIF('Base datos'!$A:$A,A1858,'Base datos'!$D:$D)=0," ",SUMIF('Base datos'!$A:$A,A1858,'Base datos'!$D:$D))</f>
        <v xml:space="preserve"> </v>
      </c>
      <c r="K1858" s="27" t="str">
        <f t="shared" si="117"/>
        <v xml:space="preserve"> </v>
      </c>
      <c r="L1858" s="27" t="str">
        <f t="shared" si="119"/>
        <v xml:space="preserve"> </v>
      </c>
      <c r="M1858" s="18" t="str">
        <f t="shared" si="118"/>
        <v xml:space="preserve"> </v>
      </c>
    </row>
    <row r="1859" spans="1:13" x14ac:dyDescent="0.25">
      <c r="A1859" s="19"/>
      <c r="B1859" s="19"/>
      <c r="C1859" s="19"/>
      <c r="D1859" s="22"/>
      <c r="E1859" s="22"/>
      <c r="F1859" s="22"/>
      <c r="G1859" s="24"/>
      <c r="H1859" s="25" t="str">
        <f>IF(SUMIF('Base datos'!$A:$A,A1859,'Base datos'!$C:$C)=0," ",SUMIF('Base datos'!$A:$A,A1859,'Base datos'!$C:$C))</f>
        <v xml:space="preserve"> </v>
      </c>
      <c r="I1859" s="25" t="str">
        <f t="shared" ref="I1859:I1922" si="120">IFERROR(H1859*D1859," ")</f>
        <v xml:space="preserve"> </v>
      </c>
      <c r="J1859" s="26" t="str">
        <f>IF(SUMIF('Base datos'!$A:$A,A1859,'Base datos'!$D:$D)=0," ",SUMIF('Base datos'!$A:$A,A1859,'Base datos'!$D:$D))</f>
        <v xml:space="preserve"> </v>
      </c>
      <c r="K1859" s="27" t="str">
        <f t="shared" ref="K1859:K1922" si="121">IFERROR(J1859*E1859," ")</f>
        <v xml:space="preserve"> </v>
      </c>
      <c r="L1859" s="27" t="str">
        <f t="shared" si="119"/>
        <v xml:space="preserve"> </v>
      </c>
      <c r="M1859" s="18" t="str">
        <f t="shared" ref="M1859:M1922" si="122">IF(OR(ISNUMBER(H1859),ISNUMBER(J1859)),SUMIF($A:$A,A1859,$H:$H)-SUMIF($A:$A,A1859,$J:$J)," ")</f>
        <v xml:space="preserve"> </v>
      </c>
    </row>
    <row r="1860" spans="1:13" x14ac:dyDescent="0.25">
      <c r="A1860" s="19"/>
      <c r="B1860" s="19"/>
      <c r="C1860" s="19"/>
      <c r="D1860" s="22"/>
      <c r="E1860" s="22"/>
      <c r="F1860" s="22"/>
      <c r="G1860" s="24"/>
      <c r="H1860" s="25" t="str">
        <f>IF(SUMIF('Base datos'!$A:$A,A1860,'Base datos'!$C:$C)=0," ",SUMIF('Base datos'!$A:$A,A1860,'Base datos'!$C:$C))</f>
        <v xml:space="preserve"> </v>
      </c>
      <c r="I1860" s="25" t="str">
        <f t="shared" si="120"/>
        <v xml:space="preserve"> </v>
      </c>
      <c r="J1860" s="26" t="str">
        <f>IF(SUMIF('Base datos'!$A:$A,A1860,'Base datos'!$D:$D)=0," ",SUMIF('Base datos'!$A:$A,A1860,'Base datos'!$D:$D))</f>
        <v xml:space="preserve"> </v>
      </c>
      <c r="K1860" s="27" t="str">
        <f t="shared" si="121"/>
        <v xml:space="preserve"> </v>
      </c>
      <c r="L1860" s="27" t="str">
        <f t="shared" si="119"/>
        <v xml:space="preserve"> </v>
      </c>
      <c r="M1860" s="18" t="str">
        <f t="shared" si="122"/>
        <v xml:space="preserve"> </v>
      </c>
    </row>
    <row r="1861" spans="1:13" x14ac:dyDescent="0.25">
      <c r="A1861" s="19"/>
      <c r="B1861" s="19"/>
      <c r="C1861" s="19"/>
      <c r="D1861" s="22"/>
      <c r="E1861" s="22"/>
      <c r="F1861" s="22"/>
      <c r="G1861" s="24"/>
      <c r="H1861" s="25" t="str">
        <f>IF(SUMIF('Base datos'!$A:$A,A1861,'Base datos'!$C:$C)=0," ",SUMIF('Base datos'!$A:$A,A1861,'Base datos'!$C:$C))</f>
        <v xml:space="preserve"> </v>
      </c>
      <c r="I1861" s="25" t="str">
        <f t="shared" si="120"/>
        <v xml:space="preserve"> </v>
      </c>
      <c r="J1861" s="26" t="str">
        <f>IF(SUMIF('Base datos'!$A:$A,A1861,'Base datos'!$D:$D)=0," ",SUMIF('Base datos'!$A:$A,A1861,'Base datos'!$D:$D))</f>
        <v xml:space="preserve"> </v>
      </c>
      <c r="K1861" s="27" t="str">
        <f t="shared" si="121"/>
        <v xml:space="preserve"> </v>
      </c>
      <c r="L1861" s="27" t="str">
        <f t="shared" si="119"/>
        <v xml:space="preserve"> </v>
      </c>
      <c r="M1861" s="18" t="str">
        <f t="shared" si="122"/>
        <v xml:space="preserve"> </v>
      </c>
    </row>
    <row r="1862" spans="1:13" x14ac:dyDescent="0.25">
      <c r="A1862" s="19"/>
      <c r="B1862" s="19"/>
      <c r="C1862" s="19"/>
      <c r="D1862" s="22"/>
      <c r="E1862" s="22"/>
      <c r="F1862" s="22"/>
      <c r="G1862" s="24"/>
      <c r="H1862" s="25" t="str">
        <f>IF(SUMIF('Base datos'!$A:$A,A1862,'Base datos'!$C:$C)=0," ",SUMIF('Base datos'!$A:$A,A1862,'Base datos'!$C:$C))</f>
        <v xml:space="preserve"> </v>
      </c>
      <c r="I1862" s="25" t="str">
        <f t="shared" si="120"/>
        <v xml:space="preserve"> </v>
      </c>
      <c r="J1862" s="26" t="str">
        <f>IF(SUMIF('Base datos'!$A:$A,A1862,'Base datos'!$D:$D)=0," ",SUMIF('Base datos'!$A:$A,A1862,'Base datos'!$D:$D))</f>
        <v xml:space="preserve"> </v>
      </c>
      <c r="K1862" s="27" t="str">
        <f t="shared" si="121"/>
        <v xml:space="preserve"> </v>
      </c>
      <c r="L1862" s="27" t="str">
        <f t="shared" si="119"/>
        <v xml:space="preserve"> </v>
      </c>
      <c r="M1862" s="18" t="str">
        <f t="shared" si="122"/>
        <v xml:space="preserve"> </v>
      </c>
    </row>
    <row r="1863" spans="1:13" x14ac:dyDescent="0.25">
      <c r="A1863" s="19"/>
      <c r="B1863" s="19"/>
      <c r="C1863" s="19"/>
      <c r="D1863" s="22"/>
      <c r="E1863" s="22"/>
      <c r="F1863" s="22"/>
      <c r="G1863" s="24"/>
      <c r="H1863" s="25" t="str">
        <f>IF(SUMIF('Base datos'!$A:$A,A1863,'Base datos'!$C:$C)=0," ",SUMIF('Base datos'!$A:$A,A1863,'Base datos'!$C:$C))</f>
        <v xml:space="preserve"> </v>
      </c>
      <c r="I1863" s="25" t="str">
        <f t="shared" si="120"/>
        <v xml:space="preserve"> </v>
      </c>
      <c r="J1863" s="26" t="str">
        <f>IF(SUMIF('Base datos'!$A:$A,A1863,'Base datos'!$D:$D)=0," ",SUMIF('Base datos'!$A:$A,A1863,'Base datos'!$D:$D))</f>
        <v xml:space="preserve"> </v>
      </c>
      <c r="K1863" s="27" t="str">
        <f t="shared" si="121"/>
        <v xml:space="preserve"> </v>
      </c>
      <c r="L1863" s="27" t="str">
        <f t="shared" si="119"/>
        <v xml:space="preserve"> </v>
      </c>
      <c r="M1863" s="18" t="str">
        <f t="shared" si="122"/>
        <v xml:space="preserve"> </v>
      </c>
    </row>
    <row r="1864" spans="1:13" x14ac:dyDescent="0.25">
      <c r="A1864" s="19"/>
      <c r="B1864" s="19"/>
      <c r="C1864" s="19"/>
      <c r="D1864" s="22"/>
      <c r="E1864" s="22"/>
      <c r="F1864" s="22"/>
      <c r="G1864" s="24"/>
      <c r="H1864" s="25" t="str">
        <f>IF(SUMIF('Base datos'!$A:$A,A1864,'Base datos'!$C:$C)=0," ",SUMIF('Base datos'!$A:$A,A1864,'Base datos'!$C:$C))</f>
        <v xml:space="preserve"> </v>
      </c>
      <c r="I1864" s="25" t="str">
        <f t="shared" si="120"/>
        <v xml:space="preserve"> </v>
      </c>
      <c r="J1864" s="26" t="str">
        <f>IF(SUMIF('Base datos'!$A:$A,A1864,'Base datos'!$D:$D)=0," ",SUMIF('Base datos'!$A:$A,A1864,'Base datos'!$D:$D))</f>
        <v xml:space="preserve"> </v>
      </c>
      <c r="K1864" s="27" t="str">
        <f t="shared" si="121"/>
        <v xml:space="preserve"> </v>
      </c>
      <c r="L1864" s="27" t="str">
        <f t="shared" si="119"/>
        <v xml:space="preserve"> </v>
      </c>
      <c r="M1864" s="18" t="str">
        <f t="shared" si="122"/>
        <v xml:space="preserve"> </v>
      </c>
    </row>
    <row r="1865" spans="1:13" x14ac:dyDescent="0.25">
      <c r="A1865" s="19"/>
      <c r="B1865" s="19"/>
      <c r="C1865" s="19"/>
      <c r="D1865" s="22"/>
      <c r="E1865" s="22"/>
      <c r="F1865" s="22"/>
      <c r="G1865" s="24"/>
      <c r="H1865" s="25" t="str">
        <f>IF(SUMIF('Base datos'!$A:$A,A1865,'Base datos'!$C:$C)=0," ",SUMIF('Base datos'!$A:$A,A1865,'Base datos'!$C:$C))</f>
        <v xml:space="preserve"> </v>
      </c>
      <c r="I1865" s="25" t="str">
        <f t="shared" si="120"/>
        <v xml:space="preserve"> </v>
      </c>
      <c r="J1865" s="26" t="str">
        <f>IF(SUMIF('Base datos'!$A:$A,A1865,'Base datos'!$D:$D)=0," ",SUMIF('Base datos'!$A:$A,A1865,'Base datos'!$D:$D))</f>
        <v xml:space="preserve"> </v>
      </c>
      <c r="K1865" s="27" t="str">
        <f t="shared" si="121"/>
        <v xml:space="preserve"> </v>
      </c>
      <c r="L1865" s="27" t="str">
        <f t="shared" si="119"/>
        <v xml:space="preserve"> </v>
      </c>
      <c r="M1865" s="18" t="str">
        <f t="shared" si="122"/>
        <v xml:space="preserve"> </v>
      </c>
    </row>
    <row r="1866" spans="1:13" x14ac:dyDescent="0.25">
      <c r="A1866" s="19"/>
      <c r="B1866" s="19"/>
      <c r="C1866" s="19"/>
      <c r="D1866" s="22"/>
      <c r="E1866" s="22"/>
      <c r="F1866" s="22"/>
      <c r="G1866" s="24"/>
      <c r="H1866" s="25" t="str">
        <f>IF(SUMIF('Base datos'!$A:$A,A1866,'Base datos'!$C:$C)=0," ",SUMIF('Base datos'!$A:$A,A1866,'Base datos'!$C:$C))</f>
        <v xml:space="preserve"> </v>
      </c>
      <c r="I1866" s="25" t="str">
        <f t="shared" si="120"/>
        <v xml:space="preserve"> </v>
      </c>
      <c r="J1866" s="26" t="str">
        <f>IF(SUMIF('Base datos'!$A:$A,A1866,'Base datos'!$D:$D)=0," ",SUMIF('Base datos'!$A:$A,A1866,'Base datos'!$D:$D))</f>
        <v xml:space="preserve"> </v>
      </c>
      <c r="K1866" s="27" t="str">
        <f t="shared" si="121"/>
        <v xml:space="preserve"> </v>
      </c>
      <c r="L1866" s="27" t="str">
        <f t="shared" si="119"/>
        <v xml:space="preserve"> </v>
      </c>
      <c r="M1866" s="18" t="str">
        <f t="shared" si="122"/>
        <v xml:space="preserve"> </v>
      </c>
    </row>
    <row r="1867" spans="1:13" x14ac:dyDescent="0.25">
      <c r="A1867" s="19"/>
      <c r="B1867" s="19"/>
      <c r="C1867" s="19"/>
      <c r="D1867" s="22"/>
      <c r="E1867" s="22"/>
      <c r="F1867" s="22"/>
      <c r="G1867" s="24"/>
      <c r="H1867" s="25" t="str">
        <f>IF(SUMIF('Base datos'!$A:$A,A1867,'Base datos'!$C:$C)=0," ",SUMIF('Base datos'!$A:$A,A1867,'Base datos'!$C:$C))</f>
        <v xml:space="preserve"> </v>
      </c>
      <c r="I1867" s="25" t="str">
        <f t="shared" si="120"/>
        <v xml:space="preserve"> </v>
      </c>
      <c r="J1867" s="26" t="str">
        <f>IF(SUMIF('Base datos'!$A:$A,A1867,'Base datos'!$D:$D)=0," ",SUMIF('Base datos'!$A:$A,A1867,'Base datos'!$D:$D))</f>
        <v xml:space="preserve"> </v>
      </c>
      <c r="K1867" s="27" t="str">
        <f t="shared" si="121"/>
        <v xml:space="preserve"> </v>
      </c>
      <c r="L1867" s="27" t="str">
        <f t="shared" ref="L1867:L1930" si="123">IFERROR(K1867-J1867," ")</f>
        <v xml:space="preserve"> </v>
      </c>
      <c r="M1867" s="18" t="str">
        <f t="shared" si="122"/>
        <v xml:space="preserve"> </v>
      </c>
    </row>
    <row r="1868" spans="1:13" x14ac:dyDescent="0.25">
      <c r="A1868" s="19"/>
      <c r="B1868" s="19"/>
      <c r="C1868" s="19"/>
      <c r="D1868" s="22"/>
      <c r="E1868" s="22"/>
      <c r="F1868" s="22"/>
      <c r="G1868" s="24"/>
      <c r="H1868" s="25" t="str">
        <f>IF(SUMIF('Base datos'!$A:$A,A1868,'Base datos'!$C:$C)=0," ",SUMIF('Base datos'!$A:$A,A1868,'Base datos'!$C:$C))</f>
        <v xml:space="preserve"> </v>
      </c>
      <c r="I1868" s="25" t="str">
        <f t="shared" si="120"/>
        <v xml:space="preserve"> </v>
      </c>
      <c r="J1868" s="26" t="str">
        <f>IF(SUMIF('Base datos'!$A:$A,A1868,'Base datos'!$D:$D)=0," ",SUMIF('Base datos'!$A:$A,A1868,'Base datos'!$D:$D))</f>
        <v xml:space="preserve"> </v>
      </c>
      <c r="K1868" s="27" t="str">
        <f t="shared" si="121"/>
        <v xml:space="preserve"> </v>
      </c>
      <c r="L1868" s="27" t="str">
        <f t="shared" si="123"/>
        <v xml:space="preserve"> </v>
      </c>
      <c r="M1868" s="18" t="str">
        <f t="shared" si="122"/>
        <v xml:space="preserve"> </v>
      </c>
    </row>
    <row r="1869" spans="1:13" x14ac:dyDescent="0.25">
      <c r="A1869" s="19"/>
      <c r="B1869" s="19"/>
      <c r="C1869" s="19"/>
      <c r="D1869" s="22"/>
      <c r="E1869" s="22"/>
      <c r="F1869" s="22"/>
      <c r="G1869" s="24"/>
      <c r="H1869" s="25" t="str">
        <f>IF(SUMIF('Base datos'!$A:$A,A1869,'Base datos'!$C:$C)=0," ",SUMIF('Base datos'!$A:$A,A1869,'Base datos'!$C:$C))</f>
        <v xml:space="preserve"> </v>
      </c>
      <c r="I1869" s="25" t="str">
        <f t="shared" si="120"/>
        <v xml:space="preserve"> </v>
      </c>
      <c r="J1869" s="26" t="str">
        <f>IF(SUMIF('Base datos'!$A:$A,A1869,'Base datos'!$D:$D)=0," ",SUMIF('Base datos'!$A:$A,A1869,'Base datos'!$D:$D))</f>
        <v xml:space="preserve"> </v>
      </c>
      <c r="K1869" s="27" t="str">
        <f t="shared" si="121"/>
        <v xml:space="preserve"> </v>
      </c>
      <c r="L1869" s="27" t="str">
        <f t="shared" si="123"/>
        <v xml:space="preserve"> </v>
      </c>
      <c r="M1869" s="18" t="str">
        <f t="shared" si="122"/>
        <v xml:space="preserve"> </v>
      </c>
    </row>
    <row r="1870" spans="1:13" x14ac:dyDescent="0.25">
      <c r="A1870" s="19"/>
      <c r="B1870" s="19"/>
      <c r="C1870" s="19"/>
      <c r="D1870" s="22"/>
      <c r="E1870" s="22"/>
      <c r="F1870" s="22"/>
      <c r="G1870" s="24"/>
      <c r="H1870" s="25" t="str">
        <f>IF(SUMIF('Base datos'!$A:$A,A1870,'Base datos'!$C:$C)=0," ",SUMIF('Base datos'!$A:$A,A1870,'Base datos'!$C:$C))</f>
        <v xml:space="preserve"> </v>
      </c>
      <c r="I1870" s="25" t="str">
        <f t="shared" si="120"/>
        <v xml:space="preserve"> </v>
      </c>
      <c r="J1870" s="26" t="str">
        <f>IF(SUMIF('Base datos'!$A:$A,A1870,'Base datos'!$D:$D)=0," ",SUMIF('Base datos'!$A:$A,A1870,'Base datos'!$D:$D))</f>
        <v xml:space="preserve"> </v>
      </c>
      <c r="K1870" s="27" t="str">
        <f t="shared" si="121"/>
        <v xml:space="preserve"> </v>
      </c>
      <c r="L1870" s="27" t="str">
        <f t="shared" si="123"/>
        <v xml:space="preserve"> </v>
      </c>
      <c r="M1870" s="18" t="str">
        <f t="shared" si="122"/>
        <v xml:space="preserve"> </v>
      </c>
    </row>
    <row r="1871" spans="1:13" x14ac:dyDescent="0.25">
      <c r="A1871" s="19"/>
      <c r="B1871" s="19"/>
      <c r="C1871" s="19"/>
      <c r="D1871" s="22"/>
      <c r="E1871" s="22"/>
      <c r="F1871" s="22"/>
      <c r="G1871" s="24"/>
      <c r="H1871" s="25" t="str">
        <f>IF(SUMIF('Base datos'!$A:$A,A1871,'Base datos'!$C:$C)=0," ",SUMIF('Base datos'!$A:$A,A1871,'Base datos'!$C:$C))</f>
        <v xml:space="preserve"> </v>
      </c>
      <c r="I1871" s="25" t="str">
        <f t="shared" si="120"/>
        <v xml:space="preserve"> </v>
      </c>
      <c r="J1871" s="26" t="str">
        <f>IF(SUMIF('Base datos'!$A:$A,A1871,'Base datos'!$D:$D)=0," ",SUMIF('Base datos'!$A:$A,A1871,'Base datos'!$D:$D))</f>
        <v xml:space="preserve"> </v>
      </c>
      <c r="K1871" s="27" t="str">
        <f t="shared" si="121"/>
        <v xml:space="preserve"> </v>
      </c>
      <c r="L1871" s="27" t="str">
        <f t="shared" si="123"/>
        <v xml:space="preserve"> </v>
      </c>
      <c r="M1871" s="18" t="str">
        <f t="shared" si="122"/>
        <v xml:space="preserve"> </v>
      </c>
    </row>
    <row r="1872" spans="1:13" x14ac:dyDescent="0.25">
      <c r="A1872" s="19"/>
      <c r="B1872" s="19"/>
      <c r="C1872" s="19"/>
      <c r="D1872" s="22"/>
      <c r="E1872" s="22"/>
      <c r="F1872" s="22"/>
      <c r="G1872" s="24"/>
      <c r="H1872" s="25" t="str">
        <f>IF(SUMIF('Base datos'!$A:$A,A1872,'Base datos'!$C:$C)=0," ",SUMIF('Base datos'!$A:$A,A1872,'Base datos'!$C:$C))</f>
        <v xml:space="preserve"> </v>
      </c>
      <c r="I1872" s="25" t="str">
        <f t="shared" si="120"/>
        <v xml:space="preserve"> </v>
      </c>
      <c r="J1872" s="26" t="str">
        <f>IF(SUMIF('Base datos'!$A:$A,A1872,'Base datos'!$D:$D)=0," ",SUMIF('Base datos'!$A:$A,A1872,'Base datos'!$D:$D))</f>
        <v xml:space="preserve"> </v>
      </c>
      <c r="K1872" s="27" t="str">
        <f t="shared" si="121"/>
        <v xml:space="preserve"> </v>
      </c>
      <c r="L1872" s="27" t="str">
        <f t="shared" si="123"/>
        <v xml:space="preserve"> </v>
      </c>
      <c r="M1872" s="18" t="str">
        <f t="shared" si="122"/>
        <v xml:space="preserve"> </v>
      </c>
    </row>
    <row r="1873" spans="1:13" x14ac:dyDescent="0.25">
      <c r="A1873" s="19"/>
      <c r="B1873" s="19"/>
      <c r="C1873" s="19"/>
      <c r="D1873" s="22"/>
      <c r="E1873" s="22"/>
      <c r="F1873" s="22"/>
      <c r="G1873" s="24"/>
      <c r="H1873" s="25" t="str">
        <f>IF(SUMIF('Base datos'!$A:$A,A1873,'Base datos'!$C:$C)=0," ",SUMIF('Base datos'!$A:$A,A1873,'Base datos'!$C:$C))</f>
        <v xml:space="preserve"> </v>
      </c>
      <c r="I1873" s="25" t="str">
        <f t="shared" si="120"/>
        <v xml:space="preserve"> </v>
      </c>
      <c r="J1873" s="26" t="str">
        <f>IF(SUMIF('Base datos'!$A:$A,A1873,'Base datos'!$D:$D)=0," ",SUMIF('Base datos'!$A:$A,A1873,'Base datos'!$D:$D))</f>
        <v xml:space="preserve"> </v>
      </c>
      <c r="K1873" s="27" t="str">
        <f t="shared" si="121"/>
        <v xml:space="preserve"> </v>
      </c>
      <c r="L1873" s="27" t="str">
        <f t="shared" si="123"/>
        <v xml:space="preserve"> </v>
      </c>
      <c r="M1873" s="18" t="str">
        <f t="shared" si="122"/>
        <v xml:space="preserve"> </v>
      </c>
    </row>
    <row r="1874" spans="1:13" x14ac:dyDescent="0.25">
      <c r="A1874" s="19"/>
      <c r="B1874" s="19"/>
      <c r="C1874" s="19"/>
      <c r="D1874" s="22"/>
      <c r="E1874" s="22"/>
      <c r="F1874" s="22"/>
      <c r="G1874" s="24"/>
      <c r="H1874" s="25" t="str">
        <f>IF(SUMIF('Base datos'!$A:$A,A1874,'Base datos'!$C:$C)=0," ",SUMIF('Base datos'!$A:$A,A1874,'Base datos'!$C:$C))</f>
        <v xml:space="preserve"> </v>
      </c>
      <c r="I1874" s="25" t="str">
        <f t="shared" si="120"/>
        <v xml:space="preserve"> </v>
      </c>
      <c r="J1874" s="26" t="str">
        <f>IF(SUMIF('Base datos'!$A:$A,A1874,'Base datos'!$D:$D)=0," ",SUMIF('Base datos'!$A:$A,A1874,'Base datos'!$D:$D))</f>
        <v xml:space="preserve"> </v>
      </c>
      <c r="K1874" s="27" t="str">
        <f t="shared" si="121"/>
        <v xml:space="preserve"> </v>
      </c>
      <c r="L1874" s="27" t="str">
        <f t="shared" si="123"/>
        <v xml:space="preserve"> </v>
      </c>
      <c r="M1874" s="18" t="str">
        <f t="shared" si="122"/>
        <v xml:space="preserve"> </v>
      </c>
    </row>
    <row r="1875" spans="1:13" x14ac:dyDescent="0.25">
      <c r="A1875" s="19"/>
      <c r="B1875" s="19"/>
      <c r="C1875" s="19"/>
      <c r="D1875" s="22"/>
      <c r="E1875" s="22"/>
      <c r="F1875" s="22"/>
      <c r="G1875" s="24"/>
      <c r="H1875" s="25" t="str">
        <f>IF(SUMIF('Base datos'!$A:$A,A1875,'Base datos'!$C:$C)=0," ",SUMIF('Base datos'!$A:$A,A1875,'Base datos'!$C:$C))</f>
        <v xml:space="preserve"> </v>
      </c>
      <c r="I1875" s="25" t="str">
        <f t="shared" si="120"/>
        <v xml:space="preserve"> </v>
      </c>
      <c r="J1875" s="26" t="str">
        <f>IF(SUMIF('Base datos'!$A:$A,A1875,'Base datos'!$D:$D)=0," ",SUMIF('Base datos'!$A:$A,A1875,'Base datos'!$D:$D))</f>
        <v xml:space="preserve"> </v>
      </c>
      <c r="K1875" s="27" t="str">
        <f t="shared" si="121"/>
        <v xml:space="preserve"> </v>
      </c>
      <c r="L1875" s="27" t="str">
        <f t="shared" si="123"/>
        <v xml:space="preserve"> </v>
      </c>
      <c r="M1875" s="18" t="str">
        <f t="shared" si="122"/>
        <v xml:space="preserve"> </v>
      </c>
    </row>
    <row r="1876" spans="1:13" x14ac:dyDescent="0.25">
      <c r="A1876" s="19"/>
      <c r="B1876" s="19"/>
      <c r="C1876" s="19"/>
      <c r="D1876" s="22"/>
      <c r="E1876" s="22"/>
      <c r="F1876" s="22"/>
      <c r="G1876" s="24"/>
      <c r="H1876" s="25" t="str">
        <f>IF(SUMIF('Base datos'!$A:$A,A1876,'Base datos'!$C:$C)=0," ",SUMIF('Base datos'!$A:$A,A1876,'Base datos'!$C:$C))</f>
        <v xml:space="preserve"> </v>
      </c>
      <c r="I1876" s="25" t="str">
        <f t="shared" si="120"/>
        <v xml:space="preserve"> </v>
      </c>
      <c r="J1876" s="26" t="str">
        <f>IF(SUMIF('Base datos'!$A:$A,A1876,'Base datos'!$D:$D)=0," ",SUMIF('Base datos'!$A:$A,A1876,'Base datos'!$D:$D))</f>
        <v xml:space="preserve"> </v>
      </c>
      <c r="K1876" s="27" t="str">
        <f t="shared" si="121"/>
        <v xml:space="preserve"> </v>
      </c>
      <c r="L1876" s="27" t="str">
        <f t="shared" si="123"/>
        <v xml:space="preserve"> </v>
      </c>
      <c r="M1876" s="18" t="str">
        <f t="shared" si="122"/>
        <v xml:space="preserve"> </v>
      </c>
    </row>
    <row r="1877" spans="1:13" x14ac:dyDescent="0.25">
      <c r="A1877" s="19"/>
      <c r="B1877" s="19"/>
      <c r="C1877" s="19"/>
      <c r="D1877" s="22"/>
      <c r="E1877" s="22"/>
      <c r="F1877" s="22"/>
      <c r="G1877" s="24"/>
      <c r="H1877" s="25" t="str">
        <f>IF(SUMIF('Base datos'!$A:$A,A1877,'Base datos'!$C:$C)=0," ",SUMIF('Base datos'!$A:$A,A1877,'Base datos'!$C:$C))</f>
        <v xml:space="preserve"> </v>
      </c>
      <c r="I1877" s="25" t="str">
        <f t="shared" si="120"/>
        <v xml:space="preserve"> </v>
      </c>
      <c r="J1877" s="26" t="str">
        <f>IF(SUMIF('Base datos'!$A:$A,A1877,'Base datos'!$D:$D)=0," ",SUMIF('Base datos'!$A:$A,A1877,'Base datos'!$D:$D))</f>
        <v xml:space="preserve"> </v>
      </c>
      <c r="K1877" s="27" t="str">
        <f t="shared" si="121"/>
        <v xml:space="preserve"> </v>
      </c>
      <c r="L1877" s="27" t="str">
        <f t="shared" si="123"/>
        <v xml:space="preserve"> </v>
      </c>
      <c r="M1877" s="18" t="str">
        <f t="shared" si="122"/>
        <v xml:space="preserve"> </v>
      </c>
    </row>
    <row r="1878" spans="1:13" x14ac:dyDescent="0.25">
      <c r="A1878" s="19"/>
      <c r="B1878" s="19"/>
      <c r="C1878" s="19"/>
      <c r="D1878" s="22"/>
      <c r="E1878" s="22"/>
      <c r="F1878" s="22"/>
      <c r="G1878" s="24"/>
      <c r="H1878" s="25" t="str">
        <f>IF(SUMIF('Base datos'!$A:$A,A1878,'Base datos'!$C:$C)=0," ",SUMIF('Base datos'!$A:$A,A1878,'Base datos'!$C:$C))</f>
        <v xml:space="preserve"> </v>
      </c>
      <c r="I1878" s="25" t="str">
        <f t="shared" si="120"/>
        <v xml:space="preserve"> </v>
      </c>
      <c r="J1878" s="26" t="str">
        <f>IF(SUMIF('Base datos'!$A:$A,A1878,'Base datos'!$D:$D)=0," ",SUMIF('Base datos'!$A:$A,A1878,'Base datos'!$D:$D))</f>
        <v xml:space="preserve"> </v>
      </c>
      <c r="K1878" s="27" t="str">
        <f t="shared" si="121"/>
        <v xml:space="preserve"> </v>
      </c>
      <c r="L1878" s="27" t="str">
        <f t="shared" si="123"/>
        <v xml:space="preserve"> </v>
      </c>
      <c r="M1878" s="18" t="str">
        <f t="shared" si="122"/>
        <v xml:space="preserve"> </v>
      </c>
    </row>
    <row r="1879" spans="1:13" x14ac:dyDescent="0.25">
      <c r="A1879" s="19"/>
      <c r="B1879" s="19"/>
      <c r="C1879" s="19"/>
      <c r="D1879" s="22"/>
      <c r="E1879" s="22"/>
      <c r="F1879" s="22"/>
      <c r="G1879" s="24"/>
      <c r="H1879" s="25" t="str">
        <f>IF(SUMIF('Base datos'!$A:$A,A1879,'Base datos'!$C:$C)=0," ",SUMIF('Base datos'!$A:$A,A1879,'Base datos'!$C:$C))</f>
        <v xml:space="preserve"> </v>
      </c>
      <c r="I1879" s="25" t="str">
        <f t="shared" si="120"/>
        <v xml:space="preserve"> </v>
      </c>
      <c r="J1879" s="26" t="str">
        <f>IF(SUMIF('Base datos'!$A:$A,A1879,'Base datos'!$D:$D)=0," ",SUMIF('Base datos'!$A:$A,A1879,'Base datos'!$D:$D))</f>
        <v xml:space="preserve"> </v>
      </c>
      <c r="K1879" s="27" t="str">
        <f t="shared" si="121"/>
        <v xml:space="preserve"> </v>
      </c>
      <c r="L1879" s="27" t="str">
        <f t="shared" si="123"/>
        <v xml:space="preserve"> </v>
      </c>
      <c r="M1879" s="18" t="str">
        <f t="shared" si="122"/>
        <v xml:space="preserve"> </v>
      </c>
    </row>
    <row r="1880" spans="1:13" x14ac:dyDescent="0.25">
      <c r="A1880" s="19"/>
      <c r="B1880" s="19"/>
      <c r="C1880" s="19"/>
      <c r="D1880" s="22"/>
      <c r="E1880" s="22"/>
      <c r="F1880" s="22"/>
      <c r="G1880" s="24"/>
      <c r="H1880" s="25" t="str">
        <f>IF(SUMIF('Base datos'!$A:$A,A1880,'Base datos'!$C:$C)=0," ",SUMIF('Base datos'!$A:$A,A1880,'Base datos'!$C:$C))</f>
        <v xml:space="preserve"> </v>
      </c>
      <c r="I1880" s="25" t="str">
        <f t="shared" si="120"/>
        <v xml:space="preserve"> </v>
      </c>
      <c r="J1880" s="26" t="str">
        <f>IF(SUMIF('Base datos'!$A:$A,A1880,'Base datos'!$D:$D)=0," ",SUMIF('Base datos'!$A:$A,A1880,'Base datos'!$D:$D))</f>
        <v xml:space="preserve"> </v>
      </c>
      <c r="K1880" s="27" t="str">
        <f t="shared" si="121"/>
        <v xml:space="preserve"> </v>
      </c>
      <c r="L1880" s="27" t="str">
        <f t="shared" si="123"/>
        <v xml:space="preserve"> </v>
      </c>
      <c r="M1880" s="18" t="str">
        <f t="shared" si="122"/>
        <v xml:space="preserve"> </v>
      </c>
    </row>
    <row r="1881" spans="1:13" x14ac:dyDescent="0.25">
      <c r="A1881" s="19"/>
      <c r="B1881" s="19"/>
      <c r="C1881" s="19"/>
      <c r="D1881" s="22"/>
      <c r="E1881" s="22"/>
      <c r="F1881" s="22"/>
      <c r="G1881" s="24"/>
      <c r="H1881" s="25" t="str">
        <f>IF(SUMIF('Base datos'!$A:$A,A1881,'Base datos'!$C:$C)=0," ",SUMIF('Base datos'!$A:$A,A1881,'Base datos'!$C:$C))</f>
        <v xml:space="preserve"> </v>
      </c>
      <c r="I1881" s="25" t="str">
        <f t="shared" si="120"/>
        <v xml:space="preserve"> </v>
      </c>
      <c r="J1881" s="26" t="str">
        <f>IF(SUMIF('Base datos'!$A:$A,A1881,'Base datos'!$D:$D)=0," ",SUMIF('Base datos'!$A:$A,A1881,'Base datos'!$D:$D))</f>
        <v xml:space="preserve"> </v>
      </c>
      <c r="K1881" s="27" t="str">
        <f t="shared" si="121"/>
        <v xml:space="preserve"> </v>
      </c>
      <c r="L1881" s="27" t="str">
        <f t="shared" si="123"/>
        <v xml:space="preserve"> </v>
      </c>
      <c r="M1881" s="18" t="str">
        <f t="shared" si="122"/>
        <v xml:space="preserve"> </v>
      </c>
    </row>
    <row r="1882" spans="1:13" x14ac:dyDescent="0.25">
      <c r="A1882" s="19"/>
      <c r="B1882" s="19"/>
      <c r="C1882" s="19"/>
      <c r="D1882" s="22"/>
      <c r="E1882" s="22"/>
      <c r="F1882" s="22"/>
      <c r="G1882" s="24"/>
      <c r="H1882" s="25" t="str">
        <f>IF(SUMIF('Base datos'!$A:$A,A1882,'Base datos'!$C:$C)=0," ",SUMIF('Base datos'!$A:$A,A1882,'Base datos'!$C:$C))</f>
        <v xml:space="preserve"> </v>
      </c>
      <c r="I1882" s="25" t="str">
        <f t="shared" si="120"/>
        <v xml:space="preserve"> </v>
      </c>
      <c r="J1882" s="26" t="str">
        <f>IF(SUMIF('Base datos'!$A:$A,A1882,'Base datos'!$D:$D)=0," ",SUMIF('Base datos'!$A:$A,A1882,'Base datos'!$D:$D))</f>
        <v xml:space="preserve"> </v>
      </c>
      <c r="K1882" s="27" t="str">
        <f t="shared" si="121"/>
        <v xml:space="preserve"> </v>
      </c>
      <c r="L1882" s="27" t="str">
        <f t="shared" si="123"/>
        <v xml:space="preserve"> </v>
      </c>
      <c r="M1882" s="18" t="str">
        <f t="shared" si="122"/>
        <v xml:space="preserve"> </v>
      </c>
    </row>
    <row r="1883" spans="1:13" x14ac:dyDescent="0.25">
      <c r="A1883" s="19"/>
      <c r="B1883" s="19"/>
      <c r="C1883" s="19"/>
      <c r="D1883" s="22"/>
      <c r="E1883" s="22"/>
      <c r="F1883" s="22"/>
      <c r="G1883" s="24"/>
      <c r="H1883" s="25" t="str">
        <f>IF(SUMIF('Base datos'!$A:$A,A1883,'Base datos'!$C:$C)=0," ",SUMIF('Base datos'!$A:$A,A1883,'Base datos'!$C:$C))</f>
        <v xml:space="preserve"> </v>
      </c>
      <c r="I1883" s="25" t="str">
        <f t="shared" si="120"/>
        <v xml:space="preserve"> </v>
      </c>
      <c r="J1883" s="26" t="str">
        <f>IF(SUMIF('Base datos'!$A:$A,A1883,'Base datos'!$D:$D)=0," ",SUMIF('Base datos'!$A:$A,A1883,'Base datos'!$D:$D))</f>
        <v xml:space="preserve"> </v>
      </c>
      <c r="K1883" s="27" t="str">
        <f t="shared" si="121"/>
        <v xml:space="preserve"> </v>
      </c>
      <c r="L1883" s="27" t="str">
        <f t="shared" si="123"/>
        <v xml:space="preserve"> </v>
      </c>
      <c r="M1883" s="18" t="str">
        <f t="shared" si="122"/>
        <v xml:space="preserve"> </v>
      </c>
    </row>
    <row r="1884" spans="1:13" x14ac:dyDescent="0.25">
      <c r="A1884" s="19"/>
      <c r="B1884" s="19"/>
      <c r="C1884" s="19"/>
      <c r="D1884" s="22"/>
      <c r="E1884" s="22"/>
      <c r="F1884" s="22"/>
      <c r="G1884" s="24"/>
      <c r="H1884" s="25" t="str">
        <f>IF(SUMIF('Base datos'!$A:$A,A1884,'Base datos'!$C:$C)=0," ",SUMIF('Base datos'!$A:$A,A1884,'Base datos'!$C:$C))</f>
        <v xml:space="preserve"> </v>
      </c>
      <c r="I1884" s="25" t="str">
        <f t="shared" si="120"/>
        <v xml:space="preserve"> </v>
      </c>
      <c r="J1884" s="26" t="str">
        <f>IF(SUMIF('Base datos'!$A:$A,A1884,'Base datos'!$D:$D)=0," ",SUMIF('Base datos'!$A:$A,A1884,'Base datos'!$D:$D))</f>
        <v xml:space="preserve"> </v>
      </c>
      <c r="K1884" s="27" t="str">
        <f t="shared" si="121"/>
        <v xml:space="preserve"> </v>
      </c>
      <c r="L1884" s="27" t="str">
        <f t="shared" si="123"/>
        <v xml:space="preserve"> </v>
      </c>
      <c r="M1884" s="18" t="str">
        <f t="shared" si="122"/>
        <v xml:space="preserve"> </v>
      </c>
    </row>
    <row r="1885" spans="1:13" x14ac:dyDescent="0.25">
      <c r="A1885" s="19"/>
      <c r="B1885" s="19"/>
      <c r="C1885" s="19"/>
      <c r="D1885" s="22"/>
      <c r="E1885" s="22"/>
      <c r="F1885" s="22"/>
      <c r="G1885" s="24"/>
      <c r="H1885" s="25" t="str">
        <f>IF(SUMIF('Base datos'!$A:$A,A1885,'Base datos'!$C:$C)=0," ",SUMIF('Base datos'!$A:$A,A1885,'Base datos'!$C:$C))</f>
        <v xml:space="preserve"> </v>
      </c>
      <c r="I1885" s="25" t="str">
        <f t="shared" si="120"/>
        <v xml:space="preserve"> </v>
      </c>
      <c r="J1885" s="26" t="str">
        <f>IF(SUMIF('Base datos'!$A:$A,A1885,'Base datos'!$D:$D)=0," ",SUMIF('Base datos'!$A:$A,A1885,'Base datos'!$D:$D))</f>
        <v xml:space="preserve"> </v>
      </c>
      <c r="K1885" s="27" t="str">
        <f t="shared" si="121"/>
        <v xml:space="preserve"> </v>
      </c>
      <c r="L1885" s="27" t="str">
        <f t="shared" si="123"/>
        <v xml:space="preserve"> </v>
      </c>
      <c r="M1885" s="18" t="str">
        <f t="shared" si="122"/>
        <v xml:space="preserve"> </v>
      </c>
    </row>
    <row r="1886" spans="1:13" x14ac:dyDescent="0.25">
      <c r="A1886" s="19"/>
      <c r="B1886" s="19"/>
      <c r="C1886" s="19"/>
      <c r="D1886" s="22"/>
      <c r="E1886" s="22"/>
      <c r="F1886" s="22"/>
      <c r="G1886" s="24"/>
      <c r="H1886" s="25" t="str">
        <f>IF(SUMIF('Base datos'!$A:$A,A1886,'Base datos'!$C:$C)=0," ",SUMIF('Base datos'!$A:$A,A1886,'Base datos'!$C:$C))</f>
        <v xml:space="preserve"> </v>
      </c>
      <c r="I1886" s="25" t="str">
        <f t="shared" si="120"/>
        <v xml:space="preserve"> </v>
      </c>
      <c r="J1886" s="26" t="str">
        <f>IF(SUMIF('Base datos'!$A:$A,A1886,'Base datos'!$D:$D)=0," ",SUMIF('Base datos'!$A:$A,A1886,'Base datos'!$D:$D))</f>
        <v xml:space="preserve"> </v>
      </c>
      <c r="K1886" s="27" t="str">
        <f t="shared" si="121"/>
        <v xml:space="preserve"> </v>
      </c>
      <c r="L1886" s="27" t="str">
        <f t="shared" si="123"/>
        <v xml:space="preserve"> </v>
      </c>
      <c r="M1886" s="18" t="str">
        <f t="shared" si="122"/>
        <v xml:space="preserve"> </v>
      </c>
    </row>
    <row r="1887" spans="1:13" x14ac:dyDescent="0.25">
      <c r="A1887" s="19"/>
      <c r="B1887" s="19"/>
      <c r="C1887" s="19"/>
      <c r="D1887" s="22"/>
      <c r="E1887" s="22"/>
      <c r="F1887" s="22"/>
      <c r="G1887" s="24"/>
      <c r="H1887" s="25" t="str">
        <f>IF(SUMIF('Base datos'!$A:$A,A1887,'Base datos'!$C:$C)=0," ",SUMIF('Base datos'!$A:$A,A1887,'Base datos'!$C:$C))</f>
        <v xml:space="preserve"> </v>
      </c>
      <c r="I1887" s="25" t="str">
        <f t="shared" si="120"/>
        <v xml:space="preserve"> </v>
      </c>
      <c r="J1887" s="26" t="str">
        <f>IF(SUMIF('Base datos'!$A:$A,A1887,'Base datos'!$D:$D)=0," ",SUMIF('Base datos'!$A:$A,A1887,'Base datos'!$D:$D))</f>
        <v xml:space="preserve"> </v>
      </c>
      <c r="K1887" s="27" t="str">
        <f t="shared" si="121"/>
        <v xml:space="preserve"> </v>
      </c>
      <c r="L1887" s="27" t="str">
        <f t="shared" si="123"/>
        <v xml:space="preserve"> </v>
      </c>
      <c r="M1887" s="18" t="str">
        <f t="shared" si="122"/>
        <v xml:space="preserve"> </v>
      </c>
    </row>
    <row r="1888" spans="1:13" x14ac:dyDescent="0.25">
      <c r="A1888" s="19"/>
      <c r="B1888" s="19"/>
      <c r="C1888" s="19"/>
      <c r="D1888" s="22"/>
      <c r="E1888" s="22"/>
      <c r="F1888" s="22"/>
      <c r="G1888" s="24"/>
      <c r="H1888" s="25" t="str">
        <f>IF(SUMIF('Base datos'!$A:$A,A1888,'Base datos'!$C:$C)=0," ",SUMIF('Base datos'!$A:$A,A1888,'Base datos'!$C:$C))</f>
        <v xml:space="preserve"> </v>
      </c>
      <c r="I1888" s="25" t="str">
        <f t="shared" si="120"/>
        <v xml:space="preserve"> </v>
      </c>
      <c r="J1888" s="26" t="str">
        <f>IF(SUMIF('Base datos'!$A:$A,A1888,'Base datos'!$D:$D)=0," ",SUMIF('Base datos'!$A:$A,A1888,'Base datos'!$D:$D))</f>
        <v xml:space="preserve"> </v>
      </c>
      <c r="K1888" s="27" t="str">
        <f t="shared" si="121"/>
        <v xml:space="preserve"> </v>
      </c>
      <c r="L1888" s="27" t="str">
        <f t="shared" si="123"/>
        <v xml:space="preserve"> </v>
      </c>
      <c r="M1888" s="18" t="str">
        <f t="shared" si="122"/>
        <v xml:space="preserve"> </v>
      </c>
    </row>
    <row r="1889" spans="1:13" x14ac:dyDescent="0.25">
      <c r="A1889" s="19"/>
      <c r="B1889" s="19"/>
      <c r="C1889" s="19"/>
      <c r="D1889" s="22"/>
      <c r="E1889" s="22"/>
      <c r="F1889" s="22"/>
      <c r="G1889" s="24"/>
      <c r="H1889" s="25" t="str">
        <f>IF(SUMIF('Base datos'!$A:$A,A1889,'Base datos'!$C:$C)=0," ",SUMIF('Base datos'!$A:$A,A1889,'Base datos'!$C:$C))</f>
        <v xml:space="preserve"> </v>
      </c>
      <c r="I1889" s="25" t="str">
        <f t="shared" si="120"/>
        <v xml:space="preserve"> </v>
      </c>
      <c r="J1889" s="26" t="str">
        <f>IF(SUMIF('Base datos'!$A:$A,A1889,'Base datos'!$D:$D)=0," ",SUMIF('Base datos'!$A:$A,A1889,'Base datos'!$D:$D))</f>
        <v xml:space="preserve"> </v>
      </c>
      <c r="K1889" s="27" t="str">
        <f t="shared" si="121"/>
        <v xml:space="preserve"> </v>
      </c>
      <c r="L1889" s="27" t="str">
        <f t="shared" si="123"/>
        <v xml:space="preserve"> </v>
      </c>
      <c r="M1889" s="18" t="str">
        <f t="shared" si="122"/>
        <v xml:space="preserve"> </v>
      </c>
    </row>
    <row r="1890" spans="1:13" x14ac:dyDescent="0.25">
      <c r="A1890" s="19"/>
      <c r="B1890" s="19"/>
      <c r="C1890" s="19"/>
      <c r="D1890" s="22"/>
      <c r="E1890" s="22"/>
      <c r="F1890" s="22"/>
      <c r="G1890" s="24"/>
      <c r="H1890" s="25" t="str">
        <f>IF(SUMIF('Base datos'!$A:$A,A1890,'Base datos'!$C:$C)=0," ",SUMIF('Base datos'!$A:$A,A1890,'Base datos'!$C:$C))</f>
        <v xml:space="preserve"> </v>
      </c>
      <c r="I1890" s="25" t="str">
        <f t="shared" si="120"/>
        <v xml:space="preserve"> </v>
      </c>
      <c r="J1890" s="26" t="str">
        <f>IF(SUMIF('Base datos'!$A:$A,A1890,'Base datos'!$D:$D)=0," ",SUMIF('Base datos'!$A:$A,A1890,'Base datos'!$D:$D))</f>
        <v xml:space="preserve"> </v>
      </c>
      <c r="K1890" s="27" t="str">
        <f t="shared" si="121"/>
        <v xml:space="preserve"> </v>
      </c>
      <c r="L1890" s="27" t="str">
        <f t="shared" si="123"/>
        <v xml:space="preserve"> </v>
      </c>
      <c r="M1890" s="18" t="str">
        <f t="shared" si="122"/>
        <v xml:space="preserve"> </v>
      </c>
    </row>
    <row r="1891" spans="1:13" x14ac:dyDescent="0.25">
      <c r="A1891" s="19"/>
      <c r="B1891" s="19"/>
      <c r="C1891" s="19"/>
      <c r="D1891" s="22"/>
      <c r="E1891" s="22"/>
      <c r="F1891" s="22"/>
      <c r="G1891" s="24"/>
      <c r="H1891" s="25" t="str">
        <f>IF(SUMIF('Base datos'!$A:$A,A1891,'Base datos'!$C:$C)=0," ",SUMIF('Base datos'!$A:$A,A1891,'Base datos'!$C:$C))</f>
        <v xml:space="preserve"> </v>
      </c>
      <c r="I1891" s="25" t="str">
        <f t="shared" si="120"/>
        <v xml:space="preserve"> </v>
      </c>
      <c r="J1891" s="26" t="str">
        <f>IF(SUMIF('Base datos'!$A:$A,A1891,'Base datos'!$D:$D)=0," ",SUMIF('Base datos'!$A:$A,A1891,'Base datos'!$D:$D))</f>
        <v xml:space="preserve"> </v>
      </c>
      <c r="K1891" s="27" t="str">
        <f t="shared" si="121"/>
        <v xml:space="preserve"> </v>
      </c>
      <c r="L1891" s="27" t="str">
        <f t="shared" si="123"/>
        <v xml:space="preserve"> </v>
      </c>
      <c r="M1891" s="18" t="str">
        <f t="shared" si="122"/>
        <v xml:space="preserve"> </v>
      </c>
    </row>
    <row r="1892" spans="1:13" x14ac:dyDescent="0.25">
      <c r="A1892" s="19"/>
      <c r="B1892" s="19"/>
      <c r="C1892" s="19"/>
      <c r="D1892" s="22"/>
      <c r="E1892" s="22"/>
      <c r="F1892" s="22"/>
      <c r="G1892" s="24"/>
      <c r="H1892" s="25" t="str">
        <f>IF(SUMIF('Base datos'!$A:$A,A1892,'Base datos'!$C:$C)=0," ",SUMIF('Base datos'!$A:$A,A1892,'Base datos'!$C:$C))</f>
        <v xml:space="preserve"> </v>
      </c>
      <c r="I1892" s="25" t="str">
        <f t="shared" si="120"/>
        <v xml:space="preserve"> </v>
      </c>
      <c r="J1892" s="26" t="str">
        <f>IF(SUMIF('Base datos'!$A:$A,A1892,'Base datos'!$D:$D)=0," ",SUMIF('Base datos'!$A:$A,A1892,'Base datos'!$D:$D))</f>
        <v xml:space="preserve"> </v>
      </c>
      <c r="K1892" s="27" t="str">
        <f t="shared" si="121"/>
        <v xml:space="preserve"> </v>
      </c>
      <c r="L1892" s="27" t="str">
        <f t="shared" si="123"/>
        <v xml:space="preserve"> </v>
      </c>
      <c r="M1892" s="18" t="str">
        <f t="shared" si="122"/>
        <v xml:space="preserve"> </v>
      </c>
    </row>
    <row r="1893" spans="1:13" x14ac:dyDescent="0.25">
      <c r="A1893" s="19"/>
      <c r="B1893" s="19"/>
      <c r="C1893" s="19"/>
      <c r="D1893" s="22"/>
      <c r="E1893" s="22"/>
      <c r="F1893" s="22"/>
      <c r="G1893" s="24"/>
      <c r="H1893" s="25" t="str">
        <f>IF(SUMIF('Base datos'!$A:$A,A1893,'Base datos'!$C:$C)=0," ",SUMIF('Base datos'!$A:$A,A1893,'Base datos'!$C:$C))</f>
        <v xml:space="preserve"> </v>
      </c>
      <c r="I1893" s="25" t="str">
        <f t="shared" si="120"/>
        <v xml:space="preserve"> </v>
      </c>
      <c r="J1893" s="26" t="str">
        <f>IF(SUMIF('Base datos'!$A:$A,A1893,'Base datos'!$D:$D)=0," ",SUMIF('Base datos'!$A:$A,A1893,'Base datos'!$D:$D))</f>
        <v xml:space="preserve"> </v>
      </c>
      <c r="K1893" s="27" t="str">
        <f t="shared" si="121"/>
        <v xml:space="preserve"> </v>
      </c>
      <c r="L1893" s="27" t="str">
        <f t="shared" si="123"/>
        <v xml:space="preserve"> </v>
      </c>
      <c r="M1893" s="18" t="str">
        <f t="shared" si="122"/>
        <v xml:space="preserve"> </v>
      </c>
    </row>
    <row r="1894" spans="1:13" x14ac:dyDescent="0.25">
      <c r="A1894" s="19"/>
      <c r="B1894" s="19"/>
      <c r="C1894" s="19"/>
      <c r="D1894" s="22"/>
      <c r="E1894" s="22"/>
      <c r="F1894" s="22"/>
      <c r="G1894" s="24"/>
      <c r="H1894" s="25" t="str">
        <f>IF(SUMIF('Base datos'!$A:$A,A1894,'Base datos'!$C:$C)=0," ",SUMIF('Base datos'!$A:$A,A1894,'Base datos'!$C:$C))</f>
        <v xml:space="preserve"> </v>
      </c>
      <c r="I1894" s="25" t="str">
        <f t="shared" si="120"/>
        <v xml:space="preserve"> </v>
      </c>
      <c r="J1894" s="26" t="str">
        <f>IF(SUMIF('Base datos'!$A:$A,A1894,'Base datos'!$D:$D)=0," ",SUMIF('Base datos'!$A:$A,A1894,'Base datos'!$D:$D))</f>
        <v xml:space="preserve"> </v>
      </c>
      <c r="K1894" s="27" t="str">
        <f t="shared" si="121"/>
        <v xml:space="preserve"> </v>
      </c>
      <c r="L1894" s="27" t="str">
        <f t="shared" si="123"/>
        <v xml:space="preserve"> </v>
      </c>
      <c r="M1894" s="18" t="str">
        <f t="shared" si="122"/>
        <v xml:space="preserve"> </v>
      </c>
    </row>
    <row r="1895" spans="1:13" x14ac:dyDescent="0.25">
      <c r="A1895" s="19"/>
      <c r="B1895" s="19"/>
      <c r="C1895" s="19"/>
      <c r="D1895" s="22"/>
      <c r="E1895" s="22"/>
      <c r="F1895" s="22"/>
      <c r="G1895" s="24"/>
      <c r="H1895" s="25" t="str">
        <f>IF(SUMIF('Base datos'!$A:$A,A1895,'Base datos'!$C:$C)=0," ",SUMIF('Base datos'!$A:$A,A1895,'Base datos'!$C:$C))</f>
        <v xml:space="preserve"> </v>
      </c>
      <c r="I1895" s="25" t="str">
        <f t="shared" si="120"/>
        <v xml:space="preserve"> </v>
      </c>
      <c r="J1895" s="26" t="str">
        <f>IF(SUMIF('Base datos'!$A:$A,A1895,'Base datos'!$D:$D)=0," ",SUMIF('Base datos'!$A:$A,A1895,'Base datos'!$D:$D))</f>
        <v xml:space="preserve"> </v>
      </c>
      <c r="K1895" s="27" t="str">
        <f t="shared" si="121"/>
        <v xml:space="preserve"> </v>
      </c>
      <c r="L1895" s="27" t="str">
        <f t="shared" si="123"/>
        <v xml:space="preserve"> </v>
      </c>
      <c r="M1895" s="18" t="str">
        <f t="shared" si="122"/>
        <v xml:space="preserve"> </v>
      </c>
    </row>
    <row r="1896" spans="1:13" x14ac:dyDescent="0.25">
      <c r="A1896" s="19"/>
      <c r="B1896" s="19"/>
      <c r="C1896" s="19"/>
      <c r="D1896" s="22"/>
      <c r="E1896" s="22"/>
      <c r="F1896" s="22"/>
      <c r="G1896" s="24"/>
      <c r="H1896" s="25" t="str">
        <f>IF(SUMIF('Base datos'!$A:$A,A1896,'Base datos'!$C:$C)=0," ",SUMIF('Base datos'!$A:$A,A1896,'Base datos'!$C:$C))</f>
        <v xml:space="preserve"> </v>
      </c>
      <c r="I1896" s="25" t="str">
        <f t="shared" si="120"/>
        <v xml:space="preserve"> </v>
      </c>
      <c r="J1896" s="26" t="str">
        <f>IF(SUMIF('Base datos'!$A:$A,A1896,'Base datos'!$D:$D)=0," ",SUMIF('Base datos'!$A:$A,A1896,'Base datos'!$D:$D))</f>
        <v xml:space="preserve"> </v>
      </c>
      <c r="K1896" s="27" t="str">
        <f t="shared" si="121"/>
        <v xml:space="preserve"> </v>
      </c>
      <c r="L1896" s="27" t="str">
        <f t="shared" si="123"/>
        <v xml:space="preserve"> </v>
      </c>
      <c r="M1896" s="18" t="str">
        <f t="shared" si="122"/>
        <v xml:space="preserve"> </v>
      </c>
    </row>
    <row r="1897" spans="1:13" x14ac:dyDescent="0.25">
      <c r="A1897" s="19"/>
      <c r="B1897" s="19"/>
      <c r="C1897" s="19"/>
      <c r="D1897" s="22"/>
      <c r="E1897" s="22"/>
      <c r="F1897" s="22"/>
      <c r="G1897" s="24"/>
      <c r="H1897" s="25" t="str">
        <f>IF(SUMIF('Base datos'!$A:$A,A1897,'Base datos'!$C:$C)=0," ",SUMIF('Base datos'!$A:$A,A1897,'Base datos'!$C:$C))</f>
        <v xml:space="preserve"> </v>
      </c>
      <c r="I1897" s="25" t="str">
        <f t="shared" si="120"/>
        <v xml:space="preserve"> </v>
      </c>
      <c r="J1897" s="26" t="str">
        <f>IF(SUMIF('Base datos'!$A:$A,A1897,'Base datos'!$D:$D)=0," ",SUMIF('Base datos'!$A:$A,A1897,'Base datos'!$D:$D))</f>
        <v xml:space="preserve"> </v>
      </c>
      <c r="K1897" s="27" t="str">
        <f t="shared" si="121"/>
        <v xml:space="preserve"> </v>
      </c>
      <c r="L1897" s="27" t="str">
        <f t="shared" si="123"/>
        <v xml:space="preserve"> </v>
      </c>
      <c r="M1897" s="18" t="str">
        <f t="shared" si="122"/>
        <v xml:space="preserve"> </v>
      </c>
    </row>
    <row r="1898" spans="1:13" x14ac:dyDescent="0.25">
      <c r="A1898" s="19"/>
      <c r="B1898" s="19"/>
      <c r="C1898" s="19"/>
      <c r="D1898" s="22"/>
      <c r="E1898" s="22"/>
      <c r="F1898" s="22"/>
      <c r="G1898" s="24"/>
      <c r="H1898" s="25" t="str">
        <f>IF(SUMIF('Base datos'!$A:$A,A1898,'Base datos'!$C:$C)=0," ",SUMIF('Base datos'!$A:$A,A1898,'Base datos'!$C:$C))</f>
        <v xml:space="preserve"> </v>
      </c>
      <c r="I1898" s="25" t="str">
        <f t="shared" si="120"/>
        <v xml:space="preserve"> </v>
      </c>
      <c r="J1898" s="26" t="str">
        <f>IF(SUMIF('Base datos'!$A:$A,A1898,'Base datos'!$D:$D)=0," ",SUMIF('Base datos'!$A:$A,A1898,'Base datos'!$D:$D))</f>
        <v xml:space="preserve"> </v>
      </c>
      <c r="K1898" s="27" t="str">
        <f t="shared" si="121"/>
        <v xml:space="preserve"> </v>
      </c>
      <c r="L1898" s="27" t="str">
        <f t="shared" si="123"/>
        <v xml:space="preserve"> </v>
      </c>
      <c r="M1898" s="18" t="str">
        <f t="shared" si="122"/>
        <v xml:space="preserve"> </v>
      </c>
    </row>
    <row r="1899" spans="1:13" x14ac:dyDescent="0.25">
      <c r="A1899" s="19"/>
      <c r="B1899" s="19"/>
      <c r="C1899" s="19"/>
      <c r="D1899" s="22"/>
      <c r="E1899" s="22"/>
      <c r="F1899" s="22"/>
      <c r="G1899" s="24"/>
      <c r="H1899" s="25" t="str">
        <f>IF(SUMIF('Base datos'!$A:$A,A1899,'Base datos'!$C:$C)=0," ",SUMIF('Base datos'!$A:$A,A1899,'Base datos'!$C:$C))</f>
        <v xml:space="preserve"> </v>
      </c>
      <c r="I1899" s="25" t="str">
        <f t="shared" si="120"/>
        <v xml:space="preserve"> </v>
      </c>
      <c r="J1899" s="26" t="str">
        <f>IF(SUMIF('Base datos'!$A:$A,A1899,'Base datos'!$D:$D)=0," ",SUMIF('Base datos'!$A:$A,A1899,'Base datos'!$D:$D))</f>
        <v xml:space="preserve"> </v>
      </c>
      <c r="K1899" s="27" t="str">
        <f t="shared" si="121"/>
        <v xml:space="preserve"> </v>
      </c>
      <c r="L1899" s="27" t="str">
        <f t="shared" si="123"/>
        <v xml:space="preserve"> </v>
      </c>
      <c r="M1899" s="18" t="str">
        <f t="shared" si="122"/>
        <v xml:space="preserve"> </v>
      </c>
    </row>
    <row r="1900" spans="1:13" x14ac:dyDescent="0.25">
      <c r="A1900" s="19"/>
      <c r="B1900" s="19"/>
      <c r="C1900" s="19"/>
      <c r="D1900" s="22"/>
      <c r="E1900" s="22"/>
      <c r="F1900" s="22"/>
      <c r="G1900" s="24"/>
      <c r="H1900" s="25" t="str">
        <f>IF(SUMIF('Base datos'!$A:$A,A1900,'Base datos'!$C:$C)=0," ",SUMIF('Base datos'!$A:$A,A1900,'Base datos'!$C:$C))</f>
        <v xml:space="preserve"> </v>
      </c>
      <c r="I1900" s="25" t="str">
        <f t="shared" si="120"/>
        <v xml:space="preserve"> </v>
      </c>
      <c r="J1900" s="26" t="str">
        <f>IF(SUMIF('Base datos'!$A:$A,A1900,'Base datos'!$D:$D)=0," ",SUMIF('Base datos'!$A:$A,A1900,'Base datos'!$D:$D))</f>
        <v xml:space="preserve"> </v>
      </c>
      <c r="K1900" s="27" t="str">
        <f t="shared" si="121"/>
        <v xml:space="preserve"> </v>
      </c>
      <c r="L1900" s="27" t="str">
        <f t="shared" si="123"/>
        <v xml:space="preserve"> </v>
      </c>
      <c r="M1900" s="18" t="str">
        <f t="shared" si="122"/>
        <v xml:space="preserve"> </v>
      </c>
    </row>
    <row r="1901" spans="1:13" x14ac:dyDescent="0.25">
      <c r="A1901" s="19"/>
      <c r="B1901" s="19"/>
      <c r="C1901" s="19"/>
      <c r="D1901" s="22"/>
      <c r="E1901" s="22"/>
      <c r="F1901" s="22"/>
      <c r="G1901" s="24"/>
      <c r="H1901" s="25" t="str">
        <f>IF(SUMIF('Base datos'!$A:$A,A1901,'Base datos'!$C:$C)=0," ",SUMIF('Base datos'!$A:$A,A1901,'Base datos'!$C:$C))</f>
        <v xml:space="preserve"> </v>
      </c>
      <c r="I1901" s="25" t="str">
        <f t="shared" si="120"/>
        <v xml:space="preserve"> </v>
      </c>
      <c r="J1901" s="26" t="str">
        <f>IF(SUMIF('Base datos'!$A:$A,A1901,'Base datos'!$D:$D)=0," ",SUMIF('Base datos'!$A:$A,A1901,'Base datos'!$D:$D))</f>
        <v xml:space="preserve"> </v>
      </c>
      <c r="K1901" s="27" t="str">
        <f t="shared" si="121"/>
        <v xml:space="preserve"> </v>
      </c>
      <c r="L1901" s="27" t="str">
        <f t="shared" si="123"/>
        <v xml:space="preserve"> </v>
      </c>
      <c r="M1901" s="18" t="str">
        <f t="shared" si="122"/>
        <v xml:space="preserve"> </v>
      </c>
    </row>
    <row r="1902" spans="1:13" x14ac:dyDescent="0.25">
      <c r="A1902" s="19"/>
      <c r="B1902" s="19"/>
      <c r="C1902" s="19"/>
      <c r="D1902" s="22"/>
      <c r="E1902" s="22"/>
      <c r="F1902" s="22"/>
      <c r="G1902" s="24"/>
      <c r="H1902" s="25" t="str">
        <f>IF(SUMIF('Base datos'!$A:$A,A1902,'Base datos'!$C:$C)=0," ",SUMIF('Base datos'!$A:$A,A1902,'Base datos'!$C:$C))</f>
        <v xml:space="preserve"> </v>
      </c>
      <c r="I1902" s="25" t="str">
        <f t="shared" si="120"/>
        <v xml:space="preserve"> </v>
      </c>
      <c r="J1902" s="26" t="str">
        <f>IF(SUMIF('Base datos'!$A:$A,A1902,'Base datos'!$D:$D)=0," ",SUMIF('Base datos'!$A:$A,A1902,'Base datos'!$D:$D))</f>
        <v xml:space="preserve"> </v>
      </c>
      <c r="K1902" s="27" t="str">
        <f t="shared" si="121"/>
        <v xml:space="preserve"> </v>
      </c>
      <c r="L1902" s="27" t="str">
        <f t="shared" si="123"/>
        <v xml:space="preserve"> </v>
      </c>
      <c r="M1902" s="18" t="str">
        <f t="shared" si="122"/>
        <v xml:space="preserve"> </v>
      </c>
    </row>
    <row r="1903" spans="1:13" x14ac:dyDescent="0.25">
      <c r="A1903" s="19"/>
      <c r="B1903" s="19"/>
      <c r="C1903" s="19"/>
      <c r="D1903" s="22"/>
      <c r="E1903" s="22"/>
      <c r="F1903" s="22"/>
      <c r="G1903" s="24"/>
      <c r="H1903" s="25" t="str">
        <f>IF(SUMIF('Base datos'!$A:$A,A1903,'Base datos'!$C:$C)=0," ",SUMIF('Base datos'!$A:$A,A1903,'Base datos'!$C:$C))</f>
        <v xml:space="preserve"> </v>
      </c>
      <c r="I1903" s="25" t="str">
        <f t="shared" si="120"/>
        <v xml:space="preserve"> </v>
      </c>
      <c r="J1903" s="26" t="str">
        <f>IF(SUMIF('Base datos'!$A:$A,A1903,'Base datos'!$D:$D)=0," ",SUMIF('Base datos'!$A:$A,A1903,'Base datos'!$D:$D))</f>
        <v xml:space="preserve"> </v>
      </c>
      <c r="K1903" s="27" t="str">
        <f t="shared" si="121"/>
        <v xml:space="preserve"> </v>
      </c>
      <c r="L1903" s="27" t="str">
        <f t="shared" si="123"/>
        <v xml:space="preserve"> </v>
      </c>
      <c r="M1903" s="18" t="str">
        <f t="shared" si="122"/>
        <v xml:space="preserve"> </v>
      </c>
    </row>
    <row r="1904" spans="1:13" x14ac:dyDescent="0.25">
      <c r="A1904" s="19"/>
      <c r="B1904" s="19"/>
      <c r="C1904" s="19"/>
      <c r="D1904" s="22"/>
      <c r="E1904" s="22"/>
      <c r="F1904" s="22"/>
      <c r="G1904" s="24"/>
      <c r="H1904" s="25" t="str">
        <f>IF(SUMIF('Base datos'!$A:$A,A1904,'Base datos'!$C:$C)=0," ",SUMIF('Base datos'!$A:$A,A1904,'Base datos'!$C:$C))</f>
        <v xml:space="preserve"> </v>
      </c>
      <c r="I1904" s="25" t="str">
        <f t="shared" si="120"/>
        <v xml:space="preserve"> </v>
      </c>
      <c r="J1904" s="26" t="str">
        <f>IF(SUMIF('Base datos'!$A:$A,A1904,'Base datos'!$D:$D)=0," ",SUMIF('Base datos'!$A:$A,A1904,'Base datos'!$D:$D))</f>
        <v xml:space="preserve"> </v>
      </c>
      <c r="K1904" s="27" t="str">
        <f t="shared" si="121"/>
        <v xml:space="preserve"> </v>
      </c>
      <c r="L1904" s="27" t="str">
        <f t="shared" si="123"/>
        <v xml:space="preserve"> </v>
      </c>
      <c r="M1904" s="18" t="str">
        <f t="shared" si="122"/>
        <v xml:space="preserve"> </v>
      </c>
    </row>
    <row r="1905" spans="1:13" x14ac:dyDescent="0.25">
      <c r="A1905" s="19"/>
      <c r="B1905" s="19"/>
      <c r="C1905" s="19"/>
      <c r="D1905" s="22"/>
      <c r="E1905" s="22"/>
      <c r="F1905" s="22"/>
      <c r="G1905" s="24"/>
      <c r="H1905" s="25" t="str">
        <f>IF(SUMIF('Base datos'!$A:$A,A1905,'Base datos'!$C:$C)=0," ",SUMIF('Base datos'!$A:$A,A1905,'Base datos'!$C:$C))</f>
        <v xml:space="preserve"> </v>
      </c>
      <c r="I1905" s="25" t="str">
        <f t="shared" si="120"/>
        <v xml:space="preserve"> </v>
      </c>
      <c r="J1905" s="26" t="str">
        <f>IF(SUMIF('Base datos'!$A:$A,A1905,'Base datos'!$D:$D)=0," ",SUMIF('Base datos'!$A:$A,A1905,'Base datos'!$D:$D))</f>
        <v xml:space="preserve"> </v>
      </c>
      <c r="K1905" s="27" t="str">
        <f t="shared" si="121"/>
        <v xml:space="preserve"> </v>
      </c>
      <c r="L1905" s="27" t="str">
        <f t="shared" si="123"/>
        <v xml:space="preserve"> </v>
      </c>
      <c r="M1905" s="18" t="str">
        <f t="shared" si="122"/>
        <v xml:space="preserve"> </v>
      </c>
    </row>
    <row r="1906" spans="1:13" x14ac:dyDescent="0.25">
      <c r="A1906" s="19"/>
      <c r="B1906" s="19"/>
      <c r="C1906" s="19"/>
      <c r="D1906" s="22"/>
      <c r="E1906" s="22"/>
      <c r="F1906" s="22"/>
      <c r="G1906" s="24"/>
      <c r="H1906" s="25" t="str">
        <f>IF(SUMIF('Base datos'!$A:$A,A1906,'Base datos'!$C:$C)=0," ",SUMIF('Base datos'!$A:$A,A1906,'Base datos'!$C:$C))</f>
        <v xml:space="preserve"> </v>
      </c>
      <c r="I1906" s="25" t="str">
        <f t="shared" si="120"/>
        <v xml:space="preserve"> </v>
      </c>
      <c r="J1906" s="26" t="str">
        <f>IF(SUMIF('Base datos'!$A:$A,A1906,'Base datos'!$D:$D)=0," ",SUMIF('Base datos'!$A:$A,A1906,'Base datos'!$D:$D))</f>
        <v xml:space="preserve"> </v>
      </c>
      <c r="K1906" s="27" t="str">
        <f t="shared" si="121"/>
        <v xml:space="preserve"> </v>
      </c>
      <c r="L1906" s="27" t="str">
        <f t="shared" si="123"/>
        <v xml:space="preserve"> </v>
      </c>
      <c r="M1906" s="18" t="str">
        <f t="shared" si="122"/>
        <v xml:space="preserve"> </v>
      </c>
    </row>
    <row r="1907" spans="1:13" x14ac:dyDescent="0.25">
      <c r="A1907" s="19"/>
      <c r="B1907" s="19"/>
      <c r="C1907" s="19"/>
      <c r="D1907" s="22"/>
      <c r="E1907" s="22"/>
      <c r="F1907" s="22"/>
      <c r="G1907" s="24"/>
      <c r="H1907" s="25" t="str">
        <f>IF(SUMIF('Base datos'!$A:$A,A1907,'Base datos'!$C:$C)=0," ",SUMIF('Base datos'!$A:$A,A1907,'Base datos'!$C:$C))</f>
        <v xml:space="preserve"> </v>
      </c>
      <c r="I1907" s="25" t="str">
        <f t="shared" si="120"/>
        <v xml:space="preserve"> </v>
      </c>
      <c r="J1907" s="26" t="str">
        <f>IF(SUMIF('Base datos'!$A:$A,A1907,'Base datos'!$D:$D)=0," ",SUMIF('Base datos'!$A:$A,A1907,'Base datos'!$D:$D))</f>
        <v xml:space="preserve"> </v>
      </c>
      <c r="K1907" s="27" t="str">
        <f t="shared" si="121"/>
        <v xml:space="preserve"> </v>
      </c>
      <c r="L1907" s="27" t="str">
        <f t="shared" si="123"/>
        <v xml:space="preserve"> </v>
      </c>
      <c r="M1907" s="18" t="str">
        <f t="shared" si="122"/>
        <v xml:space="preserve"> </v>
      </c>
    </row>
    <row r="1908" spans="1:13" x14ac:dyDescent="0.25">
      <c r="A1908" s="19"/>
      <c r="B1908" s="19"/>
      <c r="C1908" s="19"/>
      <c r="D1908" s="22"/>
      <c r="E1908" s="22"/>
      <c r="F1908" s="22"/>
      <c r="G1908" s="24"/>
      <c r="H1908" s="25" t="str">
        <f>IF(SUMIF('Base datos'!$A:$A,A1908,'Base datos'!$C:$C)=0," ",SUMIF('Base datos'!$A:$A,A1908,'Base datos'!$C:$C))</f>
        <v xml:space="preserve"> </v>
      </c>
      <c r="I1908" s="25" t="str">
        <f t="shared" si="120"/>
        <v xml:space="preserve"> </v>
      </c>
      <c r="J1908" s="26" t="str">
        <f>IF(SUMIF('Base datos'!$A:$A,A1908,'Base datos'!$D:$D)=0," ",SUMIF('Base datos'!$A:$A,A1908,'Base datos'!$D:$D))</f>
        <v xml:space="preserve"> </v>
      </c>
      <c r="K1908" s="27" t="str">
        <f t="shared" si="121"/>
        <v xml:space="preserve"> </v>
      </c>
      <c r="L1908" s="27" t="str">
        <f t="shared" si="123"/>
        <v xml:space="preserve"> </v>
      </c>
      <c r="M1908" s="18" t="str">
        <f t="shared" si="122"/>
        <v xml:space="preserve"> </v>
      </c>
    </row>
    <row r="1909" spans="1:13" x14ac:dyDescent="0.25">
      <c r="A1909" s="19"/>
      <c r="B1909" s="19"/>
      <c r="C1909" s="19"/>
      <c r="D1909" s="22"/>
      <c r="E1909" s="22"/>
      <c r="F1909" s="22"/>
      <c r="G1909" s="24"/>
      <c r="H1909" s="25" t="str">
        <f>IF(SUMIF('Base datos'!$A:$A,A1909,'Base datos'!$C:$C)=0," ",SUMIF('Base datos'!$A:$A,A1909,'Base datos'!$C:$C))</f>
        <v xml:space="preserve"> </v>
      </c>
      <c r="I1909" s="25" t="str">
        <f t="shared" si="120"/>
        <v xml:space="preserve"> </v>
      </c>
      <c r="J1909" s="26" t="str">
        <f>IF(SUMIF('Base datos'!$A:$A,A1909,'Base datos'!$D:$D)=0," ",SUMIF('Base datos'!$A:$A,A1909,'Base datos'!$D:$D))</f>
        <v xml:space="preserve"> </v>
      </c>
      <c r="K1909" s="27" t="str">
        <f t="shared" si="121"/>
        <v xml:space="preserve"> </v>
      </c>
      <c r="L1909" s="27" t="str">
        <f t="shared" si="123"/>
        <v xml:space="preserve"> </v>
      </c>
      <c r="M1909" s="18" t="str">
        <f t="shared" si="122"/>
        <v xml:space="preserve"> </v>
      </c>
    </row>
    <row r="1910" spans="1:13" x14ac:dyDescent="0.25">
      <c r="A1910" s="19"/>
      <c r="B1910" s="19"/>
      <c r="C1910" s="19"/>
      <c r="D1910" s="22"/>
      <c r="E1910" s="22"/>
      <c r="F1910" s="22"/>
      <c r="G1910" s="24"/>
      <c r="H1910" s="25" t="str">
        <f>IF(SUMIF('Base datos'!$A:$A,A1910,'Base datos'!$C:$C)=0," ",SUMIF('Base datos'!$A:$A,A1910,'Base datos'!$C:$C))</f>
        <v xml:space="preserve"> </v>
      </c>
      <c r="I1910" s="25" t="str">
        <f t="shared" si="120"/>
        <v xml:space="preserve"> </v>
      </c>
      <c r="J1910" s="26" t="str">
        <f>IF(SUMIF('Base datos'!$A:$A,A1910,'Base datos'!$D:$D)=0," ",SUMIF('Base datos'!$A:$A,A1910,'Base datos'!$D:$D))</f>
        <v xml:space="preserve"> </v>
      </c>
      <c r="K1910" s="27" t="str">
        <f t="shared" si="121"/>
        <v xml:space="preserve"> </v>
      </c>
      <c r="L1910" s="27" t="str">
        <f t="shared" si="123"/>
        <v xml:space="preserve"> </v>
      </c>
      <c r="M1910" s="18" t="str">
        <f t="shared" si="122"/>
        <v xml:space="preserve"> </v>
      </c>
    </row>
    <row r="1911" spans="1:13" x14ac:dyDescent="0.25">
      <c r="A1911" s="19"/>
      <c r="B1911" s="19"/>
      <c r="C1911" s="19"/>
      <c r="D1911" s="22"/>
      <c r="E1911" s="22"/>
      <c r="F1911" s="22"/>
      <c r="G1911" s="24"/>
      <c r="H1911" s="25" t="str">
        <f>IF(SUMIF('Base datos'!$A:$A,A1911,'Base datos'!$C:$C)=0," ",SUMIF('Base datos'!$A:$A,A1911,'Base datos'!$C:$C))</f>
        <v xml:space="preserve"> </v>
      </c>
      <c r="I1911" s="25" t="str">
        <f t="shared" si="120"/>
        <v xml:space="preserve"> </v>
      </c>
      <c r="J1911" s="26" t="str">
        <f>IF(SUMIF('Base datos'!$A:$A,A1911,'Base datos'!$D:$D)=0," ",SUMIF('Base datos'!$A:$A,A1911,'Base datos'!$D:$D))</f>
        <v xml:space="preserve"> </v>
      </c>
      <c r="K1911" s="27" t="str">
        <f t="shared" si="121"/>
        <v xml:space="preserve"> </v>
      </c>
      <c r="L1911" s="27" t="str">
        <f t="shared" si="123"/>
        <v xml:space="preserve"> </v>
      </c>
      <c r="M1911" s="18" t="str">
        <f t="shared" si="122"/>
        <v xml:space="preserve"> </v>
      </c>
    </row>
    <row r="1912" spans="1:13" x14ac:dyDescent="0.25">
      <c r="A1912" s="19"/>
      <c r="B1912" s="19"/>
      <c r="C1912" s="19"/>
      <c r="D1912" s="22"/>
      <c r="E1912" s="22"/>
      <c r="F1912" s="22"/>
      <c r="G1912" s="24"/>
      <c r="H1912" s="25" t="str">
        <f>IF(SUMIF('Base datos'!$A:$A,A1912,'Base datos'!$C:$C)=0," ",SUMIF('Base datos'!$A:$A,A1912,'Base datos'!$C:$C))</f>
        <v xml:space="preserve"> </v>
      </c>
      <c r="I1912" s="25" t="str">
        <f t="shared" si="120"/>
        <v xml:space="preserve"> </v>
      </c>
      <c r="J1912" s="26" t="str">
        <f>IF(SUMIF('Base datos'!$A:$A,A1912,'Base datos'!$D:$D)=0," ",SUMIF('Base datos'!$A:$A,A1912,'Base datos'!$D:$D))</f>
        <v xml:space="preserve"> </v>
      </c>
      <c r="K1912" s="27" t="str">
        <f t="shared" si="121"/>
        <v xml:space="preserve"> </v>
      </c>
      <c r="L1912" s="27" t="str">
        <f t="shared" si="123"/>
        <v xml:space="preserve"> </v>
      </c>
      <c r="M1912" s="18" t="str">
        <f t="shared" si="122"/>
        <v xml:space="preserve"> </v>
      </c>
    </row>
    <row r="1913" spans="1:13" x14ac:dyDescent="0.25">
      <c r="A1913" s="19"/>
      <c r="B1913" s="19"/>
      <c r="C1913" s="19"/>
      <c r="D1913" s="22"/>
      <c r="E1913" s="22"/>
      <c r="F1913" s="22"/>
      <c r="G1913" s="24"/>
      <c r="H1913" s="25" t="str">
        <f>IF(SUMIF('Base datos'!$A:$A,A1913,'Base datos'!$C:$C)=0," ",SUMIF('Base datos'!$A:$A,A1913,'Base datos'!$C:$C))</f>
        <v xml:space="preserve"> </v>
      </c>
      <c r="I1913" s="25" t="str">
        <f t="shared" si="120"/>
        <v xml:space="preserve"> </v>
      </c>
      <c r="J1913" s="26" t="str">
        <f>IF(SUMIF('Base datos'!$A:$A,A1913,'Base datos'!$D:$D)=0," ",SUMIF('Base datos'!$A:$A,A1913,'Base datos'!$D:$D))</f>
        <v xml:space="preserve"> </v>
      </c>
      <c r="K1913" s="27" t="str">
        <f t="shared" si="121"/>
        <v xml:space="preserve"> </v>
      </c>
      <c r="L1913" s="27" t="str">
        <f t="shared" si="123"/>
        <v xml:space="preserve"> </v>
      </c>
      <c r="M1913" s="18" t="str">
        <f t="shared" si="122"/>
        <v xml:space="preserve"> </v>
      </c>
    </row>
    <row r="1914" spans="1:13" x14ac:dyDescent="0.25">
      <c r="A1914" s="19"/>
      <c r="B1914" s="19"/>
      <c r="C1914" s="19"/>
      <c r="D1914" s="22"/>
      <c r="E1914" s="22"/>
      <c r="F1914" s="22"/>
      <c r="G1914" s="24"/>
      <c r="H1914" s="25" t="str">
        <f>IF(SUMIF('Base datos'!$A:$A,A1914,'Base datos'!$C:$C)=0," ",SUMIF('Base datos'!$A:$A,A1914,'Base datos'!$C:$C))</f>
        <v xml:space="preserve"> </v>
      </c>
      <c r="I1914" s="25" t="str">
        <f t="shared" si="120"/>
        <v xml:space="preserve"> </v>
      </c>
      <c r="J1914" s="26" t="str">
        <f>IF(SUMIF('Base datos'!$A:$A,A1914,'Base datos'!$D:$D)=0," ",SUMIF('Base datos'!$A:$A,A1914,'Base datos'!$D:$D))</f>
        <v xml:space="preserve"> </v>
      </c>
      <c r="K1914" s="27" t="str">
        <f t="shared" si="121"/>
        <v xml:space="preserve"> </v>
      </c>
      <c r="L1914" s="27" t="str">
        <f t="shared" si="123"/>
        <v xml:space="preserve"> </v>
      </c>
      <c r="M1914" s="18" t="str">
        <f t="shared" si="122"/>
        <v xml:space="preserve"> </v>
      </c>
    </row>
    <row r="1915" spans="1:13" x14ac:dyDescent="0.25">
      <c r="A1915" s="19"/>
      <c r="B1915" s="19"/>
      <c r="C1915" s="19"/>
      <c r="D1915" s="22"/>
      <c r="E1915" s="22"/>
      <c r="F1915" s="22"/>
      <c r="G1915" s="24"/>
      <c r="H1915" s="25" t="str">
        <f>IF(SUMIF('Base datos'!$A:$A,A1915,'Base datos'!$C:$C)=0," ",SUMIF('Base datos'!$A:$A,A1915,'Base datos'!$C:$C))</f>
        <v xml:space="preserve"> </v>
      </c>
      <c r="I1915" s="25" t="str">
        <f t="shared" si="120"/>
        <v xml:space="preserve"> </v>
      </c>
      <c r="J1915" s="26" t="str">
        <f>IF(SUMIF('Base datos'!$A:$A,A1915,'Base datos'!$D:$D)=0," ",SUMIF('Base datos'!$A:$A,A1915,'Base datos'!$D:$D))</f>
        <v xml:space="preserve"> </v>
      </c>
      <c r="K1915" s="27" t="str">
        <f t="shared" si="121"/>
        <v xml:space="preserve"> </v>
      </c>
      <c r="L1915" s="27" t="str">
        <f t="shared" si="123"/>
        <v xml:space="preserve"> </v>
      </c>
      <c r="M1915" s="18" t="str">
        <f t="shared" si="122"/>
        <v xml:space="preserve"> </v>
      </c>
    </row>
    <row r="1916" spans="1:13" x14ac:dyDescent="0.25">
      <c r="A1916" s="19"/>
      <c r="B1916" s="19"/>
      <c r="C1916" s="19"/>
      <c r="D1916" s="22"/>
      <c r="E1916" s="22"/>
      <c r="F1916" s="22"/>
      <c r="G1916" s="24"/>
      <c r="H1916" s="25" t="str">
        <f>IF(SUMIF('Base datos'!$A:$A,A1916,'Base datos'!$C:$C)=0," ",SUMIF('Base datos'!$A:$A,A1916,'Base datos'!$C:$C))</f>
        <v xml:space="preserve"> </v>
      </c>
      <c r="I1916" s="25" t="str">
        <f t="shared" si="120"/>
        <v xml:space="preserve"> </v>
      </c>
      <c r="J1916" s="26" t="str">
        <f>IF(SUMIF('Base datos'!$A:$A,A1916,'Base datos'!$D:$D)=0," ",SUMIF('Base datos'!$A:$A,A1916,'Base datos'!$D:$D))</f>
        <v xml:space="preserve"> </v>
      </c>
      <c r="K1916" s="27" t="str">
        <f t="shared" si="121"/>
        <v xml:space="preserve"> </v>
      </c>
      <c r="L1916" s="27" t="str">
        <f t="shared" si="123"/>
        <v xml:space="preserve"> </v>
      </c>
      <c r="M1916" s="18" t="str">
        <f t="shared" si="122"/>
        <v xml:space="preserve"> </v>
      </c>
    </row>
    <row r="1917" spans="1:13" x14ac:dyDescent="0.25">
      <c r="A1917" s="19"/>
      <c r="B1917" s="19"/>
      <c r="C1917" s="19"/>
      <c r="D1917" s="22"/>
      <c r="E1917" s="22"/>
      <c r="F1917" s="22"/>
      <c r="G1917" s="24"/>
      <c r="H1917" s="25" t="str">
        <f>IF(SUMIF('Base datos'!$A:$A,A1917,'Base datos'!$C:$C)=0," ",SUMIF('Base datos'!$A:$A,A1917,'Base datos'!$C:$C))</f>
        <v xml:space="preserve"> </v>
      </c>
      <c r="I1917" s="25" t="str">
        <f t="shared" si="120"/>
        <v xml:space="preserve"> </v>
      </c>
      <c r="J1917" s="26" t="str">
        <f>IF(SUMIF('Base datos'!$A:$A,A1917,'Base datos'!$D:$D)=0," ",SUMIF('Base datos'!$A:$A,A1917,'Base datos'!$D:$D))</f>
        <v xml:space="preserve"> </v>
      </c>
      <c r="K1917" s="27" t="str">
        <f t="shared" si="121"/>
        <v xml:space="preserve"> </v>
      </c>
      <c r="L1917" s="27" t="str">
        <f t="shared" si="123"/>
        <v xml:space="preserve"> </v>
      </c>
      <c r="M1917" s="18" t="str">
        <f t="shared" si="122"/>
        <v xml:space="preserve"> </v>
      </c>
    </row>
    <row r="1918" spans="1:13" x14ac:dyDescent="0.25">
      <c r="A1918" s="19"/>
      <c r="B1918" s="19"/>
      <c r="C1918" s="19"/>
      <c r="D1918" s="22"/>
      <c r="E1918" s="22"/>
      <c r="F1918" s="22"/>
      <c r="G1918" s="24"/>
      <c r="H1918" s="25" t="str">
        <f>IF(SUMIF('Base datos'!$A:$A,A1918,'Base datos'!$C:$C)=0," ",SUMIF('Base datos'!$A:$A,A1918,'Base datos'!$C:$C))</f>
        <v xml:space="preserve"> </v>
      </c>
      <c r="I1918" s="25" t="str">
        <f t="shared" si="120"/>
        <v xml:space="preserve"> </v>
      </c>
      <c r="J1918" s="26" t="str">
        <f>IF(SUMIF('Base datos'!$A:$A,A1918,'Base datos'!$D:$D)=0," ",SUMIF('Base datos'!$A:$A,A1918,'Base datos'!$D:$D))</f>
        <v xml:space="preserve"> </v>
      </c>
      <c r="K1918" s="27" t="str">
        <f t="shared" si="121"/>
        <v xml:space="preserve"> </v>
      </c>
      <c r="L1918" s="27" t="str">
        <f t="shared" si="123"/>
        <v xml:space="preserve"> </v>
      </c>
      <c r="M1918" s="18" t="str">
        <f t="shared" si="122"/>
        <v xml:space="preserve"> </v>
      </c>
    </row>
    <row r="1919" spans="1:13" x14ac:dyDescent="0.25">
      <c r="A1919" s="19"/>
      <c r="B1919" s="19"/>
      <c r="C1919" s="19"/>
      <c r="D1919" s="22"/>
      <c r="E1919" s="22"/>
      <c r="F1919" s="22"/>
      <c r="G1919" s="24"/>
      <c r="H1919" s="25" t="str">
        <f>IF(SUMIF('Base datos'!$A:$A,A1919,'Base datos'!$C:$C)=0," ",SUMIF('Base datos'!$A:$A,A1919,'Base datos'!$C:$C))</f>
        <v xml:space="preserve"> </v>
      </c>
      <c r="I1919" s="25" t="str">
        <f t="shared" si="120"/>
        <v xml:space="preserve"> </v>
      </c>
      <c r="J1919" s="26" t="str">
        <f>IF(SUMIF('Base datos'!$A:$A,A1919,'Base datos'!$D:$D)=0," ",SUMIF('Base datos'!$A:$A,A1919,'Base datos'!$D:$D))</f>
        <v xml:space="preserve"> </v>
      </c>
      <c r="K1919" s="27" t="str">
        <f t="shared" si="121"/>
        <v xml:space="preserve"> </v>
      </c>
      <c r="L1919" s="27" t="str">
        <f t="shared" si="123"/>
        <v xml:space="preserve"> </v>
      </c>
      <c r="M1919" s="18" t="str">
        <f t="shared" si="122"/>
        <v xml:space="preserve"> </v>
      </c>
    </row>
    <row r="1920" spans="1:13" x14ac:dyDescent="0.25">
      <c r="A1920" s="19"/>
      <c r="B1920" s="19"/>
      <c r="C1920" s="19"/>
      <c r="D1920" s="22"/>
      <c r="E1920" s="22"/>
      <c r="F1920" s="22"/>
      <c r="G1920" s="24"/>
      <c r="H1920" s="25" t="str">
        <f>IF(SUMIF('Base datos'!$A:$A,A1920,'Base datos'!$C:$C)=0," ",SUMIF('Base datos'!$A:$A,A1920,'Base datos'!$C:$C))</f>
        <v xml:space="preserve"> </v>
      </c>
      <c r="I1920" s="25" t="str">
        <f t="shared" si="120"/>
        <v xml:space="preserve"> </v>
      </c>
      <c r="J1920" s="26" t="str">
        <f>IF(SUMIF('Base datos'!$A:$A,A1920,'Base datos'!$D:$D)=0," ",SUMIF('Base datos'!$A:$A,A1920,'Base datos'!$D:$D))</f>
        <v xml:space="preserve"> </v>
      </c>
      <c r="K1920" s="27" t="str">
        <f t="shared" si="121"/>
        <v xml:space="preserve"> </v>
      </c>
      <c r="L1920" s="27" t="str">
        <f t="shared" si="123"/>
        <v xml:space="preserve"> </v>
      </c>
      <c r="M1920" s="18" t="str">
        <f t="shared" si="122"/>
        <v xml:space="preserve"> </v>
      </c>
    </row>
    <row r="1921" spans="1:13" x14ac:dyDescent="0.25">
      <c r="A1921" s="19"/>
      <c r="B1921" s="19"/>
      <c r="C1921" s="19"/>
      <c r="D1921" s="22"/>
      <c r="E1921" s="22"/>
      <c r="F1921" s="22"/>
      <c r="G1921" s="24"/>
      <c r="H1921" s="25" t="str">
        <f>IF(SUMIF('Base datos'!$A:$A,A1921,'Base datos'!$C:$C)=0," ",SUMIF('Base datos'!$A:$A,A1921,'Base datos'!$C:$C))</f>
        <v xml:space="preserve"> </v>
      </c>
      <c r="I1921" s="25" t="str">
        <f t="shared" si="120"/>
        <v xml:space="preserve"> </v>
      </c>
      <c r="J1921" s="26" t="str">
        <f>IF(SUMIF('Base datos'!$A:$A,A1921,'Base datos'!$D:$D)=0," ",SUMIF('Base datos'!$A:$A,A1921,'Base datos'!$D:$D))</f>
        <v xml:space="preserve"> </v>
      </c>
      <c r="K1921" s="27" t="str">
        <f t="shared" si="121"/>
        <v xml:space="preserve"> </v>
      </c>
      <c r="L1921" s="27" t="str">
        <f t="shared" si="123"/>
        <v xml:space="preserve"> </v>
      </c>
      <c r="M1921" s="18" t="str">
        <f t="shared" si="122"/>
        <v xml:space="preserve"> </v>
      </c>
    </row>
    <row r="1922" spans="1:13" x14ac:dyDescent="0.25">
      <c r="A1922" s="19"/>
      <c r="B1922" s="19"/>
      <c r="C1922" s="19"/>
      <c r="D1922" s="22"/>
      <c r="E1922" s="22"/>
      <c r="F1922" s="22"/>
      <c r="G1922" s="24"/>
      <c r="H1922" s="25" t="str">
        <f>IF(SUMIF('Base datos'!$A:$A,A1922,'Base datos'!$C:$C)=0," ",SUMIF('Base datos'!$A:$A,A1922,'Base datos'!$C:$C))</f>
        <v xml:space="preserve"> </v>
      </c>
      <c r="I1922" s="25" t="str">
        <f t="shared" si="120"/>
        <v xml:space="preserve"> </v>
      </c>
      <c r="J1922" s="26" t="str">
        <f>IF(SUMIF('Base datos'!$A:$A,A1922,'Base datos'!$D:$D)=0," ",SUMIF('Base datos'!$A:$A,A1922,'Base datos'!$D:$D))</f>
        <v xml:space="preserve"> </v>
      </c>
      <c r="K1922" s="27" t="str">
        <f t="shared" si="121"/>
        <v xml:space="preserve"> </v>
      </c>
      <c r="L1922" s="27" t="str">
        <f t="shared" si="123"/>
        <v xml:space="preserve"> </v>
      </c>
      <c r="M1922" s="18" t="str">
        <f t="shared" si="122"/>
        <v xml:space="preserve"> </v>
      </c>
    </row>
    <row r="1923" spans="1:13" x14ac:dyDescent="0.25">
      <c r="A1923" s="19"/>
      <c r="B1923" s="19"/>
      <c r="C1923" s="19"/>
      <c r="D1923" s="22"/>
      <c r="E1923" s="22"/>
      <c r="F1923" s="22"/>
      <c r="G1923" s="24"/>
      <c r="H1923" s="25" t="str">
        <f>IF(SUMIF('Base datos'!$A:$A,A1923,'Base datos'!$C:$C)=0," ",SUMIF('Base datos'!$A:$A,A1923,'Base datos'!$C:$C))</f>
        <v xml:space="preserve"> </v>
      </c>
      <c r="I1923" s="25" t="str">
        <f t="shared" ref="I1923:I1986" si="124">IFERROR(H1923*D1923," ")</f>
        <v xml:space="preserve"> </v>
      </c>
      <c r="J1923" s="26" t="str">
        <f>IF(SUMIF('Base datos'!$A:$A,A1923,'Base datos'!$D:$D)=0," ",SUMIF('Base datos'!$A:$A,A1923,'Base datos'!$D:$D))</f>
        <v xml:space="preserve"> </v>
      </c>
      <c r="K1923" s="27" t="str">
        <f t="shared" ref="K1923:K1986" si="125">IFERROR(J1923*E1923," ")</f>
        <v xml:space="preserve"> </v>
      </c>
      <c r="L1923" s="27" t="str">
        <f t="shared" si="123"/>
        <v xml:space="preserve"> </v>
      </c>
      <c r="M1923" s="18" t="str">
        <f t="shared" ref="M1923:M1986" si="126">IF(OR(ISNUMBER(H1923),ISNUMBER(J1923)),SUMIF($A:$A,A1923,$H:$H)-SUMIF($A:$A,A1923,$J:$J)," ")</f>
        <v xml:space="preserve"> </v>
      </c>
    </row>
    <row r="1924" spans="1:13" x14ac:dyDescent="0.25">
      <c r="A1924" s="19"/>
      <c r="B1924" s="19"/>
      <c r="C1924" s="19"/>
      <c r="D1924" s="22"/>
      <c r="E1924" s="22"/>
      <c r="F1924" s="22"/>
      <c r="G1924" s="24"/>
      <c r="H1924" s="25" t="str">
        <f>IF(SUMIF('Base datos'!$A:$A,A1924,'Base datos'!$C:$C)=0," ",SUMIF('Base datos'!$A:$A,A1924,'Base datos'!$C:$C))</f>
        <v xml:space="preserve"> </v>
      </c>
      <c r="I1924" s="25" t="str">
        <f t="shared" si="124"/>
        <v xml:space="preserve"> </v>
      </c>
      <c r="J1924" s="26" t="str">
        <f>IF(SUMIF('Base datos'!$A:$A,A1924,'Base datos'!$D:$D)=0," ",SUMIF('Base datos'!$A:$A,A1924,'Base datos'!$D:$D))</f>
        <v xml:space="preserve"> </v>
      </c>
      <c r="K1924" s="27" t="str">
        <f t="shared" si="125"/>
        <v xml:space="preserve"> </v>
      </c>
      <c r="L1924" s="27" t="str">
        <f t="shared" si="123"/>
        <v xml:space="preserve"> </v>
      </c>
      <c r="M1924" s="18" t="str">
        <f t="shared" si="126"/>
        <v xml:space="preserve"> </v>
      </c>
    </row>
    <row r="1925" spans="1:13" x14ac:dyDescent="0.25">
      <c r="A1925" s="19"/>
      <c r="B1925" s="19"/>
      <c r="C1925" s="19"/>
      <c r="D1925" s="22"/>
      <c r="E1925" s="22"/>
      <c r="F1925" s="22"/>
      <c r="G1925" s="24"/>
      <c r="H1925" s="25" t="str">
        <f>IF(SUMIF('Base datos'!$A:$A,A1925,'Base datos'!$C:$C)=0," ",SUMIF('Base datos'!$A:$A,A1925,'Base datos'!$C:$C))</f>
        <v xml:space="preserve"> </v>
      </c>
      <c r="I1925" s="25" t="str">
        <f t="shared" si="124"/>
        <v xml:space="preserve"> </v>
      </c>
      <c r="J1925" s="26" t="str">
        <f>IF(SUMIF('Base datos'!$A:$A,A1925,'Base datos'!$D:$D)=0," ",SUMIF('Base datos'!$A:$A,A1925,'Base datos'!$D:$D))</f>
        <v xml:space="preserve"> </v>
      </c>
      <c r="K1925" s="27" t="str">
        <f t="shared" si="125"/>
        <v xml:space="preserve"> </v>
      </c>
      <c r="L1925" s="27" t="str">
        <f t="shared" si="123"/>
        <v xml:space="preserve"> </v>
      </c>
      <c r="M1925" s="18" t="str">
        <f t="shared" si="126"/>
        <v xml:space="preserve"> </v>
      </c>
    </row>
    <row r="1926" spans="1:13" x14ac:dyDescent="0.25">
      <c r="A1926" s="19"/>
      <c r="B1926" s="19"/>
      <c r="C1926" s="19"/>
      <c r="D1926" s="22"/>
      <c r="E1926" s="22"/>
      <c r="F1926" s="22"/>
      <c r="G1926" s="24"/>
      <c r="H1926" s="25" t="str">
        <f>IF(SUMIF('Base datos'!$A:$A,A1926,'Base datos'!$C:$C)=0," ",SUMIF('Base datos'!$A:$A,A1926,'Base datos'!$C:$C))</f>
        <v xml:space="preserve"> </v>
      </c>
      <c r="I1926" s="25" t="str">
        <f t="shared" si="124"/>
        <v xml:space="preserve"> </v>
      </c>
      <c r="J1926" s="26" t="str">
        <f>IF(SUMIF('Base datos'!$A:$A,A1926,'Base datos'!$D:$D)=0," ",SUMIF('Base datos'!$A:$A,A1926,'Base datos'!$D:$D))</f>
        <v xml:space="preserve"> </v>
      </c>
      <c r="K1926" s="27" t="str">
        <f t="shared" si="125"/>
        <v xml:space="preserve"> </v>
      </c>
      <c r="L1926" s="27" t="str">
        <f t="shared" si="123"/>
        <v xml:space="preserve"> </v>
      </c>
      <c r="M1926" s="18" t="str">
        <f t="shared" si="126"/>
        <v xml:space="preserve"> </v>
      </c>
    </row>
    <row r="1927" spans="1:13" x14ac:dyDescent="0.25">
      <c r="A1927" s="19"/>
      <c r="B1927" s="19"/>
      <c r="C1927" s="19"/>
      <c r="D1927" s="22"/>
      <c r="E1927" s="22"/>
      <c r="F1927" s="22"/>
      <c r="G1927" s="24"/>
      <c r="H1927" s="25" t="str">
        <f>IF(SUMIF('Base datos'!$A:$A,A1927,'Base datos'!$C:$C)=0," ",SUMIF('Base datos'!$A:$A,A1927,'Base datos'!$C:$C))</f>
        <v xml:space="preserve"> </v>
      </c>
      <c r="I1927" s="25" t="str">
        <f t="shared" si="124"/>
        <v xml:space="preserve"> </v>
      </c>
      <c r="J1927" s="26" t="str">
        <f>IF(SUMIF('Base datos'!$A:$A,A1927,'Base datos'!$D:$D)=0," ",SUMIF('Base datos'!$A:$A,A1927,'Base datos'!$D:$D))</f>
        <v xml:space="preserve"> </v>
      </c>
      <c r="K1927" s="27" t="str">
        <f t="shared" si="125"/>
        <v xml:space="preserve"> </v>
      </c>
      <c r="L1927" s="27" t="str">
        <f t="shared" si="123"/>
        <v xml:space="preserve"> </v>
      </c>
      <c r="M1927" s="18" t="str">
        <f t="shared" si="126"/>
        <v xml:space="preserve"> </v>
      </c>
    </row>
    <row r="1928" spans="1:13" x14ac:dyDescent="0.25">
      <c r="A1928" s="19"/>
      <c r="B1928" s="19"/>
      <c r="C1928" s="19"/>
      <c r="D1928" s="22"/>
      <c r="E1928" s="22"/>
      <c r="F1928" s="22"/>
      <c r="G1928" s="24"/>
      <c r="H1928" s="25" t="str">
        <f>IF(SUMIF('Base datos'!$A:$A,A1928,'Base datos'!$C:$C)=0," ",SUMIF('Base datos'!$A:$A,A1928,'Base datos'!$C:$C))</f>
        <v xml:space="preserve"> </v>
      </c>
      <c r="I1928" s="25" t="str">
        <f t="shared" si="124"/>
        <v xml:space="preserve"> </v>
      </c>
      <c r="J1928" s="26" t="str">
        <f>IF(SUMIF('Base datos'!$A:$A,A1928,'Base datos'!$D:$D)=0," ",SUMIF('Base datos'!$A:$A,A1928,'Base datos'!$D:$D))</f>
        <v xml:space="preserve"> </v>
      </c>
      <c r="K1928" s="27" t="str">
        <f t="shared" si="125"/>
        <v xml:space="preserve"> </v>
      </c>
      <c r="L1928" s="27" t="str">
        <f t="shared" si="123"/>
        <v xml:space="preserve"> </v>
      </c>
      <c r="M1928" s="18" t="str">
        <f t="shared" si="126"/>
        <v xml:space="preserve"> </v>
      </c>
    </row>
    <row r="1929" spans="1:13" x14ac:dyDescent="0.25">
      <c r="A1929" s="19"/>
      <c r="B1929" s="19"/>
      <c r="C1929" s="19"/>
      <c r="D1929" s="22"/>
      <c r="E1929" s="22"/>
      <c r="F1929" s="22"/>
      <c r="G1929" s="24"/>
      <c r="H1929" s="25" t="str">
        <f>IF(SUMIF('Base datos'!$A:$A,A1929,'Base datos'!$C:$C)=0," ",SUMIF('Base datos'!$A:$A,A1929,'Base datos'!$C:$C))</f>
        <v xml:space="preserve"> </v>
      </c>
      <c r="I1929" s="25" t="str">
        <f t="shared" si="124"/>
        <v xml:space="preserve"> </v>
      </c>
      <c r="J1929" s="26" t="str">
        <f>IF(SUMIF('Base datos'!$A:$A,A1929,'Base datos'!$D:$D)=0," ",SUMIF('Base datos'!$A:$A,A1929,'Base datos'!$D:$D))</f>
        <v xml:space="preserve"> </v>
      </c>
      <c r="K1929" s="27" t="str">
        <f t="shared" si="125"/>
        <v xml:space="preserve"> </v>
      </c>
      <c r="L1929" s="27" t="str">
        <f t="shared" si="123"/>
        <v xml:space="preserve"> </v>
      </c>
      <c r="M1929" s="18" t="str">
        <f t="shared" si="126"/>
        <v xml:space="preserve"> </v>
      </c>
    </row>
    <row r="1930" spans="1:13" x14ac:dyDescent="0.25">
      <c r="A1930" s="19"/>
      <c r="B1930" s="19"/>
      <c r="C1930" s="19"/>
      <c r="D1930" s="22"/>
      <c r="E1930" s="22"/>
      <c r="F1930" s="22"/>
      <c r="G1930" s="24"/>
      <c r="H1930" s="25" t="str">
        <f>IF(SUMIF('Base datos'!$A:$A,A1930,'Base datos'!$C:$C)=0," ",SUMIF('Base datos'!$A:$A,A1930,'Base datos'!$C:$C))</f>
        <v xml:space="preserve"> </v>
      </c>
      <c r="I1930" s="25" t="str">
        <f t="shared" si="124"/>
        <v xml:space="preserve"> </v>
      </c>
      <c r="J1930" s="26" t="str">
        <f>IF(SUMIF('Base datos'!$A:$A,A1930,'Base datos'!$D:$D)=0," ",SUMIF('Base datos'!$A:$A,A1930,'Base datos'!$D:$D))</f>
        <v xml:space="preserve"> </v>
      </c>
      <c r="K1930" s="27" t="str">
        <f t="shared" si="125"/>
        <v xml:space="preserve"> </v>
      </c>
      <c r="L1930" s="27" t="str">
        <f t="shared" si="123"/>
        <v xml:space="preserve"> </v>
      </c>
      <c r="M1930" s="18" t="str">
        <f t="shared" si="126"/>
        <v xml:space="preserve"> </v>
      </c>
    </row>
    <row r="1931" spans="1:13" x14ac:dyDescent="0.25">
      <c r="A1931" s="19"/>
      <c r="B1931" s="19"/>
      <c r="C1931" s="19"/>
      <c r="D1931" s="22"/>
      <c r="E1931" s="22"/>
      <c r="F1931" s="22"/>
      <c r="G1931" s="24"/>
      <c r="H1931" s="25" t="str">
        <f>IF(SUMIF('Base datos'!$A:$A,A1931,'Base datos'!$C:$C)=0," ",SUMIF('Base datos'!$A:$A,A1931,'Base datos'!$C:$C))</f>
        <v xml:space="preserve"> </v>
      </c>
      <c r="I1931" s="25" t="str">
        <f t="shared" si="124"/>
        <v xml:space="preserve"> </v>
      </c>
      <c r="J1931" s="26" t="str">
        <f>IF(SUMIF('Base datos'!$A:$A,A1931,'Base datos'!$D:$D)=0," ",SUMIF('Base datos'!$A:$A,A1931,'Base datos'!$D:$D))</f>
        <v xml:space="preserve"> </v>
      </c>
      <c r="K1931" s="27" t="str">
        <f t="shared" si="125"/>
        <v xml:space="preserve"> </v>
      </c>
      <c r="L1931" s="27" t="str">
        <f t="shared" ref="L1931:L1994" si="127">IFERROR(K1931-J1931," ")</f>
        <v xml:space="preserve"> </v>
      </c>
      <c r="M1931" s="18" t="str">
        <f t="shared" si="126"/>
        <v xml:space="preserve"> </v>
      </c>
    </row>
    <row r="1932" spans="1:13" x14ac:dyDescent="0.25">
      <c r="A1932" s="19"/>
      <c r="B1932" s="19"/>
      <c r="C1932" s="19"/>
      <c r="D1932" s="22"/>
      <c r="E1932" s="22"/>
      <c r="F1932" s="22"/>
      <c r="G1932" s="24"/>
      <c r="H1932" s="25" t="str">
        <f>IF(SUMIF('Base datos'!$A:$A,A1932,'Base datos'!$C:$C)=0," ",SUMIF('Base datos'!$A:$A,A1932,'Base datos'!$C:$C))</f>
        <v xml:space="preserve"> </v>
      </c>
      <c r="I1932" s="25" t="str">
        <f t="shared" si="124"/>
        <v xml:space="preserve"> </v>
      </c>
      <c r="J1932" s="26" t="str">
        <f>IF(SUMIF('Base datos'!$A:$A,A1932,'Base datos'!$D:$D)=0," ",SUMIF('Base datos'!$A:$A,A1932,'Base datos'!$D:$D))</f>
        <v xml:space="preserve"> </v>
      </c>
      <c r="K1932" s="27" t="str">
        <f t="shared" si="125"/>
        <v xml:space="preserve"> </v>
      </c>
      <c r="L1932" s="27" t="str">
        <f t="shared" si="127"/>
        <v xml:space="preserve"> </v>
      </c>
      <c r="M1932" s="18" t="str">
        <f t="shared" si="126"/>
        <v xml:space="preserve"> </v>
      </c>
    </row>
    <row r="1933" spans="1:13" x14ac:dyDescent="0.25">
      <c r="A1933" s="19"/>
      <c r="B1933" s="19"/>
      <c r="C1933" s="19"/>
      <c r="D1933" s="22"/>
      <c r="E1933" s="22"/>
      <c r="F1933" s="22"/>
      <c r="G1933" s="24"/>
      <c r="H1933" s="25" t="str">
        <f>IF(SUMIF('Base datos'!$A:$A,A1933,'Base datos'!$C:$C)=0," ",SUMIF('Base datos'!$A:$A,A1933,'Base datos'!$C:$C))</f>
        <v xml:space="preserve"> </v>
      </c>
      <c r="I1933" s="25" t="str">
        <f t="shared" si="124"/>
        <v xml:space="preserve"> </v>
      </c>
      <c r="J1933" s="26" t="str">
        <f>IF(SUMIF('Base datos'!$A:$A,A1933,'Base datos'!$D:$D)=0," ",SUMIF('Base datos'!$A:$A,A1933,'Base datos'!$D:$D))</f>
        <v xml:space="preserve"> </v>
      </c>
      <c r="K1933" s="27" t="str">
        <f t="shared" si="125"/>
        <v xml:space="preserve"> </v>
      </c>
      <c r="L1933" s="27" t="str">
        <f t="shared" si="127"/>
        <v xml:space="preserve"> </v>
      </c>
      <c r="M1933" s="18" t="str">
        <f t="shared" si="126"/>
        <v xml:space="preserve"> </v>
      </c>
    </row>
    <row r="1934" spans="1:13" x14ac:dyDescent="0.25">
      <c r="A1934" s="19"/>
      <c r="B1934" s="19"/>
      <c r="C1934" s="19"/>
      <c r="D1934" s="22"/>
      <c r="E1934" s="22"/>
      <c r="F1934" s="22"/>
      <c r="G1934" s="24"/>
      <c r="H1934" s="25" t="str">
        <f>IF(SUMIF('Base datos'!$A:$A,A1934,'Base datos'!$C:$C)=0," ",SUMIF('Base datos'!$A:$A,A1934,'Base datos'!$C:$C))</f>
        <v xml:space="preserve"> </v>
      </c>
      <c r="I1934" s="25" t="str">
        <f t="shared" si="124"/>
        <v xml:space="preserve"> </v>
      </c>
      <c r="J1934" s="26" t="str">
        <f>IF(SUMIF('Base datos'!$A:$A,A1934,'Base datos'!$D:$D)=0," ",SUMIF('Base datos'!$A:$A,A1934,'Base datos'!$D:$D))</f>
        <v xml:space="preserve"> </v>
      </c>
      <c r="K1934" s="27" t="str">
        <f t="shared" si="125"/>
        <v xml:space="preserve"> </v>
      </c>
      <c r="L1934" s="27" t="str">
        <f t="shared" si="127"/>
        <v xml:space="preserve"> </v>
      </c>
      <c r="M1934" s="18" t="str">
        <f t="shared" si="126"/>
        <v xml:space="preserve"> </v>
      </c>
    </row>
    <row r="1935" spans="1:13" x14ac:dyDescent="0.25">
      <c r="A1935" s="19"/>
      <c r="B1935" s="19"/>
      <c r="C1935" s="19"/>
      <c r="D1935" s="22"/>
      <c r="E1935" s="22"/>
      <c r="F1935" s="22"/>
      <c r="G1935" s="24"/>
      <c r="H1935" s="25" t="str">
        <f>IF(SUMIF('Base datos'!$A:$A,A1935,'Base datos'!$C:$C)=0," ",SUMIF('Base datos'!$A:$A,A1935,'Base datos'!$C:$C))</f>
        <v xml:space="preserve"> </v>
      </c>
      <c r="I1935" s="25" t="str">
        <f t="shared" si="124"/>
        <v xml:space="preserve"> </v>
      </c>
      <c r="J1935" s="26" t="str">
        <f>IF(SUMIF('Base datos'!$A:$A,A1935,'Base datos'!$D:$D)=0," ",SUMIF('Base datos'!$A:$A,A1935,'Base datos'!$D:$D))</f>
        <v xml:space="preserve"> </v>
      </c>
      <c r="K1935" s="27" t="str">
        <f t="shared" si="125"/>
        <v xml:space="preserve"> </v>
      </c>
      <c r="L1935" s="27" t="str">
        <f t="shared" si="127"/>
        <v xml:space="preserve"> </v>
      </c>
      <c r="M1935" s="18" t="str">
        <f t="shared" si="126"/>
        <v xml:space="preserve"> </v>
      </c>
    </row>
    <row r="1936" spans="1:13" x14ac:dyDescent="0.25">
      <c r="A1936" s="19"/>
      <c r="B1936" s="19"/>
      <c r="C1936" s="19"/>
      <c r="D1936" s="22"/>
      <c r="E1936" s="22"/>
      <c r="F1936" s="22"/>
      <c r="G1936" s="24"/>
      <c r="H1936" s="25" t="str">
        <f>IF(SUMIF('Base datos'!$A:$A,A1936,'Base datos'!$C:$C)=0," ",SUMIF('Base datos'!$A:$A,A1936,'Base datos'!$C:$C))</f>
        <v xml:space="preserve"> </v>
      </c>
      <c r="I1936" s="25" t="str">
        <f t="shared" si="124"/>
        <v xml:space="preserve"> </v>
      </c>
      <c r="J1936" s="26" t="str">
        <f>IF(SUMIF('Base datos'!$A:$A,A1936,'Base datos'!$D:$D)=0," ",SUMIF('Base datos'!$A:$A,A1936,'Base datos'!$D:$D))</f>
        <v xml:space="preserve"> </v>
      </c>
      <c r="K1936" s="27" t="str">
        <f t="shared" si="125"/>
        <v xml:space="preserve"> </v>
      </c>
      <c r="L1936" s="27" t="str">
        <f t="shared" si="127"/>
        <v xml:space="preserve"> </v>
      </c>
      <c r="M1936" s="18" t="str">
        <f t="shared" si="126"/>
        <v xml:space="preserve"> </v>
      </c>
    </row>
    <row r="1937" spans="1:13" x14ac:dyDescent="0.25">
      <c r="A1937" s="19"/>
      <c r="B1937" s="19"/>
      <c r="C1937" s="19"/>
      <c r="D1937" s="22"/>
      <c r="E1937" s="22"/>
      <c r="F1937" s="22"/>
      <c r="G1937" s="24"/>
      <c r="H1937" s="25" t="str">
        <f>IF(SUMIF('Base datos'!$A:$A,A1937,'Base datos'!$C:$C)=0," ",SUMIF('Base datos'!$A:$A,A1937,'Base datos'!$C:$C))</f>
        <v xml:space="preserve"> </v>
      </c>
      <c r="I1937" s="25" t="str">
        <f t="shared" si="124"/>
        <v xml:space="preserve"> </v>
      </c>
      <c r="J1937" s="26" t="str">
        <f>IF(SUMIF('Base datos'!$A:$A,A1937,'Base datos'!$D:$D)=0," ",SUMIF('Base datos'!$A:$A,A1937,'Base datos'!$D:$D))</f>
        <v xml:space="preserve"> </v>
      </c>
      <c r="K1937" s="27" t="str">
        <f t="shared" si="125"/>
        <v xml:space="preserve"> </v>
      </c>
      <c r="L1937" s="27" t="str">
        <f t="shared" si="127"/>
        <v xml:space="preserve"> </v>
      </c>
      <c r="M1937" s="18" t="str">
        <f t="shared" si="126"/>
        <v xml:space="preserve"> </v>
      </c>
    </row>
    <row r="1938" spans="1:13" x14ac:dyDescent="0.25">
      <c r="A1938" s="19"/>
      <c r="B1938" s="19"/>
      <c r="C1938" s="19"/>
      <c r="D1938" s="22"/>
      <c r="E1938" s="22"/>
      <c r="F1938" s="22"/>
      <c r="G1938" s="24"/>
      <c r="H1938" s="25" t="str">
        <f>IF(SUMIF('Base datos'!$A:$A,A1938,'Base datos'!$C:$C)=0," ",SUMIF('Base datos'!$A:$A,A1938,'Base datos'!$C:$C))</f>
        <v xml:space="preserve"> </v>
      </c>
      <c r="I1938" s="25" t="str">
        <f t="shared" si="124"/>
        <v xml:space="preserve"> </v>
      </c>
      <c r="J1938" s="26" t="str">
        <f>IF(SUMIF('Base datos'!$A:$A,A1938,'Base datos'!$D:$D)=0," ",SUMIF('Base datos'!$A:$A,A1938,'Base datos'!$D:$D))</f>
        <v xml:space="preserve"> </v>
      </c>
      <c r="K1938" s="27" t="str">
        <f t="shared" si="125"/>
        <v xml:space="preserve"> </v>
      </c>
      <c r="L1938" s="27" t="str">
        <f t="shared" si="127"/>
        <v xml:space="preserve"> </v>
      </c>
      <c r="M1938" s="18" t="str">
        <f t="shared" si="126"/>
        <v xml:space="preserve"> </v>
      </c>
    </row>
    <row r="1939" spans="1:13" x14ac:dyDescent="0.25">
      <c r="A1939" s="19"/>
      <c r="B1939" s="19"/>
      <c r="C1939" s="19"/>
      <c r="D1939" s="22"/>
      <c r="E1939" s="22"/>
      <c r="F1939" s="22"/>
      <c r="G1939" s="24"/>
      <c r="H1939" s="25" t="str">
        <f>IF(SUMIF('Base datos'!$A:$A,A1939,'Base datos'!$C:$C)=0," ",SUMIF('Base datos'!$A:$A,A1939,'Base datos'!$C:$C))</f>
        <v xml:space="preserve"> </v>
      </c>
      <c r="I1939" s="25" t="str">
        <f t="shared" si="124"/>
        <v xml:space="preserve"> </v>
      </c>
      <c r="J1939" s="26" t="str">
        <f>IF(SUMIF('Base datos'!$A:$A,A1939,'Base datos'!$D:$D)=0," ",SUMIF('Base datos'!$A:$A,A1939,'Base datos'!$D:$D))</f>
        <v xml:space="preserve"> </v>
      </c>
      <c r="K1939" s="27" t="str">
        <f t="shared" si="125"/>
        <v xml:space="preserve"> </v>
      </c>
      <c r="L1939" s="27" t="str">
        <f t="shared" si="127"/>
        <v xml:space="preserve"> </v>
      </c>
      <c r="M1939" s="18" t="str">
        <f t="shared" si="126"/>
        <v xml:space="preserve"> </v>
      </c>
    </row>
    <row r="1940" spans="1:13" x14ac:dyDescent="0.25">
      <c r="A1940" s="19"/>
      <c r="B1940" s="19"/>
      <c r="C1940" s="19"/>
      <c r="D1940" s="22"/>
      <c r="E1940" s="22"/>
      <c r="F1940" s="22"/>
      <c r="G1940" s="24"/>
      <c r="H1940" s="25" t="str">
        <f>IF(SUMIF('Base datos'!$A:$A,A1940,'Base datos'!$C:$C)=0," ",SUMIF('Base datos'!$A:$A,A1940,'Base datos'!$C:$C))</f>
        <v xml:space="preserve"> </v>
      </c>
      <c r="I1940" s="25" t="str">
        <f t="shared" si="124"/>
        <v xml:space="preserve"> </v>
      </c>
      <c r="J1940" s="26" t="str">
        <f>IF(SUMIF('Base datos'!$A:$A,A1940,'Base datos'!$D:$D)=0," ",SUMIF('Base datos'!$A:$A,A1940,'Base datos'!$D:$D))</f>
        <v xml:space="preserve"> </v>
      </c>
      <c r="K1940" s="27" t="str">
        <f t="shared" si="125"/>
        <v xml:space="preserve"> </v>
      </c>
      <c r="L1940" s="27" t="str">
        <f t="shared" si="127"/>
        <v xml:space="preserve"> </v>
      </c>
      <c r="M1940" s="18" t="str">
        <f t="shared" si="126"/>
        <v xml:space="preserve"> </v>
      </c>
    </row>
    <row r="1941" spans="1:13" x14ac:dyDescent="0.25">
      <c r="A1941" s="19"/>
      <c r="B1941" s="19"/>
      <c r="C1941" s="19"/>
      <c r="D1941" s="22"/>
      <c r="E1941" s="22"/>
      <c r="F1941" s="22"/>
      <c r="G1941" s="24"/>
      <c r="H1941" s="25" t="str">
        <f>IF(SUMIF('Base datos'!$A:$A,A1941,'Base datos'!$C:$C)=0," ",SUMIF('Base datos'!$A:$A,A1941,'Base datos'!$C:$C))</f>
        <v xml:space="preserve"> </v>
      </c>
      <c r="I1941" s="25" t="str">
        <f t="shared" si="124"/>
        <v xml:space="preserve"> </v>
      </c>
      <c r="J1941" s="26" t="str">
        <f>IF(SUMIF('Base datos'!$A:$A,A1941,'Base datos'!$D:$D)=0," ",SUMIF('Base datos'!$A:$A,A1941,'Base datos'!$D:$D))</f>
        <v xml:space="preserve"> </v>
      </c>
      <c r="K1941" s="27" t="str">
        <f t="shared" si="125"/>
        <v xml:space="preserve"> </v>
      </c>
      <c r="L1941" s="27" t="str">
        <f t="shared" si="127"/>
        <v xml:space="preserve"> </v>
      </c>
      <c r="M1941" s="18" t="str">
        <f t="shared" si="126"/>
        <v xml:space="preserve"> </v>
      </c>
    </row>
    <row r="1942" spans="1:13" x14ac:dyDescent="0.25">
      <c r="A1942" s="19"/>
      <c r="B1942" s="19"/>
      <c r="C1942" s="19"/>
      <c r="D1942" s="22"/>
      <c r="E1942" s="22"/>
      <c r="F1942" s="22"/>
      <c r="G1942" s="24"/>
      <c r="H1942" s="25" t="str">
        <f>IF(SUMIF('Base datos'!$A:$A,A1942,'Base datos'!$C:$C)=0," ",SUMIF('Base datos'!$A:$A,A1942,'Base datos'!$C:$C))</f>
        <v xml:space="preserve"> </v>
      </c>
      <c r="I1942" s="25" t="str">
        <f t="shared" si="124"/>
        <v xml:space="preserve"> </v>
      </c>
      <c r="J1942" s="26" t="str">
        <f>IF(SUMIF('Base datos'!$A:$A,A1942,'Base datos'!$D:$D)=0," ",SUMIF('Base datos'!$A:$A,A1942,'Base datos'!$D:$D))</f>
        <v xml:space="preserve"> </v>
      </c>
      <c r="K1942" s="27" t="str">
        <f t="shared" si="125"/>
        <v xml:space="preserve"> </v>
      </c>
      <c r="L1942" s="27" t="str">
        <f t="shared" si="127"/>
        <v xml:space="preserve"> </v>
      </c>
      <c r="M1942" s="18" t="str">
        <f t="shared" si="126"/>
        <v xml:space="preserve"> </v>
      </c>
    </row>
    <row r="1943" spans="1:13" x14ac:dyDescent="0.25">
      <c r="A1943" s="19"/>
      <c r="B1943" s="19"/>
      <c r="C1943" s="19"/>
      <c r="D1943" s="22"/>
      <c r="E1943" s="22"/>
      <c r="F1943" s="22"/>
      <c r="G1943" s="24"/>
      <c r="H1943" s="25" t="str">
        <f>IF(SUMIF('Base datos'!$A:$A,A1943,'Base datos'!$C:$C)=0," ",SUMIF('Base datos'!$A:$A,A1943,'Base datos'!$C:$C))</f>
        <v xml:space="preserve"> </v>
      </c>
      <c r="I1943" s="25" t="str">
        <f t="shared" si="124"/>
        <v xml:space="preserve"> </v>
      </c>
      <c r="J1943" s="26" t="str">
        <f>IF(SUMIF('Base datos'!$A:$A,A1943,'Base datos'!$D:$D)=0," ",SUMIF('Base datos'!$A:$A,A1943,'Base datos'!$D:$D))</f>
        <v xml:space="preserve"> </v>
      </c>
      <c r="K1943" s="27" t="str">
        <f t="shared" si="125"/>
        <v xml:space="preserve"> </v>
      </c>
      <c r="L1943" s="27" t="str">
        <f t="shared" si="127"/>
        <v xml:space="preserve"> </v>
      </c>
      <c r="M1943" s="18" t="str">
        <f t="shared" si="126"/>
        <v xml:space="preserve"> </v>
      </c>
    </row>
    <row r="1944" spans="1:13" x14ac:dyDescent="0.25">
      <c r="A1944" s="19"/>
      <c r="B1944" s="19"/>
      <c r="C1944" s="19"/>
      <c r="D1944" s="22"/>
      <c r="E1944" s="22"/>
      <c r="F1944" s="22"/>
      <c r="G1944" s="24"/>
      <c r="H1944" s="25" t="str">
        <f>IF(SUMIF('Base datos'!$A:$A,A1944,'Base datos'!$C:$C)=0," ",SUMIF('Base datos'!$A:$A,A1944,'Base datos'!$C:$C))</f>
        <v xml:space="preserve"> </v>
      </c>
      <c r="I1944" s="25" t="str">
        <f t="shared" si="124"/>
        <v xml:space="preserve"> </v>
      </c>
      <c r="J1944" s="26" t="str">
        <f>IF(SUMIF('Base datos'!$A:$A,A1944,'Base datos'!$D:$D)=0," ",SUMIF('Base datos'!$A:$A,A1944,'Base datos'!$D:$D))</f>
        <v xml:space="preserve"> </v>
      </c>
      <c r="K1944" s="27" t="str">
        <f t="shared" si="125"/>
        <v xml:space="preserve"> </v>
      </c>
      <c r="L1944" s="27" t="str">
        <f t="shared" si="127"/>
        <v xml:space="preserve"> </v>
      </c>
      <c r="M1944" s="18" t="str">
        <f t="shared" si="126"/>
        <v xml:space="preserve"> </v>
      </c>
    </row>
    <row r="1945" spans="1:13" x14ac:dyDescent="0.25">
      <c r="A1945" s="19"/>
      <c r="B1945" s="19"/>
      <c r="C1945" s="19"/>
      <c r="D1945" s="22"/>
      <c r="E1945" s="22"/>
      <c r="F1945" s="22"/>
      <c r="G1945" s="24"/>
      <c r="H1945" s="25" t="str">
        <f>IF(SUMIF('Base datos'!$A:$A,A1945,'Base datos'!$C:$C)=0," ",SUMIF('Base datos'!$A:$A,A1945,'Base datos'!$C:$C))</f>
        <v xml:space="preserve"> </v>
      </c>
      <c r="I1945" s="25" t="str">
        <f t="shared" si="124"/>
        <v xml:space="preserve"> </v>
      </c>
      <c r="J1945" s="26" t="str">
        <f>IF(SUMIF('Base datos'!$A:$A,A1945,'Base datos'!$D:$D)=0," ",SUMIF('Base datos'!$A:$A,A1945,'Base datos'!$D:$D))</f>
        <v xml:space="preserve"> </v>
      </c>
      <c r="K1945" s="27" t="str">
        <f t="shared" si="125"/>
        <v xml:space="preserve"> </v>
      </c>
      <c r="L1945" s="27" t="str">
        <f t="shared" si="127"/>
        <v xml:space="preserve"> </v>
      </c>
      <c r="M1945" s="18" t="str">
        <f t="shared" si="126"/>
        <v xml:space="preserve"> </v>
      </c>
    </row>
    <row r="1946" spans="1:13" x14ac:dyDescent="0.25">
      <c r="A1946" s="19"/>
      <c r="B1946" s="19"/>
      <c r="C1946" s="19"/>
      <c r="D1946" s="22"/>
      <c r="E1946" s="22"/>
      <c r="F1946" s="22"/>
      <c r="G1946" s="24"/>
      <c r="H1946" s="25" t="str">
        <f>IF(SUMIF('Base datos'!$A:$A,A1946,'Base datos'!$C:$C)=0," ",SUMIF('Base datos'!$A:$A,A1946,'Base datos'!$C:$C))</f>
        <v xml:space="preserve"> </v>
      </c>
      <c r="I1946" s="25" t="str">
        <f t="shared" si="124"/>
        <v xml:space="preserve"> </v>
      </c>
      <c r="J1946" s="26" t="str">
        <f>IF(SUMIF('Base datos'!$A:$A,A1946,'Base datos'!$D:$D)=0," ",SUMIF('Base datos'!$A:$A,A1946,'Base datos'!$D:$D))</f>
        <v xml:space="preserve"> </v>
      </c>
      <c r="K1946" s="27" t="str">
        <f t="shared" si="125"/>
        <v xml:space="preserve"> </v>
      </c>
      <c r="L1946" s="27" t="str">
        <f t="shared" si="127"/>
        <v xml:space="preserve"> </v>
      </c>
      <c r="M1946" s="18" t="str">
        <f t="shared" si="126"/>
        <v xml:space="preserve"> </v>
      </c>
    </row>
    <row r="1947" spans="1:13" x14ac:dyDescent="0.25">
      <c r="A1947" s="19"/>
      <c r="B1947" s="19"/>
      <c r="C1947" s="19"/>
      <c r="D1947" s="22"/>
      <c r="E1947" s="22"/>
      <c r="F1947" s="22"/>
      <c r="G1947" s="24"/>
      <c r="H1947" s="25" t="str">
        <f>IF(SUMIF('Base datos'!$A:$A,A1947,'Base datos'!$C:$C)=0," ",SUMIF('Base datos'!$A:$A,A1947,'Base datos'!$C:$C))</f>
        <v xml:space="preserve"> </v>
      </c>
      <c r="I1947" s="25" t="str">
        <f t="shared" si="124"/>
        <v xml:space="preserve"> </v>
      </c>
      <c r="J1947" s="26" t="str">
        <f>IF(SUMIF('Base datos'!$A:$A,A1947,'Base datos'!$D:$D)=0," ",SUMIF('Base datos'!$A:$A,A1947,'Base datos'!$D:$D))</f>
        <v xml:space="preserve"> </v>
      </c>
      <c r="K1947" s="27" t="str">
        <f t="shared" si="125"/>
        <v xml:space="preserve"> </v>
      </c>
      <c r="L1947" s="27" t="str">
        <f t="shared" si="127"/>
        <v xml:space="preserve"> </v>
      </c>
      <c r="M1947" s="18" t="str">
        <f t="shared" si="126"/>
        <v xml:space="preserve"> </v>
      </c>
    </row>
    <row r="1948" spans="1:13" x14ac:dyDescent="0.25">
      <c r="A1948" s="19"/>
      <c r="B1948" s="19"/>
      <c r="C1948" s="19"/>
      <c r="D1948" s="22"/>
      <c r="E1948" s="22"/>
      <c r="F1948" s="22"/>
      <c r="G1948" s="24"/>
      <c r="H1948" s="25" t="str">
        <f>IF(SUMIF('Base datos'!$A:$A,A1948,'Base datos'!$C:$C)=0," ",SUMIF('Base datos'!$A:$A,A1948,'Base datos'!$C:$C))</f>
        <v xml:space="preserve"> </v>
      </c>
      <c r="I1948" s="25" t="str">
        <f t="shared" si="124"/>
        <v xml:space="preserve"> </v>
      </c>
      <c r="J1948" s="26" t="str">
        <f>IF(SUMIF('Base datos'!$A:$A,A1948,'Base datos'!$D:$D)=0," ",SUMIF('Base datos'!$A:$A,A1948,'Base datos'!$D:$D))</f>
        <v xml:space="preserve"> </v>
      </c>
      <c r="K1948" s="27" t="str">
        <f t="shared" si="125"/>
        <v xml:space="preserve"> </v>
      </c>
      <c r="L1948" s="27" t="str">
        <f t="shared" si="127"/>
        <v xml:space="preserve"> </v>
      </c>
      <c r="M1948" s="18" t="str">
        <f t="shared" si="126"/>
        <v xml:space="preserve"> </v>
      </c>
    </row>
    <row r="1949" spans="1:13" x14ac:dyDescent="0.25">
      <c r="A1949" s="19"/>
      <c r="B1949" s="19"/>
      <c r="C1949" s="19"/>
      <c r="D1949" s="22"/>
      <c r="E1949" s="22"/>
      <c r="F1949" s="22"/>
      <c r="G1949" s="24"/>
      <c r="H1949" s="25" t="str">
        <f>IF(SUMIF('Base datos'!$A:$A,A1949,'Base datos'!$C:$C)=0," ",SUMIF('Base datos'!$A:$A,A1949,'Base datos'!$C:$C))</f>
        <v xml:space="preserve"> </v>
      </c>
      <c r="I1949" s="25" t="str">
        <f t="shared" si="124"/>
        <v xml:space="preserve"> </v>
      </c>
      <c r="J1949" s="26" t="str">
        <f>IF(SUMIF('Base datos'!$A:$A,A1949,'Base datos'!$D:$D)=0," ",SUMIF('Base datos'!$A:$A,A1949,'Base datos'!$D:$D))</f>
        <v xml:space="preserve"> </v>
      </c>
      <c r="K1949" s="27" t="str">
        <f t="shared" si="125"/>
        <v xml:space="preserve"> </v>
      </c>
      <c r="L1949" s="27" t="str">
        <f t="shared" si="127"/>
        <v xml:space="preserve"> </v>
      </c>
      <c r="M1949" s="18" t="str">
        <f t="shared" si="126"/>
        <v xml:space="preserve"> </v>
      </c>
    </row>
    <row r="1950" spans="1:13" x14ac:dyDescent="0.25">
      <c r="A1950" s="19"/>
      <c r="B1950" s="19"/>
      <c r="C1950" s="19"/>
      <c r="D1950" s="22"/>
      <c r="E1950" s="22"/>
      <c r="F1950" s="22"/>
      <c r="G1950" s="24"/>
      <c r="H1950" s="25" t="str">
        <f>IF(SUMIF('Base datos'!$A:$A,A1950,'Base datos'!$C:$C)=0," ",SUMIF('Base datos'!$A:$A,A1950,'Base datos'!$C:$C))</f>
        <v xml:space="preserve"> </v>
      </c>
      <c r="I1950" s="25" t="str">
        <f t="shared" si="124"/>
        <v xml:space="preserve"> </v>
      </c>
      <c r="J1950" s="26" t="str">
        <f>IF(SUMIF('Base datos'!$A:$A,A1950,'Base datos'!$D:$D)=0," ",SUMIF('Base datos'!$A:$A,A1950,'Base datos'!$D:$D))</f>
        <v xml:space="preserve"> </v>
      </c>
      <c r="K1950" s="27" t="str">
        <f t="shared" si="125"/>
        <v xml:space="preserve"> </v>
      </c>
      <c r="L1950" s="27" t="str">
        <f t="shared" si="127"/>
        <v xml:space="preserve"> </v>
      </c>
      <c r="M1950" s="18" t="str">
        <f t="shared" si="126"/>
        <v xml:space="preserve"> </v>
      </c>
    </row>
    <row r="1951" spans="1:13" x14ac:dyDescent="0.25">
      <c r="A1951" s="19"/>
      <c r="B1951" s="19"/>
      <c r="C1951" s="19"/>
      <c r="D1951" s="22"/>
      <c r="E1951" s="22"/>
      <c r="F1951" s="22"/>
      <c r="G1951" s="24"/>
      <c r="H1951" s="25" t="str">
        <f>IF(SUMIF('Base datos'!$A:$A,A1951,'Base datos'!$C:$C)=0," ",SUMIF('Base datos'!$A:$A,A1951,'Base datos'!$C:$C))</f>
        <v xml:space="preserve"> </v>
      </c>
      <c r="I1951" s="25" t="str">
        <f t="shared" si="124"/>
        <v xml:space="preserve"> </v>
      </c>
      <c r="J1951" s="26" t="str">
        <f>IF(SUMIF('Base datos'!$A:$A,A1951,'Base datos'!$D:$D)=0," ",SUMIF('Base datos'!$A:$A,A1951,'Base datos'!$D:$D))</f>
        <v xml:space="preserve"> </v>
      </c>
      <c r="K1951" s="27" t="str">
        <f t="shared" si="125"/>
        <v xml:space="preserve"> </v>
      </c>
      <c r="L1951" s="27" t="str">
        <f t="shared" si="127"/>
        <v xml:space="preserve"> </v>
      </c>
      <c r="M1951" s="18" t="str">
        <f t="shared" si="126"/>
        <v xml:space="preserve"> </v>
      </c>
    </row>
    <row r="1952" spans="1:13" x14ac:dyDescent="0.25">
      <c r="A1952" s="19"/>
      <c r="B1952" s="19"/>
      <c r="C1952" s="19"/>
      <c r="D1952" s="22"/>
      <c r="E1952" s="22"/>
      <c r="F1952" s="22"/>
      <c r="G1952" s="24"/>
      <c r="H1952" s="25" t="str">
        <f>IF(SUMIF('Base datos'!$A:$A,A1952,'Base datos'!$C:$C)=0," ",SUMIF('Base datos'!$A:$A,A1952,'Base datos'!$C:$C))</f>
        <v xml:space="preserve"> </v>
      </c>
      <c r="I1952" s="25" t="str">
        <f t="shared" si="124"/>
        <v xml:space="preserve"> </v>
      </c>
      <c r="J1952" s="26" t="str">
        <f>IF(SUMIF('Base datos'!$A:$A,A1952,'Base datos'!$D:$D)=0," ",SUMIF('Base datos'!$A:$A,A1952,'Base datos'!$D:$D))</f>
        <v xml:space="preserve"> </v>
      </c>
      <c r="K1952" s="27" t="str">
        <f t="shared" si="125"/>
        <v xml:space="preserve"> </v>
      </c>
      <c r="L1952" s="27" t="str">
        <f t="shared" si="127"/>
        <v xml:space="preserve"> </v>
      </c>
      <c r="M1952" s="18" t="str">
        <f t="shared" si="126"/>
        <v xml:space="preserve"> </v>
      </c>
    </row>
    <row r="1953" spans="1:13" x14ac:dyDescent="0.25">
      <c r="A1953" s="19"/>
      <c r="B1953" s="19"/>
      <c r="C1953" s="19"/>
      <c r="D1953" s="22"/>
      <c r="E1953" s="22"/>
      <c r="F1953" s="22"/>
      <c r="G1953" s="24"/>
      <c r="H1953" s="25" t="str">
        <f>IF(SUMIF('Base datos'!$A:$A,A1953,'Base datos'!$C:$C)=0," ",SUMIF('Base datos'!$A:$A,A1953,'Base datos'!$C:$C))</f>
        <v xml:space="preserve"> </v>
      </c>
      <c r="I1953" s="25" t="str">
        <f t="shared" si="124"/>
        <v xml:space="preserve"> </v>
      </c>
      <c r="J1953" s="26" t="str">
        <f>IF(SUMIF('Base datos'!$A:$A,A1953,'Base datos'!$D:$D)=0," ",SUMIF('Base datos'!$A:$A,A1953,'Base datos'!$D:$D))</f>
        <v xml:space="preserve"> </v>
      </c>
      <c r="K1953" s="27" t="str">
        <f t="shared" si="125"/>
        <v xml:space="preserve"> </v>
      </c>
      <c r="L1953" s="27" t="str">
        <f t="shared" si="127"/>
        <v xml:space="preserve"> </v>
      </c>
      <c r="M1953" s="18" t="str">
        <f t="shared" si="126"/>
        <v xml:space="preserve"> </v>
      </c>
    </row>
    <row r="1954" spans="1:13" x14ac:dyDescent="0.25">
      <c r="A1954" s="19"/>
      <c r="B1954" s="19"/>
      <c r="C1954" s="19"/>
      <c r="D1954" s="22"/>
      <c r="E1954" s="22"/>
      <c r="F1954" s="22"/>
      <c r="G1954" s="24"/>
      <c r="H1954" s="25" t="str">
        <f>IF(SUMIF('Base datos'!$A:$A,A1954,'Base datos'!$C:$C)=0," ",SUMIF('Base datos'!$A:$A,A1954,'Base datos'!$C:$C))</f>
        <v xml:space="preserve"> </v>
      </c>
      <c r="I1954" s="25" t="str">
        <f t="shared" si="124"/>
        <v xml:space="preserve"> </v>
      </c>
      <c r="J1954" s="26" t="str">
        <f>IF(SUMIF('Base datos'!$A:$A,A1954,'Base datos'!$D:$D)=0," ",SUMIF('Base datos'!$A:$A,A1954,'Base datos'!$D:$D))</f>
        <v xml:space="preserve"> </v>
      </c>
      <c r="K1954" s="27" t="str">
        <f t="shared" si="125"/>
        <v xml:space="preserve"> </v>
      </c>
      <c r="L1954" s="27" t="str">
        <f t="shared" si="127"/>
        <v xml:space="preserve"> </v>
      </c>
      <c r="M1954" s="18" t="str">
        <f t="shared" si="126"/>
        <v xml:space="preserve"> </v>
      </c>
    </row>
    <row r="1955" spans="1:13" x14ac:dyDescent="0.25">
      <c r="A1955" s="19"/>
      <c r="B1955" s="19"/>
      <c r="C1955" s="19"/>
      <c r="D1955" s="22"/>
      <c r="E1955" s="22"/>
      <c r="F1955" s="22"/>
      <c r="G1955" s="24"/>
      <c r="H1955" s="25" t="str">
        <f>IF(SUMIF('Base datos'!$A:$A,A1955,'Base datos'!$C:$C)=0," ",SUMIF('Base datos'!$A:$A,A1955,'Base datos'!$C:$C))</f>
        <v xml:space="preserve"> </v>
      </c>
      <c r="I1955" s="25" t="str">
        <f t="shared" si="124"/>
        <v xml:space="preserve"> </v>
      </c>
      <c r="J1955" s="26" t="str">
        <f>IF(SUMIF('Base datos'!$A:$A,A1955,'Base datos'!$D:$D)=0," ",SUMIF('Base datos'!$A:$A,A1955,'Base datos'!$D:$D))</f>
        <v xml:space="preserve"> </v>
      </c>
      <c r="K1955" s="27" t="str">
        <f t="shared" si="125"/>
        <v xml:space="preserve"> </v>
      </c>
      <c r="L1955" s="27" t="str">
        <f t="shared" si="127"/>
        <v xml:space="preserve"> </v>
      </c>
      <c r="M1955" s="18" t="str">
        <f t="shared" si="126"/>
        <v xml:space="preserve"> </v>
      </c>
    </row>
    <row r="1956" spans="1:13" x14ac:dyDescent="0.25">
      <c r="A1956" s="19"/>
      <c r="B1956" s="19"/>
      <c r="C1956" s="19"/>
      <c r="D1956" s="22"/>
      <c r="E1956" s="22"/>
      <c r="F1956" s="22"/>
      <c r="G1956" s="24"/>
      <c r="H1956" s="25" t="str">
        <f>IF(SUMIF('Base datos'!$A:$A,A1956,'Base datos'!$C:$C)=0," ",SUMIF('Base datos'!$A:$A,A1956,'Base datos'!$C:$C))</f>
        <v xml:space="preserve"> </v>
      </c>
      <c r="I1956" s="25" t="str">
        <f t="shared" si="124"/>
        <v xml:space="preserve"> </v>
      </c>
      <c r="J1956" s="26" t="str">
        <f>IF(SUMIF('Base datos'!$A:$A,A1956,'Base datos'!$D:$D)=0," ",SUMIF('Base datos'!$A:$A,A1956,'Base datos'!$D:$D))</f>
        <v xml:space="preserve"> </v>
      </c>
      <c r="K1956" s="27" t="str">
        <f t="shared" si="125"/>
        <v xml:space="preserve"> </v>
      </c>
      <c r="L1956" s="27" t="str">
        <f t="shared" si="127"/>
        <v xml:space="preserve"> </v>
      </c>
      <c r="M1956" s="18" t="str">
        <f t="shared" si="126"/>
        <v xml:space="preserve"> </v>
      </c>
    </row>
    <row r="1957" spans="1:13" x14ac:dyDescent="0.25">
      <c r="A1957" s="19"/>
      <c r="B1957" s="19"/>
      <c r="C1957" s="19"/>
      <c r="D1957" s="22"/>
      <c r="E1957" s="22"/>
      <c r="F1957" s="22"/>
      <c r="G1957" s="24"/>
      <c r="H1957" s="25" t="str">
        <f>IF(SUMIF('Base datos'!$A:$A,A1957,'Base datos'!$C:$C)=0," ",SUMIF('Base datos'!$A:$A,A1957,'Base datos'!$C:$C))</f>
        <v xml:space="preserve"> </v>
      </c>
      <c r="I1957" s="25" t="str">
        <f t="shared" si="124"/>
        <v xml:space="preserve"> </v>
      </c>
      <c r="J1957" s="26" t="str">
        <f>IF(SUMIF('Base datos'!$A:$A,A1957,'Base datos'!$D:$D)=0," ",SUMIF('Base datos'!$A:$A,A1957,'Base datos'!$D:$D))</f>
        <v xml:space="preserve"> </v>
      </c>
      <c r="K1957" s="27" t="str">
        <f t="shared" si="125"/>
        <v xml:space="preserve"> </v>
      </c>
      <c r="L1957" s="27" t="str">
        <f t="shared" si="127"/>
        <v xml:space="preserve"> </v>
      </c>
      <c r="M1957" s="18" t="str">
        <f t="shared" si="126"/>
        <v xml:space="preserve"> </v>
      </c>
    </row>
    <row r="1958" spans="1:13" x14ac:dyDescent="0.25">
      <c r="A1958" s="19"/>
      <c r="B1958" s="19"/>
      <c r="C1958" s="19"/>
      <c r="D1958" s="22"/>
      <c r="E1958" s="22"/>
      <c r="F1958" s="22"/>
      <c r="G1958" s="24"/>
      <c r="H1958" s="25" t="str">
        <f>IF(SUMIF('Base datos'!$A:$A,A1958,'Base datos'!$C:$C)=0," ",SUMIF('Base datos'!$A:$A,A1958,'Base datos'!$C:$C))</f>
        <v xml:space="preserve"> </v>
      </c>
      <c r="I1958" s="25" t="str">
        <f t="shared" si="124"/>
        <v xml:space="preserve"> </v>
      </c>
      <c r="J1958" s="26" t="str">
        <f>IF(SUMIF('Base datos'!$A:$A,A1958,'Base datos'!$D:$D)=0," ",SUMIF('Base datos'!$A:$A,A1958,'Base datos'!$D:$D))</f>
        <v xml:space="preserve"> </v>
      </c>
      <c r="K1958" s="27" t="str">
        <f t="shared" si="125"/>
        <v xml:space="preserve"> </v>
      </c>
      <c r="L1958" s="27" t="str">
        <f t="shared" si="127"/>
        <v xml:space="preserve"> </v>
      </c>
      <c r="M1958" s="18" t="str">
        <f t="shared" si="126"/>
        <v xml:space="preserve"> </v>
      </c>
    </row>
    <row r="1959" spans="1:13" x14ac:dyDescent="0.25">
      <c r="A1959" s="19"/>
      <c r="B1959" s="19"/>
      <c r="C1959" s="19"/>
      <c r="D1959" s="22"/>
      <c r="E1959" s="22"/>
      <c r="F1959" s="22"/>
      <c r="G1959" s="24"/>
      <c r="H1959" s="25" t="str">
        <f>IF(SUMIF('Base datos'!$A:$A,A1959,'Base datos'!$C:$C)=0," ",SUMIF('Base datos'!$A:$A,A1959,'Base datos'!$C:$C))</f>
        <v xml:space="preserve"> </v>
      </c>
      <c r="I1959" s="25" t="str">
        <f t="shared" si="124"/>
        <v xml:space="preserve"> </v>
      </c>
      <c r="J1959" s="26" t="str">
        <f>IF(SUMIF('Base datos'!$A:$A,A1959,'Base datos'!$D:$D)=0," ",SUMIF('Base datos'!$A:$A,A1959,'Base datos'!$D:$D))</f>
        <v xml:space="preserve"> </v>
      </c>
      <c r="K1959" s="27" t="str">
        <f t="shared" si="125"/>
        <v xml:space="preserve"> </v>
      </c>
      <c r="L1959" s="27" t="str">
        <f t="shared" si="127"/>
        <v xml:space="preserve"> </v>
      </c>
      <c r="M1959" s="18" t="str">
        <f t="shared" si="126"/>
        <v xml:space="preserve"> </v>
      </c>
    </row>
    <row r="1960" spans="1:13" x14ac:dyDescent="0.25">
      <c r="A1960" s="19"/>
      <c r="B1960" s="19"/>
      <c r="C1960" s="19"/>
      <c r="D1960" s="22"/>
      <c r="E1960" s="22"/>
      <c r="F1960" s="22"/>
      <c r="G1960" s="24"/>
      <c r="H1960" s="25" t="str">
        <f>IF(SUMIF('Base datos'!$A:$A,A1960,'Base datos'!$C:$C)=0," ",SUMIF('Base datos'!$A:$A,A1960,'Base datos'!$C:$C))</f>
        <v xml:space="preserve"> </v>
      </c>
      <c r="I1960" s="25" t="str">
        <f t="shared" si="124"/>
        <v xml:space="preserve"> </v>
      </c>
      <c r="J1960" s="26" t="str">
        <f>IF(SUMIF('Base datos'!$A:$A,A1960,'Base datos'!$D:$D)=0," ",SUMIF('Base datos'!$A:$A,A1960,'Base datos'!$D:$D))</f>
        <v xml:space="preserve"> </v>
      </c>
      <c r="K1960" s="27" t="str">
        <f t="shared" si="125"/>
        <v xml:space="preserve"> </v>
      </c>
      <c r="L1960" s="27" t="str">
        <f t="shared" si="127"/>
        <v xml:space="preserve"> </v>
      </c>
      <c r="M1960" s="18" t="str">
        <f t="shared" si="126"/>
        <v xml:space="preserve"> </v>
      </c>
    </row>
    <row r="1961" spans="1:13" x14ac:dyDescent="0.25">
      <c r="A1961" s="19"/>
      <c r="B1961" s="19"/>
      <c r="C1961" s="19"/>
      <c r="D1961" s="22"/>
      <c r="E1961" s="22"/>
      <c r="F1961" s="22"/>
      <c r="G1961" s="24"/>
      <c r="H1961" s="25" t="str">
        <f>IF(SUMIF('Base datos'!$A:$A,A1961,'Base datos'!$C:$C)=0," ",SUMIF('Base datos'!$A:$A,A1961,'Base datos'!$C:$C))</f>
        <v xml:space="preserve"> </v>
      </c>
      <c r="I1961" s="25" t="str">
        <f t="shared" si="124"/>
        <v xml:space="preserve"> </v>
      </c>
      <c r="J1961" s="26" t="str">
        <f>IF(SUMIF('Base datos'!$A:$A,A1961,'Base datos'!$D:$D)=0," ",SUMIF('Base datos'!$A:$A,A1961,'Base datos'!$D:$D))</f>
        <v xml:space="preserve"> </v>
      </c>
      <c r="K1961" s="27" t="str">
        <f t="shared" si="125"/>
        <v xml:space="preserve"> </v>
      </c>
      <c r="L1961" s="27" t="str">
        <f t="shared" si="127"/>
        <v xml:space="preserve"> </v>
      </c>
      <c r="M1961" s="18" t="str">
        <f t="shared" si="126"/>
        <v xml:space="preserve"> </v>
      </c>
    </row>
    <row r="1962" spans="1:13" x14ac:dyDescent="0.25">
      <c r="A1962" s="19"/>
      <c r="B1962" s="19"/>
      <c r="C1962" s="19"/>
      <c r="D1962" s="22"/>
      <c r="E1962" s="22"/>
      <c r="F1962" s="22"/>
      <c r="G1962" s="24"/>
      <c r="H1962" s="25" t="str">
        <f>IF(SUMIF('Base datos'!$A:$A,A1962,'Base datos'!$C:$C)=0," ",SUMIF('Base datos'!$A:$A,A1962,'Base datos'!$C:$C))</f>
        <v xml:space="preserve"> </v>
      </c>
      <c r="I1962" s="25" t="str">
        <f t="shared" si="124"/>
        <v xml:space="preserve"> </v>
      </c>
      <c r="J1962" s="26" t="str">
        <f>IF(SUMIF('Base datos'!$A:$A,A1962,'Base datos'!$D:$D)=0," ",SUMIF('Base datos'!$A:$A,A1962,'Base datos'!$D:$D))</f>
        <v xml:space="preserve"> </v>
      </c>
      <c r="K1962" s="27" t="str">
        <f t="shared" si="125"/>
        <v xml:space="preserve"> </v>
      </c>
      <c r="L1962" s="27" t="str">
        <f t="shared" si="127"/>
        <v xml:space="preserve"> </v>
      </c>
      <c r="M1962" s="18" t="str">
        <f t="shared" si="126"/>
        <v xml:space="preserve"> </v>
      </c>
    </row>
    <row r="1963" spans="1:13" x14ac:dyDescent="0.25">
      <c r="A1963" s="19"/>
      <c r="B1963" s="19"/>
      <c r="C1963" s="19"/>
      <c r="D1963" s="22"/>
      <c r="E1963" s="22"/>
      <c r="F1963" s="22"/>
      <c r="G1963" s="24"/>
      <c r="H1963" s="25" t="str">
        <f>IF(SUMIF('Base datos'!$A:$A,A1963,'Base datos'!$C:$C)=0," ",SUMIF('Base datos'!$A:$A,A1963,'Base datos'!$C:$C))</f>
        <v xml:space="preserve"> </v>
      </c>
      <c r="I1963" s="25" t="str">
        <f t="shared" si="124"/>
        <v xml:space="preserve"> </v>
      </c>
      <c r="J1963" s="26" t="str">
        <f>IF(SUMIF('Base datos'!$A:$A,A1963,'Base datos'!$D:$D)=0," ",SUMIF('Base datos'!$A:$A,A1963,'Base datos'!$D:$D))</f>
        <v xml:space="preserve"> </v>
      </c>
      <c r="K1963" s="27" t="str">
        <f t="shared" si="125"/>
        <v xml:space="preserve"> </v>
      </c>
      <c r="L1963" s="27" t="str">
        <f t="shared" si="127"/>
        <v xml:space="preserve"> </v>
      </c>
      <c r="M1963" s="18" t="str">
        <f t="shared" si="126"/>
        <v xml:space="preserve"> </v>
      </c>
    </row>
    <row r="1964" spans="1:13" x14ac:dyDescent="0.25">
      <c r="A1964" s="19"/>
      <c r="B1964" s="19"/>
      <c r="C1964" s="19"/>
      <c r="D1964" s="22"/>
      <c r="E1964" s="22"/>
      <c r="F1964" s="22"/>
      <c r="G1964" s="24"/>
      <c r="H1964" s="25" t="str">
        <f>IF(SUMIF('Base datos'!$A:$A,A1964,'Base datos'!$C:$C)=0," ",SUMIF('Base datos'!$A:$A,A1964,'Base datos'!$C:$C))</f>
        <v xml:space="preserve"> </v>
      </c>
      <c r="I1964" s="25" t="str">
        <f t="shared" si="124"/>
        <v xml:space="preserve"> </v>
      </c>
      <c r="J1964" s="26" t="str">
        <f>IF(SUMIF('Base datos'!$A:$A,A1964,'Base datos'!$D:$D)=0," ",SUMIF('Base datos'!$A:$A,A1964,'Base datos'!$D:$D))</f>
        <v xml:space="preserve"> </v>
      </c>
      <c r="K1964" s="27" t="str">
        <f t="shared" si="125"/>
        <v xml:space="preserve"> </v>
      </c>
      <c r="L1964" s="27" t="str">
        <f t="shared" si="127"/>
        <v xml:space="preserve"> </v>
      </c>
      <c r="M1964" s="18" t="str">
        <f t="shared" si="126"/>
        <v xml:space="preserve"> </v>
      </c>
    </row>
    <row r="1965" spans="1:13" x14ac:dyDescent="0.25">
      <c r="A1965" s="19"/>
      <c r="B1965" s="19"/>
      <c r="C1965" s="19"/>
      <c r="D1965" s="22"/>
      <c r="E1965" s="22"/>
      <c r="F1965" s="22"/>
      <c r="G1965" s="24"/>
      <c r="H1965" s="25" t="str">
        <f>IF(SUMIF('Base datos'!$A:$A,A1965,'Base datos'!$C:$C)=0," ",SUMIF('Base datos'!$A:$A,A1965,'Base datos'!$C:$C))</f>
        <v xml:space="preserve"> </v>
      </c>
      <c r="I1965" s="25" t="str">
        <f t="shared" si="124"/>
        <v xml:space="preserve"> </v>
      </c>
      <c r="J1965" s="26" t="str">
        <f>IF(SUMIF('Base datos'!$A:$A,A1965,'Base datos'!$D:$D)=0," ",SUMIF('Base datos'!$A:$A,A1965,'Base datos'!$D:$D))</f>
        <v xml:space="preserve"> </v>
      </c>
      <c r="K1965" s="27" t="str">
        <f t="shared" si="125"/>
        <v xml:space="preserve"> </v>
      </c>
      <c r="L1965" s="27" t="str">
        <f t="shared" si="127"/>
        <v xml:space="preserve"> </v>
      </c>
      <c r="M1965" s="18" t="str">
        <f t="shared" si="126"/>
        <v xml:space="preserve"> </v>
      </c>
    </row>
    <row r="1966" spans="1:13" x14ac:dyDescent="0.25">
      <c r="A1966" s="19"/>
      <c r="B1966" s="19"/>
      <c r="C1966" s="19"/>
      <c r="D1966" s="22"/>
      <c r="E1966" s="22"/>
      <c r="F1966" s="22"/>
      <c r="G1966" s="24"/>
      <c r="H1966" s="25" t="str">
        <f>IF(SUMIF('Base datos'!$A:$A,A1966,'Base datos'!$C:$C)=0," ",SUMIF('Base datos'!$A:$A,A1966,'Base datos'!$C:$C))</f>
        <v xml:space="preserve"> </v>
      </c>
      <c r="I1966" s="25" t="str">
        <f t="shared" si="124"/>
        <v xml:space="preserve"> </v>
      </c>
      <c r="J1966" s="26" t="str">
        <f>IF(SUMIF('Base datos'!$A:$A,A1966,'Base datos'!$D:$D)=0," ",SUMIF('Base datos'!$A:$A,A1966,'Base datos'!$D:$D))</f>
        <v xml:space="preserve"> </v>
      </c>
      <c r="K1966" s="27" t="str">
        <f t="shared" si="125"/>
        <v xml:space="preserve"> </v>
      </c>
      <c r="L1966" s="27" t="str">
        <f t="shared" si="127"/>
        <v xml:space="preserve"> </v>
      </c>
      <c r="M1966" s="18" t="str">
        <f t="shared" si="126"/>
        <v xml:space="preserve"> </v>
      </c>
    </row>
    <row r="1967" spans="1:13" x14ac:dyDescent="0.25">
      <c r="A1967" s="19"/>
      <c r="B1967" s="19"/>
      <c r="C1967" s="19"/>
      <c r="D1967" s="22"/>
      <c r="E1967" s="22"/>
      <c r="F1967" s="22"/>
      <c r="G1967" s="24"/>
      <c r="H1967" s="25" t="str">
        <f>IF(SUMIF('Base datos'!$A:$A,A1967,'Base datos'!$C:$C)=0," ",SUMIF('Base datos'!$A:$A,A1967,'Base datos'!$C:$C))</f>
        <v xml:space="preserve"> </v>
      </c>
      <c r="I1967" s="25" t="str">
        <f t="shared" si="124"/>
        <v xml:space="preserve"> </v>
      </c>
      <c r="J1967" s="26" t="str">
        <f>IF(SUMIF('Base datos'!$A:$A,A1967,'Base datos'!$D:$D)=0," ",SUMIF('Base datos'!$A:$A,A1967,'Base datos'!$D:$D))</f>
        <v xml:space="preserve"> </v>
      </c>
      <c r="K1967" s="27" t="str">
        <f t="shared" si="125"/>
        <v xml:space="preserve"> </v>
      </c>
      <c r="L1967" s="27" t="str">
        <f t="shared" si="127"/>
        <v xml:space="preserve"> </v>
      </c>
      <c r="M1967" s="18" t="str">
        <f t="shared" si="126"/>
        <v xml:space="preserve"> </v>
      </c>
    </row>
    <row r="1968" spans="1:13" x14ac:dyDescent="0.25">
      <c r="A1968" s="19"/>
      <c r="B1968" s="19"/>
      <c r="C1968" s="19"/>
      <c r="D1968" s="22"/>
      <c r="E1968" s="22"/>
      <c r="F1968" s="22"/>
      <c r="G1968" s="24"/>
      <c r="H1968" s="25" t="str">
        <f>IF(SUMIF('Base datos'!$A:$A,A1968,'Base datos'!$C:$C)=0," ",SUMIF('Base datos'!$A:$A,A1968,'Base datos'!$C:$C))</f>
        <v xml:space="preserve"> </v>
      </c>
      <c r="I1968" s="25" t="str">
        <f t="shared" si="124"/>
        <v xml:space="preserve"> </v>
      </c>
      <c r="J1968" s="26" t="str">
        <f>IF(SUMIF('Base datos'!$A:$A,A1968,'Base datos'!$D:$D)=0," ",SUMIF('Base datos'!$A:$A,A1968,'Base datos'!$D:$D))</f>
        <v xml:space="preserve"> </v>
      </c>
      <c r="K1968" s="27" t="str">
        <f t="shared" si="125"/>
        <v xml:space="preserve"> </v>
      </c>
      <c r="L1968" s="27" t="str">
        <f t="shared" si="127"/>
        <v xml:space="preserve"> </v>
      </c>
      <c r="M1968" s="18" t="str">
        <f t="shared" si="126"/>
        <v xml:space="preserve"> </v>
      </c>
    </row>
    <row r="1969" spans="1:13" x14ac:dyDescent="0.25">
      <c r="A1969" s="19"/>
      <c r="B1969" s="19"/>
      <c r="C1969" s="19"/>
      <c r="D1969" s="22"/>
      <c r="E1969" s="22"/>
      <c r="F1969" s="22"/>
      <c r="G1969" s="24"/>
      <c r="H1969" s="25" t="str">
        <f>IF(SUMIF('Base datos'!$A:$A,A1969,'Base datos'!$C:$C)=0," ",SUMIF('Base datos'!$A:$A,A1969,'Base datos'!$C:$C))</f>
        <v xml:space="preserve"> </v>
      </c>
      <c r="I1969" s="25" t="str">
        <f t="shared" si="124"/>
        <v xml:space="preserve"> </v>
      </c>
      <c r="J1969" s="26" t="str">
        <f>IF(SUMIF('Base datos'!$A:$A,A1969,'Base datos'!$D:$D)=0," ",SUMIF('Base datos'!$A:$A,A1969,'Base datos'!$D:$D))</f>
        <v xml:space="preserve"> </v>
      </c>
      <c r="K1969" s="27" t="str">
        <f t="shared" si="125"/>
        <v xml:space="preserve"> </v>
      </c>
      <c r="L1969" s="27" t="str">
        <f t="shared" si="127"/>
        <v xml:space="preserve"> </v>
      </c>
      <c r="M1969" s="18" t="str">
        <f t="shared" si="126"/>
        <v xml:space="preserve"> </v>
      </c>
    </row>
    <row r="1970" spans="1:13" x14ac:dyDescent="0.25">
      <c r="A1970" s="19"/>
      <c r="B1970" s="19"/>
      <c r="C1970" s="19"/>
      <c r="D1970" s="22"/>
      <c r="E1970" s="22"/>
      <c r="F1970" s="22"/>
      <c r="G1970" s="24"/>
      <c r="H1970" s="25" t="str">
        <f>IF(SUMIF('Base datos'!$A:$A,A1970,'Base datos'!$C:$C)=0," ",SUMIF('Base datos'!$A:$A,A1970,'Base datos'!$C:$C))</f>
        <v xml:space="preserve"> </v>
      </c>
      <c r="I1970" s="25" t="str">
        <f t="shared" si="124"/>
        <v xml:space="preserve"> </v>
      </c>
      <c r="J1970" s="26" t="str">
        <f>IF(SUMIF('Base datos'!$A:$A,A1970,'Base datos'!$D:$D)=0," ",SUMIF('Base datos'!$A:$A,A1970,'Base datos'!$D:$D))</f>
        <v xml:space="preserve"> </v>
      </c>
      <c r="K1970" s="27" t="str">
        <f t="shared" si="125"/>
        <v xml:space="preserve"> </v>
      </c>
      <c r="L1970" s="27" t="str">
        <f t="shared" si="127"/>
        <v xml:space="preserve"> </v>
      </c>
      <c r="M1970" s="18" t="str">
        <f t="shared" si="126"/>
        <v xml:space="preserve"> </v>
      </c>
    </row>
    <row r="1971" spans="1:13" x14ac:dyDescent="0.25">
      <c r="A1971" s="19"/>
      <c r="B1971" s="19"/>
      <c r="C1971" s="19"/>
      <c r="D1971" s="22"/>
      <c r="E1971" s="22"/>
      <c r="F1971" s="22"/>
      <c r="G1971" s="24"/>
      <c r="H1971" s="25" t="str">
        <f>IF(SUMIF('Base datos'!$A:$A,A1971,'Base datos'!$C:$C)=0," ",SUMIF('Base datos'!$A:$A,A1971,'Base datos'!$C:$C))</f>
        <v xml:space="preserve"> </v>
      </c>
      <c r="I1971" s="25" t="str">
        <f t="shared" si="124"/>
        <v xml:space="preserve"> </v>
      </c>
      <c r="J1971" s="26" t="str">
        <f>IF(SUMIF('Base datos'!$A:$A,A1971,'Base datos'!$D:$D)=0," ",SUMIF('Base datos'!$A:$A,A1971,'Base datos'!$D:$D))</f>
        <v xml:space="preserve"> </v>
      </c>
      <c r="K1971" s="27" t="str">
        <f t="shared" si="125"/>
        <v xml:space="preserve"> </v>
      </c>
      <c r="L1971" s="27" t="str">
        <f t="shared" si="127"/>
        <v xml:space="preserve"> </v>
      </c>
      <c r="M1971" s="18" t="str">
        <f t="shared" si="126"/>
        <v xml:space="preserve"> </v>
      </c>
    </row>
    <row r="1972" spans="1:13" x14ac:dyDescent="0.25">
      <c r="A1972" s="19"/>
      <c r="B1972" s="19"/>
      <c r="C1972" s="19"/>
      <c r="D1972" s="22"/>
      <c r="E1972" s="22"/>
      <c r="F1972" s="22"/>
      <c r="G1972" s="24"/>
      <c r="H1972" s="25" t="str">
        <f>IF(SUMIF('Base datos'!$A:$A,A1972,'Base datos'!$C:$C)=0," ",SUMIF('Base datos'!$A:$A,A1972,'Base datos'!$C:$C))</f>
        <v xml:space="preserve"> </v>
      </c>
      <c r="I1972" s="25" t="str">
        <f t="shared" si="124"/>
        <v xml:space="preserve"> </v>
      </c>
      <c r="J1972" s="26" t="str">
        <f>IF(SUMIF('Base datos'!$A:$A,A1972,'Base datos'!$D:$D)=0," ",SUMIF('Base datos'!$A:$A,A1972,'Base datos'!$D:$D))</f>
        <v xml:space="preserve"> </v>
      </c>
      <c r="K1972" s="27" t="str">
        <f t="shared" si="125"/>
        <v xml:space="preserve"> </v>
      </c>
      <c r="L1972" s="27" t="str">
        <f t="shared" si="127"/>
        <v xml:space="preserve"> </v>
      </c>
      <c r="M1972" s="18" t="str">
        <f t="shared" si="126"/>
        <v xml:space="preserve"> </v>
      </c>
    </row>
    <row r="1973" spans="1:13" x14ac:dyDescent="0.25">
      <c r="A1973" s="19"/>
      <c r="B1973" s="19"/>
      <c r="C1973" s="19"/>
      <c r="D1973" s="22"/>
      <c r="E1973" s="22"/>
      <c r="F1973" s="22"/>
      <c r="G1973" s="24"/>
      <c r="H1973" s="25" t="str">
        <f>IF(SUMIF('Base datos'!$A:$A,A1973,'Base datos'!$C:$C)=0," ",SUMIF('Base datos'!$A:$A,A1973,'Base datos'!$C:$C))</f>
        <v xml:space="preserve"> </v>
      </c>
      <c r="I1973" s="25" t="str">
        <f t="shared" si="124"/>
        <v xml:space="preserve"> </v>
      </c>
      <c r="J1973" s="26" t="str">
        <f>IF(SUMIF('Base datos'!$A:$A,A1973,'Base datos'!$D:$D)=0," ",SUMIF('Base datos'!$A:$A,A1973,'Base datos'!$D:$D))</f>
        <v xml:space="preserve"> </v>
      </c>
      <c r="K1973" s="27" t="str">
        <f t="shared" si="125"/>
        <v xml:space="preserve"> </v>
      </c>
      <c r="L1973" s="27" t="str">
        <f t="shared" si="127"/>
        <v xml:space="preserve"> </v>
      </c>
      <c r="M1973" s="18" t="str">
        <f t="shared" si="126"/>
        <v xml:space="preserve"> </v>
      </c>
    </row>
    <row r="1974" spans="1:13" x14ac:dyDescent="0.25">
      <c r="A1974" s="19"/>
      <c r="B1974" s="19"/>
      <c r="C1974" s="19"/>
      <c r="D1974" s="22"/>
      <c r="E1974" s="22"/>
      <c r="F1974" s="22"/>
      <c r="G1974" s="24"/>
      <c r="H1974" s="25" t="str">
        <f>IF(SUMIF('Base datos'!$A:$A,A1974,'Base datos'!$C:$C)=0," ",SUMIF('Base datos'!$A:$A,A1974,'Base datos'!$C:$C))</f>
        <v xml:space="preserve"> </v>
      </c>
      <c r="I1974" s="25" t="str">
        <f t="shared" si="124"/>
        <v xml:space="preserve"> </v>
      </c>
      <c r="J1974" s="26" t="str">
        <f>IF(SUMIF('Base datos'!$A:$A,A1974,'Base datos'!$D:$D)=0," ",SUMIF('Base datos'!$A:$A,A1974,'Base datos'!$D:$D))</f>
        <v xml:space="preserve"> </v>
      </c>
      <c r="K1974" s="27" t="str">
        <f t="shared" si="125"/>
        <v xml:space="preserve"> </v>
      </c>
      <c r="L1974" s="27" t="str">
        <f t="shared" si="127"/>
        <v xml:space="preserve"> </v>
      </c>
      <c r="M1974" s="18" t="str">
        <f t="shared" si="126"/>
        <v xml:space="preserve"> </v>
      </c>
    </row>
    <row r="1975" spans="1:13" x14ac:dyDescent="0.25">
      <c r="A1975" s="19"/>
      <c r="B1975" s="19"/>
      <c r="C1975" s="19"/>
      <c r="D1975" s="22"/>
      <c r="E1975" s="22"/>
      <c r="F1975" s="22"/>
      <c r="G1975" s="24"/>
      <c r="H1975" s="25" t="str">
        <f>IF(SUMIF('Base datos'!$A:$A,A1975,'Base datos'!$C:$C)=0," ",SUMIF('Base datos'!$A:$A,A1975,'Base datos'!$C:$C))</f>
        <v xml:space="preserve"> </v>
      </c>
      <c r="I1975" s="25" t="str">
        <f t="shared" si="124"/>
        <v xml:space="preserve"> </v>
      </c>
      <c r="J1975" s="26" t="str">
        <f>IF(SUMIF('Base datos'!$A:$A,A1975,'Base datos'!$D:$D)=0," ",SUMIF('Base datos'!$A:$A,A1975,'Base datos'!$D:$D))</f>
        <v xml:space="preserve"> </v>
      </c>
      <c r="K1975" s="27" t="str">
        <f t="shared" si="125"/>
        <v xml:space="preserve"> </v>
      </c>
      <c r="L1975" s="27" t="str">
        <f t="shared" si="127"/>
        <v xml:space="preserve"> </v>
      </c>
      <c r="M1975" s="18" t="str">
        <f t="shared" si="126"/>
        <v xml:space="preserve"> </v>
      </c>
    </row>
    <row r="1976" spans="1:13" x14ac:dyDescent="0.25">
      <c r="A1976" s="19"/>
      <c r="B1976" s="19"/>
      <c r="C1976" s="19"/>
      <c r="D1976" s="22"/>
      <c r="E1976" s="22"/>
      <c r="F1976" s="22"/>
      <c r="G1976" s="24"/>
      <c r="H1976" s="25" t="str">
        <f>IF(SUMIF('Base datos'!$A:$A,A1976,'Base datos'!$C:$C)=0," ",SUMIF('Base datos'!$A:$A,A1976,'Base datos'!$C:$C))</f>
        <v xml:space="preserve"> </v>
      </c>
      <c r="I1976" s="25" t="str">
        <f t="shared" si="124"/>
        <v xml:space="preserve"> </v>
      </c>
      <c r="J1976" s="26" t="str">
        <f>IF(SUMIF('Base datos'!$A:$A,A1976,'Base datos'!$D:$D)=0," ",SUMIF('Base datos'!$A:$A,A1976,'Base datos'!$D:$D))</f>
        <v xml:space="preserve"> </v>
      </c>
      <c r="K1976" s="27" t="str">
        <f t="shared" si="125"/>
        <v xml:space="preserve"> </v>
      </c>
      <c r="L1976" s="27" t="str">
        <f t="shared" si="127"/>
        <v xml:space="preserve"> </v>
      </c>
      <c r="M1976" s="18" t="str">
        <f t="shared" si="126"/>
        <v xml:space="preserve"> </v>
      </c>
    </row>
    <row r="1977" spans="1:13" x14ac:dyDescent="0.25">
      <c r="A1977" s="19"/>
      <c r="B1977" s="19"/>
      <c r="C1977" s="19"/>
      <c r="D1977" s="22"/>
      <c r="E1977" s="22"/>
      <c r="F1977" s="22"/>
      <c r="G1977" s="24"/>
      <c r="H1977" s="25" t="str">
        <f>IF(SUMIF('Base datos'!$A:$A,A1977,'Base datos'!$C:$C)=0," ",SUMIF('Base datos'!$A:$A,A1977,'Base datos'!$C:$C))</f>
        <v xml:space="preserve"> </v>
      </c>
      <c r="I1977" s="25" t="str">
        <f t="shared" si="124"/>
        <v xml:space="preserve"> </v>
      </c>
      <c r="J1977" s="26" t="str">
        <f>IF(SUMIF('Base datos'!$A:$A,A1977,'Base datos'!$D:$D)=0," ",SUMIF('Base datos'!$A:$A,A1977,'Base datos'!$D:$D))</f>
        <v xml:space="preserve"> </v>
      </c>
      <c r="K1977" s="27" t="str">
        <f t="shared" si="125"/>
        <v xml:space="preserve"> </v>
      </c>
      <c r="L1977" s="27" t="str">
        <f t="shared" si="127"/>
        <v xml:space="preserve"> </v>
      </c>
      <c r="M1977" s="18" t="str">
        <f t="shared" si="126"/>
        <v xml:space="preserve"> </v>
      </c>
    </row>
    <row r="1978" spans="1:13" x14ac:dyDescent="0.25">
      <c r="A1978" s="19"/>
      <c r="B1978" s="19"/>
      <c r="C1978" s="19"/>
      <c r="D1978" s="22"/>
      <c r="E1978" s="22"/>
      <c r="F1978" s="22"/>
      <c r="G1978" s="24"/>
      <c r="H1978" s="25" t="str">
        <f>IF(SUMIF('Base datos'!$A:$A,A1978,'Base datos'!$C:$C)=0," ",SUMIF('Base datos'!$A:$A,A1978,'Base datos'!$C:$C))</f>
        <v xml:space="preserve"> </v>
      </c>
      <c r="I1978" s="25" t="str">
        <f t="shared" si="124"/>
        <v xml:space="preserve"> </v>
      </c>
      <c r="J1978" s="26" t="str">
        <f>IF(SUMIF('Base datos'!$A:$A,A1978,'Base datos'!$D:$D)=0," ",SUMIF('Base datos'!$A:$A,A1978,'Base datos'!$D:$D))</f>
        <v xml:space="preserve"> </v>
      </c>
      <c r="K1978" s="27" t="str">
        <f t="shared" si="125"/>
        <v xml:space="preserve"> </v>
      </c>
      <c r="L1978" s="27" t="str">
        <f t="shared" si="127"/>
        <v xml:space="preserve"> </v>
      </c>
      <c r="M1978" s="18" t="str">
        <f t="shared" si="126"/>
        <v xml:space="preserve"> </v>
      </c>
    </row>
    <row r="1979" spans="1:13" x14ac:dyDescent="0.25">
      <c r="A1979" s="19"/>
      <c r="B1979" s="19"/>
      <c r="C1979" s="19"/>
      <c r="D1979" s="22"/>
      <c r="E1979" s="22"/>
      <c r="F1979" s="22"/>
      <c r="G1979" s="24"/>
      <c r="H1979" s="25" t="str">
        <f>IF(SUMIF('Base datos'!$A:$A,A1979,'Base datos'!$C:$C)=0," ",SUMIF('Base datos'!$A:$A,A1979,'Base datos'!$C:$C))</f>
        <v xml:space="preserve"> </v>
      </c>
      <c r="I1979" s="25" t="str">
        <f t="shared" si="124"/>
        <v xml:space="preserve"> </v>
      </c>
      <c r="J1979" s="26" t="str">
        <f>IF(SUMIF('Base datos'!$A:$A,A1979,'Base datos'!$D:$D)=0," ",SUMIF('Base datos'!$A:$A,A1979,'Base datos'!$D:$D))</f>
        <v xml:space="preserve"> </v>
      </c>
      <c r="K1979" s="27" t="str">
        <f t="shared" si="125"/>
        <v xml:space="preserve"> </v>
      </c>
      <c r="L1979" s="27" t="str">
        <f t="shared" si="127"/>
        <v xml:space="preserve"> </v>
      </c>
      <c r="M1979" s="18" t="str">
        <f t="shared" si="126"/>
        <v xml:space="preserve"> </v>
      </c>
    </row>
    <row r="1980" spans="1:13" x14ac:dyDescent="0.25">
      <c r="A1980" s="19"/>
      <c r="B1980" s="19"/>
      <c r="C1980" s="19"/>
      <c r="D1980" s="22"/>
      <c r="E1980" s="22"/>
      <c r="F1980" s="22"/>
      <c r="G1980" s="24"/>
      <c r="H1980" s="25" t="str">
        <f>IF(SUMIF('Base datos'!$A:$A,A1980,'Base datos'!$C:$C)=0," ",SUMIF('Base datos'!$A:$A,A1980,'Base datos'!$C:$C))</f>
        <v xml:space="preserve"> </v>
      </c>
      <c r="I1980" s="25" t="str">
        <f t="shared" si="124"/>
        <v xml:space="preserve"> </v>
      </c>
      <c r="J1980" s="26" t="str">
        <f>IF(SUMIF('Base datos'!$A:$A,A1980,'Base datos'!$D:$D)=0," ",SUMIF('Base datos'!$A:$A,A1980,'Base datos'!$D:$D))</f>
        <v xml:space="preserve"> </v>
      </c>
      <c r="K1980" s="27" t="str">
        <f t="shared" si="125"/>
        <v xml:space="preserve"> </v>
      </c>
      <c r="L1980" s="27" t="str">
        <f t="shared" si="127"/>
        <v xml:space="preserve"> </v>
      </c>
      <c r="M1980" s="18" t="str">
        <f t="shared" si="126"/>
        <v xml:space="preserve"> </v>
      </c>
    </row>
    <row r="1981" spans="1:13" x14ac:dyDescent="0.25">
      <c r="A1981" s="19"/>
      <c r="B1981" s="19"/>
      <c r="C1981" s="19"/>
      <c r="D1981" s="22"/>
      <c r="E1981" s="22"/>
      <c r="F1981" s="22"/>
      <c r="G1981" s="24"/>
      <c r="H1981" s="25" t="str">
        <f>IF(SUMIF('Base datos'!$A:$A,A1981,'Base datos'!$C:$C)=0," ",SUMIF('Base datos'!$A:$A,A1981,'Base datos'!$C:$C))</f>
        <v xml:space="preserve"> </v>
      </c>
      <c r="I1981" s="25" t="str">
        <f t="shared" si="124"/>
        <v xml:space="preserve"> </v>
      </c>
      <c r="J1981" s="26" t="str">
        <f>IF(SUMIF('Base datos'!$A:$A,A1981,'Base datos'!$D:$D)=0," ",SUMIF('Base datos'!$A:$A,A1981,'Base datos'!$D:$D))</f>
        <v xml:space="preserve"> </v>
      </c>
      <c r="K1981" s="27" t="str">
        <f t="shared" si="125"/>
        <v xml:space="preserve"> </v>
      </c>
      <c r="L1981" s="27" t="str">
        <f t="shared" si="127"/>
        <v xml:space="preserve"> </v>
      </c>
      <c r="M1981" s="18" t="str">
        <f t="shared" si="126"/>
        <v xml:space="preserve"> </v>
      </c>
    </row>
    <row r="1982" spans="1:13" x14ac:dyDescent="0.25">
      <c r="A1982" s="19"/>
      <c r="B1982" s="19"/>
      <c r="C1982" s="19"/>
      <c r="D1982" s="22"/>
      <c r="E1982" s="22"/>
      <c r="F1982" s="22"/>
      <c r="G1982" s="24"/>
      <c r="H1982" s="25" t="str">
        <f>IF(SUMIF('Base datos'!$A:$A,A1982,'Base datos'!$C:$C)=0," ",SUMIF('Base datos'!$A:$A,A1982,'Base datos'!$C:$C))</f>
        <v xml:space="preserve"> </v>
      </c>
      <c r="I1982" s="25" t="str">
        <f t="shared" si="124"/>
        <v xml:space="preserve"> </v>
      </c>
      <c r="J1982" s="26" t="str">
        <f>IF(SUMIF('Base datos'!$A:$A,A1982,'Base datos'!$D:$D)=0," ",SUMIF('Base datos'!$A:$A,A1982,'Base datos'!$D:$D))</f>
        <v xml:space="preserve"> </v>
      </c>
      <c r="K1982" s="27" t="str">
        <f t="shared" si="125"/>
        <v xml:space="preserve"> </v>
      </c>
      <c r="L1982" s="27" t="str">
        <f t="shared" si="127"/>
        <v xml:space="preserve"> </v>
      </c>
      <c r="M1982" s="18" t="str">
        <f t="shared" si="126"/>
        <v xml:space="preserve"> </v>
      </c>
    </row>
    <row r="1983" spans="1:13" x14ac:dyDescent="0.25">
      <c r="A1983" s="19"/>
      <c r="B1983" s="19"/>
      <c r="C1983" s="19"/>
      <c r="D1983" s="22"/>
      <c r="E1983" s="22"/>
      <c r="F1983" s="22"/>
      <c r="G1983" s="24"/>
      <c r="H1983" s="25" t="str">
        <f>IF(SUMIF('Base datos'!$A:$A,A1983,'Base datos'!$C:$C)=0," ",SUMIF('Base datos'!$A:$A,A1983,'Base datos'!$C:$C))</f>
        <v xml:space="preserve"> </v>
      </c>
      <c r="I1983" s="25" t="str">
        <f t="shared" si="124"/>
        <v xml:space="preserve"> </v>
      </c>
      <c r="J1983" s="26" t="str">
        <f>IF(SUMIF('Base datos'!$A:$A,A1983,'Base datos'!$D:$D)=0," ",SUMIF('Base datos'!$A:$A,A1983,'Base datos'!$D:$D))</f>
        <v xml:space="preserve"> </v>
      </c>
      <c r="K1983" s="27" t="str">
        <f t="shared" si="125"/>
        <v xml:space="preserve"> </v>
      </c>
      <c r="L1983" s="27" t="str">
        <f t="shared" si="127"/>
        <v xml:space="preserve"> </v>
      </c>
      <c r="M1983" s="18" t="str">
        <f t="shared" si="126"/>
        <v xml:space="preserve"> </v>
      </c>
    </row>
    <row r="1984" spans="1:13" x14ac:dyDescent="0.25">
      <c r="A1984" s="19"/>
      <c r="B1984" s="19"/>
      <c r="C1984" s="19"/>
      <c r="D1984" s="22"/>
      <c r="E1984" s="22"/>
      <c r="F1984" s="22"/>
      <c r="G1984" s="24"/>
      <c r="H1984" s="25" t="str">
        <f>IF(SUMIF('Base datos'!$A:$A,A1984,'Base datos'!$C:$C)=0," ",SUMIF('Base datos'!$A:$A,A1984,'Base datos'!$C:$C))</f>
        <v xml:space="preserve"> </v>
      </c>
      <c r="I1984" s="25" t="str">
        <f t="shared" si="124"/>
        <v xml:space="preserve"> </v>
      </c>
      <c r="J1984" s="26" t="str">
        <f>IF(SUMIF('Base datos'!$A:$A,A1984,'Base datos'!$D:$D)=0," ",SUMIF('Base datos'!$A:$A,A1984,'Base datos'!$D:$D))</f>
        <v xml:space="preserve"> </v>
      </c>
      <c r="K1984" s="27" t="str">
        <f t="shared" si="125"/>
        <v xml:space="preserve"> </v>
      </c>
      <c r="L1984" s="27" t="str">
        <f t="shared" si="127"/>
        <v xml:space="preserve"> </v>
      </c>
      <c r="M1984" s="18" t="str">
        <f t="shared" si="126"/>
        <v xml:space="preserve"> </v>
      </c>
    </row>
    <row r="1985" spans="1:13" x14ac:dyDescent="0.25">
      <c r="A1985" s="19"/>
      <c r="B1985" s="19"/>
      <c r="C1985" s="19"/>
      <c r="D1985" s="22"/>
      <c r="E1985" s="22"/>
      <c r="F1985" s="22"/>
      <c r="G1985" s="24"/>
      <c r="H1985" s="25" t="str">
        <f>IF(SUMIF('Base datos'!$A:$A,A1985,'Base datos'!$C:$C)=0," ",SUMIF('Base datos'!$A:$A,A1985,'Base datos'!$C:$C))</f>
        <v xml:space="preserve"> </v>
      </c>
      <c r="I1985" s="25" t="str">
        <f t="shared" si="124"/>
        <v xml:space="preserve"> </v>
      </c>
      <c r="J1985" s="26" t="str">
        <f>IF(SUMIF('Base datos'!$A:$A,A1985,'Base datos'!$D:$D)=0," ",SUMIF('Base datos'!$A:$A,A1985,'Base datos'!$D:$D))</f>
        <v xml:space="preserve"> </v>
      </c>
      <c r="K1985" s="27" t="str">
        <f t="shared" si="125"/>
        <v xml:space="preserve"> </v>
      </c>
      <c r="L1985" s="27" t="str">
        <f t="shared" si="127"/>
        <v xml:space="preserve"> </v>
      </c>
      <c r="M1985" s="18" t="str">
        <f t="shared" si="126"/>
        <v xml:space="preserve"> </v>
      </c>
    </row>
    <row r="1986" spans="1:13" x14ac:dyDescent="0.25">
      <c r="A1986" s="19"/>
      <c r="B1986" s="19"/>
      <c r="C1986" s="19"/>
      <c r="D1986" s="22"/>
      <c r="E1986" s="22"/>
      <c r="F1986" s="22"/>
      <c r="G1986" s="24"/>
      <c r="H1986" s="25" t="str">
        <f>IF(SUMIF('Base datos'!$A:$A,A1986,'Base datos'!$C:$C)=0," ",SUMIF('Base datos'!$A:$A,A1986,'Base datos'!$C:$C))</f>
        <v xml:space="preserve"> </v>
      </c>
      <c r="I1986" s="25" t="str">
        <f t="shared" si="124"/>
        <v xml:space="preserve"> </v>
      </c>
      <c r="J1986" s="26" t="str">
        <f>IF(SUMIF('Base datos'!$A:$A,A1986,'Base datos'!$D:$D)=0," ",SUMIF('Base datos'!$A:$A,A1986,'Base datos'!$D:$D))</f>
        <v xml:space="preserve"> </v>
      </c>
      <c r="K1986" s="27" t="str">
        <f t="shared" si="125"/>
        <v xml:space="preserve"> </v>
      </c>
      <c r="L1986" s="27" t="str">
        <f t="shared" si="127"/>
        <v xml:space="preserve"> </v>
      </c>
      <c r="M1986" s="18" t="str">
        <f t="shared" si="126"/>
        <v xml:space="preserve"> </v>
      </c>
    </row>
    <row r="1987" spans="1:13" x14ac:dyDescent="0.25">
      <c r="A1987" s="19"/>
      <c r="B1987" s="19"/>
      <c r="C1987" s="19"/>
      <c r="D1987" s="22"/>
      <c r="E1987" s="22"/>
      <c r="F1987" s="22"/>
      <c r="G1987" s="24"/>
      <c r="H1987" s="25" t="str">
        <f>IF(SUMIF('Base datos'!$A:$A,A1987,'Base datos'!$C:$C)=0," ",SUMIF('Base datos'!$A:$A,A1987,'Base datos'!$C:$C))</f>
        <v xml:space="preserve"> </v>
      </c>
      <c r="I1987" s="25" t="str">
        <f t="shared" ref="I1987:I2050" si="128">IFERROR(H1987*D1987," ")</f>
        <v xml:space="preserve"> </v>
      </c>
      <c r="J1987" s="26" t="str">
        <f>IF(SUMIF('Base datos'!$A:$A,A1987,'Base datos'!$D:$D)=0," ",SUMIF('Base datos'!$A:$A,A1987,'Base datos'!$D:$D))</f>
        <v xml:space="preserve"> </v>
      </c>
      <c r="K1987" s="27" t="str">
        <f t="shared" ref="K1987:K2050" si="129">IFERROR(J1987*E1987," ")</f>
        <v xml:space="preserve"> </v>
      </c>
      <c r="L1987" s="27" t="str">
        <f t="shared" si="127"/>
        <v xml:space="preserve"> </v>
      </c>
      <c r="M1987" s="18" t="str">
        <f t="shared" ref="M1987:M2050" si="130">IF(OR(ISNUMBER(H1987),ISNUMBER(J1987)),SUMIF($A:$A,A1987,$H:$H)-SUMIF($A:$A,A1987,$J:$J)," ")</f>
        <v xml:space="preserve"> </v>
      </c>
    </row>
    <row r="1988" spans="1:13" x14ac:dyDescent="0.25">
      <c r="A1988" s="19"/>
      <c r="B1988" s="19"/>
      <c r="C1988" s="19"/>
      <c r="D1988" s="22"/>
      <c r="E1988" s="22"/>
      <c r="F1988" s="22"/>
      <c r="G1988" s="24"/>
      <c r="H1988" s="25" t="str">
        <f>IF(SUMIF('Base datos'!$A:$A,A1988,'Base datos'!$C:$C)=0," ",SUMIF('Base datos'!$A:$A,A1988,'Base datos'!$C:$C))</f>
        <v xml:space="preserve"> </v>
      </c>
      <c r="I1988" s="25" t="str">
        <f t="shared" si="128"/>
        <v xml:space="preserve"> </v>
      </c>
      <c r="J1988" s="26" t="str">
        <f>IF(SUMIF('Base datos'!$A:$A,A1988,'Base datos'!$D:$D)=0," ",SUMIF('Base datos'!$A:$A,A1988,'Base datos'!$D:$D))</f>
        <v xml:space="preserve"> </v>
      </c>
      <c r="K1988" s="27" t="str">
        <f t="shared" si="129"/>
        <v xml:space="preserve"> </v>
      </c>
      <c r="L1988" s="27" t="str">
        <f t="shared" si="127"/>
        <v xml:space="preserve"> </v>
      </c>
      <c r="M1988" s="18" t="str">
        <f t="shared" si="130"/>
        <v xml:space="preserve"> </v>
      </c>
    </row>
    <row r="1989" spans="1:13" x14ac:dyDescent="0.25">
      <c r="A1989" s="19"/>
      <c r="B1989" s="19"/>
      <c r="C1989" s="19"/>
      <c r="D1989" s="22"/>
      <c r="E1989" s="22"/>
      <c r="F1989" s="22"/>
      <c r="G1989" s="24"/>
      <c r="H1989" s="25" t="str">
        <f>IF(SUMIF('Base datos'!$A:$A,A1989,'Base datos'!$C:$C)=0," ",SUMIF('Base datos'!$A:$A,A1989,'Base datos'!$C:$C))</f>
        <v xml:space="preserve"> </v>
      </c>
      <c r="I1989" s="25" t="str">
        <f t="shared" si="128"/>
        <v xml:space="preserve"> </v>
      </c>
      <c r="J1989" s="26" t="str">
        <f>IF(SUMIF('Base datos'!$A:$A,A1989,'Base datos'!$D:$D)=0," ",SUMIF('Base datos'!$A:$A,A1989,'Base datos'!$D:$D))</f>
        <v xml:space="preserve"> </v>
      </c>
      <c r="K1989" s="27" t="str">
        <f t="shared" si="129"/>
        <v xml:space="preserve"> </v>
      </c>
      <c r="L1989" s="27" t="str">
        <f t="shared" si="127"/>
        <v xml:space="preserve"> </v>
      </c>
      <c r="M1989" s="18" t="str">
        <f t="shared" si="130"/>
        <v xml:space="preserve"> </v>
      </c>
    </row>
    <row r="1990" spans="1:13" x14ac:dyDescent="0.25">
      <c r="A1990" s="19"/>
      <c r="B1990" s="19"/>
      <c r="C1990" s="19"/>
      <c r="D1990" s="22"/>
      <c r="E1990" s="22"/>
      <c r="F1990" s="22"/>
      <c r="G1990" s="24"/>
      <c r="H1990" s="25" t="str">
        <f>IF(SUMIF('Base datos'!$A:$A,A1990,'Base datos'!$C:$C)=0," ",SUMIF('Base datos'!$A:$A,A1990,'Base datos'!$C:$C))</f>
        <v xml:space="preserve"> </v>
      </c>
      <c r="I1990" s="25" t="str">
        <f t="shared" si="128"/>
        <v xml:space="preserve"> </v>
      </c>
      <c r="J1990" s="26" t="str">
        <f>IF(SUMIF('Base datos'!$A:$A,A1990,'Base datos'!$D:$D)=0," ",SUMIF('Base datos'!$A:$A,A1990,'Base datos'!$D:$D))</f>
        <v xml:space="preserve"> </v>
      </c>
      <c r="K1990" s="27" t="str">
        <f t="shared" si="129"/>
        <v xml:space="preserve"> </v>
      </c>
      <c r="L1990" s="27" t="str">
        <f t="shared" si="127"/>
        <v xml:space="preserve"> </v>
      </c>
      <c r="M1990" s="18" t="str">
        <f t="shared" si="130"/>
        <v xml:space="preserve"> </v>
      </c>
    </row>
    <row r="1991" spans="1:13" x14ac:dyDescent="0.25">
      <c r="A1991" s="19"/>
      <c r="B1991" s="19"/>
      <c r="C1991" s="19"/>
      <c r="D1991" s="22"/>
      <c r="E1991" s="22"/>
      <c r="F1991" s="22"/>
      <c r="G1991" s="24"/>
      <c r="H1991" s="25" t="str">
        <f>IF(SUMIF('Base datos'!$A:$A,A1991,'Base datos'!$C:$C)=0," ",SUMIF('Base datos'!$A:$A,A1991,'Base datos'!$C:$C))</f>
        <v xml:space="preserve"> </v>
      </c>
      <c r="I1991" s="25" t="str">
        <f t="shared" si="128"/>
        <v xml:space="preserve"> </v>
      </c>
      <c r="J1991" s="26" t="str">
        <f>IF(SUMIF('Base datos'!$A:$A,A1991,'Base datos'!$D:$D)=0," ",SUMIF('Base datos'!$A:$A,A1991,'Base datos'!$D:$D))</f>
        <v xml:space="preserve"> </v>
      </c>
      <c r="K1991" s="27" t="str">
        <f t="shared" si="129"/>
        <v xml:space="preserve"> </v>
      </c>
      <c r="L1991" s="27" t="str">
        <f t="shared" si="127"/>
        <v xml:space="preserve"> </v>
      </c>
      <c r="M1991" s="18" t="str">
        <f t="shared" si="130"/>
        <v xml:space="preserve"> </v>
      </c>
    </row>
    <row r="1992" spans="1:13" x14ac:dyDescent="0.25">
      <c r="A1992" s="19"/>
      <c r="B1992" s="19"/>
      <c r="C1992" s="19"/>
      <c r="D1992" s="22"/>
      <c r="E1992" s="22"/>
      <c r="F1992" s="22"/>
      <c r="G1992" s="24"/>
      <c r="H1992" s="25" t="str">
        <f>IF(SUMIF('Base datos'!$A:$A,A1992,'Base datos'!$C:$C)=0," ",SUMIF('Base datos'!$A:$A,A1992,'Base datos'!$C:$C))</f>
        <v xml:space="preserve"> </v>
      </c>
      <c r="I1992" s="25" t="str">
        <f t="shared" si="128"/>
        <v xml:space="preserve"> </v>
      </c>
      <c r="J1992" s="26" t="str">
        <f>IF(SUMIF('Base datos'!$A:$A,A1992,'Base datos'!$D:$D)=0," ",SUMIF('Base datos'!$A:$A,A1992,'Base datos'!$D:$D))</f>
        <v xml:space="preserve"> </v>
      </c>
      <c r="K1992" s="27" t="str">
        <f t="shared" si="129"/>
        <v xml:space="preserve"> </v>
      </c>
      <c r="L1992" s="27" t="str">
        <f t="shared" si="127"/>
        <v xml:space="preserve"> </v>
      </c>
      <c r="M1992" s="18" t="str">
        <f t="shared" si="130"/>
        <v xml:space="preserve"> </v>
      </c>
    </row>
    <row r="1993" spans="1:13" x14ac:dyDescent="0.25">
      <c r="A1993" s="19"/>
      <c r="B1993" s="19"/>
      <c r="C1993" s="19"/>
      <c r="D1993" s="22"/>
      <c r="E1993" s="22"/>
      <c r="F1993" s="22"/>
      <c r="G1993" s="24"/>
      <c r="H1993" s="25" t="str">
        <f>IF(SUMIF('Base datos'!$A:$A,A1993,'Base datos'!$C:$C)=0," ",SUMIF('Base datos'!$A:$A,A1993,'Base datos'!$C:$C))</f>
        <v xml:space="preserve"> </v>
      </c>
      <c r="I1993" s="25" t="str">
        <f t="shared" si="128"/>
        <v xml:space="preserve"> </v>
      </c>
      <c r="J1993" s="26" t="str">
        <f>IF(SUMIF('Base datos'!$A:$A,A1993,'Base datos'!$D:$D)=0," ",SUMIF('Base datos'!$A:$A,A1993,'Base datos'!$D:$D))</f>
        <v xml:space="preserve"> </v>
      </c>
      <c r="K1993" s="27" t="str">
        <f t="shared" si="129"/>
        <v xml:space="preserve"> </v>
      </c>
      <c r="L1993" s="27" t="str">
        <f t="shared" si="127"/>
        <v xml:space="preserve"> </v>
      </c>
      <c r="M1993" s="18" t="str">
        <f t="shared" si="130"/>
        <v xml:space="preserve"> </v>
      </c>
    </row>
    <row r="1994" spans="1:13" x14ac:dyDescent="0.25">
      <c r="A1994" s="19"/>
      <c r="B1994" s="19"/>
      <c r="C1994" s="19"/>
      <c r="D1994" s="22"/>
      <c r="E1994" s="22"/>
      <c r="F1994" s="22"/>
      <c r="G1994" s="24"/>
      <c r="H1994" s="25" t="str">
        <f>IF(SUMIF('Base datos'!$A:$A,A1994,'Base datos'!$C:$C)=0," ",SUMIF('Base datos'!$A:$A,A1994,'Base datos'!$C:$C))</f>
        <v xml:space="preserve"> </v>
      </c>
      <c r="I1994" s="25" t="str">
        <f t="shared" si="128"/>
        <v xml:space="preserve"> </v>
      </c>
      <c r="J1994" s="26" t="str">
        <f>IF(SUMIF('Base datos'!$A:$A,A1994,'Base datos'!$D:$D)=0," ",SUMIF('Base datos'!$A:$A,A1994,'Base datos'!$D:$D))</f>
        <v xml:space="preserve"> </v>
      </c>
      <c r="K1994" s="27" t="str">
        <f t="shared" si="129"/>
        <v xml:space="preserve"> </v>
      </c>
      <c r="L1994" s="27" t="str">
        <f t="shared" si="127"/>
        <v xml:space="preserve"> </v>
      </c>
      <c r="M1994" s="18" t="str">
        <f t="shared" si="130"/>
        <v xml:space="preserve"> </v>
      </c>
    </row>
    <row r="1995" spans="1:13" x14ac:dyDescent="0.25">
      <c r="A1995" s="19"/>
      <c r="B1995" s="19"/>
      <c r="C1995" s="19"/>
      <c r="D1995" s="22"/>
      <c r="E1995" s="22"/>
      <c r="F1995" s="22"/>
      <c r="G1995" s="24"/>
      <c r="H1995" s="25" t="str">
        <f>IF(SUMIF('Base datos'!$A:$A,A1995,'Base datos'!$C:$C)=0," ",SUMIF('Base datos'!$A:$A,A1995,'Base datos'!$C:$C))</f>
        <v xml:space="preserve"> </v>
      </c>
      <c r="I1995" s="25" t="str">
        <f t="shared" si="128"/>
        <v xml:space="preserve"> </v>
      </c>
      <c r="J1995" s="26" t="str">
        <f>IF(SUMIF('Base datos'!$A:$A,A1995,'Base datos'!$D:$D)=0," ",SUMIF('Base datos'!$A:$A,A1995,'Base datos'!$D:$D))</f>
        <v xml:space="preserve"> </v>
      </c>
      <c r="K1995" s="27" t="str">
        <f t="shared" si="129"/>
        <v xml:space="preserve"> </v>
      </c>
      <c r="L1995" s="27" t="str">
        <f t="shared" ref="L1995:L2058" si="131">IFERROR(K1995-J1995," ")</f>
        <v xml:space="preserve"> </v>
      </c>
      <c r="M1995" s="18" t="str">
        <f t="shared" si="130"/>
        <v xml:space="preserve"> </v>
      </c>
    </row>
    <row r="1996" spans="1:13" x14ac:dyDescent="0.25">
      <c r="A1996" s="19"/>
      <c r="B1996" s="19"/>
      <c r="C1996" s="19"/>
      <c r="D1996" s="22"/>
      <c r="E1996" s="22"/>
      <c r="F1996" s="22"/>
      <c r="G1996" s="24"/>
      <c r="H1996" s="25" t="str">
        <f>IF(SUMIF('Base datos'!$A:$A,A1996,'Base datos'!$C:$C)=0," ",SUMIF('Base datos'!$A:$A,A1996,'Base datos'!$C:$C))</f>
        <v xml:space="preserve"> </v>
      </c>
      <c r="I1996" s="25" t="str">
        <f t="shared" si="128"/>
        <v xml:space="preserve"> </v>
      </c>
      <c r="J1996" s="26" t="str">
        <f>IF(SUMIF('Base datos'!$A:$A,A1996,'Base datos'!$D:$D)=0," ",SUMIF('Base datos'!$A:$A,A1996,'Base datos'!$D:$D))</f>
        <v xml:space="preserve"> </v>
      </c>
      <c r="K1996" s="27" t="str">
        <f t="shared" si="129"/>
        <v xml:space="preserve"> </v>
      </c>
      <c r="L1996" s="27" t="str">
        <f t="shared" si="131"/>
        <v xml:space="preserve"> </v>
      </c>
      <c r="M1996" s="18" t="str">
        <f t="shared" si="130"/>
        <v xml:space="preserve"> </v>
      </c>
    </row>
    <row r="1997" spans="1:13" x14ac:dyDescent="0.25">
      <c r="A1997" s="19"/>
      <c r="B1997" s="19"/>
      <c r="C1997" s="19"/>
      <c r="D1997" s="22"/>
      <c r="E1997" s="22"/>
      <c r="F1997" s="22"/>
      <c r="G1997" s="24"/>
      <c r="H1997" s="25" t="str">
        <f>IF(SUMIF('Base datos'!$A:$A,A1997,'Base datos'!$C:$C)=0," ",SUMIF('Base datos'!$A:$A,A1997,'Base datos'!$C:$C))</f>
        <v xml:space="preserve"> </v>
      </c>
      <c r="I1997" s="25" t="str">
        <f t="shared" si="128"/>
        <v xml:space="preserve"> </v>
      </c>
      <c r="J1997" s="26" t="str">
        <f>IF(SUMIF('Base datos'!$A:$A,A1997,'Base datos'!$D:$D)=0," ",SUMIF('Base datos'!$A:$A,A1997,'Base datos'!$D:$D))</f>
        <v xml:space="preserve"> </v>
      </c>
      <c r="K1997" s="27" t="str">
        <f t="shared" si="129"/>
        <v xml:space="preserve"> </v>
      </c>
      <c r="L1997" s="27" t="str">
        <f t="shared" si="131"/>
        <v xml:space="preserve"> </v>
      </c>
      <c r="M1997" s="18" t="str">
        <f t="shared" si="130"/>
        <v xml:space="preserve"> </v>
      </c>
    </row>
    <row r="1998" spans="1:13" x14ac:dyDescent="0.25">
      <c r="A1998" s="19"/>
      <c r="B1998" s="19"/>
      <c r="C1998" s="19"/>
      <c r="D1998" s="22"/>
      <c r="E1998" s="22"/>
      <c r="F1998" s="22"/>
      <c r="G1998" s="24"/>
      <c r="H1998" s="25" t="str">
        <f>IF(SUMIF('Base datos'!$A:$A,A1998,'Base datos'!$C:$C)=0," ",SUMIF('Base datos'!$A:$A,A1998,'Base datos'!$C:$C))</f>
        <v xml:space="preserve"> </v>
      </c>
      <c r="I1998" s="25" t="str">
        <f t="shared" si="128"/>
        <v xml:space="preserve"> </v>
      </c>
      <c r="J1998" s="26" t="str">
        <f>IF(SUMIF('Base datos'!$A:$A,A1998,'Base datos'!$D:$D)=0," ",SUMIF('Base datos'!$A:$A,A1998,'Base datos'!$D:$D))</f>
        <v xml:space="preserve"> </v>
      </c>
      <c r="K1998" s="27" t="str">
        <f t="shared" si="129"/>
        <v xml:space="preserve"> </v>
      </c>
      <c r="L1998" s="27" t="str">
        <f t="shared" si="131"/>
        <v xml:space="preserve"> </v>
      </c>
      <c r="M1998" s="18" t="str">
        <f t="shared" si="130"/>
        <v xml:space="preserve"> </v>
      </c>
    </row>
    <row r="1999" spans="1:13" x14ac:dyDescent="0.25">
      <c r="A1999" s="19"/>
      <c r="B1999" s="19"/>
      <c r="C1999" s="19"/>
      <c r="D1999" s="22"/>
      <c r="E1999" s="22"/>
      <c r="F1999" s="22"/>
      <c r="G1999" s="24"/>
      <c r="H1999" s="25" t="str">
        <f>IF(SUMIF('Base datos'!$A:$A,A1999,'Base datos'!$C:$C)=0," ",SUMIF('Base datos'!$A:$A,A1999,'Base datos'!$C:$C))</f>
        <v xml:space="preserve"> </v>
      </c>
      <c r="I1999" s="25" t="str">
        <f t="shared" si="128"/>
        <v xml:space="preserve"> </v>
      </c>
      <c r="J1999" s="26" t="str">
        <f>IF(SUMIF('Base datos'!$A:$A,A1999,'Base datos'!$D:$D)=0," ",SUMIF('Base datos'!$A:$A,A1999,'Base datos'!$D:$D))</f>
        <v xml:space="preserve"> </v>
      </c>
      <c r="K1999" s="27" t="str">
        <f t="shared" si="129"/>
        <v xml:space="preserve"> </v>
      </c>
      <c r="L1999" s="27" t="str">
        <f t="shared" si="131"/>
        <v xml:space="preserve"> </v>
      </c>
      <c r="M1999" s="18" t="str">
        <f t="shared" si="130"/>
        <v xml:space="preserve"> </v>
      </c>
    </row>
    <row r="2000" spans="1:13" x14ac:dyDescent="0.25">
      <c r="A2000" s="19"/>
      <c r="B2000" s="19"/>
      <c r="C2000" s="19"/>
      <c r="D2000" s="22"/>
      <c r="E2000" s="22"/>
      <c r="F2000" s="22"/>
      <c r="G2000" s="24"/>
      <c r="H2000" s="25" t="str">
        <f>IF(SUMIF('Base datos'!$A:$A,A2000,'Base datos'!$C:$C)=0," ",SUMIF('Base datos'!$A:$A,A2000,'Base datos'!$C:$C))</f>
        <v xml:space="preserve"> </v>
      </c>
      <c r="I2000" s="25" t="str">
        <f t="shared" si="128"/>
        <v xml:space="preserve"> </v>
      </c>
      <c r="J2000" s="26" t="str">
        <f>IF(SUMIF('Base datos'!$A:$A,A2000,'Base datos'!$D:$D)=0," ",SUMIF('Base datos'!$A:$A,A2000,'Base datos'!$D:$D))</f>
        <v xml:space="preserve"> </v>
      </c>
      <c r="K2000" s="27" t="str">
        <f t="shared" si="129"/>
        <v xml:space="preserve"> </v>
      </c>
      <c r="L2000" s="27" t="str">
        <f t="shared" si="131"/>
        <v xml:space="preserve"> </v>
      </c>
      <c r="M2000" s="18" t="str">
        <f t="shared" si="130"/>
        <v xml:space="preserve"> </v>
      </c>
    </row>
    <row r="2001" spans="1:13" x14ac:dyDescent="0.25">
      <c r="A2001" s="19"/>
      <c r="B2001" s="19"/>
      <c r="C2001" s="19"/>
      <c r="D2001" s="22"/>
      <c r="E2001" s="22"/>
      <c r="F2001" s="22"/>
      <c r="G2001" s="24"/>
      <c r="H2001" s="25" t="str">
        <f>IF(SUMIF('Base datos'!$A:$A,A2001,'Base datos'!$C:$C)=0," ",SUMIF('Base datos'!$A:$A,A2001,'Base datos'!$C:$C))</f>
        <v xml:space="preserve"> </v>
      </c>
      <c r="I2001" s="25" t="str">
        <f t="shared" si="128"/>
        <v xml:space="preserve"> </v>
      </c>
      <c r="J2001" s="26" t="str">
        <f>IF(SUMIF('Base datos'!$A:$A,A2001,'Base datos'!$D:$D)=0," ",SUMIF('Base datos'!$A:$A,A2001,'Base datos'!$D:$D))</f>
        <v xml:space="preserve"> </v>
      </c>
      <c r="K2001" s="27" t="str">
        <f t="shared" si="129"/>
        <v xml:space="preserve"> </v>
      </c>
      <c r="L2001" s="27" t="str">
        <f t="shared" si="131"/>
        <v xml:space="preserve"> </v>
      </c>
      <c r="M2001" s="18" t="str">
        <f t="shared" si="130"/>
        <v xml:space="preserve"> </v>
      </c>
    </row>
    <row r="2002" spans="1:13" x14ac:dyDescent="0.25">
      <c r="A2002" s="19"/>
      <c r="B2002" s="19"/>
      <c r="C2002" s="19"/>
      <c r="D2002" s="22"/>
      <c r="E2002" s="22"/>
      <c r="F2002" s="22"/>
      <c r="G2002" s="24"/>
      <c r="H2002" s="25" t="str">
        <f>IF(SUMIF('Base datos'!$A:$A,A2002,'Base datos'!$C:$C)=0," ",SUMIF('Base datos'!$A:$A,A2002,'Base datos'!$C:$C))</f>
        <v xml:space="preserve"> </v>
      </c>
      <c r="I2002" s="25" t="str">
        <f t="shared" si="128"/>
        <v xml:space="preserve"> </v>
      </c>
      <c r="J2002" s="26" t="str">
        <f>IF(SUMIF('Base datos'!$A:$A,A2002,'Base datos'!$D:$D)=0," ",SUMIF('Base datos'!$A:$A,A2002,'Base datos'!$D:$D))</f>
        <v xml:space="preserve"> </v>
      </c>
      <c r="K2002" s="27" t="str">
        <f t="shared" si="129"/>
        <v xml:space="preserve"> </v>
      </c>
      <c r="L2002" s="27" t="str">
        <f t="shared" si="131"/>
        <v xml:space="preserve"> </v>
      </c>
      <c r="M2002" s="18" t="str">
        <f t="shared" si="130"/>
        <v xml:space="preserve"> </v>
      </c>
    </row>
    <row r="2003" spans="1:13" x14ac:dyDescent="0.25">
      <c r="A2003" s="19"/>
      <c r="B2003" s="19"/>
      <c r="C2003" s="19"/>
      <c r="D2003" s="22"/>
      <c r="E2003" s="22"/>
      <c r="F2003" s="22"/>
      <c r="G2003" s="24"/>
      <c r="H2003" s="25" t="str">
        <f>IF(SUMIF('Base datos'!$A:$A,A2003,'Base datos'!$C:$C)=0," ",SUMIF('Base datos'!$A:$A,A2003,'Base datos'!$C:$C))</f>
        <v xml:space="preserve"> </v>
      </c>
      <c r="I2003" s="25" t="str">
        <f t="shared" si="128"/>
        <v xml:space="preserve"> </v>
      </c>
      <c r="J2003" s="26" t="str">
        <f>IF(SUMIF('Base datos'!$A:$A,A2003,'Base datos'!$D:$D)=0," ",SUMIF('Base datos'!$A:$A,A2003,'Base datos'!$D:$D))</f>
        <v xml:space="preserve"> </v>
      </c>
      <c r="K2003" s="27" t="str">
        <f t="shared" si="129"/>
        <v xml:space="preserve"> </v>
      </c>
      <c r="L2003" s="27" t="str">
        <f t="shared" si="131"/>
        <v xml:space="preserve"> </v>
      </c>
      <c r="M2003" s="18" t="str">
        <f t="shared" si="130"/>
        <v xml:space="preserve"> </v>
      </c>
    </row>
    <row r="2004" spans="1:13" x14ac:dyDescent="0.25">
      <c r="A2004" s="19"/>
      <c r="B2004" s="19"/>
      <c r="C2004" s="19"/>
      <c r="D2004" s="22"/>
      <c r="E2004" s="22"/>
      <c r="F2004" s="22"/>
      <c r="G2004" s="24"/>
      <c r="H2004" s="25" t="str">
        <f>IF(SUMIF('Base datos'!$A:$A,A2004,'Base datos'!$C:$C)=0," ",SUMIF('Base datos'!$A:$A,A2004,'Base datos'!$C:$C))</f>
        <v xml:space="preserve"> </v>
      </c>
      <c r="I2004" s="25" t="str">
        <f t="shared" si="128"/>
        <v xml:space="preserve"> </v>
      </c>
      <c r="J2004" s="26" t="str">
        <f>IF(SUMIF('Base datos'!$A:$A,A2004,'Base datos'!$D:$D)=0," ",SUMIF('Base datos'!$A:$A,A2004,'Base datos'!$D:$D))</f>
        <v xml:space="preserve"> </v>
      </c>
      <c r="K2004" s="27" t="str">
        <f t="shared" si="129"/>
        <v xml:space="preserve"> </v>
      </c>
      <c r="L2004" s="27" t="str">
        <f t="shared" si="131"/>
        <v xml:space="preserve"> </v>
      </c>
      <c r="M2004" s="18" t="str">
        <f t="shared" si="130"/>
        <v xml:space="preserve"> </v>
      </c>
    </row>
    <row r="2005" spans="1:13" x14ac:dyDescent="0.25">
      <c r="A2005" s="19"/>
      <c r="B2005" s="19"/>
      <c r="C2005" s="19"/>
      <c r="D2005" s="22"/>
      <c r="E2005" s="22"/>
      <c r="F2005" s="22"/>
      <c r="G2005" s="24"/>
      <c r="H2005" s="25" t="str">
        <f>IF(SUMIF('Base datos'!$A:$A,A2005,'Base datos'!$C:$C)=0," ",SUMIF('Base datos'!$A:$A,A2005,'Base datos'!$C:$C))</f>
        <v xml:space="preserve"> </v>
      </c>
      <c r="I2005" s="25" t="str">
        <f t="shared" si="128"/>
        <v xml:space="preserve"> </v>
      </c>
      <c r="J2005" s="26" t="str">
        <f>IF(SUMIF('Base datos'!$A:$A,A2005,'Base datos'!$D:$D)=0," ",SUMIF('Base datos'!$A:$A,A2005,'Base datos'!$D:$D))</f>
        <v xml:space="preserve"> </v>
      </c>
      <c r="K2005" s="27" t="str">
        <f t="shared" si="129"/>
        <v xml:space="preserve"> </v>
      </c>
      <c r="L2005" s="27" t="str">
        <f t="shared" si="131"/>
        <v xml:space="preserve"> </v>
      </c>
      <c r="M2005" s="18" t="str">
        <f t="shared" si="130"/>
        <v xml:space="preserve"> </v>
      </c>
    </row>
    <row r="2006" spans="1:13" x14ac:dyDescent="0.25">
      <c r="A2006" s="19"/>
      <c r="B2006" s="19"/>
      <c r="C2006" s="19"/>
      <c r="D2006" s="22"/>
      <c r="E2006" s="22"/>
      <c r="F2006" s="22"/>
      <c r="G2006" s="24"/>
      <c r="H2006" s="25" t="str">
        <f>IF(SUMIF('Base datos'!$A:$A,A2006,'Base datos'!$C:$C)=0," ",SUMIF('Base datos'!$A:$A,A2006,'Base datos'!$C:$C))</f>
        <v xml:space="preserve"> </v>
      </c>
      <c r="I2006" s="25" t="str">
        <f t="shared" si="128"/>
        <v xml:space="preserve"> </v>
      </c>
      <c r="J2006" s="26" t="str">
        <f>IF(SUMIF('Base datos'!$A:$A,A2006,'Base datos'!$D:$D)=0," ",SUMIF('Base datos'!$A:$A,A2006,'Base datos'!$D:$D))</f>
        <v xml:space="preserve"> </v>
      </c>
      <c r="K2006" s="27" t="str">
        <f t="shared" si="129"/>
        <v xml:space="preserve"> </v>
      </c>
      <c r="L2006" s="27" t="str">
        <f t="shared" si="131"/>
        <v xml:space="preserve"> </v>
      </c>
      <c r="M2006" s="18" t="str">
        <f t="shared" si="130"/>
        <v xml:space="preserve"> </v>
      </c>
    </row>
    <row r="2007" spans="1:13" x14ac:dyDescent="0.25">
      <c r="A2007" s="19"/>
      <c r="B2007" s="19"/>
      <c r="C2007" s="19"/>
      <c r="D2007" s="22"/>
      <c r="E2007" s="22"/>
      <c r="F2007" s="22"/>
      <c r="G2007" s="24"/>
      <c r="H2007" s="25" t="str">
        <f>IF(SUMIF('Base datos'!$A:$A,A2007,'Base datos'!$C:$C)=0," ",SUMIF('Base datos'!$A:$A,A2007,'Base datos'!$C:$C))</f>
        <v xml:space="preserve"> </v>
      </c>
      <c r="I2007" s="25" t="str">
        <f t="shared" si="128"/>
        <v xml:space="preserve"> </v>
      </c>
      <c r="J2007" s="26" t="str">
        <f>IF(SUMIF('Base datos'!$A:$A,A2007,'Base datos'!$D:$D)=0," ",SUMIF('Base datos'!$A:$A,A2007,'Base datos'!$D:$D))</f>
        <v xml:space="preserve"> </v>
      </c>
      <c r="K2007" s="27" t="str">
        <f t="shared" si="129"/>
        <v xml:space="preserve"> </v>
      </c>
      <c r="L2007" s="27" t="str">
        <f t="shared" si="131"/>
        <v xml:space="preserve"> </v>
      </c>
      <c r="M2007" s="18" t="str">
        <f t="shared" si="130"/>
        <v xml:space="preserve"> </v>
      </c>
    </row>
    <row r="2008" spans="1:13" x14ac:dyDescent="0.25">
      <c r="A2008" s="19"/>
      <c r="B2008" s="19"/>
      <c r="C2008" s="19"/>
      <c r="D2008" s="22"/>
      <c r="E2008" s="22"/>
      <c r="F2008" s="22"/>
      <c r="G2008" s="24"/>
      <c r="H2008" s="25" t="str">
        <f>IF(SUMIF('Base datos'!$A:$A,A2008,'Base datos'!$C:$C)=0," ",SUMIF('Base datos'!$A:$A,A2008,'Base datos'!$C:$C))</f>
        <v xml:space="preserve"> </v>
      </c>
      <c r="I2008" s="25" t="str">
        <f t="shared" si="128"/>
        <v xml:space="preserve"> </v>
      </c>
      <c r="J2008" s="26" t="str">
        <f>IF(SUMIF('Base datos'!$A:$A,A2008,'Base datos'!$D:$D)=0," ",SUMIF('Base datos'!$A:$A,A2008,'Base datos'!$D:$D))</f>
        <v xml:space="preserve"> </v>
      </c>
      <c r="K2008" s="27" t="str">
        <f t="shared" si="129"/>
        <v xml:space="preserve"> </v>
      </c>
      <c r="L2008" s="27" t="str">
        <f t="shared" si="131"/>
        <v xml:space="preserve"> </v>
      </c>
      <c r="M2008" s="18" t="str">
        <f t="shared" si="130"/>
        <v xml:space="preserve"> </v>
      </c>
    </row>
    <row r="2009" spans="1:13" x14ac:dyDescent="0.25">
      <c r="A2009" s="19"/>
      <c r="B2009" s="19"/>
      <c r="C2009" s="19"/>
      <c r="D2009" s="22"/>
      <c r="E2009" s="22"/>
      <c r="F2009" s="22"/>
      <c r="G2009" s="24"/>
      <c r="H2009" s="25" t="str">
        <f>IF(SUMIF('Base datos'!$A:$A,A2009,'Base datos'!$C:$C)=0," ",SUMIF('Base datos'!$A:$A,A2009,'Base datos'!$C:$C))</f>
        <v xml:space="preserve"> </v>
      </c>
      <c r="I2009" s="25" t="str">
        <f t="shared" si="128"/>
        <v xml:space="preserve"> </v>
      </c>
      <c r="J2009" s="26" t="str">
        <f>IF(SUMIF('Base datos'!$A:$A,A2009,'Base datos'!$D:$D)=0," ",SUMIF('Base datos'!$A:$A,A2009,'Base datos'!$D:$D))</f>
        <v xml:space="preserve"> </v>
      </c>
      <c r="K2009" s="27" t="str">
        <f t="shared" si="129"/>
        <v xml:space="preserve"> </v>
      </c>
      <c r="L2009" s="27" t="str">
        <f t="shared" si="131"/>
        <v xml:space="preserve"> </v>
      </c>
      <c r="M2009" s="18" t="str">
        <f t="shared" si="130"/>
        <v xml:space="preserve"> </v>
      </c>
    </row>
    <row r="2010" spans="1:13" x14ac:dyDescent="0.25">
      <c r="A2010" s="19"/>
      <c r="B2010" s="19"/>
      <c r="C2010" s="19"/>
      <c r="D2010" s="22"/>
      <c r="E2010" s="22"/>
      <c r="F2010" s="22"/>
      <c r="G2010" s="24"/>
      <c r="H2010" s="25" t="str">
        <f>IF(SUMIF('Base datos'!$A:$A,A2010,'Base datos'!$C:$C)=0," ",SUMIF('Base datos'!$A:$A,A2010,'Base datos'!$C:$C))</f>
        <v xml:space="preserve"> </v>
      </c>
      <c r="I2010" s="25" t="str">
        <f t="shared" si="128"/>
        <v xml:space="preserve"> </v>
      </c>
      <c r="J2010" s="26" t="str">
        <f>IF(SUMIF('Base datos'!$A:$A,A2010,'Base datos'!$D:$D)=0," ",SUMIF('Base datos'!$A:$A,A2010,'Base datos'!$D:$D))</f>
        <v xml:space="preserve"> </v>
      </c>
      <c r="K2010" s="27" t="str">
        <f t="shared" si="129"/>
        <v xml:space="preserve"> </v>
      </c>
      <c r="L2010" s="27" t="str">
        <f t="shared" si="131"/>
        <v xml:space="preserve"> </v>
      </c>
      <c r="M2010" s="18" t="str">
        <f t="shared" si="130"/>
        <v xml:space="preserve"> </v>
      </c>
    </row>
    <row r="2011" spans="1:13" x14ac:dyDescent="0.25">
      <c r="A2011" s="19"/>
      <c r="B2011" s="19"/>
      <c r="C2011" s="19"/>
      <c r="D2011" s="22"/>
      <c r="E2011" s="22"/>
      <c r="F2011" s="22"/>
      <c r="G2011" s="24"/>
      <c r="H2011" s="25" t="str">
        <f>IF(SUMIF('Base datos'!$A:$A,A2011,'Base datos'!$C:$C)=0," ",SUMIF('Base datos'!$A:$A,A2011,'Base datos'!$C:$C))</f>
        <v xml:space="preserve"> </v>
      </c>
      <c r="I2011" s="25" t="str">
        <f t="shared" si="128"/>
        <v xml:space="preserve"> </v>
      </c>
      <c r="J2011" s="26" t="str">
        <f>IF(SUMIF('Base datos'!$A:$A,A2011,'Base datos'!$D:$D)=0," ",SUMIF('Base datos'!$A:$A,A2011,'Base datos'!$D:$D))</f>
        <v xml:space="preserve"> </v>
      </c>
      <c r="K2011" s="27" t="str">
        <f t="shared" si="129"/>
        <v xml:space="preserve"> </v>
      </c>
      <c r="L2011" s="27" t="str">
        <f t="shared" si="131"/>
        <v xml:space="preserve"> </v>
      </c>
      <c r="M2011" s="18" t="str">
        <f t="shared" si="130"/>
        <v xml:space="preserve"> </v>
      </c>
    </row>
    <row r="2012" spans="1:13" x14ac:dyDescent="0.25">
      <c r="A2012" s="19"/>
      <c r="B2012" s="19"/>
      <c r="C2012" s="19"/>
      <c r="D2012" s="22"/>
      <c r="E2012" s="22"/>
      <c r="F2012" s="22"/>
      <c r="G2012" s="24"/>
      <c r="H2012" s="25" t="str">
        <f>IF(SUMIF('Base datos'!$A:$A,A2012,'Base datos'!$C:$C)=0," ",SUMIF('Base datos'!$A:$A,A2012,'Base datos'!$C:$C))</f>
        <v xml:space="preserve"> </v>
      </c>
      <c r="I2012" s="25" t="str">
        <f t="shared" si="128"/>
        <v xml:space="preserve"> </v>
      </c>
      <c r="J2012" s="26" t="str">
        <f>IF(SUMIF('Base datos'!$A:$A,A2012,'Base datos'!$D:$D)=0," ",SUMIF('Base datos'!$A:$A,A2012,'Base datos'!$D:$D))</f>
        <v xml:space="preserve"> </v>
      </c>
      <c r="K2012" s="27" t="str">
        <f t="shared" si="129"/>
        <v xml:space="preserve"> </v>
      </c>
      <c r="L2012" s="27" t="str">
        <f t="shared" si="131"/>
        <v xml:space="preserve"> </v>
      </c>
      <c r="M2012" s="18" t="str">
        <f t="shared" si="130"/>
        <v xml:space="preserve"> </v>
      </c>
    </row>
    <row r="2013" spans="1:13" x14ac:dyDescent="0.25">
      <c r="A2013" s="19"/>
      <c r="B2013" s="19"/>
      <c r="C2013" s="19"/>
      <c r="D2013" s="22"/>
      <c r="E2013" s="22"/>
      <c r="F2013" s="22"/>
      <c r="G2013" s="24"/>
      <c r="H2013" s="25" t="str">
        <f>IF(SUMIF('Base datos'!$A:$A,A2013,'Base datos'!$C:$C)=0," ",SUMIF('Base datos'!$A:$A,A2013,'Base datos'!$C:$C))</f>
        <v xml:space="preserve"> </v>
      </c>
      <c r="I2013" s="25" t="str">
        <f t="shared" si="128"/>
        <v xml:space="preserve"> </v>
      </c>
      <c r="J2013" s="26" t="str">
        <f>IF(SUMIF('Base datos'!$A:$A,A2013,'Base datos'!$D:$D)=0," ",SUMIF('Base datos'!$A:$A,A2013,'Base datos'!$D:$D))</f>
        <v xml:space="preserve"> </v>
      </c>
      <c r="K2013" s="27" t="str">
        <f t="shared" si="129"/>
        <v xml:space="preserve"> </v>
      </c>
      <c r="L2013" s="27" t="str">
        <f t="shared" si="131"/>
        <v xml:space="preserve"> </v>
      </c>
      <c r="M2013" s="18" t="str">
        <f t="shared" si="130"/>
        <v xml:space="preserve"> </v>
      </c>
    </row>
    <row r="2014" spans="1:13" x14ac:dyDescent="0.25">
      <c r="A2014" s="19"/>
      <c r="B2014" s="19"/>
      <c r="C2014" s="19"/>
      <c r="D2014" s="22"/>
      <c r="E2014" s="22"/>
      <c r="F2014" s="22"/>
      <c r="G2014" s="24"/>
      <c r="H2014" s="25" t="str">
        <f>IF(SUMIF('Base datos'!$A:$A,A2014,'Base datos'!$C:$C)=0," ",SUMIF('Base datos'!$A:$A,A2014,'Base datos'!$C:$C))</f>
        <v xml:space="preserve"> </v>
      </c>
      <c r="I2014" s="25" t="str">
        <f t="shared" si="128"/>
        <v xml:space="preserve"> </v>
      </c>
      <c r="J2014" s="26" t="str">
        <f>IF(SUMIF('Base datos'!$A:$A,A2014,'Base datos'!$D:$D)=0," ",SUMIF('Base datos'!$A:$A,A2014,'Base datos'!$D:$D))</f>
        <v xml:space="preserve"> </v>
      </c>
      <c r="K2014" s="27" t="str">
        <f t="shared" si="129"/>
        <v xml:space="preserve"> </v>
      </c>
      <c r="L2014" s="27" t="str">
        <f t="shared" si="131"/>
        <v xml:space="preserve"> </v>
      </c>
      <c r="M2014" s="18" t="str">
        <f t="shared" si="130"/>
        <v xml:space="preserve"> </v>
      </c>
    </row>
    <row r="2015" spans="1:13" x14ac:dyDescent="0.25">
      <c r="A2015" s="19"/>
      <c r="B2015" s="19"/>
      <c r="C2015" s="19"/>
      <c r="D2015" s="22"/>
      <c r="E2015" s="22"/>
      <c r="F2015" s="22"/>
      <c r="G2015" s="24"/>
      <c r="H2015" s="25" t="str">
        <f>IF(SUMIF('Base datos'!$A:$A,A2015,'Base datos'!$C:$C)=0," ",SUMIF('Base datos'!$A:$A,A2015,'Base datos'!$C:$C))</f>
        <v xml:space="preserve"> </v>
      </c>
      <c r="I2015" s="25" t="str">
        <f t="shared" si="128"/>
        <v xml:space="preserve"> </v>
      </c>
      <c r="J2015" s="26" t="str">
        <f>IF(SUMIF('Base datos'!$A:$A,A2015,'Base datos'!$D:$D)=0," ",SUMIF('Base datos'!$A:$A,A2015,'Base datos'!$D:$D))</f>
        <v xml:space="preserve"> </v>
      </c>
      <c r="K2015" s="27" t="str">
        <f t="shared" si="129"/>
        <v xml:space="preserve"> </v>
      </c>
      <c r="L2015" s="27" t="str">
        <f t="shared" si="131"/>
        <v xml:space="preserve"> </v>
      </c>
      <c r="M2015" s="18" t="str">
        <f t="shared" si="130"/>
        <v xml:space="preserve"> </v>
      </c>
    </row>
    <row r="2016" spans="1:13" x14ac:dyDescent="0.25">
      <c r="A2016" s="19"/>
      <c r="B2016" s="19"/>
      <c r="C2016" s="19"/>
      <c r="D2016" s="22"/>
      <c r="E2016" s="22"/>
      <c r="F2016" s="22"/>
      <c r="G2016" s="24"/>
      <c r="H2016" s="25" t="str">
        <f>IF(SUMIF('Base datos'!$A:$A,A2016,'Base datos'!$C:$C)=0," ",SUMIF('Base datos'!$A:$A,A2016,'Base datos'!$C:$C))</f>
        <v xml:space="preserve"> </v>
      </c>
      <c r="I2016" s="25" t="str">
        <f t="shared" si="128"/>
        <v xml:space="preserve"> </v>
      </c>
      <c r="J2016" s="26" t="str">
        <f>IF(SUMIF('Base datos'!$A:$A,A2016,'Base datos'!$D:$D)=0," ",SUMIF('Base datos'!$A:$A,A2016,'Base datos'!$D:$D))</f>
        <v xml:space="preserve"> </v>
      </c>
      <c r="K2016" s="27" t="str">
        <f t="shared" si="129"/>
        <v xml:space="preserve"> </v>
      </c>
      <c r="L2016" s="27" t="str">
        <f t="shared" si="131"/>
        <v xml:space="preserve"> </v>
      </c>
      <c r="M2016" s="18" t="str">
        <f t="shared" si="130"/>
        <v xml:space="preserve"> </v>
      </c>
    </row>
    <row r="2017" spans="1:13" x14ac:dyDescent="0.25">
      <c r="A2017" s="19"/>
      <c r="B2017" s="19"/>
      <c r="C2017" s="19"/>
      <c r="D2017" s="22"/>
      <c r="E2017" s="22"/>
      <c r="F2017" s="22"/>
      <c r="G2017" s="24"/>
      <c r="H2017" s="25" t="str">
        <f>IF(SUMIF('Base datos'!$A:$A,A2017,'Base datos'!$C:$C)=0," ",SUMIF('Base datos'!$A:$A,A2017,'Base datos'!$C:$C))</f>
        <v xml:space="preserve"> </v>
      </c>
      <c r="I2017" s="25" t="str">
        <f t="shared" si="128"/>
        <v xml:space="preserve"> </v>
      </c>
      <c r="J2017" s="26" t="str">
        <f>IF(SUMIF('Base datos'!$A:$A,A2017,'Base datos'!$D:$D)=0," ",SUMIF('Base datos'!$A:$A,A2017,'Base datos'!$D:$D))</f>
        <v xml:space="preserve"> </v>
      </c>
      <c r="K2017" s="27" t="str">
        <f t="shared" si="129"/>
        <v xml:space="preserve"> </v>
      </c>
      <c r="L2017" s="27" t="str">
        <f t="shared" si="131"/>
        <v xml:space="preserve"> </v>
      </c>
      <c r="M2017" s="18" t="str">
        <f t="shared" si="130"/>
        <v xml:space="preserve"> </v>
      </c>
    </row>
    <row r="2018" spans="1:13" x14ac:dyDescent="0.25">
      <c r="A2018" s="19"/>
      <c r="B2018" s="19"/>
      <c r="C2018" s="19"/>
      <c r="D2018" s="22"/>
      <c r="E2018" s="22"/>
      <c r="F2018" s="22"/>
      <c r="G2018" s="24"/>
      <c r="H2018" s="25" t="str">
        <f>IF(SUMIF('Base datos'!$A:$A,A2018,'Base datos'!$C:$C)=0," ",SUMIF('Base datos'!$A:$A,A2018,'Base datos'!$C:$C))</f>
        <v xml:space="preserve"> </v>
      </c>
      <c r="I2018" s="25" t="str">
        <f t="shared" si="128"/>
        <v xml:space="preserve"> </v>
      </c>
      <c r="J2018" s="26" t="str">
        <f>IF(SUMIF('Base datos'!$A:$A,A2018,'Base datos'!$D:$D)=0," ",SUMIF('Base datos'!$A:$A,A2018,'Base datos'!$D:$D))</f>
        <v xml:space="preserve"> </v>
      </c>
      <c r="K2018" s="27" t="str">
        <f t="shared" si="129"/>
        <v xml:space="preserve"> </v>
      </c>
      <c r="L2018" s="27" t="str">
        <f t="shared" si="131"/>
        <v xml:space="preserve"> </v>
      </c>
      <c r="M2018" s="18" t="str">
        <f t="shared" si="130"/>
        <v xml:space="preserve"> </v>
      </c>
    </row>
    <row r="2019" spans="1:13" x14ac:dyDescent="0.25">
      <c r="A2019" s="19"/>
      <c r="B2019" s="19"/>
      <c r="C2019" s="19"/>
      <c r="D2019" s="22"/>
      <c r="E2019" s="22"/>
      <c r="F2019" s="22"/>
      <c r="G2019" s="24"/>
      <c r="H2019" s="25" t="str">
        <f>IF(SUMIF('Base datos'!$A:$A,A2019,'Base datos'!$C:$C)=0," ",SUMIF('Base datos'!$A:$A,A2019,'Base datos'!$C:$C))</f>
        <v xml:space="preserve"> </v>
      </c>
      <c r="I2019" s="25" t="str">
        <f t="shared" si="128"/>
        <v xml:space="preserve"> </v>
      </c>
      <c r="J2019" s="26" t="str">
        <f>IF(SUMIF('Base datos'!$A:$A,A2019,'Base datos'!$D:$D)=0," ",SUMIF('Base datos'!$A:$A,A2019,'Base datos'!$D:$D))</f>
        <v xml:space="preserve"> </v>
      </c>
      <c r="K2019" s="27" t="str">
        <f t="shared" si="129"/>
        <v xml:space="preserve"> </v>
      </c>
      <c r="L2019" s="27" t="str">
        <f t="shared" si="131"/>
        <v xml:space="preserve"> </v>
      </c>
      <c r="M2019" s="18" t="str">
        <f t="shared" si="130"/>
        <v xml:space="preserve"> </v>
      </c>
    </row>
    <row r="2020" spans="1:13" x14ac:dyDescent="0.25">
      <c r="A2020" s="19"/>
      <c r="B2020" s="19"/>
      <c r="C2020" s="19"/>
      <c r="D2020" s="22"/>
      <c r="E2020" s="22"/>
      <c r="F2020" s="22"/>
      <c r="G2020" s="24"/>
      <c r="H2020" s="25" t="str">
        <f>IF(SUMIF('Base datos'!$A:$A,A2020,'Base datos'!$C:$C)=0," ",SUMIF('Base datos'!$A:$A,A2020,'Base datos'!$C:$C))</f>
        <v xml:space="preserve"> </v>
      </c>
      <c r="I2020" s="25" t="str">
        <f t="shared" si="128"/>
        <v xml:space="preserve"> </v>
      </c>
      <c r="J2020" s="26" t="str">
        <f>IF(SUMIF('Base datos'!$A:$A,A2020,'Base datos'!$D:$D)=0," ",SUMIF('Base datos'!$A:$A,A2020,'Base datos'!$D:$D))</f>
        <v xml:space="preserve"> </v>
      </c>
      <c r="K2020" s="27" t="str">
        <f t="shared" si="129"/>
        <v xml:space="preserve"> </v>
      </c>
      <c r="L2020" s="27" t="str">
        <f t="shared" si="131"/>
        <v xml:space="preserve"> </v>
      </c>
      <c r="M2020" s="18" t="str">
        <f t="shared" si="130"/>
        <v xml:space="preserve"> </v>
      </c>
    </row>
    <row r="2021" spans="1:13" x14ac:dyDescent="0.25">
      <c r="A2021" s="19"/>
      <c r="B2021" s="19"/>
      <c r="C2021" s="19"/>
      <c r="D2021" s="22"/>
      <c r="E2021" s="22"/>
      <c r="F2021" s="22"/>
      <c r="G2021" s="24"/>
      <c r="H2021" s="25" t="str">
        <f>IF(SUMIF('Base datos'!$A:$A,A2021,'Base datos'!$C:$C)=0," ",SUMIF('Base datos'!$A:$A,A2021,'Base datos'!$C:$C))</f>
        <v xml:space="preserve"> </v>
      </c>
      <c r="I2021" s="25" t="str">
        <f t="shared" si="128"/>
        <v xml:space="preserve"> </v>
      </c>
      <c r="J2021" s="26" t="str">
        <f>IF(SUMIF('Base datos'!$A:$A,A2021,'Base datos'!$D:$D)=0," ",SUMIF('Base datos'!$A:$A,A2021,'Base datos'!$D:$D))</f>
        <v xml:space="preserve"> </v>
      </c>
      <c r="K2021" s="27" t="str">
        <f t="shared" si="129"/>
        <v xml:space="preserve"> </v>
      </c>
      <c r="L2021" s="27" t="str">
        <f t="shared" si="131"/>
        <v xml:space="preserve"> </v>
      </c>
      <c r="M2021" s="18" t="str">
        <f t="shared" si="130"/>
        <v xml:space="preserve"> </v>
      </c>
    </row>
    <row r="2022" spans="1:13" x14ac:dyDescent="0.25">
      <c r="A2022" s="19"/>
      <c r="B2022" s="19"/>
      <c r="C2022" s="19"/>
      <c r="D2022" s="22"/>
      <c r="E2022" s="22"/>
      <c r="F2022" s="22"/>
      <c r="G2022" s="24"/>
      <c r="H2022" s="25" t="str">
        <f>IF(SUMIF('Base datos'!$A:$A,A2022,'Base datos'!$C:$C)=0," ",SUMIF('Base datos'!$A:$A,A2022,'Base datos'!$C:$C))</f>
        <v xml:space="preserve"> </v>
      </c>
      <c r="I2022" s="25" t="str">
        <f t="shared" si="128"/>
        <v xml:space="preserve"> </v>
      </c>
      <c r="J2022" s="26" t="str">
        <f>IF(SUMIF('Base datos'!$A:$A,A2022,'Base datos'!$D:$D)=0," ",SUMIF('Base datos'!$A:$A,A2022,'Base datos'!$D:$D))</f>
        <v xml:space="preserve"> </v>
      </c>
      <c r="K2022" s="27" t="str">
        <f t="shared" si="129"/>
        <v xml:space="preserve"> </v>
      </c>
      <c r="L2022" s="27" t="str">
        <f t="shared" si="131"/>
        <v xml:space="preserve"> </v>
      </c>
      <c r="M2022" s="18" t="str">
        <f t="shared" si="130"/>
        <v xml:space="preserve"> </v>
      </c>
    </row>
    <row r="2023" spans="1:13" x14ac:dyDescent="0.25">
      <c r="A2023" s="19"/>
      <c r="B2023" s="19"/>
      <c r="C2023" s="19"/>
      <c r="D2023" s="22"/>
      <c r="E2023" s="22"/>
      <c r="F2023" s="22"/>
      <c r="G2023" s="24"/>
      <c r="H2023" s="25" t="str">
        <f>IF(SUMIF('Base datos'!$A:$A,A2023,'Base datos'!$C:$C)=0," ",SUMIF('Base datos'!$A:$A,A2023,'Base datos'!$C:$C))</f>
        <v xml:space="preserve"> </v>
      </c>
      <c r="I2023" s="25" t="str">
        <f t="shared" si="128"/>
        <v xml:space="preserve"> </v>
      </c>
      <c r="J2023" s="26" t="str">
        <f>IF(SUMIF('Base datos'!$A:$A,A2023,'Base datos'!$D:$D)=0," ",SUMIF('Base datos'!$A:$A,A2023,'Base datos'!$D:$D))</f>
        <v xml:space="preserve"> </v>
      </c>
      <c r="K2023" s="27" t="str">
        <f t="shared" si="129"/>
        <v xml:space="preserve"> </v>
      </c>
      <c r="L2023" s="27" t="str">
        <f t="shared" si="131"/>
        <v xml:space="preserve"> </v>
      </c>
      <c r="M2023" s="18" t="str">
        <f t="shared" si="130"/>
        <v xml:space="preserve"> </v>
      </c>
    </row>
    <row r="2024" spans="1:13" x14ac:dyDescent="0.25">
      <c r="A2024" s="19"/>
      <c r="B2024" s="19"/>
      <c r="C2024" s="19"/>
      <c r="D2024" s="22"/>
      <c r="E2024" s="22"/>
      <c r="F2024" s="22"/>
      <c r="G2024" s="24"/>
      <c r="H2024" s="25" t="str">
        <f>IF(SUMIF('Base datos'!$A:$A,A2024,'Base datos'!$C:$C)=0," ",SUMIF('Base datos'!$A:$A,A2024,'Base datos'!$C:$C))</f>
        <v xml:space="preserve"> </v>
      </c>
      <c r="I2024" s="25" t="str">
        <f t="shared" si="128"/>
        <v xml:space="preserve"> </v>
      </c>
      <c r="J2024" s="26" t="str">
        <f>IF(SUMIF('Base datos'!$A:$A,A2024,'Base datos'!$D:$D)=0," ",SUMIF('Base datos'!$A:$A,A2024,'Base datos'!$D:$D))</f>
        <v xml:space="preserve"> </v>
      </c>
      <c r="K2024" s="27" t="str">
        <f t="shared" si="129"/>
        <v xml:space="preserve"> </v>
      </c>
      <c r="L2024" s="27" t="str">
        <f t="shared" si="131"/>
        <v xml:space="preserve"> </v>
      </c>
      <c r="M2024" s="18" t="str">
        <f t="shared" si="130"/>
        <v xml:space="preserve"> </v>
      </c>
    </row>
    <row r="2025" spans="1:13" x14ac:dyDescent="0.25">
      <c r="A2025" s="19"/>
      <c r="B2025" s="19"/>
      <c r="C2025" s="19"/>
      <c r="D2025" s="22"/>
      <c r="E2025" s="22"/>
      <c r="F2025" s="22"/>
      <c r="G2025" s="24"/>
      <c r="H2025" s="25" t="str">
        <f>IF(SUMIF('Base datos'!$A:$A,A2025,'Base datos'!$C:$C)=0," ",SUMIF('Base datos'!$A:$A,A2025,'Base datos'!$C:$C))</f>
        <v xml:space="preserve"> </v>
      </c>
      <c r="I2025" s="25" t="str">
        <f t="shared" si="128"/>
        <v xml:space="preserve"> </v>
      </c>
      <c r="J2025" s="26" t="str">
        <f>IF(SUMIF('Base datos'!$A:$A,A2025,'Base datos'!$D:$D)=0," ",SUMIF('Base datos'!$A:$A,A2025,'Base datos'!$D:$D))</f>
        <v xml:space="preserve"> </v>
      </c>
      <c r="K2025" s="27" t="str">
        <f t="shared" si="129"/>
        <v xml:space="preserve"> </v>
      </c>
      <c r="L2025" s="27" t="str">
        <f t="shared" si="131"/>
        <v xml:space="preserve"> </v>
      </c>
      <c r="M2025" s="18" t="str">
        <f t="shared" si="130"/>
        <v xml:space="preserve"> </v>
      </c>
    </row>
    <row r="2026" spans="1:13" x14ac:dyDescent="0.25">
      <c r="A2026" s="19"/>
      <c r="B2026" s="19"/>
      <c r="C2026" s="19"/>
      <c r="D2026" s="22"/>
      <c r="E2026" s="22"/>
      <c r="F2026" s="22"/>
      <c r="G2026" s="24"/>
      <c r="H2026" s="25" t="str">
        <f>IF(SUMIF('Base datos'!$A:$A,A2026,'Base datos'!$C:$C)=0," ",SUMIF('Base datos'!$A:$A,A2026,'Base datos'!$C:$C))</f>
        <v xml:space="preserve"> </v>
      </c>
      <c r="I2026" s="25" t="str">
        <f t="shared" si="128"/>
        <v xml:space="preserve"> </v>
      </c>
      <c r="J2026" s="26" t="str">
        <f>IF(SUMIF('Base datos'!$A:$A,A2026,'Base datos'!$D:$D)=0," ",SUMIF('Base datos'!$A:$A,A2026,'Base datos'!$D:$D))</f>
        <v xml:space="preserve"> </v>
      </c>
      <c r="K2026" s="27" t="str">
        <f t="shared" si="129"/>
        <v xml:space="preserve"> </v>
      </c>
      <c r="L2026" s="27" t="str">
        <f t="shared" si="131"/>
        <v xml:space="preserve"> </v>
      </c>
      <c r="M2026" s="18" t="str">
        <f t="shared" si="130"/>
        <v xml:space="preserve"> </v>
      </c>
    </row>
    <row r="2027" spans="1:13" x14ac:dyDescent="0.25">
      <c r="A2027" s="19"/>
      <c r="B2027" s="19"/>
      <c r="C2027" s="19"/>
      <c r="D2027" s="22"/>
      <c r="E2027" s="22"/>
      <c r="F2027" s="22"/>
      <c r="G2027" s="24"/>
      <c r="H2027" s="25" t="str">
        <f>IF(SUMIF('Base datos'!$A:$A,A2027,'Base datos'!$C:$C)=0," ",SUMIF('Base datos'!$A:$A,A2027,'Base datos'!$C:$C))</f>
        <v xml:space="preserve"> </v>
      </c>
      <c r="I2027" s="25" t="str">
        <f t="shared" si="128"/>
        <v xml:space="preserve"> </v>
      </c>
      <c r="J2027" s="26" t="str">
        <f>IF(SUMIF('Base datos'!$A:$A,A2027,'Base datos'!$D:$D)=0," ",SUMIF('Base datos'!$A:$A,A2027,'Base datos'!$D:$D))</f>
        <v xml:space="preserve"> </v>
      </c>
      <c r="K2027" s="27" t="str">
        <f t="shared" si="129"/>
        <v xml:space="preserve"> </v>
      </c>
      <c r="L2027" s="27" t="str">
        <f t="shared" si="131"/>
        <v xml:space="preserve"> </v>
      </c>
      <c r="M2027" s="18" t="str">
        <f t="shared" si="130"/>
        <v xml:space="preserve"> </v>
      </c>
    </row>
    <row r="2028" spans="1:13" x14ac:dyDescent="0.25">
      <c r="A2028" s="19"/>
      <c r="B2028" s="19"/>
      <c r="C2028" s="19"/>
      <c r="D2028" s="22"/>
      <c r="E2028" s="22"/>
      <c r="F2028" s="22"/>
      <c r="G2028" s="24"/>
      <c r="H2028" s="25" t="str">
        <f>IF(SUMIF('Base datos'!$A:$A,A2028,'Base datos'!$C:$C)=0," ",SUMIF('Base datos'!$A:$A,A2028,'Base datos'!$C:$C))</f>
        <v xml:space="preserve"> </v>
      </c>
      <c r="I2028" s="25" t="str">
        <f t="shared" si="128"/>
        <v xml:space="preserve"> </v>
      </c>
      <c r="J2028" s="26" t="str">
        <f>IF(SUMIF('Base datos'!$A:$A,A2028,'Base datos'!$D:$D)=0," ",SUMIF('Base datos'!$A:$A,A2028,'Base datos'!$D:$D))</f>
        <v xml:space="preserve"> </v>
      </c>
      <c r="K2028" s="27" t="str">
        <f t="shared" si="129"/>
        <v xml:space="preserve"> </v>
      </c>
      <c r="L2028" s="27" t="str">
        <f t="shared" si="131"/>
        <v xml:space="preserve"> </v>
      </c>
      <c r="M2028" s="18" t="str">
        <f t="shared" si="130"/>
        <v xml:space="preserve"> </v>
      </c>
    </row>
    <row r="2029" spans="1:13" x14ac:dyDescent="0.25">
      <c r="A2029" s="19"/>
      <c r="B2029" s="19"/>
      <c r="C2029" s="19"/>
      <c r="D2029" s="22"/>
      <c r="E2029" s="22"/>
      <c r="F2029" s="22"/>
      <c r="G2029" s="24"/>
      <c r="H2029" s="25" t="str">
        <f>IF(SUMIF('Base datos'!$A:$A,A2029,'Base datos'!$C:$C)=0," ",SUMIF('Base datos'!$A:$A,A2029,'Base datos'!$C:$C))</f>
        <v xml:space="preserve"> </v>
      </c>
      <c r="I2029" s="25" t="str">
        <f t="shared" si="128"/>
        <v xml:space="preserve"> </v>
      </c>
      <c r="J2029" s="26" t="str">
        <f>IF(SUMIF('Base datos'!$A:$A,A2029,'Base datos'!$D:$D)=0," ",SUMIF('Base datos'!$A:$A,A2029,'Base datos'!$D:$D))</f>
        <v xml:space="preserve"> </v>
      </c>
      <c r="K2029" s="27" t="str">
        <f t="shared" si="129"/>
        <v xml:space="preserve"> </v>
      </c>
      <c r="L2029" s="27" t="str">
        <f t="shared" si="131"/>
        <v xml:space="preserve"> </v>
      </c>
      <c r="M2029" s="18" t="str">
        <f t="shared" si="130"/>
        <v xml:space="preserve"> </v>
      </c>
    </row>
    <row r="2030" spans="1:13" x14ac:dyDescent="0.25">
      <c r="A2030" s="19"/>
      <c r="B2030" s="19"/>
      <c r="C2030" s="19"/>
      <c r="D2030" s="22"/>
      <c r="E2030" s="22"/>
      <c r="F2030" s="22"/>
      <c r="G2030" s="24"/>
      <c r="H2030" s="25" t="str">
        <f>IF(SUMIF('Base datos'!$A:$A,A2030,'Base datos'!$C:$C)=0," ",SUMIF('Base datos'!$A:$A,A2030,'Base datos'!$C:$C))</f>
        <v xml:space="preserve"> </v>
      </c>
      <c r="I2030" s="25" t="str">
        <f t="shared" si="128"/>
        <v xml:space="preserve"> </v>
      </c>
      <c r="J2030" s="26" t="str">
        <f>IF(SUMIF('Base datos'!$A:$A,A2030,'Base datos'!$D:$D)=0," ",SUMIF('Base datos'!$A:$A,A2030,'Base datos'!$D:$D))</f>
        <v xml:space="preserve"> </v>
      </c>
      <c r="K2030" s="27" t="str">
        <f t="shared" si="129"/>
        <v xml:space="preserve"> </v>
      </c>
      <c r="L2030" s="27" t="str">
        <f t="shared" si="131"/>
        <v xml:space="preserve"> </v>
      </c>
      <c r="M2030" s="18" t="str">
        <f t="shared" si="130"/>
        <v xml:space="preserve"> </v>
      </c>
    </row>
    <row r="2031" spans="1:13" x14ac:dyDescent="0.25">
      <c r="A2031" s="19"/>
      <c r="B2031" s="19"/>
      <c r="C2031" s="19"/>
      <c r="D2031" s="22"/>
      <c r="E2031" s="22"/>
      <c r="F2031" s="22"/>
      <c r="G2031" s="24"/>
      <c r="H2031" s="25" t="str">
        <f>IF(SUMIF('Base datos'!$A:$A,A2031,'Base datos'!$C:$C)=0," ",SUMIF('Base datos'!$A:$A,A2031,'Base datos'!$C:$C))</f>
        <v xml:space="preserve"> </v>
      </c>
      <c r="I2031" s="25" t="str">
        <f t="shared" si="128"/>
        <v xml:space="preserve"> </v>
      </c>
      <c r="J2031" s="26" t="str">
        <f>IF(SUMIF('Base datos'!$A:$A,A2031,'Base datos'!$D:$D)=0," ",SUMIF('Base datos'!$A:$A,A2031,'Base datos'!$D:$D))</f>
        <v xml:space="preserve"> </v>
      </c>
      <c r="K2031" s="27" t="str">
        <f t="shared" si="129"/>
        <v xml:space="preserve"> </v>
      </c>
      <c r="L2031" s="27" t="str">
        <f t="shared" si="131"/>
        <v xml:space="preserve"> </v>
      </c>
      <c r="M2031" s="18" t="str">
        <f t="shared" si="130"/>
        <v xml:space="preserve"> </v>
      </c>
    </row>
    <row r="2032" spans="1:13" x14ac:dyDescent="0.25">
      <c r="A2032" s="19"/>
      <c r="B2032" s="19"/>
      <c r="C2032" s="19"/>
      <c r="D2032" s="22"/>
      <c r="E2032" s="22"/>
      <c r="F2032" s="22"/>
      <c r="G2032" s="24"/>
      <c r="H2032" s="25" t="str">
        <f>IF(SUMIF('Base datos'!$A:$A,A2032,'Base datos'!$C:$C)=0," ",SUMIF('Base datos'!$A:$A,A2032,'Base datos'!$C:$C))</f>
        <v xml:space="preserve"> </v>
      </c>
      <c r="I2032" s="25" t="str">
        <f t="shared" si="128"/>
        <v xml:space="preserve"> </v>
      </c>
      <c r="J2032" s="26" t="str">
        <f>IF(SUMIF('Base datos'!$A:$A,A2032,'Base datos'!$D:$D)=0," ",SUMIF('Base datos'!$A:$A,A2032,'Base datos'!$D:$D))</f>
        <v xml:space="preserve"> </v>
      </c>
      <c r="K2032" s="27" t="str">
        <f t="shared" si="129"/>
        <v xml:space="preserve"> </v>
      </c>
      <c r="L2032" s="27" t="str">
        <f t="shared" si="131"/>
        <v xml:space="preserve"> </v>
      </c>
      <c r="M2032" s="18" t="str">
        <f t="shared" si="130"/>
        <v xml:space="preserve"> </v>
      </c>
    </row>
    <row r="2033" spans="1:13" x14ac:dyDescent="0.25">
      <c r="A2033" s="19"/>
      <c r="B2033" s="19"/>
      <c r="C2033" s="19"/>
      <c r="D2033" s="22"/>
      <c r="E2033" s="22"/>
      <c r="F2033" s="22"/>
      <c r="G2033" s="24"/>
      <c r="H2033" s="25" t="str">
        <f>IF(SUMIF('Base datos'!$A:$A,A2033,'Base datos'!$C:$C)=0," ",SUMIF('Base datos'!$A:$A,A2033,'Base datos'!$C:$C))</f>
        <v xml:space="preserve"> </v>
      </c>
      <c r="I2033" s="25" t="str">
        <f t="shared" si="128"/>
        <v xml:space="preserve"> </v>
      </c>
      <c r="J2033" s="26" t="str">
        <f>IF(SUMIF('Base datos'!$A:$A,A2033,'Base datos'!$D:$D)=0," ",SUMIF('Base datos'!$A:$A,A2033,'Base datos'!$D:$D))</f>
        <v xml:space="preserve"> </v>
      </c>
      <c r="K2033" s="27" t="str">
        <f t="shared" si="129"/>
        <v xml:space="preserve"> </v>
      </c>
      <c r="L2033" s="27" t="str">
        <f t="shared" si="131"/>
        <v xml:space="preserve"> </v>
      </c>
      <c r="M2033" s="18" t="str">
        <f t="shared" si="130"/>
        <v xml:space="preserve"> </v>
      </c>
    </row>
    <row r="2034" spans="1:13" x14ac:dyDescent="0.25">
      <c r="A2034" s="19"/>
      <c r="B2034" s="19"/>
      <c r="C2034" s="19"/>
      <c r="D2034" s="22"/>
      <c r="E2034" s="22"/>
      <c r="F2034" s="22"/>
      <c r="G2034" s="24"/>
      <c r="H2034" s="25" t="str">
        <f>IF(SUMIF('Base datos'!$A:$A,A2034,'Base datos'!$C:$C)=0," ",SUMIF('Base datos'!$A:$A,A2034,'Base datos'!$C:$C))</f>
        <v xml:space="preserve"> </v>
      </c>
      <c r="I2034" s="25" t="str">
        <f t="shared" si="128"/>
        <v xml:space="preserve"> </v>
      </c>
      <c r="J2034" s="26" t="str">
        <f>IF(SUMIF('Base datos'!$A:$A,A2034,'Base datos'!$D:$D)=0," ",SUMIF('Base datos'!$A:$A,A2034,'Base datos'!$D:$D))</f>
        <v xml:space="preserve"> </v>
      </c>
      <c r="K2034" s="27" t="str">
        <f t="shared" si="129"/>
        <v xml:space="preserve"> </v>
      </c>
      <c r="L2034" s="27" t="str">
        <f t="shared" si="131"/>
        <v xml:space="preserve"> </v>
      </c>
      <c r="M2034" s="18" t="str">
        <f t="shared" si="130"/>
        <v xml:space="preserve"> </v>
      </c>
    </row>
    <row r="2035" spans="1:13" x14ac:dyDescent="0.25">
      <c r="A2035" s="19"/>
      <c r="B2035" s="19"/>
      <c r="C2035" s="19"/>
      <c r="D2035" s="22"/>
      <c r="E2035" s="22"/>
      <c r="F2035" s="22"/>
      <c r="G2035" s="24"/>
      <c r="H2035" s="25" t="str">
        <f>IF(SUMIF('Base datos'!$A:$A,A2035,'Base datos'!$C:$C)=0," ",SUMIF('Base datos'!$A:$A,A2035,'Base datos'!$C:$C))</f>
        <v xml:space="preserve"> </v>
      </c>
      <c r="I2035" s="25" t="str">
        <f t="shared" si="128"/>
        <v xml:space="preserve"> </v>
      </c>
      <c r="J2035" s="26" t="str">
        <f>IF(SUMIF('Base datos'!$A:$A,A2035,'Base datos'!$D:$D)=0," ",SUMIF('Base datos'!$A:$A,A2035,'Base datos'!$D:$D))</f>
        <v xml:space="preserve"> </v>
      </c>
      <c r="K2035" s="27" t="str">
        <f t="shared" si="129"/>
        <v xml:space="preserve"> </v>
      </c>
      <c r="L2035" s="27" t="str">
        <f t="shared" si="131"/>
        <v xml:space="preserve"> </v>
      </c>
      <c r="M2035" s="18" t="str">
        <f t="shared" si="130"/>
        <v xml:space="preserve"> </v>
      </c>
    </row>
    <row r="2036" spans="1:13" x14ac:dyDescent="0.25">
      <c r="A2036" s="19"/>
      <c r="B2036" s="19"/>
      <c r="C2036" s="19"/>
      <c r="D2036" s="22"/>
      <c r="E2036" s="22"/>
      <c r="F2036" s="22"/>
      <c r="G2036" s="24"/>
      <c r="H2036" s="25" t="str">
        <f>IF(SUMIF('Base datos'!$A:$A,A2036,'Base datos'!$C:$C)=0," ",SUMIF('Base datos'!$A:$A,A2036,'Base datos'!$C:$C))</f>
        <v xml:space="preserve"> </v>
      </c>
      <c r="I2036" s="25" t="str">
        <f t="shared" si="128"/>
        <v xml:space="preserve"> </v>
      </c>
      <c r="J2036" s="26" t="str">
        <f>IF(SUMIF('Base datos'!$A:$A,A2036,'Base datos'!$D:$D)=0," ",SUMIF('Base datos'!$A:$A,A2036,'Base datos'!$D:$D))</f>
        <v xml:space="preserve"> </v>
      </c>
      <c r="K2036" s="27" t="str">
        <f t="shared" si="129"/>
        <v xml:space="preserve"> </v>
      </c>
      <c r="L2036" s="27" t="str">
        <f t="shared" si="131"/>
        <v xml:space="preserve"> </v>
      </c>
      <c r="M2036" s="18" t="str">
        <f t="shared" si="130"/>
        <v xml:space="preserve"> </v>
      </c>
    </row>
    <row r="2037" spans="1:13" x14ac:dyDescent="0.25">
      <c r="A2037" s="19"/>
      <c r="B2037" s="19"/>
      <c r="C2037" s="19"/>
      <c r="D2037" s="22"/>
      <c r="E2037" s="22"/>
      <c r="F2037" s="22"/>
      <c r="G2037" s="24"/>
      <c r="H2037" s="25" t="str">
        <f>IF(SUMIF('Base datos'!$A:$A,A2037,'Base datos'!$C:$C)=0," ",SUMIF('Base datos'!$A:$A,A2037,'Base datos'!$C:$C))</f>
        <v xml:space="preserve"> </v>
      </c>
      <c r="I2037" s="25" t="str">
        <f t="shared" si="128"/>
        <v xml:space="preserve"> </v>
      </c>
      <c r="J2037" s="26" t="str">
        <f>IF(SUMIF('Base datos'!$A:$A,A2037,'Base datos'!$D:$D)=0," ",SUMIF('Base datos'!$A:$A,A2037,'Base datos'!$D:$D))</f>
        <v xml:space="preserve"> </v>
      </c>
      <c r="K2037" s="27" t="str">
        <f t="shared" si="129"/>
        <v xml:space="preserve"> </v>
      </c>
      <c r="L2037" s="27" t="str">
        <f t="shared" si="131"/>
        <v xml:space="preserve"> </v>
      </c>
      <c r="M2037" s="18" t="str">
        <f t="shared" si="130"/>
        <v xml:space="preserve"> </v>
      </c>
    </row>
    <row r="2038" spans="1:13" x14ac:dyDescent="0.25">
      <c r="A2038" s="19"/>
      <c r="B2038" s="19"/>
      <c r="C2038" s="19"/>
      <c r="D2038" s="22"/>
      <c r="E2038" s="22"/>
      <c r="F2038" s="22"/>
      <c r="G2038" s="24"/>
      <c r="H2038" s="25" t="str">
        <f>IF(SUMIF('Base datos'!$A:$A,A2038,'Base datos'!$C:$C)=0," ",SUMIF('Base datos'!$A:$A,A2038,'Base datos'!$C:$C))</f>
        <v xml:space="preserve"> </v>
      </c>
      <c r="I2038" s="25" t="str">
        <f t="shared" si="128"/>
        <v xml:space="preserve"> </v>
      </c>
      <c r="J2038" s="26" t="str">
        <f>IF(SUMIF('Base datos'!$A:$A,A2038,'Base datos'!$D:$D)=0," ",SUMIF('Base datos'!$A:$A,A2038,'Base datos'!$D:$D))</f>
        <v xml:space="preserve"> </v>
      </c>
      <c r="K2038" s="27" t="str">
        <f t="shared" si="129"/>
        <v xml:space="preserve"> </v>
      </c>
      <c r="L2038" s="27" t="str">
        <f t="shared" si="131"/>
        <v xml:space="preserve"> </v>
      </c>
      <c r="M2038" s="18" t="str">
        <f t="shared" si="130"/>
        <v xml:space="preserve"> </v>
      </c>
    </row>
    <row r="2039" spans="1:13" x14ac:dyDescent="0.25">
      <c r="A2039" s="19"/>
      <c r="B2039" s="19"/>
      <c r="C2039" s="19"/>
      <c r="D2039" s="22"/>
      <c r="E2039" s="22"/>
      <c r="F2039" s="22"/>
      <c r="G2039" s="24"/>
      <c r="H2039" s="25" t="str">
        <f>IF(SUMIF('Base datos'!$A:$A,A2039,'Base datos'!$C:$C)=0," ",SUMIF('Base datos'!$A:$A,A2039,'Base datos'!$C:$C))</f>
        <v xml:space="preserve"> </v>
      </c>
      <c r="I2039" s="25" t="str">
        <f t="shared" si="128"/>
        <v xml:space="preserve"> </v>
      </c>
      <c r="J2039" s="26" t="str">
        <f>IF(SUMIF('Base datos'!$A:$A,A2039,'Base datos'!$D:$D)=0," ",SUMIF('Base datos'!$A:$A,A2039,'Base datos'!$D:$D))</f>
        <v xml:space="preserve"> </v>
      </c>
      <c r="K2039" s="27" t="str">
        <f t="shared" si="129"/>
        <v xml:space="preserve"> </v>
      </c>
      <c r="L2039" s="27" t="str">
        <f t="shared" si="131"/>
        <v xml:space="preserve"> </v>
      </c>
      <c r="M2039" s="18" t="str">
        <f t="shared" si="130"/>
        <v xml:space="preserve"> </v>
      </c>
    </row>
    <row r="2040" spans="1:13" x14ac:dyDescent="0.25">
      <c r="A2040" s="19"/>
      <c r="B2040" s="19"/>
      <c r="C2040" s="19"/>
      <c r="D2040" s="22"/>
      <c r="E2040" s="22"/>
      <c r="F2040" s="22"/>
      <c r="G2040" s="24"/>
      <c r="H2040" s="25" t="str">
        <f>IF(SUMIF('Base datos'!$A:$A,A2040,'Base datos'!$C:$C)=0," ",SUMIF('Base datos'!$A:$A,A2040,'Base datos'!$C:$C))</f>
        <v xml:space="preserve"> </v>
      </c>
      <c r="I2040" s="25" t="str">
        <f t="shared" si="128"/>
        <v xml:space="preserve"> </v>
      </c>
      <c r="J2040" s="26" t="str">
        <f>IF(SUMIF('Base datos'!$A:$A,A2040,'Base datos'!$D:$D)=0," ",SUMIF('Base datos'!$A:$A,A2040,'Base datos'!$D:$D))</f>
        <v xml:space="preserve"> </v>
      </c>
      <c r="K2040" s="27" t="str">
        <f t="shared" si="129"/>
        <v xml:space="preserve"> </v>
      </c>
      <c r="L2040" s="27" t="str">
        <f t="shared" si="131"/>
        <v xml:space="preserve"> </v>
      </c>
      <c r="M2040" s="18" t="str">
        <f t="shared" si="130"/>
        <v xml:space="preserve"> </v>
      </c>
    </row>
    <row r="2041" spans="1:13" x14ac:dyDescent="0.25">
      <c r="A2041" s="19"/>
      <c r="B2041" s="19"/>
      <c r="C2041" s="19"/>
      <c r="D2041" s="22"/>
      <c r="E2041" s="22"/>
      <c r="F2041" s="22"/>
      <c r="G2041" s="24"/>
      <c r="H2041" s="25" t="str">
        <f>IF(SUMIF('Base datos'!$A:$A,A2041,'Base datos'!$C:$C)=0," ",SUMIF('Base datos'!$A:$A,A2041,'Base datos'!$C:$C))</f>
        <v xml:space="preserve"> </v>
      </c>
      <c r="I2041" s="25" t="str">
        <f t="shared" si="128"/>
        <v xml:space="preserve"> </v>
      </c>
      <c r="J2041" s="26" t="str">
        <f>IF(SUMIF('Base datos'!$A:$A,A2041,'Base datos'!$D:$D)=0," ",SUMIF('Base datos'!$A:$A,A2041,'Base datos'!$D:$D))</f>
        <v xml:space="preserve"> </v>
      </c>
      <c r="K2041" s="27" t="str">
        <f t="shared" si="129"/>
        <v xml:space="preserve"> </v>
      </c>
      <c r="L2041" s="27" t="str">
        <f t="shared" si="131"/>
        <v xml:space="preserve"> </v>
      </c>
      <c r="M2041" s="18" t="str">
        <f t="shared" si="130"/>
        <v xml:space="preserve"> </v>
      </c>
    </row>
    <row r="2042" spans="1:13" x14ac:dyDescent="0.25">
      <c r="A2042" s="19"/>
      <c r="B2042" s="19"/>
      <c r="C2042" s="19"/>
      <c r="D2042" s="22"/>
      <c r="E2042" s="22"/>
      <c r="F2042" s="22"/>
      <c r="G2042" s="24"/>
      <c r="H2042" s="25" t="str">
        <f>IF(SUMIF('Base datos'!$A:$A,A2042,'Base datos'!$C:$C)=0," ",SUMIF('Base datos'!$A:$A,A2042,'Base datos'!$C:$C))</f>
        <v xml:space="preserve"> </v>
      </c>
      <c r="I2042" s="25" t="str">
        <f t="shared" si="128"/>
        <v xml:space="preserve"> </v>
      </c>
      <c r="J2042" s="26" t="str">
        <f>IF(SUMIF('Base datos'!$A:$A,A2042,'Base datos'!$D:$D)=0," ",SUMIF('Base datos'!$A:$A,A2042,'Base datos'!$D:$D))</f>
        <v xml:space="preserve"> </v>
      </c>
      <c r="K2042" s="27" t="str">
        <f t="shared" si="129"/>
        <v xml:space="preserve"> </v>
      </c>
      <c r="L2042" s="27" t="str">
        <f t="shared" si="131"/>
        <v xml:space="preserve"> </v>
      </c>
      <c r="M2042" s="18" t="str">
        <f t="shared" si="130"/>
        <v xml:space="preserve"> </v>
      </c>
    </row>
    <row r="2043" spans="1:13" x14ac:dyDescent="0.25">
      <c r="A2043" s="19"/>
      <c r="B2043" s="19"/>
      <c r="C2043" s="19"/>
      <c r="D2043" s="22"/>
      <c r="E2043" s="22"/>
      <c r="F2043" s="22"/>
      <c r="G2043" s="24"/>
      <c r="H2043" s="25" t="str">
        <f>IF(SUMIF('Base datos'!$A:$A,A2043,'Base datos'!$C:$C)=0," ",SUMIF('Base datos'!$A:$A,A2043,'Base datos'!$C:$C))</f>
        <v xml:space="preserve"> </v>
      </c>
      <c r="I2043" s="25" t="str">
        <f t="shared" si="128"/>
        <v xml:space="preserve"> </v>
      </c>
      <c r="J2043" s="26" t="str">
        <f>IF(SUMIF('Base datos'!$A:$A,A2043,'Base datos'!$D:$D)=0," ",SUMIF('Base datos'!$A:$A,A2043,'Base datos'!$D:$D))</f>
        <v xml:space="preserve"> </v>
      </c>
      <c r="K2043" s="27" t="str">
        <f t="shared" si="129"/>
        <v xml:space="preserve"> </v>
      </c>
      <c r="L2043" s="27" t="str">
        <f t="shared" si="131"/>
        <v xml:space="preserve"> </v>
      </c>
      <c r="M2043" s="18" t="str">
        <f t="shared" si="130"/>
        <v xml:space="preserve"> </v>
      </c>
    </row>
    <row r="2044" spans="1:13" x14ac:dyDescent="0.25">
      <c r="A2044" s="19"/>
      <c r="B2044" s="19"/>
      <c r="C2044" s="19"/>
      <c r="D2044" s="22"/>
      <c r="E2044" s="22"/>
      <c r="F2044" s="22"/>
      <c r="G2044" s="24"/>
      <c r="H2044" s="25" t="str">
        <f>IF(SUMIF('Base datos'!$A:$A,A2044,'Base datos'!$C:$C)=0," ",SUMIF('Base datos'!$A:$A,A2044,'Base datos'!$C:$C))</f>
        <v xml:space="preserve"> </v>
      </c>
      <c r="I2044" s="25" t="str">
        <f t="shared" si="128"/>
        <v xml:space="preserve"> </v>
      </c>
      <c r="J2044" s="26" t="str">
        <f>IF(SUMIF('Base datos'!$A:$A,A2044,'Base datos'!$D:$D)=0," ",SUMIF('Base datos'!$A:$A,A2044,'Base datos'!$D:$D))</f>
        <v xml:space="preserve"> </v>
      </c>
      <c r="K2044" s="27" t="str">
        <f t="shared" si="129"/>
        <v xml:space="preserve"> </v>
      </c>
      <c r="L2044" s="27" t="str">
        <f t="shared" si="131"/>
        <v xml:space="preserve"> </v>
      </c>
      <c r="M2044" s="18" t="str">
        <f t="shared" si="130"/>
        <v xml:space="preserve"> </v>
      </c>
    </row>
    <row r="2045" spans="1:13" x14ac:dyDescent="0.25">
      <c r="A2045" s="19"/>
      <c r="B2045" s="19"/>
      <c r="C2045" s="19"/>
      <c r="D2045" s="22"/>
      <c r="E2045" s="22"/>
      <c r="F2045" s="22"/>
      <c r="G2045" s="24"/>
      <c r="H2045" s="25" t="str">
        <f>IF(SUMIF('Base datos'!$A:$A,A2045,'Base datos'!$C:$C)=0," ",SUMIF('Base datos'!$A:$A,A2045,'Base datos'!$C:$C))</f>
        <v xml:space="preserve"> </v>
      </c>
      <c r="I2045" s="25" t="str">
        <f t="shared" si="128"/>
        <v xml:space="preserve"> </v>
      </c>
      <c r="J2045" s="26" t="str">
        <f>IF(SUMIF('Base datos'!$A:$A,A2045,'Base datos'!$D:$D)=0," ",SUMIF('Base datos'!$A:$A,A2045,'Base datos'!$D:$D))</f>
        <v xml:space="preserve"> </v>
      </c>
      <c r="K2045" s="27" t="str">
        <f t="shared" si="129"/>
        <v xml:space="preserve"> </v>
      </c>
      <c r="L2045" s="27" t="str">
        <f t="shared" si="131"/>
        <v xml:space="preserve"> </v>
      </c>
      <c r="M2045" s="18" t="str">
        <f t="shared" si="130"/>
        <v xml:space="preserve"> </v>
      </c>
    </row>
    <row r="2046" spans="1:13" x14ac:dyDescent="0.25">
      <c r="A2046" s="19"/>
      <c r="B2046" s="19"/>
      <c r="C2046" s="19"/>
      <c r="D2046" s="22"/>
      <c r="E2046" s="22"/>
      <c r="F2046" s="22"/>
      <c r="G2046" s="24"/>
      <c r="H2046" s="25" t="str">
        <f>IF(SUMIF('Base datos'!$A:$A,A2046,'Base datos'!$C:$C)=0," ",SUMIF('Base datos'!$A:$A,A2046,'Base datos'!$C:$C))</f>
        <v xml:space="preserve"> </v>
      </c>
      <c r="I2046" s="25" t="str">
        <f t="shared" si="128"/>
        <v xml:space="preserve"> </v>
      </c>
      <c r="J2046" s="26" t="str">
        <f>IF(SUMIF('Base datos'!$A:$A,A2046,'Base datos'!$D:$D)=0," ",SUMIF('Base datos'!$A:$A,A2046,'Base datos'!$D:$D))</f>
        <v xml:space="preserve"> </v>
      </c>
      <c r="K2046" s="27" t="str">
        <f t="shared" si="129"/>
        <v xml:space="preserve"> </v>
      </c>
      <c r="L2046" s="27" t="str">
        <f t="shared" si="131"/>
        <v xml:space="preserve"> </v>
      </c>
      <c r="M2046" s="18" t="str">
        <f t="shared" si="130"/>
        <v xml:space="preserve"> </v>
      </c>
    </row>
    <row r="2047" spans="1:13" x14ac:dyDescent="0.25">
      <c r="A2047" s="19"/>
      <c r="B2047" s="19"/>
      <c r="C2047" s="19"/>
      <c r="D2047" s="22"/>
      <c r="E2047" s="22"/>
      <c r="F2047" s="22"/>
      <c r="G2047" s="24"/>
      <c r="H2047" s="25" t="str">
        <f>IF(SUMIF('Base datos'!$A:$A,A2047,'Base datos'!$C:$C)=0," ",SUMIF('Base datos'!$A:$A,A2047,'Base datos'!$C:$C))</f>
        <v xml:space="preserve"> </v>
      </c>
      <c r="I2047" s="25" t="str">
        <f t="shared" si="128"/>
        <v xml:space="preserve"> </v>
      </c>
      <c r="J2047" s="26" t="str">
        <f>IF(SUMIF('Base datos'!$A:$A,A2047,'Base datos'!$D:$D)=0," ",SUMIF('Base datos'!$A:$A,A2047,'Base datos'!$D:$D))</f>
        <v xml:space="preserve"> </v>
      </c>
      <c r="K2047" s="27" t="str">
        <f t="shared" si="129"/>
        <v xml:space="preserve"> </v>
      </c>
      <c r="L2047" s="27" t="str">
        <f t="shared" si="131"/>
        <v xml:space="preserve"> </v>
      </c>
      <c r="M2047" s="18" t="str">
        <f t="shared" si="130"/>
        <v xml:space="preserve"> </v>
      </c>
    </row>
    <row r="2048" spans="1:13" x14ac:dyDescent="0.25">
      <c r="A2048" s="19"/>
      <c r="B2048" s="19"/>
      <c r="C2048" s="19"/>
      <c r="D2048" s="22"/>
      <c r="E2048" s="22"/>
      <c r="F2048" s="22"/>
      <c r="G2048" s="24"/>
      <c r="H2048" s="25" t="str">
        <f>IF(SUMIF('Base datos'!$A:$A,A2048,'Base datos'!$C:$C)=0," ",SUMIF('Base datos'!$A:$A,A2048,'Base datos'!$C:$C))</f>
        <v xml:space="preserve"> </v>
      </c>
      <c r="I2048" s="25" t="str">
        <f t="shared" si="128"/>
        <v xml:space="preserve"> </v>
      </c>
      <c r="J2048" s="26" t="str">
        <f>IF(SUMIF('Base datos'!$A:$A,A2048,'Base datos'!$D:$D)=0," ",SUMIF('Base datos'!$A:$A,A2048,'Base datos'!$D:$D))</f>
        <v xml:space="preserve"> </v>
      </c>
      <c r="K2048" s="27" t="str">
        <f t="shared" si="129"/>
        <v xml:space="preserve"> </v>
      </c>
      <c r="L2048" s="27" t="str">
        <f t="shared" si="131"/>
        <v xml:space="preserve"> </v>
      </c>
      <c r="M2048" s="18" t="str">
        <f t="shared" si="130"/>
        <v xml:space="preserve"> </v>
      </c>
    </row>
    <row r="2049" spans="1:13" x14ac:dyDescent="0.25">
      <c r="A2049" s="19"/>
      <c r="B2049" s="19"/>
      <c r="C2049" s="19"/>
      <c r="D2049" s="22"/>
      <c r="E2049" s="22"/>
      <c r="F2049" s="22"/>
      <c r="G2049" s="24"/>
      <c r="H2049" s="25" t="str">
        <f>IF(SUMIF('Base datos'!$A:$A,A2049,'Base datos'!$C:$C)=0," ",SUMIF('Base datos'!$A:$A,A2049,'Base datos'!$C:$C))</f>
        <v xml:space="preserve"> </v>
      </c>
      <c r="I2049" s="25" t="str">
        <f t="shared" si="128"/>
        <v xml:space="preserve"> </v>
      </c>
      <c r="J2049" s="26" t="str">
        <f>IF(SUMIF('Base datos'!$A:$A,A2049,'Base datos'!$D:$D)=0," ",SUMIF('Base datos'!$A:$A,A2049,'Base datos'!$D:$D))</f>
        <v xml:space="preserve"> </v>
      </c>
      <c r="K2049" s="27" t="str">
        <f t="shared" si="129"/>
        <v xml:space="preserve"> </v>
      </c>
      <c r="L2049" s="27" t="str">
        <f t="shared" si="131"/>
        <v xml:space="preserve"> </v>
      </c>
      <c r="M2049" s="18" t="str">
        <f t="shared" si="130"/>
        <v xml:space="preserve"> </v>
      </c>
    </row>
    <row r="2050" spans="1:13" x14ac:dyDescent="0.25">
      <c r="A2050" s="19"/>
      <c r="B2050" s="19"/>
      <c r="C2050" s="19"/>
      <c r="D2050" s="22"/>
      <c r="E2050" s="22"/>
      <c r="F2050" s="22"/>
      <c r="G2050" s="24"/>
      <c r="H2050" s="25" t="str">
        <f>IF(SUMIF('Base datos'!$A:$A,A2050,'Base datos'!$C:$C)=0," ",SUMIF('Base datos'!$A:$A,A2050,'Base datos'!$C:$C))</f>
        <v xml:space="preserve"> </v>
      </c>
      <c r="I2050" s="25" t="str">
        <f t="shared" si="128"/>
        <v xml:space="preserve"> </v>
      </c>
      <c r="J2050" s="26" t="str">
        <f>IF(SUMIF('Base datos'!$A:$A,A2050,'Base datos'!$D:$D)=0," ",SUMIF('Base datos'!$A:$A,A2050,'Base datos'!$D:$D))</f>
        <v xml:space="preserve"> </v>
      </c>
      <c r="K2050" s="27" t="str">
        <f t="shared" si="129"/>
        <v xml:space="preserve"> </v>
      </c>
      <c r="L2050" s="27" t="str">
        <f t="shared" si="131"/>
        <v xml:space="preserve"> </v>
      </c>
      <c r="M2050" s="18" t="str">
        <f t="shared" si="130"/>
        <v xml:space="preserve"> </v>
      </c>
    </row>
    <row r="2051" spans="1:13" x14ac:dyDescent="0.25">
      <c r="A2051" s="19"/>
      <c r="B2051" s="19"/>
      <c r="C2051" s="19"/>
      <c r="D2051" s="22"/>
      <c r="E2051" s="22"/>
      <c r="F2051" s="22"/>
      <c r="G2051" s="24"/>
      <c r="H2051" s="25" t="str">
        <f>IF(SUMIF('Base datos'!$A:$A,A2051,'Base datos'!$C:$C)=0," ",SUMIF('Base datos'!$A:$A,A2051,'Base datos'!$C:$C))</f>
        <v xml:space="preserve"> </v>
      </c>
      <c r="I2051" s="25" t="str">
        <f t="shared" ref="I2051:I2114" si="132">IFERROR(H2051*D2051," ")</f>
        <v xml:space="preserve"> </v>
      </c>
      <c r="J2051" s="26" t="str">
        <f>IF(SUMIF('Base datos'!$A:$A,A2051,'Base datos'!$D:$D)=0," ",SUMIF('Base datos'!$A:$A,A2051,'Base datos'!$D:$D))</f>
        <v xml:space="preserve"> </v>
      </c>
      <c r="K2051" s="27" t="str">
        <f t="shared" ref="K2051:K2114" si="133">IFERROR(J2051*E2051," ")</f>
        <v xml:space="preserve"> </v>
      </c>
      <c r="L2051" s="27" t="str">
        <f t="shared" si="131"/>
        <v xml:space="preserve"> </v>
      </c>
      <c r="M2051" s="18" t="str">
        <f t="shared" ref="M2051:M2114" si="134">IF(OR(ISNUMBER(H2051),ISNUMBER(J2051)),SUMIF($A:$A,A2051,$H:$H)-SUMIF($A:$A,A2051,$J:$J)," ")</f>
        <v xml:space="preserve"> </v>
      </c>
    </row>
    <row r="2052" spans="1:13" x14ac:dyDescent="0.25">
      <c r="A2052" s="19"/>
      <c r="B2052" s="19"/>
      <c r="C2052" s="19"/>
      <c r="D2052" s="22"/>
      <c r="E2052" s="22"/>
      <c r="F2052" s="22"/>
      <c r="G2052" s="24"/>
      <c r="H2052" s="25" t="str">
        <f>IF(SUMIF('Base datos'!$A:$A,A2052,'Base datos'!$C:$C)=0," ",SUMIF('Base datos'!$A:$A,A2052,'Base datos'!$C:$C))</f>
        <v xml:space="preserve"> </v>
      </c>
      <c r="I2052" s="25" t="str">
        <f t="shared" si="132"/>
        <v xml:space="preserve"> </v>
      </c>
      <c r="J2052" s="26" t="str">
        <f>IF(SUMIF('Base datos'!$A:$A,A2052,'Base datos'!$D:$D)=0," ",SUMIF('Base datos'!$A:$A,A2052,'Base datos'!$D:$D))</f>
        <v xml:space="preserve"> </v>
      </c>
      <c r="K2052" s="27" t="str">
        <f t="shared" si="133"/>
        <v xml:space="preserve"> </v>
      </c>
      <c r="L2052" s="27" t="str">
        <f t="shared" si="131"/>
        <v xml:space="preserve"> </v>
      </c>
      <c r="M2052" s="18" t="str">
        <f t="shared" si="134"/>
        <v xml:space="preserve"> </v>
      </c>
    </row>
    <row r="2053" spans="1:13" x14ac:dyDescent="0.25">
      <c r="A2053" s="19"/>
      <c r="B2053" s="19"/>
      <c r="C2053" s="19"/>
      <c r="D2053" s="22"/>
      <c r="E2053" s="22"/>
      <c r="F2053" s="22"/>
      <c r="G2053" s="24"/>
      <c r="H2053" s="25" t="str">
        <f>IF(SUMIF('Base datos'!$A:$A,A2053,'Base datos'!$C:$C)=0," ",SUMIF('Base datos'!$A:$A,A2053,'Base datos'!$C:$C))</f>
        <v xml:space="preserve"> </v>
      </c>
      <c r="I2053" s="25" t="str">
        <f t="shared" si="132"/>
        <v xml:space="preserve"> </v>
      </c>
      <c r="J2053" s="26" t="str">
        <f>IF(SUMIF('Base datos'!$A:$A,A2053,'Base datos'!$D:$D)=0," ",SUMIF('Base datos'!$A:$A,A2053,'Base datos'!$D:$D))</f>
        <v xml:space="preserve"> </v>
      </c>
      <c r="K2053" s="27" t="str">
        <f t="shared" si="133"/>
        <v xml:space="preserve"> </v>
      </c>
      <c r="L2053" s="27" t="str">
        <f t="shared" si="131"/>
        <v xml:space="preserve"> </v>
      </c>
      <c r="M2053" s="18" t="str">
        <f t="shared" si="134"/>
        <v xml:space="preserve"> </v>
      </c>
    </row>
    <row r="2054" spans="1:13" x14ac:dyDescent="0.25">
      <c r="A2054" s="19"/>
      <c r="B2054" s="19"/>
      <c r="C2054" s="19"/>
      <c r="D2054" s="22"/>
      <c r="E2054" s="22"/>
      <c r="F2054" s="22"/>
      <c r="G2054" s="24"/>
      <c r="H2054" s="25" t="str">
        <f>IF(SUMIF('Base datos'!$A:$A,A2054,'Base datos'!$C:$C)=0," ",SUMIF('Base datos'!$A:$A,A2054,'Base datos'!$C:$C))</f>
        <v xml:space="preserve"> </v>
      </c>
      <c r="I2054" s="25" t="str">
        <f t="shared" si="132"/>
        <v xml:space="preserve"> </v>
      </c>
      <c r="J2054" s="26" t="str">
        <f>IF(SUMIF('Base datos'!$A:$A,A2054,'Base datos'!$D:$D)=0," ",SUMIF('Base datos'!$A:$A,A2054,'Base datos'!$D:$D))</f>
        <v xml:space="preserve"> </v>
      </c>
      <c r="K2054" s="27" t="str">
        <f t="shared" si="133"/>
        <v xml:space="preserve"> </v>
      </c>
      <c r="L2054" s="27" t="str">
        <f t="shared" si="131"/>
        <v xml:space="preserve"> </v>
      </c>
      <c r="M2054" s="18" t="str">
        <f t="shared" si="134"/>
        <v xml:space="preserve"> </v>
      </c>
    </row>
    <row r="2055" spans="1:13" x14ac:dyDescent="0.25">
      <c r="A2055" s="19"/>
      <c r="B2055" s="19"/>
      <c r="C2055" s="19"/>
      <c r="D2055" s="22"/>
      <c r="E2055" s="22"/>
      <c r="F2055" s="22"/>
      <c r="G2055" s="24"/>
      <c r="H2055" s="25" t="str">
        <f>IF(SUMIF('Base datos'!$A:$A,A2055,'Base datos'!$C:$C)=0," ",SUMIF('Base datos'!$A:$A,A2055,'Base datos'!$C:$C))</f>
        <v xml:space="preserve"> </v>
      </c>
      <c r="I2055" s="25" t="str">
        <f t="shared" si="132"/>
        <v xml:space="preserve"> </v>
      </c>
      <c r="J2055" s="26" t="str">
        <f>IF(SUMIF('Base datos'!$A:$A,A2055,'Base datos'!$D:$D)=0," ",SUMIF('Base datos'!$A:$A,A2055,'Base datos'!$D:$D))</f>
        <v xml:space="preserve"> </v>
      </c>
      <c r="K2055" s="27" t="str">
        <f t="shared" si="133"/>
        <v xml:space="preserve"> </v>
      </c>
      <c r="L2055" s="27" t="str">
        <f t="shared" si="131"/>
        <v xml:space="preserve"> </v>
      </c>
      <c r="M2055" s="18" t="str">
        <f t="shared" si="134"/>
        <v xml:space="preserve"> </v>
      </c>
    </row>
    <row r="2056" spans="1:13" x14ac:dyDescent="0.25">
      <c r="A2056" s="19"/>
      <c r="B2056" s="19"/>
      <c r="C2056" s="19"/>
      <c r="D2056" s="22"/>
      <c r="E2056" s="22"/>
      <c r="F2056" s="22"/>
      <c r="G2056" s="24"/>
      <c r="H2056" s="25" t="str">
        <f>IF(SUMIF('Base datos'!$A:$A,A2056,'Base datos'!$C:$C)=0," ",SUMIF('Base datos'!$A:$A,A2056,'Base datos'!$C:$C))</f>
        <v xml:space="preserve"> </v>
      </c>
      <c r="I2056" s="25" t="str">
        <f t="shared" si="132"/>
        <v xml:space="preserve"> </v>
      </c>
      <c r="J2056" s="26" t="str">
        <f>IF(SUMIF('Base datos'!$A:$A,A2056,'Base datos'!$D:$D)=0," ",SUMIF('Base datos'!$A:$A,A2056,'Base datos'!$D:$D))</f>
        <v xml:space="preserve"> </v>
      </c>
      <c r="K2056" s="27" t="str">
        <f t="shared" si="133"/>
        <v xml:space="preserve"> </v>
      </c>
      <c r="L2056" s="27" t="str">
        <f t="shared" si="131"/>
        <v xml:space="preserve"> </v>
      </c>
      <c r="M2056" s="18" t="str">
        <f t="shared" si="134"/>
        <v xml:space="preserve"> </v>
      </c>
    </row>
    <row r="2057" spans="1:13" x14ac:dyDescent="0.25">
      <c r="A2057" s="19"/>
      <c r="B2057" s="19"/>
      <c r="C2057" s="19"/>
      <c r="D2057" s="22"/>
      <c r="E2057" s="22"/>
      <c r="F2057" s="22"/>
      <c r="G2057" s="24"/>
      <c r="H2057" s="25" t="str">
        <f>IF(SUMIF('Base datos'!$A:$A,A2057,'Base datos'!$C:$C)=0," ",SUMIF('Base datos'!$A:$A,A2057,'Base datos'!$C:$C))</f>
        <v xml:space="preserve"> </v>
      </c>
      <c r="I2057" s="25" t="str">
        <f t="shared" si="132"/>
        <v xml:space="preserve"> </v>
      </c>
      <c r="J2057" s="26" t="str">
        <f>IF(SUMIF('Base datos'!$A:$A,A2057,'Base datos'!$D:$D)=0," ",SUMIF('Base datos'!$A:$A,A2057,'Base datos'!$D:$D))</f>
        <v xml:space="preserve"> </v>
      </c>
      <c r="K2057" s="27" t="str">
        <f t="shared" si="133"/>
        <v xml:space="preserve"> </v>
      </c>
      <c r="L2057" s="27" t="str">
        <f t="shared" si="131"/>
        <v xml:space="preserve"> </v>
      </c>
      <c r="M2057" s="18" t="str">
        <f t="shared" si="134"/>
        <v xml:space="preserve"> </v>
      </c>
    </row>
    <row r="2058" spans="1:13" x14ac:dyDescent="0.25">
      <c r="A2058" s="19"/>
      <c r="B2058" s="19"/>
      <c r="C2058" s="19"/>
      <c r="D2058" s="22"/>
      <c r="E2058" s="22"/>
      <c r="F2058" s="22"/>
      <c r="G2058" s="24"/>
      <c r="H2058" s="25" t="str">
        <f>IF(SUMIF('Base datos'!$A:$A,A2058,'Base datos'!$C:$C)=0," ",SUMIF('Base datos'!$A:$A,A2058,'Base datos'!$C:$C))</f>
        <v xml:space="preserve"> </v>
      </c>
      <c r="I2058" s="25" t="str">
        <f t="shared" si="132"/>
        <v xml:space="preserve"> </v>
      </c>
      <c r="J2058" s="26" t="str">
        <f>IF(SUMIF('Base datos'!$A:$A,A2058,'Base datos'!$D:$D)=0," ",SUMIF('Base datos'!$A:$A,A2058,'Base datos'!$D:$D))</f>
        <v xml:space="preserve"> </v>
      </c>
      <c r="K2058" s="27" t="str">
        <f t="shared" si="133"/>
        <v xml:space="preserve"> </v>
      </c>
      <c r="L2058" s="27" t="str">
        <f t="shared" si="131"/>
        <v xml:space="preserve"> </v>
      </c>
      <c r="M2058" s="18" t="str">
        <f t="shared" si="134"/>
        <v xml:space="preserve"> </v>
      </c>
    </row>
    <row r="2059" spans="1:13" x14ac:dyDescent="0.25">
      <c r="A2059" s="19"/>
      <c r="B2059" s="19"/>
      <c r="C2059" s="19"/>
      <c r="D2059" s="22"/>
      <c r="E2059" s="22"/>
      <c r="F2059" s="22"/>
      <c r="G2059" s="24"/>
      <c r="H2059" s="25" t="str">
        <f>IF(SUMIF('Base datos'!$A:$A,A2059,'Base datos'!$C:$C)=0," ",SUMIF('Base datos'!$A:$A,A2059,'Base datos'!$C:$C))</f>
        <v xml:space="preserve"> </v>
      </c>
      <c r="I2059" s="25" t="str">
        <f t="shared" si="132"/>
        <v xml:space="preserve"> </v>
      </c>
      <c r="J2059" s="26" t="str">
        <f>IF(SUMIF('Base datos'!$A:$A,A2059,'Base datos'!$D:$D)=0," ",SUMIF('Base datos'!$A:$A,A2059,'Base datos'!$D:$D))</f>
        <v xml:space="preserve"> </v>
      </c>
      <c r="K2059" s="27" t="str">
        <f t="shared" si="133"/>
        <v xml:space="preserve"> </v>
      </c>
      <c r="L2059" s="27" t="str">
        <f t="shared" ref="L2059:L2122" si="135">IFERROR(K2059-J2059," ")</f>
        <v xml:space="preserve"> </v>
      </c>
      <c r="M2059" s="18" t="str">
        <f t="shared" si="134"/>
        <v xml:space="preserve"> </v>
      </c>
    </row>
    <row r="2060" spans="1:13" x14ac:dyDescent="0.25">
      <c r="A2060" s="19"/>
      <c r="B2060" s="19"/>
      <c r="C2060" s="19"/>
      <c r="D2060" s="22"/>
      <c r="E2060" s="22"/>
      <c r="F2060" s="22"/>
      <c r="G2060" s="24"/>
      <c r="H2060" s="25" t="str">
        <f>IF(SUMIF('Base datos'!$A:$A,A2060,'Base datos'!$C:$C)=0," ",SUMIF('Base datos'!$A:$A,A2060,'Base datos'!$C:$C))</f>
        <v xml:space="preserve"> </v>
      </c>
      <c r="I2060" s="25" t="str">
        <f t="shared" si="132"/>
        <v xml:space="preserve"> </v>
      </c>
      <c r="J2060" s="26" t="str">
        <f>IF(SUMIF('Base datos'!$A:$A,A2060,'Base datos'!$D:$D)=0," ",SUMIF('Base datos'!$A:$A,A2060,'Base datos'!$D:$D))</f>
        <v xml:space="preserve"> </v>
      </c>
      <c r="K2060" s="27" t="str">
        <f t="shared" si="133"/>
        <v xml:space="preserve"> </v>
      </c>
      <c r="L2060" s="27" t="str">
        <f t="shared" si="135"/>
        <v xml:space="preserve"> </v>
      </c>
      <c r="M2060" s="18" t="str">
        <f t="shared" si="134"/>
        <v xml:space="preserve"> </v>
      </c>
    </row>
    <row r="2061" spans="1:13" x14ac:dyDescent="0.25">
      <c r="A2061" s="19"/>
      <c r="B2061" s="19"/>
      <c r="C2061" s="19"/>
      <c r="D2061" s="22"/>
      <c r="E2061" s="22"/>
      <c r="F2061" s="22"/>
      <c r="G2061" s="24"/>
      <c r="H2061" s="25" t="str">
        <f>IF(SUMIF('Base datos'!$A:$A,A2061,'Base datos'!$C:$C)=0," ",SUMIF('Base datos'!$A:$A,A2061,'Base datos'!$C:$C))</f>
        <v xml:space="preserve"> </v>
      </c>
      <c r="I2061" s="25" t="str">
        <f t="shared" si="132"/>
        <v xml:space="preserve"> </v>
      </c>
      <c r="J2061" s="26" t="str">
        <f>IF(SUMIF('Base datos'!$A:$A,A2061,'Base datos'!$D:$D)=0," ",SUMIF('Base datos'!$A:$A,A2061,'Base datos'!$D:$D))</f>
        <v xml:space="preserve"> </v>
      </c>
      <c r="K2061" s="27" t="str">
        <f t="shared" si="133"/>
        <v xml:space="preserve"> </v>
      </c>
      <c r="L2061" s="27" t="str">
        <f t="shared" si="135"/>
        <v xml:space="preserve"> </v>
      </c>
      <c r="M2061" s="18" t="str">
        <f t="shared" si="134"/>
        <v xml:space="preserve"> </v>
      </c>
    </row>
    <row r="2062" spans="1:13" x14ac:dyDescent="0.25">
      <c r="A2062" s="19"/>
      <c r="B2062" s="19"/>
      <c r="C2062" s="19"/>
      <c r="D2062" s="22"/>
      <c r="E2062" s="22"/>
      <c r="F2062" s="22"/>
      <c r="G2062" s="24"/>
      <c r="H2062" s="25" t="str">
        <f>IF(SUMIF('Base datos'!$A:$A,A2062,'Base datos'!$C:$C)=0," ",SUMIF('Base datos'!$A:$A,A2062,'Base datos'!$C:$C))</f>
        <v xml:space="preserve"> </v>
      </c>
      <c r="I2062" s="25" t="str">
        <f t="shared" si="132"/>
        <v xml:space="preserve"> </v>
      </c>
      <c r="J2062" s="26" t="str">
        <f>IF(SUMIF('Base datos'!$A:$A,A2062,'Base datos'!$D:$D)=0," ",SUMIF('Base datos'!$A:$A,A2062,'Base datos'!$D:$D))</f>
        <v xml:space="preserve"> </v>
      </c>
      <c r="K2062" s="27" t="str">
        <f t="shared" si="133"/>
        <v xml:space="preserve"> </v>
      </c>
      <c r="L2062" s="27" t="str">
        <f t="shared" si="135"/>
        <v xml:space="preserve"> </v>
      </c>
      <c r="M2062" s="18" t="str">
        <f t="shared" si="134"/>
        <v xml:space="preserve"> </v>
      </c>
    </row>
    <row r="2063" spans="1:13" x14ac:dyDescent="0.25">
      <c r="A2063" s="19"/>
      <c r="B2063" s="19"/>
      <c r="C2063" s="19"/>
      <c r="D2063" s="22"/>
      <c r="E2063" s="22"/>
      <c r="F2063" s="22"/>
      <c r="G2063" s="24"/>
      <c r="H2063" s="25" t="str">
        <f>IF(SUMIF('Base datos'!$A:$A,A2063,'Base datos'!$C:$C)=0," ",SUMIF('Base datos'!$A:$A,A2063,'Base datos'!$C:$C))</f>
        <v xml:space="preserve"> </v>
      </c>
      <c r="I2063" s="25" t="str">
        <f t="shared" si="132"/>
        <v xml:space="preserve"> </v>
      </c>
      <c r="J2063" s="26" t="str">
        <f>IF(SUMIF('Base datos'!$A:$A,A2063,'Base datos'!$D:$D)=0," ",SUMIF('Base datos'!$A:$A,A2063,'Base datos'!$D:$D))</f>
        <v xml:space="preserve"> </v>
      </c>
      <c r="K2063" s="27" t="str">
        <f t="shared" si="133"/>
        <v xml:space="preserve"> </v>
      </c>
      <c r="L2063" s="27" t="str">
        <f t="shared" si="135"/>
        <v xml:space="preserve"> </v>
      </c>
      <c r="M2063" s="18" t="str">
        <f t="shared" si="134"/>
        <v xml:space="preserve"> </v>
      </c>
    </row>
    <row r="2064" spans="1:13" x14ac:dyDescent="0.25">
      <c r="A2064" s="19"/>
      <c r="B2064" s="19"/>
      <c r="C2064" s="19"/>
      <c r="D2064" s="22"/>
      <c r="E2064" s="22"/>
      <c r="F2064" s="22"/>
      <c r="G2064" s="24"/>
      <c r="H2064" s="25" t="str">
        <f>IF(SUMIF('Base datos'!$A:$A,A2064,'Base datos'!$C:$C)=0," ",SUMIF('Base datos'!$A:$A,A2064,'Base datos'!$C:$C))</f>
        <v xml:space="preserve"> </v>
      </c>
      <c r="I2064" s="25" t="str">
        <f t="shared" si="132"/>
        <v xml:space="preserve"> </v>
      </c>
      <c r="J2064" s="26" t="str">
        <f>IF(SUMIF('Base datos'!$A:$A,A2064,'Base datos'!$D:$D)=0," ",SUMIF('Base datos'!$A:$A,A2064,'Base datos'!$D:$D))</f>
        <v xml:space="preserve"> </v>
      </c>
      <c r="K2064" s="27" t="str">
        <f t="shared" si="133"/>
        <v xml:space="preserve"> </v>
      </c>
      <c r="L2064" s="27" t="str">
        <f t="shared" si="135"/>
        <v xml:space="preserve"> </v>
      </c>
      <c r="M2064" s="18" t="str">
        <f t="shared" si="134"/>
        <v xml:space="preserve"> </v>
      </c>
    </row>
    <row r="2065" spans="1:13" x14ac:dyDescent="0.25">
      <c r="A2065" s="19"/>
      <c r="B2065" s="19"/>
      <c r="C2065" s="19"/>
      <c r="D2065" s="22"/>
      <c r="E2065" s="22"/>
      <c r="F2065" s="22"/>
      <c r="G2065" s="24"/>
      <c r="H2065" s="25" t="str">
        <f>IF(SUMIF('Base datos'!$A:$A,A2065,'Base datos'!$C:$C)=0," ",SUMIF('Base datos'!$A:$A,A2065,'Base datos'!$C:$C))</f>
        <v xml:space="preserve"> </v>
      </c>
      <c r="I2065" s="25" t="str">
        <f t="shared" si="132"/>
        <v xml:space="preserve"> </v>
      </c>
      <c r="J2065" s="26" t="str">
        <f>IF(SUMIF('Base datos'!$A:$A,A2065,'Base datos'!$D:$D)=0," ",SUMIF('Base datos'!$A:$A,A2065,'Base datos'!$D:$D))</f>
        <v xml:space="preserve"> </v>
      </c>
      <c r="K2065" s="27" t="str">
        <f t="shared" si="133"/>
        <v xml:space="preserve"> </v>
      </c>
      <c r="L2065" s="27" t="str">
        <f t="shared" si="135"/>
        <v xml:space="preserve"> </v>
      </c>
      <c r="M2065" s="18" t="str">
        <f t="shared" si="134"/>
        <v xml:space="preserve"> </v>
      </c>
    </row>
    <row r="2066" spans="1:13" x14ac:dyDescent="0.25">
      <c r="A2066" s="19"/>
      <c r="B2066" s="19"/>
      <c r="C2066" s="19"/>
      <c r="D2066" s="22"/>
      <c r="E2066" s="22"/>
      <c r="F2066" s="22"/>
      <c r="G2066" s="24"/>
      <c r="H2066" s="25" t="str">
        <f>IF(SUMIF('Base datos'!$A:$A,A2066,'Base datos'!$C:$C)=0," ",SUMIF('Base datos'!$A:$A,A2066,'Base datos'!$C:$C))</f>
        <v xml:space="preserve"> </v>
      </c>
      <c r="I2066" s="25" t="str">
        <f t="shared" si="132"/>
        <v xml:space="preserve"> </v>
      </c>
      <c r="J2066" s="26" t="str">
        <f>IF(SUMIF('Base datos'!$A:$A,A2066,'Base datos'!$D:$D)=0," ",SUMIF('Base datos'!$A:$A,A2066,'Base datos'!$D:$D))</f>
        <v xml:space="preserve"> </v>
      </c>
      <c r="K2066" s="27" t="str">
        <f t="shared" si="133"/>
        <v xml:space="preserve"> </v>
      </c>
      <c r="L2066" s="27" t="str">
        <f t="shared" si="135"/>
        <v xml:space="preserve"> </v>
      </c>
      <c r="M2066" s="18" t="str">
        <f t="shared" si="134"/>
        <v xml:space="preserve"> </v>
      </c>
    </row>
    <row r="2067" spans="1:13" x14ac:dyDescent="0.25">
      <c r="A2067" s="19"/>
      <c r="B2067" s="19"/>
      <c r="C2067" s="19"/>
      <c r="D2067" s="22"/>
      <c r="E2067" s="22"/>
      <c r="F2067" s="22"/>
      <c r="G2067" s="24"/>
      <c r="H2067" s="25" t="str">
        <f>IF(SUMIF('Base datos'!$A:$A,A2067,'Base datos'!$C:$C)=0," ",SUMIF('Base datos'!$A:$A,A2067,'Base datos'!$C:$C))</f>
        <v xml:space="preserve"> </v>
      </c>
      <c r="I2067" s="25" t="str">
        <f t="shared" si="132"/>
        <v xml:space="preserve"> </v>
      </c>
      <c r="J2067" s="26" t="str">
        <f>IF(SUMIF('Base datos'!$A:$A,A2067,'Base datos'!$D:$D)=0," ",SUMIF('Base datos'!$A:$A,A2067,'Base datos'!$D:$D))</f>
        <v xml:space="preserve"> </v>
      </c>
      <c r="K2067" s="27" t="str">
        <f t="shared" si="133"/>
        <v xml:space="preserve"> </v>
      </c>
      <c r="L2067" s="27" t="str">
        <f t="shared" si="135"/>
        <v xml:space="preserve"> </v>
      </c>
      <c r="M2067" s="18" t="str">
        <f t="shared" si="134"/>
        <v xml:space="preserve"> </v>
      </c>
    </row>
    <row r="2068" spans="1:13" x14ac:dyDescent="0.25">
      <c r="A2068" s="19"/>
      <c r="B2068" s="19"/>
      <c r="C2068" s="19"/>
      <c r="D2068" s="22"/>
      <c r="E2068" s="22"/>
      <c r="F2068" s="22"/>
      <c r="G2068" s="24"/>
      <c r="H2068" s="25" t="str">
        <f>IF(SUMIF('Base datos'!$A:$A,A2068,'Base datos'!$C:$C)=0," ",SUMIF('Base datos'!$A:$A,A2068,'Base datos'!$C:$C))</f>
        <v xml:space="preserve"> </v>
      </c>
      <c r="I2068" s="25" t="str">
        <f t="shared" si="132"/>
        <v xml:space="preserve"> </v>
      </c>
      <c r="J2068" s="26" t="str">
        <f>IF(SUMIF('Base datos'!$A:$A,A2068,'Base datos'!$D:$D)=0," ",SUMIF('Base datos'!$A:$A,A2068,'Base datos'!$D:$D))</f>
        <v xml:space="preserve"> </v>
      </c>
      <c r="K2068" s="27" t="str">
        <f t="shared" si="133"/>
        <v xml:space="preserve"> </v>
      </c>
      <c r="L2068" s="27" t="str">
        <f t="shared" si="135"/>
        <v xml:space="preserve"> </v>
      </c>
      <c r="M2068" s="18" t="str">
        <f t="shared" si="134"/>
        <v xml:space="preserve"> </v>
      </c>
    </row>
    <row r="2069" spans="1:13" x14ac:dyDescent="0.25">
      <c r="A2069" s="19"/>
      <c r="B2069" s="19"/>
      <c r="C2069" s="19"/>
      <c r="D2069" s="22"/>
      <c r="E2069" s="22"/>
      <c r="F2069" s="22"/>
      <c r="G2069" s="24"/>
      <c r="H2069" s="25" t="str">
        <f>IF(SUMIF('Base datos'!$A:$A,A2069,'Base datos'!$C:$C)=0," ",SUMIF('Base datos'!$A:$A,A2069,'Base datos'!$C:$C))</f>
        <v xml:space="preserve"> </v>
      </c>
      <c r="I2069" s="25" t="str">
        <f t="shared" si="132"/>
        <v xml:space="preserve"> </v>
      </c>
      <c r="J2069" s="26" t="str">
        <f>IF(SUMIF('Base datos'!$A:$A,A2069,'Base datos'!$D:$D)=0," ",SUMIF('Base datos'!$A:$A,A2069,'Base datos'!$D:$D))</f>
        <v xml:space="preserve"> </v>
      </c>
      <c r="K2069" s="27" t="str">
        <f t="shared" si="133"/>
        <v xml:space="preserve"> </v>
      </c>
      <c r="L2069" s="27" t="str">
        <f t="shared" si="135"/>
        <v xml:space="preserve"> </v>
      </c>
      <c r="M2069" s="18" t="str">
        <f t="shared" si="134"/>
        <v xml:space="preserve"> </v>
      </c>
    </row>
    <row r="2070" spans="1:13" x14ac:dyDescent="0.25">
      <c r="A2070" s="19"/>
      <c r="B2070" s="19"/>
      <c r="C2070" s="19"/>
      <c r="D2070" s="22"/>
      <c r="E2070" s="22"/>
      <c r="F2070" s="22"/>
      <c r="G2070" s="24"/>
      <c r="H2070" s="25" t="str">
        <f>IF(SUMIF('Base datos'!$A:$A,A2070,'Base datos'!$C:$C)=0," ",SUMIF('Base datos'!$A:$A,A2070,'Base datos'!$C:$C))</f>
        <v xml:space="preserve"> </v>
      </c>
      <c r="I2070" s="25" t="str">
        <f t="shared" si="132"/>
        <v xml:space="preserve"> </v>
      </c>
      <c r="J2070" s="26" t="str">
        <f>IF(SUMIF('Base datos'!$A:$A,A2070,'Base datos'!$D:$D)=0," ",SUMIF('Base datos'!$A:$A,A2070,'Base datos'!$D:$D))</f>
        <v xml:space="preserve"> </v>
      </c>
      <c r="K2070" s="27" t="str">
        <f t="shared" si="133"/>
        <v xml:space="preserve"> </v>
      </c>
      <c r="L2070" s="27" t="str">
        <f t="shared" si="135"/>
        <v xml:space="preserve"> </v>
      </c>
      <c r="M2070" s="18" t="str">
        <f t="shared" si="134"/>
        <v xml:space="preserve"> </v>
      </c>
    </row>
    <row r="2071" spans="1:13" x14ac:dyDescent="0.25">
      <c r="A2071" s="19"/>
      <c r="B2071" s="19"/>
      <c r="C2071" s="19"/>
      <c r="D2071" s="22"/>
      <c r="E2071" s="22"/>
      <c r="F2071" s="22"/>
      <c r="G2071" s="24"/>
      <c r="H2071" s="25" t="str">
        <f>IF(SUMIF('Base datos'!$A:$A,A2071,'Base datos'!$C:$C)=0," ",SUMIF('Base datos'!$A:$A,A2071,'Base datos'!$C:$C))</f>
        <v xml:space="preserve"> </v>
      </c>
      <c r="I2071" s="25" t="str">
        <f t="shared" si="132"/>
        <v xml:space="preserve"> </v>
      </c>
      <c r="J2071" s="26" t="str">
        <f>IF(SUMIF('Base datos'!$A:$A,A2071,'Base datos'!$D:$D)=0," ",SUMIF('Base datos'!$A:$A,A2071,'Base datos'!$D:$D))</f>
        <v xml:space="preserve"> </v>
      </c>
      <c r="K2071" s="27" t="str">
        <f t="shared" si="133"/>
        <v xml:space="preserve"> </v>
      </c>
      <c r="L2071" s="27" t="str">
        <f t="shared" si="135"/>
        <v xml:space="preserve"> </v>
      </c>
      <c r="M2071" s="18" t="str">
        <f t="shared" si="134"/>
        <v xml:space="preserve"> </v>
      </c>
    </row>
    <row r="2072" spans="1:13" x14ac:dyDescent="0.25">
      <c r="A2072" s="19"/>
      <c r="B2072" s="19"/>
      <c r="C2072" s="19"/>
      <c r="D2072" s="22"/>
      <c r="E2072" s="22"/>
      <c r="F2072" s="22"/>
      <c r="G2072" s="24"/>
      <c r="H2072" s="25" t="str">
        <f>IF(SUMIF('Base datos'!$A:$A,A2072,'Base datos'!$C:$C)=0," ",SUMIF('Base datos'!$A:$A,A2072,'Base datos'!$C:$C))</f>
        <v xml:space="preserve"> </v>
      </c>
      <c r="I2072" s="25" t="str">
        <f t="shared" si="132"/>
        <v xml:space="preserve"> </v>
      </c>
      <c r="J2072" s="26" t="str">
        <f>IF(SUMIF('Base datos'!$A:$A,A2072,'Base datos'!$D:$D)=0," ",SUMIF('Base datos'!$A:$A,A2072,'Base datos'!$D:$D))</f>
        <v xml:space="preserve"> </v>
      </c>
      <c r="K2072" s="27" t="str">
        <f t="shared" si="133"/>
        <v xml:space="preserve"> </v>
      </c>
      <c r="L2072" s="27" t="str">
        <f t="shared" si="135"/>
        <v xml:space="preserve"> </v>
      </c>
      <c r="M2072" s="18" t="str">
        <f t="shared" si="134"/>
        <v xml:space="preserve"> </v>
      </c>
    </row>
    <row r="2073" spans="1:13" x14ac:dyDescent="0.25">
      <c r="A2073" s="19"/>
      <c r="B2073" s="19"/>
      <c r="C2073" s="19"/>
      <c r="D2073" s="22"/>
      <c r="E2073" s="22"/>
      <c r="F2073" s="22"/>
      <c r="G2073" s="24"/>
      <c r="H2073" s="25" t="str">
        <f>IF(SUMIF('Base datos'!$A:$A,A2073,'Base datos'!$C:$C)=0," ",SUMIF('Base datos'!$A:$A,A2073,'Base datos'!$C:$C))</f>
        <v xml:space="preserve"> </v>
      </c>
      <c r="I2073" s="25" t="str">
        <f t="shared" si="132"/>
        <v xml:space="preserve"> </v>
      </c>
      <c r="J2073" s="26" t="str">
        <f>IF(SUMIF('Base datos'!$A:$A,A2073,'Base datos'!$D:$D)=0," ",SUMIF('Base datos'!$A:$A,A2073,'Base datos'!$D:$D))</f>
        <v xml:space="preserve"> </v>
      </c>
      <c r="K2073" s="27" t="str">
        <f t="shared" si="133"/>
        <v xml:space="preserve"> </v>
      </c>
      <c r="L2073" s="27" t="str">
        <f t="shared" si="135"/>
        <v xml:space="preserve"> </v>
      </c>
      <c r="M2073" s="18" t="str">
        <f t="shared" si="134"/>
        <v xml:space="preserve"> </v>
      </c>
    </row>
    <row r="2074" spans="1:13" x14ac:dyDescent="0.25">
      <c r="A2074" s="19"/>
      <c r="B2074" s="19"/>
      <c r="C2074" s="19"/>
      <c r="D2074" s="22"/>
      <c r="E2074" s="22"/>
      <c r="F2074" s="22"/>
      <c r="G2074" s="24"/>
      <c r="H2074" s="25" t="str">
        <f>IF(SUMIF('Base datos'!$A:$A,A2074,'Base datos'!$C:$C)=0," ",SUMIF('Base datos'!$A:$A,A2074,'Base datos'!$C:$C))</f>
        <v xml:space="preserve"> </v>
      </c>
      <c r="I2074" s="25" t="str">
        <f t="shared" si="132"/>
        <v xml:space="preserve"> </v>
      </c>
      <c r="J2074" s="26" t="str">
        <f>IF(SUMIF('Base datos'!$A:$A,A2074,'Base datos'!$D:$D)=0," ",SUMIF('Base datos'!$A:$A,A2074,'Base datos'!$D:$D))</f>
        <v xml:space="preserve"> </v>
      </c>
      <c r="K2074" s="27" t="str">
        <f t="shared" si="133"/>
        <v xml:space="preserve"> </v>
      </c>
      <c r="L2074" s="27" t="str">
        <f t="shared" si="135"/>
        <v xml:space="preserve"> </v>
      </c>
      <c r="M2074" s="18" t="str">
        <f t="shared" si="134"/>
        <v xml:space="preserve"> </v>
      </c>
    </row>
    <row r="2075" spans="1:13" x14ac:dyDescent="0.25">
      <c r="A2075" s="19"/>
      <c r="B2075" s="19"/>
      <c r="C2075" s="19"/>
      <c r="D2075" s="22"/>
      <c r="E2075" s="22"/>
      <c r="F2075" s="22"/>
      <c r="G2075" s="24"/>
      <c r="H2075" s="25" t="str">
        <f>IF(SUMIF('Base datos'!$A:$A,A2075,'Base datos'!$C:$C)=0," ",SUMIF('Base datos'!$A:$A,A2075,'Base datos'!$C:$C))</f>
        <v xml:space="preserve"> </v>
      </c>
      <c r="I2075" s="25" t="str">
        <f t="shared" si="132"/>
        <v xml:space="preserve"> </v>
      </c>
      <c r="J2075" s="26" t="str">
        <f>IF(SUMIF('Base datos'!$A:$A,A2075,'Base datos'!$D:$D)=0," ",SUMIF('Base datos'!$A:$A,A2075,'Base datos'!$D:$D))</f>
        <v xml:space="preserve"> </v>
      </c>
      <c r="K2075" s="27" t="str">
        <f t="shared" si="133"/>
        <v xml:space="preserve"> </v>
      </c>
      <c r="L2075" s="27" t="str">
        <f t="shared" si="135"/>
        <v xml:space="preserve"> </v>
      </c>
      <c r="M2075" s="18" t="str">
        <f t="shared" si="134"/>
        <v xml:space="preserve"> </v>
      </c>
    </row>
    <row r="2076" spans="1:13" x14ac:dyDescent="0.25">
      <c r="A2076" s="19"/>
      <c r="B2076" s="19"/>
      <c r="C2076" s="19"/>
      <c r="D2076" s="22"/>
      <c r="E2076" s="22"/>
      <c r="F2076" s="22"/>
      <c r="G2076" s="24"/>
      <c r="H2076" s="25" t="str">
        <f>IF(SUMIF('Base datos'!$A:$A,A2076,'Base datos'!$C:$C)=0," ",SUMIF('Base datos'!$A:$A,A2076,'Base datos'!$C:$C))</f>
        <v xml:space="preserve"> </v>
      </c>
      <c r="I2076" s="25" t="str">
        <f t="shared" si="132"/>
        <v xml:space="preserve"> </v>
      </c>
      <c r="J2076" s="26" t="str">
        <f>IF(SUMIF('Base datos'!$A:$A,A2076,'Base datos'!$D:$D)=0," ",SUMIF('Base datos'!$A:$A,A2076,'Base datos'!$D:$D))</f>
        <v xml:space="preserve"> </v>
      </c>
      <c r="K2076" s="27" t="str">
        <f t="shared" si="133"/>
        <v xml:space="preserve"> </v>
      </c>
      <c r="L2076" s="27" t="str">
        <f t="shared" si="135"/>
        <v xml:space="preserve"> </v>
      </c>
      <c r="M2076" s="18" t="str">
        <f t="shared" si="134"/>
        <v xml:space="preserve"> </v>
      </c>
    </row>
    <row r="2077" spans="1:13" x14ac:dyDescent="0.25">
      <c r="A2077" s="19"/>
      <c r="B2077" s="19"/>
      <c r="C2077" s="19"/>
      <c r="D2077" s="22"/>
      <c r="E2077" s="22"/>
      <c r="F2077" s="22"/>
      <c r="G2077" s="24"/>
      <c r="H2077" s="25" t="str">
        <f>IF(SUMIF('Base datos'!$A:$A,A2077,'Base datos'!$C:$C)=0," ",SUMIF('Base datos'!$A:$A,A2077,'Base datos'!$C:$C))</f>
        <v xml:space="preserve"> </v>
      </c>
      <c r="I2077" s="25" t="str">
        <f t="shared" si="132"/>
        <v xml:space="preserve"> </v>
      </c>
      <c r="J2077" s="26" t="str">
        <f>IF(SUMIF('Base datos'!$A:$A,A2077,'Base datos'!$D:$D)=0," ",SUMIF('Base datos'!$A:$A,A2077,'Base datos'!$D:$D))</f>
        <v xml:space="preserve"> </v>
      </c>
      <c r="K2077" s="27" t="str">
        <f t="shared" si="133"/>
        <v xml:space="preserve"> </v>
      </c>
      <c r="L2077" s="27" t="str">
        <f t="shared" si="135"/>
        <v xml:space="preserve"> </v>
      </c>
      <c r="M2077" s="18" t="str">
        <f t="shared" si="134"/>
        <v xml:space="preserve"> </v>
      </c>
    </row>
    <row r="2078" spans="1:13" x14ac:dyDescent="0.25">
      <c r="A2078" s="19"/>
      <c r="B2078" s="19"/>
      <c r="C2078" s="19"/>
      <c r="D2078" s="22"/>
      <c r="E2078" s="22"/>
      <c r="F2078" s="22"/>
      <c r="G2078" s="24"/>
      <c r="H2078" s="25" t="str">
        <f>IF(SUMIF('Base datos'!$A:$A,A2078,'Base datos'!$C:$C)=0," ",SUMIF('Base datos'!$A:$A,A2078,'Base datos'!$C:$C))</f>
        <v xml:space="preserve"> </v>
      </c>
      <c r="I2078" s="25" t="str">
        <f t="shared" si="132"/>
        <v xml:space="preserve"> </v>
      </c>
      <c r="J2078" s="26" t="str">
        <f>IF(SUMIF('Base datos'!$A:$A,A2078,'Base datos'!$D:$D)=0," ",SUMIF('Base datos'!$A:$A,A2078,'Base datos'!$D:$D))</f>
        <v xml:space="preserve"> </v>
      </c>
      <c r="K2078" s="27" t="str">
        <f t="shared" si="133"/>
        <v xml:space="preserve"> </v>
      </c>
      <c r="L2078" s="27" t="str">
        <f t="shared" si="135"/>
        <v xml:space="preserve"> </v>
      </c>
      <c r="M2078" s="18" t="str">
        <f t="shared" si="134"/>
        <v xml:space="preserve"> </v>
      </c>
    </row>
    <row r="2079" spans="1:13" x14ac:dyDescent="0.25">
      <c r="A2079" s="19"/>
      <c r="B2079" s="19"/>
      <c r="C2079" s="19"/>
      <c r="D2079" s="22"/>
      <c r="E2079" s="22"/>
      <c r="F2079" s="22"/>
      <c r="G2079" s="24"/>
      <c r="H2079" s="25" t="str">
        <f>IF(SUMIF('Base datos'!$A:$A,A2079,'Base datos'!$C:$C)=0," ",SUMIF('Base datos'!$A:$A,A2079,'Base datos'!$C:$C))</f>
        <v xml:space="preserve"> </v>
      </c>
      <c r="I2079" s="25" t="str">
        <f t="shared" si="132"/>
        <v xml:space="preserve"> </v>
      </c>
      <c r="J2079" s="26" t="str">
        <f>IF(SUMIF('Base datos'!$A:$A,A2079,'Base datos'!$D:$D)=0," ",SUMIF('Base datos'!$A:$A,A2079,'Base datos'!$D:$D))</f>
        <v xml:space="preserve"> </v>
      </c>
      <c r="K2079" s="27" t="str">
        <f t="shared" si="133"/>
        <v xml:space="preserve"> </v>
      </c>
      <c r="L2079" s="27" t="str">
        <f t="shared" si="135"/>
        <v xml:space="preserve"> </v>
      </c>
      <c r="M2079" s="18" t="str">
        <f t="shared" si="134"/>
        <v xml:space="preserve"> </v>
      </c>
    </row>
    <row r="2080" spans="1:13" x14ac:dyDescent="0.25">
      <c r="A2080" s="19"/>
      <c r="B2080" s="19"/>
      <c r="C2080" s="19"/>
      <c r="D2080" s="22"/>
      <c r="E2080" s="22"/>
      <c r="F2080" s="22"/>
      <c r="G2080" s="24"/>
      <c r="H2080" s="25" t="str">
        <f>IF(SUMIF('Base datos'!$A:$A,A2080,'Base datos'!$C:$C)=0," ",SUMIF('Base datos'!$A:$A,A2080,'Base datos'!$C:$C))</f>
        <v xml:space="preserve"> </v>
      </c>
      <c r="I2080" s="25" t="str">
        <f t="shared" si="132"/>
        <v xml:space="preserve"> </v>
      </c>
      <c r="J2080" s="26" t="str">
        <f>IF(SUMIF('Base datos'!$A:$A,A2080,'Base datos'!$D:$D)=0," ",SUMIF('Base datos'!$A:$A,A2080,'Base datos'!$D:$D))</f>
        <v xml:space="preserve"> </v>
      </c>
      <c r="K2080" s="27" t="str">
        <f t="shared" si="133"/>
        <v xml:space="preserve"> </v>
      </c>
      <c r="L2080" s="27" t="str">
        <f t="shared" si="135"/>
        <v xml:space="preserve"> </v>
      </c>
      <c r="M2080" s="18" t="str">
        <f t="shared" si="134"/>
        <v xml:space="preserve"> </v>
      </c>
    </row>
    <row r="2081" spans="1:13" x14ac:dyDescent="0.25">
      <c r="A2081" s="19"/>
      <c r="B2081" s="19"/>
      <c r="C2081" s="19"/>
      <c r="D2081" s="22"/>
      <c r="E2081" s="22"/>
      <c r="F2081" s="22"/>
      <c r="G2081" s="24"/>
      <c r="H2081" s="25" t="str">
        <f>IF(SUMIF('Base datos'!$A:$A,A2081,'Base datos'!$C:$C)=0," ",SUMIF('Base datos'!$A:$A,A2081,'Base datos'!$C:$C))</f>
        <v xml:space="preserve"> </v>
      </c>
      <c r="I2081" s="25" t="str">
        <f t="shared" si="132"/>
        <v xml:space="preserve"> </v>
      </c>
      <c r="J2081" s="26" t="str">
        <f>IF(SUMIF('Base datos'!$A:$A,A2081,'Base datos'!$D:$D)=0," ",SUMIF('Base datos'!$A:$A,A2081,'Base datos'!$D:$D))</f>
        <v xml:space="preserve"> </v>
      </c>
      <c r="K2081" s="27" t="str">
        <f t="shared" si="133"/>
        <v xml:space="preserve"> </v>
      </c>
      <c r="L2081" s="27" t="str">
        <f t="shared" si="135"/>
        <v xml:space="preserve"> </v>
      </c>
      <c r="M2081" s="18" t="str">
        <f t="shared" si="134"/>
        <v xml:space="preserve"> </v>
      </c>
    </row>
    <row r="2082" spans="1:13" x14ac:dyDescent="0.25">
      <c r="A2082" s="19"/>
      <c r="B2082" s="19"/>
      <c r="C2082" s="19"/>
      <c r="D2082" s="22"/>
      <c r="E2082" s="22"/>
      <c r="F2082" s="22"/>
      <c r="G2082" s="24"/>
      <c r="H2082" s="25" t="str">
        <f>IF(SUMIF('Base datos'!$A:$A,A2082,'Base datos'!$C:$C)=0," ",SUMIF('Base datos'!$A:$A,A2082,'Base datos'!$C:$C))</f>
        <v xml:space="preserve"> </v>
      </c>
      <c r="I2082" s="25" t="str">
        <f t="shared" si="132"/>
        <v xml:space="preserve"> </v>
      </c>
      <c r="J2082" s="26" t="str">
        <f>IF(SUMIF('Base datos'!$A:$A,A2082,'Base datos'!$D:$D)=0," ",SUMIF('Base datos'!$A:$A,A2082,'Base datos'!$D:$D))</f>
        <v xml:space="preserve"> </v>
      </c>
      <c r="K2082" s="27" t="str">
        <f t="shared" si="133"/>
        <v xml:space="preserve"> </v>
      </c>
      <c r="L2082" s="27" t="str">
        <f t="shared" si="135"/>
        <v xml:space="preserve"> </v>
      </c>
      <c r="M2082" s="18" t="str">
        <f t="shared" si="134"/>
        <v xml:space="preserve"> </v>
      </c>
    </row>
    <row r="2083" spans="1:13" x14ac:dyDescent="0.25">
      <c r="A2083" s="19"/>
      <c r="B2083" s="19"/>
      <c r="C2083" s="19"/>
      <c r="D2083" s="22"/>
      <c r="E2083" s="22"/>
      <c r="F2083" s="22"/>
      <c r="G2083" s="24"/>
      <c r="H2083" s="25" t="str">
        <f>IF(SUMIF('Base datos'!$A:$A,A2083,'Base datos'!$C:$C)=0," ",SUMIF('Base datos'!$A:$A,A2083,'Base datos'!$C:$C))</f>
        <v xml:space="preserve"> </v>
      </c>
      <c r="I2083" s="25" t="str">
        <f t="shared" si="132"/>
        <v xml:space="preserve"> </v>
      </c>
      <c r="J2083" s="26" t="str">
        <f>IF(SUMIF('Base datos'!$A:$A,A2083,'Base datos'!$D:$D)=0," ",SUMIF('Base datos'!$A:$A,A2083,'Base datos'!$D:$D))</f>
        <v xml:space="preserve"> </v>
      </c>
      <c r="K2083" s="27" t="str">
        <f t="shared" si="133"/>
        <v xml:space="preserve"> </v>
      </c>
      <c r="L2083" s="27" t="str">
        <f t="shared" si="135"/>
        <v xml:space="preserve"> </v>
      </c>
      <c r="M2083" s="18" t="str">
        <f t="shared" si="134"/>
        <v xml:space="preserve"> </v>
      </c>
    </row>
    <row r="2084" spans="1:13" x14ac:dyDescent="0.25">
      <c r="A2084" s="19"/>
      <c r="B2084" s="19"/>
      <c r="C2084" s="19"/>
      <c r="D2084" s="22"/>
      <c r="E2084" s="22"/>
      <c r="F2084" s="22"/>
      <c r="G2084" s="24"/>
      <c r="H2084" s="25" t="str">
        <f>IF(SUMIF('Base datos'!$A:$A,A2084,'Base datos'!$C:$C)=0," ",SUMIF('Base datos'!$A:$A,A2084,'Base datos'!$C:$C))</f>
        <v xml:space="preserve"> </v>
      </c>
      <c r="I2084" s="25" t="str">
        <f t="shared" si="132"/>
        <v xml:space="preserve"> </v>
      </c>
      <c r="J2084" s="26" t="str">
        <f>IF(SUMIF('Base datos'!$A:$A,A2084,'Base datos'!$D:$D)=0," ",SUMIF('Base datos'!$A:$A,A2084,'Base datos'!$D:$D))</f>
        <v xml:space="preserve"> </v>
      </c>
      <c r="K2084" s="27" t="str">
        <f t="shared" si="133"/>
        <v xml:space="preserve"> </v>
      </c>
      <c r="L2084" s="27" t="str">
        <f t="shared" si="135"/>
        <v xml:space="preserve"> </v>
      </c>
      <c r="M2084" s="18" t="str">
        <f t="shared" si="134"/>
        <v xml:space="preserve"> </v>
      </c>
    </row>
    <row r="2085" spans="1:13" x14ac:dyDescent="0.25">
      <c r="A2085" s="19"/>
      <c r="B2085" s="19"/>
      <c r="C2085" s="19"/>
      <c r="D2085" s="22"/>
      <c r="E2085" s="22"/>
      <c r="F2085" s="22"/>
      <c r="G2085" s="24"/>
      <c r="H2085" s="25" t="str">
        <f>IF(SUMIF('Base datos'!$A:$A,A2085,'Base datos'!$C:$C)=0," ",SUMIF('Base datos'!$A:$A,A2085,'Base datos'!$C:$C))</f>
        <v xml:space="preserve"> </v>
      </c>
      <c r="I2085" s="25" t="str">
        <f t="shared" si="132"/>
        <v xml:space="preserve"> </v>
      </c>
      <c r="J2085" s="26" t="str">
        <f>IF(SUMIF('Base datos'!$A:$A,A2085,'Base datos'!$D:$D)=0," ",SUMIF('Base datos'!$A:$A,A2085,'Base datos'!$D:$D))</f>
        <v xml:space="preserve"> </v>
      </c>
      <c r="K2085" s="27" t="str">
        <f t="shared" si="133"/>
        <v xml:space="preserve"> </v>
      </c>
      <c r="L2085" s="27" t="str">
        <f t="shared" si="135"/>
        <v xml:space="preserve"> </v>
      </c>
      <c r="M2085" s="18" t="str">
        <f t="shared" si="134"/>
        <v xml:space="preserve"> </v>
      </c>
    </row>
    <row r="2086" spans="1:13" x14ac:dyDescent="0.25">
      <c r="A2086" s="19"/>
      <c r="B2086" s="19"/>
      <c r="C2086" s="19"/>
      <c r="D2086" s="22"/>
      <c r="E2086" s="22"/>
      <c r="F2086" s="22"/>
      <c r="G2086" s="24"/>
      <c r="H2086" s="25" t="str">
        <f>IF(SUMIF('Base datos'!$A:$A,A2086,'Base datos'!$C:$C)=0," ",SUMIF('Base datos'!$A:$A,A2086,'Base datos'!$C:$C))</f>
        <v xml:space="preserve"> </v>
      </c>
      <c r="I2086" s="25" t="str">
        <f t="shared" si="132"/>
        <v xml:space="preserve"> </v>
      </c>
      <c r="J2086" s="26" t="str">
        <f>IF(SUMIF('Base datos'!$A:$A,A2086,'Base datos'!$D:$D)=0," ",SUMIF('Base datos'!$A:$A,A2086,'Base datos'!$D:$D))</f>
        <v xml:space="preserve"> </v>
      </c>
      <c r="K2086" s="27" t="str">
        <f t="shared" si="133"/>
        <v xml:space="preserve"> </v>
      </c>
      <c r="L2086" s="27" t="str">
        <f t="shared" si="135"/>
        <v xml:space="preserve"> </v>
      </c>
      <c r="M2086" s="18" t="str">
        <f t="shared" si="134"/>
        <v xml:space="preserve"> </v>
      </c>
    </row>
    <row r="2087" spans="1:13" x14ac:dyDescent="0.25">
      <c r="A2087" s="19"/>
      <c r="B2087" s="19"/>
      <c r="C2087" s="19"/>
      <c r="D2087" s="22"/>
      <c r="E2087" s="22"/>
      <c r="F2087" s="22"/>
      <c r="G2087" s="24"/>
      <c r="H2087" s="25" t="str">
        <f>IF(SUMIF('Base datos'!$A:$A,A2087,'Base datos'!$C:$C)=0," ",SUMIF('Base datos'!$A:$A,A2087,'Base datos'!$C:$C))</f>
        <v xml:space="preserve"> </v>
      </c>
      <c r="I2087" s="25" t="str">
        <f t="shared" si="132"/>
        <v xml:space="preserve"> </v>
      </c>
      <c r="J2087" s="26" t="str">
        <f>IF(SUMIF('Base datos'!$A:$A,A2087,'Base datos'!$D:$D)=0," ",SUMIF('Base datos'!$A:$A,A2087,'Base datos'!$D:$D))</f>
        <v xml:space="preserve"> </v>
      </c>
      <c r="K2087" s="27" t="str">
        <f t="shared" si="133"/>
        <v xml:space="preserve"> </v>
      </c>
      <c r="L2087" s="27" t="str">
        <f t="shared" si="135"/>
        <v xml:space="preserve"> </v>
      </c>
      <c r="M2087" s="18" t="str">
        <f t="shared" si="134"/>
        <v xml:space="preserve"> </v>
      </c>
    </row>
    <row r="2088" spans="1:13" x14ac:dyDescent="0.25">
      <c r="A2088" s="19"/>
      <c r="B2088" s="19"/>
      <c r="C2088" s="19"/>
      <c r="D2088" s="22"/>
      <c r="E2088" s="22"/>
      <c r="F2088" s="22"/>
      <c r="G2088" s="24"/>
      <c r="H2088" s="25" t="str">
        <f>IF(SUMIF('Base datos'!$A:$A,A2088,'Base datos'!$C:$C)=0," ",SUMIF('Base datos'!$A:$A,A2088,'Base datos'!$C:$C))</f>
        <v xml:space="preserve"> </v>
      </c>
      <c r="I2088" s="25" t="str">
        <f t="shared" si="132"/>
        <v xml:space="preserve"> </v>
      </c>
      <c r="J2088" s="26" t="str">
        <f>IF(SUMIF('Base datos'!$A:$A,A2088,'Base datos'!$D:$D)=0," ",SUMIF('Base datos'!$A:$A,A2088,'Base datos'!$D:$D))</f>
        <v xml:space="preserve"> </v>
      </c>
      <c r="K2088" s="27" t="str">
        <f t="shared" si="133"/>
        <v xml:space="preserve"> </v>
      </c>
      <c r="L2088" s="27" t="str">
        <f t="shared" si="135"/>
        <v xml:space="preserve"> </v>
      </c>
      <c r="M2088" s="18" t="str">
        <f t="shared" si="134"/>
        <v xml:space="preserve"> </v>
      </c>
    </row>
    <row r="2089" spans="1:13" x14ac:dyDescent="0.25">
      <c r="A2089" s="19"/>
      <c r="B2089" s="19"/>
      <c r="C2089" s="19"/>
      <c r="D2089" s="22"/>
      <c r="E2089" s="22"/>
      <c r="F2089" s="22"/>
      <c r="G2089" s="24"/>
      <c r="H2089" s="25" t="str">
        <f>IF(SUMIF('Base datos'!$A:$A,A2089,'Base datos'!$C:$C)=0," ",SUMIF('Base datos'!$A:$A,A2089,'Base datos'!$C:$C))</f>
        <v xml:space="preserve"> </v>
      </c>
      <c r="I2089" s="25" t="str">
        <f t="shared" si="132"/>
        <v xml:space="preserve"> </v>
      </c>
      <c r="J2089" s="26" t="str">
        <f>IF(SUMIF('Base datos'!$A:$A,A2089,'Base datos'!$D:$D)=0," ",SUMIF('Base datos'!$A:$A,A2089,'Base datos'!$D:$D))</f>
        <v xml:space="preserve"> </v>
      </c>
      <c r="K2089" s="27" t="str">
        <f t="shared" si="133"/>
        <v xml:space="preserve"> </v>
      </c>
      <c r="L2089" s="27" t="str">
        <f t="shared" si="135"/>
        <v xml:space="preserve"> </v>
      </c>
      <c r="M2089" s="18" t="str">
        <f t="shared" si="134"/>
        <v xml:space="preserve"> </v>
      </c>
    </row>
    <row r="2090" spans="1:13" x14ac:dyDescent="0.25">
      <c r="A2090" s="19"/>
      <c r="B2090" s="19"/>
      <c r="C2090" s="19"/>
      <c r="D2090" s="22"/>
      <c r="E2090" s="22"/>
      <c r="F2090" s="22"/>
      <c r="G2090" s="24"/>
      <c r="H2090" s="25" t="str">
        <f>IF(SUMIF('Base datos'!$A:$A,A2090,'Base datos'!$C:$C)=0," ",SUMIF('Base datos'!$A:$A,A2090,'Base datos'!$C:$C))</f>
        <v xml:space="preserve"> </v>
      </c>
      <c r="I2090" s="25" t="str">
        <f t="shared" si="132"/>
        <v xml:space="preserve"> </v>
      </c>
      <c r="J2090" s="26" t="str">
        <f>IF(SUMIF('Base datos'!$A:$A,A2090,'Base datos'!$D:$D)=0," ",SUMIF('Base datos'!$A:$A,A2090,'Base datos'!$D:$D))</f>
        <v xml:space="preserve"> </v>
      </c>
      <c r="K2090" s="27" t="str">
        <f t="shared" si="133"/>
        <v xml:space="preserve"> </v>
      </c>
      <c r="L2090" s="27" t="str">
        <f t="shared" si="135"/>
        <v xml:space="preserve"> </v>
      </c>
      <c r="M2090" s="18" t="str">
        <f t="shared" si="134"/>
        <v xml:space="preserve"> </v>
      </c>
    </row>
    <row r="2091" spans="1:13" x14ac:dyDescent="0.25">
      <c r="A2091" s="19"/>
      <c r="B2091" s="19"/>
      <c r="C2091" s="19"/>
      <c r="D2091" s="22"/>
      <c r="E2091" s="22"/>
      <c r="F2091" s="22"/>
      <c r="G2091" s="24"/>
      <c r="H2091" s="25" t="str">
        <f>IF(SUMIF('Base datos'!$A:$A,A2091,'Base datos'!$C:$C)=0," ",SUMIF('Base datos'!$A:$A,A2091,'Base datos'!$C:$C))</f>
        <v xml:space="preserve"> </v>
      </c>
      <c r="I2091" s="25" t="str">
        <f t="shared" si="132"/>
        <v xml:space="preserve"> </v>
      </c>
      <c r="J2091" s="26" t="str">
        <f>IF(SUMIF('Base datos'!$A:$A,A2091,'Base datos'!$D:$D)=0," ",SUMIF('Base datos'!$A:$A,A2091,'Base datos'!$D:$D))</f>
        <v xml:space="preserve"> </v>
      </c>
      <c r="K2091" s="27" t="str">
        <f t="shared" si="133"/>
        <v xml:space="preserve"> </v>
      </c>
      <c r="L2091" s="27" t="str">
        <f t="shared" si="135"/>
        <v xml:space="preserve"> </v>
      </c>
      <c r="M2091" s="18" t="str">
        <f t="shared" si="134"/>
        <v xml:space="preserve"> </v>
      </c>
    </row>
    <row r="2092" spans="1:13" x14ac:dyDescent="0.25">
      <c r="A2092" s="19"/>
      <c r="B2092" s="19"/>
      <c r="C2092" s="19"/>
      <c r="D2092" s="22"/>
      <c r="E2092" s="22"/>
      <c r="F2092" s="22"/>
      <c r="G2092" s="24"/>
      <c r="H2092" s="25" t="str">
        <f>IF(SUMIF('Base datos'!$A:$A,A2092,'Base datos'!$C:$C)=0," ",SUMIF('Base datos'!$A:$A,A2092,'Base datos'!$C:$C))</f>
        <v xml:space="preserve"> </v>
      </c>
      <c r="I2092" s="25" t="str">
        <f t="shared" si="132"/>
        <v xml:space="preserve"> </v>
      </c>
      <c r="J2092" s="26" t="str">
        <f>IF(SUMIF('Base datos'!$A:$A,A2092,'Base datos'!$D:$D)=0," ",SUMIF('Base datos'!$A:$A,A2092,'Base datos'!$D:$D))</f>
        <v xml:space="preserve"> </v>
      </c>
      <c r="K2092" s="27" t="str">
        <f t="shared" si="133"/>
        <v xml:space="preserve"> </v>
      </c>
      <c r="L2092" s="27" t="str">
        <f t="shared" si="135"/>
        <v xml:space="preserve"> </v>
      </c>
      <c r="M2092" s="18" t="str">
        <f t="shared" si="134"/>
        <v xml:space="preserve"> </v>
      </c>
    </row>
    <row r="2093" spans="1:13" x14ac:dyDescent="0.25">
      <c r="A2093" s="19"/>
      <c r="B2093" s="19"/>
      <c r="C2093" s="19"/>
      <c r="D2093" s="22"/>
      <c r="E2093" s="22"/>
      <c r="F2093" s="22"/>
      <c r="G2093" s="24"/>
      <c r="H2093" s="25" t="str">
        <f>IF(SUMIF('Base datos'!$A:$A,A2093,'Base datos'!$C:$C)=0," ",SUMIF('Base datos'!$A:$A,A2093,'Base datos'!$C:$C))</f>
        <v xml:space="preserve"> </v>
      </c>
      <c r="I2093" s="25" t="str">
        <f t="shared" si="132"/>
        <v xml:space="preserve"> </v>
      </c>
      <c r="J2093" s="26" t="str">
        <f>IF(SUMIF('Base datos'!$A:$A,A2093,'Base datos'!$D:$D)=0," ",SUMIF('Base datos'!$A:$A,A2093,'Base datos'!$D:$D))</f>
        <v xml:space="preserve"> </v>
      </c>
      <c r="K2093" s="27" t="str">
        <f t="shared" si="133"/>
        <v xml:space="preserve"> </v>
      </c>
      <c r="L2093" s="27" t="str">
        <f t="shared" si="135"/>
        <v xml:space="preserve"> </v>
      </c>
      <c r="M2093" s="18" t="str">
        <f t="shared" si="134"/>
        <v xml:space="preserve"> </v>
      </c>
    </row>
    <row r="2094" spans="1:13" x14ac:dyDescent="0.25">
      <c r="A2094" s="19"/>
      <c r="B2094" s="19"/>
      <c r="C2094" s="19"/>
      <c r="D2094" s="22"/>
      <c r="E2094" s="22"/>
      <c r="F2094" s="22"/>
      <c r="G2094" s="24"/>
      <c r="H2094" s="25" t="str">
        <f>IF(SUMIF('Base datos'!$A:$A,A2094,'Base datos'!$C:$C)=0," ",SUMIF('Base datos'!$A:$A,A2094,'Base datos'!$C:$C))</f>
        <v xml:space="preserve"> </v>
      </c>
      <c r="I2094" s="25" t="str">
        <f t="shared" si="132"/>
        <v xml:space="preserve"> </v>
      </c>
      <c r="J2094" s="26" t="str">
        <f>IF(SUMIF('Base datos'!$A:$A,A2094,'Base datos'!$D:$D)=0," ",SUMIF('Base datos'!$A:$A,A2094,'Base datos'!$D:$D))</f>
        <v xml:space="preserve"> </v>
      </c>
      <c r="K2094" s="27" t="str">
        <f t="shared" si="133"/>
        <v xml:space="preserve"> </v>
      </c>
      <c r="L2094" s="27" t="str">
        <f t="shared" si="135"/>
        <v xml:space="preserve"> </v>
      </c>
      <c r="M2094" s="18" t="str">
        <f t="shared" si="134"/>
        <v xml:space="preserve"> </v>
      </c>
    </row>
    <row r="2095" spans="1:13" x14ac:dyDescent="0.25">
      <c r="A2095" s="19"/>
      <c r="B2095" s="19"/>
      <c r="C2095" s="19"/>
      <c r="D2095" s="22"/>
      <c r="E2095" s="22"/>
      <c r="F2095" s="22"/>
      <c r="G2095" s="24"/>
      <c r="H2095" s="25" t="str">
        <f>IF(SUMIF('Base datos'!$A:$A,A2095,'Base datos'!$C:$C)=0," ",SUMIF('Base datos'!$A:$A,A2095,'Base datos'!$C:$C))</f>
        <v xml:space="preserve"> </v>
      </c>
      <c r="I2095" s="25" t="str">
        <f t="shared" si="132"/>
        <v xml:space="preserve"> </v>
      </c>
      <c r="J2095" s="26" t="str">
        <f>IF(SUMIF('Base datos'!$A:$A,A2095,'Base datos'!$D:$D)=0," ",SUMIF('Base datos'!$A:$A,A2095,'Base datos'!$D:$D))</f>
        <v xml:space="preserve"> </v>
      </c>
      <c r="K2095" s="27" t="str">
        <f t="shared" si="133"/>
        <v xml:space="preserve"> </v>
      </c>
      <c r="L2095" s="27" t="str">
        <f t="shared" si="135"/>
        <v xml:space="preserve"> </v>
      </c>
      <c r="M2095" s="18" t="str">
        <f t="shared" si="134"/>
        <v xml:space="preserve"> </v>
      </c>
    </row>
    <row r="2096" spans="1:13" x14ac:dyDescent="0.25">
      <c r="A2096" s="19"/>
      <c r="B2096" s="19"/>
      <c r="C2096" s="19"/>
      <c r="D2096" s="22"/>
      <c r="E2096" s="22"/>
      <c r="F2096" s="22"/>
      <c r="G2096" s="24"/>
      <c r="H2096" s="25" t="str">
        <f>IF(SUMIF('Base datos'!$A:$A,A2096,'Base datos'!$C:$C)=0," ",SUMIF('Base datos'!$A:$A,A2096,'Base datos'!$C:$C))</f>
        <v xml:space="preserve"> </v>
      </c>
      <c r="I2096" s="25" t="str">
        <f t="shared" si="132"/>
        <v xml:space="preserve"> </v>
      </c>
      <c r="J2096" s="26" t="str">
        <f>IF(SUMIF('Base datos'!$A:$A,A2096,'Base datos'!$D:$D)=0," ",SUMIF('Base datos'!$A:$A,A2096,'Base datos'!$D:$D))</f>
        <v xml:space="preserve"> </v>
      </c>
      <c r="K2096" s="27" t="str">
        <f t="shared" si="133"/>
        <v xml:space="preserve"> </v>
      </c>
      <c r="L2096" s="27" t="str">
        <f t="shared" si="135"/>
        <v xml:space="preserve"> </v>
      </c>
      <c r="M2096" s="18" t="str">
        <f t="shared" si="134"/>
        <v xml:space="preserve"> </v>
      </c>
    </row>
    <row r="2097" spans="1:13" x14ac:dyDescent="0.25">
      <c r="A2097" s="19"/>
      <c r="B2097" s="19"/>
      <c r="C2097" s="19"/>
      <c r="D2097" s="22"/>
      <c r="E2097" s="22"/>
      <c r="F2097" s="22"/>
      <c r="G2097" s="24"/>
      <c r="H2097" s="25" t="str">
        <f>IF(SUMIF('Base datos'!$A:$A,A2097,'Base datos'!$C:$C)=0," ",SUMIF('Base datos'!$A:$A,A2097,'Base datos'!$C:$C))</f>
        <v xml:space="preserve"> </v>
      </c>
      <c r="I2097" s="25" t="str">
        <f t="shared" si="132"/>
        <v xml:space="preserve"> </v>
      </c>
      <c r="J2097" s="26" t="str">
        <f>IF(SUMIF('Base datos'!$A:$A,A2097,'Base datos'!$D:$D)=0," ",SUMIF('Base datos'!$A:$A,A2097,'Base datos'!$D:$D))</f>
        <v xml:space="preserve"> </v>
      </c>
      <c r="K2097" s="27" t="str">
        <f t="shared" si="133"/>
        <v xml:space="preserve"> </v>
      </c>
      <c r="L2097" s="27" t="str">
        <f t="shared" si="135"/>
        <v xml:space="preserve"> </v>
      </c>
      <c r="M2097" s="18" t="str">
        <f t="shared" si="134"/>
        <v xml:space="preserve"> </v>
      </c>
    </row>
    <row r="2098" spans="1:13" x14ac:dyDescent="0.25">
      <c r="A2098" s="19"/>
      <c r="B2098" s="19"/>
      <c r="C2098" s="19"/>
      <c r="D2098" s="22"/>
      <c r="E2098" s="22"/>
      <c r="F2098" s="22"/>
      <c r="G2098" s="24"/>
      <c r="H2098" s="25" t="str">
        <f>IF(SUMIF('Base datos'!$A:$A,A2098,'Base datos'!$C:$C)=0," ",SUMIF('Base datos'!$A:$A,A2098,'Base datos'!$C:$C))</f>
        <v xml:space="preserve"> </v>
      </c>
      <c r="I2098" s="25" t="str">
        <f t="shared" si="132"/>
        <v xml:space="preserve"> </v>
      </c>
      <c r="J2098" s="26" t="str">
        <f>IF(SUMIF('Base datos'!$A:$A,A2098,'Base datos'!$D:$D)=0," ",SUMIF('Base datos'!$A:$A,A2098,'Base datos'!$D:$D))</f>
        <v xml:space="preserve"> </v>
      </c>
      <c r="K2098" s="27" t="str">
        <f t="shared" si="133"/>
        <v xml:space="preserve"> </v>
      </c>
      <c r="L2098" s="27" t="str">
        <f t="shared" si="135"/>
        <v xml:space="preserve"> </v>
      </c>
      <c r="M2098" s="18" t="str">
        <f t="shared" si="134"/>
        <v xml:space="preserve"> </v>
      </c>
    </row>
    <row r="2099" spans="1:13" x14ac:dyDescent="0.25">
      <c r="A2099" s="19"/>
      <c r="B2099" s="19"/>
      <c r="C2099" s="19"/>
      <c r="D2099" s="22"/>
      <c r="E2099" s="22"/>
      <c r="F2099" s="22"/>
      <c r="G2099" s="24"/>
      <c r="H2099" s="25" t="str">
        <f>IF(SUMIF('Base datos'!$A:$A,A2099,'Base datos'!$C:$C)=0," ",SUMIF('Base datos'!$A:$A,A2099,'Base datos'!$C:$C))</f>
        <v xml:space="preserve"> </v>
      </c>
      <c r="I2099" s="25" t="str">
        <f t="shared" si="132"/>
        <v xml:space="preserve"> </v>
      </c>
      <c r="J2099" s="26" t="str">
        <f>IF(SUMIF('Base datos'!$A:$A,A2099,'Base datos'!$D:$D)=0," ",SUMIF('Base datos'!$A:$A,A2099,'Base datos'!$D:$D))</f>
        <v xml:space="preserve"> </v>
      </c>
      <c r="K2099" s="27" t="str">
        <f t="shared" si="133"/>
        <v xml:space="preserve"> </v>
      </c>
      <c r="L2099" s="27" t="str">
        <f t="shared" si="135"/>
        <v xml:space="preserve"> </v>
      </c>
      <c r="M2099" s="18" t="str">
        <f t="shared" si="134"/>
        <v xml:space="preserve"> </v>
      </c>
    </row>
    <row r="2100" spans="1:13" x14ac:dyDescent="0.25">
      <c r="A2100" s="19"/>
      <c r="B2100" s="19"/>
      <c r="C2100" s="19"/>
      <c r="D2100" s="22"/>
      <c r="E2100" s="22"/>
      <c r="F2100" s="22"/>
      <c r="G2100" s="24"/>
      <c r="H2100" s="25" t="str">
        <f>IF(SUMIF('Base datos'!$A:$A,A2100,'Base datos'!$C:$C)=0," ",SUMIF('Base datos'!$A:$A,A2100,'Base datos'!$C:$C))</f>
        <v xml:space="preserve"> </v>
      </c>
      <c r="I2100" s="25" t="str">
        <f t="shared" si="132"/>
        <v xml:space="preserve"> </v>
      </c>
      <c r="J2100" s="26" t="str">
        <f>IF(SUMIF('Base datos'!$A:$A,A2100,'Base datos'!$D:$D)=0," ",SUMIF('Base datos'!$A:$A,A2100,'Base datos'!$D:$D))</f>
        <v xml:space="preserve"> </v>
      </c>
      <c r="K2100" s="27" t="str">
        <f t="shared" si="133"/>
        <v xml:space="preserve"> </v>
      </c>
      <c r="L2100" s="27" t="str">
        <f t="shared" si="135"/>
        <v xml:space="preserve"> </v>
      </c>
      <c r="M2100" s="18" t="str">
        <f t="shared" si="134"/>
        <v xml:space="preserve"> </v>
      </c>
    </row>
    <row r="2101" spans="1:13" x14ac:dyDescent="0.25">
      <c r="A2101" s="19"/>
      <c r="B2101" s="19"/>
      <c r="C2101" s="19"/>
      <c r="D2101" s="22"/>
      <c r="E2101" s="22"/>
      <c r="F2101" s="22"/>
      <c r="G2101" s="24"/>
      <c r="H2101" s="25" t="str">
        <f>IF(SUMIF('Base datos'!$A:$A,A2101,'Base datos'!$C:$C)=0," ",SUMIF('Base datos'!$A:$A,A2101,'Base datos'!$C:$C))</f>
        <v xml:space="preserve"> </v>
      </c>
      <c r="I2101" s="25" t="str">
        <f t="shared" si="132"/>
        <v xml:space="preserve"> </v>
      </c>
      <c r="J2101" s="26" t="str">
        <f>IF(SUMIF('Base datos'!$A:$A,A2101,'Base datos'!$D:$D)=0," ",SUMIF('Base datos'!$A:$A,A2101,'Base datos'!$D:$D))</f>
        <v xml:space="preserve"> </v>
      </c>
      <c r="K2101" s="27" t="str">
        <f t="shared" si="133"/>
        <v xml:space="preserve"> </v>
      </c>
      <c r="L2101" s="27" t="str">
        <f t="shared" si="135"/>
        <v xml:space="preserve"> </v>
      </c>
      <c r="M2101" s="18" t="str">
        <f t="shared" si="134"/>
        <v xml:space="preserve"> </v>
      </c>
    </row>
    <row r="2102" spans="1:13" x14ac:dyDescent="0.25">
      <c r="A2102" s="19"/>
      <c r="B2102" s="19"/>
      <c r="C2102" s="19"/>
      <c r="D2102" s="22"/>
      <c r="E2102" s="22"/>
      <c r="F2102" s="22"/>
      <c r="G2102" s="24"/>
      <c r="H2102" s="25" t="str">
        <f>IF(SUMIF('Base datos'!$A:$A,A2102,'Base datos'!$C:$C)=0," ",SUMIF('Base datos'!$A:$A,A2102,'Base datos'!$C:$C))</f>
        <v xml:space="preserve"> </v>
      </c>
      <c r="I2102" s="25" t="str">
        <f t="shared" si="132"/>
        <v xml:space="preserve"> </v>
      </c>
      <c r="J2102" s="26" t="str">
        <f>IF(SUMIF('Base datos'!$A:$A,A2102,'Base datos'!$D:$D)=0," ",SUMIF('Base datos'!$A:$A,A2102,'Base datos'!$D:$D))</f>
        <v xml:space="preserve"> </v>
      </c>
      <c r="K2102" s="27" t="str">
        <f t="shared" si="133"/>
        <v xml:space="preserve"> </v>
      </c>
      <c r="L2102" s="27" t="str">
        <f t="shared" si="135"/>
        <v xml:space="preserve"> </v>
      </c>
      <c r="M2102" s="18" t="str">
        <f t="shared" si="134"/>
        <v xml:space="preserve"> </v>
      </c>
    </row>
    <row r="2103" spans="1:13" x14ac:dyDescent="0.25">
      <c r="A2103" s="19"/>
      <c r="B2103" s="19"/>
      <c r="C2103" s="19"/>
      <c r="D2103" s="22"/>
      <c r="E2103" s="22"/>
      <c r="F2103" s="22"/>
      <c r="G2103" s="24"/>
      <c r="H2103" s="25" t="str">
        <f>IF(SUMIF('Base datos'!$A:$A,A2103,'Base datos'!$C:$C)=0," ",SUMIF('Base datos'!$A:$A,A2103,'Base datos'!$C:$C))</f>
        <v xml:space="preserve"> </v>
      </c>
      <c r="I2103" s="25" t="str">
        <f t="shared" si="132"/>
        <v xml:space="preserve"> </v>
      </c>
      <c r="J2103" s="26" t="str">
        <f>IF(SUMIF('Base datos'!$A:$A,A2103,'Base datos'!$D:$D)=0," ",SUMIF('Base datos'!$A:$A,A2103,'Base datos'!$D:$D))</f>
        <v xml:space="preserve"> </v>
      </c>
      <c r="K2103" s="27" t="str">
        <f t="shared" si="133"/>
        <v xml:space="preserve"> </v>
      </c>
      <c r="L2103" s="27" t="str">
        <f t="shared" si="135"/>
        <v xml:space="preserve"> </v>
      </c>
      <c r="M2103" s="18" t="str">
        <f t="shared" si="134"/>
        <v xml:space="preserve"> </v>
      </c>
    </row>
    <row r="2104" spans="1:13" x14ac:dyDescent="0.25">
      <c r="A2104" s="19"/>
      <c r="B2104" s="19"/>
      <c r="C2104" s="19"/>
      <c r="D2104" s="22"/>
      <c r="E2104" s="22"/>
      <c r="F2104" s="22"/>
      <c r="G2104" s="24"/>
      <c r="H2104" s="25" t="str">
        <f>IF(SUMIF('Base datos'!$A:$A,A2104,'Base datos'!$C:$C)=0," ",SUMIF('Base datos'!$A:$A,A2104,'Base datos'!$C:$C))</f>
        <v xml:space="preserve"> </v>
      </c>
      <c r="I2104" s="25" t="str">
        <f t="shared" si="132"/>
        <v xml:space="preserve"> </v>
      </c>
      <c r="J2104" s="26" t="str">
        <f>IF(SUMIF('Base datos'!$A:$A,A2104,'Base datos'!$D:$D)=0," ",SUMIF('Base datos'!$A:$A,A2104,'Base datos'!$D:$D))</f>
        <v xml:space="preserve"> </v>
      </c>
      <c r="K2104" s="27" t="str">
        <f t="shared" si="133"/>
        <v xml:space="preserve"> </v>
      </c>
      <c r="L2104" s="27" t="str">
        <f t="shared" si="135"/>
        <v xml:space="preserve"> </v>
      </c>
      <c r="M2104" s="18" t="str">
        <f t="shared" si="134"/>
        <v xml:space="preserve"> </v>
      </c>
    </row>
    <row r="2105" spans="1:13" x14ac:dyDescent="0.25">
      <c r="A2105" s="19"/>
      <c r="B2105" s="19"/>
      <c r="C2105" s="19"/>
      <c r="D2105" s="22"/>
      <c r="E2105" s="22"/>
      <c r="F2105" s="22"/>
      <c r="G2105" s="24"/>
      <c r="H2105" s="25" t="str">
        <f>IF(SUMIF('Base datos'!$A:$A,A2105,'Base datos'!$C:$C)=0," ",SUMIF('Base datos'!$A:$A,A2105,'Base datos'!$C:$C))</f>
        <v xml:space="preserve"> </v>
      </c>
      <c r="I2105" s="25" t="str">
        <f t="shared" si="132"/>
        <v xml:space="preserve"> </v>
      </c>
      <c r="J2105" s="26" t="str">
        <f>IF(SUMIF('Base datos'!$A:$A,A2105,'Base datos'!$D:$D)=0," ",SUMIF('Base datos'!$A:$A,A2105,'Base datos'!$D:$D))</f>
        <v xml:space="preserve"> </v>
      </c>
      <c r="K2105" s="27" t="str">
        <f t="shared" si="133"/>
        <v xml:space="preserve"> </v>
      </c>
      <c r="L2105" s="27" t="str">
        <f t="shared" si="135"/>
        <v xml:space="preserve"> </v>
      </c>
      <c r="M2105" s="18" t="str">
        <f t="shared" si="134"/>
        <v xml:space="preserve"> </v>
      </c>
    </row>
    <row r="2106" spans="1:13" x14ac:dyDescent="0.25">
      <c r="A2106" s="19"/>
      <c r="B2106" s="19"/>
      <c r="C2106" s="19"/>
      <c r="D2106" s="22"/>
      <c r="E2106" s="22"/>
      <c r="F2106" s="22"/>
      <c r="G2106" s="24"/>
      <c r="H2106" s="25" t="str">
        <f>IF(SUMIF('Base datos'!$A:$A,A2106,'Base datos'!$C:$C)=0," ",SUMIF('Base datos'!$A:$A,A2106,'Base datos'!$C:$C))</f>
        <v xml:space="preserve"> </v>
      </c>
      <c r="I2106" s="25" t="str">
        <f t="shared" si="132"/>
        <v xml:space="preserve"> </v>
      </c>
      <c r="J2106" s="26" t="str">
        <f>IF(SUMIF('Base datos'!$A:$A,A2106,'Base datos'!$D:$D)=0," ",SUMIF('Base datos'!$A:$A,A2106,'Base datos'!$D:$D))</f>
        <v xml:space="preserve"> </v>
      </c>
      <c r="K2106" s="27" t="str">
        <f t="shared" si="133"/>
        <v xml:space="preserve"> </v>
      </c>
      <c r="L2106" s="27" t="str">
        <f t="shared" si="135"/>
        <v xml:space="preserve"> </v>
      </c>
      <c r="M2106" s="18" t="str">
        <f t="shared" si="134"/>
        <v xml:space="preserve"> </v>
      </c>
    </row>
    <row r="2107" spans="1:13" x14ac:dyDescent="0.25">
      <c r="A2107" s="19"/>
      <c r="B2107" s="19"/>
      <c r="C2107" s="19"/>
      <c r="D2107" s="22"/>
      <c r="E2107" s="22"/>
      <c r="F2107" s="22"/>
      <c r="G2107" s="24"/>
      <c r="H2107" s="25" t="str">
        <f>IF(SUMIF('Base datos'!$A:$A,A2107,'Base datos'!$C:$C)=0," ",SUMIF('Base datos'!$A:$A,A2107,'Base datos'!$C:$C))</f>
        <v xml:space="preserve"> </v>
      </c>
      <c r="I2107" s="25" t="str">
        <f t="shared" si="132"/>
        <v xml:space="preserve"> </v>
      </c>
      <c r="J2107" s="26" t="str">
        <f>IF(SUMIF('Base datos'!$A:$A,A2107,'Base datos'!$D:$D)=0," ",SUMIF('Base datos'!$A:$A,A2107,'Base datos'!$D:$D))</f>
        <v xml:space="preserve"> </v>
      </c>
      <c r="K2107" s="27" t="str">
        <f t="shared" si="133"/>
        <v xml:space="preserve"> </v>
      </c>
      <c r="L2107" s="27" t="str">
        <f t="shared" si="135"/>
        <v xml:space="preserve"> </v>
      </c>
      <c r="M2107" s="18" t="str">
        <f t="shared" si="134"/>
        <v xml:space="preserve"> </v>
      </c>
    </row>
    <row r="2108" spans="1:13" x14ac:dyDescent="0.25">
      <c r="A2108" s="19"/>
      <c r="B2108" s="19"/>
      <c r="C2108" s="19"/>
      <c r="D2108" s="22"/>
      <c r="E2108" s="22"/>
      <c r="F2108" s="22"/>
      <c r="G2108" s="24"/>
      <c r="H2108" s="25" t="str">
        <f>IF(SUMIF('Base datos'!$A:$A,A2108,'Base datos'!$C:$C)=0," ",SUMIF('Base datos'!$A:$A,A2108,'Base datos'!$C:$C))</f>
        <v xml:space="preserve"> </v>
      </c>
      <c r="I2108" s="25" t="str">
        <f t="shared" si="132"/>
        <v xml:space="preserve"> </v>
      </c>
      <c r="J2108" s="26" t="str">
        <f>IF(SUMIF('Base datos'!$A:$A,A2108,'Base datos'!$D:$D)=0," ",SUMIF('Base datos'!$A:$A,A2108,'Base datos'!$D:$D))</f>
        <v xml:space="preserve"> </v>
      </c>
      <c r="K2108" s="27" t="str">
        <f t="shared" si="133"/>
        <v xml:space="preserve"> </v>
      </c>
      <c r="L2108" s="27" t="str">
        <f t="shared" si="135"/>
        <v xml:space="preserve"> </v>
      </c>
      <c r="M2108" s="18" t="str">
        <f t="shared" si="134"/>
        <v xml:space="preserve"> </v>
      </c>
    </row>
    <row r="2109" spans="1:13" x14ac:dyDescent="0.25">
      <c r="A2109" s="19"/>
      <c r="B2109" s="19"/>
      <c r="C2109" s="19"/>
      <c r="D2109" s="22"/>
      <c r="E2109" s="22"/>
      <c r="F2109" s="22"/>
      <c r="G2109" s="24"/>
      <c r="H2109" s="25" t="str">
        <f>IF(SUMIF('Base datos'!$A:$A,A2109,'Base datos'!$C:$C)=0," ",SUMIF('Base datos'!$A:$A,A2109,'Base datos'!$C:$C))</f>
        <v xml:space="preserve"> </v>
      </c>
      <c r="I2109" s="25" t="str">
        <f t="shared" si="132"/>
        <v xml:space="preserve"> </v>
      </c>
      <c r="J2109" s="26" t="str">
        <f>IF(SUMIF('Base datos'!$A:$A,A2109,'Base datos'!$D:$D)=0," ",SUMIF('Base datos'!$A:$A,A2109,'Base datos'!$D:$D))</f>
        <v xml:space="preserve"> </v>
      </c>
      <c r="K2109" s="27" t="str">
        <f t="shared" si="133"/>
        <v xml:space="preserve"> </v>
      </c>
      <c r="L2109" s="27" t="str">
        <f t="shared" si="135"/>
        <v xml:space="preserve"> </v>
      </c>
      <c r="M2109" s="18" t="str">
        <f t="shared" si="134"/>
        <v xml:space="preserve"> </v>
      </c>
    </row>
    <row r="2110" spans="1:13" x14ac:dyDescent="0.25">
      <c r="A2110" s="19"/>
      <c r="B2110" s="19"/>
      <c r="C2110" s="19"/>
      <c r="D2110" s="22"/>
      <c r="E2110" s="22"/>
      <c r="F2110" s="22"/>
      <c r="G2110" s="24"/>
      <c r="H2110" s="25" t="str">
        <f>IF(SUMIF('Base datos'!$A:$A,A2110,'Base datos'!$C:$C)=0," ",SUMIF('Base datos'!$A:$A,A2110,'Base datos'!$C:$C))</f>
        <v xml:space="preserve"> </v>
      </c>
      <c r="I2110" s="25" t="str">
        <f t="shared" si="132"/>
        <v xml:space="preserve"> </v>
      </c>
      <c r="J2110" s="26" t="str">
        <f>IF(SUMIF('Base datos'!$A:$A,A2110,'Base datos'!$D:$D)=0," ",SUMIF('Base datos'!$A:$A,A2110,'Base datos'!$D:$D))</f>
        <v xml:space="preserve"> </v>
      </c>
      <c r="K2110" s="27" t="str">
        <f t="shared" si="133"/>
        <v xml:space="preserve"> </v>
      </c>
      <c r="L2110" s="27" t="str">
        <f t="shared" si="135"/>
        <v xml:space="preserve"> </v>
      </c>
      <c r="M2110" s="18" t="str">
        <f t="shared" si="134"/>
        <v xml:space="preserve"> </v>
      </c>
    </row>
    <row r="2111" spans="1:13" x14ac:dyDescent="0.25">
      <c r="A2111" s="19"/>
      <c r="B2111" s="19"/>
      <c r="C2111" s="19"/>
      <c r="D2111" s="22"/>
      <c r="E2111" s="22"/>
      <c r="F2111" s="22"/>
      <c r="G2111" s="24"/>
      <c r="H2111" s="25" t="str">
        <f>IF(SUMIF('Base datos'!$A:$A,A2111,'Base datos'!$C:$C)=0," ",SUMIF('Base datos'!$A:$A,A2111,'Base datos'!$C:$C))</f>
        <v xml:space="preserve"> </v>
      </c>
      <c r="I2111" s="25" t="str">
        <f t="shared" si="132"/>
        <v xml:space="preserve"> </v>
      </c>
      <c r="J2111" s="26" t="str">
        <f>IF(SUMIF('Base datos'!$A:$A,A2111,'Base datos'!$D:$D)=0," ",SUMIF('Base datos'!$A:$A,A2111,'Base datos'!$D:$D))</f>
        <v xml:space="preserve"> </v>
      </c>
      <c r="K2111" s="27" t="str">
        <f t="shared" si="133"/>
        <v xml:space="preserve"> </v>
      </c>
      <c r="L2111" s="27" t="str">
        <f t="shared" si="135"/>
        <v xml:space="preserve"> </v>
      </c>
      <c r="M2111" s="18" t="str">
        <f t="shared" si="134"/>
        <v xml:space="preserve"> </v>
      </c>
    </row>
    <row r="2112" spans="1:13" x14ac:dyDescent="0.25">
      <c r="A2112" s="19"/>
      <c r="B2112" s="19"/>
      <c r="C2112" s="19"/>
      <c r="D2112" s="22"/>
      <c r="E2112" s="22"/>
      <c r="F2112" s="22"/>
      <c r="G2112" s="24"/>
      <c r="H2112" s="25" t="str">
        <f>IF(SUMIF('Base datos'!$A:$A,A2112,'Base datos'!$C:$C)=0," ",SUMIF('Base datos'!$A:$A,A2112,'Base datos'!$C:$C))</f>
        <v xml:space="preserve"> </v>
      </c>
      <c r="I2112" s="25" t="str">
        <f t="shared" si="132"/>
        <v xml:space="preserve"> </v>
      </c>
      <c r="J2112" s="26" t="str">
        <f>IF(SUMIF('Base datos'!$A:$A,A2112,'Base datos'!$D:$D)=0," ",SUMIF('Base datos'!$A:$A,A2112,'Base datos'!$D:$D))</f>
        <v xml:space="preserve"> </v>
      </c>
      <c r="K2112" s="27" t="str">
        <f t="shared" si="133"/>
        <v xml:space="preserve"> </v>
      </c>
      <c r="L2112" s="27" t="str">
        <f t="shared" si="135"/>
        <v xml:space="preserve"> </v>
      </c>
      <c r="M2112" s="18" t="str">
        <f t="shared" si="134"/>
        <v xml:space="preserve"> </v>
      </c>
    </row>
    <row r="2113" spans="1:13" x14ac:dyDescent="0.25">
      <c r="A2113" s="19"/>
      <c r="B2113" s="19"/>
      <c r="C2113" s="19"/>
      <c r="D2113" s="22"/>
      <c r="E2113" s="22"/>
      <c r="F2113" s="22"/>
      <c r="G2113" s="24"/>
      <c r="H2113" s="25" t="str">
        <f>IF(SUMIF('Base datos'!$A:$A,A2113,'Base datos'!$C:$C)=0," ",SUMIF('Base datos'!$A:$A,A2113,'Base datos'!$C:$C))</f>
        <v xml:space="preserve"> </v>
      </c>
      <c r="I2113" s="25" t="str">
        <f t="shared" si="132"/>
        <v xml:space="preserve"> </v>
      </c>
      <c r="J2113" s="26" t="str">
        <f>IF(SUMIF('Base datos'!$A:$A,A2113,'Base datos'!$D:$D)=0," ",SUMIF('Base datos'!$A:$A,A2113,'Base datos'!$D:$D))</f>
        <v xml:space="preserve"> </v>
      </c>
      <c r="K2113" s="27" t="str">
        <f t="shared" si="133"/>
        <v xml:space="preserve"> </v>
      </c>
      <c r="L2113" s="27" t="str">
        <f t="shared" si="135"/>
        <v xml:space="preserve"> </v>
      </c>
      <c r="M2113" s="18" t="str">
        <f t="shared" si="134"/>
        <v xml:space="preserve"> </v>
      </c>
    </row>
    <row r="2114" spans="1:13" x14ac:dyDescent="0.25">
      <c r="A2114" s="19"/>
      <c r="B2114" s="19"/>
      <c r="C2114" s="19"/>
      <c r="D2114" s="22"/>
      <c r="E2114" s="22"/>
      <c r="F2114" s="22"/>
      <c r="G2114" s="24"/>
      <c r="H2114" s="25" t="str">
        <f>IF(SUMIF('Base datos'!$A:$A,A2114,'Base datos'!$C:$C)=0," ",SUMIF('Base datos'!$A:$A,A2114,'Base datos'!$C:$C))</f>
        <v xml:space="preserve"> </v>
      </c>
      <c r="I2114" s="25" t="str">
        <f t="shared" si="132"/>
        <v xml:space="preserve"> </v>
      </c>
      <c r="J2114" s="26" t="str">
        <f>IF(SUMIF('Base datos'!$A:$A,A2114,'Base datos'!$D:$D)=0," ",SUMIF('Base datos'!$A:$A,A2114,'Base datos'!$D:$D))</f>
        <v xml:space="preserve"> </v>
      </c>
      <c r="K2114" s="27" t="str">
        <f t="shared" si="133"/>
        <v xml:space="preserve"> </v>
      </c>
      <c r="L2114" s="27" t="str">
        <f t="shared" si="135"/>
        <v xml:space="preserve"> </v>
      </c>
      <c r="M2114" s="18" t="str">
        <f t="shared" si="134"/>
        <v xml:space="preserve"> </v>
      </c>
    </row>
    <row r="2115" spans="1:13" x14ac:dyDescent="0.25">
      <c r="A2115" s="19"/>
      <c r="B2115" s="19"/>
      <c r="C2115" s="19"/>
      <c r="D2115" s="22"/>
      <c r="E2115" s="22"/>
      <c r="F2115" s="22"/>
      <c r="G2115" s="24"/>
      <c r="H2115" s="25" t="str">
        <f>IF(SUMIF('Base datos'!$A:$A,A2115,'Base datos'!$C:$C)=0," ",SUMIF('Base datos'!$A:$A,A2115,'Base datos'!$C:$C))</f>
        <v xml:space="preserve"> </v>
      </c>
      <c r="I2115" s="25" t="str">
        <f t="shared" ref="I2115:I2178" si="136">IFERROR(H2115*D2115," ")</f>
        <v xml:space="preserve"> </v>
      </c>
      <c r="J2115" s="26" t="str">
        <f>IF(SUMIF('Base datos'!$A:$A,A2115,'Base datos'!$D:$D)=0," ",SUMIF('Base datos'!$A:$A,A2115,'Base datos'!$D:$D))</f>
        <v xml:space="preserve"> </v>
      </c>
      <c r="K2115" s="27" t="str">
        <f t="shared" ref="K2115:K2178" si="137">IFERROR(J2115*E2115," ")</f>
        <v xml:space="preserve"> </v>
      </c>
      <c r="L2115" s="27" t="str">
        <f t="shared" si="135"/>
        <v xml:space="preserve"> </v>
      </c>
      <c r="M2115" s="18" t="str">
        <f t="shared" ref="M2115:M2178" si="138">IF(OR(ISNUMBER(H2115),ISNUMBER(J2115)),SUMIF($A:$A,A2115,$H:$H)-SUMIF($A:$A,A2115,$J:$J)," ")</f>
        <v xml:space="preserve"> </v>
      </c>
    </row>
    <row r="2116" spans="1:13" x14ac:dyDescent="0.25">
      <c r="A2116" s="19"/>
      <c r="B2116" s="19"/>
      <c r="C2116" s="19"/>
      <c r="D2116" s="22"/>
      <c r="E2116" s="22"/>
      <c r="F2116" s="22"/>
      <c r="G2116" s="24"/>
      <c r="H2116" s="25" t="str">
        <f>IF(SUMIF('Base datos'!$A:$A,A2116,'Base datos'!$C:$C)=0," ",SUMIF('Base datos'!$A:$A,A2116,'Base datos'!$C:$C))</f>
        <v xml:space="preserve"> </v>
      </c>
      <c r="I2116" s="25" t="str">
        <f t="shared" si="136"/>
        <v xml:space="preserve"> </v>
      </c>
      <c r="J2116" s="26" t="str">
        <f>IF(SUMIF('Base datos'!$A:$A,A2116,'Base datos'!$D:$D)=0," ",SUMIF('Base datos'!$A:$A,A2116,'Base datos'!$D:$D))</f>
        <v xml:space="preserve"> </v>
      </c>
      <c r="K2116" s="27" t="str">
        <f t="shared" si="137"/>
        <v xml:space="preserve"> </v>
      </c>
      <c r="L2116" s="27" t="str">
        <f t="shared" si="135"/>
        <v xml:space="preserve"> </v>
      </c>
      <c r="M2116" s="18" t="str">
        <f t="shared" si="138"/>
        <v xml:space="preserve"> </v>
      </c>
    </row>
    <row r="2117" spans="1:13" x14ac:dyDescent="0.25">
      <c r="A2117" s="19"/>
      <c r="B2117" s="19"/>
      <c r="C2117" s="19"/>
      <c r="D2117" s="22"/>
      <c r="E2117" s="22"/>
      <c r="F2117" s="22"/>
      <c r="G2117" s="24"/>
      <c r="H2117" s="25" t="str">
        <f>IF(SUMIF('Base datos'!$A:$A,A2117,'Base datos'!$C:$C)=0," ",SUMIF('Base datos'!$A:$A,A2117,'Base datos'!$C:$C))</f>
        <v xml:space="preserve"> </v>
      </c>
      <c r="I2117" s="25" t="str">
        <f t="shared" si="136"/>
        <v xml:space="preserve"> </v>
      </c>
      <c r="J2117" s="26" t="str">
        <f>IF(SUMIF('Base datos'!$A:$A,A2117,'Base datos'!$D:$D)=0," ",SUMIF('Base datos'!$A:$A,A2117,'Base datos'!$D:$D))</f>
        <v xml:space="preserve"> </v>
      </c>
      <c r="K2117" s="27" t="str">
        <f t="shared" si="137"/>
        <v xml:space="preserve"> </v>
      </c>
      <c r="L2117" s="27" t="str">
        <f t="shared" si="135"/>
        <v xml:space="preserve"> </v>
      </c>
      <c r="M2117" s="18" t="str">
        <f t="shared" si="138"/>
        <v xml:space="preserve"> </v>
      </c>
    </row>
    <row r="2118" spans="1:13" x14ac:dyDescent="0.25">
      <c r="A2118" s="19"/>
      <c r="B2118" s="19"/>
      <c r="C2118" s="19"/>
      <c r="D2118" s="22"/>
      <c r="E2118" s="22"/>
      <c r="F2118" s="22"/>
      <c r="G2118" s="24"/>
      <c r="H2118" s="25" t="str">
        <f>IF(SUMIF('Base datos'!$A:$A,A2118,'Base datos'!$C:$C)=0," ",SUMIF('Base datos'!$A:$A,A2118,'Base datos'!$C:$C))</f>
        <v xml:space="preserve"> </v>
      </c>
      <c r="I2118" s="25" t="str">
        <f t="shared" si="136"/>
        <v xml:space="preserve"> </v>
      </c>
      <c r="J2118" s="26" t="str">
        <f>IF(SUMIF('Base datos'!$A:$A,A2118,'Base datos'!$D:$D)=0," ",SUMIF('Base datos'!$A:$A,A2118,'Base datos'!$D:$D))</f>
        <v xml:space="preserve"> </v>
      </c>
      <c r="K2118" s="27" t="str">
        <f t="shared" si="137"/>
        <v xml:space="preserve"> </v>
      </c>
      <c r="L2118" s="27" t="str">
        <f t="shared" si="135"/>
        <v xml:space="preserve"> </v>
      </c>
      <c r="M2118" s="18" t="str">
        <f t="shared" si="138"/>
        <v xml:space="preserve"> </v>
      </c>
    </row>
    <row r="2119" spans="1:13" x14ac:dyDescent="0.25">
      <c r="A2119" s="19"/>
      <c r="B2119" s="19"/>
      <c r="C2119" s="19"/>
      <c r="D2119" s="22"/>
      <c r="E2119" s="22"/>
      <c r="F2119" s="22"/>
      <c r="G2119" s="24"/>
      <c r="H2119" s="25" t="str">
        <f>IF(SUMIF('Base datos'!$A:$A,A2119,'Base datos'!$C:$C)=0," ",SUMIF('Base datos'!$A:$A,A2119,'Base datos'!$C:$C))</f>
        <v xml:space="preserve"> </v>
      </c>
      <c r="I2119" s="25" t="str">
        <f t="shared" si="136"/>
        <v xml:space="preserve"> </v>
      </c>
      <c r="J2119" s="26" t="str">
        <f>IF(SUMIF('Base datos'!$A:$A,A2119,'Base datos'!$D:$D)=0," ",SUMIF('Base datos'!$A:$A,A2119,'Base datos'!$D:$D))</f>
        <v xml:space="preserve"> </v>
      </c>
      <c r="K2119" s="27" t="str">
        <f t="shared" si="137"/>
        <v xml:space="preserve"> </v>
      </c>
      <c r="L2119" s="27" t="str">
        <f t="shared" si="135"/>
        <v xml:space="preserve"> </v>
      </c>
      <c r="M2119" s="18" t="str">
        <f t="shared" si="138"/>
        <v xml:space="preserve"> </v>
      </c>
    </row>
    <row r="2120" spans="1:13" x14ac:dyDescent="0.25">
      <c r="A2120" s="19"/>
      <c r="B2120" s="19"/>
      <c r="C2120" s="19"/>
      <c r="D2120" s="22"/>
      <c r="E2120" s="22"/>
      <c r="F2120" s="22"/>
      <c r="G2120" s="24"/>
      <c r="H2120" s="25" t="str">
        <f>IF(SUMIF('Base datos'!$A:$A,A2120,'Base datos'!$C:$C)=0," ",SUMIF('Base datos'!$A:$A,A2120,'Base datos'!$C:$C))</f>
        <v xml:space="preserve"> </v>
      </c>
      <c r="I2120" s="25" t="str">
        <f t="shared" si="136"/>
        <v xml:space="preserve"> </v>
      </c>
      <c r="J2120" s="26" t="str">
        <f>IF(SUMIF('Base datos'!$A:$A,A2120,'Base datos'!$D:$D)=0," ",SUMIF('Base datos'!$A:$A,A2120,'Base datos'!$D:$D))</f>
        <v xml:space="preserve"> </v>
      </c>
      <c r="K2120" s="27" t="str">
        <f t="shared" si="137"/>
        <v xml:space="preserve"> </v>
      </c>
      <c r="L2120" s="27" t="str">
        <f t="shared" si="135"/>
        <v xml:space="preserve"> </v>
      </c>
      <c r="M2120" s="18" t="str">
        <f t="shared" si="138"/>
        <v xml:space="preserve"> </v>
      </c>
    </row>
    <row r="2121" spans="1:13" x14ac:dyDescent="0.25">
      <c r="A2121" s="19"/>
      <c r="B2121" s="19"/>
      <c r="C2121" s="19"/>
      <c r="D2121" s="22"/>
      <c r="E2121" s="22"/>
      <c r="F2121" s="22"/>
      <c r="G2121" s="24"/>
      <c r="H2121" s="25" t="str">
        <f>IF(SUMIF('Base datos'!$A:$A,A2121,'Base datos'!$C:$C)=0," ",SUMIF('Base datos'!$A:$A,A2121,'Base datos'!$C:$C))</f>
        <v xml:space="preserve"> </v>
      </c>
      <c r="I2121" s="25" t="str">
        <f t="shared" si="136"/>
        <v xml:space="preserve"> </v>
      </c>
      <c r="J2121" s="26" t="str">
        <f>IF(SUMIF('Base datos'!$A:$A,A2121,'Base datos'!$D:$D)=0," ",SUMIF('Base datos'!$A:$A,A2121,'Base datos'!$D:$D))</f>
        <v xml:space="preserve"> </v>
      </c>
      <c r="K2121" s="27" t="str">
        <f t="shared" si="137"/>
        <v xml:space="preserve"> </v>
      </c>
      <c r="L2121" s="27" t="str">
        <f t="shared" si="135"/>
        <v xml:space="preserve"> </v>
      </c>
      <c r="M2121" s="18" t="str">
        <f t="shared" si="138"/>
        <v xml:space="preserve"> </v>
      </c>
    </row>
    <row r="2122" spans="1:13" x14ac:dyDescent="0.25">
      <c r="A2122" s="19"/>
      <c r="B2122" s="19"/>
      <c r="C2122" s="19"/>
      <c r="D2122" s="22"/>
      <c r="E2122" s="22"/>
      <c r="F2122" s="22"/>
      <c r="G2122" s="24"/>
      <c r="H2122" s="25" t="str">
        <f>IF(SUMIF('Base datos'!$A:$A,A2122,'Base datos'!$C:$C)=0," ",SUMIF('Base datos'!$A:$A,A2122,'Base datos'!$C:$C))</f>
        <v xml:space="preserve"> </v>
      </c>
      <c r="I2122" s="25" t="str">
        <f t="shared" si="136"/>
        <v xml:space="preserve"> </v>
      </c>
      <c r="J2122" s="26" t="str">
        <f>IF(SUMIF('Base datos'!$A:$A,A2122,'Base datos'!$D:$D)=0," ",SUMIF('Base datos'!$A:$A,A2122,'Base datos'!$D:$D))</f>
        <v xml:space="preserve"> </v>
      </c>
      <c r="K2122" s="27" t="str">
        <f t="shared" si="137"/>
        <v xml:space="preserve"> </v>
      </c>
      <c r="L2122" s="27" t="str">
        <f t="shared" si="135"/>
        <v xml:space="preserve"> </v>
      </c>
      <c r="M2122" s="18" t="str">
        <f t="shared" si="138"/>
        <v xml:space="preserve"> </v>
      </c>
    </row>
    <row r="2123" spans="1:13" x14ac:dyDescent="0.25">
      <c r="A2123" s="19"/>
      <c r="B2123" s="19"/>
      <c r="C2123" s="19"/>
      <c r="D2123" s="22"/>
      <c r="E2123" s="22"/>
      <c r="F2123" s="22"/>
      <c r="G2123" s="24"/>
      <c r="H2123" s="25" t="str">
        <f>IF(SUMIF('Base datos'!$A:$A,A2123,'Base datos'!$C:$C)=0," ",SUMIF('Base datos'!$A:$A,A2123,'Base datos'!$C:$C))</f>
        <v xml:space="preserve"> </v>
      </c>
      <c r="I2123" s="25" t="str">
        <f t="shared" si="136"/>
        <v xml:space="preserve"> </v>
      </c>
      <c r="J2123" s="26" t="str">
        <f>IF(SUMIF('Base datos'!$A:$A,A2123,'Base datos'!$D:$D)=0," ",SUMIF('Base datos'!$A:$A,A2123,'Base datos'!$D:$D))</f>
        <v xml:space="preserve"> </v>
      </c>
      <c r="K2123" s="27" t="str">
        <f t="shared" si="137"/>
        <v xml:space="preserve"> </v>
      </c>
      <c r="L2123" s="27" t="str">
        <f t="shared" ref="L2123:L2186" si="139">IFERROR(K2123-J2123," ")</f>
        <v xml:space="preserve"> </v>
      </c>
      <c r="M2123" s="18" t="str">
        <f t="shared" si="138"/>
        <v xml:space="preserve"> </v>
      </c>
    </row>
    <row r="2124" spans="1:13" x14ac:dyDescent="0.25">
      <c r="A2124" s="19"/>
      <c r="B2124" s="19"/>
      <c r="C2124" s="19"/>
      <c r="D2124" s="22"/>
      <c r="E2124" s="22"/>
      <c r="F2124" s="22"/>
      <c r="G2124" s="24"/>
      <c r="H2124" s="25" t="str">
        <f>IF(SUMIF('Base datos'!$A:$A,A2124,'Base datos'!$C:$C)=0," ",SUMIF('Base datos'!$A:$A,A2124,'Base datos'!$C:$C))</f>
        <v xml:space="preserve"> </v>
      </c>
      <c r="I2124" s="25" t="str">
        <f t="shared" si="136"/>
        <v xml:space="preserve"> </v>
      </c>
      <c r="J2124" s="26" t="str">
        <f>IF(SUMIF('Base datos'!$A:$A,A2124,'Base datos'!$D:$D)=0," ",SUMIF('Base datos'!$A:$A,A2124,'Base datos'!$D:$D))</f>
        <v xml:space="preserve"> </v>
      </c>
      <c r="K2124" s="27" t="str">
        <f t="shared" si="137"/>
        <v xml:space="preserve"> </v>
      </c>
      <c r="L2124" s="27" t="str">
        <f t="shared" si="139"/>
        <v xml:space="preserve"> </v>
      </c>
      <c r="M2124" s="18" t="str">
        <f t="shared" si="138"/>
        <v xml:space="preserve"> </v>
      </c>
    </row>
    <row r="2125" spans="1:13" x14ac:dyDescent="0.25">
      <c r="A2125" s="19"/>
      <c r="B2125" s="19"/>
      <c r="C2125" s="19"/>
      <c r="D2125" s="22"/>
      <c r="E2125" s="22"/>
      <c r="F2125" s="22"/>
      <c r="G2125" s="24"/>
      <c r="H2125" s="25" t="str">
        <f>IF(SUMIF('Base datos'!$A:$A,A2125,'Base datos'!$C:$C)=0," ",SUMIF('Base datos'!$A:$A,A2125,'Base datos'!$C:$C))</f>
        <v xml:space="preserve"> </v>
      </c>
      <c r="I2125" s="25" t="str">
        <f t="shared" si="136"/>
        <v xml:space="preserve"> </v>
      </c>
      <c r="J2125" s="26" t="str">
        <f>IF(SUMIF('Base datos'!$A:$A,A2125,'Base datos'!$D:$D)=0," ",SUMIF('Base datos'!$A:$A,A2125,'Base datos'!$D:$D))</f>
        <v xml:space="preserve"> </v>
      </c>
      <c r="K2125" s="27" t="str">
        <f t="shared" si="137"/>
        <v xml:space="preserve"> </v>
      </c>
      <c r="L2125" s="27" t="str">
        <f t="shared" si="139"/>
        <v xml:space="preserve"> </v>
      </c>
      <c r="M2125" s="18" t="str">
        <f t="shared" si="138"/>
        <v xml:space="preserve"> </v>
      </c>
    </row>
    <row r="2126" spans="1:13" x14ac:dyDescent="0.25">
      <c r="A2126" s="19"/>
      <c r="B2126" s="19"/>
      <c r="C2126" s="19"/>
      <c r="D2126" s="22"/>
      <c r="E2126" s="22"/>
      <c r="F2126" s="22"/>
      <c r="G2126" s="24"/>
      <c r="H2126" s="25" t="str">
        <f>IF(SUMIF('Base datos'!$A:$A,A2126,'Base datos'!$C:$C)=0," ",SUMIF('Base datos'!$A:$A,A2126,'Base datos'!$C:$C))</f>
        <v xml:space="preserve"> </v>
      </c>
      <c r="I2126" s="25" t="str">
        <f t="shared" si="136"/>
        <v xml:space="preserve"> </v>
      </c>
      <c r="J2126" s="26" t="str">
        <f>IF(SUMIF('Base datos'!$A:$A,A2126,'Base datos'!$D:$D)=0," ",SUMIF('Base datos'!$A:$A,A2126,'Base datos'!$D:$D))</f>
        <v xml:space="preserve"> </v>
      </c>
      <c r="K2126" s="27" t="str">
        <f t="shared" si="137"/>
        <v xml:space="preserve"> </v>
      </c>
      <c r="L2126" s="27" t="str">
        <f t="shared" si="139"/>
        <v xml:space="preserve"> </v>
      </c>
      <c r="M2126" s="18" t="str">
        <f t="shared" si="138"/>
        <v xml:space="preserve"> </v>
      </c>
    </row>
    <row r="2127" spans="1:13" x14ac:dyDescent="0.25">
      <c r="A2127" s="19"/>
      <c r="B2127" s="19"/>
      <c r="C2127" s="19"/>
      <c r="D2127" s="22"/>
      <c r="E2127" s="22"/>
      <c r="F2127" s="22"/>
      <c r="G2127" s="24"/>
      <c r="H2127" s="25" t="str">
        <f>IF(SUMIF('Base datos'!$A:$A,A2127,'Base datos'!$C:$C)=0," ",SUMIF('Base datos'!$A:$A,A2127,'Base datos'!$C:$C))</f>
        <v xml:space="preserve"> </v>
      </c>
      <c r="I2127" s="25" t="str">
        <f t="shared" si="136"/>
        <v xml:space="preserve"> </v>
      </c>
      <c r="J2127" s="26" t="str">
        <f>IF(SUMIF('Base datos'!$A:$A,A2127,'Base datos'!$D:$D)=0," ",SUMIF('Base datos'!$A:$A,A2127,'Base datos'!$D:$D))</f>
        <v xml:space="preserve"> </v>
      </c>
      <c r="K2127" s="27" t="str">
        <f t="shared" si="137"/>
        <v xml:space="preserve"> </v>
      </c>
      <c r="L2127" s="27" t="str">
        <f t="shared" si="139"/>
        <v xml:space="preserve"> </v>
      </c>
      <c r="M2127" s="18" t="str">
        <f t="shared" si="138"/>
        <v xml:space="preserve"> </v>
      </c>
    </row>
    <row r="2128" spans="1:13" x14ac:dyDescent="0.25">
      <c r="A2128" s="19"/>
      <c r="B2128" s="19"/>
      <c r="C2128" s="19"/>
      <c r="D2128" s="22"/>
      <c r="E2128" s="22"/>
      <c r="F2128" s="22"/>
      <c r="G2128" s="24"/>
      <c r="H2128" s="25" t="str">
        <f>IF(SUMIF('Base datos'!$A:$A,A2128,'Base datos'!$C:$C)=0," ",SUMIF('Base datos'!$A:$A,A2128,'Base datos'!$C:$C))</f>
        <v xml:space="preserve"> </v>
      </c>
      <c r="I2128" s="25" t="str">
        <f t="shared" si="136"/>
        <v xml:space="preserve"> </v>
      </c>
      <c r="J2128" s="26" t="str">
        <f>IF(SUMIF('Base datos'!$A:$A,A2128,'Base datos'!$D:$D)=0," ",SUMIF('Base datos'!$A:$A,A2128,'Base datos'!$D:$D))</f>
        <v xml:space="preserve"> </v>
      </c>
      <c r="K2128" s="27" t="str">
        <f t="shared" si="137"/>
        <v xml:space="preserve"> </v>
      </c>
      <c r="L2128" s="27" t="str">
        <f t="shared" si="139"/>
        <v xml:space="preserve"> </v>
      </c>
      <c r="M2128" s="18" t="str">
        <f t="shared" si="138"/>
        <v xml:space="preserve"> </v>
      </c>
    </row>
    <row r="2129" spans="1:13" x14ac:dyDescent="0.25">
      <c r="A2129" s="19"/>
      <c r="B2129" s="19"/>
      <c r="C2129" s="19"/>
      <c r="D2129" s="22"/>
      <c r="E2129" s="22"/>
      <c r="F2129" s="22"/>
      <c r="G2129" s="24"/>
      <c r="H2129" s="25" t="str">
        <f>IF(SUMIF('Base datos'!$A:$A,A2129,'Base datos'!$C:$C)=0," ",SUMIF('Base datos'!$A:$A,A2129,'Base datos'!$C:$C))</f>
        <v xml:space="preserve"> </v>
      </c>
      <c r="I2129" s="25" t="str">
        <f t="shared" si="136"/>
        <v xml:space="preserve"> </v>
      </c>
      <c r="J2129" s="26" t="str">
        <f>IF(SUMIF('Base datos'!$A:$A,A2129,'Base datos'!$D:$D)=0," ",SUMIF('Base datos'!$A:$A,A2129,'Base datos'!$D:$D))</f>
        <v xml:space="preserve"> </v>
      </c>
      <c r="K2129" s="27" t="str">
        <f t="shared" si="137"/>
        <v xml:space="preserve"> </v>
      </c>
      <c r="L2129" s="27" t="str">
        <f t="shared" si="139"/>
        <v xml:space="preserve"> </v>
      </c>
      <c r="M2129" s="18" t="str">
        <f t="shared" si="138"/>
        <v xml:space="preserve"> </v>
      </c>
    </row>
    <row r="2130" spans="1:13" x14ac:dyDescent="0.25">
      <c r="A2130" s="19"/>
      <c r="B2130" s="19"/>
      <c r="C2130" s="19"/>
      <c r="D2130" s="22"/>
      <c r="E2130" s="22"/>
      <c r="F2130" s="22"/>
      <c r="G2130" s="24"/>
      <c r="H2130" s="25" t="str">
        <f>IF(SUMIF('Base datos'!$A:$A,A2130,'Base datos'!$C:$C)=0," ",SUMIF('Base datos'!$A:$A,A2130,'Base datos'!$C:$C))</f>
        <v xml:space="preserve"> </v>
      </c>
      <c r="I2130" s="25" t="str">
        <f t="shared" si="136"/>
        <v xml:space="preserve"> </v>
      </c>
      <c r="J2130" s="26" t="str">
        <f>IF(SUMIF('Base datos'!$A:$A,A2130,'Base datos'!$D:$D)=0," ",SUMIF('Base datos'!$A:$A,A2130,'Base datos'!$D:$D))</f>
        <v xml:space="preserve"> </v>
      </c>
      <c r="K2130" s="27" t="str">
        <f t="shared" si="137"/>
        <v xml:space="preserve"> </v>
      </c>
      <c r="L2130" s="27" t="str">
        <f t="shared" si="139"/>
        <v xml:space="preserve"> </v>
      </c>
      <c r="M2130" s="18" t="str">
        <f t="shared" si="138"/>
        <v xml:space="preserve"> </v>
      </c>
    </row>
    <row r="2131" spans="1:13" x14ac:dyDescent="0.25">
      <c r="A2131" s="19"/>
      <c r="B2131" s="19"/>
      <c r="C2131" s="19"/>
      <c r="D2131" s="22"/>
      <c r="E2131" s="22"/>
      <c r="F2131" s="22"/>
      <c r="G2131" s="24"/>
      <c r="H2131" s="25" t="str">
        <f>IF(SUMIF('Base datos'!$A:$A,A2131,'Base datos'!$C:$C)=0," ",SUMIF('Base datos'!$A:$A,A2131,'Base datos'!$C:$C))</f>
        <v xml:space="preserve"> </v>
      </c>
      <c r="I2131" s="25" t="str">
        <f t="shared" si="136"/>
        <v xml:space="preserve"> </v>
      </c>
      <c r="J2131" s="26" t="str">
        <f>IF(SUMIF('Base datos'!$A:$A,A2131,'Base datos'!$D:$D)=0," ",SUMIF('Base datos'!$A:$A,A2131,'Base datos'!$D:$D))</f>
        <v xml:space="preserve"> </v>
      </c>
      <c r="K2131" s="27" t="str">
        <f t="shared" si="137"/>
        <v xml:space="preserve"> </v>
      </c>
      <c r="L2131" s="27" t="str">
        <f t="shared" si="139"/>
        <v xml:space="preserve"> </v>
      </c>
      <c r="M2131" s="18" t="str">
        <f t="shared" si="138"/>
        <v xml:space="preserve"> </v>
      </c>
    </row>
    <row r="2132" spans="1:13" x14ac:dyDescent="0.25">
      <c r="A2132" s="19"/>
      <c r="B2132" s="19"/>
      <c r="C2132" s="19"/>
      <c r="D2132" s="22"/>
      <c r="E2132" s="22"/>
      <c r="F2132" s="22"/>
      <c r="G2132" s="24"/>
      <c r="H2132" s="25" t="str">
        <f>IF(SUMIF('Base datos'!$A:$A,A2132,'Base datos'!$C:$C)=0," ",SUMIF('Base datos'!$A:$A,A2132,'Base datos'!$C:$C))</f>
        <v xml:space="preserve"> </v>
      </c>
      <c r="I2132" s="25" t="str">
        <f t="shared" si="136"/>
        <v xml:space="preserve"> </v>
      </c>
      <c r="J2132" s="26" t="str">
        <f>IF(SUMIF('Base datos'!$A:$A,A2132,'Base datos'!$D:$D)=0," ",SUMIF('Base datos'!$A:$A,A2132,'Base datos'!$D:$D))</f>
        <v xml:space="preserve"> </v>
      </c>
      <c r="K2132" s="27" t="str">
        <f t="shared" si="137"/>
        <v xml:space="preserve"> </v>
      </c>
      <c r="L2132" s="27" t="str">
        <f t="shared" si="139"/>
        <v xml:space="preserve"> </v>
      </c>
      <c r="M2132" s="18" t="str">
        <f t="shared" si="138"/>
        <v xml:space="preserve"> </v>
      </c>
    </row>
    <row r="2133" spans="1:13" x14ac:dyDescent="0.25">
      <c r="A2133" s="19"/>
      <c r="B2133" s="19"/>
      <c r="C2133" s="19"/>
      <c r="D2133" s="22"/>
      <c r="E2133" s="22"/>
      <c r="F2133" s="22"/>
      <c r="G2133" s="24"/>
      <c r="H2133" s="25" t="str">
        <f>IF(SUMIF('Base datos'!$A:$A,A2133,'Base datos'!$C:$C)=0," ",SUMIF('Base datos'!$A:$A,A2133,'Base datos'!$C:$C))</f>
        <v xml:space="preserve"> </v>
      </c>
      <c r="I2133" s="25" t="str">
        <f t="shared" si="136"/>
        <v xml:space="preserve"> </v>
      </c>
      <c r="J2133" s="26" t="str">
        <f>IF(SUMIF('Base datos'!$A:$A,A2133,'Base datos'!$D:$D)=0," ",SUMIF('Base datos'!$A:$A,A2133,'Base datos'!$D:$D))</f>
        <v xml:space="preserve"> </v>
      </c>
      <c r="K2133" s="27" t="str">
        <f t="shared" si="137"/>
        <v xml:space="preserve"> </v>
      </c>
      <c r="L2133" s="27" t="str">
        <f t="shared" si="139"/>
        <v xml:space="preserve"> </v>
      </c>
      <c r="M2133" s="18" t="str">
        <f t="shared" si="138"/>
        <v xml:space="preserve"> </v>
      </c>
    </row>
    <row r="2134" spans="1:13" x14ac:dyDescent="0.25">
      <c r="A2134" s="19"/>
      <c r="B2134" s="19"/>
      <c r="C2134" s="19"/>
      <c r="D2134" s="22"/>
      <c r="E2134" s="22"/>
      <c r="F2134" s="22"/>
      <c r="G2134" s="24"/>
      <c r="H2134" s="25" t="str">
        <f>IF(SUMIF('Base datos'!$A:$A,A2134,'Base datos'!$C:$C)=0," ",SUMIF('Base datos'!$A:$A,A2134,'Base datos'!$C:$C))</f>
        <v xml:space="preserve"> </v>
      </c>
      <c r="I2134" s="25" t="str">
        <f t="shared" si="136"/>
        <v xml:space="preserve"> </v>
      </c>
      <c r="J2134" s="26" t="str">
        <f>IF(SUMIF('Base datos'!$A:$A,A2134,'Base datos'!$D:$D)=0," ",SUMIF('Base datos'!$A:$A,A2134,'Base datos'!$D:$D))</f>
        <v xml:space="preserve"> </v>
      </c>
      <c r="K2134" s="27" t="str">
        <f t="shared" si="137"/>
        <v xml:space="preserve"> </v>
      </c>
      <c r="L2134" s="27" t="str">
        <f t="shared" si="139"/>
        <v xml:space="preserve"> </v>
      </c>
      <c r="M2134" s="18" t="str">
        <f t="shared" si="138"/>
        <v xml:space="preserve"> </v>
      </c>
    </row>
    <row r="2135" spans="1:13" x14ac:dyDescent="0.25">
      <c r="A2135" s="19"/>
      <c r="B2135" s="19"/>
      <c r="C2135" s="19"/>
      <c r="D2135" s="22"/>
      <c r="E2135" s="22"/>
      <c r="F2135" s="22"/>
      <c r="G2135" s="24"/>
      <c r="H2135" s="25" t="str">
        <f>IF(SUMIF('Base datos'!$A:$A,A2135,'Base datos'!$C:$C)=0," ",SUMIF('Base datos'!$A:$A,A2135,'Base datos'!$C:$C))</f>
        <v xml:space="preserve"> </v>
      </c>
      <c r="I2135" s="25" t="str">
        <f t="shared" si="136"/>
        <v xml:space="preserve"> </v>
      </c>
      <c r="J2135" s="26" t="str">
        <f>IF(SUMIF('Base datos'!$A:$A,A2135,'Base datos'!$D:$D)=0," ",SUMIF('Base datos'!$A:$A,A2135,'Base datos'!$D:$D))</f>
        <v xml:space="preserve"> </v>
      </c>
      <c r="K2135" s="27" t="str">
        <f t="shared" si="137"/>
        <v xml:space="preserve"> </v>
      </c>
      <c r="L2135" s="27" t="str">
        <f t="shared" si="139"/>
        <v xml:space="preserve"> </v>
      </c>
      <c r="M2135" s="18" t="str">
        <f t="shared" si="138"/>
        <v xml:space="preserve"> </v>
      </c>
    </row>
    <row r="2136" spans="1:13" x14ac:dyDescent="0.25">
      <c r="A2136" s="19"/>
      <c r="B2136" s="19"/>
      <c r="C2136" s="19"/>
      <c r="D2136" s="22"/>
      <c r="E2136" s="22"/>
      <c r="F2136" s="22"/>
      <c r="G2136" s="24"/>
      <c r="H2136" s="25" t="str">
        <f>IF(SUMIF('Base datos'!$A:$A,A2136,'Base datos'!$C:$C)=0," ",SUMIF('Base datos'!$A:$A,A2136,'Base datos'!$C:$C))</f>
        <v xml:space="preserve"> </v>
      </c>
      <c r="I2136" s="25" t="str">
        <f t="shared" si="136"/>
        <v xml:space="preserve"> </v>
      </c>
      <c r="J2136" s="26" t="str">
        <f>IF(SUMIF('Base datos'!$A:$A,A2136,'Base datos'!$D:$D)=0," ",SUMIF('Base datos'!$A:$A,A2136,'Base datos'!$D:$D))</f>
        <v xml:space="preserve"> </v>
      </c>
      <c r="K2136" s="27" t="str">
        <f t="shared" si="137"/>
        <v xml:space="preserve"> </v>
      </c>
      <c r="L2136" s="27" t="str">
        <f t="shared" si="139"/>
        <v xml:space="preserve"> </v>
      </c>
      <c r="M2136" s="18" t="str">
        <f t="shared" si="138"/>
        <v xml:space="preserve"> </v>
      </c>
    </row>
    <row r="2137" spans="1:13" x14ac:dyDescent="0.25">
      <c r="A2137" s="19"/>
      <c r="B2137" s="19"/>
      <c r="C2137" s="19"/>
      <c r="D2137" s="22"/>
      <c r="E2137" s="22"/>
      <c r="F2137" s="22"/>
      <c r="G2137" s="24"/>
      <c r="H2137" s="25" t="str">
        <f>IF(SUMIF('Base datos'!$A:$A,A2137,'Base datos'!$C:$C)=0," ",SUMIF('Base datos'!$A:$A,A2137,'Base datos'!$C:$C))</f>
        <v xml:space="preserve"> </v>
      </c>
      <c r="I2137" s="25" t="str">
        <f t="shared" si="136"/>
        <v xml:space="preserve"> </v>
      </c>
      <c r="J2137" s="26" t="str">
        <f>IF(SUMIF('Base datos'!$A:$A,A2137,'Base datos'!$D:$D)=0," ",SUMIF('Base datos'!$A:$A,A2137,'Base datos'!$D:$D))</f>
        <v xml:space="preserve"> </v>
      </c>
      <c r="K2137" s="27" t="str">
        <f t="shared" si="137"/>
        <v xml:space="preserve"> </v>
      </c>
      <c r="L2137" s="27" t="str">
        <f t="shared" si="139"/>
        <v xml:space="preserve"> </v>
      </c>
      <c r="M2137" s="18" t="str">
        <f t="shared" si="138"/>
        <v xml:space="preserve"> </v>
      </c>
    </row>
    <row r="2138" spans="1:13" x14ac:dyDescent="0.25">
      <c r="A2138" s="19"/>
      <c r="B2138" s="19"/>
      <c r="C2138" s="19"/>
      <c r="D2138" s="22"/>
      <c r="E2138" s="22"/>
      <c r="F2138" s="22"/>
      <c r="G2138" s="24"/>
      <c r="H2138" s="25" t="str">
        <f>IF(SUMIF('Base datos'!$A:$A,A2138,'Base datos'!$C:$C)=0," ",SUMIF('Base datos'!$A:$A,A2138,'Base datos'!$C:$C))</f>
        <v xml:space="preserve"> </v>
      </c>
      <c r="I2138" s="25" t="str">
        <f t="shared" si="136"/>
        <v xml:space="preserve"> </v>
      </c>
      <c r="J2138" s="26" t="str">
        <f>IF(SUMIF('Base datos'!$A:$A,A2138,'Base datos'!$D:$D)=0," ",SUMIF('Base datos'!$A:$A,A2138,'Base datos'!$D:$D))</f>
        <v xml:space="preserve"> </v>
      </c>
      <c r="K2138" s="27" t="str">
        <f t="shared" si="137"/>
        <v xml:space="preserve"> </v>
      </c>
      <c r="L2138" s="27" t="str">
        <f t="shared" si="139"/>
        <v xml:space="preserve"> </v>
      </c>
      <c r="M2138" s="18" t="str">
        <f t="shared" si="138"/>
        <v xml:space="preserve"> </v>
      </c>
    </row>
    <row r="2139" spans="1:13" x14ac:dyDescent="0.25">
      <c r="A2139" s="19"/>
      <c r="B2139" s="19"/>
      <c r="C2139" s="19"/>
      <c r="D2139" s="22"/>
      <c r="E2139" s="22"/>
      <c r="F2139" s="22"/>
      <c r="G2139" s="24"/>
      <c r="H2139" s="25" t="str">
        <f>IF(SUMIF('Base datos'!$A:$A,A2139,'Base datos'!$C:$C)=0," ",SUMIF('Base datos'!$A:$A,A2139,'Base datos'!$C:$C))</f>
        <v xml:space="preserve"> </v>
      </c>
      <c r="I2139" s="25" t="str">
        <f t="shared" si="136"/>
        <v xml:space="preserve"> </v>
      </c>
      <c r="J2139" s="26" t="str">
        <f>IF(SUMIF('Base datos'!$A:$A,A2139,'Base datos'!$D:$D)=0," ",SUMIF('Base datos'!$A:$A,A2139,'Base datos'!$D:$D))</f>
        <v xml:space="preserve"> </v>
      </c>
      <c r="K2139" s="27" t="str">
        <f t="shared" si="137"/>
        <v xml:space="preserve"> </v>
      </c>
      <c r="L2139" s="27" t="str">
        <f t="shared" si="139"/>
        <v xml:space="preserve"> </v>
      </c>
      <c r="M2139" s="18" t="str">
        <f t="shared" si="138"/>
        <v xml:space="preserve"> </v>
      </c>
    </row>
    <row r="2140" spans="1:13" x14ac:dyDescent="0.25">
      <c r="A2140" s="19"/>
      <c r="B2140" s="19"/>
      <c r="C2140" s="19"/>
      <c r="D2140" s="22"/>
      <c r="E2140" s="22"/>
      <c r="F2140" s="22"/>
      <c r="G2140" s="24"/>
      <c r="H2140" s="25" t="str">
        <f>IF(SUMIF('Base datos'!$A:$A,A2140,'Base datos'!$C:$C)=0," ",SUMIF('Base datos'!$A:$A,A2140,'Base datos'!$C:$C))</f>
        <v xml:space="preserve"> </v>
      </c>
      <c r="I2140" s="25" t="str">
        <f t="shared" si="136"/>
        <v xml:space="preserve"> </v>
      </c>
      <c r="J2140" s="26" t="str">
        <f>IF(SUMIF('Base datos'!$A:$A,A2140,'Base datos'!$D:$D)=0," ",SUMIF('Base datos'!$A:$A,A2140,'Base datos'!$D:$D))</f>
        <v xml:space="preserve"> </v>
      </c>
      <c r="K2140" s="27" t="str">
        <f t="shared" si="137"/>
        <v xml:space="preserve"> </v>
      </c>
      <c r="L2140" s="27" t="str">
        <f t="shared" si="139"/>
        <v xml:space="preserve"> </v>
      </c>
      <c r="M2140" s="18" t="str">
        <f t="shared" si="138"/>
        <v xml:space="preserve"> </v>
      </c>
    </row>
    <row r="2141" spans="1:13" x14ac:dyDescent="0.25">
      <c r="A2141" s="19"/>
      <c r="B2141" s="19"/>
      <c r="C2141" s="19"/>
      <c r="D2141" s="22"/>
      <c r="E2141" s="22"/>
      <c r="F2141" s="22"/>
      <c r="G2141" s="24"/>
      <c r="H2141" s="25" t="str">
        <f>IF(SUMIF('Base datos'!$A:$A,A2141,'Base datos'!$C:$C)=0," ",SUMIF('Base datos'!$A:$A,A2141,'Base datos'!$C:$C))</f>
        <v xml:space="preserve"> </v>
      </c>
      <c r="I2141" s="25" t="str">
        <f t="shared" si="136"/>
        <v xml:space="preserve"> </v>
      </c>
      <c r="J2141" s="26" t="str">
        <f>IF(SUMIF('Base datos'!$A:$A,A2141,'Base datos'!$D:$D)=0," ",SUMIF('Base datos'!$A:$A,A2141,'Base datos'!$D:$D))</f>
        <v xml:space="preserve"> </v>
      </c>
      <c r="K2141" s="27" t="str">
        <f t="shared" si="137"/>
        <v xml:space="preserve"> </v>
      </c>
      <c r="L2141" s="27" t="str">
        <f t="shared" si="139"/>
        <v xml:space="preserve"> </v>
      </c>
      <c r="M2141" s="18" t="str">
        <f t="shared" si="138"/>
        <v xml:space="preserve"> </v>
      </c>
    </row>
    <row r="2142" spans="1:13" x14ac:dyDescent="0.25">
      <c r="A2142" s="19"/>
      <c r="B2142" s="19"/>
      <c r="C2142" s="19"/>
      <c r="D2142" s="22"/>
      <c r="E2142" s="22"/>
      <c r="F2142" s="22"/>
      <c r="G2142" s="24"/>
      <c r="H2142" s="25" t="str">
        <f>IF(SUMIF('Base datos'!$A:$A,A2142,'Base datos'!$C:$C)=0," ",SUMIF('Base datos'!$A:$A,A2142,'Base datos'!$C:$C))</f>
        <v xml:space="preserve"> </v>
      </c>
      <c r="I2142" s="25" t="str">
        <f t="shared" si="136"/>
        <v xml:space="preserve"> </v>
      </c>
      <c r="J2142" s="26" t="str">
        <f>IF(SUMIF('Base datos'!$A:$A,A2142,'Base datos'!$D:$D)=0," ",SUMIF('Base datos'!$A:$A,A2142,'Base datos'!$D:$D))</f>
        <v xml:space="preserve"> </v>
      </c>
      <c r="K2142" s="27" t="str">
        <f t="shared" si="137"/>
        <v xml:space="preserve"> </v>
      </c>
      <c r="L2142" s="27" t="str">
        <f t="shared" si="139"/>
        <v xml:space="preserve"> </v>
      </c>
      <c r="M2142" s="18" t="str">
        <f t="shared" si="138"/>
        <v xml:space="preserve"> </v>
      </c>
    </row>
    <row r="2143" spans="1:13" x14ac:dyDescent="0.25">
      <c r="A2143" s="19"/>
      <c r="B2143" s="19"/>
      <c r="C2143" s="19"/>
      <c r="D2143" s="22"/>
      <c r="E2143" s="22"/>
      <c r="F2143" s="22"/>
      <c r="G2143" s="24"/>
      <c r="H2143" s="25" t="str">
        <f>IF(SUMIF('Base datos'!$A:$A,A2143,'Base datos'!$C:$C)=0," ",SUMIF('Base datos'!$A:$A,A2143,'Base datos'!$C:$C))</f>
        <v xml:space="preserve"> </v>
      </c>
      <c r="I2143" s="25" t="str">
        <f t="shared" si="136"/>
        <v xml:space="preserve"> </v>
      </c>
      <c r="J2143" s="26" t="str">
        <f>IF(SUMIF('Base datos'!$A:$A,A2143,'Base datos'!$D:$D)=0," ",SUMIF('Base datos'!$A:$A,A2143,'Base datos'!$D:$D))</f>
        <v xml:space="preserve"> </v>
      </c>
      <c r="K2143" s="27" t="str">
        <f t="shared" si="137"/>
        <v xml:space="preserve"> </v>
      </c>
      <c r="L2143" s="27" t="str">
        <f t="shared" si="139"/>
        <v xml:space="preserve"> </v>
      </c>
      <c r="M2143" s="18" t="str">
        <f t="shared" si="138"/>
        <v xml:space="preserve"> </v>
      </c>
    </row>
    <row r="2144" spans="1:13" x14ac:dyDescent="0.25">
      <c r="A2144" s="19"/>
      <c r="B2144" s="19"/>
      <c r="C2144" s="19"/>
      <c r="D2144" s="22"/>
      <c r="E2144" s="22"/>
      <c r="F2144" s="22"/>
      <c r="G2144" s="24"/>
      <c r="H2144" s="25" t="str">
        <f>IF(SUMIF('Base datos'!$A:$A,A2144,'Base datos'!$C:$C)=0," ",SUMIF('Base datos'!$A:$A,A2144,'Base datos'!$C:$C))</f>
        <v xml:space="preserve"> </v>
      </c>
      <c r="I2144" s="25" t="str">
        <f t="shared" si="136"/>
        <v xml:space="preserve"> </v>
      </c>
      <c r="J2144" s="26" t="str">
        <f>IF(SUMIF('Base datos'!$A:$A,A2144,'Base datos'!$D:$D)=0," ",SUMIF('Base datos'!$A:$A,A2144,'Base datos'!$D:$D))</f>
        <v xml:space="preserve"> </v>
      </c>
      <c r="K2144" s="27" t="str">
        <f t="shared" si="137"/>
        <v xml:space="preserve"> </v>
      </c>
      <c r="L2144" s="27" t="str">
        <f t="shared" si="139"/>
        <v xml:space="preserve"> </v>
      </c>
      <c r="M2144" s="18" t="str">
        <f t="shared" si="138"/>
        <v xml:space="preserve"> </v>
      </c>
    </row>
    <row r="2145" spans="1:13" x14ac:dyDescent="0.25">
      <c r="A2145" s="19"/>
      <c r="B2145" s="19"/>
      <c r="C2145" s="19"/>
      <c r="D2145" s="22"/>
      <c r="E2145" s="22"/>
      <c r="F2145" s="22"/>
      <c r="G2145" s="24"/>
      <c r="H2145" s="25" t="str">
        <f>IF(SUMIF('Base datos'!$A:$A,A2145,'Base datos'!$C:$C)=0," ",SUMIF('Base datos'!$A:$A,A2145,'Base datos'!$C:$C))</f>
        <v xml:space="preserve"> </v>
      </c>
      <c r="I2145" s="25" t="str">
        <f t="shared" si="136"/>
        <v xml:space="preserve"> </v>
      </c>
      <c r="J2145" s="26" t="str">
        <f>IF(SUMIF('Base datos'!$A:$A,A2145,'Base datos'!$D:$D)=0," ",SUMIF('Base datos'!$A:$A,A2145,'Base datos'!$D:$D))</f>
        <v xml:space="preserve"> </v>
      </c>
      <c r="K2145" s="27" t="str">
        <f t="shared" si="137"/>
        <v xml:space="preserve"> </v>
      </c>
      <c r="L2145" s="27" t="str">
        <f t="shared" si="139"/>
        <v xml:space="preserve"> </v>
      </c>
      <c r="M2145" s="18" t="str">
        <f t="shared" si="138"/>
        <v xml:space="preserve"> </v>
      </c>
    </row>
    <row r="2146" spans="1:13" x14ac:dyDescent="0.25">
      <c r="A2146" s="19"/>
      <c r="B2146" s="19"/>
      <c r="C2146" s="19"/>
      <c r="D2146" s="22"/>
      <c r="E2146" s="22"/>
      <c r="F2146" s="22"/>
      <c r="G2146" s="24"/>
      <c r="H2146" s="25" t="str">
        <f>IF(SUMIF('Base datos'!$A:$A,A2146,'Base datos'!$C:$C)=0," ",SUMIF('Base datos'!$A:$A,A2146,'Base datos'!$C:$C))</f>
        <v xml:space="preserve"> </v>
      </c>
      <c r="I2146" s="25" t="str">
        <f t="shared" si="136"/>
        <v xml:space="preserve"> </v>
      </c>
      <c r="J2146" s="26" t="str">
        <f>IF(SUMIF('Base datos'!$A:$A,A2146,'Base datos'!$D:$D)=0," ",SUMIF('Base datos'!$A:$A,A2146,'Base datos'!$D:$D))</f>
        <v xml:space="preserve"> </v>
      </c>
      <c r="K2146" s="27" t="str">
        <f t="shared" si="137"/>
        <v xml:space="preserve"> </v>
      </c>
      <c r="L2146" s="27" t="str">
        <f t="shared" si="139"/>
        <v xml:space="preserve"> </v>
      </c>
      <c r="M2146" s="18" t="str">
        <f t="shared" si="138"/>
        <v xml:space="preserve"> </v>
      </c>
    </row>
    <row r="2147" spans="1:13" x14ac:dyDescent="0.25">
      <c r="A2147" s="19"/>
      <c r="B2147" s="19"/>
      <c r="C2147" s="19"/>
      <c r="D2147" s="22"/>
      <c r="E2147" s="22"/>
      <c r="F2147" s="22"/>
      <c r="G2147" s="24"/>
      <c r="H2147" s="25" t="str">
        <f>IF(SUMIF('Base datos'!$A:$A,A2147,'Base datos'!$C:$C)=0," ",SUMIF('Base datos'!$A:$A,A2147,'Base datos'!$C:$C))</f>
        <v xml:space="preserve"> </v>
      </c>
      <c r="I2147" s="25" t="str">
        <f t="shared" si="136"/>
        <v xml:space="preserve"> </v>
      </c>
      <c r="J2147" s="26" t="str">
        <f>IF(SUMIF('Base datos'!$A:$A,A2147,'Base datos'!$D:$D)=0," ",SUMIF('Base datos'!$A:$A,A2147,'Base datos'!$D:$D))</f>
        <v xml:space="preserve"> </v>
      </c>
      <c r="K2147" s="27" t="str">
        <f t="shared" si="137"/>
        <v xml:space="preserve"> </v>
      </c>
      <c r="L2147" s="27" t="str">
        <f t="shared" si="139"/>
        <v xml:space="preserve"> </v>
      </c>
      <c r="M2147" s="18" t="str">
        <f t="shared" si="138"/>
        <v xml:space="preserve"> </v>
      </c>
    </row>
    <row r="2148" spans="1:13" x14ac:dyDescent="0.25">
      <c r="A2148" s="19"/>
      <c r="B2148" s="19"/>
      <c r="C2148" s="19"/>
      <c r="D2148" s="22"/>
      <c r="E2148" s="22"/>
      <c r="F2148" s="22"/>
      <c r="G2148" s="24"/>
      <c r="H2148" s="25" t="str">
        <f>IF(SUMIF('Base datos'!$A:$A,A2148,'Base datos'!$C:$C)=0," ",SUMIF('Base datos'!$A:$A,A2148,'Base datos'!$C:$C))</f>
        <v xml:space="preserve"> </v>
      </c>
      <c r="I2148" s="25" t="str">
        <f t="shared" si="136"/>
        <v xml:space="preserve"> </v>
      </c>
      <c r="J2148" s="26" t="str">
        <f>IF(SUMIF('Base datos'!$A:$A,A2148,'Base datos'!$D:$D)=0," ",SUMIF('Base datos'!$A:$A,A2148,'Base datos'!$D:$D))</f>
        <v xml:space="preserve"> </v>
      </c>
      <c r="K2148" s="27" t="str">
        <f t="shared" si="137"/>
        <v xml:space="preserve"> </v>
      </c>
      <c r="L2148" s="27" t="str">
        <f t="shared" si="139"/>
        <v xml:space="preserve"> </v>
      </c>
      <c r="M2148" s="18" t="str">
        <f t="shared" si="138"/>
        <v xml:space="preserve"> </v>
      </c>
    </row>
    <row r="2149" spans="1:13" x14ac:dyDescent="0.25">
      <c r="A2149" s="19"/>
      <c r="B2149" s="19"/>
      <c r="C2149" s="19"/>
      <c r="D2149" s="22"/>
      <c r="E2149" s="22"/>
      <c r="F2149" s="22"/>
      <c r="G2149" s="24"/>
      <c r="H2149" s="25" t="str">
        <f>IF(SUMIF('Base datos'!$A:$A,A2149,'Base datos'!$C:$C)=0," ",SUMIF('Base datos'!$A:$A,A2149,'Base datos'!$C:$C))</f>
        <v xml:space="preserve"> </v>
      </c>
      <c r="I2149" s="25" t="str">
        <f t="shared" si="136"/>
        <v xml:space="preserve"> </v>
      </c>
      <c r="J2149" s="26" t="str">
        <f>IF(SUMIF('Base datos'!$A:$A,A2149,'Base datos'!$D:$D)=0," ",SUMIF('Base datos'!$A:$A,A2149,'Base datos'!$D:$D))</f>
        <v xml:space="preserve"> </v>
      </c>
      <c r="K2149" s="27" t="str">
        <f t="shared" si="137"/>
        <v xml:space="preserve"> </v>
      </c>
      <c r="L2149" s="27" t="str">
        <f t="shared" si="139"/>
        <v xml:space="preserve"> </v>
      </c>
      <c r="M2149" s="18" t="str">
        <f t="shared" si="138"/>
        <v xml:space="preserve"> </v>
      </c>
    </row>
    <row r="2150" spans="1:13" x14ac:dyDescent="0.25">
      <c r="A2150" s="19"/>
      <c r="B2150" s="19"/>
      <c r="C2150" s="19"/>
      <c r="D2150" s="22"/>
      <c r="E2150" s="22"/>
      <c r="F2150" s="22"/>
      <c r="G2150" s="24"/>
      <c r="H2150" s="25" t="str">
        <f>IF(SUMIF('Base datos'!$A:$A,A2150,'Base datos'!$C:$C)=0," ",SUMIF('Base datos'!$A:$A,A2150,'Base datos'!$C:$C))</f>
        <v xml:space="preserve"> </v>
      </c>
      <c r="I2150" s="25" t="str">
        <f t="shared" si="136"/>
        <v xml:space="preserve"> </v>
      </c>
      <c r="J2150" s="26" t="str">
        <f>IF(SUMIF('Base datos'!$A:$A,A2150,'Base datos'!$D:$D)=0," ",SUMIF('Base datos'!$A:$A,A2150,'Base datos'!$D:$D))</f>
        <v xml:space="preserve"> </v>
      </c>
      <c r="K2150" s="27" t="str">
        <f t="shared" si="137"/>
        <v xml:space="preserve"> </v>
      </c>
      <c r="L2150" s="27" t="str">
        <f t="shared" si="139"/>
        <v xml:space="preserve"> </v>
      </c>
      <c r="M2150" s="18" t="str">
        <f t="shared" si="138"/>
        <v xml:space="preserve"> </v>
      </c>
    </row>
    <row r="2151" spans="1:13" x14ac:dyDescent="0.25">
      <c r="A2151" s="19"/>
      <c r="B2151" s="19"/>
      <c r="C2151" s="19"/>
      <c r="D2151" s="22"/>
      <c r="E2151" s="22"/>
      <c r="F2151" s="22"/>
      <c r="G2151" s="24"/>
      <c r="H2151" s="25" t="str">
        <f>IF(SUMIF('Base datos'!$A:$A,A2151,'Base datos'!$C:$C)=0," ",SUMIF('Base datos'!$A:$A,A2151,'Base datos'!$C:$C))</f>
        <v xml:space="preserve"> </v>
      </c>
      <c r="I2151" s="25" t="str">
        <f t="shared" si="136"/>
        <v xml:space="preserve"> </v>
      </c>
      <c r="J2151" s="26" t="str">
        <f>IF(SUMIF('Base datos'!$A:$A,A2151,'Base datos'!$D:$D)=0," ",SUMIF('Base datos'!$A:$A,A2151,'Base datos'!$D:$D))</f>
        <v xml:space="preserve"> </v>
      </c>
      <c r="K2151" s="27" t="str">
        <f t="shared" si="137"/>
        <v xml:space="preserve"> </v>
      </c>
      <c r="L2151" s="27" t="str">
        <f t="shared" si="139"/>
        <v xml:space="preserve"> </v>
      </c>
      <c r="M2151" s="18" t="str">
        <f t="shared" si="138"/>
        <v xml:space="preserve"> </v>
      </c>
    </row>
    <row r="2152" spans="1:13" x14ac:dyDescent="0.25">
      <c r="A2152" s="19"/>
      <c r="B2152" s="19"/>
      <c r="C2152" s="19"/>
      <c r="D2152" s="22"/>
      <c r="E2152" s="22"/>
      <c r="F2152" s="22"/>
      <c r="G2152" s="24"/>
      <c r="H2152" s="25" t="str">
        <f>IF(SUMIF('Base datos'!$A:$A,A2152,'Base datos'!$C:$C)=0," ",SUMIF('Base datos'!$A:$A,A2152,'Base datos'!$C:$C))</f>
        <v xml:space="preserve"> </v>
      </c>
      <c r="I2152" s="25" t="str">
        <f t="shared" si="136"/>
        <v xml:space="preserve"> </v>
      </c>
      <c r="J2152" s="26" t="str">
        <f>IF(SUMIF('Base datos'!$A:$A,A2152,'Base datos'!$D:$D)=0," ",SUMIF('Base datos'!$A:$A,A2152,'Base datos'!$D:$D))</f>
        <v xml:space="preserve"> </v>
      </c>
      <c r="K2152" s="27" t="str">
        <f t="shared" si="137"/>
        <v xml:space="preserve"> </v>
      </c>
      <c r="L2152" s="27" t="str">
        <f t="shared" si="139"/>
        <v xml:space="preserve"> </v>
      </c>
      <c r="M2152" s="18" t="str">
        <f t="shared" si="138"/>
        <v xml:space="preserve"> </v>
      </c>
    </row>
    <row r="2153" spans="1:13" x14ac:dyDescent="0.25">
      <c r="A2153" s="19"/>
      <c r="B2153" s="19"/>
      <c r="C2153" s="19"/>
      <c r="D2153" s="22"/>
      <c r="E2153" s="22"/>
      <c r="F2153" s="22"/>
      <c r="G2153" s="24"/>
      <c r="H2153" s="25" t="str">
        <f>IF(SUMIF('Base datos'!$A:$A,A2153,'Base datos'!$C:$C)=0," ",SUMIF('Base datos'!$A:$A,A2153,'Base datos'!$C:$C))</f>
        <v xml:space="preserve"> </v>
      </c>
      <c r="I2153" s="25" t="str">
        <f t="shared" si="136"/>
        <v xml:space="preserve"> </v>
      </c>
      <c r="J2153" s="26" t="str">
        <f>IF(SUMIF('Base datos'!$A:$A,A2153,'Base datos'!$D:$D)=0," ",SUMIF('Base datos'!$A:$A,A2153,'Base datos'!$D:$D))</f>
        <v xml:space="preserve"> </v>
      </c>
      <c r="K2153" s="27" t="str">
        <f t="shared" si="137"/>
        <v xml:space="preserve"> </v>
      </c>
      <c r="L2153" s="27" t="str">
        <f t="shared" si="139"/>
        <v xml:space="preserve"> </v>
      </c>
      <c r="M2153" s="18" t="str">
        <f t="shared" si="138"/>
        <v xml:space="preserve"> </v>
      </c>
    </row>
    <row r="2154" spans="1:13" x14ac:dyDescent="0.25">
      <c r="A2154" s="19"/>
      <c r="B2154" s="19"/>
      <c r="C2154" s="19"/>
      <c r="D2154" s="22"/>
      <c r="E2154" s="22"/>
      <c r="F2154" s="22"/>
      <c r="G2154" s="24"/>
      <c r="H2154" s="25" t="str">
        <f>IF(SUMIF('Base datos'!$A:$A,A2154,'Base datos'!$C:$C)=0," ",SUMIF('Base datos'!$A:$A,A2154,'Base datos'!$C:$C))</f>
        <v xml:space="preserve"> </v>
      </c>
      <c r="I2154" s="25" t="str">
        <f t="shared" si="136"/>
        <v xml:space="preserve"> </v>
      </c>
      <c r="J2154" s="26" t="str">
        <f>IF(SUMIF('Base datos'!$A:$A,A2154,'Base datos'!$D:$D)=0," ",SUMIF('Base datos'!$A:$A,A2154,'Base datos'!$D:$D))</f>
        <v xml:space="preserve"> </v>
      </c>
      <c r="K2154" s="27" t="str">
        <f t="shared" si="137"/>
        <v xml:space="preserve"> </v>
      </c>
      <c r="L2154" s="27" t="str">
        <f t="shared" si="139"/>
        <v xml:space="preserve"> </v>
      </c>
      <c r="M2154" s="18" t="str">
        <f t="shared" si="138"/>
        <v xml:space="preserve"> </v>
      </c>
    </row>
    <row r="2155" spans="1:13" x14ac:dyDescent="0.25">
      <c r="A2155" s="19"/>
      <c r="B2155" s="19"/>
      <c r="C2155" s="19"/>
      <c r="D2155" s="22"/>
      <c r="E2155" s="22"/>
      <c r="F2155" s="22"/>
      <c r="G2155" s="24"/>
      <c r="H2155" s="25" t="str">
        <f>IF(SUMIF('Base datos'!$A:$A,A2155,'Base datos'!$C:$C)=0," ",SUMIF('Base datos'!$A:$A,A2155,'Base datos'!$C:$C))</f>
        <v xml:space="preserve"> </v>
      </c>
      <c r="I2155" s="25" t="str">
        <f t="shared" si="136"/>
        <v xml:space="preserve"> </v>
      </c>
      <c r="J2155" s="26" t="str">
        <f>IF(SUMIF('Base datos'!$A:$A,A2155,'Base datos'!$D:$D)=0," ",SUMIF('Base datos'!$A:$A,A2155,'Base datos'!$D:$D))</f>
        <v xml:space="preserve"> </v>
      </c>
      <c r="K2155" s="27" t="str">
        <f t="shared" si="137"/>
        <v xml:space="preserve"> </v>
      </c>
      <c r="L2155" s="27" t="str">
        <f t="shared" si="139"/>
        <v xml:space="preserve"> </v>
      </c>
      <c r="M2155" s="18" t="str">
        <f t="shared" si="138"/>
        <v xml:space="preserve"> </v>
      </c>
    </row>
    <row r="2156" spans="1:13" x14ac:dyDescent="0.25">
      <c r="A2156" s="19"/>
      <c r="B2156" s="19"/>
      <c r="C2156" s="19"/>
      <c r="D2156" s="22"/>
      <c r="E2156" s="22"/>
      <c r="F2156" s="22"/>
      <c r="G2156" s="24"/>
      <c r="H2156" s="25" t="str">
        <f>IF(SUMIF('Base datos'!$A:$A,A2156,'Base datos'!$C:$C)=0," ",SUMIF('Base datos'!$A:$A,A2156,'Base datos'!$C:$C))</f>
        <v xml:space="preserve"> </v>
      </c>
      <c r="I2156" s="25" t="str">
        <f t="shared" si="136"/>
        <v xml:space="preserve"> </v>
      </c>
      <c r="J2156" s="26" t="str">
        <f>IF(SUMIF('Base datos'!$A:$A,A2156,'Base datos'!$D:$D)=0," ",SUMIF('Base datos'!$A:$A,A2156,'Base datos'!$D:$D))</f>
        <v xml:space="preserve"> </v>
      </c>
      <c r="K2156" s="27" t="str">
        <f t="shared" si="137"/>
        <v xml:space="preserve"> </v>
      </c>
      <c r="L2156" s="27" t="str">
        <f t="shared" si="139"/>
        <v xml:space="preserve"> </v>
      </c>
      <c r="M2156" s="18" t="str">
        <f t="shared" si="138"/>
        <v xml:space="preserve"> </v>
      </c>
    </row>
    <row r="2157" spans="1:13" x14ac:dyDescent="0.25">
      <c r="A2157" s="19"/>
      <c r="B2157" s="19"/>
      <c r="C2157" s="19"/>
      <c r="D2157" s="22"/>
      <c r="E2157" s="22"/>
      <c r="F2157" s="22"/>
      <c r="G2157" s="24"/>
      <c r="H2157" s="25" t="str">
        <f>IF(SUMIF('Base datos'!$A:$A,A2157,'Base datos'!$C:$C)=0," ",SUMIF('Base datos'!$A:$A,A2157,'Base datos'!$C:$C))</f>
        <v xml:space="preserve"> </v>
      </c>
      <c r="I2157" s="25" t="str">
        <f t="shared" si="136"/>
        <v xml:space="preserve"> </v>
      </c>
      <c r="J2157" s="26" t="str">
        <f>IF(SUMIF('Base datos'!$A:$A,A2157,'Base datos'!$D:$D)=0," ",SUMIF('Base datos'!$A:$A,A2157,'Base datos'!$D:$D))</f>
        <v xml:space="preserve"> </v>
      </c>
      <c r="K2157" s="27" t="str">
        <f t="shared" si="137"/>
        <v xml:space="preserve"> </v>
      </c>
      <c r="L2157" s="27" t="str">
        <f t="shared" si="139"/>
        <v xml:space="preserve"> </v>
      </c>
      <c r="M2157" s="18" t="str">
        <f t="shared" si="138"/>
        <v xml:space="preserve"> </v>
      </c>
    </row>
    <row r="2158" spans="1:13" x14ac:dyDescent="0.25">
      <c r="A2158" s="19"/>
      <c r="B2158" s="19"/>
      <c r="C2158" s="19"/>
      <c r="D2158" s="22"/>
      <c r="E2158" s="22"/>
      <c r="F2158" s="22"/>
      <c r="G2158" s="24"/>
      <c r="H2158" s="25" t="str">
        <f>IF(SUMIF('Base datos'!$A:$A,A2158,'Base datos'!$C:$C)=0," ",SUMIF('Base datos'!$A:$A,A2158,'Base datos'!$C:$C))</f>
        <v xml:space="preserve"> </v>
      </c>
      <c r="I2158" s="25" t="str">
        <f t="shared" si="136"/>
        <v xml:space="preserve"> </v>
      </c>
      <c r="J2158" s="26" t="str">
        <f>IF(SUMIF('Base datos'!$A:$A,A2158,'Base datos'!$D:$D)=0," ",SUMIF('Base datos'!$A:$A,A2158,'Base datos'!$D:$D))</f>
        <v xml:space="preserve"> </v>
      </c>
      <c r="K2158" s="27" t="str">
        <f t="shared" si="137"/>
        <v xml:space="preserve"> </v>
      </c>
      <c r="L2158" s="27" t="str">
        <f t="shared" si="139"/>
        <v xml:space="preserve"> </v>
      </c>
      <c r="M2158" s="18" t="str">
        <f t="shared" si="138"/>
        <v xml:space="preserve"> </v>
      </c>
    </row>
    <row r="2159" spans="1:13" x14ac:dyDescent="0.25">
      <c r="A2159" s="19"/>
      <c r="B2159" s="19"/>
      <c r="C2159" s="19"/>
      <c r="D2159" s="22"/>
      <c r="E2159" s="22"/>
      <c r="F2159" s="22"/>
      <c r="G2159" s="24"/>
      <c r="H2159" s="25" t="str">
        <f>IF(SUMIF('Base datos'!$A:$A,A2159,'Base datos'!$C:$C)=0," ",SUMIF('Base datos'!$A:$A,A2159,'Base datos'!$C:$C))</f>
        <v xml:space="preserve"> </v>
      </c>
      <c r="I2159" s="25" t="str">
        <f t="shared" si="136"/>
        <v xml:space="preserve"> </v>
      </c>
      <c r="J2159" s="26" t="str">
        <f>IF(SUMIF('Base datos'!$A:$A,A2159,'Base datos'!$D:$D)=0," ",SUMIF('Base datos'!$A:$A,A2159,'Base datos'!$D:$D))</f>
        <v xml:space="preserve"> </v>
      </c>
      <c r="K2159" s="27" t="str">
        <f t="shared" si="137"/>
        <v xml:space="preserve"> </v>
      </c>
      <c r="L2159" s="27" t="str">
        <f t="shared" si="139"/>
        <v xml:space="preserve"> </v>
      </c>
      <c r="M2159" s="18" t="str">
        <f t="shared" si="138"/>
        <v xml:space="preserve"> </v>
      </c>
    </row>
    <row r="2160" spans="1:13" x14ac:dyDescent="0.25">
      <c r="A2160" s="19"/>
      <c r="B2160" s="19"/>
      <c r="C2160" s="19"/>
      <c r="D2160" s="22"/>
      <c r="E2160" s="22"/>
      <c r="F2160" s="22"/>
      <c r="G2160" s="24"/>
      <c r="H2160" s="25" t="str">
        <f>IF(SUMIF('Base datos'!$A:$A,A2160,'Base datos'!$C:$C)=0," ",SUMIF('Base datos'!$A:$A,A2160,'Base datos'!$C:$C))</f>
        <v xml:space="preserve"> </v>
      </c>
      <c r="I2160" s="25" t="str">
        <f t="shared" si="136"/>
        <v xml:space="preserve"> </v>
      </c>
      <c r="J2160" s="26" t="str">
        <f>IF(SUMIF('Base datos'!$A:$A,A2160,'Base datos'!$D:$D)=0," ",SUMIF('Base datos'!$A:$A,A2160,'Base datos'!$D:$D))</f>
        <v xml:space="preserve"> </v>
      </c>
      <c r="K2160" s="27" t="str">
        <f t="shared" si="137"/>
        <v xml:space="preserve"> </v>
      </c>
      <c r="L2160" s="27" t="str">
        <f t="shared" si="139"/>
        <v xml:space="preserve"> </v>
      </c>
      <c r="M2160" s="18" t="str">
        <f t="shared" si="138"/>
        <v xml:space="preserve"> </v>
      </c>
    </row>
    <row r="2161" spans="1:13" x14ac:dyDescent="0.25">
      <c r="A2161" s="19"/>
      <c r="B2161" s="19"/>
      <c r="C2161" s="19"/>
      <c r="D2161" s="22"/>
      <c r="E2161" s="22"/>
      <c r="F2161" s="22"/>
      <c r="G2161" s="24"/>
      <c r="H2161" s="25" t="str">
        <f>IF(SUMIF('Base datos'!$A:$A,A2161,'Base datos'!$C:$C)=0," ",SUMIF('Base datos'!$A:$A,A2161,'Base datos'!$C:$C))</f>
        <v xml:space="preserve"> </v>
      </c>
      <c r="I2161" s="25" t="str">
        <f t="shared" si="136"/>
        <v xml:space="preserve"> </v>
      </c>
      <c r="J2161" s="26" t="str">
        <f>IF(SUMIF('Base datos'!$A:$A,A2161,'Base datos'!$D:$D)=0," ",SUMIF('Base datos'!$A:$A,A2161,'Base datos'!$D:$D))</f>
        <v xml:space="preserve"> </v>
      </c>
      <c r="K2161" s="27" t="str">
        <f t="shared" si="137"/>
        <v xml:space="preserve"> </v>
      </c>
      <c r="L2161" s="27" t="str">
        <f t="shared" si="139"/>
        <v xml:space="preserve"> </v>
      </c>
      <c r="M2161" s="18" t="str">
        <f t="shared" si="138"/>
        <v xml:space="preserve"> </v>
      </c>
    </row>
    <row r="2162" spans="1:13" x14ac:dyDescent="0.25">
      <c r="A2162" s="19"/>
      <c r="B2162" s="19"/>
      <c r="C2162" s="19"/>
      <c r="D2162" s="22"/>
      <c r="E2162" s="22"/>
      <c r="F2162" s="22"/>
      <c r="G2162" s="24"/>
      <c r="H2162" s="25" t="str">
        <f>IF(SUMIF('Base datos'!$A:$A,A2162,'Base datos'!$C:$C)=0," ",SUMIF('Base datos'!$A:$A,A2162,'Base datos'!$C:$C))</f>
        <v xml:space="preserve"> </v>
      </c>
      <c r="I2162" s="25" t="str">
        <f t="shared" si="136"/>
        <v xml:space="preserve"> </v>
      </c>
      <c r="J2162" s="26" t="str">
        <f>IF(SUMIF('Base datos'!$A:$A,A2162,'Base datos'!$D:$D)=0," ",SUMIF('Base datos'!$A:$A,A2162,'Base datos'!$D:$D))</f>
        <v xml:space="preserve"> </v>
      </c>
      <c r="K2162" s="27" t="str">
        <f t="shared" si="137"/>
        <v xml:space="preserve"> </v>
      </c>
      <c r="L2162" s="27" t="str">
        <f t="shared" si="139"/>
        <v xml:space="preserve"> </v>
      </c>
      <c r="M2162" s="18" t="str">
        <f t="shared" si="138"/>
        <v xml:space="preserve"> </v>
      </c>
    </row>
    <row r="2163" spans="1:13" x14ac:dyDescent="0.25">
      <c r="A2163" s="19"/>
      <c r="B2163" s="19"/>
      <c r="C2163" s="19"/>
      <c r="D2163" s="22"/>
      <c r="E2163" s="22"/>
      <c r="F2163" s="22"/>
      <c r="G2163" s="24"/>
      <c r="H2163" s="25" t="str">
        <f>IF(SUMIF('Base datos'!$A:$A,A2163,'Base datos'!$C:$C)=0," ",SUMIF('Base datos'!$A:$A,A2163,'Base datos'!$C:$C))</f>
        <v xml:space="preserve"> </v>
      </c>
      <c r="I2163" s="25" t="str">
        <f t="shared" si="136"/>
        <v xml:space="preserve"> </v>
      </c>
      <c r="J2163" s="26" t="str">
        <f>IF(SUMIF('Base datos'!$A:$A,A2163,'Base datos'!$D:$D)=0," ",SUMIF('Base datos'!$A:$A,A2163,'Base datos'!$D:$D))</f>
        <v xml:space="preserve"> </v>
      </c>
      <c r="K2163" s="27" t="str">
        <f t="shared" si="137"/>
        <v xml:space="preserve"> </v>
      </c>
      <c r="L2163" s="27" t="str">
        <f t="shared" si="139"/>
        <v xml:space="preserve"> </v>
      </c>
      <c r="M2163" s="18" t="str">
        <f t="shared" si="138"/>
        <v xml:space="preserve"> </v>
      </c>
    </row>
    <row r="2164" spans="1:13" x14ac:dyDescent="0.25">
      <c r="A2164" s="19"/>
      <c r="B2164" s="19"/>
      <c r="C2164" s="19"/>
      <c r="D2164" s="22"/>
      <c r="E2164" s="22"/>
      <c r="F2164" s="22"/>
      <c r="G2164" s="24"/>
      <c r="H2164" s="25" t="str">
        <f>IF(SUMIF('Base datos'!$A:$A,A2164,'Base datos'!$C:$C)=0," ",SUMIF('Base datos'!$A:$A,A2164,'Base datos'!$C:$C))</f>
        <v xml:space="preserve"> </v>
      </c>
      <c r="I2164" s="25" t="str">
        <f t="shared" si="136"/>
        <v xml:space="preserve"> </v>
      </c>
      <c r="J2164" s="26" t="str">
        <f>IF(SUMIF('Base datos'!$A:$A,A2164,'Base datos'!$D:$D)=0," ",SUMIF('Base datos'!$A:$A,A2164,'Base datos'!$D:$D))</f>
        <v xml:space="preserve"> </v>
      </c>
      <c r="K2164" s="27" t="str">
        <f t="shared" si="137"/>
        <v xml:space="preserve"> </v>
      </c>
      <c r="L2164" s="27" t="str">
        <f t="shared" si="139"/>
        <v xml:space="preserve"> </v>
      </c>
      <c r="M2164" s="18" t="str">
        <f t="shared" si="138"/>
        <v xml:space="preserve"> </v>
      </c>
    </row>
    <row r="2165" spans="1:13" x14ac:dyDescent="0.25">
      <c r="A2165" s="19"/>
      <c r="B2165" s="19"/>
      <c r="C2165" s="19"/>
      <c r="D2165" s="22"/>
      <c r="E2165" s="22"/>
      <c r="F2165" s="22"/>
      <c r="G2165" s="24"/>
      <c r="H2165" s="25" t="str">
        <f>IF(SUMIF('Base datos'!$A:$A,A2165,'Base datos'!$C:$C)=0," ",SUMIF('Base datos'!$A:$A,A2165,'Base datos'!$C:$C))</f>
        <v xml:space="preserve"> </v>
      </c>
      <c r="I2165" s="25" t="str">
        <f t="shared" si="136"/>
        <v xml:space="preserve"> </v>
      </c>
      <c r="J2165" s="26" t="str">
        <f>IF(SUMIF('Base datos'!$A:$A,A2165,'Base datos'!$D:$D)=0," ",SUMIF('Base datos'!$A:$A,A2165,'Base datos'!$D:$D))</f>
        <v xml:space="preserve"> </v>
      </c>
      <c r="K2165" s="27" t="str">
        <f t="shared" si="137"/>
        <v xml:space="preserve"> </v>
      </c>
      <c r="L2165" s="27" t="str">
        <f t="shared" si="139"/>
        <v xml:space="preserve"> </v>
      </c>
      <c r="M2165" s="18" t="str">
        <f t="shared" si="138"/>
        <v xml:space="preserve"> </v>
      </c>
    </row>
    <row r="2166" spans="1:13" x14ac:dyDescent="0.25">
      <c r="A2166" s="19"/>
      <c r="B2166" s="19"/>
      <c r="C2166" s="19"/>
      <c r="D2166" s="22"/>
      <c r="E2166" s="22"/>
      <c r="F2166" s="22"/>
      <c r="G2166" s="24"/>
      <c r="H2166" s="25" t="str">
        <f>IF(SUMIF('Base datos'!$A:$A,A2166,'Base datos'!$C:$C)=0," ",SUMIF('Base datos'!$A:$A,A2166,'Base datos'!$C:$C))</f>
        <v xml:space="preserve"> </v>
      </c>
      <c r="I2166" s="25" t="str">
        <f t="shared" si="136"/>
        <v xml:space="preserve"> </v>
      </c>
      <c r="J2166" s="26" t="str">
        <f>IF(SUMIF('Base datos'!$A:$A,A2166,'Base datos'!$D:$D)=0," ",SUMIF('Base datos'!$A:$A,A2166,'Base datos'!$D:$D))</f>
        <v xml:space="preserve"> </v>
      </c>
      <c r="K2166" s="27" t="str">
        <f t="shared" si="137"/>
        <v xml:space="preserve"> </v>
      </c>
      <c r="L2166" s="27" t="str">
        <f t="shared" si="139"/>
        <v xml:space="preserve"> </v>
      </c>
      <c r="M2166" s="18" t="str">
        <f t="shared" si="138"/>
        <v xml:space="preserve"> </v>
      </c>
    </row>
    <row r="2167" spans="1:13" x14ac:dyDescent="0.25">
      <c r="A2167" s="19"/>
      <c r="B2167" s="19"/>
      <c r="C2167" s="19"/>
      <c r="D2167" s="22"/>
      <c r="E2167" s="22"/>
      <c r="F2167" s="22"/>
      <c r="G2167" s="24"/>
      <c r="H2167" s="25" t="str">
        <f>IF(SUMIF('Base datos'!$A:$A,A2167,'Base datos'!$C:$C)=0," ",SUMIF('Base datos'!$A:$A,A2167,'Base datos'!$C:$C))</f>
        <v xml:space="preserve"> </v>
      </c>
      <c r="I2167" s="25" t="str">
        <f t="shared" si="136"/>
        <v xml:space="preserve"> </v>
      </c>
      <c r="J2167" s="26" t="str">
        <f>IF(SUMIF('Base datos'!$A:$A,A2167,'Base datos'!$D:$D)=0," ",SUMIF('Base datos'!$A:$A,A2167,'Base datos'!$D:$D))</f>
        <v xml:space="preserve"> </v>
      </c>
      <c r="K2167" s="27" t="str">
        <f t="shared" si="137"/>
        <v xml:space="preserve"> </v>
      </c>
      <c r="L2167" s="27" t="str">
        <f t="shared" si="139"/>
        <v xml:space="preserve"> </v>
      </c>
      <c r="M2167" s="18" t="str">
        <f t="shared" si="138"/>
        <v xml:space="preserve"> </v>
      </c>
    </row>
    <row r="2168" spans="1:13" x14ac:dyDescent="0.25">
      <c r="A2168" s="19"/>
      <c r="B2168" s="19"/>
      <c r="C2168" s="19"/>
      <c r="D2168" s="22"/>
      <c r="E2168" s="22"/>
      <c r="F2168" s="22"/>
      <c r="G2168" s="24"/>
      <c r="H2168" s="25" t="str">
        <f>IF(SUMIF('Base datos'!$A:$A,A2168,'Base datos'!$C:$C)=0," ",SUMIF('Base datos'!$A:$A,A2168,'Base datos'!$C:$C))</f>
        <v xml:space="preserve"> </v>
      </c>
      <c r="I2168" s="25" t="str">
        <f t="shared" si="136"/>
        <v xml:space="preserve"> </v>
      </c>
      <c r="J2168" s="26" t="str">
        <f>IF(SUMIF('Base datos'!$A:$A,A2168,'Base datos'!$D:$D)=0," ",SUMIF('Base datos'!$A:$A,A2168,'Base datos'!$D:$D))</f>
        <v xml:space="preserve"> </v>
      </c>
      <c r="K2168" s="27" t="str">
        <f t="shared" si="137"/>
        <v xml:space="preserve"> </v>
      </c>
      <c r="L2168" s="27" t="str">
        <f t="shared" si="139"/>
        <v xml:space="preserve"> </v>
      </c>
      <c r="M2168" s="18" t="str">
        <f t="shared" si="138"/>
        <v xml:space="preserve"> </v>
      </c>
    </row>
    <row r="2169" spans="1:13" x14ac:dyDescent="0.25">
      <c r="A2169" s="19"/>
      <c r="B2169" s="19"/>
      <c r="C2169" s="19"/>
      <c r="D2169" s="22"/>
      <c r="E2169" s="22"/>
      <c r="F2169" s="22"/>
      <c r="G2169" s="24"/>
      <c r="H2169" s="25" t="str">
        <f>IF(SUMIF('Base datos'!$A:$A,A2169,'Base datos'!$C:$C)=0," ",SUMIF('Base datos'!$A:$A,A2169,'Base datos'!$C:$C))</f>
        <v xml:space="preserve"> </v>
      </c>
      <c r="I2169" s="25" t="str">
        <f t="shared" si="136"/>
        <v xml:space="preserve"> </v>
      </c>
      <c r="J2169" s="26" t="str">
        <f>IF(SUMIF('Base datos'!$A:$A,A2169,'Base datos'!$D:$D)=0," ",SUMIF('Base datos'!$A:$A,A2169,'Base datos'!$D:$D))</f>
        <v xml:space="preserve"> </v>
      </c>
      <c r="K2169" s="27" t="str">
        <f t="shared" si="137"/>
        <v xml:space="preserve"> </v>
      </c>
      <c r="L2169" s="27" t="str">
        <f t="shared" si="139"/>
        <v xml:space="preserve"> </v>
      </c>
      <c r="M2169" s="18" t="str">
        <f t="shared" si="138"/>
        <v xml:space="preserve"> </v>
      </c>
    </row>
    <row r="2170" spans="1:13" x14ac:dyDescent="0.25">
      <c r="A2170" s="19"/>
      <c r="B2170" s="19"/>
      <c r="C2170" s="19"/>
      <c r="D2170" s="22"/>
      <c r="E2170" s="22"/>
      <c r="F2170" s="22"/>
      <c r="G2170" s="24"/>
      <c r="H2170" s="25" t="str">
        <f>IF(SUMIF('Base datos'!$A:$A,A2170,'Base datos'!$C:$C)=0," ",SUMIF('Base datos'!$A:$A,A2170,'Base datos'!$C:$C))</f>
        <v xml:space="preserve"> </v>
      </c>
      <c r="I2170" s="25" t="str">
        <f t="shared" si="136"/>
        <v xml:space="preserve"> </v>
      </c>
      <c r="J2170" s="26" t="str">
        <f>IF(SUMIF('Base datos'!$A:$A,A2170,'Base datos'!$D:$D)=0," ",SUMIF('Base datos'!$A:$A,A2170,'Base datos'!$D:$D))</f>
        <v xml:space="preserve"> </v>
      </c>
      <c r="K2170" s="27" t="str">
        <f t="shared" si="137"/>
        <v xml:space="preserve"> </v>
      </c>
      <c r="L2170" s="27" t="str">
        <f t="shared" si="139"/>
        <v xml:space="preserve"> </v>
      </c>
      <c r="M2170" s="18" t="str">
        <f t="shared" si="138"/>
        <v xml:space="preserve"> </v>
      </c>
    </row>
    <row r="2171" spans="1:13" x14ac:dyDescent="0.25">
      <c r="A2171" s="19"/>
      <c r="B2171" s="19"/>
      <c r="C2171" s="19"/>
      <c r="D2171" s="22"/>
      <c r="E2171" s="22"/>
      <c r="F2171" s="22"/>
      <c r="G2171" s="24"/>
      <c r="H2171" s="25" t="str">
        <f>IF(SUMIF('Base datos'!$A:$A,A2171,'Base datos'!$C:$C)=0," ",SUMIF('Base datos'!$A:$A,A2171,'Base datos'!$C:$C))</f>
        <v xml:space="preserve"> </v>
      </c>
      <c r="I2171" s="25" t="str">
        <f t="shared" si="136"/>
        <v xml:space="preserve"> </v>
      </c>
      <c r="J2171" s="26" t="str">
        <f>IF(SUMIF('Base datos'!$A:$A,A2171,'Base datos'!$D:$D)=0," ",SUMIF('Base datos'!$A:$A,A2171,'Base datos'!$D:$D))</f>
        <v xml:space="preserve"> </v>
      </c>
      <c r="K2171" s="27" t="str">
        <f t="shared" si="137"/>
        <v xml:space="preserve"> </v>
      </c>
      <c r="L2171" s="27" t="str">
        <f t="shared" si="139"/>
        <v xml:space="preserve"> </v>
      </c>
      <c r="M2171" s="18" t="str">
        <f t="shared" si="138"/>
        <v xml:space="preserve"> </v>
      </c>
    </row>
    <row r="2172" spans="1:13" x14ac:dyDescent="0.25">
      <c r="A2172" s="19"/>
      <c r="B2172" s="19"/>
      <c r="C2172" s="19"/>
      <c r="D2172" s="22"/>
      <c r="E2172" s="22"/>
      <c r="F2172" s="22"/>
      <c r="G2172" s="24"/>
      <c r="H2172" s="25" t="str">
        <f>IF(SUMIF('Base datos'!$A:$A,A2172,'Base datos'!$C:$C)=0," ",SUMIF('Base datos'!$A:$A,A2172,'Base datos'!$C:$C))</f>
        <v xml:space="preserve"> </v>
      </c>
      <c r="I2172" s="25" t="str">
        <f t="shared" si="136"/>
        <v xml:space="preserve"> </v>
      </c>
      <c r="J2172" s="26" t="str">
        <f>IF(SUMIF('Base datos'!$A:$A,A2172,'Base datos'!$D:$D)=0," ",SUMIF('Base datos'!$A:$A,A2172,'Base datos'!$D:$D))</f>
        <v xml:space="preserve"> </v>
      </c>
      <c r="K2172" s="27" t="str">
        <f t="shared" si="137"/>
        <v xml:space="preserve"> </v>
      </c>
      <c r="L2172" s="27" t="str">
        <f t="shared" si="139"/>
        <v xml:space="preserve"> </v>
      </c>
      <c r="M2172" s="18" t="str">
        <f t="shared" si="138"/>
        <v xml:space="preserve"> </v>
      </c>
    </row>
    <row r="2173" spans="1:13" x14ac:dyDescent="0.25">
      <c r="A2173" s="19"/>
      <c r="B2173" s="19"/>
      <c r="C2173" s="19"/>
      <c r="D2173" s="22"/>
      <c r="E2173" s="22"/>
      <c r="F2173" s="22"/>
      <c r="G2173" s="24"/>
      <c r="H2173" s="25" t="str">
        <f>IF(SUMIF('Base datos'!$A:$A,A2173,'Base datos'!$C:$C)=0," ",SUMIF('Base datos'!$A:$A,A2173,'Base datos'!$C:$C))</f>
        <v xml:space="preserve"> </v>
      </c>
      <c r="I2173" s="25" t="str">
        <f t="shared" si="136"/>
        <v xml:space="preserve"> </v>
      </c>
      <c r="J2173" s="26" t="str">
        <f>IF(SUMIF('Base datos'!$A:$A,A2173,'Base datos'!$D:$D)=0," ",SUMIF('Base datos'!$A:$A,A2173,'Base datos'!$D:$D))</f>
        <v xml:space="preserve"> </v>
      </c>
      <c r="K2173" s="27" t="str">
        <f t="shared" si="137"/>
        <v xml:space="preserve"> </v>
      </c>
      <c r="L2173" s="27" t="str">
        <f t="shared" si="139"/>
        <v xml:space="preserve"> </v>
      </c>
      <c r="M2173" s="18" t="str">
        <f t="shared" si="138"/>
        <v xml:space="preserve"> </v>
      </c>
    </row>
    <row r="2174" spans="1:13" x14ac:dyDescent="0.25">
      <c r="A2174" s="19"/>
      <c r="B2174" s="19"/>
      <c r="C2174" s="19"/>
      <c r="D2174" s="22"/>
      <c r="E2174" s="22"/>
      <c r="F2174" s="22"/>
      <c r="G2174" s="24"/>
      <c r="H2174" s="25" t="str">
        <f>IF(SUMIF('Base datos'!$A:$A,A2174,'Base datos'!$C:$C)=0," ",SUMIF('Base datos'!$A:$A,A2174,'Base datos'!$C:$C))</f>
        <v xml:space="preserve"> </v>
      </c>
      <c r="I2174" s="25" t="str">
        <f t="shared" si="136"/>
        <v xml:space="preserve"> </v>
      </c>
      <c r="J2174" s="26" t="str">
        <f>IF(SUMIF('Base datos'!$A:$A,A2174,'Base datos'!$D:$D)=0," ",SUMIF('Base datos'!$A:$A,A2174,'Base datos'!$D:$D))</f>
        <v xml:space="preserve"> </v>
      </c>
      <c r="K2174" s="27" t="str">
        <f t="shared" si="137"/>
        <v xml:space="preserve"> </v>
      </c>
      <c r="L2174" s="27" t="str">
        <f t="shared" si="139"/>
        <v xml:space="preserve"> </v>
      </c>
      <c r="M2174" s="18" t="str">
        <f t="shared" si="138"/>
        <v xml:space="preserve"> </v>
      </c>
    </row>
    <row r="2175" spans="1:13" x14ac:dyDescent="0.25">
      <c r="A2175" s="19"/>
      <c r="B2175" s="19"/>
      <c r="C2175" s="19"/>
      <c r="D2175" s="22"/>
      <c r="E2175" s="22"/>
      <c r="F2175" s="22"/>
      <c r="G2175" s="24"/>
      <c r="H2175" s="25" t="str">
        <f>IF(SUMIF('Base datos'!$A:$A,A2175,'Base datos'!$C:$C)=0," ",SUMIF('Base datos'!$A:$A,A2175,'Base datos'!$C:$C))</f>
        <v xml:space="preserve"> </v>
      </c>
      <c r="I2175" s="25" t="str">
        <f t="shared" si="136"/>
        <v xml:space="preserve"> </v>
      </c>
      <c r="J2175" s="26" t="str">
        <f>IF(SUMIF('Base datos'!$A:$A,A2175,'Base datos'!$D:$D)=0," ",SUMIF('Base datos'!$A:$A,A2175,'Base datos'!$D:$D))</f>
        <v xml:space="preserve"> </v>
      </c>
      <c r="K2175" s="27" t="str">
        <f t="shared" si="137"/>
        <v xml:space="preserve"> </v>
      </c>
      <c r="L2175" s="27" t="str">
        <f t="shared" si="139"/>
        <v xml:space="preserve"> </v>
      </c>
      <c r="M2175" s="18" t="str">
        <f t="shared" si="138"/>
        <v xml:space="preserve"> </v>
      </c>
    </row>
    <row r="2176" spans="1:13" x14ac:dyDescent="0.25">
      <c r="A2176" s="19"/>
      <c r="B2176" s="19"/>
      <c r="C2176" s="19"/>
      <c r="D2176" s="22"/>
      <c r="E2176" s="22"/>
      <c r="F2176" s="22"/>
      <c r="G2176" s="24"/>
      <c r="H2176" s="25" t="str">
        <f>IF(SUMIF('Base datos'!$A:$A,A2176,'Base datos'!$C:$C)=0," ",SUMIF('Base datos'!$A:$A,A2176,'Base datos'!$C:$C))</f>
        <v xml:space="preserve"> </v>
      </c>
      <c r="I2176" s="25" t="str">
        <f t="shared" si="136"/>
        <v xml:space="preserve"> </v>
      </c>
      <c r="J2176" s="26" t="str">
        <f>IF(SUMIF('Base datos'!$A:$A,A2176,'Base datos'!$D:$D)=0," ",SUMIF('Base datos'!$A:$A,A2176,'Base datos'!$D:$D))</f>
        <v xml:space="preserve"> </v>
      </c>
      <c r="K2176" s="27" t="str">
        <f t="shared" si="137"/>
        <v xml:space="preserve"> </v>
      </c>
      <c r="L2176" s="27" t="str">
        <f t="shared" si="139"/>
        <v xml:space="preserve"> </v>
      </c>
      <c r="M2176" s="18" t="str">
        <f t="shared" si="138"/>
        <v xml:space="preserve"> </v>
      </c>
    </row>
    <row r="2177" spans="1:13" x14ac:dyDescent="0.25">
      <c r="A2177" s="19"/>
      <c r="B2177" s="19"/>
      <c r="C2177" s="19"/>
      <c r="D2177" s="22"/>
      <c r="E2177" s="22"/>
      <c r="F2177" s="22"/>
      <c r="G2177" s="24"/>
      <c r="H2177" s="25" t="str">
        <f>IF(SUMIF('Base datos'!$A:$A,A2177,'Base datos'!$C:$C)=0," ",SUMIF('Base datos'!$A:$A,A2177,'Base datos'!$C:$C))</f>
        <v xml:space="preserve"> </v>
      </c>
      <c r="I2177" s="25" t="str">
        <f t="shared" si="136"/>
        <v xml:space="preserve"> </v>
      </c>
      <c r="J2177" s="26" t="str">
        <f>IF(SUMIF('Base datos'!$A:$A,A2177,'Base datos'!$D:$D)=0," ",SUMIF('Base datos'!$A:$A,A2177,'Base datos'!$D:$D))</f>
        <v xml:space="preserve"> </v>
      </c>
      <c r="K2177" s="27" t="str">
        <f t="shared" si="137"/>
        <v xml:space="preserve"> </v>
      </c>
      <c r="L2177" s="27" t="str">
        <f t="shared" si="139"/>
        <v xml:space="preserve"> </v>
      </c>
      <c r="M2177" s="18" t="str">
        <f t="shared" si="138"/>
        <v xml:space="preserve"> </v>
      </c>
    </row>
    <row r="2178" spans="1:13" x14ac:dyDescent="0.25">
      <c r="A2178" s="19"/>
      <c r="B2178" s="19"/>
      <c r="C2178" s="19"/>
      <c r="D2178" s="22"/>
      <c r="E2178" s="22"/>
      <c r="F2178" s="22"/>
      <c r="G2178" s="24"/>
      <c r="H2178" s="25" t="str">
        <f>IF(SUMIF('Base datos'!$A:$A,A2178,'Base datos'!$C:$C)=0," ",SUMIF('Base datos'!$A:$A,A2178,'Base datos'!$C:$C))</f>
        <v xml:space="preserve"> </v>
      </c>
      <c r="I2178" s="25" t="str">
        <f t="shared" si="136"/>
        <v xml:space="preserve"> </v>
      </c>
      <c r="J2178" s="26" t="str">
        <f>IF(SUMIF('Base datos'!$A:$A,A2178,'Base datos'!$D:$D)=0," ",SUMIF('Base datos'!$A:$A,A2178,'Base datos'!$D:$D))</f>
        <v xml:space="preserve"> </v>
      </c>
      <c r="K2178" s="27" t="str">
        <f t="shared" si="137"/>
        <v xml:space="preserve"> </v>
      </c>
      <c r="L2178" s="27" t="str">
        <f t="shared" si="139"/>
        <v xml:space="preserve"> </v>
      </c>
      <c r="M2178" s="18" t="str">
        <f t="shared" si="138"/>
        <v xml:space="preserve"> </v>
      </c>
    </row>
    <row r="2179" spans="1:13" x14ac:dyDescent="0.25">
      <c r="A2179" s="19"/>
      <c r="B2179" s="19"/>
      <c r="C2179" s="19"/>
      <c r="D2179" s="22"/>
      <c r="E2179" s="22"/>
      <c r="F2179" s="22"/>
      <c r="G2179" s="24"/>
      <c r="H2179" s="25" t="str">
        <f>IF(SUMIF('Base datos'!$A:$A,A2179,'Base datos'!$C:$C)=0," ",SUMIF('Base datos'!$A:$A,A2179,'Base datos'!$C:$C))</f>
        <v xml:space="preserve"> </v>
      </c>
      <c r="I2179" s="25" t="str">
        <f t="shared" ref="I2179:I2242" si="140">IFERROR(H2179*D2179," ")</f>
        <v xml:space="preserve"> </v>
      </c>
      <c r="J2179" s="26" t="str">
        <f>IF(SUMIF('Base datos'!$A:$A,A2179,'Base datos'!$D:$D)=0," ",SUMIF('Base datos'!$A:$A,A2179,'Base datos'!$D:$D))</f>
        <v xml:space="preserve"> </v>
      </c>
      <c r="K2179" s="27" t="str">
        <f t="shared" ref="K2179:K2242" si="141">IFERROR(J2179*E2179," ")</f>
        <v xml:space="preserve"> </v>
      </c>
      <c r="L2179" s="27" t="str">
        <f t="shared" si="139"/>
        <v xml:space="preserve"> </v>
      </c>
      <c r="M2179" s="18" t="str">
        <f t="shared" ref="M2179:M2242" si="142">IF(OR(ISNUMBER(H2179),ISNUMBER(J2179)),SUMIF($A:$A,A2179,$H:$H)-SUMIF($A:$A,A2179,$J:$J)," ")</f>
        <v xml:space="preserve"> </v>
      </c>
    </row>
    <row r="2180" spans="1:13" x14ac:dyDescent="0.25">
      <c r="A2180" s="19"/>
      <c r="B2180" s="19"/>
      <c r="C2180" s="19"/>
      <c r="D2180" s="22"/>
      <c r="E2180" s="22"/>
      <c r="F2180" s="22"/>
      <c r="G2180" s="24"/>
      <c r="H2180" s="25" t="str">
        <f>IF(SUMIF('Base datos'!$A:$A,A2180,'Base datos'!$C:$C)=0," ",SUMIF('Base datos'!$A:$A,A2180,'Base datos'!$C:$C))</f>
        <v xml:space="preserve"> </v>
      </c>
      <c r="I2180" s="25" t="str">
        <f t="shared" si="140"/>
        <v xml:space="preserve"> </v>
      </c>
      <c r="J2180" s="26" t="str">
        <f>IF(SUMIF('Base datos'!$A:$A,A2180,'Base datos'!$D:$D)=0," ",SUMIF('Base datos'!$A:$A,A2180,'Base datos'!$D:$D))</f>
        <v xml:space="preserve"> </v>
      </c>
      <c r="K2180" s="27" t="str">
        <f t="shared" si="141"/>
        <v xml:space="preserve"> </v>
      </c>
      <c r="L2180" s="27" t="str">
        <f t="shared" si="139"/>
        <v xml:space="preserve"> </v>
      </c>
      <c r="M2180" s="18" t="str">
        <f t="shared" si="142"/>
        <v xml:space="preserve"> </v>
      </c>
    </row>
    <row r="2181" spans="1:13" x14ac:dyDescent="0.25">
      <c r="A2181" s="19"/>
      <c r="B2181" s="19"/>
      <c r="C2181" s="19"/>
      <c r="D2181" s="22"/>
      <c r="E2181" s="22"/>
      <c r="F2181" s="22"/>
      <c r="G2181" s="24"/>
      <c r="H2181" s="25" t="str">
        <f>IF(SUMIF('Base datos'!$A:$A,A2181,'Base datos'!$C:$C)=0," ",SUMIF('Base datos'!$A:$A,A2181,'Base datos'!$C:$C))</f>
        <v xml:space="preserve"> </v>
      </c>
      <c r="I2181" s="25" t="str">
        <f t="shared" si="140"/>
        <v xml:space="preserve"> </v>
      </c>
      <c r="J2181" s="26" t="str">
        <f>IF(SUMIF('Base datos'!$A:$A,A2181,'Base datos'!$D:$D)=0," ",SUMIF('Base datos'!$A:$A,A2181,'Base datos'!$D:$D))</f>
        <v xml:space="preserve"> </v>
      </c>
      <c r="K2181" s="27" t="str">
        <f t="shared" si="141"/>
        <v xml:space="preserve"> </v>
      </c>
      <c r="L2181" s="27" t="str">
        <f t="shared" si="139"/>
        <v xml:space="preserve"> </v>
      </c>
      <c r="M2181" s="18" t="str">
        <f t="shared" si="142"/>
        <v xml:space="preserve"> </v>
      </c>
    </row>
    <row r="2182" spans="1:13" x14ac:dyDescent="0.25">
      <c r="A2182" s="19"/>
      <c r="B2182" s="19"/>
      <c r="C2182" s="19"/>
      <c r="D2182" s="22"/>
      <c r="E2182" s="22"/>
      <c r="F2182" s="22"/>
      <c r="G2182" s="24"/>
      <c r="H2182" s="25" t="str">
        <f>IF(SUMIF('Base datos'!$A:$A,A2182,'Base datos'!$C:$C)=0," ",SUMIF('Base datos'!$A:$A,A2182,'Base datos'!$C:$C))</f>
        <v xml:space="preserve"> </v>
      </c>
      <c r="I2182" s="25" t="str">
        <f t="shared" si="140"/>
        <v xml:space="preserve"> </v>
      </c>
      <c r="J2182" s="26" t="str">
        <f>IF(SUMIF('Base datos'!$A:$A,A2182,'Base datos'!$D:$D)=0," ",SUMIF('Base datos'!$A:$A,A2182,'Base datos'!$D:$D))</f>
        <v xml:space="preserve"> </v>
      </c>
      <c r="K2182" s="27" t="str">
        <f t="shared" si="141"/>
        <v xml:space="preserve"> </v>
      </c>
      <c r="L2182" s="27" t="str">
        <f t="shared" si="139"/>
        <v xml:space="preserve"> </v>
      </c>
      <c r="M2182" s="18" t="str">
        <f t="shared" si="142"/>
        <v xml:space="preserve"> </v>
      </c>
    </row>
    <row r="2183" spans="1:13" x14ac:dyDescent="0.25">
      <c r="A2183" s="19"/>
      <c r="B2183" s="19"/>
      <c r="C2183" s="19"/>
      <c r="D2183" s="22"/>
      <c r="E2183" s="22"/>
      <c r="F2183" s="22"/>
      <c r="G2183" s="24"/>
      <c r="H2183" s="25" t="str">
        <f>IF(SUMIF('Base datos'!$A:$A,A2183,'Base datos'!$C:$C)=0," ",SUMIF('Base datos'!$A:$A,A2183,'Base datos'!$C:$C))</f>
        <v xml:space="preserve"> </v>
      </c>
      <c r="I2183" s="25" t="str">
        <f t="shared" si="140"/>
        <v xml:space="preserve"> </v>
      </c>
      <c r="J2183" s="26" t="str">
        <f>IF(SUMIF('Base datos'!$A:$A,A2183,'Base datos'!$D:$D)=0," ",SUMIF('Base datos'!$A:$A,A2183,'Base datos'!$D:$D))</f>
        <v xml:space="preserve"> </v>
      </c>
      <c r="K2183" s="27" t="str">
        <f t="shared" si="141"/>
        <v xml:space="preserve"> </v>
      </c>
      <c r="L2183" s="27" t="str">
        <f t="shared" si="139"/>
        <v xml:space="preserve"> </v>
      </c>
      <c r="M2183" s="18" t="str">
        <f t="shared" si="142"/>
        <v xml:space="preserve"> </v>
      </c>
    </row>
    <row r="2184" spans="1:13" x14ac:dyDescent="0.25">
      <c r="A2184" s="19"/>
      <c r="B2184" s="19"/>
      <c r="C2184" s="19"/>
      <c r="D2184" s="22"/>
      <c r="E2184" s="22"/>
      <c r="F2184" s="22"/>
      <c r="G2184" s="24"/>
      <c r="H2184" s="25" t="str">
        <f>IF(SUMIF('Base datos'!$A:$A,A2184,'Base datos'!$C:$C)=0," ",SUMIF('Base datos'!$A:$A,A2184,'Base datos'!$C:$C))</f>
        <v xml:space="preserve"> </v>
      </c>
      <c r="I2184" s="25" t="str">
        <f t="shared" si="140"/>
        <v xml:space="preserve"> </v>
      </c>
      <c r="J2184" s="26" t="str">
        <f>IF(SUMIF('Base datos'!$A:$A,A2184,'Base datos'!$D:$D)=0," ",SUMIF('Base datos'!$A:$A,A2184,'Base datos'!$D:$D))</f>
        <v xml:space="preserve"> </v>
      </c>
      <c r="K2184" s="27" t="str">
        <f t="shared" si="141"/>
        <v xml:space="preserve"> </v>
      </c>
      <c r="L2184" s="27" t="str">
        <f t="shared" si="139"/>
        <v xml:space="preserve"> </v>
      </c>
      <c r="M2184" s="18" t="str">
        <f t="shared" si="142"/>
        <v xml:space="preserve"> </v>
      </c>
    </row>
    <row r="2185" spans="1:13" x14ac:dyDescent="0.25">
      <c r="A2185" s="19"/>
      <c r="B2185" s="19"/>
      <c r="C2185" s="19"/>
      <c r="D2185" s="22"/>
      <c r="E2185" s="22"/>
      <c r="F2185" s="22"/>
      <c r="G2185" s="24"/>
      <c r="H2185" s="25" t="str">
        <f>IF(SUMIF('Base datos'!$A:$A,A2185,'Base datos'!$C:$C)=0," ",SUMIF('Base datos'!$A:$A,A2185,'Base datos'!$C:$C))</f>
        <v xml:space="preserve"> </v>
      </c>
      <c r="I2185" s="25" t="str">
        <f t="shared" si="140"/>
        <v xml:space="preserve"> </v>
      </c>
      <c r="J2185" s="26" t="str">
        <f>IF(SUMIF('Base datos'!$A:$A,A2185,'Base datos'!$D:$D)=0," ",SUMIF('Base datos'!$A:$A,A2185,'Base datos'!$D:$D))</f>
        <v xml:space="preserve"> </v>
      </c>
      <c r="K2185" s="27" t="str">
        <f t="shared" si="141"/>
        <v xml:space="preserve"> </v>
      </c>
      <c r="L2185" s="27" t="str">
        <f t="shared" si="139"/>
        <v xml:space="preserve"> </v>
      </c>
      <c r="M2185" s="18" t="str">
        <f t="shared" si="142"/>
        <v xml:space="preserve"> </v>
      </c>
    </row>
    <row r="2186" spans="1:13" x14ac:dyDescent="0.25">
      <c r="A2186" s="19"/>
      <c r="B2186" s="19"/>
      <c r="C2186" s="19"/>
      <c r="D2186" s="22"/>
      <c r="E2186" s="22"/>
      <c r="F2186" s="22"/>
      <c r="G2186" s="24"/>
      <c r="H2186" s="25" t="str">
        <f>IF(SUMIF('Base datos'!$A:$A,A2186,'Base datos'!$C:$C)=0," ",SUMIF('Base datos'!$A:$A,A2186,'Base datos'!$C:$C))</f>
        <v xml:space="preserve"> </v>
      </c>
      <c r="I2186" s="25" t="str">
        <f t="shared" si="140"/>
        <v xml:space="preserve"> </v>
      </c>
      <c r="J2186" s="26" t="str">
        <f>IF(SUMIF('Base datos'!$A:$A,A2186,'Base datos'!$D:$D)=0," ",SUMIF('Base datos'!$A:$A,A2186,'Base datos'!$D:$D))</f>
        <v xml:space="preserve"> </v>
      </c>
      <c r="K2186" s="27" t="str">
        <f t="shared" si="141"/>
        <v xml:space="preserve"> </v>
      </c>
      <c r="L2186" s="27" t="str">
        <f t="shared" si="139"/>
        <v xml:space="preserve"> </v>
      </c>
      <c r="M2186" s="18" t="str">
        <f t="shared" si="142"/>
        <v xml:space="preserve"> </v>
      </c>
    </row>
    <row r="2187" spans="1:13" x14ac:dyDescent="0.25">
      <c r="A2187" s="19"/>
      <c r="B2187" s="19"/>
      <c r="C2187" s="19"/>
      <c r="D2187" s="22"/>
      <c r="E2187" s="22"/>
      <c r="F2187" s="22"/>
      <c r="G2187" s="24"/>
      <c r="H2187" s="25" t="str">
        <f>IF(SUMIF('Base datos'!$A:$A,A2187,'Base datos'!$C:$C)=0," ",SUMIF('Base datos'!$A:$A,A2187,'Base datos'!$C:$C))</f>
        <v xml:space="preserve"> </v>
      </c>
      <c r="I2187" s="25" t="str">
        <f t="shared" si="140"/>
        <v xml:space="preserve"> </v>
      </c>
      <c r="J2187" s="26" t="str">
        <f>IF(SUMIF('Base datos'!$A:$A,A2187,'Base datos'!$D:$D)=0," ",SUMIF('Base datos'!$A:$A,A2187,'Base datos'!$D:$D))</f>
        <v xml:space="preserve"> </v>
      </c>
      <c r="K2187" s="27" t="str">
        <f t="shared" si="141"/>
        <v xml:space="preserve"> </v>
      </c>
      <c r="L2187" s="27" t="str">
        <f t="shared" ref="L2187:L2250" si="143">IFERROR(K2187-J2187," ")</f>
        <v xml:space="preserve"> </v>
      </c>
      <c r="M2187" s="18" t="str">
        <f t="shared" si="142"/>
        <v xml:space="preserve"> </v>
      </c>
    </row>
    <row r="2188" spans="1:13" x14ac:dyDescent="0.25">
      <c r="A2188" s="19"/>
      <c r="B2188" s="19"/>
      <c r="C2188" s="19"/>
      <c r="D2188" s="22"/>
      <c r="E2188" s="22"/>
      <c r="F2188" s="22"/>
      <c r="G2188" s="24"/>
      <c r="H2188" s="25" t="str">
        <f>IF(SUMIF('Base datos'!$A:$A,A2188,'Base datos'!$C:$C)=0," ",SUMIF('Base datos'!$A:$A,A2188,'Base datos'!$C:$C))</f>
        <v xml:space="preserve"> </v>
      </c>
      <c r="I2188" s="25" t="str">
        <f t="shared" si="140"/>
        <v xml:space="preserve"> </v>
      </c>
      <c r="J2188" s="26" t="str">
        <f>IF(SUMIF('Base datos'!$A:$A,A2188,'Base datos'!$D:$D)=0," ",SUMIF('Base datos'!$A:$A,A2188,'Base datos'!$D:$D))</f>
        <v xml:space="preserve"> </v>
      </c>
      <c r="K2188" s="27" t="str">
        <f t="shared" si="141"/>
        <v xml:space="preserve"> </v>
      </c>
      <c r="L2188" s="27" t="str">
        <f t="shared" si="143"/>
        <v xml:space="preserve"> </v>
      </c>
      <c r="M2188" s="18" t="str">
        <f t="shared" si="142"/>
        <v xml:space="preserve"> </v>
      </c>
    </row>
    <row r="2189" spans="1:13" x14ac:dyDescent="0.25">
      <c r="A2189" s="19"/>
      <c r="B2189" s="19"/>
      <c r="C2189" s="19"/>
      <c r="D2189" s="22"/>
      <c r="E2189" s="22"/>
      <c r="F2189" s="22"/>
      <c r="G2189" s="24"/>
      <c r="H2189" s="25" t="str">
        <f>IF(SUMIF('Base datos'!$A:$A,A2189,'Base datos'!$C:$C)=0," ",SUMIF('Base datos'!$A:$A,A2189,'Base datos'!$C:$C))</f>
        <v xml:space="preserve"> </v>
      </c>
      <c r="I2189" s="25" t="str">
        <f t="shared" si="140"/>
        <v xml:space="preserve"> </v>
      </c>
      <c r="J2189" s="26" t="str">
        <f>IF(SUMIF('Base datos'!$A:$A,A2189,'Base datos'!$D:$D)=0," ",SUMIF('Base datos'!$A:$A,A2189,'Base datos'!$D:$D))</f>
        <v xml:space="preserve"> </v>
      </c>
      <c r="K2189" s="27" t="str">
        <f t="shared" si="141"/>
        <v xml:space="preserve"> </v>
      </c>
      <c r="L2189" s="27" t="str">
        <f t="shared" si="143"/>
        <v xml:space="preserve"> </v>
      </c>
      <c r="M2189" s="18" t="str">
        <f t="shared" si="142"/>
        <v xml:space="preserve"> </v>
      </c>
    </row>
    <row r="2190" spans="1:13" x14ac:dyDescent="0.25">
      <c r="A2190" s="19"/>
      <c r="B2190" s="19"/>
      <c r="C2190" s="19"/>
      <c r="D2190" s="22"/>
      <c r="E2190" s="22"/>
      <c r="F2190" s="22"/>
      <c r="G2190" s="24"/>
      <c r="H2190" s="25" t="str">
        <f>IF(SUMIF('Base datos'!$A:$A,A2190,'Base datos'!$C:$C)=0," ",SUMIF('Base datos'!$A:$A,A2190,'Base datos'!$C:$C))</f>
        <v xml:space="preserve"> </v>
      </c>
      <c r="I2190" s="25" t="str">
        <f t="shared" si="140"/>
        <v xml:space="preserve"> </v>
      </c>
      <c r="J2190" s="26" t="str">
        <f>IF(SUMIF('Base datos'!$A:$A,A2190,'Base datos'!$D:$D)=0," ",SUMIF('Base datos'!$A:$A,A2190,'Base datos'!$D:$D))</f>
        <v xml:space="preserve"> </v>
      </c>
      <c r="K2190" s="27" t="str">
        <f t="shared" si="141"/>
        <v xml:space="preserve"> </v>
      </c>
      <c r="L2190" s="27" t="str">
        <f t="shared" si="143"/>
        <v xml:space="preserve"> </v>
      </c>
      <c r="M2190" s="18" t="str">
        <f t="shared" si="142"/>
        <v xml:space="preserve"> </v>
      </c>
    </row>
    <row r="2191" spans="1:13" x14ac:dyDescent="0.25">
      <c r="A2191" s="19"/>
      <c r="B2191" s="19"/>
      <c r="C2191" s="19"/>
      <c r="D2191" s="22"/>
      <c r="E2191" s="22"/>
      <c r="F2191" s="22"/>
      <c r="G2191" s="24"/>
      <c r="H2191" s="25" t="str">
        <f>IF(SUMIF('Base datos'!$A:$A,A2191,'Base datos'!$C:$C)=0," ",SUMIF('Base datos'!$A:$A,A2191,'Base datos'!$C:$C))</f>
        <v xml:space="preserve"> </v>
      </c>
      <c r="I2191" s="25" t="str">
        <f t="shared" si="140"/>
        <v xml:space="preserve"> </v>
      </c>
      <c r="J2191" s="26" t="str">
        <f>IF(SUMIF('Base datos'!$A:$A,A2191,'Base datos'!$D:$D)=0," ",SUMIF('Base datos'!$A:$A,A2191,'Base datos'!$D:$D))</f>
        <v xml:space="preserve"> </v>
      </c>
      <c r="K2191" s="27" t="str">
        <f t="shared" si="141"/>
        <v xml:space="preserve"> </v>
      </c>
      <c r="L2191" s="27" t="str">
        <f t="shared" si="143"/>
        <v xml:space="preserve"> </v>
      </c>
      <c r="M2191" s="18" t="str">
        <f t="shared" si="142"/>
        <v xml:space="preserve"> </v>
      </c>
    </row>
    <row r="2192" spans="1:13" x14ac:dyDescent="0.25">
      <c r="A2192" s="19"/>
      <c r="B2192" s="19"/>
      <c r="C2192" s="19"/>
      <c r="D2192" s="22"/>
      <c r="E2192" s="22"/>
      <c r="F2192" s="22"/>
      <c r="G2192" s="24"/>
      <c r="H2192" s="25" t="str">
        <f>IF(SUMIF('Base datos'!$A:$A,A2192,'Base datos'!$C:$C)=0," ",SUMIF('Base datos'!$A:$A,A2192,'Base datos'!$C:$C))</f>
        <v xml:space="preserve"> </v>
      </c>
      <c r="I2192" s="25" t="str">
        <f t="shared" si="140"/>
        <v xml:space="preserve"> </v>
      </c>
      <c r="J2192" s="26" t="str">
        <f>IF(SUMIF('Base datos'!$A:$A,A2192,'Base datos'!$D:$D)=0," ",SUMIF('Base datos'!$A:$A,A2192,'Base datos'!$D:$D))</f>
        <v xml:space="preserve"> </v>
      </c>
      <c r="K2192" s="27" t="str">
        <f t="shared" si="141"/>
        <v xml:space="preserve"> </v>
      </c>
      <c r="L2192" s="27" t="str">
        <f t="shared" si="143"/>
        <v xml:space="preserve"> </v>
      </c>
      <c r="M2192" s="18" t="str">
        <f t="shared" si="142"/>
        <v xml:space="preserve"> </v>
      </c>
    </row>
    <row r="2193" spans="1:13" x14ac:dyDescent="0.25">
      <c r="A2193" s="19"/>
      <c r="B2193" s="19"/>
      <c r="C2193" s="19"/>
      <c r="D2193" s="22"/>
      <c r="E2193" s="22"/>
      <c r="F2193" s="22"/>
      <c r="G2193" s="24"/>
      <c r="H2193" s="25" t="str">
        <f>IF(SUMIF('Base datos'!$A:$A,A2193,'Base datos'!$C:$C)=0," ",SUMIF('Base datos'!$A:$A,A2193,'Base datos'!$C:$C))</f>
        <v xml:space="preserve"> </v>
      </c>
      <c r="I2193" s="25" t="str">
        <f t="shared" si="140"/>
        <v xml:space="preserve"> </v>
      </c>
      <c r="J2193" s="26" t="str">
        <f>IF(SUMIF('Base datos'!$A:$A,A2193,'Base datos'!$D:$D)=0," ",SUMIF('Base datos'!$A:$A,A2193,'Base datos'!$D:$D))</f>
        <v xml:space="preserve"> </v>
      </c>
      <c r="K2193" s="27" t="str">
        <f t="shared" si="141"/>
        <v xml:space="preserve"> </v>
      </c>
      <c r="L2193" s="27" t="str">
        <f t="shared" si="143"/>
        <v xml:space="preserve"> </v>
      </c>
      <c r="M2193" s="18" t="str">
        <f t="shared" si="142"/>
        <v xml:space="preserve"> </v>
      </c>
    </row>
    <row r="2194" spans="1:13" x14ac:dyDescent="0.25">
      <c r="A2194" s="19"/>
      <c r="B2194" s="19"/>
      <c r="C2194" s="19"/>
      <c r="D2194" s="22"/>
      <c r="E2194" s="22"/>
      <c r="F2194" s="22"/>
      <c r="G2194" s="24"/>
      <c r="H2194" s="25" t="str">
        <f>IF(SUMIF('Base datos'!$A:$A,A2194,'Base datos'!$C:$C)=0," ",SUMIF('Base datos'!$A:$A,A2194,'Base datos'!$C:$C))</f>
        <v xml:space="preserve"> </v>
      </c>
      <c r="I2194" s="25" t="str">
        <f t="shared" si="140"/>
        <v xml:space="preserve"> </v>
      </c>
      <c r="J2194" s="26" t="str">
        <f>IF(SUMIF('Base datos'!$A:$A,A2194,'Base datos'!$D:$D)=0," ",SUMIF('Base datos'!$A:$A,A2194,'Base datos'!$D:$D))</f>
        <v xml:space="preserve"> </v>
      </c>
      <c r="K2194" s="27" t="str">
        <f t="shared" si="141"/>
        <v xml:space="preserve"> </v>
      </c>
      <c r="L2194" s="27" t="str">
        <f t="shared" si="143"/>
        <v xml:space="preserve"> </v>
      </c>
      <c r="M2194" s="18" t="str">
        <f t="shared" si="142"/>
        <v xml:space="preserve"> </v>
      </c>
    </row>
    <row r="2195" spans="1:13" x14ac:dyDescent="0.25">
      <c r="A2195" s="19"/>
      <c r="B2195" s="19"/>
      <c r="C2195" s="19"/>
      <c r="D2195" s="22"/>
      <c r="E2195" s="22"/>
      <c r="F2195" s="22"/>
      <c r="G2195" s="24"/>
      <c r="H2195" s="25" t="str">
        <f>IF(SUMIF('Base datos'!$A:$A,A2195,'Base datos'!$C:$C)=0," ",SUMIF('Base datos'!$A:$A,A2195,'Base datos'!$C:$C))</f>
        <v xml:space="preserve"> </v>
      </c>
      <c r="I2195" s="25" t="str">
        <f t="shared" si="140"/>
        <v xml:space="preserve"> </v>
      </c>
      <c r="J2195" s="26" t="str">
        <f>IF(SUMIF('Base datos'!$A:$A,A2195,'Base datos'!$D:$D)=0," ",SUMIF('Base datos'!$A:$A,A2195,'Base datos'!$D:$D))</f>
        <v xml:space="preserve"> </v>
      </c>
      <c r="K2195" s="27" t="str">
        <f t="shared" si="141"/>
        <v xml:space="preserve"> </v>
      </c>
      <c r="L2195" s="27" t="str">
        <f t="shared" si="143"/>
        <v xml:space="preserve"> </v>
      </c>
      <c r="M2195" s="18" t="str">
        <f t="shared" si="142"/>
        <v xml:space="preserve"> </v>
      </c>
    </row>
    <row r="2196" spans="1:13" x14ac:dyDescent="0.25">
      <c r="A2196" s="19"/>
      <c r="B2196" s="19"/>
      <c r="C2196" s="19"/>
      <c r="D2196" s="22"/>
      <c r="E2196" s="22"/>
      <c r="F2196" s="22"/>
      <c r="G2196" s="24"/>
      <c r="H2196" s="25" t="str">
        <f>IF(SUMIF('Base datos'!$A:$A,A2196,'Base datos'!$C:$C)=0," ",SUMIF('Base datos'!$A:$A,A2196,'Base datos'!$C:$C))</f>
        <v xml:space="preserve"> </v>
      </c>
      <c r="I2196" s="25" t="str">
        <f t="shared" si="140"/>
        <v xml:space="preserve"> </v>
      </c>
      <c r="J2196" s="26" t="str">
        <f>IF(SUMIF('Base datos'!$A:$A,A2196,'Base datos'!$D:$D)=0," ",SUMIF('Base datos'!$A:$A,A2196,'Base datos'!$D:$D))</f>
        <v xml:space="preserve"> </v>
      </c>
      <c r="K2196" s="27" t="str">
        <f t="shared" si="141"/>
        <v xml:space="preserve"> </v>
      </c>
      <c r="L2196" s="27" t="str">
        <f t="shared" si="143"/>
        <v xml:space="preserve"> </v>
      </c>
      <c r="M2196" s="18" t="str">
        <f t="shared" si="142"/>
        <v xml:space="preserve"> </v>
      </c>
    </row>
    <row r="2197" spans="1:13" x14ac:dyDescent="0.25">
      <c r="A2197" s="19"/>
      <c r="B2197" s="19"/>
      <c r="C2197" s="19"/>
      <c r="D2197" s="22"/>
      <c r="E2197" s="22"/>
      <c r="F2197" s="22"/>
      <c r="G2197" s="24"/>
      <c r="H2197" s="25" t="str">
        <f>IF(SUMIF('Base datos'!$A:$A,A2197,'Base datos'!$C:$C)=0," ",SUMIF('Base datos'!$A:$A,A2197,'Base datos'!$C:$C))</f>
        <v xml:space="preserve"> </v>
      </c>
      <c r="I2197" s="25" t="str">
        <f t="shared" si="140"/>
        <v xml:space="preserve"> </v>
      </c>
      <c r="J2197" s="26" t="str">
        <f>IF(SUMIF('Base datos'!$A:$A,A2197,'Base datos'!$D:$D)=0," ",SUMIF('Base datos'!$A:$A,A2197,'Base datos'!$D:$D))</f>
        <v xml:space="preserve"> </v>
      </c>
      <c r="K2197" s="27" t="str">
        <f t="shared" si="141"/>
        <v xml:space="preserve"> </v>
      </c>
      <c r="L2197" s="27" t="str">
        <f t="shared" si="143"/>
        <v xml:space="preserve"> </v>
      </c>
      <c r="M2197" s="18" t="str">
        <f t="shared" si="142"/>
        <v xml:space="preserve"> </v>
      </c>
    </row>
    <row r="2198" spans="1:13" x14ac:dyDescent="0.25">
      <c r="A2198" s="19"/>
      <c r="B2198" s="19"/>
      <c r="C2198" s="19"/>
      <c r="D2198" s="22"/>
      <c r="E2198" s="22"/>
      <c r="F2198" s="22"/>
      <c r="G2198" s="24"/>
      <c r="H2198" s="25" t="str">
        <f>IF(SUMIF('Base datos'!$A:$A,A2198,'Base datos'!$C:$C)=0," ",SUMIF('Base datos'!$A:$A,A2198,'Base datos'!$C:$C))</f>
        <v xml:space="preserve"> </v>
      </c>
      <c r="I2198" s="25" t="str">
        <f t="shared" si="140"/>
        <v xml:space="preserve"> </v>
      </c>
      <c r="J2198" s="26" t="str">
        <f>IF(SUMIF('Base datos'!$A:$A,A2198,'Base datos'!$D:$D)=0," ",SUMIF('Base datos'!$A:$A,A2198,'Base datos'!$D:$D))</f>
        <v xml:space="preserve"> </v>
      </c>
      <c r="K2198" s="27" t="str">
        <f t="shared" si="141"/>
        <v xml:space="preserve"> </v>
      </c>
      <c r="L2198" s="27" t="str">
        <f t="shared" si="143"/>
        <v xml:space="preserve"> </v>
      </c>
      <c r="M2198" s="18" t="str">
        <f t="shared" si="142"/>
        <v xml:space="preserve"> </v>
      </c>
    </row>
    <row r="2199" spans="1:13" x14ac:dyDescent="0.25">
      <c r="A2199" s="19"/>
      <c r="B2199" s="19"/>
      <c r="C2199" s="19"/>
      <c r="D2199" s="22"/>
      <c r="E2199" s="22"/>
      <c r="F2199" s="22"/>
      <c r="G2199" s="24"/>
      <c r="H2199" s="25" t="str">
        <f>IF(SUMIF('Base datos'!$A:$A,A2199,'Base datos'!$C:$C)=0," ",SUMIF('Base datos'!$A:$A,A2199,'Base datos'!$C:$C))</f>
        <v xml:space="preserve"> </v>
      </c>
      <c r="I2199" s="25" t="str">
        <f t="shared" si="140"/>
        <v xml:space="preserve"> </v>
      </c>
      <c r="J2199" s="26" t="str">
        <f>IF(SUMIF('Base datos'!$A:$A,A2199,'Base datos'!$D:$D)=0," ",SUMIF('Base datos'!$A:$A,A2199,'Base datos'!$D:$D))</f>
        <v xml:space="preserve"> </v>
      </c>
      <c r="K2199" s="27" t="str">
        <f t="shared" si="141"/>
        <v xml:space="preserve"> </v>
      </c>
      <c r="L2199" s="27" t="str">
        <f t="shared" si="143"/>
        <v xml:space="preserve"> </v>
      </c>
      <c r="M2199" s="18" t="str">
        <f t="shared" si="142"/>
        <v xml:space="preserve"> </v>
      </c>
    </row>
    <row r="2200" spans="1:13" x14ac:dyDescent="0.25">
      <c r="A2200" s="19"/>
      <c r="B2200" s="19"/>
      <c r="C2200" s="19"/>
      <c r="D2200" s="22"/>
      <c r="E2200" s="22"/>
      <c r="F2200" s="22"/>
      <c r="G2200" s="24"/>
      <c r="H2200" s="25" t="str">
        <f>IF(SUMIF('Base datos'!$A:$A,A2200,'Base datos'!$C:$C)=0," ",SUMIF('Base datos'!$A:$A,A2200,'Base datos'!$C:$C))</f>
        <v xml:space="preserve"> </v>
      </c>
      <c r="I2200" s="25" t="str">
        <f t="shared" si="140"/>
        <v xml:space="preserve"> </v>
      </c>
      <c r="J2200" s="26" t="str">
        <f>IF(SUMIF('Base datos'!$A:$A,A2200,'Base datos'!$D:$D)=0," ",SUMIF('Base datos'!$A:$A,A2200,'Base datos'!$D:$D))</f>
        <v xml:space="preserve"> </v>
      </c>
      <c r="K2200" s="27" t="str">
        <f t="shared" si="141"/>
        <v xml:space="preserve"> </v>
      </c>
      <c r="L2200" s="27" t="str">
        <f t="shared" si="143"/>
        <v xml:space="preserve"> </v>
      </c>
      <c r="M2200" s="18" t="str">
        <f t="shared" si="142"/>
        <v xml:space="preserve"> </v>
      </c>
    </row>
    <row r="2201" spans="1:13" x14ac:dyDescent="0.25">
      <c r="A2201" s="19"/>
      <c r="B2201" s="19"/>
      <c r="C2201" s="19"/>
      <c r="D2201" s="22"/>
      <c r="E2201" s="22"/>
      <c r="F2201" s="22"/>
      <c r="G2201" s="24"/>
      <c r="H2201" s="25" t="str">
        <f>IF(SUMIF('Base datos'!$A:$A,A2201,'Base datos'!$C:$C)=0," ",SUMIF('Base datos'!$A:$A,A2201,'Base datos'!$C:$C))</f>
        <v xml:space="preserve"> </v>
      </c>
      <c r="I2201" s="25" t="str">
        <f t="shared" si="140"/>
        <v xml:space="preserve"> </v>
      </c>
      <c r="J2201" s="26" t="str">
        <f>IF(SUMIF('Base datos'!$A:$A,A2201,'Base datos'!$D:$D)=0," ",SUMIF('Base datos'!$A:$A,A2201,'Base datos'!$D:$D))</f>
        <v xml:space="preserve"> </v>
      </c>
      <c r="K2201" s="27" t="str">
        <f t="shared" si="141"/>
        <v xml:space="preserve"> </v>
      </c>
      <c r="L2201" s="27" t="str">
        <f t="shared" si="143"/>
        <v xml:space="preserve"> </v>
      </c>
      <c r="M2201" s="18" t="str">
        <f t="shared" si="142"/>
        <v xml:space="preserve"> </v>
      </c>
    </row>
    <row r="2202" spans="1:13" x14ac:dyDescent="0.25">
      <c r="A2202" s="19"/>
      <c r="B2202" s="19"/>
      <c r="C2202" s="19"/>
      <c r="D2202" s="22"/>
      <c r="E2202" s="22"/>
      <c r="F2202" s="22"/>
      <c r="G2202" s="24"/>
      <c r="H2202" s="25" t="str">
        <f>IF(SUMIF('Base datos'!$A:$A,A2202,'Base datos'!$C:$C)=0," ",SUMIF('Base datos'!$A:$A,A2202,'Base datos'!$C:$C))</f>
        <v xml:space="preserve"> </v>
      </c>
      <c r="I2202" s="25" t="str">
        <f t="shared" si="140"/>
        <v xml:space="preserve"> </v>
      </c>
      <c r="J2202" s="26" t="str">
        <f>IF(SUMIF('Base datos'!$A:$A,A2202,'Base datos'!$D:$D)=0," ",SUMIF('Base datos'!$A:$A,A2202,'Base datos'!$D:$D))</f>
        <v xml:space="preserve"> </v>
      </c>
      <c r="K2202" s="27" t="str">
        <f t="shared" si="141"/>
        <v xml:space="preserve"> </v>
      </c>
      <c r="L2202" s="27" t="str">
        <f t="shared" si="143"/>
        <v xml:space="preserve"> </v>
      </c>
      <c r="M2202" s="18" t="str">
        <f t="shared" si="142"/>
        <v xml:space="preserve"> </v>
      </c>
    </row>
    <row r="2203" spans="1:13" x14ac:dyDescent="0.25">
      <c r="A2203" s="19"/>
      <c r="B2203" s="19"/>
      <c r="C2203" s="19"/>
      <c r="D2203" s="22"/>
      <c r="E2203" s="22"/>
      <c r="F2203" s="22"/>
      <c r="G2203" s="24"/>
      <c r="H2203" s="25" t="str">
        <f>IF(SUMIF('Base datos'!$A:$A,A2203,'Base datos'!$C:$C)=0," ",SUMIF('Base datos'!$A:$A,A2203,'Base datos'!$C:$C))</f>
        <v xml:space="preserve"> </v>
      </c>
      <c r="I2203" s="25" t="str">
        <f t="shared" si="140"/>
        <v xml:space="preserve"> </v>
      </c>
      <c r="J2203" s="26" t="str">
        <f>IF(SUMIF('Base datos'!$A:$A,A2203,'Base datos'!$D:$D)=0," ",SUMIF('Base datos'!$A:$A,A2203,'Base datos'!$D:$D))</f>
        <v xml:space="preserve"> </v>
      </c>
      <c r="K2203" s="27" t="str">
        <f t="shared" si="141"/>
        <v xml:space="preserve"> </v>
      </c>
      <c r="L2203" s="27" t="str">
        <f t="shared" si="143"/>
        <v xml:space="preserve"> </v>
      </c>
      <c r="M2203" s="18" t="str">
        <f t="shared" si="142"/>
        <v xml:space="preserve"> </v>
      </c>
    </row>
    <row r="2204" spans="1:13" x14ac:dyDescent="0.25">
      <c r="A2204" s="19"/>
      <c r="B2204" s="19"/>
      <c r="C2204" s="19"/>
      <c r="D2204" s="22"/>
      <c r="E2204" s="22"/>
      <c r="F2204" s="22"/>
      <c r="G2204" s="24"/>
      <c r="H2204" s="25" t="str">
        <f>IF(SUMIF('Base datos'!$A:$A,A2204,'Base datos'!$C:$C)=0," ",SUMIF('Base datos'!$A:$A,A2204,'Base datos'!$C:$C))</f>
        <v xml:space="preserve"> </v>
      </c>
      <c r="I2204" s="25" t="str">
        <f t="shared" si="140"/>
        <v xml:space="preserve"> </v>
      </c>
      <c r="J2204" s="26" t="str">
        <f>IF(SUMIF('Base datos'!$A:$A,A2204,'Base datos'!$D:$D)=0," ",SUMIF('Base datos'!$A:$A,A2204,'Base datos'!$D:$D))</f>
        <v xml:space="preserve"> </v>
      </c>
      <c r="K2204" s="27" t="str">
        <f t="shared" si="141"/>
        <v xml:space="preserve"> </v>
      </c>
      <c r="L2204" s="27" t="str">
        <f t="shared" si="143"/>
        <v xml:space="preserve"> </v>
      </c>
      <c r="M2204" s="18" t="str">
        <f t="shared" si="142"/>
        <v xml:space="preserve"> </v>
      </c>
    </row>
    <row r="2205" spans="1:13" x14ac:dyDescent="0.25">
      <c r="A2205" s="19"/>
      <c r="B2205" s="19"/>
      <c r="C2205" s="19"/>
      <c r="D2205" s="22"/>
      <c r="E2205" s="22"/>
      <c r="F2205" s="22"/>
      <c r="G2205" s="24"/>
      <c r="H2205" s="25" t="str">
        <f>IF(SUMIF('Base datos'!$A:$A,A2205,'Base datos'!$C:$C)=0," ",SUMIF('Base datos'!$A:$A,A2205,'Base datos'!$C:$C))</f>
        <v xml:space="preserve"> </v>
      </c>
      <c r="I2205" s="25" t="str">
        <f t="shared" si="140"/>
        <v xml:space="preserve"> </v>
      </c>
      <c r="J2205" s="26" t="str">
        <f>IF(SUMIF('Base datos'!$A:$A,A2205,'Base datos'!$D:$D)=0," ",SUMIF('Base datos'!$A:$A,A2205,'Base datos'!$D:$D))</f>
        <v xml:space="preserve"> </v>
      </c>
      <c r="K2205" s="27" t="str">
        <f t="shared" si="141"/>
        <v xml:space="preserve"> </v>
      </c>
      <c r="L2205" s="27" t="str">
        <f t="shared" si="143"/>
        <v xml:space="preserve"> </v>
      </c>
      <c r="M2205" s="18" t="str">
        <f t="shared" si="142"/>
        <v xml:space="preserve"> </v>
      </c>
    </row>
    <row r="2206" spans="1:13" x14ac:dyDescent="0.25">
      <c r="A2206" s="19"/>
      <c r="B2206" s="19"/>
      <c r="C2206" s="19"/>
      <c r="D2206" s="22"/>
      <c r="E2206" s="22"/>
      <c r="F2206" s="22"/>
      <c r="G2206" s="24"/>
      <c r="H2206" s="25" t="str">
        <f>IF(SUMIF('Base datos'!$A:$A,A2206,'Base datos'!$C:$C)=0," ",SUMIF('Base datos'!$A:$A,A2206,'Base datos'!$C:$C))</f>
        <v xml:space="preserve"> </v>
      </c>
      <c r="I2206" s="25" t="str">
        <f t="shared" si="140"/>
        <v xml:space="preserve"> </v>
      </c>
      <c r="J2206" s="26" t="str">
        <f>IF(SUMIF('Base datos'!$A:$A,A2206,'Base datos'!$D:$D)=0," ",SUMIF('Base datos'!$A:$A,A2206,'Base datos'!$D:$D))</f>
        <v xml:space="preserve"> </v>
      </c>
      <c r="K2206" s="27" t="str">
        <f t="shared" si="141"/>
        <v xml:space="preserve"> </v>
      </c>
      <c r="L2206" s="27" t="str">
        <f t="shared" si="143"/>
        <v xml:space="preserve"> </v>
      </c>
      <c r="M2206" s="18" t="str">
        <f t="shared" si="142"/>
        <v xml:space="preserve"> </v>
      </c>
    </row>
    <row r="2207" spans="1:13" x14ac:dyDescent="0.25">
      <c r="A2207" s="19"/>
      <c r="B2207" s="19"/>
      <c r="C2207" s="19"/>
      <c r="D2207" s="22"/>
      <c r="E2207" s="22"/>
      <c r="F2207" s="22"/>
      <c r="G2207" s="24"/>
      <c r="H2207" s="25" t="str">
        <f>IF(SUMIF('Base datos'!$A:$A,A2207,'Base datos'!$C:$C)=0," ",SUMIF('Base datos'!$A:$A,A2207,'Base datos'!$C:$C))</f>
        <v xml:space="preserve"> </v>
      </c>
      <c r="I2207" s="25" t="str">
        <f t="shared" si="140"/>
        <v xml:space="preserve"> </v>
      </c>
      <c r="J2207" s="26" t="str">
        <f>IF(SUMIF('Base datos'!$A:$A,A2207,'Base datos'!$D:$D)=0," ",SUMIF('Base datos'!$A:$A,A2207,'Base datos'!$D:$D))</f>
        <v xml:space="preserve"> </v>
      </c>
      <c r="K2207" s="27" t="str">
        <f t="shared" si="141"/>
        <v xml:space="preserve"> </v>
      </c>
      <c r="L2207" s="27" t="str">
        <f t="shared" si="143"/>
        <v xml:space="preserve"> </v>
      </c>
      <c r="M2207" s="18" t="str">
        <f t="shared" si="142"/>
        <v xml:space="preserve"> </v>
      </c>
    </row>
    <row r="2208" spans="1:13" x14ac:dyDescent="0.25">
      <c r="A2208" s="19"/>
      <c r="B2208" s="19"/>
      <c r="C2208" s="19"/>
      <c r="D2208" s="22"/>
      <c r="E2208" s="22"/>
      <c r="F2208" s="22"/>
      <c r="G2208" s="24"/>
      <c r="H2208" s="25" t="str">
        <f>IF(SUMIF('Base datos'!$A:$A,A2208,'Base datos'!$C:$C)=0," ",SUMIF('Base datos'!$A:$A,A2208,'Base datos'!$C:$C))</f>
        <v xml:space="preserve"> </v>
      </c>
      <c r="I2208" s="25" t="str">
        <f t="shared" si="140"/>
        <v xml:space="preserve"> </v>
      </c>
      <c r="J2208" s="26" t="str">
        <f>IF(SUMIF('Base datos'!$A:$A,A2208,'Base datos'!$D:$D)=0," ",SUMIF('Base datos'!$A:$A,A2208,'Base datos'!$D:$D))</f>
        <v xml:space="preserve"> </v>
      </c>
      <c r="K2208" s="27" t="str">
        <f t="shared" si="141"/>
        <v xml:space="preserve"> </v>
      </c>
      <c r="L2208" s="27" t="str">
        <f t="shared" si="143"/>
        <v xml:space="preserve"> </v>
      </c>
      <c r="M2208" s="18" t="str">
        <f t="shared" si="142"/>
        <v xml:space="preserve"> </v>
      </c>
    </row>
    <row r="2209" spans="1:13" x14ac:dyDescent="0.25">
      <c r="A2209" s="19"/>
      <c r="B2209" s="19"/>
      <c r="C2209" s="19"/>
      <c r="D2209" s="22"/>
      <c r="E2209" s="22"/>
      <c r="F2209" s="22"/>
      <c r="G2209" s="24"/>
      <c r="H2209" s="25" t="str">
        <f>IF(SUMIF('Base datos'!$A:$A,A2209,'Base datos'!$C:$C)=0," ",SUMIF('Base datos'!$A:$A,A2209,'Base datos'!$C:$C))</f>
        <v xml:space="preserve"> </v>
      </c>
      <c r="I2209" s="25" t="str">
        <f t="shared" si="140"/>
        <v xml:space="preserve"> </v>
      </c>
      <c r="J2209" s="26" t="str">
        <f>IF(SUMIF('Base datos'!$A:$A,A2209,'Base datos'!$D:$D)=0," ",SUMIF('Base datos'!$A:$A,A2209,'Base datos'!$D:$D))</f>
        <v xml:space="preserve"> </v>
      </c>
      <c r="K2209" s="27" t="str">
        <f t="shared" si="141"/>
        <v xml:space="preserve"> </v>
      </c>
      <c r="L2209" s="27" t="str">
        <f t="shared" si="143"/>
        <v xml:space="preserve"> </v>
      </c>
      <c r="M2209" s="18" t="str">
        <f t="shared" si="142"/>
        <v xml:space="preserve"> </v>
      </c>
    </row>
    <row r="2210" spans="1:13" x14ac:dyDescent="0.25">
      <c r="A2210" s="19"/>
      <c r="B2210" s="19"/>
      <c r="C2210" s="19"/>
      <c r="D2210" s="22"/>
      <c r="E2210" s="22"/>
      <c r="F2210" s="22"/>
      <c r="G2210" s="24"/>
      <c r="H2210" s="25" t="str">
        <f>IF(SUMIF('Base datos'!$A:$A,A2210,'Base datos'!$C:$C)=0," ",SUMIF('Base datos'!$A:$A,A2210,'Base datos'!$C:$C))</f>
        <v xml:space="preserve"> </v>
      </c>
      <c r="I2210" s="25" t="str">
        <f t="shared" si="140"/>
        <v xml:space="preserve"> </v>
      </c>
      <c r="J2210" s="26" t="str">
        <f>IF(SUMIF('Base datos'!$A:$A,A2210,'Base datos'!$D:$D)=0," ",SUMIF('Base datos'!$A:$A,A2210,'Base datos'!$D:$D))</f>
        <v xml:space="preserve"> </v>
      </c>
      <c r="K2210" s="27" t="str">
        <f t="shared" si="141"/>
        <v xml:space="preserve"> </v>
      </c>
      <c r="L2210" s="27" t="str">
        <f t="shared" si="143"/>
        <v xml:space="preserve"> </v>
      </c>
      <c r="M2210" s="18" t="str">
        <f t="shared" si="142"/>
        <v xml:space="preserve"> </v>
      </c>
    </row>
    <row r="2211" spans="1:13" x14ac:dyDescent="0.25">
      <c r="A2211" s="19"/>
      <c r="B2211" s="19"/>
      <c r="C2211" s="19"/>
      <c r="D2211" s="22"/>
      <c r="E2211" s="22"/>
      <c r="F2211" s="22"/>
      <c r="G2211" s="24"/>
      <c r="H2211" s="25" t="str">
        <f>IF(SUMIF('Base datos'!$A:$A,A2211,'Base datos'!$C:$C)=0," ",SUMIF('Base datos'!$A:$A,A2211,'Base datos'!$C:$C))</f>
        <v xml:space="preserve"> </v>
      </c>
      <c r="I2211" s="25" t="str">
        <f t="shared" si="140"/>
        <v xml:space="preserve"> </v>
      </c>
      <c r="J2211" s="26" t="str">
        <f>IF(SUMIF('Base datos'!$A:$A,A2211,'Base datos'!$D:$D)=0," ",SUMIF('Base datos'!$A:$A,A2211,'Base datos'!$D:$D))</f>
        <v xml:space="preserve"> </v>
      </c>
      <c r="K2211" s="27" t="str">
        <f t="shared" si="141"/>
        <v xml:space="preserve"> </v>
      </c>
      <c r="L2211" s="27" t="str">
        <f t="shared" si="143"/>
        <v xml:space="preserve"> </v>
      </c>
      <c r="M2211" s="18" t="str">
        <f t="shared" si="142"/>
        <v xml:space="preserve"> </v>
      </c>
    </row>
    <row r="2212" spans="1:13" x14ac:dyDescent="0.25">
      <c r="A2212" s="19"/>
      <c r="B2212" s="19"/>
      <c r="C2212" s="19"/>
      <c r="D2212" s="22"/>
      <c r="E2212" s="22"/>
      <c r="F2212" s="22"/>
      <c r="G2212" s="24"/>
      <c r="H2212" s="25" t="str">
        <f>IF(SUMIF('Base datos'!$A:$A,A2212,'Base datos'!$C:$C)=0," ",SUMIF('Base datos'!$A:$A,A2212,'Base datos'!$C:$C))</f>
        <v xml:space="preserve"> </v>
      </c>
      <c r="I2212" s="25" t="str">
        <f t="shared" si="140"/>
        <v xml:space="preserve"> </v>
      </c>
      <c r="J2212" s="26" t="str">
        <f>IF(SUMIF('Base datos'!$A:$A,A2212,'Base datos'!$D:$D)=0," ",SUMIF('Base datos'!$A:$A,A2212,'Base datos'!$D:$D))</f>
        <v xml:space="preserve"> </v>
      </c>
      <c r="K2212" s="27" t="str">
        <f t="shared" si="141"/>
        <v xml:space="preserve"> </v>
      </c>
      <c r="L2212" s="27" t="str">
        <f t="shared" si="143"/>
        <v xml:space="preserve"> </v>
      </c>
      <c r="M2212" s="18" t="str">
        <f t="shared" si="142"/>
        <v xml:space="preserve"> </v>
      </c>
    </row>
    <row r="2213" spans="1:13" x14ac:dyDescent="0.25">
      <c r="A2213" s="19"/>
      <c r="B2213" s="19"/>
      <c r="C2213" s="19"/>
      <c r="D2213" s="22"/>
      <c r="E2213" s="22"/>
      <c r="F2213" s="22"/>
      <c r="G2213" s="24"/>
      <c r="H2213" s="25" t="str">
        <f>IF(SUMIF('Base datos'!$A:$A,A2213,'Base datos'!$C:$C)=0," ",SUMIF('Base datos'!$A:$A,A2213,'Base datos'!$C:$C))</f>
        <v xml:space="preserve"> </v>
      </c>
      <c r="I2213" s="25" t="str">
        <f t="shared" si="140"/>
        <v xml:space="preserve"> </v>
      </c>
      <c r="J2213" s="26" t="str">
        <f>IF(SUMIF('Base datos'!$A:$A,A2213,'Base datos'!$D:$D)=0," ",SUMIF('Base datos'!$A:$A,A2213,'Base datos'!$D:$D))</f>
        <v xml:space="preserve"> </v>
      </c>
      <c r="K2213" s="27" t="str">
        <f t="shared" si="141"/>
        <v xml:space="preserve"> </v>
      </c>
      <c r="L2213" s="27" t="str">
        <f t="shared" si="143"/>
        <v xml:space="preserve"> </v>
      </c>
      <c r="M2213" s="18" t="str">
        <f t="shared" si="142"/>
        <v xml:space="preserve"> </v>
      </c>
    </row>
    <row r="2214" spans="1:13" x14ac:dyDescent="0.25">
      <c r="A2214" s="19"/>
      <c r="B2214" s="19"/>
      <c r="C2214" s="19"/>
      <c r="D2214" s="22"/>
      <c r="E2214" s="22"/>
      <c r="F2214" s="22"/>
      <c r="G2214" s="24"/>
      <c r="H2214" s="25" t="str">
        <f>IF(SUMIF('Base datos'!$A:$A,A2214,'Base datos'!$C:$C)=0," ",SUMIF('Base datos'!$A:$A,A2214,'Base datos'!$C:$C))</f>
        <v xml:space="preserve"> </v>
      </c>
      <c r="I2214" s="25" t="str">
        <f t="shared" si="140"/>
        <v xml:space="preserve"> </v>
      </c>
      <c r="J2214" s="26" t="str">
        <f>IF(SUMIF('Base datos'!$A:$A,A2214,'Base datos'!$D:$D)=0," ",SUMIF('Base datos'!$A:$A,A2214,'Base datos'!$D:$D))</f>
        <v xml:space="preserve"> </v>
      </c>
      <c r="K2214" s="27" t="str">
        <f t="shared" si="141"/>
        <v xml:space="preserve"> </v>
      </c>
      <c r="L2214" s="27" t="str">
        <f t="shared" si="143"/>
        <v xml:space="preserve"> </v>
      </c>
      <c r="M2214" s="18" t="str">
        <f t="shared" si="142"/>
        <v xml:space="preserve"> </v>
      </c>
    </row>
    <row r="2215" spans="1:13" x14ac:dyDescent="0.25">
      <c r="A2215" s="19"/>
      <c r="B2215" s="19"/>
      <c r="C2215" s="19"/>
      <c r="D2215" s="22"/>
      <c r="E2215" s="22"/>
      <c r="F2215" s="22"/>
      <c r="G2215" s="24"/>
      <c r="H2215" s="25" t="str">
        <f>IF(SUMIF('Base datos'!$A:$A,A2215,'Base datos'!$C:$C)=0," ",SUMIF('Base datos'!$A:$A,A2215,'Base datos'!$C:$C))</f>
        <v xml:space="preserve"> </v>
      </c>
      <c r="I2215" s="25" t="str">
        <f t="shared" si="140"/>
        <v xml:space="preserve"> </v>
      </c>
      <c r="J2215" s="26" t="str">
        <f>IF(SUMIF('Base datos'!$A:$A,A2215,'Base datos'!$D:$D)=0," ",SUMIF('Base datos'!$A:$A,A2215,'Base datos'!$D:$D))</f>
        <v xml:space="preserve"> </v>
      </c>
      <c r="K2215" s="27" t="str">
        <f t="shared" si="141"/>
        <v xml:space="preserve"> </v>
      </c>
      <c r="L2215" s="27" t="str">
        <f t="shared" si="143"/>
        <v xml:space="preserve"> </v>
      </c>
      <c r="M2215" s="18" t="str">
        <f t="shared" si="142"/>
        <v xml:space="preserve"> </v>
      </c>
    </row>
    <row r="2216" spans="1:13" x14ac:dyDescent="0.25">
      <c r="A2216" s="19"/>
      <c r="B2216" s="19"/>
      <c r="C2216" s="19"/>
      <c r="D2216" s="22"/>
      <c r="E2216" s="22"/>
      <c r="F2216" s="22"/>
      <c r="G2216" s="24"/>
      <c r="H2216" s="25" t="str">
        <f>IF(SUMIF('Base datos'!$A:$A,A2216,'Base datos'!$C:$C)=0," ",SUMIF('Base datos'!$A:$A,A2216,'Base datos'!$C:$C))</f>
        <v xml:space="preserve"> </v>
      </c>
      <c r="I2216" s="25" t="str">
        <f t="shared" si="140"/>
        <v xml:space="preserve"> </v>
      </c>
      <c r="J2216" s="26" t="str">
        <f>IF(SUMIF('Base datos'!$A:$A,A2216,'Base datos'!$D:$D)=0," ",SUMIF('Base datos'!$A:$A,A2216,'Base datos'!$D:$D))</f>
        <v xml:space="preserve"> </v>
      </c>
      <c r="K2216" s="27" t="str">
        <f t="shared" si="141"/>
        <v xml:space="preserve"> </v>
      </c>
      <c r="L2216" s="27" t="str">
        <f t="shared" si="143"/>
        <v xml:space="preserve"> </v>
      </c>
      <c r="M2216" s="18" t="str">
        <f t="shared" si="142"/>
        <v xml:space="preserve"> </v>
      </c>
    </row>
    <row r="2217" spans="1:13" x14ac:dyDescent="0.25">
      <c r="A2217" s="19"/>
      <c r="B2217" s="19"/>
      <c r="C2217" s="19"/>
      <c r="D2217" s="22"/>
      <c r="E2217" s="22"/>
      <c r="F2217" s="22"/>
      <c r="G2217" s="24"/>
      <c r="H2217" s="25" t="str">
        <f>IF(SUMIF('Base datos'!$A:$A,A2217,'Base datos'!$C:$C)=0," ",SUMIF('Base datos'!$A:$A,A2217,'Base datos'!$C:$C))</f>
        <v xml:space="preserve"> </v>
      </c>
      <c r="I2217" s="25" t="str">
        <f t="shared" si="140"/>
        <v xml:space="preserve"> </v>
      </c>
      <c r="J2217" s="26" t="str">
        <f>IF(SUMIF('Base datos'!$A:$A,A2217,'Base datos'!$D:$D)=0," ",SUMIF('Base datos'!$A:$A,A2217,'Base datos'!$D:$D))</f>
        <v xml:space="preserve"> </v>
      </c>
      <c r="K2217" s="27" t="str">
        <f t="shared" si="141"/>
        <v xml:space="preserve"> </v>
      </c>
      <c r="L2217" s="27" t="str">
        <f t="shared" si="143"/>
        <v xml:space="preserve"> </v>
      </c>
      <c r="M2217" s="18" t="str">
        <f t="shared" si="142"/>
        <v xml:space="preserve"> </v>
      </c>
    </row>
    <row r="2218" spans="1:13" x14ac:dyDescent="0.25">
      <c r="A2218" s="19"/>
      <c r="B2218" s="19"/>
      <c r="C2218" s="19"/>
      <c r="D2218" s="22"/>
      <c r="E2218" s="22"/>
      <c r="F2218" s="22"/>
      <c r="G2218" s="24"/>
      <c r="H2218" s="25" t="str">
        <f>IF(SUMIF('Base datos'!$A:$A,A2218,'Base datos'!$C:$C)=0," ",SUMIF('Base datos'!$A:$A,A2218,'Base datos'!$C:$C))</f>
        <v xml:space="preserve"> </v>
      </c>
      <c r="I2218" s="25" t="str">
        <f t="shared" si="140"/>
        <v xml:space="preserve"> </v>
      </c>
      <c r="J2218" s="26" t="str">
        <f>IF(SUMIF('Base datos'!$A:$A,A2218,'Base datos'!$D:$D)=0," ",SUMIF('Base datos'!$A:$A,A2218,'Base datos'!$D:$D))</f>
        <v xml:space="preserve"> </v>
      </c>
      <c r="K2218" s="27" t="str">
        <f t="shared" si="141"/>
        <v xml:space="preserve"> </v>
      </c>
      <c r="L2218" s="27" t="str">
        <f t="shared" si="143"/>
        <v xml:space="preserve"> </v>
      </c>
      <c r="M2218" s="18" t="str">
        <f t="shared" si="142"/>
        <v xml:space="preserve"> </v>
      </c>
    </row>
    <row r="2219" spans="1:13" x14ac:dyDescent="0.25">
      <c r="A2219" s="19"/>
      <c r="B2219" s="19"/>
      <c r="C2219" s="19"/>
      <c r="D2219" s="22"/>
      <c r="E2219" s="22"/>
      <c r="F2219" s="22"/>
      <c r="G2219" s="24"/>
      <c r="H2219" s="25" t="str">
        <f>IF(SUMIF('Base datos'!$A:$A,A2219,'Base datos'!$C:$C)=0," ",SUMIF('Base datos'!$A:$A,A2219,'Base datos'!$C:$C))</f>
        <v xml:space="preserve"> </v>
      </c>
      <c r="I2219" s="25" t="str">
        <f t="shared" si="140"/>
        <v xml:space="preserve"> </v>
      </c>
      <c r="J2219" s="26" t="str">
        <f>IF(SUMIF('Base datos'!$A:$A,A2219,'Base datos'!$D:$D)=0," ",SUMIF('Base datos'!$A:$A,A2219,'Base datos'!$D:$D))</f>
        <v xml:space="preserve"> </v>
      </c>
      <c r="K2219" s="27" t="str">
        <f t="shared" si="141"/>
        <v xml:space="preserve"> </v>
      </c>
      <c r="L2219" s="27" t="str">
        <f t="shared" si="143"/>
        <v xml:space="preserve"> </v>
      </c>
      <c r="M2219" s="18" t="str">
        <f t="shared" si="142"/>
        <v xml:space="preserve"> </v>
      </c>
    </row>
    <row r="2220" spans="1:13" x14ac:dyDescent="0.25">
      <c r="A2220" s="19"/>
      <c r="B2220" s="19"/>
      <c r="C2220" s="19"/>
      <c r="D2220" s="22"/>
      <c r="E2220" s="22"/>
      <c r="F2220" s="22"/>
      <c r="G2220" s="24"/>
      <c r="H2220" s="25" t="str">
        <f>IF(SUMIF('Base datos'!$A:$A,A2220,'Base datos'!$C:$C)=0," ",SUMIF('Base datos'!$A:$A,A2220,'Base datos'!$C:$C))</f>
        <v xml:space="preserve"> </v>
      </c>
      <c r="I2220" s="25" t="str">
        <f t="shared" si="140"/>
        <v xml:space="preserve"> </v>
      </c>
      <c r="J2220" s="26" t="str">
        <f>IF(SUMIF('Base datos'!$A:$A,A2220,'Base datos'!$D:$D)=0," ",SUMIF('Base datos'!$A:$A,A2220,'Base datos'!$D:$D))</f>
        <v xml:space="preserve"> </v>
      </c>
      <c r="K2220" s="27" t="str">
        <f t="shared" si="141"/>
        <v xml:space="preserve"> </v>
      </c>
      <c r="L2220" s="27" t="str">
        <f t="shared" si="143"/>
        <v xml:space="preserve"> </v>
      </c>
      <c r="M2220" s="18" t="str">
        <f t="shared" si="142"/>
        <v xml:space="preserve"> </v>
      </c>
    </row>
    <row r="2221" spans="1:13" x14ac:dyDescent="0.25">
      <c r="A2221" s="19"/>
      <c r="B2221" s="19"/>
      <c r="C2221" s="19"/>
      <c r="D2221" s="22"/>
      <c r="E2221" s="22"/>
      <c r="F2221" s="22"/>
      <c r="G2221" s="24"/>
      <c r="H2221" s="25" t="str">
        <f>IF(SUMIF('Base datos'!$A:$A,A2221,'Base datos'!$C:$C)=0," ",SUMIF('Base datos'!$A:$A,A2221,'Base datos'!$C:$C))</f>
        <v xml:space="preserve"> </v>
      </c>
      <c r="I2221" s="25" t="str">
        <f t="shared" si="140"/>
        <v xml:space="preserve"> </v>
      </c>
      <c r="J2221" s="26" t="str">
        <f>IF(SUMIF('Base datos'!$A:$A,A2221,'Base datos'!$D:$D)=0," ",SUMIF('Base datos'!$A:$A,A2221,'Base datos'!$D:$D))</f>
        <v xml:space="preserve"> </v>
      </c>
      <c r="K2221" s="27" t="str">
        <f t="shared" si="141"/>
        <v xml:space="preserve"> </v>
      </c>
      <c r="L2221" s="27" t="str">
        <f t="shared" si="143"/>
        <v xml:space="preserve"> </v>
      </c>
      <c r="M2221" s="18" t="str">
        <f t="shared" si="142"/>
        <v xml:space="preserve"> </v>
      </c>
    </row>
    <row r="2222" spans="1:13" x14ac:dyDescent="0.25">
      <c r="A2222" s="19"/>
      <c r="B2222" s="19"/>
      <c r="C2222" s="19"/>
      <c r="D2222" s="22"/>
      <c r="E2222" s="22"/>
      <c r="F2222" s="22"/>
      <c r="G2222" s="24"/>
      <c r="H2222" s="25" t="str">
        <f>IF(SUMIF('Base datos'!$A:$A,A2222,'Base datos'!$C:$C)=0," ",SUMIF('Base datos'!$A:$A,A2222,'Base datos'!$C:$C))</f>
        <v xml:space="preserve"> </v>
      </c>
      <c r="I2222" s="25" t="str">
        <f t="shared" si="140"/>
        <v xml:space="preserve"> </v>
      </c>
      <c r="J2222" s="26" t="str">
        <f>IF(SUMIF('Base datos'!$A:$A,A2222,'Base datos'!$D:$D)=0," ",SUMIF('Base datos'!$A:$A,A2222,'Base datos'!$D:$D))</f>
        <v xml:space="preserve"> </v>
      </c>
      <c r="K2222" s="27" t="str">
        <f t="shared" si="141"/>
        <v xml:space="preserve"> </v>
      </c>
      <c r="L2222" s="27" t="str">
        <f t="shared" si="143"/>
        <v xml:space="preserve"> </v>
      </c>
      <c r="M2222" s="18" t="str">
        <f t="shared" si="142"/>
        <v xml:space="preserve"> </v>
      </c>
    </row>
    <row r="2223" spans="1:13" x14ac:dyDescent="0.25">
      <c r="A2223" s="19"/>
      <c r="B2223" s="19"/>
      <c r="C2223" s="19"/>
      <c r="D2223" s="22"/>
      <c r="E2223" s="22"/>
      <c r="F2223" s="22"/>
      <c r="G2223" s="24"/>
      <c r="H2223" s="25" t="str">
        <f>IF(SUMIF('Base datos'!$A:$A,A2223,'Base datos'!$C:$C)=0," ",SUMIF('Base datos'!$A:$A,A2223,'Base datos'!$C:$C))</f>
        <v xml:space="preserve"> </v>
      </c>
      <c r="I2223" s="25" t="str">
        <f t="shared" si="140"/>
        <v xml:space="preserve"> </v>
      </c>
      <c r="J2223" s="26" t="str">
        <f>IF(SUMIF('Base datos'!$A:$A,A2223,'Base datos'!$D:$D)=0," ",SUMIF('Base datos'!$A:$A,A2223,'Base datos'!$D:$D))</f>
        <v xml:space="preserve"> </v>
      </c>
      <c r="K2223" s="27" t="str">
        <f t="shared" si="141"/>
        <v xml:space="preserve"> </v>
      </c>
      <c r="L2223" s="27" t="str">
        <f t="shared" si="143"/>
        <v xml:space="preserve"> </v>
      </c>
      <c r="M2223" s="18" t="str">
        <f t="shared" si="142"/>
        <v xml:space="preserve"> </v>
      </c>
    </row>
    <row r="2224" spans="1:13" x14ac:dyDescent="0.25">
      <c r="A2224" s="19"/>
      <c r="B2224" s="19"/>
      <c r="C2224" s="19"/>
      <c r="D2224" s="22"/>
      <c r="E2224" s="22"/>
      <c r="F2224" s="22"/>
      <c r="G2224" s="24"/>
      <c r="H2224" s="25" t="str">
        <f>IF(SUMIF('Base datos'!$A:$A,A2224,'Base datos'!$C:$C)=0," ",SUMIF('Base datos'!$A:$A,A2224,'Base datos'!$C:$C))</f>
        <v xml:space="preserve"> </v>
      </c>
      <c r="I2224" s="25" t="str">
        <f t="shared" si="140"/>
        <v xml:space="preserve"> </v>
      </c>
      <c r="J2224" s="26" t="str">
        <f>IF(SUMIF('Base datos'!$A:$A,A2224,'Base datos'!$D:$D)=0," ",SUMIF('Base datos'!$A:$A,A2224,'Base datos'!$D:$D))</f>
        <v xml:space="preserve"> </v>
      </c>
      <c r="K2224" s="27" t="str">
        <f t="shared" si="141"/>
        <v xml:space="preserve"> </v>
      </c>
      <c r="L2224" s="27" t="str">
        <f t="shared" si="143"/>
        <v xml:space="preserve"> </v>
      </c>
      <c r="M2224" s="18" t="str">
        <f t="shared" si="142"/>
        <v xml:space="preserve"> </v>
      </c>
    </row>
    <row r="2225" spans="1:13" x14ac:dyDescent="0.25">
      <c r="A2225" s="19"/>
      <c r="B2225" s="19"/>
      <c r="C2225" s="19"/>
      <c r="D2225" s="22"/>
      <c r="E2225" s="22"/>
      <c r="F2225" s="22"/>
      <c r="G2225" s="24"/>
      <c r="H2225" s="25" t="str">
        <f>IF(SUMIF('Base datos'!$A:$A,A2225,'Base datos'!$C:$C)=0," ",SUMIF('Base datos'!$A:$A,A2225,'Base datos'!$C:$C))</f>
        <v xml:space="preserve"> </v>
      </c>
      <c r="I2225" s="25" t="str">
        <f t="shared" si="140"/>
        <v xml:space="preserve"> </v>
      </c>
      <c r="J2225" s="26" t="str">
        <f>IF(SUMIF('Base datos'!$A:$A,A2225,'Base datos'!$D:$D)=0," ",SUMIF('Base datos'!$A:$A,A2225,'Base datos'!$D:$D))</f>
        <v xml:space="preserve"> </v>
      </c>
      <c r="K2225" s="27" t="str">
        <f t="shared" si="141"/>
        <v xml:space="preserve"> </v>
      </c>
      <c r="L2225" s="27" t="str">
        <f t="shared" si="143"/>
        <v xml:space="preserve"> </v>
      </c>
      <c r="M2225" s="18" t="str">
        <f t="shared" si="142"/>
        <v xml:space="preserve"> </v>
      </c>
    </row>
    <row r="2226" spans="1:13" x14ac:dyDescent="0.25">
      <c r="A2226" s="19"/>
      <c r="B2226" s="19"/>
      <c r="C2226" s="19"/>
      <c r="D2226" s="22"/>
      <c r="E2226" s="22"/>
      <c r="F2226" s="22"/>
      <c r="G2226" s="24"/>
      <c r="H2226" s="25" t="str">
        <f>IF(SUMIF('Base datos'!$A:$A,A2226,'Base datos'!$C:$C)=0," ",SUMIF('Base datos'!$A:$A,A2226,'Base datos'!$C:$C))</f>
        <v xml:space="preserve"> </v>
      </c>
      <c r="I2226" s="25" t="str">
        <f t="shared" si="140"/>
        <v xml:space="preserve"> </v>
      </c>
      <c r="J2226" s="26" t="str">
        <f>IF(SUMIF('Base datos'!$A:$A,A2226,'Base datos'!$D:$D)=0," ",SUMIF('Base datos'!$A:$A,A2226,'Base datos'!$D:$D))</f>
        <v xml:space="preserve"> </v>
      </c>
      <c r="K2226" s="27" t="str">
        <f t="shared" si="141"/>
        <v xml:space="preserve"> </v>
      </c>
      <c r="L2226" s="27" t="str">
        <f t="shared" si="143"/>
        <v xml:space="preserve"> </v>
      </c>
      <c r="M2226" s="18" t="str">
        <f t="shared" si="142"/>
        <v xml:space="preserve"> </v>
      </c>
    </row>
    <row r="2227" spans="1:13" x14ac:dyDescent="0.25">
      <c r="A2227" s="19"/>
      <c r="B2227" s="19"/>
      <c r="C2227" s="19"/>
      <c r="D2227" s="22"/>
      <c r="E2227" s="22"/>
      <c r="F2227" s="22"/>
      <c r="G2227" s="24"/>
      <c r="H2227" s="25" t="str">
        <f>IF(SUMIF('Base datos'!$A:$A,A2227,'Base datos'!$C:$C)=0," ",SUMIF('Base datos'!$A:$A,A2227,'Base datos'!$C:$C))</f>
        <v xml:space="preserve"> </v>
      </c>
      <c r="I2227" s="25" t="str">
        <f t="shared" si="140"/>
        <v xml:space="preserve"> </v>
      </c>
      <c r="J2227" s="26" t="str">
        <f>IF(SUMIF('Base datos'!$A:$A,A2227,'Base datos'!$D:$D)=0," ",SUMIF('Base datos'!$A:$A,A2227,'Base datos'!$D:$D))</f>
        <v xml:space="preserve"> </v>
      </c>
      <c r="K2227" s="27" t="str">
        <f t="shared" si="141"/>
        <v xml:space="preserve"> </v>
      </c>
      <c r="L2227" s="27" t="str">
        <f t="shared" si="143"/>
        <v xml:space="preserve"> </v>
      </c>
      <c r="M2227" s="18" t="str">
        <f t="shared" si="142"/>
        <v xml:space="preserve"> </v>
      </c>
    </row>
    <row r="2228" spans="1:13" x14ac:dyDescent="0.25">
      <c r="A2228" s="19"/>
      <c r="B2228" s="19"/>
      <c r="C2228" s="19"/>
      <c r="D2228" s="22"/>
      <c r="E2228" s="22"/>
      <c r="F2228" s="22"/>
      <c r="G2228" s="24"/>
      <c r="H2228" s="25" t="str">
        <f>IF(SUMIF('Base datos'!$A:$A,A2228,'Base datos'!$C:$C)=0," ",SUMIF('Base datos'!$A:$A,A2228,'Base datos'!$C:$C))</f>
        <v xml:space="preserve"> </v>
      </c>
      <c r="I2228" s="25" t="str">
        <f t="shared" si="140"/>
        <v xml:space="preserve"> </v>
      </c>
      <c r="J2228" s="26" t="str">
        <f>IF(SUMIF('Base datos'!$A:$A,A2228,'Base datos'!$D:$D)=0," ",SUMIF('Base datos'!$A:$A,A2228,'Base datos'!$D:$D))</f>
        <v xml:space="preserve"> </v>
      </c>
      <c r="K2228" s="27" t="str">
        <f t="shared" si="141"/>
        <v xml:space="preserve"> </v>
      </c>
      <c r="L2228" s="27" t="str">
        <f t="shared" si="143"/>
        <v xml:space="preserve"> </v>
      </c>
      <c r="M2228" s="18" t="str">
        <f t="shared" si="142"/>
        <v xml:space="preserve"> </v>
      </c>
    </row>
    <row r="2229" spans="1:13" x14ac:dyDescent="0.25">
      <c r="A2229" s="19"/>
      <c r="B2229" s="19"/>
      <c r="C2229" s="19"/>
      <c r="D2229" s="22"/>
      <c r="E2229" s="22"/>
      <c r="F2229" s="22"/>
      <c r="G2229" s="24"/>
      <c r="H2229" s="25" t="str">
        <f>IF(SUMIF('Base datos'!$A:$A,A2229,'Base datos'!$C:$C)=0," ",SUMIF('Base datos'!$A:$A,A2229,'Base datos'!$C:$C))</f>
        <v xml:space="preserve"> </v>
      </c>
      <c r="I2229" s="25" t="str">
        <f t="shared" si="140"/>
        <v xml:space="preserve"> </v>
      </c>
      <c r="J2229" s="26" t="str">
        <f>IF(SUMIF('Base datos'!$A:$A,A2229,'Base datos'!$D:$D)=0," ",SUMIF('Base datos'!$A:$A,A2229,'Base datos'!$D:$D))</f>
        <v xml:space="preserve"> </v>
      </c>
      <c r="K2229" s="27" t="str">
        <f t="shared" si="141"/>
        <v xml:space="preserve"> </v>
      </c>
      <c r="L2229" s="27" t="str">
        <f t="shared" si="143"/>
        <v xml:space="preserve"> </v>
      </c>
      <c r="M2229" s="18" t="str">
        <f t="shared" si="142"/>
        <v xml:space="preserve"> </v>
      </c>
    </row>
    <row r="2230" spans="1:13" x14ac:dyDescent="0.25">
      <c r="A2230" s="19"/>
      <c r="B2230" s="19"/>
      <c r="C2230" s="19"/>
      <c r="D2230" s="22"/>
      <c r="E2230" s="22"/>
      <c r="F2230" s="22"/>
      <c r="G2230" s="24"/>
      <c r="H2230" s="25" t="str">
        <f>IF(SUMIF('Base datos'!$A:$A,A2230,'Base datos'!$C:$C)=0," ",SUMIF('Base datos'!$A:$A,A2230,'Base datos'!$C:$C))</f>
        <v xml:space="preserve"> </v>
      </c>
      <c r="I2230" s="25" t="str">
        <f t="shared" si="140"/>
        <v xml:space="preserve"> </v>
      </c>
      <c r="J2230" s="26" t="str">
        <f>IF(SUMIF('Base datos'!$A:$A,A2230,'Base datos'!$D:$D)=0," ",SUMIF('Base datos'!$A:$A,A2230,'Base datos'!$D:$D))</f>
        <v xml:space="preserve"> </v>
      </c>
      <c r="K2230" s="27" t="str">
        <f t="shared" si="141"/>
        <v xml:space="preserve"> </v>
      </c>
      <c r="L2230" s="27" t="str">
        <f t="shared" si="143"/>
        <v xml:space="preserve"> </v>
      </c>
      <c r="M2230" s="18" t="str">
        <f t="shared" si="142"/>
        <v xml:space="preserve"> </v>
      </c>
    </row>
    <row r="2231" spans="1:13" x14ac:dyDescent="0.25">
      <c r="A2231" s="19"/>
      <c r="B2231" s="19"/>
      <c r="C2231" s="19"/>
      <c r="D2231" s="22"/>
      <c r="E2231" s="22"/>
      <c r="F2231" s="22"/>
      <c r="G2231" s="24"/>
      <c r="H2231" s="25" t="str">
        <f>IF(SUMIF('Base datos'!$A:$A,A2231,'Base datos'!$C:$C)=0," ",SUMIF('Base datos'!$A:$A,A2231,'Base datos'!$C:$C))</f>
        <v xml:space="preserve"> </v>
      </c>
      <c r="I2231" s="25" t="str">
        <f t="shared" si="140"/>
        <v xml:space="preserve"> </v>
      </c>
      <c r="J2231" s="26" t="str">
        <f>IF(SUMIF('Base datos'!$A:$A,A2231,'Base datos'!$D:$D)=0," ",SUMIF('Base datos'!$A:$A,A2231,'Base datos'!$D:$D))</f>
        <v xml:space="preserve"> </v>
      </c>
      <c r="K2231" s="27" t="str">
        <f t="shared" si="141"/>
        <v xml:space="preserve"> </v>
      </c>
      <c r="L2231" s="27" t="str">
        <f t="shared" si="143"/>
        <v xml:space="preserve"> </v>
      </c>
      <c r="M2231" s="18" t="str">
        <f t="shared" si="142"/>
        <v xml:space="preserve"> </v>
      </c>
    </row>
    <row r="2232" spans="1:13" x14ac:dyDescent="0.25">
      <c r="A2232" s="19"/>
      <c r="B2232" s="19"/>
      <c r="C2232" s="19"/>
      <c r="D2232" s="22"/>
      <c r="E2232" s="22"/>
      <c r="F2232" s="22"/>
      <c r="G2232" s="24"/>
      <c r="H2232" s="25" t="str">
        <f>IF(SUMIF('Base datos'!$A:$A,A2232,'Base datos'!$C:$C)=0," ",SUMIF('Base datos'!$A:$A,A2232,'Base datos'!$C:$C))</f>
        <v xml:space="preserve"> </v>
      </c>
      <c r="I2232" s="25" t="str">
        <f t="shared" si="140"/>
        <v xml:space="preserve"> </v>
      </c>
      <c r="J2232" s="26" t="str">
        <f>IF(SUMIF('Base datos'!$A:$A,A2232,'Base datos'!$D:$D)=0," ",SUMIF('Base datos'!$A:$A,A2232,'Base datos'!$D:$D))</f>
        <v xml:space="preserve"> </v>
      </c>
      <c r="K2232" s="27" t="str">
        <f t="shared" si="141"/>
        <v xml:space="preserve"> </v>
      </c>
      <c r="L2232" s="27" t="str">
        <f t="shared" si="143"/>
        <v xml:space="preserve"> </v>
      </c>
      <c r="M2232" s="18" t="str">
        <f t="shared" si="142"/>
        <v xml:space="preserve"> </v>
      </c>
    </row>
    <row r="2233" spans="1:13" x14ac:dyDescent="0.25">
      <c r="A2233" s="19"/>
      <c r="B2233" s="19"/>
      <c r="C2233" s="19"/>
      <c r="D2233" s="22"/>
      <c r="E2233" s="22"/>
      <c r="F2233" s="22"/>
      <c r="G2233" s="24"/>
      <c r="H2233" s="25" t="str">
        <f>IF(SUMIF('Base datos'!$A:$A,A2233,'Base datos'!$C:$C)=0," ",SUMIF('Base datos'!$A:$A,A2233,'Base datos'!$C:$C))</f>
        <v xml:space="preserve"> </v>
      </c>
      <c r="I2233" s="25" t="str">
        <f t="shared" si="140"/>
        <v xml:space="preserve"> </v>
      </c>
      <c r="J2233" s="26" t="str">
        <f>IF(SUMIF('Base datos'!$A:$A,A2233,'Base datos'!$D:$D)=0," ",SUMIF('Base datos'!$A:$A,A2233,'Base datos'!$D:$D))</f>
        <v xml:space="preserve"> </v>
      </c>
      <c r="K2233" s="27" t="str">
        <f t="shared" si="141"/>
        <v xml:space="preserve"> </v>
      </c>
      <c r="L2233" s="27" t="str">
        <f t="shared" si="143"/>
        <v xml:space="preserve"> </v>
      </c>
      <c r="M2233" s="18" t="str">
        <f t="shared" si="142"/>
        <v xml:space="preserve"> </v>
      </c>
    </row>
    <row r="2234" spans="1:13" x14ac:dyDescent="0.25">
      <c r="A2234" s="19"/>
      <c r="B2234" s="19"/>
      <c r="C2234" s="19"/>
      <c r="D2234" s="22"/>
      <c r="E2234" s="22"/>
      <c r="F2234" s="22"/>
      <c r="G2234" s="24"/>
      <c r="H2234" s="25" t="str">
        <f>IF(SUMIF('Base datos'!$A:$A,A2234,'Base datos'!$C:$C)=0," ",SUMIF('Base datos'!$A:$A,A2234,'Base datos'!$C:$C))</f>
        <v xml:space="preserve"> </v>
      </c>
      <c r="I2234" s="25" t="str">
        <f t="shared" si="140"/>
        <v xml:space="preserve"> </v>
      </c>
      <c r="J2234" s="26" t="str">
        <f>IF(SUMIF('Base datos'!$A:$A,A2234,'Base datos'!$D:$D)=0," ",SUMIF('Base datos'!$A:$A,A2234,'Base datos'!$D:$D))</f>
        <v xml:space="preserve"> </v>
      </c>
      <c r="K2234" s="27" t="str">
        <f t="shared" si="141"/>
        <v xml:space="preserve"> </v>
      </c>
      <c r="L2234" s="27" t="str">
        <f t="shared" si="143"/>
        <v xml:space="preserve"> </v>
      </c>
      <c r="M2234" s="18" t="str">
        <f t="shared" si="142"/>
        <v xml:space="preserve"> </v>
      </c>
    </row>
    <row r="2235" spans="1:13" x14ac:dyDescent="0.25">
      <c r="A2235" s="19"/>
      <c r="B2235" s="19"/>
      <c r="C2235" s="19"/>
      <c r="D2235" s="22"/>
      <c r="E2235" s="22"/>
      <c r="F2235" s="22"/>
      <c r="G2235" s="24"/>
      <c r="H2235" s="25" t="str">
        <f>IF(SUMIF('Base datos'!$A:$A,A2235,'Base datos'!$C:$C)=0," ",SUMIF('Base datos'!$A:$A,A2235,'Base datos'!$C:$C))</f>
        <v xml:space="preserve"> </v>
      </c>
      <c r="I2235" s="25" t="str">
        <f t="shared" si="140"/>
        <v xml:space="preserve"> </v>
      </c>
      <c r="J2235" s="26" t="str">
        <f>IF(SUMIF('Base datos'!$A:$A,A2235,'Base datos'!$D:$D)=0," ",SUMIF('Base datos'!$A:$A,A2235,'Base datos'!$D:$D))</f>
        <v xml:space="preserve"> </v>
      </c>
      <c r="K2235" s="27" t="str">
        <f t="shared" si="141"/>
        <v xml:space="preserve"> </v>
      </c>
      <c r="L2235" s="27" t="str">
        <f t="shared" si="143"/>
        <v xml:space="preserve"> </v>
      </c>
      <c r="M2235" s="18" t="str">
        <f t="shared" si="142"/>
        <v xml:space="preserve"> </v>
      </c>
    </row>
    <row r="2236" spans="1:13" x14ac:dyDescent="0.25">
      <c r="A2236" s="19"/>
      <c r="B2236" s="19"/>
      <c r="C2236" s="19"/>
      <c r="D2236" s="22"/>
      <c r="E2236" s="22"/>
      <c r="F2236" s="22"/>
      <c r="G2236" s="24"/>
      <c r="H2236" s="25" t="str">
        <f>IF(SUMIF('Base datos'!$A:$A,A2236,'Base datos'!$C:$C)=0," ",SUMIF('Base datos'!$A:$A,A2236,'Base datos'!$C:$C))</f>
        <v xml:space="preserve"> </v>
      </c>
      <c r="I2236" s="25" t="str">
        <f t="shared" si="140"/>
        <v xml:space="preserve"> </v>
      </c>
      <c r="J2236" s="26" t="str">
        <f>IF(SUMIF('Base datos'!$A:$A,A2236,'Base datos'!$D:$D)=0," ",SUMIF('Base datos'!$A:$A,A2236,'Base datos'!$D:$D))</f>
        <v xml:space="preserve"> </v>
      </c>
      <c r="K2236" s="27" t="str">
        <f t="shared" si="141"/>
        <v xml:space="preserve"> </v>
      </c>
      <c r="L2236" s="27" t="str">
        <f t="shared" si="143"/>
        <v xml:space="preserve"> </v>
      </c>
      <c r="M2236" s="18" t="str">
        <f t="shared" si="142"/>
        <v xml:space="preserve"> </v>
      </c>
    </row>
    <row r="2237" spans="1:13" x14ac:dyDescent="0.25">
      <c r="A2237" s="19"/>
      <c r="B2237" s="19"/>
      <c r="C2237" s="19"/>
      <c r="D2237" s="22"/>
      <c r="E2237" s="22"/>
      <c r="F2237" s="22"/>
      <c r="G2237" s="24"/>
      <c r="H2237" s="25" t="str">
        <f>IF(SUMIF('Base datos'!$A:$A,A2237,'Base datos'!$C:$C)=0," ",SUMIF('Base datos'!$A:$A,A2237,'Base datos'!$C:$C))</f>
        <v xml:space="preserve"> </v>
      </c>
      <c r="I2237" s="25" t="str">
        <f t="shared" si="140"/>
        <v xml:space="preserve"> </v>
      </c>
      <c r="J2237" s="26" t="str">
        <f>IF(SUMIF('Base datos'!$A:$A,A2237,'Base datos'!$D:$D)=0," ",SUMIF('Base datos'!$A:$A,A2237,'Base datos'!$D:$D))</f>
        <v xml:space="preserve"> </v>
      </c>
      <c r="K2237" s="27" t="str">
        <f t="shared" si="141"/>
        <v xml:space="preserve"> </v>
      </c>
      <c r="L2237" s="27" t="str">
        <f t="shared" si="143"/>
        <v xml:space="preserve"> </v>
      </c>
      <c r="M2237" s="18" t="str">
        <f t="shared" si="142"/>
        <v xml:space="preserve"> </v>
      </c>
    </row>
    <row r="2238" spans="1:13" x14ac:dyDescent="0.25">
      <c r="A2238" s="19"/>
      <c r="B2238" s="19"/>
      <c r="C2238" s="19"/>
      <c r="D2238" s="22"/>
      <c r="E2238" s="22"/>
      <c r="F2238" s="22"/>
      <c r="G2238" s="24"/>
      <c r="H2238" s="25" t="str">
        <f>IF(SUMIF('Base datos'!$A:$A,A2238,'Base datos'!$C:$C)=0," ",SUMIF('Base datos'!$A:$A,A2238,'Base datos'!$C:$C))</f>
        <v xml:space="preserve"> </v>
      </c>
      <c r="I2238" s="25" t="str">
        <f t="shared" si="140"/>
        <v xml:space="preserve"> </v>
      </c>
      <c r="J2238" s="26" t="str">
        <f>IF(SUMIF('Base datos'!$A:$A,A2238,'Base datos'!$D:$D)=0," ",SUMIF('Base datos'!$A:$A,A2238,'Base datos'!$D:$D))</f>
        <v xml:space="preserve"> </v>
      </c>
      <c r="K2238" s="27" t="str">
        <f t="shared" si="141"/>
        <v xml:space="preserve"> </v>
      </c>
      <c r="L2238" s="27" t="str">
        <f t="shared" si="143"/>
        <v xml:space="preserve"> </v>
      </c>
      <c r="M2238" s="18" t="str">
        <f t="shared" si="142"/>
        <v xml:space="preserve"> </v>
      </c>
    </row>
    <row r="2239" spans="1:13" x14ac:dyDescent="0.25">
      <c r="A2239" s="19"/>
      <c r="B2239" s="19"/>
      <c r="C2239" s="19"/>
      <c r="D2239" s="22"/>
      <c r="E2239" s="22"/>
      <c r="F2239" s="22"/>
      <c r="G2239" s="24"/>
      <c r="H2239" s="25" t="str">
        <f>IF(SUMIF('Base datos'!$A:$A,A2239,'Base datos'!$C:$C)=0," ",SUMIF('Base datos'!$A:$A,A2239,'Base datos'!$C:$C))</f>
        <v xml:space="preserve"> </v>
      </c>
      <c r="I2239" s="25" t="str">
        <f t="shared" si="140"/>
        <v xml:space="preserve"> </v>
      </c>
      <c r="J2239" s="26" t="str">
        <f>IF(SUMIF('Base datos'!$A:$A,A2239,'Base datos'!$D:$D)=0," ",SUMIF('Base datos'!$A:$A,A2239,'Base datos'!$D:$D))</f>
        <v xml:space="preserve"> </v>
      </c>
      <c r="K2239" s="27" t="str">
        <f t="shared" si="141"/>
        <v xml:space="preserve"> </v>
      </c>
      <c r="L2239" s="27" t="str">
        <f t="shared" si="143"/>
        <v xml:space="preserve"> </v>
      </c>
      <c r="M2239" s="18" t="str">
        <f t="shared" si="142"/>
        <v xml:space="preserve"> </v>
      </c>
    </row>
    <row r="2240" spans="1:13" x14ac:dyDescent="0.25">
      <c r="A2240" s="19"/>
      <c r="B2240" s="19"/>
      <c r="C2240" s="19"/>
      <c r="D2240" s="22"/>
      <c r="E2240" s="22"/>
      <c r="F2240" s="22"/>
      <c r="G2240" s="24"/>
      <c r="H2240" s="25" t="str">
        <f>IF(SUMIF('Base datos'!$A:$A,A2240,'Base datos'!$C:$C)=0," ",SUMIF('Base datos'!$A:$A,A2240,'Base datos'!$C:$C))</f>
        <v xml:space="preserve"> </v>
      </c>
      <c r="I2240" s="25" t="str">
        <f t="shared" si="140"/>
        <v xml:space="preserve"> </v>
      </c>
      <c r="J2240" s="26" t="str">
        <f>IF(SUMIF('Base datos'!$A:$A,A2240,'Base datos'!$D:$D)=0," ",SUMIF('Base datos'!$A:$A,A2240,'Base datos'!$D:$D))</f>
        <v xml:space="preserve"> </v>
      </c>
      <c r="K2240" s="27" t="str">
        <f t="shared" si="141"/>
        <v xml:space="preserve"> </v>
      </c>
      <c r="L2240" s="27" t="str">
        <f t="shared" si="143"/>
        <v xml:space="preserve"> </v>
      </c>
      <c r="M2240" s="18" t="str">
        <f t="shared" si="142"/>
        <v xml:space="preserve"> </v>
      </c>
    </row>
    <row r="2241" spans="1:13" x14ac:dyDescent="0.25">
      <c r="A2241" s="19"/>
      <c r="B2241" s="19"/>
      <c r="C2241" s="19"/>
      <c r="D2241" s="22"/>
      <c r="E2241" s="22"/>
      <c r="F2241" s="22"/>
      <c r="G2241" s="24"/>
      <c r="H2241" s="25" t="str">
        <f>IF(SUMIF('Base datos'!$A:$A,A2241,'Base datos'!$C:$C)=0," ",SUMIF('Base datos'!$A:$A,A2241,'Base datos'!$C:$C))</f>
        <v xml:space="preserve"> </v>
      </c>
      <c r="I2241" s="25" t="str">
        <f t="shared" si="140"/>
        <v xml:space="preserve"> </v>
      </c>
      <c r="J2241" s="26" t="str">
        <f>IF(SUMIF('Base datos'!$A:$A,A2241,'Base datos'!$D:$D)=0," ",SUMIF('Base datos'!$A:$A,A2241,'Base datos'!$D:$D))</f>
        <v xml:space="preserve"> </v>
      </c>
      <c r="K2241" s="27" t="str">
        <f t="shared" si="141"/>
        <v xml:space="preserve"> </v>
      </c>
      <c r="L2241" s="27" t="str">
        <f t="shared" si="143"/>
        <v xml:space="preserve"> </v>
      </c>
      <c r="M2241" s="18" t="str">
        <f t="shared" si="142"/>
        <v xml:space="preserve"> </v>
      </c>
    </row>
    <row r="2242" spans="1:13" x14ac:dyDescent="0.25">
      <c r="A2242" s="19"/>
      <c r="B2242" s="19"/>
      <c r="C2242" s="19"/>
      <c r="D2242" s="22"/>
      <c r="E2242" s="22"/>
      <c r="F2242" s="22"/>
      <c r="G2242" s="24"/>
      <c r="H2242" s="25" t="str">
        <f>IF(SUMIF('Base datos'!$A:$A,A2242,'Base datos'!$C:$C)=0," ",SUMIF('Base datos'!$A:$A,A2242,'Base datos'!$C:$C))</f>
        <v xml:space="preserve"> </v>
      </c>
      <c r="I2242" s="25" t="str">
        <f t="shared" si="140"/>
        <v xml:space="preserve"> </v>
      </c>
      <c r="J2242" s="26" t="str">
        <f>IF(SUMIF('Base datos'!$A:$A,A2242,'Base datos'!$D:$D)=0," ",SUMIF('Base datos'!$A:$A,A2242,'Base datos'!$D:$D))</f>
        <v xml:space="preserve"> </v>
      </c>
      <c r="K2242" s="27" t="str">
        <f t="shared" si="141"/>
        <v xml:space="preserve"> </v>
      </c>
      <c r="L2242" s="27" t="str">
        <f t="shared" si="143"/>
        <v xml:space="preserve"> </v>
      </c>
      <c r="M2242" s="18" t="str">
        <f t="shared" si="142"/>
        <v xml:space="preserve"> </v>
      </c>
    </row>
    <row r="2243" spans="1:13" x14ac:dyDescent="0.25">
      <c r="A2243" s="19"/>
      <c r="B2243" s="19"/>
      <c r="C2243" s="19"/>
      <c r="D2243" s="22"/>
      <c r="E2243" s="22"/>
      <c r="F2243" s="22"/>
      <c r="G2243" s="24"/>
      <c r="H2243" s="25" t="str">
        <f>IF(SUMIF('Base datos'!$A:$A,A2243,'Base datos'!$C:$C)=0," ",SUMIF('Base datos'!$A:$A,A2243,'Base datos'!$C:$C))</f>
        <v xml:space="preserve"> </v>
      </c>
      <c r="I2243" s="25" t="str">
        <f t="shared" ref="I2243:I2306" si="144">IFERROR(H2243*D2243," ")</f>
        <v xml:space="preserve"> </v>
      </c>
      <c r="J2243" s="26" t="str">
        <f>IF(SUMIF('Base datos'!$A:$A,A2243,'Base datos'!$D:$D)=0," ",SUMIF('Base datos'!$A:$A,A2243,'Base datos'!$D:$D))</f>
        <v xml:space="preserve"> </v>
      </c>
      <c r="K2243" s="27" t="str">
        <f t="shared" ref="K2243:K2306" si="145">IFERROR(J2243*E2243," ")</f>
        <v xml:space="preserve"> </v>
      </c>
      <c r="L2243" s="27" t="str">
        <f t="shared" si="143"/>
        <v xml:space="preserve"> </v>
      </c>
      <c r="M2243" s="18" t="str">
        <f t="shared" ref="M2243:M2306" si="146">IF(OR(ISNUMBER(H2243),ISNUMBER(J2243)),SUMIF($A:$A,A2243,$H:$H)-SUMIF($A:$A,A2243,$J:$J)," ")</f>
        <v xml:space="preserve"> </v>
      </c>
    </row>
    <row r="2244" spans="1:13" x14ac:dyDescent="0.25">
      <c r="A2244" s="19"/>
      <c r="B2244" s="19"/>
      <c r="C2244" s="19"/>
      <c r="D2244" s="22"/>
      <c r="E2244" s="22"/>
      <c r="F2244" s="22"/>
      <c r="G2244" s="24"/>
      <c r="H2244" s="25" t="str">
        <f>IF(SUMIF('Base datos'!$A:$A,A2244,'Base datos'!$C:$C)=0," ",SUMIF('Base datos'!$A:$A,A2244,'Base datos'!$C:$C))</f>
        <v xml:space="preserve"> </v>
      </c>
      <c r="I2244" s="25" t="str">
        <f t="shared" si="144"/>
        <v xml:space="preserve"> </v>
      </c>
      <c r="J2244" s="26" t="str">
        <f>IF(SUMIF('Base datos'!$A:$A,A2244,'Base datos'!$D:$D)=0," ",SUMIF('Base datos'!$A:$A,A2244,'Base datos'!$D:$D))</f>
        <v xml:space="preserve"> </v>
      </c>
      <c r="K2244" s="27" t="str">
        <f t="shared" si="145"/>
        <v xml:space="preserve"> </v>
      </c>
      <c r="L2244" s="27" t="str">
        <f t="shared" si="143"/>
        <v xml:space="preserve"> </v>
      </c>
      <c r="M2244" s="18" t="str">
        <f t="shared" si="146"/>
        <v xml:space="preserve"> </v>
      </c>
    </row>
    <row r="2245" spans="1:13" x14ac:dyDescent="0.25">
      <c r="A2245" s="19"/>
      <c r="B2245" s="19"/>
      <c r="C2245" s="19"/>
      <c r="D2245" s="22"/>
      <c r="E2245" s="22"/>
      <c r="F2245" s="22"/>
      <c r="G2245" s="24"/>
      <c r="H2245" s="25" t="str">
        <f>IF(SUMIF('Base datos'!$A:$A,A2245,'Base datos'!$C:$C)=0," ",SUMIF('Base datos'!$A:$A,A2245,'Base datos'!$C:$C))</f>
        <v xml:space="preserve"> </v>
      </c>
      <c r="I2245" s="25" t="str">
        <f t="shared" si="144"/>
        <v xml:space="preserve"> </v>
      </c>
      <c r="J2245" s="26" t="str">
        <f>IF(SUMIF('Base datos'!$A:$A,A2245,'Base datos'!$D:$D)=0," ",SUMIF('Base datos'!$A:$A,A2245,'Base datos'!$D:$D))</f>
        <v xml:space="preserve"> </v>
      </c>
      <c r="K2245" s="27" t="str">
        <f t="shared" si="145"/>
        <v xml:space="preserve"> </v>
      </c>
      <c r="L2245" s="27" t="str">
        <f t="shared" si="143"/>
        <v xml:space="preserve"> </v>
      </c>
      <c r="M2245" s="18" t="str">
        <f t="shared" si="146"/>
        <v xml:space="preserve"> </v>
      </c>
    </row>
    <row r="2246" spans="1:13" x14ac:dyDescent="0.25">
      <c r="A2246" s="19"/>
      <c r="B2246" s="19"/>
      <c r="C2246" s="19"/>
      <c r="D2246" s="22"/>
      <c r="E2246" s="22"/>
      <c r="F2246" s="22"/>
      <c r="G2246" s="24"/>
      <c r="H2246" s="25" t="str">
        <f>IF(SUMIF('Base datos'!$A:$A,A2246,'Base datos'!$C:$C)=0," ",SUMIF('Base datos'!$A:$A,A2246,'Base datos'!$C:$C))</f>
        <v xml:space="preserve"> </v>
      </c>
      <c r="I2246" s="25" t="str">
        <f t="shared" si="144"/>
        <v xml:space="preserve"> </v>
      </c>
      <c r="J2246" s="26" t="str">
        <f>IF(SUMIF('Base datos'!$A:$A,A2246,'Base datos'!$D:$D)=0," ",SUMIF('Base datos'!$A:$A,A2246,'Base datos'!$D:$D))</f>
        <v xml:space="preserve"> </v>
      </c>
      <c r="K2246" s="27" t="str">
        <f t="shared" si="145"/>
        <v xml:space="preserve"> </v>
      </c>
      <c r="L2246" s="27" t="str">
        <f t="shared" si="143"/>
        <v xml:space="preserve"> </v>
      </c>
      <c r="M2246" s="18" t="str">
        <f t="shared" si="146"/>
        <v xml:space="preserve"> </v>
      </c>
    </row>
    <row r="2247" spans="1:13" x14ac:dyDescent="0.25">
      <c r="A2247" s="19"/>
      <c r="B2247" s="19"/>
      <c r="C2247" s="19"/>
      <c r="D2247" s="22"/>
      <c r="E2247" s="22"/>
      <c r="F2247" s="22"/>
      <c r="G2247" s="24"/>
      <c r="H2247" s="25" t="str">
        <f>IF(SUMIF('Base datos'!$A:$A,A2247,'Base datos'!$C:$C)=0," ",SUMIF('Base datos'!$A:$A,A2247,'Base datos'!$C:$C))</f>
        <v xml:space="preserve"> </v>
      </c>
      <c r="I2247" s="25" t="str">
        <f t="shared" si="144"/>
        <v xml:space="preserve"> </v>
      </c>
      <c r="J2247" s="26" t="str">
        <f>IF(SUMIF('Base datos'!$A:$A,A2247,'Base datos'!$D:$D)=0," ",SUMIF('Base datos'!$A:$A,A2247,'Base datos'!$D:$D))</f>
        <v xml:space="preserve"> </v>
      </c>
      <c r="K2247" s="27" t="str">
        <f t="shared" si="145"/>
        <v xml:space="preserve"> </v>
      </c>
      <c r="L2247" s="27" t="str">
        <f t="shared" si="143"/>
        <v xml:space="preserve"> </v>
      </c>
      <c r="M2247" s="18" t="str">
        <f t="shared" si="146"/>
        <v xml:space="preserve"> </v>
      </c>
    </row>
    <row r="2248" spans="1:13" x14ac:dyDescent="0.25">
      <c r="A2248" s="19"/>
      <c r="B2248" s="19"/>
      <c r="C2248" s="19"/>
      <c r="D2248" s="22"/>
      <c r="E2248" s="22"/>
      <c r="F2248" s="22"/>
      <c r="G2248" s="24"/>
      <c r="H2248" s="25" t="str">
        <f>IF(SUMIF('Base datos'!$A:$A,A2248,'Base datos'!$C:$C)=0," ",SUMIF('Base datos'!$A:$A,A2248,'Base datos'!$C:$C))</f>
        <v xml:space="preserve"> </v>
      </c>
      <c r="I2248" s="25" t="str">
        <f t="shared" si="144"/>
        <v xml:space="preserve"> </v>
      </c>
      <c r="J2248" s="26" t="str">
        <f>IF(SUMIF('Base datos'!$A:$A,A2248,'Base datos'!$D:$D)=0," ",SUMIF('Base datos'!$A:$A,A2248,'Base datos'!$D:$D))</f>
        <v xml:space="preserve"> </v>
      </c>
      <c r="K2248" s="27" t="str">
        <f t="shared" si="145"/>
        <v xml:space="preserve"> </v>
      </c>
      <c r="L2248" s="27" t="str">
        <f t="shared" si="143"/>
        <v xml:space="preserve"> </v>
      </c>
      <c r="M2248" s="18" t="str">
        <f t="shared" si="146"/>
        <v xml:space="preserve"> </v>
      </c>
    </row>
    <row r="2249" spans="1:13" x14ac:dyDescent="0.25">
      <c r="A2249" s="19"/>
      <c r="B2249" s="19"/>
      <c r="C2249" s="19"/>
      <c r="D2249" s="22"/>
      <c r="E2249" s="22"/>
      <c r="F2249" s="22"/>
      <c r="G2249" s="24"/>
      <c r="H2249" s="25" t="str">
        <f>IF(SUMIF('Base datos'!$A:$A,A2249,'Base datos'!$C:$C)=0," ",SUMIF('Base datos'!$A:$A,A2249,'Base datos'!$C:$C))</f>
        <v xml:space="preserve"> </v>
      </c>
      <c r="I2249" s="25" t="str">
        <f t="shared" si="144"/>
        <v xml:space="preserve"> </v>
      </c>
      <c r="J2249" s="26" t="str">
        <f>IF(SUMIF('Base datos'!$A:$A,A2249,'Base datos'!$D:$D)=0," ",SUMIF('Base datos'!$A:$A,A2249,'Base datos'!$D:$D))</f>
        <v xml:space="preserve"> </v>
      </c>
      <c r="K2249" s="27" t="str">
        <f t="shared" si="145"/>
        <v xml:space="preserve"> </v>
      </c>
      <c r="L2249" s="27" t="str">
        <f t="shared" si="143"/>
        <v xml:space="preserve"> </v>
      </c>
      <c r="M2249" s="18" t="str">
        <f t="shared" si="146"/>
        <v xml:space="preserve"> </v>
      </c>
    </row>
    <row r="2250" spans="1:13" x14ac:dyDescent="0.25">
      <c r="A2250" s="19"/>
      <c r="B2250" s="19"/>
      <c r="C2250" s="19"/>
      <c r="D2250" s="22"/>
      <c r="E2250" s="22"/>
      <c r="F2250" s="22"/>
      <c r="G2250" s="24"/>
      <c r="H2250" s="25" t="str">
        <f>IF(SUMIF('Base datos'!$A:$A,A2250,'Base datos'!$C:$C)=0," ",SUMIF('Base datos'!$A:$A,A2250,'Base datos'!$C:$C))</f>
        <v xml:space="preserve"> </v>
      </c>
      <c r="I2250" s="25" t="str">
        <f t="shared" si="144"/>
        <v xml:space="preserve"> </v>
      </c>
      <c r="J2250" s="26" t="str">
        <f>IF(SUMIF('Base datos'!$A:$A,A2250,'Base datos'!$D:$D)=0," ",SUMIF('Base datos'!$A:$A,A2250,'Base datos'!$D:$D))</f>
        <v xml:space="preserve"> </v>
      </c>
      <c r="K2250" s="27" t="str">
        <f t="shared" si="145"/>
        <v xml:space="preserve"> </v>
      </c>
      <c r="L2250" s="27" t="str">
        <f t="shared" si="143"/>
        <v xml:space="preserve"> </v>
      </c>
      <c r="M2250" s="18" t="str">
        <f t="shared" si="146"/>
        <v xml:space="preserve"> </v>
      </c>
    </row>
    <row r="2251" spans="1:13" x14ac:dyDescent="0.25">
      <c r="A2251" s="19"/>
      <c r="B2251" s="19"/>
      <c r="C2251" s="19"/>
      <c r="D2251" s="22"/>
      <c r="E2251" s="22"/>
      <c r="F2251" s="22"/>
      <c r="G2251" s="24"/>
      <c r="H2251" s="25" t="str">
        <f>IF(SUMIF('Base datos'!$A:$A,A2251,'Base datos'!$C:$C)=0," ",SUMIF('Base datos'!$A:$A,A2251,'Base datos'!$C:$C))</f>
        <v xml:space="preserve"> </v>
      </c>
      <c r="I2251" s="25" t="str">
        <f t="shared" si="144"/>
        <v xml:space="preserve"> </v>
      </c>
      <c r="J2251" s="26" t="str">
        <f>IF(SUMIF('Base datos'!$A:$A,A2251,'Base datos'!$D:$D)=0," ",SUMIF('Base datos'!$A:$A,A2251,'Base datos'!$D:$D))</f>
        <v xml:space="preserve"> </v>
      </c>
      <c r="K2251" s="27" t="str">
        <f t="shared" si="145"/>
        <v xml:space="preserve"> </v>
      </c>
      <c r="L2251" s="27" t="str">
        <f t="shared" ref="L2251:L2314" si="147">IFERROR(K2251-J2251," ")</f>
        <v xml:space="preserve"> </v>
      </c>
      <c r="M2251" s="18" t="str">
        <f t="shared" si="146"/>
        <v xml:space="preserve"> </v>
      </c>
    </row>
    <row r="2252" spans="1:13" x14ac:dyDescent="0.25">
      <c r="A2252" s="19"/>
      <c r="B2252" s="19"/>
      <c r="C2252" s="19"/>
      <c r="D2252" s="22"/>
      <c r="E2252" s="22"/>
      <c r="F2252" s="22"/>
      <c r="G2252" s="24"/>
      <c r="H2252" s="25" t="str">
        <f>IF(SUMIF('Base datos'!$A:$A,A2252,'Base datos'!$C:$C)=0," ",SUMIF('Base datos'!$A:$A,A2252,'Base datos'!$C:$C))</f>
        <v xml:space="preserve"> </v>
      </c>
      <c r="I2252" s="25" t="str">
        <f t="shared" si="144"/>
        <v xml:space="preserve"> </v>
      </c>
      <c r="J2252" s="26" t="str">
        <f>IF(SUMIF('Base datos'!$A:$A,A2252,'Base datos'!$D:$D)=0," ",SUMIF('Base datos'!$A:$A,A2252,'Base datos'!$D:$D))</f>
        <v xml:space="preserve"> </v>
      </c>
      <c r="K2252" s="27" t="str">
        <f t="shared" si="145"/>
        <v xml:space="preserve"> </v>
      </c>
      <c r="L2252" s="27" t="str">
        <f t="shared" si="147"/>
        <v xml:space="preserve"> </v>
      </c>
      <c r="M2252" s="18" t="str">
        <f t="shared" si="146"/>
        <v xml:space="preserve"> </v>
      </c>
    </row>
    <row r="2253" spans="1:13" x14ac:dyDescent="0.25">
      <c r="A2253" s="19"/>
      <c r="B2253" s="19"/>
      <c r="C2253" s="19"/>
      <c r="D2253" s="22"/>
      <c r="E2253" s="22"/>
      <c r="F2253" s="22"/>
      <c r="G2253" s="24"/>
      <c r="H2253" s="25" t="str">
        <f>IF(SUMIF('Base datos'!$A:$A,A2253,'Base datos'!$C:$C)=0," ",SUMIF('Base datos'!$A:$A,A2253,'Base datos'!$C:$C))</f>
        <v xml:space="preserve"> </v>
      </c>
      <c r="I2253" s="25" t="str">
        <f t="shared" si="144"/>
        <v xml:space="preserve"> </v>
      </c>
      <c r="J2253" s="26" t="str">
        <f>IF(SUMIF('Base datos'!$A:$A,A2253,'Base datos'!$D:$D)=0," ",SUMIF('Base datos'!$A:$A,A2253,'Base datos'!$D:$D))</f>
        <v xml:space="preserve"> </v>
      </c>
      <c r="K2253" s="27" t="str">
        <f t="shared" si="145"/>
        <v xml:space="preserve"> </v>
      </c>
      <c r="L2253" s="27" t="str">
        <f t="shared" si="147"/>
        <v xml:space="preserve"> </v>
      </c>
      <c r="M2253" s="18" t="str">
        <f t="shared" si="146"/>
        <v xml:space="preserve"> </v>
      </c>
    </row>
    <row r="2254" spans="1:13" x14ac:dyDescent="0.25">
      <c r="A2254" s="19"/>
      <c r="B2254" s="19"/>
      <c r="C2254" s="19"/>
      <c r="D2254" s="22"/>
      <c r="E2254" s="22"/>
      <c r="F2254" s="22"/>
      <c r="G2254" s="24"/>
      <c r="H2254" s="25" t="str">
        <f>IF(SUMIF('Base datos'!$A:$A,A2254,'Base datos'!$C:$C)=0," ",SUMIF('Base datos'!$A:$A,A2254,'Base datos'!$C:$C))</f>
        <v xml:space="preserve"> </v>
      </c>
      <c r="I2254" s="25" t="str">
        <f t="shared" si="144"/>
        <v xml:space="preserve"> </v>
      </c>
      <c r="J2254" s="26" t="str">
        <f>IF(SUMIF('Base datos'!$A:$A,A2254,'Base datos'!$D:$D)=0," ",SUMIF('Base datos'!$A:$A,A2254,'Base datos'!$D:$D))</f>
        <v xml:space="preserve"> </v>
      </c>
      <c r="K2254" s="27" t="str">
        <f t="shared" si="145"/>
        <v xml:space="preserve"> </v>
      </c>
      <c r="L2254" s="27" t="str">
        <f t="shared" si="147"/>
        <v xml:space="preserve"> </v>
      </c>
      <c r="M2254" s="18" t="str">
        <f t="shared" si="146"/>
        <v xml:space="preserve"> </v>
      </c>
    </row>
    <row r="2255" spans="1:13" x14ac:dyDescent="0.25">
      <c r="A2255" s="19"/>
      <c r="B2255" s="19"/>
      <c r="C2255" s="19"/>
      <c r="D2255" s="22"/>
      <c r="E2255" s="22"/>
      <c r="F2255" s="22"/>
      <c r="G2255" s="24"/>
      <c r="H2255" s="25" t="str">
        <f>IF(SUMIF('Base datos'!$A:$A,A2255,'Base datos'!$C:$C)=0," ",SUMIF('Base datos'!$A:$A,A2255,'Base datos'!$C:$C))</f>
        <v xml:space="preserve"> </v>
      </c>
      <c r="I2255" s="25" t="str">
        <f t="shared" si="144"/>
        <v xml:space="preserve"> </v>
      </c>
      <c r="J2255" s="26" t="str">
        <f>IF(SUMIF('Base datos'!$A:$A,A2255,'Base datos'!$D:$D)=0," ",SUMIF('Base datos'!$A:$A,A2255,'Base datos'!$D:$D))</f>
        <v xml:space="preserve"> </v>
      </c>
      <c r="K2255" s="27" t="str">
        <f t="shared" si="145"/>
        <v xml:space="preserve"> </v>
      </c>
      <c r="L2255" s="27" t="str">
        <f t="shared" si="147"/>
        <v xml:space="preserve"> </v>
      </c>
      <c r="M2255" s="18" t="str">
        <f t="shared" si="146"/>
        <v xml:space="preserve"> </v>
      </c>
    </row>
    <row r="2256" spans="1:13" x14ac:dyDescent="0.25">
      <c r="A2256" s="19"/>
      <c r="B2256" s="19"/>
      <c r="C2256" s="19"/>
      <c r="D2256" s="22"/>
      <c r="E2256" s="22"/>
      <c r="F2256" s="22"/>
      <c r="G2256" s="24"/>
      <c r="H2256" s="25" t="str">
        <f>IF(SUMIF('Base datos'!$A:$A,A2256,'Base datos'!$C:$C)=0," ",SUMIF('Base datos'!$A:$A,A2256,'Base datos'!$C:$C))</f>
        <v xml:space="preserve"> </v>
      </c>
      <c r="I2256" s="25" t="str">
        <f t="shared" si="144"/>
        <v xml:space="preserve"> </v>
      </c>
      <c r="J2256" s="26" t="str">
        <f>IF(SUMIF('Base datos'!$A:$A,A2256,'Base datos'!$D:$D)=0," ",SUMIF('Base datos'!$A:$A,A2256,'Base datos'!$D:$D))</f>
        <v xml:space="preserve"> </v>
      </c>
      <c r="K2256" s="27" t="str">
        <f t="shared" si="145"/>
        <v xml:space="preserve"> </v>
      </c>
      <c r="L2256" s="27" t="str">
        <f t="shared" si="147"/>
        <v xml:space="preserve"> </v>
      </c>
      <c r="M2256" s="18" t="str">
        <f t="shared" si="146"/>
        <v xml:space="preserve"> </v>
      </c>
    </row>
    <row r="2257" spans="1:13" x14ac:dyDescent="0.25">
      <c r="A2257" s="19"/>
      <c r="B2257" s="19"/>
      <c r="C2257" s="19"/>
      <c r="D2257" s="22"/>
      <c r="E2257" s="22"/>
      <c r="F2257" s="22"/>
      <c r="G2257" s="24"/>
      <c r="H2257" s="25" t="str">
        <f>IF(SUMIF('Base datos'!$A:$A,A2257,'Base datos'!$C:$C)=0," ",SUMIF('Base datos'!$A:$A,A2257,'Base datos'!$C:$C))</f>
        <v xml:space="preserve"> </v>
      </c>
      <c r="I2257" s="25" t="str">
        <f t="shared" si="144"/>
        <v xml:space="preserve"> </v>
      </c>
      <c r="J2257" s="26" t="str">
        <f>IF(SUMIF('Base datos'!$A:$A,A2257,'Base datos'!$D:$D)=0," ",SUMIF('Base datos'!$A:$A,A2257,'Base datos'!$D:$D))</f>
        <v xml:space="preserve"> </v>
      </c>
      <c r="K2257" s="27" t="str">
        <f t="shared" si="145"/>
        <v xml:space="preserve"> </v>
      </c>
      <c r="L2257" s="27" t="str">
        <f t="shared" si="147"/>
        <v xml:space="preserve"> </v>
      </c>
      <c r="M2257" s="18" t="str">
        <f t="shared" si="146"/>
        <v xml:space="preserve"> </v>
      </c>
    </row>
    <row r="2258" spans="1:13" x14ac:dyDescent="0.25">
      <c r="A2258" s="19"/>
      <c r="B2258" s="19"/>
      <c r="C2258" s="19"/>
      <c r="D2258" s="22"/>
      <c r="E2258" s="22"/>
      <c r="F2258" s="22"/>
      <c r="G2258" s="24"/>
      <c r="H2258" s="25" t="str">
        <f>IF(SUMIF('Base datos'!$A:$A,A2258,'Base datos'!$C:$C)=0," ",SUMIF('Base datos'!$A:$A,A2258,'Base datos'!$C:$C))</f>
        <v xml:space="preserve"> </v>
      </c>
      <c r="I2258" s="25" t="str">
        <f t="shared" si="144"/>
        <v xml:space="preserve"> </v>
      </c>
      <c r="J2258" s="26" t="str">
        <f>IF(SUMIF('Base datos'!$A:$A,A2258,'Base datos'!$D:$D)=0," ",SUMIF('Base datos'!$A:$A,A2258,'Base datos'!$D:$D))</f>
        <v xml:space="preserve"> </v>
      </c>
      <c r="K2258" s="27" t="str">
        <f t="shared" si="145"/>
        <v xml:space="preserve"> </v>
      </c>
      <c r="L2258" s="27" t="str">
        <f t="shared" si="147"/>
        <v xml:space="preserve"> </v>
      </c>
      <c r="M2258" s="18" t="str">
        <f t="shared" si="146"/>
        <v xml:space="preserve"> </v>
      </c>
    </row>
    <row r="2259" spans="1:13" x14ac:dyDescent="0.25">
      <c r="A2259" s="19"/>
      <c r="B2259" s="19"/>
      <c r="C2259" s="19"/>
      <c r="D2259" s="22"/>
      <c r="E2259" s="22"/>
      <c r="F2259" s="22"/>
      <c r="G2259" s="24"/>
      <c r="H2259" s="25" t="str">
        <f>IF(SUMIF('Base datos'!$A:$A,A2259,'Base datos'!$C:$C)=0," ",SUMIF('Base datos'!$A:$A,A2259,'Base datos'!$C:$C))</f>
        <v xml:space="preserve"> </v>
      </c>
      <c r="I2259" s="25" t="str">
        <f t="shared" si="144"/>
        <v xml:space="preserve"> </v>
      </c>
      <c r="J2259" s="26" t="str">
        <f>IF(SUMIF('Base datos'!$A:$A,A2259,'Base datos'!$D:$D)=0," ",SUMIF('Base datos'!$A:$A,A2259,'Base datos'!$D:$D))</f>
        <v xml:space="preserve"> </v>
      </c>
      <c r="K2259" s="27" t="str">
        <f t="shared" si="145"/>
        <v xml:space="preserve"> </v>
      </c>
      <c r="L2259" s="27" t="str">
        <f t="shared" si="147"/>
        <v xml:space="preserve"> </v>
      </c>
      <c r="M2259" s="18" t="str">
        <f t="shared" si="146"/>
        <v xml:space="preserve"> </v>
      </c>
    </row>
    <row r="2260" spans="1:13" x14ac:dyDescent="0.25">
      <c r="A2260" s="19"/>
      <c r="B2260" s="19"/>
      <c r="C2260" s="19"/>
      <c r="D2260" s="22"/>
      <c r="E2260" s="22"/>
      <c r="F2260" s="22"/>
      <c r="G2260" s="24"/>
      <c r="H2260" s="25" t="str">
        <f>IF(SUMIF('Base datos'!$A:$A,A2260,'Base datos'!$C:$C)=0," ",SUMIF('Base datos'!$A:$A,A2260,'Base datos'!$C:$C))</f>
        <v xml:space="preserve"> </v>
      </c>
      <c r="I2260" s="25" t="str">
        <f t="shared" si="144"/>
        <v xml:space="preserve"> </v>
      </c>
      <c r="J2260" s="26" t="str">
        <f>IF(SUMIF('Base datos'!$A:$A,A2260,'Base datos'!$D:$D)=0," ",SUMIF('Base datos'!$A:$A,A2260,'Base datos'!$D:$D))</f>
        <v xml:space="preserve"> </v>
      </c>
      <c r="K2260" s="27" t="str">
        <f t="shared" si="145"/>
        <v xml:space="preserve"> </v>
      </c>
      <c r="L2260" s="27" t="str">
        <f t="shared" si="147"/>
        <v xml:space="preserve"> </v>
      </c>
      <c r="M2260" s="18" t="str">
        <f t="shared" si="146"/>
        <v xml:space="preserve"> </v>
      </c>
    </row>
    <row r="2261" spans="1:13" x14ac:dyDescent="0.25">
      <c r="A2261" s="19"/>
      <c r="B2261" s="19"/>
      <c r="C2261" s="19"/>
      <c r="D2261" s="22"/>
      <c r="E2261" s="22"/>
      <c r="F2261" s="22"/>
      <c r="G2261" s="24"/>
      <c r="H2261" s="25" t="str">
        <f>IF(SUMIF('Base datos'!$A:$A,A2261,'Base datos'!$C:$C)=0," ",SUMIF('Base datos'!$A:$A,A2261,'Base datos'!$C:$C))</f>
        <v xml:space="preserve"> </v>
      </c>
      <c r="I2261" s="25" t="str">
        <f t="shared" si="144"/>
        <v xml:space="preserve"> </v>
      </c>
      <c r="J2261" s="26" t="str">
        <f>IF(SUMIF('Base datos'!$A:$A,A2261,'Base datos'!$D:$D)=0," ",SUMIF('Base datos'!$A:$A,A2261,'Base datos'!$D:$D))</f>
        <v xml:space="preserve"> </v>
      </c>
      <c r="K2261" s="27" t="str">
        <f t="shared" si="145"/>
        <v xml:space="preserve"> </v>
      </c>
      <c r="L2261" s="27" t="str">
        <f t="shared" si="147"/>
        <v xml:space="preserve"> </v>
      </c>
      <c r="M2261" s="18" t="str">
        <f t="shared" si="146"/>
        <v xml:space="preserve"> </v>
      </c>
    </row>
    <row r="2262" spans="1:13" x14ac:dyDescent="0.25">
      <c r="A2262" s="19"/>
      <c r="B2262" s="19"/>
      <c r="C2262" s="19"/>
      <c r="D2262" s="22"/>
      <c r="E2262" s="22"/>
      <c r="F2262" s="22"/>
      <c r="G2262" s="24"/>
      <c r="H2262" s="25" t="str">
        <f>IF(SUMIF('Base datos'!$A:$A,A2262,'Base datos'!$C:$C)=0," ",SUMIF('Base datos'!$A:$A,A2262,'Base datos'!$C:$C))</f>
        <v xml:space="preserve"> </v>
      </c>
      <c r="I2262" s="25" t="str">
        <f t="shared" si="144"/>
        <v xml:space="preserve"> </v>
      </c>
      <c r="J2262" s="26" t="str">
        <f>IF(SUMIF('Base datos'!$A:$A,A2262,'Base datos'!$D:$D)=0," ",SUMIF('Base datos'!$A:$A,A2262,'Base datos'!$D:$D))</f>
        <v xml:space="preserve"> </v>
      </c>
      <c r="K2262" s="27" t="str">
        <f t="shared" si="145"/>
        <v xml:space="preserve"> </v>
      </c>
      <c r="L2262" s="27" t="str">
        <f t="shared" si="147"/>
        <v xml:space="preserve"> </v>
      </c>
      <c r="M2262" s="18" t="str">
        <f t="shared" si="146"/>
        <v xml:space="preserve"> </v>
      </c>
    </row>
    <row r="2263" spans="1:13" x14ac:dyDescent="0.25">
      <c r="A2263" s="19"/>
      <c r="B2263" s="19"/>
      <c r="C2263" s="19"/>
      <c r="D2263" s="22"/>
      <c r="E2263" s="22"/>
      <c r="F2263" s="22"/>
      <c r="G2263" s="24"/>
      <c r="H2263" s="25" t="str">
        <f>IF(SUMIF('Base datos'!$A:$A,A2263,'Base datos'!$C:$C)=0," ",SUMIF('Base datos'!$A:$A,A2263,'Base datos'!$C:$C))</f>
        <v xml:space="preserve"> </v>
      </c>
      <c r="I2263" s="25" t="str">
        <f t="shared" si="144"/>
        <v xml:space="preserve"> </v>
      </c>
      <c r="J2263" s="26" t="str">
        <f>IF(SUMIF('Base datos'!$A:$A,A2263,'Base datos'!$D:$D)=0," ",SUMIF('Base datos'!$A:$A,A2263,'Base datos'!$D:$D))</f>
        <v xml:space="preserve"> </v>
      </c>
      <c r="K2263" s="27" t="str">
        <f t="shared" si="145"/>
        <v xml:space="preserve"> </v>
      </c>
      <c r="L2263" s="27" t="str">
        <f t="shared" si="147"/>
        <v xml:space="preserve"> </v>
      </c>
      <c r="M2263" s="18" t="str">
        <f t="shared" si="146"/>
        <v xml:space="preserve"> </v>
      </c>
    </row>
    <row r="2264" spans="1:13" x14ac:dyDescent="0.25">
      <c r="A2264" s="19"/>
      <c r="B2264" s="19"/>
      <c r="C2264" s="19"/>
      <c r="D2264" s="22"/>
      <c r="E2264" s="22"/>
      <c r="F2264" s="22"/>
      <c r="G2264" s="24"/>
      <c r="H2264" s="25" t="str">
        <f>IF(SUMIF('Base datos'!$A:$A,A2264,'Base datos'!$C:$C)=0," ",SUMIF('Base datos'!$A:$A,A2264,'Base datos'!$C:$C))</f>
        <v xml:space="preserve"> </v>
      </c>
      <c r="I2264" s="25" t="str">
        <f t="shared" si="144"/>
        <v xml:space="preserve"> </v>
      </c>
      <c r="J2264" s="26" t="str">
        <f>IF(SUMIF('Base datos'!$A:$A,A2264,'Base datos'!$D:$D)=0," ",SUMIF('Base datos'!$A:$A,A2264,'Base datos'!$D:$D))</f>
        <v xml:space="preserve"> </v>
      </c>
      <c r="K2264" s="27" t="str">
        <f t="shared" si="145"/>
        <v xml:space="preserve"> </v>
      </c>
      <c r="L2264" s="27" t="str">
        <f t="shared" si="147"/>
        <v xml:space="preserve"> </v>
      </c>
      <c r="M2264" s="18" t="str">
        <f t="shared" si="146"/>
        <v xml:space="preserve"> </v>
      </c>
    </row>
    <row r="2265" spans="1:13" x14ac:dyDescent="0.25">
      <c r="A2265" s="19"/>
      <c r="B2265" s="19"/>
      <c r="C2265" s="19"/>
      <c r="D2265" s="22"/>
      <c r="E2265" s="22"/>
      <c r="F2265" s="22"/>
      <c r="G2265" s="24"/>
      <c r="H2265" s="25" t="str">
        <f>IF(SUMIF('Base datos'!$A:$A,A2265,'Base datos'!$C:$C)=0," ",SUMIF('Base datos'!$A:$A,A2265,'Base datos'!$C:$C))</f>
        <v xml:space="preserve"> </v>
      </c>
      <c r="I2265" s="25" t="str">
        <f t="shared" si="144"/>
        <v xml:space="preserve"> </v>
      </c>
      <c r="J2265" s="26" t="str">
        <f>IF(SUMIF('Base datos'!$A:$A,A2265,'Base datos'!$D:$D)=0," ",SUMIF('Base datos'!$A:$A,A2265,'Base datos'!$D:$D))</f>
        <v xml:space="preserve"> </v>
      </c>
      <c r="K2265" s="27" t="str">
        <f t="shared" si="145"/>
        <v xml:space="preserve"> </v>
      </c>
      <c r="L2265" s="27" t="str">
        <f t="shared" si="147"/>
        <v xml:space="preserve"> </v>
      </c>
      <c r="M2265" s="18" t="str">
        <f t="shared" si="146"/>
        <v xml:space="preserve"> </v>
      </c>
    </row>
    <row r="2266" spans="1:13" x14ac:dyDescent="0.25">
      <c r="A2266" s="19"/>
      <c r="B2266" s="19"/>
      <c r="C2266" s="19"/>
      <c r="D2266" s="22"/>
      <c r="E2266" s="22"/>
      <c r="F2266" s="22"/>
      <c r="G2266" s="24"/>
      <c r="H2266" s="25" t="str">
        <f>IF(SUMIF('Base datos'!$A:$A,A2266,'Base datos'!$C:$C)=0," ",SUMIF('Base datos'!$A:$A,A2266,'Base datos'!$C:$C))</f>
        <v xml:space="preserve"> </v>
      </c>
      <c r="I2266" s="25" t="str">
        <f t="shared" si="144"/>
        <v xml:space="preserve"> </v>
      </c>
      <c r="J2266" s="26" t="str">
        <f>IF(SUMIF('Base datos'!$A:$A,A2266,'Base datos'!$D:$D)=0," ",SUMIF('Base datos'!$A:$A,A2266,'Base datos'!$D:$D))</f>
        <v xml:space="preserve"> </v>
      </c>
      <c r="K2266" s="27" t="str">
        <f t="shared" si="145"/>
        <v xml:space="preserve"> </v>
      </c>
      <c r="L2266" s="27" t="str">
        <f t="shared" si="147"/>
        <v xml:space="preserve"> </v>
      </c>
      <c r="M2266" s="18" t="str">
        <f t="shared" si="146"/>
        <v xml:space="preserve"> </v>
      </c>
    </row>
    <row r="2267" spans="1:13" x14ac:dyDescent="0.25">
      <c r="A2267" s="19"/>
      <c r="B2267" s="19"/>
      <c r="C2267" s="19"/>
      <c r="D2267" s="22"/>
      <c r="E2267" s="22"/>
      <c r="F2267" s="22"/>
      <c r="G2267" s="24"/>
      <c r="H2267" s="25" t="str">
        <f>IF(SUMIF('Base datos'!$A:$A,A2267,'Base datos'!$C:$C)=0," ",SUMIF('Base datos'!$A:$A,A2267,'Base datos'!$C:$C))</f>
        <v xml:space="preserve"> </v>
      </c>
      <c r="I2267" s="25" t="str">
        <f t="shared" si="144"/>
        <v xml:space="preserve"> </v>
      </c>
      <c r="J2267" s="26" t="str">
        <f>IF(SUMIF('Base datos'!$A:$A,A2267,'Base datos'!$D:$D)=0," ",SUMIF('Base datos'!$A:$A,A2267,'Base datos'!$D:$D))</f>
        <v xml:space="preserve"> </v>
      </c>
      <c r="K2267" s="27" t="str">
        <f t="shared" si="145"/>
        <v xml:space="preserve"> </v>
      </c>
      <c r="L2267" s="27" t="str">
        <f t="shared" si="147"/>
        <v xml:space="preserve"> </v>
      </c>
      <c r="M2267" s="18" t="str">
        <f t="shared" si="146"/>
        <v xml:space="preserve"> </v>
      </c>
    </row>
    <row r="2268" spans="1:13" x14ac:dyDescent="0.25">
      <c r="A2268" s="19"/>
      <c r="B2268" s="19"/>
      <c r="C2268" s="19"/>
      <c r="D2268" s="22"/>
      <c r="E2268" s="22"/>
      <c r="F2268" s="22"/>
      <c r="G2268" s="24"/>
      <c r="H2268" s="25" t="str">
        <f>IF(SUMIF('Base datos'!$A:$A,A2268,'Base datos'!$C:$C)=0," ",SUMIF('Base datos'!$A:$A,A2268,'Base datos'!$C:$C))</f>
        <v xml:space="preserve"> </v>
      </c>
      <c r="I2268" s="25" t="str">
        <f t="shared" si="144"/>
        <v xml:space="preserve"> </v>
      </c>
      <c r="J2268" s="26" t="str">
        <f>IF(SUMIF('Base datos'!$A:$A,A2268,'Base datos'!$D:$D)=0," ",SUMIF('Base datos'!$A:$A,A2268,'Base datos'!$D:$D))</f>
        <v xml:space="preserve"> </v>
      </c>
      <c r="K2268" s="27" t="str">
        <f t="shared" si="145"/>
        <v xml:space="preserve"> </v>
      </c>
      <c r="L2268" s="27" t="str">
        <f t="shared" si="147"/>
        <v xml:space="preserve"> </v>
      </c>
      <c r="M2268" s="18" t="str">
        <f t="shared" si="146"/>
        <v xml:space="preserve"> </v>
      </c>
    </row>
    <row r="2269" spans="1:13" x14ac:dyDescent="0.25">
      <c r="A2269" s="19"/>
      <c r="B2269" s="19"/>
      <c r="C2269" s="19"/>
      <c r="D2269" s="22"/>
      <c r="E2269" s="22"/>
      <c r="F2269" s="22"/>
      <c r="G2269" s="24"/>
      <c r="H2269" s="25" t="str">
        <f>IF(SUMIF('Base datos'!$A:$A,A2269,'Base datos'!$C:$C)=0," ",SUMIF('Base datos'!$A:$A,A2269,'Base datos'!$C:$C))</f>
        <v xml:space="preserve"> </v>
      </c>
      <c r="I2269" s="25" t="str">
        <f t="shared" si="144"/>
        <v xml:space="preserve"> </v>
      </c>
      <c r="J2269" s="26" t="str">
        <f>IF(SUMIF('Base datos'!$A:$A,A2269,'Base datos'!$D:$D)=0," ",SUMIF('Base datos'!$A:$A,A2269,'Base datos'!$D:$D))</f>
        <v xml:space="preserve"> </v>
      </c>
      <c r="K2269" s="27" t="str">
        <f t="shared" si="145"/>
        <v xml:space="preserve"> </v>
      </c>
      <c r="L2269" s="27" t="str">
        <f t="shared" si="147"/>
        <v xml:space="preserve"> </v>
      </c>
      <c r="M2269" s="18" t="str">
        <f t="shared" si="146"/>
        <v xml:space="preserve"> </v>
      </c>
    </row>
    <row r="2270" spans="1:13" x14ac:dyDescent="0.25">
      <c r="A2270" s="19"/>
      <c r="B2270" s="19"/>
      <c r="C2270" s="19"/>
      <c r="D2270" s="22"/>
      <c r="E2270" s="22"/>
      <c r="F2270" s="22"/>
      <c r="G2270" s="24"/>
      <c r="H2270" s="25" t="str">
        <f>IF(SUMIF('Base datos'!$A:$A,A2270,'Base datos'!$C:$C)=0," ",SUMIF('Base datos'!$A:$A,A2270,'Base datos'!$C:$C))</f>
        <v xml:space="preserve"> </v>
      </c>
      <c r="I2270" s="25" t="str">
        <f t="shared" si="144"/>
        <v xml:space="preserve"> </v>
      </c>
      <c r="J2270" s="26" t="str">
        <f>IF(SUMIF('Base datos'!$A:$A,A2270,'Base datos'!$D:$D)=0," ",SUMIF('Base datos'!$A:$A,A2270,'Base datos'!$D:$D))</f>
        <v xml:space="preserve"> </v>
      </c>
      <c r="K2270" s="27" t="str">
        <f t="shared" si="145"/>
        <v xml:space="preserve"> </v>
      </c>
      <c r="L2270" s="27" t="str">
        <f t="shared" si="147"/>
        <v xml:space="preserve"> </v>
      </c>
      <c r="M2270" s="18" t="str">
        <f t="shared" si="146"/>
        <v xml:space="preserve"> </v>
      </c>
    </row>
    <row r="2271" spans="1:13" x14ac:dyDescent="0.25">
      <c r="A2271" s="19"/>
      <c r="B2271" s="19"/>
      <c r="C2271" s="19"/>
      <c r="D2271" s="22"/>
      <c r="E2271" s="22"/>
      <c r="F2271" s="22"/>
      <c r="G2271" s="24"/>
      <c r="H2271" s="25" t="str">
        <f>IF(SUMIF('Base datos'!$A:$A,A2271,'Base datos'!$C:$C)=0," ",SUMIF('Base datos'!$A:$A,A2271,'Base datos'!$C:$C))</f>
        <v xml:space="preserve"> </v>
      </c>
      <c r="I2271" s="25" t="str">
        <f t="shared" si="144"/>
        <v xml:space="preserve"> </v>
      </c>
      <c r="J2271" s="26" t="str">
        <f>IF(SUMIF('Base datos'!$A:$A,A2271,'Base datos'!$D:$D)=0," ",SUMIF('Base datos'!$A:$A,A2271,'Base datos'!$D:$D))</f>
        <v xml:space="preserve"> </v>
      </c>
      <c r="K2271" s="27" t="str">
        <f t="shared" si="145"/>
        <v xml:space="preserve"> </v>
      </c>
      <c r="L2271" s="27" t="str">
        <f t="shared" si="147"/>
        <v xml:space="preserve"> </v>
      </c>
      <c r="M2271" s="18" t="str">
        <f t="shared" si="146"/>
        <v xml:space="preserve"> </v>
      </c>
    </row>
    <row r="2272" spans="1:13" x14ac:dyDescent="0.25">
      <c r="A2272" s="19"/>
      <c r="B2272" s="19"/>
      <c r="C2272" s="19"/>
      <c r="D2272" s="22"/>
      <c r="E2272" s="22"/>
      <c r="F2272" s="22"/>
      <c r="G2272" s="24"/>
      <c r="H2272" s="25" t="str">
        <f>IF(SUMIF('Base datos'!$A:$A,A2272,'Base datos'!$C:$C)=0," ",SUMIF('Base datos'!$A:$A,A2272,'Base datos'!$C:$C))</f>
        <v xml:space="preserve"> </v>
      </c>
      <c r="I2272" s="25" t="str">
        <f t="shared" si="144"/>
        <v xml:space="preserve"> </v>
      </c>
      <c r="J2272" s="26" t="str">
        <f>IF(SUMIF('Base datos'!$A:$A,A2272,'Base datos'!$D:$D)=0," ",SUMIF('Base datos'!$A:$A,A2272,'Base datos'!$D:$D))</f>
        <v xml:space="preserve"> </v>
      </c>
      <c r="K2272" s="27" t="str">
        <f t="shared" si="145"/>
        <v xml:space="preserve"> </v>
      </c>
      <c r="L2272" s="27" t="str">
        <f t="shared" si="147"/>
        <v xml:space="preserve"> </v>
      </c>
      <c r="M2272" s="18" t="str">
        <f t="shared" si="146"/>
        <v xml:space="preserve"> </v>
      </c>
    </row>
    <row r="2273" spans="1:13" x14ac:dyDescent="0.25">
      <c r="A2273" s="19"/>
      <c r="B2273" s="19"/>
      <c r="C2273" s="19"/>
      <c r="D2273" s="22"/>
      <c r="E2273" s="22"/>
      <c r="F2273" s="22"/>
      <c r="G2273" s="24"/>
      <c r="H2273" s="25" t="str">
        <f>IF(SUMIF('Base datos'!$A:$A,A2273,'Base datos'!$C:$C)=0," ",SUMIF('Base datos'!$A:$A,A2273,'Base datos'!$C:$C))</f>
        <v xml:space="preserve"> </v>
      </c>
      <c r="I2273" s="25" t="str">
        <f t="shared" si="144"/>
        <v xml:space="preserve"> </v>
      </c>
      <c r="J2273" s="26" t="str">
        <f>IF(SUMIF('Base datos'!$A:$A,A2273,'Base datos'!$D:$D)=0," ",SUMIF('Base datos'!$A:$A,A2273,'Base datos'!$D:$D))</f>
        <v xml:space="preserve"> </v>
      </c>
      <c r="K2273" s="27" t="str">
        <f t="shared" si="145"/>
        <v xml:space="preserve"> </v>
      </c>
      <c r="L2273" s="27" t="str">
        <f t="shared" si="147"/>
        <v xml:space="preserve"> </v>
      </c>
      <c r="M2273" s="18" t="str">
        <f t="shared" si="146"/>
        <v xml:space="preserve"> </v>
      </c>
    </row>
    <row r="2274" spans="1:13" x14ac:dyDescent="0.25">
      <c r="A2274" s="19"/>
      <c r="B2274" s="19"/>
      <c r="C2274" s="19"/>
      <c r="D2274" s="22"/>
      <c r="E2274" s="22"/>
      <c r="F2274" s="22"/>
      <c r="G2274" s="24"/>
      <c r="H2274" s="25" t="str">
        <f>IF(SUMIF('Base datos'!$A:$A,A2274,'Base datos'!$C:$C)=0," ",SUMIF('Base datos'!$A:$A,A2274,'Base datos'!$C:$C))</f>
        <v xml:space="preserve"> </v>
      </c>
      <c r="I2274" s="25" t="str">
        <f t="shared" si="144"/>
        <v xml:space="preserve"> </v>
      </c>
      <c r="J2274" s="26" t="str">
        <f>IF(SUMIF('Base datos'!$A:$A,A2274,'Base datos'!$D:$D)=0," ",SUMIF('Base datos'!$A:$A,A2274,'Base datos'!$D:$D))</f>
        <v xml:space="preserve"> </v>
      </c>
      <c r="K2274" s="27" t="str">
        <f t="shared" si="145"/>
        <v xml:space="preserve"> </v>
      </c>
      <c r="L2274" s="27" t="str">
        <f t="shared" si="147"/>
        <v xml:space="preserve"> </v>
      </c>
      <c r="M2274" s="18" t="str">
        <f t="shared" si="146"/>
        <v xml:space="preserve"> </v>
      </c>
    </row>
    <row r="2275" spans="1:13" x14ac:dyDescent="0.25">
      <c r="A2275" s="19"/>
      <c r="B2275" s="19"/>
      <c r="C2275" s="19"/>
      <c r="D2275" s="22"/>
      <c r="E2275" s="22"/>
      <c r="F2275" s="22"/>
      <c r="G2275" s="24"/>
      <c r="H2275" s="25" t="str">
        <f>IF(SUMIF('Base datos'!$A:$A,A2275,'Base datos'!$C:$C)=0," ",SUMIF('Base datos'!$A:$A,A2275,'Base datos'!$C:$C))</f>
        <v xml:space="preserve"> </v>
      </c>
      <c r="I2275" s="25" t="str">
        <f t="shared" si="144"/>
        <v xml:space="preserve"> </v>
      </c>
      <c r="J2275" s="26" t="str">
        <f>IF(SUMIF('Base datos'!$A:$A,A2275,'Base datos'!$D:$D)=0," ",SUMIF('Base datos'!$A:$A,A2275,'Base datos'!$D:$D))</f>
        <v xml:space="preserve"> </v>
      </c>
      <c r="K2275" s="27" t="str">
        <f t="shared" si="145"/>
        <v xml:space="preserve"> </v>
      </c>
      <c r="L2275" s="27" t="str">
        <f t="shared" si="147"/>
        <v xml:space="preserve"> </v>
      </c>
      <c r="M2275" s="18" t="str">
        <f t="shared" si="146"/>
        <v xml:space="preserve"> </v>
      </c>
    </row>
    <row r="2276" spans="1:13" x14ac:dyDescent="0.25">
      <c r="A2276" s="19"/>
      <c r="B2276" s="19"/>
      <c r="C2276" s="19"/>
      <c r="D2276" s="22"/>
      <c r="E2276" s="22"/>
      <c r="F2276" s="22"/>
      <c r="G2276" s="24"/>
      <c r="H2276" s="25" t="str">
        <f>IF(SUMIF('Base datos'!$A:$A,A2276,'Base datos'!$C:$C)=0," ",SUMIF('Base datos'!$A:$A,A2276,'Base datos'!$C:$C))</f>
        <v xml:space="preserve"> </v>
      </c>
      <c r="I2276" s="25" t="str">
        <f t="shared" si="144"/>
        <v xml:space="preserve"> </v>
      </c>
      <c r="J2276" s="26" t="str">
        <f>IF(SUMIF('Base datos'!$A:$A,A2276,'Base datos'!$D:$D)=0," ",SUMIF('Base datos'!$A:$A,A2276,'Base datos'!$D:$D))</f>
        <v xml:space="preserve"> </v>
      </c>
      <c r="K2276" s="27" t="str">
        <f t="shared" si="145"/>
        <v xml:space="preserve"> </v>
      </c>
      <c r="L2276" s="27" t="str">
        <f t="shared" si="147"/>
        <v xml:space="preserve"> </v>
      </c>
      <c r="M2276" s="18" t="str">
        <f t="shared" si="146"/>
        <v xml:space="preserve"> </v>
      </c>
    </row>
    <row r="2277" spans="1:13" x14ac:dyDescent="0.25">
      <c r="A2277" s="19"/>
      <c r="B2277" s="19"/>
      <c r="C2277" s="19"/>
      <c r="D2277" s="22"/>
      <c r="E2277" s="22"/>
      <c r="F2277" s="22"/>
      <c r="G2277" s="24"/>
      <c r="H2277" s="25" t="str">
        <f>IF(SUMIF('Base datos'!$A:$A,A2277,'Base datos'!$C:$C)=0," ",SUMIF('Base datos'!$A:$A,A2277,'Base datos'!$C:$C))</f>
        <v xml:space="preserve"> </v>
      </c>
      <c r="I2277" s="25" t="str">
        <f t="shared" si="144"/>
        <v xml:space="preserve"> </v>
      </c>
      <c r="J2277" s="26" t="str">
        <f>IF(SUMIF('Base datos'!$A:$A,A2277,'Base datos'!$D:$D)=0," ",SUMIF('Base datos'!$A:$A,A2277,'Base datos'!$D:$D))</f>
        <v xml:space="preserve"> </v>
      </c>
      <c r="K2277" s="27" t="str">
        <f t="shared" si="145"/>
        <v xml:space="preserve"> </v>
      </c>
      <c r="L2277" s="27" t="str">
        <f t="shared" si="147"/>
        <v xml:space="preserve"> </v>
      </c>
      <c r="M2277" s="18" t="str">
        <f t="shared" si="146"/>
        <v xml:space="preserve"> </v>
      </c>
    </row>
    <row r="2278" spans="1:13" x14ac:dyDescent="0.25">
      <c r="A2278" s="19"/>
      <c r="B2278" s="19"/>
      <c r="C2278" s="19"/>
      <c r="D2278" s="22"/>
      <c r="E2278" s="22"/>
      <c r="F2278" s="22"/>
      <c r="G2278" s="24"/>
      <c r="H2278" s="25" t="str">
        <f>IF(SUMIF('Base datos'!$A:$A,A2278,'Base datos'!$C:$C)=0," ",SUMIF('Base datos'!$A:$A,A2278,'Base datos'!$C:$C))</f>
        <v xml:space="preserve"> </v>
      </c>
      <c r="I2278" s="25" t="str">
        <f t="shared" si="144"/>
        <v xml:space="preserve"> </v>
      </c>
      <c r="J2278" s="26" t="str">
        <f>IF(SUMIF('Base datos'!$A:$A,A2278,'Base datos'!$D:$D)=0," ",SUMIF('Base datos'!$A:$A,A2278,'Base datos'!$D:$D))</f>
        <v xml:space="preserve"> </v>
      </c>
      <c r="K2278" s="27" t="str">
        <f t="shared" si="145"/>
        <v xml:space="preserve"> </v>
      </c>
      <c r="L2278" s="27" t="str">
        <f t="shared" si="147"/>
        <v xml:space="preserve"> </v>
      </c>
      <c r="M2278" s="18" t="str">
        <f t="shared" si="146"/>
        <v xml:space="preserve"> </v>
      </c>
    </row>
    <row r="2279" spans="1:13" x14ac:dyDescent="0.25">
      <c r="A2279" s="19"/>
      <c r="B2279" s="19"/>
      <c r="C2279" s="19"/>
      <c r="D2279" s="22"/>
      <c r="E2279" s="22"/>
      <c r="F2279" s="22"/>
      <c r="G2279" s="24"/>
      <c r="H2279" s="25" t="str">
        <f>IF(SUMIF('Base datos'!$A:$A,A2279,'Base datos'!$C:$C)=0," ",SUMIF('Base datos'!$A:$A,A2279,'Base datos'!$C:$C))</f>
        <v xml:space="preserve"> </v>
      </c>
      <c r="I2279" s="25" t="str">
        <f t="shared" si="144"/>
        <v xml:space="preserve"> </v>
      </c>
      <c r="J2279" s="26" t="str">
        <f>IF(SUMIF('Base datos'!$A:$A,A2279,'Base datos'!$D:$D)=0," ",SUMIF('Base datos'!$A:$A,A2279,'Base datos'!$D:$D))</f>
        <v xml:space="preserve"> </v>
      </c>
      <c r="K2279" s="27" t="str">
        <f t="shared" si="145"/>
        <v xml:space="preserve"> </v>
      </c>
      <c r="L2279" s="27" t="str">
        <f t="shared" si="147"/>
        <v xml:space="preserve"> </v>
      </c>
      <c r="M2279" s="18" t="str">
        <f t="shared" si="146"/>
        <v xml:space="preserve"> </v>
      </c>
    </row>
    <row r="2280" spans="1:13" x14ac:dyDescent="0.25">
      <c r="A2280" s="19"/>
      <c r="B2280" s="19"/>
      <c r="C2280" s="19"/>
      <c r="D2280" s="22"/>
      <c r="E2280" s="22"/>
      <c r="F2280" s="22"/>
      <c r="G2280" s="24"/>
      <c r="H2280" s="25" t="str">
        <f>IF(SUMIF('Base datos'!$A:$A,A2280,'Base datos'!$C:$C)=0," ",SUMIF('Base datos'!$A:$A,A2280,'Base datos'!$C:$C))</f>
        <v xml:space="preserve"> </v>
      </c>
      <c r="I2280" s="25" t="str">
        <f t="shared" si="144"/>
        <v xml:space="preserve"> </v>
      </c>
      <c r="J2280" s="26" t="str">
        <f>IF(SUMIF('Base datos'!$A:$A,A2280,'Base datos'!$D:$D)=0," ",SUMIF('Base datos'!$A:$A,A2280,'Base datos'!$D:$D))</f>
        <v xml:space="preserve"> </v>
      </c>
      <c r="K2280" s="27" t="str">
        <f t="shared" si="145"/>
        <v xml:space="preserve"> </v>
      </c>
      <c r="L2280" s="27" t="str">
        <f t="shared" si="147"/>
        <v xml:space="preserve"> </v>
      </c>
      <c r="M2280" s="18" t="str">
        <f t="shared" si="146"/>
        <v xml:space="preserve"> </v>
      </c>
    </row>
    <row r="2281" spans="1:13" x14ac:dyDescent="0.25">
      <c r="A2281" s="19"/>
      <c r="B2281" s="19"/>
      <c r="C2281" s="19"/>
      <c r="D2281" s="22"/>
      <c r="E2281" s="22"/>
      <c r="F2281" s="22"/>
      <c r="G2281" s="24"/>
      <c r="H2281" s="25" t="str">
        <f>IF(SUMIF('Base datos'!$A:$A,A2281,'Base datos'!$C:$C)=0," ",SUMIF('Base datos'!$A:$A,A2281,'Base datos'!$C:$C))</f>
        <v xml:space="preserve"> </v>
      </c>
      <c r="I2281" s="25" t="str">
        <f t="shared" si="144"/>
        <v xml:space="preserve"> </v>
      </c>
      <c r="J2281" s="26" t="str">
        <f>IF(SUMIF('Base datos'!$A:$A,A2281,'Base datos'!$D:$D)=0," ",SUMIF('Base datos'!$A:$A,A2281,'Base datos'!$D:$D))</f>
        <v xml:space="preserve"> </v>
      </c>
      <c r="K2281" s="27" t="str">
        <f t="shared" si="145"/>
        <v xml:space="preserve"> </v>
      </c>
      <c r="L2281" s="27" t="str">
        <f t="shared" si="147"/>
        <v xml:space="preserve"> </v>
      </c>
      <c r="M2281" s="18" t="str">
        <f t="shared" si="146"/>
        <v xml:space="preserve"> </v>
      </c>
    </row>
    <row r="2282" spans="1:13" x14ac:dyDescent="0.25">
      <c r="A2282" s="19"/>
      <c r="B2282" s="19"/>
      <c r="C2282" s="19"/>
      <c r="D2282" s="22"/>
      <c r="E2282" s="22"/>
      <c r="F2282" s="22"/>
      <c r="G2282" s="24"/>
      <c r="H2282" s="25" t="str">
        <f>IF(SUMIF('Base datos'!$A:$A,A2282,'Base datos'!$C:$C)=0," ",SUMIF('Base datos'!$A:$A,A2282,'Base datos'!$C:$C))</f>
        <v xml:space="preserve"> </v>
      </c>
      <c r="I2282" s="25" t="str">
        <f t="shared" si="144"/>
        <v xml:space="preserve"> </v>
      </c>
      <c r="J2282" s="26" t="str">
        <f>IF(SUMIF('Base datos'!$A:$A,A2282,'Base datos'!$D:$D)=0," ",SUMIF('Base datos'!$A:$A,A2282,'Base datos'!$D:$D))</f>
        <v xml:space="preserve"> </v>
      </c>
      <c r="K2282" s="27" t="str">
        <f t="shared" si="145"/>
        <v xml:space="preserve"> </v>
      </c>
      <c r="L2282" s="27" t="str">
        <f t="shared" si="147"/>
        <v xml:space="preserve"> </v>
      </c>
      <c r="M2282" s="18" t="str">
        <f t="shared" si="146"/>
        <v xml:space="preserve"> </v>
      </c>
    </row>
    <row r="2283" spans="1:13" x14ac:dyDescent="0.25">
      <c r="A2283" s="19"/>
      <c r="B2283" s="19"/>
      <c r="C2283" s="19"/>
      <c r="D2283" s="22"/>
      <c r="E2283" s="22"/>
      <c r="F2283" s="22"/>
      <c r="G2283" s="24"/>
      <c r="H2283" s="25" t="str">
        <f>IF(SUMIF('Base datos'!$A:$A,A2283,'Base datos'!$C:$C)=0," ",SUMIF('Base datos'!$A:$A,A2283,'Base datos'!$C:$C))</f>
        <v xml:space="preserve"> </v>
      </c>
      <c r="I2283" s="25" t="str">
        <f t="shared" si="144"/>
        <v xml:space="preserve"> </v>
      </c>
      <c r="J2283" s="26" t="str">
        <f>IF(SUMIF('Base datos'!$A:$A,A2283,'Base datos'!$D:$D)=0," ",SUMIF('Base datos'!$A:$A,A2283,'Base datos'!$D:$D))</f>
        <v xml:space="preserve"> </v>
      </c>
      <c r="K2283" s="27" t="str">
        <f t="shared" si="145"/>
        <v xml:space="preserve"> </v>
      </c>
      <c r="L2283" s="27" t="str">
        <f t="shared" si="147"/>
        <v xml:space="preserve"> </v>
      </c>
      <c r="M2283" s="18" t="str">
        <f t="shared" si="146"/>
        <v xml:space="preserve"> </v>
      </c>
    </row>
    <row r="2284" spans="1:13" x14ac:dyDescent="0.25">
      <c r="A2284" s="19"/>
      <c r="B2284" s="19"/>
      <c r="C2284" s="19"/>
      <c r="D2284" s="22"/>
      <c r="E2284" s="22"/>
      <c r="F2284" s="22"/>
      <c r="G2284" s="24"/>
      <c r="H2284" s="25" t="str">
        <f>IF(SUMIF('Base datos'!$A:$A,A2284,'Base datos'!$C:$C)=0," ",SUMIF('Base datos'!$A:$A,A2284,'Base datos'!$C:$C))</f>
        <v xml:space="preserve"> </v>
      </c>
      <c r="I2284" s="25" t="str">
        <f t="shared" si="144"/>
        <v xml:space="preserve"> </v>
      </c>
      <c r="J2284" s="26" t="str">
        <f>IF(SUMIF('Base datos'!$A:$A,A2284,'Base datos'!$D:$D)=0," ",SUMIF('Base datos'!$A:$A,A2284,'Base datos'!$D:$D))</f>
        <v xml:space="preserve"> </v>
      </c>
      <c r="K2284" s="27" t="str">
        <f t="shared" si="145"/>
        <v xml:space="preserve"> </v>
      </c>
      <c r="L2284" s="27" t="str">
        <f t="shared" si="147"/>
        <v xml:space="preserve"> </v>
      </c>
      <c r="M2284" s="18" t="str">
        <f t="shared" si="146"/>
        <v xml:space="preserve"> </v>
      </c>
    </row>
    <row r="2285" spans="1:13" x14ac:dyDescent="0.25">
      <c r="A2285" s="19"/>
      <c r="B2285" s="19"/>
      <c r="C2285" s="19"/>
      <c r="D2285" s="22"/>
      <c r="E2285" s="22"/>
      <c r="F2285" s="22"/>
      <c r="G2285" s="24"/>
      <c r="H2285" s="25" t="str">
        <f>IF(SUMIF('Base datos'!$A:$A,A2285,'Base datos'!$C:$C)=0," ",SUMIF('Base datos'!$A:$A,A2285,'Base datos'!$C:$C))</f>
        <v xml:space="preserve"> </v>
      </c>
      <c r="I2285" s="25" t="str">
        <f t="shared" si="144"/>
        <v xml:space="preserve"> </v>
      </c>
      <c r="J2285" s="26" t="str">
        <f>IF(SUMIF('Base datos'!$A:$A,A2285,'Base datos'!$D:$D)=0," ",SUMIF('Base datos'!$A:$A,A2285,'Base datos'!$D:$D))</f>
        <v xml:space="preserve"> </v>
      </c>
      <c r="K2285" s="27" t="str">
        <f t="shared" si="145"/>
        <v xml:space="preserve"> </v>
      </c>
      <c r="L2285" s="27" t="str">
        <f t="shared" si="147"/>
        <v xml:space="preserve"> </v>
      </c>
      <c r="M2285" s="18" t="str">
        <f t="shared" si="146"/>
        <v xml:space="preserve"> </v>
      </c>
    </row>
    <row r="2286" spans="1:13" x14ac:dyDescent="0.25">
      <c r="A2286" s="19"/>
      <c r="B2286" s="19"/>
      <c r="C2286" s="19"/>
      <c r="D2286" s="22"/>
      <c r="E2286" s="22"/>
      <c r="F2286" s="22"/>
      <c r="G2286" s="24"/>
      <c r="H2286" s="25" t="str">
        <f>IF(SUMIF('Base datos'!$A:$A,A2286,'Base datos'!$C:$C)=0," ",SUMIF('Base datos'!$A:$A,A2286,'Base datos'!$C:$C))</f>
        <v xml:space="preserve"> </v>
      </c>
      <c r="I2286" s="25" t="str">
        <f t="shared" si="144"/>
        <v xml:space="preserve"> </v>
      </c>
      <c r="J2286" s="26" t="str">
        <f>IF(SUMIF('Base datos'!$A:$A,A2286,'Base datos'!$D:$D)=0," ",SUMIF('Base datos'!$A:$A,A2286,'Base datos'!$D:$D))</f>
        <v xml:space="preserve"> </v>
      </c>
      <c r="K2286" s="27" t="str">
        <f t="shared" si="145"/>
        <v xml:space="preserve"> </v>
      </c>
      <c r="L2286" s="27" t="str">
        <f t="shared" si="147"/>
        <v xml:space="preserve"> </v>
      </c>
      <c r="M2286" s="18" t="str">
        <f t="shared" si="146"/>
        <v xml:space="preserve"> </v>
      </c>
    </row>
    <row r="2287" spans="1:13" x14ac:dyDescent="0.25">
      <c r="A2287" s="19"/>
      <c r="B2287" s="19"/>
      <c r="C2287" s="19"/>
      <c r="D2287" s="22"/>
      <c r="E2287" s="22"/>
      <c r="F2287" s="22"/>
      <c r="G2287" s="24"/>
      <c r="H2287" s="25" t="str">
        <f>IF(SUMIF('Base datos'!$A:$A,A2287,'Base datos'!$C:$C)=0," ",SUMIF('Base datos'!$A:$A,A2287,'Base datos'!$C:$C))</f>
        <v xml:space="preserve"> </v>
      </c>
      <c r="I2287" s="25" t="str">
        <f t="shared" si="144"/>
        <v xml:space="preserve"> </v>
      </c>
      <c r="J2287" s="26" t="str">
        <f>IF(SUMIF('Base datos'!$A:$A,A2287,'Base datos'!$D:$D)=0," ",SUMIF('Base datos'!$A:$A,A2287,'Base datos'!$D:$D))</f>
        <v xml:space="preserve"> </v>
      </c>
      <c r="K2287" s="27" t="str">
        <f t="shared" si="145"/>
        <v xml:space="preserve"> </v>
      </c>
      <c r="L2287" s="27" t="str">
        <f t="shared" si="147"/>
        <v xml:space="preserve"> </v>
      </c>
      <c r="M2287" s="18" t="str">
        <f t="shared" si="146"/>
        <v xml:space="preserve"> </v>
      </c>
    </row>
    <row r="2288" spans="1:13" x14ac:dyDescent="0.25">
      <c r="A2288" s="19"/>
      <c r="B2288" s="19"/>
      <c r="C2288" s="19"/>
      <c r="D2288" s="22"/>
      <c r="E2288" s="22"/>
      <c r="F2288" s="22"/>
      <c r="G2288" s="24"/>
      <c r="H2288" s="25" t="str">
        <f>IF(SUMIF('Base datos'!$A:$A,A2288,'Base datos'!$C:$C)=0," ",SUMIF('Base datos'!$A:$A,A2288,'Base datos'!$C:$C))</f>
        <v xml:space="preserve"> </v>
      </c>
      <c r="I2288" s="25" t="str">
        <f t="shared" si="144"/>
        <v xml:space="preserve"> </v>
      </c>
      <c r="J2288" s="26" t="str">
        <f>IF(SUMIF('Base datos'!$A:$A,A2288,'Base datos'!$D:$D)=0," ",SUMIF('Base datos'!$A:$A,A2288,'Base datos'!$D:$D))</f>
        <v xml:space="preserve"> </v>
      </c>
      <c r="K2288" s="27" t="str">
        <f t="shared" si="145"/>
        <v xml:space="preserve"> </v>
      </c>
      <c r="L2288" s="27" t="str">
        <f t="shared" si="147"/>
        <v xml:space="preserve"> </v>
      </c>
      <c r="M2288" s="18" t="str">
        <f t="shared" si="146"/>
        <v xml:space="preserve"> </v>
      </c>
    </row>
    <row r="2289" spans="1:13" x14ac:dyDescent="0.25">
      <c r="A2289" s="19"/>
      <c r="B2289" s="19"/>
      <c r="C2289" s="19"/>
      <c r="D2289" s="22"/>
      <c r="E2289" s="22"/>
      <c r="F2289" s="22"/>
      <c r="G2289" s="24"/>
      <c r="H2289" s="25" t="str">
        <f>IF(SUMIF('Base datos'!$A:$A,A2289,'Base datos'!$C:$C)=0," ",SUMIF('Base datos'!$A:$A,A2289,'Base datos'!$C:$C))</f>
        <v xml:space="preserve"> </v>
      </c>
      <c r="I2289" s="25" t="str">
        <f t="shared" si="144"/>
        <v xml:space="preserve"> </v>
      </c>
      <c r="J2289" s="26" t="str">
        <f>IF(SUMIF('Base datos'!$A:$A,A2289,'Base datos'!$D:$D)=0," ",SUMIF('Base datos'!$A:$A,A2289,'Base datos'!$D:$D))</f>
        <v xml:space="preserve"> </v>
      </c>
      <c r="K2289" s="27" t="str">
        <f t="shared" si="145"/>
        <v xml:space="preserve"> </v>
      </c>
      <c r="L2289" s="27" t="str">
        <f t="shared" si="147"/>
        <v xml:space="preserve"> </v>
      </c>
      <c r="M2289" s="18" t="str">
        <f t="shared" si="146"/>
        <v xml:space="preserve"> </v>
      </c>
    </row>
    <row r="2290" spans="1:13" x14ac:dyDescent="0.25">
      <c r="A2290" s="19"/>
      <c r="B2290" s="19"/>
      <c r="C2290" s="19"/>
      <c r="D2290" s="22"/>
      <c r="E2290" s="22"/>
      <c r="F2290" s="22"/>
      <c r="G2290" s="24"/>
      <c r="H2290" s="25" t="str">
        <f>IF(SUMIF('Base datos'!$A:$A,A2290,'Base datos'!$C:$C)=0," ",SUMIF('Base datos'!$A:$A,A2290,'Base datos'!$C:$C))</f>
        <v xml:space="preserve"> </v>
      </c>
      <c r="I2290" s="25" t="str">
        <f t="shared" si="144"/>
        <v xml:space="preserve"> </v>
      </c>
      <c r="J2290" s="26" t="str">
        <f>IF(SUMIF('Base datos'!$A:$A,A2290,'Base datos'!$D:$D)=0," ",SUMIF('Base datos'!$A:$A,A2290,'Base datos'!$D:$D))</f>
        <v xml:space="preserve"> </v>
      </c>
      <c r="K2290" s="27" t="str">
        <f t="shared" si="145"/>
        <v xml:space="preserve"> </v>
      </c>
      <c r="L2290" s="27" t="str">
        <f t="shared" si="147"/>
        <v xml:space="preserve"> </v>
      </c>
      <c r="M2290" s="18" t="str">
        <f t="shared" si="146"/>
        <v xml:space="preserve"> </v>
      </c>
    </row>
    <row r="2291" spans="1:13" x14ac:dyDescent="0.25">
      <c r="A2291" s="19"/>
      <c r="B2291" s="19"/>
      <c r="C2291" s="19"/>
      <c r="D2291" s="22"/>
      <c r="E2291" s="22"/>
      <c r="F2291" s="22"/>
      <c r="G2291" s="24"/>
      <c r="H2291" s="25" t="str">
        <f>IF(SUMIF('Base datos'!$A:$A,A2291,'Base datos'!$C:$C)=0," ",SUMIF('Base datos'!$A:$A,A2291,'Base datos'!$C:$C))</f>
        <v xml:space="preserve"> </v>
      </c>
      <c r="I2291" s="25" t="str">
        <f t="shared" si="144"/>
        <v xml:space="preserve"> </v>
      </c>
      <c r="J2291" s="26" t="str">
        <f>IF(SUMIF('Base datos'!$A:$A,A2291,'Base datos'!$D:$D)=0," ",SUMIF('Base datos'!$A:$A,A2291,'Base datos'!$D:$D))</f>
        <v xml:space="preserve"> </v>
      </c>
      <c r="K2291" s="27" t="str">
        <f t="shared" si="145"/>
        <v xml:space="preserve"> </v>
      </c>
      <c r="L2291" s="27" t="str">
        <f t="shared" si="147"/>
        <v xml:space="preserve"> </v>
      </c>
      <c r="M2291" s="18" t="str">
        <f t="shared" si="146"/>
        <v xml:space="preserve"> </v>
      </c>
    </row>
    <row r="2292" spans="1:13" x14ac:dyDescent="0.25">
      <c r="A2292" s="19"/>
      <c r="B2292" s="19"/>
      <c r="C2292" s="19"/>
      <c r="D2292" s="22"/>
      <c r="E2292" s="22"/>
      <c r="F2292" s="22"/>
      <c r="G2292" s="24"/>
      <c r="H2292" s="25" t="str">
        <f>IF(SUMIF('Base datos'!$A:$A,A2292,'Base datos'!$C:$C)=0," ",SUMIF('Base datos'!$A:$A,A2292,'Base datos'!$C:$C))</f>
        <v xml:space="preserve"> </v>
      </c>
      <c r="I2292" s="25" t="str">
        <f t="shared" si="144"/>
        <v xml:space="preserve"> </v>
      </c>
      <c r="J2292" s="26" t="str">
        <f>IF(SUMIF('Base datos'!$A:$A,A2292,'Base datos'!$D:$D)=0," ",SUMIF('Base datos'!$A:$A,A2292,'Base datos'!$D:$D))</f>
        <v xml:space="preserve"> </v>
      </c>
      <c r="K2292" s="27" t="str">
        <f t="shared" si="145"/>
        <v xml:space="preserve"> </v>
      </c>
      <c r="L2292" s="27" t="str">
        <f t="shared" si="147"/>
        <v xml:space="preserve"> </v>
      </c>
      <c r="M2292" s="18" t="str">
        <f t="shared" si="146"/>
        <v xml:space="preserve"> </v>
      </c>
    </row>
    <row r="2293" spans="1:13" x14ac:dyDescent="0.25">
      <c r="A2293" s="19"/>
      <c r="B2293" s="19"/>
      <c r="C2293" s="19"/>
      <c r="D2293" s="22"/>
      <c r="E2293" s="22"/>
      <c r="F2293" s="22"/>
      <c r="G2293" s="24"/>
      <c r="H2293" s="25" t="str">
        <f>IF(SUMIF('Base datos'!$A:$A,A2293,'Base datos'!$C:$C)=0," ",SUMIF('Base datos'!$A:$A,A2293,'Base datos'!$C:$C))</f>
        <v xml:space="preserve"> </v>
      </c>
      <c r="I2293" s="25" t="str">
        <f t="shared" si="144"/>
        <v xml:space="preserve"> </v>
      </c>
      <c r="J2293" s="26" t="str">
        <f>IF(SUMIF('Base datos'!$A:$A,A2293,'Base datos'!$D:$D)=0," ",SUMIF('Base datos'!$A:$A,A2293,'Base datos'!$D:$D))</f>
        <v xml:space="preserve"> </v>
      </c>
      <c r="K2293" s="27" t="str">
        <f t="shared" si="145"/>
        <v xml:space="preserve"> </v>
      </c>
      <c r="L2293" s="27" t="str">
        <f t="shared" si="147"/>
        <v xml:space="preserve"> </v>
      </c>
      <c r="M2293" s="18" t="str">
        <f t="shared" si="146"/>
        <v xml:space="preserve"> </v>
      </c>
    </row>
    <row r="2294" spans="1:13" x14ac:dyDescent="0.25">
      <c r="A2294" s="19"/>
      <c r="B2294" s="19"/>
      <c r="C2294" s="19"/>
      <c r="D2294" s="22"/>
      <c r="E2294" s="22"/>
      <c r="F2294" s="22"/>
      <c r="G2294" s="24"/>
      <c r="H2294" s="25" t="str">
        <f>IF(SUMIF('Base datos'!$A:$A,A2294,'Base datos'!$C:$C)=0," ",SUMIF('Base datos'!$A:$A,A2294,'Base datos'!$C:$C))</f>
        <v xml:space="preserve"> </v>
      </c>
      <c r="I2294" s="25" t="str">
        <f t="shared" si="144"/>
        <v xml:space="preserve"> </v>
      </c>
      <c r="J2294" s="26" t="str">
        <f>IF(SUMIF('Base datos'!$A:$A,A2294,'Base datos'!$D:$D)=0," ",SUMIF('Base datos'!$A:$A,A2294,'Base datos'!$D:$D))</f>
        <v xml:space="preserve"> </v>
      </c>
      <c r="K2294" s="27" t="str">
        <f t="shared" si="145"/>
        <v xml:space="preserve"> </v>
      </c>
      <c r="L2294" s="27" t="str">
        <f t="shared" si="147"/>
        <v xml:space="preserve"> </v>
      </c>
      <c r="M2294" s="18" t="str">
        <f t="shared" si="146"/>
        <v xml:space="preserve"> </v>
      </c>
    </row>
    <row r="2295" spans="1:13" x14ac:dyDescent="0.25">
      <c r="A2295" s="19"/>
      <c r="B2295" s="19"/>
      <c r="C2295" s="19"/>
      <c r="D2295" s="22"/>
      <c r="E2295" s="22"/>
      <c r="F2295" s="22"/>
      <c r="G2295" s="24"/>
      <c r="H2295" s="25" t="str">
        <f>IF(SUMIF('Base datos'!$A:$A,A2295,'Base datos'!$C:$C)=0," ",SUMIF('Base datos'!$A:$A,A2295,'Base datos'!$C:$C))</f>
        <v xml:space="preserve"> </v>
      </c>
      <c r="I2295" s="25" t="str">
        <f t="shared" si="144"/>
        <v xml:space="preserve"> </v>
      </c>
      <c r="J2295" s="26" t="str">
        <f>IF(SUMIF('Base datos'!$A:$A,A2295,'Base datos'!$D:$D)=0," ",SUMIF('Base datos'!$A:$A,A2295,'Base datos'!$D:$D))</f>
        <v xml:space="preserve"> </v>
      </c>
      <c r="K2295" s="27" t="str">
        <f t="shared" si="145"/>
        <v xml:space="preserve"> </v>
      </c>
      <c r="L2295" s="27" t="str">
        <f t="shared" si="147"/>
        <v xml:space="preserve"> </v>
      </c>
      <c r="M2295" s="18" t="str">
        <f t="shared" si="146"/>
        <v xml:space="preserve"> </v>
      </c>
    </row>
    <row r="2296" spans="1:13" x14ac:dyDescent="0.25">
      <c r="A2296" s="19"/>
      <c r="B2296" s="19"/>
      <c r="C2296" s="19"/>
      <c r="D2296" s="22"/>
      <c r="E2296" s="22"/>
      <c r="F2296" s="22"/>
      <c r="G2296" s="24"/>
      <c r="H2296" s="25" t="str">
        <f>IF(SUMIF('Base datos'!$A:$A,A2296,'Base datos'!$C:$C)=0," ",SUMIF('Base datos'!$A:$A,A2296,'Base datos'!$C:$C))</f>
        <v xml:space="preserve"> </v>
      </c>
      <c r="I2296" s="25" t="str">
        <f t="shared" si="144"/>
        <v xml:space="preserve"> </v>
      </c>
      <c r="J2296" s="26" t="str">
        <f>IF(SUMIF('Base datos'!$A:$A,A2296,'Base datos'!$D:$D)=0," ",SUMIF('Base datos'!$A:$A,A2296,'Base datos'!$D:$D))</f>
        <v xml:space="preserve"> </v>
      </c>
      <c r="K2296" s="27" t="str">
        <f t="shared" si="145"/>
        <v xml:space="preserve"> </v>
      </c>
      <c r="L2296" s="27" t="str">
        <f t="shared" si="147"/>
        <v xml:space="preserve"> </v>
      </c>
      <c r="M2296" s="18" t="str">
        <f t="shared" si="146"/>
        <v xml:space="preserve"> </v>
      </c>
    </row>
    <row r="2297" spans="1:13" x14ac:dyDescent="0.25">
      <c r="A2297" s="19"/>
      <c r="B2297" s="19"/>
      <c r="C2297" s="19"/>
      <c r="D2297" s="22"/>
      <c r="E2297" s="22"/>
      <c r="F2297" s="22"/>
      <c r="G2297" s="24"/>
      <c r="H2297" s="25" t="str">
        <f>IF(SUMIF('Base datos'!$A:$A,A2297,'Base datos'!$C:$C)=0," ",SUMIF('Base datos'!$A:$A,A2297,'Base datos'!$C:$C))</f>
        <v xml:space="preserve"> </v>
      </c>
      <c r="I2297" s="25" t="str">
        <f t="shared" si="144"/>
        <v xml:space="preserve"> </v>
      </c>
      <c r="J2297" s="26" t="str">
        <f>IF(SUMIF('Base datos'!$A:$A,A2297,'Base datos'!$D:$D)=0," ",SUMIF('Base datos'!$A:$A,A2297,'Base datos'!$D:$D))</f>
        <v xml:space="preserve"> </v>
      </c>
      <c r="K2297" s="27" t="str">
        <f t="shared" si="145"/>
        <v xml:space="preserve"> </v>
      </c>
      <c r="L2297" s="27" t="str">
        <f t="shared" si="147"/>
        <v xml:space="preserve"> </v>
      </c>
      <c r="M2297" s="18" t="str">
        <f t="shared" si="146"/>
        <v xml:space="preserve"> </v>
      </c>
    </row>
    <row r="2298" spans="1:13" x14ac:dyDescent="0.25">
      <c r="A2298" s="19"/>
      <c r="B2298" s="19"/>
      <c r="C2298" s="19"/>
      <c r="D2298" s="22"/>
      <c r="E2298" s="22"/>
      <c r="F2298" s="22"/>
      <c r="G2298" s="24"/>
      <c r="H2298" s="25" t="str">
        <f>IF(SUMIF('Base datos'!$A:$A,A2298,'Base datos'!$C:$C)=0," ",SUMIF('Base datos'!$A:$A,A2298,'Base datos'!$C:$C))</f>
        <v xml:space="preserve"> </v>
      </c>
      <c r="I2298" s="25" t="str">
        <f t="shared" si="144"/>
        <v xml:space="preserve"> </v>
      </c>
      <c r="J2298" s="26" t="str">
        <f>IF(SUMIF('Base datos'!$A:$A,A2298,'Base datos'!$D:$D)=0," ",SUMIF('Base datos'!$A:$A,A2298,'Base datos'!$D:$D))</f>
        <v xml:space="preserve"> </v>
      </c>
      <c r="K2298" s="27" t="str">
        <f t="shared" si="145"/>
        <v xml:space="preserve"> </v>
      </c>
      <c r="L2298" s="27" t="str">
        <f t="shared" si="147"/>
        <v xml:space="preserve"> </v>
      </c>
      <c r="M2298" s="18" t="str">
        <f t="shared" si="146"/>
        <v xml:space="preserve"> </v>
      </c>
    </row>
    <row r="2299" spans="1:13" x14ac:dyDescent="0.25">
      <c r="A2299" s="19"/>
      <c r="B2299" s="19"/>
      <c r="C2299" s="19"/>
      <c r="D2299" s="22"/>
      <c r="E2299" s="22"/>
      <c r="F2299" s="22"/>
      <c r="G2299" s="24"/>
      <c r="H2299" s="25" t="str">
        <f>IF(SUMIF('Base datos'!$A:$A,A2299,'Base datos'!$C:$C)=0," ",SUMIF('Base datos'!$A:$A,A2299,'Base datos'!$C:$C))</f>
        <v xml:space="preserve"> </v>
      </c>
      <c r="I2299" s="25" t="str">
        <f t="shared" si="144"/>
        <v xml:space="preserve"> </v>
      </c>
      <c r="J2299" s="26" t="str">
        <f>IF(SUMIF('Base datos'!$A:$A,A2299,'Base datos'!$D:$D)=0," ",SUMIF('Base datos'!$A:$A,A2299,'Base datos'!$D:$D))</f>
        <v xml:space="preserve"> </v>
      </c>
      <c r="K2299" s="27" t="str">
        <f t="shared" si="145"/>
        <v xml:space="preserve"> </v>
      </c>
      <c r="L2299" s="27" t="str">
        <f t="shared" si="147"/>
        <v xml:space="preserve"> </v>
      </c>
      <c r="M2299" s="18" t="str">
        <f t="shared" si="146"/>
        <v xml:space="preserve"> </v>
      </c>
    </row>
    <row r="2300" spans="1:13" x14ac:dyDescent="0.25">
      <c r="A2300" s="19"/>
      <c r="B2300" s="19"/>
      <c r="C2300" s="19"/>
      <c r="D2300" s="22"/>
      <c r="E2300" s="22"/>
      <c r="F2300" s="22"/>
      <c r="G2300" s="24"/>
      <c r="H2300" s="25" t="str">
        <f>IF(SUMIF('Base datos'!$A:$A,A2300,'Base datos'!$C:$C)=0," ",SUMIF('Base datos'!$A:$A,A2300,'Base datos'!$C:$C))</f>
        <v xml:space="preserve"> </v>
      </c>
      <c r="I2300" s="25" t="str">
        <f t="shared" si="144"/>
        <v xml:space="preserve"> </v>
      </c>
      <c r="J2300" s="26" t="str">
        <f>IF(SUMIF('Base datos'!$A:$A,A2300,'Base datos'!$D:$D)=0," ",SUMIF('Base datos'!$A:$A,A2300,'Base datos'!$D:$D))</f>
        <v xml:space="preserve"> </v>
      </c>
      <c r="K2300" s="27" t="str">
        <f t="shared" si="145"/>
        <v xml:space="preserve"> </v>
      </c>
      <c r="L2300" s="27" t="str">
        <f t="shared" si="147"/>
        <v xml:space="preserve"> </v>
      </c>
      <c r="M2300" s="18" t="str">
        <f t="shared" si="146"/>
        <v xml:space="preserve"> </v>
      </c>
    </row>
    <row r="2301" spans="1:13" x14ac:dyDescent="0.25">
      <c r="A2301" s="19"/>
      <c r="B2301" s="19"/>
      <c r="C2301" s="19"/>
      <c r="D2301" s="22"/>
      <c r="E2301" s="22"/>
      <c r="F2301" s="22"/>
      <c r="G2301" s="24"/>
      <c r="H2301" s="25" t="str">
        <f>IF(SUMIF('Base datos'!$A:$A,A2301,'Base datos'!$C:$C)=0," ",SUMIF('Base datos'!$A:$A,A2301,'Base datos'!$C:$C))</f>
        <v xml:space="preserve"> </v>
      </c>
      <c r="I2301" s="25" t="str">
        <f t="shared" si="144"/>
        <v xml:space="preserve"> </v>
      </c>
      <c r="J2301" s="26" t="str">
        <f>IF(SUMIF('Base datos'!$A:$A,A2301,'Base datos'!$D:$D)=0," ",SUMIF('Base datos'!$A:$A,A2301,'Base datos'!$D:$D))</f>
        <v xml:space="preserve"> </v>
      </c>
      <c r="K2301" s="27" t="str">
        <f t="shared" si="145"/>
        <v xml:space="preserve"> </v>
      </c>
      <c r="L2301" s="27" t="str">
        <f t="shared" si="147"/>
        <v xml:space="preserve"> </v>
      </c>
      <c r="M2301" s="18" t="str">
        <f t="shared" si="146"/>
        <v xml:space="preserve"> </v>
      </c>
    </row>
    <row r="2302" spans="1:13" x14ac:dyDescent="0.25">
      <c r="A2302" s="19"/>
      <c r="B2302" s="19"/>
      <c r="C2302" s="19"/>
      <c r="D2302" s="22"/>
      <c r="E2302" s="22"/>
      <c r="F2302" s="22"/>
      <c r="G2302" s="24"/>
      <c r="H2302" s="25" t="str">
        <f>IF(SUMIF('Base datos'!$A:$A,A2302,'Base datos'!$C:$C)=0," ",SUMIF('Base datos'!$A:$A,A2302,'Base datos'!$C:$C))</f>
        <v xml:space="preserve"> </v>
      </c>
      <c r="I2302" s="25" t="str">
        <f t="shared" si="144"/>
        <v xml:space="preserve"> </v>
      </c>
      <c r="J2302" s="26" t="str">
        <f>IF(SUMIF('Base datos'!$A:$A,A2302,'Base datos'!$D:$D)=0," ",SUMIF('Base datos'!$A:$A,A2302,'Base datos'!$D:$D))</f>
        <v xml:space="preserve"> </v>
      </c>
      <c r="K2302" s="27" t="str">
        <f t="shared" si="145"/>
        <v xml:space="preserve"> </v>
      </c>
      <c r="L2302" s="27" t="str">
        <f t="shared" si="147"/>
        <v xml:space="preserve"> </v>
      </c>
      <c r="M2302" s="18" t="str">
        <f t="shared" si="146"/>
        <v xml:space="preserve"> </v>
      </c>
    </row>
    <row r="2303" spans="1:13" x14ac:dyDescent="0.25">
      <c r="A2303" s="19"/>
      <c r="B2303" s="19"/>
      <c r="C2303" s="19"/>
      <c r="D2303" s="22"/>
      <c r="E2303" s="22"/>
      <c r="F2303" s="22"/>
      <c r="G2303" s="24"/>
      <c r="H2303" s="25" t="str">
        <f>IF(SUMIF('Base datos'!$A:$A,A2303,'Base datos'!$C:$C)=0," ",SUMIF('Base datos'!$A:$A,A2303,'Base datos'!$C:$C))</f>
        <v xml:space="preserve"> </v>
      </c>
      <c r="I2303" s="25" t="str">
        <f t="shared" si="144"/>
        <v xml:space="preserve"> </v>
      </c>
      <c r="J2303" s="26" t="str">
        <f>IF(SUMIF('Base datos'!$A:$A,A2303,'Base datos'!$D:$D)=0," ",SUMIF('Base datos'!$A:$A,A2303,'Base datos'!$D:$D))</f>
        <v xml:space="preserve"> </v>
      </c>
      <c r="K2303" s="27" t="str">
        <f t="shared" si="145"/>
        <v xml:space="preserve"> </v>
      </c>
      <c r="L2303" s="27" t="str">
        <f t="shared" si="147"/>
        <v xml:space="preserve"> </v>
      </c>
      <c r="M2303" s="18" t="str">
        <f t="shared" si="146"/>
        <v xml:space="preserve"> </v>
      </c>
    </row>
    <row r="2304" spans="1:13" x14ac:dyDescent="0.25">
      <c r="A2304" s="19"/>
      <c r="B2304" s="19"/>
      <c r="C2304" s="19"/>
      <c r="D2304" s="22"/>
      <c r="E2304" s="22"/>
      <c r="F2304" s="22"/>
      <c r="G2304" s="24"/>
      <c r="H2304" s="25" t="str">
        <f>IF(SUMIF('Base datos'!$A:$A,A2304,'Base datos'!$C:$C)=0," ",SUMIF('Base datos'!$A:$A,A2304,'Base datos'!$C:$C))</f>
        <v xml:space="preserve"> </v>
      </c>
      <c r="I2304" s="25" t="str">
        <f t="shared" si="144"/>
        <v xml:space="preserve"> </v>
      </c>
      <c r="J2304" s="26" t="str">
        <f>IF(SUMIF('Base datos'!$A:$A,A2304,'Base datos'!$D:$D)=0," ",SUMIF('Base datos'!$A:$A,A2304,'Base datos'!$D:$D))</f>
        <v xml:space="preserve"> </v>
      </c>
      <c r="K2304" s="27" t="str">
        <f t="shared" si="145"/>
        <v xml:space="preserve"> </v>
      </c>
      <c r="L2304" s="27" t="str">
        <f t="shared" si="147"/>
        <v xml:space="preserve"> </v>
      </c>
      <c r="M2304" s="18" t="str">
        <f t="shared" si="146"/>
        <v xml:space="preserve"> </v>
      </c>
    </row>
    <row r="2305" spans="1:13" x14ac:dyDescent="0.25">
      <c r="A2305" s="19"/>
      <c r="B2305" s="19"/>
      <c r="C2305" s="19"/>
      <c r="D2305" s="22"/>
      <c r="E2305" s="22"/>
      <c r="F2305" s="22"/>
      <c r="G2305" s="24"/>
      <c r="H2305" s="25" t="str">
        <f>IF(SUMIF('Base datos'!$A:$A,A2305,'Base datos'!$C:$C)=0," ",SUMIF('Base datos'!$A:$A,A2305,'Base datos'!$C:$C))</f>
        <v xml:space="preserve"> </v>
      </c>
      <c r="I2305" s="25" t="str">
        <f t="shared" si="144"/>
        <v xml:space="preserve"> </v>
      </c>
      <c r="J2305" s="26" t="str">
        <f>IF(SUMIF('Base datos'!$A:$A,A2305,'Base datos'!$D:$D)=0," ",SUMIF('Base datos'!$A:$A,A2305,'Base datos'!$D:$D))</f>
        <v xml:space="preserve"> </v>
      </c>
      <c r="K2305" s="27" t="str">
        <f t="shared" si="145"/>
        <v xml:space="preserve"> </v>
      </c>
      <c r="L2305" s="27" t="str">
        <f t="shared" si="147"/>
        <v xml:space="preserve"> </v>
      </c>
      <c r="M2305" s="18" t="str">
        <f t="shared" si="146"/>
        <v xml:space="preserve"> </v>
      </c>
    </row>
    <row r="2306" spans="1:13" x14ac:dyDescent="0.25">
      <c r="A2306" s="19"/>
      <c r="B2306" s="19"/>
      <c r="C2306" s="19"/>
      <c r="D2306" s="22"/>
      <c r="E2306" s="22"/>
      <c r="F2306" s="22"/>
      <c r="G2306" s="24"/>
      <c r="H2306" s="25" t="str">
        <f>IF(SUMIF('Base datos'!$A:$A,A2306,'Base datos'!$C:$C)=0," ",SUMIF('Base datos'!$A:$A,A2306,'Base datos'!$C:$C))</f>
        <v xml:space="preserve"> </v>
      </c>
      <c r="I2306" s="25" t="str">
        <f t="shared" si="144"/>
        <v xml:space="preserve"> </v>
      </c>
      <c r="J2306" s="26" t="str">
        <f>IF(SUMIF('Base datos'!$A:$A,A2306,'Base datos'!$D:$D)=0," ",SUMIF('Base datos'!$A:$A,A2306,'Base datos'!$D:$D))</f>
        <v xml:space="preserve"> </v>
      </c>
      <c r="K2306" s="27" t="str">
        <f t="shared" si="145"/>
        <v xml:space="preserve"> </v>
      </c>
      <c r="L2306" s="27" t="str">
        <f t="shared" si="147"/>
        <v xml:space="preserve"> </v>
      </c>
      <c r="M2306" s="18" t="str">
        <f t="shared" si="146"/>
        <v xml:space="preserve"> </v>
      </c>
    </row>
    <row r="2307" spans="1:13" x14ac:dyDescent="0.25">
      <c r="A2307" s="19"/>
      <c r="B2307" s="19"/>
      <c r="C2307" s="19"/>
      <c r="D2307" s="22"/>
      <c r="E2307" s="22"/>
      <c r="F2307" s="22"/>
      <c r="G2307" s="24"/>
      <c r="H2307" s="25" t="str">
        <f>IF(SUMIF('Base datos'!$A:$A,A2307,'Base datos'!$C:$C)=0," ",SUMIF('Base datos'!$A:$A,A2307,'Base datos'!$C:$C))</f>
        <v xml:space="preserve"> </v>
      </c>
      <c r="I2307" s="25" t="str">
        <f t="shared" ref="I2307:I2370" si="148">IFERROR(H2307*D2307," ")</f>
        <v xml:space="preserve"> </v>
      </c>
      <c r="J2307" s="26" t="str">
        <f>IF(SUMIF('Base datos'!$A:$A,A2307,'Base datos'!$D:$D)=0," ",SUMIF('Base datos'!$A:$A,A2307,'Base datos'!$D:$D))</f>
        <v xml:space="preserve"> </v>
      </c>
      <c r="K2307" s="27" t="str">
        <f t="shared" ref="K2307:K2370" si="149">IFERROR(J2307*E2307," ")</f>
        <v xml:space="preserve"> </v>
      </c>
      <c r="L2307" s="27" t="str">
        <f t="shared" si="147"/>
        <v xml:space="preserve"> </v>
      </c>
      <c r="M2307" s="18" t="str">
        <f t="shared" ref="M2307:M2370" si="150">IF(OR(ISNUMBER(H2307),ISNUMBER(J2307)),SUMIF($A:$A,A2307,$H:$H)-SUMIF($A:$A,A2307,$J:$J)," ")</f>
        <v xml:space="preserve"> </v>
      </c>
    </row>
    <row r="2308" spans="1:13" x14ac:dyDescent="0.25">
      <c r="A2308" s="19"/>
      <c r="B2308" s="19"/>
      <c r="C2308" s="19"/>
      <c r="D2308" s="22"/>
      <c r="E2308" s="22"/>
      <c r="F2308" s="22"/>
      <c r="G2308" s="24"/>
      <c r="H2308" s="25" t="str">
        <f>IF(SUMIF('Base datos'!$A:$A,A2308,'Base datos'!$C:$C)=0," ",SUMIF('Base datos'!$A:$A,A2308,'Base datos'!$C:$C))</f>
        <v xml:space="preserve"> </v>
      </c>
      <c r="I2308" s="25" t="str">
        <f t="shared" si="148"/>
        <v xml:space="preserve"> </v>
      </c>
      <c r="J2308" s="26" t="str">
        <f>IF(SUMIF('Base datos'!$A:$A,A2308,'Base datos'!$D:$D)=0," ",SUMIF('Base datos'!$A:$A,A2308,'Base datos'!$D:$D))</f>
        <v xml:space="preserve"> </v>
      </c>
      <c r="K2308" s="27" t="str">
        <f t="shared" si="149"/>
        <v xml:space="preserve"> </v>
      </c>
      <c r="L2308" s="27" t="str">
        <f t="shared" si="147"/>
        <v xml:space="preserve"> </v>
      </c>
      <c r="M2308" s="18" t="str">
        <f t="shared" si="150"/>
        <v xml:space="preserve"> </v>
      </c>
    </row>
    <row r="2309" spans="1:13" x14ac:dyDescent="0.25">
      <c r="A2309" s="19"/>
      <c r="B2309" s="19"/>
      <c r="C2309" s="19"/>
      <c r="D2309" s="22"/>
      <c r="E2309" s="22"/>
      <c r="F2309" s="22"/>
      <c r="G2309" s="24"/>
      <c r="H2309" s="25" t="str">
        <f>IF(SUMIF('Base datos'!$A:$A,A2309,'Base datos'!$C:$C)=0," ",SUMIF('Base datos'!$A:$A,A2309,'Base datos'!$C:$C))</f>
        <v xml:space="preserve"> </v>
      </c>
      <c r="I2309" s="25" t="str">
        <f t="shared" si="148"/>
        <v xml:space="preserve"> </v>
      </c>
      <c r="J2309" s="26" t="str">
        <f>IF(SUMIF('Base datos'!$A:$A,A2309,'Base datos'!$D:$D)=0," ",SUMIF('Base datos'!$A:$A,A2309,'Base datos'!$D:$D))</f>
        <v xml:space="preserve"> </v>
      </c>
      <c r="K2309" s="27" t="str">
        <f t="shared" si="149"/>
        <v xml:space="preserve"> </v>
      </c>
      <c r="L2309" s="27" t="str">
        <f t="shared" si="147"/>
        <v xml:space="preserve"> </v>
      </c>
      <c r="M2309" s="18" t="str">
        <f t="shared" si="150"/>
        <v xml:space="preserve"> </v>
      </c>
    </row>
    <row r="2310" spans="1:13" x14ac:dyDescent="0.25">
      <c r="A2310" s="19"/>
      <c r="B2310" s="19"/>
      <c r="C2310" s="19"/>
      <c r="D2310" s="22"/>
      <c r="E2310" s="22"/>
      <c r="F2310" s="22"/>
      <c r="G2310" s="24"/>
      <c r="H2310" s="25" t="str">
        <f>IF(SUMIF('Base datos'!$A:$A,A2310,'Base datos'!$C:$C)=0," ",SUMIF('Base datos'!$A:$A,A2310,'Base datos'!$C:$C))</f>
        <v xml:space="preserve"> </v>
      </c>
      <c r="I2310" s="25" t="str">
        <f t="shared" si="148"/>
        <v xml:space="preserve"> </v>
      </c>
      <c r="J2310" s="26" t="str">
        <f>IF(SUMIF('Base datos'!$A:$A,A2310,'Base datos'!$D:$D)=0," ",SUMIF('Base datos'!$A:$A,A2310,'Base datos'!$D:$D))</f>
        <v xml:space="preserve"> </v>
      </c>
      <c r="K2310" s="27" t="str">
        <f t="shared" si="149"/>
        <v xml:space="preserve"> </v>
      </c>
      <c r="L2310" s="27" t="str">
        <f t="shared" si="147"/>
        <v xml:space="preserve"> </v>
      </c>
      <c r="M2310" s="18" t="str">
        <f t="shared" si="150"/>
        <v xml:space="preserve"> </v>
      </c>
    </row>
    <row r="2311" spans="1:13" x14ac:dyDescent="0.25">
      <c r="A2311" s="19"/>
      <c r="B2311" s="19"/>
      <c r="C2311" s="19"/>
      <c r="D2311" s="22"/>
      <c r="E2311" s="22"/>
      <c r="F2311" s="22"/>
      <c r="G2311" s="24"/>
      <c r="H2311" s="25" t="str">
        <f>IF(SUMIF('Base datos'!$A:$A,A2311,'Base datos'!$C:$C)=0," ",SUMIF('Base datos'!$A:$A,A2311,'Base datos'!$C:$C))</f>
        <v xml:space="preserve"> </v>
      </c>
      <c r="I2311" s="25" t="str">
        <f t="shared" si="148"/>
        <v xml:space="preserve"> </v>
      </c>
      <c r="J2311" s="26" t="str">
        <f>IF(SUMIF('Base datos'!$A:$A,A2311,'Base datos'!$D:$D)=0," ",SUMIF('Base datos'!$A:$A,A2311,'Base datos'!$D:$D))</f>
        <v xml:space="preserve"> </v>
      </c>
      <c r="K2311" s="27" t="str">
        <f t="shared" si="149"/>
        <v xml:space="preserve"> </v>
      </c>
      <c r="L2311" s="27" t="str">
        <f t="shared" si="147"/>
        <v xml:space="preserve"> </v>
      </c>
      <c r="M2311" s="18" t="str">
        <f t="shared" si="150"/>
        <v xml:space="preserve"> </v>
      </c>
    </row>
    <row r="2312" spans="1:13" x14ac:dyDescent="0.25">
      <c r="A2312" s="19"/>
      <c r="B2312" s="19"/>
      <c r="C2312" s="19"/>
      <c r="D2312" s="22"/>
      <c r="E2312" s="22"/>
      <c r="F2312" s="22"/>
      <c r="G2312" s="24"/>
      <c r="H2312" s="25" t="str">
        <f>IF(SUMIF('Base datos'!$A:$A,A2312,'Base datos'!$C:$C)=0," ",SUMIF('Base datos'!$A:$A,A2312,'Base datos'!$C:$C))</f>
        <v xml:space="preserve"> </v>
      </c>
      <c r="I2312" s="25" t="str">
        <f t="shared" si="148"/>
        <v xml:space="preserve"> </v>
      </c>
      <c r="J2312" s="26" t="str">
        <f>IF(SUMIF('Base datos'!$A:$A,A2312,'Base datos'!$D:$D)=0," ",SUMIF('Base datos'!$A:$A,A2312,'Base datos'!$D:$D))</f>
        <v xml:space="preserve"> </v>
      </c>
      <c r="K2312" s="27" t="str">
        <f t="shared" si="149"/>
        <v xml:space="preserve"> </v>
      </c>
      <c r="L2312" s="27" t="str">
        <f t="shared" si="147"/>
        <v xml:space="preserve"> </v>
      </c>
      <c r="M2312" s="18" t="str">
        <f t="shared" si="150"/>
        <v xml:space="preserve"> </v>
      </c>
    </row>
    <row r="2313" spans="1:13" x14ac:dyDescent="0.25">
      <c r="A2313" s="19"/>
      <c r="B2313" s="19"/>
      <c r="C2313" s="19"/>
      <c r="D2313" s="22"/>
      <c r="E2313" s="22"/>
      <c r="F2313" s="22"/>
      <c r="G2313" s="24"/>
      <c r="H2313" s="25" t="str">
        <f>IF(SUMIF('Base datos'!$A:$A,A2313,'Base datos'!$C:$C)=0," ",SUMIF('Base datos'!$A:$A,A2313,'Base datos'!$C:$C))</f>
        <v xml:space="preserve"> </v>
      </c>
      <c r="I2313" s="25" t="str">
        <f t="shared" si="148"/>
        <v xml:space="preserve"> </v>
      </c>
      <c r="J2313" s="26" t="str">
        <f>IF(SUMIF('Base datos'!$A:$A,A2313,'Base datos'!$D:$D)=0," ",SUMIF('Base datos'!$A:$A,A2313,'Base datos'!$D:$D))</f>
        <v xml:space="preserve"> </v>
      </c>
      <c r="K2313" s="27" t="str">
        <f t="shared" si="149"/>
        <v xml:space="preserve"> </v>
      </c>
      <c r="L2313" s="27" t="str">
        <f t="shared" si="147"/>
        <v xml:space="preserve"> </v>
      </c>
      <c r="M2313" s="18" t="str">
        <f t="shared" si="150"/>
        <v xml:space="preserve"> </v>
      </c>
    </row>
    <row r="2314" spans="1:13" x14ac:dyDescent="0.25">
      <c r="A2314" s="19"/>
      <c r="B2314" s="19"/>
      <c r="C2314" s="19"/>
      <c r="D2314" s="22"/>
      <c r="E2314" s="22"/>
      <c r="F2314" s="22"/>
      <c r="G2314" s="24"/>
      <c r="H2314" s="25" t="str">
        <f>IF(SUMIF('Base datos'!$A:$A,A2314,'Base datos'!$C:$C)=0," ",SUMIF('Base datos'!$A:$A,A2314,'Base datos'!$C:$C))</f>
        <v xml:space="preserve"> </v>
      </c>
      <c r="I2314" s="25" t="str">
        <f t="shared" si="148"/>
        <v xml:space="preserve"> </v>
      </c>
      <c r="J2314" s="26" t="str">
        <f>IF(SUMIF('Base datos'!$A:$A,A2314,'Base datos'!$D:$D)=0," ",SUMIF('Base datos'!$A:$A,A2314,'Base datos'!$D:$D))</f>
        <v xml:space="preserve"> </v>
      </c>
      <c r="K2314" s="27" t="str">
        <f t="shared" si="149"/>
        <v xml:space="preserve"> </v>
      </c>
      <c r="L2314" s="27" t="str">
        <f t="shared" si="147"/>
        <v xml:space="preserve"> </v>
      </c>
      <c r="M2314" s="18" t="str">
        <f t="shared" si="150"/>
        <v xml:space="preserve"> </v>
      </c>
    </row>
    <row r="2315" spans="1:13" x14ac:dyDescent="0.25">
      <c r="A2315" s="19"/>
      <c r="B2315" s="19"/>
      <c r="C2315" s="19"/>
      <c r="D2315" s="22"/>
      <c r="E2315" s="22"/>
      <c r="F2315" s="22"/>
      <c r="G2315" s="24"/>
      <c r="H2315" s="25" t="str">
        <f>IF(SUMIF('Base datos'!$A:$A,A2315,'Base datos'!$C:$C)=0," ",SUMIF('Base datos'!$A:$A,A2315,'Base datos'!$C:$C))</f>
        <v xml:space="preserve"> </v>
      </c>
      <c r="I2315" s="25" t="str">
        <f t="shared" si="148"/>
        <v xml:space="preserve"> </v>
      </c>
      <c r="J2315" s="26" t="str">
        <f>IF(SUMIF('Base datos'!$A:$A,A2315,'Base datos'!$D:$D)=0," ",SUMIF('Base datos'!$A:$A,A2315,'Base datos'!$D:$D))</f>
        <v xml:space="preserve"> </v>
      </c>
      <c r="K2315" s="27" t="str">
        <f t="shared" si="149"/>
        <v xml:space="preserve"> </v>
      </c>
      <c r="L2315" s="27" t="str">
        <f t="shared" ref="L2315:L2378" si="151">IFERROR(K2315-J2315," ")</f>
        <v xml:space="preserve"> </v>
      </c>
      <c r="M2315" s="18" t="str">
        <f t="shared" si="150"/>
        <v xml:space="preserve"> </v>
      </c>
    </row>
    <row r="2316" spans="1:13" x14ac:dyDescent="0.25">
      <c r="A2316" s="19"/>
      <c r="B2316" s="19"/>
      <c r="C2316" s="19"/>
      <c r="D2316" s="22"/>
      <c r="E2316" s="22"/>
      <c r="F2316" s="22"/>
      <c r="G2316" s="24"/>
      <c r="H2316" s="25" t="str">
        <f>IF(SUMIF('Base datos'!$A:$A,A2316,'Base datos'!$C:$C)=0," ",SUMIF('Base datos'!$A:$A,A2316,'Base datos'!$C:$C))</f>
        <v xml:space="preserve"> </v>
      </c>
      <c r="I2316" s="25" t="str">
        <f t="shared" si="148"/>
        <v xml:space="preserve"> </v>
      </c>
      <c r="J2316" s="26" t="str">
        <f>IF(SUMIF('Base datos'!$A:$A,A2316,'Base datos'!$D:$D)=0," ",SUMIF('Base datos'!$A:$A,A2316,'Base datos'!$D:$D))</f>
        <v xml:space="preserve"> </v>
      </c>
      <c r="K2316" s="27" t="str">
        <f t="shared" si="149"/>
        <v xml:space="preserve"> </v>
      </c>
      <c r="L2316" s="27" t="str">
        <f t="shared" si="151"/>
        <v xml:space="preserve"> </v>
      </c>
      <c r="M2316" s="18" t="str">
        <f t="shared" si="150"/>
        <v xml:space="preserve"> </v>
      </c>
    </row>
    <row r="2317" spans="1:13" x14ac:dyDescent="0.25">
      <c r="A2317" s="19"/>
      <c r="B2317" s="19"/>
      <c r="C2317" s="19"/>
      <c r="D2317" s="22"/>
      <c r="E2317" s="22"/>
      <c r="F2317" s="22"/>
      <c r="G2317" s="24"/>
      <c r="H2317" s="25" t="str">
        <f>IF(SUMIF('Base datos'!$A:$A,A2317,'Base datos'!$C:$C)=0," ",SUMIF('Base datos'!$A:$A,A2317,'Base datos'!$C:$C))</f>
        <v xml:space="preserve"> </v>
      </c>
      <c r="I2317" s="25" t="str">
        <f t="shared" si="148"/>
        <v xml:space="preserve"> </v>
      </c>
      <c r="J2317" s="26" t="str">
        <f>IF(SUMIF('Base datos'!$A:$A,A2317,'Base datos'!$D:$D)=0," ",SUMIF('Base datos'!$A:$A,A2317,'Base datos'!$D:$D))</f>
        <v xml:space="preserve"> </v>
      </c>
      <c r="K2317" s="27" t="str">
        <f t="shared" si="149"/>
        <v xml:space="preserve"> </v>
      </c>
      <c r="L2317" s="27" t="str">
        <f t="shared" si="151"/>
        <v xml:space="preserve"> </v>
      </c>
      <c r="M2317" s="18" t="str">
        <f t="shared" si="150"/>
        <v xml:space="preserve"> </v>
      </c>
    </row>
    <row r="2318" spans="1:13" x14ac:dyDescent="0.25">
      <c r="A2318" s="19"/>
      <c r="B2318" s="19"/>
      <c r="C2318" s="19"/>
      <c r="D2318" s="22"/>
      <c r="E2318" s="22"/>
      <c r="F2318" s="22"/>
      <c r="G2318" s="24"/>
      <c r="H2318" s="25" t="str">
        <f>IF(SUMIF('Base datos'!$A:$A,A2318,'Base datos'!$C:$C)=0," ",SUMIF('Base datos'!$A:$A,A2318,'Base datos'!$C:$C))</f>
        <v xml:space="preserve"> </v>
      </c>
      <c r="I2318" s="25" t="str">
        <f t="shared" si="148"/>
        <v xml:space="preserve"> </v>
      </c>
      <c r="J2318" s="26" t="str">
        <f>IF(SUMIF('Base datos'!$A:$A,A2318,'Base datos'!$D:$D)=0," ",SUMIF('Base datos'!$A:$A,A2318,'Base datos'!$D:$D))</f>
        <v xml:space="preserve"> </v>
      </c>
      <c r="K2318" s="27" t="str">
        <f t="shared" si="149"/>
        <v xml:space="preserve"> </v>
      </c>
      <c r="L2318" s="27" t="str">
        <f t="shared" si="151"/>
        <v xml:space="preserve"> </v>
      </c>
      <c r="M2318" s="18" t="str">
        <f t="shared" si="150"/>
        <v xml:space="preserve"> </v>
      </c>
    </row>
    <row r="2319" spans="1:13" x14ac:dyDescent="0.25">
      <c r="A2319" s="19"/>
      <c r="B2319" s="19"/>
      <c r="C2319" s="19"/>
      <c r="D2319" s="22"/>
      <c r="E2319" s="22"/>
      <c r="F2319" s="22"/>
      <c r="G2319" s="24"/>
      <c r="H2319" s="25" t="str">
        <f>IF(SUMIF('Base datos'!$A:$A,A2319,'Base datos'!$C:$C)=0," ",SUMIF('Base datos'!$A:$A,A2319,'Base datos'!$C:$C))</f>
        <v xml:space="preserve"> </v>
      </c>
      <c r="I2319" s="25" t="str">
        <f t="shared" si="148"/>
        <v xml:space="preserve"> </v>
      </c>
      <c r="J2319" s="26" t="str">
        <f>IF(SUMIF('Base datos'!$A:$A,A2319,'Base datos'!$D:$D)=0," ",SUMIF('Base datos'!$A:$A,A2319,'Base datos'!$D:$D))</f>
        <v xml:space="preserve"> </v>
      </c>
      <c r="K2319" s="27" t="str">
        <f t="shared" si="149"/>
        <v xml:space="preserve"> </v>
      </c>
      <c r="L2319" s="27" t="str">
        <f t="shared" si="151"/>
        <v xml:space="preserve"> </v>
      </c>
      <c r="M2319" s="18" t="str">
        <f t="shared" si="150"/>
        <v xml:space="preserve"> </v>
      </c>
    </row>
    <row r="2320" spans="1:13" x14ac:dyDescent="0.25">
      <c r="A2320" s="19"/>
      <c r="B2320" s="19"/>
      <c r="C2320" s="19"/>
      <c r="D2320" s="22"/>
      <c r="E2320" s="22"/>
      <c r="F2320" s="22"/>
      <c r="G2320" s="24"/>
      <c r="H2320" s="25" t="str">
        <f>IF(SUMIF('Base datos'!$A:$A,A2320,'Base datos'!$C:$C)=0," ",SUMIF('Base datos'!$A:$A,A2320,'Base datos'!$C:$C))</f>
        <v xml:space="preserve"> </v>
      </c>
      <c r="I2320" s="25" t="str">
        <f t="shared" si="148"/>
        <v xml:space="preserve"> </v>
      </c>
      <c r="J2320" s="26" t="str">
        <f>IF(SUMIF('Base datos'!$A:$A,A2320,'Base datos'!$D:$D)=0," ",SUMIF('Base datos'!$A:$A,A2320,'Base datos'!$D:$D))</f>
        <v xml:space="preserve"> </v>
      </c>
      <c r="K2320" s="27" t="str">
        <f t="shared" si="149"/>
        <v xml:space="preserve"> </v>
      </c>
      <c r="L2320" s="27" t="str">
        <f t="shared" si="151"/>
        <v xml:space="preserve"> </v>
      </c>
      <c r="M2320" s="18" t="str">
        <f t="shared" si="150"/>
        <v xml:space="preserve"> </v>
      </c>
    </row>
    <row r="2321" spans="1:13" x14ac:dyDescent="0.25">
      <c r="A2321" s="19"/>
      <c r="B2321" s="19"/>
      <c r="C2321" s="19"/>
      <c r="D2321" s="22"/>
      <c r="E2321" s="22"/>
      <c r="F2321" s="22"/>
      <c r="G2321" s="24"/>
      <c r="H2321" s="25" t="str">
        <f>IF(SUMIF('Base datos'!$A:$A,A2321,'Base datos'!$C:$C)=0," ",SUMIF('Base datos'!$A:$A,A2321,'Base datos'!$C:$C))</f>
        <v xml:space="preserve"> </v>
      </c>
      <c r="I2321" s="25" t="str">
        <f t="shared" si="148"/>
        <v xml:space="preserve"> </v>
      </c>
      <c r="J2321" s="26" t="str">
        <f>IF(SUMIF('Base datos'!$A:$A,A2321,'Base datos'!$D:$D)=0," ",SUMIF('Base datos'!$A:$A,A2321,'Base datos'!$D:$D))</f>
        <v xml:space="preserve"> </v>
      </c>
      <c r="K2321" s="27" t="str">
        <f t="shared" si="149"/>
        <v xml:space="preserve"> </v>
      </c>
      <c r="L2321" s="27" t="str">
        <f t="shared" si="151"/>
        <v xml:space="preserve"> </v>
      </c>
      <c r="M2321" s="18" t="str">
        <f t="shared" si="150"/>
        <v xml:space="preserve"> </v>
      </c>
    </row>
    <row r="2322" spans="1:13" x14ac:dyDescent="0.25">
      <c r="A2322" s="19"/>
      <c r="B2322" s="19"/>
      <c r="C2322" s="19"/>
      <c r="D2322" s="22"/>
      <c r="E2322" s="22"/>
      <c r="F2322" s="22"/>
      <c r="G2322" s="24"/>
      <c r="H2322" s="25" t="str">
        <f>IF(SUMIF('Base datos'!$A:$A,A2322,'Base datos'!$C:$C)=0," ",SUMIF('Base datos'!$A:$A,A2322,'Base datos'!$C:$C))</f>
        <v xml:space="preserve"> </v>
      </c>
      <c r="I2322" s="25" t="str">
        <f t="shared" si="148"/>
        <v xml:space="preserve"> </v>
      </c>
      <c r="J2322" s="26" t="str">
        <f>IF(SUMIF('Base datos'!$A:$A,A2322,'Base datos'!$D:$D)=0," ",SUMIF('Base datos'!$A:$A,A2322,'Base datos'!$D:$D))</f>
        <v xml:space="preserve"> </v>
      </c>
      <c r="K2322" s="27" t="str">
        <f t="shared" si="149"/>
        <v xml:space="preserve"> </v>
      </c>
      <c r="L2322" s="27" t="str">
        <f t="shared" si="151"/>
        <v xml:space="preserve"> </v>
      </c>
      <c r="M2322" s="18" t="str">
        <f t="shared" si="150"/>
        <v xml:space="preserve"> </v>
      </c>
    </row>
    <row r="2323" spans="1:13" x14ac:dyDescent="0.25">
      <c r="A2323" s="19"/>
      <c r="B2323" s="19"/>
      <c r="C2323" s="19"/>
      <c r="D2323" s="22"/>
      <c r="E2323" s="22"/>
      <c r="F2323" s="22"/>
      <c r="G2323" s="24"/>
      <c r="H2323" s="25" t="str">
        <f>IF(SUMIF('Base datos'!$A:$A,A2323,'Base datos'!$C:$C)=0," ",SUMIF('Base datos'!$A:$A,A2323,'Base datos'!$C:$C))</f>
        <v xml:space="preserve"> </v>
      </c>
      <c r="I2323" s="25" t="str">
        <f t="shared" si="148"/>
        <v xml:space="preserve"> </v>
      </c>
      <c r="J2323" s="26" t="str">
        <f>IF(SUMIF('Base datos'!$A:$A,A2323,'Base datos'!$D:$D)=0," ",SUMIF('Base datos'!$A:$A,A2323,'Base datos'!$D:$D))</f>
        <v xml:space="preserve"> </v>
      </c>
      <c r="K2323" s="27" t="str">
        <f t="shared" si="149"/>
        <v xml:space="preserve"> </v>
      </c>
      <c r="L2323" s="27" t="str">
        <f t="shared" si="151"/>
        <v xml:space="preserve"> </v>
      </c>
      <c r="M2323" s="18" t="str">
        <f t="shared" si="150"/>
        <v xml:space="preserve"> </v>
      </c>
    </row>
    <row r="2324" spans="1:13" x14ac:dyDescent="0.25">
      <c r="A2324" s="19"/>
      <c r="B2324" s="19"/>
      <c r="C2324" s="19"/>
      <c r="D2324" s="22"/>
      <c r="E2324" s="22"/>
      <c r="F2324" s="22"/>
      <c r="G2324" s="24"/>
      <c r="H2324" s="25" t="str">
        <f>IF(SUMIF('Base datos'!$A:$A,A2324,'Base datos'!$C:$C)=0," ",SUMIF('Base datos'!$A:$A,A2324,'Base datos'!$C:$C))</f>
        <v xml:space="preserve"> </v>
      </c>
      <c r="I2324" s="25" t="str">
        <f t="shared" si="148"/>
        <v xml:space="preserve"> </v>
      </c>
      <c r="J2324" s="26" t="str">
        <f>IF(SUMIF('Base datos'!$A:$A,A2324,'Base datos'!$D:$D)=0," ",SUMIF('Base datos'!$A:$A,A2324,'Base datos'!$D:$D))</f>
        <v xml:space="preserve"> </v>
      </c>
      <c r="K2324" s="27" t="str">
        <f t="shared" si="149"/>
        <v xml:space="preserve"> </v>
      </c>
      <c r="L2324" s="27" t="str">
        <f t="shared" si="151"/>
        <v xml:space="preserve"> </v>
      </c>
      <c r="M2324" s="18" t="str">
        <f t="shared" si="150"/>
        <v xml:space="preserve"> </v>
      </c>
    </row>
    <row r="2325" spans="1:13" x14ac:dyDescent="0.25">
      <c r="A2325" s="19"/>
      <c r="B2325" s="19"/>
      <c r="C2325" s="19"/>
      <c r="D2325" s="22"/>
      <c r="E2325" s="22"/>
      <c r="F2325" s="22"/>
      <c r="G2325" s="24"/>
      <c r="H2325" s="25" t="str">
        <f>IF(SUMIF('Base datos'!$A:$A,A2325,'Base datos'!$C:$C)=0," ",SUMIF('Base datos'!$A:$A,A2325,'Base datos'!$C:$C))</f>
        <v xml:space="preserve"> </v>
      </c>
      <c r="I2325" s="25" t="str">
        <f t="shared" si="148"/>
        <v xml:space="preserve"> </v>
      </c>
      <c r="J2325" s="26" t="str">
        <f>IF(SUMIF('Base datos'!$A:$A,A2325,'Base datos'!$D:$D)=0," ",SUMIF('Base datos'!$A:$A,A2325,'Base datos'!$D:$D))</f>
        <v xml:space="preserve"> </v>
      </c>
      <c r="K2325" s="27" t="str">
        <f t="shared" si="149"/>
        <v xml:space="preserve"> </v>
      </c>
      <c r="L2325" s="27" t="str">
        <f t="shared" si="151"/>
        <v xml:space="preserve"> </v>
      </c>
      <c r="M2325" s="18" t="str">
        <f t="shared" si="150"/>
        <v xml:space="preserve"> </v>
      </c>
    </row>
    <row r="2326" spans="1:13" x14ac:dyDescent="0.25">
      <c r="A2326" s="19"/>
      <c r="B2326" s="19"/>
      <c r="C2326" s="19"/>
      <c r="D2326" s="22"/>
      <c r="E2326" s="22"/>
      <c r="F2326" s="22"/>
      <c r="G2326" s="24"/>
      <c r="H2326" s="25" t="str">
        <f>IF(SUMIF('Base datos'!$A:$A,A2326,'Base datos'!$C:$C)=0," ",SUMIF('Base datos'!$A:$A,A2326,'Base datos'!$C:$C))</f>
        <v xml:space="preserve"> </v>
      </c>
      <c r="I2326" s="25" t="str">
        <f t="shared" si="148"/>
        <v xml:space="preserve"> </v>
      </c>
      <c r="J2326" s="26" t="str">
        <f>IF(SUMIF('Base datos'!$A:$A,A2326,'Base datos'!$D:$D)=0," ",SUMIF('Base datos'!$A:$A,A2326,'Base datos'!$D:$D))</f>
        <v xml:space="preserve"> </v>
      </c>
      <c r="K2326" s="27" t="str">
        <f t="shared" si="149"/>
        <v xml:space="preserve"> </v>
      </c>
      <c r="L2326" s="27" t="str">
        <f t="shared" si="151"/>
        <v xml:space="preserve"> </v>
      </c>
      <c r="M2326" s="18" t="str">
        <f t="shared" si="150"/>
        <v xml:space="preserve"> </v>
      </c>
    </row>
    <row r="2327" spans="1:13" x14ac:dyDescent="0.25">
      <c r="A2327" s="19"/>
      <c r="B2327" s="19"/>
      <c r="C2327" s="19"/>
      <c r="D2327" s="22"/>
      <c r="E2327" s="22"/>
      <c r="F2327" s="22"/>
      <c r="G2327" s="24"/>
      <c r="H2327" s="25" t="str">
        <f>IF(SUMIF('Base datos'!$A:$A,A2327,'Base datos'!$C:$C)=0," ",SUMIF('Base datos'!$A:$A,A2327,'Base datos'!$C:$C))</f>
        <v xml:space="preserve"> </v>
      </c>
      <c r="I2327" s="25" t="str">
        <f t="shared" si="148"/>
        <v xml:space="preserve"> </v>
      </c>
      <c r="J2327" s="26" t="str">
        <f>IF(SUMIF('Base datos'!$A:$A,A2327,'Base datos'!$D:$D)=0," ",SUMIF('Base datos'!$A:$A,A2327,'Base datos'!$D:$D))</f>
        <v xml:space="preserve"> </v>
      </c>
      <c r="K2327" s="27" t="str">
        <f t="shared" si="149"/>
        <v xml:space="preserve"> </v>
      </c>
      <c r="L2327" s="27" t="str">
        <f t="shared" si="151"/>
        <v xml:space="preserve"> </v>
      </c>
      <c r="M2327" s="18" t="str">
        <f t="shared" si="150"/>
        <v xml:space="preserve"> </v>
      </c>
    </row>
    <row r="2328" spans="1:13" x14ac:dyDescent="0.25">
      <c r="A2328" s="19"/>
      <c r="B2328" s="19"/>
      <c r="C2328" s="19"/>
      <c r="D2328" s="22"/>
      <c r="E2328" s="22"/>
      <c r="F2328" s="22"/>
      <c r="G2328" s="24"/>
      <c r="H2328" s="25" t="str">
        <f>IF(SUMIF('Base datos'!$A:$A,A2328,'Base datos'!$C:$C)=0," ",SUMIF('Base datos'!$A:$A,A2328,'Base datos'!$C:$C))</f>
        <v xml:space="preserve"> </v>
      </c>
      <c r="I2328" s="25" t="str">
        <f t="shared" si="148"/>
        <v xml:space="preserve"> </v>
      </c>
      <c r="J2328" s="26" t="str">
        <f>IF(SUMIF('Base datos'!$A:$A,A2328,'Base datos'!$D:$D)=0," ",SUMIF('Base datos'!$A:$A,A2328,'Base datos'!$D:$D))</f>
        <v xml:space="preserve"> </v>
      </c>
      <c r="K2328" s="27" t="str">
        <f t="shared" si="149"/>
        <v xml:space="preserve"> </v>
      </c>
      <c r="L2328" s="27" t="str">
        <f t="shared" si="151"/>
        <v xml:space="preserve"> </v>
      </c>
      <c r="M2328" s="18" t="str">
        <f t="shared" si="150"/>
        <v xml:space="preserve"> </v>
      </c>
    </row>
    <row r="2329" spans="1:13" x14ac:dyDescent="0.25">
      <c r="A2329" s="19"/>
      <c r="B2329" s="19"/>
      <c r="C2329" s="19"/>
      <c r="D2329" s="22"/>
      <c r="E2329" s="22"/>
      <c r="F2329" s="22"/>
      <c r="G2329" s="24"/>
      <c r="H2329" s="25" t="str">
        <f>IF(SUMIF('Base datos'!$A:$A,A2329,'Base datos'!$C:$C)=0," ",SUMIF('Base datos'!$A:$A,A2329,'Base datos'!$C:$C))</f>
        <v xml:space="preserve"> </v>
      </c>
      <c r="I2329" s="25" t="str">
        <f t="shared" si="148"/>
        <v xml:space="preserve"> </v>
      </c>
      <c r="J2329" s="26" t="str">
        <f>IF(SUMIF('Base datos'!$A:$A,A2329,'Base datos'!$D:$D)=0," ",SUMIF('Base datos'!$A:$A,A2329,'Base datos'!$D:$D))</f>
        <v xml:space="preserve"> </v>
      </c>
      <c r="K2329" s="27" t="str">
        <f t="shared" si="149"/>
        <v xml:space="preserve"> </v>
      </c>
      <c r="L2329" s="27" t="str">
        <f t="shared" si="151"/>
        <v xml:space="preserve"> </v>
      </c>
      <c r="M2329" s="18" t="str">
        <f t="shared" si="150"/>
        <v xml:space="preserve"> </v>
      </c>
    </row>
    <row r="2330" spans="1:13" x14ac:dyDescent="0.25">
      <c r="A2330" s="19"/>
      <c r="B2330" s="19"/>
      <c r="C2330" s="19"/>
      <c r="D2330" s="22"/>
      <c r="E2330" s="22"/>
      <c r="F2330" s="22"/>
      <c r="G2330" s="24"/>
      <c r="H2330" s="25" t="str">
        <f>IF(SUMIF('Base datos'!$A:$A,A2330,'Base datos'!$C:$C)=0," ",SUMIF('Base datos'!$A:$A,A2330,'Base datos'!$C:$C))</f>
        <v xml:space="preserve"> </v>
      </c>
      <c r="I2330" s="25" t="str">
        <f t="shared" si="148"/>
        <v xml:space="preserve"> </v>
      </c>
      <c r="J2330" s="26" t="str">
        <f>IF(SUMIF('Base datos'!$A:$A,A2330,'Base datos'!$D:$D)=0," ",SUMIF('Base datos'!$A:$A,A2330,'Base datos'!$D:$D))</f>
        <v xml:space="preserve"> </v>
      </c>
      <c r="K2330" s="27" t="str">
        <f t="shared" si="149"/>
        <v xml:space="preserve"> </v>
      </c>
      <c r="L2330" s="27" t="str">
        <f t="shared" si="151"/>
        <v xml:space="preserve"> </v>
      </c>
      <c r="M2330" s="18" t="str">
        <f t="shared" si="150"/>
        <v xml:space="preserve"> </v>
      </c>
    </row>
    <row r="2331" spans="1:13" x14ac:dyDescent="0.25">
      <c r="A2331" s="19"/>
      <c r="B2331" s="19"/>
      <c r="C2331" s="19"/>
      <c r="D2331" s="22"/>
      <c r="E2331" s="22"/>
      <c r="F2331" s="22"/>
      <c r="G2331" s="24"/>
      <c r="H2331" s="25" t="str">
        <f>IF(SUMIF('Base datos'!$A:$A,A2331,'Base datos'!$C:$C)=0," ",SUMIF('Base datos'!$A:$A,A2331,'Base datos'!$C:$C))</f>
        <v xml:space="preserve"> </v>
      </c>
      <c r="I2331" s="25" t="str">
        <f t="shared" si="148"/>
        <v xml:space="preserve"> </v>
      </c>
      <c r="J2331" s="26" t="str">
        <f>IF(SUMIF('Base datos'!$A:$A,A2331,'Base datos'!$D:$D)=0," ",SUMIF('Base datos'!$A:$A,A2331,'Base datos'!$D:$D))</f>
        <v xml:space="preserve"> </v>
      </c>
      <c r="K2331" s="27" t="str">
        <f t="shared" si="149"/>
        <v xml:space="preserve"> </v>
      </c>
      <c r="L2331" s="27" t="str">
        <f t="shared" si="151"/>
        <v xml:space="preserve"> </v>
      </c>
      <c r="M2331" s="18" t="str">
        <f t="shared" si="150"/>
        <v xml:space="preserve"> </v>
      </c>
    </row>
    <row r="2332" spans="1:13" x14ac:dyDescent="0.25">
      <c r="A2332" s="19"/>
      <c r="B2332" s="19"/>
      <c r="C2332" s="19"/>
      <c r="D2332" s="22"/>
      <c r="E2332" s="22"/>
      <c r="F2332" s="22"/>
      <c r="G2332" s="24"/>
      <c r="H2332" s="25" t="str">
        <f>IF(SUMIF('Base datos'!$A:$A,A2332,'Base datos'!$C:$C)=0," ",SUMIF('Base datos'!$A:$A,A2332,'Base datos'!$C:$C))</f>
        <v xml:space="preserve"> </v>
      </c>
      <c r="I2332" s="25" t="str">
        <f t="shared" si="148"/>
        <v xml:space="preserve"> </v>
      </c>
      <c r="J2332" s="26" t="str">
        <f>IF(SUMIF('Base datos'!$A:$A,A2332,'Base datos'!$D:$D)=0," ",SUMIF('Base datos'!$A:$A,A2332,'Base datos'!$D:$D))</f>
        <v xml:space="preserve"> </v>
      </c>
      <c r="K2332" s="27" t="str">
        <f t="shared" si="149"/>
        <v xml:space="preserve"> </v>
      </c>
      <c r="L2332" s="27" t="str">
        <f t="shared" si="151"/>
        <v xml:space="preserve"> </v>
      </c>
      <c r="M2332" s="18" t="str">
        <f t="shared" si="150"/>
        <v xml:space="preserve"> </v>
      </c>
    </row>
    <row r="2333" spans="1:13" x14ac:dyDescent="0.25">
      <c r="A2333" s="19"/>
      <c r="B2333" s="19"/>
      <c r="C2333" s="19"/>
      <c r="D2333" s="22"/>
      <c r="E2333" s="22"/>
      <c r="F2333" s="22"/>
      <c r="G2333" s="24"/>
      <c r="H2333" s="25" t="str">
        <f>IF(SUMIF('Base datos'!$A:$A,A2333,'Base datos'!$C:$C)=0," ",SUMIF('Base datos'!$A:$A,A2333,'Base datos'!$C:$C))</f>
        <v xml:space="preserve"> </v>
      </c>
      <c r="I2333" s="25" t="str">
        <f t="shared" si="148"/>
        <v xml:space="preserve"> </v>
      </c>
      <c r="J2333" s="26" t="str">
        <f>IF(SUMIF('Base datos'!$A:$A,A2333,'Base datos'!$D:$D)=0," ",SUMIF('Base datos'!$A:$A,A2333,'Base datos'!$D:$D))</f>
        <v xml:space="preserve"> </v>
      </c>
      <c r="K2333" s="27" t="str">
        <f t="shared" si="149"/>
        <v xml:space="preserve"> </v>
      </c>
      <c r="L2333" s="27" t="str">
        <f t="shared" si="151"/>
        <v xml:space="preserve"> </v>
      </c>
      <c r="M2333" s="18" t="str">
        <f t="shared" si="150"/>
        <v xml:space="preserve"> </v>
      </c>
    </row>
    <row r="2334" spans="1:13" x14ac:dyDescent="0.25">
      <c r="A2334" s="19"/>
      <c r="B2334" s="19"/>
      <c r="C2334" s="19"/>
      <c r="D2334" s="22"/>
      <c r="E2334" s="22"/>
      <c r="F2334" s="22"/>
      <c r="G2334" s="24"/>
      <c r="H2334" s="25" t="str">
        <f>IF(SUMIF('Base datos'!$A:$A,A2334,'Base datos'!$C:$C)=0," ",SUMIF('Base datos'!$A:$A,A2334,'Base datos'!$C:$C))</f>
        <v xml:space="preserve"> </v>
      </c>
      <c r="I2334" s="25" t="str">
        <f t="shared" si="148"/>
        <v xml:space="preserve"> </v>
      </c>
      <c r="J2334" s="26" t="str">
        <f>IF(SUMIF('Base datos'!$A:$A,A2334,'Base datos'!$D:$D)=0," ",SUMIF('Base datos'!$A:$A,A2334,'Base datos'!$D:$D))</f>
        <v xml:space="preserve"> </v>
      </c>
      <c r="K2334" s="27" t="str">
        <f t="shared" si="149"/>
        <v xml:space="preserve"> </v>
      </c>
      <c r="L2334" s="27" t="str">
        <f t="shared" si="151"/>
        <v xml:space="preserve"> </v>
      </c>
      <c r="M2334" s="18" t="str">
        <f t="shared" si="150"/>
        <v xml:space="preserve"> </v>
      </c>
    </row>
    <row r="2335" spans="1:13" x14ac:dyDescent="0.25">
      <c r="A2335" s="19"/>
      <c r="B2335" s="19"/>
      <c r="C2335" s="19"/>
      <c r="D2335" s="22"/>
      <c r="E2335" s="22"/>
      <c r="F2335" s="22"/>
      <c r="G2335" s="24"/>
      <c r="H2335" s="25" t="str">
        <f>IF(SUMIF('Base datos'!$A:$A,A2335,'Base datos'!$C:$C)=0," ",SUMIF('Base datos'!$A:$A,A2335,'Base datos'!$C:$C))</f>
        <v xml:space="preserve"> </v>
      </c>
      <c r="I2335" s="25" t="str">
        <f t="shared" si="148"/>
        <v xml:space="preserve"> </v>
      </c>
      <c r="J2335" s="26" t="str">
        <f>IF(SUMIF('Base datos'!$A:$A,A2335,'Base datos'!$D:$D)=0," ",SUMIF('Base datos'!$A:$A,A2335,'Base datos'!$D:$D))</f>
        <v xml:space="preserve"> </v>
      </c>
      <c r="K2335" s="27" t="str">
        <f t="shared" si="149"/>
        <v xml:space="preserve"> </v>
      </c>
      <c r="L2335" s="27" t="str">
        <f t="shared" si="151"/>
        <v xml:space="preserve"> </v>
      </c>
      <c r="M2335" s="18" t="str">
        <f t="shared" si="150"/>
        <v xml:space="preserve"> </v>
      </c>
    </row>
    <row r="2336" spans="1:13" x14ac:dyDescent="0.25">
      <c r="A2336" s="19"/>
      <c r="B2336" s="19"/>
      <c r="C2336" s="19"/>
      <c r="D2336" s="22"/>
      <c r="E2336" s="22"/>
      <c r="F2336" s="22"/>
      <c r="G2336" s="24"/>
      <c r="H2336" s="25" t="str">
        <f>IF(SUMIF('Base datos'!$A:$A,A2336,'Base datos'!$C:$C)=0," ",SUMIF('Base datos'!$A:$A,A2336,'Base datos'!$C:$C))</f>
        <v xml:space="preserve"> </v>
      </c>
      <c r="I2336" s="25" t="str">
        <f t="shared" si="148"/>
        <v xml:space="preserve"> </v>
      </c>
      <c r="J2336" s="26" t="str">
        <f>IF(SUMIF('Base datos'!$A:$A,A2336,'Base datos'!$D:$D)=0," ",SUMIF('Base datos'!$A:$A,A2336,'Base datos'!$D:$D))</f>
        <v xml:space="preserve"> </v>
      </c>
      <c r="K2336" s="27" t="str">
        <f t="shared" si="149"/>
        <v xml:space="preserve"> </v>
      </c>
      <c r="L2336" s="27" t="str">
        <f t="shared" si="151"/>
        <v xml:space="preserve"> </v>
      </c>
      <c r="M2336" s="18" t="str">
        <f t="shared" si="150"/>
        <v xml:space="preserve"> </v>
      </c>
    </row>
    <row r="2337" spans="1:13" x14ac:dyDescent="0.25">
      <c r="A2337" s="19"/>
      <c r="B2337" s="19"/>
      <c r="C2337" s="19"/>
      <c r="D2337" s="22"/>
      <c r="E2337" s="22"/>
      <c r="F2337" s="22"/>
      <c r="G2337" s="24"/>
      <c r="H2337" s="25" t="str">
        <f>IF(SUMIF('Base datos'!$A:$A,A2337,'Base datos'!$C:$C)=0," ",SUMIF('Base datos'!$A:$A,A2337,'Base datos'!$C:$C))</f>
        <v xml:space="preserve"> </v>
      </c>
      <c r="I2337" s="25" t="str">
        <f t="shared" si="148"/>
        <v xml:space="preserve"> </v>
      </c>
      <c r="J2337" s="26" t="str">
        <f>IF(SUMIF('Base datos'!$A:$A,A2337,'Base datos'!$D:$D)=0," ",SUMIF('Base datos'!$A:$A,A2337,'Base datos'!$D:$D))</f>
        <v xml:space="preserve"> </v>
      </c>
      <c r="K2337" s="27" t="str">
        <f t="shared" si="149"/>
        <v xml:space="preserve"> </v>
      </c>
      <c r="L2337" s="27" t="str">
        <f t="shared" si="151"/>
        <v xml:space="preserve"> </v>
      </c>
      <c r="M2337" s="18" t="str">
        <f t="shared" si="150"/>
        <v xml:space="preserve"> </v>
      </c>
    </row>
    <row r="2338" spans="1:13" x14ac:dyDescent="0.25">
      <c r="A2338" s="19"/>
      <c r="B2338" s="19"/>
      <c r="C2338" s="19"/>
      <c r="D2338" s="22"/>
      <c r="E2338" s="22"/>
      <c r="F2338" s="22"/>
      <c r="G2338" s="24"/>
      <c r="H2338" s="25" t="str">
        <f>IF(SUMIF('Base datos'!$A:$A,A2338,'Base datos'!$C:$C)=0," ",SUMIF('Base datos'!$A:$A,A2338,'Base datos'!$C:$C))</f>
        <v xml:space="preserve"> </v>
      </c>
      <c r="I2338" s="25" t="str">
        <f t="shared" si="148"/>
        <v xml:space="preserve"> </v>
      </c>
      <c r="J2338" s="26" t="str">
        <f>IF(SUMIF('Base datos'!$A:$A,A2338,'Base datos'!$D:$D)=0," ",SUMIF('Base datos'!$A:$A,A2338,'Base datos'!$D:$D))</f>
        <v xml:space="preserve"> </v>
      </c>
      <c r="K2338" s="27" t="str">
        <f t="shared" si="149"/>
        <v xml:space="preserve"> </v>
      </c>
      <c r="L2338" s="27" t="str">
        <f t="shared" si="151"/>
        <v xml:space="preserve"> </v>
      </c>
      <c r="M2338" s="18" t="str">
        <f t="shared" si="150"/>
        <v xml:space="preserve"> </v>
      </c>
    </row>
    <row r="2339" spans="1:13" x14ac:dyDescent="0.25">
      <c r="A2339" s="19"/>
      <c r="B2339" s="19"/>
      <c r="C2339" s="19"/>
      <c r="D2339" s="22"/>
      <c r="E2339" s="22"/>
      <c r="F2339" s="22"/>
      <c r="G2339" s="24"/>
      <c r="H2339" s="25" t="str">
        <f>IF(SUMIF('Base datos'!$A:$A,A2339,'Base datos'!$C:$C)=0," ",SUMIF('Base datos'!$A:$A,A2339,'Base datos'!$C:$C))</f>
        <v xml:space="preserve"> </v>
      </c>
      <c r="I2339" s="25" t="str">
        <f t="shared" si="148"/>
        <v xml:space="preserve"> </v>
      </c>
      <c r="J2339" s="26" t="str">
        <f>IF(SUMIF('Base datos'!$A:$A,A2339,'Base datos'!$D:$D)=0," ",SUMIF('Base datos'!$A:$A,A2339,'Base datos'!$D:$D))</f>
        <v xml:space="preserve"> </v>
      </c>
      <c r="K2339" s="27" t="str">
        <f t="shared" si="149"/>
        <v xml:space="preserve"> </v>
      </c>
      <c r="L2339" s="27" t="str">
        <f t="shared" si="151"/>
        <v xml:space="preserve"> </v>
      </c>
      <c r="M2339" s="18" t="str">
        <f t="shared" si="150"/>
        <v xml:space="preserve"> </v>
      </c>
    </row>
    <row r="2340" spans="1:13" x14ac:dyDescent="0.25">
      <c r="A2340" s="19"/>
      <c r="B2340" s="19"/>
      <c r="C2340" s="19"/>
      <c r="D2340" s="22"/>
      <c r="E2340" s="22"/>
      <c r="F2340" s="22"/>
      <c r="G2340" s="24"/>
      <c r="H2340" s="25" t="str">
        <f>IF(SUMIF('Base datos'!$A:$A,A2340,'Base datos'!$C:$C)=0," ",SUMIF('Base datos'!$A:$A,A2340,'Base datos'!$C:$C))</f>
        <v xml:space="preserve"> </v>
      </c>
      <c r="I2340" s="25" t="str">
        <f t="shared" si="148"/>
        <v xml:space="preserve"> </v>
      </c>
      <c r="J2340" s="26" t="str">
        <f>IF(SUMIF('Base datos'!$A:$A,A2340,'Base datos'!$D:$D)=0," ",SUMIF('Base datos'!$A:$A,A2340,'Base datos'!$D:$D))</f>
        <v xml:space="preserve"> </v>
      </c>
      <c r="K2340" s="27" t="str">
        <f t="shared" si="149"/>
        <v xml:space="preserve"> </v>
      </c>
      <c r="L2340" s="27" t="str">
        <f t="shared" si="151"/>
        <v xml:space="preserve"> </v>
      </c>
      <c r="M2340" s="18" t="str">
        <f t="shared" si="150"/>
        <v xml:space="preserve"> </v>
      </c>
    </row>
    <row r="2341" spans="1:13" x14ac:dyDescent="0.25">
      <c r="A2341" s="19"/>
      <c r="B2341" s="19"/>
      <c r="C2341" s="19"/>
      <c r="D2341" s="22"/>
      <c r="E2341" s="22"/>
      <c r="F2341" s="22"/>
      <c r="G2341" s="24"/>
      <c r="H2341" s="25" t="str">
        <f>IF(SUMIF('Base datos'!$A:$A,A2341,'Base datos'!$C:$C)=0," ",SUMIF('Base datos'!$A:$A,A2341,'Base datos'!$C:$C))</f>
        <v xml:space="preserve"> </v>
      </c>
      <c r="I2341" s="25" t="str">
        <f t="shared" si="148"/>
        <v xml:space="preserve"> </v>
      </c>
      <c r="J2341" s="26" t="str">
        <f>IF(SUMIF('Base datos'!$A:$A,A2341,'Base datos'!$D:$D)=0," ",SUMIF('Base datos'!$A:$A,A2341,'Base datos'!$D:$D))</f>
        <v xml:space="preserve"> </v>
      </c>
      <c r="K2341" s="27" t="str">
        <f t="shared" si="149"/>
        <v xml:space="preserve"> </v>
      </c>
      <c r="L2341" s="27" t="str">
        <f t="shared" si="151"/>
        <v xml:space="preserve"> </v>
      </c>
      <c r="M2341" s="18" t="str">
        <f t="shared" si="150"/>
        <v xml:space="preserve"> </v>
      </c>
    </row>
    <row r="2342" spans="1:13" x14ac:dyDescent="0.25">
      <c r="A2342" s="19"/>
      <c r="B2342" s="19"/>
      <c r="C2342" s="19"/>
      <c r="D2342" s="22"/>
      <c r="E2342" s="22"/>
      <c r="F2342" s="22"/>
      <c r="G2342" s="24"/>
      <c r="H2342" s="25" t="str">
        <f>IF(SUMIF('Base datos'!$A:$A,A2342,'Base datos'!$C:$C)=0," ",SUMIF('Base datos'!$A:$A,A2342,'Base datos'!$C:$C))</f>
        <v xml:space="preserve"> </v>
      </c>
      <c r="I2342" s="25" t="str">
        <f t="shared" si="148"/>
        <v xml:space="preserve"> </v>
      </c>
      <c r="J2342" s="26" t="str">
        <f>IF(SUMIF('Base datos'!$A:$A,A2342,'Base datos'!$D:$D)=0," ",SUMIF('Base datos'!$A:$A,A2342,'Base datos'!$D:$D))</f>
        <v xml:space="preserve"> </v>
      </c>
      <c r="K2342" s="27" t="str">
        <f t="shared" si="149"/>
        <v xml:space="preserve"> </v>
      </c>
      <c r="L2342" s="27" t="str">
        <f t="shared" si="151"/>
        <v xml:space="preserve"> </v>
      </c>
      <c r="M2342" s="18" t="str">
        <f t="shared" si="150"/>
        <v xml:space="preserve"> </v>
      </c>
    </row>
    <row r="2343" spans="1:13" x14ac:dyDescent="0.25">
      <c r="A2343" s="19"/>
      <c r="B2343" s="19"/>
      <c r="C2343" s="19"/>
      <c r="D2343" s="22"/>
      <c r="E2343" s="22"/>
      <c r="F2343" s="22"/>
      <c r="G2343" s="24"/>
      <c r="H2343" s="25" t="str">
        <f>IF(SUMIF('Base datos'!$A:$A,A2343,'Base datos'!$C:$C)=0," ",SUMIF('Base datos'!$A:$A,A2343,'Base datos'!$C:$C))</f>
        <v xml:space="preserve"> </v>
      </c>
      <c r="I2343" s="25" t="str">
        <f t="shared" si="148"/>
        <v xml:space="preserve"> </v>
      </c>
      <c r="J2343" s="26" t="str">
        <f>IF(SUMIF('Base datos'!$A:$A,A2343,'Base datos'!$D:$D)=0," ",SUMIF('Base datos'!$A:$A,A2343,'Base datos'!$D:$D))</f>
        <v xml:space="preserve"> </v>
      </c>
      <c r="K2343" s="27" t="str">
        <f t="shared" si="149"/>
        <v xml:space="preserve"> </v>
      </c>
      <c r="L2343" s="27" t="str">
        <f t="shared" si="151"/>
        <v xml:space="preserve"> </v>
      </c>
      <c r="M2343" s="18" t="str">
        <f t="shared" si="150"/>
        <v xml:space="preserve"> </v>
      </c>
    </row>
    <row r="2344" spans="1:13" x14ac:dyDescent="0.25">
      <c r="A2344" s="19"/>
      <c r="B2344" s="19"/>
      <c r="C2344" s="19"/>
      <c r="D2344" s="22"/>
      <c r="E2344" s="22"/>
      <c r="F2344" s="22"/>
      <c r="G2344" s="24"/>
      <c r="H2344" s="25" t="str">
        <f>IF(SUMIF('Base datos'!$A:$A,A2344,'Base datos'!$C:$C)=0," ",SUMIF('Base datos'!$A:$A,A2344,'Base datos'!$C:$C))</f>
        <v xml:space="preserve"> </v>
      </c>
      <c r="I2344" s="25" t="str">
        <f t="shared" si="148"/>
        <v xml:space="preserve"> </v>
      </c>
      <c r="J2344" s="26" t="str">
        <f>IF(SUMIF('Base datos'!$A:$A,A2344,'Base datos'!$D:$D)=0," ",SUMIF('Base datos'!$A:$A,A2344,'Base datos'!$D:$D))</f>
        <v xml:space="preserve"> </v>
      </c>
      <c r="K2344" s="27" t="str">
        <f t="shared" si="149"/>
        <v xml:space="preserve"> </v>
      </c>
      <c r="L2344" s="27" t="str">
        <f t="shared" si="151"/>
        <v xml:space="preserve"> </v>
      </c>
      <c r="M2344" s="18" t="str">
        <f t="shared" si="150"/>
        <v xml:space="preserve"> </v>
      </c>
    </row>
    <row r="2345" spans="1:13" x14ac:dyDescent="0.25">
      <c r="A2345" s="19"/>
      <c r="B2345" s="19"/>
      <c r="C2345" s="19"/>
      <c r="D2345" s="22"/>
      <c r="E2345" s="22"/>
      <c r="F2345" s="22"/>
      <c r="G2345" s="24"/>
      <c r="H2345" s="25" t="str">
        <f>IF(SUMIF('Base datos'!$A:$A,A2345,'Base datos'!$C:$C)=0," ",SUMIF('Base datos'!$A:$A,A2345,'Base datos'!$C:$C))</f>
        <v xml:space="preserve"> </v>
      </c>
      <c r="I2345" s="25" t="str">
        <f t="shared" si="148"/>
        <v xml:space="preserve"> </v>
      </c>
      <c r="J2345" s="26" t="str">
        <f>IF(SUMIF('Base datos'!$A:$A,A2345,'Base datos'!$D:$D)=0," ",SUMIF('Base datos'!$A:$A,A2345,'Base datos'!$D:$D))</f>
        <v xml:space="preserve"> </v>
      </c>
      <c r="K2345" s="27" t="str">
        <f t="shared" si="149"/>
        <v xml:space="preserve"> </v>
      </c>
      <c r="L2345" s="27" t="str">
        <f t="shared" si="151"/>
        <v xml:space="preserve"> </v>
      </c>
      <c r="M2345" s="18" t="str">
        <f t="shared" si="150"/>
        <v xml:space="preserve"> </v>
      </c>
    </row>
    <row r="2346" spans="1:13" x14ac:dyDescent="0.25">
      <c r="A2346" s="19"/>
      <c r="B2346" s="19"/>
      <c r="C2346" s="19"/>
      <c r="D2346" s="22"/>
      <c r="E2346" s="22"/>
      <c r="F2346" s="22"/>
      <c r="G2346" s="24"/>
      <c r="H2346" s="25" t="str">
        <f>IF(SUMIF('Base datos'!$A:$A,A2346,'Base datos'!$C:$C)=0," ",SUMIF('Base datos'!$A:$A,A2346,'Base datos'!$C:$C))</f>
        <v xml:space="preserve"> </v>
      </c>
      <c r="I2346" s="25" t="str">
        <f t="shared" si="148"/>
        <v xml:space="preserve"> </v>
      </c>
      <c r="J2346" s="26" t="str">
        <f>IF(SUMIF('Base datos'!$A:$A,A2346,'Base datos'!$D:$D)=0," ",SUMIF('Base datos'!$A:$A,A2346,'Base datos'!$D:$D))</f>
        <v xml:space="preserve"> </v>
      </c>
      <c r="K2346" s="27" t="str">
        <f t="shared" si="149"/>
        <v xml:space="preserve"> </v>
      </c>
      <c r="L2346" s="27" t="str">
        <f t="shared" si="151"/>
        <v xml:space="preserve"> </v>
      </c>
      <c r="M2346" s="18" t="str">
        <f t="shared" si="150"/>
        <v xml:space="preserve"> </v>
      </c>
    </row>
    <row r="2347" spans="1:13" x14ac:dyDescent="0.25">
      <c r="A2347" s="19"/>
      <c r="B2347" s="19"/>
      <c r="C2347" s="19"/>
      <c r="D2347" s="22"/>
      <c r="E2347" s="22"/>
      <c r="F2347" s="22"/>
      <c r="G2347" s="24"/>
      <c r="H2347" s="25" t="str">
        <f>IF(SUMIF('Base datos'!$A:$A,A2347,'Base datos'!$C:$C)=0," ",SUMIF('Base datos'!$A:$A,A2347,'Base datos'!$C:$C))</f>
        <v xml:space="preserve"> </v>
      </c>
      <c r="I2347" s="25" t="str">
        <f t="shared" si="148"/>
        <v xml:space="preserve"> </v>
      </c>
      <c r="J2347" s="26" t="str">
        <f>IF(SUMIF('Base datos'!$A:$A,A2347,'Base datos'!$D:$D)=0," ",SUMIF('Base datos'!$A:$A,A2347,'Base datos'!$D:$D))</f>
        <v xml:space="preserve"> </v>
      </c>
      <c r="K2347" s="27" t="str">
        <f t="shared" si="149"/>
        <v xml:space="preserve"> </v>
      </c>
      <c r="L2347" s="27" t="str">
        <f t="shared" si="151"/>
        <v xml:space="preserve"> </v>
      </c>
      <c r="M2347" s="18" t="str">
        <f t="shared" si="150"/>
        <v xml:space="preserve"> </v>
      </c>
    </row>
    <row r="2348" spans="1:13" x14ac:dyDescent="0.25">
      <c r="A2348" s="19"/>
      <c r="B2348" s="19"/>
      <c r="C2348" s="19"/>
      <c r="D2348" s="22"/>
      <c r="E2348" s="22"/>
      <c r="F2348" s="22"/>
      <c r="G2348" s="24"/>
      <c r="H2348" s="25" t="str">
        <f>IF(SUMIF('Base datos'!$A:$A,A2348,'Base datos'!$C:$C)=0," ",SUMIF('Base datos'!$A:$A,A2348,'Base datos'!$C:$C))</f>
        <v xml:space="preserve"> </v>
      </c>
      <c r="I2348" s="25" t="str">
        <f t="shared" si="148"/>
        <v xml:space="preserve"> </v>
      </c>
      <c r="J2348" s="26" t="str">
        <f>IF(SUMIF('Base datos'!$A:$A,A2348,'Base datos'!$D:$D)=0," ",SUMIF('Base datos'!$A:$A,A2348,'Base datos'!$D:$D))</f>
        <v xml:space="preserve"> </v>
      </c>
      <c r="K2348" s="27" t="str">
        <f t="shared" si="149"/>
        <v xml:space="preserve"> </v>
      </c>
      <c r="L2348" s="27" t="str">
        <f t="shared" si="151"/>
        <v xml:space="preserve"> </v>
      </c>
      <c r="M2348" s="18" t="str">
        <f t="shared" si="150"/>
        <v xml:space="preserve"> </v>
      </c>
    </row>
    <row r="2349" spans="1:13" x14ac:dyDescent="0.25">
      <c r="A2349" s="19"/>
      <c r="B2349" s="19"/>
      <c r="C2349" s="19"/>
      <c r="D2349" s="22"/>
      <c r="E2349" s="22"/>
      <c r="F2349" s="22"/>
      <c r="G2349" s="24"/>
      <c r="H2349" s="25" t="str">
        <f>IF(SUMIF('Base datos'!$A:$A,A2349,'Base datos'!$C:$C)=0," ",SUMIF('Base datos'!$A:$A,A2349,'Base datos'!$C:$C))</f>
        <v xml:space="preserve"> </v>
      </c>
      <c r="I2349" s="25" t="str">
        <f t="shared" si="148"/>
        <v xml:space="preserve"> </v>
      </c>
      <c r="J2349" s="26" t="str">
        <f>IF(SUMIF('Base datos'!$A:$A,A2349,'Base datos'!$D:$D)=0," ",SUMIF('Base datos'!$A:$A,A2349,'Base datos'!$D:$D))</f>
        <v xml:space="preserve"> </v>
      </c>
      <c r="K2349" s="27" t="str">
        <f t="shared" si="149"/>
        <v xml:space="preserve"> </v>
      </c>
      <c r="L2349" s="27" t="str">
        <f t="shared" si="151"/>
        <v xml:space="preserve"> </v>
      </c>
      <c r="M2349" s="18" t="str">
        <f t="shared" si="150"/>
        <v xml:space="preserve"> </v>
      </c>
    </row>
    <row r="2350" spans="1:13" x14ac:dyDescent="0.25">
      <c r="A2350" s="19"/>
      <c r="B2350" s="19"/>
      <c r="C2350" s="19"/>
      <c r="D2350" s="22"/>
      <c r="E2350" s="22"/>
      <c r="F2350" s="22"/>
      <c r="G2350" s="24"/>
      <c r="H2350" s="25" t="str">
        <f>IF(SUMIF('Base datos'!$A:$A,A2350,'Base datos'!$C:$C)=0," ",SUMIF('Base datos'!$A:$A,A2350,'Base datos'!$C:$C))</f>
        <v xml:space="preserve"> </v>
      </c>
      <c r="I2350" s="25" t="str">
        <f t="shared" si="148"/>
        <v xml:space="preserve"> </v>
      </c>
      <c r="J2350" s="26" t="str">
        <f>IF(SUMIF('Base datos'!$A:$A,A2350,'Base datos'!$D:$D)=0," ",SUMIF('Base datos'!$A:$A,A2350,'Base datos'!$D:$D))</f>
        <v xml:space="preserve"> </v>
      </c>
      <c r="K2350" s="27" t="str">
        <f t="shared" si="149"/>
        <v xml:space="preserve"> </v>
      </c>
      <c r="L2350" s="27" t="str">
        <f t="shared" si="151"/>
        <v xml:space="preserve"> </v>
      </c>
      <c r="M2350" s="18" t="str">
        <f t="shared" si="150"/>
        <v xml:space="preserve"> </v>
      </c>
    </row>
    <row r="2351" spans="1:13" x14ac:dyDescent="0.25">
      <c r="A2351" s="19"/>
      <c r="B2351" s="19"/>
      <c r="C2351" s="19"/>
      <c r="D2351" s="22"/>
      <c r="E2351" s="22"/>
      <c r="F2351" s="22"/>
      <c r="G2351" s="24"/>
      <c r="H2351" s="25" t="str">
        <f>IF(SUMIF('Base datos'!$A:$A,A2351,'Base datos'!$C:$C)=0," ",SUMIF('Base datos'!$A:$A,A2351,'Base datos'!$C:$C))</f>
        <v xml:space="preserve"> </v>
      </c>
      <c r="I2351" s="25" t="str">
        <f t="shared" si="148"/>
        <v xml:space="preserve"> </v>
      </c>
      <c r="J2351" s="26" t="str">
        <f>IF(SUMIF('Base datos'!$A:$A,A2351,'Base datos'!$D:$D)=0," ",SUMIF('Base datos'!$A:$A,A2351,'Base datos'!$D:$D))</f>
        <v xml:space="preserve"> </v>
      </c>
      <c r="K2351" s="27" t="str">
        <f t="shared" si="149"/>
        <v xml:space="preserve"> </v>
      </c>
      <c r="L2351" s="27" t="str">
        <f t="shared" si="151"/>
        <v xml:space="preserve"> </v>
      </c>
      <c r="M2351" s="18" t="str">
        <f t="shared" si="150"/>
        <v xml:space="preserve"> </v>
      </c>
    </row>
    <row r="2352" spans="1:13" x14ac:dyDescent="0.25">
      <c r="A2352" s="19"/>
      <c r="B2352" s="19"/>
      <c r="C2352" s="19"/>
      <c r="D2352" s="22"/>
      <c r="E2352" s="22"/>
      <c r="F2352" s="22"/>
      <c r="G2352" s="24"/>
      <c r="H2352" s="25" t="str">
        <f>IF(SUMIF('Base datos'!$A:$A,A2352,'Base datos'!$C:$C)=0," ",SUMIF('Base datos'!$A:$A,A2352,'Base datos'!$C:$C))</f>
        <v xml:space="preserve"> </v>
      </c>
      <c r="I2352" s="25" t="str">
        <f t="shared" si="148"/>
        <v xml:space="preserve"> </v>
      </c>
      <c r="J2352" s="26" t="str">
        <f>IF(SUMIF('Base datos'!$A:$A,A2352,'Base datos'!$D:$D)=0," ",SUMIF('Base datos'!$A:$A,A2352,'Base datos'!$D:$D))</f>
        <v xml:space="preserve"> </v>
      </c>
      <c r="K2352" s="27" t="str">
        <f t="shared" si="149"/>
        <v xml:space="preserve"> </v>
      </c>
      <c r="L2352" s="27" t="str">
        <f t="shared" si="151"/>
        <v xml:space="preserve"> </v>
      </c>
      <c r="M2352" s="18" t="str">
        <f t="shared" si="150"/>
        <v xml:space="preserve"> </v>
      </c>
    </row>
    <row r="2353" spans="1:13" x14ac:dyDescent="0.25">
      <c r="A2353" s="19"/>
      <c r="B2353" s="19"/>
      <c r="C2353" s="19"/>
      <c r="D2353" s="22"/>
      <c r="E2353" s="22"/>
      <c r="F2353" s="22"/>
      <c r="G2353" s="24"/>
      <c r="H2353" s="25" t="str">
        <f>IF(SUMIF('Base datos'!$A:$A,A2353,'Base datos'!$C:$C)=0," ",SUMIF('Base datos'!$A:$A,A2353,'Base datos'!$C:$C))</f>
        <v xml:space="preserve"> </v>
      </c>
      <c r="I2353" s="25" t="str">
        <f t="shared" si="148"/>
        <v xml:space="preserve"> </v>
      </c>
      <c r="J2353" s="26" t="str">
        <f>IF(SUMIF('Base datos'!$A:$A,A2353,'Base datos'!$D:$D)=0," ",SUMIF('Base datos'!$A:$A,A2353,'Base datos'!$D:$D))</f>
        <v xml:space="preserve"> </v>
      </c>
      <c r="K2353" s="27" t="str">
        <f t="shared" si="149"/>
        <v xml:space="preserve"> </v>
      </c>
      <c r="L2353" s="27" t="str">
        <f t="shared" si="151"/>
        <v xml:space="preserve"> </v>
      </c>
      <c r="M2353" s="18" t="str">
        <f t="shared" si="150"/>
        <v xml:space="preserve"> </v>
      </c>
    </row>
    <row r="2354" spans="1:13" x14ac:dyDescent="0.25">
      <c r="A2354" s="19"/>
      <c r="B2354" s="19"/>
      <c r="C2354" s="19"/>
      <c r="D2354" s="22"/>
      <c r="E2354" s="22"/>
      <c r="F2354" s="22"/>
      <c r="G2354" s="24"/>
      <c r="H2354" s="25" t="str">
        <f>IF(SUMIF('Base datos'!$A:$A,A2354,'Base datos'!$C:$C)=0," ",SUMIF('Base datos'!$A:$A,A2354,'Base datos'!$C:$C))</f>
        <v xml:space="preserve"> </v>
      </c>
      <c r="I2354" s="25" t="str">
        <f t="shared" si="148"/>
        <v xml:space="preserve"> </v>
      </c>
      <c r="J2354" s="26" t="str">
        <f>IF(SUMIF('Base datos'!$A:$A,A2354,'Base datos'!$D:$D)=0," ",SUMIF('Base datos'!$A:$A,A2354,'Base datos'!$D:$D))</f>
        <v xml:space="preserve"> </v>
      </c>
      <c r="K2354" s="27" t="str">
        <f t="shared" si="149"/>
        <v xml:space="preserve"> </v>
      </c>
      <c r="L2354" s="27" t="str">
        <f t="shared" si="151"/>
        <v xml:space="preserve"> </v>
      </c>
      <c r="M2354" s="18" t="str">
        <f t="shared" si="150"/>
        <v xml:space="preserve"> </v>
      </c>
    </row>
    <row r="2355" spans="1:13" x14ac:dyDescent="0.25">
      <c r="A2355" s="19"/>
      <c r="B2355" s="19"/>
      <c r="C2355" s="19"/>
      <c r="D2355" s="22"/>
      <c r="E2355" s="22"/>
      <c r="F2355" s="22"/>
      <c r="G2355" s="24"/>
      <c r="H2355" s="25" t="str">
        <f>IF(SUMIF('Base datos'!$A:$A,A2355,'Base datos'!$C:$C)=0," ",SUMIF('Base datos'!$A:$A,A2355,'Base datos'!$C:$C))</f>
        <v xml:space="preserve"> </v>
      </c>
      <c r="I2355" s="25" t="str">
        <f t="shared" si="148"/>
        <v xml:space="preserve"> </v>
      </c>
      <c r="J2355" s="26" t="str">
        <f>IF(SUMIF('Base datos'!$A:$A,A2355,'Base datos'!$D:$D)=0," ",SUMIF('Base datos'!$A:$A,A2355,'Base datos'!$D:$D))</f>
        <v xml:space="preserve"> </v>
      </c>
      <c r="K2355" s="27" t="str">
        <f t="shared" si="149"/>
        <v xml:space="preserve"> </v>
      </c>
      <c r="L2355" s="27" t="str">
        <f t="shared" si="151"/>
        <v xml:space="preserve"> </v>
      </c>
      <c r="M2355" s="18" t="str">
        <f t="shared" si="150"/>
        <v xml:space="preserve"> </v>
      </c>
    </row>
    <row r="2356" spans="1:13" x14ac:dyDescent="0.25">
      <c r="A2356" s="19"/>
      <c r="B2356" s="19"/>
      <c r="C2356" s="19"/>
      <c r="D2356" s="22"/>
      <c r="E2356" s="22"/>
      <c r="F2356" s="22"/>
      <c r="G2356" s="24"/>
      <c r="H2356" s="25" t="str">
        <f>IF(SUMIF('Base datos'!$A:$A,A2356,'Base datos'!$C:$C)=0," ",SUMIF('Base datos'!$A:$A,A2356,'Base datos'!$C:$C))</f>
        <v xml:space="preserve"> </v>
      </c>
      <c r="I2356" s="25" t="str">
        <f t="shared" si="148"/>
        <v xml:space="preserve"> </v>
      </c>
      <c r="J2356" s="26" t="str">
        <f>IF(SUMIF('Base datos'!$A:$A,A2356,'Base datos'!$D:$D)=0," ",SUMIF('Base datos'!$A:$A,A2356,'Base datos'!$D:$D))</f>
        <v xml:space="preserve"> </v>
      </c>
      <c r="K2356" s="27" t="str">
        <f t="shared" si="149"/>
        <v xml:space="preserve"> </v>
      </c>
      <c r="L2356" s="27" t="str">
        <f t="shared" si="151"/>
        <v xml:space="preserve"> </v>
      </c>
      <c r="M2356" s="18" t="str">
        <f t="shared" si="150"/>
        <v xml:space="preserve"> </v>
      </c>
    </row>
    <row r="2357" spans="1:13" x14ac:dyDescent="0.25">
      <c r="A2357" s="19"/>
      <c r="B2357" s="19"/>
      <c r="C2357" s="19"/>
      <c r="D2357" s="22"/>
      <c r="E2357" s="22"/>
      <c r="F2357" s="22"/>
      <c r="G2357" s="24"/>
      <c r="H2357" s="25" t="str">
        <f>IF(SUMIF('Base datos'!$A:$A,A2357,'Base datos'!$C:$C)=0," ",SUMIF('Base datos'!$A:$A,A2357,'Base datos'!$C:$C))</f>
        <v xml:space="preserve"> </v>
      </c>
      <c r="I2357" s="25" t="str">
        <f t="shared" si="148"/>
        <v xml:space="preserve"> </v>
      </c>
      <c r="J2357" s="26" t="str">
        <f>IF(SUMIF('Base datos'!$A:$A,A2357,'Base datos'!$D:$D)=0," ",SUMIF('Base datos'!$A:$A,A2357,'Base datos'!$D:$D))</f>
        <v xml:space="preserve"> </v>
      </c>
      <c r="K2357" s="27" t="str">
        <f t="shared" si="149"/>
        <v xml:space="preserve"> </v>
      </c>
      <c r="L2357" s="27" t="str">
        <f t="shared" si="151"/>
        <v xml:space="preserve"> </v>
      </c>
      <c r="M2357" s="18" t="str">
        <f t="shared" si="150"/>
        <v xml:space="preserve"> </v>
      </c>
    </row>
    <row r="2358" spans="1:13" x14ac:dyDescent="0.25">
      <c r="A2358" s="19"/>
      <c r="B2358" s="19"/>
      <c r="C2358" s="19"/>
      <c r="D2358" s="22"/>
      <c r="E2358" s="22"/>
      <c r="F2358" s="22"/>
      <c r="G2358" s="24"/>
      <c r="H2358" s="25" t="str">
        <f>IF(SUMIF('Base datos'!$A:$A,A2358,'Base datos'!$C:$C)=0," ",SUMIF('Base datos'!$A:$A,A2358,'Base datos'!$C:$C))</f>
        <v xml:space="preserve"> </v>
      </c>
      <c r="I2358" s="25" t="str">
        <f t="shared" si="148"/>
        <v xml:space="preserve"> </v>
      </c>
      <c r="J2358" s="26" t="str">
        <f>IF(SUMIF('Base datos'!$A:$A,A2358,'Base datos'!$D:$D)=0," ",SUMIF('Base datos'!$A:$A,A2358,'Base datos'!$D:$D))</f>
        <v xml:space="preserve"> </v>
      </c>
      <c r="K2358" s="27" t="str">
        <f t="shared" si="149"/>
        <v xml:space="preserve"> </v>
      </c>
      <c r="L2358" s="27" t="str">
        <f t="shared" si="151"/>
        <v xml:space="preserve"> </v>
      </c>
      <c r="M2358" s="18" t="str">
        <f t="shared" si="150"/>
        <v xml:space="preserve"> </v>
      </c>
    </row>
    <row r="2359" spans="1:13" x14ac:dyDescent="0.25">
      <c r="A2359" s="19"/>
      <c r="B2359" s="19"/>
      <c r="C2359" s="19"/>
      <c r="D2359" s="22"/>
      <c r="E2359" s="22"/>
      <c r="F2359" s="22"/>
      <c r="G2359" s="24"/>
      <c r="H2359" s="25" t="str">
        <f>IF(SUMIF('Base datos'!$A:$A,A2359,'Base datos'!$C:$C)=0," ",SUMIF('Base datos'!$A:$A,A2359,'Base datos'!$C:$C))</f>
        <v xml:space="preserve"> </v>
      </c>
      <c r="I2359" s="25" t="str">
        <f t="shared" si="148"/>
        <v xml:space="preserve"> </v>
      </c>
      <c r="J2359" s="26" t="str">
        <f>IF(SUMIF('Base datos'!$A:$A,A2359,'Base datos'!$D:$D)=0," ",SUMIF('Base datos'!$A:$A,A2359,'Base datos'!$D:$D))</f>
        <v xml:space="preserve"> </v>
      </c>
      <c r="K2359" s="27" t="str">
        <f t="shared" si="149"/>
        <v xml:space="preserve"> </v>
      </c>
      <c r="L2359" s="27" t="str">
        <f t="shared" si="151"/>
        <v xml:space="preserve"> </v>
      </c>
      <c r="M2359" s="18" t="str">
        <f t="shared" si="150"/>
        <v xml:space="preserve"> </v>
      </c>
    </row>
    <row r="2360" spans="1:13" x14ac:dyDescent="0.25">
      <c r="A2360" s="19"/>
      <c r="B2360" s="19"/>
      <c r="C2360" s="19"/>
      <c r="D2360" s="22"/>
      <c r="E2360" s="22"/>
      <c r="F2360" s="22"/>
      <c r="G2360" s="24"/>
      <c r="H2360" s="25" t="str">
        <f>IF(SUMIF('Base datos'!$A:$A,A2360,'Base datos'!$C:$C)=0," ",SUMIF('Base datos'!$A:$A,A2360,'Base datos'!$C:$C))</f>
        <v xml:space="preserve"> </v>
      </c>
      <c r="I2360" s="25" t="str">
        <f t="shared" si="148"/>
        <v xml:space="preserve"> </v>
      </c>
      <c r="J2360" s="26" t="str">
        <f>IF(SUMIF('Base datos'!$A:$A,A2360,'Base datos'!$D:$D)=0," ",SUMIF('Base datos'!$A:$A,A2360,'Base datos'!$D:$D))</f>
        <v xml:space="preserve"> </v>
      </c>
      <c r="K2360" s="27" t="str">
        <f t="shared" si="149"/>
        <v xml:space="preserve"> </v>
      </c>
      <c r="L2360" s="27" t="str">
        <f t="shared" si="151"/>
        <v xml:space="preserve"> </v>
      </c>
      <c r="M2360" s="18" t="str">
        <f t="shared" si="150"/>
        <v xml:space="preserve"> </v>
      </c>
    </row>
    <row r="2361" spans="1:13" x14ac:dyDescent="0.25">
      <c r="A2361" s="19"/>
      <c r="B2361" s="19"/>
      <c r="C2361" s="19"/>
      <c r="D2361" s="22"/>
      <c r="E2361" s="22"/>
      <c r="F2361" s="22"/>
      <c r="G2361" s="24"/>
      <c r="H2361" s="25" t="str">
        <f>IF(SUMIF('Base datos'!$A:$A,A2361,'Base datos'!$C:$C)=0," ",SUMIF('Base datos'!$A:$A,A2361,'Base datos'!$C:$C))</f>
        <v xml:space="preserve"> </v>
      </c>
      <c r="I2361" s="25" t="str">
        <f t="shared" si="148"/>
        <v xml:space="preserve"> </v>
      </c>
      <c r="J2361" s="26" t="str">
        <f>IF(SUMIF('Base datos'!$A:$A,A2361,'Base datos'!$D:$D)=0," ",SUMIF('Base datos'!$A:$A,A2361,'Base datos'!$D:$D))</f>
        <v xml:space="preserve"> </v>
      </c>
      <c r="K2361" s="27" t="str">
        <f t="shared" si="149"/>
        <v xml:space="preserve"> </v>
      </c>
      <c r="L2361" s="27" t="str">
        <f t="shared" si="151"/>
        <v xml:space="preserve"> </v>
      </c>
      <c r="M2361" s="18" t="str">
        <f t="shared" si="150"/>
        <v xml:space="preserve"> </v>
      </c>
    </row>
    <row r="2362" spans="1:13" x14ac:dyDescent="0.25">
      <c r="A2362" s="19"/>
      <c r="B2362" s="19"/>
      <c r="C2362" s="19"/>
      <c r="D2362" s="22"/>
      <c r="E2362" s="22"/>
      <c r="F2362" s="22"/>
      <c r="G2362" s="24"/>
      <c r="H2362" s="25" t="str">
        <f>IF(SUMIF('Base datos'!$A:$A,A2362,'Base datos'!$C:$C)=0," ",SUMIF('Base datos'!$A:$A,A2362,'Base datos'!$C:$C))</f>
        <v xml:space="preserve"> </v>
      </c>
      <c r="I2362" s="25" t="str">
        <f t="shared" si="148"/>
        <v xml:space="preserve"> </v>
      </c>
      <c r="J2362" s="26" t="str">
        <f>IF(SUMIF('Base datos'!$A:$A,A2362,'Base datos'!$D:$D)=0," ",SUMIF('Base datos'!$A:$A,A2362,'Base datos'!$D:$D))</f>
        <v xml:space="preserve"> </v>
      </c>
      <c r="K2362" s="27" t="str">
        <f t="shared" si="149"/>
        <v xml:space="preserve"> </v>
      </c>
      <c r="L2362" s="27" t="str">
        <f t="shared" si="151"/>
        <v xml:space="preserve"> </v>
      </c>
      <c r="M2362" s="18" t="str">
        <f t="shared" si="150"/>
        <v xml:space="preserve"> </v>
      </c>
    </row>
    <row r="2363" spans="1:13" x14ac:dyDescent="0.25">
      <c r="A2363" s="19"/>
      <c r="B2363" s="19"/>
      <c r="C2363" s="19"/>
      <c r="D2363" s="22"/>
      <c r="E2363" s="22"/>
      <c r="F2363" s="22"/>
      <c r="G2363" s="24"/>
      <c r="H2363" s="25" t="str">
        <f>IF(SUMIF('Base datos'!$A:$A,A2363,'Base datos'!$C:$C)=0," ",SUMIF('Base datos'!$A:$A,A2363,'Base datos'!$C:$C))</f>
        <v xml:space="preserve"> </v>
      </c>
      <c r="I2363" s="25" t="str">
        <f t="shared" si="148"/>
        <v xml:space="preserve"> </v>
      </c>
      <c r="J2363" s="26" t="str">
        <f>IF(SUMIF('Base datos'!$A:$A,A2363,'Base datos'!$D:$D)=0," ",SUMIF('Base datos'!$A:$A,A2363,'Base datos'!$D:$D))</f>
        <v xml:space="preserve"> </v>
      </c>
      <c r="K2363" s="27" t="str">
        <f t="shared" si="149"/>
        <v xml:space="preserve"> </v>
      </c>
      <c r="L2363" s="27" t="str">
        <f t="shared" si="151"/>
        <v xml:space="preserve"> </v>
      </c>
      <c r="M2363" s="18" t="str">
        <f t="shared" si="150"/>
        <v xml:space="preserve"> </v>
      </c>
    </row>
    <row r="2364" spans="1:13" x14ac:dyDescent="0.25">
      <c r="A2364" s="19"/>
      <c r="B2364" s="19"/>
      <c r="C2364" s="19"/>
      <c r="D2364" s="22"/>
      <c r="E2364" s="22"/>
      <c r="F2364" s="22"/>
      <c r="G2364" s="24"/>
      <c r="H2364" s="25" t="str">
        <f>IF(SUMIF('Base datos'!$A:$A,A2364,'Base datos'!$C:$C)=0," ",SUMIF('Base datos'!$A:$A,A2364,'Base datos'!$C:$C))</f>
        <v xml:space="preserve"> </v>
      </c>
      <c r="I2364" s="25" t="str">
        <f t="shared" si="148"/>
        <v xml:space="preserve"> </v>
      </c>
      <c r="J2364" s="26" t="str">
        <f>IF(SUMIF('Base datos'!$A:$A,A2364,'Base datos'!$D:$D)=0," ",SUMIF('Base datos'!$A:$A,A2364,'Base datos'!$D:$D))</f>
        <v xml:space="preserve"> </v>
      </c>
      <c r="K2364" s="27" t="str">
        <f t="shared" si="149"/>
        <v xml:space="preserve"> </v>
      </c>
      <c r="L2364" s="27" t="str">
        <f t="shared" si="151"/>
        <v xml:space="preserve"> </v>
      </c>
      <c r="M2364" s="18" t="str">
        <f t="shared" si="150"/>
        <v xml:space="preserve"> </v>
      </c>
    </row>
    <row r="2365" spans="1:13" x14ac:dyDescent="0.25">
      <c r="A2365" s="19"/>
      <c r="B2365" s="19"/>
      <c r="C2365" s="19"/>
      <c r="D2365" s="22"/>
      <c r="E2365" s="22"/>
      <c r="F2365" s="22"/>
      <c r="G2365" s="24"/>
      <c r="H2365" s="25" t="str">
        <f>IF(SUMIF('Base datos'!$A:$A,A2365,'Base datos'!$C:$C)=0," ",SUMIF('Base datos'!$A:$A,A2365,'Base datos'!$C:$C))</f>
        <v xml:space="preserve"> </v>
      </c>
      <c r="I2365" s="25" t="str">
        <f t="shared" si="148"/>
        <v xml:space="preserve"> </v>
      </c>
      <c r="J2365" s="26" t="str">
        <f>IF(SUMIF('Base datos'!$A:$A,A2365,'Base datos'!$D:$D)=0," ",SUMIF('Base datos'!$A:$A,A2365,'Base datos'!$D:$D))</f>
        <v xml:space="preserve"> </v>
      </c>
      <c r="K2365" s="27" t="str">
        <f t="shared" si="149"/>
        <v xml:space="preserve"> </v>
      </c>
      <c r="L2365" s="27" t="str">
        <f t="shared" si="151"/>
        <v xml:space="preserve"> </v>
      </c>
      <c r="M2365" s="18" t="str">
        <f t="shared" si="150"/>
        <v xml:space="preserve"> </v>
      </c>
    </row>
    <row r="2366" spans="1:13" x14ac:dyDescent="0.25">
      <c r="A2366" s="19"/>
      <c r="B2366" s="19"/>
      <c r="C2366" s="19"/>
      <c r="D2366" s="22"/>
      <c r="E2366" s="22"/>
      <c r="F2366" s="22"/>
      <c r="G2366" s="24"/>
      <c r="H2366" s="25" t="str">
        <f>IF(SUMIF('Base datos'!$A:$A,A2366,'Base datos'!$C:$C)=0," ",SUMIF('Base datos'!$A:$A,A2366,'Base datos'!$C:$C))</f>
        <v xml:space="preserve"> </v>
      </c>
      <c r="I2366" s="25" t="str">
        <f t="shared" si="148"/>
        <v xml:space="preserve"> </v>
      </c>
      <c r="J2366" s="26" t="str">
        <f>IF(SUMIF('Base datos'!$A:$A,A2366,'Base datos'!$D:$D)=0," ",SUMIF('Base datos'!$A:$A,A2366,'Base datos'!$D:$D))</f>
        <v xml:space="preserve"> </v>
      </c>
      <c r="K2366" s="27" t="str">
        <f t="shared" si="149"/>
        <v xml:space="preserve"> </v>
      </c>
      <c r="L2366" s="27" t="str">
        <f t="shared" si="151"/>
        <v xml:space="preserve"> </v>
      </c>
      <c r="M2366" s="18" t="str">
        <f t="shared" si="150"/>
        <v xml:space="preserve"> </v>
      </c>
    </row>
    <row r="2367" spans="1:13" x14ac:dyDescent="0.25">
      <c r="A2367" s="19"/>
      <c r="B2367" s="19"/>
      <c r="C2367" s="19"/>
      <c r="D2367" s="22"/>
      <c r="E2367" s="22"/>
      <c r="F2367" s="22"/>
      <c r="G2367" s="24"/>
      <c r="H2367" s="25" t="str">
        <f>IF(SUMIF('Base datos'!$A:$A,A2367,'Base datos'!$C:$C)=0," ",SUMIF('Base datos'!$A:$A,A2367,'Base datos'!$C:$C))</f>
        <v xml:space="preserve"> </v>
      </c>
      <c r="I2367" s="25" t="str">
        <f t="shared" si="148"/>
        <v xml:space="preserve"> </v>
      </c>
      <c r="J2367" s="26" t="str">
        <f>IF(SUMIF('Base datos'!$A:$A,A2367,'Base datos'!$D:$D)=0," ",SUMIF('Base datos'!$A:$A,A2367,'Base datos'!$D:$D))</f>
        <v xml:space="preserve"> </v>
      </c>
      <c r="K2367" s="27" t="str">
        <f t="shared" si="149"/>
        <v xml:space="preserve"> </v>
      </c>
      <c r="L2367" s="27" t="str">
        <f t="shared" si="151"/>
        <v xml:space="preserve"> </v>
      </c>
      <c r="M2367" s="18" t="str">
        <f t="shared" si="150"/>
        <v xml:space="preserve"> </v>
      </c>
    </row>
    <row r="2368" spans="1:13" x14ac:dyDescent="0.25">
      <c r="A2368" s="19"/>
      <c r="B2368" s="19"/>
      <c r="C2368" s="19"/>
      <c r="D2368" s="22"/>
      <c r="E2368" s="22"/>
      <c r="F2368" s="22"/>
      <c r="G2368" s="24"/>
      <c r="H2368" s="25" t="str">
        <f>IF(SUMIF('Base datos'!$A:$A,A2368,'Base datos'!$C:$C)=0," ",SUMIF('Base datos'!$A:$A,A2368,'Base datos'!$C:$C))</f>
        <v xml:space="preserve"> </v>
      </c>
      <c r="I2368" s="25" t="str">
        <f t="shared" si="148"/>
        <v xml:space="preserve"> </v>
      </c>
      <c r="J2368" s="26" t="str">
        <f>IF(SUMIF('Base datos'!$A:$A,A2368,'Base datos'!$D:$D)=0," ",SUMIF('Base datos'!$A:$A,A2368,'Base datos'!$D:$D))</f>
        <v xml:space="preserve"> </v>
      </c>
      <c r="K2368" s="27" t="str">
        <f t="shared" si="149"/>
        <v xml:space="preserve"> </v>
      </c>
      <c r="L2368" s="27" t="str">
        <f t="shared" si="151"/>
        <v xml:space="preserve"> </v>
      </c>
      <c r="M2368" s="18" t="str">
        <f t="shared" si="150"/>
        <v xml:space="preserve"> </v>
      </c>
    </row>
    <row r="2369" spans="1:13" x14ac:dyDescent="0.25">
      <c r="A2369" s="19"/>
      <c r="B2369" s="19"/>
      <c r="C2369" s="19"/>
      <c r="D2369" s="22"/>
      <c r="E2369" s="22"/>
      <c r="F2369" s="22"/>
      <c r="G2369" s="24"/>
      <c r="H2369" s="25" t="str">
        <f>IF(SUMIF('Base datos'!$A:$A,A2369,'Base datos'!$C:$C)=0," ",SUMIF('Base datos'!$A:$A,A2369,'Base datos'!$C:$C))</f>
        <v xml:space="preserve"> </v>
      </c>
      <c r="I2369" s="25" t="str">
        <f t="shared" si="148"/>
        <v xml:space="preserve"> </v>
      </c>
      <c r="J2369" s="26" t="str">
        <f>IF(SUMIF('Base datos'!$A:$A,A2369,'Base datos'!$D:$D)=0," ",SUMIF('Base datos'!$A:$A,A2369,'Base datos'!$D:$D))</f>
        <v xml:space="preserve"> </v>
      </c>
      <c r="K2369" s="27" t="str">
        <f t="shared" si="149"/>
        <v xml:space="preserve"> </v>
      </c>
      <c r="L2369" s="27" t="str">
        <f t="shared" si="151"/>
        <v xml:space="preserve"> </v>
      </c>
      <c r="M2369" s="18" t="str">
        <f t="shared" si="150"/>
        <v xml:space="preserve"> </v>
      </c>
    </row>
    <row r="2370" spans="1:13" x14ac:dyDescent="0.25">
      <c r="A2370" s="19"/>
      <c r="B2370" s="19"/>
      <c r="C2370" s="19"/>
      <c r="D2370" s="22"/>
      <c r="E2370" s="22"/>
      <c r="F2370" s="22"/>
      <c r="G2370" s="24"/>
      <c r="H2370" s="25" t="str">
        <f>IF(SUMIF('Base datos'!$A:$A,A2370,'Base datos'!$C:$C)=0," ",SUMIF('Base datos'!$A:$A,A2370,'Base datos'!$C:$C))</f>
        <v xml:space="preserve"> </v>
      </c>
      <c r="I2370" s="25" t="str">
        <f t="shared" si="148"/>
        <v xml:space="preserve"> </v>
      </c>
      <c r="J2370" s="26" t="str">
        <f>IF(SUMIF('Base datos'!$A:$A,A2370,'Base datos'!$D:$D)=0," ",SUMIF('Base datos'!$A:$A,A2370,'Base datos'!$D:$D))</f>
        <v xml:space="preserve"> </v>
      </c>
      <c r="K2370" s="27" t="str">
        <f t="shared" si="149"/>
        <v xml:space="preserve"> </v>
      </c>
      <c r="L2370" s="27" t="str">
        <f t="shared" si="151"/>
        <v xml:space="preserve"> </v>
      </c>
      <c r="M2370" s="18" t="str">
        <f t="shared" si="150"/>
        <v xml:space="preserve"> </v>
      </c>
    </row>
    <row r="2371" spans="1:13" x14ac:dyDescent="0.25">
      <c r="A2371" s="19"/>
      <c r="B2371" s="19"/>
      <c r="C2371" s="19"/>
      <c r="D2371" s="22"/>
      <c r="E2371" s="22"/>
      <c r="F2371" s="22"/>
      <c r="G2371" s="24"/>
      <c r="H2371" s="25" t="str">
        <f>IF(SUMIF('Base datos'!$A:$A,A2371,'Base datos'!$C:$C)=0," ",SUMIF('Base datos'!$A:$A,A2371,'Base datos'!$C:$C))</f>
        <v xml:space="preserve"> </v>
      </c>
      <c r="I2371" s="25" t="str">
        <f t="shared" ref="I2371:I2434" si="152">IFERROR(H2371*D2371," ")</f>
        <v xml:space="preserve"> </v>
      </c>
      <c r="J2371" s="26" t="str">
        <f>IF(SUMIF('Base datos'!$A:$A,A2371,'Base datos'!$D:$D)=0," ",SUMIF('Base datos'!$A:$A,A2371,'Base datos'!$D:$D))</f>
        <v xml:space="preserve"> </v>
      </c>
      <c r="K2371" s="27" t="str">
        <f t="shared" ref="K2371:K2434" si="153">IFERROR(J2371*E2371," ")</f>
        <v xml:space="preserve"> </v>
      </c>
      <c r="L2371" s="27" t="str">
        <f t="shared" si="151"/>
        <v xml:space="preserve"> </v>
      </c>
      <c r="M2371" s="18" t="str">
        <f t="shared" ref="M2371:M2434" si="154">IF(OR(ISNUMBER(H2371),ISNUMBER(J2371)),SUMIF($A:$A,A2371,$H:$H)-SUMIF($A:$A,A2371,$J:$J)," ")</f>
        <v xml:space="preserve"> </v>
      </c>
    </row>
    <row r="2372" spans="1:13" x14ac:dyDescent="0.25">
      <c r="A2372" s="19"/>
      <c r="B2372" s="19"/>
      <c r="C2372" s="19"/>
      <c r="D2372" s="22"/>
      <c r="E2372" s="22"/>
      <c r="F2372" s="22"/>
      <c r="G2372" s="24"/>
      <c r="H2372" s="25" t="str">
        <f>IF(SUMIF('Base datos'!$A:$A,A2372,'Base datos'!$C:$C)=0," ",SUMIF('Base datos'!$A:$A,A2372,'Base datos'!$C:$C))</f>
        <v xml:space="preserve"> </v>
      </c>
      <c r="I2372" s="25" t="str">
        <f t="shared" si="152"/>
        <v xml:space="preserve"> </v>
      </c>
      <c r="J2372" s="26" t="str">
        <f>IF(SUMIF('Base datos'!$A:$A,A2372,'Base datos'!$D:$D)=0," ",SUMIF('Base datos'!$A:$A,A2372,'Base datos'!$D:$D))</f>
        <v xml:space="preserve"> </v>
      </c>
      <c r="K2372" s="27" t="str">
        <f t="shared" si="153"/>
        <v xml:space="preserve"> </v>
      </c>
      <c r="L2372" s="27" t="str">
        <f t="shared" si="151"/>
        <v xml:space="preserve"> </v>
      </c>
      <c r="M2372" s="18" t="str">
        <f t="shared" si="154"/>
        <v xml:space="preserve"> </v>
      </c>
    </row>
    <row r="2373" spans="1:13" x14ac:dyDescent="0.25">
      <c r="A2373" s="19"/>
      <c r="B2373" s="19"/>
      <c r="C2373" s="19"/>
      <c r="D2373" s="22"/>
      <c r="E2373" s="22"/>
      <c r="F2373" s="22"/>
      <c r="G2373" s="24"/>
      <c r="H2373" s="25" t="str">
        <f>IF(SUMIF('Base datos'!$A:$A,A2373,'Base datos'!$C:$C)=0," ",SUMIF('Base datos'!$A:$A,A2373,'Base datos'!$C:$C))</f>
        <v xml:space="preserve"> </v>
      </c>
      <c r="I2373" s="25" t="str">
        <f t="shared" si="152"/>
        <v xml:space="preserve"> </v>
      </c>
      <c r="J2373" s="26" t="str">
        <f>IF(SUMIF('Base datos'!$A:$A,A2373,'Base datos'!$D:$D)=0," ",SUMIF('Base datos'!$A:$A,A2373,'Base datos'!$D:$D))</f>
        <v xml:space="preserve"> </v>
      </c>
      <c r="K2373" s="27" t="str">
        <f t="shared" si="153"/>
        <v xml:space="preserve"> </v>
      </c>
      <c r="L2373" s="27" t="str">
        <f t="shared" si="151"/>
        <v xml:space="preserve"> </v>
      </c>
      <c r="M2373" s="18" t="str">
        <f t="shared" si="154"/>
        <v xml:space="preserve"> </v>
      </c>
    </row>
    <row r="2374" spans="1:13" x14ac:dyDescent="0.25">
      <c r="A2374" s="19"/>
      <c r="B2374" s="19"/>
      <c r="C2374" s="19"/>
      <c r="D2374" s="22"/>
      <c r="E2374" s="22"/>
      <c r="F2374" s="22"/>
      <c r="G2374" s="24"/>
      <c r="H2374" s="25" t="str">
        <f>IF(SUMIF('Base datos'!$A:$A,A2374,'Base datos'!$C:$C)=0," ",SUMIF('Base datos'!$A:$A,A2374,'Base datos'!$C:$C))</f>
        <v xml:space="preserve"> </v>
      </c>
      <c r="I2374" s="25" t="str">
        <f t="shared" si="152"/>
        <v xml:space="preserve"> </v>
      </c>
      <c r="J2374" s="26" t="str">
        <f>IF(SUMIF('Base datos'!$A:$A,A2374,'Base datos'!$D:$D)=0," ",SUMIF('Base datos'!$A:$A,A2374,'Base datos'!$D:$D))</f>
        <v xml:space="preserve"> </v>
      </c>
      <c r="K2374" s="27" t="str">
        <f t="shared" si="153"/>
        <v xml:space="preserve"> </v>
      </c>
      <c r="L2374" s="27" t="str">
        <f t="shared" si="151"/>
        <v xml:space="preserve"> </v>
      </c>
      <c r="M2374" s="18" t="str">
        <f t="shared" si="154"/>
        <v xml:space="preserve"> </v>
      </c>
    </row>
    <row r="2375" spans="1:13" x14ac:dyDescent="0.25">
      <c r="A2375" s="19"/>
      <c r="B2375" s="19"/>
      <c r="C2375" s="19"/>
      <c r="D2375" s="22"/>
      <c r="E2375" s="22"/>
      <c r="F2375" s="22"/>
      <c r="G2375" s="24"/>
      <c r="H2375" s="25" t="str">
        <f>IF(SUMIF('Base datos'!$A:$A,A2375,'Base datos'!$C:$C)=0," ",SUMIF('Base datos'!$A:$A,A2375,'Base datos'!$C:$C))</f>
        <v xml:space="preserve"> </v>
      </c>
      <c r="I2375" s="25" t="str">
        <f t="shared" si="152"/>
        <v xml:space="preserve"> </v>
      </c>
      <c r="J2375" s="26" t="str">
        <f>IF(SUMIF('Base datos'!$A:$A,A2375,'Base datos'!$D:$D)=0," ",SUMIF('Base datos'!$A:$A,A2375,'Base datos'!$D:$D))</f>
        <v xml:space="preserve"> </v>
      </c>
      <c r="K2375" s="27" t="str">
        <f t="shared" si="153"/>
        <v xml:space="preserve"> </v>
      </c>
      <c r="L2375" s="27" t="str">
        <f t="shared" si="151"/>
        <v xml:space="preserve"> </v>
      </c>
      <c r="M2375" s="18" t="str">
        <f t="shared" si="154"/>
        <v xml:space="preserve"> </v>
      </c>
    </row>
    <row r="2376" spans="1:13" x14ac:dyDescent="0.25">
      <c r="A2376" s="19"/>
      <c r="B2376" s="19"/>
      <c r="C2376" s="19"/>
      <c r="D2376" s="22"/>
      <c r="E2376" s="22"/>
      <c r="F2376" s="22"/>
      <c r="G2376" s="24"/>
      <c r="H2376" s="25" t="str">
        <f>IF(SUMIF('Base datos'!$A:$A,A2376,'Base datos'!$C:$C)=0," ",SUMIF('Base datos'!$A:$A,A2376,'Base datos'!$C:$C))</f>
        <v xml:space="preserve"> </v>
      </c>
      <c r="I2376" s="25" t="str">
        <f t="shared" si="152"/>
        <v xml:space="preserve"> </v>
      </c>
      <c r="J2376" s="26" t="str">
        <f>IF(SUMIF('Base datos'!$A:$A,A2376,'Base datos'!$D:$D)=0," ",SUMIF('Base datos'!$A:$A,A2376,'Base datos'!$D:$D))</f>
        <v xml:space="preserve"> </v>
      </c>
      <c r="K2376" s="27" t="str">
        <f t="shared" si="153"/>
        <v xml:space="preserve"> </v>
      </c>
      <c r="L2376" s="27" t="str">
        <f t="shared" si="151"/>
        <v xml:space="preserve"> </v>
      </c>
      <c r="M2376" s="18" t="str">
        <f t="shared" si="154"/>
        <v xml:space="preserve"> </v>
      </c>
    </row>
    <row r="2377" spans="1:13" x14ac:dyDescent="0.25">
      <c r="A2377" s="19"/>
      <c r="B2377" s="19"/>
      <c r="C2377" s="19"/>
      <c r="D2377" s="22"/>
      <c r="E2377" s="22"/>
      <c r="F2377" s="22"/>
      <c r="G2377" s="24"/>
      <c r="H2377" s="25" t="str">
        <f>IF(SUMIF('Base datos'!$A:$A,A2377,'Base datos'!$C:$C)=0," ",SUMIF('Base datos'!$A:$A,A2377,'Base datos'!$C:$C))</f>
        <v xml:space="preserve"> </v>
      </c>
      <c r="I2377" s="25" t="str">
        <f t="shared" si="152"/>
        <v xml:space="preserve"> </v>
      </c>
      <c r="J2377" s="26" t="str">
        <f>IF(SUMIF('Base datos'!$A:$A,A2377,'Base datos'!$D:$D)=0," ",SUMIF('Base datos'!$A:$A,A2377,'Base datos'!$D:$D))</f>
        <v xml:space="preserve"> </v>
      </c>
      <c r="K2377" s="27" t="str">
        <f t="shared" si="153"/>
        <v xml:space="preserve"> </v>
      </c>
      <c r="L2377" s="27" t="str">
        <f t="shared" si="151"/>
        <v xml:space="preserve"> </v>
      </c>
      <c r="M2377" s="18" t="str">
        <f t="shared" si="154"/>
        <v xml:space="preserve"> </v>
      </c>
    </row>
    <row r="2378" spans="1:13" x14ac:dyDescent="0.25">
      <c r="A2378" s="19"/>
      <c r="B2378" s="19"/>
      <c r="C2378" s="19"/>
      <c r="D2378" s="22"/>
      <c r="E2378" s="22"/>
      <c r="F2378" s="22"/>
      <c r="G2378" s="24"/>
      <c r="H2378" s="25" t="str">
        <f>IF(SUMIF('Base datos'!$A:$A,A2378,'Base datos'!$C:$C)=0," ",SUMIF('Base datos'!$A:$A,A2378,'Base datos'!$C:$C))</f>
        <v xml:space="preserve"> </v>
      </c>
      <c r="I2378" s="25" t="str">
        <f t="shared" si="152"/>
        <v xml:space="preserve"> </v>
      </c>
      <c r="J2378" s="26" t="str">
        <f>IF(SUMIF('Base datos'!$A:$A,A2378,'Base datos'!$D:$D)=0," ",SUMIF('Base datos'!$A:$A,A2378,'Base datos'!$D:$D))</f>
        <v xml:space="preserve"> </v>
      </c>
      <c r="K2378" s="27" t="str">
        <f t="shared" si="153"/>
        <v xml:space="preserve"> </v>
      </c>
      <c r="L2378" s="27" t="str">
        <f t="shared" si="151"/>
        <v xml:space="preserve"> </v>
      </c>
      <c r="M2378" s="18" t="str">
        <f t="shared" si="154"/>
        <v xml:space="preserve"> </v>
      </c>
    </row>
    <row r="2379" spans="1:13" x14ac:dyDescent="0.25">
      <c r="A2379" s="19"/>
      <c r="B2379" s="19"/>
      <c r="C2379" s="19"/>
      <c r="D2379" s="22"/>
      <c r="E2379" s="22"/>
      <c r="F2379" s="22"/>
      <c r="G2379" s="24"/>
      <c r="H2379" s="25" t="str">
        <f>IF(SUMIF('Base datos'!$A:$A,A2379,'Base datos'!$C:$C)=0," ",SUMIF('Base datos'!$A:$A,A2379,'Base datos'!$C:$C))</f>
        <v xml:space="preserve"> </v>
      </c>
      <c r="I2379" s="25" t="str">
        <f t="shared" si="152"/>
        <v xml:space="preserve"> </v>
      </c>
      <c r="J2379" s="26" t="str">
        <f>IF(SUMIF('Base datos'!$A:$A,A2379,'Base datos'!$D:$D)=0," ",SUMIF('Base datos'!$A:$A,A2379,'Base datos'!$D:$D))</f>
        <v xml:space="preserve"> </v>
      </c>
      <c r="K2379" s="27" t="str">
        <f t="shared" si="153"/>
        <v xml:space="preserve"> </v>
      </c>
      <c r="L2379" s="27" t="str">
        <f t="shared" ref="L2379:L2442" si="155">IFERROR(K2379-J2379," ")</f>
        <v xml:space="preserve"> </v>
      </c>
      <c r="M2379" s="18" t="str">
        <f t="shared" si="154"/>
        <v xml:space="preserve"> </v>
      </c>
    </row>
    <row r="2380" spans="1:13" x14ac:dyDescent="0.25">
      <c r="A2380" s="19"/>
      <c r="B2380" s="19"/>
      <c r="C2380" s="19"/>
      <c r="D2380" s="22"/>
      <c r="E2380" s="22"/>
      <c r="F2380" s="22"/>
      <c r="G2380" s="24"/>
      <c r="H2380" s="25" t="str">
        <f>IF(SUMIF('Base datos'!$A:$A,A2380,'Base datos'!$C:$C)=0," ",SUMIF('Base datos'!$A:$A,A2380,'Base datos'!$C:$C))</f>
        <v xml:space="preserve"> </v>
      </c>
      <c r="I2380" s="25" t="str">
        <f t="shared" si="152"/>
        <v xml:space="preserve"> </v>
      </c>
      <c r="J2380" s="26" t="str">
        <f>IF(SUMIF('Base datos'!$A:$A,A2380,'Base datos'!$D:$D)=0," ",SUMIF('Base datos'!$A:$A,A2380,'Base datos'!$D:$D))</f>
        <v xml:space="preserve"> </v>
      </c>
      <c r="K2380" s="27" t="str">
        <f t="shared" si="153"/>
        <v xml:space="preserve"> </v>
      </c>
      <c r="L2380" s="27" t="str">
        <f t="shared" si="155"/>
        <v xml:space="preserve"> </v>
      </c>
      <c r="M2380" s="18" t="str">
        <f t="shared" si="154"/>
        <v xml:space="preserve"> </v>
      </c>
    </row>
    <row r="2381" spans="1:13" x14ac:dyDescent="0.25">
      <c r="A2381" s="19"/>
      <c r="B2381" s="19"/>
      <c r="C2381" s="19"/>
      <c r="D2381" s="22"/>
      <c r="E2381" s="22"/>
      <c r="F2381" s="22"/>
      <c r="G2381" s="24"/>
      <c r="H2381" s="25" t="str">
        <f>IF(SUMIF('Base datos'!$A:$A,A2381,'Base datos'!$C:$C)=0," ",SUMIF('Base datos'!$A:$A,A2381,'Base datos'!$C:$C))</f>
        <v xml:space="preserve"> </v>
      </c>
      <c r="I2381" s="25" t="str">
        <f t="shared" si="152"/>
        <v xml:space="preserve"> </v>
      </c>
      <c r="J2381" s="26" t="str">
        <f>IF(SUMIF('Base datos'!$A:$A,A2381,'Base datos'!$D:$D)=0," ",SUMIF('Base datos'!$A:$A,A2381,'Base datos'!$D:$D))</f>
        <v xml:space="preserve"> </v>
      </c>
      <c r="K2381" s="27" t="str">
        <f t="shared" si="153"/>
        <v xml:space="preserve"> </v>
      </c>
      <c r="L2381" s="27" t="str">
        <f t="shared" si="155"/>
        <v xml:space="preserve"> </v>
      </c>
      <c r="M2381" s="18" t="str">
        <f t="shared" si="154"/>
        <v xml:space="preserve"> </v>
      </c>
    </row>
    <row r="2382" spans="1:13" x14ac:dyDescent="0.25">
      <c r="A2382" s="19"/>
      <c r="B2382" s="19"/>
      <c r="C2382" s="19"/>
      <c r="D2382" s="22"/>
      <c r="E2382" s="22"/>
      <c r="F2382" s="22"/>
      <c r="G2382" s="24"/>
      <c r="H2382" s="25" t="str">
        <f>IF(SUMIF('Base datos'!$A:$A,A2382,'Base datos'!$C:$C)=0," ",SUMIF('Base datos'!$A:$A,A2382,'Base datos'!$C:$C))</f>
        <v xml:space="preserve"> </v>
      </c>
      <c r="I2382" s="25" t="str">
        <f t="shared" si="152"/>
        <v xml:space="preserve"> </v>
      </c>
      <c r="J2382" s="26" t="str">
        <f>IF(SUMIF('Base datos'!$A:$A,A2382,'Base datos'!$D:$D)=0," ",SUMIF('Base datos'!$A:$A,A2382,'Base datos'!$D:$D))</f>
        <v xml:space="preserve"> </v>
      </c>
      <c r="K2382" s="27" t="str">
        <f t="shared" si="153"/>
        <v xml:space="preserve"> </v>
      </c>
      <c r="L2382" s="27" t="str">
        <f t="shared" si="155"/>
        <v xml:space="preserve"> </v>
      </c>
      <c r="M2382" s="18" t="str">
        <f t="shared" si="154"/>
        <v xml:space="preserve"> </v>
      </c>
    </row>
    <row r="2383" spans="1:13" x14ac:dyDescent="0.25">
      <c r="A2383" s="19"/>
      <c r="B2383" s="19"/>
      <c r="C2383" s="19"/>
      <c r="D2383" s="22"/>
      <c r="E2383" s="22"/>
      <c r="F2383" s="22"/>
      <c r="G2383" s="24"/>
      <c r="H2383" s="25" t="str">
        <f>IF(SUMIF('Base datos'!$A:$A,A2383,'Base datos'!$C:$C)=0," ",SUMIF('Base datos'!$A:$A,A2383,'Base datos'!$C:$C))</f>
        <v xml:space="preserve"> </v>
      </c>
      <c r="I2383" s="25" t="str">
        <f t="shared" si="152"/>
        <v xml:space="preserve"> </v>
      </c>
      <c r="J2383" s="26" t="str">
        <f>IF(SUMIF('Base datos'!$A:$A,A2383,'Base datos'!$D:$D)=0," ",SUMIF('Base datos'!$A:$A,A2383,'Base datos'!$D:$D))</f>
        <v xml:space="preserve"> </v>
      </c>
      <c r="K2383" s="27" t="str">
        <f t="shared" si="153"/>
        <v xml:space="preserve"> </v>
      </c>
      <c r="L2383" s="27" t="str">
        <f t="shared" si="155"/>
        <v xml:space="preserve"> </v>
      </c>
      <c r="M2383" s="18" t="str">
        <f t="shared" si="154"/>
        <v xml:space="preserve"> </v>
      </c>
    </row>
    <row r="2384" spans="1:13" x14ac:dyDescent="0.25">
      <c r="A2384" s="19"/>
      <c r="B2384" s="19"/>
      <c r="C2384" s="19"/>
      <c r="D2384" s="22"/>
      <c r="E2384" s="22"/>
      <c r="F2384" s="22"/>
      <c r="G2384" s="24"/>
      <c r="H2384" s="25" t="str">
        <f>IF(SUMIF('Base datos'!$A:$A,A2384,'Base datos'!$C:$C)=0," ",SUMIF('Base datos'!$A:$A,A2384,'Base datos'!$C:$C))</f>
        <v xml:space="preserve"> </v>
      </c>
      <c r="I2384" s="25" t="str">
        <f t="shared" si="152"/>
        <v xml:space="preserve"> </v>
      </c>
      <c r="J2384" s="26" t="str">
        <f>IF(SUMIF('Base datos'!$A:$A,A2384,'Base datos'!$D:$D)=0," ",SUMIF('Base datos'!$A:$A,A2384,'Base datos'!$D:$D))</f>
        <v xml:space="preserve"> </v>
      </c>
      <c r="K2384" s="27" t="str">
        <f t="shared" si="153"/>
        <v xml:space="preserve"> </v>
      </c>
      <c r="L2384" s="27" t="str">
        <f t="shared" si="155"/>
        <v xml:space="preserve"> </v>
      </c>
      <c r="M2384" s="18" t="str">
        <f t="shared" si="154"/>
        <v xml:space="preserve"> </v>
      </c>
    </row>
    <row r="2385" spans="1:13" x14ac:dyDescent="0.25">
      <c r="A2385" s="19"/>
      <c r="B2385" s="19"/>
      <c r="C2385" s="19"/>
      <c r="D2385" s="22"/>
      <c r="E2385" s="22"/>
      <c r="F2385" s="22"/>
      <c r="G2385" s="24"/>
      <c r="H2385" s="25" t="str">
        <f>IF(SUMIF('Base datos'!$A:$A,A2385,'Base datos'!$C:$C)=0," ",SUMIF('Base datos'!$A:$A,A2385,'Base datos'!$C:$C))</f>
        <v xml:space="preserve"> </v>
      </c>
      <c r="I2385" s="25" t="str">
        <f t="shared" si="152"/>
        <v xml:space="preserve"> </v>
      </c>
      <c r="J2385" s="26" t="str">
        <f>IF(SUMIF('Base datos'!$A:$A,A2385,'Base datos'!$D:$D)=0," ",SUMIF('Base datos'!$A:$A,A2385,'Base datos'!$D:$D))</f>
        <v xml:space="preserve"> </v>
      </c>
      <c r="K2385" s="27" t="str">
        <f t="shared" si="153"/>
        <v xml:space="preserve"> </v>
      </c>
      <c r="L2385" s="27" t="str">
        <f t="shared" si="155"/>
        <v xml:space="preserve"> </v>
      </c>
      <c r="M2385" s="18" t="str">
        <f t="shared" si="154"/>
        <v xml:space="preserve"> </v>
      </c>
    </row>
    <row r="2386" spans="1:13" x14ac:dyDescent="0.25">
      <c r="A2386" s="19"/>
      <c r="B2386" s="19"/>
      <c r="C2386" s="19"/>
      <c r="D2386" s="22"/>
      <c r="E2386" s="22"/>
      <c r="F2386" s="22"/>
      <c r="G2386" s="24"/>
      <c r="H2386" s="25" t="str">
        <f>IF(SUMIF('Base datos'!$A:$A,A2386,'Base datos'!$C:$C)=0," ",SUMIF('Base datos'!$A:$A,A2386,'Base datos'!$C:$C))</f>
        <v xml:space="preserve"> </v>
      </c>
      <c r="I2386" s="25" t="str">
        <f t="shared" si="152"/>
        <v xml:space="preserve"> </v>
      </c>
      <c r="J2386" s="26" t="str">
        <f>IF(SUMIF('Base datos'!$A:$A,A2386,'Base datos'!$D:$D)=0," ",SUMIF('Base datos'!$A:$A,A2386,'Base datos'!$D:$D))</f>
        <v xml:space="preserve"> </v>
      </c>
      <c r="K2386" s="27" t="str">
        <f t="shared" si="153"/>
        <v xml:space="preserve"> </v>
      </c>
      <c r="L2386" s="27" t="str">
        <f t="shared" si="155"/>
        <v xml:space="preserve"> </v>
      </c>
      <c r="M2386" s="18" t="str">
        <f t="shared" si="154"/>
        <v xml:space="preserve"> </v>
      </c>
    </row>
    <row r="2387" spans="1:13" x14ac:dyDescent="0.25">
      <c r="A2387" s="19"/>
      <c r="B2387" s="19"/>
      <c r="C2387" s="19"/>
      <c r="D2387" s="22"/>
      <c r="E2387" s="22"/>
      <c r="F2387" s="22"/>
      <c r="G2387" s="24"/>
      <c r="H2387" s="25" t="str">
        <f>IF(SUMIF('Base datos'!$A:$A,A2387,'Base datos'!$C:$C)=0," ",SUMIF('Base datos'!$A:$A,A2387,'Base datos'!$C:$C))</f>
        <v xml:space="preserve"> </v>
      </c>
      <c r="I2387" s="25" t="str">
        <f t="shared" si="152"/>
        <v xml:space="preserve"> </v>
      </c>
      <c r="J2387" s="26" t="str">
        <f>IF(SUMIF('Base datos'!$A:$A,A2387,'Base datos'!$D:$D)=0," ",SUMIF('Base datos'!$A:$A,A2387,'Base datos'!$D:$D))</f>
        <v xml:space="preserve"> </v>
      </c>
      <c r="K2387" s="27" t="str">
        <f t="shared" si="153"/>
        <v xml:space="preserve"> </v>
      </c>
      <c r="L2387" s="27" t="str">
        <f t="shared" si="155"/>
        <v xml:space="preserve"> </v>
      </c>
      <c r="M2387" s="18" t="str">
        <f t="shared" si="154"/>
        <v xml:space="preserve"> </v>
      </c>
    </row>
    <row r="2388" spans="1:13" x14ac:dyDescent="0.25">
      <c r="A2388" s="19"/>
      <c r="B2388" s="19"/>
      <c r="C2388" s="19"/>
      <c r="D2388" s="22"/>
      <c r="E2388" s="22"/>
      <c r="F2388" s="22"/>
      <c r="G2388" s="24"/>
      <c r="H2388" s="25" t="str">
        <f>IF(SUMIF('Base datos'!$A:$A,A2388,'Base datos'!$C:$C)=0," ",SUMIF('Base datos'!$A:$A,A2388,'Base datos'!$C:$C))</f>
        <v xml:space="preserve"> </v>
      </c>
      <c r="I2388" s="25" t="str">
        <f t="shared" si="152"/>
        <v xml:space="preserve"> </v>
      </c>
      <c r="J2388" s="26" t="str">
        <f>IF(SUMIF('Base datos'!$A:$A,A2388,'Base datos'!$D:$D)=0," ",SUMIF('Base datos'!$A:$A,A2388,'Base datos'!$D:$D))</f>
        <v xml:space="preserve"> </v>
      </c>
      <c r="K2388" s="27" t="str">
        <f t="shared" si="153"/>
        <v xml:space="preserve"> </v>
      </c>
      <c r="L2388" s="27" t="str">
        <f t="shared" si="155"/>
        <v xml:space="preserve"> </v>
      </c>
      <c r="M2388" s="18" t="str">
        <f t="shared" si="154"/>
        <v xml:space="preserve"> </v>
      </c>
    </row>
    <row r="2389" spans="1:13" x14ac:dyDescent="0.25">
      <c r="A2389" s="19"/>
      <c r="B2389" s="19"/>
      <c r="C2389" s="19"/>
      <c r="D2389" s="22"/>
      <c r="E2389" s="22"/>
      <c r="F2389" s="22"/>
      <c r="G2389" s="24"/>
      <c r="H2389" s="25" t="str">
        <f>IF(SUMIF('Base datos'!$A:$A,A2389,'Base datos'!$C:$C)=0," ",SUMIF('Base datos'!$A:$A,A2389,'Base datos'!$C:$C))</f>
        <v xml:space="preserve"> </v>
      </c>
      <c r="I2389" s="25" t="str">
        <f t="shared" si="152"/>
        <v xml:space="preserve"> </v>
      </c>
      <c r="J2389" s="26" t="str">
        <f>IF(SUMIF('Base datos'!$A:$A,A2389,'Base datos'!$D:$D)=0," ",SUMIF('Base datos'!$A:$A,A2389,'Base datos'!$D:$D))</f>
        <v xml:space="preserve"> </v>
      </c>
      <c r="K2389" s="27" t="str">
        <f t="shared" si="153"/>
        <v xml:space="preserve"> </v>
      </c>
      <c r="L2389" s="27" t="str">
        <f t="shared" si="155"/>
        <v xml:space="preserve"> </v>
      </c>
      <c r="M2389" s="18" t="str">
        <f t="shared" si="154"/>
        <v xml:space="preserve"> </v>
      </c>
    </row>
    <row r="2390" spans="1:13" x14ac:dyDescent="0.25">
      <c r="A2390" s="19"/>
      <c r="B2390" s="19"/>
      <c r="C2390" s="19"/>
      <c r="D2390" s="22"/>
      <c r="E2390" s="22"/>
      <c r="F2390" s="22"/>
      <c r="G2390" s="24"/>
      <c r="H2390" s="25" t="str">
        <f>IF(SUMIF('Base datos'!$A:$A,A2390,'Base datos'!$C:$C)=0," ",SUMIF('Base datos'!$A:$A,A2390,'Base datos'!$C:$C))</f>
        <v xml:space="preserve"> </v>
      </c>
      <c r="I2390" s="25" t="str">
        <f t="shared" si="152"/>
        <v xml:space="preserve"> </v>
      </c>
      <c r="J2390" s="26" t="str">
        <f>IF(SUMIF('Base datos'!$A:$A,A2390,'Base datos'!$D:$D)=0," ",SUMIF('Base datos'!$A:$A,A2390,'Base datos'!$D:$D))</f>
        <v xml:space="preserve"> </v>
      </c>
      <c r="K2390" s="27" t="str">
        <f t="shared" si="153"/>
        <v xml:space="preserve"> </v>
      </c>
      <c r="L2390" s="27" t="str">
        <f t="shared" si="155"/>
        <v xml:space="preserve"> </v>
      </c>
      <c r="M2390" s="18" t="str">
        <f t="shared" si="154"/>
        <v xml:space="preserve"> </v>
      </c>
    </row>
    <row r="2391" spans="1:13" x14ac:dyDescent="0.25">
      <c r="A2391" s="19"/>
      <c r="B2391" s="19"/>
      <c r="C2391" s="19"/>
      <c r="D2391" s="22"/>
      <c r="E2391" s="22"/>
      <c r="F2391" s="22"/>
      <c r="G2391" s="24"/>
      <c r="H2391" s="25" t="str">
        <f>IF(SUMIF('Base datos'!$A:$A,A2391,'Base datos'!$C:$C)=0," ",SUMIF('Base datos'!$A:$A,A2391,'Base datos'!$C:$C))</f>
        <v xml:space="preserve"> </v>
      </c>
      <c r="I2391" s="25" t="str">
        <f t="shared" si="152"/>
        <v xml:space="preserve"> </v>
      </c>
      <c r="J2391" s="26" t="str">
        <f>IF(SUMIF('Base datos'!$A:$A,A2391,'Base datos'!$D:$D)=0," ",SUMIF('Base datos'!$A:$A,A2391,'Base datos'!$D:$D))</f>
        <v xml:space="preserve"> </v>
      </c>
      <c r="K2391" s="27" t="str">
        <f t="shared" si="153"/>
        <v xml:space="preserve"> </v>
      </c>
      <c r="L2391" s="27" t="str">
        <f t="shared" si="155"/>
        <v xml:space="preserve"> </v>
      </c>
      <c r="M2391" s="18" t="str">
        <f t="shared" si="154"/>
        <v xml:space="preserve"> </v>
      </c>
    </row>
    <row r="2392" spans="1:13" x14ac:dyDescent="0.25">
      <c r="A2392" s="19"/>
      <c r="B2392" s="19"/>
      <c r="C2392" s="19"/>
      <c r="D2392" s="22"/>
      <c r="E2392" s="22"/>
      <c r="F2392" s="22"/>
      <c r="G2392" s="24"/>
      <c r="H2392" s="25" t="str">
        <f>IF(SUMIF('Base datos'!$A:$A,A2392,'Base datos'!$C:$C)=0," ",SUMIF('Base datos'!$A:$A,A2392,'Base datos'!$C:$C))</f>
        <v xml:space="preserve"> </v>
      </c>
      <c r="I2392" s="25" t="str">
        <f t="shared" si="152"/>
        <v xml:space="preserve"> </v>
      </c>
      <c r="J2392" s="26" t="str">
        <f>IF(SUMIF('Base datos'!$A:$A,A2392,'Base datos'!$D:$D)=0," ",SUMIF('Base datos'!$A:$A,A2392,'Base datos'!$D:$D))</f>
        <v xml:space="preserve"> </v>
      </c>
      <c r="K2392" s="27" t="str">
        <f t="shared" si="153"/>
        <v xml:space="preserve"> </v>
      </c>
      <c r="L2392" s="27" t="str">
        <f t="shared" si="155"/>
        <v xml:space="preserve"> </v>
      </c>
      <c r="M2392" s="18" t="str">
        <f t="shared" si="154"/>
        <v xml:space="preserve"> </v>
      </c>
    </row>
    <row r="2393" spans="1:13" x14ac:dyDescent="0.25">
      <c r="A2393" s="19"/>
      <c r="B2393" s="19"/>
      <c r="C2393" s="19"/>
      <c r="D2393" s="22"/>
      <c r="E2393" s="22"/>
      <c r="F2393" s="22"/>
      <c r="G2393" s="24"/>
      <c r="H2393" s="25" t="str">
        <f>IF(SUMIF('Base datos'!$A:$A,A2393,'Base datos'!$C:$C)=0," ",SUMIF('Base datos'!$A:$A,A2393,'Base datos'!$C:$C))</f>
        <v xml:space="preserve"> </v>
      </c>
      <c r="I2393" s="25" t="str">
        <f t="shared" si="152"/>
        <v xml:space="preserve"> </v>
      </c>
      <c r="J2393" s="26" t="str">
        <f>IF(SUMIF('Base datos'!$A:$A,A2393,'Base datos'!$D:$D)=0," ",SUMIF('Base datos'!$A:$A,A2393,'Base datos'!$D:$D))</f>
        <v xml:space="preserve"> </v>
      </c>
      <c r="K2393" s="27" t="str">
        <f t="shared" si="153"/>
        <v xml:space="preserve"> </v>
      </c>
      <c r="L2393" s="27" t="str">
        <f t="shared" si="155"/>
        <v xml:space="preserve"> </v>
      </c>
      <c r="M2393" s="18" t="str">
        <f t="shared" si="154"/>
        <v xml:space="preserve"> </v>
      </c>
    </row>
    <row r="2394" spans="1:13" x14ac:dyDescent="0.25">
      <c r="A2394" s="19"/>
      <c r="B2394" s="19"/>
      <c r="C2394" s="19"/>
      <c r="D2394" s="22"/>
      <c r="E2394" s="22"/>
      <c r="F2394" s="22"/>
      <c r="G2394" s="24"/>
      <c r="H2394" s="25" t="str">
        <f>IF(SUMIF('Base datos'!$A:$A,A2394,'Base datos'!$C:$C)=0," ",SUMIF('Base datos'!$A:$A,A2394,'Base datos'!$C:$C))</f>
        <v xml:space="preserve"> </v>
      </c>
      <c r="I2394" s="25" t="str">
        <f t="shared" si="152"/>
        <v xml:space="preserve"> </v>
      </c>
      <c r="J2394" s="26" t="str">
        <f>IF(SUMIF('Base datos'!$A:$A,A2394,'Base datos'!$D:$D)=0," ",SUMIF('Base datos'!$A:$A,A2394,'Base datos'!$D:$D))</f>
        <v xml:space="preserve"> </v>
      </c>
      <c r="K2394" s="27" t="str">
        <f t="shared" si="153"/>
        <v xml:space="preserve"> </v>
      </c>
      <c r="L2394" s="27" t="str">
        <f t="shared" si="155"/>
        <v xml:space="preserve"> </v>
      </c>
      <c r="M2394" s="18" t="str">
        <f t="shared" si="154"/>
        <v xml:space="preserve"> </v>
      </c>
    </row>
    <row r="2395" spans="1:13" x14ac:dyDescent="0.25">
      <c r="A2395" s="19"/>
      <c r="B2395" s="19"/>
      <c r="C2395" s="19"/>
      <c r="D2395" s="22"/>
      <c r="E2395" s="22"/>
      <c r="F2395" s="22"/>
      <c r="G2395" s="24"/>
      <c r="H2395" s="25" t="str">
        <f>IF(SUMIF('Base datos'!$A:$A,A2395,'Base datos'!$C:$C)=0," ",SUMIF('Base datos'!$A:$A,A2395,'Base datos'!$C:$C))</f>
        <v xml:space="preserve"> </v>
      </c>
      <c r="I2395" s="25" t="str">
        <f t="shared" si="152"/>
        <v xml:space="preserve"> </v>
      </c>
      <c r="J2395" s="26" t="str">
        <f>IF(SUMIF('Base datos'!$A:$A,A2395,'Base datos'!$D:$D)=0," ",SUMIF('Base datos'!$A:$A,A2395,'Base datos'!$D:$D))</f>
        <v xml:space="preserve"> </v>
      </c>
      <c r="K2395" s="27" t="str">
        <f t="shared" si="153"/>
        <v xml:space="preserve"> </v>
      </c>
      <c r="L2395" s="27" t="str">
        <f t="shared" si="155"/>
        <v xml:space="preserve"> </v>
      </c>
      <c r="M2395" s="18" t="str">
        <f t="shared" si="154"/>
        <v xml:space="preserve"> </v>
      </c>
    </row>
    <row r="2396" spans="1:13" x14ac:dyDescent="0.25">
      <c r="A2396" s="19"/>
      <c r="B2396" s="19"/>
      <c r="C2396" s="19"/>
      <c r="D2396" s="22"/>
      <c r="E2396" s="22"/>
      <c r="F2396" s="22"/>
      <c r="G2396" s="24"/>
      <c r="H2396" s="25" t="str">
        <f>IF(SUMIF('Base datos'!$A:$A,A2396,'Base datos'!$C:$C)=0," ",SUMIF('Base datos'!$A:$A,A2396,'Base datos'!$C:$C))</f>
        <v xml:space="preserve"> </v>
      </c>
      <c r="I2396" s="25" t="str">
        <f t="shared" si="152"/>
        <v xml:space="preserve"> </v>
      </c>
      <c r="J2396" s="26" t="str">
        <f>IF(SUMIF('Base datos'!$A:$A,A2396,'Base datos'!$D:$D)=0," ",SUMIF('Base datos'!$A:$A,A2396,'Base datos'!$D:$D))</f>
        <v xml:space="preserve"> </v>
      </c>
      <c r="K2396" s="27" t="str">
        <f t="shared" si="153"/>
        <v xml:space="preserve"> </v>
      </c>
      <c r="L2396" s="27" t="str">
        <f t="shared" si="155"/>
        <v xml:space="preserve"> </v>
      </c>
      <c r="M2396" s="18" t="str">
        <f t="shared" si="154"/>
        <v xml:space="preserve"> </v>
      </c>
    </row>
    <row r="2397" spans="1:13" x14ac:dyDescent="0.25">
      <c r="A2397" s="19"/>
      <c r="B2397" s="19"/>
      <c r="C2397" s="19"/>
      <c r="D2397" s="22"/>
      <c r="E2397" s="22"/>
      <c r="F2397" s="22"/>
      <c r="G2397" s="24"/>
      <c r="H2397" s="25" t="str">
        <f>IF(SUMIF('Base datos'!$A:$A,A2397,'Base datos'!$C:$C)=0," ",SUMIF('Base datos'!$A:$A,A2397,'Base datos'!$C:$C))</f>
        <v xml:space="preserve"> </v>
      </c>
      <c r="I2397" s="25" t="str">
        <f t="shared" si="152"/>
        <v xml:space="preserve"> </v>
      </c>
      <c r="J2397" s="26" t="str">
        <f>IF(SUMIF('Base datos'!$A:$A,A2397,'Base datos'!$D:$D)=0," ",SUMIF('Base datos'!$A:$A,A2397,'Base datos'!$D:$D))</f>
        <v xml:space="preserve"> </v>
      </c>
      <c r="K2397" s="27" t="str">
        <f t="shared" si="153"/>
        <v xml:space="preserve"> </v>
      </c>
      <c r="L2397" s="27" t="str">
        <f t="shared" si="155"/>
        <v xml:space="preserve"> </v>
      </c>
      <c r="M2397" s="18" t="str">
        <f t="shared" si="154"/>
        <v xml:space="preserve"> </v>
      </c>
    </row>
    <row r="2398" spans="1:13" x14ac:dyDescent="0.25">
      <c r="A2398" s="19"/>
      <c r="B2398" s="19"/>
      <c r="C2398" s="19"/>
      <c r="D2398" s="22"/>
      <c r="E2398" s="22"/>
      <c r="F2398" s="22"/>
      <c r="G2398" s="24"/>
      <c r="H2398" s="25" t="str">
        <f>IF(SUMIF('Base datos'!$A:$A,A2398,'Base datos'!$C:$C)=0," ",SUMIF('Base datos'!$A:$A,A2398,'Base datos'!$C:$C))</f>
        <v xml:space="preserve"> </v>
      </c>
      <c r="I2398" s="25" t="str">
        <f t="shared" si="152"/>
        <v xml:space="preserve"> </v>
      </c>
      <c r="J2398" s="26" t="str">
        <f>IF(SUMIF('Base datos'!$A:$A,A2398,'Base datos'!$D:$D)=0," ",SUMIF('Base datos'!$A:$A,A2398,'Base datos'!$D:$D))</f>
        <v xml:space="preserve"> </v>
      </c>
      <c r="K2398" s="27" t="str">
        <f t="shared" si="153"/>
        <v xml:space="preserve"> </v>
      </c>
      <c r="L2398" s="27" t="str">
        <f t="shared" si="155"/>
        <v xml:space="preserve"> </v>
      </c>
      <c r="M2398" s="18" t="str">
        <f t="shared" si="154"/>
        <v xml:space="preserve"> </v>
      </c>
    </row>
    <row r="2399" spans="1:13" x14ac:dyDescent="0.25">
      <c r="A2399" s="19"/>
      <c r="B2399" s="19"/>
      <c r="C2399" s="19"/>
      <c r="D2399" s="22"/>
      <c r="E2399" s="22"/>
      <c r="F2399" s="22"/>
      <c r="G2399" s="24"/>
      <c r="H2399" s="25" t="str">
        <f>IF(SUMIF('Base datos'!$A:$A,A2399,'Base datos'!$C:$C)=0," ",SUMIF('Base datos'!$A:$A,A2399,'Base datos'!$C:$C))</f>
        <v xml:space="preserve"> </v>
      </c>
      <c r="I2399" s="25" t="str">
        <f t="shared" si="152"/>
        <v xml:space="preserve"> </v>
      </c>
      <c r="J2399" s="26" t="str">
        <f>IF(SUMIF('Base datos'!$A:$A,A2399,'Base datos'!$D:$D)=0," ",SUMIF('Base datos'!$A:$A,A2399,'Base datos'!$D:$D))</f>
        <v xml:space="preserve"> </v>
      </c>
      <c r="K2399" s="27" t="str">
        <f t="shared" si="153"/>
        <v xml:space="preserve"> </v>
      </c>
      <c r="L2399" s="27" t="str">
        <f t="shared" si="155"/>
        <v xml:space="preserve"> </v>
      </c>
      <c r="M2399" s="18" t="str">
        <f t="shared" si="154"/>
        <v xml:space="preserve"> </v>
      </c>
    </row>
    <row r="2400" spans="1:13" x14ac:dyDescent="0.25">
      <c r="A2400" s="19"/>
      <c r="B2400" s="19"/>
      <c r="C2400" s="19"/>
      <c r="D2400" s="22"/>
      <c r="E2400" s="22"/>
      <c r="F2400" s="22"/>
      <c r="G2400" s="24"/>
      <c r="H2400" s="25" t="str">
        <f>IF(SUMIF('Base datos'!$A:$A,A2400,'Base datos'!$C:$C)=0," ",SUMIF('Base datos'!$A:$A,A2400,'Base datos'!$C:$C))</f>
        <v xml:space="preserve"> </v>
      </c>
      <c r="I2400" s="25" t="str">
        <f t="shared" si="152"/>
        <v xml:space="preserve"> </v>
      </c>
      <c r="J2400" s="26" t="str">
        <f>IF(SUMIF('Base datos'!$A:$A,A2400,'Base datos'!$D:$D)=0," ",SUMIF('Base datos'!$A:$A,A2400,'Base datos'!$D:$D))</f>
        <v xml:space="preserve"> </v>
      </c>
      <c r="K2400" s="27" t="str">
        <f t="shared" si="153"/>
        <v xml:space="preserve"> </v>
      </c>
      <c r="L2400" s="27" t="str">
        <f t="shared" si="155"/>
        <v xml:space="preserve"> </v>
      </c>
      <c r="M2400" s="18" t="str">
        <f t="shared" si="154"/>
        <v xml:space="preserve"> </v>
      </c>
    </row>
    <row r="2401" spans="1:13" x14ac:dyDescent="0.25">
      <c r="A2401" s="19"/>
      <c r="B2401" s="19"/>
      <c r="C2401" s="19"/>
      <c r="D2401" s="22"/>
      <c r="E2401" s="22"/>
      <c r="F2401" s="22"/>
      <c r="G2401" s="24"/>
      <c r="H2401" s="25" t="str">
        <f>IF(SUMIF('Base datos'!$A:$A,A2401,'Base datos'!$C:$C)=0," ",SUMIF('Base datos'!$A:$A,A2401,'Base datos'!$C:$C))</f>
        <v xml:space="preserve"> </v>
      </c>
      <c r="I2401" s="25" t="str">
        <f t="shared" si="152"/>
        <v xml:space="preserve"> </v>
      </c>
      <c r="J2401" s="26" t="str">
        <f>IF(SUMIF('Base datos'!$A:$A,A2401,'Base datos'!$D:$D)=0," ",SUMIF('Base datos'!$A:$A,A2401,'Base datos'!$D:$D))</f>
        <v xml:space="preserve"> </v>
      </c>
      <c r="K2401" s="27" t="str">
        <f t="shared" si="153"/>
        <v xml:space="preserve"> </v>
      </c>
      <c r="L2401" s="27" t="str">
        <f t="shared" si="155"/>
        <v xml:space="preserve"> </v>
      </c>
      <c r="M2401" s="18" t="str">
        <f t="shared" si="154"/>
        <v xml:space="preserve"> </v>
      </c>
    </row>
    <row r="2402" spans="1:13" x14ac:dyDescent="0.25">
      <c r="A2402" s="19"/>
      <c r="B2402" s="19"/>
      <c r="C2402" s="19"/>
      <c r="D2402" s="22"/>
      <c r="E2402" s="22"/>
      <c r="F2402" s="22"/>
      <c r="G2402" s="24"/>
      <c r="H2402" s="25" t="str">
        <f>IF(SUMIF('Base datos'!$A:$A,A2402,'Base datos'!$C:$C)=0," ",SUMIF('Base datos'!$A:$A,A2402,'Base datos'!$C:$C))</f>
        <v xml:space="preserve"> </v>
      </c>
      <c r="I2402" s="25" t="str">
        <f t="shared" si="152"/>
        <v xml:space="preserve"> </v>
      </c>
      <c r="J2402" s="26" t="str">
        <f>IF(SUMIF('Base datos'!$A:$A,A2402,'Base datos'!$D:$D)=0," ",SUMIF('Base datos'!$A:$A,A2402,'Base datos'!$D:$D))</f>
        <v xml:space="preserve"> </v>
      </c>
      <c r="K2402" s="27" t="str">
        <f t="shared" si="153"/>
        <v xml:space="preserve"> </v>
      </c>
      <c r="L2402" s="27" t="str">
        <f t="shared" si="155"/>
        <v xml:space="preserve"> </v>
      </c>
      <c r="M2402" s="18" t="str">
        <f t="shared" si="154"/>
        <v xml:space="preserve"> </v>
      </c>
    </row>
    <row r="2403" spans="1:13" x14ac:dyDescent="0.25">
      <c r="A2403" s="19"/>
      <c r="B2403" s="19"/>
      <c r="C2403" s="19"/>
      <c r="D2403" s="22"/>
      <c r="E2403" s="22"/>
      <c r="F2403" s="22"/>
      <c r="G2403" s="24"/>
      <c r="H2403" s="25" t="str">
        <f>IF(SUMIF('Base datos'!$A:$A,A2403,'Base datos'!$C:$C)=0," ",SUMIF('Base datos'!$A:$A,A2403,'Base datos'!$C:$C))</f>
        <v xml:space="preserve"> </v>
      </c>
      <c r="I2403" s="25" t="str">
        <f t="shared" si="152"/>
        <v xml:space="preserve"> </v>
      </c>
      <c r="J2403" s="26" t="str">
        <f>IF(SUMIF('Base datos'!$A:$A,A2403,'Base datos'!$D:$D)=0," ",SUMIF('Base datos'!$A:$A,A2403,'Base datos'!$D:$D))</f>
        <v xml:space="preserve"> </v>
      </c>
      <c r="K2403" s="27" t="str">
        <f t="shared" si="153"/>
        <v xml:space="preserve"> </v>
      </c>
      <c r="L2403" s="27" t="str">
        <f t="shared" si="155"/>
        <v xml:space="preserve"> </v>
      </c>
      <c r="M2403" s="18" t="str">
        <f t="shared" si="154"/>
        <v xml:space="preserve"> </v>
      </c>
    </row>
    <row r="2404" spans="1:13" x14ac:dyDescent="0.25">
      <c r="A2404" s="19"/>
      <c r="B2404" s="19"/>
      <c r="C2404" s="19"/>
      <c r="D2404" s="22"/>
      <c r="E2404" s="22"/>
      <c r="F2404" s="22"/>
      <c r="G2404" s="24"/>
      <c r="H2404" s="25" t="str">
        <f>IF(SUMIF('Base datos'!$A:$A,A2404,'Base datos'!$C:$C)=0," ",SUMIF('Base datos'!$A:$A,A2404,'Base datos'!$C:$C))</f>
        <v xml:space="preserve"> </v>
      </c>
      <c r="I2404" s="25" t="str">
        <f t="shared" si="152"/>
        <v xml:space="preserve"> </v>
      </c>
      <c r="J2404" s="26" t="str">
        <f>IF(SUMIF('Base datos'!$A:$A,A2404,'Base datos'!$D:$D)=0," ",SUMIF('Base datos'!$A:$A,A2404,'Base datos'!$D:$D))</f>
        <v xml:space="preserve"> </v>
      </c>
      <c r="K2404" s="27" t="str">
        <f t="shared" si="153"/>
        <v xml:space="preserve"> </v>
      </c>
      <c r="L2404" s="27" t="str">
        <f t="shared" si="155"/>
        <v xml:space="preserve"> </v>
      </c>
      <c r="M2404" s="18" t="str">
        <f t="shared" si="154"/>
        <v xml:space="preserve"> </v>
      </c>
    </row>
    <row r="2405" spans="1:13" x14ac:dyDescent="0.25">
      <c r="A2405" s="19"/>
      <c r="B2405" s="19"/>
      <c r="C2405" s="19"/>
      <c r="D2405" s="22"/>
      <c r="E2405" s="22"/>
      <c r="F2405" s="22"/>
      <c r="G2405" s="24"/>
      <c r="H2405" s="25" t="str">
        <f>IF(SUMIF('Base datos'!$A:$A,A2405,'Base datos'!$C:$C)=0," ",SUMIF('Base datos'!$A:$A,A2405,'Base datos'!$C:$C))</f>
        <v xml:space="preserve"> </v>
      </c>
      <c r="I2405" s="25" t="str">
        <f t="shared" si="152"/>
        <v xml:space="preserve"> </v>
      </c>
      <c r="J2405" s="26" t="str">
        <f>IF(SUMIF('Base datos'!$A:$A,A2405,'Base datos'!$D:$D)=0," ",SUMIF('Base datos'!$A:$A,A2405,'Base datos'!$D:$D))</f>
        <v xml:space="preserve"> </v>
      </c>
      <c r="K2405" s="27" t="str">
        <f t="shared" si="153"/>
        <v xml:space="preserve"> </v>
      </c>
      <c r="L2405" s="27" t="str">
        <f t="shared" si="155"/>
        <v xml:space="preserve"> </v>
      </c>
      <c r="M2405" s="18" t="str">
        <f t="shared" si="154"/>
        <v xml:space="preserve"> </v>
      </c>
    </row>
    <row r="2406" spans="1:13" x14ac:dyDescent="0.25">
      <c r="A2406" s="19"/>
      <c r="B2406" s="19"/>
      <c r="C2406" s="19"/>
      <c r="D2406" s="22"/>
      <c r="E2406" s="22"/>
      <c r="F2406" s="22"/>
      <c r="G2406" s="24"/>
      <c r="H2406" s="25" t="str">
        <f>IF(SUMIF('Base datos'!$A:$A,A2406,'Base datos'!$C:$C)=0," ",SUMIF('Base datos'!$A:$A,A2406,'Base datos'!$C:$C))</f>
        <v xml:space="preserve"> </v>
      </c>
      <c r="I2406" s="25" t="str">
        <f t="shared" si="152"/>
        <v xml:space="preserve"> </v>
      </c>
      <c r="J2406" s="26" t="str">
        <f>IF(SUMIF('Base datos'!$A:$A,A2406,'Base datos'!$D:$D)=0," ",SUMIF('Base datos'!$A:$A,A2406,'Base datos'!$D:$D))</f>
        <v xml:space="preserve"> </v>
      </c>
      <c r="K2406" s="27" t="str">
        <f t="shared" si="153"/>
        <v xml:space="preserve"> </v>
      </c>
      <c r="L2406" s="27" t="str">
        <f t="shared" si="155"/>
        <v xml:space="preserve"> </v>
      </c>
      <c r="M2406" s="18" t="str">
        <f t="shared" si="154"/>
        <v xml:space="preserve"> </v>
      </c>
    </row>
    <row r="2407" spans="1:13" x14ac:dyDescent="0.25">
      <c r="A2407" s="19"/>
      <c r="B2407" s="19"/>
      <c r="C2407" s="19"/>
      <c r="D2407" s="22"/>
      <c r="E2407" s="22"/>
      <c r="F2407" s="22"/>
      <c r="G2407" s="24"/>
      <c r="H2407" s="25" t="str">
        <f>IF(SUMIF('Base datos'!$A:$A,A2407,'Base datos'!$C:$C)=0," ",SUMIF('Base datos'!$A:$A,A2407,'Base datos'!$C:$C))</f>
        <v xml:space="preserve"> </v>
      </c>
      <c r="I2407" s="25" t="str">
        <f t="shared" si="152"/>
        <v xml:space="preserve"> </v>
      </c>
      <c r="J2407" s="26" t="str">
        <f>IF(SUMIF('Base datos'!$A:$A,A2407,'Base datos'!$D:$D)=0," ",SUMIF('Base datos'!$A:$A,A2407,'Base datos'!$D:$D))</f>
        <v xml:space="preserve"> </v>
      </c>
      <c r="K2407" s="27" t="str">
        <f t="shared" si="153"/>
        <v xml:space="preserve"> </v>
      </c>
      <c r="L2407" s="27" t="str">
        <f t="shared" si="155"/>
        <v xml:space="preserve"> </v>
      </c>
      <c r="M2407" s="18" t="str">
        <f t="shared" si="154"/>
        <v xml:space="preserve"> </v>
      </c>
    </row>
    <row r="2408" spans="1:13" x14ac:dyDescent="0.25">
      <c r="A2408" s="19"/>
      <c r="B2408" s="19"/>
      <c r="C2408" s="19"/>
      <c r="D2408" s="22"/>
      <c r="E2408" s="22"/>
      <c r="F2408" s="22"/>
      <c r="G2408" s="24"/>
      <c r="H2408" s="25" t="str">
        <f>IF(SUMIF('Base datos'!$A:$A,A2408,'Base datos'!$C:$C)=0," ",SUMIF('Base datos'!$A:$A,A2408,'Base datos'!$C:$C))</f>
        <v xml:space="preserve"> </v>
      </c>
      <c r="I2408" s="25" t="str">
        <f t="shared" si="152"/>
        <v xml:space="preserve"> </v>
      </c>
      <c r="J2408" s="26" t="str">
        <f>IF(SUMIF('Base datos'!$A:$A,A2408,'Base datos'!$D:$D)=0," ",SUMIF('Base datos'!$A:$A,A2408,'Base datos'!$D:$D))</f>
        <v xml:space="preserve"> </v>
      </c>
      <c r="K2408" s="27" t="str">
        <f t="shared" si="153"/>
        <v xml:space="preserve"> </v>
      </c>
      <c r="L2408" s="27" t="str">
        <f t="shared" si="155"/>
        <v xml:space="preserve"> </v>
      </c>
      <c r="M2408" s="18" t="str">
        <f t="shared" si="154"/>
        <v xml:space="preserve"> </v>
      </c>
    </row>
    <row r="2409" spans="1:13" x14ac:dyDescent="0.25">
      <c r="A2409" s="19"/>
      <c r="B2409" s="19"/>
      <c r="C2409" s="19"/>
      <c r="D2409" s="22"/>
      <c r="E2409" s="22"/>
      <c r="F2409" s="22"/>
      <c r="G2409" s="24"/>
      <c r="H2409" s="25" t="str">
        <f>IF(SUMIF('Base datos'!$A:$A,A2409,'Base datos'!$C:$C)=0," ",SUMIF('Base datos'!$A:$A,A2409,'Base datos'!$C:$C))</f>
        <v xml:space="preserve"> </v>
      </c>
      <c r="I2409" s="25" t="str">
        <f t="shared" si="152"/>
        <v xml:space="preserve"> </v>
      </c>
      <c r="J2409" s="26" t="str">
        <f>IF(SUMIF('Base datos'!$A:$A,A2409,'Base datos'!$D:$D)=0," ",SUMIF('Base datos'!$A:$A,A2409,'Base datos'!$D:$D))</f>
        <v xml:space="preserve"> </v>
      </c>
      <c r="K2409" s="27" t="str">
        <f t="shared" si="153"/>
        <v xml:space="preserve"> </v>
      </c>
      <c r="L2409" s="27" t="str">
        <f t="shared" si="155"/>
        <v xml:space="preserve"> </v>
      </c>
      <c r="M2409" s="18" t="str">
        <f t="shared" si="154"/>
        <v xml:space="preserve"> </v>
      </c>
    </row>
    <row r="2410" spans="1:13" x14ac:dyDescent="0.25">
      <c r="A2410" s="19"/>
      <c r="B2410" s="19"/>
      <c r="C2410" s="19"/>
      <c r="D2410" s="22"/>
      <c r="E2410" s="22"/>
      <c r="F2410" s="22"/>
      <c r="G2410" s="24"/>
      <c r="H2410" s="25" t="str">
        <f>IF(SUMIF('Base datos'!$A:$A,A2410,'Base datos'!$C:$C)=0," ",SUMIF('Base datos'!$A:$A,A2410,'Base datos'!$C:$C))</f>
        <v xml:space="preserve"> </v>
      </c>
      <c r="I2410" s="25" t="str">
        <f t="shared" si="152"/>
        <v xml:space="preserve"> </v>
      </c>
      <c r="J2410" s="26" t="str">
        <f>IF(SUMIF('Base datos'!$A:$A,A2410,'Base datos'!$D:$D)=0," ",SUMIF('Base datos'!$A:$A,A2410,'Base datos'!$D:$D))</f>
        <v xml:space="preserve"> </v>
      </c>
      <c r="K2410" s="27" t="str">
        <f t="shared" si="153"/>
        <v xml:space="preserve"> </v>
      </c>
      <c r="L2410" s="27" t="str">
        <f t="shared" si="155"/>
        <v xml:space="preserve"> </v>
      </c>
      <c r="M2410" s="18" t="str">
        <f t="shared" si="154"/>
        <v xml:space="preserve"> </v>
      </c>
    </row>
    <row r="2411" spans="1:13" x14ac:dyDescent="0.25">
      <c r="A2411" s="19"/>
      <c r="B2411" s="19"/>
      <c r="C2411" s="19"/>
      <c r="D2411" s="22"/>
      <c r="E2411" s="22"/>
      <c r="F2411" s="22"/>
      <c r="G2411" s="24"/>
      <c r="H2411" s="25" t="str">
        <f>IF(SUMIF('Base datos'!$A:$A,A2411,'Base datos'!$C:$C)=0," ",SUMIF('Base datos'!$A:$A,A2411,'Base datos'!$C:$C))</f>
        <v xml:space="preserve"> </v>
      </c>
      <c r="I2411" s="25" t="str">
        <f t="shared" si="152"/>
        <v xml:space="preserve"> </v>
      </c>
      <c r="J2411" s="26" t="str">
        <f>IF(SUMIF('Base datos'!$A:$A,A2411,'Base datos'!$D:$D)=0," ",SUMIF('Base datos'!$A:$A,A2411,'Base datos'!$D:$D))</f>
        <v xml:space="preserve"> </v>
      </c>
      <c r="K2411" s="27" t="str">
        <f t="shared" si="153"/>
        <v xml:space="preserve"> </v>
      </c>
      <c r="L2411" s="27" t="str">
        <f t="shared" si="155"/>
        <v xml:space="preserve"> </v>
      </c>
      <c r="M2411" s="18" t="str">
        <f t="shared" si="154"/>
        <v xml:space="preserve"> </v>
      </c>
    </row>
    <row r="2412" spans="1:13" x14ac:dyDescent="0.25">
      <c r="A2412" s="19"/>
      <c r="B2412" s="19"/>
      <c r="C2412" s="19"/>
      <c r="D2412" s="22"/>
      <c r="E2412" s="22"/>
      <c r="F2412" s="22"/>
      <c r="G2412" s="24"/>
      <c r="H2412" s="25" t="str">
        <f>IF(SUMIF('Base datos'!$A:$A,A2412,'Base datos'!$C:$C)=0," ",SUMIF('Base datos'!$A:$A,A2412,'Base datos'!$C:$C))</f>
        <v xml:space="preserve"> </v>
      </c>
      <c r="I2412" s="25" t="str">
        <f t="shared" si="152"/>
        <v xml:space="preserve"> </v>
      </c>
      <c r="J2412" s="26" t="str">
        <f>IF(SUMIF('Base datos'!$A:$A,A2412,'Base datos'!$D:$D)=0," ",SUMIF('Base datos'!$A:$A,A2412,'Base datos'!$D:$D))</f>
        <v xml:space="preserve"> </v>
      </c>
      <c r="K2412" s="27" t="str">
        <f t="shared" si="153"/>
        <v xml:space="preserve"> </v>
      </c>
      <c r="L2412" s="27" t="str">
        <f t="shared" si="155"/>
        <v xml:space="preserve"> </v>
      </c>
      <c r="M2412" s="18" t="str">
        <f t="shared" si="154"/>
        <v xml:space="preserve"> </v>
      </c>
    </row>
    <row r="2413" spans="1:13" x14ac:dyDescent="0.25">
      <c r="A2413" s="19"/>
      <c r="B2413" s="19"/>
      <c r="C2413" s="19"/>
      <c r="D2413" s="22"/>
      <c r="E2413" s="22"/>
      <c r="F2413" s="22"/>
      <c r="G2413" s="24"/>
      <c r="H2413" s="25" t="str">
        <f>IF(SUMIF('Base datos'!$A:$A,A2413,'Base datos'!$C:$C)=0," ",SUMIF('Base datos'!$A:$A,A2413,'Base datos'!$C:$C))</f>
        <v xml:space="preserve"> </v>
      </c>
      <c r="I2413" s="25" t="str">
        <f t="shared" si="152"/>
        <v xml:space="preserve"> </v>
      </c>
      <c r="J2413" s="26" t="str">
        <f>IF(SUMIF('Base datos'!$A:$A,A2413,'Base datos'!$D:$D)=0," ",SUMIF('Base datos'!$A:$A,A2413,'Base datos'!$D:$D))</f>
        <v xml:space="preserve"> </v>
      </c>
      <c r="K2413" s="27" t="str">
        <f t="shared" si="153"/>
        <v xml:space="preserve"> </v>
      </c>
      <c r="L2413" s="27" t="str">
        <f t="shared" si="155"/>
        <v xml:space="preserve"> </v>
      </c>
      <c r="M2413" s="18" t="str">
        <f t="shared" si="154"/>
        <v xml:space="preserve"> </v>
      </c>
    </row>
    <row r="2414" spans="1:13" x14ac:dyDescent="0.25">
      <c r="A2414" s="19"/>
      <c r="B2414" s="19"/>
      <c r="C2414" s="19"/>
      <c r="D2414" s="22"/>
      <c r="E2414" s="22"/>
      <c r="F2414" s="22"/>
      <c r="G2414" s="24"/>
      <c r="H2414" s="25" t="str">
        <f>IF(SUMIF('Base datos'!$A:$A,A2414,'Base datos'!$C:$C)=0," ",SUMIF('Base datos'!$A:$A,A2414,'Base datos'!$C:$C))</f>
        <v xml:space="preserve"> </v>
      </c>
      <c r="I2414" s="25" t="str">
        <f t="shared" si="152"/>
        <v xml:space="preserve"> </v>
      </c>
      <c r="J2414" s="26" t="str">
        <f>IF(SUMIF('Base datos'!$A:$A,A2414,'Base datos'!$D:$D)=0," ",SUMIF('Base datos'!$A:$A,A2414,'Base datos'!$D:$D))</f>
        <v xml:space="preserve"> </v>
      </c>
      <c r="K2414" s="27" t="str">
        <f t="shared" si="153"/>
        <v xml:space="preserve"> </v>
      </c>
      <c r="L2414" s="27" t="str">
        <f t="shared" si="155"/>
        <v xml:space="preserve"> </v>
      </c>
      <c r="M2414" s="18" t="str">
        <f t="shared" si="154"/>
        <v xml:space="preserve"> </v>
      </c>
    </row>
    <row r="2415" spans="1:13" x14ac:dyDescent="0.25">
      <c r="A2415" s="19"/>
      <c r="B2415" s="19"/>
      <c r="C2415" s="19"/>
      <c r="D2415" s="22"/>
      <c r="E2415" s="22"/>
      <c r="F2415" s="22"/>
      <c r="G2415" s="24"/>
      <c r="H2415" s="25" t="str">
        <f>IF(SUMIF('Base datos'!$A:$A,A2415,'Base datos'!$C:$C)=0," ",SUMIF('Base datos'!$A:$A,A2415,'Base datos'!$C:$C))</f>
        <v xml:space="preserve"> </v>
      </c>
      <c r="I2415" s="25" t="str">
        <f t="shared" si="152"/>
        <v xml:space="preserve"> </v>
      </c>
      <c r="J2415" s="26" t="str">
        <f>IF(SUMIF('Base datos'!$A:$A,A2415,'Base datos'!$D:$D)=0," ",SUMIF('Base datos'!$A:$A,A2415,'Base datos'!$D:$D))</f>
        <v xml:space="preserve"> </v>
      </c>
      <c r="K2415" s="27" t="str">
        <f t="shared" si="153"/>
        <v xml:space="preserve"> </v>
      </c>
      <c r="L2415" s="27" t="str">
        <f t="shared" si="155"/>
        <v xml:space="preserve"> </v>
      </c>
      <c r="M2415" s="18" t="str">
        <f t="shared" si="154"/>
        <v xml:space="preserve"> </v>
      </c>
    </row>
    <row r="2416" spans="1:13" x14ac:dyDescent="0.25">
      <c r="A2416" s="19"/>
      <c r="B2416" s="19"/>
      <c r="C2416" s="19"/>
      <c r="D2416" s="22"/>
      <c r="E2416" s="22"/>
      <c r="F2416" s="22"/>
      <c r="G2416" s="24"/>
      <c r="H2416" s="25" t="str">
        <f>IF(SUMIF('Base datos'!$A:$A,A2416,'Base datos'!$C:$C)=0," ",SUMIF('Base datos'!$A:$A,A2416,'Base datos'!$C:$C))</f>
        <v xml:space="preserve"> </v>
      </c>
      <c r="I2416" s="25" t="str">
        <f t="shared" si="152"/>
        <v xml:space="preserve"> </v>
      </c>
      <c r="J2416" s="26" t="str">
        <f>IF(SUMIF('Base datos'!$A:$A,A2416,'Base datos'!$D:$D)=0," ",SUMIF('Base datos'!$A:$A,A2416,'Base datos'!$D:$D))</f>
        <v xml:space="preserve"> </v>
      </c>
      <c r="K2416" s="27" t="str">
        <f t="shared" si="153"/>
        <v xml:space="preserve"> </v>
      </c>
      <c r="L2416" s="27" t="str">
        <f t="shared" si="155"/>
        <v xml:space="preserve"> </v>
      </c>
      <c r="M2416" s="18" t="str">
        <f t="shared" si="154"/>
        <v xml:space="preserve"> </v>
      </c>
    </row>
    <row r="2417" spans="1:13" x14ac:dyDescent="0.25">
      <c r="A2417" s="19"/>
      <c r="B2417" s="19"/>
      <c r="C2417" s="19"/>
      <c r="D2417" s="22"/>
      <c r="E2417" s="22"/>
      <c r="F2417" s="22"/>
      <c r="G2417" s="24"/>
      <c r="H2417" s="25" t="str">
        <f>IF(SUMIF('Base datos'!$A:$A,A2417,'Base datos'!$C:$C)=0," ",SUMIF('Base datos'!$A:$A,A2417,'Base datos'!$C:$C))</f>
        <v xml:space="preserve"> </v>
      </c>
      <c r="I2417" s="25" t="str">
        <f t="shared" si="152"/>
        <v xml:space="preserve"> </v>
      </c>
      <c r="J2417" s="26" t="str">
        <f>IF(SUMIF('Base datos'!$A:$A,A2417,'Base datos'!$D:$D)=0," ",SUMIF('Base datos'!$A:$A,A2417,'Base datos'!$D:$D))</f>
        <v xml:space="preserve"> </v>
      </c>
      <c r="K2417" s="27" t="str">
        <f t="shared" si="153"/>
        <v xml:space="preserve"> </v>
      </c>
      <c r="L2417" s="27" t="str">
        <f t="shared" si="155"/>
        <v xml:space="preserve"> </v>
      </c>
      <c r="M2417" s="18" t="str">
        <f t="shared" si="154"/>
        <v xml:space="preserve"> </v>
      </c>
    </row>
    <row r="2418" spans="1:13" x14ac:dyDescent="0.25">
      <c r="A2418" s="19"/>
      <c r="B2418" s="19"/>
      <c r="C2418" s="19"/>
      <c r="D2418" s="22"/>
      <c r="E2418" s="22"/>
      <c r="F2418" s="22"/>
      <c r="G2418" s="24"/>
      <c r="H2418" s="25" t="str">
        <f>IF(SUMIF('Base datos'!$A:$A,A2418,'Base datos'!$C:$C)=0," ",SUMIF('Base datos'!$A:$A,A2418,'Base datos'!$C:$C))</f>
        <v xml:space="preserve"> </v>
      </c>
      <c r="I2418" s="25" t="str">
        <f t="shared" si="152"/>
        <v xml:space="preserve"> </v>
      </c>
      <c r="J2418" s="26" t="str">
        <f>IF(SUMIF('Base datos'!$A:$A,A2418,'Base datos'!$D:$D)=0," ",SUMIF('Base datos'!$A:$A,A2418,'Base datos'!$D:$D))</f>
        <v xml:space="preserve"> </v>
      </c>
      <c r="K2418" s="27" t="str">
        <f t="shared" si="153"/>
        <v xml:space="preserve"> </v>
      </c>
      <c r="L2418" s="27" t="str">
        <f t="shared" si="155"/>
        <v xml:space="preserve"> </v>
      </c>
      <c r="M2418" s="18" t="str">
        <f t="shared" si="154"/>
        <v xml:space="preserve"> </v>
      </c>
    </row>
    <row r="2419" spans="1:13" x14ac:dyDescent="0.25">
      <c r="A2419" s="19"/>
      <c r="B2419" s="19"/>
      <c r="C2419" s="19"/>
      <c r="D2419" s="22"/>
      <c r="E2419" s="22"/>
      <c r="F2419" s="22"/>
      <c r="G2419" s="24"/>
      <c r="H2419" s="25" t="str">
        <f>IF(SUMIF('Base datos'!$A:$A,A2419,'Base datos'!$C:$C)=0," ",SUMIF('Base datos'!$A:$A,A2419,'Base datos'!$C:$C))</f>
        <v xml:space="preserve"> </v>
      </c>
      <c r="I2419" s="25" t="str">
        <f t="shared" si="152"/>
        <v xml:space="preserve"> </v>
      </c>
      <c r="J2419" s="26" t="str">
        <f>IF(SUMIF('Base datos'!$A:$A,A2419,'Base datos'!$D:$D)=0," ",SUMIF('Base datos'!$A:$A,A2419,'Base datos'!$D:$D))</f>
        <v xml:space="preserve"> </v>
      </c>
      <c r="K2419" s="27" t="str">
        <f t="shared" si="153"/>
        <v xml:space="preserve"> </v>
      </c>
      <c r="L2419" s="27" t="str">
        <f t="shared" si="155"/>
        <v xml:space="preserve"> </v>
      </c>
      <c r="M2419" s="18" t="str">
        <f t="shared" si="154"/>
        <v xml:space="preserve"> </v>
      </c>
    </row>
    <row r="2420" spans="1:13" x14ac:dyDescent="0.25">
      <c r="A2420" s="19"/>
      <c r="B2420" s="19"/>
      <c r="C2420" s="19"/>
      <c r="D2420" s="22"/>
      <c r="E2420" s="22"/>
      <c r="F2420" s="22"/>
      <c r="G2420" s="24"/>
      <c r="H2420" s="25" t="str">
        <f>IF(SUMIF('Base datos'!$A:$A,A2420,'Base datos'!$C:$C)=0," ",SUMIF('Base datos'!$A:$A,A2420,'Base datos'!$C:$C))</f>
        <v xml:space="preserve"> </v>
      </c>
      <c r="I2420" s="25" t="str">
        <f t="shared" si="152"/>
        <v xml:space="preserve"> </v>
      </c>
      <c r="J2420" s="26" t="str">
        <f>IF(SUMIF('Base datos'!$A:$A,A2420,'Base datos'!$D:$D)=0," ",SUMIF('Base datos'!$A:$A,A2420,'Base datos'!$D:$D))</f>
        <v xml:space="preserve"> </v>
      </c>
      <c r="K2420" s="27" t="str">
        <f t="shared" si="153"/>
        <v xml:space="preserve"> </v>
      </c>
      <c r="L2420" s="27" t="str">
        <f t="shared" si="155"/>
        <v xml:space="preserve"> </v>
      </c>
      <c r="M2420" s="18" t="str">
        <f t="shared" si="154"/>
        <v xml:space="preserve"> </v>
      </c>
    </row>
    <row r="2421" spans="1:13" x14ac:dyDescent="0.25">
      <c r="A2421" s="19"/>
      <c r="B2421" s="19"/>
      <c r="C2421" s="19"/>
      <c r="D2421" s="22"/>
      <c r="E2421" s="22"/>
      <c r="F2421" s="22"/>
      <c r="G2421" s="24"/>
      <c r="H2421" s="25" t="str">
        <f>IF(SUMIF('Base datos'!$A:$A,A2421,'Base datos'!$C:$C)=0," ",SUMIF('Base datos'!$A:$A,A2421,'Base datos'!$C:$C))</f>
        <v xml:space="preserve"> </v>
      </c>
      <c r="I2421" s="25" t="str">
        <f t="shared" si="152"/>
        <v xml:space="preserve"> </v>
      </c>
      <c r="J2421" s="26" t="str">
        <f>IF(SUMIF('Base datos'!$A:$A,A2421,'Base datos'!$D:$D)=0," ",SUMIF('Base datos'!$A:$A,A2421,'Base datos'!$D:$D))</f>
        <v xml:space="preserve"> </v>
      </c>
      <c r="K2421" s="27" t="str">
        <f t="shared" si="153"/>
        <v xml:space="preserve"> </v>
      </c>
      <c r="L2421" s="27" t="str">
        <f t="shared" si="155"/>
        <v xml:space="preserve"> </v>
      </c>
      <c r="M2421" s="18" t="str">
        <f t="shared" si="154"/>
        <v xml:space="preserve"> </v>
      </c>
    </row>
    <row r="2422" spans="1:13" x14ac:dyDescent="0.25">
      <c r="A2422" s="19"/>
      <c r="B2422" s="19"/>
      <c r="C2422" s="19"/>
      <c r="D2422" s="22"/>
      <c r="E2422" s="22"/>
      <c r="F2422" s="22"/>
      <c r="G2422" s="24"/>
      <c r="H2422" s="25" t="str">
        <f>IF(SUMIF('Base datos'!$A:$A,A2422,'Base datos'!$C:$C)=0," ",SUMIF('Base datos'!$A:$A,A2422,'Base datos'!$C:$C))</f>
        <v xml:space="preserve"> </v>
      </c>
      <c r="I2422" s="25" t="str">
        <f t="shared" si="152"/>
        <v xml:space="preserve"> </v>
      </c>
      <c r="J2422" s="26" t="str">
        <f>IF(SUMIF('Base datos'!$A:$A,A2422,'Base datos'!$D:$D)=0," ",SUMIF('Base datos'!$A:$A,A2422,'Base datos'!$D:$D))</f>
        <v xml:space="preserve"> </v>
      </c>
      <c r="K2422" s="27" t="str">
        <f t="shared" si="153"/>
        <v xml:space="preserve"> </v>
      </c>
      <c r="L2422" s="27" t="str">
        <f t="shared" si="155"/>
        <v xml:space="preserve"> </v>
      </c>
      <c r="M2422" s="18" t="str">
        <f t="shared" si="154"/>
        <v xml:space="preserve"> </v>
      </c>
    </row>
    <row r="2423" spans="1:13" x14ac:dyDescent="0.25">
      <c r="A2423" s="19"/>
      <c r="B2423" s="19"/>
      <c r="C2423" s="19"/>
      <c r="D2423" s="22"/>
      <c r="E2423" s="22"/>
      <c r="F2423" s="22"/>
      <c r="G2423" s="24"/>
      <c r="H2423" s="25" t="str">
        <f>IF(SUMIF('Base datos'!$A:$A,A2423,'Base datos'!$C:$C)=0," ",SUMIF('Base datos'!$A:$A,A2423,'Base datos'!$C:$C))</f>
        <v xml:space="preserve"> </v>
      </c>
      <c r="I2423" s="25" t="str">
        <f t="shared" si="152"/>
        <v xml:space="preserve"> </v>
      </c>
      <c r="J2423" s="26" t="str">
        <f>IF(SUMIF('Base datos'!$A:$A,A2423,'Base datos'!$D:$D)=0," ",SUMIF('Base datos'!$A:$A,A2423,'Base datos'!$D:$D))</f>
        <v xml:space="preserve"> </v>
      </c>
      <c r="K2423" s="27" t="str">
        <f t="shared" si="153"/>
        <v xml:space="preserve"> </v>
      </c>
      <c r="L2423" s="27" t="str">
        <f t="shared" si="155"/>
        <v xml:space="preserve"> </v>
      </c>
      <c r="M2423" s="18" t="str">
        <f t="shared" si="154"/>
        <v xml:space="preserve"> </v>
      </c>
    </row>
    <row r="2424" spans="1:13" x14ac:dyDescent="0.25">
      <c r="A2424" s="19"/>
      <c r="B2424" s="19"/>
      <c r="C2424" s="19"/>
      <c r="D2424" s="22"/>
      <c r="E2424" s="22"/>
      <c r="F2424" s="22"/>
      <c r="G2424" s="24"/>
      <c r="H2424" s="25" t="str">
        <f>IF(SUMIF('Base datos'!$A:$A,A2424,'Base datos'!$C:$C)=0," ",SUMIF('Base datos'!$A:$A,A2424,'Base datos'!$C:$C))</f>
        <v xml:space="preserve"> </v>
      </c>
      <c r="I2424" s="25" t="str">
        <f t="shared" si="152"/>
        <v xml:space="preserve"> </v>
      </c>
      <c r="J2424" s="26" t="str">
        <f>IF(SUMIF('Base datos'!$A:$A,A2424,'Base datos'!$D:$D)=0," ",SUMIF('Base datos'!$A:$A,A2424,'Base datos'!$D:$D))</f>
        <v xml:space="preserve"> </v>
      </c>
      <c r="K2424" s="27" t="str">
        <f t="shared" si="153"/>
        <v xml:space="preserve"> </v>
      </c>
      <c r="L2424" s="27" t="str">
        <f t="shared" si="155"/>
        <v xml:space="preserve"> </v>
      </c>
      <c r="M2424" s="18" t="str">
        <f t="shared" si="154"/>
        <v xml:space="preserve"> </v>
      </c>
    </row>
    <row r="2425" spans="1:13" x14ac:dyDescent="0.25">
      <c r="A2425" s="19"/>
      <c r="B2425" s="19"/>
      <c r="C2425" s="19"/>
      <c r="D2425" s="22"/>
      <c r="E2425" s="22"/>
      <c r="F2425" s="22"/>
      <c r="G2425" s="24"/>
      <c r="H2425" s="25" t="str">
        <f>IF(SUMIF('Base datos'!$A:$A,A2425,'Base datos'!$C:$C)=0," ",SUMIF('Base datos'!$A:$A,A2425,'Base datos'!$C:$C))</f>
        <v xml:space="preserve"> </v>
      </c>
      <c r="I2425" s="25" t="str">
        <f t="shared" si="152"/>
        <v xml:space="preserve"> </v>
      </c>
      <c r="J2425" s="26" t="str">
        <f>IF(SUMIF('Base datos'!$A:$A,A2425,'Base datos'!$D:$D)=0," ",SUMIF('Base datos'!$A:$A,A2425,'Base datos'!$D:$D))</f>
        <v xml:space="preserve"> </v>
      </c>
      <c r="K2425" s="27" t="str">
        <f t="shared" si="153"/>
        <v xml:space="preserve"> </v>
      </c>
      <c r="L2425" s="27" t="str">
        <f t="shared" si="155"/>
        <v xml:space="preserve"> </v>
      </c>
      <c r="M2425" s="18" t="str">
        <f t="shared" si="154"/>
        <v xml:space="preserve"> </v>
      </c>
    </row>
    <row r="2426" spans="1:13" x14ac:dyDescent="0.25">
      <c r="A2426" s="19"/>
      <c r="B2426" s="19"/>
      <c r="C2426" s="19"/>
      <c r="D2426" s="22"/>
      <c r="E2426" s="22"/>
      <c r="F2426" s="22"/>
      <c r="G2426" s="24"/>
      <c r="H2426" s="25" t="str">
        <f>IF(SUMIF('Base datos'!$A:$A,A2426,'Base datos'!$C:$C)=0," ",SUMIF('Base datos'!$A:$A,A2426,'Base datos'!$C:$C))</f>
        <v xml:space="preserve"> </v>
      </c>
      <c r="I2426" s="25" t="str">
        <f t="shared" si="152"/>
        <v xml:space="preserve"> </v>
      </c>
      <c r="J2426" s="26" t="str">
        <f>IF(SUMIF('Base datos'!$A:$A,A2426,'Base datos'!$D:$D)=0," ",SUMIF('Base datos'!$A:$A,A2426,'Base datos'!$D:$D))</f>
        <v xml:space="preserve"> </v>
      </c>
      <c r="K2426" s="27" t="str">
        <f t="shared" si="153"/>
        <v xml:space="preserve"> </v>
      </c>
      <c r="L2426" s="27" t="str">
        <f t="shared" si="155"/>
        <v xml:space="preserve"> </v>
      </c>
      <c r="M2426" s="18" t="str">
        <f t="shared" si="154"/>
        <v xml:space="preserve"> </v>
      </c>
    </row>
    <row r="2427" spans="1:13" x14ac:dyDescent="0.25">
      <c r="A2427" s="19"/>
      <c r="B2427" s="19"/>
      <c r="C2427" s="19"/>
      <c r="D2427" s="22"/>
      <c r="E2427" s="22"/>
      <c r="F2427" s="22"/>
      <c r="G2427" s="24"/>
      <c r="H2427" s="25" t="str">
        <f>IF(SUMIF('Base datos'!$A:$A,A2427,'Base datos'!$C:$C)=0," ",SUMIF('Base datos'!$A:$A,A2427,'Base datos'!$C:$C))</f>
        <v xml:space="preserve"> </v>
      </c>
      <c r="I2427" s="25" t="str">
        <f t="shared" si="152"/>
        <v xml:space="preserve"> </v>
      </c>
      <c r="J2427" s="26" t="str">
        <f>IF(SUMIF('Base datos'!$A:$A,A2427,'Base datos'!$D:$D)=0," ",SUMIF('Base datos'!$A:$A,A2427,'Base datos'!$D:$D))</f>
        <v xml:space="preserve"> </v>
      </c>
      <c r="K2427" s="27" t="str">
        <f t="shared" si="153"/>
        <v xml:space="preserve"> </v>
      </c>
      <c r="L2427" s="27" t="str">
        <f t="shared" si="155"/>
        <v xml:space="preserve"> </v>
      </c>
      <c r="M2427" s="18" t="str">
        <f t="shared" si="154"/>
        <v xml:space="preserve"> </v>
      </c>
    </row>
    <row r="2428" spans="1:13" x14ac:dyDescent="0.25">
      <c r="A2428" s="19"/>
      <c r="B2428" s="19"/>
      <c r="C2428" s="19"/>
      <c r="D2428" s="22"/>
      <c r="E2428" s="22"/>
      <c r="F2428" s="22"/>
      <c r="G2428" s="24"/>
      <c r="H2428" s="25" t="str">
        <f>IF(SUMIF('Base datos'!$A:$A,A2428,'Base datos'!$C:$C)=0," ",SUMIF('Base datos'!$A:$A,A2428,'Base datos'!$C:$C))</f>
        <v xml:space="preserve"> </v>
      </c>
      <c r="I2428" s="25" t="str">
        <f t="shared" si="152"/>
        <v xml:space="preserve"> </v>
      </c>
      <c r="J2428" s="26" t="str">
        <f>IF(SUMIF('Base datos'!$A:$A,A2428,'Base datos'!$D:$D)=0," ",SUMIF('Base datos'!$A:$A,A2428,'Base datos'!$D:$D))</f>
        <v xml:space="preserve"> </v>
      </c>
      <c r="K2428" s="27" t="str">
        <f t="shared" si="153"/>
        <v xml:space="preserve"> </v>
      </c>
      <c r="L2428" s="27" t="str">
        <f t="shared" si="155"/>
        <v xml:space="preserve"> </v>
      </c>
      <c r="M2428" s="18" t="str">
        <f t="shared" si="154"/>
        <v xml:space="preserve"> </v>
      </c>
    </row>
    <row r="2429" spans="1:13" x14ac:dyDescent="0.25">
      <c r="A2429" s="19"/>
      <c r="B2429" s="19"/>
      <c r="C2429" s="19"/>
      <c r="D2429" s="22"/>
      <c r="E2429" s="22"/>
      <c r="F2429" s="22"/>
      <c r="G2429" s="24"/>
      <c r="H2429" s="25" t="str">
        <f>IF(SUMIF('Base datos'!$A:$A,A2429,'Base datos'!$C:$C)=0," ",SUMIF('Base datos'!$A:$A,A2429,'Base datos'!$C:$C))</f>
        <v xml:space="preserve"> </v>
      </c>
      <c r="I2429" s="25" t="str">
        <f t="shared" si="152"/>
        <v xml:space="preserve"> </v>
      </c>
      <c r="J2429" s="26" t="str">
        <f>IF(SUMIF('Base datos'!$A:$A,A2429,'Base datos'!$D:$D)=0," ",SUMIF('Base datos'!$A:$A,A2429,'Base datos'!$D:$D))</f>
        <v xml:space="preserve"> </v>
      </c>
      <c r="K2429" s="27" t="str">
        <f t="shared" si="153"/>
        <v xml:space="preserve"> </v>
      </c>
      <c r="L2429" s="27" t="str">
        <f t="shared" si="155"/>
        <v xml:space="preserve"> </v>
      </c>
      <c r="M2429" s="18" t="str">
        <f t="shared" si="154"/>
        <v xml:space="preserve"> </v>
      </c>
    </row>
    <row r="2430" spans="1:13" x14ac:dyDescent="0.25">
      <c r="A2430" s="19"/>
      <c r="B2430" s="19"/>
      <c r="C2430" s="19"/>
      <c r="D2430" s="22"/>
      <c r="E2430" s="22"/>
      <c r="F2430" s="22"/>
      <c r="G2430" s="24"/>
      <c r="H2430" s="25" t="str">
        <f>IF(SUMIF('Base datos'!$A:$A,A2430,'Base datos'!$C:$C)=0," ",SUMIF('Base datos'!$A:$A,A2430,'Base datos'!$C:$C))</f>
        <v xml:space="preserve"> </v>
      </c>
      <c r="I2430" s="25" t="str">
        <f t="shared" si="152"/>
        <v xml:space="preserve"> </v>
      </c>
      <c r="J2430" s="26" t="str">
        <f>IF(SUMIF('Base datos'!$A:$A,A2430,'Base datos'!$D:$D)=0," ",SUMIF('Base datos'!$A:$A,A2430,'Base datos'!$D:$D))</f>
        <v xml:space="preserve"> </v>
      </c>
      <c r="K2430" s="27" t="str">
        <f t="shared" si="153"/>
        <v xml:space="preserve"> </v>
      </c>
      <c r="L2430" s="27" t="str">
        <f t="shared" si="155"/>
        <v xml:space="preserve"> </v>
      </c>
      <c r="M2430" s="18" t="str">
        <f t="shared" si="154"/>
        <v xml:space="preserve"> </v>
      </c>
    </row>
    <row r="2431" spans="1:13" x14ac:dyDescent="0.25">
      <c r="A2431" s="19"/>
      <c r="B2431" s="19"/>
      <c r="C2431" s="19"/>
      <c r="D2431" s="22"/>
      <c r="E2431" s="22"/>
      <c r="F2431" s="22"/>
      <c r="G2431" s="24"/>
      <c r="H2431" s="25" t="str">
        <f>IF(SUMIF('Base datos'!$A:$A,A2431,'Base datos'!$C:$C)=0," ",SUMIF('Base datos'!$A:$A,A2431,'Base datos'!$C:$C))</f>
        <v xml:space="preserve"> </v>
      </c>
      <c r="I2431" s="25" t="str">
        <f t="shared" si="152"/>
        <v xml:space="preserve"> </v>
      </c>
      <c r="J2431" s="26" t="str">
        <f>IF(SUMIF('Base datos'!$A:$A,A2431,'Base datos'!$D:$D)=0," ",SUMIF('Base datos'!$A:$A,A2431,'Base datos'!$D:$D))</f>
        <v xml:space="preserve"> </v>
      </c>
      <c r="K2431" s="27" t="str">
        <f t="shared" si="153"/>
        <v xml:space="preserve"> </v>
      </c>
      <c r="L2431" s="27" t="str">
        <f t="shared" si="155"/>
        <v xml:space="preserve"> </v>
      </c>
      <c r="M2431" s="18" t="str">
        <f t="shared" si="154"/>
        <v xml:space="preserve"> </v>
      </c>
    </row>
    <row r="2432" spans="1:13" x14ac:dyDescent="0.25">
      <c r="A2432" s="19"/>
      <c r="B2432" s="19"/>
      <c r="C2432" s="19"/>
      <c r="D2432" s="22"/>
      <c r="E2432" s="22"/>
      <c r="F2432" s="22"/>
      <c r="G2432" s="24"/>
      <c r="H2432" s="25" t="str">
        <f>IF(SUMIF('Base datos'!$A:$A,A2432,'Base datos'!$C:$C)=0," ",SUMIF('Base datos'!$A:$A,A2432,'Base datos'!$C:$C))</f>
        <v xml:space="preserve"> </v>
      </c>
      <c r="I2432" s="25" t="str">
        <f t="shared" si="152"/>
        <v xml:space="preserve"> </v>
      </c>
      <c r="J2432" s="26" t="str">
        <f>IF(SUMIF('Base datos'!$A:$A,A2432,'Base datos'!$D:$D)=0," ",SUMIF('Base datos'!$A:$A,A2432,'Base datos'!$D:$D))</f>
        <v xml:space="preserve"> </v>
      </c>
      <c r="K2432" s="27" t="str">
        <f t="shared" si="153"/>
        <v xml:space="preserve"> </v>
      </c>
      <c r="L2432" s="27" t="str">
        <f t="shared" si="155"/>
        <v xml:space="preserve"> </v>
      </c>
      <c r="M2432" s="18" t="str">
        <f t="shared" si="154"/>
        <v xml:space="preserve"> </v>
      </c>
    </row>
    <row r="2433" spans="1:13" x14ac:dyDescent="0.25">
      <c r="A2433" s="19"/>
      <c r="B2433" s="19"/>
      <c r="C2433" s="19"/>
      <c r="D2433" s="22"/>
      <c r="E2433" s="22"/>
      <c r="F2433" s="22"/>
      <c r="G2433" s="24"/>
      <c r="H2433" s="25" t="str">
        <f>IF(SUMIF('Base datos'!$A:$A,A2433,'Base datos'!$C:$C)=0," ",SUMIF('Base datos'!$A:$A,A2433,'Base datos'!$C:$C))</f>
        <v xml:space="preserve"> </v>
      </c>
      <c r="I2433" s="25" t="str">
        <f t="shared" si="152"/>
        <v xml:space="preserve"> </v>
      </c>
      <c r="J2433" s="26" t="str">
        <f>IF(SUMIF('Base datos'!$A:$A,A2433,'Base datos'!$D:$D)=0," ",SUMIF('Base datos'!$A:$A,A2433,'Base datos'!$D:$D))</f>
        <v xml:space="preserve"> </v>
      </c>
      <c r="K2433" s="27" t="str">
        <f t="shared" si="153"/>
        <v xml:space="preserve"> </v>
      </c>
      <c r="L2433" s="27" t="str">
        <f t="shared" si="155"/>
        <v xml:space="preserve"> </v>
      </c>
      <c r="M2433" s="18" t="str">
        <f t="shared" si="154"/>
        <v xml:space="preserve"> </v>
      </c>
    </row>
    <row r="2434" spans="1:13" x14ac:dyDescent="0.25">
      <c r="A2434" s="19"/>
      <c r="B2434" s="19"/>
      <c r="C2434" s="19"/>
      <c r="D2434" s="22"/>
      <c r="E2434" s="22"/>
      <c r="F2434" s="22"/>
      <c r="G2434" s="24"/>
      <c r="H2434" s="25" t="str">
        <f>IF(SUMIF('Base datos'!$A:$A,A2434,'Base datos'!$C:$C)=0," ",SUMIF('Base datos'!$A:$A,A2434,'Base datos'!$C:$C))</f>
        <v xml:space="preserve"> </v>
      </c>
      <c r="I2434" s="25" t="str">
        <f t="shared" si="152"/>
        <v xml:space="preserve"> </v>
      </c>
      <c r="J2434" s="26" t="str">
        <f>IF(SUMIF('Base datos'!$A:$A,A2434,'Base datos'!$D:$D)=0," ",SUMIF('Base datos'!$A:$A,A2434,'Base datos'!$D:$D))</f>
        <v xml:space="preserve"> </v>
      </c>
      <c r="K2434" s="27" t="str">
        <f t="shared" si="153"/>
        <v xml:space="preserve"> </v>
      </c>
      <c r="L2434" s="27" t="str">
        <f t="shared" si="155"/>
        <v xml:space="preserve"> </v>
      </c>
      <c r="M2434" s="18" t="str">
        <f t="shared" si="154"/>
        <v xml:space="preserve"> </v>
      </c>
    </row>
    <row r="2435" spans="1:13" x14ac:dyDescent="0.25">
      <c r="A2435" s="19"/>
      <c r="B2435" s="19"/>
      <c r="C2435" s="19"/>
      <c r="D2435" s="22"/>
      <c r="E2435" s="22"/>
      <c r="F2435" s="22"/>
      <c r="G2435" s="24"/>
      <c r="H2435" s="25" t="str">
        <f>IF(SUMIF('Base datos'!$A:$A,A2435,'Base datos'!$C:$C)=0," ",SUMIF('Base datos'!$A:$A,A2435,'Base datos'!$C:$C))</f>
        <v xml:space="preserve"> </v>
      </c>
      <c r="I2435" s="25" t="str">
        <f t="shared" ref="I2435:I2498" si="156">IFERROR(H2435*D2435," ")</f>
        <v xml:space="preserve"> </v>
      </c>
      <c r="J2435" s="26" t="str">
        <f>IF(SUMIF('Base datos'!$A:$A,A2435,'Base datos'!$D:$D)=0," ",SUMIF('Base datos'!$A:$A,A2435,'Base datos'!$D:$D))</f>
        <v xml:space="preserve"> </v>
      </c>
      <c r="K2435" s="27" t="str">
        <f t="shared" ref="K2435:K2498" si="157">IFERROR(J2435*E2435," ")</f>
        <v xml:space="preserve"> </v>
      </c>
      <c r="L2435" s="27" t="str">
        <f t="shared" si="155"/>
        <v xml:space="preserve"> </v>
      </c>
      <c r="M2435" s="18" t="str">
        <f t="shared" ref="M2435:M2498" si="158">IF(OR(ISNUMBER(H2435),ISNUMBER(J2435)),SUMIF($A:$A,A2435,$H:$H)-SUMIF($A:$A,A2435,$J:$J)," ")</f>
        <v xml:space="preserve"> </v>
      </c>
    </row>
    <row r="2436" spans="1:13" x14ac:dyDescent="0.25">
      <c r="A2436" s="19"/>
      <c r="B2436" s="19"/>
      <c r="C2436" s="19"/>
      <c r="D2436" s="22"/>
      <c r="E2436" s="22"/>
      <c r="F2436" s="22"/>
      <c r="G2436" s="24"/>
      <c r="H2436" s="25" t="str">
        <f>IF(SUMIF('Base datos'!$A:$A,A2436,'Base datos'!$C:$C)=0," ",SUMIF('Base datos'!$A:$A,A2436,'Base datos'!$C:$C))</f>
        <v xml:space="preserve"> </v>
      </c>
      <c r="I2436" s="25" t="str">
        <f t="shared" si="156"/>
        <v xml:space="preserve"> </v>
      </c>
      <c r="J2436" s="26" t="str">
        <f>IF(SUMIF('Base datos'!$A:$A,A2436,'Base datos'!$D:$D)=0," ",SUMIF('Base datos'!$A:$A,A2436,'Base datos'!$D:$D))</f>
        <v xml:space="preserve"> </v>
      </c>
      <c r="K2436" s="27" t="str">
        <f t="shared" si="157"/>
        <v xml:space="preserve"> </v>
      </c>
      <c r="L2436" s="27" t="str">
        <f t="shared" si="155"/>
        <v xml:space="preserve"> </v>
      </c>
      <c r="M2436" s="18" t="str">
        <f t="shared" si="158"/>
        <v xml:space="preserve"> </v>
      </c>
    </row>
    <row r="2437" spans="1:13" x14ac:dyDescent="0.25">
      <c r="A2437" s="19"/>
      <c r="B2437" s="19"/>
      <c r="C2437" s="19"/>
      <c r="D2437" s="22"/>
      <c r="E2437" s="22"/>
      <c r="F2437" s="22"/>
      <c r="G2437" s="24"/>
      <c r="H2437" s="25" t="str">
        <f>IF(SUMIF('Base datos'!$A:$A,A2437,'Base datos'!$C:$C)=0," ",SUMIF('Base datos'!$A:$A,A2437,'Base datos'!$C:$C))</f>
        <v xml:space="preserve"> </v>
      </c>
      <c r="I2437" s="25" t="str">
        <f t="shared" si="156"/>
        <v xml:space="preserve"> </v>
      </c>
      <c r="J2437" s="26" t="str">
        <f>IF(SUMIF('Base datos'!$A:$A,A2437,'Base datos'!$D:$D)=0," ",SUMIF('Base datos'!$A:$A,A2437,'Base datos'!$D:$D))</f>
        <v xml:space="preserve"> </v>
      </c>
      <c r="K2437" s="27" t="str">
        <f t="shared" si="157"/>
        <v xml:space="preserve"> </v>
      </c>
      <c r="L2437" s="27" t="str">
        <f t="shared" si="155"/>
        <v xml:space="preserve"> </v>
      </c>
      <c r="M2437" s="18" t="str">
        <f t="shared" si="158"/>
        <v xml:space="preserve"> </v>
      </c>
    </row>
    <row r="2438" spans="1:13" x14ac:dyDescent="0.25">
      <c r="A2438" s="19"/>
      <c r="B2438" s="19"/>
      <c r="C2438" s="19"/>
      <c r="D2438" s="22"/>
      <c r="E2438" s="22"/>
      <c r="F2438" s="22"/>
      <c r="G2438" s="24"/>
      <c r="H2438" s="25" t="str">
        <f>IF(SUMIF('Base datos'!$A:$A,A2438,'Base datos'!$C:$C)=0," ",SUMIF('Base datos'!$A:$A,A2438,'Base datos'!$C:$C))</f>
        <v xml:space="preserve"> </v>
      </c>
      <c r="I2438" s="25" t="str">
        <f t="shared" si="156"/>
        <v xml:space="preserve"> </v>
      </c>
      <c r="J2438" s="26" t="str">
        <f>IF(SUMIF('Base datos'!$A:$A,A2438,'Base datos'!$D:$D)=0," ",SUMIF('Base datos'!$A:$A,A2438,'Base datos'!$D:$D))</f>
        <v xml:space="preserve"> </v>
      </c>
      <c r="K2438" s="27" t="str">
        <f t="shared" si="157"/>
        <v xml:space="preserve"> </v>
      </c>
      <c r="L2438" s="27" t="str">
        <f t="shared" si="155"/>
        <v xml:space="preserve"> </v>
      </c>
      <c r="M2438" s="18" t="str">
        <f t="shared" si="158"/>
        <v xml:space="preserve"> </v>
      </c>
    </row>
    <row r="2439" spans="1:13" x14ac:dyDescent="0.25">
      <c r="A2439" s="19"/>
      <c r="B2439" s="19"/>
      <c r="C2439" s="19"/>
      <c r="D2439" s="22"/>
      <c r="E2439" s="22"/>
      <c r="F2439" s="22"/>
      <c r="G2439" s="24"/>
      <c r="H2439" s="25" t="str">
        <f>IF(SUMIF('Base datos'!$A:$A,A2439,'Base datos'!$C:$C)=0," ",SUMIF('Base datos'!$A:$A,A2439,'Base datos'!$C:$C))</f>
        <v xml:space="preserve"> </v>
      </c>
      <c r="I2439" s="25" t="str">
        <f t="shared" si="156"/>
        <v xml:space="preserve"> </v>
      </c>
      <c r="J2439" s="26" t="str">
        <f>IF(SUMIF('Base datos'!$A:$A,A2439,'Base datos'!$D:$D)=0," ",SUMIF('Base datos'!$A:$A,A2439,'Base datos'!$D:$D))</f>
        <v xml:space="preserve"> </v>
      </c>
      <c r="K2439" s="27" t="str">
        <f t="shared" si="157"/>
        <v xml:space="preserve"> </v>
      </c>
      <c r="L2439" s="27" t="str">
        <f t="shared" si="155"/>
        <v xml:space="preserve"> </v>
      </c>
      <c r="M2439" s="18" t="str">
        <f t="shared" si="158"/>
        <v xml:space="preserve"> </v>
      </c>
    </row>
    <row r="2440" spans="1:13" x14ac:dyDescent="0.25">
      <c r="A2440" s="19"/>
      <c r="B2440" s="19"/>
      <c r="C2440" s="19"/>
      <c r="D2440" s="22"/>
      <c r="E2440" s="22"/>
      <c r="F2440" s="22"/>
      <c r="G2440" s="24"/>
      <c r="H2440" s="25" t="str">
        <f>IF(SUMIF('Base datos'!$A:$A,A2440,'Base datos'!$C:$C)=0," ",SUMIF('Base datos'!$A:$A,A2440,'Base datos'!$C:$C))</f>
        <v xml:space="preserve"> </v>
      </c>
      <c r="I2440" s="25" t="str">
        <f t="shared" si="156"/>
        <v xml:space="preserve"> </v>
      </c>
      <c r="J2440" s="26" t="str">
        <f>IF(SUMIF('Base datos'!$A:$A,A2440,'Base datos'!$D:$D)=0," ",SUMIF('Base datos'!$A:$A,A2440,'Base datos'!$D:$D))</f>
        <v xml:space="preserve"> </v>
      </c>
      <c r="K2440" s="27" t="str">
        <f t="shared" si="157"/>
        <v xml:space="preserve"> </v>
      </c>
      <c r="L2440" s="27" t="str">
        <f t="shared" si="155"/>
        <v xml:space="preserve"> </v>
      </c>
      <c r="M2440" s="18" t="str">
        <f t="shared" si="158"/>
        <v xml:space="preserve"> </v>
      </c>
    </row>
    <row r="2441" spans="1:13" x14ac:dyDescent="0.25">
      <c r="A2441" s="19"/>
      <c r="B2441" s="19"/>
      <c r="C2441" s="19"/>
      <c r="D2441" s="22"/>
      <c r="E2441" s="22"/>
      <c r="F2441" s="22"/>
      <c r="G2441" s="24"/>
      <c r="H2441" s="25" t="str">
        <f>IF(SUMIF('Base datos'!$A:$A,A2441,'Base datos'!$C:$C)=0," ",SUMIF('Base datos'!$A:$A,A2441,'Base datos'!$C:$C))</f>
        <v xml:space="preserve"> </v>
      </c>
      <c r="I2441" s="25" t="str">
        <f t="shared" si="156"/>
        <v xml:space="preserve"> </v>
      </c>
      <c r="J2441" s="26" t="str">
        <f>IF(SUMIF('Base datos'!$A:$A,A2441,'Base datos'!$D:$D)=0," ",SUMIF('Base datos'!$A:$A,A2441,'Base datos'!$D:$D))</f>
        <v xml:space="preserve"> </v>
      </c>
      <c r="K2441" s="27" t="str">
        <f t="shared" si="157"/>
        <v xml:space="preserve"> </v>
      </c>
      <c r="L2441" s="27" t="str">
        <f t="shared" si="155"/>
        <v xml:space="preserve"> </v>
      </c>
      <c r="M2441" s="18" t="str">
        <f t="shared" si="158"/>
        <v xml:space="preserve"> </v>
      </c>
    </row>
    <row r="2442" spans="1:13" x14ac:dyDescent="0.25">
      <c r="A2442" s="19"/>
      <c r="B2442" s="19"/>
      <c r="C2442" s="19"/>
      <c r="D2442" s="22"/>
      <c r="E2442" s="22"/>
      <c r="F2442" s="22"/>
      <c r="G2442" s="24"/>
      <c r="H2442" s="25" t="str">
        <f>IF(SUMIF('Base datos'!$A:$A,A2442,'Base datos'!$C:$C)=0," ",SUMIF('Base datos'!$A:$A,A2442,'Base datos'!$C:$C))</f>
        <v xml:space="preserve"> </v>
      </c>
      <c r="I2442" s="25" t="str">
        <f t="shared" si="156"/>
        <v xml:space="preserve"> </v>
      </c>
      <c r="J2442" s="26" t="str">
        <f>IF(SUMIF('Base datos'!$A:$A,A2442,'Base datos'!$D:$D)=0," ",SUMIF('Base datos'!$A:$A,A2442,'Base datos'!$D:$D))</f>
        <v xml:space="preserve"> </v>
      </c>
      <c r="K2442" s="27" t="str">
        <f t="shared" si="157"/>
        <v xml:space="preserve"> </v>
      </c>
      <c r="L2442" s="27" t="str">
        <f t="shared" si="155"/>
        <v xml:space="preserve"> </v>
      </c>
      <c r="M2442" s="18" t="str">
        <f t="shared" si="158"/>
        <v xml:space="preserve"> </v>
      </c>
    </row>
    <row r="2443" spans="1:13" x14ac:dyDescent="0.25">
      <c r="A2443" s="19"/>
      <c r="B2443" s="19"/>
      <c r="C2443" s="19"/>
      <c r="D2443" s="22"/>
      <c r="E2443" s="22"/>
      <c r="F2443" s="22"/>
      <c r="G2443" s="24"/>
      <c r="H2443" s="25" t="str">
        <f>IF(SUMIF('Base datos'!$A:$A,A2443,'Base datos'!$C:$C)=0," ",SUMIF('Base datos'!$A:$A,A2443,'Base datos'!$C:$C))</f>
        <v xml:space="preserve"> </v>
      </c>
      <c r="I2443" s="25" t="str">
        <f t="shared" si="156"/>
        <v xml:space="preserve"> </v>
      </c>
      <c r="J2443" s="26" t="str">
        <f>IF(SUMIF('Base datos'!$A:$A,A2443,'Base datos'!$D:$D)=0," ",SUMIF('Base datos'!$A:$A,A2443,'Base datos'!$D:$D))</f>
        <v xml:space="preserve"> </v>
      </c>
      <c r="K2443" s="27" t="str">
        <f t="shared" si="157"/>
        <v xml:space="preserve"> </v>
      </c>
      <c r="L2443" s="27" t="str">
        <f t="shared" ref="L2443:L2506" si="159">IFERROR(K2443-J2443," ")</f>
        <v xml:space="preserve"> </v>
      </c>
      <c r="M2443" s="18" t="str">
        <f t="shared" si="158"/>
        <v xml:space="preserve"> </v>
      </c>
    </row>
    <row r="2444" spans="1:13" x14ac:dyDescent="0.25">
      <c r="A2444" s="19"/>
      <c r="B2444" s="19"/>
      <c r="C2444" s="19"/>
      <c r="D2444" s="22"/>
      <c r="E2444" s="22"/>
      <c r="F2444" s="22"/>
      <c r="G2444" s="24"/>
      <c r="H2444" s="25" t="str">
        <f>IF(SUMIF('Base datos'!$A:$A,A2444,'Base datos'!$C:$C)=0," ",SUMIF('Base datos'!$A:$A,A2444,'Base datos'!$C:$C))</f>
        <v xml:space="preserve"> </v>
      </c>
      <c r="I2444" s="25" t="str">
        <f t="shared" si="156"/>
        <v xml:space="preserve"> </v>
      </c>
      <c r="J2444" s="26" t="str">
        <f>IF(SUMIF('Base datos'!$A:$A,A2444,'Base datos'!$D:$D)=0," ",SUMIF('Base datos'!$A:$A,A2444,'Base datos'!$D:$D))</f>
        <v xml:space="preserve"> </v>
      </c>
      <c r="K2444" s="27" t="str">
        <f t="shared" si="157"/>
        <v xml:space="preserve"> </v>
      </c>
      <c r="L2444" s="27" t="str">
        <f t="shared" si="159"/>
        <v xml:space="preserve"> </v>
      </c>
      <c r="M2444" s="18" t="str">
        <f t="shared" si="158"/>
        <v xml:space="preserve"> </v>
      </c>
    </row>
    <row r="2445" spans="1:13" x14ac:dyDescent="0.25">
      <c r="A2445" s="19"/>
      <c r="B2445" s="19"/>
      <c r="C2445" s="19"/>
      <c r="D2445" s="22"/>
      <c r="E2445" s="22"/>
      <c r="F2445" s="22"/>
      <c r="G2445" s="24"/>
      <c r="H2445" s="25" t="str">
        <f>IF(SUMIF('Base datos'!$A:$A,A2445,'Base datos'!$C:$C)=0," ",SUMIF('Base datos'!$A:$A,A2445,'Base datos'!$C:$C))</f>
        <v xml:space="preserve"> </v>
      </c>
      <c r="I2445" s="25" t="str">
        <f t="shared" si="156"/>
        <v xml:space="preserve"> </v>
      </c>
      <c r="J2445" s="26" t="str">
        <f>IF(SUMIF('Base datos'!$A:$A,A2445,'Base datos'!$D:$D)=0," ",SUMIF('Base datos'!$A:$A,A2445,'Base datos'!$D:$D))</f>
        <v xml:space="preserve"> </v>
      </c>
      <c r="K2445" s="27" t="str">
        <f t="shared" si="157"/>
        <v xml:space="preserve"> </v>
      </c>
      <c r="L2445" s="27" t="str">
        <f t="shared" si="159"/>
        <v xml:space="preserve"> </v>
      </c>
      <c r="M2445" s="18" t="str">
        <f t="shared" si="158"/>
        <v xml:space="preserve"> </v>
      </c>
    </row>
    <row r="2446" spans="1:13" x14ac:dyDescent="0.25">
      <c r="A2446" s="19"/>
      <c r="B2446" s="19"/>
      <c r="C2446" s="19"/>
      <c r="D2446" s="22"/>
      <c r="E2446" s="22"/>
      <c r="F2446" s="22"/>
      <c r="G2446" s="24"/>
      <c r="H2446" s="25" t="str">
        <f>IF(SUMIF('Base datos'!$A:$A,A2446,'Base datos'!$C:$C)=0," ",SUMIF('Base datos'!$A:$A,A2446,'Base datos'!$C:$C))</f>
        <v xml:space="preserve"> </v>
      </c>
      <c r="I2446" s="25" t="str">
        <f t="shared" si="156"/>
        <v xml:space="preserve"> </v>
      </c>
      <c r="J2446" s="26" t="str">
        <f>IF(SUMIF('Base datos'!$A:$A,A2446,'Base datos'!$D:$D)=0," ",SUMIF('Base datos'!$A:$A,A2446,'Base datos'!$D:$D))</f>
        <v xml:space="preserve"> </v>
      </c>
      <c r="K2446" s="27" t="str">
        <f t="shared" si="157"/>
        <v xml:space="preserve"> </v>
      </c>
      <c r="L2446" s="27" t="str">
        <f t="shared" si="159"/>
        <v xml:space="preserve"> </v>
      </c>
      <c r="M2446" s="18" t="str">
        <f t="shared" si="158"/>
        <v xml:space="preserve"> </v>
      </c>
    </row>
    <row r="2447" spans="1:13" x14ac:dyDescent="0.25">
      <c r="A2447" s="19"/>
      <c r="B2447" s="19"/>
      <c r="C2447" s="19"/>
      <c r="D2447" s="22"/>
      <c r="E2447" s="22"/>
      <c r="F2447" s="22"/>
      <c r="G2447" s="24"/>
      <c r="H2447" s="25" t="str">
        <f>IF(SUMIF('Base datos'!$A:$A,A2447,'Base datos'!$C:$C)=0," ",SUMIF('Base datos'!$A:$A,A2447,'Base datos'!$C:$C))</f>
        <v xml:space="preserve"> </v>
      </c>
      <c r="I2447" s="25" t="str">
        <f t="shared" si="156"/>
        <v xml:space="preserve"> </v>
      </c>
      <c r="J2447" s="26" t="str">
        <f>IF(SUMIF('Base datos'!$A:$A,A2447,'Base datos'!$D:$D)=0," ",SUMIF('Base datos'!$A:$A,A2447,'Base datos'!$D:$D))</f>
        <v xml:space="preserve"> </v>
      </c>
      <c r="K2447" s="27" t="str">
        <f t="shared" si="157"/>
        <v xml:space="preserve"> </v>
      </c>
      <c r="L2447" s="27" t="str">
        <f t="shared" si="159"/>
        <v xml:space="preserve"> </v>
      </c>
      <c r="M2447" s="18" t="str">
        <f t="shared" si="158"/>
        <v xml:space="preserve"> </v>
      </c>
    </row>
    <row r="2448" spans="1:13" x14ac:dyDescent="0.25">
      <c r="A2448" s="19"/>
      <c r="B2448" s="19"/>
      <c r="C2448" s="19"/>
      <c r="D2448" s="22"/>
      <c r="E2448" s="22"/>
      <c r="F2448" s="22"/>
      <c r="G2448" s="24"/>
      <c r="H2448" s="25" t="str">
        <f>IF(SUMIF('Base datos'!$A:$A,A2448,'Base datos'!$C:$C)=0," ",SUMIF('Base datos'!$A:$A,A2448,'Base datos'!$C:$C))</f>
        <v xml:space="preserve"> </v>
      </c>
      <c r="I2448" s="25" t="str">
        <f t="shared" si="156"/>
        <v xml:space="preserve"> </v>
      </c>
      <c r="J2448" s="26" t="str">
        <f>IF(SUMIF('Base datos'!$A:$A,A2448,'Base datos'!$D:$D)=0," ",SUMIF('Base datos'!$A:$A,A2448,'Base datos'!$D:$D))</f>
        <v xml:space="preserve"> </v>
      </c>
      <c r="K2448" s="27" t="str">
        <f t="shared" si="157"/>
        <v xml:space="preserve"> </v>
      </c>
      <c r="L2448" s="27" t="str">
        <f t="shared" si="159"/>
        <v xml:space="preserve"> </v>
      </c>
      <c r="M2448" s="18" t="str">
        <f t="shared" si="158"/>
        <v xml:space="preserve"> </v>
      </c>
    </row>
    <row r="2449" spans="1:13" x14ac:dyDescent="0.25">
      <c r="A2449" s="19"/>
      <c r="B2449" s="19"/>
      <c r="C2449" s="19"/>
      <c r="D2449" s="22"/>
      <c r="E2449" s="22"/>
      <c r="F2449" s="22"/>
      <c r="G2449" s="24"/>
      <c r="H2449" s="25" t="str">
        <f>IF(SUMIF('Base datos'!$A:$A,A2449,'Base datos'!$C:$C)=0," ",SUMIF('Base datos'!$A:$A,A2449,'Base datos'!$C:$C))</f>
        <v xml:space="preserve"> </v>
      </c>
      <c r="I2449" s="25" t="str">
        <f t="shared" si="156"/>
        <v xml:space="preserve"> </v>
      </c>
      <c r="J2449" s="26" t="str">
        <f>IF(SUMIF('Base datos'!$A:$A,A2449,'Base datos'!$D:$D)=0," ",SUMIF('Base datos'!$A:$A,A2449,'Base datos'!$D:$D))</f>
        <v xml:space="preserve"> </v>
      </c>
      <c r="K2449" s="27" t="str">
        <f t="shared" si="157"/>
        <v xml:space="preserve"> </v>
      </c>
      <c r="L2449" s="27" t="str">
        <f t="shared" si="159"/>
        <v xml:space="preserve"> </v>
      </c>
      <c r="M2449" s="18" t="str">
        <f t="shared" si="158"/>
        <v xml:space="preserve"> </v>
      </c>
    </row>
    <row r="2450" spans="1:13" x14ac:dyDescent="0.25">
      <c r="A2450" s="19"/>
      <c r="B2450" s="19"/>
      <c r="C2450" s="19"/>
      <c r="D2450" s="22"/>
      <c r="E2450" s="22"/>
      <c r="F2450" s="22"/>
      <c r="G2450" s="24"/>
      <c r="H2450" s="25" t="str">
        <f>IF(SUMIF('Base datos'!$A:$A,A2450,'Base datos'!$C:$C)=0," ",SUMIF('Base datos'!$A:$A,A2450,'Base datos'!$C:$C))</f>
        <v xml:space="preserve"> </v>
      </c>
      <c r="I2450" s="25" t="str">
        <f t="shared" si="156"/>
        <v xml:space="preserve"> </v>
      </c>
      <c r="J2450" s="26" t="str">
        <f>IF(SUMIF('Base datos'!$A:$A,A2450,'Base datos'!$D:$D)=0," ",SUMIF('Base datos'!$A:$A,A2450,'Base datos'!$D:$D))</f>
        <v xml:space="preserve"> </v>
      </c>
      <c r="K2450" s="27" t="str">
        <f t="shared" si="157"/>
        <v xml:space="preserve"> </v>
      </c>
      <c r="L2450" s="27" t="str">
        <f t="shared" si="159"/>
        <v xml:space="preserve"> </v>
      </c>
      <c r="M2450" s="18" t="str">
        <f t="shared" si="158"/>
        <v xml:space="preserve"> </v>
      </c>
    </row>
    <row r="2451" spans="1:13" x14ac:dyDescent="0.25">
      <c r="A2451" s="19"/>
      <c r="B2451" s="19"/>
      <c r="C2451" s="19"/>
      <c r="D2451" s="22"/>
      <c r="E2451" s="22"/>
      <c r="F2451" s="22"/>
      <c r="G2451" s="24"/>
      <c r="H2451" s="25" t="str">
        <f>IF(SUMIF('Base datos'!$A:$A,A2451,'Base datos'!$C:$C)=0," ",SUMIF('Base datos'!$A:$A,A2451,'Base datos'!$C:$C))</f>
        <v xml:space="preserve"> </v>
      </c>
      <c r="I2451" s="25" t="str">
        <f t="shared" si="156"/>
        <v xml:space="preserve"> </v>
      </c>
      <c r="J2451" s="26" t="str">
        <f>IF(SUMIF('Base datos'!$A:$A,A2451,'Base datos'!$D:$D)=0," ",SUMIF('Base datos'!$A:$A,A2451,'Base datos'!$D:$D))</f>
        <v xml:space="preserve"> </v>
      </c>
      <c r="K2451" s="27" t="str">
        <f t="shared" si="157"/>
        <v xml:space="preserve"> </v>
      </c>
      <c r="L2451" s="27" t="str">
        <f t="shared" si="159"/>
        <v xml:space="preserve"> </v>
      </c>
      <c r="M2451" s="18" t="str">
        <f t="shared" si="158"/>
        <v xml:space="preserve"> </v>
      </c>
    </row>
    <row r="2452" spans="1:13" x14ac:dyDescent="0.25">
      <c r="A2452" s="19"/>
      <c r="B2452" s="19"/>
      <c r="C2452" s="19"/>
      <c r="D2452" s="22"/>
      <c r="E2452" s="22"/>
      <c r="F2452" s="22"/>
      <c r="G2452" s="24"/>
      <c r="H2452" s="25" t="str">
        <f>IF(SUMIF('Base datos'!$A:$A,A2452,'Base datos'!$C:$C)=0," ",SUMIF('Base datos'!$A:$A,A2452,'Base datos'!$C:$C))</f>
        <v xml:space="preserve"> </v>
      </c>
      <c r="I2452" s="25" t="str">
        <f t="shared" si="156"/>
        <v xml:space="preserve"> </v>
      </c>
      <c r="J2452" s="26" t="str">
        <f>IF(SUMIF('Base datos'!$A:$A,A2452,'Base datos'!$D:$D)=0," ",SUMIF('Base datos'!$A:$A,A2452,'Base datos'!$D:$D))</f>
        <v xml:space="preserve"> </v>
      </c>
      <c r="K2452" s="27" t="str">
        <f t="shared" si="157"/>
        <v xml:space="preserve"> </v>
      </c>
      <c r="L2452" s="27" t="str">
        <f t="shared" si="159"/>
        <v xml:space="preserve"> </v>
      </c>
      <c r="M2452" s="18" t="str">
        <f t="shared" si="158"/>
        <v xml:space="preserve"> </v>
      </c>
    </row>
    <row r="2453" spans="1:13" x14ac:dyDescent="0.25">
      <c r="A2453" s="19"/>
      <c r="B2453" s="19"/>
      <c r="C2453" s="19"/>
      <c r="D2453" s="22"/>
      <c r="E2453" s="22"/>
      <c r="F2453" s="22"/>
      <c r="G2453" s="24"/>
      <c r="H2453" s="25" t="str">
        <f>IF(SUMIF('Base datos'!$A:$A,A2453,'Base datos'!$C:$C)=0," ",SUMIF('Base datos'!$A:$A,A2453,'Base datos'!$C:$C))</f>
        <v xml:space="preserve"> </v>
      </c>
      <c r="I2453" s="25" t="str">
        <f t="shared" si="156"/>
        <v xml:space="preserve"> </v>
      </c>
      <c r="J2453" s="26" t="str">
        <f>IF(SUMIF('Base datos'!$A:$A,A2453,'Base datos'!$D:$D)=0," ",SUMIF('Base datos'!$A:$A,A2453,'Base datos'!$D:$D))</f>
        <v xml:space="preserve"> </v>
      </c>
      <c r="K2453" s="27" t="str">
        <f t="shared" si="157"/>
        <v xml:space="preserve"> </v>
      </c>
      <c r="L2453" s="27" t="str">
        <f t="shared" si="159"/>
        <v xml:space="preserve"> </v>
      </c>
      <c r="M2453" s="18" t="str">
        <f t="shared" si="158"/>
        <v xml:space="preserve"> </v>
      </c>
    </row>
    <row r="2454" spans="1:13" x14ac:dyDescent="0.25">
      <c r="A2454" s="19"/>
      <c r="B2454" s="19"/>
      <c r="C2454" s="19"/>
      <c r="D2454" s="22"/>
      <c r="E2454" s="22"/>
      <c r="F2454" s="22"/>
      <c r="G2454" s="24"/>
      <c r="H2454" s="25" t="str">
        <f>IF(SUMIF('Base datos'!$A:$A,A2454,'Base datos'!$C:$C)=0," ",SUMIF('Base datos'!$A:$A,A2454,'Base datos'!$C:$C))</f>
        <v xml:space="preserve"> </v>
      </c>
      <c r="I2454" s="25" t="str">
        <f t="shared" si="156"/>
        <v xml:space="preserve"> </v>
      </c>
      <c r="J2454" s="26" t="str">
        <f>IF(SUMIF('Base datos'!$A:$A,A2454,'Base datos'!$D:$D)=0," ",SUMIF('Base datos'!$A:$A,A2454,'Base datos'!$D:$D))</f>
        <v xml:space="preserve"> </v>
      </c>
      <c r="K2454" s="27" t="str">
        <f t="shared" si="157"/>
        <v xml:space="preserve"> </v>
      </c>
      <c r="L2454" s="27" t="str">
        <f t="shared" si="159"/>
        <v xml:space="preserve"> </v>
      </c>
      <c r="M2454" s="18" t="str">
        <f t="shared" si="158"/>
        <v xml:space="preserve"> </v>
      </c>
    </row>
    <row r="2455" spans="1:13" x14ac:dyDescent="0.25">
      <c r="A2455" s="19"/>
      <c r="B2455" s="19"/>
      <c r="C2455" s="19"/>
      <c r="D2455" s="22"/>
      <c r="E2455" s="22"/>
      <c r="F2455" s="22"/>
      <c r="G2455" s="24"/>
      <c r="H2455" s="25" t="str">
        <f>IF(SUMIF('Base datos'!$A:$A,A2455,'Base datos'!$C:$C)=0," ",SUMIF('Base datos'!$A:$A,A2455,'Base datos'!$C:$C))</f>
        <v xml:space="preserve"> </v>
      </c>
      <c r="I2455" s="25" t="str">
        <f t="shared" si="156"/>
        <v xml:space="preserve"> </v>
      </c>
      <c r="J2455" s="26" t="str">
        <f>IF(SUMIF('Base datos'!$A:$A,A2455,'Base datos'!$D:$D)=0," ",SUMIF('Base datos'!$A:$A,A2455,'Base datos'!$D:$D))</f>
        <v xml:space="preserve"> </v>
      </c>
      <c r="K2455" s="27" t="str">
        <f t="shared" si="157"/>
        <v xml:space="preserve"> </v>
      </c>
      <c r="L2455" s="27" t="str">
        <f t="shared" si="159"/>
        <v xml:space="preserve"> </v>
      </c>
      <c r="M2455" s="18" t="str">
        <f t="shared" si="158"/>
        <v xml:space="preserve"> </v>
      </c>
    </row>
    <row r="2456" spans="1:13" x14ac:dyDescent="0.25">
      <c r="A2456" s="19"/>
      <c r="B2456" s="19"/>
      <c r="C2456" s="19"/>
      <c r="D2456" s="22"/>
      <c r="E2456" s="22"/>
      <c r="F2456" s="22"/>
      <c r="G2456" s="24"/>
      <c r="H2456" s="25" t="str">
        <f>IF(SUMIF('Base datos'!$A:$A,A2456,'Base datos'!$C:$C)=0," ",SUMIF('Base datos'!$A:$A,A2456,'Base datos'!$C:$C))</f>
        <v xml:space="preserve"> </v>
      </c>
      <c r="I2456" s="25" t="str">
        <f t="shared" si="156"/>
        <v xml:space="preserve"> </v>
      </c>
      <c r="J2456" s="26" t="str">
        <f>IF(SUMIF('Base datos'!$A:$A,A2456,'Base datos'!$D:$D)=0," ",SUMIF('Base datos'!$A:$A,A2456,'Base datos'!$D:$D))</f>
        <v xml:space="preserve"> </v>
      </c>
      <c r="K2456" s="27" t="str">
        <f t="shared" si="157"/>
        <v xml:space="preserve"> </v>
      </c>
      <c r="L2456" s="27" t="str">
        <f t="shared" si="159"/>
        <v xml:space="preserve"> </v>
      </c>
      <c r="M2456" s="18" t="str">
        <f t="shared" si="158"/>
        <v xml:space="preserve"> </v>
      </c>
    </row>
    <row r="2457" spans="1:13" x14ac:dyDescent="0.25">
      <c r="A2457" s="19"/>
      <c r="B2457" s="19"/>
      <c r="C2457" s="19"/>
      <c r="D2457" s="22"/>
      <c r="E2457" s="22"/>
      <c r="F2457" s="22"/>
      <c r="G2457" s="24"/>
      <c r="H2457" s="25" t="str">
        <f>IF(SUMIF('Base datos'!$A:$A,A2457,'Base datos'!$C:$C)=0," ",SUMIF('Base datos'!$A:$A,A2457,'Base datos'!$C:$C))</f>
        <v xml:space="preserve"> </v>
      </c>
      <c r="I2457" s="25" t="str">
        <f t="shared" si="156"/>
        <v xml:space="preserve"> </v>
      </c>
      <c r="J2457" s="26" t="str">
        <f>IF(SUMIF('Base datos'!$A:$A,A2457,'Base datos'!$D:$D)=0," ",SUMIF('Base datos'!$A:$A,A2457,'Base datos'!$D:$D))</f>
        <v xml:space="preserve"> </v>
      </c>
      <c r="K2457" s="27" t="str">
        <f t="shared" si="157"/>
        <v xml:space="preserve"> </v>
      </c>
      <c r="L2457" s="27" t="str">
        <f t="shared" si="159"/>
        <v xml:space="preserve"> </v>
      </c>
      <c r="M2457" s="18" t="str">
        <f t="shared" si="158"/>
        <v xml:space="preserve"> </v>
      </c>
    </row>
    <row r="2458" spans="1:13" x14ac:dyDescent="0.25">
      <c r="A2458" s="19"/>
      <c r="B2458" s="19"/>
      <c r="C2458" s="19"/>
      <c r="D2458" s="22"/>
      <c r="E2458" s="22"/>
      <c r="F2458" s="22"/>
      <c r="G2458" s="24"/>
      <c r="H2458" s="25" t="str">
        <f>IF(SUMIF('Base datos'!$A:$A,A2458,'Base datos'!$C:$C)=0," ",SUMIF('Base datos'!$A:$A,A2458,'Base datos'!$C:$C))</f>
        <v xml:space="preserve"> </v>
      </c>
      <c r="I2458" s="25" t="str">
        <f t="shared" si="156"/>
        <v xml:space="preserve"> </v>
      </c>
      <c r="J2458" s="26" t="str">
        <f>IF(SUMIF('Base datos'!$A:$A,A2458,'Base datos'!$D:$D)=0," ",SUMIF('Base datos'!$A:$A,A2458,'Base datos'!$D:$D))</f>
        <v xml:space="preserve"> </v>
      </c>
      <c r="K2458" s="27" t="str">
        <f t="shared" si="157"/>
        <v xml:space="preserve"> </v>
      </c>
      <c r="L2458" s="27" t="str">
        <f t="shared" si="159"/>
        <v xml:space="preserve"> </v>
      </c>
      <c r="M2458" s="18" t="str">
        <f t="shared" si="158"/>
        <v xml:space="preserve"> </v>
      </c>
    </row>
    <row r="2459" spans="1:13" x14ac:dyDescent="0.25">
      <c r="A2459" s="19"/>
      <c r="B2459" s="19"/>
      <c r="C2459" s="19"/>
      <c r="D2459" s="22"/>
      <c r="E2459" s="22"/>
      <c r="F2459" s="22"/>
      <c r="G2459" s="24"/>
      <c r="H2459" s="25" t="str">
        <f>IF(SUMIF('Base datos'!$A:$A,A2459,'Base datos'!$C:$C)=0," ",SUMIF('Base datos'!$A:$A,A2459,'Base datos'!$C:$C))</f>
        <v xml:space="preserve"> </v>
      </c>
      <c r="I2459" s="25" t="str">
        <f t="shared" si="156"/>
        <v xml:space="preserve"> </v>
      </c>
      <c r="J2459" s="26" t="str">
        <f>IF(SUMIF('Base datos'!$A:$A,A2459,'Base datos'!$D:$D)=0," ",SUMIF('Base datos'!$A:$A,A2459,'Base datos'!$D:$D))</f>
        <v xml:space="preserve"> </v>
      </c>
      <c r="K2459" s="27" t="str">
        <f t="shared" si="157"/>
        <v xml:space="preserve"> </v>
      </c>
      <c r="L2459" s="27" t="str">
        <f t="shared" si="159"/>
        <v xml:space="preserve"> </v>
      </c>
      <c r="M2459" s="18" t="str">
        <f t="shared" si="158"/>
        <v xml:space="preserve"> </v>
      </c>
    </row>
    <row r="2460" spans="1:13" x14ac:dyDescent="0.25">
      <c r="A2460" s="19"/>
      <c r="B2460" s="19"/>
      <c r="C2460" s="19"/>
      <c r="D2460" s="22"/>
      <c r="E2460" s="22"/>
      <c r="F2460" s="22"/>
      <c r="G2460" s="24"/>
      <c r="H2460" s="25" t="str">
        <f>IF(SUMIF('Base datos'!$A:$A,A2460,'Base datos'!$C:$C)=0," ",SUMIF('Base datos'!$A:$A,A2460,'Base datos'!$C:$C))</f>
        <v xml:space="preserve"> </v>
      </c>
      <c r="I2460" s="25" t="str">
        <f t="shared" si="156"/>
        <v xml:space="preserve"> </v>
      </c>
      <c r="J2460" s="26" t="str">
        <f>IF(SUMIF('Base datos'!$A:$A,A2460,'Base datos'!$D:$D)=0," ",SUMIF('Base datos'!$A:$A,A2460,'Base datos'!$D:$D))</f>
        <v xml:space="preserve"> </v>
      </c>
      <c r="K2460" s="27" t="str">
        <f t="shared" si="157"/>
        <v xml:space="preserve"> </v>
      </c>
      <c r="L2460" s="27" t="str">
        <f t="shared" si="159"/>
        <v xml:space="preserve"> </v>
      </c>
      <c r="M2460" s="18" t="str">
        <f t="shared" si="158"/>
        <v xml:space="preserve"> </v>
      </c>
    </row>
    <row r="2461" spans="1:13" x14ac:dyDescent="0.25">
      <c r="A2461" s="19"/>
      <c r="B2461" s="19"/>
      <c r="C2461" s="19"/>
      <c r="D2461" s="22"/>
      <c r="E2461" s="22"/>
      <c r="F2461" s="22"/>
      <c r="G2461" s="24"/>
      <c r="H2461" s="25" t="str">
        <f>IF(SUMIF('Base datos'!$A:$A,A2461,'Base datos'!$C:$C)=0," ",SUMIF('Base datos'!$A:$A,A2461,'Base datos'!$C:$C))</f>
        <v xml:space="preserve"> </v>
      </c>
      <c r="I2461" s="25" t="str">
        <f t="shared" si="156"/>
        <v xml:space="preserve"> </v>
      </c>
      <c r="J2461" s="26" t="str">
        <f>IF(SUMIF('Base datos'!$A:$A,A2461,'Base datos'!$D:$D)=0," ",SUMIF('Base datos'!$A:$A,A2461,'Base datos'!$D:$D))</f>
        <v xml:space="preserve"> </v>
      </c>
      <c r="K2461" s="27" t="str">
        <f t="shared" si="157"/>
        <v xml:space="preserve"> </v>
      </c>
      <c r="L2461" s="27" t="str">
        <f t="shared" si="159"/>
        <v xml:space="preserve"> </v>
      </c>
      <c r="M2461" s="18" t="str">
        <f t="shared" si="158"/>
        <v xml:space="preserve"> </v>
      </c>
    </row>
    <row r="2462" spans="1:13" x14ac:dyDescent="0.25">
      <c r="A2462" s="19"/>
      <c r="B2462" s="19"/>
      <c r="C2462" s="19"/>
      <c r="D2462" s="22"/>
      <c r="E2462" s="22"/>
      <c r="F2462" s="22"/>
      <c r="G2462" s="24"/>
      <c r="H2462" s="25" t="str">
        <f>IF(SUMIF('Base datos'!$A:$A,A2462,'Base datos'!$C:$C)=0," ",SUMIF('Base datos'!$A:$A,A2462,'Base datos'!$C:$C))</f>
        <v xml:space="preserve"> </v>
      </c>
      <c r="I2462" s="25" t="str">
        <f t="shared" si="156"/>
        <v xml:space="preserve"> </v>
      </c>
      <c r="J2462" s="26" t="str">
        <f>IF(SUMIF('Base datos'!$A:$A,A2462,'Base datos'!$D:$D)=0," ",SUMIF('Base datos'!$A:$A,A2462,'Base datos'!$D:$D))</f>
        <v xml:space="preserve"> </v>
      </c>
      <c r="K2462" s="27" t="str">
        <f t="shared" si="157"/>
        <v xml:space="preserve"> </v>
      </c>
      <c r="L2462" s="27" t="str">
        <f t="shared" si="159"/>
        <v xml:space="preserve"> </v>
      </c>
      <c r="M2462" s="18" t="str">
        <f t="shared" si="158"/>
        <v xml:space="preserve"> </v>
      </c>
    </row>
    <row r="2463" spans="1:13" x14ac:dyDescent="0.25">
      <c r="A2463" s="19"/>
      <c r="B2463" s="19"/>
      <c r="C2463" s="19"/>
      <c r="D2463" s="22"/>
      <c r="E2463" s="22"/>
      <c r="F2463" s="22"/>
      <c r="G2463" s="24"/>
      <c r="H2463" s="25" t="str">
        <f>IF(SUMIF('Base datos'!$A:$A,A2463,'Base datos'!$C:$C)=0," ",SUMIF('Base datos'!$A:$A,A2463,'Base datos'!$C:$C))</f>
        <v xml:space="preserve"> </v>
      </c>
      <c r="I2463" s="25" t="str">
        <f t="shared" si="156"/>
        <v xml:space="preserve"> </v>
      </c>
      <c r="J2463" s="26" t="str">
        <f>IF(SUMIF('Base datos'!$A:$A,A2463,'Base datos'!$D:$D)=0," ",SUMIF('Base datos'!$A:$A,A2463,'Base datos'!$D:$D))</f>
        <v xml:space="preserve"> </v>
      </c>
      <c r="K2463" s="27" t="str">
        <f t="shared" si="157"/>
        <v xml:space="preserve"> </v>
      </c>
      <c r="L2463" s="27" t="str">
        <f t="shared" si="159"/>
        <v xml:space="preserve"> </v>
      </c>
      <c r="M2463" s="18" t="str">
        <f t="shared" si="158"/>
        <v xml:space="preserve"> </v>
      </c>
    </row>
    <row r="2464" spans="1:13" x14ac:dyDescent="0.25">
      <c r="A2464" s="19"/>
      <c r="B2464" s="19"/>
      <c r="C2464" s="19"/>
      <c r="D2464" s="22"/>
      <c r="E2464" s="22"/>
      <c r="F2464" s="22"/>
      <c r="G2464" s="24"/>
      <c r="H2464" s="25" t="str">
        <f>IF(SUMIF('Base datos'!$A:$A,A2464,'Base datos'!$C:$C)=0," ",SUMIF('Base datos'!$A:$A,A2464,'Base datos'!$C:$C))</f>
        <v xml:space="preserve"> </v>
      </c>
      <c r="I2464" s="25" t="str">
        <f t="shared" si="156"/>
        <v xml:space="preserve"> </v>
      </c>
      <c r="J2464" s="26" t="str">
        <f>IF(SUMIF('Base datos'!$A:$A,A2464,'Base datos'!$D:$D)=0," ",SUMIF('Base datos'!$A:$A,A2464,'Base datos'!$D:$D))</f>
        <v xml:space="preserve"> </v>
      </c>
      <c r="K2464" s="27" t="str">
        <f t="shared" si="157"/>
        <v xml:space="preserve"> </v>
      </c>
      <c r="L2464" s="27" t="str">
        <f t="shared" si="159"/>
        <v xml:space="preserve"> </v>
      </c>
      <c r="M2464" s="18" t="str">
        <f t="shared" si="158"/>
        <v xml:space="preserve"> </v>
      </c>
    </row>
    <row r="2465" spans="1:13" x14ac:dyDescent="0.25">
      <c r="A2465" s="19"/>
      <c r="B2465" s="19"/>
      <c r="C2465" s="19"/>
      <c r="D2465" s="22"/>
      <c r="E2465" s="22"/>
      <c r="F2465" s="22"/>
      <c r="G2465" s="24"/>
      <c r="H2465" s="25" t="str">
        <f>IF(SUMIF('Base datos'!$A:$A,A2465,'Base datos'!$C:$C)=0," ",SUMIF('Base datos'!$A:$A,A2465,'Base datos'!$C:$C))</f>
        <v xml:space="preserve"> </v>
      </c>
      <c r="I2465" s="25" t="str">
        <f t="shared" si="156"/>
        <v xml:space="preserve"> </v>
      </c>
      <c r="J2465" s="26" t="str">
        <f>IF(SUMIF('Base datos'!$A:$A,A2465,'Base datos'!$D:$D)=0," ",SUMIF('Base datos'!$A:$A,A2465,'Base datos'!$D:$D))</f>
        <v xml:space="preserve"> </v>
      </c>
      <c r="K2465" s="27" t="str">
        <f t="shared" si="157"/>
        <v xml:space="preserve"> </v>
      </c>
      <c r="L2465" s="27" t="str">
        <f t="shared" si="159"/>
        <v xml:space="preserve"> </v>
      </c>
      <c r="M2465" s="18" t="str">
        <f t="shared" si="158"/>
        <v xml:space="preserve"> </v>
      </c>
    </row>
    <row r="2466" spans="1:13" x14ac:dyDescent="0.25">
      <c r="A2466" s="19"/>
      <c r="B2466" s="19"/>
      <c r="C2466" s="19"/>
      <c r="D2466" s="22"/>
      <c r="E2466" s="22"/>
      <c r="F2466" s="22"/>
      <c r="G2466" s="24"/>
      <c r="H2466" s="25" t="str">
        <f>IF(SUMIF('Base datos'!$A:$A,A2466,'Base datos'!$C:$C)=0," ",SUMIF('Base datos'!$A:$A,A2466,'Base datos'!$C:$C))</f>
        <v xml:space="preserve"> </v>
      </c>
      <c r="I2466" s="25" t="str">
        <f t="shared" si="156"/>
        <v xml:space="preserve"> </v>
      </c>
      <c r="J2466" s="26" t="str">
        <f>IF(SUMIF('Base datos'!$A:$A,A2466,'Base datos'!$D:$D)=0," ",SUMIF('Base datos'!$A:$A,A2466,'Base datos'!$D:$D))</f>
        <v xml:space="preserve"> </v>
      </c>
      <c r="K2466" s="27" t="str">
        <f t="shared" si="157"/>
        <v xml:space="preserve"> </v>
      </c>
      <c r="L2466" s="27" t="str">
        <f t="shared" si="159"/>
        <v xml:space="preserve"> </v>
      </c>
      <c r="M2466" s="18" t="str">
        <f t="shared" si="158"/>
        <v xml:space="preserve"> </v>
      </c>
    </row>
    <row r="2467" spans="1:13" x14ac:dyDescent="0.25">
      <c r="A2467" s="19"/>
      <c r="B2467" s="19"/>
      <c r="C2467" s="19"/>
      <c r="D2467" s="22"/>
      <c r="E2467" s="22"/>
      <c r="F2467" s="22"/>
      <c r="G2467" s="24"/>
      <c r="H2467" s="25" t="str">
        <f>IF(SUMIF('Base datos'!$A:$A,A2467,'Base datos'!$C:$C)=0," ",SUMIF('Base datos'!$A:$A,A2467,'Base datos'!$C:$C))</f>
        <v xml:space="preserve"> </v>
      </c>
      <c r="I2467" s="25" t="str">
        <f t="shared" si="156"/>
        <v xml:space="preserve"> </v>
      </c>
      <c r="J2467" s="26" t="str">
        <f>IF(SUMIF('Base datos'!$A:$A,A2467,'Base datos'!$D:$D)=0," ",SUMIF('Base datos'!$A:$A,A2467,'Base datos'!$D:$D))</f>
        <v xml:space="preserve"> </v>
      </c>
      <c r="K2467" s="27" t="str">
        <f t="shared" si="157"/>
        <v xml:space="preserve"> </v>
      </c>
      <c r="L2467" s="27" t="str">
        <f t="shared" si="159"/>
        <v xml:space="preserve"> </v>
      </c>
      <c r="M2467" s="18" t="str">
        <f t="shared" si="158"/>
        <v xml:space="preserve"> </v>
      </c>
    </row>
    <row r="2468" spans="1:13" x14ac:dyDescent="0.25">
      <c r="A2468" s="19"/>
      <c r="B2468" s="19"/>
      <c r="C2468" s="19"/>
      <c r="D2468" s="22"/>
      <c r="E2468" s="22"/>
      <c r="F2468" s="22"/>
      <c r="G2468" s="24"/>
      <c r="H2468" s="25" t="str">
        <f>IF(SUMIF('Base datos'!$A:$A,A2468,'Base datos'!$C:$C)=0," ",SUMIF('Base datos'!$A:$A,A2468,'Base datos'!$C:$C))</f>
        <v xml:space="preserve"> </v>
      </c>
      <c r="I2468" s="25" t="str">
        <f t="shared" si="156"/>
        <v xml:space="preserve"> </v>
      </c>
      <c r="J2468" s="26" t="str">
        <f>IF(SUMIF('Base datos'!$A:$A,A2468,'Base datos'!$D:$D)=0," ",SUMIF('Base datos'!$A:$A,A2468,'Base datos'!$D:$D))</f>
        <v xml:space="preserve"> </v>
      </c>
      <c r="K2468" s="27" t="str">
        <f t="shared" si="157"/>
        <v xml:space="preserve"> </v>
      </c>
      <c r="L2468" s="27" t="str">
        <f t="shared" si="159"/>
        <v xml:space="preserve"> </v>
      </c>
      <c r="M2468" s="18" t="str">
        <f t="shared" si="158"/>
        <v xml:space="preserve"> </v>
      </c>
    </row>
    <row r="2469" spans="1:13" x14ac:dyDescent="0.25">
      <c r="A2469" s="19"/>
      <c r="B2469" s="19"/>
      <c r="C2469" s="19"/>
      <c r="D2469" s="22"/>
      <c r="E2469" s="22"/>
      <c r="F2469" s="22"/>
      <c r="G2469" s="24"/>
      <c r="H2469" s="25" t="str">
        <f>IF(SUMIF('Base datos'!$A:$A,A2469,'Base datos'!$C:$C)=0," ",SUMIF('Base datos'!$A:$A,A2469,'Base datos'!$C:$C))</f>
        <v xml:space="preserve"> </v>
      </c>
      <c r="I2469" s="25" t="str">
        <f t="shared" si="156"/>
        <v xml:space="preserve"> </v>
      </c>
      <c r="J2469" s="26" t="str">
        <f>IF(SUMIF('Base datos'!$A:$A,A2469,'Base datos'!$D:$D)=0," ",SUMIF('Base datos'!$A:$A,A2469,'Base datos'!$D:$D))</f>
        <v xml:space="preserve"> </v>
      </c>
      <c r="K2469" s="27" t="str">
        <f t="shared" si="157"/>
        <v xml:space="preserve"> </v>
      </c>
      <c r="L2469" s="27" t="str">
        <f t="shared" si="159"/>
        <v xml:space="preserve"> </v>
      </c>
      <c r="M2469" s="18" t="str">
        <f t="shared" si="158"/>
        <v xml:space="preserve"> </v>
      </c>
    </row>
    <row r="2470" spans="1:13" x14ac:dyDescent="0.25">
      <c r="A2470" s="19"/>
      <c r="B2470" s="19"/>
      <c r="C2470" s="19"/>
      <c r="D2470" s="22"/>
      <c r="E2470" s="22"/>
      <c r="F2470" s="22"/>
      <c r="G2470" s="24"/>
      <c r="H2470" s="25" t="str">
        <f>IF(SUMIF('Base datos'!$A:$A,A2470,'Base datos'!$C:$C)=0," ",SUMIF('Base datos'!$A:$A,A2470,'Base datos'!$C:$C))</f>
        <v xml:space="preserve"> </v>
      </c>
      <c r="I2470" s="25" t="str">
        <f t="shared" si="156"/>
        <v xml:space="preserve"> </v>
      </c>
      <c r="J2470" s="26" t="str">
        <f>IF(SUMIF('Base datos'!$A:$A,A2470,'Base datos'!$D:$D)=0," ",SUMIF('Base datos'!$A:$A,A2470,'Base datos'!$D:$D))</f>
        <v xml:space="preserve"> </v>
      </c>
      <c r="K2470" s="27" t="str">
        <f t="shared" si="157"/>
        <v xml:space="preserve"> </v>
      </c>
      <c r="L2470" s="27" t="str">
        <f t="shared" si="159"/>
        <v xml:space="preserve"> </v>
      </c>
      <c r="M2470" s="18" t="str">
        <f t="shared" si="158"/>
        <v xml:space="preserve"> </v>
      </c>
    </row>
    <row r="2471" spans="1:13" x14ac:dyDescent="0.25">
      <c r="A2471" s="19"/>
      <c r="B2471" s="19"/>
      <c r="C2471" s="19"/>
      <c r="D2471" s="22"/>
      <c r="E2471" s="22"/>
      <c r="F2471" s="22"/>
      <c r="G2471" s="24"/>
      <c r="H2471" s="25" t="str">
        <f>IF(SUMIF('Base datos'!$A:$A,A2471,'Base datos'!$C:$C)=0," ",SUMIF('Base datos'!$A:$A,A2471,'Base datos'!$C:$C))</f>
        <v xml:space="preserve"> </v>
      </c>
      <c r="I2471" s="25" t="str">
        <f t="shared" si="156"/>
        <v xml:space="preserve"> </v>
      </c>
      <c r="J2471" s="26" t="str">
        <f>IF(SUMIF('Base datos'!$A:$A,A2471,'Base datos'!$D:$D)=0," ",SUMIF('Base datos'!$A:$A,A2471,'Base datos'!$D:$D))</f>
        <v xml:space="preserve"> </v>
      </c>
      <c r="K2471" s="27" t="str">
        <f t="shared" si="157"/>
        <v xml:space="preserve"> </v>
      </c>
      <c r="L2471" s="27" t="str">
        <f t="shared" si="159"/>
        <v xml:space="preserve"> </v>
      </c>
      <c r="M2471" s="18" t="str">
        <f t="shared" si="158"/>
        <v xml:space="preserve"> </v>
      </c>
    </row>
    <row r="2472" spans="1:13" x14ac:dyDescent="0.25">
      <c r="A2472" s="19"/>
      <c r="B2472" s="19"/>
      <c r="C2472" s="19"/>
      <c r="D2472" s="22"/>
      <c r="E2472" s="22"/>
      <c r="F2472" s="22"/>
      <c r="G2472" s="24"/>
      <c r="H2472" s="25" t="str">
        <f>IF(SUMIF('Base datos'!$A:$A,A2472,'Base datos'!$C:$C)=0," ",SUMIF('Base datos'!$A:$A,A2472,'Base datos'!$C:$C))</f>
        <v xml:space="preserve"> </v>
      </c>
      <c r="I2472" s="25" t="str">
        <f t="shared" si="156"/>
        <v xml:space="preserve"> </v>
      </c>
      <c r="J2472" s="26" t="str">
        <f>IF(SUMIF('Base datos'!$A:$A,A2472,'Base datos'!$D:$D)=0," ",SUMIF('Base datos'!$A:$A,A2472,'Base datos'!$D:$D))</f>
        <v xml:space="preserve"> </v>
      </c>
      <c r="K2472" s="27" t="str">
        <f t="shared" si="157"/>
        <v xml:space="preserve"> </v>
      </c>
      <c r="L2472" s="27" t="str">
        <f t="shared" si="159"/>
        <v xml:space="preserve"> </v>
      </c>
      <c r="M2472" s="18" t="str">
        <f t="shared" si="158"/>
        <v xml:space="preserve"> </v>
      </c>
    </row>
    <row r="2473" spans="1:13" x14ac:dyDescent="0.25">
      <c r="A2473" s="19"/>
      <c r="B2473" s="19"/>
      <c r="C2473" s="19"/>
      <c r="D2473" s="22"/>
      <c r="E2473" s="22"/>
      <c r="F2473" s="22"/>
      <c r="G2473" s="24"/>
      <c r="H2473" s="25" t="str">
        <f>IF(SUMIF('Base datos'!$A:$A,A2473,'Base datos'!$C:$C)=0," ",SUMIF('Base datos'!$A:$A,A2473,'Base datos'!$C:$C))</f>
        <v xml:space="preserve"> </v>
      </c>
      <c r="I2473" s="25" t="str">
        <f t="shared" si="156"/>
        <v xml:space="preserve"> </v>
      </c>
      <c r="J2473" s="26" t="str">
        <f>IF(SUMIF('Base datos'!$A:$A,A2473,'Base datos'!$D:$D)=0," ",SUMIF('Base datos'!$A:$A,A2473,'Base datos'!$D:$D))</f>
        <v xml:space="preserve"> </v>
      </c>
      <c r="K2473" s="27" t="str">
        <f t="shared" si="157"/>
        <v xml:space="preserve"> </v>
      </c>
      <c r="L2473" s="27" t="str">
        <f t="shared" si="159"/>
        <v xml:space="preserve"> </v>
      </c>
      <c r="M2473" s="18" t="str">
        <f t="shared" si="158"/>
        <v xml:space="preserve"> </v>
      </c>
    </row>
    <row r="2474" spans="1:13" x14ac:dyDescent="0.25">
      <c r="A2474" s="19"/>
      <c r="B2474" s="19"/>
      <c r="C2474" s="19"/>
      <c r="D2474" s="22"/>
      <c r="E2474" s="22"/>
      <c r="F2474" s="22"/>
      <c r="G2474" s="24"/>
      <c r="H2474" s="25" t="str">
        <f>IF(SUMIF('Base datos'!$A:$A,A2474,'Base datos'!$C:$C)=0," ",SUMIF('Base datos'!$A:$A,A2474,'Base datos'!$C:$C))</f>
        <v xml:space="preserve"> </v>
      </c>
      <c r="I2474" s="25" t="str">
        <f t="shared" si="156"/>
        <v xml:space="preserve"> </v>
      </c>
      <c r="J2474" s="26" t="str">
        <f>IF(SUMIF('Base datos'!$A:$A,A2474,'Base datos'!$D:$D)=0," ",SUMIF('Base datos'!$A:$A,A2474,'Base datos'!$D:$D))</f>
        <v xml:space="preserve"> </v>
      </c>
      <c r="K2474" s="27" t="str">
        <f t="shared" si="157"/>
        <v xml:space="preserve"> </v>
      </c>
      <c r="L2474" s="27" t="str">
        <f t="shared" si="159"/>
        <v xml:space="preserve"> </v>
      </c>
      <c r="M2474" s="18" t="str">
        <f t="shared" si="158"/>
        <v xml:space="preserve"> </v>
      </c>
    </row>
    <row r="2475" spans="1:13" x14ac:dyDescent="0.25">
      <c r="A2475" s="19"/>
      <c r="B2475" s="19"/>
      <c r="C2475" s="19"/>
      <c r="D2475" s="22"/>
      <c r="E2475" s="22"/>
      <c r="F2475" s="22"/>
      <c r="G2475" s="24"/>
      <c r="H2475" s="25" t="str">
        <f>IF(SUMIF('Base datos'!$A:$A,A2475,'Base datos'!$C:$C)=0," ",SUMIF('Base datos'!$A:$A,A2475,'Base datos'!$C:$C))</f>
        <v xml:space="preserve"> </v>
      </c>
      <c r="I2475" s="25" t="str">
        <f t="shared" si="156"/>
        <v xml:space="preserve"> </v>
      </c>
      <c r="J2475" s="26" t="str">
        <f>IF(SUMIF('Base datos'!$A:$A,A2475,'Base datos'!$D:$D)=0," ",SUMIF('Base datos'!$A:$A,A2475,'Base datos'!$D:$D))</f>
        <v xml:space="preserve"> </v>
      </c>
      <c r="K2475" s="27" t="str">
        <f t="shared" si="157"/>
        <v xml:space="preserve"> </v>
      </c>
      <c r="L2475" s="27" t="str">
        <f t="shared" si="159"/>
        <v xml:space="preserve"> </v>
      </c>
      <c r="M2475" s="18" t="str">
        <f t="shared" si="158"/>
        <v xml:space="preserve"> </v>
      </c>
    </row>
    <row r="2476" spans="1:13" x14ac:dyDescent="0.25">
      <c r="A2476" s="19"/>
      <c r="B2476" s="19"/>
      <c r="C2476" s="19"/>
      <c r="D2476" s="22"/>
      <c r="E2476" s="22"/>
      <c r="F2476" s="22"/>
      <c r="G2476" s="24"/>
      <c r="H2476" s="25" t="str">
        <f>IF(SUMIF('Base datos'!$A:$A,A2476,'Base datos'!$C:$C)=0," ",SUMIF('Base datos'!$A:$A,A2476,'Base datos'!$C:$C))</f>
        <v xml:space="preserve"> </v>
      </c>
      <c r="I2476" s="25" t="str">
        <f t="shared" si="156"/>
        <v xml:space="preserve"> </v>
      </c>
      <c r="J2476" s="26" t="str">
        <f>IF(SUMIF('Base datos'!$A:$A,A2476,'Base datos'!$D:$D)=0," ",SUMIF('Base datos'!$A:$A,A2476,'Base datos'!$D:$D))</f>
        <v xml:space="preserve"> </v>
      </c>
      <c r="K2476" s="27" t="str">
        <f t="shared" si="157"/>
        <v xml:space="preserve"> </v>
      </c>
      <c r="L2476" s="27" t="str">
        <f t="shared" si="159"/>
        <v xml:space="preserve"> </v>
      </c>
      <c r="M2476" s="18" t="str">
        <f t="shared" si="158"/>
        <v xml:space="preserve"> </v>
      </c>
    </row>
    <row r="2477" spans="1:13" x14ac:dyDescent="0.25">
      <c r="A2477" s="19"/>
      <c r="B2477" s="19"/>
      <c r="C2477" s="19"/>
      <c r="D2477" s="22"/>
      <c r="E2477" s="22"/>
      <c r="F2477" s="22"/>
      <c r="G2477" s="24"/>
      <c r="H2477" s="25" t="str">
        <f>IF(SUMIF('Base datos'!$A:$A,A2477,'Base datos'!$C:$C)=0," ",SUMIF('Base datos'!$A:$A,A2477,'Base datos'!$C:$C))</f>
        <v xml:space="preserve"> </v>
      </c>
      <c r="I2477" s="25" t="str">
        <f t="shared" si="156"/>
        <v xml:space="preserve"> </v>
      </c>
      <c r="J2477" s="26" t="str">
        <f>IF(SUMIF('Base datos'!$A:$A,A2477,'Base datos'!$D:$D)=0," ",SUMIF('Base datos'!$A:$A,A2477,'Base datos'!$D:$D))</f>
        <v xml:space="preserve"> </v>
      </c>
      <c r="K2477" s="27" t="str">
        <f t="shared" si="157"/>
        <v xml:space="preserve"> </v>
      </c>
      <c r="L2477" s="27" t="str">
        <f t="shared" si="159"/>
        <v xml:space="preserve"> </v>
      </c>
      <c r="M2477" s="18" t="str">
        <f t="shared" si="158"/>
        <v xml:space="preserve"> </v>
      </c>
    </row>
    <row r="2478" spans="1:13" x14ac:dyDescent="0.25">
      <c r="A2478" s="19"/>
      <c r="B2478" s="19"/>
      <c r="C2478" s="19"/>
      <c r="D2478" s="22"/>
      <c r="E2478" s="22"/>
      <c r="F2478" s="22"/>
      <c r="G2478" s="24"/>
      <c r="H2478" s="25" t="str">
        <f>IF(SUMIF('Base datos'!$A:$A,A2478,'Base datos'!$C:$C)=0," ",SUMIF('Base datos'!$A:$A,A2478,'Base datos'!$C:$C))</f>
        <v xml:space="preserve"> </v>
      </c>
      <c r="I2478" s="25" t="str">
        <f t="shared" si="156"/>
        <v xml:space="preserve"> </v>
      </c>
      <c r="J2478" s="26" t="str">
        <f>IF(SUMIF('Base datos'!$A:$A,A2478,'Base datos'!$D:$D)=0," ",SUMIF('Base datos'!$A:$A,A2478,'Base datos'!$D:$D))</f>
        <v xml:space="preserve"> </v>
      </c>
      <c r="K2478" s="27" t="str">
        <f t="shared" si="157"/>
        <v xml:space="preserve"> </v>
      </c>
      <c r="L2478" s="27" t="str">
        <f t="shared" si="159"/>
        <v xml:space="preserve"> </v>
      </c>
      <c r="M2478" s="18" t="str">
        <f t="shared" si="158"/>
        <v xml:space="preserve"> </v>
      </c>
    </row>
    <row r="2479" spans="1:13" x14ac:dyDescent="0.25">
      <c r="A2479" s="19"/>
      <c r="B2479" s="19"/>
      <c r="C2479" s="19"/>
      <c r="D2479" s="22"/>
      <c r="E2479" s="22"/>
      <c r="F2479" s="22"/>
      <c r="G2479" s="24"/>
      <c r="H2479" s="25" t="str">
        <f>IF(SUMIF('Base datos'!$A:$A,A2479,'Base datos'!$C:$C)=0," ",SUMIF('Base datos'!$A:$A,A2479,'Base datos'!$C:$C))</f>
        <v xml:space="preserve"> </v>
      </c>
      <c r="I2479" s="25" t="str">
        <f t="shared" si="156"/>
        <v xml:space="preserve"> </v>
      </c>
      <c r="J2479" s="26" t="str">
        <f>IF(SUMIF('Base datos'!$A:$A,A2479,'Base datos'!$D:$D)=0," ",SUMIF('Base datos'!$A:$A,A2479,'Base datos'!$D:$D))</f>
        <v xml:space="preserve"> </v>
      </c>
      <c r="K2479" s="27" t="str">
        <f t="shared" si="157"/>
        <v xml:space="preserve"> </v>
      </c>
      <c r="L2479" s="27" t="str">
        <f t="shared" si="159"/>
        <v xml:space="preserve"> </v>
      </c>
      <c r="M2479" s="18" t="str">
        <f t="shared" si="158"/>
        <v xml:space="preserve"> </v>
      </c>
    </row>
    <row r="2480" spans="1:13" x14ac:dyDescent="0.25">
      <c r="A2480" s="19"/>
      <c r="B2480" s="19"/>
      <c r="C2480" s="19"/>
      <c r="D2480" s="22"/>
      <c r="E2480" s="22"/>
      <c r="F2480" s="22"/>
      <c r="G2480" s="24"/>
      <c r="H2480" s="25" t="str">
        <f>IF(SUMIF('Base datos'!$A:$A,A2480,'Base datos'!$C:$C)=0," ",SUMIF('Base datos'!$A:$A,A2480,'Base datos'!$C:$C))</f>
        <v xml:space="preserve"> </v>
      </c>
      <c r="I2480" s="25" t="str">
        <f t="shared" si="156"/>
        <v xml:space="preserve"> </v>
      </c>
      <c r="J2480" s="26" t="str">
        <f>IF(SUMIF('Base datos'!$A:$A,A2480,'Base datos'!$D:$D)=0," ",SUMIF('Base datos'!$A:$A,A2480,'Base datos'!$D:$D))</f>
        <v xml:space="preserve"> </v>
      </c>
      <c r="K2480" s="27" t="str">
        <f t="shared" si="157"/>
        <v xml:space="preserve"> </v>
      </c>
      <c r="L2480" s="27" t="str">
        <f t="shared" si="159"/>
        <v xml:space="preserve"> </v>
      </c>
      <c r="M2480" s="18" t="str">
        <f t="shared" si="158"/>
        <v xml:space="preserve"> </v>
      </c>
    </row>
    <row r="2481" spans="1:13" x14ac:dyDescent="0.25">
      <c r="A2481" s="19"/>
      <c r="B2481" s="19"/>
      <c r="C2481" s="19"/>
      <c r="D2481" s="22"/>
      <c r="E2481" s="22"/>
      <c r="F2481" s="22"/>
      <c r="G2481" s="24"/>
      <c r="H2481" s="25" t="str">
        <f>IF(SUMIF('Base datos'!$A:$A,A2481,'Base datos'!$C:$C)=0," ",SUMIF('Base datos'!$A:$A,A2481,'Base datos'!$C:$C))</f>
        <v xml:space="preserve"> </v>
      </c>
      <c r="I2481" s="25" t="str">
        <f t="shared" si="156"/>
        <v xml:space="preserve"> </v>
      </c>
      <c r="J2481" s="26" t="str">
        <f>IF(SUMIF('Base datos'!$A:$A,A2481,'Base datos'!$D:$D)=0," ",SUMIF('Base datos'!$A:$A,A2481,'Base datos'!$D:$D))</f>
        <v xml:space="preserve"> </v>
      </c>
      <c r="K2481" s="27" t="str">
        <f t="shared" si="157"/>
        <v xml:space="preserve"> </v>
      </c>
      <c r="L2481" s="27" t="str">
        <f t="shared" si="159"/>
        <v xml:space="preserve"> </v>
      </c>
      <c r="M2481" s="18" t="str">
        <f t="shared" si="158"/>
        <v xml:space="preserve"> </v>
      </c>
    </row>
    <row r="2482" spans="1:13" x14ac:dyDescent="0.25">
      <c r="A2482" s="19"/>
      <c r="B2482" s="19"/>
      <c r="C2482" s="19"/>
      <c r="D2482" s="22"/>
      <c r="E2482" s="22"/>
      <c r="F2482" s="22"/>
      <c r="G2482" s="24"/>
      <c r="H2482" s="25" t="str">
        <f>IF(SUMIF('Base datos'!$A:$A,A2482,'Base datos'!$C:$C)=0," ",SUMIF('Base datos'!$A:$A,A2482,'Base datos'!$C:$C))</f>
        <v xml:space="preserve"> </v>
      </c>
      <c r="I2482" s="25" t="str">
        <f t="shared" si="156"/>
        <v xml:space="preserve"> </v>
      </c>
      <c r="J2482" s="26" t="str">
        <f>IF(SUMIF('Base datos'!$A:$A,A2482,'Base datos'!$D:$D)=0," ",SUMIF('Base datos'!$A:$A,A2482,'Base datos'!$D:$D))</f>
        <v xml:space="preserve"> </v>
      </c>
      <c r="K2482" s="27" t="str">
        <f t="shared" si="157"/>
        <v xml:space="preserve"> </v>
      </c>
      <c r="L2482" s="27" t="str">
        <f t="shared" si="159"/>
        <v xml:space="preserve"> </v>
      </c>
      <c r="M2482" s="18" t="str">
        <f t="shared" si="158"/>
        <v xml:space="preserve"> </v>
      </c>
    </row>
    <row r="2483" spans="1:13" x14ac:dyDescent="0.25">
      <c r="A2483" s="19"/>
      <c r="B2483" s="19"/>
      <c r="C2483" s="19"/>
      <c r="D2483" s="22"/>
      <c r="E2483" s="22"/>
      <c r="F2483" s="22"/>
      <c r="G2483" s="24"/>
      <c r="H2483" s="25" t="str">
        <f>IF(SUMIF('Base datos'!$A:$A,A2483,'Base datos'!$C:$C)=0," ",SUMIF('Base datos'!$A:$A,A2483,'Base datos'!$C:$C))</f>
        <v xml:space="preserve"> </v>
      </c>
      <c r="I2483" s="25" t="str">
        <f t="shared" si="156"/>
        <v xml:space="preserve"> </v>
      </c>
      <c r="J2483" s="26" t="str">
        <f>IF(SUMIF('Base datos'!$A:$A,A2483,'Base datos'!$D:$D)=0," ",SUMIF('Base datos'!$A:$A,A2483,'Base datos'!$D:$D))</f>
        <v xml:space="preserve"> </v>
      </c>
      <c r="K2483" s="27" t="str">
        <f t="shared" si="157"/>
        <v xml:space="preserve"> </v>
      </c>
      <c r="L2483" s="27" t="str">
        <f t="shared" si="159"/>
        <v xml:space="preserve"> </v>
      </c>
      <c r="M2483" s="18" t="str">
        <f t="shared" si="158"/>
        <v xml:space="preserve"> </v>
      </c>
    </row>
    <row r="2484" spans="1:13" x14ac:dyDescent="0.25">
      <c r="A2484" s="19"/>
      <c r="B2484" s="19"/>
      <c r="C2484" s="19"/>
      <c r="D2484" s="22"/>
      <c r="E2484" s="22"/>
      <c r="F2484" s="22"/>
      <c r="G2484" s="24"/>
      <c r="H2484" s="25" t="str">
        <f>IF(SUMIF('Base datos'!$A:$A,A2484,'Base datos'!$C:$C)=0," ",SUMIF('Base datos'!$A:$A,A2484,'Base datos'!$C:$C))</f>
        <v xml:space="preserve"> </v>
      </c>
      <c r="I2484" s="25" t="str">
        <f t="shared" si="156"/>
        <v xml:space="preserve"> </v>
      </c>
      <c r="J2484" s="26" t="str">
        <f>IF(SUMIF('Base datos'!$A:$A,A2484,'Base datos'!$D:$D)=0," ",SUMIF('Base datos'!$A:$A,A2484,'Base datos'!$D:$D))</f>
        <v xml:space="preserve"> </v>
      </c>
      <c r="K2484" s="27" t="str">
        <f t="shared" si="157"/>
        <v xml:space="preserve"> </v>
      </c>
      <c r="L2484" s="27" t="str">
        <f t="shared" si="159"/>
        <v xml:space="preserve"> </v>
      </c>
      <c r="M2484" s="18" t="str">
        <f t="shared" si="158"/>
        <v xml:space="preserve"> </v>
      </c>
    </row>
    <row r="2485" spans="1:13" x14ac:dyDescent="0.25">
      <c r="A2485" s="19"/>
      <c r="B2485" s="19"/>
      <c r="C2485" s="19"/>
      <c r="D2485" s="22"/>
      <c r="E2485" s="22"/>
      <c r="F2485" s="22"/>
      <c r="G2485" s="24"/>
      <c r="H2485" s="25" t="str">
        <f>IF(SUMIF('Base datos'!$A:$A,A2485,'Base datos'!$C:$C)=0," ",SUMIF('Base datos'!$A:$A,A2485,'Base datos'!$C:$C))</f>
        <v xml:space="preserve"> </v>
      </c>
      <c r="I2485" s="25" t="str">
        <f t="shared" si="156"/>
        <v xml:space="preserve"> </v>
      </c>
      <c r="J2485" s="26" t="str">
        <f>IF(SUMIF('Base datos'!$A:$A,A2485,'Base datos'!$D:$D)=0," ",SUMIF('Base datos'!$A:$A,A2485,'Base datos'!$D:$D))</f>
        <v xml:space="preserve"> </v>
      </c>
      <c r="K2485" s="27" t="str">
        <f t="shared" si="157"/>
        <v xml:space="preserve"> </v>
      </c>
      <c r="L2485" s="27" t="str">
        <f t="shared" si="159"/>
        <v xml:space="preserve"> </v>
      </c>
      <c r="M2485" s="18" t="str">
        <f t="shared" si="158"/>
        <v xml:space="preserve"> </v>
      </c>
    </row>
    <row r="2486" spans="1:13" x14ac:dyDescent="0.25">
      <c r="A2486" s="19"/>
      <c r="B2486" s="19"/>
      <c r="C2486" s="19"/>
      <c r="D2486" s="22"/>
      <c r="E2486" s="22"/>
      <c r="F2486" s="22"/>
      <c r="G2486" s="24"/>
      <c r="H2486" s="25" t="str">
        <f>IF(SUMIF('Base datos'!$A:$A,A2486,'Base datos'!$C:$C)=0," ",SUMIF('Base datos'!$A:$A,A2486,'Base datos'!$C:$C))</f>
        <v xml:space="preserve"> </v>
      </c>
      <c r="I2486" s="25" t="str">
        <f t="shared" si="156"/>
        <v xml:space="preserve"> </v>
      </c>
      <c r="J2486" s="26" t="str">
        <f>IF(SUMIF('Base datos'!$A:$A,A2486,'Base datos'!$D:$D)=0," ",SUMIF('Base datos'!$A:$A,A2486,'Base datos'!$D:$D))</f>
        <v xml:space="preserve"> </v>
      </c>
      <c r="K2486" s="27" t="str">
        <f t="shared" si="157"/>
        <v xml:space="preserve"> </v>
      </c>
      <c r="L2486" s="27" t="str">
        <f t="shared" si="159"/>
        <v xml:space="preserve"> </v>
      </c>
      <c r="M2486" s="18" t="str">
        <f t="shared" si="158"/>
        <v xml:space="preserve"> </v>
      </c>
    </row>
    <row r="2487" spans="1:13" x14ac:dyDescent="0.25">
      <c r="A2487" s="19"/>
      <c r="B2487" s="19"/>
      <c r="C2487" s="19"/>
      <c r="D2487" s="22"/>
      <c r="E2487" s="22"/>
      <c r="F2487" s="22"/>
      <c r="G2487" s="24"/>
      <c r="H2487" s="25" t="str">
        <f>IF(SUMIF('Base datos'!$A:$A,A2487,'Base datos'!$C:$C)=0," ",SUMIF('Base datos'!$A:$A,A2487,'Base datos'!$C:$C))</f>
        <v xml:space="preserve"> </v>
      </c>
      <c r="I2487" s="25" t="str">
        <f t="shared" si="156"/>
        <v xml:space="preserve"> </v>
      </c>
      <c r="J2487" s="26" t="str">
        <f>IF(SUMIF('Base datos'!$A:$A,A2487,'Base datos'!$D:$D)=0," ",SUMIF('Base datos'!$A:$A,A2487,'Base datos'!$D:$D))</f>
        <v xml:space="preserve"> </v>
      </c>
      <c r="K2487" s="27" t="str">
        <f t="shared" si="157"/>
        <v xml:space="preserve"> </v>
      </c>
      <c r="L2487" s="27" t="str">
        <f t="shared" si="159"/>
        <v xml:space="preserve"> </v>
      </c>
      <c r="M2487" s="18" t="str">
        <f t="shared" si="158"/>
        <v xml:space="preserve"> </v>
      </c>
    </row>
    <row r="2488" spans="1:13" x14ac:dyDescent="0.25">
      <c r="A2488" s="19"/>
      <c r="B2488" s="19"/>
      <c r="C2488" s="19"/>
      <c r="D2488" s="22"/>
      <c r="E2488" s="22"/>
      <c r="F2488" s="22"/>
      <c r="G2488" s="24"/>
      <c r="H2488" s="25" t="str">
        <f>IF(SUMIF('Base datos'!$A:$A,A2488,'Base datos'!$C:$C)=0," ",SUMIF('Base datos'!$A:$A,A2488,'Base datos'!$C:$C))</f>
        <v xml:space="preserve"> </v>
      </c>
      <c r="I2488" s="25" t="str">
        <f t="shared" si="156"/>
        <v xml:space="preserve"> </v>
      </c>
      <c r="J2488" s="26" t="str">
        <f>IF(SUMIF('Base datos'!$A:$A,A2488,'Base datos'!$D:$D)=0," ",SUMIF('Base datos'!$A:$A,A2488,'Base datos'!$D:$D))</f>
        <v xml:space="preserve"> </v>
      </c>
      <c r="K2488" s="27" t="str">
        <f t="shared" si="157"/>
        <v xml:space="preserve"> </v>
      </c>
      <c r="L2488" s="27" t="str">
        <f t="shared" si="159"/>
        <v xml:space="preserve"> </v>
      </c>
      <c r="M2488" s="18" t="str">
        <f t="shared" si="158"/>
        <v xml:space="preserve"> </v>
      </c>
    </row>
    <row r="2489" spans="1:13" x14ac:dyDescent="0.25">
      <c r="A2489" s="19"/>
      <c r="B2489" s="19"/>
      <c r="C2489" s="19"/>
      <c r="D2489" s="22"/>
      <c r="E2489" s="22"/>
      <c r="F2489" s="22"/>
      <c r="G2489" s="24"/>
      <c r="H2489" s="25" t="str">
        <f>IF(SUMIF('Base datos'!$A:$A,A2489,'Base datos'!$C:$C)=0," ",SUMIF('Base datos'!$A:$A,A2489,'Base datos'!$C:$C))</f>
        <v xml:space="preserve"> </v>
      </c>
      <c r="I2489" s="25" t="str">
        <f t="shared" si="156"/>
        <v xml:space="preserve"> </v>
      </c>
      <c r="J2489" s="26" t="str">
        <f>IF(SUMIF('Base datos'!$A:$A,A2489,'Base datos'!$D:$D)=0," ",SUMIF('Base datos'!$A:$A,A2489,'Base datos'!$D:$D))</f>
        <v xml:space="preserve"> </v>
      </c>
      <c r="K2489" s="27" t="str">
        <f t="shared" si="157"/>
        <v xml:space="preserve"> </v>
      </c>
      <c r="L2489" s="27" t="str">
        <f t="shared" si="159"/>
        <v xml:space="preserve"> </v>
      </c>
      <c r="M2489" s="18" t="str">
        <f t="shared" si="158"/>
        <v xml:space="preserve"> </v>
      </c>
    </row>
    <row r="2490" spans="1:13" x14ac:dyDescent="0.25">
      <c r="A2490" s="19"/>
      <c r="B2490" s="19"/>
      <c r="C2490" s="19"/>
      <c r="D2490" s="22"/>
      <c r="E2490" s="22"/>
      <c r="F2490" s="22"/>
      <c r="G2490" s="24"/>
      <c r="H2490" s="25" t="str">
        <f>IF(SUMIF('Base datos'!$A:$A,A2490,'Base datos'!$C:$C)=0," ",SUMIF('Base datos'!$A:$A,A2490,'Base datos'!$C:$C))</f>
        <v xml:space="preserve"> </v>
      </c>
      <c r="I2490" s="25" t="str">
        <f t="shared" si="156"/>
        <v xml:space="preserve"> </v>
      </c>
      <c r="J2490" s="26" t="str">
        <f>IF(SUMIF('Base datos'!$A:$A,A2490,'Base datos'!$D:$D)=0," ",SUMIF('Base datos'!$A:$A,A2490,'Base datos'!$D:$D))</f>
        <v xml:space="preserve"> </v>
      </c>
      <c r="K2490" s="27" t="str">
        <f t="shared" si="157"/>
        <v xml:space="preserve"> </v>
      </c>
      <c r="L2490" s="27" t="str">
        <f t="shared" si="159"/>
        <v xml:space="preserve"> </v>
      </c>
      <c r="M2490" s="18" t="str">
        <f t="shared" si="158"/>
        <v xml:space="preserve"> </v>
      </c>
    </row>
    <row r="2491" spans="1:13" x14ac:dyDescent="0.25">
      <c r="A2491" s="19"/>
      <c r="B2491" s="19"/>
      <c r="C2491" s="19"/>
      <c r="D2491" s="22"/>
      <c r="E2491" s="22"/>
      <c r="F2491" s="22"/>
      <c r="G2491" s="24"/>
      <c r="H2491" s="25" t="str">
        <f>IF(SUMIF('Base datos'!$A:$A,A2491,'Base datos'!$C:$C)=0," ",SUMIF('Base datos'!$A:$A,A2491,'Base datos'!$C:$C))</f>
        <v xml:space="preserve"> </v>
      </c>
      <c r="I2491" s="25" t="str">
        <f t="shared" si="156"/>
        <v xml:space="preserve"> </v>
      </c>
      <c r="J2491" s="26" t="str">
        <f>IF(SUMIF('Base datos'!$A:$A,A2491,'Base datos'!$D:$D)=0," ",SUMIF('Base datos'!$A:$A,A2491,'Base datos'!$D:$D))</f>
        <v xml:space="preserve"> </v>
      </c>
      <c r="K2491" s="27" t="str">
        <f t="shared" si="157"/>
        <v xml:space="preserve"> </v>
      </c>
      <c r="L2491" s="27" t="str">
        <f t="shared" si="159"/>
        <v xml:space="preserve"> </v>
      </c>
      <c r="M2491" s="18" t="str">
        <f t="shared" si="158"/>
        <v xml:space="preserve"> </v>
      </c>
    </row>
    <row r="2492" spans="1:13" x14ac:dyDescent="0.25">
      <c r="A2492" s="19"/>
      <c r="B2492" s="19"/>
      <c r="C2492" s="19"/>
      <c r="D2492" s="22"/>
      <c r="E2492" s="22"/>
      <c r="F2492" s="22"/>
      <c r="G2492" s="24"/>
      <c r="H2492" s="25" t="str">
        <f>IF(SUMIF('Base datos'!$A:$A,A2492,'Base datos'!$C:$C)=0," ",SUMIF('Base datos'!$A:$A,A2492,'Base datos'!$C:$C))</f>
        <v xml:space="preserve"> </v>
      </c>
      <c r="I2492" s="25" t="str">
        <f t="shared" si="156"/>
        <v xml:space="preserve"> </v>
      </c>
      <c r="J2492" s="26" t="str">
        <f>IF(SUMIF('Base datos'!$A:$A,A2492,'Base datos'!$D:$D)=0," ",SUMIF('Base datos'!$A:$A,A2492,'Base datos'!$D:$D))</f>
        <v xml:space="preserve"> </v>
      </c>
      <c r="K2492" s="27" t="str">
        <f t="shared" si="157"/>
        <v xml:space="preserve"> </v>
      </c>
      <c r="L2492" s="27" t="str">
        <f t="shared" si="159"/>
        <v xml:space="preserve"> </v>
      </c>
      <c r="M2492" s="18" t="str">
        <f t="shared" si="158"/>
        <v xml:space="preserve"> </v>
      </c>
    </row>
    <row r="2493" spans="1:13" x14ac:dyDescent="0.25">
      <c r="A2493" s="19"/>
      <c r="B2493" s="19"/>
      <c r="C2493" s="19"/>
      <c r="D2493" s="22"/>
      <c r="E2493" s="22"/>
      <c r="F2493" s="22"/>
      <c r="G2493" s="24"/>
      <c r="H2493" s="25" t="str">
        <f>IF(SUMIF('Base datos'!$A:$A,A2493,'Base datos'!$C:$C)=0," ",SUMIF('Base datos'!$A:$A,A2493,'Base datos'!$C:$C))</f>
        <v xml:space="preserve"> </v>
      </c>
      <c r="I2493" s="25" t="str">
        <f t="shared" si="156"/>
        <v xml:space="preserve"> </v>
      </c>
      <c r="J2493" s="26" t="str">
        <f>IF(SUMIF('Base datos'!$A:$A,A2493,'Base datos'!$D:$D)=0," ",SUMIF('Base datos'!$A:$A,A2493,'Base datos'!$D:$D))</f>
        <v xml:space="preserve"> </v>
      </c>
      <c r="K2493" s="27" t="str">
        <f t="shared" si="157"/>
        <v xml:space="preserve"> </v>
      </c>
      <c r="L2493" s="27" t="str">
        <f t="shared" si="159"/>
        <v xml:space="preserve"> </v>
      </c>
      <c r="M2493" s="18" t="str">
        <f t="shared" si="158"/>
        <v xml:space="preserve"> </v>
      </c>
    </row>
    <row r="2494" spans="1:13" x14ac:dyDescent="0.25">
      <c r="A2494" s="19"/>
      <c r="B2494" s="19"/>
      <c r="C2494" s="19"/>
      <c r="D2494" s="22"/>
      <c r="E2494" s="22"/>
      <c r="F2494" s="22"/>
      <c r="G2494" s="24"/>
      <c r="H2494" s="25" t="str">
        <f>IF(SUMIF('Base datos'!$A:$A,A2494,'Base datos'!$C:$C)=0," ",SUMIF('Base datos'!$A:$A,A2494,'Base datos'!$C:$C))</f>
        <v xml:space="preserve"> </v>
      </c>
      <c r="I2494" s="25" t="str">
        <f t="shared" si="156"/>
        <v xml:space="preserve"> </v>
      </c>
      <c r="J2494" s="26" t="str">
        <f>IF(SUMIF('Base datos'!$A:$A,A2494,'Base datos'!$D:$D)=0," ",SUMIF('Base datos'!$A:$A,A2494,'Base datos'!$D:$D))</f>
        <v xml:space="preserve"> </v>
      </c>
      <c r="K2494" s="27" t="str">
        <f t="shared" si="157"/>
        <v xml:space="preserve"> </v>
      </c>
      <c r="L2494" s="27" t="str">
        <f t="shared" si="159"/>
        <v xml:space="preserve"> </v>
      </c>
      <c r="M2494" s="18" t="str">
        <f t="shared" si="158"/>
        <v xml:space="preserve"> </v>
      </c>
    </row>
    <row r="2495" spans="1:13" x14ac:dyDescent="0.25">
      <c r="A2495" s="19"/>
      <c r="B2495" s="19"/>
      <c r="C2495" s="19"/>
      <c r="D2495" s="22"/>
      <c r="E2495" s="22"/>
      <c r="F2495" s="22"/>
      <c r="G2495" s="24"/>
      <c r="H2495" s="25" t="str">
        <f>IF(SUMIF('Base datos'!$A:$A,A2495,'Base datos'!$C:$C)=0," ",SUMIF('Base datos'!$A:$A,A2495,'Base datos'!$C:$C))</f>
        <v xml:space="preserve"> </v>
      </c>
      <c r="I2495" s="25" t="str">
        <f t="shared" si="156"/>
        <v xml:space="preserve"> </v>
      </c>
      <c r="J2495" s="26" t="str">
        <f>IF(SUMIF('Base datos'!$A:$A,A2495,'Base datos'!$D:$D)=0," ",SUMIF('Base datos'!$A:$A,A2495,'Base datos'!$D:$D))</f>
        <v xml:space="preserve"> </v>
      </c>
      <c r="K2495" s="27" t="str">
        <f t="shared" si="157"/>
        <v xml:space="preserve"> </v>
      </c>
      <c r="L2495" s="27" t="str">
        <f t="shared" si="159"/>
        <v xml:space="preserve"> </v>
      </c>
      <c r="M2495" s="18" t="str">
        <f t="shared" si="158"/>
        <v xml:space="preserve"> </v>
      </c>
    </row>
    <row r="2496" spans="1:13" x14ac:dyDescent="0.25">
      <c r="A2496" s="19"/>
      <c r="B2496" s="19"/>
      <c r="C2496" s="19"/>
      <c r="D2496" s="22"/>
      <c r="E2496" s="22"/>
      <c r="F2496" s="22"/>
      <c r="G2496" s="24"/>
      <c r="H2496" s="25" t="str">
        <f>IF(SUMIF('Base datos'!$A:$A,A2496,'Base datos'!$C:$C)=0," ",SUMIF('Base datos'!$A:$A,A2496,'Base datos'!$C:$C))</f>
        <v xml:space="preserve"> </v>
      </c>
      <c r="I2496" s="25" t="str">
        <f t="shared" si="156"/>
        <v xml:space="preserve"> </v>
      </c>
      <c r="J2496" s="26" t="str">
        <f>IF(SUMIF('Base datos'!$A:$A,A2496,'Base datos'!$D:$D)=0," ",SUMIF('Base datos'!$A:$A,A2496,'Base datos'!$D:$D))</f>
        <v xml:space="preserve"> </v>
      </c>
      <c r="K2496" s="27" t="str">
        <f t="shared" si="157"/>
        <v xml:space="preserve"> </v>
      </c>
      <c r="L2496" s="27" t="str">
        <f t="shared" si="159"/>
        <v xml:space="preserve"> </v>
      </c>
      <c r="M2496" s="18" t="str">
        <f t="shared" si="158"/>
        <v xml:space="preserve"> </v>
      </c>
    </row>
    <row r="2497" spans="1:13" x14ac:dyDescent="0.25">
      <c r="A2497" s="19"/>
      <c r="B2497" s="19"/>
      <c r="C2497" s="19"/>
      <c r="D2497" s="22"/>
      <c r="E2497" s="22"/>
      <c r="F2497" s="22"/>
      <c r="G2497" s="24"/>
      <c r="H2497" s="25" t="str">
        <f>IF(SUMIF('Base datos'!$A:$A,A2497,'Base datos'!$C:$C)=0," ",SUMIF('Base datos'!$A:$A,A2497,'Base datos'!$C:$C))</f>
        <v xml:space="preserve"> </v>
      </c>
      <c r="I2497" s="25" t="str">
        <f t="shared" si="156"/>
        <v xml:space="preserve"> </v>
      </c>
      <c r="J2497" s="26" t="str">
        <f>IF(SUMIF('Base datos'!$A:$A,A2497,'Base datos'!$D:$D)=0," ",SUMIF('Base datos'!$A:$A,A2497,'Base datos'!$D:$D))</f>
        <v xml:space="preserve"> </v>
      </c>
      <c r="K2497" s="27" t="str">
        <f t="shared" si="157"/>
        <v xml:space="preserve"> </v>
      </c>
      <c r="L2497" s="27" t="str">
        <f t="shared" si="159"/>
        <v xml:space="preserve"> </v>
      </c>
      <c r="M2497" s="18" t="str">
        <f t="shared" si="158"/>
        <v xml:space="preserve"> </v>
      </c>
    </row>
    <row r="2498" spans="1:13" x14ac:dyDescent="0.25">
      <c r="A2498" s="19"/>
      <c r="B2498" s="19"/>
      <c r="C2498" s="19"/>
      <c r="D2498" s="22"/>
      <c r="E2498" s="22"/>
      <c r="F2498" s="22"/>
      <c r="G2498" s="24"/>
      <c r="H2498" s="25" t="str">
        <f>IF(SUMIF('Base datos'!$A:$A,A2498,'Base datos'!$C:$C)=0," ",SUMIF('Base datos'!$A:$A,A2498,'Base datos'!$C:$C))</f>
        <v xml:space="preserve"> </v>
      </c>
      <c r="I2498" s="25" t="str">
        <f t="shared" si="156"/>
        <v xml:space="preserve"> </v>
      </c>
      <c r="J2498" s="26" t="str">
        <f>IF(SUMIF('Base datos'!$A:$A,A2498,'Base datos'!$D:$D)=0," ",SUMIF('Base datos'!$A:$A,A2498,'Base datos'!$D:$D))</f>
        <v xml:space="preserve"> </v>
      </c>
      <c r="K2498" s="27" t="str">
        <f t="shared" si="157"/>
        <v xml:space="preserve"> </v>
      </c>
      <c r="L2498" s="27" t="str">
        <f t="shared" si="159"/>
        <v xml:space="preserve"> </v>
      </c>
      <c r="M2498" s="18" t="str">
        <f t="shared" si="158"/>
        <v xml:space="preserve"> </v>
      </c>
    </row>
    <row r="2499" spans="1:13" x14ac:dyDescent="0.25">
      <c r="A2499" s="19"/>
      <c r="B2499" s="19"/>
      <c r="C2499" s="19"/>
      <c r="D2499" s="22"/>
      <c r="E2499" s="22"/>
      <c r="F2499" s="22"/>
      <c r="G2499" s="24"/>
      <c r="H2499" s="25" t="str">
        <f>IF(SUMIF('Base datos'!$A:$A,A2499,'Base datos'!$C:$C)=0," ",SUMIF('Base datos'!$A:$A,A2499,'Base datos'!$C:$C))</f>
        <v xml:space="preserve"> </v>
      </c>
      <c r="I2499" s="25" t="str">
        <f t="shared" ref="I2499:I2562" si="160">IFERROR(H2499*D2499," ")</f>
        <v xml:space="preserve"> </v>
      </c>
      <c r="J2499" s="26" t="str">
        <f>IF(SUMIF('Base datos'!$A:$A,A2499,'Base datos'!$D:$D)=0," ",SUMIF('Base datos'!$A:$A,A2499,'Base datos'!$D:$D))</f>
        <v xml:space="preserve"> </v>
      </c>
      <c r="K2499" s="27" t="str">
        <f t="shared" ref="K2499:K2562" si="161">IFERROR(J2499*E2499," ")</f>
        <v xml:space="preserve"> </v>
      </c>
      <c r="L2499" s="27" t="str">
        <f t="shared" si="159"/>
        <v xml:space="preserve"> </v>
      </c>
      <c r="M2499" s="18" t="str">
        <f t="shared" ref="M2499:M2562" si="162">IF(OR(ISNUMBER(H2499),ISNUMBER(J2499)),SUMIF($A:$A,A2499,$H:$H)-SUMIF($A:$A,A2499,$J:$J)," ")</f>
        <v xml:space="preserve"> </v>
      </c>
    </row>
    <row r="2500" spans="1:13" x14ac:dyDescent="0.25">
      <c r="A2500" s="19"/>
      <c r="B2500" s="19"/>
      <c r="C2500" s="19"/>
      <c r="D2500" s="22"/>
      <c r="E2500" s="22"/>
      <c r="F2500" s="22"/>
      <c r="G2500" s="24"/>
      <c r="H2500" s="25" t="str">
        <f>IF(SUMIF('Base datos'!$A:$A,A2500,'Base datos'!$C:$C)=0," ",SUMIF('Base datos'!$A:$A,A2500,'Base datos'!$C:$C))</f>
        <v xml:space="preserve"> </v>
      </c>
      <c r="I2500" s="25" t="str">
        <f t="shared" si="160"/>
        <v xml:space="preserve"> </v>
      </c>
      <c r="J2500" s="26" t="str">
        <f>IF(SUMIF('Base datos'!$A:$A,A2500,'Base datos'!$D:$D)=0," ",SUMIF('Base datos'!$A:$A,A2500,'Base datos'!$D:$D))</f>
        <v xml:space="preserve"> </v>
      </c>
      <c r="K2500" s="27" t="str">
        <f t="shared" si="161"/>
        <v xml:space="preserve"> </v>
      </c>
      <c r="L2500" s="27" t="str">
        <f t="shared" si="159"/>
        <v xml:space="preserve"> </v>
      </c>
      <c r="M2500" s="18" t="str">
        <f t="shared" si="162"/>
        <v xml:space="preserve"> </v>
      </c>
    </row>
    <row r="2501" spans="1:13" x14ac:dyDescent="0.25">
      <c r="A2501" s="19"/>
      <c r="B2501" s="19"/>
      <c r="C2501" s="19"/>
      <c r="D2501" s="22"/>
      <c r="E2501" s="22"/>
      <c r="F2501" s="22"/>
      <c r="G2501" s="24"/>
      <c r="H2501" s="25" t="str">
        <f>IF(SUMIF('Base datos'!$A:$A,A2501,'Base datos'!$C:$C)=0," ",SUMIF('Base datos'!$A:$A,A2501,'Base datos'!$C:$C))</f>
        <v xml:space="preserve"> </v>
      </c>
      <c r="I2501" s="25" t="str">
        <f t="shared" si="160"/>
        <v xml:space="preserve"> </v>
      </c>
      <c r="J2501" s="26" t="str">
        <f>IF(SUMIF('Base datos'!$A:$A,A2501,'Base datos'!$D:$D)=0," ",SUMIF('Base datos'!$A:$A,A2501,'Base datos'!$D:$D))</f>
        <v xml:space="preserve"> </v>
      </c>
      <c r="K2501" s="27" t="str">
        <f t="shared" si="161"/>
        <v xml:space="preserve"> </v>
      </c>
      <c r="L2501" s="27" t="str">
        <f t="shared" si="159"/>
        <v xml:space="preserve"> </v>
      </c>
      <c r="M2501" s="18" t="str">
        <f t="shared" si="162"/>
        <v xml:space="preserve"> </v>
      </c>
    </row>
    <row r="2502" spans="1:13" x14ac:dyDescent="0.25">
      <c r="A2502" s="19"/>
      <c r="B2502" s="19"/>
      <c r="C2502" s="19"/>
      <c r="D2502" s="22"/>
      <c r="E2502" s="22"/>
      <c r="F2502" s="22"/>
      <c r="G2502" s="24"/>
      <c r="H2502" s="25" t="str">
        <f>IF(SUMIF('Base datos'!$A:$A,A2502,'Base datos'!$C:$C)=0," ",SUMIF('Base datos'!$A:$A,A2502,'Base datos'!$C:$C))</f>
        <v xml:space="preserve"> </v>
      </c>
      <c r="I2502" s="25" t="str">
        <f t="shared" si="160"/>
        <v xml:space="preserve"> </v>
      </c>
      <c r="J2502" s="26" t="str">
        <f>IF(SUMIF('Base datos'!$A:$A,A2502,'Base datos'!$D:$D)=0," ",SUMIF('Base datos'!$A:$A,A2502,'Base datos'!$D:$D))</f>
        <v xml:space="preserve"> </v>
      </c>
      <c r="K2502" s="27" t="str">
        <f t="shared" si="161"/>
        <v xml:space="preserve"> </v>
      </c>
      <c r="L2502" s="27" t="str">
        <f t="shared" si="159"/>
        <v xml:space="preserve"> </v>
      </c>
      <c r="M2502" s="18" t="str">
        <f t="shared" si="162"/>
        <v xml:space="preserve"> </v>
      </c>
    </row>
    <row r="2503" spans="1:13" x14ac:dyDescent="0.25">
      <c r="A2503" s="19"/>
      <c r="B2503" s="19"/>
      <c r="C2503" s="19"/>
      <c r="D2503" s="22"/>
      <c r="E2503" s="22"/>
      <c r="F2503" s="22"/>
      <c r="G2503" s="24"/>
      <c r="H2503" s="25" t="str">
        <f>IF(SUMIF('Base datos'!$A:$A,A2503,'Base datos'!$C:$C)=0," ",SUMIF('Base datos'!$A:$A,A2503,'Base datos'!$C:$C))</f>
        <v xml:space="preserve"> </v>
      </c>
      <c r="I2503" s="25" t="str">
        <f t="shared" si="160"/>
        <v xml:space="preserve"> </v>
      </c>
      <c r="J2503" s="26" t="str">
        <f>IF(SUMIF('Base datos'!$A:$A,A2503,'Base datos'!$D:$D)=0," ",SUMIF('Base datos'!$A:$A,A2503,'Base datos'!$D:$D))</f>
        <v xml:space="preserve"> </v>
      </c>
      <c r="K2503" s="27" t="str">
        <f t="shared" si="161"/>
        <v xml:space="preserve"> </v>
      </c>
      <c r="L2503" s="27" t="str">
        <f t="shared" si="159"/>
        <v xml:space="preserve"> </v>
      </c>
      <c r="M2503" s="18" t="str">
        <f t="shared" si="162"/>
        <v xml:space="preserve"> </v>
      </c>
    </row>
    <row r="2504" spans="1:13" x14ac:dyDescent="0.25">
      <c r="A2504" s="19"/>
      <c r="B2504" s="19"/>
      <c r="C2504" s="19"/>
      <c r="D2504" s="22"/>
      <c r="E2504" s="22"/>
      <c r="F2504" s="22"/>
      <c r="G2504" s="24"/>
      <c r="H2504" s="25" t="str">
        <f>IF(SUMIF('Base datos'!$A:$A,A2504,'Base datos'!$C:$C)=0," ",SUMIF('Base datos'!$A:$A,A2504,'Base datos'!$C:$C))</f>
        <v xml:space="preserve"> </v>
      </c>
      <c r="I2504" s="25" t="str">
        <f t="shared" si="160"/>
        <v xml:space="preserve"> </v>
      </c>
      <c r="J2504" s="26" t="str">
        <f>IF(SUMIF('Base datos'!$A:$A,A2504,'Base datos'!$D:$D)=0," ",SUMIF('Base datos'!$A:$A,A2504,'Base datos'!$D:$D))</f>
        <v xml:space="preserve"> </v>
      </c>
      <c r="K2504" s="27" t="str">
        <f t="shared" si="161"/>
        <v xml:space="preserve"> </v>
      </c>
      <c r="L2504" s="27" t="str">
        <f t="shared" si="159"/>
        <v xml:space="preserve"> </v>
      </c>
      <c r="M2504" s="18" t="str">
        <f t="shared" si="162"/>
        <v xml:space="preserve"> </v>
      </c>
    </row>
    <row r="2505" spans="1:13" x14ac:dyDescent="0.25">
      <c r="A2505" s="19"/>
      <c r="B2505" s="19"/>
      <c r="C2505" s="19"/>
      <c r="D2505" s="22"/>
      <c r="E2505" s="22"/>
      <c r="F2505" s="22"/>
      <c r="G2505" s="24"/>
      <c r="H2505" s="25" t="str">
        <f>IF(SUMIF('Base datos'!$A:$A,A2505,'Base datos'!$C:$C)=0," ",SUMIF('Base datos'!$A:$A,A2505,'Base datos'!$C:$C))</f>
        <v xml:space="preserve"> </v>
      </c>
      <c r="I2505" s="25" t="str">
        <f t="shared" si="160"/>
        <v xml:space="preserve"> </v>
      </c>
      <c r="J2505" s="26" t="str">
        <f>IF(SUMIF('Base datos'!$A:$A,A2505,'Base datos'!$D:$D)=0," ",SUMIF('Base datos'!$A:$A,A2505,'Base datos'!$D:$D))</f>
        <v xml:space="preserve"> </v>
      </c>
      <c r="K2505" s="27" t="str">
        <f t="shared" si="161"/>
        <v xml:space="preserve"> </v>
      </c>
      <c r="L2505" s="27" t="str">
        <f t="shared" si="159"/>
        <v xml:space="preserve"> </v>
      </c>
      <c r="M2505" s="18" t="str">
        <f t="shared" si="162"/>
        <v xml:space="preserve"> </v>
      </c>
    </row>
    <row r="2506" spans="1:13" x14ac:dyDescent="0.25">
      <c r="A2506" s="19"/>
      <c r="B2506" s="19"/>
      <c r="C2506" s="19"/>
      <c r="D2506" s="22"/>
      <c r="E2506" s="22"/>
      <c r="F2506" s="22"/>
      <c r="G2506" s="24"/>
      <c r="H2506" s="25" t="str">
        <f>IF(SUMIF('Base datos'!$A:$A,A2506,'Base datos'!$C:$C)=0," ",SUMIF('Base datos'!$A:$A,A2506,'Base datos'!$C:$C))</f>
        <v xml:space="preserve"> </v>
      </c>
      <c r="I2506" s="25" t="str">
        <f t="shared" si="160"/>
        <v xml:space="preserve"> </v>
      </c>
      <c r="J2506" s="26" t="str">
        <f>IF(SUMIF('Base datos'!$A:$A,A2506,'Base datos'!$D:$D)=0," ",SUMIF('Base datos'!$A:$A,A2506,'Base datos'!$D:$D))</f>
        <v xml:space="preserve"> </v>
      </c>
      <c r="K2506" s="27" t="str">
        <f t="shared" si="161"/>
        <v xml:space="preserve"> </v>
      </c>
      <c r="L2506" s="27" t="str">
        <f t="shared" si="159"/>
        <v xml:space="preserve"> </v>
      </c>
      <c r="M2506" s="18" t="str">
        <f t="shared" si="162"/>
        <v xml:space="preserve"> </v>
      </c>
    </row>
    <row r="2507" spans="1:13" x14ac:dyDescent="0.25">
      <c r="A2507" s="19"/>
      <c r="B2507" s="19"/>
      <c r="C2507" s="19"/>
      <c r="D2507" s="22"/>
      <c r="E2507" s="22"/>
      <c r="F2507" s="22"/>
      <c r="G2507" s="24"/>
      <c r="H2507" s="25" t="str">
        <f>IF(SUMIF('Base datos'!$A:$A,A2507,'Base datos'!$C:$C)=0," ",SUMIF('Base datos'!$A:$A,A2507,'Base datos'!$C:$C))</f>
        <v xml:space="preserve"> </v>
      </c>
      <c r="I2507" s="25" t="str">
        <f t="shared" si="160"/>
        <v xml:space="preserve"> </v>
      </c>
      <c r="J2507" s="26" t="str">
        <f>IF(SUMIF('Base datos'!$A:$A,A2507,'Base datos'!$D:$D)=0," ",SUMIF('Base datos'!$A:$A,A2507,'Base datos'!$D:$D))</f>
        <v xml:space="preserve"> </v>
      </c>
      <c r="K2507" s="27" t="str">
        <f t="shared" si="161"/>
        <v xml:space="preserve"> </v>
      </c>
      <c r="L2507" s="27" t="str">
        <f t="shared" ref="L2507:L2570" si="163">IFERROR(K2507-J2507," ")</f>
        <v xml:space="preserve"> </v>
      </c>
      <c r="M2507" s="18" t="str">
        <f t="shared" si="162"/>
        <v xml:space="preserve"> </v>
      </c>
    </row>
    <row r="2508" spans="1:13" x14ac:dyDescent="0.25">
      <c r="A2508" s="19"/>
      <c r="B2508" s="19"/>
      <c r="C2508" s="19"/>
      <c r="D2508" s="22"/>
      <c r="E2508" s="22"/>
      <c r="F2508" s="22"/>
      <c r="G2508" s="24"/>
      <c r="H2508" s="25" t="str">
        <f>IF(SUMIF('Base datos'!$A:$A,A2508,'Base datos'!$C:$C)=0," ",SUMIF('Base datos'!$A:$A,A2508,'Base datos'!$C:$C))</f>
        <v xml:space="preserve"> </v>
      </c>
      <c r="I2508" s="25" t="str">
        <f t="shared" si="160"/>
        <v xml:space="preserve"> </v>
      </c>
      <c r="J2508" s="26" t="str">
        <f>IF(SUMIF('Base datos'!$A:$A,A2508,'Base datos'!$D:$D)=0," ",SUMIF('Base datos'!$A:$A,A2508,'Base datos'!$D:$D))</f>
        <v xml:space="preserve"> </v>
      </c>
      <c r="K2508" s="27" t="str">
        <f t="shared" si="161"/>
        <v xml:space="preserve"> </v>
      </c>
      <c r="L2508" s="27" t="str">
        <f t="shared" si="163"/>
        <v xml:space="preserve"> </v>
      </c>
      <c r="M2508" s="18" t="str">
        <f t="shared" si="162"/>
        <v xml:space="preserve"> </v>
      </c>
    </row>
    <row r="2509" spans="1:13" x14ac:dyDescent="0.25">
      <c r="A2509" s="19"/>
      <c r="B2509" s="19"/>
      <c r="C2509" s="19"/>
      <c r="D2509" s="22"/>
      <c r="E2509" s="22"/>
      <c r="F2509" s="22"/>
      <c r="G2509" s="24"/>
      <c r="H2509" s="25" t="str">
        <f>IF(SUMIF('Base datos'!$A:$A,A2509,'Base datos'!$C:$C)=0," ",SUMIF('Base datos'!$A:$A,A2509,'Base datos'!$C:$C))</f>
        <v xml:space="preserve"> </v>
      </c>
      <c r="I2509" s="25" t="str">
        <f t="shared" si="160"/>
        <v xml:space="preserve"> </v>
      </c>
      <c r="J2509" s="26" t="str">
        <f>IF(SUMIF('Base datos'!$A:$A,A2509,'Base datos'!$D:$D)=0," ",SUMIF('Base datos'!$A:$A,A2509,'Base datos'!$D:$D))</f>
        <v xml:space="preserve"> </v>
      </c>
      <c r="K2509" s="27" t="str">
        <f t="shared" si="161"/>
        <v xml:space="preserve"> </v>
      </c>
      <c r="L2509" s="27" t="str">
        <f t="shared" si="163"/>
        <v xml:space="preserve"> </v>
      </c>
      <c r="M2509" s="18" t="str">
        <f t="shared" si="162"/>
        <v xml:space="preserve"> </v>
      </c>
    </row>
    <row r="2510" spans="1:13" x14ac:dyDescent="0.25">
      <c r="A2510" s="19"/>
      <c r="B2510" s="19"/>
      <c r="C2510" s="19"/>
      <c r="D2510" s="22"/>
      <c r="E2510" s="22"/>
      <c r="F2510" s="22"/>
      <c r="G2510" s="24"/>
      <c r="H2510" s="25" t="str">
        <f>IF(SUMIF('Base datos'!$A:$A,A2510,'Base datos'!$C:$C)=0," ",SUMIF('Base datos'!$A:$A,A2510,'Base datos'!$C:$C))</f>
        <v xml:space="preserve"> </v>
      </c>
      <c r="I2510" s="25" t="str">
        <f t="shared" si="160"/>
        <v xml:space="preserve"> </v>
      </c>
      <c r="J2510" s="26" t="str">
        <f>IF(SUMIF('Base datos'!$A:$A,A2510,'Base datos'!$D:$D)=0," ",SUMIF('Base datos'!$A:$A,A2510,'Base datos'!$D:$D))</f>
        <v xml:space="preserve"> </v>
      </c>
      <c r="K2510" s="27" t="str">
        <f t="shared" si="161"/>
        <v xml:space="preserve"> </v>
      </c>
      <c r="L2510" s="27" t="str">
        <f t="shared" si="163"/>
        <v xml:space="preserve"> </v>
      </c>
      <c r="M2510" s="18" t="str">
        <f t="shared" si="162"/>
        <v xml:space="preserve"> </v>
      </c>
    </row>
    <row r="2511" spans="1:13" x14ac:dyDescent="0.25">
      <c r="A2511" s="19"/>
      <c r="B2511" s="19"/>
      <c r="C2511" s="19"/>
      <c r="D2511" s="22"/>
      <c r="E2511" s="22"/>
      <c r="F2511" s="22"/>
      <c r="G2511" s="24"/>
      <c r="H2511" s="25" t="str">
        <f>IF(SUMIF('Base datos'!$A:$A,A2511,'Base datos'!$C:$C)=0," ",SUMIF('Base datos'!$A:$A,A2511,'Base datos'!$C:$C))</f>
        <v xml:space="preserve"> </v>
      </c>
      <c r="I2511" s="25" t="str">
        <f t="shared" si="160"/>
        <v xml:space="preserve"> </v>
      </c>
      <c r="J2511" s="26" t="str">
        <f>IF(SUMIF('Base datos'!$A:$A,A2511,'Base datos'!$D:$D)=0," ",SUMIF('Base datos'!$A:$A,A2511,'Base datos'!$D:$D))</f>
        <v xml:space="preserve"> </v>
      </c>
      <c r="K2511" s="27" t="str">
        <f t="shared" si="161"/>
        <v xml:space="preserve"> </v>
      </c>
      <c r="L2511" s="27" t="str">
        <f t="shared" si="163"/>
        <v xml:space="preserve"> </v>
      </c>
      <c r="M2511" s="18" t="str">
        <f t="shared" si="162"/>
        <v xml:space="preserve"> </v>
      </c>
    </row>
    <row r="2512" spans="1:13" x14ac:dyDescent="0.25">
      <c r="A2512" s="19"/>
      <c r="B2512" s="19"/>
      <c r="C2512" s="19"/>
      <c r="D2512" s="22"/>
      <c r="E2512" s="22"/>
      <c r="F2512" s="22"/>
      <c r="G2512" s="24"/>
      <c r="H2512" s="25" t="str">
        <f>IF(SUMIF('Base datos'!$A:$A,A2512,'Base datos'!$C:$C)=0," ",SUMIF('Base datos'!$A:$A,A2512,'Base datos'!$C:$C))</f>
        <v xml:space="preserve"> </v>
      </c>
      <c r="I2512" s="25" t="str">
        <f t="shared" si="160"/>
        <v xml:space="preserve"> </v>
      </c>
      <c r="J2512" s="26" t="str">
        <f>IF(SUMIF('Base datos'!$A:$A,A2512,'Base datos'!$D:$D)=0," ",SUMIF('Base datos'!$A:$A,A2512,'Base datos'!$D:$D))</f>
        <v xml:space="preserve"> </v>
      </c>
      <c r="K2512" s="27" t="str">
        <f t="shared" si="161"/>
        <v xml:space="preserve"> </v>
      </c>
      <c r="L2512" s="27" t="str">
        <f t="shared" si="163"/>
        <v xml:space="preserve"> </v>
      </c>
      <c r="M2512" s="18" t="str">
        <f t="shared" si="162"/>
        <v xml:space="preserve"> </v>
      </c>
    </row>
    <row r="2513" spans="1:13" x14ac:dyDescent="0.25">
      <c r="A2513" s="19"/>
      <c r="B2513" s="19"/>
      <c r="C2513" s="19"/>
      <c r="D2513" s="22"/>
      <c r="E2513" s="22"/>
      <c r="F2513" s="22"/>
      <c r="G2513" s="24"/>
      <c r="H2513" s="25" t="str">
        <f>IF(SUMIF('Base datos'!$A:$A,A2513,'Base datos'!$C:$C)=0," ",SUMIF('Base datos'!$A:$A,A2513,'Base datos'!$C:$C))</f>
        <v xml:space="preserve"> </v>
      </c>
      <c r="I2513" s="25" t="str">
        <f t="shared" si="160"/>
        <v xml:space="preserve"> </v>
      </c>
      <c r="J2513" s="26" t="str">
        <f>IF(SUMIF('Base datos'!$A:$A,A2513,'Base datos'!$D:$D)=0," ",SUMIF('Base datos'!$A:$A,A2513,'Base datos'!$D:$D))</f>
        <v xml:space="preserve"> </v>
      </c>
      <c r="K2513" s="27" t="str">
        <f t="shared" si="161"/>
        <v xml:space="preserve"> </v>
      </c>
      <c r="L2513" s="27" t="str">
        <f t="shared" si="163"/>
        <v xml:space="preserve"> </v>
      </c>
      <c r="M2513" s="18" t="str">
        <f t="shared" si="162"/>
        <v xml:space="preserve"> </v>
      </c>
    </row>
    <row r="2514" spans="1:13" x14ac:dyDescent="0.25">
      <c r="A2514" s="19"/>
      <c r="B2514" s="19"/>
      <c r="C2514" s="19"/>
      <c r="D2514" s="22"/>
      <c r="E2514" s="22"/>
      <c r="F2514" s="22"/>
      <c r="G2514" s="24"/>
      <c r="H2514" s="25" t="str">
        <f>IF(SUMIF('Base datos'!$A:$A,A2514,'Base datos'!$C:$C)=0," ",SUMIF('Base datos'!$A:$A,A2514,'Base datos'!$C:$C))</f>
        <v xml:space="preserve"> </v>
      </c>
      <c r="I2514" s="25" t="str">
        <f t="shared" si="160"/>
        <v xml:space="preserve"> </v>
      </c>
      <c r="J2514" s="26" t="str">
        <f>IF(SUMIF('Base datos'!$A:$A,A2514,'Base datos'!$D:$D)=0," ",SUMIF('Base datos'!$A:$A,A2514,'Base datos'!$D:$D))</f>
        <v xml:space="preserve"> </v>
      </c>
      <c r="K2514" s="27" t="str">
        <f t="shared" si="161"/>
        <v xml:space="preserve"> </v>
      </c>
      <c r="L2514" s="27" t="str">
        <f t="shared" si="163"/>
        <v xml:space="preserve"> </v>
      </c>
      <c r="M2514" s="18" t="str">
        <f t="shared" si="162"/>
        <v xml:space="preserve"> </v>
      </c>
    </row>
    <row r="2515" spans="1:13" x14ac:dyDescent="0.25">
      <c r="A2515" s="19"/>
      <c r="B2515" s="19"/>
      <c r="C2515" s="19"/>
      <c r="D2515" s="22"/>
      <c r="E2515" s="22"/>
      <c r="F2515" s="22"/>
      <c r="G2515" s="24"/>
      <c r="H2515" s="25" t="str">
        <f>IF(SUMIF('Base datos'!$A:$A,A2515,'Base datos'!$C:$C)=0," ",SUMIF('Base datos'!$A:$A,A2515,'Base datos'!$C:$C))</f>
        <v xml:space="preserve"> </v>
      </c>
      <c r="I2515" s="25" t="str">
        <f t="shared" si="160"/>
        <v xml:space="preserve"> </v>
      </c>
      <c r="J2515" s="26" t="str">
        <f>IF(SUMIF('Base datos'!$A:$A,A2515,'Base datos'!$D:$D)=0," ",SUMIF('Base datos'!$A:$A,A2515,'Base datos'!$D:$D))</f>
        <v xml:space="preserve"> </v>
      </c>
      <c r="K2515" s="27" t="str">
        <f t="shared" si="161"/>
        <v xml:space="preserve"> </v>
      </c>
      <c r="L2515" s="27" t="str">
        <f t="shared" si="163"/>
        <v xml:space="preserve"> </v>
      </c>
      <c r="M2515" s="18" t="str">
        <f t="shared" si="162"/>
        <v xml:space="preserve"> </v>
      </c>
    </row>
    <row r="2516" spans="1:13" x14ac:dyDescent="0.25">
      <c r="A2516" s="19"/>
      <c r="B2516" s="19"/>
      <c r="C2516" s="19"/>
      <c r="D2516" s="22"/>
      <c r="E2516" s="22"/>
      <c r="F2516" s="22"/>
      <c r="G2516" s="24"/>
      <c r="H2516" s="25" t="str">
        <f>IF(SUMIF('Base datos'!$A:$A,A2516,'Base datos'!$C:$C)=0," ",SUMIF('Base datos'!$A:$A,A2516,'Base datos'!$C:$C))</f>
        <v xml:space="preserve"> </v>
      </c>
      <c r="I2516" s="25" t="str">
        <f t="shared" si="160"/>
        <v xml:space="preserve"> </v>
      </c>
      <c r="J2516" s="26" t="str">
        <f>IF(SUMIF('Base datos'!$A:$A,A2516,'Base datos'!$D:$D)=0," ",SUMIF('Base datos'!$A:$A,A2516,'Base datos'!$D:$D))</f>
        <v xml:space="preserve"> </v>
      </c>
      <c r="K2516" s="27" t="str">
        <f t="shared" si="161"/>
        <v xml:space="preserve"> </v>
      </c>
      <c r="L2516" s="27" t="str">
        <f t="shared" si="163"/>
        <v xml:space="preserve"> </v>
      </c>
      <c r="M2516" s="18" t="str">
        <f t="shared" si="162"/>
        <v xml:space="preserve"> </v>
      </c>
    </row>
    <row r="2517" spans="1:13" x14ac:dyDescent="0.25">
      <c r="A2517" s="19"/>
      <c r="B2517" s="19"/>
      <c r="C2517" s="19"/>
      <c r="D2517" s="22"/>
      <c r="E2517" s="22"/>
      <c r="F2517" s="22"/>
      <c r="G2517" s="24"/>
      <c r="H2517" s="25" t="str">
        <f>IF(SUMIF('Base datos'!$A:$A,A2517,'Base datos'!$C:$C)=0," ",SUMIF('Base datos'!$A:$A,A2517,'Base datos'!$C:$C))</f>
        <v xml:space="preserve"> </v>
      </c>
      <c r="I2517" s="25" t="str">
        <f t="shared" si="160"/>
        <v xml:space="preserve"> </v>
      </c>
      <c r="J2517" s="26" t="str">
        <f>IF(SUMIF('Base datos'!$A:$A,A2517,'Base datos'!$D:$D)=0," ",SUMIF('Base datos'!$A:$A,A2517,'Base datos'!$D:$D))</f>
        <v xml:space="preserve"> </v>
      </c>
      <c r="K2517" s="27" t="str">
        <f t="shared" si="161"/>
        <v xml:space="preserve"> </v>
      </c>
      <c r="L2517" s="27" t="str">
        <f t="shared" si="163"/>
        <v xml:space="preserve"> </v>
      </c>
      <c r="M2517" s="18" t="str">
        <f t="shared" si="162"/>
        <v xml:space="preserve"> </v>
      </c>
    </row>
    <row r="2518" spans="1:13" x14ac:dyDescent="0.25">
      <c r="A2518" s="19"/>
      <c r="B2518" s="19"/>
      <c r="C2518" s="19"/>
      <c r="D2518" s="22"/>
      <c r="E2518" s="22"/>
      <c r="F2518" s="22"/>
      <c r="G2518" s="24"/>
      <c r="H2518" s="25" t="str">
        <f>IF(SUMIF('Base datos'!$A:$A,A2518,'Base datos'!$C:$C)=0," ",SUMIF('Base datos'!$A:$A,A2518,'Base datos'!$C:$C))</f>
        <v xml:space="preserve"> </v>
      </c>
      <c r="I2518" s="25" t="str">
        <f t="shared" si="160"/>
        <v xml:space="preserve"> </v>
      </c>
      <c r="J2518" s="26" t="str">
        <f>IF(SUMIF('Base datos'!$A:$A,A2518,'Base datos'!$D:$D)=0," ",SUMIF('Base datos'!$A:$A,A2518,'Base datos'!$D:$D))</f>
        <v xml:space="preserve"> </v>
      </c>
      <c r="K2518" s="27" t="str">
        <f t="shared" si="161"/>
        <v xml:space="preserve"> </v>
      </c>
      <c r="L2518" s="27" t="str">
        <f t="shared" si="163"/>
        <v xml:space="preserve"> </v>
      </c>
      <c r="M2518" s="18" t="str">
        <f t="shared" si="162"/>
        <v xml:space="preserve"> </v>
      </c>
    </row>
    <row r="2519" spans="1:13" x14ac:dyDescent="0.25">
      <c r="A2519" s="19"/>
      <c r="B2519" s="19"/>
      <c r="C2519" s="19"/>
      <c r="D2519" s="22"/>
      <c r="E2519" s="22"/>
      <c r="F2519" s="22"/>
      <c r="G2519" s="24"/>
      <c r="H2519" s="25" t="str">
        <f>IF(SUMIF('Base datos'!$A:$A,A2519,'Base datos'!$C:$C)=0," ",SUMIF('Base datos'!$A:$A,A2519,'Base datos'!$C:$C))</f>
        <v xml:space="preserve"> </v>
      </c>
      <c r="I2519" s="25" t="str">
        <f t="shared" si="160"/>
        <v xml:space="preserve"> </v>
      </c>
      <c r="J2519" s="26" t="str">
        <f>IF(SUMIF('Base datos'!$A:$A,A2519,'Base datos'!$D:$D)=0," ",SUMIF('Base datos'!$A:$A,A2519,'Base datos'!$D:$D))</f>
        <v xml:space="preserve"> </v>
      </c>
      <c r="K2519" s="27" t="str">
        <f t="shared" si="161"/>
        <v xml:space="preserve"> </v>
      </c>
      <c r="L2519" s="27" t="str">
        <f t="shared" si="163"/>
        <v xml:space="preserve"> </v>
      </c>
      <c r="M2519" s="18" t="str">
        <f t="shared" si="162"/>
        <v xml:space="preserve"> </v>
      </c>
    </row>
    <row r="2520" spans="1:13" x14ac:dyDescent="0.25">
      <c r="A2520" s="19"/>
      <c r="B2520" s="19"/>
      <c r="C2520" s="19"/>
      <c r="D2520" s="22"/>
      <c r="E2520" s="22"/>
      <c r="F2520" s="22"/>
      <c r="G2520" s="24"/>
      <c r="H2520" s="25" t="str">
        <f>IF(SUMIF('Base datos'!$A:$A,A2520,'Base datos'!$C:$C)=0," ",SUMIF('Base datos'!$A:$A,A2520,'Base datos'!$C:$C))</f>
        <v xml:space="preserve"> </v>
      </c>
      <c r="I2520" s="25" t="str">
        <f t="shared" si="160"/>
        <v xml:space="preserve"> </v>
      </c>
      <c r="J2520" s="26" t="str">
        <f>IF(SUMIF('Base datos'!$A:$A,A2520,'Base datos'!$D:$D)=0," ",SUMIF('Base datos'!$A:$A,A2520,'Base datos'!$D:$D))</f>
        <v xml:space="preserve"> </v>
      </c>
      <c r="K2520" s="27" t="str">
        <f t="shared" si="161"/>
        <v xml:space="preserve"> </v>
      </c>
      <c r="L2520" s="27" t="str">
        <f t="shared" si="163"/>
        <v xml:space="preserve"> </v>
      </c>
      <c r="M2520" s="18" t="str">
        <f t="shared" si="162"/>
        <v xml:space="preserve"> </v>
      </c>
    </row>
    <row r="2521" spans="1:13" x14ac:dyDescent="0.25">
      <c r="A2521" s="19"/>
      <c r="B2521" s="19"/>
      <c r="C2521" s="19"/>
      <c r="D2521" s="22"/>
      <c r="E2521" s="22"/>
      <c r="F2521" s="22"/>
      <c r="G2521" s="24"/>
      <c r="H2521" s="25" t="str">
        <f>IF(SUMIF('Base datos'!$A:$A,A2521,'Base datos'!$C:$C)=0," ",SUMIF('Base datos'!$A:$A,A2521,'Base datos'!$C:$C))</f>
        <v xml:space="preserve"> </v>
      </c>
      <c r="I2521" s="25" t="str">
        <f t="shared" si="160"/>
        <v xml:space="preserve"> </v>
      </c>
      <c r="J2521" s="26" t="str">
        <f>IF(SUMIF('Base datos'!$A:$A,A2521,'Base datos'!$D:$D)=0," ",SUMIF('Base datos'!$A:$A,A2521,'Base datos'!$D:$D))</f>
        <v xml:space="preserve"> </v>
      </c>
      <c r="K2521" s="27" t="str">
        <f t="shared" si="161"/>
        <v xml:space="preserve"> </v>
      </c>
      <c r="L2521" s="27" t="str">
        <f t="shared" si="163"/>
        <v xml:space="preserve"> </v>
      </c>
      <c r="M2521" s="18" t="str">
        <f t="shared" si="162"/>
        <v xml:space="preserve"> </v>
      </c>
    </row>
    <row r="2522" spans="1:13" x14ac:dyDescent="0.25">
      <c r="A2522" s="19"/>
      <c r="B2522" s="19"/>
      <c r="C2522" s="19"/>
      <c r="D2522" s="22"/>
      <c r="E2522" s="22"/>
      <c r="F2522" s="22"/>
      <c r="G2522" s="24"/>
      <c r="H2522" s="25" t="str">
        <f>IF(SUMIF('Base datos'!$A:$A,A2522,'Base datos'!$C:$C)=0," ",SUMIF('Base datos'!$A:$A,A2522,'Base datos'!$C:$C))</f>
        <v xml:space="preserve"> </v>
      </c>
      <c r="I2522" s="25" t="str">
        <f t="shared" si="160"/>
        <v xml:space="preserve"> </v>
      </c>
      <c r="J2522" s="26" t="str">
        <f>IF(SUMIF('Base datos'!$A:$A,A2522,'Base datos'!$D:$D)=0," ",SUMIF('Base datos'!$A:$A,A2522,'Base datos'!$D:$D))</f>
        <v xml:space="preserve"> </v>
      </c>
      <c r="K2522" s="27" t="str">
        <f t="shared" si="161"/>
        <v xml:space="preserve"> </v>
      </c>
      <c r="L2522" s="27" t="str">
        <f t="shared" si="163"/>
        <v xml:space="preserve"> </v>
      </c>
      <c r="M2522" s="18" t="str">
        <f t="shared" si="162"/>
        <v xml:space="preserve"> </v>
      </c>
    </row>
    <row r="2523" spans="1:13" x14ac:dyDescent="0.25">
      <c r="A2523" s="19"/>
      <c r="B2523" s="19"/>
      <c r="C2523" s="19"/>
      <c r="D2523" s="22"/>
      <c r="E2523" s="22"/>
      <c r="F2523" s="22"/>
      <c r="G2523" s="24"/>
      <c r="H2523" s="25" t="str">
        <f>IF(SUMIF('Base datos'!$A:$A,A2523,'Base datos'!$C:$C)=0," ",SUMIF('Base datos'!$A:$A,A2523,'Base datos'!$C:$C))</f>
        <v xml:space="preserve"> </v>
      </c>
      <c r="I2523" s="25" t="str">
        <f t="shared" si="160"/>
        <v xml:space="preserve"> </v>
      </c>
      <c r="J2523" s="26" t="str">
        <f>IF(SUMIF('Base datos'!$A:$A,A2523,'Base datos'!$D:$D)=0," ",SUMIF('Base datos'!$A:$A,A2523,'Base datos'!$D:$D))</f>
        <v xml:space="preserve"> </v>
      </c>
      <c r="K2523" s="27" t="str">
        <f t="shared" si="161"/>
        <v xml:space="preserve"> </v>
      </c>
      <c r="L2523" s="27" t="str">
        <f t="shared" si="163"/>
        <v xml:space="preserve"> </v>
      </c>
      <c r="M2523" s="18" t="str">
        <f t="shared" si="162"/>
        <v xml:space="preserve"> </v>
      </c>
    </row>
    <row r="2524" spans="1:13" x14ac:dyDescent="0.25">
      <c r="A2524" s="19"/>
      <c r="B2524" s="19"/>
      <c r="C2524" s="19"/>
      <c r="D2524" s="22"/>
      <c r="E2524" s="22"/>
      <c r="F2524" s="22"/>
      <c r="G2524" s="24"/>
      <c r="H2524" s="25" t="str">
        <f>IF(SUMIF('Base datos'!$A:$A,A2524,'Base datos'!$C:$C)=0," ",SUMIF('Base datos'!$A:$A,A2524,'Base datos'!$C:$C))</f>
        <v xml:space="preserve"> </v>
      </c>
      <c r="I2524" s="25" t="str">
        <f t="shared" si="160"/>
        <v xml:space="preserve"> </v>
      </c>
      <c r="J2524" s="26" t="str">
        <f>IF(SUMIF('Base datos'!$A:$A,A2524,'Base datos'!$D:$D)=0," ",SUMIF('Base datos'!$A:$A,A2524,'Base datos'!$D:$D))</f>
        <v xml:space="preserve"> </v>
      </c>
      <c r="K2524" s="27" t="str">
        <f t="shared" si="161"/>
        <v xml:space="preserve"> </v>
      </c>
      <c r="L2524" s="27" t="str">
        <f t="shared" si="163"/>
        <v xml:space="preserve"> </v>
      </c>
      <c r="M2524" s="18" t="str">
        <f t="shared" si="162"/>
        <v xml:space="preserve"> </v>
      </c>
    </row>
    <row r="2525" spans="1:13" x14ac:dyDescent="0.25">
      <c r="A2525" s="19"/>
      <c r="B2525" s="19"/>
      <c r="C2525" s="19"/>
      <c r="D2525" s="22"/>
      <c r="E2525" s="22"/>
      <c r="F2525" s="22"/>
      <c r="G2525" s="24"/>
      <c r="H2525" s="25" t="str">
        <f>IF(SUMIF('Base datos'!$A:$A,A2525,'Base datos'!$C:$C)=0," ",SUMIF('Base datos'!$A:$A,A2525,'Base datos'!$C:$C))</f>
        <v xml:space="preserve"> </v>
      </c>
      <c r="I2525" s="25" t="str">
        <f t="shared" si="160"/>
        <v xml:space="preserve"> </v>
      </c>
      <c r="J2525" s="26" t="str">
        <f>IF(SUMIF('Base datos'!$A:$A,A2525,'Base datos'!$D:$D)=0," ",SUMIF('Base datos'!$A:$A,A2525,'Base datos'!$D:$D))</f>
        <v xml:space="preserve"> </v>
      </c>
      <c r="K2525" s="27" t="str">
        <f t="shared" si="161"/>
        <v xml:space="preserve"> </v>
      </c>
      <c r="L2525" s="27" t="str">
        <f t="shared" si="163"/>
        <v xml:space="preserve"> </v>
      </c>
      <c r="M2525" s="18" t="str">
        <f t="shared" si="162"/>
        <v xml:space="preserve"> </v>
      </c>
    </row>
    <row r="2526" spans="1:13" x14ac:dyDescent="0.25">
      <c r="A2526" s="19"/>
      <c r="B2526" s="19"/>
      <c r="C2526" s="19"/>
      <c r="D2526" s="22"/>
      <c r="E2526" s="22"/>
      <c r="F2526" s="22"/>
      <c r="G2526" s="24"/>
      <c r="H2526" s="25" t="str">
        <f>IF(SUMIF('Base datos'!$A:$A,A2526,'Base datos'!$C:$C)=0," ",SUMIF('Base datos'!$A:$A,A2526,'Base datos'!$C:$C))</f>
        <v xml:space="preserve"> </v>
      </c>
      <c r="I2526" s="25" t="str">
        <f t="shared" si="160"/>
        <v xml:space="preserve"> </v>
      </c>
      <c r="J2526" s="26" t="str">
        <f>IF(SUMIF('Base datos'!$A:$A,A2526,'Base datos'!$D:$D)=0," ",SUMIF('Base datos'!$A:$A,A2526,'Base datos'!$D:$D))</f>
        <v xml:space="preserve"> </v>
      </c>
      <c r="K2526" s="27" t="str">
        <f t="shared" si="161"/>
        <v xml:space="preserve"> </v>
      </c>
      <c r="L2526" s="27" t="str">
        <f t="shared" si="163"/>
        <v xml:space="preserve"> </v>
      </c>
      <c r="M2526" s="18" t="str">
        <f t="shared" si="162"/>
        <v xml:space="preserve"> </v>
      </c>
    </row>
    <row r="2527" spans="1:13" x14ac:dyDescent="0.25">
      <c r="A2527" s="19"/>
      <c r="B2527" s="19"/>
      <c r="C2527" s="19"/>
      <c r="D2527" s="22"/>
      <c r="E2527" s="22"/>
      <c r="F2527" s="22"/>
      <c r="G2527" s="24"/>
      <c r="H2527" s="25" t="str">
        <f>IF(SUMIF('Base datos'!$A:$A,A2527,'Base datos'!$C:$C)=0," ",SUMIF('Base datos'!$A:$A,A2527,'Base datos'!$C:$C))</f>
        <v xml:space="preserve"> </v>
      </c>
      <c r="I2527" s="25" t="str">
        <f t="shared" si="160"/>
        <v xml:space="preserve"> </v>
      </c>
      <c r="J2527" s="26" t="str">
        <f>IF(SUMIF('Base datos'!$A:$A,A2527,'Base datos'!$D:$D)=0," ",SUMIF('Base datos'!$A:$A,A2527,'Base datos'!$D:$D))</f>
        <v xml:space="preserve"> </v>
      </c>
      <c r="K2527" s="27" t="str">
        <f t="shared" si="161"/>
        <v xml:space="preserve"> </v>
      </c>
      <c r="L2527" s="27" t="str">
        <f t="shared" si="163"/>
        <v xml:space="preserve"> </v>
      </c>
      <c r="M2527" s="18" t="str">
        <f t="shared" si="162"/>
        <v xml:space="preserve"> </v>
      </c>
    </row>
    <row r="2528" spans="1:13" x14ac:dyDescent="0.25">
      <c r="A2528" s="19"/>
      <c r="B2528" s="19"/>
      <c r="C2528" s="19"/>
      <c r="D2528" s="22"/>
      <c r="E2528" s="22"/>
      <c r="F2528" s="22"/>
      <c r="G2528" s="24"/>
      <c r="H2528" s="25" t="str">
        <f>IF(SUMIF('Base datos'!$A:$A,A2528,'Base datos'!$C:$C)=0," ",SUMIF('Base datos'!$A:$A,A2528,'Base datos'!$C:$C))</f>
        <v xml:space="preserve"> </v>
      </c>
      <c r="I2528" s="25" t="str">
        <f t="shared" si="160"/>
        <v xml:space="preserve"> </v>
      </c>
      <c r="J2528" s="26" t="str">
        <f>IF(SUMIF('Base datos'!$A:$A,A2528,'Base datos'!$D:$D)=0," ",SUMIF('Base datos'!$A:$A,A2528,'Base datos'!$D:$D))</f>
        <v xml:space="preserve"> </v>
      </c>
      <c r="K2528" s="27" t="str">
        <f t="shared" si="161"/>
        <v xml:space="preserve"> </v>
      </c>
      <c r="L2528" s="27" t="str">
        <f t="shared" si="163"/>
        <v xml:space="preserve"> </v>
      </c>
      <c r="M2528" s="18" t="str">
        <f t="shared" si="162"/>
        <v xml:space="preserve"> </v>
      </c>
    </row>
    <row r="2529" spans="1:13" x14ac:dyDescent="0.25">
      <c r="A2529" s="19"/>
      <c r="B2529" s="19"/>
      <c r="C2529" s="19"/>
      <c r="D2529" s="22"/>
      <c r="E2529" s="22"/>
      <c r="F2529" s="22"/>
      <c r="G2529" s="24"/>
      <c r="H2529" s="25" t="str">
        <f>IF(SUMIF('Base datos'!$A:$A,A2529,'Base datos'!$C:$C)=0," ",SUMIF('Base datos'!$A:$A,A2529,'Base datos'!$C:$C))</f>
        <v xml:space="preserve"> </v>
      </c>
      <c r="I2529" s="25" t="str">
        <f t="shared" si="160"/>
        <v xml:space="preserve"> </v>
      </c>
      <c r="J2529" s="26" t="str">
        <f>IF(SUMIF('Base datos'!$A:$A,A2529,'Base datos'!$D:$D)=0," ",SUMIF('Base datos'!$A:$A,A2529,'Base datos'!$D:$D))</f>
        <v xml:space="preserve"> </v>
      </c>
      <c r="K2529" s="27" t="str">
        <f t="shared" si="161"/>
        <v xml:space="preserve"> </v>
      </c>
      <c r="L2529" s="27" t="str">
        <f t="shared" si="163"/>
        <v xml:space="preserve"> </v>
      </c>
      <c r="M2529" s="18" t="str">
        <f t="shared" si="162"/>
        <v xml:space="preserve"> </v>
      </c>
    </row>
    <row r="2530" spans="1:13" x14ac:dyDescent="0.25">
      <c r="A2530" s="19"/>
      <c r="B2530" s="19"/>
      <c r="C2530" s="19"/>
      <c r="D2530" s="22"/>
      <c r="E2530" s="22"/>
      <c r="F2530" s="22"/>
      <c r="G2530" s="24"/>
      <c r="H2530" s="25" t="str">
        <f>IF(SUMIF('Base datos'!$A:$A,A2530,'Base datos'!$C:$C)=0," ",SUMIF('Base datos'!$A:$A,A2530,'Base datos'!$C:$C))</f>
        <v xml:space="preserve"> </v>
      </c>
      <c r="I2530" s="25" t="str">
        <f t="shared" si="160"/>
        <v xml:space="preserve"> </v>
      </c>
      <c r="J2530" s="26" t="str">
        <f>IF(SUMIF('Base datos'!$A:$A,A2530,'Base datos'!$D:$D)=0," ",SUMIF('Base datos'!$A:$A,A2530,'Base datos'!$D:$D))</f>
        <v xml:space="preserve"> </v>
      </c>
      <c r="K2530" s="27" t="str">
        <f t="shared" si="161"/>
        <v xml:space="preserve"> </v>
      </c>
      <c r="L2530" s="27" t="str">
        <f t="shared" si="163"/>
        <v xml:space="preserve"> </v>
      </c>
      <c r="M2530" s="18" t="str">
        <f t="shared" si="162"/>
        <v xml:space="preserve"> </v>
      </c>
    </row>
    <row r="2531" spans="1:13" x14ac:dyDescent="0.25">
      <c r="A2531" s="19"/>
      <c r="B2531" s="19"/>
      <c r="C2531" s="19"/>
      <c r="D2531" s="22"/>
      <c r="E2531" s="22"/>
      <c r="F2531" s="22"/>
      <c r="G2531" s="24"/>
      <c r="H2531" s="25" t="str">
        <f>IF(SUMIF('Base datos'!$A:$A,A2531,'Base datos'!$C:$C)=0," ",SUMIF('Base datos'!$A:$A,A2531,'Base datos'!$C:$C))</f>
        <v xml:space="preserve"> </v>
      </c>
      <c r="I2531" s="25" t="str">
        <f t="shared" si="160"/>
        <v xml:space="preserve"> </v>
      </c>
      <c r="J2531" s="26" t="str">
        <f>IF(SUMIF('Base datos'!$A:$A,A2531,'Base datos'!$D:$D)=0," ",SUMIF('Base datos'!$A:$A,A2531,'Base datos'!$D:$D))</f>
        <v xml:space="preserve"> </v>
      </c>
      <c r="K2531" s="27" t="str">
        <f t="shared" si="161"/>
        <v xml:space="preserve"> </v>
      </c>
      <c r="L2531" s="27" t="str">
        <f t="shared" si="163"/>
        <v xml:space="preserve"> </v>
      </c>
      <c r="M2531" s="18" t="str">
        <f t="shared" si="162"/>
        <v xml:space="preserve"> </v>
      </c>
    </row>
    <row r="2532" spans="1:13" x14ac:dyDescent="0.25">
      <c r="A2532" s="19"/>
      <c r="B2532" s="19"/>
      <c r="C2532" s="19"/>
      <c r="D2532" s="22"/>
      <c r="E2532" s="22"/>
      <c r="F2532" s="22"/>
      <c r="G2532" s="24"/>
      <c r="H2532" s="25" t="str">
        <f>IF(SUMIF('Base datos'!$A:$A,A2532,'Base datos'!$C:$C)=0," ",SUMIF('Base datos'!$A:$A,A2532,'Base datos'!$C:$C))</f>
        <v xml:space="preserve"> </v>
      </c>
      <c r="I2532" s="25" t="str">
        <f t="shared" si="160"/>
        <v xml:space="preserve"> </v>
      </c>
      <c r="J2532" s="26" t="str">
        <f>IF(SUMIF('Base datos'!$A:$A,A2532,'Base datos'!$D:$D)=0," ",SUMIF('Base datos'!$A:$A,A2532,'Base datos'!$D:$D))</f>
        <v xml:space="preserve"> </v>
      </c>
      <c r="K2532" s="27" t="str">
        <f t="shared" si="161"/>
        <v xml:space="preserve"> </v>
      </c>
      <c r="L2532" s="27" t="str">
        <f t="shared" si="163"/>
        <v xml:space="preserve"> </v>
      </c>
      <c r="M2532" s="18" t="str">
        <f t="shared" si="162"/>
        <v xml:space="preserve"> </v>
      </c>
    </row>
    <row r="2533" spans="1:13" x14ac:dyDescent="0.25">
      <c r="A2533" s="19"/>
      <c r="B2533" s="19"/>
      <c r="C2533" s="19"/>
      <c r="D2533" s="22"/>
      <c r="E2533" s="22"/>
      <c r="F2533" s="22"/>
      <c r="G2533" s="24"/>
      <c r="H2533" s="25" t="str">
        <f>IF(SUMIF('Base datos'!$A:$A,A2533,'Base datos'!$C:$C)=0," ",SUMIF('Base datos'!$A:$A,A2533,'Base datos'!$C:$C))</f>
        <v xml:space="preserve"> </v>
      </c>
      <c r="I2533" s="25" t="str">
        <f t="shared" si="160"/>
        <v xml:space="preserve"> </v>
      </c>
      <c r="J2533" s="26" t="str">
        <f>IF(SUMIF('Base datos'!$A:$A,A2533,'Base datos'!$D:$D)=0," ",SUMIF('Base datos'!$A:$A,A2533,'Base datos'!$D:$D))</f>
        <v xml:space="preserve"> </v>
      </c>
      <c r="K2533" s="27" t="str">
        <f t="shared" si="161"/>
        <v xml:space="preserve"> </v>
      </c>
      <c r="L2533" s="27" t="str">
        <f t="shared" si="163"/>
        <v xml:space="preserve"> </v>
      </c>
      <c r="M2533" s="18" t="str">
        <f t="shared" si="162"/>
        <v xml:space="preserve"> </v>
      </c>
    </row>
    <row r="2534" spans="1:13" x14ac:dyDescent="0.25">
      <c r="A2534" s="19"/>
      <c r="B2534" s="19"/>
      <c r="C2534" s="19"/>
      <c r="D2534" s="22"/>
      <c r="E2534" s="22"/>
      <c r="F2534" s="22"/>
      <c r="G2534" s="24"/>
      <c r="H2534" s="25" t="str">
        <f>IF(SUMIF('Base datos'!$A:$A,A2534,'Base datos'!$C:$C)=0," ",SUMIF('Base datos'!$A:$A,A2534,'Base datos'!$C:$C))</f>
        <v xml:space="preserve"> </v>
      </c>
      <c r="I2534" s="25" t="str">
        <f t="shared" si="160"/>
        <v xml:space="preserve"> </v>
      </c>
      <c r="J2534" s="26" t="str">
        <f>IF(SUMIF('Base datos'!$A:$A,A2534,'Base datos'!$D:$D)=0," ",SUMIF('Base datos'!$A:$A,A2534,'Base datos'!$D:$D))</f>
        <v xml:space="preserve"> </v>
      </c>
      <c r="K2534" s="27" t="str">
        <f t="shared" si="161"/>
        <v xml:space="preserve"> </v>
      </c>
      <c r="L2534" s="27" t="str">
        <f t="shared" si="163"/>
        <v xml:space="preserve"> </v>
      </c>
      <c r="M2534" s="18" t="str">
        <f t="shared" si="162"/>
        <v xml:space="preserve"> </v>
      </c>
    </row>
    <row r="2535" spans="1:13" x14ac:dyDescent="0.25">
      <c r="A2535" s="19"/>
      <c r="B2535" s="19"/>
      <c r="C2535" s="19"/>
      <c r="D2535" s="22"/>
      <c r="E2535" s="22"/>
      <c r="F2535" s="22"/>
      <c r="G2535" s="24"/>
      <c r="H2535" s="25" t="str">
        <f>IF(SUMIF('Base datos'!$A:$A,A2535,'Base datos'!$C:$C)=0," ",SUMIF('Base datos'!$A:$A,A2535,'Base datos'!$C:$C))</f>
        <v xml:space="preserve"> </v>
      </c>
      <c r="I2535" s="25" t="str">
        <f t="shared" si="160"/>
        <v xml:space="preserve"> </v>
      </c>
      <c r="J2535" s="26" t="str">
        <f>IF(SUMIF('Base datos'!$A:$A,A2535,'Base datos'!$D:$D)=0," ",SUMIF('Base datos'!$A:$A,A2535,'Base datos'!$D:$D))</f>
        <v xml:space="preserve"> </v>
      </c>
      <c r="K2535" s="27" t="str">
        <f t="shared" si="161"/>
        <v xml:space="preserve"> </v>
      </c>
      <c r="L2535" s="27" t="str">
        <f t="shared" si="163"/>
        <v xml:space="preserve"> </v>
      </c>
      <c r="M2535" s="18" t="str">
        <f t="shared" si="162"/>
        <v xml:space="preserve"> </v>
      </c>
    </row>
    <row r="2536" spans="1:13" x14ac:dyDescent="0.25">
      <c r="A2536" s="19"/>
      <c r="B2536" s="19"/>
      <c r="C2536" s="19"/>
      <c r="D2536" s="22"/>
      <c r="E2536" s="22"/>
      <c r="F2536" s="22"/>
      <c r="G2536" s="24"/>
      <c r="H2536" s="25" t="str">
        <f>IF(SUMIF('Base datos'!$A:$A,A2536,'Base datos'!$C:$C)=0," ",SUMIF('Base datos'!$A:$A,A2536,'Base datos'!$C:$C))</f>
        <v xml:space="preserve"> </v>
      </c>
      <c r="I2536" s="25" t="str">
        <f t="shared" si="160"/>
        <v xml:space="preserve"> </v>
      </c>
      <c r="J2536" s="26" t="str">
        <f>IF(SUMIF('Base datos'!$A:$A,A2536,'Base datos'!$D:$D)=0," ",SUMIF('Base datos'!$A:$A,A2536,'Base datos'!$D:$D))</f>
        <v xml:space="preserve"> </v>
      </c>
      <c r="K2536" s="27" t="str">
        <f t="shared" si="161"/>
        <v xml:space="preserve"> </v>
      </c>
      <c r="L2536" s="27" t="str">
        <f t="shared" si="163"/>
        <v xml:space="preserve"> </v>
      </c>
      <c r="M2536" s="18" t="str">
        <f t="shared" si="162"/>
        <v xml:space="preserve"> </v>
      </c>
    </row>
    <row r="2537" spans="1:13" x14ac:dyDescent="0.25">
      <c r="A2537" s="19"/>
      <c r="B2537" s="19"/>
      <c r="C2537" s="19"/>
      <c r="D2537" s="22"/>
      <c r="E2537" s="22"/>
      <c r="F2537" s="22"/>
      <c r="G2537" s="24"/>
      <c r="H2537" s="25" t="str">
        <f>IF(SUMIF('Base datos'!$A:$A,A2537,'Base datos'!$C:$C)=0," ",SUMIF('Base datos'!$A:$A,A2537,'Base datos'!$C:$C))</f>
        <v xml:space="preserve"> </v>
      </c>
      <c r="I2537" s="25" t="str">
        <f t="shared" si="160"/>
        <v xml:space="preserve"> </v>
      </c>
      <c r="J2537" s="26" t="str">
        <f>IF(SUMIF('Base datos'!$A:$A,A2537,'Base datos'!$D:$D)=0," ",SUMIF('Base datos'!$A:$A,A2537,'Base datos'!$D:$D))</f>
        <v xml:space="preserve"> </v>
      </c>
      <c r="K2537" s="27" t="str">
        <f t="shared" si="161"/>
        <v xml:space="preserve"> </v>
      </c>
      <c r="L2537" s="27" t="str">
        <f t="shared" si="163"/>
        <v xml:space="preserve"> </v>
      </c>
      <c r="M2537" s="18" t="str">
        <f t="shared" si="162"/>
        <v xml:space="preserve"> </v>
      </c>
    </row>
    <row r="2538" spans="1:13" x14ac:dyDescent="0.25">
      <c r="A2538" s="19"/>
      <c r="B2538" s="19"/>
      <c r="C2538" s="19"/>
      <c r="D2538" s="22"/>
      <c r="E2538" s="22"/>
      <c r="F2538" s="22"/>
      <c r="G2538" s="24"/>
      <c r="H2538" s="25" t="str">
        <f>IF(SUMIF('Base datos'!$A:$A,A2538,'Base datos'!$C:$C)=0," ",SUMIF('Base datos'!$A:$A,A2538,'Base datos'!$C:$C))</f>
        <v xml:space="preserve"> </v>
      </c>
      <c r="I2538" s="25" t="str">
        <f t="shared" si="160"/>
        <v xml:space="preserve"> </v>
      </c>
      <c r="J2538" s="26" t="str">
        <f>IF(SUMIF('Base datos'!$A:$A,A2538,'Base datos'!$D:$D)=0," ",SUMIF('Base datos'!$A:$A,A2538,'Base datos'!$D:$D))</f>
        <v xml:space="preserve"> </v>
      </c>
      <c r="K2538" s="27" t="str">
        <f t="shared" si="161"/>
        <v xml:space="preserve"> </v>
      </c>
      <c r="L2538" s="27" t="str">
        <f t="shared" si="163"/>
        <v xml:space="preserve"> </v>
      </c>
      <c r="M2538" s="18" t="str">
        <f t="shared" si="162"/>
        <v xml:space="preserve"> </v>
      </c>
    </row>
    <row r="2539" spans="1:13" x14ac:dyDescent="0.25">
      <c r="A2539" s="19"/>
      <c r="B2539" s="19"/>
      <c r="C2539" s="19"/>
      <c r="D2539" s="22"/>
      <c r="E2539" s="22"/>
      <c r="F2539" s="22"/>
      <c r="G2539" s="24"/>
      <c r="H2539" s="25" t="str">
        <f>IF(SUMIF('Base datos'!$A:$A,A2539,'Base datos'!$C:$C)=0," ",SUMIF('Base datos'!$A:$A,A2539,'Base datos'!$C:$C))</f>
        <v xml:space="preserve"> </v>
      </c>
      <c r="I2539" s="25" t="str">
        <f t="shared" si="160"/>
        <v xml:space="preserve"> </v>
      </c>
      <c r="J2539" s="26" t="str">
        <f>IF(SUMIF('Base datos'!$A:$A,A2539,'Base datos'!$D:$D)=0," ",SUMIF('Base datos'!$A:$A,A2539,'Base datos'!$D:$D))</f>
        <v xml:space="preserve"> </v>
      </c>
      <c r="K2539" s="27" t="str">
        <f t="shared" si="161"/>
        <v xml:space="preserve"> </v>
      </c>
      <c r="L2539" s="27" t="str">
        <f t="shared" si="163"/>
        <v xml:space="preserve"> </v>
      </c>
      <c r="M2539" s="18" t="str">
        <f t="shared" si="162"/>
        <v xml:space="preserve"> </v>
      </c>
    </row>
    <row r="2540" spans="1:13" x14ac:dyDescent="0.25">
      <c r="A2540" s="19"/>
      <c r="B2540" s="19"/>
      <c r="C2540" s="19"/>
      <c r="D2540" s="22"/>
      <c r="E2540" s="22"/>
      <c r="F2540" s="22"/>
      <c r="G2540" s="24"/>
      <c r="H2540" s="25" t="str">
        <f>IF(SUMIF('Base datos'!$A:$A,A2540,'Base datos'!$C:$C)=0," ",SUMIF('Base datos'!$A:$A,A2540,'Base datos'!$C:$C))</f>
        <v xml:space="preserve"> </v>
      </c>
      <c r="I2540" s="25" t="str">
        <f t="shared" si="160"/>
        <v xml:space="preserve"> </v>
      </c>
      <c r="J2540" s="26" t="str">
        <f>IF(SUMIF('Base datos'!$A:$A,A2540,'Base datos'!$D:$D)=0," ",SUMIF('Base datos'!$A:$A,A2540,'Base datos'!$D:$D))</f>
        <v xml:space="preserve"> </v>
      </c>
      <c r="K2540" s="27" t="str">
        <f t="shared" si="161"/>
        <v xml:space="preserve"> </v>
      </c>
      <c r="L2540" s="27" t="str">
        <f t="shared" si="163"/>
        <v xml:space="preserve"> </v>
      </c>
      <c r="M2540" s="18" t="str">
        <f t="shared" si="162"/>
        <v xml:space="preserve"> </v>
      </c>
    </row>
    <row r="2541" spans="1:13" x14ac:dyDescent="0.25">
      <c r="A2541" s="19"/>
      <c r="B2541" s="19"/>
      <c r="C2541" s="19"/>
      <c r="D2541" s="22"/>
      <c r="E2541" s="22"/>
      <c r="F2541" s="22"/>
      <c r="G2541" s="24"/>
      <c r="H2541" s="25" t="str">
        <f>IF(SUMIF('Base datos'!$A:$A,A2541,'Base datos'!$C:$C)=0," ",SUMIF('Base datos'!$A:$A,A2541,'Base datos'!$C:$C))</f>
        <v xml:space="preserve"> </v>
      </c>
      <c r="I2541" s="25" t="str">
        <f t="shared" si="160"/>
        <v xml:space="preserve"> </v>
      </c>
      <c r="J2541" s="26" t="str">
        <f>IF(SUMIF('Base datos'!$A:$A,A2541,'Base datos'!$D:$D)=0," ",SUMIF('Base datos'!$A:$A,A2541,'Base datos'!$D:$D))</f>
        <v xml:space="preserve"> </v>
      </c>
      <c r="K2541" s="27" t="str">
        <f t="shared" si="161"/>
        <v xml:space="preserve"> </v>
      </c>
      <c r="L2541" s="27" t="str">
        <f t="shared" si="163"/>
        <v xml:space="preserve"> </v>
      </c>
      <c r="M2541" s="18" t="str">
        <f t="shared" si="162"/>
        <v xml:space="preserve"> </v>
      </c>
    </row>
    <row r="2542" spans="1:13" x14ac:dyDescent="0.25">
      <c r="A2542" s="19"/>
      <c r="B2542" s="19"/>
      <c r="C2542" s="19"/>
      <c r="D2542" s="22"/>
      <c r="E2542" s="22"/>
      <c r="F2542" s="22"/>
      <c r="G2542" s="24"/>
      <c r="H2542" s="25" t="str">
        <f>IF(SUMIF('Base datos'!$A:$A,A2542,'Base datos'!$C:$C)=0," ",SUMIF('Base datos'!$A:$A,A2542,'Base datos'!$C:$C))</f>
        <v xml:space="preserve"> </v>
      </c>
      <c r="I2542" s="25" t="str">
        <f t="shared" si="160"/>
        <v xml:space="preserve"> </v>
      </c>
      <c r="J2542" s="26" t="str">
        <f>IF(SUMIF('Base datos'!$A:$A,A2542,'Base datos'!$D:$D)=0," ",SUMIF('Base datos'!$A:$A,A2542,'Base datos'!$D:$D))</f>
        <v xml:space="preserve"> </v>
      </c>
      <c r="K2542" s="27" t="str">
        <f t="shared" si="161"/>
        <v xml:space="preserve"> </v>
      </c>
      <c r="L2542" s="27" t="str">
        <f t="shared" si="163"/>
        <v xml:space="preserve"> </v>
      </c>
      <c r="M2542" s="18" t="str">
        <f t="shared" si="162"/>
        <v xml:space="preserve"> </v>
      </c>
    </row>
    <row r="2543" spans="1:13" x14ac:dyDescent="0.25">
      <c r="A2543" s="19"/>
      <c r="B2543" s="19"/>
      <c r="C2543" s="19"/>
      <c r="D2543" s="22"/>
      <c r="E2543" s="22"/>
      <c r="F2543" s="22"/>
      <c r="G2543" s="24"/>
      <c r="H2543" s="25" t="str">
        <f>IF(SUMIF('Base datos'!$A:$A,A2543,'Base datos'!$C:$C)=0," ",SUMIF('Base datos'!$A:$A,A2543,'Base datos'!$C:$C))</f>
        <v xml:space="preserve"> </v>
      </c>
      <c r="I2543" s="25" t="str">
        <f t="shared" si="160"/>
        <v xml:space="preserve"> </v>
      </c>
      <c r="J2543" s="26" t="str">
        <f>IF(SUMIF('Base datos'!$A:$A,A2543,'Base datos'!$D:$D)=0," ",SUMIF('Base datos'!$A:$A,A2543,'Base datos'!$D:$D))</f>
        <v xml:space="preserve"> </v>
      </c>
      <c r="K2543" s="27" t="str">
        <f t="shared" si="161"/>
        <v xml:space="preserve"> </v>
      </c>
      <c r="L2543" s="27" t="str">
        <f t="shared" si="163"/>
        <v xml:space="preserve"> </v>
      </c>
      <c r="M2543" s="18" t="str">
        <f t="shared" si="162"/>
        <v xml:space="preserve"> </v>
      </c>
    </row>
    <row r="2544" spans="1:13" x14ac:dyDescent="0.25">
      <c r="A2544" s="19"/>
      <c r="B2544" s="19"/>
      <c r="C2544" s="19"/>
      <c r="D2544" s="22"/>
      <c r="E2544" s="22"/>
      <c r="F2544" s="22"/>
      <c r="G2544" s="24"/>
      <c r="H2544" s="25" t="str">
        <f>IF(SUMIF('Base datos'!$A:$A,A2544,'Base datos'!$C:$C)=0," ",SUMIF('Base datos'!$A:$A,A2544,'Base datos'!$C:$C))</f>
        <v xml:space="preserve"> </v>
      </c>
      <c r="I2544" s="25" t="str">
        <f t="shared" si="160"/>
        <v xml:space="preserve"> </v>
      </c>
      <c r="J2544" s="26" t="str">
        <f>IF(SUMIF('Base datos'!$A:$A,A2544,'Base datos'!$D:$D)=0," ",SUMIF('Base datos'!$A:$A,A2544,'Base datos'!$D:$D))</f>
        <v xml:space="preserve"> </v>
      </c>
      <c r="K2544" s="27" t="str">
        <f t="shared" si="161"/>
        <v xml:space="preserve"> </v>
      </c>
      <c r="L2544" s="27" t="str">
        <f t="shared" si="163"/>
        <v xml:space="preserve"> </v>
      </c>
      <c r="M2544" s="18" t="str">
        <f t="shared" si="162"/>
        <v xml:space="preserve"> </v>
      </c>
    </row>
    <row r="2545" spans="1:13" x14ac:dyDescent="0.25">
      <c r="A2545" s="19"/>
      <c r="B2545" s="19"/>
      <c r="C2545" s="19"/>
      <c r="D2545" s="22"/>
      <c r="E2545" s="22"/>
      <c r="F2545" s="22"/>
      <c r="G2545" s="24"/>
      <c r="H2545" s="25" t="str">
        <f>IF(SUMIF('Base datos'!$A:$A,A2545,'Base datos'!$C:$C)=0," ",SUMIF('Base datos'!$A:$A,A2545,'Base datos'!$C:$C))</f>
        <v xml:space="preserve"> </v>
      </c>
      <c r="I2545" s="25" t="str">
        <f t="shared" si="160"/>
        <v xml:space="preserve"> </v>
      </c>
      <c r="J2545" s="26" t="str">
        <f>IF(SUMIF('Base datos'!$A:$A,A2545,'Base datos'!$D:$D)=0," ",SUMIF('Base datos'!$A:$A,A2545,'Base datos'!$D:$D))</f>
        <v xml:space="preserve"> </v>
      </c>
      <c r="K2545" s="27" t="str">
        <f t="shared" si="161"/>
        <v xml:space="preserve"> </v>
      </c>
      <c r="L2545" s="27" t="str">
        <f t="shared" si="163"/>
        <v xml:space="preserve"> </v>
      </c>
      <c r="M2545" s="18" t="str">
        <f t="shared" si="162"/>
        <v xml:space="preserve"> </v>
      </c>
    </row>
    <row r="2546" spans="1:13" x14ac:dyDescent="0.25">
      <c r="A2546" s="19"/>
      <c r="B2546" s="19"/>
      <c r="C2546" s="19"/>
      <c r="D2546" s="22"/>
      <c r="E2546" s="22"/>
      <c r="F2546" s="22"/>
      <c r="G2546" s="24"/>
      <c r="H2546" s="25" t="str">
        <f>IF(SUMIF('Base datos'!$A:$A,A2546,'Base datos'!$C:$C)=0," ",SUMIF('Base datos'!$A:$A,A2546,'Base datos'!$C:$C))</f>
        <v xml:space="preserve"> </v>
      </c>
      <c r="I2546" s="25" t="str">
        <f t="shared" si="160"/>
        <v xml:space="preserve"> </v>
      </c>
      <c r="J2546" s="26" t="str">
        <f>IF(SUMIF('Base datos'!$A:$A,A2546,'Base datos'!$D:$D)=0," ",SUMIF('Base datos'!$A:$A,A2546,'Base datos'!$D:$D))</f>
        <v xml:space="preserve"> </v>
      </c>
      <c r="K2546" s="27" t="str">
        <f t="shared" si="161"/>
        <v xml:space="preserve"> </v>
      </c>
      <c r="L2546" s="27" t="str">
        <f t="shared" si="163"/>
        <v xml:space="preserve"> </v>
      </c>
      <c r="M2546" s="18" t="str">
        <f t="shared" si="162"/>
        <v xml:space="preserve"> </v>
      </c>
    </row>
    <row r="2547" spans="1:13" x14ac:dyDescent="0.25">
      <c r="A2547" s="19"/>
      <c r="B2547" s="19"/>
      <c r="C2547" s="19"/>
      <c r="D2547" s="22"/>
      <c r="E2547" s="22"/>
      <c r="F2547" s="22"/>
      <c r="G2547" s="24"/>
      <c r="H2547" s="25" t="str">
        <f>IF(SUMIF('Base datos'!$A:$A,A2547,'Base datos'!$C:$C)=0," ",SUMIF('Base datos'!$A:$A,A2547,'Base datos'!$C:$C))</f>
        <v xml:space="preserve"> </v>
      </c>
      <c r="I2547" s="25" t="str">
        <f t="shared" si="160"/>
        <v xml:space="preserve"> </v>
      </c>
      <c r="J2547" s="26" t="str">
        <f>IF(SUMIF('Base datos'!$A:$A,A2547,'Base datos'!$D:$D)=0," ",SUMIF('Base datos'!$A:$A,A2547,'Base datos'!$D:$D))</f>
        <v xml:space="preserve"> </v>
      </c>
      <c r="K2547" s="27" t="str">
        <f t="shared" si="161"/>
        <v xml:space="preserve"> </v>
      </c>
      <c r="L2547" s="27" t="str">
        <f t="shared" si="163"/>
        <v xml:space="preserve"> </v>
      </c>
      <c r="M2547" s="18" t="str">
        <f t="shared" si="162"/>
        <v xml:space="preserve"> </v>
      </c>
    </row>
    <row r="2548" spans="1:13" x14ac:dyDescent="0.25">
      <c r="A2548" s="19"/>
      <c r="B2548" s="19"/>
      <c r="C2548" s="19"/>
      <c r="D2548" s="22"/>
      <c r="E2548" s="22"/>
      <c r="F2548" s="22"/>
      <c r="G2548" s="24"/>
      <c r="H2548" s="25" t="str">
        <f>IF(SUMIF('Base datos'!$A:$A,A2548,'Base datos'!$C:$C)=0," ",SUMIF('Base datos'!$A:$A,A2548,'Base datos'!$C:$C))</f>
        <v xml:space="preserve"> </v>
      </c>
      <c r="I2548" s="25" t="str">
        <f t="shared" si="160"/>
        <v xml:space="preserve"> </v>
      </c>
      <c r="J2548" s="26" t="str">
        <f>IF(SUMIF('Base datos'!$A:$A,A2548,'Base datos'!$D:$D)=0," ",SUMIF('Base datos'!$A:$A,A2548,'Base datos'!$D:$D))</f>
        <v xml:space="preserve"> </v>
      </c>
      <c r="K2548" s="27" t="str">
        <f t="shared" si="161"/>
        <v xml:space="preserve"> </v>
      </c>
      <c r="L2548" s="27" t="str">
        <f t="shared" si="163"/>
        <v xml:space="preserve"> </v>
      </c>
      <c r="M2548" s="18" t="str">
        <f t="shared" si="162"/>
        <v xml:space="preserve"> </v>
      </c>
    </row>
    <row r="2549" spans="1:13" x14ac:dyDescent="0.25">
      <c r="A2549" s="19"/>
      <c r="B2549" s="19"/>
      <c r="C2549" s="19"/>
      <c r="D2549" s="22"/>
      <c r="E2549" s="22"/>
      <c r="F2549" s="22"/>
      <c r="G2549" s="24"/>
      <c r="H2549" s="25" t="str">
        <f>IF(SUMIF('Base datos'!$A:$A,A2549,'Base datos'!$C:$C)=0," ",SUMIF('Base datos'!$A:$A,A2549,'Base datos'!$C:$C))</f>
        <v xml:space="preserve"> </v>
      </c>
      <c r="I2549" s="25" t="str">
        <f t="shared" si="160"/>
        <v xml:space="preserve"> </v>
      </c>
      <c r="J2549" s="26" t="str">
        <f>IF(SUMIF('Base datos'!$A:$A,A2549,'Base datos'!$D:$D)=0," ",SUMIF('Base datos'!$A:$A,A2549,'Base datos'!$D:$D))</f>
        <v xml:space="preserve"> </v>
      </c>
      <c r="K2549" s="27" t="str">
        <f t="shared" si="161"/>
        <v xml:space="preserve"> </v>
      </c>
      <c r="L2549" s="27" t="str">
        <f t="shared" si="163"/>
        <v xml:space="preserve"> </v>
      </c>
      <c r="M2549" s="18" t="str">
        <f t="shared" si="162"/>
        <v xml:space="preserve"> </v>
      </c>
    </row>
    <row r="2550" spans="1:13" x14ac:dyDescent="0.25">
      <c r="A2550" s="19"/>
      <c r="B2550" s="19"/>
      <c r="C2550" s="19"/>
      <c r="D2550" s="22"/>
      <c r="E2550" s="22"/>
      <c r="F2550" s="22"/>
      <c r="G2550" s="24"/>
      <c r="H2550" s="25" t="str">
        <f>IF(SUMIF('Base datos'!$A:$A,A2550,'Base datos'!$C:$C)=0," ",SUMIF('Base datos'!$A:$A,A2550,'Base datos'!$C:$C))</f>
        <v xml:space="preserve"> </v>
      </c>
      <c r="I2550" s="25" t="str">
        <f t="shared" si="160"/>
        <v xml:space="preserve"> </v>
      </c>
      <c r="J2550" s="26" t="str">
        <f>IF(SUMIF('Base datos'!$A:$A,A2550,'Base datos'!$D:$D)=0," ",SUMIF('Base datos'!$A:$A,A2550,'Base datos'!$D:$D))</f>
        <v xml:space="preserve"> </v>
      </c>
      <c r="K2550" s="27" t="str">
        <f t="shared" si="161"/>
        <v xml:space="preserve"> </v>
      </c>
      <c r="L2550" s="27" t="str">
        <f t="shared" si="163"/>
        <v xml:space="preserve"> </v>
      </c>
      <c r="M2550" s="18" t="str">
        <f t="shared" si="162"/>
        <v xml:space="preserve"> </v>
      </c>
    </row>
    <row r="2551" spans="1:13" x14ac:dyDescent="0.25">
      <c r="A2551" s="19"/>
      <c r="B2551" s="19"/>
      <c r="C2551" s="19"/>
      <c r="D2551" s="22"/>
      <c r="E2551" s="22"/>
      <c r="F2551" s="22"/>
      <c r="G2551" s="24"/>
      <c r="H2551" s="25" t="str">
        <f>IF(SUMIF('Base datos'!$A:$A,A2551,'Base datos'!$C:$C)=0," ",SUMIF('Base datos'!$A:$A,A2551,'Base datos'!$C:$C))</f>
        <v xml:space="preserve"> </v>
      </c>
      <c r="I2551" s="25" t="str">
        <f t="shared" si="160"/>
        <v xml:space="preserve"> </v>
      </c>
      <c r="J2551" s="26" t="str">
        <f>IF(SUMIF('Base datos'!$A:$A,A2551,'Base datos'!$D:$D)=0," ",SUMIF('Base datos'!$A:$A,A2551,'Base datos'!$D:$D))</f>
        <v xml:space="preserve"> </v>
      </c>
      <c r="K2551" s="27" t="str">
        <f t="shared" si="161"/>
        <v xml:space="preserve"> </v>
      </c>
      <c r="L2551" s="27" t="str">
        <f t="shared" si="163"/>
        <v xml:space="preserve"> </v>
      </c>
      <c r="M2551" s="18" t="str">
        <f t="shared" si="162"/>
        <v xml:space="preserve"> </v>
      </c>
    </row>
    <row r="2552" spans="1:13" x14ac:dyDescent="0.25">
      <c r="A2552" s="19"/>
      <c r="B2552" s="19"/>
      <c r="C2552" s="19"/>
      <c r="D2552" s="22"/>
      <c r="E2552" s="22"/>
      <c r="F2552" s="22"/>
      <c r="G2552" s="24"/>
      <c r="H2552" s="25" t="str">
        <f>IF(SUMIF('Base datos'!$A:$A,A2552,'Base datos'!$C:$C)=0," ",SUMIF('Base datos'!$A:$A,A2552,'Base datos'!$C:$C))</f>
        <v xml:space="preserve"> </v>
      </c>
      <c r="I2552" s="25" t="str">
        <f t="shared" si="160"/>
        <v xml:space="preserve"> </v>
      </c>
      <c r="J2552" s="26" t="str">
        <f>IF(SUMIF('Base datos'!$A:$A,A2552,'Base datos'!$D:$D)=0," ",SUMIF('Base datos'!$A:$A,A2552,'Base datos'!$D:$D))</f>
        <v xml:space="preserve"> </v>
      </c>
      <c r="K2552" s="27" t="str">
        <f t="shared" si="161"/>
        <v xml:space="preserve"> </v>
      </c>
      <c r="L2552" s="27" t="str">
        <f t="shared" si="163"/>
        <v xml:space="preserve"> </v>
      </c>
      <c r="M2552" s="18" t="str">
        <f t="shared" si="162"/>
        <v xml:space="preserve"> </v>
      </c>
    </row>
    <row r="2553" spans="1:13" x14ac:dyDescent="0.25">
      <c r="A2553" s="19"/>
      <c r="B2553" s="19"/>
      <c r="C2553" s="19"/>
      <c r="D2553" s="22"/>
      <c r="E2553" s="22"/>
      <c r="F2553" s="22"/>
      <c r="G2553" s="24"/>
      <c r="H2553" s="25" t="str">
        <f>IF(SUMIF('Base datos'!$A:$A,A2553,'Base datos'!$C:$C)=0," ",SUMIF('Base datos'!$A:$A,A2553,'Base datos'!$C:$C))</f>
        <v xml:space="preserve"> </v>
      </c>
      <c r="I2553" s="25" t="str">
        <f t="shared" si="160"/>
        <v xml:space="preserve"> </v>
      </c>
      <c r="J2553" s="26" t="str">
        <f>IF(SUMIF('Base datos'!$A:$A,A2553,'Base datos'!$D:$D)=0," ",SUMIF('Base datos'!$A:$A,A2553,'Base datos'!$D:$D))</f>
        <v xml:space="preserve"> </v>
      </c>
      <c r="K2553" s="27" t="str">
        <f t="shared" si="161"/>
        <v xml:space="preserve"> </v>
      </c>
      <c r="L2553" s="27" t="str">
        <f t="shared" si="163"/>
        <v xml:space="preserve"> </v>
      </c>
      <c r="M2553" s="18" t="str">
        <f t="shared" si="162"/>
        <v xml:space="preserve"> </v>
      </c>
    </row>
    <row r="2554" spans="1:13" x14ac:dyDescent="0.25">
      <c r="A2554" s="19"/>
      <c r="B2554" s="19"/>
      <c r="C2554" s="19"/>
      <c r="D2554" s="22"/>
      <c r="E2554" s="22"/>
      <c r="F2554" s="22"/>
      <c r="G2554" s="24"/>
      <c r="H2554" s="25" t="str">
        <f>IF(SUMIF('Base datos'!$A:$A,A2554,'Base datos'!$C:$C)=0," ",SUMIF('Base datos'!$A:$A,A2554,'Base datos'!$C:$C))</f>
        <v xml:space="preserve"> </v>
      </c>
      <c r="I2554" s="25" t="str">
        <f t="shared" si="160"/>
        <v xml:space="preserve"> </v>
      </c>
      <c r="J2554" s="26" t="str">
        <f>IF(SUMIF('Base datos'!$A:$A,A2554,'Base datos'!$D:$D)=0," ",SUMIF('Base datos'!$A:$A,A2554,'Base datos'!$D:$D))</f>
        <v xml:space="preserve"> </v>
      </c>
      <c r="K2554" s="27" t="str">
        <f t="shared" si="161"/>
        <v xml:space="preserve"> </v>
      </c>
      <c r="L2554" s="27" t="str">
        <f t="shared" si="163"/>
        <v xml:space="preserve"> </v>
      </c>
      <c r="M2554" s="18" t="str">
        <f t="shared" si="162"/>
        <v xml:space="preserve"> </v>
      </c>
    </row>
    <row r="2555" spans="1:13" x14ac:dyDescent="0.25">
      <c r="A2555" s="19"/>
      <c r="B2555" s="19"/>
      <c r="C2555" s="19"/>
      <c r="D2555" s="22"/>
      <c r="E2555" s="22"/>
      <c r="F2555" s="22"/>
      <c r="G2555" s="24"/>
      <c r="H2555" s="25" t="str">
        <f>IF(SUMIF('Base datos'!$A:$A,A2555,'Base datos'!$C:$C)=0," ",SUMIF('Base datos'!$A:$A,A2555,'Base datos'!$C:$C))</f>
        <v xml:space="preserve"> </v>
      </c>
      <c r="I2555" s="25" t="str">
        <f t="shared" si="160"/>
        <v xml:space="preserve"> </v>
      </c>
      <c r="J2555" s="26" t="str">
        <f>IF(SUMIF('Base datos'!$A:$A,A2555,'Base datos'!$D:$D)=0," ",SUMIF('Base datos'!$A:$A,A2555,'Base datos'!$D:$D))</f>
        <v xml:space="preserve"> </v>
      </c>
      <c r="K2555" s="27" t="str">
        <f t="shared" si="161"/>
        <v xml:space="preserve"> </v>
      </c>
      <c r="L2555" s="27" t="str">
        <f t="shared" si="163"/>
        <v xml:space="preserve"> </v>
      </c>
      <c r="M2555" s="18" t="str">
        <f t="shared" si="162"/>
        <v xml:space="preserve"> </v>
      </c>
    </row>
    <row r="2556" spans="1:13" x14ac:dyDescent="0.25">
      <c r="A2556" s="19"/>
      <c r="B2556" s="19"/>
      <c r="C2556" s="19"/>
      <c r="D2556" s="22"/>
      <c r="E2556" s="22"/>
      <c r="F2556" s="22"/>
      <c r="G2556" s="24"/>
      <c r="H2556" s="25" t="str">
        <f>IF(SUMIF('Base datos'!$A:$A,A2556,'Base datos'!$C:$C)=0," ",SUMIF('Base datos'!$A:$A,A2556,'Base datos'!$C:$C))</f>
        <v xml:space="preserve"> </v>
      </c>
      <c r="I2556" s="25" t="str">
        <f t="shared" si="160"/>
        <v xml:space="preserve"> </v>
      </c>
      <c r="J2556" s="26" t="str">
        <f>IF(SUMIF('Base datos'!$A:$A,A2556,'Base datos'!$D:$D)=0," ",SUMIF('Base datos'!$A:$A,A2556,'Base datos'!$D:$D))</f>
        <v xml:space="preserve"> </v>
      </c>
      <c r="K2556" s="27" t="str">
        <f t="shared" si="161"/>
        <v xml:space="preserve"> </v>
      </c>
      <c r="L2556" s="27" t="str">
        <f t="shared" si="163"/>
        <v xml:space="preserve"> </v>
      </c>
      <c r="M2556" s="18" t="str">
        <f t="shared" si="162"/>
        <v xml:space="preserve"> </v>
      </c>
    </row>
    <row r="2557" spans="1:13" x14ac:dyDescent="0.25">
      <c r="A2557" s="19"/>
      <c r="B2557" s="19"/>
      <c r="C2557" s="19"/>
      <c r="D2557" s="22"/>
      <c r="E2557" s="22"/>
      <c r="F2557" s="22"/>
      <c r="G2557" s="24"/>
      <c r="H2557" s="25" t="str">
        <f>IF(SUMIF('Base datos'!$A:$A,A2557,'Base datos'!$C:$C)=0," ",SUMIF('Base datos'!$A:$A,A2557,'Base datos'!$C:$C))</f>
        <v xml:space="preserve"> </v>
      </c>
      <c r="I2557" s="25" t="str">
        <f t="shared" si="160"/>
        <v xml:space="preserve"> </v>
      </c>
      <c r="J2557" s="26" t="str">
        <f>IF(SUMIF('Base datos'!$A:$A,A2557,'Base datos'!$D:$D)=0," ",SUMIF('Base datos'!$A:$A,A2557,'Base datos'!$D:$D))</f>
        <v xml:space="preserve"> </v>
      </c>
      <c r="K2557" s="27" t="str">
        <f t="shared" si="161"/>
        <v xml:space="preserve"> </v>
      </c>
      <c r="L2557" s="27" t="str">
        <f t="shared" si="163"/>
        <v xml:space="preserve"> </v>
      </c>
      <c r="M2557" s="18" t="str">
        <f t="shared" si="162"/>
        <v xml:space="preserve"> </v>
      </c>
    </row>
    <row r="2558" spans="1:13" x14ac:dyDescent="0.25">
      <c r="A2558" s="19"/>
      <c r="B2558" s="19"/>
      <c r="C2558" s="19"/>
      <c r="D2558" s="22"/>
      <c r="E2558" s="22"/>
      <c r="F2558" s="22"/>
      <c r="G2558" s="24"/>
      <c r="H2558" s="25" t="str">
        <f>IF(SUMIF('Base datos'!$A:$A,A2558,'Base datos'!$C:$C)=0," ",SUMIF('Base datos'!$A:$A,A2558,'Base datos'!$C:$C))</f>
        <v xml:space="preserve"> </v>
      </c>
      <c r="I2558" s="25" t="str">
        <f t="shared" si="160"/>
        <v xml:space="preserve"> </v>
      </c>
      <c r="J2558" s="26" t="str">
        <f>IF(SUMIF('Base datos'!$A:$A,A2558,'Base datos'!$D:$D)=0," ",SUMIF('Base datos'!$A:$A,A2558,'Base datos'!$D:$D))</f>
        <v xml:space="preserve"> </v>
      </c>
      <c r="K2558" s="27" t="str">
        <f t="shared" si="161"/>
        <v xml:space="preserve"> </v>
      </c>
      <c r="L2558" s="27" t="str">
        <f t="shared" si="163"/>
        <v xml:space="preserve"> </v>
      </c>
      <c r="M2558" s="18" t="str">
        <f t="shared" si="162"/>
        <v xml:space="preserve"> </v>
      </c>
    </row>
    <row r="2559" spans="1:13" x14ac:dyDescent="0.25">
      <c r="A2559" s="19"/>
      <c r="B2559" s="19"/>
      <c r="C2559" s="19"/>
      <c r="D2559" s="22"/>
      <c r="E2559" s="22"/>
      <c r="F2559" s="22"/>
      <c r="G2559" s="24"/>
      <c r="H2559" s="25" t="str">
        <f>IF(SUMIF('Base datos'!$A:$A,A2559,'Base datos'!$C:$C)=0," ",SUMIF('Base datos'!$A:$A,A2559,'Base datos'!$C:$C))</f>
        <v xml:space="preserve"> </v>
      </c>
      <c r="I2559" s="25" t="str">
        <f t="shared" si="160"/>
        <v xml:space="preserve"> </v>
      </c>
      <c r="J2559" s="26" t="str">
        <f>IF(SUMIF('Base datos'!$A:$A,A2559,'Base datos'!$D:$D)=0," ",SUMIF('Base datos'!$A:$A,A2559,'Base datos'!$D:$D))</f>
        <v xml:space="preserve"> </v>
      </c>
      <c r="K2559" s="27" t="str">
        <f t="shared" si="161"/>
        <v xml:space="preserve"> </v>
      </c>
      <c r="L2559" s="27" t="str">
        <f t="shared" si="163"/>
        <v xml:space="preserve"> </v>
      </c>
      <c r="M2559" s="18" t="str">
        <f t="shared" si="162"/>
        <v xml:space="preserve"> </v>
      </c>
    </row>
    <row r="2560" spans="1:13" x14ac:dyDescent="0.25">
      <c r="A2560" s="19"/>
      <c r="B2560" s="19"/>
      <c r="C2560" s="19"/>
      <c r="D2560" s="22"/>
      <c r="E2560" s="22"/>
      <c r="F2560" s="22"/>
      <c r="G2560" s="24"/>
      <c r="H2560" s="25" t="str">
        <f>IF(SUMIF('Base datos'!$A:$A,A2560,'Base datos'!$C:$C)=0," ",SUMIF('Base datos'!$A:$A,A2560,'Base datos'!$C:$C))</f>
        <v xml:space="preserve"> </v>
      </c>
      <c r="I2560" s="25" t="str">
        <f t="shared" si="160"/>
        <v xml:space="preserve"> </v>
      </c>
      <c r="J2560" s="26" t="str">
        <f>IF(SUMIF('Base datos'!$A:$A,A2560,'Base datos'!$D:$D)=0," ",SUMIF('Base datos'!$A:$A,A2560,'Base datos'!$D:$D))</f>
        <v xml:space="preserve"> </v>
      </c>
      <c r="K2560" s="27" t="str">
        <f t="shared" si="161"/>
        <v xml:space="preserve"> </v>
      </c>
      <c r="L2560" s="27" t="str">
        <f t="shared" si="163"/>
        <v xml:space="preserve"> </v>
      </c>
      <c r="M2560" s="18" t="str">
        <f t="shared" si="162"/>
        <v xml:space="preserve"> </v>
      </c>
    </row>
    <row r="2561" spans="1:13" x14ac:dyDescent="0.25">
      <c r="A2561" s="19"/>
      <c r="B2561" s="19"/>
      <c r="C2561" s="19"/>
      <c r="D2561" s="22"/>
      <c r="E2561" s="22"/>
      <c r="F2561" s="22"/>
      <c r="G2561" s="24"/>
      <c r="H2561" s="25" t="str">
        <f>IF(SUMIF('Base datos'!$A:$A,A2561,'Base datos'!$C:$C)=0," ",SUMIF('Base datos'!$A:$A,A2561,'Base datos'!$C:$C))</f>
        <v xml:space="preserve"> </v>
      </c>
      <c r="I2561" s="25" t="str">
        <f t="shared" si="160"/>
        <v xml:space="preserve"> </v>
      </c>
      <c r="J2561" s="26" t="str">
        <f>IF(SUMIF('Base datos'!$A:$A,A2561,'Base datos'!$D:$D)=0," ",SUMIF('Base datos'!$A:$A,A2561,'Base datos'!$D:$D))</f>
        <v xml:space="preserve"> </v>
      </c>
      <c r="K2561" s="27" t="str">
        <f t="shared" si="161"/>
        <v xml:space="preserve"> </v>
      </c>
      <c r="L2561" s="27" t="str">
        <f t="shared" si="163"/>
        <v xml:space="preserve"> </v>
      </c>
      <c r="M2561" s="18" t="str">
        <f t="shared" si="162"/>
        <v xml:space="preserve"> </v>
      </c>
    </row>
    <row r="2562" spans="1:13" x14ac:dyDescent="0.25">
      <c r="A2562" s="19"/>
      <c r="B2562" s="19"/>
      <c r="C2562" s="19"/>
      <c r="D2562" s="22"/>
      <c r="E2562" s="22"/>
      <c r="F2562" s="22"/>
      <c r="G2562" s="24"/>
      <c r="H2562" s="25" t="str">
        <f>IF(SUMIF('Base datos'!$A:$A,A2562,'Base datos'!$C:$C)=0," ",SUMIF('Base datos'!$A:$A,A2562,'Base datos'!$C:$C))</f>
        <v xml:space="preserve"> </v>
      </c>
      <c r="I2562" s="25" t="str">
        <f t="shared" si="160"/>
        <v xml:space="preserve"> </v>
      </c>
      <c r="J2562" s="26" t="str">
        <f>IF(SUMIF('Base datos'!$A:$A,A2562,'Base datos'!$D:$D)=0," ",SUMIF('Base datos'!$A:$A,A2562,'Base datos'!$D:$D))</f>
        <v xml:space="preserve"> </v>
      </c>
      <c r="K2562" s="27" t="str">
        <f t="shared" si="161"/>
        <v xml:space="preserve"> </v>
      </c>
      <c r="L2562" s="27" t="str">
        <f t="shared" si="163"/>
        <v xml:space="preserve"> </v>
      </c>
      <c r="M2562" s="18" t="str">
        <f t="shared" si="162"/>
        <v xml:space="preserve"> </v>
      </c>
    </row>
    <row r="2563" spans="1:13" x14ac:dyDescent="0.25">
      <c r="A2563" s="19"/>
      <c r="B2563" s="19"/>
      <c r="C2563" s="19"/>
      <c r="D2563" s="22"/>
      <c r="E2563" s="22"/>
      <c r="F2563" s="22"/>
      <c r="G2563" s="24"/>
      <c r="H2563" s="25" t="str">
        <f>IF(SUMIF('Base datos'!$A:$A,A2563,'Base datos'!$C:$C)=0," ",SUMIF('Base datos'!$A:$A,A2563,'Base datos'!$C:$C))</f>
        <v xml:space="preserve"> </v>
      </c>
      <c r="I2563" s="25" t="str">
        <f t="shared" ref="I2563:I2626" si="164">IFERROR(H2563*D2563," ")</f>
        <v xml:space="preserve"> </v>
      </c>
      <c r="J2563" s="26" t="str">
        <f>IF(SUMIF('Base datos'!$A:$A,A2563,'Base datos'!$D:$D)=0," ",SUMIF('Base datos'!$A:$A,A2563,'Base datos'!$D:$D))</f>
        <v xml:space="preserve"> </v>
      </c>
      <c r="K2563" s="27" t="str">
        <f t="shared" ref="K2563:K2626" si="165">IFERROR(J2563*E2563," ")</f>
        <v xml:space="preserve"> </v>
      </c>
      <c r="L2563" s="27" t="str">
        <f t="shared" si="163"/>
        <v xml:space="preserve"> </v>
      </c>
      <c r="M2563" s="18" t="str">
        <f t="shared" ref="M2563:M2626" si="166">IF(OR(ISNUMBER(H2563),ISNUMBER(J2563)),SUMIF($A:$A,A2563,$H:$H)-SUMIF($A:$A,A2563,$J:$J)," ")</f>
        <v xml:space="preserve"> </v>
      </c>
    </row>
    <row r="2564" spans="1:13" x14ac:dyDescent="0.25">
      <c r="A2564" s="19"/>
      <c r="B2564" s="19"/>
      <c r="C2564" s="19"/>
      <c r="D2564" s="22"/>
      <c r="E2564" s="22"/>
      <c r="F2564" s="22"/>
      <c r="G2564" s="24"/>
      <c r="H2564" s="25" t="str">
        <f>IF(SUMIF('Base datos'!$A:$A,A2564,'Base datos'!$C:$C)=0," ",SUMIF('Base datos'!$A:$A,A2564,'Base datos'!$C:$C))</f>
        <v xml:space="preserve"> </v>
      </c>
      <c r="I2564" s="25" t="str">
        <f t="shared" si="164"/>
        <v xml:space="preserve"> </v>
      </c>
      <c r="J2564" s="26" t="str">
        <f>IF(SUMIF('Base datos'!$A:$A,A2564,'Base datos'!$D:$D)=0," ",SUMIF('Base datos'!$A:$A,A2564,'Base datos'!$D:$D))</f>
        <v xml:space="preserve"> </v>
      </c>
      <c r="K2564" s="27" t="str">
        <f t="shared" si="165"/>
        <v xml:space="preserve"> </v>
      </c>
      <c r="L2564" s="27" t="str">
        <f t="shared" si="163"/>
        <v xml:space="preserve"> </v>
      </c>
      <c r="M2564" s="18" t="str">
        <f t="shared" si="166"/>
        <v xml:space="preserve"> </v>
      </c>
    </row>
    <row r="2565" spans="1:13" x14ac:dyDescent="0.25">
      <c r="A2565" s="19"/>
      <c r="B2565" s="19"/>
      <c r="C2565" s="19"/>
      <c r="D2565" s="22"/>
      <c r="E2565" s="22"/>
      <c r="F2565" s="22"/>
      <c r="G2565" s="24"/>
      <c r="H2565" s="25" t="str">
        <f>IF(SUMIF('Base datos'!$A:$A,A2565,'Base datos'!$C:$C)=0," ",SUMIF('Base datos'!$A:$A,A2565,'Base datos'!$C:$C))</f>
        <v xml:space="preserve"> </v>
      </c>
      <c r="I2565" s="25" t="str">
        <f t="shared" si="164"/>
        <v xml:space="preserve"> </v>
      </c>
      <c r="J2565" s="26" t="str">
        <f>IF(SUMIF('Base datos'!$A:$A,A2565,'Base datos'!$D:$D)=0," ",SUMIF('Base datos'!$A:$A,A2565,'Base datos'!$D:$D))</f>
        <v xml:space="preserve"> </v>
      </c>
      <c r="K2565" s="27" t="str">
        <f t="shared" si="165"/>
        <v xml:space="preserve"> </v>
      </c>
      <c r="L2565" s="27" t="str">
        <f t="shared" si="163"/>
        <v xml:space="preserve"> </v>
      </c>
      <c r="M2565" s="18" t="str">
        <f t="shared" si="166"/>
        <v xml:space="preserve"> </v>
      </c>
    </row>
    <row r="2566" spans="1:13" x14ac:dyDescent="0.25">
      <c r="A2566" s="19"/>
      <c r="B2566" s="19"/>
      <c r="C2566" s="19"/>
      <c r="D2566" s="22"/>
      <c r="E2566" s="22"/>
      <c r="F2566" s="22"/>
      <c r="G2566" s="24"/>
      <c r="H2566" s="25" t="str">
        <f>IF(SUMIF('Base datos'!$A:$A,A2566,'Base datos'!$C:$C)=0," ",SUMIF('Base datos'!$A:$A,A2566,'Base datos'!$C:$C))</f>
        <v xml:space="preserve"> </v>
      </c>
      <c r="I2566" s="25" t="str">
        <f t="shared" si="164"/>
        <v xml:space="preserve"> </v>
      </c>
      <c r="J2566" s="26" t="str">
        <f>IF(SUMIF('Base datos'!$A:$A,A2566,'Base datos'!$D:$D)=0," ",SUMIF('Base datos'!$A:$A,A2566,'Base datos'!$D:$D))</f>
        <v xml:space="preserve"> </v>
      </c>
      <c r="K2566" s="27" t="str">
        <f t="shared" si="165"/>
        <v xml:space="preserve"> </v>
      </c>
      <c r="L2566" s="27" t="str">
        <f t="shared" si="163"/>
        <v xml:space="preserve"> </v>
      </c>
      <c r="M2566" s="18" t="str">
        <f t="shared" si="166"/>
        <v xml:space="preserve"> </v>
      </c>
    </row>
    <row r="2567" spans="1:13" x14ac:dyDescent="0.25">
      <c r="A2567" s="19"/>
      <c r="B2567" s="19"/>
      <c r="C2567" s="19"/>
      <c r="D2567" s="22"/>
      <c r="E2567" s="22"/>
      <c r="F2567" s="22"/>
      <c r="G2567" s="24"/>
      <c r="H2567" s="25" t="str">
        <f>IF(SUMIF('Base datos'!$A:$A,A2567,'Base datos'!$C:$C)=0," ",SUMIF('Base datos'!$A:$A,A2567,'Base datos'!$C:$C))</f>
        <v xml:space="preserve"> </v>
      </c>
      <c r="I2567" s="25" t="str">
        <f t="shared" si="164"/>
        <v xml:space="preserve"> </v>
      </c>
      <c r="J2567" s="26" t="str">
        <f>IF(SUMIF('Base datos'!$A:$A,A2567,'Base datos'!$D:$D)=0," ",SUMIF('Base datos'!$A:$A,A2567,'Base datos'!$D:$D))</f>
        <v xml:space="preserve"> </v>
      </c>
      <c r="K2567" s="27" t="str">
        <f t="shared" si="165"/>
        <v xml:space="preserve"> </v>
      </c>
      <c r="L2567" s="27" t="str">
        <f t="shared" si="163"/>
        <v xml:space="preserve"> </v>
      </c>
      <c r="M2567" s="18" t="str">
        <f t="shared" si="166"/>
        <v xml:space="preserve"> </v>
      </c>
    </row>
    <row r="2568" spans="1:13" x14ac:dyDescent="0.25">
      <c r="A2568" s="19"/>
      <c r="B2568" s="19"/>
      <c r="C2568" s="19"/>
      <c r="D2568" s="22"/>
      <c r="E2568" s="22"/>
      <c r="F2568" s="22"/>
      <c r="G2568" s="24"/>
      <c r="H2568" s="25" t="str">
        <f>IF(SUMIF('Base datos'!$A:$A,A2568,'Base datos'!$C:$C)=0," ",SUMIF('Base datos'!$A:$A,A2568,'Base datos'!$C:$C))</f>
        <v xml:space="preserve"> </v>
      </c>
      <c r="I2568" s="25" t="str">
        <f t="shared" si="164"/>
        <v xml:space="preserve"> </v>
      </c>
      <c r="J2568" s="26" t="str">
        <f>IF(SUMIF('Base datos'!$A:$A,A2568,'Base datos'!$D:$D)=0," ",SUMIF('Base datos'!$A:$A,A2568,'Base datos'!$D:$D))</f>
        <v xml:space="preserve"> </v>
      </c>
      <c r="K2568" s="27" t="str">
        <f t="shared" si="165"/>
        <v xml:space="preserve"> </v>
      </c>
      <c r="L2568" s="27" t="str">
        <f t="shared" si="163"/>
        <v xml:space="preserve"> </v>
      </c>
      <c r="M2568" s="18" t="str">
        <f t="shared" si="166"/>
        <v xml:space="preserve"> </v>
      </c>
    </row>
    <row r="2569" spans="1:13" x14ac:dyDescent="0.25">
      <c r="A2569" s="19"/>
      <c r="B2569" s="19"/>
      <c r="C2569" s="19"/>
      <c r="D2569" s="22"/>
      <c r="E2569" s="22"/>
      <c r="F2569" s="22"/>
      <c r="G2569" s="24"/>
      <c r="H2569" s="25" t="str">
        <f>IF(SUMIF('Base datos'!$A:$A,A2569,'Base datos'!$C:$C)=0," ",SUMIF('Base datos'!$A:$A,A2569,'Base datos'!$C:$C))</f>
        <v xml:space="preserve"> </v>
      </c>
      <c r="I2569" s="25" t="str">
        <f t="shared" si="164"/>
        <v xml:space="preserve"> </v>
      </c>
      <c r="J2569" s="26" t="str">
        <f>IF(SUMIF('Base datos'!$A:$A,A2569,'Base datos'!$D:$D)=0," ",SUMIF('Base datos'!$A:$A,A2569,'Base datos'!$D:$D))</f>
        <v xml:space="preserve"> </v>
      </c>
      <c r="K2569" s="27" t="str">
        <f t="shared" si="165"/>
        <v xml:space="preserve"> </v>
      </c>
      <c r="L2569" s="27" t="str">
        <f t="shared" si="163"/>
        <v xml:space="preserve"> </v>
      </c>
      <c r="M2569" s="18" t="str">
        <f t="shared" si="166"/>
        <v xml:space="preserve"> </v>
      </c>
    </row>
    <row r="2570" spans="1:13" x14ac:dyDescent="0.25">
      <c r="A2570" s="19"/>
      <c r="B2570" s="19"/>
      <c r="C2570" s="19"/>
      <c r="D2570" s="22"/>
      <c r="E2570" s="22"/>
      <c r="F2570" s="22"/>
      <c r="G2570" s="24"/>
      <c r="H2570" s="25" t="str">
        <f>IF(SUMIF('Base datos'!$A:$A,A2570,'Base datos'!$C:$C)=0," ",SUMIF('Base datos'!$A:$A,A2570,'Base datos'!$C:$C))</f>
        <v xml:space="preserve"> </v>
      </c>
      <c r="I2570" s="25" t="str">
        <f t="shared" si="164"/>
        <v xml:space="preserve"> </v>
      </c>
      <c r="J2570" s="26" t="str">
        <f>IF(SUMIF('Base datos'!$A:$A,A2570,'Base datos'!$D:$D)=0," ",SUMIF('Base datos'!$A:$A,A2570,'Base datos'!$D:$D))</f>
        <v xml:space="preserve"> </v>
      </c>
      <c r="K2570" s="27" t="str">
        <f t="shared" si="165"/>
        <v xml:space="preserve"> </v>
      </c>
      <c r="L2570" s="27" t="str">
        <f t="shared" si="163"/>
        <v xml:space="preserve"> </v>
      </c>
      <c r="M2570" s="18" t="str">
        <f t="shared" si="166"/>
        <v xml:space="preserve"> </v>
      </c>
    </row>
    <row r="2571" spans="1:13" x14ac:dyDescent="0.25">
      <c r="A2571" s="19"/>
      <c r="B2571" s="19"/>
      <c r="C2571" s="19"/>
      <c r="D2571" s="22"/>
      <c r="E2571" s="22"/>
      <c r="F2571" s="22"/>
      <c r="G2571" s="24"/>
      <c r="H2571" s="25" t="str">
        <f>IF(SUMIF('Base datos'!$A:$A,A2571,'Base datos'!$C:$C)=0," ",SUMIF('Base datos'!$A:$A,A2571,'Base datos'!$C:$C))</f>
        <v xml:space="preserve"> </v>
      </c>
      <c r="I2571" s="25" t="str">
        <f t="shared" si="164"/>
        <v xml:space="preserve"> </v>
      </c>
      <c r="J2571" s="26" t="str">
        <f>IF(SUMIF('Base datos'!$A:$A,A2571,'Base datos'!$D:$D)=0," ",SUMIF('Base datos'!$A:$A,A2571,'Base datos'!$D:$D))</f>
        <v xml:space="preserve"> </v>
      </c>
      <c r="K2571" s="27" t="str">
        <f t="shared" si="165"/>
        <v xml:space="preserve"> </v>
      </c>
      <c r="L2571" s="27" t="str">
        <f t="shared" ref="L2571:L2634" si="167">IFERROR(K2571-J2571," ")</f>
        <v xml:space="preserve"> </v>
      </c>
      <c r="M2571" s="18" t="str">
        <f t="shared" si="166"/>
        <v xml:space="preserve"> </v>
      </c>
    </row>
    <row r="2572" spans="1:13" x14ac:dyDescent="0.25">
      <c r="A2572" s="19"/>
      <c r="B2572" s="19"/>
      <c r="C2572" s="19"/>
      <c r="D2572" s="22"/>
      <c r="E2572" s="22"/>
      <c r="F2572" s="22"/>
      <c r="G2572" s="24"/>
      <c r="H2572" s="25" t="str">
        <f>IF(SUMIF('Base datos'!$A:$A,A2572,'Base datos'!$C:$C)=0," ",SUMIF('Base datos'!$A:$A,A2572,'Base datos'!$C:$C))</f>
        <v xml:space="preserve"> </v>
      </c>
      <c r="I2572" s="25" t="str">
        <f t="shared" si="164"/>
        <v xml:space="preserve"> </v>
      </c>
      <c r="J2572" s="26" t="str">
        <f>IF(SUMIF('Base datos'!$A:$A,A2572,'Base datos'!$D:$D)=0," ",SUMIF('Base datos'!$A:$A,A2572,'Base datos'!$D:$D))</f>
        <v xml:space="preserve"> </v>
      </c>
      <c r="K2572" s="27" t="str">
        <f t="shared" si="165"/>
        <v xml:space="preserve"> </v>
      </c>
      <c r="L2572" s="27" t="str">
        <f t="shared" si="167"/>
        <v xml:space="preserve"> </v>
      </c>
      <c r="M2572" s="18" t="str">
        <f t="shared" si="166"/>
        <v xml:space="preserve"> </v>
      </c>
    </row>
    <row r="2573" spans="1:13" x14ac:dyDescent="0.25">
      <c r="A2573" s="19"/>
      <c r="B2573" s="19"/>
      <c r="C2573" s="19"/>
      <c r="D2573" s="22"/>
      <c r="E2573" s="22"/>
      <c r="F2573" s="22"/>
      <c r="G2573" s="24"/>
      <c r="H2573" s="25" t="str">
        <f>IF(SUMIF('Base datos'!$A:$A,A2573,'Base datos'!$C:$C)=0," ",SUMIF('Base datos'!$A:$A,A2573,'Base datos'!$C:$C))</f>
        <v xml:space="preserve"> </v>
      </c>
      <c r="I2573" s="25" t="str">
        <f t="shared" si="164"/>
        <v xml:space="preserve"> </v>
      </c>
      <c r="J2573" s="26" t="str">
        <f>IF(SUMIF('Base datos'!$A:$A,A2573,'Base datos'!$D:$D)=0," ",SUMIF('Base datos'!$A:$A,A2573,'Base datos'!$D:$D))</f>
        <v xml:space="preserve"> </v>
      </c>
      <c r="K2573" s="27" t="str">
        <f t="shared" si="165"/>
        <v xml:space="preserve"> </v>
      </c>
      <c r="L2573" s="27" t="str">
        <f t="shared" si="167"/>
        <v xml:space="preserve"> </v>
      </c>
      <c r="M2573" s="18" t="str">
        <f t="shared" si="166"/>
        <v xml:space="preserve"> </v>
      </c>
    </row>
    <row r="2574" spans="1:13" x14ac:dyDescent="0.25">
      <c r="A2574" s="19"/>
      <c r="B2574" s="19"/>
      <c r="C2574" s="19"/>
      <c r="D2574" s="22"/>
      <c r="E2574" s="22"/>
      <c r="F2574" s="22"/>
      <c r="G2574" s="24"/>
      <c r="H2574" s="25" t="str">
        <f>IF(SUMIF('Base datos'!$A:$A,A2574,'Base datos'!$C:$C)=0," ",SUMIF('Base datos'!$A:$A,A2574,'Base datos'!$C:$C))</f>
        <v xml:space="preserve"> </v>
      </c>
      <c r="I2574" s="25" t="str">
        <f t="shared" si="164"/>
        <v xml:space="preserve"> </v>
      </c>
      <c r="J2574" s="26" t="str">
        <f>IF(SUMIF('Base datos'!$A:$A,A2574,'Base datos'!$D:$D)=0," ",SUMIF('Base datos'!$A:$A,A2574,'Base datos'!$D:$D))</f>
        <v xml:space="preserve"> </v>
      </c>
      <c r="K2574" s="27" t="str">
        <f t="shared" si="165"/>
        <v xml:space="preserve"> </v>
      </c>
      <c r="L2574" s="27" t="str">
        <f t="shared" si="167"/>
        <v xml:space="preserve"> </v>
      </c>
      <c r="M2574" s="18" t="str">
        <f t="shared" si="166"/>
        <v xml:space="preserve"> </v>
      </c>
    </row>
    <row r="2575" spans="1:13" x14ac:dyDescent="0.25">
      <c r="A2575" s="19"/>
      <c r="B2575" s="19"/>
      <c r="C2575" s="19"/>
      <c r="D2575" s="22"/>
      <c r="E2575" s="22"/>
      <c r="F2575" s="22"/>
      <c r="G2575" s="24"/>
      <c r="H2575" s="25" t="str">
        <f>IF(SUMIF('Base datos'!$A:$A,A2575,'Base datos'!$C:$C)=0," ",SUMIF('Base datos'!$A:$A,A2575,'Base datos'!$C:$C))</f>
        <v xml:space="preserve"> </v>
      </c>
      <c r="I2575" s="25" t="str">
        <f t="shared" si="164"/>
        <v xml:space="preserve"> </v>
      </c>
      <c r="J2575" s="26" t="str">
        <f>IF(SUMIF('Base datos'!$A:$A,A2575,'Base datos'!$D:$D)=0," ",SUMIF('Base datos'!$A:$A,A2575,'Base datos'!$D:$D))</f>
        <v xml:space="preserve"> </v>
      </c>
      <c r="K2575" s="27" t="str">
        <f t="shared" si="165"/>
        <v xml:space="preserve"> </v>
      </c>
      <c r="L2575" s="27" t="str">
        <f t="shared" si="167"/>
        <v xml:space="preserve"> </v>
      </c>
      <c r="M2575" s="18" t="str">
        <f t="shared" si="166"/>
        <v xml:space="preserve"> </v>
      </c>
    </row>
    <row r="2576" spans="1:13" x14ac:dyDescent="0.25">
      <c r="A2576" s="19"/>
      <c r="B2576" s="19"/>
      <c r="C2576" s="19"/>
      <c r="D2576" s="22"/>
      <c r="E2576" s="22"/>
      <c r="F2576" s="22"/>
      <c r="G2576" s="24"/>
      <c r="H2576" s="25" t="str">
        <f>IF(SUMIF('Base datos'!$A:$A,A2576,'Base datos'!$C:$C)=0," ",SUMIF('Base datos'!$A:$A,A2576,'Base datos'!$C:$C))</f>
        <v xml:space="preserve"> </v>
      </c>
      <c r="I2576" s="25" t="str">
        <f t="shared" si="164"/>
        <v xml:space="preserve"> </v>
      </c>
      <c r="J2576" s="26" t="str">
        <f>IF(SUMIF('Base datos'!$A:$A,A2576,'Base datos'!$D:$D)=0," ",SUMIF('Base datos'!$A:$A,A2576,'Base datos'!$D:$D))</f>
        <v xml:space="preserve"> </v>
      </c>
      <c r="K2576" s="27" t="str">
        <f t="shared" si="165"/>
        <v xml:space="preserve"> </v>
      </c>
      <c r="L2576" s="27" t="str">
        <f t="shared" si="167"/>
        <v xml:space="preserve"> </v>
      </c>
      <c r="M2576" s="18" t="str">
        <f t="shared" si="166"/>
        <v xml:space="preserve"> </v>
      </c>
    </row>
    <row r="2577" spans="1:13" x14ac:dyDescent="0.25">
      <c r="A2577" s="19"/>
      <c r="B2577" s="19"/>
      <c r="C2577" s="19"/>
      <c r="D2577" s="22"/>
      <c r="E2577" s="22"/>
      <c r="F2577" s="22"/>
      <c r="G2577" s="24"/>
      <c r="H2577" s="25" t="str">
        <f>IF(SUMIF('Base datos'!$A:$A,A2577,'Base datos'!$C:$C)=0," ",SUMIF('Base datos'!$A:$A,A2577,'Base datos'!$C:$C))</f>
        <v xml:space="preserve"> </v>
      </c>
      <c r="I2577" s="25" t="str">
        <f t="shared" si="164"/>
        <v xml:space="preserve"> </v>
      </c>
      <c r="J2577" s="26" t="str">
        <f>IF(SUMIF('Base datos'!$A:$A,A2577,'Base datos'!$D:$D)=0," ",SUMIF('Base datos'!$A:$A,A2577,'Base datos'!$D:$D))</f>
        <v xml:space="preserve"> </v>
      </c>
      <c r="K2577" s="27" t="str">
        <f t="shared" si="165"/>
        <v xml:space="preserve"> </v>
      </c>
      <c r="L2577" s="27" t="str">
        <f t="shared" si="167"/>
        <v xml:space="preserve"> </v>
      </c>
      <c r="M2577" s="18" t="str">
        <f t="shared" si="166"/>
        <v xml:space="preserve"> </v>
      </c>
    </row>
    <row r="2578" spans="1:13" x14ac:dyDescent="0.25">
      <c r="A2578" s="19"/>
      <c r="B2578" s="19"/>
      <c r="C2578" s="19"/>
      <c r="D2578" s="22"/>
      <c r="E2578" s="22"/>
      <c r="F2578" s="22"/>
      <c r="G2578" s="24"/>
      <c r="H2578" s="25" t="str">
        <f>IF(SUMIF('Base datos'!$A:$A,A2578,'Base datos'!$C:$C)=0," ",SUMIF('Base datos'!$A:$A,A2578,'Base datos'!$C:$C))</f>
        <v xml:space="preserve"> </v>
      </c>
      <c r="I2578" s="25" t="str">
        <f t="shared" si="164"/>
        <v xml:space="preserve"> </v>
      </c>
      <c r="J2578" s="26" t="str">
        <f>IF(SUMIF('Base datos'!$A:$A,A2578,'Base datos'!$D:$D)=0," ",SUMIF('Base datos'!$A:$A,A2578,'Base datos'!$D:$D))</f>
        <v xml:space="preserve"> </v>
      </c>
      <c r="K2578" s="27" t="str">
        <f t="shared" si="165"/>
        <v xml:space="preserve"> </v>
      </c>
      <c r="L2578" s="27" t="str">
        <f t="shared" si="167"/>
        <v xml:space="preserve"> </v>
      </c>
      <c r="M2578" s="18" t="str">
        <f t="shared" si="166"/>
        <v xml:space="preserve"> </v>
      </c>
    </row>
    <row r="2579" spans="1:13" x14ac:dyDescent="0.25">
      <c r="A2579" s="19"/>
      <c r="B2579" s="19"/>
      <c r="C2579" s="19"/>
      <c r="D2579" s="22"/>
      <c r="E2579" s="22"/>
      <c r="F2579" s="22"/>
      <c r="G2579" s="24"/>
      <c r="H2579" s="25" t="str">
        <f>IF(SUMIF('Base datos'!$A:$A,A2579,'Base datos'!$C:$C)=0," ",SUMIF('Base datos'!$A:$A,A2579,'Base datos'!$C:$C))</f>
        <v xml:space="preserve"> </v>
      </c>
      <c r="I2579" s="25" t="str">
        <f t="shared" si="164"/>
        <v xml:space="preserve"> </v>
      </c>
      <c r="J2579" s="26" t="str">
        <f>IF(SUMIF('Base datos'!$A:$A,A2579,'Base datos'!$D:$D)=0," ",SUMIF('Base datos'!$A:$A,A2579,'Base datos'!$D:$D))</f>
        <v xml:space="preserve"> </v>
      </c>
      <c r="K2579" s="27" t="str">
        <f t="shared" si="165"/>
        <v xml:space="preserve"> </v>
      </c>
      <c r="L2579" s="27" t="str">
        <f t="shared" si="167"/>
        <v xml:space="preserve"> </v>
      </c>
      <c r="M2579" s="18" t="str">
        <f t="shared" si="166"/>
        <v xml:space="preserve"> </v>
      </c>
    </row>
    <row r="2580" spans="1:13" x14ac:dyDescent="0.25">
      <c r="A2580" s="19"/>
      <c r="B2580" s="19"/>
      <c r="C2580" s="19"/>
      <c r="D2580" s="22"/>
      <c r="E2580" s="22"/>
      <c r="F2580" s="22"/>
      <c r="G2580" s="24"/>
      <c r="H2580" s="25" t="str">
        <f>IF(SUMIF('Base datos'!$A:$A,A2580,'Base datos'!$C:$C)=0," ",SUMIF('Base datos'!$A:$A,A2580,'Base datos'!$C:$C))</f>
        <v xml:space="preserve"> </v>
      </c>
      <c r="I2580" s="25" t="str">
        <f t="shared" si="164"/>
        <v xml:space="preserve"> </v>
      </c>
      <c r="J2580" s="26" t="str">
        <f>IF(SUMIF('Base datos'!$A:$A,A2580,'Base datos'!$D:$D)=0," ",SUMIF('Base datos'!$A:$A,A2580,'Base datos'!$D:$D))</f>
        <v xml:space="preserve"> </v>
      </c>
      <c r="K2580" s="27" t="str">
        <f t="shared" si="165"/>
        <v xml:space="preserve"> </v>
      </c>
      <c r="L2580" s="27" t="str">
        <f t="shared" si="167"/>
        <v xml:space="preserve"> </v>
      </c>
      <c r="M2580" s="18" t="str">
        <f t="shared" si="166"/>
        <v xml:space="preserve"> </v>
      </c>
    </row>
    <row r="2581" spans="1:13" x14ac:dyDescent="0.25">
      <c r="A2581" s="19"/>
      <c r="B2581" s="19"/>
      <c r="C2581" s="19"/>
      <c r="D2581" s="22"/>
      <c r="E2581" s="22"/>
      <c r="F2581" s="22"/>
      <c r="G2581" s="24"/>
      <c r="H2581" s="25" t="str">
        <f>IF(SUMIF('Base datos'!$A:$A,A2581,'Base datos'!$C:$C)=0," ",SUMIF('Base datos'!$A:$A,A2581,'Base datos'!$C:$C))</f>
        <v xml:space="preserve"> </v>
      </c>
      <c r="I2581" s="25" t="str">
        <f t="shared" si="164"/>
        <v xml:space="preserve"> </v>
      </c>
      <c r="J2581" s="26" t="str">
        <f>IF(SUMIF('Base datos'!$A:$A,A2581,'Base datos'!$D:$D)=0," ",SUMIF('Base datos'!$A:$A,A2581,'Base datos'!$D:$D))</f>
        <v xml:space="preserve"> </v>
      </c>
      <c r="K2581" s="27" t="str">
        <f t="shared" si="165"/>
        <v xml:space="preserve"> </v>
      </c>
      <c r="L2581" s="27" t="str">
        <f t="shared" si="167"/>
        <v xml:space="preserve"> </v>
      </c>
      <c r="M2581" s="18" t="str">
        <f t="shared" si="166"/>
        <v xml:space="preserve"> </v>
      </c>
    </row>
    <row r="2582" spans="1:13" x14ac:dyDescent="0.25">
      <c r="A2582" s="19"/>
      <c r="B2582" s="19"/>
      <c r="C2582" s="19"/>
      <c r="D2582" s="22"/>
      <c r="E2582" s="22"/>
      <c r="F2582" s="22"/>
      <c r="G2582" s="24"/>
      <c r="H2582" s="25" t="str">
        <f>IF(SUMIF('Base datos'!$A:$A,A2582,'Base datos'!$C:$C)=0," ",SUMIF('Base datos'!$A:$A,A2582,'Base datos'!$C:$C))</f>
        <v xml:space="preserve"> </v>
      </c>
      <c r="I2582" s="25" t="str">
        <f t="shared" si="164"/>
        <v xml:space="preserve"> </v>
      </c>
      <c r="J2582" s="26" t="str">
        <f>IF(SUMIF('Base datos'!$A:$A,A2582,'Base datos'!$D:$D)=0," ",SUMIF('Base datos'!$A:$A,A2582,'Base datos'!$D:$D))</f>
        <v xml:space="preserve"> </v>
      </c>
      <c r="K2582" s="27" t="str">
        <f t="shared" si="165"/>
        <v xml:space="preserve"> </v>
      </c>
      <c r="L2582" s="27" t="str">
        <f t="shared" si="167"/>
        <v xml:space="preserve"> </v>
      </c>
      <c r="M2582" s="18" t="str">
        <f t="shared" si="166"/>
        <v xml:space="preserve"> </v>
      </c>
    </row>
    <row r="2583" spans="1:13" x14ac:dyDescent="0.25">
      <c r="A2583" s="19"/>
      <c r="B2583" s="19"/>
      <c r="C2583" s="19"/>
      <c r="D2583" s="22"/>
      <c r="E2583" s="22"/>
      <c r="F2583" s="22"/>
      <c r="G2583" s="24"/>
      <c r="H2583" s="25" t="str">
        <f>IF(SUMIF('Base datos'!$A:$A,A2583,'Base datos'!$C:$C)=0," ",SUMIF('Base datos'!$A:$A,A2583,'Base datos'!$C:$C))</f>
        <v xml:space="preserve"> </v>
      </c>
      <c r="I2583" s="25" t="str">
        <f t="shared" si="164"/>
        <v xml:space="preserve"> </v>
      </c>
      <c r="J2583" s="26" t="str">
        <f>IF(SUMIF('Base datos'!$A:$A,A2583,'Base datos'!$D:$D)=0," ",SUMIF('Base datos'!$A:$A,A2583,'Base datos'!$D:$D))</f>
        <v xml:space="preserve"> </v>
      </c>
      <c r="K2583" s="27" t="str">
        <f t="shared" si="165"/>
        <v xml:space="preserve"> </v>
      </c>
      <c r="L2583" s="27" t="str">
        <f t="shared" si="167"/>
        <v xml:space="preserve"> </v>
      </c>
      <c r="M2583" s="18" t="str">
        <f t="shared" si="166"/>
        <v xml:space="preserve"> </v>
      </c>
    </row>
    <row r="2584" spans="1:13" x14ac:dyDescent="0.25">
      <c r="A2584" s="19"/>
      <c r="B2584" s="19"/>
      <c r="C2584" s="19"/>
      <c r="D2584" s="22"/>
      <c r="E2584" s="22"/>
      <c r="F2584" s="22"/>
      <c r="G2584" s="24"/>
      <c r="H2584" s="25" t="str">
        <f>IF(SUMIF('Base datos'!$A:$A,A2584,'Base datos'!$C:$C)=0," ",SUMIF('Base datos'!$A:$A,A2584,'Base datos'!$C:$C))</f>
        <v xml:space="preserve"> </v>
      </c>
      <c r="I2584" s="25" t="str">
        <f t="shared" si="164"/>
        <v xml:space="preserve"> </v>
      </c>
      <c r="J2584" s="26" t="str">
        <f>IF(SUMIF('Base datos'!$A:$A,A2584,'Base datos'!$D:$D)=0," ",SUMIF('Base datos'!$A:$A,A2584,'Base datos'!$D:$D))</f>
        <v xml:space="preserve"> </v>
      </c>
      <c r="K2584" s="27" t="str">
        <f t="shared" si="165"/>
        <v xml:space="preserve"> </v>
      </c>
      <c r="L2584" s="27" t="str">
        <f t="shared" si="167"/>
        <v xml:space="preserve"> </v>
      </c>
      <c r="M2584" s="18" t="str">
        <f t="shared" si="166"/>
        <v xml:space="preserve"> </v>
      </c>
    </row>
    <row r="2585" spans="1:13" x14ac:dyDescent="0.25">
      <c r="A2585" s="19"/>
      <c r="B2585" s="19"/>
      <c r="C2585" s="19"/>
      <c r="D2585" s="22"/>
      <c r="E2585" s="22"/>
      <c r="F2585" s="22"/>
      <c r="G2585" s="24"/>
      <c r="H2585" s="25" t="str">
        <f>IF(SUMIF('Base datos'!$A:$A,A2585,'Base datos'!$C:$C)=0," ",SUMIF('Base datos'!$A:$A,A2585,'Base datos'!$C:$C))</f>
        <v xml:space="preserve"> </v>
      </c>
      <c r="I2585" s="25" t="str">
        <f t="shared" si="164"/>
        <v xml:space="preserve"> </v>
      </c>
      <c r="J2585" s="26" t="str">
        <f>IF(SUMIF('Base datos'!$A:$A,A2585,'Base datos'!$D:$D)=0," ",SUMIF('Base datos'!$A:$A,A2585,'Base datos'!$D:$D))</f>
        <v xml:space="preserve"> </v>
      </c>
      <c r="K2585" s="27" t="str">
        <f t="shared" si="165"/>
        <v xml:space="preserve"> </v>
      </c>
      <c r="L2585" s="27" t="str">
        <f t="shared" si="167"/>
        <v xml:space="preserve"> </v>
      </c>
      <c r="M2585" s="18" t="str">
        <f t="shared" si="166"/>
        <v xml:space="preserve"> </v>
      </c>
    </row>
    <row r="2586" spans="1:13" x14ac:dyDescent="0.25">
      <c r="A2586" s="19"/>
      <c r="B2586" s="19"/>
      <c r="C2586" s="19"/>
      <c r="D2586" s="22"/>
      <c r="E2586" s="22"/>
      <c r="F2586" s="22"/>
      <c r="G2586" s="24"/>
      <c r="H2586" s="25" t="str">
        <f>IF(SUMIF('Base datos'!$A:$A,A2586,'Base datos'!$C:$C)=0," ",SUMIF('Base datos'!$A:$A,A2586,'Base datos'!$C:$C))</f>
        <v xml:space="preserve"> </v>
      </c>
      <c r="I2586" s="25" t="str">
        <f t="shared" si="164"/>
        <v xml:space="preserve"> </v>
      </c>
      <c r="J2586" s="26" t="str">
        <f>IF(SUMIF('Base datos'!$A:$A,A2586,'Base datos'!$D:$D)=0," ",SUMIF('Base datos'!$A:$A,A2586,'Base datos'!$D:$D))</f>
        <v xml:space="preserve"> </v>
      </c>
      <c r="K2586" s="27" t="str">
        <f t="shared" si="165"/>
        <v xml:space="preserve"> </v>
      </c>
      <c r="L2586" s="27" t="str">
        <f t="shared" si="167"/>
        <v xml:space="preserve"> </v>
      </c>
      <c r="M2586" s="18" t="str">
        <f t="shared" si="166"/>
        <v xml:space="preserve"> </v>
      </c>
    </row>
    <row r="2587" spans="1:13" x14ac:dyDescent="0.25">
      <c r="A2587" s="19"/>
      <c r="B2587" s="19"/>
      <c r="C2587" s="19"/>
      <c r="D2587" s="22"/>
      <c r="E2587" s="22"/>
      <c r="F2587" s="22"/>
      <c r="G2587" s="24"/>
      <c r="H2587" s="25" t="str">
        <f>IF(SUMIF('Base datos'!$A:$A,A2587,'Base datos'!$C:$C)=0," ",SUMIF('Base datos'!$A:$A,A2587,'Base datos'!$C:$C))</f>
        <v xml:space="preserve"> </v>
      </c>
      <c r="I2587" s="25" t="str">
        <f t="shared" si="164"/>
        <v xml:space="preserve"> </v>
      </c>
      <c r="J2587" s="26" t="str">
        <f>IF(SUMIF('Base datos'!$A:$A,A2587,'Base datos'!$D:$D)=0," ",SUMIF('Base datos'!$A:$A,A2587,'Base datos'!$D:$D))</f>
        <v xml:space="preserve"> </v>
      </c>
      <c r="K2587" s="27" t="str">
        <f t="shared" si="165"/>
        <v xml:space="preserve"> </v>
      </c>
      <c r="L2587" s="27" t="str">
        <f t="shared" si="167"/>
        <v xml:space="preserve"> </v>
      </c>
      <c r="M2587" s="18" t="str">
        <f t="shared" si="166"/>
        <v xml:space="preserve"> </v>
      </c>
    </row>
    <row r="2588" spans="1:13" x14ac:dyDescent="0.25">
      <c r="A2588" s="19"/>
      <c r="B2588" s="19"/>
      <c r="C2588" s="19"/>
      <c r="D2588" s="22"/>
      <c r="E2588" s="22"/>
      <c r="F2588" s="22"/>
      <c r="G2588" s="24"/>
      <c r="H2588" s="25" t="str">
        <f>IF(SUMIF('Base datos'!$A:$A,A2588,'Base datos'!$C:$C)=0," ",SUMIF('Base datos'!$A:$A,A2588,'Base datos'!$C:$C))</f>
        <v xml:space="preserve"> </v>
      </c>
      <c r="I2588" s="25" t="str">
        <f t="shared" si="164"/>
        <v xml:space="preserve"> </v>
      </c>
      <c r="J2588" s="26" t="str">
        <f>IF(SUMIF('Base datos'!$A:$A,A2588,'Base datos'!$D:$D)=0," ",SUMIF('Base datos'!$A:$A,A2588,'Base datos'!$D:$D))</f>
        <v xml:space="preserve"> </v>
      </c>
      <c r="K2588" s="27" t="str">
        <f t="shared" si="165"/>
        <v xml:space="preserve"> </v>
      </c>
      <c r="L2588" s="27" t="str">
        <f t="shared" si="167"/>
        <v xml:space="preserve"> </v>
      </c>
      <c r="M2588" s="18" t="str">
        <f t="shared" si="166"/>
        <v xml:space="preserve"> </v>
      </c>
    </row>
    <row r="2589" spans="1:13" x14ac:dyDescent="0.25">
      <c r="A2589" s="19"/>
      <c r="B2589" s="19"/>
      <c r="C2589" s="19"/>
      <c r="D2589" s="22"/>
      <c r="E2589" s="22"/>
      <c r="F2589" s="22"/>
      <c r="G2589" s="24"/>
      <c r="H2589" s="25" t="str">
        <f>IF(SUMIF('Base datos'!$A:$A,A2589,'Base datos'!$C:$C)=0," ",SUMIF('Base datos'!$A:$A,A2589,'Base datos'!$C:$C))</f>
        <v xml:space="preserve"> </v>
      </c>
      <c r="I2589" s="25" t="str">
        <f t="shared" si="164"/>
        <v xml:space="preserve"> </v>
      </c>
      <c r="J2589" s="26" t="str">
        <f>IF(SUMIF('Base datos'!$A:$A,A2589,'Base datos'!$D:$D)=0," ",SUMIF('Base datos'!$A:$A,A2589,'Base datos'!$D:$D))</f>
        <v xml:space="preserve"> </v>
      </c>
      <c r="K2589" s="27" t="str">
        <f t="shared" si="165"/>
        <v xml:space="preserve"> </v>
      </c>
      <c r="L2589" s="27" t="str">
        <f t="shared" si="167"/>
        <v xml:space="preserve"> </v>
      </c>
      <c r="M2589" s="18" t="str">
        <f t="shared" si="166"/>
        <v xml:space="preserve"> </v>
      </c>
    </row>
    <row r="2590" spans="1:13" x14ac:dyDescent="0.25">
      <c r="A2590" s="19"/>
      <c r="B2590" s="19"/>
      <c r="C2590" s="19"/>
      <c r="D2590" s="22"/>
      <c r="E2590" s="22"/>
      <c r="F2590" s="22"/>
      <c r="G2590" s="24"/>
      <c r="H2590" s="25" t="str">
        <f>IF(SUMIF('Base datos'!$A:$A,A2590,'Base datos'!$C:$C)=0," ",SUMIF('Base datos'!$A:$A,A2590,'Base datos'!$C:$C))</f>
        <v xml:space="preserve"> </v>
      </c>
      <c r="I2590" s="25" t="str">
        <f t="shared" si="164"/>
        <v xml:space="preserve"> </v>
      </c>
      <c r="J2590" s="26" t="str">
        <f>IF(SUMIF('Base datos'!$A:$A,A2590,'Base datos'!$D:$D)=0," ",SUMIF('Base datos'!$A:$A,A2590,'Base datos'!$D:$D))</f>
        <v xml:space="preserve"> </v>
      </c>
      <c r="K2590" s="27" t="str">
        <f t="shared" si="165"/>
        <v xml:space="preserve"> </v>
      </c>
      <c r="L2590" s="27" t="str">
        <f t="shared" si="167"/>
        <v xml:space="preserve"> </v>
      </c>
      <c r="M2590" s="18" t="str">
        <f t="shared" si="166"/>
        <v xml:space="preserve"> </v>
      </c>
    </row>
    <row r="2591" spans="1:13" x14ac:dyDescent="0.25">
      <c r="A2591" s="19"/>
      <c r="B2591" s="19"/>
      <c r="C2591" s="19"/>
      <c r="D2591" s="22"/>
      <c r="E2591" s="22"/>
      <c r="F2591" s="22"/>
      <c r="G2591" s="24"/>
      <c r="H2591" s="25" t="str">
        <f>IF(SUMIF('Base datos'!$A:$A,A2591,'Base datos'!$C:$C)=0," ",SUMIF('Base datos'!$A:$A,A2591,'Base datos'!$C:$C))</f>
        <v xml:space="preserve"> </v>
      </c>
      <c r="I2591" s="25" t="str">
        <f t="shared" si="164"/>
        <v xml:space="preserve"> </v>
      </c>
      <c r="J2591" s="26" t="str">
        <f>IF(SUMIF('Base datos'!$A:$A,A2591,'Base datos'!$D:$D)=0," ",SUMIF('Base datos'!$A:$A,A2591,'Base datos'!$D:$D))</f>
        <v xml:space="preserve"> </v>
      </c>
      <c r="K2591" s="27" t="str">
        <f t="shared" si="165"/>
        <v xml:space="preserve"> </v>
      </c>
      <c r="L2591" s="27" t="str">
        <f t="shared" si="167"/>
        <v xml:space="preserve"> </v>
      </c>
      <c r="M2591" s="18" t="str">
        <f t="shared" si="166"/>
        <v xml:space="preserve"> </v>
      </c>
    </row>
    <row r="2592" spans="1:13" x14ac:dyDescent="0.25">
      <c r="A2592" s="19"/>
      <c r="B2592" s="19"/>
      <c r="C2592" s="19"/>
      <c r="D2592" s="22"/>
      <c r="E2592" s="22"/>
      <c r="F2592" s="22"/>
      <c r="G2592" s="24"/>
      <c r="H2592" s="25" t="str">
        <f>IF(SUMIF('Base datos'!$A:$A,A2592,'Base datos'!$C:$C)=0," ",SUMIF('Base datos'!$A:$A,A2592,'Base datos'!$C:$C))</f>
        <v xml:space="preserve"> </v>
      </c>
      <c r="I2592" s="25" t="str">
        <f t="shared" si="164"/>
        <v xml:space="preserve"> </v>
      </c>
      <c r="J2592" s="26" t="str">
        <f>IF(SUMIF('Base datos'!$A:$A,A2592,'Base datos'!$D:$D)=0," ",SUMIF('Base datos'!$A:$A,A2592,'Base datos'!$D:$D))</f>
        <v xml:space="preserve"> </v>
      </c>
      <c r="K2592" s="27" t="str">
        <f t="shared" si="165"/>
        <v xml:space="preserve"> </v>
      </c>
      <c r="L2592" s="27" t="str">
        <f t="shared" si="167"/>
        <v xml:space="preserve"> </v>
      </c>
      <c r="M2592" s="18" t="str">
        <f t="shared" si="166"/>
        <v xml:space="preserve"> </v>
      </c>
    </row>
    <row r="2593" spans="1:13" x14ac:dyDescent="0.25">
      <c r="A2593" s="19"/>
      <c r="B2593" s="19"/>
      <c r="C2593" s="19"/>
      <c r="D2593" s="22"/>
      <c r="E2593" s="22"/>
      <c r="F2593" s="22"/>
      <c r="G2593" s="24"/>
      <c r="H2593" s="25" t="str">
        <f>IF(SUMIF('Base datos'!$A:$A,A2593,'Base datos'!$C:$C)=0," ",SUMIF('Base datos'!$A:$A,A2593,'Base datos'!$C:$C))</f>
        <v xml:space="preserve"> </v>
      </c>
      <c r="I2593" s="25" t="str">
        <f t="shared" si="164"/>
        <v xml:space="preserve"> </v>
      </c>
      <c r="J2593" s="26" t="str">
        <f>IF(SUMIF('Base datos'!$A:$A,A2593,'Base datos'!$D:$D)=0," ",SUMIF('Base datos'!$A:$A,A2593,'Base datos'!$D:$D))</f>
        <v xml:space="preserve"> </v>
      </c>
      <c r="K2593" s="27" t="str">
        <f t="shared" si="165"/>
        <v xml:space="preserve"> </v>
      </c>
      <c r="L2593" s="27" t="str">
        <f t="shared" si="167"/>
        <v xml:space="preserve"> </v>
      </c>
      <c r="M2593" s="18" t="str">
        <f t="shared" si="166"/>
        <v xml:space="preserve"> </v>
      </c>
    </row>
    <row r="2594" spans="1:13" x14ac:dyDescent="0.25">
      <c r="A2594" s="19"/>
      <c r="B2594" s="19"/>
      <c r="C2594" s="19"/>
      <c r="D2594" s="22"/>
      <c r="E2594" s="22"/>
      <c r="F2594" s="22"/>
      <c r="G2594" s="24"/>
      <c r="H2594" s="25" t="str">
        <f>IF(SUMIF('Base datos'!$A:$A,A2594,'Base datos'!$C:$C)=0," ",SUMIF('Base datos'!$A:$A,A2594,'Base datos'!$C:$C))</f>
        <v xml:space="preserve"> </v>
      </c>
      <c r="I2594" s="25" t="str">
        <f t="shared" si="164"/>
        <v xml:space="preserve"> </v>
      </c>
      <c r="J2594" s="26" t="str">
        <f>IF(SUMIF('Base datos'!$A:$A,A2594,'Base datos'!$D:$D)=0," ",SUMIF('Base datos'!$A:$A,A2594,'Base datos'!$D:$D))</f>
        <v xml:space="preserve"> </v>
      </c>
      <c r="K2594" s="27" t="str">
        <f t="shared" si="165"/>
        <v xml:space="preserve"> </v>
      </c>
      <c r="L2594" s="27" t="str">
        <f t="shared" si="167"/>
        <v xml:space="preserve"> </v>
      </c>
      <c r="M2594" s="18" t="str">
        <f t="shared" si="166"/>
        <v xml:space="preserve"> </v>
      </c>
    </row>
    <row r="2595" spans="1:13" x14ac:dyDescent="0.25">
      <c r="A2595" s="19"/>
      <c r="B2595" s="19"/>
      <c r="C2595" s="19"/>
      <c r="D2595" s="22"/>
      <c r="E2595" s="22"/>
      <c r="F2595" s="22"/>
      <c r="G2595" s="24"/>
      <c r="H2595" s="25" t="str">
        <f>IF(SUMIF('Base datos'!$A:$A,A2595,'Base datos'!$C:$C)=0," ",SUMIF('Base datos'!$A:$A,A2595,'Base datos'!$C:$C))</f>
        <v xml:space="preserve"> </v>
      </c>
      <c r="I2595" s="25" t="str">
        <f t="shared" si="164"/>
        <v xml:space="preserve"> </v>
      </c>
      <c r="J2595" s="26" t="str">
        <f>IF(SUMIF('Base datos'!$A:$A,A2595,'Base datos'!$D:$D)=0," ",SUMIF('Base datos'!$A:$A,A2595,'Base datos'!$D:$D))</f>
        <v xml:space="preserve"> </v>
      </c>
      <c r="K2595" s="27" t="str">
        <f t="shared" si="165"/>
        <v xml:space="preserve"> </v>
      </c>
      <c r="L2595" s="27" t="str">
        <f t="shared" si="167"/>
        <v xml:space="preserve"> </v>
      </c>
      <c r="M2595" s="18" t="str">
        <f t="shared" si="166"/>
        <v xml:space="preserve"> </v>
      </c>
    </row>
    <row r="2596" spans="1:13" x14ac:dyDescent="0.25">
      <c r="A2596" s="19"/>
      <c r="B2596" s="19"/>
      <c r="C2596" s="19"/>
      <c r="D2596" s="22"/>
      <c r="E2596" s="22"/>
      <c r="F2596" s="22"/>
      <c r="G2596" s="24"/>
      <c r="H2596" s="25" t="str">
        <f>IF(SUMIF('Base datos'!$A:$A,A2596,'Base datos'!$C:$C)=0," ",SUMIF('Base datos'!$A:$A,A2596,'Base datos'!$C:$C))</f>
        <v xml:space="preserve"> </v>
      </c>
      <c r="I2596" s="25" t="str">
        <f t="shared" si="164"/>
        <v xml:space="preserve"> </v>
      </c>
      <c r="J2596" s="26" t="str">
        <f>IF(SUMIF('Base datos'!$A:$A,A2596,'Base datos'!$D:$D)=0," ",SUMIF('Base datos'!$A:$A,A2596,'Base datos'!$D:$D))</f>
        <v xml:space="preserve"> </v>
      </c>
      <c r="K2596" s="27" t="str">
        <f t="shared" si="165"/>
        <v xml:space="preserve"> </v>
      </c>
      <c r="L2596" s="27" t="str">
        <f t="shared" si="167"/>
        <v xml:space="preserve"> </v>
      </c>
      <c r="M2596" s="18" t="str">
        <f t="shared" si="166"/>
        <v xml:space="preserve"> </v>
      </c>
    </row>
    <row r="2597" spans="1:13" x14ac:dyDescent="0.25">
      <c r="A2597" s="19"/>
      <c r="B2597" s="19"/>
      <c r="C2597" s="19"/>
      <c r="D2597" s="22"/>
      <c r="E2597" s="22"/>
      <c r="F2597" s="22"/>
      <c r="G2597" s="24"/>
      <c r="H2597" s="25" t="str">
        <f>IF(SUMIF('Base datos'!$A:$A,A2597,'Base datos'!$C:$C)=0," ",SUMIF('Base datos'!$A:$A,A2597,'Base datos'!$C:$C))</f>
        <v xml:space="preserve"> </v>
      </c>
      <c r="I2597" s="25" t="str">
        <f t="shared" si="164"/>
        <v xml:space="preserve"> </v>
      </c>
      <c r="J2597" s="26" t="str">
        <f>IF(SUMIF('Base datos'!$A:$A,A2597,'Base datos'!$D:$D)=0," ",SUMIF('Base datos'!$A:$A,A2597,'Base datos'!$D:$D))</f>
        <v xml:space="preserve"> </v>
      </c>
      <c r="K2597" s="27" t="str">
        <f t="shared" si="165"/>
        <v xml:space="preserve"> </v>
      </c>
      <c r="L2597" s="27" t="str">
        <f t="shared" si="167"/>
        <v xml:space="preserve"> </v>
      </c>
      <c r="M2597" s="18" t="str">
        <f t="shared" si="166"/>
        <v xml:space="preserve"> </v>
      </c>
    </row>
    <row r="2598" spans="1:13" x14ac:dyDescent="0.25">
      <c r="A2598" s="19"/>
      <c r="B2598" s="19"/>
      <c r="C2598" s="19"/>
      <c r="D2598" s="22"/>
      <c r="E2598" s="22"/>
      <c r="F2598" s="22"/>
      <c r="G2598" s="24"/>
      <c r="H2598" s="25" t="str">
        <f>IF(SUMIF('Base datos'!$A:$A,A2598,'Base datos'!$C:$C)=0," ",SUMIF('Base datos'!$A:$A,A2598,'Base datos'!$C:$C))</f>
        <v xml:space="preserve"> </v>
      </c>
      <c r="I2598" s="25" t="str">
        <f t="shared" si="164"/>
        <v xml:space="preserve"> </v>
      </c>
      <c r="J2598" s="26" t="str">
        <f>IF(SUMIF('Base datos'!$A:$A,A2598,'Base datos'!$D:$D)=0," ",SUMIF('Base datos'!$A:$A,A2598,'Base datos'!$D:$D))</f>
        <v xml:space="preserve"> </v>
      </c>
      <c r="K2598" s="27" t="str">
        <f t="shared" si="165"/>
        <v xml:space="preserve"> </v>
      </c>
      <c r="L2598" s="27" t="str">
        <f t="shared" si="167"/>
        <v xml:space="preserve"> </v>
      </c>
      <c r="M2598" s="18" t="str">
        <f t="shared" si="166"/>
        <v xml:space="preserve"> </v>
      </c>
    </row>
    <row r="2599" spans="1:13" x14ac:dyDescent="0.25">
      <c r="A2599" s="19"/>
      <c r="B2599" s="19"/>
      <c r="C2599" s="19"/>
      <c r="D2599" s="22"/>
      <c r="E2599" s="22"/>
      <c r="F2599" s="22"/>
      <c r="G2599" s="24"/>
      <c r="H2599" s="25" t="str">
        <f>IF(SUMIF('Base datos'!$A:$A,A2599,'Base datos'!$C:$C)=0," ",SUMIF('Base datos'!$A:$A,A2599,'Base datos'!$C:$C))</f>
        <v xml:space="preserve"> </v>
      </c>
      <c r="I2599" s="25" t="str">
        <f t="shared" si="164"/>
        <v xml:space="preserve"> </v>
      </c>
      <c r="J2599" s="26" t="str">
        <f>IF(SUMIF('Base datos'!$A:$A,A2599,'Base datos'!$D:$D)=0," ",SUMIF('Base datos'!$A:$A,A2599,'Base datos'!$D:$D))</f>
        <v xml:space="preserve"> </v>
      </c>
      <c r="K2599" s="27" t="str">
        <f t="shared" si="165"/>
        <v xml:space="preserve"> </v>
      </c>
      <c r="L2599" s="27" t="str">
        <f t="shared" si="167"/>
        <v xml:space="preserve"> </v>
      </c>
      <c r="M2599" s="18" t="str">
        <f t="shared" si="166"/>
        <v xml:space="preserve"> </v>
      </c>
    </row>
    <row r="2600" spans="1:13" x14ac:dyDescent="0.25">
      <c r="A2600" s="19"/>
      <c r="B2600" s="19"/>
      <c r="C2600" s="19"/>
      <c r="D2600" s="22"/>
      <c r="E2600" s="22"/>
      <c r="F2600" s="22"/>
      <c r="G2600" s="24"/>
      <c r="H2600" s="25" t="str">
        <f>IF(SUMIF('Base datos'!$A:$A,A2600,'Base datos'!$C:$C)=0," ",SUMIF('Base datos'!$A:$A,A2600,'Base datos'!$C:$C))</f>
        <v xml:space="preserve"> </v>
      </c>
      <c r="I2600" s="25" t="str">
        <f t="shared" si="164"/>
        <v xml:space="preserve"> </v>
      </c>
      <c r="J2600" s="26" t="str">
        <f>IF(SUMIF('Base datos'!$A:$A,A2600,'Base datos'!$D:$D)=0," ",SUMIF('Base datos'!$A:$A,A2600,'Base datos'!$D:$D))</f>
        <v xml:space="preserve"> </v>
      </c>
      <c r="K2600" s="27" t="str">
        <f t="shared" si="165"/>
        <v xml:space="preserve"> </v>
      </c>
      <c r="L2600" s="27" t="str">
        <f t="shared" si="167"/>
        <v xml:space="preserve"> </v>
      </c>
      <c r="M2600" s="18" t="str">
        <f t="shared" si="166"/>
        <v xml:space="preserve"> </v>
      </c>
    </row>
    <row r="2601" spans="1:13" x14ac:dyDescent="0.25">
      <c r="A2601" s="19"/>
      <c r="B2601" s="19"/>
      <c r="C2601" s="19"/>
      <c r="D2601" s="22"/>
      <c r="E2601" s="22"/>
      <c r="F2601" s="22"/>
      <c r="G2601" s="24"/>
      <c r="H2601" s="25" t="str">
        <f>IF(SUMIF('Base datos'!$A:$A,A2601,'Base datos'!$C:$C)=0," ",SUMIF('Base datos'!$A:$A,A2601,'Base datos'!$C:$C))</f>
        <v xml:space="preserve"> </v>
      </c>
      <c r="I2601" s="25" t="str">
        <f t="shared" si="164"/>
        <v xml:space="preserve"> </v>
      </c>
      <c r="J2601" s="26" t="str">
        <f>IF(SUMIF('Base datos'!$A:$A,A2601,'Base datos'!$D:$D)=0," ",SUMIF('Base datos'!$A:$A,A2601,'Base datos'!$D:$D))</f>
        <v xml:space="preserve"> </v>
      </c>
      <c r="K2601" s="27" t="str">
        <f t="shared" si="165"/>
        <v xml:space="preserve"> </v>
      </c>
      <c r="L2601" s="27" t="str">
        <f t="shared" si="167"/>
        <v xml:space="preserve"> </v>
      </c>
      <c r="M2601" s="18" t="str">
        <f t="shared" si="166"/>
        <v xml:space="preserve"> </v>
      </c>
    </row>
    <row r="2602" spans="1:13" x14ac:dyDescent="0.25">
      <c r="A2602" s="19"/>
      <c r="B2602" s="19"/>
      <c r="C2602" s="19"/>
      <c r="D2602" s="22"/>
      <c r="E2602" s="22"/>
      <c r="F2602" s="22"/>
      <c r="G2602" s="24"/>
      <c r="H2602" s="25" t="str">
        <f>IF(SUMIF('Base datos'!$A:$A,A2602,'Base datos'!$C:$C)=0," ",SUMIF('Base datos'!$A:$A,A2602,'Base datos'!$C:$C))</f>
        <v xml:space="preserve"> </v>
      </c>
      <c r="I2602" s="25" t="str">
        <f t="shared" si="164"/>
        <v xml:space="preserve"> </v>
      </c>
      <c r="J2602" s="26" t="str">
        <f>IF(SUMIF('Base datos'!$A:$A,A2602,'Base datos'!$D:$D)=0," ",SUMIF('Base datos'!$A:$A,A2602,'Base datos'!$D:$D))</f>
        <v xml:space="preserve"> </v>
      </c>
      <c r="K2602" s="27" t="str">
        <f t="shared" si="165"/>
        <v xml:space="preserve"> </v>
      </c>
      <c r="L2602" s="27" t="str">
        <f t="shared" si="167"/>
        <v xml:space="preserve"> </v>
      </c>
      <c r="M2602" s="18" t="str">
        <f t="shared" si="166"/>
        <v xml:space="preserve"> </v>
      </c>
    </row>
    <row r="2603" spans="1:13" x14ac:dyDescent="0.25">
      <c r="A2603" s="19"/>
      <c r="B2603" s="19"/>
      <c r="C2603" s="19"/>
      <c r="D2603" s="22"/>
      <c r="E2603" s="22"/>
      <c r="F2603" s="22"/>
      <c r="G2603" s="24"/>
      <c r="H2603" s="25" t="str">
        <f>IF(SUMIF('Base datos'!$A:$A,A2603,'Base datos'!$C:$C)=0," ",SUMIF('Base datos'!$A:$A,A2603,'Base datos'!$C:$C))</f>
        <v xml:space="preserve"> </v>
      </c>
      <c r="I2603" s="25" t="str">
        <f t="shared" si="164"/>
        <v xml:space="preserve"> </v>
      </c>
      <c r="J2603" s="26" t="str">
        <f>IF(SUMIF('Base datos'!$A:$A,A2603,'Base datos'!$D:$D)=0," ",SUMIF('Base datos'!$A:$A,A2603,'Base datos'!$D:$D))</f>
        <v xml:space="preserve"> </v>
      </c>
      <c r="K2603" s="27" t="str">
        <f t="shared" si="165"/>
        <v xml:space="preserve"> </v>
      </c>
      <c r="L2603" s="27" t="str">
        <f t="shared" si="167"/>
        <v xml:space="preserve"> </v>
      </c>
      <c r="M2603" s="18" t="str">
        <f t="shared" si="166"/>
        <v xml:space="preserve"> </v>
      </c>
    </row>
    <row r="2604" spans="1:13" x14ac:dyDescent="0.25">
      <c r="A2604" s="19"/>
      <c r="B2604" s="19"/>
      <c r="C2604" s="19"/>
      <c r="D2604" s="22"/>
      <c r="E2604" s="22"/>
      <c r="F2604" s="22"/>
      <c r="G2604" s="24"/>
      <c r="H2604" s="25" t="str">
        <f>IF(SUMIF('Base datos'!$A:$A,A2604,'Base datos'!$C:$C)=0," ",SUMIF('Base datos'!$A:$A,A2604,'Base datos'!$C:$C))</f>
        <v xml:space="preserve"> </v>
      </c>
      <c r="I2604" s="25" t="str">
        <f t="shared" si="164"/>
        <v xml:space="preserve"> </v>
      </c>
      <c r="J2604" s="26" t="str">
        <f>IF(SUMIF('Base datos'!$A:$A,A2604,'Base datos'!$D:$D)=0," ",SUMIF('Base datos'!$A:$A,A2604,'Base datos'!$D:$D))</f>
        <v xml:space="preserve"> </v>
      </c>
      <c r="K2604" s="27" t="str">
        <f t="shared" si="165"/>
        <v xml:space="preserve"> </v>
      </c>
      <c r="L2604" s="27" t="str">
        <f t="shared" si="167"/>
        <v xml:space="preserve"> </v>
      </c>
      <c r="M2604" s="18" t="str">
        <f t="shared" si="166"/>
        <v xml:space="preserve"> </v>
      </c>
    </row>
    <row r="2605" spans="1:13" x14ac:dyDescent="0.25">
      <c r="A2605" s="19"/>
      <c r="B2605" s="19"/>
      <c r="C2605" s="19"/>
      <c r="D2605" s="22"/>
      <c r="E2605" s="22"/>
      <c r="F2605" s="22"/>
      <c r="G2605" s="24"/>
      <c r="H2605" s="25" t="str">
        <f>IF(SUMIF('Base datos'!$A:$A,A2605,'Base datos'!$C:$C)=0," ",SUMIF('Base datos'!$A:$A,A2605,'Base datos'!$C:$C))</f>
        <v xml:space="preserve"> </v>
      </c>
      <c r="I2605" s="25" t="str">
        <f t="shared" si="164"/>
        <v xml:space="preserve"> </v>
      </c>
      <c r="J2605" s="26" t="str">
        <f>IF(SUMIF('Base datos'!$A:$A,A2605,'Base datos'!$D:$D)=0," ",SUMIF('Base datos'!$A:$A,A2605,'Base datos'!$D:$D))</f>
        <v xml:space="preserve"> </v>
      </c>
      <c r="K2605" s="27" t="str">
        <f t="shared" si="165"/>
        <v xml:space="preserve"> </v>
      </c>
      <c r="L2605" s="27" t="str">
        <f t="shared" si="167"/>
        <v xml:space="preserve"> </v>
      </c>
      <c r="M2605" s="18" t="str">
        <f t="shared" si="166"/>
        <v xml:space="preserve"> </v>
      </c>
    </row>
    <row r="2606" spans="1:13" x14ac:dyDescent="0.25">
      <c r="A2606" s="19"/>
      <c r="B2606" s="19"/>
      <c r="C2606" s="19"/>
      <c r="D2606" s="22"/>
      <c r="E2606" s="22"/>
      <c r="F2606" s="22"/>
      <c r="G2606" s="24"/>
      <c r="H2606" s="25" t="str">
        <f>IF(SUMIF('Base datos'!$A:$A,A2606,'Base datos'!$C:$C)=0," ",SUMIF('Base datos'!$A:$A,A2606,'Base datos'!$C:$C))</f>
        <v xml:space="preserve"> </v>
      </c>
      <c r="I2606" s="25" t="str">
        <f t="shared" si="164"/>
        <v xml:space="preserve"> </v>
      </c>
      <c r="J2606" s="26" t="str">
        <f>IF(SUMIF('Base datos'!$A:$A,A2606,'Base datos'!$D:$D)=0," ",SUMIF('Base datos'!$A:$A,A2606,'Base datos'!$D:$D))</f>
        <v xml:space="preserve"> </v>
      </c>
      <c r="K2606" s="27" t="str">
        <f t="shared" si="165"/>
        <v xml:space="preserve"> </v>
      </c>
      <c r="L2606" s="27" t="str">
        <f t="shared" si="167"/>
        <v xml:space="preserve"> </v>
      </c>
      <c r="M2606" s="18" t="str">
        <f t="shared" si="166"/>
        <v xml:space="preserve"> </v>
      </c>
    </row>
    <row r="2607" spans="1:13" x14ac:dyDescent="0.25">
      <c r="A2607" s="19"/>
      <c r="B2607" s="19"/>
      <c r="C2607" s="19"/>
      <c r="D2607" s="22"/>
      <c r="E2607" s="22"/>
      <c r="F2607" s="22"/>
      <c r="G2607" s="24"/>
      <c r="H2607" s="25" t="str">
        <f>IF(SUMIF('Base datos'!$A:$A,A2607,'Base datos'!$C:$C)=0," ",SUMIF('Base datos'!$A:$A,A2607,'Base datos'!$C:$C))</f>
        <v xml:space="preserve"> </v>
      </c>
      <c r="I2607" s="25" t="str">
        <f t="shared" si="164"/>
        <v xml:space="preserve"> </v>
      </c>
      <c r="J2607" s="26" t="str">
        <f>IF(SUMIF('Base datos'!$A:$A,A2607,'Base datos'!$D:$D)=0," ",SUMIF('Base datos'!$A:$A,A2607,'Base datos'!$D:$D))</f>
        <v xml:space="preserve"> </v>
      </c>
      <c r="K2607" s="27" t="str">
        <f t="shared" si="165"/>
        <v xml:space="preserve"> </v>
      </c>
      <c r="L2607" s="27" t="str">
        <f t="shared" si="167"/>
        <v xml:space="preserve"> </v>
      </c>
      <c r="M2607" s="18" t="str">
        <f t="shared" si="166"/>
        <v xml:space="preserve"> </v>
      </c>
    </row>
    <row r="2608" spans="1:13" x14ac:dyDescent="0.25">
      <c r="A2608" s="19"/>
      <c r="B2608" s="19"/>
      <c r="C2608" s="19"/>
      <c r="D2608" s="22"/>
      <c r="E2608" s="22"/>
      <c r="F2608" s="22"/>
      <c r="G2608" s="24"/>
      <c r="H2608" s="25" t="str">
        <f>IF(SUMIF('Base datos'!$A:$A,A2608,'Base datos'!$C:$C)=0," ",SUMIF('Base datos'!$A:$A,A2608,'Base datos'!$C:$C))</f>
        <v xml:space="preserve"> </v>
      </c>
      <c r="I2608" s="25" t="str">
        <f t="shared" si="164"/>
        <v xml:space="preserve"> </v>
      </c>
      <c r="J2608" s="26" t="str">
        <f>IF(SUMIF('Base datos'!$A:$A,A2608,'Base datos'!$D:$D)=0," ",SUMIF('Base datos'!$A:$A,A2608,'Base datos'!$D:$D))</f>
        <v xml:space="preserve"> </v>
      </c>
      <c r="K2608" s="27" t="str">
        <f t="shared" si="165"/>
        <v xml:space="preserve"> </v>
      </c>
      <c r="L2608" s="27" t="str">
        <f t="shared" si="167"/>
        <v xml:space="preserve"> </v>
      </c>
      <c r="M2608" s="18" t="str">
        <f t="shared" si="166"/>
        <v xml:space="preserve"> </v>
      </c>
    </row>
    <row r="2609" spans="1:13" x14ac:dyDescent="0.25">
      <c r="A2609" s="19"/>
      <c r="B2609" s="19"/>
      <c r="C2609" s="19"/>
      <c r="D2609" s="22"/>
      <c r="E2609" s="22"/>
      <c r="F2609" s="22"/>
      <c r="G2609" s="24"/>
      <c r="H2609" s="25" t="str">
        <f>IF(SUMIF('Base datos'!$A:$A,A2609,'Base datos'!$C:$C)=0," ",SUMIF('Base datos'!$A:$A,A2609,'Base datos'!$C:$C))</f>
        <v xml:space="preserve"> </v>
      </c>
      <c r="I2609" s="25" t="str">
        <f t="shared" si="164"/>
        <v xml:space="preserve"> </v>
      </c>
      <c r="J2609" s="26" t="str">
        <f>IF(SUMIF('Base datos'!$A:$A,A2609,'Base datos'!$D:$D)=0," ",SUMIF('Base datos'!$A:$A,A2609,'Base datos'!$D:$D))</f>
        <v xml:space="preserve"> </v>
      </c>
      <c r="K2609" s="27" t="str">
        <f t="shared" si="165"/>
        <v xml:space="preserve"> </v>
      </c>
      <c r="L2609" s="27" t="str">
        <f t="shared" si="167"/>
        <v xml:space="preserve"> </v>
      </c>
      <c r="M2609" s="18" t="str">
        <f t="shared" si="166"/>
        <v xml:space="preserve"> </v>
      </c>
    </row>
    <row r="2610" spans="1:13" x14ac:dyDescent="0.25">
      <c r="A2610" s="19"/>
      <c r="B2610" s="19"/>
      <c r="C2610" s="19"/>
      <c r="D2610" s="22"/>
      <c r="E2610" s="22"/>
      <c r="F2610" s="22"/>
      <c r="G2610" s="24"/>
      <c r="H2610" s="25" t="str">
        <f>IF(SUMIF('Base datos'!$A:$A,A2610,'Base datos'!$C:$C)=0," ",SUMIF('Base datos'!$A:$A,A2610,'Base datos'!$C:$C))</f>
        <v xml:space="preserve"> </v>
      </c>
      <c r="I2610" s="25" t="str">
        <f t="shared" si="164"/>
        <v xml:space="preserve"> </v>
      </c>
      <c r="J2610" s="26" t="str">
        <f>IF(SUMIF('Base datos'!$A:$A,A2610,'Base datos'!$D:$D)=0," ",SUMIF('Base datos'!$A:$A,A2610,'Base datos'!$D:$D))</f>
        <v xml:space="preserve"> </v>
      </c>
      <c r="K2610" s="27" t="str">
        <f t="shared" si="165"/>
        <v xml:space="preserve"> </v>
      </c>
      <c r="L2610" s="27" t="str">
        <f t="shared" si="167"/>
        <v xml:space="preserve"> </v>
      </c>
      <c r="M2610" s="18" t="str">
        <f t="shared" si="166"/>
        <v xml:space="preserve"> </v>
      </c>
    </row>
    <row r="2611" spans="1:13" x14ac:dyDescent="0.25">
      <c r="A2611" s="19"/>
      <c r="B2611" s="19"/>
      <c r="C2611" s="19"/>
      <c r="D2611" s="22"/>
      <c r="E2611" s="22"/>
      <c r="F2611" s="22"/>
      <c r="G2611" s="24"/>
      <c r="H2611" s="25" t="str">
        <f>IF(SUMIF('Base datos'!$A:$A,A2611,'Base datos'!$C:$C)=0," ",SUMIF('Base datos'!$A:$A,A2611,'Base datos'!$C:$C))</f>
        <v xml:space="preserve"> </v>
      </c>
      <c r="I2611" s="25" t="str">
        <f t="shared" si="164"/>
        <v xml:space="preserve"> </v>
      </c>
      <c r="J2611" s="26" t="str">
        <f>IF(SUMIF('Base datos'!$A:$A,A2611,'Base datos'!$D:$D)=0," ",SUMIF('Base datos'!$A:$A,A2611,'Base datos'!$D:$D))</f>
        <v xml:space="preserve"> </v>
      </c>
      <c r="K2611" s="27" t="str">
        <f t="shared" si="165"/>
        <v xml:space="preserve"> </v>
      </c>
      <c r="L2611" s="27" t="str">
        <f t="shared" si="167"/>
        <v xml:space="preserve"> </v>
      </c>
      <c r="M2611" s="18" t="str">
        <f t="shared" si="166"/>
        <v xml:space="preserve"> </v>
      </c>
    </row>
    <row r="2612" spans="1:13" x14ac:dyDescent="0.25">
      <c r="A2612" s="19"/>
      <c r="B2612" s="19"/>
      <c r="C2612" s="19"/>
      <c r="D2612" s="22"/>
      <c r="E2612" s="22"/>
      <c r="F2612" s="22"/>
      <c r="G2612" s="24"/>
      <c r="H2612" s="25" t="str">
        <f>IF(SUMIF('Base datos'!$A:$A,A2612,'Base datos'!$C:$C)=0," ",SUMIF('Base datos'!$A:$A,A2612,'Base datos'!$C:$C))</f>
        <v xml:space="preserve"> </v>
      </c>
      <c r="I2612" s="25" t="str">
        <f t="shared" si="164"/>
        <v xml:space="preserve"> </v>
      </c>
      <c r="J2612" s="26" t="str">
        <f>IF(SUMIF('Base datos'!$A:$A,A2612,'Base datos'!$D:$D)=0," ",SUMIF('Base datos'!$A:$A,A2612,'Base datos'!$D:$D))</f>
        <v xml:space="preserve"> </v>
      </c>
      <c r="K2612" s="27" t="str">
        <f t="shared" si="165"/>
        <v xml:space="preserve"> </v>
      </c>
      <c r="L2612" s="27" t="str">
        <f t="shared" si="167"/>
        <v xml:space="preserve"> </v>
      </c>
      <c r="M2612" s="18" t="str">
        <f t="shared" si="166"/>
        <v xml:space="preserve"> </v>
      </c>
    </row>
    <row r="2613" spans="1:13" x14ac:dyDescent="0.25">
      <c r="A2613" s="19"/>
      <c r="B2613" s="19"/>
      <c r="C2613" s="19"/>
      <c r="D2613" s="22"/>
      <c r="E2613" s="22"/>
      <c r="F2613" s="22"/>
      <c r="G2613" s="24"/>
      <c r="H2613" s="25" t="str">
        <f>IF(SUMIF('Base datos'!$A:$A,A2613,'Base datos'!$C:$C)=0," ",SUMIF('Base datos'!$A:$A,A2613,'Base datos'!$C:$C))</f>
        <v xml:space="preserve"> </v>
      </c>
      <c r="I2613" s="25" t="str">
        <f t="shared" si="164"/>
        <v xml:space="preserve"> </v>
      </c>
      <c r="J2613" s="26" t="str">
        <f>IF(SUMIF('Base datos'!$A:$A,A2613,'Base datos'!$D:$D)=0," ",SUMIF('Base datos'!$A:$A,A2613,'Base datos'!$D:$D))</f>
        <v xml:space="preserve"> </v>
      </c>
      <c r="K2613" s="27" t="str">
        <f t="shared" si="165"/>
        <v xml:space="preserve"> </v>
      </c>
      <c r="L2613" s="27" t="str">
        <f t="shared" si="167"/>
        <v xml:space="preserve"> </v>
      </c>
      <c r="M2613" s="18" t="str">
        <f t="shared" si="166"/>
        <v xml:space="preserve"> </v>
      </c>
    </row>
    <row r="2614" spans="1:13" x14ac:dyDescent="0.25">
      <c r="A2614" s="19"/>
      <c r="B2614" s="19"/>
      <c r="C2614" s="19"/>
      <c r="D2614" s="22"/>
      <c r="E2614" s="22"/>
      <c r="F2614" s="22"/>
      <c r="G2614" s="24"/>
      <c r="H2614" s="25" t="str">
        <f>IF(SUMIF('Base datos'!$A:$A,A2614,'Base datos'!$C:$C)=0," ",SUMIF('Base datos'!$A:$A,A2614,'Base datos'!$C:$C))</f>
        <v xml:space="preserve"> </v>
      </c>
      <c r="I2614" s="25" t="str">
        <f t="shared" si="164"/>
        <v xml:space="preserve"> </v>
      </c>
      <c r="J2614" s="26" t="str">
        <f>IF(SUMIF('Base datos'!$A:$A,A2614,'Base datos'!$D:$D)=0," ",SUMIF('Base datos'!$A:$A,A2614,'Base datos'!$D:$D))</f>
        <v xml:space="preserve"> </v>
      </c>
      <c r="K2614" s="27" t="str">
        <f t="shared" si="165"/>
        <v xml:space="preserve"> </v>
      </c>
      <c r="L2614" s="27" t="str">
        <f t="shared" si="167"/>
        <v xml:space="preserve"> </v>
      </c>
      <c r="M2614" s="18" t="str">
        <f t="shared" si="166"/>
        <v xml:space="preserve"> </v>
      </c>
    </row>
    <row r="2615" spans="1:13" x14ac:dyDescent="0.25">
      <c r="A2615" s="19"/>
      <c r="B2615" s="19"/>
      <c r="C2615" s="19"/>
      <c r="D2615" s="22"/>
      <c r="E2615" s="22"/>
      <c r="F2615" s="22"/>
      <c r="G2615" s="24"/>
      <c r="H2615" s="25" t="str">
        <f>IF(SUMIF('Base datos'!$A:$A,A2615,'Base datos'!$C:$C)=0," ",SUMIF('Base datos'!$A:$A,A2615,'Base datos'!$C:$C))</f>
        <v xml:space="preserve"> </v>
      </c>
      <c r="I2615" s="25" t="str">
        <f t="shared" si="164"/>
        <v xml:space="preserve"> </v>
      </c>
      <c r="J2615" s="26" t="str">
        <f>IF(SUMIF('Base datos'!$A:$A,A2615,'Base datos'!$D:$D)=0," ",SUMIF('Base datos'!$A:$A,A2615,'Base datos'!$D:$D))</f>
        <v xml:space="preserve"> </v>
      </c>
      <c r="K2615" s="27" t="str">
        <f t="shared" si="165"/>
        <v xml:space="preserve"> </v>
      </c>
      <c r="L2615" s="27" t="str">
        <f t="shared" si="167"/>
        <v xml:space="preserve"> </v>
      </c>
      <c r="M2615" s="18" t="str">
        <f t="shared" si="166"/>
        <v xml:space="preserve"> </v>
      </c>
    </row>
    <row r="2616" spans="1:13" x14ac:dyDescent="0.25">
      <c r="A2616" s="19"/>
      <c r="B2616" s="19"/>
      <c r="C2616" s="19"/>
      <c r="D2616" s="22"/>
      <c r="E2616" s="22"/>
      <c r="F2616" s="22"/>
      <c r="G2616" s="24"/>
      <c r="H2616" s="25" t="str">
        <f>IF(SUMIF('Base datos'!$A:$A,A2616,'Base datos'!$C:$C)=0," ",SUMIF('Base datos'!$A:$A,A2616,'Base datos'!$C:$C))</f>
        <v xml:space="preserve"> </v>
      </c>
      <c r="I2616" s="25" t="str">
        <f t="shared" si="164"/>
        <v xml:space="preserve"> </v>
      </c>
      <c r="J2616" s="26" t="str">
        <f>IF(SUMIF('Base datos'!$A:$A,A2616,'Base datos'!$D:$D)=0," ",SUMIF('Base datos'!$A:$A,A2616,'Base datos'!$D:$D))</f>
        <v xml:space="preserve"> </v>
      </c>
      <c r="K2616" s="27" t="str">
        <f t="shared" si="165"/>
        <v xml:space="preserve"> </v>
      </c>
      <c r="L2616" s="27" t="str">
        <f t="shared" si="167"/>
        <v xml:space="preserve"> </v>
      </c>
      <c r="M2616" s="18" t="str">
        <f t="shared" si="166"/>
        <v xml:space="preserve"> </v>
      </c>
    </row>
    <row r="2617" spans="1:13" x14ac:dyDescent="0.25">
      <c r="A2617" s="19"/>
      <c r="B2617" s="19"/>
      <c r="C2617" s="19"/>
      <c r="D2617" s="22"/>
      <c r="E2617" s="22"/>
      <c r="F2617" s="22"/>
      <c r="G2617" s="24"/>
      <c r="H2617" s="25" t="str">
        <f>IF(SUMIF('Base datos'!$A:$A,A2617,'Base datos'!$C:$C)=0," ",SUMIF('Base datos'!$A:$A,A2617,'Base datos'!$C:$C))</f>
        <v xml:space="preserve"> </v>
      </c>
      <c r="I2617" s="25" t="str">
        <f t="shared" si="164"/>
        <v xml:space="preserve"> </v>
      </c>
      <c r="J2617" s="26" t="str">
        <f>IF(SUMIF('Base datos'!$A:$A,A2617,'Base datos'!$D:$D)=0," ",SUMIF('Base datos'!$A:$A,A2617,'Base datos'!$D:$D))</f>
        <v xml:space="preserve"> </v>
      </c>
      <c r="K2617" s="27" t="str">
        <f t="shared" si="165"/>
        <v xml:space="preserve"> </v>
      </c>
      <c r="L2617" s="27" t="str">
        <f t="shared" si="167"/>
        <v xml:space="preserve"> </v>
      </c>
      <c r="M2617" s="18" t="str">
        <f t="shared" si="166"/>
        <v xml:space="preserve"> </v>
      </c>
    </row>
    <row r="2618" spans="1:13" x14ac:dyDescent="0.25">
      <c r="A2618" s="19"/>
      <c r="B2618" s="19"/>
      <c r="C2618" s="19"/>
      <c r="D2618" s="22"/>
      <c r="E2618" s="22"/>
      <c r="F2618" s="22"/>
      <c r="G2618" s="24"/>
      <c r="H2618" s="25" t="str">
        <f>IF(SUMIF('Base datos'!$A:$A,A2618,'Base datos'!$C:$C)=0," ",SUMIF('Base datos'!$A:$A,A2618,'Base datos'!$C:$C))</f>
        <v xml:space="preserve"> </v>
      </c>
      <c r="I2618" s="25" t="str">
        <f t="shared" si="164"/>
        <v xml:space="preserve"> </v>
      </c>
      <c r="J2618" s="26" t="str">
        <f>IF(SUMIF('Base datos'!$A:$A,A2618,'Base datos'!$D:$D)=0," ",SUMIF('Base datos'!$A:$A,A2618,'Base datos'!$D:$D))</f>
        <v xml:space="preserve"> </v>
      </c>
      <c r="K2618" s="27" t="str">
        <f t="shared" si="165"/>
        <v xml:space="preserve"> </v>
      </c>
      <c r="L2618" s="27" t="str">
        <f t="shared" si="167"/>
        <v xml:space="preserve"> </v>
      </c>
      <c r="M2618" s="18" t="str">
        <f t="shared" si="166"/>
        <v xml:space="preserve"> </v>
      </c>
    </row>
    <row r="2619" spans="1:13" x14ac:dyDescent="0.25">
      <c r="A2619" s="19"/>
      <c r="B2619" s="19"/>
      <c r="C2619" s="19"/>
      <c r="D2619" s="22"/>
      <c r="E2619" s="22"/>
      <c r="F2619" s="22"/>
      <c r="G2619" s="24"/>
      <c r="H2619" s="25" t="str">
        <f>IF(SUMIF('Base datos'!$A:$A,A2619,'Base datos'!$C:$C)=0," ",SUMIF('Base datos'!$A:$A,A2619,'Base datos'!$C:$C))</f>
        <v xml:space="preserve"> </v>
      </c>
      <c r="I2619" s="25" t="str">
        <f t="shared" si="164"/>
        <v xml:space="preserve"> </v>
      </c>
      <c r="J2619" s="26" t="str">
        <f>IF(SUMIF('Base datos'!$A:$A,A2619,'Base datos'!$D:$D)=0," ",SUMIF('Base datos'!$A:$A,A2619,'Base datos'!$D:$D))</f>
        <v xml:space="preserve"> </v>
      </c>
      <c r="K2619" s="27" t="str">
        <f t="shared" si="165"/>
        <v xml:space="preserve"> </v>
      </c>
      <c r="L2619" s="27" t="str">
        <f t="shared" si="167"/>
        <v xml:space="preserve"> </v>
      </c>
      <c r="M2619" s="18" t="str">
        <f t="shared" si="166"/>
        <v xml:space="preserve"> </v>
      </c>
    </row>
    <row r="2620" spans="1:13" x14ac:dyDescent="0.25">
      <c r="A2620" s="19"/>
      <c r="B2620" s="19"/>
      <c r="C2620" s="19"/>
      <c r="D2620" s="22"/>
      <c r="E2620" s="22"/>
      <c r="F2620" s="22"/>
      <c r="G2620" s="24"/>
      <c r="H2620" s="25" t="str">
        <f>IF(SUMIF('Base datos'!$A:$A,A2620,'Base datos'!$C:$C)=0," ",SUMIF('Base datos'!$A:$A,A2620,'Base datos'!$C:$C))</f>
        <v xml:space="preserve"> </v>
      </c>
      <c r="I2620" s="25" t="str">
        <f t="shared" si="164"/>
        <v xml:space="preserve"> </v>
      </c>
      <c r="J2620" s="26" t="str">
        <f>IF(SUMIF('Base datos'!$A:$A,A2620,'Base datos'!$D:$D)=0," ",SUMIF('Base datos'!$A:$A,A2620,'Base datos'!$D:$D))</f>
        <v xml:space="preserve"> </v>
      </c>
      <c r="K2620" s="27" t="str">
        <f t="shared" si="165"/>
        <v xml:space="preserve"> </v>
      </c>
      <c r="L2620" s="27" t="str">
        <f t="shared" si="167"/>
        <v xml:space="preserve"> </v>
      </c>
      <c r="M2620" s="18" t="str">
        <f t="shared" si="166"/>
        <v xml:space="preserve"> </v>
      </c>
    </row>
    <row r="2621" spans="1:13" x14ac:dyDescent="0.25">
      <c r="A2621" s="19"/>
      <c r="B2621" s="19"/>
      <c r="C2621" s="19"/>
      <c r="D2621" s="22"/>
      <c r="E2621" s="22"/>
      <c r="F2621" s="22"/>
      <c r="G2621" s="24"/>
      <c r="H2621" s="25" t="str">
        <f>IF(SUMIF('Base datos'!$A:$A,A2621,'Base datos'!$C:$C)=0," ",SUMIF('Base datos'!$A:$A,A2621,'Base datos'!$C:$C))</f>
        <v xml:space="preserve"> </v>
      </c>
      <c r="I2621" s="25" t="str">
        <f t="shared" si="164"/>
        <v xml:space="preserve"> </v>
      </c>
      <c r="J2621" s="26" t="str">
        <f>IF(SUMIF('Base datos'!$A:$A,A2621,'Base datos'!$D:$D)=0," ",SUMIF('Base datos'!$A:$A,A2621,'Base datos'!$D:$D))</f>
        <v xml:space="preserve"> </v>
      </c>
      <c r="K2621" s="27" t="str">
        <f t="shared" si="165"/>
        <v xml:space="preserve"> </v>
      </c>
      <c r="L2621" s="27" t="str">
        <f t="shared" si="167"/>
        <v xml:space="preserve"> </v>
      </c>
      <c r="M2621" s="18" t="str">
        <f t="shared" si="166"/>
        <v xml:space="preserve"> </v>
      </c>
    </row>
    <row r="2622" spans="1:13" x14ac:dyDescent="0.25">
      <c r="A2622" s="19"/>
      <c r="B2622" s="19"/>
      <c r="C2622" s="19"/>
      <c r="D2622" s="22"/>
      <c r="E2622" s="22"/>
      <c r="F2622" s="22"/>
      <c r="G2622" s="24"/>
      <c r="H2622" s="25" t="str">
        <f>IF(SUMIF('Base datos'!$A:$A,A2622,'Base datos'!$C:$C)=0," ",SUMIF('Base datos'!$A:$A,A2622,'Base datos'!$C:$C))</f>
        <v xml:space="preserve"> </v>
      </c>
      <c r="I2622" s="25" t="str">
        <f t="shared" si="164"/>
        <v xml:space="preserve"> </v>
      </c>
      <c r="J2622" s="26" t="str">
        <f>IF(SUMIF('Base datos'!$A:$A,A2622,'Base datos'!$D:$D)=0," ",SUMIF('Base datos'!$A:$A,A2622,'Base datos'!$D:$D))</f>
        <v xml:space="preserve"> </v>
      </c>
      <c r="K2622" s="27" t="str">
        <f t="shared" si="165"/>
        <v xml:space="preserve"> </v>
      </c>
      <c r="L2622" s="27" t="str">
        <f t="shared" si="167"/>
        <v xml:space="preserve"> </v>
      </c>
      <c r="M2622" s="18" t="str">
        <f t="shared" si="166"/>
        <v xml:space="preserve"> </v>
      </c>
    </row>
    <row r="2623" spans="1:13" x14ac:dyDescent="0.25">
      <c r="A2623" s="19"/>
      <c r="B2623" s="19"/>
      <c r="C2623" s="19"/>
      <c r="D2623" s="22"/>
      <c r="E2623" s="22"/>
      <c r="F2623" s="22"/>
      <c r="G2623" s="24"/>
      <c r="H2623" s="25" t="str">
        <f>IF(SUMIF('Base datos'!$A:$A,A2623,'Base datos'!$C:$C)=0," ",SUMIF('Base datos'!$A:$A,A2623,'Base datos'!$C:$C))</f>
        <v xml:space="preserve"> </v>
      </c>
      <c r="I2623" s="25" t="str">
        <f t="shared" si="164"/>
        <v xml:space="preserve"> </v>
      </c>
      <c r="J2623" s="26" t="str">
        <f>IF(SUMIF('Base datos'!$A:$A,A2623,'Base datos'!$D:$D)=0," ",SUMIF('Base datos'!$A:$A,A2623,'Base datos'!$D:$D))</f>
        <v xml:space="preserve"> </v>
      </c>
      <c r="K2623" s="27" t="str">
        <f t="shared" si="165"/>
        <v xml:space="preserve"> </v>
      </c>
      <c r="L2623" s="27" t="str">
        <f t="shared" si="167"/>
        <v xml:space="preserve"> </v>
      </c>
      <c r="M2623" s="18" t="str">
        <f t="shared" si="166"/>
        <v xml:space="preserve"> </v>
      </c>
    </row>
    <row r="2624" spans="1:13" x14ac:dyDescent="0.25">
      <c r="A2624" s="19"/>
      <c r="B2624" s="19"/>
      <c r="C2624" s="19"/>
      <c r="D2624" s="22"/>
      <c r="E2624" s="22"/>
      <c r="F2624" s="22"/>
      <c r="G2624" s="24"/>
      <c r="H2624" s="25" t="str">
        <f>IF(SUMIF('Base datos'!$A:$A,A2624,'Base datos'!$C:$C)=0," ",SUMIF('Base datos'!$A:$A,A2624,'Base datos'!$C:$C))</f>
        <v xml:space="preserve"> </v>
      </c>
      <c r="I2624" s="25" t="str">
        <f t="shared" si="164"/>
        <v xml:space="preserve"> </v>
      </c>
      <c r="J2624" s="26" t="str">
        <f>IF(SUMIF('Base datos'!$A:$A,A2624,'Base datos'!$D:$D)=0," ",SUMIF('Base datos'!$A:$A,A2624,'Base datos'!$D:$D))</f>
        <v xml:space="preserve"> </v>
      </c>
      <c r="K2624" s="27" t="str">
        <f t="shared" si="165"/>
        <v xml:space="preserve"> </v>
      </c>
      <c r="L2624" s="27" t="str">
        <f t="shared" si="167"/>
        <v xml:space="preserve"> </v>
      </c>
      <c r="M2624" s="18" t="str">
        <f t="shared" si="166"/>
        <v xml:space="preserve"> </v>
      </c>
    </row>
    <row r="2625" spans="1:13" x14ac:dyDescent="0.25">
      <c r="A2625" s="19"/>
      <c r="B2625" s="19"/>
      <c r="C2625" s="19"/>
      <c r="D2625" s="22"/>
      <c r="E2625" s="22"/>
      <c r="F2625" s="22"/>
      <c r="G2625" s="24"/>
      <c r="H2625" s="25" t="str">
        <f>IF(SUMIF('Base datos'!$A:$A,A2625,'Base datos'!$C:$C)=0," ",SUMIF('Base datos'!$A:$A,A2625,'Base datos'!$C:$C))</f>
        <v xml:space="preserve"> </v>
      </c>
      <c r="I2625" s="25" t="str">
        <f t="shared" si="164"/>
        <v xml:space="preserve"> </v>
      </c>
      <c r="J2625" s="26" t="str">
        <f>IF(SUMIF('Base datos'!$A:$A,A2625,'Base datos'!$D:$D)=0," ",SUMIF('Base datos'!$A:$A,A2625,'Base datos'!$D:$D))</f>
        <v xml:space="preserve"> </v>
      </c>
      <c r="K2625" s="27" t="str">
        <f t="shared" si="165"/>
        <v xml:space="preserve"> </v>
      </c>
      <c r="L2625" s="27" t="str">
        <f t="shared" si="167"/>
        <v xml:space="preserve"> </v>
      </c>
      <c r="M2625" s="18" t="str">
        <f t="shared" si="166"/>
        <v xml:space="preserve"> </v>
      </c>
    </row>
    <row r="2626" spans="1:13" x14ac:dyDescent="0.25">
      <c r="A2626" s="19"/>
      <c r="B2626" s="19"/>
      <c r="C2626" s="19"/>
      <c r="D2626" s="22"/>
      <c r="E2626" s="22"/>
      <c r="F2626" s="22"/>
      <c r="G2626" s="24"/>
      <c r="H2626" s="25" t="str">
        <f>IF(SUMIF('Base datos'!$A:$A,A2626,'Base datos'!$C:$C)=0," ",SUMIF('Base datos'!$A:$A,A2626,'Base datos'!$C:$C))</f>
        <v xml:space="preserve"> </v>
      </c>
      <c r="I2626" s="25" t="str">
        <f t="shared" si="164"/>
        <v xml:space="preserve"> </v>
      </c>
      <c r="J2626" s="26" t="str">
        <f>IF(SUMIF('Base datos'!$A:$A,A2626,'Base datos'!$D:$D)=0," ",SUMIF('Base datos'!$A:$A,A2626,'Base datos'!$D:$D))</f>
        <v xml:space="preserve"> </v>
      </c>
      <c r="K2626" s="27" t="str">
        <f t="shared" si="165"/>
        <v xml:space="preserve"> </v>
      </c>
      <c r="L2626" s="27" t="str">
        <f t="shared" si="167"/>
        <v xml:space="preserve"> </v>
      </c>
      <c r="M2626" s="18" t="str">
        <f t="shared" si="166"/>
        <v xml:space="preserve"> </v>
      </c>
    </row>
    <row r="2627" spans="1:13" x14ac:dyDescent="0.25">
      <c r="A2627" s="19"/>
      <c r="B2627" s="19"/>
      <c r="C2627" s="19"/>
      <c r="D2627" s="22"/>
      <c r="E2627" s="22"/>
      <c r="F2627" s="22"/>
      <c r="G2627" s="24"/>
      <c r="H2627" s="25" t="str">
        <f>IF(SUMIF('Base datos'!$A:$A,A2627,'Base datos'!$C:$C)=0," ",SUMIF('Base datos'!$A:$A,A2627,'Base datos'!$C:$C))</f>
        <v xml:space="preserve"> </v>
      </c>
      <c r="I2627" s="25" t="str">
        <f t="shared" ref="I2627:I2690" si="168">IFERROR(H2627*D2627," ")</f>
        <v xml:space="preserve"> </v>
      </c>
      <c r="J2627" s="26" t="str">
        <f>IF(SUMIF('Base datos'!$A:$A,A2627,'Base datos'!$D:$D)=0," ",SUMIF('Base datos'!$A:$A,A2627,'Base datos'!$D:$D))</f>
        <v xml:space="preserve"> </v>
      </c>
      <c r="K2627" s="27" t="str">
        <f t="shared" ref="K2627:K2690" si="169">IFERROR(J2627*E2627," ")</f>
        <v xml:space="preserve"> </v>
      </c>
      <c r="L2627" s="27" t="str">
        <f t="shared" si="167"/>
        <v xml:space="preserve"> </v>
      </c>
      <c r="M2627" s="18" t="str">
        <f t="shared" ref="M2627:M2690" si="170">IF(OR(ISNUMBER(H2627),ISNUMBER(J2627)),SUMIF($A:$A,A2627,$H:$H)-SUMIF($A:$A,A2627,$J:$J)," ")</f>
        <v xml:space="preserve"> </v>
      </c>
    </row>
    <row r="2628" spans="1:13" x14ac:dyDescent="0.25">
      <c r="A2628" s="19"/>
      <c r="B2628" s="19"/>
      <c r="C2628" s="19"/>
      <c r="D2628" s="22"/>
      <c r="E2628" s="22"/>
      <c r="F2628" s="22"/>
      <c r="G2628" s="24"/>
      <c r="H2628" s="25" t="str">
        <f>IF(SUMIF('Base datos'!$A:$A,A2628,'Base datos'!$C:$C)=0," ",SUMIF('Base datos'!$A:$A,A2628,'Base datos'!$C:$C))</f>
        <v xml:space="preserve"> </v>
      </c>
      <c r="I2628" s="25" t="str">
        <f t="shared" si="168"/>
        <v xml:space="preserve"> </v>
      </c>
      <c r="J2628" s="26" t="str">
        <f>IF(SUMIF('Base datos'!$A:$A,A2628,'Base datos'!$D:$D)=0," ",SUMIF('Base datos'!$A:$A,A2628,'Base datos'!$D:$D))</f>
        <v xml:space="preserve"> </v>
      </c>
      <c r="K2628" s="27" t="str">
        <f t="shared" si="169"/>
        <v xml:space="preserve"> </v>
      </c>
      <c r="L2628" s="27" t="str">
        <f t="shared" si="167"/>
        <v xml:space="preserve"> </v>
      </c>
      <c r="M2628" s="18" t="str">
        <f t="shared" si="170"/>
        <v xml:space="preserve"> </v>
      </c>
    </row>
    <row r="2629" spans="1:13" x14ac:dyDescent="0.25">
      <c r="A2629" s="19"/>
      <c r="B2629" s="19"/>
      <c r="C2629" s="19"/>
      <c r="D2629" s="22"/>
      <c r="E2629" s="22"/>
      <c r="F2629" s="22"/>
      <c r="G2629" s="24"/>
      <c r="H2629" s="25" t="str">
        <f>IF(SUMIF('Base datos'!$A:$A,A2629,'Base datos'!$C:$C)=0," ",SUMIF('Base datos'!$A:$A,A2629,'Base datos'!$C:$C))</f>
        <v xml:space="preserve"> </v>
      </c>
      <c r="I2629" s="25" t="str">
        <f t="shared" si="168"/>
        <v xml:space="preserve"> </v>
      </c>
      <c r="J2629" s="26" t="str">
        <f>IF(SUMIF('Base datos'!$A:$A,A2629,'Base datos'!$D:$D)=0," ",SUMIF('Base datos'!$A:$A,A2629,'Base datos'!$D:$D))</f>
        <v xml:space="preserve"> </v>
      </c>
      <c r="K2629" s="27" t="str">
        <f t="shared" si="169"/>
        <v xml:space="preserve"> </v>
      </c>
      <c r="L2629" s="27" t="str">
        <f t="shared" si="167"/>
        <v xml:space="preserve"> </v>
      </c>
      <c r="M2629" s="18" t="str">
        <f t="shared" si="170"/>
        <v xml:space="preserve"> </v>
      </c>
    </row>
    <row r="2630" spans="1:13" x14ac:dyDescent="0.25">
      <c r="A2630" s="19"/>
      <c r="B2630" s="19"/>
      <c r="C2630" s="19"/>
      <c r="D2630" s="22"/>
      <c r="E2630" s="22"/>
      <c r="F2630" s="22"/>
      <c r="G2630" s="24"/>
      <c r="H2630" s="25" t="str">
        <f>IF(SUMIF('Base datos'!$A:$A,A2630,'Base datos'!$C:$C)=0," ",SUMIF('Base datos'!$A:$A,A2630,'Base datos'!$C:$C))</f>
        <v xml:space="preserve"> </v>
      </c>
      <c r="I2630" s="25" t="str">
        <f t="shared" si="168"/>
        <v xml:space="preserve"> </v>
      </c>
      <c r="J2630" s="26" t="str">
        <f>IF(SUMIF('Base datos'!$A:$A,A2630,'Base datos'!$D:$D)=0," ",SUMIF('Base datos'!$A:$A,A2630,'Base datos'!$D:$D))</f>
        <v xml:space="preserve"> </v>
      </c>
      <c r="K2630" s="27" t="str">
        <f t="shared" si="169"/>
        <v xml:space="preserve"> </v>
      </c>
      <c r="L2630" s="27" t="str">
        <f t="shared" si="167"/>
        <v xml:space="preserve"> </v>
      </c>
      <c r="M2630" s="18" t="str">
        <f t="shared" si="170"/>
        <v xml:space="preserve"> </v>
      </c>
    </row>
    <row r="2631" spans="1:13" x14ac:dyDescent="0.25">
      <c r="A2631" s="19"/>
      <c r="B2631" s="19"/>
      <c r="C2631" s="19"/>
      <c r="D2631" s="22"/>
      <c r="E2631" s="22"/>
      <c r="F2631" s="22"/>
      <c r="G2631" s="24"/>
      <c r="H2631" s="25" t="str">
        <f>IF(SUMIF('Base datos'!$A:$A,A2631,'Base datos'!$C:$C)=0," ",SUMIF('Base datos'!$A:$A,A2631,'Base datos'!$C:$C))</f>
        <v xml:space="preserve"> </v>
      </c>
      <c r="I2631" s="25" t="str">
        <f t="shared" si="168"/>
        <v xml:space="preserve"> </v>
      </c>
      <c r="J2631" s="26" t="str">
        <f>IF(SUMIF('Base datos'!$A:$A,A2631,'Base datos'!$D:$D)=0," ",SUMIF('Base datos'!$A:$A,A2631,'Base datos'!$D:$D))</f>
        <v xml:space="preserve"> </v>
      </c>
      <c r="K2631" s="27" t="str">
        <f t="shared" si="169"/>
        <v xml:space="preserve"> </v>
      </c>
      <c r="L2631" s="27" t="str">
        <f t="shared" si="167"/>
        <v xml:space="preserve"> </v>
      </c>
      <c r="M2631" s="18" t="str">
        <f t="shared" si="170"/>
        <v xml:space="preserve"> </v>
      </c>
    </row>
    <row r="2632" spans="1:13" x14ac:dyDescent="0.25">
      <c r="A2632" s="19"/>
      <c r="B2632" s="19"/>
      <c r="C2632" s="19"/>
      <c r="D2632" s="22"/>
      <c r="E2632" s="22"/>
      <c r="F2632" s="22"/>
      <c r="G2632" s="24"/>
      <c r="H2632" s="25" t="str">
        <f>IF(SUMIF('Base datos'!$A:$A,A2632,'Base datos'!$C:$C)=0," ",SUMIF('Base datos'!$A:$A,A2632,'Base datos'!$C:$C))</f>
        <v xml:space="preserve"> </v>
      </c>
      <c r="I2632" s="25" t="str">
        <f t="shared" si="168"/>
        <v xml:space="preserve"> </v>
      </c>
      <c r="J2632" s="26" t="str">
        <f>IF(SUMIF('Base datos'!$A:$A,A2632,'Base datos'!$D:$D)=0," ",SUMIF('Base datos'!$A:$A,A2632,'Base datos'!$D:$D))</f>
        <v xml:space="preserve"> </v>
      </c>
      <c r="K2632" s="27" t="str">
        <f t="shared" si="169"/>
        <v xml:space="preserve"> </v>
      </c>
      <c r="L2632" s="27" t="str">
        <f t="shared" si="167"/>
        <v xml:space="preserve"> </v>
      </c>
      <c r="M2632" s="18" t="str">
        <f t="shared" si="170"/>
        <v xml:space="preserve"> </v>
      </c>
    </row>
    <row r="2633" spans="1:13" x14ac:dyDescent="0.25">
      <c r="A2633" s="19"/>
      <c r="B2633" s="19"/>
      <c r="C2633" s="19"/>
      <c r="D2633" s="22"/>
      <c r="E2633" s="22"/>
      <c r="F2633" s="22"/>
      <c r="G2633" s="24"/>
      <c r="H2633" s="25" t="str">
        <f>IF(SUMIF('Base datos'!$A:$A,A2633,'Base datos'!$C:$C)=0," ",SUMIF('Base datos'!$A:$A,A2633,'Base datos'!$C:$C))</f>
        <v xml:space="preserve"> </v>
      </c>
      <c r="I2633" s="25" t="str">
        <f t="shared" si="168"/>
        <v xml:space="preserve"> </v>
      </c>
      <c r="J2633" s="26" t="str">
        <f>IF(SUMIF('Base datos'!$A:$A,A2633,'Base datos'!$D:$D)=0," ",SUMIF('Base datos'!$A:$A,A2633,'Base datos'!$D:$D))</f>
        <v xml:space="preserve"> </v>
      </c>
      <c r="K2633" s="27" t="str">
        <f t="shared" si="169"/>
        <v xml:space="preserve"> </v>
      </c>
      <c r="L2633" s="27" t="str">
        <f t="shared" si="167"/>
        <v xml:space="preserve"> </v>
      </c>
      <c r="M2633" s="18" t="str">
        <f t="shared" si="170"/>
        <v xml:space="preserve"> </v>
      </c>
    </row>
    <row r="2634" spans="1:13" x14ac:dyDescent="0.25">
      <c r="A2634" s="19"/>
      <c r="B2634" s="19"/>
      <c r="C2634" s="19"/>
      <c r="D2634" s="22"/>
      <c r="E2634" s="22"/>
      <c r="F2634" s="22"/>
      <c r="G2634" s="24"/>
      <c r="H2634" s="25" t="str">
        <f>IF(SUMIF('Base datos'!$A:$A,A2634,'Base datos'!$C:$C)=0," ",SUMIF('Base datos'!$A:$A,A2634,'Base datos'!$C:$C))</f>
        <v xml:space="preserve"> </v>
      </c>
      <c r="I2634" s="25" t="str">
        <f t="shared" si="168"/>
        <v xml:space="preserve"> </v>
      </c>
      <c r="J2634" s="26" t="str">
        <f>IF(SUMIF('Base datos'!$A:$A,A2634,'Base datos'!$D:$D)=0," ",SUMIF('Base datos'!$A:$A,A2634,'Base datos'!$D:$D))</f>
        <v xml:space="preserve"> </v>
      </c>
      <c r="K2634" s="27" t="str">
        <f t="shared" si="169"/>
        <v xml:space="preserve"> </v>
      </c>
      <c r="L2634" s="27" t="str">
        <f t="shared" si="167"/>
        <v xml:space="preserve"> </v>
      </c>
      <c r="M2634" s="18" t="str">
        <f t="shared" si="170"/>
        <v xml:space="preserve"> </v>
      </c>
    </row>
    <row r="2635" spans="1:13" x14ac:dyDescent="0.25">
      <c r="A2635" s="19"/>
      <c r="B2635" s="19"/>
      <c r="C2635" s="19"/>
      <c r="D2635" s="22"/>
      <c r="E2635" s="22"/>
      <c r="F2635" s="22"/>
      <c r="G2635" s="24"/>
      <c r="H2635" s="25" t="str">
        <f>IF(SUMIF('Base datos'!$A:$A,A2635,'Base datos'!$C:$C)=0," ",SUMIF('Base datos'!$A:$A,A2635,'Base datos'!$C:$C))</f>
        <v xml:space="preserve"> </v>
      </c>
      <c r="I2635" s="25" t="str">
        <f t="shared" si="168"/>
        <v xml:space="preserve"> </v>
      </c>
      <c r="J2635" s="26" t="str">
        <f>IF(SUMIF('Base datos'!$A:$A,A2635,'Base datos'!$D:$D)=0," ",SUMIF('Base datos'!$A:$A,A2635,'Base datos'!$D:$D))</f>
        <v xml:space="preserve"> </v>
      </c>
      <c r="K2635" s="27" t="str">
        <f t="shared" si="169"/>
        <v xml:space="preserve"> </v>
      </c>
      <c r="L2635" s="27" t="str">
        <f t="shared" ref="L2635:L2698" si="171">IFERROR(K2635-J2635," ")</f>
        <v xml:space="preserve"> </v>
      </c>
      <c r="M2635" s="18" t="str">
        <f t="shared" si="170"/>
        <v xml:space="preserve"> </v>
      </c>
    </row>
    <row r="2636" spans="1:13" x14ac:dyDescent="0.25">
      <c r="A2636" s="19"/>
      <c r="B2636" s="19"/>
      <c r="C2636" s="19"/>
      <c r="D2636" s="22"/>
      <c r="E2636" s="22"/>
      <c r="F2636" s="22"/>
      <c r="G2636" s="24"/>
      <c r="H2636" s="25" t="str">
        <f>IF(SUMIF('Base datos'!$A:$A,A2636,'Base datos'!$C:$C)=0," ",SUMIF('Base datos'!$A:$A,A2636,'Base datos'!$C:$C))</f>
        <v xml:space="preserve"> </v>
      </c>
      <c r="I2636" s="25" t="str">
        <f t="shared" si="168"/>
        <v xml:space="preserve"> </v>
      </c>
      <c r="J2636" s="26" t="str">
        <f>IF(SUMIF('Base datos'!$A:$A,A2636,'Base datos'!$D:$D)=0," ",SUMIF('Base datos'!$A:$A,A2636,'Base datos'!$D:$D))</f>
        <v xml:space="preserve"> </v>
      </c>
      <c r="K2636" s="27" t="str">
        <f t="shared" si="169"/>
        <v xml:space="preserve"> </v>
      </c>
      <c r="L2636" s="27" t="str">
        <f t="shared" si="171"/>
        <v xml:space="preserve"> </v>
      </c>
      <c r="M2636" s="18" t="str">
        <f t="shared" si="170"/>
        <v xml:space="preserve"> </v>
      </c>
    </row>
    <row r="2637" spans="1:13" x14ac:dyDescent="0.25">
      <c r="A2637" s="19"/>
      <c r="B2637" s="19"/>
      <c r="C2637" s="19"/>
      <c r="D2637" s="22"/>
      <c r="E2637" s="22"/>
      <c r="F2637" s="22"/>
      <c r="G2637" s="24"/>
      <c r="H2637" s="25" t="str">
        <f>IF(SUMIF('Base datos'!$A:$A,A2637,'Base datos'!$C:$C)=0," ",SUMIF('Base datos'!$A:$A,A2637,'Base datos'!$C:$C))</f>
        <v xml:space="preserve"> </v>
      </c>
      <c r="I2637" s="25" t="str">
        <f t="shared" si="168"/>
        <v xml:space="preserve"> </v>
      </c>
      <c r="J2637" s="26" t="str">
        <f>IF(SUMIF('Base datos'!$A:$A,A2637,'Base datos'!$D:$D)=0," ",SUMIF('Base datos'!$A:$A,A2637,'Base datos'!$D:$D))</f>
        <v xml:space="preserve"> </v>
      </c>
      <c r="K2637" s="27" t="str">
        <f t="shared" si="169"/>
        <v xml:space="preserve"> </v>
      </c>
      <c r="L2637" s="27" t="str">
        <f t="shared" si="171"/>
        <v xml:space="preserve"> </v>
      </c>
      <c r="M2637" s="18" t="str">
        <f t="shared" si="170"/>
        <v xml:space="preserve"> </v>
      </c>
    </row>
    <row r="2638" spans="1:13" x14ac:dyDescent="0.25">
      <c r="A2638" s="19"/>
      <c r="B2638" s="19"/>
      <c r="C2638" s="19"/>
      <c r="D2638" s="22"/>
      <c r="E2638" s="22"/>
      <c r="F2638" s="22"/>
      <c r="G2638" s="24"/>
      <c r="H2638" s="25" t="str">
        <f>IF(SUMIF('Base datos'!$A:$A,A2638,'Base datos'!$C:$C)=0," ",SUMIF('Base datos'!$A:$A,A2638,'Base datos'!$C:$C))</f>
        <v xml:space="preserve"> </v>
      </c>
      <c r="I2638" s="25" t="str">
        <f t="shared" si="168"/>
        <v xml:space="preserve"> </v>
      </c>
      <c r="J2638" s="26" t="str">
        <f>IF(SUMIF('Base datos'!$A:$A,A2638,'Base datos'!$D:$D)=0," ",SUMIF('Base datos'!$A:$A,A2638,'Base datos'!$D:$D))</f>
        <v xml:space="preserve"> </v>
      </c>
      <c r="K2638" s="27" t="str">
        <f t="shared" si="169"/>
        <v xml:space="preserve"> </v>
      </c>
      <c r="L2638" s="27" t="str">
        <f t="shared" si="171"/>
        <v xml:space="preserve"> </v>
      </c>
      <c r="M2638" s="18" t="str">
        <f t="shared" si="170"/>
        <v xml:space="preserve"> </v>
      </c>
    </row>
    <row r="2639" spans="1:13" x14ac:dyDescent="0.25">
      <c r="A2639" s="19"/>
      <c r="B2639" s="19"/>
      <c r="C2639" s="19"/>
      <c r="D2639" s="22"/>
      <c r="E2639" s="22"/>
      <c r="F2639" s="22"/>
      <c r="G2639" s="24"/>
      <c r="H2639" s="25" t="str">
        <f>IF(SUMIF('Base datos'!$A:$A,A2639,'Base datos'!$C:$C)=0," ",SUMIF('Base datos'!$A:$A,A2639,'Base datos'!$C:$C))</f>
        <v xml:space="preserve"> </v>
      </c>
      <c r="I2639" s="25" t="str">
        <f t="shared" si="168"/>
        <v xml:space="preserve"> </v>
      </c>
      <c r="J2639" s="26" t="str">
        <f>IF(SUMIF('Base datos'!$A:$A,A2639,'Base datos'!$D:$D)=0," ",SUMIF('Base datos'!$A:$A,A2639,'Base datos'!$D:$D))</f>
        <v xml:space="preserve"> </v>
      </c>
      <c r="K2639" s="27" t="str">
        <f t="shared" si="169"/>
        <v xml:space="preserve"> </v>
      </c>
      <c r="L2639" s="27" t="str">
        <f t="shared" si="171"/>
        <v xml:space="preserve"> </v>
      </c>
      <c r="M2639" s="18" t="str">
        <f t="shared" si="170"/>
        <v xml:space="preserve"> </v>
      </c>
    </row>
    <row r="2640" spans="1:13" x14ac:dyDescent="0.25">
      <c r="A2640" s="19"/>
      <c r="B2640" s="19"/>
      <c r="C2640" s="19"/>
      <c r="D2640" s="22"/>
      <c r="E2640" s="22"/>
      <c r="F2640" s="22"/>
      <c r="G2640" s="24"/>
      <c r="H2640" s="25" t="str">
        <f>IF(SUMIF('Base datos'!$A:$A,A2640,'Base datos'!$C:$C)=0," ",SUMIF('Base datos'!$A:$A,A2640,'Base datos'!$C:$C))</f>
        <v xml:space="preserve"> </v>
      </c>
      <c r="I2640" s="25" t="str">
        <f t="shared" si="168"/>
        <v xml:space="preserve"> </v>
      </c>
      <c r="J2640" s="26" t="str">
        <f>IF(SUMIF('Base datos'!$A:$A,A2640,'Base datos'!$D:$D)=0," ",SUMIF('Base datos'!$A:$A,A2640,'Base datos'!$D:$D))</f>
        <v xml:space="preserve"> </v>
      </c>
      <c r="K2640" s="27" t="str">
        <f t="shared" si="169"/>
        <v xml:space="preserve"> </v>
      </c>
      <c r="L2640" s="27" t="str">
        <f t="shared" si="171"/>
        <v xml:space="preserve"> </v>
      </c>
      <c r="M2640" s="18" t="str">
        <f t="shared" si="170"/>
        <v xml:space="preserve"> </v>
      </c>
    </row>
    <row r="2641" spans="1:13" x14ac:dyDescent="0.25">
      <c r="A2641" s="19"/>
      <c r="B2641" s="19"/>
      <c r="C2641" s="19"/>
      <c r="D2641" s="22"/>
      <c r="E2641" s="22"/>
      <c r="F2641" s="22"/>
      <c r="G2641" s="24"/>
      <c r="H2641" s="25" t="str">
        <f>IF(SUMIF('Base datos'!$A:$A,A2641,'Base datos'!$C:$C)=0," ",SUMIF('Base datos'!$A:$A,A2641,'Base datos'!$C:$C))</f>
        <v xml:space="preserve"> </v>
      </c>
      <c r="I2641" s="25" t="str">
        <f t="shared" si="168"/>
        <v xml:space="preserve"> </v>
      </c>
      <c r="J2641" s="26" t="str">
        <f>IF(SUMIF('Base datos'!$A:$A,A2641,'Base datos'!$D:$D)=0," ",SUMIF('Base datos'!$A:$A,A2641,'Base datos'!$D:$D))</f>
        <v xml:space="preserve"> </v>
      </c>
      <c r="K2641" s="27" t="str">
        <f t="shared" si="169"/>
        <v xml:space="preserve"> </v>
      </c>
      <c r="L2641" s="27" t="str">
        <f t="shared" si="171"/>
        <v xml:space="preserve"> </v>
      </c>
      <c r="M2641" s="18" t="str">
        <f t="shared" si="170"/>
        <v xml:space="preserve"> </v>
      </c>
    </row>
    <row r="2642" spans="1:13" x14ac:dyDescent="0.25">
      <c r="A2642" s="19"/>
      <c r="B2642" s="19"/>
      <c r="C2642" s="19"/>
      <c r="D2642" s="22"/>
      <c r="E2642" s="22"/>
      <c r="F2642" s="22"/>
      <c r="G2642" s="24"/>
      <c r="H2642" s="25" t="str">
        <f>IF(SUMIF('Base datos'!$A:$A,A2642,'Base datos'!$C:$C)=0," ",SUMIF('Base datos'!$A:$A,A2642,'Base datos'!$C:$C))</f>
        <v xml:space="preserve"> </v>
      </c>
      <c r="I2642" s="25" t="str">
        <f t="shared" si="168"/>
        <v xml:space="preserve"> </v>
      </c>
      <c r="J2642" s="26" t="str">
        <f>IF(SUMIF('Base datos'!$A:$A,A2642,'Base datos'!$D:$D)=0," ",SUMIF('Base datos'!$A:$A,A2642,'Base datos'!$D:$D))</f>
        <v xml:space="preserve"> </v>
      </c>
      <c r="K2642" s="27" t="str">
        <f t="shared" si="169"/>
        <v xml:space="preserve"> </v>
      </c>
      <c r="L2642" s="27" t="str">
        <f t="shared" si="171"/>
        <v xml:space="preserve"> </v>
      </c>
      <c r="M2642" s="18" t="str">
        <f t="shared" si="170"/>
        <v xml:space="preserve"> </v>
      </c>
    </row>
    <row r="2643" spans="1:13" x14ac:dyDescent="0.25">
      <c r="A2643" s="19"/>
      <c r="B2643" s="19"/>
      <c r="C2643" s="19"/>
      <c r="D2643" s="22"/>
      <c r="E2643" s="22"/>
      <c r="F2643" s="22"/>
      <c r="G2643" s="24"/>
      <c r="H2643" s="25" t="str">
        <f>IF(SUMIF('Base datos'!$A:$A,A2643,'Base datos'!$C:$C)=0," ",SUMIF('Base datos'!$A:$A,A2643,'Base datos'!$C:$C))</f>
        <v xml:space="preserve"> </v>
      </c>
      <c r="I2643" s="25" t="str">
        <f t="shared" si="168"/>
        <v xml:space="preserve"> </v>
      </c>
      <c r="J2643" s="26" t="str">
        <f>IF(SUMIF('Base datos'!$A:$A,A2643,'Base datos'!$D:$D)=0," ",SUMIF('Base datos'!$A:$A,A2643,'Base datos'!$D:$D))</f>
        <v xml:space="preserve"> </v>
      </c>
      <c r="K2643" s="27" t="str">
        <f t="shared" si="169"/>
        <v xml:space="preserve"> </v>
      </c>
      <c r="L2643" s="27" t="str">
        <f t="shared" si="171"/>
        <v xml:space="preserve"> </v>
      </c>
      <c r="M2643" s="18" t="str">
        <f t="shared" si="170"/>
        <v xml:space="preserve"> </v>
      </c>
    </row>
    <row r="2644" spans="1:13" x14ac:dyDescent="0.25">
      <c r="A2644" s="19"/>
      <c r="B2644" s="19"/>
      <c r="C2644" s="19"/>
      <c r="D2644" s="22"/>
      <c r="E2644" s="22"/>
      <c r="F2644" s="22"/>
      <c r="G2644" s="24"/>
      <c r="H2644" s="25" t="str">
        <f>IF(SUMIF('Base datos'!$A:$A,A2644,'Base datos'!$C:$C)=0," ",SUMIF('Base datos'!$A:$A,A2644,'Base datos'!$C:$C))</f>
        <v xml:space="preserve"> </v>
      </c>
      <c r="I2644" s="25" t="str">
        <f t="shared" si="168"/>
        <v xml:space="preserve"> </v>
      </c>
      <c r="J2644" s="26" t="str">
        <f>IF(SUMIF('Base datos'!$A:$A,A2644,'Base datos'!$D:$D)=0," ",SUMIF('Base datos'!$A:$A,A2644,'Base datos'!$D:$D))</f>
        <v xml:space="preserve"> </v>
      </c>
      <c r="K2644" s="27" t="str">
        <f t="shared" si="169"/>
        <v xml:space="preserve"> </v>
      </c>
      <c r="L2644" s="27" t="str">
        <f t="shared" si="171"/>
        <v xml:space="preserve"> </v>
      </c>
      <c r="M2644" s="18" t="str">
        <f t="shared" si="170"/>
        <v xml:space="preserve"> </v>
      </c>
    </row>
    <row r="2645" spans="1:13" x14ac:dyDescent="0.25">
      <c r="A2645" s="19"/>
      <c r="B2645" s="19"/>
      <c r="C2645" s="19"/>
      <c r="D2645" s="22"/>
      <c r="E2645" s="22"/>
      <c r="F2645" s="22"/>
      <c r="G2645" s="24"/>
      <c r="H2645" s="25" t="str">
        <f>IF(SUMIF('Base datos'!$A:$A,A2645,'Base datos'!$C:$C)=0," ",SUMIF('Base datos'!$A:$A,A2645,'Base datos'!$C:$C))</f>
        <v xml:space="preserve"> </v>
      </c>
      <c r="I2645" s="25" t="str">
        <f t="shared" si="168"/>
        <v xml:space="preserve"> </v>
      </c>
      <c r="J2645" s="26" t="str">
        <f>IF(SUMIF('Base datos'!$A:$A,A2645,'Base datos'!$D:$D)=0," ",SUMIF('Base datos'!$A:$A,A2645,'Base datos'!$D:$D))</f>
        <v xml:space="preserve"> </v>
      </c>
      <c r="K2645" s="27" t="str">
        <f t="shared" si="169"/>
        <v xml:space="preserve"> </v>
      </c>
      <c r="L2645" s="27" t="str">
        <f t="shared" si="171"/>
        <v xml:space="preserve"> </v>
      </c>
      <c r="M2645" s="18" t="str">
        <f t="shared" si="170"/>
        <v xml:space="preserve"> </v>
      </c>
    </row>
    <row r="2646" spans="1:13" x14ac:dyDescent="0.25">
      <c r="A2646" s="19"/>
      <c r="B2646" s="19"/>
      <c r="C2646" s="19"/>
      <c r="D2646" s="22"/>
      <c r="E2646" s="22"/>
      <c r="F2646" s="22"/>
      <c r="G2646" s="24"/>
      <c r="H2646" s="25" t="str">
        <f>IF(SUMIF('Base datos'!$A:$A,A2646,'Base datos'!$C:$C)=0," ",SUMIF('Base datos'!$A:$A,A2646,'Base datos'!$C:$C))</f>
        <v xml:space="preserve"> </v>
      </c>
      <c r="I2646" s="25" t="str">
        <f t="shared" si="168"/>
        <v xml:space="preserve"> </v>
      </c>
      <c r="J2646" s="26" t="str">
        <f>IF(SUMIF('Base datos'!$A:$A,A2646,'Base datos'!$D:$D)=0," ",SUMIF('Base datos'!$A:$A,A2646,'Base datos'!$D:$D))</f>
        <v xml:space="preserve"> </v>
      </c>
      <c r="K2646" s="27" t="str">
        <f t="shared" si="169"/>
        <v xml:space="preserve"> </v>
      </c>
      <c r="L2646" s="27" t="str">
        <f t="shared" si="171"/>
        <v xml:space="preserve"> </v>
      </c>
      <c r="M2646" s="18" t="str">
        <f t="shared" si="170"/>
        <v xml:space="preserve"> </v>
      </c>
    </row>
    <row r="2647" spans="1:13" x14ac:dyDescent="0.25">
      <c r="A2647" s="19"/>
      <c r="B2647" s="19"/>
      <c r="C2647" s="19"/>
      <c r="D2647" s="22"/>
      <c r="E2647" s="22"/>
      <c r="F2647" s="22"/>
      <c r="G2647" s="24"/>
      <c r="H2647" s="25" t="str">
        <f>IF(SUMIF('Base datos'!$A:$A,A2647,'Base datos'!$C:$C)=0," ",SUMIF('Base datos'!$A:$A,A2647,'Base datos'!$C:$C))</f>
        <v xml:space="preserve"> </v>
      </c>
      <c r="I2647" s="25" t="str">
        <f t="shared" si="168"/>
        <v xml:space="preserve"> </v>
      </c>
      <c r="J2647" s="26" t="str">
        <f>IF(SUMIF('Base datos'!$A:$A,A2647,'Base datos'!$D:$D)=0," ",SUMIF('Base datos'!$A:$A,A2647,'Base datos'!$D:$D))</f>
        <v xml:space="preserve"> </v>
      </c>
      <c r="K2647" s="27" t="str">
        <f t="shared" si="169"/>
        <v xml:space="preserve"> </v>
      </c>
      <c r="L2647" s="27" t="str">
        <f t="shared" si="171"/>
        <v xml:space="preserve"> </v>
      </c>
      <c r="M2647" s="18" t="str">
        <f t="shared" si="170"/>
        <v xml:space="preserve"> </v>
      </c>
    </row>
    <row r="2648" spans="1:13" x14ac:dyDescent="0.25">
      <c r="A2648" s="19"/>
      <c r="B2648" s="19"/>
      <c r="C2648" s="19"/>
      <c r="D2648" s="22"/>
      <c r="E2648" s="22"/>
      <c r="F2648" s="22"/>
      <c r="G2648" s="24"/>
      <c r="H2648" s="25" t="str">
        <f>IF(SUMIF('Base datos'!$A:$A,A2648,'Base datos'!$C:$C)=0," ",SUMIF('Base datos'!$A:$A,A2648,'Base datos'!$C:$C))</f>
        <v xml:space="preserve"> </v>
      </c>
      <c r="I2648" s="25" t="str">
        <f t="shared" si="168"/>
        <v xml:space="preserve"> </v>
      </c>
      <c r="J2648" s="26" t="str">
        <f>IF(SUMIF('Base datos'!$A:$A,A2648,'Base datos'!$D:$D)=0," ",SUMIF('Base datos'!$A:$A,A2648,'Base datos'!$D:$D))</f>
        <v xml:space="preserve"> </v>
      </c>
      <c r="K2648" s="27" t="str">
        <f t="shared" si="169"/>
        <v xml:space="preserve"> </v>
      </c>
      <c r="L2648" s="27" t="str">
        <f t="shared" si="171"/>
        <v xml:space="preserve"> </v>
      </c>
      <c r="M2648" s="18" t="str">
        <f t="shared" si="170"/>
        <v xml:space="preserve"> </v>
      </c>
    </row>
    <row r="2649" spans="1:13" x14ac:dyDescent="0.25">
      <c r="A2649" s="19"/>
      <c r="B2649" s="19"/>
      <c r="C2649" s="19"/>
      <c r="D2649" s="22"/>
      <c r="E2649" s="22"/>
      <c r="F2649" s="22"/>
      <c r="G2649" s="24"/>
      <c r="H2649" s="25" t="str">
        <f>IF(SUMIF('Base datos'!$A:$A,A2649,'Base datos'!$C:$C)=0," ",SUMIF('Base datos'!$A:$A,A2649,'Base datos'!$C:$C))</f>
        <v xml:space="preserve"> </v>
      </c>
      <c r="I2649" s="25" t="str">
        <f t="shared" si="168"/>
        <v xml:space="preserve"> </v>
      </c>
      <c r="J2649" s="26" t="str">
        <f>IF(SUMIF('Base datos'!$A:$A,A2649,'Base datos'!$D:$D)=0," ",SUMIF('Base datos'!$A:$A,A2649,'Base datos'!$D:$D))</f>
        <v xml:space="preserve"> </v>
      </c>
      <c r="K2649" s="27" t="str">
        <f t="shared" si="169"/>
        <v xml:space="preserve"> </v>
      </c>
      <c r="L2649" s="27" t="str">
        <f t="shared" si="171"/>
        <v xml:space="preserve"> </v>
      </c>
      <c r="M2649" s="18" t="str">
        <f t="shared" si="170"/>
        <v xml:space="preserve"> </v>
      </c>
    </row>
    <row r="2650" spans="1:13" x14ac:dyDescent="0.25">
      <c r="A2650" s="19"/>
      <c r="B2650" s="19"/>
      <c r="C2650" s="19"/>
      <c r="D2650" s="22"/>
      <c r="E2650" s="22"/>
      <c r="F2650" s="22"/>
      <c r="G2650" s="24"/>
      <c r="H2650" s="25" t="str">
        <f>IF(SUMIF('Base datos'!$A:$A,A2650,'Base datos'!$C:$C)=0," ",SUMIF('Base datos'!$A:$A,A2650,'Base datos'!$C:$C))</f>
        <v xml:space="preserve"> </v>
      </c>
      <c r="I2650" s="25" t="str">
        <f t="shared" si="168"/>
        <v xml:space="preserve"> </v>
      </c>
      <c r="J2650" s="26" t="str">
        <f>IF(SUMIF('Base datos'!$A:$A,A2650,'Base datos'!$D:$D)=0," ",SUMIF('Base datos'!$A:$A,A2650,'Base datos'!$D:$D))</f>
        <v xml:space="preserve"> </v>
      </c>
      <c r="K2650" s="27" t="str">
        <f t="shared" si="169"/>
        <v xml:space="preserve"> </v>
      </c>
      <c r="L2650" s="27" t="str">
        <f t="shared" si="171"/>
        <v xml:space="preserve"> </v>
      </c>
      <c r="M2650" s="18" t="str">
        <f t="shared" si="170"/>
        <v xml:space="preserve"> </v>
      </c>
    </row>
    <row r="2651" spans="1:13" x14ac:dyDescent="0.25">
      <c r="A2651" s="19"/>
      <c r="B2651" s="19"/>
      <c r="C2651" s="19"/>
      <c r="D2651" s="22"/>
      <c r="E2651" s="22"/>
      <c r="F2651" s="22"/>
      <c r="G2651" s="24"/>
      <c r="H2651" s="25" t="str">
        <f>IF(SUMIF('Base datos'!$A:$A,A2651,'Base datos'!$C:$C)=0," ",SUMIF('Base datos'!$A:$A,A2651,'Base datos'!$C:$C))</f>
        <v xml:space="preserve"> </v>
      </c>
      <c r="I2651" s="25" t="str">
        <f t="shared" si="168"/>
        <v xml:space="preserve"> </v>
      </c>
      <c r="J2651" s="26" t="str">
        <f>IF(SUMIF('Base datos'!$A:$A,A2651,'Base datos'!$D:$D)=0," ",SUMIF('Base datos'!$A:$A,A2651,'Base datos'!$D:$D))</f>
        <v xml:space="preserve"> </v>
      </c>
      <c r="K2651" s="27" t="str">
        <f t="shared" si="169"/>
        <v xml:space="preserve"> </v>
      </c>
      <c r="L2651" s="27" t="str">
        <f t="shared" si="171"/>
        <v xml:space="preserve"> </v>
      </c>
      <c r="M2651" s="18" t="str">
        <f t="shared" si="170"/>
        <v xml:space="preserve"> </v>
      </c>
    </row>
    <row r="2652" spans="1:13" x14ac:dyDescent="0.25">
      <c r="A2652" s="19"/>
      <c r="B2652" s="19"/>
      <c r="C2652" s="19"/>
      <c r="D2652" s="22"/>
      <c r="E2652" s="22"/>
      <c r="F2652" s="22"/>
      <c r="G2652" s="24"/>
      <c r="H2652" s="25" t="str">
        <f>IF(SUMIF('Base datos'!$A:$A,A2652,'Base datos'!$C:$C)=0," ",SUMIF('Base datos'!$A:$A,A2652,'Base datos'!$C:$C))</f>
        <v xml:space="preserve"> </v>
      </c>
      <c r="I2652" s="25" t="str">
        <f t="shared" si="168"/>
        <v xml:space="preserve"> </v>
      </c>
      <c r="J2652" s="26" t="str">
        <f>IF(SUMIF('Base datos'!$A:$A,A2652,'Base datos'!$D:$D)=0," ",SUMIF('Base datos'!$A:$A,A2652,'Base datos'!$D:$D))</f>
        <v xml:space="preserve"> </v>
      </c>
      <c r="K2652" s="27" t="str">
        <f t="shared" si="169"/>
        <v xml:space="preserve"> </v>
      </c>
      <c r="L2652" s="27" t="str">
        <f t="shared" si="171"/>
        <v xml:space="preserve"> </v>
      </c>
      <c r="M2652" s="18" t="str">
        <f t="shared" si="170"/>
        <v xml:space="preserve"> </v>
      </c>
    </row>
    <row r="2653" spans="1:13" x14ac:dyDescent="0.25">
      <c r="A2653" s="19"/>
      <c r="B2653" s="19"/>
      <c r="C2653" s="19"/>
      <c r="D2653" s="22"/>
      <c r="E2653" s="22"/>
      <c r="F2653" s="22"/>
      <c r="G2653" s="24"/>
      <c r="H2653" s="25" t="str">
        <f>IF(SUMIF('Base datos'!$A:$A,A2653,'Base datos'!$C:$C)=0," ",SUMIF('Base datos'!$A:$A,A2653,'Base datos'!$C:$C))</f>
        <v xml:space="preserve"> </v>
      </c>
      <c r="I2653" s="25" t="str">
        <f t="shared" si="168"/>
        <v xml:space="preserve"> </v>
      </c>
      <c r="J2653" s="26" t="str">
        <f>IF(SUMIF('Base datos'!$A:$A,A2653,'Base datos'!$D:$D)=0," ",SUMIF('Base datos'!$A:$A,A2653,'Base datos'!$D:$D))</f>
        <v xml:space="preserve"> </v>
      </c>
      <c r="K2653" s="27" t="str">
        <f t="shared" si="169"/>
        <v xml:space="preserve"> </v>
      </c>
      <c r="L2653" s="27" t="str">
        <f t="shared" si="171"/>
        <v xml:space="preserve"> </v>
      </c>
      <c r="M2653" s="18" t="str">
        <f t="shared" si="170"/>
        <v xml:space="preserve"> </v>
      </c>
    </row>
    <row r="2654" spans="1:13" x14ac:dyDescent="0.25">
      <c r="A2654" s="19"/>
      <c r="B2654" s="19"/>
      <c r="C2654" s="19"/>
      <c r="D2654" s="22"/>
      <c r="E2654" s="22"/>
      <c r="F2654" s="22"/>
      <c r="G2654" s="24"/>
      <c r="H2654" s="25" t="str">
        <f>IF(SUMIF('Base datos'!$A:$A,A2654,'Base datos'!$C:$C)=0," ",SUMIF('Base datos'!$A:$A,A2654,'Base datos'!$C:$C))</f>
        <v xml:space="preserve"> </v>
      </c>
      <c r="I2654" s="25" t="str">
        <f t="shared" si="168"/>
        <v xml:space="preserve"> </v>
      </c>
      <c r="J2654" s="26" t="str">
        <f>IF(SUMIF('Base datos'!$A:$A,A2654,'Base datos'!$D:$D)=0," ",SUMIF('Base datos'!$A:$A,A2654,'Base datos'!$D:$D))</f>
        <v xml:space="preserve"> </v>
      </c>
      <c r="K2654" s="27" t="str">
        <f t="shared" si="169"/>
        <v xml:space="preserve"> </v>
      </c>
      <c r="L2654" s="27" t="str">
        <f t="shared" si="171"/>
        <v xml:space="preserve"> </v>
      </c>
      <c r="M2654" s="18" t="str">
        <f t="shared" si="170"/>
        <v xml:space="preserve"> </v>
      </c>
    </row>
    <row r="2655" spans="1:13" x14ac:dyDescent="0.25">
      <c r="A2655" s="19"/>
      <c r="B2655" s="19"/>
      <c r="C2655" s="19"/>
      <c r="D2655" s="22"/>
      <c r="E2655" s="22"/>
      <c r="F2655" s="22"/>
      <c r="G2655" s="24"/>
      <c r="H2655" s="25" t="str">
        <f>IF(SUMIF('Base datos'!$A:$A,A2655,'Base datos'!$C:$C)=0," ",SUMIF('Base datos'!$A:$A,A2655,'Base datos'!$C:$C))</f>
        <v xml:space="preserve"> </v>
      </c>
      <c r="I2655" s="25" t="str">
        <f t="shared" si="168"/>
        <v xml:space="preserve"> </v>
      </c>
      <c r="J2655" s="26" t="str">
        <f>IF(SUMIF('Base datos'!$A:$A,A2655,'Base datos'!$D:$D)=0," ",SUMIF('Base datos'!$A:$A,A2655,'Base datos'!$D:$D))</f>
        <v xml:space="preserve"> </v>
      </c>
      <c r="K2655" s="27" t="str">
        <f t="shared" si="169"/>
        <v xml:space="preserve"> </v>
      </c>
      <c r="L2655" s="27" t="str">
        <f t="shared" si="171"/>
        <v xml:space="preserve"> </v>
      </c>
      <c r="M2655" s="18" t="str">
        <f t="shared" si="170"/>
        <v xml:space="preserve"> </v>
      </c>
    </row>
    <row r="2656" spans="1:13" x14ac:dyDescent="0.25">
      <c r="A2656" s="19"/>
      <c r="B2656" s="19"/>
      <c r="C2656" s="19"/>
      <c r="D2656" s="22"/>
      <c r="E2656" s="22"/>
      <c r="F2656" s="22"/>
      <c r="G2656" s="24"/>
      <c r="H2656" s="25" t="str">
        <f>IF(SUMIF('Base datos'!$A:$A,A2656,'Base datos'!$C:$C)=0," ",SUMIF('Base datos'!$A:$A,A2656,'Base datos'!$C:$C))</f>
        <v xml:space="preserve"> </v>
      </c>
      <c r="I2656" s="25" t="str">
        <f t="shared" si="168"/>
        <v xml:space="preserve"> </v>
      </c>
      <c r="J2656" s="26" t="str">
        <f>IF(SUMIF('Base datos'!$A:$A,A2656,'Base datos'!$D:$D)=0," ",SUMIF('Base datos'!$A:$A,A2656,'Base datos'!$D:$D))</f>
        <v xml:space="preserve"> </v>
      </c>
      <c r="K2656" s="27" t="str">
        <f t="shared" si="169"/>
        <v xml:space="preserve"> </v>
      </c>
      <c r="L2656" s="27" t="str">
        <f t="shared" si="171"/>
        <v xml:space="preserve"> </v>
      </c>
      <c r="M2656" s="18" t="str">
        <f t="shared" si="170"/>
        <v xml:space="preserve"> </v>
      </c>
    </row>
    <row r="2657" spans="1:13" x14ac:dyDescent="0.25">
      <c r="A2657" s="19"/>
      <c r="B2657" s="19"/>
      <c r="C2657" s="19"/>
      <c r="D2657" s="22"/>
      <c r="E2657" s="22"/>
      <c r="F2657" s="22"/>
      <c r="G2657" s="24"/>
      <c r="H2657" s="25" t="str">
        <f>IF(SUMIF('Base datos'!$A:$A,A2657,'Base datos'!$C:$C)=0," ",SUMIF('Base datos'!$A:$A,A2657,'Base datos'!$C:$C))</f>
        <v xml:space="preserve"> </v>
      </c>
      <c r="I2657" s="25" t="str">
        <f t="shared" si="168"/>
        <v xml:space="preserve"> </v>
      </c>
      <c r="J2657" s="26" t="str">
        <f>IF(SUMIF('Base datos'!$A:$A,A2657,'Base datos'!$D:$D)=0," ",SUMIF('Base datos'!$A:$A,A2657,'Base datos'!$D:$D))</f>
        <v xml:space="preserve"> </v>
      </c>
      <c r="K2657" s="27" t="str">
        <f t="shared" si="169"/>
        <v xml:space="preserve"> </v>
      </c>
      <c r="L2657" s="27" t="str">
        <f t="shared" si="171"/>
        <v xml:space="preserve"> </v>
      </c>
      <c r="M2657" s="18" t="str">
        <f t="shared" si="170"/>
        <v xml:space="preserve"> </v>
      </c>
    </row>
    <row r="2658" spans="1:13" x14ac:dyDescent="0.25">
      <c r="A2658" s="19"/>
      <c r="B2658" s="19"/>
      <c r="C2658" s="19"/>
      <c r="D2658" s="22"/>
      <c r="E2658" s="22"/>
      <c r="F2658" s="22"/>
      <c r="G2658" s="24"/>
      <c r="H2658" s="25" t="str">
        <f>IF(SUMIF('Base datos'!$A:$A,A2658,'Base datos'!$C:$C)=0," ",SUMIF('Base datos'!$A:$A,A2658,'Base datos'!$C:$C))</f>
        <v xml:space="preserve"> </v>
      </c>
      <c r="I2658" s="25" t="str">
        <f t="shared" si="168"/>
        <v xml:space="preserve"> </v>
      </c>
      <c r="J2658" s="26" t="str">
        <f>IF(SUMIF('Base datos'!$A:$A,A2658,'Base datos'!$D:$D)=0," ",SUMIF('Base datos'!$A:$A,A2658,'Base datos'!$D:$D))</f>
        <v xml:space="preserve"> </v>
      </c>
      <c r="K2658" s="27" t="str">
        <f t="shared" si="169"/>
        <v xml:space="preserve"> </v>
      </c>
      <c r="L2658" s="27" t="str">
        <f t="shared" si="171"/>
        <v xml:space="preserve"> </v>
      </c>
      <c r="M2658" s="18" t="str">
        <f t="shared" si="170"/>
        <v xml:space="preserve"> </v>
      </c>
    </row>
    <row r="2659" spans="1:13" x14ac:dyDescent="0.25">
      <c r="A2659" s="19"/>
      <c r="B2659" s="19"/>
      <c r="C2659" s="19"/>
      <c r="D2659" s="22"/>
      <c r="E2659" s="22"/>
      <c r="F2659" s="22"/>
      <c r="G2659" s="24"/>
      <c r="H2659" s="25" t="str">
        <f>IF(SUMIF('Base datos'!$A:$A,A2659,'Base datos'!$C:$C)=0," ",SUMIF('Base datos'!$A:$A,A2659,'Base datos'!$C:$C))</f>
        <v xml:space="preserve"> </v>
      </c>
      <c r="I2659" s="25" t="str">
        <f t="shared" si="168"/>
        <v xml:space="preserve"> </v>
      </c>
      <c r="J2659" s="26" t="str">
        <f>IF(SUMIF('Base datos'!$A:$A,A2659,'Base datos'!$D:$D)=0," ",SUMIF('Base datos'!$A:$A,A2659,'Base datos'!$D:$D))</f>
        <v xml:space="preserve"> </v>
      </c>
      <c r="K2659" s="27" t="str">
        <f t="shared" si="169"/>
        <v xml:space="preserve"> </v>
      </c>
      <c r="L2659" s="27" t="str">
        <f t="shared" si="171"/>
        <v xml:space="preserve"> </v>
      </c>
      <c r="M2659" s="18" t="str">
        <f t="shared" si="170"/>
        <v xml:space="preserve"> </v>
      </c>
    </row>
    <row r="2660" spans="1:13" x14ac:dyDescent="0.25">
      <c r="A2660" s="19"/>
      <c r="B2660" s="19"/>
      <c r="C2660" s="19"/>
      <c r="D2660" s="22"/>
      <c r="E2660" s="22"/>
      <c r="F2660" s="22"/>
      <c r="G2660" s="24"/>
      <c r="H2660" s="25" t="str">
        <f>IF(SUMIF('Base datos'!$A:$A,A2660,'Base datos'!$C:$C)=0," ",SUMIF('Base datos'!$A:$A,A2660,'Base datos'!$C:$C))</f>
        <v xml:space="preserve"> </v>
      </c>
      <c r="I2660" s="25" t="str">
        <f t="shared" si="168"/>
        <v xml:space="preserve"> </v>
      </c>
      <c r="J2660" s="26" t="str">
        <f>IF(SUMIF('Base datos'!$A:$A,A2660,'Base datos'!$D:$D)=0," ",SUMIF('Base datos'!$A:$A,A2660,'Base datos'!$D:$D))</f>
        <v xml:space="preserve"> </v>
      </c>
      <c r="K2660" s="27" t="str">
        <f t="shared" si="169"/>
        <v xml:space="preserve"> </v>
      </c>
      <c r="L2660" s="27" t="str">
        <f t="shared" si="171"/>
        <v xml:space="preserve"> </v>
      </c>
      <c r="M2660" s="18" t="str">
        <f t="shared" si="170"/>
        <v xml:space="preserve"> </v>
      </c>
    </row>
    <row r="2661" spans="1:13" x14ac:dyDescent="0.25">
      <c r="A2661" s="19"/>
      <c r="B2661" s="19"/>
      <c r="C2661" s="19"/>
      <c r="D2661" s="22"/>
      <c r="E2661" s="22"/>
      <c r="F2661" s="22"/>
      <c r="G2661" s="24"/>
      <c r="H2661" s="25" t="str">
        <f>IF(SUMIF('Base datos'!$A:$A,A2661,'Base datos'!$C:$C)=0," ",SUMIF('Base datos'!$A:$A,A2661,'Base datos'!$C:$C))</f>
        <v xml:space="preserve"> </v>
      </c>
      <c r="I2661" s="25" t="str">
        <f t="shared" si="168"/>
        <v xml:space="preserve"> </v>
      </c>
      <c r="J2661" s="26" t="str">
        <f>IF(SUMIF('Base datos'!$A:$A,A2661,'Base datos'!$D:$D)=0," ",SUMIF('Base datos'!$A:$A,A2661,'Base datos'!$D:$D))</f>
        <v xml:space="preserve"> </v>
      </c>
      <c r="K2661" s="27" t="str">
        <f t="shared" si="169"/>
        <v xml:space="preserve"> </v>
      </c>
      <c r="L2661" s="27" t="str">
        <f t="shared" si="171"/>
        <v xml:space="preserve"> </v>
      </c>
      <c r="M2661" s="18" t="str">
        <f t="shared" si="170"/>
        <v xml:space="preserve"> </v>
      </c>
    </row>
    <row r="2662" spans="1:13" x14ac:dyDescent="0.25">
      <c r="A2662" s="19"/>
      <c r="B2662" s="19"/>
      <c r="C2662" s="19"/>
      <c r="D2662" s="22"/>
      <c r="E2662" s="22"/>
      <c r="F2662" s="22"/>
      <c r="G2662" s="24"/>
      <c r="H2662" s="25" t="str">
        <f>IF(SUMIF('Base datos'!$A:$A,A2662,'Base datos'!$C:$C)=0," ",SUMIF('Base datos'!$A:$A,A2662,'Base datos'!$C:$C))</f>
        <v xml:space="preserve"> </v>
      </c>
      <c r="I2662" s="25" t="str">
        <f t="shared" si="168"/>
        <v xml:space="preserve"> </v>
      </c>
      <c r="J2662" s="26" t="str">
        <f>IF(SUMIF('Base datos'!$A:$A,A2662,'Base datos'!$D:$D)=0," ",SUMIF('Base datos'!$A:$A,A2662,'Base datos'!$D:$D))</f>
        <v xml:space="preserve"> </v>
      </c>
      <c r="K2662" s="27" t="str">
        <f t="shared" si="169"/>
        <v xml:space="preserve"> </v>
      </c>
      <c r="L2662" s="27" t="str">
        <f t="shared" si="171"/>
        <v xml:space="preserve"> </v>
      </c>
      <c r="M2662" s="18" t="str">
        <f t="shared" si="170"/>
        <v xml:space="preserve"> </v>
      </c>
    </row>
    <row r="2663" spans="1:13" x14ac:dyDescent="0.25">
      <c r="A2663" s="19"/>
      <c r="B2663" s="19"/>
      <c r="C2663" s="19"/>
      <c r="D2663" s="22"/>
      <c r="E2663" s="22"/>
      <c r="F2663" s="22"/>
      <c r="G2663" s="24"/>
      <c r="H2663" s="25" t="str">
        <f>IF(SUMIF('Base datos'!$A:$A,A2663,'Base datos'!$C:$C)=0," ",SUMIF('Base datos'!$A:$A,A2663,'Base datos'!$C:$C))</f>
        <v xml:space="preserve"> </v>
      </c>
      <c r="I2663" s="25" t="str">
        <f t="shared" si="168"/>
        <v xml:space="preserve"> </v>
      </c>
      <c r="J2663" s="26" t="str">
        <f>IF(SUMIF('Base datos'!$A:$A,A2663,'Base datos'!$D:$D)=0," ",SUMIF('Base datos'!$A:$A,A2663,'Base datos'!$D:$D))</f>
        <v xml:space="preserve"> </v>
      </c>
      <c r="K2663" s="27" t="str">
        <f t="shared" si="169"/>
        <v xml:space="preserve"> </v>
      </c>
      <c r="L2663" s="27" t="str">
        <f t="shared" si="171"/>
        <v xml:space="preserve"> </v>
      </c>
      <c r="M2663" s="18" t="str">
        <f t="shared" si="170"/>
        <v xml:space="preserve"> </v>
      </c>
    </row>
    <row r="2664" spans="1:13" x14ac:dyDescent="0.25">
      <c r="A2664" s="19"/>
      <c r="B2664" s="19"/>
      <c r="C2664" s="19"/>
      <c r="D2664" s="22"/>
      <c r="E2664" s="22"/>
      <c r="F2664" s="22"/>
      <c r="G2664" s="24"/>
      <c r="H2664" s="25" t="str">
        <f>IF(SUMIF('Base datos'!$A:$A,A2664,'Base datos'!$C:$C)=0," ",SUMIF('Base datos'!$A:$A,A2664,'Base datos'!$C:$C))</f>
        <v xml:space="preserve"> </v>
      </c>
      <c r="I2664" s="25" t="str">
        <f t="shared" si="168"/>
        <v xml:space="preserve"> </v>
      </c>
      <c r="J2664" s="26" t="str">
        <f>IF(SUMIF('Base datos'!$A:$A,A2664,'Base datos'!$D:$D)=0," ",SUMIF('Base datos'!$A:$A,A2664,'Base datos'!$D:$D))</f>
        <v xml:space="preserve"> </v>
      </c>
      <c r="K2664" s="27" t="str">
        <f t="shared" si="169"/>
        <v xml:space="preserve"> </v>
      </c>
      <c r="L2664" s="27" t="str">
        <f t="shared" si="171"/>
        <v xml:space="preserve"> </v>
      </c>
      <c r="M2664" s="18" t="str">
        <f t="shared" si="170"/>
        <v xml:space="preserve"> </v>
      </c>
    </row>
    <row r="2665" spans="1:13" x14ac:dyDescent="0.25">
      <c r="A2665" s="19"/>
      <c r="B2665" s="19"/>
      <c r="C2665" s="19"/>
      <c r="D2665" s="22"/>
      <c r="E2665" s="22"/>
      <c r="F2665" s="22"/>
      <c r="G2665" s="24"/>
      <c r="H2665" s="25" t="str">
        <f>IF(SUMIF('Base datos'!$A:$A,A2665,'Base datos'!$C:$C)=0," ",SUMIF('Base datos'!$A:$A,A2665,'Base datos'!$C:$C))</f>
        <v xml:space="preserve"> </v>
      </c>
      <c r="I2665" s="25" t="str">
        <f t="shared" si="168"/>
        <v xml:space="preserve"> </v>
      </c>
      <c r="J2665" s="26" t="str">
        <f>IF(SUMIF('Base datos'!$A:$A,A2665,'Base datos'!$D:$D)=0," ",SUMIF('Base datos'!$A:$A,A2665,'Base datos'!$D:$D))</f>
        <v xml:space="preserve"> </v>
      </c>
      <c r="K2665" s="27" t="str">
        <f t="shared" si="169"/>
        <v xml:space="preserve"> </v>
      </c>
      <c r="L2665" s="27" t="str">
        <f t="shared" si="171"/>
        <v xml:space="preserve"> </v>
      </c>
      <c r="M2665" s="18" t="str">
        <f t="shared" si="170"/>
        <v xml:space="preserve"> </v>
      </c>
    </row>
    <row r="2666" spans="1:13" x14ac:dyDescent="0.25">
      <c r="A2666" s="19"/>
      <c r="B2666" s="19"/>
      <c r="C2666" s="19"/>
      <c r="D2666" s="22"/>
      <c r="E2666" s="22"/>
      <c r="F2666" s="22"/>
      <c r="G2666" s="24"/>
      <c r="H2666" s="25" t="str">
        <f>IF(SUMIF('Base datos'!$A:$A,A2666,'Base datos'!$C:$C)=0," ",SUMIF('Base datos'!$A:$A,A2666,'Base datos'!$C:$C))</f>
        <v xml:space="preserve"> </v>
      </c>
      <c r="I2666" s="25" t="str">
        <f t="shared" si="168"/>
        <v xml:space="preserve"> </v>
      </c>
      <c r="J2666" s="26" t="str">
        <f>IF(SUMIF('Base datos'!$A:$A,A2666,'Base datos'!$D:$D)=0," ",SUMIF('Base datos'!$A:$A,A2666,'Base datos'!$D:$D))</f>
        <v xml:space="preserve"> </v>
      </c>
      <c r="K2666" s="27" t="str">
        <f t="shared" si="169"/>
        <v xml:space="preserve"> </v>
      </c>
      <c r="L2666" s="27" t="str">
        <f t="shared" si="171"/>
        <v xml:space="preserve"> </v>
      </c>
      <c r="M2666" s="18" t="str">
        <f t="shared" si="170"/>
        <v xml:space="preserve"> </v>
      </c>
    </row>
    <row r="2667" spans="1:13" x14ac:dyDescent="0.25">
      <c r="A2667" s="19"/>
      <c r="B2667" s="19"/>
      <c r="C2667" s="19"/>
      <c r="D2667" s="22"/>
      <c r="E2667" s="22"/>
      <c r="F2667" s="22"/>
      <c r="G2667" s="24"/>
      <c r="H2667" s="25" t="str">
        <f>IF(SUMIF('Base datos'!$A:$A,A2667,'Base datos'!$C:$C)=0," ",SUMIF('Base datos'!$A:$A,A2667,'Base datos'!$C:$C))</f>
        <v xml:space="preserve"> </v>
      </c>
      <c r="I2667" s="25" t="str">
        <f t="shared" si="168"/>
        <v xml:space="preserve"> </v>
      </c>
      <c r="J2667" s="26" t="str">
        <f>IF(SUMIF('Base datos'!$A:$A,A2667,'Base datos'!$D:$D)=0," ",SUMIF('Base datos'!$A:$A,A2667,'Base datos'!$D:$D))</f>
        <v xml:space="preserve"> </v>
      </c>
      <c r="K2667" s="27" t="str">
        <f t="shared" si="169"/>
        <v xml:space="preserve"> </v>
      </c>
      <c r="L2667" s="27" t="str">
        <f t="shared" si="171"/>
        <v xml:space="preserve"> </v>
      </c>
      <c r="M2667" s="18" t="str">
        <f t="shared" si="170"/>
        <v xml:space="preserve"> </v>
      </c>
    </row>
    <row r="2668" spans="1:13" x14ac:dyDescent="0.25">
      <c r="A2668" s="19"/>
      <c r="B2668" s="19"/>
      <c r="C2668" s="19"/>
      <c r="D2668" s="22"/>
      <c r="E2668" s="22"/>
      <c r="F2668" s="22"/>
      <c r="G2668" s="24"/>
      <c r="H2668" s="25" t="str">
        <f>IF(SUMIF('Base datos'!$A:$A,A2668,'Base datos'!$C:$C)=0," ",SUMIF('Base datos'!$A:$A,A2668,'Base datos'!$C:$C))</f>
        <v xml:space="preserve"> </v>
      </c>
      <c r="I2668" s="25" t="str">
        <f t="shared" si="168"/>
        <v xml:space="preserve"> </v>
      </c>
      <c r="J2668" s="26" t="str">
        <f>IF(SUMIF('Base datos'!$A:$A,A2668,'Base datos'!$D:$D)=0," ",SUMIF('Base datos'!$A:$A,A2668,'Base datos'!$D:$D))</f>
        <v xml:space="preserve"> </v>
      </c>
      <c r="K2668" s="27" t="str">
        <f t="shared" si="169"/>
        <v xml:space="preserve"> </v>
      </c>
      <c r="L2668" s="27" t="str">
        <f t="shared" si="171"/>
        <v xml:space="preserve"> </v>
      </c>
      <c r="M2668" s="18" t="str">
        <f t="shared" si="170"/>
        <v xml:space="preserve"> </v>
      </c>
    </row>
    <row r="2669" spans="1:13" x14ac:dyDescent="0.25">
      <c r="A2669" s="19"/>
      <c r="B2669" s="19"/>
      <c r="C2669" s="19"/>
      <c r="D2669" s="22"/>
      <c r="E2669" s="22"/>
      <c r="F2669" s="22"/>
      <c r="G2669" s="24"/>
      <c r="H2669" s="25" t="str">
        <f>IF(SUMIF('Base datos'!$A:$A,A2669,'Base datos'!$C:$C)=0," ",SUMIF('Base datos'!$A:$A,A2669,'Base datos'!$C:$C))</f>
        <v xml:space="preserve"> </v>
      </c>
      <c r="I2669" s="25" t="str">
        <f t="shared" si="168"/>
        <v xml:space="preserve"> </v>
      </c>
      <c r="J2669" s="26" t="str">
        <f>IF(SUMIF('Base datos'!$A:$A,A2669,'Base datos'!$D:$D)=0," ",SUMIF('Base datos'!$A:$A,A2669,'Base datos'!$D:$D))</f>
        <v xml:space="preserve"> </v>
      </c>
      <c r="K2669" s="27" t="str">
        <f t="shared" si="169"/>
        <v xml:space="preserve"> </v>
      </c>
      <c r="L2669" s="27" t="str">
        <f t="shared" si="171"/>
        <v xml:space="preserve"> </v>
      </c>
      <c r="M2669" s="18" t="str">
        <f t="shared" si="170"/>
        <v xml:space="preserve"> </v>
      </c>
    </row>
    <row r="2670" spans="1:13" x14ac:dyDescent="0.25">
      <c r="A2670" s="19"/>
      <c r="B2670" s="19"/>
      <c r="C2670" s="19"/>
      <c r="D2670" s="22"/>
      <c r="E2670" s="22"/>
      <c r="F2670" s="22"/>
      <c r="G2670" s="24"/>
      <c r="H2670" s="25" t="str">
        <f>IF(SUMIF('Base datos'!$A:$A,A2670,'Base datos'!$C:$C)=0," ",SUMIF('Base datos'!$A:$A,A2670,'Base datos'!$C:$C))</f>
        <v xml:space="preserve"> </v>
      </c>
      <c r="I2670" s="25" t="str">
        <f t="shared" si="168"/>
        <v xml:space="preserve"> </v>
      </c>
      <c r="J2670" s="26" t="str">
        <f>IF(SUMIF('Base datos'!$A:$A,A2670,'Base datos'!$D:$D)=0," ",SUMIF('Base datos'!$A:$A,A2670,'Base datos'!$D:$D))</f>
        <v xml:space="preserve"> </v>
      </c>
      <c r="K2670" s="27" t="str">
        <f t="shared" si="169"/>
        <v xml:space="preserve"> </v>
      </c>
      <c r="L2670" s="27" t="str">
        <f t="shared" si="171"/>
        <v xml:space="preserve"> </v>
      </c>
      <c r="M2670" s="18" t="str">
        <f t="shared" si="170"/>
        <v xml:space="preserve"> </v>
      </c>
    </row>
    <row r="2671" spans="1:13" x14ac:dyDescent="0.25">
      <c r="A2671" s="19"/>
      <c r="B2671" s="19"/>
      <c r="C2671" s="19"/>
      <c r="D2671" s="22"/>
      <c r="E2671" s="22"/>
      <c r="F2671" s="22"/>
      <c r="G2671" s="24"/>
      <c r="H2671" s="25" t="str">
        <f>IF(SUMIF('Base datos'!$A:$A,A2671,'Base datos'!$C:$C)=0," ",SUMIF('Base datos'!$A:$A,A2671,'Base datos'!$C:$C))</f>
        <v xml:space="preserve"> </v>
      </c>
      <c r="I2671" s="25" t="str">
        <f t="shared" si="168"/>
        <v xml:space="preserve"> </v>
      </c>
      <c r="J2671" s="26" t="str">
        <f>IF(SUMIF('Base datos'!$A:$A,A2671,'Base datos'!$D:$D)=0," ",SUMIF('Base datos'!$A:$A,A2671,'Base datos'!$D:$D))</f>
        <v xml:space="preserve"> </v>
      </c>
      <c r="K2671" s="27" t="str">
        <f t="shared" si="169"/>
        <v xml:space="preserve"> </v>
      </c>
      <c r="L2671" s="27" t="str">
        <f t="shared" si="171"/>
        <v xml:space="preserve"> </v>
      </c>
      <c r="M2671" s="18" t="str">
        <f t="shared" si="170"/>
        <v xml:space="preserve"> </v>
      </c>
    </row>
    <row r="2672" spans="1:13" x14ac:dyDescent="0.25">
      <c r="A2672" s="19"/>
      <c r="B2672" s="19"/>
      <c r="C2672" s="19"/>
      <c r="D2672" s="22"/>
      <c r="E2672" s="22"/>
      <c r="F2672" s="22"/>
      <c r="G2672" s="24"/>
      <c r="H2672" s="25" t="str">
        <f>IF(SUMIF('Base datos'!$A:$A,A2672,'Base datos'!$C:$C)=0," ",SUMIF('Base datos'!$A:$A,A2672,'Base datos'!$C:$C))</f>
        <v xml:space="preserve"> </v>
      </c>
      <c r="I2672" s="25" t="str">
        <f t="shared" si="168"/>
        <v xml:space="preserve"> </v>
      </c>
      <c r="J2672" s="26" t="str">
        <f>IF(SUMIF('Base datos'!$A:$A,A2672,'Base datos'!$D:$D)=0," ",SUMIF('Base datos'!$A:$A,A2672,'Base datos'!$D:$D))</f>
        <v xml:space="preserve"> </v>
      </c>
      <c r="K2672" s="27" t="str">
        <f t="shared" si="169"/>
        <v xml:space="preserve"> </v>
      </c>
      <c r="L2672" s="27" t="str">
        <f t="shared" si="171"/>
        <v xml:space="preserve"> </v>
      </c>
      <c r="M2672" s="18" t="str">
        <f t="shared" si="170"/>
        <v xml:space="preserve"> </v>
      </c>
    </row>
    <row r="2673" spans="1:13" x14ac:dyDescent="0.25">
      <c r="A2673" s="19"/>
      <c r="B2673" s="19"/>
      <c r="C2673" s="19"/>
      <c r="D2673" s="22"/>
      <c r="E2673" s="22"/>
      <c r="F2673" s="22"/>
      <c r="G2673" s="24"/>
      <c r="H2673" s="25" t="str">
        <f>IF(SUMIF('Base datos'!$A:$A,A2673,'Base datos'!$C:$C)=0," ",SUMIF('Base datos'!$A:$A,A2673,'Base datos'!$C:$C))</f>
        <v xml:space="preserve"> </v>
      </c>
      <c r="I2673" s="25" t="str">
        <f t="shared" si="168"/>
        <v xml:space="preserve"> </v>
      </c>
      <c r="J2673" s="26" t="str">
        <f>IF(SUMIF('Base datos'!$A:$A,A2673,'Base datos'!$D:$D)=0," ",SUMIF('Base datos'!$A:$A,A2673,'Base datos'!$D:$D))</f>
        <v xml:space="preserve"> </v>
      </c>
      <c r="K2673" s="27" t="str">
        <f t="shared" si="169"/>
        <v xml:space="preserve"> </v>
      </c>
      <c r="L2673" s="27" t="str">
        <f t="shared" si="171"/>
        <v xml:space="preserve"> </v>
      </c>
      <c r="M2673" s="18" t="str">
        <f t="shared" si="170"/>
        <v xml:space="preserve"> </v>
      </c>
    </row>
    <row r="2674" spans="1:13" x14ac:dyDescent="0.25">
      <c r="A2674" s="19"/>
      <c r="B2674" s="19"/>
      <c r="C2674" s="19"/>
      <c r="D2674" s="22"/>
      <c r="E2674" s="22"/>
      <c r="F2674" s="22"/>
      <c r="G2674" s="24"/>
      <c r="H2674" s="25" t="str">
        <f>IF(SUMIF('Base datos'!$A:$A,A2674,'Base datos'!$C:$C)=0," ",SUMIF('Base datos'!$A:$A,A2674,'Base datos'!$C:$C))</f>
        <v xml:space="preserve"> </v>
      </c>
      <c r="I2674" s="25" t="str">
        <f t="shared" si="168"/>
        <v xml:space="preserve"> </v>
      </c>
      <c r="J2674" s="26" t="str">
        <f>IF(SUMIF('Base datos'!$A:$A,A2674,'Base datos'!$D:$D)=0," ",SUMIF('Base datos'!$A:$A,A2674,'Base datos'!$D:$D))</f>
        <v xml:space="preserve"> </v>
      </c>
      <c r="K2674" s="27" t="str">
        <f t="shared" si="169"/>
        <v xml:space="preserve"> </v>
      </c>
      <c r="L2674" s="27" t="str">
        <f t="shared" si="171"/>
        <v xml:space="preserve"> </v>
      </c>
      <c r="M2674" s="18" t="str">
        <f t="shared" si="170"/>
        <v xml:space="preserve"> </v>
      </c>
    </row>
    <row r="2675" spans="1:13" x14ac:dyDescent="0.25">
      <c r="A2675" s="19"/>
      <c r="B2675" s="19"/>
      <c r="C2675" s="19"/>
      <c r="D2675" s="22"/>
      <c r="E2675" s="22"/>
      <c r="F2675" s="22"/>
      <c r="G2675" s="24"/>
      <c r="H2675" s="25" t="str">
        <f>IF(SUMIF('Base datos'!$A:$A,A2675,'Base datos'!$C:$C)=0," ",SUMIF('Base datos'!$A:$A,A2675,'Base datos'!$C:$C))</f>
        <v xml:space="preserve"> </v>
      </c>
      <c r="I2675" s="25" t="str">
        <f t="shared" si="168"/>
        <v xml:space="preserve"> </v>
      </c>
      <c r="J2675" s="26" t="str">
        <f>IF(SUMIF('Base datos'!$A:$A,A2675,'Base datos'!$D:$D)=0," ",SUMIF('Base datos'!$A:$A,A2675,'Base datos'!$D:$D))</f>
        <v xml:space="preserve"> </v>
      </c>
      <c r="K2675" s="27" t="str">
        <f t="shared" si="169"/>
        <v xml:space="preserve"> </v>
      </c>
      <c r="L2675" s="27" t="str">
        <f t="shared" si="171"/>
        <v xml:space="preserve"> </v>
      </c>
      <c r="M2675" s="18" t="str">
        <f t="shared" si="170"/>
        <v xml:space="preserve"> </v>
      </c>
    </row>
    <row r="2676" spans="1:13" x14ac:dyDescent="0.25">
      <c r="A2676" s="19"/>
      <c r="B2676" s="19"/>
      <c r="C2676" s="19"/>
      <c r="D2676" s="22"/>
      <c r="E2676" s="22"/>
      <c r="F2676" s="22"/>
      <c r="G2676" s="24"/>
      <c r="H2676" s="25" t="str">
        <f>IF(SUMIF('Base datos'!$A:$A,A2676,'Base datos'!$C:$C)=0," ",SUMIF('Base datos'!$A:$A,A2676,'Base datos'!$C:$C))</f>
        <v xml:space="preserve"> </v>
      </c>
      <c r="I2676" s="25" t="str">
        <f t="shared" si="168"/>
        <v xml:space="preserve"> </v>
      </c>
      <c r="J2676" s="26" t="str">
        <f>IF(SUMIF('Base datos'!$A:$A,A2676,'Base datos'!$D:$D)=0," ",SUMIF('Base datos'!$A:$A,A2676,'Base datos'!$D:$D))</f>
        <v xml:space="preserve"> </v>
      </c>
      <c r="K2676" s="27" t="str">
        <f t="shared" si="169"/>
        <v xml:space="preserve"> </v>
      </c>
      <c r="L2676" s="27" t="str">
        <f t="shared" si="171"/>
        <v xml:space="preserve"> </v>
      </c>
      <c r="M2676" s="18" t="str">
        <f t="shared" si="170"/>
        <v xml:space="preserve"> </v>
      </c>
    </row>
    <row r="2677" spans="1:13" x14ac:dyDescent="0.25">
      <c r="A2677" s="19"/>
      <c r="B2677" s="19"/>
      <c r="C2677" s="19"/>
      <c r="D2677" s="22"/>
      <c r="E2677" s="22"/>
      <c r="F2677" s="22"/>
      <c r="G2677" s="24"/>
      <c r="H2677" s="25" t="str">
        <f>IF(SUMIF('Base datos'!$A:$A,A2677,'Base datos'!$C:$C)=0," ",SUMIF('Base datos'!$A:$A,A2677,'Base datos'!$C:$C))</f>
        <v xml:space="preserve"> </v>
      </c>
      <c r="I2677" s="25" t="str">
        <f t="shared" si="168"/>
        <v xml:space="preserve"> </v>
      </c>
      <c r="J2677" s="26" t="str">
        <f>IF(SUMIF('Base datos'!$A:$A,A2677,'Base datos'!$D:$D)=0," ",SUMIF('Base datos'!$A:$A,A2677,'Base datos'!$D:$D))</f>
        <v xml:space="preserve"> </v>
      </c>
      <c r="K2677" s="27" t="str">
        <f t="shared" si="169"/>
        <v xml:space="preserve"> </v>
      </c>
      <c r="L2677" s="27" t="str">
        <f t="shared" si="171"/>
        <v xml:space="preserve"> </v>
      </c>
      <c r="M2677" s="18" t="str">
        <f t="shared" si="170"/>
        <v xml:space="preserve"> </v>
      </c>
    </row>
    <row r="2678" spans="1:13" x14ac:dyDescent="0.25">
      <c r="A2678" s="19"/>
      <c r="B2678" s="19"/>
      <c r="C2678" s="19"/>
      <c r="D2678" s="22"/>
      <c r="E2678" s="22"/>
      <c r="F2678" s="22"/>
      <c r="G2678" s="24"/>
      <c r="H2678" s="25" t="str">
        <f>IF(SUMIF('Base datos'!$A:$A,A2678,'Base datos'!$C:$C)=0," ",SUMIF('Base datos'!$A:$A,A2678,'Base datos'!$C:$C))</f>
        <v xml:space="preserve"> </v>
      </c>
      <c r="I2678" s="25" t="str">
        <f t="shared" si="168"/>
        <v xml:space="preserve"> </v>
      </c>
      <c r="J2678" s="26" t="str">
        <f>IF(SUMIF('Base datos'!$A:$A,A2678,'Base datos'!$D:$D)=0," ",SUMIF('Base datos'!$A:$A,A2678,'Base datos'!$D:$D))</f>
        <v xml:space="preserve"> </v>
      </c>
      <c r="K2678" s="27" t="str">
        <f t="shared" si="169"/>
        <v xml:space="preserve"> </v>
      </c>
      <c r="L2678" s="27" t="str">
        <f t="shared" si="171"/>
        <v xml:space="preserve"> </v>
      </c>
      <c r="M2678" s="18" t="str">
        <f t="shared" si="170"/>
        <v xml:space="preserve"> </v>
      </c>
    </row>
    <row r="2679" spans="1:13" x14ac:dyDescent="0.25">
      <c r="A2679" s="19"/>
      <c r="B2679" s="19"/>
      <c r="C2679" s="19"/>
      <c r="D2679" s="22"/>
      <c r="E2679" s="22"/>
      <c r="F2679" s="22"/>
      <c r="G2679" s="24"/>
      <c r="H2679" s="25" t="str">
        <f>IF(SUMIF('Base datos'!$A:$A,A2679,'Base datos'!$C:$C)=0," ",SUMIF('Base datos'!$A:$A,A2679,'Base datos'!$C:$C))</f>
        <v xml:space="preserve"> </v>
      </c>
      <c r="I2679" s="25" t="str">
        <f t="shared" si="168"/>
        <v xml:space="preserve"> </v>
      </c>
      <c r="J2679" s="26" t="str">
        <f>IF(SUMIF('Base datos'!$A:$A,A2679,'Base datos'!$D:$D)=0," ",SUMIF('Base datos'!$A:$A,A2679,'Base datos'!$D:$D))</f>
        <v xml:space="preserve"> </v>
      </c>
      <c r="K2679" s="27" t="str">
        <f t="shared" si="169"/>
        <v xml:space="preserve"> </v>
      </c>
      <c r="L2679" s="27" t="str">
        <f t="shared" si="171"/>
        <v xml:space="preserve"> </v>
      </c>
      <c r="M2679" s="18" t="str">
        <f t="shared" si="170"/>
        <v xml:space="preserve"> </v>
      </c>
    </row>
    <row r="2680" spans="1:13" x14ac:dyDescent="0.25">
      <c r="A2680" s="19"/>
      <c r="B2680" s="19"/>
      <c r="C2680" s="19"/>
      <c r="D2680" s="22"/>
      <c r="E2680" s="22"/>
      <c r="F2680" s="22"/>
      <c r="G2680" s="24"/>
      <c r="H2680" s="25" t="str">
        <f>IF(SUMIF('Base datos'!$A:$A,A2680,'Base datos'!$C:$C)=0," ",SUMIF('Base datos'!$A:$A,A2680,'Base datos'!$C:$C))</f>
        <v xml:space="preserve"> </v>
      </c>
      <c r="I2680" s="25" t="str">
        <f t="shared" si="168"/>
        <v xml:space="preserve"> </v>
      </c>
      <c r="J2680" s="26" t="str">
        <f>IF(SUMIF('Base datos'!$A:$A,A2680,'Base datos'!$D:$D)=0," ",SUMIF('Base datos'!$A:$A,A2680,'Base datos'!$D:$D))</f>
        <v xml:space="preserve"> </v>
      </c>
      <c r="K2680" s="27" t="str">
        <f t="shared" si="169"/>
        <v xml:space="preserve"> </v>
      </c>
      <c r="L2680" s="27" t="str">
        <f t="shared" si="171"/>
        <v xml:space="preserve"> </v>
      </c>
      <c r="M2680" s="18" t="str">
        <f t="shared" si="170"/>
        <v xml:space="preserve"> </v>
      </c>
    </row>
    <row r="2681" spans="1:13" x14ac:dyDescent="0.25">
      <c r="A2681" s="19"/>
      <c r="B2681" s="19"/>
      <c r="C2681" s="19"/>
      <c r="D2681" s="22"/>
      <c r="E2681" s="22"/>
      <c r="F2681" s="22"/>
      <c r="G2681" s="24"/>
      <c r="H2681" s="25" t="str">
        <f>IF(SUMIF('Base datos'!$A:$A,A2681,'Base datos'!$C:$C)=0," ",SUMIF('Base datos'!$A:$A,A2681,'Base datos'!$C:$C))</f>
        <v xml:space="preserve"> </v>
      </c>
      <c r="I2681" s="25" t="str">
        <f t="shared" si="168"/>
        <v xml:space="preserve"> </v>
      </c>
      <c r="J2681" s="26" t="str">
        <f>IF(SUMIF('Base datos'!$A:$A,A2681,'Base datos'!$D:$D)=0," ",SUMIF('Base datos'!$A:$A,A2681,'Base datos'!$D:$D))</f>
        <v xml:space="preserve"> </v>
      </c>
      <c r="K2681" s="27" t="str">
        <f t="shared" si="169"/>
        <v xml:space="preserve"> </v>
      </c>
      <c r="L2681" s="27" t="str">
        <f t="shared" si="171"/>
        <v xml:space="preserve"> </v>
      </c>
      <c r="M2681" s="18" t="str">
        <f t="shared" si="170"/>
        <v xml:space="preserve"> </v>
      </c>
    </row>
    <row r="2682" spans="1:13" x14ac:dyDescent="0.25">
      <c r="A2682" s="19"/>
      <c r="B2682" s="19"/>
      <c r="C2682" s="19"/>
      <c r="D2682" s="22"/>
      <c r="E2682" s="22"/>
      <c r="F2682" s="22"/>
      <c r="G2682" s="24"/>
      <c r="H2682" s="25" t="str">
        <f>IF(SUMIF('Base datos'!$A:$A,A2682,'Base datos'!$C:$C)=0," ",SUMIF('Base datos'!$A:$A,A2682,'Base datos'!$C:$C))</f>
        <v xml:space="preserve"> </v>
      </c>
      <c r="I2682" s="25" t="str">
        <f t="shared" si="168"/>
        <v xml:space="preserve"> </v>
      </c>
      <c r="J2682" s="26" t="str">
        <f>IF(SUMIF('Base datos'!$A:$A,A2682,'Base datos'!$D:$D)=0," ",SUMIF('Base datos'!$A:$A,A2682,'Base datos'!$D:$D))</f>
        <v xml:space="preserve"> </v>
      </c>
      <c r="K2682" s="27" t="str">
        <f t="shared" si="169"/>
        <v xml:space="preserve"> </v>
      </c>
      <c r="L2682" s="27" t="str">
        <f t="shared" si="171"/>
        <v xml:space="preserve"> </v>
      </c>
      <c r="M2682" s="18" t="str">
        <f t="shared" si="170"/>
        <v xml:space="preserve"> </v>
      </c>
    </row>
    <row r="2683" spans="1:13" x14ac:dyDescent="0.25">
      <c r="A2683" s="19"/>
      <c r="B2683" s="19"/>
      <c r="C2683" s="19"/>
      <c r="D2683" s="22"/>
      <c r="E2683" s="22"/>
      <c r="F2683" s="22"/>
      <c r="G2683" s="24"/>
      <c r="H2683" s="25" t="str">
        <f>IF(SUMIF('Base datos'!$A:$A,A2683,'Base datos'!$C:$C)=0," ",SUMIF('Base datos'!$A:$A,A2683,'Base datos'!$C:$C))</f>
        <v xml:space="preserve"> </v>
      </c>
      <c r="I2683" s="25" t="str">
        <f t="shared" si="168"/>
        <v xml:space="preserve"> </v>
      </c>
      <c r="J2683" s="26" t="str">
        <f>IF(SUMIF('Base datos'!$A:$A,A2683,'Base datos'!$D:$D)=0," ",SUMIF('Base datos'!$A:$A,A2683,'Base datos'!$D:$D))</f>
        <v xml:space="preserve"> </v>
      </c>
      <c r="K2683" s="27" t="str">
        <f t="shared" si="169"/>
        <v xml:space="preserve"> </v>
      </c>
      <c r="L2683" s="27" t="str">
        <f t="shared" si="171"/>
        <v xml:space="preserve"> </v>
      </c>
      <c r="M2683" s="18" t="str">
        <f t="shared" si="170"/>
        <v xml:space="preserve"> </v>
      </c>
    </row>
    <row r="2684" spans="1:13" x14ac:dyDescent="0.25">
      <c r="A2684" s="19"/>
      <c r="B2684" s="19"/>
      <c r="C2684" s="19"/>
      <c r="D2684" s="22"/>
      <c r="E2684" s="22"/>
      <c r="F2684" s="22"/>
      <c r="G2684" s="24"/>
      <c r="H2684" s="25" t="str">
        <f>IF(SUMIF('Base datos'!$A:$A,A2684,'Base datos'!$C:$C)=0," ",SUMIF('Base datos'!$A:$A,A2684,'Base datos'!$C:$C))</f>
        <v xml:space="preserve"> </v>
      </c>
      <c r="I2684" s="25" t="str">
        <f t="shared" si="168"/>
        <v xml:space="preserve"> </v>
      </c>
      <c r="J2684" s="26" t="str">
        <f>IF(SUMIF('Base datos'!$A:$A,A2684,'Base datos'!$D:$D)=0," ",SUMIF('Base datos'!$A:$A,A2684,'Base datos'!$D:$D))</f>
        <v xml:space="preserve"> </v>
      </c>
      <c r="K2684" s="27" t="str">
        <f t="shared" si="169"/>
        <v xml:space="preserve"> </v>
      </c>
      <c r="L2684" s="27" t="str">
        <f t="shared" si="171"/>
        <v xml:space="preserve"> </v>
      </c>
      <c r="M2684" s="18" t="str">
        <f t="shared" si="170"/>
        <v xml:space="preserve"> </v>
      </c>
    </row>
    <row r="2685" spans="1:13" x14ac:dyDescent="0.25">
      <c r="A2685" s="19"/>
      <c r="B2685" s="19"/>
      <c r="C2685" s="19"/>
      <c r="D2685" s="22"/>
      <c r="E2685" s="22"/>
      <c r="F2685" s="22"/>
      <c r="G2685" s="24"/>
      <c r="H2685" s="25" t="str">
        <f>IF(SUMIF('Base datos'!$A:$A,A2685,'Base datos'!$C:$C)=0," ",SUMIF('Base datos'!$A:$A,A2685,'Base datos'!$C:$C))</f>
        <v xml:space="preserve"> </v>
      </c>
      <c r="I2685" s="25" t="str">
        <f t="shared" si="168"/>
        <v xml:space="preserve"> </v>
      </c>
      <c r="J2685" s="26" t="str">
        <f>IF(SUMIF('Base datos'!$A:$A,A2685,'Base datos'!$D:$D)=0," ",SUMIF('Base datos'!$A:$A,A2685,'Base datos'!$D:$D))</f>
        <v xml:space="preserve"> </v>
      </c>
      <c r="K2685" s="27" t="str">
        <f t="shared" si="169"/>
        <v xml:space="preserve"> </v>
      </c>
      <c r="L2685" s="27" t="str">
        <f t="shared" si="171"/>
        <v xml:space="preserve"> </v>
      </c>
      <c r="M2685" s="18" t="str">
        <f t="shared" si="170"/>
        <v xml:space="preserve"> </v>
      </c>
    </row>
    <row r="2686" spans="1:13" x14ac:dyDescent="0.25">
      <c r="A2686" s="19"/>
      <c r="B2686" s="19"/>
      <c r="C2686" s="19"/>
      <c r="D2686" s="22"/>
      <c r="E2686" s="22"/>
      <c r="F2686" s="22"/>
      <c r="G2686" s="24"/>
      <c r="H2686" s="25" t="str">
        <f>IF(SUMIF('Base datos'!$A:$A,A2686,'Base datos'!$C:$C)=0," ",SUMIF('Base datos'!$A:$A,A2686,'Base datos'!$C:$C))</f>
        <v xml:space="preserve"> </v>
      </c>
      <c r="I2686" s="25" t="str">
        <f t="shared" si="168"/>
        <v xml:space="preserve"> </v>
      </c>
      <c r="J2686" s="26" t="str">
        <f>IF(SUMIF('Base datos'!$A:$A,A2686,'Base datos'!$D:$D)=0," ",SUMIF('Base datos'!$A:$A,A2686,'Base datos'!$D:$D))</f>
        <v xml:space="preserve"> </v>
      </c>
      <c r="K2686" s="27" t="str">
        <f t="shared" si="169"/>
        <v xml:space="preserve"> </v>
      </c>
      <c r="L2686" s="27" t="str">
        <f t="shared" si="171"/>
        <v xml:space="preserve"> </v>
      </c>
      <c r="M2686" s="18" t="str">
        <f t="shared" si="170"/>
        <v xml:space="preserve"> </v>
      </c>
    </row>
    <row r="2687" spans="1:13" x14ac:dyDescent="0.25">
      <c r="A2687" s="19"/>
      <c r="B2687" s="19"/>
      <c r="C2687" s="19"/>
      <c r="D2687" s="22"/>
      <c r="E2687" s="22"/>
      <c r="F2687" s="22"/>
      <c r="G2687" s="24"/>
      <c r="H2687" s="25" t="str">
        <f>IF(SUMIF('Base datos'!$A:$A,A2687,'Base datos'!$C:$C)=0," ",SUMIF('Base datos'!$A:$A,A2687,'Base datos'!$C:$C))</f>
        <v xml:space="preserve"> </v>
      </c>
      <c r="I2687" s="25" t="str">
        <f t="shared" si="168"/>
        <v xml:space="preserve"> </v>
      </c>
      <c r="J2687" s="26" t="str">
        <f>IF(SUMIF('Base datos'!$A:$A,A2687,'Base datos'!$D:$D)=0," ",SUMIF('Base datos'!$A:$A,A2687,'Base datos'!$D:$D))</f>
        <v xml:space="preserve"> </v>
      </c>
      <c r="K2687" s="27" t="str">
        <f t="shared" si="169"/>
        <v xml:space="preserve"> </v>
      </c>
      <c r="L2687" s="27" t="str">
        <f t="shared" si="171"/>
        <v xml:space="preserve"> </v>
      </c>
      <c r="M2687" s="18" t="str">
        <f t="shared" si="170"/>
        <v xml:space="preserve"> </v>
      </c>
    </row>
    <row r="2688" spans="1:13" x14ac:dyDescent="0.25">
      <c r="A2688" s="19"/>
      <c r="B2688" s="19"/>
      <c r="C2688" s="19"/>
      <c r="D2688" s="22"/>
      <c r="E2688" s="22"/>
      <c r="F2688" s="22"/>
      <c r="G2688" s="24"/>
      <c r="H2688" s="25" t="str">
        <f>IF(SUMIF('Base datos'!$A:$A,A2688,'Base datos'!$C:$C)=0," ",SUMIF('Base datos'!$A:$A,A2688,'Base datos'!$C:$C))</f>
        <v xml:space="preserve"> </v>
      </c>
      <c r="I2688" s="25" t="str">
        <f t="shared" si="168"/>
        <v xml:space="preserve"> </v>
      </c>
      <c r="J2688" s="26" t="str">
        <f>IF(SUMIF('Base datos'!$A:$A,A2688,'Base datos'!$D:$D)=0," ",SUMIF('Base datos'!$A:$A,A2688,'Base datos'!$D:$D))</f>
        <v xml:space="preserve"> </v>
      </c>
      <c r="K2688" s="27" t="str">
        <f t="shared" si="169"/>
        <v xml:space="preserve"> </v>
      </c>
      <c r="L2688" s="27" t="str">
        <f t="shared" si="171"/>
        <v xml:space="preserve"> </v>
      </c>
      <c r="M2688" s="18" t="str">
        <f t="shared" si="170"/>
        <v xml:space="preserve"> </v>
      </c>
    </row>
    <row r="2689" spans="1:13" x14ac:dyDescent="0.25">
      <c r="A2689" s="19"/>
      <c r="B2689" s="19"/>
      <c r="C2689" s="19"/>
      <c r="D2689" s="22"/>
      <c r="E2689" s="22"/>
      <c r="F2689" s="22"/>
      <c r="G2689" s="24"/>
      <c r="H2689" s="25" t="str">
        <f>IF(SUMIF('Base datos'!$A:$A,A2689,'Base datos'!$C:$C)=0," ",SUMIF('Base datos'!$A:$A,A2689,'Base datos'!$C:$C))</f>
        <v xml:space="preserve"> </v>
      </c>
      <c r="I2689" s="25" t="str">
        <f t="shared" si="168"/>
        <v xml:space="preserve"> </v>
      </c>
      <c r="J2689" s="26" t="str">
        <f>IF(SUMIF('Base datos'!$A:$A,A2689,'Base datos'!$D:$D)=0," ",SUMIF('Base datos'!$A:$A,A2689,'Base datos'!$D:$D))</f>
        <v xml:space="preserve"> </v>
      </c>
      <c r="K2689" s="27" t="str">
        <f t="shared" si="169"/>
        <v xml:space="preserve"> </v>
      </c>
      <c r="L2689" s="27" t="str">
        <f t="shared" si="171"/>
        <v xml:space="preserve"> </v>
      </c>
      <c r="M2689" s="18" t="str">
        <f t="shared" si="170"/>
        <v xml:space="preserve"> </v>
      </c>
    </row>
    <row r="2690" spans="1:13" x14ac:dyDescent="0.25">
      <c r="A2690" s="19"/>
      <c r="B2690" s="19"/>
      <c r="C2690" s="19"/>
      <c r="D2690" s="22"/>
      <c r="E2690" s="22"/>
      <c r="F2690" s="22"/>
      <c r="G2690" s="24"/>
      <c r="H2690" s="25" t="str">
        <f>IF(SUMIF('Base datos'!$A:$A,A2690,'Base datos'!$C:$C)=0," ",SUMIF('Base datos'!$A:$A,A2690,'Base datos'!$C:$C))</f>
        <v xml:space="preserve"> </v>
      </c>
      <c r="I2690" s="25" t="str">
        <f t="shared" si="168"/>
        <v xml:space="preserve"> </v>
      </c>
      <c r="J2690" s="26" t="str">
        <f>IF(SUMIF('Base datos'!$A:$A,A2690,'Base datos'!$D:$D)=0," ",SUMIF('Base datos'!$A:$A,A2690,'Base datos'!$D:$D))</f>
        <v xml:space="preserve"> </v>
      </c>
      <c r="K2690" s="27" t="str">
        <f t="shared" si="169"/>
        <v xml:space="preserve"> </v>
      </c>
      <c r="L2690" s="27" t="str">
        <f t="shared" si="171"/>
        <v xml:space="preserve"> </v>
      </c>
      <c r="M2690" s="18" t="str">
        <f t="shared" si="170"/>
        <v xml:space="preserve"> </v>
      </c>
    </row>
    <row r="2691" spans="1:13" x14ac:dyDescent="0.25">
      <c r="A2691" s="19"/>
      <c r="B2691" s="19"/>
      <c r="C2691" s="19"/>
      <c r="D2691" s="22"/>
      <c r="E2691" s="22"/>
      <c r="F2691" s="22"/>
      <c r="G2691" s="24"/>
      <c r="H2691" s="25" t="str">
        <f>IF(SUMIF('Base datos'!$A:$A,A2691,'Base datos'!$C:$C)=0," ",SUMIF('Base datos'!$A:$A,A2691,'Base datos'!$C:$C))</f>
        <v xml:space="preserve"> </v>
      </c>
      <c r="I2691" s="25" t="str">
        <f t="shared" ref="I2691:I2754" si="172">IFERROR(H2691*D2691," ")</f>
        <v xml:space="preserve"> </v>
      </c>
      <c r="J2691" s="26" t="str">
        <f>IF(SUMIF('Base datos'!$A:$A,A2691,'Base datos'!$D:$D)=0," ",SUMIF('Base datos'!$A:$A,A2691,'Base datos'!$D:$D))</f>
        <v xml:space="preserve"> </v>
      </c>
      <c r="K2691" s="27" t="str">
        <f t="shared" ref="K2691:K2754" si="173">IFERROR(J2691*E2691," ")</f>
        <v xml:space="preserve"> </v>
      </c>
      <c r="L2691" s="27" t="str">
        <f t="shared" si="171"/>
        <v xml:space="preserve"> </v>
      </c>
      <c r="M2691" s="18" t="str">
        <f t="shared" ref="M2691:M2754" si="174">IF(OR(ISNUMBER(H2691),ISNUMBER(J2691)),SUMIF($A:$A,A2691,$H:$H)-SUMIF($A:$A,A2691,$J:$J)," ")</f>
        <v xml:space="preserve"> </v>
      </c>
    </row>
    <row r="2692" spans="1:13" x14ac:dyDescent="0.25">
      <c r="A2692" s="19"/>
      <c r="B2692" s="19"/>
      <c r="C2692" s="19"/>
      <c r="D2692" s="22"/>
      <c r="E2692" s="22"/>
      <c r="F2692" s="22"/>
      <c r="G2692" s="24"/>
      <c r="H2692" s="25" t="str">
        <f>IF(SUMIF('Base datos'!$A:$A,A2692,'Base datos'!$C:$C)=0," ",SUMIF('Base datos'!$A:$A,A2692,'Base datos'!$C:$C))</f>
        <v xml:space="preserve"> </v>
      </c>
      <c r="I2692" s="25" t="str">
        <f t="shared" si="172"/>
        <v xml:space="preserve"> </v>
      </c>
      <c r="J2692" s="26" t="str">
        <f>IF(SUMIF('Base datos'!$A:$A,A2692,'Base datos'!$D:$D)=0," ",SUMIF('Base datos'!$A:$A,A2692,'Base datos'!$D:$D))</f>
        <v xml:space="preserve"> </v>
      </c>
      <c r="K2692" s="27" t="str">
        <f t="shared" si="173"/>
        <v xml:space="preserve"> </v>
      </c>
      <c r="L2692" s="27" t="str">
        <f t="shared" si="171"/>
        <v xml:space="preserve"> </v>
      </c>
      <c r="M2692" s="18" t="str">
        <f t="shared" si="174"/>
        <v xml:space="preserve"> </v>
      </c>
    </row>
    <row r="2693" spans="1:13" x14ac:dyDescent="0.25">
      <c r="A2693" s="19"/>
      <c r="B2693" s="19"/>
      <c r="C2693" s="19"/>
      <c r="D2693" s="22"/>
      <c r="E2693" s="22"/>
      <c r="F2693" s="22"/>
      <c r="G2693" s="24"/>
      <c r="H2693" s="25" t="str">
        <f>IF(SUMIF('Base datos'!$A:$A,A2693,'Base datos'!$C:$C)=0," ",SUMIF('Base datos'!$A:$A,A2693,'Base datos'!$C:$C))</f>
        <v xml:space="preserve"> </v>
      </c>
      <c r="I2693" s="25" t="str">
        <f t="shared" si="172"/>
        <v xml:space="preserve"> </v>
      </c>
      <c r="J2693" s="26" t="str">
        <f>IF(SUMIF('Base datos'!$A:$A,A2693,'Base datos'!$D:$D)=0," ",SUMIF('Base datos'!$A:$A,A2693,'Base datos'!$D:$D))</f>
        <v xml:space="preserve"> </v>
      </c>
      <c r="K2693" s="27" t="str">
        <f t="shared" si="173"/>
        <v xml:space="preserve"> </v>
      </c>
      <c r="L2693" s="27" t="str">
        <f t="shared" si="171"/>
        <v xml:space="preserve"> </v>
      </c>
      <c r="M2693" s="18" t="str">
        <f t="shared" si="174"/>
        <v xml:space="preserve"> </v>
      </c>
    </row>
    <row r="2694" spans="1:13" x14ac:dyDescent="0.25">
      <c r="A2694" s="19"/>
      <c r="B2694" s="19"/>
      <c r="C2694" s="19"/>
      <c r="D2694" s="22"/>
      <c r="E2694" s="22"/>
      <c r="F2694" s="22"/>
      <c r="G2694" s="24"/>
      <c r="H2694" s="25" t="str">
        <f>IF(SUMIF('Base datos'!$A:$A,A2694,'Base datos'!$C:$C)=0," ",SUMIF('Base datos'!$A:$A,A2694,'Base datos'!$C:$C))</f>
        <v xml:space="preserve"> </v>
      </c>
      <c r="I2694" s="25" t="str">
        <f t="shared" si="172"/>
        <v xml:space="preserve"> </v>
      </c>
      <c r="J2694" s="26" t="str">
        <f>IF(SUMIF('Base datos'!$A:$A,A2694,'Base datos'!$D:$D)=0," ",SUMIF('Base datos'!$A:$A,A2694,'Base datos'!$D:$D))</f>
        <v xml:space="preserve"> </v>
      </c>
      <c r="K2694" s="27" t="str">
        <f t="shared" si="173"/>
        <v xml:space="preserve"> </v>
      </c>
      <c r="L2694" s="27" t="str">
        <f t="shared" si="171"/>
        <v xml:space="preserve"> </v>
      </c>
      <c r="M2694" s="18" t="str">
        <f t="shared" si="174"/>
        <v xml:space="preserve"> </v>
      </c>
    </row>
    <row r="2695" spans="1:13" x14ac:dyDescent="0.25">
      <c r="A2695" s="19"/>
      <c r="B2695" s="19"/>
      <c r="C2695" s="19"/>
      <c r="D2695" s="22"/>
      <c r="E2695" s="22"/>
      <c r="F2695" s="22"/>
      <c r="G2695" s="24"/>
      <c r="H2695" s="25" t="str">
        <f>IF(SUMIF('Base datos'!$A:$A,A2695,'Base datos'!$C:$C)=0," ",SUMIF('Base datos'!$A:$A,A2695,'Base datos'!$C:$C))</f>
        <v xml:space="preserve"> </v>
      </c>
      <c r="I2695" s="25" t="str">
        <f t="shared" si="172"/>
        <v xml:space="preserve"> </v>
      </c>
      <c r="J2695" s="26" t="str">
        <f>IF(SUMIF('Base datos'!$A:$A,A2695,'Base datos'!$D:$D)=0," ",SUMIF('Base datos'!$A:$A,A2695,'Base datos'!$D:$D))</f>
        <v xml:space="preserve"> </v>
      </c>
      <c r="K2695" s="27" t="str">
        <f t="shared" si="173"/>
        <v xml:space="preserve"> </v>
      </c>
      <c r="L2695" s="27" t="str">
        <f t="shared" si="171"/>
        <v xml:space="preserve"> </v>
      </c>
      <c r="M2695" s="18" t="str">
        <f t="shared" si="174"/>
        <v xml:space="preserve"> </v>
      </c>
    </row>
    <row r="2696" spans="1:13" x14ac:dyDescent="0.25">
      <c r="A2696" s="19"/>
      <c r="B2696" s="19"/>
      <c r="C2696" s="19"/>
      <c r="D2696" s="22"/>
      <c r="E2696" s="22"/>
      <c r="F2696" s="22"/>
      <c r="G2696" s="24"/>
      <c r="H2696" s="25" t="str">
        <f>IF(SUMIF('Base datos'!$A:$A,A2696,'Base datos'!$C:$C)=0," ",SUMIF('Base datos'!$A:$A,A2696,'Base datos'!$C:$C))</f>
        <v xml:space="preserve"> </v>
      </c>
      <c r="I2696" s="25" t="str">
        <f t="shared" si="172"/>
        <v xml:space="preserve"> </v>
      </c>
      <c r="J2696" s="26" t="str">
        <f>IF(SUMIF('Base datos'!$A:$A,A2696,'Base datos'!$D:$D)=0," ",SUMIF('Base datos'!$A:$A,A2696,'Base datos'!$D:$D))</f>
        <v xml:space="preserve"> </v>
      </c>
      <c r="K2696" s="27" t="str">
        <f t="shared" si="173"/>
        <v xml:space="preserve"> </v>
      </c>
      <c r="L2696" s="27" t="str">
        <f t="shared" si="171"/>
        <v xml:space="preserve"> </v>
      </c>
      <c r="M2696" s="18" t="str">
        <f t="shared" si="174"/>
        <v xml:space="preserve"> </v>
      </c>
    </row>
    <row r="2697" spans="1:13" x14ac:dyDescent="0.25">
      <c r="A2697" s="19"/>
      <c r="B2697" s="19"/>
      <c r="C2697" s="19"/>
      <c r="D2697" s="22"/>
      <c r="E2697" s="22"/>
      <c r="F2697" s="22"/>
      <c r="G2697" s="24"/>
      <c r="H2697" s="25" t="str">
        <f>IF(SUMIF('Base datos'!$A:$A,A2697,'Base datos'!$C:$C)=0," ",SUMIF('Base datos'!$A:$A,A2697,'Base datos'!$C:$C))</f>
        <v xml:space="preserve"> </v>
      </c>
      <c r="I2697" s="25" t="str">
        <f t="shared" si="172"/>
        <v xml:space="preserve"> </v>
      </c>
      <c r="J2697" s="26" t="str">
        <f>IF(SUMIF('Base datos'!$A:$A,A2697,'Base datos'!$D:$D)=0," ",SUMIF('Base datos'!$A:$A,A2697,'Base datos'!$D:$D))</f>
        <v xml:space="preserve"> </v>
      </c>
      <c r="K2697" s="27" t="str">
        <f t="shared" si="173"/>
        <v xml:space="preserve"> </v>
      </c>
      <c r="L2697" s="27" t="str">
        <f t="shared" si="171"/>
        <v xml:space="preserve"> </v>
      </c>
      <c r="M2697" s="18" t="str">
        <f t="shared" si="174"/>
        <v xml:space="preserve"> </v>
      </c>
    </row>
    <row r="2698" spans="1:13" x14ac:dyDescent="0.25">
      <c r="A2698" s="19"/>
      <c r="B2698" s="19"/>
      <c r="C2698" s="19"/>
      <c r="D2698" s="22"/>
      <c r="E2698" s="22"/>
      <c r="F2698" s="22"/>
      <c r="G2698" s="24"/>
      <c r="H2698" s="25" t="str">
        <f>IF(SUMIF('Base datos'!$A:$A,A2698,'Base datos'!$C:$C)=0," ",SUMIF('Base datos'!$A:$A,A2698,'Base datos'!$C:$C))</f>
        <v xml:space="preserve"> </v>
      </c>
      <c r="I2698" s="25" t="str">
        <f t="shared" si="172"/>
        <v xml:space="preserve"> </v>
      </c>
      <c r="J2698" s="26" t="str">
        <f>IF(SUMIF('Base datos'!$A:$A,A2698,'Base datos'!$D:$D)=0," ",SUMIF('Base datos'!$A:$A,A2698,'Base datos'!$D:$D))</f>
        <v xml:space="preserve"> </v>
      </c>
      <c r="K2698" s="27" t="str">
        <f t="shared" si="173"/>
        <v xml:space="preserve"> </v>
      </c>
      <c r="L2698" s="27" t="str">
        <f t="shared" si="171"/>
        <v xml:space="preserve"> </v>
      </c>
      <c r="M2698" s="18" t="str">
        <f t="shared" si="174"/>
        <v xml:space="preserve"> </v>
      </c>
    </row>
    <row r="2699" spans="1:13" x14ac:dyDescent="0.25">
      <c r="A2699" s="19"/>
      <c r="B2699" s="19"/>
      <c r="C2699" s="19"/>
      <c r="D2699" s="22"/>
      <c r="E2699" s="22"/>
      <c r="F2699" s="22"/>
      <c r="G2699" s="24"/>
      <c r="H2699" s="25" t="str">
        <f>IF(SUMIF('Base datos'!$A:$A,A2699,'Base datos'!$C:$C)=0," ",SUMIF('Base datos'!$A:$A,A2699,'Base datos'!$C:$C))</f>
        <v xml:space="preserve"> </v>
      </c>
      <c r="I2699" s="25" t="str">
        <f t="shared" si="172"/>
        <v xml:space="preserve"> </v>
      </c>
      <c r="J2699" s="26" t="str">
        <f>IF(SUMIF('Base datos'!$A:$A,A2699,'Base datos'!$D:$D)=0," ",SUMIF('Base datos'!$A:$A,A2699,'Base datos'!$D:$D))</f>
        <v xml:space="preserve"> </v>
      </c>
      <c r="K2699" s="27" t="str">
        <f t="shared" si="173"/>
        <v xml:space="preserve"> </v>
      </c>
      <c r="L2699" s="27" t="str">
        <f t="shared" ref="L2699:L2762" si="175">IFERROR(K2699-J2699," ")</f>
        <v xml:space="preserve"> </v>
      </c>
      <c r="M2699" s="18" t="str">
        <f t="shared" si="174"/>
        <v xml:space="preserve"> </v>
      </c>
    </row>
    <row r="2700" spans="1:13" x14ac:dyDescent="0.25">
      <c r="A2700" s="19"/>
      <c r="B2700" s="19"/>
      <c r="C2700" s="19"/>
      <c r="D2700" s="22"/>
      <c r="E2700" s="22"/>
      <c r="F2700" s="22"/>
      <c r="G2700" s="24"/>
      <c r="H2700" s="25" t="str">
        <f>IF(SUMIF('Base datos'!$A:$A,A2700,'Base datos'!$C:$C)=0," ",SUMIF('Base datos'!$A:$A,A2700,'Base datos'!$C:$C))</f>
        <v xml:space="preserve"> </v>
      </c>
      <c r="I2700" s="25" t="str">
        <f t="shared" si="172"/>
        <v xml:space="preserve"> </v>
      </c>
      <c r="J2700" s="26" t="str">
        <f>IF(SUMIF('Base datos'!$A:$A,A2700,'Base datos'!$D:$D)=0," ",SUMIF('Base datos'!$A:$A,A2700,'Base datos'!$D:$D))</f>
        <v xml:space="preserve"> </v>
      </c>
      <c r="K2700" s="27" t="str">
        <f t="shared" si="173"/>
        <v xml:space="preserve"> </v>
      </c>
      <c r="L2700" s="27" t="str">
        <f t="shared" si="175"/>
        <v xml:space="preserve"> </v>
      </c>
      <c r="M2700" s="18" t="str">
        <f t="shared" si="174"/>
        <v xml:space="preserve"> </v>
      </c>
    </row>
    <row r="2701" spans="1:13" x14ac:dyDescent="0.25">
      <c r="A2701" s="19"/>
      <c r="B2701" s="19"/>
      <c r="C2701" s="19"/>
      <c r="D2701" s="22"/>
      <c r="E2701" s="22"/>
      <c r="F2701" s="22"/>
      <c r="G2701" s="24"/>
      <c r="H2701" s="25" t="str">
        <f>IF(SUMIF('Base datos'!$A:$A,A2701,'Base datos'!$C:$C)=0," ",SUMIF('Base datos'!$A:$A,A2701,'Base datos'!$C:$C))</f>
        <v xml:space="preserve"> </v>
      </c>
      <c r="I2701" s="25" t="str">
        <f t="shared" si="172"/>
        <v xml:space="preserve"> </v>
      </c>
      <c r="J2701" s="26" t="str">
        <f>IF(SUMIF('Base datos'!$A:$A,A2701,'Base datos'!$D:$D)=0," ",SUMIF('Base datos'!$A:$A,A2701,'Base datos'!$D:$D))</f>
        <v xml:space="preserve"> </v>
      </c>
      <c r="K2701" s="27" t="str">
        <f t="shared" si="173"/>
        <v xml:space="preserve"> </v>
      </c>
      <c r="L2701" s="27" t="str">
        <f t="shared" si="175"/>
        <v xml:space="preserve"> </v>
      </c>
      <c r="M2701" s="18" t="str">
        <f t="shared" si="174"/>
        <v xml:space="preserve"> </v>
      </c>
    </row>
    <row r="2702" spans="1:13" x14ac:dyDescent="0.25">
      <c r="A2702" s="19"/>
      <c r="B2702" s="19"/>
      <c r="C2702" s="19"/>
      <c r="D2702" s="22"/>
      <c r="E2702" s="22"/>
      <c r="F2702" s="22"/>
      <c r="G2702" s="24"/>
      <c r="H2702" s="25" t="str">
        <f>IF(SUMIF('Base datos'!$A:$A,A2702,'Base datos'!$C:$C)=0," ",SUMIF('Base datos'!$A:$A,A2702,'Base datos'!$C:$C))</f>
        <v xml:space="preserve"> </v>
      </c>
      <c r="I2702" s="25" t="str">
        <f t="shared" si="172"/>
        <v xml:space="preserve"> </v>
      </c>
      <c r="J2702" s="26" t="str">
        <f>IF(SUMIF('Base datos'!$A:$A,A2702,'Base datos'!$D:$D)=0," ",SUMIF('Base datos'!$A:$A,A2702,'Base datos'!$D:$D))</f>
        <v xml:space="preserve"> </v>
      </c>
      <c r="K2702" s="27" t="str">
        <f t="shared" si="173"/>
        <v xml:space="preserve"> </v>
      </c>
      <c r="L2702" s="27" t="str">
        <f t="shared" si="175"/>
        <v xml:space="preserve"> </v>
      </c>
      <c r="M2702" s="18" t="str">
        <f t="shared" si="174"/>
        <v xml:space="preserve"> </v>
      </c>
    </row>
    <row r="2703" spans="1:13" x14ac:dyDescent="0.25">
      <c r="A2703" s="19"/>
      <c r="B2703" s="19"/>
      <c r="C2703" s="19"/>
      <c r="D2703" s="22"/>
      <c r="E2703" s="22"/>
      <c r="F2703" s="22"/>
      <c r="G2703" s="24"/>
      <c r="H2703" s="25" t="str">
        <f>IF(SUMIF('Base datos'!$A:$A,A2703,'Base datos'!$C:$C)=0," ",SUMIF('Base datos'!$A:$A,A2703,'Base datos'!$C:$C))</f>
        <v xml:space="preserve"> </v>
      </c>
      <c r="I2703" s="25" t="str">
        <f t="shared" si="172"/>
        <v xml:space="preserve"> </v>
      </c>
      <c r="J2703" s="26" t="str">
        <f>IF(SUMIF('Base datos'!$A:$A,A2703,'Base datos'!$D:$D)=0," ",SUMIF('Base datos'!$A:$A,A2703,'Base datos'!$D:$D))</f>
        <v xml:space="preserve"> </v>
      </c>
      <c r="K2703" s="27" t="str">
        <f t="shared" si="173"/>
        <v xml:space="preserve"> </v>
      </c>
      <c r="L2703" s="27" t="str">
        <f t="shared" si="175"/>
        <v xml:space="preserve"> </v>
      </c>
      <c r="M2703" s="18" t="str">
        <f t="shared" si="174"/>
        <v xml:space="preserve"> </v>
      </c>
    </row>
    <row r="2704" spans="1:13" x14ac:dyDescent="0.25">
      <c r="A2704" s="19"/>
      <c r="B2704" s="19"/>
      <c r="C2704" s="19"/>
      <c r="D2704" s="22"/>
      <c r="E2704" s="22"/>
      <c r="F2704" s="22"/>
      <c r="G2704" s="24"/>
      <c r="H2704" s="25" t="str">
        <f>IF(SUMIF('Base datos'!$A:$A,A2704,'Base datos'!$C:$C)=0," ",SUMIF('Base datos'!$A:$A,A2704,'Base datos'!$C:$C))</f>
        <v xml:space="preserve"> </v>
      </c>
      <c r="I2704" s="25" t="str">
        <f t="shared" si="172"/>
        <v xml:space="preserve"> </v>
      </c>
      <c r="J2704" s="26" t="str">
        <f>IF(SUMIF('Base datos'!$A:$A,A2704,'Base datos'!$D:$D)=0," ",SUMIF('Base datos'!$A:$A,A2704,'Base datos'!$D:$D))</f>
        <v xml:space="preserve"> </v>
      </c>
      <c r="K2704" s="27" t="str">
        <f t="shared" si="173"/>
        <v xml:space="preserve"> </v>
      </c>
      <c r="L2704" s="27" t="str">
        <f t="shared" si="175"/>
        <v xml:space="preserve"> </v>
      </c>
      <c r="M2704" s="18" t="str">
        <f t="shared" si="174"/>
        <v xml:space="preserve"> </v>
      </c>
    </row>
    <row r="2705" spans="1:13" x14ac:dyDescent="0.25">
      <c r="A2705" s="19"/>
      <c r="B2705" s="19"/>
      <c r="C2705" s="19"/>
      <c r="D2705" s="22"/>
      <c r="E2705" s="22"/>
      <c r="F2705" s="22"/>
      <c r="G2705" s="24"/>
      <c r="H2705" s="25" t="str">
        <f>IF(SUMIF('Base datos'!$A:$A,A2705,'Base datos'!$C:$C)=0," ",SUMIF('Base datos'!$A:$A,A2705,'Base datos'!$C:$C))</f>
        <v xml:space="preserve"> </v>
      </c>
      <c r="I2705" s="25" t="str">
        <f t="shared" si="172"/>
        <v xml:space="preserve"> </v>
      </c>
      <c r="J2705" s="26" t="str">
        <f>IF(SUMIF('Base datos'!$A:$A,A2705,'Base datos'!$D:$D)=0," ",SUMIF('Base datos'!$A:$A,A2705,'Base datos'!$D:$D))</f>
        <v xml:space="preserve"> </v>
      </c>
      <c r="K2705" s="27" t="str">
        <f t="shared" si="173"/>
        <v xml:space="preserve"> </v>
      </c>
      <c r="L2705" s="27" t="str">
        <f t="shared" si="175"/>
        <v xml:space="preserve"> </v>
      </c>
      <c r="M2705" s="18" t="str">
        <f t="shared" si="174"/>
        <v xml:space="preserve"> </v>
      </c>
    </row>
    <row r="2706" spans="1:13" x14ac:dyDescent="0.25">
      <c r="A2706" s="19"/>
      <c r="B2706" s="19"/>
      <c r="C2706" s="19"/>
      <c r="D2706" s="22"/>
      <c r="E2706" s="22"/>
      <c r="F2706" s="22"/>
      <c r="G2706" s="24"/>
      <c r="H2706" s="25" t="str">
        <f>IF(SUMIF('Base datos'!$A:$A,A2706,'Base datos'!$C:$C)=0," ",SUMIF('Base datos'!$A:$A,A2706,'Base datos'!$C:$C))</f>
        <v xml:space="preserve"> </v>
      </c>
      <c r="I2706" s="25" t="str">
        <f t="shared" si="172"/>
        <v xml:space="preserve"> </v>
      </c>
      <c r="J2706" s="26" t="str">
        <f>IF(SUMIF('Base datos'!$A:$A,A2706,'Base datos'!$D:$D)=0," ",SUMIF('Base datos'!$A:$A,A2706,'Base datos'!$D:$D))</f>
        <v xml:space="preserve"> </v>
      </c>
      <c r="K2706" s="27" t="str">
        <f t="shared" si="173"/>
        <v xml:space="preserve"> </v>
      </c>
      <c r="L2706" s="27" t="str">
        <f t="shared" si="175"/>
        <v xml:space="preserve"> </v>
      </c>
      <c r="M2706" s="18" t="str">
        <f t="shared" si="174"/>
        <v xml:space="preserve"> </v>
      </c>
    </row>
    <row r="2707" spans="1:13" x14ac:dyDescent="0.25">
      <c r="A2707" s="19"/>
      <c r="B2707" s="19"/>
      <c r="C2707" s="19"/>
      <c r="D2707" s="22"/>
      <c r="E2707" s="22"/>
      <c r="F2707" s="22"/>
      <c r="G2707" s="24"/>
      <c r="H2707" s="25" t="str">
        <f>IF(SUMIF('Base datos'!$A:$A,A2707,'Base datos'!$C:$C)=0," ",SUMIF('Base datos'!$A:$A,A2707,'Base datos'!$C:$C))</f>
        <v xml:space="preserve"> </v>
      </c>
      <c r="I2707" s="25" t="str">
        <f t="shared" si="172"/>
        <v xml:space="preserve"> </v>
      </c>
      <c r="J2707" s="26" t="str">
        <f>IF(SUMIF('Base datos'!$A:$A,A2707,'Base datos'!$D:$D)=0," ",SUMIF('Base datos'!$A:$A,A2707,'Base datos'!$D:$D))</f>
        <v xml:space="preserve"> </v>
      </c>
      <c r="K2707" s="27" t="str">
        <f t="shared" si="173"/>
        <v xml:space="preserve"> </v>
      </c>
      <c r="L2707" s="27" t="str">
        <f t="shared" si="175"/>
        <v xml:space="preserve"> </v>
      </c>
      <c r="M2707" s="18" t="str">
        <f t="shared" si="174"/>
        <v xml:space="preserve"> </v>
      </c>
    </row>
    <row r="2708" spans="1:13" x14ac:dyDescent="0.25">
      <c r="A2708" s="19"/>
      <c r="B2708" s="19"/>
      <c r="C2708" s="19"/>
      <c r="D2708" s="22"/>
      <c r="E2708" s="22"/>
      <c r="F2708" s="22"/>
      <c r="G2708" s="24"/>
      <c r="H2708" s="25" t="str">
        <f>IF(SUMIF('Base datos'!$A:$A,A2708,'Base datos'!$C:$C)=0," ",SUMIF('Base datos'!$A:$A,A2708,'Base datos'!$C:$C))</f>
        <v xml:space="preserve"> </v>
      </c>
      <c r="I2708" s="25" t="str">
        <f t="shared" si="172"/>
        <v xml:space="preserve"> </v>
      </c>
      <c r="J2708" s="26" t="str">
        <f>IF(SUMIF('Base datos'!$A:$A,A2708,'Base datos'!$D:$D)=0," ",SUMIF('Base datos'!$A:$A,A2708,'Base datos'!$D:$D))</f>
        <v xml:space="preserve"> </v>
      </c>
      <c r="K2708" s="27" t="str">
        <f t="shared" si="173"/>
        <v xml:space="preserve"> </v>
      </c>
      <c r="L2708" s="27" t="str">
        <f t="shared" si="175"/>
        <v xml:space="preserve"> </v>
      </c>
      <c r="M2708" s="18" t="str">
        <f t="shared" si="174"/>
        <v xml:space="preserve"> </v>
      </c>
    </row>
    <row r="2709" spans="1:13" x14ac:dyDescent="0.25">
      <c r="A2709" s="19"/>
      <c r="B2709" s="19"/>
      <c r="C2709" s="19"/>
      <c r="D2709" s="22"/>
      <c r="E2709" s="22"/>
      <c r="F2709" s="22"/>
      <c r="G2709" s="24"/>
      <c r="H2709" s="25" t="str">
        <f>IF(SUMIF('Base datos'!$A:$A,A2709,'Base datos'!$C:$C)=0," ",SUMIF('Base datos'!$A:$A,A2709,'Base datos'!$C:$C))</f>
        <v xml:space="preserve"> </v>
      </c>
      <c r="I2709" s="25" t="str">
        <f t="shared" si="172"/>
        <v xml:space="preserve"> </v>
      </c>
      <c r="J2709" s="26" t="str">
        <f>IF(SUMIF('Base datos'!$A:$A,A2709,'Base datos'!$D:$D)=0," ",SUMIF('Base datos'!$A:$A,A2709,'Base datos'!$D:$D))</f>
        <v xml:space="preserve"> </v>
      </c>
      <c r="K2709" s="27" t="str">
        <f t="shared" si="173"/>
        <v xml:space="preserve"> </v>
      </c>
      <c r="L2709" s="27" t="str">
        <f t="shared" si="175"/>
        <v xml:space="preserve"> </v>
      </c>
      <c r="M2709" s="18" t="str">
        <f t="shared" si="174"/>
        <v xml:space="preserve"> </v>
      </c>
    </row>
    <row r="2710" spans="1:13" x14ac:dyDescent="0.25">
      <c r="A2710" s="19"/>
      <c r="B2710" s="19"/>
      <c r="C2710" s="19"/>
      <c r="D2710" s="22"/>
      <c r="E2710" s="22"/>
      <c r="F2710" s="22"/>
      <c r="G2710" s="24"/>
      <c r="H2710" s="25" t="str">
        <f>IF(SUMIF('Base datos'!$A:$A,A2710,'Base datos'!$C:$C)=0," ",SUMIF('Base datos'!$A:$A,A2710,'Base datos'!$C:$C))</f>
        <v xml:space="preserve"> </v>
      </c>
      <c r="I2710" s="25" t="str">
        <f t="shared" si="172"/>
        <v xml:space="preserve"> </v>
      </c>
      <c r="J2710" s="26" t="str">
        <f>IF(SUMIF('Base datos'!$A:$A,A2710,'Base datos'!$D:$D)=0," ",SUMIF('Base datos'!$A:$A,A2710,'Base datos'!$D:$D))</f>
        <v xml:space="preserve"> </v>
      </c>
      <c r="K2710" s="27" t="str">
        <f t="shared" si="173"/>
        <v xml:space="preserve"> </v>
      </c>
      <c r="L2710" s="27" t="str">
        <f t="shared" si="175"/>
        <v xml:space="preserve"> </v>
      </c>
      <c r="M2710" s="18" t="str">
        <f t="shared" si="174"/>
        <v xml:space="preserve"> </v>
      </c>
    </row>
    <row r="2711" spans="1:13" x14ac:dyDescent="0.25">
      <c r="A2711" s="19"/>
      <c r="B2711" s="19"/>
      <c r="C2711" s="19"/>
      <c r="D2711" s="22"/>
      <c r="E2711" s="22"/>
      <c r="F2711" s="22"/>
      <c r="G2711" s="24"/>
      <c r="H2711" s="25" t="str">
        <f>IF(SUMIF('Base datos'!$A:$A,A2711,'Base datos'!$C:$C)=0," ",SUMIF('Base datos'!$A:$A,A2711,'Base datos'!$C:$C))</f>
        <v xml:space="preserve"> </v>
      </c>
      <c r="I2711" s="25" t="str">
        <f t="shared" si="172"/>
        <v xml:space="preserve"> </v>
      </c>
      <c r="J2711" s="26" t="str">
        <f>IF(SUMIF('Base datos'!$A:$A,A2711,'Base datos'!$D:$D)=0," ",SUMIF('Base datos'!$A:$A,A2711,'Base datos'!$D:$D))</f>
        <v xml:space="preserve"> </v>
      </c>
      <c r="K2711" s="27" t="str">
        <f t="shared" si="173"/>
        <v xml:space="preserve"> </v>
      </c>
      <c r="L2711" s="27" t="str">
        <f t="shared" si="175"/>
        <v xml:space="preserve"> </v>
      </c>
      <c r="M2711" s="18" t="str">
        <f t="shared" si="174"/>
        <v xml:space="preserve"> </v>
      </c>
    </row>
    <row r="2712" spans="1:13" x14ac:dyDescent="0.25">
      <c r="A2712" s="19"/>
      <c r="B2712" s="19"/>
      <c r="C2712" s="19"/>
      <c r="D2712" s="22"/>
      <c r="E2712" s="22"/>
      <c r="F2712" s="22"/>
      <c r="G2712" s="24"/>
      <c r="H2712" s="25" t="str">
        <f>IF(SUMIF('Base datos'!$A:$A,A2712,'Base datos'!$C:$C)=0," ",SUMIF('Base datos'!$A:$A,A2712,'Base datos'!$C:$C))</f>
        <v xml:space="preserve"> </v>
      </c>
      <c r="I2712" s="25" t="str">
        <f t="shared" si="172"/>
        <v xml:space="preserve"> </v>
      </c>
      <c r="J2712" s="26" t="str">
        <f>IF(SUMIF('Base datos'!$A:$A,A2712,'Base datos'!$D:$D)=0," ",SUMIF('Base datos'!$A:$A,A2712,'Base datos'!$D:$D))</f>
        <v xml:space="preserve"> </v>
      </c>
      <c r="K2712" s="27" t="str">
        <f t="shared" si="173"/>
        <v xml:space="preserve"> </v>
      </c>
      <c r="L2712" s="27" t="str">
        <f t="shared" si="175"/>
        <v xml:space="preserve"> </v>
      </c>
      <c r="M2712" s="18" t="str">
        <f t="shared" si="174"/>
        <v xml:space="preserve"> </v>
      </c>
    </row>
    <row r="2713" spans="1:13" x14ac:dyDescent="0.25">
      <c r="A2713" s="19"/>
      <c r="B2713" s="19"/>
      <c r="C2713" s="19"/>
      <c r="D2713" s="22"/>
      <c r="E2713" s="22"/>
      <c r="F2713" s="22"/>
      <c r="G2713" s="24"/>
      <c r="H2713" s="25" t="str">
        <f>IF(SUMIF('Base datos'!$A:$A,A2713,'Base datos'!$C:$C)=0," ",SUMIF('Base datos'!$A:$A,A2713,'Base datos'!$C:$C))</f>
        <v xml:space="preserve"> </v>
      </c>
      <c r="I2713" s="25" t="str">
        <f t="shared" si="172"/>
        <v xml:space="preserve"> </v>
      </c>
      <c r="J2713" s="26" t="str">
        <f>IF(SUMIF('Base datos'!$A:$A,A2713,'Base datos'!$D:$D)=0," ",SUMIF('Base datos'!$A:$A,A2713,'Base datos'!$D:$D))</f>
        <v xml:space="preserve"> </v>
      </c>
      <c r="K2713" s="27" t="str">
        <f t="shared" si="173"/>
        <v xml:space="preserve"> </v>
      </c>
      <c r="L2713" s="27" t="str">
        <f t="shared" si="175"/>
        <v xml:space="preserve"> </v>
      </c>
      <c r="M2713" s="18" t="str">
        <f t="shared" si="174"/>
        <v xml:space="preserve"> </v>
      </c>
    </row>
    <row r="2714" spans="1:13" x14ac:dyDescent="0.25">
      <c r="A2714" s="19"/>
      <c r="B2714" s="19"/>
      <c r="C2714" s="19"/>
      <c r="D2714" s="22"/>
      <c r="E2714" s="22"/>
      <c r="F2714" s="22"/>
      <c r="G2714" s="24"/>
      <c r="H2714" s="25" t="str">
        <f>IF(SUMIF('Base datos'!$A:$A,A2714,'Base datos'!$C:$C)=0," ",SUMIF('Base datos'!$A:$A,A2714,'Base datos'!$C:$C))</f>
        <v xml:space="preserve"> </v>
      </c>
      <c r="I2714" s="25" t="str">
        <f t="shared" si="172"/>
        <v xml:space="preserve"> </v>
      </c>
      <c r="J2714" s="26" t="str">
        <f>IF(SUMIF('Base datos'!$A:$A,A2714,'Base datos'!$D:$D)=0," ",SUMIF('Base datos'!$A:$A,A2714,'Base datos'!$D:$D))</f>
        <v xml:space="preserve"> </v>
      </c>
      <c r="K2714" s="27" t="str">
        <f t="shared" si="173"/>
        <v xml:space="preserve"> </v>
      </c>
      <c r="L2714" s="27" t="str">
        <f t="shared" si="175"/>
        <v xml:space="preserve"> </v>
      </c>
      <c r="M2714" s="18" t="str">
        <f t="shared" si="174"/>
        <v xml:space="preserve"> </v>
      </c>
    </row>
    <row r="2715" spans="1:13" x14ac:dyDescent="0.25">
      <c r="A2715" s="19"/>
      <c r="B2715" s="19"/>
      <c r="C2715" s="19"/>
      <c r="D2715" s="22"/>
      <c r="E2715" s="22"/>
      <c r="F2715" s="22"/>
      <c r="G2715" s="24"/>
      <c r="H2715" s="25" t="str">
        <f>IF(SUMIF('Base datos'!$A:$A,A2715,'Base datos'!$C:$C)=0," ",SUMIF('Base datos'!$A:$A,A2715,'Base datos'!$C:$C))</f>
        <v xml:space="preserve"> </v>
      </c>
      <c r="I2715" s="25" t="str">
        <f t="shared" si="172"/>
        <v xml:space="preserve"> </v>
      </c>
      <c r="J2715" s="26" t="str">
        <f>IF(SUMIF('Base datos'!$A:$A,A2715,'Base datos'!$D:$D)=0," ",SUMIF('Base datos'!$A:$A,A2715,'Base datos'!$D:$D))</f>
        <v xml:space="preserve"> </v>
      </c>
      <c r="K2715" s="27" t="str">
        <f t="shared" si="173"/>
        <v xml:space="preserve"> </v>
      </c>
      <c r="L2715" s="27" t="str">
        <f t="shared" si="175"/>
        <v xml:space="preserve"> </v>
      </c>
      <c r="M2715" s="18" t="str">
        <f t="shared" si="174"/>
        <v xml:space="preserve"> </v>
      </c>
    </row>
    <row r="2716" spans="1:13" x14ac:dyDescent="0.25">
      <c r="A2716" s="19"/>
      <c r="B2716" s="19"/>
      <c r="C2716" s="19"/>
      <c r="D2716" s="22"/>
      <c r="E2716" s="22"/>
      <c r="F2716" s="22"/>
      <c r="G2716" s="24"/>
      <c r="H2716" s="25" t="str">
        <f>IF(SUMIF('Base datos'!$A:$A,A2716,'Base datos'!$C:$C)=0," ",SUMIF('Base datos'!$A:$A,A2716,'Base datos'!$C:$C))</f>
        <v xml:space="preserve"> </v>
      </c>
      <c r="I2716" s="25" t="str">
        <f t="shared" si="172"/>
        <v xml:space="preserve"> </v>
      </c>
      <c r="J2716" s="26" t="str">
        <f>IF(SUMIF('Base datos'!$A:$A,A2716,'Base datos'!$D:$D)=0," ",SUMIF('Base datos'!$A:$A,A2716,'Base datos'!$D:$D))</f>
        <v xml:space="preserve"> </v>
      </c>
      <c r="K2716" s="27" t="str">
        <f t="shared" si="173"/>
        <v xml:space="preserve"> </v>
      </c>
      <c r="L2716" s="27" t="str">
        <f t="shared" si="175"/>
        <v xml:space="preserve"> </v>
      </c>
      <c r="M2716" s="18" t="str">
        <f t="shared" si="174"/>
        <v xml:space="preserve"> </v>
      </c>
    </row>
    <row r="2717" spans="1:13" x14ac:dyDescent="0.25">
      <c r="A2717" s="19"/>
      <c r="B2717" s="19"/>
      <c r="C2717" s="19"/>
      <c r="D2717" s="22"/>
      <c r="E2717" s="22"/>
      <c r="F2717" s="22"/>
      <c r="G2717" s="24"/>
      <c r="H2717" s="25" t="str">
        <f>IF(SUMIF('Base datos'!$A:$A,A2717,'Base datos'!$C:$C)=0," ",SUMIF('Base datos'!$A:$A,A2717,'Base datos'!$C:$C))</f>
        <v xml:space="preserve"> </v>
      </c>
      <c r="I2717" s="25" t="str">
        <f t="shared" si="172"/>
        <v xml:space="preserve"> </v>
      </c>
      <c r="J2717" s="26" t="str">
        <f>IF(SUMIF('Base datos'!$A:$A,A2717,'Base datos'!$D:$D)=0," ",SUMIF('Base datos'!$A:$A,A2717,'Base datos'!$D:$D))</f>
        <v xml:space="preserve"> </v>
      </c>
      <c r="K2717" s="27" t="str">
        <f t="shared" si="173"/>
        <v xml:space="preserve"> </v>
      </c>
      <c r="L2717" s="27" t="str">
        <f t="shared" si="175"/>
        <v xml:space="preserve"> </v>
      </c>
      <c r="M2717" s="18" t="str">
        <f t="shared" si="174"/>
        <v xml:space="preserve"> </v>
      </c>
    </row>
    <row r="2718" spans="1:13" x14ac:dyDescent="0.25">
      <c r="A2718" s="19"/>
      <c r="B2718" s="19"/>
      <c r="C2718" s="19"/>
      <c r="D2718" s="22"/>
      <c r="E2718" s="22"/>
      <c r="F2718" s="22"/>
      <c r="G2718" s="24"/>
      <c r="H2718" s="25" t="str">
        <f>IF(SUMIF('Base datos'!$A:$A,A2718,'Base datos'!$C:$C)=0," ",SUMIF('Base datos'!$A:$A,A2718,'Base datos'!$C:$C))</f>
        <v xml:space="preserve"> </v>
      </c>
      <c r="I2718" s="25" t="str">
        <f t="shared" si="172"/>
        <v xml:space="preserve"> </v>
      </c>
      <c r="J2718" s="26" t="str">
        <f>IF(SUMIF('Base datos'!$A:$A,A2718,'Base datos'!$D:$D)=0," ",SUMIF('Base datos'!$A:$A,A2718,'Base datos'!$D:$D))</f>
        <v xml:space="preserve"> </v>
      </c>
      <c r="K2718" s="27" t="str">
        <f t="shared" si="173"/>
        <v xml:space="preserve"> </v>
      </c>
      <c r="L2718" s="27" t="str">
        <f t="shared" si="175"/>
        <v xml:space="preserve"> </v>
      </c>
      <c r="M2718" s="18" t="str">
        <f t="shared" si="174"/>
        <v xml:space="preserve"> </v>
      </c>
    </row>
    <row r="2719" spans="1:13" x14ac:dyDescent="0.25">
      <c r="A2719" s="19"/>
      <c r="B2719" s="19"/>
      <c r="C2719" s="19"/>
      <c r="D2719" s="22"/>
      <c r="E2719" s="22"/>
      <c r="F2719" s="22"/>
      <c r="G2719" s="24"/>
      <c r="H2719" s="25" t="str">
        <f>IF(SUMIF('Base datos'!$A:$A,A2719,'Base datos'!$C:$C)=0," ",SUMIF('Base datos'!$A:$A,A2719,'Base datos'!$C:$C))</f>
        <v xml:space="preserve"> </v>
      </c>
      <c r="I2719" s="25" t="str">
        <f t="shared" si="172"/>
        <v xml:space="preserve"> </v>
      </c>
      <c r="J2719" s="26" t="str">
        <f>IF(SUMIF('Base datos'!$A:$A,A2719,'Base datos'!$D:$D)=0," ",SUMIF('Base datos'!$A:$A,A2719,'Base datos'!$D:$D))</f>
        <v xml:space="preserve"> </v>
      </c>
      <c r="K2719" s="27" t="str">
        <f t="shared" si="173"/>
        <v xml:space="preserve"> </v>
      </c>
      <c r="L2719" s="27" t="str">
        <f t="shared" si="175"/>
        <v xml:space="preserve"> </v>
      </c>
      <c r="M2719" s="18" t="str">
        <f t="shared" si="174"/>
        <v xml:space="preserve"> </v>
      </c>
    </row>
    <row r="2720" spans="1:13" x14ac:dyDescent="0.25">
      <c r="A2720" s="19"/>
      <c r="B2720" s="19"/>
      <c r="C2720" s="19"/>
      <c r="D2720" s="22"/>
      <c r="E2720" s="22"/>
      <c r="F2720" s="22"/>
      <c r="G2720" s="24"/>
      <c r="H2720" s="25" t="str">
        <f>IF(SUMIF('Base datos'!$A:$A,A2720,'Base datos'!$C:$C)=0," ",SUMIF('Base datos'!$A:$A,A2720,'Base datos'!$C:$C))</f>
        <v xml:space="preserve"> </v>
      </c>
      <c r="I2720" s="25" t="str">
        <f t="shared" si="172"/>
        <v xml:space="preserve"> </v>
      </c>
      <c r="J2720" s="26" t="str">
        <f>IF(SUMIF('Base datos'!$A:$A,A2720,'Base datos'!$D:$D)=0," ",SUMIF('Base datos'!$A:$A,A2720,'Base datos'!$D:$D))</f>
        <v xml:space="preserve"> </v>
      </c>
      <c r="K2720" s="27" t="str">
        <f t="shared" si="173"/>
        <v xml:space="preserve"> </v>
      </c>
      <c r="L2720" s="27" t="str">
        <f t="shared" si="175"/>
        <v xml:space="preserve"> </v>
      </c>
      <c r="M2720" s="18" t="str">
        <f t="shared" si="174"/>
        <v xml:space="preserve"> </v>
      </c>
    </row>
    <row r="2721" spans="1:13" x14ac:dyDescent="0.25">
      <c r="A2721" s="19"/>
      <c r="B2721" s="19"/>
      <c r="C2721" s="19"/>
      <c r="D2721" s="22"/>
      <c r="E2721" s="22"/>
      <c r="F2721" s="22"/>
      <c r="G2721" s="24"/>
      <c r="H2721" s="25" t="str">
        <f>IF(SUMIF('Base datos'!$A:$A,A2721,'Base datos'!$C:$C)=0," ",SUMIF('Base datos'!$A:$A,A2721,'Base datos'!$C:$C))</f>
        <v xml:space="preserve"> </v>
      </c>
      <c r="I2721" s="25" t="str">
        <f t="shared" si="172"/>
        <v xml:space="preserve"> </v>
      </c>
      <c r="J2721" s="26" t="str">
        <f>IF(SUMIF('Base datos'!$A:$A,A2721,'Base datos'!$D:$D)=0," ",SUMIF('Base datos'!$A:$A,A2721,'Base datos'!$D:$D))</f>
        <v xml:space="preserve"> </v>
      </c>
      <c r="K2721" s="27" t="str">
        <f t="shared" si="173"/>
        <v xml:space="preserve"> </v>
      </c>
      <c r="L2721" s="27" t="str">
        <f t="shared" si="175"/>
        <v xml:space="preserve"> </v>
      </c>
      <c r="M2721" s="18" t="str">
        <f t="shared" si="174"/>
        <v xml:space="preserve"> </v>
      </c>
    </row>
    <row r="2722" spans="1:13" x14ac:dyDescent="0.25">
      <c r="A2722" s="19"/>
      <c r="B2722" s="19"/>
      <c r="C2722" s="19"/>
      <c r="D2722" s="22"/>
      <c r="E2722" s="22"/>
      <c r="F2722" s="22"/>
      <c r="G2722" s="24"/>
      <c r="H2722" s="25" t="str">
        <f>IF(SUMIF('Base datos'!$A:$A,A2722,'Base datos'!$C:$C)=0," ",SUMIF('Base datos'!$A:$A,A2722,'Base datos'!$C:$C))</f>
        <v xml:space="preserve"> </v>
      </c>
      <c r="I2722" s="25" t="str">
        <f t="shared" si="172"/>
        <v xml:space="preserve"> </v>
      </c>
      <c r="J2722" s="26" t="str">
        <f>IF(SUMIF('Base datos'!$A:$A,A2722,'Base datos'!$D:$D)=0," ",SUMIF('Base datos'!$A:$A,A2722,'Base datos'!$D:$D))</f>
        <v xml:space="preserve"> </v>
      </c>
      <c r="K2722" s="27" t="str">
        <f t="shared" si="173"/>
        <v xml:space="preserve"> </v>
      </c>
      <c r="L2722" s="27" t="str">
        <f t="shared" si="175"/>
        <v xml:space="preserve"> </v>
      </c>
      <c r="M2722" s="18" t="str">
        <f t="shared" si="174"/>
        <v xml:space="preserve"> </v>
      </c>
    </row>
    <row r="2723" spans="1:13" x14ac:dyDescent="0.25">
      <c r="A2723" s="19"/>
      <c r="B2723" s="19"/>
      <c r="C2723" s="19"/>
      <c r="D2723" s="22"/>
      <c r="E2723" s="22"/>
      <c r="F2723" s="22"/>
      <c r="G2723" s="24"/>
      <c r="H2723" s="25" t="str">
        <f>IF(SUMIF('Base datos'!$A:$A,A2723,'Base datos'!$C:$C)=0," ",SUMIF('Base datos'!$A:$A,A2723,'Base datos'!$C:$C))</f>
        <v xml:space="preserve"> </v>
      </c>
      <c r="I2723" s="25" t="str">
        <f t="shared" si="172"/>
        <v xml:space="preserve"> </v>
      </c>
      <c r="J2723" s="26" t="str">
        <f>IF(SUMIF('Base datos'!$A:$A,A2723,'Base datos'!$D:$D)=0," ",SUMIF('Base datos'!$A:$A,A2723,'Base datos'!$D:$D))</f>
        <v xml:space="preserve"> </v>
      </c>
      <c r="K2723" s="27" t="str">
        <f t="shared" si="173"/>
        <v xml:space="preserve"> </v>
      </c>
      <c r="L2723" s="27" t="str">
        <f t="shared" si="175"/>
        <v xml:space="preserve"> </v>
      </c>
      <c r="M2723" s="18" t="str">
        <f t="shared" si="174"/>
        <v xml:space="preserve"> </v>
      </c>
    </row>
    <row r="2724" spans="1:13" x14ac:dyDescent="0.25">
      <c r="A2724" s="19"/>
      <c r="B2724" s="19"/>
      <c r="C2724" s="19"/>
      <c r="D2724" s="22"/>
      <c r="E2724" s="22"/>
      <c r="F2724" s="22"/>
      <c r="G2724" s="24"/>
      <c r="H2724" s="25" t="str">
        <f>IF(SUMIF('Base datos'!$A:$A,A2724,'Base datos'!$C:$C)=0," ",SUMIF('Base datos'!$A:$A,A2724,'Base datos'!$C:$C))</f>
        <v xml:space="preserve"> </v>
      </c>
      <c r="I2724" s="25" t="str">
        <f t="shared" si="172"/>
        <v xml:space="preserve"> </v>
      </c>
      <c r="J2724" s="26" t="str">
        <f>IF(SUMIF('Base datos'!$A:$A,A2724,'Base datos'!$D:$D)=0," ",SUMIF('Base datos'!$A:$A,A2724,'Base datos'!$D:$D))</f>
        <v xml:space="preserve"> </v>
      </c>
      <c r="K2724" s="27" t="str">
        <f t="shared" si="173"/>
        <v xml:space="preserve"> </v>
      </c>
      <c r="L2724" s="27" t="str">
        <f t="shared" si="175"/>
        <v xml:space="preserve"> </v>
      </c>
      <c r="M2724" s="18" t="str">
        <f t="shared" si="174"/>
        <v xml:space="preserve"> </v>
      </c>
    </row>
    <row r="2725" spans="1:13" x14ac:dyDescent="0.25">
      <c r="A2725" s="19"/>
      <c r="B2725" s="19"/>
      <c r="C2725" s="19"/>
      <c r="D2725" s="22"/>
      <c r="E2725" s="22"/>
      <c r="F2725" s="22"/>
      <c r="G2725" s="24"/>
      <c r="H2725" s="25" t="str">
        <f>IF(SUMIF('Base datos'!$A:$A,A2725,'Base datos'!$C:$C)=0," ",SUMIF('Base datos'!$A:$A,A2725,'Base datos'!$C:$C))</f>
        <v xml:space="preserve"> </v>
      </c>
      <c r="I2725" s="25" t="str">
        <f t="shared" si="172"/>
        <v xml:space="preserve"> </v>
      </c>
      <c r="J2725" s="26" t="str">
        <f>IF(SUMIF('Base datos'!$A:$A,A2725,'Base datos'!$D:$D)=0," ",SUMIF('Base datos'!$A:$A,A2725,'Base datos'!$D:$D))</f>
        <v xml:space="preserve"> </v>
      </c>
      <c r="K2725" s="27" t="str">
        <f t="shared" si="173"/>
        <v xml:space="preserve"> </v>
      </c>
      <c r="L2725" s="27" t="str">
        <f t="shared" si="175"/>
        <v xml:space="preserve"> </v>
      </c>
      <c r="M2725" s="18" t="str">
        <f t="shared" si="174"/>
        <v xml:space="preserve"> </v>
      </c>
    </row>
    <row r="2726" spans="1:13" x14ac:dyDescent="0.25">
      <c r="A2726" s="19"/>
      <c r="B2726" s="19"/>
      <c r="C2726" s="19"/>
      <c r="D2726" s="22"/>
      <c r="E2726" s="22"/>
      <c r="F2726" s="22"/>
      <c r="G2726" s="24"/>
      <c r="H2726" s="25" t="str">
        <f>IF(SUMIF('Base datos'!$A:$A,A2726,'Base datos'!$C:$C)=0," ",SUMIF('Base datos'!$A:$A,A2726,'Base datos'!$C:$C))</f>
        <v xml:space="preserve"> </v>
      </c>
      <c r="I2726" s="25" t="str">
        <f t="shared" si="172"/>
        <v xml:space="preserve"> </v>
      </c>
      <c r="J2726" s="26" t="str">
        <f>IF(SUMIF('Base datos'!$A:$A,A2726,'Base datos'!$D:$D)=0," ",SUMIF('Base datos'!$A:$A,A2726,'Base datos'!$D:$D))</f>
        <v xml:space="preserve"> </v>
      </c>
      <c r="K2726" s="27" t="str">
        <f t="shared" si="173"/>
        <v xml:space="preserve"> </v>
      </c>
      <c r="L2726" s="27" t="str">
        <f t="shared" si="175"/>
        <v xml:space="preserve"> </v>
      </c>
      <c r="M2726" s="18" t="str">
        <f t="shared" si="174"/>
        <v xml:space="preserve"> </v>
      </c>
    </row>
    <row r="2727" spans="1:13" x14ac:dyDescent="0.25">
      <c r="A2727" s="19"/>
      <c r="B2727" s="19"/>
      <c r="C2727" s="19"/>
      <c r="D2727" s="22"/>
      <c r="E2727" s="22"/>
      <c r="F2727" s="22"/>
      <c r="G2727" s="24"/>
      <c r="H2727" s="25" t="str">
        <f>IF(SUMIF('Base datos'!$A:$A,A2727,'Base datos'!$C:$C)=0," ",SUMIF('Base datos'!$A:$A,A2727,'Base datos'!$C:$C))</f>
        <v xml:space="preserve"> </v>
      </c>
      <c r="I2727" s="25" t="str">
        <f t="shared" si="172"/>
        <v xml:space="preserve"> </v>
      </c>
      <c r="J2727" s="26" t="str">
        <f>IF(SUMIF('Base datos'!$A:$A,A2727,'Base datos'!$D:$D)=0," ",SUMIF('Base datos'!$A:$A,A2727,'Base datos'!$D:$D))</f>
        <v xml:space="preserve"> </v>
      </c>
      <c r="K2727" s="27" t="str">
        <f t="shared" si="173"/>
        <v xml:space="preserve"> </v>
      </c>
      <c r="L2727" s="27" t="str">
        <f t="shared" si="175"/>
        <v xml:space="preserve"> </v>
      </c>
      <c r="M2727" s="18" t="str">
        <f t="shared" si="174"/>
        <v xml:space="preserve"> </v>
      </c>
    </row>
    <row r="2728" spans="1:13" x14ac:dyDescent="0.25">
      <c r="A2728" s="19"/>
      <c r="B2728" s="19"/>
      <c r="C2728" s="19"/>
      <c r="D2728" s="22"/>
      <c r="E2728" s="22"/>
      <c r="F2728" s="22"/>
      <c r="G2728" s="24"/>
      <c r="H2728" s="25" t="str">
        <f>IF(SUMIF('Base datos'!$A:$A,A2728,'Base datos'!$C:$C)=0," ",SUMIF('Base datos'!$A:$A,A2728,'Base datos'!$C:$C))</f>
        <v xml:space="preserve"> </v>
      </c>
      <c r="I2728" s="25" t="str">
        <f t="shared" si="172"/>
        <v xml:space="preserve"> </v>
      </c>
      <c r="J2728" s="26" t="str">
        <f>IF(SUMIF('Base datos'!$A:$A,A2728,'Base datos'!$D:$D)=0," ",SUMIF('Base datos'!$A:$A,A2728,'Base datos'!$D:$D))</f>
        <v xml:space="preserve"> </v>
      </c>
      <c r="K2728" s="27" t="str">
        <f t="shared" si="173"/>
        <v xml:space="preserve"> </v>
      </c>
      <c r="L2728" s="27" t="str">
        <f t="shared" si="175"/>
        <v xml:space="preserve"> </v>
      </c>
      <c r="M2728" s="18" t="str">
        <f t="shared" si="174"/>
        <v xml:space="preserve"> </v>
      </c>
    </row>
    <row r="2729" spans="1:13" x14ac:dyDescent="0.25">
      <c r="A2729" s="19"/>
      <c r="B2729" s="19"/>
      <c r="C2729" s="19"/>
      <c r="D2729" s="22"/>
      <c r="E2729" s="22"/>
      <c r="F2729" s="22"/>
      <c r="G2729" s="24"/>
      <c r="H2729" s="25" t="str">
        <f>IF(SUMIF('Base datos'!$A:$A,A2729,'Base datos'!$C:$C)=0," ",SUMIF('Base datos'!$A:$A,A2729,'Base datos'!$C:$C))</f>
        <v xml:space="preserve"> </v>
      </c>
      <c r="I2729" s="25" t="str">
        <f t="shared" si="172"/>
        <v xml:space="preserve"> </v>
      </c>
      <c r="J2729" s="26" t="str">
        <f>IF(SUMIF('Base datos'!$A:$A,A2729,'Base datos'!$D:$D)=0," ",SUMIF('Base datos'!$A:$A,A2729,'Base datos'!$D:$D))</f>
        <v xml:space="preserve"> </v>
      </c>
      <c r="K2729" s="27" t="str">
        <f t="shared" si="173"/>
        <v xml:space="preserve"> </v>
      </c>
      <c r="L2729" s="27" t="str">
        <f t="shared" si="175"/>
        <v xml:space="preserve"> </v>
      </c>
      <c r="M2729" s="18" t="str">
        <f t="shared" si="174"/>
        <v xml:space="preserve"> </v>
      </c>
    </row>
    <row r="2730" spans="1:13" x14ac:dyDescent="0.25">
      <c r="A2730" s="19"/>
      <c r="B2730" s="19"/>
      <c r="C2730" s="19"/>
      <c r="D2730" s="22"/>
      <c r="E2730" s="22"/>
      <c r="F2730" s="22"/>
      <c r="G2730" s="24"/>
      <c r="H2730" s="25" t="str">
        <f>IF(SUMIF('Base datos'!$A:$A,A2730,'Base datos'!$C:$C)=0," ",SUMIF('Base datos'!$A:$A,A2730,'Base datos'!$C:$C))</f>
        <v xml:space="preserve"> </v>
      </c>
      <c r="I2730" s="25" t="str">
        <f t="shared" si="172"/>
        <v xml:space="preserve"> </v>
      </c>
      <c r="J2730" s="26" t="str">
        <f>IF(SUMIF('Base datos'!$A:$A,A2730,'Base datos'!$D:$D)=0," ",SUMIF('Base datos'!$A:$A,A2730,'Base datos'!$D:$D))</f>
        <v xml:space="preserve"> </v>
      </c>
      <c r="K2730" s="27" t="str">
        <f t="shared" si="173"/>
        <v xml:space="preserve"> </v>
      </c>
      <c r="L2730" s="27" t="str">
        <f t="shared" si="175"/>
        <v xml:space="preserve"> </v>
      </c>
      <c r="M2730" s="18" t="str">
        <f t="shared" si="174"/>
        <v xml:space="preserve"> </v>
      </c>
    </row>
    <row r="2731" spans="1:13" x14ac:dyDescent="0.25">
      <c r="A2731" s="19"/>
      <c r="B2731" s="19"/>
      <c r="C2731" s="19"/>
      <c r="D2731" s="22"/>
      <c r="E2731" s="22"/>
      <c r="F2731" s="22"/>
      <c r="G2731" s="24"/>
      <c r="H2731" s="25" t="str">
        <f>IF(SUMIF('Base datos'!$A:$A,A2731,'Base datos'!$C:$C)=0," ",SUMIF('Base datos'!$A:$A,A2731,'Base datos'!$C:$C))</f>
        <v xml:space="preserve"> </v>
      </c>
      <c r="I2731" s="25" t="str">
        <f t="shared" si="172"/>
        <v xml:space="preserve"> </v>
      </c>
      <c r="J2731" s="26" t="str">
        <f>IF(SUMIF('Base datos'!$A:$A,A2731,'Base datos'!$D:$D)=0," ",SUMIF('Base datos'!$A:$A,A2731,'Base datos'!$D:$D))</f>
        <v xml:space="preserve"> </v>
      </c>
      <c r="K2731" s="27" t="str">
        <f t="shared" si="173"/>
        <v xml:space="preserve"> </v>
      </c>
      <c r="L2731" s="27" t="str">
        <f t="shared" si="175"/>
        <v xml:space="preserve"> </v>
      </c>
      <c r="M2731" s="18" t="str">
        <f t="shared" si="174"/>
        <v xml:space="preserve"> </v>
      </c>
    </row>
    <row r="2732" spans="1:13" x14ac:dyDescent="0.25">
      <c r="A2732" s="19"/>
      <c r="B2732" s="19"/>
      <c r="C2732" s="19"/>
      <c r="D2732" s="22"/>
      <c r="E2732" s="22"/>
      <c r="F2732" s="22"/>
      <c r="G2732" s="24"/>
      <c r="H2732" s="25" t="str">
        <f>IF(SUMIF('Base datos'!$A:$A,A2732,'Base datos'!$C:$C)=0," ",SUMIF('Base datos'!$A:$A,A2732,'Base datos'!$C:$C))</f>
        <v xml:space="preserve"> </v>
      </c>
      <c r="I2732" s="25" t="str">
        <f t="shared" si="172"/>
        <v xml:space="preserve"> </v>
      </c>
      <c r="J2732" s="26" t="str">
        <f>IF(SUMIF('Base datos'!$A:$A,A2732,'Base datos'!$D:$D)=0," ",SUMIF('Base datos'!$A:$A,A2732,'Base datos'!$D:$D))</f>
        <v xml:space="preserve"> </v>
      </c>
      <c r="K2732" s="27" t="str">
        <f t="shared" si="173"/>
        <v xml:space="preserve"> </v>
      </c>
      <c r="L2732" s="27" t="str">
        <f t="shared" si="175"/>
        <v xml:space="preserve"> </v>
      </c>
      <c r="M2732" s="18" t="str">
        <f t="shared" si="174"/>
        <v xml:space="preserve"> </v>
      </c>
    </row>
    <row r="2733" spans="1:13" x14ac:dyDescent="0.25">
      <c r="A2733" s="19"/>
      <c r="B2733" s="19"/>
      <c r="C2733" s="19"/>
      <c r="D2733" s="22"/>
      <c r="E2733" s="22"/>
      <c r="F2733" s="22"/>
      <c r="G2733" s="24"/>
      <c r="H2733" s="25" t="str">
        <f>IF(SUMIF('Base datos'!$A:$A,A2733,'Base datos'!$C:$C)=0," ",SUMIF('Base datos'!$A:$A,A2733,'Base datos'!$C:$C))</f>
        <v xml:space="preserve"> </v>
      </c>
      <c r="I2733" s="25" t="str">
        <f t="shared" si="172"/>
        <v xml:space="preserve"> </v>
      </c>
      <c r="J2733" s="26" t="str">
        <f>IF(SUMIF('Base datos'!$A:$A,A2733,'Base datos'!$D:$D)=0," ",SUMIF('Base datos'!$A:$A,A2733,'Base datos'!$D:$D))</f>
        <v xml:space="preserve"> </v>
      </c>
      <c r="K2733" s="27" t="str">
        <f t="shared" si="173"/>
        <v xml:space="preserve"> </v>
      </c>
      <c r="L2733" s="27" t="str">
        <f t="shared" si="175"/>
        <v xml:space="preserve"> </v>
      </c>
      <c r="M2733" s="18" t="str">
        <f t="shared" si="174"/>
        <v xml:space="preserve"> </v>
      </c>
    </row>
    <row r="2734" spans="1:13" x14ac:dyDescent="0.25">
      <c r="A2734" s="19"/>
      <c r="B2734" s="19"/>
      <c r="C2734" s="19"/>
      <c r="D2734" s="22"/>
      <c r="E2734" s="22"/>
      <c r="F2734" s="22"/>
      <c r="G2734" s="24"/>
      <c r="H2734" s="25" t="str">
        <f>IF(SUMIF('Base datos'!$A:$A,A2734,'Base datos'!$C:$C)=0," ",SUMIF('Base datos'!$A:$A,A2734,'Base datos'!$C:$C))</f>
        <v xml:space="preserve"> </v>
      </c>
      <c r="I2734" s="25" t="str">
        <f t="shared" si="172"/>
        <v xml:space="preserve"> </v>
      </c>
      <c r="J2734" s="26" t="str">
        <f>IF(SUMIF('Base datos'!$A:$A,A2734,'Base datos'!$D:$D)=0," ",SUMIF('Base datos'!$A:$A,A2734,'Base datos'!$D:$D))</f>
        <v xml:space="preserve"> </v>
      </c>
      <c r="K2734" s="27" t="str">
        <f t="shared" si="173"/>
        <v xml:space="preserve"> </v>
      </c>
      <c r="L2734" s="27" t="str">
        <f t="shared" si="175"/>
        <v xml:space="preserve"> </v>
      </c>
      <c r="M2734" s="18" t="str">
        <f t="shared" si="174"/>
        <v xml:space="preserve"> </v>
      </c>
    </row>
    <row r="2735" spans="1:13" x14ac:dyDescent="0.25">
      <c r="A2735" s="19"/>
      <c r="B2735" s="19"/>
      <c r="C2735" s="19"/>
      <c r="D2735" s="22"/>
      <c r="E2735" s="22"/>
      <c r="F2735" s="22"/>
      <c r="G2735" s="24"/>
      <c r="H2735" s="25" t="str">
        <f>IF(SUMIF('Base datos'!$A:$A,A2735,'Base datos'!$C:$C)=0," ",SUMIF('Base datos'!$A:$A,A2735,'Base datos'!$C:$C))</f>
        <v xml:space="preserve"> </v>
      </c>
      <c r="I2735" s="25" t="str">
        <f t="shared" si="172"/>
        <v xml:space="preserve"> </v>
      </c>
      <c r="J2735" s="26" t="str">
        <f>IF(SUMIF('Base datos'!$A:$A,A2735,'Base datos'!$D:$D)=0," ",SUMIF('Base datos'!$A:$A,A2735,'Base datos'!$D:$D))</f>
        <v xml:space="preserve"> </v>
      </c>
      <c r="K2735" s="27" t="str">
        <f t="shared" si="173"/>
        <v xml:space="preserve"> </v>
      </c>
      <c r="L2735" s="27" t="str">
        <f t="shared" si="175"/>
        <v xml:space="preserve"> </v>
      </c>
      <c r="M2735" s="18" t="str">
        <f t="shared" si="174"/>
        <v xml:space="preserve"> </v>
      </c>
    </row>
    <row r="2736" spans="1:13" x14ac:dyDescent="0.25">
      <c r="A2736" s="19"/>
      <c r="B2736" s="19"/>
      <c r="C2736" s="19"/>
      <c r="D2736" s="22"/>
      <c r="E2736" s="22"/>
      <c r="F2736" s="22"/>
      <c r="G2736" s="24"/>
      <c r="H2736" s="25" t="str">
        <f>IF(SUMIF('Base datos'!$A:$A,A2736,'Base datos'!$C:$C)=0," ",SUMIF('Base datos'!$A:$A,A2736,'Base datos'!$C:$C))</f>
        <v xml:space="preserve"> </v>
      </c>
      <c r="I2736" s="25" t="str">
        <f t="shared" si="172"/>
        <v xml:space="preserve"> </v>
      </c>
      <c r="J2736" s="26" t="str">
        <f>IF(SUMIF('Base datos'!$A:$A,A2736,'Base datos'!$D:$D)=0," ",SUMIF('Base datos'!$A:$A,A2736,'Base datos'!$D:$D))</f>
        <v xml:space="preserve"> </v>
      </c>
      <c r="K2736" s="27" t="str">
        <f t="shared" si="173"/>
        <v xml:space="preserve"> </v>
      </c>
      <c r="L2736" s="27" t="str">
        <f t="shared" si="175"/>
        <v xml:space="preserve"> </v>
      </c>
      <c r="M2736" s="18" t="str">
        <f t="shared" si="174"/>
        <v xml:space="preserve"> </v>
      </c>
    </row>
    <row r="2737" spans="1:13" x14ac:dyDescent="0.25">
      <c r="A2737" s="19"/>
      <c r="B2737" s="19"/>
      <c r="C2737" s="19"/>
      <c r="D2737" s="22"/>
      <c r="E2737" s="22"/>
      <c r="F2737" s="22"/>
      <c r="G2737" s="24"/>
      <c r="H2737" s="25" t="str">
        <f>IF(SUMIF('Base datos'!$A:$A,A2737,'Base datos'!$C:$C)=0," ",SUMIF('Base datos'!$A:$A,A2737,'Base datos'!$C:$C))</f>
        <v xml:space="preserve"> </v>
      </c>
      <c r="I2737" s="25" t="str">
        <f t="shared" si="172"/>
        <v xml:space="preserve"> </v>
      </c>
      <c r="J2737" s="26" t="str">
        <f>IF(SUMIF('Base datos'!$A:$A,A2737,'Base datos'!$D:$D)=0," ",SUMIF('Base datos'!$A:$A,A2737,'Base datos'!$D:$D))</f>
        <v xml:space="preserve"> </v>
      </c>
      <c r="K2737" s="27" t="str">
        <f t="shared" si="173"/>
        <v xml:space="preserve"> </v>
      </c>
      <c r="L2737" s="27" t="str">
        <f t="shared" si="175"/>
        <v xml:space="preserve"> </v>
      </c>
      <c r="M2737" s="18" t="str">
        <f t="shared" si="174"/>
        <v xml:space="preserve"> </v>
      </c>
    </row>
    <row r="2738" spans="1:13" x14ac:dyDescent="0.25">
      <c r="A2738" s="19"/>
      <c r="B2738" s="19"/>
      <c r="C2738" s="19"/>
      <c r="D2738" s="22"/>
      <c r="E2738" s="22"/>
      <c r="F2738" s="22"/>
      <c r="G2738" s="24"/>
      <c r="H2738" s="25" t="str">
        <f>IF(SUMIF('Base datos'!$A:$A,A2738,'Base datos'!$C:$C)=0," ",SUMIF('Base datos'!$A:$A,A2738,'Base datos'!$C:$C))</f>
        <v xml:space="preserve"> </v>
      </c>
      <c r="I2738" s="25" t="str">
        <f t="shared" si="172"/>
        <v xml:space="preserve"> </v>
      </c>
      <c r="J2738" s="26" t="str">
        <f>IF(SUMIF('Base datos'!$A:$A,A2738,'Base datos'!$D:$D)=0," ",SUMIF('Base datos'!$A:$A,A2738,'Base datos'!$D:$D))</f>
        <v xml:space="preserve"> </v>
      </c>
      <c r="K2738" s="27" t="str">
        <f t="shared" si="173"/>
        <v xml:space="preserve"> </v>
      </c>
      <c r="L2738" s="27" t="str">
        <f t="shared" si="175"/>
        <v xml:space="preserve"> </v>
      </c>
      <c r="M2738" s="18" t="str">
        <f t="shared" si="174"/>
        <v xml:space="preserve"> </v>
      </c>
    </row>
    <row r="2739" spans="1:13" x14ac:dyDescent="0.25">
      <c r="A2739" s="19"/>
      <c r="B2739" s="19"/>
      <c r="C2739" s="19"/>
      <c r="D2739" s="22"/>
      <c r="E2739" s="22"/>
      <c r="F2739" s="22"/>
      <c r="G2739" s="24"/>
      <c r="H2739" s="25" t="str">
        <f>IF(SUMIF('Base datos'!$A:$A,A2739,'Base datos'!$C:$C)=0," ",SUMIF('Base datos'!$A:$A,A2739,'Base datos'!$C:$C))</f>
        <v xml:space="preserve"> </v>
      </c>
      <c r="I2739" s="25" t="str">
        <f t="shared" si="172"/>
        <v xml:space="preserve"> </v>
      </c>
      <c r="J2739" s="26" t="str">
        <f>IF(SUMIF('Base datos'!$A:$A,A2739,'Base datos'!$D:$D)=0," ",SUMIF('Base datos'!$A:$A,A2739,'Base datos'!$D:$D))</f>
        <v xml:space="preserve"> </v>
      </c>
      <c r="K2739" s="27" t="str">
        <f t="shared" si="173"/>
        <v xml:space="preserve"> </v>
      </c>
      <c r="L2739" s="27" t="str">
        <f t="shared" si="175"/>
        <v xml:space="preserve"> </v>
      </c>
      <c r="M2739" s="18" t="str">
        <f t="shared" si="174"/>
        <v xml:space="preserve"> </v>
      </c>
    </row>
    <row r="2740" spans="1:13" x14ac:dyDescent="0.25">
      <c r="A2740" s="19"/>
      <c r="B2740" s="19"/>
      <c r="C2740" s="19"/>
      <c r="D2740" s="22"/>
      <c r="E2740" s="22"/>
      <c r="F2740" s="22"/>
      <c r="G2740" s="24"/>
      <c r="H2740" s="25" t="str">
        <f>IF(SUMIF('Base datos'!$A:$A,A2740,'Base datos'!$C:$C)=0," ",SUMIF('Base datos'!$A:$A,A2740,'Base datos'!$C:$C))</f>
        <v xml:space="preserve"> </v>
      </c>
      <c r="I2740" s="25" t="str">
        <f t="shared" si="172"/>
        <v xml:space="preserve"> </v>
      </c>
      <c r="J2740" s="26" t="str">
        <f>IF(SUMIF('Base datos'!$A:$A,A2740,'Base datos'!$D:$D)=0," ",SUMIF('Base datos'!$A:$A,A2740,'Base datos'!$D:$D))</f>
        <v xml:space="preserve"> </v>
      </c>
      <c r="K2740" s="27" t="str">
        <f t="shared" si="173"/>
        <v xml:space="preserve"> </v>
      </c>
      <c r="L2740" s="27" t="str">
        <f t="shared" si="175"/>
        <v xml:space="preserve"> </v>
      </c>
      <c r="M2740" s="18" t="str">
        <f t="shared" si="174"/>
        <v xml:space="preserve"> </v>
      </c>
    </row>
    <row r="2741" spans="1:13" x14ac:dyDescent="0.25">
      <c r="A2741" s="19"/>
      <c r="B2741" s="19"/>
      <c r="C2741" s="19"/>
      <c r="D2741" s="22"/>
      <c r="E2741" s="22"/>
      <c r="F2741" s="22"/>
      <c r="G2741" s="24"/>
      <c r="H2741" s="25" t="str">
        <f>IF(SUMIF('Base datos'!$A:$A,A2741,'Base datos'!$C:$C)=0," ",SUMIF('Base datos'!$A:$A,A2741,'Base datos'!$C:$C))</f>
        <v xml:space="preserve"> </v>
      </c>
      <c r="I2741" s="25" t="str">
        <f t="shared" si="172"/>
        <v xml:space="preserve"> </v>
      </c>
      <c r="J2741" s="26" t="str">
        <f>IF(SUMIF('Base datos'!$A:$A,A2741,'Base datos'!$D:$D)=0," ",SUMIF('Base datos'!$A:$A,A2741,'Base datos'!$D:$D))</f>
        <v xml:space="preserve"> </v>
      </c>
      <c r="K2741" s="27" t="str">
        <f t="shared" si="173"/>
        <v xml:space="preserve"> </v>
      </c>
      <c r="L2741" s="27" t="str">
        <f t="shared" si="175"/>
        <v xml:space="preserve"> </v>
      </c>
      <c r="M2741" s="18" t="str">
        <f t="shared" si="174"/>
        <v xml:space="preserve"> </v>
      </c>
    </row>
    <row r="2742" spans="1:13" x14ac:dyDescent="0.25">
      <c r="A2742" s="19"/>
      <c r="B2742" s="19"/>
      <c r="C2742" s="19"/>
      <c r="D2742" s="22"/>
      <c r="E2742" s="22"/>
      <c r="F2742" s="22"/>
      <c r="G2742" s="24"/>
      <c r="H2742" s="25" t="str">
        <f>IF(SUMIF('Base datos'!$A:$A,A2742,'Base datos'!$C:$C)=0," ",SUMIF('Base datos'!$A:$A,A2742,'Base datos'!$C:$C))</f>
        <v xml:space="preserve"> </v>
      </c>
      <c r="I2742" s="25" t="str">
        <f t="shared" si="172"/>
        <v xml:space="preserve"> </v>
      </c>
      <c r="J2742" s="26" t="str">
        <f>IF(SUMIF('Base datos'!$A:$A,A2742,'Base datos'!$D:$D)=0," ",SUMIF('Base datos'!$A:$A,A2742,'Base datos'!$D:$D))</f>
        <v xml:space="preserve"> </v>
      </c>
      <c r="K2742" s="27" t="str">
        <f t="shared" si="173"/>
        <v xml:space="preserve"> </v>
      </c>
      <c r="L2742" s="27" t="str">
        <f t="shared" si="175"/>
        <v xml:space="preserve"> </v>
      </c>
      <c r="M2742" s="18" t="str">
        <f t="shared" si="174"/>
        <v xml:space="preserve"> </v>
      </c>
    </row>
    <row r="2743" spans="1:13" x14ac:dyDescent="0.25">
      <c r="A2743" s="19"/>
      <c r="B2743" s="19"/>
      <c r="C2743" s="19"/>
      <c r="D2743" s="22"/>
      <c r="E2743" s="22"/>
      <c r="F2743" s="22"/>
      <c r="G2743" s="24"/>
      <c r="H2743" s="25" t="str">
        <f>IF(SUMIF('Base datos'!$A:$A,A2743,'Base datos'!$C:$C)=0," ",SUMIF('Base datos'!$A:$A,A2743,'Base datos'!$C:$C))</f>
        <v xml:space="preserve"> </v>
      </c>
      <c r="I2743" s="25" t="str">
        <f t="shared" si="172"/>
        <v xml:space="preserve"> </v>
      </c>
      <c r="J2743" s="26" t="str">
        <f>IF(SUMIF('Base datos'!$A:$A,A2743,'Base datos'!$D:$D)=0," ",SUMIF('Base datos'!$A:$A,A2743,'Base datos'!$D:$D))</f>
        <v xml:space="preserve"> </v>
      </c>
      <c r="K2743" s="27" t="str">
        <f t="shared" si="173"/>
        <v xml:space="preserve"> </v>
      </c>
      <c r="L2743" s="27" t="str">
        <f t="shared" si="175"/>
        <v xml:space="preserve"> </v>
      </c>
      <c r="M2743" s="18" t="str">
        <f t="shared" si="174"/>
        <v xml:space="preserve"> </v>
      </c>
    </row>
    <row r="2744" spans="1:13" x14ac:dyDescent="0.25">
      <c r="A2744" s="19"/>
      <c r="B2744" s="19"/>
      <c r="C2744" s="19"/>
      <c r="D2744" s="22"/>
      <c r="E2744" s="22"/>
      <c r="F2744" s="22"/>
      <c r="G2744" s="24"/>
      <c r="H2744" s="25" t="str">
        <f>IF(SUMIF('Base datos'!$A:$A,A2744,'Base datos'!$C:$C)=0," ",SUMIF('Base datos'!$A:$A,A2744,'Base datos'!$C:$C))</f>
        <v xml:space="preserve"> </v>
      </c>
      <c r="I2744" s="25" t="str">
        <f t="shared" si="172"/>
        <v xml:space="preserve"> </v>
      </c>
      <c r="J2744" s="26" t="str">
        <f>IF(SUMIF('Base datos'!$A:$A,A2744,'Base datos'!$D:$D)=0," ",SUMIF('Base datos'!$A:$A,A2744,'Base datos'!$D:$D))</f>
        <v xml:space="preserve"> </v>
      </c>
      <c r="K2744" s="27" t="str">
        <f t="shared" si="173"/>
        <v xml:space="preserve"> </v>
      </c>
      <c r="L2744" s="27" t="str">
        <f t="shared" si="175"/>
        <v xml:space="preserve"> </v>
      </c>
      <c r="M2744" s="18" t="str">
        <f t="shared" si="174"/>
        <v xml:space="preserve"> </v>
      </c>
    </row>
    <row r="2745" spans="1:13" x14ac:dyDescent="0.25">
      <c r="A2745" s="19"/>
      <c r="B2745" s="19"/>
      <c r="C2745" s="19"/>
      <c r="D2745" s="22"/>
      <c r="E2745" s="22"/>
      <c r="F2745" s="22"/>
      <c r="G2745" s="24"/>
      <c r="H2745" s="25" t="str">
        <f>IF(SUMIF('Base datos'!$A:$A,A2745,'Base datos'!$C:$C)=0," ",SUMIF('Base datos'!$A:$A,A2745,'Base datos'!$C:$C))</f>
        <v xml:space="preserve"> </v>
      </c>
      <c r="I2745" s="25" t="str">
        <f t="shared" si="172"/>
        <v xml:space="preserve"> </v>
      </c>
      <c r="J2745" s="26" t="str">
        <f>IF(SUMIF('Base datos'!$A:$A,A2745,'Base datos'!$D:$D)=0," ",SUMIF('Base datos'!$A:$A,A2745,'Base datos'!$D:$D))</f>
        <v xml:space="preserve"> </v>
      </c>
      <c r="K2745" s="27" t="str">
        <f t="shared" si="173"/>
        <v xml:space="preserve"> </v>
      </c>
      <c r="L2745" s="27" t="str">
        <f t="shared" si="175"/>
        <v xml:space="preserve"> </v>
      </c>
      <c r="M2745" s="18" t="str">
        <f t="shared" si="174"/>
        <v xml:space="preserve"> </v>
      </c>
    </row>
    <row r="2746" spans="1:13" x14ac:dyDescent="0.25">
      <c r="A2746" s="19"/>
      <c r="B2746" s="19"/>
      <c r="C2746" s="19"/>
      <c r="D2746" s="22"/>
      <c r="E2746" s="22"/>
      <c r="F2746" s="22"/>
      <c r="G2746" s="24"/>
      <c r="H2746" s="25" t="str">
        <f>IF(SUMIF('Base datos'!$A:$A,A2746,'Base datos'!$C:$C)=0," ",SUMIF('Base datos'!$A:$A,A2746,'Base datos'!$C:$C))</f>
        <v xml:space="preserve"> </v>
      </c>
      <c r="I2746" s="25" t="str">
        <f t="shared" si="172"/>
        <v xml:space="preserve"> </v>
      </c>
      <c r="J2746" s="26" t="str">
        <f>IF(SUMIF('Base datos'!$A:$A,A2746,'Base datos'!$D:$D)=0," ",SUMIF('Base datos'!$A:$A,A2746,'Base datos'!$D:$D))</f>
        <v xml:space="preserve"> </v>
      </c>
      <c r="K2746" s="27" t="str">
        <f t="shared" si="173"/>
        <v xml:space="preserve"> </v>
      </c>
      <c r="L2746" s="27" t="str">
        <f t="shared" si="175"/>
        <v xml:space="preserve"> </v>
      </c>
      <c r="M2746" s="18" t="str">
        <f t="shared" si="174"/>
        <v xml:space="preserve"> </v>
      </c>
    </row>
    <row r="2747" spans="1:13" x14ac:dyDescent="0.25">
      <c r="A2747" s="19"/>
      <c r="B2747" s="19"/>
      <c r="C2747" s="19"/>
      <c r="D2747" s="22"/>
      <c r="E2747" s="22"/>
      <c r="F2747" s="22"/>
      <c r="G2747" s="24"/>
      <c r="H2747" s="25" t="str">
        <f>IF(SUMIF('Base datos'!$A:$A,A2747,'Base datos'!$C:$C)=0," ",SUMIF('Base datos'!$A:$A,A2747,'Base datos'!$C:$C))</f>
        <v xml:space="preserve"> </v>
      </c>
      <c r="I2747" s="25" t="str">
        <f t="shared" si="172"/>
        <v xml:space="preserve"> </v>
      </c>
      <c r="J2747" s="26" t="str">
        <f>IF(SUMIF('Base datos'!$A:$A,A2747,'Base datos'!$D:$D)=0," ",SUMIF('Base datos'!$A:$A,A2747,'Base datos'!$D:$D))</f>
        <v xml:space="preserve"> </v>
      </c>
      <c r="K2747" s="27" t="str">
        <f t="shared" si="173"/>
        <v xml:space="preserve"> </v>
      </c>
      <c r="L2747" s="27" t="str">
        <f t="shared" si="175"/>
        <v xml:space="preserve"> </v>
      </c>
      <c r="M2747" s="18" t="str">
        <f t="shared" si="174"/>
        <v xml:space="preserve"> </v>
      </c>
    </row>
    <row r="2748" spans="1:13" x14ac:dyDescent="0.25">
      <c r="A2748" s="19"/>
      <c r="B2748" s="19"/>
      <c r="C2748" s="19"/>
      <c r="D2748" s="22"/>
      <c r="E2748" s="22"/>
      <c r="F2748" s="22"/>
      <c r="G2748" s="24"/>
      <c r="H2748" s="25" t="str">
        <f>IF(SUMIF('Base datos'!$A:$A,A2748,'Base datos'!$C:$C)=0," ",SUMIF('Base datos'!$A:$A,A2748,'Base datos'!$C:$C))</f>
        <v xml:space="preserve"> </v>
      </c>
      <c r="I2748" s="25" t="str">
        <f t="shared" si="172"/>
        <v xml:space="preserve"> </v>
      </c>
      <c r="J2748" s="26" t="str">
        <f>IF(SUMIF('Base datos'!$A:$A,A2748,'Base datos'!$D:$D)=0," ",SUMIF('Base datos'!$A:$A,A2748,'Base datos'!$D:$D))</f>
        <v xml:space="preserve"> </v>
      </c>
      <c r="K2748" s="27" t="str">
        <f t="shared" si="173"/>
        <v xml:space="preserve"> </v>
      </c>
      <c r="L2748" s="27" t="str">
        <f t="shared" si="175"/>
        <v xml:space="preserve"> </v>
      </c>
      <c r="M2748" s="18" t="str">
        <f t="shared" si="174"/>
        <v xml:space="preserve"> </v>
      </c>
    </row>
    <row r="2749" spans="1:13" x14ac:dyDescent="0.25">
      <c r="A2749" s="19"/>
      <c r="B2749" s="19"/>
      <c r="C2749" s="19"/>
      <c r="D2749" s="22"/>
      <c r="E2749" s="22"/>
      <c r="F2749" s="22"/>
      <c r="G2749" s="24"/>
      <c r="H2749" s="25" t="str">
        <f>IF(SUMIF('Base datos'!$A:$A,A2749,'Base datos'!$C:$C)=0," ",SUMIF('Base datos'!$A:$A,A2749,'Base datos'!$C:$C))</f>
        <v xml:space="preserve"> </v>
      </c>
      <c r="I2749" s="25" t="str">
        <f t="shared" si="172"/>
        <v xml:space="preserve"> </v>
      </c>
      <c r="J2749" s="26" t="str">
        <f>IF(SUMIF('Base datos'!$A:$A,A2749,'Base datos'!$D:$D)=0," ",SUMIF('Base datos'!$A:$A,A2749,'Base datos'!$D:$D))</f>
        <v xml:space="preserve"> </v>
      </c>
      <c r="K2749" s="27" t="str">
        <f t="shared" si="173"/>
        <v xml:space="preserve"> </v>
      </c>
      <c r="L2749" s="27" t="str">
        <f t="shared" si="175"/>
        <v xml:space="preserve"> </v>
      </c>
      <c r="M2749" s="18" t="str">
        <f t="shared" si="174"/>
        <v xml:space="preserve"> </v>
      </c>
    </row>
    <row r="2750" spans="1:13" x14ac:dyDescent="0.25">
      <c r="A2750" s="19"/>
      <c r="B2750" s="19"/>
      <c r="C2750" s="19"/>
      <c r="D2750" s="22"/>
      <c r="E2750" s="22"/>
      <c r="F2750" s="22"/>
      <c r="G2750" s="24"/>
      <c r="H2750" s="25" t="str">
        <f>IF(SUMIF('Base datos'!$A:$A,A2750,'Base datos'!$C:$C)=0," ",SUMIF('Base datos'!$A:$A,A2750,'Base datos'!$C:$C))</f>
        <v xml:space="preserve"> </v>
      </c>
      <c r="I2750" s="25" t="str">
        <f t="shared" si="172"/>
        <v xml:space="preserve"> </v>
      </c>
      <c r="J2750" s="26" t="str">
        <f>IF(SUMIF('Base datos'!$A:$A,A2750,'Base datos'!$D:$D)=0," ",SUMIF('Base datos'!$A:$A,A2750,'Base datos'!$D:$D))</f>
        <v xml:space="preserve"> </v>
      </c>
      <c r="K2750" s="27" t="str">
        <f t="shared" si="173"/>
        <v xml:space="preserve"> </v>
      </c>
      <c r="L2750" s="27" t="str">
        <f t="shared" si="175"/>
        <v xml:space="preserve"> </v>
      </c>
      <c r="M2750" s="18" t="str">
        <f t="shared" si="174"/>
        <v xml:space="preserve"> </v>
      </c>
    </row>
    <row r="2751" spans="1:13" x14ac:dyDescent="0.25">
      <c r="A2751" s="19"/>
      <c r="B2751" s="19"/>
      <c r="C2751" s="19"/>
      <c r="D2751" s="22"/>
      <c r="E2751" s="22"/>
      <c r="F2751" s="22"/>
      <c r="G2751" s="24"/>
      <c r="H2751" s="25" t="str">
        <f>IF(SUMIF('Base datos'!$A:$A,A2751,'Base datos'!$C:$C)=0," ",SUMIF('Base datos'!$A:$A,A2751,'Base datos'!$C:$C))</f>
        <v xml:space="preserve"> </v>
      </c>
      <c r="I2751" s="25" t="str">
        <f t="shared" si="172"/>
        <v xml:space="preserve"> </v>
      </c>
      <c r="J2751" s="26" t="str">
        <f>IF(SUMIF('Base datos'!$A:$A,A2751,'Base datos'!$D:$D)=0," ",SUMIF('Base datos'!$A:$A,A2751,'Base datos'!$D:$D))</f>
        <v xml:space="preserve"> </v>
      </c>
      <c r="K2751" s="27" t="str">
        <f t="shared" si="173"/>
        <v xml:space="preserve"> </v>
      </c>
      <c r="L2751" s="27" t="str">
        <f t="shared" si="175"/>
        <v xml:space="preserve"> </v>
      </c>
      <c r="M2751" s="18" t="str">
        <f t="shared" si="174"/>
        <v xml:space="preserve"> </v>
      </c>
    </row>
    <row r="2752" spans="1:13" x14ac:dyDescent="0.25">
      <c r="A2752" s="19"/>
      <c r="B2752" s="19"/>
      <c r="C2752" s="19"/>
      <c r="D2752" s="22"/>
      <c r="E2752" s="22"/>
      <c r="F2752" s="22"/>
      <c r="G2752" s="24"/>
      <c r="H2752" s="25" t="str">
        <f>IF(SUMIF('Base datos'!$A:$A,A2752,'Base datos'!$C:$C)=0," ",SUMIF('Base datos'!$A:$A,A2752,'Base datos'!$C:$C))</f>
        <v xml:space="preserve"> </v>
      </c>
      <c r="I2752" s="25" t="str">
        <f t="shared" si="172"/>
        <v xml:space="preserve"> </v>
      </c>
      <c r="J2752" s="26" t="str">
        <f>IF(SUMIF('Base datos'!$A:$A,A2752,'Base datos'!$D:$D)=0," ",SUMIF('Base datos'!$A:$A,A2752,'Base datos'!$D:$D))</f>
        <v xml:space="preserve"> </v>
      </c>
      <c r="K2752" s="27" t="str">
        <f t="shared" si="173"/>
        <v xml:space="preserve"> </v>
      </c>
      <c r="L2752" s="27" t="str">
        <f t="shared" si="175"/>
        <v xml:space="preserve"> </v>
      </c>
      <c r="M2752" s="18" t="str">
        <f t="shared" si="174"/>
        <v xml:space="preserve"> </v>
      </c>
    </row>
    <row r="2753" spans="1:13" x14ac:dyDescent="0.25">
      <c r="A2753" s="19"/>
      <c r="B2753" s="19"/>
      <c r="C2753" s="19"/>
      <c r="D2753" s="22"/>
      <c r="E2753" s="22"/>
      <c r="F2753" s="22"/>
      <c r="G2753" s="24"/>
      <c r="H2753" s="25" t="str">
        <f>IF(SUMIF('Base datos'!$A:$A,A2753,'Base datos'!$C:$C)=0," ",SUMIF('Base datos'!$A:$A,A2753,'Base datos'!$C:$C))</f>
        <v xml:space="preserve"> </v>
      </c>
      <c r="I2753" s="25" t="str">
        <f t="shared" si="172"/>
        <v xml:space="preserve"> </v>
      </c>
      <c r="J2753" s="26" t="str">
        <f>IF(SUMIF('Base datos'!$A:$A,A2753,'Base datos'!$D:$D)=0," ",SUMIF('Base datos'!$A:$A,A2753,'Base datos'!$D:$D))</f>
        <v xml:space="preserve"> </v>
      </c>
      <c r="K2753" s="27" t="str">
        <f t="shared" si="173"/>
        <v xml:space="preserve"> </v>
      </c>
      <c r="L2753" s="27" t="str">
        <f t="shared" si="175"/>
        <v xml:space="preserve"> </v>
      </c>
      <c r="M2753" s="18" t="str">
        <f t="shared" si="174"/>
        <v xml:space="preserve"> </v>
      </c>
    </row>
    <row r="2754" spans="1:13" x14ac:dyDescent="0.25">
      <c r="A2754" s="19"/>
      <c r="B2754" s="19"/>
      <c r="C2754" s="19"/>
      <c r="D2754" s="22"/>
      <c r="E2754" s="22"/>
      <c r="F2754" s="22"/>
      <c r="G2754" s="24"/>
      <c r="H2754" s="25" t="str">
        <f>IF(SUMIF('Base datos'!$A:$A,A2754,'Base datos'!$C:$C)=0," ",SUMIF('Base datos'!$A:$A,A2754,'Base datos'!$C:$C))</f>
        <v xml:space="preserve"> </v>
      </c>
      <c r="I2754" s="25" t="str">
        <f t="shared" si="172"/>
        <v xml:space="preserve"> </v>
      </c>
      <c r="J2754" s="26" t="str">
        <f>IF(SUMIF('Base datos'!$A:$A,A2754,'Base datos'!$D:$D)=0," ",SUMIF('Base datos'!$A:$A,A2754,'Base datos'!$D:$D))</f>
        <v xml:space="preserve"> </v>
      </c>
      <c r="K2754" s="27" t="str">
        <f t="shared" si="173"/>
        <v xml:space="preserve"> </v>
      </c>
      <c r="L2754" s="27" t="str">
        <f t="shared" si="175"/>
        <v xml:space="preserve"> </v>
      </c>
      <c r="M2754" s="18" t="str">
        <f t="shared" si="174"/>
        <v xml:space="preserve"> </v>
      </c>
    </row>
    <row r="2755" spans="1:13" x14ac:dyDescent="0.25">
      <c r="A2755" s="19"/>
      <c r="B2755" s="19"/>
      <c r="C2755" s="19"/>
      <c r="D2755" s="22"/>
      <c r="E2755" s="22"/>
      <c r="F2755" s="22"/>
      <c r="G2755" s="24"/>
      <c r="H2755" s="25" t="str">
        <f>IF(SUMIF('Base datos'!$A:$A,A2755,'Base datos'!$C:$C)=0," ",SUMIF('Base datos'!$A:$A,A2755,'Base datos'!$C:$C))</f>
        <v xml:space="preserve"> </v>
      </c>
      <c r="I2755" s="25" t="str">
        <f t="shared" ref="I2755:I2818" si="176">IFERROR(H2755*D2755," ")</f>
        <v xml:space="preserve"> </v>
      </c>
      <c r="J2755" s="26" t="str">
        <f>IF(SUMIF('Base datos'!$A:$A,A2755,'Base datos'!$D:$D)=0," ",SUMIF('Base datos'!$A:$A,A2755,'Base datos'!$D:$D))</f>
        <v xml:space="preserve"> </v>
      </c>
      <c r="K2755" s="27" t="str">
        <f t="shared" ref="K2755:K2818" si="177">IFERROR(J2755*E2755," ")</f>
        <v xml:space="preserve"> </v>
      </c>
      <c r="L2755" s="27" t="str">
        <f t="shared" si="175"/>
        <v xml:space="preserve"> </v>
      </c>
      <c r="M2755" s="18" t="str">
        <f t="shared" ref="M2755:M2818" si="178">IF(OR(ISNUMBER(H2755),ISNUMBER(J2755)),SUMIF($A:$A,A2755,$H:$H)-SUMIF($A:$A,A2755,$J:$J)," ")</f>
        <v xml:space="preserve"> </v>
      </c>
    </row>
    <row r="2756" spans="1:13" x14ac:dyDescent="0.25">
      <c r="A2756" s="19"/>
      <c r="B2756" s="19"/>
      <c r="C2756" s="19"/>
      <c r="D2756" s="22"/>
      <c r="E2756" s="22"/>
      <c r="F2756" s="22"/>
      <c r="G2756" s="24"/>
      <c r="H2756" s="25" t="str">
        <f>IF(SUMIF('Base datos'!$A:$A,A2756,'Base datos'!$C:$C)=0," ",SUMIF('Base datos'!$A:$A,A2756,'Base datos'!$C:$C))</f>
        <v xml:space="preserve"> </v>
      </c>
      <c r="I2756" s="25" t="str">
        <f t="shared" si="176"/>
        <v xml:space="preserve"> </v>
      </c>
      <c r="J2756" s="26" t="str">
        <f>IF(SUMIF('Base datos'!$A:$A,A2756,'Base datos'!$D:$D)=0," ",SUMIF('Base datos'!$A:$A,A2756,'Base datos'!$D:$D))</f>
        <v xml:space="preserve"> </v>
      </c>
      <c r="K2756" s="27" t="str">
        <f t="shared" si="177"/>
        <v xml:space="preserve"> </v>
      </c>
      <c r="L2756" s="27" t="str">
        <f t="shared" si="175"/>
        <v xml:space="preserve"> </v>
      </c>
      <c r="M2756" s="18" t="str">
        <f t="shared" si="178"/>
        <v xml:space="preserve"> </v>
      </c>
    </row>
    <row r="2757" spans="1:13" x14ac:dyDescent="0.25">
      <c r="A2757" s="19"/>
      <c r="B2757" s="19"/>
      <c r="C2757" s="19"/>
      <c r="D2757" s="22"/>
      <c r="E2757" s="22"/>
      <c r="F2757" s="22"/>
      <c r="G2757" s="24"/>
      <c r="H2757" s="25" t="str">
        <f>IF(SUMIF('Base datos'!$A:$A,A2757,'Base datos'!$C:$C)=0," ",SUMIF('Base datos'!$A:$A,A2757,'Base datos'!$C:$C))</f>
        <v xml:space="preserve"> </v>
      </c>
      <c r="I2757" s="25" t="str">
        <f t="shared" si="176"/>
        <v xml:space="preserve"> </v>
      </c>
      <c r="J2757" s="26" t="str">
        <f>IF(SUMIF('Base datos'!$A:$A,A2757,'Base datos'!$D:$D)=0," ",SUMIF('Base datos'!$A:$A,A2757,'Base datos'!$D:$D))</f>
        <v xml:space="preserve"> </v>
      </c>
      <c r="K2757" s="27" t="str">
        <f t="shared" si="177"/>
        <v xml:space="preserve"> </v>
      </c>
      <c r="L2757" s="27" t="str">
        <f t="shared" si="175"/>
        <v xml:space="preserve"> </v>
      </c>
      <c r="M2757" s="18" t="str">
        <f t="shared" si="178"/>
        <v xml:space="preserve"> </v>
      </c>
    </row>
    <row r="2758" spans="1:13" x14ac:dyDescent="0.25">
      <c r="A2758" s="19"/>
      <c r="B2758" s="19"/>
      <c r="C2758" s="19"/>
      <c r="D2758" s="22"/>
      <c r="E2758" s="22"/>
      <c r="F2758" s="22"/>
      <c r="G2758" s="24"/>
      <c r="H2758" s="25" t="str">
        <f>IF(SUMIF('Base datos'!$A:$A,A2758,'Base datos'!$C:$C)=0," ",SUMIF('Base datos'!$A:$A,A2758,'Base datos'!$C:$C))</f>
        <v xml:space="preserve"> </v>
      </c>
      <c r="I2758" s="25" t="str">
        <f t="shared" si="176"/>
        <v xml:space="preserve"> </v>
      </c>
      <c r="J2758" s="26" t="str">
        <f>IF(SUMIF('Base datos'!$A:$A,A2758,'Base datos'!$D:$D)=0," ",SUMIF('Base datos'!$A:$A,A2758,'Base datos'!$D:$D))</f>
        <v xml:space="preserve"> </v>
      </c>
      <c r="K2758" s="27" t="str">
        <f t="shared" si="177"/>
        <v xml:space="preserve"> </v>
      </c>
      <c r="L2758" s="27" t="str">
        <f t="shared" si="175"/>
        <v xml:space="preserve"> </v>
      </c>
      <c r="M2758" s="18" t="str">
        <f t="shared" si="178"/>
        <v xml:space="preserve"> </v>
      </c>
    </row>
    <row r="2759" spans="1:13" x14ac:dyDescent="0.25">
      <c r="A2759" s="19"/>
      <c r="B2759" s="19"/>
      <c r="C2759" s="19"/>
      <c r="D2759" s="22"/>
      <c r="E2759" s="22"/>
      <c r="F2759" s="22"/>
      <c r="G2759" s="24"/>
      <c r="H2759" s="25" t="str">
        <f>IF(SUMIF('Base datos'!$A:$A,A2759,'Base datos'!$C:$C)=0," ",SUMIF('Base datos'!$A:$A,A2759,'Base datos'!$C:$C))</f>
        <v xml:space="preserve"> </v>
      </c>
      <c r="I2759" s="25" t="str">
        <f t="shared" si="176"/>
        <v xml:space="preserve"> </v>
      </c>
      <c r="J2759" s="26" t="str">
        <f>IF(SUMIF('Base datos'!$A:$A,A2759,'Base datos'!$D:$D)=0," ",SUMIF('Base datos'!$A:$A,A2759,'Base datos'!$D:$D))</f>
        <v xml:space="preserve"> </v>
      </c>
      <c r="K2759" s="27" t="str">
        <f t="shared" si="177"/>
        <v xml:space="preserve"> </v>
      </c>
      <c r="L2759" s="27" t="str">
        <f t="shared" si="175"/>
        <v xml:space="preserve"> </v>
      </c>
      <c r="M2759" s="18" t="str">
        <f t="shared" si="178"/>
        <v xml:space="preserve"> </v>
      </c>
    </row>
    <row r="2760" spans="1:13" x14ac:dyDescent="0.25">
      <c r="A2760" s="19"/>
      <c r="B2760" s="19"/>
      <c r="C2760" s="19"/>
      <c r="D2760" s="22"/>
      <c r="E2760" s="22"/>
      <c r="F2760" s="22"/>
      <c r="G2760" s="24"/>
      <c r="H2760" s="25" t="str">
        <f>IF(SUMIF('Base datos'!$A:$A,A2760,'Base datos'!$C:$C)=0," ",SUMIF('Base datos'!$A:$A,A2760,'Base datos'!$C:$C))</f>
        <v xml:space="preserve"> </v>
      </c>
      <c r="I2760" s="25" t="str">
        <f t="shared" si="176"/>
        <v xml:space="preserve"> </v>
      </c>
      <c r="J2760" s="26" t="str">
        <f>IF(SUMIF('Base datos'!$A:$A,A2760,'Base datos'!$D:$D)=0," ",SUMIF('Base datos'!$A:$A,A2760,'Base datos'!$D:$D))</f>
        <v xml:space="preserve"> </v>
      </c>
      <c r="K2760" s="27" t="str">
        <f t="shared" si="177"/>
        <v xml:space="preserve"> </v>
      </c>
      <c r="L2760" s="27" t="str">
        <f t="shared" si="175"/>
        <v xml:space="preserve"> </v>
      </c>
      <c r="M2760" s="18" t="str">
        <f t="shared" si="178"/>
        <v xml:space="preserve"> </v>
      </c>
    </row>
    <row r="2761" spans="1:13" x14ac:dyDescent="0.25">
      <c r="A2761" s="19"/>
      <c r="B2761" s="19"/>
      <c r="C2761" s="19"/>
      <c r="D2761" s="22"/>
      <c r="E2761" s="22"/>
      <c r="F2761" s="22"/>
      <c r="G2761" s="24"/>
      <c r="H2761" s="25" t="str">
        <f>IF(SUMIF('Base datos'!$A:$A,A2761,'Base datos'!$C:$C)=0," ",SUMIF('Base datos'!$A:$A,A2761,'Base datos'!$C:$C))</f>
        <v xml:space="preserve"> </v>
      </c>
      <c r="I2761" s="25" t="str">
        <f t="shared" si="176"/>
        <v xml:space="preserve"> </v>
      </c>
      <c r="J2761" s="26" t="str">
        <f>IF(SUMIF('Base datos'!$A:$A,A2761,'Base datos'!$D:$D)=0," ",SUMIF('Base datos'!$A:$A,A2761,'Base datos'!$D:$D))</f>
        <v xml:space="preserve"> </v>
      </c>
      <c r="K2761" s="27" t="str">
        <f t="shared" si="177"/>
        <v xml:space="preserve"> </v>
      </c>
      <c r="L2761" s="27" t="str">
        <f t="shared" si="175"/>
        <v xml:space="preserve"> </v>
      </c>
      <c r="M2761" s="18" t="str">
        <f t="shared" si="178"/>
        <v xml:space="preserve"> </v>
      </c>
    </row>
    <row r="2762" spans="1:13" x14ac:dyDescent="0.25">
      <c r="A2762" s="19"/>
      <c r="B2762" s="19"/>
      <c r="C2762" s="19"/>
      <c r="D2762" s="22"/>
      <c r="E2762" s="22"/>
      <c r="F2762" s="22"/>
      <c r="G2762" s="24"/>
      <c r="H2762" s="25" t="str">
        <f>IF(SUMIF('Base datos'!$A:$A,A2762,'Base datos'!$C:$C)=0," ",SUMIF('Base datos'!$A:$A,A2762,'Base datos'!$C:$C))</f>
        <v xml:space="preserve"> </v>
      </c>
      <c r="I2762" s="25" t="str">
        <f t="shared" si="176"/>
        <v xml:space="preserve"> </v>
      </c>
      <c r="J2762" s="26" t="str">
        <f>IF(SUMIF('Base datos'!$A:$A,A2762,'Base datos'!$D:$D)=0," ",SUMIF('Base datos'!$A:$A,A2762,'Base datos'!$D:$D))</f>
        <v xml:space="preserve"> </v>
      </c>
      <c r="K2762" s="27" t="str">
        <f t="shared" si="177"/>
        <v xml:space="preserve"> </v>
      </c>
      <c r="L2762" s="27" t="str">
        <f t="shared" si="175"/>
        <v xml:space="preserve"> </v>
      </c>
      <c r="M2762" s="18" t="str">
        <f t="shared" si="178"/>
        <v xml:space="preserve"> </v>
      </c>
    </row>
    <row r="2763" spans="1:13" x14ac:dyDescent="0.25">
      <c r="A2763" s="19"/>
      <c r="B2763" s="19"/>
      <c r="C2763" s="19"/>
      <c r="D2763" s="22"/>
      <c r="E2763" s="22"/>
      <c r="F2763" s="22"/>
      <c r="G2763" s="24"/>
      <c r="H2763" s="25" t="str">
        <f>IF(SUMIF('Base datos'!$A:$A,A2763,'Base datos'!$C:$C)=0," ",SUMIF('Base datos'!$A:$A,A2763,'Base datos'!$C:$C))</f>
        <v xml:space="preserve"> </v>
      </c>
      <c r="I2763" s="25" t="str">
        <f t="shared" si="176"/>
        <v xml:space="preserve"> </v>
      </c>
      <c r="J2763" s="26" t="str">
        <f>IF(SUMIF('Base datos'!$A:$A,A2763,'Base datos'!$D:$D)=0," ",SUMIF('Base datos'!$A:$A,A2763,'Base datos'!$D:$D))</f>
        <v xml:space="preserve"> </v>
      </c>
      <c r="K2763" s="27" t="str">
        <f t="shared" si="177"/>
        <v xml:space="preserve"> </v>
      </c>
      <c r="L2763" s="27" t="str">
        <f t="shared" ref="L2763:L2826" si="179">IFERROR(K2763-J2763," ")</f>
        <v xml:space="preserve"> </v>
      </c>
      <c r="M2763" s="18" t="str">
        <f t="shared" si="178"/>
        <v xml:space="preserve"> </v>
      </c>
    </row>
    <row r="2764" spans="1:13" x14ac:dyDescent="0.25">
      <c r="A2764" s="19"/>
      <c r="B2764" s="19"/>
      <c r="C2764" s="19"/>
      <c r="D2764" s="22"/>
      <c r="E2764" s="22"/>
      <c r="F2764" s="22"/>
      <c r="G2764" s="24"/>
      <c r="H2764" s="25" t="str">
        <f>IF(SUMIF('Base datos'!$A:$A,A2764,'Base datos'!$C:$C)=0," ",SUMIF('Base datos'!$A:$A,A2764,'Base datos'!$C:$C))</f>
        <v xml:space="preserve"> </v>
      </c>
      <c r="I2764" s="25" t="str">
        <f t="shared" si="176"/>
        <v xml:space="preserve"> </v>
      </c>
      <c r="J2764" s="26" t="str">
        <f>IF(SUMIF('Base datos'!$A:$A,A2764,'Base datos'!$D:$D)=0," ",SUMIF('Base datos'!$A:$A,A2764,'Base datos'!$D:$D))</f>
        <v xml:space="preserve"> </v>
      </c>
      <c r="K2764" s="27" t="str">
        <f t="shared" si="177"/>
        <v xml:space="preserve"> </v>
      </c>
      <c r="L2764" s="27" t="str">
        <f t="shared" si="179"/>
        <v xml:space="preserve"> </v>
      </c>
      <c r="M2764" s="18" t="str">
        <f t="shared" si="178"/>
        <v xml:space="preserve"> </v>
      </c>
    </row>
    <row r="2765" spans="1:13" x14ac:dyDescent="0.25">
      <c r="A2765" s="19"/>
      <c r="B2765" s="19"/>
      <c r="C2765" s="19"/>
      <c r="D2765" s="22"/>
      <c r="E2765" s="22"/>
      <c r="F2765" s="22"/>
      <c r="G2765" s="24"/>
      <c r="H2765" s="25" t="str">
        <f>IF(SUMIF('Base datos'!$A:$A,A2765,'Base datos'!$C:$C)=0," ",SUMIF('Base datos'!$A:$A,A2765,'Base datos'!$C:$C))</f>
        <v xml:space="preserve"> </v>
      </c>
      <c r="I2765" s="25" t="str">
        <f t="shared" si="176"/>
        <v xml:space="preserve"> </v>
      </c>
      <c r="J2765" s="26" t="str">
        <f>IF(SUMIF('Base datos'!$A:$A,A2765,'Base datos'!$D:$D)=0," ",SUMIF('Base datos'!$A:$A,A2765,'Base datos'!$D:$D))</f>
        <v xml:space="preserve"> </v>
      </c>
      <c r="K2765" s="27" t="str">
        <f t="shared" si="177"/>
        <v xml:space="preserve"> </v>
      </c>
      <c r="L2765" s="27" t="str">
        <f t="shared" si="179"/>
        <v xml:space="preserve"> </v>
      </c>
      <c r="M2765" s="18" t="str">
        <f t="shared" si="178"/>
        <v xml:space="preserve"> </v>
      </c>
    </row>
    <row r="2766" spans="1:13" x14ac:dyDescent="0.25">
      <c r="A2766" s="19"/>
      <c r="B2766" s="19"/>
      <c r="C2766" s="19"/>
      <c r="D2766" s="22"/>
      <c r="E2766" s="22"/>
      <c r="F2766" s="22"/>
      <c r="G2766" s="24"/>
      <c r="H2766" s="25" t="str">
        <f>IF(SUMIF('Base datos'!$A:$A,A2766,'Base datos'!$C:$C)=0," ",SUMIF('Base datos'!$A:$A,A2766,'Base datos'!$C:$C))</f>
        <v xml:space="preserve"> </v>
      </c>
      <c r="I2766" s="25" t="str">
        <f t="shared" si="176"/>
        <v xml:space="preserve"> </v>
      </c>
      <c r="J2766" s="26" t="str">
        <f>IF(SUMIF('Base datos'!$A:$A,A2766,'Base datos'!$D:$D)=0," ",SUMIF('Base datos'!$A:$A,A2766,'Base datos'!$D:$D))</f>
        <v xml:space="preserve"> </v>
      </c>
      <c r="K2766" s="27" t="str">
        <f t="shared" si="177"/>
        <v xml:space="preserve"> </v>
      </c>
      <c r="L2766" s="27" t="str">
        <f t="shared" si="179"/>
        <v xml:space="preserve"> </v>
      </c>
      <c r="M2766" s="18" t="str">
        <f t="shared" si="178"/>
        <v xml:space="preserve"> </v>
      </c>
    </row>
    <row r="2767" spans="1:13" x14ac:dyDescent="0.25">
      <c r="A2767" s="19"/>
      <c r="B2767" s="19"/>
      <c r="C2767" s="19"/>
      <c r="D2767" s="22"/>
      <c r="E2767" s="22"/>
      <c r="F2767" s="22"/>
      <c r="G2767" s="24"/>
      <c r="H2767" s="25" t="str">
        <f>IF(SUMIF('Base datos'!$A:$A,A2767,'Base datos'!$C:$C)=0," ",SUMIF('Base datos'!$A:$A,A2767,'Base datos'!$C:$C))</f>
        <v xml:space="preserve"> </v>
      </c>
      <c r="I2767" s="25" t="str">
        <f t="shared" si="176"/>
        <v xml:space="preserve"> </v>
      </c>
      <c r="J2767" s="26" t="str">
        <f>IF(SUMIF('Base datos'!$A:$A,A2767,'Base datos'!$D:$D)=0," ",SUMIF('Base datos'!$A:$A,A2767,'Base datos'!$D:$D))</f>
        <v xml:space="preserve"> </v>
      </c>
      <c r="K2767" s="27" t="str">
        <f t="shared" si="177"/>
        <v xml:space="preserve"> </v>
      </c>
      <c r="L2767" s="27" t="str">
        <f t="shared" si="179"/>
        <v xml:space="preserve"> </v>
      </c>
      <c r="M2767" s="18" t="str">
        <f t="shared" si="178"/>
        <v xml:space="preserve"> </v>
      </c>
    </row>
    <row r="2768" spans="1:13" x14ac:dyDescent="0.25">
      <c r="A2768" s="19"/>
      <c r="B2768" s="19"/>
      <c r="C2768" s="19"/>
      <c r="D2768" s="22"/>
      <c r="E2768" s="22"/>
      <c r="F2768" s="22"/>
      <c r="G2768" s="24"/>
      <c r="H2768" s="25" t="str">
        <f>IF(SUMIF('Base datos'!$A:$A,A2768,'Base datos'!$C:$C)=0," ",SUMIF('Base datos'!$A:$A,A2768,'Base datos'!$C:$C))</f>
        <v xml:space="preserve"> </v>
      </c>
      <c r="I2768" s="25" t="str">
        <f t="shared" si="176"/>
        <v xml:space="preserve"> </v>
      </c>
      <c r="J2768" s="26" t="str">
        <f>IF(SUMIF('Base datos'!$A:$A,A2768,'Base datos'!$D:$D)=0," ",SUMIF('Base datos'!$A:$A,A2768,'Base datos'!$D:$D))</f>
        <v xml:space="preserve"> </v>
      </c>
      <c r="K2768" s="27" t="str">
        <f t="shared" si="177"/>
        <v xml:space="preserve"> </v>
      </c>
      <c r="L2768" s="27" t="str">
        <f t="shared" si="179"/>
        <v xml:space="preserve"> </v>
      </c>
      <c r="M2768" s="18" t="str">
        <f t="shared" si="178"/>
        <v xml:space="preserve"> </v>
      </c>
    </row>
    <row r="2769" spans="1:13" x14ac:dyDescent="0.25">
      <c r="A2769" s="19"/>
      <c r="B2769" s="19"/>
      <c r="C2769" s="19"/>
      <c r="D2769" s="22"/>
      <c r="E2769" s="22"/>
      <c r="F2769" s="22"/>
      <c r="G2769" s="24"/>
      <c r="H2769" s="25" t="str">
        <f>IF(SUMIF('Base datos'!$A:$A,A2769,'Base datos'!$C:$C)=0," ",SUMIF('Base datos'!$A:$A,A2769,'Base datos'!$C:$C))</f>
        <v xml:space="preserve"> </v>
      </c>
      <c r="I2769" s="25" t="str">
        <f t="shared" si="176"/>
        <v xml:space="preserve"> </v>
      </c>
      <c r="J2769" s="26" t="str">
        <f>IF(SUMIF('Base datos'!$A:$A,A2769,'Base datos'!$D:$D)=0," ",SUMIF('Base datos'!$A:$A,A2769,'Base datos'!$D:$D))</f>
        <v xml:space="preserve"> </v>
      </c>
      <c r="K2769" s="27" t="str">
        <f t="shared" si="177"/>
        <v xml:space="preserve"> </v>
      </c>
      <c r="L2769" s="27" t="str">
        <f t="shared" si="179"/>
        <v xml:space="preserve"> </v>
      </c>
      <c r="M2769" s="18" t="str">
        <f t="shared" si="178"/>
        <v xml:space="preserve"> </v>
      </c>
    </row>
    <row r="2770" spans="1:13" x14ac:dyDescent="0.25">
      <c r="A2770" s="19"/>
      <c r="B2770" s="19"/>
      <c r="C2770" s="19"/>
      <c r="D2770" s="22"/>
      <c r="E2770" s="22"/>
      <c r="F2770" s="22"/>
      <c r="G2770" s="24"/>
      <c r="H2770" s="25" t="str">
        <f>IF(SUMIF('Base datos'!$A:$A,A2770,'Base datos'!$C:$C)=0," ",SUMIF('Base datos'!$A:$A,A2770,'Base datos'!$C:$C))</f>
        <v xml:space="preserve"> </v>
      </c>
      <c r="I2770" s="25" t="str">
        <f t="shared" si="176"/>
        <v xml:space="preserve"> </v>
      </c>
      <c r="J2770" s="26" t="str">
        <f>IF(SUMIF('Base datos'!$A:$A,A2770,'Base datos'!$D:$D)=0," ",SUMIF('Base datos'!$A:$A,A2770,'Base datos'!$D:$D))</f>
        <v xml:space="preserve"> </v>
      </c>
      <c r="K2770" s="27" t="str">
        <f t="shared" si="177"/>
        <v xml:space="preserve"> </v>
      </c>
      <c r="L2770" s="27" t="str">
        <f t="shared" si="179"/>
        <v xml:space="preserve"> </v>
      </c>
      <c r="M2770" s="18" t="str">
        <f t="shared" si="178"/>
        <v xml:space="preserve"> </v>
      </c>
    </row>
    <row r="2771" spans="1:13" x14ac:dyDescent="0.25">
      <c r="A2771" s="19"/>
      <c r="B2771" s="19"/>
      <c r="C2771" s="19"/>
      <c r="D2771" s="22"/>
      <c r="E2771" s="22"/>
      <c r="F2771" s="22"/>
      <c r="G2771" s="24"/>
      <c r="H2771" s="25" t="str">
        <f>IF(SUMIF('Base datos'!$A:$A,A2771,'Base datos'!$C:$C)=0," ",SUMIF('Base datos'!$A:$A,A2771,'Base datos'!$C:$C))</f>
        <v xml:space="preserve"> </v>
      </c>
      <c r="I2771" s="25" t="str">
        <f t="shared" si="176"/>
        <v xml:space="preserve"> </v>
      </c>
      <c r="J2771" s="26" t="str">
        <f>IF(SUMIF('Base datos'!$A:$A,A2771,'Base datos'!$D:$D)=0," ",SUMIF('Base datos'!$A:$A,A2771,'Base datos'!$D:$D))</f>
        <v xml:space="preserve"> </v>
      </c>
      <c r="K2771" s="27" t="str">
        <f t="shared" si="177"/>
        <v xml:space="preserve"> </v>
      </c>
      <c r="L2771" s="27" t="str">
        <f t="shared" si="179"/>
        <v xml:space="preserve"> </v>
      </c>
      <c r="M2771" s="18" t="str">
        <f t="shared" si="178"/>
        <v xml:space="preserve"> </v>
      </c>
    </row>
    <row r="2772" spans="1:13" x14ac:dyDescent="0.25">
      <c r="A2772" s="19"/>
      <c r="B2772" s="19"/>
      <c r="C2772" s="19"/>
      <c r="D2772" s="22"/>
      <c r="E2772" s="22"/>
      <c r="F2772" s="22"/>
      <c r="G2772" s="24"/>
      <c r="H2772" s="25" t="str">
        <f>IF(SUMIF('Base datos'!$A:$A,A2772,'Base datos'!$C:$C)=0," ",SUMIF('Base datos'!$A:$A,A2772,'Base datos'!$C:$C))</f>
        <v xml:space="preserve"> </v>
      </c>
      <c r="I2772" s="25" t="str">
        <f t="shared" si="176"/>
        <v xml:space="preserve"> </v>
      </c>
      <c r="J2772" s="26" t="str">
        <f>IF(SUMIF('Base datos'!$A:$A,A2772,'Base datos'!$D:$D)=0," ",SUMIF('Base datos'!$A:$A,A2772,'Base datos'!$D:$D))</f>
        <v xml:space="preserve"> </v>
      </c>
      <c r="K2772" s="27" t="str">
        <f t="shared" si="177"/>
        <v xml:space="preserve"> </v>
      </c>
      <c r="L2772" s="27" t="str">
        <f t="shared" si="179"/>
        <v xml:space="preserve"> </v>
      </c>
      <c r="M2772" s="18" t="str">
        <f t="shared" si="178"/>
        <v xml:space="preserve"> </v>
      </c>
    </row>
    <row r="2773" spans="1:13" x14ac:dyDescent="0.25">
      <c r="A2773" s="19"/>
      <c r="B2773" s="19"/>
      <c r="C2773" s="19"/>
      <c r="D2773" s="22"/>
      <c r="E2773" s="22"/>
      <c r="F2773" s="22"/>
      <c r="G2773" s="24"/>
      <c r="H2773" s="25" t="str">
        <f>IF(SUMIF('Base datos'!$A:$A,A2773,'Base datos'!$C:$C)=0," ",SUMIF('Base datos'!$A:$A,A2773,'Base datos'!$C:$C))</f>
        <v xml:space="preserve"> </v>
      </c>
      <c r="I2773" s="25" t="str">
        <f t="shared" si="176"/>
        <v xml:space="preserve"> </v>
      </c>
      <c r="J2773" s="26" t="str">
        <f>IF(SUMIF('Base datos'!$A:$A,A2773,'Base datos'!$D:$D)=0," ",SUMIF('Base datos'!$A:$A,A2773,'Base datos'!$D:$D))</f>
        <v xml:space="preserve"> </v>
      </c>
      <c r="K2773" s="27" t="str">
        <f t="shared" si="177"/>
        <v xml:space="preserve"> </v>
      </c>
      <c r="L2773" s="27" t="str">
        <f t="shared" si="179"/>
        <v xml:space="preserve"> </v>
      </c>
      <c r="M2773" s="18" t="str">
        <f t="shared" si="178"/>
        <v xml:space="preserve"> </v>
      </c>
    </row>
    <row r="2774" spans="1:13" x14ac:dyDescent="0.25">
      <c r="A2774" s="19"/>
      <c r="B2774" s="19"/>
      <c r="C2774" s="19"/>
      <c r="D2774" s="22"/>
      <c r="E2774" s="22"/>
      <c r="F2774" s="22"/>
      <c r="G2774" s="24"/>
      <c r="H2774" s="25" t="str">
        <f>IF(SUMIF('Base datos'!$A:$A,A2774,'Base datos'!$C:$C)=0," ",SUMIF('Base datos'!$A:$A,A2774,'Base datos'!$C:$C))</f>
        <v xml:space="preserve"> </v>
      </c>
      <c r="I2774" s="25" t="str">
        <f t="shared" si="176"/>
        <v xml:space="preserve"> </v>
      </c>
      <c r="J2774" s="26" t="str">
        <f>IF(SUMIF('Base datos'!$A:$A,A2774,'Base datos'!$D:$D)=0," ",SUMIF('Base datos'!$A:$A,A2774,'Base datos'!$D:$D))</f>
        <v xml:space="preserve"> </v>
      </c>
      <c r="K2774" s="27" t="str">
        <f t="shared" si="177"/>
        <v xml:space="preserve"> </v>
      </c>
      <c r="L2774" s="27" t="str">
        <f t="shared" si="179"/>
        <v xml:space="preserve"> </v>
      </c>
      <c r="M2774" s="18" t="str">
        <f t="shared" si="178"/>
        <v xml:space="preserve"> </v>
      </c>
    </row>
    <row r="2775" spans="1:13" x14ac:dyDescent="0.25">
      <c r="A2775" s="19"/>
      <c r="B2775" s="19"/>
      <c r="C2775" s="19"/>
      <c r="D2775" s="22"/>
      <c r="E2775" s="22"/>
      <c r="F2775" s="22"/>
      <c r="G2775" s="24"/>
      <c r="H2775" s="25" t="str">
        <f>IF(SUMIF('Base datos'!$A:$A,A2775,'Base datos'!$C:$C)=0," ",SUMIF('Base datos'!$A:$A,A2775,'Base datos'!$C:$C))</f>
        <v xml:space="preserve"> </v>
      </c>
      <c r="I2775" s="25" t="str">
        <f t="shared" si="176"/>
        <v xml:space="preserve"> </v>
      </c>
      <c r="J2775" s="26" t="str">
        <f>IF(SUMIF('Base datos'!$A:$A,A2775,'Base datos'!$D:$D)=0," ",SUMIF('Base datos'!$A:$A,A2775,'Base datos'!$D:$D))</f>
        <v xml:space="preserve"> </v>
      </c>
      <c r="K2775" s="27" t="str">
        <f t="shared" si="177"/>
        <v xml:space="preserve"> </v>
      </c>
      <c r="L2775" s="27" t="str">
        <f t="shared" si="179"/>
        <v xml:space="preserve"> </v>
      </c>
      <c r="M2775" s="18" t="str">
        <f t="shared" si="178"/>
        <v xml:space="preserve"> </v>
      </c>
    </row>
    <row r="2776" spans="1:13" x14ac:dyDescent="0.25">
      <c r="A2776" s="19"/>
      <c r="B2776" s="19"/>
      <c r="C2776" s="19"/>
      <c r="D2776" s="22"/>
      <c r="E2776" s="22"/>
      <c r="F2776" s="22"/>
      <c r="G2776" s="24"/>
      <c r="H2776" s="25" t="str">
        <f>IF(SUMIF('Base datos'!$A:$A,A2776,'Base datos'!$C:$C)=0," ",SUMIF('Base datos'!$A:$A,A2776,'Base datos'!$C:$C))</f>
        <v xml:space="preserve"> </v>
      </c>
      <c r="I2776" s="25" t="str">
        <f t="shared" si="176"/>
        <v xml:space="preserve"> </v>
      </c>
      <c r="J2776" s="26" t="str">
        <f>IF(SUMIF('Base datos'!$A:$A,A2776,'Base datos'!$D:$D)=0," ",SUMIF('Base datos'!$A:$A,A2776,'Base datos'!$D:$D))</f>
        <v xml:space="preserve"> </v>
      </c>
      <c r="K2776" s="27" t="str">
        <f t="shared" si="177"/>
        <v xml:space="preserve"> </v>
      </c>
      <c r="L2776" s="27" t="str">
        <f t="shared" si="179"/>
        <v xml:space="preserve"> </v>
      </c>
      <c r="M2776" s="18" t="str">
        <f t="shared" si="178"/>
        <v xml:space="preserve"> </v>
      </c>
    </row>
    <row r="2777" spans="1:13" x14ac:dyDescent="0.25">
      <c r="A2777" s="19"/>
      <c r="B2777" s="19"/>
      <c r="C2777" s="19"/>
      <c r="D2777" s="22"/>
      <c r="E2777" s="22"/>
      <c r="F2777" s="22"/>
      <c r="G2777" s="24"/>
      <c r="H2777" s="25" t="str">
        <f>IF(SUMIF('Base datos'!$A:$A,A2777,'Base datos'!$C:$C)=0," ",SUMIF('Base datos'!$A:$A,A2777,'Base datos'!$C:$C))</f>
        <v xml:space="preserve"> </v>
      </c>
      <c r="I2777" s="25" t="str">
        <f t="shared" si="176"/>
        <v xml:space="preserve"> </v>
      </c>
      <c r="J2777" s="26" t="str">
        <f>IF(SUMIF('Base datos'!$A:$A,A2777,'Base datos'!$D:$D)=0," ",SUMIF('Base datos'!$A:$A,A2777,'Base datos'!$D:$D))</f>
        <v xml:space="preserve"> </v>
      </c>
      <c r="K2777" s="27" t="str">
        <f t="shared" si="177"/>
        <v xml:space="preserve"> </v>
      </c>
      <c r="L2777" s="27" t="str">
        <f t="shared" si="179"/>
        <v xml:space="preserve"> </v>
      </c>
      <c r="M2777" s="18" t="str">
        <f t="shared" si="178"/>
        <v xml:space="preserve"> </v>
      </c>
    </row>
    <row r="2778" spans="1:13" x14ac:dyDescent="0.25">
      <c r="A2778" s="19"/>
      <c r="B2778" s="19"/>
      <c r="C2778" s="19"/>
      <c r="D2778" s="22"/>
      <c r="E2778" s="22"/>
      <c r="F2778" s="22"/>
      <c r="G2778" s="24"/>
      <c r="H2778" s="25" t="str">
        <f>IF(SUMIF('Base datos'!$A:$A,A2778,'Base datos'!$C:$C)=0," ",SUMIF('Base datos'!$A:$A,A2778,'Base datos'!$C:$C))</f>
        <v xml:space="preserve"> </v>
      </c>
      <c r="I2778" s="25" t="str">
        <f t="shared" si="176"/>
        <v xml:space="preserve"> </v>
      </c>
      <c r="J2778" s="26" t="str">
        <f>IF(SUMIF('Base datos'!$A:$A,A2778,'Base datos'!$D:$D)=0," ",SUMIF('Base datos'!$A:$A,A2778,'Base datos'!$D:$D))</f>
        <v xml:space="preserve"> </v>
      </c>
      <c r="K2778" s="27" t="str">
        <f t="shared" si="177"/>
        <v xml:space="preserve"> </v>
      </c>
      <c r="L2778" s="27" t="str">
        <f t="shared" si="179"/>
        <v xml:space="preserve"> </v>
      </c>
      <c r="M2778" s="18" t="str">
        <f t="shared" si="178"/>
        <v xml:space="preserve"> </v>
      </c>
    </row>
    <row r="2779" spans="1:13" x14ac:dyDescent="0.25">
      <c r="A2779" s="19"/>
      <c r="B2779" s="19"/>
      <c r="C2779" s="19"/>
      <c r="D2779" s="22"/>
      <c r="E2779" s="22"/>
      <c r="F2779" s="22"/>
      <c r="G2779" s="24"/>
      <c r="H2779" s="25" t="str">
        <f>IF(SUMIF('Base datos'!$A:$A,A2779,'Base datos'!$C:$C)=0," ",SUMIF('Base datos'!$A:$A,A2779,'Base datos'!$C:$C))</f>
        <v xml:space="preserve"> </v>
      </c>
      <c r="I2779" s="25" t="str">
        <f t="shared" si="176"/>
        <v xml:space="preserve"> </v>
      </c>
      <c r="J2779" s="26" t="str">
        <f>IF(SUMIF('Base datos'!$A:$A,A2779,'Base datos'!$D:$D)=0," ",SUMIF('Base datos'!$A:$A,A2779,'Base datos'!$D:$D))</f>
        <v xml:space="preserve"> </v>
      </c>
      <c r="K2779" s="27" t="str">
        <f t="shared" si="177"/>
        <v xml:space="preserve"> </v>
      </c>
      <c r="L2779" s="27" t="str">
        <f t="shared" si="179"/>
        <v xml:space="preserve"> </v>
      </c>
      <c r="M2779" s="18" t="str">
        <f t="shared" si="178"/>
        <v xml:space="preserve"> </v>
      </c>
    </row>
    <row r="2780" spans="1:13" x14ac:dyDescent="0.25">
      <c r="A2780" s="19"/>
      <c r="B2780" s="19"/>
      <c r="C2780" s="19"/>
      <c r="D2780" s="22"/>
      <c r="E2780" s="22"/>
      <c r="F2780" s="22"/>
      <c r="G2780" s="24"/>
      <c r="H2780" s="25" t="str">
        <f>IF(SUMIF('Base datos'!$A:$A,A2780,'Base datos'!$C:$C)=0," ",SUMIF('Base datos'!$A:$A,A2780,'Base datos'!$C:$C))</f>
        <v xml:space="preserve"> </v>
      </c>
      <c r="I2780" s="25" t="str">
        <f t="shared" si="176"/>
        <v xml:space="preserve"> </v>
      </c>
      <c r="J2780" s="26" t="str">
        <f>IF(SUMIF('Base datos'!$A:$A,A2780,'Base datos'!$D:$D)=0," ",SUMIF('Base datos'!$A:$A,A2780,'Base datos'!$D:$D))</f>
        <v xml:space="preserve"> </v>
      </c>
      <c r="K2780" s="27" t="str">
        <f t="shared" si="177"/>
        <v xml:space="preserve"> </v>
      </c>
      <c r="L2780" s="27" t="str">
        <f t="shared" si="179"/>
        <v xml:space="preserve"> </v>
      </c>
      <c r="M2780" s="18" t="str">
        <f t="shared" si="178"/>
        <v xml:space="preserve"> </v>
      </c>
    </row>
    <row r="2781" spans="1:13" x14ac:dyDescent="0.25">
      <c r="A2781" s="19"/>
      <c r="B2781" s="19"/>
      <c r="C2781" s="19"/>
      <c r="D2781" s="22"/>
      <c r="E2781" s="22"/>
      <c r="F2781" s="22"/>
      <c r="G2781" s="24"/>
      <c r="H2781" s="25" t="str">
        <f>IF(SUMIF('Base datos'!$A:$A,A2781,'Base datos'!$C:$C)=0," ",SUMIF('Base datos'!$A:$A,A2781,'Base datos'!$C:$C))</f>
        <v xml:space="preserve"> </v>
      </c>
      <c r="I2781" s="25" t="str">
        <f t="shared" si="176"/>
        <v xml:space="preserve"> </v>
      </c>
      <c r="J2781" s="26" t="str">
        <f>IF(SUMIF('Base datos'!$A:$A,A2781,'Base datos'!$D:$D)=0," ",SUMIF('Base datos'!$A:$A,A2781,'Base datos'!$D:$D))</f>
        <v xml:space="preserve"> </v>
      </c>
      <c r="K2781" s="27" t="str">
        <f t="shared" si="177"/>
        <v xml:space="preserve"> </v>
      </c>
      <c r="L2781" s="27" t="str">
        <f t="shared" si="179"/>
        <v xml:space="preserve"> </v>
      </c>
      <c r="M2781" s="18" t="str">
        <f t="shared" si="178"/>
        <v xml:space="preserve"> </v>
      </c>
    </row>
    <row r="2782" spans="1:13" x14ac:dyDescent="0.25">
      <c r="A2782" s="19"/>
      <c r="B2782" s="19"/>
      <c r="C2782" s="19"/>
      <c r="D2782" s="22"/>
      <c r="E2782" s="22"/>
      <c r="F2782" s="22"/>
      <c r="G2782" s="24"/>
      <c r="H2782" s="25" t="str">
        <f>IF(SUMIF('Base datos'!$A:$A,A2782,'Base datos'!$C:$C)=0," ",SUMIF('Base datos'!$A:$A,A2782,'Base datos'!$C:$C))</f>
        <v xml:space="preserve"> </v>
      </c>
      <c r="I2782" s="25" t="str">
        <f t="shared" si="176"/>
        <v xml:space="preserve"> </v>
      </c>
      <c r="J2782" s="26" t="str">
        <f>IF(SUMIF('Base datos'!$A:$A,A2782,'Base datos'!$D:$D)=0," ",SUMIF('Base datos'!$A:$A,A2782,'Base datos'!$D:$D))</f>
        <v xml:space="preserve"> </v>
      </c>
      <c r="K2782" s="27" t="str">
        <f t="shared" si="177"/>
        <v xml:space="preserve"> </v>
      </c>
      <c r="L2782" s="27" t="str">
        <f t="shared" si="179"/>
        <v xml:space="preserve"> </v>
      </c>
      <c r="M2782" s="18" t="str">
        <f t="shared" si="178"/>
        <v xml:space="preserve"> </v>
      </c>
    </row>
    <row r="2783" spans="1:13" x14ac:dyDescent="0.25">
      <c r="A2783" s="19"/>
      <c r="B2783" s="19"/>
      <c r="C2783" s="19"/>
      <c r="D2783" s="22"/>
      <c r="E2783" s="22"/>
      <c r="F2783" s="22"/>
      <c r="G2783" s="24"/>
      <c r="H2783" s="25" t="str">
        <f>IF(SUMIF('Base datos'!$A:$A,A2783,'Base datos'!$C:$C)=0," ",SUMIF('Base datos'!$A:$A,A2783,'Base datos'!$C:$C))</f>
        <v xml:space="preserve"> </v>
      </c>
      <c r="I2783" s="25" t="str">
        <f t="shared" si="176"/>
        <v xml:space="preserve"> </v>
      </c>
      <c r="J2783" s="26" t="str">
        <f>IF(SUMIF('Base datos'!$A:$A,A2783,'Base datos'!$D:$D)=0," ",SUMIF('Base datos'!$A:$A,A2783,'Base datos'!$D:$D))</f>
        <v xml:space="preserve"> </v>
      </c>
      <c r="K2783" s="27" t="str">
        <f t="shared" si="177"/>
        <v xml:space="preserve"> </v>
      </c>
      <c r="L2783" s="27" t="str">
        <f t="shared" si="179"/>
        <v xml:space="preserve"> </v>
      </c>
      <c r="M2783" s="18" t="str">
        <f t="shared" si="178"/>
        <v xml:space="preserve"> </v>
      </c>
    </row>
    <row r="2784" spans="1:13" x14ac:dyDescent="0.25">
      <c r="A2784" s="19"/>
      <c r="B2784" s="19"/>
      <c r="C2784" s="19"/>
      <c r="D2784" s="22"/>
      <c r="E2784" s="22"/>
      <c r="F2784" s="22"/>
      <c r="G2784" s="24"/>
      <c r="H2784" s="25" t="str">
        <f>IF(SUMIF('Base datos'!$A:$A,A2784,'Base datos'!$C:$C)=0," ",SUMIF('Base datos'!$A:$A,A2784,'Base datos'!$C:$C))</f>
        <v xml:space="preserve"> </v>
      </c>
      <c r="I2784" s="25" t="str">
        <f t="shared" si="176"/>
        <v xml:space="preserve"> </v>
      </c>
      <c r="J2784" s="26" t="str">
        <f>IF(SUMIF('Base datos'!$A:$A,A2784,'Base datos'!$D:$D)=0," ",SUMIF('Base datos'!$A:$A,A2784,'Base datos'!$D:$D))</f>
        <v xml:space="preserve"> </v>
      </c>
      <c r="K2784" s="27" t="str">
        <f t="shared" si="177"/>
        <v xml:space="preserve"> </v>
      </c>
      <c r="L2784" s="27" t="str">
        <f t="shared" si="179"/>
        <v xml:space="preserve"> </v>
      </c>
      <c r="M2784" s="18" t="str">
        <f t="shared" si="178"/>
        <v xml:space="preserve"> </v>
      </c>
    </row>
    <row r="2785" spans="1:13" x14ac:dyDescent="0.25">
      <c r="A2785" s="19"/>
      <c r="B2785" s="19"/>
      <c r="C2785" s="19"/>
      <c r="D2785" s="22"/>
      <c r="E2785" s="22"/>
      <c r="F2785" s="22"/>
      <c r="G2785" s="24"/>
      <c r="H2785" s="25" t="str">
        <f>IF(SUMIF('Base datos'!$A:$A,A2785,'Base datos'!$C:$C)=0," ",SUMIF('Base datos'!$A:$A,A2785,'Base datos'!$C:$C))</f>
        <v xml:space="preserve"> </v>
      </c>
      <c r="I2785" s="25" t="str">
        <f t="shared" si="176"/>
        <v xml:space="preserve"> </v>
      </c>
      <c r="J2785" s="26" t="str">
        <f>IF(SUMIF('Base datos'!$A:$A,A2785,'Base datos'!$D:$D)=0," ",SUMIF('Base datos'!$A:$A,A2785,'Base datos'!$D:$D))</f>
        <v xml:space="preserve"> </v>
      </c>
      <c r="K2785" s="27" t="str">
        <f t="shared" si="177"/>
        <v xml:space="preserve"> </v>
      </c>
      <c r="L2785" s="27" t="str">
        <f t="shared" si="179"/>
        <v xml:space="preserve"> </v>
      </c>
      <c r="M2785" s="18" t="str">
        <f t="shared" si="178"/>
        <v xml:space="preserve"> </v>
      </c>
    </row>
    <row r="2786" spans="1:13" x14ac:dyDescent="0.25">
      <c r="A2786" s="19"/>
      <c r="B2786" s="19"/>
      <c r="C2786" s="19"/>
      <c r="D2786" s="22"/>
      <c r="E2786" s="22"/>
      <c r="F2786" s="22"/>
      <c r="G2786" s="24"/>
      <c r="H2786" s="25" t="str">
        <f>IF(SUMIF('Base datos'!$A:$A,A2786,'Base datos'!$C:$C)=0," ",SUMIF('Base datos'!$A:$A,A2786,'Base datos'!$C:$C))</f>
        <v xml:space="preserve"> </v>
      </c>
      <c r="I2786" s="25" t="str">
        <f t="shared" si="176"/>
        <v xml:space="preserve"> </v>
      </c>
      <c r="J2786" s="26" t="str">
        <f>IF(SUMIF('Base datos'!$A:$A,A2786,'Base datos'!$D:$D)=0," ",SUMIF('Base datos'!$A:$A,A2786,'Base datos'!$D:$D))</f>
        <v xml:space="preserve"> </v>
      </c>
      <c r="K2786" s="27" t="str">
        <f t="shared" si="177"/>
        <v xml:space="preserve"> </v>
      </c>
      <c r="L2786" s="27" t="str">
        <f t="shared" si="179"/>
        <v xml:space="preserve"> </v>
      </c>
      <c r="M2786" s="18" t="str">
        <f t="shared" si="178"/>
        <v xml:space="preserve"> </v>
      </c>
    </row>
    <row r="2787" spans="1:13" x14ac:dyDescent="0.25">
      <c r="A2787" s="19"/>
      <c r="B2787" s="19"/>
      <c r="C2787" s="19"/>
      <c r="D2787" s="22"/>
      <c r="E2787" s="22"/>
      <c r="F2787" s="22"/>
      <c r="G2787" s="24"/>
      <c r="H2787" s="25" t="str">
        <f>IF(SUMIF('Base datos'!$A:$A,A2787,'Base datos'!$C:$C)=0," ",SUMIF('Base datos'!$A:$A,A2787,'Base datos'!$C:$C))</f>
        <v xml:space="preserve"> </v>
      </c>
      <c r="I2787" s="25" t="str">
        <f t="shared" si="176"/>
        <v xml:space="preserve"> </v>
      </c>
      <c r="J2787" s="26" t="str">
        <f>IF(SUMIF('Base datos'!$A:$A,A2787,'Base datos'!$D:$D)=0," ",SUMIF('Base datos'!$A:$A,A2787,'Base datos'!$D:$D))</f>
        <v xml:space="preserve"> </v>
      </c>
      <c r="K2787" s="27" t="str">
        <f t="shared" si="177"/>
        <v xml:space="preserve"> </v>
      </c>
      <c r="L2787" s="27" t="str">
        <f t="shared" si="179"/>
        <v xml:space="preserve"> </v>
      </c>
      <c r="M2787" s="18" t="str">
        <f t="shared" si="178"/>
        <v xml:space="preserve"> </v>
      </c>
    </row>
    <row r="2788" spans="1:13" x14ac:dyDescent="0.25">
      <c r="A2788" s="19"/>
      <c r="B2788" s="19"/>
      <c r="C2788" s="19"/>
      <c r="D2788" s="22"/>
      <c r="E2788" s="22"/>
      <c r="F2788" s="22"/>
      <c r="G2788" s="24"/>
      <c r="H2788" s="25" t="str">
        <f>IF(SUMIF('Base datos'!$A:$A,A2788,'Base datos'!$C:$C)=0," ",SUMIF('Base datos'!$A:$A,A2788,'Base datos'!$C:$C))</f>
        <v xml:space="preserve"> </v>
      </c>
      <c r="I2788" s="25" t="str">
        <f t="shared" si="176"/>
        <v xml:space="preserve"> </v>
      </c>
      <c r="J2788" s="26" t="str">
        <f>IF(SUMIF('Base datos'!$A:$A,A2788,'Base datos'!$D:$D)=0," ",SUMIF('Base datos'!$A:$A,A2788,'Base datos'!$D:$D))</f>
        <v xml:space="preserve"> </v>
      </c>
      <c r="K2788" s="27" t="str">
        <f t="shared" si="177"/>
        <v xml:space="preserve"> </v>
      </c>
      <c r="L2788" s="27" t="str">
        <f t="shared" si="179"/>
        <v xml:space="preserve"> </v>
      </c>
      <c r="M2788" s="18" t="str">
        <f t="shared" si="178"/>
        <v xml:space="preserve"> </v>
      </c>
    </row>
    <row r="2789" spans="1:13" x14ac:dyDescent="0.25">
      <c r="A2789" s="19"/>
      <c r="B2789" s="19"/>
      <c r="C2789" s="19"/>
      <c r="D2789" s="22"/>
      <c r="E2789" s="22"/>
      <c r="F2789" s="22"/>
      <c r="G2789" s="24"/>
      <c r="H2789" s="25" t="str">
        <f>IF(SUMIF('Base datos'!$A:$A,A2789,'Base datos'!$C:$C)=0," ",SUMIF('Base datos'!$A:$A,A2789,'Base datos'!$C:$C))</f>
        <v xml:space="preserve"> </v>
      </c>
      <c r="I2789" s="25" t="str">
        <f t="shared" si="176"/>
        <v xml:space="preserve"> </v>
      </c>
      <c r="J2789" s="26" t="str">
        <f>IF(SUMIF('Base datos'!$A:$A,A2789,'Base datos'!$D:$D)=0," ",SUMIF('Base datos'!$A:$A,A2789,'Base datos'!$D:$D))</f>
        <v xml:space="preserve"> </v>
      </c>
      <c r="K2789" s="27" t="str">
        <f t="shared" si="177"/>
        <v xml:space="preserve"> </v>
      </c>
      <c r="L2789" s="27" t="str">
        <f t="shared" si="179"/>
        <v xml:space="preserve"> </v>
      </c>
      <c r="M2789" s="18" t="str">
        <f t="shared" si="178"/>
        <v xml:space="preserve"> </v>
      </c>
    </row>
    <row r="2790" spans="1:13" x14ac:dyDescent="0.25">
      <c r="A2790" s="19"/>
      <c r="B2790" s="19"/>
      <c r="C2790" s="19"/>
      <c r="D2790" s="22"/>
      <c r="E2790" s="22"/>
      <c r="F2790" s="22"/>
      <c r="G2790" s="24"/>
      <c r="H2790" s="25" t="str">
        <f>IF(SUMIF('Base datos'!$A:$A,A2790,'Base datos'!$C:$C)=0," ",SUMIF('Base datos'!$A:$A,A2790,'Base datos'!$C:$C))</f>
        <v xml:space="preserve"> </v>
      </c>
      <c r="I2790" s="25" t="str">
        <f t="shared" si="176"/>
        <v xml:space="preserve"> </v>
      </c>
      <c r="J2790" s="26" t="str">
        <f>IF(SUMIF('Base datos'!$A:$A,A2790,'Base datos'!$D:$D)=0," ",SUMIF('Base datos'!$A:$A,A2790,'Base datos'!$D:$D))</f>
        <v xml:space="preserve"> </v>
      </c>
      <c r="K2790" s="27" t="str">
        <f t="shared" si="177"/>
        <v xml:space="preserve"> </v>
      </c>
      <c r="L2790" s="27" t="str">
        <f t="shared" si="179"/>
        <v xml:space="preserve"> </v>
      </c>
      <c r="M2790" s="18" t="str">
        <f t="shared" si="178"/>
        <v xml:space="preserve"> </v>
      </c>
    </row>
    <row r="2791" spans="1:13" x14ac:dyDescent="0.25">
      <c r="A2791" s="19"/>
      <c r="B2791" s="19"/>
      <c r="C2791" s="19"/>
      <c r="D2791" s="22"/>
      <c r="E2791" s="22"/>
      <c r="F2791" s="22"/>
      <c r="G2791" s="24"/>
      <c r="H2791" s="25" t="str">
        <f>IF(SUMIF('Base datos'!$A:$A,A2791,'Base datos'!$C:$C)=0," ",SUMIF('Base datos'!$A:$A,A2791,'Base datos'!$C:$C))</f>
        <v xml:space="preserve"> </v>
      </c>
      <c r="I2791" s="25" t="str">
        <f t="shared" si="176"/>
        <v xml:space="preserve"> </v>
      </c>
      <c r="J2791" s="26" t="str">
        <f>IF(SUMIF('Base datos'!$A:$A,A2791,'Base datos'!$D:$D)=0," ",SUMIF('Base datos'!$A:$A,A2791,'Base datos'!$D:$D))</f>
        <v xml:space="preserve"> </v>
      </c>
      <c r="K2791" s="27" t="str">
        <f t="shared" si="177"/>
        <v xml:space="preserve"> </v>
      </c>
      <c r="L2791" s="27" t="str">
        <f t="shared" si="179"/>
        <v xml:space="preserve"> </v>
      </c>
      <c r="M2791" s="18" t="str">
        <f t="shared" si="178"/>
        <v xml:space="preserve"> </v>
      </c>
    </row>
    <row r="2792" spans="1:13" x14ac:dyDescent="0.25">
      <c r="A2792" s="19"/>
      <c r="B2792" s="19"/>
      <c r="C2792" s="19"/>
      <c r="D2792" s="22"/>
      <c r="E2792" s="22"/>
      <c r="F2792" s="22"/>
      <c r="G2792" s="24"/>
      <c r="H2792" s="25" t="str">
        <f>IF(SUMIF('Base datos'!$A:$A,A2792,'Base datos'!$C:$C)=0," ",SUMIF('Base datos'!$A:$A,A2792,'Base datos'!$C:$C))</f>
        <v xml:space="preserve"> </v>
      </c>
      <c r="I2792" s="25" t="str">
        <f t="shared" si="176"/>
        <v xml:space="preserve"> </v>
      </c>
      <c r="J2792" s="26" t="str">
        <f>IF(SUMIF('Base datos'!$A:$A,A2792,'Base datos'!$D:$D)=0," ",SUMIF('Base datos'!$A:$A,A2792,'Base datos'!$D:$D))</f>
        <v xml:space="preserve"> </v>
      </c>
      <c r="K2792" s="27" t="str">
        <f t="shared" si="177"/>
        <v xml:space="preserve"> </v>
      </c>
      <c r="L2792" s="27" t="str">
        <f t="shared" si="179"/>
        <v xml:space="preserve"> </v>
      </c>
      <c r="M2792" s="18" t="str">
        <f t="shared" si="178"/>
        <v xml:space="preserve"> </v>
      </c>
    </row>
    <row r="2793" spans="1:13" x14ac:dyDescent="0.25">
      <c r="A2793" s="19"/>
      <c r="B2793" s="19"/>
      <c r="C2793" s="19"/>
      <c r="D2793" s="22"/>
      <c r="E2793" s="22"/>
      <c r="F2793" s="22"/>
      <c r="G2793" s="24"/>
      <c r="H2793" s="25" t="str">
        <f>IF(SUMIF('Base datos'!$A:$A,A2793,'Base datos'!$C:$C)=0," ",SUMIF('Base datos'!$A:$A,A2793,'Base datos'!$C:$C))</f>
        <v xml:space="preserve"> </v>
      </c>
      <c r="I2793" s="25" t="str">
        <f t="shared" si="176"/>
        <v xml:space="preserve"> </v>
      </c>
      <c r="J2793" s="26" t="str">
        <f>IF(SUMIF('Base datos'!$A:$A,A2793,'Base datos'!$D:$D)=0," ",SUMIF('Base datos'!$A:$A,A2793,'Base datos'!$D:$D))</f>
        <v xml:space="preserve"> </v>
      </c>
      <c r="K2793" s="27" t="str">
        <f t="shared" si="177"/>
        <v xml:space="preserve"> </v>
      </c>
      <c r="L2793" s="27" t="str">
        <f t="shared" si="179"/>
        <v xml:space="preserve"> </v>
      </c>
      <c r="M2793" s="18" t="str">
        <f t="shared" si="178"/>
        <v xml:space="preserve"> </v>
      </c>
    </row>
    <row r="2794" spans="1:13" x14ac:dyDescent="0.25">
      <c r="A2794" s="19"/>
      <c r="B2794" s="19"/>
      <c r="C2794" s="19"/>
      <c r="D2794" s="22"/>
      <c r="E2794" s="22"/>
      <c r="F2794" s="22"/>
      <c r="G2794" s="24"/>
      <c r="H2794" s="25" t="str">
        <f>IF(SUMIF('Base datos'!$A:$A,A2794,'Base datos'!$C:$C)=0," ",SUMIF('Base datos'!$A:$A,A2794,'Base datos'!$C:$C))</f>
        <v xml:space="preserve"> </v>
      </c>
      <c r="I2794" s="25" t="str">
        <f t="shared" si="176"/>
        <v xml:space="preserve"> </v>
      </c>
      <c r="J2794" s="26" t="str">
        <f>IF(SUMIF('Base datos'!$A:$A,A2794,'Base datos'!$D:$D)=0," ",SUMIF('Base datos'!$A:$A,A2794,'Base datos'!$D:$D))</f>
        <v xml:space="preserve"> </v>
      </c>
      <c r="K2794" s="27" t="str">
        <f t="shared" si="177"/>
        <v xml:space="preserve"> </v>
      </c>
      <c r="L2794" s="27" t="str">
        <f t="shared" si="179"/>
        <v xml:space="preserve"> </v>
      </c>
      <c r="M2794" s="18" t="str">
        <f t="shared" si="178"/>
        <v xml:space="preserve"> </v>
      </c>
    </row>
    <row r="2795" spans="1:13" x14ac:dyDescent="0.25">
      <c r="A2795" s="19"/>
      <c r="B2795" s="19"/>
      <c r="C2795" s="19"/>
      <c r="D2795" s="22"/>
      <c r="E2795" s="22"/>
      <c r="F2795" s="22"/>
      <c r="G2795" s="24"/>
      <c r="H2795" s="25" t="str">
        <f>IF(SUMIF('Base datos'!$A:$A,A2795,'Base datos'!$C:$C)=0," ",SUMIF('Base datos'!$A:$A,A2795,'Base datos'!$C:$C))</f>
        <v xml:space="preserve"> </v>
      </c>
      <c r="I2795" s="25" t="str">
        <f t="shared" si="176"/>
        <v xml:space="preserve"> </v>
      </c>
      <c r="J2795" s="26" t="str">
        <f>IF(SUMIF('Base datos'!$A:$A,A2795,'Base datos'!$D:$D)=0," ",SUMIF('Base datos'!$A:$A,A2795,'Base datos'!$D:$D))</f>
        <v xml:space="preserve"> </v>
      </c>
      <c r="K2795" s="27" t="str">
        <f t="shared" si="177"/>
        <v xml:space="preserve"> </v>
      </c>
      <c r="L2795" s="27" t="str">
        <f t="shared" si="179"/>
        <v xml:space="preserve"> </v>
      </c>
      <c r="M2795" s="18" t="str">
        <f t="shared" si="178"/>
        <v xml:space="preserve"> </v>
      </c>
    </row>
    <row r="2796" spans="1:13" x14ac:dyDescent="0.25">
      <c r="A2796" s="19"/>
      <c r="B2796" s="19"/>
      <c r="C2796" s="19"/>
      <c r="D2796" s="22"/>
      <c r="E2796" s="22"/>
      <c r="F2796" s="22"/>
      <c r="G2796" s="24"/>
      <c r="H2796" s="25" t="str">
        <f>IF(SUMIF('Base datos'!$A:$A,A2796,'Base datos'!$C:$C)=0," ",SUMIF('Base datos'!$A:$A,A2796,'Base datos'!$C:$C))</f>
        <v xml:space="preserve"> </v>
      </c>
      <c r="I2796" s="25" t="str">
        <f t="shared" si="176"/>
        <v xml:space="preserve"> </v>
      </c>
      <c r="J2796" s="26" t="str">
        <f>IF(SUMIF('Base datos'!$A:$A,A2796,'Base datos'!$D:$D)=0," ",SUMIF('Base datos'!$A:$A,A2796,'Base datos'!$D:$D))</f>
        <v xml:space="preserve"> </v>
      </c>
      <c r="K2796" s="27" t="str">
        <f t="shared" si="177"/>
        <v xml:space="preserve"> </v>
      </c>
      <c r="L2796" s="27" t="str">
        <f t="shared" si="179"/>
        <v xml:space="preserve"> </v>
      </c>
      <c r="M2796" s="18" t="str">
        <f t="shared" si="178"/>
        <v xml:space="preserve"> </v>
      </c>
    </row>
    <row r="2797" spans="1:13" x14ac:dyDescent="0.25">
      <c r="A2797" s="19"/>
      <c r="B2797" s="19"/>
      <c r="C2797" s="19"/>
      <c r="D2797" s="22"/>
      <c r="E2797" s="22"/>
      <c r="F2797" s="22"/>
      <c r="G2797" s="24"/>
      <c r="H2797" s="25" t="str">
        <f>IF(SUMIF('Base datos'!$A:$A,A2797,'Base datos'!$C:$C)=0," ",SUMIF('Base datos'!$A:$A,A2797,'Base datos'!$C:$C))</f>
        <v xml:space="preserve"> </v>
      </c>
      <c r="I2797" s="25" t="str">
        <f t="shared" si="176"/>
        <v xml:space="preserve"> </v>
      </c>
      <c r="J2797" s="26" t="str">
        <f>IF(SUMIF('Base datos'!$A:$A,A2797,'Base datos'!$D:$D)=0," ",SUMIF('Base datos'!$A:$A,A2797,'Base datos'!$D:$D))</f>
        <v xml:space="preserve"> </v>
      </c>
      <c r="K2797" s="27" t="str">
        <f t="shared" si="177"/>
        <v xml:space="preserve"> </v>
      </c>
      <c r="L2797" s="27" t="str">
        <f t="shared" si="179"/>
        <v xml:space="preserve"> </v>
      </c>
      <c r="M2797" s="18" t="str">
        <f t="shared" si="178"/>
        <v xml:space="preserve"> </v>
      </c>
    </row>
    <row r="2798" spans="1:13" x14ac:dyDescent="0.25">
      <c r="A2798" s="19"/>
      <c r="B2798" s="19"/>
      <c r="C2798" s="19"/>
      <c r="D2798" s="22"/>
      <c r="E2798" s="22"/>
      <c r="F2798" s="22"/>
      <c r="G2798" s="24"/>
      <c r="H2798" s="25" t="str">
        <f>IF(SUMIF('Base datos'!$A:$A,A2798,'Base datos'!$C:$C)=0," ",SUMIF('Base datos'!$A:$A,A2798,'Base datos'!$C:$C))</f>
        <v xml:space="preserve"> </v>
      </c>
      <c r="I2798" s="25" t="str">
        <f t="shared" si="176"/>
        <v xml:space="preserve"> </v>
      </c>
      <c r="J2798" s="26" t="str">
        <f>IF(SUMIF('Base datos'!$A:$A,A2798,'Base datos'!$D:$D)=0," ",SUMIF('Base datos'!$A:$A,A2798,'Base datos'!$D:$D))</f>
        <v xml:space="preserve"> </v>
      </c>
      <c r="K2798" s="27" t="str">
        <f t="shared" si="177"/>
        <v xml:space="preserve"> </v>
      </c>
      <c r="L2798" s="27" t="str">
        <f t="shared" si="179"/>
        <v xml:space="preserve"> </v>
      </c>
      <c r="M2798" s="18" t="str">
        <f t="shared" si="178"/>
        <v xml:space="preserve"> </v>
      </c>
    </row>
    <row r="2799" spans="1:13" x14ac:dyDescent="0.25">
      <c r="A2799" s="19"/>
      <c r="B2799" s="19"/>
      <c r="C2799" s="19"/>
      <c r="D2799" s="22"/>
      <c r="E2799" s="22"/>
      <c r="F2799" s="22"/>
      <c r="G2799" s="24"/>
      <c r="H2799" s="25" t="str">
        <f>IF(SUMIF('Base datos'!$A:$A,A2799,'Base datos'!$C:$C)=0," ",SUMIF('Base datos'!$A:$A,A2799,'Base datos'!$C:$C))</f>
        <v xml:space="preserve"> </v>
      </c>
      <c r="I2799" s="25" t="str">
        <f t="shared" si="176"/>
        <v xml:space="preserve"> </v>
      </c>
      <c r="J2799" s="26" t="str">
        <f>IF(SUMIF('Base datos'!$A:$A,A2799,'Base datos'!$D:$D)=0," ",SUMIF('Base datos'!$A:$A,A2799,'Base datos'!$D:$D))</f>
        <v xml:space="preserve"> </v>
      </c>
      <c r="K2799" s="27" t="str">
        <f t="shared" si="177"/>
        <v xml:space="preserve"> </v>
      </c>
      <c r="L2799" s="27" t="str">
        <f t="shared" si="179"/>
        <v xml:space="preserve"> </v>
      </c>
      <c r="M2799" s="18" t="str">
        <f t="shared" si="178"/>
        <v xml:space="preserve"> </v>
      </c>
    </row>
    <row r="2800" spans="1:13" x14ac:dyDescent="0.25">
      <c r="A2800" s="19"/>
      <c r="B2800" s="19"/>
      <c r="C2800" s="19"/>
      <c r="D2800" s="22"/>
      <c r="E2800" s="22"/>
      <c r="F2800" s="22"/>
      <c r="G2800" s="24"/>
      <c r="H2800" s="25" t="str">
        <f>IF(SUMIF('Base datos'!$A:$A,A2800,'Base datos'!$C:$C)=0," ",SUMIF('Base datos'!$A:$A,A2800,'Base datos'!$C:$C))</f>
        <v xml:space="preserve"> </v>
      </c>
      <c r="I2800" s="25" t="str">
        <f t="shared" si="176"/>
        <v xml:space="preserve"> </v>
      </c>
      <c r="J2800" s="26" t="str">
        <f>IF(SUMIF('Base datos'!$A:$A,A2800,'Base datos'!$D:$D)=0," ",SUMIF('Base datos'!$A:$A,A2800,'Base datos'!$D:$D))</f>
        <v xml:space="preserve"> </v>
      </c>
      <c r="K2800" s="27" t="str">
        <f t="shared" si="177"/>
        <v xml:space="preserve"> </v>
      </c>
      <c r="L2800" s="27" t="str">
        <f t="shared" si="179"/>
        <v xml:space="preserve"> </v>
      </c>
      <c r="M2800" s="18" t="str">
        <f t="shared" si="178"/>
        <v xml:space="preserve"> </v>
      </c>
    </row>
    <row r="2801" spans="1:13" x14ac:dyDescent="0.25">
      <c r="A2801" s="19"/>
      <c r="B2801" s="19"/>
      <c r="C2801" s="19"/>
      <c r="D2801" s="22"/>
      <c r="E2801" s="22"/>
      <c r="F2801" s="22"/>
      <c r="G2801" s="24"/>
      <c r="H2801" s="25" t="str">
        <f>IF(SUMIF('Base datos'!$A:$A,A2801,'Base datos'!$C:$C)=0," ",SUMIF('Base datos'!$A:$A,A2801,'Base datos'!$C:$C))</f>
        <v xml:space="preserve"> </v>
      </c>
      <c r="I2801" s="25" t="str">
        <f t="shared" si="176"/>
        <v xml:space="preserve"> </v>
      </c>
      <c r="J2801" s="26" t="str">
        <f>IF(SUMIF('Base datos'!$A:$A,A2801,'Base datos'!$D:$D)=0," ",SUMIF('Base datos'!$A:$A,A2801,'Base datos'!$D:$D))</f>
        <v xml:space="preserve"> </v>
      </c>
      <c r="K2801" s="27" t="str">
        <f t="shared" si="177"/>
        <v xml:space="preserve"> </v>
      </c>
      <c r="L2801" s="27" t="str">
        <f t="shared" si="179"/>
        <v xml:space="preserve"> </v>
      </c>
      <c r="M2801" s="18" t="str">
        <f t="shared" si="178"/>
        <v xml:space="preserve"> </v>
      </c>
    </row>
    <row r="2802" spans="1:13" x14ac:dyDescent="0.25">
      <c r="A2802" s="19"/>
      <c r="B2802" s="19"/>
      <c r="C2802" s="19"/>
      <c r="D2802" s="22"/>
      <c r="E2802" s="22"/>
      <c r="F2802" s="22"/>
      <c r="G2802" s="24"/>
      <c r="H2802" s="25" t="str">
        <f>IF(SUMIF('Base datos'!$A:$A,A2802,'Base datos'!$C:$C)=0," ",SUMIF('Base datos'!$A:$A,A2802,'Base datos'!$C:$C))</f>
        <v xml:space="preserve"> </v>
      </c>
      <c r="I2802" s="25" t="str">
        <f t="shared" si="176"/>
        <v xml:space="preserve"> </v>
      </c>
      <c r="J2802" s="26" t="str">
        <f>IF(SUMIF('Base datos'!$A:$A,A2802,'Base datos'!$D:$D)=0," ",SUMIF('Base datos'!$A:$A,A2802,'Base datos'!$D:$D))</f>
        <v xml:space="preserve"> </v>
      </c>
      <c r="K2802" s="27" t="str">
        <f t="shared" si="177"/>
        <v xml:space="preserve"> </v>
      </c>
      <c r="L2802" s="27" t="str">
        <f t="shared" si="179"/>
        <v xml:space="preserve"> </v>
      </c>
      <c r="M2802" s="18" t="str">
        <f t="shared" si="178"/>
        <v xml:space="preserve"> </v>
      </c>
    </row>
    <row r="2803" spans="1:13" x14ac:dyDescent="0.25">
      <c r="A2803" s="19"/>
      <c r="B2803" s="19"/>
      <c r="C2803" s="19"/>
      <c r="D2803" s="22"/>
      <c r="E2803" s="22"/>
      <c r="F2803" s="22"/>
      <c r="G2803" s="24"/>
      <c r="H2803" s="25" t="str">
        <f>IF(SUMIF('Base datos'!$A:$A,A2803,'Base datos'!$C:$C)=0," ",SUMIF('Base datos'!$A:$A,A2803,'Base datos'!$C:$C))</f>
        <v xml:space="preserve"> </v>
      </c>
      <c r="I2803" s="25" t="str">
        <f t="shared" si="176"/>
        <v xml:space="preserve"> </v>
      </c>
      <c r="J2803" s="26" t="str">
        <f>IF(SUMIF('Base datos'!$A:$A,A2803,'Base datos'!$D:$D)=0," ",SUMIF('Base datos'!$A:$A,A2803,'Base datos'!$D:$D))</f>
        <v xml:space="preserve"> </v>
      </c>
      <c r="K2803" s="27" t="str">
        <f t="shared" si="177"/>
        <v xml:space="preserve"> </v>
      </c>
      <c r="L2803" s="27" t="str">
        <f t="shared" si="179"/>
        <v xml:space="preserve"> </v>
      </c>
      <c r="M2803" s="18" t="str">
        <f t="shared" si="178"/>
        <v xml:space="preserve"> </v>
      </c>
    </row>
    <row r="2804" spans="1:13" x14ac:dyDescent="0.25">
      <c r="A2804" s="19"/>
      <c r="B2804" s="19"/>
      <c r="C2804" s="19"/>
      <c r="D2804" s="22"/>
      <c r="E2804" s="22"/>
      <c r="F2804" s="22"/>
      <c r="G2804" s="24"/>
      <c r="H2804" s="25" t="str">
        <f>IF(SUMIF('Base datos'!$A:$A,A2804,'Base datos'!$C:$C)=0," ",SUMIF('Base datos'!$A:$A,A2804,'Base datos'!$C:$C))</f>
        <v xml:space="preserve"> </v>
      </c>
      <c r="I2804" s="25" t="str">
        <f t="shared" si="176"/>
        <v xml:space="preserve"> </v>
      </c>
      <c r="J2804" s="26" t="str">
        <f>IF(SUMIF('Base datos'!$A:$A,A2804,'Base datos'!$D:$D)=0," ",SUMIF('Base datos'!$A:$A,A2804,'Base datos'!$D:$D))</f>
        <v xml:space="preserve"> </v>
      </c>
      <c r="K2804" s="27" t="str">
        <f t="shared" si="177"/>
        <v xml:space="preserve"> </v>
      </c>
      <c r="L2804" s="27" t="str">
        <f t="shared" si="179"/>
        <v xml:space="preserve"> </v>
      </c>
      <c r="M2804" s="18" t="str">
        <f t="shared" si="178"/>
        <v xml:space="preserve"> </v>
      </c>
    </row>
    <row r="2805" spans="1:13" x14ac:dyDescent="0.25">
      <c r="A2805" s="19"/>
      <c r="B2805" s="19"/>
      <c r="C2805" s="19"/>
      <c r="D2805" s="22"/>
      <c r="E2805" s="22"/>
      <c r="F2805" s="22"/>
      <c r="G2805" s="24"/>
      <c r="H2805" s="25" t="str">
        <f>IF(SUMIF('Base datos'!$A:$A,A2805,'Base datos'!$C:$C)=0," ",SUMIF('Base datos'!$A:$A,A2805,'Base datos'!$C:$C))</f>
        <v xml:space="preserve"> </v>
      </c>
      <c r="I2805" s="25" t="str">
        <f t="shared" si="176"/>
        <v xml:space="preserve"> </v>
      </c>
      <c r="J2805" s="26" t="str">
        <f>IF(SUMIF('Base datos'!$A:$A,A2805,'Base datos'!$D:$D)=0," ",SUMIF('Base datos'!$A:$A,A2805,'Base datos'!$D:$D))</f>
        <v xml:space="preserve"> </v>
      </c>
      <c r="K2805" s="27" t="str">
        <f t="shared" si="177"/>
        <v xml:space="preserve"> </v>
      </c>
      <c r="L2805" s="27" t="str">
        <f t="shared" si="179"/>
        <v xml:space="preserve"> </v>
      </c>
      <c r="M2805" s="18" t="str">
        <f t="shared" si="178"/>
        <v xml:space="preserve"> </v>
      </c>
    </row>
    <row r="2806" spans="1:13" x14ac:dyDescent="0.25">
      <c r="A2806" s="19"/>
      <c r="B2806" s="19"/>
      <c r="C2806" s="19"/>
      <c r="D2806" s="22"/>
      <c r="E2806" s="22"/>
      <c r="F2806" s="22"/>
      <c r="G2806" s="24"/>
      <c r="H2806" s="25" t="str">
        <f>IF(SUMIF('Base datos'!$A:$A,A2806,'Base datos'!$C:$C)=0," ",SUMIF('Base datos'!$A:$A,A2806,'Base datos'!$C:$C))</f>
        <v xml:space="preserve"> </v>
      </c>
      <c r="I2806" s="25" t="str">
        <f t="shared" si="176"/>
        <v xml:space="preserve"> </v>
      </c>
      <c r="J2806" s="26" t="str">
        <f>IF(SUMIF('Base datos'!$A:$A,A2806,'Base datos'!$D:$D)=0," ",SUMIF('Base datos'!$A:$A,A2806,'Base datos'!$D:$D))</f>
        <v xml:space="preserve"> </v>
      </c>
      <c r="K2806" s="27" t="str">
        <f t="shared" si="177"/>
        <v xml:space="preserve"> </v>
      </c>
      <c r="L2806" s="27" t="str">
        <f t="shared" si="179"/>
        <v xml:space="preserve"> </v>
      </c>
      <c r="M2806" s="18" t="str">
        <f t="shared" si="178"/>
        <v xml:space="preserve"> </v>
      </c>
    </row>
    <row r="2807" spans="1:13" x14ac:dyDescent="0.25">
      <c r="A2807" s="19"/>
      <c r="B2807" s="19"/>
      <c r="C2807" s="19"/>
      <c r="D2807" s="22"/>
      <c r="E2807" s="22"/>
      <c r="F2807" s="22"/>
      <c r="G2807" s="24"/>
      <c r="H2807" s="25" t="str">
        <f>IF(SUMIF('Base datos'!$A:$A,A2807,'Base datos'!$C:$C)=0," ",SUMIF('Base datos'!$A:$A,A2807,'Base datos'!$C:$C))</f>
        <v xml:space="preserve"> </v>
      </c>
      <c r="I2807" s="25" t="str">
        <f t="shared" si="176"/>
        <v xml:space="preserve"> </v>
      </c>
      <c r="J2807" s="26" t="str">
        <f>IF(SUMIF('Base datos'!$A:$A,A2807,'Base datos'!$D:$D)=0," ",SUMIF('Base datos'!$A:$A,A2807,'Base datos'!$D:$D))</f>
        <v xml:space="preserve"> </v>
      </c>
      <c r="K2807" s="27" t="str">
        <f t="shared" si="177"/>
        <v xml:space="preserve"> </v>
      </c>
      <c r="L2807" s="27" t="str">
        <f t="shared" si="179"/>
        <v xml:space="preserve"> </v>
      </c>
      <c r="M2807" s="18" t="str">
        <f t="shared" si="178"/>
        <v xml:space="preserve"> </v>
      </c>
    </row>
    <row r="2808" spans="1:13" x14ac:dyDescent="0.25">
      <c r="A2808" s="19"/>
      <c r="B2808" s="19"/>
      <c r="C2808" s="19"/>
      <c r="D2808" s="22"/>
      <c r="E2808" s="22"/>
      <c r="F2808" s="22"/>
      <c r="G2808" s="24"/>
      <c r="H2808" s="25" t="str">
        <f>IF(SUMIF('Base datos'!$A:$A,A2808,'Base datos'!$C:$C)=0," ",SUMIF('Base datos'!$A:$A,A2808,'Base datos'!$C:$C))</f>
        <v xml:space="preserve"> </v>
      </c>
      <c r="I2808" s="25" t="str">
        <f t="shared" si="176"/>
        <v xml:space="preserve"> </v>
      </c>
      <c r="J2808" s="26" t="str">
        <f>IF(SUMIF('Base datos'!$A:$A,A2808,'Base datos'!$D:$D)=0," ",SUMIF('Base datos'!$A:$A,A2808,'Base datos'!$D:$D))</f>
        <v xml:space="preserve"> </v>
      </c>
      <c r="K2808" s="27" t="str">
        <f t="shared" si="177"/>
        <v xml:space="preserve"> </v>
      </c>
      <c r="L2808" s="27" t="str">
        <f t="shared" si="179"/>
        <v xml:space="preserve"> </v>
      </c>
      <c r="M2808" s="18" t="str">
        <f t="shared" si="178"/>
        <v xml:space="preserve"> </v>
      </c>
    </row>
    <row r="2809" spans="1:13" x14ac:dyDescent="0.25">
      <c r="A2809" s="19"/>
      <c r="B2809" s="19"/>
      <c r="C2809" s="19"/>
      <c r="D2809" s="22"/>
      <c r="E2809" s="22"/>
      <c r="F2809" s="22"/>
      <c r="G2809" s="24"/>
      <c r="H2809" s="25" t="str">
        <f>IF(SUMIF('Base datos'!$A:$A,A2809,'Base datos'!$C:$C)=0," ",SUMIF('Base datos'!$A:$A,A2809,'Base datos'!$C:$C))</f>
        <v xml:space="preserve"> </v>
      </c>
      <c r="I2809" s="25" t="str">
        <f t="shared" si="176"/>
        <v xml:space="preserve"> </v>
      </c>
      <c r="J2809" s="26" t="str">
        <f>IF(SUMIF('Base datos'!$A:$A,A2809,'Base datos'!$D:$D)=0," ",SUMIF('Base datos'!$A:$A,A2809,'Base datos'!$D:$D))</f>
        <v xml:space="preserve"> </v>
      </c>
      <c r="K2809" s="27" t="str">
        <f t="shared" si="177"/>
        <v xml:space="preserve"> </v>
      </c>
      <c r="L2809" s="27" t="str">
        <f t="shared" si="179"/>
        <v xml:space="preserve"> </v>
      </c>
      <c r="M2809" s="18" t="str">
        <f t="shared" si="178"/>
        <v xml:space="preserve"> </v>
      </c>
    </row>
    <row r="2810" spans="1:13" x14ac:dyDescent="0.25">
      <c r="A2810" s="19"/>
      <c r="B2810" s="19"/>
      <c r="C2810" s="19"/>
      <c r="D2810" s="22"/>
      <c r="E2810" s="22"/>
      <c r="F2810" s="22"/>
      <c r="G2810" s="24"/>
      <c r="H2810" s="25" t="str">
        <f>IF(SUMIF('Base datos'!$A:$A,A2810,'Base datos'!$C:$C)=0," ",SUMIF('Base datos'!$A:$A,A2810,'Base datos'!$C:$C))</f>
        <v xml:space="preserve"> </v>
      </c>
      <c r="I2810" s="25" t="str">
        <f t="shared" si="176"/>
        <v xml:space="preserve"> </v>
      </c>
      <c r="J2810" s="26" t="str">
        <f>IF(SUMIF('Base datos'!$A:$A,A2810,'Base datos'!$D:$D)=0," ",SUMIF('Base datos'!$A:$A,A2810,'Base datos'!$D:$D))</f>
        <v xml:space="preserve"> </v>
      </c>
      <c r="K2810" s="27" t="str">
        <f t="shared" si="177"/>
        <v xml:space="preserve"> </v>
      </c>
      <c r="L2810" s="27" t="str">
        <f t="shared" si="179"/>
        <v xml:space="preserve"> </v>
      </c>
      <c r="M2810" s="18" t="str">
        <f t="shared" si="178"/>
        <v xml:space="preserve"> </v>
      </c>
    </row>
    <row r="2811" spans="1:13" x14ac:dyDescent="0.25">
      <c r="A2811" s="19"/>
      <c r="B2811" s="19"/>
      <c r="C2811" s="19"/>
      <c r="D2811" s="22"/>
      <c r="E2811" s="22"/>
      <c r="F2811" s="22"/>
      <c r="G2811" s="24"/>
      <c r="H2811" s="25" t="str">
        <f>IF(SUMIF('Base datos'!$A:$A,A2811,'Base datos'!$C:$C)=0," ",SUMIF('Base datos'!$A:$A,A2811,'Base datos'!$C:$C))</f>
        <v xml:space="preserve"> </v>
      </c>
      <c r="I2811" s="25" t="str">
        <f t="shared" si="176"/>
        <v xml:space="preserve"> </v>
      </c>
      <c r="J2811" s="26" t="str">
        <f>IF(SUMIF('Base datos'!$A:$A,A2811,'Base datos'!$D:$D)=0," ",SUMIF('Base datos'!$A:$A,A2811,'Base datos'!$D:$D))</f>
        <v xml:space="preserve"> </v>
      </c>
      <c r="K2811" s="27" t="str">
        <f t="shared" si="177"/>
        <v xml:space="preserve"> </v>
      </c>
      <c r="L2811" s="27" t="str">
        <f t="shared" si="179"/>
        <v xml:space="preserve"> </v>
      </c>
      <c r="M2811" s="18" t="str">
        <f t="shared" si="178"/>
        <v xml:space="preserve"> </v>
      </c>
    </row>
    <row r="2812" spans="1:13" x14ac:dyDescent="0.25">
      <c r="A2812" s="19"/>
      <c r="B2812" s="19"/>
      <c r="C2812" s="19"/>
      <c r="D2812" s="22"/>
      <c r="E2812" s="22"/>
      <c r="F2812" s="22"/>
      <c r="G2812" s="24"/>
      <c r="H2812" s="25" t="str">
        <f>IF(SUMIF('Base datos'!$A:$A,A2812,'Base datos'!$C:$C)=0," ",SUMIF('Base datos'!$A:$A,A2812,'Base datos'!$C:$C))</f>
        <v xml:space="preserve"> </v>
      </c>
      <c r="I2812" s="25" t="str">
        <f t="shared" si="176"/>
        <v xml:space="preserve"> </v>
      </c>
      <c r="J2812" s="26" t="str">
        <f>IF(SUMIF('Base datos'!$A:$A,A2812,'Base datos'!$D:$D)=0," ",SUMIF('Base datos'!$A:$A,A2812,'Base datos'!$D:$D))</f>
        <v xml:space="preserve"> </v>
      </c>
      <c r="K2812" s="27" t="str">
        <f t="shared" si="177"/>
        <v xml:space="preserve"> </v>
      </c>
      <c r="L2812" s="27" t="str">
        <f t="shared" si="179"/>
        <v xml:space="preserve"> </v>
      </c>
      <c r="M2812" s="18" t="str">
        <f t="shared" si="178"/>
        <v xml:space="preserve"> </v>
      </c>
    </row>
    <row r="2813" spans="1:13" x14ac:dyDescent="0.25">
      <c r="A2813" s="19"/>
      <c r="B2813" s="19"/>
      <c r="C2813" s="19"/>
      <c r="D2813" s="22"/>
      <c r="E2813" s="22"/>
      <c r="F2813" s="22"/>
      <c r="G2813" s="24"/>
      <c r="H2813" s="25" t="str">
        <f>IF(SUMIF('Base datos'!$A:$A,A2813,'Base datos'!$C:$C)=0," ",SUMIF('Base datos'!$A:$A,A2813,'Base datos'!$C:$C))</f>
        <v xml:space="preserve"> </v>
      </c>
      <c r="I2813" s="25" t="str">
        <f t="shared" si="176"/>
        <v xml:space="preserve"> </v>
      </c>
      <c r="J2813" s="26" t="str">
        <f>IF(SUMIF('Base datos'!$A:$A,A2813,'Base datos'!$D:$D)=0," ",SUMIF('Base datos'!$A:$A,A2813,'Base datos'!$D:$D))</f>
        <v xml:space="preserve"> </v>
      </c>
      <c r="K2813" s="27" t="str">
        <f t="shared" si="177"/>
        <v xml:space="preserve"> </v>
      </c>
      <c r="L2813" s="27" t="str">
        <f t="shared" si="179"/>
        <v xml:space="preserve"> </v>
      </c>
      <c r="M2813" s="18" t="str">
        <f t="shared" si="178"/>
        <v xml:space="preserve"> </v>
      </c>
    </row>
    <row r="2814" spans="1:13" x14ac:dyDescent="0.25">
      <c r="A2814" s="19"/>
      <c r="B2814" s="19"/>
      <c r="C2814" s="19"/>
      <c r="D2814" s="22"/>
      <c r="E2814" s="22"/>
      <c r="F2814" s="22"/>
      <c r="G2814" s="24"/>
      <c r="H2814" s="25" t="str">
        <f>IF(SUMIF('Base datos'!$A:$A,A2814,'Base datos'!$C:$C)=0," ",SUMIF('Base datos'!$A:$A,A2814,'Base datos'!$C:$C))</f>
        <v xml:space="preserve"> </v>
      </c>
      <c r="I2814" s="25" t="str">
        <f t="shared" si="176"/>
        <v xml:space="preserve"> </v>
      </c>
      <c r="J2814" s="26" t="str">
        <f>IF(SUMIF('Base datos'!$A:$A,A2814,'Base datos'!$D:$D)=0," ",SUMIF('Base datos'!$A:$A,A2814,'Base datos'!$D:$D))</f>
        <v xml:space="preserve"> </v>
      </c>
      <c r="K2814" s="27" t="str">
        <f t="shared" si="177"/>
        <v xml:space="preserve"> </v>
      </c>
      <c r="L2814" s="27" t="str">
        <f t="shared" si="179"/>
        <v xml:space="preserve"> </v>
      </c>
      <c r="M2814" s="18" t="str">
        <f t="shared" si="178"/>
        <v xml:space="preserve"> </v>
      </c>
    </row>
    <row r="2815" spans="1:13" x14ac:dyDescent="0.25">
      <c r="A2815" s="19"/>
      <c r="B2815" s="19"/>
      <c r="C2815" s="19"/>
      <c r="D2815" s="22"/>
      <c r="E2815" s="22"/>
      <c r="F2815" s="22"/>
      <c r="G2815" s="24"/>
      <c r="H2815" s="25" t="str">
        <f>IF(SUMIF('Base datos'!$A:$A,A2815,'Base datos'!$C:$C)=0," ",SUMIF('Base datos'!$A:$A,A2815,'Base datos'!$C:$C))</f>
        <v xml:space="preserve"> </v>
      </c>
      <c r="I2815" s="25" t="str">
        <f t="shared" si="176"/>
        <v xml:space="preserve"> </v>
      </c>
      <c r="J2815" s="26" t="str">
        <f>IF(SUMIF('Base datos'!$A:$A,A2815,'Base datos'!$D:$D)=0," ",SUMIF('Base datos'!$A:$A,A2815,'Base datos'!$D:$D))</f>
        <v xml:space="preserve"> </v>
      </c>
      <c r="K2815" s="27" t="str">
        <f t="shared" si="177"/>
        <v xml:space="preserve"> </v>
      </c>
      <c r="L2815" s="27" t="str">
        <f t="shared" si="179"/>
        <v xml:space="preserve"> </v>
      </c>
      <c r="M2815" s="18" t="str">
        <f t="shared" si="178"/>
        <v xml:space="preserve"> </v>
      </c>
    </row>
    <row r="2816" spans="1:13" x14ac:dyDescent="0.25">
      <c r="A2816" s="19"/>
      <c r="B2816" s="19"/>
      <c r="C2816" s="19"/>
      <c r="D2816" s="22"/>
      <c r="E2816" s="22"/>
      <c r="F2816" s="22"/>
      <c r="G2816" s="24"/>
      <c r="H2816" s="25" t="str">
        <f>IF(SUMIF('Base datos'!$A:$A,A2816,'Base datos'!$C:$C)=0," ",SUMIF('Base datos'!$A:$A,A2816,'Base datos'!$C:$C))</f>
        <v xml:space="preserve"> </v>
      </c>
      <c r="I2816" s="25" t="str">
        <f t="shared" si="176"/>
        <v xml:space="preserve"> </v>
      </c>
      <c r="J2816" s="26" t="str">
        <f>IF(SUMIF('Base datos'!$A:$A,A2816,'Base datos'!$D:$D)=0," ",SUMIF('Base datos'!$A:$A,A2816,'Base datos'!$D:$D))</f>
        <v xml:space="preserve"> </v>
      </c>
      <c r="K2816" s="27" t="str">
        <f t="shared" si="177"/>
        <v xml:space="preserve"> </v>
      </c>
      <c r="L2816" s="27" t="str">
        <f t="shared" si="179"/>
        <v xml:space="preserve"> </v>
      </c>
      <c r="M2816" s="18" t="str">
        <f t="shared" si="178"/>
        <v xml:space="preserve"> </v>
      </c>
    </row>
    <row r="2817" spans="1:13" x14ac:dyDescent="0.25">
      <c r="A2817" s="19"/>
      <c r="B2817" s="19"/>
      <c r="C2817" s="19"/>
      <c r="D2817" s="22"/>
      <c r="E2817" s="22"/>
      <c r="F2817" s="22"/>
      <c r="G2817" s="24"/>
      <c r="H2817" s="25" t="str">
        <f>IF(SUMIF('Base datos'!$A:$A,A2817,'Base datos'!$C:$C)=0," ",SUMIF('Base datos'!$A:$A,A2817,'Base datos'!$C:$C))</f>
        <v xml:space="preserve"> </v>
      </c>
      <c r="I2817" s="25" t="str">
        <f t="shared" si="176"/>
        <v xml:space="preserve"> </v>
      </c>
      <c r="J2817" s="26" t="str">
        <f>IF(SUMIF('Base datos'!$A:$A,A2817,'Base datos'!$D:$D)=0," ",SUMIF('Base datos'!$A:$A,A2817,'Base datos'!$D:$D))</f>
        <v xml:space="preserve"> </v>
      </c>
      <c r="K2817" s="27" t="str">
        <f t="shared" si="177"/>
        <v xml:space="preserve"> </v>
      </c>
      <c r="L2817" s="27" t="str">
        <f t="shared" si="179"/>
        <v xml:space="preserve"> </v>
      </c>
      <c r="M2817" s="18" t="str">
        <f t="shared" si="178"/>
        <v xml:space="preserve"> </v>
      </c>
    </row>
    <row r="2818" spans="1:13" x14ac:dyDescent="0.25">
      <c r="A2818" s="19"/>
      <c r="B2818" s="19"/>
      <c r="C2818" s="19"/>
      <c r="D2818" s="22"/>
      <c r="E2818" s="22"/>
      <c r="F2818" s="22"/>
      <c r="G2818" s="24"/>
      <c r="H2818" s="25" t="str">
        <f>IF(SUMIF('Base datos'!$A:$A,A2818,'Base datos'!$C:$C)=0," ",SUMIF('Base datos'!$A:$A,A2818,'Base datos'!$C:$C))</f>
        <v xml:space="preserve"> </v>
      </c>
      <c r="I2818" s="25" t="str">
        <f t="shared" si="176"/>
        <v xml:space="preserve"> </v>
      </c>
      <c r="J2818" s="26" t="str">
        <f>IF(SUMIF('Base datos'!$A:$A,A2818,'Base datos'!$D:$D)=0," ",SUMIF('Base datos'!$A:$A,A2818,'Base datos'!$D:$D))</f>
        <v xml:space="preserve"> </v>
      </c>
      <c r="K2818" s="27" t="str">
        <f t="shared" si="177"/>
        <v xml:space="preserve"> </v>
      </c>
      <c r="L2818" s="27" t="str">
        <f t="shared" si="179"/>
        <v xml:space="preserve"> </v>
      </c>
      <c r="M2818" s="18" t="str">
        <f t="shared" si="178"/>
        <v xml:space="preserve"> </v>
      </c>
    </row>
    <row r="2819" spans="1:13" x14ac:dyDescent="0.25">
      <c r="A2819" s="19"/>
      <c r="B2819" s="19"/>
      <c r="C2819" s="19"/>
      <c r="D2819" s="22"/>
      <c r="E2819" s="22"/>
      <c r="F2819" s="22"/>
      <c r="G2819" s="24"/>
      <c r="H2819" s="25" t="str">
        <f>IF(SUMIF('Base datos'!$A:$A,A2819,'Base datos'!$C:$C)=0," ",SUMIF('Base datos'!$A:$A,A2819,'Base datos'!$C:$C))</f>
        <v xml:space="preserve"> </v>
      </c>
      <c r="I2819" s="25" t="str">
        <f t="shared" ref="I2819:I2882" si="180">IFERROR(H2819*D2819," ")</f>
        <v xml:space="preserve"> </v>
      </c>
      <c r="J2819" s="26" t="str">
        <f>IF(SUMIF('Base datos'!$A:$A,A2819,'Base datos'!$D:$D)=0," ",SUMIF('Base datos'!$A:$A,A2819,'Base datos'!$D:$D))</f>
        <v xml:space="preserve"> </v>
      </c>
      <c r="K2819" s="27" t="str">
        <f t="shared" ref="K2819:K2882" si="181">IFERROR(J2819*E2819," ")</f>
        <v xml:space="preserve"> </v>
      </c>
      <c r="L2819" s="27" t="str">
        <f t="shared" si="179"/>
        <v xml:space="preserve"> </v>
      </c>
      <c r="M2819" s="18" t="str">
        <f t="shared" ref="M2819:M2882" si="182">IF(OR(ISNUMBER(H2819),ISNUMBER(J2819)),SUMIF($A:$A,A2819,$H:$H)-SUMIF($A:$A,A2819,$J:$J)," ")</f>
        <v xml:space="preserve"> </v>
      </c>
    </row>
    <row r="2820" spans="1:13" x14ac:dyDescent="0.25">
      <c r="A2820" s="19"/>
      <c r="B2820" s="19"/>
      <c r="C2820" s="19"/>
      <c r="D2820" s="22"/>
      <c r="E2820" s="22"/>
      <c r="F2820" s="22"/>
      <c r="G2820" s="24"/>
      <c r="H2820" s="25" t="str">
        <f>IF(SUMIF('Base datos'!$A:$A,A2820,'Base datos'!$C:$C)=0," ",SUMIF('Base datos'!$A:$A,A2820,'Base datos'!$C:$C))</f>
        <v xml:space="preserve"> </v>
      </c>
      <c r="I2820" s="25" t="str">
        <f t="shared" si="180"/>
        <v xml:space="preserve"> </v>
      </c>
      <c r="J2820" s="26" t="str">
        <f>IF(SUMIF('Base datos'!$A:$A,A2820,'Base datos'!$D:$D)=0," ",SUMIF('Base datos'!$A:$A,A2820,'Base datos'!$D:$D))</f>
        <v xml:space="preserve"> </v>
      </c>
      <c r="K2820" s="27" t="str">
        <f t="shared" si="181"/>
        <v xml:space="preserve"> </v>
      </c>
      <c r="L2820" s="27" t="str">
        <f t="shared" si="179"/>
        <v xml:space="preserve"> </v>
      </c>
      <c r="M2820" s="18" t="str">
        <f t="shared" si="182"/>
        <v xml:space="preserve"> </v>
      </c>
    </row>
    <row r="2821" spans="1:13" x14ac:dyDescent="0.25">
      <c r="A2821" s="19"/>
      <c r="B2821" s="19"/>
      <c r="C2821" s="19"/>
      <c r="D2821" s="22"/>
      <c r="E2821" s="22"/>
      <c r="F2821" s="22"/>
      <c r="G2821" s="24"/>
      <c r="H2821" s="25" t="str">
        <f>IF(SUMIF('Base datos'!$A:$A,A2821,'Base datos'!$C:$C)=0," ",SUMIF('Base datos'!$A:$A,A2821,'Base datos'!$C:$C))</f>
        <v xml:space="preserve"> </v>
      </c>
      <c r="I2821" s="25" t="str">
        <f t="shared" si="180"/>
        <v xml:space="preserve"> </v>
      </c>
      <c r="J2821" s="26" t="str">
        <f>IF(SUMIF('Base datos'!$A:$A,A2821,'Base datos'!$D:$D)=0," ",SUMIF('Base datos'!$A:$A,A2821,'Base datos'!$D:$D))</f>
        <v xml:space="preserve"> </v>
      </c>
      <c r="K2821" s="27" t="str">
        <f t="shared" si="181"/>
        <v xml:space="preserve"> </v>
      </c>
      <c r="L2821" s="27" t="str">
        <f t="shared" si="179"/>
        <v xml:space="preserve"> </v>
      </c>
      <c r="M2821" s="18" t="str">
        <f t="shared" si="182"/>
        <v xml:space="preserve"> </v>
      </c>
    </row>
    <row r="2822" spans="1:13" x14ac:dyDescent="0.25">
      <c r="A2822" s="19"/>
      <c r="B2822" s="19"/>
      <c r="C2822" s="19"/>
      <c r="D2822" s="22"/>
      <c r="E2822" s="22"/>
      <c r="F2822" s="22"/>
      <c r="G2822" s="24"/>
      <c r="H2822" s="25" t="str">
        <f>IF(SUMIF('Base datos'!$A:$A,A2822,'Base datos'!$C:$C)=0," ",SUMIF('Base datos'!$A:$A,A2822,'Base datos'!$C:$C))</f>
        <v xml:space="preserve"> </v>
      </c>
      <c r="I2822" s="25" t="str">
        <f t="shared" si="180"/>
        <v xml:space="preserve"> </v>
      </c>
      <c r="J2822" s="26" t="str">
        <f>IF(SUMIF('Base datos'!$A:$A,A2822,'Base datos'!$D:$D)=0," ",SUMIF('Base datos'!$A:$A,A2822,'Base datos'!$D:$D))</f>
        <v xml:space="preserve"> </v>
      </c>
      <c r="K2822" s="27" t="str">
        <f t="shared" si="181"/>
        <v xml:space="preserve"> </v>
      </c>
      <c r="L2822" s="27" t="str">
        <f t="shared" si="179"/>
        <v xml:space="preserve"> </v>
      </c>
      <c r="M2822" s="18" t="str">
        <f t="shared" si="182"/>
        <v xml:space="preserve"> </v>
      </c>
    </row>
    <row r="2823" spans="1:13" x14ac:dyDescent="0.25">
      <c r="A2823" s="19"/>
      <c r="B2823" s="19"/>
      <c r="C2823" s="19"/>
      <c r="D2823" s="22"/>
      <c r="E2823" s="22"/>
      <c r="F2823" s="22"/>
      <c r="G2823" s="24"/>
      <c r="H2823" s="25" t="str">
        <f>IF(SUMIF('Base datos'!$A:$A,A2823,'Base datos'!$C:$C)=0," ",SUMIF('Base datos'!$A:$A,A2823,'Base datos'!$C:$C))</f>
        <v xml:space="preserve"> </v>
      </c>
      <c r="I2823" s="25" t="str">
        <f t="shared" si="180"/>
        <v xml:space="preserve"> </v>
      </c>
      <c r="J2823" s="26" t="str">
        <f>IF(SUMIF('Base datos'!$A:$A,A2823,'Base datos'!$D:$D)=0," ",SUMIF('Base datos'!$A:$A,A2823,'Base datos'!$D:$D))</f>
        <v xml:space="preserve"> </v>
      </c>
      <c r="K2823" s="27" t="str">
        <f t="shared" si="181"/>
        <v xml:space="preserve"> </v>
      </c>
      <c r="L2823" s="27" t="str">
        <f t="shared" si="179"/>
        <v xml:space="preserve"> </v>
      </c>
      <c r="M2823" s="18" t="str">
        <f t="shared" si="182"/>
        <v xml:space="preserve"> </v>
      </c>
    </row>
    <row r="2824" spans="1:13" x14ac:dyDescent="0.25">
      <c r="A2824" s="19"/>
      <c r="B2824" s="19"/>
      <c r="C2824" s="19"/>
      <c r="D2824" s="22"/>
      <c r="E2824" s="22"/>
      <c r="F2824" s="22"/>
      <c r="G2824" s="24"/>
      <c r="H2824" s="25" t="str">
        <f>IF(SUMIF('Base datos'!$A:$A,A2824,'Base datos'!$C:$C)=0," ",SUMIF('Base datos'!$A:$A,A2824,'Base datos'!$C:$C))</f>
        <v xml:space="preserve"> </v>
      </c>
      <c r="I2824" s="25" t="str">
        <f t="shared" si="180"/>
        <v xml:space="preserve"> </v>
      </c>
      <c r="J2824" s="26" t="str">
        <f>IF(SUMIF('Base datos'!$A:$A,A2824,'Base datos'!$D:$D)=0," ",SUMIF('Base datos'!$A:$A,A2824,'Base datos'!$D:$D))</f>
        <v xml:space="preserve"> </v>
      </c>
      <c r="K2824" s="27" t="str">
        <f t="shared" si="181"/>
        <v xml:space="preserve"> </v>
      </c>
      <c r="L2824" s="27" t="str">
        <f t="shared" si="179"/>
        <v xml:space="preserve"> </v>
      </c>
      <c r="M2824" s="18" t="str">
        <f t="shared" si="182"/>
        <v xml:space="preserve"> </v>
      </c>
    </row>
    <row r="2825" spans="1:13" x14ac:dyDescent="0.25">
      <c r="A2825" s="19"/>
      <c r="B2825" s="19"/>
      <c r="C2825" s="19"/>
      <c r="D2825" s="22"/>
      <c r="E2825" s="22"/>
      <c r="F2825" s="22"/>
      <c r="G2825" s="24"/>
      <c r="H2825" s="25" t="str">
        <f>IF(SUMIF('Base datos'!$A:$A,A2825,'Base datos'!$C:$C)=0," ",SUMIF('Base datos'!$A:$A,A2825,'Base datos'!$C:$C))</f>
        <v xml:space="preserve"> </v>
      </c>
      <c r="I2825" s="25" t="str">
        <f t="shared" si="180"/>
        <v xml:space="preserve"> </v>
      </c>
      <c r="J2825" s="26" t="str">
        <f>IF(SUMIF('Base datos'!$A:$A,A2825,'Base datos'!$D:$D)=0," ",SUMIF('Base datos'!$A:$A,A2825,'Base datos'!$D:$D))</f>
        <v xml:space="preserve"> </v>
      </c>
      <c r="K2825" s="27" t="str">
        <f t="shared" si="181"/>
        <v xml:space="preserve"> </v>
      </c>
      <c r="L2825" s="27" t="str">
        <f t="shared" si="179"/>
        <v xml:space="preserve"> </v>
      </c>
      <c r="M2825" s="18" t="str">
        <f t="shared" si="182"/>
        <v xml:space="preserve"> </v>
      </c>
    </row>
    <row r="2826" spans="1:13" x14ac:dyDescent="0.25">
      <c r="A2826" s="19"/>
      <c r="B2826" s="19"/>
      <c r="C2826" s="19"/>
      <c r="D2826" s="22"/>
      <c r="E2826" s="22"/>
      <c r="F2826" s="22"/>
      <c r="G2826" s="24"/>
      <c r="H2826" s="25" t="str">
        <f>IF(SUMIF('Base datos'!$A:$A,A2826,'Base datos'!$C:$C)=0," ",SUMIF('Base datos'!$A:$A,A2826,'Base datos'!$C:$C))</f>
        <v xml:space="preserve"> </v>
      </c>
      <c r="I2826" s="25" t="str">
        <f t="shared" si="180"/>
        <v xml:space="preserve"> </v>
      </c>
      <c r="J2826" s="26" t="str">
        <f>IF(SUMIF('Base datos'!$A:$A,A2826,'Base datos'!$D:$D)=0," ",SUMIF('Base datos'!$A:$A,A2826,'Base datos'!$D:$D))</f>
        <v xml:space="preserve"> </v>
      </c>
      <c r="K2826" s="27" t="str">
        <f t="shared" si="181"/>
        <v xml:space="preserve"> </v>
      </c>
      <c r="L2826" s="27" t="str">
        <f t="shared" si="179"/>
        <v xml:space="preserve"> </v>
      </c>
      <c r="M2826" s="18" t="str">
        <f t="shared" si="182"/>
        <v xml:space="preserve"> </v>
      </c>
    </row>
    <row r="2827" spans="1:13" x14ac:dyDescent="0.25">
      <c r="A2827" s="19"/>
      <c r="B2827" s="19"/>
      <c r="C2827" s="19"/>
      <c r="D2827" s="22"/>
      <c r="E2827" s="22"/>
      <c r="F2827" s="22"/>
      <c r="G2827" s="24"/>
      <c r="H2827" s="25" t="str">
        <f>IF(SUMIF('Base datos'!$A:$A,A2827,'Base datos'!$C:$C)=0," ",SUMIF('Base datos'!$A:$A,A2827,'Base datos'!$C:$C))</f>
        <v xml:space="preserve"> </v>
      </c>
      <c r="I2827" s="25" t="str">
        <f t="shared" si="180"/>
        <v xml:space="preserve"> </v>
      </c>
      <c r="J2827" s="26" t="str">
        <f>IF(SUMIF('Base datos'!$A:$A,A2827,'Base datos'!$D:$D)=0," ",SUMIF('Base datos'!$A:$A,A2827,'Base datos'!$D:$D))</f>
        <v xml:space="preserve"> </v>
      </c>
      <c r="K2827" s="27" t="str">
        <f t="shared" si="181"/>
        <v xml:space="preserve"> </v>
      </c>
      <c r="L2827" s="27" t="str">
        <f t="shared" ref="L2827:L2890" si="183">IFERROR(K2827-J2827," ")</f>
        <v xml:space="preserve"> </v>
      </c>
      <c r="M2827" s="18" t="str">
        <f t="shared" si="182"/>
        <v xml:space="preserve"> </v>
      </c>
    </row>
    <row r="2828" spans="1:13" x14ac:dyDescent="0.25">
      <c r="A2828" s="19"/>
      <c r="B2828" s="19"/>
      <c r="C2828" s="19"/>
      <c r="D2828" s="22"/>
      <c r="E2828" s="22"/>
      <c r="F2828" s="22"/>
      <c r="G2828" s="24"/>
      <c r="H2828" s="25" t="str">
        <f>IF(SUMIF('Base datos'!$A:$A,A2828,'Base datos'!$C:$C)=0," ",SUMIF('Base datos'!$A:$A,A2828,'Base datos'!$C:$C))</f>
        <v xml:space="preserve"> </v>
      </c>
      <c r="I2828" s="25" t="str">
        <f t="shared" si="180"/>
        <v xml:space="preserve"> </v>
      </c>
      <c r="J2828" s="26" t="str">
        <f>IF(SUMIF('Base datos'!$A:$A,A2828,'Base datos'!$D:$D)=0," ",SUMIF('Base datos'!$A:$A,A2828,'Base datos'!$D:$D))</f>
        <v xml:space="preserve"> </v>
      </c>
      <c r="K2828" s="27" t="str">
        <f t="shared" si="181"/>
        <v xml:space="preserve"> </v>
      </c>
      <c r="L2828" s="27" t="str">
        <f t="shared" si="183"/>
        <v xml:space="preserve"> </v>
      </c>
      <c r="M2828" s="18" t="str">
        <f t="shared" si="182"/>
        <v xml:space="preserve"> </v>
      </c>
    </row>
    <row r="2829" spans="1:13" x14ac:dyDescent="0.25">
      <c r="A2829" s="19"/>
      <c r="B2829" s="19"/>
      <c r="C2829" s="19"/>
      <c r="D2829" s="22"/>
      <c r="E2829" s="22"/>
      <c r="F2829" s="22"/>
      <c r="G2829" s="24"/>
      <c r="H2829" s="25" t="str">
        <f>IF(SUMIF('Base datos'!$A:$A,A2829,'Base datos'!$C:$C)=0," ",SUMIF('Base datos'!$A:$A,A2829,'Base datos'!$C:$C))</f>
        <v xml:space="preserve"> </v>
      </c>
      <c r="I2829" s="25" t="str">
        <f t="shared" si="180"/>
        <v xml:space="preserve"> </v>
      </c>
      <c r="J2829" s="26" t="str">
        <f>IF(SUMIF('Base datos'!$A:$A,A2829,'Base datos'!$D:$D)=0," ",SUMIF('Base datos'!$A:$A,A2829,'Base datos'!$D:$D))</f>
        <v xml:space="preserve"> </v>
      </c>
      <c r="K2829" s="27" t="str">
        <f t="shared" si="181"/>
        <v xml:space="preserve"> </v>
      </c>
      <c r="L2829" s="27" t="str">
        <f t="shared" si="183"/>
        <v xml:space="preserve"> </v>
      </c>
      <c r="M2829" s="18" t="str">
        <f t="shared" si="182"/>
        <v xml:space="preserve"> </v>
      </c>
    </row>
    <row r="2830" spans="1:13" x14ac:dyDescent="0.25">
      <c r="A2830" s="19"/>
      <c r="B2830" s="19"/>
      <c r="C2830" s="19"/>
      <c r="D2830" s="22"/>
      <c r="E2830" s="22"/>
      <c r="F2830" s="22"/>
      <c r="G2830" s="24"/>
      <c r="H2830" s="25" t="str">
        <f>IF(SUMIF('Base datos'!$A:$A,A2830,'Base datos'!$C:$C)=0," ",SUMIF('Base datos'!$A:$A,A2830,'Base datos'!$C:$C))</f>
        <v xml:space="preserve"> </v>
      </c>
      <c r="I2830" s="25" t="str">
        <f t="shared" si="180"/>
        <v xml:space="preserve"> </v>
      </c>
      <c r="J2830" s="26" t="str">
        <f>IF(SUMIF('Base datos'!$A:$A,A2830,'Base datos'!$D:$D)=0," ",SUMIF('Base datos'!$A:$A,A2830,'Base datos'!$D:$D))</f>
        <v xml:space="preserve"> </v>
      </c>
      <c r="K2830" s="27" t="str">
        <f t="shared" si="181"/>
        <v xml:space="preserve"> </v>
      </c>
      <c r="L2830" s="27" t="str">
        <f t="shared" si="183"/>
        <v xml:space="preserve"> </v>
      </c>
      <c r="M2830" s="18" t="str">
        <f t="shared" si="182"/>
        <v xml:space="preserve"> </v>
      </c>
    </row>
    <row r="2831" spans="1:13" x14ac:dyDescent="0.25">
      <c r="A2831" s="19"/>
      <c r="B2831" s="19"/>
      <c r="C2831" s="19"/>
      <c r="D2831" s="22"/>
      <c r="E2831" s="22"/>
      <c r="F2831" s="22"/>
      <c r="G2831" s="24"/>
      <c r="H2831" s="25" t="str">
        <f>IF(SUMIF('Base datos'!$A:$A,A2831,'Base datos'!$C:$C)=0," ",SUMIF('Base datos'!$A:$A,A2831,'Base datos'!$C:$C))</f>
        <v xml:space="preserve"> </v>
      </c>
      <c r="I2831" s="25" t="str">
        <f t="shared" si="180"/>
        <v xml:space="preserve"> </v>
      </c>
      <c r="J2831" s="26" t="str">
        <f>IF(SUMIF('Base datos'!$A:$A,A2831,'Base datos'!$D:$D)=0," ",SUMIF('Base datos'!$A:$A,A2831,'Base datos'!$D:$D))</f>
        <v xml:space="preserve"> </v>
      </c>
      <c r="K2831" s="27" t="str">
        <f t="shared" si="181"/>
        <v xml:space="preserve"> </v>
      </c>
      <c r="L2831" s="27" t="str">
        <f t="shared" si="183"/>
        <v xml:space="preserve"> </v>
      </c>
      <c r="M2831" s="18" t="str">
        <f t="shared" si="182"/>
        <v xml:space="preserve"> </v>
      </c>
    </row>
    <row r="2832" spans="1:13" x14ac:dyDescent="0.25">
      <c r="A2832" s="19"/>
      <c r="B2832" s="19"/>
      <c r="C2832" s="19"/>
      <c r="D2832" s="22"/>
      <c r="E2832" s="22"/>
      <c r="F2832" s="22"/>
      <c r="G2832" s="24"/>
      <c r="H2832" s="25" t="str">
        <f>IF(SUMIF('Base datos'!$A:$A,A2832,'Base datos'!$C:$C)=0," ",SUMIF('Base datos'!$A:$A,A2832,'Base datos'!$C:$C))</f>
        <v xml:space="preserve"> </v>
      </c>
      <c r="I2832" s="25" t="str">
        <f t="shared" si="180"/>
        <v xml:space="preserve"> </v>
      </c>
      <c r="J2832" s="26" t="str">
        <f>IF(SUMIF('Base datos'!$A:$A,A2832,'Base datos'!$D:$D)=0," ",SUMIF('Base datos'!$A:$A,A2832,'Base datos'!$D:$D))</f>
        <v xml:space="preserve"> </v>
      </c>
      <c r="K2832" s="27" t="str">
        <f t="shared" si="181"/>
        <v xml:space="preserve"> </v>
      </c>
      <c r="L2832" s="27" t="str">
        <f t="shared" si="183"/>
        <v xml:space="preserve"> </v>
      </c>
      <c r="M2832" s="18" t="str">
        <f t="shared" si="182"/>
        <v xml:space="preserve"> </v>
      </c>
    </row>
    <row r="2833" spans="1:13" x14ac:dyDescent="0.25">
      <c r="A2833" s="19"/>
      <c r="B2833" s="19"/>
      <c r="C2833" s="19"/>
      <c r="D2833" s="22"/>
      <c r="E2833" s="22"/>
      <c r="F2833" s="22"/>
      <c r="G2833" s="24"/>
      <c r="H2833" s="25" t="str">
        <f>IF(SUMIF('Base datos'!$A:$A,A2833,'Base datos'!$C:$C)=0," ",SUMIF('Base datos'!$A:$A,A2833,'Base datos'!$C:$C))</f>
        <v xml:space="preserve"> </v>
      </c>
      <c r="I2833" s="25" t="str">
        <f t="shared" si="180"/>
        <v xml:space="preserve"> </v>
      </c>
      <c r="J2833" s="26" t="str">
        <f>IF(SUMIF('Base datos'!$A:$A,A2833,'Base datos'!$D:$D)=0," ",SUMIF('Base datos'!$A:$A,A2833,'Base datos'!$D:$D))</f>
        <v xml:space="preserve"> </v>
      </c>
      <c r="K2833" s="27" t="str">
        <f t="shared" si="181"/>
        <v xml:space="preserve"> </v>
      </c>
      <c r="L2833" s="27" t="str">
        <f t="shared" si="183"/>
        <v xml:space="preserve"> </v>
      </c>
      <c r="M2833" s="18" t="str">
        <f t="shared" si="182"/>
        <v xml:space="preserve"> </v>
      </c>
    </row>
    <row r="2834" spans="1:13" x14ac:dyDescent="0.25">
      <c r="A2834" s="19"/>
      <c r="B2834" s="19"/>
      <c r="C2834" s="19"/>
      <c r="D2834" s="22"/>
      <c r="E2834" s="22"/>
      <c r="F2834" s="22"/>
      <c r="G2834" s="24"/>
      <c r="H2834" s="25" t="str">
        <f>IF(SUMIF('Base datos'!$A:$A,A2834,'Base datos'!$C:$C)=0," ",SUMIF('Base datos'!$A:$A,A2834,'Base datos'!$C:$C))</f>
        <v xml:space="preserve"> </v>
      </c>
      <c r="I2834" s="25" t="str">
        <f t="shared" si="180"/>
        <v xml:space="preserve"> </v>
      </c>
      <c r="J2834" s="26" t="str">
        <f>IF(SUMIF('Base datos'!$A:$A,A2834,'Base datos'!$D:$D)=0," ",SUMIF('Base datos'!$A:$A,A2834,'Base datos'!$D:$D))</f>
        <v xml:space="preserve"> </v>
      </c>
      <c r="K2834" s="27" t="str">
        <f t="shared" si="181"/>
        <v xml:space="preserve"> </v>
      </c>
      <c r="L2834" s="27" t="str">
        <f t="shared" si="183"/>
        <v xml:space="preserve"> </v>
      </c>
      <c r="M2834" s="18" t="str">
        <f t="shared" si="182"/>
        <v xml:space="preserve"> </v>
      </c>
    </row>
    <row r="2835" spans="1:13" x14ac:dyDescent="0.25">
      <c r="A2835" s="19"/>
      <c r="B2835" s="19"/>
      <c r="C2835" s="19"/>
      <c r="D2835" s="22"/>
      <c r="E2835" s="22"/>
      <c r="F2835" s="22"/>
      <c r="G2835" s="24"/>
      <c r="H2835" s="25" t="str">
        <f>IF(SUMIF('Base datos'!$A:$A,A2835,'Base datos'!$C:$C)=0," ",SUMIF('Base datos'!$A:$A,A2835,'Base datos'!$C:$C))</f>
        <v xml:space="preserve"> </v>
      </c>
      <c r="I2835" s="25" t="str">
        <f t="shared" si="180"/>
        <v xml:space="preserve"> </v>
      </c>
      <c r="J2835" s="26" t="str">
        <f>IF(SUMIF('Base datos'!$A:$A,A2835,'Base datos'!$D:$D)=0," ",SUMIF('Base datos'!$A:$A,A2835,'Base datos'!$D:$D))</f>
        <v xml:space="preserve"> </v>
      </c>
      <c r="K2835" s="27" t="str">
        <f t="shared" si="181"/>
        <v xml:space="preserve"> </v>
      </c>
      <c r="L2835" s="27" t="str">
        <f t="shared" si="183"/>
        <v xml:space="preserve"> </v>
      </c>
      <c r="M2835" s="18" t="str">
        <f t="shared" si="182"/>
        <v xml:space="preserve"> </v>
      </c>
    </row>
    <row r="2836" spans="1:13" x14ac:dyDescent="0.25">
      <c r="A2836" s="19"/>
      <c r="B2836" s="19"/>
      <c r="C2836" s="19"/>
      <c r="D2836" s="22"/>
      <c r="E2836" s="22"/>
      <c r="F2836" s="22"/>
      <c r="G2836" s="24"/>
      <c r="H2836" s="25" t="str">
        <f>IF(SUMIF('Base datos'!$A:$A,A2836,'Base datos'!$C:$C)=0," ",SUMIF('Base datos'!$A:$A,A2836,'Base datos'!$C:$C))</f>
        <v xml:space="preserve"> </v>
      </c>
      <c r="I2836" s="25" t="str">
        <f t="shared" si="180"/>
        <v xml:space="preserve"> </v>
      </c>
      <c r="J2836" s="26" t="str">
        <f>IF(SUMIF('Base datos'!$A:$A,A2836,'Base datos'!$D:$D)=0," ",SUMIF('Base datos'!$A:$A,A2836,'Base datos'!$D:$D))</f>
        <v xml:space="preserve"> </v>
      </c>
      <c r="K2836" s="27" t="str">
        <f t="shared" si="181"/>
        <v xml:space="preserve"> </v>
      </c>
      <c r="L2836" s="27" t="str">
        <f t="shared" si="183"/>
        <v xml:space="preserve"> </v>
      </c>
      <c r="M2836" s="18" t="str">
        <f t="shared" si="182"/>
        <v xml:space="preserve"> </v>
      </c>
    </row>
    <row r="2837" spans="1:13" x14ac:dyDescent="0.25">
      <c r="A2837" s="19"/>
      <c r="B2837" s="19"/>
      <c r="C2837" s="19"/>
      <c r="D2837" s="22"/>
      <c r="E2837" s="22"/>
      <c r="F2837" s="22"/>
      <c r="G2837" s="24"/>
      <c r="H2837" s="25" t="str">
        <f>IF(SUMIF('Base datos'!$A:$A,A2837,'Base datos'!$C:$C)=0," ",SUMIF('Base datos'!$A:$A,A2837,'Base datos'!$C:$C))</f>
        <v xml:space="preserve"> </v>
      </c>
      <c r="I2837" s="25" t="str">
        <f t="shared" si="180"/>
        <v xml:space="preserve"> </v>
      </c>
      <c r="J2837" s="26" t="str">
        <f>IF(SUMIF('Base datos'!$A:$A,A2837,'Base datos'!$D:$D)=0," ",SUMIF('Base datos'!$A:$A,A2837,'Base datos'!$D:$D))</f>
        <v xml:space="preserve"> </v>
      </c>
      <c r="K2837" s="27" t="str">
        <f t="shared" si="181"/>
        <v xml:space="preserve"> </v>
      </c>
      <c r="L2837" s="27" t="str">
        <f t="shared" si="183"/>
        <v xml:space="preserve"> </v>
      </c>
      <c r="M2837" s="18" t="str">
        <f t="shared" si="182"/>
        <v xml:space="preserve"> </v>
      </c>
    </row>
    <row r="2838" spans="1:13" x14ac:dyDescent="0.25">
      <c r="A2838" s="19"/>
      <c r="B2838" s="19"/>
      <c r="C2838" s="19"/>
      <c r="D2838" s="22"/>
      <c r="E2838" s="22"/>
      <c r="F2838" s="22"/>
      <c r="G2838" s="24"/>
      <c r="H2838" s="25" t="str">
        <f>IF(SUMIF('Base datos'!$A:$A,A2838,'Base datos'!$C:$C)=0," ",SUMIF('Base datos'!$A:$A,A2838,'Base datos'!$C:$C))</f>
        <v xml:space="preserve"> </v>
      </c>
      <c r="I2838" s="25" t="str">
        <f t="shared" si="180"/>
        <v xml:space="preserve"> </v>
      </c>
      <c r="J2838" s="26" t="str">
        <f>IF(SUMIF('Base datos'!$A:$A,A2838,'Base datos'!$D:$D)=0," ",SUMIF('Base datos'!$A:$A,A2838,'Base datos'!$D:$D))</f>
        <v xml:space="preserve"> </v>
      </c>
      <c r="K2838" s="27" t="str">
        <f t="shared" si="181"/>
        <v xml:space="preserve"> </v>
      </c>
      <c r="L2838" s="27" t="str">
        <f t="shared" si="183"/>
        <v xml:space="preserve"> </v>
      </c>
      <c r="M2838" s="18" t="str">
        <f t="shared" si="182"/>
        <v xml:space="preserve"> </v>
      </c>
    </row>
    <row r="2839" spans="1:13" x14ac:dyDescent="0.25">
      <c r="A2839" s="19"/>
      <c r="B2839" s="19"/>
      <c r="C2839" s="19"/>
      <c r="D2839" s="22"/>
      <c r="E2839" s="22"/>
      <c r="F2839" s="22"/>
      <c r="G2839" s="24"/>
      <c r="H2839" s="25" t="str">
        <f>IF(SUMIF('Base datos'!$A:$A,A2839,'Base datos'!$C:$C)=0," ",SUMIF('Base datos'!$A:$A,A2839,'Base datos'!$C:$C))</f>
        <v xml:space="preserve"> </v>
      </c>
      <c r="I2839" s="25" t="str">
        <f t="shared" si="180"/>
        <v xml:space="preserve"> </v>
      </c>
      <c r="J2839" s="26" t="str">
        <f>IF(SUMIF('Base datos'!$A:$A,A2839,'Base datos'!$D:$D)=0," ",SUMIF('Base datos'!$A:$A,A2839,'Base datos'!$D:$D))</f>
        <v xml:space="preserve"> </v>
      </c>
      <c r="K2839" s="27" t="str">
        <f t="shared" si="181"/>
        <v xml:space="preserve"> </v>
      </c>
      <c r="L2839" s="27" t="str">
        <f t="shared" si="183"/>
        <v xml:space="preserve"> </v>
      </c>
      <c r="M2839" s="18" t="str">
        <f t="shared" si="182"/>
        <v xml:space="preserve"> </v>
      </c>
    </row>
    <row r="2840" spans="1:13" x14ac:dyDescent="0.25">
      <c r="A2840" s="19"/>
      <c r="B2840" s="19"/>
      <c r="C2840" s="19"/>
      <c r="D2840" s="22"/>
      <c r="E2840" s="22"/>
      <c r="F2840" s="22"/>
      <c r="G2840" s="24"/>
      <c r="H2840" s="25" t="str">
        <f>IF(SUMIF('Base datos'!$A:$A,A2840,'Base datos'!$C:$C)=0," ",SUMIF('Base datos'!$A:$A,A2840,'Base datos'!$C:$C))</f>
        <v xml:space="preserve"> </v>
      </c>
      <c r="I2840" s="25" t="str">
        <f t="shared" si="180"/>
        <v xml:space="preserve"> </v>
      </c>
      <c r="J2840" s="26" t="str">
        <f>IF(SUMIF('Base datos'!$A:$A,A2840,'Base datos'!$D:$D)=0," ",SUMIF('Base datos'!$A:$A,A2840,'Base datos'!$D:$D))</f>
        <v xml:space="preserve"> </v>
      </c>
      <c r="K2840" s="27" t="str">
        <f t="shared" si="181"/>
        <v xml:space="preserve"> </v>
      </c>
      <c r="L2840" s="27" t="str">
        <f t="shared" si="183"/>
        <v xml:space="preserve"> </v>
      </c>
      <c r="M2840" s="18" t="str">
        <f t="shared" si="182"/>
        <v xml:space="preserve"> </v>
      </c>
    </row>
    <row r="2841" spans="1:13" x14ac:dyDescent="0.25">
      <c r="A2841" s="19"/>
      <c r="B2841" s="19"/>
      <c r="C2841" s="19"/>
      <c r="D2841" s="22"/>
      <c r="E2841" s="22"/>
      <c r="F2841" s="22"/>
      <c r="G2841" s="24"/>
      <c r="H2841" s="25" t="str">
        <f>IF(SUMIF('Base datos'!$A:$A,A2841,'Base datos'!$C:$C)=0," ",SUMIF('Base datos'!$A:$A,A2841,'Base datos'!$C:$C))</f>
        <v xml:space="preserve"> </v>
      </c>
      <c r="I2841" s="25" t="str">
        <f t="shared" si="180"/>
        <v xml:space="preserve"> </v>
      </c>
      <c r="J2841" s="26" t="str">
        <f>IF(SUMIF('Base datos'!$A:$A,A2841,'Base datos'!$D:$D)=0," ",SUMIF('Base datos'!$A:$A,A2841,'Base datos'!$D:$D))</f>
        <v xml:space="preserve"> </v>
      </c>
      <c r="K2841" s="27" t="str">
        <f t="shared" si="181"/>
        <v xml:space="preserve"> </v>
      </c>
      <c r="L2841" s="27" t="str">
        <f t="shared" si="183"/>
        <v xml:space="preserve"> </v>
      </c>
      <c r="M2841" s="18" t="str">
        <f t="shared" si="182"/>
        <v xml:space="preserve"> </v>
      </c>
    </row>
    <row r="2842" spans="1:13" x14ac:dyDescent="0.25">
      <c r="A2842" s="19"/>
      <c r="B2842" s="19"/>
      <c r="C2842" s="19"/>
      <c r="D2842" s="22"/>
      <c r="E2842" s="22"/>
      <c r="F2842" s="22"/>
      <c r="G2842" s="24"/>
      <c r="H2842" s="25" t="str">
        <f>IF(SUMIF('Base datos'!$A:$A,A2842,'Base datos'!$C:$C)=0," ",SUMIF('Base datos'!$A:$A,A2842,'Base datos'!$C:$C))</f>
        <v xml:space="preserve"> </v>
      </c>
      <c r="I2842" s="25" t="str">
        <f t="shared" si="180"/>
        <v xml:space="preserve"> </v>
      </c>
      <c r="J2842" s="26" t="str">
        <f>IF(SUMIF('Base datos'!$A:$A,A2842,'Base datos'!$D:$D)=0," ",SUMIF('Base datos'!$A:$A,A2842,'Base datos'!$D:$D))</f>
        <v xml:space="preserve"> </v>
      </c>
      <c r="K2842" s="27" t="str">
        <f t="shared" si="181"/>
        <v xml:space="preserve"> </v>
      </c>
      <c r="L2842" s="27" t="str">
        <f t="shared" si="183"/>
        <v xml:space="preserve"> </v>
      </c>
      <c r="M2842" s="18" t="str">
        <f t="shared" si="182"/>
        <v xml:space="preserve"> </v>
      </c>
    </row>
    <row r="2843" spans="1:13" x14ac:dyDescent="0.25">
      <c r="A2843" s="19"/>
      <c r="B2843" s="19"/>
      <c r="C2843" s="19"/>
      <c r="D2843" s="22"/>
      <c r="E2843" s="22"/>
      <c r="F2843" s="22"/>
      <c r="G2843" s="24"/>
      <c r="H2843" s="25" t="str">
        <f>IF(SUMIF('Base datos'!$A:$A,A2843,'Base datos'!$C:$C)=0," ",SUMIF('Base datos'!$A:$A,A2843,'Base datos'!$C:$C))</f>
        <v xml:space="preserve"> </v>
      </c>
      <c r="I2843" s="25" t="str">
        <f t="shared" si="180"/>
        <v xml:space="preserve"> </v>
      </c>
      <c r="J2843" s="26" t="str">
        <f>IF(SUMIF('Base datos'!$A:$A,A2843,'Base datos'!$D:$D)=0," ",SUMIF('Base datos'!$A:$A,A2843,'Base datos'!$D:$D))</f>
        <v xml:space="preserve"> </v>
      </c>
      <c r="K2843" s="27" t="str">
        <f t="shared" si="181"/>
        <v xml:space="preserve"> </v>
      </c>
      <c r="L2843" s="27" t="str">
        <f t="shared" si="183"/>
        <v xml:space="preserve"> </v>
      </c>
      <c r="M2843" s="18" t="str">
        <f t="shared" si="182"/>
        <v xml:space="preserve"> </v>
      </c>
    </row>
    <row r="2844" spans="1:13" x14ac:dyDescent="0.25">
      <c r="A2844" s="19"/>
      <c r="B2844" s="19"/>
      <c r="C2844" s="19"/>
      <c r="D2844" s="22"/>
      <c r="E2844" s="22"/>
      <c r="F2844" s="22"/>
      <c r="G2844" s="24"/>
      <c r="H2844" s="25" t="str">
        <f>IF(SUMIF('Base datos'!$A:$A,A2844,'Base datos'!$C:$C)=0," ",SUMIF('Base datos'!$A:$A,A2844,'Base datos'!$C:$C))</f>
        <v xml:space="preserve"> </v>
      </c>
      <c r="I2844" s="25" t="str">
        <f t="shared" si="180"/>
        <v xml:space="preserve"> </v>
      </c>
      <c r="J2844" s="26" t="str">
        <f>IF(SUMIF('Base datos'!$A:$A,A2844,'Base datos'!$D:$D)=0," ",SUMIF('Base datos'!$A:$A,A2844,'Base datos'!$D:$D))</f>
        <v xml:space="preserve"> </v>
      </c>
      <c r="K2844" s="27" t="str">
        <f t="shared" si="181"/>
        <v xml:space="preserve"> </v>
      </c>
      <c r="L2844" s="27" t="str">
        <f t="shared" si="183"/>
        <v xml:space="preserve"> </v>
      </c>
      <c r="M2844" s="18" t="str">
        <f t="shared" si="182"/>
        <v xml:space="preserve"> </v>
      </c>
    </row>
    <row r="2845" spans="1:13" x14ac:dyDescent="0.25">
      <c r="A2845" s="19"/>
      <c r="B2845" s="19"/>
      <c r="C2845" s="19"/>
      <c r="D2845" s="22"/>
      <c r="E2845" s="22"/>
      <c r="F2845" s="22"/>
      <c r="G2845" s="24"/>
      <c r="H2845" s="25" t="str">
        <f>IF(SUMIF('Base datos'!$A:$A,A2845,'Base datos'!$C:$C)=0," ",SUMIF('Base datos'!$A:$A,A2845,'Base datos'!$C:$C))</f>
        <v xml:space="preserve"> </v>
      </c>
      <c r="I2845" s="25" t="str">
        <f t="shared" si="180"/>
        <v xml:space="preserve"> </v>
      </c>
      <c r="J2845" s="26" t="str">
        <f>IF(SUMIF('Base datos'!$A:$A,A2845,'Base datos'!$D:$D)=0," ",SUMIF('Base datos'!$A:$A,A2845,'Base datos'!$D:$D))</f>
        <v xml:space="preserve"> </v>
      </c>
      <c r="K2845" s="27" t="str">
        <f t="shared" si="181"/>
        <v xml:space="preserve"> </v>
      </c>
      <c r="L2845" s="27" t="str">
        <f t="shared" si="183"/>
        <v xml:space="preserve"> </v>
      </c>
      <c r="M2845" s="18" t="str">
        <f t="shared" si="182"/>
        <v xml:space="preserve"> </v>
      </c>
    </row>
    <row r="2846" spans="1:13" x14ac:dyDescent="0.25">
      <c r="A2846" s="19"/>
      <c r="B2846" s="19"/>
      <c r="C2846" s="19"/>
      <c r="D2846" s="22"/>
      <c r="E2846" s="22"/>
      <c r="F2846" s="22"/>
      <c r="G2846" s="24"/>
      <c r="H2846" s="25" t="str">
        <f>IF(SUMIF('Base datos'!$A:$A,A2846,'Base datos'!$C:$C)=0," ",SUMIF('Base datos'!$A:$A,A2846,'Base datos'!$C:$C))</f>
        <v xml:space="preserve"> </v>
      </c>
      <c r="I2846" s="25" t="str">
        <f t="shared" si="180"/>
        <v xml:space="preserve"> </v>
      </c>
      <c r="J2846" s="26" t="str">
        <f>IF(SUMIF('Base datos'!$A:$A,A2846,'Base datos'!$D:$D)=0," ",SUMIF('Base datos'!$A:$A,A2846,'Base datos'!$D:$D))</f>
        <v xml:space="preserve"> </v>
      </c>
      <c r="K2846" s="27" t="str">
        <f t="shared" si="181"/>
        <v xml:space="preserve"> </v>
      </c>
      <c r="L2846" s="27" t="str">
        <f t="shared" si="183"/>
        <v xml:space="preserve"> </v>
      </c>
      <c r="M2846" s="18" t="str">
        <f t="shared" si="182"/>
        <v xml:space="preserve"> </v>
      </c>
    </row>
    <row r="2847" spans="1:13" x14ac:dyDescent="0.25">
      <c r="A2847" s="19"/>
      <c r="B2847" s="19"/>
      <c r="C2847" s="19"/>
      <c r="D2847" s="22"/>
      <c r="E2847" s="22"/>
      <c r="F2847" s="22"/>
      <c r="G2847" s="24"/>
      <c r="H2847" s="25" t="str">
        <f>IF(SUMIF('Base datos'!$A:$A,A2847,'Base datos'!$C:$C)=0," ",SUMIF('Base datos'!$A:$A,A2847,'Base datos'!$C:$C))</f>
        <v xml:space="preserve"> </v>
      </c>
      <c r="I2847" s="25" t="str">
        <f t="shared" si="180"/>
        <v xml:space="preserve"> </v>
      </c>
      <c r="J2847" s="26" t="str">
        <f>IF(SUMIF('Base datos'!$A:$A,A2847,'Base datos'!$D:$D)=0," ",SUMIF('Base datos'!$A:$A,A2847,'Base datos'!$D:$D))</f>
        <v xml:space="preserve"> </v>
      </c>
      <c r="K2847" s="27" t="str">
        <f t="shared" si="181"/>
        <v xml:space="preserve"> </v>
      </c>
      <c r="L2847" s="27" t="str">
        <f t="shared" si="183"/>
        <v xml:space="preserve"> </v>
      </c>
      <c r="M2847" s="18" t="str">
        <f t="shared" si="182"/>
        <v xml:space="preserve"> </v>
      </c>
    </row>
    <row r="2848" spans="1:13" x14ac:dyDescent="0.25">
      <c r="A2848" s="19"/>
      <c r="B2848" s="19"/>
      <c r="C2848" s="19"/>
      <c r="D2848" s="22"/>
      <c r="E2848" s="22"/>
      <c r="F2848" s="22"/>
      <c r="G2848" s="24"/>
      <c r="H2848" s="25" t="str">
        <f>IF(SUMIF('Base datos'!$A:$A,A2848,'Base datos'!$C:$C)=0," ",SUMIF('Base datos'!$A:$A,A2848,'Base datos'!$C:$C))</f>
        <v xml:space="preserve"> </v>
      </c>
      <c r="I2848" s="25" t="str">
        <f t="shared" si="180"/>
        <v xml:space="preserve"> </v>
      </c>
      <c r="J2848" s="26" t="str">
        <f>IF(SUMIF('Base datos'!$A:$A,A2848,'Base datos'!$D:$D)=0," ",SUMIF('Base datos'!$A:$A,A2848,'Base datos'!$D:$D))</f>
        <v xml:space="preserve"> </v>
      </c>
      <c r="K2848" s="27" t="str">
        <f t="shared" si="181"/>
        <v xml:space="preserve"> </v>
      </c>
      <c r="L2848" s="27" t="str">
        <f t="shared" si="183"/>
        <v xml:space="preserve"> </v>
      </c>
      <c r="M2848" s="18" t="str">
        <f t="shared" si="182"/>
        <v xml:space="preserve"> </v>
      </c>
    </row>
    <row r="2849" spans="1:13" x14ac:dyDescent="0.25">
      <c r="A2849" s="19"/>
      <c r="B2849" s="19"/>
      <c r="C2849" s="19"/>
      <c r="D2849" s="22"/>
      <c r="E2849" s="22"/>
      <c r="F2849" s="22"/>
      <c r="G2849" s="24"/>
      <c r="H2849" s="25" t="str">
        <f>IF(SUMIF('Base datos'!$A:$A,A2849,'Base datos'!$C:$C)=0," ",SUMIF('Base datos'!$A:$A,A2849,'Base datos'!$C:$C))</f>
        <v xml:space="preserve"> </v>
      </c>
      <c r="I2849" s="25" t="str">
        <f t="shared" si="180"/>
        <v xml:space="preserve"> </v>
      </c>
      <c r="J2849" s="26" t="str">
        <f>IF(SUMIF('Base datos'!$A:$A,A2849,'Base datos'!$D:$D)=0," ",SUMIF('Base datos'!$A:$A,A2849,'Base datos'!$D:$D))</f>
        <v xml:space="preserve"> </v>
      </c>
      <c r="K2849" s="27" t="str">
        <f t="shared" si="181"/>
        <v xml:space="preserve"> </v>
      </c>
      <c r="L2849" s="27" t="str">
        <f t="shared" si="183"/>
        <v xml:space="preserve"> </v>
      </c>
      <c r="M2849" s="18" t="str">
        <f t="shared" si="182"/>
        <v xml:space="preserve"> </v>
      </c>
    </row>
    <row r="2850" spans="1:13" x14ac:dyDescent="0.25">
      <c r="A2850" s="19"/>
      <c r="B2850" s="19"/>
      <c r="C2850" s="19"/>
      <c r="D2850" s="22"/>
      <c r="E2850" s="22"/>
      <c r="F2850" s="22"/>
      <c r="G2850" s="24"/>
      <c r="H2850" s="25" t="str">
        <f>IF(SUMIF('Base datos'!$A:$A,A2850,'Base datos'!$C:$C)=0," ",SUMIF('Base datos'!$A:$A,A2850,'Base datos'!$C:$C))</f>
        <v xml:space="preserve"> </v>
      </c>
      <c r="I2850" s="25" t="str">
        <f t="shared" si="180"/>
        <v xml:space="preserve"> </v>
      </c>
      <c r="J2850" s="26" t="str">
        <f>IF(SUMIF('Base datos'!$A:$A,A2850,'Base datos'!$D:$D)=0," ",SUMIF('Base datos'!$A:$A,A2850,'Base datos'!$D:$D))</f>
        <v xml:space="preserve"> </v>
      </c>
      <c r="K2850" s="27" t="str">
        <f t="shared" si="181"/>
        <v xml:space="preserve"> </v>
      </c>
      <c r="L2850" s="27" t="str">
        <f t="shared" si="183"/>
        <v xml:space="preserve"> </v>
      </c>
      <c r="M2850" s="18" t="str">
        <f t="shared" si="182"/>
        <v xml:space="preserve"> </v>
      </c>
    </row>
    <row r="2851" spans="1:13" x14ac:dyDescent="0.25">
      <c r="A2851" s="19"/>
      <c r="B2851" s="19"/>
      <c r="C2851" s="19"/>
      <c r="D2851" s="22"/>
      <c r="E2851" s="22"/>
      <c r="F2851" s="22"/>
      <c r="G2851" s="24"/>
      <c r="H2851" s="25" t="str">
        <f>IF(SUMIF('Base datos'!$A:$A,A2851,'Base datos'!$C:$C)=0," ",SUMIF('Base datos'!$A:$A,A2851,'Base datos'!$C:$C))</f>
        <v xml:space="preserve"> </v>
      </c>
      <c r="I2851" s="25" t="str">
        <f t="shared" si="180"/>
        <v xml:space="preserve"> </v>
      </c>
      <c r="J2851" s="26" t="str">
        <f>IF(SUMIF('Base datos'!$A:$A,A2851,'Base datos'!$D:$D)=0," ",SUMIF('Base datos'!$A:$A,A2851,'Base datos'!$D:$D))</f>
        <v xml:space="preserve"> </v>
      </c>
      <c r="K2851" s="27" t="str">
        <f t="shared" si="181"/>
        <v xml:space="preserve"> </v>
      </c>
      <c r="L2851" s="27" t="str">
        <f t="shared" si="183"/>
        <v xml:space="preserve"> </v>
      </c>
      <c r="M2851" s="18" t="str">
        <f t="shared" si="182"/>
        <v xml:space="preserve"> </v>
      </c>
    </row>
    <row r="2852" spans="1:13" x14ac:dyDescent="0.25">
      <c r="A2852" s="19"/>
      <c r="B2852" s="19"/>
      <c r="C2852" s="19"/>
      <c r="D2852" s="22"/>
      <c r="E2852" s="22"/>
      <c r="F2852" s="22"/>
      <c r="G2852" s="24"/>
      <c r="H2852" s="25" t="str">
        <f>IF(SUMIF('Base datos'!$A:$A,A2852,'Base datos'!$C:$C)=0," ",SUMIF('Base datos'!$A:$A,A2852,'Base datos'!$C:$C))</f>
        <v xml:space="preserve"> </v>
      </c>
      <c r="I2852" s="25" t="str">
        <f t="shared" si="180"/>
        <v xml:space="preserve"> </v>
      </c>
      <c r="J2852" s="26" t="str">
        <f>IF(SUMIF('Base datos'!$A:$A,A2852,'Base datos'!$D:$D)=0," ",SUMIF('Base datos'!$A:$A,A2852,'Base datos'!$D:$D))</f>
        <v xml:space="preserve"> </v>
      </c>
      <c r="K2852" s="27" t="str">
        <f t="shared" si="181"/>
        <v xml:space="preserve"> </v>
      </c>
      <c r="L2852" s="27" t="str">
        <f t="shared" si="183"/>
        <v xml:space="preserve"> </v>
      </c>
      <c r="M2852" s="18" t="str">
        <f t="shared" si="182"/>
        <v xml:space="preserve"> </v>
      </c>
    </row>
    <row r="2853" spans="1:13" x14ac:dyDescent="0.25">
      <c r="A2853" s="19"/>
      <c r="B2853" s="19"/>
      <c r="C2853" s="19"/>
      <c r="D2853" s="22"/>
      <c r="E2853" s="22"/>
      <c r="F2853" s="22"/>
      <c r="G2853" s="24"/>
      <c r="H2853" s="25" t="str">
        <f>IF(SUMIF('Base datos'!$A:$A,A2853,'Base datos'!$C:$C)=0," ",SUMIF('Base datos'!$A:$A,A2853,'Base datos'!$C:$C))</f>
        <v xml:space="preserve"> </v>
      </c>
      <c r="I2853" s="25" t="str">
        <f t="shared" si="180"/>
        <v xml:space="preserve"> </v>
      </c>
      <c r="J2853" s="26" t="str">
        <f>IF(SUMIF('Base datos'!$A:$A,A2853,'Base datos'!$D:$D)=0," ",SUMIF('Base datos'!$A:$A,A2853,'Base datos'!$D:$D))</f>
        <v xml:space="preserve"> </v>
      </c>
      <c r="K2853" s="27" t="str">
        <f t="shared" si="181"/>
        <v xml:space="preserve"> </v>
      </c>
      <c r="L2853" s="27" t="str">
        <f t="shared" si="183"/>
        <v xml:space="preserve"> </v>
      </c>
      <c r="M2853" s="18" t="str">
        <f t="shared" si="182"/>
        <v xml:space="preserve"> </v>
      </c>
    </row>
    <row r="2854" spans="1:13" x14ac:dyDescent="0.25">
      <c r="A2854" s="19"/>
      <c r="B2854" s="19"/>
      <c r="C2854" s="19"/>
      <c r="D2854" s="22"/>
      <c r="E2854" s="22"/>
      <c r="F2854" s="22"/>
      <c r="G2854" s="24"/>
      <c r="H2854" s="25" t="str">
        <f>IF(SUMIF('Base datos'!$A:$A,A2854,'Base datos'!$C:$C)=0," ",SUMIF('Base datos'!$A:$A,A2854,'Base datos'!$C:$C))</f>
        <v xml:space="preserve"> </v>
      </c>
      <c r="I2854" s="25" t="str">
        <f t="shared" si="180"/>
        <v xml:space="preserve"> </v>
      </c>
      <c r="J2854" s="26" t="str">
        <f>IF(SUMIF('Base datos'!$A:$A,A2854,'Base datos'!$D:$D)=0," ",SUMIF('Base datos'!$A:$A,A2854,'Base datos'!$D:$D))</f>
        <v xml:space="preserve"> </v>
      </c>
      <c r="K2854" s="27" t="str">
        <f t="shared" si="181"/>
        <v xml:space="preserve"> </v>
      </c>
      <c r="L2854" s="27" t="str">
        <f t="shared" si="183"/>
        <v xml:space="preserve"> </v>
      </c>
      <c r="M2854" s="18" t="str">
        <f t="shared" si="182"/>
        <v xml:space="preserve"> </v>
      </c>
    </row>
    <row r="2855" spans="1:13" x14ac:dyDescent="0.25">
      <c r="A2855" s="19"/>
      <c r="B2855" s="19"/>
      <c r="C2855" s="19"/>
      <c r="D2855" s="22"/>
      <c r="E2855" s="22"/>
      <c r="F2855" s="22"/>
      <c r="G2855" s="24"/>
      <c r="H2855" s="25" t="str">
        <f>IF(SUMIF('Base datos'!$A:$A,A2855,'Base datos'!$C:$C)=0," ",SUMIF('Base datos'!$A:$A,A2855,'Base datos'!$C:$C))</f>
        <v xml:space="preserve"> </v>
      </c>
      <c r="I2855" s="25" t="str">
        <f t="shared" si="180"/>
        <v xml:space="preserve"> </v>
      </c>
      <c r="J2855" s="26" t="str">
        <f>IF(SUMIF('Base datos'!$A:$A,A2855,'Base datos'!$D:$D)=0," ",SUMIF('Base datos'!$A:$A,A2855,'Base datos'!$D:$D))</f>
        <v xml:space="preserve"> </v>
      </c>
      <c r="K2855" s="27" t="str">
        <f t="shared" si="181"/>
        <v xml:space="preserve"> </v>
      </c>
      <c r="L2855" s="27" t="str">
        <f t="shared" si="183"/>
        <v xml:space="preserve"> </v>
      </c>
      <c r="M2855" s="18" t="str">
        <f t="shared" si="182"/>
        <v xml:space="preserve"> </v>
      </c>
    </row>
    <row r="2856" spans="1:13" x14ac:dyDescent="0.25">
      <c r="A2856" s="19"/>
      <c r="B2856" s="19"/>
      <c r="C2856" s="19"/>
      <c r="D2856" s="22"/>
      <c r="E2856" s="22"/>
      <c r="F2856" s="22"/>
      <c r="G2856" s="24"/>
      <c r="H2856" s="25" t="str">
        <f>IF(SUMIF('Base datos'!$A:$A,A2856,'Base datos'!$C:$C)=0," ",SUMIF('Base datos'!$A:$A,A2856,'Base datos'!$C:$C))</f>
        <v xml:space="preserve"> </v>
      </c>
      <c r="I2856" s="25" t="str">
        <f t="shared" si="180"/>
        <v xml:space="preserve"> </v>
      </c>
      <c r="J2856" s="26" t="str">
        <f>IF(SUMIF('Base datos'!$A:$A,A2856,'Base datos'!$D:$D)=0," ",SUMIF('Base datos'!$A:$A,A2856,'Base datos'!$D:$D))</f>
        <v xml:space="preserve"> </v>
      </c>
      <c r="K2856" s="27" t="str">
        <f t="shared" si="181"/>
        <v xml:space="preserve"> </v>
      </c>
      <c r="L2856" s="27" t="str">
        <f t="shared" si="183"/>
        <v xml:space="preserve"> </v>
      </c>
      <c r="M2856" s="18" t="str">
        <f t="shared" si="182"/>
        <v xml:space="preserve"> </v>
      </c>
    </row>
    <row r="2857" spans="1:13" x14ac:dyDescent="0.25">
      <c r="A2857" s="19"/>
      <c r="B2857" s="19"/>
      <c r="C2857" s="19"/>
      <c r="D2857" s="22"/>
      <c r="E2857" s="22"/>
      <c r="F2857" s="22"/>
      <c r="G2857" s="24"/>
      <c r="H2857" s="25" t="str">
        <f>IF(SUMIF('Base datos'!$A:$A,A2857,'Base datos'!$C:$C)=0," ",SUMIF('Base datos'!$A:$A,A2857,'Base datos'!$C:$C))</f>
        <v xml:space="preserve"> </v>
      </c>
      <c r="I2857" s="25" t="str">
        <f t="shared" si="180"/>
        <v xml:space="preserve"> </v>
      </c>
      <c r="J2857" s="26" t="str">
        <f>IF(SUMIF('Base datos'!$A:$A,A2857,'Base datos'!$D:$D)=0," ",SUMIF('Base datos'!$A:$A,A2857,'Base datos'!$D:$D))</f>
        <v xml:space="preserve"> </v>
      </c>
      <c r="K2857" s="27" t="str">
        <f t="shared" si="181"/>
        <v xml:space="preserve"> </v>
      </c>
      <c r="L2857" s="27" t="str">
        <f t="shared" si="183"/>
        <v xml:space="preserve"> </v>
      </c>
      <c r="M2857" s="18" t="str">
        <f t="shared" si="182"/>
        <v xml:space="preserve"> </v>
      </c>
    </row>
    <row r="2858" spans="1:13" x14ac:dyDescent="0.25">
      <c r="A2858" s="19"/>
      <c r="B2858" s="19"/>
      <c r="C2858" s="19"/>
      <c r="D2858" s="22"/>
      <c r="E2858" s="22"/>
      <c r="F2858" s="22"/>
      <c r="G2858" s="24"/>
      <c r="H2858" s="25" t="str">
        <f>IF(SUMIF('Base datos'!$A:$A,A2858,'Base datos'!$C:$C)=0," ",SUMIF('Base datos'!$A:$A,A2858,'Base datos'!$C:$C))</f>
        <v xml:space="preserve"> </v>
      </c>
      <c r="I2858" s="25" t="str">
        <f t="shared" si="180"/>
        <v xml:space="preserve"> </v>
      </c>
      <c r="J2858" s="26" t="str">
        <f>IF(SUMIF('Base datos'!$A:$A,A2858,'Base datos'!$D:$D)=0," ",SUMIF('Base datos'!$A:$A,A2858,'Base datos'!$D:$D))</f>
        <v xml:space="preserve"> </v>
      </c>
      <c r="K2858" s="27" t="str">
        <f t="shared" si="181"/>
        <v xml:space="preserve"> </v>
      </c>
      <c r="L2858" s="27" t="str">
        <f t="shared" si="183"/>
        <v xml:space="preserve"> </v>
      </c>
      <c r="M2858" s="18" t="str">
        <f t="shared" si="182"/>
        <v xml:space="preserve"> </v>
      </c>
    </row>
    <row r="2859" spans="1:13" x14ac:dyDescent="0.25">
      <c r="A2859" s="19"/>
      <c r="B2859" s="19"/>
      <c r="C2859" s="19"/>
      <c r="D2859" s="22"/>
      <c r="E2859" s="22"/>
      <c r="F2859" s="22"/>
      <c r="G2859" s="24"/>
      <c r="H2859" s="25" t="str">
        <f>IF(SUMIF('Base datos'!$A:$A,A2859,'Base datos'!$C:$C)=0," ",SUMIF('Base datos'!$A:$A,A2859,'Base datos'!$C:$C))</f>
        <v xml:space="preserve"> </v>
      </c>
      <c r="I2859" s="25" t="str">
        <f t="shared" si="180"/>
        <v xml:space="preserve"> </v>
      </c>
      <c r="J2859" s="26" t="str">
        <f>IF(SUMIF('Base datos'!$A:$A,A2859,'Base datos'!$D:$D)=0," ",SUMIF('Base datos'!$A:$A,A2859,'Base datos'!$D:$D))</f>
        <v xml:space="preserve"> </v>
      </c>
      <c r="K2859" s="27" t="str">
        <f t="shared" si="181"/>
        <v xml:space="preserve"> </v>
      </c>
      <c r="L2859" s="27" t="str">
        <f t="shared" si="183"/>
        <v xml:space="preserve"> </v>
      </c>
      <c r="M2859" s="18" t="str">
        <f t="shared" si="182"/>
        <v xml:space="preserve"> </v>
      </c>
    </row>
    <row r="2860" spans="1:13" x14ac:dyDescent="0.25">
      <c r="A2860" s="19"/>
      <c r="B2860" s="19"/>
      <c r="C2860" s="19"/>
      <c r="D2860" s="22"/>
      <c r="E2860" s="22"/>
      <c r="F2860" s="22"/>
      <c r="G2860" s="24"/>
      <c r="H2860" s="25" t="str">
        <f>IF(SUMIF('Base datos'!$A:$A,A2860,'Base datos'!$C:$C)=0," ",SUMIF('Base datos'!$A:$A,A2860,'Base datos'!$C:$C))</f>
        <v xml:space="preserve"> </v>
      </c>
      <c r="I2860" s="25" t="str">
        <f t="shared" si="180"/>
        <v xml:space="preserve"> </v>
      </c>
      <c r="J2860" s="26" t="str">
        <f>IF(SUMIF('Base datos'!$A:$A,A2860,'Base datos'!$D:$D)=0," ",SUMIF('Base datos'!$A:$A,A2860,'Base datos'!$D:$D))</f>
        <v xml:space="preserve"> </v>
      </c>
      <c r="K2860" s="27" t="str">
        <f t="shared" si="181"/>
        <v xml:space="preserve"> </v>
      </c>
      <c r="L2860" s="27" t="str">
        <f t="shared" si="183"/>
        <v xml:space="preserve"> </v>
      </c>
      <c r="M2860" s="18" t="str">
        <f t="shared" si="182"/>
        <v xml:space="preserve"> </v>
      </c>
    </row>
    <row r="2861" spans="1:13" x14ac:dyDescent="0.25">
      <c r="A2861" s="19"/>
      <c r="B2861" s="19"/>
      <c r="C2861" s="19"/>
      <c r="D2861" s="22"/>
      <c r="E2861" s="22"/>
      <c r="F2861" s="22"/>
      <c r="G2861" s="24"/>
      <c r="H2861" s="25" t="str">
        <f>IF(SUMIF('Base datos'!$A:$A,A2861,'Base datos'!$C:$C)=0," ",SUMIF('Base datos'!$A:$A,A2861,'Base datos'!$C:$C))</f>
        <v xml:space="preserve"> </v>
      </c>
      <c r="I2861" s="25" t="str">
        <f t="shared" si="180"/>
        <v xml:space="preserve"> </v>
      </c>
      <c r="J2861" s="26" t="str">
        <f>IF(SUMIF('Base datos'!$A:$A,A2861,'Base datos'!$D:$D)=0," ",SUMIF('Base datos'!$A:$A,A2861,'Base datos'!$D:$D))</f>
        <v xml:space="preserve"> </v>
      </c>
      <c r="K2861" s="27" t="str">
        <f t="shared" si="181"/>
        <v xml:space="preserve"> </v>
      </c>
      <c r="L2861" s="27" t="str">
        <f t="shared" si="183"/>
        <v xml:space="preserve"> </v>
      </c>
      <c r="M2861" s="18" t="str">
        <f t="shared" si="182"/>
        <v xml:space="preserve"> </v>
      </c>
    </row>
    <row r="2862" spans="1:13" x14ac:dyDescent="0.25">
      <c r="A2862" s="19"/>
      <c r="B2862" s="19"/>
      <c r="C2862" s="19"/>
      <c r="D2862" s="22"/>
      <c r="E2862" s="22"/>
      <c r="F2862" s="22"/>
      <c r="G2862" s="24"/>
      <c r="H2862" s="25" t="str">
        <f>IF(SUMIF('Base datos'!$A:$A,A2862,'Base datos'!$C:$C)=0," ",SUMIF('Base datos'!$A:$A,A2862,'Base datos'!$C:$C))</f>
        <v xml:space="preserve"> </v>
      </c>
      <c r="I2862" s="25" t="str">
        <f t="shared" si="180"/>
        <v xml:space="preserve"> </v>
      </c>
      <c r="J2862" s="26" t="str">
        <f>IF(SUMIF('Base datos'!$A:$A,A2862,'Base datos'!$D:$D)=0," ",SUMIF('Base datos'!$A:$A,A2862,'Base datos'!$D:$D))</f>
        <v xml:space="preserve"> </v>
      </c>
      <c r="K2862" s="27" t="str">
        <f t="shared" si="181"/>
        <v xml:space="preserve"> </v>
      </c>
      <c r="L2862" s="27" t="str">
        <f t="shared" si="183"/>
        <v xml:space="preserve"> </v>
      </c>
      <c r="M2862" s="18" t="str">
        <f t="shared" si="182"/>
        <v xml:space="preserve"> </v>
      </c>
    </row>
    <row r="2863" spans="1:13" x14ac:dyDescent="0.25">
      <c r="A2863" s="19"/>
      <c r="B2863" s="19"/>
      <c r="C2863" s="19"/>
      <c r="D2863" s="22"/>
      <c r="E2863" s="22"/>
      <c r="F2863" s="22"/>
      <c r="G2863" s="24"/>
      <c r="H2863" s="25" t="str">
        <f>IF(SUMIF('Base datos'!$A:$A,A2863,'Base datos'!$C:$C)=0," ",SUMIF('Base datos'!$A:$A,A2863,'Base datos'!$C:$C))</f>
        <v xml:space="preserve"> </v>
      </c>
      <c r="I2863" s="25" t="str">
        <f t="shared" si="180"/>
        <v xml:space="preserve"> </v>
      </c>
      <c r="J2863" s="26" t="str">
        <f>IF(SUMIF('Base datos'!$A:$A,A2863,'Base datos'!$D:$D)=0," ",SUMIF('Base datos'!$A:$A,A2863,'Base datos'!$D:$D))</f>
        <v xml:space="preserve"> </v>
      </c>
      <c r="K2863" s="27" t="str">
        <f t="shared" si="181"/>
        <v xml:space="preserve"> </v>
      </c>
      <c r="L2863" s="27" t="str">
        <f t="shared" si="183"/>
        <v xml:space="preserve"> </v>
      </c>
      <c r="M2863" s="18" t="str">
        <f t="shared" si="182"/>
        <v xml:space="preserve"> </v>
      </c>
    </row>
    <row r="2864" spans="1:13" x14ac:dyDescent="0.25">
      <c r="A2864" s="19"/>
      <c r="B2864" s="19"/>
      <c r="C2864" s="19"/>
      <c r="D2864" s="22"/>
      <c r="E2864" s="22"/>
      <c r="F2864" s="22"/>
      <c r="G2864" s="24"/>
      <c r="H2864" s="25" t="str">
        <f>IF(SUMIF('Base datos'!$A:$A,A2864,'Base datos'!$C:$C)=0," ",SUMIF('Base datos'!$A:$A,A2864,'Base datos'!$C:$C))</f>
        <v xml:space="preserve"> </v>
      </c>
      <c r="I2864" s="25" t="str">
        <f t="shared" si="180"/>
        <v xml:space="preserve"> </v>
      </c>
      <c r="J2864" s="26" t="str">
        <f>IF(SUMIF('Base datos'!$A:$A,A2864,'Base datos'!$D:$D)=0," ",SUMIF('Base datos'!$A:$A,A2864,'Base datos'!$D:$D))</f>
        <v xml:space="preserve"> </v>
      </c>
      <c r="K2864" s="27" t="str">
        <f t="shared" si="181"/>
        <v xml:space="preserve"> </v>
      </c>
      <c r="L2864" s="27" t="str">
        <f t="shared" si="183"/>
        <v xml:space="preserve"> </v>
      </c>
      <c r="M2864" s="18" t="str">
        <f t="shared" si="182"/>
        <v xml:space="preserve"> </v>
      </c>
    </row>
    <row r="2865" spans="1:13" x14ac:dyDescent="0.25">
      <c r="A2865" s="19"/>
      <c r="B2865" s="19"/>
      <c r="C2865" s="19"/>
      <c r="D2865" s="22"/>
      <c r="E2865" s="22"/>
      <c r="F2865" s="22"/>
      <c r="G2865" s="24"/>
      <c r="H2865" s="25" t="str">
        <f>IF(SUMIF('Base datos'!$A:$A,A2865,'Base datos'!$C:$C)=0," ",SUMIF('Base datos'!$A:$A,A2865,'Base datos'!$C:$C))</f>
        <v xml:space="preserve"> </v>
      </c>
      <c r="I2865" s="25" t="str">
        <f t="shared" si="180"/>
        <v xml:space="preserve"> </v>
      </c>
      <c r="J2865" s="26" t="str">
        <f>IF(SUMIF('Base datos'!$A:$A,A2865,'Base datos'!$D:$D)=0," ",SUMIF('Base datos'!$A:$A,A2865,'Base datos'!$D:$D))</f>
        <v xml:space="preserve"> </v>
      </c>
      <c r="K2865" s="27" t="str">
        <f t="shared" si="181"/>
        <v xml:space="preserve"> </v>
      </c>
      <c r="L2865" s="27" t="str">
        <f t="shared" si="183"/>
        <v xml:space="preserve"> </v>
      </c>
      <c r="M2865" s="18" t="str">
        <f t="shared" si="182"/>
        <v xml:space="preserve"> </v>
      </c>
    </row>
    <row r="2866" spans="1:13" x14ac:dyDescent="0.25">
      <c r="A2866" s="19"/>
      <c r="B2866" s="19"/>
      <c r="C2866" s="19"/>
      <c r="D2866" s="22"/>
      <c r="E2866" s="22"/>
      <c r="F2866" s="22"/>
      <c r="G2866" s="24"/>
      <c r="H2866" s="25" t="str">
        <f>IF(SUMIF('Base datos'!$A:$A,A2866,'Base datos'!$C:$C)=0," ",SUMIF('Base datos'!$A:$A,A2866,'Base datos'!$C:$C))</f>
        <v xml:space="preserve"> </v>
      </c>
      <c r="I2866" s="25" t="str">
        <f t="shared" si="180"/>
        <v xml:space="preserve"> </v>
      </c>
      <c r="J2866" s="26" t="str">
        <f>IF(SUMIF('Base datos'!$A:$A,A2866,'Base datos'!$D:$D)=0," ",SUMIF('Base datos'!$A:$A,A2866,'Base datos'!$D:$D))</f>
        <v xml:space="preserve"> </v>
      </c>
      <c r="K2866" s="27" t="str">
        <f t="shared" si="181"/>
        <v xml:space="preserve"> </v>
      </c>
      <c r="L2866" s="27" t="str">
        <f t="shared" si="183"/>
        <v xml:space="preserve"> </v>
      </c>
      <c r="M2866" s="18" t="str">
        <f t="shared" si="182"/>
        <v xml:space="preserve"> </v>
      </c>
    </row>
    <row r="2867" spans="1:13" x14ac:dyDescent="0.25">
      <c r="A2867" s="19"/>
      <c r="B2867" s="19"/>
      <c r="C2867" s="19"/>
      <c r="D2867" s="22"/>
      <c r="E2867" s="22"/>
      <c r="F2867" s="22"/>
      <c r="G2867" s="24"/>
      <c r="H2867" s="25" t="str">
        <f>IF(SUMIF('Base datos'!$A:$A,A2867,'Base datos'!$C:$C)=0," ",SUMIF('Base datos'!$A:$A,A2867,'Base datos'!$C:$C))</f>
        <v xml:space="preserve"> </v>
      </c>
      <c r="I2867" s="25" t="str">
        <f t="shared" si="180"/>
        <v xml:space="preserve"> </v>
      </c>
      <c r="J2867" s="26" t="str">
        <f>IF(SUMIF('Base datos'!$A:$A,A2867,'Base datos'!$D:$D)=0," ",SUMIF('Base datos'!$A:$A,A2867,'Base datos'!$D:$D))</f>
        <v xml:space="preserve"> </v>
      </c>
      <c r="K2867" s="27" t="str">
        <f t="shared" si="181"/>
        <v xml:space="preserve"> </v>
      </c>
      <c r="L2867" s="27" t="str">
        <f t="shared" si="183"/>
        <v xml:space="preserve"> </v>
      </c>
      <c r="M2867" s="18" t="str">
        <f t="shared" si="182"/>
        <v xml:space="preserve"> </v>
      </c>
    </row>
    <row r="2868" spans="1:13" x14ac:dyDescent="0.25">
      <c r="A2868" s="19"/>
      <c r="B2868" s="19"/>
      <c r="C2868" s="19"/>
      <c r="D2868" s="22"/>
      <c r="E2868" s="22"/>
      <c r="F2868" s="22"/>
      <c r="G2868" s="24"/>
      <c r="H2868" s="25" t="str">
        <f>IF(SUMIF('Base datos'!$A:$A,A2868,'Base datos'!$C:$C)=0," ",SUMIF('Base datos'!$A:$A,A2868,'Base datos'!$C:$C))</f>
        <v xml:space="preserve"> </v>
      </c>
      <c r="I2868" s="25" t="str">
        <f t="shared" si="180"/>
        <v xml:space="preserve"> </v>
      </c>
      <c r="J2868" s="26" t="str">
        <f>IF(SUMIF('Base datos'!$A:$A,A2868,'Base datos'!$D:$D)=0," ",SUMIF('Base datos'!$A:$A,A2868,'Base datos'!$D:$D))</f>
        <v xml:space="preserve"> </v>
      </c>
      <c r="K2868" s="27" t="str">
        <f t="shared" si="181"/>
        <v xml:space="preserve"> </v>
      </c>
      <c r="L2868" s="27" t="str">
        <f t="shared" si="183"/>
        <v xml:space="preserve"> </v>
      </c>
      <c r="M2868" s="18" t="str">
        <f t="shared" si="182"/>
        <v xml:space="preserve"> </v>
      </c>
    </row>
    <row r="2869" spans="1:13" x14ac:dyDescent="0.25">
      <c r="A2869" s="19"/>
      <c r="B2869" s="19"/>
      <c r="C2869" s="19"/>
      <c r="D2869" s="22"/>
      <c r="E2869" s="22"/>
      <c r="F2869" s="22"/>
      <c r="G2869" s="24"/>
      <c r="H2869" s="25" t="str">
        <f>IF(SUMIF('Base datos'!$A:$A,A2869,'Base datos'!$C:$C)=0," ",SUMIF('Base datos'!$A:$A,A2869,'Base datos'!$C:$C))</f>
        <v xml:space="preserve"> </v>
      </c>
      <c r="I2869" s="25" t="str">
        <f t="shared" si="180"/>
        <v xml:space="preserve"> </v>
      </c>
      <c r="J2869" s="26" t="str">
        <f>IF(SUMIF('Base datos'!$A:$A,A2869,'Base datos'!$D:$D)=0," ",SUMIF('Base datos'!$A:$A,A2869,'Base datos'!$D:$D))</f>
        <v xml:space="preserve"> </v>
      </c>
      <c r="K2869" s="27" t="str">
        <f t="shared" si="181"/>
        <v xml:space="preserve"> </v>
      </c>
      <c r="L2869" s="27" t="str">
        <f t="shared" si="183"/>
        <v xml:space="preserve"> </v>
      </c>
      <c r="M2869" s="18" t="str">
        <f t="shared" si="182"/>
        <v xml:space="preserve"> </v>
      </c>
    </row>
    <row r="2870" spans="1:13" x14ac:dyDescent="0.25">
      <c r="A2870" s="19"/>
      <c r="B2870" s="19"/>
      <c r="C2870" s="19"/>
      <c r="D2870" s="22"/>
      <c r="E2870" s="22"/>
      <c r="F2870" s="22"/>
      <c r="G2870" s="24"/>
      <c r="H2870" s="25" t="str">
        <f>IF(SUMIF('Base datos'!$A:$A,A2870,'Base datos'!$C:$C)=0," ",SUMIF('Base datos'!$A:$A,A2870,'Base datos'!$C:$C))</f>
        <v xml:space="preserve"> </v>
      </c>
      <c r="I2870" s="25" t="str">
        <f t="shared" si="180"/>
        <v xml:space="preserve"> </v>
      </c>
      <c r="J2870" s="26" t="str">
        <f>IF(SUMIF('Base datos'!$A:$A,A2870,'Base datos'!$D:$D)=0," ",SUMIF('Base datos'!$A:$A,A2870,'Base datos'!$D:$D))</f>
        <v xml:space="preserve"> </v>
      </c>
      <c r="K2870" s="27" t="str">
        <f t="shared" si="181"/>
        <v xml:space="preserve"> </v>
      </c>
      <c r="L2870" s="27" t="str">
        <f t="shared" si="183"/>
        <v xml:space="preserve"> </v>
      </c>
      <c r="M2870" s="18" t="str">
        <f t="shared" si="182"/>
        <v xml:space="preserve"> </v>
      </c>
    </row>
    <row r="2871" spans="1:13" x14ac:dyDescent="0.25">
      <c r="A2871" s="19"/>
      <c r="B2871" s="19"/>
      <c r="C2871" s="19"/>
      <c r="D2871" s="22"/>
      <c r="E2871" s="22"/>
      <c r="F2871" s="22"/>
      <c r="G2871" s="24"/>
      <c r="H2871" s="25" t="str">
        <f>IF(SUMIF('Base datos'!$A:$A,A2871,'Base datos'!$C:$C)=0," ",SUMIF('Base datos'!$A:$A,A2871,'Base datos'!$C:$C))</f>
        <v xml:space="preserve"> </v>
      </c>
      <c r="I2871" s="25" t="str">
        <f t="shared" si="180"/>
        <v xml:space="preserve"> </v>
      </c>
      <c r="J2871" s="26" t="str">
        <f>IF(SUMIF('Base datos'!$A:$A,A2871,'Base datos'!$D:$D)=0," ",SUMIF('Base datos'!$A:$A,A2871,'Base datos'!$D:$D))</f>
        <v xml:space="preserve"> </v>
      </c>
      <c r="K2871" s="27" t="str">
        <f t="shared" si="181"/>
        <v xml:space="preserve"> </v>
      </c>
      <c r="L2871" s="27" t="str">
        <f t="shared" si="183"/>
        <v xml:space="preserve"> </v>
      </c>
      <c r="M2871" s="18" t="str">
        <f t="shared" si="182"/>
        <v xml:space="preserve"> </v>
      </c>
    </row>
    <row r="2872" spans="1:13" x14ac:dyDescent="0.25">
      <c r="A2872" s="19"/>
      <c r="B2872" s="19"/>
      <c r="C2872" s="19"/>
      <c r="D2872" s="22"/>
      <c r="E2872" s="22"/>
      <c r="F2872" s="22"/>
      <c r="G2872" s="24"/>
      <c r="H2872" s="25" t="str">
        <f>IF(SUMIF('Base datos'!$A:$A,A2872,'Base datos'!$C:$C)=0," ",SUMIF('Base datos'!$A:$A,A2872,'Base datos'!$C:$C))</f>
        <v xml:space="preserve"> </v>
      </c>
      <c r="I2872" s="25" t="str">
        <f t="shared" si="180"/>
        <v xml:space="preserve"> </v>
      </c>
      <c r="J2872" s="26" t="str">
        <f>IF(SUMIF('Base datos'!$A:$A,A2872,'Base datos'!$D:$D)=0," ",SUMIF('Base datos'!$A:$A,A2872,'Base datos'!$D:$D))</f>
        <v xml:space="preserve"> </v>
      </c>
      <c r="K2872" s="27" t="str">
        <f t="shared" si="181"/>
        <v xml:space="preserve"> </v>
      </c>
      <c r="L2872" s="27" t="str">
        <f t="shared" si="183"/>
        <v xml:space="preserve"> </v>
      </c>
      <c r="M2872" s="18" t="str">
        <f t="shared" si="182"/>
        <v xml:space="preserve"> </v>
      </c>
    </row>
    <row r="2873" spans="1:13" x14ac:dyDescent="0.25">
      <c r="A2873" s="19"/>
      <c r="B2873" s="19"/>
      <c r="C2873" s="19"/>
      <c r="D2873" s="22"/>
      <c r="E2873" s="22"/>
      <c r="F2873" s="22"/>
      <c r="G2873" s="24"/>
      <c r="H2873" s="25" t="str">
        <f>IF(SUMIF('Base datos'!$A:$A,A2873,'Base datos'!$C:$C)=0," ",SUMIF('Base datos'!$A:$A,A2873,'Base datos'!$C:$C))</f>
        <v xml:space="preserve"> </v>
      </c>
      <c r="I2873" s="25" t="str">
        <f t="shared" si="180"/>
        <v xml:space="preserve"> </v>
      </c>
      <c r="J2873" s="26" t="str">
        <f>IF(SUMIF('Base datos'!$A:$A,A2873,'Base datos'!$D:$D)=0," ",SUMIF('Base datos'!$A:$A,A2873,'Base datos'!$D:$D))</f>
        <v xml:space="preserve"> </v>
      </c>
      <c r="K2873" s="27" t="str">
        <f t="shared" si="181"/>
        <v xml:space="preserve"> </v>
      </c>
      <c r="L2873" s="27" t="str">
        <f t="shared" si="183"/>
        <v xml:space="preserve"> </v>
      </c>
      <c r="M2873" s="18" t="str">
        <f t="shared" si="182"/>
        <v xml:space="preserve"> </v>
      </c>
    </row>
    <row r="2874" spans="1:13" x14ac:dyDescent="0.25">
      <c r="A2874" s="19"/>
      <c r="B2874" s="19"/>
      <c r="C2874" s="19"/>
      <c r="D2874" s="22"/>
      <c r="E2874" s="22"/>
      <c r="F2874" s="22"/>
      <c r="G2874" s="24"/>
      <c r="H2874" s="25" t="str">
        <f>IF(SUMIF('Base datos'!$A:$A,A2874,'Base datos'!$C:$C)=0," ",SUMIF('Base datos'!$A:$A,A2874,'Base datos'!$C:$C))</f>
        <v xml:space="preserve"> </v>
      </c>
      <c r="I2874" s="25" t="str">
        <f t="shared" si="180"/>
        <v xml:space="preserve"> </v>
      </c>
      <c r="J2874" s="26" t="str">
        <f>IF(SUMIF('Base datos'!$A:$A,A2874,'Base datos'!$D:$D)=0," ",SUMIF('Base datos'!$A:$A,A2874,'Base datos'!$D:$D))</f>
        <v xml:space="preserve"> </v>
      </c>
      <c r="K2874" s="27" t="str">
        <f t="shared" si="181"/>
        <v xml:space="preserve"> </v>
      </c>
      <c r="L2874" s="27" t="str">
        <f t="shared" si="183"/>
        <v xml:space="preserve"> </v>
      </c>
      <c r="M2874" s="18" t="str">
        <f t="shared" si="182"/>
        <v xml:space="preserve"> </v>
      </c>
    </row>
    <row r="2875" spans="1:13" x14ac:dyDescent="0.25">
      <c r="A2875" s="19"/>
      <c r="B2875" s="19"/>
      <c r="C2875" s="19"/>
      <c r="D2875" s="22"/>
      <c r="E2875" s="22"/>
      <c r="F2875" s="22"/>
      <c r="G2875" s="24"/>
      <c r="H2875" s="25" t="str">
        <f>IF(SUMIF('Base datos'!$A:$A,A2875,'Base datos'!$C:$C)=0," ",SUMIF('Base datos'!$A:$A,A2875,'Base datos'!$C:$C))</f>
        <v xml:space="preserve"> </v>
      </c>
      <c r="I2875" s="25" t="str">
        <f t="shared" si="180"/>
        <v xml:space="preserve"> </v>
      </c>
      <c r="J2875" s="26" t="str">
        <f>IF(SUMIF('Base datos'!$A:$A,A2875,'Base datos'!$D:$D)=0," ",SUMIF('Base datos'!$A:$A,A2875,'Base datos'!$D:$D))</f>
        <v xml:space="preserve"> </v>
      </c>
      <c r="K2875" s="27" t="str">
        <f t="shared" si="181"/>
        <v xml:space="preserve"> </v>
      </c>
      <c r="L2875" s="27" t="str">
        <f t="shared" si="183"/>
        <v xml:space="preserve"> </v>
      </c>
      <c r="M2875" s="18" t="str">
        <f t="shared" si="182"/>
        <v xml:space="preserve"> </v>
      </c>
    </row>
    <row r="2876" spans="1:13" x14ac:dyDescent="0.25">
      <c r="A2876" s="19"/>
      <c r="B2876" s="19"/>
      <c r="C2876" s="19"/>
      <c r="D2876" s="22"/>
      <c r="E2876" s="22"/>
      <c r="F2876" s="22"/>
      <c r="G2876" s="24"/>
      <c r="H2876" s="25" t="str">
        <f>IF(SUMIF('Base datos'!$A:$A,A2876,'Base datos'!$C:$C)=0," ",SUMIF('Base datos'!$A:$A,A2876,'Base datos'!$C:$C))</f>
        <v xml:space="preserve"> </v>
      </c>
      <c r="I2876" s="25" t="str">
        <f t="shared" si="180"/>
        <v xml:space="preserve"> </v>
      </c>
      <c r="J2876" s="26" t="str">
        <f>IF(SUMIF('Base datos'!$A:$A,A2876,'Base datos'!$D:$D)=0," ",SUMIF('Base datos'!$A:$A,A2876,'Base datos'!$D:$D))</f>
        <v xml:space="preserve"> </v>
      </c>
      <c r="K2876" s="27" t="str">
        <f t="shared" si="181"/>
        <v xml:space="preserve"> </v>
      </c>
      <c r="L2876" s="27" t="str">
        <f t="shared" si="183"/>
        <v xml:space="preserve"> </v>
      </c>
      <c r="M2876" s="18" t="str">
        <f t="shared" si="182"/>
        <v xml:space="preserve"> </v>
      </c>
    </row>
    <row r="2877" spans="1:13" x14ac:dyDescent="0.25">
      <c r="A2877" s="19"/>
      <c r="B2877" s="19"/>
      <c r="C2877" s="19"/>
      <c r="D2877" s="22"/>
      <c r="E2877" s="22"/>
      <c r="F2877" s="22"/>
      <c r="G2877" s="24"/>
      <c r="H2877" s="25" t="str">
        <f>IF(SUMIF('Base datos'!$A:$A,A2877,'Base datos'!$C:$C)=0," ",SUMIF('Base datos'!$A:$A,A2877,'Base datos'!$C:$C))</f>
        <v xml:space="preserve"> </v>
      </c>
      <c r="I2877" s="25" t="str">
        <f t="shared" si="180"/>
        <v xml:space="preserve"> </v>
      </c>
      <c r="J2877" s="26" t="str">
        <f>IF(SUMIF('Base datos'!$A:$A,A2877,'Base datos'!$D:$D)=0," ",SUMIF('Base datos'!$A:$A,A2877,'Base datos'!$D:$D))</f>
        <v xml:space="preserve"> </v>
      </c>
      <c r="K2877" s="27" t="str">
        <f t="shared" si="181"/>
        <v xml:space="preserve"> </v>
      </c>
      <c r="L2877" s="27" t="str">
        <f t="shared" si="183"/>
        <v xml:space="preserve"> </v>
      </c>
      <c r="M2877" s="18" t="str">
        <f t="shared" si="182"/>
        <v xml:space="preserve"> </v>
      </c>
    </row>
    <row r="2878" spans="1:13" x14ac:dyDescent="0.25">
      <c r="A2878" s="19"/>
      <c r="B2878" s="19"/>
      <c r="C2878" s="19"/>
      <c r="D2878" s="22"/>
      <c r="E2878" s="22"/>
      <c r="F2878" s="22"/>
      <c r="G2878" s="24"/>
      <c r="H2878" s="25" t="str">
        <f>IF(SUMIF('Base datos'!$A:$A,A2878,'Base datos'!$C:$C)=0," ",SUMIF('Base datos'!$A:$A,A2878,'Base datos'!$C:$C))</f>
        <v xml:space="preserve"> </v>
      </c>
      <c r="I2878" s="25" t="str">
        <f t="shared" si="180"/>
        <v xml:space="preserve"> </v>
      </c>
      <c r="J2878" s="26" t="str">
        <f>IF(SUMIF('Base datos'!$A:$A,A2878,'Base datos'!$D:$D)=0," ",SUMIF('Base datos'!$A:$A,A2878,'Base datos'!$D:$D))</f>
        <v xml:space="preserve"> </v>
      </c>
      <c r="K2878" s="27" t="str">
        <f t="shared" si="181"/>
        <v xml:space="preserve"> </v>
      </c>
      <c r="L2878" s="27" t="str">
        <f t="shared" si="183"/>
        <v xml:space="preserve"> </v>
      </c>
      <c r="M2878" s="18" t="str">
        <f t="shared" si="182"/>
        <v xml:space="preserve"> </v>
      </c>
    </row>
    <row r="2879" spans="1:13" x14ac:dyDescent="0.25">
      <c r="A2879" s="19"/>
      <c r="B2879" s="19"/>
      <c r="C2879" s="19"/>
      <c r="D2879" s="22"/>
      <c r="E2879" s="22"/>
      <c r="F2879" s="22"/>
      <c r="G2879" s="24"/>
      <c r="H2879" s="25" t="str">
        <f>IF(SUMIF('Base datos'!$A:$A,A2879,'Base datos'!$C:$C)=0," ",SUMIF('Base datos'!$A:$A,A2879,'Base datos'!$C:$C))</f>
        <v xml:space="preserve"> </v>
      </c>
      <c r="I2879" s="25" t="str">
        <f t="shared" si="180"/>
        <v xml:space="preserve"> </v>
      </c>
      <c r="J2879" s="26" t="str">
        <f>IF(SUMIF('Base datos'!$A:$A,A2879,'Base datos'!$D:$D)=0," ",SUMIF('Base datos'!$A:$A,A2879,'Base datos'!$D:$D))</f>
        <v xml:space="preserve"> </v>
      </c>
      <c r="K2879" s="27" t="str">
        <f t="shared" si="181"/>
        <v xml:space="preserve"> </v>
      </c>
      <c r="L2879" s="27" t="str">
        <f t="shared" si="183"/>
        <v xml:space="preserve"> </v>
      </c>
      <c r="M2879" s="18" t="str">
        <f t="shared" si="182"/>
        <v xml:space="preserve"> </v>
      </c>
    </row>
    <row r="2880" spans="1:13" x14ac:dyDescent="0.25">
      <c r="A2880" s="19"/>
      <c r="B2880" s="19"/>
      <c r="C2880" s="19"/>
      <c r="D2880" s="22"/>
      <c r="E2880" s="22"/>
      <c r="F2880" s="22"/>
      <c r="G2880" s="24"/>
      <c r="H2880" s="25" t="str">
        <f>IF(SUMIF('Base datos'!$A:$A,A2880,'Base datos'!$C:$C)=0," ",SUMIF('Base datos'!$A:$A,A2880,'Base datos'!$C:$C))</f>
        <v xml:space="preserve"> </v>
      </c>
      <c r="I2880" s="25" t="str">
        <f t="shared" si="180"/>
        <v xml:space="preserve"> </v>
      </c>
      <c r="J2880" s="26" t="str">
        <f>IF(SUMIF('Base datos'!$A:$A,A2880,'Base datos'!$D:$D)=0," ",SUMIF('Base datos'!$A:$A,A2880,'Base datos'!$D:$D))</f>
        <v xml:space="preserve"> </v>
      </c>
      <c r="K2880" s="27" t="str">
        <f t="shared" si="181"/>
        <v xml:space="preserve"> </v>
      </c>
      <c r="L2880" s="27" t="str">
        <f t="shared" si="183"/>
        <v xml:space="preserve"> </v>
      </c>
      <c r="M2880" s="18" t="str">
        <f t="shared" si="182"/>
        <v xml:space="preserve"> </v>
      </c>
    </row>
    <row r="2881" spans="1:13" x14ac:dyDescent="0.25">
      <c r="A2881" s="19"/>
      <c r="B2881" s="19"/>
      <c r="C2881" s="19"/>
      <c r="D2881" s="22"/>
      <c r="E2881" s="22"/>
      <c r="F2881" s="22"/>
      <c r="G2881" s="24"/>
      <c r="H2881" s="25" t="str">
        <f>IF(SUMIF('Base datos'!$A:$A,A2881,'Base datos'!$C:$C)=0," ",SUMIF('Base datos'!$A:$A,A2881,'Base datos'!$C:$C))</f>
        <v xml:space="preserve"> </v>
      </c>
      <c r="I2881" s="25" t="str">
        <f t="shared" si="180"/>
        <v xml:space="preserve"> </v>
      </c>
      <c r="J2881" s="26" t="str">
        <f>IF(SUMIF('Base datos'!$A:$A,A2881,'Base datos'!$D:$D)=0," ",SUMIF('Base datos'!$A:$A,A2881,'Base datos'!$D:$D))</f>
        <v xml:space="preserve"> </v>
      </c>
      <c r="K2881" s="27" t="str">
        <f t="shared" si="181"/>
        <v xml:space="preserve"> </v>
      </c>
      <c r="L2881" s="27" t="str">
        <f t="shared" si="183"/>
        <v xml:space="preserve"> </v>
      </c>
      <c r="M2881" s="18" t="str">
        <f t="shared" si="182"/>
        <v xml:space="preserve"> </v>
      </c>
    </row>
    <row r="2882" spans="1:13" x14ac:dyDescent="0.25">
      <c r="A2882" s="19"/>
      <c r="B2882" s="19"/>
      <c r="C2882" s="19"/>
      <c r="D2882" s="22"/>
      <c r="E2882" s="22"/>
      <c r="F2882" s="22"/>
      <c r="G2882" s="24"/>
      <c r="H2882" s="25" t="str">
        <f>IF(SUMIF('Base datos'!$A:$A,A2882,'Base datos'!$C:$C)=0," ",SUMIF('Base datos'!$A:$A,A2882,'Base datos'!$C:$C))</f>
        <v xml:space="preserve"> </v>
      </c>
      <c r="I2882" s="25" t="str">
        <f t="shared" si="180"/>
        <v xml:space="preserve"> </v>
      </c>
      <c r="J2882" s="26" t="str">
        <f>IF(SUMIF('Base datos'!$A:$A,A2882,'Base datos'!$D:$D)=0," ",SUMIF('Base datos'!$A:$A,A2882,'Base datos'!$D:$D))</f>
        <v xml:space="preserve"> </v>
      </c>
      <c r="K2882" s="27" t="str">
        <f t="shared" si="181"/>
        <v xml:space="preserve"> </v>
      </c>
      <c r="L2882" s="27" t="str">
        <f t="shared" si="183"/>
        <v xml:space="preserve"> </v>
      </c>
      <c r="M2882" s="18" t="str">
        <f t="shared" si="182"/>
        <v xml:space="preserve"> </v>
      </c>
    </row>
    <row r="2883" spans="1:13" x14ac:dyDescent="0.25">
      <c r="A2883" s="19"/>
      <c r="B2883" s="19"/>
      <c r="C2883" s="19"/>
      <c r="D2883" s="22"/>
      <c r="E2883" s="22"/>
      <c r="F2883" s="22"/>
      <c r="G2883" s="24"/>
      <c r="H2883" s="25" t="str">
        <f>IF(SUMIF('Base datos'!$A:$A,A2883,'Base datos'!$C:$C)=0," ",SUMIF('Base datos'!$A:$A,A2883,'Base datos'!$C:$C))</f>
        <v xml:space="preserve"> </v>
      </c>
      <c r="I2883" s="25" t="str">
        <f t="shared" ref="I2883:I2946" si="184">IFERROR(H2883*D2883," ")</f>
        <v xml:space="preserve"> </v>
      </c>
      <c r="J2883" s="26" t="str">
        <f>IF(SUMIF('Base datos'!$A:$A,A2883,'Base datos'!$D:$D)=0," ",SUMIF('Base datos'!$A:$A,A2883,'Base datos'!$D:$D))</f>
        <v xml:space="preserve"> </v>
      </c>
      <c r="K2883" s="27" t="str">
        <f t="shared" ref="K2883:K2946" si="185">IFERROR(J2883*E2883," ")</f>
        <v xml:space="preserve"> </v>
      </c>
      <c r="L2883" s="27" t="str">
        <f t="shared" si="183"/>
        <v xml:space="preserve"> </v>
      </c>
      <c r="M2883" s="18" t="str">
        <f t="shared" ref="M2883:M2946" si="186">IF(OR(ISNUMBER(H2883),ISNUMBER(J2883)),SUMIF($A:$A,A2883,$H:$H)-SUMIF($A:$A,A2883,$J:$J)," ")</f>
        <v xml:space="preserve"> </v>
      </c>
    </row>
    <row r="2884" spans="1:13" x14ac:dyDescent="0.25">
      <c r="A2884" s="19"/>
      <c r="B2884" s="19"/>
      <c r="C2884" s="19"/>
      <c r="D2884" s="22"/>
      <c r="E2884" s="22"/>
      <c r="F2884" s="22"/>
      <c r="G2884" s="24"/>
      <c r="H2884" s="25" t="str">
        <f>IF(SUMIF('Base datos'!$A:$A,A2884,'Base datos'!$C:$C)=0," ",SUMIF('Base datos'!$A:$A,A2884,'Base datos'!$C:$C))</f>
        <v xml:space="preserve"> </v>
      </c>
      <c r="I2884" s="25" t="str">
        <f t="shared" si="184"/>
        <v xml:space="preserve"> </v>
      </c>
      <c r="J2884" s="26" t="str">
        <f>IF(SUMIF('Base datos'!$A:$A,A2884,'Base datos'!$D:$D)=0," ",SUMIF('Base datos'!$A:$A,A2884,'Base datos'!$D:$D))</f>
        <v xml:space="preserve"> </v>
      </c>
      <c r="K2884" s="27" t="str">
        <f t="shared" si="185"/>
        <v xml:space="preserve"> </v>
      </c>
      <c r="L2884" s="27" t="str">
        <f t="shared" si="183"/>
        <v xml:space="preserve"> </v>
      </c>
      <c r="M2884" s="18" t="str">
        <f t="shared" si="186"/>
        <v xml:space="preserve"> </v>
      </c>
    </row>
    <row r="2885" spans="1:13" x14ac:dyDescent="0.25">
      <c r="A2885" s="19"/>
      <c r="B2885" s="19"/>
      <c r="C2885" s="19"/>
      <c r="D2885" s="22"/>
      <c r="E2885" s="22"/>
      <c r="F2885" s="22"/>
      <c r="G2885" s="24"/>
      <c r="H2885" s="25" t="str">
        <f>IF(SUMIF('Base datos'!$A:$A,A2885,'Base datos'!$C:$C)=0," ",SUMIF('Base datos'!$A:$A,A2885,'Base datos'!$C:$C))</f>
        <v xml:space="preserve"> </v>
      </c>
      <c r="I2885" s="25" t="str">
        <f t="shared" si="184"/>
        <v xml:space="preserve"> </v>
      </c>
      <c r="J2885" s="26" t="str">
        <f>IF(SUMIF('Base datos'!$A:$A,A2885,'Base datos'!$D:$D)=0," ",SUMIF('Base datos'!$A:$A,A2885,'Base datos'!$D:$D))</f>
        <v xml:space="preserve"> </v>
      </c>
      <c r="K2885" s="27" t="str">
        <f t="shared" si="185"/>
        <v xml:space="preserve"> </v>
      </c>
      <c r="L2885" s="27" t="str">
        <f t="shared" si="183"/>
        <v xml:space="preserve"> </v>
      </c>
      <c r="M2885" s="18" t="str">
        <f t="shared" si="186"/>
        <v xml:space="preserve"> </v>
      </c>
    </row>
    <row r="2886" spans="1:13" x14ac:dyDescent="0.25">
      <c r="A2886" s="19"/>
      <c r="B2886" s="19"/>
      <c r="C2886" s="19"/>
      <c r="D2886" s="22"/>
      <c r="E2886" s="22"/>
      <c r="F2886" s="22"/>
      <c r="G2886" s="24"/>
      <c r="H2886" s="25" t="str">
        <f>IF(SUMIF('Base datos'!$A:$A,A2886,'Base datos'!$C:$C)=0," ",SUMIF('Base datos'!$A:$A,A2886,'Base datos'!$C:$C))</f>
        <v xml:space="preserve"> </v>
      </c>
      <c r="I2886" s="25" t="str">
        <f t="shared" si="184"/>
        <v xml:space="preserve"> </v>
      </c>
      <c r="J2886" s="26" t="str">
        <f>IF(SUMIF('Base datos'!$A:$A,A2886,'Base datos'!$D:$D)=0," ",SUMIF('Base datos'!$A:$A,A2886,'Base datos'!$D:$D))</f>
        <v xml:space="preserve"> </v>
      </c>
      <c r="K2886" s="27" t="str">
        <f t="shared" si="185"/>
        <v xml:space="preserve"> </v>
      </c>
      <c r="L2886" s="27" t="str">
        <f t="shared" si="183"/>
        <v xml:space="preserve"> </v>
      </c>
      <c r="M2886" s="18" t="str">
        <f t="shared" si="186"/>
        <v xml:space="preserve"> </v>
      </c>
    </row>
    <row r="2887" spans="1:13" x14ac:dyDescent="0.25">
      <c r="A2887" s="19"/>
      <c r="B2887" s="19"/>
      <c r="C2887" s="19"/>
      <c r="D2887" s="22"/>
      <c r="E2887" s="22"/>
      <c r="F2887" s="22"/>
      <c r="G2887" s="24"/>
      <c r="H2887" s="25" t="str">
        <f>IF(SUMIF('Base datos'!$A:$A,A2887,'Base datos'!$C:$C)=0," ",SUMIF('Base datos'!$A:$A,A2887,'Base datos'!$C:$C))</f>
        <v xml:space="preserve"> </v>
      </c>
      <c r="I2887" s="25" t="str">
        <f t="shared" si="184"/>
        <v xml:space="preserve"> </v>
      </c>
      <c r="J2887" s="26" t="str">
        <f>IF(SUMIF('Base datos'!$A:$A,A2887,'Base datos'!$D:$D)=0," ",SUMIF('Base datos'!$A:$A,A2887,'Base datos'!$D:$D))</f>
        <v xml:space="preserve"> </v>
      </c>
      <c r="K2887" s="27" t="str">
        <f t="shared" si="185"/>
        <v xml:space="preserve"> </v>
      </c>
      <c r="L2887" s="27" t="str">
        <f t="shared" si="183"/>
        <v xml:space="preserve"> </v>
      </c>
      <c r="M2887" s="18" t="str">
        <f t="shared" si="186"/>
        <v xml:space="preserve"> </v>
      </c>
    </row>
    <row r="2888" spans="1:13" x14ac:dyDescent="0.25">
      <c r="A2888" s="19"/>
      <c r="B2888" s="19"/>
      <c r="C2888" s="19"/>
      <c r="D2888" s="22"/>
      <c r="E2888" s="22"/>
      <c r="F2888" s="22"/>
      <c r="G2888" s="24"/>
      <c r="H2888" s="25" t="str">
        <f>IF(SUMIF('Base datos'!$A:$A,A2888,'Base datos'!$C:$C)=0," ",SUMIF('Base datos'!$A:$A,A2888,'Base datos'!$C:$C))</f>
        <v xml:space="preserve"> </v>
      </c>
      <c r="I2888" s="25" t="str">
        <f t="shared" si="184"/>
        <v xml:space="preserve"> </v>
      </c>
      <c r="J2888" s="26" t="str">
        <f>IF(SUMIF('Base datos'!$A:$A,A2888,'Base datos'!$D:$D)=0," ",SUMIF('Base datos'!$A:$A,A2888,'Base datos'!$D:$D))</f>
        <v xml:space="preserve"> </v>
      </c>
      <c r="K2888" s="27" t="str">
        <f t="shared" si="185"/>
        <v xml:space="preserve"> </v>
      </c>
      <c r="L2888" s="27" t="str">
        <f t="shared" si="183"/>
        <v xml:space="preserve"> </v>
      </c>
      <c r="M2888" s="18" t="str">
        <f t="shared" si="186"/>
        <v xml:space="preserve"> </v>
      </c>
    </row>
    <row r="2889" spans="1:13" x14ac:dyDescent="0.25">
      <c r="A2889" s="19"/>
      <c r="B2889" s="19"/>
      <c r="C2889" s="19"/>
      <c r="D2889" s="22"/>
      <c r="E2889" s="22"/>
      <c r="F2889" s="22"/>
      <c r="G2889" s="24"/>
      <c r="H2889" s="25" t="str">
        <f>IF(SUMIF('Base datos'!$A:$A,A2889,'Base datos'!$C:$C)=0," ",SUMIF('Base datos'!$A:$A,A2889,'Base datos'!$C:$C))</f>
        <v xml:space="preserve"> </v>
      </c>
      <c r="I2889" s="25" t="str">
        <f t="shared" si="184"/>
        <v xml:space="preserve"> </v>
      </c>
      <c r="J2889" s="26" t="str">
        <f>IF(SUMIF('Base datos'!$A:$A,A2889,'Base datos'!$D:$D)=0," ",SUMIF('Base datos'!$A:$A,A2889,'Base datos'!$D:$D))</f>
        <v xml:space="preserve"> </v>
      </c>
      <c r="K2889" s="27" t="str">
        <f t="shared" si="185"/>
        <v xml:space="preserve"> </v>
      </c>
      <c r="L2889" s="27" t="str">
        <f t="shared" si="183"/>
        <v xml:space="preserve"> </v>
      </c>
      <c r="M2889" s="18" t="str">
        <f t="shared" si="186"/>
        <v xml:space="preserve"> </v>
      </c>
    </row>
    <row r="2890" spans="1:13" x14ac:dyDescent="0.25">
      <c r="A2890" s="19"/>
      <c r="B2890" s="19"/>
      <c r="C2890" s="19"/>
      <c r="D2890" s="22"/>
      <c r="E2890" s="22"/>
      <c r="F2890" s="22"/>
      <c r="G2890" s="24"/>
      <c r="H2890" s="25" t="str">
        <f>IF(SUMIF('Base datos'!$A:$A,A2890,'Base datos'!$C:$C)=0," ",SUMIF('Base datos'!$A:$A,A2890,'Base datos'!$C:$C))</f>
        <v xml:space="preserve"> </v>
      </c>
      <c r="I2890" s="25" t="str">
        <f t="shared" si="184"/>
        <v xml:space="preserve"> </v>
      </c>
      <c r="J2890" s="26" t="str">
        <f>IF(SUMIF('Base datos'!$A:$A,A2890,'Base datos'!$D:$D)=0," ",SUMIF('Base datos'!$A:$A,A2890,'Base datos'!$D:$D))</f>
        <v xml:space="preserve"> </v>
      </c>
      <c r="K2890" s="27" t="str">
        <f t="shared" si="185"/>
        <v xml:space="preserve"> </v>
      </c>
      <c r="L2890" s="27" t="str">
        <f t="shared" si="183"/>
        <v xml:space="preserve"> </v>
      </c>
      <c r="M2890" s="18" t="str">
        <f t="shared" si="186"/>
        <v xml:space="preserve"> </v>
      </c>
    </row>
    <row r="2891" spans="1:13" x14ac:dyDescent="0.25">
      <c r="A2891" s="19"/>
      <c r="B2891" s="19"/>
      <c r="C2891" s="19"/>
      <c r="D2891" s="22"/>
      <c r="E2891" s="22"/>
      <c r="F2891" s="22"/>
      <c r="G2891" s="24"/>
      <c r="H2891" s="25" t="str">
        <f>IF(SUMIF('Base datos'!$A:$A,A2891,'Base datos'!$C:$C)=0," ",SUMIF('Base datos'!$A:$A,A2891,'Base datos'!$C:$C))</f>
        <v xml:space="preserve"> </v>
      </c>
      <c r="I2891" s="25" t="str">
        <f t="shared" si="184"/>
        <v xml:space="preserve"> </v>
      </c>
      <c r="J2891" s="26" t="str">
        <f>IF(SUMIF('Base datos'!$A:$A,A2891,'Base datos'!$D:$D)=0," ",SUMIF('Base datos'!$A:$A,A2891,'Base datos'!$D:$D))</f>
        <v xml:space="preserve"> </v>
      </c>
      <c r="K2891" s="27" t="str">
        <f t="shared" si="185"/>
        <v xml:space="preserve"> </v>
      </c>
      <c r="L2891" s="27" t="str">
        <f t="shared" ref="L2891:L2954" si="187">IFERROR(K2891-J2891," ")</f>
        <v xml:space="preserve"> </v>
      </c>
      <c r="M2891" s="18" t="str">
        <f t="shared" si="186"/>
        <v xml:space="preserve"> </v>
      </c>
    </row>
    <row r="2892" spans="1:13" x14ac:dyDescent="0.25">
      <c r="A2892" s="19"/>
      <c r="B2892" s="19"/>
      <c r="C2892" s="19"/>
      <c r="D2892" s="22"/>
      <c r="E2892" s="22"/>
      <c r="F2892" s="22"/>
      <c r="G2892" s="24"/>
      <c r="H2892" s="25" t="str">
        <f>IF(SUMIF('Base datos'!$A:$A,A2892,'Base datos'!$C:$C)=0," ",SUMIF('Base datos'!$A:$A,A2892,'Base datos'!$C:$C))</f>
        <v xml:space="preserve"> </v>
      </c>
      <c r="I2892" s="25" t="str">
        <f t="shared" si="184"/>
        <v xml:space="preserve"> </v>
      </c>
      <c r="J2892" s="26" t="str">
        <f>IF(SUMIF('Base datos'!$A:$A,A2892,'Base datos'!$D:$D)=0," ",SUMIF('Base datos'!$A:$A,A2892,'Base datos'!$D:$D))</f>
        <v xml:space="preserve"> </v>
      </c>
      <c r="K2892" s="27" t="str">
        <f t="shared" si="185"/>
        <v xml:space="preserve"> </v>
      </c>
      <c r="L2892" s="27" t="str">
        <f t="shared" si="187"/>
        <v xml:space="preserve"> </v>
      </c>
      <c r="M2892" s="18" t="str">
        <f t="shared" si="186"/>
        <v xml:space="preserve"> </v>
      </c>
    </row>
    <row r="2893" spans="1:13" x14ac:dyDescent="0.25">
      <c r="A2893" s="19"/>
      <c r="B2893" s="19"/>
      <c r="C2893" s="19"/>
      <c r="D2893" s="22"/>
      <c r="E2893" s="22"/>
      <c r="F2893" s="22"/>
      <c r="G2893" s="24"/>
      <c r="H2893" s="25" t="str">
        <f>IF(SUMIF('Base datos'!$A:$A,A2893,'Base datos'!$C:$C)=0," ",SUMIF('Base datos'!$A:$A,A2893,'Base datos'!$C:$C))</f>
        <v xml:space="preserve"> </v>
      </c>
      <c r="I2893" s="25" t="str">
        <f t="shared" si="184"/>
        <v xml:space="preserve"> </v>
      </c>
      <c r="J2893" s="26" t="str">
        <f>IF(SUMIF('Base datos'!$A:$A,A2893,'Base datos'!$D:$D)=0," ",SUMIF('Base datos'!$A:$A,A2893,'Base datos'!$D:$D))</f>
        <v xml:space="preserve"> </v>
      </c>
      <c r="K2893" s="27" t="str">
        <f t="shared" si="185"/>
        <v xml:space="preserve"> </v>
      </c>
      <c r="L2893" s="27" t="str">
        <f t="shared" si="187"/>
        <v xml:space="preserve"> </v>
      </c>
      <c r="M2893" s="18" t="str">
        <f t="shared" si="186"/>
        <v xml:space="preserve"> </v>
      </c>
    </row>
    <row r="2894" spans="1:13" x14ac:dyDescent="0.25">
      <c r="A2894" s="19"/>
      <c r="B2894" s="19"/>
      <c r="C2894" s="19"/>
      <c r="D2894" s="22"/>
      <c r="E2894" s="22"/>
      <c r="F2894" s="22"/>
      <c r="G2894" s="24"/>
      <c r="H2894" s="25" t="str">
        <f>IF(SUMIF('Base datos'!$A:$A,A2894,'Base datos'!$C:$C)=0," ",SUMIF('Base datos'!$A:$A,A2894,'Base datos'!$C:$C))</f>
        <v xml:space="preserve"> </v>
      </c>
      <c r="I2894" s="25" t="str">
        <f t="shared" si="184"/>
        <v xml:space="preserve"> </v>
      </c>
      <c r="J2894" s="26" t="str">
        <f>IF(SUMIF('Base datos'!$A:$A,A2894,'Base datos'!$D:$D)=0," ",SUMIF('Base datos'!$A:$A,A2894,'Base datos'!$D:$D))</f>
        <v xml:space="preserve"> </v>
      </c>
      <c r="K2894" s="27" t="str">
        <f t="shared" si="185"/>
        <v xml:space="preserve"> </v>
      </c>
      <c r="L2894" s="27" t="str">
        <f t="shared" si="187"/>
        <v xml:space="preserve"> </v>
      </c>
      <c r="M2894" s="18" t="str">
        <f t="shared" si="186"/>
        <v xml:space="preserve"> </v>
      </c>
    </row>
    <row r="2895" spans="1:13" x14ac:dyDescent="0.25">
      <c r="A2895" s="19"/>
      <c r="B2895" s="19"/>
      <c r="C2895" s="19"/>
      <c r="D2895" s="22"/>
      <c r="E2895" s="22"/>
      <c r="F2895" s="22"/>
      <c r="G2895" s="24"/>
      <c r="H2895" s="25" t="str">
        <f>IF(SUMIF('Base datos'!$A:$A,A2895,'Base datos'!$C:$C)=0," ",SUMIF('Base datos'!$A:$A,A2895,'Base datos'!$C:$C))</f>
        <v xml:space="preserve"> </v>
      </c>
      <c r="I2895" s="25" t="str">
        <f t="shared" si="184"/>
        <v xml:space="preserve"> </v>
      </c>
      <c r="J2895" s="26" t="str">
        <f>IF(SUMIF('Base datos'!$A:$A,A2895,'Base datos'!$D:$D)=0," ",SUMIF('Base datos'!$A:$A,A2895,'Base datos'!$D:$D))</f>
        <v xml:space="preserve"> </v>
      </c>
      <c r="K2895" s="27" t="str">
        <f t="shared" si="185"/>
        <v xml:space="preserve"> </v>
      </c>
      <c r="L2895" s="27" t="str">
        <f t="shared" si="187"/>
        <v xml:space="preserve"> </v>
      </c>
      <c r="M2895" s="18" t="str">
        <f t="shared" si="186"/>
        <v xml:space="preserve"> </v>
      </c>
    </row>
    <row r="2896" spans="1:13" x14ac:dyDescent="0.25">
      <c r="A2896" s="19"/>
      <c r="B2896" s="19"/>
      <c r="C2896" s="19"/>
      <c r="D2896" s="22"/>
      <c r="E2896" s="22"/>
      <c r="F2896" s="22"/>
      <c r="G2896" s="24"/>
      <c r="H2896" s="25" t="str">
        <f>IF(SUMIF('Base datos'!$A:$A,A2896,'Base datos'!$C:$C)=0," ",SUMIF('Base datos'!$A:$A,A2896,'Base datos'!$C:$C))</f>
        <v xml:space="preserve"> </v>
      </c>
      <c r="I2896" s="25" t="str">
        <f t="shared" si="184"/>
        <v xml:space="preserve"> </v>
      </c>
      <c r="J2896" s="26" t="str">
        <f>IF(SUMIF('Base datos'!$A:$A,A2896,'Base datos'!$D:$D)=0," ",SUMIF('Base datos'!$A:$A,A2896,'Base datos'!$D:$D))</f>
        <v xml:space="preserve"> </v>
      </c>
      <c r="K2896" s="27" t="str">
        <f t="shared" si="185"/>
        <v xml:space="preserve"> </v>
      </c>
      <c r="L2896" s="27" t="str">
        <f t="shared" si="187"/>
        <v xml:space="preserve"> </v>
      </c>
      <c r="M2896" s="18" t="str">
        <f t="shared" si="186"/>
        <v xml:space="preserve"> </v>
      </c>
    </row>
    <row r="2897" spans="1:13" x14ac:dyDescent="0.25">
      <c r="A2897" s="19"/>
      <c r="B2897" s="19"/>
      <c r="C2897" s="19"/>
      <c r="D2897" s="22"/>
      <c r="E2897" s="22"/>
      <c r="F2897" s="22"/>
      <c r="G2897" s="24"/>
      <c r="H2897" s="25" t="str">
        <f>IF(SUMIF('Base datos'!$A:$A,A2897,'Base datos'!$C:$C)=0," ",SUMIF('Base datos'!$A:$A,A2897,'Base datos'!$C:$C))</f>
        <v xml:space="preserve"> </v>
      </c>
      <c r="I2897" s="25" t="str">
        <f t="shared" si="184"/>
        <v xml:space="preserve"> </v>
      </c>
      <c r="J2897" s="26" t="str">
        <f>IF(SUMIF('Base datos'!$A:$A,A2897,'Base datos'!$D:$D)=0," ",SUMIF('Base datos'!$A:$A,A2897,'Base datos'!$D:$D))</f>
        <v xml:space="preserve"> </v>
      </c>
      <c r="K2897" s="27" t="str">
        <f t="shared" si="185"/>
        <v xml:space="preserve"> </v>
      </c>
      <c r="L2897" s="27" t="str">
        <f t="shared" si="187"/>
        <v xml:space="preserve"> </v>
      </c>
      <c r="M2897" s="18" t="str">
        <f t="shared" si="186"/>
        <v xml:space="preserve"> </v>
      </c>
    </row>
    <row r="2898" spans="1:13" x14ac:dyDescent="0.25">
      <c r="A2898" s="19"/>
      <c r="B2898" s="19"/>
      <c r="C2898" s="19"/>
      <c r="D2898" s="22"/>
      <c r="E2898" s="22"/>
      <c r="F2898" s="22"/>
      <c r="G2898" s="24"/>
      <c r="H2898" s="25" t="str">
        <f>IF(SUMIF('Base datos'!$A:$A,A2898,'Base datos'!$C:$C)=0," ",SUMIF('Base datos'!$A:$A,A2898,'Base datos'!$C:$C))</f>
        <v xml:space="preserve"> </v>
      </c>
      <c r="I2898" s="25" t="str">
        <f t="shared" si="184"/>
        <v xml:space="preserve"> </v>
      </c>
      <c r="J2898" s="26" t="str">
        <f>IF(SUMIF('Base datos'!$A:$A,A2898,'Base datos'!$D:$D)=0," ",SUMIF('Base datos'!$A:$A,A2898,'Base datos'!$D:$D))</f>
        <v xml:space="preserve"> </v>
      </c>
      <c r="K2898" s="27" t="str">
        <f t="shared" si="185"/>
        <v xml:space="preserve"> </v>
      </c>
      <c r="L2898" s="27" t="str">
        <f t="shared" si="187"/>
        <v xml:space="preserve"> </v>
      </c>
      <c r="M2898" s="18" t="str">
        <f t="shared" si="186"/>
        <v xml:space="preserve"> </v>
      </c>
    </row>
    <row r="2899" spans="1:13" x14ac:dyDescent="0.25">
      <c r="A2899" s="19"/>
      <c r="B2899" s="19"/>
      <c r="C2899" s="19"/>
      <c r="D2899" s="22"/>
      <c r="E2899" s="22"/>
      <c r="F2899" s="22"/>
      <c r="G2899" s="24"/>
      <c r="H2899" s="25" t="str">
        <f>IF(SUMIF('Base datos'!$A:$A,A2899,'Base datos'!$C:$C)=0," ",SUMIF('Base datos'!$A:$A,A2899,'Base datos'!$C:$C))</f>
        <v xml:space="preserve"> </v>
      </c>
      <c r="I2899" s="25" t="str">
        <f t="shared" si="184"/>
        <v xml:space="preserve"> </v>
      </c>
      <c r="J2899" s="26" t="str">
        <f>IF(SUMIF('Base datos'!$A:$A,A2899,'Base datos'!$D:$D)=0," ",SUMIF('Base datos'!$A:$A,A2899,'Base datos'!$D:$D))</f>
        <v xml:space="preserve"> </v>
      </c>
      <c r="K2899" s="27" t="str">
        <f t="shared" si="185"/>
        <v xml:space="preserve"> </v>
      </c>
      <c r="L2899" s="27" t="str">
        <f t="shared" si="187"/>
        <v xml:space="preserve"> </v>
      </c>
      <c r="M2899" s="18" t="str">
        <f t="shared" si="186"/>
        <v xml:space="preserve"> </v>
      </c>
    </row>
    <row r="2900" spans="1:13" x14ac:dyDescent="0.25">
      <c r="A2900" s="19"/>
      <c r="B2900" s="19"/>
      <c r="C2900" s="19"/>
      <c r="D2900" s="22"/>
      <c r="E2900" s="22"/>
      <c r="F2900" s="22"/>
      <c r="G2900" s="24"/>
      <c r="H2900" s="25" t="str">
        <f>IF(SUMIF('Base datos'!$A:$A,A2900,'Base datos'!$C:$C)=0," ",SUMIF('Base datos'!$A:$A,A2900,'Base datos'!$C:$C))</f>
        <v xml:space="preserve"> </v>
      </c>
      <c r="I2900" s="25" t="str">
        <f t="shared" si="184"/>
        <v xml:space="preserve"> </v>
      </c>
      <c r="J2900" s="26" t="str">
        <f>IF(SUMIF('Base datos'!$A:$A,A2900,'Base datos'!$D:$D)=0," ",SUMIF('Base datos'!$A:$A,A2900,'Base datos'!$D:$D))</f>
        <v xml:space="preserve"> </v>
      </c>
      <c r="K2900" s="27" t="str">
        <f t="shared" si="185"/>
        <v xml:space="preserve"> </v>
      </c>
      <c r="L2900" s="27" t="str">
        <f t="shared" si="187"/>
        <v xml:space="preserve"> </v>
      </c>
      <c r="M2900" s="18" t="str">
        <f t="shared" si="186"/>
        <v xml:space="preserve"> </v>
      </c>
    </row>
    <row r="2901" spans="1:13" x14ac:dyDescent="0.25">
      <c r="A2901" s="19"/>
      <c r="B2901" s="19"/>
      <c r="C2901" s="19"/>
      <c r="D2901" s="22"/>
      <c r="E2901" s="22"/>
      <c r="F2901" s="22"/>
      <c r="G2901" s="24"/>
      <c r="H2901" s="25" t="str">
        <f>IF(SUMIF('Base datos'!$A:$A,A2901,'Base datos'!$C:$C)=0," ",SUMIF('Base datos'!$A:$A,A2901,'Base datos'!$C:$C))</f>
        <v xml:space="preserve"> </v>
      </c>
      <c r="I2901" s="25" t="str">
        <f t="shared" si="184"/>
        <v xml:space="preserve"> </v>
      </c>
      <c r="J2901" s="26" t="str">
        <f>IF(SUMIF('Base datos'!$A:$A,A2901,'Base datos'!$D:$D)=0," ",SUMIF('Base datos'!$A:$A,A2901,'Base datos'!$D:$D))</f>
        <v xml:space="preserve"> </v>
      </c>
      <c r="K2901" s="27" t="str">
        <f t="shared" si="185"/>
        <v xml:space="preserve"> </v>
      </c>
      <c r="L2901" s="27" t="str">
        <f t="shared" si="187"/>
        <v xml:space="preserve"> </v>
      </c>
      <c r="M2901" s="18" t="str">
        <f t="shared" si="186"/>
        <v xml:space="preserve"> </v>
      </c>
    </row>
    <row r="2902" spans="1:13" x14ac:dyDescent="0.25">
      <c r="A2902" s="19"/>
      <c r="B2902" s="19"/>
      <c r="C2902" s="19"/>
      <c r="D2902" s="22"/>
      <c r="E2902" s="22"/>
      <c r="F2902" s="22"/>
      <c r="G2902" s="24"/>
      <c r="H2902" s="25" t="str">
        <f>IF(SUMIF('Base datos'!$A:$A,A2902,'Base datos'!$C:$C)=0," ",SUMIF('Base datos'!$A:$A,A2902,'Base datos'!$C:$C))</f>
        <v xml:space="preserve"> </v>
      </c>
      <c r="I2902" s="25" t="str">
        <f t="shared" si="184"/>
        <v xml:space="preserve"> </v>
      </c>
      <c r="J2902" s="26" t="str">
        <f>IF(SUMIF('Base datos'!$A:$A,A2902,'Base datos'!$D:$D)=0," ",SUMIF('Base datos'!$A:$A,A2902,'Base datos'!$D:$D))</f>
        <v xml:space="preserve"> </v>
      </c>
      <c r="K2902" s="27" t="str">
        <f t="shared" si="185"/>
        <v xml:space="preserve"> </v>
      </c>
      <c r="L2902" s="27" t="str">
        <f t="shared" si="187"/>
        <v xml:space="preserve"> </v>
      </c>
      <c r="M2902" s="18" t="str">
        <f t="shared" si="186"/>
        <v xml:space="preserve"> </v>
      </c>
    </row>
    <row r="2903" spans="1:13" x14ac:dyDescent="0.25">
      <c r="A2903" s="19"/>
      <c r="B2903" s="19"/>
      <c r="C2903" s="19"/>
      <c r="D2903" s="22"/>
      <c r="E2903" s="22"/>
      <c r="F2903" s="22"/>
      <c r="G2903" s="24"/>
      <c r="H2903" s="25" t="str">
        <f>IF(SUMIF('Base datos'!$A:$A,A2903,'Base datos'!$C:$C)=0," ",SUMIF('Base datos'!$A:$A,A2903,'Base datos'!$C:$C))</f>
        <v xml:space="preserve"> </v>
      </c>
      <c r="I2903" s="25" t="str">
        <f t="shared" si="184"/>
        <v xml:space="preserve"> </v>
      </c>
      <c r="J2903" s="26" t="str">
        <f>IF(SUMIF('Base datos'!$A:$A,A2903,'Base datos'!$D:$D)=0," ",SUMIF('Base datos'!$A:$A,A2903,'Base datos'!$D:$D))</f>
        <v xml:space="preserve"> </v>
      </c>
      <c r="K2903" s="27" t="str">
        <f t="shared" si="185"/>
        <v xml:space="preserve"> </v>
      </c>
      <c r="L2903" s="27" t="str">
        <f t="shared" si="187"/>
        <v xml:space="preserve"> </v>
      </c>
      <c r="M2903" s="18" t="str">
        <f t="shared" si="186"/>
        <v xml:space="preserve"> </v>
      </c>
    </row>
    <row r="2904" spans="1:13" x14ac:dyDescent="0.25">
      <c r="A2904" s="19"/>
      <c r="B2904" s="19"/>
      <c r="C2904" s="19"/>
      <c r="D2904" s="22"/>
      <c r="E2904" s="22"/>
      <c r="F2904" s="22"/>
      <c r="G2904" s="24"/>
      <c r="H2904" s="25" t="str">
        <f>IF(SUMIF('Base datos'!$A:$A,A2904,'Base datos'!$C:$C)=0," ",SUMIF('Base datos'!$A:$A,A2904,'Base datos'!$C:$C))</f>
        <v xml:space="preserve"> </v>
      </c>
      <c r="I2904" s="25" t="str">
        <f t="shared" si="184"/>
        <v xml:space="preserve"> </v>
      </c>
      <c r="J2904" s="26" t="str">
        <f>IF(SUMIF('Base datos'!$A:$A,A2904,'Base datos'!$D:$D)=0," ",SUMIF('Base datos'!$A:$A,A2904,'Base datos'!$D:$D))</f>
        <v xml:space="preserve"> </v>
      </c>
      <c r="K2904" s="27" t="str">
        <f t="shared" si="185"/>
        <v xml:space="preserve"> </v>
      </c>
      <c r="L2904" s="27" t="str">
        <f t="shared" si="187"/>
        <v xml:space="preserve"> </v>
      </c>
      <c r="M2904" s="18" t="str">
        <f t="shared" si="186"/>
        <v xml:space="preserve"> </v>
      </c>
    </row>
    <row r="2905" spans="1:13" x14ac:dyDescent="0.25">
      <c r="A2905" s="19"/>
      <c r="B2905" s="19"/>
      <c r="C2905" s="19"/>
      <c r="D2905" s="22"/>
      <c r="E2905" s="22"/>
      <c r="F2905" s="22"/>
      <c r="G2905" s="24"/>
      <c r="H2905" s="25" t="str">
        <f>IF(SUMIF('Base datos'!$A:$A,A2905,'Base datos'!$C:$C)=0," ",SUMIF('Base datos'!$A:$A,A2905,'Base datos'!$C:$C))</f>
        <v xml:space="preserve"> </v>
      </c>
      <c r="I2905" s="25" t="str">
        <f t="shared" si="184"/>
        <v xml:space="preserve"> </v>
      </c>
      <c r="J2905" s="26" t="str">
        <f>IF(SUMIF('Base datos'!$A:$A,A2905,'Base datos'!$D:$D)=0," ",SUMIF('Base datos'!$A:$A,A2905,'Base datos'!$D:$D))</f>
        <v xml:space="preserve"> </v>
      </c>
      <c r="K2905" s="27" t="str">
        <f t="shared" si="185"/>
        <v xml:space="preserve"> </v>
      </c>
      <c r="L2905" s="27" t="str">
        <f t="shared" si="187"/>
        <v xml:space="preserve"> </v>
      </c>
      <c r="M2905" s="18" t="str">
        <f t="shared" si="186"/>
        <v xml:space="preserve"> </v>
      </c>
    </row>
    <row r="2906" spans="1:13" x14ac:dyDescent="0.25">
      <c r="A2906" s="19"/>
      <c r="B2906" s="19"/>
      <c r="C2906" s="19"/>
      <c r="D2906" s="22"/>
      <c r="E2906" s="22"/>
      <c r="F2906" s="22"/>
      <c r="G2906" s="24"/>
      <c r="H2906" s="25" t="str">
        <f>IF(SUMIF('Base datos'!$A:$A,A2906,'Base datos'!$C:$C)=0," ",SUMIF('Base datos'!$A:$A,A2906,'Base datos'!$C:$C))</f>
        <v xml:space="preserve"> </v>
      </c>
      <c r="I2906" s="25" t="str">
        <f t="shared" si="184"/>
        <v xml:space="preserve"> </v>
      </c>
      <c r="J2906" s="26" t="str">
        <f>IF(SUMIF('Base datos'!$A:$A,A2906,'Base datos'!$D:$D)=0," ",SUMIF('Base datos'!$A:$A,A2906,'Base datos'!$D:$D))</f>
        <v xml:space="preserve"> </v>
      </c>
      <c r="K2906" s="27" t="str">
        <f t="shared" si="185"/>
        <v xml:space="preserve"> </v>
      </c>
      <c r="L2906" s="27" t="str">
        <f t="shared" si="187"/>
        <v xml:space="preserve"> </v>
      </c>
      <c r="M2906" s="18" t="str">
        <f t="shared" si="186"/>
        <v xml:space="preserve"> </v>
      </c>
    </row>
    <row r="2907" spans="1:13" x14ac:dyDescent="0.25">
      <c r="A2907" s="19"/>
      <c r="B2907" s="19"/>
      <c r="C2907" s="19"/>
      <c r="D2907" s="22"/>
      <c r="E2907" s="22"/>
      <c r="F2907" s="22"/>
      <c r="G2907" s="24"/>
      <c r="H2907" s="25" t="str">
        <f>IF(SUMIF('Base datos'!$A:$A,A2907,'Base datos'!$C:$C)=0," ",SUMIF('Base datos'!$A:$A,A2907,'Base datos'!$C:$C))</f>
        <v xml:space="preserve"> </v>
      </c>
      <c r="I2907" s="25" t="str">
        <f t="shared" si="184"/>
        <v xml:space="preserve"> </v>
      </c>
      <c r="J2907" s="26" t="str">
        <f>IF(SUMIF('Base datos'!$A:$A,A2907,'Base datos'!$D:$D)=0," ",SUMIF('Base datos'!$A:$A,A2907,'Base datos'!$D:$D))</f>
        <v xml:space="preserve"> </v>
      </c>
      <c r="K2907" s="27" t="str">
        <f t="shared" si="185"/>
        <v xml:space="preserve"> </v>
      </c>
      <c r="L2907" s="27" t="str">
        <f t="shared" si="187"/>
        <v xml:space="preserve"> </v>
      </c>
      <c r="M2907" s="18" t="str">
        <f t="shared" si="186"/>
        <v xml:space="preserve"> </v>
      </c>
    </row>
    <row r="2908" spans="1:13" x14ac:dyDescent="0.25">
      <c r="A2908" s="19"/>
      <c r="B2908" s="19"/>
      <c r="C2908" s="19"/>
      <c r="D2908" s="22"/>
      <c r="E2908" s="22"/>
      <c r="F2908" s="22"/>
      <c r="G2908" s="24"/>
      <c r="H2908" s="25" t="str">
        <f>IF(SUMIF('Base datos'!$A:$A,A2908,'Base datos'!$C:$C)=0," ",SUMIF('Base datos'!$A:$A,A2908,'Base datos'!$C:$C))</f>
        <v xml:space="preserve"> </v>
      </c>
      <c r="I2908" s="25" t="str">
        <f t="shared" si="184"/>
        <v xml:space="preserve"> </v>
      </c>
      <c r="J2908" s="26" t="str">
        <f>IF(SUMIF('Base datos'!$A:$A,A2908,'Base datos'!$D:$D)=0," ",SUMIF('Base datos'!$A:$A,A2908,'Base datos'!$D:$D))</f>
        <v xml:space="preserve"> </v>
      </c>
      <c r="K2908" s="27" t="str">
        <f t="shared" si="185"/>
        <v xml:space="preserve"> </v>
      </c>
      <c r="L2908" s="27" t="str">
        <f t="shared" si="187"/>
        <v xml:space="preserve"> </v>
      </c>
      <c r="M2908" s="18" t="str">
        <f t="shared" si="186"/>
        <v xml:space="preserve"> </v>
      </c>
    </row>
    <row r="2909" spans="1:13" x14ac:dyDescent="0.25">
      <c r="A2909" s="19"/>
      <c r="B2909" s="19"/>
      <c r="C2909" s="19"/>
      <c r="D2909" s="22"/>
      <c r="E2909" s="22"/>
      <c r="F2909" s="22"/>
      <c r="G2909" s="24"/>
      <c r="H2909" s="25" t="str">
        <f>IF(SUMIF('Base datos'!$A:$A,A2909,'Base datos'!$C:$C)=0," ",SUMIF('Base datos'!$A:$A,A2909,'Base datos'!$C:$C))</f>
        <v xml:space="preserve"> </v>
      </c>
      <c r="I2909" s="25" t="str">
        <f t="shared" si="184"/>
        <v xml:space="preserve"> </v>
      </c>
      <c r="J2909" s="26" t="str">
        <f>IF(SUMIF('Base datos'!$A:$A,A2909,'Base datos'!$D:$D)=0," ",SUMIF('Base datos'!$A:$A,A2909,'Base datos'!$D:$D))</f>
        <v xml:space="preserve"> </v>
      </c>
      <c r="K2909" s="27" t="str">
        <f t="shared" si="185"/>
        <v xml:space="preserve"> </v>
      </c>
      <c r="L2909" s="27" t="str">
        <f t="shared" si="187"/>
        <v xml:space="preserve"> </v>
      </c>
      <c r="M2909" s="18" t="str">
        <f t="shared" si="186"/>
        <v xml:space="preserve"> </v>
      </c>
    </row>
    <row r="2910" spans="1:13" x14ac:dyDescent="0.25">
      <c r="A2910" s="19"/>
      <c r="B2910" s="19"/>
      <c r="C2910" s="19"/>
      <c r="D2910" s="22"/>
      <c r="E2910" s="22"/>
      <c r="F2910" s="22"/>
      <c r="G2910" s="24"/>
      <c r="H2910" s="25" t="str">
        <f>IF(SUMIF('Base datos'!$A:$A,A2910,'Base datos'!$C:$C)=0," ",SUMIF('Base datos'!$A:$A,A2910,'Base datos'!$C:$C))</f>
        <v xml:space="preserve"> </v>
      </c>
      <c r="I2910" s="25" t="str">
        <f t="shared" si="184"/>
        <v xml:space="preserve"> </v>
      </c>
      <c r="J2910" s="26" t="str">
        <f>IF(SUMIF('Base datos'!$A:$A,A2910,'Base datos'!$D:$D)=0," ",SUMIF('Base datos'!$A:$A,A2910,'Base datos'!$D:$D))</f>
        <v xml:space="preserve"> </v>
      </c>
      <c r="K2910" s="27" t="str">
        <f t="shared" si="185"/>
        <v xml:space="preserve"> </v>
      </c>
      <c r="L2910" s="27" t="str">
        <f t="shared" si="187"/>
        <v xml:space="preserve"> </v>
      </c>
      <c r="M2910" s="18" t="str">
        <f t="shared" si="186"/>
        <v xml:space="preserve"> </v>
      </c>
    </row>
    <row r="2911" spans="1:13" x14ac:dyDescent="0.25">
      <c r="A2911" s="19"/>
      <c r="B2911" s="19"/>
      <c r="C2911" s="19"/>
      <c r="D2911" s="22"/>
      <c r="E2911" s="22"/>
      <c r="F2911" s="22"/>
      <c r="G2911" s="24"/>
      <c r="H2911" s="25" t="str">
        <f>IF(SUMIF('Base datos'!$A:$A,A2911,'Base datos'!$C:$C)=0," ",SUMIF('Base datos'!$A:$A,A2911,'Base datos'!$C:$C))</f>
        <v xml:space="preserve"> </v>
      </c>
      <c r="I2911" s="25" t="str">
        <f t="shared" si="184"/>
        <v xml:space="preserve"> </v>
      </c>
      <c r="J2911" s="26" t="str">
        <f>IF(SUMIF('Base datos'!$A:$A,A2911,'Base datos'!$D:$D)=0," ",SUMIF('Base datos'!$A:$A,A2911,'Base datos'!$D:$D))</f>
        <v xml:space="preserve"> </v>
      </c>
      <c r="K2911" s="27" t="str">
        <f t="shared" si="185"/>
        <v xml:space="preserve"> </v>
      </c>
      <c r="L2911" s="27" t="str">
        <f t="shared" si="187"/>
        <v xml:space="preserve"> </v>
      </c>
      <c r="M2911" s="18" t="str">
        <f t="shared" si="186"/>
        <v xml:space="preserve"> </v>
      </c>
    </row>
    <row r="2912" spans="1:13" x14ac:dyDescent="0.25">
      <c r="A2912" s="19"/>
      <c r="B2912" s="19"/>
      <c r="C2912" s="19"/>
      <c r="D2912" s="22"/>
      <c r="E2912" s="22"/>
      <c r="F2912" s="22"/>
      <c r="G2912" s="24"/>
      <c r="H2912" s="25" t="str">
        <f>IF(SUMIF('Base datos'!$A:$A,A2912,'Base datos'!$C:$C)=0," ",SUMIF('Base datos'!$A:$A,A2912,'Base datos'!$C:$C))</f>
        <v xml:space="preserve"> </v>
      </c>
      <c r="I2912" s="25" t="str">
        <f t="shared" si="184"/>
        <v xml:space="preserve"> </v>
      </c>
      <c r="J2912" s="26" t="str">
        <f>IF(SUMIF('Base datos'!$A:$A,A2912,'Base datos'!$D:$D)=0," ",SUMIF('Base datos'!$A:$A,A2912,'Base datos'!$D:$D))</f>
        <v xml:space="preserve"> </v>
      </c>
      <c r="K2912" s="27" t="str">
        <f t="shared" si="185"/>
        <v xml:space="preserve"> </v>
      </c>
      <c r="L2912" s="27" t="str">
        <f t="shared" si="187"/>
        <v xml:space="preserve"> </v>
      </c>
      <c r="M2912" s="18" t="str">
        <f t="shared" si="186"/>
        <v xml:space="preserve"> </v>
      </c>
    </row>
    <row r="2913" spans="1:13" x14ac:dyDescent="0.25">
      <c r="A2913" s="19"/>
      <c r="B2913" s="19"/>
      <c r="C2913" s="19"/>
      <c r="D2913" s="22"/>
      <c r="E2913" s="22"/>
      <c r="F2913" s="22"/>
      <c r="G2913" s="24"/>
      <c r="H2913" s="25" t="str">
        <f>IF(SUMIF('Base datos'!$A:$A,A2913,'Base datos'!$C:$C)=0," ",SUMIF('Base datos'!$A:$A,A2913,'Base datos'!$C:$C))</f>
        <v xml:space="preserve"> </v>
      </c>
      <c r="I2913" s="25" t="str">
        <f t="shared" si="184"/>
        <v xml:space="preserve"> </v>
      </c>
      <c r="J2913" s="26" t="str">
        <f>IF(SUMIF('Base datos'!$A:$A,A2913,'Base datos'!$D:$D)=0," ",SUMIF('Base datos'!$A:$A,A2913,'Base datos'!$D:$D))</f>
        <v xml:space="preserve"> </v>
      </c>
      <c r="K2913" s="27" t="str">
        <f t="shared" si="185"/>
        <v xml:space="preserve"> </v>
      </c>
      <c r="L2913" s="27" t="str">
        <f t="shared" si="187"/>
        <v xml:space="preserve"> </v>
      </c>
      <c r="M2913" s="18" t="str">
        <f t="shared" si="186"/>
        <v xml:space="preserve"> </v>
      </c>
    </row>
    <row r="2914" spans="1:13" x14ac:dyDescent="0.25">
      <c r="A2914" s="19"/>
      <c r="B2914" s="19"/>
      <c r="C2914" s="19"/>
      <c r="D2914" s="22"/>
      <c r="E2914" s="22"/>
      <c r="F2914" s="22"/>
      <c r="G2914" s="24"/>
      <c r="H2914" s="25" t="str">
        <f>IF(SUMIF('Base datos'!$A:$A,A2914,'Base datos'!$C:$C)=0," ",SUMIF('Base datos'!$A:$A,A2914,'Base datos'!$C:$C))</f>
        <v xml:space="preserve"> </v>
      </c>
      <c r="I2914" s="25" t="str">
        <f t="shared" si="184"/>
        <v xml:space="preserve"> </v>
      </c>
      <c r="J2914" s="26" t="str">
        <f>IF(SUMIF('Base datos'!$A:$A,A2914,'Base datos'!$D:$D)=0," ",SUMIF('Base datos'!$A:$A,A2914,'Base datos'!$D:$D))</f>
        <v xml:space="preserve"> </v>
      </c>
      <c r="K2914" s="27" t="str">
        <f t="shared" si="185"/>
        <v xml:space="preserve"> </v>
      </c>
      <c r="L2914" s="27" t="str">
        <f t="shared" si="187"/>
        <v xml:space="preserve"> </v>
      </c>
      <c r="M2914" s="18" t="str">
        <f t="shared" si="186"/>
        <v xml:space="preserve"> </v>
      </c>
    </row>
    <row r="2915" spans="1:13" x14ac:dyDescent="0.25">
      <c r="A2915" s="19"/>
      <c r="B2915" s="19"/>
      <c r="C2915" s="19"/>
      <c r="D2915" s="22"/>
      <c r="E2915" s="22"/>
      <c r="F2915" s="22"/>
      <c r="G2915" s="24"/>
      <c r="H2915" s="25" t="str">
        <f>IF(SUMIF('Base datos'!$A:$A,A2915,'Base datos'!$C:$C)=0," ",SUMIF('Base datos'!$A:$A,A2915,'Base datos'!$C:$C))</f>
        <v xml:space="preserve"> </v>
      </c>
      <c r="I2915" s="25" t="str">
        <f t="shared" si="184"/>
        <v xml:space="preserve"> </v>
      </c>
      <c r="J2915" s="26" t="str">
        <f>IF(SUMIF('Base datos'!$A:$A,A2915,'Base datos'!$D:$D)=0," ",SUMIF('Base datos'!$A:$A,A2915,'Base datos'!$D:$D))</f>
        <v xml:space="preserve"> </v>
      </c>
      <c r="K2915" s="27" t="str">
        <f t="shared" si="185"/>
        <v xml:space="preserve"> </v>
      </c>
      <c r="L2915" s="27" t="str">
        <f t="shared" si="187"/>
        <v xml:space="preserve"> </v>
      </c>
      <c r="M2915" s="18" t="str">
        <f t="shared" si="186"/>
        <v xml:space="preserve"> </v>
      </c>
    </row>
    <row r="2916" spans="1:13" x14ac:dyDescent="0.25">
      <c r="A2916" s="19"/>
      <c r="B2916" s="19"/>
      <c r="C2916" s="19"/>
      <c r="D2916" s="22"/>
      <c r="E2916" s="22"/>
      <c r="F2916" s="22"/>
      <c r="G2916" s="24"/>
      <c r="H2916" s="25" t="str">
        <f>IF(SUMIF('Base datos'!$A:$A,A2916,'Base datos'!$C:$C)=0," ",SUMIF('Base datos'!$A:$A,A2916,'Base datos'!$C:$C))</f>
        <v xml:space="preserve"> </v>
      </c>
      <c r="I2916" s="25" t="str">
        <f t="shared" si="184"/>
        <v xml:space="preserve"> </v>
      </c>
      <c r="J2916" s="26" t="str">
        <f>IF(SUMIF('Base datos'!$A:$A,A2916,'Base datos'!$D:$D)=0," ",SUMIF('Base datos'!$A:$A,A2916,'Base datos'!$D:$D))</f>
        <v xml:space="preserve"> </v>
      </c>
      <c r="K2916" s="27" t="str">
        <f t="shared" si="185"/>
        <v xml:space="preserve"> </v>
      </c>
      <c r="L2916" s="27" t="str">
        <f t="shared" si="187"/>
        <v xml:space="preserve"> </v>
      </c>
      <c r="M2916" s="18" t="str">
        <f t="shared" si="186"/>
        <v xml:space="preserve"> </v>
      </c>
    </row>
    <row r="2917" spans="1:13" x14ac:dyDescent="0.25">
      <c r="A2917" s="19"/>
      <c r="B2917" s="19"/>
      <c r="C2917" s="19"/>
      <c r="D2917" s="22"/>
      <c r="E2917" s="22"/>
      <c r="F2917" s="22"/>
      <c r="G2917" s="24"/>
      <c r="H2917" s="25" t="str">
        <f>IF(SUMIF('Base datos'!$A:$A,A2917,'Base datos'!$C:$C)=0," ",SUMIF('Base datos'!$A:$A,A2917,'Base datos'!$C:$C))</f>
        <v xml:space="preserve"> </v>
      </c>
      <c r="I2917" s="25" t="str">
        <f t="shared" si="184"/>
        <v xml:space="preserve"> </v>
      </c>
      <c r="J2917" s="26" t="str">
        <f>IF(SUMIF('Base datos'!$A:$A,A2917,'Base datos'!$D:$D)=0," ",SUMIF('Base datos'!$A:$A,A2917,'Base datos'!$D:$D))</f>
        <v xml:space="preserve"> </v>
      </c>
      <c r="K2917" s="27" t="str">
        <f t="shared" si="185"/>
        <v xml:space="preserve"> </v>
      </c>
      <c r="L2917" s="27" t="str">
        <f t="shared" si="187"/>
        <v xml:space="preserve"> </v>
      </c>
      <c r="M2917" s="18" t="str">
        <f t="shared" si="186"/>
        <v xml:space="preserve"> </v>
      </c>
    </row>
    <row r="2918" spans="1:13" x14ac:dyDescent="0.25">
      <c r="A2918" s="19"/>
      <c r="B2918" s="19"/>
      <c r="C2918" s="19"/>
      <c r="D2918" s="22"/>
      <c r="E2918" s="22"/>
      <c r="F2918" s="22"/>
      <c r="G2918" s="24"/>
      <c r="H2918" s="25" t="str">
        <f>IF(SUMIF('Base datos'!$A:$A,A2918,'Base datos'!$C:$C)=0," ",SUMIF('Base datos'!$A:$A,A2918,'Base datos'!$C:$C))</f>
        <v xml:space="preserve"> </v>
      </c>
      <c r="I2918" s="25" t="str">
        <f t="shared" si="184"/>
        <v xml:space="preserve"> </v>
      </c>
      <c r="J2918" s="26" t="str">
        <f>IF(SUMIF('Base datos'!$A:$A,A2918,'Base datos'!$D:$D)=0," ",SUMIF('Base datos'!$A:$A,A2918,'Base datos'!$D:$D))</f>
        <v xml:space="preserve"> </v>
      </c>
      <c r="K2918" s="27" t="str">
        <f t="shared" si="185"/>
        <v xml:space="preserve"> </v>
      </c>
      <c r="L2918" s="27" t="str">
        <f t="shared" si="187"/>
        <v xml:space="preserve"> </v>
      </c>
      <c r="M2918" s="18" t="str">
        <f t="shared" si="186"/>
        <v xml:space="preserve"> </v>
      </c>
    </row>
    <row r="2919" spans="1:13" x14ac:dyDescent="0.25">
      <c r="A2919" s="19"/>
      <c r="B2919" s="19"/>
      <c r="C2919" s="19"/>
      <c r="D2919" s="22"/>
      <c r="E2919" s="22"/>
      <c r="F2919" s="22"/>
      <c r="G2919" s="24"/>
      <c r="H2919" s="25" t="str">
        <f>IF(SUMIF('Base datos'!$A:$A,A2919,'Base datos'!$C:$C)=0," ",SUMIF('Base datos'!$A:$A,A2919,'Base datos'!$C:$C))</f>
        <v xml:space="preserve"> </v>
      </c>
      <c r="I2919" s="25" t="str">
        <f t="shared" si="184"/>
        <v xml:space="preserve"> </v>
      </c>
      <c r="J2919" s="26" t="str">
        <f>IF(SUMIF('Base datos'!$A:$A,A2919,'Base datos'!$D:$D)=0," ",SUMIF('Base datos'!$A:$A,A2919,'Base datos'!$D:$D))</f>
        <v xml:space="preserve"> </v>
      </c>
      <c r="K2919" s="27" t="str">
        <f t="shared" si="185"/>
        <v xml:space="preserve"> </v>
      </c>
      <c r="L2919" s="27" t="str">
        <f t="shared" si="187"/>
        <v xml:space="preserve"> </v>
      </c>
      <c r="M2919" s="18" t="str">
        <f t="shared" si="186"/>
        <v xml:space="preserve"> </v>
      </c>
    </row>
    <row r="2920" spans="1:13" x14ac:dyDescent="0.25">
      <c r="A2920" s="19"/>
      <c r="B2920" s="19"/>
      <c r="C2920" s="19"/>
      <c r="D2920" s="22"/>
      <c r="E2920" s="22"/>
      <c r="F2920" s="22"/>
      <c r="G2920" s="24"/>
      <c r="H2920" s="25" t="str">
        <f>IF(SUMIF('Base datos'!$A:$A,A2920,'Base datos'!$C:$C)=0," ",SUMIF('Base datos'!$A:$A,A2920,'Base datos'!$C:$C))</f>
        <v xml:space="preserve"> </v>
      </c>
      <c r="I2920" s="25" t="str">
        <f t="shared" si="184"/>
        <v xml:space="preserve"> </v>
      </c>
      <c r="J2920" s="26" t="str">
        <f>IF(SUMIF('Base datos'!$A:$A,A2920,'Base datos'!$D:$D)=0," ",SUMIF('Base datos'!$A:$A,A2920,'Base datos'!$D:$D))</f>
        <v xml:space="preserve"> </v>
      </c>
      <c r="K2920" s="27" t="str">
        <f t="shared" si="185"/>
        <v xml:space="preserve"> </v>
      </c>
      <c r="L2920" s="27" t="str">
        <f t="shared" si="187"/>
        <v xml:space="preserve"> </v>
      </c>
      <c r="M2920" s="18" t="str">
        <f t="shared" si="186"/>
        <v xml:space="preserve"> </v>
      </c>
    </row>
    <row r="2921" spans="1:13" x14ac:dyDescent="0.25">
      <c r="A2921" s="19"/>
      <c r="B2921" s="19"/>
      <c r="C2921" s="19"/>
      <c r="D2921" s="22"/>
      <c r="E2921" s="22"/>
      <c r="F2921" s="22"/>
      <c r="G2921" s="24"/>
      <c r="H2921" s="25" t="str">
        <f>IF(SUMIF('Base datos'!$A:$A,A2921,'Base datos'!$C:$C)=0," ",SUMIF('Base datos'!$A:$A,A2921,'Base datos'!$C:$C))</f>
        <v xml:space="preserve"> </v>
      </c>
      <c r="I2921" s="25" t="str">
        <f t="shared" si="184"/>
        <v xml:space="preserve"> </v>
      </c>
      <c r="J2921" s="26" t="str">
        <f>IF(SUMIF('Base datos'!$A:$A,A2921,'Base datos'!$D:$D)=0," ",SUMIF('Base datos'!$A:$A,A2921,'Base datos'!$D:$D))</f>
        <v xml:space="preserve"> </v>
      </c>
      <c r="K2921" s="27" t="str">
        <f t="shared" si="185"/>
        <v xml:space="preserve"> </v>
      </c>
      <c r="L2921" s="27" t="str">
        <f t="shared" si="187"/>
        <v xml:space="preserve"> </v>
      </c>
      <c r="M2921" s="18" t="str">
        <f t="shared" si="186"/>
        <v xml:space="preserve"> </v>
      </c>
    </row>
    <row r="2922" spans="1:13" x14ac:dyDescent="0.25">
      <c r="A2922" s="19"/>
      <c r="B2922" s="19"/>
      <c r="C2922" s="19"/>
      <c r="D2922" s="22"/>
      <c r="E2922" s="22"/>
      <c r="F2922" s="22"/>
      <c r="G2922" s="24"/>
      <c r="H2922" s="25" t="str">
        <f>IF(SUMIF('Base datos'!$A:$A,A2922,'Base datos'!$C:$C)=0," ",SUMIF('Base datos'!$A:$A,A2922,'Base datos'!$C:$C))</f>
        <v xml:space="preserve"> </v>
      </c>
      <c r="I2922" s="25" t="str">
        <f t="shared" si="184"/>
        <v xml:space="preserve"> </v>
      </c>
      <c r="J2922" s="26" t="str">
        <f>IF(SUMIF('Base datos'!$A:$A,A2922,'Base datos'!$D:$D)=0," ",SUMIF('Base datos'!$A:$A,A2922,'Base datos'!$D:$D))</f>
        <v xml:space="preserve"> </v>
      </c>
      <c r="K2922" s="27" t="str">
        <f t="shared" si="185"/>
        <v xml:space="preserve"> </v>
      </c>
      <c r="L2922" s="27" t="str">
        <f t="shared" si="187"/>
        <v xml:space="preserve"> </v>
      </c>
      <c r="M2922" s="18" t="str">
        <f t="shared" si="186"/>
        <v xml:space="preserve"> </v>
      </c>
    </row>
    <row r="2923" spans="1:13" x14ac:dyDescent="0.25">
      <c r="A2923" s="19"/>
      <c r="B2923" s="19"/>
      <c r="C2923" s="19"/>
      <c r="D2923" s="22"/>
      <c r="E2923" s="22"/>
      <c r="F2923" s="22"/>
      <c r="G2923" s="24"/>
      <c r="H2923" s="25" t="str">
        <f>IF(SUMIF('Base datos'!$A:$A,A2923,'Base datos'!$C:$C)=0," ",SUMIF('Base datos'!$A:$A,A2923,'Base datos'!$C:$C))</f>
        <v xml:space="preserve"> </v>
      </c>
      <c r="I2923" s="25" t="str">
        <f t="shared" si="184"/>
        <v xml:space="preserve"> </v>
      </c>
      <c r="J2923" s="26" t="str">
        <f>IF(SUMIF('Base datos'!$A:$A,A2923,'Base datos'!$D:$D)=0," ",SUMIF('Base datos'!$A:$A,A2923,'Base datos'!$D:$D))</f>
        <v xml:space="preserve"> </v>
      </c>
      <c r="K2923" s="27" t="str">
        <f t="shared" si="185"/>
        <v xml:space="preserve"> </v>
      </c>
      <c r="L2923" s="27" t="str">
        <f t="shared" si="187"/>
        <v xml:space="preserve"> </v>
      </c>
      <c r="M2923" s="18" t="str">
        <f t="shared" si="186"/>
        <v xml:space="preserve"> </v>
      </c>
    </row>
    <row r="2924" spans="1:13" x14ac:dyDescent="0.25">
      <c r="A2924" s="19"/>
      <c r="B2924" s="19"/>
      <c r="C2924" s="19"/>
      <c r="D2924" s="22"/>
      <c r="E2924" s="22"/>
      <c r="F2924" s="22"/>
      <c r="G2924" s="24"/>
      <c r="H2924" s="25" t="str">
        <f>IF(SUMIF('Base datos'!$A:$A,A2924,'Base datos'!$C:$C)=0," ",SUMIF('Base datos'!$A:$A,A2924,'Base datos'!$C:$C))</f>
        <v xml:space="preserve"> </v>
      </c>
      <c r="I2924" s="25" t="str">
        <f t="shared" si="184"/>
        <v xml:space="preserve"> </v>
      </c>
      <c r="J2924" s="26" t="str">
        <f>IF(SUMIF('Base datos'!$A:$A,A2924,'Base datos'!$D:$D)=0," ",SUMIF('Base datos'!$A:$A,A2924,'Base datos'!$D:$D))</f>
        <v xml:space="preserve"> </v>
      </c>
      <c r="K2924" s="27" t="str">
        <f t="shared" si="185"/>
        <v xml:space="preserve"> </v>
      </c>
      <c r="L2924" s="27" t="str">
        <f t="shared" si="187"/>
        <v xml:space="preserve"> </v>
      </c>
      <c r="M2924" s="18" t="str">
        <f t="shared" si="186"/>
        <v xml:space="preserve"> </v>
      </c>
    </row>
    <row r="2925" spans="1:13" x14ac:dyDescent="0.25">
      <c r="A2925" s="19"/>
      <c r="B2925" s="19"/>
      <c r="C2925" s="19"/>
      <c r="D2925" s="22"/>
      <c r="E2925" s="22"/>
      <c r="F2925" s="22"/>
      <c r="G2925" s="24"/>
      <c r="H2925" s="25" t="str">
        <f>IF(SUMIF('Base datos'!$A:$A,A2925,'Base datos'!$C:$C)=0," ",SUMIF('Base datos'!$A:$A,A2925,'Base datos'!$C:$C))</f>
        <v xml:space="preserve"> </v>
      </c>
      <c r="I2925" s="25" t="str">
        <f t="shared" si="184"/>
        <v xml:space="preserve"> </v>
      </c>
      <c r="J2925" s="26" t="str">
        <f>IF(SUMIF('Base datos'!$A:$A,A2925,'Base datos'!$D:$D)=0," ",SUMIF('Base datos'!$A:$A,A2925,'Base datos'!$D:$D))</f>
        <v xml:space="preserve"> </v>
      </c>
      <c r="K2925" s="27" t="str">
        <f t="shared" si="185"/>
        <v xml:space="preserve"> </v>
      </c>
      <c r="L2925" s="27" t="str">
        <f t="shared" si="187"/>
        <v xml:space="preserve"> </v>
      </c>
      <c r="M2925" s="18" t="str">
        <f t="shared" si="186"/>
        <v xml:space="preserve"> </v>
      </c>
    </row>
    <row r="2926" spans="1:13" x14ac:dyDescent="0.25">
      <c r="A2926" s="19"/>
      <c r="B2926" s="19"/>
      <c r="C2926" s="19"/>
      <c r="D2926" s="22"/>
      <c r="E2926" s="22"/>
      <c r="F2926" s="22"/>
      <c r="G2926" s="24"/>
      <c r="H2926" s="25" t="str">
        <f>IF(SUMIF('Base datos'!$A:$A,A2926,'Base datos'!$C:$C)=0," ",SUMIF('Base datos'!$A:$A,A2926,'Base datos'!$C:$C))</f>
        <v xml:space="preserve"> </v>
      </c>
      <c r="I2926" s="25" t="str">
        <f t="shared" si="184"/>
        <v xml:space="preserve"> </v>
      </c>
      <c r="J2926" s="26" t="str">
        <f>IF(SUMIF('Base datos'!$A:$A,A2926,'Base datos'!$D:$D)=0," ",SUMIF('Base datos'!$A:$A,A2926,'Base datos'!$D:$D))</f>
        <v xml:space="preserve"> </v>
      </c>
      <c r="K2926" s="27" t="str">
        <f t="shared" si="185"/>
        <v xml:space="preserve"> </v>
      </c>
      <c r="L2926" s="27" t="str">
        <f t="shared" si="187"/>
        <v xml:space="preserve"> </v>
      </c>
      <c r="M2926" s="18" t="str">
        <f t="shared" si="186"/>
        <v xml:space="preserve"> </v>
      </c>
    </row>
    <row r="2927" spans="1:13" x14ac:dyDescent="0.25">
      <c r="A2927" s="19"/>
      <c r="B2927" s="19"/>
      <c r="C2927" s="19"/>
      <c r="D2927" s="22"/>
      <c r="E2927" s="22"/>
      <c r="F2927" s="22"/>
      <c r="G2927" s="24"/>
      <c r="H2927" s="25" t="str">
        <f>IF(SUMIF('Base datos'!$A:$A,A2927,'Base datos'!$C:$C)=0," ",SUMIF('Base datos'!$A:$A,A2927,'Base datos'!$C:$C))</f>
        <v xml:space="preserve"> </v>
      </c>
      <c r="I2927" s="25" t="str">
        <f t="shared" si="184"/>
        <v xml:space="preserve"> </v>
      </c>
      <c r="J2927" s="26" t="str">
        <f>IF(SUMIF('Base datos'!$A:$A,A2927,'Base datos'!$D:$D)=0," ",SUMIF('Base datos'!$A:$A,A2927,'Base datos'!$D:$D))</f>
        <v xml:space="preserve"> </v>
      </c>
      <c r="K2927" s="27" t="str">
        <f t="shared" si="185"/>
        <v xml:space="preserve"> </v>
      </c>
      <c r="L2927" s="27" t="str">
        <f t="shared" si="187"/>
        <v xml:space="preserve"> </v>
      </c>
      <c r="M2927" s="18" t="str">
        <f t="shared" si="186"/>
        <v xml:space="preserve"> </v>
      </c>
    </row>
    <row r="2928" spans="1:13" x14ac:dyDescent="0.25">
      <c r="A2928" s="19"/>
      <c r="B2928" s="19"/>
      <c r="C2928" s="19"/>
      <c r="D2928" s="22"/>
      <c r="E2928" s="22"/>
      <c r="F2928" s="22"/>
      <c r="G2928" s="24"/>
      <c r="H2928" s="25" t="str">
        <f>IF(SUMIF('Base datos'!$A:$A,A2928,'Base datos'!$C:$C)=0," ",SUMIF('Base datos'!$A:$A,A2928,'Base datos'!$C:$C))</f>
        <v xml:space="preserve"> </v>
      </c>
      <c r="I2928" s="25" t="str">
        <f t="shared" si="184"/>
        <v xml:space="preserve"> </v>
      </c>
      <c r="J2928" s="26" t="str">
        <f>IF(SUMIF('Base datos'!$A:$A,A2928,'Base datos'!$D:$D)=0," ",SUMIF('Base datos'!$A:$A,A2928,'Base datos'!$D:$D))</f>
        <v xml:space="preserve"> </v>
      </c>
      <c r="K2928" s="27" t="str">
        <f t="shared" si="185"/>
        <v xml:space="preserve"> </v>
      </c>
      <c r="L2928" s="27" t="str">
        <f t="shared" si="187"/>
        <v xml:space="preserve"> </v>
      </c>
      <c r="M2928" s="18" t="str">
        <f t="shared" si="186"/>
        <v xml:space="preserve"> </v>
      </c>
    </row>
    <row r="2929" spans="1:13" x14ac:dyDescent="0.25">
      <c r="A2929" s="19"/>
      <c r="B2929" s="19"/>
      <c r="C2929" s="19"/>
      <c r="D2929" s="22"/>
      <c r="E2929" s="22"/>
      <c r="F2929" s="22"/>
      <c r="G2929" s="24"/>
      <c r="H2929" s="25" t="str">
        <f>IF(SUMIF('Base datos'!$A:$A,A2929,'Base datos'!$C:$C)=0," ",SUMIF('Base datos'!$A:$A,A2929,'Base datos'!$C:$C))</f>
        <v xml:space="preserve"> </v>
      </c>
      <c r="I2929" s="25" t="str">
        <f t="shared" si="184"/>
        <v xml:space="preserve"> </v>
      </c>
      <c r="J2929" s="26" t="str">
        <f>IF(SUMIF('Base datos'!$A:$A,A2929,'Base datos'!$D:$D)=0," ",SUMIF('Base datos'!$A:$A,A2929,'Base datos'!$D:$D))</f>
        <v xml:space="preserve"> </v>
      </c>
      <c r="K2929" s="27" t="str">
        <f t="shared" si="185"/>
        <v xml:space="preserve"> </v>
      </c>
      <c r="L2929" s="27" t="str">
        <f t="shared" si="187"/>
        <v xml:space="preserve"> </v>
      </c>
      <c r="M2929" s="18" t="str">
        <f t="shared" si="186"/>
        <v xml:space="preserve"> </v>
      </c>
    </row>
    <row r="2930" spans="1:13" x14ac:dyDescent="0.25">
      <c r="A2930" s="19"/>
      <c r="B2930" s="19"/>
      <c r="C2930" s="19"/>
      <c r="D2930" s="22"/>
      <c r="E2930" s="22"/>
      <c r="F2930" s="22"/>
      <c r="G2930" s="24"/>
      <c r="H2930" s="25" t="str">
        <f>IF(SUMIF('Base datos'!$A:$A,A2930,'Base datos'!$C:$C)=0," ",SUMIF('Base datos'!$A:$A,A2930,'Base datos'!$C:$C))</f>
        <v xml:space="preserve"> </v>
      </c>
      <c r="I2930" s="25" t="str">
        <f t="shared" si="184"/>
        <v xml:space="preserve"> </v>
      </c>
      <c r="J2930" s="26" t="str">
        <f>IF(SUMIF('Base datos'!$A:$A,A2930,'Base datos'!$D:$D)=0," ",SUMIF('Base datos'!$A:$A,A2930,'Base datos'!$D:$D))</f>
        <v xml:space="preserve"> </v>
      </c>
      <c r="K2930" s="27" t="str">
        <f t="shared" si="185"/>
        <v xml:space="preserve"> </v>
      </c>
      <c r="L2930" s="27" t="str">
        <f t="shared" si="187"/>
        <v xml:space="preserve"> </v>
      </c>
      <c r="M2930" s="18" t="str">
        <f t="shared" si="186"/>
        <v xml:space="preserve"> </v>
      </c>
    </row>
    <row r="2931" spans="1:13" x14ac:dyDescent="0.25">
      <c r="A2931" s="19"/>
      <c r="B2931" s="19"/>
      <c r="C2931" s="19"/>
      <c r="D2931" s="22"/>
      <c r="E2931" s="22"/>
      <c r="F2931" s="22"/>
      <c r="G2931" s="24"/>
      <c r="H2931" s="25" t="str">
        <f>IF(SUMIF('Base datos'!$A:$A,A2931,'Base datos'!$C:$C)=0," ",SUMIF('Base datos'!$A:$A,A2931,'Base datos'!$C:$C))</f>
        <v xml:space="preserve"> </v>
      </c>
      <c r="I2931" s="25" t="str">
        <f t="shared" si="184"/>
        <v xml:space="preserve"> </v>
      </c>
      <c r="J2931" s="26" t="str">
        <f>IF(SUMIF('Base datos'!$A:$A,A2931,'Base datos'!$D:$D)=0," ",SUMIF('Base datos'!$A:$A,A2931,'Base datos'!$D:$D))</f>
        <v xml:space="preserve"> </v>
      </c>
      <c r="K2931" s="27" t="str">
        <f t="shared" si="185"/>
        <v xml:space="preserve"> </v>
      </c>
      <c r="L2931" s="27" t="str">
        <f t="shared" si="187"/>
        <v xml:space="preserve"> </v>
      </c>
      <c r="M2931" s="18" t="str">
        <f t="shared" si="186"/>
        <v xml:space="preserve"> </v>
      </c>
    </row>
    <row r="2932" spans="1:13" x14ac:dyDescent="0.25">
      <c r="A2932" s="19"/>
      <c r="B2932" s="19"/>
      <c r="C2932" s="19"/>
      <c r="D2932" s="22"/>
      <c r="E2932" s="22"/>
      <c r="F2932" s="22"/>
      <c r="G2932" s="24"/>
      <c r="H2932" s="25" t="str">
        <f>IF(SUMIF('Base datos'!$A:$A,A2932,'Base datos'!$C:$C)=0," ",SUMIF('Base datos'!$A:$A,A2932,'Base datos'!$C:$C))</f>
        <v xml:space="preserve"> </v>
      </c>
      <c r="I2932" s="25" t="str">
        <f t="shared" si="184"/>
        <v xml:space="preserve"> </v>
      </c>
      <c r="J2932" s="26" t="str">
        <f>IF(SUMIF('Base datos'!$A:$A,A2932,'Base datos'!$D:$D)=0," ",SUMIF('Base datos'!$A:$A,A2932,'Base datos'!$D:$D))</f>
        <v xml:space="preserve"> </v>
      </c>
      <c r="K2932" s="27" t="str">
        <f t="shared" si="185"/>
        <v xml:space="preserve"> </v>
      </c>
      <c r="L2932" s="27" t="str">
        <f t="shared" si="187"/>
        <v xml:space="preserve"> </v>
      </c>
      <c r="M2932" s="18" t="str">
        <f t="shared" si="186"/>
        <v xml:space="preserve"> </v>
      </c>
    </row>
    <row r="2933" spans="1:13" x14ac:dyDescent="0.25">
      <c r="A2933" s="19"/>
      <c r="B2933" s="19"/>
      <c r="C2933" s="19"/>
      <c r="D2933" s="22"/>
      <c r="E2933" s="22"/>
      <c r="F2933" s="22"/>
      <c r="G2933" s="24"/>
      <c r="H2933" s="25" t="str">
        <f>IF(SUMIF('Base datos'!$A:$A,A2933,'Base datos'!$C:$C)=0," ",SUMIF('Base datos'!$A:$A,A2933,'Base datos'!$C:$C))</f>
        <v xml:space="preserve"> </v>
      </c>
      <c r="I2933" s="25" t="str">
        <f t="shared" si="184"/>
        <v xml:space="preserve"> </v>
      </c>
      <c r="J2933" s="26" t="str">
        <f>IF(SUMIF('Base datos'!$A:$A,A2933,'Base datos'!$D:$D)=0," ",SUMIF('Base datos'!$A:$A,A2933,'Base datos'!$D:$D))</f>
        <v xml:space="preserve"> </v>
      </c>
      <c r="K2933" s="27" t="str">
        <f t="shared" si="185"/>
        <v xml:space="preserve"> </v>
      </c>
      <c r="L2933" s="27" t="str">
        <f t="shared" si="187"/>
        <v xml:space="preserve"> </v>
      </c>
      <c r="M2933" s="18" t="str">
        <f t="shared" si="186"/>
        <v xml:space="preserve"> </v>
      </c>
    </row>
    <row r="2934" spans="1:13" x14ac:dyDescent="0.25">
      <c r="A2934" s="19"/>
      <c r="B2934" s="19"/>
      <c r="C2934" s="19"/>
      <c r="D2934" s="22"/>
      <c r="E2934" s="22"/>
      <c r="F2934" s="22"/>
      <c r="G2934" s="24"/>
      <c r="H2934" s="25" t="str">
        <f>IF(SUMIF('Base datos'!$A:$A,A2934,'Base datos'!$C:$C)=0," ",SUMIF('Base datos'!$A:$A,A2934,'Base datos'!$C:$C))</f>
        <v xml:space="preserve"> </v>
      </c>
      <c r="I2934" s="25" t="str">
        <f t="shared" si="184"/>
        <v xml:space="preserve"> </v>
      </c>
      <c r="J2934" s="26" t="str">
        <f>IF(SUMIF('Base datos'!$A:$A,A2934,'Base datos'!$D:$D)=0," ",SUMIF('Base datos'!$A:$A,A2934,'Base datos'!$D:$D))</f>
        <v xml:space="preserve"> </v>
      </c>
      <c r="K2934" s="27" t="str">
        <f t="shared" si="185"/>
        <v xml:space="preserve"> </v>
      </c>
      <c r="L2934" s="27" t="str">
        <f t="shared" si="187"/>
        <v xml:space="preserve"> </v>
      </c>
      <c r="M2934" s="18" t="str">
        <f t="shared" si="186"/>
        <v xml:space="preserve"> </v>
      </c>
    </row>
    <row r="2935" spans="1:13" x14ac:dyDescent="0.25">
      <c r="A2935" s="19"/>
      <c r="B2935" s="19"/>
      <c r="C2935" s="19"/>
      <c r="D2935" s="22"/>
      <c r="E2935" s="22"/>
      <c r="F2935" s="22"/>
      <c r="G2935" s="24"/>
      <c r="H2935" s="25" t="str">
        <f>IF(SUMIF('Base datos'!$A:$A,A2935,'Base datos'!$C:$C)=0," ",SUMIF('Base datos'!$A:$A,A2935,'Base datos'!$C:$C))</f>
        <v xml:space="preserve"> </v>
      </c>
      <c r="I2935" s="25" t="str">
        <f t="shared" si="184"/>
        <v xml:space="preserve"> </v>
      </c>
      <c r="J2935" s="26" t="str">
        <f>IF(SUMIF('Base datos'!$A:$A,A2935,'Base datos'!$D:$D)=0," ",SUMIF('Base datos'!$A:$A,A2935,'Base datos'!$D:$D))</f>
        <v xml:space="preserve"> </v>
      </c>
      <c r="K2935" s="27" t="str">
        <f t="shared" si="185"/>
        <v xml:space="preserve"> </v>
      </c>
      <c r="L2935" s="27" t="str">
        <f t="shared" si="187"/>
        <v xml:space="preserve"> </v>
      </c>
      <c r="M2935" s="18" t="str">
        <f t="shared" si="186"/>
        <v xml:space="preserve"> </v>
      </c>
    </row>
    <row r="2936" spans="1:13" x14ac:dyDescent="0.25">
      <c r="A2936" s="19"/>
      <c r="B2936" s="19"/>
      <c r="C2936" s="19"/>
      <c r="D2936" s="22"/>
      <c r="E2936" s="22"/>
      <c r="F2936" s="22"/>
      <c r="G2936" s="24"/>
      <c r="H2936" s="25" t="str">
        <f>IF(SUMIF('Base datos'!$A:$A,A2936,'Base datos'!$C:$C)=0," ",SUMIF('Base datos'!$A:$A,A2936,'Base datos'!$C:$C))</f>
        <v xml:space="preserve"> </v>
      </c>
      <c r="I2936" s="25" t="str">
        <f t="shared" si="184"/>
        <v xml:space="preserve"> </v>
      </c>
      <c r="J2936" s="26" t="str">
        <f>IF(SUMIF('Base datos'!$A:$A,A2936,'Base datos'!$D:$D)=0," ",SUMIF('Base datos'!$A:$A,A2936,'Base datos'!$D:$D))</f>
        <v xml:space="preserve"> </v>
      </c>
      <c r="K2936" s="27" t="str">
        <f t="shared" si="185"/>
        <v xml:space="preserve"> </v>
      </c>
      <c r="L2936" s="27" t="str">
        <f t="shared" si="187"/>
        <v xml:space="preserve"> </v>
      </c>
      <c r="M2936" s="18" t="str">
        <f t="shared" si="186"/>
        <v xml:space="preserve"> </v>
      </c>
    </row>
    <row r="2937" spans="1:13" x14ac:dyDescent="0.25">
      <c r="A2937" s="19"/>
      <c r="B2937" s="19"/>
      <c r="C2937" s="19"/>
      <c r="D2937" s="22"/>
      <c r="E2937" s="22"/>
      <c r="F2937" s="22"/>
      <c r="G2937" s="24"/>
      <c r="H2937" s="25" t="str">
        <f>IF(SUMIF('Base datos'!$A:$A,A2937,'Base datos'!$C:$C)=0," ",SUMIF('Base datos'!$A:$A,A2937,'Base datos'!$C:$C))</f>
        <v xml:space="preserve"> </v>
      </c>
      <c r="I2937" s="25" t="str">
        <f t="shared" si="184"/>
        <v xml:space="preserve"> </v>
      </c>
      <c r="J2937" s="26" t="str">
        <f>IF(SUMIF('Base datos'!$A:$A,A2937,'Base datos'!$D:$D)=0," ",SUMIF('Base datos'!$A:$A,A2937,'Base datos'!$D:$D))</f>
        <v xml:space="preserve"> </v>
      </c>
      <c r="K2937" s="27" t="str">
        <f t="shared" si="185"/>
        <v xml:space="preserve"> </v>
      </c>
      <c r="L2937" s="27" t="str">
        <f t="shared" si="187"/>
        <v xml:space="preserve"> </v>
      </c>
      <c r="M2937" s="18" t="str">
        <f t="shared" si="186"/>
        <v xml:space="preserve"> </v>
      </c>
    </row>
    <row r="2938" spans="1:13" x14ac:dyDescent="0.25">
      <c r="A2938" s="19"/>
      <c r="B2938" s="19"/>
      <c r="C2938" s="19"/>
      <c r="D2938" s="22"/>
      <c r="E2938" s="22"/>
      <c r="F2938" s="22"/>
      <c r="G2938" s="24"/>
      <c r="H2938" s="25" t="str">
        <f>IF(SUMIF('Base datos'!$A:$A,A2938,'Base datos'!$C:$C)=0," ",SUMIF('Base datos'!$A:$A,A2938,'Base datos'!$C:$C))</f>
        <v xml:space="preserve"> </v>
      </c>
      <c r="I2938" s="25" t="str">
        <f t="shared" si="184"/>
        <v xml:space="preserve"> </v>
      </c>
      <c r="J2938" s="26" t="str">
        <f>IF(SUMIF('Base datos'!$A:$A,A2938,'Base datos'!$D:$D)=0," ",SUMIF('Base datos'!$A:$A,A2938,'Base datos'!$D:$D))</f>
        <v xml:space="preserve"> </v>
      </c>
      <c r="K2938" s="27" t="str">
        <f t="shared" si="185"/>
        <v xml:space="preserve"> </v>
      </c>
      <c r="L2938" s="27" t="str">
        <f t="shared" si="187"/>
        <v xml:space="preserve"> </v>
      </c>
      <c r="M2938" s="18" t="str">
        <f t="shared" si="186"/>
        <v xml:space="preserve"> </v>
      </c>
    </row>
    <row r="2939" spans="1:13" x14ac:dyDescent="0.25">
      <c r="A2939" s="19"/>
      <c r="B2939" s="19"/>
      <c r="C2939" s="19"/>
      <c r="D2939" s="22"/>
      <c r="E2939" s="22"/>
      <c r="F2939" s="22"/>
      <c r="G2939" s="24"/>
      <c r="H2939" s="25" t="str">
        <f>IF(SUMIF('Base datos'!$A:$A,A2939,'Base datos'!$C:$C)=0," ",SUMIF('Base datos'!$A:$A,A2939,'Base datos'!$C:$C))</f>
        <v xml:space="preserve"> </v>
      </c>
      <c r="I2939" s="25" t="str">
        <f t="shared" si="184"/>
        <v xml:space="preserve"> </v>
      </c>
      <c r="J2939" s="26" t="str">
        <f>IF(SUMIF('Base datos'!$A:$A,A2939,'Base datos'!$D:$D)=0," ",SUMIF('Base datos'!$A:$A,A2939,'Base datos'!$D:$D))</f>
        <v xml:space="preserve"> </v>
      </c>
      <c r="K2939" s="27" t="str">
        <f t="shared" si="185"/>
        <v xml:space="preserve"> </v>
      </c>
      <c r="L2939" s="27" t="str">
        <f t="shared" si="187"/>
        <v xml:space="preserve"> </v>
      </c>
      <c r="M2939" s="18" t="str">
        <f t="shared" si="186"/>
        <v xml:space="preserve"> </v>
      </c>
    </row>
    <row r="2940" spans="1:13" x14ac:dyDescent="0.25">
      <c r="A2940" s="19"/>
      <c r="B2940" s="19"/>
      <c r="C2940" s="19"/>
      <c r="D2940" s="22"/>
      <c r="E2940" s="22"/>
      <c r="F2940" s="22"/>
      <c r="G2940" s="24"/>
      <c r="H2940" s="25" t="str">
        <f>IF(SUMIF('Base datos'!$A:$A,A2940,'Base datos'!$C:$C)=0," ",SUMIF('Base datos'!$A:$A,A2940,'Base datos'!$C:$C))</f>
        <v xml:space="preserve"> </v>
      </c>
      <c r="I2940" s="25" t="str">
        <f t="shared" si="184"/>
        <v xml:space="preserve"> </v>
      </c>
      <c r="J2940" s="26" t="str">
        <f>IF(SUMIF('Base datos'!$A:$A,A2940,'Base datos'!$D:$D)=0," ",SUMIF('Base datos'!$A:$A,A2940,'Base datos'!$D:$D))</f>
        <v xml:space="preserve"> </v>
      </c>
      <c r="K2940" s="27" t="str">
        <f t="shared" si="185"/>
        <v xml:space="preserve"> </v>
      </c>
      <c r="L2940" s="27" t="str">
        <f t="shared" si="187"/>
        <v xml:space="preserve"> </v>
      </c>
      <c r="M2940" s="18" t="str">
        <f t="shared" si="186"/>
        <v xml:space="preserve"> </v>
      </c>
    </row>
    <row r="2941" spans="1:13" x14ac:dyDescent="0.25">
      <c r="A2941" s="19"/>
      <c r="B2941" s="19"/>
      <c r="C2941" s="19"/>
      <c r="D2941" s="22"/>
      <c r="E2941" s="22"/>
      <c r="F2941" s="22"/>
      <c r="G2941" s="24"/>
      <c r="H2941" s="25" t="str">
        <f>IF(SUMIF('Base datos'!$A:$A,A2941,'Base datos'!$C:$C)=0," ",SUMIF('Base datos'!$A:$A,A2941,'Base datos'!$C:$C))</f>
        <v xml:space="preserve"> </v>
      </c>
      <c r="I2941" s="25" t="str">
        <f t="shared" si="184"/>
        <v xml:space="preserve"> </v>
      </c>
      <c r="J2941" s="26" t="str">
        <f>IF(SUMIF('Base datos'!$A:$A,A2941,'Base datos'!$D:$D)=0," ",SUMIF('Base datos'!$A:$A,A2941,'Base datos'!$D:$D))</f>
        <v xml:space="preserve"> </v>
      </c>
      <c r="K2941" s="27" t="str">
        <f t="shared" si="185"/>
        <v xml:space="preserve"> </v>
      </c>
      <c r="L2941" s="27" t="str">
        <f t="shared" si="187"/>
        <v xml:space="preserve"> </v>
      </c>
      <c r="M2941" s="18" t="str">
        <f t="shared" si="186"/>
        <v xml:space="preserve"> </v>
      </c>
    </row>
    <row r="2942" spans="1:13" x14ac:dyDescent="0.25">
      <c r="A2942" s="19"/>
      <c r="B2942" s="19"/>
      <c r="C2942" s="19"/>
      <c r="D2942" s="22"/>
      <c r="E2942" s="22"/>
      <c r="F2942" s="22"/>
      <c r="G2942" s="24"/>
      <c r="H2942" s="25" t="str">
        <f>IF(SUMIF('Base datos'!$A:$A,A2942,'Base datos'!$C:$C)=0," ",SUMIF('Base datos'!$A:$A,A2942,'Base datos'!$C:$C))</f>
        <v xml:space="preserve"> </v>
      </c>
      <c r="I2942" s="25" t="str">
        <f t="shared" si="184"/>
        <v xml:space="preserve"> </v>
      </c>
      <c r="J2942" s="26" t="str">
        <f>IF(SUMIF('Base datos'!$A:$A,A2942,'Base datos'!$D:$D)=0," ",SUMIF('Base datos'!$A:$A,A2942,'Base datos'!$D:$D))</f>
        <v xml:space="preserve"> </v>
      </c>
      <c r="K2942" s="27" t="str">
        <f t="shared" si="185"/>
        <v xml:space="preserve"> </v>
      </c>
      <c r="L2942" s="27" t="str">
        <f t="shared" si="187"/>
        <v xml:space="preserve"> </v>
      </c>
      <c r="M2942" s="18" t="str">
        <f t="shared" si="186"/>
        <v xml:space="preserve"> </v>
      </c>
    </row>
    <row r="2943" spans="1:13" x14ac:dyDescent="0.25">
      <c r="A2943" s="19"/>
      <c r="B2943" s="19"/>
      <c r="C2943" s="19"/>
      <c r="D2943" s="22"/>
      <c r="E2943" s="22"/>
      <c r="F2943" s="22"/>
      <c r="G2943" s="24"/>
      <c r="H2943" s="25" t="str">
        <f>IF(SUMIF('Base datos'!$A:$A,A2943,'Base datos'!$C:$C)=0," ",SUMIF('Base datos'!$A:$A,A2943,'Base datos'!$C:$C))</f>
        <v xml:space="preserve"> </v>
      </c>
      <c r="I2943" s="25" t="str">
        <f t="shared" si="184"/>
        <v xml:space="preserve"> </v>
      </c>
      <c r="J2943" s="26" t="str">
        <f>IF(SUMIF('Base datos'!$A:$A,A2943,'Base datos'!$D:$D)=0," ",SUMIF('Base datos'!$A:$A,A2943,'Base datos'!$D:$D))</f>
        <v xml:space="preserve"> </v>
      </c>
      <c r="K2943" s="27" t="str">
        <f t="shared" si="185"/>
        <v xml:space="preserve"> </v>
      </c>
      <c r="L2943" s="27" t="str">
        <f t="shared" si="187"/>
        <v xml:space="preserve"> </v>
      </c>
      <c r="M2943" s="18" t="str">
        <f t="shared" si="186"/>
        <v xml:space="preserve"> </v>
      </c>
    </row>
    <row r="2944" spans="1:13" x14ac:dyDescent="0.25">
      <c r="A2944" s="19"/>
      <c r="B2944" s="19"/>
      <c r="C2944" s="19"/>
      <c r="D2944" s="22"/>
      <c r="E2944" s="22"/>
      <c r="F2944" s="22"/>
      <c r="G2944" s="24"/>
      <c r="H2944" s="25" t="str">
        <f>IF(SUMIF('Base datos'!$A:$A,A2944,'Base datos'!$C:$C)=0," ",SUMIF('Base datos'!$A:$A,A2944,'Base datos'!$C:$C))</f>
        <v xml:space="preserve"> </v>
      </c>
      <c r="I2944" s="25" t="str">
        <f t="shared" si="184"/>
        <v xml:space="preserve"> </v>
      </c>
      <c r="J2944" s="26" t="str">
        <f>IF(SUMIF('Base datos'!$A:$A,A2944,'Base datos'!$D:$D)=0," ",SUMIF('Base datos'!$A:$A,A2944,'Base datos'!$D:$D))</f>
        <v xml:space="preserve"> </v>
      </c>
      <c r="K2944" s="27" t="str">
        <f t="shared" si="185"/>
        <v xml:space="preserve"> </v>
      </c>
      <c r="L2944" s="27" t="str">
        <f t="shared" si="187"/>
        <v xml:space="preserve"> </v>
      </c>
      <c r="M2944" s="18" t="str">
        <f t="shared" si="186"/>
        <v xml:space="preserve"> </v>
      </c>
    </row>
    <row r="2945" spans="1:13" x14ac:dyDescent="0.25">
      <c r="A2945" s="19"/>
      <c r="B2945" s="19"/>
      <c r="C2945" s="19"/>
      <c r="D2945" s="22"/>
      <c r="E2945" s="22"/>
      <c r="F2945" s="22"/>
      <c r="G2945" s="24"/>
      <c r="H2945" s="25" t="str">
        <f>IF(SUMIF('Base datos'!$A:$A,A2945,'Base datos'!$C:$C)=0," ",SUMIF('Base datos'!$A:$A,A2945,'Base datos'!$C:$C))</f>
        <v xml:space="preserve"> </v>
      </c>
      <c r="I2945" s="25" t="str">
        <f t="shared" si="184"/>
        <v xml:space="preserve"> </v>
      </c>
      <c r="J2945" s="26" t="str">
        <f>IF(SUMIF('Base datos'!$A:$A,A2945,'Base datos'!$D:$D)=0," ",SUMIF('Base datos'!$A:$A,A2945,'Base datos'!$D:$D))</f>
        <v xml:space="preserve"> </v>
      </c>
      <c r="K2945" s="27" t="str">
        <f t="shared" si="185"/>
        <v xml:space="preserve"> </v>
      </c>
      <c r="L2945" s="27" t="str">
        <f t="shared" si="187"/>
        <v xml:space="preserve"> </v>
      </c>
      <c r="M2945" s="18" t="str">
        <f t="shared" si="186"/>
        <v xml:space="preserve"> </v>
      </c>
    </row>
    <row r="2946" spans="1:13" x14ac:dyDescent="0.25">
      <c r="A2946" s="19"/>
      <c r="B2946" s="19"/>
      <c r="C2946" s="19"/>
      <c r="D2946" s="22"/>
      <c r="E2946" s="22"/>
      <c r="F2946" s="22"/>
      <c r="G2946" s="24"/>
      <c r="H2946" s="25" t="str">
        <f>IF(SUMIF('Base datos'!$A:$A,A2946,'Base datos'!$C:$C)=0," ",SUMIF('Base datos'!$A:$A,A2946,'Base datos'!$C:$C))</f>
        <v xml:space="preserve"> </v>
      </c>
      <c r="I2946" s="25" t="str">
        <f t="shared" si="184"/>
        <v xml:space="preserve"> </v>
      </c>
      <c r="J2946" s="26" t="str">
        <f>IF(SUMIF('Base datos'!$A:$A,A2946,'Base datos'!$D:$D)=0," ",SUMIF('Base datos'!$A:$A,A2946,'Base datos'!$D:$D))</f>
        <v xml:space="preserve"> </v>
      </c>
      <c r="K2946" s="27" t="str">
        <f t="shared" si="185"/>
        <v xml:space="preserve"> </v>
      </c>
      <c r="L2946" s="27" t="str">
        <f t="shared" si="187"/>
        <v xml:space="preserve"> </v>
      </c>
      <c r="M2946" s="18" t="str">
        <f t="shared" si="186"/>
        <v xml:space="preserve"> </v>
      </c>
    </row>
    <row r="2947" spans="1:13" x14ac:dyDescent="0.25">
      <c r="A2947" s="19"/>
      <c r="B2947" s="19"/>
      <c r="C2947" s="19"/>
      <c r="D2947" s="22"/>
      <c r="E2947" s="22"/>
      <c r="F2947" s="22"/>
      <c r="G2947" s="24"/>
      <c r="H2947" s="25" t="str">
        <f>IF(SUMIF('Base datos'!$A:$A,A2947,'Base datos'!$C:$C)=0," ",SUMIF('Base datos'!$A:$A,A2947,'Base datos'!$C:$C))</f>
        <v xml:space="preserve"> </v>
      </c>
      <c r="I2947" s="25" t="str">
        <f t="shared" ref="I2947:I3010" si="188">IFERROR(H2947*D2947," ")</f>
        <v xml:space="preserve"> </v>
      </c>
      <c r="J2947" s="26" t="str">
        <f>IF(SUMIF('Base datos'!$A:$A,A2947,'Base datos'!$D:$D)=0," ",SUMIF('Base datos'!$A:$A,A2947,'Base datos'!$D:$D))</f>
        <v xml:space="preserve"> </v>
      </c>
      <c r="K2947" s="27" t="str">
        <f t="shared" ref="K2947:K3010" si="189">IFERROR(J2947*E2947," ")</f>
        <v xml:space="preserve"> </v>
      </c>
      <c r="L2947" s="27" t="str">
        <f t="shared" si="187"/>
        <v xml:space="preserve"> </v>
      </c>
      <c r="M2947" s="18" t="str">
        <f t="shared" ref="M2947:M3010" si="190">IF(OR(ISNUMBER(H2947),ISNUMBER(J2947)),SUMIF($A:$A,A2947,$H:$H)-SUMIF($A:$A,A2947,$J:$J)," ")</f>
        <v xml:space="preserve"> </v>
      </c>
    </row>
    <row r="2948" spans="1:13" x14ac:dyDescent="0.25">
      <c r="A2948" s="19"/>
      <c r="B2948" s="19"/>
      <c r="C2948" s="19"/>
      <c r="D2948" s="22"/>
      <c r="E2948" s="22"/>
      <c r="F2948" s="22"/>
      <c r="G2948" s="24"/>
      <c r="H2948" s="25" t="str">
        <f>IF(SUMIF('Base datos'!$A:$A,A2948,'Base datos'!$C:$C)=0," ",SUMIF('Base datos'!$A:$A,A2948,'Base datos'!$C:$C))</f>
        <v xml:space="preserve"> </v>
      </c>
      <c r="I2948" s="25" t="str">
        <f t="shared" si="188"/>
        <v xml:space="preserve"> </v>
      </c>
      <c r="J2948" s="26" t="str">
        <f>IF(SUMIF('Base datos'!$A:$A,A2948,'Base datos'!$D:$D)=0," ",SUMIF('Base datos'!$A:$A,A2948,'Base datos'!$D:$D))</f>
        <v xml:space="preserve"> </v>
      </c>
      <c r="K2948" s="27" t="str">
        <f t="shared" si="189"/>
        <v xml:space="preserve"> </v>
      </c>
      <c r="L2948" s="27" t="str">
        <f t="shared" si="187"/>
        <v xml:space="preserve"> </v>
      </c>
      <c r="M2948" s="18" t="str">
        <f t="shared" si="190"/>
        <v xml:space="preserve"> </v>
      </c>
    </row>
    <row r="2949" spans="1:13" x14ac:dyDescent="0.25">
      <c r="A2949" s="19"/>
      <c r="B2949" s="19"/>
      <c r="C2949" s="19"/>
      <c r="D2949" s="22"/>
      <c r="E2949" s="22"/>
      <c r="F2949" s="22"/>
      <c r="G2949" s="24"/>
      <c r="H2949" s="25" t="str">
        <f>IF(SUMIF('Base datos'!$A:$A,A2949,'Base datos'!$C:$C)=0," ",SUMIF('Base datos'!$A:$A,A2949,'Base datos'!$C:$C))</f>
        <v xml:space="preserve"> </v>
      </c>
      <c r="I2949" s="25" t="str">
        <f t="shared" si="188"/>
        <v xml:space="preserve"> </v>
      </c>
      <c r="J2949" s="26" t="str">
        <f>IF(SUMIF('Base datos'!$A:$A,A2949,'Base datos'!$D:$D)=0," ",SUMIF('Base datos'!$A:$A,A2949,'Base datos'!$D:$D))</f>
        <v xml:space="preserve"> </v>
      </c>
      <c r="K2949" s="27" t="str">
        <f t="shared" si="189"/>
        <v xml:space="preserve"> </v>
      </c>
      <c r="L2949" s="27" t="str">
        <f t="shared" si="187"/>
        <v xml:space="preserve"> </v>
      </c>
      <c r="M2949" s="18" t="str">
        <f t="shared" si="190"/>
        <v xml:space="preserve"> </v>
      </c>
    </row>
    <row r="2950" spans="1:13" x14ac:dyDescent="0.25">
      <c r="A2950" s="19"/>
      <c r="B2950" s="19"/>
      <c r="C2950" s="19"/>
      <c r="D2950" s="22"/>
      <c r="E2950" s="22"/>
      <c r="F2950" s="22"/>
      <c r="G2950" s="24"/>
      <c r="H2950" s="25" t="str">
        <f>IF(SUMIF('Base datos'!$A:$A,A2950,'Base datos'!$C:$C)=0," ",SUMIF('Base datos'!$A:$A,A2950,'Base datos'!$C:$C))</f>
        <v xml:space="preserve"> </v>
      </c>
      <c r="I2950" s="25" t="str">
        <f t="shared" si="188"/>
        <v xml:space="preserve"> </v>
      </c>
      <c r="J2950" s="26" t="str">
        <f>IF(SUMIF('Base datos'!$A:$A,A2950,'Base datos'!$D:$D)=0," ",SUMIF('Base datos'!$A:$A,A2950,'Base datos'!$D:$D))</f>
        <v xml:space="preserve"> </v>
      </c>
      <c r="K2950" s="27" t="str">
        <f t="shared" si="189"/>
        <v xml:space="preserve"> </v>
      </c>
      <c r="L2950" s="27" t="str">
        <f t="shared" si="187"/>
        <v xml:space="preserve"> </v>
      </c>
      <c r="M2950" s="18" t="str">
        <f t="shared" si="190"/>
        <v xml:space="preserve"> </v>
      </c>
    </row>
    <row r="2951" spans="1:13" x14ac:dyDescent="0.25">
      <c r="A2951" s="19"/>
      <c r="B2951" s="19"/>
      <c r="C2951" s="19"/>
      <c r="D2951" s="22"/>
      <c r="E2951" s="22"/>
      <c r="F2951" s="22"/>
      <c r="G2951" s="24"/>
      <c r="H2951" s="25" t="str">
        <f>IF(SUMIF('Base datos'!$A:$A,A2951,'Base datos'!$C:$C)=0," ",SUMIF('Base datos'!$A:$A,A2951,'Base datos'!$C:$C))</f>
        <v xml:space="preserve"> </v>
      </c>
      <c r="I2951" s="25" t="str">
        <f t="shared" si="188"/>
        <v xml:space="preserve"> </v>
      </c>
      <c r="J2951" s="26" t="str">
        <f>IF(SUMIF('Base datos'!$A:$A,A2951,'Base datos'!$D:$D)=0," ",SUMIF('Base datos'!$A:$A,A2951,'Base datos'!$D:$D))</f>
        <v xml:space="preserve"> </v>
      </c>
      <c r="K2951" s="27" t="str">
        <f t="shared" si="189"/>
        <v xml:space="preserve"> </v>
      </c>
      <c r="L2951" s="27" t="str">
        <f t="shared" si="187"/>
        <v xml:space="preserve"> </v>
      </c>
      <c r="M2951" s="18" t="str">
        <f t="shared" si="190"/>
        <v xml:space="preserve"> </v>
      </c>
    </row>
    <row r="2952" spans="1:13" x14ac:dyDescent="0.25">
      <c r="A2952" s="19"/>
      <c r="B2952" s="19"/>
      <c r="C2952" s="19"/>
      <c r="D2952" s="22"/>
      <c r="E2952" s="22"/>
      <c r="F2952" s="22"/>
      <c r="G2952" s="24"/>
      <c r="H2952" s="25" t="str">
        <f>IF(SUMIF('Base datos'!$A:$A,A2952,'Base datos'!$C:$C)=0," ",SUMIF('Base datos'!$A:$A,A2952,'Base datos'!$C:$C))</f>
        <v xml:space="preserve"> </v>
      </c>
      <c r="I2952" s="25" t="str">
        <f t="shared" si="188"/>
        <v xml:space="preserve"> </v>
      </c>
      <c r="J2952" s="26" t="str">
        <f>IF(SUMIF('Base datos'!$A:$A,A2952,'Base datos'!$D:$D)=0," ",SUMIF('Base datos'!$A:$A,A2952,'Base datos'!$D:$D))</f>
        <v xml:space="preserve"> </v>
      </c>
      <c r="K2952" s="27" t="str">
        <f t="shared" si="189"/>
        <v xml:space="preserve"> </v>
      </c>
      <c r="L2952" s="27" t="str">
        <f t="shared" si="187"/>
        <v xml:space="preserve"> </v>
      </c>
      <c r="M2952" s="18" t="str">
        <f t="shared" si="190"/>
        <v xml:space="preserve"> </v>
      </c>
    </row>
    <row r="2953" spans="1:13" x14ac:dyDescent="0.25">
      <c r="A2953" s="19"/>
      <c r="B2953" s="19"/>
      <c r="C2953" s="19"/>
      <c r="D2953" s="22"/>
      <c r="E2953" s="22"/>
      <c r="F2953" s="22"/>
      <c r="G2953" s="24"/>
      <c r="H2953" s="25" t="str">
        <f>IF(SUMIF('Base datos'!$A:$A,A2953,'Base datos'!$C:$C)=0," ",SUMIF('Base datos'!$A:$A,A2953,'Base datos'!$C:$C))</f>
        <v xml:space="preserve"> </v>
      </c>
      <c r="I2953" s="25" t="str">
        <f t="shared" si="188"/>
        <v xml:space="preserve"> </v>
      </c>
      <c r="J2953" s="26" t="str">
        <f>IF(SUMIF('Base datos'!$A:$A,A2953,'Base datos'!$D:$D)=0," ",SUMIF('Base datos'!$A:$A,A2953,'Base datos'!$D:$D))</f>
        <v xml:space="preserve"> </v>
      </c>
      <c r="K2953" s="27" t="str">
        <f t="shared" si="189"/>
        <v xml:space="preserve"> </v>
      </c>
      <c r="L2953" s="27" t="str">
        <f t="shared" si="187"/>
        <v xml:space="preserve"> </v>
      </c>
      <c r="M2953" s="18" t="str">
        <f t="shared" si="190"/>
        <v xml:space="preserve"> </v>
      </c>
    </row>
    <row r="2954" spans="1:13" x14ac:dyDescent="0.25">
      <c r="A2954" s="19"/>
      <c r="B2954" s="19"/>
      <c r="C2954" s="19"/>
      <c r="D2954" s="22"/>
      <c r="E2954" s="22"/>
      <c r="F2954" s="22"/>
      <c r="G2954" s="24"/>
      <c r="H2954" s="25" t="str">
        <f>IF(SUMIF('Base datos'!$A:$A,A2954,'Base datos'!$C:$C)=0," ",SUMIF('Base datos'!$A:$A,A2954,'Base datos'!$C:$C))</f>
        <v xml:space="preserve"> </v>
      </c>
      <c r="I2954" s="25" t="str">
        <f t="shared" si="188"/>
        <v xml:space="preserve"> </v>
      </c>
      <c r="J2954" s="26" t="str">
        <f>IF(SUMIF('Base datos'!$A:$A,A2954,'Base datos'!$D:$D)=0," ",SUMIF('Base datos'!$A:$A,A2954,'Base datos'!$D:$D))</f>
        <v xml:space="preserve"> </v>
      </c>
      <c r="K2954" s="27" t="str">
        <f t="shared" si="189"/>
        <v xml:space="preserve"> </v>
      </c>
      <c r="L2954" s="27" t="str">
        <f t="shared" si="187"/>
        <v xml:space="preserve"> </v>
      </c>
      <c r="M2954" s="18" t="str">
        <f t="shared" si="190"/>
        <v xml:space="preserve"> </v>
      </c>
    </row>
    <row r="2955" spans="1:13" x14ac:dyDescent="0.25">
      <c r="A2955" s="19"/>
      <c r="B2955" s="19"/>
      <c r="C2955" s="19"/>
      <c r="D2955" s="22"/>
      <c r="E2955" s="22"/>
      <c r="F2955" s="22"/>
      <c r="G2955" s="24"/>
      <c r="H2955" s="25" t="str">
        <f>IF(SUMIF('Base datos'!$A:$A,A2955,'Base datos'!$C:$C)=0," ",SUMIF('Base datos'!$A:$A,A2955,'Base datos'!$C:$C))</f>
        <v xml:space="preserve"> </v>
      </c>
      <c r="I2955" s="25" t="str">
        <f t="shared" si="188"/>
        <v xml:space="preserve"> </v>
      </c>
      <c r="J2955" s="26" t="str">
        <f>IF(SUMIF('Base datos'!$A:$A,A2955,'Base datos'!$D:$D)=0," ",SUMIF('Base datos'!$A:$A,A2955,'Base datos'!$D:$D))</f>
        <v xml:space="preserve"> </v>
      </c>
      <c r="K2955" s="27" t="str">
        <f t="shared" si="189"/>
        <v xml:space="preserve"> </v>
      </c>
      <c r="L2955" s="27" t="str">
        <f t="shared" ref="L2955:L3018" si="191">IFERROR(K2955-J2955," ")</f>
        <v xml:space="preserve"> </v>
      </c>
      <c r="M2955" s="18" t="str">
        <f t="shared" si="190"/>
        <v xml:space="preserve"> </v>
      </c>
    </row>
    <row r="2956" spans="1:13" x14ac:dyDescent="0.25">
      <c r="A2956" s="19"/>
      <c r="B2956" s="19"/>
      <c r="C2956" s="19"/>
      <c r="D2956" s="22"/>
      <c r="E2956" s="22"/>
      <c r="F2956" s="22"/>
      <c r="G2956" s="24"/>
      <c r="H2956" s="25" t="str">
        <f>IF(SUMIF('Base datos'!$A:$A,A2956,'Base datos'!$C:$C)=0," ",SUMIF('Base datos'!$A:$A,A2956,'Base datos'!$C:$C))</f>
        <v xml:space="preserve"> </v>
      </c>
      <c r="I2956" s="25" t="str">
        <f t="shared" si="188"/>
        <v xml:space="preserve"> </v>
      </c>
      <c r="J2956" s="26" t="str">
        <f>IF(SUMIF('Base datos'!$A:$A,A2956,'Base datos'!$D:$D)=0," ",SUMIF('Base datos'!$A:$A,A2956,'Base datos'!$D:$D))</f>
        <v xml:space="preserve"> </v>
      </c>
      <c r="K2956" s="27" t="str">
        <f t="shared" si="189"/>
        <v xml:space="preserve"> </v>
      </c>
      <c r="L2956" s="27" t="str">
        <f t="shared" si="191"/>
        <v xml:space="preserve"> </v>
      </c>
      <c r="M2956" s="18" t="str">
        <f t="shared" si="190"/>
        <v xml:space="preserve"> </v>
      </c>
    </row>
    <row r="2957" spans="1:13" x14ac:dyDescent="0.25">
      <c r="A2957" s="19"/>
      <c r="B2957" s="19"/>
      <c r="C2957" s="19"/>
      <c r="D2957" s="22"/>
      <c r="E2957" s="22"/>
      <c r="F2957" s="22"/>
      <c r="G2957" s="24"/>
      <c r="H2957" s="25" t="str">
        <f>IF(SUMIF('Base datos'!$A:$A,A2957,'Base datos'!$C:$C)=0," ",SUMIF('Base datos'!$A:$A,A2957,'Base datos'!$C:$C))</f>
        <v xml:space="preserve"> </v>
      </c>
      <c r="I2957" s="25" t="str">
        <f t="shared" si="188"/>
        <v xml:space="preserve"> </v>
      </c>
      <c r="J2957" s="26" t="str">
        <f>IF(SUMIF('Base datos'!$A:$A,A2957,'Base datos'!$D:$D)=0," ",SUMIF('Base datos'!$A:$A,A2957,'Base datos'!$D:$D))</f>
        <v xml:space="preserve"> </v>
      </c>
      <c r="K2957" s="27" t="str">
        <f t="shared" si="189"/>
        <v xml:space="preserve"> </v>
      </c>
      <c r="L2957" s="27" t="str">
        <f t="shared" si="191"/>
        <v xml:space="preserve"> </v>
      </c>
      <c r="M2957" s="18" t="str">
        <f t="shared" si="190"/>
        <v xml:space="preserve"> </v>
      </c>
    </row>
    <row r="2958" spans="1:13" x14ac:dyDescent="0.25">
      <c r="A2958" s="19"/>
      <c r="B2958" s="19"/>
      <c r="C2958" s="19"/>
      <c r="D2958" s="22"/>
      <c r="E2958" s="22"/>
      <c r="F2958" s="22"/>
      <c r="G2958" s="24"/>
      <c r="H2958" s="25" t="str">
        <f>IF(SUMIF('Base datos'!$A:$A,A2958,'Base datos'!$C:$C)=0," ",SUMIF('Base datos'!$A:$A,A2958,'Base datos'!$C:$C))</f>
        <v xml:space="preserve"> </v>
      </c>
      <c r="I2958" s="25" t="str">
        <f t="shared" si="188"/>
        <v xml:space="preserve"> </v>
      </c>
      <c r="J2958" s="26" t="str">
        <f>IF(SUMIF('Base datos'!$A:$A,A2958,'Base datos'!$D:$D)=0," ",SUMIF('Base datos'!$A:$A,A2958,'Base datos'!$D:$D))</f>
        <v xml:space="preserve"> </v>
      </c>
      <c r="K2958" s="27" t="str">
        <f t="shared" si="189"/>
        <v xml:space="preserve"> </v>
      </c>
      <c r="L2958" s="27" t="str">
        <f t="shared" si="191"/>
        <v xml:space="preserve"> </v>
      </c>
      <c r="M2958" s="18" t="str">
        <f t="shared" si="190"/>
        <v xml:space="preserve"> </v>
      </c>
    </row>
    <row r="2959" spans="1:13" x14ac:dyDescent="0.25">
      <c r="A2959" s="19"/>
      <c r="B2959" s="19"/>
      <c r="C2959" s="19"/>
      <c r="D2959" s="22"/>
      <c r="E2959" s="22"/>
      <c r="F2959" s="22"/>
      <c r="G2959" s="24"/>
      <c r="H2959" s="25" t="str">
        <f>IF(SUMIF('Base datos'!$A:$A,A2959,'Base datos'!$C:$C)=0," ",SUMIF('Base datos'!$A:$A,A2959,'Base datos'!$C:$C))</f>
        <v xml:space="preserve"> </v>
      </c>
      <c r="I2959" s="25" t="str">
        <f t="shared" si="188"/>
        <v xml:space="preserve"> </v>
      </c>
      <c r="J2959" s="26" t="str">
        <f>IF(SUMIF('Base datos'!$A:$A,A2959,'Base datos'!$D:$D)=0," ",SUMIF('Base datos'!$A:$A,A2959,'Base datos'!$D:$D))</f>
        <v xml:space="preserve"> </v>
      </c>
      <c r="K2959" s="27" t="str">
        <f t="shared" si="189"/>
        <v xml:space="preserve"> </v>
      </c>
      <c r="L2959" s="27" t="str">
        <f t="shared" si="191"/>
        <v xml:space="preserve"> </v>
      </c>
      <c r="M2959" s="18" t="str">
        <f t="shared" si="190"/>
        <v xml:space="preserve"> </v>
      </c>
    </row>
    <row r="2960" spans="1:13" x14ac:dyDescent="0.25">
      <c r="A2960" s="19"/>
      <c r="B2960" s="19"/>
      <c r="C2960" s="19"/>
      <c r="D2960" s="22"/>
      <c r="E2960" s="22"/>
      <c r="F2960" s="22"/>
      <c r="G2960" s="24"/>
      <c r="H2960" s="25" t="str">
        <f>IF(SUMIF('Base datos'!$A:$A,A2960,'Base datos'!$C:$C)=0," ",SUMIF('Base datos'!$A:$A,A2960,'Base datos'!$C:$C))</f>
        <v xml:space="preserve"> </v>
      </c>
      <c r="I2960" s="25" t="str">
        <f t="shared" si="188"/>
        <v xml:space="preserve"> </v>
      </c>
      <c r="J2960" s="26" t="str">
        <f>IF(SUMIF('Base datos'!$A:$A,A2960,'Base datos'!$D:$D)=0," ",SUMIF('Base datos'!$A:$A,A2960,'Base datos'!$D:$D))</f>
        <v xml:space="preserve"> </v>
      </c>
      <c r="K2960" s="27" t="str">
        <f t="shared" si="189"/>
        <v xml:space="preserve"> </v>
      </c>
      <c r="L2960" s="27" t="str">
        <f t="shared" si="191"/>
        <v xml:space="preserve"> </v>
      </c>
      <c r="M2960" s="18" t="str">
        <f t="shared" si="190"/>
        <v xml:space="preserve"> </v>
      </c>
    </row>
    <row r="2961" spans="1:13" x14ac:dyDescent="0.25">
      <c r="A2961" s="19"/>
      <c r="B2961" s="19"/>
      <c r="C2961" s="19"/>
      <c r="D2961" s="22"/>
      <c r="E2961" s="22"/>
      <c r="F2961" s="22"/>
      <c r="G2961" s="24"/>
      <c r="H2961" s="25" t="str">
        <f>IF(SUMIF('Base datos'!$A:$A,A2961,'Base datos'!$C:$C)=0," ",SUMIF('Base datos'!$A:$A,A2961,'Base datos'!$C:$C))</f>
        <v xml:space="preserve"> </v>
      </c>
      <c r="I2961" s="25" t="str">
        <f t="shared" si="188"/>
        <v xml:space="preserve"> </v>
      </c>
      <c r="J2961" s="26" t="str">
        <f>IF(SUMIF('Base datos'!$A:$A,A2961,'Base datos'!$D:$D)=0," ",SUMIF('Base datos'!$A:$A,A2961,'Base datos'!$D:$D))</f>
        <v xml:space="preserve"> </v>
      </c>
      <c r="K2961" s="27" t="str">
        <f t="shared" si="189"/>
        <v xml:space="preserve"> </v>
      </c>
      <c r="L2961" s="27" t="str">
        <f t="shared" si="191"/>
        <v xml:space="preserve"> </v>
      </c>
      <c r="M2961" s="18" t="str">
        <f t="shared" si="190"/>
        <v xml:space="preserve"> </v>
      </c>
    </row>
    <row r="2962" spans="1:13" x14ac:dyDescent="0.25">
      <c r="A2962" s="19"/>
      <c r="B2962" s="19"/>
      <c r="C2962" s="19"/>
      <c r="D2962" s="22"/>
      <c r="E2962" s="22"/>
      <c r="F2962" s="22"/>
      <c r="G2962" s="24"/>
      <c r="H2962" s="25" t="str">
        <f>IF(SUMIF('Base datos'!$A:$A,A2962,'Base datos'!$C:$C)=0," ",SUMIF('Base datos'!$A:$A,A2962,'Base datos'!$C:$C))</f>
        <v xml:space="preserve"> </v>
      </c>
      <c r="I2962" s="25" t="str">
        <f t="shared" si="188"/>
        <v xml:space="preserve"> </v>
      </c>
      <c r="J2962" s="26" t="str">
        <f>IF(SUMIF('Base datos'!$A:$A,A2962,'Base datos'!$D:$D)=0," ",SUMIF('Base datos'!$A:$A,A2962,'Base datos'!$D:$D))</f>
        <v xml:space="preserve"> </v>
      </c>
      <c r="K2962" s="27" t="str">
        <f t="shared" si="189"/>
        <v xml:space="preserve"> </v>
      </c>
      <c r="L2962" s="27" t="str">
        <f t="shared" si="191"/>
        <v xml:space="preserve"> </v>
      </c>
      <c r="M2962" s="18" t="str">
        <f t="shared" si="190"/>
        <v xml:space="preserve"> </v>
      </c>
    </row>
    <row r="2963" spans="1:13" x14ac:dyDescent="0.25">
      <c r="A2963" s="19"/>
      <c r="B2963" s="19"/>
      <c r="C2963" s="19"/>
      <c r="D2963" s="22"/>
      <c r="E2963" s="22"/>
      <c r="F2963" s="22"/>
      <c r="G2963" s="24"/>
      <c r="H2963" s="25" t="str">
        <f>IF(SUMIF('Base datos'!$A:$A,A2963,'Base datos'!$C:$C)=0," ",SUMIF('Base datos'!$A:$A,A2963,'Base datos'!$C:$C))</f>
        <v xml:space="preserve"> </v>
      </c>
      <c r="I2963" s="25" t="str">
        <f t="shared" si="188"/>
        <v xml:space="preserve"> </v>
      </c>
      <c r="J2963" s="26" t="str">
        <f>IF(SUMIF('Base datos'!$A:$A,A2963,'Base datos'!$D:$D)=0," ",SUMIF('Base datos'!$A:$A,A2963,'Base datos'!$D:$D))</f>
        <v xml:space="preserve"> </v>
      </c>
      <c r="K2963" s="27" t="str">
        <f t="shared" si="189"/>
        <v xml:space="preserve"> </v>
      </c>
      <c r="L2963" s="27" t="str">
        <f t="shared" si="191"/>
        <v xml:space="preserve"> </v>
      </c>
      <c r="M2963" s="18" t="str">
        <f t="shared" si="190"/>
        <v xml:space="preserve"> </v>
      </c>
    </row>
    <row r="2964" spans="1:13" x14ac:dyDescent="0.25">
      <c r="A2964" s="19"/>
      <c r="B2964" s="19"/>
      <c r="C2964" s="19"/>
      <c r="D2964" s="22"/>
      <c r="E2964" s="22"/>
      <c r="F2964" s="22"/>
      <c r="G2964" s="24"/>
      <c r="H2964" s="25" t="str">
        <f>IF(SUMIF('Base datos'!$A:$A,A2964,'Base datos'!$C:$C)=0," ",SUMIF('Base datos'!$A:$A,A2964,'Base datos'!$C:$C))</f>
        <v xml:space="preserve"> </v>
      </c>
      <c r="I2964" s="25" t="str">
        <f t="shared" si="188"/>
        <v xml:space="preserve"> </v>
      </c>
      <c r="J2964" s="26" t="str">
        <f>IF(SUMIF('Base datos'!$A:$A,A2964,'Base datos'!$D:$D)=0," ",SUMIF('Base datos'!$A:$A,A2964,'Base datos'!$D:$D))</f>
        <v xml:space="preserve"> </v>
      </c>
      <c r="K2964" s="27" t="str">
        <f t="shared" si="189"/>
        <v xml:space="preserve"> </v>
      </c>
      <c r="L2964" s="27" t="str">
        <f t="shared" si="191"/>
        <v xml:space="preserve"> </v>
      </c>
      <c r="M2964" s="18" t="str">
        <f t="shared" si="190"/>
        <v xml:space="preserve"> </v>
      </c>
    </row>
    <row r="2965" spans="1:13" x14ac:dyDescent="0.25">
      <c r="A2965" s="19"/>
      <c r="B2965" s="19"/>
      <c r="C2965" s="19"/>
      <c r="D2965" s="22"/>
      <c r="E2965" s="22"/>
      <c r="F2965" s="22"/>
      <c r="G2965" s="24"/>
      <c r="H2965" s="25" t="str">
        <f>IF(SUMIF('Base datos'!$A:$A,A2965,'Base datos'!$C:$C)=0," ",SUMIF('Base datos'!$A:$A,A2965,'Base datos'!$C:$C))</f>
        <v xml:space="preserve"> </v>
      </c>
      <c r="I2965" s="25" t="str">
        <f t="shared" si="188"/>
        <v xml:space="preserve"> </v>
      </c>
      <c r="J2965" s="26" t="str">
        <f>IF(SUMIF('Base datos'!$A:$A,A2965,'Base datos'!$D:$D)=0," ",SUMIF('Base datos'!$A:$A,A2965,'Base datos'!$D:$D))</f>
        <v xml:space="preserve"> </v>
      </c>
      <c r="K2965" s="27" t="str">
        <f t="shared" si="189"/>
        <v xml:space="preserve"> </v>
      </c>
      <c r="L2965" s="27" t="str">
        <f t="shared" si="191"/>
        <v xml:space="preserve"> </v>
      </c>
      <c r="M2965" s="18" t="str">
        <f t="shared" si="190"/>
        <v xml:space="preserve"> </v>
      </c>
    </row>
    <row r="2966" spans="1:13" x14ac:dyDescent="0.25">
      <c r="A2966" s="19"/>
      <c r="B2966" s="19"/>
      <c r="C2966" s="19"/>
      <c r="D2966" s="22"/>
      <c r="E2966" s="22"/>
      <c r="F2966" s="22"/>
      <c r="G2966" s="24"/>
      <c r="H2966" s="25" t="str">
        <f>IF(SUMIF('Base datos'!$A:$A,A2966,'Base datos'!$C:$C)=0," ",SUMIF('Base datos'!$A:$A,A2966,'Base datos'!$C:$C))</f>
        <v xml:space="preserve"> </v>
      </c>
      <c r="I2966" s="25" t="str">
        <f t="shared" si="188"/>
        <v xml:space="preserve"> </v>
      </c>
      <c r="J2966" s="26" t="str">
        <f>IF(SUMIF('Base datos'!$A:$A,A2966,'Base datos'!$D:$D)=0," ",SUMIF('Base datos'!$A:$A,A2966,'Base datos'!$D:$D))</f>
        <v xml:space="preserve"> </v>
      </c>
      <c r="K2966" s="27" t="str">
        <f t="shared" si="189"/>
        <v xml:space="preserve"> </v>
      </c>
      <c r="L2966" s="27" t="str">
        <f t="shared" si="191"/>
        <v xml:space="preserve"> </v>
      </c>
      <c r="M2966" s="18" t="str">
        <f t="shared" si="190"/>
        <v xml:space="preserve"> </v>
      </c>
    </row>
    <row r="2967" spans="1:13" x14ac:dyDescent="0.25">
      <c r="A2967" s="19"/>
      <c r="B2967" s="19"/>
      <c r="C2967" s="19"/>
      <c r="D2967" s="22"/>
      <c r="E2967" s="22"/>
      <c r="F2967" s="22"/>
      <c r="G2967" s="24"/>
      <c r="H2967" s="25" t="str">
        <f>IF(SUMIF('Base datos'!$A:$A,A2967,'Base datos'!$C:$C)=0," ",SUMIF('Base datos'!$A:$A,A2967,'Base datos'!$C:$C))</f>
        <v xml:space="preserve"> </v>
      </c>
      <c r="I2967" s="25" t="str">
        <f t="shared" si="188"/>
        <v xml:space="preserve"> </v>
      </c>
      <c r="J2967" s="26" t="str">
        <f>IF(SUMIF('Base datos'!$A:$A,A2967,'Base datos'!$D:$D)=0," ",SUMIF('Base datos'!$A:$A,A2967,'Base datos'!$D:$D))</f>
        <v xml:space="preserve"> </v>
      </c>
      <c r="K2967" s="27" t="str">
        <f t="shared" si="189"/>
        <v xml:space="preserve"> </v>
      </c>
      <c r="L2967" s="27" t="str">
        <f t="shared" si="191"/>
        <v xml:space="preserve"> </v>
      </c>
      <c r="M2967" s="18" t="str">
        <f t="shared" si="190"/>
        <v xml:space="preserve"> </v>
      </c>
    </row>
    <row r="2968" spans="1:13" x14ac:dyDescent="0.25">
      <c r="A2968" s="19"/>
      <c r="B2968" s="19"/>
      <c r="C2968" s="19"/>
      <c r="D2968" s="22"/>
      <c r="E2968" s="22"/>
      <c r="F2968" s="22"/>
      <c r="G2968" s="24"/>
      <c r="H2968" s="25" t="str">
        <f>IF(SUMIF('Base datos'!$A:$A,A2968,'Base datos'!$C:$C)=0," ",SUMIF('Base datos'!$A:$A,A2968,'Base datos'!$C:$C))</f>
        <v xml:space="preserve"> </v>
      </c>
      <c r="I2968" s="25" t="str">
        <f t="shared" si="188"/>
        <v xml:space="preserve"> </v>
      </c>
      <c r="J2968" s="26" t="str">
        <f>IF(SUMIF('Base datos'!$A:$A,A2968,'Base datos'!$D:$D)=0," ",SUMIF('Base datos'!$A:$A,A2968,'Base datos'!$D:$D))</f>
        <v xml:space="preserve"> </v>
      </c>
      <c r="K2968" s="27" t="str">
        <f t="shared" si="189"/>
        <v xml:space="preserve"> </v>
      </c>
      <c r="L2968" s="27" t="str">
        <f t="shared" si="191"/>
        <v xml:space="preserve"> </v>
      </c>
      <c r="M2968" s="18" t="str">
        <f t="shared" si="190"/>
        <v xml:space="preserve"> </v>
      </c>
    </row>
    <row r="2969" spans="1:13" x14ac:dyDescent="0.25">
      <c r="A2969" s="19"/>
      <c r="B2969" s="19"/>
      <c r="C2969" s="19"/>
      <c r="D2969" s="22"/>
      <c r="E2969" s="22"/>
      <c r="F2969" s="22"/>
      <c r="G2969" s="24"/>
      <c r="H2969" s="25" t="str">
        <f>IF(SUMIF('Base datos'!$A:$A,A2969,'Base datos'!$C:$C)=0," ",SUMIF('Base datos'!$A:$A,A2969,'Base datos'!$C:$C))</f>
        <v xml:space="preserve"> </v>
      </c>
      <c r="I2969" s="25" t="str">
        <f t="shared" si="188"/>
        <v xml:space="preserve"> </v>
      </c>
      <c r="J2969" s="26" t="str">
        <f>IF(SUMIF('Base datos'!$A:$A,A2969,'Base datos'!$D:$D)=0," ",SUMIF('Base datos'!$A:$A,A2969,'Base datos'!$D:$D))</f>
        <v xml:space="preserve"> </v>
      </c>
      <c r="K2969" s="27" t="str">
        <f t="shared" si="189"/>
        <v xml:space="preserve"> </v>
      </c>
      <c r="L2969" s="27" t="str">
        <f t="shared" si="191"/>
        <v xml:space="preserve"> </v>
      </c>
      <c r="M2969" s="18" t="str">
        <f t="shared" si="190"/>
        <v xml:space="preserve"> </v>
      </c>
    </row>
    <row r="2970" spans="1:13" x14ac:dyDescent="0.25">
      <c r="A2970" s="19"/>
      <c r="B2970" s="19"/>
      <c r="C2970" s="19"/>
      <c r="D2970" s="22"/>
      <c r="E2970" s="22"/>
      <c r="F2970" s="22"/>
      <c r="G2970" s="24"/>
      <c r="H2970" s="25" t="str">
        <f>IF(SUMIF('Base datos'!$A:$A,A2970,'Base datos'!$C:$C)=0," ",SUMIF('Base datos'!$A:$A,A2970,'Base datos'!$C:$C))</f>
        <v xml:space="preserve"> </v>
      </c>
      <c r="I2970" s="25" t="str">
        <f t="shared" si="188"/>
        <v xml:space="preserve"> </v>
      </c>
      <c r="J2970" s="26" t="str">
        <f>IF(SUMIF('Base datos'!$A:$A,A2970,'Base datos'!$D:$D)=0," ",SUMIF('Base datos'!$A:$A,A2970,'Base datos'!$D:$D))</f>
        <v xml:space="preserve"> </v>
      </c>
      <c r="K2970" s="27" t="str">
        <f t="shared" si="189"/>
        <v xml:space="preserve"> </v>
      </c>
      <c r="L2970" s="27" t="str">
        <f t="shared" si="191"/>
        <v xml:space="preserve"> </v>
      </c>
      <c r="M2970" s="18" t="str">
        <f t="shared" si="190"/>
        <v xml:space="preserve"> </v>
      </c>
    </row>
    <row r="2971" spans="1:13" x14ac:dyDescent="0.25">
      <c r="A2971" s="19"/>
      <c r="B2971" s="19"/>
      <c r="C2971" s="19"/>
      <c r="D2971" s="22"/>
      <c r="E2971" s="22"/>
      <c r="F2971" s="22"/>
      <c r="G2971" s="24"/>
      <c r="H2971" s="25" t="str">
        <f>IF(SUMIF('Base datos'!$A:$A,A2971,'Base datos'!$C:$C)=0," ",SUMIF('Base datos'!$A:$A,A2971,'Base datos'!$C:$C))</f>
        <v xml:space="preserve"> </v>
      </c>
      <c r="I2971" s="25" t="str">
        <f t="shared" si="188"/>
        <v xml:space="preserve"> </v>
      </c>
      <c r="J2971" s="26" t="str">
        <f>IF(SUMIF('Base datos'!$A:$A,A2971,'Base datos'!$D:$D)=0," ",SUMIF('Base datos'!$A:$A,A2971,'Base datos'!$D:$D))</f>
        <v xml:space="preserve"> </v>
      </c>
      <c r="K2971" s="27" t="str">
        <f t="shared" si="189"/>
        <v xml:space="preserve"> </v>
      </c>
      <c r="L2971" s="27" t="str">
        <f t="shared" si="191"/>
        <v xml:space="preserve"> </v>
      </c>
      <c r="M2971" s="18" t="str">
        <f t="shared" si="190"/>
        <v xml:space="preserve"> </v>
      </c>
    </row>
    <row r="2972" spans="1:13" x14ac:dyDescent="0.25">
      <c r="A2972" s="19"/>
      <c r="B2972" s="19"/>
      <c r="C2972" s="19"/>
      <c r="D2972" s="22"/>
      <c r="E2972" s="22"/>
      <c r="F2972" s="22"/>
      <c r="G2972" s="24"/>
      <c r="H2972" s="25" t="str">
        <f>IF(SUMIF('Base datos'!$A:$A,A2972,'Base datos'!$C:$C)=0," ",SUMIF('Base datos'!$A:$A,A2972,'Base datos'!$C:$C))</f>
        <v xml:space="preserve"> </v>
      </c>
      <c r="I2972" s="25" t="str">
        <f t="shared" si="188"/>
        <v xml:space="preserve"> </v>
      </c>
      <c r="J2972" s="26" t="str">
        <f>IF(SUMIF('Base datos'!$A:$A,A2972,'Base datos'!$D:$D)=0," ",SUMIF('Base datos'!$A:$A,A2972,'Base datos'!$D:$D))</f>
        <v xml:space="preserve"> </v>
      </c>
      <c r="K2972" s="27" t="str">
        <f t="shared" si="189"/>
        <v xml:space="preserve"> </v>
      </c>
      <c r="L2972" s="27" t="str">
        <f t="shared" si="191"/>
        <v xml:space="preserve"> </v>
      </c>
      <c r="M2972" s="18" t="str">
        <f t="shared" si="190"/>
        <v xml:space="preserve"> </v>
      </c>
    </row>
    <row r="2973" spans="1:13" x14ac:dyDescent="0.25">
      <c r="A2973" s="19"/>
      <c r="B2973" s="19"/>
      <c r="C2973" s="19"/>
      <c r="D2973" s="22"/>
      <c r="E2973" s="22"/>
      <c r="F2973" s="22"/>
      <c r="G2973" s="24"/>
      <c r="H2973" s="25" t="str">
        <f>IF(SUMIF('Base datos'!$A:$A,A2973,'Base datos'!$C:$C)=0," ",SUMIF('Base datos'!$A:$A,A2973,'Base datos'!$C:$C))</f>
        <v xml:space="preserve"> </v>
      </c>
      <c r="I2973" s="25" t="str">
        <f t="shared" si="188"/>
        <v xml:space="preserve"> </v>
      </c>
      <c r="J2973" s="26" t="str">
        <f>IF(SUMIF('Base datos'!$A:$A,A2973,'Base datos'!$D:$D)=0," ",SUMIF('Base datos'!$A:$A,A2973,'Base datos'!$D:$D))</f>
        <v xml:space="preserve"> </v>
      </c>
      <c r="K2973" s="27" t="str">
        <f t="shared" si="189"/>
        <v xml:space="preserve"> </v>
      </c>
      <c r="L2973" s="27" t="str">
        <f t="shared" si="191"/>
        <v xml:space="preserve"> </v>
      </c>
      <c r="M2973" s="18" t="str">
        <f t="shared" si="190"/>
        <v xml:space="preserve"> </v>
      </c>
    </row>
    <row r="2974" spans="1:13" x14ac:dyDescent="0.25">
      <c r="A2974" s="19"/>
      <c r="B2974" s="19"/>
      <c r="C2974" s="19"/>
      <c r="D2974" s="22"/>
      <c r="E2974" s="22"/>
      <c r="F2974" s="22"/>
      <c r="G2974" s="24"/>
      <c r="H2974" s="25" t="str">
        <f>IF(SUMIF('Base datos'!$A:$A,A2974,'Base datos'!$C:$C)=0," ",SUMIF('Base datos'!$A:$A,A2974,'Base datos'!$C:$C))</f>
        <v xml:space="preserve"> </v>
      </c>
      <c r="I2974" s="25" t="str">
        <f t="shared" si="188"/>
        <v xml:space="preserve"> </v>
      </c>
      <c r="J2974" s="26" t="str">
        <f>IF(SUMIF('Base datos'!$A:$A,A2974,'Base datos'!$D:$D)=0," ",SUMIF('Base datos'!$A:$A,A2974,'Base datos'!$D:$D))</f>
        <v xml:space="preserve"> </v>
      </c>
      <c r="K2974" s="27" t="str">
        <f t="shared" si="189"/>
        <v xml:space="preserve"> </v>
      </c>
      <c r="L2974" s="27" t="str">
        <f t="shared" si="191"/>
        <v xml:space="preserve"> </v>
      </c>
      <c r="M2974" s="18" t="str">
        <f t="shared" si="190"/>
        <v xml:space="preserve"> </v>
      </c>
    </row>
    <row r="2975" spans="1:13" x14ac:dyDescent="0.25">
      <c r="A2975" s="19"/>
      <c r="B2975" s="19"/>
      <c r="C2975" s="19"/>
      <c r="D2975" s="22"/>
      <c r="E2975" s="22"/>
      <c r="F2975" s="22"/>
      <c r="G2975" s="24"/>
      <c r="H2975" s="25" t="str">
        <f>IF(SUMIF('Base datos'!$A:$A,A2975,'Base datos'!$C:$C)=0," ",SUMIF('Base datos'!$A:$A,A2975,'Base datos'!$C:$C))</f>
        <v xml:space="preserve"> </v>
      </c>
      <c r="I2975" s="25" t="str">
        <f t="shared" si="188"/>
        <v xml:space="preserve"> </v>
      </c>
      <c r="J2975" s="26" t="str">
        <f>IF(SUMIF('Base datos'!$A:$A,A2975,'Base datos'!$D:$D)=0," ",SUMIF('Base datos'!$A:$A,A2975,'Base datos'!$D:$D))</f>
        <v xml:space="preserve"> </v>
      </c>
      <c r="K2975" s="27" t="str">
        <f t="shared" si="189"/>
        <v xml:space="preserve"> </v>
      </c>
      <c r="L2975" s="27" t="str">
        <f t="shared" si="191"/>
        <v xml:space="preserve"> </v>
      </c>
      <c r="M2975" s="18" t="str">
        <f t="shared" si="190"/>
        <v xml:space="preserve"> </v>
      </c>
    </row>
    <row r="2976" spans="1:13" x14ac:dyDescent="0.25">
      <c r="A2976" s="19"/>
      <c r="B2976" s="19"/>
      <c r="C2976" s="19"/>
      <c r="D2976" s="22"/>
      <c r="E2976" s="22"/>
      <c r="F2976" s="22"/>
      <c r="G2976" s="24"/>
      <c r="H2976" s="25" t="str">
        <f>IF(SUMIF('Base datos'!$A:$A,A2976,'Base datos'!$C:$C)=0," ",SUMIF('Base datos'!$A:$A,A2976,'Base datos'!$C:$C))</f>
        <v xml:space="preserve"> </v>
      </c>
      <c r="I2976" s="25" t="str">
        <f t="shared" si="188"/>
        <v xml:space="preserve"> </v>
      </c>
      <c r="J2976" s="26" t="str">
        <f>IF(SUMIF('Base datos'!$A:$A,A2976,'Base datos'!$D:$D)=0," ",SUMIF('Base datos'!$A:$A,A2976,'Base datos'!$D:$D))</f>
        <v xml:space="preserve"> </v>
      </c>
      <c r="K2976" s="27" t="str">
        <f t="shared" si="189"/>
        <v xml:space="preserve"> </v>
      </c>
      <c r="L2976" s="27" t="str">
        <f t="shared" si="191"/>
        <v xml:space="preserve"> </v>
      </c>
      <c r="M2976" s="18" t="str">
        <f t="shared" si="190"/>
        <v xml:space="preserve"> </v>
      </c>
    </row>
    <row r="2977" spans="1:13" x14ac:dyDescent="0.25">
      <c r="A2977" s="19"/>
      <c r="B2977" s="19"/>
      <c r="C2977" s="19"/>
      <c r="D2977" s="22"/>
      <c r="E2977" s="22"/>
      <c r="F2977" s="22"/>
      <c r="G2977" s="24"/>
      <c r="H2977" s="25" t="str">
        <f>IF(SUMIF('Base datos'!$A:$A,A2977,'Base datos'!$C:$C)=0," ",SUMIF('Base datos'!$A:$A,A2977,'Base datos'!$C:$C))</f>
        <v xml:space="preserve"> </v>
      </c>
      <c r="I2977" s="25" t="str">
        <f t="shared" si="188"/>
        <v xml:space="preserve"> </v>
      </c>
      <c r="J2977" s="26" t="str">
        <f>IF(SUMIF('Base datos'!$A:$A,A2977,'Base datos'!$D:$D)=0," ",SUMIF('Base datos'!$A:$A,A2977,'Base datos'!$D:$D))</f>
        <v xml:space="preserve"> </v>
      </c>
      <c r="K2977" s="27" t="str">
        <f t="shared" si="189"/>
        <v xml:space="preserve"> </v>
      </c>
      <c r="L2977" s="27" t="str">
        <f t="shared" si="191"/>
        <v xml:space="preserve"> </v>
      </c>
      <c r="M2977" s="18" t="str">
        <f t="shared" si="190"/>
        <v xml:space="preserve"> </v>
      </c>
    </row>
    <row r="2978" spans="1:13" x14ac:dyDescent="0.25">
      <c r="A2978" s="19"/>
      <c r="B2978" s="19"/>
      <c r="C2978" s="19"/>
      <c r="D2978" s="22"/>
      <c r="E2978" s="22"/>
      <c r="F2978" s="22"/>
      <c r="G2978" s="24"/>
      <c r="H2978" s="25" t="str">
        <f>IF(SUMIF('Base datos'!$A:$A,A2978,'Base datos'!$C:$C)=0," ",SUMIF('Base datos'!$A:$A,A2978,'Base datos'!$C:$C))</f>
        <v xml:space="preserve"> </v>
      </c>
      <c r="I2978" s="25" t="str">
        <f t="shared" si="188"/>
        <v xml:space="preserve"> </v>
      </c>
      <c r="J2978" s="26" t="str">
        <f>IF(SUMIF('Base datos'!$A:$A,A2978,'Base datos'!$D:$D)=0," ",SUMIF('Base datos'!$A:$A,A2978,'Base datos'!$D:$D))</f>
        <v xml:space="preserve"> </v>
      </c>
      <c r="K2978" s="27" t="str">
        <f t="shared" si="189"/>
        <v xml:space="preserve"> </v>
      </c>
      <c r="L2978" s="27" t="str">
        <f t="shared" si="191"/>
        <v xml:space="preserve"> </v>
      </c>
      <c r="M2978" s="18" t="str">
        <f t="shared" si="190"/>
        <v xml:space="preserve"> </v>
      </c>
    </row>
    <row r="2979" spans="1:13" x14ac:dyDescent="0.25">
      <c r="A2979" s="19"/>
      <c r="B2979" s="19"/>
      <c r="C2979" s="19"/>
      <c r="D2979" s="22"/>
      <c r="E2979" s="22"/>
      <c r="F2979" s="22"/>
      <c r="G2979" s="24"/>
      <c r="H2979" s="25" t="str">
        <f>IF(SUMIF('Base datos'!$A:$A,A2979,'Base datos'!$C:$C)=0," ",SUMIF('Base datos'!$A:$A,A2979,'Base datos'!$C:$C))</f>
        <v xml:space="preserve"> </v>
      </c>
      <c r="I2979" s="25" t="str">
        <f t="shared" si="188"/>
        <v xml:space="preserve"> </v>
      </c>
      <c r="J2979" s="26" t="str">
        <f>IF(SUMIF('Base datos'!$A:$A,A2979,'Base datos'!$D:$D)=0," ",SUMIF('Base datos'!$A:$A,A2979,'Base datos'!$D:$D))</f>
        <v xml:space="preserve"> </v>
      </c>
      <c r="K2979" s="27" t="str">
        <f t="shared" si="189"/>
        <v xml:space="preserve"> </v>
      </c>
      <c r="L2979" s="27" t="str">
        <f t="shared" si="191"/>
        <v xml:space="preserve"> </v>
      </c>
      <c r="M2979" s="18" t="str">
        <f t="shared" si="190"/>
        <v xml:space="preserve"> </v>
      </c>
    </row>
    <row r="2980" spans="1:13" x14ac:dyDescent="0.25">
      <c r="A2980" s="19"/>
      <c r="B2980" s="19"/>
      <c r="C2980" s="19"/>
      <c r="D2980" s="22"/>
      <c r="E2980" s="22"/>
      <c r="F2980" s="22"/>
      <c r="G2980" s="24"/>
      <c r="H2980" s="25" t="str">
        <f>IF(SUMIF('Base datos'!$A:$A,A2980,'Base datos'!$C:$C)=0," ",SUMIF('Base datos'!$A:$A,A2980,'Base datos'!$C:$C))</f>
        <v xml:space="preserve"> </v>
      </c>
      <c r="I2980" s="25" t="str">
        <f t="shared" si="188"/>
        <v xml:space="preserve"> </v>
      </c>
      <c r="J2980" s="26" t="str">
        <f>IF(SUMIF('Base datos'!$A:$A,A2980,'Base datos'!$D:$D)=0," ",SUMIF('Base datos'!$A:$A,A2980,'Base datos'!$D:$D))</f>
        <v xml:space="preserve"> </v>
      </c>
      <c r="K2980" s="27" t="str">
        <f t="shared" si="189"/>
        <v xml:space="preserve"> </v>
      </c>
      <c r="L2980" s="27" t="str">
        <f t="shared" si="191"/>
        <v xml:space="preserve"> </v>
      </c>
      <c r="M2980" s="18" t="str">
        <f t="shared" si="190"/>
        <v xml:space="preserve"> </v>
      </c>
    </row>
    <row r="2981" spans="1:13" x14ac:dyDescent="0.25">
      <c r="A2981" s="19"/>
      <c r="B2981" s="19"/>
      <c r="C2981" s="19"/>
      <c r="D2981" s="22"/>
      <c r="E2981" s="22"/>
      <c r="F2981" s="22"/>
      <c r="G2981" s="24"/>
      <c r="H2981" s="25" t="str">
        <f>IF(SUMIF('Base datos'!$A:$A,A2981,'Base datos'!$C:$C)=0," ",SUMIF('Base datos'!$A:$A,A2981,'Base datos'!$C:$C))</f>
        <v xml:space="preserve"> </v>
      </c>
      <c r="I2981" s="25" t="str">
        <f t="shared" si="188"/>
        <v xml:space="preserve"> </v>
      </c>
      <c r="J2981" s="26" t="str">
        <f>IF(SUMIF('Base datos'!$A:$A,A2981,'Base datos'!$D:$D)=0," ",SUMIF('Base datos'!$A:$A,A2981,'Base datos'!$D:$D))</f>
        <v xml:space="preserve"> </v>
      </c>
      <c r="K2981" s="27" t="str">
        <f t="shared" si="189"/>
        <v xml:space="preserve"> </v>
      </c>
      <c r="L2981" s="27" t="str">
        <f t="shared" si="191"/>
        <v xml:space="preserve"> </v>
      </c>
      <c r="M2981" s="18" t="str">
        <f t="shared" si="190"/>
        <v xml:space="preserve"> </v>
      </c>
    </row>
    <row r="2982" spans="1:13" x14ac:dyDescent="0.25">
      <c r="A2982" s="19"/>
      <c r="B2982" s="19"/>
      <c r="C2982" s="19"/>
      <c r="D2982" s="22"/>
      <c r="E2982" s="22"/>
      <c r="F2982" s="22"/>
      <c r="G2982" s="24"/>
      <c r="H2982" s="25" t="str">
        <f>IF(SUMIF('Base datos'!$A:$A,A2982,'Base datos'!$C:$C)=0," ",SUMIF('Base datos'!$A:$A,A2982,'Base datos'!$C:$C))</f>
        <v xml:space="preserve"> </v>
      </c>
      <c r="I2982" s="25" t="str">
        <f t="shared" si="188"/>
        <v xml:space="preserve"> </v>
      </c>
      <c r="J2982" s="26" t="str">
        <f>IF(SUMIF('Base datos'!$A:$A,A2982,'Base datos'!$D:$D)=0," ",SUMIF('Base datos'!$A:$A,A2982,'Base datos'!$D:$D))</f>
        <v xml:space="preserve"> </v>
      </c>
      <c r="K2982" s="27" t="str">
        <f t="shared" si="189"/>
        <v xml:space="preserve"> </v>
      </c>
      <c r="L2982" s="27" t="str">
        <f t="shared" si="191"/>
        <v xml:space="preserve"> </v>
      </c>
      <c r="M2982" s="18" t="str">
        <f t="shared" si="190"/>
        <v xml:space="preserve"> </v>
      </c>
    </row>
    <row r="2983" spans="1:13" x14ac:dyDescent="0.25">
      <c r="A2983" s="19"/>
      <c r="B2983" s="19"/>
      <c r="C2983" s="19"/>
      <c r="D2983" s="22"/>
      <c r="E2983" s="22"/>
      <c r="F2983" s="22"/>
      <c r="G2983" s="24"/>
      <c r="H2983" s="25" t="str">
        <f>IF(SUMIF('Base datos'!$A:$A,A2983,'Base datos'!$C:$C)=0," ",SUMIF('Base datos'!$A:$A,A2983,'Base datos'!$C:$C))</f>
        <v xml:space="preserve"> </v>
      </c>
      <c r="I2983" s="25" t="str">
        <f t="shared" si="188"/>
        <v xml:space="preserve"> </v>
      </c>
      <c r="J2983" s="26" t="str">
        <f>IF(SUMIF('Base datos'!$A:$A,A2983,'Base datos'!$D:$D)=0," ",SUMIF('Base datos'!$A:$A,A2983,'Base datos'!$D:$D))</f>
        <v xml:space="preserve"> </v>
      </c>
      <c r="K2983" s="27" t="str">
        <f t="shared" si="189"/>
        <v xml:space="preserve"> </v>
      </c>
      <c r="L2983" s="27" t="str">
        <f t="shared" si="191"/>
        <v xml:space="preserve"> </v>
      </c>
      <c r="M2983" s="18" t="str">
        <f t="shared" si="190"/>
        <v xml:space="preserve"> </v>
      </c>
    </row>
    <row r="2984" spans="1:13" x14ac:dyDescent="0.25">
      <c r="A2984" s="19"/>
      <c r="B2984" s="19"/>
      <c r="C2984" s="19"/>
      <c r="D2984" s="22"/>
      <c r="E2984" s="22"/>
      <c r="F2984" s="22"/>
      <c r="G2984" s="24"/>
      <c r="H2984" s="25" t="str">
        <f>IF(SUMIF('Base datos'!$A:$A,A2984,'Base datos'!$C:$C)=0," ",SUMIF('Base datos'!$A:$A,A2984,'Base datos'!$C:$C))</f>
        <v xml:space="preserve"> </v>
      </c>
      <c r="I2984" s="25" t="str">
        <f t="shared" si="188"/>
        <v xml:space="preserve"> </v>
      </c>
      <c r="J2984" s="26" t="str">
        <f>IF(SUMIF('Base datos'!$A:$A,A2984,'Base datos'!$D:$D)=0," ",SUMIF('Base datos'!$A:$A,A2984,'Base datos'!$D:$D))</f>
        <v xml:space="preserve"> </v>
      </c>
      <c r="K2984" s="27" t="str">
        <f t="shared" si="189"/>
        <v xml:space="preserve"> </v>
      </c>
      <c r="L2984" s="27" t="str">
        <f t="shared" si="191"/>
        <v xml:space="preserve"> </v>
      </c>
      <c r="M2984" s="18" t="str">
        <f t="shared" si="190"/>
        <v xml:space="preserve"> </v>
      </c>
    </row>
    <row r="2985" spans="1:13" x14ac:dyDescent="0.25">
      <c r="A2985" s="19"/>
      <c r="B2985" s="19"/>
      <c r="C2985" s="19"/>
      <c r="D2985" s="22"/>
      <c r="E2985" s="22"/>
      <c r="F2985" s="22"/>
      <c r="G2985" s="24"/>
      <c r="H2985" s="25" t="str">
        <f>IF(SUMIF('Base datos'!$A:$A,A2985,'Base datos'!$C:$C)=0," ",SUMIF('Base datos'!$A:$A,A2985,'Base datos'!$C:$C))</f>
        <v xml:space="preserve"> </v>
      </c>
      <c r="I2985" s="25" t="str">
        <f t="shared" si="188"/>
        <v xml:space="preserve"> </v>
      </c>
      <c r="J2985" s="26" t="str">
        <f>IF(SUMIF('Base datos'!$A:$A,A2985,'Base datos'!$D:$D)=0," ",SUMIF('Base datos'!$A:$A,A2985,'Base datos'!$D:$D))</f>
        <v xml:space="preserve"> </v>
      </c>
      <c r="K2985" s="27" t="str">
        <f t="shared" si="189"/>
        <v xml:space="preserve"> </v>
      </c>
      <c r="L2985" s="27" t="str">
        <f t="shared" si="191"/>
        <v xml:space="preserve"> </v>
      </c>
      <c r="M2985" s="18" t="str">
        <f t="shared" si="190"/>
        <v xml:space="preserve"> </v>
      </c>
    </row>
    <row r="2986" spans="1:13" x14ac:dyDescent="0.25">
      <c r="A2986" s="19"/>
      <c r="B2986" s="19"/>
      <c r="C2986" s="19"/>
      <c r="D2986" s="22"/>
      <c r="E2986" s="22"/>
      <c r="F2986" s="22"/>
      <c r="G2986" s="24"/>
      <c r="H2986" s="25" t="str">
        <f>IF(SUMIF('Base datos'!$A:$A,A2986,'Base datos'!$C:$C)=0," ",SUMIF('Base datos'!$A:$A,A2986,'Base datos'!$C:$C))</f>
        <v xml:space="preserve"> </v>
      </c>
      <c r="I2986" s="25" t="str">
        <f t="shared" si="188"/>
        <v xml:space="preserve"> </v>
      </c>
      <c r="J2986" s="26" t="str">
        <f>IF(SUMIF('Base datos'!$A:$A,A2986,'Base datos'!$D:$D)=0," ",SUMIF('Base datos'!$A:$A,A2986,'Base datos'!$D:$D))</f>
        <v xml:space="preserve"> </v>
      </c>
      <c r="K2986" s="27" t="str">
        <f t="shared" si="189"/>
        <v xml:space="preserve"> </v>
      </c>
      <c r="L2986" s="27" t="str">
        <f t="shared" si="191"/>
        <v xml:space="preserve"> </v>
      </c>
      <c r="M2986" s="18" t="str">
        <f t="shared" si="190"/>
        <v xml:space="preserve"> </v>
      </c>
    </row>
    <row r="2987" spans="1:13" x14ac:dyDescent="0.25">
      <c r="A2987" s="19"/>
      <c r="B2987" s="19"/>
      <c r="C2987" s="19"/>
      <c r="D2987" s="22"/>
      <c r="E2987" s="22"/>
      <c r="F2987" s="22"/>
      <c r="G2987" s="24"/>
      <c r="H2987" s="25" t="str">
        <f>IF(SUMIF('Base datos'!$A:$A,A2987,'Base datos'!$C:$C)=0," ",SUMIF('Base datos'!$A:$A,A2987,'Base datos'!$C:$C))</f>
        <v xml:space="preserve"> </v>
      </c>
      <c r="I2987" s="25" t="str">
        <f t="shared" si="188"/>
        <v xml:space="preserve"> </v>
      </c>
      <c r="J2987" s="26" t="str">
        <f>IF(SUMIF('Base datos'!$A:$A,A2987,'Base datos'!$D:$D)=0," ",SUMIF('Base datos'!$A:$A,A2987,'Base datos'!$D:$D))</f>
        <v xml:space="preserve"> </v>
      </c>
      <c r="K2987" s="27" t="str">
        <f t="shared" si="189"/>
        <v xml:space="preserve"> </v>
      </c>
      <c r="L2987" s="27" t="str">
        <f t="shared" si="191"/>
        <v xml:space="preserve"> </v>
      </c>
      <c r="M2987" s="18" t="str">
        <f t="shared" si="190"/>
        <v xml:space="preserve"> </v>
      </c>
    </row>
    <row r="2988" spans="1:13" x14ac:dyDescent="0.25">
      <c r="A2988" s="19"/>
      <c r="B2988" s="19"/>
      <c r="C2988" s="19"/>
      <c r="D2988" s="22"/>
      <c r="E2988" s="22"/>
      <c r="F2988" s="22"/>
      <c r="G2988" s="24"/>
      <c r="H2988" s="25" t="str">
        <f>IF(SUMIF('Base datos'!$A:$A,A2988,'Base datos'!$C:$C)=0," ",SUMIF('Base datos'!$A:$A,A2988,'Base datos'!$C:$C))</f>
        <v xml:space="preserve"> </v>
      </c>
      <c r="I2988" s="25" t="str">
        <f t="shared" si="188"/>
        <v xml:space="preserve"> </v>
      </c>
      <c r="J2988" s="26" t="str">
        <f>IF(SUMIF('Base datos'!$A:$A,A2988,'Base datos'!$D:$D)=0," ",SUMIF('Base datos'!$A:$A,A2988,'Base datos'!$D:$D))</f>
        <v xml:space="preserve"> </v>
      </c>
      <c r="K2988" s="27" t="str">
        <f t="shared" si="189"/>
        <v xml:space="preserve"> </v>
      </c>
      <c r="L2988" s="27" t="str">
        <f t="shared" si="191"/>
        <v xml:space="preserve"> </v>
      </c>
      <c r="M2988" s="18" t="str">
        <f t="shared" si="190"/>
        <v xml:space="preserve"> </v>
      </c>
    </row>
    <row r="2989" spans="1:13" x14ac:dyDescent="0.25">
      <c r="A2989" s="19"/>
      <c r="B2989" s="19"/>
      <c r="C2989" s="19"/>
      <c r="D2989" s="22"/>
      <c r="E2989" s="22"/>
      <c r="F2989" s="22"/>
      <c r="G2989" s="24"/>
      <c r="H2989" s="25" t="str">
        <f>IF(SUMIF('Base datos'!$A:$A,A2989,'Base datos'!$C:$C)=0," ",SUMIF('Base datos'!$A:$A,A2989,'Base datos'!$C:$C))</f>
        <v xml:space="preserve"> </v>
      </c>
      <c r="I2989" s="25" t="str">
        <f t="shared" si="188"/>
        <v xml:space="preserve"> </v>
      </c>
      <c r="J2989" s="26" t="str">
        <f>IF(SUMIF('Base datos'!$A:$A,A2989,'Base datos'!$D:$D)=0," ",SUMIF('Base datos'!$A:$A,A2989,'Base datos'!$D:$D))</f>
        <v xml:space="preserve"> </v>
      </c>
      <c r="K2989" s="27" t="str">
        <f t="shared" si="189"/>
        <v xml:space="preserve"> </v>
      </c>
      <c r="L2989" s="27" t="str">
        <f t="shared" si="191"/>
        <v xml:space="preserve"> </v>
      </c>
      <c r="M2989" s="18" t="str">
        <f t="shared" si="190"/>
        <v xml:space="preserve"> </v>
      </c>
    </row>
    <row r="2990" spans="1:13" x14ac:dyDescent="0.25">
      <c r="A2990" s="19"/>
      <c r="B2990" s="19"/>
      <c r="C2990" s="19"/>
      <c r="D2990" s="22"/>
      <c r="E2990" s="22"/>
      <c r="F2990" s="22"/>
      <c r="G2990" s="24"/>
      <c r="H2990" s="25" t="str">
        <f>IF(SUMIF('Base datos'!$A:$A,A2990,'Base datos'!$C:$C)=0," ",SUMIF('Base datos'!$A:$A,A2990,'Base datos'!$C:$C))</f>
        <v xml:space="preserve"> </v>
      </c>
      <c r="I2990" s="25" t="str">
        <f t="shared" si="188"/>
        <v xml:space="preserve"> </v>
      </c>
      <c r="J2990" s="26" t="str">
        <f>IF(SUMIF('Base datos'!$A:$A,A2990,'Base datos'!$D:$D)=0," ",SUMIF('Base datos'!$A:$A,A2990,'Base datos'!$D:$D))</f>
        <v xml:space="preserve"> </v>
      </c>
      <c r="K2990" s="27" t="str">
        <f t="shared" si="189"/>
        <v xml:space="preserve"> </v>
      </c>
      <c r="L2990" s="27" t="str">
        <f t="shared" si="191"/>
        <v xml:space="preserve"> </v>
      </c>
      <c r="M2990" s="18" t="str">
        <f t="shared" si="190"/>
        <v xml:space="preserve"> </v>
      </c>
    </row>
    <row r="2991" spans="1:13" x14ac:dyDescent="0.25">
      <c r="A2991" s="19"/>
      <c r="B2991" s="19"/>
      <c r="C2991" s="19"/>
      <c r="D2991" s="22"/>
      <c r="E2991" s="22"/>
      <c r="F2991" s="22"/>
      <c r="G2991" s="24"/>
      <c r="H2991" s="25" t="str">
        <f>IF(SUMIF('Base datos'!$A:$A,A2991,'Base datos'!$C:$C)=0," ",SUMIF('Base datos'!$A:$A,A2991,'Base datos'!$C:$C))</f>
        <v xml:space="preserve"> </v>
      </c>
      <c r="I2991" s="25" t="str">
        <f t="shared" si="188"/>
        <v xml:space="preserve"> </v>
      </c>
      <c r="J2991" s="26" t="str">
        <f>IF(SUMIF('Base datos'!$A:$A,A2991,'Base datos'!$D:$D)=0," ",SUMIF('Base datos'!$A:$A,A2991,'Base datos'!$D:$D))</f>
        <v xml:space="preserve"> </v>
      </c>
      <c r="K2991" s="27" t="str">
        <f t="shared" si="189"/>
        <v xml:space="preserve"> </v>
      </c>
      <c r="L2991" s="27" t="str">
        <f t="shared" si="191"/>
        <v xml:space="preserve"> </v>
      </c>
      <c r="M2991" s="18" t="str">
        <f t="shared" si="190"/>
        <v xml:space="preserve"> </v>
      </c>
    </row>
    <row r="2992" spans="1:13" x14ac:dyDescent="0.25">
      <c r="A2992" s="19"/>
      <c r="B2992" s="19"/>
      <c r="C2992" s="19"/>
      <c r="D2992" s="22"/>
      <c r="E2992" s="22"/>
      <c r="F2992" s="22"/>
      <c r="G2992" s="24"/>
      <c r="H2992" s="25" t="str">
        <f>IF(SUMIF('Base datos'!$A:$A,A2992,'Base datos'!$C:$C)=0," ",SUMIF('Base datos'!$A:$A,A2992,'Base datos'!$C:$C))</f>
        <v xml:space="preserve"> </v>
      </c>
      <c r="I2992" s="25" t="str">
        <f t="shared" si="188"/>
        <v xml:space="preserve"> </v>
      </c>
      <c r="J2992" s="26" t="str">
        <f>IF(SUMIF('Base datos'!$A:$A,A2992,'Base datos'!$D:$D)=0," ",SUMIF('Base datos'!$A:$A,A2992,'Base datos'!$D:$D))</f>
        <v xml:space="preserve"> </v>
      </c>
      <c r="K2992" s="27" t="str">
        <f t="shared" si="189"/>
        <v xml:space="preserve"> </v>
      </c>
      <c r="L2992" s="27" t="str">
        <f t="shared" si="191"/>
        <v xml:space="preserve"> </v>
      </c>
      <c r="M2992" s="18" t="str">
        <f t="shared" si="190"/>
        <v xml:space="preserve"> </v>
      </c>
    </row>
    <row r="2993" spans="1:13" x14ac:dyDescent="0.25">
      <c r="A2993" s="19"/>
      <c r="B2993" s="19"/>
      <c r="C2993" s="19"/>
      <c r="D2993" s="22"/>
      <c r="E2993" s="22"/>
      <c r="F2993" s="22"/>
      <c r="G2993" s="24"/>
      <c r="H2993" s="25" t="str">
        <f>IF(SUMIF('Base datos'!$A:$A,A2993,'Base datos'!$C:$C)=0," ",SUMIF('Base datos'!$A:$A,A2993,'Base datos'!$C:$C))</f>
        <v xml:space="preserve"> </v>
      </c>
      <c r="I2993" s="25" t="str">
        <f t="shared" si="188"/>
        <v xml:space="preserve"> </v>
      </c>
      <c r="J2993" s="26" t="str">
        <f>IF(SUMIF('Base datos'!$A:$A,A2993,'Base datos'!$D:$D)=0," ",SUMIF('Base datos'!$A:$A,A2993,'Base datos'!$D:$D))</f>
        <v xml:space="preserve"> </v>
      </c>
      <c r="K2993" s="27" t="str">
        <f t="shared" si="189"/>
        <v xml:space="preserve"> </v>
      </c>
      <c r="L2993" s="27" t="str">
        <f t="shared" si="191"/>
        <v xml:space="preserve"> </v>
      </c>
      <c r="M2993" s="18" t="str">
        <f t="shared" si="190"/>
        <v xml:space="preserve"> </v>
      </c>
    </row>
    <row r="2994" spans="1:13" x14ac:dyDescent="0.25">
      <c r="A2994" s="19"/>
      <c r="B2994" s="19"/>
      <c r="C2994" s="19"/>
      <c r="D2994" s="22"/>
      <c r="E2994" s="22"/>
      <c r="F2994" s="22"/>
      <c r="G2994" s="24"/>
      <c r="H2994" s="25" t="str">
        <f>IF(SUMIF('Base datos'!$A:$A,A2994,'Base datos'!$C:$C)=0," ",SUMIF('Base datos'!$A:$A,A2994,'Base datos'!$C:$C))</f>
        <v xml:space="preserve"> </v>
      </c>
      <c r="I2994" s="25" t="str">
        <f t="shared" si="188"/>
        <v xml:space="preserve"> </v>
      </c>
      <c r="J2994" s="26" t="str">
        <f>IF(SUMIF('Base datos'!$A:$A,A2994,'Base datos'!$D:$D)=0," ",SUMIF('Base datos'!$A:$A,A2994,'Base datos'!$D:$D))</f>
        <v xml:space="preserve"> </v>
      </c>
      <c r="K2994" s="27" t="str">
        <f t="shared" si="189"/>
        <v xml:space="preserve"> </v>
      </c>
      <c r="L2994" s="27" t="str">
        <f t="shared" si="191"/>
        <v xml:space="preserve"> </v>
      </c>
      <c r="M2994" s="18" t="str">
        <f t="shared" si="190"/>
        <v xml:space="preserve"> </v>
      </c>
    </row>
    <row r="2995" spans="1:13" x14ac:dyDescent="0.25">
      <c r="A2995" s="19"/>
      <c r="B2995" s="19"/>
      <c r="C2995" s="19"/>
      <c r="D2995" s="22"/>
      <c r="E2995" s="22"/>
      <c r="F2995" s="22"/>
      <c r="G2995" s="24"/>
      <c r="H2995" s="25" t="str">
        <f>IF(SUMIF('Base datos'!$A:$A,A2995,'Base datos'!$C:$C)=0," ",SUMIF('Base datos'!$A:$A,A2995,'Base datos'!$C:$C))</f>
        <v xml:space="preserve"> </v>
      </c>
      <c r="I2995" s="25" t="str">
        <f t="shared" si="188"/>
        <v xml:space="preserve"> </v>
      </c>
      <c r="J2995" s="26" t="str">
        <f>IF(SUMIF('Base datos'!$A:$A,A2995,'Base datos'!$D:$D)=0," ",SUMIF('Base datos'!$A:$A,A2995,'Base datos'!$D:$D))</f>
        <v xml:space="preserve"> </v>
      </c>
      <c r="K2995" s="27" t="str">
        <f t="shared" si="189"/>
        <v xml:space="preserve"> </v>
      </c>
      <c r="L2995" s="27" t="str">
        <f t="shared" si="191"/>
        <v xml:space="preserve"> </v>
      </c>
      <c r="M2995" s="18" t="str">
        <f t="shared" si="190"/>
        <v xml:space="preserve"> </v>
      </c>
    </row>
    <row r="2996" spans="1:13" x14ac:dyDescent="0.25">
      <c r="A2996" s="19"/>
      <c r="B2996" s="19"/>
      <c r="C2996" s="19"/>
      <c r="D2996" s="22"/>
      <c r="E2996" s="22"/>
      <c r="F2996" s="22"/>
      <c r="G2996" s="24"/>
      <c r="H2996" s="25" t="str">
        <f>IF(SUMIF('Base datos'!$A:$A,A2996,'Base datos'!$C:$C)=0," ",SUMIF('Base datos'!$A:$A,A2996,'Base datos'!$C:$C))</f>
        <v xml:space="preserve"> </v>
      </c>
      <c r="I2996" s="25" t="str">
        <f t="shared" si="188"/>
        <v xml:space="preserve"> </v>
      </c>
      <c r="J2996" s="26" t="str">
        <f>IF(SUMIF('Base datos'!$A:$A,A2996,'Base datos'!$D:$D)=0," ",SUMIF('Base datos'!$A:$A,A2996,'Base datos'!$D:$D))</f>
        <v xml:space="preserve"> </v>
      </c>
      <c r="K2996" s="27" t="str">
        <f t="shared" si="189"/>
        <v xml:space="preserve"> </v>
      </c>
      <c r="L2996" s="27" t="str">
        <f t="shared" si="191"/>
        <v xml:space="preserve"> </v>
      </c>
      <c r="M2996" s="18" t="str">
        <f t="shared" si="190"/>
        <v xml:space="preserve"> </v>
      </c>
    </row>
    <row r="2997" spans="1:13" x14ac:dyDescent="0.25">
      <c r="A2997" s="19"/>
      <c r="B2997" s="19"/>
      <c r="C2997" s="19"/>
      <c r="D2997" s="22"/>
      <c r="E2997" s="22"/>
      <c r="F2997" s="22"/>
      <c r="G2997" s="24"/>
      <c r="H2997" s="25" t="str">
        <f>IF(SUMIF('Base datos'!$A:$A,A2997,'Base datos'!$C:$C)=0," ",SUMIF('Base datos'!$A:$A,A2997,'Base datos'!$C:$C))</f>
        <v xml:space="preserve"> </v>
      </c>
      <c r="I2997" s="25" t="str">
        <f t="shared" si="188"/>
        <v xml:space="preserve"> </v>
      </c>
      <c r="J2997" s="26" t="str">
        <f>IF(SUMIF('Base datos'!$A:$A,A2997,'Base datos'!$D:$D)=0," ",SUMIF('Base datos'!$A:$A,A2997,'Base datos'!$D:$D))</f>
        <v xml:space="preserve"> </v>
      </c>
      <c r="K2997" s="27" t="str">
        <f t="shared" si="189"/>
        <v xml:space="preserve"> </v>
      </c>
      <c r="L2997" s="27" t="str">
        <f t="shared" si="191"/>
        <v xml:space="preserve"> </v>
      </c>
      <c r="M2997" s="18" t="str">
        <f t="shared" si="190"/>
        <v xml:space="preserve"> </v>
      </c>
    </row>
    <row r="2998" spans="1:13" x14ac:dyDescent="0.25">
      <c r="A2998" s="19"/>
      <c r="B2998" s="19"/>
      <c r="C2998" s="19"/>
      <c r="D2998" s="22"/>
      <c r="E2998" s="22"/>
      <c r="F2998" s="22"/>
      <c r="G2998" s="24"/>
      <c r="H2998" s="25" t="str">
        <f>IF(SUMIF('Base datos'!$A:$A,A2998,'Base datos'!$C:$C)=0," ",SUMIF('Base datos'!$A:$A,A2998,'Base datos'!$C:$C))</f>
        <v xml:space="preserve"> </v>
      </c>
      <c r="I2998" s="25" t="str">
        <f t="shared" si="188"/>
        <v xml:space="preserve"> </v>
      </c>
      <c r="J2998" s="26" t="str">
        <f>IF(SUMIF('Base datos'!$A:$A,A2998,'Base datos'!$D:$D)=0," ",SUMIF('Base datos'!$A:$A,A2998,'Base datos'!$D:$D))</f>
        <v xml:space="preserve"> </v>
      </c>
      <c r="K2998" s="27" t="str">
        <f t="shared" si="189"/>
        <v xml:space="preserve"> </v>
      </c>
      <c r="L2998" s="27" t="str">
        <f t="shared" si="191"/>
        <v xml:space="preserve"> </v>
      </c>
      <c r="M2998" s="18" t="str">
        <f t="shared" si="190"/>
        <v xml:space="preserve"> </v>
      </c>
    </row>
    <row r="2999" spans="1:13" x14ac:dyDescent="0.25">
      <c r="A2999" s="19"/>
      <c r="B2999" s="19"/>
      <c r="C2999" s="19"/>
      <c r="D2999" s="22"/>
      <c r="E2999" s="22"/>
      <c r="F2999" s="22"/>
      <c r="G2999" s="24"/>
      <c r="H2999" s="25" t="str">
        <f>IF(SUMIF('Base datos'!$A:$A,A2999,'Base datos'!$C:$C)=0," ",SUMIF('Base datos'!$A:$A,A2999,'Base datos'!$C:$C))</f>
        <v xml:space="preserve"> </v>
      </c>
      <c r="I2999" s="25" t="str">
        <f t="shared" si="188"/>
        <v xml:space="preserve"> </v>
      </c>
      <c r="J2999" s="26" t="str">
        <f>IF(SUMIF('Base datos'!$A:$A,A2999,'Base datos'!$D:$D)=0," ",SUMIF('Base datos'!$A:$A,A2999,'Base datos'!$D:$D))</f>
        <v xml:space="preserve"> </v>
      </c>
      <c r="K2999" s="27" t="str">
        <f t="shared" si="189"/>
        <v xml:space="preserve"> </v>
      </c>
      <c r="L2999" s="27" t="str">
        <f t="shared" si="191"/>
        <v xml:space="preserve"> </v>
      </c>
      <c r="M2999" s="18" t="str">
        <f t="shared" si="190"/>
        <v xml:space="preserve"> </v>
      </c>
    </row>
    <row r="3000" spans="1:13" x14ac:dyDescent="0.25">
      <c r="A3000" s="19"/>
      <c r="B3000" s="19"/>
      <c r="C3000" s="19"/>
      <c r="D3000" s="22"/>
      <c r="E3000" s="22"/>
      <c r="F3000" s="22"/>
      <c r="G3000" s="24"/>
      <c r="H3000" s="25" t="str">
        <f>IF(SUMIF('Base datos'!$A:$A,A3000,'Base datos'!$C:$C)=0," ",SUMIF('Base datos'!$A:$A,A3000,'Base datos'!$C:$C))</f>
        <v xml:space="preserve"> </v>
      </c>
      <c r="I3000" s="25" t="str">
        <f t="shared" si="188"/>
        <v xml:space="preserve"> </v>
      </c>
      <c r="J3000" s="26" t="str">
        <f>IF(SUMIF('Base datos'!$A:$A,A3000,'Base datos'!$D:$D)=0," ",SUMIF('Base datos'!$A:$A,A3000,'Base datos'!$D:$D))</f>
        <v xml:space="preserve"> </v>
      </c>
      <c r="K3000" s="27" t="str">
        <f t="shared" si="189"/>
        <v xml:space="preserve"> </v>
      </c>
      <c r="L3000" s="27" t="str">
        <f t="shared" si="191"/>
        <v xml:space="preserve"> </v>
      </c>
      <c r="M3000" s="18" t="str">
        <f t="shared" si="190"/>
        <v xml:space="preserve"> </v>
      </c>
    </row>
    <row r="3001" spans="1:13" x14ac:dyDescent="0.25">
      <c r="A3001" s="19"/>
      <c r="B3001" s="19"/>
      <c r="C3001" s="19"/>
      <c r="D3001" s="22"/>
      <c r="E3001" s="22"/>
      <c r="F3001" s="22"/>
      <c r="G3001" s="24"/>
      <c r="H3001" s="25" t="str">
        <f>IF(SUMIF('Base datos'!$A:$A,A3001,'Base datos'!$C:$C)=0," ",SUMIF('Base datos'!$A:$A,A3001,'Base datos'!$C:$C))</f>
        <v xml:space="preserve"> </v>
      </c>
      <c r="I3001" s="25" t="str">
        <f t="shared" si="188"/>
        <v xml:space="preserve"> </v>
      </c>
      <c r="J3001" s="26" t="str">
        <f>IF(SUMIF('Base datos'!$A:$A,A3001,'Base datos'!$D:$D)=0," ",SUMIF('Base datos'!$A:$A,A3001,'Base datos'!$D:$D))</f>
        <v xml:space="preserve"> </v>
      </c>
      <c r="K3001" s="27" t="str">
        <f t="shared" si="189"/>
        <v xml:space="preserve"> </v>
      </c>
      <c r="L3001" s="27" t="str">
        <f t="shared" si="191"/>
        <v xml:space="preserve"> </v>
      </c>
      <c r="M3001" s="18" t="str">
        <f t="shared" si="190"/>
        <v xml:space="preserve"> </v>
      </c>
    </row>
    <row r="3002" spans="1:13" x14ac:dyDescent="0.25">
      <c r="A3002" s="19"/>
      <c r="B3002" s="19"/>
      <c r="C3002" s="19"/>
      <c r="D3002" s="22"/>
      <c r="E3002" s="22"/>
      <c r="F3002" s="22"/>
      <c r="G3002" s="24"/>
      <c r="H3002" s="25" t="str">
        <f>IF(SUMIF('Base datos'!$A:$A,A3002,'Base datos'!$C:$C)=0," ",SUMIF('Base datos'!$A:$A,A3002,'Base datos'!$C:$C))</f>
        <v xml:space="preserve"> </v>
      </c>
      <c r="I3002" s="25" t="str">
        <f t="shared" si="188"/>
        <v xml:space="preserve"> </v>
      </c>
      <c r="J3002" s="26" t="str">
        <f>IF(SUMIF('Base datos'!$A:$A,A3002,'Base datos'!$D:$D)=0," ",SUMIF('Base datos'!$A:$A,A3002,'Base datos'!$D:$D))</f>
        <v xml:space="preserve"> </v>
      </c>
      <c r="K3002" s="27" t="str">
        <f t="shared" si="189"/>
        <v xml:space="preserve"> </v>
      </c>
      <c r="L3002" s="27" t="str">
        <f t="shared" si="191"/>
        <v xml:space="preserve"> </v>
      </c>
      <c r="M3002" s="18" t="str">
        <f t="shared" si="190"/>
        <v xml:space="preserve"> </v>
      </c>
    </row>
    <row r="3003" spans="1:13" x14ac:dyDescent="0.25">
      <c r="A3003" s="19"/>
      <c r="B3003" s="19"/>
      <c r="C3003" s="19"/>
      <c r="D3003" s="22"/>
      <c r="E3003" s="22"/>
      <c r="F3003" s="22"/>
      <c r="G3003" s="24"/>
      <c r="H3003" s="25" t="str">
        <f>IF(SUMIF('Base datos'!$A:$A,A3003,'Base datos'!$C:$C)=0," ",SUMIF('Base datos'!$A:$A,A3003,'Base datos'!$C:$C))</f>
        <v xml:space="preserve"> </v>
      </c>
      <c r="I3003" s="25" t="str">
        <f t="shared" si="188"/>
        <v xml:space="preserve"> </v>
      </c>
      <c r="J3003" s="26" t="str">
        <f>IF(SUMIF('Base datos'!$A:$A,A3003,'Base datos'!$D:$D)=0," ",SUMIF('Base datos'!$A:$A,A3003,'Base datos'!$D:$D))</f>
        <v xml:space="preserve"> </v>
      </c>
      <c r="K3003" s="27" t="str">
        <f t="shared" si="189"/>
        <v xml:space="preserve"> </v>
      </c>
      <c r="L3003" s="27" t="str">
        <f t="shared" si="191"/>
        <v xml:space="preserve"> </v>
      </c>
      <c r="M3003" s="18" t="str">
        <f t="shared" si="190"/>
        <v xml:space="preserve"> </v>
      </c>
    </row>
    <row r="3004" spans="1:13" x14ac:dyDescent="0.25">
      <c r="A3004" s="19"/>
      <c r="B3004" s="19"/>
      <c r="C3004" s="19"/>
      <c r="D3004" s="22"/>
      <c r="E3004" s="22"/>
      <c r="F3004" s="22"/>
      <c r="G3004" s="24"/>
      <c r="H3004" s="25" t="str">
        <f>IF(SUMIF('Base datos'!$A:$A,A3004,'Base datos'!$C:$C)=0," ",SUMIF('Base datos'!$A:$A,A3004,'Base datos'!$C:$C))</f>
        <v xml:space="preserve"> </v>
      </c>
      <c r="I3004" s="25" t="str">
        <f t="shared" si="188"/>
        <v xml:space="preserve"> </v>
      </c>
      <c r="J3004" s="26" t="str">
        <f>IF(SUMIF('Base datos'!$A:$A,A3004,'Base datos'!$D:$D)=0," ",SUMIF('Base datos'!$A:$A,A3004,'Base datos'!$D:$D))</f>
        <v xml:space="preserve"> </v>
      </c>
      <c r="K3004" s="27" t="str">
        <f t="shared" si="189"/>
        <v xml:space="preserve"> </v>
      </c>
      <c r="L3004" s="27" t="str">
        <f t="shared" si="191"/>
        <v xml:space="preserve"> </v>
      </c>
      <c r="M3004" s="18" t="str">
        <f t="shared" si="190"/>
        <v xml:space="preserve"> </v>
      </c>
    </row>
    <row r="3005" spans="1:13" x14ac:dyDescent="0.25">
      <c r="A3005" s="19"/>
      <c r="B3005" s="19"/>
      <c r="C3005" s="19"/>
      <c r="D3005" s="22"/>
      <c r="E3005" s="22"/>
      <c r="F3005" s="22"/>
      <c r="G3005" s="24"/>
      <c r="H3005" s="25" t="str">
        <f>IF(SUMIF('Base datos'!$A:$A,A3005,'Base datos'!$C:$C)=0," ",SUMIF('Base datos'!$A:$A,A3005,'Base datos'!$C:$C))</f>
        <v xml:space="preserve"> </v>
      </c>
      <c r="I3005" s="25" t="str">
        <f t="shared" si="188"/>
        <v xml:space="preserve"> </v>
      </c>
      <c r="J3005" s="26" t="str">
        <f>IF(SUMIF('Base datos'!$A:$A,A3005,'Base datos'!$D:$D)=0," ",SUMIF('Base datos'!$A:$A,A3005,'Base datos'!$D:$D))</f>
        <v xml:space="preserve"> </v>
      </c>
      <c r="K3005" s="27" t="str">
        <f t="shared" si="189"/>
        <v xml:space="preserve"> </v>
      </c>
      <c r="L3005" s="27" t="str">
        <f t="shared" si="191"/>
        <v xml:space="preserve"> </v>
      </c>
      <c r="M3005" s="18" t="str">
        <f t="shared" si="190"/>
        <v xml:space="preserve"> </v>
      </c>
    </row>
    <row r="3006" spans="1:13" x14ac:dyDescent="0.25">
      <c r="A3006" s="19"/>
      <c r="B3006" s="19"/>
      <c r="C3006" s="19"/>
      <c r="D3006" s="22"/>
      <c r="E3006" s="22"/>
      <c r="F3006" s="22"/>
      <c r="G3006" s="24"/>
      <c r="H3006" s="25" t="str">
        <f>IF(SUMIF('Base datos'!$A:$A,A3006,'Base datos'!$C:$C)=0," ",SUMIF('Base datos'!$A:$A,A3006,'Base datos'!$C:$C))</f>
        <v xml:space="preserve"> </v>
      </c>
      <c r="I3006" s="25" t="str">
        <f t="shared" si="188"/>
        <v xml:space="preserve"> </v>
      </c>
      <c r="J3006" s="26" t="str">
        <f>IF(SUMIF('Base datos'!$A:$A,A3006,'Base datos'!$D:$D)=0," ",SUMIF('Base datos'!$A:$A,A3006,'Base datos'!$D:$D))</f>
        <v xml:space="preserve"> </v>
      </c>
      <c r="K3006" s="27" t="str">
        <f t="shared" si="189"/>
        <v xml:space="preserve"> </v>
      </c>
      <c r="L3006" s="27" t="str">
        <f t="shared" si="191"/>
        <v xml:space="preserve"> </v>
      </c>
      <c r="M3006" s="18" t="str">
        <f t="shared" si="190"/>
        <v xml:space="preserve"> </v>
      </c>
    </row>
    <row r="3007" spans="1:13" x14ac:dyDescent="0.25">
      <c r="A3007" s="19"/>
      <c r="B3007" s="19"/>
      <c r="C3007" s="19"/>
      <c r="D3007" s="22"/>
      <c r="E3007" s="22"/>
      <c r="F3007" s="22"/>
      <c r="G3007" s="24"/>
      <c r="H3007" s="25" t="str">
        <f>IF(SUMIF('Base datos'!$A:$A,A3007,'Base datos'!$C:$C)=0," ",SUMIF('Base datos'!$A:$A,A3007,'Base datos'!$C:$C))</f>
        <v xml:space="preserve"> </v>
      </c>
      <c r="I3007" s="25" t="str">
        <f t="shared" si="188"/>
        <v xml:space="preserve"> </v>
      </c>
      <c r="J3007" s="26" t="str">
        <f>IF(SUMIF('Base datos'!$A:$A,A3007,'Base datos'!$D:$D)=0," ",SUMIF('Base datos'!$A:$A,A3007,'Base datos'!$D:$D))</f>
        <v xml:space="preserve"> </v>
      </c>
      <c r="K3007" s="27" t="str">
        <f t="shared" si="189"/>
        <v xml:space="preserve"> </v>
      </c>
      <c r="L3007" s="27" t="str">
        <f t="shared" si="191"/>
        <v xml:space="preserve"> </v>
      </c>
      <c r="M3007" s="18" t="str">
        <f t="shared" si="190"/>
        <v xml:space="preserve"> </v>
      </c>
    </row>
    <row r="3008" spans="1:13" x14ac:dyDescent="0.25">
      <c r="A3008" s="19"/>
      <c r="B3008" s="19"/>
      <c r="C3008" s="19"/>
      <c r="D3008" s="22"/>
      <c r="E3008" s="22"/>
      <c r="F3008" s="22"/>
      <c r="G3008" s="24"/>
      <c r="H3008" s="25" t="str">
        <f>IF(SUMIF('Base datos'!$A:$A,A3008,'Base datos'!$C:$C)=0," ",SUMIF('Base datos'!$A:$A,A3008,'Base datos'!$C:$C))</f>
        <v xml:space="preserve"> </v>
      </c>
      <c r="I3008" s="25" t="str">
        <f t="shared" si="188"/>
        <v xml:space="preserve"> </v>
      </c>
      <c r="J3008" s="26" t="str">
        <f>IF(SUMIF('Base datos'!$A:$A,A3008,'Base datos'!$D:$D)=0," ",SUMIF('Base datos'!$A:$A,A3008,'Base datos'!$D:$D))</f>
        <v xml:space="preserve"> </v>
      </c>
      <c r="K3008" s="27" t="str">
        <f t="shared" si="189"/>
        <v xml:space="preserve"> </v>
      </c>
      <c r="L3008" s="27" t="str">
        <f t="shared" si="191"/>
        <v xml:space="preserve"> </v>
      </c>
      <c r="M3008" s="18" t="str">
        <f t="shared" si="190"/>
        <v xml:space="preserve"> </v>
      </c>
    </row>
    <row r="3009" spans="1:13" x14ac:dyDescent="0.25">
      <c r="A3009" s="19"/>
      <c r="B3009" s="19"/>
      <c r="C3009" s="19"/>
      <c r="D3009" s="22"/>
      <c r="E3009" s="22"/>
      <c r="F3009" s="22"/>
      <c r="G3009" s="24"/>
      <c r="H3009" s="25" t="str">
        <f>IF(SUMIF('Base datos'!$A:$A,A3009,'Base datos'!$C:$C)=0," ",SUMIF('Base datos'!$A:$A,A3009,'Base datos'!$C:$C))</f>
        <v xml:space="preserve"> </v>
      </c>
      <c r="I3009" s="25" t="str">
        <f t="shared" si="188"/>
        <v xml:space="preserve"> </v>
      </c>
      <c r="J3009" s="26" t="str">
        <f>IF(SUMIF('Base datos'!$A:$A,A3009,'Base datos'!$D:$D)=0," ",SUMIF('Base datos'!$A:$A,A3009,'Base datos'!$D:$D))</f>
        <v xml:space="preserve"> </v>
      </c>
      <c r="K3009" s="27" t="str">
        <f t="shared" si="189"/>
        <v xml:space="preserve"> </v>
      </c>
      <c r="L3009" s="27" t="str">
        <f t="shared" si="191"/>
        <v xml:space="preserve"> </v>
      </c>
      <c r="M3009" s="18" t="str">
        <f t="shared" si="190"/>
        <v xml:space="preserve"> </v>
      </c>
    </row>
    <row r="3010" spans="1:13" x14ac:dyDescent="0.25">
      <c r="A3010" s="19"/>
      <c r="B3010" s="19"/>
      <c r="C3010" s="19"/>
      <c r="D3010" s="22"/>
      <c r="E3010" s="22"/>
      <c r="F3010" s="22"/>
      <c r="G3010" s="24"/>
      <c r="H3010" s="25" t="str">
        <f>IF(SUMIF('Base datos'!$A:$A,A3010,'Base datos'!$C:$C)=0," ",SUMIF('Base datos'!$A:$A,A3010,'Base datos'!$C:$C))</f>
        <v xml:space="preserve"> </v>
      </c>
      <c r="I3010" s="25" t="str">
        <f t="shared" si="188"/>
        <v xml:space="preserve"> </v>
      </c>
      <c r="J3010" s="26" t="str">
        <f>IF(SUMIF('Base datos'!$A:$A,A3010,'Base datos'!$D:$D)=0," ",SUMIF('Base datos'!$A:$A,A3010,'Base datos'!$D:$D))</f>
        <v xml:space="preserve"> </v>
      </c>
      <c r="K3010" s="27" t="str">
        <f t="shared" si="189"/>
        <v xml:space="preserve"> </v>
      </c>
      <c r="L3010" s="27" t="str">
        <f t="shared" si="191"/>
        <v xml:space="preserve"> </v>
      </c>
      <c r="M3010" s="18" t="str">
        <f t="shared" si="190"/>
        <v xml:space="preserve"> </v>
      </c>
    </row>
    <row r="3011" spans="1:13" x14ac:dyDescent="0.25">
      <c r="A3011" s="19"/>
      <c r="B3011" s="19"/>
      <c r="C3011" s="19"/>
      <c r="D3011" s="22"/>
      <c r="E3011" s="22"/>
      <c r="F3011" s="22"/>
      <c r="G3011" s="24"/>
      <c r="H3011" s="25" t="str">
        <f>IF(SUMIF('Base datos'!$A:$A,A3011,'Base datos'!$C:$C)=0," ",SUMIF('Base datos'!$A:$A,A3011,'Base datos'!$C:$C))</f>
        <v xml:space="preserve"> </v>
      </c>
      <c r="I3011" s="25" t="str">
        <f t="shared" ref="I3011:I3074" si="192">IFERROR(H3011*D3011," ")</f>
        <v xml:space="preserve"> </v>
      </c>
      <c r="J3011" s="26" t="str">
        <f>IF(SUMIF('Base datos'!$A:$A,A3011,'Base datos'!$D:$D)=0," ",SUMIF('Base datos'!$A:$A,A3011,'Base datos'!$D:$D))</f>
        <v xml:space="preserve"> </v>
      </c>
      <c r="K3011" s="27" t="str">
        <f t="shared" ref="K3011:K3074" si="193">IFERROR(J3011*E3011," ")</f>
        <v xml:space="preserve"> </v>
      </c>
      <c r="L3011" s="27" t="str">
        <f t="shared" si="191"/>
        <v xml:space="preserve"> </v>
      </c>
      <c r="M3011" s="18" t="str">
        <f t="shared" ref="M3011:M3074" si="194">IF(OR(ISNUMBER(H3011),ISNUMBER(J3011)),SUMIF($A:$A,A3011,$H:$H)-SUMIF($A:$A,A3011,$J:$J)," ")</f>
        <v xml:space="preserve"> </v>
      </c>
    </row>
    <row r="3012" spans="1:13" x14ac:dyDescent="0.25">
      <c r="A3012" s="19"/>
      <c r="B3012" s="19"/>
      <c r="C3012" s="19"/>
      <c r="D3012" s="22"/>
      <c r="E3012" s="22"/>
      <c r="F3012" s="22"/>
      <c r="G3012" s="24"/>
      <c r="H3012" s="25" t="str">
        <f>IF(SUMIF('Base datos'!$A:$A,A3012,'Base datos'!$C:$C)=0," ",SUMIF('Base datos'!$A:$A,A3012,'Base datos'!$C:$C))</f>
        <v xml:space="preserve"> </v>
      </c>
      <c r="I3012" s="25" t="str">
        <f t="shared" si="192"/>
        <v xml:space="preserve"> </v>
      </c>
      <c r="J3012" s="26" t="str">
        <f>IF(SUMIF('Base datos'!$A:$A,A3012,'Base datos'!$D:$D)=0," ",SUMIF('Base datos'!$A:$A,A3012,'Base datos'!$D:$D))</f>
        <v xml:space="preserve"> </v>
      </c>
      <c r="K3012" s="27" t="str">
        <f t="shared" si="193"/>
        <v xml:space="preserve"> </v>
      </c>
      <c r="L3012" s="27" t="str">
        <f t="shared" si="191"/>
        <v xml:space="preserve"> </v>
      </c>
      <c r="M3012" s="18" t="str">
        <f t="shared" si="194"/>
        <v xml:space="preserve"> </v>
      </c>
    </row>
    <row r="3013" spans="1:13" x14ac:dyDescent="0.25">
      <c r="A3013" s="19"/>
      <c r="B3013" s="19"/>
      <c r="C3013" s="19"/>
      <c r="D3013" s="22"/>
      <c r="E3013" s="22"/>
      <c r="F3013" s="22"/>
      <c r="G3013" s="24"/>
      <c r="H3013" s="25" t="str">
        <f>IF(SUMIF('Base datos'!$A:$A,A3013,'Base datos'!$C:$C)=0," ",SUMIF('Base datos'!$A:$A,A3013,'Base datos'!$C:$C))</f>
        <v xml:space="preserve"> </v>
      </c>
      <c r="I3013" s="25" t="str">
        <f t="shared" si="192"/>
        <v xml:space="preserve"> </v>
      </c>
      <c r="J3013" s="26" t="str">
        <f>IF(SUMIF('Base datos'!$A:$A,A3013,'Base datos'!$D:$D)=0," ",SUMIF('Base datos'!$A:$A,A3013,'Base datos'!$D:$D))</f>
        <v xml:space="preserve"> </v>
      </c>
      <c r="K3013" s="27" t="str">
        <f t="shared" si="193"/>
        <v xml:space="preserve"> </v>
      </c>
      <c r="L3013" s="27" t="str">
        <f t="shared" si="191"/>
        <v xml:space="preserve"> </v>
      </c>
      <c r="M3013" s="18" t="str">
        <f t="shared" si="194"/>
        <v xml:space="preserve"> </v>
      </c>
    </row>
    <row r="3014" spans="1:13" x14ac:dyDescent="0.25">
      <c r="A3014" s="19"/>
      <c r="B3014" s="19"/>
      <c r="C3014" s="19"/>
      <c r="D3014" s="22"/>
      <c r="E3014" s="22"/>
      <c r="F3014" s="22"/>
      <c r="G3014" s="24"/>
      <c r="H3014" s="25" t="str">
        <f>IF(SUMIF('Base datos'!$A:$A,A3014,'Base datos'!$C:$C)=0," ",SUMIF('Base datos'!$A:$A,A3014,'Base datos'!$C:$C))</f>
        <v xml:space="preserve"> </v>
      </c>
      <c r="I3014" s="25" t="str">
        <f t="shared" si="192"/>
        <v xml:space="preserve"> </v>
      </c>
      <c r="J3014" s="26" t="str">
        <f>IF(SUMIF('Base datos'!$A:$A,A3014,'Base datos'!$D:$D)=0," ",SUMIF('Base datos'!$A:$A,A3014,'Base datos'!$D:$D))</f>
        <v xml:space="preserve"> </v>
      </c>
      <c r="K3014" s="27" t="str">
        <f t="shared" si="193"/>
        <v xml:space="preserve"> </v>
      </c>
      <c r="L3014" s="27" t="str">
        <f t="shared" si="191"/>
        <v xml:space="preserve"> </v>
      </c>
      <c r="M3014" s="18" t="str">
        <f t="shared" si="194"/>
        <v xml:space="preserve"> </v>
      </c>
    </row>
    <row r="3015" spans="1:13" x14ac:dyDescent="0.25">
      <c r="A3015" s="19"/>
      <c r="B3015" s="19"/>
      <c r="C3015" s="19"/>
      <c r="D3015" s="22"/>
      <c r="E3015" s="22"/>
      <c r="F3015" s="22"/>
      <c r="G3015" s="24"/>
      <c r="H3015" s="25" t="str">
        <f>IF(SUMIF('Base datos'!$A:$A,A3015,'Base datos'!$C:$C)=0," ",SUMIF('Base datos'!$A:$A,A3015,'Base datos'!$C:$C))</f>
        <v xml:space="preserve"> </v>
      </c>
      <c r="I3015" s="25" t="str">
        <f t="shared" si="192"/>
        <v xml:space="preserve"> </v>
      </c>
      <c r="J3015" s="26" t="str">
        <f>IF(SUMIF('Base datos'!$A:$A,A3015,'Base datos'!$D:$D)=0," ",SUMIF('Base datos'!$A:$A,A3015,'Base datos'!$D:$D))</f>
        <v xml:space="preserve"> </v>
      </c>
      <c r="K3015" s="27" t="str">
        <f t="shared" si="193"/>
        <v xml:space="preserve"> </v>
      </c>
      <c r="L3015" s="27" t="str">
        <f t="shared" si="191"/>
        <v xml:space="preserve"> </v>
      </c>
      <c r="M3015" s="18" t="str">
        <f t="shared" si="194"/>
        <v xml:space="preserve"> </v>
      </c>
    </row>
    <row r="3016" spans="1:13" x14ac:dyDescent="0.25">
      <c r="A3016" s="19"/>
      <c r="B3016" s="19"/>
      <c r="C3016" s="19"/>
      <c r="D3016" s="22"/>
      <c r="E3016" s="22"/>
      <c r="F3016" s="22"/>
      <c r="G3016" s="24"/>
      <c r="H3016" s="25" t="str">
        <f>IF(SUMIF('Base datos'!$A:$A,A3016,'Base datos'!$C:$C)=0," ",SUMIF('Base datos'!$A:$A,A3016,'Base datos'!$C:$C))</f>
        <v xml:space="preserve"> </v>
      </c>
      <c r="I3016" s="25" t="str">
        <f t="shared" si="192"/>
        <v xml:space="preserve"> </v>
      </c>
      <c r="J3016" s="26" t="str">
        <f>IF(SUMIF('Base datos'!$A:$A,A3016,'Base datos'!$D:$D)=0," ",SUMIF('Base datos'!$A:$A,A3016,'Base datos'!$D:$D))</f>
        <v xml:space="preserve"> </v>
      </c>
      <c r="K3016" s="27" t="str">
        <f t="shared" si="193"/>
        <v xml:space="preserve"> </v>
      </c>
      <c r="L3016" s="27" t="str">
        <f t="shared" si="191"/>
        <v xml:space="preserve"> </v>
      </c>
      <c r="M3016" s="18" t="str">
        <f t="shared" si="194"/>
        <v xml:space="preserve"> </v>
      </c>
    </row>
    <row r="3017" spans="1:13" x14ac:dyDescent="0.25">
      <c r="A3017" s="19"/>
      <c r="B3017" s="19"/>
      <c r="C3017" s="19"/>
      <c r="D3017" s="22"/>
      <c r="E3017" s="22"/>
      <c r="F3017" s="22"/>
      <c r="G3017" s="24"/>
      <c r="H3017" s="25" t="str">
        <f>IF(SUMIF('Base datos'!$A:$A,A3017,'Base datos'!$C:$C)=0," ",SUMIF('Base datos'!$A:$A,A3017,'Base datos'!$C:$C))</f>
        <v xml:space="preserve"> </v>
      </c>
      <c r="I3017" s="25" t="str">
        <f t="shared" si="192"/>
        <v xml:space="preserve"> </v>
      </c>
      <c r="J3017" s="26" t="str">
        <f>IF(SUMIF('Base datos'!$A:$A,A3017,'Base datos'!$D:$D)=0," ",SUMIF('Base datos'!$A:$A,A3017,'Base datos'!$D:$D))</f>
        <v xml:space="preserve"> </v>
      </c>
      <c r="K3017" s="27" t="str">
        <f t="shared" si="193"/>
        <v xml:space="preserve"> </v>
      </c>
      <c r="L3017" s="27" t="str">
        <f t="shared" si="191"/>
        <v xml:space="preserve"> </v>
      </c>
      <c r="M3017" s="18" t="str">
        <f t="shared" si="194"/>
        <v xml:space="preserve"> </v>
      </c>
    </row>
    <row r="3018" spans="1:13" x14ac:dyDescent="0.25">
      <c r="A3018" s="19"/>
      <c r="B3018" s="19"/>
      <c r="C3018" s="19"/>
      <c r="D3018" s="22"/>
      <c r="E3018" s="22"/>
      <c r="F3018" s="22"/>
      <c r="G3018" s="24"/>
      <c r="H3018" s="25" t="str">
        <f>IF(SUMIF('Base datos'!$A:$A,A3018,'Base datos'!$C:$C)=0," ",SUMIF('Base datos'!$A:$A,A3018,'Base datos'!$C:$C))</f>
        <v xml:space="preserve"> </v>
      </c>
      <c r="I3018" s="25" t="str">
        <f t="shared" si="192"/>
        <v xml:space="preserve"> </v>
      </c>
      <c r="J3018" s="26" t="str">
        <f>IF(SUMIF('Base datos'!$A:$A,A3018,'Base datos'!$D:$D)=0," ",SUMIF('Base datos'!$A:$A,A3018,'Base datos'!$D:$D))</f>
        <v xml:space="preserve"> </v>
      </c>
      <c r="K3018" s="27" t="str">
        <f t="shared" si="193"/>
        <v xml:space="preserve"> </v>
      </c>
      <c r="L3018" s="27" t="str">
        <f t="shared" si="191"/>
        <v xml:space="preserve"> </v>
      </c>
      <c r="M3018" s="18" t="str">
        <f t="shared" si="194"/>
        <v xml:space="preserve"> </v>
      </c>
    </row>
    <row r="3019" spans="1:13" x14ac:dyDescent="0.25">
      <c r="A3019" s="19"/>
      <c r="B3019" s="19"/>
      <c r="C3019" s="19"/>
      <c r="D3019" s="22"/>
      <c r="E3019" s="22"/>
      <c r="F3019" s="22"/>
      <c r="G3019" s="24"/>
      <c r="H3019" s="25" t="str">
        <f>IF(SUMIF('Base datos'!$A:$A,A3019,'Base datos'!$C:$C)=0," ",SUMIF('Base datos'!$A:$A,A3019,'Base datos'!$C:$C))</f>
        <v xml:space="preserve"> </v>
      </c>
      <c r="I3019" s="25" t="str">
        <f t="shared" si="192"/>
        <v xml:space="preserve"> </v>
      </c>
      <c r="J3019" s="26" t="str">
        <f>IF(SUMIF('Base datos'!$A:$A,A3019,'Base datos'!$D:$D)=0," ",SUMIF('Base datos'!$A:$A,A3019,'Base datos'!$D:$D))</f>
        <v xml:space="preserve"> </v>
      </c>
      <c r="K3019" s="27" t="str">
        <f t="shared" si="193"/>
        <v xml:space="preserve"> </v>
      </c>
      <c r="L3019" s="27" t="str">
        <f t="shared" ref="L3019:L3082" si="195">IFERROR(K3019-J3019," ")</f>
        <v xml:space="preserve"> </v>
      </c>
      <c r="M3019" s="18" t="str">
        <f t="shared" si="194"/>
        <v xml:space="preserve"> </v>
      </c>
    </row>
    <row r="3020" spans="1:13" x14ac:dyDescent="0.25">
      <c r="A3020" s="19"/>
      <c r="B3020" s="19"/>
      <c r="C3020" s="19"/>
      <c r="D3020" s="22"/>
      <c r="E3020" s="22"/>
      <c r="F3020" s="22"/>
      <c r="G3020" s="24"/>
      <c r="H3020" s="25" t="str">
        <f>IF(SUMIF('Base datos'!$A:$A,A3020,'Base datos'!$C:$C)=0," ",SUMIF('Base datos'!$A:$A,A3020,'Base datos'!$C:$C))</f>
        <v xml:space="preserve"> </v>
      </c>
      <c r="I3020" s="25" t="str">
        <f t="shared" si="192"/>
        <v xml:space="preserve"> </v>
      </c>
      <c r="J3020" s="26" t="str">
        <f>IF(SUMIF('Base datos'!$A:$A,A3020,'Base datos'!$D:$D)=0," ",SUMIF('Base datos'!$A:$A,A3020,'Base datos'!$D:$D))</f>
        <v xml:space="preserve"> </v>
      </c>
      <c r="K3020" s="27" t="str">
        <f t="shared" si="193"/>
        <v xml:space="preserve"> </v>
      </c>
      <c r="L3020" s="27" t="str">
        <f t="shared" si="195"/>
        <v xml:space="preserve"> </v>
      </c>
      <c r="M3020" s="18" t="str">
        <f t="shared" si="194"/>
        <v xml:space="preserve"> </v>
      </c>
    </row>
    <row r="3021" spans="1:13" x14ac:dyDescent="0.25">
      <c r="A3021" s="19"/>
      <c r="B3021" s="19"/>
      <c r="C3021" s="19"/>
      <c r="D3021" s="22"/>
      <c r="E3021" s="22"/>
      <c r="F3021" s="22"/>
      <c r="G3021" s="24"/>
      <c r="H3021" s="25" t="str">
        <f>IF(SUMIF('Base datos'!$A:$A,A3021,'Base datos'!$C:$C)=0," ",SUMIF('Base datos'!$A:$A,A3021,'Base datos'!$C:$C))</f>
        <v xml:space="preserve"> </v>
      </c>
      <c r="I3021" s="25" t="str">
        <f t="shared" si="192"/>
        <v xml:space="preserve"> </v>
      </c>
      <c r="J3021" s="26" t="str">
        <f>IF(SUMIF('Base datos'!$A:$A,A3021,'Base datos'!$D:$D)=0," ",SUMIF('Base datos'!$A:$A,A3021,'Base datos'!$D:$D))</f>
        <v xml:space="preserve"> </v>
      </c>
      <c r="K3021" s="27" t="str">
        <f t="shared" si="193"/>
        <v xml:space="preserve"> </v>
      </c>
      <c r="L3021" s="27" t="str">
        <f t="shared" si="195"/>
        <v xml:space="preserve"> </v>
      </c>
      <c r="M3021" s="18" t="str">
        <f t="shared" si="194"/>
        <v xml:space="preserve"> </v>
      </c>
    </row>
    <row r="3022" spans="1:13" x14ac:dyDescent="0.25">
      <c r="A3022" s="19"/>
      <c r="B3022" s="19"/>
      <c r="C3022" s="19"/>
      <c r="D3022" s="22"/>
      <c r="E3022" s="22"/>
      <c r="F3022" s="22"/>
      <c r="G3022" s="24"/>
      <c r="H3022" s="25" t="str">
        <f>IF(SUMIF('Base datos'!$A:$A,A3022,'Base datos'!$C:$C)=0," ",SUMIF('Base datos'!$A:$A,A3022,'Base datos'!$C:$C))</f>
        <v xml:space="preserve"> </v>
      </c>
      <c r="I3022" s="25" t="str">
        <f t="shared" si="192"/>
        <v xml:space="preserve"> </v>
      </c>
      <c r="J3022" s="26" t="str">
        <f>IF(SUMIF('Base datos'!$A:$A,A3022,'Base datos'!$D:$D)=0," ",SUMIF('Base datos'!$A:$A,A3022,'Base datos'!$D:$D))</f>
        <v xml:space="preserve"> </v>
      </c>
      <c r="K3022" s="27" t="str">
        <f t="shared" si="193"/>
        <v xml:space="preserve"> </v>
      </c>
      <c r="L3022" s="27" t="str">
        <f t="shared" si="195"/>
        <v xml:space="preserve"> </v>
      </c>
      <c r="M3022" s="18" t="str">
        <f t="shared" si="194"/>
        <v xml:space="preserve"> </v>
      </c>
    </row>
    <row r="3023" spans="1:13" x14ac:dyDescent="0.25">
      <c r="A3023" s="19"/>
      <c r="B3023" s="19"/>
      <c r="C3023" s="19"/>
      <c r="D3023" s="22"/>
      <c r="E3023" s="22"/>
      <c r="F3023" s="22"/>
      <c r="G3023" s="24"/>
      <c r="H3023" s="25" t="str">
        <f>IF(SUMIF('Base datos'!$A:$A,A3023,'Base datos'!$C:$C)=0," ",SUMIF('Base datos'!$A:$A,A3023,'Base datos'!$C:$C))</f>
        <v xml:space="preserve"> </v>
      </c>
      <c r="I3023" s="25" t="str">
        <f t="shared" si="192"/>
        <v xml:space="preserve"> </v>
      </c>
      <c r="J3023" s="26" t="str">
        <f>IF(SUMIF('Base datos'!$A:$A,A3023,'Base datos'!$D:$D)=0," ",SUMIF('Base datos'!$A:$A,A3023,'Base datos'!$D:$D))</f>
        <v xml:space="preserve"> </v>
      </c>
      <c r="K3023" s="27" t="str">
        <f t="shared" si="193"/>
        <v xml:space="preserve"> </v>
      </c>
      <c r="L3023" s="27" t="str">
        <f t="shared" si="195"/>
        <v xml:space="preserve"> </v>
      </c>
      <c r="M3023" s="18" t="str">
        <f t="shared" si="194"/>
        <v xml:space="preserve"> </v>
      </c>
    </row>
    <row r="3024" spans="1:13" x14ac:dyDescent="0.25">
      <c r="A3024" s="19"/>
      <c r="B3024" s="19"/>
      <c r="C3024" s="19"/>
      <c r="D3024" s="22"/>
      <c r="E3024" s="22"/>
      <c r="F3024" s="22"/>
      <c r="G3024" s="24"/>
      <c r="H3024" s="25" t="str">
        <f>IF(SUMIF('Base datos'!$A:$A,A3024,'Base datos'!$C:$C)=0," ",SUMIF('Base datos'!$A:$A,A3024,'Base datos'!$C:$C))</f>
        <v xml:space="preserve"> </v>
      </c>
      <c r="I3024" s="25" t="str">
        <f t="shared" si="192"/>
        <v xml:space="preserve"> </v>
      </c>
      <c r="J3024" s="26" t="str">
        <f>IF(SUMIF('Base datos'!$A:$A,A3024,'Base datos'!$D:$D)=0," ",SUMIF('Base datos'!$A:$A,A3024,'Base datos'!$D:$D))</f>
        <v xml:space="preserve"> </v>
      </c>
      <c r="K3024" s="27" t="str">
        <f t="shared" si="193"/>
        <v xml:space="preserve"> </v>
      </c>
      <c r="L3024" s="27" t="str">
        <f t="shared" si="195"/>
        <v xml:space="preserve"> </v>
      </c>
      <c r="M3024" s="18" t="str">
        <f t="shared" si="194"/>
        <v xml:space="preserve"> </v>
      </c>
    </row>
    <row r="3025" spans="1:13" x14ac:dyDescent="0.25">
      <c r="A3025" s="19"/>
      <c r="B3025" s="19"/>
      <c r="C3025" s="19"/>
      <c r="D3025" s="22"/>
      <c r="E3025" s="22"/>
      <c r="F3025" s="22"/>
      <c r="G3025" s="24"/>
      <c r="H3025" s="25" t="str">
        <f>IF(SUMIF('Base datos'!$A:$A,A3025,'Base datos'!$C:$C)=0," ",SUMIF('Base datos'!$A:$A,A3025,'Base datos'!$C:$C))</f>
        <v xml:space="preserve"> </v>
      </c>
      <c r="I3025" s="25" t="str">
        <f t="shared" si="192"/>
        <v xml:space="preserve"> </v>
      </c>
      <c r="J3025" s="26" t="str">
        <f>IF(SUMIF('Base datos'!$A:$A,A3025,'Base datos'!$D:$D)=0," ",SUMIF('Base datos'!$A:$A,A3025,'Base datos'!$D:$D))</f>
        <v xml:space="preserve"> </v>
      </c>
      <c r="K3025" s="27" t="str">
        <f t="shared" si="193"/>
        <v xml:space="preserve"> </v>
      </c>
      <c r="L3025" s="27" t="str">
        <f t="shared" si="195"/>
        <v xml:space="preserve"> </v>
      </c>
      <c r="M3025" s="18" t="str">
        <f t="shared" si="194"/>
        <v xml:space="preserve"> </v>
      </c>
    </row>
    <row r="3026" spans="1:13" x14ac:dyDescent="0.25">
      <c r="A3026" s="19"/>
      <c r="B3026" s="19"/>
      <c r="C3026" s="19"/>
      <c r="D3026" s="22"/>
      <c r="E3026" s="22"/>
      <c r="F3026" s="22"/>
      <c r="G3026" s="24"/>
      <c r="H3026" s="25" t="str">
        <f>IF(SUMIF('Base datos'!$A:$A,A3026,'Base datos'!$C:$C)=0," ",SUMIF('Base datos'!$A:$A,A3026,'Base datos'!$C:$C))</f>
        <v xml:space="preserve"> </v>
      </c>
      <c r="I3026" s="25" t="str">
        <f t="shared" si="192"/>
        <v xml:space="preserve"> </v>
      </c>
      <c r="J3026" s="26" t="str">
        <f>IF(SUMIF('Base datos'!$A:$A,A3026,'Base datos'!$D:$D)=0," ",SUMIF('Base datos'!$A:$A,A3026,'Base datos'!$D:$D))</f>
        <v xml:space="preserve"> </v>
      </c>
      <c r="K3026" s="27" t="str">
        <f t="shared" si="193"/>
        <v xml:space="preserve"> </v>
      </c>
      <c r="L3026" s="27" t="str">
        <f t="shared" si="195"/>
        <v xml:space="preserve"> </v>
      </c>
      <c r="M3026" s="18" t="str">
        <f t="shared" si="194"/>
        <v xml:space="preserve"> </v>
      </c>
    </row>
    <row r="3027" spans="1:13" x14ac:dyDescent="0.25">
      <c r="A3027" s="19"/>
      <c r="B3027" s="19"/>
      <c r="C3027" s="19"/>
      <c r="D3027" s="22"/>
      <c r="E3027" s="22"/>
      <c r="F3027" s="22"/>
      <c r="G3027" s="24"/>
      <c r="H3027" s="25" t="str">
        <f>IF(SUMIF('Base datos'!$A:$A,A3027,'Base datos'!$C:$C)=0," ",SUMIF('Base datos'!$A:$A,A3027,'Base datos'!$C:$C))</f>
        <v xml:space="preserve"> </v>
      </c>
      <c r="I3027" s="25" t="str">
        <f t="shared" si="192"/>
        <v xml:space="preserve"> </v>
      </c>
      <c r="J3027" s="26" t="str">
        <f>IF(SUMIF('Base datos'!$A:$A,A3027,'Base datos'!$D:$D)=0," ",SUMIF('Base datos'!$A:$A,A3027,'Base datos'!$D:$D))</f>
        <v xml:space="preserve"> </v>
      </c>
      <c r="K3027" s="27" t="str">
        <f t="shared" si="193"/>
        <v xml:space="preserve"> </v>
      </c>
      <c r="L3027" s="27" t="str">
        <f t="shared" si="195"/>
        <v xml:space="preserve"> </v>
      </c>
      <c r="M3027" s="18" t="str">
        <f t="shared" si="194"/>
        <v xml:space="preserve"> </v>
      </c>
    </row>
    <row r="3028" spans="1:13" x14ac:dyDescent="0.25">
      <c r="A3028" s="19"/>
      <c r="B3028" s="19"/>
      <c r="C3028" s="19"/>
      <c r="D3028" s="22"/>
      <c r="E3028" s="22"/>
      <c r="F3028" s="22"/>
      <c r="G3028" s="24"/>
      <c r="H3028" s="25" t="str">
        <f>IF(SUMIF('Base datos'!$A:$A,A3028,'Base datos'!$C:$C)=0," ",SUMIF('Base datos'!$A:$A,A3028,'Base datos'!$C:$C))</f>
        <v xml:space="preserve"> </v>
      </c>
      <c r="I3028" s="25" t="str">
        <f t="shared" si="192"/>
        <v xml:space="preserve"> </v>
      </c>
      <c r="J3028" s="26" t="str">
        <f>IF(SUMIF('Base datos'!$A:$A,A3028,'Base datos'!$D:$D)=0," ",SUMIF('Base datos'!$A:$A,A3028,'Base datos'!$D:$D))</f>
        <v xml:space="preserve"> </v>
      </c>
      <c r="K3028" s="27" t="str">
        <f t="shared" si="193"/>
        <v xml:space="preserve"> </v>
      </c>
      <c r="L3028" s="27" t="str">
        <f t="shared" si="195"/>
        <v xml:space="preserve"> </v>
      </c>
      <c r="M3028" s="18" t="str">
        <f t="shared" si="194"/>
        <v xml:space="preserve"> </v>
      </c>
    </row>
    <row r="3029" spans="1:13" x14ac:dyDescent="0.25">
      <c r="A3029" s="19"/>
      <c r="B3029" s="19"/>
      <c r="C3029" s="19"/>
      <c r="D3029" s="22"/>
      <c r="E3029" s="22"/>
      <c r="F3029" s="22"/>
      <c r="G3029" s="24"/>
      <c r="H3029" s="25" t="str">
        <f>IF(SUMIF('Base datos'!$A:$A,A3029,'Base datos'!$C:$C)=0," ",SUMIF('Base datos'!$A:$A,A3029,'Base datos'!$C:$C))</f>
        <v xml:space="preserve"> </v>
      </c>
      <c r="I3029" s="25" t="str">
        <f t="shared" si="192"/>
        <v xml:space="preserve"> </v>
      </c>
      <c r="J3029" s="26" t="str">
        <f>IF(SUMIF('Base datos'!$A:$A,A3029,'Base datos'!$D:$D)=0," ",SUMIF('Base datos'!$A:$A,A3029,'Base datos'!$D:$D))</f>
        <v xml:space="preserve"> </v>
      </c>
      <c r="K3029" s="27" t="str">
        <f t="shared" si="193"/>
        <v xml:space="preserve"> </v>
      </c>
      <c r="L3029" s="27" t="str">
        <f t="shared" si="195"/>
        <v xml:space="preserve"> </v>
      </c>
      <c r="M3029" s="18" t="str">
        <f t="shared" si="194"/>
        <v xml:space="preserve"> </v>
      </c>
    </row>
    <row r="3030" spans="1:13" x14ac:dyDescent="0.25">
      <c r="A3030" s="19"/>
      <c r="B3030" s="19"/>
      <c r="C3030" s="19"/>
      <c r="D3030" s="22"/>
      <c r="E3030" s="22"/>
      <c r="F3030" s="22"/>
      <c r="G3030" s="24"/>
      <c r="H3030" s="25" t="str">
        <f>IF(SUMIF('Base datos'!$A:$A,A3030,'Base datos'!$C:$C)=0," ",SUMIF('Base datos'!$A:$A,A3030,'Base datos'!$C:$C))</f>
        <v xml:space="preserve"> </v>
      </c>
      <c r="I3030" s="25" t="str">
        <f t="shared" si="192"/>
        <v xml:space="preserve"> </v>
      </c>
      <c r="J3030" s="26" t="str">
        <f>IF(SUMIF('Base datos'!$A:$A,A3030,'Base datos'!$D:$D)=0," ",SUMIF('Base datos'!$A:$A,A3030,'Base datos'!$D:$D))</f>
        <v xml:space="preserve"> </v>
      </c>
      <c r="K3030" s="27" t="str">
        <f t="shared" si="193"/>
        <v xml:space="preserve"> </v>
      </c>
      <c r="L3030" s="27" t="str">
        <f t="shared" si="195"/>
        <v xml:space="preserve"> </v>
      </c>
      <c r="M3030" s="18" t="str">
        <f t="shared" si="194"/>
        <v xml:space="preserve"> </v>
      </c>
    </row>
    <row r="3031" spans="1:13" x14ac:dyDescent="0.25">
      <c r="A3031" s="19"/>
      <c r="B3031" s="19"/>
      <c r="C3031" s="19"/>
      <c r="D3031" s="22"/>
      <c r="E3031" s="22"/>
      <c r="F3031" s="22"/>
      <c r="G3031" s="24"/>
      <c r="H3031" s="25" t="str">
        <f>IF(SUMIF('Base datos'!$A:$A,A3031,'Base datos'!$C:$C)=0," ",SUMIF('Base datos'!$A:$A,A3031,'Base datos'!$C:$C))</f>
        <v xml:space="preserve"> </v>
      </c>
      <c r="I3031" s="25" t="str">
        <f t="shared" si="192"/>
        <v xml:space="preserve"> </v>
      </c>
      <c r="J3031" s="26" t="str">
        <f>IF(SUMIF('Base datos'!$A:$A,A3031,'Base datos'!$D:$D)=0," ",SUMIF('Base datos'!$A:$A,A3031,'Base datos'!$D:$D))</f>
        <v xml:space="preserve"> </v>
      </c>
      <c r="K3031" s="27" t="str">
        <f t="shared" si="193"/>
        <v xml:space="preserve"> </v>
      </c>
      <c r="L3031" s="27" t="str">
        <f t="shared" si="195"/>
        <v xml:space="preserve"> </v>
      </c>
      <c r="M3031" s="18" t="str">
        <f t="shared" si="194"/>
        <v xml:space="preserve"> </v>
      </c>
    </row>
    <row r="3032" spans="1:13" x14ac:dyDescent="0.25">
      <c r="A3032" s="19"/>
      <c r="B3032" s="19"/>
      <c r="C3032" s="19"/>
      <c r="D3032" s="22"/>
      <c r="E3032" s="22"/>
      <c r="F3032" s="22"/>
      <c r="G3032" s="24"/>
      <c r="H3032" s="25" t="str">
        <f>IF(SUMIF('Base datos'!$A:$A,A3032,'Base datos'!$C:$C)=0," ",SUMIF('Base datos'!$A:$A,A3032,'Base datos'!$C:$C))</f>
        <v xml:space="preserve"> </v>
      </c>
      <c r="I3032" s="25" t="str">
        <f t="shared" si="192"/>
        <v xml:space="preserve"> </v>
      </c>
      <c r="J3032" s="26" t="str">
        <f>IF(SUMIF('Base datos'!$A:$A,A3032,'Base datos'!$D:$D)=0," ",SUMIF('Base datos'!$A:$A,A3032,'Base datos'!$D:$D))</f>
        <v xml:space="preserve"> </v>
      </c>
      <c r="K3032" s="27" t="str">
        <f t="shared" si="193"/>
        <v xml:space="preserve"> </v>
      </c>
      <c r="L3032" s="27" t="str">
        <f t="shared" si="195"/>
        <v xml:space="preserve"> </v>
      </c>
      <c r="M3032" s="18" t="str">
        <f t="shared" si="194"/>
        <v xml:space="preserve"> </v>
      </c>
    </row>
    <row r="3033" spans="1:13" x14ac:dyDescent="0.25">
      <c r="A3033" s="19"/>
      <c r="B3033" s="19"/>
      <c r="C3033" s="19"/>
      <c r="D3033" s="22"/>
      <c r="E3033" s="22"/>
      <c r="F3033" s="22"/>
      <c r="G3033" s="24"/>
      <c r="H3033" s="25" t="str">
        <f>IF(SUMIF('Base datos'!$A:$A,A3033,'Base datos'!$C:$C)=0," ",SUMIF('Base datos'!$A:$A,A3033,'Base datos'!$C:$C))</f>
        <v xml:space="preserve"> </v>
      </c>
      <c r="I3033" s="25" t="str">
        <f t="shared" si="192"/>
        <v xml:space="preserve"> </v>
      </c>
      <c r="J3033" s="26" t="str">
        <f>IF(SUMIF('Base datos'!$A:$A,A3033,'Base datos'!$D:$D)=0," ",SUMIF('Base datos'!$A:$A,A3033,'Base datos'!$D:$D))</f>
        <v xml:space="preserve"> </v>
      </c>
      <c r="K3033" s="27" t="str">
        <f t="shared" si="193"/>
        <v xml:space="preserve"> </v>
      </c>
      <c r="L3033" s="27" t="str">
        <f t="shared" si="195"/>
        <v xml:space="preserve"> </v>
      </c>
      <c r="M3033" s="18" t="str">
        <f t="shared" si="194"/>
        <v xml:space="preserve"> </v>
      </c>
    </row>
    <row r="3034" spans="1:13" x14ac:dyDescent="0.25">
      <c r="A3034" s="19"/>
      <c r="B3034" s="19"/>
      <c r="C3034" s="19"/>
      <c r="D3034" s="22"/>
      <c r="E3034" s="22"/>
      <c r="F3034" s="22"/>
      <c r="G3034" s="24"/>
      <c r="H3034" s="25" t="str">
        <f>IF(SUMIF('Base datos'!$A:$A,A3034,'Base datos'!$C:$C)=0," ",SUMIF('Base datos'!$A:$A,A3034,'Base datos'!$C:$C))</f>
        <v xml:space="preserve"> </v>
      </c>
      <c r="I3034" s="25" t="str">
        <f t="shared" si="192"/>
        <v xml:space="preserve"> </v>
      </c>
      <c r="J3034" s="26" t="str">
        <f>IF(SUMIF('Base datos'!$A:$A,A3034,'Base datos'!$D:$D)=0," ",SUMIF('Base datos'!$A:$A,A3034,'Base datos'!$D:$D))</f>
        <v xml:space="preserve"> </v>
      </c>
      <c r="K3034" s="27" t="str">
        <f t="shared" si="193"/>
        <v xml:space="preserve"> </v>
      </c>
      <c r="L3034" s="27" t="str">
        <f t="shared" si="195"/>
        <v xml:space="preserve"> </v>
      </c>
      <c r="M3034" s="18" t="str">
        <f t="shared" si="194"/>
        <v xml:space="preserve"> </v>
      </c>
    </row>
    <row r="3035" spans="1:13" x14ac:dyDescent="0.25">
      <c r="A3035" s="19"/>
      <c r="B3035" s="19"/>
      <c r="C3035" s="19"/>
      <c r="D3035" s="22"/>
      <c r="E3035" s="22"/>
      <c r="F3035" s="22"/>
      <c r="G3035" s="24"/>
      <c r="H3035" s="25" t="str">
        <f>IF(SUMIF('Base datos'!$A:$A,A3035,'Base datos'!$C:$C)=0," ",SUMIF('Base datos'!$A:$A,A3035,'Base datos'!$C:$C))</f>
        <v xml:space="preserve"> </v>
      </c>
      <c r="I3035" s="25" t="str">
        <f t="shared" si="192"/>
        <v xml:space="preserve"> </v>
      </c>
      <c r="J3035" s="26" t="str">
        <f>IF(SUMIF('Base datos'!$A:$A,A3035,'Base datos'!$D:$D)=0," ",SUMIF('Base datos'!$A:$A,A3035,'Base datos'!$D:$D))</f>
        <v xml:space="preserve"> </v>
      </c>
      <c r="K3035" s="27" t="str">
        <f t="shared" si="193"/>
        <v xml:space="preserve"> </v>
      </c>
      <c r="L3035" s="27" t="str">
        <f t="shared" si="195"/>
        <v xml:space="preserve"> </v>
      </c>
      <c r="M3035" s="18" t="str">
        <f t="shared" si="194"/>
        <v xml:space="preserve"> </v>
      </c>
    </row>
    <row r="3036" spans="1:13" x14ac:dyDescent="0.25">
      <c r="A3036" s="19"/>
      <c r="B3036" s="19"/>
      <c r="C3036" s="19"/>
      <c r="D3036" s="22"/>
      <c r="E3036" s="22"/>
      <c r="F3036" s="22"/>
      <c r="G3036" s="24"/>
      <c r="H3036" s="25" t="str">
        <f>IF(SUMIF('Base datos'!$A:$A,A3036,'Base datos'!$C:$C)=0," ",SUMIF('Base datos'!$A:$A,A3036,'Base datos'!$C:$C))</f>
        <v xml:space="preserve"> </v>
      </c>
      <c r="I3036" s="25" t="str">
        <f t="shared" si="192"/>
        <v xml:space="preserve"> </v>
      </c>
      <c r="J3036" s="26" t="str">
        <f>IF(SUMIF('Base datos'!$A:$A,A3036,'Base datos'!$D:$D)=0," ",SUMIF('Base datos'!$A:$A,A3036,'Base datos'!$D:$D))</f>
        <v xml:space="preserve"> </v>
      </c>
      <c r="K3036" s="27" t="str">
        <f t="shared" si="193"/>
        <v xml:space="preserve"> </v>
      </c>
      <c r="L3036" s="27" t="str">
        <f t="shared" si="195"/>
        <v xml:space="preserve"> </v>
      </c>
      <c r="M3036" s="18" t="str">
        <f t="shared" si="194"/>
        <v xml:space="preserve"> </v>
      </c>
    </row>
    <row r="3037" spans="1:13" x14ac:dyDescent="0.25">
      <c r="A3037" s="19"/>
      <c r="B3037" s="19"/>
      <c r="C3037" s="19"/>
      <c r="D3037" s="22"/>
      <c r="E3037" s="22"/>
      <c r="F3037" s="22"/>
      <c r="G3037" s="24"/>
      <c r="H3037" s="25" t="str">
        <f>IF(SUMIF('Base datos'!$A:$A,A3037,'Base datos'!$C:$C)=0," ",SUMIF('Base datos'!$A:$A,A3037,'Base datos'!$C:$C))</f>
        <v xml:space="preserve"> </v>
      </c>
      <c r="I3037" s="25" t="str">
        <f t="shared" si="192"/>
        <v xml:space="preserve"> </v>
      </c>
      <c r="J3037" s="26" t="str">
        <f>IF(SUMIF('Base datos'!$A:$A,A3037,'Base datos'!$D:$D)=0," ",SUMIF('Base datos'!$A:$A,A3037,'Base datos'!$D:$D))</f>
        <v xml:space="preserve"> </v>
      </c>
      <c r="K3037" s="27" t="str">
        <f t="shared" si="193"/>
        <v xml:space="preserve"> </v>
      </c>
      <c r="L3037" s="27" t="str">
        <f t="shared" si="195"/>
        <v xml:space="preserve"> </v>
      </c>
      <c r="M3037" s="18" t="str">
        <f t="shared" si="194"/>
        <v xml:space="preserve"> </v>
      </c>
    </row>
    <row r="3038" spans="1:13" x14ac:dyDescent="0.25">
      <c r="A3038" s="19"/>
      <c r="B3038" s="19"/>
      <c r="C3038" s="19"/>
      <c r="D3038" s="22"/>
      <c r="E3038" s="22"/>
      <c r="F3038" s="22"/>
      <c r="G3038" s="24"/>
      <c r="H3038" s="25" t="str">
        <f>IF(SUMIF('Base datos'!$A:$A,A3038,'Base datos'!$C:$C)=0," ",SUMIF('Base datos'!$A:$A,A3038,'Base datos'!$C:$C))</f>
        <v xml:space="preserve"> </v>
      </c>
      <c r="I3038" s="25" t="str">
        <f t="shared" si="192"/>
        <v xml:space="preserve"> </v>
      </c>
      <c r="J3038" s="26" t="str">
        <f>IF(SUMIF('Base datos'!$A:$A,A3038,'Base datos'!$D:$D)=0," ",SUMIF('Base datos'!$A:$A,A3038,'Base datos'!$D:$D))</f>
        <v xml:space="preserve"> </v>
      </c>
      <c r="K3038" s="27" t="str">
        <f t="shared" si="193"/>
        <v xml:space="preserve"> </v>
      </c>
      <c r="L3038" s="27" t="str">
        <f t="shared" si="195"/>
        <v xml:space="preserve"> </v>
      </c>
      <c r="M3038" s="18" t="str">
        <f t="shared" si="194"/>
        <v xml:space="preserve"> </v>
      </c>
    </row>
    <row r="3039" spans="1:13" x14ac:dyDescent="0.25">
      <c r="A3039" s="19"/>
      <c r="B3039" s="19"/>
      <c r="C3039" s="19"/>
      <c r="D3039" s="22"/>
      <c r="E3039" s="22"/>
      <c r="F3039" s="22"/>
      <c r="G3039" s="24"/>
      <c r="H3039" s="25" t="str">
        <f>IF(SUMIF('Base datos'!$A:$A,A3039,'Base datos'!$C:$C)=0," ",SUMIF('Base datos'!$A:$A,A3039,'Base datos'!$C:$C))</f>
        <v xml:space="preserve"> </v>
      </c>
      <c r="I3039" s="25" t="str">
        <f t="shared" si="192"/>
        <v xml:space="preserve"> </v>
      </c>
      <c r="J3039" s="26" t="str">
        <f>IF(SUMIF('Base datos'!$A:$A,A3039,'Base datos'!$D:$D)=0," ",SUMIF('Base datos'!$A:$A,A3039,'Base datos'!$D:$D))</f>
        <v xml:space="preserve"> </v>
      </c>
      <c r="K3039" s="27" t="str">
        <f t="shared" si="193"/>
        <v xml:space="preserve"> </v>
      </c>
      <c r="L3039" s="27" t="str">
        <f t="shared" si="195"/>
        <v xml:space="preserve"> </v>
      </c>
      <c r="M3039" s="18" t="str">
        <f t="shared" si="194"/>
        <v xml:space="preserve"> </v>
      </c>
    </row>
    <row r="3040" spans="1:13" x14ac:dyDescent="0.25">
      <c r="A3040" s="19"/>
      <c r="B3040" s="19"/>
      <c r="C3040" s="19"/>
      <c r="D3040" s="22"/>
      <c r="E3040" s="22"/>
      <c r="F3040" s="22"/>
      <c r="G3040" s="24"/>
      <c r="H3040" s="25" t="str">
        <f>IF(SUMIF('Base datos'!$A:$A,A3040,'Base datos'!$C:$C)=0," ",SUMIF('Base datos'!$A:$A,A3040,'Base datos'!$C:$C))</f>
        <v xml:space="preserve"> </v>
      </c>
      <c r="I3040" s="25" t="str">
        <f t="shared" si="192"/>
        <v xml:space="preserve"> </v>
      </c>
      <c r="J3040" s="26" t="str">
        <f>IF(SUMIF('Base datos'!$A:$A,A3040,'Base datos'!$D:$D)=0," ",SUMIF('Base datos'!$A:$A,A3040,'Base datos'!$D:$D))</f>
        <v xml:space="preserve"> </v>
      </c>
      <c r="K3040" s="27" t="str">
        <f t="shared" si="193"/>
        <v xml:space="preserve"> </v>
      </c>
      <c r="L3040" s="27" t="str">
        <f t="shared" si="195"/>
        <v xml:space="preserve"> </v>
      </c>
      <c r="M3040" s="18" t="str">
        <f t="shared" si="194"/>
        <v xml:space="preserve"> </v>
      </c>
    </row>
    <row r="3041" spans="1:13" x14ac:dyDescent="0.25">
      <c r="A3041" s="19"/>
      <c r="B3041" s="19"/>
      <c r="C3041" s="19"/>
      <c r="D3041" s="22"/>
      <c r="E3041" s="22"/>
      <c r="F3041" s="22"/>
      <c r="G3041" s="24"/>
      <c r="H3041" s="25" t="str">
        <f>IF(SUMIF('Base datos'!$A:$A,A3041,'Base datos'!$C:$C)=0," ",SUMIF('Base datos'!$A:$A,A3041,'Base datos'!$C:$C))</f>
        <v xml:space="preserve"> </v>
      </c>
      <c r="I3041" s="25" t="str">
        <f t="shared" si="192"/>
        <v xml:space="preserve"> </v>
      </c>
      <c r="J3041" s="26" t="str">
        <f>IF(SUMIF('Base datos'!$A:$A,A3041,'Base datos'!$D:$D)=0," ",SUMIF('Base datos'!$A:$A,A3041,'Base datos'!$D:$D))</f>
        <v xml:space="preserve"> </v>
      </c>
      <c r="K3041" s="27" t="str">
        <f t="shared" si="193"/>
        <v xml:space="preserve"> </v>
      </c>
      <c r="L3041" s="27" t="str">
        <f t="shared" si="195"/>
        <v xml:space="preserve"> </v>
      </c>
      <c r="M3041" s="18" t="str">
        <f t="shared" si="194"/>
        <v xml:space="preserve"> </v>
      </c>
    </row>
    <row r="3042" spans="1:13" x14ac:dyDescent="0.25">
      <c r="A3042" s="19"/>
      <c r="B3042" s="19"/>
      <c r="C3042" s="19"/>
      <c r="D3042" s="22"/>
      <c r="E3042" s="22"/>
      <c r="F3042" s="22"/>
      <c r="G3042" s="24"/>
      <c r="H3042" s="25" t="str">
        <f>IF(SUMIF('Base datos'!$A:$A,A3042,'Base datos'!$C:$C)=0," ",SUMIF('Base datos'!$A:$A,A3042,'Base datos'!$C:$C))</f>
        <v xml:space="preserve"> </v>
      </c>
      <c r="I3042" s="25" t="str">
        <f t="shared" si="192"/>
        <v xml:space="preserve"> </v>
      </c>
      <c r="J3042" s="26" t="str">
        <f>IF(SUMIF('Base datos'!$A:$A,A3042,'Base datos'!$D:$D)=0," ",SUMIF('Base datos'!$A:$A,A3042,'Base datos'!$D:$D))</f>
        <v xml:space="preserve"> </v>
      </c>
      <c r="K3042" s="27" t="str">
        <f t="shared" si="193"/>
        <v xml:space="preserve"> </v>
      </c>
      <c r="L3042" s="27" t="str">
        <f t="shared" si="195"/>
        <v xml:space="preserve"> </v>
      </c>
      <c r="M3042" s="18" t="str">
        <f t="shared" si="194"/>
        <v xml:space="preserve"> </v>
      </c>
    </row>
    <row r="3043" spans="1:13" x14ac:dyDescent="0.25">
      <c r="A3043" s="19"/>
      <c r="B3043" s="19"/>
      <c r="C3043" s="19"/>
      <c r="D3043" s="22"/>
      <c r="E3043" s="22"/>
      <c r="F3043" s="22"/>
      <c r="G3043" s="24"/>
      <c r="H3043" s="25" t="str">
        <f>IF(SUMIF('Base datos'!$A:$A,A3043,'Base datos'!$C:$C)=0," ",SUMIF('Base datos'!$A:$A,A3043,'Base datos'!$C:$C))</f>
        <v xml:space="preserve"> </v>
      </c>
      <c r="I3043" s="25" t="str">
        <f t="shared" si="192"/>
        <v xml:space="preserve"> </v>
      </c>
      <c r="J3043" s="26" t="str">
        <f>IF(SUMIF('Base datos'!$A:$A,A3043,'Base datos'!$D:$D)=0," ",SUMIF('Base datos'!$A:$A,A3043,'Base datos'!$D:$D))</f>
        <v xml:space="preserve"> </v>
      </c>
      <c r="K3043" s="27" t="str">
        <f t="shared" si="193"/>
        <v xml:space="preserve"> </v>
      </c>
      <c r="L3043" s="27" t="str">
        <f t="shared" si="195"/>
        <v xml:space="preserve"> </v>
      </c>
      <c r="M3043" s="18" t="str">
        <f t="shared" si="194"/>
        <v xml:space="preserve"> </v>
      </c>
    </row>
    <row r="3044" spans="1:13" x14ac:dyDescent="0.25">
      <c r="A3044" s="19"/>
      <c r="B3044" s="19"/>
      <c r="C3044" s="19"/>
      <c r="D3044" s="22"/>
      <c r="E3044" s="22"/>
      <c r="F3044" s="22"/>
      <c r="G3044" s="24"/>
      <c r="H3044" s="25" t="str">
        <f>IF(SUMIF('Base datos'!$A:$A,A3044,'Base datos'!$C:$C)=0," ",SUMIF('Base datos'!$A:$A,A3044,'Base datos'!$C:$C))</f>
        <v xml:space="preserve"> </v>
      </c>
      <c r="I3044" s="25" t="str">
        <f t="shared" si="192"/>
        <v xml:space="preserve"> </v>
      </c>
      <c r="J3044" s="26" t="str">
        <f>IF(SUMIF('Base datos'!$A:$A,A3044,'Base datos'!$D:$D)=0," ",SUMIF('Base datos'!$A:$A,A3044,'Base datos'!$D:$D))</f>
        <v xml:space="preserve"> </v>
      </c>
      <c r="K3044" s="27" t="str">
        <f t="shared" si="193"/>
        <v xml:space="preserve"> </v>
      </c>
      <c r="L3044" s="27" t="str">
        <f t="shared" si="195"/>
        <v xml:space="preserve"> </v>
      </c>
      <c r="M3044" s="18" t="str">
        <f t="shared" si="194"/>
        <v xml:space="preserve"> </v>
      </c>
    </row>
    <row r="3045" spans="1:13" x14ac:dyDescent="0.25">
      <c r="A3045" s="19"/>
      <c r="B3045" s="19"/>
      <c r="C3045" s="19"/>
      <c r="D3045" s="22"/>
      <c r="E3045" s="22"/>
      <c r="F3045" s="22"/>
      <c r="G3045" s="24"/>
      <c r="H3045" s="25" t="str">
        <f>IF(SUMIF('Base datos'!$A:$A,A3045,'Base datos'!$C:$C)=0," ",SUMIF('Base datos'!$A:$A,A3045,'Base datos'!$C:$C))</f>
        <v xml:space="preserve"> </v>
      </c>
      <c r="I3045" s="25" t="str">
        <f t="shared" si="192"/>
        <v xml:space="preserve"> </v>
      </c>
      <c r="J3045" s="26" t="str">
        <f>IF(SUMIF('Base datos'!$A:$A,A3045,'Base datos'!$D:$D)=0," ",SUMIF('Base datos'!$A:$A,A3045,'Base datos'!$D:$D))</f>
        <v xml:space="preserve"> </v>
      </c>
      <c r="K3045" s="27" t="str">
        <f t="shared" si="193"/>
        <v xml:space="preserve"> </v>
      </c>
      <c r="L3045" s="27" t="str">
        <f t="shared" si="195"/>
        <v xml:space="preserve"> </v>
      </c>
      <c r="M3045" s="18" t="str">
        <f t="shared" si="194"/>
        <v xml:space="preserve"> </v>
      </c>
    </row>
    <row r="3046" spans="1:13" x14ac:dyDescent="0.25">
      <c r="A3046" s="19"/>
      <c r="B3046" s="19"/>
      <c r="C3046" s="19"/>
      <c r="D3046" s="22"/>
      <c r="E3046" s="22"/>
      <c r="F3046" s="22"/>
      <c r="G3046" s="24"/>
      <c r="H3046" s="25" t="str">
        <f>IF(SUMIF('Base datos'!$A:$A,A3046,'Base datos'!$C:$C)=0," ",SUMIF('Base datos'!$A:$A,A3046,'Base datos'!$C:$C))</f>
        <v xml:space="preserve"> </v>
      </c>
      <c r="I3046" s="25" t="str">
        <f t="shared" si="192"/>
        <v xml:space="preserve"> </v>
      </c>
      <c r="J3046" s="26" t="str">
        <f>IF(SUMIF('Base datos'!$A:$A,A3046,'Base datos'!$D:$D)=0," ",SUMIF('Base datos'!$A:$A,A3046,'Base datos'!$D:$D))</f>
        <v xml:space="preserve"> </v>
      </c>
      <c r="K3046" s="27" t="str">
        <f t="shared" si="193"/>
        <v xml:space="preserve"> </v>
      </c>
      <c r="L3046" s="27" t="str">
        <f t="shared" si="195"/>
        <v xml:space="preserve"> </v>
      </c>
      <c r="M3046" s="18" t="str">
        <f t="shared" si="194"/>
        <v xml:space="preserve"> </v>
      </c>
    </row>
    <row r="3047" spans="1:13" x14ac:dyDescent="0.25">
      <c r="A3047" s="19"/>
      <c r="B3047" s="19"/>
      <c r="C3047" s="19"/>
      <c r="D3047" s="22"/>
      <c r="E3047" s="22"/>
      <c r="F3047" s="22"/>
      <c r="G3047" s="24"/>
      <c r="H3047" s="25" t="str">
        <f>IF(SUMIF('Base datos'!$A:$A,A3047,'Base datos'!$C:$C)=0," ",SUMIF('Base datos'!$A:$A,A3047,'Base datos'!$C:$C))</f>
        <v xml:space="preserve"> </v>
      </c>
      <c r="I3047" s="25" t="str">
        <f t="shared" si="192"/>
        <v xml:space="preserve"> </v>
      </c>
      <c r="J3047" s="26" t="str">
        <f>IF(SUMIF('Base datos'!$A:$A,A3047,'Base datos'!$D:$D)=0," ",SUMIF('Base datos'!$A:$A,A3047,'Base datos'!$D:$D))</f>
        <v xml:space="preserve"> </v>
      </c>
      <c r="K3047" s="27" t="str">
        <f t="shared" si="193"/>
        <v xml:space="preserve"> </v>
      </c>
      <c r="L3047" s="27" t="str">
        <f t="shared" si="195"/>
        <v xml:space="preserve"> </v>
      </c>
      <c r="M3047" s="18" t="str">
        <f t="shared" si="194"/>
        <v xml:space="preserve"> </v>
      </c>
    </row>
    <row r="3048" spans="1:13" x14ac:dyDescent="0.25">
      <c r="A3048" s="19"/>
      <c r="B3048" s="19"/>
      <c r="C3048" s="19"/>
      <c r="D3048" s="22"/>
      <c r="E3048" s="22"/>
      <c r="F3048" s="22"/>
      <c r="G3048" s="24"/>
      <c r="H3048" s="25" t="str">
        <f>IF(SUMIF('Base datos'!$A:$A,A3048,'Base datos'!$C:$C)=0," ",SUMIF('Base datos'!$A:$A,A3048,'Base datos'!$C:$C))</f>
        <v xml:space="preserve"> </v>
      </c>
      <c r="I3048" s="25" t="str">
        <f t="shared" si="192"/>
        <v xml:space="preserve"> </v>
      </c>
      <c r="J3048" s="26" t="str">
        <f>IF(SUMIF('Base datos'!$A:$A,A3048,'Base datos'!$D:$D)=0," ",SUMIF('Base datos'!$A:$A,A3048,'Base datos'!$D:$D))</f>
        <v xml:space="preserve"> </v>
      </c>
      <c r="K3048" s="27" t="str">
        <f t="shared" si="193"/>
        <v xml:space="preserve"> </v>
      </c>
      <c r="L3048" s="27" t="str">
        <f t="shared" si="195"/>
        <v xml:space="preserve"> </v>
      </c>
      <c r="M3048" s="18" t="str">
        <f t="shared" si="194"/>
        <v xml:space="preserve"> </v>
      </c>
    </row>
    <row r="3049" spans="1:13" x14ac:dyDescent="0.25">
      <c r="A3049" s="19"/>
      <c r="B3049" s="19"/>
      <c r="C3049" s="19"/>
      <c r="D3049" s="22"/>
      <c r="E3049" s="22"/>
      <c r="F3049" s="22"/>
      <c r="G3049" s="24"/>
      <c r="H3049" s="25" t="str">
        <f>IF(SUMIF('Base datos'!$A:$A,A3049,'Base datos'!$C:$C)=0," ",SUMIF('Base datos'!$A:$A,A3049,'Base datos'!$C:$C))</f>
        <v xml:space="preserve"> </v>
      </c>
      <c r="I3049" s="25" t="str">
        <f t="shared" si="192"/>
        <v xml:space="preserve"> </v>
      </c>
      <c r="J3049" s="26" t="str">
        <f>IF(SUMIF('Base datos'!$A:$A,A3049,'Base datos'!$D:$D)=0," ",SUMIF('Base datos'!$A:$A,A3049,'Base datos'!$D:$D))</f>
        <v xml:space="preserve"> </v>
      </c>
      <c r="K3049" s="27" t="str">
        <f t="shared" si="193"/>
        <v xml:space="preserve"> </v>
      </c>
      <c r="L3049" s="27" t="str">
        <f t="shared" si="195"/>
        <v xml:space="preserve"> </v>
      </c>
      <c r="M3049" s="18" t="str">
        <f t="shared" si="194"/>
        <v xml:space="preserve"> </v>
      </c>
    </row>
    <row r="3050" spans="1:13" x14ac:dyDescent="0.25">
      <c r="A3050" s="19"/>
      <c r="B3050" s="19"/>
      <c r="C3050" s="19"/>
      <c r="D3050" s="22"/>
      <c r="E3050" s="22"/>
      <c r="F3050" s="22"/>
      <c r="G3050" s="24"/>
      <c r="H3050" s="25" t="str">
        <f>IF(SUMIF('Base datos'!$A:$A,A3050,'Base datos'!$C:$C)=0," ",SUMIF('Base datos'!$A:$A,A3050,'Base datos'!$C:$C))</f>
        <v xml:space="preserve"> </v>
      </c>
      <c r="I3050" s="25" t="str">
        <f t="shared" si="192"/>
        <v xml:space="preserve"> </v>
      </c>
      <c r="J3050" s="26" t="str">
        <f>IF(SUMIF('Base datos'!$A:$A,A3050,'Base datos'!$D:$D)=0," ",SUMIF('Base datos'!$A:$A,A3050,'Base datos'!$D:$D))</f>
        <v xml:space="preserve"> </v>
      </c>
      <c r="K3050" s="27" t="str">
        <f t="shared" si="193"/>
        <v xml:space="preserve"> </v>
      </c>
      <c r="L3050" s="27" t="str">
        <f t="shared" si="195"/>
        <v xml:space="preserve"> </v>
      </c>
      <c r="M3050" s="18" t="str">
        <f t="shared" si="194"/>
        <v xml:space="preserve"> </v>
      </c>
    </row>
    <row r="3051" spans="1:13" x14ac:dyDescent="0.25">
      <c r="A3051" s="19"/>
      <c r="B3051" s="19"/>
      <c r="C3051" s="19"/>
      <c r="D3051" s="22"/>
      <c r="E3051" s="22"/>
      <c r="F3051" s="22"/>
      <c r="G3051" s="24"/>
      <c r="H3051" s="25" t="str">
        <f>IF(SUMIF('Base datos'!$A:$A,A3051,'Base datos'!$C:$C)=0," ",SUMIF('Base datos'!$A:$A,A3051,'Base datos'!$C:$C))</f>
        <v xml:space="preserve"> </v>
      </c>
      <c r="I3051" s="25" t="str">
        <f t="shared" si="192"/>
        <v xml:space="preserve"> </v>
      </c>
      <c r="J3051" s="26" t="str">
        <f>IF(SUMIF('Base datos'!$A:$A,A3051,'Base datos'!$D:$D)=0," ",SUMIF('Base datos'!$A:$A,A3051,'Base datos'!$D:$D))</f>
        <v xml:space="preserve"> </v>
      </c>
      <c r="K3051" s="27" t="str">
        <f t="shared" si="193"/>
        <v xml:space="preserve"> </v>
      </c>
      <c r="L3051" s="27" t="str">
        <f t="shared" si="195"/>
        <v xml:space="preserve"> </v>
      </c>
      <c r="M3051" s="18" t="str">
        <f t="shared" si="194"/>
        <v xml:space="preserve"> </v>
      </c>
    </row>
    <row r="3052" spans="1:13" x14ac:dyDescent="0.25">
      <c r="A3052" s="19"/>
      <c r="B3052" s="19"/>
      <c r="C3052" s="19"/>
      <c r="D3052" s="22"/>
      <c r="E3052" s="22"/>
      <c r="F3052" s="22"/>
      <c r="G3052" s="24"/>
      <c r="H3052" s="25" t="str">
        <f>IF(SUMIF('Base datos'!$A:$A,A3052,'Base datos'!$C:$C)=0," ",SUMIF('Base datos'!$A:$A,A3052,'Base datos'!$C:$C))</f>
        <v xml:space="preserve"> </v>
      </c>
      <c r="I3052" s="25" t="str">
        <f t="shared" si="192"/>
        <v xml:space="preserve"> </v>
      </c>
      <c r="J3052" s="26" t="str">
        <f>IF(SUMIF('Base datos'!$A:$A,A3052,'Base datos'!$D:$D)=0," ",SUMIF('Base datos'!$A:$A,A3052,'Base datos'!$D:$D))</f>
        <v xml:space="preserve"> </v>
      </c>
      <c r="K3052" s="27" t="str">
        <f t="shared" si="193"/>
        <v xml:space="preserve"> </v>
      </c>
      <c r="L3052" s="27" t="str">
        <f t="shared" si="195"/>
        <v xml:space="preserve"> </v>
      </c>
      <c r="M3052" s="18" t="str">
        <f t="shared" si="194"/>
        <v xml:space="preserve"> </v>
      </c>
    </row>
    <row r="3053" spans="1:13" x14ac:dyDescent="0.25">
      <c r="A3053" s="19"/>
      <c r="B3053" s="19"/>
      <c r="C3053" s="19"/>
      <c r="D3053" s="22"/>
      <c r="E3053" s="22"/>
      <c r="F3053" s="22"/>
      <c r="G3053" s="24"/>
      <c r="H3053" s="25" t="str">
        <f>IF(SUMIF('Base datos'!$A:$A,A3053,'Base datos'!$C:$C)=0," ",SUMIF('Base datos'!$A:$A,A3053,'Base datos'!$C:$C))</f>
        <v xml:space="preserve"> </v>
      </c>
      <c r="I3053" s="25" t="str">
        <f t="shared" si="192"/>
        <v xml:space="preserve"> </v>
      </c>
      <c r="J3053" s="26" t="str">
        <f>IF(SUMIF('Base datos'!$A:$A,A3053,'Base datos'!$D:$D)=0," ",SUMIF('Base datos'!$A:$A,A3053,'Base datos'!$D:$D))</f>
        <v xml:space="preserve"> </v>
      </c>
      <c r="K3053" s="27" t="str">
        <f t="shared" si="193"/>
        <v xml:space="preserve"> </v>
      </c>
      <c r="L3053" s="27" t="str">
        <f t="shared" si="195"/>
        <v xml:space="preserve"> </v>
      </c>
      <c r="M3053" s="18" t="str">
        <f t="shared" si="194"/>
        <v xml:space="preserve"> </v>
      </c>
    </row>
    <row r="3054" spans="1:13" x14ac:dyDescent="0.25">
      <c r="A3054" s="19"/>
      <c r="B3054" s="19"/>
      <c r="C3054" s="19"/>
      <c r="D3054" s="22"/>
      <c r="E3054" s="22"/>
      <c r="F3054" s="22"/>
      <c r="G3054" s="24"/>
      <c r="H3054" s="25" t="str">
        <f>IF(SUMIF('Base datos'!$A:$A,A3054,'Base datos'!$C:$C)=0," ",SUMIF('Base datos'!$A:$A,A3054,'Base datos'!$C:$C))</f>
        <v xml:space="preserve"> </v>
      </c>
      <c r="I3054" s="25" t="str">
        <f t="shared" si="192"/>
        <v xml:space="preserve"> </v>
      </c>
      <c r="J3054" s="26" t="str">
        <f>IF(SUMIF('Base datos'!$A:$A,A3054,'Base datos'!$D:$D)=0," ",SUMIF('Base datos'!$A:$A,A3054,'Base datos'!$D:$D))</f>
        <v xml:space="preserve"> </v>
      </c>
      <c r="K3054" s="27" t="str">
        <f t="shared" si="193"/>
        <v xml:space="preserve"> </v>
      </c>
      <c r="L3054" s="27" t="str">
        <f t="shared" si="195"/>
        <v xml:space="preserve"> </v>
      </c>
      <c r="M3054" s="18" t="str">
        <f t="shared" si="194"/>
        <v xml:space="preserve"> </v>
      </c>
    </row>
    <row r="3055" spans="1:13" x14ac:dyDescent="0.25">
      <c r="A3055" s="19"/>
      <c r="B3055" s="19"/>
      <c r="C3055" s="19"/>
      <c r="D3055" s="22"/>
      <c r="E3055" s="22"/>
      <c r="F3055" s="22"/>
      <c r="G3055" s="24"/>
      <c r="H3055" s="25" t="str">
        <f>IF(SUMIF('Base datos'!$A:$A,A3055,'Base datos'!$C:$C)=0," ",SUMIF('Base datos'!$A:$A,A3055,'Base datos'!$C:$C))</f>
        <v xml:space="preserve"> </v>
      </c>
      <c r="I3055" s="25" t="str">
        <f t="shared" si="192"/>
        <v xml:space="preserve"> </v>
      </c>
      <c r="J3055" s="26" t="str">
        <f>IF(SUMIF('Base datos'!$A:$A,A3055,'Base datos'!$D:$D)=0," ",SUMIF('Base datos'!$A:$A,A3055,'Base datos'!$D:$D))</f>
        <v xml:space="preserve"> </v>
      </c>
      <c r="K3055" s="27" t="str">
        <f t="shared" si="193"/>
        <v xml:space="preserve"> </v>
      </c>
      <c r="L3055" s="27" t="str">
        <f t="shared" si="195"/>
        <v xml:space="preserve"> </v>
      </c>
      <c r="M3055" s="18" t="str">
        <f t="shared" si="194"/>
        <v xml:space="preserve"> </v>
      </c>
    </row>
    <row r="3056" spans="1:13" x14ac:dyDescent="0.25">
      <c r="A3056" s="19"/>
      <c r="B3056" s="19"/>
      <c r="C3056" s="19"/>
      <c r="D3056" s="22"/>
      <c r="E3056" s="22"/>
      <c r="F3056" s="22"/>
      <c r="G3056" s="24"/>
      <c r="H3056" s="25" t="str">
        <f>IF(SUMIF('Base datos'!$A:$A,A3056,'Base datos'!$C:$C)=0," ",SUMIF('Base datos'!$A:$A,A3056,'Base datos'!$C:$C))</f>
        <v xml:space="preserve"> </v>
      </c>
      <c r="I3056" s="25" t="str">
        <f t="shared" si="192"/>
        <v xml:space="preserve"> </v>
      </c>
      <c r="J3056" s="26" t="str">
        <f>IF(SUMIF('Base datos'!$A:$A,A3056,'Base datos'!$D:$D)=0," ",SUMIF('Base datos'!$A:$A,A3056,'Base datos'!$D:$D))</f>
        <v xml:space="preserve"> </v>
      </c>
      <c r="K3056" s="27" t="str">
        <f t="shared" si="193"/>
        <v xml:space="preserve"> </v>
      </c>
      <c r="L3056" s="27" t="str">
        <f t="shared" si="195"/>
        <v xml:space="preserve"> </v>
      </c>
      <c r="M3056" s="18" t="str">
        <f t="shared" si="194"/>
        <v xml:space="preserve"> </v>
      </c>
    </row>
    <row r="3057" spans="1:13" x14ac:dyDescent="0.25">
      <c r="A3057" s="19"/>
      <c r="B3057" s="19"/>
      <c r="C3057" s="19"/>
      <c r="D3057" s="22"/>
      <c r="E3057" s="22"/>
      <c r="F3057" s="22"/>
      <c r="G3057" s="24"/>
      <c r="H3057" s="25" t="str">
        <f>IF(SUMIF('Base datos'!$A:$A,A3057,'Base datos'!$C:$C)=0," ",SUMIF('Base datos'!$A:$A,A3057,'Base datos'!$C:$C))</f>
        <v xml:space="preserve"> </v>
      </c>
      <c r="I3057" s="25" t="str">
        <f t="shared" si="192"/>
        <v xml:space="preserve"> </v>
      </c>
      <c r="J3057" s="26" t="str">
        <f>IF(SUMIF('Base datos'!$A:$A,A3057,'Base datos'!$D:$D)=0," ",SUMIF('Base datos'!$A:$A,A3057,'Base datos'!$D:$D))</f>
        <v xml:space="preserve"> </v>
      </c>
      <c r="K3057" s="27" t="str">
        <f t="shared" si="193"/>
        <v xml:space="preserve"> </v>
      </c>
      <c r="L3057" s="27" t="str">
        <f t="shared" si="195"/>
        <v xml:space="preserve"> </v>
      </c>
      <c r="M3057" s="18" t="str">
        <f t="shared" si="194"/>
        <v xml:space="preserve"> </v>
      </c>
    </row>
    <row r="3058" spans="1:13" x14ac:dyDescent="0.25">
      <c r="A3058" s="19"/>
      <c r="B3058" s="19"/>
      <c r="C3058" s="19"/>
      <c r="D3058" s="22"/>
      <c r="E3058" s="22"/>
      <c r="F3058" s="22"/>
      <c r="G3058" s="24"/>
      <c r="H3058" s="25" t="str">
        <f>IF(SUMIF('Base datos'!$A:$A,A3058,'Base datos'!$C:$C)=0," ",SUMIF('Base datos'!$A:$A,A3058,'Base datos'!$C:$C))</f>
        <v xml:space="preserve"> </v>
      </c>
      <c r="I3058" s="25" t="str">
        <f t="shared" si="192"/>
        <v xml:space="preserve"> </v>
      </c>
      <c r="J3058" s="26" t="str">
        <f>IF(SUMIF('Base datos'!$A:$A,A3058,'Base datos'!$D:$D)=0," ",SUMIF('Base datos'!$A:$A,A3058,'Base datos'!$D:$D))</f>
        <v xml:space="preserve"> </v>
      </c>
      <c r="K3058" s="27" t="str">
        <f t="shared" si="193"/>
        <v xml:space="preserve"> </v>
      </c>
      <c r="L3058" s="27" t="str">
        <f t="shared" si="195"/>
        <v xml:space="preserve"> </v>
      </c>
      <c r="M3058" s="18" t="str">
        <f t="shared" si="194"/>
        <v xml:space="preserve"> </v>
      </c>
    </row>
    <row r="3059" spans="1:13" x14ac:dyDescent="0.25">
      <c r="A3059" s="19"/>
      <c r="B3059" s="19"/>
      <c r="C3059" s="19"/>
      <c r="D3059" s="22"/>
      <c r="E3059" s="22"/>
      <c r="F3059" s="22"/>
      <c r="G3059" s="24"/>
      <c r="H3059" s="25" t="str">
        <f>IF(SUMIF('Base datos'!$A:$A,A3059,'Base datos'!$C:$C)=0," ",SUMIF('Base datos'!$A:$A,A3059,'Base datos'!$C:$C))</f>
        <v xml:space="preserve"> </v>
      </c>
      <c r="I3059" s="25" t="str">
        <f t="shared" si="192"/>
        <v xml:space="preserve"> </v>
      </c>
      <c r="J3059" s="26" t="str">
        <f>IF(SUMIF('Base datos'!$A:$A,A3059,'Base datos'!$D:$D)=0," ",SUMIF('Base datos'!$A:$A,A3059,'Base datos'!$D:$D))</f>
        <v xml:space="preserve"> </v>
      </c>
      <c r="K3059" s="27" t="str">
        <f t="shared" si="193"/>
        <v xml:space="preserve"> </v>
      </c>
      <c r="L3059" s="27" t="str">
        <f t="shared" si="195"/>
        <v xml:space="preserve"> </v>
      </c>
      <c r="M3059" s="18" t="str">
        <f t="shared" si="194"/>
        <v xml:space="preserve"> </v>
      </c>
    </row>
    <row r="3060" spans="1:13" x14ac:dyDescent="0.25">
      <c r="A3060" s="19"/>
      <c r="B3060" s="19"/>
      <c r="C3060" s="19"/>
      <c r="D3060" s="22"/>
      <c r="E3060" s="22"/>
      <c r="F3060" s="22"/>
      <c r="G3060" s="24"/>
      <c r="H3060" s="25" t="str">
        <f>IF(SUMIF('Base datos'!$A:$A,A3060,'Base datos'!$C:$C)=0," ",SUMIF('Base datos'!$A:$A,A3060,'Base datos'!$C:$C))</f>
        <v xml:space="preserve"> </v>
      </c>
      <c r="I3060" s="25" t="str">
        <f t="shared" si="192"/>
        <v xml:space="preserve"> </v>
      </c>
      <c r="J3060" s="26" t="str">
        <f>IF(SUMIF('Base datos'!$A:$A,A3060,'Base datos'!$D:$D)=0," ",SUMIF('Base datos'!$A:$A,A3060,'Base datos'!$D:$D))</f>
        <v xml:space="preserve"> </v>
      </c>
      <c r="K3060" s="27" t="str">
        <f t="shared" si="193"/>
        <v xml:space="preserve"> </v>
      </c>
      <c r="L3060" s="27" t="str">
        <f t="shared" si="195"/>
        <v xml:space="preserve"> </v>
      </c>
      <c r="M3060" s="18" t="str">
        <f t="shared" si="194"/>
        <v xml:space="preserve"> </v>
      </c>
    </row>
    <row r="3061" spans="1:13" x14ac:dyDescent="0.25">
      <c r="A3061" s="19"/>
      <c r="B3061" s="19"/>
      <c r="C3061" s="19"/>
      <c r="D3061" s="22"/>
      <c r="E3061" s="22"/>
      <c r="F3061" s="22"/>
      <c r="G3061" s="24"/>
      <c r="H3061" s="25" t="str">
        <f>IF(SUMIF('Base datos'!$A:$A,A3061,'Base datos'!$C:$C)=0," ",SUMIF('Base datos'!$A:$A,A3061,'Base datos'!$C:$C))</f>
        <v xml:space="preserve"> </v>
      </c>
      <c r="I3061" s="25" t="str">
        <f t="shared" si="192"/>
        <v xml:space="preserve"> </v>
      </c>
      <c r="J3061" s="26" t="str">
        <f>IF(SUMIF('Base datos'!$A:$A,A3061,'Base datos'!$D:$D)=0," ",SUMIF('Base datos'!$A:$A,A3061,'Base datos'!$D:$D))</f>
        <v xml:space="preserve"> </v>
      </c>
      <c r="K3061" s="27" t="str">
        <f t="shared" si="193"/>
        <v xml:space="preserve"> </v>
      </c>
      <c r="L3061" s="27" t="str">
        <f t="shared" si="195"/>
        <v xml:space="preserve"> </v>
      </c>
      <c r="M3061" s="18" t="str">
        <f t="shared" si="194"/>
        <v xml:space="preserve"> </v>
      </c>
    </row>
    <row r="3062" spans="1:13" x14ac:dyDescent="0.25">
      <c r="A3062" s="19"/>
      <c r="B3062" s="19"/>
      <c r="C3062" s="19"/>
      <c r="D3062" s="22"/>
      <c r="E3062" s="22"/>
      <c r="F3062" s="22"/>
      <c r="G3062" s="24"/>
      <c r="H3062" s="25" t="str">
        <f>IF(SUMIF('Base datos'!$A:$A,A3062,'Base datos'!$C:$C)=0," ",SUMIF('Base datos'!$A:$A,A3062,'Base datos'!$C:$C))</f>
        <v xml:space="preserve"> </v>
      </c>
      <c r="I3062" s="25" t="str">
        <f t="shared" si="192"/>
        <v xml:space="preserve"> </v>
      </c>
      <c r="J3062" s="26" t="str">
        <f>IF(SUMIF('Base datos'!$A:$A,A3062,'Base datos'!$D:$D)=0," ",SUMIF('Base datos'!$A:$A,A3062,'Base datos'!$D:$D))</f>
        <v xml:space="preserve"> </v>
      </c>
      <c r="K3062" s="27" t="str">
        <f t="shared" si="193"/>
        <v xml:space="preserve"> </v>
      </c>
      <c r="L3062" s="27" t="str">
        <f t="shared" si="195"/>
        <v xml:space="preserve"> </v>
      </c>
      <c r="M3062" s="18" t="str">
        <f t="shared" si="194"/>
        <v xml:space="preserve"> </v>
      </c>
    </row>
    <row r="3063" spans="1:13" x14ac:dyDescent="0.25">
      <c r="A3063" s="19"/>
      <c r="B3063" s="19"/>
      <c r="C3063" s="19"/>
      <c r="D3063" s="22"/>
      <c r="E3063" s="22"/>
      <c r="F3063" s="22"/>
      <c r="G3063" s="24"/>
      <c r="H3063" s="25" t="str">
        <f>IF(SUMIF('Base datos'!$A:$A,A3063,'Base datos'!$C:$C)=0," ",SUMIF('Base datos'!$A:$A,A3063,'Base datos'!$C:$C))</f>
        <v xml:space="preserve"> </v>
      </c>
      <c r="I3063" s="25" t="str">
        <f t="shared" si="192"/>
        <v xml:space="preserve"> </v>
      </c>
      <c r="J3063" s="26" t="str">
        <f>IF(SUMIF('Base datos'!$A:$A,A3063,'Base datos'!$D:$D)=0," ",SUMIF('Base datos'!$A:$A,A3063,'Base datos'!$D:$D))</f>
        <v xml:space="preserve"> </v>
      </c>
      <c r="K3063" s="27" t="str">
        <f t="shared" si="193"/>
        <v xml:space="preserve"> </v>
      </c>
      <c r="L3063" s="27" t="str">
        <f t="shared" si="195"/>
        <v xml:space="preserve"> </v>
      </c>
      <c r="M3063" s="18" t="str">
        <f t="shared" si="194"/>
        <v xml:space="preserve"> </v>
      </c>
    </row>
    <row r="3064" spans="1:13" x14ac:dyDescent="0.25">
      <c r="A3064" s="19"/>
      <c r="B3064" s="19"/>
      <c r="C3064" s="19"/>
      <c r="D3064" s="22"/>
      <c r="E3064" s="22"/>
      <c r="F3064" s="22"/>
      <c r="G3064" s="24"/>
      <c r="H3064" s="25" t="str">
        <f>IF(SUMIF('Base datos'!$A:$A,A3064,'Base datos'!$C:$C)=0," ",SUMIF('Base datos'!$A:$A,A3064,'Base datos'!$C:$C))</f>
        <v xml:space="preserve"> </v>
      </c>
      <c r="I3064" s="25" t="str">
        <f t="shared" si="192"/>
        <v xml:space="preserve"> </v>
      </c>
      <c r="J3064" s="26" t="str">
        <f>IF(SUMIF('Base datos'!$A:$A,A3064,'Base datos'!$D:$D)=0," ",SUMIF('Base datos'!$A:$A,A3064,'Base datos'!$D:$D))</f>
        <v xml:space="preserve"> </v>
      </c>
      <c r="K3064" s="27" t="str">
        <f t="shared" si="193"/>
        <v xml:space="preserve"> </v>
      </c>
      <c r="L3064" s="27" t="str">
        <f t="shared" si="195"/>
        <v xml:space="preserve"> </v>
      </c>
      <c r="M3064" s="18" t="str">
        <f t="shared" si="194"/>
        <v xml:space="preserve"> </v>
      </c>
    </row>
    <row r="3065" spans="1:13" x14ac:dyDescent="0.25">
      <c r="A3065" s="19"/>
      <c r="B3065" s="19"/>
      <c r="C3065" s="19"/>
      <c r="D3065" s="22"/>
      <c r="E3065" s="22"/>
      <c r="F3065" s="22"/>
      <c r="G3065" s="24"/>
      <c r="H3065" s="25" t="str">
        <f>IF(SUMIF('Base datos'!$A:$A,A3065,'Base datos'!$C:$C)=0," ",SUMIF('Base datos'!$A:$A,A3065,'Base datos'!$C:$C))</f>
        <v xml:space="preserve"> </v>
      </c>
      <c r="I3065" s="25" t="str">
        <f t="shared" si="192"/>
        <v xml:space="preserve"> </v>
      </c>
      <c r="J3065" s="26" t="str">
        <f>IF(SUMIF('Base datos'!$A:$A,A3065,'Base datos'!$D:$D)=0," ",SUMIF('Base datos'!$A:$A,A3065,'Base datos'!$D:$D))</f>
        <v xml:space="preserve"> </v>
      </c>
      <c r="K3065" s="27" t="str">
        <f t="shared" si="193"/>
        <v xml:space="preserve"> </v>
      </c>
      <c r="L3065" s="27" t="str">
        <f t="shared" si="195"/>
        <v xml:space="preserve"> </v>
      </c>
      <c r="M3065" s="18" t="str">
        <f t="shared" si="194"/>
        <v xml:space="preserve"> </v>
      </c>
    </row>
    <row r="3066" spans="1:13" x14ac:dyDescent="0.25">
      <c r="A3066" s="19"/>
      <c r="B3066" s="19"/>
      <c r="C3066" s="19"/>
      <c r="D3066" s="22"/>
      <c r="E3066" s="22"/>
      <c r="F3066" s="22"/>
      <c r="G3066" s="24"/>
      <c r="H3066" s="25" t="str">
        <f>IF(SUMIF('Base datos'!$A:$A,A3066,'Base datos'!$C:$C)=0," ",SUMIF('Base datos'!$A:$A,A3066,'Base datos'!$C:$C))</f>
        <v xml:space="preserve"> </v>
      </c>
      <c r="I3066" s="25" t="str">
        <f t="shared" si="192"/>
        <v xml:space="preserve"> </v>
      </c>
      <c r="J3066" s="26" t="str">
        <f>IF(SUMIF('Base datos'!$A:$A,A3066,'Base datos'!$D:$D)=0," ",SUMIF('Base datos'!$A:$A,A3066,'Base datos'!$D:$D))</f>
        <v xml:space="preserve"> </v>
      </c>
      <c r="K3066" s="27" t="str">
        <f t="shared" si="193"/>
        <v xml:space="preserve"> </v>
      </c>
      <c r="L3066" s="27" t="str">
        <f t="shared" si="195"/>
        <v xml:space="preserve"> </v>
      </c>
      <c r="M3066" s="18" t="str">
        <f t="shared" si="194"/>
        <v xml:space="preserve"> </v>
      </c>
    </row>
    <row r="3067" spans="1:13" x14ac:dyDescent="0.25">
      <c r="A3067" s="19"/>
      <c r="B3067" s="19"/>
      <c r="C3067" s="19"/>
      <c r="D3067" s="22"/>
      <c r="E3067" s="22"/>
      <c r="F3067" s="22"/>
      <c r="G3067" s="24"/>
      <c r="H3067" s="25" t="str">
        <f>IF(SUMIF('Base datos'!$A:$A,A3067,'Base datos'!$C:$C)=0," ",SUMIF('Base datos'!$A:$A,A3067,'Base datos'!$C:$C))</f>
        <v xml:space="preserve"> </v>
      </c>
      <c r="I3067" s="25" t="str">
        <f t="shared" si="192"/>
        <v xml:space="preserve"> </v>
      </c>
      <c r="J3067" s="26" t="str">
        <f>IF(SUMIF('Base datos'!$A:$A,A3067,'Base datos'!$D:$D)=0," ",SUMIF('Base datos'!$A:$A,A3067,'Base datos'!$D:$D))</f>
        <v xml:space="preserve"> </v>
      </c>
      <c r="K3067" s="27" t="str">
        <f t="shared" si="193"/>
        <v xml:space="preserve"> </v>
      </c>
      <c r="L3067" s="27" t="str">
        <f t="shared" si="195"/>
        <v xml:space="preserve"> </v>
      </c>
      <c r="M3067" s="18" t="str">
        <f t="shared" si="194"/>
        <v xml:space="preserve"> </v>
      </c>
    </row>
    <row r="3068" spans="1:13" x14ac:dyDescent="0.25">
      <c r="A3068" s="19"/>
      <c r="B3068" s="19"/>
      <c r="C3068" s="19"/>
      <c r="D3068" s="22"/>
      <c r="E3068" s="22"/>
      <c r="F3068" s="22"/>
      <c r="G3068" s="24"/>
      <c r="H3068" s="25" t="str">
        <f>IF(SUMIF('Base datos'!$A:$A,A3068,'Base datos'!$C:$C)=0," ",SUMIF('Base datos'!$A:$A,A3068,'Base datos'!$C:$C))</f>
        <v xml:space="preserve"> </v>
      </c>
      <c r="I3068" s="25" t="str">
        <f t="shared" si="192"/>
        <v xml:space="preserve"> </v>
      </c>
      <c r="J3068" s="26" t="str">
        <f>IF(SUMIF('Base datos'!$A:$A,A3068,'Base datos'!$D:$D)=0," ",SUMIF('Base datos'!$A:$A,A3068,'Base datos'!$D:$D))</f>
        <v xml:space="preserve"> </v>
      </c>
      <c r="K3068" s="27" t="str">
        <f t="shared" si="193"/>
        <v xml:space="preserve"> </v>
      </c>
      <c r="L3068" s="27" t="str">
        <f t="shared" si="195"/>
        <v xml:space="preserve"> </v>
      </c>
      <c r="M3068" s="18" t="str">
        <f t="shared" si="194"/>
        <v xml:space="preserve"> </v>
      </c>
    </row>
    <row r="3069" spans="1:13" x14ac:dyDescent="0.25">
      <c r="A3069" s="19"/>
      <c r="B3069" s="19"/>
      <c r="C3069" s="19"/>
      <c r="D3069" s="22"/>
      <c r="E3069" s="22"/>
      <c r="F3069" s="22"/>
      <c r="G3069" s="24"/>
      <c r="H3069" s="25" t="str">
        <f>IF(SUMIF('Base datos'!$A:$A,A3069,'Base datos'!$C:$C)=0," ",SUMIF('Base datos'!$A:$A,A3069,'Base datos'!$C:$C))</f>
        <v xml:space="preserve"> </v>
      </c>
      <c r="I3069" s="25" t="str">
        <f t="shared" si="192"/>
        <v xml:space="preserve"> </v>
      </c>
      <c r="J3069" s="26" t="str">
        <f>IF(SUMIF('Base datos'!$A:$A,A3069,'Base datos'!$D:$D)=0," ",SUMIF('Base datos'!$A:$A,A3069,'Base datos'!$D:$D))</f>
        <v xml:space="preserve"> </v>
      </c>
      <c r="K3069" s="27" t="str">
        <f t="shared" si="193"/>
        <v xml:space="preserve"> </v>
      </c>
      <c r="L3069" s="27" t="str">
        <f t="shared" si="195"/>
        <v xml:space="preserve"> </v>
      </c>
      <c r="M3069" s="18" t="str">
        <f t="shared" si="194"/>
        <v xml:space="preserve"> </v>
      </c>
    </row>
    <row r="3070" spans="1:13" x14ac:dyDescent="0.25">
      <c r="A3070" s="19"/>
      <c r="B3070" s="19"/>
      <c r="C3070" s="19"/>
      <c r="D3070" s="22"/>
      <c r="E3070" s="22"/>
      <c r="F3070" s="22"/>
      <c r="G3070" s="24"/>
      <c r="H3070" s="25" t="str">
        <f>IF(SUMIF('Base datos'!$A:$A,A3070,'Base datos'!$C:$C)=0," ",SUMIF('Base datos'!$A:$A,A3070,'Base datos'!$C:$C))</f>
        <v xml:space="preserve"> </v>
      </c>
      <c r="I3070" s="25" t="str">
        <f t="shared" si="192"/>
        <v xml:space="preserve"> </v>
      </c>
      <c r="J3070" s="26" t="str">
        <f>IF(SUMIF('Base datos'!$A:$A,A3070,'Base datos'!$D:$D)=0," ",SUMIF('Base datos'!$A:$A,A3070,'Base datos'!$D:$D))</f>
        <v xml:space="preserve"> </v>
      </c>
      <c r="K3070" s="27" t="str">
        <f t="shared" si="193"/>
        <v xml:space="preserve"> </v>
      </c>
      <c r="L3070" s="27" t="str">
        <f t="shared" si="195"/>
        <v xml:space="preserve"> </v>
      </c>
      <c r="M3070" s="18" t="str">
        <f t="shared" si="194"/>
        <v xml:space="preserve"> </v>
      </c>
    </row>
    <row r="3071" spans="1:13" x14ac:dyDescent="0.25">
      <c r="A3071" s="19"/>
      <c r="B3071" s="19"/>
      <c r="C3071" s="19"/>
      <c r="D3071" s="22"/>
      <c r="E3071" s="22"/>
      <c r="F3071" s="22"/>
      <c r="G3071" s="24"/>
      <c r="H3071" s="25" t="str">
        <f>IF(SUMIF('Base datos'!$A:$A,A3071,'Base datos'!$C:$C)=0," ",SUMIF('Base datos'!$A:$A,A3071,'Base datos'!$C:$C))</f>
        <v xml:space="preserve"> </v>
      </c>
      <c r="I3071" s="25" t="str">
        <f t="shared" si="192"/>
        <v xml:space="preserve"> </v>
      </c>
      <c r="J3071" s="26" t="str">
        <f>IF(SUMIF('Base datos'!$A:$A,A3071,'Base datos'!$D:$D)=0," ",SUMIF('Base datos'!$A:$A,A3071,'Base datos'!$D:$D))</f>
        <v xml:space="preserve"> </v>
      </c>
      <c r="K3071" s="27" t="str">
        <f t="shared" si="193"/>
        <v xml:space="preserve"> </v>
      </c>
      <c r="L3071" s="27" t="str">
        <f t="shared" si="195"/>
        <v xml:space="preserve"> </v>
      </c>
      <c r="M3071" s="18" t="str">
        <f t="shared" si="194"/>
        <v xml:space="preserve"> </v>
      </c>
    </row>
    <row r="3072" spans="1:13" x14ac:dyDescent="0.25">
      <c r="A3072" s="19"/>
      <c r="B3072" s="19"/>
      <c r="C3072" s="19"/>
      <c r="D3072" s="22"/>
      <c r="E3072" s="22"/>
      <c r="F3072" s="22"/>
      <c r="G3072" s="24"/>
      <c r="H3072" s="25" t="str">
        <f>IF(SUMIF('Base datos'!$A:$A,A3072,'Base datos'!$C:$C)=0," ",SUMIF('Base datos'!$A:$A,A3072,'Base datos'!$C:$C))</f>
        <v xml:space="preserve"> </v>
      </c>
      <c r="I3072" s="25" t="str">
        <f t="shared" si="192"/>
        <v xml:space="preserve"> </v>
      </c>
      <c r="J3072" s="26" t="str">
        <f>IF(SUMIF('Base datos'!$A:$A,A3072,'Base datos'!$D:$D)=0," ",SUMIF('Base datos'!$A:$A,A3072,'Base datos'!$D:$D))</f>
        <v xml:space="preserve"> </v>
      </c>
      <c r="K3072" s="27" t="str">
        <f t="shared" si="193"/>
        <v xml:space="preserve"> </v>
      </c>
      <c r="L3072" s="27" t="str">
        <f t="shared" si="195"/>
        <v xml:space="preserve"> </v>
      </c>
      <c r="M3072" s="18" t="str">
        <f t="shared" si="194"/>
        <v xml:space="preserve"> </v>
      </c>
    </row>
    <row r="3073" spans="1:13" x14ac:dyDescent="0.25">
      <c r="A3073" s="19"/>
      <c r="B3073" s="19"/>
      <c r="C3073" s="19"/>
      <c r="D3073" s="22"/>
      <c r="E3073" s="22"/>
      <c r="F3073" s="22"/>
      <c r="G3073" s="24"/>
      <c r="H3073" s="25" t="str">
        <f>IF(SUMIF('Base datos'!$A:$A,A3073,'Base datos'!$C:$C)=0," ",SUMIF('Base datos'!$A:$A,A3073,'Base datos'!$C:$C))</f>
        <v xml:space="preserve"> </v>
      </c>
      <c r="I3073" s="25" t="str">
        <f t="shared" si="192"/>
        <v xml:space="preserve"> </v>
      </c>
      <c r="J3073" s="26" t="str">
        <f>IF(SUMIF('Base datos'!$A:$A,A3073,'Base datos'!$D:$D)=0," ",SUMIF('Base datos'!$A:$A,A3073,'Base datos'!$D:$D))</f>
        <v xml:space="preserve"> </v>
      </c>
      <c r="K3073" s="27" t="str">
        <f t="shared" si="193"/>
        <v xml:space="preserve"> </v>
      </c>
      <c r="L3073" s="27" t="str">
        <f t="shared" si="195"/>
        <v xml:space="preserve"> </v>
      </c>
      <c r="M3073" s="18" t="str">
        <f t="shared" si="194"/>
        <v xml:space="preserve"> </v>
      </c>
    </row>
    <row r="3074" spans="1:13" x14ac:dyDescent="0.25">
      <c r="A3074" s="19"/>
      <c r="B3074" s="19"/>
      <c r="C3074" s="19"/>
      <c r="D3074" s="22"/>
      <c r="E3074" s="22"/>
      <c r="F3074" s="22"/>
      <c r="G3074" s="24"/>
      <c r="H3074" s="25" t="str">
        <f>IF(SUMIF('Base datos'!$A:$A,A3074,'Base datos'!$C:$C)=0," ",SUMIF('Base datos'!$A:$A,A3074,'Base datos'!$C:$C))</f>
        <v xml:space="preserve"> </v>
      </c>
      <c r="I3074" s="25" t="str">
        <f t="shared" si="192"/>
        <v xml:space="preserve"> </v>
      </c>
      <c r="J3074" s="26" t="str">
        <f>IF(SUMIF('Base datos'!$A:$A,A3074,'Base datos'!$D:$D)=0," ",SUMIF('Base datos'!$A:$A,A3074,'Base datos'!$D:$D))</f>
        <v xml:space="preserve"> </v>
      </c>
      <c r="K3074" s="27" t="str">
        <f t="shared" si="193"/>
        <v xml:space="preserve"> </v>
      </c>
      <c r="L3074" s="27" t="str">
        <f t="shared" si="195"/>
        <v xml:space="preserve"> </v>
      </c>
      <c r="M3074" s="18" t="str">
        <f t="shared" si="194"/>
        <v xml:space="preserve"> </v>
      </c>
    </row>
    <row r="3075" spans="1:13" x14ac:dyDescent="0.25">
      <c r="A3075" s="19"/>
      <c r="B3075" s="19"/>
      <c r="C3075" s="19"/>
      <c r="D3075" s="22"/>
      <c r="E3075" s="22"/>
      <c r="F3075" s="22"/>
      <c r="G3075" s="24"/>
      <c r="H3075" s="25" t="str">
        <f>IF(SUMIF('Base datos'!$A:$A,A3075,'Base datos'!$C:$C)=0," ",SUMIF('Base datos'!$A:$A,A3075,'Base datos'!$C:$C))</f>
        <v xml:space="preserve"> </v>
      </c>
      <c r="I3075" s="25" t="str">
        <f t="shared" ref="I3075:I3138" si="196">IFERROR(H3075*D3075," ")</f>
        <v xml:space="preserve"> </v>
      </c>
      <c r="J3075" s="26" t="str">
        <f>IF(SUMIF('Base datos'!$A:$A,A3075,'Base datos'!$D:$D)=0," ",SUMIF('Base datos'!$A:$A,A3075,'Base datos'!$D:$D))</f>
        <v xml:space="preserve"> </v>
      </c>
      <c r="K3075" s="27" t="str">
        <f t="shared" ref="K3075:K3138" si="197">IFERROR(J3075*E3075," ")</f>
        <v xml:space="preserve"> </v>
      </c>
      <c r="L3075" s="27" t="str">
        <f t="shared" si="195"/>
        <v xml:space="preserve"> </v>
      </c>
      <c r="M3075" s="18" t="str">
        <f t="shared" ref="M3075:M3138" si="198">IF(OR(ISNUMBER(H3075),ISNUMBER(J3075)),SUMIF($A:$A,A3075,$H:$H)-SUMIF($A:$A,A3075,$J:$J)," ")</f>
        <v xml:space="preserve"> </v>
      </c>
    </row>
    <row r="3076" spans="1:13" x14ac:dyDescent="0.25">
      <c r="A3076" s="19"/>
      <c r="B3076" s="19"/>
      <c r="C3076" s="19"/>
      <c r="D3076" s="22"/>
      <c r="E3076" s="22"/>
      <c r="F3076" s="22"/>
      <c r="G3076" s="24"/>
      <c r="H3076" s="25" t="str">
        <f>IF(SUMIF('Base datos'!$A:$A,A3076,'Base datos'!$C:$C)=0," ",SUMIF('Base datos'!$A:$A,A3076,'Base datos'!$C:$C))</f>
        <v xml:space="preserve"> </v>
      </c>
      <c r="I3076" s="25" t="str">
        <f t="shared" si="196"/>
        <v xml:space="preserve"> </v>
      </c>
      <c r="J3076" s="26" t="str">
        <f>IF(SUMIF('Base datos'!$A:$A,A3076,'Base datos'!$D:$D)=0," ",SUMIF('Base datos'!$A:$A,A3076,'Base datos'!$D:$D))</f>
        <v xml:space="preserve"> </v>
      </c>
      <c r="K3076" s="27" t="str">
        <f t="shared" si="197"/>
        <v xml:space="preserve"> </v>
      </c>
      <c r="L3076" s="27" t="str">
        <f t="shared" si="195"/>
        <v xml:space="preserve"> </v>
      </c>
      <c r="M3076" s="18" t="str">
        <f t="shared" si="198"/>
        <v xml:space="preserve"> </v>
      </c>
    </row>
    <row r="3077" spans="1:13" x14ac:dyDescent="0.25">
      <c r="A3077" s="19"/>
      <c r="B3077" s="19"/>
      <c r="C3077" s="19"/>
      <c r="D3077" s="22"/>
      <c r="E3077" s="22"/>
      <c r="F3077" s="22"/>
      <c r="G3077" s="24"/>
      <c r="H3077" s="25" t="str">
        <f>IF(SUMIF('Base datos'!$A:$A,A3077,'Base datos'!$C:$C)=0," ",SUMIF('Base datos'!$A:$A,A3077,'Base datos'!$C:$C))</f>
        <v xml:space="preserve"> </v>
      </c>
      <c r="I3077" s="25" t="str">
        <f t="shared" si="196"/>
        <v xml:space="preserve"> </v>
      </c>
      <c r="J3077" s="26" t="str">
        <f>IF(SUMIF('Base datos'!$A:$A,A3077,'Base datos'!$D:$D)=0," ",SUMIF('Base datos'!$A:$A,A3077,'Base datos'!$D:$D))</f>
        <v xml:space="preserve"> </v>
      </c>
      <c r="K3077" s="27" t="str">
        <f t="shared" si="197"/>
        <v xml:space="preserve"> </v>
      </c>
      <c r="L3077" s="27" t="str">
        <f t="shared" si="195"/>
        <v xml:space="preserve"> </v>
      </c>
      <c r="M3077" s="18" t="str">
        <f t="shared" si="198"/>
        <v xml:space="preserve"> </v>
      </c>
    </row>
    <row r="3078" spans="1:13" x14ac:dyDescent="0.25">
      <c r="A3078" s="19"/>
      <c r="B3078" s="19"/>
      <c r="C3078" s="19"/>
      <c r="D3078" s="22"/>
      <c r="E3078" s="22"/>
      <c r="F3078" s="22"/>
      <c r="G3078" s="24"/>
      <c r="H3078" s="25" t="str">
        <f>IF(SUMIF('Base datos'!$A:$A,A3078,'Base datos'!$C:$C)=0," ",SUMIF('Base datos'!$A:$A,A3078,'Base datos'!$C:$C))</f>
        <v xml:space="preserve"> </v>
      </c>
      <c r="I3078" s="25" t="str">
        <f t="shared" si="196"/>
        <v xml:space="preserve"> </v>
      </c>
      <c r="J3078" s="26" t="str">
        <f>IF(SUMIF('Base datos'!$A:$A,A3078,'Base datos'!$D:$D)=0," ",SUMIF('Base datos'!$A:$A,A3078,'Base datos'!$D:$D))</f>
        <v xml:space="preserve"> </v>
      </c>
      <c r="K3078" s="27" t="str">
        <f t="shared" si="197"/>
        <v xml:space="preserve"> </v>
      </c>
      <c r="L3078" s="27" t="str">
        <f t="shared" si="195"/>
        <v xml:space="preserve"> </v>
      </c>
      <c r="M3078" s="18" t="str">
        <f t="shared" si="198"/>
        <v xml:space="preserve"> </v>
      </c>
    </row>
    <row r="3079" spans="1:13" x14ac:dyDescent="0.25">
      <c r="A3079" s="19"/>
      <c r="B3079" s="19"/>
      <c r="C3079" s="19"/>
      <c r="D3079" s="22"/>
      <c r="E3079" s="22"/>
      <c r="F3079" s="22"/>
      <c r="G3079" s="24"/>
      <c r="H3079" s="25" t="str">
        <f>IF(SUMIF('Base datos'!$A:$A,A3079,'Base datos'!$C:$C)=0," ",SUMIF('Base datos'!$A:$A,A3079,'Base datos'!$C:$C))</f>
        <v xml:space="preserve"> </v>
      </c>
      <c r="I3079" s="25" t="str">
        <f t="shared" si="196"/>
        <v xml:space="preserve"> </v>
      </c>
      <c r="J3079" s="26" t="str">
        <f>IF(SUMIF('Base datos'!$A:$A,A3079,'Base datos'!$D:$D)=0," ",SUMIF('Base datos'!$A:$A,A3079,'Base datos'!$D:$D))</f>
        <v xml:space="preserve"> </v>
      </c>
      <c r="K3079" s="27" t="str">
        <f t="shared" si="197"/>
        <v xml:space="preserve"> </v>
      </c>
      <c r="L3079" s="27" t="str">
        <f t="shared" si="195"/>
        <v xml:space="preserve"> </v>
      </c>
      <c r="M3079" s="18" t="str">
        <f t="shared" si="198"/>
        <v xml:space="preserve"> </v>
      </c>
    </row>
    <row r="3080" spans="1:13" x14ac:dyDescent="0.25">
      <c r="A3080" s="19"/>
      <c r="B3080" s="19"/>
      <c r="C3080" s="19"/>
      <c r="D3080" s="22"/>
      <c r="E3080" s="22"/>
      <c r="F3080" s="22"/>
      <c r="G3080" s="24"/>
      <c r="H3080" s="25" t="str">
        <f>IF(SUMIF('Base datos'!$A:$A,A3080,'Base datos'!$C:$C)=0," ",SUMIF('Base datos'!$A:$A,A3080,'Base datos'!$C:$C))</f>
        <v xml:space="preserve"> </v>
      </c>
      <c r="I3080" s="25" t="str">
        <f t="shared" si="196"/>
        <v xml:space="preserve"> </v>
      </c>
      <c r="J3080" s="26" t="str">
        <f>IF(SUMIF('Base datos'!$A:$A,A3080,'Base datos'!$D:$D)=0," ",SUMIF('Base datos'!$A:$A,A3080,'Base datos'!$D:$D))</f>
        <v xml:space="preserve"> </v>
      </c>
      <c r="K3080" s="27" t="str">
        <f t="shared" si="197"/>
        <v xml:space="preserve"> </v>
      </c>
      <c r="L3080" s="27" t="str">
        <f t="shared" si="195"/>
        <v xml:space="preserve"> </v>
      </c>
      <c r="M3080" s="18" t="str">
        <f t="shared" si="198"/>
        <v xml:space="preserve"> </v>
      </c>
    </row>
    <row r="3081" spans="1:13" x14ac:dyDescent="0.25">
      <c r="A3081" s="19"/>
      <c r="B3081" s="19"/>
      <c r="C3081" s="19"/>
      <c r="D3081" s="22"/>
      <c r="E3081" s="22"/>
      <c r="F3081" s="22"/>
      <c r="G3081" s="24"/>
      <c r="H3081" s="25" t="str">
        <f>IF(SUMIF('Base datos'!$A:$A,A3081,'Base datos'!$C:$C)=0," ",SUMIF('Base datos'!$A:$A,A3081,'Base datos'!$C:$C))</f>
        <v xml:space="preserve"> </v>
      </c>
      <c r="I3081" s="25" t="str">
        <f t="shared" si="196"/>
        <v xml:space="preserve"> </v>
      </c>
      <c r="J3081" s="26" t="str">
        <f>IF(SUMIF('Base datos'!$A:$A,A3081,'Base datos'!$D:$D)=0," ",SUMIF('Base datos'!$A:$A,A3081,'Base datos'!$D:$D))</f>
        <v xml:space="preserve"> </v>
      </c>
      <c r="K3081" s="27" t="str">
        <f t="shared" si="197"/>
        <v xml:space="preserve"> </v>
      </c>
      <c r="L3081" s="27" t="str">
        <f t="shared" si="195"/>
        <v xml:space="preserve"> </v>
      </c>
      <c r="M3081" s="18" t="str">
        <f t="shared" si="198"/>
        <v xml:space="preserve"> </v>
      </c>
    </row>
    <row r="3082" spans="1:13" x14ac:dyDescent="0.25">
      <c r="A3082" s="19"/>
      <c r="B3082" s="19"/>
      <c r="C3082" s="19"/>
      <c r="D3082" s="22"/>
      <c r="E3082" s="22"/>
      <c r="F3082" s="22"/>
      <c r="G3082" s="24"/>
      <c r="H3082" s="25" t="str">
        <f>IF(SUMIF('Base datos'!$A:$A,A3082,'Base datos'!$C:$C)=0," ",SUMIF('Base datos'!$A:$A,A3082,'Base datos'!$C:$C))</f>
        <v xml:space="preserve"> </v>
      </c>
      <c r="I3082" s="25" t="str">
        <f t="shared" si="196"/>
        <v xml:space="preserve"> </v>
      </c>
      <c r="J3082" s="26" t="str">
        <f>IF(SUMIF('Base datos'!$A:$A,A3082,'Base datos'!$D:$D)=0," ",SUMIF('Base datos'!$A:$A,A3082,'Base datos'!$D:$D))</f>
        <v xml:space="preserve"> </v>
      </c>
      <c r="K3082" s="27" t="str">
        <f t="shared" si="197"/>
        <v xml:space="preserve"> </v>
      </c>
      <c r="L3082" s="27" t="str">
        <f t="shared" si="195"/>
        <v xml:space="preserve"> </v>
      </c>
      <c r="M3082" s="18" t="str">
        <f t="shared" si="198"/>
        <v xml:space="preserve"> </v>
      </c>
    </row>
    <row r="3083" spans="1:13" x14ac:dyDescent="0.25">
      <c r="A3083" s="19"/>
      <c r="B3083" s="19"/>
      <c r="C3083" s="19"/>
      <c r="D3083" s="22"/>
      <c r="E3083" s="22"/>
      <c r="F3083" s="22"/>
      <c r="G3083" s="24"/>
      <c r="H3083" s="25" t="str">
        <f>IF(SUMIF('Base datos'!$A:$A,A3083,'Base datos'!$C:$C)=0," ",SUMIF('Base datos'!$A:$A,A3083,'Base datos'!$C:$C))</f>
        <v xml:space="preserve"> </v>
      </c>
      <c r="I3083" s="25" t="str">
        <f t="shared" si="196"/>
        <v xml:space="preserve"> </v>
      </c>
      <c r="J3083" s="26" t="str">
        <f>IF(SUMIF('Base datos'!$A:$A,A3083,'Base datos'!$D:$D)=0," ",SUMIF('Base datos'!$A:$A,A3083,'Base datos'!$D:$D))</f>
        <v xml:space="preserve"> </v>
      </c>
      <c r="K3083" s="27" t="str">
        <f t="shared" si="197"/>
        <v xml:space="preserve"> </v>
      </c>
      <c r="L3083" s="27" t="str">
        <f t="shared" ref="L3083:L3146" si="199">IFERROR(K3083-J3083," ")</f>
        <v xml:space="preserve"> </v>
      </c>
      <c r="M3083" s="18" t="str">
        <f t="shared" si="198"/>
        <v xml:space="preserve"> </v>
      </c>
    </row>
    <row r="3084" spans="1:13" x14ac:dyDescent="0.25">
      <c r="A3084" s="19"/>
      <c r="B3084" s="19"/>
      <c r="C3084" s="19"/>
      <c r="D3084" s="22"/>
      <c r="E3084" s="22"/>
      <c r="F3084" s="22"/>
      <c r="G3084" s="24"/>
      <c r="H3084" s="25" t="str">
        <f>IF(SUMIF('Base datos'!$A:$A,A3084,'Base datos'!$C:$C)=0," ",SUMIF('Base datos'!$A:$A,A3084,'Base datos'!$C:$C))</f>
        <v xml:space="preserve"> </v>
      </c>
      <c r="I3084" s="25" t="str">
        <f t="shared" si="196"/>
        <v xml:space="preserve"> </v>
      </c>
      <c r="J3084" s="26" t="str">
        <f>IF(SUMIF('Base datos'!$A:$A,A3084,'Base datos'!$D:$D)=0," ",SUMIF('Base datos'!$A:$A,A3084,'Base datos'!$D:$D))</f>
        <v xml:space="preserve"> </v>
      </c>
      <c r="K3084" s="27" t="str">
        <f t="shared" si="197"/>
        <v xml:space="preserve"> </v>
      </c>
      <c r="L3084" s="27" t="str">
        <f t="shared" si="199"/>
        <v xml:space="preserve"> </v>
      </c>
      <c r="M3084" s="18" t="str">
        <f t="shared" si="198"/>
        <v xml:space="preserve"> </v>
      </c>
    </row>
    <row r="3085" spans="1:13" x14ac:dyDescent="0.25">
      <c r="A3085" s="19"/>
      <c r="B3085" s="19"/>
      <c r="C3085" s="19"/>
      <c r="D3085" s="22"/>
      <c r="E3085" s="22"/>
      <c r="F3085" s="22"/>
      <c r="G3085" s="24"/>
      <c r="H3085" s="25" t="str">
        <f>IF(SUMIF('Base datos'!$A:$A,A3085,'Base datos'!$C:$C)=0," ",SUMIF('Base datos'!$A:$A,A3085,'Base datos'!$C:$C))</f>
        <v xml:space="preserve"> </v>
      </c>
      <c r="I3085" s="25" t="str">
        <f t="shared" si="196"/>
        <v xml:space="preserve"> </v>
      </c>
      <c r="J3085" s="26" t="str">
        <f>IF(SUMIF('Base datos'!$A:$A,A3085,'Base datos'!$D:$D)=0," ",SUMIF('Base datos'!$A:$A,A3085,'Base datos'!$D:$D))</f>
        <v xml:space="preserve"> </v>
      </c>
      <c r="K3085" s="27" t="str">
        <f t="shared" si="197"/>
        <v xml:space="preserve"> </v>
      </c>
      <c r="L3085" s="27" t="str">
        <f t="shared" si="199"/>
        <v xml:space="preserve"> </v>
      </c>
      <c r="M3085" s="18" t="str">
        <f t="shared" si="198"/>
        <v xml:space="preserve"> </v>
      </c>
    </row>
    <row r="3086" spans="1:13" x14ac:dyDescent="0.25">
      <c r="A3086" s="19"/>
      <c r="B3086" s="19"/>
      <c r="C3086" s="19"/>
      <c r="D3086" s="22"/>
      <c r="E3086" s="22"/>
      <c r="F3086" s="22"/>
      <c r="G3086" s="24"/>
      <c r="H3086" s="25" t="str">
        <f>IF(SUMIF('Base datos'!$A:$A,A3086,'Base datos'!$C:$C)=0," ",SUMIF('Base datos'!$A:$A,A3086,'Base datos'!$C:$C))</f>
        <v xml:space="preserve"> </v>
      </c>
      <c r="I3086" s="25" t="str">
        <f t="shared" si="196"/>
        <v xml:space="preserve"> </v>
      </c>
      <c r="J3086" s="26" t="str">
        <f>IF(SUMIF('Base datos'!$A:$A,A3086,'Base datos'!$D:$D)=0," ",SUMIF('Base datos'!$A:$A,A3086,'Base datos'!$D:$D))</f>
        <v xml:space="preserve"> </v>
      </c>
      <c r="K3086" s="27" t="str">
        <f t="shared" si="197"/>
        <v xml:space="preserve"> </v>
      </c>
      <c r="L3086" s="27" t="str">
        <f t="shared" si="199"/>
        <v xml:space="preserve"> </v>
      </c>
      <c r="M3086" s="18" t="str">
        <f t="shared" si="198"/>
        <v xml:space="preserve"> </v>
      </c>
    </row>
    <row r="3087" spans="1:13" x14ac:dyDescent="0.25">
      <c r="A3087" s="19"/>
      <c r="B3087" s="19"/>
      <c r="C3087" s="19"/>
      <c r="D3087" s="22"/>
      <c r="E3087" s="22"/>
      <c r="F3087" s="22"/>
      <c r="G3087" s="24"/>
      <c r="H3087" s="25" t="str">
        <f>IF(SUMIF('Base datos'!$A:$A,A3087,'Base datos'!$C:$C)=0," ",SUMIF('Base datos'!$A:$A,A3087,'Base datos'!$C:$C))</f>
        <v xml:space="preserve"> </v>
      </c>
      <c r="I3087" s="25" t="str">
        <f t="shared" si="196"/>
        <v xml:space="preserve"> </v>
      </c>
      <c r="J3087" s="26" t="str">
        <f>IF(SUMIF('Base datos'!$A:$A,A3087,'Base datos'!$D:$D)=0," ",SUMIF('Base datos'!$A:$A,A3087,'Base datos'!$D:$D))</f>
        <v xml:space="preserve"> </v>
      </c>
      <c r="K3087" s="27" t="str">
        <f t="shared" si="197"/>
        <v xml:space="preserve"> </v>
      </c>
      <c r="L3087" s="27" t="str">
        <f t="shared" si="199"/>
        <v xml:space="preserve"> </v>
      </c>
      <c r="M3087" s="18" t="str">
        <f t="shared" si="198"/>
        <v xml:space="preserve"> </v>
      </c>
    </row>
    <row r="3088" spans="1:13" x14ac:dyDescent="0.25">
      <c r="A3088" s="19"/>
      <c r="B3088" s="19"/>
      <c r="C3088" s="19"/>
      <c r="D3088" s="22"/>
      <c r="E3088" s="22"/>
      <c r="F3088" s="22"/>
      <c r="G3088" s="24"/>
      <c r="H3088" s="25" t="str">
        <f>IF(SUMIF('Base datos'!$A:$A,A3088,'Base datos'!$C:$C)=0," ",SUMIF('Base datos'!$A:$A,A3088,'Base datos'!$C:$C))</f>
        <v xml:space="preserve"> </v>
      </c>
      <c r="I3088" s="25" t="str">
        <f t="shared" si="196"/>
        <v xml:space="preserve"> </v>
      </c>
      <c r="J3088" s="26" t="str">
        <f>IF(SUMIF('Base datos'!$A:$A,A3088,'Base datos'!$D:$D)=0," ",SUMIF('Base datos'!$A:$A,A3088,'Base datos'!$D:$D))</f>
        <v xml:space="preserve"> </v>
      </c>
      <c r="K3088" s="27" t="str">
        <f t="shared" si="197"/>
        <v xml:space="preserve"> </v>
      </c>
      <c r="L3088" s="27" t="str">
        <f t="shared" si="199"/>
        <v xml:space="preserve"> </v>
      </c>
      <c r="M3088" s="18" t="str">
        <f t="shared" si="198"/>
        <v xml:space="preserve"> </v>
      </c>
    </row>
    <row r="3089" spans="1:13" x14ac:dyDescent="0.25">
      <c r="A3089" s="19"/>
      <c r="B3089" s="19"/>
      <c r="C3089" s="19"/>
      <c r="D3089" s="22"/>
      <c r="E3089" s="22"/>
      <c r="F3089" s="22"/>
      <c r="G3089" s="24"/>
      <c r="H3089" s="25" t="str">
        <f>IF(SUMIF('Base datos'!$A:$A,A3089,'Base datos'!$C:$C)=0," ",SUMIF('Base datos'!$A:$A,A3089,'Base datos'!$C:$C))</f>
        <v xml:space="preserve"> </v>
      </c>
      <c r="I3089" s="25" t="str">
        <f t="shared" si="196"/>
        <v xml:space="preserve"> </v>
      </c>
      <c r="J3089" s="26" t="str">
        <f>IF(SUMIF('Base datos'!$A:$A,A3089,'Base datos'!$D:$D)=0," ",SUMIF('Base datos'!$A:$A,A3089,'Base datos'!$D:$D))</f>
        <v xml:space="preserve"> </v>
      </c>
      <c r="K3089" s="27" t="str">
        <f t="shared" si="197"/>
        <v xml:space="preserve"> </v>
      </c>
      <c r="L3089" s="27" t="str">
        <f t="shared" si="199"/>
        <v xml:space="preserve"> </v>
      </c>
      <c r="M3089" s="18" t="str">
        <f t="shared" si="198"/>
        <v xml:space="preserve"> </v>
      </c>
    </row>
    <row r="3090" spans="1:13" x14ac:dyDescent="0.25">
      <c r="A3090" s="19"/>
      <c r="B3090" s="19"/>
      <c r="C3090" s="19"/>
      <c r="D3090" s="22"/>
      <c r="E3090" s="22"/>
      <c r="F3090" s="22"/>
      <c r="G3090" s="24"/>
      <c r="H3090" s="25" t="str">
        <f>IF(SUMIF('Base datos'!$A:$A,A3090,'Base datos'!$C:$C)=0," ",SUMIF('Base datos'!$A:$A,A3090,'Base datos'!$C:$C))</f>
        <v xml:space="preserve"> </v>
      </c>
      <c r="I3090" s="25" t="str">
        <f t="shared" si="196"/>
        <v xml:space="preserve"> </v>
      </c>
      <c r="J3090" s="26" t="str">
        <f>IF(SUMIF('Base datos'!$A:$A,A3090,'Base datos'!$D:$D)=0," ",SUMIF('Base datos'!$A:$A,A3090,'Base datos'!$D:$D))</f>
        <v xml:space="preserve"> </v>
      </c>
      <c r="K3090" s="27" t="str">
        <f t="shared" si="197"/>
        <v xml:space="preserve"> </v>
      </c>
      <c r="L3090" s="27" t="str">
        <f t="shared" si="199"/>
        <v xml:space="preserve"> </v>
      </c>
      <c r="M3090" s="18" t="str">
        <f t="shared" si="198"/>
        <v xml:space="preserve"> </v>
      </c>
    </row>
    <row r="3091" spans="1:13" x14ac:dyDescent="0.25">
      <c r="A3091" s="19"/>
      <c r="B3091" s="19"/>
      <c r="C3091" s="19"/>
      <c r="D3091" s="22"/>
      <c r="E3091" s="22"/>
      <c r="F3091" s="22"/>
      <c r="G3091" s="24"/>
      <c r="H3091" s="25" t="str">
        <f>IF(SUMIF('Base datos'!$A:$A,A3091,'Base datos'!$C:$C)=0," ",SUMIF('Base datos'!$A:$A,A3091,'Base datos'!$C:$C))</f>
        <v xml:space="preserve"> </v>
      </c>
      <c r="I3091" s="25" t="str">
        <f t="shared" si="196"/>
        <v xml:space="preserve"> </v>
      </c>
      <c r="J3091" s="26" t="str">
        <f>IF(SUMIF('Base datos'!$A:$A,A3091,'Base datos'!$D:$D)=0," ",SUMIF('Base datos'!$A:$A,A3091,'Base datos'!$D:$D))</f>
        <v xml:space="preserve"> </v>
      </c>
      <c r="K3091" s="27" t="str">
        <f t="shared" si="197"/>
        <v xml:space="preserve"> </v>
      </c>
      <c r="L3091" s="27" t="str">
        <f t="shared" si="199"/>
        <v xml:space="preserve"> </v>
      </c>
      <c r="M3091" s="18" t="str">
        <f t="shared" si="198"/>
        <v xml:space="preserve"> </v>
      </c>
    </row>
    <row r="3092" spans="1:13" x14ac:dyDescent="0.25">
      <c r="A3092" s="19"/>
      <c r="B3092" s="19"/>
      <c r="C3092" s="19"/>
      <c r="D3092" s="22"/>
      <c r="E3092" s="22"/>
      <c r="F3092" s="22"/>
      <c r="G3092" s="24"/>
      <c r="H3092" s="25" t="str">
        <f>IF(SUMIF('Base datos'!$A:$A,A3092,'Base datos'!$C:$C)=0," ",SUMIF('Base datos'!$A:$A,A3092,'Base datos'!$C:$C))</f>
        <v xml:space="preserve"> </v>
      </c>
      <c r="I3092" s="25" t="str">
        <f t="shared" si="196"/>
        <v xml:space="preserve"> </v>
      </c>
      <c r="J3092" s="26" t="str">
        <f>IF(SUMIF('Base datos'!$A:$A,A3092,'Base datos'!$D:$D)=0," ",SUMIF('Base datos'!$A:$A,A3092,'Base datos'!$D:$D))</f>
        <v xml:space="preserve"> </v>
      </c>
      <c r="K3092" s="27" t="str">
        <f t="shared" si="197"/>
        <v xml:space="preserve"> </v>
      </c>
      <c r="L3092" s="27" t="str">
        <f t="shared" si="199"/>
        <v xml:space="preserve"> </v>
      </c>
      <c r="M3092" s="18" t="str">
        <f t="shared" si="198"/>
        <v xml:space="preserve"> </v>
      </c>
    </row>
    <row r="3093" spans="1:13" x14ac:dyDescent="0.25">
      <c r="A3093" s="19"/>
      <c r="B3093" s="19"/>
      <c r="C3093" s="19"/>
      <c r="D3093" s="22"/>
      <c r="E3093" s="22"/>
      <c r="F3093" s="22"/>
      <c r="G3093" s="24"/>
      <c r="H3093" s="25" t="str">
        <f>IF(SUMIF('Base datos'!$A:$A,A3093,'Base datos'!$C:$C)=0," ",SUMIF('Base datos'!$A:$A,A3093,'Base datos'!$C:$C))</f>
        <v xml:space="preserve"> </v>
      </c>
      <c r="I3093" s="25" t="str">
        <f t="shared" si="196"/>
        <v xml:space="preserve"> </v>
      </c>
      <c r="J3093" s="26" t="str">
        <f>IF(SUMIF('Base datos'!$A:$A,A3093,'Base datos'!$D:$D)=0," ",SUMIF('Base datos'!$A:$A,A3093,'Base datos'!$D:$D))</f>
        <v xml:space="preserve"> </v>
      </c>
      <c r="K3093" s="27" t="str">
        <f t="shared" si="197"/>
        <v xml:space="preserve"> </v>
      </c>
      <c r="L3093" s="27" t="str">
        <f t="shared" si="199"/>
        <v xml:space="preserve"> </v>
      </c>
      <c r="M3093" s="18" t="str">
        <f t="shared" si="198"/>
        <v xml:space="preserve"> </v>
      </c>
    </row>
    <row r="3094" spans="1:13" x14ac:dyDescent="0.25">
      <c r="A3094" s="19"/>
      <c r="B3094" s="19"/>
      <c r="C3094" s="19"/>
      <c r="D3094" s="22"/>
      <c r="E3094" s="22"/>
      <c r="F3094" s="22"/>
      <c r="G3094" s="24"/>
      <c r="H3094" s="25" t="str">
        <f>IF(SUMIF('Base datos'!$A:$A,A3094,'Base datos'!$C:$C)=0," ",SUMIF('Base datos'!$A:$A,A3094,'Base datos'!$C:$C))</f>
        <v xml:space="preserve"> </v>
      </c>
      <c r="I3094" s="25" t="str">
        <f t="shared" si="196"/>
        <v xml:space="preserve"> </v>
      </c>
      <c r="J3094" s="26" t="str">
        <f>IF(SUMIF('Base datos'!$A:$A,A3094,'Base datos'!$D:$D)=0," ",SUMIF('Base datos'!$A:$A,A3094,'Base datos'!$D:$D))</f>
        <v xml:space="preserve"> </v>
      </c>
      <c r="K3094" s="27" t="str">
        <f t="shared" si="197"/>
        <v xml:space="preserve"> </v>
      </c>
      <c r="L3094" s="27" t="str">
        <f t="shared" si="199"/>
        <v xml:space="preserve"> </v>
      </c>
      <c r="M3094" s="18" t="str">
        <f t="shared" si="198"/>
        <v xml:space="preserve"> </v>
      </c>
    </row>
    <row r="3095" spans="1:13" x14ac:dyDescent="0.25">
      <c r="A3095" s="19"/>
      <c r="B3095" s="19"/>
      <c r="C3095" s="19"/>
      <c r="D3095" s="22"/>
      <c r="E3095" s="22"/>
      <c r="F3095" s="22"/>
      <c r="G3095" s="24"/>
      <c r="H3095" s="25" t="str">
        <f>IF(SUMIF('Base datos'!$A:$A,A3095,'Base datos'!$C:$C)=0," ",SUMIF('Base datos'!$A:$A,A3095,'Base datos'!$C:$C))</f>
        <v xml:space="preserve"> </v>
      </c>
      <c r="I3095" s="25" t="str">
        <f t="shared" si="196"/>
        <v xml:space="preserve"> </v>
      </c>
      <c r="J3095" s="26" t="str">
        <f>IF(SUMIF('Base datos'!$A:$A,A3095,'Base datos'!$D:$D)=0," ",SUMIF('Base datos'!$A:$A,A3095,'Base datos'!$D:$D))</f>
        <v xml:space="preserve"> </v>
      </c>
      <c r="K3095" s="27" t="str">
        <f t="shared" si="197"/>
        <v xml:space="preserve"> </v>
      </c>
      <c r="L3095" s="27" t="str">
        <f t="shared" si="199"/>
        <v xml:space="preserve"> </v>
      </c>
      <c r="M3095" s="18" t="str">
        <f t="shared" si="198"/>
        <v xml:space="preserve"> </v>
      </c>
    </row>
    <row r="3096" spans="1:13" x14ac:dyDescent="0.25">
      <c r="A3096" s="19"/>
      <c r="B3096" s="19"/>
      <c r="C3096" s="19"/>
      <c r="D3096" s="22"/>
      <c r="E3096" s="22"/>
      <c r="F3096" s="22"/>
      <c r="G3096" s="24"/>
      <c r="H3096" s="25" t="str">
        <f>IF(SUMIF('Base datos'!$A:$A,A3096,'Base datos'!$C:$C)=0," ",SUMIF('Base datos'!$A:$A,A3096,'Base datos'!$C:$C))</f>
        <v xml:space="preserve"> </v>
      </c>
      <c r="I3096" s="25" t="str">
        <f t="shared" si="196"/>
        <v xml:space="preserve"> </v>
      </c>
      <c r="J3096" s="26" t="str">
        <f>IF(SUMIF('Base datos'!$A:$A,A3096,'Base datos'!$D:$D)=0," ",SUMIF('Base datos'!$A:$A,A3096,'Base datos'!$D:$D))</f>
        <v xml:space="preserve"> </v>
      </c>
      <c r="K3096" s="27" t="str">
        <f t="shared" si="197"/>
        <v xml:space="preserve"> </v>
      </c>
      <c r="L3096" s="27" t="str">
        <f t="shared" si="199"/>
        <v xml:space="preserve"> </v>
      </c>
      <c r="M3096" s="18" t="str">
        <f t="shared" si="198"/>
        <v xml:space="preserve"> </v>
      </c>
    </row>
    <row r="3097" spans="1:13" x14ac:dyDescent="0.25">
      <c r="A3097" s="19"/>
      <c r="B3097" s="19"/>
      <c r="C3097" s="19"/>
      <c r="D3097" s="22"/>
      <c r="E3097" s="22"/>
      <c r="F3097" s="22"/>
      <c r="G3097" s="24"/>
      <c r="H3097" s="25" t="str">
        <f>IF(SUMIF('Base datos'!$A:$A,A3097,'Base datos'!$C:$C)=0," ",SUMIF('Base datos'!$A:$A,A3097,'Base datos'!$C:$C))</f>
        <v xml:space="preserve"> </v>
      </c>
      <c r="I3097" s="25" t="str">
        <f t="shared" si="196"/>
        <v xml:space="preserve"> </v>
      </c>
      <c r="J3097" s="26" t="str">
        <f>IF(SUMIF('Base datos'!$A:$A,A3097,'Base datos'!$D:$D)=0," ",SUMIF('Base datos'!$A:$A,A3097,'Base datos'!$D:$D))</f>
        <v xml:space="preserve"> </v>
      </c>
      <c r="K3097" s="27" t="str">
        <f t="shared" si="197"/>
        <v xml:space="preserve"> </v>
      </c>
      <c r="L3097" s="27" t="str">
        <f t="shared" si="199"/>
        <v xml:space="preserve"> </v>
      </c>
      <c r="M3097" s="18" t="str">
        <f t="shared" si="198"/>
        <v xml:space="preserve"> </v>
      </c>
    </row>
    <row r="3098" spans="1:13" x14ac:dyDescent="0.25">
      <c r="A3098" s="19"/>
      <c r="B3098" s="19"/>
      <c r="C3098" s="19"/>
      <c r="D3098" s="22"/>
      <c r="E3098" s="22"/>
      <c r="F3098" s="22"/>
      <c r="G3098" s="24"/>
      <c r="H3098" s="25" t="str">
        <f>IF(SUMIF('Base datos'!$A:$A,A3098,'Base datos'!$C:$C)=0," ",SUMIF('Base datos'!$A:$A,A3098,'Base datos'!$C:$C))</f>
        <v xml:space="preserve"> </v>
      </c>
      <c r="I3098" s="25" t="str">
        <f t="shared" si="196"/>
        <v xml:space="preserve"> </v>
      </c>
      <c r="J3098" s="26" t="str">
        <f>IF(SUMIF('Base datos'!$A:$A,A3098,'Base datos'!$D:$D)=0," ",SUMIF('Base datos'!$A:$A,A3098,'Base datos'!$D:$D))</f>
        <v xml:space="preserve"> </v>
      </c>
      <c r="K3098" s="27" t="str">
        <f t="shared" si="197"/>
        <v xml:space="preserve"> </v>
      </c>
      <c r="L3098" s="27" t="str">
        <f t="shared" si="199"/>
        <v xml:space="preserve"> </v>
      </c>
      <c r="M3098" s="18" t="str">
        <f t="shared" si="198"/>
        <v xml:space="preserve"> </v>
      </c>
    </row>
    <row r="3099" spans="1:13" x14ac:dyDescent="0.25">
      <c r="A3099" s="19"/>
      <c r="B3099" s="19"/>
      <c r="C3099" s="19"/>
      <c r="D3099" s="22"/>
      <c r="E3099" s="22"/>
      <c r="F3099" s="22"/>
      <c r="G3099" s="24"/>
      <c r="H3099" s="25" t="str">
        <f>IF(SUMIF('Base datos'!$A:$A,A3099,'Base datos'!$C:$C)=0," ",SUMIF('Base datos'!$A:$A,A3099,'Base datos'!$C:$C))</f>
        <v xml:space="preserve"> </v>
      </c>
      <c r="I3099" s="25" t="str">
        <f t="shared" si="196"/>
        <v xml:space="preserve"> </v>
      </c>
      <c r="J3099" s="26" t="str">
        <f>IF(SUMIF('Base datos'!$A:$A,A3099,'Base datos'!$D:$D)=0," ",SUMIF('Base datos'!$A:$A,A3099,'Base datos'!$D:$D))</f>
        <v xml:space="preserve"> </v>
      </c>
      <c r="K3099" s="27" t="str">
        <f t="shared" si="197"/>
        <v xml:space="preserve"> </v>
      </c>
      <c r="L3099" s="27" t="str">
        <f t="shared" si="199"/>
        <v xml:space="preserve"> </v>
      </c>
      <c r="M3099" s="18" t="str">
        <f t="shared" si="198"/>
        <v xml:space="preserve"> </v>
      </c>
    </row>
    <row r="3100" spans="1:13" x14ac:dyDescent="0.25">
      <c r="A3100" s="19"/>
      <c r="B3100" s="19"/>
      <c r="C3100" s="19"/>
      <c r="D3100" s="22"/>
      <c r="E3100" s="22"/>
      <c r="F3100" s="22"/>
      <c r="G3100" s="24"/>
      <c r="H3100" s="25" t="str">
        <f>IF(SUMIF('Base datos'!$A:$A,A3100,'Base datos'!$C:$C)=0," ",SUMIF('Base datos'!$A:$A,A3100,'Base datos'!$C:$C))</f>
        <v xml:space="preserve"> </v>
      </c>
      <c r="I3100" s="25" t="str">
        <f t="shared" si="196"/>
        <v xml:space="preserve"> </v>
      </c>
      <c r="J3100" s="26" t="str">
        <f>IF(SUMIF('Base datos'!$A:$A,A3100,'Base datos'!$D:$D)=0," ",SUMIF('Base datos'!$A:$A,A3100,'Base datos'!$D:$D))</f>
        <v xml:space="preserve"> </v>
      </c>
      <c r="K3100" s="27" t="str">
        <f t="shared" si="197"/>
        <v xml:space="preserve"> </v>
      </c>
      <c r="L3100" s="27" t="str">
        <f t="shared" si="199"/>
        <v xml:space="preserve"> </v>
      </c>
      <c r="M3100" s="18" t="str">
        <f t="shared" si="198"/>
        <v xml:space="preserve"> </v>
      </c>
    </row>
    <row r="3101" spans="1:13" x14ac:dyDescent="0.25">
      <c r="A3101" s="19"/>
      <c r="B3101" s="19"/>
      <c r="C3101" s="19"/>
      <c r="D3101" s="22"/>
      <c r="E3101" s="22"/>
      <c r="F3101" s="22"/>
      <c r="G3101" s="24"/>
      <c r="H3101" s="25" t="str">
        <f>IF(SUMIF('Base datos'!$A:$A,A3101,'Base datos'!$C:$C)=0," ",SUMIF('Base datos'!$A:$A,A3101,'Base datos'!$C:$C))</f>
        <v xml:space="preserve"> </v>
      </c>
      <c r="I3101" s="25" t="str">
        <f t="shared" si="196"/>
        <v xml:space="preserve"> </v>
      </c>
      <c r="J3101" s="26" t="str">
        <f>IF(SUMIF('Base datos'!$A:$A,A3101,'Base datos'!$D:$D)=0," ",SUMIF('Base datos'!$A:$A,A3101,'Base datos'!$D:$D))</f>
        <v xml:space="preserve"> </v>
      </c>
      <c r="K3101" s="27" t="str">
        <f t="shared" si="197"/>
        <v xml:space="preserve"> </v>
      </c>
      <c r="L3101" s="27" t="str">
        <f t="shared" si="199"/>
        <v xml:space="preserve"> </v>
      </c>
      <c r="M3101" s="18" t="str">
        <f t="shared" si="198"/>
        <v xml:space="preserve"> </v>
      </c>
    </row>
    <row r="3102" spans="1:13" x14ac:dyDescent="0.25">
      <c r="A3102" s="19"/>
      <c r="B3102" s="19"/>
      <c r="C3102" s="19"/>
      <c r="D3102" s="22"/>
      <c r="E3102" s="22"/>
      <c r="F3102" s="22"/>
      <c r="G3102" s="24"/>
      <c r="H3102" s="25" t="str">
        <f>IF(SUMIF('Base datos'!$A:$A,A3102,'Base datos'!$C:$C)=0," ",SUMIF('Base datos'!$A:$A,A3102,'Base datos'!$C:$C))</f>
        <v xml:space="preserve"> </v>
      </c>
      <c r="I3102" s="25" t="str">
        <f t="shared" si="196"/>
        <v xml:space="preserve"> </v>
      </c>
      <c r="J3102" s="26" t="str">
        <f>IF(SUMIF('Base datos'!$A:$A,A3102,'Base datos'!$D:$D)=0," ",SUMIF('Base datos'!$A:$A,A3102,'Base datos'!$D:$D))</f>
        <v xml:space="preserve"> </v>
      </c>
      <c r="K3102" s="27" t="str">
        <f t="shared" si="197"/>
        <v xml:space="preserve"> </v>
      </c>
      <c r="L3102" s="27" t="str">
        <f t="shared" si="199"/>
        <v xml:space="preserve"> </v>
      </c>
      <c r="M3102" s="18" t="str">
        <f t="shared" si="198"/>
        <v xml:space="preserve"> </v>
      </c>
    </row>
    <row r="3103" spans="1:13" x14ac:dyDescent="0.25">
      <c r="A3103" s="19"/>
      <c r="B3103" s="19"/>
      <c r="C3103" s="19"/>
      <c r="D3103" s="22"/>
      <c r="E3103" s="22"/>
      <c r="F3103" s="22"/>
      <c r="G3103" s="24"/>
      <c r="H3103" s="25" t="str">
        <f>IF(SUMIF('Base datos'!$A:$A,A3103,'Base datos'!$C:$C)=0," ",SUMIF('Base datos'!$A:$A,A3103,'Base datos'!$C:$C))</f>
        <v xml:space="preserve"> </v>
      </c>
      <c r="I3103" s="25" t="str">
        <f t="shared" si="196"/>
        <v xml:space="preserve"> </v>
      </c>
      <c r="J3103" s="26" t="str">
        <f>IF(SUMIF('Base datos'!$A:$A,A3103,'Base datos'!$D:$D)=0," ",SUMIF('Base datos'!$A:$A,A3103,'Base datos'!$D:$D))</f>
        <v xml:space="preserve"> </v>
      </c>
      <c r="K3103" s="27" t="str">
        <f t="shared" si="197"/>
        <v xml:space="preserve"> </v>
      </c>
      <c r="L3103" s="27" t="str">
        <f t="shared" si="199"/>
        <v xml:space="preserve"> </v>
      </c>
      <c r="M3103" s="18" t="str">
        <f t="shared" si="198"/>
        <v xml:space="preserve"> </v>
      </c>
    </row>
    <row r="3104" spans="1:13" x14ac:dyDescent="0.25">
      <c r="A3104" s="19"/>
      <c r="B3104" s="19"/>
      <c r="C3104" s="19"/>
      <c r="D3104" s="22"/>
      <c r="E3104" s="22"/>
      <c r="F3104" s="22"/>
      <c r="G3104" s="24"/>
      <c r="H3104" s="25" t="str">
        <f>IF(SUMIF('Base datos'!$A:$A,A3104,'Base datos'!$C:$C)=0," ",SUMIF('Base datos'!$A:$A,A3104,'Base datos'!$C:$C))</f>
        <v xml:space="preserve"> </v>
      </c>
      <c r="I3104" s="25" t="str">
        <f t="shared" si="196"/>
        <v xml:space="preserve"> </v>
      </c>
      <c r="J3104" s="26" t="str">
        <f>IF(SUMIF('Base datos'!$A:$A,A3104,'Base datos'!$D:$D)=0," ",SUMIF('Base datos'!$A:$A,A3104,'Base datos'!$D:$D))</f>
        <v xml:space="preserve"> </v>
      </c>
      <c r="K3104" s="27" t="str">
        <f t="shared" si="197"/>
        <v xml:space="preserve"> </v>
      </c>
      <c r="L3104" s="27" t="str">
        <f t="shared" si="199"/>
        <v xml:space="preserve"> </v>
      </c>
      <c r="M3104" s="18" t="str">
        <f t="shared" si="198"/>
        <v xml:space="preserve"> </v>
      </c>
    </row>
    <row r="3105" spans="1:13" x14ac:dyDescent="0.25">
      <c r="A3105" s="19"/>
      <c r="B3105" s="19"/>
      <c r="C3105" s="19"/>
      <c r="D3105" s="22"/>
      <c r="E3105" s="22"/>
      <c r="F3105" s="22"/>
      <c r="G3105" s="24"/>
      <c r="H3105" s="25" t="str">
        <f>IF(SUMIF('Base datos'!$A:$A,A3105,'Base datos'!$C:$C)=0," ",SUMIF('Base datos'!$A:$A,A3105,'Base datos'!$C:$C))</f>
        <v xml:space="preserve"> </v>
      </c>
      <c r="I3105" s="25" t="str">
        <f t="shared" si="196"/>
        <v xml:space="preserve"> </v>
      </c>
      <c r="J3105" s="26" t="str">
        <f>IF(SUMIF('Base datos'!$A:$A,A3105,'Base datos'!$D:$D)=0," ",SUMIF('Base datos'!$A:$A,A3105,'Base datos'!$D:$D))</f>
        <v xml:space="preserve"> </v>
      </c>
      <c r="K3105" s="27" t="str">
        <f t="shared" si="197"/>
        <v xml:space="preserve"> </v>
      </c>
      <c r="L3105" s="27" t="str">
        <f t="shared" si="199"/>
        <v xml:space="preserve"> </v>
      </c>
      <c r="M3105" s="18" t="str">
        <f t="shared" si="198"/>
        <v xml:space="preserve"> </v>
      </c>
    </row>
    <row r="3106" spans="1:13" x14ac:dyDescent="0.25">
      <c r="A3106" s="19"/>
      <c r="B3106" s="19"/>
      <c r="C3106" s="19"/>
      <c r="D3106" s="22"/>
      <c r="E3106" s="22"/>
      <c r="F3106" s="22"/>
      <c r="G3106" s="24"/>
      <c r="H3106" s="25" t="str">
        <f>IF(SUMIF('Base datos'!$A:$A,A3106,'Base datos'!$C:$C)=0," ",SUMIF('Base datos'!$A:$A,A3106,'Base datos'!$C:$C))</f>
        <v xml:space="preserve"> </v>
      </c>
      <c r="I3106" s="25" t="str">
        <f t="shared" si="196"/>
        <v xml:space="preserve"> </v>
      </c>
      <c r="J3106" s="26" t="str">
        <f>IF(SUMIF('Base datos'!$A:$A,A3106,'Base datos'!$D:$D)=0," ",SUMIF('Base datos'!$A:$A,A3106,'Base datos'!$D:$D))</f>
        <v xml:space="preserve"> </v>
      </c>
      <c r="K3106" s="27" t="str">
        <f t="shared" si="197"/>
        <v xml:space="preserve"> </v>
      </c>
      <c r="L3106" s="27" t="str">
        <f t="shared" si="199"/>
        <v xml:space="preserve"> </v>
      </c>
      <c r="M3106" s="18" t="str">
        <f t="shared" si="198"/>
        <v xml:space="preserve"> </v>
      </c>
    </row>
    <row r="3107" spans="1:13" x14ac:dyDescent="0.25">
      <c r="A3107" s="19"/>
      <c r="B3107" s="19"/>
      <c r="C3107" s="19"/>
      <c r="D3107" s="22"/>
      <c r="E3107" s="22"/>
      <c r="F3107" s="22"/>
      <c r="G3107" s="24"/>
      <c r="H3107" s="25" t="str">
        <f>IF(SUMIF('Base datos'!$A:$A,A3107,'Base datos'!$C:$C)=0," ",SUMIF('Base datos'!$A:$A,A3107,'Base datos'!$C:$C))</f>
        <v xml:space="preserve"> </v>
      </c>
      <c r="I3107" s="25" t="str">
        <f t="shared" si="196"/>
        <v xml:space="preserve"> </v>
      </c>
      <c r="J3107" s="26" t="str">
        <f>IF(SUMIF('Base datos'!$A:$A,A3107,'Base datos'!$D:$D)=0," ",SUMIF('Base datos'!$A:$A,A3107,'Base datos'!$D:$D))</f>
        <v xml:space="preserve"> </v>
      </c>
      <c r="K3107" s="27" t="str">
        <f t="shared" si="197"/>
        <v xml:space="preserve"> </v>
      </c>
      <c r="L3107" s="27" t="str">
        <f t="shared" si="199"/>
        <v xml:space="preserve"> </v>
      </c>
      <c r="M3107" s="18" t="str">
        <f t="shared" si="198"/>
        <v xml:space="preserve"> </v>
      </c>
    </row>
    <row r="3108" spans="1:13" x14ac:dyDescent="0.25">
      <c r="A3108" s="19"/>
      <c r="B3108" s="19"/>
      <c r="C3108" s="19"/>
      <c r="D3108" s="22"/>
      <c r="E3108" s="22"/>
      <c r="F3108" s="22"/>
      <c r="G3108" s="24"/>
      <c r="H3108" s="25" t="str">
        <f>IF(SUMIF('Base datos'!$A:$A,A3108,'Base datos'!$C:$C)=0," ",SUMIF('Base datos'!$A:$A,A3108,'Base datos'!$C:$C))</f>
        <v xml:space="preserve"> </v>
      </c>
      <c r="I3108" s="25" t="str">
        <f t="shared" si="196"/>
        <v xml:space="preserve"> </v>
      </c>
      <c r="J3108" s="26" t="str">
        <f>IF(SUMIF('Base datos'!$A:$A,A3108,'Base datos'!$D:$D)=0," ",SUMIF('Base datos'!$A:$A,A3108,'Base datos'!$D:$D))</f>
        <v xml:space="preserve"> </v>
      </c>
      <c r="K3108" s="27" t="str">
        <f t="shared" si="197"/>
        <v xml:space="preserve"> </v>
      </c>
      <c r="L3108" s="27" t="str">
        <f t="shared" si="199"/>
        <v xml:space="preserve"> </v>
      </c>
      <c r="M3108" s="18" t="str">
        <f t="shared" si="198"/>
        <v xml:space="preserve"> </v>
      </c>
    </row>
    <row r="3109" spans="1:13" x14ac:dyDescent="0.25">
      <c r="A3109" s="19"/>
      <c r="B3109" s="19"/>
      <c r="C3109" s="19"/>
      <c r="D3109" s="22"/>
      <c r="E3109" s="22"/>
      <c r="F3109" s="22"/>
      <c r="G3109" s="24"/>
      <c r="H3109" s="25" t="str">
        <f>IF(SUMIF('Base datos'!$A:$A,A3109,'Base datos'!$C:$C)=0," ",SUMIF('Base datos'!$A:$A,A3109,'Base datos'!$C:$C))</f>
        <v xml:space="preserve"> </v>
      </c>
      <c r="I3109" s="25" t="str">
        <f t="shared" si="196"/>
        <v xml:space="preserve"> </v>
      </c>
      <c r="J3109" s="26" t="str">
        <f>IF(SUMIF('Base datos'!$A:$A,A3109,'Base datos'!$D:$D)=0," ",SUMIF('Base datos'!$A:$A,A3109,'Base datos'!$D:$D))</f>
        <v xml:space="preserve"> </v>
      </c>
      <c r="K3109" s="27" t="str">
        <f t="shared" si="197"/>
        <v xml:space="preserve"> </v>
      </c>
      <c r="L3109" s="27" t="str">
        <f t="shared" si="199"/>
        <v xml:space="preserve"> </v>
      </c>
      <c r="M3109" s="18" t="str">
        <f t="shared" si="198"/>
        <v xml:space="preserve"> </v>
      </c>
    </row>
    <row r="3110" spans="1:13" x14ac:dyDescent="0.25">
      <c r="A3110" s="19"/>
      <c r="B3110" s="19"/>
      <c r="C3110" s="19"/>
      <c r="D3110" s="22"/>
      <c r="E3110" s="22"/>
      <c r="F3110" s="22"/>
      <c r="G3110" s="24"/>
      <c r="H3110" s="25" t="str">
        <f>IF(SUMIF('Base datos'!$A:$A,A3110,'Base datos'!$C:$C)=0," ",SUMIF('Base datos'!$A:$A,A3110,'Base datos'!$C:$C))</f>
        <v xml:space="preserve"> </v>
      </c>
      <c r="I3110" s="25" t="str">
        <f t="shared" si="196"/>
        <v xml:space="preserve"> </v>
      </c>
      <c r="J3110" s="26" t="str">
        <f>IF(SUMIF('Base datos'!$A:$A,A3110,'Base datos'!$D:$D)=0," ",SUMIF('Base datos'!$A:$A,A3110,'Base datos'!$D:$D))</f>
        <v xml:space="preserve"> </v>
      </c>
      <c r="K3110" s="27" t="str">
        <f t="shared" si="197"/>
        <v xml:space="preserve"> </v>
      </c>
      <c r="L3110" s="27" t="str">
        <f t="shared" si="199"/>
        <v xml:space="preserve"> </v>
      </c>
      <c r="M3110" s="18" t="str">
        <f t="shared" si="198"/>
        <v xml:space="preserve"> </v>
      </c>
    </row>
    <row r="3111" spans="1:13" x14ac:dyDescent="0.25">
      <c r="A3111" s="19"/>
      <c r="B3111" s="19"/>
      <c r="C3111" s="19"/>
      <c r="D3111" s="22"/>
      <c r="E3111" s="22"/>
      <c r="F3111" s="22"/>
      <c r="G3111" s="24"/>
      <c r="H3111" s="25" t="str">
        <f>IF(SUMIF('Base datos'!$A:$A,A3111,'Base datos'!$C:$C)=0," ",SUMIF('Base datos'!$A:$A,A3111,'Base datos'!$C:$C))</f>
        <v xml:space="preserve"> </v>
      </c>
      <c r="I3111" s="25" t="str">
        <f t="shared" si="196"/>
        <v xml:space="preserve"> </v>
      </c>
      <c r="J3111" s="26" t="str">
        <f>IF(SUMIF('Base datos'!$A:$A,A3111,'Base datos'!$D:$D)=0," ",SUMIF('Base datos'!$A:$A,A3111,'Base datos'!$D:$D))</f>
        <v xml:space="preserve"> </v>
      </c>
      <c r="K3111" s="27" t="str">
        <f t="shared" si="197"/>
        <v xml:space="preserve"> </v>
      </c>
      <c r="L3111" s="27" t="str">
        <f t="shared" si="199"/>
        <v xml:space="preserve"> </v>
      </c>
      <c r="M3111" s="18" t="str">
        <f t="shared" si="198"/>
        <v xml:space="preserve"> </v>
      </c>
    </row>
    <row r="3112" spans="1:13" x14ac:dyDescent="0.25">
      <c r="A3112" s="19"/>
      <c r="B3112" s="19"/>
      <c r="C3112" s="19"/>
      <c r="D3112" s="22"/>
      <c r="E3112" s="22"/>
      <c r="F3112" s="22"/>
      <c r="G3112" s="24"/>
      <c r="H3112" s="25" t="str">
        <f>IF(SUMIF('Base datos'!$A:$A,A3112,'Base datos'!$C:$C)=0," ",SUMIF('Base datos'!$A:$A,A3112,'Base datos'!$C:$C))</f>
        <v xml:space="preserve"> </v>
      </c>
      <c r="I3112" s="25" t="str">
        <f t="shared" si="196"/>
        <v xml:space="preserve"> </v>
      </c>
      <c r="J3112" s="26" t="str">
        <f>IF(SUMIF('Base datos'!$A:$A,A3112,'Base datos'!$D:$D)=0," ",SUMIF('Base datos'!$A:$A,A3112,'Base datos'!$D:$D))</f>
        <v xml:space="preserve"> </v>
      </c>
      <c r="K3112" s="27" t="str">
        <f t="shared" si="197"/>
        <v xml:space="preserve"> </v>
      </c>
      <c r="L3112" s="27" t="str">
        <f t="shared" si="199"/>
        <v xml:space="preserve"> </v>
      </c>
      <c r="M3112" s="18" t="str">
        <f t="shared" si="198"/>
        <v xml:space="preserve"> </v>
      </c>
    </row>
    <row r="3113" spans="1:13" x14ac:dyDescent="0.25">
      <c r="A3113" s="19"/>
      <c r="B3113" s="19"/>
      <c r="C3113" s="19"/>
      <c r="D3113" s="22"/>
      <c r="E3113" s="22"/>
      <c r="F3113" s="22"/>
      <c r="G3113" s="24"/>
      <c r="H3113" s="25" t="str">
        <f>IF(SUMIF('Base datos'!$A:$A,A3113,'Base datos'!$C:$C)=0," ",SUMIF('Base datos'!$A:$A,A3113,'Base datos'!$C:$C))</f>
        <v xml:space="preserve"> </v>
      </c>
      <c r="I3113" s="25" t="str">
        <f t="shared" si="196"/>
        <v xml:space="preserve"> </v>
      </c>
      <c r="J3113" s="26" t="str">
        <f>IF(SUMIF('Base datos'!$A:$A,A3113,'Base datos'!$D:$D)=0," ",SUMIF('Base datos'!$A:$A,A3113,'Base datos'!$D:$D))</f>
        <v xml:space="preserve"> </v>
      </c>
      <c r="K3113" s="27" t="str">
        <f t="shared" si="197"/>
        <v xml:space="preserve"> </v>
      </c>
      <c r="L3113" s="27" t="str">
        <f t="shared" si="199"/>
        <v xml:space="preserve"> </v>
      </c>
      <c r="M3113" s="18" t="str">
        <f t="shared" si="198"/>
        <v xml:space="preserve"> </v>
      </c>
    </row>
    <row r="3114" spans="1:13" x14ac:dyDescent="0.25">
      <c r="A3114" s="19"/>
      <c r="B3114" s="19"/>
      <c r="C3114" s="19"/>
      <c r="D3114" s="22"/>
      <c r="E3114" s="22"/>
      <c r="F3114" s="22"/>
      <c r="G3114" s="24"/>
      <c r="H3114" s="25" t="str">
        <f>IF(SUMIF('Base datos'!$A:$A,A3114,'Base datos'!$C:$C)=0," ",SUMIF('Base datos'!$A:$A,A3114,'Base datos'!$C:$C))</f>
        <v xml:space="preserve"> </v>
      </c>
      <c r="I3114" s="25" t="str">
        <f t="shared" si="196"/>
        <v xml:space="preserve"> </v>
      </c>
      <c r="J3114" s="26" t="str">
        <f>IF(SUMIF('Base datos'!$A:$A,A3114,'Base datos'!$D:$D)=0," ",SUMIF('Base datos'!$A:$A,A3114,'Base datos'!$D:$D))</f>
        <v xml:space="preserve"> </v>
      </c>
      <c r="K3114" s="27" t="str">
        <f t="shared" si="197"/>
        <v xml:space="preserve"> </v>
      </c>
      <c r="L3114" s="27" t="str">
        <f t="shared" si="199"/>
        <v xml:space="preserve"> </v>
      </c>
      <c r="M3114" s="18" t="str">
        <f t="shared" si="198"/>
        <v xml:space="preserve"> </v>
      </c>
    </row>
    <row r="3115" spans="1:13" x14ac:dyDescent="0.25">
      <c r="A3115" s="19"/>
      <c r="B3115" s="19"/>
      <c r="C3115" s="19"/>
      <c r="D3115" s="22"/>
      <c r="E3115" s="22"/>
      <c r="F3115" s="22"/>
      <c r="G3115" s="24"/>
      <c r="H3115" s="25" t="str">
        <f>IF(SUMIF('Base datos'!$A:$A,A3115,'Base datos'!$C:$C)=0," ",SUMIF('Base datos'!$A:$A,A3115,'Base datos'!$C:$C))</f>
        <v xml:space="preserve"> </v>
      </c>
      <c r="I3115" s="25" t="str">
        <f t="shared" si="196"/>
        <v xml:space="preserve"> </v>
      </c>
      <c r="J3115" s="26" t="str">
        <f>IF(SUMIF('Base datos'!$A:$A,A3115,'Base datos'!$D:$D)=0," ",SUMIF('Base datos'!$A:$A,A3115,'Base datos'!$D:$D))</f>
        <v xml:space="preserve"> </v>
      </c>
      <c r="K3115" s="27" t="str">
        <f t="shared" si="197"/>
        <v xml:space="preserve"> </v>
      </c>
      <c r="L3115" s="27" t="str">
        <f t="shared" si="199"/>
        <v xml:space="preserve"> </v>
      </c>
      <c r="M3115" s="18" t="str">
        <f t="shared" si="198"/>
        <v xml:space="preserve"> </v>
      </c>
    </row>
    <row r="3116" spans="1:13" x14ac:dyDescent="0.25">
      <c r="A3116" s="19"/>
      <c r="B3116" s="19"/>
      <c r="C3116" s="19"/>
      <c r="D3116" s="22"/>
      <c r="E3116" s="22"/>
      <c r="F3116" s="22"/>
      <c r="G3116" s="24"/>
      <c r="H3116" s="25" t="str">
        <f>IF(SUMIF('Base datos'!$A:$A,A3116,'Base datos'!$C:$C)=0," ",SUMIF('Base datos'!$A:$A,A3116,'Base datos'!$C:$C))</f>
        <v xml:space="preserve"> </v>
      </c>
      <c r="I3116" s="25" t="str">
        <f t="shared" si="196"/>
        <v xml:space="preserve"> </v>
      </c>
      <c r="J3116" s="26" t="str">
        <f>IF(SUMIF('Base datos'!$A:$A,A3116,'Base datos'!$D:$D)=0," ",SUMIF('Base datos'!$A:$A,A3116,'Base datos'!$D:$D))</f>
        <v xml:space="preserve"> </v>
      </c>
      <c r="K3116" s="27" t="str">
        <f t="shared" si="197"/>
        <v xml:space="preserve"> </v>
      </c>
      <c r="L3116" s="27" t="str">
        <f t="shared" si="199"/>
        <v xml:space="preserve"> </v>
      </c>
      <c r="M3116" s="18" t="str">
        <f t="shared" si="198"/>
        <v xml:space="preserve"> </v>
      </c>
    </row>
    <row r="3117" spans="1:13" x14ac:dyDescent="0.25">
      <c r="A3117" s="19"/>
      <c r="B3117" s="19"/>
      <c r="C3117" s="19"/>
      <c r="D3117" s="22"/>
      <c r="E3117" s="22"/>
      <c r="F3117" s="22"/>
      <c r="G3117" s="24"/>
      <c r="H3117" s="25" t="str">
        <f>IF(SUMIF('Base datos'!$A:$A,A3117,'Base datos'!$C:$C)=0," ",SUMIF('Base datos'!$A:$A,A3117,'Base datos'!$C:$C))</f>
        <v xml:space="preserve"> </v>
      </c>
      <c r="I3117" s="25" t="str">
        <f t="shared" si="196"/>
        <v xml:space="preserve"> </v>
      </c>
      <c r="J3117" s="26" t="str">
        <f>IF(SUMIF('Base datos'!$A:$A,A3117,'Base datos'!$D:$D)=0," ",SUMIF('Base datos'!$A:$A,A3117,'Base datos'!$D:$D))</f>
        <v xml:space="preserve"> </v>
      </c>
      <c r="K3117" s="27" t="str">
        <f t="shared" si="197"/>
        <v xml:space="preserve"> </v>
      </c>
      <c r="L3117" s="27" t="str">
        <f t="shared" si="199"/>
        <v xml:space="preserve"> </v>
      </c>
      <c r="M3117" s="18" t="str">
        <f t="shared" si="198"/>
        <v xml:space="preserve"> </v>
      </c>
    </row>
    <row r="3118" spans="1:13" x14ac:dyDescent="0.25">
      <c r="A3118" s="19"/>
      <c r="B3118" s="19"/>
      <c r="C3118" s="19"/>
      <c r="D3118" s="22"/>
      <c r="E3118" s="22"/>
      <c r="F3118" s="22"/>
      <c r="G3118" s="24"/>
      <c r="H3118" s="25" t="str">
        <f>IF(SUMIF('Base datos'!$A:$A,A3118,'Base datos'!$C:$C)=0," ",SUMIF('Base datos'!$A:$A,A3118,'Base datos'!$C:$C))</f>
        <v xml:space="preserve"> </v>
      </c>
      <c r="I3118" s="25" t="str">
        <f t="shared" si="196"/>
        <v xml:space="preserve"> </v>
      </c>
      <c r="J3118" s="26" t="str">
        <f>IF(SUMIF('Base datos'!$A:$A,A3118,'Base datos'!$D:$D)=0," ",SUMIF('Base datos'!$A:$A,A3118,'Base datos'!$D:$D))</f>
        <v xml:space="preserve"> </v>
      </c>
      <c r="K3118" s="27" t="str">
        <f t="shared" si="197"/>
        <v xml:space="preserve"> </v>
      </c>
      <c r="L3118" s="27" t="str">
        <f t="shared" si="199"/>
        <v xml:space="preserve"> </v>
      </c>
      <c r="M3118" s="18" t="str">
        <f t="shared" si="198"/>
        <v xml:space="preserve"> </v>
      </c>
    </row>
    <row r="3119" spans="1:13" x14ac:dyDescent="0.25">
      <c r="A3119" s="19"/>
      <c r="B3119" s="19"/>
      <c r="C3119" s="19"/>
      <c r="D3119" s="22"/>
      <c r="E3119" s="22"/>
      <c r="F3119" s="22"/>
      <c r="G3119" s="24"/>
      <c r="H3119" s="25" t="str">
        <f>IF(SUMIF('Base datos'!$A:$A,A3119,'Base datos'!$C:$C)=0," ",SUMIF('Base datos'!$A:$A,A3119,'Base datos'!$C:$C))</f>
        <v xml:space="preserve"> </v>
      </c>
      <c r="I3119" s="25" t="str">
        <f t="shared" si="196"/>
        <v xml:space="preserve"> </v>
      </c>
      <c r="J3119" s="26" t="str">
        <f>IF(SUMIF('Base datos'!$A:$A,A3119,'Base datos'!$D:$D)=0," ",SUMIF('Base datos'!$A:$A,A3119,'Base datos'!$D:$D))</f>
        <v xml:space="preserve"> </v>
      </c>
      <c r="K3119" s="27" t="str">
        <f t="shared" si="197"/>
        <v xml:space="preserve"> </v>
      </c>
      <c r="L3119" s="27" t="str">
        <f t="shared" si="199"/>
        <v xml:space="preserve"> </v>
      </c>
      <c r="M3119" s="18" t="str">
        <f t="shared" si="198"/>
        <v xml:space="preserve"> </v>
      </c>
    </row>
    <row r="3120" spans="1:13" x14ac:dyDescent="0.25">
      <c r="A3120" s="19"/>
      <c r="B3120" s="19"/>
      <c r="C3120" s="19"/>
      <c r="D3120" s="22"/>
      <c r="E3120" s="22"/>
      <c r="F3120" s="22"/>
      <c r="G3120" s="24"/>
      <c r="H3120" s="25" t="str">
        <f>IF(SUMIF('Base datos'!$A:$A,A3120,'Base datos'!$C:$C)=0," ",SUMIF('Base datos'!$A:$A,A3120,'Base datos'!$C:$C))</f>
        <v xml:space="preserve"> </v>
      </c>
      <c r="I3120" s="25" t="str">
        <f t="shared" si="196"/>
        <v xml:space="preserve"> </v>
      </c>
      <c r="J3120" s="26" t="str">
        <f>IF(SUMIF('Base datos'!$A:$A,A3120,'Base datos'!$D:$D)=0," ",SUMIF('Base datos'!$A:$A,A3120,'Base datos'!$D:$D))</f>
        <v xml:space="preserve"> </v>
      </c>
      <c r="K3120" s="27" t="str">
        <f t="shared" si="197"/>
        <v xml:space="preserve"> </v>
      </c>
      <c r="L3120" s="27" t="str">
        <f t="shared" si="199"/>
        <v xml:space="preserve"> </v>
      </c>
      <c r="M3120" s="18" t="str">
        <f t="shared" si="198"/>
        <v xml:space="preserve"> </v>
      </c>
    </row>
    <row r="3121" spans="1:13" x14ac:dyDescent="0.25">
      <c r="A3121" s="19"/>
      <c r="B3121" s="19"/>
      <c r="C3121" s="19"/>
      <c r="D3121" s="22"/>
      <c r="E3121" s="22"/>
      <c r="F3121" s="22"/>
      <c r="G3121" s="24"/>
      <c r="H3121" s="25" t="str">
        <f>IF(SUMIF('Base datos'!$A:$A,A3121,'Base datos'!$C:$C)=0," ",SUMIF('Base datos'!$A:$A,A3121,'Base datos'!$C:$C))</f>
        <v xml:space="preserve"> </v>
      </c>
      <c r="I3121" s="25" t="str">
        <f t="shared" si="196"/>
        <v xml:space="preserve"> </v>
      </c>
      <c r="J3121" s="26" t="str">
        <f>IF(SUMIF('Base datos'!$A:$A,A3121,'Base datos'!$D:$D)=0," ",SUMIF('Base datos'!$A:$A,A3121,'Base datos'!$D:$D))</f>
        <v xml:space="preserve"> </v>
      </c>
      <c r="K3121" s="27" t="str">
        <f t="shared" si="197"/>
        <v xml:space="preserve"> </v>
      </c>
      <c r="L3121" s="27" t="str">
        <f t="shared" si="199"/>
        <v xml:space="preserve"> </v>
      </c>
      <c r="M3121" s="18" t="str">
        <f t="shared" si="198"/>
        <v xml:space="preserve"> </v>
      </c>
    </row>
    <row r="3122" spans="1:13" x14ac:dyDescent="0.25">
      <c r="A3122" s="19"/>
      <c r="B3122" s="19"/>
      <c r="C3122" s="19"/>
      <c r="D3122" s="22"/>
      <c r="E3122" s="22"/>
      <c r="F3122" s="22"/>
      <c r="G3122" s="24"/>
      <c r="H3122" s="25" t="str">
        <f>IF(SUMIF('Base datos'!$A:$A,A3122,'Base datos'!$C:$C)=0," ",SUMIF('Base datos'!$A:$A,A3122,'Base datos'!$C:$C))</f>
        <v xml:space="preserve"> </v>
      </c>
      <c r="I3122" s="25" t="str">
        <f t="shared" si="196"/>
        <v xml:space="preserve"> </v>
      </c>
      <c r="J3122" s="26" t="str">
        <f>IF(SUMIF('Base datos'!$A:$A,A3122,'Base datos'!$D:$D)=0," ",SUMIF('Base datos'!$A:$A,A3122,'Base datos'!$D:$D))</f>
        <v xml:space="preserve"> </v>
      </c>
      <c r="K3122" s="27" t="str">
        <f t="shared" si="197"/>
        <v xml:space="preserve"> </v>
      </c>
      <c r="L3122" s="27" t="str">
        <f t="shared" si="199"/>
        <v xml:space="preserve"> </v>
      </c>
      <c r="M3122" s="18" t="str">
        <f t="shared" si="198"/>
        <v xml:space="preserve"> </v>
      </c>
    </row>
    <row r="3123" spans="1:13" x14ac:dyDescent="0.25">
      <c r="A3123" s="19"/>
      <c r="B3123" s="19"/>
      <c r="C3123" s="19"/>
      <c r="D3123" s="22"/>
      <c r="E3123" s="22"/>
      <c r="F3123" s="22"/>
      <c r="G3123" s="24"/>
      <c r="H3123" s="25" t="str">
        <f>IF(SUMIF('Base datos'!$A:$A,A3123,'Base datos'!$C:$C)=0," ",SUMIF('Base datos'!$A:$A,A3123,'Base datos'!$C:$C))</f>
        <v xml:space="preserve"> </v>
      </c>
      <c r="I3123" s="25" t="str">
        <f t="shared" si="196"/>
        <v xml:space="preserve"> </v>
      </c>
      <c r="J3123" s="26" t="str">
        <f>IF(SUMIF('Base datos'!$A:$A,A3123,'Base datos'!$D:$D)=0," ",SUMIF('Base datos'!$A:$A,A3123,'Base datos'!$D:$D))</f>
        <v xml:space="preserve"> </v>
      </c>
      <c r="K3123" s="27" t="str">
        <f t="shared" si="197"/>
        <v xml:space="preserve"> </v>
      </c>
      <c r="L3123" s="27" t="str">
        <f t="shared" si="199"/>
        <v xml:space="preserve"> </v>
      </c>
      <c r="M3123" s="18" t="str">
        <f t="shared" si="198"/>
        <v xml:space="preserve"> </v>
      </c>
    </row>
    <row r="3124" spans="1:13" x14ac:dyDescent="0.25">
      <c r="A3124" s="19"/>
      <c r="B3124" s="19"/>
      <c r="C3124" s="19"/>
      <c r="D3124" s="22"/>
      <c r="E3124" s="22"/>
      <c r="F3124" s="22"/>
      <c r="G3124" s="24"/>
      <c r="H3124" s="25" t="str">
        <f>IF(SUMIF('Base datos'!$A:$A,A3124,'Base datos'!$C:$C)=0," ",SUMIF('Base datos'!$A:$A,A3124,'Base datos'!$C:$C))</f>
        <v xml:space="preserve"> </v>
      </c>
      <c r="I3124" s="25" t="str">
        <f t="shared" si="196"/>
        <v xml:space="preserve"> </v>
      </c>
      <c r="J3124" s="26" t="str">
        <f>IF(SUMIF('Base datos'!$A:$A,A3124,'Base datos'!$D:$D)=0," ",SUMIF('Base datos'!$A:$A,A3124,'Base datos'!$D:$D))</f>
        <v xml:space="preserve"> </v>
      </c>
      <c r="K3124" s="27" t="str">
        <f t="shared" si="197"/>
        <v xml:space="preserve"> </v>
      </c>
      <c r="L3124" s="27" t="str">
        <f t="shared" si="199"/>
        <v xml:space="preserve"> </v>
      </c>
      <c r="M3124" s="18" t="str">
        <f t="shared" si="198"/>
        <v xml:space="preserve"> </v>
      </c>
    </row>
    <row r="3125" spans="1:13" x14ac:dyDescent="0.25">
      <c r="A3125" s="19"/>
      <c r="B3125" s="19"/>
      <c r="C3125" s="19"/>
      <c r="D3125" s="22"/>
      <c r="E3125" s="22"/>
      <c r="F3125" s="22"/>
      <c r="G3125" s="24"/>
      <c r="H3125" s="25" t="str">
        <f>IF(SUMIF('Base datos'!$A:$A,A3125,'Base datos'!$C:$C)=0," ",SUMIF('Base datos'!$A:$A,A3125,'Base datos'!$C:$C))</f>
        <v xml:space="preserve"> </v>
      </c>
      <c r="I3125" s="25" t="str">
        <f t="shared" si="196"/>
        <v xml:space="preserve"> </v>
      </c>
      <c r="J3125" s="26" t="str">
        <f>IF(SUMIF('Base datos'!$A:$A,A3125,'Base datos'!$D:$D)=0," ",SUMIF('Base datos'!$A:$A,A3125,'Base datos'!$D:$D))</f>
        <v xml:space="preserve"> </v>
      </c>
      <c r="K3125" s="27" t="str">
        <f t="shared" si="197"/>
        <v xml:space="preserve"> </v>
      </c>
      <c r="L3125" s="27" t="str">
        <f t="shared" si="199"/>
        <v xml:space="preserve"> </v>
      </c>
      <c r="M3125" s="18" t="str">
        <f t="shared" si="198"/>
        <v xml:space="preserve"> </v>
      </c>
    </row>
    <row r="3126" spans="1:13" x14ac:dyDescent="0.25">
      <c r="A3126" s="19"/>
      <c r="B3126" s="19"/>
      <c r="C3126" s="19"/>
      <c r="D3126" s="22"/>
      <c r="E3126" s="22"/>
      <c r="F3126" s="22"/>
      <c r="G3126" s="24"/>
      <c r="H3126" s="25" t="str">
        <f>IF(SUMIF('Base datos'!$A:$A,A3126,'Base datos'!$C:$C)=0," ",SUMIF('Base datos'!$A:$A,A3126,'Base datos'!$C:$C))</f>
        <v xml:space="preserve"> </v>
      </c>
      <c r="I3126" s="25" t="str">
        <f t="shared" si="196"/>
        <v xml:space="preserve"> </v>
      </c>
      <c r="J3126" s="26" t="str">
        <f>IF(SUMIF('Base datos'!$A:$A,A3126,'Base datos'!$D:$D)=0," ",SUMIF('Base datos'!$A:$A,A3126,'Base datos'!$D:$D))</f>
        <v xml:space="preserve"> </v>
      </c>
      <c r="K3126" s="27" t="str">
        <f t="shared" si="197"/>
        <v xml:space="preserve"> </v>
      </c>
      <c r="L3126" s="27" t="str">
        <f t="shared" si="199"/>
        <v xml:space="preserve"> </v>
      </c>
      <c r="M3126" s="18" t="str">
        <f t="shared" si="198"/>
        <v xml:space="preserve"> </v>
      </c>
    </row>
    <row r="3127" spans="1:13" x14ac:dyDescent="0.25">
      <c r="A3127" s="19"/>
      <c r="B3127" s="19"/>
      <c r="C3127" s="19"/>
      <c r="D3127" s="22"/>
      <c r="E3127" s="22"/>
      <c r="F3127" s="22"/>
      <c r="G3127" s="24"/>
      <c r="H3127" s="25" t="str">
        <f>IF(SUMIF('Base datos'!$A:$A,A3127,'Base datos'!$C:$C)=0," ",SUMIF('Base datos'!$A:$A,A3127,'Base datos'!$C:$C))</f>
        <v xml:space="preserve"> </v>
      </c>
      <c r="I3127" s="25" t="str">
        <f t="shared" si="196"/>
        <v xml:space="preserve"> </v>
      </c>
      <c r="J3127" s="26" t="str">
        <f>IF(SUMIF('Base datos'!$A:$A,A3127,'Base datos'!$D:$D)=0," ",SUMIF('Base datos'!$A:$A,A3127,'Base datos'!$D:$D))</f>
        <v xml:space="preserve"> </v>
      </c>
      <c r="K3127" s="27" t="str">
        <f t="shared" si="197"/>
        <v xml:space="preserve"> </v>
      </c>
      <c r="L3127" s="27" t="str">
        <f t="shared" si="199"/>
        <v xml:space="preserve"> </v>
      </c>
      <c r="M3127" s="18" t="str">
        <f t="shared" si="198"/>
        <v xml:space="preserve"> </v>
      </c>
    </row>
    <row r="3128" spans="1:13" x14ac:dyDescent="0.25">
      <c r="A3128" s="19"/>
      <c r="B3128" s="19"/>
      <c r="C3128" s="19"/>
      <c r="D3128" s="22"/>
      <c r="E3128" s="22"/>
      <c r="F3128" s="22"/>
      <c r="G3128" s="24"/>
      <c r="H3128" s="25" t="str">
        <f>IF(SUMIF('Base datos'!$A:$A,A3128,'Base datos'!$C:$C)=0," ",SUMIF('Base datos'!$A:$A,A3128,'Base datos'!$C:$C))</f>
        <v xml:space="preserve"> </v>
      </c>
      <c r="I3128" s="25" t="str">
        <f t="shared" si="196"/>
        <v xml:space="preserve"> </v>
      </c>
      <c r="J3128" s="26" t="str">
        <f>IF(SUMIF('Base datos'!$A:$A,A3128,'Base datos'!$D:$D)=0," ",SUMIF('Base datos'!$A:$A,A3128,'Base datos'!$D:$D))</f>
        <v xml:space="preserve"> </v>
      </c>
      <c r="K3128" s="27" t="str">
        <f t="shared" si="197"/>
        <v xml:space="preserve"> </v>
      </c>
      <c r="L3128" s="27" t="str">
        <f t="shared" si="199"/>
        <v xml:space="preserve"> </v>
      </c>
      <c r="M3128" s="18" t="str">
        <f t="shared" si="198"/>
        <v xml:space="preserve"> </v>
      </c>
    </row>
    <row r="3129" spans="1:13" x14ac:dyDescent="0.25">
      <c r="A3129" s="19"/>
      <c r="B3129" s="19"/>
      <c r="C3129" s="19"/>
      <c r="D3129" s="22"/>
      <c r="E3129" s="22"/>
      <c r="F3129" s="22"/>
      <c r="G3129" s="24"/>
      <c r="H3129" s="25" t="str">
        <f>IF(SUMIF('Base datos'!$A:$A,A3129,'Base datos'!$C:$C)=0," ",SUMIF('Base datos'!$A:$A,A3129,'Base datos'!$C:$C))</f>
        <v xml:space="preserve"> </v>
      </c>
      <c r="I3129" s="25" t="str">
        <f t="shared" si="196"/>
        <v xml:space="preserve"> </v>
      </c>
      <c r="J3129" s="26" t="str">
        <f>IF(SUMIF('Base datos'!$A:$A,A3129,'Base datos'!$D:$D)=0," ",SUMIF('Base datos'!$A:$A,A3129,'Base datos'!$D:$D))</f>
        <v xml:space="preserve"> </v>
      </c>
      <c r="K3129" s="27" t="str">
        <f t="shared" si="197"/>
        <v xml:space="preserve"> </v>
      </c>
      <c r="L3129" s="27" t="str">
        <f t="shared" si="199"/>
        <v xml:space="preserve"> </v>
      </c>
      <c r="M3129" s="18" t="str">
        <f t="shared" si="198"/>
        <v xml:space="preserve"> </v>
      </c>
    </row>
    <row r="3130" spans="1:13" x14ac:dyDescent="0.25">
      <c r="A3130" s="19"/>
      <c r="B3130" s="19"/>
      <c r="C3130" s="19"/>
      <c r="D3130" s="22"/>
      <c r="E3130" s="22"/>
      <c r="F3130" s="22"/>
      <c r="G3130" s="24"/>
      <c r="H3130" s="25" t="str">
        <f>IF(SUMIF('Base datos'!$A:$A,A3130,'Base datos'!$C:$C)=0," ",SUMIF('Base datos'!$A:$A,A3130,'Base datos'!$C:$C))</f>
        <v xml:space="preserve"> </v>
      </c>
      <c r="I3130" s="25" t="str">
        <f t="shared" si="196"/>
        <v xml:space="preserve"> </v>
      </c>
      <c r="J3130" s="26" t="str">
        <f>IF(SUMIF('Base datos'!$A:$A,A3130,'Base datos'!$D:$D)=0," ",SUMIF('Base datos'!$A:$A,A3130,'Base datos'!$D:$D))</f>
        <v xml:space="preserve"> </v>
      </c>
      <c r="K3130" s="27" t="str">
        <f t="shared" si="197"/>
        <v xml:space="preserve"> </v>
      </c>
      <c r="L3130" s="27" t="str">
        <f t="shared" si="199"/>
        <v xml:space="preserve"> </v>
      </c>
      <c r="M3130" s="18" t="str">
        <f t="shared" si="198"/>
        <v xml:space="preserve"> </v>
      </c>
    </row>
    <row r="3131" spans="1:13" x14ac:dyDescent="0.25">
      <c r="A3131" s="19"/>
      <c r="B3131" s="19"/>
      <c r="C3131" s="19"/>
      <c r="D3131" s="22"/>
      <c r="E3131" s="22"/>
      <c r="F3131" s="22"/>
      <c r="G3131" s="24"/>
      <c r="H3131" s="25" t="str">
        <f>IF(SUMIF('Base datos'!$A:$A,A3131,'Base datos'!$C:$C)=0," ",SUMIF('Base datos'!$A:$A,A3131,'Base datos'!$C:$C))</f>
        <v xml:space="preserve"> </v>
      </c>
      <c r="I3131" s="25" t="str">
        <f t="shared" si="196"/>
        <v xml:space="preserve"> </v>
      </c>
      <c r="J3131" s="26" t="str">
        <f>IF(SUMIF('Base datos'!$A:$A,A3131,'Base datos'!$D:$D)=0," ",SUMIF('Base datos'!$A:$A,A3131,'Base datos'!$D:$D))</f>
        <v xml:space="preserve"> </v>
      </c>
      <c r="K3131" s="27" t="str">
        <f t="shared" si="197"/>
        <v xml:space="preserve"> </v>
      </c>
      <c r="L3131" s="27" t="str">
        <f t="shared" si="199"/>
        <v xml:space="preserve"> </v>
      </c>
      <c r="M3131" s="18" t="str">
        <f t="shared" si="198"/>
        <v xml:space="preserve"> </v>
      </c>
    </row>
    <row r="3132" spans="1:13" x14ac:dyDescent="0.25">
      <c r="A3132" s="19"/>
      <c r="B3132" s="19"/>
      <c r="C3132" s="19"/>
      <c r="D3132" s="22"/>
      <c r="E3132" s="22"/>
      <c r="F3132" s="22"/>
      <c r="G3132" s="24"/>
      <c r="H3132" s="25" t="str">
        <f>IF(SUMIF('Base datos'!$A:$A,A3132,'Base datos'!$C:$C)=0," ",SUMIF('Base datos'!$A:$A,A3132,'Base datos'!$C:$C))</f>
        <v xml:space="preserve"> </v>
      </c>
      <c r="I3132" s="25" t="str">
        <f t="shared" si="196"/>
        <v xml:space="preserve"> </v>
      </c>
      <c r="J3132" s="26" t="str">
        <f>IF(SUMIF('Base datos'!$A:$A,A3132,'Base datos'!$D:$D)=0," ",SUMIF('Base datos'!$A:$A,A3132,'Base datos'!$D:$D))</f>
        <v xml:space="preserve"> </v>
      </c>
      <c r="K3132" s="27" t="str">
        <f t="shared" si="197"/>
        <v xml:space="preserve"> </v>
      </c>
      <c r="L3132" s="27" t="str">
        <f t="shared" si="199"/>
        <v xml:space="preserve"> </v>
      </c>
      <c r="M3132" s="18" t="str">
        <f t="shared" si="198"/>
        <v xml:space="preserve"> </v>
      </c>
    </row>
    <row r="3133" spans="1:13" x14ac:dyDescent="0.25">
      <c r="A3133" s="19"/>
      <c r="B3133" s="19"/>
      <c r="C3133" s="19"/>
      <c r="D3133" s="22"/>
      <c r="E3133" s="22"/>
      <c r="F3133" s="22"/>
      <c r="G3133" s="24"/>
      <c r="H3133" s="25" t="str">
        <f>IF(SUMIF('Base datos'!$A:$A,A3133,'Base datos'!$C:$C)=0," ",SUMIF('Base datos'!$A:$A,A3133,'Base datos'!$C:$C))</f>
        <v xml:space="preserve"> </v>
      </c>
      <c r="I3133" s="25" t="str">
        <f t="shared" si="196"/>
        <v xml:space="preserve"> </v>
      </c>
      <c r="J3133" s="26" t="str">
        <f>IF(SUMIF('Base datos'!$A:$A,A3133,'Base datos'!$D:$D)=0," ",SUMIF('Base datos'!$A:$A,A3133,'Base datos'!$D:$D))</f>
        <v xml:space="preserve"> </v>
      </c>
      <c r="K3133" s="27" t="str">
        <f t="shared" si="197"/>
        <v xml:space="preserve"> </v>
      </c>
      <c r="L3133" s="27" t="str">
        <f t="shared" si="199"/>
        <v xml:space="preserve"> </v>
      </c>
      <c r="M3133" s="18" t="str">
        <f t="shared" si="198"/>
        <v xml:space="preserve"> </v>
      </c>
    </row>
    <row r="3134" spans="1:13" x14ac:dyDescent="0.25">
      <c r="A3134" s="19"/>
      <c r="B3134" s="19"/>
      <c r="C3134" s="19"/>
      <c r="D3134" s="22"/>
      <c r="E3134" s="22"/>
      <c r="F3134" s="22"/>
      <c r="G3134" s="24"/>
      <c r="H3134" s="25" t="str">
        <f>IF(SUMIF('Base datos'!$A:$A,A3134,'Base datos'!$C:$C)=0," ",SUMIF('Base datos'!$A:$A,A3134,'Base datos'!$C:$C))</f>
        <v xml:space="preserve"> </v>
      </c>
      <c r="I3134" s="25" t="str">
        <f t="shared" si="196"/>
        <v xml:space="preserve"> </v>
      </c>
      <c r="J3134" s="26" t="str">
        <f>IF(SUMIF('Base datos'!$A:$A,A3134,'Base datos'!$D:$D)=0," ",SUMIF('Base datos'!$A:$A,A3134,'Base datos'!$D:$D))</f>
        <v xml:space="preserve"> </v>
      </c>
      <c r="K3134" s="27" t="str">
        <f t="shared" si="197"/>
        <v xml:space="preserve"> </v>
      </c>
      <c r="L3134" s="27" t="str">
        <f t="shared" si="199"/>
        <v xml:space="preserve"> </v>
      </c>
      <c r="M3134" s="18" t="str">
        <f t="shared" si="198"/>
        <v xml:space="preserve"> </v>
      </c>
    </row>
    <row r="3135" spans="1:13" x14ac:dyDescent="0.25">
      <c r="A3135" s="19"/>
      <c r="B3135" s="19"/>
      <c r="C3135" s="19"/>
      <c r="D3135" s="22"/>
      <c r="E3135" s="22"/>
      <c r="F3135" s="22"/>
      <c r="G3135" s="24"/>
      <c r="H3135" s="25" t="str">
        <f>IF(SUMIF('Base datos'!$A:$A,A3135,'Base datos'!$C:$C)=0," ",SUMIF('Base datos'!$A:$A,A3135,'Base datos'!$C:$C))</f>
        <v xml:space="preserve"> </v>
      </c>
      <c r="I3135" s="25" t="str">
        <f t="shared" si="196"/>
        <v xml:space="preserve"> </v>
      </c>
      <c r="J3135" s="26" t="str">
        <f>IF(SUMIF('Base datos'!$A:$A,A3135,'Base datos'!$D:$D)=0," ",SUMIF('Base datos'!$A:$A,A3135,'Base datos'!$D:$D))</f>
        <v xml:space="preserve"> </v>
      </c>
      <c r="K3135" s="27" t="str">
        <f t="shared" si="197"/>
        <v xml:space="preserve"> </v>
      </c>
      <c r="L3135" s="27" t="str">
        <f t="shared" si="199"/>
        <v xml:space="preserve"> </v>
      </c>
      <c r="M3135" s="18" t="str">
        <f t="shared" si="198"/>
        <v xml:space="preserve"> </v>
      </c>
    </row>
    <row r="3136" spans="1:13" x14ac:dyDescent="0.25">
      <c r="A3136" s="19"/>
      <c r="B3136" s="19"/>
      <c r="C3136" s="19"/>
      <c r="D3136" s="22"/>
      <c r="E3136" s="22"/>
      <c r="F3136" s="22"/>
      <c r="G3136" s="24"/>
      <c r="H3136" s="25" t="str">
        <f>IF(SUMIF('Base datos'!$A:$A,A3136,'Base datos'!$C:$C)=0," ",SUMIF('Base datos'!$A:$A,A3136,'Base datos'!$C:$C))</f>
        <v xml:space="preserve"> </v>
      </c>
      <c r="I3136" s="25" t="str">
        <f t="shared" si="196"/>
        <v xml:space="preserve"> </v>
      </c>
      <c r="J3136" s="26" t="str">
        <f>IF(SUMIF('Base datos'!$A:$A,A3136,'Base datos'!$D:$D)=0," ",SUMIF('Base datos'!$A:$A,A3136,'Base datos'!$D:$D))</f>
        <v xml:space="preserve"> </v>
      </c>
      <c r="K3136" s="27" t="str">
        <f t="shared" si="197"/>
        <v xml:space="preserve"> </v>
      </c>
      <c r="L3136" s="27" t="str">
        <f t="shared" si="199"/>
        <v xml:space="preserve"> </v>
      </c>
      <c r="M3136" s="18" t="str">
        <f t="shared" si="198"/>
        <v xml:space="preserve"> </v>
      </c>
    </row>
    <row r="3137" spans="1:13" x14ac:dyDescent="0.25">
      <c r="A3137" s="19"/>
      <c r="B3137" s="19"/>
      <c r="C3137" s="19"/>
      <c r="D3137" s="22"/>
      <c r="E3137" s="22"/>
      <c r="F3137" s="22"/>
      <c r="G3137" s="24"/>
      <c r="H3137" s="25" t="str">
        <f>IF(SUMIF('Base datos'!$A:$A,A3137,'Base datos'!$C:$C)=0," ",SUMIF('Base datos'!$A:$A,A3137,'Base datos'!$C:$C))</f>
        <v xml:space="preserve"> </v>
      </c>
      <c r="I3137" s="25" t="str">
        <f t="shared" si="196"/>
        <v xml:space="preserve"> </v>
      </c>
      <c r="J3137" s="26" t="str">
        <f>IF(SUMIF('Base datos'!$A:$A,A3137,'Base datos'!$D:$D)=0," ",SUMIF('Base datos'!$A:$A,A3137,'Base datos'!$D:$D))</f>
        <v xml:space="preserve"> </v>
      </c>
      <c r="K3137" s="27" t="str">
        <f t="shared" si="197"/>
        <v xml:space="preserve"> </v>
      </c>
      <c r="L3137" s="27" t="str">
        <f t="shared" si="199"/>
        <v xml:space="preserve"> </v>
      </c>
      <c r="M3137" s="18" t="str">
        <f t="shared" si="198"/>
        <v xml:space="preserve"> </v>
      </c>
    </row>
    <row r="3138" spans="1:13" x14ac:dyDescent="0.25">
      <c r="A3138" s="19"/>
      <c r="B3138" s="19"/>
      <c r="C3138" s="19"/>
      <c r="D3138" s="22"/>
      <c r="E3138" s="22"/>
      <c r="F3138" s="22"/>
      <c r="G3138" s="24"/>
      <c r="H3138" s="25" t="str">
        <f>IF(SUMIF('Base datos'!$A:$A,A3138,'Base datos'!$C:$C)=0," ",SUMIF('Base datos'!$A:$A,A3138,'Base datos'!$C:$C))</f>
        <v xml:space="preserve"> </v>
      </c>
      <c r="I3138" s="25" t="str">
        <f t="shared" si="196"/>
        <v xml:space="preserve"> </v>
      </c>
      <c r="J3138" s="26" t="str">
        <f>IF(SUMIF('Base datos'!$A:$A,A3138,'Base datos'!$D:$D)=0," ",SUMIF('Base datos'!$A:$A,A3138,'Base datos'!$D:$D))</f>
        <v xml:space="preserve"> </v>
      </c>
      <c r="K3138" s="27" t="str">
        <f t="shared" si="197"/>
        <v xml:space="preserve"> </v>
      </c>
      <c r="L3138" s="27" t="str">
        <f t="shared" si="199"/>
        <v xml:space="preserve"> </v>
      </c>
      <c r="M3138" s="18" t="str">
        <f t="shared" si="198"/>
        <v xml:space="preserve"> </v>
      </c>
    </row>
    <row r="3139" spans="1:13" x14ac:dyDescent="0.25">
      <c r="A3139" s="19"/>
      <c r="B3139" s="19"/>
      <c r="C3139" s="19"/>
      <c r="D3139" s="22"/>
      <c r="E3139" s="22"/>
      <c r="F3139" s="22"/>
      <c r="G3139" s="24"/>
      <c r="H3139" s="25" t="str">
        <f>IF(SUMIF('Base datos'!$A:$A,A3139,'Base datos'!$C:$C)=0," ",SUMIF('Base datos'!$A:$A,A3139,'Base datos'!$C:$C))</f>
        <v xml:space="preserve"> </v>
      </c>
      <c r="I3139" s="25" t="str">
        <f t="shared" ref="I3139:I3202" si="200">IFERROR(H3139*D3139," ")</f>
        <v xml:space="preserve"> </v>
      </c>
      <c r="J3139" s="26" t="str">
        <f>IF(SUMIF('Base datos'!$A:$A,A3139,'Base datos'!$D:$D)=0," ",SUMIF('Base datos'!$A:$A,A3139,'Base datos'!$D:$D))</f>
        <v xml:space="preserve"> </v>
      </c>
      <c r="K3139" s="27" t="str">
        <f t="shared" ref="K3139:K3202" si="201">IFERROR(J3139*E3139," ")</f>
        <v xml:space="preserve"> </v>
      </c>
      <c r="L3139" s="27" t="str">
        <f t="shared" si="199"/>
        <v xml:space="preserve"> </v>
      </c>
      <c r="M3139" s="18" t="str">
        <f t="shared" ref="M3139:M3202" si="202">IF(OR(ISNUMBER(H3139),ISNUMBER(J3139)),SUMIF($A:$A,A3139,$H:$H)-SUMIF($A:$A,A3139,$J:$J)," ")</f>
        <v xml:space="preserve"> </v>
      </c>
    </row>
    <row r="3140" spans="1:13" x14ac:dyDescent="0.25">
      <c r="A3140" s="19"/>
      <c r="B3140" s="19"/>
      <c r="C3140" s="19"/>
      <c r="D3140" s="22"/>
      <c r="E3140" s="22"/>
      <c r="F3140" s="22"/>
      <c r="G3140" s="24"/>
      <c r="H3140" s="25" t="str">
        <f>IF(SUMIF('Base datos'!$A:$A,A3140,'Base datos'!$C:$C)=0," ",SUMIF('Base datos'!$A:$A,A3140,'Base datos'!$C:$C))</f>
        <v xml:space="preserve"> </v>
      </c>
      <c r="I3140" s="25" t="str">
        <f t="shared" si="200"/>
        <v xml:space="preserve"> </v>
      </c>
      <c r="J3140" s="26" t="str">
        <f>IF(SUMIF('Base datos'!$A:$A,A3140,'Base datos'!$D:$D)=0," ",SUMIF('Base datos'!$A:$A,A3140,'Base datos'!$D:$D))</f>
        <v xml:space="preserve"> </v>
      </c>
      <c r="K3140" s="27" t="str">
        <f t="shared" si="201"/>
        <v xml:space="preserve"> </v>
      </c>
      <c r="L3140" s="27" t="str">
        <f t="shared" si="199"/>
        <v xml:space="preserve"> </v>
      </c>
      <c r="M3140" s="18" t="str">
        <f t="shared" si="202"/>
        <v xml:space="preserve"> </v>
      </c>
    </row>
    <row r="3141" spans="1:13" x14ac:dyDescent="0.25">
      <c r="A3141" s="19"/>
      <c r="B3141" s="19"/>
      <c r="C3141" s="19"/>
      <c r="D3141" s="22"/>
      <c r="E3141" s="22"/>
      <c r="F3141" s="22"/>
      <c r="G3141" s="24"/>
      <c r="H3141" s="25" t="str">
        <f>IF(SUMIF('Base datos'!$A:$A,A3141,'Base datos'!$C:$C)=0," ",SUMIF('Base datos'!$A:$A,A3141,'Base datos'!$C:$C))</f>
        <v xml:space="preserve"> </v>
      </c>
      <c r="I3141" s="25" t="str">
        <f t="shared" si="200"/>
        <v xml:space="preserve"> </v>
      </c>
      <c r="J3141" s="26" t="str">
        <f>IF(SUMIF('Base datos'!$A:$A,A3141,'Base datos'!$D:$D)=0," ",SUMIF('Base datos'!$A:$A,A3141,'Base datos'!$D:$D))</f>
        <v xml:space="preserve"> </v>
      </c>
      <c r="K3141" s="27" t="str">
        <f t="shared" si="201"/>
        <v xml:space="preserve"> </v>
      </c>
      <c r="L3141" s="27" t="str">
        <f t="shared" si="199"/>
        <v xml:space="preserve"> </v>
      </c>
      <c r="M3141" s="18" t="str">
        <f t="shared" si="202"/>
        <v xml:space="preserve"> </v>
      </c>
    </row>
    <row r="3142" spans="1:13" x14ac:dyDescent="0.25">
      <c r="A3142" s="19"/>
      <c r="B3142" s="19"/>
      <c r="C3142" s="19"/>
      <c r="D3142" s="22"/>
      <c r="E3142" s="22"/>
      <c r="F3142" s="22"/>
      <c r="G3142" s="24"/>
      <c r="H3142" s="25" t="str">
        <f>IF(SUMIF('Base datos'!$A:$A,A3142,'Base datos'!$C:$C)=0," ",SUMIF('Base datos'!$A:$A,A3142,'Base datos'!$C:$C))</f>
        <v xml:space="preserve"> </v>
      </c>
      <c r="I3142" s="25" t="str">
        <f t="shared" si="200"/>
        <v xml:space="preserve"> </v>
      </c>
      <c r="J3142" s="26" t="str">
        <f>IF(SUMIF('Base datos'!$A:$A,A3142,'Base datos'!$D:$D)=0," ",SUMIF('Base datos'!$A:$A,A3142,'Base datos'!$D:$D))</f>
        <v xml:space="preserve"> </v>
      </c>
      <c r="K3142" s="27" t="str">
        <f t="shared" si="201"/>
        <v xml:space="preserve"> </v>
      </c>
      <c r="L3142" s="27" t="str">
        <f t="shared" si="199"/>
        <v xml:space="preserve"> </v>
      </c>
      <c r="M3142" s="18" t="str">
        <f t="shared" si="202"/>
        <v xml:space="preserve"> </v>
      </c>
    </row>
    <row r="3143" spans="1:13" x14ac:dyDescent="0.25">
      <c r="A3143" s="19"/>
      <c r="B3143" s="19"/>
      <c r="C3143" s="19"/>
      <c r="D3143" s="22"/>
      <c r="E3143" s="22"/>
      <c r="F3143" s="22"/>
      <c r="G3143" s="24"/>
      <c r="H3143" s="25" t="str">
        <f>IF(SUMIF('Base datos'!$A:$A,A3143,'Base datos'!$C:$C)=0," ",SUMIF('Base datos'!$A:$A,A3143,'Base datos'!$C:$C))</f>
        <v xml:space="preserve"> </v>
      </c>
      <c r="I3143" s="25" t="str">
        <f t="shared" si="200"/>
        <v xml:space="preserve"> </v>
      </c>
      <c r="J3143" s="26" t="str">
        <f>IF(SUMIF('Base datos'!$A:$A,A3143,'Base datos'!$D:$D)=0," ",SUMIF('Base datos'!$A:$A,A3143,'Base datos'!$D:$D))</f>
        <v xml:space="preserve"> </v>
      </c>
      <c r="K3143" s="27" t="str">
        <f t="shared" si="201"/>
        <v xml:space="preserve"> </v>
      </c>
      <c r="L3143" s="27" t="str">
        <f t="shared" si="199"/>
        <v xml:space="preserve"> </v>
      </c>
      <c r="M3143" s="18" t="str">
        <f t="shared" si="202"/>
        <v xml:space="preserve"> </v>
      </c>
    </row>
    <row r="3144" spans="1:13" x14ac:dyDescent="0.25">
      <c r="A3144" s="19"/>
      <c r="B3144" s="19"/>
      <c r="C3144" s="19"/>
      <c r="D3144" s="22"/>
      <c r="E3144" s="22"/>
      <c r="F3144" s="22"/>
      <c r="G3144" s="24"/>
      <c r="H3144" s="25" t="str">
        <f>IF(SUMIF('Base datos'!$A:$A,A3144,'Base datos'!$C:$C)=0," ",SUMIF('Base datos'!$A:$A,A3144,'Base datos'!$C:$C))</f>
        <v xml:space="preserve"> </v>
      </c>
      <c r="I3144" s="25" t="str">
        <f t="shared" si="200"/>
        <v xml:space="preserve"> </v>
      </c>
      <c r="J3144" s="26" t="str">
        <f>IF(SUMIF('Base datos'!$A:$A,A3144,'Base datos'!$D:$D)=0," ",SUMIF('Base datos'!$A:$A,A3144,'Base datos'!$D:$D))</f>
        <v xml:space="preserve"> </v>
      </c>
      <c r="K3144" s="27" t="str">
        <f t="shared" si="201"/>
        <v xml:space="preserve"> </v>
      </c>
      <c r="L3144" s="27" t="str">
        <f t="shared" si="199"/>
        <v xml:space="preserve"> </v>
      </c>
      <c r="M3144" s="18" t="str">
        <f t="shared" si="202"/>
        <v xml:space="preserve"> </v>
      </c>
    </row>
    <row r="3145" spans="1:13" x14ac:dyDescent="0.25">
      <c r="A3145" s="19"/>
      <c r="B3145" s="19"/>
      <c r="C3145" s="19"/>
      <c r="D3145" s="22"/>
      <c r="E3145" s="22"/>
      <c r="F3145" s="22"/>
      <c r="G3145" s="24"/>
      <c r="H3145" s="25" t="str">
        <f>IF(SUMIF('Base datos'!$A:$A,A3145,'Base datos'!$C:$C)=0," ",SUMIF('Base datos'!$A:$A,A3145,'Base datos'!$C:$C))</f>
        <v xml:space="preserve"> </v>
      </c>
      <c r="I3145" s="25" t="str">
        <f t="shared" si="200"/>
        <v xml:space="preserve"> </v>
      </c>
      <c r="J3145" s="26" t="str">
        <f>IF(SUMIF('Base datos'!$A:$A,A3145,'Base datos'!$D:$D)=0," ",SUMIF('Base datos'!$A:$A,A3145,'Base datos'!$D:$D))</f>
        <v xml:space="preserve"> </v>
      </c>
      <c r="K3145" s="27" t="str">
        <f t="shared" si="201"/>
        <v xml:space="preserve"> </v>
      </c>
      <c r="L3145" s="27" t="str">
        <f t="shared" si="199"/>
        <v xml:space="preserve"> </v>
      </c>
      <c r="M3145" s="18" t="str">
        <f t="shared" si="202"/>
        <v xml:space="preserve"> </v>
      </c>
    </row>
    <row r="3146" spans="1:13" x14ac:dyDescent="0.25">
      <c r="A3146" s="19"/>
      <c r="B3146" s="19"/>
      <c r="C3146" s="19"/>
      <c r="D3146" s="22"/>
      <c r="E3146" s="22"/>
      <c r="F3146" s="22"/>
      <c r="G3146" s="24"/>
      <c r="H3146" s="25" t="str">
        <f>IF(SUMIF('Base datos'!$A:$A,A3146,'Base datos'!$C:$C)=0," ",SUMIF('Base datos'!$A:$A,A3146,'Base datos'!$C:$C))</f>
        <v xml:space="preserve"> </v>
      </c>
      <c r="I3146" s="25" t="str">
        <f t="shared" si="200"/>
        <v xml:space="preserve"> </v>
      </c>
      <c r="J3146" s="26" t="str">
        <f>IF(SUMIF('Base datos'!$A:$A,A3146,'Base datos'!$D:$D)=0," ",SUMIF('Base datos'!$A:$A,A3146,'Base datos'!$D:$D))</f>
        <v xml:space="preserve"> </v>
      </c>
      <c r="K3146" s="27" t="str">
        <f t="shared" si="201"/>
        <v xml:space="preserve"> </v>
      </c>
      <c r="L3146" s="27" t="str">
        <f t="shared" si="199"/>
        <v xml:space="preserve"> </v>
      </c>
      <c r="M3146" s="18" t="str">
        <f t="shared" si="202"/>
        <v xml:space="preserve"> </v>
      </c>
    </row>
    <row r="3147" spans="1:13" x14ac:dyDescent="0.25">
      <c r="A3147" s="19"/>
      <c r="B3147" s="19"/>
      <c r="C3147" s="19"/>
      <c r="D3147" s="22"/>
      <c r="E3147" s="22"/>
      <c r="F3147" s="22"/>
      <c r="G3147" s="24"/>
      <c r="H3147" s="25" t="str">
        <f>IF(SUMIF('Base datos'!$A:$A,A3147,'Base datos'!$C:$C)=0," ",SUMIF('Base datos'!$A:$A,A3147,'Base datos'!$C:$C))</f>
        <v xml:space="preserve"> </v>
      </c>
      <c r="I3147" s="25" t="str">
        <f t="shared" si="200"/>
        <v xml:space="preserve"> </v>
      </c>
      <c r="J3147" s="26" t="str">
        <f>IF(SUMIF('Base datos'!$A:$A,A3147,'Base datos'!$D:$D)=0," ",SUMIF('Base datos'!$A:$A,A3147,'Base datos'!$D:$D))</f>
        <v xml:space="preserve"> </v>
      </c>
      <c r="K3147" s="27" t="str">
        <f t="shared" si="201"/>
        <v xml:space="preserve"> </v>
      </c>
      <c r="L3147" s="27" t="str">
        <f t="shared" ref="L3147:L3210" si="203">IFERROR(K3147-J3147," ")</f>
        <v xml:space="preserve"> </v>
      </c>
      <c r="M3147" s="18" t="str">
        <f t="shared" si="202"/>
        <v xml:space="preserve"> </v>
      </c>
    </row>
    <row r="3148" spans="1:13" x14ac:dyDescent="0.25">
      <c r="A3148" s="19"/>
      <c r="B3148" s="19"/>
      <c r="C3148" s="19"/>
      <c r="D3148" s="22"/>
      <c r="E3148" s="22"/>
      <c r="F3148" s="22"/>
      <c r="G3148" s="24"/>
      <c r="H3148" s="25" t="str">
        <f>IF(SUMIF('Base datos'!$A:$A,A3148,'Base datos'!$C:$C)=0," ",SUMIF('Base datos'!$A:$A,A3148,'Base datos'!$C:$C))</f>
        <v xml:space="preserve"> </v>
      </c>
      <c r="I3148" s="25" t="str">
        <f t="shared" si="200"/>
        <v xml:space="preserve"> </v>
      </c>
      <c r="J3148" s="26" t="str">
        <f>IF(SUMIF('Base datos'!$A:$A,A3148,'Base datos'!$D:$D)=0," ",SUMIF('Base datos'!$A:$A,A3148,'Base datos'!$D:$D))</f>
        <v xml:space="preserve"> </v>
      </c>
      <c r="K3148" s="27" t="str">
        <f t="shared" si="201"/>
        <v xml:space="preserve"> </v>
      </c>
      <c r="L3148" s="27" t="str">
        <f t="shared" si="203"/>
        <v xml:space="preserve"> </v>
      </c>
      <c r="M3148" s="18" t="str">
        <f t="shared" si="202"/>
        <v xml:space="preserve"> </v>
      </c>
    </row>
    <row r="3149" spans="1:13" x14ac:dyDescent="0.25">
      <c r="A3149" s="19"/>
      <c r="B3149" s="19"/>
      <c r="C3149" s="19"/>
      <c r="D3149" s="22"/>
      <c r="E3149" s="22"/>
      <c r="F3149" s="22"/>
      <c r="G3149" s="24"/>
      <c r="H3149" s="25" t="str">
        <f>IF(SUMIF('Base datos'!$A:$A,A3149,'Base datos'!$C:$C)=0," ",SUMIF('Base datos'!$A:$A,A3149,'Base datos'!$C:$C))</f>
        <v xml:space="preserve"> </v>
      </c>
      <c r="I3149" s="25" t="str">
        <f t="shared" si="200"/>
        <v xml:space="preserve"> </v>
      </c>
      <c r="J3149" s="26" t="str">
        <f>IF(SUMIF('Base datos'!$A:$A,A3149,'Base datos'!$D:$D)=0," ",SUMIF('Base datos'!$A:$A,A3149,'Base datos'!$D:$D))</f>
        <v xml:space="preserve"> </v>
      </c>
      <c r="K3149" s="27" t="str">
        <f t="shared" si="201"/>
        <v xml:space="preserve"> </v>
      </c>
      <c r="L3149" s="27" t="str">
        <f t="shared" si="203"/>
        <v xml:space="preserve"> </v>
      </c>
      <c r="M3149" s="18" t="str">
        <f t="shared" si="202"/>
        <v xml:space="preserve"> </v>
      </c>
    </row>
    <row r="3150" spans="1:13" x14ac:dyDescent="0.25">
      <c r="A3150" s="19"/>
      <c r="B3150" s="19"/>
      <c r="C3150" s="19"/>
      <c r="D3150" s="22"/>
      <c r="E3150" s="22"/>
      <c r="F3150" s="22"/>
      <c r="G3150" s="24"/>
      <c r="H3150" s="25" t="str">
        <f>IF(SUMIF('Base datos'!$A:$A,A3150,'Base datos'!$C:$C)=0," ",SUMIF('Base datos'!$A:$A,A3150,'Base datos'!$C:$C))</f>
        <v xml:space="preserve"> </v>
      </c>
      <c r="I3150" s="25" t="str">
        <f t="shared" si="200"/>
        <v xml:space="preserve"> </v>
      </c>
      <c r="J3150" s="26" t="str">
        <f>IF(SUMIF('Base datos'!$A:$A,A3150,'Base datos'!$D:$D)=0," ",SUMIF('Base datos'!$A:$A,A3150,'Base datos'!$D:$D))</f>
        <v xml:space="preserve"> </v>
      </c>
      <c r="K3150" s="27" t="str">
        <f t="shared" si="201"/>
        <v xml:space="preserve"> </v>
      </c>
      <c r="L3150" s="27" t="str">
        <f t="shared" si="203"/>
        <v xml:space="preserve"> </v>
      </c>
      <c r="M3150" s="18" t="str">
        <f t="shared" si="202"/>
        <v xml:space="preserve"> </v>
      </c>
    </row>
    <row r="3151" spans="1:13" x14ac:dyDescent="0.25">
      <c r="A3151" s="19"/>
      <c r="B3151" s="19"/>
      <c r="C3151" s="19"/>
      <c r="D3151" s="22"/>
      <c r="E3151" s="22"/>
      <c r="F3151" s="22"/>
      <c r="G3151" s="24"/>
      <c r="H3151" s="25" t="str">
        <f>IF(SUMIF('Base datos'!$A:$A,A3151,'Base datos'!$C:$C)=0," ",SUMIF('Base datos'!$A:$A,A3151,'Base datos'!$C:$C))</f>
        <v xml:space="preserve"> </v>
      </c>
      <c r="I3151" s="25" t="str">
        <f t="shared" si="200"/>
        <v xml:space="preserve"> </v>
      </c>
      <c r="J3151" s="26" t="str">
        <f>IF(SUMIF('Base datos'!$A:$A,A3151,'Base datos'!$D:$D)=0," ",SUMIF('Base datos'!$A:$A,A3151,'Base datos'!$D:$D))</f>
        <v xml:space="preserve"> </v>
      </c>
      <c r="K3151" s="27" t="str">
        <f t="shared" si="201"/>
        <v xml:space="preserve"> </v>
      </c>
      <c r="L3151" s="27" t="str">
        <f t="shared" si="203"/>
        <v xml:space="preserve"> </v>
      </c>
      <c r="M3151" s="18" t="str">
        <f t="shared" si="202"/>
        <v xml:space="preserve"> </v>
      </c>
    </row>
    <row r="3152" spans="1:13" x14ac:dyDescent="0.25">
      <c r="A3152" s="19"/>
      <c r="B3152" s="19"/>
      <c r="C3152" s="19"/>
      <c r="D3152" s="22"/>
      <c r="E3152" s="22"/>
      <c r="F3152" s="22"/>
      <c r="G3152" s="24"/>
      <c r="H3152" s="25" t="str">
        <f>IF(SUMIF('Base datos'!$A:$A,A3152,'Base datos'!$C:$C)=0," ",SUMIF('Base datos'!$A:$A,A3152,'Base datos'!$C:$C))</f>
        <v xml:space="preserve"> </v>
      </c>
      <c r="I3152" s="25" t="str">
        <f t="shared" si="200"/>
        <v xml:space="preserve"> </v>
      </c>
      <c r="J3152" s="26" t="str">
        <f>IF(SUMIF('Base datos'!$A:$A,A3152,'Base datos'!$D:$D)=0," ",SUMIF('Base datos'!$A:$A,A3152,'Base datos'!$D:$D))</f>
        <v xml:space="preserve"> </v>
      </c>
      <c r="K3152" s="27" t="str">
        <f t="shared" si="201"/>
        <v xml:space="preserve"> </v>
      </c>
      <c r="L3152" s="27" t="str">
        <f t="shared" si="203"/>
        <v xml:space="preserve"> </v>
      </c>
      <c r="M3152" s="18" t="str">
        <f t="shared" si="202"/>
        <v xml:space="preserve"> </v>
      </c>
    </row>
    <row r="3153" spans="1:13" x14ac:dyDescent="0.25">
      <c r="A3153" s="19"/>
      <c r="B3153" s="19"/>
      <c r="C3153" s="19"/>
      <c r="D3153" s="22"/>
      <c r="E3153" s="22"/>
      <c r="F3153" s="22"/>
      <c r="G3153" s="24"/>
      <c r="H3153" s="25" t="str">
        <f>IF(SUMIF('Base datos'!$A:$A,A3153,'Base datos'!$C:$C)=0," ",SUMIF('Base datos'!$A:$A,A3153,'Base datos'!$C:$C))</f>
        <v xml:space="preserve"> </v>
      </c>
      <c r="I3153" s="25" t="str">
        <f t="shared" si="200"/>
        <v xml:space="preserve"> </v>
      </c>
      <c r="J3153" s="26" t="str">
        <f>IF(SUMIF('Base datos'!$A:$A,A3153,'Base datos'!$D:$D)=0," ",SUMIF('Base datos'!$A:$A,A3153,'Base datos'!$D:$D))</f>
        <v xml:space="preserve"> </v>
      </c>
      <c r="K3153" s="27" t="str">
        <f t="shared" si="201"/>
        <v xml:space="preserve"> </v>
      </c>
      <c r="L3153" s="27" t="str">
        <f t="shared" si="203"/>
        <v xml:space="preserve"> </v>
      </c>
      <c r="M3153" s="18" t="str">
        <f t="shared" si="202"/>
        <v xml:space="preserve"> </v>
      </c>
    </row>
    <row r="3154" spans="1:13" x14ac:dyDescent="0.25">
      <c r="A3154" s="19"/>
      <c r="B3154" s="19"/>
      <c r="C3154" s="19"/>
      <c r="D3154" s="22"/>
      <c r="E3154" s="22"/>
      <c r="F3154" s="22"/>
      <c r="G3154" s="24"/>
      <c r="H3154" s="25" t="str">
        <f>IF(SUMIF('Base datos'!$A:$A,A3154,'Base datos'!$C:$C)=0," ",SUMIF('Base datos'!$A:$A,A3154,'Base datos'!$C:$C))</f>
        <v xml:space="preserve"> </v>
      </c>
      <c r="I3154" s="25" t="str">
        <f t="shared" si="200"/>
        <v xml:space="preserve"> </v>
      </c>
      <c r="J3154" s="26" t="str">
        <f>IF(SUMIF('Base datos'!$A:$A,A3154,'Base datos'!$D:$D)=0," ",SUMIF('Base datos'!$A:$A,A3154,'Base datos'!$D:$D))</f>
        <v xml:space="preserve"> </v>
      </c>
      <c r="K3154" s="27" t="str">
        <f t="shared" si="201"/>
        <v xml:space="preserve"> </v>
      </c>
      <c r="L3154" s="27" t="str">
        <f t="shared" si="203"/>
        <v xml:space="preserve"> </v>
      </c>
      <c r="M3154" s="18" t="str">
        <f t="shared" si="202"/>
        <v xml:space="preserve"> </v>
      </c>
    </row>
    <row r="3155" spans="1:13" x14ac:dyDescent="0.25">
      <c r="A3155" s="19"/>
      <c r="B3155" s="19"/>
      <c r="C3155" s="19"/>
      <c r="D3155" s="22"/>
      <c r="E3155" s="22"/>
      <c r="F3155" s="22"/>
      <c r="G3155" s="24"/>
      <c r="H3155" s="25" t="str">
        <f>IF(SUMIF('Base datos'!$A:$A,A3155,'Base datos'!$C:$C)=0," ",SUMIF('Base datos'!$A:$A,A3155,'Base datos'!$C:$C))</f>
        <v xml:space="preserve"> </v>
      </c>
      <c r="I3155" s="25" t="str">
        <f t="shared" si="200"/>
        <v xml:space="preserve"> </v>
      </c>
      <c r="J3155" s="26" t="str">
        <f>IF(SUMIF('Base datos'!$A:$A,A3155,'Base datos'!$D:$D)=0," ",SUMIF('Base datos'!$A:$A,A3155,'Base datos'!$D:$D))</f>
        <v xml:space="preserve"> </v>
      </c>
      <c r="K3155" s="27" t="str">
        <f t="shared" si="201"/>
        <v xml:space="preserve"> </v>
      </c>
      <c r="L3155" s="27" t="str">
        <f t="shared" si="203"/>
        <v xml:space="preserve"> </v>
      </c>
      <c r="M3155" s="18" t="str">
        <f t="shared" si="202"/>
        <v xml:space="preserve"> </v>
      </c>
    </row>
    <row r="3156" spans="1:13" x14ac:dyDescent="0.25">
      <c r="A3156" s="19"/>
      <c r="B3156" s="19"/>
      <c r="C3156" s="19"/>
      <c r="D3156" s="22"/>
      <c r="E3156" s="22"/>
      <c r="F3156" s="22"/>
      <c r="G3156" s="24"/>
      <c r="H3156" s="25" t="str">
        <f>IF(SUMIF('Base datos'!$A:$A,A3156,'Base datos'!$C:$C)=0," ",SUMIF('Base datos'!$A:$A,A3156,'Base datos'!$C:$C))</f>
        <v xml:space="preserve"> </v>
      </c>
      <c r="I3156" s="25" t="str">
        <f t="shared" si="200"/>
        <v xml:space="preserve"> </v>
      </c>
      <c r="J3156" s="26" t="str">
        <f>IF(SUMIF('Base datos'!$A:$A,A3156,'Base datos'!$D:$D)=0," ",SUMIF('Base datos'!$A:$A,A3156,'Base datos'!$D:$D))</f>
        <v xml:space="preserve"> </v>
      </c>
      <c r="K3156" s="27" t="str">
        <f t="shared" si="201"/>
        <v xml:space="preserve"> </v>
      </c>
      <c r="L3156" s="27" t="str">
        <f t="shared" si="203"/>
        <v xml:space="preserve"> </v>
      </c>
      <c r="M3156" s="18" t="str">
        <f t="shared" si="202"/>
        <v xml:space="preserve"> </v>
      </c>
    </row>
    <row r="3157" spans="1:13" x14ac:dyDescent="0.25">
      <c r="A3157" s="19"/>
      <c r="B3157" s="19"/>
      <c r="C3157" s="19"/>
      <c r="D3157" s="22"/>
      <c r="E3157" s="22"/>
      <c r="F3157" s="22"/>
      <c r="G3157" s="24"/>
      <c r="H3157" s="25" t="str">
        <f>IF(SUMIF('Base datos'!$A:$A,A3157,'Base datos'!$C:$C)=0," ",SUMIF('Base datos'!$A:$A,A3157,'Base datos'!$C:$C))</f>
        <v xml:space="preserve"> </v>
      </c>
      <c r="I3157" s="25" t="str">
        <f t="shared" si="200"/>
        <v xml:space="preserve"> </v>
      </c>
      <c r="J3157" s="26" t="str">
        <f>IF(SUMIF('Base datos'!$A:$A,A3157,'Base datos'!$D:$D)=0," ",SUMIF('Base datos'!$A:$A,A3157,'Base datos'!$D:$D))</f>
        <v xml:space="preserve"> </v>
      </c>
      <c r="K3157" s="27" t="str">
        <f t="shared" si="201"/>
        <v xml:space="preserve"> </v>
      </c>
      <c r="L3157" s="27" t="str">
        <f t="shared" si="203"/>
        <v xml:space="preserve"> </v>
      </c>
      <c r="M3157" s="18" t="str">
        <f t="shared" si="202"/>
        <v xml:space="preserve"> </v>
      </c>
    </row>
    <row r="3158" spans="1:13" x14ac:dyDescent="0.25">
      <c r="A3158" s="19"/>
      <c r="B3158" s="19"/>
      <c r="C3158" s="19"/>
      <c r="D3158" s="22"/>
      <c r="E3158" s="22"/>
      <c r="F3158" s="22"/>
      <c r="G3158" s="24"/>
      <c r="H3158" s="25" t="str">
        <f>IF(SUMIF('Base datos'!$A:$A,A3158,'Base datos'!$C:$C)=0," ",SUMIF('Base datos'!$A:$A,A3158,'Base datos'!$C:$C))</f>
        <v xml:space="preserve"> </v>
      </c>
      <c r="I3158" s="25" t="str">
        <f t="shared" si="200"/>
        <v xml:space="preserve"> </v>
      </c>
      <c r="J3158" s="26" t="str">
        <f>IF(SUMIF('Base datos'!$A:$A,A3158,'Base datos'!$D:$D)=0," ",SUMIF('Base datos'!$A:$A,A3158,'Base datos'!$D:$D))</f>
        <v xml:space="preserve"> </v>
      </c>
      <c r="K3158" s="27" t="str">
        <f t="shared" si="201"/>
        <v xml:space="preserve"> </v>
      </c>
      <c r="L3158" s="27" t="str">
        <f t="shared" si="203"/>
        <v xml:space="preserve"> </v>
      </c>
      <c r="M3158" s="18" t="str">
        <f t="shared" si="202"/>
        <v xml:space="preserve"> </v>
      </c>
    </row>
    <row r="3159" spans="1:13" x14ac:dyDescent="0.25">
      <c r="A3159" s="19"/>
      <c r="B3159" s="19"/>
      <c r="C3159" s="19"/>
      <c r="D3159" s="22"/>
      <c r="E3159" s="22"/>
      <c r="F3159" s="22"/>
      <c r="G3159" s="24"/>
      <c r="H3159" s="25" t="str">
        <f>IF(SUMIF('Base datos'!$A:$A,A3159,'Base datos'!$C:$C)=0," ",SUMIF('Base datos'!$A:$A,A3159,'Base datos'!$C:$C))</f>
        <v xml:space="preserve"> </v>
      </c>
      <c r="I3159" s="25" t="str">
        <f t="shared" si="200"/>
        <v xml:space="preserve"> </v>
      </c>
      <c r="J3159" s="26" t="str">
        <f>IF(SUMIF('Base datos'!$A:$A,A3159,'Base datos'!$D:$D)=0," ",SUMIF('Base datos'!$A:$A,A3159,'Base datos'!$D:$D))</f>
        <v xml:space="preserve"> </v>
      </c>
      <c r="K3159" s="27" t="str">
        <f t="shared" si="201"/>
        <v xml:space="preserve"> </v>
      </c>
      <c r="L3159" s="27" t="str">
        <f t="shared" si="203"/>
        <v xml:space="preserve"> </v>
      </c>
      <c r="M3159" s="18" t="str">
        <f t="shared" si="202"/>
        <v xml:space="preserve"> </v>
      </c>
    </row>
    <row r="3160" spans="1:13" x14ac:dyDescent="0.25">
      <c r="A3160" s="19"/>
      <c r="B3160" s="19"/>
      <c r="C3160" s="19"/>
      <c r="D3160" s="22"/>
      <c r="E3160" s="22"/>
      <c r="F3160" s="22"/>
      <c r="G3160" s="24"/>
      <c r="H3160" s="25" t="str">
        <f>IF(SUMIF('Base datos'!$A:$A,A3160,'Base datos'!$C:$C)=0," ",SUMIF('Base datos'!$A:$A,A3160,'Base datos'!$C:$C))</f>
        <v xml:space="preserve"> </v>
      </c>
      <c r="I3160" s="25" t="str">
        <f t="shared" si="200"/>
        <v xml:space="preserve"> </v>
      </c>
      <c r="J3160" s="26" t="str">
        <f>IF(SUMIF('Base datos'!$A:$A,A3160,'Base datos'!$D:$D)=0," ",SUMIF('Base datos'!$A:$A,A3160,'Base datos'!$D:$D))</f>
        <v xml:space="preserve"> </v>
      </c>
      <c r="K3160" s="27" t="str">
        <f t="shared" si="201"/>
        <v xml:space="preserve"> </v>
      </c>
      <c r="L3160" s="27" t="str">
        <f t="shared" si="203"/>
        <v xml:space="preserve"> </v>
      </c>
      <c r="M3160" s="18" t="str">
        <f t="shared" si="202"/>
        <v xml:space="preserve"> </v>
      </c>
    </row>
    <row r="3161" spans="1:13" x14ac:dyDescent="0.25">
      <c r="A3161" s="19"/>
      <c r="B3161" s="19"/>
      <c r="C3161" s="19"/>
      <c r="D3161" s="22"/>
      <c r="E3161" s="22"/>
      <c r="F3161" s="22"/>
      <c r="G3161" s="24"/>
      <c r="H3161" s="25" t="str">
        <f>IF(SUMIF('Base datos'!$A:$A,A3161,'Base datos'!$C:$C)=0," ",SUMIF('Base datos'!$A:$A,A3161,'Base datos'!$C:$C))</f>
        <v xml:space="preserve"> </v>
      </c>
      <c r="I3161" s="25" t="str">
        <f t="shared" si="200"/>
        <v xml:space="preserve"> </v>
      </c>
      <c r="J3161" s="26" t="str">
        <f>IF(SUMIF('Base datos'!$A:$A,A3161,'Base datos'!$D:$D)=0," ",SUMIF('Base datos'!$A:$A,A3161,'Base datos'!$D:$D))</f>
        <v xml:space="preserve"> </v>
      </c>
      <c r="K3161" s="27" t="str">
        <f t="shared" si="201"/>
        <v xml:space="preserve"> </v>
      </c>
      <c r="L3161" s="27" t="str">
        <f t="shared" si="203"/>
        <v xml:space="preserve"> </v>
      </c>
      <c r="M3161" s="18" t="str">
        <f t="shared" si="202"/>
        <v xml:space="preserve"> </v>
      </c>
    </row>
    <row r="3162" spans="1:13" x14ac:dyDescent="0.25">
      <c r="A3162" s="19"/>
      <c r="B3162" s="19"/>
      <c r="C3162" s="19"/>
      <c r="D3162" s="22"/>
      <c r="E3162" s="22"/>
      <c r="F3162" s="22"/>
      <c r="G3162" s="24"/>
      <c r="H3162" s="25" t="str">
        <f>IF(SUMIF('Base datos'!$A:$A,A3162,'Base datos'!$C:$C)=0," ",SUMIF('Base datos'!$A:$A,A3162,'Base datos'!$C:$C))</f>
        <v xml:space="preserve"> </v>
      </c>
      <c r="I3162" s="25" t="str">
        <f t="shared" si="200"/>
        <v xml:space="preserve"> </v>
      </c>
      <c r="J3162" s="26" t="str">
        <f>IF(SUMIF('Base datos'!$A:$A,A3162,'Base datos'!$D:$D)=0," ",SUMIF('Base datos'!$A:$A,A3162,'Base datos'!$D:$D))</f>
        <v xml:space="preserve"> </v>
      </c>
      <c r="K3162" s="27" t="str">
        <f t="shared" si="201"/>
        <v xml:space="preserve"> </v>
      </c>
      <c r="L3162" s="27" t="str">
        <f t="shared" si="203"/>
        <v xml:space="preserve"> </v>
      </c>
      <c r="M3162" s="18" t="str">
        <f t="shared" si="202"/>
        <v xml:space="preserve"> </v>
      </c>
    </row>
    <row r="3163" spans="1:13" x14ac:dyDescent="0.25">
      <c r="A3163" s="19"/>
      <c r="B3163" s="19"/>
      <c r="C3163" s="19"/>
      <c r="D3163" s="22"/>
      <c r="E3163" s="22"/>
      <c r="F3163" s="22"/>
      <c r="G3163" s="24"/>
      <c r="H3163" s="25" t="str">
        <f>IF(SUMIF('Base datos'!$A:$A,A3163,'Base datos'!$C:$C)=0," ",SUMIF('Base datos'!$A:$A,A3163,'Base datos'!$C:$C))</f>
        <v xml:space="preserve"> </v>
      </c>
      <c r="I3163" s="25" t="str">
        <f t="shared" si="200"/>
        <v xml:space="preserve"> </v>
      </c>
      <c r="J3163" s="26" t="str">
        <f>IF(SUMIF('Base datos'!$A:$A,A3163,'Base datos'!$D:$D)=0," ",SUMIF('Base datos'!$A:$A,A3163,'Base datos'!$D:$D))</f>
        <v xml:space="preserve"> </v>
      </c>
      <c r="K3163" s="27" t="str">
        <f t="shared" si="201"/>
        <v xml:space="preserve"> </v>
      </c>
      <c r="L3163" s="27" t="str">
        <f t="shared" si="203"/>
        <v xml:space="preserve"> </v>
      </c>
      <c r="M3163" s="18" t="str">
        <f t="shared" si="202"/>
        <v xml:space="preserve"> </v>
      </c>
    </row>
    <row r="3164" spans="1:13" x14ac:dyDescent="0.25">
      <c r="A3164" s="19"/>
      <c r="B3164" s="19"/>
      <c r="C3164" s="19"/>
      <c r="D3164" s="22"/>
      <c r="E3164" s="22"/>
      <c r="F3164" s="22"/>
      <c r="G3164" s="24"/>
      <c r="H3164" s="25" t="str">
        <f>IF(SUMIF('Base datos'!$A:$A,A3164,'Base datos'!$C:$C)=0," ",SUMIF('Base datos'!$A:$A,A3164,'Base datos'!$C:$C))</f>
        <v xml:space="preserve"> </v>
      </c>
      <c r="I3164" s="25" t="str">
        <f t="shared" si="200"/>
        <v xml:space="preserve"> </v>
      </c>
      <c r="J3164" s="26" t="str">
        <f>IF(SUMIF('Base datos'!$A:$A,A3164,'Base datos'!$D:$D)=0," ",SUMIF('Base datos'!$A:$A,A3164,'Base datos'!$D:$D))</f>
        <v xml:space="preserve"> </v>
      </c>
      <c r="K3164" s="27" t="str">
        <f t="shared" si="201"/>
        <v xml:space="preserve"> </v>
      </c>
      <c r="L3164" s="27" t="str">
        <f t="shared" si="203"/>
        <v xml:space="preserve"> </v>
      </c>
      <c r="M3164" s="18" t="str">
        <f t="shared" si="202"/>
        <v xml:space="preserve"> </v>
      </c>
    </row>
    <row r="3165" spans="1:13" x14ac:dyDescent="0.25">
      <c r="A3165" s="19"/>
      <c r="B3165" s="19"/>
      <c r="C3165" s="19"/>
      <c r="D3165" s="22"/>
      <c r="E3165" s="22"/>
      <c r="F3165" s="22"/>
      <c r="G3165" s="24"/>
      <c r="H3165" s="25" t="str">
        <f>IF(SUMIF('Base datos'!$A:$A,A3165,'Base datos'!$C:$C)=0," ",SUMIF('Base datos'!$A:$A,A3165,'Base datos'!$C:$C))</f>
        <v xml:space="preserve"> </v>
      </c>
      <c r="I3165" s="25" t="str">
        <f t="shared" si="200"/>
        <v xml:space="preserve"> </v>
      </c>
      <c r="J3165" s="26" t="str">
        <f>IF(SUMIF('Base datos'!$A:$A,A3165,'Base datos'!$D:$D)=0," ",SUMIF('Base datos'!$A:$A,A3165,'Base datos'!$D:$D))</f>
        <v xml:space="preserve"> </v>
      </c>
      <c r="K3165" s="27" t="str">
        <f t="shared" si="201"/>
        <v xml:space="preserve"> </v>
      </c>
      <c r="L3165" s="27" t="str">
        <f t="shared" si="203"/>
        <v xml:space="preserve"> </v>
      </c>
      <c r="M3165" s="18" t="str">
        <f t="shared" si="202"/>
        <v xml:space="preserve"> </v>
      </c>
    </row>
    <row r="3166" spans="1:13" x14ac:dyDescent="0.25">
      <c r="A3166" s="19"/>
      <c r="B3166" s="19"/>
      <c r="C3166" s="19"/>
      <c r="D3166" s="22"/>
      <c r="E3166" s="22"/>
      <c r="F3166" s="22"/>
      <c r="G3166" s="24"/>
      <c r="H3166" s="25" t="str">
        <f>IF(SUMIF('Base datos'!$A:$A,A3166,'Base datos'!$C:$C)=0," ",SUMIF('Base datos'!$A:$A,A3166,'Base datos'!$C:$C))</f>
        <v xml:space="preserve"> </v>
      </c>
      <c r="I3166" s="25" t="str">
        <f t="shared" si="200"/>
        <v xml:space="preserve"> </v>
      </c>
      <c r="J3166" s="26" t="str">
        <f>IF(SUMIF('Base datos'!$A:$A,A3166,'Base datos'!$D:$D)=0," ",SUMIF('Base datos'!$A:$A,A3166,'Base datos'!$D:$D))</f>
        <v xml:space="preserve"> </v>
      </c>
      <c r="K3166" s="27" t="str">
        <f t="shared" si="201"/>
        <v xml:space="preserve"> </v>
      </c>
      <c r="L3166" s="27" t="str">
        <f t="shared" si="203"/>
        <v xml:space="preserve"> </v>
      </c>
      <c r="M3166" s="18" t="str">
        <f t="shared" si="202"/>
        <v xml:space="preserve"> </v>
      </c>
    </row>
    <row r="3167" spans="1:13" x14ac:dyDescent="0.25">
      <c r="A3167" s="19"/>
      <c r="B3167" s="19"/>
      <c r="C3167" s="19"/>
      <c r="D3167" s="22"/>
      <c r="E3167" s="22"/>
      <c r="F3167" s="22"/>
      <c r="G3167" s="24"/>
      <c r="H3167" s="25" t="str">
        <f>IF(SUMIF('Base datos'!$A:$A,A3167,'Base datos'!$C:$C)=0," ",SUMIF('Base datos'!$A:$A,A3167,'Base datos'!$C:$C))</f>
        <v xml:space="preserve"> </v>
      </c>
      <c r="I3167" s="25" t="str">
        <f t="shared" si="200"/>
        <v xml:space="preserve"> </v>
      </c>
      <c r="J3167" s="26" t="str">
        <f>IF(SUMIF('Base datos'!$A:$A,A3167,'Base datos'!$D:$D)=0," ",SUMIF('Base datos'!$A:$A,A3167,'Base datos'!$D:$D))</f>
        <v xml:space="preserve"> </v>
      </c>
      <c r="K3167" s="27" t="str">
        <f t="shared" si="201"/>
        <v xml:space="preserve"> </v>
      </c>
      <c r="L3167" s="27" t="str">
        <f t="shared" si="203"/>
        <v xml:space="preserve"> </v>
      </c>
      <c r="M3167" s="18" t="str">
        <f t="shared" si="202"/>
        <v xml:space="preserve"> </v>
      </c>
    </row>
    <row r="3168" spans="1:13" x14ac:dyDescent="0.25">
      <c r="A3168" s="19"/>
      <c r="B3168" s="19"/>
      <c r="C3168" s="19"/>
      <c r="D3168" s="22"/>
      <c r="E3168" s="22"/>
      <c r="F3168" s="22"/>
      <c r="G3168" s="24"/>
      <c r="H3168" s="25" t="str">
        <f>IF(SUMIF('Base datos'!$A:$A,A3168,'Base datos'!$C:$C)=0," ",SUMIF('Base datos'!$A:$A,A3168,'Base datos'!$C:$C))</f>
        <v xml:space="preserve"> </v>
      </c>
      <c r="I3168" s="25" t="str">
        <f t="shared" si="200"/>
        <v xml:space="preserve"> </v>
      </c>
      <c r="J3168" s="26" t="str">
        <f>IF(SUMIF('Base datos'!$A:$A,A3168,'Base datos'!$D:$D)=0," ",SUMIF('Base datos'!$A:$A,A3168,'Base datos'!$D:$D))</f>
        <v xml:space="preserve"> </v>
      </c>
      <c r="K3168" s="27" t="str">
        <f t="shared" si="201"/>
        <v xml:space="preserve"> </v>
      </c>
      <c r="L3168" s="27" t="str">
        <f t="shared" si="203"/>
        <v xml:space="preserve"> </v>
      </c>
      <c r="M3168" s="18" t="str">
        <f t="shared" si="202"/>
        <v xml:space="preserve"> </v>
      </c>
    </row>
    <row r="3169" spans="1:13" x14ac:dyDescent="0.25">
      <c r="A3169" s="19"/>
      <c r="B3169" s="19"/>
      <c r="C3169" s="19"/>
      <c r="D3169" s="22"/>
      <c r="E3169" s="22"/>
      <c r="F3169" s="22"/>
      <c r="G3169" s="24"/>
      <c r="H3169" s="25" t="str">
        <f>IF(SUMIF('Base datos'!$A:$A,A3169,'Base datos'!$C:$C)=0," ",SUMIF('Base datos'!$A:$A,A3169,'Base datos'!$C:$C))</f>
        <v xml:space="preserve"> </v>
      </c>
      <c r="I3169" s="25" t="str">
        <f t="shared" si="200"/>
        <v xml:space="preserve"> </v>
      </c>
      <c r="J3169" s="26" t="str">
        <f>IF(SUMIF('Base datos'!$A:$A,A3169,'Base datos'!$D:$D)=0," ",SUMIF('Base datos'!$A:$A,A3169,'Base datos'!$D:$D))</f>
        <v xml:space="preserve"> </v>
      </c>
      <c r="K3169" s="27" t="str">
        <f t="shared" si="201"/>
        <v xml:space="preserve"> </v>
      </c>
      <c r="L3169" s="27" t="str">
        <f t="shared" si="203"/>
        <v xml:space="preserve"> </v>
      </c>
      <c r="M3169" s="18" t="str">
        <f t="shared" si="202"/>
        <v xml:space="preserve"> </v>
      </c>
    </row>
    <row r="3170" spans="1:13" x14ac:dyDescent="0.25">
      <c r="A3170" s="19"/>
      <c r="B3170" s="19"/>
      <c r="C3170" s="19"/>
      <c r="D3170" s="22"/>
      <c r="E3170" s="22"/>
      <c r="F3170" s="22"/>
      <c r="G3170" s="24"/>
      <c r="H3170" s="25" t="str">
        <f>IF(SUMIF('Base datos'!$A:$A,A3170,'Base datos'!$C:$C)=0," ",SUMIF('Base datos'!$A:$A,A3170,'Base datos'!$C:$C))</f>
        <v xml:space="preserve"> </v>
      </c>
      <c r="I3170" s="25" t="str">
        <f t="shared" si="200"/>
        <v xml:space="preserve"> </v>
      </c>
      <c r="J3170" s="26" t="str">
        <f>IF(SUMIF('Base datos'!$A:$A,A3170,'Base datos'!$D:$D)=0," ",SUMIF('Base datos'!$A:$A,A3170,'Base datos'!$D:$D))</f>
        <v xml:space="preserve"> </v>
      </c>
      <c r="K3170" s="27" t="str">
        <f t="shared" si="201"/>
        <v xml:space="preserve"> </v>
      </c>
      <c r="L3170" s="27" t="str">
        <f t="shared" si="203"/>
        <v xml:space="preserve"> </v>
      </c>
      <c r="M3170" s="18" t="str">
        <f t="shared" si="202"/>
        <v xml:space="preserve"> </v>
      </c>
    </row>
    <row r="3171" spans="1:13" x14ac:dyDescent="0.25">
      <c r="A3171" s="19"/>
      <c r="B3171" s="19"/>
      <c r="C3171" s="19"/>
      <c r="D3171" s="22"/>
      <c r="E3171" s="22"/>
      <c r="F3171" s="22"/>
      <c r="G3171" s="24"/>
      <c r="H3171" s="25" t="str">
        <f>IF(SUMIF('Base datos'!$A:$A,A3171,'Base datos'!$C:$C)=0," ",SUMIF('Base datos'!$A:$A,A3171,'Base datos'!$C:$C))</f>
        <v xml:space="preserve"> </v>
      </c>
      <c r="I3171" s="25" t="str">
        <f t="shared" si="200"/>
        <v xml:space="preserve"> </v>
      </c>
      <c r="J3171" s="26" t="str">
        <f>IF(SUMIF('Base datos'!$A:$A,A3171,'Base datos'!$D:$D)=0," ",SUMIF('Base datos'!$A:$A,A3171,'Base datos'!$D:$D))</f>
        <v xml:space="preserve"> </v>
      </c>
      <c r="K3171" s="27" t="str">
        <f t="shared" si="201"/>
        <v xml:space="preserve"> </v>
      </c>
      <c r="L3171" s="27" t="str">
        <f t="shared" si="203"/>
        <v xml:space="preserve"> </v>
      </c>
      <c r="M3171" s="18" t="str">
        <f t="shared" si="202"/>
        <v xml:space="preserve"> </v>
      </c>
    </row>
    <row r="3172" spans="1:13" x14ac:dyDescent="0.25">
      <c r="A3172" s="19"/>
      <c r="B3172" s="19"/>
      <c r="C3172" s="19"/>
      <c r="D3172" s="22"/>
      <c r="E3172" s="22"/>
      <c r="F3172" s="22"/>
      <c r="G3172" s="24"/>
      <c r="H3172" s="25" t="str">
        <f>IF(SUMIF('Base datos'!$A:$A,A3172,'Base datos'!$C:$C)=0," ",SUMIF('Base datos'!$A:$A,A3172,'Base datos'!$C:$C))</f>
        <v xml:space="preserve"> </v>
      </c>
      <c r="I3172" s="25" t="str">
        <f t="shared" si="200"/>
        <v xml:space="preserve"> </v>
      </c>
      <c r="J3172" s="26" t="str">
        <f>IF(SUMIF('Base datos'!$A:$A,A3172,'Base datos'!$D:$D)=0," ",SUMIF('Base datos'!$A:$A,A3172,'Base datos'!$D:$D))</f>
        <v xml:space="preserve"> </v>
      </c>
      <c r="K3172" s="27" t="str">
        <f t="shared" si="201"/>
        <v xml:space="preserve"> </v>
      </c>
      <c r="L3172" s="27" t="str">
        <f t="shared" si="203"/>
        <v xml:space="preserve"> </v>
      </c>
      <c r="M3172" s="18" t="str">
        <f t="shared" si="202"/>
        <v xml:space="preserve"> </v>
      </c>
    </row>
    <row r="3173" spans="1:13" x14ac:dyDescent="0.25">
      <c r="A3173" s="19"/>
      <c r="B3173" s="19"/>
      <c r="C3173" s="19"/>
      <c r="D3173" s="22"/>
      <c r="E3173" s="22"/>
      <c r="F3173" s="22"/>
      <c r="G3173" s="24"/>
      <c r="H3173" s="25" t="str">
        <f>IF(SUMIF('Base datos'!$A:$A,A3173,'Base datos'!$C:$C)=0," ",SUMIF('Base datos'!$A:$A,A3173,'Base datos'!$C:$C))</f>
        <v xml:space="preserve"> </v>
      </c>
      <c r="I3173" s="25" t="str">
        <f t="shared" si="200"/>
        <v xml:space="preserve"> </v>
      </c>
      <c r="J3173" s="26" t="str">
        <f>IF(SUMIF('Base datos'!$A:$A,A3173,'Base datos'!$D:$D)=0," ",SUMIF('Base datos'!$A:$A,A3173,'Base datos'!$D:$D))</f>
        <v xml:space="preserve"> </v>
      </c>
      <c r="K3173" s="27" t="str">
        <f t="shared" si="201"/>
        <v xml:space="preserve"> </v>
      </c>
      <c r="L3173" s="27" t="str">
        <f t="shared" si="203"/>
        <v xml:space="preserve"> </v>
      </c>
      <c r="M3173" s="18" t="str">
        <f t="shared" si="202"/>
        <v xml:space="preserve"> </v>
      </c>
    </row>
    <row r="3174" spans="1:13" x14ac:dyDescent="0.25">
      <c r="A3174" s="19"/>
      <c r="B3174" s="19"/>
      <c r="C3174" s="19"/>
      <c r="D3174" s="22"/>
      <c r="E3174" s="22"/>
      <c r="F3174" s="22"/>
      <c r="G3174" s="24"/>
      <c r="H3174" s="25" t="str">
        <f>IF(SUMIF('Base datos'!$A:$A,A3174,'Base datos'!$C:$C)=0," ",SUMIF('Base datos'!$A:$A,A3174,'Base datos'!$C:$C))</f>
        <v xml:space="preserve"> </v>
      </c>
      <c r="I3174" s="25" t="str">
        <f t="shared" si="200"/>
        <v xml:space="preserve"> </v>
      </c>
      <c r="J3174" s="26" t="str">
        <f>IF(SUMIF('Base datos'!$A:$A,A3174,'Base datos'!$D:$D)=0," ",SUMIF('Base datos'!$A:$A,A3174,'Base datos'!$D:$D))</f>
        <v xml:space="preserve"> </v>
      </c>
      <c r="K3174" s="27" t="str">
        <f t="shared" si="201"/>
        <v xml:space="preserve"> </v>
      </c>
      <c r="L3174" s="27" t="str">
        <f t="shared" si="203"/>
        <v xml:space="preserve"> </v>
      </c>
      <c r="M3174" s="18" t="str">
        <f t="shared" si="202"/>
        <v xml:space="preserve"> </v>
      </c>
    </row>
    <row r="3175" spans="1:13" x14ac:dyDescent="0.25">
      <c r="A3175" s="19"/>
      <c r="B3175" s="19"/>
      <c r="C3175" s="19"/>
      <c r="D3175" s="22"/>
      <c r="E3175" s="22"/>
      <c r="F3175" s="22"/>
      <c r="G3175" s="24"/>
      <c r="H3175" s="25" t="str">
        <f>IF(SUMIF('Base datos'!$A:$A,A3175,'Base datos'!$C:$C)=0," ",SUMIF('Base datos'!$A:$A,A3175,'Base datos'!$C:$C))</f>
        <v xml:space="preserve"> </v>
      </c>
      <c r="I3175" s="25" t="str">
        <f t="shared" si="200"/>
        <v xml:space="preserve"> </v>
      </c>
      <c r="J3175" s="26" t="str">
        <f>IF(SUMIF('Base datos'!$A:$A,A3175,'Base datos'!$D:$D)=0," ",SUMIF('Base datos'!$A:$A,A3175,'Base datos'!$D:$D))</f>
        <v xml:space="preserve"> </v>
      </c>
      <c r="K3175" s="27" t="str">
        <f t="shared" si="201"/>
        <v xml:space="preserve"> </v>
      </c>
      <c r="L3175" s="27" t="str">
        <f t="shared" si="203"/>
        <v xml:space="preserve"> </v>
      </c>
      <c r="M3175" s="18" t="str">
        <f t="shared" si="202"/>
        <v xml:space="preserve"> </v>
      </c>
    </row>
    <row r="3176" spans="1:13" x14ac:dyDescent="0.25">
      <c r="A3176" s="19"/>
      <c r="B3176" s="19"/>
      <c r="C3176" s="19"/>
      <c r="D3176" s="22"/>
      <c r="E3176" s="22"/>
      <c r="F3176" s="22"/>
      <c r="G3176" s="24"/>
      <c r="H3176" s="25" t="str">
        <f>IF(SUMIF('Base datos'!$A:$A,A3176,'Base datos'!$C:$C)=0," ",SUMIF('Base datos'!$A:$A,A3176,'Base datos'!$C:$C))</f>
        <v xml:space="preserve"> </v>
      </c>
      <c r="I3176" s="25" t="str">
        <f t="shared" si="200"/>
        <v xml:space="preserve"> </v>
      </c>
      <c r="J3176" s="26" t="str">
        <f>IF(SUMIF('Base datos'!$A:$A,A3176,'Base datos'!$D:$D)=0," ",SUMIF('Base datos'!$A:$A,A3176,'Base datos'!$D:$D))</f>
        <v xml:space="preserve"> </v>
      </c>
      <c r="K3176" s="27" t="str">
        <f t="shared" si="201"/>
        <v xml:space="preserve"> </v>
      </c>
      <c r="L3176" s="27" t="str">
        <f t="shared" si="203"/>
        <v xml:space="preserve"> </v>
      </c>
      <c r="M3176" s="18" t="str">
        <f t="shared" si="202"/>
        <v xml:space="preserve"> </v>
      </c>
    </row>
    <row r="3177" spans="1:13" x14ac:dyDescent="0.25">
      <c r="A3177" s="19"/>
      <c r="B3177" s="19"/>
      <c r="C3177" s="19"/>
      <c r="D3177" s="22"/>
      <c r="E3177" s="22"/>
      <c r="F3177" s="22"/>
      <c r="G3177" s="24"/>
      <c r="H3177" s="25" t="str">
        <f>IF(SUMIF('Base datos'!$A:$A,A3177,'Base datos'!$C:$C)=0," ",SUMIF('Base datos'!$A:$A,A3177,'Base datos'!$C:$C))</f>
        <v xml:space="preserve"> </v>
      </c>
      <c r="I3177" s="25" t="str">
        <f t="shared" si="200"/>
        <v xml:space="preserve"> </v>
      </c>
      <c r="J3177" s="26" t="str">
        <f>IF(SUMIF('Base datos'!$A:$A,A3177,'Base datos'!$D:$D)=0," ",SUMIF('Base datos'!$A:$A,A3177,'Base datos'!$D:$D))</f>
        <v xml:space="preserve"> </v>
      </c>
      <c r="K3177" s="27" t="str">
        <f t="shared" si="201"/>
        <v xml:space="preserve"> </v>
      </c>
      <c r="L3177" s="27" t="str">
        <f t="shared" si="203"/>
        <v xml:space="preserve"> </v>
      </c>
      <c r="M3177" s="18" t="str">
        <f t="shared" si="202"/>
        <v xml:space="preserve"> </v>
      </c>
    </row>
    <row r="3178" spans="1:13" x14ac:dyDescent="0.25">
      <c r="A3178" s="19"/>
      <c r="B3178" s="19"/>
      <c r="C3178" s="19"/>
      <c r="D3178" s="22"/>
      <c r="E3178" s="22"/>
      <c r="F3178" s="22"/>
      <c r="G3178" s="24"/>
      <c r="H3178" s="25" t="str">
        <f>IF(SUMIF('Base datos'!$A:$A,A3178,'Base datos'!$C:$C)=0," ",SUMIF('Base datos'!$A:$A,A3178,'Base datos'!$C:$C))</f>
        <v xml:space="preserve"> </v>
      </c>
      <c r="I3178" s="25" t="str">
        <f t="shared" si="200"/>
        <v xml:space="preserve"> </v>
      </c>
      <c r="J3178" s="26" t="str">
        <f>IF(SUMIF('Base datos'!$A:$A,A3178,'Base datos'!$D:$D)=0," ",SUMIF('Base datos'!$A:$A,A3178,'Base datos'!$D:$D))</f>
        <v xml:space="preserve"> </v>
      </c>
      <c r="K3178" s="27" t="str">
        <f t="shared" si="201"/>
        <v xml:space="preserve"> </v>
      </c>
      <c r="L3178" s="27" t="str">
        <f t="shared" si="203"/>
        <v xml:space="preserve"> </v>
      </c>
      <c r="M3178" s="18" t="str">
        <f t="shared" si="202"/>
        <v xml:space="preserve"> </v>
      </c>
    </row>
    <row r="3179" spans="1:13" x14ac:dyDescent="0.25">
      <c r="A3179" s="19"/>
      <c r="B3179" s="19"/>
      <c r="C3179" s="19"/>
      <c r="D3179" s="22"/>
      <c r="E3179" s="22"/>
      <c r="F3179" s="22"/>
      <c r="G3179" s="24"/>
      <c r="H3179" s="25" t="str">
        <f>IF(SUMIF('Base datos'!$A:$A,A3179,'Base datos'!$C:$C)=0," ",SUMIF('Base datos'!$A:$A,A3179,'Base datos'!$C:$C))</f>
        <v xml:space="preserve"> </v>
      </c>
      <c r="I3179" s="25" t="str">
        <f t="shared" si="200"/>
        <v xml:space="preserve"> </v>
      </c>
      <c r="J3179" s="26" t="str">
        <f>IF(SUMIF('Base datos'!$A:$A,A3179,'Base datos'!$D:$D)=0," ",SUMIF('Base datos'!$A:$A,A3179,'Base datos'!$D:$D))</f>
        <v xml:space="preserve"> </v>
      </c>
      <c r="K3179" s="27" t="str">
        <f t="shared" si="201"/>
        <v xml:space="preserve"> </v>
      </c>
      <c r="L3179" s="27" t="str">
        <f t="shared" si="203"/>
        <v xml:space="preserve"> </v>
      </c>
      <c r="M3179" s="18" t="str">
        <f t="shared" si="202"/>
        <v xml:space="preserve"> </v>
      </c>
    </row>
    <row r="3180" spans="1:13" x14ac:dyDescent="0.25">
      <c r="A3180" s="19"/>
      <c r="B3180" s="19"/>
      <c r="C3180" s="19"/>
      <c r="D3180" s="22"/>
      <c r="E3180" s="22"/>
      <c r="F3180" s="22"/>
      <c r="G3180" s="24"/>
      <c r="H3180" s="25" t="str">
        <f>IF(SUMIF('Base datos'!$A:$A,A3180,'Base datos'!$C:$C)=0," ",SUMIF('Base datos'!$A:$A,A3180,'Base datos'!$C:$C))</f>
        <v xml:space="preserve"> </v>
      </c>
      <c r="I3180" s="25" t="str">
        <f t="shared" si="200"/>
        <v xml:space="preserve"> </v>
      </c>
      <c r="J3180" s="26" t="str">
        <f>IF(SUMIF('Base datos'!$A:$A,A3180,'Base datos'!$D:$D)=0," ",SUMIF('Base datos'!$A:$A,A3180,'Base datos'!$D:$D))</f>
        <v xml:space="preserve"> </v>
      </c>
      <c r="K3180" s="27" t="str">
        <f t="shared" si="201"/>
        <v xml:space="preserve"> </v>
      </c>
      <c r="L3180" s="27" t="str">
        <f t="shared" si="203"/>
        <v xml:space="preserve"> </v>
      </c>
      <c r="M3180" s="18" t="str">
        <f t="shared" si="202"/>
        <v xml:space="preserve"> </v>
      </c>
    </row>
    <row r="3181" spans="1:13" x14ac:dyDescent="0.25">
      <c r="A3181" s="19"/>
      <c r="B3181" s="19"/>
      <c r="C3181" s="19"/>
      <c r="D3181" s="22"/>
      <c r="E3181" s="22"/>
      <c r="F3181" s="22"/>
      <c r="G3181" s="24"/>
      <c r="H3181" s="25" t="str">
        <f>IF(SUMIF('Base datos'!$A:$A,A3181,'Base datos'!$C:$C)=0," ",SUMIF('Base datos'!$A:$A,A3181,'Base datos'!$C:$C))</f>
        <v xml:space="preserve"> </v>
      </c>
      <c r="I3181" s="25" t="str">
        <f t="shared" si="200"/>
        <v xml:space="preserve"> </v>
      </c>
      <c r="J3181" s="26" t="str">
        <f>IF(SUMIF('Base datos'!$A:$A,A3181,'Base datos'!$D:$D)=0," ",SUMIF('Base datos'!$A:$A,A3181,'Base datos'!$D:$D))</f>
        <v xml:space="preserve"> </v>
      </c>
      <c r="K3181" s="27" t="str">
        <f t="shared" si="201"/>
        <v xml:space="preserve"> </v>
      </c>
      <c r="L3181" s="27" t="str">
        <f t="shared" si="203"/>
        <v xml:space="preserve"> </v>
      </c>
      <c r="M3181" s="18" t="str">
        <f t="shared" si="202"/>
        <v xml:space="preserve"> </v>
      </c>
    </row>
    <row r="3182" spans="1:13" x14ac:dyDescent="0.25">
      <c r="A3182" s="19"/>
      <c r="B3182" s="19"/>
      <c r="C3182" s="19"/>
      <c r="D3182" s="22"/>
      <c r="E3182" s="22"/>
      <c r="F3182" s="22"/>
      <c r="G3182" s="24"/>
      <c r="H3182" s="25" t="str">
        <f>IF(SUMIF('Base datos'!$A:$A,A3182,'Base datos'!$C:$C)=0," ",SUMIF('Base datos'!$A:$A,A3182,'Base datos'!$C:$C))</f>
        <v xml:space="preserve"> </v>
      </c>
      <c r="I3182" s="25" t="str">
        <f t="shared" si="200"/>
        <v xml:space="preserve"> </v>
      </c>
      <c r="J3182" s="26" t="str">
        <f>IF(SUMIF('Base datos'!$A:$A,A3182,'Base datos'!$D:$D)=0," ",SUMIF('Base datos'!$A:$A,A3182,'Base datos'!$D:$D))</f>
        <v xml:space="preserve"> </v>
      </c>
      <c r="K3182" s="27" t="str">
        <f t="shared" si="201"/>
        <v xml:space="preserve"> </v>
      </c>
      <c r="L3182" s="27" t="str">
        <f t="shared" si="203"/>
        <v xml:space="preserve"> </v>
      </c>
      <c r="M3182" s="18" t="str">
        <f t="shared" si="202"/>
        <v xml:space="preserve"> </v>
      </c>
    </row>
    <row r="3183" spans="1:13" x14ac:dyDescent="0.25">
      <c r="A3183" s="19"/>
      <c r="B3183" s="19"/>
      <c r="C3183" s="19"/>
      <c r="D3183" s="22"/>
      <c r="E3183" s="22"/>
      <c r="F3183" s="22"/>
      <c r="G3183" s="24"/>
      <c r="H3183" s="25" t="str">
        <f>IF(SUMIF('Base datos'!$A:$A,A3183,'Base datos'!$C:$C)=0," ",SUMIF('Base datos'!$A:$A,A3183,'Base datos'!$C:$C))</f>
        <v xml:space="preserve"> </v>
      </c>
      <c r="I3183" s="25" t="str">
        <f t="shared" si="200"/>
        <v xml:space="preserve"> </v>
      </c>
      <c r="J3183" s="26" t="str">
        <f>IF(SUMIF('Base datos'!$A:$A,A3183,'Base datos'!$D:$D)=0," ",SUMIF('Base datos'!$A:$A,A3183,'Base datos'!$D:$D))</f>
        <v xml:space="preserve"> </v>
      </c>
      <c r="K3183" s="27" t="str">
        <f t="shared" si="201"/>
        <v xml:space="preserve"> </v>
      </c>
      <c r="L3183" s="27" t="str">
        <f t="shared" si="203"/>
        <v xml:space="preserve"> </v>
      </c>
      <c r="M3183" s="18" t="str">
        <f t="shared" si="202"/>
        <v xml:space="preserve"> </v>
      </c>
    </row>
    <row r="3184" spans="1:13" x14ac:dyDescent="0.25">
      <c r="A3184" s="19"/>
      <c r="B3184" s="19"/>
      <c r="C3184" s="19"/>
      <c r="D3184" s="22"/>
      <c r="E3184" s="22"/>
      <c r="F3184" s="22"/>
      <c r="G3184" s="24"/>
      <c r="H3184" s="25" t="str">
        <f>IF(SUMIF('Base datos'!$A:$A,A3184,'Base datos'!$C:$C)=0," ",SUMIF('Base datos'!$A:$A,A3184,'Base datos'!$C:$C))</f>
        <v xml:space="preserve"> </v>
      </c>
      <c r="I3184" s="25" t="str">
        <f t="shared" si="200"/>
        <v xml:space="preserve"> </v>
      </c>
      <c r="J3184" s="26" t="str">
        <f>IF(SUMIF('Base datos'!$A:$A,A3184,'Base datos'!$D:$D)=0," ",SUMIF('Base datos'!$A:$A,A3184,'Base datos'!$D:$D))</f>
        <v xml:space="preserve"> </v>
      </c>
      <c r="K3184" s="27" t="str">
        <f t="shared" si="201"/>
        <v xml:space="preserve"> </v>
      </c>
      <c r="L3184" s="27" t="str">
        <f t="shared" si="203"/>
        <v xml:space="preserve"> </v>
      </c>
      <c r="M3184" s="18" t="str">
        <f t="shared" si="202"/>
        <v xml:space="preserve"> </v>
      </c>
    </row>
    <row r="3185" spans="1:13" x14ac:dyDescent="0.25">
      <c r="A3185" s="19"/>
      <c r="B3185" s="19"/>
      <c r="C3185" s="19"/>
      <c r="D3185" s="22"/>
      <c r="E3185" s="22"/>
      <c r="F3185" s="22"/>
      <c r="G3185" s="24"/>
      <c r="H3185" s="25" t="str">
        <f>IF(SUMIF('Base datos'!$A:$A,A3185,'Base datos'!$C:$C)=0," ",SUMIF('Base datos'!$A:$A,A3185,'Base datos'!$C:$C))</f>
        <v xml:space="preserve"> </v>
      </c>
      <c r="I3185" s="25" t="str">
        <f t="shared" si="200"/>
        <v xml:space="preserve"> </v>
      </c>
      <c r="J3185" s="26" t="str">
        <f>IF(SUMIF('Base datos'!$A:$A,A3185,'Base datos'!$D:$D)=0," ",SUMIF('Base datos'!$A:$A,A3185,'Base datos'!$D:$D))</f>
        <v xml:space="preserve"> </v>
      </c>
      <c r="K3185" s="27" t="str">
        <f t="shared" si="201"/>
        <v xml:space="preserve"> </v>
      </c>
      <c r="L3185" s="27" t="str">
        <f t="shared" si="203"/>
        <v xml:space="preserve"> </v>
      </c>
      <c r="M3185" s="18" t="str">
        <f t="shared" si="202"/>
        <v xml:space="preserve"> </v>
      </c>
    </row>
    <row r="3186" spans="1:13" x14ac:dyDescent="0.25">
      <c r="A3186" s="19"/>
      <c r="B3186" s="19"/>
      <c r="C3186" s="19"/>
      <c r="D3186" s="22"/>
      <c r="E3186" s="22"/>
      <c r="F3186" s="22"/>
      <c r="G3186" s="24"/>
      <c r="H3186" s="25" t="str">
        <f>IF(SUMIF('Base datos'!$A:$A,A3186,'Base datos'!$C:$C)=0," ",SUMIF('Base datos'!$A:$A,A3186,'Base datos'!$C:$C))</f>
        <v xml:space="preserve"> </v>
      </c>
      <c r="I3186" s="25" t="str">
        <f t="shared" si="200"/>
        <v xml:space="preserve"> </v>
      </c>
      <c r="J3186" s="26" t="str">
        <f>IF(SUMIF('Base datos'!$A:$A,A3186,'Base datos'!$D:$D)=0," ",SUMIF('Base datos'!$A:$A,A3186,'Base datos'!$D:$D))</f>
        <v xml:space="preserve"> </v>
      </c>
      <c r="K3186" s="27" t="str">
        <f t="shared" si="201"/>
        <v xml:space="preserve"> </v>
      </c>
      <c r="L3186" s="27" t="str">
        <f t="shared" si="203"/>
        <v xml:space="preserve"> </v>
      </c>
      <c r="M3186" s="18" t="str">
        <f t="shared" si="202"/>
        <v xml:space="preserve"> </v>
      </c>
    </row>
    <row r="3187" spans="1:13" x14ac:dyDescent="0.25">
      <c r="A3187" s="19"/>
      <c r="B3187" s="19"/>
      <c r="C3187" s="19"/>
      <c r="D3187" s="22"/>
      <c r="E3187" s="22"/>
      <c r="F3187" s="22"/>
      <c r="G3187" s="24"/>
      <c r="H3187" s="25" t="str">
        <f>IF(SUMIF('Base datos'!$A:$A,A3187,'Base datos'!$C:$C)=0," ",SUMIF('Base datos'!$A:$A,A3187,'Base datos'!$C:$C))</f>
        <v xml:space="preserve"> </v>
      </c>
      <c r="I3187" s="25" t="str">
        <f t="shared" si="200"/>
        <v xml:space="preserve"> </v>
      </c>
      <c r="J3187" s="26" t="str">
        <f>IF(SUMIF('Base datos'!$A:$A,A3187,'Base datos'!$D:$D)=0," ",SUMIF('Base datos'!$A:$A,A3187,'Base datos'!$D:$D))</f>
        <v xml:space="preserve"> </v>
      </c>
      <c r="K3187" s="27" t="str">
        <f t="shared" si="201"/>
        <v xml:space="preserve"> </v>
      </c>
      <c r="L3187" s="27" t="str">
        <f t="shared" si="203"/>
        <v xml:space="preserve"> </v>
      </c>
      <c r="M3187" s="18" t="str">
        <f t="shared" si="202"/>
        <v xml:space="preserve"> </v>
      </c>
    </row>
    <row r="3188" spans="1:13" x14ac:dyDescent="0.25">
      <c r="A3188" s="19"/>
      <c r="B3188" s="19"/>
      <c r="C3188" s="19"/>
      <c r="D3188" s="22"/>
      <c r="E3188" s="22"/>
      <c r="F3188" s="22"/>
      <c r="G3188" s="24"/>
      <c r="H3188" s="25" t="str">
        <f>IF(SUMIF('Base datos'!$A:$A,A3188,'Base datos'!$C:$C)=0," ",SUMIF('Base datos'!$A:$A,A3188,'Base datos'!$C:$C))</f>
        <v xml:space="preserve"> </v>
      </c>
      <c r="I3188" s="25" t="str">
        <f t="shared" si="200"/>
        <v xml:space="preserve"> </v>
      </c>
      <c r="J3188" s="26" t="str">
        <f>IF(SUMIF('Base datos'!$A:$A,A3188,'Base datos'!$D:$D)=0," ",SUMIF('Base datos'!$A:$A,A3188,'Base datos'!$D:$D))</f>
        <v xml:space="preserve"> </v>
      </c>
      <c r="K3188" s="27" t="str">
        <f t="shared" si="201"/>
        <v xml:space="preserve"> </v>
      </c>
      <c r="L3188" s="27" t="str">
        <f t="shared" si="203"/>
        <v xml:space="preserve"> </v>
      </c>
      <c r="M3188" s="18" t="str">
        <f t="shared" si="202"/>
        <v xml:space="preserve"> </v>
      </c>
    </row>
    <row r="3189" spans="1:13" x14ac:dyDescent="0.25">
      <c r="A3189" s="19"/>
      <c r="B3189" s="19"/>
      <c r="C3189" s="19"/>
      <c r="D3189" s="22"/>
      <c r="E3189" s="22"/>
      <c r="F3189" s="22"/>
      <c r="G3189" s="24"/>
      <c r="H3189" s="25" t="str">
        <f>IF(SUMIF('Base datos'!$A:$A,A3189,'Base datos'!$C:$C)=0," ",SUMIF('Base datos'!$A:$A,A3189,'Base datos'!$C:$C))</f>
        <v xml:space="preserve"> </v>
      </c>
      <c r="I3189" s="25" t="str">
        <f t="shared" si="200"/>
        <v xml:space="preserve"> </v>
      </c>
      <c r="J3189" s="26" t="str">
        <f>IF(SUMIF('Base datos'!$A:$A,A3189,'Base datos'!$D:$D)=0," ",SUMIF('Base datos'!$A:$A,A3189,'Base datos'!$D:$D))</f>
        <v xml:space="preserve"> </v>
      </c>
      <c r="K3189" s="27" t="str">
        <f t="shared" si="201"/>
        <v xml:space="preserve"> </v>
      </c>
      <c r="L3189" s="27" t="str">
        <f t="shared" si="203"/>
        <v xml:space="preserve"> </v>
      </c>
      <c r="M3189" s="18" t="str">
        <f t="shared" si="202"/>
        <v xml:space="preserve"> </v>
      </c>
    </row>
    <row r="3190" spans="1:13" x14ac:dyDescent="0.25">
      <c r="A3190" s="19"/>
      <c r="B3190" s="19"/>
      <c r="C3190" s="19"/>
      <c r="D3190" s="22"/>
      <c r="E3190" s="22"/>
      <c r="F3190" s="22"/>
      <c r="G3190" s="24"/>
      <c r="H3190" s="25" t="str">
        <f>IF(SUMIF('Base datos'!$A:$A,A3190,'Base datos'!$C:$C)=0," ",SUMIF('Base datos'!$A:$A,A3190,'Base datos'!$C:$C))</f>
        <v xml:space="preserve"> </v>
      </c>
      <c r="I3190" s="25" t="str">
        <f t="shared" si="200"/>
        <v xml:space="preserve"> </v>
      </c>
      <c r="J3190" s="26" t="str">
        <f>IF(SUMIF('Base datos'!$A:$A,A3190,'Base datos'!$D:$D)=0," ",SUMIF('Base datos'!$A:$A,A3190,'Base datos'!$D:$D))</f>
        <v xml:space="preserve"> </v>
      </c>
      <c r="K3190" s="27" t="str">
        <f t="shared" si="201"/>
        <v xml:space="preserve"> </v>
      </c>
      <c r="L3190" s="27" t="str">
        <f t="shared" si="203"/>
        <v xml:space="preserve"> </v>
      </c>
      <c r="M3190" s="18" t="str">
        <f t="shared" si="202"/>
        <v xml:space="preserve"> </v>
      </c>
    </row>
    <row r="3191" spans="1:13" x14ac:dyDescent="0.25">
      <c r="A3191" s="19"/>
      <c r="B3191" s="19"/>
      <c r="C3191" s="19"/>
      <c r="D3191" s="22"/>
      <c r="E3191" s="22"/>
      <c r="F3191" s="22"/>
      <c r="G3191" s="24"/>
      <c r="H3191" s="25" t="str">
        <f>IF(SUMIF('Base datos'!$A:$A,A3191,'Base datos'!$C:$C)=0," ",SUMIF('Base datos'!$A:$A,A3191,'Base datos'!$C:$C))</f>
        <v xml:space="preserve"> </v>
      </c>
      <c r="I3191" s="25" t="str">
        <f t="shared" si="200"/>
        <v xml:space="preserve"> </v>
      </c>
      <c r="J3191" s="26" t="str">
        <f>IF(SUMIF('Base datos'!$A:$A,A3191,'Base datos'!$D:$D)=0," ",SUMIF('Base datos'!$A:$A,A3191,'Base datos'!$D:$D))</f>
        <v xml:space="preserve"> </v>
      </c>
      <c r="K3191" s="27" t="str">
        <f t="shared" si="201"/>
        <v xml:space="preserve"> </v>
      </c>
      <c r="L3191" s="27" t="str">
        <f t="shared" si="203"/>
        <v xml:space="preserve"> </v>
      </c>
      <c r="M3191" s="18" t="str">
        <f t="shared" si="202"/>
        <v xml:space="preserve"> </v>
      </c>
    </row>
    <row r="3192" spans="1:13" x14ac:dyDescent="0.25">
      <c r="A3192" s="19"/>
      <c r="B3192" s="19"/>
      <c r="C3192" s="19"/>
      <c r="D3192" s="22"/>
      <c r="E3192" s="22"/>
      <c r="F3192" s="22"/>
      <c r="G3192" s="24"/>
      <c r="H3192" s="25" t="str">
        <f>IF(SUMIF('Base datos'!$A:$A,A3192,'Base datos'!$C:$C)=0," ",SUMIF('Base datos'!$A:$A,A3192,'Base datos'!$C:$C))</f>
        <v xml:space="preserve"> </v>
      </c>
      <c r="I3192" s="25" t="str">
        <f t="shared" si="200"/>
        <v xml:space="preserve"> </v>
      </c>
      <c r="J3192" s="26" t="str">
        <f>IF(SUMIF('Base datos'!$A:$A,A3192,'Base datos'!$D:$D)=0," ",SUMIF('Base datos'!$A:$A,A3192,'Base datos'!$D:$D))</f>
        <v xml:space="preserve"> </v>
      </c>
      <c r="K3192" s="27" t="str">
        <f t="shared" si="201"/>
        <v xml:space="preserve"> </v>
      </c>
      <c r="L3192" s="27" t="str">
        <f t="shared" si="203"/>
        <v xml:space="preserve"> </v>
      </c>
      <c r="M3192" s="18" t="str">
        <f t="shared" si="202"/>
        <v xml:space="preserve"> </v>
      </c>
    </row>
    <row r="3193" spans="1:13" x14ac:dyDescent="0.25">
      <c r="A3193" s="19"/>
      <c r="B3193" s="19"/>
      <c r="C3193" s="19"/>
      <c r="D3193" s="22"/>
      <c r="E3193" s="22"/>
      <c r="F3193" s="22"/>
      <c r="G3193" s="24"/>
      <c r="H3193" s="25" t="str">
        <f>IF(SUMIF('Base datos'!$A:$A,A3193,'Base datos'!$C:$C)=0," ",SUMIF('Base datos'!$A:$A,A3193,'Base datos'!$C:$C))</f>
        <v xml:space="preserve"> </v>
      </c>
      <c r="I3193" s="25" t="str">
        <f t="shared" si="200"/>
        <v xml:space="preserve"> </v>
      </c>
      <c r="J3193" s="26" t="str">
        <f>IF(SUMIF('Base datos'!$A:$A,A3193,'Base datos'!$D:$D)=0," ",SUMIF('Base datos'!$A:$A,A3193,'Base datos'!$D:$D))</f>
        <v xml:space="preserve"> </v>
      </c>
      <c r="K3193" s="27" t="str">
        <f t="shared" si="201"/>
        <v xml:space="preserve"> </v>
      </c>
      <c r="L3193" s="27" t="str">
        <f t="shared" si="203"/>
        <v xml:space="preserve"> </v>
      </c>
      <c r="M3193" s="18" t="str">
        <f t="shared" si="202"/>
        <v xml:space="preserve"> </v>
      </c>
    </row>
    <row r="3194" spans="1:13" x14ac:dyDescent="0.25">
      <c r="A3194" s="19"/>
      <c r="B3194" s="19"/>
      <c r="C3194" s="19"/>
      <c r="D3194" s="22"/>
      <c r="E3194" s="22"/>
      <c r="F3194" s="22"/>
      <c r="G3194" s="24"/>
      <c r="H3194" s="25" t="str">
        <f>IF(SUMIF('Base datos'!$A:$A,A3194,'Base datos'!$C:$C)=0," ",SUMIF('Base datos'!$A:$A,A3194,'Base datos'!$C:$C))</f>
        <v xml:space="preserve"> </v>
      </c>
      <c r="I3194" s="25" t="str">
        <f t="shared" si="200"/>
        <v xml:space="preserve"> </v>
      </c>
      <c r="J3194" s="26" t="str">
        <f>IF(SUMIF('Base datos'!$A:$A,A3194,'Base datos'!$D:$D)=0," ",SUMIF('Base datos'!$A:$A,A3194,'Base datos'!$D:$D))</f>
        <v xml:space="preserve"> </v>
      </c>
      <c r="K3194" s="27" t="str">
        <f t="shared" si="201"/>
        <v xml:space="preserve"> </v>
      </c>
      <c r="L3194" s="27" t="str">
        <f t="shared" si="203"/>
        <v xml:space="preserve"> </v>
      </c>
      <c r="M3194" s="18" t="str">
        <f t="shared" si="202"/>
        <v xml:space="preserve"> </v>
      </c>
    </row>
    <row r="3195" spans="1:13" x14ac:dyDescent="0.25">
      <c r="A3195" s="19"/>
      <c r="B3195" s="19"/>
      <c r="C3195" s="19"/>
      <c r="D3195" s="22"/>
      <c r="E3195" s="22"/>
      <c r="F3195" s="22"/>
      <c r="G3195" s="24"/>
      <c r="H3195" s="25" t="str">
        <f>IF(SUMIF('Base datos'!$A:$A,A3195,'Base datos'!$C:$C)=0," ",SUMIF('Base datos'!$A:$A,A3195,'Base datos'!$C:$C))</f>
        <v xml:space="preserve"> </v>
      </c>
      <c r="I3195" s="25" t="str">
        <f t="shared" si="200"/>
        <v xml:space="preserve"> </v>
      </c>
      <c r="J3195" s="26" t="str">
        <f>IF(SUMIF('Base datos'!$A:$A,A3195,'Base datos'!$D:$D)=0," ",SUMIF('Base datos'!$A:$A,A3195,'Base datos'!$D:$D))</f>
        <v xml:space="preserve"> </v>
      </c>
      <c r="K3195" s="27" t="str">
        <f t="shared" si="201"/>
        <v xml:space="preserve"> </v>
      </c>
      <c r="L3195" s="27" t="str">
        <f t="shared" si="203"/>
        <v xml:space="preserve"> </v>
      </c>
      <c r="M3195" s="18" t="str">
        <f t="shared" si="202"/>
        <v xml:space="preserve"> </v>
      </c>
    </row>
    <row r="3196" spans="1:13" x14ac:dyDescent="0.25">
      <c r="A3196" s="19"/>
      <c r="B3196" s="19"/>
      <c r="C3196" s="19"/>
      <c r="D3196" s="22"/>
      <c r="E3196" s="22"/>
      <c r="F3196" s="22"/>
      <c r="G3196" s="24"/>
      <c r="H3196" s="25" t="str">
        <f>IF(SUMIF('Base datos'!$A:$A,A3196,'Base datos'!$C:$C)=0," ",SUMIF('Base datos'!$A:$A,A3196,'Base datos'!$C:$C))</f>
        <v xml:space="preserve"> </v>
      </c>
      <c r="I3196" s="25" t="str">
        <f t="shared" si="200"/>
        <v xml:space="preserve"> </v>
      </c>
      <c r="J3196" s="26" t="str">
        <f>IF(SUMIF('Base datos'!$A:$A,A3196,'Base datos'!$D:$D)=0," ",SUMIF('Base datos'!$A:$A,A3196,'Base datos'!$D:$D))</f>
        <v xml:space="preserve"> </v>
      </c>
      <c r="K3196" s="27" t="str">
        <f t="shared" si="201"/>
        <v xml:space="preserve"> </v>
      </c>
      <c r="L3196" s="27" t="str">
        <f t="shared" si="203"/>
        <v xml:space="preserve"> </v>
      </c>
      <c r="M3196" s="18" t="str">
        <f t="shared" si="202"/>
        <v xml:space="preserve"> </v>
      </c>
    </row>
    <row r="3197" spans="1:13" x14ac:dyDescent="0.25">
      <c r="A3197" s="19"/>
      <c r="B3197" s="19"/>
      <c r="C3197" s="19"/>
      <c r="D3197" s="22"/>
      <c r="E3197" s="22"/>
      <c r="F3197" s="22"/>
      <c r="G3197" s="24"/>
      <c r="H3197" s="25" t="str">
        <f>IF(SUMIF('Base datos'!$A:$A,A3197,'Base datos'!$C:$C)=0," ",SUMIF('Base datos'!$A:$A,A3197,'Base datos'!$C:$C))</f>
        <v xml:space="preserve"> </v>
      </c>
      <c r="I3197" s="25" t="str">
        <f t="shared" si="200"/>
        <v xml:space="preserve"> </v>
      </c>
      <c r="J3197" s="26" t="str">
        <f>IF(SUMIF('Base datos'!$A:$A,A3197,'Base datos'!$D:$D)=0," ",SUMIF('Base datos'!$A:$A,A3197,'Base datos'!$D:$D))</f>
        <v xml:space="preserve"> </v>
      </c>
      <c r="K3197" s="27" t="str">
        <f t="shared" si="201"/>
        <v xml:space="preserve"> </v>
      </c>
      <c r="L3197" s="27" t="str">
        <f t="shared" si="203"/>
        <v xml:space="preserve"> </v>
      </c>
      <c r="M3197" s="18" t="str">
        <f t="shared" si="202"/>
        <v xml:space="preserve"> </v>
      </c>
    </row>
    <row r="3198" spans="1:13" x14ac:dyDescent="0.25">
      <c r="A3198" s="19"/>
      <c r="B3198" s="19"/>
      <c r="C3198" s="19"/>
      <c r="D3198" s="22"/>
      <c r="E3198" s="22"/>
      <c r="F3198" s="22"/>
      <c r="G3198" s="24"/>
      <c r="H3198" s="25" t="str">
        <f>IF(SUMIF('Base datos'!$A:$A,A3198,'Base datos'!$C:$C)=0," ",SUMIF('Base datos'!$A:$A,A3198,'Base datos'!$C:$C))</f>
        <v xml:space="preserve"> </v>
      </c>
      <c r="I3198" s="25" t="str">
        <f t="shared" si="200"/>
        <v xml:space="preserve"> </v>
      </c>
      <c r="J3198" s="26" t="str">
        <f>IF(SUMIF('Base datos'!$A:$A,A3198,'Base datos'!$D:$D)=0," ",SUMIF('Base datos'!$A:$A,A3198,'Base datos'!$D:$D))</f>
        <v xml:space="preserve"> </v>
      </c>
      <c r="K3198" s="27" t="str">
        <f t="shared" si="201"/>
        <v xml:space="preserve"> </v>
      </c>
      <c r="L3198" s="27" t="str">
        <f t="shared" si="203"/>
        <v xml:space="preserve"> </v>
      </c>
      <c r="M3198" s="18" t="str">
        <f t="shared" si="202"/>
        <v xml:space="preserve"> </v>
      </c>
    </row>
    <row r="3199" spans="1:13" x14ac:dyDescent="0.25">
      <c r="A3199" s="19"/>
      <c r="B3199" s="19"/>
      <c r="C3199" s="19"/>
      <c r="D3199" s="22"/>
      <c r="E3199" s="22"/>
      <c r="F3199" s="22"/>
      <c r="G3199" s="24"/>
      <c r="H3199" s="25" t="str">
        <f>IF(SUMIF('Base datos'!$A:$A,A3199,'Base datos'!$C:$C)=0," ",SUMIF('Base datos'!$A:$A,A3199,'Base datos'!$C:$C))</f>
        <v xml:space="preserve"> </v>
      </c>
      <c r="I3199" s="25" t="str">
        <f t="shared" si="200"/>
        <v xml:space="preserve"> </v>
      </c>
      <c r="J3199" s="26" t="str">
        <f>IF(SUMIF('Base datos'!$A:$A,A3199,'Base datos'!$D:$D)=0," ",SUMIF('Base datos'!$A:$A,A3199,'Base datos'!$D:$D))</f>
        <v xml:space="preserve"> </v>
      </c>
      <c r="K3199" s="27" t="str">
        <f t="shared" si="201"/>
        <v xml:space="preserve"> </v>
      </c>
      <c r="L3199" s="27" t="str">
        <f t="shared" si="203"/>
        <v xml:space="preserve"> </v>
      </c>
      <c r="M3199" s="18" t="str">
        <f t="shared" si="202"/>
        <v xml:space="preserve"> </v>
      </c>
    </row>
    <row r="3200" spans="1:13" x14ac:dyDescent="0.25">
      <c r="A3200" s="19"/>
      <c r="B3200" s="19"/>
      <c r="C3200" s="19"/>
      <c r="D3200" s="22"/>
      <c r="E3200" s="22"/>
      <c r="F3200" s="22"/>
      <c r="G3200" s="24"/>
      <c r="H3200" s="25" t="str">
        <f>IF(SUMIF('Base datos'!$A:$A,A3200,'Base datos'!$C:$C)=0," ",SUMIF('Base datos'!$A:$A,A3200,'Base datos'!$C:$C))</f>
        <v xml:space="preserve"> </v>
      </c>
      <c r="I3200" s="25" t="str">
        <f t="shared" si="200"/>
        <v xml:space="preserve"> </v>
      </c>
      <c r="J3200" s="26" t="str">
        <f>IF(SUMIF('Base datos'!$A:$A,A3200,'Base datos'!$D:$D)=0," ",SUMIF('Base datos'!$A:$A,A3200,'Base datos'!$D:$D))</f>
        <v xml:space="preserve"> </v>
      </c>
      <c r="K3200" s="27" t="str">
        <f t="shared" si="201"/>
        <v xml:space="preserve"> </v>
      </c>
      <c r="L3200" s="27" t="str">
        <f t="shared" si="203"/>
        <v xml:space="preserve"> </v>
      </c>
      <c r="M3200" s="18" t="str">
        <f t="shared" si="202"/>
        <v xml:space="preserve"> </v>
      </c>
    </row>
    <row r="3201" spans="1:13" x14ac:dyDescent="0.25">
      <c r="A3201" s="19"/>
      <c r="B3201" s="19"/>
      <c r="C3201" s="19"/>
      <c r="D3201" s="22"/>
      <c r="E3201" s="22"/>
      <c r="F3201" s="22"/>
      <c r="G3201" s="24"/>
      <c r="H3201" s="25" t="str">
        <f>IF(SUMIF('Base datos'!$A:$A,A3201,'Base datos'!$C:$C)=0," ",SUMIF('Base datos'!$A:$A,A3201,'Base datos'!$C:$C))</f>
        <v xml:space="preserve"> </v>
      </c>
      <c r="I3201" s="25" t="str">
        <f t="shared" si="200"/>
        <v xml:space="preserve"> </v>
      </c>
      <c r="J3201" s="26" t="str">
        <f>IF(SUMIF('Base datos'!$A:$A,A3201,'Base datos'!$D:$D)=0," ",SUMIF('Base datos'!$A:$A,A3201,'Base datos'!$D:$D))</f>
        <v xml:space="preserve"> </v>
      </c>
      <c r="K3201" s="27" t="str">
        <f t="shared" si="201"/>
        <v xml:space="preserve"> </v>
      </c>
      <c r="L3201" s="27" t="str">
        <f t="shared" si="203"/>
        <v xml:space="preserve"> </v>
      </c>
      <c r="M3201" s="18" t="str">
        <f t="shared" si="202"/>
        <v xml:space="preserve"> </v>
      </c>
    </row>
    <row r="3202" spans="1:13" x14ac:dyDescent="0.25">
      <c r="A3202" s="19"/>
      <c r="B3202" s="19"/>
      <c r="C3202" s="19"/>
      <c r="D3202" s="22"/>
      <c r="E3202" s="22"/>
      <c r="F3202" s="22"/>
      <c r="G3202" s="24"/>
      <c r="H3202" s="25" t="str">
        <f>IF(SUMIF('Base datos'!$A:$A,A3202,'Base datos'!$C:$C)=0," ",SUMIF('Base datos'!$A:$A,A3202,'Base datos'!$C:$C))</f>
        <v xml:space="preserve"> </v>
      </c>
      <c r="I3202" s="25" t="str">
        <f t="shared" si="200"/>
        <v xml:space="preserve"> </v>
      </c>
      <c r="J3202" s="26" t="str">
        <f>IF(SUMIF('Base datos'!$A:$A,A3202,'Base datos'!$D:$D)=0," ",SUMIF('Base datos'!$A:$A,A3202,'Base datos'!$D:$D))</f>
        <v xml:space="preserve"> </v>
      </c>
      <c r="K3202" s="27" t="str">
        <f t="shared" si="201"/>
        <v xml:space="preserve"> </v>
      </c>
      <c r="L3202" s="27" t="str">
        <f t="shared" si="203"/>
        <v xml:space="preserve"> </v>
      </c>
      <c r="M3202" s="18" t="str">
        <f t="shared" si="202"/>
        <v xml:space="preserve"> </v>
      </c>
    </row>
    <row r="3203" spans="1:13" x14ac:dyDescent="0.25">
      <c r="A3203" s="19"/>
      <c r="B3203" s="19"/>
      <c r="C3203" s="19"/>
      <c r="D3203" s="22"/>
      <c r="E3203" s="22"/>
      <c r="F3203" s="22"/>
      <c r="G3203" s="24"/>
      <c r="H3203" s="25" t="str">
        <f>IF(SUMIF('Base datos'!$A:$A,A3203,'Base datos'!$C:$C)=0," ",SUMIF('Base datos'!$A:$A,A3203,'Base datos'!$C:$C))</f>
        <v xml:space="preserve"> </v>
      </c>
      <c r="I3203" s="25" t="str">
        <f t="shared" ref="I3203:I3266" si="204">IFERROR(H3203*D3203," ")</f>
        <v xml:space="preserve"> </v>
      </c>
      <c r="J3203" s="26" t="str">
        <f>IF(SUMIF('Base datos'!$A:$A,A3203,'Base datos'!$D:$D)=0," ",SUMIF('Base datos'!$A:$A,A3203,'Base datos'!$D:$D))</f>
        <v xml:space="preserve"> </v>
      </c>
      <c r="K3203" s="27" t="str">
        <f t="shared" ref="K3203:K3266" si="205">IFERROR(J3203*E3203," ")</f>
        <v xml:space="preserve"> </v>
      </c>
      <c r="L3203" s="27" t="str">
        <f t="shared" si="203"/>
        <v xml:space="preserve"> </v>
      </c>
      <c r="M3203" s="18" t="str">
        <f t="shared" ref="M3203:M3266" si="206">IF(OR(ISNUMBER(H3203),ISNUMBER(J3203)),SUMIF($A:$A,A3203,$H:$H)-SUMIF($A:$A,A3203,$J:$J)," ")</f>
        <v xml:space="preserve"> </v>
      </c>
    </row>
    <row r="3204" spans="1:13" x14ac:dyDescent="0.25">
      <c r="A3204" s="19"/>
      <c r="B3204" s="19"/>
      <c r="C3204" s="19"/>
      <c r="D3204" s="22"/>
      <c r="E3204" s="22"/>
      <c r="F3204" s="22"/>
      <c r="G3204" s="24"/>
      <c r="H3204" s="25" t="str">
        <f>IF(SUMIF('Base datos'!$A:$A,A3204,'Base datos'!$C:$C)=0," ",SUMIF('Base datos'!$A:$A,A3204,'Base datos'!$C:$C))</f>
        <v xml:space="preserve"> </v>
      </c>
      <c r="I3204" s="25" t="str">
        <f t="shared" si="204"/>
        <v xml:space="preserve"> </v>
      </c>
      <c r="J3204" s="26" t="str">
        <f>IF(SUMIF('Base datos'!$A:$A,A3204,'Base datos'!$D:$D)=0," ",SUMIF('Base datos'!$A:$A,A3204,'Base datos'!$D:$D))</f>
        <v xml:space="preserve"> </v>
      </c>
      <c r="K3204" s="27" t="str">
        <f t="shared" si="205"/>
        <v xml:space="preserve"> </v>
      </c>
      <c r="L3204" s="27" t="str">
        <f t="shared" si="203"/>
        <v xml:space="preserve"> </v>
      </c>
      <c r="M3204" s="18" t="str">
        <f t="shared" si="206"/>
        <v xml:space="preserve"> </v>
      </c>
    </row>
    <row r="3205" spans="1:13" x14ac:dyDescent="0.25">
      <c r="A3205" s="19"/>
      <c r="B3205" s="19"/>
      <c r="C3205" s="19"/>
      <c r="D3205" s="22"/>
      <c r="E3205" s="22"/>
      <c r="F3205" s="22"/>
      <c r="G3205" s="24"/>
      <c r="H3205" s="25" t="str">
        <f>IF(SUMIF('Base datos'!$A:$A,A3205,'Base datos'!$C:$C)=0," ",SUMIF('Base datos'!$A:$A,A3205,'Base datos'!$C:$C))</f>
        <v xml:space="preserve"> </v>
      </c>
      <c r="I3205" s="25" t="str">
        <f t="shared" si="204"/>
        <v xml:space="preserve"> </v>
      </c>
      <c r="J3205" s="26" t="str">
        <f>IF(SUMIF('Base datos'!$A:$A,A3205,'Base datos'!$D:$D)=0," ",SUMIF('Base datos'!$A:$A,A3205,'Base datos'!$D:$D))</f>
        <v xml:space="preserve"> </v>
      </c>
      <c r="K3205" s="27" t="str">
        <f t="shared" si="205"/>
        <v xml:space="preserve"> </v>
      </c>
      <c r="L3205" s="27" t="str">
        <f t="shared" si="203"/>
        <v xml:space="preserve"> </v>
      </c>
      <c r="M3205" s="18" t="str">
        <f t="shared" si="206"/>
        <v xml:space="preserve"> </v>
      </c>
    </row>
    <row r="3206" spans="1:13" x14ac:dyDescent="0.25">
      <c r="A3206" s="19"/>
      <c r="B3206" s="19"/>
      <c r="C3206" s="19"/>
      <c r="D3206" s="22"/>
      <c r="E3206" s="22"/>
      <c r="F3206" s="22"/>
      <c r="G3206" s="24"/>
      <c r="H3206" s="25" t="str">
        <f>IF(SUMIF('Base datos'!$A:$A,A3206,'Base datos'!$C:$C)=0," ",SUMIF('Base datos'!$A:$A,A3206,'Base datos'!$C:$C))</f>
        <v xml:space="preserve"> </v>
      </c>
      <c r="I3206" s="25" t="str">
        <f t="shared" si="204"/>
        <v xml:space="preserve"> </v>
      </c>
      <c r="J3206" s="26" t="str">
        <f>IF(SUMIF('Base datos'!$A:$A,A3206,'Base datos'!$D:$D)=0," ",SUMIF('Base datos'!$A:$A,A3206,'Base datos'!$D:$D))</f>
        <v xml:space="preserve"> </v>
      </c>
      <c r="K3206" s="27" t="str">
        <f t="shared" si="205"/>
        <v xml:space="preserve"> </v>
      </c>
      <c r="L3206" s="27" t="str">
        <f t="shared" si="203"/>
        <v xml:space="preserve"> </v>
      </c>
      <c r="M3206" s="18" t="str">
        <f t="shared" si="206"/>
        <v xml:space="preserve"> </v>
      </c>
    </row>
    <row r="3207" spans="1:13" x14ac:dyDescent="0.25">
      <c r="A3207" s="19"/>
      <c r="B3207" s="19"/>
      <c r="C3207" s="19"/>
      <c r="D3207" s="22"/>
      <c r="E3207" s="22"/>
      <c r="F3207" s="22"/>
      <c r="G3207" s="24"/>
      <c r="H3207" s="25" t="str">
        <f>IF(SUMIF('Base datos'!$A:$A,A3207,'Base datos'!$C:$C)=0," ",SUMIF('Base datos'!$A:$A,A3207,'Base datos'!$C:$C))</f>
        <v xml:space="preserve"> </v>
      </c>
      <c r="I3207" s="25" t="str">
        <f t="shared" si="204"/>
        <v xml:space="preserve"> </v>
      </c>
      <c r="J3207" s="26" t="str">
        <f>IF(SUMIF('Base datos'!$A:$A,A3207,'Base datos'!$D:$D)=0," ",SUMIF('Base datos'!$A:$A,A3207,'Base datos'!$D:$D))</f>
        <v xml:space="preserve"> </v>
      </c>
      <c r="K3207" s="27" t="str">
        <f t="shared" si="205"/>
        <v xml:space="preserve"> </v>
      </c>
      <c r="L3207" s="27" t="str">
        <f t="shared" si="203"/>
        <v xml:space="preserve"> </v>
      </c>
      <c r="M3207" s="18" t="str">
        <f t="shared" si="206"/>
        <v xml:space="preserve"> </v>
      </c>
    </row>
    <row r="3208" spans="1:13" x14ac:dyDescent="0.25">
      <c r="A3208" s="19"/>
      <c r="B3208" s="19"/>
      <c r="C3208" s="19"/>
      <c r="D3208" s="22"/>
      <c r="E3208" s="22"/>
      <c r="F3208" s="22"/>
      <c r="G3208" s="24"/>
      <c r="H3208" s="25" t="str">
        <f>IF(SUMIF('Base datos'!$A:$A,A3208,'Base datos'!$C:$C)=0," ",SUMIF('Base datos'!$A:$A,A3208,'Base datos'!$C:$C))</f>
        <v xml:space="preserve"> </v>
      </c>
      <c r="I3208" s="25" t="str">
        <f t="shared" si="204"/>
        <v xml:space="preserve"> </v>
      </c>
      <c r="J3208" s="26" t="str">
        <f>IF(SUMIF('Base datos'!$A:$A,A3208,'Base datos'!$D:$D)=0," ",SUMIF('Base datos'!$A:$A,A3208,'Base datos'!$D:$D))</f>
        <v xml:space="preserve"> </v>
      </c>
      <c r="K3208" s="27" t="str">
        <f t="shared" si="205"/>
        <v xml:space="preserve"> </v>
      </c>
      <c r="L3208" s="27" t="str">
        <f t="shared" si="203"/>
        <v xml:space="preserve"> </v>
      </c>
      <c r="M3208" s="18" t="str">
        <f t="shared" si="206"/>
        <v xml:space="preserve"> </v>
      </c>
    </row>
    <row r="3209" spans="1:13" x14ac:dyDescent="0.25">
      <c r="A3209" s="19"/>
      <c r="B3209" s="19"/>
      <c r="C3209" s="19"/>
      <c r="D3209" s="22"/>
      <c r="E3209" s="22"/>
      <c r="F3209" s="22"/>
      <c r="G3209" s="24"/>
      <c r="H3209" s="25" t="str">
        <f>IF(SUMIF('Base datos'!$A:$A,A3209,'Base datos'!$C:$C)=0," ",SUMIF('Base datos'!$A:$A,A3209,'Base datos'!$C:$C))</f>
        <v xml:space="preserve"> </v>
      </c>
      <c r="I3209" s="25" t="str">
        <f t="shared" si="204"/>
        <v xml:space="preserve"> </v>
      </c>
      <c r="J3209" s="26" t="str">
        <f>IF(SUMIF('Base datos'!$A:$A,A3209,'Base datos'!$D:$D)=0," ",SUMIF('Base datos'!$A:$A,A3209,'Base datos'!$D:$D))</f>
        <v xml:space="preserve"> </v>
      </c>
      <c r="K3209" s="27" t="str">
        <f t="shared" si="205"/>
        <v xml:space="preserve"> </v>
      </c>
      <c r="L3209" s="27" t="str">
        <f t="shared" si="203"/>
        <v xml:space="preserve"> </v>
      </c>
      <c r="M3209" s="18" t="str">
        <f t="shared" si="206"/>
        <v xml:space="preserve"> </v>
      </c>
    </row>
    <row r="3210" spans="1:13" x14ac:dyDescent="0.25">
      <c r="A3210" s="19"/>
      <c r="B3210" s="19"/>
      <c r="C3210" s="19"/>
      <c r="D3210" s="22"/>
      <c r="E3210" s="22"/>
      <c r="F3210" s="22"/>
      <c r="G3210" s="24"/>
      <c r="H3210" s="25" t="str">
        <f>IF(SUMIF('Base datos'!$A:$A,A3210,'Base datos'!$C:$C)=0," ",SUMIF('Base datos'!$A:$A,A3210,'Base datos'!$C:$C))</f>
        <v xml:space="preserve"> </v>
      </c>
      <c r="I3210" s="25" t="str">
        <f t="shared" si="204"/>
        <v xml:space="preserve"> </v>
      </c>
      <c r="J3210" s="26" t="str">
        <f>IF(SUMIF('Base datos'!$A:$A,A3210,'Base datos'!$D:$D)=0," ",SUMIF('Base datos'!$A:$A,A3210,'Base datos'!$D:$D))</f>
        <v xml:space="preserve"> </v>
      </c>
      <c r="K3210" s="27" t="str">
        <f t="shared" si="205"/>
        <v xml:space="preserve"> </v>
      </c>
      <c r="L3210" s="27" t="str">
        <f t="shared" si="203"/>
        <v xml:space="preserve"> </v>
      </c>
      <c r="M3210" s="18" t="str">
        <f t="shared" si="206"/>
        <v xml:space="preserve"> </v>
      </c>
    </row>
    <row r="3211" spans="1:13" x14ac:dyDescent="0.25">
      <c r="A3211" s="19"/>
      <c r="B3211" s="19"/>
      <c r="C3211" s="19"/>
      <c r="D3211" s="22"/>
      <c r="E3211" s="22"/>
      <c r="F3211" s="22"/>
      <c r="G3211" s="24"/>
      <c r="H3211" s="25" t="str">
        <f>IF(SUMIF('Base datos'!$A:$A,A3211,'Base datos'!$C:$C)=0," ",SUMIF('Base datos'!$A:$A,A3211,'Base datos'!$C:$C))</f>
        <v xml:space="preserve"> </v>
      </c>
      <c r="I3211" s="25" t="str">
        <f t="shared" si="204"/>
        <v xml:space="preserve"> </v>
      </c>
      <c r="J3211" s="26" t="str">
        <f>IF(SUMIF('Base datos'!$A:$A,A3211,'Base datos'!$D:$D)=0," ",SUMIF('Base datos'!$A:$A,A3211,'Base datos'!$D:$D))</f>
        <v xml:space="preserve"> </v>
      </c>
      <c r="K3211" s="27" t="str">
        <f t="shared" si="205"/>
        <v xml:space="preserve"> </v>
      </c>
      <c r="L3211" s="27" t="str">
        <f t="shared" ref="L3211:L3274" si="207">IFERROR(K3211-J3211," ")</f>
        <v xml:space="preserve"> </v>
      </c>
      <c r="M3211" s="18" t="str">
        <f t="shared" si="206"/>
        <v xml:space="preserve"> </v>
      </c>
    </row>
    <row r="3212" spans="1:13" x14ac:dyDescent="0.25">
      <c r="A3212" s="19"/>
      <c r="B3212" s="19"/>
      <c r="C3212" s="19"/>
      <c r="D3212" s="22"/>
      <c r="E3212" s="22"/>
      <c r="F3212" s="22"/>
      <c r="G3212" s="24"/>
      <c r="H3212" s="25" t="str">
        <f>IF(SUMIF('Base datos'!$A:$A,A3212,'Base datos'!$C:$C)=0," ",SUMIF('Base datos'!$A:$A,A3212,'Base datos'!$C:$C))</f>
        <v xml:space="preserve"> </v>
      </c>
      <c r="I3212" s="25" t="str">
        <f t="shared" si="204"/>
        <v xml:space="preserve"> </v>
      </c>
      <c r="J3212" s="26" t="str">
        <f>IF(SUMIF('Base datos'!$A:$A,A3212,'Base datos'!$D:$D)=0," ",SUMIF('Base datos'!$A:$A,A3212,'Base datos'!$D:$D))</f>
        <v xml:space="preserve"> </v>
      </c>
      <c r="K3212" s="27" t="str">
        <f t="shared" si="205"/>
        <v xml:space="preserve"> </v>
      </c>
      <c r="L3212" s="27" t="str">
        <f t="shared" si="207"/>
        <v xml:space="preserve"> </v>
      </c>
      <c r="M3212" s="18" t="str">
        <f t="shared" si="206"/>
        <v xml:space="preserve"> </v>
      </c>
    </row>
    <row r="3213" spans="1:13" x14ac:dyDescent="0.25">
      <c r="A3213" s="19"/>
      <c r="B3213" s="19"/>
      <c r="C3213" s="19"/>
      <c r="D3213" s="22"/>
      <c r="E3213" s="22"/>
      <c r="F3213" s="22"/>
      <c r="G3213" s="24"/>
      <c r="H3213" s="25" t="str">
        <f>IF(SUMIF('Base datos'!$A:$A,A3213,'Base datos'!$C:$C)=0," ",SUMIF('Base datos'!$A:$A,A3213,'Base datos'!$C:$C))</f>
        <v xml:space="preserve"> </v>
      </c>
      <c r="I3213" s="25" t="str">
        <f t="shared" si="204"/>
        <v xml:space="preserve"> </v>
      </c>
      <c r="J3213" s="26" t="str">
        <f>IF(SUMIF('Base datos'!$A:$A,A3213,'Base datos'!$D:$D)=0," ",SUMIF('Base datos'!$A:$A,A3213,'Base datos'!$D:$D))</f>
        <v xml:space="preserve"> </v>
      </c>
      <c r="K3213" s="27" t="str">
        <f t="shared" si="205"/>
        <v xml:space="preserve"> </v>
      </c>
      <c r="L3213" s="27" t="str">
        <f t="shared" si="207"/>
        <v xml:space="preserve"> </v>
      </c>
      <c r="M3213" s="18" t="str">
        <f t="shared" si="206"/>
        <v xml:space="preserve"> </v>
      </c>
    </row>
    <row r="3214" spans="1:13" x14ac:dyDescent="0.25">
      <c r="A3214" s="19"/>
      <c r="B3214" s="19"/>
      <c r="C3214" s="19"/>
      <c r="D3214" s="22"/>
      <c r="E3214" s="22"/>
      <c r="F3214" s="22"/>
      <c r="G3214" s="24"/>
      <c r="H3214" s="25" t="str">
        <f>IF(SUMIF('Base datos'!$A:$A,A3214,'Base datos'!$C:$C)=0," ",SUMIF('Base datos'!$A:$A,A3214,'Base datos'!$C:$C))</f>
        <v xml:space="preserve"> </v>
      </c>
      <c r="I3214" s="25" t="str">
        <f t="shared" si="204"/>
        <v xml:space="preserve"> </v>
      </c>
      <c r="J3214" s="26" t="str">
        <f>IF(SUMIF('Base datos'!$A:$A,A3214,'Base datos'!$D:$D)=0," ",SUMIF('Base datos'!$A:$A,A3214,'Base datos'!$D:$D))</f>
        <v xml:space="preserve"> </v>
      </c>
      <c r="K3214" s="27" t="str">
        <f t="shared" si="205"/>
        <v xml:space="preserve"> </v>
      </c>
      <c r="L3214" s="27" t="str">
        <f t="shared" si="207"/>
        <v xml:space="preserve"> </v>
      </c>
      <c r="M3214" s="18" t="str">
        <f t="shared" si="206"/>
        <v xml:space="preserve"> </v>
      </c>
    </row>
    <row r="3215" spans="1:13" x14ac:dyDescent="0.25">
      <c r="A3215" s="19"/>
      <c r="B3215" s="19"/>
      <c r="C3215" s="19"/>
      <c r="D3215" s="22"/>
      <c r="E3215" s="22"/>
      <c r="F3215" s="22"/>
      <c r="G3215" s="24"/>
      <c r="H3215" s="25" t="str">
        <f>IF(SUMIF('Base datos'!$A:$A,A3215,'Base datos'!$C:$C)=0," ",SUMIF('Base datos'!$A:$A,A3215,'Base datos'!$C:$C))</f>
        <v xml:space="preserve"> </v>
      </c>
      <c r="I3215" s="25" t="str">
        <f t="shared" si="204"/>
        <v xml:space="preserve"> </v>
      </c>
      <c r="J3215" s="26" t="str">
        <f>IF(SUMIF('Base datos'!$A:$A,A3215,'Base datos'!$D:$D)=0," ",SUMIF('Base datos'!$A:$A,A3215,'Base datos'!$D:$D))</f>
        <v xml:space="preserve"> </v>
      </c>
      <c r="K3215" s="27" t="str">
        <f t="shared" si="205"/>
        <v xml:space="preserve"> </v>
      </c>
      <c r="L3215" s="27" t="str">
        <f t="shared" si="207"/>
        <v xml:space="preserve"> </v>
      </c>
      <c r="M3215" s="18" t="str">
        <f t="shared" si="206"/>
        <v xml:space="preserve"> </v>
      </c>
    </row>
    <row r="3216" spans="1:13" x14ac:dyDescent="0.25">
      <c r="A3216" s="19"/>
      <c r="B3216" s="19"/>
      <c r="C3216" s="19"/>
      <c r="D3216" s="22"/>
      <c r="E3216" s="22"/>
      <c r="F3216" s="22"/>
      <c r="G3216" s="24"/>
      <c r="H3216" s="25" t="str">
        <f>IF(SUMIF('Base datos'!$A:$A,A3216,'Base datos'!$C:$C)=0," ",SUMIF('Base datos'!$A:$A,A3216,'Base datos'!$C:$C))</f>
        <v xml:space="preserve"> </v>
      </c>
      <c r="I3216" s="25" t="str">
        <f t="shared" si="204"/>
        <v xml:space="preserve"> </v>
      </c>
      <c r="J3216" s="26" t="str">
        <f>IF(SUMIF('Base datos'!$A:$A,A3216,'Base datos'!$D:$D)=0," ",SUMIF('Base datos'!$A:$A,A3216,'Base datos'!$D:$D))</f>
        <v xml:space="preserve"> </v>
      </c>
      <c r="K3216" s="27" t="str">
        <f t="shared" si="205"/>
        <v xml:space="preserve"> </v>
      </c>
      <c r="L3216" s="27" t="str">
        <f t="shared" si="207"/>
        <v xml:space="preserve"> </v>
      </c>
      <c r="M3216" s="18" t="str">
        <f t="shared" si="206"/>
        <v xml:space="preserve"> </v>
      </c>
    </row>
    <row r="3217" spans="1:13" x14ac:dyDescent="0.25">
      <c r="A3217" s="19"/>
      <c r="B3217" s="19"/>
      <c r="C3217" s="19"/>
      <c r="D3217" s="22"/>
      <c r="E3217" s="22"/>
      <c r="F3217" s="22"/>
      <c r="G3217" s="24"/>
      <c r="H3217" s="25" t="str">
        <f>IF(SUMIF('Base datos'!$A:$A,A3217,'Base datos'!$C:$C)=0," ",SUMIF('Base datos'!$A:$A,A3217,'Base datos'!$C:$C))</f>
        <v xml:space="preserve"> </v>
      </c>
      <c r="I3217" s="25" t="str">
        <f t="shared" si="204"/>
        <v xml:space="preserve"> </v>
      </c>
      <c r="J3217" s="26" t="str">
        <f>IF(SUMIF('Base datos'!$A:$A,A3217,'Base datos'!$D:$D)=0," ",SUMIF('Base datos'!$A:$A,A3217,'Base datos'!$D:$D))</f>
        <v xml:space="preserve"> </v>
      </c>
      <c r="K3217" s="27" t="str">
        <f t="shared" si="205"/>
        <v xml:space="preserve"> </v>
      </c>
      <c r="L3217" s="27" t="str">
        <f t="shared" si="207"/>
        <v xml:space="preserve"> </v>
      </c>
      <c r="M3217" s="18" t="str">
        <f t="shared" si="206"/>
        <v xml:space="preserve"> </v>
      </c>
    </row>
    <row r="3218" spans="1:13" x14ac:dyDescent="0.25">
      <c r="A3218" s="19"/>
      <c r="B3218" s="19"/>
      <c r="C3218" s="19"/>
      <c r="D3218" s="22"/>
      <c r="E3218" s="22"/>
      <c r="F3218" s="22"/>
      <c r="G3218" s="24"/>
      <c r="H3218" s="25" t="str">
        <f>IF(SUMIF('Base datos'!$A:$A,A3218,'Base datos'!$C:$C)=0," ",SUMIF('Base datos'!$A:$A,A3218,'Base datos'!$C:$C))</f>
        <v xml:space="preserve"> </v>
      </c>
      <c r="I3218" s="25" t="str">
        <f t="shared" si="204"/>
        <v xml:space="preserve"> </v>
      </c>
      <c r="J3218" s="26" t="str">
        <f>IF(SUMIF('Base datos'!$A:$A,A3218,'Base datos'!$D:$D)=0," ",SUMIF('Base datos'!$A:$A,A3218,'Base datos'!$D:$D))</f>
        <v xml:space="preserve"> </v>
      </c>
      <c r="K3218" s="27" t="str">
        <f t="shared" si="205"/>
        <v xml:space="preserve"> </v>
      </c>
      <c r="L3218" s="27" t="str">
        <f t="shared" si="207"/>
        <v xml:space="preserve"> </v>
      </c>
      <c r="M3218" s="18" t="str">
        <f t="shared" si="206"/>
        <v xml:space="preserve"> </v>
      </c>
    </row>
    <row r="3219" spans="1:13" x14ac:dyDescent="0.25">
      <c r="A3219" s="19"/>
      <c r="B3219" s="19"/>
      <c r="C3219" s="19"/>
      <c r="D3219" s="22"/>
      <c r="E3219" s="22"/>
      <c r="F3219" s="22"/>
      <c r="G3219" s="24"/>
      <c r="H3219" s="25" t="str">
        <f>IF(SUMIF('Base datos'!$A:$A,A3219,'Base datos'!$C:$C)=0," ",SUMIF('Base datos'!$A:$A,A3219,'Base datos'!$C:$C))</f>
        <v xml:space="preserve"> </v>
      </c>
      <c r="I3219" s="25" t="str">
        <f t="shared" si="204"/>
        <v xml:space="preserve"> </v>
      </c>
      <c r="J3219" s="26" t="str">
        <f>IF(SUMIF('Base datos'!$A:$A,A3219,'Base datos'!$D:$D)=0," ",SUMIF('Base datos'!$A:$A,A3219,'Base datos'!$D:$D))</f>
        <v xml:space="preserve"> </v>
      </c>
      <c r="K3219" s="27" t="str">
        <f t="shared" si="205"/>
        <v xml:space="preserve"> </v>
      </c>
      <c r="L3219" s="27" t="str">
        <f t="shared" si="207"/>
        <v xml:space="preserve"> </v>
      </c>
      <c r="M3219" s="18" t="str">
        <f t="shared" si="206"/>
        <v xml:space="preserve"> </v>
      </c>
    </row>
    <row r="3220" spans="1:13" x14ac:dyDescent="0.25">
      <c r="A3220" s="19"/>
      <c r="B3220" s="19"/>
      <c r="C3220" s="19"/>
      <c r="D3220" s="22"/>
      <c r="E3220" s="22"/>
      <c r="F3220" s="22"/>
      <c r="G3220" s="24"/>
      <c r="H3220" s="25" t="str">
        <f>IF(SUMIF('Base datos'!$A:$A,A3220,'Base datos'!$C:$C)=0," ",SUMIF('Base datos'!$A:$A,A3220,'Base datos'!$C:$C))</f>
        <v xml:space="preserve"> </v>
      </c>
      <c r="I3220" s="25" t="str">
        <f t="shared" si="204"/>
        <v xml:space="preserve"> </v>
      </c>
      <c r="J3220" s="26" t="str">
        <f>IF(SUMIF('Base datos'!$A:$A,A3220,'Base datos'!$D:$D)=0," ",SUMIF('Base datos'!$A:$A,A3220,'Base datos'!$D:$D))</f>
        <v xml:space="preserve"> </v>
      </c>
      <c r="K3220" s="27" t="str">
        <f t="shared" si="205"/>
        <v xml:space="preserve"> </v>
      </c>
      <c r="L3220" s="27" t="str">
        <f t="shared" si="207"/>
        <v xml:space="preserve"> </v>
      </c>
      <c r="M3220" s="18" t="str">
        <f t="shared" si="206"/>
        <v xml:space="preserve"> </v>
      </c>
    </row>
    <row r="3221" spans="1:13" x14ac:dyDescent="0.25">
      <c r="A3221" s="19"/>
      <c r="B3221" s="19"/>
      <c r="C3221" s="19"/>
      <c r="D3221" s="22"/>
      <c r="E3221" s="22"/>
      <c r="F3221" s="22"/>
      <c r="G3221" s="24"/>
      <c r="H3221" s="25" t="str">
        <f>IF(SUMIF('Base datos'!$A:$A,A3221,'Base datos'!$C:$C)=0," ",SUMIF('Base datos'!$A:$A,A3221,'Base datos'!$C:$C))</f>
        <v xml:space="preserve"> </v>
      </c>
      <c r="I3221" s="25" t="str">
        <f t="shared" si="204"/>
        <v xml:space="preserve"> </v>
      </c>
      <c r="J3221" s="26" t="str">
        <f>IF(SUMIF('Base datos'!$A:$A,A3221,'Base datos'!$D:$D)=0," ",SUMIF('Base datos'!$A:$A,A3221,'Base datos'!$D:$D))</f>
        <v xml:space="preserve"> </v>
      </c>
      <c r="K3221" s="27" t="str">
        <f t="shared" si="205"/>
        <v xml:space="preserve"> </v>
      </c>
      <c r="L3221" s="27" t="str">
        <f t="shared" si="207"/>
        <v xml:space="preserve"> </v>
      </c>
      <c r="M3221" s="18" t="str">
        <f t="shared" si="206"/>
        <v xml:space="preserve"> </v>
      </c>
    </row>
    <row r="3222" spans="1:13" x14ac:dyDescent="0.25">
      <c r="A3222" s="19"/>
      <c r="B3222" s="19"/>
      <c r="C3222" s="19"/>
      <c r="D3222" s="22"/>
      <c r="E3222" s="22"/>
      <c r="F3222" s="22"/>
      <c r="G3222" s="24"/>
      <c r="H3222" s="25" t="str">
        <f>IF(SUMIF('Base datos'!$A:$A,A3222,'Base datos'!$C:$C)=0," ",SUMIF('Base datos'!$A:$A,A3222,'Base datos'!$C:$C))</f>
        <v xml:space="preserve"> </v>
      </c>
      <c r="I3222" s="25" t="str">
        <f t="shared" si="204"/>
        <v xml:space="preserve"> </v>
      </c>
      <c r="J3222" s="26" t="str">
        <f>IF(SUMIF('Base datos'!$A:$A,A3222,'Base datos'!$D:$D)=0," ",SUMIF('Base datos'!$A:$A,A3222,'Base datos'!$D:$D))</f>
        <v xml:space="preserve"> </v>
      </c>
      <c r="K3222" s="27" t="str">
        <f t="shared" si="205"/>
        <v xml:space="preserve"> </v>
      </c>
      <c r="L3222" s="27" t="str">
        <f t="shared" si="207"/>
        <v xml:space="preserve"> </v>
      </c>
      <c r="M3222" s="18" t="str">
        <f t="shared" si="206"/>
        <v xml:space="preserve"> </v>
      </c>
    </row>
    <row r="3223" spans="1:13" x14ac:dyDescent="0.25">
      <c r="A3223" s="19"/>
      <c r="B3223" s="19"/>
      <c r="C3223" s="19"/>
      <c r="D3223" s="22"/>
      <c r="E3223" s="22"/>
      <c r="F3223" s="22"/>
      <c r="G3223" s="24"/>
      <c r="H3223" s="25" t="str">
        <f>IF(SUMIF('Base datos'!$A:$A,A3223,'Base datos'!$C:$C)=0," ",SUMIF('Base datos'!$A:$A,A3223,'Base datos'!$C:$C))</f>
        <v xml:space="preserve"> </v>
      </c>
      <c r="I3223" s="25" t="str">
        <f t="shared" si="204"/>
        <v xml:space="preserve"> </v>
      </c>
      <c r="J3223" s="26" t="str">
        <f>IF(SUMIF('Base datos'!$A:$A,A3223,'Base datos'!$D:$D)=0," ",SUMIF('Base datos'!$A:$A,A3223,'Base datos'!$D:$D))</f>
        <v xml:space="preserve"> </v>
      </c>
      <c r="K3223" s="27" t="str">
        <f t="shared" si="205"/>
        <v xml:space="preserve"> </v>
      </c>
      <c r="L3223" s="27" t="str">
        <f t="shared" si="207"/>
        <v xml:space="preserve"> </v>
      </c>
      <c r="M3223" s="18" t="str">
        <f t="shared" si="206"/>
        <v xml:space="preserve"> </v>
      </c>
    </row>
    <row r="3224" spans="1:13" x14ac:dyDescent="0.25">
      <c r="A3224" s="19"/>
      <c r="B3224" s="19"/>
      <c r="C3224" s="19"/>
      <c r="D3224" s="22"/>
      <c r="E3224" s="22"/>
      <c r="F3224" s="22"/>
      <c r="G3224" s="24"/>
      <c r="H3224" s="25" t="str">
        <f>IF(SUMIF('Base datos'!$A:$A,A3224,'Base datos'!$C:$C)=0," ",SUMIF('Base datos'!$A:$A,A3224,'Base datos'!$C:$C))</f>
        <v xml:space="preserve"> </v>
      </c>
      <c r="I3224" s="25" t="str">
        <f t="shared" si="204"/>
        <v xml:space="preserve"> </v>
      </c>
      <c r="J3224" s="26" t="str">
        <f>IF(SUMIF('Base datos'!$A:$A,A3224,'Base datos'!$D:$D)=0," ",SUMIF('Base datos'!$A:$A,A3224,'Base datos'!$D:$D))</f>
        <v xml:space="preserve"> </v>
      </c>
      <c r="K3224" s="27" t="str">
        <f t="shared" si="205"/>
        <v xml:space="preserve"> </v>
      </c>
      <c r="L3224" s="27" t="str">
        <f t="shared" si="207"/>
        <v xml:space="preserve"> </v>
      </c>
      <c r="M3224" s="18" t="str">
        <f t="shared" si="206"/>
        <v xml:space="preserve"> </v>
      </c>
    </row>
    <row r="3225" spans="1:13" x14ac:dyDescent="0.25">
      <c r="A3225" s="19"/>
      <c r="B3225" s="19"/>
      <c r="C3225" s="19"/>
      <c r="D3225" s="22"/>
      <c r="E3225" s="22"/>
      <c r="F3225" s="22"/>
      <c r="G3225" s="24"/>
      <c r="H3225" s="25" t="str">
        <f>IF(SUMIF('Base datos'!$A:$A,A3225,'Base datos'!$C:$C)=0," ",SUMIF('Base datos'!$A:$A,A3225,'Base datos'!$C:$C))</f>
        <v xml:space="preserve"> </v>
      </c>
      <c r="I3225" s="25" t="str">
        <f t="shared" si="204"/>
        <v xml:space="preserve"> </v>
      </c>
      <c r="J3225" s="26" t="str">
        <f>IF(SUMIF('Base datos'!$A:$A,A3225,'Base datos'!$D:$D)=0," ",SUMIF('Base datos'!$A:$A,A3225,'Base datos'!$D:$D))</f>
        <v xml:space="preserve"> </v>
      </c>
      <c r="K3225" s="27" t="str">
        <f t="shared" si="205"/>
        <v xml:space="preserve"> </v>
      </c>
      <c r="L3225" s="27" t="str">
        <f t="shared" si="207"/>
        <v xml:space="preserve"> </v>
      </c>
      <c r="M3225" s="18" t="str">
        <f t="shared" si="206"/>
        <v xml:space="preserve"> </v>
      </c>
    </row>
    <row r="3226" spans="1:13" x14ac:dyDescent="0.25">
      <c r="A3226" s="19"/>
      <c r="B3226" s="19"/>
      <c r="C3226" s="19"/>
      <c r="D3226" s="22"/>
      <c r="E3226" s="22"/>
      <c r="F3226" s="22"/>
      <c r="G3226" s="24"/>
      <c r="H3226" s="25" t="str">
        <f>IF(SUMIF('Base datos'!$A:$A,A3226,'Base datos'!$C:$C)=0," ",SUMIF('Base datos'!$A:$A,A3226,'Base datos'!$C:$C))</f>
        <v xml:space="preserve"> </v>
      </c>
      <c r="I3226" s="25" t="str">
        <f t="shared" si="204"/>
        <v xml:space="preserve"> </v>
      </c>
      <c r="J3226" s="26" t="str">
        <f>IF(SUMIF('Base datos'!$A:$A,A3226,'Base datos'!$D:$D)=0," ",SUMIF('Base datos'!$A:$A,A3226,'Base datos'!$D:$D))</f>
        <v xml:space="preserve"> </v>
      </c>
      <c r="K3226" s="27" t="str">
        <f t="shared" si="205"/>
        <v xml:space="preserve"> </v>
      </c>
      <c r="L3226" s="27" t="str">
        <f t="shared" si="207"/>
        <v xml:space="preserve"> </v>
      </c>
      <c r="M3226" s="18" t="str">
        <f t="shared" si="206"/>
        <v xml:space="preserve"> </v>
      </c>
    </row>
    <row r="3227" spans="1:13" x14ac:dyDescent="0.25">
      <c r="A3227" s="19"/>
      <c r="B3227" s="19"/>
      <c r="C3227" s="19"/>
      <c r="D3227" s="22"/>
      <c r="E3227" s="22"/>
      <c r="F3227" s="22"/>
      <c r="G3227" s="24"/>
      <c r="H3227" s="25" t="str">
        <f>IF(SUMIF('Base datos'!$A:$A,A3227,'Base datos'!$C:$C)=0," ",SUMIF('Base datos'!$A:$A,A3227,'Base datos'!$C:$C))</f>
        <v xml:space="preserve"> </v>
      </c>
      <c r="I3227" s="25" t="str">
        <f t="shared" si="204"/>
        <v xml:space="preserve"> </v>
      </c>
      <c r="J3227" s="26" t="str">
        <f>IF(SUMIF('Base datos'!$A:$A,A3227,'Base datos'!$D:$D)=0," ",SUMIF('Base datos'!$A:$A,A3227,'Base datos'!$D:$D))</f>
        <v xml:space="preserve"> </v>
      </c>
      <c r="K3227" s="27" t="str">
        <f t="shared" si="205"/>
        <v xml:space="preserve"> </v>
      </c>
      <c r="L3227" s="27" t="str">
        <f t="shared" si="207"/>
        <v xml:space="preserve"> </v>
      </c>
      <c r="M3227" s="18" t="str">
        <f t="shared" si="206"/>
        <v xml:space="preserve"> </v>
      </c>
    </row>
    <row r="3228" spans="1:13" x14ac:dyDescent="0.25">
      <c r="A3228" s="19"/>
      <c r="B3228" s="19"/>
      <c r="C3228" s="19"/>
      <c r="D3228" s="22"/>
      <c r="E3228" s="22"/>
      <c r="F3228" s="22"/>
      <c r="G3228" s="24"/>
      <c r="H3228" s="25" t="str">
        <f>IF(SUMIF('Base datos'!$A:$A,A3228,'Base datos'!$C:$C)=0," ",SUMIF('Base datos'!$A:$A,A3228,'Base datos'!$C:$C))</f>
        <v xml:space="preserve"> </v>
      </c>
      <c r="I3228" s="25" t="str">
        <f t="shared" si="204"/>
        <v xml:space="preserve"> </v>
      </c>
      <c r="J3228" s="26" t="str">
        <f>IF(SUMIF('Base datos'!$A:$A,A3228,'Base datos'!$D:$D)=0," ",SUMIF('Base datos'!$A:$A,A3228,'Base datos'!$D:$D))</f>
        <v xml:space="preserve"> </v>
      </c>
      <c r="K3228" s="27" t="str">
        <f t="shared" si="205"/>
        <v xml:space="preserve"> </v>
      </c>
      <c r="L3228" s="27" t="str">
        <f t="shared" si="207"/>
        <v xml:space="preserve"> </v>
      </c>
      <c r="M3228" s="18" t="str">
        <f t="shared" si="206"/>
        <v xml:space="preserve"> </v>
      </c>
    </row>
    <row r="3229" spans="1:13" x14ac:dyDescent="0.25">
      <c r="A3229" s="19"/>
      <c r="B3229" s="19"/>
      <c r="C3229" s="19"/>
      <c r="D3229" s="22"/>
      <c r="E3229" s="22"/>
      <c r="F3229" s="22"/>
      <c r="G3229" s="24"/>
      <c r="H3229" s="25" t="str">
        <f>IF(SUMIF('Base datos'!$A:$A,A3229,'Base datos'!$C:$C)=0," ",SUMIF('Base datos'!$A:$A,A3229,'Base datos'!$C:$C))</f>
        <v xml:space="preserve"> </v>
      </c>
      <c r="I3229" s="25" t="str">
        <f t="shared" si="204"/>
        <v xml:space="preserve"> </v>
      </c>
      <c r="J3229" s="26" t="str">
        <f>IF(SUMIF('Base datos'!$A:$A,A3229,'Base datos'!$D:$D)=0," ",SUMIF('Base datos'!$A:$A,A3229,'Base datos'!$D:$D))</f>
        <v xml:space="preserve"> </v>
      </c>
      <c r="K3229" s="27" t="str">
        <f t="shared" si="205"/>
        <v xml:space="preserve"> </v>
      </c>
      <c r="L3229" s="27" t="str">
        <f t="shared" si="207"/>
        <v xml:space="preserve"> </v>
      </c>
      <c r="M3229" s="18" t="str">
        <f t="shared" si="206"/>
        <v xml:space="preserve"> </v>
      </c>
    </row>
    <row r="3230" spans="1:13" x14ac:dyDescent="0.25">
      <c r="A3230" s="19"/>
      <c r="B3230" s="19"/>
      <c r="C3230" s="19"/>
      <c r="D3230" s="22"/>
      <c r="E3230" s="22"/>
      <c r="F3230" s="22"/>
      <c r="G3230" s="24"/>
      <c r="H3230" s="25" t="str">
        <f>IF(SUMIF('Base datos'!$A:$A,A3230,'Base datos'!$C:$C)=0," ",SUMIF('Base datos'!$A:$A,A3230,'Base datos'!$C:$C))</f>
        <v xml:space="preserve"> </v>
      </c>
      <c r="I3230" s="25" t="str">
        <f t="shared" si="204"/>
        <v xml:space="preserve"> </v>
      </c>
      <c r="J3230" s="26" t="str">
        <f>IF(SUMIF('Base datos'!$A:$A,A3230,'Base datos'!$D:$D)=0," ",SUMIF('Base datos'!$A:$A,A3230,'Base datos'!$D:$D))</f>
        <v xml:space="preserve"> </v>
      </c>
      <c r="K3230" s="27" t="str">
        <f t="shared" si="205"/>
        <v xml:space="preserve"> </v>
      </c>
      <c r="L3230" s="27" t="str">
        <f t="shared" si="207"/>
        <v xml:space="preserve"> </v>
      </c>
      <c r="M3230" s="18" t="str">
        <f t="shared" si="206"/>
        <v xml:space="preserve"> </v>
      </c>
    </row>
    <row r="3231" spans="1:13" x14ac:dyDescent="0.25">
      <c r="A3231" s="19"/>
      <c r="B3231" s="19"/>
      <c r="C3231" s="19"/>
      <c r="D3231" s="22"/>
      <c r="E3231" s="22"/>
      <c r="F3231" s="22"/>
      <c r="G3231" s="24"/>
      <c r="H3231" s="25" t="str">
        <f>IF(SUMIF('Base datos'!$A:$A,A3231,'Base datos'!$C:$C)=0," ",SUMIF('Base datos'!$A:$A,A3231,'Base datos'!$C:$C))</f>
        <v xml:space="preserve"> </v>
      </c>
      <c r="I3231" s="25" t="str">
        <f t="shared" si="204"/>
        <v xml:space="preserve"> </v>
      </c>
      <c r="J3231" s="26" t="str">
        <f>IF(SUMIF('Base datos'!$A:$A,A3231,'Base datos'!$D:$D)=0," ",SUMIF('Base datos'!$A:$A,A3231,'Base datos'!$D:$D))</f>
        <v xml:space="preserve"> </v>
      </c>
      <c r="K3231" s="27" t="str">
        <f t="shared" si="205"/>
        <v xml:space="preserve"> </v>
      </c>
      <c r="L3231" s="27" t="str">
        <f t="shared" si="207"/>
        <v xml:space="preserve"> </v>
      </c>
      <c r="M3231" s="18" t="str">
        <f t="shared" si="206"/>
        <v xml:space="preserve"> </v>
      </c>
    </row>
    <row r="3232" spans="1:13" x14ac:dyDescent="0.25">
      <c r="A3232" s="19"/>
      <c r="B3232" s="19"/>
      <c r="C3232" s="19"/>
      <c r="D3232" s="22"/>
      <c r="E3232" s="22"/>
      <c r="F3232" s="22"/>
      <c r="G3232" s="24"/>
      <c r="H3232" s="25" t="str">
        <f>IF(SUMIF('Base datos'!$A:$A,A3232,'Base datos'!$C:$C)=0," ",SUMIF('Base datos'!$A:$A,A3232,'Base datos'!$C:$C))</f>
        <v xml:space="preserve"> </v>
      </c>
      <c r="I3232" s="25" t="str">
        <f t="shared" si="204"/>
        <v xml:space="preserve"> </v>
      </c>
      <c r="J3232" s="26" t="str">
        <f>IF(SUMIF('Base datos'!$A:$A,A3232,'Base datos'!$D:$D)=0," ",SUMIF('Base datos'!$A:$A,A3232,'Base datos'!$D:$D))</f>
        <v xml:space="preserve"> </v>
      </c>
      <c r="K3232" s="27" t="str">
        <f t="shared" si="205"/>
        <v xml:space="preserve"> </v>
      </c>
      <c r="L3232" s="27" t="str">
        <f t="shared" si="207"/>
        <v xml:space="preserve"> </v>
      </c>
      <c r="M3232" s="18" t="str">
        <f t="shared" si="206"/>
        <v xml:space="preserve"> </v>
      </c>
    </row>
    <row r="3233" spans="1:13" x14ac:dyDescent="0.25">
      <c r="A3233" s="19"/>
      <c r="B3233" s="19"/>
      <c r="C3233" s="19"/>
      <c r="D3233" s="22"/>
      <c r="E3233" s="22"/>
      <c r="F3233" s="22"/>
      <c r="G3233" s="24"/>
      <c r="H3233" s="25" t="str">
        <f>IF(SUMIF('Base datos'!$A:$A,A3233,'Base datos'!$C:$C)=0," ",SUMIF('Base datos'!$A:$A,A3233,'Base datos'!$C:$C))</f>
        <v xml:space="preserve"> </v>
      </c>
      <c r="I3233" s="25" t="str">
        <f t="shared" si="204"/>
        <v xml:space="preserve"> </v>
      </c>
      <c r="J3233" s="26" t="str">
        <f>IF(SUMIF('Base datos'!$A:$A,A3233,'Base datos'!$D:$D)=0," ",SUMIF('Base datos'!$A:$A,A3233,'Base datos'!$D:$D))</f>
        <v xml:space="preserve"> </v>
      </c>
      <c r="K3233" s="27" t="str">
        <f t="shared" si="205"/>
        <v xml:space="preserve"> </v>
      </c>
      <c r="L3233" s="27" t="str">
        <f t="shared" si="207"/>
        <v xml:space="preserve"> </v>
      </c>
      <c r="M3233" s="18" t="str">
        <f t="shared" si="206"/>
        <v xml:space="preserve"> </v>
      </c>
    </row>
    <row r="3234" spans="1:13" x14ac:dyDescent="0.25">
      <c r="A3234" s="19"/>
      <c r="B3234" s="19"/>
      <c r="C3234" s="19"/>
      <c r="D3234" s="22"/>
      <c r="E3234" s="22"/>
      <c r="F3234" s="22"/>
      <c r="G3234" s="24"/>
      <c r="H3234" s="25" t="str">
        <f>IF(SUMIF('Base datos'!$A:$A,A3234,'Base datos'!$C:$C)=0," ",SUMIF('Base datos'!$A:$A,A3234,'Base datos'!$C:$C))</f>
        <v xml:space="preserve"> </v>
      </c>
      <c r="I3234" s="25" t="str">
        <f t="shared" si="204"/>
        <v xml:space="preserve"> </v>
      </c>
      <c r="J3234" s="26" t="str">
        <f>IF(SUMIF('Base datos'!$A:$A,A3234,'Base datos'!$D:$D)=0," ",SUMIF('Base datos'!$A:$A,A3234,'Base datos'!$D:$D))</f>
        <v xml:space="preserve"> </v>
      </c>
      <c r="K3234" s="27" t="str">
        <f t="shared" si="205"/>
        <v xml:space="preserve"> </v>
      </c>
      <c r="L3234" s="27" t="str">
        <f t="shared" si="207"/>
        <v xml:space="preserve"> </v>
      </c>
      <c r="M3234" s="18" t="str">
        <f t="shared" si="206"/>
        <v xml:space="preserve"> </v>
      </c>
    </row>
    <row r="3235" spans="1:13" x14ac:dyDescent="0.25">
      <c r="A3235" s="19"/>
      <c r="B3235" s="19"/>
      <c r="C3235" s="19"/>
      <c r="D3235" s="22"/>
      <c r="E3235" s="22"/>
      <c r="F3235" s="22"/>
      <c r="G3235" s="24"/>
      <c r="H3235" s="25" t="str">
        <f>IF(SUMIF('Base datos'!$A:$A,A3235,'Base datos'!$C:$C)=0," ",SUMIF('Base datos'!$A:$A,A3235,'Base datos'!$C:$C))</f>
        <v xml:space="preserve"> </v>
      </c>
      <c r="I3235" s="25" t="str">
        <f t="shared" si="204"/>
        <v xml:space="preserve"> </v>
      </c>
      <c r="J3235" s="26" t="str">
        <f>IF(SUMIF('Base datos'!$A:$A,A3235,'Base datos'!$D:$D)=0," ",SUMIF('Base datos'!$A:$A,A3235,'Base datos'!$D:$D))</f>
        <v xml:space="preserve"> </v>
      </c>
      <c r="K3235" s="27" t="str">
        <f t="shared" si="205"/>
        <v xml:space="preserve"> </v>
      </c>
      <c r="L3235" s="27" t="str">
        <f t="shared" si="207"/>
        <v xml:space="preserve"> </v>
      </c>
      <c r="M3235" s="18" t="str">
        <f t="shared" si="206"/>
        <v xml:space="preserve"> </v>
      </c>
    </row>
    <row r="3236" spans="1:13" x14ac:dyDescent="0.25">
      <c r="A3236" s="19"/>
      <c r="B3236" s="19"/>
      <c r="C3236" s="19"/>
      <c r="D3236" s="22"/>
      <c r="E3236" s="22"/>
      <c r="F3236" s="22"/>
      <c r="G3236" s="24"/>
      <c r="H3236" s="25" t="str">
        <f>IF(SUMIF('Base datos'!$A:$A,A3236,'Base datos'!$C:$C)=0," ",SUMIF('Base datos'!$A:$A,A3236,'Base datos'!$C:$C))</f>
        <v xml:space="preserve"> </v>
      </c>
      <c r="I3236" s="25" t="str">
        <f t="shared" si="204"/>
        <v xml:space="preserve"> </v>
      </c>
      <c r="J3236" s="26" t="str">
        <f>IF(SUMIF('Base datos'!$A:$A,A3236,'Base datos'!$D:$D)=0," ",SUMIF('Base datos'!$A:$A,A3236,'Base datos'!$D:$D))</f>
        <v xml:space="preserve"> </v>
      </c>
      <c r="K3236" s="27" t="str">
        <f t="shared" si="205"/>
        <v xml:space="preserve"> </v>
      </c>
      <c r="L3236" s="27" t="str">
        <f t="shared" si="207"/>
        <v xml:space="preserve"> </v>
      </c>
      <c r="M3236" s="18" t="str">
        <f t="shared" si="206"/>
        <v xml:space="preserve"> </v>
      </c>
    </row>
    <row r="3237" spans="1:13" x14ac:dyDescent="0.25">
      <c r="A3237" s="19"/>
      <c r="B3237" s="19"/>
      <c r="C3237" s="19"/>
      <c r="D3237" s="22"/>
      <c r="E3237" s="22"/>
      <c r="F3237" s="22"/>
      <c r="G3237" s="24"/>
      <c r="H3237" s="25" t="str">
        <f>IF(SUMIF('Base datos'!$A:$A,A3237,'Base datos'!$C:$C)=0," ",SUMIF('Base datos'!$A:$A,A3237,'Base datos'!$C:$C))</f>
        <v xml:space="preserve"> </v>
      </c>
      <c r="I3237" s="25" t="str">
        <f t="shared" si="204"/>
        <v xml:space="preserve"> </v>
      </c>
      <c r="J3237" s="26" t="str">
        <f>IF(SUMIF('Base datos'!$A:$A,A3237,'Base datos'!$D:$D)=0," ",SUMIF('Base datos'!$A:$A,A3237,'Base datos'!$D:$D))</f>
        <v xml:space="preserve"> </v>
      </c>
      <c r="K3237" s="27" t="str">
        <f t="shared" si="205"/>
        <v xml:space="preserve"> </v>
      </c>
      <c r="L3237" s="27" t="str">
        <f t="shared" si="207"/>
        <v xml:space="preserve"> </v>
      </c>
      <c r="M3237" s="18" t="str">
        <f t="shared" si="206"/>
        <v xml:space="preserve"> </v>
      </c>
    </row>
    <row r="3238" spans="1:13" x14ac:dyDescent="0.25">
      <c r="A3238" s="19"/>
      <c r="B3238" s="19"/>
      <c r="C3238" s="19"/>
      <c r="D3238" s="22"/>
      <c r="E3238" s="22"/>
      <c r="F3238" s="22"/>
      <c r="G3238" s="24"/>
      <c r="H3238" s="25" t="str">
        <f>IF(SUMIF('Base datos'!$A:$A,A3238,'Base datos'!$C:$C)=0," ",SUMIF('Base datos'!$A:$A,A3238,'Base datos'!$C:$C))</f>
        <v xml:space="preserve"> </v>
      </c>
      <c r="I3238" s="25" t="str">
        <f t="shared" si="204"/>
        <v xml:space="preserve"> </v>
      </c>
      <c r="J3238" s="26" t="str">
        <f>IF(SUMIF('Base datos'!$A:$A,A3238,'Base datos'!$D:$D)=0," ",SUMIF('Base datos'!$A:$A,A3238,'Base datos'!$D:$D))</f>
        <v xml:space="preserve"> </v>
      </c>
      <c r="K3238" s="27" t="str">
        <f t="shared" si="205"/>
        <v xml:space="preserve"> </v>
      </c>
      <c r="L3238" s="27" t="str">
        <f t="shared" si="207"/>
        <v xml:space="preserve"> </v>
      </c>
      <c r="M3238" s="18" t="str">
        <f t="shared" si="206"/>
        <v xml:space="preserve"> </v>
      </c>
    </row>
    <row r="3239" spans="1:13" x14ac:dyDescent="0.25">
      <c r="A3239" s="19"/>
      <c r="B3239" s="19"/>
      <c r="C3239" s="19"/>
      <c r="D3239" s="22"/>
      <c r="E3239" s="22"/>
      <c r="F3239" s="22"/>
      <c r="G3239" s="24"/>
      <c r="H3239" s="25" t="str">
        <f>IF(SUMIF('Base datos'!$A:$A,A3239,'Base datos'!$C:$C)=0," ",SUMIF('Base datos'!$A:$A,A3239,'Base datos'!$C:$C))</f>
        <v xml:space="preserve"> </v>
      </c>
      <c r="I3239" s="25" t="str">
        <f t="shared" si="204"/>
        <v xml:space="preserve"> </v>
      </c>
      <c r="J3239" s="26" t="str">
        <f>IF(SUMIF('Base datos'!$A:$A,A3239,'Base datos'!$D:$D)=0," ",SUMIF('Base datos'!$A:$A,A3239,'Base datos'!$D:$D))</f>
        <v xml:space="preserve"> </v>
      </c>
      <c r="K3239" s="27" t="str">
        <f t="shared" si="205"/>
        <v xml:space="preserve"> </v>
      </c>
      <c r="L3239" s="27" t="str">
        <f t="shared" si="207"/>
        <v xml:space="preserve"> </v>
      </c>
      <c r="M3239" s="18" t="str">
        <f t="shared" si="206"/>
        <v xml:space="preserve"> </v>
      </c>
    </row>
    <row r="3240" spans="1:13" x14ac:dyDescent="0.25">
      <c r="A3240" s="19"/>
      <c r="B3240" s="19"/>
      <c r="C3240" s="19"/>
      <c r="D3240" s="22"/>
      <c r="E3240" s="22"/>
      <c r="F3240" s="22"/>
      <c r="G3240" s="24"/>
      <c r="H3240" s="25" t="str">
        <f>IF(SUMIF('Base datos'!$A:$A,A3240,'Base datos'!$C:$C)=0," ",SUMIF('Base datos'!$A:$A,A3240,'Base datos'!$C:$C))</f>
        <v xml:space="preserve"> </v>
      </c>
      <c r="I3240" s="25" t="str">
        <f t="shared" si="204"/>
        <v xml:space="preserve"> </v>
      </c>
      <c r="J3240" s="26" t="str">
        <f>IF(SUMIF('Base datos'!$A:$A,A3240,'Base datos'!$D:$D)=0," ",SUMIF('Base datos'!$A:$A,A3240,'Base datos'!$D:$D))</f>
        <v xml:space="preserve"> </v>
      </c>
      <c r="K3240" s="27" t="str">
        <f t="shared" si="205"/>
        <v xml:space="preserve"> </v>
      </c>
      <c r="L3240" s="27" t="str">
        <f t="shared" si="207"/>
        <v xml:space="preserve"> </v>
      </c>
      <c r="M3240" s="18" t="str">
        <f t="shared" si="206"/>
        <v xml:space="preserve"> </v>
      </c>
    </row>
    <row r="3241" spans="1:13" x14ac:dyDescent="0.25">
      <c r="A3241" s="19"/>
      <c r="B3241" s="19"/>
      <c r="C3241" s="19"/>
      <c r="D3241" s="22"/>
      <c r="E3241" s="22"/>
      <c r="F3241" s="22"/>
      <c r="G3241" s="24"/>
      <c r="H3241" s="25" t="str">
        <f>IF(SUMIF('Base datos'!$A:$A,A3241,'Base datos'!$C:$C)=0," ",SUMIF('Base datos'!$A:$A,A3241,'Base datos'!$C:$C))</f>
        <v xml:space="preserve"> </v>
      </c>
      <c r="I3241" s="25" t="str">
        <f t="shared" si="204"/>
        <v xml:space="preserve"> </v>
      </c>
      <c r="J3241" s="26" t="str">
        <f>IF(SUMIF('Base datos'!$A:$A,A3241,'Base datos'!$D:$D)=0," ",SUMIF('Base datos'!$A:$A,A3241,'Base datos'!$D:$D))</f>
        <v xml:space="preserve"> </v>
      </c>
      <c r="K3241" s="27" t="str">
        <f t="shared" si="205"/>
        <v xml:space="preserve"> </v>
      </c>
      <c r="L3241" s="27" t="str">
        <f t="shared" si="207"/>
        <v xml:space="preserve"> </v>
      </c>
      <c r="M3241" s="18" t="str">
        <f t="shared" si="206"/>
        <v xml:space="preserve"> </v>
      </c>
    </row>
    <row r="3242" spans="1:13" x14ac:dyDescent="0.25">
      <c r="A3242" s="19"/>
      <c r="B3242" s="19"/>
      <c r="C3242" s="19"/>
      <c r="D3242" s="22"/>
      <c r="E3242" s="22"/>
      <c r="F3242" s="22"/>
      <c r="G3242" s="24"/>
      <c r="H3242" s="25" t="str">
        <f>IF(SUMIF('Base datos'!$A:$A,A3242,'Base datos'!$C:$C)=0," ",SUMIF('Base datos'!$A:$A,A3242,'Base datos'!$C:$C))</f>
        <v xml:space="preserve"> </v>
      </c>
      <c r="I3242" s="25" t="str">
        <f t="shared" si="204"/>
        <v xml:space="preserve"> </v>
      </c>
      <c r="J3242" s="26" t="str">
        <f>IF(SUMIF('Base datos'!$A:$A,A3242,'Base datos'!$D:$D)=0," ",SUMIF('Base datos'!$A:$A,A3242,'Base datos'!$D:$D))</f>
        <v xml:space="preserve"> </v>
      </c>
      <c r="K3242" s="27" t="str">
        <f t="shared" si="205"/>
        <v xml:space="preserve"> </v>
      </c>
      <c r="L3242" s="27" t="str">
        <f t="shared" si="207"/>
        <v xml:space="preserve"> </v>
      </c>
      <c r="M3242" s="18" t="str">
        <f t="shared" si="206"/>
        <v xml:space="preserve"> </v>
      </c>
    </row>
    <row r="3243" spans="1:13" x14ac:dyDescent="0.25">
      <c r="A3243" s="19"/>
      <c r="B3243" s="19"/>
      <c r="C3243" s="19"/>
      <c r="D3243" s="22"/>
      <c r="E3243" s="22"/>
      <c r="F3243" s="22"/>
      <c r="G3243" s="24"/>
      <c r="H3243" s="25" t="str">
        <f>IF(SUMIF('Base datos'!$A:$A,A3243,'Base datos'!$C:$C)=0," ",SUMIF('Base datos'!$A:$A,A3243,'Base datos'!$C:$C))</f>
        <v xml:space="preserve"> </v>
      </c>
      <c r="I3243" s="25" t="str">
        <f t="shared" si="204"/>
        <v xml:space="preserve"> </v>
      </c>
      <c r="J3243" s="26" t="str">
        <f>IF(SUMIF('Base datos'!$A:$A,A3243,'Base datos'!$D:$D)=0," ",SUMIF('Base datos'!$A:$A,A3243,'Base datos'!$D:$D))</f>
        <v xml:space="preserve"> </v>
      </c>
      <c r="K3243" s="27" t="str">
        <f t="shared" si="205"/>
        <v xml:space="preserve"> </v>
      </c>
      <c r="L3243" s="27" t="str">
        <f t="shared" si="207"/>
        <v xml:space="preserve"> </v>
      </c>
      <c r="M3243" s="18" t="str">
        <f t="shared" si="206"/>
        <v xml:space="preserve"> </v>
      </c>
    </row>
    <row r="3244" spans="1:13" x14ac:dyDescent="0.25">
      <c r="A3244" s="19"/>
      <c r="B3244" s="19"/>
      <c r="C3244" s="19"/>
      <c r="D3244" s="22"/>
      <c r="E3244" s="22"/>
      <c r="F3244" s="22"/>
      <c r="G3244" s="24"/>
      <c r="H3244" s="25" t="str">
        <f>IF(SUMIF('Base datos'!$A:$A,A3244,'Base datos'!$C:$C)=0," ",SUMIF('Base datos'!$A:$A,A3244,'Base datos'!$C:$C))</f>
        <v xml:space="preserve"> </v>
      </c>
      <c r="I3244" s="25" t="str">
        <f t="shared" si="204"/>
        <v xml:space="preserve"> </v>
      </c>
      <c r="J3244" s="26" t="str">
        <f>IF(SUMIF('Base datos'!$A:$A,A3244,'Base datos'!$D:$D)=0," ",SUMIF('Base datos'!$A:$A,A3244,'Base datos'!$D:$D))</f>
        <v xml:space="preserve"> </v>
      </c>
      <c r="K3244" s="27" t="str">
        <f t="shared" si="205"/>
        <v xml:space="preserve"> </v>
      </c>
      <c r="L3244" s="27" t="str">
        <f t="shared" si="207"/>
        <v xml:space="preserve"> </v>
      </c>
      <c r="M3244" s="18" t="str">
        <f t="shared" si="206"/>
        <v xml:space="preserve"> </v>
      </c>
    </row>
    <row r="3245" spans="1:13" x14ac:dyDescent="0.25">
      <c r="A3245" s="19"/>
      <c r="B3245" s="19"/>
      <c r="C3245" s="19"/>
      <c r="D3245" s="22"/>
      <c r="E3245" s="22"/>
      <c r="F3245" s="22"/>
      <c r="G3245" s="24"/>
      <c r="H3245" s="25" t="str">
        <f>IF(SUMIF('Base datos'!$A:$A,A3245,'Base datos'!$C:$C)=0," ",SUMIF('Base datos'!$A:$A,A3245,'Base datos'!$C:$C))</f>
        <v xml:space="preserve"> </v>
      </c>
      <c r="I3245" s="25" t="str">
        <f t="shared" si="204"/>
        <v xml:space="preserve"> </v>
      </c>
      <c r="J3245" s="26" t="str">
        <f>IF(SUMIF('Base datos'!$A:$A,A3245,'Base datos'!$D:$D)=0," ",SUMIF('Base datos'!$A:$A,A3245,'Base datos'!$D:$D))</f>
        <v xml:space="preserve"> </v>
      </c>
      <c r="K3245" s="27" t="str">
        <f t="shared" si="205"/>
        <v xml:space="preserve"> </v>
      </c>
      <c r="L3245" s="27" t="str">
        <f t="shared" si="207"/>
        <v xml:space="preserve"> </v>
      </c>
      <c r="M3245" s="18" t="str">
        <f t="shared" si="206"/>
        <v xml:space="preserve"> </v>
      </c>
    </row>
    <row r="3246" spans="1:13" x14ac:dyDescent="0.25">
      <c r="A3246" s="19"/>
      <c r="B3246" s="19"/>
      <c r="C3246" s="19"/>
      <c r="D3246" s="22"/>
      <c r="E3246" s="22"/>
      <c r="F3246" s="22"/>
      <c r="G3246" s="24"/>
      <c r="H3246" s="25" t="str">
        <f>IF(SUMIF('Base datos'!$A:$A,A3246,'Base datos'!$C:$C)=0," ",SUMIF('Base datos'!$A:$A,A3246,'Base datos'!$C:$C))</f>
        <v xml:space="preserve"> </v>
      </c>
      <c r="I3246" s="25" t="str">
        <f t="shared" si="204"/>
        <v xml:space="preserve"> </v>
      </c>
      <c r="J3246" s="26" t="str">
        <f>IF(SUMIF('Base datos'!$A:$A,A3246,'Base datos'!$D:$D)=0," ",SUMIF('Base datos'!$A:$A,A3246,'Base datos'!$D:$D))</f>
        <v xml:space="preserve"> </v>
      </c>
      <c r="K3246" s="27" t="str">
        <f t="shared" si="205"/>
        <v xml:space="preserve"> </v>
      </c>
      <c r="L3246" s="27" t="str">
        <f t="shared" si="207"/>
        <v xml:space="preserve"> </v>
      </c>
      <c r="M3246" s="18" t="str">
        <f t="shared" si="206"/>
        <v xml:space="preserve"> </v>
      </c>
    </row>
    <row r="3247" spans="1:13" x14ac:dyDescent="0.25">
      <c r="A3247" s="19"/>
      <c r="B3247" s="19"/>
      <c r="C3247" s="19"/>
      <c r="D3247" s="22"/>
      <c r="E3247" s="22"/>
      <c r="F3247" s="22"/>
      <c r="G3247" s="24"/>
      <c r="H3247" s="25" t="str">
        <f>IF(SUMIF('Base datos'!$A:$A,A3247,'Base datos'!$C:$C)=0," ",SUMIF('Base datos'!$A:$A,A3247,'Base datos'!$C:$C))</f>
        <v xml:space="preserve"> </v>
      </c>
      <c r="I3247" s="25" t="str">
        <f t="shared" si="204"/>
        <v xml:space="preserve"> </v>
      </c>
      <c r="J3247" s="26" t="str">
        <f>IF(SUMIF('Base datos'!$A:$A,A3247,'Base datos'!$D:$D)=0," ",SUMIF('Base datos'!$A:$A,A3247,'Base datos'!$D:$D))</f>
        <v xml:space="preserve"> </v>
      </c>
      <c r="K3247" s="27" t="str">
        <f t="shared" si="205"/>
        <v xml:space="preserve"> </v>
      </c>
      <c r="L3247" s="27" t="str">
        <f t="shared" si="207"/>
        <v xml:space="preserve"> </v>
      </c>
      <c r="M3247" s="18" t="str">
        <f t="shared" si="206"/>
        <v xml:space="preserve"> </v>
      </c>
    </row>
    <row r="3248" spans="1:13" x14ac:dyDescent="0.25">
      <c r="A3248" s="19"/>
      <c r="B3248" s="19"/>
      <c r="C3248" s="19"/>
      <c r="D3248" s="22"/>
      <c r="E3248" s="22"/>
      <c r="F3248" s="22"/>
      <c r="G3248" s="24"/>
      <c r="H3248" s="25" t="str">
        <f>IF(SUMIF('Base datos'!$A:$A,A3248,'Base datos'!$C:$C)=0," ",SUMIF('Base datos'!$A:$A,A3248,'Base datos'!$C:$C))</f>
        <v xml:space="preserve"> </v>
      </c>
      <c r="I3248" s="25" t="str">
        <f t="shared" si="204"/>
        <v xml:space="preserve"> </v>
      </c>
      <c r="J3248" s="26" t="str">
        <f>IF(SUMIF('Base datos'!$A:$A,A3248,'Base datos'!$D:$D)=0," ",SUMIF('Base datos'!$A:$A,A3248,'Base datos'!$D:$D))</f>
        <v xml:space="preserve"> </v>
      </c>
      <c r="K3248" s="27" t="str">
        <f t="shared" si="205"/>
        <v xml:space="preserve"> </v>
      </c>
      <c r="L3248" s="27" t="str">
        <f t="shared" si="207"/>
        <v xml:space="preserve"> </v>
      </c>
      <c r="M3248" s="18" t="str">
        <f t="shared" si="206"/>
        <v xml:space="preserve"> </v>
      </c>
    </row>
    <row r="3249" spans="1:13" x14ac:dyDescent="0.25">
      <c r="A3249" s="19"/>
      <c r="B3249" s="19"/>
      <c r="C3249" s="19"/>
      <c r="D3249" s="22"/>
      <c r="E3249" s="22"/>
      <c r="F3249" s="22"/>
      <c r="G3249" s="24"/>
      <c r="H3249" s="25" t="str">
        <f>IF(SUMIF('Base datos'!$A:$A,A3249,'Base datos'!$C:$C)=0," ",SUMIF('Base datos'!$A:$A,A3249,'Base datos'!$C:$C))</f>
        <v xml:space="preserve"> </v>
      </c>
      <c r="I3249" s="25" t="str">
        <f t="shared" si="204"/>
        <v xml:space="preserve"> </v>
      </c>
      <c r="J3249" s="26" t="str">
        <f>IF(SUMIF('Base datos'!$A:$A,A3249,'Base datos'!$D:$D)=0," ",SUMIF('Base datos'!$A:$A,A3249,'Base datos'!$D:$D))</f>
        <v xml:space="preserve"> </v>
      </c>
      <c r="K3249" s="27" t="str">
        <f t="shared" si="205"/>
        <v xml:space="preserve"> </v>
      </c>
      <c r="L3249" s="27" t="str">
        <f t="shared" si="207"/>
        <v xml:space="preserve"> </v>
      </c>
      <c r="M3249" s="18" t="str">
        <f t="shared" si="206"/>
        <v xml:space="preserve"> </v>
      </c>
    </row>
    <row r="3250" spans="1:13" x14ac:dyDescent="0.25">
      <c r="A3250" s="19"/>
      <c r="B3250" s="19"/>
      <c r="C3250" s="19"/>
      <c r="D3250" s="22"/>
      <c r="E3250" s="22"/>
      <c r="F3250" s="22"/>
      <c r="G3250" s="24"/>
      <c r="H3250" s="25" t="str">
        <f>IF(SUMIF('Base datos'!$A:$A,A3250,'Base datos'!$C:$C)=0," ",SUMIF('Base datos'!$A:$A,A3250,'Base datos'!$C:$C))</f>
        <v xml:space="preserve"> </v>
      </c>
      <c r="I3250" s="25" t="str">
        <f t="shared" si="204"/>
        <v xml:space="preserve"> </v>
      </c>
      <c r="J3250" s="26" t="str">
        <f>IF(SUMIF('Base datos'!$A:$A,A3250,'Base datos'!$D:$D)=0," ",SUMIF('Base datos'!$A:$A,A3250,'Base datos'!$D:$D))</f>
        <v xml:space="preserve"> </v>
      </c>
      <c r="K3250" s="27" t="str">
        <f t="shared" si="205"/>
        <v xml:space="preserve"> </v>
      </c>
      <c r="L3250" s="27" t="str">
        <f t="shared" si="207"/>
        <v xml:space="preserve"> </v>
      </c>
      <c r="M3250" s="18" t="str">
        <f t="shared" si="206"/>
        <v xml:space="preserve"> </v>
      </c>
    </row>
    <row r="3251" spans="1:13" x14ac:dyDescent="0.25">
      <c r="A3251" s="19"/>
      <c r="B3251" s="19"/>
      <c r="C3251" s="19"/>
      <c r="D3251" s="22"/>
      <c r="E3251" s="22"/>
      <c r="F3251" s="22"/>
      <c r="G3251" s="24"/>
      <c r="H3251" s="25" t="str">
        <f>IF(SUMIF('Base datos'!$A:$A,A3251,'Base datos'!$C:$C)=0," ",SUMIF('Base datos'!$A:$A,A3251,'Base datos'!$C:$C))</f>
        <v xml:space="preserve"> </v>
      </c>
      <c r="I3251" s="25" t="str">
        <f t="shared" si="204"/>
        <v xml:space="preserve"> </v>
      </c>
      <c r="J3251" s="26" t="str">
        <f>IF(SUMIF('Base datos'!$A:$A,A3251,'Base datos'!$D:$D)=0," ",SUMIF('Base datos'!$A:$A,A3251,'Base datos'!$D:$D))</f>
        <v xml:space="preserve"> </v>
      </c>
      <c r="K3251" s="27" t="str">
        <f t="shared" si="205"/>
        <v xml:space="preserve"> </v>
      </c>
      <c r="L3251" s="27" t="str">
        <f t="shared" si="207"/>
        <v xml:space="preserve"> </v>
      </c>
      <c r="M3251" s="18" t="str">
        <f t="shared" si="206"/>
        <v xml:space="preserve"> </v>
      </c>
    </row>
    <row r="3252" spans="1:13" x14ac:dyDescent="0.25">
      <c r="A3252" s="19"/>
      <c r="B3252" s="19"/>
      <c r="C3252" s="19"/>
      <c r="D3252" s="22"/>
      <c r="E3252" s="22"/>
      <c r="F3252" s="22"/>
      <c r="G3252" s="24"/>
      <c r="H3252" s="25" t="str">
        <f>IF(SUMIF('Base datos'!$A:$A,A3252,'Base datos'!$C:$C)=0," ",SUMIF('Base datos'!$A:$A,A3252,'Base datos'!$C:$C))</f>
        <v xml:space="preserve"> </v>
      </c>
      <c r="I3252" s="25" t="str">
        <f t="shared" si="204"/>
        <v xml:space="preserve"> </v>
      </c>
      <c r="J3252" s="26" t="str">
        <f>IF(SUMIF('Base datos'!$A:$A,A3252,'Base datos'!$D:$D)=0," ",SUMIF('Base datos'!$A:$A,A3252,'Base datos'!$D:$D))</f>
        <v xml:space="preserve"> </v>
      </c>
      <c r="K3252" s="27" t="str">
        <f t="shared" si="205"/>
        <v xml:space="preserve"> </v>
      </c>
      <c r="L3252" s="27" t="str">
        <f t="shared" si="207"/>
        <v xml:space="preserve"> </v>
      </c>
      <c r="M3252" s="18" t="str">
        <f t="shared" si="206"/>
        <v xml:space="preserve"> </v>
      </c>
    </row>
    <row r="3253" spans="1:13" x14ac:dyDescent="0.25">
      <c r="A3253" s="19"/>
      <c r="B3253" s="19"/>
      <c r="C3253" s="19"/>
      <c r="D3253" s="22"/>
      <c r="E3253" s="22"/>
      <c r="F3253" s="22"/>
      <c r="G3253" s="24"/>
      <c r="H3253" s="25" t="str">
        <f>IF(SUMIF('Base datos'!$A:$A,A3253,'Base datos'!$C:$C)=0," ",SUMIF('Base datos'!$A:$A,A3253,'Base datos'!$C:$C))</f>
        <v xml:space="preserve"> </v>
      </c>
      <c r="I3253" s="25" t="str">
        <f t="shared" si="204"/>
        <v xml:space="preserve"> </v>
      </c>
      <c r="J3253" s="26" t="str">
        <f>IF(SUMIF('Base datos'!$A:$A,A3253,'Base datos'!$D:$D)=0," ",SUMIF('Base datos'!$A:$A,A3253,'Base datos'!$D:$D))</f>
        <v xml:space="preserve"> </v>
      </c>
      <c r="K3253" s="27" t="str">
        <f t="shared" si="205"/>
        <v xml:space="preserve"> </v>
      </c>
      <c r="L3253" s="27" t="str">
        <f t="shared" si="207"/>
        <v xml:space="preserve"> </v>
      </c>
      <c r="M3253" s="18" t="str">
        <f t="shared" si="206"/>
        <v xml:space="preserve"> </v>
      </c>
    </row>
    <row r="3254" spans="1:13" x14ac:dyDescent="0.25">
      <c r="A3254" s="19"/>
      <c r="B3254" s="19"/>
      <c r="C3254" s="19"/>
      <c r="D3254" s="22"/>
      <c r="E3254" s="22"/>
      <c r="F3254" s="22"/>
      <c r="G3254" s="24"/>
      <c r="H3254" s="25" t="str">
        <f>IF(SUMIF('Base datos'!$A:$A,A3254,'Base datos'!$C:$C)=0," ",SUMIF('Base datos'!$A:$A,A3254,'Base datos'!$C:$C))</f>
        <v xml:space="preserve"> </v>
      </c>
      <c r="I3254" s="25" t="str">
        <f t="shared" si="204"/>
        <v xml:space="preserve"> </v>
      </c>
      <c r="J3254" s="26" t="str">
        <f>IF(SUMIF('Base datos'!$A:$A,A3254,'Base datos'!$D:$D)=0," ",SUMIF('Base datos'!$A:$A,A3254,'Base datos'!$D:$D))</f>
        <v xml:space="preserve"> </v>
      </c>
      <c r="K3254" s="27" t="str">
        <f t="shared" si="205"/>
        <v xml:space="preserve"> </v>
      </c>
      <c r="L3254" s="27" t="str">
        <f t="shared" si="207"/>
        <v xml:space="preserve"> </v>
      </c>
      <c r="M3254" s="18" t="str">
        <f t="shared" si="206"/>
        <v xml:space="preserve"> </v>
      </c>
    </row>
    <row r="3255" spans="1:13" x14ac:dyDescent="0.25">
      <c r="A3255" s="19"/>
      <c r="B3255" s="19"/>
      <c r="C3255" s="19"/>
      <c r="D3255" s="22"/>
      <c r="E3255" s="22"/>
      <c r="F3255" s="22"/>
      <c r="G3255" s="24"/>
      <c r="H3255" s="25" t="str">
        <f>IF(SUMIF('Base datos'!$A:$A,A3255,'Base datos'!$C:$C)=0," ",SUMIF('Base datos'!$A:$A,A3255,'Base datos'!$C:$C))</f>
        <v xml:space="preserve"> </v>
      </c>
      <c r="I3255" s="25" t="str">
        <f t="shared" si="204"/>
        <v xml:space="preserve"> </v>
      </c>
      <c r="J3255" s="26" t="str">
        <f>IF(SUMIF('Base datos'!$A:$A,A3255,'Base datos'!$D:$D)=0," ",SUMIF('Base datos'!$A:$A,A3255,'Base datos'!$D:$D))</f>
        <v xml:space="preserve"> </v>
      </c>
      <c r="K3255" s="27" t="str">
        <f t="shared" si="205"/>
        <v xml:space="preserve"> </v>
      </c>
      <c r="L3255" s="27" t="str">
        <f t="shared" si="207"/>
        <v xml:space="preserve"> </v>
      </c>
      <c r="M3255" s="18" t="str">
        <f t="shared" si="206"/>
        <v xml:space="preserve"> </v>
      </c>
    </row>
    <row r="3256" spans="1:13" x14ac:dyDescent="0.25">
      <c r="A3256" s="19"/>
      <c r="B3256" s="19"/>
      <c r="C3256" s="19"/>
      <c r="D3256" s="22"/>
      <c r="E3256" s="22"/>
      <c r="F3256" s="22"/>
      <c r="G3256" s="24"/>
      <c r="H3256" s="25" t="str">
        <f>IF(SUMIF('Base datos'!$A:$A,A3256,'Base datos'!$C:$C)=0," ",SUMIF('Base datos'!$A:$A,A3256,'Base datos'!$C:$C))</f>
        <v xml:space="preserve"> </v>
      </c>
      <c r="I3256" s="25" t="str">
        <f t="shared" si="204"/>
        <v xml:space="preserve"> </v>
      </c>
      <c r="J3256" s="26" t="str">
        <f>IF(SUMIF('Base datos'!$A:$A,A3256,'Base datos'!$D:$D)=0," ",SUMIF('Base datos'!$A:$A,A3256,'Base datos'!$D:$D))</f>
        <v xml:space="preserve"> </v>
      </c>
      <c r="K3256" s="27" t="str">
        <f t="shared" si="205"/>
        <v xml:space="preserve"> </v>
      </c>
      <c r="L3256" s="27" t="str">
        <f t="shared" si="207"/>
        <v xml:space="preserve"> </v>
      </c>
      <c r="M3256" s="18" t="str">
        <f t="shared" si="206"/>
        <v xml:space="preserve"> </v>
      </c>
    </row>
    <row r="3257" spans="1:13" x14ac:dyDescent="0.25">
      <c r="A3257" s="19"/>
      <c r="B3257" s="19"/>
      <c r="C3257" s="19"/>
      <c r="D3257" s="22"/>
      <c r="E3257" s="22"/>
      <c r="F3257" s="22"/>
      <c r="G3257" s="24"/>
      <c r="H3257" s="25" t="str">
        <f>IF(SUMIF('Base datos'!$A:$A,A3257,'Base datos'!$C:$C)=0," ",SUMIF('Base datos'!$A:$A,A3257,'Base datos'!$C:$C))</f>
        <v xml:space="preserve"> </v>
      </c>
      <c r="I3257" s="25" t="str">
        <f t="shared" si="204"/>
        <v xml:space="preserve"> </v>
      </c>
      <c r="J3257" s="26" t="str">
        <f>IF(SUMIF('Base datos'!$A:$A,A3257,'Base datos'!$D:$D)=0," ",SUMIF('Base datos'!$A:$A,A3257,'Base datos'!$D:$D))</f>
        <v xml:space="preserve"> </v>
      </c>
      <c r="K3257" s="27" t="str">
        <f t="shared" si="205"/>
        <v xml:space="preserve"> </v>
      </c>
      <c r="L3257" s="27" t="str">
        <f t="shared" si="207"/>
        <v xml:space="preserve"> </v>
      </c>
      <c r="M3257" s="18" t="str">
        <f t="shared" si="206"/>
        <v xml:space="preserve"> </v>
      </c>
    </row>
    <row r="3258" spans="1:13" x14ac:dyDescent="0.25">
      <c r="A3258" s="19"/>
      <c r="B3258" s="19"/>
      <c r="C3258" s="19"/>
      <c r="D3258" s="22"/>
      <c r="E3258" s="22"/>
      <c r="F3258" s="22"/>
      <c r="G3258" s="24"/>
      <c r="H3258" s="25" t="str">
        <f>IF(SUMIF('Base datos'!$A:$A,A3258,'Base datos'!$C:$C)=0," ",SUMIF('Base datos'!$A:$A,A3258,'Base datos'!$C:$C))</f>
        <v xml:space="preserve"> </v>
      </c>
      <c r="I3258" s="25" t="str">
        <f t="shared" si="204"/>
        <v xml:space="preserve"> </v>
      </c>
      <c r="J3258" s="26" t="str">
        <f>IF(SUMIF('Base datos'!$A:$A,A3258,'Base datos'!$D:$D)=0," ",SUMIF('Base datos'!$A:$A,A3258,'Base datos'!$D:$D))</f>
        <v xml:space="preserve"> </v>
      </c>
      <c r="K3258" s="27" t="str">
        <f t="shared" si="205"/>
        <v xml:space="preserve"> </v>
      </c>
      <c r="L3258" s="27" t="str">
        <f t="shared" si="207"/>
        <v xml:space="preserve"> </v>
      </c>
      <c r="M3258" s="18" t="str">
        <f t="shared" si="206"/>
        <v xml:space="preserve"> </v>
      </c>
    </row>
    <row r="3259" spans="1:13" x14ac:dyDescent="0.25">
      <c r="A3259" s="19"/>
      <c r="B3259" s="19"/>
      <c r="C3259" s="19"/>
      <c r="D3259" s="22"/>
      <c r="E3259" s="22"/>
      <c r="F3259" s="22"/>
      <c r="G3259" s="24"/>
      <c r="H3259" s="25" t="str">
        <f>IF(SUMIF('Base datos'!$A:$A,A3259,'Base datos'!$C:$C)=0," ",SUMIF('Base datos'!$A:$A,A3259,'Base datos'!$C:$C))</f>
        <v xml:space="preserve"> </v>
      </c>
      <c r="I3259" s="25" t="str">
        <f t="shared" si="204"/>
        <v xml:space="preserve"> </v>
      </c>
      <c r="J3259" s="26" t="str">
        <f>IF(SUMIF('Base datos'!$A:$A,A3259,'Base datos'!$D:$D)=0," ",SUMIF('Base datos'!$A:$A,A3259,'Base datos'!$D:$D))</f>
        <v xml:space="preserve"> </v>
      </c>
      <c r="K3259" s="27" t="str">
        <f t="shared" si="205"/>
        <v xml:space="preserve"> </v>
      </c>
      <c r="L3259" s="27" t="str">
        <f t="shared" si="207"/>
        <v xml:space="preserve"> </v>
      </c>
      <c r="M3259" s="18" t="str">
        <f t="shared" si="206"/>
        <v xml:space="preserve"> </v>
      </c>
    </row>
    <row r="3260" spans="1:13" x14ac:dyDescent="0.25">
      <c r="A3260" s="19"/>
      <c r="B3260" s="19"/>
      <c r="C3260" s="19"/>
      <c r="D3260" s="22"/>
      <c r="E3260" s="22"/>
      <c r="F3260" s="22"/>
      <c r="G3260" s="24"/>
      <c r="H3260" s="25" t="str">
        <f>IF(SUMIF('Base datos'!$A:$A,A3260,'Base datos'!$C:$C)=0," ",SUMIF('Base datos'!$A:$A,A3260,'Base datos'!$C:$C))</f>
        <v xml:space="preserve"> </v>
      </c>
      <c r="I3260" s="25" t="str">
        <f t="shared" si="204"/>
        <v xml:space="preserve"> </v>
      </c>
      <c r="J3260" s="26" t="str">
        <f>IF(SUMIF('Base datos'!$A:$A,A3260,'Base datos'!$D:$D)=0," ",SUMIF('Base datos'!$A:$A,A3260,'Base datos'!$D:$D))</f>
        <v xml:space="preserve"> </v>
      </c>
      <c r="K3260" s="27" t="str">
        <f t="shared" si="205"/>
        <v xml:space="preserve"> </v>
      </c>
      <c r="L3260" s="27" t="str">
        <f t="shared" si="207"/>
        <v xml:space="preserve"> </v>
      </c>
      <c r="M3260" s="18" t="str">
        <f t="shared" si="206"/>
        <v xml:space="preserve"> </v>
      </c>
    </row>
    <row r="3261" spans="1:13" x14ac:dyDescent="0.25">
      <c r="A3261" s="19"/>
      <c r="B3261" s="19"/>
      <c r="C3261" s="19"/>
      <c r="D3261" s="22"/>
      <c r="E3261" s="22"/>
      <c r="F3261" s="22"/>
      <c r="G3261" s="24"/>
      <c r="H3261" s="25" t="str">
        <f>IF(SUMIF('Base datos'!$A:$A,A3261,'Base datos'!$C:$C)=0," ",SUMIF('Base datos'!$A:$A,A3261,'Base datos'!$C:$C))</f>
        <v xml:space="preserve"> </v>
      </c>
      <c r="I3261" s="25" t="str">
        <f t="shared" si="204"/>
        <v xml:space="preserve"> </v>
      </c>
      <c r="J3261" s="26" t="str">
        <f>IF(SUMIF('Base datos'!$A:$A,A3261,'Base datos'!$D:$D)=0," ",SUMIF('Base datos'!$A:$A,A3261,'Base datos'!$D:$D))</f>
        <v xml:space="preserve"> </v>
      </c>
      <c r="K3261" s="27" t="str">
        <f t="shared" si="205"/>
        <v xml:space="preserve"> </v>
      </c>
      <c r="L3261" s="27" t="str">
        <f t="shared" si="207"/>
        <v xml:space="preserve"> </v>
      </c>
      <c r="M3261" s="18" t="str">
        <f t="shared" si="206"/>
        <v xml:space="preserve"> </v>
      </c>
    </row>
    <row r="3262" spans="1:13" x14ac:dyDescent="0.25">
      <c r="A3262" s="19"/>
      <c r="B3262" s="19"/>
      <c r="C3262" s="19"/>
      <c r="D3262" s="22"/>
      <c r="E3262" s="22"/>
      <c r="F3262" s="22"/>
      <c r="G3262" s="24"/>
      <c r="H3262" s="25" t="str">
        <f>IF(SUMIF('Base datos'!$A:$A,A3262,'Base datos'!$C:$C)=0," ",SUMIF('Base datos'!$A:$A,A3262,'Base datos'!$C:$C))</f>
        <v xml:space="preserve"> </v>
      </c>
      <c r="I3262" s="25" t="str">
        <f t="shared" si="204"/>
        <v xml:space="preserve"> </v>
      </c>
      <c r="J3262" s="26" t="str">
        <f>IF(SUMIF('Base datos'!$A:$A,A3262,'Base datos'!$D:$D)=0," ",SUMIF('Base datos'!$A:$A,A3262,'Base datos'!$D:$D))</f>
        <v xml:space="preserve"> </v>
      </c>
      <c r="K3262" s="27" t="str">
        <f t="shared" si="205"/>
        <v xml:space="preserve"> </v>
      </c>
      <c r="L3262" s="27" t="str">
        <f t="shared" si="207"/>
        <v xml:space="preserve"> </v>
      </c>
      <c r="M3262" s="18" t="str">
        <f t="shared" si="206"/>
        <v xml:space="preserve"> </v>
      </c>
    </row>
    <row r="3263" spans="1:13" x14ac:dyDescent="0.25">
      <c r="A3263" s="19"/>
      <c r="B3263" s="19"/>
      <c r="C3263" s="19"/>
      <c r="D3263" s="22"/>
      <c r="E3263" s="22"/>
      <c r="F3263" s="22"/>
      <c r="G3263" s="24"/>
      <c r="H3263" s="25" t="str">
        <f>IF(SUMIF('Base datos'!$A:$A,A3263,'Base datos'!$C:$C)=0," ",SUMIF('Base datos'!$A:$A,A3263,'Base datos'!$C:$C))</f>
        <v xml:space="preserve"> </v>
      </c>
      <c r="I3263" s="25" t="str">
        <f t="shared" si="204"/>
        <v xml:space="preserve"> </v>
      </c>
      <c r="J3263" s="26" t="str">
        <f>IF(SUMIF('Base datos'!$A:$A,A3263,'Base datos'!$D:$D)=0," ",SUMIF('Base datos'!$A:$A,A3263,'Base datos'!$D:$D))</f>
        <v xml:space="preserve"> </v>
      </c>
      <c r="K3263" s="27" t="str">
        <f t="shared" si="205"/>
        <v xml:space="preserve"> </v>
      </c>
      <c r="L3263" s="27" t="str">
        <f t="shared" si="207"/>
        <v xml:space="preserve"> </v>
      </c>
      <c r="M3263" s="18" t="str">
        <f t="shared" si="206"/>
        <v xml:space="preserve"> </v>
      </c>
    </row>
    <row r="3264" spans="1:13" x14ac:dyDescent="0.25">
      <c r="A3264" s="19"/>
      <c r="B3264" s="19"/>
      <c r="C3264" s="19"/>
      <c r="D3264" s="22"/>
      <c r="E3264" s="22"/>
      <c r="F3264" s="22"/>
      <c r="G3264" s="24"/>
      <c r="H3264" s="25" t="str">
        <f>IF(SUMIF('Base datos'!$A:$A,A3264,'Base datos'!$C:$C)=0," ",SUMIF('Base datos'!$A:$A,A3264,'Base datos'!$C:$C))</f>
        <v xml:space="preserve"> </v>
      </c>
      <c r="I3264" s="25" t="str">
        <f t="shared" si="204"/>
        <v xml:space="preserve"> </v>
      </c>
      <c r="J3264" s="26" t="str">
        <f>IF(SUMIF('Base datos'!$A:$A,A3264,'Base datos'!$D:$D)=0," ",SUMIF('Base datos'!$A:$A,A3264,'Base datos'!$D:$D))</f>
        <v xml:space="preserve"> </v>
      </c>
      <c r="K3264" s="27" t="str">
        <f t="shared" si="205"/>
        <v xml:space="preserve"> </v>
      </c>
      <c r="L3264" s="27" t="str">
        <f t="shared" si="207"/>
        <v xml:space="preserve"> </v>
      </c>
      <c r="M3264" s="18" t="str">
        <f t="shared" si="206"/>
        <v xml:space="preserve"> </v>
      </c>
    </row>
    <row r="3265" spans="1:13" x14ac:dyDescent="0.25">
      <c r="A3265" s="19"/>
      <c r="B3265" s="19"/>
      <c r="C3265" s="19"/>
      <c r="D3265" s="22"/>
      <c r="E3265" s="22"/>
      <c r="F3265" s="22"/>
      <c r="G3265" s="24"/>
      <c r="H3265" s="25" t="str">
        <f>IF(SUMIF('Base datos'!$A:$A,A3265,'Base datos'!$C:$C)=0," ",SUMIF('Base datos'!$A:$A,A3265,'Base datos'!$C:$C))</f>
        <v xml:space="preserve"> </v>
      </c>
      <c r="I3265" s="25" t="str">
        <f t="shared" si="204"/>
        <v xml:space="preserve"> </v>
      </c>
      <c r="J3265" s="26" t="str">
        <f>IF(SUMIF('Base datos'!$A:$A,A3265,'Base datos'!$D:$D)=0," ",SUMIF('Base datos'!$A:$A,A3265,'Base datos'!$D:$D))</f>
        <v xml:space="preserve"> </v>
      </c>
      <c r="K3265" s="27" t="str">
        <f t="shared" si="205"/>
        <v xml:space="preserve"> </v>
      </c>
      <c r="L3265" s="27" t="str">
        <f t="shared" si="207"/>
        <v xml:space="preserve"> </v>
      </c>
      <c r="M3265" s="18" t="str">
        <f t="shared" si="206"/>
        <v xml:space="preserve"> </v>
      </c>
    </row>
    <row r="3266" spans="1:13" x14ac:dyDescent="0.25">
      <c r="A3266" s="19"/>
      <c r="B3266" s="19"/>
      <c r="C3266" s="19"/>
      <c r="D3266" s="22"/>
      <c r="E3266" s="22"/>
      <c r="F3266" s="22"/>
      <c r="G3266" s="24"/>
      <c r="H3266" s="25" t="str">
        <f>IF(SUMIF('Base datos'!$A:$A,A3266,'Base datos'!$C:$C)=0," ",SUMIF('Base datos'!$A:$A,A3266,'Base datos'!$C:$C))</f>
        <v xml:space="preserve"> </v>
      </c>
      <c r="I3266" s="25" t="str">
        <f t="shared" si="204"/>
        <v xml:space="preserve"> </v>
      </c>
      <c r="J3266" s="26" t="str">
        <f>IF(SUMIF('Base datos'!$A:$A,A3266,'Base datos'!$D:$D)=0," ",SUMIF('Base datos'!$A:$A,A3266,'Base datos'!$D:$D))</f>
        <v xml:space="preserve"> </v>
      </c>
      <c r="K3266" s="27" t="str">
        <f t="shared" si="205"/>
        <v xml:space="preserve"> </v>
      </c>
      <c r="L3266" s="27" t="str">
        <f t="shared" si="207"/>
        <v xml:space="preserve"> </v>
      </c>
      <c r="M3266" s="18" t="str">
        <f t="shared" si="206"/>
        <v xml:space="preserve"> </v>
      </c>
    </row>
    <row r="3267" spans="1:13" x14ac:dyDescent="0.25">
      <c r="A3267" s="19"/>
      <c r="B3267" s="19"/>
      <c r="C3267" s="19"/>
      <c r="D3267" s="22"/>
      <c r="E3267" s="22"/>
      <c r="F3267" s="22"/>
      <c r="G3267" s="24"/>
      <c r="H3267" s="25" t="str">
        <f>IF(SUMIF('Base datos'!$A:$A,A3267,'Base datos'!$C:$C)=0," ",SUMIF('Base datos'!$A:$A,A3267,'Base datos'!$C:$C))</f>
        <v xml:space="preserve"> </v>
      </c>
      <c r="I3267" s="25" t="str">
        <f t="shared" ref="I3267:I3330" si="208">IFERROR(H3267*D3267," ")</f>
        <v xml:space="preserve"> </v>
      </c>
      <c r="J3267" s="26" t="str">
        <f>IF(SUMIF('Base datos'!$A:$A,A3267,'Base datos'!$D:$D)=0," ",SUMIF('Base datos'!$A:$A,A3267,'Base datos'!$D:$D))</f>
        <v xml:space="preserve"> </v>
      </c>
      <c r="K3267" s="27" t="str">
        <f t="shared" ref="K3267:K3330" si="209">IFERROR(J3267*E3267," ")</f>
        <v xml:space="preserve"> </v>
      </c>
      <c r="L3267" s="27" t="str">
        <f t="shared" si="207"/>
        <v xml:space="preserve"> </v>
      </c>
      <c r="M3267" s="18" t="str">
        <f t="shared" ref="M3267:M3330" si="210">IF(OR(ISNUMBER(H3267),ISNUMBER(J3267)),SUMIF($A:$A,A3267,$H:$H)-SUMIF($A:$A,A3267,$J:$J)," ")</f>
        <v xml:space="preserve"> </v>
      </c>
    </row>
    <row r="3268" spans="1:13" x14ac:dyDescent="0.25">
      <c r="A3268" s="19"/>
      <c r="B3268" s="19"/>
      <c r="C3268" s="19"/>
      <c r="D3268" s="22"/>
      <c r="E3268" s="22"/>
      <c r="F3268" s="22"/>
      <c r="G3268" s="24"/>
      <c r="H3268" s="25" t="str">
        <f>IF(SUMIF('Base datos'!$A:$A,A3268,'Base datos'!$C:$C)=0," ",SUMIF('Base datos'!$A:$A,A3268,'Base datos'!$C:$C))</f>
        <v xml:space="preserve"> </v>
      </c>
      <c r="I3268" s="25" t="str">
        <f t="shared" si="208"/>
        <v xml:space="preserve"> </v>
      </c>
      <c r="J3268" s="26" t="str">
        <f>IF(SUMIF('Base datos'!$A:$A,A3268,'Base datos'!$D:$D)=0," ",SUMIF('Base datos'!$A:$A,A3268,'Base datos'!$D:$D))</f>
        <v xml:space="preserve"> </v>
      </c>
      <c r="K3268" s="27" t="str">
        <f t="shared" si="209"/>
        <v xml:space="preserve"> </v>
      </c>
      <c r="L3268" s="27" t="str">
        <f t="shared" si="207"/>
        <v xml:space="preserve"> </v>
      </c>
      <c r="M3268" s="18" t="str">
        <f t="shared" si="210"/>
        <v xml:space="preserve"> </v>
      </c>
    </row>
    <row r="3269" spans="1:13" x14ac:dyDescent="0.25">
      <c r="A3269" s="19"/>
      <c r="B3269" s="19"/>
      <c r="C3269" s="19"/>
      <c r="D3269" s="22"/>
      <c r="E3269" s="22"/>
      <c r="F3269" s="22"/>
      <c r="G3269" s="24"/>
      <c r="H3269" s="25" t="str">
        <f>IF(SUMIF('Base datos'!$A:$A,A3269,'Base datos'!$C:$C)=0," ",SUMIF('Base datos'!$A:$A,A3269,'Base datos'!$C:$C))</f>
        <v xml:space="preserve"> </v>
      </c>
      <c r="I3269" s="25" t="str">
        <f t="shared" si="208"/>
        <v xml:space="preserve"> </v>
      </c>
      <c r="J3269" s="26" t="str">
        <f>IF(SUMIF('Base datos'!$A:$A,A3269,'Base datos'!$D:$D)=0," ",SUMIF('Base datos'!$A:$A,A3269,'Base datos'!$D:$D))</f>
        <v xml:space="preserve"> </v>
      </c>
      <c r="K3269" s="27" t="str">
        <f t="shared" si="209"/>
        <v xml:space="preserve"> </v>
      </c>
      <c r="L3269" s="27" t="str">
        <f t="shared" si="207"/>
        <v xml:space="preserve"> </v>
      </c>
      <c r="M3269" s="18" t="str">
        <f t="shared" si="210"/>
        <v xml:space="preserve"> </v>
      </c>
    </row>
    <row r="3270" spans="1:13" x14ac:dyDescent="0.25">
      <c r="A3270" s="19"/>
      <c r="B3270" s="19"/>
      <c r="C3270" s="19"/>
      <c r="D3270" s="22"/>
      <c r="E3270" s="22"/>
      <c r="F3270" s="22"/>
      <c r="G3270" s="24"/>
      <c r="H3270" s="25" t="str">
        <f>IF(SUMIF('Base datos'!$A:$A,A3270,'Base datos'!$C:$C)=0," ",SUMIF('Base datos'!$A:$A,A3270,'Base datos'!$C:$C))</f>
        <v xml:space="preserve"> </v>
      </c>
      <c r="I3270" s="25" t="str">
        <f t="shared" si="208"/>
        <v xml:space="preserve"> </v>
      </c>
      <c r="J3270" s="26" t="str">
        <f>IF(SUMIF('Base datos'!$A:$A,A3270,'Base datos'!$D:$D)=0," ",SUMIF('Base datos'!$A:$A,A3270,'Base datos'!$D:$D))</f>
        <v xml:space="preserve"> </v>
      </c>
      <c r="K3270" s="27" t="str">
        <f t="shared" si="209"/>
        <v xml:space="preserve"> </v>
      </c>
      <c r="L3270" s="27" t="str">
        <f t="shared" si="207"/>
        <v xml:space="preserve"> </v>
      </c>
      <c r="M3270" s="18" t="str">
        <f t="shared" si="210"/>
        <v xml:space="preserve"> </v>
      </c>
    </row>
    <row r="3271" spans="1:13" x14ac:dyDescent="0.25">
      <c r="A3271" s="19"/>
      <c r="B3271" s="19"/>
      <c r="C3271" s="19"/>
      <c r="D3271" s="22"/>
      <c r="E3271" s="22"/>
      <c r="F3271" s="22"/>
      <c r="G3271" s="24"/>
      <c r="H3271" s="25" t="str">
        <f>IF(SUMIF('Base datos'!$A:$A,A3271,'Base datos'!$C:$C)=0," ",SUMIF('Base datos'!$A:$A,A3271,'Base datos'!$C:$C))</f>
        <v xml:space="preserve"> </v>
      </c>
      <c r="I3271" s="25" t="str">
        <f t="shared" si="208"/>
        <v xml:space="preserve"> </v>
      </c>
      <c r="J3271" s="26" t="str">
        <f>IF(SUMIF('Base datos'!$A:$A,A3271,'Base datos'!$D:$D)=0," ",SUMIF('Base datos'!$A:$A,A3271,'Base datos'!$D:$D))</f>
        <v xml:space="preserve"> </v>
      </c>
      <c r="K3271" s="27" t="str">
        <f t="shared" si="209"/>
        <v xml:space="preserve"> </v>
      </c>
      <c r="L3271" s="27" t="str">
        <f t="shared" si="207"/>
        <v xml:space="preserve"> </v>
      </c>
      <c r="M3271" s="18" t="str">
        <f t="shared" si="210"/>
        <v xml:space="preserve"> </v>
      </c>
    </row>
    <row r="3272" spans="1:13" x14ac:dyDescent="0.25">
      <c r="A3272" s="19"/>
      <c r="B3272" s="19"/>
      <c r="C3272" s="19"/>
      <c r="D3272" s="22"/>
      <c r="E3272" s="22"/>
      <c r="F3272" s="22"/>
      <c r="G3272" s="24"/>
      <c r="H3272" s="25" t="str">
        <f>IF(SUMIF('Base datos'!$A:$A,A3272,'Base datos'!$C:$C)=0," ",SUMIF('Base datos'!$A:$A,A3272,'Base datos'!$C:$C))</f>
        <v xml:space="preserve"> </v>
      </c>
      <c r="I3272" s="25" t="str">
        <f t="shared" si="208"/>
        <v xml:space="preserve"> </v>
      </c>
      <c r="J3272" s="26" t="str">
        <f>IF(SUMIF('Base datos'!$A:$A,A3272,'Base datos'!$D:$D)=0," ",SUMIF('Base datos'!$A:$A,A3272,'Base datos'!$D:$D))</f>
        <v xml:space="preserve"> </v>
      </c>
      <c r="K3272" s="27" t="str">
        <f t="shared" si="209"/>
        <v xml:space="preserve"> </v>
      </c>
      <c r="L3272" s="27" t="str">
        <f t="shared" si="207"/>
        <v xml:space="preserve"> </v>
      </c>
      <c r="M3272" s="18" t="str">
        <f t="shared" si="210"/>
        <v xml:space="preserve"> </v>
      </c>
    </row>
    <row r="3273" spans="1:13" x14ac:dyDescent="0.25">
      <c r="A3273" s="19"/>
      <c r="B3273" s="19"/>
      <c r="C3273" s="19"/>
      <c r="D3273" s="22"/>
      <c r="E3273" s="22"/>
      <c r="F3273" s="22"/>
      <c r="G3273" s="24"/>
      <c r="H3273" s="25" t="str">
        <f>IF(SUMIF('Base datos'!$A:$A,A3273,'Base datos'!$C:$C)=0," ",SUMIF('Base datos'!$A:$A,A3273,'Base datos'!$C:$C))</f>
        <v xml:space="preserve"> </v>
      </c>
      <c r="I3273" s="25" t="str">
        <f t="shared" si="208"/>
        <v xml:space="preserve"> </v>
      </c>
      <c r="J3273" s="26" t="str">
        <f>IF(SUMIF('Base datos'!$A:$A,A3273,'Base datos'!$D:$D)=0," ",SUMIF('Base datos'!$A:$A,A3273,'Base datos'!$D:$D))</f>
        <v xml:space="preserve"> </v>
      </c>
      <c r="K3273" s="27" t="str">
        <f t="shared" si="209"/>
        <v xml:space="preserve"> </v>
      </c>
      <c r="L3273" s="27" t="str">
        <f t="shared" si="207"/>
        <v xml:space="preserve"> </v>
      </c>
      <c r="M3273" s="18" t="str">
        <f t="shared" si="210"/>
        <v xml:space="preserve"> </v>
      </c>
    </row>
    <row r="3274" spans="1:13" x14ac:dyDescent="0.25">
      <c r="A3274" s="19"/>
      <c r="B3274" s="19"/>
      <c r="C3274" s="19"/>
      <c r="D3274" s="22"/>
      <c r="E3274" s="22"/>
      <c r="F3274" s="22"/>
      <c r="G3274" s="24"/>
      <c r="H3274" s="25" t="str">
        <f>IF(SUMIF('Base datos'!$A:$A,A3274,'Base datos'!$C:$C)=0," ",SUMIF('Base datos'!$A:$A,A3274,'Base datos'!$C:$C))</f>
        <v xml:space="preserve"> </v>
      </c>
      <c r="I3274" s="25" t="str">
        <f t="shared" si="208"/>
        <v xml:space="preserve"> </v>
      </c>
      <c r="J3274" s="26" t="str">
        <f>IF(SUMIF('Base datos'!$A:$A,A3274,'Base datos'!$D:$D)=0," ",SUMIF('Base datos'!$A:$A,A3274,'Base datos'!$D:$D))</f>
        <v xml:space="preserve"> </v>
      </c>
      <c r="K3274" s="27" t="str">
        <f t="shared" si="209"/>
        <v xml:space="preserve"> </v>
      </c>
      <c r="L3274" s="27" t="str">
        <f t="shared" si="207"/>
        <v xml:space="preserve"> </v>
      </c>
      <c r="M3274" s="18" t="str">
        <f t="shared" si="210"/>
        <v xml:space="preserve"> </v>
      </c>
    </row>
    <row r="3275" spans="1:13" x14ac:dyDescent="0.25">
      <c r="A3275" s="19"/>
      <c r="B3275" s="19"/>
      <c r="C3275" s="19"/>
      <c r="D3275" s="22"/>
      <c r="E3275" s="22"/>
      <c r="F3275" s="22"/>
      <c r="G3275" s="24"/>
      <c r="H3275" s="25" t="str">
        <f>IF(SUMIF('Base datos'!$A:$A,A3275,'Base datos'!$C:$C)=0," ",SUMIF('Base datos'!$A:$A,A3275,'Base datos'!$C:$C))</f>
        <v xml:space="preserve"> </v>
      </c>
      <c r="I3275" s="25" t="str">
        <f t="shared" si="208"/>
        <v xml:space="preserve"> </v>
      </c>
      <c r="J3275" s="26" t="str">
        <f>IF(SUMIF('Base datos'!$A:$A,A3275,'Base datos'!$D:$D)=0," ",SUMIF('Base datos'!$A:$A,A3275,'Base datos'!$D:$D))</f>
        <v xml:space="preserve"> </v>
      </c>
      <c r="K3275" s="27" t="str">
        <f t="shared" si="209"/>
        <v xml:space="preserve"> </v>
      </c>
      <c r="L3275" s="27" t="str">
        <f t="shared" ref="L3275:L3338" si="211">IFERROR(K3275-J3275," ")</f>
        <v xml:space="preserve"> </v>
      </c>
      <c r="M3275" s="18" t="str">
        <f t="shared" si="210"/>
        <v xml:space="preserve"> </v>
      </c>
    </row>
    <row r="3276" spans="1:13" x14ac:dyDescent="0.25">
      <c r="A3276" s="19"/>
      <c r="B3276" s="19"/>
      <c r="C3276" s="19"/>
      <c r="D3276" s="22"/>
      <c r="E3276" s="22"/>
      <c r="F3276" s="22"/>
      <c r="G3276" s="24"/>
      <c r="H3276" s="25" t="str">
        <f>IF(SUMIF('Base datos'!$A:$A,A3276,'Base datos'!$C:$C)=0," ",SUMIF('Base datos'!$A:$A,A3276,'Base datos'!$C:$C))</f>
        <v xml:space="preserve"> </v>
      </c>
      <c r="I3276" s="25" t="str">
        <f t="shared" si="208"/>
        <v xml:space="preserve"> </v>
      </c>
      <c r="J3276" s="26" t="str">
        <f>IF(SUMIF('Base datos'!$A:$A,A3276,'Base datos'!$D:$D)=0," ",SUMIF('Base datos'!$A:$A,A3276,'Base datos'!$D:$D))</f>
        <v xml:space="preserve"> </v>
      </c>
      <c r="K3276" s="27" t="str">
        <f t="shared" si="209"/>
        <v xml:space="preserve"> </v>
      </c>
      <c r="L3276" s="27" t="str">
        <f t="shared" si="211"/>
        <v xml:space="preserve"> </v>
      </c>
      <c r="M3276" s="18" t="str">
        <f t="shared" si="210"/>
        <v xml:space="preserve"> </v>
      </c>
    </row>
    <row r="3277" spans="1:13" x14ac:dyDescent="0.25">
      <c r="A3277" s="19"/>
      <c r="B3277" s="19"/>
      <c r="C3277" s="19"/>
      <c r="D3277" s="22"/>
      <c r="E3277" s="22"/>
      <c r="F3277" s="22"/>
      <c r="G3277" s="24"/>
      <c r="H3277" s="25" t="str">
        <f>IF(SUMIF('Base datos'!$A:$A,A3277,'Base datos'!$C:$C)=0," ",SUMIF('Base datos'!$A:$A,A3277,'Base datos'!$C:$C))</f>
        <v xml:space="preserve"> </v>
      </c>
      <c r="I3277" s="25" t="str">
        <f t="shared" si="208"/>
        <v xml:space="preserve"> </v>
      </c>
      <c r="J3277" s="26" t="str">
        <f>IF(SUMIF('Base datos'!$A:$A,A3277,'Base datos'!$D:$D)=0," ",SUMIF('Base datos'!$A:$A,A3277,'Base datos'!$D:$D))</f>
        <v xml:space="preserve"> </v>
      </c>
      <c r="K3277" s="27" t="str">
        <f t="shared" si="209"/>
        <v xml:space="preserve"> </v>
      </c>
      <c r="L3277" s="27" t="str">
        <f t="shared" si="211"/>
        <v xml:space="preserve"> </v>
      </c>
      <c r="M3277" s="18" t="str">
        <f t="shared" si="210"/>
        <v xml:space="preserve"> </v>
      </c>
    </row>
    <row r="3278" spans="1:13" x14ac:dyDescent="0.25">
      <c r="A3278" s="19"/>
      <c r="B3278" s="19"/>
      <c r="C3278" s="19"/>
      <c r="D3278" s="22"/>
      <c r="E3278" s="22"/>
      <c r="F3278" s="22"/>
      <c r="G3278" s="24"/>
      <c r="H3278" s="25" t="str">
        <f>IF(SUMIF('Base datos'!$A:$A,A3278,'Base datos'!$C:$C)=0," ",SUMIF('Base datos'!$A:$A,A3278,'Base datos'!$C:$C))</f>
        <v xml:space="preserve"> </v>
      </c>
      <c r="I3278" s="25" t="str">
        <f t="shared" si="208"/>
        <v xml:space="preserve"> </v>
      </c>
      <c r="J3278" s="26" t="str">
        <f>IF(SUMIF('Base datos'!$A:$A,A3278,'Base datos'!$D:$D)=0," ",SUMIF('Base datos'!$A:$A,A3278,'Base datos'!$D:$D))</f>
        <v xml:space="preserve"> </v>
      </c>
      <c r="K3278" s="27" t="str">
        <f t="shared" si="209"/>
        <v xml:space="preserve"> </v>
      </c>
      <c r="L3278" s="27" t="str">
        <f t="shared" si="211"/>
        <v xml:space="preserve"> </v>
      </c>
      <c r="M3278" s="18" t="str">
        <f t="shared" si="210"/>
        <v xml:space="preserve"> </v>
      </c>
    </row>
    <row r="3279" spans="1:13" x14ac:dyDescent="0.25">
      <c r="A3279" s="19"/>
      <c r="B3279" s="19"/>
      <c r="C3279" s="19"/>
      <c r="D3279" s="22"/>
      <c r="E3279" s="22"/>
      <c r="F3279" s="22"/>
      <c r="G3279" s="24"/>
      <c r="H3279" s="25" t="str">
        <f>IF(SUMIF('Base datos'!$A:$A,A3279,'Base datos'!$C:$C)=0," ",SUMIF('Base datos'!$A:$A,A3279,'Base datos'!$C:$C))</f>
        <v xml:space="preserve"> </v>
      </c>
      <c r="I3279" s="25" t="str">
        <f t="shared" si="208"/>
        <v xml:space="preserve"> </v>
      </c>
      <c r="J3279" s="26" t="str">
        <f>IF(SUMIF('Base datos'!$A:$A,A3279,'Base datos'!$D:$D)=0," ",SUMIF('Base datos'!$A:$A,A3279,'Base datos'!$D:$D))</f>
        <v xml:space="preserve"> </v>
      </c>
      <c r="K3279" s="27" t="str">
        <f t="shared" si="209"/>
        <v xml:space="preserve"> </v>
      </c>
      <c r="L3279" s="27" t="str">
        <f t="shared" si="211"/>
        <v xml:space="preserve"> </v>
      </c>
      <c r="M3279" s="18" t="str">
        <f t="shared" si="210"/>
        <v xml:space="preserve"> </v>
      </c>
    </row>
    <row r="3280" spans="1:13" x14ac:dyDescent="0.25">
      <c r="A3280" s="19"/>
      <c r="B3280" s="19"/>
      <c r="C3280" s="19"/>
      <c r="D3280" s="22"/>
      <c r="E3280" s="22"/>
      <c r="F3280" s="22"/>
      <c r="G3280" s="24"/>
      <c r="H3280" s="25" t="str">
        <f>IF(SUMIF('Base datos'!$A:$A,A3280,'Base datos'!$C:$C)=0," ",SUMIF('Base datos'!$A:$A,A3280,'Base datos'!$C:$C))</f>
        <v xml:space="preserve"> </v>
      </c>
      <c r="I3280" s="25" t="str">
        <f t="shared" si="208"/>
        <v xml:space="preserve"> </v>
      </c>
      <c r="J3280" s="26" t="str">
        <f>IF(SUMIF('Base datos'!$A:$A,A3280,'Base datos'!$D:$D)=0," ",SUMIF('Base datos'!$A:$A,A3280,'Base datos'!$D:$D))</f>
        <v xml:space="preserve"> </v>
      </c>
      <c r="K3280" s="27" t="str">
        <f t="shared" si="209"/>
        <v xml:space="preserve"> </v>
      </c>
      <c r="L3280" s="27" t="str">
        <f t="shared" si="211"/>
        <v xml:space="preserve"> </v>
      </c>
      <c r="M3280" s="18" t="str">
        <f t="shared" si="210"/>
        <v xml:space="preserve"> </v>
      </c>
    </row>
    <row r="3281" spans="1:13" x14ac:dyDescent="0.25">
      <c r="A3281" s="19"/>
      <c r="B3281" s="19"/>
      <c r="C3281" s="19"/>
      <c r="D3281" s="22"/>
      <c r="E3281" s="22"/>
      <c r="F3281" s="22"/>
      <c r="G3281" s="24"/>
      <c r="H3281" s="25" t="str">
        <f>IF(SUMIF('Base datos'!$A:$A,A3281,'Base datos'!$C:$C)=0," ",SUMIF('Base datos'!$A:$A,A3281,'Base datos'!$C:$C))</f>
        <v xml:space="preserve"> </v>
      </c>
      <c r="I3281" s="25" t="str">
        <f t="shared" si="208"/>
        <v xml:space="preserve"> </v>
      </c>
      <c r="J3281" s="26" t="str">
        <f>IF(SUMIF('Base datos'!$A:$A,A3281,'Base datos'!$D:$D)=0," ",SUMIF('Base datos'!$A:$A,A3281,'Base datos'!$D:$D))</f>
        <v xml:space="preserve"> </v>
      </c>
      <c r="K3281" s="27" t="str">
        <f t="shared" si="209"/>
        <v xml:space="preserve"> </v>
      </c>
      <c r="L3281" s="27" t="str">
        <f t="shared" si="211"/>
        <v xml:space="preserve"> </v>
      </c>
      <c r="M3281" s="18" t="str">
        <f t="shared" si="210"/>
        <v xml:space="preserve"> </v>
      </c>
    </row>
    <row r="3282" spans="1:13" x14ac:dyDescent="0.25">
      <c r="A3282" s="19"/>
      <c r="B3282" s="19"/>
      <c r="C3282" s="19"/>
      <c r="D3282" s="22"/>
      <c r="E3282" s="22"/>
      <c r="F3282" s="22"/>
      <c r="G3282" s="24"/>
      <c r="H3282" s="25" t="str">
        <f>IF(SUMIF('Base datos'!$A:$A,A3282,'Base datos'!$C:$C)=0," ",SUMIF('Base datos'!$A:$A,A3282,'Base datos'!$C:$C))</f>
        <v xml:space="preserve"> </v>
      </c>
      <c r="I3282" s="25" t="str">
        <f t="shared" si="208"/>
        <v xml:space="preserve"> </v>
      </c>
      <c r="J3282" s="26" t="str">
        <f>IF(SUMIF('Base datos'!$A:$A,A3282,'Base datos'!$D:$D)=0," ",SUMIF('Base datos'!$A:$A,A3282,'Base datos'!$D:$D))</f>
        <v xml:space="preserve"> </v>
      </c>
      <c r="K3282" s="27" t="str">
        <f t="shared" si="209"/>
        <v xml:space="preserve"> </v>
      </c>
      <c r="L3282" s="27" t="str">
        <f t="shared" si="211"/>
        <v xml:space="preserve"> </v>
      </c>
      <c r="M3282" s="18" t="str">
        <f t="shared" si="210"/>
        <v xml:space="preserve"> </v>
      </c>
    </row>
    <row r="3283" spans="1:13" x14ac:dyDescent="0.25">
      <c r="A3283" s="19"/>
      <c r="B3283" s="19"/>
      <c r="C3283" s="19"/>
      <c r="D3283" s="22"/>
      <c r="E3283" s="22"/>
      <c r="F3283" s="22"/>
      <c r="G3283" s="24"/>
      <c r="H3283" s="25" t="str">
        <f>IF(SUMIF('Base datos'!$A:$A,A3283,'Base datos'!$C:$C)=0," ",SUMIF('Base datos'!$A:$A,A3283,'Base datos'!$C:$C))</f>
        <v xml:space="preserve"> </v>
      </c>
      <c r="I3283" s="25" t="str">
        <f t="shared" si="208"/>
        <v xml:space="preserve"> </v>
      </c>
      <c r="J3283" s="26" t="str">
        <f>IF(SUMIF('Base datos'!$A:$A,A3283,'Base datos'!$D:$D)=0," ",SUMIF('Base datos'!$A:$A,A3283,'Base datos'!$D:$D))</f>
        <v xml:space="preserve"> </v>
      </c>
      <c r="K3283" s="27" t="str">
        <f t="shared" si="209"/>
        <v xml:space="preserve"> </v>
      </c>
      <c r="L3283" s="27" t="str">
        <f t="shared" si="211"/>
        <v xml:space="preserve"> </v>
      </c>
      <c r="M3283" s="18" t="str">
        <f t="shared" si="210"/>
        <v xml:space="preserve"> </v>
      </c>
    </row>
    <row r="3284" spans="1:13" x14ac:dyDescent="0.25">
      <c r="A3284" s="19"/>
      <c r="B3284" s="19"/>
      <c r="C3284" s="19"/>
      <c r="D3284" s="22"/>
      <c r="E3284" s="22"/>
      <c r="F3284" s="22"/>
      <c r="G3284" s="24"/>
      <c r="H3284" s="25" t="str">
        <f>IF(SUMIF('Base datos'!$A:$A,A3284,'Base datos'!$C:$C)=0," ",SUMIF('Base datos'!$A:$A,A3284,'Base datos'!$C:$C))</f>
        <v xml:space="preserve"> </v>
      </c>
      <c r="I3284" s="25" t="str">
        <f t="shared" si="208"/>
        <v xml:space="preserve"> </v>
      </c>
      <c r="J3284" s="26" t="str">
        <f>IF(SUMIF('Base datos'!$A:$A,A3284,'Base datos'!$D:$D)=0," ",SUMIF('Base datos'!$A:$A,A3284,'Base datos'!$D:$D))</f>
        <v xml:space="preserve"> </v>
      </c>
      <c r="K3284" s="27" t="str">
        <f t="shared" si="209"/>
        <v xml:space="preserve"> </v>
      </c>
      <c r="L3284" s="27" t="str">
        <f t="shared" si="211"/>
        <v xml:space="preserve"> </v>
      </c>
      <c r="M3284" s="18" t="str">
        <f t="shared" si="210"/>
        <v xml:space="preserve"> </v>
      </c>
    </row>
    <row r="3285" spans="1:13" x14ac:dyDescent="0.25">
      <c r="A3285" s="19"/>
      <c r="B3285" s="19"/>
      <c r="C3285" s="19"/>
      <c r="D3285" s="22"/>
      <c r="E3285" s="22"/>
      <c r="F3285" s="22"/>
      <c r="G3285" s="24"/>
      <c r="H3285" s="25" t="str">
        <f>IF(SUMIF('Base datos'!$A:$A,A3285,'Base datos'!$C:$C)=0," ",SUMIF('Base datos'!$A:$A,A3285,'Base datos'!$C:$C))</f>
        <v xml:space="preserve"> </v>
      </c>
      <c r="I3285" s="25" t="str">
        <f t="shared" si="208"/>
        <v xml:space="preserve"> </v>
      </c>
      <c r="J3285" s="26" t="str">
        <f>IF(SUMIF('Base datos'!$A:$A,A3285,'Base datos'!$D:$D)=0," ",SUMIF('Base datos'!$A:$A,A3285,'Base datos'!$D:$D))</f>
        <v xml:space="preserve"> </v>
      </c>
      <c r="K3285" s="27" t="str">
        <f t="shared" si="209"/>
        <v xml:space="preserve"> </v>
      </c>
      <c r="L3285" s="27" t="str">
        <f t="shared" si="211"/>
        <v xml:space="preserve"> </v>
      </c>
      <c r="M3285" s="18" t="str">
        <f t="shared" si="210"/>
        <v xml:space="preserve"> </v>
      </c>
    </row>
    <row r="3286" spans="1:13" x14ac:dyDescent="0.25">
      <c r="A3286" s="19"/>
      <c r="B3286" s="19"/>
      <c r="C3286" s="19"/>
      <c r="D3286" s="22"/>
      <c r="E3286" s="22"/>
      <c r="F3286" s="22"/>
      <c r="G3286" s="24"/>
      <c r="H3286" s="25" t="str">
        <f>IF(SUMIF('Base datos'!$A:$A,A3286,'Base datos'!$C:$C)=0," ",SUMIF('Base datos'!$A:$A,A3286,'Base datos'!$C:$C))</f>
        <v xml:space="preserve"> </v>
      </c>
      <c r="I3286" s="25" t="str">
        <f t="shared" si="208"/>
        <v xml:space="preserve"> </v>
      </c>
      <c r="J3286" s="26" t="str">
        <f>IF(SUMIF('Base datos'!$A:$A,A3286,'Base datos'!$D:$D)=0," ",SUMIF('Base datos'!$A:$A,A3286,'Base datos'!$D:$D))</f>
        <v xml:space="preserve"> </v>
      </c>
      <c r="K3286" s="27" t="str">
        <f t="shared" si="209"/>
        <v xml:space="preserve"> </v>
      </c>
      <c r="L3286" s="27" t="str">
        <f t="shared" si="211"/>
        <v xml:space="preserve"> </v>
      </c>
      <c r="M3286" s="18" t="str">
        <f t="shared" si="210"/>
        <v xml:space="preserve"> </v>
      </c>
    </row>
    <row r="3287" spans="1:13" x14ac:dyDescent="0.25">
      <c r="A3287" s="19"/>
      <c r="B3287" s="19"/>
      <c r="C3287" s="19"/>
      <c r="D3287" s="22"/>
      <c r="E3287" s="22"/>
      <c r="F3287" s="22"/>
      <c r="G3287" s="24"/>
      <c r="H3287" s="25" t="str">
        <f>IF(SUMIF('Base datos'!$A:$A,A3287,'Base datos'!$C:$C)=0," ",SUMIF('Base datos'!$A:$A,A3287,'Base datos'!$C:$C))</f>
        <v xml:space="preserve"> </v>
      </c>
      <c r="I3287" s="25" t="str">
        <f t="shared" si="208"/>
        <v xml:space="preserve"> </v>
      </c>
      <c r="J3287" s="26" t="str">
        <f>IF(SUMIF('Base datos'!$A:$A,A3287,'Base datos'!$D:$D)=0," ",SUMIF('Base datos'!$A:$A,A3287,'Base datos'!$D:$D))</f>
        <v xml:space="preserve"> </v>
      </c>
      <c r="K3287" s="27" t="str">
        <f t="shared" si="209"/>
        <v xml:space="preserve"> </v>
      </c>
      <c r="L3287" s="27" t="str">
        <f t="shared" si="211"/>
        <v xml:space="preserve"> </v>
      </c>
      <c r="M3287" s="18" t="str">
        <f t="shared" si="210"/>
        <v xml:space="preserve"> </v>
      </c>
    </row>
    <row r="3288" spans="1:13" x14ac:dyDescent="0.25">
      <c r="A3288" s="19"/>
      <c r="B3288" s="19"/>
      <c r="C3288" s="19"/>
      <c r="D3288" s="22"/>
      <c r="E3288" s="22"/>
      <c r="F3288" s="22"/>
      <c r="G3288" s="24"/>
      <c r="H3288" s="25" t="str">
        <f>IF(SUMIF('Base datos'!$A:$A,A3288,'Base datos'!$C:$C)=0," ",SUMIF('Base datos'!$A:$A,A3288,'Base datos'!$C:$C))</f>
        <v xml:space="preserve"> </v>
      </c>
      <c r="I3288" s="25" t="str">
        <f t="shared" si="208"/>
        <v xml:space="preserve"> </v>
      </c>
      <c r="J3288" s="26" t="str">
        <f>IF(SUMIF('Base datos'!$A:$A,A3288,'Base datos'!$D:$D)=0," ",SUMIF('Base datos'!$A:$A,A3288,'Base datos'!$D:$D))</f>
        <v xml:space="preserve"> </v>
      </c>
      <c r="K3288" s="27" t="str">
        <f t="shared" si="209"/>
        <v xml:space="preserve"> </v>
      </c>
      <c r="L3288" s="27" t="str">
        <f t="shared" si="211"/>
        <v xml:space="preserve"> </v>
      </c>
      <c r="M3288" s="18" t="str">
        <f t="shared" si="210"/>
        <v xml:space="preserve"> </v>
      </c>
    </row>
    <row r="3289" spans="1:13" x14ac:dyDescent="0.25">
      <c r="A3289" s="19"/>
      <c r="B3289" s="19"/>
      <c r="C3289" s="19"/>
      <c r="D3289" s="22"/>
      <c r="E3289" s="22"/>
      <c r="F3289" s="22"/>
      <c r="G3289" s="24"/>
      <c r="H3289" s="25" t="str">
        <f>IF(SUMIF('Base datos'!$A:$A,A3289,'Base datos'!$C:$C)=0," ",SUMIF('Base datos'!$A:$A,A3289,'Base datos'!$C:$C))</f>
        <v xml:space="preserve"> </v>
      </c>
      <c r="I3289" s="25" t="str">
        <f t="shared" si="208"/>
        <v xml:space="preserve"> </v>
      </c>
      <c r="J3289" s="26" t="str">
        <f>IF(SUMIF('Base datos'!$A:$A,A3289,'Base datos'!$D:$D)=0," ",SUMIF('Base datos'!$A:$A,A3289,'Base datos'!$D:$D))</f>
        <v xml:space="preserve"> </v>
      </c>
      <c r="K3289" s="27" t="str">
        <f t="shared" si="209"/>
        <v xml:space="preserve"> </v>
      </c>
      <c r="L3289" s="27" t="str">
        <f t="shared" si="211"/>
        <v xml:space="preserve"> </v>
      </c>
      <c r="M3289" s="18" t="str">
        <f t="shared" si="210"/>
        <v xml:space="preserve"> </v>
      </c>
    </row>
    <row r="3290" spans="1:13" x14ac:dyDescent="0.25">
      <c r="A3290" s="19"/>
      <c r="B3290" s="19"/>
      <c r="C3290" s="19"/>
      <c r="D3290" s="22"/>
      <c r="E3290" s="22"/>
      <c r="F3290" s="22"/>
      <c r="G3290" s="24"/>
      <c r="H3290" s="25" t="str">
        <f>IF(SUMIF('Base datos'!$A:$A,A3290,'Base datos'!$C:$C)=0," ",SUMIF('Base datos'!$A:$A,A3290,'Base datos'!$C:$C))</f>
        <v xml:space="preserve"> </v>
      </c>
      <c r="I3290" s="25" t="str">
        <f t="shared" si="208"/>
        <v xml:space="preserve"> </v>
      </c>
      <c r="J3290" s="26" t="str">
        <f>IF(SUMIF('Base datos'!$A:$A,A3290,'Base datos'!$D:$D)=0," ",SUMIF('Base datos'!$A:$A,A3290,'Base datos'!$D:$D))</f>
        <v xml:space="preserve"> </v>
      </c>
      <c r="K3290" s="27" t="str">
        <f t="shared" si="209"/>
        <v xml:space="preserve"> </v>
      </c>
      <c r="L3290" s="27" t="str">
        <f t="shared" si="211"/>
        <v xml:space="preserve"> </v>
      </c>
      <c r="M3290" s="18" t="str">
        <f t="shared" si="210"/>
        <v xml:space="preserve"> </v>
      </c>
    </row>
    <row r="3291" spans="1:13" x14ac:dyDescent="0.25">
      <c r="A3291" s="19"/>
      <c r="B3291" s="19"/>
      <c r="C3291" s="19"/>
      <c r="D3291" s="22"/>
      <c r="E3291" s="22"/>
      <c r="F3291" s="22"/>
      <c r="G3291" s="24"/>
      <c r="H3291" s="25" t="str">
        <f>IF(SUMIF('Base datos'!$A:$A,A3291,'Base datos'!$C:$C)=0," ",SUMIF('Base datos'!$A:$A,A3291,'Base datos'!$C:$C))</f>
        <v xml:space="preserve"> </v>
      </c>
      <c r="I3291" s="25" t="str">
        <f t="shared" si="208"/>
        <v xml:space="preserve"> </v>
      </c>
      <c r="J3291" s="26" t="str">
        <f>IF(SUMIF('Base datos'!$A:$A,A3291,'Base datos'!$D:$D)=0," ",SUMIF('Base datos'!$A:$A,A3291,'Base datos'!$D:$D))</f>
        <v xml:space="preserve"> </v>
      </c>
      <c r="K3291" s="27" t="str">
        <f t="shared" si="209"/>
        <v xml:space="preserve"> </v>
      </c>
      <c r="L3291" s="27" t="str">
        <f t="shared" si="211"/>
        <v xml:space="preserve"> </v>
      </c>
      <c r="M3291" s="18" t="str">
        <f t="shared" si="210"/>
        <v xml:space="preserve"> </v>
      </c>
    </row>
    <row r="3292" spans="1:13" x14ac:dyDescent="0.25">
      <c r="A3292" s="19"/>
      <c r="B3292" s="19"/>
      <c r="C3292" s="19"/>
      <c r="D3292" s="22"/>
      <c r="E3292" s="22"/>
      <c r="F3292" s="22"/>
      <c r="G3292" s="24"/>
      <c r="H3292" s="25" t="str">
        <f>IF(SUMIF('Base datos'!$A:$A,A3292,'Base datos'!$C:$C)=0," ",SUMIF('Base datos'!$A:$A,A3292,'Base datos'!$C:$C))</f>
        <v xml:space="preserve"> </v>
      </c>
      <c r="I3292" s="25" t="str">
        <f t="shared" si="208"/>
        <v xml:space="preserve"> </v>
      </c>
      <c r="J3292" s="26" t="str">
        <f>IF(SUMIF('Base datos'!$A:$A,A3292,'Base datos'!$D:$D)=0," ",SUMIF('Base datos'!$A:$A,A3292,'Base datos'!$D:$D))</f>
        <v xml:space="preserve"> </v>
      </c>
      <c r="K3292" s="27" t="str">
        <f t="shared" si="209"/>
        <v xml:space="preserve"> </v>
      </c>
      <c r="L3292" s="27" t="str">
        <f t="shared" si="211"/>
        <v xml:space="preserve"> </v>
      </c>
      <c r="M3292" s="18" t="str">
        <f t="shared" si="210"/>
        <v xml:space="preserve"> </v>
      </c>
    </row>
    <row r="3293" spans="1:13" x14ac:dyDescent="0.25">
      <c r="A3293" s="19"/>
      <c r="B3293" s="19"/>
      <c r="C3293" s="19"/>
      <c r="D3293" s="22"/>
      <c r="E3293" s="22"/>
      <c r="F3293" s="22"/>
      <c r="G3293" s="24"/>
      <c r="H3293" s="25" t="str">
        <f>IF(SUMIF('Base datos'!$A:$A,A3293,'Base datos'!$C:$C)=0," ",SUMIF('Base datos'!$A:$A,A3293,'Base datos'!$C:$C))</f>
        <v xml:space="preserve"> </v>
      </c>
      <c r="I3293" s="25" t="str">
        <f t="shared" si="208"/>
        <v xml:space="preserve"> </v>
      </c>
      <c r="J3293" s="26" t="str">
        <f>IF(SUMIF('Base datos'!$A:$A,A3293,'Base datos'!$D:$D)=0," ",SUMIF('Base datos'!$A:$A,A3293,'Base datos'!$D:$D))</f>
        <v xml:space="preserve"> </v>
      </c>
      <c r="K3293" s="27" t="str">
        <f t="shared" si="209"/>
        <v xml:space="preserve"> </v>
      </c>
      <c r="L3293" s="27" t="str">
        <f t="shared" si="211"/>
        <v xml:space="preserve"> </v>
      </c>
      <c r="M3293" s="18" t="str">
        <f t="shared" si="210"/>
        <v xml:space="preserve"> </v>
      </c>
    </row>
    <row r="3294" spans="1:13" x14ac:dyDescent="0.25">
      <c r="A3294" s="19"/>
      <c r="B3294" s="19"/>
      <c r="C3294" s="19"/>
      <c r="D3294" s="22"/>
      <c r="E3294" s="22"/>
      <c r="F3294" s="22"/>
      <c r="G3294" s="24"/>
      <c r="H3294" s="25" t="str">
        <f>IF(SUMIF('Base datos'!$A:$A,A3294,'Base datos'!$C:$C)=0," ",SUMIF('Base datos'!$A:$A,A3294,'Base datos'!$C:$C))</f>
        <v xml:space="preserve"> </v>
      </c>
      <c r="I3294" s="25" t="str">
        <f t="shared" si="208"/>
        <v xml:space="preserve"> </v>
      </c>
      <c r="J3294" s="26" t="str">
        <f>IF(SUMIF('Base datos'!$A:$A,A3294,'Base datos'!$D:$D)=0," ",SUMIF('Base datos'!$A:$A,A3294,'Base datos'!$D:$D))</f>
        <v xml:space="preserve"> </v>
      </c>
      <c r="K3294" s="27" t="str">
        <f t="shared" si="209"/>
        <v xml:space="preserve"> </v>
      </c>
      <c r="L3294" s="27" t="str">
        <f t="shared" si="211"/>
        <v xml:space="preserve"> </v>
      </c>
      <c r="M3294" s="18" t="str">
        <f t="shared" si="210"/>
        <v xml:space="preserve"> </v>
      </c>
    </row>
    <row r="3295" spans="1:13" x14ac:dyDescent="0.25">
      <c r="A3295" s="19"/>
      <c r="B3295" s="19"/>
      <c r="C3295" s="19"/>
      <c r="D3295" s="22"/>
      <c r="E3295" s="22"/>
      <c r="F3295" s="22"/>
      <c r="G3295" s="24"/>
      <c r="H3295" s="25" t="str">
        <f>IF(SUMIF('Base datos'!$A:$A,A3295,'Base datos'!$C:$C)=0," ",SUMIF('Base datos'!$A:$A,A3295,'Base datos'!$C:$C))</f>
        <v xml:space="preserve"> </v>
      </c>
      <c r="I3295" s="25" t="str">
        <f t="shared" si="208"/>
        <v xml:space="preserve"> </v>
      </c>
      <c r="J3295" s="26" t="str">
        <f>IF(SUMIF('Base datos'!$A:$A,A3295,'Base datos'!$D:$D)=0," ",SUMIF('Base datos'!$A:$A,A3295,'Base datos'!$D:$D))</f>
        <v xml:space="preserve"> </v>
      </c>
      <c r="K3295" s="27" t="str">
        <f t="shared" si="209"/>
        <v xml:space="preserve"> </v>
      </c>
      <c r="L3295" s="27" t="str">
        <f t="shared" si="211"/>
        <v xml:space="preserve"> </v>
      </c>
      <c r="M3295" s="18" t="str">
        <f t="shared" si="210"/>
        <v xml:space="preserve"> </v>
      </c>
    </row>
    <row r="3296" spans="1:13" x14ac:dyDescent="0.25">
      <c r="A3296" s="19"/>
      <c r="B3296" s="19"/>
      <c r="C3296" s="19"/>
      <c r="D3296" s="22"/>
      <c r="E3296" s="22"/>
      <c r="F3296" s="22"/>
      <c r="G3296" s="24"/>
      <c r="H3296" s="25" t="str">
        <f>IF(SUMIF('Base datos'!$A:$A,A3296,'Base datos'!$C:$C)=0," ",SUMIF('Base datos'!$A:$A,A3296,'Base datos'!$C:$C))</f>
        <v xml:space="preserve"> </v>
      </c>
      <c r="I3296" s="25" t="str">
        <f t="shared" si="208"/>
        <v xml:space="preserve"> </v>
      </c>
      <c r="J3296" s="26" t="str">
        <f>IF(SUMIF('Base datos'!$A:$A,A3296,'Base datos'!$D:$D)=0," ",SUMIF('Base datos'!$A:$A,A3296,'Base datos'!$D:$D))</f>
        <v xml:space="preserve"> </v>
      </c>
      <c r="K3296" s="27" t="str">
        <f t="shared" si="209"/>
        <v xml:space="preserve"> </v>
      </c>
      <c r="L3296" s="27" t="str">
        <f t="shared" si="211"/>
        <v xml:space="preserve"> </v>
      </c>
      <c r="M3296" s="18" t="str">
        <f t="shared" si="210"/>
        <v xml:space="preserve"> </v>
      </c>
    </row>
    <row r="3297" spans="1:13" x14ac:dyDescent="0.25">
      <c r="A3297" s="19"/>
      <c r="B3297" s="19"/>
      <c r="C3297" s="19"/>
      <c r="D3297" s="22"/>
      <c r="E3297" s="22"/>
      <c r="F3297" s="22"/>
      <c r="G3297" s="24"/>
      <c r="H3297" s="25" t="str">
        <f>IF(SUMIF('Base datos'!$A:$A,A3297,'Base datos'!$C:$C)=0," ",SUMIF('Base datos'!$A:$A,A3297,'Base datos'!$C:$C))</f>
        <v xml:space="preserve"> </v>
      </c>
      <c r="I3297" s="25" t="str">
        <f t="shared" si="208"/>
        <v xml:space="preserve"> </v>
      </c>
      <c r="J3297" s="26" t="str">
        <f>IF(SUMIF('Base datos'!$A:$A,A3297,'Base datos'!$D:$D)=0," ",SUMIF('Base datos'!$A:$A,A3297,'Base datos'!$D:$D))</f>
        <v xml:space="preserve"> </v>
      </c>
      <c r="K3297" s="27" t="str">
        <f t="shared" si="209"/>
        <v xml:space="preserve"> </v>
      </c>
      <c r="L3297" s="27" t="str">
        <f t="shared" si="211"/>
        <v xml:space="preserve"> </v>
      </c>
      <c r="M3297" s="18" t="str">
        <f t="shared" si="210"/>
        <v xml:space="preserve"> </v>
      </c>
    </row>
    <row r="3298" spans="1:13" x14ac:dyDescent="0.25">
      <c r="A3298" s="19"/>
      <c r="B3298" s="19"/>
      <c r="C3298" s="19"/>
      <c r="D3298" s="22"/>
      <c r="E3298" s="22"/>
      <c r="F3298" s="22"/>
      <c r="G3298" s="24"/>
      <c r="H3298" s="25" t="str">
        <f>IF(SUMIF('Base datos'!$A:$A,A3298,'Base datos'!$C:$C)=0," ",SUMIF('Base datos'!$A:$A,A3298,'Base datos'!$C:$C))</f>
        <v xml:space="preserve"> </v>
      </c>
      <c r="I3298" s="25" t="str">
        <f t="shared" si="208"/>
        <v xml:space="preserve"> </v>
      </c>
      <c r="J3298" s="26" t="str">
        <f>IF(SUMIF('Base datos'!$A:$A,A3298,'Base datos'!$D:$D)=0," ",SUMIF('Base datos'!$A:$A,A3298,'Base datos'!$D:$D))</f>
        <v xml:space="preserve"> </v>
      </c>
      <c r="K3298" s="27" t="str">
        <f t="shared" si="209"/>
        <v xml:space="preserve"> </v>
      </c>
      <c r="L3298" s="27" t="str">
        <f t="shared" si="211"/>
        <v xml:space="preserve"> </v>
      </c>
      <c r="M3298" s="18" t="str">
        <f t="shared" si="210"/>
        <v xml:space="preserve"> </v>
      </c>
    </row>
    <row r="3299" spans="1:13" x14ac:dyDescent="0.25">
      <c r="A3299" s="19"/>
      <c r="B3299" s="19"/>
      <c r="C3299" s="19"/>
      <c r="D3299" s="22"/>
      <c r="E3299" s="22"/>
      <c r="F3299" s="22"/>
      <c r="G3299" s="24"/>
      <c r="H3299" s="25" t="str">
        <f>IF(SUMIF('Base datos'!$A:$A,A3299,'Base datos'!$C:$C)=0," ",SUMIF('Base datos'!$A:$A,A3299,'Base datos'!$C:$C))</f>
        <v xml:space="preserve"> </v>
      </c>
      <c r="I3299" s="25" t="str">
        <f t="shared" si="208"/>
        <v xml:space="preserve"> </v>
      </c>
      <c r="J3299" s="26" t="str">
        <f>IF(SUMIF('Base datos'!$A:$A,A3299,'Base datos'!$D:$D)=0," ",SUMIF('Base datos'!$A:$A,A3299,'Base datos'!$D:$D))</f>
        <v xml:space="preserve"> </v>
      </c>
      <c r="K3299" s="27" t="str">
        <f t="shared" si="209"/>
        <v xml:space="preserve"> </v>
      </c>
      <c r="L3299" s="27" t="str">
        <f t="shared" si="211"/>
        <v xml:space="preserve"> </v>
      </c>
      <c r="M3299" s="18" t="str">
        <f t="shared" si="210"/>
        <v xml:space="preserve"> </v>
      </c>
    </row>
    <row r="3300" spans="1:13" x14ac:dyDescent="0.25">
      <c r="A3300" s="19"/>
      <c r="B3300" s="19"/>
      <c r="C3300" s="19"/>
      <c r="D3300" s="22"/>
      <c r="E3300" s="22"/>
      <c r="F3300" s="22"/>
      <c r="G3300" s="24"/>
      <c r="H3300" s="25" t="str">
        <f>IF(SUMIF('Base datos'!$A:$A,A3300,'Base datos'!$C:$C)=0," ",SUMIF('Base datos'!$A:$A,A3300,'Base datos'!$C:$C))</f>
        <v xml:space="preserve"> </v>
      </c>
      <c r="I3300" s="25" t="str">
        <f t="shared" si="208"/>
        <v xml:space="preserve"> </v>
      </c>
      <c r="J3300" s="26" t="str">
        <f>IF(SUMIF('Base datos'!$A:$A,A3300,'Base datos'!$D:$D)=0," ",SUMIF('Base datos'!$A:$A,A3300,'Base datos'!$D:$D))</f>
        <v xml:space="preserve"> </v>
      </c>
      <c r="K3300" s="27" t="str">
        <f t="shared" si="209"/>
        <v xml:space="preserve"> </v>
      </c>
      <c r="L3300" s="27" t="str">
        <f t="shared" si="211"/>
        <v xml:space="preserve"> </v>
      </c>
      <c r="M3300" s="18" t="str">
        <f t="shared" si="210"/>
        <v xml:space="preserve"> </v>
      </c>
    </row>
    <row r="3301" spans="1:13" x14ac:dyDescent="0.25">
      <c r="A3301" s="19"/>
      <c r="B3301" s="19"/>
      <c r="C3301" s="19"/>
      <c r="D3301" s="22"/>
      <c r="E3301" s="22"/>
      <c r="F3301" s="22"/>
      <c r="G3301" s="24"/>
      <c r="H3301" s="25" t="str">
        <f>IF(SUMIF('Base datos'!$A:$A,A3301,'Base datos'!$C:$C)=0," ",SUMIF('Base datos'!$A:$A,A3301,'Base datos'!$C:$C))</f>
        <v xml:space="preserve"> </v>
      </c>
      <c r="I3301" s="25" t="str">
        <f t="shared" si="208"/>
        <v xml:space="preserve"> </v>
      </c>
      <c r="J3301" s="26" t="str">
        <f>IF(SUMIF('Base datos'!$A:$A,A3301,'Base datos'!$D:$D)=0," ",SUMIF('Base datos'!$A:$A,A3301,'Base datos'!$D:$D))</f>
        <v xml:space="preserve"> </v>
      </c>
      <c r="K3301" s="27" t="str">
        <f t="shared" si="209"/>
        <v xml:space="preserve"> </v>
      </c>
      <c r="L3301" s="27" t="str">
        <f t="shared" si="211"/>
        <v xml:space="preserve"> </v>
      </c>
      <c r="M3301" s="18" t="str">
        <f t="shared" si="210"/>
        <v xml:space="preserve"> </v>
      </c>
    </row>
    <row r="3302" spans="1:13" x14ac:dyDescent="0.25">
      <c r="A3302" s="19"/>
      <c r="B3302" s="19"/>
      <c r="C3302" s="19"/>
      <c r="D3302" s="22"/>
      <c r="E3302" s="22"/>
      <c r="F3302" s="22"/>
      <c r="G3302" s="24"/>
      <c r="H3302" s="25" t="str">
        <f>IF(SUMIF('Base datos'!$A:$A,A3302,'Base datos'!$C:$C)=0," ",SUMIF('Base datos'!$A:$A,A3302,'Base datos'!$C:$C))</f>
        <v xml:space="preserve"> </v>
      </c>
      <c r="I3302" s="25" t="str">
        <f t="shared" si="208"/>
        <v xml:space="preserve"> </v>
      </c>
      <c r="J3302" s="26" t="str">
        <f>IF(SUMIF('Base datos'!$A:$A,A3302,'Base datos'!$D:$D)=0," ",SUMIF('Base datos'!$A:$A,A3302,'Base datos'!$D:$D))</f>
        <v xml:space="preserve"> </v>
      </c>
      <c r="K3302" s="27" t="str">
        <f t="shared" si="209"/>
        <v xml:space="preserve"> </v>
      </c>
      <c r="L3302" s="27" t="str">
        <f t="shared" si="211"/>
        <v xml:space="preserve"> </v>
      </c>
      <c r="M3302" s="18" t="str">
        <f t="shared" si="210"/>
        <v xml:space="preserve"> </v>
      </c>
    </row>
    <row r="3303" spans="1:13" x14ac:dyDescent="0.25">
      <c r="A3303" s="19"/>
      <c r="B3303" s="19"/>
      <c r="C3303" s="19"/>
      <c r="D3303" s="22"/>
      <c r="E3303" s="22"/>
      <c r="F3303" s="22"/>
      <c r="G3303" s="24"/>
      <c r="H3303" s="25" t="str">
        <f>IF(SUMIF('Base datos'!$A:$A,A3303,'Base datos'!$C:$C)=0," ",SUMIF('Base datos'!$A:$A,A3303,'Base datos'!$C:$C))</f>
        <v xml:space="preserve"> </v>
      </c>
      <c r="I3303" s="25" t="str">
        <f t="shared" si="208"/>
        <v xml:space="preserve"> </v>
      </c>
      <c r="J3303" s="26" t="str">
        <f>IF(SUMIF('Base datos'!$A:$A,A3303,'Base datos'!$D:$D)=0," ",SUMIF('Base datos'!$A:$A,A3303,'Base datos'!$D:$D))</f>
        <v xml:space="preserve"> </v>
      </c>
      <c r="K3303" s="27" t="str">
        <f t="shared" si="209"/>
        <v xml:space="preserve"> </v>
      </c>
      <c r="L3303" s="27" t="str">
        <f t="shared" si="211"/>
        <v xml:space="preserve"> </v>
      </c>
      <c r="M3303" s="18" t="str">
        <f t="shared" si="210"/>
        <v xml:space="preserve"> </v>
      </c>
    </row>
    <row r="3304" spans="1:13" x14ac:dyDescent="0.25">
      <c r="A3304" s="19"/>
      <c r="B3304" s="19"/>
      <c r="C3304" s="19"/>
      <c r="D3304" s="22"/>
      <c r="E3304" s="22"/>
      <c r="F3304" s="22"/>
      <c r="G3304" s="24"/>
      <c r="H3304" s="25" t="str">
        <f>IF(SUMIF('Base datos'!$A:$A,A3304,'Base datos'!$C:$C)=0," ",SUMIF('Base datos'!$A:$A,A3304,'Base datos'!$C:$C))</f>
        <v xml:space="preserve"> </v>
      </c>
      <c r="I3304" s="25" t="str">
        <f t="shared" si="208"/>
        <v xml:space="preserve"> </v>
      </c>
      <c r="J3304" s="26" t="str">
        <f>IF(SUMIF('Base datos'!$A:$A,A3304,'Base datos'!$D:$D)=0," ",SUMIF('Base datos'!$A:$A,A3304,'Base datos'!$D:$D))</f>
        <v xml:space="preserve"> </v>
      </c>
      <c r="K3304" s="27" t="str">
        <f t="shared" si="209"/>
        <v xml:space="preserve"> </v>
      </c>
      <c r="L3304" s="27" t="str">
        <f t="shared" si="211"/>
        <v xml:space="preserve"> </v>
      </c>
      <c r="M3304" s="18" t="str">
        <f t="shared" si="210"/>
        <v xml:space="preserve"> </v>
      </c>
    </row>
    <row r="3305" spans="1:13" x14ac:dyDescent="0.25">
      <c r="A3305" s="19"/>
      <c r="B3305" s="19"/>
      <c r="C3305" s="19"/>
      <c r="D3305" s="22"/>
      <c r="E3305" s="22"/>
      <c r="F3305" s="22"/>
      <c r="G3305" s="24"/>
      <c r="H3305" s="25" t="str">
        <f>IF(SUMIF('Base datos'!$A:$A,A3305,'Base datos'!$C:$C)=0," ",SUMIF('Base datos'!$A:$A,A3305,'Base datos'!$C:$C))</f>
        <v xml:space="preserve"> </v>
      </c>
      <c r="I3305" s="25" t="str">
        <f t="shared" si="208"/>
        <v xml:space="preserve"> </v>
      </c>
      <c r="J3305" s="26" t="str">
        <f>IF(SUMIF('Base datos'!$A:$A,A3305,'Base datos'!$D:$D)=0," ",SUMIF('Base datos'!$A:$A,A3305,'Base datos'!$D:$D))</f>
        <v xml:space="preserve"> </v>
      </c>
      <c r="K3305" s="27" t="str">
        <f t="shared" si="209"/>
        <v xml:space="preserve"> </v>
      </c>
      <c r="L3305" s="27" t="str">
        <f t="shared" si="211"/>
        <v xml:space="preserve"> </v>
      </c>
      <c r="M3305" s="18" t="str">
        <f t="shared" si="210"/>
        <v xml:space="preserve"> </v>
      </c>
    </row>
    <row r="3306" spans="1:13" x14ac:dyDescent="0.25">
      <c r="A3306" s="19"/>
      <c r="B3306" s="19"/>
      <c r="C3306" s="19"/>
      <c r="D3306" s="22"/>
      <c r="E3306" s="22"/>
      <c r="F3306" s="22"/>
      <c r="G3306" s="24"/>
      <c r="H3306" s="25" t="str">
        <f>IF(SUMIF('Base datos'!$A:$A,A3306,'Base datos'!$C:$C)=0," ",SUMIF('Base datos'!$A:$A,A3306,'Base datos'!$C:$C))</f>
        <v xml:space="preserve"> </v>
      </c>
      <c r="I3306" s="25" t="str">
        <f t="shared" si="208"/>
        <v xml:space="preserve"> </v>
      </c>
      <c r="J3306" s="26" t="str">
        <f>IF(SUMIF('Base datos'!$A:$A,A3306,'Base datos'!$D:$D)=0," ",SUMIF('Base datos'!$A:$A,A3306,'Base datos'!$D:$D))</f>
        <v xml:space="preserve"> </v>
      </c>
      <c r="K3306" s="27" t="str">
        <f t="shared" si="209"/>
        <v xml:space="preserve"> </v>
      </c>
      <c r="L3306" s="27" t="str">
        <f t="shared" si="211"/>
        <v xml:space="preserve"> </v>
      </c>
      <c r="M3306" s="18" t="str">
        <f t="shared" si="210"/>
        <v xml:space="preserve"> </v>
      </c>
    </row>
    <row r="3307" spans="1:13" x14ac:dyDescent="0.25">
      <c r="A3307" s="19"/>
      <c r="B3307" s="19"/>
      <c r="C3307" s="19"/>
      <c r="D3307" s="22"/>
      <c r="E3307" s="22"/>
      <c r="F3307" s="22"/>
      <c r="G3307" s="24"/>
      <c r="H3307" s="25" t="str">
        <f>IF(SUMIF('Base datos'!$A:$A,A3307,'Base datos'!$C:$C)=0," ",SUMIF('Base datos'!$A:$A,A3307,'Base datos'!$C:$C))</f>
        <v xml:space="preserve"> </v>
      </c>
      <c r="I3307" s="25" t="str">
        <f t="shared" si="208"/>
        <v xml:space="preserve"> </v>
      </c>
      <c r="J3307" s="26" t="str">
        <f>IF(SUMIF('Base datos'!$A:$A,A3307,'Base datos'!$D:$D)=0," ",SUMIF('Base datos'!$A:$A,A3307,'Base datos'!$D:$D))</f>
        <v xml:space="preserve"> </v>
      </c>
      <c r="K3307" s="27" t="str">
        <f t="shared" si="209"/>
        <v xml:space="preserve"> </v>
      </c>
      <c r="L3307" s="27" t="str">
        <f t="shared" si="211"/>
        <v xml:space="preserve"> </v>
      </c>
      <c r="M3307" s="18" t="str">
        <f t="shared" si="210"/>
        <v xml:space="preserve"> </v>
      </c>
    </row>
    <row r="3308" spans="1:13" x14ac:dyDescent="0.25">
      <c r="A3308" s="19"/>
      <c r="B3308" s="19"/>
      <c r="C3308" s="19"/>
      <c r="D3308" s="22"/>
      <c r="E3308" s="22"/>
      <c r="F3308" s="22"/>
      <c r="G3308" s="24"/>
      <c r="H3308" s="25" t="str">
        <f>IF(SUMIF('Base datos'!$A:$A,A3308,'Base datos'!$C:$C)=0," ",SUMIF('Base datos'!$A:$A,A3308,'Base datos'!$C:$C))</f>
        <v xml:space="preserve"> </v>
      </c>
      <c r="I3308" s="25" t="str">
        <f t="shared" si="208"/>
        <v xml:space="preserve"> </v>
      </c>
      <c r="J3308" s="26" t="str">
        <f>IF(SUMIF('Base datos'!$A:$A,A3308,'Base datos'!$D:$D)=0," ",SUMIF('Base datos'!$A:$A,A3308,'Base datos'!$D:$D))</f>
        <v xml:space="preserve"> </v>
      </c>
      <c r="K3308" s="27" t="str">
        <f t="shared" si="209"/>
        <v xml:space="preserve"> </v>
      </c>
      <c r="L3308" s="27" t="str">
        <f t="shared" si="211"/>
        <v xml:space="preserve"> </v>
      </c>
      <c r="M3308" s="18" t="str">
        <f t="shared" si="210"/>
        <v xml:space="preserve"> </v>
      </c>
    </row>
    <row r="3309" spans="1:13" x14ac:dyDescent="0.25">
      <c r="A3309" s="19"/>
      <c r="B3309" s="19"/>
      <c r="C3309" s="19"/>
      <c r="D3309" s="22"/>
      <c r="E3309" s="22"/>
      <c r="F3309" s="22"/>
      <c r="G3309" s="24"/>
      <c r="H3309" s="25" t="str">
        <f>IF(SUMIF('Base datos'!$A:$A,A3309,'Base datos'!$C:$C)=0," ",SUMIF('Base datos'!$A:$A,A3309,'Base datos'!$C:$C))</f>
        <v xml:space="preserve"> </v>
      </c>
      <c r="I3309" s="25" t="str">
        <f t="shared" si="208"/>
        <v xml:space="preserve"> </v>
      </c>
      <c r="J3309" s="26" t="str">
        <f>IF(SUMIF('Base datos'!$A:$A,A3309,'Base datos'!$D:$D)=0," ",SUMIF('Base datos'!$A:$A,A3309,'Base datos'!$D:$D))</f>
        <v xml:space="preserve"> </v>
      </c>
      <c r="K3309" s="27" t="str">
        <f t="shared" si="209"/>
        <v xml:space="preserve"> </v>
      </c>
      <c r="L3309" s="27" t="str">
        <f t="shared" si="211"/>
        <v xml:space="preserve"> </v>
      </c>
      <c r="M3309" s="18" t="str">
        <f t="shared" si="210"/>
        <v xml:space="preserve"> </v>
      </c>
    </row>
    <row r="3310" spans="1:13" x14ac:dyDescent="0.25">
      <c r="A3310" s="19"/>
      <c r="B3310" s="19"/>
      <c r="C3310" s="19"/>
      <c r="D3310" s="22"/>
      <c r="E3310" s="22"/>
      <c r="F3310" s="22"/>
      <c r="G3310" s="24"/>
      <c r="H3310" s="25" t="str">
        <f>IF(SUMIF('Base datos'!$A:$A,A3310,'Base datos'!$C:$C)=0," ",SUMIF('Base datos'!$A:$A,A3310,'Base datos'!$C:$C))</f>
        <v xml:space="preserve"> </v>
      </c>
      <c r="I3310" s="25" t="str">
        <f t="shared" si="208"/>
        <v xml:space="preserve"> </v>
      </c>
      <c r="J3310" s="26" t="str">
        <f>IF(SUMIF('Base datos'!$A:$A,A3310,'Base datos'!$D:$D)=0," ",SUMIF('Base datos'!$A:$A,A3310,'Base datos'!$D:$D))</f>
        <v xml:space="preserve"> </v>
      </c>
      <c r="K3310" s="27" t="str">
        <f t="shared" si="209"/>
        <v xml:space="preserve"> </v>
      </c>
      <c r="L3310" s="27" t="str">
        <f t="shared" si="211"/>
        <v xml:space="preserve"> </v>
      </c>
      <c r="M3310" s="18" t="str">
        <f t="shared" si="210"/>
        <v xml:space="preserve"> </v>
      </c>
    </row>
    <row r="3311" spans="1:13" x14ac:dyDescent="0.25">
      <c r="A3311" s="19"/>
      <c r="B3311" s="19"/>
      <c r="C3311" s="19"/>
      <c r="D3311" s="22"/>
      <c r="E3311" s="22"/>
      <c r="F3311" s="22"/>
      <c r="G3311" s="24"/>
      <c r="H3311" s="25" t="str">
        <f>IF(SUMIF('Base datos'!$A:$A,A3311,'Base datos'!$C:$C)=0," ",SUMIF('Base datos'!$A:$A,A3311,'Base datos'!$C:$C))</f>
        <v xml:space="preserve"> </v>
      </c>
      <c r="I3311" s="25" t="str">
        <f t="shared" si="208"/>
        <v xml:space="preserve"> </v>
      </c>
      <c r="J3311" s="26" t="str">
        <f>IF(SUMIF('Base datos'!$A:$A,A3311,'Base datos'!$D:$D)=0," ",SUMIF('Base datos'!$A:$A,A3311,'Base datos'!$D:$D))</f>
        <v xml:space="preserve"> </v>
      </c>
      <c r="K3311" s="27" t="str">
        <f t="shared" si="209"/>
        <v xml:space="preserve"> </v>
      </c>
      <c r="L3311" s="27" t="str">
        <f t="shared" si="211"/>
        <v xml:space="preserve"> </v>
      </c>
      <c r="M3311" s="18" t="str">
        <f t="shared" si="210"/>
        <v xml:space="preserve"> </v>
      </c>
    </row>
    <row r="3312" spans="1:13" x14ac:dyDescent="0.25">
      <c r="A3312" s="19"/>
      <c r="B3312" s="19"/>
      <c r="C3312" s="19"/>
      <c r="D3312" s="22"/>
      <c r="E3312" s="22"/>
      <c r="F3312" s="22"/>
      <c r="G3312" s="24"/>
      <c r="H3312" s="25" t="str">
        <f>IF(SUMIF('Base datos'!$A:$A,A3312,'Base datos'!$C:$C)=0," ",SUMIF('Base datos'!$A:$A,A3312,'Base datos'!$C:$C))</f>
        <v xml:space="preserve"> </v>
      </c>
      <c r="I3312" s="25" t="str">
        <f t="shared" si="208"/>
        <v xml:space="preserve"> </v>
      </c>
      <c r="J3312" s="26" t="str">
        <f>IF(SUMIF('Base datos'!$A:$A,A3312,'Base datos'!$D:$D)=0," ",SUMIF('Base datos'!$A:$A,A3312,'Base datos'!$D:$D))</f>
        <v xml:space="preserve"> </v>
      </c>
      <c r="K3312" s="27" t="str">
        <f t="shared" si="209"/>
        <v xml:space="preserve"> </v>
      </c>
      <c r="L3312" s="27" t="str">
        <f t="shared" si="211"/>
        <v xml:space="preserve"> </v>
      </c>
      <c r="M3312" s="18" t="str">
        <f t="shared" si="210"/>
        <v xml:space="preserve"> </v>
      </c>
    </row>
    <row r="3313" spans="1:13" x14ac:dyDescent="0.25">
      <c r="A3313" s="19"/>
      <c r="B3313" s="19"/>
      <c r="C3313" s="19"/>
      <c r="D3313" s="22"/>
      <c r="E3313" s="22"/>
      <c r="F3313" s="22"/>
      <c r="G3313" s="24"/>
      <c r="H3313" s="25" t="str">
        <f>IF(SUMIF('Base datos'!$A:$A,A3313,'Base datos'!$C:$C)=0," ",SUMIF('Base datos'!$A:$A,A3313,'Base datos'!$C:$C))</f>
        <v xml:space="preserve"> </v>
      </c>
      <c r="I3313" s="25" t="str">
        <f t="shared" si="208"/>
        <v xml:space="preserve"> </v>
      </c>
      <c r="J3313" s="26" t="str">
        <f>IF(SUMIF('Base datos'!$A:$A,A3313,'Base datos'!$D:$D)=0," ",SUMIF('Base datos'!$A:$A,A3313,'Base datos'!$D:$D))</f>
        <v xml:space="preserve"> </v>
      </c>
      <c r="K3313" s="27" t="str">
        <f t="shared" si="209"/>
        <v xml:space="preserve"> </v>
      </c>
      <c r="L3313" s="27" t="str">
        <f t="shared" si="211"/>
        <v xml:space="preserve"> </v>
      </c>
      <c r="M3313" s="18" t="str">
        <f t="shared" si="210"/>
        <v xml:space="preserve"> </v>
      </c>
    </row>
    <row r="3314" spans="1:13" x14ac:dyDescent="0.25">
      <c r="A3314" s="19"/>
      <c r="B3314" s="19"/>
      <c r="C3314" s="19"/>
      <c r="D3314" s="22"/>
      <c r="E3314" s="22"/>
      <c r="F3314" s="22"/>
      <c r="G3314" s="24"/>
      <c r="H3314" s="25" t="str">
        <f>IF(SUMIF('Base datos'!$A:$A,A3314,'Base datos'!$C:$C)=0," ",SUMIF('Base datos'!$A:$A,A3314,'Base datos'!$C:$C))</f>
        <v xml:space="preserve"> </v>
      </c>
      <c r="I3314" s="25" t="str">
        <f t="shared" si="208"/>
        <v xml:space="preserve"> </v>
      </c>
      <c r="J3314" s="26" t="str">
        <f>IF(SUMIF('Base datos'!$A:$A,A3314,'Base datos'!$D:$D)=0," ",SUMIF('Base datos'!$A:$A,A3314,'Base datos'!$D:$D))</f>
        <v xml:space="preserve"> </v>
      </c>
      <c r="K3314" s="27" t="str">
        <f t="shared" si="209"/>
        <v xml:space="preserve"> </v>
      </c>
      <c r="L3314" s="27" t="str">
        <f t="shared" si="211"/>
        <v xml:space="preserve"> </v>
      </c>
      <c r="M3314" s="18" t="str">
        <f t="shared" si="210"/>
        <v xml:space="preserve"> </v>
      </c>
    </row>
    <row r="3315" spans="1:13" x14ac:dyDescent="0.25">
      <c r="A3315" s="19"/>
      <c r="B3315" s="19"/>
      <c r="C3315" s="19"/>
      <c r="D3315" s="22"/>
      <c r="E3315" s="22"/>
      <c r="F3315" s="22"/>
      <c r="G3315" s="24"/>
      <c r="H3315" s="25" t="str">
        <f>IF(SUMIF('Base datos'!$A:$A,A3315,'Base datos'!$C:$C)=0," ",SUMIF('Base datos'!$A:$A,A3315,'Base datos'!$C:$C))</f>
        <v xml:space="preserve"> </v>
      </c>
      <c r="I3315" s="25" t="str">
        <f t="shared" si="208"/>
        <v xml:space="preserve"> </v>
      </c>
      <c r="J3315" s="26" t="str">
        <f>IF(SUMIF('Base datos'!$A:$A,A3315,'Base datos'!$D:$D)=0," ",SUMIF('Base datos'!$A:$A,A3315,'Base datos'!$D:$D))</f>
        <v xml:space="preserve"> </v>
      </c>
      <c r="K3315" s="27" t="str">
        <f t="shared" si="209"/>
        <v xml:space="preserve"> </v>
      </c>
      <c r="L3315" s="27" t="str">
        <f t="shared" si="211"/>
        <v xml:space="preserve"> </v>
      </c>
      <c r="M3315" s="18" t="str">
        <f t="shared" si="210"/>
        <v xml:space="preserve"> </v>
      </c>
    </row>
    <row r="3316" spans="1:13" x14ac:dyDescent="0.25">
      <c r="A3316" s="19"/>
      <c r="B3316" s="19"/>
      <c r="C3316" s="19"/>
      <c r="D3316" s="22"/>
      <c r="E3316" s="22"/>
      <c r="F3316" s="22"/>
      <c r="G3316" s="24"/>
      <c r="H3316" s="25" t="str">
        <f>IF(SUMIF('Base datos'!$A:$A,A3316,'Base datos'!$C:$C)=0," ",SUMIF('Base datos'!$A:$A,A3316,'Base datos'!$C:$C))</f>
        <v xml:space="preserve"> </v>
      </c>
      <c r="I3316" s="25" t="str">
        <f t="shared" si="208"/>
        <v xml:space="preserve"> </v>
      </c>
      <c r="J3316" s="26" t="str">
        <f>IF(SUMIF('Base datos'!$A:$A,A3316,'Base datos'!$D:$D)=0," ",SUMIF('Base datos'!$A:$A,A3316,'Base datos'!$D:$D))</f>
        <v xml:space="preserve"> </v>
      </c>
      <c r="K3316" s="27" t="str">
        <f t="shared" si="209"/>
        <v xml:space="preserve"> </v>
      </c>
      <c r="L3316" s="27" t="str">
        <f t="shared" si="211"/>
        <v xml:space="preserve"> </v>
      </c>
      <c r="M3316" s="18" t="str">
        <f t="shared" si="210"/>
        <v xml:space="preserve"> </v>
      </c>
    </row>
    <row r="3317" spans="1:13" x14ac:dyDescent="0.25">
      <c r="A3317" s="19"/>
      <c r="B3317" s="19"/>
      <c r="C3317" s="19"/>
      <c r="D3317" s="22"/>
      <c r="E3317" s="22"/>
      <c r="F3317" s="22"/>
      <c r="G3317" s="24"/>
      <c r="H3317" s="25" t="str">
        <f>IF(SUMIF('Base datos'!$A:$A,A3317,'Base datos'!$C:$C)=0," ",SUMIF('Base datos'!$A:$A,A3317,'Base datos'!$C:$C))</f>
        <v xml:space="preserve"> </v>
      </c>
      <c r="I3317" s="25" t="str">
        <f t="shared" si="208"/>
        <v xml:space="preserve"> </v>
      </c>
      <c r="J3317" s="26" t="str">
        <f>IF(SUMIF('Base datos'!$A:$A,A3317,'Base datos'!$D:$D)=0," ",SUMIF('Base datos'!$A:$A,A3317,'Base datos'!$D:$D))</f>
        <v xml:space="preserve"> </v>
      </c>
      <c r="K3317" s="27" t="str">
        <f t="shared" si="209"/>
        <v xml:space="preserve"> </v>
      </c>
      <c r="L3317" s="27" t="str">
        <f t="shared" si="211"/>
        <v xml:space="preserve"> </v>
      </c>
      <c r="M3317" s="18" t="str">
        <f t="shared" si="210"/>
        <v xml:space="preserve"> </v>
      </c>
    </row>
    <row r="3318" spans="1:13" x14ac:dyDescent="0.25">
      <c r="A3318" s="19"/>
      <c r="B3318" s="19"/>
      <c r="C3318" s="19"/>
      <c r="D3318" s="22"/>
      <c r="E3318" s="22"/>
      <c r="F3318" s="22"/>
      <c r="G3318" s="24"/>
      <c r="H3318" s="25" t="str">
        <f>IF(SUMIF('Base datos'!$A:$A,A3318,'Base datos'!$C:$C)=0," ",SUMIF('Base datos'!$A:$A,A3318,'Base datos'!$C:$C))</f>
        <v xml:space="preserve"> </v>
      </c>
      <c r="I3318" s="25" t="str">
        <f t="shared" si="208"/>
        <v xml:space="preserve"> </v>
      </c>
      <c r="J3318" s="26" t="str">
        <f>IF(SUMIF('Base datos'!$A:$A,A3318,'Base datos'!$D:$D)=0," ",SUMIF('Base datos'!$A:$A,A3318,'Base datos'!$D:$D))</f>
        <v xml:space="preserve"> </v>
      </c>
      <c r="K3318" s="27" t="str">
        <f t="shared" si="209"/>
        <v xml:space="preserve"> </v>
      </c>
      <c r="L3318" s="27" t="str">
        <f t="shared" si="211"/>
        <v xml:space="preserve"> </v>
      </c>
      <c r="M3318" s="18" t="str">
        <f t="shared" si="210"/>
        <v xml:space="preserve"> </v>
      </c>
    </row>
    <row r="3319" spans="1:13" x14ac:dyDescent="0.25">
      <c r="A3319" s="19"/>
      <c r="B3319" s="19"/>
      <c r="C3319" s="19"/>
      <c r="D3319" s="22"/>
      <c r="E3319" s="22"/>
      <c r="F3319" s="22"/>
      <c r="G3319" s="24"/>
      <c r="H3319" s="25" t="str">
        <f>IF(SUMIF('Base datos'!$A:$A,A3319,'Base datos'!$C:$C)=0," ",SUMIF('Base datos'!$A:$A,A3319,'Base datos'!$C:$C))</f>
        <v xml:space="preserve"> </v>
      </c>
      <c r="I3319" s="25" t="str">
        <f t="shared" si="208"/>
        <v xml:space="preserve"> </v>
      </c>
      <c r="J3319" s="26" t="str">
        <f>IF(SUMIF('Base datos'!$A:$A,A3319,'Base datos'!$D:$D)=0," ",SUMIF('Base datos'!$A:$A,A3319,'Base datos'!$D:$D))</f>
        <v xml:space="preserve"> </v>
      </c>
      <c r="K3319" s="27" t="str">
        <f t="shared" si="209"/>
        <v xml:space="preserve"> </v>
      </c>
      <c r="L3319" s="27" t="str">
        <f t="shared" si="211"/>
        <v xml:space="preserve"> </v>
      </c>
      <c r="M3319" s="18" t="str">
        <f t="shared" si="210"/>
        <v xml:space="preserve"> </v>
      </c>
    </row>
    <row r="3320" spans="1:13" x14ac:dyDescent="0.25">
      <c r="A3320" s="19"/>
      <c r="B3320" s="19"/>
      <c r="C3320" s="19"/>
      <c r="D3320" s="22"/>
      <c r="E3320" s="22"/>
      <c r="F3320" s="22"/>
      <c r="G3320" s="24"/>
      <c r="H3320" s="25" t="str">
        <f>IF(SUMIF('Base datos'!$A:$A,A3320,'Base datos'!$C:$C)=0," ",SUMIF('Base datos'!$A:$A,A3320,'Base datos'!$C:$C))</f>
        <v xml:space="preserve"> </v>
      </c>
      <c r="I3320" s="25" t="str">
        <f t="shared" si="208"/>
        <v xml:space="preserve"> </v>
      </c>
      <c r="J3320" s="26" t="str">
        <f>IF(SUMIF('Base datos'!$A:$A,A3320,'Base datos'!$D:$D)=0," ",SUMIF('Base datos'!$A:$A,A3320,'Base datos'!$D:$D))</f>
        <v xml:space="preserve"> </v>
      </c>
      <c r="K3320" s="27" t="str">
        <f t="shared" si="209"/>
        <v xml:space="preserve"> </v>
      </c>
      <c r="L3320" s="27" t="str">
        <f t="shared" si="211"/>
        <v xml:space="preserve"> </v>
      </c>
      <c r="M3320" s="18" t="str">
        <f t="shared" si="210"/>
        <v xml:space="preserve"> </v>
      </c>
    </row>
    <row r="3321" spans="1:13" x14ac:dyDescent="0.25">
      <c r="A3321" s="19"/>
      <c r="B3321" s="19"/>
      <c r="C3321" s="19"/>
      <c r="D3321" s="22"/>
      <c r="E3321" s="22"/>
      <c r="F3321" s="22"/>
      <c r="G3321" s="24"/>
      <c r="H3321" s="25" t="str">
        <f>IF(SUMIF('Base datos'!$A:$A,A3321,'Base datos'!$C:$C)=0," ",SUMIF('Base datos'!$A:$A,A3321,'Base datos'!$C:$C))</f>
        <v xml:space="preserve"> </v>
      </c>
      <c r="I3321" s="25" t="str">
        <f t="shared" si="208"/>
        <v xml:space="preserve"> </v>
      </c>
      <c r="J3321" s="26" t="str">
        <f>IF(SUMIF('Base datos'!$A:$A,A3321,'Base datos'!$D:$D)=0," ",SUMIF('Base datos'!$A:$A,A3321,'Base datos'!$D:$D))</f>
        <v xml:space="preserve"> </v>
      </c>
      <c r="K3321" s="27" t="str">
        <f t="shared" si="209"/>
        <v xml:space="preserve"> </v>
      </c>
      <c r="L3321" s="27" t="str">
        <f t="shared" si="211"/>
        <v xml:space="preserve"> </v>
      </c>
      <c r="M3321" s="18" t="str">
        <f t="shared" si="210"/>
        <v xml:space="preserve"> </v>
      </c>
    </row>
    <row r="3322" spans="1:13" x14ac:dyDescent="0.25">
      <c r="A3322" s="19"/>
      <c r="B3322" s="19"/>
      <c r="C3322" s="19"/>
      <c r="D3322" s="22"/>
      <c r="E3322" s="22"/>
      <c r="F3322" s="22"/>
      <c r="G3322" s="24"/>
      <c r="H3322" s="25" t="str">
        <f>IF(SUMIF('Base datos'!$A:$A,A3322,'Base datos'!$C:$C)=0," ",SUMIF('Base datos'!$A:$A,A3322,'Base datos'!$C:$C))</f>
        <v xml:space="preserve"> </v>
      </c>
      <c r="I3322" s="25" t="str">
        <f t="shared" si="208"/>
        <v xml:space="preserve"> </v>
      </c>
      <c r="J3322" s="26" t="str">
        <f>IF(SUMIF('Base datos'!$A:$A,A3322,'Base datos'!$D:$D)=0," ",SUMIF('Base datos'!$A:$A,A3322,'Base datos'!$D:$D))</f>
        <v xml:space="preserve"> </v>
      </c>
      <c r="K3322" s="27" t="str">
        <f t="shared" si="209"/>
        <v xml:space="preserve"> </v>
      </c>
      <c r="L3322" s="27" t="str">
        <f t="shared" si="211"/>
        <v xml:space="preserve"> </v>
      </c>
      <c r="M3322" s="18" t="str">
        <f t="shared" si="210"/>
        <v xml:space="preserve"> </v>
      </c>
    </row>
    <row r="3323" spans="1:13" x14ac:dyDescent="0.25">
      <c r="A3323" s="19"/>
      <c r="B3323" s="19"/>
      <c r="C3323" s="19"/>
      <c r="D3323" s="22"/>
      <c r="E3323" s="22"/>
      <c r="F3323" s="22"/>
      <c r="G3323" s="24"/>
      <c r="H3323" s="25" t="str">
        <f>IF(SUMIF('Base datos'!$A:$A,A3323,'Base datos'!$C:$C)=0," ",SUMIF('Base datos'!$A:$A,A3323,'Base datos'!$C:$C))</f>
        <v xml:space="preserve"> </v>
      </c>
      <c r="I3323" s="25" t="str">
        <f t="shared" si="208"/>
        <v xml:space="preserve"> </v>
      </c>
      <c r="J3323" s="26" t="str">
        <f>IF(SUMIF('Base datos'!$A:$A,A3323,'Base datos'!$D:$D)=0," ",SUMIF('Base datos'!$A:$A,A3323,'Base datos'!$D:$D))</f>
        <v xml:space="preserve"> </v>
      </c>
      <c r="K3323" s="27" t="str">
        <f t="shared" si="209"/>
        <v xml:space="preserve"> </v>
      </c>
      <c r="L3323" s="27" t="str">
        <f t="shared" si="211"/>
        <v xml:space="preserve"> </v>
      </c>
      <c r="M3323" s="18" t="str">
        <f t="shared" si="210"/>
        <v xml:space="preserve"> </v>
      </c>
    </row>
    <row r="3324" spans="1:13" x14ac:dyDescent="0.25">
      <c r="A3324" s="19"/>
      <c r="B3324" s="19"/>
      <c r="C3324" s="19"/>
      <c r="D3324" s="22"/>
      <c r="E3324" s="22"/>
      <c r="F3324" s="22"/>
      <c r="G3324" s="24"/>
      <c r="H3324" s="25" t="str">
        <f>IF(SUMIF('Base datos'!$A:$A,A3324,'Base datos'!$C:$C)=0," ",SUMIF('Base datos'!$A:$A,A3324,'Base datos'!$C:$C))</f>
        <v xml:space="preserve"> </v>
      </c>
      <c r="I3324" s="25" t="str">
        <f t="shared" si="208"/>
        <v xml:space="preserve"> </v>
      </c>
      <c r="J3324" s="26" t="str">
        <f>IF(SUMIF('Base datos'!$A:$A,A3324,'Base datos'!$D:$D)=0," ",SUMIF('Base datos'!$A:$A,A3324,'Base datos'!$D:$D))</f>
        <v xml:space="preserve"> </v>
      </c>
      <c r="K3324" s="27" t="str">
        <f t="shared" si="209"/>
        <v xml:space="preserve"> </v>
      </c>
      <c r="L3324" s="27" t="str">
        <f t="shared" si="211"/>
        <v xml:space="preserve"> </v>
      </c>
      <c r="M3324" s="18" t="str">
        <f t="shared" si="210"/>
        <v xml:space="preserve"> </v>
      </c>
    </row>
    <row r="3325" spans="1:13" x14ac:dyDescent="0.25">
      <c r="A3325" s="19"/>
      <c r="B3325" s="19"/>
      <c r="C3325" s="19"/>
      <c r="D3325" s="22"/>
      <c r="E3325" s="22"/>
      <c r="F3325" s="22"/>
      <c r="G3325" s="24"/>
      <c r="H3325" s="25" t="str">
        <f>IF(SUMIF('Base datos'!$A:$A,A3325,'Base datos'!$C:$C)=0," ",SUMIF('Base datos'!$A:$A,A3325,'Base datos'!$C:$C))</f>
        <v xml:space="preserve"> </v>
      </c>
      <c r="I3325" s="25" t="str">
        <f t="shared" si="208"/>
        <v xml:space="preserve"> </v>
      </c>
      <c r="J3325" s="26" t="str">
        <f>IF(SUMIF('Base datos'!$A:$A,A3325,'Base datos'!$D:$D)=0," ",SUMIF('Base datos'!$A:$A,A3325,'Base datos'!$D:$D))</f>
        <v xml:space="preserve"> </v>
      </c>
      <c r="K3325" s="27" t="str">
        <f t="shared" si="209"/>
        <v xml:space="preserve"> </v>
      </c>
      <c r="L3325" s="27" t="str">
        <f t="shared" si="211"/>
        <v xml:space="preserve"> </v>
      </c>
      <c r="M3325" s="18" t="str">
        <f t="shared" si="210"/>
        <v xml:space="preserve"> </v>
      </c>
    </row>
    <row r="3326" spans="1:13" x14ac:dyDescent="0.25">
      <c r="A3326" s="19"/>
      <c r="B3326" s="19"/>
      <c r="C3326" s="19"/>
      <c r="D3326" s="22"/>
      <c r="E3326" s="22"/>
      <c r="F3326" s="22"/>
      <c r="G3326" s="24"/>
      <c r="H3326" s="25" t="str">
        <f>IF(SUMIF('Base datos'!$A:$A,A3326,'Base datos'!$C:$C)=0," ",SUMIF('Base datos'!$A:$A,A3326,'Base datos'!$C:$C))</f>
        <v xml:space="preserve"> </v>
      </c>
      <c r="I3326" s="25" t="str">
        <f t="shared" si="208"/>
        <v xml:space="preserve"> </v>
      </c>
      <c r="J3326" s="26" t="str">
        <f>IF(SUMIF('Base datos'!$A:$A,A3326,'Base datos'!$D:$D)=0," ",SUMIF('Base datos'!$A:$A,A3326,'Base datos'!$D:$D))</f>
        <v xml:space="preserve"> </v>
      </c>
      <c r="K3326" s="27" t="str">
        <f t="shared" si="209"/>
        <v xml:space="preserve"> </v>
      </c>
      <c r="L3326" s="27" t="str">
        <f t="shared" si="211"/>
        <v xml:space="preserve"> </v>
      </c>
      <c r="M3326" s="18" t="str">
        <f t="shared" si="210"/>
        <v xml:space="preserve"> </v>
      </c>
    </row>
    <row r="3327" spans="1:13" x14ac:dyDescent="0.25">
      <c r="A3327" s="19"/>
      <c r="B3327" s="19"/>
      <c r="C3327" s="19"/>
      <c r="D3327" s="22"/>
      <c r="E3327" s="22"/>
      <c r="F3327" s="22"/>
      <c r="G3327" s="24"/>
      <c r="H3327" s="25" t="str">
        <f>IF(SUMIF('Base datos'!$A:$A,A3327,'Base datos'!$C:$C)=0," ",SUMIF('Base datos'!$A:$A,A3327,'Base datos'!$C:$C))</f>
        <v xml:space="preserve"> </v>
      </c>
      <c r="I3327" s="25" t="str">
        <f t="shared" si="208"/>
        <v xml:space="preserve"> </v>
      </c>
      <c r="J3327" s="26" t="str">
        <f>IF(SUMIF('Base datos'!$A:$A,A3327,'Base datos'!$D:$D)=0," ",SUMIF('Base datos'!$A:$A,A3327,'Base datos'!$D:$D))</f>
        <v xml:space="preserve"> </v>
      </c>
      <c r="K3327" s="27" t="str">
        <f t="shared" si="209"/>
        <v xml:space="preserve"> </v>
      </c>
      <c r="L3327" s="27" t="str">
        <f t="shared" si="211"/>
        <v xml:space="preserve"> </v>
      </c>
      <c r="M3327" s="18" t="str">
        <f t="shared" si="210"/>
        <v xml:space="preserve"> </v>
      </c>
    </row>
    <row r="3328" spans="1:13" x14ac:dyDescent="0.25">
      <c r="A3328" s="19"/>
      <c r="B3328" s="19"/>
      <c r="C3328" s="19"/>
      <c r="D3328" s="22"/>
      <c r="E3328" s="22"/>
      <c r="F3328" s="22"/>
      <c r="G3328" s="24"/>
      <c r="H3328" s="25" t="str">
        <f>IF(SUMIF('Base datos'!$A:$A,A3328,'Base datos'!$C:$C)=0," ",SUMIF('Base datos'!$A:$A,A3328,'Base datos'!$C:$C))</f>
        <v xml:space="preserve"> </v>
      </c>
      <c r="I3328" s="25" t="str">
        <f t="shared" si="208"/>
        <v xml:space="preserve"> </v>
      </c>
      <c r="J3328" s="26" t="str">
        <f>IF(SUMIF('Base datos'!$A:$A,A3328,'Base datos'!$D:$D)=0," ",SUMIF('Base datos'!$A:$A,A3328,'Base datos'!$D:$D))</f>
        <v xml:space="preserve"> </v>
      </c>
      <c r="K3328" s="27" t="str">
        <f t="shared" si="209"/>
        <v xml:space="preserve"> </v>
      </c>
      <c r="L3328" s="27" t="str">
        <f t="shared" si="211"/>
        <v xml:space="preserve"> </v>
      </c>
      <c r="M3328" s="18" t="str">
        <f t="shared" si="210"/>
        <v xml:space="preserve"> </v>
      </c>
    </row>
    <row r="3329" spans="1:13" x14ac:dyDescent="0.25">
      <c r="A3329" s="19"/>
      <c r="B3329" s="19"/>
      <c r="C3329" s="19"/>
      <c r="D3329" s="22"/>
      <c r="E3329" s="22"/>
      <c r="F3329" s="22"/>
      <c r="G3329" s="24"/>
      <c r="H3329" s="25" t="str">
        <f>IF(SUMIF('Base datos'!$A:$A,A3329,'Base datos'!$C:$C)=0," ",SUMIF('Base datos'!$A:$A,A3329,'Base datos'!$C:$C))</f>
        <v xml:space="preserve"> </v>
      </c>
      <c r="I3329" s="25" t="str">
        <f t="shared" si="208"/>
        <v xml:space="preserve"> </v>
      </c>
      <c r="J3329" s="26" t="str">
        <f>IF(SUMIF('Base datos'!$A:$A,A3329,'Base datos'!$D:$D)=0," ",SUMIF('Base datos'!$A:$A,A3329,'Base datos'!$D:$D))</f>
        <v xml:space="preserve"> </v>
      </c>
      <c r="K3329" s="27" t="str">
        <f t="shared" si="209"/>
        <v xml:space="preserve"> </v>
      </c>
      <c r="L3329" s="27" t="str">
        <f t="shared" si="211"/>
        <v xml:space="preserve"> </v>
      </c>
      <c r="M3329" s="18" t="str">
        <f t="shared" si="210"/>
        <v xml:space="preserve"> </v>
      </c>
    </row>
    <row r="3330" spans="1:13" x14ac:dyDescent="0.25">
      <c r="A3330" s="19"/>
      <c r="B3330" s="19"/>
      <c r="C3330" s="19"/>
      <c r="D3330" s="22"/>
      <c r="E3330" s="22"/>
      <c r="F3330" s="22"/>
      <c r="G3330" s="24"/>
      <c r="H3330" s="25" t="str">
        <f>IF(SUMIF('Base datos'!$A:$A,A3330,'Base datos'!$C:$C)=0," ",SUMIF('Base datos'!$A:$A,A3330,'Base datos'!$C:$C))</f>
        <v xml:space="preserve"> </v>
      </c>
      <c r="I3330" s="25" t="str">
        <f t="shared" si="208"/>
        <v xml:space="preserve"> </v>
      </c>
      <c r="J3330" s="26" t="str">
        <f>IF(SUMIF('Base datos'!$A:$A,A3330,'Base datos'!$D:$D)=0," ",SUMIF('Base datos'!$A:$A,A3330,'Base datos'!$D:$D))</f>
        <v xml:space="preserve"> </v>
      </c>
      <c r="K3330" s="27" t="str">
        <f t="shared" si="209"/>
        <v xml:space="preserve"> </v>
      </c>
      <c r="L3330" s="27" t="str">
        <f t="shared" si="211"/>
        <v xml:space="preserve"> </v>
      </c>
      <c r="M3330" s="18" t="str">
        <f t="shared" si="210"/>
        <v xml:space="preserve"> </v>
      </c>
    </row>
    <row r="3331" spans="1:13" x14ac:dyDescent="0.25">
      <c r="A3331" s="19"/>
      <c r="B3331" s="19"/>
      <c r="C3331" s="19"/>
      <c r="D3331" s="22"/>
      <c r="E3331" s="22"/>
      <c r="F3331" s="22"/>
      <c r="G3331" s="24"/>
      <c r="H3331" s="25" t="str">
        <f>IF(SUMIF('Base datos'!$A:$A,A3331,'Base datos'!$C:$C)=0," ",SUMIF('Base datos'!$A:$A,A3331,'Base datos'!$C:$C))</f>
        <v xml:space="preserve"> </v>
      </c>
      <c r="I3331" s="25" t="str">
        <f t="shared" ref="I3331:I3394" si="212">IFERROR(H3331*D3331," ")</f>
        <v xml:space="preserve"> </v>
      </c>
      <c r="J3331" s="26" t="str">
        <f>IF(SUMIF('Base datos'!$A:$A,A3331,'Base datos'!$D:$D)=0," ",SUMIF('Base datos'!$A:$A,A3331,'Base datos'!$D:$D))</f>
        <v xml:space="preserve"> </v>
      </c>
      <c r="K3331" s="27" t="str">
        <f t="shared" ref="K3331:K3394" si="213">IFERROR(J3331*E3331," ")</f>
        <v xml:space="preserve"> </v>
      </c>
      <c r="L3331" s="27" t="str">
        <f t="shared" si="211"/>
        <v xml:space="preserve"> </v>
      </c>
      <c r="M3331" s="18" t="str">
        <f t="shared" ref="M3331:M3394" si="214">IF(OR(ISNUMBER(H3331),ISNUMBER(J3331)),SUMIF($A:$A,A3331,$H:$H)-SUMIF($A:$A,A3331,$J:$J)," ")</f>
        <v xml:space="preserve"> </v>
      </c>
    </row>
    <row r="3332" spans="1:13" x14ac:dyDescent="0.25">
      <c r="A3332" s="19"/>
      <c r="B3332" s="19"/>
      <c r="C3332" s="19"/>
      <c r="D3332" s="22"/>
      <c r="E3332" s="22"/>
      <c r="F3332" s="22"/>
      <c r="G3332" s="24"/>
      <c r="H3332" s="25" t="str">
        <f>IF(SUMIF('Base datos'!$A:$A,A3332,'Base datos'!$C:$C)=0," ",SUMIF('Base datos'!$A:$A,A3332,'Base datos'!$C:$C))</f>
        <v xml:space="preserve"> </v>
      </c>
      <c r="I3332" s="25" t="str">
        <f t="shared" si="212"/>
        <v xml:space="preserve"> </v>
      </c>
      <c r="J3332" s="26" t="str">
        <f>IF(SUMIF('Base datos'!$A:$A,A3332,'Base datos'!$D:$D)=0," ",SUMIF('Base datos'!$A:$A,A3332,'Base datos'!$D:$D))</f>
        <v xml:space="preserve"> </v>
      </c>
      <c r="K3332" s="27" t="str">
        <f t="shared" si="213"/>
        <v xml:space="preserve"> </v>
      </c>
      <c r="L3332" s="27" t="str">
        <f t="shared" si="211"/>
        <v xml:space="preserve"> </v>
      </c>
      <c r="M3332" s="18" t="str">
        <f t="shared" si="214"/>
        <v xml:space="preserve"> </v>
      </c>
    </row>
    <row r="3333" spans="1:13" x14ac:dyDescent="0.25">
      <c r="A3333" s="19"/>
      <c r="B3333" s="19"/>
      <c r="C3333" s="19"/>
      <c r="D3333" s="22"/>
      <c r="E3333" s="22"/>
      <c r="F3333" s="22"/>
      <c r="G3333" s="24"/>
      <c r="H3333" s="25" t="str">
        <f>IF(SUMIF('Base datos'!$A:$A,A3333,'Base datos'!$C:$C)=0," ",SUMIF('Base datos'!$A:$A,A3333,'Base datos'!$C:$C))</f>
        <v xml:space="preserve"> </v>
      </c>
      <c r="I3333" s="25" t="str">
        <f t="shared" si="212"/>
        <v xml:space="preserve"> </v>
      </c>
      <c r="J3333" s="26" t="str">
        <f>IF(SUMIF('Base datos'!$A:$A,A3333,'Base datos'!$D:$D)=0," ",SUMIF('Base datos'!$A:$A,A3333,'Base datos'!$D:$D))</f>
        <v xml:space="preserve"> </v>
      </c>
      <c r="K3333" s="27" t="str">
        <f t="shared" si="213"/>
        <v xml:space="preserve"> </v>
      </c>
      <c r="L3333" s="27" t="str">
        <f t="shared" si="211"/>
        <v xml:space="preserve"> </v>
      </c>
      <c r="M3333" s="18" t="str">
        <f t="shared" si="214"/>
        <v xml:space="preserve"> </v>
      </c>
    </row>
    <row r="3334" spans="1:13" x14ac:dyDescent="0.25">
      <c r="A3334" s="19"/>
      <c r="B3334" s="19"/>
      <c r="C3334" s="19"/>
      <c r="D3334" s="22"/>
      <c r="E3334" s="22"/>
      <c r="F3334" s="22"/>
      <c r="G3334" s="24"/>
      <c r="H3334" s="25" t="str">
        <f>IF(SUMIF('Base datos'!$A:$A,A3334,'Base datos'!$C:$C)=0," ",SUMIF('Base datos'!$A:$A,A3334,'Base datos'!$C:$C))</f>
        <v xml:space="preserve"> </v>
      </c>
      <c r="I3334" s="25" t="str">
        <f t="shared" si="212"/>
        <v xml:space="preserve"> </v>
      </c>
      <c r="J3334" s="26" t="str">
        <f>IF(SUMIF('Base datos'!$A:$A,A3334,'Base datos'!$D:$D)=0," ",SUMIF('Base datos'!$A:$A,A3334,'Base datos'!$D:$D))</f>
        <v xml:space="preserve"> </v>
      </c>
      <c r="K3334" s="27" t="str">
        <f t="shared" si="213"/>
        <v xml:space="preserve"> </v>
      </c>
      <c r="L3334" s="27" t="str">
        <f t="shared" si="211"/>
        <v xml:space="preserve"> </v>
      </c>
      <c r="M3334" s="18" t="str">
        <f t="shared" si="214"/>
        <v xml:space="preserve"> </v>
      </c>
    </row>
    <row r="3335" spans="1:13" x14ac:dyDescent="0.25">
      <c r="A3335" s="19"/>
      <c r="B3335" s="19"/>
      <c r="C3335" s="19"/>
      <c r="D3335" s="22"/>
      <c r="E3335" s="22"/>
      <c r="F3335" s="22"/>
      <c r="G3335" s="24"/>
      <c r="H3335" s="25" t="str">
        <f>IF(SUMIF('Base datos'!$A:$A,A3335,'Base datos'!$C:$C)=0," ",SUMIF('Base datos'!$A:$A,A3335,'Base datos'!$C:$C))</f>
        <v xml:space="preserve"> </v>
      </c>
      <c r="I3335" s="25" t="str">
        <f t="shared" si="212"/>
        <v xml:space="preserve"> </v>
      </c>
      <c r="J3335" s="26" t="str">
        <f>IF(SUMIF('Base datos'!$A:$A,A3335,'Base datos'!$D:$D)=0," ",SUMIF('Base datos'!$A:$A,A3335,'Base datos'!$D:$D))</f>
        <v xml:space="preserve"> </v>
      </c>
      <c r="K3335" s="27" t="str">
        <f t="shared" si="213"/>
        <v xml:space="preserve"> </v>
      </c>
      <c r="L3335" s="27" t="str">
        <f t="shared" si="211"/>
        <v xml:space="preserve"> </v>
      </c>
      <c r="M3335" s="18" t="str">
        <f t="shared" si="214"/>
        <v xml:space="preserve"> </v>
      </c>
    </row>
    <row r="3336" spans="1:13" x14ac:dyDescent="0.25">
      <c r="A3336" s="19"/>
      <c r="B3336" s="19"/>
      <c r="C3336" s="19"/>
      <c r="D3336" s="22"/>
      <c r="E3336" s="22"/>
      <c r="F3336" s="22"/>
      <c r="G3336" s="24"/>
      <c r="H3336" s="25" t="str">
        <f>IF(SUMIF('Base datos'!$A:$A,A3336,'Base datos'!$C:$C)=0," ",SUMIF('Base datos'!$A:$A,A3336,'Base datos'!$C:$C))</f>
        <v xml:space="preserve"> </v>
      </c>
      <c r="I3336" s="25" t="str">
        <f t="shared" si="212"/>
        <v xml:space="preserve"> </v>
      </c>
      <c r="J3336" s="26" t="str">
        <f>IF(SUMIF('Base datos'!$A:$A,A3336,'Base datos'!$D:$D)=0," ",SUMIF('Base datos'!$A:$A,A3336,'Base datos'!$D:$D))</f>
        <v xml:space="preserve"> </v>
      </c>
      <c r="K3336" s="27" t="str">
        <f t="shared" si="213"/>
        <v xml:space="preserve"> </v>
      </c>
      <c r="L3336" s="27" t="str">
        <f t="shared" si="211"/>
        <v xml:space="preserve"> </v>
      </c>
      <c r="M3336" s="18" t="str">
        <f t="shared" si="214"/>
        <v xml:space="preserve"> </v>
      </c>
    </row>
    <row r="3337" spans="1:13" x14ac:dyDescent="0.25">
      <c r="A3337" s="19"/>
      <c r="B3337" s="19"/>
      <c r="C3337" s="19"/>
      <c r="D3337" s="22"/>
      <c r="E3337" s="22"/>
      <c r="F3337" s="22"/>
      <c r="G3337" s="24"/>
      <c r="H3337" s="25" t="str">
        <f>IF(SUMIF('Base datos'!$A:$A,A3337,'Base datos'!$C:$C)=0," ",SUMIF('Base datos'!$A:$A,A3337,'Base datos'!$C:$C))</f>
        <v xml:space="preserve"> </v>
      </c>
      <c r="I3337" s="25" t="str">
        <f t="shared" si="212"/>
        <v xml:space="preserve"> </v>
      </c>
      <c r="J3337" s="26" t="str">
        <f>IF(SUMIF('Base datos'!$A:$A,A3337,'Base datos'!$D:$D)=0," ",SUMIF('Base datos'!$A:$A,A3337,'Base datos'!$D:$D))</f>
        <v xml:space="preserve"> </v>
      </c>
      <c r="K3337" s="27" t="str">
        <f t="shared" si="213"/>
        <v xml:space="preserve"> </v>
      </c>
      <c r="L3337" s="27" t="str">
        <f t="shared" si="211"/>
        <v xml:space="preserve"> </v>
      </c>
      <c r="M3337" s="18" t="str">
        <f t="shared" si="214"/>
        <v xml:space="preserve"> </v>
      </c>
    </row>
    <row r="3338" spans="1:13" x14ac:dyDescent="0.25">
      <c r="A3338" s="19"/>
      <c r="B3338" s="19"/>
      <c r="C3338" s="19"/>
      <c r="D3338" s="22"/>
      <c r="E3338" s="22"/>
      <c r="F3338" s="22"/>
      <c r="G3338" s="24"/>
      <c r="H3338" s="25" t="str">
        <f>IF(SUMIF('Base datos'!$A:$A,A3338,'Base datos'!$C:$C)=0," ",SUMIF('Base datos'!$A:$A,A3338,'Base datos'!$C:$C))</f>
        <v xml:space="preserve"> </v>
      </c>
      <c r="I3338" s="25" t="str">
        <f t="shared" si="212"/>
        <v xml:space="preserve"> </v>
      </c>
      <c r="J3338" s="26" t="str">
        <f>IF(SUMIF('Base datos'!$A:$A,A3338,'Base datos'!$D:$D)=0," ",SUMIF('Base datos'!$A:$A,A3338,'Base datos'!$D:$D))</f>
        <v xml:space="preserve"> </v>
      </c>
      <c r="K3338" s="27" t="str">
        <f t="shared" si="213"/>
        <v xml:space="preserve"> </v>
      </c>
      <c r="L3338" s="27" t="str">
        <f t="shared" si="211"/>
        <v xml:space="preserve"> </v>
      </c>
      <c r="M3338" s="18" t="str">
        <f t="shared" si="214"/>
        <v xml:space="preserve"> </v>
      </c>
    </row>
    <row r="3339" spans="1:13" x14ac:dyDescent="0.25">
      <c r="A3339" s="19"/>
      <c r="B3339" s="19"/>
      <c r="C3339" s="19"/>
      <c r="D3339" s="22"/>
      <c r="E3339" s="22"/>
      <c r="F3339" s="22"/>
      <c r="G3339" s="24"/>
      <c r="H3339" s="25" t="str">
        <f>IF(SUMIF('Base datos'!$A:$A,A3339,'Base datos'!$C:$C)=0," ",SUMIF('Base datos'!$A:$A,A3339,'Base datos'!$C:$C))</f>
        <v xml:space="preserve"> </v>
      </c>
      <c r="I3339" s="25" t="str">
        <f t="shared" si="212"/>
        <v xml:space="preserve"> </v>
      </c>
      <c r="J3339" s="26" t="str">
        <f>IF(SUMIF('Base datos'!$A:$A,A3339,'Base datos'!$D:$D)=0," ",SUMIF('Base datos'!$A:$A,A3339,'Base datos'!$D:$D))</f>
        <v xml:space="preserve"> </v>
      </c>
      <c r="K3339" s="27" t="str">
        <f t="shared" si="213"/>
        <v xml:space="preserve"> </v>
      </c>
      <c r="L3339" s="27" t="str">
        <f t="shared" ref="L3339:L3402" si="215">IFERROR(K3339-J3339," ")</f>
        <v xml:space="preserve"> </v>
      </c>
      <c r="M3339" s="18" t="str">
        <f t="shared" si="214"/>
        <v xml:space="preserve"> </v>
      </c>
    </row>
    <row r="3340" spans="1:13" x14ac:dyDescent="0.25">
      <c r="A3340" s="19"/>
      <c r="B3340" s="19"/>
      <c r="C3340" s="19"/>
      <c r="D3340" s="22"/>
      <c r="E3340" s="22"/>
      <c r="F3340" s="22"/>
      <c r="G3340" s="24"/>
      <c r="H3340" s="25" t="str">
        <f>IF(SUMIF('Base datos'!$A:$A,A3340,'Base datos'!$C:$C)=0," ",SUMIF('Base datos'!$A:$A,A3340,'Base datos'!$C:$C))</f>
        <v xml:space="preserve"> </v>
      </c>
      <c r="I3340" s="25" t="str">
        <f t="shared" si="212"/>
        <v xml:space="preserve"> </v>
      </c>
      <c r="J3340" s="26" t="str">
        <f>IF(SUMIF('Base datos'!$A:$A,A3340,'Base datos'!$D:$D)=0," ",SUMIF('Base datos'!$A:$A,A3340,'Base datos'!$D:$D))</f>
        <v xml:space="preserve"> </v>
      </c>
      <c r="K3340" s="27" t="str">
        <f t="shared" si="213"/>
        <v xml:space="preserve"> </v>
      </c>
      <c r="L3340" s="27" t="str">
        <f t="shared" si="215"/>
        <v xml:space="preserve"> </v>
      </c>
      <c r="M3340" s="18" t="str">
        <f t="shared" si="214"/>
        <v xml:space="preserve"> </v>
      </c>
    </row>
    <row r="3341" spans="1:13" x14ac:dyDescent="0.25">
      <c r="A3341" s="19"/>
      <c r="B3341" s="19"/>
      <c r="C3341" s="19"/>
      <c r="D3341" s="22"/>
      <c r="E3341" s="22"/>
      <c r="F3341" s="22"/>
      <c r="G3341" s="24"/>
      <c r="H3341" s="25" t="str">
        <f>IF(SUMIF('Base datos'!$A:$A,A3341,'Base datos'!$C:$C)=0," ",SUMIF('Base datos'!$A:$A,A3341,'Base datos'!$C:$C))</f>
        <v xml:space="preserve"> </v>
      </c>
      <c r="I3341" s="25" t="str">
        <f t="shared" si="212"/>
        <v xml:space="preserve"> </v>
      </c>
      <c r="J3341" s="26" t="str">
        <f>IF(SUMIF('Base datos'!$A:$A,A3341,'Base datos'!$D:$D)=0," ",SUMIF('Base datos'!$A:$A,A3341,'Base datos'!$D:$D))</f>
        <v xml:space="preserve"> </v>
      </c>
      <c r="K3341" s="27" t="str">
        <f t="shared" si="213"/>
        <v xml:space="preserve"> </v>
      </c>
      <c r="L3341" s="27" t="str">
        <f t="shared" si="215"/>
        <v xml:space="preserve"> </v>
      </c>
      <c r="M3341" s="18" t="str">
        <f t="shared" si="214"/>
        <v xml:space="preserve"> </v>
      </c>
    </row>
    <row r="3342" spans="1:13" x14ac:dyDescent="0.25">
      <c r="A3342" s="19"/>
      <c r="B3342" s="19"/>
      <c r="C3342" s="19"/>
      <c r="D3342" s="22"/>
      <c r="E3342" s="22"/>
      <c r="F3342" s="22"/>
      <c r="G3342" s="24"/>
      <c r="H3342" s="25" t="str">
        <f>IF(SUMIF('Base datos'!$A:$A,A3342,'Base datos'!$C:$C)=0," ",SUMIF('Base datos'!$A:$A,A3342,'Base datos'!$C:$C))</f>
        <v xml:space="preserve"> </v>
      </c>
      <c r="I3342" s="25" t="str">
        <f t="shared" si="212"/>
        <v xml:space="preserve"> </v>
      </c>
      <c r="J3342" s="26" t="str">
        <f>IF(SUMIF('Base datos'!$A:$A,A3342,'Base datos'!$D:$D)=0," ",SUMIF('Base datos'!$A:$A,A3342,'Base datos'!$D:$D))</f>
        <v xml:space="preserve"> </v>
      </c>
      <c r="K3342" s="27" t="str">
        <f t="shared" si="213"/>
        <v xml:space="preserve"> </v>
      </c>
      <c r="L3342" s="27" t="str">
        <f t="shared" si="215"/>
        <v xml:space="preserve"> </v>
      </c>
      <c r="M3342" s="18" t="str">
        <f t="shared" si="214"/>
        <v xml:space="preserve"> </v>
      </c>
    </row>
    <row r="3343" spans="1:13" x14ac:dyDescent="0.25">
      <c r="A3343" s="19"/>
      <c r="B3343" s="19"/>
      <c r="C3343" s="19"/>
      <c r="D3343" s="22"/>
      <c r="E3343" s="22"/>
      <c r="F3343" s="22"/>
      <c r="G3343" s="24"/>
      <c r="H3343" s="25" t="str">
        <f>IF(SUMIF('Base datos'!$A:$A,A3343,'Base datos'!$C:$C)=0," ",SUMIF('Base datos'!$A:$A,A3343,'Base datos'!$C:$C))</f>
        <v xml:space="preserve"> </v>
      </c>
      <c r="I3343" s="25" t="str">
        <f t="shared" si="212"/>
        <v xml:space="preserve"> </v>
      </c>
      <c r="J3343" s="26" t="str">
        <f>IF(SUMIF('Base datos'!$A:$A,A3343,'Base datos'!$D:$D)=0," ",SUMIF('Base datos'!$A:$A,A3343,'Base datos'!$D:$D))</f>
        <v xml:space="preserve"> </v>
      </c>
      <c r="K3343" s="27" t="str">
        <f t="shared" si="213"/>
        <v xml:space="preserve"> </v>
      </c>
      <c r="L3343" s="27" t="str">
        <f t="shared" si="215"/>
        <v xml:space="preserve"> </v>
      </c>
      <c r="M3343" s="18" t="str">
        <f t="shared" si="214"/>
        <v xml:space="preserve"> </v>
      </c>
    </row>
    <row r="3344" spans="1:13" x14ac:dyDescent="0.25">
      <c r="A3344" s="19"/>
      <c r="B3344" s="19"/>
      <c r="C3344" s="19"/>
      <c r="D3344" s="22"/>
      <c r="E3344" s="22"/>
      <c r="F3344" s="22"/>
      <c r="G3344" s="24"/>
      <c r="H3344" s="25" t="str">
        <f>IF(SUMIF('Base datos'!$A:$A,A3344,'Base datos'!$C:$C)=0," ",SUMIF('Base datos'!$A:$A,A3344,'Base datos'!$C:$C))</f>
        <v xml:space="preserve"> </v>
      </c>
      <c r="I3344" s="25" t="str">
        <f t="shared" si="212"/>
        <v xml:space="preserve"> </v>
      </c>
      <c r="J3344" s="26" t="str">
        <f>IF(SUMIF('Base datos'!$A:$A,A3344,'Base datos'!$D:$D)=0," ",SUMIF('Base datos'!$A:$A,A3344,'Base datos'!$D:$D))</f>
        <v xml:space="preserve"> </v>
      </c>
      <c r="K3344" s="27" t="str">
        <f t="shared" si="213"/>
        <v xml:space="preserve"> </v>
      </c>
      <c r="L3344" s="27" t="str">
        <f t="shared" si="215"/>
        <v xml:space="preserve"> </v>
      </c>
      <c r="M3344" s="18" t="str">
        <f t="shared" si="214"/>
        <v xml:space="preserve"> </v>
      </c>
    </row>
    <row r="3345" spans="1:13" x14ac:dyDescent="0.25">
      <c r="A3345" s="19"/>
      <c r="B3345" s="19"/>
      <c r="C3345" s="19"/>
      <c r="D3345" s="22"/>
      <c r="E3345" s="22"/>
      <c r="F3345" s="22"/>
      <c r="G3345" s="24"/>
      <c r="H3345" s="25" t="str">
        <f>IF(SUMIF('Base datos'!$A:$A,A3345,'Base datos'!$C:$C)=0," ",SUMIF('Base datos'!$A:$A,A3345,'Base datos'!$C:$C))</f>
        <v xml:space="preserve"> </v>
      </c>
      <c r="I3345" s="25" t="str">
        <f t="shared" si="212"/>
        <v xml:space="preserve"> </v>
      </c>
      <c r="J3345" s="26" t="str">
        <f>IF(SUMIF('Base datos'!$A:$A,A3345,'Base datos'!$D:$D)=0," ",SUMIF('Base datos'!$A:$A,A3345,'Base datos'!$D:$D))</f>
        <v xml:space="preserve"> </v>
      </c>
      <c r="K3345" s="27" t="str">
        <f t="shared" si="213"/>
        <v xml:space="preserve"> </v>
      </c>
      <c r="L3345" s="27" t="str">
        <f t="shared" si="215"/>
        <v xml:space="preserve"> </v>
      </c>
      <c r="M3345" s="18" t="str">
        <f t="shared" si="214"/>
        <v xml:space="preserve"> </v>
      </c>
    </row>
    <row r="3346" spans="1:13" x14ac:dyDescent="0.25">
      <c r="A3346" s="19"/>
      <c r="B3346" s="19"/>
      <c r="C3346" s="19"/>
      <c r="D3346" s="22"/>
      <c r="E3346" s="22"/>
      <c r="F3346" s="22"/>
      <c r="G3346" s="24"/>
      <c r="H3346" s="25" t="str">
        <f>IF(SUMIF('Base datos'!$A:$A,A3346,'Base datos'!$C:$C)=0," ",SUMIF('Base datos'!$A:$A,A3346,'Base datos'!$C:$C))</f>
        <v xml:space="preserve"> </v>
      </c>
      <c r="I3346" s="25" t="str">
        <f t="shared" si="212"/>
        <v xml:space="preserve"> </v>
      </c>
      <c r="J3346" s="26" t="str">
        <f>IF(SUMIF('Base datos'!$A:$A,A3346,'Base datos'!$D:$D)=0," ",SUMIF('Base datos'!$A:$A,A3346,'Base datos'!$D:$D))</f>
        <v xml:space="preserve"> </v>
      </c>
      <c r="K3346" s="27" t="str">
        <f t="shared" si="213"/>
        <v xml:space="preserve"> </v>
      </c>
      <c r="L3346" s="27" t="str">
        <f t="shared" si="215"/>
        <v xml:space="preserve"> </v>
      </c>
      <c r="M3346" s="18" t="str">
        <f t="shared" si="214"/>
        <v xml:space="preserve"> </v>
      </c>
    </row>
    <row r="3347" spans="1:13" x14ac:dyDescent="0.25">
      <c r="A3347" s="19"/>
      <c r="B3347" s="19"/>
      <c r="C3347" s="19"/>
      <c r="D3347" s="22"/>
      <c r="E3347" s="22"/>
      <c r="F3347" s="22"/>
      <c r="G3347" s="24"/>
      <c r="H3347" s="25" t="str">
        <f>IF(SUMIF('Base datos'!$A:$A,A3347,'Base datos'!$C:$C)=0," ",SUMIF('Base datos'!$A:$A,A3347,'Base datos'!$C:$C))</f>
        <v xml:space="preserve"> </v>
      </c>
      <c r="I3347" s="25" t="str">
        <f t="shared" si="212"/>
        <v xml:space="preserve"> </v>
      </c>
      <c r="J3347" s="26" t="str">
        <f>IF(SUMIF('Base datos'!$A:$A,A3347,'Base datos'!$D:$D)=0," ",SUMIF('Base datos'!$A:$A,A3347,'Base datos'!$D:$D))</f>
        <v xml:space="preserve"> </v>
      </c>
      <c r="K3347" s="27" t="str">
        <f t="shared" si="213"/>
        <v xml:space="preserve"> </v>
      </c>
      <c r="L3347" s="27" t="str">
        <f t="shared" si="215"/>
        <v xml:space="preserve"> </v>
      </c>
      <c r="M3347" s="18" t="str">
        <f t="shared" si="214"/>
        <v xml:space="preserve"> </v>
      </c>
    </row>
    <row r="3348" spans="1:13" x14ac:dyDescent="0.25">
      <c r="A3348" s="19"/>
      <c r="B3348" s="19"/>
      <c r="C3348" s="19"/>
      <c r="D3348" s="22"/>
      <c r="E3348" s="22"/>
      <c r="F3348" s="22"/>
      <c r="G3348" s="24"/>
      <c r="H3348" s="25" t="str">
        <f>IF(SUMIF('Base datos'!$A:$A,A3348,'Base datos'!$C:$C)=0," ",SUMIF('Base datos'!$A:$A,A3348,'Base datos'!$C:$C))</f>
        <v xml:space="preserve"> </v>
      </c>
      <c r="I3348" s="25" t="str">
        <f t="shared" si="212"/>
        <v xml:space="preserve"> </v>
      </c>
      <c r="J3348" s="26" t="str">
        <f>IF(SUMIF('Base datos'!$A:$A,A3348,'Base datos'!$D:$D)=0," ",SUMIF('Base datos'!$A:$A,A3348,'Base datos'!$D:$D))</f>
        <v xml:space="preserve"> </v>
      </c>
      <c r="K3348" s="27" t="str">
        <f t="shared" si="213"/>
        <v xml:space="preserve"> </v>
      </c>
      <c r="L3348" s="27" t="str">
        <f t="shared" si="215"/>
        <v xml:space="preserve"> </v>
      </c>
      <c r="M3348" s="18" t="str">
        <f t="shared" si="214"/>
        <v xml:space="preserve"> </v>
      </c>
    </row>
    <row r="3349" spans="1:13" x14ac:dyDescent="0.25">
      <c r="A3349" s="19"/>
      <c r="B3349" s="19"/>
      <c r="C3349" s="19"/>
      <c r="D3349" s="22"/>
      <c r="E3349" s="22"/>
      <c r="F3349" s="22"/>
      <c r="G3349" s="24"/>
      <c r="H3349" s="25" t="str">
        <f>IF(SUMIF('Base datos'!$A:$A,A3349,'Base datos'!$C:$C)=0," ",SUMIF('Base datos'!$A:$A,A3349,'Base datos'!$C:$C))</f>
        <v xml:space="preserve"> </v>
      </c>
      <c r="I3349" s="25" t="str">
        <f t="shared" si="212"/>
        <v xml:space="preserve"> </v>
      </c>
      <c r="J3349" s="26" t="str">
        <f>IF(SUMIF('Base datos'!$A:$A,A3349,'Base datos'!$D:$D)=0," ",SUMIF('Base datos'!$A:$A,A3349,'Base datos'!$D:$D))</f>
        <v xml:space="preserve"> </v>
      </c>
      <c r="K3349" s="27" t="str">
        <f t="shared" si="213"/>
        <v xml:space="preserve"> </v>
      </c>
      <c r="L3349" s="27" t="str">
        <f t="shared" si="215"/>
        <v xml:space="preserve"> </v>
      </c>
      <c r="M3349" s="18" t="str">
        <f t="shared" si="214"/>
        <v xml:space="preserve"> </v>
      </c>
    </row>
    <row r="3350" spans="1:13" x14ac:dyDescent="0.25">
      <c r="A3350" s="19"/>
      <c r="B3350" s="19"/>
      <c r="C3350" s="19"/>
      <c r="D3350" s="22"/>
      <c r="E3350" s="22"/>
      <c r="F3350" s="22"/>
      <c r="G3350" s="24"/>
      <c r="H3350" s="25" t="str">
        <f>IF(SUMIF('Base datos'!$A:$A,A3350,'Base datos'!$C:$C)=0," ",SUMIF('Base datos'!$A:$A,A3350,'Base datos'!$C:$C))</f>
        <v xml:space="preserve"> </v>
      </c>
      <c r="I3350" s="25" t="str">
        <f t="shared" si="212"/>
        <v xml:space="preserve"> </v>
      </c>
      <c r="J3350" s="26" t="str">
        <f>IF(SUMIF('Base datos'!$A:$A,A3350,'Base datos'!$D:$D)=0," ",SUMIF('Base datos'!$A:$A,A3350,'Base datos'!$D:$D))</f>
        <v xml:space="preserve"> </v>
      </c>
      <c r="K3350" s="27" t="str">
        <f t="shared" si="213"/>
        <v xml:space="preserve"> </v>
      </c>
      <c r="L3350" s="27" t="str">
        <f t="shared" si="215"/>
        <v xml:space="preserve"> </v>
      </c>
      <c r="M3350" s="18" t="str">
        <f t="shared" si="214"/>
        <v xml:space="preserve"> </v>
      </c>
    </row>
    <row r="3351" spans="1:13" x14ac:dyDescent="0.25">
      <c r="A3351" s="19"/>
      <c r="B3351" s="19"/>
      <c r="C3351" s="19"/>
      <c r="D3351" s="22"/>
      <c r="E3351" s="22"/>
      <c r="F3351" s="22"/>
      <c r="G3351" s="24"/>
      <c r="H3351" s="25" t="str">
        <f>IF(SUMIF('Base datos'!$A:$A,A3351,'Base datos'!$C:$C)=0," ",SUMIF('Base datos'!$A:$A,A3351,'Base datos'!$C:$C))</f>
        <v xml:space="preserve"> </v>
      </c>
      <c r="I3351" s="25" t="str">
        <f t="shared" si="212"/>
        <v xml:space="preserve"> </v>
      </c>
      <c r="J3351" s="26" t="str">
        <f>IF(SUMIF('Base datos'!$A:$A,A3351,'Base datos'!$D:$D)=0," ",SUMIF('Base datos'!$A:$A,A3351,'Base datos'!$D:$D))</f>
        <v xml:space="preserve"> </v>
      </c>
      <c r="K3351" s="27" t="str">
        <f t="shared" si="213"/>
        <v xml:space="preserve"> </v>
      </c>
      <c r="L3351" s="27" t="str">
        <f t="shared" si="215"/>
        <v xml:space="preserve"> </v>
      </c>
      <c r="M3351" s="18" t="str">
        <f t="shared" si="214"/>
        <v xml:space="preserve"> </v>
      </c>
    </row>
    <row r="3352" spans="1:13" x14ac:dyDescent="0.25">
      <c r="A3352" s="19"/>
      <c r="B3352" s="19"/>
      <c r="C3352" s="19"/>
      <c r="D3352" s="22"/>
      <c r="E3352" s="22"/>
      <c r="F3352" s="22"/>
      <c r="G3352" s="24"/>
      <c r="H3352" s="25" t="str">
        <f>IF(SUMIF('Base datos'!$A:$A,A3352,'Base datos'!$C:$C)=0," ",SUMIF('Base datos'!$A:$A,A3352,'Base datos'!$C:$C))</f>
        <v xml:space="preserve"> </v>
      </c>
      <c r="I3352" s="25" t="str">
        <f t="shared" si="212"/>
        <v xml:space="preserve"> </v>
      </c>
      <c r="J3352" s="26" t="str">
        <f>IF(SUMIF('Base datos'!$A:$A,A3352,'Base datos'!$D:$D)=0," ",SUMIF('Base datos'!$A:$A,A3352,'Base datos'!$D:$D))</f>
        <v xml:space="preserve"> </v>
      </c>
      <c r="K3352" s="27" t="str">
        <f t="shared" si="213"/>
        <v xml:space="preserve"> </v>
      </c>
      <c r="L3352" s="27" t="str">
        <f t="shared" si="215"/>
        <v xml:space="preserve"> </v>
      </c>
      <c r="M3352" s="18" t="str">
        <f t="shared" si="214"/>
        <v xml:space="preserve"> </v>
      </c>
    </row>
    <row r="3353" spans="1:13" x14ac:dyDescent="0.25">
      <c r="A3353" s="19"/>
      <c r="B3353" s="19"/>
      <c r="C3353" s="19"/>
      <c r="D3353" s="22"/>
      <c r="E3353" s="22"/>
      <c r="F3353" s="22"/>
      <c r="G3353" s="24"/>
      <c r="H3353" s="25" t="str">
        <f>IF(SUMIF('Base datos'!$A:$A,A3353,'Base datos'!$C:$C)=0," ",SUMIF('Base datos'!$A:$A,A3353,'Base datos'!$C:$C))</f>
        <v xml:space="preserve"> </v>
      </c>
      <c r="I3353" s="25" t="str">
        <f t="shared" si="212"/>
        <v xml:space="preserve"> </v>
      </c>
      <c r="J3353" s="26" t="str">
        <f>IF(SUMIF('Base datos'!$A:$A,A3353,'Base datos'!$D:$D)=0," ",SUMIF('Base datos'!$A:$A,A3353,'Base datos'!$D:$D))</f>
        <v xml:space="preserve"> </v>
      </c>
      <c r="K3353" s="27" t="str">
        <f t="shared" si="213"/>
        <v xml:space="preserve"> </v>
      </c>
      <c r="L3353" s="27" t="str">
        <f t="shared" si="215"/>
        <v xml:space="preserve"> </v>
      </c>
      <c r="M3353" s="18" t="str">
        <f t="shared" si="214"/>
        <v xml:space="preserve"> </v>
      </c>
    </row>
    <row r="3354" spans="1:13" x14ac:dyDescent="0.25">
      <c r="A3354" s="19"/>
      <c r="B3354" s="19"/>
      <c r="C3354" s="19"/>
      <c r="D3354" s="22"/>
      <c r="E3354" s="22"/>
      <c r="F3354" s="22"/>
      <c r="G3354" s="24"/>
      <c r="H3354" s="25" t="str">
        <f>IF(SUMIF('Base datos'!$A:$A,A3354,'Base datos'!$C:$C)=0," ",SUMIF('Base datos'!$A:$A,A3354,'Base datos'!$C:$C))</f>
        <v xml:space="preserve"> </v>
      </c>
      <c r="I3354" s="25" t="str">
        <f t="shared" si="212"/>
        <v xml:space="preserve"> </v>
      </c>
      <c r="J3354" s="26" t="str">
        <f>IF(SUMIF('Base datos'!$A:$A,A3354,'Base datos'!$D:$D)=0," ",SUMIF('Base datos'!$A:$A,A3354,'Base datos'!$D:$D))</f>
        <v xml:space="preserve"> </v>
      </c>
      <c r="K3354" s="27" t="str">
        <f t="shared" si="213"/>
        <v xml:space="preserve"> </v>
      </c>
      <c r="L3354" s="27" t="str">
        <f t="shared" si="215"/>
        <v xml:space="preserve"> </v>
      </c>
      <c r="M3354" s="18" t="str">
        <f t="shared" si="214"/>
        <v xml:space="preserve"> </v>
      </c>
    </row>
    <row r="3355" spans="1:13" x14ac:dyDescent="0.25">
      <c r="A3355" s="19"/>
      <c r="B3355" s="19"/>
      <c r="C3355" s="19"/>
      <c r="D3355" s="22"/>
      <c r="E3355" s="22"/>
      <c r="F3355" s="22"/>
      <c r="G3355" s="24"/>
      <c r="H3355" s="25" t="str">
        <f>IF(SUMIF('Base datos'!$A:$A,A3355,'Base datos'!$C:$C)=0," ",SUMIF('Base datos'!$A:$A,A3355,'Base datos'!$C:$C))</f>
        <v xml:space="preserve"> </v>
      </c>
      <c r="I3355" s="25" t="str">
        <f t="shared" si="212"/>
        <v xml:space="preserve"> </v>
      </c>
      <c r="J3355" s="26" t="str">
        <f>IF(SUMIF('Base datos'!$A:$A,A3355,'Base datos'!$D:$D)=0," ",SUMIF('Base datos'!$A:$A,A3355,'Base datos'!$D:$D))</f>
        <v xml:space="preserve"> </v>
      </c>
      <c r="K3355" s="27" t="str">
        <f t="shared" si="213"/>
        <v xml:space="preserve"> </v>
      </c>
      <c r="L3355" s="27" t="str">
        <f t="shared" si="215"/>
        <v xml:space="preserve"> </v>
      </c>
      <c r="M3355" s="18" t="str">
        <f t="shared" si="214"/>
        <v xml:space="preserve"> </v>
      </c>
    </row>
    <row r="3356" spans="1:13" x14ac:dyDescent="0.25">
      <c r="A3356" s="19"/>
      <c r="B3356" s="19"/>
      <c r="C3356" s="19"/>
      <c r="D3356" s="22"/>
      <c r="E3356" s="22"/>
      <c r="F3356" s="22"/>
      <c r="G3356" s="24"/>
      <c r="H3356" s="25" t="str">
        <f>IF(SUMIF('Base datos'!$A:$A,A3356,'Base datos'!$C:$C)=0," ",SUMIF('Base datos'!$A:$A,A3356,'Base datos'!$C:$C))</f>
        <v xml:space="preserve"> </v>
      </c>
      <c r="I3356" s="25" t="str">
        <f t="shared" si="212"/>
        <v xml:space="preserve"> </v>
      </c>
      <c r="J3356" s="26" t="str">
        <f>IF(SUMIF('Base datos'!$A:$A,A3356,'Base datos'!$D:$D)=0," ",SUMIF('Base datos'!$A:$A,A3356,'Base datos'!$D:$D))</f>
        <v xml:space="preserve"> </v>
      </c>
      <c r="K3356" s="27" t="str">
        <f t="shared" si="213"/>
        <v xml:space="preserve"> </v>
      </c>
      <c r="L3356" s="27" t="str">
        <f t="shared" si="215"/>
        <v xml:space="preserve"> </v>
      </c>
      <c r="M3356" s="18" t="str">
        <f t="shared" si="214"/>
        <v xml:space="preserve"> </v>
      </c>
    </row>
    <row r="3357" spans="1:13" x14ac:dyDescent="0.25">
      <c r="A3357" s="19"/>
      <c r="B3357" s="19"/>
      <c r="C3357" s="19"/>
      <c r="D3357" s="22"/>
      <c r="E3357" s="22"/>
      <c r="F3357" s="22"/>
      <c r="G3357" s="24"/>
      <c r="H3357" s="25" t="str">
        <f>IF(SUMIF('Base datos'!$A:$A,A3357,'Base datos'!$C:$C)=0," ",SUMIF('Base datos'!$A:$A,A3357,'Base datos'!$C:$C))</f>
        <v xml:space="preserve"> </v>
      </c>
      <c r="I3357" s="25" t="str">
        <f t="shared" si="212"/>
        <v xml:space="preserve"> </v>
      </c>
      <c r="J3357" s="26" t="str">
        <f>IF(SUMIF('Base datos'!$A:$A,A3357,'Base datos'!$D:$D)=0," ",SUMIF('Base datos'!$A:$A,A3357,'Base datos'!$D:$D))</f>
        <v xml:space="preserve"> </v>
      </c>
      <c r="K3357" s="27" t="str">
        <f t="shared" si="213"/>
        <v xml:space="preserve"> </v>
      </c>
      <c r="L3357" s="27" t="str">
        <f t="shared" si="215"/>
        <v xml:space="preserve"> </v>
      </c>
      <c r="M3357" s="18" t="str">
        <f t="shared" si="214"/>
        <v xml:space="preserve"> </v>
      </c>
    </row>
    <row r="3358" spans="1:13" x14ac:dyDescent="0.25">
      <c r="A3358" s="19"/>
      <c r="B3358" s="19"/>
      <c r="C3358" s="19"/>
      <c r="D3358" s="22"/>
      <c r="E3358" s="22"/>
      <c r="F3358" s="22"/>
      <c r="G3358" s="24"/>
      <c r="H3358" s="25" t="str">
        <f>IF(SUMIF('Base datos'!$A:$A,A3358,'Base datos'!$C:$C)=0," ",SUMIF('Base datos'!$A:$A,A3358,'Base datos'!$C:$C))</f>
        <v xml:space="preserve"> </v>
      </c>
      <c r="I3358" s="25" t="str">
        <f t="shared" si="212"/>
        <v xml:space="preserve"> </v>
      </c>
      <c r="J3358" s="26" t="str">
        <f>IF(SUMIF('Base datos'!$A:$A,A3358,'Base datos'!$D:$D)=0," ",SUMIF('Base datos'!$A:$A,A3358,'Base datos'!$D:$D))</f>
        <v xml:space="preserve"> </v>
      </c>
      <c r="K3358" s="27" t="str">
        <f t="shared" si="213"/>
        <v xml:space="preserve"> </v>
      </c>
      <c r="L3358" s="27" t="str">
        <f t="shared" si="215"/>
        <v xml:space="preserve"> </v>
      </c>
      <c r="M3358" s="18" t="str">
        <f t="shared" si="214"/>
        <v xml:space="preserve"> </v>
      </c>
    </row>
    <row r="3359" spans="1:13" x14ac:dyDescent="0.25">
      <c r="A3359" s="19"/>
      <c r="B3359" s="19"/>
      <c r="C3359" s="19"/>
      <c r="D3359" s="22"/>
      <c r="E3359" s="22"/>
      <c r="F3359" s="22"/>
      <c r="G3359" s="24"/>
      <c r="H3359" s="25" t="str">
        <f>IF(SUMIF('Base datos'!$A:$A,A3359,'Base datos'!$C:$C)=0," ",SUMIF('Base datos'!$A:$A,A3359,'Base datos'!$C:$C))</f>
        <v xml:space="preserve"> </v>
      </c>
      <c r="I3359" s="25" t="str">
        <f t="shared" si="212"/>
        <v xml:space="preserve"> </v>
      </c>
      <c r="J3359" s="26" t="str">
        <f>IF(SUMIF('Base datos'!$A:$A,A3359,'Base datos'!$D:$D)=0," ",SUMIF('Base datos'!$A:$A,A3359,'Base datos'!$D:$D))</f>
        <v xml:space="preserve"> </v>
      </c>
      <c r="K3359" s="27" t="str">
        <f t="shared" si="213"/>
        <v xml:space="preserve"> </v>
      </c>
      <c r="L3359" s="27" t="str">
        <f t="shared" si="215"/>
        <v xml:space="preserve"> </v>
      </c>
      <c r="M3359" s="18" t="str">
        <f t="shared" si="214"/>
        <v xml:space="preserve"> </v>
      </c>
    </row>
    <row r="3360" spans="1:13" x14ac:dyDescent="0.25">
      <c r="A3360" s="19"/>
      <c r="B3360" s="19"/>
      <c r="C3360" s="19"/>
      <c r="D3360" s="22"/>
      <c r="E3360" s="22"/>
      <c r="F3360" s="22"/>
      <c r="G3360" s="24"/>
      <c r="H3360" s="25" t="str">
        <f>IF(SUMIF('Base datos'!$A:$A,A3360,'Base datos'!$C:$C)=0," ",SUMIF('Base datos'!$A:$A,A3360,'Base datos'!$C:$C))</f>
        <v xml:space="preserve"> </v>
      </c>
      <c r="I3360" s="25" t="str">
        <f t="shared" si="212"/>
        <v xml:space="preserve"> </v>
      </c>
      <c r="J3360" s="26" t="str">
        <f>IF(SUMIF('Base datos'!$A:$A,A3360,'Base datos'!$D:$D)=0," ",SUMIF('Base datos'!$A:$A,A3360,'Base datos'!$D:$D))</f>
        <v xml:space="preserve"> </v>
      </c>
      <c r="K3360" s="27" t="str">
        <f t="shared" si="213"/>
        <v xml:space="preserve"> </v>
      </c>
      <c r="L3360" s="27" t="str">
        <f t="shared" si="215"/>
        <v xml:space="preserve"> </v>
      </c>
      <c r="M3360" s="18" t="str">
        <f t="shared" si="214"/>
        <v xml:space="preserve"> </v>
      </c>
    </row>
    <row r="3361" spans="1:13" x14ac:dyDescent="0.25">
      <c r="A3361" s="19"/>
      <c r="B3361" s="19"/>
      <c r="C3361" s="19"/>
      <c r="D3361" s="22"/>
      <c r="E3361" s="22"/>
      <c r="F3361" s="22"/>
      <c r="G3361" s="24"/>
      <c r="H3361" s="25" t="str">
        <f>IF(SUMIF('Base datos'!$A:$A,A3361,'Base datos'!$C:$C)=0," ",SUMIF('Base datos'!$A:$A,A3361,'Base datos'!$C:$C))</f>
        <v xml:space="preserve"> </v>
      </c>
      <c r="I3361" s="25" t="str">
        <f t="shared" si="212"/>
        <v xml:space="preserve"> </v>
      </c>
      <c r="J3361" s="26" t="str">
        <f>IF(SUMIF('Base datos'!$A:$A,A3361,'Base datos'!$D:$D)=0," ",SUMIF('Base datos'!$A:$A,A3361,'Base datos'!$D:$D))</f>
        <v xml:space="preserve"> </v>
      </c>
      <c r="K3361" s="27" t="str">
        <f t="shared" si="213"/>
        <v xml:space="preserve"> </v>
      </c>
      <c r="L3361" s="27" t="str">
        <f t="shared" si="215"/>
        <v xml:space="preserve"> </v>
      </c>
      <c r="M3361" s="18" t="str">
        <f t="shared" si="214"/>
        <v xml:space="preserve"> </v>
      </c>
    </row>
    <row r="3362" spans="1:13" x14ac:dyDescent="0.25">
      <c r="A3362" s="19"/>
      <c r="B3362" s="19"/>
      <c r="C3362" s="19"/>
      <c r="D3362" s="22"/>
      <c r="E3362" s="22"/>
      <c r="F3362" s="22"/>
      <c r="G3362" s="24"/>
      <c r="H3362" s="25" t="str">
        <f>IF(SUMIF('Base datos'!$A:$A,A3362,'Base datos'!$C:$C)=0," ",SUMIF('Base datos'!$A:$A,A3362,'Base datos'!$C:$C))</f>
        <v xml:space="preserve"> </v>
      </c>
      <c r="I3362" s="25" t="str">
        <f t="shared" si="212"/>
        <v xml:space="preserve"> </v>
      </c>
      <c r="J3362" s="26" t="str">
        <f>IF(SUMIF('Base datos'!$A:$A,A3362,'Base datos'!$D:$D)=0," ",SUMIF('Base datos'!$A:$A,A3362,'Base datos'!$D:$D))</f>
        <v xml:space="preserve"> </v>
      </c>
      <c r="K3362" s="27" t="str">
        <f t="shared" si="213"/>
        <v xml:space="preserve"> </v>
      </c>
      <c r="L3362" s="27" t="str">
        <f t="shared" si="215"/>
        <v xml:space="preserve"> </v>
      </c>
      <c r="M3362" s="18" t="str">
        <f t="shared" si="214"/>
        <v xml:space="preserve"> </v>
      </c>
    </row>
    <row r="3363" spans="1:13" x14ac:dyDescent="0.25">
      <c r="A3363" s="19"/>
      <c r="B3363" s="19"/>
      <c r="C3363" s="19"/>
      <c r="D3363" s="22"/>
      <c r="E3363" s="22"/>
      <c r="F3363" s="22"/>
      <c r="G3363" s="24"/>
      <c r="H3363" s="25" t="str">
        <f>IF(SUMIF('Base datos'!$A:$A,A3363,'Base datos'!$C:$C)=0," ",SUMIF('Base datos'!$A:$A,A3363,'Base datos'!$C:$C))</f>
        <v xml:space="preserve"> </v>
      </c>
      <c r="I3363" s="25" t="str">
        <f t="shared" si="212"/>
        <v xml:space="preserve"> </v>
      </c>
      <c r="J3363" s="26" t="str">
        <f>IF(SUMIF('Base datos'!$A:$A,A3363,'Base datos'!$D:$D)=0," ",SUMIF('Base datos'!$A:$A,A3363,'Base datos'!$D:$D))</f>
        <v xml:space="preserve"> </v>
      </c>
      <c r="K3363" s="27" t="str">
        <f t="shared" si="213"/>
        <v xml:space="preserve"> </v>
      </c>
      <c r="L3363" s="27" t="str">
        <f t="shared" si="215"/>
        <v xml:space="preserve"> </v>
      </c>
      <c r="M3363" s="18" t="str">
        <f t="shared" si="214"/>
        <v xml:space="preserve"> </v>
      </c>
    </row>
    <row r="3364" spans="1:13" x14ac:dyDescent="0.25">
      <c r="A3364" s="19"/>
      <c r="B3364" s="19"/>
      <c r="C3364" s="19"/>
      <c r="D3364" s="22"/>
      <c r="E3364" s="22"/>
      <c r="F3364" s="22"/>
      <c r="G3364" s="24"/>
      <c r="H3364" s="25" t="str">
        <f>IF(SUMIF('Base datos'!$A:$A,A3364,'Base datos'!$C:$C)=0," ",SUMIF('Base datos'!$A:$A,A3364,'Base datos'!$C:$C))</f>
        <v xml:space="preserve"> </v>
      </c>
      <c r="I3364" s="25" t="str">
        <f t="shared" si="212"/>
        <v xml:space="preserve"> </v>
      </c>
      <c r="J3364" s="26" t="str">
        <f>IF(SUMIF('Base datos'!$A:$A,A3364,'Base datos'!$D:$D)=0," ",SUMIF('Base datos'!$A:$A,A3364,'Base datos'!$D:$D))</f>
        <v xml:space="preserve"> </v>
      </c>
      <c r="K3364" s="27" t="str">
        <f t="shared" si="213"/>
        <v xml:space="preserve"> </v>
      </c>
      <c r="L3364" s="27" t="str">
        <f t="shared" si="215"/>
        <v xml:space="preserve"> </v>
      </c>
      <c r="M3364" s="18" t="str">
        <f t="shared" si="214"/>
        <v xml:space="preserve"> </v>
      </c>
    </row>
    <row r="3365" spans="1:13" x14ac:dyDescent="0.25">
      <c r="A3365" s="19"/>
      <c r="B3365" s="19"/>
      <c r="C3365" s="19"/>
      <c r="D3365" s="22"/>
      <c r="E3365" s="22"/>
      <c r="F3365" s="22"/>
      <c r="G3365" s="24"/>
      <c r="H3365" s="25" t="str">
        <f>IF(SUMIF('Base datos'!$A:$A,A3365,'Base datos'!$C:$C)=0," ",SUMIF('Base datos'!$A:$A,A3365,'Base datos'!$C:$C))</f>
        <v xml:space="preserve"> </v>
      </c>
      <c r="I3365" s="25" t="str">
        <f t="shared" si="212"/>
        <v xml:space="preserve"> </v>
      </c>
      <c r="J3365" s="26" t="str">
        <f>IF(SUMIF('Base datos'!$A:$A,A3365,'Base datos'!$D:$D)=0," ",SUMIF('Base datos'!$A:$A,A3365,'Base datos'!$D:$D))</f>
        <v xml:space="preserve"> </v>
      </c>
      <c r="K3365" s="27" t="str">
        <f t="shared" si="213"/>
        <v xml:space="preserve"> </v>
      </c>
      <c r="L3365" s="27" t="str">
        <f t="shared" si="215"/>
        <v xml:space="preserve"> </v>
      </c>
      <c r="M3365" s="18" t="str">
        <f t="shared" si="214"/>
        <v xml:space="preserve"> </v>
      </c>
    </row>
    <row r="3366" spans="1:13" x14ac:dyDescent="0.25">
      <c r="A3366" s="19"/>
      <c r="B3366" s="19"/>
      <c r="C3366" s="19"/>
      <c r="D3366" s="22"/>
      <c r="E3366" s="22"/>
      <c r="F3366" s="22"/>
      <c r="G3366" s="24"/>
      <c r="H3366" s="25" t="str">
        <f>IF(SUMIF('Base datos'!$A:$A,A3366,'Base datos'!$C:$C)=0," ",SUMIF('Base datos'!$A:$A,A3366,'Base datos'!$C:$C))</f>
        <v xml:space="preserve"> </v>
      </c>
      <c r="I3366" s="25" t="str">
        <f t="shared" si="212"/>
        <v xml:space="preserve"> </v>
      </c>
      <c r="J3366" s="26" t="str">
        <f>IF(SUMIF('Base datos'!$A:$A,A3366,'Base datos'!$D:$D)=0," ",SUMIF('Base datos'!$A:$A,A3366,'Base datos'!$D:$D))</f>
        <v xml:space="preserve"> </v>
      </c>
      <c r="K3366" s="27" t="str">
        <f t="shared" si="213"/>
        <v xml:space="preserve"> </v>
      </c>
      <c r="L3366" s="27" t="str">
        <f t="shared" si="215"/>
        <v xml:space="preserve"> </v>
      </c>
      <c r="M3366" s="18" t="str">
        <f t="shared" si="214"/>
        <v xml:space="preserve"> </v>
      </c>
    </row>
    <row r="3367" spans="1:13" x14ac:dyDescent="0.25">
      <c r="A3367" s="19"/>
      <c r="B3367" s="19"/>
      <c r="C3367" s="19"/>
      <c r="D3367" s="22"/>
      <c r="E3367" s="22"/>
      <c r="F3367" s="22"/>
      <c r="G3367" s="24"/>
      <c r="H3367" s="25" t="str">
        <f>IF(SUMIF('Base datos'!$A:$A,A3367,'Base datos'!$C:$C)=0," ",SUMIF('Base datos'!$A:$A,A3367,'Base datos'!$C:$C))</f>
        <v xml:space="preserve"> </v>
      </c>
      <c r="I3367" s="25" t="str">
        <f t="shared" si="212"/>
        <v xml:space="preserve"> </v>
      </c>
      <c r="J3367" s="26" t="str">
        <f>IF(SUMIF('Base datos'!$A:$A,A3367,'Base datos'!$D:$D)=0," ",SUMIF('Base datos'!$A:$A,A3367,'Base datos'!$D:$D))</f>
        <v xml:space="preserve"> </v>
      </c>
      <c r="K3367" s="27" t="str">
        <f t="shared" si="213"/>
        <v xml:space="preserve"> </v>
      </c>
      <c r="L3367" s="27" t="str">
        <f t="shared" si="215"/>
        <v xml:space="preserve"> </v>
      </c>
      <c r="M3367" s="18" t="str">
        <f t="shared" si="214"/>
        <v xml:space="preserve"> </v>
      </c>
    </row>
    <row r="3368" spans="1:13" x14ac:dyDescent="0.25">
      <c r="A3368" s="19"/>
      <c r="B3368" s="19"/>
      <c r="C3368" s="19"/>
      <c r="D3368" s="22"/>
      <c r="E3368" s="22"/>
      <c r="F3368" s="22"/>
      <c r="G3368" s="24"/>
      <c r="H3368" s="25" t="str">
        <f>IF(SUMIF('Base datos'!$A:$A,A3368,'Base datos'!$C:$C)=0," ",SUMIF('Base datos'!$A:$A,A3368,'Base datos'!$C:$C))</f>
        <v xml:space="preserve"> </v>
      </c>
      <c r="I3368" s="25" t="str">
        <f t="shared" si="212"/>
        <v xml:space="preserve"> </v>
      </c>
      <c r="J3368" s="26" t="str">
        <f>IF(SUMIF('Base datos'!$A:$A,A3368,'Base datos'!$D:$D)=0," ",SUMIF('Base datos'!$A:$A,A3368,'Base datos'!$D:$D))</f>
        <v xml:space="preserve"> </v>
      </c>
      <c r="K3368" s="27" t="str">
        <f t="shared" si="213"/>
        <v xml:space="preserve"> </v>
      </c>
      <c r="L3368" s="27" t="str">
        <f t="shared" si="215"/>
        <v xml:space="preserve"> </v>
      </c>
      <c r="M3368" s="18" t="str">
        <f t="shared" si="214"/>
        <v xml:space="preserve"> </v>
      </c>
    </row>
    <row r="3369" spans="1:13" x14ac:dyDescent="0.25">
      <c r="A3369" s="19"/>
      <c r="B3369" s="19"/>
      <c r="C3369" s="19"/>
      <c r="D3369" s="22"/>
      <c r="E3369" s="22"/>
      <c r="F3369" s="22"/>
      <c r="G3369" s="24"/>
      <c r="H3369" s="25" t="str">
        <f>IF(SUMIF('Base datos'!$A:$A,A3369,'Base datos'!$C:$C)=0," ",SUMIF('Base datos'!$A:$A,A3369,'Base datos'!$C:$C))</f>
        <v xml:space="preserve"> </v>
      </c>
      <c r="I3369" s="25" t="str">
        <f t="shared" si="212"/>
        <v xml:space="preserve"> </v>
      </c>
      <c r="J3369" s="26" t="str">
        <f>IF(SUMIF('Base datos'!$A:$A,A3369,'Base datos'!$D:$D)=0," ",SUMIF('Base datos'!$A:$A,A3369,'Base datos'!$D:$D))</f>
        <v xml:space="preserve"> </v>
      </c>
      <c r="K3369" s="27" t="str">
        <f t="shared" si="213"/>
        <v xml:space="preserve"> </v>
      </c>
      <c r="L3369" s="27" t="str">
        <f t="shared" si="215"/>
        <v xml:space="preserve"> </v>
      </c>
      <c r="M3369" s="18" t="str">
        <f t="shared" si="214"/>
        <v xml:space="preserve"> </v>
      </c>
    </row>
    <row r="3370" spans="1:13" x14ac:dyDescent="0.25">
      <c r="A3370" s="19"/>
      <c r="B3370" s="19"/>
      <c r="C3370" s="19"/>
      <c r="D3370" s="22"/>
      <c r="E3370" s="22"/>
      <c r="F3370" s="22"/>
      <c r="G3370" s="24"/>
      <c r="H3370" s="25" t="str">
        <f>IF(SUMIF('Base datos'!$A:$A,A3370,'Base datos'!$C:$C)=0," ",SUMIF('Base datos'!$A:$A,A3370,'Base datos'!$C:$C))</f>
        <v xml:space="preserve"> </v>
      </c>
      <c r="I3370" s="25" t="str">
        <f t="shared" si="212"/>
        <v xml:space="preserve"> </v>
      </c>
      <c r="J3370" s="26" t="str">
        <f>IF(SUMIF('Base datos'!$A:$A,A3370,'Base datos'!$D:$D)=0," ",SUMIF('Base datos'!$A:$A,A3370,'Base datos'!$D:$D))</f>
        <v xml:space="preserve"> </v>
      </c>
      <c r="K3370" s="27" t="str">
        <f t="shared" si="213"/>
        <v xml:space="preserve"> </v>
      </c>
      <c r="L3370" s="27" t="str">
        <f t="shared" si="215"/>
        <v xml:space="preserve"> </v>
      </c>
      <c r="M3370" s="18" t="str">
        <f t="shared" si="214"/>
        <v xml:space="preserve"> </v>
      </c>
    </row>
    <row r="3371" spans="1:13" x14ac:dyDescent="0.25">
      <c r="A3371" s="19"/>
      <c r="B3371" s="19"/>
      <c r="C3371" s="19"/>
      <c r="D3371" s="22"/>
      <c r="E3371" s="22"/>
      <c r="F3371" s="22"/>
      <c r="G3371" s="24"/>
      <c r="H3371" s="25" t="str">
        <f>IF(SUMIF('Base datos'!$A:$A,A3371,'Base datos'!$C:$C)=0," ",SUMIF('Base datos'!$A:$A,A3371,'Base datos'!$C:$C))</f>
        <v xml:space="preserve"> </v>
      </c>
      <c r="I3371" s="25" t="str">
        <f t="shared" si="212"/>
        <v xml:space="preserve"> </v>
      </c>
      <c r="J3371" s="26" t="str">
        <f>IF(SUMIF('Base datos'!$A:$A,A3371,'Base datos'!$D:$D)=0," ",SUMIF('Base datos'!$A:$A,A3371,'Base datos'!$D:$D))</f>
        <v xml:space="preserve"> </v>
      </c>
      <c r="K3371" s="27" t="str">
        <f t="shared" si="213"/>
        <v xml:space="preserve"> </v>
      </c>
      <c r="L3371" s="27" t="str">
        <f t="shared" si="215"/>
        <v xml:space="preserve"> </v>
      </c>
      <c r="M3371" s="18" t="str">
        <f t="shared" si="214"/>
        <v xml:space="preserve"> </v>
      </c>
    </row>
    <row r="3372" spans="1:13" x14ac:dyDescent="0.25">
      <c r="A3372" s="19"/>
      <c r="B3372" s="19"/>
      <c r="C3372" s="19"/>
      <c r="D3372" s="22"/>
      <c r="E3372" s="22"/>
      <c r="F3372" s="22"/>
      <c r="G3372" s="24"/>
      <c r="H3372" s="25" t="str">
        <f>IF(SUMIF('Base datos'!$A:$A,A3372,'Base datos'!$C:$C)=0," ",SUMIF('Base datos'!$A:$A,A3372,'Base datos'!$C:$C))</f>
        <v xml:space="preserve"> </v>
      </c>
      <c r="I3372" s="25" t="str">
        <f t="shared" si="212"/>
        <v xml:space="preserve"> </v>
      </c>
      <c r="J3372" s="26" t="str">
        <f>IF(SUMIF('Base datos'!$A:$A,A3372,'Base datos'!$D:$D)=0," ",SUMIF('Base datos'!$A:$A,A3372,'Base datos'!$D:$D))</f>
        <v xml:space="preserve"> </v>
      </c>
      <c r="K3372" s="27" t="str">
        <f t="shared" si="213"/>
        <v xml:space="preserve"> </v>
      </c>
      <c r="L3372" s="27" t="str">
        <f t="shared" si="215"/>
        <v xml:space="preserve"> </v>
      </c>
      <c r="M3372" s="18" t="str">
        <f t="shared" si="214"/>
        <v xml:space="preserve"> </v>
      </c>
    </row>
    <row r="3373" spans="1:13" x14ac:dyDescent="0.25">
      <c r="A3373" s="19"/>
      <c r="B3373" s="19"/>
      <c r="C3373" s="19"/>
      <c r="D3373" s="22"/>
      <c r="E3373" s="22"/>
      <c r="F3373" s="22"/>
      <c r="G3373" s="24"/>
      <c r="H3373" s="25" t="str">
        <f>IF(SUMIF('Base datos'!$A:$A,A3373,'Base datos'!$C:$C)=0," ",SUMIF('Base datos'!$A:$A,A3373,'Base datos'!$C:$C))</f>
        <v xml:space="preserve"> </v>
      </c>
      <c r="I3373" s="25" t="str">
        <f t="shared" si="212"/>
        <v xml:space="preserve"> </v>
      </c>
      <c r="J3373" s="26" t="str">
        <f>IF(SUMIF('Base datos'!$A:$A,A3373,'Base datos'!$D:$D)=0," ",SUMIF('Base datos'!$A:$A,A3373,'Base datos'!$D:$D))</f>
        <v xml:space="preserve"> </v>
      </c>
      <c r="K3373" s="27" t="str">
        <f t="shared" si="213"/>
        <v xml:space="preserve"> </v>
      </c>
      <c r="L3373" s="27" t="str">
        <f t="shared" si="215"/>
        <v xml:space="preserve"> </v>
      </c>
      <c r="M3373" s="18" t="str">
        <f t="shared" si="214"/>
        <v xml:space="preserve"> </v>
      </c>
    </row>
    <row r="3374" spans="1:13" x14ac:dyDescent="0.25">
      <c r="A3374" s="19"/>
      <c r="B3374" s="19"/>
      <c r="C3374" s="19"/>
      <c r="D3374" s="22"/>
      <c r="E3374" s="22"/>
      <c r="F3374" s="22"/>
      <c r="G3374" s="24"/>
      <c r="H3374" s="25" t="str">
        <f>IF(SUMIF('Base datos'!$A:$A,A3374,'Base datos'!$C:$C)=0," ",SUMIF('Base datos'!$A:$A,A3374,'Base datos'!$C:$C))</f>
        <v xml:space="preserve"> </v>
      </c>
      <c r="I3374" s="25" t="str">
        <f t="shared" si="212"/>
        <v xml:space="preserve"> </v>
      </c>
      <c r="J3374" s="26" t="str">
        <f>IF(SUMIF('Base datos'!$A:$A,A3374,'Base datos'!$D:$D)=0," ",SUMIF('Base datos'!$A:$A,A3374,'Base datos'!$D:$D))</f>
        <v xml:space="preserve"> </v>
      </c>
      <c r="K3374" s="27" t="str">
        <f t="shared" si="213"/>
        <v xml:space="preserve"> </v>
      </c>
      <c r="L3374" s="27" t="str">
        <f t="shared" si="215"/>
        <v xml:space="preserve"> </v>
      </c>
      <c r="M3374" s="18" t="str">
        <f t="shared" si="214"/>
        <v xml:space="preserve"> </v>
      </c>
    </row>
    <row r="3375" spans="1:13" x14ac:dyDescent="0.25">
      <c r="A3375" s="19"/>
      <c r="B3375" s="19"/>
      <c r="C3375" s="19"/>
      <c r="D3375" s="22"/>
      <c r="E3375" s="22"/>
      <c r="F3375" s="22"/>
      <c r="G3375" s="24"/>
      <c r="H3375" s="25" t="str">
        <f>IF(SUMIF('Base datos'!$A:$A,A3375,'Base datos'!$C:$C)=0," ",SUMIF('Base datos'!$A:$A,A3375,'Base datos'!$C:$C))</f>
        <v xml:space="preserve"> </v>
      </c>
      <c r="I3375" s="25" t="str">
        <f t="shared" si="212"/>
        <v xml:space="preserve"> </v>
      </c>
      <c r="J3375" s="26" t="str">
        <f>IF(SUMIF('Base datos'!$A:$A,A3375,'Base datos'!$D:$D)=0," ",SUMIF('Base datos'!$A:$A,A3375,'Base datos'!$D:$D))</f>
        <v xml:space="preserve"> </v>
      </c>
      <c r="K3375" s="27" t="str">
        <f t="shared" si="213"/>
        <v xml:space="preserve"> </v>
      </c>
      <c r="L3375" s="27" t="str">
        <f t="shared" si="215"/>
        <v xml:space="preserve"> </v>
      </c>
      <c r="M3375" s="18" t="str">
        <f t="shared" si="214"/>
        <v xml:space="preserve"> </v>
      </c>
    </row>
    <row r="3376" spans="1:13" x14ac:dyDescent="0.25">
      <c r="A3376" s="19"/>
      <c r="B3376" s="19"/>
      <c r="C3376" s="19"/>
      <c r="D3376" s="22"/>
      <c r="E3376" s="22"/>
      <c r="F3376" s="22"/>
      <c r="G3376" s="24"/>
      <c r="H3376" s="25" t="str">
        <f>IF(SUMIF('Base datos'!$A:$A,A3376,'Base datos'!$C:$C)=0," ",SUMIF('Base datos'!$A:$A,A3376,'Base datos'!$C:$C))</f>
        <v xml:space="preserve"> </v>
      </c>
      <c r="I3376" s="25" t="str">
        <f t="shared" si="212"/>
        <v xml:space="preserve"> </v>
      </c>
      <c r="J3376" s="26" t="str">
        <f>IF(SUMIF('Base datos'!$A:$A,A3376,'Base datos'!$D:$D)=0," ",SUMIF('Base datos'!$A:$A,A3376,'Base datos'!$D:$D))</f>
        <v xml:space="preserve"> </v>
      </c>
      <c r="K3376" s="27" t="str">
        <f t="shared" si="213"/>
        <v xml:space="preserve"> </v>
      </c>
      <c r="L3376" s="27" t="str">
        <f t="shared" si="215"/>
        <v xml:space="preserve"> </v>
      </c>
      <c r="M3376" s="18" t="str">
        <f t="shared" si="214"/>
        <v xml:space="preserve"> </v>
      </c>
    </row>
    <row r="3377" spans="1:13" x14ac:dyDescent="0.25">
      <c r="A3377" s="19"/>
      <c r="B3377" s="19"/>
      <c r="C3377" s="19"/>
      <c r="D3377" s="22"/>
      <c r="E3377" s="22"/>
      <c r="F3377" s="22"/>
      <c r="G3377" s="24"/>
      <c r="H3377" s="25" t="str">
        <f>IF(SUMIF('Base datos'!$A:$A,A3377,'Base datos'!$C:$C)=0," ",SUMIF('Base datos'!$A:$A,A3377,'Base datos'!$C:$C))</f>
        <v xml:space="preserve"> </v>
      </c>
      <c r="I3377" s="25" t="str">
        <f t="shared" si="212"/>
        <v xml:space="preserve"> </v>
      </c>
      <c r="J3377" s="26" t="str">
        <f>IF(SUMIF('Base datos'!$A:$A,A3377,'Base datos'!$D:$D)=0," ",SUMIF('Base datos'!$A:$A,A3377,'Base datos'!$D:$D))</f>
        <v xml:space="preserve"> </v>
      </c>
      <c r="K3377" s="27" t="str">
        <f t="shared" si="213"/>
        <v xml:space="preserve"> </v>
      </c>
      <c r="L3377" s="27" t="str">
        <f t="shared" si="215"/>
        <v xml:space="preserve"> </v>
      </c>
      <c r="M3377" s="18" t="str">
        <f t="shared" si="214"/>
        <v xml:space="preserve"> </v>
      </c>
    </row>
    <row r="3378" spans="1:13" x14ac:dyDescent="0.25">
      <c r="A3378" s="19"/>
      <c r="B3378" s="19"/>
      <c r="C3378" s="19"/>
      <c r="D3378" s="22"/>
      <c r="E3378" s="22"/>
      <c r="F3378" s="22"/>
      <c r="G3378" s="24"/>
      <c r="H3378" s="25" t="str">
        <f>IF(SUMIF('Base datos'!$A:$A,A3378,'Base datos'!$C:$C)=0," ",SUMIF('Base datos'!$A:$A,A3378,'Base datos'!$C:$C))</f>
        <v xml:space="preserve"> </v>
      </c>
      <c r="I3378" s="25" t="str">
        <f t="shared" si="212"/>
        <v xml:space="preserve"> </v>
      </c>
      <c r="J3378" s="26" t="str">
        <f>IF(SUMIF('Base datos'!$A:$A,A3378,'Base datos'!$D:$D)=0," ",SUMIF('Base datos'!$A:$A,A3378,'Base datos'!$D:$D))</f>
        <v xml:space="preserve"> </v>
      </c>
      <c r="K3378" s="27" t="str">
        <f t="shared" si="213"/>
        <v xml:space="preserve"> </v>
      </c>
      <c r="L3378" s="27" t="str">
        <f t="shared" si="215"/>
        <v xml:space="preserve"> </v>
      </c>
      <c r="M3378" s="18" t="str">
        <f t="shared" si="214"/>
        <v xml:space="preserve"> </v>
      </c>
    </row>
    <row r="3379" spans="1:13" x14ac:dyDescent="0.25">
      <c r="A3379" s="19"/>
      <c r="B3379" s="19"/>
      <c r="C3379" s="19"/>
      <c r="D3379" s="22"/>
      <c r="E3379" s="22"/>
      <c r="F3379" s="22"/>
      <c r="G3379" s="24"/>
      <c r="H3379" s="25" t="str">
        <f>IF(SUMIF('Base datos'!$A:$A,A3379,'Base datos'!$C:$C)=0," ",SUMIF('Base datos'!$A:$A,A3379,'Base datos'!$C:$C))</f>
        <v xml:space="preserve"> </v>
      </c>
      <c r="I3379" s="25" t="str">
        <f t="shared" si="212"/>
        <v xml:space="preserve"> </v>
      </c>
      <c r="J3379" s="26" t="str">
        <f>IF(SUMIF('Base datos'!$A:$A,A3379,'Base datos'!$D:$D)=0," ",SUMIF('Base datos'!$A:$A,A3379,'Base datos'!$D:$D))</f>
        <v xml:space="preserve"> </v>
      </c>
      <c r="K3379" s="27" t="str">
        <f t="shared" si="213"/>
        <v xml:space="preserve"> </v>
      </c>
      <c r="L3379" s="27" t="str">
        <f t="shared" si="215"/>
        <v xml:space="preserve"> </v>
      </c>
      <c r="M3379" s="18" t="str">
        <f t="shared" si="214"/>
        <v xml:space="preserve"> </v>
      </c>
    </row>
    <row r="3380" spans="1:13" x14ac:dyDescent="0.25">
      <c r="A3380" s="19"/>
      <c r="B3380" s="19"/>
      <c r="C3380" s="19"/>
      <c r="D3380" s="22"/>
      <c r="E3380" s="22"/>
      <c r="F3380" s="22"/>
      <c r="G3380" s="24"/>
      <c r="H3380" s="25" t="str">
        <f>IF(SUMIF('Base datos'!$A:$A,A3380,'Base datos'!$C:$C)=0," ",SUMIF('Base datos'!$A:$A,A3380,'Base datos'!$C:$C))</f>
        <v xml:space="preserve"> </v>
      </c>
      <c r="I3380" s="25" t="str">
        <f t="shared" si="212"/>
        <v xml:space="preserve"> </v>
      </c>
      <c r="J3380" s="26" t="str">
        <f>IF(SUMIF('Base datos'!$A:$A,A3380,'Base datos'!$D:$D)=0," ",SUMIF('Base datos'!$A:$A,A3380,'Base datos'!$D:$D))</f>
        <v xml:space="preserve"> </v>
      </c>
      <c r="K3380" s="27" t="str">
        <f t="shared" si="213"/>
        <v xml:space="preserve"> </v>
      </c>
      <c r="L3380" s="27" t="str">
        <f t="shared" si="215"/>
        <v xml:space="preserve"> </v>
      </c>
      <c r="M3380" s="18" t="str">
        <f t="shared" si="214"/>
        <v xml:space="preserve"> </v>
      </c>
    </row>
    <row r="3381" spans="1:13" x14ac:dyDescent="0.25">
      <c r="A3381" s="19"/>
      <c r="B3381" s="19"/>
      <c r="C3381" s="19"/>
      <c r="D3381" s="22"/>
      <c r="E3381" s="22"/>
      <c r="F3381" s="22"/>
      <c r="G3381" s="24"/>
      <c r="H3381" s="25" t="str">
        <f>IF(SUMIF('Base datos'!$A:$A,A3381,'Base datos'!$C:$C)=0," ",SUMIF('Base datos'!$A:$A,A3381,'Base datos'!$C:$C))</f>
        <v xml:space="preserve"> </v>
      </c>
      <c r="I3381" s="25" t="str">
        <f t="shared" si="212"/>
        <v xml:space="preserve"> </v>
      </c>
      <c r="J3381" s="26" t="str">
        <f>IF(SUMIF('Base datos'!$A:$A,A3381,'Base datos'!$D:$D)=0," ",SUMIF('Base datos'!$A:$A,A3381,'Base datos'!$D:$D))</f>
        <v xml:space="preserve"> </v>
      </c>
      <c r="K3381" s="27" t="str">
        <f t="shared" si="213"/>
        <v xml:space="preserve"> </v>
      </c>
      <c r="L3381" s="27" t="str">
        <f t="shared" si="215"/>
        <v xml:space="preserve"> </v>
      </c>
      <c r="M3381" s="18" t="str">
        <f t="shared" si="214"/>
        <v xml:space="preserve"> </v>
      </c>
    </row>
    <row r="3382" spans="1:13" x14ac:dyDescent="0.25">
      <c r="A3382" s="19"/>
      <c r="B3382" s="19"/>
      <c r="C3382" s="19"/>
      <c r="D3382" s="22"/>
      <c r="E3382" s="22"/>
      <c r="F3382" s="22"/>
      <c r="G3382" s="24"/>
      <c r="H3382" s="25" t="str">
        <f>IF(SUMIF('Base datos'!$A:$A,A3382,'Base datos'!$C:$C)=0," ",SUMIF('Base datos'!$A:$A,A3382,'Base datos'!$C:$C))</f>
        <v xml:space="preserve"> </v>
      </c>
      <c r="I3382" s="25" t="str">
        <f t="shared" si="212"/>
        <v xml:space="preserve"> </v>
      </c>
      <c r="J3382" s="26" t="str">
        <f>IF(SUMIF('Base datos'!$A:$A,A3382,'Base datos'!$D:$D)=0," ",SUMIF('Base datos'!$A:$A,A3382,'Base datos'!$D:$D))</f>
        <v xml:space="preserve"> </v>
      </c>
      <c r="K3382" s="27" t="str">
        <f t="shared" si="213"/>
        <v xml:space="preserve"> </v>
      </c>
      <c r="L3382" s="27" t="str">
        <f t="shared" si="215"/>
        <v xml:space="preserve"> </v>
      </c>
      <c r="M3382" s="18" t="str">
        <f t="shared" si="214"/>
        <v xml:space="preserve"> </v>
      </c>
    </row>
    <row r="3383" spans="1:13" x14ac:dyDescent="0.25">
      <c r="A3383" s="19"/>
      <c r="B3383" s="19"/>
      <c r="C3383" s="19"/>
      <c r="D3383" s="22"/>
      <c r="E3383" s="22"/>
      <c r="F3383" s="22"/>
      <c r="G3383" s="24"/>
      <c r="H3383" s="25" t="str">
        <f>IF(SUMIF('Base datos'!$A:$A,A3383,'Base datos'!$C:$C)=0," ",SUMIF('Base datos'!$A:$A,A3383,'Base datos'!$C:$C))</f>
        <v xml:space="preserve"> </v>
      </c>
      <c r="I3383" s="25" t="str">
        <f t="shared" si="212"/>
        <v xml:space="preserve"> </v>
      </c>
      <c r="J3383" s="26" t="str">
        <f>IF(SUMIF('Base datos'!$A:$A,A3383,'Base datos'!$D:$D)=0," ",SUMIF('Base datos'!$A:$A,A3383,'Base datos'!$D:$D))</f>
        <v xml:space="preserve"> </v>
      </c>
      <c r="K3383" s="27" t="str">
        <f t="shared" si="213"/>
        <v xml:space="preserve"> </v>
      </c>
      <c r="L3383" s="27" t="str">
        <f t="shared" si="215"/>
        <v xml:space="preserve"> </v>
      </c>
      <c r="M3383" s="18" t="str">
        <f t="shared" si="214"/>
        <v xml:space="preserve"> </v>
      </c>
    </row>
    <row r="3384" spans="1:13" x14ac:dyDescent="0.25">
      <c r="A3384" s="19"/>
      <c r="B3384" s="19"/>
      <c r="C3384" s="19"/>
      <c r="D3384" s="22"/>
      <c r="E3384" s="22"/>
      <c r="F3384" s="22"/>
      <c r="G3384" s="24"/>
      <c r="H3384" s="25" t="str">
        <f>IF(SUMIF('Base datos'!$A:$A,A3384,'Base datos'!$C:$C)=0," ",SUMIF('Base datos'!$A:$A,A3384,'Base datos'!$C:$C))</f>
        <v xml:space="preserve"> </v>
      </c>
      <c r="I3384" s="25" t="str">
        <f t="shared" si="212"/>
        <v xml:space="preserve"> </v>
      </c>
      <c r="J3384" s="26" t="str">
        <f>IF(SUMIF('Base datos'!$A:$A,A3384,'Base datos'!$D:$D)=0," ",SUMIF('Base datos'!$A:$A,A3384,'Base datos'!$D:$D))</f>
        <v xml:space="preserve"> </v>
      </c>
      <c r="K3384" s="27" t="str">
        <f t="shared" si="213"/>
        <v xml:space="preserve"> </v>
      </c>
      <c r="L3384" s="27" t="str">
        <f t="shared" si="215"/>
        <v xml:space="preserve"> </v>
      </c>
      <c r="M3384" s="18" t="str">
        <f t="shared" si="214"/>
        <v xml:space="preserve"> </v>
      </c>
    </row>
    <row r="3385" spans="1:13" x14ac:dyDescent="0.25">
      <c r="A3385" s="19"/>
      <c r="B3385" s="19"/>
      <c r="C3385" s="19"/>
      <c r="D3385" s="22"/>
      <c r="E3385" s="22"/>
      <c r="F3385" s="22"/>
      <c r="G3385" s="24"/>
      <c r="H3385" s="25" t="str">
        <f>IF(SUMIF('Base datos'!$A:$A,A3385,'Base datos'!$C:$C)=0," ",SUMIF('Base datos'!$A:$A,A3385,'Base datos'!$C:$C))</f>
        <v xml:space="preserve"> </v>
      </c>
      <c r="I3385" s="25" t="str">
        <f t="shared" si="212"/>
        <v xml:space="preserve"> </v>
      </c>
      <c r="J3385" s="26" t="str">
        <f>IF(SUMIF('Base datos'!$A:$A,A3385,'Base datos'!$D:$D)=0," ",SUMIF('Base datos'!$A:$A,A3385,'Base datos'!$D:$D))</f>
        <v xml:space="preserve"> </v>
      </c>
      <c r="K3385" s="27" t="str">
        <f t="shared" si="213"/>
        <v xml:space="preserve"> </v>
      </c>
      <c r="L3385" s="27" t="str">
        <f t="shared" si="215"/>
        <v xml:space="preserve"> </v>
      </c>
      <c r="M3385" s="18" t="str">
        <f t="shared" si="214"/>
        <v xml:space="preserve"> </v>
      </c>
    </row>
    <row r="3386" spans="1:13" x14ac:dyDescent="0.25">
      <c r="A3386" s="19"/>
      <c r="B3386" s="19"/>
      <c r="C3386" s="19"/>
      <c r="D3386" s="22"/>
      <c r="E3386" s="22"/>
      <c r="F3386" s="22"/>
      <c r="G3386" s="24"/>
      <c r="H3386" s="25" t="str">
        <f>IF(SUMIF('Base datos'!$A:$A,A3386,'Base datos'!$C:$C)=0," ",SUMIF('Base datos'!$A:$A,A3386,'Base datos'!$C:$C))</f>
        <v xml:space="preserve"> </v>
      </c>
      <c r="I3386" s="25" t="str">
        <f t="shared" si="212"/>
        <v xml:space="preserve"> </v>
      </c>
      <c r="J3386" s="26" t="str">
        <f>IF(SUMIF('Base datos'!$A:$A,A3386,'Base datos'!$D:$D)=0," ",SUMIF('Base datos'!$A:$A,A3386,'Base datos'!$D:$D))</f>
        <v xml:space="preserve"> </v>
      </c>
      <c r="K3386" s="27" t="str">
        <f t="shared" si="213"/>
        <v xml:space="preserve"> </v>
      </c>
      <c r="L3386" s="27" t="str">
        <f t="shared" si="215"/>
        <v xml:space="preserve"> </v>
      </c>
      <c r="M3386" s="18" t="str">
        <f t="shared" si="214"/>
        <v xml:space="preserve"> </v>
      </c>
    </row>
    <row r="3387" spans="1:13" x14ac:dyDescent="0.25">
      <c r="A3387" s="19"/>
      <c r="B3387" s="19"/>
      <c r="C3387" s="19"/>
      <c r="D3387" s="22"/>
      <c r="E3387" s="22"/>
      <c r="F3387" s="22"/>
      <c r="G3387" s="24"/>
      <c r="H3387" s="25" t="str">
        <f>IF(SUMIF('Base datos'!$A:$A,A3387,'Base datos'!$C:$C)=0," ",SUMIF('Base datos'!$A:$A,A3387,'Base datos'!$C:$C))</f>
        <v xml:space="preserve"> </v>
      </c>
      <c r="I3387" s="25" t="str">
        <f t="shared" si="212"/>
        <v xml:space="preserve"> </v>
      </c>
      <c r="J3387" s="26" t="str">
        <f>IF(SUMIF('Base datos'!$A:$A,A3387,'Base datos'!$D:$D)=0," ",SUMIF('Base datos'!$A:$A,A3387,'Base datos'!$D:$D))</f>
        <v xml:space="preserve"> </v>
      </c>
      <c r="K3387" s="27" t="str">
        <f t="shared" si="213"/>
        <v xml:space="preserve"> </v>
      </c>
      <c r="L3387" s="27" t="str">
        <f t="shared" si="215"/>
        <v xml:space="preserve"> </v>
      </c>
      <c r="M3387" s="18" t="str">
        <f t="shared" si="214"/>
        <v xml:space="preserve"> </v>
      </c>
    </row>
    <row r="3388" spans="1:13" x14ac:dyDescent="0.25">
      <c r="A3388" s="19"/>
      <c r="B3388" s="19"/>
      <c r="C3388" s="19"/>
      <c r="D3388" s="22"/>
      <c r="E3388" s="22"/>
      <c r="F3388" s="22"/>
      <c r="G3388" s="24"/>
      <c r="H3388" s="25" t="str">
        <f>IF(SUMIF('Base datos'!$A:$A,A3388,'Base datos'!$C:$C)=0," ",SUMIF('Base datos'!$A:$A,A3388,'Base datos'!$C:$C))</f>
        <v xml:space="preserve"> </v>
      </c>
      <c r="I3388" s="25" t="str">
        <f t="shared" si="212"/>
        <v xml:space="preserve"> </v>
      </c>
      <c r="J3388" s="26" t="str">
        <f>IF(SUMIF('Base datos'!$A:$A,A3388,'Base datos'!$D:$D)=0," ",SUMIF('Base datos'!$A:$A,A3388,'Base datos'!$D:$D))</f>
        <v xml:space="preserve"> </v>
      </c>
      <c r="K3388" s="27" t="str">
        <f t="shared" si="213"/>
        <v xml:space="preserve"> </v>
      </c>
      <c r="L3388" s="27" t="str">
        <f t="shared" si="215"/>
        <v xml:space="preserve"> </v>
      </c>
      <c r="M3388" s="18" t="str">
        <f t="shared" si="214"/>
        <v xml:space="preserve"> </v>
      </c>
    </row>
    <row r="3389" spans="1:13" x14ac:dyDescent="0.25">
      <c r="A3389" s="19"/>
      <c r="B3389" s="19"/>
      <c r="C3389" s="19"/>
      <c r="D3389" s="22"/>
      <c r="E3389" s="22"/>
      <c r="F3389" s="22"/>
      <c r="G3389" s="24"/>
      <c r="H3389" s="25" t="str">
        <f>IF(SUMIF('Base datos'!$A:$A,A3389,'Base datos'!$C:$C)=0," ",SUMIF('Base datos'!$A:$A,A3389,'Base datos'!$C:$C))</f>
        <v xml:space="preserve"> </v>
      </c>
      <c r="I3389" s="25" t="str">
        <f t="shared" si="212"/>
        <v xml:space="preserve"> </v>
      </c>
      <c r="J3389" s="26" t="str">
        <f>IF(SUMIF('Base datos'!$A:$A,A3389,'Base datos'!$D:$D)=0," ",SUMIF('Base datos'!$A:$A,A3389,'Base datos'!$D:$D))</f>
        <v xml:space="preserve"> </v>
      </c>
      <c r="K3389" s="27" t="str">
        <f t="shared" si="213"/>
        <v xml:space="preserve"> </v>
      </c>
      <c r="L3389" s="27" t="str">
        <f t="shared" si="215"/>
        <v xml:space="preserve"> </v>
      </c>
      <c r="M3389" s="18" t="str">
        <f t="shared" si="214"/>
        <v xml:space="preserve"> </v>
      </c>
    </row>
    <row r="3390" spans="1:13" x14ac:dyDescent="0.25">
      <c r="A3390" s="19"/>
      <c r="B3390" s="19"/>
      <c r="C3390" s="19"/>
      <c r="D3390" s="22"/>
      <c r="E3390" s="22"/>
      <c r="F3390" s="22"/>
      <c r="G3390" s="24"/>
      <c r="H3390" s="25" t="str">
        <f>IF(SUMIF('Base datos'!$A:$A,A3390,'Base datos'!$C:$C)=0," ",SUMIF('Base datos'!$A:$A,A3390,'Base datos'!$C:$C))</f>
        <v xml:space="preserve"> </v>
      </c>
      <c r="I3390" s="25" t="str">
        <f t="shared" si="212"/>
        <v xml:space="preserve"> </v>
      </c>
      <c r="J3390" s="26" t="str">
        <f>IF(SUMIF('Base datos'!$A:$A,A3390,'Base datos'!$D:$D)=0," ",SUMIF('Base datos'!$A:$A,A3390,'Base datos'!$D:$D))</f>
        <v xml:space="preserve"> </v>
      </c>
      <c r="K3390" s="27" t="str">
        <f t="shared" si="213"/>
        <v xml:space="preserve"> </v>
      </c>
      <c r="L3390" s="27" t="str">
        <f t="shared" si="215"/>
        <v xml:space="preserve"> </v>
      </c>
      <c r="M3390" s="18" t="str">
        <f t="shared" si="214"/>
        <v xml:space="preserve"> </v>
      </c>
    </row>
    <row r="3391" spans="1:13" x14ac:dyDescent="0.25">
      <c r="A3391" s="19"/>
      <c r="B3391" s="19"/>
      <c r="C3391" s="19"/>
      <c r="D3391" s="22"/>
      <c r="E3391" s="22"/>
      <c r="F3391" s="22"/>
      <c r="G3391" s="24"/>
      <c r="H3391" s="25" t="str">
        <f>IF(SUMIF('Base datos'!$A:$A,A3391,'Base datos'!$C:$C)=0," ",SUMIF('Base datos'!$A:$A,A3391,'Base datos'!$C:$C))</f>
        <v xml:space="preserve"> </v>
      </c>
      <c r="I3391" s="25" t="str">
        <f t="shared" si="212"/>
        <v xml:space="preserve"> </v>
      </c>
      <c r="J3391" s="26" t="str">
        <f>IF(SUMIF('Base datos'!$A:$A,A3391,'Base datos'!$D:$D)=0," ",SUMIF('Base datos'!$A:$A,A3391,'Base datos'!$D:$D))</f>
        <v xml:space="preserve"> </v>
      </c>
      <c r="K3391" s="27" t="str">
        <f t="shared" si="213"/>
        <v xml:space="preserve"> </v>
      </c>
      <c r="L3391" s="27" t="str">
        <f t="shared" si="215"/>
        <v xml:space="preserve"> </v>
      </c>
      <c r="M3391" s="18" t="str">
        <f t="shared" si="214"/>
        <v xml:space="preserve"> </v>
      </c>
    </row>
    <row r="3392" spans="1:13" x14ac:dyDescent="0.25">
      <c r="A3392" s="19"/>
      <c r="B3392" s="19"/>
      <c r="C3392" s="19"/>
      <c r="D3392" s="22"/>
      <c r="E3392" s="22"/>
      <c r="F3392" s="22"/>
      <c r="G3392" s="24"/>
      <c r="H3392" s="25" t="str">
        <f>IF(SUMIF('Base datos'!$A:$A,A3392,'Base datos'!$C:$C)=0," ",SUMIF('Base datos'!$A:$A,A3392,'Base datos'!$C:$C))</f>
        <v xml:space="preserve"> </v>
      </c>
      <c r="I3392" s="25" t="str">
        <f t="shared" si="212"/>
        <v xml:space="preserve"> </v>
      </c>
      <c r="J3392" s="26" t="str">
        <f>IF(SUMIF('Base datos'!$A:$A,A3392,'Base datos'!$D:$D)=0," ",SUMIF('Base datos'!$A:$A,A3392,'Base datos'!$D:$D))</f>
        <v xml:space="preserve"> </v>
      </c>
      <c r="K3392" s="27" t="str">
        <f t="shared" si="213"/>
        <v xml:space="preserve"> </v>
      </c>
      <c r="L3392" s="27" t="str">
        <f t="shared" si="215"/>
        <v xml:space="preserve"> </v>
      </c>
      <c r="M3392" s="18" t="str">
        <f t="shared" si="214"/>
        <v xml:space="preserve"> </v>
      </c>
    </row>
    <row r="3393" spans="1:13" x14ac:dyDescent="0.25">
      <c r="A3393" s="19"/>
      <c r="B3393" s="19"/>
      <c r="C3393" s="19"/>
      <c r="D3393" s="22"/>
      <c r="E3393" s="22"/>
      <c r="F3393" s="22"/>
      <c r="G3393" s="24"/>
      <c r="H3393" s="25" t="str">
        <f>IF(SUMIF('Base datos'!$A:$A,A3393,'Base datos'!$C:$C)=0," ",SUMIF('Base datos'!$A:$A,A3393,'Base datos'!$C:$C))</f>
        <v xml:space="preserve"> </v>
      </c>
      <c r="I3393" s="25" t="str">
        <f t="shared" si="212"/>
        <v xml:space="preserve"> </v>
      </c>
      <c r="J3393" s="26" t="str">
        <f>IF(SUMIF('Base datos'!$A:$A,A3393,'Base datos'!$D:$D)=0," ",SUMIF('Base datos'!$A:$A,A3393,'Base datos'!$D:$D))</f>
        <v xml:space="preserve"> </v>
      </c>
      <c r="K3393" s="27" t="str">
        <f t="shared" si="213"/>
        <v xml:space="preserve"> </v>
      </c>
      <c r="L3393" s="27" t="str">
        <f t="shared" si="215"/>
        <v xml:space="preserve"> </v>
      </c>
      <c r="M3393" s="18" t="str">
        <f t="shared" si="214"/>
        <v xml:space="preserve"> </v>
      </c>
    </row>
    <row r="3394" spans="1:13" x14ac:dyDescent="0.25">
      <c r="A3394" s="19"/>
      <c r="B3394" s="19"/>
      <c r="C3394" s="19"/>
      <c r="D3394" s="22"/>
      <c r="E3394" s="22"/>
      <c r="F3394" s="22"/>
      <c r="G3394" s="24"/>
      <c r="H3394" s="25" t="str">
        <f>IF(SUMIF('Base datos'!$A:$A,A3394,'Base datos'!$C:$C)=0," ",SUMIF('Base datos'!$A:$A,A3394,'Base datos'!$C:$C))</f>
        <v xml:space="preserve"> </v>
      </c>
      <c r="I3394" s="25" t="str">
        <f t="shared" si="212"/>
        <v xml:space="preserve"> </v>
      </c>
      <c r="J3394" s="26" t="str">
        <f>IF(SUMIF('Base datos'!$A:$A,A3394,'Base datos'!$D:$D)=0," ",SUMIF('Base datos'!$A:$A,A3394,'Base datos'!$D:$D))</f>
        <v xml:space="preserve"> </v>
      </c>
      <c r="K3394" s="27" t="str">
        <f t="shared" si="213"/>
        <v xml:space="preserve"> </v>
      </c>
      <c r="L3394" s="27" t="str">
        <f t="shared" si="215"/>
        <v xml:space="preserve"> </v>
      </c>
      <c r="M3394" s="18" t="str">
        <f t="shared" si="214"/>
        <v xml:space="preserve"> </v>
      </c>
    </row>
    <row r="3395" spans="1:13" x14ac:dyDescent="0.25">
      <c r="A3395" s="19"/>
      <c r="B3395" s="19"/>
      <c r="C3395" s="19"/>
      <c r="D3395" s="22"/>
      <c r="E3395" s="22"/>
      <c r="F3395" s="22"/>
      <c r="G3395" s="24"/>
      <c r="H3395" s="25" t="str">
        <f>IF(SUMIF('Base datos'!$A:$A,A3395,'Base datos'!$C:$C)=0," ",SUMIF('Base datos'!$A:$A,A3395,'Base datos'!$C:$C))</f>
        <v xml:space="preserve"> </v>
      </c>
      <c r="I3395" s="25" t="str">
        <f t="shared" ref="I3395:I3458" si="216">IFERROR(H3395*D3395," ")</f>
        <v xml:space="preserve"> </v>
      </c>
      <c r="J3395" s="26" t="str">
        <f>IF(SUMIF('Base datos'!$A:$A,A3395,'Base datos'!$D:$D)=0," ",SUMIF('Base datos'!$A:$A,A3395,'Base datos'!$D:$D))</f>
        <v xml:space="preserve"> </v>
      </c>
      <c r="K3395" s="27" t="str">
        <f t="shared" ref="K3395:K3458" si="217">IFERROR(J3395*E3395," ")</f>
        <v xml:space="preserve"> </v>
      </c>
      <c r="L3395" s="27" t="str">
        <f t="shared" si="215"/>
        <v xml:space="preserve"> </v>
      </c>
      <c r="M3395" s="18" t="str">
        <f t="shared" ref="M3395:M3458" si="218">IF(OR(ISNUMBER(H3395),ISNUMBER(J3395)),SUMIF($A:$A,A3395,$H:$H)-SUMIF($A:$A,A3395,$J:$J)," ")</f>
        <v xml:space="preserve"> </v>
      </c>
    </row>
    <row r="3396" spans="1:13" x14ac:dyDescent="0.25">
      <c r="A3396" s="19"/>
      <c r="B3396" s="19"/>
      <c r="C3396" s="19"/>
      <c r="D3396" s="22"/>
      <c r="E3396" s="22"/>
      <c r="F3396" s="22"/>
      <c r="G3396" s="24"/>
      <c r="H3396" s="25" t="str">
        <f>IF(SUMIF('Base datos'!$A:$A,A3396,'Base datos'!$C:$C)=0," ",SUMIF('Base datos'!$A:$A,A3396,'Base datos'!$C:$C))</f>
        <v xml:space="preserve"> </v>
      </c>
      <c r="I3396" s="25" t="str">
        <f t="shared" si="216"/>
        <v xml:space="preserve"> </v>
      </c>
      <c r="J3396" s="26" t="str">
        <f>IF(SUMIF('Base datos'!$A:$A,A3396,'Base datos'!$D:$D)=0," ",SUMIF('Base datos'!$A:$A,A3396,'Base datos'!$D:$D))</f>
        <v xml:space="preserve"> </v>
      </c>
      <c r="K3396" s="27" t="str">
        <f t="shared" si="217"/>
        <v xml:space="preserve"> </v>
      </c>
      <c r="L3396" s="27" t="str">
        <f t="shared" si="215"/>
        <v xml:space="preserve"> </v>
      </c>
      <c r="M3396" s="18" t="str">
        <f t="shared" si="218"/>
        <v xml:space="preserve"> </v>
      </c>
    </row>
    <row r="3397" spans="1:13" x14ac:dyDescent="0.25">
      <c r="A3397" s="19"/>
      <c r="B3397" s="19"/>
      <c r="C3397" s="19"/>
      <c r="D3397" s="22"/>
      <c r="E3397" s="22"/>
      <c r="F3397" s="22"/>
      <c r="G3397" s="24"/>
      <c r="H3397" s="25" t="str">
        <f>IF(SUMIF('Base datos'!$A:$A,A3397,'Base datos'!$C:$C)=0," ",SUMIF('Base datos'!$A:$A,A3397,'Base datos'!$C:$C))</f>
        <v xml:space="preserve"> </v>
      </c>
      <c r="I3397" s="25" t="str">
        <f t="shared" si="216"/>
        <v xml:space="preserve"> </v>
      </c>
      <c r="J3397" s="26" t="str">
        <f>IF(SUMIF('Base datos'!$A:$A,A3397,'Base datos'!$D:$D)=0," ",SUMIF('Base datos'!$A:$A,A3397,'Base datos'!$D:$D))</f>
        <v xml:space="preserve"> </v>
      </c>
      <c r="K3397" s="27" t="str">
        <f t="shared" si="217"/>
        <v xml:space="preserve"> </v>
      </c>
      <c r="L3397" s="27" t="str">
        <f t="shared" si="215"/>
        <v xml:space="preserve"> </v>
      </c>
      <c r="M3397" s="18" t="str">
        <f t="shared" si="218"/>
        <v xml:space="preserve"> </v>
      </c>
    </row>
    <row r="3398" spans="1:13" x14ac:dyDescent="0.25">
      <c r="A3398" s="19"/>
      <c r="B3398" s="19"/>
      <c r="C3398" s="19"/>
      <c r="D3398" s="22"/>
      <c r="E3398" s="22"/>
      <c r="F3398" s="22"/>
      <c r="G3398" s="24"/>
      <c r="H3398" s="25" t="str">
        <f>IF(SUMIF('Base datos'!$A:$A,A3398,'Base datos'!$C:$C)=0," ",SUMIF('Base datos'!$A:$A,A3398,'Base datos'!$C:$C))</f>
        <v xml:space="preserve"> </v>
      </c>
      <c r="I3398" s="25" t="str">
        <f t="shared" si="216"/>
        <v xml:space="preserve"> </v>
      </c>
      <c r="J3398" s="26" t="str">
        <f>IF(SUMIF('Base datos'!$A:$A,A3398,'Base datos'!$D:$D)=0," ",SUMIF('Base datos'!$A:$A,A3398,'Base datos'!$D:$D))</f>
        <v xml:space="preserve"> </v>
      </c>
      <c r="K3398" s="27" t="str">
        <f t="shared" si="217"/>
        <v xml:space="preserve"> </v>
      </c>
      <c r="L3398" s="27" t="str">
        <f t="shared" si="215"/>
        <v xml:space="preserve"> </v>
      </c>
      <c r="M3398" s="18" t="str">
        <f t="shared" si="218"/>
        <v xml:space="preserve"> </v>
      </c>
    </row>
    <row r="3399" spans="1:13" x14ac:dyDescent="0.25">
      <c r="A3399" s="19"/>
      <c r="B3399" s="19"/>
      <c r="C3399" s="19"/>
      <c r="D3399" s="22"/>
      <c r="E3399" s="22"/>
      <c r="F3399" s="22"/>
      <c r="G3399" s="24"/>
      <c r="H3399" s="25" t="str">
        <f>IF(SUMIF('Base datos'!$A:$A,A3399,'Base datos'!$C:$C)=0," ",SUMIF('Base datos'!$A:$A,A3399,'Base datos'!$C:$C))</f>
        <v xml:space="preserve"> </v>
      </c>
      <c r="I3399" s="25" t="str">
        <f t="shared" si="216"/>
        <v xml:space="preserve"> </v>
      </c>
      <c r="J3399" s="26" t="str">
        <f>IF(SUMIF('Base datos'!$A:$A,A3399,'Base datos'!$D:$D)=0," ",SUMIF('Base datos'!$A:$A,A3399,'Base datos'!$D:$D))</f>
        <v xml:space="preserve"> </v>
      </c>
      <c r="K3399" s="27" t="str">
        <f t="shared" si="217"/>
        <v xml:space="preserve"> </v>
      </c>
      <c r="L3399" s="27" t="str">
        <f t="shared" si="215"/>
        <v xml:space="preserve"> </v>
      </c>
      <c r="M3399" s="18" t="str">
        <f t="shared" si="218"/>
        <v xml:space="preserve"> </v>
      </c>
    </row>
    <row r="3400" spans="1:13" x14ac:dyDescent="0.25">
      <c r="A3400" s="19"/>
      <c r="B3400" s="19"/>
      <c r="C3400" s="19"/>
      <c r="D3400" s="22"/>
      <c r="E3400" s="22"/>
      <c r="F3400" s="22"/>
      <c r="G3400" s="24"/>
      <c r="H3400" s="25" t="str">
        <f>IF(SUMIF('Base datos'!$A:$A,A3400,'Base datos'!$C:$C)=0," ",SUMIF('Base datos'!$A:$A,A3400,'Base datos'!$C:$C))</f>
        <v xml:space="preserve"> </v>
      </c>
      <c r="I3400" s="25" t="str">
        <f t="shared" si="216"/>
        <v xml:space="preserve"> </v>
      </c>
      <c r="J3400" s="26" t="str">
        <f>IF(SUMIF('Base datos'!$A:$A,A3400,'Base datos'!$D:$D)=0," ",SUMIF('Base datos'!$A:$A,A3400,'Base datos'!$D:$D))</f>
        <v xml:space="preserve"> </v>
      </c>
      <c r="K3400" s="27" t="str">
        <f t="shared" si="217"/>
        <v xml:space="preserve"> </v>
      </c>
      <c r="L3400" s="27" t="str">
        <f t="shared" si="215"/>
        <v xml:space="preserve"> </v>
      </c>
      <c r="M3400" s="18" t="str">
        <f t="shared" si="218"/>
        <v xml:space="preserve"> </v>
      </c>
    </row>
    <row r="3401" spans="1:13" x14ac:dyDescent="0.25">
      <c r="A3401" s="19"/>
      <c r="B3401" s="19"/>
      <c r="C3401" s="19"/>
      <c r="D3401" s="22"/>
      <c r="E3401" s="22"/>
      <c r="F3401" s="22"/>
      <c r="G3401" s="24"/>
      <c r="H3401" s="25" t="str">
        <f>IF(SUMIF('Base datos'!$A:$A,A3401,'Base datos'!$C:$C)=0," ",SUMIF('Base datos'!$A:$A,A3401,'Base datos'!$C:$C))</f>
        <v xml:space="preserve"> </v>
      </c>
      <c r="I3401" s="25" t="str">
        <f t="shared" si="216"/>
        <v xml:space="preserve"> </v>
      </c>
      <c r="J3401" s="26" t="str">
        <f>IF(SUMIF('Base datos'!$A:$A,A3401,'Base datos'!$D:$D)=0," ",SUMIF('Base datos'!$A:$A,A3401,'Base datos'!$D:$D))</f>
        <v xml:space="preserve"> </v>
      </c>
      <c r="K3401" s="27" t="str">
        <f t="shared" si="217"/>
        <v xml:space="preserve"> </v>
      </c>
      <c r="L3401" s="27" t="str">
        <f t="shared" si="215"/>
        <v xml:space="preserve"> </v>
      </c>
      <c r="M3401" s="18" t="str">
        <f t="shared" si="218"/>
        <v xml:space="preserve"> </v>
      </c>
    </row>
    <row r="3402" spans="1:13" x14ac:dyDescent="0.25">
      <c r="A3402" s="19"/>
      <c r="B3402" s="19"/>
      <c r="C3402" s="19"/>
      <c r="D3402" s="22"/>
      <c r="E3402" s="22"/>
      <c r="F3402" s="22"/>
      <c r="G3402" s="24"/>
      <c r="H3402" s="25" t="str">
        <f>IF(SUMIF('Base datos'!$A:$A,A3402,'Base datos'!$C:$C)=0," ",SUMIF('Base datos'!$A:$A,A3402,'Base datos'!$C:$C))</f>
        <v xml:space="preserve"> </v>
      </c>
      <c r="I3402" s="25" t="str">
        <f t="shared" si="216"/>
        <v xml:space="preserve"> </v>
      </c>
      <c r="J3402" s="26" t="str">
        <f>IF(SUMIF('Base datos'!$A:$A,A3402,'Base datos'!$D:$D)=0," ",SUMIF('Base datos'!$A:$A,A3402,'Base datos'!$D:$D))</f>
        <v xml:space="preserve"> </v>
      </c>
      <c r="K3402" s="27" t="str">
        <f t="shared" si="217"/>
        <v xml:space="preserve"> </v>
      </c>
      <c r="L3402" s="27" t="str">
        <f t="shared" si="215"/>
        <v xml:space="preserve"> </v>
      </c>
      <c r="M3402" s="18" t="str">
        <f t="shared" si="218"/>
        <v xml:space="preserve"> </v>
      </c>
    </row>
    <row r="3403" spans="1:13" x14ac:dyDescent="0.25">
      <c r="A3403" s="19"/>
      <c r="B3403" s="19"/>
      <c r="C3403" s="19"/>
      <c r="D3403" s="22"/>
      <c r="E3403" s="22"/>
      <c r="F3403" s="22"/>
      <c r="G3403" s="24"/>
      <c r="H3403" s="25" t="str">
        <f>IF(SUMIF('Base datos'!$A:$A,A3403,'Base datos'!$C:$C)=0," ",SUMIF('Base datos'!$A:$A,A3403,'Base datos'!$C:$C))</f>
        <v xml:space="preserve"> </v>
      </c>
      <c r="I3403" s="25" t="str">
        <f t="shared" si="216"/>
        <v xml:space="preserve"> </v>
      </c>
      <c r="J3403" s="26" t="str">
        <f>IF(SUMIF('Base datos'!$A:$A,A3403,'Base datos'!$D:$D)=0," ",SUMIF('Base datos'!$A:$A,A3403,'Base datos'!$D:$D))</f>
        <v xml:space="preserve"> </v>
      </c>
      <c r="K3403" s="27" t="str">
        <f t="shared" si="217"/>
        <v xml:space="preserve"> </v>
      </c>
      <c r="L3403" s="27" t="str">
        <f t="shared" ref="L3403:L3466" si="219">IFERROR(K3403-J3403," ")</f>
        <v xml:space="preserve"> </v>
      </c>
      <c r="M3403" s="18" t="str">
        <f t="shared" si="218"/>
        <v xml:space="preserve"> </v>
      </c>
    </row>
    <row r="3404" spans="1:13" x14ac:dyDescent="0.25">
      <c r="A3404" s="19"/>
      <c r="B3404" s="19"/>
      <c r="C3404" s="19"/>
      <c r="D3404" s="22"/>
      <c r="E3404" s="22"/>
      <c r="F3404" s="22"/>
      <c r="G3404" s="24"/>
      <c r="H3404" s="25" t="str">
        <f>IF(SUMIF('Base datos'!$A:$A,A3404,'Base datos'!$C:$C)=0," ",SUMIF('Base datos'!$A:$A,A3404,'Base datos'!$C:$C))</f>
        <v xml:space="preserve"> </v>
      </c>
      <c r="I3404" s="25" t="str">
        <f t="shared" si="216"/>
        <v xml:space="preserve"> </v>
      </c>
      <c r="J3404" s="26" t="str">
        <f>IF(SUMIF('Base datos'!$A:$A,A3404,'Base datos'!$D:$D)=0," ",SUMIF('Base datos'!$A:$A,A3404,'Base datos'!$D:$D))</f>
        <v xml:space="preserve"> </v>
      </c>
      <c r="K3404" s="27" t="str">
        <f t="shared" si="217"/>
        <v xml:space="preserve"> </v>
      </c>
      <c r="L3404" s="27" t="str">
        <f t="shared" si="219"/>
        <v xml:space="preserve"> </v>
      </c>
      <c r="M3404" s="18" t="str">
        <f t="shared" si="218"/>
        <v xml:space="preserve"> </v>
      </c>
    </row>
    <row r="3405" spans="1:13" x14ac:dyDescent="0.25">
      <c r="A3405" s="19"/>
      <c r="B3405" s="19"/>
      <c r="C3405" s="19"/>
      <c r="D3405" s="22"/>
      <c r="E3405" s="22"/>
      <c r="F3405" s="22"/>
      <c r="G3405" s="24"/>
      <c r="H3405" s="25" t="str">
        <f>IF(SUMIF('Base datos'!$A:$A,A3405,'Base datos'!$C:$C)=0," ",SUMIF('Base datos'!$A:$A,A3405,'Base datos'!$C:$C))</f>
        <v xml:space="preserve"> </v>
      </c>
      <c r="I3405" s="25" t="str">
        <f t="shared" si="216"/>
        <v xml:space="preserve"> </v>
      </c>
      <c r="J3405" s="26" t="str">
        <f>IF(SUMIF('Base datos'!$A:$A,A3405,'Base datos'!$D:$D)=0," ",SUMIF('Base datos'!$A:$A,A3405,'Base datos'!$D:$D))</f>
        <v xml:space="preserve"> </v>
      </c>
      <c r="K3405" s="27" t="str">
        <f t="shared" si="217"/>
        <v xml:space="preserve"> </v>
      </c>
      <c r="L3405" s="27" t="str">
        <f t="shared" si="219"/>
        <v xml:space="preserve"> </v>
      </c>
      <c r="M3405" s="18" t="str">
        <f t="shared" si="218"/>
        <v xml:space="preserve"> </v>
      </c>
    </row>
    <row r="3406" spans="1:13" x14ac:dyDescent="0.25">
      <c r="A3406" s="19"/>
      <c r="B3406" s="19"/>
      <c r="C3406" s="19"/>
      <c r="D3406" s="22"/>
      <c r="E3406" s="22"/>
      <c r="F3406" s="22"/>
      <c r="G3406" s="24"/>
      <c r="H3406" s="25" t="str">
        <f>IF(SUMIF('Base datos'!$A:$A,A3406,'Base datos'!$C:$C)=0," ",SUMIF('Base datos'!$A:$A,A3406,'Base datos'!$C:$C))</f>
        <v xml:space="preserve"> </v>
      </c>
      <c r="I3406" s="25" t="str">
        <f t="shared" si="216"/>
        <v xml:space="preserve"> </v>
      </c>
      <c r="J3406" s="26" t="str">
        <f>IF(SUMIF('Base datos'!$A:$A,A3406,'Base datos'!$D:$D)=0," ",SUMIF('Base datos'!$A:$A,A3406,'Base datos'!$D:$D))</f>
        <v xml:space="preserve"> </v>
      </c>
      <c r="K3406" s="27" t="str">
        <f t="shared" si="217"/>
        <v xml:space="preserve"> </v>
      </c>
      <c r="L3406" s="27" t="str">
        <f t="shared" si="219"/>
        <v xml:space="preserve"> </v>
      </c>
      <c r="M3406" s="18" t="str">
        <f t="shared" si="218"/>
        <v xml:space="preserve"> </v>
      </c>
    </row>
    <row r="3407" spans="1:13" x14ac:dyDescent="0.25">
      <c r="A3407" s="19"/>
      <c r="B3407" s="19"/>
      <c r="C3407" s="19"/>
      <c r="D3407" s="22"/>
      <c r="E3407" s="22"/>
      <c r="F3407" s="22"/>
      <c r="G3407" s="24"/>
      <c r="H3407" s="25" t="str">
        <f>IF(SUMIF('Base datos'!$A:$A,A3407,'Base datos'!$C:$C)=0," ",SUMIF('Base datos'!$A:$A,A3407,'Base datos'!$C:$C))</f>
        <v xml:space="preserve"> </v>
      </c>
      <c r="I3407" s="25" t="str">
        <f t="shared" si="216"/>
        <v xml:space="preserve"> </v>
      </c>
      <c r="J3407" s="26" t="str">
        <f>IF(SUMIF('Base datos'!$A:$A,A3407,'Base datos'!$D:$D)=0," ",SUMIF('Base datos'!$A:$A,A3407,'Base datos'!$D:$D))</f>
        <v xml:space="preserve"> </v>
      </c>
      <c r="K3407" s="27" t="str">
        <f t="shared" si="217"/>
        <v xml:space="preserve"> </v>
      </c>
      <c r="L3407" s="27" t="str">
        <f t="shared" si="219"/>
        <v xml:space="preserve"> </v>
      </c>
      <c r="M3407" s="18" t="str">
        <f t="shared" si="218"/>
        <v xml:space="preserve"> </v>
      </c>
    </row>
    <row r="3408" spans="1:13" x14ac:dyDescent="0.25">
      <c r="A3408" s="19"/>
      <c r="B3408" s="19"/>
      <c r="C3408" s="19"/>
      <c r="D3408" s="22"/>
      <c r="E3408" s="22"/>
      <c r="F3408" s="22"/>
      <c r="G3408" s="24"/>
      <c r="H3408" s="25" t="str">
        <f>IF(SUMIF('Base datos'!$A:$A,A3408,'Base datos'!$C:$C)=0," ",SUMIF('Base datos'!$A:$A,A3408,'Base datos'!$C:$C))</f>
        <v xml:space="preserve"> </v>
      </c>
      <c r="I3408" s="25" t="str">
        <f t="shared" si="216"/>
        <v xml:space="preserve"> </v>
      </c>
      <c r="J3408" s="26" t="str">
        <f>IF(SUMIF('Base datos'!$A:$A,A3408,'Base datos'!$D:$D)=0," ",SUMIF('Base datos'!$A:$A,A3408,'Base datos'!$D:$D))</f>
        <v xml:space="preserve"> </v>
      </c>
      <c r="K3408" s="27" t="str">
        <f t="shared" si="217"/>
        <v xml:space="preserve"> </v>
      </c>
      <c r="L3408" s="27" t="str">
        <f t="shared" si="219"/>
        <v xml:space="preserve"> </v>
      </c>
      <c r="M3408" s="18" t="str">
        <f t="shared" si="218"/>
        <v xml:space="preserve"> </v>
      </c>
    </row>
    <row r="3409" spans="1:13" x14ac:dyDescent="0.25">
      <c r="A3409" s="19"/>
      <c r="B3409" s="19"/>
      <c r="C3409" s="19"/>
      <c r="D3409" s="22"/>
      <c r="E3409" s="22"/>
      <c r="F3409" s="22"/>
      <c r="G3409" s="24"/>
      <c r="H3409" s="25" t="str">
        <f>IF(SUMIF('Base datos'!$A:$A,A3409,'Base datos'!$C:$C)=0," ",SUMIF('Base datos'!$A:$A,A3409,'Base datos'!$C:$C))</f>
        <v xml:space="preserve"> </v>
      </c>
      <c r="I3409" s="25" t="str">
        <f t="shared" si="216"/>
        <v xml:space="preserve"> </v>
      </c>
      <c r="J3409" s="26" t="str">
        <f>IF(SUMIF('Base datos'!$A:$A,A3409,'Base datos'!$D:$D)=0," ",SUMIF('Base datos'!$A:$A,A3409,'Base datos'!$D:$D))</f>
        <v xml:space="preserve"> </v>
      </c>
      <c r="K3409" s="27" t="str">
        <f t="shared" si="217"/>
        <v xml:space="preserve"> </v>
      </c>
      <c r="L3409" s="27" t="str">
        <f t="shared" si="219"/>
        <v xml:space="preserve"> </v>
      </c>
      <c r="M3409" s="18" t="str">
        <f t="shared" si="218"/>
        <v xml:space="preserve"> </v>
      </c>
    </row>
    <row r="3410" spans="1:13" x14ac:dyDescent="0.25">
      <c r="A3410" s="19"/>
      <c r="B3410" s="19"/>
      <c r="C3410" s="19"/>
      <c r="D3410" s="22"/>
      <c r="E3410" s="22"/>
      <c r="F3410" s="22"/>
      <c r="G3410" s="24"/>
      <c r="H3410" s="25" t="str">
        <f>IF(SUMIF('Base datos'!$A:$A,A3410,'Base datos'!$C:$C)=0," ",SUMIF('Base datos'!$A:$A,A3410,'Base datos'!$C:$C))</f>
        <v xml:space="preserve"> </v>
      </c>
      <c r="I3410" s="25" t="str">
        <f t="shared" si="216"/>
        <v xml:space="preserve"> </v>
      </c>
      <c r="J3410" s="26" t="str">
        <f>IF(SUMIF('Base datos'!$A:$A,A3410,'Base datos'!$D:$D)=0," ",SUMIF('Base datos'!$A:$A,A3410,'Base datos'!$D:$D))</f>
        <v xml:space="preserve"> </v>
      </c>
      <c r="K3410" s="27" t="str">
        <f t="shared" si="217"/>
        <v xml:space="preserve"> </v>
      </c>
      <c r="L3410" s="27" t="str">
        <f t="shared" si="219"/>
        <v xml:space="preserve"> </v>
      </c>
      <c r="M3410" s="18" t="str">
        <f t="shared" si="218"/>
        <v xml:space="preserve"> </v>
      </c>
    </row>
    <row r="3411" spans="1:13" x14ac:dyDescent="0.25">
      <c r="A3411" s="19"/>
      <c r="B3411" s="19"/>
      <c r="C3411" s="19"/>
      <c r="D3411" s="22"/>
      <c r="E3411" s="22"/>
      <c r="F3411" s="22"/>
      <c r="G3411" s="24"/>
      <c r="H3411" s="25" t="str">
        <f>IF(SUMIF('Base datos'!$A:$A,A3411,'Base datos'!$C:$C)=0," ",SUMIF('Base datos'!$A:$A,A3411,'Base datos'!$C:$C))</f>
        <v xml:space="preserve"> </v>
      </c>
      <c r="I3411" s="25" t="str">
        <f t="shared" si="216"/>
        <v xml:space="preserve"> </v>
      </c>
      <c r="J3411" s="26" t="str">
        <f>IF(SUMIF('Base datos'!$A:$A,A3411,'Base datos'!$D:$D)=0," ",SUMIF('Base datos'!$A:$A,A3411,'Base datos'!$D:$D))</f>
        <v xml:space="preserve"> </v>
      </c>
      <c r="K3411" s="27" t="str">
        <f t="shared" si="217"/>
        <v xml:space="preserve"> </v>
      </c>
      <c r="L3411" s="27" t="str">
        <f t="shared" si="219"/>
        <v xml:space="preserve"> </v>
      </c>
      <c r="M3411" s="18" t="str">
        <f t="shared" si="218"/>
        <v xml:space="preserve"> </v>
      </c>
    </row>
    <row r="3412" spans="1:13" x14ac:dyDescent="0.25">
      <c r="A3412" s="19"/>
      <c r="B3412" s="19"/>
      <c r="C3412" s="19"/>
      <c r="D3412" s="22"/>
      <c r="E3412" s="22"/>
      <c r="F3412" s="22"/>
      <c r="G3412" s="24"/>
      <c r="H3412" s="25" t="str">
        <f>IF(SUMIF('Base datos'!$A:$A,A3412,'Base datos'!$C:$C)=0," ",SUMIF('Base datos'!$A:$A,A3412,'Base datos'!$C:$C))</f>
        <v xml:space="preserve"> </v>
      </c>
      <c r="I3412" s="25" t="str">
        <f t="shared" si="216"/>
        <v xml:space="preserve"> </v>
      </c>
      <c r="J3412" s="26" t="str">
        <f>IF(SUMIF('Base datos'!$A:$A,A3412,'Base datos'!$D:$D)=0," ",SUMIF('Base datos'!$A:$A,A3412,'Base datos'!$D:$D))</f>
        <v xml:space="preserve"> </v>
      </c>
      <c r="K3412" s="27" t="str">
        <f t="shared" si="217"/>
        <v xml:space="preserve"> </v>
      </c>
      <c r="L3412" s="27" t="str">
        <f t="shared" si="219"/>
        <v xml:space="preserve"> </v>
      </c>
      <c r="M3412" s="18" t="str">
        <f t="shared" si="218"/>
        <v xml:space="preserve"> </v>
      </c>
    </row>
    <row r="3413" spans="1:13" x14ac:dyDescent="0.25">
      <c r="A3413" s="19"/>
      <c r="B3413" s="19"/>
      <c r="C3413" s="19"/>
      <c r="D3413" s="22"/>
      <c r="E3413" s="22"/>
      <c r="F3413" s="22"/>
      <c r="G3413" s="24"/>
      <c r="H3413" s="25" t="str">
        <f>IF(SUMIF('Base datos'!$A:$A,A3413,'Base datos'!$C:$C)=0," ",SUMIF('Base datos'!$A:$A,A3413,'Base datos'!$C:$C))</f>
        <v xml:space="preserve"> </v>
      </c>
      <c r="I3413" s="25" t="str">
        <f t="shared" si="216"/>
        <v xml:space="preserve"> </v>
      </c>
      <c r="J3413" s="26" t="str">
        <f>IF(SUMIF('Base datos'!$A:$A,A3413,'Base datos'!$D:$D)=0," ",SUMIF('Base datos'!$A:$A,A3413,'Base datos'!$D:$D))</f>
        <v xml:space="preserve"> </v>
      </c>
      <c r="K3413" s="27" t="str">
        <f t="shared" si="217"/>
        <v xml:space="preserve"> </v>
      </c>
      <c r="L3413" s="27" t="str">
        <f t="shared" si="219"/>
        <v xml:space="preserve"> </v>
      </c>
      <c r="M3413" s="18" t="str">
        <f t="shared" si="218"/>
        <v xml:space="preserve"> </v>
      </c>
    </row>
    <row r="3414" spans="1:13" x14ac:dyDescent="0.25">
      <c r="A3414" s="19"/>
      <c r="B3414" s="19"/>
      <c r="C3414" s="19"/>
      <c r="D3414" s="22"/>
      <c r="E3414" s="22"/>
      <c r="F3414" s="22"/>
      <c r="G3414" s="24"/>
      <c r="H3414" s="25" t="str">
        <f>IF(SUMIF('Base datos'!$A:$A,A3414,'Base datos'!$C:$C)=0," ",SUMIF('Base datos'!$A:$A,A3414,'Base datos'!$C:$C))</f>
        <v xml:space="preserve"> </v>
      </c>
      <c r="I3414" s="25" t="str">
        <f t="shared" si="216"/>
        <v xml:space="preserve"> </v>
      </c>
      <c r="J3414" s="26" t="str">
        <f>IF(SUMIF('Base datos'!$A:$A,A3414,'Base datos'!$D:$D)=0," ",SUMIF('Base datos'!$A:$A,A3414,'Base datos'!$D:$D))</f>
        <v xml:space="preserve"> </v>
      </c>
      <c r="K3414" s="27" t="str">
        <f t="shared" si="217"/>
        <v xml:space="preserve"> </v>
      </c>
      <c r="L3414" s="27" t="str">
        <f t="shared" si="219"/>
        <v xml:space="preserve"> </v>
      </c>
      <c r="M3414" s="18" t="str">
        <f t="shared" si="218"/>
        <v xml:space="preserve"> </v>
      </c>
    </row>
    <row r="3415" spans="1:13" x14ac:dyDescent="0.25">
      <c r="A3415" s="19"/>
      <c r="B3415" s="19"/>
      <c r="C3415" s="19"/>
      <c r="D3415" s="22"/>
      <c r="E3415" s="22"/>
      <c r="F3415" s="22"/>
      <c r="G3415" s="24"/>
      <c r="H3415" s="25" t="str">
        <f>IF(SUMIF('Base datos'!$A:$A,A3415,'Base datos'!$C:$C)=0," ",SUMIF('Base datos'!$A:$A,A3415,'Base datos'!$C:$C))</f>
        <v xml:space="preserve"> </v>
      </c>
      <c r="I3415" s="25" t="str">
        <f t="shared" si="216"/>
        <v xml:space="preserve"> </v>
      </c>
      <c r="J3415" s="26" t="str">
        <f>IF(SUMIF('Base datos'!$A:$A,A3415,'Base datos'!$D:$D)=0," ",SUMIF('Base datos'!$A:$A,A3415,'Base datos'!$D:$D))</f>
        <v xml:space="preserve"> </v>
      </c>
      <c r="K3415" s="27" t="str">
        <f t="shared" si="217"/>
        <v xml:space="preserve"> </v>
      </c>
      <c r="L3415" s="27" t="str">
        <f t="shared" si="219"/>
        <v xml:space="preserve"> </v>
      </c>
      <c r="M3415" s="18" t="str">
        <f t="shared" si="218"/>
        <v xml:space="preserve"> </v>
      </c>
    </row>
    <row r="3416" spans="1:13" x14ac:dyDescent="0.25">
      <c r="A3416" s="19"/>
      <c r="B3416" s="19"/>
      <c r="C3416" s="19"/>
      <c r="D3416" s="22"/>
      <c r="E3416" s="22"/>
      <c r="F3416" s="22"/>
      <c r="G3416" s="24"/>
      <c r="H3416" s="25" t="str">
        <f>IF(SUMIF('Base datos'!$A:$A,A3416,'Base datos'!$C:$C)=0," ",SUMIF('Base datos'!$A:$A,A3416,'Base datos'!$C:$C))</f>
        <v xml:space="preserve"> </v>
      </c>
      <c r="I3416" s="25" t="str">
        <f t="shared" si="216"/>
        <v xml:space="preserve"> </v>
      </c>
      <c r="J3416" s="26" t="str">
        <f>IF(SUMIF('Base datos'!$A:$A,A3416,'Base datos'!$D:$D)=0," ",SUMIF('Base datos'!$A:$A,A3416,'Base datos'!$D:$D))</f>
        <v xml:space="preserve"> </v>
      </c>
      <c r="K3416" s="27" t="str">
        <f t="shared" si="217"/>
        <v xml:space="preserve"> </v>
      </c>
      <c r="L3416" s="27" t="str">
        <f t="shared" si="219"/>
        <v xml:space="preserve"> </v>
      </c>
      <c r="M3416" s="18" t="str">
        <f t="shared" si="218"/>
        <v xml:space="preserve"> </v>
      </c>
    </row>
    <row r="3417" spans="1:13" x14ac:dyDescent="0.25">
      <c r="A3417" s="19"/>
      <c r="B3417" s="19"/>
      <c r="C3417" s="19"/>
      <c r="D3417" s="22"/>
      <c r="E3417" s="22"/>
      <c r="F3417" s="22"/>
      <c r="G3417" s="24"/>
      <c r="H3417" s="25" t="str">
        <f>IF(SUMIF('Base datos'!$A:$A,A3417,'Base datos'!$C:$C)=0," ",SUMIF('Base datos'!$A:$A,A3417,'Base datos'!$C:$C))</f>
        <v xml:space="preserve"> </v>
      </c>
      <c r="I3417" s="25" t="str">
        <f t="shared" si="216"/>
        <v xml:space="preserve"> </v>
      </c>
      <c r="J3417" s="26" t="str">
        <f>IF(SUMIF('Base datos'!$A:$A,A3417,'Base datos'!$D:$D)=0," ",SUMIF('Base datos'!$A:$A,A3417,'Base datos'!$D:$D))</f>
        <v xml:space="preserve"> </v>
      </c>
      <c r="K3417" s="27" t="str">
        <f t="shared" si="217"/>
        <v xml:space="preserve"> </v>
      </c>
      <c r="L3417" s="27" t="str">
        <f t="shared" si="219"/>
        <v xml:space="preserve"> </v>
      </c>
      <c r="M3417" s="18" t="str">
        <f t="shared" si="218"/>
        <v xml:space="preserve"> </v>
      </c>
    </row>
    <row r="3418" spans="1:13" x14ac:dyDescent="0.25">
      <c r="A3418" s="19"/>
      <c r="B3418" s="19"/>
      <c r="C3418" s="19"/>
      <c r="D3418" s="22"/>
      <c r="E3418" s="22"/>
      <c r="F3418" s="22"/>
      <c r="G3418" s="24"/>
      <c r="H3418" s="25" t="str">
        <f>IF(SUMIF('Base datos'!$A:$A,A3418,'Base datos'!$C:$C)=0," ",SUMIF('Base datos'!$A:$A,A3418,'Base datos'!$C:$C))</f>
        <v xml:space="preserve"> </v>
      </c>
      <c r="I3418" s="25" t="str">
        <f t="shared" si="216"/>
        <v xml:space="preserve"> </v>
      </c>
      <c r="J3418" s="26" t="str">
        <f>IF(SUMIF('Base datos'!$A:$A,A3418,'Base datos'!$D:$D)=0," ",SUMIF('Base datos'!$A:$A,A3418,'Base datos'!$D:$D))</f>
        <v xml:space="preserve"> </v>
      </c>
      <c r="K3418" s="27" t="str">
        <f t="shared" si="217"/>
        <v xml:space="preserve"> </v>
      </c>
      <c r="L3418" s="27" t="str">
        <f t="shared" si="219"/>
        <v xml:space="preserve"> </v>
      </c>
      <c r="M3418" s="18" t="str">
        <f t="shared" si="218"/>
        <v xml:space="preserve"> </v>
      </c>
    </row>
    <row r="3419" spans="1:13" x14ac:dyDescent="0.25">
      <c r="A3419" s="19"/>
      <c r="B3419" s="19"/>
      <c r="C3419" s="19"/>
      <c r="D3419" s="22"/>
      <c r="E3419" s="22"/>
      <c r="F3419" s="22"/>
      <c r="G3419" s="24"/>
      <c r="H3419" s="25" t="str">
        <f>IF(SUMIF('Base datos'!$A:$A,A3419,'Base datos'!$C:$C)=0," ",SUMIF('Base datos'!$A:$A,A3419,'Base datos'!$C:$C))</f>
        <v xml:space="preserve"> </v>
      </c>
      <c r="I3419" s="25" t="str">
        <f t="shared" si="216"/>
        <v xml:space="preserve"> </v>
      </c>
      <c r="J3419" s="26" t="str">
        <f>IF(SUMIF('Base datos'!$A:$A,A3419,'Base datos'!$D:$D)=0," ",SUMIF('Base datos'!$A:$A,A3419,'Base datos'!$D:$D))</f>
        <v xml:space="preserve"> </v>
      </c>
      <c r="K3419" s="27" t="str">
        <f t="shared" si="217"/>
        <v xml:space="preserve"> </v>
      </c>
      <c r="L3419" s="27" t="str">
        <f t="shared" si="219"/>
        <v xml:space="preserve"> </v>
      </c>
      <c r="M3419" s="18" t="str">
        <f t="shared" si="218"/>
        <v xml:space="preserve"> </v>
      </c>
    </row>
    <row r="3420" spans="1:13" x14ac:dyDescent="0.25">
      <c r="A3420" s="19"/>
      <c r="B3420" s="19"/>
      <c r="C3420" s="19"/>
      <c r="D3420" s="22"/>
      <c r="E3420" s="22"/>
      <c r="F3420" s="22"/>
      <c r="G3420" s="24"/>
      <c r="H3420" s="25" t="str">
        <f>IF(SUMIF('Base datos'!$A:$A,A3420,'Base datos'!$C:$C)=0," ",SUMIF('Base datos'!$A:$A,A3420,'Base datos'!$C:$C))</f>
        <v xml:space="preserve"> </v>
      </c>
      <c r="I3420" s="25" t="str">
        <f t="shared" si="216"/>
        <v xml:space="preserve"> </v>
      </c>
      <c r="J3420" s="26" t="str">
        <f>IF(SUMIF('Base datos'!$A:$A,A3420,'Base datos'!$D:$D)=0," ",SUMIF('Base datos'!$A:$A,A3420,'Base datos'!$D:$D))</f>
        <v xml:space="preserve"> </v>
      </c>
      <c r="K3420" s="27" t="str">
        <f t="shared" si="217"/>
        <v xml:space="preserve"> </v>
      </c>
      <c r="L3420" s="27" t="str">
        <f t="shared" si="219"/>
        <v xml:space="preserve"> </v>
      </c>
      <c r="M3420" s="18" t="str">
        <f t="shared" si="218"/>
        <v xml:space="preserve"> </v>
      </c>
    </row>
    <row r="3421" spans="1:13" x14ac:dyDescent="0.25">
      <c r="A3421" s="19"/>
      <c r="B3421" s="19"/>
      <c r="C3421" s="19"/>
      <c r="D3421" s="22"/>
      <c r="E3421" s="22"/>
      <c r="F3421" s="22"/>
      <c r="G3421" s="24"/>
      <c r="H3421" s="25" t="str">
        <f>IF(SUMIF('Base datos'!$A:$A,A3421,'Base datos'!$C:$C)=0," ",SUMIF('Base datos'!$A:$A,A3421,'Base datos'!$C:$C))</f>
        <v xml:space="preserve"> </v>
      </c>
      <c r="I3421" s="25" t="str">
        <f t="shared" si="216"/>
        <v xml:space="preserve"> </v>
      </c>
      <c r="J3421" s="26" t="str">
        <f>IF(SUMIF('Base datos'!$A:$A,A3421,'Base datos'!$D:$D)=0," ",SUMIF('Base datos'!$A:$A,A3421,'Base datos'!$D:$D))</f>
        <v xml:space="preserve"> </v>
      </c>
      <c r="K3421" s="27" t="str">
        <f t="shared" si="217"/>
        <v xml:space="preserve"> </v>
      </c>
      <c r="L3421" s="27" t="str">
        <f t="shared" si="219"/>
        <v xml:space="preserve"> </v>
      </c>
      <c r="M3421" s="18" t="str">
        <f t="shared" si="218"/>
        <v xml:space="preserve"> </v>
      </c>
    </row>
    <row r="3422" spans="1:13" x14ac:dyDescent="0.25">
      <c r="A3422" s="19"/>
      <c r="B3422" s="19"/>
      <c r="C3422" s="19"/>
      <c r="D3422" s="22"/>
      <c r="E3422" s="22"/>
      <c r="F3422" s="22"/>
      <c r="G3422" s="24"/>
      <c r="H3422" s="25" t="str">
        <f>IF(SUMIF('Base datos'!$A:$A,A3422,'Base datos'!$C:$C)=0," ",SUMIF('Base datos'!$A:$A,A3422,'Base datos'!$C:$C))</f>
        <v xml:space="preserve"> </v>
      </c>
      <c r="I3422" s="25" t="str">
        <f t="shared" si="216"/>
        <v xml:space="preserve"> </v>
      </c>
      <c r="J3422" s="26" t="str">
        <f>IF(SUMIF('Base datos'!$A:$A,A3422,'Base datos'!$D:$D)=0," ",SUMIF('Base datos'!$A:$A,A3422,'Base datos'!$D:$D))</f>
        <v xml:space="preserve"> </v>
      </c>
      <c r="K3422" s="27" t="str">
        <f t="shared" si="217"/>
        <v xml:space="preserve"> </v>
      </c>
      <c r="L3422" s="27" t="str">
        <f t="shared" si="219"/>
        <v xml:space="preserve"> </v>
      </c>
      <c r="M3422" s="18" t="str">
        <f t="shared" si="218"/>
        <v xml:space="preserve"> </v>
      </c>
    </row>
    <row r="3423" spans="1:13" x14ac:dyDescent="0.25">
      <c r="A3423" s="19"/>
      <c r="B3423" s="19"/>
      <c r="C3423" s="19"/>
      <c r="D3423" s="22"/>
      <c r="E3423" s="22"/>
      <c r="F3423" s="22"/>
      <c r="G3423" s="24"/>
      <c r="H3423" s="25" t="str">
        <f>IF(SUMIF('Base datos'!$A:$A,A3423,'Base datos'!$C:$C)=0," ",SUMIF('Base datos'!$A:$A,A3423,'Base datos'!$C:$C))</f>
        <v xml:space="preserve"> </v>
      </c>
      <c r="I3423" s="25" t="str">
        <f t="shared" si="216"/>
        <v xml:space="preserve"> </v>
      </c>
      <c r="J3423" s="26" t="str">
        <f>IF(SUMIF('Base datos'!$A:$A,A3423,'Base datos'!$D:$D)=0," ",SUMIF('Base datos'!$A:$A,A3423,'Base datos'!$D:$D))</f>
        <v xml:space="preserve"> </v>
      </c>
      <c r="K3423" s="27" t="str">
        <f t="shared" si="217"/>
        <v xml:space="preserve"> </v>
      </c>
      <c r="L3423" s="27" t="str">
        <f t="shared" si="219"/>
        <v xml:space="preserve"> </v>
      </c>
      <c r="M3423" s="18" t="str">
        <f t="shared" si="218"/>
        <v xml:space="preserve"> </v>
      </c>
    </row>
    <row r="3424" spans="1:13" x14ac:dyDescent="0.25">
      <c r="A3424" s="19"/>
      <c r="B3424" s="19"/>
      <c r="C3424" s="19"/>
      <c r="D3424" s="22"/>
      <c r="E3424" s="22"/>
      <c r="F3424" s="22"/>
      <c r="G3424" s="24"/>
      <c r="H3424" s="25" t="str">
        <f>IF(SUMIF('Base datos'!$A:$A,A3424,'Base datos'!$C:$C)=0," ",SUMIF('Base datos'!$A:$A,A3424,'Base datos'!$C:$C))</f>
        <v xml:space="preserve"> </v>
      </c>
      <c r="I3424" s="25" t="str">
        <f t="shared" si="216"/>
        <v xml:space="preserve"> </v>
      </c>
      <c r="J3424" s="26" t="str">
        <f>IF(SUMIF('Base datos'!$A:$A,A3424,'Base datos'!$D:$D)=0," ",SUMIF('Base datos'!$A:$A,A3424,'Base datos'!$D:$D))</f>
        <v xml:space="preserve"> </v>
      </c>
      <c r="K3424" s="27" t="str">
        <f t="shared" si="217"/>
        <v xml:space="preserve"> </v>
      </c>
      <c r="L3424" s="27" t="str">
        <f t="shared" si="219"/>
        <v xml:space="preserve"> </v>
      </c>
      <c r="M3424" s="18" t="str">
        <f t="shared" si="218"/>
        <v xml:space="preserve"> </v>
      </c>
    </row>
    <row r="3425" spans="1:13" x14ac:dyDescent="0.25">
      <c r="A3425" s="19"/>
      <c r="B3425" s="19"/>
      <c r="C3425" s="19"/>
      <c r="D3425" s="22"/>
      <c r="E3425" s="22"/>
      <c r="F3425" s="22"/>
      <c r="G3425" s="24"/>
      <c r="H3425" s="25" t="str">
        <f>IF(SUMIF('Base datos'!$A:$A,A3425,'Base datos'!$C:$C)=0," ",SUMIF('Base datos'!$A:$A,A3425,'Base datos'!$C:$C))</f>
        <v xml:space="preserve"> </v>
      </c>
      <c r="I3425" s="25" t="str">
        <f t="shared" si="216"/>
        <v xml:space="preserve"> </v>
      </c>
      <c r="J3425" s="26" t="str">
        <f>IF(SUMIF('Base datos'!$A:$A,A3425,'Base datos'!$D:$D)=0," ",SUMIF('Base datos'!$A:$A,A3425,'Base datos'!$D:$D))</f>
        <v xml:space="preserve"> </v>
      </c>
      <c r="K3425" s="27" t="str">
        <f t="shared" si="217"/>
        <v xml:space="preserve"> </v>
      </c>
      <c r="L3425" s="27" t="str">
        <f t="shared" si="219"/>
        <v xml:space="preserve"> </v>
      </c>
      <c r="M3425" s="18" t="str">
        <f t="shared" si="218"/>
        <v xml:space="preserve"> </v>
      </c>
    </row>
    <row r="3426" spans="1:13" x14ac:dyDescent="0.25">
      <c r="A3426" s="19"/>
      <c r="B3426" s="19"/>
      <c r="C3426" s="19"/>
      <c r="D3426" s="22"/>
      <c r="E3426" s="22"/>
      <c r="F3426" s="22"/>
      <c r="G3426" s="24"/>
      <c r="H3426" s="25" t="str">
        <f>IF(SUMIF('Base datos'!$A:$A,A3426,'Base datos'!$C:$C)=0," ",SUMIF('Base datos'!$A:$A,A3426,'Base datos'!$C:$C))</f>
        <v xml:space="preserve"> </v>
      </c>
      <c r="I3426" s="25" t="str">
        <f t="shared" si="216"/>
        <v xml:space="preserve"> </v>
      </c>
      <c r="J3426" s="26" t="str">
        <f>IF(SUMIF('Base datos'!$A:$A,A3426,'Base datos'!$D:$D)=0," ",SUMIF('Base datos'!$A:$A,A3426,'Base datos'!$D:$D))</f>
        <v xml:space="preserve"> </v>
      </c>
      <c r="K3426" s="27" t="str">
        <f t="shared" si="217"/>
        <v xml:space="preserve"> </v>
      </c>
      <c r="L3426" s="27" t="str">
        <f t="shared" si="219"/>
        <v xml:space="preserve"> </v>
      </c>
      <c r="M3426" s="18" t="str">
        <f t="shared" si="218"/>
        <v xml:space="preserve"> </v>
      </c>
    </row>
    <row r="3427" spans="1:13" x14ac:dyDescent="0.25">
      <c r="A3427" s="19"/>
      <c r="B3427" s="19"/>
      <c r="C3427" s="19"/>
      <c r="D3427" s="22"/>
      <c r="E3427" s="22"/>
      <c r="F3427" s="22"/>
      <c r="G3427" s="24"/>
      <c r="H3427" s="25" t="str">
        <f>IF(SUMIF('Base datos'!$A:$A,A3427,'Base datos'!$C:$C)=0," ",SUMIF('Base datos'!$A:$A,A3427,'Base datos'!$C:$C))</f>
        <v xml:space="preserve"> </v>
      </c>
      <c r="I3427" s="25" t="str">
        <f t="shared" si="216"/>
        <v xml:space="preserve"> </v>
      </c>
      <c r="J3427" s="26" t="str">
        <f>IF(SUMIF('Base datos'!$A:$A,A3427,'Base datos'!$D:$D)=0," ",SUMIF('Base datos'!$A:$A,A3427,'Base datos'!$D:$D))</f>
        <v xml:space="preserve"> </v>
      </c>
      <c r="K3427" s="27" t="str">
        <f t="shared" si="217"/>
        <v xml:space="preserve"> </v>
      </c>
      <c r="L3427" s="27" t="str">
        <f t="shared" si="219"/>
        <v xml:space="preserve"> </v>
      </c>
      <c r="M3427" s="18" t="str">
        <f t="shared" si="218"/>
        <v xml:space="preserve"> </v>
      </c>
    </row>
    <row r="3428" spans="1:13" x14ac:dyDescent="0.25">
      <c r="A3428" s="19"/>
      <c r="B3428" s="19"/>
      <c r="C3428" s="19"/>
      <c r="D3428" s="22"/>
      <c r="E3428" s="22"/>
      <c r="F3428" s="22"/>
      <c r="G3428" s="24"/>
      <c r="H3428" s="25" t="str">
        <f>IF(SUMIF('Base datos'!$A:$A,A3428,'Base datos'!$C:$C)=0," ",SUMIF('Base datos'!$A:$A,A3428,'Base datos'!$C:$C))</f>
        <v xml:space="preserve"> </v>
      </c>
      <c r="I3428" s="25" t="str">
        <f t="shared" si="216"/>
        <v xml:space="preserve"> </v>
      </c>
      <c r="J3428" s="26" t="str">
        <f>IF(SUMIF('Base datos'!$A:$A,A3428,'Base datos'!$D:$D)=0," ",SUMIF('Base datos'!$A:$A,A3428,'Base datos'!$D:$D))</f>
        <v xml:space="preserve"> </v>
      </c>
      <c r="K3428" s="27" t="str">
        <f t="shared" si="217"/>
        <v xml:space="preserve"> </v>
      </c>
      <c r="L3428" s="27" t="str">
        <f t="shared" si="219"/>
        <v xml:space="preserve"> </v>
      </c>
      <c r="M3428" s="18" t="str">
        <f t="shared" si="218"/>
        <v xml:space="preserve"> </v>
      </c>
    </row>
    <row r="3429" spans="1:13" x14ac:dyDescent="0.25">
      <c r="A3429" s="19"/>
      <c r="B3429" s="19"/>
      <c r="C3429" s="19"/>
      <c r="D3429" s="22"/>
      <c r="E3429" s="22"/>
      <c r="F3429" s="22"/>
      <c r="G3429" s="24"/>
      <c r="H3429" s="25" t="str">
        <f>IF(SUMIF('Base datos'!$A:$A,A3429,'Base datos'!$C:$C)=0," ",SUMIF('Base datos'!$A:$A,A3429,'Base datos'!$C:$C))</f>
        <v xml:space="preserve"> </v>
      </c>
      <c r="I3429" s="25" t="str">
        <f t="shared" si="216"/>
        <v xml:space="preserve"> </v>
      </c>
      <c r="J3429" s="26" t="str">
        <f>IF(SUMIF('Base datos'!$A:$A,A3429,'Base datos'!$D:$D)=0," ",SUMIF('Base datos'!$A:$A,A3429,'Base datos'!$D:$D))</f>
        <v xml:space="preserve"> </v>
      </c>
      <c r="K3429" s="27" t="str">
        <f t="shared" si="217"/>
        <v xml:space="preserve"> </v>
      </c>
      <c r="L3429" s="27" t="str">
        <f t="shared" si="219"/>
        <v xml:space="preserve"> </v>
      </c>
      <c r="M3429" s="18" t="str">
        <f t="shared" si="218"/>
        <v xml:space="preserve"> </v>
      </c>
    </row>
    <row r="3430" spans="1:13" x14ac:dyDescent="0.25">
      <c r="A3430" s="19"/>
      <c r="B3430" s="19"/>
      <c r="C3430" s="19"/>
      <c r="D3430" s="22"/>
      <c r="E3430" s="22"/>
      <c r="F3430" s="22"/>
      <c r="G3430" s="24"/>
      <c r="H3430" s="25" t="str">
        <f>IF(SUMIF('Base datos'!$A:$A,A3430,'Base datos'!$C:$C)=0," ",SUMIF('Base datos'!$A:$A,A3430,'Base datos'!$C:$C))</f>
        <v xml:space="preserve"> </v>
      </c>
      <c r="I3430" s="25" t="str">
        <f t="shared" si="216"/>
        <v xml:space="preserve"> </v>
      </c>
      <c r="J3430" s="26" t="str">
        <f>IF(SUMIF('Base datos'!$A:$A,A3430,'Base datos'!$D:$D)=0," ",SUMIF('Base datos'!$A:$A,A3430,'Base datos'!$D:$D))</f>
        <v xml:space="preserve"> </v>
      </c>
      <c r="K3430" s="27" t="str">
        <f t="shared" si="217"/>
        <v xml:space="preserve"> </v>
      </c>
      <c r="L3430" s="27" t="str">
        <f t="shared" si="219"/>
        <v xml:space="preserve"> </v>
      </c>
      <c r="M3430" s="18" t="str">
        <f t="shared" si="218"/>
        <v xml:space="preserve"> </v>
      </c>
    </row>
    <row r="3431" spans="1:13" x14ac:dyDescent="0.25">
      <c r="A3431" s="19"/>
      <c r="B3431" s="19"/>
      <c r="C3431" s="19"/>
      <c r="D3431" s="22"/>
      <c r="E3431" s="22"/>
      <c r="F3431" s="22"/>
      <c r="G3431" s="24"/>
      <c r="H3431" s="25" t="str">
        <f>IF(SUMIF('Base datos'!$A:$A,A3431,'Base datos'!$C:$C)=0," ",SUMIF('Base datos'!$A:$A,A3431,'Base datos'!$C:$C))</f>
        <v xml:space="preserve"> </v>
      </c>
      <c r="I3431" s="25" t="str">
        <f t="shared" si="216"/>
        <v xml:space="preserve"> </v>
      </c>
      <c r="J3431" s="26" t="str">
        <f>IF(SUMIF('Base datos'!$A:$A,A3431,'Base datos'!$D:$D)=0," ",SUMIF('Base datos'!$A:$A,A3431,'Base datos'!$D:$D))</f>
        <v xml:space="preserve"> </v>
      </c>
      <c r="K3431" s="27" t="str">
        <f t="shared" si="217"/>
        <v xml:space="preserve"> </v>
      </c>
      <c r="L3431" s="27" t="str">
        <f t="shared" si="219"/>
        <v xml:space="preserve"> </v>
      </c>
      <c r="M3431" s="18" t="str">
        <f t="shared" si="218"/>
        <v xml:space="preserve"> </v>
      </c>
    </row>
    <row r="3432" spans="1:13" x14ac:dyDescent="0.25">
      <c r="A3432" s="19"/>
      <c r="B3432" s="19"/>
      <c r="C3432" s="19"/>
      <c r="D3432" s="22"/>
      <c r="E3432" s="22"/>
      <c r="F3432" s="22"/>
      <c r="G3432" s="24"/>
      <c r="H3432" s="25" t="str">
        <f>IF(SUMIF('Base datos'!$A:$A,A3432,'Base datos'!$C:$C)=0," ",SUMIF('Base datos'!$A:$A,A3432,'Base datos'!$C:$C))</f>
        <v xml:space="preserve"> </v>
      </c>
      <c r="I3432" s="25" t="str">
        <f t="shared" si="216"/>
        <v xml:space="preserve"> </v>
      </c>
      <c r="J3432" s="26" t="str">
        <f>IF(SUMIF('Base datos'!$A:$A,A3432,'Base datos'!$D:$D)=0," ",SUMIF('Base datos'!$A:$A,A3432,'Base datos'!$D:$D))</f>
        <v xml:space="preserve"> </v>
      </c>
      <c r="K3432" s="27" t="str">
        <f t="shared" si="217"/>
        <v xml:space="preserve"> </v>
      </c>
      <c r="L3432" s="27" t="str">
        <f t="shared" si="219"/>
        <v xml:space="preserve"> </v>
      </c>
      <c r="M3432" s="18" t="str">
        <f t="shared" si="218"/>
        <v xml:space="preserve"> </v>
      </c>
    </row>
    <row r="3433" spans="1:13" x14ac:dyDescent="0.25">
      <c r="A3433" s="19"/>
      <c r="B3433" s="19"/>
      <c r="C3433" s="19"/>
      <c r="D3433" s="22"/>
      <c r="E3433" s="22"/>
      <c r="F3433" s="22"/>
      <c r="G3433" s="24"/>
      <c r="H3433" s="25" t="str">
        <f>IF(SUMIF('Base datos'!$A:$A,A3433,'Base datos'!$C:$C)=0," ",SUMIF('Base datos'!$A:$A,A3433,'Base datos'!$C:$C))</f>
        <v xml:space="preserve"> </v>
      </c>
      <c r="I3433" s="25" t="str">
        <f t="shared" si="216"/>
        <v xml:space="preserve"> </v>
      </c>
      <c r="J3433" s="26" t="str">
        <f>IF(SUMIF('Base datos'!$A:$A,A3433,'Base datos'!$D:$D)=0," ",SUMIF('Base datos'!$A:$A,A3433,'Base datos'!$D:$D))</f>
        <v xml:space="preserve"> </v>
      </c>
      <c r="K3433" s="27" t="str">
        <f t="shared" si="217"/>
        <v xml:space="preserve"> </v>
      </c>
      <c r="L3433" s="27" t="str">
        <f t="shared" si="219"/>
        <v xml:space="preserve"> </v>
      </c>
      <c r="M3433" s="18" t="str">
        <f t="shared" si="218"/>
        <v xml:space="preserve"> </v>
      </c>
    </row>
    <row r="3434" spans="1:13" x14ac:dyDescent="0.25">
      <c r="A3434" s="19"/>
      <c r="B3434" s="19"/>
      <c r="C3434" s="19"/>
      <c r="D3434" s="22"/>
      <c r="E3434" s="22"/>
      <c r="F3434" s="22"/>
      <c r="G3434" s="24"/>
      <c r="H3434" s="25" t="str">
        <f>IF(SUMIF('Base datos'!$A:$A,A3434,'Base datos'!$C:$C)=0," ",SUMIF('Base datos'!$A:$A,A3434,'Base datos'!$C:$C))</f>
        <v xml:space="preserve"> </v>
      </c>
      <c r="I3434" s="25" t="str">
        <f t="shared" si="216"/>
        <v xml:space="preserve"> </v>
      </c>
      <c r="J3434" s="26" t="str">
        <f>IF(SUMIF('Base datos'!$A:$A,A3434,'Base datos'!$D:$D)=0," ",SUMIF('Base datos'!$A:$A,A3434,'Base datos'!$D:$D))</f>
        <v xml:space="preserve"> </v>
      </c>
      <c r="K3434" s="27" t="str">
        <f t="shared" si="217"/>
        <v xml:space="preserve"> </v>
      </c>
      <c r="L3434" s="27" t="str">
        <f t="shared" si="219"/>
        <v xml:space="preserve"> </v>
      </c>
      <c r="M3434" s="18" t="str">
        <f t="shared" si="218"/>
        <v xml:space="preserve"> </v>
      </c>
    </row>
    <row r="3435" spans="1:13" x14ac:dyDescent="0.25">
      <c r="A3435" s="19"/>
      <c r="B3435" s="19"/>
      <c r="C3435" s="19"/>
      <c r="D3435" s="22"/>
      <c r="E3435" s="22"/>
      <c r="F3435" s="22"/>
      <c r="G3435" s="24"/>
      <c r="H3435" s="25" t="str">
        <f>IF(SUMIF('Base datos'!$A:$A,A3435,'Base datos'!$C:$C)=0," ",SUMIF('Base datos'!$A:$A,A3435,'Base datos'!$C:$C))</f>
        <v xml:space="preserve"> </v>
      </c>
      <c r="I3435" s="25" t="str">
        <f t="shared" si="216"/>
        <v xml:space="preserve"> </v>
      </c>
      <c r="J3435" s="26" t="str">
        <f>IF(SUMIF('Base datos'!$A:$A,A3435,'Base datos'!$D:$D)=0," ",SUMIF('Base datos'!$A:$A,A3435,'Base datos'!$D:$D))</f>
        <v xml:space="preserve"> </v>
      </c>
      <c r="K3435" s="27" t="str">
        <f t="shared" si="217"/>
        <v xml:space="preserve"> </v>
      </c>
      <c r="L3435" s="27" t="str">
        <f t="shared" si="219"/>
        <v xml:space="preserve"> </v>
      </c>
      <c r="M3435" s="18" t="str">
        <f t="shared" si="218"/>
        <v xml:space="preserve"> </v>
      </c>
    </row>
    <row r="3436" spans="1:13" x14ac:dyDescent="0.25">
      <c r="A3436" s="19"/>
      <c r="B3436" s="19"/>
      <c r="C3436" s="19"/>
      <c r="D3436" s="22"/>
      <c r="E3436" s="22"/>
      <c r="F3436" s="22"/>
      <c r="G3436" s="24"/>
      <c r="H3436" s="25" t="str">
        <f>IF(SUMIF('Base datos'!$A:$A,A3436,'Base datos'!$C:$C)=0," ",SUMIF('Base datos'!$A:$A,A3436,'Base datos'!$C:$C))</f>
        <v xml:space="preserve"> </v>
      </c>
      <c r="I3436" s="25" t="str">
        <f t="shared" si="216"/>
        <v xml:space="preserve"> </v>
      </c>
      <c r="J3436" s="26" t="str">
        <f>IF(SUMIF('Base datos'!$A:$A,A3436,'Base datos'!$D:$D)=0," ",SUMIF('Base datos'!$A:$A,A3436,'Base datos'!$D:$D))</f>
        <v xml:space="preserve"> </v>
      </c>
      <c r="K3436" s="27" t="str">
        <f t="shared" si="217"/>
        <v xml:space="preserve"> </v>
      </c>
      <c r="L3436" s="27" t="str">
        <f t="shared" si="219"/>
        <v xml:space="preserve"> </v>
      </c>
      <c r="M3436" s="18" t="str">
        <f t="shared" si="218"/>
        <v xml:space="preserve"> </v>
      </c>
    </row>
    <row r="3437" spans="1:13" x14ac:dyDescent="0.25">
      <c r="A3437" s="19"/>
      <c r="B3437" s="19"/>
      <c r="C3437" s="19"/>
      <c r="D3437" s="22"/>
      <c r="E3437" s="22"/>
      <c r="F3437" s="22"/>
      <c r="G3437" s="24"/>
      <c r="H3437" s="25" t="str">
        <f>IF(SUMIF('Base datos'!$A:$A,A3437,'Base datos'!$C:$C)=0," ",SUMIF('Base datos'!$A:$A,A3437,'Base datos'!$C:$C))</f>
        <v xml:space="preserve"> </v>
      </c>
      <c r="I3437" s="25" t="str">
        <f t="shared" si="216"/>
        <v xml:space="preserve"> </v>
      </c>
      <c r="J3437" s="26" t="str">
        <f>IF(SUMIF('Base datos'!$A:$A,A3437,'Base datos'!$D:$D)=0," ",SUMIF('Base datos'!$A:$A,A3437,'Base datos'!$D:$D))</f>
        <v xml:space="preserve"> </v>
      </c>
      <c r="K3437" s="27" t="str">
        <f t="shared" si="217"/>
        <v xml:space="preserve"> </v>
      </c>
      <c r="L3437" s="27" t="str">
        <f t="shared" si="219"/>
        <v xml:space="preserve"> </v>
      </c>
      <c r="M3437" s="18" t="str">
        <f t="shared" si="218"/>
        <v xml:space="preserve"> </v>
      </c>
    </row>
    <row r="3438" spans="1:13" x14ac:dyDescent="0.25">
      <c r="A3438" s="19"/>
      <c r="B3438" s="19"/>
      <c r="C3438" s="19"/>
      <c r="D3438" s="22"/>
      <c r="E3438" s="22"/>
      <c r="F3438" s="22"/>
      <c r="G3438" s="24"/>
      <c r="H3438" s="25" t="str">
        <f>IF(SUMIF('Base datos'!$A:$A,A3438,'Base datos'!$C:$C)=0," ",SUMIF('Base datos'!$A:$A,A3438,'Base datos'!$C:$C))</f>
        <v xml:space="preserve"> </v>
      </c>
      <c r="I3438" s="25" t="str">
        <f t="shared" si="216"/>
        <v xml:space="preserve"> </v>
      </c>
      <c r="J3438" s="26" t="str">
        <f>IF(SUMIF('Base datos'!$A:$A,A3438,'Base datos'!$D:$D)=0," ",SUMIF('Base datos'!$A:$A,A3438,'Base datos'!$D:$D))</f>
        <v xml:space="preserve"> </v>
      </c>
      <c r="K3438" s="27" t="str">
        <f t="shared" si="217"/>
        <v xml:space="preserve"> </v>
      </c>
      <c r="L3438" s="27" t="str">
        <f t="shared" si="219"/>
        <v xml:space="preserve"> </v>
      </c>
      <c r="M3438" s="18" t="str">
        <f t="shared" si="218"/>
        <v xml:space="preserve"> </v>
      </c>
    </row>
    <row r="3439" spans="1:13" x14ac:dyDescent="0.25">
      <c r="A3439" s="19"/>
      <c r="B3439" s="19"/>
      <c r="C3439" s="19"/>
      <c r="D3439" s="22"/>
      <c r="E3439" s="22"/>
      <c r="F3439" s="22"/>
      <c r="G3439" s="24"/>
      <c r="H3439" s="25" t="str">
        <f>IF(SUMIF('Base datos'!$A:$A,A3439,'Base datos'!$C:$C)=0," ",SUMIF('Base datos'!$A:$A,A3439,'Base datos'!$C:$C))</f>
        <v xml:space="preserve"> </v>
      </c>
      <c r="I3439" s="25" t="str">
        <f t="shared" si="216"/>
        <v xml:space="preserve"> </v>
      </c>
      <c r="J3439" s="26" t="str">
        <f>IF(SUMIF('Base datos'!$A:$A,A3439,'Base datos'!$D:$D)=0," ",SUMIF('Base datos'!$A:$A,A3439,'Base datos'!$D:$D))</f>
        <v xml:space="preserve"> </v>
      </c>
      <c r="K3439" s="27" t="str">
        <f t="shared" si="217"/>
        <v xml:space="preserve"> </v>
      </c>
      <c r="L3439" s="27" t="str">
        <f t="shared" si="219"/>
        <v xml:space="preserve"> </v>
      </c>
      <c r="M3439" s="18" t="str">
        <f t="shared" si="218"/>
        <v xml:space="preserve"> </v>
      </c>
    </row>
    <row r="3440" spans="1:13" x14ac:dyDescent="0.25">
      <c r="A3440" s="19"/>
      <c r="B3440" s="19"/>
      <c r="C3440" s="19"/>
      <c r="D3440" s="22"/>
      <c r="E3440" s="22"/>
      <c r="F3440" s="22"/>
      <c r="G3440" s="24"/>
      <c r="H3440" s="25" t="str">
        <f>IF(SUMIF('Base datos'!$A:$A,A3440,'Base datos'!$C:$C)=0," ",SUMIF('Base datos'!$A:$A,A3440,'Base datos'!$C:$C))</f>
        <v xml:space="preserve"> </v>
      </c>
      <c r="I3440" s="25" t="str">
        <f t="shared" si="216"/>
        <v xml:space="preserve"> </v>
      </c>
      <c r="J3440" s="26" t="str">
        <f>IF(SUMIF('Base datos'!$A:$A,A3440,'Base datos'!$D:$D)=0," ",SUMIF('Base datos'!$A:$A,A3440,'Base datos'!$D:$D))</f>
        <v xml:space="preserve"> </v>
      </c>
      <c r="K3440" s="27" t="str">
        <f t="shared" si="217"/>
        <v xml:space="preserve"> </v>
      </c>
      <c r="L3440" s="27" t="str">
        <f t="shared" si="219"/>
        <v xml:space="preserve"> </v>
      </c>
      <c r="M3440" s="18" t="str">
        <f t="shared" si="218"/>
        <v xml:space="preserve"> </v>
      </c>
    </row>
    <row r="3441" spans="1:13" x14ac:dyDescent="0.25">
      <c r="A3441" s="19"/>
      <c r="B3441" s="19"/>
      <c r="C3441" s="19"/>
      <c r="D3441" s="22"/>
      <c r="E3441" s="22"/>
      <c r="F3441" s="22"/>
      <c r="G3441" s="24"/>
      <c r="H3441" s="25" t="str">
        <f>IF(SUMIF('Base datos'!$A:$A,A3441,'Base datos'!$C:$C)=0," ",SUMIF('Base datos'!$A:$A,A3441,'Base datos'!$C:$C))</f>
        <v xml:space="preserve"> </v>
      </c>
      <c r="I3441" s="25" t="str">
        <f t="shared" si="216"/>
        <v xml:space="preserve"> </v>
      </c>
      <c r="J3441" s="26" t="str">
        <f>IF(SUMIF('Base datos'!$A:$A,A3441,'Base datos'!$D:$D)=0," ",SUMIF('Base datos'!$A:$A,A3441,'Base datos'!$D:$D))</f>
        <v xml:space="preserve"> </v>
      </c>
      <c r="K3441" s="27" t="str">
        <f t="shared" si="217"/>
        <v xml:space="preserve"> </v>
      </c>
      <c r="L3441" s="27" t="str">
        <f t="shared" si="219"/>
        <v xml:space="preserve"> </v>
      </c>
      <c r="M3441" s="18" t="str">
        <f t="shared" si="218"/>
        <v xml:space="preserve"> </v>
      </c>
    </row>
    <row r="3442" spans="1:13" x14ac:dyDescent="0.25">
      <c r="A3442" s="19"/>
      <c r="B3442" s="19"/>
      <c r="C3442" s="19"/>
      <c r="D3442" s="22"/>
      <c r="E3442" s="22"/>
      <c r="F3442" s="22"/>
      <c r="G3442" s="24"/>
      <c r="H3442" s="25" t="str">
        <f>IF(SUMIF('Base datos'!$A:$A,A3442,'Base datos'!$C:$C)=0," ",SUMIF('Base datos'!$A:$A,A3442,'Base datos'!$C:$C))</f>
        <v xml:space="preserve"> </v>
      </c>
      <c r="I3442" s="25" t="str">
        <f t="shared" si="216"/>
        <v xml:space="preserve"> </v>
      </c>
      <c r="J3442" s="26" t="str">
        <f>IF(SUMIF('Base datos'!$A:$A,A3442,'Base datos'!$D:$D)=0," ",SUMIF('Base datos'!$A:$A,A3442,'Base datos'!$D:$D))</f>
        <v xml:space="preserve"> </v>
      </c>
      <c r="K3442" s="27" t="str">
        <f t="shared" si="217"/>
        <v xml:space="preserve"> </v>
      </c>
      <c r="L3442" s="27" t="str">
        <f t="shared" si="219"/>
        <v xml:space="preserve"> </v>
      </c>
      <c r="M3442" s="18" t="str">
        <f t="shared" si="218"/>
        <v xml:space="preserve"> </v>
      </c>
    </row>
    <row r="3443" spans="1:13" x14ac:dyDescent="0.25">
      <c r="A3443" s="19"/>
      <c r="B3443" s="19"/>
      <c r="C3443" s="19"/>
      <c r="D3443" s="22"/>
      <c r="E3443" s="22"/>
      <c r="F3443" s="22"/>
      <c r="G3443" s="24"/>
      <c r="H3443" s="25" t="str">
        <f>IF(SUMIF('Base datos'!$A:$A,A3443,'Base datos'!$C:$C)=0," ",SUMIF('Base datos'!$A:$A,A3443,'Base datos'!$C:$C))</f>
        <v xml:space="preserve"> </v>
      </c>
      <c r="I3443" s="25" t="str">
        <f t="shared" si="216"/>
        <v xml:space="preserve"> </v>
      </c>
      <c r="J3443" s="26" t="str">
        <f>IF(SUMIF('Base datos'!$A:$A,A3443,'Base datos'!$D:$D)=0," ",SUMIF('Base datos'!$A:$A,A3443,'Base datos'!$D:$D))</f>
        <v xml:space="preserve"> </v>
      </c>
      <c r="K3443" s="27" t="str">
        <f t="shared" si="217"/>
        <v xml:space="preserve"> </v>
      </c>
      <c r="L3443" s="27" t="str">
        <f t="shared" si="219"/>
        <v xml:space="preserve"> </v>
      </c>
      <c r="M3443" s="18" t="str">
        <f t="shared" si="218"/>
        <v xml:space="preserve"> </v>
      </c>
    </row>
    <row r="3444" spans="1:13" x14ac:dyDescent="0.25">
      <c r="A3444" s="19"/>
      <c r="B3444" s="19"/>
      <c r="C3444" s="19"/>
      <c r="D3444" s="22"/>
      <c r="E3444" s="22"/>
      <c r="F3444" s="22"/>
      <c r="G3444" s="24"/>
      <c r="H3444" s="25" t="str">
        <f>IF(SUMIF('Base datos'!$A:$A,A3444,'Base datos'!$C:$C)=0," ",SUMIF('Base datos'!$A:$A,A3444,'Base datos'!$C:$C))</f>
        <v xml:space="preserve"> </v>
      </c>
      <c r="I3444" s="25" t="str">
        <f t="shared" si="216"/>
        <v xml:space="preserve"> </v>
      </c>
      <c r="J3444" s="26" t="str">
        <f>IF(SUMIF('Base datos'!$A:$A,A3444,'Base datos'!$D:$D)=0," ",SUMIF('Base datos'!$A:$A,A3444,'Base datos'!$D:$D))</f>
        <v xml:space="preserve"> </v>
      </c>
      <c r="K3444" s="27" t="str">
        <f t="shared" si="217"/>
        <v xml:space="preserve"> </v>
      </c>
      <c r="L3444" s="27" t="str">
        <f t="shared" si="219"/>
        <v xml:space="preserve"> </v>
      </c>
      <c r="M3444" s="18" t="str">
        <f t="shared" si="218"/>
        <v xml:space="preserve"> </v>
      </c>
    </row>
    <row r="3445" spans="1:13" x14ac:dyDescent="0.25">
      <c r="A3445" s="19"/>
      <c r="B3445" s="19"/>
      <c r="C3445" s="19"/>
      <c r="D3445" s="22"/>
      <c r="E3445" s="22"/>
      <c r="F3445" s="22"/>
      <c r="G3445" s="24"/>
      <c r="H3445" s="25" t="str">
        <f>IF(SUMIF('Base datos'!$A:$A,A3445,'Base datos'!$C:$C)=0," ",SUMIF('Base datos'!$A:$A,A3445,'Base datos'!$C:$C))</f>
        <v xml:space="preserve"> </v>
      </c>
      <c r="I3445" s="25" t="str">
        <f t="shared" si="216"/>
        <v xml:space="preserve"> </v>
      </c>
      <c r="J3445" s="26" t="str">
        <f>IF(SUMIF('Base datos'!$A:$A,A3445,'Base datos'!$D:$D)=0," ",SUMIF('Base datos'!$A:$A,A3445,'Base datos'!$D:$D))</f>
        <v xml:space="preserve"> </v>
      </c>
      <c r="K3445" s="27" t="str">
        <f t="shared" si="217"/>
        <v xml:space="preserve"> </v>
      </c>
      <c r="L3445" s="27" t="str">
        <f t="shared" si="219"/>
        <v xml:space="preserve"> </v>
      </c>
      <c r="M3445" s="18" t="str">
        <f t="shared" si="218"/>
        <v xml:space="preserve"> </v>
      </c>
    </row>
    <row r="3446" spans="1:13" x14ac:dyDescent="0.25">
      <c r="A3446" s="19"/>
      <c r="B3446" s="19"/>
      <c r="C3446" s="19"/>
      <c r="D3446" s="22"/>
      <c r="E3446" s="22"/>
      <c r="F3446" s="22"/>
      <c r="G3446" s="24"/>
      <c r="H3446" s="25" t="str">
        <f>IF(SUMIF('Base datos'!$A:$A,A3446,'Base datos'!$C:$C)=0," ",SUMIF('Base datos'!$A:$A,A3446,'Base datos'!$C:$C))</f>
        <v xml:space="preserve"> </v>
      </c>
      <c r="I3446" s="25" t="str">
        <f t="shared" si="216"/>
        <v xml:space="preserve"> </v>
      </c>
      <c r="J3446" s="26" t="str">
        <f>IF(SUMIF('Base datos'!$A:$A,A3446,'Base datos'!$D:$D)=0," ",SUMIF('Base datos'!$A:$A,A3446,'Base datos'!$D:$D))</f>
        <v xml:space="preserve"> </v>
      </c>
      <c r="K3446" s="27" t="str">
        <f t="shared" si="217"/>
        <v xml:space="preserve"> </v>
      </c>
      <c r="L3446" s="27" t="str">
        <f t="shared" si="219"/>
        <v xml:space="preserve"> </v>
      </c>
      <c r="M3446" s="18" t="str">
        <f t="shared" si="218"/>
        <v xml:space="preserve"> </v>
      </c>
    </row>
    <row r="3447" spans="1:13" x14ac:dyDescent="0.25">
      <c r="A3447" s="19"/>
      <c r="B3447" s="19"/>
      <c r="C3447" s="19"/>
      <c r="D3447" s="22"/>
      <c r="E3447" s="22"/>
      <c r="F3447" s="22"/>
      <c r="G3447" s="24"/>
      <c r="H3447" s="25" t="str">
        <f>IF(SUMIF('Base datos'!$A:$A,A3447,'Base datos'!$C:$C)=0," ",SUMIF('Base datos'!$A:$A,A3447,'Base datos'!$C:$C))</f>
        <v xml:space="preserve"> </v>
      </c>
      <c r="I3447" s="25" t="str">
        <f t="shared" si="216"/>
        <v xml:space="preserve"> </v>
      </c>
      <c r="J3447" s="26" t="str">
        <f>IF(SUMIF('Base datos'!$A:$A,A3447,'Base datos'!$D:$D)=0," ",SUMIF('Base datos'!$A:$A,A3447,'Base datos'!$D:$D))</f>
        <v xml:space="preserve"> </v>
      </c>
      <c r="K3447" s="27" t="str">
        <f t="shared" si="217"/>
        <v xml:space="preserve"> </v>
      </c>
      <c r="L3447" s="27" t="str">
        <f t="shared" si="219"/>
        <v xml:space="preserve"> </v>
      </c>
      <c r="M3447" s="18" t="str">
        <f t="shared" si="218"/>
        <v xml:space="preserve"> </v>
      </c>
    </row>
    <row r="3448" spans="1:13" x14ac:dyDescent="0.25">
      <c r="A3448" s="19"/>
      <c r="B3448" s="19"/>
      <c r="C3448" s="19"/>
      <c r="D3448" s="22"/>
      <c r="E3448" s="22"/>
      <c r="F3448" s="22"/>
      <c r="G3448" s="24"/>
      <c r="H3448" s="25" t="str">
        <f>IF(SUMIF('Base datos'!$A:$A,A3448,'Base datos'!$C:$C)=0," ",SUMIF('Base datos'!$A:$A,A3448,'Base datos'!$C:$C))</f>
        <v xml:space="preserve"> </v>
      </c>
      <c r="I3448" s="25" t="str">
        <f t="shared" si="216"/>
        <v xml:space="preserve"> </v>
      </c>
      <c r="J3448" s="26" t="str">
        <f>IF(SUMIF('Base datos'!$A:$A,A3448,'Base datos'!$D:$D)=0," ",SUMIF('Base datos'!$A:$A,A3448,'Base datos'!$D:$D))</f>
        <v xml:space="preserve"> </v>
      </c>
      <c r="K3448" s="27" t="str">
        <f t="shared" si="217"/>
        <v xml:space="preserve"> </v>
      </c>
      <c r="L3448" s="27" t="str">
        <f t="shared" si="219"/>
        <v xml:space="preserve"> </v>
      </c>
      <c r="M3448" s="18" t="str">
        <f t="shared" si="218"/>
        <v xml:space="preserve"> </v>
      </c>
    </row>
    <row r="3449" spans="1:13" x14ac:dyDescent="0.25">
      <c r="A3449" s="19"/>
      <c r="B3449" s="19"/>
      <c r="C3449" s="19"/>
      <c r="D3449" s="22"/>
      <c r="E3449" s="22"/>
      <c r="F3449" s="22"/>
      <c r="G3449" s="24"/>
      <c r="H3449" s="25" t="str">
        <f>IF(SUMIF('Base datos'!$A:$A,A3449,'Base datos'!$C:$C)=0," ",SUMIF('Base datos'!$A:$A,A3449,'Base datos'!$C:$C))</f>
        <v xml:space="preserve"> </v>
      </c>
      <c r="I3449" s="25" t="str">
        <f t="shared" si="216"/>
        <v xml:space="preserve"> </v>
      </c>
      <c r="J3449" s="26" t="str">
        <f>IF(SUMIF('Base datos'!$A:$A,A3449,'Base datos'!$D:$D)=0," ",SUMIF('Base datos'!$A:$A,A3449,'Base datos'!$D:$D))</f>
        <v xml:space="preserve"> </v>
      </c>
      <c r="K3449" s="27" t="str">
        <f t="shared" si="217"/>
        <v xml:space="preserve"> </v>
      </c>
      <c r="L3449" s="27" t="str">
        <f t="shared" si="219"/>
        <v xml:space="preserve"> </v>
      </c>
      <c r="M3449" s="18" t="str">
        <f t="shared" si="218"/>
        <v xml:space="preserve"> </v>
      </c>
    </row>
    <row r="3450" spans="1:13" x14ac:dyDescent="0.25">
      <c r="A3450" s="19"/>
      <c r="B3450" s="19"/>
      <c r="C3450" s="19"/>
      <c r="D3450" s="22"/>
      <c r="E3450" s="22"/>
      <c r="F3450" s="22"/>
      <c r="G3450" s="24"/>
      <c r="H3450" s="25" t="str">
        <f>IF(SUMIF('Base datos'!$A:$A,A3450,'Base datos'!$C:$C)=0," ",SUMIF('Base datos'!$A:$A,A3450,'Base datos'!$C:$C))</f>
        <v xml:space="preserve"> </v>
      </c>
      <c r="I3450" s="25" t="str">
        <f t="shared" si="216"/>
        <v xml:space="preserve"> </v>
      </c>
      <c r="J3450" s="26" t="str">
        <f>IF(SUMIF('Base datos'!$A:$A,A3450,'Base datos'!$D:$D)=0," ",SUMIF('Base datos'!$A:$A,A3450,'Base datos'!$D:$D))</f>
        <v xml:space="preserve"> </v>
      </c>
      <c r="K3450" s="27" t="str">
        <f t="shared" si="217"/>
        <v xml:space="preserve"> </v>
      </c>
      <c r="L3450" s="27" t="str">
        <f t="shared" si="219"/>
        <v xml:space="preserve"> </v>
      </c>
      <c r="M3450" s="18" t="str">
        <f t="shared" si="218"/>
        <v xml:space="preserve"> </v>
      </c>
    </row>
    <row r="3451" spans="1:13" x14ac:dyDescent="0.25">
      <c r="A3451" s="19"/>
      <c r="B3451" s="19"/>
      <c r="C3451" s="19"/>
      <c r="D3451" s="22"/>
      <c r="E3451" s="22"/>
      <c r="F3451" s="22"/>
      <c r="G3451" s="24"/>
      <c r="H3451" s="25" t="str">
        <f>IF(SUMIF('Base datos'!$A:$A,A3451,'Base datos'!$C:$C)=0," ",SUMIF('Base datos'!$A:$A,A3451,'Base datos'!$C:$C))</f>
        <v xml:space="preserve"> </v>
      </c>
      <c r="I3451" s="25" t="str">
        <f t="shared" si="216"/>
        <v xml:space="preserve"> </v>
      </c>
      <c r="J3451" s="26" t="str">
        <f>IF(SUMIF('Base datos'!$A:$A,A3451,'Base datos'!$D:$D)=0," ",SUMIF('Base datos'!$A:$A,A3451,'Base datos'!$D:$D))</f>
        <v xml:space="preserve"> </v>
      </c>
      <c r="K3451" s="27" t="str">
        <f t="shared" si="217"/>
        <v xml:space="preserve"> </v>
      </c>
      <c r="L3451" s="27" t="str">
        <f t="shared" si="219"/>
        <v xml:space="preserve"> </v>
      </c>
      <c r="M3451" s="18" t="str">
        <f t="shared" si="218"/>
        <v xml:space="preserve"> </v>
      </c>
    </row>
    <row r="3452" spans="1:13" x14ac:dyDescent="0.25">
      <c r="A3452" s="19"/>
      <c r="B3452" s="19"/>
      <c r="C3452" s="19"/>
      <c r="D3452" s="22"/>
      <c r="E3452" s="22"/>
      <c r="F3452" s="22"/>
      <c r="G3452" s="24"/>
      <c r="H3452" s="25" t="str">
        <f>IF(SUMIF('Base datos'!$A:$A,A3452,'Base datos'!$C:$C)=0," ",SUMIF('Base datos'!$A:$A,A3452,'Base datos'!$C:$C))</f>
        <v xml:space="preserve"> </v>
      </c>
      <c r="I3452" s="25" t="str">
        <f t="shared" si="216"/>
        <v xml:space="preserve"> </v>
      </c>
      <c r="J3452" s="26" t="str">
        <f>IF(SUMIF('Base datos'!$A:$A,A3452,'Base datos'!$D:$D)=0," ",SUMIF('Base datos'!$A:$A,A3452,'Base datos'!$D:$D))</f>
        <v xml:space="preserve"> </v>
      </c>
      <c r="K3452" s="27" t="str">
        <f t="shared" si="217"/>
        <v xml:space="preserve"> </v>
      </c>
      <c r="L3452" s="27" t="str">
        <f t="shared" si="219"/>
        <v xml:space="preserve"> </v>
      </c>
      <c r="M3452" s="18" t="str">
        <f t="shared" si="218"/>
        <v xml:space="preserve"> </v>
      </c>
    </row>
    <row r="3453" spans="1:13" x14ac:dyDescent="0.25">
      <c r="A3453" s="19"/>
      <c r="B3453" s="19"/>
      <c r="C3453" s="19"/>
      <c r="D3453" s="22"/>
      <c r="E3453" s="22"/>
      <c r="F3453" s="22"/>
      <c r="G3453" s="24"/>
      <c r="H3453" s="25" t="str">
        <f>IF(SUMIF('Base datos'!$A:$A,A3453,'Base datos'!$C:$C)=0," ",SUMIF('Base datos'!$A:$A,A3453,'Base datos'!$C:$C))</f>
        <v xml:space="preserve"> </v>
      </c>
      <c r="I3453" s="25" t="str">
        <f t="shared" si="216"/>
        <v xml:space="preserve"> </v>
      </c>
      <c r="J3453" s="26" t="str">
        <f>IF(SUMIF('Base datos'!$A:$A,A3453,'Base datos'!$D:$D)=0," ",SUMIF('Base datos'!$A:$A,A3453,'Base datos'!$D:$D))</f>
        <v xml:space="preserve"> </v>
      </c>
      <c r="K3453" s="27" t="str">
        <f t="shared" si="217"/>
        <v xml:space="preserve"> </v>
      </c>
      <c r="L3453" s="27" t="str">
        <f t="shared" si="219"/>
        <v xml:space="preserve"> </v>
      </c>
      <c r="M3453" s="18" t="str">
        <f t="shared" si="218"/>
        <v xml:space="preserve"> </v>
      </c>
    </row>
    <row r="3454" spans="1:13" x14ac:dyDescent="0.25">
      <c r="A3454" s="19"/>
      <c r="B3454" s="19"/>
      <c r="C3454" s="19"/>
      <c r="D3454" s="22"/>
      <c r="E3454" s="22"/>
      <c r="F3454" s="22"/>
      <c r="G3454" s="24"/>
      <c r="H3454" s="25" t="str">
        <f>IF(SUMIF('Base datos'!$A:$A,A3454,'Base datos'!$C:$C)=0," ",SUMIF('Base datos'!$A:$A,A3454,'Base datos'!$C:$C))</f>
        <v xml:space="preserve"> </v>
      </c>
      <c r="I3454" s="25" t="str">
        <f t="shared" si="216"/>
        <v xml:space="preserve"> </v>
      </c>
      <c r="J3454" s="26" t="str">
        <f>IF(SUMIF('Base datos'!$A:$A,A3454,'Base datos'!$D:$D)=0," ",SUMIF('Base datos'!$A:$A,A3454,'Base datos'!$D:$D))</f>
        <v xml:space="preserve"> </v>
      </c>
      <c r="K3454" s="27" t="str">
        <f t="shared" si="217"/>
        <v xml:space="preserve"> </v>
      </c>
      <c r="L3454" s="27" t="str">
        <f t="shared" si="219"/>
        <v xml:space="preserve"> </v>
      </c>
      <c r="M3454" s="18" t="str">
        <f t="shared" si="218"/>
        <v xml:space="preserve"> </v>
      </c>
    </row>
    <row r="3455" spans="1:13" x14ac:dyDescent="0.25">
      <c r="A3455" s="19"/>
      <c r="B3455" s="19"/>
      <c r="C3455" s="19"/>
      <c r="D3455" s="22"/>
      <c r="E3455" s="22"/>
      <c r="F3455" s="22"/>
      <c r="G3455" s="24"/>
      <c r="H3455" s="25" t="str">
        <f>IF(SUMIF('Base datos'!$A:$A,A3455,'Base datos'!$C:$C)=0," ",SUMIF('Base datos'!$A:$A,A3455,'Base datos'!$C:$C))</f>
        <v xml:space="preserve"> </v>
      </c>
      <c r="I3455" s="25" t="str">
        <f t="shared" si="216"/>
        <v xml:space="preserve"> </v>
      </c>
      <c r="J3455" s="26" t="str">
        <f>IF(SUMIF('Base datos'!$A:$A,A3455,'Base datos'!$D:$D)=0," ",SUMIF('Base datos'!$A:$A,A3455,'Base datos'!$D:$D))</f>
        <v xml:space="preserve"> </v>
      </c>
      <c r="K3455" s="27" t="str">
        <f t="shared" si="217"/>
        <v xml:space="preserve"> </v>
      </c>
      <c r="L3455" s="27" t="str">
        <f t="shared" si="219"/>
        <v xml:space="preserve"> </v>
      </c>
      <c r="M3455" s="18" t="str">
        <f t="shared" si="218"/>
        <v xml:space="preserve"> </v>
      </c>
    </row>
    <row r="3456" spans="1:13" x14ac:dyDescent="0.25">
      <c r="A3456" s="19"/>
      <c r="B3456" s="19"/>
      <c r="C3456" s="19"/>
      <c r="D3456" s="22"/>
      <c r="E3456" s="22"/>
      <c r="F3456" s="22"/>
      <c r="G3456" s="24"/>
      <c r="H3456" s="25" t="str">
        <f>IF(SUMIF('Base datos'!$A:$A,A3456,'Base datos'!$C:$C)=0," ",SUMIF('Base datos'!$A:$A,A3456,'Base datos'!$C:$C))</f>
        <v xml:space="preserve"> </v>
      </c>
      <c r="I3456" s="25" t="str">
        <f t="shared" si="216"/>
        <v xml:space="preserve"> </v>
      </c>
      <c r="J3456" s="26" t="str">
        <f>IF(SUMIF('Base datos'!$A:$A,A3456,'Base datos'!$D:$D)=0," ",SUMIF('Base datos'!$A:$A,A3456,'Base datos'!$D:$D))</f>
        <v xml:space="preserve"> </v>
      </c>
      <c r="K3456" s="27" t="str">
        <f t="shared" si="217"/>
        <v xml:space="preserve"> </v>
      </c>
      <c r="L3456" s="27" t="str">
        <f t="shared" si="219"/>
        <v xml:space="preserve"> </v>
      </c>
      <c r="M3456" s="18" t="str">
        <f t="shared" si="218"/>
        <v xml:space="preserve"> </v>
      </c>
    </row>
    <row r="3457" spans="1:13" x14ac:dyDescent="0.25">
      <c r="A3457" s="19"/>
      <c r="B3457" s="19"/>
      <c r="C3457" s="19"/>
      <c r="D3457" s="22"/>
      <c r="E3457" s="22"/>
      <c r="F3457" s="22"/>
      <c r="G3457" s="24"/>
      <c r="H3457" s="25" t="str">
        <f>IF(SUMIF('Base datos'!$A:$A,A3457,'Base datos'!$C:$C)=0," ",SUMIF('Base datos'!$A:$A,A3457,'Base datos'!$C:$C))</f>
        <v xml:space="preserve"> </v>
      </c>
      <c r="I3457" s="25" t="str">
        <f t="shared" si="216"/>
        <v xml:space="preserve"> </v>
      </c>
      <c r="J3457" s="26" t="str">
        <f>IF(SUMIF('Base datos'!$A:$A,A3457,'Base datos'!$D:$D)=0," ",SUMIF('Base datos'!$A:$A,A3457,'Base datos'!$D:$D))</f>
        <v xml:space="preserve"> </v>
      </c>
      <c r="K3457" s="27" t="str">
        <f t="shared" si="217"/>
        <v xml:space="preserve"> </v>
      </c>
      <c r="L3457" s="27" t="str">
        <f t="shared" si="219"/>
        <v xml:space="preserve"> </v>
      </c>
      <c r="M3457" s="18" t="str">
        <f t="shared" si="218"/>
        <v xml:space="preserve"> </v>
      </c>
    </row>
    <row r="3458" spans="1:13" x14ac:dyDescent="0.25">
      <c r="A3458" s="19"/>
      <c r="B3458" s="19"/>
      <c r="C3458" s="19"/>
      <c r="D3458" s="22"/>
      <c r="E3458" s="22"/>
      <c r="F3458" s="22"/>
      <c r="G3458" s="24"/>
      <c r="H3458" s="25" t="str">
        <f>IF(SUMIF('Base datos'!$A:$A,A3458,'Base datos'!$C:$C)=0," ",SUMIF('Base datos'!$A:$A,A3458,'Base datos'!$C:$C))</f>
        <v xml:space="preserve"> </v>
      </c>
      <c r="I3458" s="25" t="str">
        <f t="shared" si="216"/>
        <v xml:space="preserve"> </v>
      </c>
      <c r="J3458" s="26" t="str">
        <f>IF(SUMIF('Base datos'!$A:$A,A3458,'Base datos'!$D:$D)=0," ",SUMIF('Base datos'!$A:$A,A3458,'Base datos'!$D:$D))</f>
        <v xml:space="preserve"> </v>
      </c>
      <c r="K3458" s="27" t="str">
        <f t="shared" si="217"/>
        <v xml:space="preserve"> </v>
      </c>
      <c r="L3458" s="27" t="str">
        <f t="shared" si="219"/>
        <v xml:space="preserve"> </v>
      </c>
      <c r="M3458" s="18" t="str">
        <f t="shared" si="218"/>
        <v xml:space="preserve"> </v>
      </c>
    </row>
    <row r="3459" spans="1:13" x14ac:dyDescent="0.25">
      <c r="A3459" s="19"/>
      <c r="B3459" s="19"/>
      <c r="C3459" s="19"/>
      <c r="D3459" s="22"/>
      <c r="E3459" s="22"/>
      <c r="F3459" s="22"/>
      <c r="G3459" s="24"/>
      <c r="H3459" s="25" t="str">
        <f>IF(SUMIF('Base datos'!$A:$A,A3459,'Base datos'!$C:$C)=0," ",SUMIF('Base datos'!$A:$A,A3459,'Base datos'!$C:$C))</f>
        <v xml:space="preserve"> </v>
      </c>
      <c r="I3459" s="25" t="str">
        <f t="shared" ref="I3459:I3522" si="220">IFERROR(H3459*D3459," ")</f>
        <v xml:space="preserve"> </v>
      </c>
      <c r="J3459" s="26" t="str">
        <f>IF(SUMIF('Base datos'!$A:$A,A3459,'Base datos'!$D:$D)=0," ",SUMIF('Base datos'!$A:$A,A3459,'Base datos'!$D:$D))</f>
        <v xml:space="preserve"> </v>
      </c>
      <c r="K3459" s="27" t="str">
        <f t="shared" ref="K3459:K3522" si="221">IFERROR(J3459*E3459," ")</f>
        <v xml:space="preserve"> </v>
      </c>
      <c r="L3459" s="27" t="str">
        <f t="shared" si="219"/>
        <v xml:space="preserve"> </v>
      </c>
      <c r="M3459" s="18" t="str">
        <f t="shared" ref="M3459:M3522" si="222">IF(OR(ISNUMBER(H3459),ISNUMBER(J3459)),SUMIF($A:$A,A3459,$H:$H)-SUMIF($A:$A,A3459,$J:$J)," ")</f>
        <v xml:space="preserve"> </v>
      </c>
    </row>
    <row r="3460" spans="1:13" x14ac:dyDescent="0.25">
      <c r="A3460" s="19"/>
      <c r="B3460" s="19"/>
      <c r="C3460" s="19"/>
      <c r="D3460" s="22"/>
      <c r="E3460" s="22"/>
      <c r="F3460" s="22"/>
      <c r="G3460" s="24"/>
      <c r="H3460" s="25" t="str">
        <f>IF(SUMIF('Base datos'!$A:$A,A3460,'Base datos'!$C:$C)=0," ",SUMIF('Base datos'!$A:$A,A3460,'Base datos'!$C:$C))</f>
        <v xml:space="preserve"> </v>
      </c>
      <c r="I3460" s="25" t="str">
        <f t="shared" si="220"/>
        <v xml:space="preserve"> </v>
      </c>
      <c r="J3460" s="26" t="str">
        <f>IF(SUMIF('Base datos'!$A:$A,A3460,'Base datos'!$D:$D)=0," ",SUMIF('Base datos'!$A:$A,A3460,'Base datos'!$D:$D))</f>
        <v xml:space="preserve"> </v>
      </c>
      <c r="K3460" s="27" t="str">
        <f t="shared" si="221"/>
        <v xml:space="preserve"> </v>
      </c>
      <c r="L3460" s="27" t="str">
        <f t="shared" si="219"/>
        <v xml:space="preserve"> </v>
      </c>
      <c r="M3460" s="18" t="str">
        <f t="shared" si="222"/>
        <v xml:space="preserve"> </v>
      </c>
    </row>
    <row r="3461" spans="1:13" x14ac:dyDescent="0.25">
      <c r="A3461" s="19"/>
      <c r="B3461" s="19"/>
      <c r="C3461" s="19"/>
      <c r="D3461" s="22"/>
      <c r="E3461" s="22"/>
      <c r="F3461" s="22"/>
      <c r="G3461" s="24"/>
      <c r="H3461" s="25" t="str">
        <f>IF(SUMIF('Base datos'!$A:$A,A3461,'Base datos'!$C:$C)=0," ",SUMIF('Base datos'!$A:$A,A3461,'Base datos'!$C:$C))</f>
        <v xml:space="preserve"> </v>
      </c>
      <c r="I3461" s="25" t="str">
        <f t="shared" si="220"/>
        <v xml:space="preserve"> </v>
      </c>
      <c r="J3461" s="26" t="str">
        <f>IF(SUMIF('Base datos'!$A:$A,A3461,'Base datos'!$D:$D)=0," ",SUMIF('Base datos'!$A:$A,A3461,'Base datos'!$D:$D))</f>
        <v xml:space="preserve"> </v>
      </c>
      <c r="K3461" s="27" t="str">
        <f t="shared" si="221"/>
        <v xml:space="preserve"> </v>
      </c>
      <c r="L3461" s="27" t="str">
        <f t="shared" si="219"/>
        <v xml:space="preserve"> </v>
      </c>
      <c r="M3461" s="18" t="str">
        <f t="shared" si="222"/>
        <v xml:space="preserve"> </v>
      </c>
    </row>
    <row r="3462" spans="1:13" x14ac:dyDescent="0.25">
      <c r="A3462" s="19"/>
      <c r="B3462" s="19"/>
      <c r="C3462" s="19"/>
      <c r="D3462" s="22"/>
      <c r="E3462" s="22"/>
      <c r="F3462" s="22"/>
      <c r="G3462" s="24"/>
      <c r="H3462" s="25" t="str">
        <f>IF(SUMIF('Base datos'!$A:$A,A3462,'Base datos'!$C:$C)=0," ",SUMIF('Base datos'!$A:$A,A3462,'Base datos'!$C:$C))</f>
        <v xml:space="preserve"> </v>
      </c>
      <c r="I3462" s="25" t="str">
        <f t="shared" si="220"/>
        <v xml:space="preserve"> </v>
      </c>
      <c r="J3462" s="26" t="str">
        <f>IF(SUMIF('Base datos'!$A:$A,A3462,'Base datos'!$D:$D)=0," ",SUMIF('Base datos'!$A:$A,A3462,'Base datos'!$D:$D))</f>
        <v xml:space="preserve"> </v>
      </c>
      <c r="K3462" s="27" t="str">
        <f t="shared" si="221"/>
        <v xml:space="preserve"> </v>
      </c>
      <c r="L3462" s="27" t="str">
        <f t="shared" si="219"/>
        <v xml:space="preserve"> </v>
      </c>
      <c r="M3462" s="18" t="str">
        <f t="shared" si="222"/>
        <v xml:space="preserve"> </v>
      </c>
    </row>
    <row r="3463" spans="1:13" x14ac:dyDescent="0.25">
      <c r="A3463" s="19"/>
      <c r="B3463" s="19"/>
      <c r="C3463" s="19"/>
      <c r="D3463" s="22"/>
      <c r="E3463" s="22"/>
      <c r="F3463" s="22"/>
      <c r="G3463" s="24"/>
      <c r="H3463" s="25" t="str">
        <f>IF(SUMIF('Base datos'!$A:$A,A3463,'Base datos'!$C:$C)=0," ",SUMIF('Base datos'!$A:$A,A3463,'Base datos'!$C:$C))</f>
        <v xml:space="preserve"> </v>
      </c>
      <c r="I3463" s="25" t="str">
        <f t="shared" si="220"/>
        <v xml:space="preserve"> </v>
      </c>
      <c r="J3463" s="26" t="str">
        <f>IF(SUMIF('Base datos'!$A:$A,A3463,'Base datos'!$D:$D)=0," ",SUMIF('Base datos'!$A:$A,A3463,'Base datos'!$D:$D))</f>
        <v xml:space="preserve"> </v>
      </c>
      <c r="K3463" s="27" t="str">
        <f t="shared" si="221"/>
        <v xml:space="preserve"> </v>
      </c>
      <c r="L3463" s="27" t="str">
        <f t="shared" si="219"/>
        <v xml:space="preserve"> </v>
      </c>
      <c r="M3463" s="18" t="str">
        <f t="shared" si="222"/>
        <v xml:space="preserve"> </v>
      </c>
    </row>
    <row r="3464" spans="1:13" x14ac:dyDescent="0.25">
      <c r="A3464" s="19"/>
      <c r="B3464" s="19"/>
      <c r="C3464" s="19"/>
      <c r="D3464" s="22"/>
      <c r="E3464" s="22"/>
      <c r="F3464" s="22"/>
      <c r="G3464" s="24"/>
      <c r="H3464" s="25" t="str">
        <f>IF(SUMIF('Base datos'!$A:$A,A3464,'Base datos'!$C:$C)=0," ",SUMIF('Base datos'!$A:$A,A3464,'Base datos'!$C:$C))</f>
        <v xml:space="preserve"> </v>
      </c>
      <c r="I3464" s="25" t="str">
        <f t="shared" si="220"/>
        <v xml:space="preserve"> </v>
      </c>
      <c r="J3464" s="26" t="str">
        <f>IF(SUMIF('Base datos'!$A:$A,A3464,'Base datos'!$D:$D)=0," ",SUMIF('Base datos'!$A:$A,A3464,'Base datos'!$D:$D))</f>
        <v xml:space="preserve"> </v>
      </c>
      <c r="K3464" s="27" t="str">
        <f t="shared" si="221"/>
        <v xml:space="preserve"> </v>
      </c>
      <c r="L3464" s="27" t="str">
        <f t="shared" si="219"/>
        <v xml:space="preserve"> </v>
      </c>
      <c r="M3464" s="18" t="str">
        <f t="shared" si="222"/>
        <v xml:space="preserve"> </v>
      </c>
    </row>
    <row r="3465" spans="1:13" x14ac:dyDescent="0.25">
      <c r="A3465" s="19"/>
      <c r="B3465" s="19"/>
      <c r="C3465" s="19"/>
      <c r="D3465" s="22"/>
      <c r="E3465" s="22"/>
      <c r="F3465" s="22"/>
      <c r="G3465" s="24"/>
      <c r="H3465" s="25" t="str">
        <f>IF(SUMIF('Base datos'!$A:$A,A3465,'Base datos'!$C:$C)=0," ",SUMIF('Base datos'!$A:$A,A3465,'Base datos'!$C:$C))</f>
        <v xml:space="preserve"> </v>
      </c>
      <c r="I3465" s="25" t="str">
        <f t="shared" si="220"/>
        <v xml:space="preserve"> </v>
      </c>
      <c r="J3465" s="26" t="str">
        <f>IF(SUMIF('Base datos'!$A:$A,A3465,'Base datos'!$D:$D)=0," ",SUMIF('Base datos'!$A:$A,A3465,'Base datos'!$D:$D))</f>
        <v xml:space="preserve"> </v>
      </c>
      <c r="K3465" s="27" t="str">
        <f t="shared" si="221"/>
        <v xml:space="preserve"> </v>
      </c>
      <c r="L3465" s="27" t="str">
        <f t="shared" si="219"/>
        <v xml:space="preserve"> </v>
      </c>
      <c r="M3465" s="18" t="str">
        <f t="shared" si="222"/>
        <v xml:space="preserve"> </v>
      </c>
    </row>
    <row r="3466" spans="1:13" x14ac:dyDescent="0.25">
      <c r="A3466" s="19"/>
      <c r="B3466" s="19"/>
      <c r="C3466" s="19"/>
      <c r="D3466" s="22"/>
      <c r="E3466" s="22"/>
      <c r="F3466" s="22"/>
      <c r="G3466" s="24"/>
      <c r="H3466" s="25" t="str">
        <f>IF(SUMIF('Base datos'!$A:$A,A3466,'Base datos'!$C:$C)=0," ",SUMIF('Base datos'!$A:$A,A3466,'Base datos'!$C:$C))</f>
        <v xml:space="preserve"> </v>
      </c>
      <c r="I3466" s="25" t="str">
        <f t="shared" si="220"/>
        <v xml:space="preserve"> </v>
      </c>
      <c r="J3466" s="26" t="str">
        <f>IF(SUMIF('Base datos'!$A:$A,A3466,'Base datos'!$D:$D)=0," ",SUMIF('Base datos'!$A:$A,A3466,'Base datos'!$D:$D))</f>
        <v xml:space="preserve"> </v>
      </c>
      <c r="K3466" s="27" t="str">
        <f t="shared" si="221"/>
        <v xml:space="preserve"> </v>
      </c>
      <c r="L3466" s="27" t="str">
        <f t="shared" si="219"/>
        <v xml:space="preserve"> </v>
      </c>
      <c r="M3466" s="18" t="str">
        <f t="shared" si="222"/>
        <v xml:space="preserve"> </v>
      </c>
    </row>
    <row r="3467" spans="1:13" x14ac:dyDescent="0.25">
      <c r="A3467" s="19"/>
      <c r="B3467" s="19"/>
      <c r="C3467" s="19"/>
      <c r="D3467" s="22"/>
      <c r="E3467" s="22"/>
      <c r="F3467" s="22"/>
      <c r="G3467" s="24"/>
      <c r="H3467" s="25" t="str">
        <f>IF(SUMIF('Base datos'!$A:$A,A3467,'Base datos'!$C:$C)=0," ",SUMIF('Base datos'!$A:$A,A3467,'Base datos'!$C:$C))</f>
        <v xml:space="preserve"> </v>
      </c>
      <c r="I3467" s="25" t="str">
        <f t="shared" si="220"/>
        <v xml:space="preserve"> </v>
      </c>
      <c r="J3467" s="26" t="str">
        <f>IF(SUMIF('Base datos'!$A:$A,A3467,'Base datos'!$D:$D)=0," ",SUMIF('Base datos'!$A:$A,A3467,'Base datos'!$D:$D))</f>
        <v xml:space="preserve"> </v>
      </c>
      <c r="K3467" s="27" t="str">
        <f t="shared" si="221"/>
        <v xml:space="preserve"> </v>
      </c>
      <c r="L3467" s="27" t="str">
        <f t="shared" ref="L3467:L3530" si="223">IFERROR(K3467-J3467," ")</f>
        <v xml:space="preserve"> </v>
      </c>
      <c r="M3467" s="18" t="str">
        <f t="shared" si="222"/>
        <v xml:space="preserve"> </v>
      </c>
    </row>
    <row r="3468" spans="1:13" x14ac:dyDescent="0.25">
      <c r="A3468" s="19"/>
      <c r="B3468" s="19"/>
      <c r="C3468" s="19"/>
      <c r="D3468" s="22"/>
      <c r="E3468" s="22"/>
      <c r="F3468" s="22"/>
      <c r="G3468" s="24"/>
      <c r="H3468" s="25" t="str">
        <f>IF(SUMIF('Base datos'!$A:$A,A3468,'Base datos'!$C:$C)=0," ",SUMIF('Base datos'!$A:$A,A3468,'Base datos'!$C:$C))</f>
        <v xml:space="preserve"> </v>
      </c>
      <c r="I3468" s="25" t="str">
        <f t="shared" si="220"/>
        <v xml:space="preserve"> </v>
      </c>
      <c r="J3468" s="26" t="str">
        <f>IF(SUMIF('Base datos'!$A:$A,A3468,'Base datos'!$D:$D)=0," ",SUMIF('Base datos'!$A:$A,A3468,'Base datos'!$D:$D))</f>
        <v xml:space="preserve"> </v>
      </c>
      <c r="K3468" s="27" t="str">
        <f t="shared" si="221"/>
        <v xml:space="preserve"> </v>
      </c>
      <c r="L3468" s="27" t="str">
        <f t="shared" si="223"/>
        <v xml:space="preserve"> </v>
      </c>
      <c r="M3468" s="18" t="str">
        <f t="shared" si="222"/>
        <v xml:space="preserve"> </v>
      </c>
    </row>
    <row r="3469" spans="1:13" x14ac:dyDescent="0.25">
      <c r="A3469" s="19"/>
      <c r="B3469" s="19"/>
      <c r="C3469" s="19"/>
      <c r="D3469" s="22"/>
      <c r="E3469" s="22"/>
      <c r="F3469" s="22"/>
      <c r="G3469" s="24"/>
      <c r="H3469" s="25" t="str">
        <f>IF(SUMIF('Base datos'!$A:$A,A3469,'Base datos'!$C:$C)=0," ",SUMIF('Base datos'!$A:$A,A3469,'Base datos'!$C:$C))</f>
        <v xml:space="preserve"> </v>
      </c>
      <c r="I3469" s="25" t="str">
        <f t="shared" si="220"/>
        <v xml:space="preserve"> </v>
      </c>
      <c r="J3469" s="26" t="str">
        <f>IF(SUMIF('Base datos'!$A:$A,A3469,'Base datos'!$D:$D)=0," ",SUMIF('Base datos'!$A:$A,A3469,'Base datos'!$D:$D))</f>
        <v xml:space="preserve"> </v>
      </c>
      <c r="K3469" s="27" t="str">
        <f t="shared" si="221"/>
        <v xml:space="preserve"> </v>
      </c>
      <c r="L3469" s="27" t="str">
        <f t="shared" si="223"/>
        <v xml:space="preserve"> </v>
      </c>
      <c r="M3469" s="18" t="str">
        <f t="shared" si="222"/>
        <v xml:space="preserve"> </v>
      </c>
    </row>
    <row r="3470" spans="1:13" x14ac:dyDescent="0.25">
      <c r="A3470" s="19"/>
      <c r="B3470" s="19"/>
      <c r="C3470" s="19"/>
      <c r="D3470" s="22"/>
      <c r="E3470" s="22"/>
      <c r="F3470" s="22"/>
      <c r="G3470" s="24"/>
      <c r="H3470" s="25" t="str">
        <f>IF(SUMIF('Base datos'!$A:$A,A3470,'Base datos'!$C:$C)=0," ",SUMIF('Base datos'!$A:$A,A3470,'Base datos'!$C:$C))</f>
        <v xml:space="preserve"> </v>
      </c>
      <c r="I3470" s="25" t="str">
        <f t="shared" si="220"/>
        <v xml:space="preserve"> </v>
      </c>
      <c r="J3470" s="26" t="str">
        <f>IF(SUMIF('Base datos'!$A:$A,A3470,'Base datos'!$D:$D)=0," ",SUMIF('Base datos'!$A:$A,A3470,'Base datos'!$D:$D))</f>
        <v xml:space="preserve"> </v>
      </c>
      <c r="K3470" s="27" t="str">
        <f t="shared" si="221"/>
        <v xml:space="preserve"> </v>
      </c>
      <c r="L3470" s="27" t="str">
        <f t="shared" si="223"/>
        <v xml:space="preserve"> </v>
      </c>
      <c r="M3470" s="18" t="str">
        <f t="shared" si="222"/>
        <v xml:space="preserve"> </v>
      </c>
    </row>
    <row r="3471" spans="1:13" x14ac:dyDescent="0.25">
      <c r="A3471" s="19"/>
      <c r="B3471" s="19"/>
      <c r="C3471" s="19"/>
      <c r="D3471" s="22"/>
      <c r="E3471" s="22"/>
      <c r="F3471" s="22"/>
      <c r="G3471" s="24"/>
      <c r="H3471" s="25" t="str">
        <f>IF(SUMIF('Base datos'!$A:$A,A3471,'Base datos'!$C:$C)=0," ",SUMIF('Base datos'!$A:$A,A3471,'Base datos'!$C:$C))</f>
        <v xml:space="preserve"> </v>
      </c>
      <c r="I3471" s="25" t="str">
        <f t="shared" si="220"/>
        <v xml:space="preserve"> </v>
      </c>
      <c r="J3471" s="26" t="str">
        <f>IF(SUMIF('Base datos'!$A:$A,A3471,'Base datos'!$D:$D)=0," ",SUMIF('Base datos'!$A:$A,A3471,'Base datos'!$D:$D))</f>
        <v xml:space="preserve"> </v>
      </c>
      <c r="K3471" s="27" t="str">
        <f t="shared" si="221"/>
        <v xml:space="preserve"> </v>
      </c>
      <c r="L3471" s="27" t="str">
        <f t="shared" si="223"/>
        <v xml:space="preserve"> </v>
      </c>
      <c r="M3471" s="18" t="str">
        <f t="shared" si="222"/>
        <v xml:space="preserve"> </v>
      </c>
    </row>
    <row r="3472" spans="1:13" x14ac:dyDescent="0.25">
      <c r="A3472" s="19"/>
      <c r="B3472" s="19"/>
      <c r="C3472" s="19"/>
      <c r="D3472" s="22"/>
      <c r="E3472" s="22"/>
      <c r="F3472" s="22"/>
      <c r="G3472" s="24"/>
      <c r="H3472" s="25" t="str">
        <f>IF(SUMIF('Base datos'!$A:$A,A3472,'Base datos'!$C:$C)=0," ",SUMIF('Base datos'!$A:$A,A3472,'Base datos'!$C:$C))</f>
        <v xml:space="preserve"> </v>
      </c>
      <c r="I3472" s="25" t="str">
        <f t="shared" si="220"/>
        <v xml:space="preserve"> </v>
      </c>
      <c r="J3472" s="26" t="str">
        <f>IF(SUMIF('Base datos'!$A:$A,A3472,'Base datos'!$D:$D)=0," ",SUMIF('Base datos'!$A:$A,A3472,'Base datos'!$D:$D))</f>
        <v xml:space="preserve"> </v>
      </c>
      <c r="K3472" s="27" t="str">
        <f t="shared" si="221"/>
        <v xml:space="preserve"> </v>
      </c>
      <c r="L3472" s="27" t="str">
        <f t="shared" si="223"/>
        <v xml:space="preserve"> </v>
      </c>
      <c r="M3472" s="18" t="str">
        <f t="shared" si="222"/>
        <v xml:space="preserve"> </v>
      </c>
    </row>
    <row r="3473" spans="1:13" x14ac:dyDescent="0.25">
      <c r="A3473" s="19"/>
      <c r="B3473" s="19"/>
      <c r="C3473" s="19"/>
      <c r="D3473" s="22"/>
      <c r="E3473" s="22"/>
      <c r="F3473" s="22"/>
      <c r="G3473" s="24"/>
      <c r="H3473" s="25" t="str">
        <f>IF(SUMIF('Base datos'!$A:$A,A3473,'Base datos'!$C:$C)=0," ",SUMIF('Base datos'!$A:$A,A3473,'Base datos'!$C:$C))</f>
        <v xml:space="preserve"> </v>
      </c>
      <c r="I3473" s="25" t="str">
        <f t="shared" si="220"/>
        <v xml:space="preserve"> </v>
      </c>
      <c r="J3473" s="26" t="str">
        <f>IF(SUMIF('Base datos'!$A:$A,A3473,'Base datos'!$D:$D)=0," ",SUMIF('Base datos'!$A:$A,A3473,'Base datos'!$D:$D))</f>
        <v xml:space="preserve"> </v>
      </c>
      <c r="K3473" s="27" t="str">
        <f t="shared" si="221"/>
        <v xml:space="preserve"> </v>
      </c>
      <c r="L3473" s="27" t="str">
        <f t="shared" si="223"/>
        <v xml:space="preserve"> </v>
      </c>
      <c r="M3473" s="18" t="str">
        <f t="shared" si="222"/>
        <v xml:space="preserve"> </v>
      </c>
    </row>
    <row r="3474" spans="1:13" x14ac:dyDescent="0.25">
      <c r="A3474" s="19"/>
      <c r="B3474" s="19"/>
      <c r="C3474" s="19"/>
      <c r="D3474" s="22"/>
      <c r="E3474" s="22"/>
      <c r="F3474" s="22"/>
      <c r="G3474" s="24"/>
      <c r="H3474" s="25" t="str">
        <f>IF(SUMIF('Base datos'!$A:$A,A3474,'Base datos'!$C:$C)=0," ",SUMIF('Base datos'!$A:$A,A3474,'Base datos'!$C:$C))</f>
        <v xml:space="preserve"> </v>
      </c>
      <c r="I3474" s="25" t="str">
        <f t="shared" si="220"/>
        <v xml:space="preserve"> </v>
      </c>
      <c r="J3474" s="26" t="str">
        <f>IF(SUMIF('Base datos'!$A:$A,A3474,'Base datos'!$D:$D)=0," ",SUMIF('Base datos'!$A:$A,A3474,'Base datos'!$D:$D))</f>
        <v xml:space="preserve"> </v>
      </c>
      <c r="K3474" s="27" t="str">
        <f t="shared" si="221"/>
        <v xml:space="preserve"> </v>
      </c>
      <c r="L3474" s="27" t="str">
        <f t="shared" si="223"/>
        <v xml:space="preserve"> </v>
      </c>
      <c r="M3474" s="18" t="str">
        <f t="shared" si="222"/>
        <v xml:space="preserve"> </v>
      </c>
    </row>
    <row r="3475" spans="1:13" x14ac:dyDescent="0.25">
      <c r="A3475" s="19"/>
      <c r="B3475" s="19"/>
      <c r="C3475" s="19"/>
      <c r="D3475" s="22"/>
      <c r="E3475" s="22"/>
      <c r="F3475" s="22"/>
      <c r="G3475" s="24"/>
      <c r="H3475" s="25" t="str">
        <f>IF(SUMIF('Base datos'!$A:$A,A3475,'Base datos'!$C:$C)=0," ",SUMIF('Base datos'!$A:$A,A3475,'Base datos'!$C:$C))</f>
        <v xml:space="preserve"> </v>
      </c>
      <c r="I3475" s="25" t="str">
        <f t="shared" si="220"/>
        <v xml:space="preserve"> </v>
      </c>
      <c r="J3475" s="26" t="str">
        <f>IF(SUMIF('Base datos'!$A:$A,A3475,'Base datos'!$D:$D)=0," ",SUMIF('Base datos'!$A:$A,A3475,'Base datos'!$D:$D))</f>
        <v xml:space="preserve"> </v>
      </c>
      <c r="K3475" s="27" t="str">
        <f t="shared" si="221"/>
        <v xml:space="preserve"> </v>
      </c>
      <c r="L3475" s="27" t="str">
        <f t="shared" si="223"/>
        <v xml:space="preserve"> </v>
      </c>
      <c r="M3475" s="18" t="str">
        <f t="shared" si="222"/>
        <v xml:space="preserve"> </v>
      </c>
    </row>
    <row r="3476" spans="1:13" x14ac:dyDescent="0.25">
      <c r="A3476" s="19"/>
      <c r="B3476" s="19"/>
      <c r="C3476" s="19"/>
      <c r="D3476" s="22"/>
      <c r="E3476" s="22"/>
      <c r="F3476" s="22"/>
      <c r="G3476" s="24"/>
      <c r="H3476" s="25" t="str">
        <f>IF(SUMIF('Base datos'!$A:$A,A3476,'Base datos'!$C:$C)=0," ",SUMIF('Base datos'!$A:$A,A3476,'Base datos'!$C:$C))</f>
        <v xml:space="preserve"> </v>
      </c>
      <c r="I3476" s="25" t="str">
        <f t="shared" si="220"/>
        <v xml:space="preserve"> </v>
      </c>
      <c r="J3476" s="26" t="str">
        <f>IF(SUMIF('Base datos'!$A:$A,A3476,'Base datos'!$D:$D)=0," ",SUMIF('Base datos'!$A:$A,A3476,'Base datos'!$D:$D))</f>
        <v xml:space="preserve"> </v>
      </c>
      <c r="K3476" s="27" t="str">
        <f t="shared" si="221"/>
        <v xml:space="preserve"> </v>
      </c>
      <c r="L3476" s="27" t="str">
        <f t="shared" si="223"/>
        <v xml:space="preserve"> </v>
      </c>
      <c r="M3476" s="18" t="str">
        <f t="shared" si="222"/>
        <v xml:space="preserve"> </v>
      </c>
    </row>
    <row r="3477" spans="1:13" x14ac:dyDescent="0.25">
      <c r="A3477" s="19"/>
      <c r="B3477" s="19"/>
      <c r="C3477" s="19"/>
      <c r="D3477" s="22"/>
      <c r="E3477" s="22"/>
      <c r="F3477" s="22"/>
      <c r="G3477" s="24"/>
      <c r="H3477" s="25" t="str">
        <f>IF(SUMIF('Base datos'!$A:$A,A3477,'Base datos'!$C:$C)=0," ",SUMIF('Base datos'!$A:$A,A3477,'Base datos'!$C:$C))</f>
        <v xml:space="preserve"> </v>
      </c>
      <c r="I3477" s="25" t="str">
        <f t="shared" si="220"/>
        <v xml:space="preserve"> </v>
      </c>
      <c r="J3477" s="26" t="str">
        <f>IF(SUMIF('Base datos'!$A:$A,A3477,'Base datos'!$D:$D)=0," ",SUMIF('Base datos'!$A:$A,A3477,'Base datos'!$D:$D))</f>
        <v xml:space="preserve"> </v>
      </c>
      <c r="K3477" s="27" t="str">
        <f t="shared" si="221"/>
        <v xml:space="preserve"> </v>
      </c>
      <c r="L3477" s="27" t="str">
        <f t="shared" si="223"/>
        <v xml:space="preserve"> </v>
      </c>
      <c r="M3477" s="18" t="str">
        <f t="shared" si="222"/>
        <v xml:space="preserve"> </v>
      </c>
    </row>
    <row r="3478" spans="1:13" x14ac:dyDescent="0.25">
      <c r="A3478" s="19"/>
      <c r="B3478" s="19"/>
      <c r="C3478" s="19"/>
      <c r="D3478" s="22"/>
      <c r="E3478" s="22"/>
      <c r="F3478" s="22"/>
      <c r="G3478" s="24"/>
      <c r="H3478" s="25" t="str">
        <f>IF(SUMIF('Base datos'!$A:$A,A3478,'Base datos'!$C:$C)=0," ",SUMIF('Base datos'!$A:$A,A3478,'Base datos'!$C:$C))</f>
        <v xml:space="preserve"> </v>
      </c>
      <c r="I3478" s="25" t="str">
        <f t="shared" si="220"/>
        <v xml:space="preserve"> </v>
      </c>
      <c r="J3478" s="26" t="str">
        <f>IF(SUMIF('Base datos'!$A:$A,A3478,'Base datos'!$D:$D)=0," ",SUMIF('Base datos'!$A:$A,A3478,'Base datos'!$D:$D))</f>
        <v xml:space="preserve"> </v>
      </c>
      <c r="K3478" s="27" t="str">
        <f t="shared" si="221"/>
        <v xml:space="preserve"> </v>
      </c>
      <c r="L3478" s="27" t="str">
        <f t="shared" si="223"/>
        <v xml:space="preserve"> </v>
      </c>
      <c r="M3478" s="18" t="str">
        <f t="shared" si="222"/>
        <v xml:space="preserve"> </v>
      </c>
    </row>
    <row r="3479" spans="1:13" x14ac:dyDescent="0.25">
      <c r="A3479" s="19"/>
      <c r="B3479" s="19"/>
      <c r="C3479" s="19"/>
      <c r="D3479" s="22"/>
      <c r="E3479" s="22"/>
      <c r="F3479" s="22"/>
      <c r="G3479" s="24"/>
      <c r="H3479" s="25" t="str">
        <f>IF(SUMIF('Base datos'!$A:$A,A3479,'Base datos'!$C:$C)=0," ",SUMIF('Base datos'!$A:$A,A3479,'Base datos'!$C:$C))</f>
        <v xml:space="preserve"> </v>
      </c>
      <c r="I3479" s="25" t="str">
        <f t="shared" si="220"/>
        <v xml:space="preserve"> </v>
      </c>
      <c r="J3479" s="26" t="str">
        <f>IF(SUMIF('Base datos'!$A:$A,A3479,'Base datos'!$D:$D)=0," ",SUMIF('Base datos'!$A:$A,A3479,'Base datos'!$D:$D))</f>
        <v xml:space="preserve"> </v>
      </c>
      <c r="K3479" s="27" t="str">
        <f t="shared" si="221"/>
        <v xml:space="preserve"> </v>
      </c>
      <c r="L3479" s="27" t="str">
        <f t="shared" si="223"/>
        <v xml:space="preserve"> </v>
      </c>
      <c r="M3479" s="18" t="str">
        <f t="shared" si="222"/>
        <v xml:space="preserve"> </v>
      </c>
    </row>
    <row r="3480" spans="1:13" x14ac:dyDescent="0.25">
      <c r="A3480" s="19"/>
      <c r="B3480" s="19"/>
      <c r="C3480" s="19"/>
      <c r="D3480" s="22"/>
      <c r="E3480" s="22"/>
      <c r="F3480" s="22"/>
      <c r="G3480" s="24"/>
      <c r="H3480" s="25" t="str">
        <f>IF(SUMIF('Base datos'!$A:$A,A3480,'Base datos'!$C:$C)=0," ",SUMIF('Base datos'!$A:$A,A3480,'Base datos'!$C:$C))</f>
        <v xml:space="preserve"> </v>
      </c>
      <c r="I3480" s="25" t="str">
        <f t="shared" si="220"/>
        <v xml:space="preserve"> </v>
      </c>
      <c r="J3480" s="26" t="str">
        <f>IF(SUMIF('Base datos'!$A:$A,A3480,'Base datos'!$D:$D)=0," ",SUMIF('Base datos'!$A:$A,A3480,'Base datos'!$D:$D))</f>
        <v xml:space="preserve"> </v>
      </c>
      <c r="K3480" s="27" t="str">
        <f t="shared" si="221"/>
        <v xml:space="preserve"> </v>
      </c>
      <c r="L3480" s="27" t="str">
        <f t="shared" si="223"/>
        <v xml:space="preserve"> </v>
      </c>
      <c r="M3480" s="18" t="str">
        <f t="shared" si="222"/>
        <v xml:space="preserve"> </v>
      </c>
    </row>
    <row r="3481" spans="1:13" x14ac:dyDescent="0.25">
      <c r="A3481" s="19"/>
      <c r="B3481" s="19"/>
      <c r="C3481" s="19"/>
      <c r="D3481" s="22"/>
      <c r="E3481" s="22"/>
      <c r="F3481" s="22"/>
      <c r="G3481" s="24"/>
      <c r="H3481" s="25" t="str">
        <f>IF(SUMIF('Base datos'!$A:$A,A3481,'Base datos'!$C:$C)=0," ",SUMIF('Base datos'!$A:$A,A3481,'Base datos'!$C:$C))</f>
        <v xml:space="preserve"> </v>
      </c>
      <c r="I3481" s="25" t="str">
        <f t="shared" si="220"/>
        <v xml:space="preserve"> </v>
      </c>
      <c r="J3481" s="26" t="str">
        <f>IF(SUMIF('Base datos'!$A:$A,A3481,'Base datos'!$D:$D)=0," ",SUMIF('Base datos'!$A:$A,A3481,'Base datos'!$D:$D))</f>
        <v xml:space="preserve"> </v>
      </c>
      <c r="K3481" s="27" t="str">
        <f t="shared" si="221"/>
        <v xml:space="preserve"> </v>
      </c>
      <c r="L3481" s="27" t="str">
        <f t="shared" si="223"/>
        <v xml:space="preserve"> </v>
      </c>
      <c r="M3481" s="18" t="str">
        <f t="shared" si="222"/>
        <v xml:space="preserve"> </v>
      </c>
    </row>
    <row r="3482" spans="1:13" x14ac:dyDescent="0.25">
      <c r="A3482" s="19"/>
      <c r="B3482" s="19"/>
      <c r="C3482" s="19"/>
      <c r="D3482" s="22"/>
      <c r="E3482" s="22"/>
      <c r="F3482" s="22"/>
      <c r="G3482" s="24"/>
      <c r="H3482" s="25" t="str">
        <f>IF(SUMIF('Base datos'!$A:$A,A3482,'Base datos'!$C:$C)=0," ",SUMIF('Base datos'!$A:$A,A3482,'Base datos'!$C:$C))</f>
        <v xml:space="preserve"> </v>
      </c>
      <c r="I3482" s="25" t="str">
        <f t="shared" si="220"/>
        <v xml:space="preserve"> </v>
      </c>
      <c r="J3482" s="26" t="str">
        <f>IF(SUMIF('Base datos'!$A:$A,A3482,'Base datos'!$D:$D)=0," ",SUMIF('Base datos'!$A:$A,A3482,'Base datos'!$D:$D))</f>
        <v xml:space="preserve"> </v>
      </c>
      <c r="K3482" s="27" t="str">
        <f t="shared" si="221"/>
        <v xml:space="preserve"> </v>
      </c>
      <c r="L3482" s="27" t="str">
        <f t="shared" si="223"/>
        <v xml:space="preserve"> </v>
      </c>
      <c r="M3482" s="18" t="str">
        <f t="shared" si="222"/>
        <v xml:space="preserve"> </v>
      </c>
    </row>
    <row r="3483" spans="1:13" x14ac:dyDescent="0.25">
      <c r="A3483" s="19"/>
      <c r="B3483" s="19"/>
      <c r="C3483" s="19"/>
      <c r="D3483" s="22"/>
      <c r="E3483" s="22"/>
      <c r="F3483" s="22"/>
      <c r="G3483" s="24"/>
      <c r="H3483" s="25" t="str">
        <f>IF(SUMIF('Base datos'!$A:$A,A3483,'Base datos'!$C:$C)=0," ",SUMIF('Base datos'!$A:$A,A3483,'Base datos'!$C:$C))</f>
        <v xml:space="preserve"> </v>
      </c>
      <c r="I3483" s="25" t="str">
        <f t="shared" si="220"/>
        <v xml:space="preserve"> </v>
      </c>
      <c r="J3483" s="26" t="str">
        <f>IF(SUMIF('Base datos'!$A:$A,A3483,'Base datos'!$D:$D)=0," ",SUMIF('Base datos'!$A:$A,A3483,'Base datos'!$D:$D))</f>
        <v xml:space="preserve"> </v>
      </c>
      <c r="K3483" s="27" t="str">
        <f t="shared" si="221"/>
        <v xml:space="preserve"> </v>
      </c>
      <c r="L3483" s="27" t="str">
        <f t="shared" si="223"/>
        <v xml:space="preserve"> </v>
      </c>
      <c r="M3483" s="18" t="str">
        <f t="shared" si="222"/>
        <v xml:space="preserve"> </v>
      </c>
    </row>
    <row r="3484" spans="1:13" x14ac:dyDescent="0.25">
      <c r="A3484" s="19"/>
      <c r="B3484" s="19"/>
      <c r="C3484" s="19"/>
      <c r="D3484" s="22"/>
      <c r="E3484" s="22"/>
      <c r="F3484" s="22"/>
      <c r="G3484" s="24"/>
      <c r="H3484" s="25" t="str">
        <f>IF(SUMIF('Base datos'!$A:$A,A3484,'Base datos'!$C:$C)=0," ",SUMIF('Base datos'!$A:$A,A3484,'Base datos'!$C:$C))</f>
        <v xml:space="preserve"> </v>
      </c>
      <c r="I3484" s="25" t="str">
        <f t="shared" si="220"/>
        <v xml:space="preserve"> </v>
      </c>
      <c r="J3484" s="26" t="str">
        <f>IF(SUMIF('Base datos'!$A:$A,A3484,'Base datos'!$D:$D)=0," ",SUMIF('Base datos'!$A:$A,A3484,'Base datos'!$D:$D))</f>
        <v xml:space="preserve"> </v>
      </c>
      <c r="K3484" s="27" t="str">
        <f t="shared" si="221"/>
        <v xml:space="preserve"> </v>
      </c>
      <c r="L3484" s="27" t="str">
        <f t="shared" si="223"/>
        <v xml:space="preserve"> </v>
      </c>
      <c r="M3484" s="18" t="str">
        <f t="shared" si="222"/>
        <v xml:space="preserve"> </v>
      </c>
    </row>
    <row r="3485" spans="1:13" x14ac:dyDescent="0.25">
      <c r="A3485" s="19"/>
      <c r="B3485" s="19"/>
      <c r="C3485" s="19"/>
      <c r="D3485" s="22"/>
      <c r="E3485" s="22"/>
      <c r="F3485" s="22"/>
      <c r="G3485" s="24"/>
      <c r="H3485" s="25" t="str">
        <f>IF(SUMIF('Base datos'!$A:$A,A3485,'Base datos'!$C:$C)=0," ",SUMIF('Base datos'!$A:$A,A3485,'Base datos'!$C:$C))</f>
        <v xml:space="preserve"> </v>
      </c>
      <c r="I3485" s="25" t="str">
        <f t="shared" si="220"/>
        <v xml:space="preserve"> </v>
      </c>
      <c r="J3485" s="26" t="str">
        <f>IF(SUMIF('Base datos'!$A:$A,A3485,'Base datos'!$D:$D)=0," ",SUMIF('Base datos'!$A:$A,A3485,'Base datos'!$D:$D))</f>
        <v xml:space="preserve"> </v>
      </c>
      <c r="K3485" s="27" t="str">
        <f t="shared" si="221"/>
        <v xml:space="preserve"> </v>
      </c>
      <c r="L3485" s="27" t="str">
        <f t="shared" si="223"/>
        <v xml:space="preserve"> </v>
      </c>
      <c r="M3485" s="18" t="str">
        <f t="shared" si="222"/>
        <v xml:space="preserve"> </v>
      </c>
    </row>
    <row r="3486" spans="1:13" x14ac:dyDescent="0.25">
      <c r="A3486" s="19"/>
      <c r="B3486" s="19"/>
      <c r="C3486" s="19"/>
      <c r="D3486" s="22"/>
      <c r="E3486" s="22"/>
      <c r="F3486" s="22"/>
      <c r="G3486" s="24"/>
      <c r="H3486" s="25" t="str">
        <f>IF(SUMIF('Base datos'!$A:$A,A3486,'Base datos'!$C:$C)=0," ",SUMIF('Base datos'!$A:$A,A3486,'Base datos'!$C:$C))</f>
        <v xml:space="preserve"> </v>
      </c>
      <c r="I3486" s="25" t="str">
        <f t="shared" si="220"/>
        <v xml:space="preserve"> </v>
      </c>
      <c r="J3486" s="26" t="str">
        <f>IF(SUMIF('Base datos'!$A:$A,A3486,'Base datos'!$D:$D)=0," ",SUMIF('Base datos'!$A:$A,A3486,'Base datos'!$D:$D))</f>
        <v xml:space="preserve"> </v>
      </c>
      <c r="K3486" s="27" t="str">
        <f t="shared" si="221"/>
        <v xml:space="preserve"> </v>
      </c>
      <c r="L3486" s="27" t="str">
        <f t="shared" si="223"/>
        <v xml:space="preserve"> </v>
      </c>
      <c r="M3486" s="18" t="str">
        <f t="shared" si="222"/>
        <v xml:space="preserve"> </v>
      </c>
    </row>
    <row r="3487" spans="1:13" x14ac:dyDescent="0.25">
      <c r="A3487" s="19"/>
      <c r="B3487" s="19"/>
      <c r="C3487" s="19"/>
      <c r="D3487" s="22"/>
      <c r="E3487" s="22"/>
      <c r="F3487" s="22"/>
      <c r="G3487" s="24"/>
      <c r="H3487" s="25" t="str">
        <f>IF(SUMIF('Base datos'!$A:$A,A3487,'Base datos'!$C:$C)=0," ",SUMIF('Base datos'!$A:$A,A3487,'Base datos'!$C:$C))</f>
        <v xml:space="preserve"> </v>
      </c>
      <c r="I3487" s="25" t="str">
        <f t="shared" si="220"/>
        <v xml:space="preserve"> </v>
      </c>
      <c r="J3487" s="26" t="str">
        <f>IF(SUMIF('Base datos'!$A:$A,A3487,'Base datos'!$D:$D)=0," ",SUMIF('Base datos'!$A:$A,A3487,'Base datos'!$D:$D))</f>
        <v xml:space="preserve"> </v>
      </c>
      <c r="K3487" s="27" t="str">
        <f t="shared" si="221"/>
        <v xml:space="preserve"> </v>
      </c>
      <c r="L3487" s="27" t="str">
        <f t="shared" si="223"/>
        <v xml:space="preserve"> </v>
      </c>
      <c r="M3487" s="18" t="str">
        <f t="shared" si="222"/>
        <v xml:space="preserve"> </v>
      </c>
    </row>
    <row r="3488" spans="1:13" x14ac:dyDescent="0.25">
      <c r="A3488" s="19"/>
      <c r="B3488" s="19"/>
      <c r="C3488" s="19"/>
      <c r="D3488" s="22"/>
      <c r="E3488" s="22"/>
      <c r="F3488" s="22"/>
      <c r="G3488" s="24"/>
      <c r="H3488" s="25" t="str">
        <f>IF(SUMIF('Base datos'!$A:$A,A3488,'Base datos'!$C:$C)=0," ",SUMIF('Base datos'!$A:$A,A3488,'Base datos'!$C:$C))</f>
        <v xml:space="preserve"> </v>
      </c>
      <c r="I3488" s="25" t="str">
        <f t="shared" si="220"/>
        <v xml:space="preserve"> </v>
      </c>
      <c r="J3488" s="26" t="str">
        <f>IF(SUMIF('Base datos'!$A:$A,A3488,'Base datos'!$D:$D)=0," ",SUMIF('Base datos'!$A:$A,A3488,'Base datos'!$D:$D))</f>
        <v xml:space="preserve"> </v>
      </c>
      <c r="K3488" s="27" t="str">
        <f t="shared" si="221"/>
        <v xml:space="preserve"> </v>
      </c>
      <c r="L3488" s="27" t="str">
        <f t="shared" si="223"/>
        <v xml:space="preserve"> </v>
      </c>
      <c r="M3488" s="18" t="str">
        <f t="shared" si="222"/>
        <v xml:space="preserve"> </v>
      </c>
    </row>
    <row r="3489" spans="1:13" x14ac:dyDescent="0.25">
      <c r="A3489" s="19"/>
      <c r="B3489" s="19"/>
      <c r="C3489" s="19"/>
      <c r="D3489" s="22"/>
      <c r="E3489" s="22"/>
      <c r="F3489" s="22"/>
      <c r="G3489" s="24"/>
      <c r="H3489" s="25" t="str">
        <f>IF(SUMIF('Base datos'!$A:$A,A3489,'Base datos'!$C:$C)=0," ",SUMIF('Base datos'!$A:$A,A3489,'Base datos'!$C:$C))</f>
        <v xml:space="preserve"> </v>
      </c>
      <c r="I3489" s="25" t="str">
        <f t="shared" si="220"/>
        <v xml:space="preserve"> </v>
      </c>
      <c r="J3489" s="26" t="str">
        <f>IF(SUMIF('Base datos'!$A:$A,A3489,'Base datos'!$D:$D)=0," ",SUMIF('Base datos'!$A:$A,A3489,'Base datos'!$D:$D))</f>
        <v xml:space="preserve"> </v>
      </c>
      <c r="K3489" s="27" t="str">
        <f t="shared" si="221"/>
        <v xml:space="preserve"> </v>
      </c>
      <c r="L3489" s="27" t="str">
        <f t="shared" si="223"/>
        <v xml:space="preserve"> </v>
      </c>
      <c r="M3489" s="18" t="str">
        <f t="shared" si="222"/>
        <v xml:space="preserve"> </v>
      </c>
    </row>
    <row r="3490" spans="1:13" x14ac:dyDescent="0.25">
      <c r="A3490" s="19"/>
      <c r="B3490" s="19"/>
      <c r="C3490" s="19"/>
      <c r="D3490" s="22"/>
      <c r="E3490" s="22"/>
      <c r="F3490" s="22"/>
      <c r="G3490" s="24"/>
      <c r="H3490" s="25" t="str">
        <f>IF(SUMIF('Base datos'!$A:$A,A3490,'Base datos'!$C:$C)=0," ",SUMIF('Base datos'!$A:$A,A3490,'Base datos'!$C:$C))</f>
        <v xml:space="preserve"> </v>
      </c>
      <c r="I3490" s="25" t="str">
        <f t="shared" si="220"/>
        <v xml:space="preserve"> </v>
      </c>
      <c r="J3490" s="26" t="str">
        <f>IF(SUMIF('Base datos'!$A:$A,A3490,'Base datos'!$D:$D)=0," ",SUMIF('Base datos'!$A:$A,A3490,'Base datos'!$D:$D))</f>
        <v xml:space="preserve"> </v>
      </c>
      <c r="K3490" s="27" t="str">
        <f t="shared" si="221"/>
        <v xml:space="preserve"> </v>
      </c>
      <c r="L3490" s="27" t="str">
        <f t="shared" si="223"/>
        <v xml:space="preserve"> </v>
      </c>
      <c r="M3490" s="18" t="str">
        <f t="shared" si="222"/>
        <v xml:space="preserve"> </v>
      </c>
    </row>
    <row r="3491" spans="1:13" x14ac:dyDescent="0.25">
      <c r="A3491" s="19"/>
      <c r="B3491" s="19"/>
      <c r="C3491" s="19"/>
      <c r="D3491" s="22"/>
      <c r="E3491" s="22"/>
      <c r="F3491" s="22"/>
      <c r="G3491" s="24"/>
      <c r="H3491" s="25" t="str">
        <f>IF(SUMIF('Base datos'!$A:$A,A3491,'Base datos'!$C:$C)=0," ",SUMIF('Base datos'!$A:$A,A3491,'Base datos'!$C:$C))</f>
        <v xml:space="preserve"> </v>
      </c>
      <c r="I3491" s="25" t="str">
        <f t="shared" si="220"/>
        <v xml:space="preserve"> </v>
      </c>
      <c r="J3491" s="26" t="str">
        <f>IF(SUMIF('Base datos'!$A:$A,A3491,'Base datos'!$D:$D)=0," ",SUMIF('Base datos'!$A:$A,A3491,'Base datos'!$D:$D))</f>
        <v xml:space="preserve"> </v>
      </c>
      <c r="K3491" s="27" t="str">
        <f t="shared" si="221"/>
        <v xml:space="preserve"> </v>
      </c>
      <c r="L3491" s="27" t="str">
        <f t="shared" si="223"/>
        <v xml:space="preserve"> </v>
      </c>
      <c r="M3491" s="18" t="str">
        <f t="shared" si="222"/>
        <v xml:space="preserve"> </v>
      </c>
    </row>
    <row r="3492" spans="1:13" x14ac:dyDescent="0.25">
      <c r="A3492" s="19"/>
      <c r="B3492" s="19"/>
      <c r="C3492" s="19"/>
      <c r="D3492" s="22"/>
      <c r="E3492" s="22"/>
      <c r="F3492" s="22"/>
      <c r="G3492" s="24"/>
      <c r="H3492" s="25" t="str">
        <f>IF(SUMIF('Base datos'!$A:$A,A3492,'Base datos'!$C:$C)=0," ",SUMIF('Base datos'!$A:$A,A3492,'Base datos'!$C:$C))</f>
        <v xml:space="preserve"> </v>
      </c>
      <c r="I3492" s="25" t="str">
        <f t="shared" si="220"/>
        <v xml:space="preserve"> </v>
      </c>
      <c r="J3492" s="26" t="str">
        <f>IF(SUMIF('Base datos'!$A:$A,A3492,'Base datos'!$D:$D)=0," ",SUMIF('Base datos'!$A:$A,A3492,'Base datos'!$D:$D))</f>
        <v xml:space="preserve"> </v>
      </c>
      <c r="K3492" s="27" t="str">
        <f t="shared" si="221"/>
        <v xml:space="preserve"> </v>
      </c>
      <c r="L3492" s="27" t="str">
        <f t="shared" si="223"/>
        <v xml:space="preserve"> </v>
      </c>
      <c r="M3492" s="18" t="str">
        <f t="shared" si="222"/>
        <v xml:space="preserve"> </v>
      </c>
    </row>
    <row r="3493" spans="1:13" x14ac:dyDescent="0.25">
      <c r="A3493" s="19"/>
      <c r="B3493" s="19"/>
      <c r="C3493" s="19"/>
      <c r="D3493" s="22"/>
      <c r="E3493" s="22"/>
      <c r="F3493" s="22"/>
      <c r="G3493" s="24"/>
      <c r="H3493" s="25" t="str">
        <f>IF(SUMIF('Base datos'!$A:$A,A3493,'Base datos'!$C:$C)=0," ",SUMIF('Base datos'!$A:$A,A3493,'Base datos'!$C:$C))</f>
        <v xml:space="preserve"> </v>
      </c>
      <c r="I3493" s="25" t="str">
        <f t="shared" si="220"/>
        <v xml:space="preserve"> </v>
      </c>
      <c r="J3493" s="26" t="str">
        <f>IF(SUMIF('Base datos'!$A:$A,A3493,'Base datos'!$D:$D)=0," ",SUMIF('Base datos'!$A:$A,A3493,'Base datos'!$D:$D))</f>
        <v xml:space="preserve"> </v>
      </c>
      <c r="K3493" s="27" t="str">
        <f t="shared" si="221"/>
        <v xml:space="preserve"> </v>
      </c>
      <c r="L3493" s="27" t="str">
        <f t="shared" si="223"/>
        <v xml:space="preserve"> </v>
      </c>
      <c r="M3493" s="18" t="str">
        <f t="shared" si="222"/>
        <v xml:space="preserve"> </v>
      </c>
    </row>
    <row r="3494" spans="1:13" x14ac:dyDescent="0.25">
      <c r="A3494" s="19"/>
      <c r="B3494" s="19"/>
      <c r="C3494" s="19"/>
      <c r="D3494" s="22"/>
      <c r="E3494" s="22"/>
      <c r="F3494" s="22"/>
      <c r="G3494" s="24"/>
      <c r="H3494" s="25" t="str">
        <f>IF(SUMIF('Base datos'!$A:$A,A3494,'Base datos'!$C:$C)=0," ",SUMIF('Base datos'!$A:$A,A3494,'Base datos'!$C:$C))</f>
        <v xml:space="preserve"> </v>
      </c>
      <c r="I3494" s="25" t="str">
        <f t="shared" si="220"/>
        <v xml:space="preserve"> </v>
      </c>
      <c r="J3494" s="26" t="str">
        <f>IF(SUMIF('Base datos'!$A:$A,A3494,'Base datos'!$D:$D)=0," ",SUMIF('Base datos'!$A:$A,A3494,'Base datos'!$D:$D))</f>
        <v xml:space="preserve"> </v>
      </c>
      <c r="K3494" s="27" t="str">
        <f t="shared" si="221"/>
        <v xml:space="preserve"> </v>
      </c>
      <c r="L3494" s="27" t="str">
        <f t="shared" si="223"/>
        <v xml:space="preserve"> </v>
      </c>
      <c r="M3494" s="18" t="str">
        <f t="shared" si="222"/>
        <v xml:space="preserve"> </v>
      </c>
    </row>
    <row r="3495" spans="1:13" x14ac:dyDescent="0.25">
      <c r="A3495" s="19"/>
      <c r="B3495" s="19"/>
      <c r="C3495" s="19"/>
      <c r="D3495" s="22"/>
      <c r="E3495" s="22"/>
      <c r="F3495" s="22"/>
      <c r="G3495" s="24"/>
      <c r="H3495" s="25" t="str">
        <f>IF(SUMIF('Base datos'!$A:$A,A3495,'Base datos'!$C:$C)=0," ",SUMIF('Base datos'!$A:$A,A3495,'Base datos'!$C:$C))</f>
        <v xml:space="preserve"> </v>
      </c>
      <c r="I3495" s="25" t="str">
        <f t="shared" si="220"/>
        <v xml:space="preserve"> </v>
      </c>
      <c r="J3495" s="26" t="str">
        <f>IF(SUMIF('Base datos'!$A:$A,A3495,'Base datos'!$D:$D)=0," ",SUMIF('Base datos'!$A:$A,A3495,'Base datos'!$D:$D))</f>
        <v xml:space="preserve"> </v>
      </c>
      <c r="K3495" s="27" t="str">
        <f t="shared" si="221"/>
        <v xml:space="preserve"> </v>
      </c>
      <c r="L3495" s="27" t="str">
        <f t="shared" si="223"/>
        <v xml:space="preserve"> </v>
      </c>
      <c r="M3495" s="18" t="str">
        <f t="shared" si="222"/>
        <v xml:space="preserve"> </v>
      </c>
    </row>
    <row r="3496" spans="1:13" x14ac:dyDescent="0.25">
      <c r="A3496" s="19"/>
      <c r="B3496" s="19"/>
      <c r="C3496" s="19"/>
      <c r="D3496" s="22"/>
      <c r="E3496" s="22"/>
      <c r="F3496" s="22"/>
      <c r="G3496" s="24"/>
      <c r="H3496" s="25" t="str">
        <f>IF(SUMIF('Base datos'!$A:$A,A3496,'Base datos'!$C:$C)=0," ",SUMIF('Base datos'!$A:$A,A3496,'Base datos'!$C:$C))</f>
        <v xml:space="preserve"> </v>
      </c>
      <c r="I3496" s="25" t="str">
        <f t="shared" si="220"/>
        <v xml:space="preserve"> </v>
      </c>
      <c r="J3496" s="26" t="str">
        <f>IF(SUMIF('Base datos'!$A:$A,A3496,'Base datos'!$D:$D)=0," ",SUMIF('Base datos'!$A:$A,A3496,'Base datos'!$D:$D))</f>
        <v xml:space="preserve"> </v>
      </c>
      <c r="K3496" s="27" t="str">
        <f t="shared" si="221"/>
        <v xml:space="preserve"> </v>
      </c>
      <c r="L3496" s="27" t="str">
        <f t="shared" si="223"/>
        <v xml:space="preserve"> </v>
      </c>
      <c r="M3496" s="18" t="str">
        <f t="shared" si="222"/>
        <v xml:space="preserve"> </v>
      </c>
    </row>
    <row r="3497" spans="1:13" x14ac:dyDescent="0.25">
      <c r="A3497" s="19"/>
      <c r="B3497" s="19"/>
      <c r="C3497" s="19"/>
      <c r="D3497" s="22"/>
      <c r="E3497" s="22"/>
      <c r="F3497" s="22"/>
      <c r="G3497" s="24"/>
      <c r="H3497" s="25" t="str">
        <f>IF(SUMIF('Base datos'!$A:$A,A3497,'Base datos'!$C:$C)=0," ",SUMIF('Base datos'!$A:$A,A3497,'Base datos'!$C:$C))</f>
        <v xml:space="preserve"> </v>
      </c>
      <c r="I3497" s="25" t="str">
        <f t="shared" si="220"/>
        <v xml:space="preserve"> </v>
      </c>
      <c r="J3497" s="26" t="str">
        <f>IF(SUMIF('Base datos'!$A:$A,A3497,'Base datos'!$D:$D)=0," ",SUMIF('Base datos'!$A:$A,A3497,'Base datos'!$D:$D))</f>
        <v xml:space="preserve"> </v>
      </c>
      <c r="K3497" s="27" t="str">
        <f t="shared" si="221"/>
        <v xml:space="preserve"> </v>
      </c>
      <c r="L3497" s="27" t="str">
        <f t="shared" si="223"/>
        <v xml:space="preserve"> </v>
      </c>
      <c r="M3497" s="18" t="str">
        <f t="shared" si="222"/>
        <v xml:space="preserve"> </v>
      </c>
    </row>
    <row r="3498" spans="1:13" x14ac:dyDescent="0.25">
      <c r="A3498" s="19"/>
      <c r="B3498" s="19"/>
      <c r="C3498" s="19"/>
      <c r="D3498" s="22"/>
      <c r="E3498" s="22"/>
      <c r="F3498" s="22"/>
      <c r="G3498" s="24"/>
      <c r="H3498" s="25" t="str">
        <f>IF(SUMIF('Base datos'!$A:$A,A3498,'Base datos'!$C:$C)=0," ",SUMIF('Base datos'!$A:$A,A3498,'Base datos'!$C:$C))</f>
        <v xml:space="preserve"> </v>
      </c>
      <c r="I3498" s="25" t="str">
        <f t="shared" si="220"/>
        <v xml:space="preserve"> </v>
      </c>
      <c r="J3498" s="26" t="str">
        <f>IF(SUMIF('Base datos'!$A:$A,A3498,'Base datos'!$D:$D)=0," ",SUMIF('Base datos'!$A:$A,A3498,'Base datos'!$D:$D))</f>
        <v xml:space="preserve"> </v>
      </c>
      <c r="K3498" s="27" t="str">
        <f t="shared" si="221"/>
        <v xml:space="preserve"> </v>
      </c>
      <c r="L3498" s="27" t="str">
        <f t="shared" si="223"/>
        <v xml:space="preserve"> </v>
      </c>
      <c r="M3498" s="18" t="str">
        <f t="shared" si="222"/>
        <v xml:space="preserve"> </v>
      </c>
    </row>
    <row r="3499" spans="1:13" x14ac:dyDescent="0.25">
      <c r="A3499" s="19"/>
      <c r="B3499" s="19"/>
      <c r="C3499" s="19"/>
      <c r="D3499" s="22"/>
      <c r="E3499" s="22"/>
      <c r="F3499" s="22"/>
      <c r="G3499" s="24"/>
      <c r="H3499" s="25" t="str">
        <f>IF(SUMIF('Base datos'!$A:$A,A3499,'Base datos'!$C:$C)=0," ",SUMIF('Base datos'!$A:$A,A3499,'Base datos'!$C:$C))</f>
        <v xml:space="preserve"> </v>
      </c>
      <c r="I3499" s="25" t="str">
        <f t="shared" si="220"/>
        <v xml:space="preserve"> </v>
      </c>
      <c r="J3499" s="26" t="str">
        <f>IF(SUMIF('Base datos'!$A:$A,A3499,'Base datos'!$D:$D)=0," ",SUMIF('Base datos'!$A:$A,A3499,'Base datos'!$D:$D))</f>
        <v xml:space="preserve"> </v>
      </c>
      <c r="K3499" s="27" t="str">
        <f t="shared" si="221"/>
        <v xml:space="preserve"> </v>
      </c>
      <c r="L3499" s="27" t="str">
        <f t="shared" si="223"/>
        <v xml:space="preserve"> </v>
      </c>
      <c r="M3499" s="18" t="str">
        <f t="shared" si="222"/>
        <v xml:space="preserve"> </v>
      </c>
    </row>
    <row r="3500" spans="1:13" x14ac:dyDescent="0.25">
      <c r="A3500" s="19"/>
      <c r="B3500" s="19"/>
      <c r="C3500" s="19"/>
      <c r="D3500" s="22"/>
      <c r="E3500" s="22"/>
      <c r="F3500" s="22"/>
      <c r="G3500" s="24"/>
      <c r="H3500" s="25" t="str">
        <f>IF(SUMIF('Base datos'!$A:$A,A3500,'Base datos'!$C:$C)=0," ",SUMIF('Base datos'!$A:$A,A3500,'Base datos'!$C:$C))</f>
        <v xml:space="preserve"> </v>
      </c>
      <c r="I3500" s="25" t="str">
        <f t="shared" si="220"/>
        <v xml:space="preserve"> </v>
      </c>
      <c r="J3500" s="26" t="str">
        <f>IF(SUMIF('Base datos'!$A:$A,A3500,'Base datos'!$D:$D)=0," ",SUMIF('Base datos'!$A:$A,A3500,'Base datos'!$D:$D))</f>
        <v xml:space="preserve"> </v>
      </c>
      <c r="K3500" s="27" t="str">
        <f t="shared" si="221"/>
        <v xml:space="preserve"> </v>
      </c>
      <c r="L3500" s="27" t="str">
        <f t="shared" si="223"/>
        <v xml:space="preserve"> </v>
      </c>
      <c r="M3500" s="18" t="str">
        <f t="shared" si="222"/>
        <v xml:space="preserve"> </v>
      </c>
    </row>
    <row r="3501" spans="1:13" x14ac:dyDescent="0.25">
      <c r="A3501" s="19"/>
      <c r="B3501" s="19"/>
      <c r="C3501" s="19"/>
      <c r="D3501" s="22"/>
      <c r="E3501" s="22"/>
      <c r="F3501" s="22"/>
      <c r="G3501" s="24"/>
      <c r="H3501" s="25" t="str">
        <f>IF(SUMIF('Base datos'!$A:$A,A3501,'Base datos'!$C:$C)=0," ",SUMIF('Base datos'!$A:$A,A3501,'Base datos'!$C:$C))</f>
        <v xml:space="preserve"> </v>
      </c>
      <c r="I3501" s="25" t="str">
        <f t="shared" si="220"/>
        <v xml:space="preserve"> </v>
      </c>
      <c r="J3501" s="26" t="str">
        <f>IF(SUMIF('Base datos'!$A:$A,A3501,'Base datos'!$D:$D)=0," ",SUMIF('Base datos'!$A:$A,A3501,'Base datos'!$D:$D))</f>
        <v xml:space="preserve"> </v>
      </c>
      <c r="K3501" s="27" t="str">
        <f t="shared" si="221"/>
        <v xml:space="preserve"> </v>
      </c>
      <c r="L3501" s="27" t="str">
        <f t="shared" si="223"/>
        <v xml:space="preserve"> </v>
      </c>
      <c r="M3501" s="18" t="str">
        <f t="shared" si="222"/>
        <v xml:space="preserve"> </v>
      </c>
    </row>
    <row r="3502" spans="1:13" x14ac:dyDescent="0.25">
      <c r="A3502" s="19"/>
      <c r="B3502" s="19"/>
      <c r="C3502" s="19"/>
      <c r="D3502" s="22"/>
      <c r="E3502" s="22"/>
      <c r="F3502" s="22"/>
      <c r="G3502" s="24"/>
      <c r="H3502" s="25" t="str">
        <f>IF(SUMIF('Base datos'!$A:$A,A3502,'Base datos'!$C:$C)=0," ",SUMIF('Base datos'!$A:$A,A3502,'Base datos'!$C:$C))</f>
        <v xml:space="preserve"> </v>
      </c>
      <c r="I3502" s="25" t="str">
        <f t="shared" si="220"/>
        <v xml:space="preserve"> </v>
      </c>
      <c r="J3502" s="26" t="str">
        <f>IF(SUMIF('Base datos'!$A:$A,A3502,'Base datos'!$D:$D)=0," ",SUMIF('Base datos'!$A:$A,A3502,'Base datos'!$D:$D))</f>
        <v xml:space="preserve"> </v>
      </c>
      <c r="K3502" s="27" t="str">
        <f t="shared" si="221"/>
        <v xml:space="preserve"> </v>
      </c>
      <c r="L3502" s="27" t="str">
        <f t="shared" si="223"/>
        <v xml:space="preserve"> </v>
      </c>
      <c r="M3502" s="18" t="str">
        <f t="shared" si="222"/>
        <v xml:space="preserve"> </v>
      </c>
    </row>
    <row r="3503" spans="1:13" x14ac:dyDescent="0.25">
      <c r="A3503" s="19"/>
      <c r="B3503" s="19"/>
      <c r="C3503" s="19"/>
      <c r="D3503" s="22"/>
      <c r="E3503" s="22"/>
      <c r="F3503" s="22"/>
      <c r="G3503" s="24"/>
      <c r="H3503" s="25" t="str">
        <f>IF(SUMIF('Base datos'!$A:$A,A3503,'Base datos'!$C:$C)=0," ",SUMIF('Base datos'!$A:$A,A3503,'Base datos'!$C:$C))</f>
        <v xml:space="preserve"> </v>
      </c>
      <c r="I3503" s="25" t="str">
        <f t="shared" si="220"/>
        <v xml:space="preserve"> </v>
      </c>
      <c r="J3503" s="26" t="str">
        <f>IF(SUMIF('Base datos'!$A:$A,A3503,'Base datos'!$D:$D)=0," ",SUMIF('Base datos'!$A:$A,A3503,'Base datos'!$D:$D))</f>
        <v xml:space="preserve"> </v>
      </c>
      <c r="K3503" s="27" t="str">
        <f t="shared" si="221"/>
        <v xml:space="preserve"> </v>
      </c>
      <c r="L3503" s="27" t="str">
        <f t="shared" si="223"/>
        <v xml:space="preserve"> </v>
      </c>
      <c r="M3503" s="18" t="str">
        <f t="shared" si="222"/>
        <v xml:space="preserve"> </v>
      </c>
    </row>
    <row r="3504" spans="1:13" x14ac:dyDescent="0.25">
      <c r="A3504" s="19"/>
      <c r="B3504" s="19"/>
      <c r="C3504" s="19"/>
      <c r="D3504" s="22"/>
      <c r="E3504" s="22"/>
      <c r="F3504" s="22"/>
      <c r="G3504" s="24"/>
      <c r="H3504" s="25" t="str">
        <f>IF(SUMIF('Base datos'!$A:$A,A3504,'Base datos'!$C:$C)=0," ",SUMIF('Base datos'!$A:$A,A3504,'Base datos'!$C:$C))</f>
        <v xml:space="preserve"> </v>
      </c>
      <c r="I3504" s="25" t="str">
        <f t="shared" si="220"/>
        <v xml:space="preserve"> </v>
      </c>
      <c r="J3504" s="26" t="str">
        <f>IF(SUMIF('Base datos'!$A:$A,A3504,'Base datos'!$D:$D)=0," ",SUMIF('Base datos'!$A:$A,A3504,'Base datos'!$D:$D))</f>
        <v xml:space="preserve"> </v>
      </c>
      <c r="K3504" s="27" t="str">
        <f t="shared" si="221"/>
        <v xml:space="preserve"> </v>
      </c>
      <c r="L3504" s="27" t="str">
        <f t="shared" si="223"/>
        <v xml:space="preserve"> </v>
      </c>
      <c r="M3504" s="18" t="str">
        <f t="shared" si="222"/>
        <v xml:space="preserve"> </v>
      </c>
    </row>
    <row r="3505" spans="1:13" x14ac:dyDescent="0.25">
      <c r="A3505" s="19"/>
      <c r="B3505" s="19"/>
      <c r="C3505" s="19"/>
      <c r="D3505" s="22"/>
      <c r="E3505" s="22"/>
      <c r="F3505" s="22"/>
      <c r="G3505" s="24"/>
      <c r="H3505" s="25" t="str">
        <f>IF(SUMIF('Base datos'!$A:$A,A3505,'Base datos'!$C:$C)=0," ",SUMIF('Base datos'!$A:$A,A3505,'Base datos'!$C:$C))</f>
        <v xml:space="preserve"> </v>
      </c>
      <c r="I3505" s="25" t="str">
        <f t="shared" si="220"/>
        <v xml:space="preserve"> </v>
      </c>
      <c r="J3505" s="26" t="str">
        <f>IF(SUMIF('Base datos'!$A:$A,A3505,'Base datos'!$D:$D)=0," ",SUMIF('Base datos'!$A:$A,A3505,'Base datos'!$D:$D))</f>
        <v xml:space="preserve"> </v>
      </c>
      <c r="K3505" s="27" t="str">
        <f t="shared" si="221"/>
        <v xml:space="preserve"> </v>
      </c>
      <c r="L3505" s="27" t="str">
        <f t="shared" si="223"/>
        <v xml:space="preserve"> </v>
      </c>
      <c r="M3505" s="18" t="str">
        <f t="shared" si="222"/>
        <v xml:space="preserve"> </v>
      </c>
    </row>
    <row r="3506" spans="1:13" x14ac:dyDescent="0.25">
      <c r="A3506" s="19"/>
      <c r="B3506" s="19"/>
      <c r="C3506" s="19"/>
      <c r="D3506" s="22"/>
      <c r="E3506" s="22"/>
      <c r="F3506" s="22"/>
      <c r="G3506" s="24"/>
      <c r="H3506" s="25" t="str">
        <f>IF(SUMIF('Base datos'!$A:$A,A3506,'Base datos'!$C:$C)=0," ",SUMIF('Base datos'!$A:$A,A3506,'Base datos'!$C:$C))</f>
        <v xml:space="preserve"> </v>
      </c>
      <c r="I3506" s="25" t="str">
        <f t="shared" si="220"/>
        <v xml:space="preserve"> </v>
      </c>
      <c r="J3506" s="26" t="str">
        <f>IF(SUMIF('Base datos'!$A:$A,A3506,'Base datos'!$D:$D)=0," ",SUMIF('Base datos'!$A:$A,A3506,'Base datos'!$D:$D))</f>
        <v xml:space="preserve"> </v>
      </c>
      <c r="K3506" s="27" t="str">
        <f t="shared" si="221"/>
        <v xml:space="preserve"> </v>
      </c>
      <c r="L3506" s="27" t="str">
        <f t="shared" si="223"/>
        <v xml:space="preserve"> </v>
      </c>
      <c r="M3506" s="18" t="str">
        <f t="shared" si="222"/>
        <v xml:space="preserve"> </v>
      </c>
    </row>
    <row r="3507" spans="1:13" x14ac:dyDescent="0.25">
      <c r="A3507" s="19"/>
      <c r="B3507" s="19"/>
      <c r="C3507" s="19"/>
      <c r="D3507" s="22"/>
      <c r="E3507" s="22"/>
      <c r="F3507" s="22"/>
      <c r="G3507" s="24"/>
      <c r="H3507" s="25" t="str">
        <f>IF(SUMIF('Base datos'!$A:$A,A3507,'Base datos'!$C:$C)=0," ",SUMIF('Base datos'!$A:$A,A3507,'Base datos'!$C:$C))</f>
        <v xml:space="preserve"> </v>
      </c>
      <c r="I3507" s="25" t="str">
        <f t="shared" si="220"/>
        <v xml:space="preserve"> </v>
      </c>
      <c r="J3507" s="26" t="str">
        <f>IF(SUMIF('Base datos'!$A:$A,A3507,'Base datos'!$D:$D)=0," ",SUMIF('Base datos'!$A:$A,A3507,'Base datos'!$D:$D))</f>
        <v xml:space="preserve"> </v>
      </c>
      <c r="K3507" s="27" t="str">
        <f t="shared" si="221"/>
        <v xml:space="preserve"> </v>
      </c>
      <c r="L3507" s="27" t="str">
        <f t="shared" si="223"/>
        <v xml:space="preserve"> </v>
      </c>
      <c r="M3507" s="18" t="str">
        <f t="shared" si="222"/>
        <v xml:space="preserve"> </v>
      </c>
    </row>
    <row r="3508" spans="1:13" x14ac:dyDescent="0.25">
      <c r="A3508" s="19"/>
      <c r="B3508" s="19"/>
      <c r="C3508" s="19"/>
      <c r="D3508" s="22"/>
      <c r="E3508" s="22"/>
      <c r="F3508" s="22"/>
      <c r="G3508" s="24"/>
      <c r="H3508" s="25" t="str">
        <f>IF(SUMIF('Base datos'!$A:$A,A3508,'Base datos'!$C:$C)=0," ",SUMIF('Base datos'!$A:$A,A3508,'Base datos'!$C:$C))</f>
        <v xml:space="preserve"> </v>
      </c>
      <c r="I3508" s="25" t="str">
        <f t="shared" si="220"/>
        <v xml:space="preserve"> </v>
      </c>
      <c r="J3508" s="26" t="str">
        <f>IF(SUMIF('Base datos'!$A:$A,A3508,'Base datos'!$D:$D)=0," ",SUMIF('Base datos'!$A:$A,A3508,'Base datos'!$D:$D))</f>
        <v xml:space="preserve"> </v>
      </c>
      <c r="K3508" s="27" t="str">
        <f t="shared" si="221"/>
        <v xml:space="preserve"> </v>
      </c>
      <c r="L3508" s="27" t="str">
        <f t="shared" si="223"/>
        <v xml:space="preserve"> </v>
      </c>
      <c r="M3508" s="18" t="str">
        <f t="shared" si="222"/>
        <v xml:space="preserve"> </v>
      </c>
    </row>
    <row r="3509" spans="1:13" x14ac:dyDescent="0.25">
      <c r="A3509" s="19"/>
      <c r="B3509" s="19"/>
      <c r="C3509" s="19"/>
      <c r="D3509" s="22"/>
      <c r="E3509" s="22"/>
      <c r="F3509" s="22"/>
      <c r="G3509" s="24"/>
      <c r="H3509" s="25" t="str">
        <f>IF(SUMIF('Base datos'!$A:$A,A3509,'Base datos'!$C:$C)=0," ",SUMIF('Base datos'!$A:$A,A3509,'Base datos'!$C:$C))</f>
        <v xml:space="preserve"> </v>
      </c>
      <c r="I3509" s="25" t="str">
        <f t="shared" si="220"/>
        <v xml:space="preserve"> </v>
      </c>
      <c r="J3509" s="26" t="str">
        <f>IF(SUMIF('Base datos'!$A:$A,A3509,'Base datos'!$D:$D)=0," ",SUMIF('Base datos'!$A:$A,A3509,'Base datos'!$D:$D))</f>
        <v xml:space="preserve"> </v>
      </c>
      <c r="K3509" s="27" t="str">
        <f t="shared" si="221"/>
        <v xml:space="preserve"> </v>
      </c>
      <c r="L3509" s="27" t="str">
        <f t="shared" si="223"/>
        <v xml:space="preserve"> </v>
      </c>
      <c r="M3509" s="18" t="str">
        <f t="shared" si="222"/>
        <v xml:space="preserve"> </v>
      </c>
    </row>
    <row r="3510" spans="1:13" x14ac:dyDescent="0.25">
      <c r="A3510" s="19"/>
      <c r="B3510" s="19"/>
      <c r="C3510" s="19"/>
      <c r="D3510" s="22"/>
      <c r="E3510" s="22"/>
      <c r="F3510" s="22"/>
      <c r="G3510" s="24"/>
      <c r="H3510" s="25" t="str">
        <f>IF(SUMIF('Base datos'!$A:$A,A3510,'Base datos'!$C:$C)=0," ",SUMIF('Base datos'!$A:$A,A3510,'Base datos'!$C:$C))</f>
        <v xml:space="preserve"> </v>
      </c>
      <c r="I3510" s="25" t="str">
        <f t="shared" si="220"/>
        <v xml:space="preserve"> </v>
      </c>
      <c r="J3510" s="26" t="str">
        <f>IF(SUMIF('Base datos'!$A:$A,A3510,'Base datos'!$D:$D)=0," ",SUMIF('Base datos'!$A:$A,A3510,'Base datos'!$D:$D))</f>
        <v xml:space="preserve"> </v>
      </c>
      <c r="K3510" s="27" t="str">
        <f t="shared" si="221"/>
        <v xml:space="preserve"> </v>
      </c>
      <c r="L3510" s="27" t="str">
        <f t="shared" si="223"/>
        <v xml:space="preserve"> </v>
      </c>
      <c r="M3510" s="18" t="str">
        <f t="shared" si="222"/>
        <v xml:space="preserve"> </v>
      </c>
    </row>
    <row r="3511" spans="1:13" x14ac:dyDescent="0.25">
      <c r="A3511" s="19"/>
      <c r="B3511" s="19"/>
      <c r="C3511" s="19"/>
      <c r="D3511" s="22"/>
      <c r="E3511" s="22"/>
      <c r="F3511" s="22"/>
      <c r="G3511" s="24"/>
      <c r="H3511" s="25" t="str">
        <f>IF(SUMIF('Base datos'!$A:$A,A3511,'Base datos'!$C:$C)=0," ",SUMIF('Base datos'!$A:$A,A3511,'Base datos'!$C:$C))</f>
        <v xml:space="preserve"> </v>
      </c>
      <c r="I3511" s="25" t="str">
        <f t="shared" si="220"/>
        <v xml:space="preserve"> </v>
      </c>
      <c r="J3511" s="26" t="str">
        <f>IF(SUMIF('Base datos'!$A:$A,A3511,'Base datos'!$D:$D)=0," ",SUMIF('Base datos'!$A:$A,A3511,'Base datos'!$D:$D))</f>
        <v xml:space="preserve"> </v>
      </c>
      <c r="K3511" s="27" t="str">
        <f t="shared" si="221"/>
        <v xml:space="preserve"> </v>
      </c>
      <c r="L3511" s="27" t="str">
        <f t="shared" si="223"/>
        <v xml:space="preserve"> </v>
      </c>
      <c r="M3511" s="18" t="str">
        <f t="shared" si="222"/>
        <v xml:space="preserve"> </v>
      </c>
    </row>
    <row r="3512" spans="1:13" x14ac:dyDescent="0.25">
      <c r="A3512" s="19"/>
      <c r="B3512" s="19"/>
      <c r="C3512" s="19"/>
      <c r="D3512" s="22"/>
      <c r="E3512" s="22"/>
      <c r="F3512" s="22"/>
      <c r="G3512" s="24"/>
      <c r="H3512" s="25" t="str">
        <f>IF(SUMIF('Base datos'!$A:$A,A3512,'Base datos'!$C:$C)=0," ",SUMIF('Base datos'!$A:$A,A3512,'Base datos'!$C:$C))</f>
        <v xml:space="preserve"> </v>
      </c>
      <c r="I3512" s="25" t="str">
        <f t="shared" si="220"/>
        <v xml:space="preserve"> </v>
      </c>
      <c r="J3512" s="26" t="str">
        <f>IF(SUMIF('Base datos'!$A:$A,A3512,'Base datos'!$D:$D)=0," ",SUMIF('Base datos'!$A:$A,A3512,'Base datos'!$D:$D))</f>
        <v xml:space="preserve"> </v>
      </c>
      <c r="K3512" s="27" t="str">
        <f t="shared" si="221"/>
        <v xml:space="preserve"> </v>
      </c>
      <c r="L3512" s="27" t="str">
        <f t="shared" si="223"/>
        <v xml:space="preserve"> </v>
      </c>
      <c r="M3512" s="18" t="str">
        <f t="shared" si="222"/>
        <v xml:space="preserve"> </v>
      </c>
    </row>
    <row r="3513" spans="1:13" x14ac:dyDescent="0.25">
      <c r="A3513" s="19"/>
      <c r="B3513" s="19"/>
      <c r="C3513" s="19"/>
      <c r="D3513" s="22"/>
      <c r="E3513" s="22"/>
      <c r="F3513" s="22"/>
      <c r="G3513" s="24"/>
      <c r="H3513" s="25" t="str">
        <f>IF(SUMIF('Base datos'!$A:$A,A3513,'Base datos'!$C:$C)=0," ",SUMIF('Base datos'!$A:$A,A3513,'Base datos'!$C:$C))</f>
        <v xml:space="preserve"> </v>
      </c>
      <c r="I3513" s="25" t="str">
        <f t="shared" si="220"/>
        <v xml:space="preserve"> </v>
      </c>
      <c r="J3513" s="26" t="str">
        <f>IF(SUMIF('Base datos'!$A:$A,A3513,'Base datos'!$D:$D)=0," ",SUMIF('Base datos'!$A:$A,A3513,'Base datos'!$D:$D))</f>
        <v xml:space="preserve"> </v>
      </c>
      <c r="K3513" s="27" t="str">
        <f t="shared" si="221"/>
        <v xml:space="preserve"> </v>
      </c>
      <c r="L3513" s="27" t="str">
        <f t="shared" si="223"/>
        <v xml:space="preserve"> </v>
      </c>
      <c r="M3513" s="18" t="str">
        <f t="shared" si="222"/>
        <v xml:space="preserve"> </v>
      </c>
    </row>
    <row r="3514" spans="1:13" x14ac:dyDescent="0.25">
      <c r="A3514" s="19"/>
      <c r="B3514" s="19"/>
      <c r="C3514" s="19"/>
      <c r="D3514" s="22"/>
      <c r="E3514" s="22"/>
      <c r="F3514" s="22"/>
      <c r="G3514" s="24"/>
      <c r="H3514" s="25" t="str">
        <f>IF(SUMIF('Base datos'!$A:$A,A3514,'Base datos'!$C:$C)=0," ",SUMIF('Base datos'!$A:$A,A3514,'Base datos'!$C:$C))</f>
        <v xml:space="preserve"> </v>
      </c>
      <c r="I3514" s="25" t="str">
        <f t="shared" si="220"/>
        <v xml:space="preserve"> </v>
      </c>
      <c r="J3514" s="26" t="str">
        <f>IF(SUMIF('Base datos'!$A:$A,A3514,'Base datos'!$D:$D)=0," ",SUMIF('Base datos'!$A:$A,A3514,'Base datos'!$D:$D))</f>
        <v xml:space="preserve"> </v>
      </c>
      <c r="K3514" s="27" t="str">
        <f t="shared" si="221"/>
        <v xml:space="preserve"> </v>
      </c>
      <c r="L3514" s="27" t="str">
        <f t="shared" si="223"/>
        <v xml:space="preserve"> </v>
      </c>
      <c r="M3514" s="18" t="str">
        <f t="shared" si="222"/>
        <v xml:space="preserve"> </v>
      </c>
    </row>
    <row r="3515" spans="1:13" x14ac:dyDescent="0.25">
      <c r="A3515" s="19"/>
      <c r="B3515" s="19"/>
      <c r="C3515" s="19"/>
      <c r="D3515" s="22"/>
      <c r="E3515" s="22"/>
      <c r="F3515" s="22"/>
      <c r="G3515" s="24"/>
      <c r="H3515" s="25" t="str">
        <f>IF(SUMIF('Base datos'!$A:$A,A3515,'Base datos'!$C:$C)=0," ",SUMIF('Base datos'!$A:$A,A3515,'Base datos'!$C:$C))</f>
        <v xml:space="preserve"> </v>
      </c>
      <c r="I3515" s="25" t="str">
        <f t="shared" si="220"/>
        <v xml:space="preserve"> </v>
      </c>
      <c r="J3515" s="26" t="str">
        <f>IF(SUMIF('Base datos'!$A:$A,A3515,'Base datos'!$D:$D)=0," ",SUMIF('Base datos'!$A:$A,A3515,'Base datos'!$D:$D))</f>
        <v xml:space="preserve"> </v>
      </c>
      <c r="K3515" s="27" t="str">
        <f t="shared" si="221"/>
        <v xml:space="preserve"> </v>
      </c>
      <c r="L3515" s="27" t="str">
        <f t="shared" si="223"/>
        <v xml:space="preserve"> </v>
      </c>
      <c r="M3515" s="18" t="str">
        <f t="shared" si="222"/>
        <v xml:space="preserve"> </v>
      </c>
    </row>
    <row r="3516" spans="1:13" x14ac:dyDescent="0.25">
      <c r="A3516" s="19"/>
      <c r="B3516" s="19"/>
      <c r="C3516" s="19"/>
      <c r="D3516" s="22"/>
      <c r="E3516" s="22"/>
      <c r="F3516" s="22"/>
      <c r="G3516" s="24"/>
      <c r="H3516" s="25" t="str">
        <f>IF(SUMIF('Base datos'!$A:$A,A3516,'Base datos'!$C:$C)=0," ",SUMIF('Base datos'!$A:$A,A3516,'Base datos'!$C:$C))</f>
        <v xml:space="preserve"> </v>
      </c>
      <c r="I3516" s="25" t="str">
        <f t="shared" si="220"/>
        <v xml:space="preserve"> </v>
      </c>
      <c r="J3516" s="26" t="str">
        <f>IF(SUMIF('Base datos'!$A:$A,A3516,'Base datos'!$D:$D)=0," ",SUMIF('Base datos'!$A:$A,A3516,'Base datos'!$D:$D))</f>
        <v xml:space="preserve"> </v>
      </c>
      <c r="K3516" s="27" t="str">
        <f t="shared" si="221"/>
        <v xml:space="preserve"> </v>
      </c>
      <c r="L3516" s="27" t="str">
        <f t="shared" si="223"/>
        <v xml:space="preserve"> </v>
      </c>
      <c r="M3516" s="18" t="str">
        <f t="shared" si="222"/>
        <v xml:space="preserve"> </v>
      </c>
    </row>
    <row r="3517" spans="1:13" x14ac:dyDescent="0.25">
      <c r="A3517" s="19"/>
      <c r="B3517" s="19"/>
      <c r="C3517" s="19"/>
      <c r="D3517" s="22"/>
      <c r="E3517" s="22"/>
      <c r="F3517" s="22"/>
      <c r="G3517" s="24"/>
      <c r="H3517" s="25" t="str">
        <f>IF(SUMIF('Base datos'!$A:$A,A3517,'Base datos'!$C:$C)=0," ",SUMIF('Base datos'!$A:$A,A3517,'Base datos'!$C:$C))</f>
        <v xml:space="preserve"> </v>
      </c>
      <c r="I3517" s="25" t="str">
        <f t="shared" si="220"/>
        <v xml:space="preserve"> </v>
      </c>
      <c r="J3517" s="26" t="str">
        <f>IF(SUMIF('Base datos'!$A:$A,A3517,'Base datos'!$D:$D)=0," ",SUMIF('Base datos'!$A:$A,A3517,'Base datos'!$D:$D))</f>
        <v xml:space="preserve"> </v>
      </c>
      <c r="K3517" s="27" t="str">
        <f t="shared" si="221"/>
        <v xml:space="preserve"> </v>
      </c>
      <c r="L3517" s="27" t="str">
        <f t="shared" si="223"/>
        <v xml:space="preserve"> </v>
      </c>
      <c r="M3517" s="18" t="str">
        <f t="shared" si="222"/>
        <v xml:space="preserve"> </v>
      </c>
    </row>
    <row r="3518" spans="1:13" x14ac:dyDescent="0.25">
      <c r="A3518" s="19"/>
      <c r="B3518" s="19"/>
      <c r="C3518" s="19"/>
      <c r="D3518" s="22"/>
      <c r="E3518" s="22"/>
      <c r="F3518" s="22"/>
      <c r="G3518" s="24"/>
      <c r="H3518" s="25" t="str">
        <f>IF(SUMIF('Base datos'!$A:$A,A3518,'Base datos'!$C:$C)=0," ",SUMIF('Base datos'!$A:$A,A3518,'Base datos'!$C:$C))</f>
        <v xml:space="preserve"> </v>
      </c>
      <c r="I3518" s="25" t="str">
        <f t="shared" si="220"/>
        <v xml:space="preserve"> </v>
      </c>
      <c r="J3518" s="26" t="str">
        <f>IF(SUMIF('Base datos'!$A:$A,A3518,'Base datos'!$D:$D)=0," ",SUMIF('Base datos'!$A:$A,A3518,'Base datos'!$D:$D))</f>
        <v xml:space="preserve"> </v>
      </c>
      <c r="K3518" s="27" t="str">
        <f t="shared" si="221"/>
        <v xml:space="preserve"> </v>
      </c>
      <c r="L3518" s="27" t="str">
        <f t="shared" si="223"/>
        <v xml:space="preserve"> </v>
      </c>
      <c r="M3518" s="18" t="str">
        <f t="shared" si="222"/>
        <v xml:space="preserve"> </v>
      </c>
    </row>
    <row r="3519" spans="1:13" x14ac:dyDescent="0.25">
      <c r="A3519" s="19"/>
      <c r="B3519" s="19"/>
      <c r="C3519" s="19"/>
      <c r="D3519" s="22"/>
      <c r="E3519" s="22"/>
      <c r="F3519" s="22"/>
      <c r="G3519" s="24"/>
      <c r="H3519" s="25" t="str">
        <f>IF(SUMIF('Base datos'!$A:$A,A3519,'Base datos'!$C:$C)=0," ",SUMIF('Base datos'!$A:$A,A3519,'Base datos'!$C:$C))</f>
        <v xml:space="preserve"> </v>
      </c>
      <c r="I3519" s="25" t="str">
        <f t="shared" si="220"/>
        <v xml:space="preserve"> </v>
      </c>
      <c r="J3519" s="26" t="str">
        <f>IF(SUMIF('Base datos'!$A:$A,A3519,'Base datos'!$D:$D)=0," ",SUMIF('Base datos'!$A:$A,A3519,'Base datos'!$D:$D))</f>
        <v xml:space="preserve"> </v>
      </c>
      <c r="K3519" s="27" t="str">
        <f t="shared" si="221"/>
        <v xml:space="preserve"> </v>
      </c>
      <c r="L3519" s="27" t="str">
        <f t="shared" si="223"/>
        <v xml:space="preserve"> </v>
      </c>
      <c r="M3519" s="18" t="str">
        <f t="shared" si="222"/>
        <v xml:space="preserve"> </v>
      </c>
    </row>
    <row r="3520" spans="1:13" x14ac:dyDescent="0.25">
      <c r="A3520" s="19"/>
      <c r="B3520" s="19"/>
      <c r="C3520" s="19"/>
      <c r="D3520" s="22"/>
      <c r="E3520" s="22"/>
      <c r="F3520" s="22"/>
      <c r="G3520" s="24"/>
      <c r="H3520" s="25" t="str">
        <f>IF(SUMIF('Base datos'!$A:$A,A3520,'Base datos'!$C:$C)=0," ",SUMIF('Base datos'!$A:$A,A3520,'Base datos'!$C:$C))</f>
        <v xml:space="preserve"> </v>
      </c>
      <c r="I3520" s="25" t="str">
        <f t="shared" si="220"/>
        <v xml:space="preserve"> </v>
      </c>
      <c r="J3520" s="26" t="str">
        <f>IF(SUMIF('Base datos'!$A:$A,A3520,'Base datos'!$D:$D)=0," ",SUMIF('Base datos'!$A:$A,A3520,'Base datos'!$D:$D))</f>
        <v xml:space="preserve"> </v>
      </c>
      <c r="K3520" s="27" t="str">
        <f t="shared" si="221"/>
        <v xml:space="preserve"> </v>
      </c>
      <c r="L3520" s="27" t="str">
        <f t="shared" si="223"/>
        <v xml:space="preserve"> </v>
      </c>
      <c r="M3520" s="18" t="str">
        <f t="shared" si="222"/>
        <v xml:space="preserve"> </v>
      </c>
    </row>
    <row r="3521" spans="1:13" x14ac:dyDescent="0.25">
      <c r="A3521" s="19"/>
      <c r="B3521" s="19"/>
      <c r="C3521" s="19"/>
      <c r="D3521" s="22"/>
      <c r="E3521" s="22"/>
      <c r="F3521" s="22"/>
      <c r="G3521" s="24"/>
      <c r="H3521" s="25" t="str">
        <f>IF(SUMIF('Base datos'!$A:$A,A3521,'Base datos'!$C:$C)=0," ",SUMIF('Base datos'!$A:$A,A3521,'Base datos'!$C:$C))</f>
        <v xml:space="preserve"> </v>
      </c>
      <c r="I3521" s="25" t="str">
        <f t="shared" si="220"/>
        <v xml:space="preserve"> </v>
      </c>
      <c r="J3521" s="26" t="str">
        <f>IF(SUMIF('Base datos'!$A:$A,A3521,'Base datos'!$D:$D)=0," ",SUMIF('Base datos'!$A:$A,A3521,'Base datos'!$D:$D))</f>
        <v xml:space="preserve"> </v>
      </c>
      <c r="K3521" s="27" t="str">
        <f t="shared" si="221"/>
        <v xml:space="preserve"> </v>
      </c>
      <c r="L3521" s="27" t="str">
        <f t="shared" si="223"/>
        <v xml:space="preserve"> </v>
      </c>
      <c r="M3521" s="18" t="str">
        <f t="shared" si="222"/>
        <v xml:space="preserve"> </v>
      </c>
    </row>
    <row r="3522" spans="1:13" x14ac:dyDescent="0.25">
      <c r="A3522" s="19"/>
      <c r="B3522" s="19"/>
      <c r="C3522" s="19"/>
      <c r="D3522" s="22"/>
      <c r="E3522" s="22"/>
      <c r="F3522" s="22"/>
      <c r="G3522" s="24"/>
      <c r="H3522" s="25" t="str">
        <f>IF(SUMIF('Base datos'!$A:$A,A3522,'Base datos'!$C:$C)=0," ",SUMIF('Base datos'!$A:$A,A3522,'Base datos'!$C:$C))</f>
        <v xml:space="preserve"> </v>
      </c>
      <c r="I3522" s="25" t="str">
        <f t="shared" si="220"/>
        <v xml:space="preserve"> </v>
      </c>
      <c r="J3522" s="26" t="str">
        <f>IF(SUMIF('Base datos'!$A:$A,A3522,'Base datos'!$D:$D)=0," ",SUMIF('Base datos'!$A:$A,A3522,'Base datos'!$D:$D))</f>
        <v xml:space="preserve"> </v>
      </c>
      <c r="K3522" s="27" t="str">
        <f t="shared" si="221"/>
        <v xml:space="preserve"> </v>
      </c>
      <c r="L3522" s="27" t="str">
        <f t="shared" si="223"/>
        <v xml:space="preserve"> </v>
      </c>
      <c r="M3522" s="18" t="str">
        <f t="shared" si="222"/>
        <v xml:space="preserve"> </v>
      </c>
    </row>
    <row r="3523" spans="1:13" x14ac:dyDescent="0.25">
      <c r="A3523" s="19"/>
      <c r="B3523" s="19"/>
      <c r="C3523" s="19"/>
      <c r="D3523" s="22"/>
      <c r="E3523" s="22"/>
      <c r="F3523" s="22"/>
      <c r="G3523" s="24"/>
      <c r="H3523" s="25" t="str">
        <f>IF(SUMIF('Base datos'!$A:$A,A3523,'Base datos'!$C:$C)=0," ",SUMIF('Base datos'!$A:$A,A3523,'Base datos'!$C:$C))</f>
        <v xml:space="preserve"> </v>
      </c>
      <c r="I3523" s="25" t="str">
        <f t="shared" ref="I3523:I3586" si="224">IFERROR(H3523*D3523," ")</f>
        <v xml:space="preserve"> </v>
      </c>
      <c r="J3523" s="26" t="str">
        <f>IF(SUMIF('Base datos'!$A:$A,A3523,'Base datos'!$D:$D)=0," ",SUMIF('Base datos'!$A:$A,A3523,'Base datos'!$D:$D))</f>
        <v xml:space="preserve"> </v>
      </c>
      <c r="K3523" s="27" t="str">
        <f t="shared" ref="K3523:K3586" si="225">IFERROR(J3523*E3523," ")</f>
        <v xml:space="preserve"> </v>
      </c>
      <c r="L3523" s="27" t="str">
        <f t="shared" si="223"/>
        <v xml:space="preserve"> </v>
      </c>
      <c r="M3523" s="18" t="str">
        <f t="shared" ref="M3523:M3586" si="226">IF(OR(ISNUMBER(H3523),ISNUMBER(J3523)),SUMIF($A:$A,A3523,$H:$H)-SUMIF($A:$A,A3523,$J:$J)," ")</f>
        <v xml:space="preserve"> </v>
      </c>
    </row>
    <row r="3524" spans="1:13" x14ac:dyDescent="0.25">
      <c r="A3524" s="19"/>
      <c r="B3524" s="19"/>
      <c r="C3524" s="19"/>
      <c r="D3524" s="22"/>
      <c r="E3524" s="22"/>
      <c r="F3524" s="22"/>
      <c r="G3524" s="24"/>
      <c r="H3524" s="25" t="str">
        <f>IF(SUMIF('Base datos'!$A:$A,A3524,'Base datos'!$C:$C)=0," ",SUMIF('Base datos'!$A:$A,A3524,'Base datos'!$C:$C))</f>
        <v xml:space="preserve"> </v>
      </c>
      <c r="I3524" s="25" t="str">
        <f t="shared" si="224"/>
        <v xml:space="preserve"> </v>
      </c>
      <c r="J3524" s="26" t="str">
        <f>IF(SUMIF('Base datos'!$A:$A,A3524,'Base datos'!$D:$D)=0," ",SUMIF('Base datos'!$A:$A,A3524,'Base datos'!$D:$D))</f>
        <v xml:space="preserve"> </v>
      </c>
      <c r="K3524" s="27" t="str">
        <f t="shared" si="225"/>
        <v xml:space="preserve"> </v>
      </c>
      <c r="L3524" s="27" t="str">
        <f t="shared" si="223"/>
        <v xml:space="preserve"> </v>
      </c>
      <c r="M3524" s="18" t="str">
        <f t="shared" si="226"/>
        <v xml:space="preserve"> </v>
      </c>
    </row>
    <row r="3525" spans="1:13" x14ac:dyDescent="0.25">
      <c r="A3525" s="19"/>
      <c r="B3525" s="19"/>
      <c r="C3525" s="19"/>
      <c r="D3525" s="22"/>
      <c r="E3525" s="22"/>
      <c r="F3525" s="22"/>
      <c r="G3525" s="24"/>
      <c r="H3525" s="25" t="str">
        <f>IF(SUMIF('Base datos'!$A:$A,A3525,'Base datos'!$C:$C)=0," ",SUMIF('Base datos'!$A:$A,A3525,'Base datos'!$C:$C))</f>
        <v xml:space="preserve"> </v>
      </c>
      <c r="I3525" s="25" t="str">
        <f t="shared" si="224"/>
        <v xml:space="preserve"> </v>
      </c>
      <c r="J3525" s="26" t="str">
        <f>IF(SUMIF('Base datos'!$A:$A,A3525,'Base datos'!$D:$D)=0," ",SUMIF('Base datos'!$A:$A,A3525,'Base datos'!$D:$D))</f>
        <v xml:space="preserve"> </v>
      </c>
      <c r="K3525" s="27" t="str">
        <f t="shared" si="225"/>
        <v xml:space="preserve"> </v>
      </c>
      <c r="L3525" s="27" t="str">
        <f t="shared" si="223"/>
        <v xml:space="preserve"> </v>
      </c>
      <c r="M3525" s="18" t="str">
        <f t="shared" si="226"/>
        <v xml:space="preserve"> </v>
      </c>
    </row>
    <row r="3526" spans="1:13" x14ac:dyDescent="0.25">
      <c r="A3526" s="19"/>
      <c r="B3526" s="19"/>
      <c r="C3526" s="19"/>
      <c r="D3526" s="22"/>
      <c r="E3526" s="22"/>
      <c r="F3526" s="22"/>
      <c r="G3526" s="24"/>
      <c r="H3526" s="25" t="str">
        <f>IF(SUMIF('Base datos'!$A:$A,A3526,'Base datos'!$C:$C)=0," ",SUMIF('Base datos'!$A:$A,A3526,'Base datos'!$C:$C))</f>
        <v xml:space="preserve"> </v>
      </c>
      <c r="I3526" s="25" t="str">
        <f t="shared" si="224"/>
        <v xml:space="preserve"> </v>
      </c>
      <c r="J3526" s="26" t="str">
        <f>IF(SUMIF('Base datos'!$A:$A,A3526,'Base datos'!$D:$D)=0," ",SUMIF('Base datos'!$A:$A,A3526,'Base datos'!$D:$D))</f>
        <v xml:space="preserve"> </v>
      </c>
      <c r="K3526" s="27" t="str">
        <f t="shared" si="225"/>
        <v xml:space="preserve"> </v>
      </c>
      <c r="L3526" s="27" t="str">
        <f t="shared" si="223"/>
        <v xml:space="preserve"> </v>
      </c>
      <c r="M3526" s="18" t="str">
        <f t="shared" si="226"/>
        <v xml:space="preserve"> </v>
      </c>
    </row>
    <row r="3527" spans="1:13" x14ac:dyDescent="0.25">
      <c r="A3527" s="19"/>
      <c r="B3527" s="19"/>
      <c r="C3527" s="19"/>
      <c r="D3527" s="22"/>
      <c r="E3527" s="22"/>
      <c r="F3527" s="22"/>
      <c r="G3527" s="24"/>
      <c r="H3527" s="25" t="str">
        <f>IF(SUMIF('Base datos'!$A:$A,A3527,'Base datos'!$C:$C)=0," ",SUMIF('Base datos'!$A:$A,A3527,'Base datos'!$C:$C))</f>
        <v xml:space="preserve"> </v>
      </c>
      <c r="I3527" s="25" t="str">
        <f t="shared" si="224"/>
        <v xml:space="preserve"> </v>
      </c>
      <c r="J3527" s="26" t="str">
        <f>IF(SUMIF('Base datos'!$A:$A,A3527,'Base datos'!$D:$D)=0," ",SUMIF('Base datos'!$A:$A,A3527,'Base datos'!$D:$D))</f>
        <v xml:space="preserve"> </v>
      </c>
      <c r="K3527" s="27" t="str">
        <f t="shared" si="225"/>
        <v xml:space="preserve"> </v>
      </c>
      <c r="L3527" s="27" t="str">
        <f t="shared" si="223"/>
        <v xml:space="preserve"> </v>
      </c>
      <c r="M3527" s="18" t="str">
        <f t="shared" si="226"/>
        <v xml:space="preserve"> </v>
      </c>
    </row>
    <row r="3528" spans="1:13" x14ac:dyDescent="0.25">
      <c r="A3528" s="19"/>
      <c r="B3528" s="19"/>
      <c r="C3528" s="19"/>
      <c r="D3528" s="22"/>
      <c r="E3528" s="22"/>
      <c r="F3528" s="22"/>
      <c r="G3528" s="24"/>
      <c r="H3528" s="25" t="str">
        <f>IF(SUMIF('Base datos'!$A:$A,A3528,'Base datos'!$C:$C)=0," ",SUMIF('Base datos'!$A:$A,A3528,'Base datos'!$C:$C))</f>
        <v xml:space="preserve"> </v>
      </c>
      <c r="I3528" s="25" t="str">
        <f t="shared" si="224"/>
        <v xml:space="preserve"> </v>
      </c>
      <c r="J3528" s="26" t="str">
        <f>IF(SUMIF('Base datos'!$A:$A,A3528,'Base datos'!$D:$D)=0," ",SUMIF('Base datos'!$A:$A,A3528,'Base datos'!$D:$D))</f>
        <v xml:space="preserve"> </v>
      </c>
      <c r="K3528" s="27" t="str">
        <f t="shared" si="225"/>
        <v xml:space="preserve"> </v>
      </c>
      <c r="L3528" s="27" t="str">
        <f t="shared" si="223"/>
        <v xml:space="preserve"> </v>
      </c>
      <c r="M3528" s="18" t="str">
        <f t="shared" si="226"/>
        <v xml:space="preserve"> </v>
      </c>
    </row>
    <row r="3529" spans="1:13" x14ac:dyDescent="0.25">
      <c r="A3529" s="19"/>
      <c r="B3529" s="19"/>
      <c r="C3529" s="19"/>
      <c r="D3529" s="22"/>
      <c r="E3529" s="22"/>
      <c r="F3529" s="22"/>
      <c r="G3529" s="24"/>
      <c r="H3529" s="25" t="str">
        <f>IF(SUMIF('Base datos'!$A:$A,A3529,'Base datos'!$C:$C)=0," ",SUMIF('Base datos'!$A:$A,A3529,'Base datos'!$C:$C))</f>
        <v xml:space="preserve"> </v>
      </c>
      <c r="I3529" s="25" t="str">
        <f t="shared" si="224"/>
        <v xml:space="preserve"> </v>
      </c>
      <c r="J3529" s="26" t="str">
        <f>IF(SUMIF('Base datos'!$A:$A,A3529,'Base datos'!$D:$D)=0," ",SUMIF('Base datos'!$A:$A,A3529,'Base datos'!$D:$D))</f>
        <v xml:space="preserve"> </v>
      </c>
      <c r="K3529" s="27" t="str">
        <f t="shared" si="225"/>
        <v xml:space="preserve"> </v>
      </c>
      <c r="L3529" s="27" t="str">
        <f t="shared" si="223"/>
        <v xml:space="preserve"> </v>
      </c>
      <c r="M3529" s="18" t="str">
        <f t="shared" si="226"/>
        <v xml:space="preserve"> </v>
      </c>
    </row>
    <row r="3530" spans="1:13" x14ac:dyDescent="0.25">
      <c r="A3530" s="19"/>
      <c r="B3530" s="19"/>
      <c r="C3530" s="19"/>
      <c r="D3530" s="22"/>
      <c r="E3530" s="22"/>
      <c r="F3530" s="22"/>
      <c r="G3530" s="24"/>
      <c r="H3530" s="25" t="str">
        <f>IF(SUMIF('Base datos'!$A:$A,A3530,'Base datos'!$C:$C)=0," ",SUMIF('Base datos'!$A:$A,A3530,'Base datos'!$C:$C))</f>
        <v xml:space="preserve"> </v>
      </c>
      <c r="I3530" s="25" t="str">
        <f t="shared" si="224"/>
        <v xml:space="preserve"> </v>
      </c>
      <c r="J3530" s="26" t="str">
        <f>IF(SUMIF('Base datos'!$A:$A,A3530,'Base datos'!$D:$D)=0," ",SUMIF('Base datos'!$A:$A,A3530,'Base datos'!$D:$D))</f>
        <v xml:space="preserve"> </v>
      </c>
      <c r="K3530" s="27" t="str">
        <f t="shared" si="225"/>
        <v xml:space="preserve"> </v>
      </c>
      <c r="L3530" s="27" t="str">
        <f t="shared" si="223"/>
        <v xml:space="preserve"> </v>
      </c>
      <c r="M3530" s="18" t="str">
        <f t="shared" si="226"/>
        <v xml:space="preserve"> </v>
      </c>
    </row>
    <row r="3531" spans="1:13" x14ac:dyDescent="0.25">
      <c r="A3531" s="19"/>
      <c r="B3531" s="19"/>
      <c r="C3531" s="19"/>
      <c r="D3531" s="22"/>
      <c r="E3531" s="22"/>
      <c r="F3531" s="22"/>
      <c r="G3531" s="24"/>
      <c r="H3531" s="25" t="str">
        <f>IF(SUMIF('Base datos'!$A:$A,A3531,'Base datos'!$C:$C)=0," ",SUMIF('Base datos'!$A:$A,A3531,'Base datos'!$C:$C))</f>
        <v xml:space="preserve"> </v>
      </c>
      <c r="I3531" s="25" t="str">
        <f t="shared" si="224"/>
        <v xml:space="preserve"> </v>
      </c>
      <c r="J3531" s="26" t="str">
        <f>IF(SUMIF('Base datos'!$A:$A,A3531,'Base datos'!$D:$D)=0," ",SUMIF('Base datos'!$A:$A,A3531,'Base datos'!$D:$D))</f>
        <v xml:space="preserve"> </v>
      </c>
      <c r="K3531" s="27" t="str">
        <f t="shared" si="225"/>
        <v xml:space="preserve"> </v>
      </c>
      <c r="L3531" s="27" t="str">
        <f t="shared" ref="L3531:L3594" si="227">IFERROR(K3531-J3531," ")</f>
        <v xml:space="preserve"> </v>
      </c>
      <c r="M3531" s="18" t="str">
        <f t="shared" si="226"/>
        <v xml:space="preserve"> </v>
      </c>
    </row>
    <row r="3532" spans="1:13" x14ac:dyDescent="0.25">
      <c r="A3532" s="19"/>
      <c r="B3532" s="19"/>
      <c r="C3532" s="19"/>
      <c r="D3532" s="22"/>
      <c r="E3532" s="22"/>
      <c r="F3532" s="22"/>
      <c r="G3532" s="24"/>
      <c r="H3532" s="25" t="str">
        <f>IF(SUMIF('Base datos'!$A:$A,A3532,'Base datos'!$C:$C)=0," ",SUMIF('Base datos'!$A:$A,A3532,'Base datos'!$C:$C))</f>
        <v xml:space="preserve"> </v>
      </c>
      <c r="I3532" s="25" t="str">
        <f t="shared" si="224"/>
        <v xml:space="preserve"> </v>
      </c>
      <c r="J3532" s="26" t="str">
        <f>IF(SUMIF('Base datos'!$A:$A,A3532,'Base datos'!$D:$D)=0," ",SUMIF('Base datos'!$A:$A,A3532,'Base datos'!$D:$D))</f>
        <v xml:space="preserve"> </v>
      </c>
      <c r="K3532" s="27" t="str">
        <f t="shared" si="225"/>
        <v xml:space="preserve"> </v>
      </c>
      <c r="L3532" s="27" t="str">
        <f t="shared" si="227"/>
        <v xml:space="preserve"> </v>
      </c>
      <c r="M3532" s="18" t="str">
        <f t="shared" si="226"/>
        <v xml:space="preserve"> </v>
      </c>
    </row>
    <row r="3533" spans="1:13" x14ac:dyDescent="0.25">
      <c r="A3533" s="19"/>
      <c r="B3533" s="19"/>
      <c r="C3533" s="19"/>
      <c r="D3533" s="22"/>
      <c r="E3533" s="22"/>
      <c r="F3533" s="22"/>
      <c r="G3533" s="24"/>
      <c r="H3533" s="25" t="str">
        <f>IF(SUMIF('Base datos'!$A:$A,A3533,'Base datos'!$C:$C)=0," ",SUMIF('Base datos'!$A:$A,A3533,'Base datos'!$C:$C))</f>
        <v xml:space="preserve"> </v>
      </c>
      <c r="I3533" s="25" t="str">
        <f t="shared" si="224"/>
        <v xml:space="preserve"> </v>
      </c>
      <c r="J3533" s="26" t="str">
        <f>IF(SUMIF('Base datos'!$A:$A,A3533,'Base datos'!$D:$D)=0," ",SUMIF('Base datos'!$A:$A,A3533,'Base datos'!$D:$D))</f>
        <v xml:space="preserve"> </v>
      </c>
      <c r="K3533" s="27" t="str">
        <f t="shared" si="225"/>
        <v xml:space="preserve"> </v>
      </c>
      <c r="L3533" s="27" t="str">
        <f t="shared" si="227"/>
        <v xml:space="preserve"> </v>
      </c>
      <c r="M3533" s="18" t="str">
        <f t="shared" si="226"/>
        <v xml:space="preserve"> </v>
      </c>
    </row>
    <row r="3534" spans="1:13" x14ac:dyDescent="0.25">
      <c r="A3534" s="19"/>
      <c r="B3534" s="19"/>
      <c r="C3534" s="19"/>
      <c r="D3534" s="22"/>
      <c r="E3534" s="22"/>
      <c r="F3534" s="22"/>
      <c r="G3534" s="24"/>
      <c r="H3534" s="25" t="str">
        <f>IF(SUMIF('Base datos'!$A:$A,A3534,'Base datos'!$C:$C)=0," ",SUMIF('Base datos'!$A:$A,A3534,'Base datos'!$C:$C))</f>
        <v xml:space="preserve"> </v>
      </c>
      <c r="I3534" s="25" t="str">
        <f t="shared" si="224"/>
        <v xml:space="preserve"> </v>
      </c>
      <c r="J3534" s="26" t="str">
        <f>IF(SUMIF('Base datos'!$A:$A,A3534,'Base datos'!$D:$D)=0," ",SUMIF('Base datos'!$A:$A,A3534,'Base datos'!$D:$D))</f>
        <v xml:space="preserve"> </v>
      </c>
      <c r="K3534" s="27" t="str">
        <f t="shared" si="225"/>
        <v xml:space="preserve"> </v>
      </c>
      <c r="L3534" s="27" t="str">
        <f t="shared" si="227"/>
        <v xml:space="preserve"> </v>
      </c>
      <c r="M3534" s="18" t="str">
        <f t="shared" si="226"/>
        <v xml:space="preserve"> </v>
      </c>
    </row>
    <row r="3535" spans="1:13" x14ac:dyDescent="0.25">
      <c r="A3535" s="19"/>
      <c r="B3535" s="19"/>
      <c r="C3535" s="19"/>
      <c r="D3535" s="22"/>
      <c r="E3535" s="22"/>
      <c r="F3535" s="22"/>
      <c r="G3535" s="24"/>
      <c r="H3535" s="25" t="str">
        <f>IF(SUMIF('Base datos'!$A:$A,A3535,'Base datos'!$C:$C)=0," ",SUMIF('Base datos'!$A:$A,A3535,'Base datos'!$C:$C))</f>
        <v xml:space="preserve"> </v>
      </c>
      <c r="I3535" s="25" t="str">
        <f t="shared" si="224"/>
        <v xml:space="preserve"> </v>
      </c>
      <c r="J3535" s="26" t="str">
        <f>IF(SUMIF('Base datos'!$A:$A,A3535,'Base datos'!$D:$D)=0," ",SUMIF('Base datos'!$A:$A,A3535,'Base datos'!$D:$D))</f>
        <v xml:space="preserve"> </v>
      </c>
      <c r="K3535" s="27" t="str">
        <f t="shared" si="225"/>
        <v xml:space="preserve"> </v>
      </c>
      <c r="L3535" s="27" t="str">
        <f t="shared" si="227"/>
        <v xml:space="preserve"> </v>
      </c>
      <c r="M3535" s="18" t="str">
        <f t="shared" si="226"/>
        <v xml:space="preserve"> </v>
      </c>
    </row>
    <row r="3536" spans="1:13" x14ac:dyDescent="0.25">
      <c r="A3536" s="19"/>
      <c r="B3536" s="19"/>
      <c r="C3536" s="19"/>
      <c r="D3536" s="22"/>
      <c r="E3536" s="22"/>
      <c r="F3536" s="22"/>
      <c r="G3536" s="24"/>
      <c r="H3536" s="25" t="str">
        <f>IF(SUMIF('Base datos'!$A:$A,A3536,'Base datos'!$C:$C)=0," ",SUMIF('Base datos'!$A:$A,A3536,'Base datos'!$C:$C))</f>
        <v xml:space="preserve"> </v>
      </c>
      <c r="I3536" s="25" t="str">
        <f t="shared" si="224"/>
        <v xml:space="preserve"> </v>
      </c>
      <c r="J3536" s="26" t="str">
        <f>IF(SUMIF('Base datos'!$A:$A,A3536,'Base datos'!$D:$D)=0," ",SUMIF('Base datos'!$A:$A,A3536,'Base datos'!$D:$D))</f>
        <v xml:space="preserve"> </v>
      </c>
      <c r="K3536" s="27" t="str">
        <f t="shared" si="225"/>
        <v xml:space="preserve"> </v>
      </c>
      <c r="L3536" s="27" t="str">
        <f t="shared" si="227"/>
        <v xml:space="preserve"> </v>
      </c>
      <c r="M3536" s="18" t="str">
        <f t="shared" si="226"/>
        <v xml:space="preserve"> </v>
      </c>
    </row>
    <row r="3537" spans="1:13" x14ac:dyDescent="0.25">
      <c r="A3537" s="19"/>
      <c r="B3537" s="19"/>
      <c r="C3537" s="19"/>
      <c r="D3537" s="22"/>
      <c r="E3537" s="22"/>
      <c r="F3537" s="22"/>
      <c r="G3537" s="24"/>
      <c r="H3537" s="25" t="str">
        <f>IF(SUMIF('Base datos'!$A:$A,A3537,'Base datos'!$C:$C)=0," ",SUMIF('Base datos'!$A:$A,A3537,'Base datos'!$C:$C))</f>
        <v xml:space="preserve"> </v>
      </c>
      <c r="I3537" s="25" t="str">
        <f t="shared" si="224"/>
        <v xml:space="preserve"> </v>
      </c>
      <c r="J3537" s="26" t="str">
        <f>IF(SUMIF('Base datos'!$A:$A,A3537,'Base datos'!$D:$D)=0," ",SUMIF('Base datos'!$A:$A,A3537,'Base datos'!$D:$D))</f>
        <v xml:space="preserve"> </v>
      </c>
      <c r="K3537" s="27" t="str">
        <f t="shared" si="225"/>
        <v xml:space="preserve"> </v>
      </c>
      <c r="L3537" s="27" t="str">
        <f t="shared" si="227"/>
        <v xml:space="preserve"> </v>
      </c>
      <c r="M3537" s="18" t="str">
        <f t="shared" si="226"/>
        <v xml:space="preserve"> </v>
      </c>
    </row>
    <row r="3538" spans="1:13" x14ac:dyDescent="0.25">
      <c r="A3538" s="19"/>
      <c r="B3538" s="19"/>
      <c r="C3538" s="19"/>
      <c r="D3538" s="22"/>
      <c r="E3538" s="22"/>
      <c r="F3538" s="22"/>
      <c r="G3538" s="24"/>
      <c r="H3538" s="25" t="str">
        <f>IF(SUMIF('Base datos'!$A:$A,A3538,'Base datos'!$C:$C)=0," ",SUMIF('Base datos'!$A:$A,A3538,'Base datos'!$C:$C))</f>
        <v xml:space="preserve"> </v>
      </c>
      <c r="I3538" s="25" t="str">
        <f t="shared" si="224"/>
        <v xml:space="preserve"> </v>
      </c>
      <c r="J3538" s="26" t="str">
        <f>IF(SUMIF('Base datos'!$A:$A,A3538,'Base datos'!$D:$D)=0," ",SUMIF('Base datos'!$A:$A,A3538,'Base datos'!$D:$D))</f>
        <v xml:space="preserve"> </v>
      </c>
      <c r="K3538" s="27" t="str">
        <f t="shared" si="225"/>
        <v xml:space="preserve"> </v>
      </c>
      <c r="L3538" s="27" t="str">
        <f t="shared" si="227"/>
        <v xml:space="preserve"> </v>
      </c>
      <c r="M3538" s="18" t="str">
        <f t="shared" si="226"/>
        <v xml:space="preserve"> </v>
      </c>
    </row>
    <row r="3539" spans="1:13" x14ac:dyDescent="0.25">
      <c r="A3539" s="19"/>
      <c r="B3539" s="19"/>
      <c r="C3539" s="19"/>
      <c r="D3539" s="22"/>
      <c r="E3539" s="22"/>
      <c r="F3539" s="22"/>
      <c r="G3539" s="24"/>
      <c r="H3539" s="25" t="str">
        <f>IF(SUMIF('Base datos'!$A:$A,A3539,'Base datos'!$C:$C)=0," ",SUMIF('Base datos'!$A:$A,A3539,'Base datos'!$C:$C))</f>
        <v xml:space="preserve"> </v>
      </c>
      <c r="I3539" s="25" t="str">
        <f t="shared" si="224"/>
        <v xml:space="preserve"> </v>
      </c>
      <c r="J3539" s="26" t="str">
        <f>IF(SUMIF('Base datos'!$A:$A,A3539,'Base datos'!$D:$D)=0," ",SUMIF('Base datos'!$A:$A,A3539,'Base datos'!$D:$D))</f>
        <v xml:space="preserve"> </v>
      </c>
      <c r="K3539" s="27" t="str">
        <f t="shared" si="225"/>
        <v xml:space="preserve"> </v>
      </c>
      <c r="L3539" s="27" t="str">
        <f t="shared" si="227"/>
        <v xml:space="preserve"> </v>
      </c>
      <c r="M3539" s="18" t="str">
        <f t="shared" si="226"/>
        <v xml:space="preserve"> </v>
      </c>
    </row>
    <row r="3540" spans="1:13" x14ac:dyDescent="0.25">
      <c r="A3540" s="19"/>
      <c r="B3540" s="19"/>
      <c r="C3540" s="19"/>
      <c r="D3540" s="22"/>
      <c r="E3540" s="22"/>
      <c r="F3540" s="22"/>
      <c r="G3540" s="24"/>
      <c r="H3540" s="25" t="str">
        <f>IF(SUMIF('Base datos'!$A:$A,A3540,'Base datos'!$C:$C)=0," ",SUMIF('Base datos'!$A:$A,A3540,'Base datos'!$C:$C))</f>
        <v xml:space="preserve"> </v>
      </c>
      <c r="I3540" s="25" t="str">
        <f t="shared" si="224"/>
        <v xml:space="preserve"> </v>
      </c>
      <c r="J3540" s="26" t="str">
        <f>IF(SUMIF('Base datos'!$A:$A,A3540,'Base datos'!$D:$D)=0," ",SUMIF('Base datos'!$A:$A,A3540,'Base datos'!$D:$D))</f>
        <v xml:space="preserve"> </v>
      </c>
      <c r="K3540" s="27" t="str">
        <f t="shared" si="225"/>
        <v xml:space="preserve"> </v>
      </c>
      <c r="L3540" s="27" t="str">
        <f t="shared" si="227"/>
        <v xml:space="preserve"> </v>
      </c>
      <c r="M3540" s="18" t="str">
        <f t="shared" si="226"/>
        <v xml:space="preserve"> </v>
      </c>
    </row>
    <row r="3541" spans="1:13" x14ac:dyDescent="0.25">
      <c r="A3541" s="19"/>
      <c r="B3541" s="19"/>
      <c r="C3541" s="19"/>
      <c r="D3541" s="22"/>
      <c r="E3541" s="22"/>
      <c r="F3541" s="22"/>
      <c r="G3541" s="24"/>
      <c r="H3541" s="25" t="str">
        <f>IF(SUMIF('Base datos'!$A:$A,A3541,'Base datos'!$C:$C)=0," ",SUMIF('Base datos'!$A:$A,A3541,'Base datos'!$C:$C))</f>
        <v xml:space="preserve"> </v>
      </c>
      <c r="I3541" s="25" t="str">
        <f t="shared" si="224"/>
        <v xml:space="preserve"> </v>
      </c>
      <c r="J3541" s="26" t="str">
        <f>IF(SUMIF('Base datos'!$A:$A,A3541,'Base datos'!$D:$D)=0," ",SUMIF('Base datos'!$A:$A,A3541,'Base datos'!$D:$D))</f>
        <v xml:space="preserve"> </v>
      </c>
      <c r="K3541" s="27" t="str">
        <f t="shared" si="225"/>
        <v xml:space="preserve"> </v>
      </c>
      <c r="L3541" s="27" t="str">
        <f t="shared" si="227"/>
        <v xml:space="preserve"> </v>
      </c>
      <c r="M3541" s="18" t="str">
        <f t="shared" si="226"/>
        <v xml:space="preserve"> </v>
      </c>
    </row>
    <row r="3542" spans="1:13" x14ac:dyDescent="0.25">
      <c r="A3542" s="19"/>
      <c r="B3542" s="19"/>
      <c r="C3542" s="19"/>
      <c r="D3542" s="22"/>
      <c r="E3542" s="22"/>
      <c r="F3542" s="22"/>
      <c r="G3542" s="24"/>
      <c r="H3542" s="25" t="str">
        <f>IF(SUMIF('Base datos'!$A:$A,A3542,'Base datos'!$C:$C)=0," ",SUMIF('Base datos'!$A:$A,A3542,'Base datos'!$C:$C))</f>
        <v xml:space="preserve"> </v>
      </c>
      <c r="I3542" s="25" t="str">
        <f t="shared" si="224"/>
        <v xml:space="preserve"> </v>
      </c>
      <c r="J3542" s="26" t="str">
        <f>IF(SUMIF('Base datos'!$A:$A,A3542,'Base datos'!$D:$D)=0," ",SUMIF('Base datos'!$A:$A,A3542,'Base datos'!$D:$D))</f>
        <v xml:space="preserve"> </v>
      </c>
      <c r="K3542" s="27" t="str">
        <f t="shared" si="225"/>
        <v xml:space="preserve"> </v>
      </c>
      <c r="L3542" s="27" t="str">
        <f t="shared" si="227"/>
        <v xml:space="preserve"> </v>
      </c>
      <c r="M3542" s="18" t="str">
        <f t="shared" si="226"/>
        <v xml:space="preserve"> </v>
      </c>
    </row>
    <row r="3543" spans="1:13" x14ac:dyDescent="0.25">
      <c r="A3543" s="19"/>
      <c r="B3543" s="19"/>
      <c r="C3543" s="19"/>
      <c r="D3543" s="22"/>
      <c r="E3543" s="22"/>
      <c r="F3543" s="22"/>
      <c r="G3543" s="24"/>
      <c r="H3543" s="25" t="str">
        <f>IF(SUMIF('Base datos'!$A:$A,A3543,'Base datos'!$C:$C)=0," ",SUMIF('Base datos'!$A:$A,A3543,'Base datos'!$C:$C))</f>
        <v xml:space="preserve"> </v>
      </c>
      <c r="I3543" s="25" t="str">
        <f t="shared" si="224"/>
        <v xml:space="preserve"> </v>
      </c>
      <c r="J3543" s="26" t="str">
        <f>IF(SUMIF('Base datos'!$A:$A,A3543,'Base datos'!$D:$D)=0," ",SUMIF('Base datos'!$A:$A,A3543,'Base datos'!$D:$D))</f>
        <v xml:space="preserve"> </v>
      </c>
      <c r="K3543" s="27" t="str">
        <f t="shared" si="225"/>
        <v xml:space="preserve"> </v>
      </c>
      <c r="L3543" s="27" t="str">
        <f t="shared" si="227"/>
        <v xml:space="preserve"> </v>
      </c>
      <c r="M3543" s="18" t="str">
        <f t="shared" si="226"/>
        <v xml:space="preserve"> </v>
      </c>
    </row>
    <row r="3544" spans="1:13" x14ac:dyDescent="0.25">
      <c r="A3544" s="19"/>
      <c r="B3544" s="19"/>
      <c r="C3544" s="19"/>
      <c r="D3544" s="22"/>
      <c r="E3544" s="22"/>
      <c r="F3544" s="22"/>
      <c r="G3544" s="24"/>
      <c r="H3544" s="25" t="str">
        <f>IF(SUMIF('Base datos'!$A:$A,A3544,'Base datos'!$C:$C)=0," ",SUMIF('Base datos'!$A:$A,A3544,'Base datos'!$C:$C))</f>
        <v xml:space="preserve"> </v>
      </c>
      <c r="I3544" s="25" t="str">
        <f t="shared" si="224"/>
        <v xml:space="preserve"> </v>
      </c>
      <c r="J3544" s="26" t="str">
        <f>IF(SUMIF('Base datos'!$A:$A,A3544,'Base datos'!$D:$D)=0," ",SUMIF('Base datos'!$A:$A,A3544,'Base datos'!$D:$D))</f>
        <v xml:space="preserve"> </v>
      </c>
      <c r="K3544" s="27" t="str">
        <f t="shared" si="225"/>
        <v xml:space="preserve"> </v>
      </c>
      <c r="L3544" s="27" t="str">
        <f t="shared" si="227"/>
        <v xml:space="preserve"> </v>
      </c>
      <c r="M3544" s="18" t="str">
        <f t="shared" si="226"/>
        <v xml:space="preserve"> </v>
      </c>
    </row>
    <row r="3545" spans="1:13" x14ac:dyDescent="0.25">
      <c r="A3545" s="19"/>
      <c r="B3545" s="19"/>
      <c r="C3545" s="19"/>
      <c r="D3545" s="22"/>
      <c r="E3545" s="22"/>
      <c r="F3545" s="22"/>
      <c r="G3545" s="24"/>
      <c r="H3545" s="25" t="str">
        <f>IF(SUMIF('Base datos'!$A:$A,A3545,'Base datos'!$C:$C)=0," ",SUMIF('Base datos'!$A:$A,A3545,'Base datos'!$C:$C))</f>
        <v xml:space="preserve"> </v>
      </c>
      <c r="I3545" s="25" t="str">
        <f t="shared" si="224"/>
        <v xml:space="preserve"> </v>
      </c>
      <c r="J3545" s="26" t="str">
        <f>IF(SUMIF('Base datos'!$A:$A,A3545,'Base datos'!$D:$D)=0," ",SUMIF('Base datos'!$A:$A,A3545,'Base datos'!$D:$D))</f>
        <v xml:space="preserve"> </v>
      </c>
      <c r="K3545" s="27" t="str">
        <f t="shared" si="225"/>
        <v xml:space="preserve"> </v>
      </c>
      <c r="L3545" s="27" t="str">
        <f t="shared" si="227"/>
        <v xml:space="preserve"> </v>
      </c>
      <c r="M3545" s="18" t="str">
        <f t="shared" si="226"/>
        <v xml:space="preserve"> </v>
      </c>
    </row>
    <row r="3546" spans="1:13" x14ac:dyDescent="0.25">
      <c r="A3546" s="19"/>
      <c r="B3546" s="19"/>
      <c r="C3546" s="19"/>
      <c r="D3546" s="22"/>
      <c r="E3546" s="22"/>
      <c r="F3546" s="22"/>
      <c r="G3546" s="24"/>
      <c r="H3546" s="25" t="str">
        <f>IF(SUMIF('Base datos'!$A:$A,A3546,'Base datos'!$C:$C)=0," ",SUMIF('Base datos'!$A:$A,A3546,'Base datos'!$C:$C))</f>
        <v xml:space="preserve"> </v>
      </c>
      <c r="I3546" s="25" t="str">
        <f t="shared" si="224"/>
        <v xml:space="preserve"> </v>
      </c>
      <c r="J3546" s="26" t="str">
        <f>IF(SUMIF('Base datos'!$A:$A,A3546,'Base datos'!$D:$D)=0," ",SUMIF('Base datos'!$A:$A,A3546,'Base datos'!$D:$D))</f>
        <v xml:space="preserve"> </v>
      </c>
      <c r="K3546" s="27" t="str">
        <f t="shared" si="225"/>
        <v xml:space="preserve"> </v>
      </c>
      <c r="L3546" s="27" t="str">
        <f t="shared" si="227"/>
        <v xml:space="preserve"> </v>
      </c>
      <c r="M3546" s="18" t="str">
        <f t="shared" si="226"/>
        <v xml:space="preserve"> </v>
      </c>
    </row>
    <row r="3547" spans="1:13" x14ac:dyDescent="0.25">
      <c r="A3547" s="19"/>
      <c r="B3547" s="19"/>
      <c r="C3547" s="19"/>
      <c r="D3547" s="22"/>
      <c r="E3547" s="22"/>
      <c r="F3547" s="22"/>
      <c r="G3547" s="24"/>
      <c r="H3547" s="25" t="str">
        <f>IF(SUMIF('Base datos'!$A:$A,A3547,'Base datos'!$C:$C)=0," ",SUMIF('Base datos'!$A:$A,A3547,'Base datos'!$C:$C))</f>
        <v xml:space="preserve"> </v>
      </c>
      <c r="I3547" s="25" t="str">
        <f t="shared" si="224"/>
        <v xml:space="preserve"> </v>
      </c>
      <c r="J3547" s="26" t="str">
        <f>IF(SUMIF('Base datos'!$A:$A,A3547,'Base datos'!$D:$D)=0," ",SUMIF('Base datos'!$A:$A,A3547,'Base datos'!$D:$D))</f>
        <v xml:space="preserve"> </v>
      </c>
      <c r="K3547" s="27" t="str">
        <f t="shared" si="225"/>
        <v xml:space="preserve"> </v>
      </c>
      <c r="L3547" s="27" t="str">
        <f t="shared" si="227"/>
        <v xml:space="preserve"> </v>
      </c>
      <c r="M3547" s="18" t="str">
        <f t="shared" si="226"/>
        <v xml:space="preserve"> </v>
      </c>
    </row>
    <row r="3548" spans="1:13" x14ac:dyDescent="0.25">
      <c r="A3548" s="19"/>
      <c r="B3548" s="19"/>
      <c r="C3548" s="19"/>
      <c r="D3548" s="22"/>
      <c r="E3548" s="22"/>
      <c r="F3548" s="22"/>
      <c r="G3548" s="24"/>
      <c r="H3548" s="25" t="str">
        <f>IF(SUMIF('Base datos'!$A:$A,A3548,'Base datos'!$C:$C)=0," ",SUMIF('Base datos'!$A:$A,A3548,'Base datos'!$C:$C))</f>
        <v xml:space="preserve"> </v>
      </c>
      <c r="I3548" s="25" t="str">
        <f t="shared" si="224"/>
        <v xml:space="preserve"> </v>
      </c>
      <c r="J3548" s="26" t="str">
        <f>IF(SUMIF('Base datos'!$A:$A,A3548,'Base datos'!$D:$D)=0," ",SUMIF('Base datos'!$A:$A,A3548,'Base datos'!$D:$D))</f>
        <v xml:space="preserve"> </v>
      </c>
      <c r="K3548" s="27" t="str">
        <f t="shared" si="225"/>
        <v xml:space="preserve"> </v>
      </c>
      <c r="L3548" s="27" t="str">
        <f t="shared" si="227"/>
        <v xml:space="preserve"> </v>
      </c>
      <c r="M3548" s="18" t="str">
        <f t="shared" si="226"/>
        <v xml:space="preserve"> </v>
      </c>
    </row>
    <row r="3549" spans="1:13" x14ac:dyDescent="0.25">
      <c r="A3549" s="19"/>
      <c r="B3549" s="19"/>
      <c r="C3549" s="19"/>
      <c r="D3549" s="22"/>
      <c r="E3549" s="22"/>
      <c r="F3549" s="22"/>
      <c r="G3549" s="24"/>
      <c r="H3549" s="25" t="str">
        <f>IF(SUMIF('Base datos'!$A:$A,A3549,'Base datos'!$C:$C)=0," ",SUMIF('Base datos'!$A:$A,A3549,'Base datos'!$C:$C))</f>
        <v xml:space="preserve"> </v>
      </c>
      <c r="I3549" s="25" t="str">
        <f t="shared" si="224"/>
        <v xml:space="preserve"> </v>
      </c>
      <c r="J3549" s="26" t="str">
        <f>IF(SUMIF('Base datos'!$A:$A,A3549,'Base datos'!$D:$D)=0," ",SUMIF('Base datos'!$A:$A,A3549,'Base datos'!$D:$D))</f>
        <v xml:space="preserve"> </v>
      </c>
      <c r="K3549" s="27" t="str">
        <f t="shared" si="225"/>
        <v xml:space="preserve"> </v>
      </c>
      <c r="L3549" s="27" t="str">
        <f t="shared" si="227"/>
        <v xml:space="preserve"> </v>
      </c>
      <c r="M3549" s="18" t="str">
        <f t="shared" si="226"/>
        <v xml:space="preserve"> </v>
      </c>
    </row>
    <row r="3550" spans="1:13" x14ac:dyDescent="0.25">
      <c r="A3550" s="19"/>
      <c r="B3550" s="19"/>
      <c r="C3550" s="19"/>
      <c r="D3550" s="22"/>
      <c r="E3550" s="22"/>
      <c r="F3550" s="22"/>
      <c r="G3550" s="24"/>
      <c r="H3550" s="25" t="str">
        <f>IF(SUMIF('Base datos'!$A:$A,A3550,'Base datos'!$C:$C)=0," ",SUMIF('Base datos'!$A:$A,A3550,'Base datos'!$C:$C))</f>
        <v xml:space="preserve"> </v>
      </c>
      <c r="I3550" s="25" t="str">
        <f t="shared" si="224"/>
        <v xml:space="preserve"> </v>
      </c>
      <c r="J3550" s="26" t="str">
        <f>IF(SUMIF('Base datos'!$A:$A,A3550,'Base datos'!$D:$D)=0," ",SUMIF('Base datos'!$A:$A,A3550,'Base datos'!$D:$D))</f>
        <v xml:space="preserve"> </v>
      </c>
      <c r="K3550" s="27" t="str">
        <f t="shared" si="225"/>
        <v xml:space="preserve"> </v>
      </c>
      <c r="L3550" s="27" t="str">
        <f t="shared" si="227"/>
        <v xml:space="preserve"> </v>
      </c>
      <c r="M3550" s="18" t="str">
        <f t="shared" si="226"/>
        <v xml:space="preserve"> </v>
      </c>
    </row>
    <row r="3551" spans="1:13" x14ac:dyDescent="0.25">
      <c r="A3551" s="19"/>
      <c r="B3551" s="19"/>
      <c r="C3551" s="19"/>
      <c r="D3551" s="22"/>
      <c r="E3551" s="22"/>
      <c r="F3551" s="22"/>
      <c r="G3551" s="24"/>
      <c r="H3551" s="25" t="str">
        <f>IF(SUMIF('Base datos'!$A:$A,A3551,'Base datos'!$C:$C)=0," ",SUMIF('Base datos'!$A:$A,A3551,'Base datos'!$C:$C))</f>
        <v xml:space="preserve"> </v>
      </c>
      <c r="I3551" s="25" t="str">
        <f t="shared" si="224"/>
        <v xml:space="preserve"> </v>
      </c>
      <c r="J3551" s="26" t="str">
        <f>IF(SUMIF('Base datos'!$A:$A,A3551,'Base datos'!$D:$D)=0," ",SUMIF('Base datos'!$A:$A,A3551,'Base datos'!$D:$D))</f>
        <v xml:space="preserve"> </v>
      </c>
      <c r="K3551" s="27" t="str">
        <f t="shared" si="225"/>
        <v xml:space="preserve"> </v>
      </c>
      <c r="L3551" s="27" t="str">
        <f t="shared" si="227"/>
        <v xml:space="preserve"> </v>
      </c>
      <c r="M3551" s="18" t="str">
        <f t="shared" si="226"/>
        <v xml:space="preserve"> </v>
      </c>
    </row>
    <row r="3552" spans="1:13" x14ac:dyDescent="0.25">
      <c r="A3552" s="19"/>
      <c r="B3552" s="19"/>
      <c r="C3552" s="19"/>
      <c r="D3552" s="22"/>
      <c r="E3552" s="22"/>
      <c r="F3552" s="22"/>
      <c r="G3552" s="24"/>
      <c r="H3552" s="25" t="str">
        <f>IF(SUMIF('Base datos'!$A:$A,A3552,'Base datos'!$C:$C)=0," ",SUMIF('Base datos'!$A:$A,A3552,'Base datos'!$C:$C))</f>
        <v xml:space="preserve"> </v>
      </c>
      <c r="I3552" s="25" t="str">
        <f t="shared" si="224"/>
        <v xml:space="preserve"> </v>
      </c>
      <c r="J3552" s="26" t="str">
        <f>IF(SUMIF('Base datos'!$A:$A,A3552,'Base datos'!$D:$D)=0," ",SUMIF('Base datos'!$A:$A,A3552,'Base datos'!$D:$D))</f>
        <v xml:space="preserve"> </v>
      </c>
      <c r="K3552" s="27" t="str">
        <f t="shared" si="225"/>
        <v xml:space="preserve"> </v>
      </c>
      <c r="L3552" s="27" t="str">
        <f t="shared" si="227"/>
        <v xml:space="preserve"> </v>
      </c>
      <c r="M3552" s="18" t="str">
        <f t="shared" si="226"/>
        <v xml:space="preserve"> </v>
      </c>
    </row>
    <row r="3553" spans="1:13" x14ac:dyDescent="0.25">
      <c r="A3553" s="19"/>
      <c r="B3553" s="19"/>
      <c r="C3553" s="19"/>
      <c r="D3553" s="22"/>
      <c r="E3553" s="22"/>
      <c r="F3553" s="22"/>
      <c r="G3553" s="24"/>
      <c r="H3553" s="25" t="str">
        <f>IF(SUMIF('Base datos'!$A:$A,A3553,'Base datos'!$C:$C)=0," ",SUMIF('Base datos'!$A:$A,A3553,'Base datos'!$C:$C))</f>
        <v xml:space="preserve"> </v>
      </c>
      <c r="I3553" s="25" t="str">
        <f t="shared" si="224"/>
        <v xml:space="preserve"> </v>
      </c>
      <c r="J3553" s="26" t="str">
        <f>IF(SUMIF('Base datos'!$A:$A,A3553,'Base datos'!$D:$D)=0," ",SUMIF('Base datos'!$A:$A,A3553,'Base datos'!$D:$D))</f>
        <v xml:space="preserve"> </v>
      </c>
      <c r="K3553" s="27" t="str">
        <f t="shared" si="225"/>
        <v xml:space="preserve"> </v>
      </c>
      <c r="L3553" s="27" t="str">
        <f t="shared" si="227"/>
        <v xml:space="preserve"> </v>
      </c>
      <c r="M3553" s="18" t="str">
        <f t="shared" si="226"/>
        <v xml:space="preserve"> </v>
      </c>
    </row>
    <row r="3554" spans="1:13" x14ac:dyDescent="0.25">
      <c r="A3554" s="19"/>
      <c r="B3554" s="19"/>
      <c r="C3554" s="19"/>
      <c r="D3554" s="22"/>
      <c r="E3554" s="22"/>
      <c r="F3554" s="22"/>
      <c r="G3554" s="24"/>
      <c r="H3554" s="25" t="str">
        <f>IF(SUMIF('Base datos'!$A:$A,A3554,'Base datos'!$C:$C)=0," ",SUMIF('Base datos'!$A:$A,A3554,'Base datos'!$C:$C))</f>
        <v xml:space="preserve"> </v>
      </c>
      <c r="I3554" s="25" t="str">
        <f t="shared" si="224"/>
        <v xml:space="preserve"> </v>
      </c>
      <c r="J3554" s="26" t="str">
        <f>IF(SUMIF('Base datos'!$A:$A,A3554,'Base datos'!$D:$D)=0," ",SUMIF('Base datos'!$A:$A,A3554,'Base datos'!$D:$D))</f>
        <v xml:space="preserve"> </v>
      </c>
      <c r="K3554" s="27" t="str">
        <f t="shared" si="225"/>
        <v xml:space="preserve"> </v>
      </c>
      <c r="L3554" s="27" t="str">
        <f t="shared" si="227"/>
        <v xml:space="preserve"> </v>
      </c>
      <c r="M3554" s="18" t="str">
        <f t="shared" si="226"/>
        <v xml:space="preserve"> </v>
      </c>
    </row>
    <row r="3555" spans="1:13" x14ac:dyDescent="0.25">
      <c r="A3555" s="19"/>
      <c r="B3555" s="19"/>
      <c r="C3555" s="19"/>
      <c r="D3555" s="22"/>
      <c r="E3555" s="22"/>
      <c r="F3555" s="22"/>
      <c r="G3555" s="24"/>
      <c r="H3555" s="25" t="str">
        <f>IF(SUMIF('Base datos'!$A:$A,A3555,'Base datos'!$C:$C)=0," ",SUMIF('Base datos'!$A:$A,A3555,'Base datos'!$C:$C))</f>
        <v xml:space="preserve"> </v>
      </c>
      <c r="I3555" s="25" t="str">
        <f t="shared" si="224"/>
        <v xml:space="preserve"> </v>
      </c>
      <c r="J3555" s="26" t="str">
        <f>IF(SUMIF('Base datos'!$A:$A,A3555,'Base datos'!$D:$D)=0," ",SUMIF('Base datos'!$A:$A,A3555,'Base datos'!$D:$D))</f>
        <v xml:space="preserve"> </v>
      </c>
      <c r="K3555" s="27" t="str">
        <f t="shared" si="225"/>
        <v xml:space="preserve"> </v>
      </c>
      <c r="L3555" s="27" t="str">
        <f t="shared" si="227"/>
        <v xml:space="preserve"> </v>
      </c>
      <c r="M3555" s="18" t="str">
        <f t="shared" si="226"/>
        <v xml:space="preserve"> </v>
      </c>
    </row>
    <row r="3556" spans="1:13" x14ac:dyDescent="0.25">
      <c r="A3556" s="19"/>
      <c r="B3556" s="19"/>
      <c r="C3556" s="19"/>
      <c r="D3556" s="22"/>
      <c r="E3556" s="22"/>
      <c r="F3556" s="22"/>
      <c r="G3556" s="24"/>
      <c r="H3556" s="25" t="str">
        <f>IF(SUMIF('Base datos'!$A:$A,A3556,'Base datos'!$C:$C)=0," ",SUMIF('Base datos'!$A:$A,A3556,'Base datos'!$C:$C))</f>
        <v xml:space="preserve"> </v>
      </c>
      <c r="I3556" s="25" t="str">
        <f t="shared" si="224"/>
        <v xml:space="preserve"> </v>
      </c>
      <c r="J3556" s="26" t="str">
        <f>IF(SUMIF('Base datos'!$A:$A,A3556,'Base datos'!$D:$D)=0," ",SUMIF('Base datos'!$A:$A,A3556,'Base datos'!$D:$D))</f>
        <v xml:space="preserve"> </v>
      </c>
      <c r="K3556" s="27" t="str">
        <f t="shared" si="225"/>
        <v xml:space="preserve"> </v>
      </c>
      <c r="L3556" s="27" t="str">
        <f t="shared" si="227"/>
        <v xml:space="preserve"> </v>
      </c>
      <c r="M3556" s="18" t="str">
        <f t="shared" si="226"/>
        <v xml:space="preserve"> </v>
      </c>
    </row>
    <row r="3557" spans="1:13" x14ac:dyDescent="0.25">
      <c r="A3557" s="19"/>
      <c r="B3557" s="19"/>
      <c r="C3557" s="19"/>
      <c r="D3557" s="22"/>
      <c r="E3557" s="22"/>
      <c r="F3557" s="22"/>
      <c r="G3557" s="24"/>
      <c r="H3557" s="25" t="str">
        <f>IF(SUMIF('Base datos'!$A:$A,A3557,'Base datos'!$C:$C)=0," ",SUMIF('Base datos'!$A:$A,A3557,'Base datos'!$C:$C))</f>
        <v xml:space="preserve"> </v>
      </c>
      <c r="I3557" s="25" t="str">
        <f t="shared" si="224"/>
        <v xml:space="preserve"> </v>
      </c>
      <c r="J3557" s="26" t="str">
        <f>IF(SUMIF('Base datos'!$A:$A,A3557,'Base datos'!$D:$D)=0," ",SUMIF('Base datos'!$A:$A,A3557,'Base datos'!$D:$D))</f>
        <v xml:space="preserve"> </v>
      </c>
      <c r="K3557" s="27" t="str">
        <f t="shared" si="225"/>
        <v xml:space="preserve"> </v>
      </c>
      <c r="L3557" s="27" t="str">
        <f t="shared" si="227"/>
        <v xml:space="preserve"> </v>
      </c>
      <c r="M3557" s="18" t="str">
        <f t="shared" si="226"/>
        <v xml:space="preserve"> </v>
      </c>
    </row>
    <row r="3558" spans="1:13" x14ac:dyDescent="0.25">
      <c r="A3558" s="19"/>
      <c r="B3558" s="19"/>
      <c r="C3558" s="19"/>
      <c r="D3558" s="22"/>
      <c r="E3558" s="22"/>
      <c r="F3558" s="22"/>
      <c r="G3558" s="24"/>
      <c r="H3558" s="25" t="str">
        <f>IF(SUMIF('Base datos'!$A:$A,A3558,'Base datos'!$C:$C)=0," ",SUMIF('Base datos'!$A:$A,A3558,'Base datos'!$C:$C))</f>
        <v xml:space="preserve"> </v>
      </c>
      <c r="I3558" s="25" t="str">
        <f t="shared" si="224"/>
        <v xml:space="preserve"> </v>
      </c>
      <c r="J3558" s="26" t="str">
        <f>IF(SUMIF('Base datos'!$A:$A,A3558,'Base datos'!$D:$D)=0," ",SUMIF('Base datos'!$A:$A,A3558,'Base datos'!$D:$D))</f>
        <v xml:space="preserve"> </v>
      </c>
      <c r="K3558" s="27" t="str">
        <f t="shared" si="225"/>
        <v xml:space="preserve"> </v>
      </c>
      <c r="L3558" s="27" t="str">
        <f t="shared" si="227"/>
        <v xml:space="preserve"> </v>
      </c>
      <c r="M3558" s="18" t="str">
        <f t="shared" si="226"/>
        <v xml:space="preserve"> </v>
      </c>
    </row>
    <row r="3559" spans="1:13" x14ac:dyDescent="0.25">
      <c r="A3559" s="19"/>
      <c r="B3559" s="19"/>
      <c r="C3559" s="19"/>
      <c r="D3559" s="22"/>
      <c r="E3559" s="22"/>
      <c r="F3559" s="22"/>
      <c r="G3559" s="24"/>
      <c r="H3559" s="25" t="str">
        <f>IF(SUMIF('Base datos'!$A:$A,A3559,'Base datos'!$C:$C)=0," ",SUMIF('Base datos'!$A:$A,A3559,'Base datos'!$C:$C))</f>
        <v xml:space="preserve"> </v>
      </c>
      <c r="I3559" s="25" t="str">
        <f t="shared" si="224"/>
        <v xml:space="preserve"> </v>
      </c>
      <c r="J3559" s="26" t="str">
        <f>IF(SUMIF('Base datos'!$A:$A,A3559,'Base datos'!$D:$D)=0," ",SUMIF('Base datos'!$A:$A,A3559,'Base datos'!$D:$D))</f>
        <v xml:space="preserve"> </v>
      </c>
      <c r="K3559" s="27" t="str">
        <f t="shared" si="225"/>
        <v xml:space="preserve"> </v>
      </c>
      <c r="L3559" s="27" t="str">
        <f t="shared" si="227"/>
        <v xml:space="preserve"> </v>
      </c>
      <c r="M3559" s="18" t="str">
        <f t="shared" si="226"/>
        <v xml:space="preserve"> </v>
      </c>
    </row>
    <row r="3560" spans="1:13" x14ac:dyDescent="0.25">
      <c r="A3560" s="19"/>
      <c r="B3560" s="19"/>
      <c r="C3560" s="19"/>
      <c r="D3560" s="22"/>
      <c r="E3560" s="22"/>
      <c r="F3560" s="22"/>
      <c r="G3560" s="24"/>
      <c r="H3560" s="25" t="str">
        <f>IF(SUMIF('Base datos'!$A:$A,A3560,'Base datos'!$C:$C)=0," ",SUMIF('Base datos'!$A:$A,A3560,'Base datos'!$C:$C))</f>
        <v xml:space="preserve"> </v>
      </c>
      <c r="I3560" s="25" t="str">
        <f t="shared" si="224"/>
        <v xml:space="preserve"> </v>
      </c>
      <c r="J3560" s="26" t="str">
        <f>IF(SUMIF('Base datos'!$A:$A,A3560,'Base datos'!$D:$D)=0," ",SUMIF('Base datos'!$A:$A,A3560,'Base datos'!$D:$D))</f>
        <v xml:space="preserve"> </v>
      </c>
      <c r="K3560" s="27" t="str">
        <f t="shared" si="225"/>
        <v xml:space="preserve"> </v>
      </c>
      <c r="L3560" s="27" t="str">
        <f t="shared" si="227"/>
        <v xml:space="preserve"> </v>
      </c>
      <c r="M3560" s="18" t="str">
        <f t="shared" si="226"/>
        <v xml:space="preserve"> </v>
      </c>
    </row>
    <row r="3561" spans="1:13" x14ac:dyDescent="0.25">
      <c r="A3561" s="19"/>
      <c r="B3561" s="19"/>
      <c r="C3561" s="19"/>
      <c r="D3561" s="22"/>
      <c r="E3561" s="22"/>
      <c r="F3561" s="22"/>
      <c r="G3561" s="24"/>
      <c r="H3561" s="25" t="str">
        <f>IF(SUMIF('Base datos'!$A:$A,A3561,'Base datos'!$C:$C)=0," ",SUMIF('Base datos'!$A:$A,A3561,'Base datos'!$C:$C))</f>
        <v xml:space="preserve"> </v>
      </c>
      <c r="I3561" s="25" t="str">
        <f t="shared" si="224"/>
        <v xml:space="preserve"> </v>
      </c>
      <c r="J3561" s="26" t="str">
        <f>IF(SUMIF('Base datos'!$A:$A,A3561,'Base datos'!$D:$D)=0," ",SUMIF('Base datos'!$A:$A,A3561,'Base datos'!$D:$D))</f>
        <v xml:space="preserve"> </v>
      </c>
      <c r="K3561" s="27" t="str">
        <f t="shared" si="225"/>
        <v xml:space="preserve"> </v>
      </c>
      <c r="L3561" s="27" t="str">
        <f t="shared" si="227"/>
        <v xml:space="preserve"> </v>
      </c>
      <c r="M3561" s="18" t="str">
        <f t="shared" si="226"/>
        <v xml:space="preserve"> </v>
      </c>
    </row>
    <row r="3562" spans="1:13" x14ac:dyDescent="0.25">
      <c r="A3562" s="19"/>
      <c r="B3562" s="19"/>
      <c r="C3562" s="19"/>
      <c r="D3562" s="22"/>
      <c r="E3562" s="22"/>
      <c r="F3562" s="22"/>
      <c r="G3562" s="24"/>
      <c r="H3562" s="25" t="str">
        <f>IF(SUMIF('Base datos'!$A:$A,A3562,'Base datos'!$C:$C)=0," ",SUMIF('Base datos'!$A:$A,A3562,'Base datos'!$C:$C))</f>
        <v xml:space="preserve"> </v>
      </c>
      <c r="I3562" s="25" t="str">
        <f t="shared" si="224"/>
        <v xml:space="preserve"> </v>
      </c>
      <c r="J3562" s="26" t="str">
        <f>IF(SUMIF('Base datos'!$A:$A,A3562,'Base datos'!$D:$D)=0," ",SUMIF('Base datos'!$A:$A,A3562,'Base datos'!$D:$D))</f>
        <v xml:space="preserve"> </v>
      </c>
      <c r="K3562" s="27" t="str">
        <f t="shared" si="225"/>
        <v xml:space="preserve"> </v>
      </c>
      <c r="L3562" s="27" t="str">
        <f t="shared" si="227"/>
        <v xml:space="preserve"> </v>
      </c>
      <c r="M3562" s="18" t="str">
        <f t="shared" si="226"/>
        <v xml:space="preserve"> </v>
      </c>
    </row>
    <row r="3563" spans="1:13" x14ac:dyDescent="0.25">
      <c r="A3563" s="19"/>
      <c r="B3563" s="19"/>
      <c r="C3563" s="19"/>
      <c r="D3563" s="22"/>
      <c r="E3563" s="22"/>
      <c r="F3563" s="22"/>
      <c r="G3563" s="24"/>
      <c r="H3563" s="25" t="str">
        <f>IF(SUMIF('Base datos'!$A:$A,A3563,'Base datos'!$C:$C)=0," ",SUMIF('Base datos'!$A:$A,A3563,'Base datos'!$C:$C))</f>
        <v xml:space="preserve"> </v>
      </c>
      <c r="I3563" s="25" t="str">
        <f t="shared" si="224"/>
        <v xml:space="preserve"> </v>
      </c>
      <c r="J3563" s="26" t="str">
        <f>IF(SUMIF('Base datos'!$A:$A,A3563,'Base datos'!$D:$D)=0," ",SUMIF('Base datos'!$A:$A,A3563,'Base datos'!$D:$D))</f>
        <v xml:space="preserve"> </v>
      </c>
      <c r="K3563" s="27" t="str">
        <f t="shared" si="225"/>
        <v xml:space="preserve"> </v>
      </c>
      <c r="L3563" s="27" t="str">
        <f t="shared" si="227"/>
        <v xml:space="preserve"> </v>
      </c>
      <c r="M3563" s="18" t="str">
        <f t="shared" si="226"/>
        <v xml:space="preserve"> </v>
      </c>
    </row>
    <row r="3564" spans="1:13" x14ac:dyDescent="0.25">
      <c r="A3564" s="19"/>
      <c r="B3564" s="19"/>
      <c r="C3564" s="19"/>
      <c r="D3564" s="22"/>
      <c r="E3564" s="22"/>
      <c r="F3564" s="22"/>
      <c r="G3564" s="24"/>
      <c r="H3564" s="25" t="str">
        <f>IF(SUMIF('Base datos'!$A:$A,A3564,'Base datos'!$C:$C)=0," ",SUMIF('Base datos'!$A:$A,A3564,'Base datos'!$C:$C))</f>
        <v xml:space="preserve"> </v>
      </c>
      <c r="I3564" s="25" t="str">
        <f t="shared" si="224"/>
        <v xml:space="preserve"> </v>
      </c>
      <c r="J3564" s="26" t="str">
        <f>IF(SUMIF('Base datos'!$A:$A,A3564,'Base datos'!$D:$D)=0," ",SUMIF('Base datos'!$A:$A,A3564,'Base datos'!$D:$D))</f>
        <v xml:space="preserve"> </v>
      </c>
      <c r="K3564" s="27" t="str">
        <f t="shared" si="225"/>
        <v xml:space="preserve"> </v>
      </c>
      <c r="L3564" s="27" t="str">
        <f t="shared" si="227"/>
        <v xml:space="preserve"> </v>
      </c>
      <c r="M3564" s="18" t="str">
        <f t="shared" si="226"/>
        <v xml:space="preserve"> </v>
      </c>
    </row>
    <row r="3565" spans="1:13" x14ac:dyDescent="0.25">
      <c r="A3565" s="19"/>
      <c r="B3565" s="19"/>
      <c r="C3565" s="19"/>
      <c r="D3565" s="22"/>
      <c r="E3565" s="22"/>
      <c r="F3565" s="22"/>
      <c r="G3565" s="24"/>
      <c r="H3565" s="25" t="str">
        <f>IF(SUMIF('Base datos'!$A:$A,A3565,'Base datos'!$C:$C)=0," ",SUMIF('Base datos'!$A:$A,A3565,'Base datos'!$C:$C))</f>
        <v xml:space="preserve"> </v>
      </c>
      <c r="I3565" s="25" t="str">
        <f t="shared" si="224"/>
        <v xml:space="preserve"> </v>
      </c>
      <c r="J3565" s="26" t="str">
        <f>IF(SUMIF('Base datos'!$A:$A,A3565,'Base datos'!$D:$D)=0," ",SUMIF('Base datos'!$A:$A,A3565,'Base datos'!$D:$D))</f>
        <v xml:space="preserve"> </v>
      </c>
      <c r="K3565" s="27" t="str">
        <f t="shared" si="225"/>
        <v xml:space="preserve"> </v>
      </c>
      <c r="L3565" s="27" t="str">
        <f t="shared" si="227"/>
        <v xml:space="preserve"> </v>
      </c>
      <c r="M3565" s="18" t="str">
        <f t="shared" si="226"/>
        <v xml:space="preserve"> </v>
      </c>
    </row>
    <row r="3566" spans="1:13" x14ac:dyDescent="0.25">
      <c r="A3566" s="19"/>
      <c r="B3566" s="19"/>
      <c r="C3566" s="19"/>
      <c r="D3566" s="22"/>
      <c r="E3566" s="22"/>
      <c r="F3566" s="22"/>
      <c r="G3566" s="24"/>
      <c r="H3566" s="25" t="str">
        <f>IF(SUMIF('Base datos'!$A:$A,A3566,'Base datos'!$C:$C)=0," ",SUMIF('Base datos'!$A:$A,A3566,'Base datos'!$C:$C))</f>
        <v xml:space="preserve"> </v>
      </c>
      <c r="I3566" s="25" t="str">
        <f t="shared" si="224"/>
        <v xml:space="preserve"> </v>
      </c>
      <c r="J3566" s="26" t="str">
        <f>IF(SUMIF('Base datos'!$A:$A,A3566,'Base datos'!$D:$D)=0," ",SUMIF('Base datos'!$A:$A,A3566,'Base datos'!$D:$D))</f>
        <v xml:space="preserve"> </v>
      </c>
      <c r="K3566" s="27" t="str">
        <f t="shared" si="225"/>
        <v xml:space="preserve"> </v>
      </c>
      <c r="L3566" s="27" t="str">
        <f t="shared" si="227"/>
        <v xml:space="preserve"> </v>
      </c>
      <c r="M3566" s="18" t="str">
        <f t="shared" si="226"/>
        <v xml:space="preserve"> </v>
      </c>
    </row>
    <row r="3567" spans="1:13" x14ac:dyDescent="0.25">
      <c r="A3567" s="19"/>
      <c r="B3567" s="19"/>
      <c r="C3567" s="19"/>
      <c r="D3567" s="22"/>
      <c r="E3567" s="22"/>
      <c r="F3567" s="22"/>
      <c r="G3567" s="24"/>
      <c r="H3567" s="25" t="str">
        <f>IF(SUMIF('Base datos'!$A:$A,A3567,'Base datos'!$C:$C)=0," ",SUMIF('Base datos'!$A:$A,A3567,'Base datos'!$C:$C))</f>
        <v xml:space="preserve"> </v>
      </c>
      <c r="I3567" s="25" t="str">
        <f t="shared" si="224"/>
        <v xml:space="preserve"> </v>
      </c>
      <c r="J3567" s="26" t="str">
        <f>IF(SUMIF('Base datos'!$A:$A,A3567,'Base datos'!$D:$D)=0," ",SUMIF('Base datos'!$A:$A,A3567,'Base datos'!$D:$D))</f>
        <v xml:space="preserve"> </v>
      </c>
      <c r="K3567" s="27" t="str">
        <f t="shared" si="225"/>
        <v xml:space="preserve"> </v>
      </c>
      <c r="L3567" s="27" t="str">
        <f t="shared" si="227"/>
        <v xml:space="preserve"> </v>
      </c>
      <c r="M3567" s="18" t="str">
        <f t="shared" si="226"/>
        <v xml:space="preserve"> </v>
      </c>
    </row>
    <row r="3568" spans="1:13" x14ac:dyDescent="0.25">
      <c r="A3568" s="19"/>
      <c r="B3568" s="19"/>
      <c r="C3568" s="19"/>
      <c r="D3568" s="22"/>
      <c r="E3568" s="22"/>
      <c r="F3568" s="22"/>
      <c r="G3568" s="24"/>
      <c r="H3568" s="25" t="str">
        <f>IF(SUMIF('Base datos'!$A:$A,A3568,'Base datos'!$C:$C)=0," ",SUMIF('Base datos'!$A:$A,A3568,'Base datos'!$C:$C))</f>
        <v xml:space="preserve"> </v>
      </c>
      <c r="I3568" s="25" t="str">
        <f t="shared" si="224"/>
        <v xml:space="preserve"> </v>
      </c>
      <c r="J3568" s="26" t="str">
        <f>IF(SUMIF('Base datos'!$A:$A,A3568,'Base datos'!$D:$D)=0," ",SUMIF('Base datos'!$A:$A,A3568,'Base datos'!$D:$D))</f>
        <v xml:space="preserve"> </v>
      </c>
      <c r="K3568" s="27" t="str">
        <f t="shared" si="225"/>
        <v xml:space="preserve"> </v>
      </c>
      <c r="L3568" s="27" t="str">
        <f t="shared" si="227"/>
        <v xml:space="preserve"> </v>
      </c>
      <c r="M3568" s="18" t="str">
        <f t="shared" si="226"/>
        <v xml:space="preserve"> </v>
      </c>
    </row>
    <row r="3569" spans="1:13" x14ac:dyDescent="0.25">
      <c r="A3569" s="19"/>
      <c r="B3569" s="19"/>
      <c r="C3569" s="19"/>
      <c r="D3569" s="22"/>
      <c r="E3569" s="22"/>
      <c r="F3569" s="22"/>
      <c r="G3569" s="24"/>
      <c r="H3569" s="25" t="str">
        <f>IF(SUMIF('Base datos'!$A:$A,A3569,'Base datos'!$C:$C)=0," ",SUMIF('Base datos'!$A:$A,A3569,'Base datos'!$C:$C))</f>
        <v xml:space="preserve"> </v>
      </c>
      <c r="I3569" s="25" t="str">
        <f t="shared" si="224"/>
        <v xml:space="preserve"> </v>
      </c>
      <c r="J3569" s="26" t="str">
        <f>IF(SUMIF('Base datos'!$A:$A,A3569,'Base datos'!$D:$D)=0," ",SUMIF('Base datos'!$A:$A,A3569,'Base datos'!$D:$D))</f>
        <v xml:space="preserve"> </v>
      </c>
      <c r="K3569" s="27" t="str">
        <f t="shared" si="225"/>
        <v xml:space="preserve"> </v>
      </c>
      <c r="L3569" s="27" t="str">
        <f t="shared" si="227"/>
        <v xml:space="preserve"> </v>
      </c>
      <c r="M3569" s="18" t="str">
        <f t="shared" si="226"/>
        <v xml:space="preserve"> </v>
      </c>
    </row>
    <row r="3570" spans="1:13" x14ac:dyDescent="0.25">
      <c r="A3570" s="19"/>
      <c r="B3570" s="19"/>
      <c r="C3570" s="19"/>
      <c r="D3570" s="22"/>
      <c r="E3570" s="22"/>
      <c r="F3570" s="22"/>
      <c r="G3570" s="24"/>
      <c r="H3570" s="25" t="str">
        <f>IF(SUMIF('Base datos'!$A:$A,A3570,'Base datos'!$C:$C)=0," ",SUMIF('Base datos'!$A:$A,A3570,'Base datos'!$C:$C))</f>
        <v xml:space="preserve"> </v>
      </c>
      <c r="I3570" s="25" t="str">
        <f t="shared" si="224"/>
        <v xml:space="preserve"> </v>
      </c>
      <c r="J3570" s="26" t="str">
        <f>IF(SUMIF('Base datos'!$A:$A,A3570,'Base datos'!$D:$D)=0," ",SUMIF('Base datos'!$A:$A,A3570,'Base datos'!$D:$D))</f>
        <v xml:space="preserve"> </v>
      </c>
      <c r="K3570" s="27" t="str">
        <f t="shared" si="225"/>
        <v xml:space="preserve"> </v>
      </c>
      <c r="L3570" s="27" t="str">
        <f t="shared" si="227"/>
        <v xml:space="preserve"> </v>
      </c>
      <c r="M3570" s="18" t="str">
        <f t="shared" si="226"/>
        <v xml:space="preserve"> </v>
      </c>
    </row>
    <row r="3571" spans="1:13" x14ac:dyDescent="0.25">
      <c r="A3571" s="19"/>
      <c r="B3571" s="19"/>
      <c r="C3571" s="19"/>
      <c r="D3571" s="22"/>
      <c r="E3571" s="22"/>
      <c r="F3571" s="22"/>
      <c r="G3571" s="24"/>
      <c r="H3571" s="25" t="str">
        <f>IF(SUMIF('Base datos'!$A:$A,A3571,'Base datos'!$C:$C)=0," ",SUMIF('Base datos'!$A:$A,A3571,'Base datos'!$C:$C))</f>
        <v xml:space="preserve"> </v>
      </c>
      <c r="I3571" s="25" t="str">
        <f t="shared" si="224"/>
        <v xml:space="preserve"> </v>
      </c>
      <c r="J3571" s="26" t="str">
        <f>IF(SUMIF('Base datos'!$A:$A,A3571,'Base datos'!$D:$D)=0," ",SUMIF('Base datos'!$A:$A,A3571,'Base datos'!$D:$D))</f>
        <v xml:space="preserve"> </v>
      </c>
      <c r="K3571" s="27" t="str">
        <f t="shared" si="225"/>
        <v xml:space="preserve"> </v>
      </c>
      <c r="L3571" s="27" t="str">
        <f t="shared" si="227"/>
        <v xml:space="preserve"> </v>
      </c>
      <c r="M3571" s="18" t="str">
        <f t="shared" si="226"/>
        <v xml:space="preserve"> </v>
      </c>
    </row>
    <row r="3572" spans="1:13" x14ac:dyDescent="0.25">
      <c r="A3572" s="19"/>
      <c r="B3572" s="19"/>
      <c r="C3572" s="19"/>
      <c r="D3572" s="22"/>
      <c r="E3572" s="22"/>
      <c r="F3572" s="22"/>
      <c r="G3572" s="24"/>
      <c r="H3572" s="25" t="str">
        <f>IF(SUMIF('Base datos'!$A:$A,A3572,'Base datos'!$C:$C)=0," ",SUMIF('Base datos'!$A:$A,A3572,'Base datos'!$C:$C))</f>
        <v xml:space="preserve"> </v>
      </c>
      <c r="I3572" s="25" t="str">
        <f t="shared" si="224"/>
        <v xml:space="preserve"> </v>
      </c>
      <c r="J3572" s="26" t="str">
        <f>IF(SUMIF('Base datos'!$A:$A,A3572,'Base datos'!$D:$D)=0," ",SUMIF('Base datos'!$A:$A,A3572,'Base datos'!$D:$D))</f>
        <v xml:space="preserve"> </v>
      </c>
      <c r="K3572" s="27" t="str">
        <f t="shared" si="225"/>
        <v xml:space="preserve"> </v>
      </c>
      <c r="L3572" s="27" t="str">
        <f t="shared" si="227"/>
        <v xml:space="preserve"> </v>
      </c>
      <c r="M3572" s="18" t="str">
        <f t="shared" si="226"/>
        <v xml:space="preserve"> </v>
      </c>
    </row>
    <row r="3573" spans="1:13" x14ac:dyDescent="0.25">
      <c r="A3573" s="19"/>
      <c r="B3573" s="19"/>
      <c r="C3573" s="19"/>
      <c r="D3573" s="22"/>
      <c r="E3573" s="22"/>
      <c r="F3573" s="22"/>
      <c r="G3573" s="24"/>
      <c r="H3573" s="25" t="str">
        <f>IF(SUMIF('Base datos'!$A:$A,A3573,'Base datos'!$C:$C)=0," ",SUMIF('Base datos'!$A:$A,A3573,'Base datos'!$C:$C))</f>
        <v xml:space="preserve"> </v>
      </c>
      <c r="I3573" s="25" t="str">
        <f t="shared" si="224"/>
        <v xml:space="preserve"> </v>
      </c>
      <c r="J3573" s="26" t="str">
        <f>IF(SUMIF('Base datos'!$A:$A,A3573,'Base datos'!$D:$D)=0," ",SUMIF('Base datos'!$A:$A,A3573,'Base datos'!$D:$D))</f>
        <v xml:space="preserve"> </v>
      </c>
      <c r="K3573" s="27" t="str">
        <f t="shared" si="225"/>
        <v xml:space="preserve"> </v>
      </c>
      <c r="L3573" s="27" t="str">
        <f t="shared" si="227"/>
        <v xml:space="preserve"> </v>
      </c>
      <c r="M3573" s="18" t="str">
        <f t="shared" si="226"/>
        <v xml:space="preserve"> </v>
      </c>
    </row>
    <row r="3574" spans="1:13" x14ac:dyDescent="0.25">
      <c r="A3574" s="19"/>
      <c r="B3574" s="19"/>
      <c r="C3574" s="19"/>
      <c r="D3574" s="22"/>
      <c r="E3574" s="22"/>
      <c r="F3574" s="22"/>
      <c r="G3574" s="24"/>
      <c r="H3574" s="25" t="str">
        <f>IF(SUMIF('Base datos'!$A:$A,A3574,'Base datos'!$C:$C)=0," ",SUMIF('Base datos'!$A:$A,A3574,'Base datos'!$C:$C))</f>
        <v xml:space="preserve"> </v>
      </c>
      <c r="I3574" s="25" t="str">
        <f t="shared" si="224"/>
        <v xml:space="preserve"> </v>
      </c>
      <c r="J3574" s="26" t="str">
        <f>IF(SUMIF('Base datos'!$A:$A,A3574,'Base datos'!$D:$D)=0," ",SUMIF('Base datos'!$A:$A,A3574,'Base datos'!$D:$D))</f>
        <v xml:space="preserve"> </v>
      </c>
      <c r="K3574" s="27" t="str">
        <f t="shared" si="225"/>
        <v xml:space="preserve"> </v>
      </c>
      <c r="L3574" s="27" t="str">
        <f t="shared" si="227"/>
        <v xml:space="preserve"> </v>
      </c>
      <c r="M3574" s="18" t="str">
        <f t="shared" si="226"/>
        <v xml:space="preserve"> </v>
      </c>
    </row>
    <row r="3575" spans="1:13" x14ac:dyDescent="0.25">
      <c r="A3575" s="19"/>
      <c r="B3575" s="19"/>
      <c r="C3575" s="19"/>
      <c r="D3575" s="22"/>
      <c r="E3575" s="22"/>
      <c r="F3575" s="22"/>
      <c r="G3575" s="24"/>
      <c r="H3575" s="25" t="str">
        <f>IF(SUMIF('Base datos'!$A:$A,A3575,'Base datos'!$C:$C)=0," ",SUMIF('Base datos'!$A:$A,A3575,'Base datos'!$C:$C))</f>
        <v xml:space="preserve"> </v>
      </c>
      <c r="I3575" s="25" t="str">
        <f t="shared" si="224"/>
        <v xml:space="preserve"> </v>
      </c>
      <c r="J3575" s="26" t="str">
        <f>IF(SUMIF('Base datos'!$A:$A,A3575,'Base datos'!$D:$D)=0," ",SUMIF('Base datos'!$A:$A,A3575,'Base datos'!$D:$D))</f>
        <v xml:space="preserve"> </v>
      </c>
      <c r="K3575" s="27" t="str">
        <f t="shared" si="225"/>
        <v xml:space="preserve"> </v>
      </c>
      <c r="L3575" s="27" t="str">
        <f t="shared" si="227"/>
        <v xml:space="preserve"> </v>
      </c>
      <c r="M3575" s="18" t="str">
        <f t="shared" si="226"/>
        <v xml:space="preserve"> </v>
      </c>
    </row>
    <row r="3576" spans="1:13" x14ac:dyDescent="0.25">
      <c r="A3576" s="19"/>
      <c r="B3576" s="19"/>
      <c r="C3576" s="19"/>
      <c r="D3576" s="22"/>
      <c r="E3576" s="22"/>
      <c r="F3576" s="22"/>
      <c r="G3576" s="24"/>
      <c r="H3576" s="25" t="str">
        <f>IF(SUMIF('Base datos'!$A:$A,A3576,'Base datos'!$C:$C)=0," ",SUMIF('Base datos'!$A:$A,A3576,'Base datos'!$C:$C))</f>
        <v xml:space="preserve"> </v>
      </c>
      <c r="I3576" s="25" t="str">
        <f t="shared" si="224"/>
        <v xml:space="preserve"> </v>
      </c>
      <c r="J3576" s="26" t="str">
        <f>IF(SUMIF('Base datos'!$A:$A,A3576,'Base datos'!$D:$D)=0," ",SUMIF('Base datos'!$A:$A,A3576,'Base datos'!$D:$D))</f>
        <v xml:space="preserve"> </v>
      </c>
      <c r="K3576" s="27" t="str">
        <f t="shared" si="225"/>
        <v xml:space="preserve"> </v>
      </c>
      <c r="L3576" s="27" t="str">
        <f t="shared" si="227"/>
        <v xml:space="preserve"> </v>
      </c>
      <c r="M3576" s="18" t="str">
        <f t="shared" si="226"/>
        <v xml:space="preserve"> </v>
      </c>
    </row>
    <row r="3577" spans="1:13" x14ac:dyDescent="0.25">
      <c r="A3577" s="19"/>
      <c r="B3577" s="19"/>
      <c r="C3577" s="19"/>
      <c r="D3577" s="22"/>
      <c r="E3577" s="22"/>
      <c r="F3577" s="22"/>
      <c r="G3577" s="24"/>
      <c r="H3577" s="25" t="str">
        <f>IF(SUMIF('Base datos'!$A:$A,A3577,'Base datos'!$C:$C)=0," ",SUMIF('Base datos'!$A:$A,A3577,'Base datos'!$C:$C))</f>
        <v xml:space="preserve"> </v>
      </c>
      <c r="I3577" s="25" t="str">
        <f t="shared" si="224"/>
        <v xml:space="preserve"> </v>
      </c>
      <c r="J3577" s="26" t="str">
        <f>IF(SUMIF('Base datos'!$A:$A,A3577,'Base datos'!$D:$D)=0," ",SUMIF('Base datos'!$A:$A,A3577,'Base datos'!$D:$D))</f>
        <v xml:space="preserve"> </v>
      </c>
      <c r="K3577" s="27" t="str">
        <f t="shared" si="225"/>
        <v xml:space="preserve"> </v>
      </c>
      <c r="L3577" s="27" t="str">
        <f t="shared" si="227"/>
        <v xml:space="preserve"> </v>
      </c>
      <c r="M3577" s="18" t="str">
        <f t="shared" si="226"/>
        <v xml:space="preserve"> </v>
      </c>
    </row>
    <row r="3578" spans="1:13" x14ac:dyDescent="0.25">
      <c r="A3578" s="19"/>
      <c r="B3578" s="19"/>
      <c r="C3578" s="19"/>
      <c r="D3578" s="22"/>
      <c r="E3578" s="22"/>
      <c r="F3578" s="22"/>
      <c r="G3578" s="24"/>
      <c r="H3578" s="25" t="str">
        <f>IF(SUMIF('Base datos'!$A:$A,A3578,'Base datos'!$C:$C)=0," ",SUMIF('Base datos'!$A:$A,A3578,'Base datos'!$C:$C))</f>
        <v xml:space="preserve"> </v>
      </c>
      <c r="I3578" s="25" t="str">
        <f t="shared" si="224"/>
        <v xml:space="preserve"> </v>
      </c>
      <c r="J3578" s="26" t="str">
        <f>IF(SUMIF('Base datos'!$A:$A,A3578,'Base datos'!$D:$D)=0," ",SUMIF('Base datos'!$A:$A,A3578,'Base datos'!$D:$D))</f>
        <v xml:space="preserve"> </v>
      </c>
      <c r="K3578" s="27" t="str">
        <f t="shared" si="225"/>
        <v xml:space="preserve"> </v>
      </c>
      <c r="L3578" s="27" t="str">
        <f t="shared" si="227"/>
        <v xml:space="preserve"> </v>
      </c>
      <c r="M3578" s="18" t="str">
        <f t="shared" si="226"/>
        <v xml:space="preserve"> </v>
      </c>
    </row>
    <row r="3579" spans="1:13" x14ac:dyDescent="0.25">
      <c r="A3579" s="19"/>
      <c r="B3579" s="19"/>
      <c r="C3579" s="19"/>
      <c r="D3579" s="22"/>
      <c r="E3579" s="22"/>
      <c r="F3579" s="22"/>
      <c r="G3579" s="24"/>
      <c r="H3579" s="25" t="str">
        <f>IF(SUMIF('Base datos'!$A:$A,A3579,'Base datos'!$C:$C)=0," ",SUMIF('Base datos'!$A:$A,A3579,'Base datos'!$C:$C))</f>
        <v xml:space="preserve"> </v>
      </c>
      <c r="I3579" s="25" t="str">
        <f t="shared" si="224"/>
        <v xml:space="preserve"> </v>
      </c>
      <c r="J3579" s="26" t="str">
        <f>IF(SUMIF('Base datos'!$A:$A,A3579,'Base datos'!$D:$D)=0," ",SUMIF('Base datos'!$A:$A,A3579,'Base datos'!$D:$D))</f>
        <v xml:space="preserve"> </v>
      </c>
      <c r="K3579" s="27" t="str">
        <f t="shared" si="225"/>
        <v xml:space="preserve"> </v>
      </c>
      <c r="L3579" s="27" t="str">
        <f t="shared" si="227"/>
        <v xml:space="preserve"> </v>
      </c>
      <c r="M3579" s="18" t="str">
        <f t="shared" si="226"/>
        <v xml:space="preserve"> </v>
      </c>
    </row>
    <row r="3580" spans="1:13" x14ac:dyDescent="0.25">
      <c r="A3580" s="19"/>
      <c r="B3580" s="19"/>
      <c r="C3580" s="19"/>
      <c r="D3580" s="22"/>
      <c r="E3580" s="22"/>
      <c r="F3580" s="22"/>
      <c r="G3580" s="24"/>
      <c r="H3580" s="25" t="str">
        <f>IF(SUMIF('Base datos'!$A:$A,A3580,'Base datos'!$C:$C)=0," ",SUMIF('Base datos'!$A:$A,A3580,'Base datos'!$C:$C))</f>
        <v xml:space="preserve"> </v>
      </c>
      <c r="I3580" s="25" t="str">
        <f t="shared" si="224"/>
        <v xml:space="preserve"> </v>
      </c>
      <c r="J3580" s="26" t="str">
        <f>IF(SUMIF('Base datos'!$A:$A,A3580,'Base datos'!$D:$D)=0," ",SUMIF('Base datos'!$A:$A,A3580,'Base datos'!$D:$D))</f>
        <v xml:space="preserve"> </v>
      </c>
      <c r="K3580" s="27" t="str">
        <f t="shared" si="225"/>
        <v xml:space="preserve"> </v>
      </c>
      <c r="L3580" s="27" t="str">
        <f t="shared" si="227"/>
        <v xml:space="preserve"> </v>
      </c>
      <c r="M3580" s="18" t="str">
        <f t="shared" si="226"/>
        <v xml:space="preserve"> </v>
      </c>
    </row>
    <row r="3581" spans="1:13" x14ac:dyDescent="0.25">
      <c r="A3581" s="19"/>
      <c r="B3581" s="19"/>
      <c r="C3581" s="19"/>
      <c r="D3581" s="22"/>
      <c r="E3581" s="22"/>
      <c r="F3581" s="22"/>
      <c r="G3581" s="24"/>
      <c r="H3581" s="25" t="str">
        <f>IF(SUMIF('Base datos'!$A:$A,A3581,'Base datos'!$C:$C)=0," ",SUMIF('Base datos'!$A:$A,A3581,'Base datos'!$C:$C))</f>
        <v xml:space="preserve"> </v>
      </c>
      <c r="I3581" s="25" t="str">
        <f t="shared" si="224"/>
        <v xml:space="preserve"> </v>
      </c>
      <c r="J3581" s="26" t="str">
        <f>IF(SUMIF('Base datos'!$A:$A,A3581,'Base datos'!$D:$D)=0," ",SUMIF('Base datos'!$A:$A,A3581,'Base datos'!$D:$D))</f>
        <v xml:space="preserve"> </v>
      </c>
      <c r="K3581" s="27" t="str">
        <f t="shared" si="225"/>
        <v xml:space="preserve"> </v>
      </c>
      <c r="L3581" s="27" t="str">
        <f t="shared" si="227"/>
        <v xml:space="preserve"> </v>
      </c>
      <c r="M3581" s="18" t="str">
        <f t="shared" si="226"/>
        <v xml:space="preserve"> </v>
      </c>
    </row>
    <row r="3582" spans="1:13" x14ac:dyDescent="0.25">
      <c r="A3582" s="19"/>
      <c r="B3582" s="19"/>
      <c r="C3582" s="19"/>
      <c r="D3582" s="22"/>
      <c r="E3582" s="22"/>
      <c r="F3582" s="22"/>
      <c r="G3582" s="24"/>
      <c r="H3582" s="25" t="str">
        <f>IF(SUMIF('Base datos'!$A:$A,A3582,'Base datos'!$C:$C)=0," ",SUMIF('Base datos'!$A:$A,A3582,'Base datos'!$C:$C))</f>
        <v xml:space="preserve"> </v>
      </c>
      <c r="I3582" s="25" t="str">
        <f t="shared" si="224"/>
        <v xml:space="preserve"> </v>
      </c>
      <c r="J3582" s="26" t="str">
        <f>IF(SUMIF('Base datos'!$A:$A,A3582,'Base datos'!$D:$D)=0," ",SUMIF('Base datos'!$A:$A,A3582,'Base datos'!$D:$D))</f>
        <v xml:space="preserve"> </v>
      </c>
      <c r="K3582" s="27" t="str">
        <f t="shared" si="225"/>
        <v xml:space="preserve"> </v>
      </c>
      <c r="L3582" s="27" t="str">
        <f t="shared" si="227"/>
        <v xml:space="preserve"> </v>
      </c>
      <c r="M3582" s="18" t="str">
        <f t="shared" si="226"/>
        <v xml:space="preserve"> </v>
      </c>
    </row>
    <row r="3583" spans="1:13" x14ac:dyDescent="0.25">
      <c r="A3583" s="19"/>
      <c r="B3583" s="19"/>
      <c r="C3583" s="19"/>
      <c r="D3583" s="22"/>
      <c r="E3583" s="22"/>
      <c r="F3583" s="22"/>
      <c r="G3583" s="24"/>
      <c r="H3583" s="25" t="str">
        <f>IF(SUMIF('Base datos'!$A:$A,A3583,'Base datos'!$C:$C)=0," ",SUMIF('Base datos'!$A:$A,A3583,'Base datos'!$C:$C))</f>
        <v xml:space="preserve"> </v>
      </c>
      <c r="I3583" s="25" t="str">
        <f t="shared" si="224"/>
        <v xml:space="preserve"> </v>
      </c>
      <c r="J3583" s="26" t="str">
        <f>IF(SUMIF('Base datos'!$A:$A,A3583,'Base datos'!$D:$D)=0," ",SUMIF('Base datos'!$A:$A,A3583,'Base datos'!$D:$D))</f>
        <v xml:space="preserve"> </v>
      </c>
      <c r="K3583" s="27" t="str">
        <f t="shared" si="225"/>
        <v xml:space="preserve"> </v>
      </c>
      <c r="L3583" s="27" t="str">
        <f t="shared" si="227"/>
        <v xml:space="preserve"> </v>
      </c>
      <c r="M3583" s="18" t="str">
        <f t="shared" si="226"/>
        <v xml:space="preserve"> </v>
      </c>
    </row>
    <row r="3584" spans="1:13" x14ac:dyDescent="0.25">
      <c r="A3584" s="19"/>
      <c r="B3584" s="19"/>
      <c r="C3584" s="19"/>
      <c r="D3584" s="22"/>
      <c r="E3584" s="22"/>
      <c r="F3584" s="22"/>
      <c r="G3584" s="24"/>
      <c r="H3584" s="25" t="str">
        <f>IF(SUMIF('Base datos'!$A:$A,A3584,'Base datos'!$C:$C)=0," ",SUMIF('Base datos'!$A:$A,A3584,'Base datos'!$C:$C))</f>
        <v xml:space="preserve"> </v>
      </c>
      <c r="I3584" s="25" t="str">
        <f t="shared" si="224"/>
        <v xml:space="preserve"> </v>
      </c>
      <c r="J3584" s="26" t="str">
        <f>IF(SUMIF('Base datos'!$A:$A,A3584,'Base datos'!$D:$D)=0," ",SUMIF('Base datos'!$A:$A,A3584,'Base datos'!$D:$D))</f>
        <v xml:space="preserve"> </v>
      </c>
      <c r="K3584" s="27" t="str">
        <f t="shared" si="225"/>
        <v xml:space="preserve"> </v>
      </c>
      <c r="L3584" s="27" t="str">
        <f t="shared" si="227"/>
        <v xml:space="preserve"> </v>
      </c>
      <c r="M3584" s="18" t="str">
        <f t="shared" si="226"/>
        <v xml:space="preserve"> </v>
      </c>
    </row>
    <row r="3585" spans="1:13" x14ac:dyDescent="0.25">
      <c r="A3585" s="19"/>
      <c r="B3585" s="19"/>
      <c r="C3585" s="19"/>
      <c r="D3585" s="22"/>
      <c r="E3585" s="22"/>
      <c r="F3585" s="22"/>
      <c r="G3585" s="24"/>
      <c r="H3585" s="25" t="str">
        <f>IF(SUMIF('Base datos'!$A:$A,A3585,'Base datos'!$C:$C)=0," ",SUMIF('Base datos'!$A:$A,A3585,'Base datos'!$C:$C))</f>
        <v xml:space="preserve"> </v>
      </c>
      <c r="I3585" s="25" t="str">
        <f t="shared" si="224"/>
        <v xml:space="preserve"> </v>
      </c>
      <c r="J3585" s="26" t="str">
        <f>IF(SUMIF('Base datos'!$A:$A,A3585,'Base datos'!$D:$D)=0," ",SUMIF('Base datos'!$A:$A,A3585,'Base datos'!$D:$D))</f>
        <v xml:space="preserve"> </v>
      </c>
      <c r="K3585" s="27" t="str">
        <f t="shared" si="225"/>
        <v xml:space="preserve"> </v>
      </c>
      <c r="L3585" s="27" t="str">
        <f t="shared" si="227"/>
        <v xml:space="preserve"> </v>
      </c>
      <c r="M3585" s="18" t="str">
        <f t="shared" si="226"/>
        <v xml:space="preserve"> </v>
      </c>
    </row>
    <row r="3586" spans="1:13" x14ac:dyDescent="0.25">
      <c r="A3586" s="19"/>
      <c r="B3586" s="19"/>
      <c r="C3586" s="19"/>
      <c r="D3586" s="22"/>
      <c r="E3586" s="22"/>
      <c r="F3586" s="22"/>
      <c r="G3586" s="24"/>
      <c r="H3586" s="25" t="str">
        <f>IF(SUMIF('Base datos'!$A:$A,A3586,'Base datos'!$C:$C)=0," ",SUMIF('Base datos'!$A:$A,A3586,'Base datos'!$C:$C))</f>
        <v xml:space="preserve"> </v>
      </c>
      <c r="I3586" s="25" t="str">
        <f t="shared" si="224"/>
        <v xml:space="preserve"> </v>
      </c>
      <c r="J3586" s="26" t="str">
        <f>IF(SUMIF('Base datos'!$A:$A,A3586,'Base datos'!$D:$D)=0," ",SUMIF('Base datos'!$A:$A,A3586,'Base datos'!$D:$D))</f>
        <v xml:space="preserve"> </v>
      </c>
      <c r="K3586" s="27" t="str">
        <f t="shared" si="225"/>
        <v xml:space="preserve"> </v>
      </c>
      <c r="L3586" s="27" t="str">
        <f t="shared" si="227"/>
        <v xml:space="preserve"> </v>
      </c>
      <c r="M3586" s="18" t="str">
        <f t="shared" si="226"/>
        <v xml:space="preserve"> </v>
      </c>
    </row>
    <row r="3587" spans="1:13" x14ac:dyDescent="0.25">
      <c r="A3587" s="19"/>
      <c r="B3587" s="19"/>
      <c r="C3587" s="19"/>
      <c r="D3587" s="22"/>
      <c r="E3587" s="22"/>
      <c r="F3587" s="22"/>
      <c r="G3587" s="24"/>
      <c r="H3587" s="25" t="str">
        <f>IF(SUMIF('Base datos'!$A:$A,A3587,'Base datos'!$C:$C)=0," ",SUMIF('Base datos'!$A:$A,A3587,'Base datos'!$C:$C))</f>
        <v xml:space="preserve"> </v>
      </c>
      <c r="I3587" s="25" t="str">
        <f t="shared" ref="I3587:I3650" si="228">IFERROR(H3587*D3587," ")</f>
        <v xml:space="preserve"> </v>
      </c>
      <c r="J3587" s="26" t="str">
        <f>IF(SUMIF('Base datos'!$A:$A,A3587,'Base datos'!$D:$D)=0," ",SUMIF('Base datos'!$A:$A,A3587,'Base datos'!$D:$D))</f>
        <v xml:space="preserve"> </v>
      </c>
      <c r="K3587" s="27" t="str">
        <f t="shared" ref="K3587:K3650" si="229">IFERROR(J3587*E3587," ")</f>
        <v xml:space="preserve"> </v>
      </c>
      <c r="L3587" s="27" t="str">
        <f t="shared" si="227"/>
        <v xml:space="preserve"> </v>
      </c>
      <c r="M3587" s="18" t="str">
        <f t="shared" ref="M3587:M3650" si="230">IF(OR(ISNUMBER(H3587),ISNUMBER(J3587)),SUMIF($A:$A,A3587,$H:$H)-SUMIF($A:$A,A3587,$J:$J)," ")</f>
        <v xml:space="preserve"> </v>
      </c>
    </row>
    <row r="3588" spans="1:13" x14ac:dyDescent="0.25">
      <c r="A3588" s="19"/>
      <c r="B3588" s="19"/>
      <c r="C3588" s="19"/>
      <c r="D3588" s="22"/>
      <c r="E3588" s="22"/>
      <c r="F3588" s="22"/>
      <c r="G3588" s="24"/>
      <c r="H3588" s="25" t="str">
        <f>IF(SUMIF('Base datos'!$A:$A,A3588,'Base datos'!$C:$C)=0," ",SUMIF('Base datos'!$A:$A,A3588,'Base datos'!$C:$C))</f>
        <v xml:space="preserve"> </v>
      </c>
      <c r="I3588" s="25" t="str">
        <f t="shared" si="228"/>
        <v xml:space="preserve"> </v>
      </c>
      <c r="J3588" s="26" t="str">
        <f>IF(SUMIF('Base datos'!$A:$A,A3588,'Base datos'!$D:$D)=0," ",SUMIF('Base datos'!$A:$A,A3588,'Base datos'!$D:$D))</f>
        <v xml:space="preserve"> </v>
      </c>
      <c r="K3588" s="27" t="str">
        <f t="shared" si="229"/>
        <v xml:space="preserve"> </v>
      </c>
      <c r="L3588" s="27" t="str">
        <f t="shared" si="227"/>
        <v xml:space="preserve"> </v>
      </c>
      <c r="M3588" s="18" t="str">
        <f t="shared" si="230"/>
        <v xml:space="preserve"> </v>
      </c>
    </row>
    <row r="3589" spans="1:13" x14ac:dyDescent="0.25">
      <c r="A3589" s="19"/>
      <c r="B3589" s="19"/>
      <c r="C3589" s="19"/>
      <c r="D3589" s="22"/>
      <c r="E3589" s="22"/>
      <c r="F3589" s="22"/>
      <c r="G3589" s="24"/>
      <c r="H3589" s="25" t="str">
        <f>IF(SUMIF('Base datos'!$A:$A,A3589,'Base datos'!$C:$C)=0," ",SUMIF('Base datos'!$A:$A,A3589,'Base datos'!$C:$C))</f>
        <v xml:space="preserve"> </v>
      </c>
      <c r="I3589" s="25" t="str">
        <f t="shared" si="228"/>
        <v xml:space="preserve"> </v>
      </c>
      <c r="J3589" s="26" t="str">
        <f>IF(SUMIF('Base datos'!$A:$A,A3589,'Base datos'!$D:$D)=0," ",SUMIF('Base datos'!$A:$A,A3589,'Base datos'!$D:$D))</f>
        <v xml:space="preserve"> </v>
      </c>
      <c r="K3589" s="27" t="str">
        <f t="shared" si="229"/>
        <v xml:space="preserve"> </v>
      </c>
      <c r="L3589" s="27" t="str">
        <f t="shared" si="227"/>
        <v xml:space="preserve"> </v>
      </c>
      <c r="M3589" s="18" t="str">
        <f t="shared" si="230"/>
        <v xml:space="preserve"> </v>
      </c>
    </row>
    <row r="3590" spans="1:13" x14ac:dyDescent="0.25">
      <c r="A3590" s="19"/>
      <c r="B3590" s="19"/>
      <c r="C3590" s="19"/>
      <c r="D3590" s="22"/>
      <c r="E3590" s="22"/>
      <c r="F3590" s="22"/>
      <c r="G3590" s="24"/>
      <c r="H3590" s="25" t="str">
        <f>IF(SUMIF('Base datos'!$A:$A,A3590,'Base datos'!$C:$C)=0," ",SUMIF('Base datos'!$A:$A,A3590,'Base datos'!$C:$C))</f>
        <v xml:space="preserve"> </v>
      </c>
      <c r="I3590" s="25" t="str">
        <f t="shared" si="228"/>
        <v xml:space="preserve"> </v>
      </c>
      <c r="J3590" s="26" t="str">
        <f>IF(SUMIF('Base datos'!$A:$A,A3590,'Base datos'!$D:$D)=0," ",SUMIF('Base datos'!$A:$A,A3590,'Base datos'!$D:$D))</f>
        <v xml:space="preserve"> </v>
      </c>
      <c r="K3590" s="27" t="str">
        <f t="shared" si="229"/>
        <v xml:space="preserve"> </v>
      </c>
      <c r="L3590" s="27" t="str">
        <f t="shared" si="227"/>
        <v xml:space="preserve"> </v>
      </c>
      <c r="M3590" s="18" t="str">
        <f t="shared" si="230"/>
        <v xml:space="preserve"> </v>
      </c>
    </row>
    <row r="3591" spans="1:13" x14ac:dyDescent="0.25">
      <c r="A3591" s="19"/>
      <c r="B3591" s="19"/>
      <c r="C3591" s="19"/>
      <c r="D3591" s="22"/>
      <c r="E3591" s="22"/>
      <c r="F3591" s="22"/>
      <c r="G3591" s="24"/>
      <c r="H3591" s="25" t="str">
        <f>IF(SUMIF('Base datos'!$A:$A,A3591,'Base datos'!$C:$C)=0," ",SUMIF('Base datos'!$A:$A,A3591,'Base datos'!$C:$C))</f>
        <v xml:space="preserve"> </v>
      </c>
      <c r="I3591" s="25" t="str">
        <f t="shared" si="228"/>
        <v xml:space="preserve"> </v>
      </c>
      <c r="J3591" s="26" t="str">
        <f>IF(SUMIF('Base datos'!$A:$A,A3591,'Base datos'!$D:$D)=0," ",SUMIF('Base datos'!$A:$A,A3591,'Base datos'!$D:$D))</f>
        <v xml:space="preserve"> </v>
      </c>
      <c r="K3591" s="27" t="str">
        <f t="shared" si="229"/>
        <v xml:space="preserve"> </v>
      </c>
      <c r="L3591" s="27" t="str">
        <f t="shared" si="227"/>
        <v xml:space="preserve"> </v>
      </c>
      <c r="M3591" s="18" t="str">
        <f t="shared" si="230"/>
        <v xml:space="preserve"> </v>
      </c>
    </row>
    <row r="3592" spans="1:13" x14ac:dyDescent="0.25">
      <c r="A3592" s="19"/>
      <c r="B3592" s="19"/>
      <c r="C3592" s="19"/>
      <c r="D3592" s="22"/>
      <c r="E3592" s="22"/>
      <c r="F3592" s="22"/>
      <c r="G3592" s="24"/>
      <c r="H3592" s="25" t="str">
        <f>IF(SUMIF('Base datos'!$A:$A,A3592,'Base datos'!$C:$C)=0," ",SUMIF('Base datos'!$A:$A,A3592,'Base datos'!$C:$C))</f>
        <v xml:space="preserve"> </v>
      </c>
      <c r="I3592" s="25" t="str">
        <f t="shared" si="228"/>
        <v xml:space="preserve"> </v>
      </c>
      <c r="J3592" s="26" t="str">
        <f>IF(SUMIF('Base datos'!$A:$A,A3592,'Base datos'!$D:$D)=0," ",SUMIF('Base datos'!$A:$A,A3592,'Base datos'!$D:$D))</f>
        <v xml:space="preserve"> </v>
      </c>
      <c r="K3592" s="27" t="str">
        <f t="shared" si="229"/>
        <v xml:space="preserve"> </v>
      </c>
      <c r="L3592" s="27" t="str">
        <f t="shared" si="227"/>
        <v xml:space="preserve"> </v>
      </c>
      <c r="M3592" s="18" t="str">
        <f t="shared" si="230"/>
        <v xml:space="preserve"> </v>
      </c>
    </row>
    <row r="3593" spans="1:13" x14ac:dyDescent="0.25">
      <c r="A3593" s="19"/>
      <c r="B3593" s="19"/>
      <c r="C3593" s="19"/>
      <c r="D3593" s="22"/>
      <c r="E3593" s="22"/>
      <c r="F3593" s="22"/>
      <c r="G3593" s="24"/>
      <c r="H3593" s="25" t="str">
        <f>IF(SUMIF('Base datos'!$A:$A,A3593,'Base datos'!$C:$C)=0," ",SUMIF('Base datos'!$A:$A,A3593,'Base datos'!$C:$C))</f>
        <v xml:space="preserve"> </v>
      </c>
      <c r="I3593" s="25" t="str">
        <f t="shared" si="228"/>
        <v xml:space="preserve"> </v>
      </c>
      <c r="J3593" s="26" t="str">
        <f>IF(SUMIF('Base datos'!$A:$A,A3593,'Base datos'!$D:$D)=0," ",SUMIF('Base datos'!$A:$A,A3593,'Base datos'!$D:$D))</f>
        <v xml:space="preserve"> </v>
      </c>
      <c r="K3593" s="27" t="str">
        <f t="shared" si="229"/>
        <v xml:space="preserve"> </v>
      </c>
      <c r="L3593" s="27" t="str">
        <f t="shared" si="227"/>
        <v xml:space="preserve"> </v>
      </c>
      <c r="M3593" s="18" t="str">
        <f t="shared" si="230"/>
        <v xml:space="preserve"> </v>
      </c>
    </row>
    <row r="3594" spans="1:13" x14ac:dyDescent="0.25">
      <c r="A3594" s="19"/>
      <c r="B3594" s="19"/>
      <c r="C3594" s="19"/>
      <c r="D3594" s="22"/>
      <c r="E3594" s="22"/>
      <c r="F3594" s="22"/>
      <c r="G3594" s="24"/>
      <c r="H3594" s="25" t="str">
        <f>IF(SUMIF('Base datos'!$A:$A,A3594,'Base datos'!$C:$C)=0," ",SUMIF('Base datos'!$A:$A,A3594,'Base datos'!$C:$C))</f>
        <v xml:space="preserve"> </v>
      </c>
      <c r="I3594" s="25" t="str">
        <f t="shared" si="228"/>
        <v xml:space="preserve"> </v>
      </c>
      <c r="J3594" s="26" t="str">
        <f>IF(SUMIF('Base datos'!$A:$A,A3594,'Base datos'!$D:$D)=0," ",SUMIF('Base datos'!$A:$A,A3594,'Base datos'!$D:$D))</f>
        <v xml:space="preserve"> </v>
      </c>
      <c r="K3594" s="27" t="str">
        <f t="shared" si="229"/>
        <v xml:space="preserve"> </v>
      </c>
      <c r="L3594" s="27" t="str">
        <f t="shared" si="227"/>
        <v xml:space="preserve"> </v>
      </c>
      <c r="M3594" s="18" t="str">
        <f t="shared" si="230"/>
        <v xml:space="preserve"> </v>
      </c>
    </row>
    <row r="3595" spans="1:13" x14ac:dyDescent="0.25">
      <c r="A3595" s="19"/>
      <c r="B3595" s="19"/>
      <c r="C3595" s="19"/>
      <c r="D3595" s="22"/>
      <c r="E3595" s="22"/>
      <c r="F3595" s="22"/>
      <c r="G3595" s="24"/>
      <c r="H3595" s="25" t="str">
        <f>IF(SUMIF('Base datos'!$A:$A,A3595,'Base datos'!$C:$C)=0," ",SUMIF('Base datos'!$A:$A,A3595,'Base datos'!$C:$C))</f>
        <v xml:space="preserve"> </v>
      </c>
      <c r="I3595" s="25" t="str">
        <f t="shared" si="228"/>
        <v xml:space="preserve"> </v>
      </c>
      <c r="J3595" s="26" t="str">
        <f>IF(SUMIF('Base datos'!$A:$A,A3595,'Base datos'!$D:$D)=0," ",SUMIF('Base datos'!$A:$A,A3595,'Base datos'!$D:$D))</f>
        <v xml:space="preserve"> </v>
      </c>
      <c r="K3595" s="27" t="str">
        <f t="shared" si="229"/>
        <v xml:space="preserve"> </v>
      </c>
      <c r="L3595" s="27" t="str">
        <f t="shared" ref="L3595:L3658" si="231">IFERROR(K3595-J3595," ")</f>
        <v xml:space="preserve"> </v>
      </c>
      <c r="M3595" s="18" t="str">
        <f t="shared" si="230"/>
        <v xml:space="preserve"> </v>
      </c>
    </row>
    <row r="3596" spans="1:13" x14ac:dyDescent="0.25">
      <c r="A3596" s="19"/>
      <c r="B3596" s="19"/>
      <c r="C3596" s="19"/>
      <c r="D3596" s="22"/>
      <c r="E3596" s="22"/>
      <c r="F3596" s="22"/>
      <c r="G3596" s="24"/>
      <c r="H3596" s="25" t="str">
        <f>IF(SUMIF('Base datos'!$A:$A,A3596,'Base datos'!$C:$C)=0," ",SUMIF('Base datos'!$A:$A,A3596,'Base datos'!$C:$C))</f>
        <v xml:space="preserve"> </v>
      </c>
      <c r="I3596" s="25" t="str">
        <f t="shared" si="228"/>
        <v xml:space="preserve"> </v>
      </c>
      <c r="J3596" s="26" t="str">
        <f>IF(SUMIF('Base datos'!$A:$A,A3596,'Base datos'!$D:$D)=0," ",SUMIF('Base datos'!$A:$A,A3596,'Base datos'!$D:$D))</f>
        <v xml:space="preserve"> </v>
      </c>
      <c r="K3596" s="27" t="str">
        <f t="shared" si="229"/>
        <v xml:space="preserve"> </v>
      </c>
      <c r="L3596" s="27" t="str">
        <f t="shared" si="231"/>
        <v xml:space="preserve"> </v>
      </c>
      <c r="M3596" s="18" t="str">
        <f t="shared" si="230"/>
        <v xml:space="preserve"> </v>
      </c>
    </row>
    <row r="3597" spans="1:13" x14ac:dyDescent="0.25">
      <c r="A3597" s="19"/>
      <c r="B3597" s="19"/>
      <c r="C3597" s="19"/>
      <c r="D3597" s="22"/>
      <c r="E3597" s="22"/>
      <c r="F3597" s="22"/>
      <c r="G3597" s="24"/>
      <c r="H3597" s="25" t="str">
        <f>IF(SUMIF('Base datos'!$A:$A,A3597,'Base datos'!$C:$C)=0," ",SUMIF('Base datos'!$A:$A,A3597,'Base datos'!$C:$C))</f>
        <v xml:space="preserve"> </v>
      </c>
      <c r="I3597" s="25" t="str">
        <f t="shared" si="228"/>
        <v xml:space="preserve"> </v>
      </c>
      <c r="J3597" s="26" t="str">
        <f>IF(SUMIF('Base datos'!$A:$A,A3597,'Base datos'!$D:$D)=0," ",SUMIF('Base datos'!$A:$A,A3597,'Base datos'!$D:$D))</f>
        <v xml:space="preserve"> </v>
      </c>
      <c r="K3597" s="27" t="str">
        <f t="shared" si="229"/>
        <v xml:space="preserve"> </v>
      </c>
      <c r="L3597" s="27" t="str">
        <f t="shared" si="231"/>
        <v xml:space="preserve"> </v>
      </c>
      <c r="M3597" s="18" t="str">
        <f t="shared" si="230"/>
        <v xml:space="preserve"> </v>
      </c>
    </row>
    <row r="3598" spans="1:13" x14ac:dyDescent="0.25">
      <c r="A3598" s="19"/>
      <c r="B3598" s="19"/>
      <c r="C3598" s="19"/>
      <c r="D3598" s="22"/>
      <c r="E3598" s="22"/>
      <c r="F3598" s="22"/>
      <c r="G3598" s="24"/>
      <c r="H3598" s="25" t="str">
        <f>IF(SUMIF('Base datos'!$A:$A,A3598,'Base datos'!$C:$C)=0," ",SUMIF('Base datos'!$A:$A,A3598,'Base datos'!$C:$C))</f>
        <v xml:space="preserve"> </v>
      </c>
      <c r="I3598" s="25" t="str">
        <f t="shared" si="228"/>
        <v xml:space="preserve"> </v>
      </c>
      <c r="J3598" s="26" t="str">
        <f>IF(SUMIF('Base datos'!$A:$A,A3598,'Base datos'!$D:$D)=0," ",SUMIF('Base datos'!$A:$A,A3598,'Base datos'!$D:$D))</f>
        <v xml:space="preserve"> </v>
      </c>
      <c r="K3598" s="27" t="str">
        <f t="shared" si="229"/>
        <v xml:space="preserve"> </v>
      </c>
      <c r="L3598" s="27" t="str">
        <f t="shared" si="231"/>
        <v xml:space="preserve"> </v>
      </c>
      <c r="M3598" s="18" t="str">
        <f t="shared" si="230"/>
        <v xml:space="preserve"> </v>
      </c>
    </row>
    <row r="3599" spans="1:13" x14ac:dyDescent="0.25">
      <c r="A3599" s="19"/>
      <c r="B3599" s="19"/>
      <c r="C3599" s="19"/>
      <c r="D3599" s="22"/>
      <c r="E3599" s="22"/>
      <c r="F3599" s="22"/>
      <c r="G3599" s="24"/>
      <c r="H3599" s="25" t="str">
        <f>IF(SUMIF('Base datos'!$A:$A,A3599,'Base datos'!$C:$C)=0," ",SUMIF('Base datos'!$A:$A,A3599,'Base datos'!$C:$C))</f>
        <v xml:space="preserve"> </v>
      </c>
      <c r="I3599" s="25" t="str">
        <f t="shared" si="228"/>
        <v xml:space="preserve"> </v>
      </c>
      <c r="J3599" s="26" t="str">
        <f>IF(SUMIF('Base datos'!$A:$A,A3599,'Base datos'!$D:$D)=0," ",SUMIF('Base datos'!$A:$A,A3599,'Base datos'!$D:$D))</f>
        <v xml:space="preserve"> </v>
      </c>
      <c r="K3599" s="27" t="str">
        <f t="shared" si="229"/>
        <v xml:space="preserve"> </v>
      </c>
      <c r="L3599" s="27" t="str">
        <f t="shared" si="231"/>
        <v xml:space="preserve"> </v>
      </c>
      <c r="M3599" s="18" t="str">
        <f t="shared" si="230"/>
        <v xml:space="preserve"> </v>
      </c>
    </row>
    <row r="3600" spans="1:13" x14ac:dyDescent="0.25">
      <c r="A3600" s="19"/>
      <c r="B3600" s="19"/>
      <c r="C3600" s="19"/>
      <c r="D3600" s="22"/>
      <c r="E3600" s="22"/>
      <c r="F3600" s="22"/>
      <c r="G3600" s="24"/>
      <c r="H3600" s="25" t="str">
        <f>IF(SUMIF('Base datos'!$A:$A,A3600,'Base datos'!$C:$C)=0," ",SUMIF('Base datos'!$A:$A,A3600,'Base datos'!$C:$C))</f>
        <v xml:space="preserve"> </v>
      </c>
      <c r="I3600" s="25" t="str">
        <f t="shared" si="228"/>
        <v xml:space="preserve"> </v>
      </c>
      <c r="J3600" s="26" t="str">
        <f>IF(SUMIF('Base datos'!$A:$A,A3600,'Base datos'!$D:$D)=0," ",SUMIF('Base datos'!$A:$A,A3600,'Base datos'!$D:$D))</f>
        <v xml:space="preserve"> </v>
      </c>
      <c r="K3600" s="27" t="str">
        <f t="shared" si="229"/>
        <v xml:space="preserve"> </v>
      </c>
      <c r="L3600" s="27" t="str">
        <f t="shared" si="231"/>
        <v xml:space="preserve"> </v>
      </c>
      <c r="M3600" s="18" t="str">
        <f t="shared" si="230"/>
        <v xml:space="preserve"> </v>
      </c>
    </row>
    <row r="3601" spans="1:13" x14ac:dyDescent="0.25">
      <c r="A3601" s="19"/>
      <c r="B3601" s="19"/>
      <c r="C3601" s="19"/>
      <c r="D3601" s="22"/>
      <c r="E3601" s="22"/>
      <c r="F3601" s="22"/>
      <c r="G3601" s="24"/>
      <c r="H3601" s="25" t="str">
        <f>IF(SUMIF('Base datos'!$A:$A,A3601,'Base datos'!$C:$C)=0," ",SUMIF('Base datos'!$A:$A,A3601,'Base datos'!$C:$C))</f>
        <v xml:space="preserve"> </v>
      </c>
      <c r="I3601" s="25" t="str">
        <f t="shared" si="228"/>
        <v xml:space="preserve"> </v>
      </c>
      <c r="J3601" s="26" t="str">
        <f>IF(SUMIF('Base datos'!$A:$A,A3601,'Base datos'!$D:$D)=0," ",SUMIF('Base datos'!$A:$A,A3601,'Base datos'!$D:$D))</f>
        <v xml:space="preserve"> </v>
      </c>
      <c r="K3601" s="27" t="str">
        <f t="shared" si="229"/>
        <v xml:space="preserve"> </v>
      </c>
      <c r="L3601" s="27" t="str">
        <f t="shared" si="231"/>
        <v xml:space="preserve"> </v>
      </c>
      <c r="M3601" s="18" t="str">
        <f t="shared" si="230"/>
        <v xml:space="preserve"> </v>
      </c>
    </row>
    <row r="3602" spans="1:13" x14ac:dyDescent="0.25">
      <c r="A3602" s="19"/>
      <c r="B3602" s="19"/>
      <c r="C3602" s="19"/>
      <c r="D3602" s="22"/>
      <c r="E3602" s="22"/>
      <c r="F3602" s="22"/>
      <c r="G3602" s="24"/>
      <c r="H3602" s="25" t="str">
        <f>IF(SUMIF('Base datos'!$A:$A,A3602,'Base datos'!$C:$C)=0," ",SUMIF('Base datos'!$A:$A,A3602,'Base datos'!$C:$C))</f>
        <v xml:space="preserve"> </v>
      </c>
      <c r="I3602" s="25" t="str">
        <f t="shared" si="228"/>
        <v xml:space="preserve"> </v>
      </c>
      <c r="J3602" s="26" t="str">
        <f>IF(SUMIF('Base datos'!$A:$A,A3602,'Base datos'!$D:$D)=0," ",SUMIF('Base datos'!$A:$A,A3602,'Base datos'!$D:$D))</f>
        <v xml:space="preserve"> </v>
      </c>
      <c r="K3602" s="27" t="str">
        <f t="shared" si="229"/>
        <v xml:space="preserve"> </v>
      </c>
      <c r="L3602" s="27" t="str">
        <f t="shared" si="231"/>
        <v xml:space="preserve"> </v>
      </c>
      <c r="M3602" s="18" t="str">
        <f t="shared" si="230"/>
        <v xml:space="preserve"> </v>
      </c>
    </row>
    <row r="3603" spans="1:13" x14ac:dyDescent="0.25">
      <c r="A3603" s="19"/>
      <c r="B3603" s="19"/>
      <c r="C3603" s="19"/>
      <c r="D3603" s="22"/>
      <c r="E3603" s="22"/>
      <c r="F3603" s="22"/>
      <c r="G3603" s="24"/>
      <c r="H3603" s="25" t="str">
        <f>IF(SUMIF('Base datos'!$A:$A,A3603,'Base datos'!$C:$C)=0," ",SUMIF('Base datos'!$A:$A,A3603,'Base datos'!$C:$C))</f>
        <v xml:space="preserve"> </v>
      </c>
      <c r="I3603" s="25" t="str">
        <f t="shared" si="228"/>
        <v xml:space="preserve"> </v>
      </c>
      <c r="J3603" s="26" t="str">
        <f>IF(SUMIF('Base datos'!$A:$A,A3603,'Base datos'!$D:$D)=0," ",SUMIF('Base datos'!$A:$A,A3603,'Base datos'!$D:$D))</f>
        <v xml:space="preserve"> </v>
      </c>
      <c r="K3603" s="27" t="str">
        <f t="shared" si="229"/>
        <v xml:space="preserve"> </v>
      </c>
      <c r="L3603" s="27" t="str">
        <f t="shared" si="231"/>
        <v xml:space="preserve"> </v>
      </c>
      <c r="M3603" s="18" t="str">
        <f t="shared" si="230"/>
        <v xml:space="preserve"> </v>
      </c>
    </row>
    <row r="3604" spans="1:13" x14ac:dyDescent="0.25">
      <c r="A3604" s="19"/>
      <c r="B3604" s="19"/>
      <c r="C3604" s="19"/>
      <c r="D3604" s="22"/>
      <c r="E3604" s="22"/>
      <c r="F3604" s="22"/>
      <c r="G3604" s="24"/>
      <c r="H3604" s="25" t="str">
        <f>IF(SUMIF('Base datos'!$A:$A,A3604,'Base datos'!$C:$C)=0," ",SUMIF('Base datos'!$A:$A,A3604,'Base datos'!$C:$C))</f>
        <v xml:space="preserve"> </v>
      </c>
      <c r="I3604" s="25" t="str">
        <f t="shared" si="228"/>
        <v xml:space="preserve"> </v>
      </c>
      <c r="J3604" s="26" t="str">
        <f>IF(SUMIF('Base datos'!$A:$A,A3604,'Base datos'!$D:$D)=0," ",SUMIF('Base datos'!$A:$A,A3604,'Base datos'!$D:$D))</f>
        <v xml:space="preserve"> </v>
      </c>
      <c r="K3604" s="27" t="str">
        <f t="shared" si="229"/>
        <v xml:space="preserve"> </v>
      </c>
      <c r="L3604" s="27" t="str">
        <f t="shared" si="231"/>
        <v xml:space="preserve"> </v>
      </c>
      <c r="M3604" s="18" t="str">
        <f t="shared" si="230"/>
        <v xml:space="preserve"> </v>
      </c>
    </row>
    <row r="3605" spans="1:13" x14ac:dyDescent="0.25">
      <c r="A3605" s="19"/>
      <c r="B3605" s="19"/>
      <c r="C3605" s="19"/>
      <c r="D3605" s="22"/>
      <c r="E3605" s="22"/>
      <c r="F3605" s="22"/>
      <c r="G3605" s="24"/>
      <c r="H3605" s="25" t="str">
        <f>IF(SUMIF('Base datos'!$A:$A,A3605,'Base datos'!$C:$C)=0," ",SUMIF('Base datos'!$A:$A,A3605,'Base datos'!$C:$C))</f>
        <v xml:space="preserve"> </v>
      </c>
      <c r="I3605" s="25" t="str">
        <f t="shared" si="228"/>
        <v xml:space="preserve"> </v>
      </c>
      <c r="J3605" s="26" t="str">
        <f>IF(SUMIF('Base datos'!$A:$A,A3605,'Base datos'!$D:$D)=0," ",SUMIF('Base datos'!$A:$A,A3605,'Base datos'!$D:$D))</f>
        <v xml:space="preserve"> </v>
      </c>
      <c r="K3605" s="27" t="str">
        <f t="shared" si="229"/>
        <v xml:space="preserve"> </v>
      </c>
      <c r="L3605" s="27" t="str">
        <f t="shared" si="231"/>
        <v xml:space="preserve"> </v>
      </c>
      <c r="M3605" s="18" t="str">
        <f t="shared" si="230"/>
        <v xml:space="preserve"> </v>
      </c>
    </row>
    <row r="3606" spans="1:13" x14ac:dyDescent="0.25">
      <c r="A3606" s="19"/>
      <c r="B3606" s="19"/>
      <c r="C3606" s="19"/>
      <c r="D3606" s="22"/>
      <c r="E3606" s="22"/>
      <c r="F3606" s="22"/>
      <c r="G3606" s="24"/>
      <c r="H3606" s="25" t="str">
        <f>IF(SUMIF('Base datos'!$A:$A,A3606,'Base datos'!$C:$C)=0," ",SUMIF('Base datos'!$A:$A,A3606,'Base datos'!$C:$C))</f>
        <v xml:space="preserve"> </v>
      </c>
      <c r="I3606" s="25" t="str">
        <f t="shared" si="228"/>
        <v xml:space="preserve"> </v>
      </c>
      <c r="J3606" s="26" t="str">
        <f>IF(SUMIF('Base datos'!$A:$A,A3606,'Base datos'!$D:$D)=0," ",SUMIF('Base datos'!$A:$A,A3606,'Base datos'!$D:$D))</f>
        <v xml:space="preserve"> </v>
      </c>
      <c r="K3606" s="27" t="str">
        <f t="shared" si="229"/>
        <v xml:space="preserve"> </v>
      </c>
      <c r="L3606" s="27" t="str">
        <f t="shared" si="231"/>
        <v xml:space="preserve"> </v>
      </c>
      <c r="M3606" s="18" t="str">
        <f t="shared" si="230"/>
        <v xml:space="preserve"> </v>
      </c>
    </row>
    <row r="3607" spans="1:13" x14ac:dyDescent="0.25">
      <c r="A3607" s="19"/>
      <c r="B3607" s="19"/>
      <c r="C3607" s="19"/>
      <c r="D3607" s="22"/>
      <c r="E3607" s="22"/>
      <c r="F3607" s="22"/>
      <c r="G3607" s="24"/>
      <c r="H3607" s="25" t="str">
        <f>IF(SUMIF('Base datos'!$A:$A,A3607,'Base datos'!$C:$C)=0," ",SUMIF('Base datos'!$A:$A,A3607,'Base datos'!$C:$C))</f>
        <v xml:space="preserve"> </v>
      </c>
      <c r="I3607" s="25" t="str">
        <f t="shared" si="228"/>
        <v xml:space="preserve"> </v>
      </c>
      <c r="J3607" s="26" t="str">
        <f>IF(SUMIF('Base datos'!$A:$A,A3607,'Base datos'!$D:$D)=0," ",SUMIF('Base datos'!$A:$A,A3607,'Base datos'!$D:$D))</f>
        <v xml:space="preserve"> </v>
      </c>
      <c r="K3607" s="27" t="str">
        <f t="shared" si="229"/>
        <v xml:space="preserve"> </v>
      </c>
      <c r="L3607" s="27" t="str">
        <f t="shared" si="231"/>
        <v xml:space="preserve"> </v>
      </c>
      <c r="M3607" s="18" t="str">
        <f t="shared" si="230"/>
        <v xml:space="preserve"> </v>
      </c>
    </row>
    <row r="3608" spans="1:13" x14ac:dyDescent="0.25">
      <c r="A3608" s="19"/>
      <c r="B3608" s="19"/>
      <c r="C3608" s="19"/>
      <c r="D3608" s="22"/>
      <c r="E3608" s="22"/>
      <c r="F3608" s="22"/>
      <c r="G3608" s="24"/>
      <c r="H3608" s="25" t="str">
        <f>IF(SUMIF('Base datos'!$A:$A,A3608,'Base datos'!$C:$C)=0," ",SUMIF('Base datos'!$A:$A,A3608,'Base datos'!$C:$C))</f>
        <v xml:space="preserve"> </v>
      </c>
      <c r="I3608" s="25" t="str">
        <f t="shared" si="228"/>
        <v xml:space="preserve"> </v>
      </c>
      <c r="J3608" s="26" t="str">
        <f>IF(SUMIF('Base datos'!$A:$A,A3608,'Base datos'!$D:$D)=0," ",SUMIF('Base datos'!$A:$A,A3608,'Base datos'!$D:$D))</f>
        <v xml:space="preserve"> </v>
      </c>
      <c r="K3608" s="27" t="str">
        <f t="shared" si="229"/>
        <v xml:space="preserve"> </v>
      </c>
      <c r="L3608" s="27" t="str">
        <f t="shared" si="231"/>
        <v xml:space="preserve"> </v>
      </c>
      <c r="M3608" s="18" t="str">
        <f t="shared" si="230"/>
        <v xml:space="preserve"> </v>
      </c>
    </row>
    <row r="3609" spans="1:13" x14ac:dyDescent="0.25">
      <c r="A3609" s="19"/>
      <c r="B3609" s="19"/>
      <c r="C3609" s="19"/>
      <c r="D3609" s="22"/>
      <c r="E3609" s="22"/>
      <c r="F3609" s="22"/>
      <c r="G3609" s="24"/>
      <c r="H3609" s="25" t="str">
        <f>IF(SUMIF('Base datos'!$A:$A,A3609,'Base datos'!$C:$C)=0," ",SUMIF('Base datos'!$A:$A,A3609,'Base datos'!$C:$C))</f>
        <v xml:space="preserve"> </v>
      </c>
      <c r="I3609" s="25" t="str">
        <f t="shared" si="228"/>
        <v xml:space="preserve"> </v>
      </c>
      <c r="J3609" s="26" t="str">
        <f>IF(SUMIF('Base datos'!$A:$A,A3609,'Base datos'!$D:$D)=0," ",SUMIF('Base datos'!$A:$A,A3609,'Base datos'!$D:$D))</f>
        <v xml:space="preserve"> </v>
      </c>
      <c r="K3609" s="27" t="str">
        <f t="shared" si="229"/>
        <v xml:space="preserve"> </v>
      </c>
      <c r="L3609" s="27" t="str">
        <f t="shared" si="231"/>
        <v xml:space="preserve"> </v>
      </c>
      <c r="M3609" s="18" t="str">
        <f t="shared" si="230"/>
        <v xml:space="preserve"> </v>
      </c>
    </row>
    <row r="3610" spans="1:13" x14ac:dyDescent="0.25">
      <c r="A3610" s="19"/>
      <c r="B3610" s="19"/>
      <c r="C3610" s="19"/>
      <c r="D3610" s="22"/>
      <c r="E3610" s="22"/>
      <c r="F3610" s="22"/>
      <c r="G3610" s="24"/>
      <c r="H3610" s="25" t="str">
        <f>IF(SUMIF('Base datos'!$A:$A,A3610,'Base datos'!$C:$C)=0," ",SUMIF('Base datos'!$A:$A,A3610,'Base datos'!$C:$C))</f>
        <v xml:space="preserve"> </v>
      </c>
      <c r="I3610" s="25" t="str">
        <f t="shared" si="228"/>
        <v xml:space="preserve"> </v>
      </c>
      <c r="J3610" s="26" t="str">
        <f>IF(SUMIF('Base datos'!$A:$A,A3610,'Base datos'!$D:$D)=0," ",SUMIF('Base datos'!$A:$A,A3610,'Base datos'!$D:$D))</f>
        <v xml:space="preserve"> </v>
      </c>
      <c r="K3610" s="27" t="str">
        <f t="shared" si="229"/>
        <v xml:space="preserve"> </v>
      </c>
      <c r="L3610" s="27" t="str">
        <f t="shared" si="231"/>
        <v xml:space="preserve"> </v>
      </c>
      <c r="M3610" s="18" t="str">
        <f t="shared" si="230"/>
        <v xml:space="preserve"> </v>
      </c>
    </row>
    <row r="3611" spans="1:13" x14ac:dyDescent="0.25">
      <c r="A3611" s="19"/>
      <c r="B3611" s="19"/>
      <c r="C3611" s="19"/>
      <c r="D3611" s="22"/>
      <c r="E3611" s="22"/>
      <c r="F3611" s="22"/>
      <c r="G3611" s="24"/>
      <c r="H3611" s="25" t="str">
        <f>IF(SUMIF('Base datos'!$A:$A,A3611,'Base datos'!$C:$C)=0," ",SUMIF('Base datos'!$A:$A,A3611,'Base datos'!$C:$C))</f>
        <v xml:space="preserve"> </v>
      </c>
      <c r="I3611" s="25" t="str">
        <f t="shared" si="228"/>
        <v xml:space="preserve"> </v>
      </c>
      <c r="J3611" s="26" t="str">
        <f>IF(SUMIF('Base datos'!$A:$A,A3611,'Base datos'!$D:$D)=0," ",SUMIF('Base datos'!$A:$A,A3611,'Base datos'!$D:$D))</f>
        <v xml:space="preserve"> </v>
      </c>
      <c r="K3611" s="27" t="str">
        <f t="shared" si="229"/>
        <v xml:space="preserve"> </v>
      </c>
      <c r="L3611" s="27" t="str">
        <f t="shared" si="231"/>
        <v xml:space="preserve"> </v>
      </c>
      <c r="M3611" s="18" t="str">
        <f t="shared" si="230"/>
        <v xml:space="preserve"> </v>
      </c>
    </row>
    <row r="3612" spans="1:13" x14ac:dyDescent="0.25">
      <c r="A3612" s="19"/>
      <c r="B3612" s="19"/>
      <c r="C3612" s="19"/>
      <c r="D3612" s="22"/>
      <c r="E3612" s="22"/>
      <c r="F3612" s="22"/>
      <c r="G3612" s="24"/>
      <c r="H3612" s="25" t="str">
        <f>IF(SUMIF('Base datos'!$A:$A,A3612,'Base datos'!$C:$C)=0," ",SUMIF('Base datos'!$A:$A,A3612,'Base datos'!$C:$C))</f>
        <v xml:space="preserve"> </v>
      </c>
      <c r="I3612" s="25" t="str">
        <f t="shared" si="228"/>
        <v xml:space="preserve"> </v>
      </c>
      <c r="J3612" s="26" t="str">
        <f>IF(SUMIF('Base datos'!$A:$A,A3612,'Base datos'!$D:$D)=0," ",SUMIF('Base datos'!$A:$A,A3612,'Base datos'!$D:$D))</f>
        <v xml:space="preserve"> </v>
      </c>
      <c r="K3612" s="27" t="str">
        <f t="shared" si="229"/>
        <v xml:space="preserve"> </v>
      </c>
      <c r="L3612" s="27" t="str">
        <f t="shared" si="231"/>
        <v xml:space="preserve"> </v>
      </c>
      <c r="M3612" s="18" t="str">
        <f t="shared" si="230"/>
        <v xml:space="preserve"> </v>
      </c>
    </row>
    <row r="3613" spans="1:13" x14ac:dyDescent="0.25">
      <c r="A3613" s="19"/>
      <c r="B3613" s="19"/>
      <c r="C3613" s="19"/>
      <c r="D3613" s="22"/>
      <c r="E3613" s="22"/>
      <c r="F3613" s="22"/>
      <c r="G3613" s="24"/>
      <c r="H3613" s="25" t="str">
        <f>IF(SUMIF('Base datos'!$A:$A,A3613,'Base datos'!$C:$C)=0," ",SUMIF('Base datos'!$A:$A,A3613,'Base datos'!$C:$C))</f>
        <v xml:space="preserve"> </v>
      </c>
      <c r="I3613" s="25" t="str">
        <f t="shared" si="228"/>
        <v xml:space="preserve"> </v>
      </c>
      <c r="J3613" s="26" t="str">
        <f>IF(SUMIF('Base datos'!$A:$A,A3613,'Base datos'!$D:$D)=0," ",SUMIF('Base datos'!$A:$A,A3613,'Base datos'!$D:$D))</f>
        <v xml:space="preserve"> </v>
      </c>
      <c r="K3613" s="27" t="str">
        <f t="shared" si="229"/>
        <v xml:space="preserve"> </v>
      </c>
      <c r="L3613" s="27" t="str">
        <f t="shared" si="231"/>
        <v xml:space="preserve"> </v>
      </c>
      <c r="M3613" s="18" t="str">
        <f t="shared" si="230"/>
        <v xml:space="preserve"> </v>
      </c>
    </row>
    <row r="3614" spans="1:13" x14ac:dyDescent="0.25">
      <c r="A3614" s="19"/>
      <c r="B3614" s="19"/>
      <c r="C3614" s="19"/>
      <c r="D3614" s="22"/>
      <c r="E3614" s="22"/>
      <c r="F3614" s="22"/>
      <c r="G3614" s="24"/>
      <c r="H3614" s="25" t="str">
        <f>IF(SUMIF('Base datos'!$A:$A,A3614,'Base datos'!$C:$C)=0," ",SUMIF('Base datos'!$A:$A,A3614,'Base datos'!$C:$C))</f>
        <v xml:space="preserve"> </v>
      </c>
      <c r="I3614" s="25" t="str">
        <f t="shared" si="228"/>
        <v xml:space="preserve"> </v>
      </c>
      <c r="J3614" s="26" t="str">
        <f>IF(SUMIF('Base datos'!$A:$A,A3614,'Base datos'!$D:$D)=0," ",SUMIF('Base datos'!$A:$A,A3614,'Base datos'!$D:$D))</f>
        <v xml:space="preserve"> </v>
      </c>
      <c r="K3614" s="27" t="str">
        <f t="shared" si="229"/>
        <v xml:space="preserve"> </v>
      </c>
      <c r="L3614" s="27" t="str">
        <f t="shared" si="231"/>
        <v xml:space="preserve"> </v>
      </c>
      <c r="M3614" s="18" t="str">
        <f t="shared" si="230"/>
        <v xml:space="preserve"> </v>
      </c>
    </row>
    <row r="3615" spans="1:13" x14ac:dyDescent="0.25">
      <c r="A3615" s="19"/>
      <c r="B3615" s="19"/>
      <c r="C3615" s="19"/>
      <c r="D3615" s="22"/>
      <c r="E3615" s="22"/>
      <c r="F3615" s="22"/>
      <c r="G3615" s="24"/>
      <c r="H3615" s="25" t="str">
        <f>IF(SUMIF('Base datos'!$A:$A,A3615,'Base datos'!$C:$C)=0," ",SUMIF('Base datos'!$A:$A,A3615,'Base datos'!$C:$C))</f>
        <v xml:space="preserve"> </v>
      </c>
      <c r="I3615" s="25" t="str">
        <f t="shared" si="228"/>
        <v xml:space="preserve"> </v>
      </c>
      <c r="J3615" s="26" t="str">
        <f>IF(SUMIF('Base datos'!$A:$A,A3615,'Base datos'!$D:$D)=0," ",SUMIF('Base datos'!$A:$A,A3615,'Base datos'!$D:$D))</f>
        <v xml:space="preserve"> </v>
      </c>
      <c r="K3615" s="27" t="str">
        <f t="shared" si="229"/>
        <v xml:space="preserve"> </v>
      </c>
      <c r="L3615" s="27" t="str">
        <f t="shared" si="231"/>
        <v xml:space="preserve"> </v>
      </c>
      <c r="M3615" s="18" t="str">
        <f t="shared" si="230"/>
        <v xml:space="preserve"> </v>
      </c>
    </row>
    <row r="3616" spans="1:13" x14ac:dyDescent="0.25">
      <c r="A3616" s="19"/>
      <c r="B3616" s="19"/>
      <c r="C3616" s="19"/>
      <c r="D3616" s="22"/>
      <c r="E3616" s="22"/>
      <c r="F3616" s="22"/>
      <c r="G3616" s="24"/>
      <c r="H3616" s="25" t="str">
        <f>IF(SUMIF('Base datos'!$A:$A,A3616,'Base datos'!$C:$C)=0," ",SUMIF('Base datos'!$A:$A,A3616,'Base datos'!$C:$C))</f>
        <v xml:space="preserve"> </v>
      </c>
      <c r="I3616" s="25" t="str">
        <f t="shared" si="228"/>
        <v xml:space="preserve"> </v>
      </c>
      <c r="J3616" s="26" t="str">
        <f>IF(SUMIF('Base datos'!$A:$A,A3616,'Base datos'!$D:$D)=0," ",SUMIF('Base datos'!$A:$A,A3616,'Base datos'!$D:$D))</f>
        <v xml:space="preserve"> </v>
      </c>
      <c r="K3616" s="27" t="str">
        <f t="shared" si="229"/>
        <v xml:space="preserve"> </v>
      </c>
      <c r="L3616" s="27" t="str">
        <f t="shared" si="231"/>
        <v xml:space="preserve"> </v>
      </c>
      <c r="M3616" s="18" t="str">
        <f t="shared" si="230"/>
        <v xml:space="preserve"> </v>
      </c>
    </row>
    <row r="3617" spans="1:13" x14ac:dyDescent="0.25">
      <c r="A3617" s="19"/>
      <c r="B3617" s="19"/>
      <c r="C3617" s="19"/>
      <c r="D3617" s="22"/>
      <c r="E3617" s="22"/>
      <c r="F3617" s="22"/>
      <c r="G3617" s="24"/>
      <c r="H3617" s="25" t="str">
        <f>IF(SUMIF('Base datos'!$A:$A,A3617,'Base datos'!$C:$C)=0," ",SUMIF('Base datos'!$A:$A,A3617,'Base datos'!$C:$C))</f>
        <v xml:space="preserve"> </v>
      </c>
      <c r="I3617" s="25" t="str">
        <f t="shared" si="228"/>
        <v xml:space="preserve"> </v>
      </c>
      <c r="J3617" s="26" t="str">
        <f>IF(SUMIF('Base datos'!$A:$A,A3617,'Base datos'!$D:$D)=0," ",SUMIF('Base datos'!$A:$A,A3617,'Base datos'!$D:$D))</f>
        <v xml:space="preserve"> </v>
      </c>
      <c r="K3617" s="27" t="str">
        <f t="shared" si="229"/>
        <v xml:space="preserve"> </v>
      </c>
      <c r="L3617" s="27" t="str">
        <f t="shared" si="231"/>
        <v xml:space="preserve"> </v>
      </c>
      <c r="M3617" s="18" t="str">
        <f t="shared" si="230"/>
        <v xml:space="preserve"> </v>
      </c>
    </row>
    <row r="3618" spans="1:13" x14ac:dyDescent="0.25">
      <c r="A3618" s="19"/>
      <c r="B3618" s="19"/>
      <c r="C3618" s="19"/>
      <c r="D3618" s="22"/>
      <c r="E3618" s="22"/>
      <c r="F3618" s="22"/>
      <c r="G3618" s="24"/>
      <c r="H3618" s="25" t="str">
        <f>IF(SUMIF('Base datos'!$A:$A,A3618,'Base datos'!$C:$C)=0," ",SUMIF('Base datos'!$A:$A,A3618,'Base datos'!$C:$C))</f>
        <v xml:space="preserve"> </v>
      </c>
      <c r="I3618" s="25" t="str">
        <f t="shared" si="228"/>
        <v xml:space="preserve"> </v>
      </c>
      <c r="J3618" s="26" t="str">
        <f>IF(SUMIF('Base datos'!$A:$A,A3618,'Base datos'!$D:$D)=0," ",SUMIF('Base datos'!$A:$A,A3618,'Base datos'!$D:$D))</f>
        <v xml:space="preserve"> </v>
      </c>
      <c r="K3618" s="27" t="str">
        <f t="shared" si="229"/>
        <v xml:space="preserve"> </v>
      </c>
      <c r="L3618" s="27" t="str">
        <f t="shared" si="231"/>
        <v xml:space="preserve"> </v>
      </c>
      <c r="M3618" s="18" t="str">
        <f t="shared" si="230"/>
        <v xml:space="preserve"> </v>
      </c>
    </row>
    <row r="3619" spans="1:13" x14ac:dyDescent="0.25">
      <c r="A3619" s="19"/>
      <c r="B3619" s="19"/>
      <c r="C3619" s="19"/>
      <c r="D3619" s="22"/>
      <c r="E3619" s="22"/>
      <c r="F3619" s="22"/>
      <c r="G3619" s="24"/>
      <c r="H3619" s="25" t="str">
        <f>IF(SUMIF('Base datos'!$A:$A,A3619,'Base datos'!$C:$C)=0," ",SUMIF('Base datos'!$A:$A,A3619,'Base datos'!$C:$C))</f>
        <v xml:space="preserve"> </v>
      </c>
      <c r="I3619" s="25" t="str">
        <f t="shared" si="228"/>
        <v xml:space="preserve"> </v>
      </c>
      <c r="J3619" s="26" t="str">
        <f>IF(SUMIF('Base datos'!$A:$A,A3619,'Base datos'!$D:$D)=0," ",SUMIF('Base datos'!$A:$A,A3619,'Base datos'!$D:$D))</f>
        <v xml:space="preserve"> </v>
      </c>
      <c r="K3619" s="27" t="str">
        <f t="shared" si="229"/>
        <v xml:space="preserve"> </v>
      </c>
      <c r="L3619" s="27" t="str">
        <f t="shared" si="231"/>
        <v xml:space="preserve"> </v>
      </c>
      <c r="M3619" s="18" t="str">
        <f t="shared" si="230"/>
        <v xml:space="preserve"> </v>
      </c>
    </row>
    <row r="3620" spans="1:13" x14ac:dyDescent="0.25">
      <c r="A3620" s="19"/>
      <c r="B3620" s="19"/>
      <c r="C3620" s="19"/>
      <c r="D3620" s="22"/>
      <c r="E3620" s="22"/>
      <c r="F3620" s="22"/>
      <c r="G3620" s="24"/>
      <c r="H3620" s="25" t="str">
        <f>IF(SUMIF('Base datos'!$A:$A,A3620,'Base datos'!$C:$C)=0," ",SUMIF('Base datos'!$A:$A,A3620,'Base datos'!$C:$C))</f>
        <v xml:space="preserve"> </v>
      </c>
      <c r="I3620" s="25" t="str">
        <f t="shared" si="228"/>
        <v xml:space="preserve"> </v>
      </c>
      <c r="J3620" s="26" t="str">
        <f>IF(SUMIF('Base datos'!$A:$A,A3620,'Base datos'!$D:$D)=0," ",SUMIF('Base datos'!$A:$A,A3620,'Base datos'!$D:$D))</f>
        <v xml:space="preserve"> </v>
      </c>
      <c r="K3620" s="27" t="str">
        <f t="shared" si="229"/>
        <v xml:space="preserve"> </v>
      </c>
      <c r="L3620" s="27" t="str">
        <f t="shared" si="231"/>
        <v xml:space="preserve"> </v>
      </c>
      <c r="M3620" s="18" t="str">
        <f t="shared" si="230"/>
        <v xml:space="preserve"> </v>
      </c>
    </row>
    <row r="3621" spans="1:13" x14ac:dyDescent="0.25">
      <c r="A3621" s="19"/>
      <c r="B3621" s="19"/>
      <c r="C3621" s="19"/>
      <c r="D3621" s="22"/>
      <c r="E3621" s="22"/>
      <c r="F3621" s="22"/>
      <c r="G3621" s="24"/>
      <c r="H3621" s="25" t="str">
        <f>IF(SUMIF('Base datos'!$A:$A,A3621,'Base datos'!$C:$C)=0," ",SUMIF('Base datos'!$A:$A,A3621,'Base datos'!$C:$C))</f>
        <v xml:space="preserve"> </v>
      </c>
      <c r="I3621" s="25" t="str">
        <f t="shared" si="228"/>
        <v xml:space="preserve"> </v>
      </c>
      <c r="J3621" s="26" t="str">
        <f>IF(SUMIF('Base datos'!$A:$A,A3621,'Base datos'!$D:$D)=0," ",SUMIF('Base datos'!$A:$A,A3621,'Base datos'!$D:$D))</f>
        <v xml:space="preserve"> </v>
      </c>
      <c r="K3621" s="27" t="str">
        <f t="shared" si="229"/>
        <v xml:space="preserve"> </v>
      </c>
      <c r="L3621" s="27" t="str">
        <f t="shared" si="231"/>
        <v xml:space="preserve"> </v>
      </c>
      <c r="M3621" s="18" t="str">
        <f t="shared" si="230"/>
        <v xml:space="preserve"> </v>
      </c>
    </row>
    <row r="3622" spans="1:13" x14ac:dyDescent="0.25">
      <c r="A3622" s="19"/>
      <c r="B3622" s="19"/>
      <c r="C3622" s="19"/>
      <c r="D3622" s="22"/>
      <c r="E3622" s="22"/>
      <c r="F3622" s="22"/>
      <c r="G3622" s="24"/>
      <c r="H3622" s="25" t="str">
        <f>IF(SUMIF('Base datos'!$A:$A,A3622,'Base datos'!$C:$C)=0," ",SUMIF('Base datos'!$A:$A,A3622,'Base datos'!$C:$C))</f>
        <v xml:space="preserve"> </v>
      </c>
      <c r="I3622" s="25" t="str">
        <f t="shared" si="228"/>
        <v xml:space="preserve"> </v>
      </c>
      <c r="J3622" s="26" t="str">
        <f>IF(SUMIF('Base datos'!$A:$A,A3622,'Base datos'!$D:$D)=0," ",SUMIF('Base datos'!$A:$A,A3622,'Base datos'!$D:$D))</f>
        <v xml:space="preserve"> </v>
      </c>
      <c r="K3622" s="27" t="str">
        <f t="shared" si="229"/>
        <v xml:space="preserve"> </v>
      </c>
      <c r="L3622" s="27" t="str">
        <f t="shared" si="231"/>
        <v xml:space="preserve"> </v>
      </c>
      <c r="M3622" s="18" t="str">
        <f t="shared" si="230"/>
        <v xml:space="preserve"> </v>
      </c>
    </row>
    <row r="3623" spans="1:13" x14ac:dyDescent="0.25">
      <c r="A3623" s="19"/>
      <c r="B3623" s="19"/>
      <c r="C3623" s="19"/>
      <c r="D3623" s="22"/>
      <c r="E3623" s="22"/>
      <c r="F3623" s="22"/>
      <c r="G3623" s="24"/>
      <c r="H3623" s="25" t="str">
        <f>IF(SUMIF('Base datos'!$A:$A,A3623,'Base datos'!$C:$C)=0," ",SUMIF('Base datos'!$A:$A,A3623,'Base datos'!$C:$C))</f>
        <v xml:space="preserve"> </v>
      </c>
      <c r="I3623" s="25" t="str">
        <f t="shared" si="228"/>
        <v xml:space="preserve"> </v>
      </c>
      <c r="J3623" s="26" t="str">
        <f>IF(SUMIF('Base datos'!$A:$A,A3623,'Base datos'!$D:$D)=0," ",SUMIF('Base datos'!$A:$A,A3623,'Base datos'!$D:$D))</f>
        <v xml:space="preserve"> </v>
      </c>
      <c r="K3623" s="27" t="str">
        <f t="shared" si="229"/>
        <v xml:space="preserve"> </v>
      </c>
      <c r="L3623" s="27" t="str">
        <f t="shared" si="231"/>
        <v xml:space="preserve"> </v>
      </c>
      <c r="M3623" s="18" t="str">
        <f t="shared" si="230"/>
        <v xml:space="preserve"> </v>
      </c>
    </row>
    <row r="3624" spans="1:13" x14ac:dyDescent="0.25">
      <c r="A3624" s="19"/>
      <c r="B3624" s="19"/>
      <c r="C3624" s="19"/>
      <c r="D3624" s="22"/>
      <c r="E3624" s="22"/>
      <c r="F3624" s="22"/>
      <c r="G3624" s="24"/>
      <c r="H3624" s="25" t="str">
        <f>IF(SUMIF('Base datos'!$A:$A,A3624,'Base datos'!$C:$C)=0," ",SUMIF('Base datos'!$A:$A,A3624,'Base datos'!$C:$C))</f>
        <v xml:space="preserve"> </v>
      </c>
      <c r="I3624" s="25" t="str">
        <f t="shared" si="228"/>
        <v xml:space="preserve"> </v>
      </c>
      <c r="J3624" s="26" t="str">
        <f>IF(SUMIF('Base datos'!$A:$A,A3624,'Base datos'!$D:$D)=0," ",SUMIF('Base datos'!$A:$A,A3624,'Base datos'!$D:$D))</f>
        <v xml:space="preserve"> </v>
      </c>
      <c r="K3624" s="27" t="str">
        <f t="shared" si="229"/>
        <v xml:space="preserve"> </v>
      </c>
      <c r="L3624" s="27" t="str">
        <f t="shared" si="231"/>
        <v xml:space="preserve"> </v>
      </c>
      <c r="M3624" s="18" t="str">
        <f t="shared" si="230"/>
        <v xml:space="preserve"> </v>
      </c>
    </row>
    <row r="3625" spans="1:13" x14ac:dyDescent="0.25">
      <c r="A3625" s="19"/>
      <c r="B3625" s="19"/>
      <c r="C3625" s="19"/>
      <c r="D3625" s="22"/>
      <c r="E3625" s="22"/>
      <c r="F3625" s="22"/>
      <c r="G3625" s="24"/>
      <c r="H3625" s="25" t="str">
        <f>IF(SUMIF('Base datos'!$A:$A,A3625,'Base datos'!$C:$C)=0," ",SUMIF('Base datos'!$A:$A,A3625,'Base datos'!$C:$C))</f>
        <v xml:space="preserve"> </v>
      </c>
      <c r="I3625" s="25" t="str">
        <f t="shared" si="228"/>
        <v xml:space="preserve"> </v>
      </c>
      <c r="J3625" s="26" t="str">
        <f>IF(SUMIF('Base datos'!$A:$A,A3625,'Base datos'!$D:$D)=0," ",SUMIF('Base datos'!$A:$A,A3625,'Base datos'!$D:$D))</f>
        <v xml:space="preserve"> </v>
      </c>
      <c r="K3625" s="27" t="str">
        <f t="shared" si="229"/>
        <v xml:space="preserve"> </v>
      </c>
      <c r="L3625" s="27" t="str">
        <f t="shared" si="231"/>
        <v xml:space="preserve"> </v>
      </c>
      <c r="M3625" s="18" t="str">
        <f t="shared" si="230"/>
        <v xml:space="preserve"> </v>
      </c>
    </row>
    <row r="3626" spans="1:13" x14ac:dyDescent="0.25">
      <c r="A3626" s="19"/>
      <c r="B3626" s="19"/>
      <c r="C3626" s="19"/>
      <c r="D3626" s="22"/>
      <c r="E3626" s="22"/>
      <c r="F3626" s="22"/>
      <c r="G3626" s="24"/>
      <c r="H3626" s="25" t="str">
        <f>IF(SUMIF('Base datos'!$A:$A,A3626,'Base datos'!$C:$C)=0," ",SUMIF('Base datos'!$A:$A,A3626,'Base datos'!$C:$C))</f>
        <v xml:space="preserve"> </v>
      </c>
      <c r="I3626" s="25" t="str">
        <f t="shared" si="228"/>
        <v xml:space="preserve"> </v>
      </c>
      <c r="J3626" s="26" t="str">
        <f>IF(SUMIF('Base datos'!$A:$A,A3626,'Base datos'!$D:$D)=0," ",SUMIF('Base datos'!$A:$A,A3626,'Base datos'!$D:$D))</f>
        <v xml:space="preserve"> </v>
      </c>
      <c r="K3626" s="27" t="str">
        <f t="shared" si="229"/>
        <v xml:space="preserve"> </v>
      </c>
      <c r="L3626" s="27" t="str">
        <f t="shared" si="231"/>
        <v xml:space="preserve"> </v>
      </c>
      <c r="M3626" s="18" t="str">
        <f t="shared" si="230"/>
        <v xml:space="preserve"> </v>
      </c>
    </row>
    <row r="3627" spans="1:13" x14ac:dyDescent="0.25">
      <c r="A3627" s="19"/>
      <c r="B3627" s="19"/>
      <c r="C3627" s="19"/>
      <c r="D3627" s="22"/>
      <c r="E3627" s="22"/>
      <c r="F3627" s="22"/>
      <c r="G3627" s="24"/>
      <c r="H3627" s="25" t="str">
        <f>IF(SUMIF('Base datos'!$A:$A,A3627,'Base datos'!$C:$C)=0," ",SUMIF('Base datos'!$A:$A,A3627,'Base datos'!$C:$C))</f>
        <v xml:space="preserve"> </v>
      </c>
      <c r="I3627" s="25" t="str">
        <f t="shared" si="228"/>
        <v xml:space="preserve"> </v>
      </c>
      <c r="J3627" s="26" t="str">
        <f>IF(SUMIF('Base datos'!$A:$A,A3627,'Base datos'!$D:$D)=0," ",SUMIF('Base datos'!$A:$A,A3627,'Base datos'!$D:$D))</f>
        <v xml:space="preserve"> </v>
      </c>
      <c r="K3627" s="27" t="str">
        <f t="shared" si="229"/>
        <v xml:space="preserve"> </v>
      </c>
      <c r="L3627" s="27" t="str">
        <f t="shared" si="231"/>
        <v xml:space="preserve"> </v>
      </c>
      <c r="M3627" s="18" t="str">
        <f t="shared" si="230"/>
        <v xml:space="preserve"> </v>
      </c>
    </row>
    <row r="3628" spans="1:13" x14ac:dyDescent="0.25">
      <c r="A3628" s="19"/>
      <c r="B3628" s="19"/>
      <c r="C3628" s="19"/>
      <c r="D3628" s="22"/>
      <c r="E3628" s="22"/>
      <c r="F3628" s="22"/>
      <c r="G3628" s="24"/>
      <c r="H3628" s="25" t="str">
        <f>IF(SUMIF('Base datos'!$A:$A,A3628,'Base datos'!$C:$C)=0," ",SUMIF('Base datos'!$A:$A,A3628,'Base datos'!$C:$C))</f>
        <v xml:space="preserve"> </v>
      </c>
      <c r="I3628" s="25" t="str">
        <f t="shared" si="228"/>
        <v xml:space="preserve"> </v>
      </c>
      <c r="J3628" s="26" t="str">
        <f>IF(SUMIF('Base datos'!$A:$A,A3628,'Base datos'!$D:$D)=0," ",SUMIF('Base datos'!$A:$A,A3628,'Base datos'!$D:$D))</f>
        <v xml:space="preserve"> </v>
      </c>
      <c r="K3628" s="27" t="str">
        <f t="shared" si="229"/>
        <v xml:space="preserve"> </v>
      </c>
      <c r="L3628" s="27" t="str">
        <f t="shared" si="231"/>
        <v xml:space="preserve"> </v>
      </c>
      <c r="M3628" s="18" t="str">
        <f t="shared" si="230"/>
        <v xml:space="preserve"> </v>
      </c>
    </row>
    <row r="3629" spans="1:13" x14ac:dyDescent="0.25">
      <c r="A3629" s="19"/>
      <c r="B3629" s="19"/>
      <c r="C3629" s="19"/>
      <c r="D3629" s="22"/>
      <c r="E3629" s="22"/>
      <c r="F3629" s="22"/>
      <c r="G3629" s="24"/>
      <c r="H3629" s="25" t="str">
        <f>IF(SUMIF('Base datos'!$A:$A,A3629,'Base datos'!$C:$C)=0," ",SUMIF('Base datos'!$A:$A,A3629,'Base datos'!$C:$C))</f>
        <v xml:space="preserve"> </v>
      </c>
      <c r="I3629" s="25" t="str">
        <f t="shared" si="228"/>
        <v xml:space="preserve"> </v>
      </c>
      <c r="J3629" s="26" t="str">
        <f>IF(SUMIF('Base datos'!$A:$A,A3629,'Base datos'!$D:$D)=0," ",SUMIF('Base datos'!$A:$A,A3629,'Base datos'!$D:$D))</f>
        <v xml:space="preserve"> </v>
      </c>
      <c r="K3629" s="27" t="str">
        <f t="shared" si="229"/>
        <v xml:space="preserve"> </v>
      </c>
      <c r="L3629" s="27" t="str">
        <f t="shared" si="231"/>
        <v xml:space="preserve"> </v>
      </c>
      <c r="M3629" s="18" t="str">
        <f t="shared" si="230"/>
        <v xml:space="preserve"> </v>
      </c>
    </row>
    <row r="3630" spans="1:13" x14ac:dyDescent="0.25">
      <c r="A3630" s="19"/>
      <c r="B3630" s="19"/>
      <c r="C3630" s="19"/>
      <c r="D3630" s="22"/>
      <c r="E3630" s="22"/>
      <c r="F3630" s="22"/>
      <c r="G3630" s="24"/>
      <c r="H3630" s="25" t="str">
        <f>IF(SUMIF('Base datos'!$A:$A,A3630,'Base datos'!$C:$C)=0," ",SUMIF('Base datos'!$A:$A,A3630,'Base datos'!$C:$C))</f>
        <v xml:space="preserve"> </v>
      </c>
      <c r="I3630" s="25" t="str">
        <f t="shared" si="228"/>
        <v xml:space="preserve"> </v>
      </c>
      <c r="J3630" s="26" t="str">
        <f>IF(SUMIF('Base datos'!$A:$A,A3630,'Base datos'!$D:$D)=0," ",SUMIF('Base datos'!$A:$A,A3630,'Base datos'!$D:$D))</f>
        <v xml:space="preserve"> </v>
      </c>
      <c r="K3630" s="27" t="str">
        <f t="shared" si="229"/>
        <v xml:space="preserve"> </v>
      </c>
      <c r="L3630" s="27" t="str">
        <f t="shared" si="231"/>
        <v xml:space="preserve"> </v>
      </c>
      <c r="M3630" s="18" t="str">
        <f t="shared" si="230"/>
        <v xml:space="preserve"> </v>
      </c>
    </row>
    <row r="3631" spans="1:13" x14ac:dyDescent="0.25">
      <c r="A3631" s="19"/>
      <c r="B3631" s="19"/>
      <c r="C3631" s="19"/>
      <c r="D3631" s="22"/>
      <c r="E3631" s="22"/>
      <c r="F3631" s="22"/>
      <c r="G3631" s="24"/>
      <c r="H3631" s="25" t="str">
        <f>IF(SUMIF('Base datos'!$A:$A,A3631,'Base datos'!$C:$C)=0," ",SUMIF('Base datos'!$A:$A,A3631,'Base datos'!$C:$C))</f>
        <v xml:space="preserve"> </v>
      </c>
      <c r="I3631" s="25" t="str">
        <f t="shared" si="228"/>
        <v xml:space="preserve"> </v>
      </c>
      <c r="J3631" s="26" t="str">
        <f>IF(SUMIF('Base datos'!$A:$A,A3631,'Base datos'!$D:$D)=0," ",SUMIF('Base datos'!$A:$A,A3631,'Base datos'!$D:$D))</f>
        <v xml:space="preserve"> </v>
      </c>
      <c r="K3631" s="27" t="str">
        <f t="shared" si="229"/>
        <v xml:space="preserve"> </v>
      </c>
      <c r="L3631" s="27" t="str">
        <f t="shared" si="231"/>
        <v xml:space="preserve"> </v>
      </c>
      <c r="M3631" s="18" t="str">
        <f t="shared" si="230"/>
        <v xml:space="preserve"> </v>
      </c>
    </row>
    <row r="3632" spans="1:13" x14ac:dyDescent="0.25">
      <c r="A3632" s="19"/>
      <c r="B3632" s="19"/>
      <c r="C3632" s="19"/>
      <c r="D3632" s="22"/>
      <c r="E3632" s="22"/>
      <c r="F3632" s="22"/>
      <c r="G3632" s="24"/>
      <c r="H3632" s="25" t="str">
        <f>IF(SUMIF('Base datos'!$A:$A,A3632,'Base datos'!$C:$C)=0," ",SUMIF('Base datos'!$A:$A,A3632,'Base datos'!$C:$C))</f>
        <v xml:space="preserve"> </v>
      </c>
      <c r="I3632" s="25" t="str">
        <f t="shared" si="228"/>
        <v xml:space="preserve"> </v>
      </c>
      <c r="J3632" s="26" t="str">
        <f>IF(SUMIF('Base datos'!$A:$A,A3632,'Base datos'!$D:$D)=0," ",SUMIF('Base datos'!$A:$A,A3632,'Base datos'!$D:$D))</f>
        <v xml:space="preserve"> </v>
      </c>
      <c r="K3632" s="27" t="str">
        <f t="shared" si="229"/>
        <v xml:space="preserve"> </v>
      </c>
      <c r="L3632" s="27" t="str">
        <f t="shared" si="231"/>
        <v xml:space="preserve"> </v>
      </c>
      <c r="M3632" s="18" t="str">
        <f t="shared" si="230"/>
        <v xml:space="preserve"> </v>
      </c>
    </row>
    <row r="3633" spans="1:13" x14ac:dyDescent="0.25">
      <c r="A3633" s="19"/>
      <c r="B3633" s="19"/>
      <c r="C3633" s="19"/>
      <c r="D3633" s="22"/>
      <c r="E3633" s="22"/>
      <c r="F3633" s="22"/>
      <c r="G3633" s="24"/>
      <c r="H3633" s="25" t="str">
        <f>IF(SUMIF('Base datos'!$A:$A,A3633,'Base datos'!$C:$C)=0," ",SUMIF('Base datos'!$A:$A,A3633,'Base datos'!$C:$C))</f>
        <v xml:space="preserve"> </v>
      </c>
      <c r="I3633" s="25" t="str">
        <f t="shared" si="228"/>
        <v xml:space="preserve"> </v>
      </c>
      <c r="J3633" s="26" t="str">
        <f>IF(SUMIF('Base datos'!$A:$A,A3633,'Base datos'!$D:$D)=0," ",SUMIF('Base datos'!$A:$A,A3633,'Base datos'!$D:$D))</f>
        <v xml:space="preserve"> </v>
      </c>
      <c r="K3633" s="27" t="str">
        <f t="shared" si="229"/>
        <v xml:space="preserve"> </v>
      </c>
      <c r="L3633" s="27" t="str">
        <f t="shared" si="231"/>
        <v xml:space="preserve"> </v>
      </c>
      <c r="M3633" s="18" t="str">
        <f t="shared" si="230"/>
        <v xml:space="preserve"> </v>
      </c>
    </row>
    <row r="3634" spans="1:13" x14ac:dyDescent="0.25">
      <c r="A3634" s="19"/>
      <c r="B3634" s="19"/>
      <c r="C3634" s="19"/>
      <c r="D3634" s="22"/>
      <c r="E3634" s="22"/>
      <c r="F3634" s="22"/>
      <c r="G3634" s="24"/>
      <c r="H3634" s="25" t="str">
        <f>IF(SUMIF('Base datos'!$A:$A,A3634,'Base datos'!$C:$C)=0," ",SUMIF('Base datos'!$A:$A,A3634,'Base datos'!$C:$C))</f>
        <v xml:space="preserve"> </v>
      </c>
      <c r="I3634" s="25" t="str">
        <f t="shared" si="228"/>
        <v xml:space="preserve"> </v>
      </c>
      <c r="J3634" s="26" t="str">
        <f>IF(SUMIF('Base datos'!$A:$A,A3634,'Base datos'!$D:$D)=0," ",SUMIF('Base datos'!$A:$A,A3634,'Base datos'!$D:$D))</f>
        <v xml:space="preserve"> </v>
      </c>
      <c r="K3634" s="27" t="str">
        <f t="shared" si="229"/>
        <v xml:space="preserve"> </v>
      </c>
      <c r="L3634" s="27" t="str">
        <f t="shared" si="231"/>
        <v xml:space="preserve"> </v>
      </c>
      <c r="M3634" s="18" t="str">
        <f t="shared" si="230"/>
        <v xml:space="preserve"> </v>
      </c>
    </row>
    <row r="3635" spans="1:13" x14ac:dyDescent="0.25">
      <c r="A3635" s="19"/>
      <c r="B3635" s="19"/>
      <c r="C3635" s="19"/>
      <c r="D3635" s="22"/>
      <c r="E3635" s="22"/>
      <c r="F3635" s="22"/>
      <c r="G3635" s="24"/>
      <c r="H3635" s="25" t="str">
        <f>IF(SUMIF('Base datos'!$A:$A,A3635,'Base datos'!$C:$C)=0," ",SUMIF('Base datos'!$A:$A,A3635,'Base datos'!$C:$C))</f>
        <v xml:space="preserve"> </v>
      </c>
      <c r="I3635" s="25" t="str">
        <f t="shared" si="228"/>
        <v xml:space="preserve"> </v>
      </c>
      <c r="J3635" s="26" t="str">
        <f>IF(SUMIF('Base datos'!$A:$A,A3635,'Base datos'!$D:$D)=0," ",SUMIF('Base datos'!$A:$A,A3635,'Base datos'!$D:$D))</f>
        <v xml:space="preserve"> </v>
      </c>
      <c r="K3635" s="27" t="str">
        <f t="shared" si="229"/>
        <v xml:space="preserve"> </v>
      </c>
      <c r="L3635" s="27" t="str">
        <f t="shared" si="231"/>
        <v xml:space="preserve"> </v>
      </c>
      <c r="M3635" s="18" t="str">
        <f t="shared" si="230"/>
        <v xml:space="preserve"> </v>
      </c>
    </row>
    <row r="3636" spans="1:13" x14ac:dyDescent="0.25">
      <c r="A3636" s="19"/>
      <c r="B3636" s="19"/>
      <c r="C3636" s="19"/>
      <c r="D3636" s="22"/>
      <c r="E3636" s="22"/>
      <c r="F3636" s="22"/>
      <c r="G3636" s="24"/>
      <c r="H3636" s="25" t="str">
        <f>IF(SUMIF('Base datos'!$A:$A,A3636,'Base datos'!$C:$C)=0," ",SUMIF('Base datos'!$A:$A,A3636,'Base datos'!$C:$C))</f>
        <v xml:space="preserve"> </v>
      </c>
      <c r="I3636" s="25" t="str">
        <f t="shared" si="228"/>
        <v xml:space="preserve"> </v>
      </c>
      <c r="J3636" s="26" t="str">
        <f>IF(SUMIF('Base datos'!$A:$A,A3636,'Base datos'!$D:$D)=0," ",SUMIF('Base datos'!$A:$A,A3636,'Base datos'!$D:$D))</f>
        <v xml:space="preserve"> </v>
      </c>
      <c r="K3636" s="27" t="str">
        <f t="shared" si="229"/>
        <v xml:space="preserve"> </v>
      </c>
      <c r="L3636" s="27" t="str">
        <f t="shared" si="231"/>
        <v xml:space="preserve"> </v>
      </c>
      <c r="M3636" s="18" t="str">
        <f t="shared" si="230"/>
        <v xml:space="preserve"> </v>
      </c>
    </row>
    <row r="3637" spans="1:13" x14ac:dyDescent="0.25">
      <c r="A3637" s="19"/>
      <c r="B3637" s="19"/>
      <c r="C3637" s="19"/>
      <c r="D3637" s="22"/>
      <c r="E3637" s="22"/>
      <c r="F3637" s="22"/>
      <c r="G3637" s="24"/>
      <c r="H3637" s="25" t="str">
        <f>IF(SUMIF('Base datos'!$A:$A,A3637,'Base datos'!$C:$C)=0," ",SUMIF('Base datos'!$A:$A,A3637,'Base datos'!$C:$C))</f>
        <v xml:space="preserve"> </v>
      </c>
      <c r="I3637" s="25" t="str">
        <f t="shared" si="228"/>
        <v xml:space="preserve"> </v>
      </c>
      <c r="J3637" s="26" t="str">
        <f>IF(SUMIF('Base datos'!$A:$A,A3637,'Base datos'!$D:$D)=0," ",SUMIF('Base datos'!$A:$A,A3637,'Base datos'!$D:$D))</f>
        <v xml:space="preserve"> </v>
      </c>
      <c r="K3637" s="27" t="str">
        <f t="shared" si="229"/>
        <v xml:space="preserve"> </v>
      </c>
      <c r="L3637" s="27" t="str">
        <f t="shared" si="231"/>
        <v xml:space="preserve"> </v>
      </c>
      <c r="M3637" s="18" t="str">
        <f t="shared" si="230"/>
        <v xml:space="preserve"> </v>
      </c>
    </row>
    <row r="3638" spans="1:13" x14ac:dyDescent="0.25">
      <c r="A3638" s="19"/>
      <c r="B3638" s="19"/>
      <c r="C3638" s="19"/>
      <c r="D3638" s="22"/>
      <c r="E3638" s="22"/>
      <c r="F3638" s="22"/>
      <c r="G3638" s="24"/>
      <c r="H3638" s="25" t="str">
        <f>IF(SUMIF('Base datos'!$A:$A,A3638,'Base datos'!$C:$C)=0," ",SUMIF('Base datos'!$A:$A,A3638,'Base datos'!$C:$C))</f>
        <v xml:space="preserve"> </v>
      </c>
      <c r="I3638" s="25" t="str">
        <f t="shared" si="228"/>
        <v xml:space="preserve"> </v>
      </c>
      <c r="J3638" s="26" t="str">
        <f>IF(SUMIF('Base datos'!$A:$A,A3638,'Base datos'!$D:$D)=0," ",SUMIF('Base datos'!$A:$A,A3638,'Base datos'!$D:$D))</f>
        <v xml:space="preserve"> </v>
      </c>
      <c r="K3638" s="27" t="str">
        <f t="shared" si="229"/>
        <v xml:space="preserve"> </v>
      </c>
      <c r="L3638" s="27" t="str">
        <f t="shared" si="231"/>
        <v xml:space="preserve"> </v>
      </c>
      <c r="M3638" s="18" t="str">
        <f t="shared" si="230"/>
        <v xml:space="preserve"> </v>
      </c>
    </row>
    <row r="3639" spans="1:13" x14ac:dyDescent="0.25">
      <c r="A3639" s="19"/>
      <c r="B3639" s="19"/>
      <c r="C3639" s="19"/>
      <c r="D3639" s="22"/>
      <c r="E3639" s="22"/>
      <c r="F3639" s="22"/>
      <c r="G3639" s="24"/>
      <c r="H3639" s="25" t="str">
        <f>IF(SUMIF('Base datos'!$A:$A,A3639,'Base datos'!$C:$C)=0," ",SUMIF('Base datos'!$A:$A,A3639,'Base datos'!$C:$C))</f>
        <v xml:space="preserve"> </v>
      </c>
      <c r="I3639" s="25" t="str">
        <f t="shared" si="228"/>
        <v xml:space="preserve"> </v>
      </c>
      <c r="J3639" s="26" t="str">
        <f>IF(SUMIF('Base datos'!$A:$A,A3639,'Base datos'!$D:$D)=0," ",SUMIF('Base datos'!$A:$A,A3639,'Base datos'!$D:$D))</f>
        <v xml:space="preserve"> </v>
      </c>
      <c r="K3639" s="27" t="str">
        <f t="shared" si="229"/>
        <v xml:space="preserve"> </v>
      </c>
      <c r="L3639" s="27" t="str">
        <f t="shared" si="231"/>
        <v xml:space="preserve"> </v>
      </c>
      <c r="M3639" s="18" t="str">
        <f t="shared" si="230"/>
        <v xml:space="preserve"> </v>
      </c>
    </row>
    <row r="3640" spans="1:13" x14ac:dyDescent="0.25">
      <c r="A3640" s="19"/>
      <c r="B3640" s="19"/>
      <c r="C3640" s="19"/>
      <c r="D3640" s="22"/>
      <c r="E3640" s="22"/>
      <c r="F3640" s="22"/>
      <c r="G3640" s="24"/>
      <c r="H3640" s="25" t="str">
        <f>IF(SUMIF('Base datos'!$A:$A,A3640,'Base datos'!$C:$C)=0," ",SUMIF('Base datos'!$A:$A,A3640,'Base datos'!$C:$C))</f>
        <v xml:space="preserve"> </v>
      </c>
      <c r="I3640" s="25" t="str">
        <f t="shared" si="228"/>
        <v xml:space="preserve"> </v>
      </c>
      <c r="J3640" s="26" t="str">
        <f>IF(SUMIF('Base datos'!$A:$A,A3640,'Base datos'!$D:$D)=0," ",SUMIF('Base datos'!$A:$A,A3640,'Base datos'!$D:$D))</f>
        <v xml:space="preserve"> </v>
      </c>
      <c r="K3640" s="27" t="str">
        <f t="shared" si="229"/>
        <v xml:space="preserve"> </v>
      </c>
      <c r="L3640" s="27" t="str">
        <f t="shared" si="231"/>
        <v xml:space="preserve"> </v>
      </c>
      <c r="M3640" s="18" t="str">
        <f t="shared" si="230"/>
        <v xml:space="preserve"> </v>
      </c>
    </row>
    <row r="3641" spans="1:13" x14ac:dyDescent="0.25">
      <c r="A3641" s="19"/>
      <c r="B3641" s="19"/>
      <c r="C3641" s="19"/>
      <c r="D3641" s="22"/>
      <c r="E3641" s="22"/>
      <c r="F3641" s="22"/>
      <c r="G3641" s="24"/>
      <c r="H3641" s="25" t="str">
        <f>IF(SUMIF('Base datos'!$A:$A,A3641,'Base datos'!$C:$C)=0," ",SUMIF('Base datos'!$A:$A,A3641,'Base datos'!$C:$C))</f>
        <v xml:space="preserve"> </v>
      </c>
      <c r="I3641" s="25" t="str">
        <f t="shared" si="228"/>
        <v xml:space="preserve"> </v>
      </c>
      <c r="J3641" s="26" t="str">
        <f>IF(SUMIF('Base datos'!$A:$A,A3641,'Base datos'!$D:$D)=0," ",SUMIF('Base datos'!$A:$A,A3641,'Base datos'!$D:$D))</f>
        <v xml:space="preserve"> </v>
      </c>
      <c r="K3641" s="27" t="str">
        <f t="shared" si="229"/>
        <v xml:space="preserve"> </v>
      </c>
      <c r="L3641" s="27" t="str">
        <f t="shared" si="231"/>
        <v xml:space="preserve"> </v>
      </c>
      <c r="M3641" s="18" t="str">
        <f t="shared" si="230"/>
        <v xml:space="preserve"> </v>
      </c>
    </row>
    <row r="3642" spans="1:13" x14ac:dyDescent="0.25">
      <c r="A3642" s="19"/>
      <c r="B3642" s="19"/>
      <c r="C3642" s="19"/>
      <c r="D3642" s="22"/>
      <c r="E3642" s="22"/>
      <c r="F3642" s="22"/>
      <c r="G3642" s="24"/>
      <c r="H3642" s="25" t="str">
        <f>IF(SUMIF('Base datos'!$A:$A,A3642,'Base datos'!$C:$C)=0," ",SUMIF('Base datos'!$A:$A,A3642,'Base datos'!$C:$C))</f>
        <v xml:space="preserve"> </v>
      </c>
      <c r="I3642" s="25" t="str">
        <f t="shared" si="228"/>
        <v xml:space="preserve"> </v>
      </c>
      <c r="J3642" s="26" t="str">
        <f>IF(SUMIF('Base datos'!$A:$A,A3642,'Base datos'!$D:$D)=0," ",SUMIF('Base datos'!$A:$A,A3642,'Base datos'!$D:$D))</f>
        <v xml:space="preserve"> </v>
      </c>
      <c r="K3642" s="27" t="str">
        <f t="shared" si="229"/>
        <v xml:space="preserve"> </v>
      </c>
      <c r="L3642" s="27" t="str">
        <f t="shared" si="231"/>
        <v xml:space="preserve"> </v>
      </c>
      <c r="M3642" s="18" t="str">
        <f t="shared" si="230"/>
        <v xml:space="preserve"> </v>
      </c>
    </row>
    <row r="3643" spans="1:13" x14ac:dyDescent="0.25">
      <c r="A3643" s="19"/>
      <c r="B3643" s="19"/>
      <c r="C3643" s="19"/>
      <c r="D3643" s="22"/>
      <c r="E3643" s="22"/>
      <c r="F3643" s="22"/>
      <c r="G3643" s="24"/>
      <c r="H3643" s="25" t="str">
        <f>IF(SUMIF('Base datos'!$A:$A,A3643,'Base datos'!$C:$C)=0," ",SUMIF('Base datos'!$A:$A,A3643,'Base datos'!$C:$C))</f>
        <v xml:space="preserve"> </v>
      </c>
      <c r="I3643" s="25" t="str">
        <f t="shared" si="228"/>
        <v xml:space="preserve"> </v>
      </c>
      <c r="J3643" s="26" t="str">
        <f>IF(SUMIF('Base datos'!$A:$A,A3643,'Base datos'!$D:$D)=0," ",SUMIF('Base datos'!$A:$A,A3643,'Base datos'!$D:$D))</f>
        <v xml:space="preserve"> </v>
      </c>
      <c r="K3643" s="27" t="str">
        <f t="shared" si="229"/>
        <v xml:space="preserve"> </v>
      </c>
      <c r="L3643" s="27" t="str">
        <f t="shared" si="231"/>
        <v xml:space="preserve"> </v>
      </c>
      <c r="M3643" s="18" t="str">
        <f t="shared" si="230"/>
        <v xml:space="preserve"> </v>
      </c>
    </row>
    <row r="3644" spans="1:13" x14ac:dyDescent="0.25">
      <c r="A3644" s="19"/>
      <c r="B3644" s="19"/>
      <c r="C3644" s="19"/>
      <c r="D3644" s="22"/>
      <c r="E3644" s="22"/>
      <c r="F3644" s="22"/>
      <c r="G3644" s="24"/>
      <c r="H3644" s="25" t="str">
        <f>IF(SUMIF('Base datos'!$A:$A,A3644,'Base datos'!$C:$C)=0," ",SUMIF('Base datos'!$A:$A,A3644,'Base datos'!$C:$C))</f>
        <v xml:space="preserve"> </v>
      </c>
      <c r="I3644" s="25" t="str">
        <f t="shared" si="228"/>
        <v xml:space="preserve"> </v>
      </c>
      <c r="J3644" s="26" t="str">
        <f>IF(SUMIF('Base datos'!$A:$A,A3644,'Base datos'!$D:$D)=0," ",SUMIF('Base datos'!$A:$A,A3644,'Base datos'!$D:$D))</f>
        <v xml:space="preserve"> </v>
      </c>
      <c r="K3644" s="27" t="str">
        <f t="shared" si="229"/>
        <v xml:space="preserve"> </v>
      </c>
      <c r="L3644" s="27" t="str">
        <f t="shared" si="231"/>
        <v xml:space="preserve"> </v>
      </c>
      <c r="M3644" s="18" t="str">
        <f t="shared" si="230"/>
        <v xml:space="preserve"> </v>
      </c>
    </row>
    <row r="3645" spans="1:13" x14ac:dyDescent="0.25">
      <c r="A3645" s="19"/>
      <c r="B3645" s="19"/>
      <c r="C3645" s="19"/>
      <c r="D3645" s="22"/>
      <c r="E3645" s="22"/>
      <c r="F3645" s="22"/>
      <c r="G3645" s="24"/>
      <c r="H3645" s="25" t="str">
        <f>IF(SUMIF('Base datos'!$A:$A,A3645,'Base datos'!$C:$C)=0," ",SUMIF('Base datos'!$A:$A,A3645,'Base datos'!$C:$C))</f>
        <v xml:space="preserve"> </v>
      </c>
      <c r="I3645" s="25" t="str">
        <f t="shared" si="228"/>
        <v xml:space="preserve"> </v>
      </c>
      <c r="J3645" s="26" t="str">
        <f>IF(SUMIF('Base datos'!$A:$A,A3645,'Base datos'!$D:$D)=0," ",SUMIF('Base datos'!$A:$A,A3645,'Base datos'!$D:$D))</f>
        <v xml:space="preserve"> </v>
      </c>
      <c r="K3645" s="27" t="str">
        <f t="shared" si="229"/>
        <v xml:space="preserve"> </v>
      </c>
      <c r="L3645" s="27" t="str">
        <f t="shared" si="231"/>
        <v xml:space="preserve"> </v>
      </c>
      <c r="M3645" s="18" t="str">
        <f t="shared" si="230"/>
        <v xml:space="preserve"> </v>
      </c>
    </row>
    <row r="3646" spans="1:13" x14ac:dyDescent="0.25">
      <c r="A3646" s="19"/>
      <c r="B3646" s="19"/>
      <c r="C3646" s="19"/>
      <c r="D3646" s="22"/>
      <c r="E3646" s="22"/>
      <c r="F3646" s="22"/>
      <c r="G3646" s="24"/>
      <c r="H3646" s="25" t="str">
        <f>IF(SUMIF('Base datos'!$A:$A,A3646,'Base datos'!$C:$C)=0," ",SUMIF('Base datos'!$A:$A,A3646,'Base datos'!$C:$C))</f>
        <v xml:space="preserve"> </v>
      </c>
      <c r="I3646" s="25" t="str">
        <f t="shared" si="228"/>
        <v xml:space="preserve"> </v>
      </c>
      <c r="J3646" s="26" t="str">
        <f>IF(SUMIF('Base datos'!$A:$A,A3646,'Base datos'!$D:$D)=0," ",SUMIF('Base datos'!$A:$A,A3646,'Base datos'!$D:$D))</f>
        <v xml:space="preserve"> </v>
      </c>
      <c r="K3646" s="27" t="str">
        <f t="shared" si="229"/>
        <v xml:space="preserve"> </v>
      </c>
      <c r="L3646" s="27" t="str">
        <f t="shared" si="231"/>
        <v xml:space="preserve"> </v>
      </c>
      <c r="M3646" s="18" t="str">
        <f t="shared" si="230"/>
        <v xml:space="preserve"> </v>
      </c>
    </row>
    <row r="3647" spans="1:13" x14ac:dyDescent="0.25">
      <c r="A3647" s="19"/>
      <c r="B3647" s="19"/>
      <c r="C3647" s="19"/>
      <c r="D3647" s="22"/>
      <c r="E3647" s="22"/>
      <c r="F3647" s="22"/>
      <c r="G3647" s="24"/>
      <c r="H3647" s="25" t="str">
        <f>IF(SUMIF('Base datos'!$A:$A,A3647,'Base datos'!$C:$C)=0," ",SUMIF('Base datos'!$A:$A,A3647,'Base datos'!$C:$C))</f>
        <v xml:space="preserve"> </v>
      </c>
      <c r="I3647" s="25" t="str">
        <f t="shared" si="228"/>
        <v xml:space="preserve"> </v>
      </c>
      <c r="J3647" s="26" t="str">
        <f>IF(SUMIF('Base datos'!$A:$A,A3647,'Base datos'!$D:$D)=0," ",SUMIF('Base datos'!$A:$A,A3647,'Base datos'!$D:$D))</f>
        <v xml:space="preserve"> </v>
      </c>
      <c r="K3647" s="27" t="str">
        <f t="shared" si="229"/>
        <v xml:space="preserve"> </v>
      </c>
      <c r="L3647" s="27" t="str">
        <f t="shared" si="231"/>
        <v xml:space="preserve"> </v>
      </c>
      <c r="M3647" s="18" t="str">
        <f t="shared" si="230"/>
        <v xml:space="preserve"> </v>
      </c>
    </row>
    <row r="3648" spans="1:13" x14ac:dyDescent="0.25">
      <c r="A3648" s="19"/>
      <c r="B3648" s="19"/>
      <c r="C3648" s="19"/>
      <c r="D3648" s="22"/>
      <c r="E3648" s="22"/>
      <c r="F3648" s="22"/>
      <c r="G3648" s="24"/>
      <c r="H3648" s="25" t="str">
        <f>IF(SUMIF('Base datos'!$A:$A,A3648,'Base datos'!$C:$C)=0," ",SUMIF('Base datos'!$A:$A,A3648,'Base datos'!$C:$C))</f>
        <v xml:space="preserve"> </v>
      </c>
      <c r="I3648" s="25" t="str">
        <f t="shared" si="228"/>
        <v xml:space="preserve"> </v>
      </c>
      <c r="J3648" s="26" t="str">
        <f>IF(SUMIF('Base datos'!$A:$A,A3648,'Base datos'!$D:$D)=0," ",SUMIF('Base datos'!$A:$A,A3648,'Base datos'!$D:$D))</f>
        <v xml:space="preserve"> </v>
      </c>
      <c r="K3648" s="27" t="str">
        <f t="shared" si="229"/>
        <v xml:space="preserve"> </v>
      </c>
      <c r="L3648" s="27" t="str">
        <f t="shared" si="231"/>
        <v xml:space="preserve"> </v>
      </c>
      <c r="M3648" s="18" t="str">
        <f t="shared" si="230"/>
        <v xml:space="preserve"> </v>
      </c>
    </row>
    <row r="3649" spans="1:13" x14ac:dyDescent="0.25">
      <c r="A3649" s="19"/>
      <c r="B3649" s="19"/>
      <c r="C3649" s="19"/>
      <c r="D3649" s="22"/>
      <c r="E3649" s="22"/>
      <c r="F3649" s="22"/>
      <c r="G3649" s="24"/>
      <c r="H3649" s="25" t="str">
        <f>IF(SUMIF('Base datos'!$A:$A,A3649,'Base datos'!$C:$C)=0," ",SUMIF('Base datos'!$A:$A,A3649,'Base datos'!$C:$C))</f>
        <v xml:space="preserve"> </v>
      </c>
      <c r="I3649" s="25" t="str">
        <f t="shared" si="228"/>
        <v xml:space="preserve"> </v>
      </c>
      <c r="J3649" s="26" t="str">
        <f>IF(SUMIF('Base datos'!$A:$A,A3649,'Base datos'!$D:$D)=0," ",SUMIF('Base datos'!$A:$A,A3649,'Base datos'!$D:$D))</f>
        <v xml:space="preserve"> </v>
      </c>
      <c r="K3649" s="27" t="str">
        <f t="shared" si="229"/>
        <v xml:space="preserve"> </v>
      </c>
      <c r="L3649" s="27" t="str">
        <f t="shared" si="231"/>
        <v xml:space="preserve"> </v>
      </c>
      <c r="M3649" s="18" t="str">
        <f t="shared" si="230"/>
        <v xml:space="preserve"> </v>
      </c>
    </row>
    <row r="3650" spans="1:13" x14ac:dyDescent="0.25">
      <c r="A3650" s="19"/>
      <c r="B3650" s="19"/>
      <c r="C3650" s="19"/>
      <c r="D3650" s="22"/>
      <c r="E3650" s="22"/>
      <c r="F3650" s="22"/>
      <c r="G3650" s="24"/>
      <c r="H3650" s="25" t="str">
        <f>IF(SUMIF('Base datos'!$A:$A,A3650,'Base datos'!$C:$C)=0," ",SUMIF('Base datos'!$A:$A,A3650,'Base datos'!$C:$C))</f>
        <v xml:space="preserve"> </v>
      </c>
      <c r="I3650" s="25" t="str">
        <f t="shared" si="228"/>
        <v xml:space="preserve"> </v>
      </c>
      <c r="J3650" s="26" t="str">
        <f>IF(SUMIF('Base datos'!$A:$A,A3650,'Base datos'!$D:$D)=0," ",SUMIF('Base datos'!$A:$A,A3650,'Base datos'!$D:$D))</f>
        <v xml:space="preserve"> </v>
      </c>
      <c r="K3650" s="27" t="str">
        <f t="shared" si="229"/>
        <v xml:space="preserve"> </v>
      </c>
      <c r="L3650" s="27" t="str">
        <f t="shared" si="231"/>
        <v xml:space="preserve"> </v>
      </c>
      <c r="M3650" s="18" t="str">
        <f t="shared" si="230"/>
        <v xml:space="preserve"> </v>
      </c>
    </row>
    <row r="3651" spans="1:13" x14ac:dyDescent="0.25">
      <c r="A3651" s="19"/>
      <c r="B3651" s="19"/>
      <c r="C3651" s="19"/>
      <c r="D3651" s="22"/>
      <c r="E3651" s="22"/>
      <c r="F3651" s="22"/>
      <c r="G3651" s="24"/>
      <c r="H3651" s="25" t="str">
        <f>IF(SUMIF('Base datos'!$A:$A,A3651,'Base datos'!$C:$C)=0," ",SUMIF('Base datos'!$A:$A,A3651,'Base datos'!$C:$C))</f>
        <v xml:space="preserve"> </v>
      </c>
      <c r="I3651" s="25" t="str">
        <f t="shared" ref="I3651:I3714" si="232">IFERROR(H3651*D3651," ")</f>
        <v xml:space="preserve"> </v>
      </c>
      <c r="J3651" s="26" t="str">
        <f>IF(SUMIF('Base datos'!$A:$A,A3651,'Base datos'!$D:$D)=0," ",SUMIF('Base datos'!$A:$A,A3651,'Base datos'!$D:$D))</f>
        <v xml:space="preserve"> </v>
      </c>
      <c r="K3651" s="27" t="str">
        <f t="shared" ref="K3651:K3714" si="233">IFERROR(J3651*E3651," ")</f>
        <v xml:space="preserve"> </v>
      </c>
      <c r="L3651" s="27" t="str">
        <f t="shared" si="231"/>
        <v xml:space="preserve"> </v>
      </c>
      <c r="M3651" s="18" t="str">
        <f t="shared" ref="M3651:M3714" si="234">IF(OR(ISNUMBER(H3651),ISNUMBER(J3651)),SUMIF($A:$A,A3651,$H:$H)-SUMIF($A:$A,A3651,$J:$J)," ")</f>
        <v xml:space="preserve"> </v>
      </c>
    </row>
    <row r="3652" spans="1:13" x14ac:dyDescent="0.25">
      <c r="A3652" s="19"/>
      <c r="B3652" s="19"/>
      <c r="C3652" s="19"/>
      <c r="D3652" s="22"/>
      <c r="E3652" s="22"/>
      <c r="F3652" s="22"/>
      <c r="G3652" s="24"/>
      <c r="H3652" s="25" t="str">
        <f>IF(SUMIF('Base datos'!$A:$A,A3652,'Base datos'!$C:$C)=0," ",SUMIF('Base datos'!$A:$A,A3652,'Base datos'!$C:$C))</f>
        <v xml:space="preserve"> </v>
      </c>
      <c r="I3652" s="25" t="str">
        <f t="shared" si="232"/>
        <v xml:space="preserve"> </v>
      </c>
      <c r="J3652" s="26" t="str">
        <f>IF(SUMIF('Base datos'!$A:$A,A3652,'Base datos'!$D:$D)=0," ",SUMIF('Base datos'!$A:$A,A3652,'Base datos'!$D:$D))</f>
        <v xml:space="preserve"> </v>
      </c>
      <c r="K3652" s="27" t="str">
        <f t="shared" si="233"/>
        <v xml:space="preserve"> </v>
      </c>
      <c r="L3652" s="27" t="str">
        <f t="shared" si="231"/>
        <v xml:space="preserve"> </v>
      </c>
      <c r="M3652" s="18" t="str">
        <f t="shared" si="234"/>
        <v xml:space="preserve"> </v>
      </c>
    </row>
    <row r="3653" spans="1:13" x14ac:dyDescent="0.25">
      <c r="A3653" s="19"/>
      <c r="B3653" s="19"/>
      <c r="C3653" s="19"/>
      <c r="D3653" s="22"/>
      <c r="E3653" s="22"/>
      <c r="F3653" s="22"/>
      <c r="G3653" s="24"/>
      <c r="H3653" s="25" t="str">
        <f>IF(SUMIF('Base datos'!$A:$A,A3653,'Base datos'!$C:$C)=0," ",SUMIF('Base datos'!$A:$A,A3653,'Base datos'!$C:$C))</f>
        <v xml:space="preserve"> </v>
      </c>
      <c r="I3653" s="25" t="str">
        <f t="shared" si="232"/>
        <v xml:space="preserve"> </v>
      </c>
      <c r="J3653" s="26" t="str">
        <f>IF(SUMIF('Base datos'!$A:$A,A3653,'Base datos'!$D:$D)=0," ",SUMIF('Base datos'!$A:$A,A3653,'Base datos'!$D:$D))</f>
        <v xml:space="preserve"> </v>
      </c>
      <c r="K3653" s="27" t="str">
        <f t="shared" si="233"/>
        <v xml:space="preserve"> </v>
      </c>
      <c r="L3653" s="27" t="str">
        <f t="shared" si="231"/>
        <v xml:space="preserve"> </v>
      </c>
      <c r="M3653" s="18" t="str">
        <f t="shared" si="234"/>
        <v xml:space="preserve"> </v>
      </c>
    </row>
    <row r="3654" spans="1:13" x14ac:dyDescent="0.25">
      <c r="A3654" s="19"/>
      <c r="B3654" s="19"/>
      <c r="C3654" s="19"/>
      <c r="D3654" s="22"/>
      <c r="E3654" s="22"/>
      <c r="F3654" s="22"/>
      <c r="G3654" s="24"/>
      <c r="H3654" s="25" t="str">
        <f>IF(SUMIF('Base datos'!$A:$A,A3654,'Base datos'!$C:$C)=0," ",SUMIF('Base datos'!$A:$A,A3654,'Base datos'!$C:$C))</f>
        <v xml:space="preserve"> </v>
      </c>
      <c r="I3654" s="25" t="str">
        <f t="shared" si="232"/>
        <v xml:space="preserve"> </v>
      </c>
      <c r="J3654" s="26" t="str">
        <f>IF(SUMIF('Base datos'!$A:$A,A3654,'Base datos'!$D:$D)=0," ",SUMIF('Base datos'!$A:$A,A3654,'Base datos'!$D:$D))</f>
        <v xml:space="preserve"> </v>
      </c>
      <c r="K3654" s="27" t="str">
        <f t="shared" si="233"/>
        <v xml:space="preserve"> </v>
      </c>
      <c r="L3654" s="27" t="str">
        <f t="shared" si="231"/>
        <v xml:space="preserve"> </v>
      </c>
      <c r="M3654" s="18" t="str">
        <f t="shared" si="234"/>
        <v xml:space="preserve"> </v>
      </c>
    </row>
    <row r="3655" spans="1:13" x14ac:dyDescent="0.25">
      <c r="A3655" s="19"/>
      <c r="B3655" s="19"/>
      <c r="C3655" s="19"/>
      <c r="D3655" s="22"/>
      <c r="E3655" s="22"/>
      <c r="F3655" s="22"/>
      <c r="G3655" s="24"/>
      <c r="H3655" s="25" t="str">
        <f>IF(SUMIF('Base datos'!$A:$A,A3655,'Base datos'!$C:$C)=0," ",SUMIF('Base datos'!$A:$A,A3655,'Base datos'!$C:$C))</f>
        <v xml:space="preserve"> </v>
      </c>
      <c r="I3655" s="25" t="str">
        <f t="shared" si="232"/>
        <v xml:space="preserve"> </v>
      </c>
      <c r="J3655" s="26" t="str">
        <f>IF(SUMIF('Base datos'!$A:$A,A3655,'Base datos'!$D:$D)=0," ",SUMIF('Base datos'!$A:$A,A3655,'Base datos'!$D:$D))</f>
        <v xml:space="preserve"> </v>
      </c>
      <c r="K3655" s="27" t="str">
        <f t="shared" si="233"/>
        <v xml:space="preserve"> </v>
      </c>
      <c r="L3655" s="27" t="str">
        <f t="shared" si="231"/>
        <v xml:space="preserve"> </v>
      </c>
      <c r="M3655" s="18" t="str">
        <f t="shared" si="234"/>
        <v xml:space="preserve"> </v>
      </c>
    </row>
    <row r="3656" spans="1:13" x14ac:dyDescent="0.25">
      <c r="A3656" s="19"/>
      <c r="B3656" s="19"/>
      <c r="C3656" s="19"/>
      <c r="D3656" s="22"/>
      <c r="E3656" s="22"/>
      <c r="F3656" s="22"/>
      <c r="G3656" s="24"/>
      <c r="H3656" s="25" t="str">
        <f>IF(SUMIF('Base datos'!$A:$A,A3656,'Base datos'!$C:$C)=0," ",SUMIF('Base datos'!$A:$A,A3656,'Base datos'!$C:$C))</f>
        <v xml:space="preserve"> </v>
      </c>
      <c r="I3656" s="25" t="str">
        <f t="shared" si="232"/>
        <v xml:space="preserve"> </v>
      </c>
      <c r="J3656" s="26" t="str">
        <f>IF(SUMIF('Base datos'!$A:$A,A3656,'Base datos'!$D:$D)=0," ",SUMIF('Base datos'!$A:$A,A3656,'Base datos'!$D:$D))</f>
        <v xml:space="preserve"> </v>
      </c>
      <c r="K3656" s="27" t="str">
        <f t="shared" si="233"/>
        <v xml:space="preserve"> </v>
      </c>
      <c r="L3656" s="27" t="str">
        <f t="shared" si="231"/>
        <v xml:space="preserve"> </v>
      </c>
      <c r="M3656" s="18" t="str">
        <f t="shared" si="234"/>
        <v xml:space="preserve"> </v>
      </c>
    </row>
    <row r="3657" spans="1:13" x14ac:dyDescent="0.25">
      <c r="A3657" s="19"/>
      <c r="B3657" s="19"/>
      <c r="C3657" s="19"/>
      <c r="D3657" s="22"/>
      <c r="E3657" s="22"/>
      <c r="F3657" s="22"/>
      <c r="G3657" s="24"/>
      <c r="H3657" s="25" t="str">
        <f>IF(SUMIF('Base datos'!$A:$A,A3657,'Base datos'!$C:$C)=0," ",SUMIF('Base datos'!$A:$A,A3657,'Base datos'!$C:$C))</f>
        <v xml:space="preserve"> </v>
      </c>
      <c r="I3657" s="25" t="str">
        <f t="shared" si="232"/>
        <v xml:space="preserve"> </v>
      </c>
      <c r="J3657" s="26" t="str">
        <f>IF(SUMIF('Base datos'!$A:$A,A3657,'Base datos'!$D:$D)=0," ",SUMIF('Base datos'!$A:$A,A3657,'Base datos'!$D:$D))</f>
        <v xml:space="preserve"> </v>
      </c>
      <c r="K3657" s="27" t="str">
        <f t="shared" si="233"/>
        <v xml:space="preserve"> </v>
      </c>
      <c r="L3657" s="27" t="str">
        <f t="shared" si="231"/>
        <v xml:space="preserve"> </v>
      </c>
      <c r="M3657" s="18" t="str">
        <f t="shared" si="234"/>
        <v xml:space="preserve"> </v>
      </c>
    </row>
    <row r="3658" spans="1:13" x14ac:dyDescent="0.25">
      <c r="A3658" s="19"/>
      <c r="B3658" s="19"/>
      <c r="C3658" s="19"/>
      <c r="D3658" s="22"/>
      <c r="E3658" s="22"/>
      <c r="F3658" s="22"/>
      <c r="G3658" s="24"/>
      <c r="H3658" s="25" t="str">
        <f>IF(SUMIF('Base datos'!$A:$A,A3658,'Base datos'!$C:$C)=0," ",SUMIF('Base datos'!$A:$A,A3658,'Base datos'!$C:$C))</f>
        <v xml:space="preserve"> </v>
      </c>
      <c r="I3658" s="25" t="str">
        <f t="shared" si="232"/>
        <v xml:space="preserve"> </v>
      </c>
      <c r="J3658" s="26" t="str">
        <f>IF(SUMIF('Base datos'!$A:$A,A3658,'Base datos'!$D:$D)=0," ",SUMIF('Base datos'!$A:$A,A3658,'Base datos'!$D:$D))</f>
        <v xml:space="preserve"> </v>
      </c>
      <c r="K3658" s="27" t="str">
        <f t="shared" si="233"/>
        <v xml:space="preserve"> </v>
      </c>
      <c r="L3658" s="27" t="str">
        <f t="shared" si="231"/>
        <v xml:space="preserve"> </v>
      </c>
      <c r="M3658" s="18" t="str">
        <f t="shared" si="234"/>
        <v xml:space="preserve"> </v>
      </c>
    </row>
    <row r="3659" spans="1:13" x14ac:dyDescent="0.25">
      <c r="A3659" s="19"/>
      <c r="B3659" s="19"/>
      <c r="C3659" s="19"/>
      <c r="D3659" s="22"/>
      <c r="E3659" s="22"/>
      <c r="F3659" s="22"/>
      <c r="G3659" s="24"/>
      <c r="H3659" s="25" t="str">
        <f>IF(SUMIF('Base datos'!$A:$A,A3659,'Base datos'!$C:$C)=0," ",SUMIF('Base datos'!$A:$A,A3659,'Base datos'!$C:$C))</f>
        <v xml:space="preserve"> </v>
      </c>
      <c r="I3659" s="25" t="str">
        <f t="shared" si="232"/>
        <v xml:space="preserve"> </v>
      </c>
      <c r="J3659" s="26" t="str">
        <f>IF(SUMIF('Base datos'!$A:$A,A3659,'Base datos'!$D:$D)=0," ",SUMIF('Base datos'!$A:$A,A3659,'Base datos'!$D:$D))</f>
        <v xml:space="preserve"> </v>
      </c>
      <c r="K3659" s="27" t="str">
        <f t="shared" si="233"/>
        <v xml:space="preserve"> </v>
      </c>
      <c r="L3659" s="27" t="str">
        <f t="shared" ref="L3659:L3722" si="235">IFERROR(K3659-J3659," ")</f>
        <v xml:space="preserve"> </v>
      </c>
      <c r="M3659" s="18" t="str">
        <f t="shared" si="234"/>
        <v xml:space="preserve"> </v>
      </c>
    </row>
    <row r="3660" spans="1:13" x14ac:dyDescent="0.25">
      <c r="A3660" s="19"/>
      <c r="B3660" s="19"/>
      <c r="C3660" s="19"/>
      <c r="D3660" s="22"/>
      <c r="E3660" s="22"/>
      <c r="F3660" s="22"/>
      <c r="G3660" s="24"/>
      <c r="H3660" s="25" t="str">
        <f>IF(SUMIF('Base datos'!$A:$A,A3660,'Base datos'!$C:$C)=0," ",SUMIF('Base datos'!$A:$A,A3660,'Base datos'!$C:$C))</f>
        <v xml:space="preserve"> </v>
      </c>
      <c r="I3660" s="25" t="str">
        <f t="shared" si="232"/>
        <v xml:space="preserve"> </v>
      </c>
      <c r="J3660" s="26" t="str">
        <f>IF(SUMIF('Base datos'!$A:$A,A3660,'Base datos'!$D:$D)=0," ",SUMIF('Base datos'!$A:$A,A3660,'Base datos'!$D:$D))</f>
        <v xml:space="preserve"> </v>
      </c>
      <c r="K3660" s="27" t="str">
        <f t="shared" si="233"/>
        <v xml:space="preserve"> </v>
      </c>
      <c r="L3660" s="27" t="str">
        <f t="shared" si="235"/>
        <v xml:space="preserve"> </v>
      </c>
      <c r="M3660" s="18" t="str">
        <f t="shared" si="234"/>
        <v xml:space="preserve"> </v>
      </c>
    </row>
    <row r="3661" spans="1:13" x14ac:dyDescent="0.25">
      <c r="A3661" s="19"/>
      <c r="B3661" s="19"/>
      <c r="C3661" s="19"/>
      <c r="D3661" s="22"/>
      <c r="E3661" s="22"/>
      <c r="F3661" s="22"/>
      <c r="G3661" s="24"/>
      <c r="H3661" s="25" t="str">
        <f>IF(SUMIF('Base datos'!$A:$A,A3661,'Base datos'!$C:$C)=0," ",SUMIF('Base datos'!$A:$A,A3661,'Base datos'!$C:$C))</f>
        <v xml:space="preserve"> </v>
      </c>
      <c r="I3661" s="25" t="str">
        <f t="shared" si="232"/>
        <v xml:space="preserve"> </v>
      </c>
      <c r="J3661" s="26" t="str">
        <f>IF(SUMIF('Base datos'!$A:$A,A3661,'Base datos'!$D:$D)=0," ",SUMIF('Base datos'!$A:$A,A3661,'Base datos'!$D:$D))</f>
        <v xml:space="preserve"> </v>
      </c>
      <c r="K3661" s="27" t="str">
        <f t="shared" si="233"/>
        <v xml:space="preserve"> </v>
      </c>
      <c r="L3661" s="27" t="str">
        <f t="shared" si="235"/>
        <v xml:space="preserve"> </v>
      </c>
      <c r="M3661" s="18" t="str">
        <f t="shared" si="234"/>
        <v xml:space="preserve"> </v>
      </c>
    </row>
    <row r="3662" spans="1:13" x14ac:dyDescent="0.25">
      <c r="A3662" s="19"/>
      <c r="B3662" s="19"/>
      <c r="C3662" s="19"/>
      <c r="D3662" s="22"/>
      <c r="E3662" s="22"/>
      <c r="F3662" s="22"/>
      <c r="G3662" s="24"/>
      <c r="H3662" s="25" t="str">
        <f>IF(SUMIF('Base datos'!$A:$A,A3662,'Base datos'!$C:$C)=0," ",SUMIF('Base datos'!$A:$A,A3662,'Base datos'!$C:$C))</f>
        <v xml:space="preserve"> </v>
      </c>
      <c r="I3662" s="25" t="str">
        <f t="shared" si="232"/>
        <v xml:space="preserve"> </v>
      </c>
      <c r="J3662" s="26" t="str">
        <f>IF(SUMIF('Base datos'!$A:$A,A3662,'Base datos'!$D:$D)=0," ",SUMIF('Base datos'!$A:$A,A3662,'Base datos'!$D:$D))</f>
        <v xml:space="preserve"> </v>
      </c>
      <c r="K3662" s="27" t="str">
        <f t="shared" si="233"/>
        <v xml:space="preserve"> </v>
      </c>
      <c r="L3662" s="27" t="str">
        <f t="shared" si="235"/>
        <v xml:space="preserve"> </v>
      </c>
      <c r="M3662" s="18" t="str">
        <f t="shared" si="234"/>
        <v xml:space="preserve"> </v>
      </c>
    </row>
    <row r="3663" spans="1:13" x14ac:dyDescent="0.25">
      <c r="A3663" s="19"/>
      <c r="B3663" s="19"/>
      <c r="C3663" s="19"/>
      <c r="D3663" s="22"/>
      <c r="E3663" s="22"/>
      <c r="F3663" s="22"/>
      <c r="G3663" s="24"/>
      <c r="H3663" s="25" t="str">
        <f>IF(SUMIF('Base datos'!$A:$A,A3663,'Base datos'!$C:$C)=0," ",SUMIF('Base datos'!$A:$A,A3663,'Base datos'!$C:$C))</f>
        <v xml:space="preserve"> </v>
      </c>
      <c r="I3663" s="25" t="str">
        <f t="shared" si="232"/>
        <v xml:space="preserve"> </v>
      </c>
      <c r="J3663" s="26" t="str">
        <f>IF(SUMIF('Base datos'!$A:$A,A3663,'Base datos'!$D:$D)=0," ",SUMIF('Base datos'!$A:$A,A3663,'Base datos'!$D:$D))</f>
        <v xml:space="preserve"> </v>
      </c>
      <c r="K3663" s="27" t="str">
        <f t="shared" si="233"/>
        <v xml:space="preserve"> </v>
      </c>
      <c r="L3663" s="27" t="str">
        <f t="shared" si="235"/>
        <v xml:space="preserve"> </v>
      </c>
      <c r="M3663" s="18" t="str">
        <f t="shared" si="234"/>
        <v xml:space="preserve"> </v>
      </c>
    </row>
    <row r="3664" spans="1:13" x14ac:dyDescent="0.25">
      <c r="A3664" s="19"/>
      <c r="B3664" s="19"/>
      <c r="C3664" s="19"/>
      <c r="D3664" s="22"/>
      <c r="E3664" s="22"/>
      <c r="F3664" s="22"/>
      <c r="G3664" s="24"/>
      <c r="H3664" s="25" t="str">
        <f>IF(SUMIF('Base datos'!$A:$A,A3664,'Base datos'!$C:$C)=0," ",SUMIF('Base datos'!$A:$A,A3664,'Base datos'!$C:$C))</f>
        <v xml:space="preserve"> </v>
      </c>
      <c r="I3664" s="25" t="str">
        <f t="shared" si="232"/>
        <v xml:space="preserve"> </v>
      </c>
      <c r="J3664" s="26" t="str">
        <f>IF(SUMIF('Base datos'!$A:$A,A3664,'Base datos'!$D:$D)=0," ",SUMIF('Base datos'!$A:$A,A3664,'Base datos'!$D:$D))</f>
        <v xml:space="preserve"> </v>
      </c>
      <c r="K3664" s="27" t="str">
        <f t="shared" si="233"/>
        <v xml:space="preserve"> </v>
      </c>
      <c r="L3664" s="27" t="str">
        <f t="shared" si="235"/>
        <v xml:space="preserve"> </v>
      </c>
      <c r="M3664" s="18" t="str">
        <f t="shared" si="234"/>
        <v xml:space="preserve"> </v>
      </c>
    </row>
    <row r="3665" spans="1:13" x14ac:dyDescent="0.25">
      <c r="A3665" s="19"/>
      <c r="B3665" s="19"/>
      <c r="C3665" s="19"/>
      <c r="D3665" s="22"/>
      <c r="E3665" s="22"/>
      <c r="F3665" s="22"/>
      <c r="G3665" s="24"/>
      <c r="H3665" s="25" t="str">
        <f>IF(SUMIF('Base datos'!$A:$A,A3665,'Base datos'!$C:$C)=0," ",SUMIF('Base datos'!$A:$A,A3665,'Base datos'!$C:$C))</f>
        <v xml:space="preserve"> </v>
      </c>
      <c r="I3665" s="25" t="str">
        <f t="shared" si="232"/>
        <v xml:space="preserve"> </v>
      </c>
      <c r="J3665" s="26" t="str">
        <f>IF(SUMIF('Base datos'!$A:$A,A3665,'Base datos'!$D:$D)=0," ",SUMIF('Base datos'!$A:$A,A3665,'Base datos'!$D:$D))</f>
        <v xml:space="preserve"> </v>
      </c>
      <c r="K3665" s="27" t="str">
        <f t="shared" si="233"/>
        <v xml:space="preserve"> </v>
      </c>
      <c r="L3665" s="27" t="str">
        <f t="shared" si="235"/>
        <v xml:space="preserve"> </v>
      </c>
      <c r="M3665" s="18" t="str">
        <f t="shared" si="234"/>
        <v xml:space="preserve"> </v>
      </c>
    </row>
    <row r="3666" spans="1:13" x14ac:dyDescent="0.25">
      <c r="A3666" s="19"/>
      <c r="B3666" s="19"/>
      <c r="C3666" s="19"/>
      <c r="D3666" s="22"/>
      <c r="E3666" s="22"/>
      <c r="F3666" s="22"/>
      <c r="G3666" s="24"/>
      <c r="H3666" s="25" t="str">
        <f>IF(SUMIF('Base datos'!$A:$A,A3666,'Base datos'!$C:$C)=0," ",SUMIF('Base datos'!$A:$A,A3666,'Base datos'!$C:$C))</f>
        <v xml:space="preserve"> </v>
      </c>
      <c r="I3666" s="25" t="str">
        <f t="shared" si="232"/>
        <v xml:space="preserve"> </v>
      </c>
      <c r="J3666" s="26" t="str">
        <f>IF(SUMIF('Base datos'!$A:$A,A3666,'Base datos'!$D:$D)=0," ",SUMIF('Base datos'!$A:$A,A3666,'Base datos'!$D:$D))</f>
        <v xml:space="preserve"> </v>
      </c>
      <c r="K3666" s="27" t="str">
        <f t="shared" si="233"/>
        <v xml:space="preserve"> </v>
      </c>
      <c r="L3666" s="27" t="str">
        <f t="shared" si="235"/>
        <v xml:space="preserve"> </v>
      </c>
      <c r="M3666" s="18" t="str">
        <f t="shared" si="234"/>
        <v xml:space="preserve"> </v>
      </c>
    </row>
    <row r="3667" spans="1:13" x14ac:dyDescent="0.25">
      <c r="A3667" s="19"/>
      <c r="B3667" s="19"/>
      <c r="C3667" s="19"/>
      <c r="D3667" s="22"/>
      <c r="E3667" s="22"/>
      <c r="F3667" s="22"/>
      <c r="G3667" s="24"/>
      <c r="H3667" s="25" t="str">
        <f>IF(SUMIF('Base datos'!$A:$A,A3667,'Base datos'!$C:$C)=0," ",SUMIF('Base datos'!$A:$A,A3667,'Base datos'!$C:$C))</f>
        <v xml:space="preserve"> </v>
      </c>
      <c r="I3667" s="25" t="str">
        <f t="shared" si="232"/>
        <v xml:space="preserve"> </v>
      </c>
      <c r="J3667" s="26" t="str">
        <f>IF(SUMIF('Base datos'!$A:$A,A3667,'Base datos'!$D:$D)=0," ",SUMIF('Base datos'!$A:$A,A3667,'Base datos'!$D:$D))</f>
        <v xml:space="preserve"> </v>
      </c>
      <c r="K3667" s="27" t="str">
        <f t="shared" si="233"/>
        <v xml:space="preserve"> </v>
      </c>
      <c r="L3667" s="27" t="str">
        <f t="shared" si="235"/>
        <v xml:space="preserve"> </v>
      </c>
      <c r="M3667" s="18" t="str">
        <f t="shared" si="234"/>
        <v xml:space="preserve"> </v>
      </c>
    </row>
    <row r="3668" spans="1:13" x14ac:dyDescent="0.25">
      <c r="A3668" s="19"/>
      <c r="B3668" s="19"/>
      <c r="C3668" s="19"/>
      <c r="D3668" s="22"/>
      <c r="E3668" s="22"/>
      <c r="F3668" s="22"/>
      <c r="G3668" s="24"/>
      <c r="H3668" s="25" t="str">
        <f>IF(SUMIF('Base datos'!$A:$A,A3668,'Base datos'!$C:$C)=0," ",SUMIF('Base datos'!$A:$A,A3668,'Base datos'!$C:$C))</f>
        <v xml:space="preserve"> </v>
      </c>
      <c r="I3668" s="25" t="str">
        <f t="shared" si="232"/>
        <v xml:space="preserve"> </v>
      </c>
      <c r="J3668" s="26" t="str">
        <f>IF(SUMIF('Base datos'!$A:$A,A3668,'Base datos'!$D:$D)=0," ",SUMIF('Base datos'!$A:$A,A3668,'Base datos'!$D:$D))</f>
        <v xml:space="preserve"> </v>
      </c>
      <c r="K3668" s="27" t="str">
        <f t="shared" si="233"/>
        <v xml:space="preserve"> </v>
      </c>
      <c r="L3668" s="27" t="str">
        <f t="shared" si="235"/>
        <v xml:space="preserve"> </v>
      </c>
      <c r="M3668" s="18" t="str">
        <f t="shared" si="234"/>
        <v xml:space="preserve"> </v>
      </c>
    </row>
    <row r="3669" spans="1:13" x14ac:dyDescent="0.25">
      <c r="A3669" s="19"/>
      <c r="B3669" s="19"/>
      <c r="C3669" s="19"/>
      <c r="D3669" s="22"/>
      <c r="E3669" s="22"/>
      <c r="F3669" s="22"/>
      <c r="G3669" s="24"/>
      <c r="H3669" s="25" t="str">
        <f>IF(SUMIF('Base datos'!$A:$A,A3669,'Base datos'!$C:$C)=0," ",SUMIF('Base datos'!$A:$A,A3669,'Base datos'!$C:$C))</f>
        <v xml:space="preserve"> </v>
      </c>
      <c r="I3669" s="25" t="str">
        <f t="shared" si="232"/>
        <v xml:space="preserve"> </v>
      </c>
      <c r="J3669" s="26" t="str">
        <f>IF(SUMIF('Base datos'!$A:$A,A3669,'Base datos'!$D:$D)=0," ",SUMIF('Base datos'!$A:$A,A3669,'Base datos'!$D:$D))</f>
        <v xml:space="preserve"> </v>
      </c>
      <c r="K3669" s="27" t="str">
        <f t="shared" si="233"/>
        <v xml:space="preserve"> </v>
      </c>
      <c r="L3669" s="27" t="str">
        <f t="shared" si="235"/>
        <v xml:space="preserve"> </v>
      </c>
      <c r="M3669" s="18" t="str">
        <f t="shared" si="234"/>
        <v xml:space="preserve"> </v>
      </c>
    </row>
    <row r="3670" spans="1:13" x14ac:dyDescent="0.25">
      <c r="A3670" s="19"/>
      <c r="B3670" s="19"/>
      <c r="C3670" s="19"/>
      <c r="D3670" s="22"/>
      <c r="E3670" s="22"/>
      <c r="F3670" s="22"/>
      <c r="G3670" s="24"/>
      <c r="H3670" s="25" t="str">
        <f>IF(SUMIF('Base datos'!$A:$A,A3670,'Base datos'!$C:$C)=0," ",SUMIF('Base datos'!$A:$A,A3670,'Base datos'!$C:$C))</f>
        <v xml:space="preserve"> </v>
      </c>
      <c r="I3670" s="25" t="str">
        <f t="shared" si="232"/>
        <v xml:space="preserve"> </v>
      </c>
      <c r="J3670" s="26" t="str">
        <f>IF(SUMIF('Base datos'!$A:$A,A3670,'Base datos'!$D:$D)=0," ",SUMIF('Base datos'!$A:$A,A3670,'Base datos'!$D:$D))</f>
        <v xml:space="preserve"> </v>
      </c>
      <c r="K3670" s="27" t="str">
        <f t="shared" si="233"/>
        <v xml:space="preserve"> </v>
      </c>
      <c r="L3670" s="27" t="str">
        <f t="shared" si="235"/>
        <v xml:space="preserve"> </v>
      </c>
      <c r="M3670" s="18" t="str">
        <f t="shared" si="234"/>
        <v xml:space="preserve"> </v>
      </c>
    </row>
    <row r="3671" spans="1:13" x14ac:dyDescent="0.25">
      <c r="A3671" s="19"/>
      <c r="B3671" s="19"/>
      <c r="C3671" s="19"/>
      <c r="D3671" s="22"/>
      <c r="E3671" s="22"/>
      <c r="F3671" s="22"/>
      <c r="G3671" s="24"/>
      <c r="H3671" s="25" t="str">
        <f>IF(SUMIF('Base datos'!$A:$A,A3671,'Base datos'!$C:$C)=0," ",SUMIF('Base datos'!$A:$A,A3671,'Base datos'!$C:$C))</f>
        <v xml:space="preserve"> </v>
      </c>
      <c r="I3671" s="25" t="str">
        <f t="shared" si="232"/>
        <v xml:space="preserve"> </v>
      </c>
      <c r="J3671" s="26" t="str">
        <f>IF(SUMIF('Base datos'!$A:$A,A3671,'Base datos'!$D:$D)=0," ",SUMIF('Base datos'!$A:$A,A3671,'Base datos'!$D:$D))</f>
        <v xml:space="preserve"> </v>
      </c>
      <c r="K3671" s="27" t="str">
        <f t="shared" si="233"/>
        <v xml:space="preserve"> </v>
      </c>
      <c r="L3671" s="27" t="str">
        <f t="shared" si="235"/>
        <v xml:space="preserve"> </v>
      </c>
      <c r="M3671" s="18" t="str">
        <f t="shared" si="234"/>
        <v xml:space="preserve"> </v>
      </c>
    </row>
    <row r="3672" spans="1:13" x14ac:dyDescent="0.25">
      <c r="A3672" s="19"/>
      <c r="B3672" s="19"/>
      <c r="C3672" s="19"/>
      <c r="D3672" s="22"/>
      <c r="E3672" s="22"/>
      <c r="F3672" s="22"/>
      <c r="G3672" s="24"/>
      <c r="H3672" s="25" t="str">
        <f>IF(SUMIF('Base datos'!$A:$A,A3672,'Base datos'!$C:$C)=0," ",SUMIF('Base datos'!$A:$A,A3672,'Base datos'!$C:$C))</f>
        <v xml:space="preserve"> </v>
      </c>
      <c r="I3672" s="25" t="str">
        <f t="shared" si="232"/>
        <v xml:space="preserve"> </v>
      </c>
      <c r="J3672" s="26" t="str">
        <f>IF(SUMIF('Base datos'!$A:$A,A3672,'Base datos'!$D:$D)=0," ",SUMIF('Base datos'!$A:$A,A3672,'Base datos'!$D:$D))</f>
        <v xml:space="preserve"> </v>
      </c>
      <c r="K3672" s="27" t="str">
        <f t="shared" si="233"/>
        <v xml:space="preserve"> </v>
      </c>
      <c r="L3672" s="27" t="str">
        <f t="shared" si="235"/>
        <v xml:space="preserve"> </v>
      </c>
      <c r="M3672" s="18" t="str">
        <f t="shared" si="234"/>
        <v xml:space="preserve"> </v>
      </c>
    </row>
    <row r="3673" spans="1:13" x14ac:dyDescent="0.25">
      <c r="A3673" s="19"/>
      <c r="B3673" s="19"/>
      <c r="C3673" s="19"/>
      <c r="D3673" s="22"/>
      <c r="E3673" s="22"/>
      <c r="F3673" s="22"/>
      <c r="G3673" s="24"/>
      <c r="H3673" s="25" t="str">
        <f>IF(SUMIF('Base datos'!$A:$A,A3673,'Base datos'!$C:$C)=0," ",SUMIF('Base datos'!$A:$A,A3673,'Base datos'!$C:$C))</f>
        <v xml:space="preserve"> </v>
      </c>
      <c r="I3673" s="25" t="str">
        <f t="shared" si="232"/>
        <v xml:space="preserve"> </v>
      </c>
      <c r="J3673" s="26" t="str">
        <f>IF(SUMIF('Base datos'!$A:$A,A3673,'Base datos'!$D:$D)=0," ",SUMIF('Base datos'!$A:$A,A3673,'Base datos'!$D:$D))</f>
        <v xml:space="preserve"> </v>
      </c>
      <c r="K3673" s="27" t="str">
        <f t="shared" si="233"/>
        <v xml:space="preserve"> </v>
      </c>
      <c r="L3673" s="27" t="str">
        <f t="shared" si="235"/>
        <v xml:space="preserve"> </v>
      </c>
      <c r="M3673" s="18" t="str">
        <f t="shared" si="234"/>
        <v xml:space="preserve"> </v>
      </c>
    </row>
    <row r="3674" spans="1:13" x14ac:dyDescent="0.25">
      <c r="A3674" s="19"/>
      <c r="B3674" s="19"/>
      <c r="C3674" s="19"/>
      <c r="D3674" s="22"/>
      <c r="E3674" s="22"/>
      <c r="F3674" s="22"/>
      <c r="G3674" s="24"/>
      <c r="H3674" s="25" t="str">
        <f>IF(SUMIF('Base datos'!$A:$A,A3674,'Base datos'!$C:$C)=0," ",SUMIF('Base datos'!$A:$A,A3674,'Base datos'!$C:$C))</f>
        <v xml:space="preserve"> </v>
      </c>
      <c r="I3674" s="25" t="str">
        <f t="shared" si="232"/>
        <v xml:space="preserve"> </v>
      </c>
      <c r="J3674" s="26" t="str">
        <f>IF(SUMIF('Base datos'!$A:$A,A3674,'Base datos'!$D:$D)=0," ",SUMIF('Base datos'!$A:$A,A3674,'Base datos'!$D:$D))</f>
        <v xml:space="preserve"> </v>
      </c>
      <c r="K3674" s="27" t="str">
        <f t="shared" si="233"/>
        <v xml:space="preserve"> </v>
      </c>
      <c r="L3674" s="27" t="str">
        <f t="shared" si="235"/>
        <v xml:space="preserve"> </v>
      </c>
      <c r="M3674" s="18" t="str">
        <f t="shared" si="234"/>
        <v xml:space="preserve"> </v>
      </c>
    </row>
    <row r="3675" spans="1:13" x14ac:dyDescent="0.25">
      <c r="A3675" s="19"/>
      <c r="B3675" s="19"/>
      <c r="C3675" s="19"/>
      <c r="D3675" s="22"/>
      <c r="E3675" s="22"/>
      <c r="F3675" s="22"/>
      <c r="G3675" s="24"/>
      <c r="H3675" s="25" t="str">
        <f>IF(SUMIF('Base datos'!$A:$A,A3675,'Base datos'!$C:$C)=0," ",SUMIF('Base datos'!$A:$A,A3675,'Base datos'!$C:$C))</f>
        <v xml:space="preserve"> </v>
      </c>
      <c r="I3675" s="25" t="str">
        <f t="shared" si="232"/>
        <v xml:space="preserve"> </v>
      </c>
      <c r="J3675" s="26" t="str">
        <f>IF(SUMIF('Base datos'!$A:$A,A3675,'Base datos'!$D:$D)=0," ",SUMIF('Base datos'!$A:$A,A3675,'Base datos'!$D:$D))</f>
        <v xml:space="preserve"> </v>
      </c>
      <c r="K3675" s="27" t="str">
        <f t="shared" si="233"/>
        <v xml:space="preserve"> </v>
      </c>
      <c r="L3675" s="27" t="str">
        <f t="shared" si="235"/>
        <v xml:space="preserve"> </v>
      </c>
      <c r="M3675" s="18" t="str">
        <f t="shared" si="234"/>
        <v xml:space="preserve"> </v>
      </c>
    </row>
    <row r="3676" spans="1:13" x14ac:dyDescent="0.25">
      <c r="A3676" s="19"/>
      <c r="B3676" s="19"/>
      <c r="C3676" s="19"/>
      <c r="D3676" s="22"/>
      <c r="E3676" s="22"/>
      <c r="F3676" s="22"/>
      <c r="G3676" s="24"/>
      <c r="H3676" s="25" t="str">
        <f>IF(SUMIF('Base datos'!$A:$A,A3676,'Base datos'!$C:$C)=0," ",SUMIF('Base datos'!$A:$A,A3676,'Base datos'!$C:$C))</f>
        <v xml:space="preserve"> </v>
      </c>
      <c r="I3676" s="25" t="str">
        <f t="shared" si="232"/>
        <v xml:space="preserve"> </v>
      </c>
      <c r="J3676" s="26" t="str">
        <f>IF(SUMIF('Base datos'!$A:$A,A3676,'Base datos'!$D:$D)=0," ",SUMIF('Base datos'!$A:$A,A3676,'Base datos'!$D:$D))</f>
        <v xml:space="preserve"> </v>
      </c>
      <c r="K3676" s="27" t="str">
        <f t="shared" si="233"/>
        <v xml:space="preserve"> </v>
      </c>
      <c r="L3676" s="27" t="str">
        <f t="shared" si="235"/>
        <v xml:space="preserve"> </v>
      </c>
      <c r="M3676" s="18" t="str">
        <f t="shared" si="234"/>
        <v xml:space="preserve"> </v>
      </c>
    </row>
    <row r="3677" spans="1:13" x14ac:dyDescent="0.25">
      <c r="A3677" s="19"/>
      <c r="B3677" s="19"/>
      <c r="C3677" s="19"/>
      <c r="D3677" s="22"/>
      <c r="E3677" s="22"/>
      <c r="F3677" s="22"/>
      <c r="G3677" s="24"/>
      <c r="H3677" s="25" t="str">
        <f>IF(SUMIF('Base datos'!$A:$A,A3677,'Base datos'!$C:$C)=0," ",SUMIF('Base datos'!$A:$A,A3677,'Base datos'!$C:$C))</f>
        <v xml:space="preserve"> </v>
      </c>
      <c r="I3677" s="25" t="str">
        <f t="shared" si="232"/>
        <v xml:space="preserve"> </v>
      </c>
      <c r="J3677" s="26" t="str">
        <f>IF(SUMIF('Base datos'!$A:$A,A3677,'Base datos'!$D:$D)=0," ",SUMIF('Base datos'!$A:$A,A3677,'Base datos'!$D:$D))</f>
        <v xml:space="preserve"> </v>
      </c>
      <c r="K3677" s="27" t="str">
        <f t="shared" si="233"/>
        <v xml:space="preserve"> </v>
      </c>
      <c r="L3677" s="27" t="str">
        <f t="shared" si="235"/>
        <v xml:space="preserve"> </v>
      </c>
      <c r="M3677" s="18" t="str">
        <f t="shared" si="234"/>
        <v xml:space="preserve"> </v>
      </c>
    </row>
    <row r="3678" spans="1:13" x14ac:dyDescent="0.25">
      <c r="A3678" s="19"/>
      <c r="B3678" s="19"/>
      <c r="C3678" s="19"/>
      <c r="D3678" s="22"/>
      <c r="E3678" s="22"/>
      <c r="F3678" s="22"/>
      <c r="G3678" s="24"/>
      <c r="H3678" s="25" t="str">
        <f>IF(SUMIF('Base datos'!$A:$A,A3678,'Base datos'!$C:$C)=0," ",SUMIF('Base datos'!$A:$A,A3678,'Base datos'!$C:$C))</f>
        <v xml:space="preserve"> </v>
      </c>
      <c r="I3678" s="25" t="str">
        <f t="shared" si="232"/>
        <v xml:space="preserve"> </v>
      </c>
      <c r="J3678" s="26" t="str">
        <f>IF(SUMIF('Base datos'!$A:$A,A3678,'Base datos'!$D:$D)=0," ",SUMIF('Base datos'!$A:$A,A3678,'Base datos'!$D:$D))</f>
        <v xml:space="preserve"> </v>
      </c>
      <c r="K3678" s="27" t="str">
        <f t="shared" si="233"/>
        <v xml:space="preserve"> </v>
      </c>
      <c r="L3678" s="27" t="str">
        <f t="shared" si="235"/>
        <v xml:space="preserve"> </v>
      </c>
      <c r="M3678" s="18" t="str">
        <f t="shared" si="234"/>
        <v xml:space="preserve"> </v>
      </c>
    </row>
    <row r="3679" spans="1:13" x14ac:dyDescent="0.25">
      <c r="A3679" s="19"/>
      <c r="B3679" s="19"/>
      <c r="C3679" s="19"/>
      <c r="D3679" s="22"/>
      <c r="E3679" s="22"/>
      <c r="F3679" s="22"/>
      <c r="G3679" s="24"/>
      <c r="H3679" s="25" t="str">
        <f>IF(SUMIF('Base datos'!$A:$A,A3679,'Base datos'!$C:$C)=0," ",SUMIF('Base datos'!$A:$A,A3679,'Base datos'!$C:$C))</f>
        <v xml:space="preserve"> </v>
      </c>
      <c r="I3679" s="25" t="str">
        <f t="shared" si="232"/>
        <v xml:space="preserve"> </v>
      </c>
      <c r="J3679" s="26" t="str">
        <f>IF(SUMIF('Base datos'!$A:$A,A3679,'Base datos'!$D:$D)=0," ",SUMIF('Base datos'!$A:$A,A3679,'Base datos'!$D:$D))</f>
        <v xml:space="preserve"> </v>
      </c>
      <c r="K3679" s="27" t="str">
        <f t="shared" si="233"/>
        <v xml:space="preserve"> </v>
      </c>
      <c r="L3679" s="27" t="str">
        <f t="shared" si="235"/>
        <v xml:space="preserve"> </v>
      </c>
      <c r="M3679" s="18" t="str">
        <f t="shared" si="234"/>
        <v xml:space="preserve"> </v>
      </c>
    </row>
    <row r="3680" spans="1:13" x14ac:dyDescent="0.25">
      <c r="A3680" s="19"/>
      <c r="B3680" s="19"/>
      <c r="C3680" s="19"/>
      <c r="D3680" s="22"/>
      <c r="E3680" s="22"/>
      <c r="F3680" s="22"/>
      <c r="G3680" s="24"/>
      <c r="H3680" s="25" t="str">
        <f>IF(SUMIF('Base datos'!$A:$A,A3680,'Base datos'!$C:$C)=0," ",SUMIF('Base datos'!$A:$A,A3680,'Base datos'!$C:$C))</f>
        <v xml:space="preserve"> </v>
      </c>
      <c r="I3680" s="25" t="str">
        <f t="shared" si="232"/>
        <v xml:space="preserve"> </v>
      </c>
      <c r="J3680" s="26" t="str">
        <f>IF(SUMIF('Base datos'!$A:$A,A3680,'Base datos'!$D:$D)=0," ",SUMIF('Base datos'!$A:$A,A3680,'Base datos'!$D:$D))</f>
        <v xml:space="preserve"> </v>
      </c>
      <c r="K3680" s="27" t="str">
        <f t="shared" si="233"/>
        <v xml:space="preserve"> </v>
      </c>
      <c r="L3680" s="27" t="str">
        <f t="shared" si="235"/>
        <v xml:space="preserve"> </v>
      </c>
      <c r="M3680" s="18" t="str">
        <f t="shared" si="234"/>
        <v xml:space="preserve"> </v>
      </c>
    </row>
    <row r="3681" spans="1:13" x14ac:dyDescent="0.25">
      <c r="A3681" s="19"/>
      <c r="B3681" s="19"/>
      <c r="C3681" s="19"/>
      <c r="D3681" s="22"/>
      <c r="E3681" s="22"/>
      <c r="F3681" s="22"/>
      <c r="G3681" s="24"/>
      <c r="H3681" s="25" t="str">
        <f>IF(SUMIF('Base datos'!$A:$A,A3681,'Base datos'!$C:$C)=0," ",SUMIF('Base datos'!$A:$A,A3681,'Base datos'!$C:$C))</f>
        <v xml:space="preserve"> </v>
      </c>
      <c r="I3681" s="25" t="str">
        <f t="shared" si="232"/>
        <v xml:space="preserve"> </v>
      </c>
      <c r="J3681" s="26" t="str">
        <f>IF(SUMIF('Base datos'!$A:$A,A3681,'Base datos'!$D:$D)=0," ",SUMIF('Base datos'!$A:$A,A3681,'Base datos'!$D:$D))</f>
        <v xml:space="preserve"> </v>
      </c>
      <c r="K3681" s="27" t="str">
        <f t="shared" si="233"/>
        <v xml:space="preserve"> </v>
      </c>
      <c r="L3681" s="27" t="str">
        <f t="shared" si="235"/>
        <v xml:space="preserve"> </v>
      </c>
      <c r="M3681" s="18" t="str">
        <f t="shared" si="234"/>
        <v xml:space="preserve"> </v>
      </c>
    </row>
    <row r="3682" spans="1:13" x14ac:dyDescent="0.25">
      <c r="A3682" s="19"/>
      <c r="B3682" s="19"/>
      <c r="C3682" s="19"/>
      <c r="D3682" s="22"/>
      <c r="E3682" s="22"/>
      <c r="F3682" s="22"/>
      <c r="G3682" s="24"/>
      <c r="H3682" s="25" t="str">
        <f>IF(SUMIF('Base datos'!$A:$A,A3682,'Base datos'!$C:$C)=0," ",SUMIF('Base datos'!$A:$A,A3682,'Base datos'!$C:$C))</f>
        <v xml:space="preserve"> </v>
      </c>
      <c r="I3682" s="25" t="str">
        <f t="shared" si="232"/>
        <v xml:space="preserve"> </v>
      </c>
      <c r="J3682" s="26" t="str">
        <f>IF(SUMIF('Base datos'!$A:$A,A3682,'Base datos'!$D:$D)=0," ",SUMIF('Base datos'!$A:$A,A3682,'Base datos'!$D:$D))</f>
        <v xml:space="preserve"> </v>
      </c>
      <c r="K3682" s="27" t="str">
        <f t="shared" si="233"/>
        <v xml:space="preserve"> </v>
      </c>
      <c r="L3682" s="27" t="str">
        <f t="shared" si="235"/>
        <v xml:space="preserve"> </v>
      </c>
      <c r="M3682" s="18" t="str">
        <f t="shared" si="234"/>
        <v xml:space="preserve"> </v>
      </c>
    </row>
    <row r="3683" spans="1:13" x14ac:dyDescent="0.25">
      <c r="A3683" s="19"/>
      <c r="B3683" s="19"/>
      <c r="C3683" s="19"/>
      <c r="D3683" s="22"/>
      <c r="E3683" s="22"/>
      <c r="F3683" s="22"/>
      <c r="G3683" s="24"/>
      <c r="H3683" s="25" t="str">
        <f>IF(SUMIF('Base datos'!$A:$A,A3683,'Base datos'!$C:$C)=0," ",SUMIF('Base datos'!$A:$A,A3683,'Base datos'!$C:$C))</f>
        <v xml:space="preserve"> </v>
      </c>
      <c r="I3683" s="25" t="str">
        <f t="shared" si="232"/>
        <v xml:space="preserve"> </v>
      </c>
      <c r="J3683" s="26" t="str">
        <f>IF(SUMIF('Base datos'!$A:$A,A3683,'Base datos'!$D:$D)=0," ",SUMIF('Base datos'!$A:$A,A3683,'Base datos'!$D:$D))</f>
        <v xml:space="preserve"> </v>
      </c>
      <c r="K3683" s="27" t="str">
        <f t="shared" si="233"/>
        <v xml:space="preserve"> </v>
      </c>
      <c r="L3683" s="27" t="str">
        <f t="shared" si="235"/>
        <v xml:space="preserve"> </v>
      </c>
      <c r="M3683" s="18" t="str">
        <f t="shared" si="234"/>
        <v xml:space="preserve"> </v>
      </c>
    </row>
    <row r="3684" spans="1:13" x14ac:dyDescent="0.25">
      <c r="A3684" s="19"/>
      <c r="B3684" s="19"/>
      <c r="C3684" s="19"/>
      <c r="D3684" s="22"/>
      <c r="E3684" s="22"/>
      <c r="F3684" s="22"/>
      <c r="G3684" s="24"/>
      <c r="H3684" s="25" t="str">
        <f>IF(SUMIF('Base datos'!$A:$A,A3684,'Base datos'!$C:$C)=0," ",SUMIF('Base datos'!$A:$A,A3684,'Base datos'!$C:$C))</f>
        <v xml:space="preserve"> </v>
      </c>
      <c r="I3684" s="25" t="str">
        <f t="shared" si="232"/>
        <v xml:space="preserve"> </v>
      </c>
      <c r="J3684" s="26" t="str">
        <f>IF(SUMIF('Base datos'!$A:$A,A3684,'Base datos'!$D:$D)=0," ",SUMIF('Base datos'!$A:$A,A3684,'Base datos'!$D:$D))</f>
        <v xml:space="preserve"> </v>
      </c>
      <c r="K3684" s="27" t="str">
        <f t="shared" si="233"/>
        <v xml:space="preserve"> </v>
      </c>
      <c r="L3684" s="27" t="str">
        <f t="shared" si="235"/>
        <v xml:space="preserve"> </v>
      </c>
      <c r="M3684" s="18" t="str">
        <f t="shared" si="234"/>
        <v xml:space="preserve"> </v>
      </c>
    </row>
    <row r="3685" spans="1:13" x14ac:dyDescent="0.25">
      <c r="A3685" s="19"/>
      <c r="B3685" s="19"/>
      <c r="C3685" s="19"/>
      <c r="D3685" s="22"/>
      <c r="E3685" s="22"/>
      <c r="F3685" s="22"/>
      <c r="G3685" s="24"/>
      <c r="H3685" s="25" t="str">
        <f>IF(SUMIF('Base datos'!$A:$A,A3685,'Base datos'!$C:$C)=0," ",SUMIF('Base datos'!$A:$A,A3685,'Base datos'!$C:$C))</f>
        <v xml:space="preserve"> </v>
      </c>
      <c r="I3685" s="25" t="str">
        <f t="shared" si="232"/>
        <v xml:space="preserve"> </v>
      </c>
      <c r="J3685" s="26" t="str">
        <f>IF(SUMIF('Base datos'!$A:$A,A3685,'Base datos'!$D:$D)=0," ",SUMIF('Base datos'!$A:$A,A3685,'Base datos'!$D:$D))</f>
        <v xml:space="preserve"> </v>
      </c>
      <c r="K3685" s="27" t="str">
        <f t="shared" si="233"/>
        <v xml:space="preserve"> </v>
      </c>
      <c r="L3685" s="27" t="str">
        <f t="shared" si="235"/>
        <v xml:space="preserve"> </v>
      </c>
      <c r="M3685" s="18" t="str">
        <f t="shared" si="234"/>
        <v xml:space="preserve"> </v>
      </c>
    </row>
    <row r="3686" spans="1:13" x14ac:dyDescent="0.25">
      <c r="A3686" s="19"/>
      <c r="B3686" s="19"/>
      <c r="C3686" s="19"/>
      <c r="D3686" s="22"/>
      <c r="E3686" s="22"/>
      <c r="F3686" s="22"/>
      <c r="G3686" s="24"/>
      <c r="H3686" s="25" t="str">
        <f>IF(SUMIF('Base datos'!$A:$A,A3686,'Base datos'!$C:$C)=0," ",SUMIF('Base datos'!$A:$A,A3686,'Base datos'!$C:$C))</f>
        <v xml:space="preserve"> </v>
      </c>
      <c r="I3686" s="25" t="str">
        <f t="shared" si="232"/>
        <v xml:space="preserve"> </v>
      </c>
      <c r="J3686" s="26" t="str">
        <f>IF(SUMIF('Base datos'!$A:$A,A3686,'Base datos'!$D:$D)=0," ",SUMIF('Base datos'!$A:$A,A3686,'Base datos'!$D:$D))</f>
        <v xml:space="preserve"> </v>
      </c>
      <c r="K3686" s="27" t="str">
        <f t="shared" si="233"/>
        <v xml:space="preserve"> </v>
      </c>
      <c r="L3686" s="27" t="str">
        <f t="shared" si="235"/>
        <v xml:space="preserve"> </v>
      </c>
      <c r="M3686" s="18" t="str">
        <f t="shared" si="234"/>
        <v xml:space="preserve"> </v>
      </c>
    </row>
    <row r="3687" spans="1:13" x14ac:dyDescent="0.25">
      <c r="A3687" s="19"/>
      <c r="B3687" s="19"/>
      <c r="C3687" s="19"/>
      <c r="D3687" s="22"/>
      <c r="E3687" s="22"/>
      <c r="F3687" s="22"/>
      <c r="G3687" s="24"/>
      <c r="H3687" s="25" t="str">
        <f>IF(SUMIF('Base datos'!$A:$A,A3687,'Base datos'!$C:$C)=0," ",SUMIF('Base datos'!$A:$A,A3687,'Base datos'!$C:$C))</f>
        <v xml:space="preserve"> </v>
      </c>
      <c r="I3687" s="25" t="str">
        <f t="shared" si="232"/>
        <v xml:space="preserve"> </v>
      </c>
      <c r="J3687" s="26" t="str">
        <f>IF(SUMIF('Base datos'!$A:$A,A3687,'Base datos'!$D:$D)=0," ",SUMIF('Base datos'!$A:$A,A3687,'Base datos'!$D:$D))</f>
        <v xml:space="preserve"> </v>
      </c>
      <c r="K3687" s="27" t="str">
        <f t="shared" si="233"/>
        <v xml:space="preserve"> </v>
      </c>
      <c r="L3687" s="27" t="str">
        <f t="shared" si="235"/>
        <v xml:space="preserve"> </v>
      </c>
      <c r="M3687" s="18" t="str">
        <f t="shared" si="234"/>
        <v xml:space="preserve"> </v>
      </c>
    </row>
    <row r="3688" spans="1:13" x14ac:dyDescent="0.25">
      <c r="A3688" s="19"/>
      <c r="B3688" s="19"/>
      <c r="C3688" s="19"/>
      <c r="D3688" s="22"/>
      <c r="E3688" s="22"/>
      <c r="F3688" s="22"/>
      <c r="G3688" s="24"/>
      <c r="H3688" s="25" t="str">
        <f>IF(SUMIF('Base datos'!$A:$A,A3688,'Base datos'!$C:$C)=0," ",SUMIF('Base datos'!$A:$A,A3688,'Base datos'!$C:$C))</f>
        <v xml:space="preserve"> </v>
      </c>
      <c r="I3688" s="25" t="str">
        <f t="shared" si="232"/>
        <v xml:space="preserve"> </v>
      </c>
      <c r="J3688" s="26" t="str">
        <f>IF(SUMIF('Base datos'!$A:$A,A3688,'Base datos'!$D:$D)=0," ",SUMIF('Base datos'!$A:$A,A3688,'Base datos'!$D:$D))</f>
        <v xml:space="preserve"> </v>
      </c>
      <c r="K3688" s="27" t="str">
        <f t="shared" si="233"/>
        <v xml:space="preserve"> </v>
      </c>
      <c r="L3688" s="27" t="str">
        <f t="shared" si="235"/>
        <v xml:space="preserve"> </v>
      </c>
      <c r="M3688" s="18" t="str">
        <f t="shared" si="234"/>
        <v xml:space="preserve"> </v>
      </c>
    </row>
    <row r="3689" spans="1:13" x14ac:dyDescent="0.25">
      <c r="A3689" s="19"/>
      <c r="B3689" s="19"/>
      <c r="C3689" s="19"/>
      <c r="D3689" s="22"/>
      <c r="E3689" s="22"/>
      <c r="F3689" s="22"/>
      <c r="G3689" s="24"/>
      <c r="H3689" s="25" t="str">
        <f>IF(SUMIF('Base datos'!$A:$A,A3689,'Base datos'!$C:$C)=0," ",SUMIF('Base datos'!$A:$A,A3689,'Base datos'!$C:$C))</f>
        <v xml:space="preserve"> </v>
      </c>
      <c r="I3689" s="25" t="str">
        <f t="shared" si="232"/>
        <v xml:space="preserve"> </v>
      </c>
      <c r="J3689" s="26" t="str">
        <f>IF(SUMIF('Base datos'!$A:$A,A3689,'Base datos'!$D:$D)=0," ",SUMIF('Base datos'!$A:$A,A3689,'Base datos'!$D:$D))</f>
        <v xml:space="preserve"> </v>
      </c>
      <c r="K3689" s="27" t="str">
        <f t="shared" si="233"/>
        <v xml:space="preserve"> </v>
      </c>
      <c r="L3689" s="27" t="str">
        <f t="shared" si="235"/>
        <v xml:space="preserve"> </v>
      </c>
      <c r="M3689" s="18" t="str">
        <f t="shared" si="234"/>
        <v xml:space="preserve"> </v>
      </c>
    </row>
    <row r="3690" spans="1:13" x14ac:dyDescent="0.25">
      <c r="A3690" s="19"/>
      <c r="B3690" s="19"/>
      <c r="C3690" s="19"/>
      <c r="D3690" s="22"/>
      <c r="E3690" s="22"/>
      <c r="F3690" s="22"/>
      <c r="G3690" s="24"/>
      <c r="H3690" s="25" t="str">
        <f>IF(SUMIF('Base datos'!$A:$A,A3690,'Base datos'!$C:$C)=0," ",SUMIF('Base datos'!$A:$A,A3690,'Base datos'!$C:$C))</f>
        <v xml:space="preserve"> </v>
      </c>
      <c r="I3690" s="25" t="str">
        <f t="shared" si="232"/>
        <v xml:space="preserve"> </v>
      </c>
      <c r="J3690" s="26" t="str">
        <f>IF(SUMIF('Base datos'!$A:$A,A3690,'Base datos'!$D:$D)=0," ",SUMIF('Base datos'!$A:$A,A3690,'Base datos'!$D:$D))</f>
        <v xml:space="preserve"> </v>
      </c>
      <c r="K3690" s="27" t="str">
        <f t="shared" si="233"/>
        <v xml:space="preserve"> </v>
      </c>
      <c r="L3690" s="27" t="str">
        <f t="shared" si="235"/>
        <v xml:space="preserve"> </v>
      </c>
      <c r="M3690" s="18" t="str">
        <f t="shared" si="234"/>
        <v xml:space="preserve"> </v>
      </c>
    </row>
    <row r="3691" spans="1:13" x14ac:dyDescent="0.25">
      <c r="A3691" s="19"/>
      <c r="B3691" s="19"/>
      <c r="C3691" s="19"/>
      <c r="D3691" s="22"/>
      <c r="E3691" s="22"/>
      <c r="F3691" s="22"/>
      <c r="G3691" s="24"/>
      <c r="H3691" s="25" t="str">
        <f>IF(SUMIF('Base datos'!$A:$A,A3691,'Base datos'!$C:$C)=0," ",SUMIF('Base datos'!$A:$A,A3691,'Base datos'!$C:$C))</f>
        <v xml:space="preserve"> </v>
      </c>
      <c r="I3691" s="25" t="str">
        <f t="shared" si="232"/>
        <v xml:space="preserve"> </v>
      </c>
      <c r="J3691" s="26" t="str">
        <f>IF(SUMIF('Base datos'!$A:$A,A3691,'Base datos'!$D:$D)=0," ",SUMIF('Base datos'!$A:$A,A3691,'Base datos'!$D:$D))</f>
        <v xml:space="preserve"> </v>
      </c>
      <c r="K3691" s="27" t="str">
        <f t="shared" si="233"/>
        <v xml:space="preserve"> </v>
      </c>
      <c r="L3691" s="27" t="str">
        <f t="shared" si="235"/>
        <v xml:space="preserve"> </v>
      </c>
      <c r="M3691" s="18" t="str">
        <f t="shared" si="234"/>
        <v xml:space="preserve"> </v>
      </c>
    </row>
    <row r="3692" spans="1:13" x14ac:dyDescent="0.25">
      <c r="A3692" s="19"/>
      <c r="B3692" s="19"/>
      <c r="C3692" s="19"/>
      <c r="D3692" s="22"/>
      <c r="E3692" s="22"/>
      <c r="F3692" s="22"/>
      <c r="G3692" s="24"/>
      <c r="H3692" s="25" t="str">
        <f>IF(SUMIF('Base datos'!$A:$A,A3692,'Base datos'!$C:$C)=0," ",SUMIF('Base datos'!$A:$A,A3692,'Base datos'!$C:$C))</f>
        <v xml:space="preserve"> </v>
      </c>
      <c r="I3692" s="25" t="str">
        <f t="shared" si="232"/>
        <v xml:space="preserve"> </v>
      </c>
      <c r="J3692" s="26" t="str">
        <f>IF(SUMIF('Base datos'!$A:$A,A3692,'Base datos'!$D:$D)=0," ",SUMIF('Base datos'!$A:$A,A3692,'Base datos'!$D:$D))</f>
        <v xml:space="preserve"> </v>
      </c>
      <c r="K3692" s="27" t="str">
        <f t="shared" si="233"/>
        <v xml:space="preserve"> </v>
      </c>
      <c r="L3692" s="27" t="str">
        <f t="shared" si="235"/>
        <v xml:space="preserve"> </v>
      </c>
      <c r="M3692" s="18" t="str">
        <f t="shared" si="234"/>
        <v xml:space="preserve"> </v>
      </c>
    </row>
    <row r="3693" spans="1:13" x14ac:dyDescent="0.25">
      <c r="A3693" s="19"/>
      <c r="B3693" s="19"/>
      <c r="C3693" s="19"/>
      <c r="D3693" s="22"/>
      <c r="E3693" s="22"/>
      <c r="F3693" s="22"/>
      <c r="G3693" s="24"/>
      <c r="H3693" s="25" t="str">
        <f>IF(SUMIF('Base datos'!$A:$A,A3693,'Base datos'!$C:$C)=0," ",SUMIF('Base datos'!$A:$A,A3693,'Base datos'!$C:$C))</f>
        <v xml:space="preserve"> </v>
      </c>
      <c r="I3693" s="25" t="str">
        <f t="shared" si="232"/>
        <v xml:space="preserve"> </v>
      </c>
      <c r="J3693" s="26" t="str">
        <f>IF(SUMIF('Base datos'!$A:$A,A3693,'Base datos'!$D:$D)=0," ",SUMIF('Base datos'!$A:$A,A3693,'Base datos'!$D:$D))</f>
        <v xml:space="preserve"> </v>
      </c>
      <c r="K3693" s="27" t="str">
        <f t="shared" si="233"/>
        <v xml:space="preserve"> </v>
      </c>
      <c r="L3693" s="27" t="str">
        <f t="shared" si="235"/>
        <v xml:space="preserve"> </v>
      </c>
      <c r="M3693" s="18" t="str">
        <f t="shared" si="234"/>
        <v xml:space="preserve"> </v>
      </c>
    </row>
    <row r="3694" spans="1:13" x14ac:dyDescent="0.25">
      <c r="A3694" s="19"/>
      <c r="B3694" s="19"/>
      <c r="C3694" s="19"/>
      <c r="D3694" s="22"/>
      <c r="E3694" s="22"/>
      <c r="F3694" s="22"/>
      <c r="G3694" s="24"/>
      <c r="H3694" s="25" t="str">
        <f>IF(SUMIF('Base datos'!$A:$A,A3694,'Base datos'!$C:$C)=0," ",SUMIF('Base datos'!$A:$A,A3694,'Base datos'!$C:$C))</f>
        <v xml:space="preserve"> </v>
      </c>
      <c r="I3694" s="25" t="str">
        <f t="shared" si="232"/>
        <v xml:space="preserve"> </v>
      </c>
      <c r="J3694" s="26" t="str">
        <f>IF(SUMIF('Base datos'!$A:$A,A3694,'Base datos'!$D:$D)=0," ",SUMIF('Base datos'!$A:$A,A3694,'Base datos'!$D:$D))</f>
        <v xml:space="preserve"> </v>
      </c>
      <c r="K3694" s="27" t="str">
        <f t="shared" si="233"/>
        <v xml:space="preserve"> </v>
      </c>
      <c r="L3694" s="27" t="str">
        <f t="shared" si="235"/>
        <v xml:space="preserve"> </v>
      </c>
      <c r="M3694" s="18" t="str">
        <f t="shared" si="234"/>
        <v xml:space="preserve"> </v>
      </c>
    </row>
    <row r="3695" spans="1:13" x14ac:dyDescent="0.25">
      <c r="A3695" s="19"/>
      <c r="B3695" s="19"/>
      <c r="C3695" s="19"/>
      <c r="D3695" s="22"/>
      <c r="E3695" s="22"/>
      <c r="F3695" s="22"/>
      <c r="G3695" s="24"/>
      <c r="H3695" s="25" t="str">
        <f>IF(SUMIF('Base datos'!$A:$A,A3695,'Base datos'!$C:$C)=0," ",SUMIF('Base datos'!$A:$A,A3695,'Base datos'!$C:$C))</f>
        <v xml:space="preserve"> </v>
      </c>
      <c r="I3695" s="25" t="str">
        <f t="shared" si="232"/>
        <v xml:space="preserve"> </v>
      </c>
      <c r="J3695" s="26" t="str">
        <f>IF(SUMIF('Base datos'!$A:$A,A3695,'Base datos'!$D:$D)=0," ",SUMIF('Base datos'!$A:$A,A3695,'Base datos'!$D:$D))</f>
        <v xml:space="preserve"> </v>
      </c>
      <c r="K3695" s="27" t="str">
        <f t="shared" si="233"/>
        <v xml:space="preserve"> </v>
      </c>
      <c r="L3695" s="27" t="str">
        <f t="shared" si="235"/>
        <v xml:space="preserve"> </v>
      </c>
      <c r="M3695" s="18" t="str">
        <f t="shared" si="234"/>
        <v xml:space="preserve"> </v>
      </c>
    </row>
    <row r="3696" spans="1:13" x14ac:dyDescent="0.25">
      <c r="A3696" s="19"/>
      <c r="B3696" s="19"/>
      <c r="C3696" s="19"/>
      <c r="D3696" s="22"/>
      <c r="E3696" s="22"/>
      <c r="F3696" s="22"/>
      <c r="G3696" s="24"/>
      <c r="H3696" s="25" t="str">
        <f>IF(SUMIF('Base datos'!$A:$A,A3696,'Base datos'!$C:$C)=0," ",SUMIF('Base datos'!$A:$A,A3696,'Base datos'!$C:$C))</f>
        <v xml:space="preserve"> </v>
      </c>
      <c r="I3696" s="25" t="str">
        <f t="shared" si="232"/>
        <v xml:space="preserve"> </v>
      </c>
      <c r="J3696" s="26" t="str">
        <f>IF(SUMIF('Base datos'!$A:$A,A3696,'Base datos'!$D:$D)=0," ",SUMIF('Base datos'!$A:$A,A3696,'Base datos'!$D:$D))</f>
        <v xml:space="preserve"> </v>
      </c>
      <c r="K3696" s="27" t="str">
        <f t="shared" si="233"/>
        <v xml:space="preserve"> </v>
      </c>
      <c r="L3696" s="27" t="str">
        <f t="shared" si="235"/>
        <v xml:space="preserve"> </v>
      </c>
      <c r="M3696" s="18" t="str">
        <f t="shared" si="234"/>
        <v xml:space="preserve"> </v>
      </c>
    </row>
    <row r="3697" spans="1:13" x14ac:dyDescent="0.25">
      <c r="A3697" s="19"/>
      <c r="B3697" s="19"/>
      <c r="C3697" s="19"/>
      <c r="D3697" s="22"/>
      <c r="E3697" s="22"/>
      <c r="F3697" s="22"/>
      <c r="G3697" s="24"/>
      <c r="H3697" s="25" t="str">
        <f>IF(SUMIF('Base datos'!$A:$A,A3697,'Base datos'!$C:$C)=0," ",SUMIF('Base datos'!$A:$A,A3697,'Base datos'!$C:$C))</f>
        <v xml:space="preserve"> </v>
      </c>
      <c r="I3697" s="25" t="str">
        <f t="shared" si="232"/>
        <v xml:space="preserve"> </v>
      </c>
      <c r="J3697" s="26" t="str">
        <f>IF(SUMIF('Base datos'!$A:$A,A3697,'Base datos'!$D:$D)=0," ",SUMIF('Base datos'!$A:$A,A3697,'Base datos'!$D:$D))</f>
        <v xml:space="preserve"> </v>
      </c>
      <c r="K3697" s="27" t="str">
        <f t="shared" si="233"/>
        <v xml:space="preserve"> </v>
      </c>
      <c r="L3697" s="27" t="str">
        <f t="shared" si="235"/>
        <v xml:space="preserve"> </v>
      </c>
      <c r="M3697" s="18" t="str">
        <f t="shared" si="234"/>
        <v xml:space="preserve"> </v>
      </c>
    </row>
    <row r="3698" spans="1:13" x14ac:dyDescent="0.25">
      <c r="A3698" s="19"/>
      <c r="B3698" s="19"/>
      <c r="C3698" s="19"/>
      <c r="D3698" s="22"/>
      <c r="E3698" s="22"/>
      <c r="F3698" s="22"/>
      <c r="G3698" s="24"/>
      <c r="H3698" s="25" t="str">
        <f>IF(SUMIF('Base datos'!$A:$A,A3698,'Base datos'!$C:$C)=0," ",SUMIF('Base datos'!$A:$A,A3698,'Base datos'!$C:$C))</f>
        <v xml:space="preserve"> </v>
      </c>
      <c r="I3698" s="25" t="str">
        <f t="shared" si="232"/>
        <v xml:space="preserve"> </v>
      </c>
      <c r="J3698" s="26" t="str">
        <f>IF(SUMIF('Base datos'!$A:$A,A3698,'Base datos'!$D:$D)=0," ",SUMIF('Base datos'!$A:$A,A3698,'Base datos'!$D:$D))</f>
        <v xml:space="preserve"> </v>
      </c>
      <c r="K3698" s="27" t="str">
        <f t="shared" si="233"/>
        <v xml:space="preserve"> </v>
      </c>
      <c r="L3698" s="27" t="str">
        <f t="shared" si="235"/>
        <v xml:space="preserve"> </v>
      </c>
      <c r="M3698" s="18" t="str">
        <f t="shared" si="234"/>
        <v xml:space="preserve"> </v>
      </c>
    </row>
    <row r="3699" spans="1:13" x14ac:dyDescent="0.25">
      <c r="A3699" s="19"/>
      <c r="B3699" s="19"/>
      <c r="C3699" s="19"/>
      <c r="D3699" s="22"/>
      <c r="E3699" s="22"/>
      <c r="F3699" s="22"/>
      <c r="G3699" s="24"/>
      <c r="H3699" s="25" t="str">
        <f>IF(SUMIF('Base datos'!$A:$A,A3699,'Base datos'!$C:$C)=0," ",SUMIF('Base datos'!$A:$A,A3699,'Base datos'!$C:$C))</f>
        <v xml:space="preserve"> </v>
      </c>
      <c r="I3699" s="25" t="str">
        <f t="shared" si="232"/>
        <v xml:space="preserve"> </v>
      </c>
      <c r="J3699" s="26" t="str">
        <f>IF(SUMIF('Base datos'!$A:$A,A3699,'Base datos'!$D:$D)=0," ",SUMIF('Base datos'!$A:$A,A3699,'Base datos'!$D:$D))</f>
        <v xml:space="preserve"> </v>
      </c>
      <c r="K3699" s="27" t="str">
        <f t="shared" si="233"/>
        <v xml:space="preserve"> </v>
      </c>
      <c r="L3699" s="27" t="str">
        <f t="shared" si="235"/>
        <v xml:space="preserve"> </v>
      </c>
      <c r="M3699" s="18" t="str">
        <f t="shared" si="234"/>
        <v xml:space="preserve"> </v>
      </c>
    </row>
    <row r="3700" spans="1:13" x14ac:dyDescent="0.25">
      <c r="A3700" s="19"/>
      <c r="B3700" s="19"/>
      <c r="C3700" s="19"/>
      <c r="D3700" s="22"/>
      <c r="E3700" s="22"/>
      <c r="F3700" s="22"/>
      <c r="G3700" s="24"/>
      <c r="H3700" s="25" t="str">
        <f>IF(SUMIF('Base datos'!$A:$A,A3700,'Base datos'!$C:$C)=0," ",SUMIF('Base datos'!$A:$A,A3700,'Base datos'!$C:$C))</f>
        <v xml:space="preserve"> </v>
      </c>
      <c r="I3700" s="25" t="str">
        <f t="shared" si="232"/>
        <v xml:space="preserve"> </v>
      </c>
      <c r="J3700" s="26" t="str">
        <f>IF(SUMIF('Base datos'!$A:$A,A3700,'Base datos'!$D:$D)=0," ",SUMIF('Base datos'!$A:$A,A3700,'Base datos'!$D:$D))</f>
        <v xml:space="preserve"> </v>
      </c>
      <c r="K3700" s="27" t="str">
        <f t="shared" si="233"/>
        <v xml:space="preserve"> </v>
      </c>
      <c r="L3700" s="27" t="str">
        <f t="shared" si="235"/>
        <v xml:space="preserve"> </v>
      </c>
      <c r="M3700" s="18" t="str">
        <f t="shared" si="234"/>
        <v xml:space="preserve"> </v>
      </c>
    </row>
    <row r="3701" spans="1:13" x14ac:dyDescent="0.25">
      <c r="A3701" s="19"/>
      <c r="B3701" s="19"/>
      <c r="C3701" s="19"/>
      <c r="D3701" s="22"/>
      <c r="E3701" s="22"/>
      <c r="F3701" s="22"/>
      <c r="G3701" s="24"/>
      <c r="H3701" s="25" t="str">
        <f>IF(SUMIF('Base datos'!$A:$A,A3701,'Base datos'!$C:$C)=0," ",SUMIF('Base datos'!$A:$A,A3701,'Base datos'!$C:$C))</f>
        <v xml:space="preserve"> </v>
      </c>
      <c r="I3701" s="25" t="str">
        <f t="shared" si="232"/>
        <v xml:space="preserve"> </v>
      </c>
      <c r="J3701" s="26" t="str">
        <f>IF(SUMIF('Base datos'!$A:$A,A3701,'Base datos'!$D:$D)=0," ",SUMIF('Base datos'!$A:$A,A3701,'Base datos'!$D:$D))</f>
        <v xml:space="preserve"> </v>
      </c>
      <c r="K3701" s="27" t="str">
        <f t="shared" si="233"/>
        <v xml:space="preserve"> </v>
      </c>
      <c r="L3701" s="27" t="str">
        <f t="shared" si="235"/>
        <v xml:space="preserve"> </v>
      </c>
      <c r="M3701" s="18" t="str">
        <f t="shared" si="234"/>
        <v xml:space="preserve"> </v>
      </c>
    </row>
    <row r="3702" spans="1:13" x14ac:dyDescent="0.25">
      <c r="A3702" s="19"/>
      <c r="B3702" s="19"/>
      <c r="C3702" s="19"/>
      <c r="D3702" s="22"/>
      <c r="E3702" s="22"/>
      <c r="F3702" s="22"/>
      <c r="G3702" s="24"/>
      <c r="H3702" s="25" t="str">
        <f>IF(SUMIF('Base datos'!$A:$A,A3702,'Base datos'!$C:$C)=0," ",SUMIF('Base datos'!$A:$A,A3702,'Base datos'!$C:$C))</f>
        <v xml:space="preserve"> </v>
      </c>
      <c r="I3702" s="25" t="str">
        <f t="shared" si="232"/>
        <v xml:space="preserve"> </v>
      </c>
      <c r="J3702" s="26" t="str">
        <f>IF(SUMIF('Base datos'!$A:$A,A3702,'Base datos'!$D:$D)=0," ",SUMIF('Base datos'!$A:$A,A3702,'Base datos'!$D:$D))</f>
        <v xml:space="preserve"> </v>
      </c>
      <c r="K3702" s="27" t="str">
        <f t="shared" si="233"/>
        <v xml:space="preserve"> </v>
      </c>
      <c r="L3702" s="27" t="str">
        <f t="shared" si="235"/>
        <v xml:space="preserve"> </v>
      </c>
      <c r="M3702" s="18" t="str">
        <f t="shared" si="234"/>
        <v xml:space="preserve"> </v>
      </c>
    </row>
    <row r="3703" spans="1:13" x14ac:dyDescent="0.25">
      <c r="A3703" s="19"/>
      <c r="B3703" s="19"/>
      <c r="C3703" s="19"/>
      <c r="D3703" s="22"/>
      <c r="E3703" s="22"/>
      <c r="F3703" s="22"/>
      <c r="G3703" s="24"/>
      <c r="H3703" s="25" t="str">
        <f>IF(SUMIF('Base datos'!$A:$A,A3703,'Base datos'!$C:$C)=0," ",SUMIF('Base datos'!$A:$A,A3703,'Base datos'!$C:$C))</f>
        <v xml:space="preserve"> </v>
      </c>
      <c r="I3703" s="25" t="str">
        <f t="shared" si="232"/>
        <v xml:space="preserve"> </v>
      </c>
      <c r="J3703" s="26" t="str">
        <f>IF(SUMIF('Base datos'!$A:$A,A3703,'Base datos'!$D:$D)=0," ",SUMIF('Base datos'!$A:$A,A3703,'Base datos'!$D:$D))</f>
        <v xml:space="preserve"> </v>
      </c>
      <c r="K3703" s="27" t="str">
        <f t="shared" si="233"/>
        <v xml:space="preserve"> </v>
      </c>
      <c r="L3703" s="27" t="str">
        <f t="shared" si="235"/>
        <v xml:space="preserve"> </v>
      </c>
      <c r="M3703" s="18" t="str">
        <f t="shared" si="234"/>
        <v xml:space="preserve"> </v>
      </c>
    </row>
    <row r="3704" spans="1:13" x14ac:dyDescent="0.25">
      <c r="A3704" s="19"/>
      <c r="B3704" s="19"/>
      <c r="C3704" s="19"/>
      <c r="D3704" s="22"/>
      <c r="E3704" s="22"/>
      <c r="F3704" s="22"/>
      <c r="G3704" s="24"/>
      <c r="H3704" s="25" t="str">
        <f>IF(SUMIF('Base datos'!$A:$A,A3704,'Base datos'!$C:$C)=0," ",SUMIF('Base datos'!$A:$A,A3704,'Base datos'!$C:$C))</f>
        <v xml:space="preserve"> </v>
      </c>
      <c r="I3704" s="25" t="str">
        <f t="shared" si="232"/>
        <v xml:space="preserve"> </v>
      </c>
      <c r="J3704" s="26" t="str">
        <f>IF(SUMIF('Base datos'!$A:$A,A3704,'Base datos'!$D:$D)=0," ",SUMIF('Base datos'!$A:$A,A3704,'Base datos'!$D:$D))</f>
        <v xml:space="preserve"> </v>
      </c>
      <c r="K3704" s="27" t="str">
        <f t="shared" si="233"/>
        <v xml:space="preserve"> </v>
      </c>
      <c r="L3704" s="27" t="str">
        <f t="shared" si="235"/>
        <v xml:space="preserve"> </v>
      </c>
      <c r="M3704" s="18" t="str">
        <f t="shared" si="234"/>
        <v xml:space="preserve"> </v>
      </c>
    </row>
    <row r="3705" spans="1:13" x14ac:dyDescent="0.25">
      <c r="A3705" s="19"/>
      <c r="B3705" s="19"/>
      <c r="C3705" s="19"/>
      <c r="D3705" s="22"/>
      <c r="E3705" s="22"/>
      <c r="F3705" s="22"/>
      <c r="G3705" s="24"/>
      <c r="H3705" s="25" t="str">
        <f>IF(SUMIF('Base datos'!$A:$A,A3705,'Base datos'!$C:$C)=0," ",SUMIF('Base datos'!$A:$A,A3705,'Base datos'!$C:$C))</f>
        <v xml:space="preserve"> </v>
      </c>
      <c r="I3705" s="25" t="str">
        <f t="shared" si="232"/>
        <v xml:space="preserve"> </v>
      </c>
      <c r="J3705" s="26" t="str">
        <f>IF(SUMIF('Base datos'!$A:$A,A3705,'Base datos'!$D:$D)=0," ",SUMIF('Base datos'!$A:$A,A3705,'Base datos'!$D:$D))</f>
        <v xml:space="preserve"> </v>
      </c>
      <c r="K3705" s="27" t="str">
        <f t="shared" si="233"/>
        <v xml:space="preserve"> </v>
      </c>
      <c r="L3705" s="27" t="str">
        <f t="shared" si="235"/>
        <v xml:space="preserve"> </v>
      </c>
      <c r="M3705" s="18" t="str">
        <f t="shared" si="234"/>
        <v xml:space="preserve"> </v>
      </c>
    </row>
    <row r="3706" spans="1:13" x14ac:dyDescent="0.25">
      <c r="A3706" s="19"/>
      <c r="B3706" s="19"/>
      <c r="C3706" s="19"/>
      <c r="D3706" s="22"/>
      <c r="E3706" s="22"/>
      <c r="F3706" s="22"/>
      <c r="G3706" s="24"/>
      <c r="H3706" s="25" t="str">
        <f>IF(SUMIF('Base datos'!$A:$A,A3706,'Base datos'!$C:$C)=0," ",SUMIF('Base datos'!$A:$A,A3706,'Base datos'!$C:$C))</f>
        <v xml:space="preserve"> </v>
      </c>
      <c r="I3706" s="25" t="str">
        <f t="shared" si="232"/>
        <v xml:space="preserve"> </v>
      </c>
      <c r="J3706" s="26" t="str">
        <f>IF(SUMIF('Base datos'!$A:$A,A3706,'Base datos'!$D:$D)=0," ",SUMIF('Base datos'!$A:$A,A3706,'Base datos'!$D:$D))</f>
        <v xml:space="preserve"> </v>
      </c>
      <c r="K3706" s="27" t="str">
        <f t="shared" si="233"/>
        <v xml:space="preserve"> </v>
      </c>
      <c r="L3706" s="27" t="str">
        <f t="shared" si="235"/>
        <v xml:space="preserve"> </v>
      </c>
      <c r="M3706" s="18" t="str">
        <f t="shared" si="234"/>
        <v xml:space="preserve"> </v>
      </c>
    </row>
    <row r="3707" spans="1:13" x14ac:dyDescent="0.25">
      <c r="A3707" s="19"/>
      <c r="B3707" s="19"/>
      <c r="C3707" s="19"/>
      <c r="D3707" s="22"/>
      <c r="E3707" s="22"/>
      <c r="F3707" s="22"/>
      <c r="G3707" s="24"/>
      <c r="H3707" s="25" t="str">
        <f>IF(SUMIF('Base datos'!$A:$A,A3707,'Base datos'!$C:$C)=0," ",SUMIF('Base datos'!$A:$A,A3707,'Base datos'!$C:$C))</f>
        <v xml:space="preserve"> </v>
      </c>
      <c r="I3707" s="25" t="str">
        <f t="shared" si="232"/>
        <v xml:space="preserve"> </v>
      </c>
      <c r="J3707" s="26" t="str">
        <f>IF(SUMIF('Base datos'!$A:$A,A3707,'Base datos'!$D:$D)=0," ",SUMIF('Base datos'!$A:$A,A3707,'Base datos'!$D:$D))</f>
        <v xml:space="preserve"> </v>
      </c>
      <c r="K3707" s="27" t="str">
        <f t="shared" si="233"/>
        <v xml:space="preserve"> </v>
      </c>
      <c r="L3707" s="27" t="str">
        <f t="shared" si="235"/>
        <v xml:space="preserve"> </v>
      </c>
      <c r="M3707" s="18" t="str">
        <f t="shared" si="234"/>
        <v xml:space="preserve"> </v>
      </c>
    </row>
    <row r="3708" spans="1:13" x14ac:dyDescent="0.25">
      <c r="A3708" s="19"/>
      <c r="B3708" s="19"/>
      <c r="C3708" s="19"/>
      <c r="D3708" s="22"/>
      <c r="E3708" s="22"/>
      <c r="F3708" s="22"/>
      <c r="G3708" s="24"/>
      <c r="H3708" s="25" t="str">
        <f>IF(SUMIF('Base datos'!$A:$A,A3708,'Base datos'!$C:$C)=0," ",SUMIF('Base datos'!$A:$A,A3708,'Base datos'!$C:$C))</f>
        <v xml:space="preserve"> </v>
      </c>
      <c r="I3708" s="25" t="str">
        <f t="shared" si="232"/>
        <v xml:space="preserve"> </v>
      </c>
      <c r="J3708" s="26" t="str">
        <f>IF(SUMIF('Base datos'!$A:$A,A3708,'Base datos'!$D:$D)=0," ",SUMIF('Base datos'!$A:$A,A3708,'Base datos'!$D:$D))</f>
        <v xml:space="preserve"> </v>
      </c>
      <c r="K3708" s="27" t="str">
        <f t="shared" si="233"/>
        <v xml:space="preserve"> </v>
      </c>
      <c r="L3708" s="27" t="str">
        <f t="shared" si="235"/>
        <v xml:space="preserve"> </v>
      </c>
      <c r="M3708" s="18" t="str">
        <f t="shared" si="234"/>
        <v xml:space="preserve"> </v>
      </c>
    </row>
    <row r="3709" spans="1:13" x14ac:dyDescent="0.25">
      <c r="A3709" s="19"/>
      <c r="B3709" s="19"/>
      <c r="C3709" s="19"/>
      <c r="D3709" s="22"/>
      <c r="E3709" s="22"/>
      <c r="F3709" s="22"/>
      <c r="G3709" s="24"/>
      <c r="H3709" s="25" t="str">
        <f>IF(SUMIF('Base datos'!$A:$A,A3709,'Base datos'!$C:$C)=0," ",SUMIF('Base datos'!$A:$A,A3709,'Base datos'!$C:$C))</f>
        <v xml:space="preserve"> </v>
      </c>
      <c r="I3709" s="25" t="str">
        <f t="shared" si="232"/>
        <v xml:space="preserve"> </v>
      </c>
      <c r="J3709" s="26" t="str">
        <f>IF(SUMIF('Base datos'!$A:$A,A3709,'Base datos'!$D:$D)=0," ",SUMIF('Base datos'!$A:$A,A3709,'Base datos'!$D:$D))</f>
        <v xml:space="preserve"> </v>
      </c>
      <c r="K3709" s="27" t="str">
        <f t="shared" si="233"/>
        <v xml:space="preserve"> </v>
      </c>
      <c r="L3709" s="27" t="str">
        <f t="shared" si="235"/>
        <v xml:space="preserve"> </v>
      </c>
      <c r="M3709" s="18" t="str">
        <f t="shared" si="234"/>
        <v xml:space="preserve"> </v>
      </c>
    </row>
    <row r="3710" spans="1:13" x14ac:dyDescent="0.25">
      <c r="A3710" s="19"/>
      <c r="B3710" s="19"/>
      <c r="C3710" s="19"/>
      <c r="D3710" s="22"/>
      <c r="E3710" s="22"/>
      <c r="F3710" s="22"/>
      <c r="G3710" s="24"/>
      <c r="H3710" s="25" t="str">
        <f>IF(SUMIF('Base datos'!$A:$A,A3710,'Base datos'!$C:$C)=0," ",SUMIF('Base datos'!$A:$A,A3710,'Base datos'!$C:$C))</f>
        <v xml:space="preserve"> </v>
      </c>
      <c r="I3710" s="25" t="str">
        <f t="shared" si="232"/>
        <v xml:space="preserve"> </v>
      </c>
      <c r="J3710" s="26" t="str">
        <f>IF(SUMIF('Base datos'!$A:$A,A3710,'Base datos'!$D:$D)=0," ",SUMIF('Base datos'!$A:$A,A3710,'Base datos'!$D:$D))</f>
        <v xml:space="preserve"> </v>
      </c>
      <c r="K3710" s="27" t="str">
        <f t="shared" si="233"/>
        <v xml:space="preserve"> </v>
      </c>
      <c r="L3710" s="27" t="str">
        <f t="shared" si="235"/>
        <v xml:space="preserve"> </v>
      </c>
      <c r="M3710" s="18" t="str">
        <f t="shared" si="234"/>
        <v xml:space="preserve"> </v>
      </c>
    </row>
    <row r="3711" spans="1:13" x14ac:dyDescent="0.25">
      <c r="A3711" s="19"/>
      <c r="B3711" s="19"/>
      <c r="C3711" s="19"/>
      <c r="D3711" s="22"/>
      <c r="E3711" s="22"/>
      <c r="F3711" s="22"/>
      <c r="G3711" s="24"/>
      <c r="H3711" s="25" t="str">
        <f>IF(SUMIF('Base datos'!$A:$A,A3711,'Base datos'!$C:$C)=0," ",SUMIF('Base datos'!$A:$A,A3711,'Base datos'!$C:$C))</f>
        <v xml:space="preserve"> </v>
      </c>
      <c r="I3711" s="25" t="str">
        <f t="shared" si="232"/>
        <v xml:space="preserve"> </v>
      </c>
      <c r="J3711" s="26" t="str">
        <f>IF(SUMIF('Base datos'!$A:$A,A3711,'Base datos'!$D:$D)=0," ",SUMIF('Base datos'!$A:$A,A3711,'Base datos'!$D:$D))</f>
        <v xml:space="preserve"> </v>
      </c>
      <c r="K3711" s="27" t="str">
        <f t="shared" si="233"/>
        <v xml:space="preserve"> </v>
      </c>
      <c r="L3711" s="27" t="str">
        <f t="shared" si="235"/>
        <v xml:space="preserve"> </v>
      </c>
      <c r="M3711" s="18" t="str">
        <f t="shared" si="234"/>
        <v xml:space="preserve"> </v>
      </c>
    </row>
    <row r="3712" spans="1:13" x14ac:dyDescent="0.25">
      <c r="A3712" s="19"/>
      <c r="B3712" s="19"/>
      <c r="C3712" s="19"/>
      <c r="D3712" s="22"/>
      <c r="E3712" s="22"/>
      <c r="F3712" s="22"/>
      <c r="G3712" s="24"/>
      <c r="H3712" s="25" t="str">
        <f>IF(SUMIF('Base datos'!$A:$A,A3712,'Base datos'!$C:$C)=0," ",SUMIF('Base datos'!$A:$A,A3712,'Base datos'!$C:$C))</f>
        <v xml:space="preserve"> </v>
      </c>
      <c r="I3712" s="25" t="str">
        <f t="shared" si="232"/>
        <v xml:space="preserve"> </v>
      </c>
      <c r="J3712" s="26" t="str">
        <f>IF(SUMIF('Base datos'!$A:$A,A3712,'Base datos'!$D:$D)=0," ",SUMIF('Base datos'!$A:$A,A3712,'Base datos'!$D:$D))</f>
        <v xml:space="preserve"> </v>
      </c>
      <c r="K3712" s="27" t="str">
        <f t="shared" si="233"/>
        <v xml:space="preserve"> </v>
      </c>
      <c r="L3712" s="27" t="str">
        <f t="shared" si="235"/>
        <v xml:space="preserve"> </v>
      </c>
      <c r="M3712" s="18" t="str">
        <f t="shared" si="234"/>
        <v xml:space="preserve"> </v>
      </c>
    </row>
    <row r="3713" spans="1:13" x14ac:dyDescent="0.25">
      <c r="A3713" s="19"/>
      <c r="B3713" s="19"/>
      <c r="C3713" s="19"/>
      <c r="D3713" s="22"/>
      <c r="E3713" s="22"/>
      <c r="F3713" s="22"/>
      <c r="G3713" s="24"/>
      <c r="H3713" s="25" t="str">
        <f>IF(SUMIF('Base datos'!$A:$A,A3713,'Base datos'!$C:$C)=0," ",SUMIF('Base datos'!$A:$A,A3713,'Base datos'!$C:$C))</f>
        <v xml:space="preserve"> </v>
      </c>
      <c r="I3713" s="25" t="str">
        <f t="shared" si="232"/>
        <v xml:space="preserve"> </v>
      </c>
      <c r="J3713" s="26" t="str">
        <f>IF(SUMIF('Base datos'!$A:$A,A3713,'Base datos'!$D:$D)=0," ",SUMIF('Base datos'!$A:$A,A3713,'Base datos'!$D:$D))</f>
        <v xml:space="preserve"> </v>
      </c>
      <c r="K3713" s="27" t="str">
        <f t="shared" si="233"/>
        <v xml:space="preserve"> </v>
      </c>
      <c r="L3713" s="27" t="str">
        <f t="shared" si="235"/>
        <v xml:space="preserve"> </v>
      </c>
      <c r="M3713" s="18" t="str">
        <f t="shared" si="234"/>
        <v xml:space="preserve"> </v>
      </c>
    </row>
    <row r="3714" spans="1:13" x14ac:dyDescent="0.25">
      <c r="A3714" s="19"/>
      <c r="B3714" s="19"/>
      <c r="C3714" s="19"/>
      <c r="D3714" s="22"/>
      <c r="E3714" s="22"/>
      <c r="F3714" s="22"/>
      <c r="G3714" s="24"/>
      <c r="H3714" s="25" t="str">
        <f>IF(SUMIF('Base datos'!$A:$A,A3714,'Base datos'!$C:$C)=0," ",SUMIF('Base datos'!$A:$A,A3714,'Base datos'!$C:$C))</f>
        <v xml:space="preserve"> </v>
      </c>
      <c r="I3714" s="25" t="str">
        <f t="shared" si="232"/>
        <v xml:space="preserve"> </v>
      </c>
      <c r="J3714" s="26" t="str">
        <f>IF(SUMIF('Base datos'!$A:$A,A3714,'Base datos'!$D:$D)=0," ",SUMIF('Base datos'!$A:$A,A3714,'Base datos'!$D:$D))</f>
        <v xml:space="preserve"> </v>
      </c>
      <c r="K3714" s="27" t="str">
        <f t="shared" si="233"/>
        <v xml:space="preserve"> </v>
      </c>
      <c r="L3714" s="27" t="str">
        <f t="shared" si="235"/>
        <v xml:space="preserve"> </v>
      </c>
      <c r="M3714" s="18" t="str">
        <f t="shared" si="234"/>
        <v xml:space="preserve"> </v>
      </c>
    </row>
    <row r="3715" spans="1:13" x14ac:dyDescent="0.25">
      <c r="A3715" s="19"/>
      <c r="B3715" s="19"/>
      <c r="C3715" s="19"/>
      <c r="D3715" s="22"/>
      <c r="E3715" s="22"/>
      <c r="F3715" s="22"/>
      <c r="G3715" s="24"/>
      <c r="H3715" s="25" t="str">
        <f>IF(SUMIF('Base datos'!$A:$A,A3715,'Base datos'!$C:$C)=0," ",SUMIF('Base datos'!$A:$A,A3715,'Base datos'!$C:$C))</f>
        <v xml:space="preserve"> </v>
      </c>
      <c r="I3715" s="25" t="str">
        <f t="shared" ref="I3715:I3778" si="236">IFERROR(H3715*D3715," ")</f>
        <v xml:space="preserve"> </v>
      </c>
      <c r="J3715" s="26" t="str">
        <f>IF(SUMIF('Base datos'!$A:$A,A3715,'Base datos'!$D:$D)=0," ",SUMIF('Base datos'!$A:$A,A3715,'Base datos'!$D:$D))</f>
        <v xml:space="preserve"> </v>
      </c>
      <c r="K3715" s="27" t="str">
        <f t="shared" ref="K3715:K3778" si="237">IFERROR(J3715*E3715," ")</f>
        <v xml:space="preserve"> </v>
      </c>
      <c r="L3715" s="27" t="str">
        <f t="shared" si="235"/>
        <v xml:space="preserve"> </v>
      </c>
      <c r="M3715" s="18" t="str">
        <f t="shared" ref="M3715:M3778" si="238">IF(OR(ISNUMBER(H3715),ISNUMBER(J3715)),SUMIF($A:$A,A3715,$H:$H)-SUMIF($A:$A,A3715,$J:$J)," ")</f>
        <v xml:space="preserve"> </v>
      </c>
    </row>
    <row r="3716" spans="1:13" x14ac:dyDescent="0.25">
      <c r="A3716" s="19"/>
      <c r="B3716" s="19"/>
      <c r="C3716" s="19"/>
      <c r="D3716" s="22"/>
      <c r="E3716" s="22"/>
      <c r="F3716" s="22"/>
      <c r="G3716" s="24"/>
      <c r="H3716" s="25" t="str">
        <f>IF(SUMIF('Base datos'!$A:$A,A3716,'Base datos'!$C:$C)=0," ",SUMIF('Base datos'!$A:$A,A3716,'Base datos'!$C:$C))</f>
        <v xml:space="preserve"> </v>
      </c>
      <c r="I3716" s="25" t="str">
        <f t="shared" si="236"/>
        <v xml:space="preserve"> </v>
      </c>
      <c r="J3716" s="26" t="str">
        <f>IF(SUMIF('Base datos'!$A:$A,A3716,'Base datos'!$D:$D)=0," ",SUMIF('Base datos'!$A:$A,A3716,'Base datos'!$D:$D))</f>
        <v xml:space="preserve"> </v>
      </c>
      <c r="K3716" s="27" t="str">
        <f t="shared" si="237"/>
        <v xml:space="preserve"> </v>
      </c>
      <c r="L3716" s="27" t="str">
        <f t="shared" si="235"/>
        <v xml:space="preserve"> </v>
      </c>
      <c r="M3716" s="18" t="str">
        <f t="shared" si="238"/>
        <v xml:space="preserve"> </v>
      </c>
    </row>
    <row r="3717" spans="1:13" x14ac:dyDescent="0.25">
      <c r="A3717" s="19"/>
      <c r="B3717" s="19"/>
      <c r="C3717" s="19"/>
      <c r="D3717" s="22"/>
      <c r="E3717" s="22"/>
      <c r="F3717" s="22"/>
      <c r="G3717" s="24"/>
      <c r="H3717" s="25" t="str">
        <f>IF(SUMIF('Base datos'!$A:$A,A3717,'Base datos'!$C:$C)=0," ",SUMIF('Base datos'!$A:$A,A3717,'Base datos'!$C:$C))</f>
        <v xml:space="preserve"> </v>
      </c>
      <c r="I3717" s="25" t="str">
        <f t="shared" si="236"/>
        <v xml:space="preserve"> </v>
      </c>
      <c r="J3717" s="26" t="str">
        <f>IF(SUMIF('Base datos'!$A:$A,A3717,'Base datos'!$D:$D)=0," ",SUMIF('Base datos'!$A:$A,A3717,'Base datos'!$D:$D))</f>
        <v xml:space="preserve"> </v>
      </c>
      <c r="K3717" s="27" t="str">
        <f t="shared" si="237"/>
        <v xml:space="preserve"> </v>
      </c>
      <c r="L3717" s="27" t="str">
        <f t="shared" si="235"/>
        <v xml:space="preserve"> </v>
      </c>
      <c r="M3717" s="18" t="str">
        <f t="shared" si="238"/>
        <v xml:space="preserve"> </v>
      </c>
    </row>
    <row r="3718" spans="1:13" x14ac:dyDescent="0.25">
      <c r="A3718" s="19"/>
      <c r="B3718" s="19"/>
      <c r="C3718" s="19"/>
      <c r="D3718" s="22"/>
      <c r="E3718" s="22"/>
      <c r="F3718" s="22"/>
      <c r="G3718" s="24"/>
      <c r="H3718" s="25" t="str">
        <f>IF(SUMIF('Base datos'!$A:$A,A3718,'Base datos'!$C:$C)=0," ",SUMIF('Base datos'!$A:$A,A3718,'Base datos'!$C:$C))</f>
        <v xml:space="preserve"> </v>
      </c>
      <c r="I3718" s="25" t="str">
        <f t="shared" si="236"/>
        <v xml:space="preserve"> </v>
      </c>
      <c r="J3718" s="26" t="str">
        <f>IF(SUMIF('Base datos'!$A:$A,A3718,'Base datos'!$D:$D)=0," ",SUMIF('Base datos'!$A:$A,A3718,'Base datos'!$D:$D))</f>
        <v xml:space="preserve"> </v>
      </c>
      <c r="K3718" s="27" t="str">
        <f t="shared" si="237"/>
        <v xml:space="preserve"> </v>
      </c>
      <c r="L3718" s="27" t="str">
        <f t="shared" si="235"/>
        <v xml:space="preserve"> </v>
      </c>
      <c r="M3718" s="18" t="str">
        <f t="shared" si="238"/>
        <v xml:space="preserve"> </v>
      </c>
    </row>
    <row r="3719" spans="1:13" x14ac:dyDescent="0.25">
      <c r="A3719" s="19"/>
      <c r="B3719" s="19"/>
      <c r="C3719" s="19"/>
      <c r="D3719" s="22"/>
      <c r="E3719" s="22"/>
      <c r="F3719" s="22"/>
      <c r="G3719" s="24"/>
      <c r="H3719" s="25" t="str">
        <f>IF(SUMIF('Base datos'!$A:$A,A3719,'Base datos'!$C:$C)=0," ",SUMIF('Base datos'!$A:$A,A3719,'Base datos'!$C:$C))</f>
        <v xml:space="preserve"> </v>
      </c>
      <c r="I3719" s="25" t="str">
        <f t="shared" si="236"/>
        <v xml:space="preserve"> </v>
      </c>
      <c r="J3719" s="26" t="str">
        <f>IF(SUMIF('Base datos'!$A:$A,A3719,'Base datos'!$D:$D)=0," ",SUMIF('Base datos'!$A:$A,A3719,'Base datos'!$D:$D))</f>
        <v xml:space="preserve"> </v>
      </c>
      <c r="K3719" s="27" t="str">
        <f t="shared" si="237"/>
        <v xml:space="preserve"> </v>
      </c>
      <c r="L3719" s="27" t="str">
        <f t="shared" si="235"/>
        <v xml:space="preserve"> </v>
      </c>
      <c r="M3719" s="18" t="str">
        <f t="shared" si="238"/>
        <v xml:space="preserve"> </v>
      </c>
    </row>
    <row r="3720" spans="1:13" x14ac:dyDescent="0.25">
      <c r="A3720" s="19"/>
      <c r="B3720" s="19"/>
      <c r="C3720" s="19"/>
      <c r="D3720" s="22"/>
      <c r="E3720" s="22"/>
      <c r="F3720" s="22"/>
      <c r="G3720" s="24"/>
      <c r="H3720" s="25" t="str">
        <f>IF(SUMIF('Base datos'!$A:$A,A3720,'Base datos'!$C:$C)=0," ",SUMIF('Base datos'!$A:$A,A3720,'Base datos'!$C:$C))</f>
        <v xml:space="preserve"> </v>
      </c>
      <c r="I3720" s="25" t="str">
        <f t="shared" si="236"/>
        <v xml:space="preserve"> </v>
      </c>
      <c r="J3720" s="26" t="str">
        <f>IF(SUMIF('Base datos'!$A:$A,A3720,'Base datos'!$D:$D)=0," ",SUMIF('Base datos'!$A:$A,A3720,'Base datos'!$D:$D))</f>
        <v xml:space="preserve"> </v>
      </c>
      <c r="K3720" s="27" t="str">
        <f t="shared" si="237"/>
        <v xml:space="preserve"> </v>
      </c>
      <c r="L3720" s="27" t="str">
        <f t="shared" si="235"/>
        <v xml:space="preserve"> </v>
      </c>
      <c r="M3720" s="18" t="str">
        <f t="shared" si="238"/>
        <v xml:space="preserve"> </v>
      </c>
    </row>
    <row r="3721" spans="1:13" x14ac:dyDescent="0.25">
      <c r="A3721" s="19"/>
      <c r="B3721" s="19"/>
      <c r="C3721" s="19"/>
      <c r="D3721" s="22"/>
      <c r="E3721" s="22"/>
      <c r="F3721" s="22"/>
      <c r="G3721" s="24"/>
      <c r="H3721" s="25" t="str">
        <f>IF(SUMIF('Base datos'!$A:$A,A3721,'Base datos'!$C:$C)=0," ",SUMIF('Base datos'!$A:$A,A3721,'Base datos'!$C:$C))</f>
        <v xml:space="preserve"> </v>
      </c>
      <c r="I3721" s="25" t="str">
        <f t="shared" si="236"/>
        <v xml:space="preserve"> </v>
      </c>
      <c r="J3721" s="26" t="str">
        <f>IF(SUMIF('Base datos'!$A:$A,A3721,'Base datos'!$D:$D)=0," ",SUMIF('Base datos'!$A:$A,A3721,'Base datos'!$D:$D))</f>
        <v xml:space="preserve"> </v>
      </c>
      <c r="K3721" s="27" t="str">
        <f t="shared" si="237"/>
        <v xml:space="preserve"> </v>
      </c>
      <c r="L3721" s="27" t="str">
        <f t="shared" si="235"/>
        <v xml:space="preserve"> </v>
      </c>
      <c r="M3721" s="18" t="str">
        <f t="shared" si="238"/>
        <v xml:space="preserve"> </v>
      </c>
    </row>
    <row r="3722" spans="1:13" x14ac:dyDescent="0.25">
      <c r="A3722" s="19"/>
      <c r="B3722" s="19"/>
      <c r="C3722" s="19"/>
      <c r="D3722" s="22"/>
      <c r="E3722" s="22"/>
      <c r="F3722" s="22"/>
      <c r="G3722" s="24"/>
      <c r="H3722" s="25" t="str">
        <f>IF(SUMIF('Base datos'!$A:$A,A3722,'Base datos'!$C:$C)=0," ",SUMIF('Base datos'!$A:$A,A3722,'Base datos'!$C:$C))</f>
        <v xml:space="preserve"> </v>
      </c>
      <c r="I3722" s="25" t="str">
        <f t="shared" si="236"/>
        <v xml:space="preserve"> </v>
      </c>
      <c r="J3722" s="26" t="str">
        <f>IF(SUMIF('Base datos'!$A:$A,A3722,'Base datos'!$D:$D)=0," ",SUMIF('Base datos'!$A:$A,A3722,'Base datos'!$D:$D))</f>
        <v xml:space="preserve"> </v>
      </c>
      <c r="K3722" s="27" t="str">
        <f t="shared" si="237"/>
        <v xml:space="preserve"> </v>
      </c>
      <c r="L3722" s="27" t="str">
        <f t="shared" si="235"/>
        <v xml:space="preserve"> </v>
      </c>
      <c r="M3722" s="18" t="str">
        <f t="shared" si="238"/>
        <v xml:space="preserve"> </v>
      </c>
    </row>
    <row r="3723" spans="1:13" x14ac:dyDescent="0.25">
      <c r="A3723" s="19"/>
      <c r="B3723" s="19"/>
      <c r="C3723" s="19"/>
      <c r="D3723" s="22"/>
      <c r="E3723" s="22"/>
      <c r="F3723" s="22"/>
      <c r="G3723" s="24"/>
      <c r="H3723" s="25" t="str">
        <f>IF(SUMIF('Base datos'!$A:$A,A3723,'Base datos'!$C:$C)=0," ",SUMIF('Base datos'!$A:$A,A3723,'Base datos'!$C:$C))</f>
        <v xml:space="preserve"> </v>
      </c>
      <c r="I3723" s="25" t="str">
        <f t="shared" si="236"/>
        <v xml:space="preserve"> </v>
      </c>
      <c r="J3723" s="26" t="str">
        <f>IF(SUMIF('Base datos'!$A:$A,A3723,'Base datos'!$D:$D)=0," ",SUMIF('Base datos'!$A:$A,A3723,'Base datos'!$D:$D))</f>
        <v xml:space="preserve"> </v>
      </c>
      <c r="K3723" s="27" t="str">
        <f t="shared" si="237"/>
        <v xml:space="preserve"> </v>
      </c>
      <c r="L3723" s="27" t="str">
        <f t="shared" ref="L3723:L3786" si="239">IFERROR(K3723-J3723," ")</f>
        <v xml:space="preserve"> </v>
      </c>
      <c r="M3723" s="18" t="str">
        <f t="shared" si="238"/>
        <v xml:space="preserve"> </v>
      </c>
    </row>
    <row r="3724" spans="1:13" x14ac:dyDescent="0.25">
      <c r="A3724" s="19"/>
      <c r="B3724" s="19"/>
      <c r="C3724" s="19"/>
      <c r="D3724" s="22"/>
      <c r="E3724" s="22"/>
      <c r="F3724" s="22"/>
      <c r="G3724" s="24"/>
      <c r="H3724" s="25" t="str">
        <f>IF(SUMIF('Base datos'!$A:$A,A3724,'Base datos'!$C:$C)=0," ",SUMIF('Base datos'!$A:$A,A3724,'Base datos'!$C:$C))</f>
        <v xml:space="preserve"> </v>
      </c>
      <c r="I3724" s="25" t="str">
        <f t="shared" si="236"/>
        <v xml:space="preserve"> </v>
      </c>
      <c r="J3724" s="26" t="str">
        <f>IF(SUMIF('Base datos'!$A:$A,A3724,'Base datos'!$D:$D)=0," ",SUMIF('Base datos'!$A:$A,A3724,'Base datos'!$D:$D))</f>
        <v xml:space="preserve"> </v>
      </c>
      <c r="K3724" s="27" t="str">
        <f t="shared" si="237"/>
        <v xml:space="preserve"> </v>
      </c>
      <c r="L3724" s="27" t="str">
        <f t="shared" si="239"/>
        <v xml:space="preserve"> </v>
      </c>
      <c r="M3724" s="18" t="str">
        <f t="shared" si="238"/>
        <v xml:space="preserve"> </v>
      </c>
    </row>
    <row r="3725" spans="1:13" x14ac:dyDescent="0.25">
      <c r="A3725" s="19"/>
      <c r="B3725" s="19"/>
      <c r="C3725" s="19"/>
      <c r="D3725" s="22"/>
      <c r="E3725" s="22"/>
      <c r="F3725" s="22"/>
      <c r="G3725" s="24"/>
      <c r="H3725" s="25" t="str">
        <f>IF(SUMIF('Base datos'!$A:$A,A3725,'Base datos'!$C:$C)=0," ",SUMIF('Base datos'!$A:$A,A3725,'Base datos'!$C:$C))</f>
        <v xml:space="preserve"> </v>
      </c>
      <c r="I3725" s="25" t="str">
        <f t="shared" si="236"/>
        <v xml:space="preserve"> </v>
      </c>
      <c r="J3725" s="26" t="str">
        <f>IF(SUMIF('Base datos'!$A:$A,A3725,'Base datos'!$D:$D)=0," ",SUMIF('Base datos'!$A:$A,A3725,'Base datos'!$D:$D))</f>
        <v xml:space="preserve"> </v>
      </c>
      <c r="K3725" s="27" t="str">
        <f t="shared" si="237"/>
        <v xml:space="preserve"> </v>
      </c>
      <c r="L3725" s="27" t="str">
        <f t="shared" si="239"/>
        <v xml:space="preserve"> </v>
      </c>
      <c r="M3725" s="18" t="str">
        <f t="shared" si="238"/>
        <v xml:space="preserve"> </v>
      </c>
    </row>
    <row r="3726" spans="1:13" x14ac:dyDescent="0.25">
      <c r="A3726" s="19"/>
      <c r="B3726" s="19"/>
      <c r="C3726" s="19"/>
      <c r="D3726" s="22"/>
      <c r="E3726" s="22"/>
      <c r="F3726" s="22"/>
      <c r="G3726" s="24"/>
      <c r="H3726" s="25" t="str">
        <f>IF(SUMIF('Base datos'!$A:$A,A3726,'Base datos'!$C:$C)=0," ",SUMIF('Base datos'!$A:$A,A3726,'Base datos'!$C:$C))</f>
        <v xml:space="preserve"> </v>
      </c>
      <c r="I3726" s="25" t="str">
        <f t="shared" si="236"/>
        <v xml:space="preserve"> </v>
      </c>
      <c r="J3726" s="26" t="str">
        <f>IF(SUMIF('Base datos'!$A:$A,A3726,'Base datos'!$D:$D)=0," ",SUMIF('Base datos'!$A:$A,A3726,'Base datos'!$D:$D))</f>
        <v xml:space="preserve"> </v>
      </c>
      <c r="K3726" s="27" t="str">
        <f t="shared" si="237"/>
        <v xml:space="preserve"> </v>
      </c>
      <c r="L3726" s="27" t="str">
        <f t="shared" si="239"/>
        <v xml:space="preserve"> </v>
      </c>
      <c r="M3726" s="18" t="str">
        <f t="shared" si="238"/>
        <v xml:space="preserve"> </v>
      </c>
    </row>
    <row r="3727" spans="1:13" x14ac:dyDescent="0.25">
      <c r="A3727" s="19"/>
      <c r="B3727" s="19"/>
      <c r="C3727" s="19"/>
      <c r="D3727" s="22"/>
      <c r="E3727" s="22"/>
      <c r="F3727" s="22"/>
      <c r="G3727" s="24"/>
      <c r="H3727" s="25" t="str">
        <f>IF(SUMIF('Base datos'!$A:$A,A3727,'Base datos'!$C:$C)=0," ",SUMIF('Base datos'!$A:$A,A3727,'Base datos'!$C:$C))</f>
        <v xml:space="preserve"> </v>
      </c>
      <c r="I3727" s="25" t="str">
        <f t="shared" si="236"/>
        <v xml:space="preserve"> </v>
      </c>
      <c r="J3727" s="26" t="str">
        <f>IF(SUMIF('Base datos'!$A:$A,A3727,'Base datos'!$D:$D)=0," ",SUMIF('Base datos'!$A:$A,A3727,'Base datos'!$D:$D))</f>
        <v xml:space="preserve"> </v>
      </c>
      <c r="K3727" s="27" t="str">
        <f t="shared" si="237"/>
        <v xml:space="preserve"> </v>
      </c>
      <c r="L3727" s="27" t="str">
        <f t="shared" si="239"/>
        <v xml:space="preserve"> </v>
      </c>
      <c r="M3727" s="18" t="str">
        <f t="shared" si="238"/>
        <v xml:space="preserve"> </v>
      </c>
    </row>
    <row r="3728" spans="1:13" x14ac:dyDescent="0.25">
      <c r="A3728" s="19"/>
      <c r="B3728" s="19"/>
      <c r="C3728" s="19"/>
      <c r="D3728" s="22"/>
      <c r="E3728" s="22"/>
      <c r="F3728" s="22"/>
      <c r="G3728" s="24"/>
      <c r="H3728" s="25" t="str">
        <f>IF(SUMIF('Base datos'!$A:$A,A3728,'Base datos'!$C:$C)=0," ",SUMIF('Base datos'!$A:$A,A3728,'Base datos'!$C:$C))</f>
        <v xml:space="preserve"> </v>
      </c>
      <c r="I3728" s="25" t="str">
        <f t="shared" si="236"/>
        <v xml:space="preserve"> </v>
      </c>
      <c r="J3728" s="26" t="str">
        <f>IF(SUMIF('Base datos'!$A:$A,A3728,'Base datos'!$D:$D)=0," ",SUMIF('Base datos'!$A:$A,A3728,'Base datos'!$D:$D))</f>
        <v xml:space="preserve"> </v>
      </c>
      <c r="K3728" s="27" t="str">
        <f t="shared" si="237"/>
        <v xml:space="preserve"> </v>
      </c>
      <c r="L3728" s="27" t="str">
        <f t="shared" si="239"/>
        <v xml:space="preserve"> </v>
      </c>
      <c r="M3728" s="18" t="str">
        <f t="shared" si="238"/>
        <v xml:space="preserve"> </v>
      </c>
    </row>
    <row r="3729" spans="1:13" x14ac:dyDescent="0.25">
      <c r="A3729" s="19"/>
      <c r="B3729" s="19"/>
      <c r="C3729" s="19"/>
      <c r="D3729" s="22"/>
      <c r="E3729" s="22"/>
      <c r="F3729" s="22"/>
      <c r="G3729" s="24"/>
      <c r="H3729" s="25" t="str">
        <f>IF(SUMIF('Base datos'!$A:$A,A3729,'Base datos'!$C:$C)=0," ",SUMIF('Base datos'!$A:$A,A3729,'Base datos'!$C:$C))</f>
        <v xml:space="preserve"> </v>
      </c>
      <c r="I3729" s="25" t="str">
        <f t="shared" si="236"/>
        <v xml:space="preserve"> </v>
      </c>
      <c r="J3729" s="26" t="str">
        <f>IF(SUMIF('Base datos'!$A:$A,A3729,'Base datos'!$D:$D)=0," ",SUMIF('Base datos'!$A:$A,A3729,'Base datos'!$D:$D))</f>
        <v xml:space="preserve"> </v>
      </c>
      <c r="K3729" s="27" t="str">
        <f t="shared" si="237"/>
        <v xml:space="preserve"> </v>
      </c>
      <c r="L3729" s="27" t="str">
        <f t="shared" si="239"/>
        <v xml:space="preserve"> </v>
      </c>
      <c r="M3729" s="18" t="str">
        <f t="shared" si="238"/>
        <v xml:space="preserve"> </v>
      </c>
    </row>
    <row r="3730" spans="1:13" x14ac:dyDescent="0.25">
      <c r="A3730" s="19"/>
      <c r="B3730" s="19"/>
      <c r="C3730" s="19"/>
      <c r="D3730" s="22"/>
      <c r="E3730" s="22"/>
      <c r="F3730" s="22"/>
      <c r="G3730" s="24"/>
      <c r="H3730" s="25" t="str">
        <f>IF(SUMIF('Base datos'!$A:$A,A3730,'Base datos'!$C:$C)=0," ",SUMIF('Base datos'!$A:$A,A3730,'Base datos'!$C:$C))</f>
        <v xml:space="preserve"> </v>
      </c>
      <c r="I3730" s="25" t="str">
        <f t="shared" si="236"/>
        <v xml:space="preserve"> </v>
      </c>
      <c r="J3730" s="26" t="str">
        <f>IF(SUMIF('Base datos'!$A:$A,A3730,'Base datos'!$D:$D)=0," ",SUMIF('Base datos'!$A:$A,A3730,'Base datos'!$D:$D))</f>
        <v xml:space="preserve"> </v>
      </c>
      <c r="K3730" s="27" t="str">
        <f t="shared" si="237"/>
        <v xml:space="preserve"> </v>
      </c>
      <c r="L3730" s="27" t="str">
        <f t="shared" si="239"/>
        <v xml:space="preserve"> </v>
      </c>
      <c r="M3730" s="18" t="str">
        <f t="shared" si="238"/>
        <v xml:space="preserve"> </v>
      </c>
    </row>
    <row r="3731" spans="1:13" x14ac:dyDescent="0.25">
      <c r="A3731" s="19"/>
      <c r="B3731" s="19"/>
      <c r="C3731" s="19"/>
      <c r="D3731" s="22"/>
      <c r="E3731" s="22"/>
      <c r="F3731" s="22"/>
      <c r="G3731" s="24"/>
      <c r="H3731" s="25" t="str">
        <f>IF(SUMIF('Base datos'!$A:$A,A3731,'Base datos'!$C:$C)=0," ",SUMIF('Base datos'!$A:$A,A3731,'Base datos'!$C:$C))</f>
        <v xml:space="preserve"> </v>
      </c>
      <c r="I3731" s="25" t="str">
        <f t="shared" si="236"/>
        <v xml:space="preserve"> </v>
      </c>
      <c r="J3731" s="26" t="str">
        <f>IF(SUMIF('Base datos'!$A:$A,A3731,'Base datos'!$D:$D)=0," ",SUMIF('Base datos'!$A:$A,A3731,'Base datos'!$D:$D))</f>
        <v xml:space="preserve"> </v>
      </c>
      <c r="K3731" s="27" t="str">
        <f t="shared" si="237"/>
        <v xml:space="preserve"> </v>
      </c>
      <c r="L3731" s="27" t="str">
        <f t="shared" si="239"/>
        <v xml:space="preserve"> </v>
      </c>
      <c r="M3731" s="18" t="str">
        <f t="shared" si="238"/>
        <v xml:space="preserve"> </v>
      </c>
    </row>
    <row r="3732" spans="1:13" x14ac:dyDescent="0.25">
      <c r="A3732" s="19"/>
      <c r="B3732" s="19"/>
      <c r="C3732" s="19"/>
      <c r="D3732" s="22"/>
      <c r="E3732" s="22"/>
      <c r="F3732" s="22"/>
      <c r="G3732" s="24"/>
      <c r="H3732" s="25" t="str">
        <f>IF(SUMIF('Base datos'!$A:$A,A3732,'Base datos'!$C:$C)=0," ",SUMIF('Base datos'!$A:$A,A3732,'Base datos'!$C:$C))</f>
        <v xml:space="preserve"> </v>
      </c>
      <c r="I3732" s="25" t="str">
        <f t="shared" si="236"/>
        <v xml:space="preserve"> </v>
      </c>
      <c r="J3732" s="26" t="str">
        <f>IF(SUMIF('Base datos'!$A:$A,A3732,'Base datos'!$D:$D)=0," ",SUMIF('Base datos'!$A:$A,A3732,'Base datos'!$D:$D))</f>
        <v xml:space="preserve"> </v>
      </c>
      <c r="K3732" s="27" t="str">
        <f t="shared" si="237"/>
        <v xml:space="preserve"> </v>
      </c>
      <c r="L3732" s="27" t="str">
        <f t="shared" si="239"/>
        <v xml:space="preserve"> </v>
      </c>
      <c r="M3732" s="18" t="str">
        <f t="shared" si="238"/>
        <v xml:space="preserve"> </v>
      </c>
    </row>
    <row r="3733" spans="1:13" x14ac:dyDescent="0.25">
      <c r="A3733" s="19"/>
      <c r="B3733" s="19"/>
      <c r="C3733" s="19"/>
      <c r="D3733" s="22"/>
      <c r="E3733" s="22"/>
      <c r="F3733" s="22"/>
      <c r="G3733" s="24"/>
      <c r="H3733" s="25" t="str">
        <f>IF(SUMIF('Base datos'!$A:$A,A3733,'Base datos'!$C:$C)=0," ",SUMIF('Base datos'!$A:$A,A3733,'Base datos'!$C:$C))</f>
        <v xml:space="preserve"> </v>
      </c>
      <c r="I3733" s="25" t="str">
        <f t="shared" si="236"/>
        <v xml:space="preserve"> </v>
      </c>
      <c r="J3733" s="26" t="str">
        <f>IF(SUMIF('Base datos'!$A:$A,A3733,'Base datos'!$D:$D)=0," ",SUMIF('Base datos'!$A:$A,A3733,'Base datos'!$D:$D))</f>
        <v xml:space="preserve"> </v>
      </c>
      <c r="K3733" s="27" t="str">
        <f t="shared" si="237"/>
        <v xml:space="preserve"> </v>
      </c>
      <c r="L3733" s="27" t="str">
        <f t="shared" si="239"/>
        <v xml:space="preserve"> </v>
      </c>
      <c r="M3733" s="18" t="str">
        <f t="shared" si="238"/>
        <v xml:space="preserve"> </v>
      </c>
    </row>
    <row r="3734" spans="1:13" x14ac:dyDescent="0.25">
      <c r="A3734" s="19"/>
      <c r="B3734" s="19"/>
      <c r="C3734" s="19"/>
      <c r="D3734" s="22"/>
      <c r="E3734" s="22"/>
      <c r="F3734" s="22"/>
      <c r="G3734" s="24"/>
      <c r="H3734" s="25" t="str">
        <f>IF(SUMIF('Base datos'!$A:$A,A3734,'Base datos'!$C:$C)=0," ",SUMIF('Base datos'!$A:$A,A3734,'Base datos'!$C:$C))</f>
        <v xml:space="preserve"> </v>
      </c>
      <c r="I3734" s="25" t="str">
        <f t="shared" si="236"/>
        <v xml:space="preserve"> </v>
      </c>
      <c r="J3734" s="26" t="str">
        <f>IF(SUMIF('Base datos'!$A:$A,A3734,'Base datos'!$D:$D)=0," ",SUMIF('Base datos'!$A:$A,A3734,'Base datos'!$D:$D))</f>
        <v xml:space="preserve"> </v>
      </c>
      <c r="K3734" s="27" t="str">
        <f t="shared" si="237"/>
        <v xml:space="preserve"> </v>
      </c>
      <c r="L3734" s="27" t="str">
        <f t="shared" si="239"/>
        <v xml:space="preserve"> </v>
      </c>
      <c r="M3734" s="18" t="str">
        <f t="shared" si="238"/>
        <v xml:space="preserve"> </v>
      </c>
    </row>
    <row r="3735" spans="1:13" x14ac:dyDescent="0.25">
      <c r="A3735" s="19"/>
      <c r="B3735" s="19"/>
      <c r="C3735" s="19"/>
      <c r="D3735" s="22"/>
      <c r="E3735" s="22"/>
      <c r="F3735" s="22"/>
      <c r="G3735" s="24"/>
      <c r="H3735" s="25" t="str">
        <f>IF(SUMIF('Base datos'!$A:$A,A3735,'Base datos'!$C:$C)=0," ",SUMIF('Base datos'!$A:$A,A3735,'Base datos'!$C:$C))</f>
        <v xml:space="preserve"> </v>
      </c>
      <c r="I3735" s="25" t="str">
        <f t="shared" si="236"/>
        <v xml:space="preserve"> </v>
      </c>
      <c r="J3735" s="26" t="str">
        <f>IF(SUMIF('Base datos'!$A:$A,A3735,'Base datos'!$D:$D)=0," ",SUMIF('Base datos'!$A:$A,A3735,'Base datos'!$D:$D))</f>
        <v xml:space="preserve"> </v>
      </c>
      <c r="K3735" s="27" t="str">
        <f t="shared" si="237"/>
        <v xml:space="preserve"> </v>
      </c>
      <c r="L3735" s="27" t="str">
        <f t="shared" si="239"/>
        <v xml:space="preserve"> </v>
      </c>
      <c r="M3735" s="18" t="str">
        <f t="shared" si="238"/>
        <v xml:space="preserve"> </v>
      </c>
    </row>
    <row r="3736" spans="1:13" x14ac:dyDescent="0.25">
      <c r="A3736" s="19"/>
      <c r="B3736" s="19"/>
      <c r="C3736" s="19"/>
      <c r="D3736" s="22"/>
      <c r="E3736" s="22"/>
      <c r="F3736" s="22"/>
      <c r="G3736" s="24"/>
      <c r="H3736" s="25" t="str">
        <f>IF(SUMIF('Base datos'!$A:$A,A3736,'Base datos'!$C:$C)=0," ",SUMIF('Base datos'!$A:$A,A3736,'Base datos'!$C:$C))</f>
        <v xml:space="preserve"> </v>
      </c>
      <c r="I3736" s="25" t="str">
        <f t="shared" si="236"/>
        <v xml:space="preserve"> </v>
      </c>
      <c r="J3736" s="26" t="str">
        <f>IF(SUMIF('Base datos'!$A:$A,A3736,'Base datos'!$D:$D)=0," ",SUMIF('Base datos'!$A:$A,A3736,'Base datos'!$D:$D))</f>
        <v xml:space="preserve"> </v>
      </c>
      <c r="K3736" s="27" t="str">
        <f t="shared" si="237"/>
        <v xml:space="preserve"> </v>
      </c>
      <c r="L3736" s="27" t="str">
        <f t="shared" si="239"/>
        <v xml:space="preserve"> </v>
      </c>
      <c r="M3736" s="18" t="str">
        <f t="shared" si="238"/>
        <v xml:space="preserve"> </v>
      </c>
    </row>
    <row r="3737" spans="1:13" x14ac:dyDescent="0.25">
      <c r="A3737" s="19"/>
      <c r="B3737" s="19"/>
      <c r="C3737" s="19"/>
      <c r="D3737" s="22"/>
      <c r="E3737" s="22"/>
      <c r="F3737" s="22"/>
      <c r="G3737" s="24"/>
      <c r="H3737" s="25" t="str">
        <f>IF(SUMIF('Base datos'!$A:$A,A3737,'Base datos'!$C:$C)=0," ",SUMIF('Base datos'!$A:$A,A3737,'Base datos'!$C:$C))</f>
        <v xml:space="preserve"> </v>
      </c>
      <c r="I3737" s="25" t="str">
        <f t="shared" si="236"/>
        <v xml:space="preserve"> </v>
      </c>
      <c r="J3737" s="26" t="str">
        <f>IF(SUMIF('Base datos'!$A:$A,A3737,'Base datos'!$D:$D)=0," ",SUMIF('Base datos'!$A:$A,A3737,'Base datos'!$D:$D))</f>
        <v xml:space="preserve"> </v>
      </c>
      <c r="K3737" s="27" t="str">
        <f t="shared" si="237"/>
        <v xml:space="preserve"> </v>
      </c>
      <c r="L3737" s="27" t="str">
        <f t="shared" si="239"/>
        <v xml:space="preserve"> </v>
      </c>
      <c r="M3737" s="18" t="str">
        <f t="shared" si="238"/>
        <v xml:space="preserve"> </v>
      </c>
    </row>
    <row r="3738" spans="1:13" x14ac:dyDescent="0.25">
      <c r="A3738" s="19"/>
      <c r="B3738" s="19"/>
      <c r="C3738" s="19"/>
      <c r="D3738" s="22"/>
      <c r="E3738" s="22"/>
      <c r="F3738" s="22"/>
      <c r="G3738" s="24"/>
      <c r="H3738" s="25" t="str">
        <f>IF(SUMIF('Base datos'!$A:$A,A3738,'Base datos'!$C:$C)=0," ",SUMIF('Base datos'!$A:$A,A3738,'Base datos'!$C:$C))</f>
        <v xml:space="preserve"> </v>
      </c>
      <c r="I3738" s="25" t="str">
        <f t="shared" si="236"/>
        <v xml:space="preserve"> </v>
      </c>
      <c r="J3738" s="26" t="str">
        <f>IF(SUMIF('Base datos'!$A:$A,A3738,'Base datos'!$D:$D)=0," ",SUMIF('Base datos'!$A:$A,A3738,'Base datos'!$D:$D))</f>
        <v xml:space="preserve"> </v>
      </c>
      <c r="K3738" s="27" t="str">
        <f t="shared" si="237"/>
        <v xml:space="preserve"> </v>
      </c>
      <c r="L3738" s="27" t="str">
        <f t="shared" si="239"/>
        <v xml:space="preserve"> </v>
      </c>
      <c r="M3738" s="18" t="str">
        <f t="shared" si="238"/>
        <v xml:space="preserve"> </v>
      </c>
    </row>
    <row r="3739" spans="1:13" x14ac:dyDescent="0.25">
      <c r="A3739" s="19"/>
      <c r="B3739" s="19"/>
      <c r="C3739" s="19"/>
      <c r="D3739" s="22"/>
      <c r="E3739" s="22"/>
      <c r="F3739" s="22"/>
      <c r="G3739" s="24"/>
      <c r="H3739" s="25" t="str">
        <f>IF(SUMIF('Base datos'!$A:$A,A3739,'Base datos'!$C:$C)=0," ",SUMIF('Base datos'!$A:$A,A3739,'Base datos'!$C:$C))</f>
        <v xml:space="preserve"> </v>
      </c>
      <c r="I3739" s="25" t="str">
        <f t="shared" si="236"/>
        <v xml:space="preserve"> </v>
      </c>
      <c r="J3739" s="26" t="str">
        <f>IF(SUMIF('Base datos'!$A:$A,A3739,'Base datos'!$D:$D)=0," ",SUMIF('Base datos'!$A:$A,A3739,'Base datos'!$D:$D))</f>
        <v xml:space="preserve"> </v>
      </c>
      <c r="K3739" s="27" t="str">
        <f t="shared" si="237"/>
        <v xml:space="preserve"> </v>
      </c>
      <c r="L3739" s="27" t="str">
        <f t="shared" si="239"/>
        <v xml:space="preserve"> </v>
      </c>
      <c r="M3739" s="18" t="str">
        <f t="shared" si="238"/>
        <v xml:space="preserve"> </v>
      </c>
    </row>
    <row r="3740" spans="1:13" x14ac:dyDescent="0.25">
      <c r="A3740" s="19"/>
      <c r="B3740" s="19"/>
      <c r="C3740" s="19"/>
      <c r="D3740" s="22"/>
      <c r="E3740" s="22"/>
      <c r="F3740" s="22"/>
      <c r="G3740" s="24"/>
      <c r="H3740" s="25" t="str">
        <f>IF(SUMIF('Base datos'!$A:$A,A3740,'Base datos'!$C:$C)=0," ",SUMIF('Base datos'!$A:$A,A3740,'Base datos'!$C:$C))</f>
        <v xml:space="preserve"> </v>
      </c>
      <c r="I3740" s="25" t="str">
        <f t="shared" si="236"/>
        <v xml:space="preserve"> </v>
      </c>
      <c r="J3740" s="26" t="str">
        <f>IF(SUMIF('Base datos'!$A:$A,A3740,'Base datos'!$D:$D)=0," ",SUMIF('Base datos'!$A:$A,A3740,'Base datos'!$D:$D))</f>
        <v xml:space="preserve"> </v>
      </c>
      <c r="K3740" s="27" t="str">
        <f t="shared" si="237"/>
        <v xml:space="preserve"> </v>
      </c>
      <c r="L3740" s="27" t="str">
        <f t="shared" si="239"/>
        <v xml:space="preserve"> </v>
      </c>
      <c r="M3740" s="18" t="str">
        <f t="shared" si="238"/>
        <v xml:space="preserve"> </v>
      </c>
    </row>
    <row r="3741" spans="1:13" x14ac:dyDescent="0.25">
      <c r="A3741" s="19"/>
      <c r="B3741" s="19"/>
      <c r="C3741" s="19"/>
      <c r="D3741" s="22"/>
      <c r="E3741" s="22"/>
      <c r="F3741" s="22"/>
      <c r="G3741" s="24"/>
      <c r="H3741" s="25" t="str">
        <f>IF(SUMIF('Base datos'!$A:$A,A3741,'Base datos'!$C:$C)=0," ",SUMIF('Base datos'!$A:$A,A3741,'Base datos'!$C:$C))</f>
        <v xml:space="preserve"> </v>
      </c>
      <c r="I3741" s="25" t="str">
        <f t="shared" si="236"/>
        <v xml:space="preserve"> </v>
      </c>
      <c r="J3741" s="26" t="str">
        <f>IF(SUMIF('Base datos'!$A:$A,A3741,'Base datos'!$D:$D)=0," ",SUMIF('Base datos'!$A:$A,A3741,'Base datos'!$D:$D))</f>
        <v xml:space="preserve"> </v>
      </c>
      <c r="K3741" s="27" t="str">
        <f t="shared" si="237"/>
        <v xml:space="preserve"> </v>
      </c>
      <c r="L3741" s="27" t="str">
        <f t="shared" si="239"/>
        <v xml:space="preserve"> </v>
      </c>
      <c r="M3741" s="18" t="str">
        <f t="shared" si="238"/>
        <v xml:space="preserve"> </v>
      </c>
    </row>
    <row r="3742" spans="1:13" x14ac:dyDescent="0.25">
      <c r="A3742" s="19"/>
      <c r="B3742" s="19"/>
      <c r="C3742" s="19"/>
      <c r="D3742" s="22"/>
      <c r="E3742" s="22"/>
      <c r="F3742" s="22"/>
      <c r="G3742" s="24"/>
      <c r="H3742" s="25" t="str">
        <f>IF(SUMIF('Base datos'!$A:$A,A3742,'Base datos'!$C:$C)=0," ",SUMIF('Base datos'!$A:$A,A3742,'Base datos'!$C:$C))</f>
        <v xml:space="preserve"> </v>
      </c>
      <c r="I3742" s="25" t="str">
        <f t="shared" si="236"/>
        <v xml:space="preserve"> </v>
      </c>
      <c r="J3742" s="26" t="str">
        <f>IF(SUMIF('Base datos'!$A:$A,A3742,'Base datos'!$D:$D)=0," ",SUMIF('Base datos'!$A:$A,A3742,'Base datos'!$D:$D))</f>
        <v xml:space="preserve"> </v>
      </c>
      <c r="K3742" s="27" t="str">
        <f t="shared" si="237"/>
        <v xml:space="preserve"> </v>
      </c>
      <c r="L3742" s="27" t="str">
        <f t="shared" si="239"/>
        <v xml:space="preserve"> </v>
      </c>
      <c r="M3742" s="18" t="str">
        <f t="shared" si="238"/>
        <v xml:space="preserve"> </v>
      </c>
    </row>
    <row r="3743" spans="1:13" x14ac:dyDescent="0.25">
      <c r="A3743" s="19"/>
      <c r="B3743" s="19"/>
      <c r="C3743" s="19"/>
      <c r="D3743" s="22"/>
      <c r="E3743" s="22"/>
      <c r="F3743" s="22"/>
      <c r="G3743" s="24"/>
      <c r="H3743" s="25" t="str">
        <f>IF(SUMIF('Base datos'!$A:$A,A3743,'Base datos'!$C:$C)=0," ",SUMIF('Base datos'!$A:$A,A3743,'Base datos'!$C:$C))</f>
        <v xml:space="preserve"> </v>
      </c>
      <c r="I3743" s="25" t="str">
        <f t="shared" si="236"/>
        <v xml:space="preserve"> </v>
      </c>
      <c r="J3743" s="26" t="str">
        <f>IF(SUMIF('Base datos'!$A:$A,A3743,'Base datos'!$D:$D)=0," ",SUMIF('Base datos'!$A:$A,A3743,'Base datos'!$D:$D))</f>
        <v xml:space="preserve"> </v>
      </c>
      <c r="K3743" s="27" t="str">
        <f t="shared" si="237"/>
        <v xml:space="preserve"> </v>
      </c>
      <c r="L3743" s="27" t="str">
        <f t="shared" si="239"/>
        <v xml:space="preserve"> </v>
      </c>
      <c r="M3743" s="18" t="str">
        <f t="shared" si="238"/>
        <v xml:space="preserve"> </v>
      </c>
    </row>
    <row r="3744" spans="1:13" x14ac:dyDescent="0.25">
      <c r="A3744" s="19"/>
      <c r="B3744" s="19"/>
      <c r="C3744" s="19"/>
      <c r="D3744" s="22"/>
      <c r="E3744" s="22"/>
      <c r="F3744" s="22"/>
      <c r="G3744" s="24"/>
      <c r="H3744" s="25" t="str">
        <f>IF(SUMIF('Base datos'!$A:$A,A3744,'Base datos'!$C:$C)=0," ",SUMIF('Base datos'!$A:$A,A3744,'Base datos'!$C:$C))</f>
        <v xml:space="preserve"> </v>
      </c>
      <c r="I3744" s="25" t="str">
        <f t="shared" si="236"/>
        <v xml:space="preserve"> </v>
      </c>
      <c r="J3744" s="26" t="str">
        <f>IF(SUMIF('Base datos'!$A:$A,A3744,'Base datos'!$D:$D)=0," ",SUMIF('Base datos'!$A:$A,A3744,'Base datos'!$D:$D))</f>
        <v xml:space="preserve"> </v>
      </c>
      <c r="K3744" s="27" t="str">
        <f t="shared" si="237"/>
        <v xml:space="preserve"> </v>
      </c>
      <c r="L3744" s="27" t="str">
        <f t="shared" si="239"/>
        <v xml:space="preserve"> </v>
      </c>
      <c r="M3744" s="18" t="str">
        <f t="shared" si="238"/>
        <v xml:space="preserve"> </v>
      </c>
    </row>
    <row r="3745" spans="1:13" x14ac:dyDescent="0.25">
      <c r="A3745" s="19"/>
      <c r="B3745" s="19"/>
      <c r="C3745" s="19"/>
      <c r="D3745" s="22"/>
      <c r="E3745" s="22"/>
      <c r="F3745" s="22"/>
      <c r="G3745" s="24"/>
      <c r="H3745" s="25" t="str">
        <f>IF(SUMIF('Base datos'!$A:$A,A3745,'Base datos'!$C:$C)=0," ",SUMIF('Base datos'!$A:$A,A3745,'Base datos'!$C:$C))</f>
        <v xml:space="preserve"> </v>
      </c>
      <c r="I3745" s="25" t="str">
        <f t="shared" si="236"/>
        <v xml:space="preserve"> </v>
      </c>
      <c r="J3745" s="26" t="str">
        <f>IF(SUMIF('Base datos'!$A:$A,A3745,'Base datos'!$D:$D)=0," ",SUMIF('Base datos'!$A:$A,A3745,'Base datos'!$D:$D))</f>
        <v xml:space="preserve"> </v>
      </c>
      <c r="K3745" s="27" t="str">
        <f t="shared" si="237"/>
        <v xml:space="preserve"> </v>
      </c>
      <c r="L3745" s="27" t="str">
        <f t="shared" si="239"/>
        <v xml:space="preserve"> </v>
      </c>
      <c r="M3745" s="18" t="str">
        <f t="shared" si="238"/>
        <v xml:space="preserve"> </v>
      </c>
    </row>
    <row r="3746" spans="1:13" x14ac:dyDescent="0.25">
      <c r="A3746" s="19"/>
      <c r="B3746" s="19"/>
      <c r="C3746" s="19"/>
      <c r="D3746" s="22"/>
      <c r="E3746" s="22"/>
      <c r="F3746" s="22"/>
      <c r="G3746" s="24"/>
      <c r="H3746" s="25" t="str">
        <f>IF(SUMIF('Base datos'!$A:$A,A3746,'Base datos'!$C:$C)=0," ",SUMIF('Base datos'!$A:$A,A3746,'Base datos'!$C:$C))</f>
        <v xml:space="preserve"> </v>
      </c>
      <c r="I3746" s="25" t="str">
        <f t="shared" si="236"/>
        <v xml:space="preserve"> </v>
      </c>
      <c r="J3746" s="26" t="str">
        <f>IF(SUMIF('Base datos'!$A:$A,A3746,'Base datos'!$D:$D)=0," ",SUMIF('Base datos'!$A:$A,A3746,'Base datos'!$D:$D))</f>
        <v xml:space="preserve"> </v>
      </c>
      <c r="K3746" s="27" t="str">
        <f t="shared" si="237"/>
        <v xml:space="preserve"> </v>
      </c>
      <c r="L3746" s="27" t="str">
        <f t="shared" si="239"/>
        <v xml:space="preserve"> </v>
      </c>
      <c r="M3746" s="18" t="str">
        <f t="shared" si="238"/>
        <v xml:space="preserve"> </v>
      </c>
    </row>
    <row r="3747" spans="1:13" x14ac:dyDescent="0.25">
      <c r="A3747" s="19"/>
      <c r="B3747" s="19"/>
      <c r="C3747" s="19"/>
      <c r="D3747" s="22"/>
      <c r="E3747" s="22"/>
      <c r="F3747" s="22"/>
      <c r="G3747" s="24"/>
      <c r="H3747" s="25" t="str">
        <f>IF(SUMIF('Base datos'!$A:$A,A3747,'Base datos'!$C:$C)=0," ",SUMIF('Base datos'!$A:$A,A3747,'Base datos'!$C:$C))</f>
        <v xml:space="preserve"> </v>
      </c>
      <c r="I3747" s="25" t="str">
        <f t="shared" si="236"/>
        <v xml:space="preserve"> </v>
      </c>
      <c r="J3747" s="26" t="str">
        <f>IF(SUMIF('Base datos'!$A:$A,A3747,'Base datos'!$D:$D)=0," ",SUMIF('Base datos'!$A:$A,A3747,'Base datos'!$D:$D))</f>
        <v xml:space="preserve"> </v>
      </c>
      <c r="K3747" s="27" t="str">
        <f t="shared" si="237"/>
        <v xml:space="preserve"> </v>
      </c>
      <c r="L3747" s="27" t="str">
        <f t="shared" si="239"/>
        <v xml:space="preserve"> </v>
      </c>
      <c r="M3747" s="18" t="str">
        <f t="shared" si="238"/>
        <v xml:space="preserve"> </v>
      </c>
    </row>
    <row r="3748" spans="1:13" x14ac:dyDescent="0.25">
      <c r="A3748" s="19"/>
      <c r="B3748" s="19"/>
      <c r="C3748" s="19"/>
      <c r="D3748" s="22"/>
      <c r="E3748" s="22"/>
      <c r="F3748" s="22"/>
      <c r="G3748" s="24"/>
      <c r="H3748" s="25" t="str">
        <f>IF(SUMIF('Base datos'!$A:$A,A3748,'Base datos'!$C:$C)=0," ",SUMIF('Base datos'!$A:$A,A3748,'Base datos'!$C:$C))</f>
        <v xml:space="preserve"> </v>
      </c>
      <c r="I3748" s="25" t="str">
        <f t="shared" si="236"/>
        <v xml:space="preserve"> </v>
      </c>
      <c r="J3748" s="26" t="str">
        <f>IF(SUMIF('Base datos'!$A:$A,A3748,'Base datos'!$D:$D)=0," ",SUMIF('Base datos'!$A:$A,A3748,'Base datos'!$D:$D))</f>
        <v xml:space="preserve"> </v>
      </c>
      <c r="K3748" s="27" t="str">
        <f t="shared" si="237"/>
        <v xml:space="preserve"> </v>
      </c>
      <c r="L3748" s="27" t="str">
        <f t="shared" si="239"/>
        <v xml:space="preserve"> </v>
      </c>
      <c r="M3748" s="18" t="str">
        <f t="shared" si="238"/>
        <v xml:space="preserve"> </v>
      </c>
    </row>
    <row r="3749" spans="1:13" x14ac:dyDescent="0.25">
      <c r="A3749" s="19"/>
      <c r="B3749" s="19"/>
      <c r="C3749" s="19"/>
      <c r="D3749" s="22"/>
      <c r="E3749" s="22"/>
      <c r="F3749" s="22"/>
      <c r="G3749" s="24"/>
      <c r="H3749" s="25" t="str">
        <f>IF(SUMIF('Base datos'!$A:$A,A3749,'Base datos'!$C:$C)=0," ",SUMIF('Base datos'!$A:$A,A3749,'Base datos'!$C:$C))</f>
        <v xml:space="preserve"> </v>
      </c>
      <c r="I3749" s="25" t="str">
        <f t="shared" si="236"/>
        <v xml:space="preserve"> </v>
      </c>
      <c r="J3749" s="26" t="str">
        <f>IF(SUMIF('Base datos'!$A:$A,A3749,'Base datos'!$D:$D)=0," ",SUMIF('Base datos'!$A:$A,A3749,'Base datos'!$D:$D))</f>
        <v xml:space="preserve"> </v>
      </c>
      <c r="K3749" s="27" t="str">
        <f t="shared" si="237"/>
        <v xml:space="preserve"> </v>
      </c>
      <c r="L3749" s="27" t="str">
        <f t="shared" si="239"/>
        <v xml:space="preserve"> </v>
      </c>
      <c r="M3749" s="18" t="str">
        <f t="shared" si="238"/>
        <v xml:space="preserve"> </v>
      </c>
    </row>
    <row r="3750" spans="1:13" x14ac:dyDescent="0.25">
      <c r="A3750" s="19"/>
      <c r="B3750" s="19"/>
      <c r="C3750" s="19"/>
      <c r="D3750" s="22"/>
      <c r="E3750" s="22"/>
      <c r="F3750" s="22"/>
      <c r="G3750" s="24"/>
      <c r="H3750" s="25" t="str">
        <f>IF(SUMIF('Base datos'!$A:$A,A3750,'Base datos'!$C:$C)=0," ",SUMIF('Base datos'!$A:$A,A3750,'Base datos'!$C:$C))</f>
        <v xml:space="preserve"> </v>
      </c>
      <c r="I3750" s="25" t="str">
        <f t="shared" si="236"/>
        <v xml:space="preserve"> </v>
      </c>
      <c r="J3750" s="26" t="str">
        <f>IF(SUMIF('Base datos'!$A:$A,A3750,'Base datos'!$D:$D)=0," ",SUMIF('Base datos'!$A:$A,A3750,'Base datos'!$D:$D))</f>
        <v xml:space="preserve"> </v>
      </c>
      <c r="K3750" s="27" t="str">
        <f t="shared" si="237"/>
        <v xml:space="preserve"> </v>
      </c>
      <c r="L3750" s="27" t="str">
        <f t="shared" si="239"/>
        <v xml:space="preserve"> </v>
      </c>
      <c r="M3750" s="18" t="str">
        <f t="shared" si="238"/>
        <v xml:space="preserve"> </v>
      </c>
    </row>
    <row r="3751" spans="1:13" x14ac:dyDescent="0.25">
      <c r="A3751" s="19"/>
      <c r="B3751" s="19"/>
      <c r="C3751" s="19"/>
      <c r="D3751" s="22"/>
      <c r="E3751" s="22"/>
      <c r="F3751" s="22"/>
      <c r="G3751" s="24"/>
      <c r="H3751" s="25" t="str">
        <f>IF(SUMIF('Base datos'!$A:$A,A3751,'Base datos'!$C:$C)=0," ",SUMIF('Base datos'!$A:$A,A3751,'Base datos'!$C:$C))</f>
        <v xml:space="preserve"> </v>
      </c>
      <c r="I3751" s="25" t="str">
        <f t="shared" si="236"/>
        <v xml:space="preserve"> </v>
      </c>
      <c r="J3751" s="26" t="str">
        <f>IF(SUMIF('Base datos'!$A:$A,A3751,'Base datos'!$D:$D)=0," ",SUMIF('Base datos'!$A:$A,A3751,'Base datos'!$D:$D))</f>
        <v xml:space="preserve"> </v>
      </c>
      <c r="K3751" s="27" t="str">
        <f t="shared" si="237"/>
        <v xml:space="preserve"> </v>
      </c>
      <c r="L3751" s="27" t="str">
        <f t="shared" si="239"/>
        <v xml:space="preserve"> </v>
      </c>
      <c r="M3751" s="18" t="str">
        <f t="shared" si="238"/>
        <v xml:space="preserve"> </v>
      </c>
    </row>
    <row r="3752" spans="1:13" x14ac:dyDescent="0.25">
      <c r="A3752" s="19"/>
      <c r="B3752" s="19"/>
      <c r="C3752" s="19"/>
      <c r="D3752" s="22"/>
      <c r="E3752" s="22"/>
      <c r="F3752" s="22"/>
      <c r="G3752" s="24"/>
      <c r="H3752" s="25" t="str">
        <f>IF(SUMIF('Base datos'!$A:$A,A3752,'Base datos'!$C:$C)=0," ",SUMIF('Base datos'!$A:$A,A3752,'Base datos'!$C:$C))</f>
        <v xml:space="preserve"> </v>
      </c>
      <c r="I3752" s="25" t="str">
        <f t="shared" si="236"/>
        <v xml:space="preserve"> </v>
      </c>
      <c r="J3752" s="26" t="str">
        <f>IF(SUMIF('Base datos'!$A:$A,A3752,'Base datos'!$D:$D)=0," ",SUMIF('Base datos'!$A:$A,A3752,'Base datos'!$D:$D))</f>
        <v xml:space="preserve"> </v>
      </c>
      <c r="K3752" s="27" t="str">
        <f t="shared" si="237"/>
        <v xml:space="preserve"> </v>
      </c>
      <c r="L3752" s="27" t="str">
        <f t="shared" si="239"/>
        <v xml:space="preserve"> </v>
      </c>
      <c r="M3752" s="18" t="str">
        <f t="shared" si="238"/>
        <v xml:space="preserve"> </v>
      </c>
    </row>
    <row r="3753" spans="1:13" x14ac:dyDescent="0.25">
      <c r="A3753" s="19"/>
      <c r="B3753" s="19"/>
      <c r="C3753" s="19"/>
      <c r="D3753" s="22"/>
      <c r="E3753" s="22"/>
      <c r="F3753" s="22"/>
      <c r="G3753" s="24"/>
      <c r="H3753" s="25" t="str">
        <f>IF(SUMIF('Base datos'!$A:$A,A3753,'Base datos'!$C:$C)=0," ",SUMIF('Base datos'!$A:$A,A3753,'Base datos'!$C:$C))</f>
        <v xml:space="preserve"> </v>
      </c>
      <c r="I3753" s="25" t="str">
        <f t="shared" si="236"/>
        <v xml:space="preserve"> </v>
      </c>
      <c r="J3753" s="26" t="str">
        <f>IF(SUMIF('Base datos'!$A:$A,A3753,'Base datos'!$D:$D)=0," ",SUMIF('Base datos'!$A:$A,A3753,'Base datos'!$D:$D))</f>
        <v xml:space="preserve"> </v>
      </c>
      <c r="K3753" s="27" t="str">
        <f t="shared" si="237"/>
        <v xml:space="preserve"> </v>
      </c>
      <c r="L3753" s="27" t="str">
        <f t="shared" si="239"/>
        <v xml:space="preserve"> </v>
      </c>
      <c r="M3753" s="18" t="str">
        <f t="shared" si="238"/>
        <v xml:space="preserve"> </v>
      </c>
    </row>
    <row r="3754" spans="1:13" x14ac:dyDescent="0.25">
      <c r="A3754" s="19"/>
      <c r="B3754" s="19"/>
      <c r="C3754" s="19"/>
      <c r="D3754" s="22"/>
      <c r="E3754" s="22"/>
      <c r="F3754" s="22"/>
      <c r="G3754" s="24"/>
      <c r="H3754" s="25" t="str">
        <f>IF(SUMIF('Base datos'!$A:$A,A3754,'Base datos'!$C:$C)=0," ",SUMIF('Base datos'!$A:$A,A3754,'Base datos'!$C:$C))</f>
        <v xml:space="preserve"> </v>
      </c>
      <c r="I3754" s="25" t="str">
        <f t="shared" si="236"/>
        <v xml:space="preserve"> </v>
      </c>
      <c r="J3754" s="26" t="str">
        <f>IF(SUMIF('Base datos'!$A:$A,A3754,'Base datos'!$D:$D)=0," ",SUMIF('Base datos'!$A:$A,A3754,'Base datos'!$D:$D))</f>
        <v xml:space="preserve"> </v>
      </c>
      <c r="K3754" s="27" t="str">
        <f t="shared" si="237"/>
        <v xml:space="preserve"> </v>
      </c>
      <c r="L3754" s="27" t="str">
        <f t="shared" si="239"/>
        <v xml:space="preserve"> </v>
      </c>
      <c r="M3754" s="18" t="str">
        <f t="shared" si="238"/>
        <v xml:space="preserve"> </v>
      </c>
    </row>
    <row r="3755" spans="1:13" x14ac:dyDescent="0.25">
      <c r="A3755" s="19"/>
      <c r="B3755" s="19"/>
      <c r="C3755" s="19"/>
      <c r="D3755" s="22"/>
      <c r="E3755" s="22"/>
      <c r="F3755" s="22"/>
      <c r="G3755" s="24"/>
      <c r="H3755" s="25" t="str">
        <f>IF(SUMIF('Base datos'!$A:$A,A3755,'Base datos'!$C:$C)=0," ",SUMIF('Base datos'!$A:$A,A3755,'Base datos'!$C:$C))</f>
        <v xml:space="preserve"> </v>
      </c>
      <c r="I3755" s="25" t="str">
        <f t="shared" si="236"/>
        <v xml:space="preserve"> </v>
      </c>
      <c r="J3755" s="26" t="str">
        <f>IF(SUMIF('Base datos'!$A:$A,A3755,'Base datos'!$D:$D)=0," ",SUMIF('Base datos'!$A:$A,A3755,'Base datos'!$D:$D))</f>
        <v xml:space="preserve"> </v>
      </c>
      <c r="K3755" s="27" t="str">
        <f t="shared" si="237"/>
        <v xml:space="preserve"> </v>
      </c>
      <c r="L3755" s="27" t="str">
        <f t="shared" si="239"/>
        <v xml:space="preserve"> </v>
      </c>
      <c r="M3755" s="18" t="str">
        <f t="shared" si="238"/>
        <v xml:space="preserve"> </v>
      </c>
    </row>
    <row r="3756" spans="1:13" x14ac:dyDescent="0.25">
      <c r="A3756" s="19"/>
      <c r="B3756" s="19"/>
      <c r="C3756" s="19"/>
      <c r="D3756" s="22"/>
      <c r="E3756" s="22"/>
      <c r="F3756" s="22"/>
      <c r="G3756" s="24"/>
      <c r="H3756" s="25" t="str">
        <f>IF(SUMIF('Base datos'!$A:$A,A3756,'Base datos'!$C:$C)=0," ",SUMIF('Base datos'!$A:$A,A3756,'Base datos'!$C:$C))</f>
        <v xml:space="preserve"> </v>
      </c>
      <c r="I3756" s="25" t="str">
        <f t="shared" si="236"/>
        <v xml:space="preserve"> </v>
      </c>
      <c r="J3756" s="26" t="str">
        <f>IF(SUMIF('Base datos'!$A:$A,A3756,'Base datos'!$D:$D)=0," ",SUMIF('Base datos'!$A:$A,A3756,'Base datos'!$D:$D))</f>
        <v xml:space="preserve"> </v>
      </c>
      <c r="K3756" s="27" t="str">
        <f t="shared" si="237"/>
        <v xml:space="preserve"> </v>
      </c>
      <c r="L3756" s="27" t="str">
        <f t="shared" si="239"/>
        <v xml:space="preserve"> </v>
      </c>
      <c r="M3756" s="18" t="str">
        <f t="shared" si="238"/>
        <v xml:space="preserve"> </v>
      </c>
    </row>
    <row r="3757" spans="1:13" x14ac:dyDescent="0.25">
      <c r="A3757" s="19"/>
      <c r="B3757" s="19"/>
      <c r="C3757" s="19"/>
      <c r="D3757" s="22"/>
      <c r="E3757" s="22"/>
      <c r="F3757" s="22"/>
      <c r="G3757" s="24"/>
      <c r="H3757" s="25" t="str">
        <f>IF(SUMIF('Base datos'!$A:$A,A3757,'Base datos'!$C:$C)=0," ",SUMIF('Base datos'!$A:$A,A3757,'Base datos'!$C:$C))</f>
        <v xml:space="preserve"> </v>
      </c>
      <c r="I3757" s="25" t="str">
        <f t="shared" si="236"/>
        <v xml:space="preserve"> </v>
      </c>
      <c r="J3757" s="26" t="str">
        <f>IF(SUMIF('Base datos'!$A:$A,A3757,'Base datos'!$D:$D)=0," ",SUMIF('Base datos'!$A:$A,A3757,'Base datos'!$D:$D))</f>
        <v xml:space="preserve"> </v>
      </c>
      <c r="K3757" s="27" t="str">
        <f t="shared" si="237"/>
        <v xml:space="preserve"> </v>
      </c>
      <c r="L3757" s="27" t="str">
        <f t="shared" si="239"/>
        <v xml:space="preserve"> </v>
      </c>
      <c r="M3757" s="18" t="str">
        <f t="shared" si="238"/>
        <v xml:space="preserve"> </v>
      </c>
    </row>
    <row r="3758" spans="1:13" x14ac:dyDescent="0.25">
      <c r="A3758" s="19"/>
      <c r="B3758" s="19"/>
      <c r="C3758" s="19"/>
      <c r="D3758" s="22"/>
      <c r="E3758" s="22"/>
      <c r="F3758" s="22"/>
      <c r="G3758" s="24"/>
      <c r="H3758" s="25" t="str">
        <f>IF(SUMIF('Base datos'!$A:$A,A3758,'Base datos'!$C:$C)=0," ",SUMIF('Base datos'!$A:$A,A3758,'Base datos'!$C:$C))</f>
        <v xml:space="preserve"> </v>
      </c>
      <c r="I3758" s="25" t="str">
        <f t="shared" si="236"/>
        <v xml:space="preserve"> </v>
      </c>
      <c r="J3758" s="26" t="str">
        <f>IF(SUMIF('Base datos'!$A:$A,A3758,'Base datos'!$D:$D)=0," ",SUMIF('Base datos'!$A:$A,A3758,'Base datos'!$D:$D))</f>
        <v xml:space="preserve"> </v>
      </c>
      <c r="K3758" s="27" t="str">
        <f t="shared" si="237"/>
        <v xml:space="preserve"> </v>
      </c>
      <c r="L3758" s="27" t="str">
        <f t="shared" si="239"/>
        <v xml:space="preserve"> </v>
      </c>
      <c r="M3758" s="18" t="str">
        <f t="shared" si="238"/>
        <v xml:space="preserve"> </v>
      </c>
    </row>
    <row r="3759" spans="1:13" x14ac:dyDescent="0.25">
      <c r="A3759" s="19"/>
      <c r="B3759" s="19"/>
      <c r="C3759" s="19"/>
      <c r="D3759" s="22"/>
      <c r="E3759" s="22"/>
      <c r="F3759" s="22"/>
      <c r="G3759" s="24"/>
      <c r="H3759" s="25" t="str">
        <f>IF(SUMIF('Base datos'!$A:$A,A3759,'Base datos'!$C:$C)=0," ",SUMIF('Base datos'!$A:$A,A3759,'Base datos'!$C:$C))</f>
        <v xml:space="preserve"> </v>
      </c>
      <c r="I3759" s="25" t="str">
        <f t="shared" si="236"/>
        <v xml:space="preserve"> </v>
      </c>
      <c r="J3759" s="26" t="str">
        <f>IF(SUMIF('Base datos'!$A:$A,A3759,'Base datos'!$D:$D)=0," ",SUMIF('Base datos'!$A:$A,A3759,'Base datos'!$D:$D))</f>
        <v xml:space="preserve"> </v>
      </c>
      <c r="K3759" s="27" t="str">
        <f t="shared" si="237"/>
        <v xml:space="preserve"> </v>
      </c>
      <c r="L3759" s="27" t="str">
        <f t="shared" si="239"/>
        <v xml:space="preserve"> </v>
      </c>
      <c r="M3759" s="18" t="str">
        <f t="shared" si="238"/>
        <v xml:space="preserve"> </v>
      </c>
    </row>
    <row r="3760" spans="1:13" x14ac:dyDescent="0.25">
      <c r="A3760" s="19"/>
      <c r="B3760" s="19"/>
      <c r="C3760" s="19"/>
      <c r="D3760" s="22"/>
      <c r="E3760" s="22"/>
      <c r="F3760" s="22"/>
      <c r="G3760" s="24"/>
      <c r="H3760" s="25" t="str">
        <f>IF(SUMIF('Base datos'!$A:$A,A3760,'Base datos'!$C:$C)=0," ",SUMIF('Base datos'!$A:$A,A3760,'Base datos'!$C:$C))</f>
        <v xml:space="preserve"> </v>
      </c>
      <c r="I3760" s="25" t="str">
        <f t="shared" si="236"/>
        <v xml:space="preserve"> </v>
      </c>
      <c r="J3760" s="26" t="str">
        <f>IF(SUMIF('Base datos'!$A:$A,A3760,'Base datos'!$D:$D)=0," ",SUMIF('Base datos'!$A:$A,A3760,'Base datos'!$D:$D))</f>
        <v xml:space="preserve"> </v>
      </c>
      <c r="K3760" s="27" t="str">
        <f t="shared" si="237"/>
        <v xml:space="preserve"> </v>
      </c>
      <c r="L3760" s="27" t="str">
        <f t="shared" si="239"/>
        <v xml:space="preserve"> </v>
      </c>
      <c r="M3760" s="18" t="str">
        <f t="shared" si="238"/>
        <v xml:space="preserve"> </v>
      </c>
    </row>
    <row r="3761" spans="1:13" x14ac:dyDescent="0.25">
      <c r="A3761" s="19"/>
      <c r="B3761" s="19"/>
      <c r="C3761" s="19"/>
      <c r="D3761" s="22"/>
      <c r="E3761" s="22"/>
      <c r="F3761" s="22"/>
      <c r="G3761" s="24"/>
      <c r="H3761" s="25" t="str">
        <f>IF(SUMIF('Base datos'!$A:$A,A3761,'Base datos'!$C:$C)=0," ",SUMIF('Base datos'!$A:$A,A3761,'Base datos'!$C:$C))</f>
        <v xml:space="preserve"> </v>
      </c>
      <c r="I3761" s="25" t="str">
        <f t="shared" si="236"/>
        <v xml:space="preserve"> </v>
      </c>
      <c r="J3761" s="26" t="str">
        <f>IF(SUMIF('Base datos'!$A:$A,A3761,'Base datos'!$D:$D)=0," ",SUMIF('Base datos'!$A:$A,A3761,'Base datos'!$D:$D))</f>
        <v xml:space="preserve"> </v>
      </c>
      <c r="K3761" s="27" t="str">
        <f t="shared" si="237"/>
        <v xml:space="preserve"> </v>
      </c>
      <c r="L3761" s="27" t="str">
        <f t="shared" si="239"/>
        <v xml:space="preserve"> </v>
      </c>
      <c r="M3761" s="18" t="str">
        <f t="shared" si="238"/>
        <v xml:space="preserve"> </v>
      </c>
    </row>
    <row r="3762" spans="1:13" x14ac:dyDescent="0.25">
      <c r="A3762" s="19"/>
      <c r="B3762" s="19"/>
      <c r="C3762" s="19"/>
      <c r="D3762" s="22"/>
      <c r="E3762" s="22"/>
      <c r="F3762" s="22"/>
      <c r="G3762" s="24"/>
      <c r="H3762" s="25" t="str">
        <f>IF(SUMIF('Base datos'!$A:$A,A3762,'Base datos'!$C:$C)=0," ",SUMIF('Base datos'!$A:$A,A3762,'Base datos'!$C:$C))</f>
        <v xml:space="preserve"> </v>
      </c>
      <c r="I3762" s="25" t="str">
        <f t="shared" si="236"/>
        <v xml:space="preserve"> </v>
      </c>
      <c r="J3762" s="26" t="str">
        <f>IF(SUMIF('Base datos'!$A:$A,A3762,'Base datos'!$D:$D)=0," ",SUMIF('Base datos'!$A:$A,A3762,'Base datos'!$D:$D))</f>
        <v xml:space="preserve"> </v>
      </c>
      <c r="K3762" s="27" t="str">
        <f t="shared" si="237"/>
        <v xml:space="preserve"> </v>
      </c>
      <c r="L3762" s="27" t="str">
        <f t="shared" si="239"/>
        <v xml:space="preserve"> </v>
      </c>
      <c r="M3762" s="18" t="str">
        <f t="shared" si="238"/>
        <v xml:space="preserve"> </v>
      </c>
    </row>
    <row r="3763" spans="1:13" x14ac:dyDescent="0.25">
      <c r="A3763" s="19"/>
      <c r="B3763" s="19"/>
      <c r="C3763" s="19"/>
      <c r="D3763" s="22"/>
      <c r="E3763" s="22"/>
      <c r="F3763" s="22"/>
      <c r="G3763" s="24"/>
      <c r="H3763" s="25" t="str">
        <f>IF(SUMIF('Base datos'!$A:$A,A3763,'Base datos'!$C:$C)=0," ",SUMIF('Base datos'!$A:$A,A3763,'Base datos'!$C:$C))</f>
        <v xml:space="preserve"> </v>
      </c>
      <c r="I3763" s="25" t="str">
        <f t="shared" si="236"/>
        <v xml:space="preserve"> </v>
      </c>
      <c r="J3763" s="26" t="str">
        <f>IF(SUMIF('Base datos'!$A:$A,A3763,'Base datos'!$D:$D)=0," ",SUMIF('Base datos'!$A:$A,A3763,'Base datos'!$D:$D))</f>
        <v xml:space="preserve"> </v>
      </c>
      <c r="K3763" s="27" t="str">
        <f t="shared" si="237"/>
        <v xml:space="preserve"> </v>
      </c>
      <c r="L3763" s="27" t="str">
        <f t="shared" si="239"/>
        <v xml:space="preserve"> </v>
      </c>
      <c r="M3763" s="18" t="str">
        <f t="shared" si="238"/>
        <v xml:space="preserve"> </v>
      </c>
    </row>
    <row r="3764" spans="1:13" x14ac:dyDescent="0.25">
      <c r="A3764" s="19"/>
      <c r="B3764" s="19"/>
      <c r="C3764" s="19"/>
      <c r="D3764" s="22"/>
      <c r="E3764" s="22"/>
      <c r="F3764" s="22"/>
      <c r="G3764" s="24"/>
      <c r="H3764" s="25" t="str">
        <f>IF(SUMIF('Base datos'!$A:$A,A3764,'Base datos'!$C:$C)=0," ",SUMIF('Base datos'!$A:$A,A3764,'Base datos'!$C:$C))</f>
        <v xml:space="preserve"> </v>
      </c>
      <c r="I3764" s="25" t="str">
        <f t="shared" si="236"/>
        <v xml:space="preserve"> </v>
      </c>
      <c r="J3764" s="26" t="str">
        <f>IF(SUMIF('Base datos'!$A:$A,A3764,'Base datos'!$D:$D)=0," ",SUMIF('Base datos'!$A:$A,A3764,'Base datos'!$D:$D))</f>
        <v xml:space="preserve"> </v>
      </c>
      <c r="K3764" s="27" t="str">
        <f t="shared" si="237"/>
        <v xml:space="preserve"> </v>
      </c>
      <c r="L3764" s="27" t="str">
        <f t="shared" si="239"/>
        <v xml:space="preserve"> </v>
      </c>
      <c r="M3764" s="18" t="str">
        <f t="shared" si="238"/>
        <v xml:space="preserve"> </v>
      </c>
    </row>
    <row r="3765" spans="1:13" x14ac:dyDescent="0.25">
      <c r="A3765" s="19"/>
      <c r="B3765" s="19"/>
      <c r="C3765" s="19"/>
      <c r="D3765" s="22"/>
      <c r="E3765" s="22"/>
      <c r="F3765" s="22"/>
      <c r="G3765" s="24"/>
      <c r="H3765" s="25" t="str">
        <f>IF(SUMIF('Base datos'!$A:$A,A3765,'Base datos'!$C:$C)=0," ",SUMIF('Base datos'!$A:$A,A3765,'Base datos'!$C:$C))</f>
        <v xml:space="preserve"> </v>
      </c>
      <c r="I3765" s="25" t="str">
        <f t="shared" si="236"/>
        <v xml:space="preserve"> </v>
      </c>
      <c r="J3765" s="26" t="str">
        <f>IF(SUMIF('Base datos'!$A:$A,A3765,'Base datos'!$D:$D)=0," ",SUMIF('Base datos'!$A:$A,A3765,'Base datos'!$D:$D))</f>
        <v xml:space="preserve"> </v>
      </c>
      <c r="K3765" s="27" t="str">
        <f t="shared" si="237"/>
        <v xml:space="preserve"> </v>
      </c>
      <c r="L3765" s="27" t="str">
        <f t="shared" si="239"/>
        <v xml:space="preserve"> </v>
      </c>
      <c r="M3765" s="18" t="str">
        <f t="shared" si="238"/>
        <v xml:space="preserve"> </v>
      </c>
    </row>
    <row r="3766" spans="1:13" x14ac:dyDescent="0.25">
      <c r="A3766" s="19"/>
      <c r="B3766" s="19"/>
      <c r="C3766" s="19"/>
      <c r="D3766" s="22"/>
      <c r="E3766" s="22"/>
      <c r="F3766" s="22"/>
      <c r="G3766" s="24"/>
      <c r="H3766" s="25" t="str">
        <f>IF(SUMIF('Base datos'!$A:$A,A3766,'Base datos'!$C:$C)=0," ",SUMIF('Base datos'!$A:$A,A3766,'Base datos'!$C:$C))</f>
        <v xml:space="preserve"> </v>
      </c>
      <c r="I3766" s="25" t="str">
        <f t="shared" si="236"/>
        <v xml:space="preserve"> </v>
      </c>
      <c r="J3766" s="26" t="str">
        <f>IF(SUMIF('Base datos'!$A:$A,A3766,'Base datos'!$D:$D)=0," ",SUMIF('Base datos'!$A:$A,A3766,'Base datos'!$D:$D))</f>
        <v xml:space="preserve"> </v>
      </c>
      <c r="K3766" s="27" t="str">
        <f t="shared" si="237"/>
        <v xml:space="preserve"> </v>
      </c>
      <c r="L3766" s="27" t="str">
        <f t="shared" si="239"/>
        <v xml:space="preserve"> </v>
      </c>
      <c r="M3766" s="18" t="str">
        <f t="shared" si="238"/>
        <v xml:space="preserve"> </v>
      </c>
    </row>
    <row r="3767" spans="1:13" x14ac:dyDescent="0.25">
      <c r="A3767" s="19"/>
      <c r="B3767" s="19"/>
      <c r="C3767" s="19"/>
      <c r="D3767" s="22"/>
      <c r="E3767" s="22"/>
      <c r="F3767" s="22"/>
      <c r="G3767" s="24"/>
      <c r="H3767" s="25" t="str">
        <f>IF(SUMIF('Base datos'!$A:$A,A3767,'Base datos'!$C:$C)=0," ",SUMIF('Base datos'!$A:$A,A3767,'Base datos'!$C:$C))</f>
        <v xml:space="preserve"> </v>
      </c>
      <c r="I3767" s="25" t="str">
        <f t="shared" si="236"/>
        <v xml:space="preserve"> </v>
      </c>
      <c r="J3767" s="26" t="str">
        <f>IF(SUMIF('Base datos'!$A:$A,A3767,'Base datos'!$D:$D)=0," ",SUMIF('Base datos'!$A:$A,A3767,'Base datos'!$D:$D))</f>
        <v xml:space="preserve"> </v>
      </c>
      <c r="K3767" s="27" t="str">
        <f t="shared" si="237"/>
        <v xml:space="preserve"> </v>
      </c>
      <c r="L3767" s="27" t="str">
        <f t="shared" si="239"/>
        <v xml:space="preserve"> </v>
      </c>
      <c r="M3767" s="18" t="str">
        <f t="shared" si="238"/>
        <v xml:space="preserve"> </v>
      </c>
    </row>
    <row r="3768" spans="1:13" x14ac:dyDescent="0.25">
      <c r="A3768" s="19"/>
      <c r="B3768" s="19"/>
      <c r="C3768" s="19"/>
      <c r="D3768" s="22"/>
      <c r="E3768" s="22"/>
      <c r="F3768" s="22"/>
      <c r="G3768" s="24"/>
      <c r="H3768" s="25" t="str">
        <f>IF(SUMIF('Base datos'!$A:$A,A3768,'Base datos'!$C:$C)=0," ",SUMIF('Base datos'!$A:$A,A3768,'Base datos'!$C:$C))</f>
        <v xml:space="preserve"> </v>
      </c>
      <c r="I3768" s="25" t="str">
        <f t="shared" si="236"/>
        <v xml:space="preserve"> </v>
      </c>
      <c r="J3768" s="26" t="str">
        <f>IF(SUMIF('Base datos'!$A:$A,A3768,'Base datos'!$D:$D)=0," ",SUMIF('Base datos'!$A:$A,A3768,'Base datos'!$D:$D))</f>
        <v xml:space="preserve"> </v>
      </c>
      <c r="K3768" s="27" t="str">
        <f t="shared" si="237"/>
        <v xml:space="preserve"> </v>
      </c>
      <c r="L3768" s="27" t="str">
        <f t="shared" si="239"/>
        <v xml:space="preserve"> </v>
      </c>
      <c r="M3768" s="18" t="str">
        <f t="shared" si="238"/>
        <v xml:space="preserve"> </v>
      </c>
    </row>
    <row r="3769" spans="1:13" x14ac:dyDescent="0.25">
      <c r="A3769" s="19"/>
      <c r="B3769" s="19"/>
      <c r="C3769" s="19"/>
      <c r="D3769" s="22"/>
      <c r="E3769" s="22"/>
      <c r="F3769" s="22"/>
      <c r="G3769" s="24"/>
      <c r="H3769" s="25" t="str">
        <f>IF(SUMIF('Base datos'!$A:$A,A3769,'Base datos'!$C:$C)=0," ",SUMIF('Base datos'!$A:$A,A3769,'Base datos'!$C:$C))</f>
        <v xml:space="preserve"> </v>
      </c>
      <c r="I3769" s="25" t="str">
        <f t="shared" si="236"/>
        <v xml:space="preserve"> </v>
      </c>
      <c r="J3769" s="26" t="str">
        <f>IF(SUMIF('Base datos'!$A:$A,A3769,'Base datos'!$D:$D)=0," ",SUMIF('Base datos'!$A:$A,A3769,'Base datos'!$D:$D))</f>
        <v xml:space="preserve"> </v>
      </c>
      <c r="K3769" s="27" t="str">
        <f t="shared" si="237"/>
        <v xml:space="preserve"> </v>
      </c>
      <c r="L3769" s="27" t="str">
        <f t="shared" si="239"/>
        <v xml:space="preserve"> </v>
      </c>
      <c r="M3769" s="18" t="str">
        <f t="shared" si="238"/>
        <v xml:space="preserve"> </v>
      </c>
    </row>
    <row r="3770" spans="1:13" x14ac:dyDescent="0.25">
      <c r="A3770" s="19"/>
      <c r="B3770" s="19"/>
      <c r="C3770" s="19"/>
      <c r="D3770" s="22"/>
      <c r="E3770" s="22"/>
      <c r="F3770" s="22"/>
      <c r="G3770" s="24"/>
      <c r="H3770" s="25" t="str">
        <f>IF(SUMIF('Base datos'!$A:$A,A3770,'Base datos'!$C:$C)=0," ",SUMIF('Base datos'!$A:$A,A3770,'Base datos'!$C:$C))</f>
        <v xml:space="preserve"> </v>
      </c>
      <c r="I3770" s="25" t="str">
        <f t="shared" si="236"/>
        <v xml:space="preserve"> </v>
      </c>
      <c r="J3770" s="26" t="str">
        <f>IF(SUMIF('Base datos'!$A:$A,A3770,'Base datos'!$D:$D)=0," ",SUMIF('Base datos'!$A:$A,A3770,'Base datos'!$D:$D))</f>
        <v xml:space="preserve"> </v>
      </c>
      <c r="K3770" s="27" t="str">
        <f t="shared" si="237"/>
        <v xml:space="preserve"> </v>
      </c>
      <c r="L3770" s="27" t="str">
        <f t="shared" si="239"/>
        <v xml:space="preserve"> </v>
      </c>
      <c r="M3770" s="18" t="str">
        <f t="shared" si="238"/>
        <v xml:space="preserve"> </v>
      </c>
    </row>
    <row r="3771" spans="1:13" x14ac:dyDescent="0.25">
      <c r="A3771" s="19"/>
      <c r="B3771" s="19"/>
      <c r="C3771" s="19"/>
      <c r="D3771" s="22"/>
      <c r="E3771" s="22"/>
      <c r="F3771" s="22"/>
      <c r="G3771" s="24"/>
      <c r="H3771" s="25" t="str">
        <f>IF(SUMIF('Base datos'!$A:$A,A3771,'Base datos'!$C:$C)=0," ",SUMIF('Base datos'!$A:$A,A3771,'Base datos'!$C:$C))</f>
        <v xml:space="preserve"> </v>
      </c>
      <c r="I3771" s="25" t="str">
        <f t="shared" si="236"/>
        <v xml:space="preserve"> </v>
      </c>
      <c r="J3771" s="26" t="str">
        <f>IF(SUMIF('Base datos'!$A:$A,A3771,'Base datos'!$D:$D)=0," ",SUMIF('Base datos'!$A:$A,A3771,'Base datos'!$D:$D))</f>
        <v xml:space="preserve"> </v>
      </c>
      <c r="K3771" s="27" t="str">
        <f t="shared" si="237"/>
        <v xml:space="preserve"> </v>
      </c>
      <c r="L3771" s="27" t="str">
        <f t="shared" si="239"/>
        <v xml:space="preserve"> </v>
      </c>
      <c r="M3771" s="18" t="str">
        <f t="shared" si="238"/>
        <v xml:space="preserve"> </v>
      </c>
    </row>
    <row r="3772" spans="1:13" x14ac:dyDescent="0.25">
      <c r="A3772" s="19"/>
      <c r="B3772" s="19"/>
      <c r="C3772" s="19"/>
      <c r="D3772" s="22"/>
      <c r="E3772" s="22"/>
      <c r="F3772" s="22"/>
      <c r="G3772" s="24"/>
      <c r="H3772" s="25" t="str">
        <f>IF(SUMIF('Base datos'!$A:$A,A3772,'Base datos'!$C:$C)=0," ",SUMIF('Base datos'!$A:$A,A3772,'Base datos'!$C:$C))</f>
        <v xml:space="preserve"> </v>
      </c>
      <c r="I3772" s="25" t="str">
        <f t="shared" si="236"/>
        <v xml:space="preserve"> </v>
      </c>
      <c r="J3772" s="26" t="str">
        <f>IF(SUMIF('Base datos'!$A:$A,A3772,'Base datos'!$D:$D)=0," ",SUMIF('Base datos'!$A:$A,A3772,'Base datos'!$D:$D))</f>
        <v xml:space="preserve"> </v>
      </c>
      <c r="K3772" s="27" t="str">
        <f t="shared" si="237"/>
        <v xml:space="preserve"> </v>
      </c>
      <c r="L3772" s="27" t="str">
        <f t="shared" si="239"/>
        <v xml:space="preserve"> </v>
      </c>
      <c r="M3772" s="18" t="str">
        <f t="shared" si="238"/>
        <v xml:space="preserve"> </v>
      </c>
    </row>
    <row r="3773" spans="1:13" x14ac:dyDescent="0.25">
      <c r="A3773" s="19"/>
      <c r="B3773" s="19"/>
      <c r="C3773" s="19"/>
      <c r="D3773" s="22"/>
      <c r="E3773" s="22"/>
      <c r="F3773" s="22"/>
      <c r="G3773" s="24"/>
      <c r="H3773" s="25" t="str">
        <f>IF(SUMIF('Base datos'!$A:$A,A3773,'Base datos'!$C:$C)=0," ",SUMIF('Base datos'!$A:$A,A3773,'Base datos'!$C:$C))</f>
        <v xml:space="preserve"> </v>
      </c>
      <c r="I3773" s="25" t="str">
        <f t="shared" si="236"/>
        <v xml:space="preserve"> </v>
      </c>
      <c r="J3773" s="26" t="str">
        <f>IF(SUMIF('Base datos'!$A:$A,A3773,'Base datos'!$D:$D)=0," ",SUMIF('Base datos'!$A:$A,A3773,'Base datos'!$D:$D))</f>
        <v xml:space="preserve"> </v>
      </c>
      <c r="K3773" s="27" t="str">
        <f t="shared" si="237"/>
        <v xml:space="preserve"> </v>
      </c>
      <c r="L3773" s="27" t="str">
        <f t="shared" si="239"/>
        <v xml:space="preserve"> </v>
      </c>
      <c r="M3773" s="18" t="str">
        <f t="shared" si="238"/>
        <v xml:space="preserve"> </v>
      </c>
    </row>
    <row r="3774" spans="1:13" x14ac:dyDescent="0.25">
      <c r="A3774" s="19"/>
      <c r="B3774" s="19"/>
      <c r="C3774" s="19"/>
      <c r="D3774" s="22"/>
      <c r="E3774" s="22"/>
      <c r="F3774" s="22"/>
      <c r="G3774" s="24"/>
      <c r="H3774" s="25" t="str">
        <f>IF(SUMIF('Base datos'!$A:$A,A3774,'Base datos'!$C:$C)=0," ",SUMIF('Base datos'!$A:$A,A3774,'Base datos'!$C:$C))</f>
        <v xml:space="preserve"> </v>
      </c>
      <c r="I3774" s="25" t="str">
        <f t="shared" si="236"/>
        <v xml:space="preserve"> </v>
      </c>
      <c r="J3774" s="26" t="str">
        <f>IF(SUMIF('Base datos'!$A:$A,A3774,'Base datos'!$D:$D)=0," ",SUMIF('Base datos'!$A:$A,A3774,'Base datos'!$D:$D))</f>
        <v xml:space="preserve"> </v>
      </c>
      <c r="K3774" s="27" t="str">
        <f t="shared" si="237"/>
        <v xml:space="preserve"> </v>
      </c>
      <c r="L3774" s="27" t="str">
        <f t="shared" si="239"/>
        <v xml:space="preserve"> </v>
      </c>
      <c r="M3774" s="18" t="str">
        <f t="shared" si="238"/>
        <v xml:space="preserve"> </v>
      </c>
    </row>
    <row r="3775" spans="1:13" x14ac:dyDescent="0.25">
      <c r="A3775" s="19"/>
      <c r="B3775" s="19"/>
      <c r="C3775" s="19"/>
      <c r="D3775" s="22"/>
      <c r="E3775" s="22"/>
      <c r="F3775" s="22"/>
      <c r="G3775" s="24"/>
      <c r="H3775" s="25" t="str">
        <f>IF(SUMIF('Base datos'!$A:$A,A3775,'Base datos'!$C:$C)=0," ",SUMIF('Base datos'!$A:$A,A3775,'Base datos'!$C:$C))</f>
        <v xml:space="preserve"> </v>
      </c>
      <c r="I3775" s="25" t="str">
        <f t="shared" si="236"/>
        <v xml:space="preserve"> </v>
      </c>
      <c r="J3775" s="26" t="str">
        <f>IF(SUMIF('Base datos'!$A:$A,A3775,'Base datos'!$D:$D)=0," ",SUMIF('Base datos'!$A:$A,A3775,'Base datos'!$D:$D))</f>
        <v xml:space="preserve"> </v>
      </c>
      <c r="K3775" s="27" t="str">
        <f t="shared" si="237"/>
        <v xml:space="preserve"> </v>
      </c>
      <c r="L3775" s="27" t="str">
        <f t="shared" si="239"/>
        <v xml:space="preserve"> </v>
      </c>
      <c r="M3775" s="18" t="str">
        <f t="shared" si="238"/>
        <v xml:space="preserve"> </v>
      </c>
    </row>
    <row r="3776" spans="1:13" x14ac:dyDescent="0.25">
      <c r="A3776" s="19"/>
      <c r="B3776" s="19"/>
      <c r="C3776" s="19"/>
      <c r="D3776" s="22"/>
      <c r="E3776" s="22"/>
      <c r="F3776" s="22"/>
      <c r="G3776" s="24"/>
      <c r="H3776" s="25" t="str">
        <f>IF(SUMIF('Base datos'!$A:$A,A3776,'Base datos'!$C:$C)=0," ",SUMIF('Base datos'!$A:$A,A3776,'Base datos'!$C:$C))</f>
        <v xml:space="preserve"> </v>
      </c>
      <c r="I3776" s="25" t="str">
        <f t="shared" si="236"/>
        <v xml:space="preserve"> </v>
      </c>
      <c r="J3776" s="26" t="str">
        <f>IF(SUMIF('Base datos'!$A:$A,A3776,'Base datos'!$D:$D)=0," ",SUMIF('Base datos'!$A:$A,A3776,'Base datos'!$D:$D))</f>
        <v xml:space="preserve"> </v>
      </c>
      <c r="K3776" s="27" t="str">
        <f t="shared" si="237"/>
        <v xml:space="preserve"> </v>
      </c>
      <c r="L3776" s="27" t="str">
        <f t="shared" si="239"/>
        <v xml:space="preserve"> </v>
      </c>
      <c r="M3776" s="18" t="str">
        <f t="shared" si="238"/>
        <v xml:space="preserve"> </v>
      </c>
    </row>
    <row r="3777" spans="1:13" x14ac:dyDescent="0.25">
      <c r="A3777" s="19"/>
      <c r="B3777" s="19"/>
      <c r="C3777" s="19"/>
      <c r="D3777" s="22"/>
      <c r="E3777" s="22"/>
      <c r="F3777" s="22"/>
      <c r="G3777" s="24"/>
      <c r="H3777" s="25" t="str">
        <f>IF(SUMIF('Base datos'!$A:$A,A3777,'Base datos'!$C:$C)=0," ",SUMIF('Base datos'!$A:$A,A3777,'Base datos'!$C:$C))</f>
        <v xml:space="preserve"> </v>
      </c>
      <c r="I3777" s="25" t="str">
        <f t="shared" si="236"/>
        <v xml:space="preserve"> </v>
      </c>
      <c r="J3777" s="26" t="str">
        <f>IF(SUMIF('Base datos'!$A:$A,A3777,'Base datos'!$D:$D)=0," ",SUMIF('Base datos'!$A:$A,A3777,'Base datos'!$D:$D))</f>
        <v xml:space="preserve"> </v>
      </c>
      <c r="K3777" s="27" t="str">
        <f t="shared" si="237"/>
        <v xml:space="preserve"> </v>
      </c>
      <c r="L3777" s="27" t="str">
        <f t="shared" si="239"/>
        <v xml:space="preserve"> </v>
      </c>
      <c r="M3777" s="18" t="str">
        <f t="shared" si="238"/>
        <v xml:space="preserve"> </v>
      </c>
    </row>
    <row r="3778" spans="1:13" x14ac:dyDescent="0.25">
      <c r="A3778" s="19"/>
      <c r="B3778" s="19"/>
      <c r="C3778" s="19"/>
      <c r="D3778" s="22"/>
      <c r="E3778" s="22"/>
      <c r="F3778" s="22"/>
      <c r="G3778" s="24"/>
      <c r="H3778" s="25" t="str">
        <f>IF(SUMIF('Base datos'!$A:$A,A3778,'Base datos'!$C:$C)=0," ",SUMIF('Base datos'!$A:$A,A3778,'Base datos'!$C:$C))</f>
        <v xml:space="preserve"> </v>
      </c>
      <c r="I3778" s="25" t="str">
        <f t="shared" si="236"/>
        <v xml:space="preserve"> </v>
      </c>
      <c r="J3778" s="26" t="str">
        <f>IF(SUMIF('Base datos'!$A:$A,A3778,'Base datos'!$D:$D)=0," ",SUMIF('Base datos'!$A:$A,A3778,'Base datos'!$D:$D))</f>
        <v xml:space="preserve"> </v>
      </c>
      <c r="K3778" s="27" t="str">
        <f t="shared" si="237"/>
        <v xml:space="preserve"> </v>
      </c>
      <c r="L3778" s="27" t="str">
        <f t="shared" si="239"/>
        <v xml:space="preserve"> </v>
      </c>
      <c r="M3778" s="18" t="str">
        <f t="shared" si="238"/>
        <v xml:space="preserve"> </v>
      </c>
    </row>
    <row r="3779" spans="1:13" x14ac:dyDescent="0.25">
      <c r="A3779" s="19"/>
      <c r="B3779" s="19"/>
      <c r="C3779" s="19"/>
      <c r="D3779" s="22"/>
      <c r="E3779" s="22"/>
      <c r="F3779" s="22"/>
      <c r="G3779" s="24"/>
      <c r="H3779" s="25" t="str">
        <f>IF(SUMIF('Base datos'!$A:$A,A3779,'Base datos'!$C:$C)=0," ",SUMIF('Base datos'!$A:$A,A3779,'Base datos'!$C:$C))</f>
        <v xml:space="preserve"> </v>
      </c>
      <c r="I3779" s="25" t="str">
        <f t="shared" ref="I3779:I3842" si="240">IFERROR(H3779*D3779," ")</f>
        <v xml:space="preserve"> </v>
      </c>
      <c r="J3779" s="26" t="str">
        <f>IF(SUMIF('Base datos'!$A:$A,A3779,'Base datos'!$D:$D)=0," ",SUMIF('Base datos'!$A:$A,A3779,'Base datos'!$D:$D))</f>
        <v xml:space="preserve"> </v>
      </c>
      <c r="K3779" s="27" t="str">
        <f t="shared" ref="K3779:K3842" si="241">IFERROR(J3779*E3779," ")</f>
        <v xml:space="preserve"> </v>
      </c>
      <c r="L3779" s="27" t="str">
        <f t="shared" si="239"/>
        <v xml:space="preserve"> </v>
      </c>
      <c r="M3779" s="18" t="str">
        <f t="shared" ref="M3779:M3842" si="242">IF(OR(ISNUMBER(H3779),ISNUMBER(J3779)),SUMIF($A:$A,A3779,$H:$H)-SUMIF($A:$A,A3779,$J:$J)," ")</f>
        <v xml:space="preserve"> </v>
      </c>
    </row>
    <row r="3780" spans="1:13" x14ac:dyDescent="0.25">
      <c r="A3780" s="19"/>
      <c r="B3780" s="19"/>
      <c r="C3780" s="19"/>
      <c r="D3780" s="22"/>
      <c r="E3780" s="22"/>
      <c r="F3780" s="22"/>
      <c r="G3780" s="24"/>
      <c r="H3780" s="25" t="str">
        <f>IF(SUMIF('Base datos'!$A:$A,A3780,'Base datos'!$C:$C)=0," ",SUMIF('Base datos'!$A:$A,A3780,'Base datos'!$C:$C))</f>
        <v xml:space="preserve"> </v>
      </c>
      <c r="I3780" s="25" t="str">
        <f t="shared" si="240"/>
        <v xml:space="preserve"> </v>
      </c>
      <c r="J3780" s="26" t="str">
        <f>IF(SUMIF('Base datos'!$A:$A,A3780,'Base datos'!$D:$D)=0," ",SUMIF('Base datos'!$A:$A,A3780,'Base datos'!$D:$D))</f>
        <v xml:space="preserve"> </v>
      </c>
      <c r="K3780" s="27" t="str">
        <f t="shared" si="241"/>
        <v xml:space="preserve"> </v>
      </c>
      <c r="L3780" s="27" t="str">
        <f t="shared" si="239"/>
        <v xml:space="preserve"> </v>
      </c>
      <c r="M3780" s="18" t="str">
        <f t="shared" si="242"/>
        <v xml:space="preserve"> </v>
      </c>
    </row>
    <row r="3781" spans="1:13" x14ac:dyDescent="0.25">
      <c r="A3781" s="19"/>
      <c r="B3781" s="19"/>
      <c r="C3781" s="19"/>
      <c r="D3781" s="22"/>
      <c r="E3781" s="22"/>
      <c r="F3781" s="22"/>
      <c r="G3781" s="24"/>
      <c r="H3781" s="25" t="str">
        <f>IF(SUMIF('Base datos'!$A:$A,A3781,'Base datos'!$C:$C)=0," ",SUMIF('Base datos'!$A:$A,A3781,'Base datos'!$C:$C))</f>
        <v xml:space="preserve"> </v>
      </c>
      <c r="I3781" s="25" t="str">
        <f t="shared" si="240"/>
        <v xml:space="preserve"> </v>
      </c>
      <c r="J3781" s="26" t="str">
        <f>IF(SUMIF('Base datos'!$A:$A,A3781,'Base datos'!$D:$D)=0," ",SUMIF('Base datos'!$A:$A,A3781,'Base datos'!$D:$D))</f>
        <v xml:space="preserve"> </v>
      </c>
      <c r="K3781" s="27" t="str">
        <f t="shared" si="241"/>
        <v xml:space="preserve"> </v>
      </c>
      <c r="L3781" s="27" t="str">
        <f t="shared" si="239"/>
        <v xml:space="preserve"> </v>
      </c>
      <c r="M3781" s="18" t="str">
        <f t="shared" si="242"/>
        <v xml:space="preserve"> </v>
      </c>
    </row>
    <row r="3782" spans="1:13" x14ac:dyDescent="0.25">
      <c r="A3782" s="19"/>
      <c r="B3782" s="19"/>
      <c r="C3782" s="19"/>
      <c r="D3782" s="22"/>
      <c r="E3782" s="22"/>
      <c r="F3782" s="22"/>
      <c r="G3782" s="24"/>
      <c r="H3782" s="25" t="str">
        <f>IF(SUMIF('Base datos'!$A:$A,A3782,'Base datos'!$C:$C)=0," ",SUMIF('Base datos'!$A:$A,A3782,'Base datos'!$C:$C))</f>
        <v xml:space="preserve"> </v>
      </c>
      <c r="I3782" s="25" t="str">
        <f t="shared" si="240"/>
        <v xml:space="preserve"> </v>
      </c>
      <c r="J3782" s="26" t="str">
        <f>IF(SUMIF('Base datos'!$A:$A,A3782,'Base datos'!$D:$D)=0," ",SUMIF('Base datos'!$A:$A,A3782,'Base datos'!$D:$D))</f>
        <v xml:space="preserve"> </v>
      </c>
      <c r="K3782" s="27" t="str">
        <f t="shared" si="241"/>
        <v xml:space="preserve"> </v>
      </c>
      <c r="L3782" s="27" t="str">
        <f t="shared" si="239"/>
        <v xml:space="preserve"> </v>
      </c>
      <c r="M3782" s="18" t="str">
        <f t="shared" si="242"/>
        <v xml:space="preserve"> </v>
      </c>
    </row>
    <row r="3783" spans="1:13" x14ac:dyDescent="0.25">
      <c r="A3783" s="19"/>
      <c r="B3783" s="19"/>
      <c r="C3783" s="19"/>
      <c r="D3783" s="22"/>
      <c r="E3783" s="22"/>
      <c r="F3783" s="22"/>
      <c r="G3783" s="24"/>
      <c r="H3783" s="25" t="str">
        <f>IF(SUMIF('Base datos'!$A:$A,A3783,'Base datos'!$C:$C)=0," ",SUMIF('Base datos'!$A:$A,A3783,'Base datos'!$C:$C))</f>
        <v xml:space="preserve"> </v>
      </c>
      <c r="I3783" s="25" t="str">
        <f t="shared" si="240"/>
        <v xml:space="preserve"> </v>
      </c>
      <c r="J3783" s="26" t="str">
        <f>IF(SUMIF('Base datos'!$A:$A,A3783,'Base datos'!$D:$D)=0," ",SUMIF('Base datos'!$A:$A,A3783,'Base datos'!$D:$D))</f>
        <v xml:space="preserve"> </v>
      </c>
      <c r="K3783" s="27" t="str">
        <f t="shared" si="241"/>
        <v xml:space="preserve"> </v>
      </c>
      <c r="L3783" s="27" t="str">
        <f t="shared" si="239"/>
        <v xml:space="preserve"> </v>
      </c>
      <c r="M3783" s="18" t="str">
        <f t="shared" si="242"/>
        <v xml:space="preserve"> </v>
      </c>
    </row>
    <row r="3784" spans="1:13" x14ac:dyDescent="0.25">
      <c r="A3784" s="19"/>
      <c r="B3784" s="19"/>
      <c r="C3784" s="19"/>
      <c r="D3784" s="22"/>
      <c r="E3784" s="22"/>
      <c r="F3784" s="22"/>
      <c r="G3784" s="24"/>
      <c r="H3784" s="25" t="str">
        <f>IF(SUMIF('Base datos'!$A:$A,A3784,'Base datos'!$C:$C)=0," ",SUMIF('Base datos'!$A:$A,A3784,'Base datos'!$C:$C))</f>
        <v xml:space="preserve"> </v>
      </c>
      <c r="I3784" s="25" t="str">
        <f t="shared" si="240"/>
        <v xml:space="preserve"> </v>
      </c>
      <c r="J3784" s="26" t="str">
        <f>IF(SUMIF('Base datos'!$A:$A,A3784,'Base datos'!$D:$D)=0," ",SUMIF('Base datos'!$A:$A,A3784,'Base datos'!$D:$D))</f>
        <v xml:space="preserve"> </v>
      </c>
      <c r="K3784" s="27" t="str">
        <f t="shared" si="241"/>
        <v xml:space="preserve"> </v>
      </c>
      <c r="L3784" s="27" t="str">
        <f t="shared" si="239"/>
        <v xml:space="preserve"> </v>
      </c>
      <c r="M3784" s="18" t="str">
        <f t="shared" si="242"/>
        <v xml:space="preserve"> </v>
      </c>
    </row>
    <row r="3785" spans="1:13" x14ac:dyDescent="0.25">
      <c r="A3785" s="19"/>
      <c r="B3785" s="19"/>
      <c r="C3785" s="19"/>
      <c r="D3785" s="22"/>
      <c r="E3785" s="22"/>
      <c r="F3785" s="22"/>
      <c r="G3785" s="24"/>
      <c r="H3785" s="25" t="str">
        <f>IF(SUMIF('Base datos'!$A:$A,A3785,'Base datos'!$C:$C)=0," ",SUMIF('Base datos'!$A:$A,A3785,'Base datos'!$C:$C))</f>
        <v xml:space="preserve"> </v>
      </c>
      <c r="I3785" s="25" t="str">
        <f t="shared" si="240"/>
        <v xml:space="preserve"> </v>
      </c>
      <c r="J3785" s="26" t="str">
        <f>IF(SUMIF('Base datos'!$A:$A,A3785,'Base datos'!$D:$D)=0," ",SUMIF('Base datos'!$A:$A,A3785,'Base datos'!$D:$D))</f>
        <v xml:space="preserve"> </v>
      </c>
      <c r="K3785" s="27" t="str">
        <f t="shared" si="241"/>
        <v xml:space="preserve"> </v>
      </c>
      <c r="L3785" s="27" t="str">
        <f t="shared" si="239"/>
        <v xml:space="preserve"> </v>
      </c>
      <c r="M3785" s="18" t="str">
        <f t="shared" si="242"/>
        <v xml:space="preserve"> </v>
      </c>
    </row>
    <row r="3786" spans="1:13" x14ac:dyDescent="0.25">
      <c r="A3786" s="19"/>
      <c r="B3786" s="19"/>
      <c r="C3786" s="19"/>
      <c r="D3786" s="22"/>
      <c r="E3786" s="22"/>
      <c r="F3786" s="22"/>
      <c r="G3786" s="24"/>
      <c r="H3786" s="25" t="str">
        <f>IF(SUMIF('Base datos'!$A:$A,A3786,'Base datos'!$C:$C)=0," ",SUMIF('Base datos'!$A:$A,A3786,'Base datos'!$C:$C))</f>
        <v xml:space="preserve"> </v>
      </c>
      <c r="I3786" s="25" t="str">
        <f t="shared" si="240"/>
        <v xml:space="preserve"> </v>
      </c>
      <c r="J3786" s="26" t="str">
        <f>IF(SUMIF('Base datos'!$A:$A,A3786,'Base datos'!$D:$D)=0," ",SUMIF('Base datos'!$A:$A,A3786,'Base datos'!$D:$D))</f>
        <v xml:space="preserve"> </v>
      </c>
      <c r="K3786" s="27" t="str">
        <f t="shared" si="241"/>
        <v xml:space="preserve"> </v>
      </c>
      <c r="L3786" s="27" t="str">
        <f t="shared" si="239"/>
        <v xml:space="preserve"> </v>
      </c>
      <c r="M3786" s="18" t="str">
        <f t="shared" si="242"/>
        <v xml:space="preserve"> </v>
      </c>
    </row>
    <row r="3787" spans="1:13" x14ac:dyDescent="0.25">
      <c r="A3787" s="19"/>
      <c r="B3787" s="19"/>
      <c r="C3787" s="19"/>
      <c r="D3787" s="22"/>
      <c r="E3787" s="22"/>
      <c r="F3787" s="22"/>
      <c r="G3787" s="24"/>
      <c r="H3787" s="25" t="str">
        <f>IF(SUMIF('Base datos'!$A:$A,A3787,'Base datos'!$C:$C)=0," ",SUMIF('Base datos'!$A:$A,A3787,'Base datos'!$C:$C))</f>
        <v xml:space="preserve"> </v>
      </c>
      <c r="I3787" s="25" t="str">
        <f t="shared" si="240"/>
        <v xml:space="preserve"> </v>
      </c>
      <c r="J3787" s="26" t="str">
        <f>IF(SUMIF('Base datos'!$A:$A,A3787,'Base datos'!$D:$D)=0," ",SUMIF('Base datos'!$A:$A,A3787,'Base datos'!$D:$D))</f>
        <v xml:space="preserve"> </v>
      </c>
      <c r="K3787" s="27" t="str">
        <f t="shared" si="241"/>
        <v xml:space="preserve"> </v>
      </c>
      <c r="L3787" s="27" t="str">
        <f t="shared" ref="L3787:L3850" si="243">IFERROR(K3787-J3787," ")</f>
        <v xml:space="preserve"> </v>
      </c>
      <c r="M3787" s="18" t="str">
        <f t="shared" si="242"/>
        <v xml:space="preserve"> </v>
      </c>
    </row>
    <row r="3788" spans="1:13" x14ac:dyDescent="0.25">
      <c r="A3788" s="19"/>
      <c r="B3788" s="19"/>
      <c r="C3788" s="19"/>
      <c r="D3788" s="22"/>
      <c r="E3788" s="22"/>
      <c r="F3788" s="22"/>
      <c r="G3788" s="24"/>
      <c r="H3788" s="25" t="str">
        <f>IF(SUMIF('Base datos'!$A:$A,A3788,'Base datos'!$C:$C)=0," ",SUMIF('Base datos'!$A:$A,A3788,'Base datos'!$C:$C))</f>
        <v xml:space="preserve"> </v>
      </c>
      <c r="I3788" s="25" t="str">
        <f t="shared" si="240"/>
        <v xml:space="preserve"> </v>
      </c>
      <c r="J3788" s="26" t="str">
        <f>IF(SUMIF('Base datos'!$A:$A,A3788,'Base datos'!$D:$D)=0," ",SUMIF('Base datos'!$A:$A,A3788,'Base datos'!$D:$D))</f>
        <v xml:space="preserve"> </v>
      </c>
      <c r="K3788" s="27" t="str">
        <f t="shared" si="241"/>
        <v xml:space="preserve"> </v>
      </c>
      <c r="L3788" s="27" t="str">
        <f t="shared" si="243"/>
        <v xml:space="preserve"> </v>
      </c>
      <c r="M3788" s="18" t="str">
        <f t="shared" si="242"/>
        <v xml:space="preserve"> </v>
      </c>
    </row>
    <row r="3789" spans="1:13" x14ac:dyDescent="0.25">
      <c r="A3789" s="19"/>
      <c r="B3789" s="19"/>
      <c r="C3789" s="19"/>
      <c r="D3789" s="22"/>
      <c r="E3789" s="22"/>
      <c r="F3789" s="22"/>
      <c r="G3789" s="24"/>
      <c r="H3789" s="25" t="str">
        <f>IF(SUMIF('Base datos'!$A:$A,A3789,'Base datos'!$C:$C)=0," ",SUMIF('Base datos'!$A:$A,A3789,'Base datos'!$C:$C))</f>
        <v xml:space="preserve"> </v>
      </c>
      <c r="I3789" s="25" t="str">
        <f t="shared" si="240"/>
        <v xml:space="preserve"> </v>
      </c>
      <c r="J3789" s="26" t="str">
        <f>IF(SUMIF('Base datos'!$A:$A,A3789,'Base datos'!$D:$D)=0," ",SUMIF('Base datos'!$A:$A,A3789,'Base datos'!$D:$D))</f>
        <v xml:space="preserve"> </v>
      </c>
      <c r="K3789" s="27" t="str">
        <f t="shared" si="241"/>
        <v xml:space="preserve"> </v>
      </c>
      <c r="L3789" s="27" t="str">
        <f t="shared" si="243"/>
        <v xml:space="preserve"> </v>
      </c>
      <c r="M3789" s="18" t="str">
        <f t="shared" si="242"/>
        <v xml:space="preserve"> </v>
      </c>
    </row>
    <row r="3790" spans="1:13" x14ac:dyDescent="0.25">
      <c r="A3790" s="19"/>
      <c r="B3790" s="19"/>
      <c r="C3790" s="19"/>
      <c r="D3790" s="22"/>
      <c r="E3790" s="22"/>
      <c r="F3790" s="22"/>
      <c r="G3790" s="24"/>
      <c r="H3790" s="25" t="str">
        <f>IF(SUMIF('Base datos'!$A:$A,A3790,'Base datos'!$C:$C)=0," ",SUMIF('Base datos'!$A:$A,A3790,'Base datos'!$C:$C))</f>
        <v xml:space="preserve"> </v>
      </c>
      <c r="I3790" s="25" t="str">
        <f t="shared" si="240"/>
        <v xml:space="preserve"> </v>
      </c>
      <c r="J3790" s="26" t="str">
        <f>IF(SUMIF('Base datos'!$A:$A,A3790,'Base datos'!$D:$D)=0," ",SUMIF('Base datos'!$A:$A,A3790,'Base datos'!$D:$D))</f>
        <v xml:space="preserve"> </v>
      </c>
      <c r="K3790" s="27" t="str">
        <f t="shared" si="241"/>
        <v xml:space="preserve"> </v>
      </c>
      <c r="L3790" s="27" t="str">
        <f t="shared" si="243"/>
        <v xml:space="preserve"> </v>
      </c>
      <c r="M3790" s="18" t="str">
        <f t="shared" si="242"/>
        <v xml:space="preserve"> </v>
      </c>
    </row>
    <row r="3791" spans="1:13" x14ac:dyDescent="0.25">
      <c r="A3791" s="19"/>
      <c r="B3791" s="19"/>
      <c r="C3791" s="19"/>
      <c r="D3791" s="22"/>
      <c r="E3791" s="22"/>
      <c r="F3791" s="22"/>
      <c r="G3791" s="24"/>
      <c r="H3791" s="25" t="str">
        <f>IF(SUMIF('Base datos'!$A:$A,A3791,'Base datos'!$C:$C)=0," ",SUMIF('Base datos'!$A:$A,A3791,'Base datos'!$C:$C))</f>
        <v xml:space="preserve"> </v>
      </c>
      <c r="I3791" s="25" t="str">
        <f t="shared" si="240"/>
        <v xml:space="preserve"> </v>
      </c>
      <c r="J3791" s="26" t="str">
        <f>IF(SUMIF('Base datos'!$A:$A,A3791,'Base datos'!$D:$D)=0," ",SUMIF('Base datos'!$A:$A,A3791,'Base datos'!$D:$D))</f>
        <v xml:space="preserve"> </v>
      </c>
      <c r="K3791" s="27" t="str">
        <f t="shared" si="241"/>
        <v xml:space="preserve"> </v>
      </c>
      <c r="L3791" s="27" t="str">
        <f t="shared" si="243"/>
        <v xml:space="preserve"> </v>
      </c>
      <c r="M3791" s="18" t="str">
        <f t="shared" si="242"/>
        <v xml:space="preserve"> </v>
      </c>
    </row>
    <row r="3792" spans="1:13" x14ac:dyDescent="0.25">
      <c r="A3792" s="19"/>
      <c r="B3792" s="19"/>
      <c r="C3792" s="19"/>
      <c r="D3792" s="22"/>
      <c r="E3792" s="22"/>
      <c r="F3792" s="22"/>
      <c r="G3792" s="24"/>
      <c r="H3792" s="25" t="str">
        <f>IF(SUMIF('Base datos'!$A:$A,A3792,'Base datos'!$C:$C)=0," ",SUMIF('Base datos'!$A:$A,A3792,'Base datos'!$C:$C))</f>
        <v xml:space="preserve"> </v>
      </c>
      <c r="I3792" s="25" t="str">
        <f t="shared" si="240"/>
        <v xml:space="preserve"> </v>
      </c>
      <c r="J3792" s="26" t="str">
        <f>IF(SUMIF('Base datos'!$A:$A,A3792,'Base datos'!$D:$D)=0," ",SUMIF('Base datos'!$A:$A,A3792,'Base datos'!$D:$D))</f>
        <v xml:space="preserve"> </v>
      </c>
      <c r="K3792" s="27" t="str">
        <f t="shared" si="241"/>
        <v xml:space="preserve"> </v>
      </c>
      <c r="L3792" s="27" t="str">
        <f t="shared" si="243"/>
        <v xml:space="preserve"> </v>
      </c>
      <c r="M3792" s="18" t="str">
        <f t="shared" si="242"/>
        <v xml:space="preserve"> </v>
      </c>
    </row>
    <row r="3793" spans="1:13" x14ac:dyDescent="0.25">
      <c r="A3793" s="19"/>
      <c r="B3793" s="19"/>
      <c r="C3793" s="19"/>
      <c r="D3793" s="22"/>
      <c r="E3793" s="22"/>
      <c r="F3793" s="22"/>
      <c r="G3793" s="24"/>
      <c r="H3793" s="25" t="str">
        <f>IF(SUMIF('Base datos'!$A:$A,A3793,'Base datos'!$C:$C)=0," ",SUMIF('Base datos'!$A:$A,A3793,'Base datos'!$C:$C))</f>
        <v xml:space="preserve"> </v>
      </c>
      <c r="I3793" s="25" t="str">
        <f t="shared" si="240"/>
        <v xml:space="preserve"> </v>
      </c>
      <c r="J3793" s="26" t="str">
        <f>IF(SUMIF('Base datos'!$A:$A,A3793,'Base datos'!$D:$D)=0," ",SUMIF('Base datos'!$A:$A,A3793,'Base datos'!$D:$D))</f>
        <v xml:space="preserve"> </v>
      </c>
      <c r="K3793" s="27" t="str">
        <f t="shared" si="241"/>
        <v xml:space="preserve"> </v>
      </c>
      <c r="L3793" s="27" t="str">
        <f t="shared" si="243"/>
        <v xml:space="preserve"> </v>
      </c>
      <c r="M3793" s="18" t="str">
        <f t="shared" si="242"/>
        <v xml:space="preserve"> </v>
      </c>
    </row>
    <row r="3794" spans="1:13" x14ac:dyDescent="0.25">
      <c r="A3794" s="19"/>
      <c r="B3794" s="19"/>
      <c r="C3794" s="19"/>
      <c r="D3794" s="22"/>
      <c r="E3794" s="22"/>
      <c r="F3794" s="22"/>
      <c r="G3794" s="24"/>
      <c r="H3794" s="25" t="str">
        <f>IF(SUMIF('Base datos'!$A:$A,A3794,'Base datos'!$C:$C)=0," ",SUMIF('Base datos'!$A:$A,A3794,'Base datos'!$C:$C))</f>
        <v xml:space="preserve"> </v>
      </c>
      <c r="I3794" s="25" t="str">
        <f t="shared" si="240"/>
        <v xml:space="preserve"> </v>
      </c>
      <c r="J3794" s="26" t="str">
        <f>IF(SUMIF('Base datos'!$A:$A,A3794,'Base datos'!$D:$D)=0," ",SUMIF('Base datos'!$A:$A,A3794,'Base datos'!$D:$D))</f>
        <v xml:space="preserve"> </v>
      </c>
      <c r="K3794" s="27" t="str">
        <f t="shared" si="241"/>
        <v xml:space="preserve"> </v>
      </c>
      <c r="L3794" s="27" t="str">
        <f t="shared" si="243"/>
        <v xml:space="preserve"> </v>
      </c>
      <c r="M3794" s="18" t="str">
        <f t="shared" si="242"/>
        <v xml:space="preserve"> </v>
      </c>
    </row>
    <row r="3795" spans="1:13" x14ac:dyDescent="0.25">
      <c r="A3795" s="19"/>
      <c r="B3795" s="19"/>
      <c r="C3795" s="19"/>
      <c r="D3795" s="22"/>
      <c r="E3795" s="22"/>
      <c r="F3795" s="22"/>
      <c r="G3795" s="24"/>
      <c r="H3795" s="25" t="str">
        <f>IF(SUMIF('Base datos'!$A:$A,A3795,'Base datos'!$C:$C)=0," ",SUMIF('Base datos'!$A:$A,A3795,'Base datos'!$C:$C))</f>
        <v xml:space="preserve"> </v>
      </c>
      <c r="I3795" s="25" t="str">
        <f t="shared" si="240"/>
        <v xml:space="preserve"> </v>
      </c>
      <c r="J3795" s="26" t="str">
        <f>IF(SUMIF('Base datos'!$A:$A,A3795,'Base datos'!$D:$D)=0," ",SUMIF('Base datos'!$A:$A,A3795,'Base datos'!$D:$D))</f>
        <v xml:space="preserve"> </v>
      </c>
      <c r="K3795" s="27" t="str">
        <f t="shared" si="241"/>
        <v xml:space="preserve"> </v>
      </c>
      <c r="L3795" s="27" t="str">
        <f t="shared" si="243"/>
        <v xml:space="preserve"> </v>
      </c>
      <c r="M3795" s="18" t="str">
        <f t="shared" si="242"/>
        <v xml:space="preserve"> </v>
      </c>
    </row>
    <row r="3796" spans="1:13" x14ac:dyDescent="0.25">
      <c r="A3796" s="19"/>
      <c r="B3796" s="19"/>
      <c r="C3796" s="19"/>
      <c r="D3796" s="22"/>
      <c r="E3796" s="22"/>
      <c r="F3796" s="22"/>
      <c r="G3796" s="24"/>
      <c r="H3796" s="25" t="str">
        <f>IF(SUMIF('Base datos'!$A:$A,A3796,'Base datos'!$C:$C)=0," ",SUMIF('Base datos'!$A:$A,A3796,'Base datos'!$C:$C))</f>
        <v xml:space="preserve"> </v>
      </c>
      <c r="I3796" s="25" t="str">
        <f t="shared" si="240"/>
        <v xml:space="preserve"> </v>
      </c>
      <c r="J3796" s="26" t="str">
        <f>IF(SUMIF('Base datos'!$A:$A,A3796,'Base datos'!$D:$D)=0," ",SUMIF('Base datos'!$A:$A,A3796,'Base datos'!$D:$D))</f>
        <v xml:space="preserve"> </v>
      </c>
      <c r="K3796" s="27" t="str">
        <f t="shared" si="241"/>
        <v xml:space="preserve"> </v>
      </c>
      <c r="L3796" s="27" t="str">
        <f t="shared" si="243"/>
        <v xml:space="preserve"> </v>
      </c>
      <c r="M3796" s="18" t="str">
        <f t="shared" si="242"/>
        <v xml:space="preserve"> </v>
      </c>
    </row>
    <row r="3797" spans="1:13" x14ac:dyDescent="0.25">
      <c r="A3797" s="19"/>
      <c r="B3797" s="19"/>
      <c r="C3797" s="19"/>
      <c r="D3797" s="22"/>
      <c r="E3797" s="22"/>
      <c r="F3797" s="22"/>
      <c r="G3797" s="24"/>
      <c r="H3797" s="25" t="str">
        <f>IF(SUMIF('Base datos'!$A:$A,A3797,'Base datos'!$C:$C)=0," ",SUMIF('Base datos'!$A:$A,A3797,'Base datos'!$C:$C))</f>
        <v xml:space="preserve"> </v>
      </c>
      <c r="I3797" s="25" t="str">
        <f t="shared" si="240"/>
        <v xml:space="preserve"> </v>
      </c>
      <c r="J3797" s="26" t="str">
        <f>IF(SUMIF('Base datos'!$A:$A,A3797,'Base datos'!$D:$D)=0," ",SUMIF('Base datos'!$A:$A,A3797,'Base datos'!$D:$D))</f>
        <v xml:space="preserve"> </v>
      </c>
      <c r="K3797" s="27" t="str">
        <f t="shared" si="241"/>
        <v xml:space="preserve"> </v>
      </c>
      <c r="L3797" s="27" t="str">
        <f t="shared" si="243"/>
        <v xml:space="preserve"> </v>
      </c>
      <c r="M3797" s="18" t="str">
        <f t="shared" si="242"/>
        <v xml:space="preserve"> </v>
      </c>
    </row>
    <row r="3798" spans="1:13" x14ac:dyDescent="0.25">
      <c r="A3798" s="19"/>
      <c r="B3798" s="19"/>
      <c r="C3798" s="19"/>
      <c r="D3798" s="22"/>
      <c r="E3798" s="22"/>
      <c r="F3798" s="22"/>
      <c r="G3798" s="24"/>
      <c r="H3798" s="25" t="str">
        <f>IF(SUMIF('Base datos'!$A:$A,A3798,'Base datos'!$C:$C)=0," ",SUMIF('Base datos'!$A:$A,A3798,'Base datos'!$C:$C))</f>
        <v xml:space="preserve"> </v>
      </c>
      <c r="I3798" s="25" t="str">
        <f t="shared" si="240"/>
        <v xml:space="preserve"> </v>
      </c>
      <c r="J3798" s="26" t="str">
        <f>IF(SUMIF('Base datos'!$A:$A,A3798,'Base datos'!$D:$D)=0," ",SUMIF('Base datos'!$A:$A,A3798,'Base datos'!$D:$D))</f>
        <v xml:space="preserve"> </v>
      </c>
      <c r="K3798" s="27" t="str">
        <f t="shared" si="241"/>
        <v xml:space="preserve"> </v>
      </c>
      <c r="L3798" s="27" t="str">
        <f t="shared" si="243"/>
        <v xml:space="preserve"> </v>
      </c>
      <c r="M3798" s="18" t="str">
        <f t="shared" si="242"/>
        <v xml:space="preserve"> </v>
      </c>
    </row>
    <row r="3799" spans="1:13" x14ac:dyDescent="0.25">
      <c r="A3799" s="19"/>
      <c r="B3799" s="19"/>
      <c r="C3799" s="19"/>
      <c r="D3799" s="22"/>
      <c r="E3799" s="22"/>
      <c r="F3799" s="22"/>
      <c r="G3799" s="24"/>
      <c r="H3799" s="25" t="str">
        <f>IF(SUMIF('Base datos'!$A:$A,A3799,'Base datos'!$C:$C)=0," ",SUMIF('Base datos'!$A:$A,A3799,'Base datos'!$C:$C))</f>
        <v xml:space="preserve"> </v>
      </c>
      <c r="I3799" s="25" t="str">
        <f t="shared" si="240"/>
        <v xml:space="preserve"> </v>
      </c>
      <c r="J3799" s="26" t="str">
        <f>IF(SUMIF('Base datos'!$A:$A,A3799,'Base datos'!$D:$D)=0," ",SUMIF('Base datos'!$A:$A,A3799,'Base datos'!$D:$D))</f>
        <v xml:space="preserve"> </v>
      </c>
      <c r="K3799" s="27" t="str">
        <f t="shared" si="241"/>
        <v xml:space="preserve"> </v>
      </c>
      <c r="L3799" s="27" t="str">
        <f t="shared" si="243"/>
        <v xml:space="preserve"> </v>
      </c>
      <c r="M3799" s="18" t="str">
        <f t="shared" si="242"/>
        <v xml:space="preserve"> </v>
      </c>
    </row>
    <row r="3800" spans="1:13" x14ac:dyDescent="0.25">
      <c r="A3800" s="19"/>
      <c r="B3800" s="19"/>
      <c r="C3800" s="19"/>
      <c r="D3800" s="22"/>
      <c r="E3800" s="22"/>
      <c r="F3800" s="22"/>
      <c r="G3800" s="24"/>
      <c r="H3800" s="25" t="str">
        <f>IF(SUMIF('Base datos'!$A:$A,A3800,'Base datos'!$C:$C)=0," ",SUMIF('Base datos'!$A:$A,A3800,'Base datos'!$C:$C))</f>
        <v xml:space="preserve"> </v>
      </c>
      <c r="I3800" s="25" t="str">
        <f t="shared" si="240"/>
        <v xml:space="preserve"> </v>
      </c>
      <c r="J3800" s="26" t="str">
        <f>IF(SUMIF('Base datos'!$A:$A,A3800,'Base datos'!$D:$D)=0," ",SUMIF('Base datos'!$A:$A,A3800,'Base datos'!$D:$D))</f>
        <v xml:space="preserve"> </v>
      </c>
      <c r="K3800" s="27" t="str">
        <f t="shared" si="241"/>
        <v xml:space="preserve"> </v>
      </c>
      <c r="L3800" s="27" t="str">
        <f t="shared" si="243"/>
        <v xml:space="preserve"> </v>
      </c>
      <c r="M3800" s="18" t="str">
        <f t="shared" si="242"/>
        <v xml:space="preserve"> </v>
      </c>
    </row>
    <row r="3801" spans="1:13" x14ac:dyDescent="0.25">
      <c r="A3801" s="19"/>
      <c r="B3801" s="19"/>
      <c r="C3801" s="19"/>
      <c r="D3801" s="22"/>
      <c r="E3801" s="22"/>
      <c r="F3801" s="22"/>
      <c r="G3801" s="24"/>
      <c r="H3801" s="25" t="str">
        <f>IF(SUMIF('Base datos'!$A:$A,A3801,'Base datos'!$C:$C)=0," ",SUMIF('Base datos'!$A:$A,A3801,'Base datos'!$C:$C))</f>
        <v xml:space="preserve"> </v>
      </c>
      <c r="I3801" s="25" t="str">
        <f t="shared" si="240"/>
        <v xml:space="preserve"> </v>
      </c>
      <c r="J3801" s="26" t="str">
        <f>IF(SUMIF('Base datos'!$A:$A,A3801,'Base datos'!$D:$D)=0," ",SUMIF('Base datos'!$A:$A,A3801,'Base datos'!$D:$D))</f>
        <v xml:space="preserve"> </v>
      </c>
      <c r="K3801" s="27" t="str">
        <f t="shared" si="241"/>
        <v xml:space="preserve"> </v>
      </c>
      <c r="L3801" s="27" t="str">
        <f t="shared" si="243"/>
        <v xml:space="preserve"> </v>
      </c>
      <c r="M3801" s="18" t="str">
        <f t="shared" si="242"/>
        <v xml:space="preserve"> </v>
      </c>
    </row>
    <row r="3802" spans="1:13" x14ac:dyDescent="0.25">
      <c r="A3802" s="19"/>
      <c r="B3802" s="19"/>
      <c r="C3802" s="19"/>
      <c r="D3802" s="22"/>
      <c r="E3802" s="22"/>
      <c r="F3802" s="22"/>
      <c r="G3802" s="24"/>
      <c r="H3802" s="25" t="str">
        <f>IF(SUMIF('Base datos'!$A:$A,A3802,'Base datos'!$C:$C)=0," ",SUMIF('Base datos'!$A:$A,A3802,'Base datos'!$C:$C))</f>
        <v xml:space="preserve"> </v>
      </c>
      <c r="I3802" s="25" t="str">
        <f t="shared" si="240"/>
        <v xml:space="preserve"> </v>
      </c>
      <c r="J3802" s="26" t="str">
        <f>IF(SUMIF('Base datos'!$A:$A,A3802,'Base datos'!$D:$D)=0," ",SUMIF('Base datos'!$A:$A,A3802,'Base datos'!$D:$D))</f>
        <v xml:space="preserve"> </v>
      </c>
      <c r="K3802" s="27" t="str">
        <f t="shared" si="241"/>
        <v xml:space="preserve"> </v>
      </c>
      <c r="L3802" s="27" t="str">
        <f t="shared" si="243"/>
        <v xml:space="preserve"> </v>
      </c>
      <c r="M3802" s="18" t="str">
        <f t="shared" si="242"/>
        <v xml:space="preserve"> </v>
      </c>
    </row>
    <row r="3803" spans="1:13" x14ac:dyDescent="0.25">
      <c r="A3803" s="19"/>
      <c r="B3803" s="19"/>
      <c r="C3803" s="19"/>
      <c r="D3803" s="22"/>
      <c r="E3803" s="22"/>
      <c r="F3803" s="22"/>
      <c r="G3803" s="24"/>
      <c r="H3803" s="25" t="str">
        <f>IF(SUMIF('Base datos'!$A:$A,A3803,'Base datos'!$C:$C)=0," ",SUMIF('Base datos'!$A:$A,A3803,'Base datos'!$C:$C))</f>
        <v xml:space="preserve"> </v>
      </c>
      <c r="I3803" s="25" t="str">
        <f t="shared" si="240"/>
        <v xml:space="preserve"> </v>
      </c>
      <c r="J3803" s="26" t="str">
        <f>IF(SUMIF('Base datos'!$A:$A,A3803,'Base datos'!$D:$D)=0," ",SUMIF('Base datos'!$A:$A,A3803,'Base datos'!$D:$D))</f>
        <v xml:space="preserve"> </v>
      </c>
      <c r="K3803" s="27" t="str">
        <f t="shared" si="241"/>
        <v xml:space="preserve"> </v>
      </c>
      <c r="L3803" s="27" t="str">
        <f t="shared" si="243"/>
        <v xml:space="preserve"> </v>
      </c>
      <c r="M3803" s="18" t="str">
        <f t="shared" si="242"/>
        <v xml:space="preserve"> </v>
      </c>
    </row>
    <row r="3804" spans="1:13" x14ac:dyDescent="0.25">
      <c r="A3804" s="19"/>
      <c r="B3804" s="19"/>
      <c r="C3804" s="19"/>
      <c r="D3804" s="22"/>
      <c r="E3804" s="22"/>
      <c r="F3804" s="22"/>
      <c r="G3804" s="24"/>
      <c r="H3804" s="25" t="str">
        <f>IF(SUMIF('Base datos'!$A:$A,A3804,'Base datos'!$C:$C)=0," ",SUMIF('Base datos'!$A:$A,A3804,'Base datos'!$C:$C))</f>
        <v xml:space="preserve"> </v>
      </c>
      <c r="I3804" s="25" t="str">
        <f t="shared" si="240"/>
        <v xml:space="preserve"> </v>
      </c>
      <c r="J3804" s="26" t="str">
        <f>IF(SUMIF('Base datos'!$A:$A,A3804,'Base datos'!$D:$D)=0," ",SUMIF('Base datos'!$A:$A,A3804,'Base datos'!$D:$D))</f>
        <v xml:space="preserve"> </v>
      </c>
      <c r="K3804" s="27" t="str">
        <f t="shared" si="241"/>
        <v xml:space="preserve"> </v>
      </c>
      <c r="L3804" s="27" t="str">
        <f t="shared" si="243"/>
        <v xml:space="preserve"> </v>
      </c>
      <c r="M3804" s="18" t="str">
        <f t="shared" si="242"/>
        <v xml:space="preserve"> </v>
      </c>
    </row>
    <row r="3805" spans="1:13" x14ac:dyDescent="0.25">
      <c r="A3805" s="19"/>
      <c r="B3805" s="19"/>
      <c r="C3805" s="19"/>
      <c r="D3805" s="22"/>
      <c r="E3805" s="22"/>
      <c r="F3805" s="22"/>
      <c r="G3805" s="24"/>
      <c r="H3805" s="25" t="str">
        <f>IF(SUMIF('Base datos'!$A:$A,A3805,'Base datos'!$C:$C)=0," ",SUMIF('Base datos'!$A:$A,A3805,'Base datos'!$C:$C))</f>
        <v xml:space="preserve"> </v>
      </c>
      <c r="I3805" s="25" t="str">
        <f t="shared" si="240"/>
        <v xml:space="preserve"> </v>
      </c>
      <c r="J3805" s="26" t="str">
        <f>IF(SUMIF('Base datos'!$A:$A,A3805,'Base datos'!$D:$D)=0," ",SUMIF('Base datos'!$A:$A,A3805,'Base datos'!$D:$D))</f>
        <v xml:space="preserve"> </v>
      </c>
      <c r="K3805" s="27" t="str">
        <f t="shared" si="241"/>
        <v xml:space="preserve"> </v>
      </c>
      <c r="L3805" s="27" t="str">
        <f t="shared" si="243"/>
        <v xml:space="preserve"> </v>
      </c>
      <c r="M3805" s="18" t="str">
        <f t="shared" si="242"/>
        <v xml:space="preserve"> </v>
      </c>
    </row>
    <row r="3806" spans="1:13" x14ac:dyDescent="0.25">
      <c r="A3806" s="19"/>
      <c r="B3806" s="19"/>
      <c r="C3806" s="19"/>
      <c r="D3806" s="22"/>
      <c r="E3806" s="22"/>
      <c r="F3806" s="22"/>
      <c r="G3806" s="24"/>
      <c r="H3806" s="25" t="str">
        <f>IF(SUMIF('Base datos'!$A:$A,A3806,'Base datos'!$C:$C)=0," ",SUMIF('Base datos'!$A:$A,A3806,'Base datos'!$C:$C))</f>
        <v xml:space="preserve"> </v>
      </c>
      <c r="I3806" s="25" t="str">
        <f t="shared" si="240"/>
        <v xml:space="preserve"> </v>
      </c>
      <c r="J3806" s="26" t="str">
        <f>IF(SUMIF('Base datos'!$A:$A,A3806,'Base datos'!$D:$D)=0," ",SUMIF('Base datos'!$A:$A,A3806,'Base datos'!$D:$D))</f>
        <v xml:space="preserve"> </v>
      </c>
      <c r="K3806" s="27" t="str">
        <f t="shared" si="241"/>
        <v xml:space="preserve"> </v>
      </c>
      <c r="L3806" s="27" t="str">
        <f t="shared" si="243"/>
        <v xml:space="preserve"> </v>
      </c>
      <c r="M3806" s="18" t="str">
        <f t="shared" si="242"/>
        <v xml:space="preserve"> </v>
      </c>
    </row>
    <row r="3807" spans="1:13" x14ac:dyDescent="0.25">
      <c r="A3807" s="19"/>
      <c r="B3807" s="19"/>
      <c r="C3807" s="19"/>
      <c r="D3807" s="22"/>
      <c r="E3807" s="22"/>
      <c r="F3807" s="22"/>
      <c r="G3807" s="24"/>
      <c r="H3807" s="25" t="str">
        <f>IF(SUMIF('Base datos'!$A:$A,A3807,'Base datos'!$C:$C)=0," ",SUMIF('Base datos'!$A:$A,A3807,'Base datos'!$C:$C))</f>
        <v xml:space="preserve"> </v>
      </c>
      <c r="I3807" s="25" t="str">
        <f t="shared" si="240"/>
        <v xml:space="preserve"> </v>
      </c>
      <c r="J3807" s="26" t="str">
        <f>IF(SUMIF('Base datos'!$A:$A,A3807,'Base datos'!$D:$D)=0," ",SUMIF('Base datos'!$A:$A,A3807,'Base datos'!$D:$D))</f>
        <v xml:space="preserve"> </v>
      </c>
      <c r="K3807" s="27" t="str">
        <f t="shared" si="241"/>
        <v xml:space="preserve"> </v>
      </c>
      <c r="L3807" s="27" t="str">
        <f t="shared" si="243"/>
        <v xml:space="preserve"> </v>
      </c>
      <c r="M3807" s="18" t="str">
        <f t="shared" si="242"/>
        <v xml:space="preserve"> </v>
      </c>
    </row>
    <row r="3808" spans="1:13" x14ac:dyDescent="0.25">
      <c r="A3808" s="19"/>
      <c r="B3808" s="19"/>
      <c r="C3808" s="19"/>
      <c r="D3808" s="22"/>
      <c r="E3808" s="22"/>
      <c r="F3808" s="22"/>
      <c r="G3808" s="24"/>
      <c r="H3808" s="25" t="str">
        <f>IF(SUMIF('Base datos'!$A:$A,A3808,'Base datos'!$C:$C)=0," ",SUMIF('Base datos'!$A:$A,A3808,'Base datos'!$C:$C))</f>
        <v xml:space="preserve"> </v>
      </c>
      <c r="I3808" s="25" t="str">
        <f t="shared" si="240"/>
        <v xml:space="preserve"> </v>
      </c>
      <c r="J3808" s="26" t="str">
        <f>IF(SUMIF('Base datos'!$A:$A,A3808,'Base datos'!$D:$D)=0," ",SUMIF('Base datos'!$A:$A,A3808,'Base datos'!$D:$D))</f>
        <v xml:space="preserve"> </v>
      </c>
      <c r="K3808" s="27" t="str">
        <f t="shared" si="241"/>
        <v xml:space="preserve"> </v>
      </c>
      <c r="L3808" s="27" t="str">
        <f t="shared" si="243"/>
        <v xml:space="preserve"> </v>
      </c>
      <c r="M3808" s="18" t="str">
        <f t="shared" si="242"/>
        <v xml:space="preserve"> </v>
      </c>
    </row>
    <row r="3809" spans="1:13" x14ac:dyDescent="0.25">
      <c r="A3809" s="19"/>
      <c r="B3809" s="19"/>
      <c r="C3809" s="19"/>
      <c r="D3809" s="22"/>
      <c r="E3809" s="22"/>
      <c r="F3809" s="22"/>
      <c r="G3809" s="24"/>
      <c r="H3809" s="25" t="str">
        <f>IF(SUMIF('Base datos'!$A:$A,A3809,'Base datos'!$C:$C)=0," ",SUMIF('Base datos'!$A:$A,A3809,'Base datos'!$C:$C))</f>
        <v xml:space="preserve"> </v>
      </c>
      <c r="I3809" s="25" t="str">
        <f t="shared" si="240"/>
        <v xml:space="preserve"> </v>
      </c>
      <c r="J3809" s="26" t="str">
        <f>IF(SUMIF('Base datos'!$A:$A,A3809,'Base datos'!$D:$D)=0," ",SUMIF('Base datos'!$A:$A,A3809,'Base datos'!$D:$D))</f>
        <v xml:space="preserve"> </v>
      </c>
      <c r="K3809" s="27" t="str">
        <f t="shared" si="241"/>
        <v xml:space="preserve"> </v>
      </c>
      <c r="L3809" s="27" t="str">
        <f t="shared" si="243"/>
        <v xml:space="preserve"> </v>
      </c>
      <c r="M3809" s="18" t="str">
        <f t="shared" si="242"/>
        <v xml:space="preserve"> </v>
      </c>
    </row>
    <row r="3810" spans="1:13" x14ac:dyDescent="0.25">
      <c r="A3810" s="19"/>
      <c r="B3810" s="19"/>
      <c r="C3810" s="19"/>
      <c r="D3810" s="22"/>
      <c r="E3810" s="22"/>
      <c r="F3810" s="22"/>
      <c r="G3810" s="24"/>
      <c r="H3810" s="25" t="str">
        <f>IF(SUMIF('Base datos'!$A:$A,A3810,'Base datos'!$C:$C)=0," ",SUMIF('Base datos'!$A:$A,A3810,'Base datos'!$C:$C))</f>
        <v xml:space="preserve"> </v>
      </c>
      <c r="I3810" s="25" t="str">
        <f t="shared" si="240"/>
        <v xml:space="preserve"> </v>
      </c>
      <c r="J3810" s="26" t="str">
        <f>IF(SUMIF('Base datos'!$A:$A,A3810,'Base datos'!$D:$D)=0," ",SUMIF('Base datos'!$A:$A,A3810,'Base datos'!$D:$D))</f>
        <v xml:space="preserve"> </v>
      </c>
      <c r="K3810" s="27" t="str">
        <f t="shared" si="241"/>
        <v xml:space="preserve"> </v>
      </c>
      <c r="L3810" s="27" t="str">
        <f t="shared" si="243"/>
        <v xml:space="preserve"> </v>
      </c>
      <c r="M3810" s="18" t="str">
        <f t="shared" si="242"/>
        <v xml:space="preserve"> </v>
      </c>
    </row>
    <row r="3811" spans="1:13" x14ac:dyDescent="0.25">
      <c r="A3811" s="19"/>
      <c r="B3811" s="19"/>
      <c r="C3811" s="19"/>
      <c r="D3811" s="22"/>
      <c r="E3811" s="22"/>
      <c r="F3811" s="22"/>
      <c r="G3811" s="24"/>
      <c r="H3811" s="25" t="str">
        <f>IF(SUMIF('Base datos'!$A:$A,A3811,'Base datos'!$C:$C)=0," ",SUMIF('Base datos'!$A:$A,A3811,'Base datos'!$C:$C))</f>
        <v xml:space="preserve"> </v>
      </c>
      <c r="I3811" s="25" t="str">
        <f t="shared" si="240"/>
        <v xml:space="preserve"> </v>
      </c>
      <c r="J3811" s="26" t="str">
        <f>IF(SUMIF('Base datos'!$A:$A,A3811,'Base datos'!$D:$D)=0," ",SUMIF('Base datos'!$A:$A,A3811,'Base datos'!$D:$D))</f>
        <v xml:space="preserve"> </v>
      </c>
      <c r="K3811" s="27" t="str">
        <f t="shared" si="241"/>
        <v xml:space="preserve"> </v>
      </c>
      <c r="L3811" s="27" t="str">
        <f t="shared" si="243"/>
        <v xml:space="preserve"> </v>
      </c>
      <c r="M3811" s="18" t="str">
        <f t="shared" si="242"/>
        <v xml:space="preserve"> </v>
      </c>
    </row>
    <row r="3812" spans="1:13" x14ac:dyDescent="0.25">
      <c r="A3812" s="19"/>
      <c r="B3812" s="19"/>
      <c r="C3812" s="19"/>
      <c r="D3812" s="22"/>
      <c r="E3812" s="22"/>
      <c r="F3812" s="22"/>
      <c r="G3812" s="24"/>
      <c r="H3812" s="25" t="str">
        <f>IF(SUMIF('Base datos'!$A:$A,A3812,'Base datos'!$C:$C)=0," ",SUMIF('Base datos'!$A:$A,A3812,'Base datos'!$C:$C))</f>
        <v xml:space="preserve"> </v>
      </c>
      <c r="I3812" s="25" t="str">
        <f t="shared" si="240"/>
        <v xml:space="preserve"> </v>
      </c>
      <c r="J3812" s="26" t="str">
        <f>IF(SUMIF('Base datos'!$A:$A,A3812,'Base datos'!$D:$D)=0," ",SUMIF('Base datos'!$A:$A,A3812,'Base datos'!$D:$D))</f>
        <v xml:space="preserve"> </v>
      </c>
      <c r="K3812" s="27" t="str">
        <f t="shared" si="241"/>
        <v xml:space="preserve"> </v>
      </c>
      <c r="L3812" s="27" t="str">
        <f t="shared" si="243"/>
        <v xml:space="preserve"> </v>
      </c>
      <c r="M3812" s="18" t="str">
        <f t="shared" si="242"/>
        <v xml:space="preserve"> </v>
      </c>
    </row>
    <row r="3813" spans="1:13" x14ac:dyDescent="0.25">
      <c r="A3813" s="19"/>
      <c r="B3813" s="19"/>
      <c r="C3813" s="19"/>
      <c r="D3813" s="22"/>
      <c r="E3813" s="22"/>
      <c r="F3813" s="22"/>
      <c r="G3813" s="24"/>
      <c r="H3813" s="25" t="str">
        <f>IF(SUMIF('Base datos'!$A:$A,A3813,'Base datos'!$C:$C)=0," ",SUMIF('Base datos'!$A:$A,A3813,'Base datos'!$C:$C))</f>
        <v xml:space="preserve"> </v>
      </c>
      <c r="I3813" s="25" t="str">
        <f t="shared" si="240"/>
        <v xml:space="preserve"> </v>
      </c>
      <c r="J3813" s="26" t="str">
        <f>IF(SUMIF('Base datos'!$A:$A,A3813,'Base datos'!$D:$D)=0," ",SUMIF('Base datos'!$A:$A,A3813,'Base datos'!$D:$D))</f>
        <v xml:space="preserve"> </v>
      </c>
      <c r="K3813" s="27" t="str">
        <f t="shared" si="241"/>
        <v xml:space="preserve"> </v>
      </c>
      <c r="L3813" s="27" t="str">
        <f t="shared" si="243"/>
        <v xml:space="preserve"> </v>
      </c>
      <c r="M3813" s="18" t="str">
        <f t="shared" si="242"/>
        <v xml:space="preserve"> </v>
      </c>
    </row>
    <row r="3814" spans="1:13" x14ac:dyDescent="0.25">
      <c r="A3814" s="19"/>
      <c r="B3814" s="19"/>
      <c r="C3814" s="19"/>
      <c r="D3814" s="22"/>
      <c r="E3814" s="22"/>
      <c r="F3814" s="22"/>
      <c r="G3814" s="24"/>
      <c r="H3814" s="25" t="str">
        <f>IF(SUMIF('Base datos'!$A:$A,A3814,'Base datos'!$C:$C)=0," ",SUMIF('Base datos'!$A:$A,A3814,'Base datos'!$C:$C))</f>
        <v xml:space="preserve"> </v>
      </c>
      <c r="I3814" s="25" t="str">
        <f t="shared" si="240"/>
        <v xml:space="preserve"> </v>
      </c>
      <c r="J3814" s="26" t="str">
        <f>IF(SUMIF('Base datos'!$A:$A,A3814,'Base datos'!$D:$D)=0," ",SUMIF('Base datos'!$A:$A,A3814,'Base datos'!$D:$D))</f>
        <v xml:space="preserve"> </v>
      </c>
      <c r="K3814" s="27" t="str">
        <f t="shared" si="241"/>
        <v xml:space="preserve"> </v>
      </c>
      <c r="L3814" s="27" t="str">
        <f t="shared" si="243"/>
        <v xml:space="preserve"> </v>
      </c>
      <c r="M3814" s="18" t="str">
        <f t="shared" si="242"/>
        <v xml:space="preserve"> </v>
      </c>
    </row>
    <row r="3815" spans="1:13" x14ac:dyDescent="0.25">
      <c r="A3815" s="19"/>
      <c r="B3815" s="19"/>
      <c r="C3815" s="19"/>
      <c r="D3815" s="22"/>
      <c r="E3815" s="22"/>
      <c r="F3815" s="22"/>
      <c r="G3815" s="24"/>
      <c r="H3815" s="25" t="str">
        <f>IF(SUMIF('Base datos'!$A:$A,A3815,'Base datos'!$C:$C)=0," ",SUMIF('Base datos'!$A:$A,A3815,'Base datos'!$C:$C))</f>
        <v xml:space="preserve"> </v>
      </c>
      <c r="I3815" s="25" t="str">
        <f t="shared" si="240"/>
        <v xml:space="preserve"> </v>
      </c>
      <c r="J3815" s="26" t="str">
        <f>IF(SUMIF('Base datos'!$A:$A,A3815,'Base datos'!$D:$D)=0," ",SUMIF('Base datos'!$A:$A,A3815,'Base datos'!$D:$D))</f>
        <v xml:space="preserve"> </v>
      </c>
      <c r="K3815" s="27" t="str">
        <f t="shared" si="241"/>
        <v xml:space="preserve"> </v>
      </c>
      <c r="L3815" s="27" t="str">
        <f t="shared" si="243"/>
        <v xml:space="preserve"> </v>
      </c>
      <c r="M3815" s="18" t="str">
        <f t="shared" si="242"/>
        <v xml:space="preserve"> </v>
      </c>
    </row>
    <row r="3816" spans="1:13" x14ac:dyDescent="0.25">
      <c r="A3816" s="19"/>
      <c r="B3816" s="19"/>
      <c r="C3816" s="19"/>
      <c r="D3816" s="22"/>
      <c r="E3816" s="22"/>
      <c r="F3816" s="22"/>
      <c r="G3816" s="24"/>
      <c r="H3816" s="25" t="str">
        <f>IF(SUMIF('Base datos'!$A:$A,A3816,'Base datos'!$C:$C)=0," ",SUMIF('Base datos'!$A:$A,A3816,'Base datos'!$C:$C))</f>
        <v xml:space="preserve"> </v>
      </c>
      <c r="I3816" s="25" t="str">
        <f t="shared" si="240"/>
        <v xml:space="preserve"> </v>
      </c>
      <c r="J3816" s="26" t="str">
        <f>IF(SUMIF('Base datos'!$A:$A,A3816,'Base datos'!$D:$D)=0," ",SUMIF('Base datos'!$A:$A,A3816,'Base datos'!$D:$D))</f>
        <v xml:space="preserve"> </v>
      </c>
      <c r="K3816" s="27" t="str">
        <f t="shared" si="241"/>
        <v xml:space="preserve"> </v>
      </c>
      <c r="L3816" s="27" t="str">
        <f t="shared" si="243"/>
        <v xml:space="preserve"> </v>
      </c>
      <c r="M3816" s="18" t="str">
        <f t="shared" si="242"/>
        <v xml:space="preserve"> </v>
      </c>
    </row>
    <row r="3817" spans="1:13" x14ac:dyDescent="0.25">
      <c r="A3817" s="19"/>
      <c r="B3817" s="19"/>
      <c r="C3817" s="19"/>
      <c r="D3817" s="22"/>
      <c r="E3817" s="22"/>
      <c r="F3817" s="22"/>
      <c r="G3817" s="24"/>
      <c r="H3817" s="25" t="str">
        <f>IF(SUMIF('Base datos'!$A:$A,A3817,'Base datos'!$C:$C)=0," ",SUMIF('Base datos'!$A:$A,A3817,'Base datos'!$C:$C))</f>
        <v xml:space="preserve"> </v>
      </c>
      <c r="I3817" s="25" t="str">
        <f t="shared" si="240"/>
        <v xml:space="preserve"> </v>
      </c>
      <c r="J3817" s="26" t="str">
        <f>IF(SUMIF('Base datos'!$A:$A,A3817,'Base datos'!$D:$D)=0," ",SUMIF('Base datos'!$A:$A,A3817,'Base datos'!$D:$D))</f>
        <v xml:space="preserve"> </v>
      </c>
      <c r="K3817" s="27" t="str">
        <f t="shared" si="241"/>
        <v xml:space="preserve"> </v>
      </c>
      <c r="L3817" s="27" t="str">
        <f t="shared" si="243"/>
        <v xml:space="preserve"> </v>
      </c>
      <c r="M3817" s="18" t="str">
        <f t="shared" si="242"/>
        <v xml:space="preserve"> </v>
      </c>
    </row>
    <row r="3818" spans="1:13" x14ac:dyDescent="0.25">
      <c r="A3818" s="19"/>
      <c r="B3818" s="19"/>
      <c r="C3818" s="19"/>
      <c r="D3818" s="22"/>
      <c r="E3818" s="22"/>
      <c r="F3818" s="22"/>
      <c r="G3818" s="24"/>
      <c r="H3818" s="25" t="str">
        <f>IF(SUMIF('Base datos'!$A:$A,A3818,'Base datos'!$C:$C)=0," ",SUMIF('Base datos'!$A:$A,A3818,'Base datos'!$C:$C))</f>
        <v xml:space="preserve"> </v>
      </c>
      <c r="I3818" s="25" t="str">
        <f t="shared" si="240"/>
        <v xml:space="preserve"> </v>
      </c>
      <c r="J3818" s="26" t="str">
        <f>IF(SUMIF('Base datos'!$A:$A,A3818,'Base datos'!$D:$D)=0," ",SUMIF('Base datos'!$A:$A,A3818,'Base datos'!$D:$D))</f>
        <v xml:space="preserve"> </v>
      </c>
      <c r="K3818" s="27" t="str">
        <f t="shared" si="241"/>
        <v xml:space="preserve"> </v>
      </c>
      <c r="L3818" s="27" t="str">
        <f t="shared" si="243"/>
        <v xml:space="preserve"> </v>
      </c>
      <c r="M3818" s="18" t="str">
        <f t="shared" si="242"/>
        <v xml:space="preserve"> </v>
      </c>
    </row>
    <row r="3819" spans="1:13" x14ac:dyDescent="0.25">
      <c r="A3819" s="19"/>
      <c r="B3819" s="19"/>
      <c r="C3819" s="19"/>
      <c r="D3819" s="22"/>
      <c r="E3819" s="22"/>
      <c r="F3819" s="22"/>
      <c r="G3819" s="24"/>
      <c r="H3819" s="25" t="str">
        <f>IF(SUMIF('Base datos'!$A:$A,A3819,'Base datos'!$C:$C)=0," ",SUMIF('Base datos'!$A:$A,A3819,'Base datos'!$C:$C))</f>
        <v xml:space="preserve"> </v>
      </c>
      <c r="I3819" s="25" t="str">
        <f t="shared" si="240"/>
        <v xml:space="preserve"> </v>
      </c>
      <c r="J3819" s="26" t="str">
        <f>IF(SUMIF('Base datos'!$A:$A,A3819,'Base datos'!$D:$D)=0," ",SUMIF('Base datos'!$A:$A,A3819,'Base datos'!$D:$D))</f>
        <v xml:space="preserve"> </v>
      </c>
      <c r="K3819" s="27" t="str">
        <f t="shared" si="241"/>
        <v xml:space="preserve"> </v>
      </c>
      <c r="L3819" s="27" t="str">
        <f t="shared" si="243"/>
        <v xml:space="preserve"> </v>
      </c>
      <c r="M3819" s="18" t="str">
        <f t="shared" si="242"/>
        <v xml:space="preserve"> </v>
      </c>
    </row>
    <row r="3820" spans="1:13" x14ac:dyDescent="0.25">
      <c r="A3820" s="19"/>
      <c r="B3820" s="19"/>
      <c r="C3820" s="19"/>
      <c r="D3820" s="22"/>
      <c r="E3820" s="22"/>
      <c r="F3820" s="22"/>
      <c r="G3820" s="24"/>
      <c r="H3820" s="25" t="str">
        <f>IF(SUMIF('Base datos'!$A:$A,A3820,'Base datos'!$C:$C)=0," ",SUMIF('Base datos'!$A:$A,A3820,'Base datos'!$C:$C))</f>
        <v xml:space="preserve"> </v>
      </c>
      <c r="I3820" s="25" t="str">
        <f t="shared" si="240"/>
        <v xml:space="preserve"> </v>
      </c>
      <c r="J3820" s="26" t="str">
        <f>IF(SUMIF('Base datos'!$A:$A,A3820,'Base datos'!$D:$D)=0," ",SUMIF('Base datos'!$A:$A,A3820,'Base datos'!$D:$D))</f>
        <v xml:space="preserve"> </v>
      </c>
      <c r="K3820" s="27" t="str">
        <f t="shared" si="241"/>
        <v xml:space="preserve"> </v>
      </c>
      <c r="L3820" s="27" t="str">
        <f t="shared" si="243"/>
        <v xml:space="preserve"> </v>
      </c>
      <c r="M3820" s="18" t="str">
        <f t="shared" si="242"/>
        <v xml:space="preserve"> </v>
      </c>
    </row>
    <row r="3821" spans="1:13" x14ac:dyDescent="0.25">
      <c r="A3821" s="19"/>
      <c r="B3821" s="19"/>
      <c r="C3821" s="19"/>
      <c r="D3821" s="22"/>
      <c r="E3821" s="22"/>
      <c r="F3821" s="22"/>
      <c r="G3821" s="24"/>
      <c r="H3821" s="25" t="str">
        <f>IF(SUMIF('Base datos'!$A:$A,A3821,'Base datos'!$C:$C)=0," ",SUMIF('Base datos'!$A:$A,A3821,'Base datos'!$C:$C))</f>
        <v xml:space="preserve"> </v>
      </c>
      <c r="I3821" s="25" t="str">
        <f t="shared" si="240"/>
        <v xml:space="preserve"> </v>
      </c>
      <c r="J3821" s="26" t="str">
        <f>IF(SUMIF('Base datos'!$A:$A,A3821,'Base datos'!$D:$D)=0," ",SUMIF('Base datos'!$A:$A,A3821,'Base datos'!$D:$D))</f>
        <v xml:space="preserve"> </v>
      </c>
      <c r="K3821" s="27" t="str">
        <f t="shared" si="241"/>
        <v xml:space="preserve"> </v>
      </c>
      <c r="L3821" s="27" t="str">
        <f t="shared" si="243"/>
        <v xml:space="preserve"> </v>
      </c>
      <c r="M3821" s="18" t="str">
        <f t="shared" si="242"/>
        <v xml:space="preserve"> </v>
      </c>
    </row>
    <row r="3822" spans="1:13" x14ac:dyDescent="0.25">
      <c r="A3822" s="19"/>
      <c r="B3822" s="19"/>
      <c r="C3822" s="19"/>
      <c r="D3822" s="22"/>
      <c r="E3822" s="22"/>
      <c r="F3822" s="22"/>
      <c r="G3822" s="24"/>
      <c r="H3822" s="25" t="str">
        <f>IF(SUMIF('Base datos'!$A:$A,A3822,'Base datos'!$C:$C)=0," ",SUMIF('Base datos'!$A:$A,A3822,'Base datos'!$C:$C))</f>
        <v xml:space="preserve"> </v>
      </c>
      <c r="I3822" s="25" t="str">
        <f t="shared" si="240"/>
        <v xml:space="preserve"> </v>
      </c>
      <c r="J3822" s="26" t="str">
        <f>IF(SUMIF('Base datos'!$A:$A,A3822,'Base datos'!$D:$D)=0," ",SUMIF('Base datos'!$A:$A,A3822,'Base datos'!$D:$D))</f>
        <v xml:space="preserve"> </v>
      </c>
      <c r="K3822" s="27" t="str">
        <f t="shared" si="241"/>
        <v xml:space="preserve"> </v>
      </c>
      <c r="L3822" s="27" t="str">
        <f t="shared" si="243"/>
        <v xml:space="preserve"> </v>
      </c>
      <c r="M3822" s="18" t="str">
        <f t="shared" si="242"/>
        <v xml:space="preserve"> </v>
      </c>
    </row>
    <row r="3823" spans="1:13" x14ac:dyDescent="0.25">
      <c r="A3823" s="19"/>
      <c r="B3823" s="19"/>
      <c r="C3823" s="19"/>
      <c r="D3823" s="22"/>
      <c r="E3823" s="22"/>
      <c r="F3823" s="22"/>
      <c r="G3823" s="24"/>
      <c r="H3823" s="25" t="str">
        <f>IF(SUMIF('Base datos'!$A:$A,A3823,'Base datos'!$C:$C)=0," ",SUMIF('Base datos'!$A:$A,A3823,'Base datos'!$C:$C))</f>
        <v xml:space="preserve"> </v>
      </c>
      <c r="I3823" s="25" t="str">
        <f t="shared" si="240"/>
        <v xml:space="preserve"> </v>
      </c>
      <c r="J3823" s="26" t="str">
        <f>IF(SUMIF('Base datos'!$A:$A,A3823,'Base datos'!$D:$D)=0," ",SUMIF('Base datos'!$A:$A,A3823,'Base datos'!$D:$D))</f>
        <v xml:space="preserve"> </v>
      </c>
      <c r="K3823" s="27" t="str">
        <f t="shared" si="241"/>
        <v xml:space="preserve"> </v>
      </c>
      <c r="L3823" s="27" t="str">
        <f t="shared" si="243"/>
        <v xml:space="preserve"> </v>
      </c>
      <c r="M3823" s="18" t="str">
        <f t="shared" si="242"/>
        <v xml:space="preserve"> </v>
      </c>
    </row>
    <row r="3824" spans="1:13" x14ac:dyDescent="0.25">
      <c r="A3824" s="19"/>
      <c r="B3824" s="19"/>
      <c r="C3824" s="19"/>
      <c r="D3824" s="22"/>
      <c r="E3824" s="22"/>
      <c r="F3824" s="22"/>
      <c r="G3824" s="24"/>
      <c r="H3824" s="25" t="str">
        <f>IF(SUMIF('Base datos'!$A:$A,A3824,'Base datos'!$C:$C)=0," ",SUMIF('Base datos'!$A:$A,A3824,'Base datos'!$C:$C))</f>
        <v xml:space="preserve"> </v>
      </c>
      <c r="I3824" s="25" t="str">
        <f t="shared" si="240"/>
        <v xml:space="preserve"> </v>
      </c>
      <c r="J3824" s="26" t="str">
        <f>IF(SUMIF('Base datos'!$A:$A,A3824,'Base datos'!$D:$D)=0," ",SUMIF('Base datos'!$A:$A,A3824,'Base datos'!$D:$D))</f>
        <v xml:space="preserve"> </v>
      </c>
      <c r="K3824" s="27" t="str">
        <f t="shared" si="241"/>
        <v xml:space="preserve"> </v>
      </c>
      <c r="L3824" s="27" t="str">
        <f t="shared" si="243"/>
        <v xml:space="preserve"> </v>
      </c>
      <c r="M3824" s="18" t="str">
        <f t="shared" si="242"/>
        <v xml:space="preserve"> </v>
      </c>
    </row>
    <row r="3825" spans="1:13" x14ac:dyDescent="0.25">
      <c r="A3825" s="19"/>
      <c r="B3825" s="19"/>
      <c r="C3825" s="19"/>
      <c r="D3825" s="22"/>
      <c r="E3825" s="22"/>
      <c r="F3825" s="22"/>
      <c r="G3825" s="24"/>
      <c r="H3825" s="25" t="str">
        <f>IF(SUMIF('Base datos'!$A:$A,A3825,'Base datos'!$C:$C)=0," ",SUMIF('Base datos'!$A:$A,A3825,'Base datos'!$C:$C))</f>
        <v xml:space="preserve"> </v>
      </c>
      <c r="I3825" s="25" t="str">
        <f t="shared" si="240"/>
        <v xml:space="preserve"> </v>
      </c>
      <c r="J3825" s="26" t="str">
        <f>IF(SUMIF('Base datos'!$A:$A,A3825,'Base datos'!$D:$D)=0," ",SUMIF('Base datos'!$A:$A,A3825,'Base datos'!$D:$D))</f>
        <v xml:space="preserve"> </v>
      </c>
      <c r="K3825" s="27" t="str">
        <f t="shared" si="241"/>
        <v xml:space="preserve"> </v>
      </c>
      <c r="L3825" s="27" t="str">
        <f t="shared" si="243"/>
        <v xml:space="preserve"> </v>
      </c>
      <c r="M3825" s="18" t="str">
        <f t="shared" si="242"/>
        <v xml:space="preserve"> </v>
      </c>
    </row>
    <row r="3826" spans="1:13" x14ac:dyDescent="0.25">
      <c r="A3826" s="19"/>
      <c r="B3826" s="19"/>
      <c r="C3826" s="19"/>
      <c r="D3826" s="22"/>
      <c r="E3826" s="22"/>
      <c r="F3826" s="22"/>
      <c r="G3826" s="24"/>
      <c r="H3826" s="25" t="str">
        <f>IF(SUMIF('Base datos'!$A:$A,A3826,'Base datos'!$C:$C)=0," ",SUMIF('Base datos'!$A:$A,A3826,'Base datos'!$C:$C))</f>
        <v xml:space="preserve"> </v>
      </c>
      <c r="I3826" s="25" t="str">
        <f t="shared" si="240"/>
        <v xml:space="preserve"> </v>
      </c>
      <c r="J3826" s="26" t="str">
        <f>IF(SUMIF('Base datos'!$A:$A,A3826,'Base datos'!$D:$D)=0," ",SUMIF('Base datos'!$A:$A,A3826,'Base datos'!$D:$D))</f>
        <v xml:space="preserve"> </v>
      </c>
      <c r="K3826" s="27" t="str">
        <f t="shared" si="241"/>
        <v xml:space="preserve"> </v>
      </c>
      <c r="L3826" s="27" t="str">
        <f t="shared" si="243"/>
        <v xml:space="preserve"> </v>
      </c>
      <c r="M3826" s="18" t="str">
        <f t="shared" si="242"/>
        <v xml:space="preserve"> </v>
      </c>
    </row>
    <row r="3827" spans="1:13" x14ac:dyDescent="0.25">
      <c r="A3827" s="19"/>
      <c r="B3827" s="19"/>
      <c r="C3827" s="19"/>
      <c r="D3827" s="22"/>
      <c r="E3827" s="22"/>
      <c r="F3827" s="22"/>
      <c r="G3827" s="24"/>
      <c r="H3827" s="25" t="str">
        <f>IF(SUMIF('Base datos'!$A:$A,A3827,'Base datos'!$C:$C)=0," ",SUMIF('Base datos'!$A:$A,A3827,'Base datos'!$C:$C))</f>
        <v xml:space="preserve"> </v>
      </c>
      <c r="I3827" s="25" t="str">
        <f t="shared" si="240"/>
        <v xml:space="preserve"> </v>
      </c>
      <c r="J3827" s="26" t="str">
        <f>IF(SUMIF('Base datos'!$A:$A,A3827,'Base datos'!$D:$D)=0," ",SUMIF('Base datos'!$A:$A,A3827,'Base datos'!$D:$D))</f>
        <v xml:space="preserve"> </v>
      </c>
      <c r="K3827" s="27" t="str">
        <f t="shared" si="241"/>
        <v xml:space="preserve"> </v>
      </c>
      <c r="L3827" s="27" t="str">
        <f t="shared" si="243"/>
        <v xml:space="preserve"> </v>
      </c>
      <c r="M3827" s="18" t="str">
        <f t="shared" si="242"/>
        <v xml:space="preserve"> </v>
      </c>
    </row>
    <row r="3828" spans="1:13" x14ac:dyDescent="0.25">
      <c r="A3828" s="19"/>
      <c r="B3828" s="19"/>
      <c r="C3828" s="19"/>
      <c r="D3828" s="22"/>
      <c r="E3828" s="22"/>
      <c r="F3828" s="22"/>
      <c r="G3828" s="24"/>
      <c r="H3828" s="25" t="str">
        <f>IF(SUMIF('Base datos'!$A:$A,A3828,'Base datos'!$C:$C)=0," ",SUMIF('Base datos'!$A:$A,A3828,'Base datos'!$C:$C))</f>
        <v xml:space="preserve"> </v>
      </c>
      <c r="I3828" s="25" t="str">
        <f t="shared" si="240"/>
        <v xml:space="preserve"> </v>
      </c>
      <c r="J3828" s="26" t="str">
        <f>IF(SUMIF('Base datos'!$A:$A,A3828,'Base datos'!$D:$D)=0," ",SUMIF('Base datos'!$A:$A,A3828,'Base datos'!$D:$D))</f>
        <v xml:space="preserve"> </v>
      </c>
      <c r="K3828" s="27" t="str">
        <f t="shared" si="241"/>
        <v xml:space="preserve"> </v>
      </c>
      <c r="L3828" s="27" t="str">
        <f t="shared" si="243"/>
        <v xml:space="preserve"> </v>
      </c>
      <c r="M3828" s="18" t="str">
        <f t="shared" si="242"/>
        <v xml:space="preserve"> </v>
      </c>
    </row>
    <row r="3829" spans="1:13" x14ac:dyDescent="0.25">
      <c r="A3829" s="19"/>
      <c r="B3829" s="19"/>
      <c r="C3829" s="19"/>
      <c r="D3829" s="22"/>
      <c r="E3829" s="22"/>
      <c r="F3829" s="22"/>
      <c r="G3829" s="24"/>
      <c r="H3829" s="25" t="str">
        <f>IF(SUMIF('Base datos'!$A:$A,A3829,'Base datos'!$C:$C)=0," ",SUMIF('Base datos'!$A:$A,A3829,'Base datos'!$C:$C))</f>
        <v xml:space="preserve"> </v>
      </c>
      <c r="I3829" s="25" t="str">
        <f t="shared" si="240"/>
        <v xml:space="preserve"> </v>
      </c>
      <c r="J3829" s="26" t="str">
        <f>IF(SUMIF('Base datos'!$A:$A,A3829,'Base datos'!$D:$D)=0," ",SUMIF('Base datos'!$A:$A,A3829,'Base datos'!$D:$D))</f>
        <v xml:space="preserve"> </v>
      </c>
      <c r="K3829" s="27" t="str">
        <f t="shared" si="241"/>
        <v xml:space="preserve"> </v>
      </c>
      <c r="L3829" s="27" t="str">
        <f t="shared" si="243"/>
        <v xml:space="preserve"> </v>
      </c>
      <c r="M3829" s="18" t="str">
        <f t="shared" si="242"/>
        <v xml:space="preserve"> </v>
      </c>
    </row>
    <row r="3830" spans="1:13" x14ac:dyDescent="0.25">
      <c r="A3830" s="19"/>
      <c r="B3830" s="19"/>
      <c r="C3830" s="19"/>
      <c r="D3830" s="22"/>
      <c r="E3830" s="22"/>
      <c r="F3830" s="22"/>
      <c r="G3830" s="24"/>
      <c r="H3830" s="25" t="str">
        <f>IF(SUMIF('Base datos'!$A:$A,A3830,'Base datos'!$C:$C)=0," ",SUMIF('Base datos'!$A:$A,A3830,'Base datos'!$C:$C))</f>
        <v xml:space="preserve"> </v>
      </c>
      <c r="I3830" s="25" t="str">
        <f t="shared" si="240"/>
        <v xml:space="preserve"> </v>
      </c>
      <c r="J3830" s="26" t="str">
        <f>IF(SUMIF('Base datos'!$A:$A,A3830,'Base datos'!$D:$D)=0," ",SUMIF('Base datos'!$A:$A,A3830,'Base datos'!$D:$D))</f>
        <v xml:space="preserve"> </v>
      </c>
      <c r="K3830" s="27" t="str">
        <f t="shared" si="241"/>
        <v xml:space="preserve"> </v>
      </c>
      <c r="L3830" s="27" t="str">
        <f t="shared" si="243"/>
        <v xml:space="preserve"> </v>
      </c>
      <c r="M3830" s="18" t="str">
        <f t="shared" si="242"/>
        <v xml:space="preserve"> </v>
      </c>
    </row>
    <row r="3831" spans="1:13" x14ac:dyDescent="0.25">
      <c r="A3831" s="19"/>
      <c r="B3831" s="19"/>
      <c r="C3831" s="19"/>
      <c r="D3831" s="22"/>
      <c r="E3831" s="22"/>
      <c r="F3831" s="22"/>
      <c r="G3831" s="24"/>
      <c r="H3831" s="25" t="str">
        <f>IF(SUMIF('Base datos'!$A:$A,A3831,'Base datos'!$C:$C)=0," ",SUMIF('Base datos'!$A:$A,A3831,'Base datos'!$C:$C))</f>
        <v xml:space="preserve"> </v>
      </c>
      <c r="I3831" s="25" t="str">
        <f t="shared" si="240"/>
        <v xml:space="preserve"> </v>
      </c>
      <c r="J3831" s="26" t="str">
        <f>IF(SUMIF('Base datos'!$A:$A,A3831,'Base datos'!$D:$D)=0," ",SUMIF('Base datos'!$A:$A,A3831,'Base datos'!$D:$D))</f>
        <v xml:space="preserve"> </v>
      </c>
      <c r="K3831" s="27" t="str">
        <f t="shared" si="241"/>
        <v xml:space="preserve"> </v>
      </c>
      <c r="L3831" s="27" t="str">
        <f t="shared" si="243"/>
        <v xml:space="preserve"> </v>
      </c>
      <c r="M3831" s="18" t="str">
        <f t="shared" si="242"/>
        <v xml:space="preserve"> </v>
      </c>
    </row>
    <row r="3832" spans="1:13" x14ac:dyDescent="0.25">
      <c r="A3832" s="19"/>
      <c r="B3832" s="19"/>
      <c r="C3832" s="19"/>
      <c r="D3832" s="22"/>
      <c r="E3832" s="22"/>
      <c r="F3832" s="22"/>
      <c r="G3832" s="24"/>
      <c r="H3832" s="25" t="str">
        <f>IF(SUMIF('Base datos'!$A:$A,A3832,'Base datos'!$C:$C)=0," ",SUMIF('Base datos'!$A:$A,A3832,'Base datos'!$C:$C))</f>
        <v xml:space="preserve"> </v>
      </c>
      <c r="I3832" s="25" t="str">
        <f t="shared" si="240"/>
        <v xml:space="preserve"> </v>
      </c>
      <c r="J3832" s="26" t="str">
        <f>IF(SUMIF('Base datos'!$A:$A,A3832,'Base datos'!$D:$D)=0," ",SUMIF('Base datos'!$A:$A,A3832,'Base datos'!$D:$D))</f>
        <v xml:space="preserve"> </v>
      </c>
      <c r="K3832" s="27" t="str">
        <f t="shared" si="241"/>
        <v xml:space="preserve"> </v>
      </c>
      <c r="L3832" s="27" t="str">
        <f t="shared" si="243"/>
        <v xml:space="preserve"> </v>
      </c>
      <c r="M3832" s="18" t="str">
        <f t="shared" si="242"/>
        <v xml:space="preserve"> </v>
      </c>
    </row>
    <row r="3833" spans="1:13" x14ac:dyDescent="0.25">
      <c r="A3833" s="19"/>
      <c r="B3833" s="19"/>
      <c r="C3833" s="19"/>
      <c r="D3833" s="22"/>
      <c r="E3833" s="22"/>
      <c r="F3833" s="22"/>
      <c r="G3833" s="24"/>
      <c r="H3833" s="25" t="str">
        <f>IF(SUMIF('Base datos'!$A:$A,A3833,'Base datos'!$C:$C)=0," ",SUMIF('Base datos'!$A:$A,A3833,'Base datos'!$C:$C))</f>
        <v xml:space="preserve"> </v>
      </c>
      <c r="I3833" s="25" t="str">
        <f t="shared" si="240"/>
        <v xml:space="preserve"> </v>
      </c>
      <c r="J3833" s="26" t="str">
        <f>IF(SUMIF('Base datos'!$A:$A,A3833,'Base datos'!$D:$D)=0," ",SUMIF('Base datos'!$A:$A,A3833,'Base datos'!$D:$D))</f>
        <v xml:space="preserve"> </v>
      </c>
      <c r="K3833" s="27" t="str">
        <f t="shared" si="241"/>
        <v xml:space="preserve"> </v>
      </c>
      <c r="L3833" s="27" t="str">
        <f t="shared" si="243"/>
        <v xml:space="preserve"> </v>
      </c>
      <c r="M3833" s="18" t="str">
        <f t="shared" si="242"/>
        <v xml:space="preserve"> </v>
      </c>
    </row>
    <row r="3834" spans="1:13" x14ac:dyDescent="0.25">
      <c r="A3834" s="19"/>
      <c r="B3834" s="19"/>
      <c r="C3834" s="19"/>
      <c r="D3834" s="22"/>
      <c r="E3834" s="22"/>
      <c r="F3834" s="22"/>
      <c r="G3834" s="24"/>
      <c r="H3834" s="25" t="str">
        <f>IF(SUMIF('Base datos'!$A:$A,A3834,'Base datos'!$C:$C)=0," ",SUMIF('Base datos'!$A:$A,A3834,'Base datos'!$C:$C))</f>
        <v xml:space="preserve"> </v>
      </c>
      <c r="I3834" s="25" t="str">
        <f t="shared" si="240"/>
        <v xml:space="preserve"> </v>
      </c>
      <c r="J3834" s="26" t="str">
        <f>IF(SUMIF('Base datos'!$A:$A,A3834,'Base datos'!$D:$D)=0," ",SUMIF('Base datos'!$A:$A,A3834,'Base datos'!$D:$D))</f>
        <v xml:space="preserve"> </v>
      </c>
      <c r="K3834" s="27" t="str">
        <f t="shared" si="241"/>
        <v xml:space="preserve"> </v>
      </c>
      <c r="L3834" s="27" t="str">
        <f t="shared" si="243"/>
        <v xml:space="preserve"> </v>
      </c>
      <c r="M3834" s="18" t="str">
        <f t="shared" si="242"/>
        <v xml:space="preserve"> </v>
      </c>
    </row>
    <row r="3835" spans="1:13" x14ac:dyDescent="0.25">
      <c r="A3835" s="19"/>
      <c r="B3835" s="19"/>
      <c r="C3835" s="19"/>
      <c r="D3835" s="22"/>
      <c r="E3835" s="22"/>
      <c r="F3835" s="22"/>
      <c r="G3835" s="24"/>
      <c r="H3835" s="25" t="str">
        <f>IF(SUMIF('Base datos'!$A:$A,A3835,'Base datos'!$C:$C)=0," ",SUMIF('Base datos'!$A:$A,A3835,'Base datos'!$C:$C))</f>
        <v xml:space="preserve"> </v>
      </c>
      <c r="I3835" s="25" t="str">
        <f t="shared" si="240"/>
        <v xml:space="preserve"> </v>
      </c>
      <c r="J3835" s="26" t="str">
        <f>IF(SUMIF('Base datos'!$A:$A,A3835,'Base datos'!$D:$D)=0," ",SUMIF('Base datos'!$A:$A,A3835,'Base datos'!$D:$D))</f>
        <v xml:space="preserve"> </v>
      </c>
      <c r="K3835" s="27" t="str">
        <f t="shared" si="241"/>
        <v xml:space="preserve"> </v>
      </c>
      <c r="L3835" s="27" t="str">
        <f t="shared" si="243"/>
        <v xml:space="preserve"> </v>
      </c>
      <c r="M3835" s="18" t="str">
        <f t="shared" si="242"/>
        <v xml:space="preserve"> </v>
      </c>
    </row>
    <row r="3836" spans="1:13" x14ac:dyDescent="0.25">
      <c r="A3836" s="19"/>
      <c r="B3836" s="19"/>
      <c r="C3836" s="19"/>
      <c r="D3836" s="22"/>
      <c r="E3836" s="22"/>
      <c r="F3836" s="22"/>
      <c r="G3836" s="24"/>
      <c r="H3836" s="25" t="str">
        <f>IF(SUMIF('Base datos'!$A:$A,A3836,'Base datos'!$C:$C)=0," ",SUMIF('Base datos'!$A:$A,A3836,'Base datos'!$C:$C))</f>
        <v xml:space="preserve"> </v>
      </c>
      <c r="I3836" s="25" t="str">
        <f t="shared" si="240"/>
        <v xml:space="preserve"> </v>
      </c>
      <c r="J3836" s="26" t="str">
        <f>IF(SUMIF('Base datos'!$A:$A,A3836,'Base datos'!$D:$D)=0," ",SUMIF('Base datos'!$A:$A,A3836,'Base datos'!$D:$D))</f>
        <v xml:space="preserve"> </v>
      </c>
      <c r="K3836" s="27" t="str">
        <f t="shared" si="241"/>
        <v xml:space="preserve"> </v>
      </c>
      <c r="L3836" s="27" t="str">
        <f t="shared" si="243"/>
        <v xml:space="preserve"> </v>
      </c>
      <c r="M3836" s="18" t="str">
        <f t="shared" si="242"/>
        <v xml:space="preserve"> </v>
      </c>
    </row>
    <row r="3837" spans="1:13" x14ac:dyDescent="0.25">
      <c r="A3837" s="19"/>
      <c r="B3837" s="19"/>
      <c r="C3837" s="19"/>
      <c r="D3837" s="22"/>
      <c r="E3837" s="22"/>
      <c r="F3837" s="22"/>
      <c r="G3837" s="24"/>
      <c r="H3837" s="25" t="str">
        <f>IF(SUMIF('Base datos'!$A:$A,A3837,'Base datos'!$C:$C)=0," ",SUMIF('Base datos'!$A:$A,A3837,'Base datos'!$C:$C))</f>
        <v xml:space="preserve"> </v>
      </c>
      <c r="I3837" s="25" t="str">
        <f t="shared" si="240"/>
        <v xml:space="preserve"> </v>
      </c>
      <c r="J3837" s="26" t="str">
        <f>IF(SUMIF('Base datos'!$A:$A,A3837,'Base datos'!$D:$D)=0," ",SUMIF('Base datos'!$A:$A,A3837,'Base datos'!$D:$D))</f>
        <v xml:space="preserve"> </v>
      </c>
      <c r="K3837" s="27" t="str">
        <f t="shared" si="241"/>
        <v xml:space="preserve"> </v>
      </c>
      <c r="L3837" s="27" t="str">
        <f t="shared" si="243"/>
        <v xml:space="preserve"> </v>
      </c>
      <c r="M3837" s="18" t="str">
        <f t="shared" si="242"/>
        <v xml:space="preserve"> </v>
      </c>
    </row>
    <row r="3838" spans="1:13" x14ac:dyDescent="0.25">
      <c r="A3838" s="19"/>
      <c r="B3838" s="19"/>
      <c r="C3838" s="19"/>
      <c r="D3838" s="22"/>
      <c r="E3838" s="22"/>
      <c r="F3838" s="22"/>
      <c r="G3838" s="24"/>
      <c r="H3838" s="25" t="str">
        <f>IF(SUMIF('Base datos'!$A:$A,A3838,'Base datos'!$C:$C)=0," ",SUMIF('Base datos'!$A:$A,A3838,'Base datos'!$C:$C))</f>
        <v xml:space="preserve"> </v>
      </c>
      <c r="I3838" s="25" t="str">
        <f t="shared" si="240"/>
        <v xml:space="preserve"> </v>
      </c>
      <c r="J3838" s="26" t="str">
        <f>IF(SUMIF('Base datos'!$A:$A,A3838,'Base datos'!$D:$D)=0," ",SUMIF('Base datos'!$A:$A,A3838,'Base datos'!$D:$D))</f>
        <v xml:space="preserve"> </v>
      </c>
      <c r="K3838" s="27" t="str">
        <f t="shared" si="241"/>
        <v xml:space="preserve"> </v>
      </c>
      <c r="L3838" s="27" t="str">
        <f t="shared" si="243"/>
        <v xml:space="preserve"> </v>
      </c>
      <c r="M3838" s="18" t="str">
        <f t="shared" si="242"/>
        <v xml:space="preserve"> </v>
      </c>
    </row>
    <row r="3839" spans="1:13" x14ac:dyDescent="0.25">
      <c r="A3839" s="19"/>
      <c r="B3839" s="19"/>
      <c r="C3839" s="19"/>
      <c r="D3839" s="22"/>
      <c r="E3839" s="22"/>
      <c r="F3839" s="22"/>
      <c r="G3839" s="24"/>
      <c r="H3839" s="25" t="str">
        <f>IF(SUMIF('Base datos'!$A:$A,A3839,'Base datos'!$C:$C)=0," ",SUMIF('Base datos'!$A:$A,A3839,'Base datos'!$C:$C))</f>
        <v xml:space="preserve"> </v>
      </c>
      <c r="I3839" s="25" t="str">
        <f t="shared" si="240"/>
        <v xml:space="preserve"> </v>
      </c>
      <c r="J3839" s="26" t="str">
        <f>IF(SUMIF('Base datos'!$A:$A,A3839,'Base datos'!$D:$D)=0," ",SUMIF('Base datos'!$A:$A,A3839,'Base datos'!$D:$D))</f>
        <v xml:space="preserve"> </v>
      </c>
      <c r="K3839" s="27" t="str">
        <f t="shared" si="241"/>
        <v xml:space="preserve"> </v>
      </c>
      <c r="L3839" s="27" t="str">
        <f t="shared" si="243"/>
        <v xml:space="preserve"> </v>
      </c>
      <c r="M3839" s="18" t="str">
        <f t="shared" si="242"/>
        <v xml:space="preserve"> </v>
      </c>
    </row>
    <row r="3840" spans="1:13" x14ac:dyDescent="0.25">
      <c r="A3840" s="19"/>
      <c r="B3840" s="19"/>
      <c r="C3840" s="19"/>
      <c r="D3840" s="22"/>
      <c r="E3840" s="22"/>
      <c r="F3840" s="22"/>
      <c r="G3840" s="24"/>
      <c r="H3840" s="25" t="str">
        <f>IF(SUMIF('Base datos'!$A:$A,A3840,'Base datos'!$C:$C)=0," ",SUMIF('Base datos'!$A:$A,A3840,'Base datos'!$C:$C))</f>
        <v xml:space="preserve"> </v>
      </c>
      <c r="I3840" s="25" t="str">
        <f t="shared" si="240"/>
        <v xml:space="preserve"> </v>
      </c>
      <c r="J3840" s="26" t="str">
        <f>IF(SUMIF('Base datos'!$A:$A,A3840,'Base datos'!$D:$D)=0," ",SUMIF('Base datos'!$A:$A,A3840,'Base datos'!$D:$D))</f>
        <v xml:space="preserve"> </v>
      </c>
      <c r="K3840" s="27" t="str">
        <f t="shared" si="241"/>
        <v xml:space="preserve"> </v>
      </c>
      <c r="L3840" s="27" t="str">
        <f t="shared" si="243"/>
        <v xml:space="preserve"> </v>
      </c>
      <c r="M3840" s="18" t="str">
        <f t="shared" si="242"/>
        <v xml:space="preserve"> </v>
      </c>
    </row>
    <row r="3841" spans="1:13" x14ac:dyDescent="0.25">
      <c r="A3841" s="19"/>
      <c r="B3841" s="19"/>
      <c r="C3841" s="19"/>
      <c r="D3841" s="22"/>
      <c r="E3841" s="22"/>
      <c r="F3841" s="22"/>
      <c r="G3841" s="24"/>
      <c r="H3841" s="25" t="str">
        <f>IF(SUMIF('Base datos'!$A:$A,A3841,'Base datos'!$C:$C)=0," ",SUMIF('Base datos'!$A:$A,A3841,'Base datos'!$C:$C))</f>
        <v xml:space="preserve"> </v>
      </c>
      <c r="I3841" s="25" t="str">
        <f t="shared" si="240"/>
        <v xml:space="preserve"> </v>
      </c>
      <c r="J3841" s="26" t="str">
        <f>IF(SUMIF('Base datos'!$A:$A,A3841,'Base datos'!$D:$D)=0," ",SUMIF('Base datos'!$A:$A,A3841,'Base datos'!$D:$D))</f>
        <v xml:space="preserve"> </v>
      </c>
      <c r="K3841" s="27" t="str">
        <f t="shared" si="241"/>
        <v xml:space="preserve"> </v>
      </c>
      <c r="L3841" s="27" t="str">
        <f t="shared" si="243"/>
        <v xml:space="preserve"> </v>
      </c>
      <c r="M3841" s="18" t="str">
        <f t="shared" si="242"/>
        <v xml:space="preserve"> </v>
      </c>
    </row>
    <row r="3842" spans="1:13" x14ac:dyDescent="0.25">
      <c r="A3842" s="19"/>
      <c r="B3842" s="19"/>
      <c r="C3842" s="19"/>
      <c r="D3842" s="22"/>
      <c r="E3842" s="22"/>
      <c r="F3842" s="22"/>
      <c r="G3842" s="24"/>
      <c r="H3842" s="25" t="str">
        <f>IF(SUMIF('Base datos'!$A:$A,A3842,'Base datos'!$C:$C)=0," ",SUMIF('Base datos'!$A:$A,A3842,'Base datos'!$C:$C))</f>
        <v xml:space="preserve"> </v>
      </c>
      <c r="I3842" s="25" t="str">
        <f t="shared" si="240"/>
        <v xml:space="preserve"> </v>
      </c>
      <c r="J3842" s="26" t="str">
        <f>IF(SUMIF('Base datos'!$A:$A,A3842,'Base datos'!$D:$D)=0," ",SUMIF('Base datos'!$A:$A,A3842,'Base datos'!$D:$D))</f>
        <v xml:space="preserve"> </v>
      </c>
      <c r="K3842" s="27" t="str">
        <f t="shared" si="241"/>
        <v xml:space="preserve"> </v>
      </c>
      <c r="L3842" s="27" t="str">
        <f t="shared" si="243"/>
        <v xml:space="preserve"> </v>
      </c>
      <c r="M3842" s="18" t="str">
        <f t="shared" si="242"/>
        <v xml:space="preserve"> </v>
      </c>
    </row>
    <row r="3843" spans="1:13" x14ac:dyDescent="0.25">
      <c r="A3843" s="19"/>
      <c r="B3843" s="19"/>
      <c r="C3843" s="19"/>
      <c r="D3843" s="22"/>
      <c r="E3843" s="22"/>
      <c r="F3843" s="22"/>
      <c r="G3843" s="24"/>
      <c r="H3843" s="25" t="str">
        <f>IF(SUMIF('Base datos'!$A:$A,A3843,'Base datos'!$C:$C)=0," ",SUMIF('Base datos'!$A:$A,A3843,'Base datos'!$C:$C))</f>
        <v xml:space="preserve"> </v>
      </c>
      <c r="I3843" s="25" t="str">
        <f t="shared" ref="I3843:I3906" si="244">IFERROR(H3843*D3843," ")</f>
        <v xml:space="preserve"> </v>
      </c>
      <c r="J3843" s="26" t="str">
        <f>IF(SUMIF('Base datos'!$A:$A,A3843,'Base datos'!$D:$D)=0," ",SUMIF('Base datos'!$A:$A,A3843,'Base datos'!$D:$D))</f>
        <v xml:space="preserve"> </v>
      </c>
      <c r="K3843" s="27" t="str">
        <f t="shared" ref="K3843:K3906" si="245">IFERROR(J3843*E3843," ")</f>
        <v xml:space="preserve"> </v>
      </c>
      <c r="L3843" s="27" t="str">
        <f t="shared" si="243"/>
        <v xml:space="preserve"> </v>
      </c>
      <c r="M3843" s="18" t="str">
        <f t="shared" ref="M3843:M3906" si="246">IF(OR(ISNUMBER(H3843),ISNUMBER(J3843)),SUMIF($A:$A,A3843,$H:$H)-SUMIF($A:$A,A3843,$J:$J)," ")</f>
        <v xml:space="preserve"> </v>
      </c>
    </row>
    <row r="3844" spans="1:13" x14ac:dyDescent="0.25">
      <c r="A3844" s="19"/>
      <c r="B3844" s="19"/>
      <c r="C3844" s="19"/>
      <c r="D3844" s="22"/>
      <c r="E3844" s="22"/>
      <c r="F3844" s="22"/>
      <c r="G3844" s="24"/>
      <c r="H3844" s="25" t="str">
        <f>IF(SUMIF('Base datos'!$A:$A,A3844,'Base datos'!$C:$C)=0," ",SUMIF('Base datos'!$A:$A,A3844,'Base datos'!$C:$C))</f>
        <v xml:space="preserve"> </v>
      </c>
      <c r="I3844" s="25" t="str">
        <f t="shared" si="244"/>
        <v xml:space="preserve"> </v>
      </c>
      <c r="J3844" s="26" t="str">
        <f>IF(SUMIF('Base datos'!$A:$A,A3844,'Base datos'!$D:$D)=0," ",SUMIF('Base datos'!$A:$A,A3844,'Base datos'!$D:$D))</f>
        <v xml:space="preserve"> </v>
      </c>
      <c r="K3844" s="27" t="str">
        <f t="shared" si="245"/>
        <v xml:space="preserve"> </v>
      </c>
      <c r="L3844" s="27" t="str">
        <f t="shared" si="243"/>
        <v xml:space="preserve"> </v>
      </c>
      <c r="M3844" s="18" t="str">
        <f t="shared" si="246"/>
        <v xml:space="preserve"> </v>
      </c>
    </row>
    <row r="3845" spans="1:13" x14ac:dyDescent="0.25">
      <c r="A3845" s="19"/>
      <c r="B3845" s="19"/>
      <c r="C3845" s="19"/>
      <c r="D3845" s="22"/>
      <c r="E3845" s="22"/>
      <c r="F3845" s="22"/>
      <c r="G3845" s="24"/>
      <c r="H3845" s="25" t="str">
        <f>IF(SUMIF('Base datos'!$A:$A,A3845,'Base datos'!$C:$C)=0," ",SUMIF('Base datos'!$A:$A,A3845,'Base datos'!$C:$C))</f>
        <v xml:space="preserve"> </v>
      </c>
      <c r="I3845" s="25" t="str">
        <f t="shared" si="244"/>
        <v xml:space="preserve"> </v>
      </c>
      <c r="J3845" s="26" t="str">
        <f>IF(SUMIF('Base datos'!$A:$A,A3845,'Base datos'!$D:$D)=0," ",SUMIF('Base datos'!$A:$A,A3845,'Base datos'!$D:$D))</f>
        <v xml:space="preserve"> </v>
      </c>
      <c r="K3845" s="27" t="str">
        <f t="shared" si="245"/>
        <v xml:space="preserve"> </v>
      </c>
      <c r="L3845" s="27" t="str">
        <f t="shared" si="243"/>
        <v xml:space="preserve"> </v>
      </c>
      <c r="M3845" s="18" t="str">
        <f t="shared" si="246"/>
        <v xml:space="preserve"> </v>
      </c>
    </row>
    <row r="3846" spans="1:13" x14ac:dyDescent="0.25">
      <c r="A3846" s="19"/>
      <c r="B3846" s="19"/>
      <c r="C3846" s="19"/>
      <c r="D3846" s="22"/>
      <c r="E3846" s="22"/>
      <c r="F3846" s="22"/>
      <c r="G3846" s="24"/>
      <c r="H3846" s="25" t="str">
        <f>IF(SUMIF('Base datos'!$A:$A,A3846,'Base datos'!$C:$C)=0," ",SUMIF('Base datos'!$A:$A,A3846,'Base datos'!$C:$C))</f>
        <v xml:space="preserve"> </v>
      </c>
      <c r="I3846" s="25" t="str">
        <f t="shared" si="244"/>
        <v xml:space="preserve"> </v>
      </c>
      <c r="J3846" s="26" t="str">
        <f>IF(SUMIF('Base datos'!$A:$A,A3846,'Base datos'!$D:$D)=0," ",SUMIF('Base datos'!$A:$A,A3846,'Base datos'!$D:$D))</f>
        <v xml:space="preserve"> </v>
      </c>
      <c r="K3846" s="27" t="str">
        <f t="shared" si="245"/>
        <v xml:space="preserve"> </v>
      </c>
      <c r="L3846" s="27" t="str">
        <f t="shared" si="243"/>
        <v xml:space="preserve"> </v>
      </c>
      <c r="M3846" s="18" t="str">
        <f t="shared" si="246"/>
        <v xml:space="preserve"> </v>
      </c>
    </row>
    <row r="3847" spans="1:13" x14ac:dyDescent="0.25">
      <c r="A3847" s="19"/>
      <c r="B3847" s="19"/>
      <c r="C3847" s="19"/>
      <c r="D3847" s="22"/>
      <c r="E3847" s="22"/>
      <c r="F3847" s="22"/>
      <c r="G3847" s="24"/>
      <c r="H3847" s="25" t="str">
        <f>IF(SUMIF('Base datos'!$A:$A,A3847,'Base datos'!$C:$C)=0," ",SUMIF('Base datos'!$A:$A,A3847,'Base datos'!$C:$C))</f>
        <v xml:space="preserve"> </v>
      </c>
      <c r="I3847" s="25" t="str">
        <f t="shared" si="244"/>
        <v xml:space="preserve"> </v>
      </c>
      <c r="J3847" s="26" t="str">
        <f>IF(SUMIF('Base datos'!$A:$A,A3847,'Base datos'!$D:$D)=0," ",SUMIF('Base datos'!$A:$A,A3847,'Base datos'!$D:$D))</f>
        <v xml:space="preserve"> </v>
      </c>
      <c r="K3847" s="27" t="str">
        <f t="shared" si="245"/>
        <v xml:space="preserve"> </v>
      </c>
      <c r="L3847" s="27" t="str">
        <f t="shared" si="243"/>
        <v xml:space="preserve"> </v>
      </c>
      <c r="M3847" s="18" t="str">
        <f t="shared" si="246"/>
        <v xml:space="preserve"> </v>
      </c>
    </row>
    <row r="3848" spans="1:13" x14ac:dyDescent="0.25">
      <c r="A3848" s="19"/>
      <c r="B3848" s="19"/>
      <c r="C3848" s="19"/>
      <c r="D3848" s="22"/>
      <c r="E3848" s="22"/>
      <c r="F3848" s="22"/>
      <c r="G3848" s="24"/>
      <c r="H3848" s="25" t="str">
        <f>IF(SUMIF('Base datos'!$A:$A,A3848,'Base datos'!$C:$C)=0," ",SUMIF('Base datos'!$A:$A,A3848,'Base datos'!$C:$C))</f>
        <v xml:space="preserve"> </v>
      </c>
      <c r="I3848" s="25" t="str">
        <f t="shared" si="244"/>
        <v xml:space="preserve"> </v>
      </c>
      <c r="J3848" s="26" t="str">
        <f>IF(SUMIF('Base datos'!$A:$A,A3848,'Base datos'!$D:$D)=0," ",SUMIF('Base datos'!$A:$A,A3848,'Base datos'!$D:$D))</f>
        <v xml:space="preserve"> </v>
      </c>
      <c r="K3848" s="27" t="str">
        <f t="shared" si="245"/>
        <v xml:space="preserve"> </v>
      </c>
      <c r="L3848" s="27" t="str">
        <f t="shared" si="243"/>
        <v xml:space="preserve"> </v>
      </c>
      <c r="M3848" s="18" t="str">
        <f t="shared" si="246"/>
        <v xml:space="preserve"> </v>
      </c>
    </row>
    <row r="3849" spans="1:13" x14ac:dyDescent="0.25">
      <c r="A3849" s="19"/>
      <c r="B3849" s="19"/>
      <c r="C3849" s="19"/>
      <c r="D3849" s="22"/>
      <c r="E3849" s="22"/>
      <c r="F3849" s="22"/>
      <c r="G3849" s="24"/>
      <c r="H3849" s="25" t="str">
        <f>IF(SUMIF('Base datos'!$A:$A,A3849,'Base datos'!$C:$C)=0," ",SUMIF('Base datos'!$A:$A,A3849,'Base datos'!$C:$C))</f>
        <v xml:space="preserve"> </v>
      </c>
      <c r="I3849" s="25" t="str">
        <f t="shared" si="244"/>
        <v xml:space="preserve"> </v>
      </c>
      <c r="J3849" s="26" t="str">
        <f>IF(SUMIF('Base datos'!$A:$A,A3849,'Base datos'!$D:$D)=0," ",SUMIF('Base datos'!$A:$A,A3849,'Base datos'!$D:$D))</f>
        <v xml:space="preserve"> </v>
      </c>
      <c r="K3849" s="27" t="str">
        <f t="shared" si="245"/>
        <v xml:space="preserve"> </v>
      </c>
      <c r="L3849" s="27" t="str">
        <f t="shared" si="243"/>
        <v xml:space="preserve"> </v>
      </c>
      <c r="M3849" s="18" t="str">
        <f t="shared" si="246"/>
        <v xml:space="preserve"> </v>
      </c>
    </row>
    <row r="3850" spans="1:13" x14ac:dyDescent="0.25">
      <c r="A3850" s="19"/>
      <c r="B3850" s="19"/>
      <c r="C3850" s="19"/>
      <c r="D3850" s="22"/>
      <c r="E3850" s="22"/>
      <c r="F3850" s="22"/>
      <c r="G3850" s="24"/>
      <c r="H3850" s="25" t="str">
        <f>IF(SUMIF('Base datos'!$A:$A,A3850,'Base datos'!$C:$C)=0," ",SUMIF('Base datos'!$A:$A,A3850,'Base datos'!$C:$C))</f>
        <v xml:space="preserve"> </v>
      </c>
      <c r="I3850" s="25" t="str">
        <f t="shared" si="244"/>
        <v xml:space="preserve"> </v>
      </c>
      <c r="J3850" s="26" t="str">
        <f>IF(SUMIF('Base datos'!$A:$A,A3850,'Base datos'!$D:$D)=0," ",SUMIF('Base datos'!$A:$A,A3850,'Base datos'!$D:$D))</f>
        <v xml:space="preserve"> </v>
      </c>
      <c r="K3850" s="27" t="str">
        <f t="shared" si="245"/>
        <v xml:space="preserve"> </v>
      </c>
      <c r="L3850" s="27" t="str">
        <f t="shared" si="243"/>
        <v xml:space="preserve"> </v>
      </c>
      <c r="M3850" s="18" t="str">
        <f t="shared" si="246"/>
        <v xml:space="preserve"> </v>
      </c>
    </row>
    <row r="3851" spans="1:13" x14ac:dyDescent="0.25">
      <c r="A3851" s="19"/>
      <c r="B3851" s="19"/>
      <c r="C3851" s="19"/>
      <c r="D3851" s="22"/>
      <c r="E3851" s="22"/>
      <c r="F3851" s="22"/>
      <c r="G3851" s="24"/>
      <c r="H3851" s="25" t="str">
        <f>IF(SUMIF('Base datos'!$A:$A,A3851,'Base datos'!$C:$C)=0," ",SUMIF('Base datos'!$A:$A,A3851,'Base datos'!$C:$C))</f>
        <v xml:space="preserve"> </v>
      </c>
      <c r="I3851" s="25" t="str">
        <f t="shared" si="244"/>
        <v xml:space="preserve"> </v>
      </c>
      <c r="J3851" s="26" t="str">
        <f>IF(SUMIF('Base datos'!$A:$A,A3851,'Base datos'!$D:$D)=0," ",SUMIF('Base datos'!$A:$A,A3851,'Base datos'!$D:$D))</f>
        <v xml:space="preserve"> </v>
      </c>
      <c r="K3851" s="27" t="str">
        <f t="shared" si="245"/>
        <v xml:space="preserve"> </v>
      </c>
      <c r="L3851" s="27" t="str">
        <f t="shared" ref="L3851:L3914" si="247">IFERROR(K3851-J3851," ")</f>
        <v xml:space="preserve"> </v>
      </c>
      <c r="M3851" s="18" t="str">
        <f t="shared" si="246"/>
        <v xml:space="preserve"> </v>
      </c>
    </row>
    <row r="3852" spans="1:13" x14ac:dyDescent="0.25">
      <c r="A3852" s="19"/>
      <c r="B3852" s="19"/>
      <c r="C3852" s="19"/>
      <c r="D3852" s="22"/>
      <c r="E3852" s="22"/>
      <c r="F3852" s="22"/>
      <c r="G3852" s="24"/>
      <c r="H3852" s="25" t="str">
        <f>IF(SUMIF('Base datos'!$A:$A,A3852,'Base datos'!$C:$C)=0," ",SUMIF('Base datos'!$A:$A,A3852,'Base datos'!$C:$C))</f>
        <v xml:space="preserve"> </v>
      </c>
      <c r="I3852" s="25" t="str">
        <f t="shared" si="244"/>
        <v xml:space="preserve"> </v>
      </c>
      <c r="J3852" s="26" t="str">
        <f>IF(SUMIF('Base datos'!$A:$A,A3852,'Base datos'!$D:$D)=0," ",SUMIF('Base datos'!$A:$A,A3852,'Base datos'!$D:$D))</f>
        <v xml:space="preserve"> </v>
      </c>
      <c r="K3852" s="27" t="str">
        <f t="shared" si="245"/>
        <v xml:space="preserve"> </v>
      </c>
      <c r="L3852" s="27" t="str">
        <f t="shared" si="247"/>
        <v xml:space="preserve"> </v>
      </c>
      <c r="M3852" s="18" t="str">
        <f t="shared" si="246"/>
        <v xml:space="preserve"> </v>
      </c>
    </row>
    <row r="3853" spans="1:13" x14ac:dyDescent="0.25">
      <c r="A3853" s="19"/>
      <c r="B3853" s="19"/>
      <c r="C3853" s="19"/>
      <c r="D3853" s="22"/>
      <c r="E3853" s="22"/>
      <c r="F3853" s="22"/>
      <c r="G3853" s="24"/>
      <c r="H3853" s="25" t="str">
        <f>IF(SUMIF('Base datos'!$A:$A,A3853,'Base datos'!$C:$C)=0," ",SUMIF('Base datos'!$A:$A,A3853,'Base datos'!$C:$C))</f>
        <v xml:space="preserve"> </v>
      </c>
      <c r="I3853" s="25" t="str">
        <f t="shared" si="244"/>
        <v xml:space="preserve"> </v>
      </c>
      <c r="J3853" s="26" t="str">
        <f>IF(SUMIF('Base datos'!$A:$A,A3853,'Base datos'!$D:$D)=0," ",SUMIF('Base datos'!$A:$A,A3853,'Base datos'!$D:$D))</f>
        <v xml:space="preserve"> </v>
      </c>
      <c r="K3853" s="27" t="str">
        <f t="shared" si="245"/>
        <v xml:space="preserve"> </v>
      </c>
      <c r="L3853" s="27" t="str">
        <f t="shared" si="247"/>
        <v xml:space="preserve"> </v>
      </c>
      <c r="M3853" s="18" t="str">
        <f t="shared" si="246"/>
        <v xml:space="preserve"> </v>
      </c>
    </row>
    <row r="3854" spans="1:13" x14ac:dyDescent="0.25">
      <c r="A3854" s="19"/>
      <c r="B3854" s="19"/>
      <c r="C3854" s="19"/>
      <c r="D3854" s="22"/>
      <c r="E3854" s="22"/>
      <c r="F3854" s="22"/>
      <c r="G3854" s="24"/>
      <c r="H3854" s="25" t="str">
        <f>IF(SUMIF('Base datos'!$A:$A,A3854,'Base datos'!$C:$C)=0," ",SUMIF('Base datos'!$A:$A,A3854,'Base datos'!$C:$C))</f>
        <v xml:space="preserve"> </v>
      </c>
      <c r="I3854" s="25" t="str">
        <f t="shared" si="244"/>
        <v xml:space="preserve"> </v>
      </c>
      <c r="J3854" s="26" t="str">
        <f>IF(SUMIF('Base datos'!$A:$A,A3854,'Base datos'!$D:$D)=0," ",SUMIF('Base datos'!$A:$A,A3854,'Base datos'!$D:$D))</f>
        <v xml:space="preserve"> </v>
      </c>
      <c r="K3854" s="27" t="str">
        <f t="shared" si="245"/>
        <v xml:space="preserve"> </v>
      </c>
      <c r="L3854" s="27" t="str">
        <f t="shared" si="247"/>
        <v xml:space="preserve"> </v>
      </c>
      <c r="M3854" s="18" t="str">
        <f t="shared" si="246"/>
        <v xml:space="preserve"> </v>
      </c>
    </row>
    <row r="3855" spans="1:13" x14ac:dyDescent="0.25">
      <c r="A3855" s="19"/>
      <c r="B3855" s="19"/>
      <c r="C3855" s="19"/>
      <c r="D3855" s="22"/>
      <c r="E3855" s="22"/>
      <c r="F3855" s="22"/>
      <c r="G3855" s="24"/>
      <c r="H3855" s="25" t="str">
        <f>IF(SUMIF('Base datos'!$A:$A,A3855,'Base datos'!$C:$C)=0," ",SUMIF('Base datos'!$A:$A,A3855,'Base datos'!$C:$C))</f>
        <v xml:space="preserve"> </v>
      </c>
      <c r="I3855" s="25" t="str">
        <f t="shared" si="244"/>
        <v xml:space="preserve"> </v>
      </c>
      <c r="J3855" s="26" t="str">
        <f>IF(SUMIF('Base datos'!$A:$A,A3855,'Base datos'!$D:$D)=0," ",SUMIF('Base datos'!$A:$A,A3855,'Base datos'!$D:$D))</f>
        <v xml:space="preserve"> </v>
      </c>
      <c r="K3855" s="27" t="str">
        <f t="shared" si="245"/>
        <v xml:space="preserve"> </v>
      </c>
      <c r="L3855" s="27" t="str">
        <f t="shared" si="247"/>
        <v xml:space="preserve"> </v>
      </c>
      <c r="M3855" s="18" t="str">
        <f t="shared" si="246"/>
        <v xml:space="preserve"> </v>
      </c>
    </row>
    <row r="3856" spans="1:13" x14ac:dyDescent="0.25">
      <c r="A3856" s="19"/>
      <c r="B3856" s="19"/>
      <c r="C3856" s="19"/>
      <c r="D3856" s="22"/>
      <c r="E3856" s="22"/>
      <c r="F3856" s="22"/>
      <c r="G3856" s="24"/>
      <c r="H3856" s="25" t="str">
        <f>IF(SUMIF('Base datos'!$A:$A,A3856,'Base datos'!$C:$C)=0," ",SUMIF('Base datos'!$A:$A,A3856,'Base datos'!$C:$C))</f>
        <v xml:space="preserve"> </v>
      </c>
      <c r="I3856" s="25" t="str">
        <f t="shared" si="244"/>
        <v xml:space="preserve"> </v>
      </c>
      <c r="J3856" s="26" t="str">
        <f>IF(SUMIF('Base datos'!$A:$A,A3856,'Base datos'!$D:$D)=0," ",SUMIF('Base datos'!$A:$A,A3856,'Base datos'!$D:$D))</f>
        <v xml:space="preserve"> </v>
      </c>
      <c r="K3856" s="27" t="str">
        <f t="shared" si="245"/>
        <v xml:space="preserve"> </v>
      </c>
      <c r="L3856" s="27" t="str">
        <f t="shared" si="247"/>
        <v xml:space="preserve"> </v>
      </c>
      <c r="M3856" s="18" t="str">
        <f t="shared" si="246"/>
        <v xml:space="preserve"> </v>
      </c>
    </row>
    <row r="3857" spans="1:13" x14ac:dyDescent="0.25">
      <c r="A3857" s="19"/>
      <c r="B3857" s="19"/>
      <c r="C3857" s="19"/>
      <c r="D3857" s="22"/>
      <c r="E3857" s="22"/>
      <c r="F3857" s="22"/>
      <c r="G3857" s="24"/>
      <c r="H3857" s="25" t="str">
        <f>IF(SUMIF('Base datos'!$A:$A,A3857,'Base datos'!$C:$C)=0," ",SUMIF('Base datos'!$A:$A,A3857,'Base datos'!$C:$C))</f>
        <v xml:space="preserve"> </v>
      </c>
      <c r="I3857" s="25" t="str">
        <f t="shared" si="244"/>
        <v xml:space="preserve"> </v>
      </c>
      <c r="J3857" s="26" t="str">
        <f>IF(SUMIF('Base datos'!$A:$A,A3857,'Base datos'!$D:$D)=0," ",SUMIF('Base datos'!$A:$A,A3857,'Base datos'!$D:$D))</f>
        <v xml:space="preserve"> </v>
      </c>
      <c r="K3857" s="27" t="str">
        <f t="shared" si="245"/>
        <v xml:space="preserve"> </v>
      </c>
      <c r="L3857" s="27" t="str">
        <f t="shared" si="247"/>
        <v xml:space="preserve"> </v>
      </c>
      <c r="M3857" s="18" t="str">
        <f t="shared" si="246"/>
        <v xml:space="preserve"> </v>
      </c>
    </row>
    <row r="3858" spans="1:13" x14ac:dyDescent="0.25">
      <c r="A3858" s="19"/>
      <c r="B3858" s="19"/>
      <c r="C3858" s="19"/>
      <c r="D3858" s="22"/>
      <c r="E3858" s="22"/>
      <c r="F3858" s="22"/>
      <c r="G3858" s="24"/>
      <c r="H3858" s="25" t="str">
        <f>IF(SUMIF('Base datos'!$A:$A,A3858,'Base datos'!$C:$C)=0," ",SUMIF('Base datos'!$A:$A,A3858,'Base datos'!$C:$C))</f>
        <v xml:space="preserve"> </v>
      </c>
      <c r="I3858" s="25" t="str">
        <f t="shared" si="244"/>
        <v xml:space="preserve"> </v>
      </c>
      <c r="J3858" s="26" t="str">
        <f>IF(SUMIF('Base datos'!$A:$A,A3858,'Base datos'!$D:$D)=0," ",SUMIF('Base datos'!$A:$A,A3858,'Base datos'!$D:$D))</f>
        <v xml:space="preserve"> </v>
      </c>
      <c r="K3858" s="27" t="str">
        <f t="shared" si="245"/>
        <v xml:space="preserve"> </v>
      </c>
      <c r="L3858" s="27" t="str">
        <f t="shared" si="247"/>
        <v xml:space="preserve"> </v>
      </c>
      <c r="M3858" s="18" t="str">
        <f t="shared" si="246"/>
        <v xml:space="preserve"> </v>
      </c>
    </row>
    <row r="3859" spans="1:13" x14ac:dyDescent="0.25">
      <c r="A3859" s="19"/>
      <c r="B3859" s="19"/>
      <c r="C3859" s="19"/>
      <c r="D3859" s="22"/>
      <c r="E3859" s="22"/>
      <c r="F3859" s="22"/>
      <c r="G3859" s="24"/>
      <c r="H3859" s="25" t="str">
        <f>IF(SUMIF('Base datos'!$A:$A,A3859,'Base datos'!$C:$C)=0," ",SUMIF('Base datos'!$A:$A,A3859,'Base datos'!$C:$C))</f>
        <v xml:space="preserve"> </v>
      </c>
      <c r="I3859" s="25" t="str">
        <f t="shared" si="244"/>
        <v xml:space="preserve"> </v>
      </c>
      <c r="J3859" s="26" t="str">
        <f>IF(SUMIF('Base datos'!$A:$A,A3859,'Base datos'!$D:$D)=0," ",SUMIF('Base datos'!$A:$A,A3859,'Base datos'!$D:$D))</f>
        <v xml:space="preserve"> </v>
      </c>
      <c r="K3859" s="27" t="str">
        <f t="shared" si="245"/>
        <v xml:space="preserve"> </v>
      </c>
      <c r="L3859" s="27" t="str">
        <f t="shared" si="247"/>
        <v xml:space="preserve"> </v>
      </c>
      <c r="M3859" s="18" t="str">
        <f t="shared" si="246"/>
        <v xml:space="preserve"> </v>
      </c>
    </row>
    <row r="3860" spans="1:13" x14ac:dyDescent="0.25">
      <c r="A3860" s="19"/>
      <c r="B3860" s="19"/>
      <c r="C3860" s="19"/>
      <c r="D3860" s="22"/>
      <c r="E3860" s="22"/>
      <c r="F3860" s="22"/>
      <c r="G3860" s="24"/>
      <c r="H3860" s="25" t="str">
        <f>IF(SUMIF('Base datos'!$A:$A,A3860,'Base datos'!$C:$C)=0," ",SUMIF('Base datos'!$A:$A,A3860,'Base datos'!$C:$C))</f>
        <v xml:space="preserve"> </v>
      </c>
      <c r="I3860" s="25" t="str">
        <f t="shared" si="244"/>
        <v xml:space="preserve"> </v>
      </c>
      <c r="J3860" s="26" t="str">
        <f>IF(SUMIF('Base datos'!$A:$A,A3860,'Base datos'!$D:$D)=0," ",SUMIF('Base datos'!$A:$A,A3860,'Base datos'!$D:$D))</f>
        <v xml:space="preserve"> </v>
      </c>
      <c r="K3860" s="27" t="str">
        <f t="shared" si="245"/>
        <v xml:space="preserve"> </v>
      </c>
      <c r="L3860" s="27" t="str">
        <f t="shared" si="247"/>
        <v xml:space="preserve"> </v>
      </c>
      <c r="M3860" s="18" t="str">
        <f t="shared" si="246"/>
        <v xml:space="preserve"> </v>
      </c>
    </row>
    <row r="3861" spans="1:13" x14ac:dyDescent="0.25">
      <c r="A3861" s="19"/>
      <c r="B3861" s="19"/>
      <c r="C3861" s="19"/>
      <c r="D3861" s="22"/>
      <c r="E3861" s="22"/>
      <c r="F3861" s="22"/>
      <c r="G3861" s="24"/>
      <c r="H3861" s="25" t="str">
        <f>IF(SUMIF('Base datos'!$A:$A,A3861,'Base datos'!$C:$C)=0," ",SUMIF('Base datos'!$A:$A,A3861,'Base datos'!$C:$C))</f>
        <v xml:space="preserve"> </v>
      </c>
      <c r="I3861" s="25" t="str">
        <f t="shared" si="244"/>
        <v xml:space="preserve"> </v>
      </c>
      <c r="J3861" s="26" t="str">
        <f>IF(SUMIF('Base datos'!$A:$A,A3861,'Base datos'!$D:$D)=0," ",SUMIF('Base datos'!$A:$A,A3861,'Base datos'!$D:$D))</f>
        <v xml:space="preserve"> </v>
      </c>
      <c r="K3861" s="27" t="str">
        <f t="shared" si="245"/>
        <v xml:space="preserve"> </v>
      </c>
      <c r="L3861" s="27" t="str">
        <f t="shared" si="247"/>
        <v xml:space="preserve"> </v>
      </c>
      <c r="M3861" s="18" t="str">
        <f t="shared" si="246"/>
        <v xml:space="preserve"> </v>
      </c>
    </row>
    <row r="3862" spans="1:13" x14ac:dyDescent="0.25">
      <c r="A3862" s="19"/>
      <c r="B3862" s="19"/>
      <c r="C3862" s="19"/>
      <c r="D3862" s="22"/>
      <c r="E3862" s="22"/>
      <c r="F3862" s="22"/>
      <c r="G3862" s="24"/>
      <c r="H3862" s="25" t="str">
        <f>IF(SUMIF('Base datos'!$A:$A,A3862,'Base datos'!$C:$C)=0," ",SUMIF('Base datos'!$A:$A,A3862,'Base datos'!$C:$C))</f>
        <v xml:space="preserve"> </v>
      </c>
      <c r="I3862" s="25" t="str">
        <f t="shared" si="244"/>
        <v xml:space="preserve"> </v>
      </c>
      <c r="J3862" s="26" t="str">
        <f>IF(SUMIF('Base datos'!$A:$A,A3862,'Base datos'!$D:$D)=0," ",SUMIF('Base datos'!$A:$A,A3862,'Base datos'!$D:$D))</f>
        <v xml:space="preserve"> </v>
      </c>
      <c r="K3862" s="27" t="str">
        <f t="shared" si="245"/>
        <v xml:space="preserve"> </v>
      </c>
      <c r="L3862" s="27" t="str">
        <f t="shared" si="247"/>
        <v xml:space="preserve"> </v>
      </c>
      <c r="M3862" s="18" t="str">
        <f t="shared" si="246"/>
        <v xml:space="preserve"> </v>
      </c>
    </row>
    <row r="3863" spans="1:13" x14ac:dyDescent="0.25">
      <c r="A3863" s="19"/>
      <c r="B3863" s="19"/>
      <c r="C3863" s="19"/>
      <c r="D3863" s="22"/>
      <c r="E3863" s="22"/>
      <c r="F3863" s="22"/>
      <c r="G3863" s="24"/>
      <c r="H3863" s="25" t="str">
        <f>IF(SUMIF('Base datos'!$A:$A,A3863,'Base datos'!$C:$C)=0," ",SUMIF('Base datos'!$A:$A,A3863,'Base datos'!$C:$C))</f>
        <v xml:space="preserve"> </v>
      </c>
      <c r="I3863" s="25" t="str">
        <f t="shared" si="244"/>
        <v xml:space="preserve"> </v>
      </c>
      <c r="J3863" s="26" t="str">
        <f>IF(SUMIF('Base datos'!$A:$A,A3863,'Base datos'!$D:$D)=0," ",SUMIF('Base datos'!$A:$A,A3863,'Base datos'!$D:$D))</f>
        <v xml:space="preserve"> </v>
      </c>
      <c r="K3863" s="27" t="str">
        <f t="shared" si="245"/>
        <v xml:space="preserve"> </v>
      </c>
      <c r="L3863" s="27" t="str">
        <f t="shared" si="247"/>
        <v xml:space="preserve"> </v>
      </c>
      <c r="M3863" s="18" t="str">
        <f t="shared" si="246"/>
        <v xml:space="preserve"> </v>
      </c>
    </row>
    <row r="3864" spans="1:13" x14ac:dyDescent="0.25">
      <c r="A3864" s="19"/>
      <c r="B3864" s="19"/>
      <c r="C3864" s="19"/>
      <c r="D3864" s="22"/>
      <c r="E3864" s="22"/>
      <c r="F3864" s="22"/>
      <c r="G3864" s="24"/>
      <c r="H3864" s="25" t="str">
        <f>IF(SUMIF('Base datos'!$A:$A,A3864,'Base datos'!$C:$C)=0," ",SUMIF('Base datos'!$A:$A,A3864,'Base datos'!$C:$C))</f>
        <v xml:space="preserve"> </v>
      </c>
      <c r="I3864" s="25" t="str">
        <f t="shared" si="244"/>
        <v xml:space="preserve"> </v>
      </c>
      <c r="J3864" s="26" t="str">
        <f>IF(SUMIF('Base datos'!$A:$A,A3864,'Base datos'!$D:$D)=0," ",SUMIF('Base datos'!$A:$A,A3864,'Base datos'!$D:$D))</f>
        <v xml:space="preserve"> </v>
      </c>
      <c r="K3864" s="27" t="str">
        <f t="shared" si="245"/>
        <v xml:space="preserve"> </v>
      </c>
      <c r="L3864" s="27" t="str">
        <f t="shared" si="247"/>
        <v xml:space="preserve"> </v>
      </c>
      <c r="M3864" s="18" t="str">
        <f t="shared" si="246"/>
        <v xml:space="preserve"> </v>
      </c>
    </row>
    <row r="3865" spans="1:13" x14ac:dyDescent="0.25">
      <c r="A3865" s="19"/>
      <c r="B3865" s="19"/>
      <c r="C3865" s="19"/>
      <c r="D3865" s="22"/>
      <c r="E3865" s="22"/>
      <c r="F3865" s="22"/>
      <c r="G3865" s="24"/>
      <c r="H3865" s="25" t="str">
        <f>IF(SUMIF('Base datos'!$A:$A,A3865,'Base datos'!$C:$C)=0," ",SUMIF('Base datos'!$A:$A,A3865,'Base datos'!$C:$C))</f>
        <v xml:space="preserve"> </v>
      </c>
      <c r="I3865" s="25" t="str">
        <f t="shared" si="244"/>
        <v xml:space="preserve"> </v>
      </c>
      <c r="J3865" s="26" t="str">
        <f>IF(SUMIF('Base datos'!$A:$A,A3865,'Base datos'!$D:$D)=0," ",SUMIF('Base datos'!$A:$A,A3865,'Base datos'!$D:$D))</f>
        <v xml:space="preserve"> </v>
      </c>
      <c r="K3865" s="27" t="str">
        <f t="shared" si="245"/>
        <v xml:space="preserve"> </v>
      </c>
      <c r="L3865" s="27" t="str">
        <f t="shared" si="247"/>
        <v xml:space="preserve"> </v>
      </c>
      <c r="M3865" s="18" t="str">
        <f t="shared" si="246"/>
        <v xml:space="preserve"> </v>
      </c>
    </row>
    <row r="3866" spans="1:13" x14ac:dyDescent="0.25">
      <c r="A3866" s="19"/>
      <c r="B3866" s="19"/>
      <c r="C3866" s="19"/>
      <c r="D3866" s="22"/>
      <c r="E3866" s="22"/>
      <c r="F3866" s="22"/>
      <c r="G3866" s="24"/>
      <c r="H3866" s="25" t="str">
        <f>IF(SUMIF('Base datos'!$A:$A,A3866,'Base datos'!$C:$C)=0," ",SUMIF('Base datos'!$A:$A,A3866,'Base datos'!$C:$C))</f>
        <v xml:space="preserve"> </v>
      </c>
      <c r="I3866" s="25" t="str">
        <f t="shared" si="244"/>
        <v xml:space="preserve"> </v>
      </c>
      <c r="J3866" s="26" t="str">
        <f>IF(SUMIF('Base datos'!$A:$A,A3866,'Base datos'!$D:$D)=0," ",SUMIF('Base datos'!$A:$A,A3866,'Base datos'!$D:$D))</f>
        <v xml:space="preserve"> </v>
      </c>
      <c r="K3866" s="27" t="str">
        <f t="shared" si="245"/>
        <v xml:space="preserve"> </v>
      </c>
      <c r="L3866" s="27" t="str">
        <f t="shared" si="247"/>
        <v xml:space="preserve"> </v>
      </c>
      <c r="M3866" s="18" t="str">
        <f t="shared" si="246"/>
        <v xml:space="preserve"> </v>
      </c>
    </row>
    <row r="3867" spans="1:13" x14ac:dyDescent="0.25">
      <c r="A3867" s="19"/>
      <c r="B3867" s="19"/>
      <c r="C3867" s="19"/>
      <c r="D3867" s="22"/>
      <c r="E3867" s="22"/>
      <c r="F3867" s="22"/>
      <c r="G3867" s="24"/>
      <c r="H3867" s="25" t="str">
        <f>IF(SUMIF('Base datos'!$A:$A,A3867,'Base datos'!$C:$C)=0," ",SUMIF('Base datos'!$A:$A,A3867,'Base datos'!$C:$C))</f>
        <v xml:space="preserve"> </v>
      </c>
      <c r="I3867" s="25" t="str">
        <f t="shared" si="244"/>
        <v xml:space="preserve"> </v>
      </c>
      <c r="J3867" s="26" t="str">
        <f>IF(SUMIF('Base datos'!$A:$A,A3867,'Base datos'!$D:$D)=0," ",SUMIF('Base datos'!$A:$A,A3867,'Base datos'!$D:$D))</f>
        <v xml:space="preserve"> </v>
      </c>
      <c r="K3867" s="27" t="str">
        <f t="shared" si="245"/>
        <v xml:space="preserve"> </v>
      </c>
      <c r="L3867" s="27" t="str">
        <f t="shared" si="247"/>
        <v xml:space="preserve"> </v>
      </c>
      <c r="M3867" s="18" t="str">
        <f t="shared" si="246"/>
        <v xml:space="preserve"> </v>
      </c>
    </row>
    <row r="3868" spans="1:13" x14ac:dyDescent="0.25">
      <c r="A3868" s="19"/>
      <c r="B3868" s="19"/>
      <c r="C3868" s="19"/>
      <c r="D3868" s="22"/>
      <c r="E3868" s="22"/>
      <c r="F3868" s="22"/>
      <c r="G3868" s="24"/>
      <c r="H3868" s="25" t="str">
        <f>IF(SUMIF('Base datos'!$A:$A,A3868,'Base datos'!$C:$C)=0," ",SUMIF('Base datos'!$A:$A,A3868,'Base datos'!$C:$C))</f>
        <v xml:space="preserve"> </v>
      </c>
      <c r="I3868" s="25" t="str">
        <f t="shared" si="244"/>
        <v xml:space="preserve"> </v>
      </c>
      <c r="J3868" s="26" t="str">
        <f>IF(SUMIF('Base datos'!$A:$A,A3868,'Base datos'!$D:$D)=0," ",SUMIF('Base datos'!$A:$A,A3868,'Base datos'!$D:$D))</f>
        <v xml:space="preserve"> </v>
      </c>
      <c r="K3868" s="27" t="str">
        <f t="shared" si="245"/>
        <v xml:space="preserve"> </v>
      </c>
      <c r="L3868" s="27" t="str">
        <f t="shared" si="247"/>
        <v xml:space="preserve"> </v>
      </c>
      <c r="M3868" s="18" t="str">
        <f t="shared" si="246"/>
        <v xml:space="preserve"> </v>
      </c>
    </row>
    <row r="3869" spans="1:13" x14ac:dyDescent="0.25">
      <c r="A3869" s="19"/>
      <c r="B3869" s="19"/>
      <c r="C3869" s="19"/>
      <c r="D3869" s="22"/>
      <c r="E3869" s="22"/>
      <c r="F3869" s="22"/>
      <c r="G3869" s="24"/>
      <c r="H3869" s="25" t="str">
        <f>IF(SUMIF('Base datos'!$A:$A,A3869,'Base datos'!$C:$C)=0," ",SUMIF('Base datos'!$A:$A,A3869,'Base datos'!$C:$C))</f>
        <v xml:space="preserve"> </v>
      </c>
      <c r="I3869" s="25" t="str">
        <f t="shared" si="244"/>
        <v xml:space="preserve"> </v>
      </c>
      <c r="J3869" s="26" t="str">
        <f>IF(SUMIF('Base datos'!$A:$A,A3869,'Base datos'!$D:$D)=0," ",SUMIF('Base datos'!$A:$A,A3869,'Base datos'!$D:$D))</f>
        <v xml:space="preserve"> </v>
      </c>
      <c r="K3869" s="27" t="str">
        <f t="shared" si="245"/>
        <v xml:space="preserve"> </v>
      </c>
      <c r="L3869" s="27" t="str">
        <f t="shared" si="247"/>
        <v xml:space="preserve"> </v>
      </c>
      <c r="M3869" s="18" t="str">
        <f t="shared" si="246"/>
        <v xml:space="preserve"> </v>
      </c>
    </row>
    <row r="3870" spans="1:13" x14ac:dyDescent="0.25">
      <c r="A3870" s="19"/>
      <c r="B3870" s="19"/>
      <c r="C3870" s="19"/>
      <c r="D3870" s="22"/>
      <c r="E3870" s="22"/>
      <c r="F3870" s="22"/>
      <c r="G3870" s="24"/>
      <c r="H3870" s="25" t="str">
        <f>IF(SUMIF('Base datos'!$A:$A,A3870,'Base datos'!$C:$C)=0," ",SUMIF('Base datos'!$A:$A,A3870,'Base datos'!$C:$C))</f>
        <v xml:space="preserve"> </v>
      </c>
      <c r="I3870" s="25" t="str">
        <f t="shared" si="244"/>
        <v xml:space="preserve"> </v>
      </c>
      <c r="J3870" s="26" t="str">
        <f>IF(SUMIF('Base datos'!$A:$A,A3870,'Base datos'!$D:$D)=0," ",SUMIF('Base datos'!$A:$A,A3870,'Base datos'!$D:$D))</f>
        <v xml:space="preserve"> </v>
      </c>
      <c r="K3870" s="27" t="str">
        <f t="shared" si="245"/>
        <v xml:space="preserve"> </v>
      </c>
      <c r="L3870" s="27" t="str">
        <f t="shared" si="247"/>
        <v xml:space="preserve"> </v>
      </c>
      <c r="M3870" s="18" t="str">
        <f t="shared" si="246"/>
        <v xml:space="preserve"> </v>
      </c>
    </row>
    <row r="3871" spans="1:13" x14ac:dyDescent="0.25">
      <c r="A3871" s="19"/>
      <c r="B3871" s="19"/>
      <c r="C3871" s="19"/>
      <c r="D3871" s="22"/>
      <c r="E3871" s="22"/>
      <c r="F3871" s="22"/>
      <c r="G3871" s="24"/>
      <c r="H3871" s="25" t="str">
        <f>IF(SUMIF('Base datos'!$A:$A,A3871,'Base datos'!$C:$C)=0," ",SUMIF('Base datos'!$A:$A,A3871,'Base datos'!$C:$C))</f>
        <v xml:space="preserve"> </v>
      </c>
      <c r="I3871" s="25" t="str">
        <f t="shared" si="244"/>
        <v xml:space="preserve"> </v>
      </c>
      <c r="J3871" s="26" t="str">
        <f>IF(SUMIF('Base datos'!$A:$A,A3871,'Base datos'!$D:$D)=0," ",SUMIF('Base datos'!$A:$A,A3871,'Base datos'!$D:$D))</f>
        <v xml:space="preserve"> </v>
      </c>
      <c r="K3871" s="27" t="str">
        <f t="shared" si="245"/>
        <v xml:space="preserve"> </v>
      </c>
      <c r="L3871" s="27" t="str">
        <f t="shared" si="247"/>
        <v xml:space="preserve"> </v>
      </c>
      <c r="M3871" s="18" t="str">
        <f t="shared" si="246"/>
        <v xml:space="preserve"> </v>
      </c>
    </row>
    <row r="3872" spans="1:13" x14ac:dyDescent="0.25">
      <c r="A3872" s="19"/>
      <c r="B3872" s="19"/>
      <c r="C3872" s="19"/>
      <c r="D3872" s="22"/>
      <c r="E3872" s="22"/>
      <c r="F3872" s="22"/>
      <c r="G3872" s="24"/>
      <c r="H3872" s="25" t="str">
        <f>IF(SUMIF('Base datos'!$A:$A,A3872,'Base datos'!$C:$C)=0," ",SUMIF('Base datos'!$A:$A,A3872,'Base datos'!$C:$C))</f>
        <v xml:space="preserve"> </v>
      </c>
      <c r="I3872" s="25" t="str">
        <f t="shared" si="244"/>
        <v xml:space="preserve"> </v>
      </c>
      <c r="J3872" s="26" t="str">
        <f>IF(SUMIF('Base datos'!$A:$A,A3872,'Base datos'!$D:$D)=0," ",SUMIF('Base datos'!$A:$A,A3872,'Base datos'!$D:$D))</f>
        <v xml:space="preserve"> </v>
      </c>
      <c r="K3872" s="27" t="str">
        <f t="shared" si="245"/>
        <v xml:space="preserve"> </v>
      </c>
      <c r="L3872" s="27" t="str">
        <f t="shared" si="247"/>
        <v xml:space="preserve"> </v>
      </c>
      <c r="M3872" s="18" t="str">
        <f t="shared" si="246"/>
        <v xml:space="preserve"> </v>
      </c>
    </row>
    <row r="3873" spans="1:13" x14ac:dyDescent="0.25">
      <c r="A3873" s="19"/>
      <c r="B3873" s="19"/>
      <c r="C3873" s="19"/>
      <c r="D3873" s="22"/>
      <c r="E3873" s="22"/>
      <c r="F3873" s="22"/>
      <c r="G3873" s="24"/>
      <c r="H3873" s="25" t="str">
        <f>IF(SUMIF('Base datos'!$A:$A,A3873,'Base datos'!$C:$C)=0," ",SUMIF('Base datos'!$A:$A,A3873,'Base datos'!$C:$C))</f>
        <v xml:space="preserve"> </v>
      </c>
      <c r="I3873" s="25" t="str">
        <f t="shared" si="244"/>
        <v xml:space="preserve"> </v>
      </c>
      <c r="J3873" s="26" t="str">
        <f>IF(SUMIF('Base datos'!$A:$A,A3873,'Base datos'!$D:$D)=0," ",SUMIF('Base datos'!$A:$A,A3873,'Base datos'!$D:$D))</f>
        <v xml:space="preserve"> </v>
      </c>
      <c r="K3873" s="27" t="str">
        <f t="shared" si="245"/>
        <v xml:space="preserve"> </v>
      </c>
      <c r="L3873" s="27" t="str">
        <f t="shared" si="247"/>
        <v xml:space="preserve"> </v>
      </c>
      <c r="M3873" s="18" t="str">
        <f t="shared" si="246"/>
        <v xml:space="preserve"> </v>
      </c>
    </row>
    <row r="3874" spans="1:13" x14ac:dyDescent="0.25">
      <c r="A3874" s="19"/>
      <c r="B3874" s="19"/>
      <c r="C3874" s="19"/>
      <c r="D3874" s="22"/>
      <c r="E3874" s="22"/>
      <c r="F3874" s="22"/>
      <c r="G3874" s="24"/>
      <c r="H3874" s="25" t="str">
        <f>IF(SUMIF('Base datos'!$A:$A,A3874,'Base datos'!$C:$C)=0," ",SUMIF('Base datos'!$A:$A,A3874,'Base datos'!$C:$C))</f>
        <v xml:space="preserve"> </v>
      </c>
      <c r="I3874" s="25" t="str">
        <f t="shared" si="244"/>
        <v xml:space="preserve"> </v>
      </c>
      <c r="J3874" s="26" t="str">
        <f>IF(SUMIF('Base datos'!$A:$A,A3874,'Base datos'!$D:$D)=0," ",SUMIF('Base datos'!$A:$A,A3874,'Base datos'!$D:$D))</f>
        <v xml:space="preserve"> </v>
      </c>
      <c r="K3874" s="27" t="str">
        <f t="shared" si="245"/>
        <v xml:space="preserve"> </v>
      </c>
      <c r="L3874" s="27" t="str">
        <f t="shared" si="247"/>
        <v xml:space="preserve"> </v>
      </c>
      <c r="M3874" s="18" t="str">
        <f t="shared" si="246"/>
        <v xml:space="preserve"> </v>
      </c>
    </row>
    <row r="3875" spans="1:13" x14ac:dyDescent="0.25">
      <c r="A3875" s="19"/>
      <c r="B3875" s="19"/>
      <c r="C3875" s="19"/>
      <c r="D3875" s="22"/>
      <c r="E3875" s="22"/>
      <c r="F3875" s="22"/>
      <c r="G3875" s="24"/>
      <c r="H3875" s="25" t="str">
        <f>IF(SUMIF('Base datos'!$A:$A,A3875,'Base datos'!$C:$C)=0," ",SUMIF('Base datos'!$A:$A,A3875,'Base datos'!$C:$C))</f>
        <v xml:space="preserve"> </v>
      </c>
      <c r="I3875" s="25" t="str">
        <f t="shared" si="244"/>
        <v xml:space="preserve"> </v>
      </c>
      <c r="J3875" s="26" t="str">
        <f>IF(SUMIF('Base datos'!$A:$A,A3875,'Base datos'!$D:$D)=0," ",SUMIF('Base datos'!$A:$A,A3875,'Base datos'!$D:$D))</f>
        <v xml:space="preserve"> </v>
      </c>
      <c r="K3875" s="27" t="str">
        <f t="shared" si="245"/>
        <v xml:space="preserve"> </v>
      </c>
      <c r="L3875" s="27" t="str">
        <f t="shared" si="247"/>
        <v xml:space="preserve"> </v>
      </c>
      <c r="M3875" s="18" t="str">
        <f t="shared" si="246"/>
        <v xml:space="preserve"> </v>
      </c>
    </row>
    <row r="3876" spans="1:13" x14ac:dyDescent="0.25">
      <c r="A3876" s="19"/>
      <c r="B3876" s="19"/>
      <c r="C3876" s="19"/>
      <c r="D3876" s="22"/>
      <c r="E3876" s="22"/>
      <c r="F3876" s="22"/>
      <c r="G3876" s="24"/>
      <c r="H3876" s="25" t="str">
        <f>IF(SUMIF('Base datos'!$A:$A,A3876,'Base datos'!$C:$C)=0," ",SUMIF('Base datos'!$A:$A,A3876,'Base datos'!$C:$C))</f>
        <v xml:space="preserve"> </v>
      </c>
      <c r="I3876" s="25" t="str">
        <f t="shared" si="244"/>
        <v xml:space="preserve"> </v>
      </c>
      <c r="J3876" s="26" t="str">
        <f>IF(SUMIF('Base datos'!$A:$A,A3876,'Base datos'!$D:$D)=0," ",SUMIF('Base datos'!$A:$A,A3876,'Base datos'!$D:$D))</f>
        <v xml:space="preserve"> </v>
      </c>
      <c r="K3876" s="27" t="str">
        <f t="shared" si="245"/>
        <v xml:space="preserve"> </v>
      </c>
      <c r="L3876" s="27" t="str">
        <f t="shared" si="247"/>
        <v xml:space="preserve"> </v>
      </c>
      <c r="M3876" s="18" t="str">
        <f t="shared" si="246"/>
        <v xml:space="preserve"> </v>
      </c>
    </row>
    <row r="3877" spans="1:13" x14ac:dyDescent="0.25">
      <c r="A3877" s="19"/>
      <c r="B3877" s="19"/>
      <c r="C3877" s="19"/>
      <c r="D3877" s="22"/>
      <c r="E3877" s="22"/>
      <c r="F3877" s="22"/>
      <c r="G3877" s="24"/>
      <c r="H3877" s="25" t="str">
        <f>IF(SUMIF('Base datos'!$A:$A,A3877,'Base datos'!$C:$C)=0," ",SUMIF('Base datos'!$A:$A,A3877,'Base datos'!$C:$C))</f>
        <v xml:space="preserve"> </v>
      </c>
      <c r="I3877" s="25" t="str">
        <f t="shared" si="244"/>
        <v xml:space="preserve"> </v>
      </c>
      <c r="J3877" s="26" t="str">
        <f>IF(SUMIF('Base datos'!$A:$A,A3877,'Base datos'!$D:$D)=0," ",SUMIF('Base datos'!$A:$A,A3877,'Base datos'!$D:$D))</f>
        <v xml:space="preserve"> </v>
      </c>
      <c r="K3877" s="27" t="str">
        <f t="shared" si="245"/>
        <v xml:space="preserve"> </v>
      </c>
      <c r="L3877" s="27" t="str">
        <f t="shared" si="247"/>
        <v xml:space="preserve"> </v>
      </c>
      <c r="M3877" s="18" t="str">
        <f t="shared" si="246"/>
        <v xml:space="preserve"> </v>
      </c>
    </row>
    <row r="3878" spans="1:13" x14ac:dyDescent="0.25">
      <c r="A3878" s="19"/>
      <c r="B3878" s="19"/>
      <c r="C3878" s="19"/>
      <c r="D3878" s="22"/>
      <c r="E3878" s="22"/>
      <c r="F3878" s="22"/>
      <c r="G3878" s="24"/>
      <c r="H3878" s="25" t="str">
        <f>IF(SUMIF('Base datos'!$A:$A,A3878,'Base datos'!$C:$C)=0," ",SUMIF('Base datos'!$A:$A,A3878,'Base datos'!$C:$C))</f>
        <v xml:space="preserve"> </v>
      </c>
      <c r="I3878" s="25" t="str">
        <f t="shared" si="244"/>
        <v xml:space="preserve"> </v>
      </c>
      <c r="J3878" s="26" t="str">
        <f>IF(SUMIF('Base datos'!$A:$A,A3878,'Base datos'!$D:$D)=0," ",SUMIF('Base datos'!$A:$A,A3878,'Base datos'!$D:$D))</f>
        <v xml:space="preserve"> </v>
      </c>
      <c r="K3878" s="27" t="str">
        <f t="shared" si="245"/>
        <v xml:space="preserve"> </v>
      </c>
      <c r="L3878" s="27" t="str">
        <f t="shared" si="247"/>
        <v xml:space="preserve"> </v>
      </c>
      <c r="M3878" s="18" t="str">
        <f t="shared" si="246"/>
        <v xml:space="preserve"> </v>
      </c>
    </row>
    <row r="3879" spans="1:13" x14ac:dyDescent="0.25">
      <c r="A3879" s="19"/>
      <c r="B3879" s="19"/>
      <c r="C3879" s="19"/>
      <c r="D3879" s="22"/>
      <c r="E3879" s="22"/>
      <c r="F3879" s="22"/>
      <c r="G3879" s="24"/>
      <c r="H3879" s="25" t="str">
        <f>IF(SUMIF('Base datos'!$A:$A,A3879,'Base datos'!$C:$C)=0," ",SUMIF('Base datos'!$A:$A,A3879,'Base datos'!$C:$C))</f>
        <v xml:space="preserve"> </v>
      </c>
      <c r="I3879" s="25" t="str">
        <f t="shared" si="244"/>
        <v xml:space="preserve"> </v>
      </c>
      <c r="J3879" s="26" t="str">
        <f>IF(SUMIF('Base datos'!$A:$A,A3879,'Base datos'!$D:$D)=0," ",SUMIF('Base datos'!$A:$A,A3879,'Base datos'!$D:$D))</f>
        <v xml:space="preserve"> </v>
      </c>
      <c r="K3879" s="27" t="str">
        <f t="shared" si="245"/>
        <v xml:space="preserve"> </v>
      </c>
      <c r="L3879" s="27" t="str">
        <f t="shared" si="247"/>
        <v xml:space="preserve"> </v>
      </c>
      <c r="M3879" s="18" t="str">
        <f t="shared" si="246"/>
        <v xml:space="preserve"> </v>
      </c>
    </row>
    <row r="3880" spans="1:13" x14ac:dyDescent="0.25">
      <c r="A3880" s="19"/>
      <c r="B3880" s="19"/>
      <c r="C3880" s="19"/>
      <c r="D3880" s="22"/>
      <c r="E3880" s="22"/>
      <c r="F3880" s="22"/>
      <c r="G3880" s="24"/>
      <c r="H3880" s="25" t="str">
        <f>IF(SUMIF('Base datos'!$A:$A,A3880,'Base datos'!$C:$C)=0," ",SUMIF('Base datos'!$A:$A,A3880,'Base datos'!$C:$C))</f>
        <v xml:space="preserve"> </v>
      </c>
      <c r="I3880" s="25" t="str">
        <f t="shared" si="244"/>
        <v xml:space="preserve"> </v>
      </c>
      <c r="J3880" s="26" t="str">
        <f>IF(SUMIF('Base datos'!$A:$A,A3880,'Base datos'!$D:$D)=0," ",SUMIF('Base datos'!$A:$A,A3880,'Base datos'!$D:$D))</f>
        <v xml:space="preserve"> </v>
      </c>
      <c r="K3880" s="27" t="str">
        <f t="shared" si="245"/>
        <v xml:space="preserve"> </v>
      </c>
      <c r="L3880" s="27" t="str">
        <f t="shared" si="247"/>
        <v xml:space="preserve"> </v>
      </c>
      <c r="M3880" s="18" t="str">
        <f t="shared" si="246"/>
        <v xml:space="preserve"> </v>
      </c>
    </row>
    <row r="3881" spans="1:13" x14ac:dyDescent="0.25">
      <c r="A3881" s="19"/>
      <c r="B3881" s="19"/>
      <c r="C3881" s="19"/>
      <c r="D3881" s="22"/>
      <c r="E3881" s="22"/>
      <c r="F3881" s="22"/>
      <c r="G3881" s="24"/>
      <c r="H3881" s="25" t="str">
        <f>IF(SUMIF('Base datos'!$A:$A,A3881,'Base datos'!$C:$C)=0," ",SUMIF('Base datos'!$A:$A,A3881,'Base datos'!$C:$C))</f>
        <v xml:space="preserve"> </v>
      </c>
      <c r="I3881" s="25" t="str">
        <f t="shared" si="244"/>
        <v xml:space="preserve"> </v>
      </c>
      <c r="J3881" s="26" t="str">
        <f>IF(SUMIF('Base datos'!$A:$A,A3881,'Base datos'!$D:$D)=0," ",SUMIF('Base datos'!$A:$A,A3881,'Base datos'!$D:$D))</f>
        <v xml:space="preserve"> </v>
      </c>
      <c r="K3881" s="27" t="str">
        <f t="shared" si="245"/>
        <v xml:space="preserve"> </v>
      </c>
      <c r="L3881" s="27" t="str">
        <f t="shared" si="247"/>
        <v xml:space="preserve"> </v>
      </c>
      <c r="M3881" s="18" t="str">
        <f t="shared" si="246"/>
        <v xml:space="preserve"> </v>
      </c>
    </row>
    <row r="3882" spans="1:13" x14ac:dyDescent="0.25">
      <c r="A3882" s="19"/>
      <c r="B3882" s="19"/>
      <c r="C3882" s="19"/>
      <c r="D3882" s="22"/>
      <c r="E3882" s="22"/>
      <c r="F3882" s="22"/>
      <c r="G3882" s="24"/>
      <c r="H3882" s="25" t="str">
        <f>IF(SUMIF('Base datos'!$A:$A,A3882,'Base datos'!$C:$C)=0," ",SUMIF('Base datos'!$A:$A,A3882,'Base datos'!$C:$C))</f>
        <v xml:space="preserve"> </v>
      </c>
      <c r="I3882" s="25" t="str">
        <f t="shared" si="244"/>
        <v xml:space="preserve"> </v>
      </c>
      <c r="J3882" s="26" t="str">
        <f>IF(SUMIF('Base datos'!$A:$A,A3882,'Base datos'!$D:$D)=0," ",SUMIF('Base datos'!$A:$A,A3882,'Base datos'!$D:$D))</f>
        <v xml:space="preserve"> </v>
      </c>
      <c r="K3882" s="27" t="str">
        <f t="shared" si="245"/>
        <v xml:space="preserve"> </v>
      </c>
      <c r="L3882" s="27" t="str">
        <f t="shared" si="247"/>
        <v xml:space="preserve"> </v>
      </c>
      <c r="M3882" s="18" t="str">
        <f t="shared" si="246"/>
        <v xml:space="preserve"> </v>
      </c>
    </row>
    <row r="3883" spans="1:13" x14ac:dyDescent="0.25">
      <c r="A3883" s="19"/>
      <c r="B3883" s="19"/>
      <c r="C3883" s="19"/>
      <c r="D3883" s="22"/>
      <c r="E3883" s="22"/>
      <c r="F3883" s="22"/>
      <c r="G3883" s="24"/>
      <c r="H3883" s="25" t="str">
        <f>IF(SUMIF('Base datos'!$A:$A,A3883,'Base datos'!$C:$C)=0," ",SUMIF('Base datos'!$A:$A,A3883,'Base datos'!$C:$C))</f>
        <v xml:space="preserve"> </v>
      </c>
      <c r="I3883" s="25" t="str">
        <f t="shared" si="244"/>
        <v xml:space="preserve"> </v>
      </c>
      <c r="J3883" s="26" t="str">
        <f>IF(SUMIF('Base datos'!$A:$A,A3883,'Base datos'!$D:$D)=0," ",SUMIF('Base datos'!$A:$A,A3883,'Base datos'!$D:$D))</f>
        <v xml:space="preserve"> </v>
      </c>
      <c r="K3883" s="27" t="str">
        <f t="shared" si="245"/>
        <v xml:space="preserve"> </v>
      </c>
      <c r="L3883" s="27" t="str">
        <f t="shared" si="247"/>
        <v xml:space="preserve"> </v>
      </c>
      <c r="M3883" s="18" t="str">
        <f t="shared" si="246"/>
        <v xml:space="preserve"> </v>
      </c>
    </row>
    <row r="3884" spans="1:13" x14ac:dyDescent="0.25">
      <c r="A3884" s="19"/>
      <c r="B3884" s="19"/>
      <c r="C3884" s="19"/>
      <c r="D3884" s="22"/>
      <c r="E3884" s="22"/>
      <c r="F3884" s="22"/>
      <c r="G3884" s="24"/>
      <c r="H3884" s="25" t="str">
        <f>IF(SUMIF('Base datos'!$A:$A,A3884,'Base datos'!$C:$C)=0," ",SUMIF('Base datos'!$A:$A,A3884,'Base datos'!$C:$C))</f>
        <v xml:space="preserve"> </v>
      </c>
      <c r="I3884" s="25" t="str">
        <f t="shared" si="244"/>
        <v xml:space="preserve"> </v>
      </c>
      <c r="J3884" s="26" t="str">
        <f>IF(SUMIF('Base datos'!$A:$A,A3884,'Base datos'!$D:$D)=0," ",SUMIF('Base datos'!$A:$A,A3884,'Base datos'!$D:$D))</f>
        <v xml:space="preserve"> </v>
      </c>
      <c r="K3884" s="27" t="str">
        <f t="shared" si="245"/>
        <v xml:space="preserve"> </v>
      </c>
      <c r="L3884" s="27" t="str">
        <f t="shared" si="247"/>
        <v xml:space="preserve"> </v>
      </c>
      <c r="M3884" s="18" t="str">
        <f t="shared" si="246"/>
        <v xml:space="preserve"> </v>
      </c>
    </row>
    <row r="3885" spans="1:13" x14ac:dyDescent="0.25">
      <c r="A3885" s="19"/>
      <c r="B3885" s="19"/>
      <c r="C3885" s="19"/>
      <c r="D3885" s="22"/>
      <c r="E3885" s="22"/>
      <c r="F3885" s="22"/>
      <c r="G3885" s="24"/>
      <c r="H3885" s="25" t="str">
        <f>IF(SUMIF('Base datos'!$A:$A,A3885,'Base datos'!$C:$C)=0," ",SUMIF('Base datos'!$A:$A,A3885,'Base datos'!$C:$C))</f>
        <v xml:space="preserve"> </v>
      </c>
      <c r="I3885" s="25" t="str">
        <f t="shared" si="244"/>
        <v xml:space="preserve"> </v>
      </c>
      <c r="J3885" s="26" t="str">
        <f>IF(SUMIF('Base datos'!$A:$A,A3885,'Base datos'!$D:$D)=0," ",SUMIF('Base datos'!$A:$A,A3885,'Base datos'!$D:$D))</f>
        <v xml:space="preserve"> </v>
      </c>
      <c r="K3885" s="27" t="str">
        <f t="shared" si="245"/>
        <v xml:space="preserve"> </v>
      </c>
      <c r="L3885" s="27" t="str">
        <f t="shared" si="247"/>
        <v xml:space="preserve"> </v>
      </c>
      <c r="M3885" s="18" t="str">
        <f t="shared" si="246"/>
        <v xml:space="preserve"> </v>
      </c>
    </row>
    <row r="3886" spans="1:13" x14ac:dyDescent="0.25">
      <c r="A3886" s="19"/>
      <c r="B3886" s="19"/>
      <c r="C3886" s="19"/>
      <c r="D3886" s="22"/>
      <c r="E3886" s="22"/>
      <c r="F3886" s="22"/>
      <c r="G3886" s="24"/>
      <c r="H3886" s="25" t="str">
        <f>IF(SUMIF('Base datos'!$A:$A,A3886,'Base datos'!$C:$C)=0," ",SUMIF('Base datos'!$A:$A,A3886,'Base datos'!$C:$C))</f>
        <v xml:space="preserve"> </v>
      </c>
      <c r="I3886" s="25" t="str">
        <f t="shared" si="244"/>
        <v xml:space="preserve"> </v>
      </c>
      <c r="J3886" s="26" t="str">
        <f>IF(SUMIF('Base datos'!$A:$A,A3886,'Base datos'!$D:$D)=0," ",SUMIF('Base datos'!$A:$A,A3886,'Base datos'!$D:$D))</f>
        <v xml:space="preserve"> </v>
      </c>
      <c r="K3886" s="27" t="str">
        <f t="shared" si="245"/>
        <v xml:space="preserve"> </v>
      </c>
      <c r="L3886" s="27" t="str">
        <f t="shared" si="247"/>
        <v xml:space="preserve"> </v>
      </c>
      <c r="M3886" s="18" t="str">
        <f t="shared" si="246"/>
        <v xml:space="preserve"> </v>
      </c>
    </row>
    <row r="3887" spans="1:13" x14ac:dyDescent="0.25">
      <c r="A3887" s="19"/>
      <c r="B3887" s="19"/>
      <c r="C3887" s="19"/>
      <c r="D3887" s="22"/>
      <c r="E3887" s="22"/>
      <c r="F3887" s="22"/>
      <c r="G3887" s="24"/>
      <c r="H3887" s="25" t="str">
        <f>IF(SUMIF('Base datos'!$A:$A,A3887,'Base datos'!$C:$C)=0," ",SUMIF('Base datos'!$A:$A,A3887,'Base datos'!$C:$C))</f>
        <v xml:space="preserve"> </v>
      </c>
      <c r="I3887" s="25" t="str">
        <f t="shared" si="244"/>
        <v xml:space="preserve"> </v>
      </c>
      <c r="J3887" s="26" t="str">
        <f>IF(SUMIF('Base datos'!$A:$A,A3887,'Base datos'!$D:$D)=0," ",SUMIF('Base datos'!$A:$A,A3887,'Base datos'!$D:$D))</f>
        <v xml:space="preserve"> </v>
      </c>
      <c r="K3887" s="27" t="str">
        <f t="shared" si="245"/>
        <v xml:space="preserve"> </v>
      </c>
      <c r="L3887" s="27" t="str">
        <f t="shared" si="247"/>
        <v xml:space="preserve"> </v>
      </c>
      <c r="M3887" s="18" t="str">
        <f t="shared" si="246"/>
        <v xml:space="preserve"> </v>
      </c>
    </row>
    <row r="3888" spans="1:13" x14ac:dyDescent="0.25">
      <c r="A3888" s="19"/>
      <c r="B3888" s="19"/>
      <c r="C3888" s="19"/>
      <c r="D3888" s="22"/>
      <c r="E3888" s="22"/>
      <c r="F3888" s="22"/>
      <c r="G3888" s="24"/>
      <c r="H3888" s="25" t="str">
        <f>IF(SUMIF('Base datos'!$A:$A,A3888,'Base datos'!$C:$C)=0," ",SUMIF('Base datos'!$A:$A,A3888,'Base datos'!$C:$C))</f>
        <v xml:space="preserve"> </v>
      </c>
      <c r="I3888" s="25" t="str">
        <f t="shared" si="244"/>
        <v xml:space="preserve"> </v>
      </c>
      <c r="J3888" s="26" t="str">
        <f>IF(SUMIF('Base datos'!$A:$A,A3888,'Base datos'!$D:$D)=0," ",SUMIF('Base datos'!$A:$A,A3888,'Base datos'!$D:$D))</f>
        <v xml:space="preserve"> </v>
      </c>
      <c r="K3888" s="27" t="str">
        <f t="shared" si="245"/>
        <v xml:space="preserve"> </v>
      </c>
      <c r="L3888" s="27" t="str">
        <f t="shared" si="247"/>
        <v xml:space="preserve"> </v>
      </c>
      <c r="M3888" s="18" t="str">
        <f t="shared" si="246"/>
        <v xml:space="preserve"> </v>
      </c>
    </row>
    <row r="3889" spans="1:13" x14ac:dyDescent="0.25">
      <c r="A3889" s="19"/>
      <c r="B3889" s="19"/>
      <c r="C3889" s="19"/>
      <c r="D3889" s="22"/>
      <c r="E3889" s="22"/>
      <c r="F3889" s="22"/>
      <c r="G3889" s="24"/>
      <c r="H3889" s="25" t="str">
        <f>IF(SUMIF('Base datos'!$A:$A,A3889,'Base datos'!$C:$C)=0," ",SUMIF('Base datos'!$A:$A,A3889,'Base datos'!$C:$C))</f>
        <v xml:space="preserve"> </v>
      </c>
      <c r="I3889" s="25" t="str">
        <f t="shared" si="244"/>
        <v xml:space="preserve"> </v>
      </c>
      <c r="J3889" s="26" t="str">
        <f>IF(SUMIF('Base datos'!$A:$A,A3889,'Base datos'!$D:$D)=0," ",SUMIF('Base datos'!$A:$A,A3889,'Base datos'!$D:$D))</f>
        <v xml:space="preserve"> </v>
      </c>
      <c r="K3889" s="27" t="str">
        <f t="shared" si="245"/>
        <v xml:space="preserve"> </v>
      </c>
      <c r="L3889" s="27" t="str">
        <f t="shared" si="247"/>
        <v xml:space="preserve"> </v>
      </c>
      <c r="M3889" s="18" t="str">
        <f t="shared" si="246"/>
        <v xml:space="preserve"> </v>
      </c>
    </row>
    <row r="3890" spans="1:13" x14ac:dyDescent="0.25">
      <c r="A3890" s="19"/>
      <c r="B3890" s="19"/>
      <c r="C3890" s="19"/>
      <c r="D3890" s="22"/>
      <c r="E3890" s="22"/>
      <c r="F3890" s="22"/>
      <c r="G3890" s="24"/>
      <c r="H3890" s="25" t="str">
        <f>IF(SUMIF('Base datos'!$A:$A,A3890,'Base datos'!$C:$C)=0," ",SUMIF('Base datos'!$A:$A,A3890,'Base datos'!$C:$C))</f>
        <v xml:space="preserve"> </v>
      </c>
      <c r="I3890" s="25" t="str">
        <f t="shared" si="244"/>
        <v xml:space="preserve"> </v>
      </c>
      <c r="J3890" s="26" t="str">
        <f>IF(SUMIF('Base datos'!$A:$A,A3890,'Base datos'!$D:$D)=0," ",SUMIF('Base datos'!$A:$A,A3890,'Base datos'!$D:$D))</f>
        <v xml:space="preserve"> </v>
      </c>
      <c r="K3890" s="27" t="str">
        <f t="shared" si="245"/>
        <v xml:space="preserve"> </v>
      </c>
      <c r="L3890" s="27" t="str">
        <f t="shared" si="247"/>
        <v xml:space="preserve"> </v>
      </c>
      <c r="M3890" s="18" t="str">
        <f t="shared" si="246"/>
        <v xml:space="preserve"> </v>
      </c>
    </row>
    <row r="3891" spans="1:13" x14ac:dyDescent="0.25">
      <c r="A3891" s="19"/>
      <c r="B3891" s="19"/>
      <c r="C3891" s="19"/>
      <c r="D3891" s="22"/>
      <c r="E3891" s="22"/>
      <c r="F3891" s="22"/>
      <c r="G3891" s="24"/>
      <c r="H3891" s="25" t="str">
        <f>IF(SUMIF('Base datos'!$A:$A,A3891,'Base datos'!$C:$C)=0," ",SUMIF('Base datos'!$A:$A,A3891,'Base datos'!$C:$C))</f>
        <v xml:space="preserve"> </v>
      </c>
      <c r="I3891" s="25" t="str">
        <f t="shared" si="244"/>
        <v xml:space="preserve"> </v>
      </c>
      <c r="J3891" s="26" t="str">
        <f>IF(SUMIF('Base datos'!$A:$A,A3891,'Base datos'!$D:$D)=0," ",SUMIF('Base datos'!$A:$A,A3891,'Base datos'!$D:$D))</f>
        <v xml:space="preserve"> </v>
      </c>
      <c r="K3891" s="27" t="str">
        <f t="shared" si="245"/>
        <v xml:space="preserve"> </v>
      </c>
      <c r="L3891" s="27" t="str">
        <f t="shared" si="247"/>
        <v xml:space="preserve"> </v>
      </c>
      <c r="M3891" s="18" t="str">
        <f t="shared" si="246"/>
        <v xml:space="preserve"> </v>
      </c>
    </row>
    <row r="3892" spans="1:13" x14ac:dyDescent="0.25">
      <c r="A3892" s="19"/>
      <c r="B3892" s="19"/>
      <c r="C3892" s="19"/>
      <c r="D3892" s="22"/>
      <c r="E3892" s="22"/>
      <c r="F3892" s="22"/>
      <c r="G3892" s="24"/>
      <c r="H3892" s="25" t="str">
        <f>IF(SUMIF('Base datos'!$A:$A,A3892,'Base datos'!$C:$C)=0," ",SUMIF('Base datos'!$A:$A,A3892,'Base datos'!$C:$C))</f>
        <v xml:space="preserve"> </v>
      </c>
      <c r="I3892" s="25" t="str">
        <f t="shared" si="244"/>
        <v xml:space="preserve"> </v>
      </c>
      <c r="J3892" s="26" t="str">
        <f>IF(SUMIF('Base datos'!$A:$A,A3892,'Base datos'!$D:$D)=0," ",SUMIF('Base datos'!$A:$A,A3892,'Base datos'!$D:$D))</f>
        <v xml:space="preserve"> </v>
      </c>
      <c r="K3892" s="27" t="str">
        <f t="shared" si="245"/>
        <v xml:space="preserve"> </v>
      </c>
      <c r="L3892" s="27" t="str">
        <f t="shared" si="247"/>
        <v xml:space="preserve"> </v>
      </c>
      <c r="M3892" s="18" t="str">
        <f t="shared" si="246"/>
        <v xml:space="preserve"> </v>
      </c>
    </row>
    <row r="3893" spans="1:13" x14ac:dyDescent="0.25">
      <c r="A3893" s="19"/>
      <c r="B3893" s="19"/>
      <c r="C3893" s="19"/>
      <c r="D3893" s="22"/>
      <c r="E3893" s="22"/>
      <c r="F3893" s="22"/>
      <c r="G3893" s="24"/>
      <c r="H3893" s="25" t="str">
        <f>IF(SUMIF('Base datos'!$A:$A,A3893,'Base datos'!$C:$C)=0," ",SUMIF('Base datos'!$A:$A,A3893,'Base datos'!$C:$C))</f>
        <v xml:space="preserve"> </v>
      </c>
      <c r="I3893" s="25" t="str">
        <f t="shared" si="244"/>
        <v xml:space="preserve"> </v>
      </c>
      <c r="J3893" s="26" t="str">
        <f>IF(SUMIF('Base datos'!$A:$A,A3893,'Base datos'!$D:$D)=0," ",SUMIF('Base datos'!$A:$A,A3893,'Base datos'!$D:$D))</f>
        <v xml:space="preserve"> </v>
      </c>
      <c r="K3893" s="27" t="str">
        <f t="shared" si="245"/>
        <v xml:space="preserve"> </v>
      </c>
      <c r="L3893" s="27" t="str">
        <f t="shared" si="247"/>
        <v xml:space="preserve"> </v>
      </c>
      <c r="M3893" s="18" t="str">
        <f t="shared" si="246"/>
        <v xml:space="preserve"> </v>
      </c>
    </row>
    <row r="3894" spans="1:13" x14ac:dyDescent="0.25">
      <c r="A3894" s="19"/>
      <c r="B3894" s="19"/>
      <c r="C3894" s="19"/>
      <c r="D3894" s="22"/>
      <c r="E3894" s="22"/>
      <c r="F3894" s="22"/>
      <c r="G3894" s="24"/>
      <c r="H3894" s="25" t="str">
        <f>IF(SUMIF('Base datos'!$A:$A,A3894,'Base datos'!$C:$C)=0," ",SUMIF('Base datos'!$A:$A,A3894,'Base datos'!$C:$C))</f>
        <v xml:space="preserve"> </v>
      </c>
      <c r="I3894" s="25" t="str">
        <f t="shared" si="244"/>
        <v xml:space="preserve"> </v>
      </c>
      <c r="J3894" s="26" t="str">
        <f>IF(SUMIF('Base datos'!$A:$A,A3894,'Base datos'!$D:$D)=0," ",SUMIF('Base datos'!$A:$A,A3894,'Base datos'!$D:$D))</f>
        <v xml:space="preserve"> </v>
      </c>
      <c r="K3894" s="27" t="str">
        <f t="shared" si="245"/>
        <v xml:space="preserve"> </v>
      </c>
      <c r="L3894" s="27" t="str">
        <f t="shared" si="247"/>
        <v xml:space="preserve"> </v>
      </c>
      <c r="M3894" s="18" t="str">
        <f t="shared" si="246"/>
        <v xml:space="preserve"> </v>
      </c>
    </row>
    <row r="3895" spans="1:13" x14ac:dyDescent="0.25">
      <c r="A3895" s="19"/>
      <c r="B3895" s="19"/>
      <c r="C3895" s="19"/>
      <c r="D3895" s="22"/>
      <c r="E3895" s="22"/>
      <c r="F3895" s="22"/>
      <c r="G3895" s="24"/>
      <c r="H3895" s="25" t="str">
        <f>IF(SUMIF('Base datos'!$A:$A,A3895,'Base datos'!$C:$C)=0," ",SUMIF('Base datos'!$A:$A,A3895,'Base datos'!$C:$C))</f>
        <v xml:space="preserve"> </v>
      </c>
      <c r="I3895" s="25" t="str">
        <f t="shared" si="244"/>
        <v xml:space="preserve"> </v>
      </c>
      <c r="J3895" s="26" t="str">
        <f>IF(SUMIF('Base datos'!$A:$A,A3895,'Base datos'!$D:$D)=0," ",SUMIF('Base datos'!$A:$A,A3895,'Base datos'!$D:$D))</f>
        <v xml:space="preserve"> </v>
      </c>
      <c r="K3895" s="27" t="str">
        <f t="shared" si="245"/>
        <v xml:space="preserve"> </v>
      </c>
      <c r="L3895" s="27" t="str">
        <f t="shared" si="247"/>
        <v xml:space="preserve"> </v>
      </c>
      <c r="M3895" s="18" t="str">
        <f t="shared" si="246"/>
        <v xml:space="preserve"> </v>
      </c>
    </row>
    <row r="3896" spans="1:13" x14ac:dyDescent="0.25">
      <c r="A3896" s="19"/>
      <c r="B3896" s="19"/>
      <c r="C3896" s="19"/>
      <c r="D3896" s="22"/>
      <c r="E3896" s="22"/>
      <c r="F3896" s="22"/>
      <c r="G3896" s="24"/>
      <c r="H3896" s="25" t="str">
        <f>IF(SUMIF('Base datos'!$A:$A,A3896,'Base datos'!$C:$C)=0," ",SUMIF('Base datos'!$A:$A,A3896,'Base datos'!$C:$C))</f>
        <v xml:space="preserve"> </v>
      </c>
      <c r="I3896" s="25" t="str">
        <f t="shared" si="244"/>
        <v xml:space="preserve"> </v>
      </c>
      <c r="J3896" s="26" t="str">
        <f>IF(SUMIF('Base datos'!$A:$A,A3896,'Base datos'!$D:$D)=0," ",SUMIF('Base datos'!$A:$A,A3896,'Base datos'!$D:$D))</f>
        <v xml:space="preserve"> </v>
      </c>
      <c r="K3896" s="27" t="str">
        <f t="shared" si="245"/>
        <v xml:space="preserve"> </v>
      </c>
      <c r="L3896" s="27" t="str">
        <f t="shared" si="247"/>
        <v xml:space="preserve"> </v>
      </c>
      <c r="M3896" s="18" t="str">
        <f t="shared" si="246"/>
        <v xml:space="preserve"> </v>
      </c>
    </row>
    <row r="3897" spans="1:13" x14ac:dyDescent="0.25">
      <c r="A3897" s="19"/>
      <c r="B3897" s="19"/>
      <c r="C3897" s="19"/>
      <c r="D3897" s="22"/>
      <c r="E3897" s="22"/>
      <c r="F3897" s="22"/>
      <c r="G3897" s="24"/>
      <c r="H3897" s="25" t="str">
        <f>IF(SUMIF('Base datos'!$A:$A,A3897,'Base datos'!$C:$C)=0," ",SUMIF('Base datos'!$A:$A,A3897,'Base datos'!$C:$C))</f>
        <v xml:space="preserve"> </v>
      </c>
      <c r="I3897" s="25" t="str">
        <f t="shared" si="244"/>
        <v xml:space="preserve"> </v>
      </c>
      <c r="J3897" s="26" t="str">
        <f>IF(SUMIF('Base datos'!$A:$A,A3897,'Base datos'!$D:$D)=0," ",SUMIF('Base datos'!$A:$A,A3897,'Base datos'!$D:$D))</f>
        <v xml:space="preserve"> </v>
      </c>
      <c r="K3897" s="27" t="str">
        <f t="shared" si="245"/>
        <v xml:space="preserve"> </v>
      </c>
      <c r="L3897" s="27" t="str">
        <f t="shared" si="247"/>
        <v xml:space="preserve"> </v>
      </c>
      <c r="M3897" s="18" t="str">
        <f t="shared" si="246"/>
        <v xml:space="preserve"> </v>
      </c>
    </row>
    <row r="3898" spans="1:13" x14ac:dyDescent="0.25">
      <c r="A3898" s="19"/>
      <c r="B3898" s="19"/>
      <c r="C3898" s="19"/>
      <c r="D3898" s="22"/>
      <c r="E3898" s="22"/>
      <c r="F3898" s="22"/>
      <c r="G3898" s="24"/>
      <c r="H3898" s="25" t="str">
        <f>IF(SUMIF('Base datos'!$A:$A,A3898,'Base datos'!$C:$C)=0," ",SUMIF('Base datos'!$A:$A,A3898,'Base datos'!$C:$C))</f>
        <v xml:space="preserve"> </v>
      </c>
      <c r="I3898" s="25" t="str">
        <f t="shared" si="244"/>
        <v xml:space="preserve"> </v>
      </c>
      <c r="J3898" s="26" t="str">
        <f>IF(SUMIF('Base datos'!$A:$A,A3898,'Base datos'!$D:$D)=0," ",SUMIF('Base datos'!$A:$A,A3898,'Base datos'!$D:$D))</f>
        <v xml:space="preserve"> </v>
      </c>
      <c r="K3898" s="27" t="str">
        <f t="shared" si="245"/>
        <v xml:space="preserve"> </v>
      </c>
      <c r="L3898" s="27" t="str">
        <f t="shared" si="247"/>
        <v xml:space="preserve"> </v>
      </c>
      <c r="M3898" s="18" t="str">
        <f t="shared" si="246"/>
        <v xml:space="preserve"> </v>
      </c>
    </row>
    <row r="3899" spans="1:13" x14ac:dyDescent="0.25">
      <c r="A3899" s="19"/>
      <c r="B3899" s="19"/>
      <c r="C3899" s="19"/>
      <c r="D3899" s="22"/>
      <c r="E3899" s="22"/>
      <c r="F3899" s="22"/>
      <c r="G3899" s="24"/>
      <c r="H3899" s="25" t="str">
        <f>IF(SUMIF('Base datos'!$A:$A,A3899,'Base datos'!$C:$C)=0," ",SUMIF('Base datos'!$A:$A,A3899,'Base datos'!$C:$C))</f>
        <v xml:space="preserve"> </v>
      </c>
      <c r="I3899" s="25" t="str">
        <f t="shared" si="244"/>
        <v xml:space="preserve"> </v>
      </c>
      <c r="J3899" s="26" t="str">
        <f>IF(SUMIF('Base datos'!$A:$A,A3899,'Base datos'!$D:$D)=0," ",SUMIF('Base datos'!$A:$A,A3899,'Base datos'!$D:$D))</f>
        <v xml:space="preserve"> </v>
      </c>
      <c r="K3899" s="27" t="str">
        <f t="shared" si="245"/>
        <v xml:space="preserve"> </v>
      </c>
      <c r="L3899" s="27" t="str">
        <f t="shared" si="247"/>
        <v xml:space="preserve"> </v>
      </c>
      <c r="M3899" s="18" t="str">
        <f t="shared" si="246"/>
        <v xml:space="preserve"> </v>
      </c>
    </row>
    <row r="3900" spans="1:13" x14ac:dyDescent="0.25">
      <c r="A3900" s="19"/>
      <c r="B3900" s="19"/>
      <c r="C3900" s="19"/>
      <c r="D3900" s="22"/>
      <c r="E3900" s="22"/>
      <c r="F3900" s="22"/>
      <c r="G3900" s="24"/>
      <c r="H3900" s="25" t="str">
        <f>IF(SUMIF('Base datos'!$A:$A,A3900,'Base datos'!$C:$C)=0," ",SUMIF('Base datos'!$A:$A,A3900,'Base datos'!$C:$C))</f>
        <v xml:space="preserve"> </v>
      </c>
      <c r="I3900" s="25" t="str">
        <f t="shared" si="244"/>
        <v xml:space="preserve"> </v>
      </c>
      <c r="J3900" s="26" t="str">
        <f>IF(SUMIF('Base datos'!$A:$A,A3900,'Base datos'!$D:$D)=0," ",SUMIF('Base datos'!$A:$A,A3900,'Base datos'!$D:$D))</f>
        <v xml:space="preserve"> </v>
      </c>
      <c r="K3900" s="27" t="str">
        <f t="shared" si="245"/>
        <v xml:space="preserve"> </v>
      </c>
      <c r="L3900" s="27" t="str">
        <f t="shared" si="247"/>
        <v xml:space="preserve"> </v>
      </c>
      <c r="M3900" s="18" t="str">
        <f t="shared" si="246"/>
        <v xml:space="preserve"> </v>
      </c>
    </row>
    <row r="3901" spans="1:13" x14ac:dyDescent="0.25">
      <c r="A3901" s="19"/>
      <c r="B3901" s="19"/>
      <c r="C3901" s="19"/>
      <c r="D3901" s="22"/>
      <c r="E3901" s="22"/>
      <c r="F3901" s="22"/>
      <c r="G3901" s="24"/>
      <c r="H3901" s="25" t="str">
        <f>IF(SUMIF('Base datos'!$A:$A,A3901,'Base datos'!$C:$C)=0," ",SUMIF('Base datos'!$A:$A,A3901,'Base datos'!$C:$C))</f>
        <v xml:space="preserve"> </v>
      </c>
      <c r="I3901" s="25" t="str">
        <f t="shared" si="244"/>
        <v xml:space="preserve"> </v>
      </c>
      <c r="J3901" s="26" t="str">
        <f>IF(SUMIF('Base datos'!$A:$A,A3901,'Base datos'!$D:$D)=0," ",SUMIF('Base datos'!$A:$A,A3901,'Base datos'!$D:$D))</f>
        <v xml:space="preserve"> </v>
      </c>
      <c r="K3901" s="27" t="str">
        <f t="shared" si="245"/>
        <v xml:space="preserve"> </v>
      </c>
      <c r="L3901" s="27" t="str">
        <f t="shared" si="247"/>
        <v xml:space="preserve"> </v>
      </c>
      <c r="M3901" s="18" t="str">
        <f t="shared" si="246"/>
        <v xml:space="preserve"> </v>
      </c>
    </row>
    <row r="3902" spans="1:13" x14ac:dyDescent="0.25">
      <c r="A3902" s="19"/>
      <c r="B3902" s="19"/>
      <c r="C3902" s="19"/>
      <c r="D3902" s="22"/>
      <c r="E3902" s="22"/>
      <c r="F3902" s="22"/>
      <c r="G3902" s="24"/>
      <c r="H3902" s="25" t="str">
        <f>IF(SUMIF('Base datos'!$A:$A,A3902,'Base datos'!$C:$C)=0," ",SUMIF('Base datos'!$A:$A,A3902,'Base datos'!$C:$C))</f>
        <v xml:space="preserve"> </v>
      </c>
      <c r="I3902" s="25" t="str">
        <f t="shared" si="244"/>
        <v xml:space="preserve"> </v>
      </c>
      <c r="J3902" s="26" t="str">
        <f>IF(SUMIF('Base datos'!$A:$A,A3902,'Base datos'!$D:$D)=0," ",SUMIF('Base datos'!$A:$A,A3902,'Base datos'!$D:$D))</f>
        <v xml:space="preserve"> </v>
      </c>
      <c r="K3902" s="27" t="str">
        <f t="shared" si="245"/>
        <v xml:space="preserve"> </v>
      </c>
      <c r="L3902" s="27" t="str">
        <f t="shared" si="247"/>
        <v xml:space="preserve"> </v>
      </c>
      <c r="M3902" s="18" t="str">
        <f t="shared" si="246"/>
        <v xml:space="preserve"> </v>
      </c>
    </row>
    <row r="3903" spans="1:13" x14ac:dyDescent="0.25">
      <c r="A3903" s="19"/>
      <c r="B3903" s="19"/>
      <c r="C3903" s="19"/>
      <c r="D3903" s="22"/>
      <c r="E3903" s="22"/>
      <c r="F3903" s="22"/>
      <c r="G3903" s="24"/>
      <c r="H3903" s="25" t="str">
        <f>IF(SUMIF('Base datos'!$A:$A,A3903,'Base datos'!$C:$C)=0," ",SUMIF('Base datos'!$A:$A,A3903,'Base datos'!$C:$C))</f>
        <v xml:space="preserve"> </v>
      </c>
      <c r="I3903" s="25" t="str">
        <f t="shared" si="244"/>
        <v xml:space="preserve"> </v>
      </c>
      <c r="J3903" s="26" t="str">
        <f>IF(SUMIF('Base datos'!$A:$A,A3903,'Base datos'!$D:$D)=0," ",SUMIF('Base datos'!$A:$A,A3903,'Base datos'!$D:$D))</f>
        <v xml:space="preserve"> </v>
      </c>
      <c r="K3903" s="27" t="str">
        <f t="shared" si="245"/>
        <v xml:space="preserve"> </v>
      </c>
      <c r="L3903" s="27" t="str">
        <f t="shared" si="247"/>
        <v xml:space="preserve"> </v>
      </c>
      <c r="M3903" s="18" t="str">
        <f t="shared" si="246"/>
        <v xml:space="preserve"> </v>
      </c>
    </row>
    <row r="3904" spans="1:13" x14ac:dyDescent="0.25">
      <c r="A3904" s="19"/>
      <c r="B3904" s="19"/>
      <c r="C3904" s="19"/>
      <c r="D3904" s="22"/>
      <c r="E3904" s="22"/>
      <c r="F3904" s="22"/>
      <c r="G3904" s="24"/>
      <c r="H3904" s="25" t="str">
        <f>IF(SUMIF('Base datos'!$A:$A,A3904,'Base datos'!$C:$C)=0," ",SUMIF('Base datos'!$A:$A,A3904,'Base datos'!$C:$C))</f>
        <v xml:space="preserve"> </v>
      </c>
      <c r="I3904" s="25" t="str">
        <f t="shared" si="244"/>
        <v xml:space="preserve"> </v>
      </c>
      <c r="J3904" s="26" t="str">
        <f>IF(SUMIF('Base datos'!$A:$A,A3904,'Base datos'!$D:$D)=0," ",SUMIF('Base datos'!$A:$A,A3904,'Base datos'!$D:$D))</f>
        <v xml:space="preserve"> </v>
      </c>
      <c r="K3904" s="27" t="str">
        <f t="shared" si="245"/>
        <v xml:space="preserve"> </v>
      </c>
      <c r="L3904" s="27" t="str">
        <f t="shared" si="247"/>
        <v xml:space="preserve"> </v>
      </c>
      <c r="M3904" s="18" t="str">
        <f t="shared" si="246"/>
        <v xml:space="preserve"> </v>
      </c>
    </row>
    <row r="3905" spans="1:13" x14ac:dyDescent="0.25">
      <c r="A3905" s="19"/>
      <c r="B3905" s="19"/>
      <c r="C3905" s="19"/>
      <c r="D3905" s="22"/>
      <c r="E3905" s="22"/>
      <c r="F3905" s="22"/>
      <c r="G3905" s="24"/>
      <c r="H3905" s="25" t="str">
        <f>IF(SUMIF('Base datos'!$A:$A,A3905,'Base datos'!$C:$C)=0," ",SUMIF('Base datos'!$A:$A,A3905,'Base datos'!$C:$C))</f>
        <v xml:space="preserve"> </v>
      </c>
      <c r="I3905" s="25" t="str">
        <f t="shared" si="244"/>
        <v xml:space="preserve"> </v>
      </c>
      <c r="J3905" s="26" t="str">
        <f>IF(SUMIF('Base datos'!$A:$A,A3905,'Base datos'!$D:$D)=0," ",SUMIF('Base datos'!$A:$A,A3905,'Base datos'!$D:$D))</f>
        <v xml:space="preserve"> </v>
      </c>
      <c r="K3905" s="27" t="str">
        <f t="shared" si="245"/>
        <v xml:space="preserve"> </v>
      </c>
      <c r="L3905" s="27" t="str">
        <f t="shared" si="247"/>
        <v xml:space="preserve"> </v>
      </c>
      <c r="M3905" s="18" t="str">
        <f t="shared" si="246"/>
        <v xml:space="preserve"> </v>
      </c>
    </row>
    <row r="3906" spans="1:13" x14ac:dyDescent="0.25">
      <c r="A3906" s="19"/>
      <c r="B3906" s="19"/>
      <c r="C3906" s="19"/>
      <c r="D3906" s="22"/>
      <c r="E3906" s="22"/>
      <c r="F3906" s="22"/>
      <c r="G3906" s="24"/>
      <c r="H3906" s="25" t="str">
        <f>IF(SUMIF('Base datos'!$A:$A,A3906,'Base datos'!$C:$C)=0," ",SUMIF('Base datos'!$A:$A,A3906,'Base datos'!$C:$C))</f>
        <v xml:space="preserve"> </v>
      </c>
      <c r="I3906" s="25" t="str">
        <f t="shared" si="244"/>
        <v xml:space="preserve"> </v>
      </c>
      <c r="J3906" s="26" t="str">
        <f>IF(SUMIF('Base datos'!$A:$A,A3906,'Base datos'!$D:$D)=0," ",SUMIF('Base datos'!$A:$A,A3906,'Base datos'!$D:$D))</f>
        <v xml:space="preserve"> </v>
      </c>
      <c r="K3906" s="27" t="str">
        <f t="shared" si="245"/>
        <v xml:space="preserve"> </v>
      </c>
      <c r="L3906" s="27" t="str">
        <f t="shared" si="247"/>
        <v xml:space="preserve"> </v>
      </c>
      <c r="M3906" s="18" t="str">
        <f t="shared" si="246"/>
        <v xml:space="preserve"> </v>
      </c>
    </row>
    <row r="3907" spans="1:13" x14ac:dyDescent="0.25">
      <c r="A3907" s="19"/>
      <c r="B3907" s="19"/>
      <c r="C3907" s="19"/>
      <c r="D3907" s="22"/>
      <c r="E3907" s="22"/>
      <c r="F3907" s="22"/>
      <c r="G3907" s="24"/>
      <c r="H3907" s="25" t="str">
        <f>IF(SUMIF('Base datos'!$A:$A,A3907,'Base datos'!$C:$C)=0," ",SUMIF('Base datos'!$A:$A,A3907,'Base datos'!$C:$C))</f>
        <v xml:space="preserve"> </v>
      </c>
      <c r="I3907" s="25" t="str">
        <f t="shared" ref="I3907:I3970" si="248">IFERROR(H3907*D3907," ")</f>
        <v xml:space="preserve"> </v>
      </c>
      <c r="J3907" s="26" t="str">
        <f>IF(SUMIF('Base datos'!$A:$A,A3907,'Base datos'!$D:$D)=0," ",SUMIF('Base datos'!$A:$A,A3907,'Base datos'!$D:$D))</f>
        <v xml:space="preserve"> </v>
      </c>
      <c r="K3907" s="27" t="str">
        <f t="shared" ref="K3907:K3970" si="249">IFERROR(J3907*E3907," ")</f>
        <v xml:space="preserve"> </v>
      </c>
      <c r="L3907" s="27" t="str">
        <f t="shared" si="247"/>
        <v xml:space="preserve"> </v>
      </c>
      <c r="M3907" s="18" t="str">
        <f t="shared" ref="M3907:M3970" si="250">IF(OR(ISNUMBER(H3907),ISNUMBER(J3907)),SUMIF($A:$A,A3907,$H:$H)-SUMIF($A:$A,A3907,$J:$J)," ")</f>
        <v xml:space="preserve"> </v>
      </c>
    </row>
    <row r="3908" spans="1:13" x14ac:dyDescent="0.25">
      <c r="A3908" s="19"/>
      <c r="B3908" s="19"/>
      <c r="C3908" s="19"/>
      <c r="D3908" s="22"/>
      <c r="E3908" s="22"/>
      <c r="F3908" s="22"/>
      <c r="G3908" s="24"/>
      <c r="H3908" s="25" t="str">
        <f>IF(SUMIF('Base datos'!$A:$A,A3908,'Base datos'!$C:$C)=0," ",SUMIF('Base datos'!$A:$A,A3908,'Base datos'!$C:$C))</f>
        <v xml:space="preserve"> </v>
      </c>
      <c r="I3908" s="25" t="str">
        <f t="shared" si="248"/>
        <v xml:space="preserve"> </v>
      </c>
      <c r="J3908" s="26" t="str">
        <f>IF(SUMIF('Base datos'!$A:$A,A3908,'Base datos'!$D:$D)=0," ",SUMIF('Base datos'!$A:$A,A3908,'Base datos'!$D:$D))</f>
        <v xml:space="preserve"> </v>
      </c>
      <c r="K3908" s="27" t="str">
        <f t="shared" si="249"/>
        <v xml:space="preserve"> </v>
      </c>
      <c r="L3908" s="27" t="str">
        <f t="shared" si="247"/>
        <v xml:space="preserve"> </v>
      </c>
      <c r="M3908" s="18" t="str">
        <f t="shared" si="250"/>
        <v xml:space="preserve"> </v>
      </c>
    </row>
    <row r="3909" spans="1:13" x14ac:dyDescent="0.25">
      <c r="A3909" s="19"/>
      <c r="B3909" s="19"/>
      <c r="C3909" s="19"/>
      <c r="D3909" s="22"/>
      <c r="E3909" s="22"/>
      <c r="F3909" s="22"/>
      <c r="G3909" s="24"/>
      <c r="H3909" s="25" t="str">
        <f>IF(SUMIF('Base datos'!$A:$A,A3909,'Base datos'!$C:$C)=0," ",SUMIF('Base datos'!$A:$A,A3909,'Base datos'!$C:$C))</f>
        <v xml:space="preserve"> </v>
      </c>
      <c r="I3909" s="25" t="str">
        <f t="shared" si="248"/>
        <v xml:space="preserve"> </v>
      </c>
      <c r="J3909" s="26" t="str">
        <f>IF(SUMIF('Base datos'!$A:$A,A3909,'Base datos'!$D:$D)=0," ",SUMIF('Base datos'!$A:$A,A3909,'Base datos'!$D:$D))</f>
        <v xml:space="preserve"> </v>
      </c>
      <c r="K3909" s="27" t="str">
        <f t="shared" si="249"/>
        <v xml:space="preserve"> </v>
      </c>
      <c r="L3909" s="27" t="str">
        <f t="shared" si="247"/>
        <v xml:space="preserve"> </v>
      </c>
      <c r="M3909" s="18" t="str">
        <f t="shared" si="250"/>
        <v xml:space="preserve"> </v>
      </c>
    </row>
    <row r="3910" spans="1:13" x14ac:dyDescent="0.25">
      <c r="A3910" s="19"/>
      <c r="B3910" s="19"/>
      <c r="C3910" s="19"/>
      <c r="D3910" s="22"/>
      <c r="E3910" s="22"/>
      <c r="F3910" s="22"/>
      <c r="G3910" s="24"/>
      <c r="H3910" s="25" t="str">
        <f>IF(SUMIF('Base datos'!$A:$A,A3910,'Base datos'!$C:$C)=0," ",SUMIF('Base datos'!$A:$A,A3910,'Base datos'!$C:$C))</f>
        <v xml:space="preserve"> </v>
      </c>
      <c r="I3910" s="25" t="str">
        <f t="shared" si="248"/>
        <v xml:space="preserve"> </v>
      </c>
      <c r="J3910" s="26" t="str">
        <f>IF(SUMIF('Base datos'!$A:$A,A3910,'Base datos'!$D:$D)=0," ",SUMIF('Base datos'!$A:$A,A3910,'Base datos'!$D:$D))</f>
        <v xml:space="preserve"> </v>
      </c>
      <c r="K3910" s="27" t="str">
        <f t="shared" si="249"/>
        <v xml:space="preserve"> </v>
      </c>
      <c r="L3910" s="27" t="str">
        <f t="shared" si="247"/>
        <v xml:space="preserve"> </v>
      </c>
      <c r="M3910" s="18" t="str">
        <f t="shared" si="250"/>
        <v xml:space="preserve"> </v>
      </c>
    </row>
    <row r="3911" spans="1:13" x14ac:dyDescent="0.25">
      <c r="A3911" s="19"/>
      <c r="B3911" s="19"/>
      <c r="C3911" s="19"/>
      <c r="D3911" s="22"/>
      <c r="E3911" s="22"/>
      <c r="F3911" s="22"/>
      <c r="G3911" s="24"/>
      <c r="H3911" s="25" t="str">
        <f>IF(SUMIF('Base datos'!$A:$A,A3911,'Base datos'!$C:$C)=0," ",SUMIF('Base datos'!$A:$A,A3911,'Base datos'!$C:$C))</f>
        <v xml:space="preserve"> </v>
      </c>
      <c r="I3911" s="25" t="str">
        <f t="shared" si="248"/>
        <v xml:space="preserve"> </v>
      </c>
      <c r="J3911" s="26" t="str">
        <f>IF(SUMIF('Base datos'!$A:$A,A3911,'Base datos'!$D:$D)=0," ",SUMIF('Base datos'!$A:$A,A3911,'Base datos'!$D:$D))</f>
        <v xml:space="preserve"> </v>
      </c>
      <c r="K3911" s="27" t="str">
        <f t="shared" si="249"/>
        <v xml:space="preserve"> </v>
      </c>
      <c r="L3911" s="27" t="str">
        <f t="shared" si="247"/>
        <v xml:space="preserve"> </v>
      </c>
      <c r="M3911" s="18" t="str">
        <f t="shared" si="250"/>
        <v xml:space="preserve"> </v>
      </c>
    </row>
    <row r="3912" spans="1:13" x14ac:dyDescent="0.25">
      <c r="A3912" s="19"/>
      <c r="B3912" s="19"/>
      <c r="C3912" s="19"/>
      <c r="D3912" s="22"/>
      <c r="E3912" s="22"/>
      <c r="F3912" s="22"/>
      <c r="G3912" s="24"/>
      <c r="H3912" s="25" t="str">
        <f>IF(SUMIF('Base datos'!$A:$A,A3912,'Base datos'!$C:$C)=0," ",SUMIF('Base datos'!$A:$A,A3912,'Base datos'!$C:$C))</f>
        <v xml:space="preserve"> </v>
      </c>
      <c r="I3912" s="25" t="str">
        <f t="shared" si="248"/>
        <v xml:space="preserve"> </v>
      </c>
      <c r="J3912" s="26" t="str">
        <f>IF(SUMIF('Base datos'!$A:$A,A3912,'Base datos'!$D:$D)=0," ",SUMIF('Base datos'!$A:$A,A3912,'Base datos'!$D:$D))</f>
        <v xml:space="preserve"> </v>
      </c>
      <c r="K3912" s="27" t="str">
        <f t="shared" si="249"/>
        <v xml:space="preserve"> </v>
      </c>
      <c r="L3912" s="27" t="str">
        <f t="shared" si="247"/>
        <v xml:space="preserve"> </v>
      </c>
      <c r="M3912" s="18" t="str">
        <f t="shared" si="250"/>
        <v xml:space="preserve"> </v>
      </c>
    </row>
    <row r="3913" spans="1:13" x14ac:dyDescent="0.25">
      <c r="A3913" s="19"/>
      <c r="B3913" s="19"/>
      <c r="C3913" s="19"/>
      <c r="D3913" s="22"/>
      <c r="E3913" s="22"/>
      <c r="F3913" s="22"/>
      <c r="G3913" s="24"/>
      <c r="H3913" s="25" t="str">
        <f>IF(SUMIF('Base datos'!$A:$A,A3913,'Base datos'!$C:$C)=0," ",SUMIF('Base datos'!$A:$A,A3913,'Base datos'!$C:$C))</f>
        <v xml:space="preserve"> </v>
      </c>
      <c r="I3913" s="25" t="str">
        <f t="shared" si="248"/>
        <v xml:space="preserve"> </v>
      </c>
      <c r="J3913" s="26" t="str">
        <f>IF(SUMIF('Base datos'!$A:$A,A3913,'Base datos'!$D:$D)=0," ",SUMIF('Base datos'!$A:$A,A3913,'Base datos'!$D:$D))</f>
        <v xml:space="preserve"> </v>
      </c>
      <c r="K3913" s="27" t="str">
        <f t="shared" si="249"/>
        <v xml:space="preserve"> </v>
      </c>
      <c r="L3913" s="27" t="str">
        <f t="shared" si="247"/>
        <v xml:space="preserve"> </v>
      </c>
      <c r="M3913" s="18" t="str">
        <f t="shared" si="250"/>
        <v xml:space="preserve"> </v>
      </c>
    </row>
    <row r="3914" spans="1:13" x14ac:dyDescent="0.25">
      <c r="A3914" s="19"/>
      <c r="B3914" s="19"/>
      <c r="C3914" s="19"/>
      <c r="D3914" s="22"/>
      <c r="E3914" s="22"/>
      <c r="F3914" s="22"/>
      <c r="G3914" s="24"/>
      <c r="H3914" s="25" t="str">
        <f>IF(SUMIF('Base datos'!$A:$A,A3914,'Base datos'!$C:$C)=0," ",SUMIF('Base datos'!$A:$A,A3914,'Base datos'!$C:$C))</f>
        <v xml:space="preserve"> </v>
      </c>
      <c r="I3914" s="25" t="str">
        <f t="shared" si="248"/>
        <v xml:space="preserve"> </v>
      </c>
      <c r="J3914" s="26" t="str">
        <f>IF(SUMIF('Base datos'!$A:$A,A3914,'Base datos'!$D:$D)=0," ",SUMIF('Base datos'!$A:$A,A3914,'Base datos'!$D:$D))</f>
        <v xml:space="preserve"> </v>
      </c>
      <c r="K3914" s="27" t="str">
        <f t="shared" si="249"/>
        <v xml:space="preserve"> </v>
      </c>
      <c r="L3914" s="27" t="str">
        <f t="shared" si="247"/>
        <v xml:space="preserve"> </v>
      </c>
      <c r="M3914" s="18" t="str">
        <f t="shared" si="250"/>
        <v xml:space="preserve"> </v>
      </c>
    </row>
    <row r="3915" spans="1:13" x14ac:dyDescent="0.25">
      <c r="A3915" s="19"/>
      <c r="B3915" s="19"/>
      <c r="C3915" s="19"/>
      <c r="D3915" s="22"/>
      <c r="E3915" s="22"/>
      <c r="F3915" s="22"/>
      <c r="G3915" s="24"/>
      <c r="H3915" s="25" t="str">
        <f>IF(SUMIF('Base datos'!$A:$A,A3915,'Base datos'!$C:$C)=0," ",SUMIF('Base datos'!$A:$A,A3915,'Base datos'!$C:$C))</f>
        <v xml:space="preserve"> </v>
      </c>
      <c r="I3915" s="25" t="str">
        <f t="shared" si="248"/>
        <v xml:space="preserve"> </v>
      </c>
      <c r="J3915" s="26" t="str">
        <f>IF(SUMIF('Base datos'!$A:$A,A3915,'Base datos'!$D:$D)=0," ",SUMIF('Base datos'!$A:$A,A3915,'Base datos'!$D:$D))</f>
        <v xml:space="preserve"> </v>
      </c>
      <c r="K3915" s="27" t="str">
        <f t="shared" si="249"/>
        <v xml:space="preserve"> </v>
      </c>
      <c r="L3915" s="27" t="str">
        <f t="shared" ref="L3915:L3978" si="251">IFERROR(K3915-J3915," ")</f>
        <v xml:space="preserve"> </v>
      </c>
      <c r="M3915" s="18" t="str">
        <f t="shared" si="250"/>
        <v xml:space="preserve"> </v>
      </c>
    </row>
    <row r="3916" spans="1:13" x14ac:dyDescent="0.25">
      <c r="A3916" s="19"/>
      <c r="B3916" s="19"/>
      <c r="C3916" s="19"/>
      <c r="D3916" s="22"/>
      <c r="E3916" s="22"/>
      <c r="F3916" s="22"/>
      <c r="G3916" s="24"/>
      <c r="H3916" s="25" t="str">
        <f>IF(SUMIF('Base datos'!$A:$A,A3916,'Base datos'!$C:$C)=0," ",SUMIF('Base datos'!$A:$A,A3916,'Base datos'!$C:$C))</f>
        <v xml:space="preserve"> </v>
      </c>
      <c r="I3916" s="25" t="str">
        <f t="shared" si="248"/>
        <v xml:space="preserve"> </v>
      </c>
      <c r="J3916" s="26" t="str">
        <f>IF(SUMIF('Base datos'!$A:$A,A3916,'Base datos'!$D:$D)=0," ",SUMIF('Base datos'!$A:$A,A3916,'Base datos'!$D:$D))</f>
        <v xml:space="preserve"> </v>
      </c>
      <c r="K3916" s="27" t="str">
        <f t="shared" si="249"/>
        <v xml:space="preserve"> </v>
      </c>
      <c r="L3916" s="27" t="str">
        <f t="shared" si="251"/>
        <v xml:space="preserve"> </v>
      </c>
      <c r="M3916" s="18" t="str">
        <f t="shared" si="250"/>
        <v xml:space="preserve"> </v>
      </c>
    </row>
    <row r="3917" spans="1:13" x14ac:dyDescent="0.25">
      <c r="A3917" s="19"/>
      <c r="B3917" s="19"/>
      <c r="C3917" s="19"/>
      <c r="D3917" s="22"/>
      <c r="E3917" s="22"/>
      <c r="F3917" s="22"/>
      <c r="G3917" s="24"/>
      <c r="H3917" s="25" t="str">
        <f>IF(SUMIF('Base datos'!$A:$A,A3917,'Base datos'!$C:$C)=0," ",SUMIF('Base datos'!$A:$A,A3917,'Base datos'!$C:$C))</f>
        <v xml:space="preserve"> </v>
      </c>
      <c r="I3917" s="25" t="str">
        <f t="shared" si="248"/>
        <v xml:space="preserve"> </v>
      </c>
      <c r="J3917" s="26" t="str">
        <f>IF(SUMIF('Base datos'!$A:$A,A3917,'Base datos'!$D:$D)=0," ",SUMIF('Base datos'!$A:$A,A3917,'Base datos'!$D:$D))</f>
        <v xml:space="preserve"> </v>
      </c>
      <c r="K3917" s="27" t="str">
        <f t="shared" si="249"/>
        <v xml:space="preserve"> </v>
      </c>
      <c r="L3917" s="27" t="str">
        <f t="shared" si="251"/>
        <v xml:space="preserve"> </v>
      </c>
      <c r="M3917" s="18" t="str">
        <f t="shared" si="250"/>
        <v xml:space="preserve"> </v>
      </c>
    </row>
    <row r="3918" spans="1:13" x14ac:dyDescent="0.25">
      <c r="A3918" s="19"/>
      <c r="B3918" s="19"/>
      <c r="C3918" s="19"/>
      <c r="D3918" s="22"/>
      <c r="E3918" s="22"/>
      <c r="F3918" s="22"/>
      <c r="G3918" s="24"/>
      <c r="H3918" s="25" t="str">
        <f>IF(SUMIF('Base datos'!$A:$A,A3918,'Base datos'!$C:$C)=0," ",SUMIF('Base datos'!$A:$A,A3918,'Base datos'!$C:$C))</f>
        <v xml:space="preserve"> </v>
      </c>
      <c r="I3918" s="25" t="str">
        <f t="shared" si="248"/>
        <v xml:space="preserve"> </v>
      </c>
      <c r="J3918" s="26" t="str">
        <f>IF(SUMIF('Base datos'!$A:$A,A3918,'Base datos'!$D:$D)=0," ",SUMIF('Base datos'!$A:$A,A3918,'Base datos'!$D:$D))</f>
        <v xml:space="preserve"> </v>
      </c>
      <c r="K3918" s="27" t="str">
        <f t="shared" si="249"/>
        <v xml:space="preserve"> </v>
      </c>
      <c r="L3918" s="27" t="str">
        <f t="shared" si="251"/>
        <v xml:space="preserve"> </v>
      </c>
      <c r="M3918" s="18" t="str">
        <f t="shared" si="250"/>
        <v xml:space="preserve"> </v>
      </c>
    </row>
    <row r="3919" spans="1:13" x14ac:dyDescent="0.25">
      <c r="A3919" s="19"/>
      <c r="B3919" s="19"/>
      <c r="C3919" s="19"/>
      <c r="D3919" s="22"/>
      <c r="E3919" s="22"/>
      <c r="F3919" s="22"/>
      <c r="G3919" s="24"/>
      <c r="H3919" s="25" t="str">
        <f>IF(SUMIF('Base datos'!$A:$A,A3919,'Base datos'!$C:$C)=0," ",SUMIF('Base datos'!$A:$A,A3919,'Base datos'!$C:$C))</f>
        <v xml:space="preserve"> </v>
      </c>
      <c r="I3919" s="25" t="str">
        <f t="shared" si="248"/>
        <v xml:space="preserve"> </v>
      </c>
      <c r="J3919" s="26" t="str">
        <f>IF(SUMIF('Base datos'!$A:$A,A3919,'Base datos'!$D:$D)=0," ",SUMIF('Base datos'!$A:$A,A3919,'Base datos'!$D:$D))</f>
        <v xml:space="preserve"> </v>
      </c>
      <c r="K3919" s="27" t="str">
        <f t="shared" si="249"/>
        <v xml:space="preserve"> </v>
      </c>
      <c r="L3919" s="27" t="str">
        <f t="shared" si="251"/>
        <v xml:space="preserve"> </v>
      </c>
      <c r="M3919" s="18" t="str">
        <f t="shared" si="250"/>
        <v xml:space="preserve"> </v>
      </c>
    </row>
    <row r="3920" spans="1:13" x14ac:dyDescent="0.25">
      <c r="A3920" s="19"/>
      <c r="B3920" s="19"/>
      <c r="C3920" s="19"/>
      <c r="D3920" s="22"/>
      <c r="E3920" s="22"/>
      <c r="F3920" s="22"/>
      <c r="G3920" s="24"/>
      <c r="H3920" s="25" t="str">
        <f>IF(SUMIF('Base datos'!$A:$A,A3920,'Base datos'!$C:$C)=0," ",SUMIF('Base datos'!$A:$A,A3920,'Base datos'!$C:$C))</f>
        <v xml:space="preserve"> </v>
      </c>
      <c r="I3920" s="25" t="str">
        <f t="shared" si="248"/>
        <v xml:space="preserve"> </v>
      </c>
      <c r="J3920" s="26" t="str">
        <f>IF(SUMIF('Base datos'!$A:$A,A3920,'Base datos'!$D:$D)=0," ",SUMIF('Base datos'!$A:$A,A3920,'Base datos'!$D:$D))</f>
        <v xml:space="preserve"> </v>
      </c>
      <c r="K3920" s="27" t="str">
        <f t="shared" si="249"/>
        <v xml:space="preserve"> </v>
      </c>
      <c r="L3920" s="27" t="str">
        <f t="shared" si="251"/>
        <v xml:space="preserve"> </v>
      </c>
      <c r="M3920" s="18" t="str">
        <f t="shared" si="250"/>
        <v xml:space="preserve"> </v>
      </c>
    </row>
    <row r="3921" spans="1:13" x14ac:dyDescent="0.25">
      <c r="A3921" s="19"/>
      <c r="B3921" s="19"/>
      <c r="C3921" s="19"/>
      <c r="D3921" s="22"/>
      <c r="E3921" s="22"/>
      <c r="F3921" s="22"/>
      <c r="G3921" s="24"/>
      <c r="H3921" s="25" t="str">
        <f>IF(SUMIF('Base datos'!$A:$A,A3921,'Base datos'!$C:$C)=0," ",SUMIF('Base datos'!$A:$A,A3921,'Base datos'!$C:$C))</f>
        <v xml:space="preserve"> </v>
      </c>
      <c r="I3921" s="25" t="str">
        <f t="shared" si="248"/>
        <v xml:space="preserve"> </v>
      </c>
      <c r="J3921" s="26" t="str">
        <f>IF(SUMIF('Base datos'!$A:$A,A3921,'Base datos'!$D:$D)=0," ",SUMIF('Base datos'!$A:$A,A3921,'Base datos'!$D:$D))</f>
        <v xml:space="preserve"> </v>
      </c>
      <c r="K3921" s="27" t="str">
        <f t="shared" si="249"/>
        <v xml:space="preserve"> </v>
      </c>
      <c r="L3921" s="27" t="str">
        <f t="shared" si="251"/>
        <v xml:space="preserve"> </v>
      </c>
      <c r="M3921" s="18" t="str">
        <f t="shared" si="250"/>
        <v xml:space="preserve"> </v>
      </c>
    </row>
    <row r="3922" spans="1:13" x14ac:dyDescent="0.25">
      <c r="A3922" s="19"/>
      <c r="B3922" s="19"/>
      <c r="C3922" s="19"/>
      <c r="D3922" s="22"/>
      <c r="E3922" s="22"/>
      <c r="F3922" s="22"/>
      <c r="G3922" s="24"/>
      <c r="H3922" s="25" t="str">
        <f>IF(SUMIF('Base datos'!$A:$A,A3922,'Base datos'!$C:$C)=0," ",SUMIF('Base datos'!$A:$A,A3922,'Base datos'!$C:$C))</f>
        <v xml:space="preserve"> </v>
      </c>
      <c r="I3922" s="25" t="str">
        <f t="shared" si="248"/>
        <v xml:space="preserve"> </v>
      </c>
      <c r="J3922" s="26" t="str">
        <f>IF(SUMIF('Base datos'!$A:$A,A3922,'Base datos'!$D:$D)=0," ",SUMIF('Base datos'!$A:$A,A3922,'Base datos'!$D:$D))</f>
        <v xml:space="preserve"> </v>
      </c>
      <c r="K3922" s="27" t="str">
        <f t="shared" si="249"/>
        <v xml:space="preserve"> </v>
      </c>
      <c r="L3922" s="27" t="str">
        <f t="shared" si="251"/>
        <v xml:space="preserve"> </v>
      </c>
      <c r="M3922" s="18" t="str">
        <f t="shared" si="250"/>
        <v xml:space="preserve"> </v>
      </c>
    </row>
    <row r="3923" spans="1:13" x14ac:dyDescent="0.25">
      <c r="A3923" s="19"/>
      <c r="B3923" s="19"/>
      <c r="C3923" s="19"/>
      <c r="D3923" s="22"/>
      <c r="E3923" s="22"/>
      <c r="F3923" s="22"/>
      <c r="G3923" s="24"/>
      <c r="H3923" s="25" t="str">
        <f>IF(SUMIF('Base datos'!$A:$A,A3923,'Base datos'!$C:$C)=0," ",SUMIF('Base datos'!$A:$A,A3923,'Base datos'!$C:$C))</f>
        <v xml:space="preserve"> </v>
      </c>
      <c r="I3923" s="25" t="str">
        <f t="shared" si="248"/>
        <v xml:space="preserve"> </v>
      </c>
      <c r="J3923" s="26" t="str">
        <f>IF(SUMIF('Base datos'!$A:$A,A3923,'Base datos'!$D:$D)=0," ",SUMIF('Base datos'!$A:$A,A3923,'Base datos'!$D:$D))</f>
        <v xml:space="preserve"> </v>
      </c>
      <c r="K3923" s="27" t="str">
        <f t="shared" si="249"/>
        <v xml:space="preserve"> </v>
      </c>
      <c r="L3923" s="27" t="str">
        <f t="shared" si="251"/>
        <v xml:space="preserve"> </v>
      </c>
      <c r="M3923" s="18" t="str">
        <f t="shared" si="250"/>
        <v xml:space="preserve"> </v>
      </c>
    </row>
    <row r="3924" spans="1:13" x14ac:dyDescent="0.25">
      <c r="A3924" s="19"/>
      <c r="B3924" s="19"/>
      <c r="C3924" s="19"/>
      <c r="D3924" s="22"/>
      <c r="E3924" s="22"/>
      <c r="F3924" s="22"/>
      <c r="G3924" s="24"/>
      <c r="H3924" s="25" t="str">
        <f>IF(SUMIF('Base datos'!$A:$A,A3924,'Base datos'!$C:$C)=0," ",SUMIF('Base datos'!$A:$A,A3924,'Base datos'!$C:$C))</f>
        <v xml:space="preserve"> </v>
      </c>
      <c r="I3924" s="25" t="str">
        <f t="shared" si="248"/>
        <v xml:space="preserve"> </v>
      </c>
      <c r="J3924" s="26" t="str">
        <f>IF(SUMIF('Base datos'!$A:$A,A3924,'Base datos'!$D:$D)=0," ",SUMIF('Base datos'!$A:$A,A3924,'Base datos'!$D:$D))</f>
        <v xml:space="preserve"> </v>
      </c>
      <c r="K3924" s="27" t="str">
        <f t="shared" si="249"/>
        <v xml:space="preserve"> </v>
      </c>
      <c r="L3924" s="27" t="str">
        <f t="shared" si="251"/>
        <v xml:space="preserve"> </v>
      </c>
      <c r="M3924" s="18" t="str">
        <f t="shared" si="250"/>
        <v xml:space="preserve"> </v>
      </c>
    </row>
    <row r="3925" spans="1:13" x14ac:dyDescent="0.25">
      <c r="A3925" s="19"/>
      <c r="B3925" s="19"/>
      <c r="C3925" s="19"/>
      <c r="D3925" s="22"/>
      <c r="E3925" s="22"/>
      <c r="F3925" s="22"/>
      <c r="G3925" s="24"/>
      <c r="H3925" s="25" t="str">
        <f>IF(SUMIF('Base datos'!$A:$A,A3925,'Base datos'!$C:$C)=0," ",SUMIF('Base datos'!$A:$A,A3925,'Base datos'!$C:$C))</f>
        <v xml:space="preserve"> </v>
      </c>
      <c r="I3925" s="25" t="str">
        <f t="shared" si="248"/>
        <v xml:space="preserve"> </v>
      </c>
      <c r="J3925" s="26" t="str">
        <f>IF(SUMIF('Base datos'!$A:$A,A3925,'Base datos'!$D:$D)=0," ",SUMIF('Base datos'!$A:$A,A3925,'Base datos'!$D:$D))</f>
        <v xml:space="preserve"> </v>
      </c>
      <c r="K3925" s="27" t="str">
        <f t="shared" si="249"/>
        <v xml:space="preserve"> </v>
      </c>
      <c r="L3925" s="27" t="str">
        <f t="shared" si="251"/>
        <v xml:space="preserve"> </v>
      </c>
      <c r="M3925" s="18" t="str">
        <f t="shared" si="250"/>
        <v xml:space="preserve"> </v>
      </c>
    </row>
    <row r="3926" spans="1:13" x14ac:dyDescent="0.25">
      <c r="A3926" s="19"/>
      <c r="B3926" s="19"/>
      <c r="C3926" s="19"/>
      <c r="D3926" s="22"/>
      <c r="E3926" s="22"/>
      <c r="F3926" s="22"/>
      <c r="G3926" s="24"/>
      <c r="H3926" s="25" t="str">
        <f>IF(SUMIF('Base datos'!$A:$A,A3926,'Base datos'!$C:$C)=0," ",SUMIF('Base datos'!$A:$A,A3926,'Base datos'!$C:$C))</f>
        <v xml:space="preserve"> </v>
      </c>
      <c r="I3926" s="25" t="str">
        <f t="shared" si="248"/>
        <v xml:space="preserve"> </v>
      </c>
      <c r="J3926" s="26" t="str">
        <f>IF(SUMIF('Base datos'!$A:$A,A3926,'Base datos'!$D:$D)=0," ",SUMIF('Base datos'!$A:$A,A3926,'Base datos'!$D:$D))</f>
        <v xml:space="preserve"> </v>
      </c>
      <c r="K3926" s="27" t="str">
        <f t="shared" si="249"/>
        <v xml:space="preserve"> </v>
      </c>
      <c r="L3926" s="27" t="str">
        <f t="shared" si="251"/>
        <v xml:space="preserve"> </v>
      </c>
      <c r="M3926" s="18" t="str">
        <f t="shared" si="250"/>
        <v xml:space="preserve"> </v>
      </c>
    </row>
    <row r="3927" spans="1:13" x14ac:dyDescent="0.25">
      <c r="A3927" s="19"/>
      <c r="B3927" s="19"/>
      <c r="C3927" s="19"/>
      <c r="D3927" s="22"/>
      <c r="E3927" s="22"/>
      <c r="F3927" s="22"/>
      <c r="G3927" s="24"/>
      <c r="H3927" s="25" t="str">
        <f>IF(SUMIF('Base datos'!$A:$A,A3927,'Base datos'!$C:$C)=0," ",SUMIF('Base datos'!$A:$A,A3927,'Base datos'!$C:$C))</f>
        <v xml:space="preserve"> </v>
      </c>
      <c r="I3927" s="25" t="str">
        <f t="shared" si="248"/>
        <v xml:space="preserve"> </v>
      </c>
      <c r="J3927" s="26" t="str">
        <f>IF(SUMIF('Base datos'!$A:$A,A3927,'Base datos'!$D:$D)=0," ",SUMIF('Base datos'!$A:$A,A3927,'Base datos'!$D:$D))</f>
        <v xml:space="preserve"> </v>
      </c>
      <c r="K3927" s="27" t="str">
        <f t="shared" si="249"/>
        <v xml:space="preserve"> </v>
      </c>
      <c r="L3927" s="27" t="str">
        <f t="shared" si="251"/>
        <v xml:space="preserve"> </v>
      </c>
      <c r="M3927" s="18" t="str">
        <f t="shared" si="250"/>
        <v xml:space="preserve"> </v>
      </c>
    </row>
    <row r="3928" spans="1:13" x14ac:dyDescent="0.25">
      <c r="A3928" s="19"/>
      <c r="B3928" s="19"/>
      <c r="C3928" s="19"/>
      <c r="D3928" s="22"/>
      <c r="E3928" s="22"/>
      <c r="F3928" s="22"/>
      <c r="G3928" s="24"/>
      <c r="H3928" s="25" t="str">
        <f>IF(SUMIF('Base datos'!$A:$A,A3928,'Base datos'!$C:$C)=0," ",SUMIF('Base datos'!$A:$A,A3928,'Base datos'!$C:$C))</f>
        <v xml:space="preserve"> </v>
      </c>
      <c r="I3928" s="25" t="str">
        <f t="shared" si="248"/>
        <v xml:space="preserve"> </v>
      </c>
      <c r="J3928" s="26" t="str">
        <f>IF(SUMIF('Base datos'!$A:$A,A3928,'Base datos'!$D:$D)=0," ",SUMIF('Base datos'!$A:$A,A3928,'Base datos'!$D:$D))</f>
        <v xml:space="preserve"> </v>
      </c>
      <c r="K3928" s="27" t="str">
        <f t="shared" si="249"/>
        <v xml:space="preserve"> </v>
      </c>
      <c r="L3928" s="27" t="str">
        <f t="shared" si="251"/>
        <v xml:space="preserve"> </v>
      </c>
      <c r="M3928" s="18" t="str">
        <f t="shared" si="250"/>
        <v xml:space="preserve"> </v>
      </c>
    </row>
    <row r="3929" spans="1:13" x14ac:dyDescent="0.25">
      <c r="A3929" s="19"/>
      <c r="B3929" s="19"/>
      <c r="C3929" s="19"/>
      <c r="D3929" s="22"/>
      <c r="E3929" s="22"/>
      <c r="F3929" s="22"/>
      <c r="G3929" s="24"/>
      <c r="H3929" s="25" t="str">
        <f>IF(SUMIF('Base datos'!$A:$A,A3929,'Base datos'!$C:$C)=0," ",SUMIF('Base datos'!$A:$A,A3929,'Base datos'!$C:$C))</f>
        <v xml:space="preserve"> </v>
      </c>
      <c r="I3929" s="25" t="str">
        <f t="shared" si="248"/>
        <v xml:space="preserve"> </v>
      </c>
      <c r="J3929" s="26" t="str">
        <f>IF(SUMIF('Base datos'!$A:$A,A3929,'Base datos'!$D:$D)=0," ",SUMIF('Base datos'!$A:$A,A3929,'Base datos'!$D:$D))</f>
        <v xml:space="preserve"> </v>
      </c>
      <c r="K3929" s="27" t="str">
        <f t="shared" si="249"/>
        <v xml:space="preserve"> </v>
      </c>
      <c r="L3929" s="27" t="str">
        <f t="shared" si="251"/>
        <v xml:space="preserve"> </v>
      </c>
      <c r="M3929" s="18" t="str">
        <f t="shared" si="250"/>
        <v xml:space="preserve"> </v>
      </c>
    </row>
    <row r="3930" spans="1:13" x14ac:dyDescent="0.25">
      <c r="A3930" s="19"/>
      <c r="B3930" s="19"/>
      <c r="C3930" s="19"/>
      <c r="D3930" s="22"/>
      <c r="E3930" s="22"/>
      <c r="F3930" s="22"/>
      <c r="G3930" s="24"/>
      <c r="H3930" s="25" t="str">
        <f>IF(SUMIF('Base datos'!$A:$A,A3930,'Base datos'!$C:$C)=0," ",SUMIF('Base datos'!$A:$A,A3930,'Base datos'!$C:$C))</f>
        <v xml:space="preserve"> </v>
      </c>
      <c r="I3930" s="25" t="str">
        <f t="shared" si="248"/>
        <v xml:space="preserve"> </v>
      </c>
      <c r="J3930" s="26" t="str">
        <f>IF(SUMIF('Base datos'!$A:$A,A3930,'Base datos'!$D:$D)=0," ",SUMIF('Base datos'!$A:$A,A3930,'Base datos'!$D:$D))</f>
        <v xml:space="preserve"> </v>
      </c>
      <c r="K3930" s="27" t="str">
        <f t="shared" si="249"/>
        <v xml:space="preserve"> </v>
      </c>
      <c r="L3930" s="27" t="str">
        <f t="shared" si="251"/>
        <v xml:space="preserve"> </v>
      </c>
      <c r="M3930" s="18" t="str">
        <f t="shared" si="250"/>
        <v xml:space="preserve"> </v>
      </c>
    </row>
    <row r="3931" spans="1:13" x14ac:dyDescent="0.25">
      <c r="A3931" s="19"/>
      <c r="B3931" s="19"/>
      <c r="C3931" s="19"/>
      <c r="D3931" s="22"/>
      <c r="E3931" s="22"/>
      <c r="F3931" s="22"/>
      <c r="G3931" s="24"/>
      <c r="H3931" s="25" t="str">
        <f>IF(SUMIF('Base datos'!$A:$A,A3931,'Base datos'!$C:$C)=0," ",SUMIF('Base datos'!$A:$A,A3931,'Base datos'!$C:$C))</f>
        <v xml:space="preserve"> </v>
      </c>
      <c r="I3931" s="25" t="str">
        <f t="shared" si="248"/>
        <v xml:space="preserve"> </v>
      </c>
      <c r="J3931" s="26" t="str">
        <f>IF(SUMIF('Base datos'!$A:$A,A3931,'Base datos'!$D:$D)=0," ",SUMIF('Base datos'!$A:$A,A3931,'Base datos'!$D:$D))</f>
        <v xml:space="preserve"> </v>
      </c>
      <c r="K3931" s="27" t="str">
        <f t="shared" si="249"/>
        <v xml:space="preserve"> </v>
      </c>
      <c r="L3931" s="27" t="str">
        <f t="shared" si="251"/>
        <v xml:space="preserve"> </v>
      </c>
      <c r="M3931" s="18" t="str">
        <f t="shared" si="250"/>
        <v xml:space="preserve"> </v>
      </c>
    </row>
    <row r="3932" spans="1:13" x14ac:dyDescent="0.25">
      <c r="A3932" s="19"/>
      <c r="B3932" s="19"/>
      <c r="C3932" s="19"/>
      <c r="D3932" s="22"/>
      <c r="E3932" s="22"/>
      <c r="F3932" s="22"/>
      <c r="G3932" s="24"/>
      <c r="H3932" s="25" t="str">
        <f>IF(SUMIF('Base datos'!$A:$A,A3932,'Base datos'!$C:$C)=0," ",SUMIF('Base datos'!$A:$A,A3932,'Base datos'!$C:$C))</f>
        <v xml:space="preserve"> </v>
      </c>
      <c r="I3932" s="25" t="str">
        <f t="shared" si="248"/>
        <v xml:space="preserve"> </v>
      </c>
      <c r="J3932" s="26" t="str">
        <f>IF(SUMIF('Base datos'!$A:$A,A3932,'Base datos'!$D:$D)=0," ",SUMIF('Base datos'!$A:$A,A3932,'Base datos'!$D:$D))</f>
        <v xml:space="preserve"> </v>
      </c>
      <c r="K3932" s="27" t="str">
        <f t="shared" si="249"/>
        <v xml:space="preserve"> </v>
      </c>
      <c r="L3932" s="27" t="str">
        <f t="shared" si="251"/>
        <v xml:space="preserve"> </v>
      </c>
      <c r="M3932" s="18" t="str">
        <f t="shared" si="250"/>
        <v xml:space="preserve"> </v>
      </c>
    </row>
    <row r="3933" spans="1:13" x14ac:dyDescent="0.25">
      <c r="A3933" s="19"/>
      <c r="B3933" s="19"/>
      <c r="C3933" s="19"/>
      <c r="D3933" s="22"/>
      <c r="E3933" s="22"/>
      <c r="F3933" s="22"/>
      <c r="G3933" s="24"/>
      <c r="H3933" s="25" t="str">
        <f>IF(SUMIF('Base datos'!$A:$A,A3933,'Base datos'!$C:$C)=0," ",SUMIF('Base datos'!$A:$A,A3933,'Base datos'!$C:$C))</f>
        <v xml:space="preserve"> </v>
      </c>
      <c r="I3933" s="25" t="str">
        <f t="shared" si="248"/>
        <v xml:space="preserve"> </v>
      </c>
      <c r="J3933" s="26" t="str">
        <f>IF(SUMIF('Base datos'!$A:$A,A3933,'Base datos'!$D:$D)=0," ",SUMIF('Base datos'!$A:$A,A3933,'Base datos'!$D:$D))</f>
        <v xml:space="preserve"> </v>
      </c>
      <c r="K3933" s="27" t="str">
        <f t="shared" si="249"/>
        <v xml:space="preserve"> </v>
      </c>
      <c r="L3933" s="27" t="str">
        <f t="shared" si="251"/>
        <v xml:space="preserve"> </v>
      </c>
      <c r="M3933" s="18" t="str">
        <f t="shared" si="250"/>
        <v xml:space="preserve"> </v>
      </c>
    </row>
    <row r="3934" spans="1:13" x14ac:dyDescent="0.25">
      <c r="A3934" s="19"/>
      <c r="B3934" s="19"/>
      <c r="C3934" s="19"/>
      <c r="D3934" s="22"/>
      <c r="E3934" s="22"/>
      <c r="F3934" s="22"/>
      <c r="G3934" s="24"/>
      <c r="H3934" s="25" t="str">
        <f>IF(SUMIF('Base datos'!$A:$A,A3934,'Base datos'!$C:$C)=0," ",SUMIF('Base datos'!$A:$A,A3934,'Base datos'!$C:$C))</f>
        <v xml:space="preserve"> </v>
      </c>
      <c r="I3934" s="25" t="str">
        <f t="shared" si="248"/>
        <v xml:space="preserve"> </v>
      </c>
      <c r="J3934" s="26" t="str">
        <f>IF(SUMIF('Base datos'!$A:$A,A3934,'Base datos'!$D:$D)=0," ",SUMIF('Base datos'!$A:$A,A3934,'Base datos'!$D:$D))</f>
        <v xml:space="preserve"> </v>
      </c>
      <c r="K3934" s="27" t="str">
        <f t="shared" si="249"/>
        <v xml:space="preserve"> </v>
      </c>
      <c r="L3934" s="27" t="str">
        <f t="shared" si="251"/>
        <v xml:space="preserve"> </v>
      </c>
      <c r="M3934" s="18" t="str">
        <f t="shared" si="250"/>
        <v xml:space="preserve"> </v>
      </c>
    </row>
    <row r="3935" spans="1:13" x14ac:dyDescent="0.25">
      <c r="A3935" s="19"/>
      <c r="B3935" s="19"/>
      <c r="C3935" s="19"/>
      <c r="D3935" s="22"/>
      <c r="E3935" s="22"/>
      <c r="F3935" s="22"/>
      <c r="G3935" s="24"/>
      <c r="H3935" s="25" t="str">
        <f>IF(SUMIF('Base datos'!$A:$A,A3935,'Base datos'!$C:$C)=0," ",SUMIF('Base datos'!$A:$A,A3935,'Base datos'!$C:$C))</f>
        <v xml:space="preserve"> </v>
      </c>
      <c r="I3935" s="25" t="str">
        <f t="shared" si="248"/>
        <v xml:space="preserve"> </v>
      </c>
      <c r="J3935" s="26" t="str">
        <f>IF(SUMIF('Base datos'!$A:$A,A3935,'Base datos'!$D:$D)=0," ",SUMIF('Base datos'!$A:$A,A3935,'Base datos'!$D:$D))</f>
        <v xml:space="preserve"> </v>
      </c>
      <c r="K3935" s="27" t="str">
        <f t="shared" si="249"/>
        <v xml:space="preserve"> </v>
      </c>
      <c r="L3935" s="27" t="str">
        <f t="shared" si="251"/>
        <v xml:space="preserve"> </v>
      </c>
      <c r="M3935" s="18" t="str">
        <f t="shared" si="250"/>
        <v xml:space="preserve"> </v>
      </c>
    </row>
    <row r="3936" spans="1:13" x14ac:dyDescent="0.25">
      <c r="A3936" s="19"/>
      <c r="B3936" s="19"/>
      <c r="C3936" s="19"/>
      <c r="D3936" s="22"/>
      <c r="E3936" s="22"/>
      <c r="F3936" s="22"/>
      <c r="G3936" s="24"/>
      <c r="H3936" s="25" t="str">
        <f>IF(SUMIF('Base datos'!$A:$A,A3936,'Base datos'!$C:$C)=0," ",SUMIF('Base datos'!$A:$A,A3936,'Base datos'!$C:$C))</f>
        <v xml:space="preserve"> </v>
      </c>
      <c r="I3936" s="25" t="str">
        <f t="shared" si="248"/>
        <v xml:space="preserve"> </v>
      </c>
      <c r="J3936" s="26" t="str">
        <f>IF(SUMIF('Base datos'!$A:$A,A3936,'Base datos'!$D:$D)=0," ",SUMIF('Base datos'!$A:$A,A3936,'Base datos'!$D:$D))</f>
        <v xml:space="preserve"> </v>
      </c>
      <c r="K3936" s="27" t="str">
        <f t="shared" si="249"/>
        <v xml:space="preserve"> </v>
      </c>
      <c r="L3936" s="27" t="str">
        <f t="shared" si="251"/>
        <v xml:space="preserve"> </v>
      </c>
      <c r="M3936" s="18" t="str">
        <f t="shared" si="250"/>
        <v xml:space="preserve"> </v>
      </c>
    </row>
    <row r="3937" spans="1:13" x14ac:dyDescent="0.25">
      <c r="A3937" s="19"/>
      <c r="B3937" s="19"/>
      <c r="C3937" s="19"/>
      <c r="D3937" s="22"/>
      <c r="E3937" s="22"/>
      <c r="F3937" s="22"/>
      <c r="G3937" s="24"/>
      <c r="H3937" s="25" t="str">
        <f>IF(SUMIF('Base datos'!$A:$A,A3937,'Base datos'!$C:$C)=0," ",SUMIF('Base datos'!$A:$A,A3937,'Base datos'!$C:$C))</f>
        <v xml:space="preserve"> </v>
      </c>
      <c r="I3937" s="25" t="str">
        <f t="shared" si="248"/>
        <v xml:space="preserve"> </v>
      </c>
      <c r="J3937" s="26" t="str">
        <f>IF(SUMIF('Base datos'!$A:$A,A3937,'Base datos'!$D:$D)=0," ",SUMIF('Base datos'!$A:$A,A3937,'Base datos'!$D:$D))</f>
        <v xml:space="preserve"> </v>
      </c>
      <c r="K3937" s="27" t="str">
        <f t="shared" si="249"/>
        <v xml:space="preserve"> </v>
      </c>
      <c r="L3937" s="27" t="str">
        <f t="shared" si="251"/>
        <v xml:space="preserve"> </v>
      </c>
      <c r="M3937" s="18" t="str">
        <f t="shared" si="250"/>
        <v xml:space="preserve"> </v>
      </c>
    </row>
    <row r="3938" spans="1:13" x14ac:dyDescent="0.25">
      <c r="A3938" s="19"/>
      <c r="B3938" s="19"/>
      <c r="C3938" s="19"/>
      <c r="D3938" s="22"/>
      <c r="E3938" s="22"/>
      <c r="F3938" s="22"/>
      <c r="G3938" s="24"/>
      <c r="H3938" s="25" t="str">
        <f>IF(SUMIF('Base datos'!$A:$A,A3938,'Base datos'!$C:$C)=0," ",SUMIF('Base datos'!$A:$A,A3938,'Base datos'!$C:$C))</f>
        <v xml:space="preserve"> </v>
      </c>
      <c r="I3938" s="25" t="str">
        <f t="shared" si="248"/>
        <v xml:space="preserve"> </v>
      </c>
      <c r="J3938" s="26" t="str">
        <f>IF(SUMIF('Base datos'!$A:$A,A3938,'Base datos'!$D:$D)=0," ",SUMIF('Base datos'!$A:$A,A3938,'Base datos'!$D:$D))</f>
        <v xml:space="preserve"> </v>
      </c>
      <c r="K3938" s="27" t="str">
        <f t="shared" si="249"/>
        <v xml:space="preserve"> </v>
      </c>
      <c r="L3938" s="27" t="str">
        <f t="shared" si="251"/>
        <v xml:space="preserve"> </v>
      </c>
      <c r="M3938" s="18" t="str">
        <f t="shared" si="250"/>
        <v xml:space="preserve"> </v>
      </c>
    </row>
    <row r="3939" spans="1:13" x14ac:dyDescent="0.25">
      <c r="A3939" s="19"/>
      <c r="B3939" s="19"/>
      <c r="C3939" s="19"/>
      <c r="D3939" s="22"/>
      <c r="E3939" s="22"/>
      <c r="F3939" s="22"/>
      <c r="G3939" s="24"/>
      <c r="H3939" s="25" t="str">
        <f>IF(SUMIF('Base datos'!$A:$A,A3939,'Base datos'!$C:$C)=0," ",SUMIF('Base datos'!$A:$A,A3939,'Base datos'!$C:$C))</f>
        <v xml:space="preserve"> </v>
      </c>
      <c r="I3939" s="25" t="str">
        <f t="shared" si="248"/>
        <v xml:space="preserve"> </v>
      </c>
      <c r="J3939" s="26" t="str">
        <f>IF(SUMIF('Base datos'!$A:$A,A3939,'Base datos'!$D:$D)=0," ",SUMIF('Base datos'!$A:$A,A3939,'Base datos'!$D:$D))</f>
        <v xml:space="preserve"> </v>
      </c>
      <c r="K3939" s="27" t="str">
        <f t="shared" si="249"/>
        <v xml:space="preserve"> </v>
      </c>
      <c r="L3939" s="27" t="str">
        <f t="shared" si="251"/>
        <v xml:space="preserve"> </v>
      </c>
      <c r="M3939" s="18" t="str">
        <f t="shared" si="250"/>
        <v xml:space="preserve"> </v>
      </c>
    </row>
    <row r="3940" spans="1:13" x14ac:dyDescent="0.25">
      <c r="A3940" s="19"/>
      <c r="B3940" s="19"/>
      <c r="C3940" s="19"/>
      <c r="D3940" s="22"/>
      <c r="E3940" s="22"/>
      <c r="F3940" s="22"/>
      <c r="G3940" s="24"/>
      <c r="H3940" s="25" t="str">
        <f>IF(SUMIF('Base datos'!$A:$A,A3940,'Base datos'!$C:$C)=0," ",SUMIF('Base datos'!$A:$A,A3940,'Base datos'!$C:$C))</f>
        <v xml:space="preserve"> </v>
      </c>
      <c r="I3940" s="25" t="str">
        <f t="shared" si="248"/>
        <v xml:space="preserve"> </v>
      </c>
      <c r="J3940" s="26" t="str">
        <f>IF(SUMIF('Base datos'!$A:$A,A3940,'Base datos'!$D:$D)=0," ",SUMIF('Base datos'!$A:$A,A3940,'Base datos'!$D:$D))</f>
        <v xml:space="preserve"> </v>
      </c>
      <c r="K3940" s="27" t="str">
        <f t="shared" si="249"/>
        <v xml:space="preserve"> </v>
      </c>
      <c r="L3940" s="27" t="str">
        <f t="shared" si="251"/>
        <v xml:space="preserve"> </v>
      </c>
      <c r="M3940" s="18" t="str">
        <f t="shared" si="250"/>
        <v xml:space="preserve"> </v>
      </c>
    </row>
    <row r="3941" spans="1:13" x14ac:dyDescent="0.25">
      <c r="A3941" s="19"/>
      <c r="B3941" s="19"/>
      <c r="C3941" s="19"/>
      <c r="D3941" s="22"/>
      <c r="E3941" s="22"/>
      <c r="F3941" s="22"/>
      <c r="G3941" s="24"/>
      <c r="H3941" s="25" t="str">
        <f>IF(SUMIF('Base datos'!$A:$A,A3941,'Base datos'!$C:$C)=0," ",SUMIF('Base datos'!$A:$A,A3941,'Base datos'!$C:$C))</f>
        <v xml:space="preserve"> </v>
      </c>
      <c r="I3941" s="25" t="str">
        <f t="shared" si="248"/>
        <v xml:space="preserve"> </v>
      </c>
      <c r="J3941" s="26" t="str">
        <f>IF(SUMIF('Base datos'!$A:$A,A3941,'Base datos'!$D:$D)=0," ",SUMIF('Base datos'!$A:$A,A3941,'Base datos'!$D:$D))</f>
        <v xml:space="preserve"> </v>
      </c>
      <c r="K3941" s="27" t="str">
        <f t="shared" si="249"/>
        <v xml:space="preserve"> </v>
      </c>
      <c r="L3941" s="27" t="str">
        <f t="shared" si="251"/>
        <v xml:space="preserve"> </v>
      </c>
      <c r="M3941" s="18" t="str">
        <f t="shared" si="250"/>
        <v xml:space="preserve"> </v>
      </c>
    </row>
    <row r="3942" spans="1:13" x14ac:dyDescent="0.25">
      <c r="A3942" s="19"/>
      <c r="B3942" s="19"/>
      <c r="C3942" s="19"/>
      <c r="D3942" s="22"/>
      <c r="E3942" s="22"/>
      <c r="F3942" s="22"/>
      <c r="G3942" s="24"/>
      <c r="H3942" s="25" t="str">
        <f>IF(SUMIF('Base datos'!$A:$A,A3942,'Base datos'!$C:$C)=0," ",SUMIF('Base datos'!$A:$A,A3942,'Base datos'!$C:$C))</f>
        <v xml:space="preserve"> </v>
      </c>
      <c r="I3942" s="25" t="str">
        <f t="shared" si="248"/>
        <v xml:space="preserve"> </v>
      </c>
      <c r="J3942" s="26" t="str">
        <f>IF(SUMIF('Base datos'!$A:$A,A3942,'Base datos'!$D:$D)=0," ",SUMIF('Base datos'!$A:$A,A3942,'Base datos'!$D:$D))</f>
        <v xml:space="preserve"> </v>
      </c>
      <c r="K3942" s="27" t="str">
        <f t="shared" si="249"/>
        <v xml:space="preserve"> </v>
      </c>
      <c r="L3942" s="27" t="str">
        <f t="shared" si="251"/>
        <v xml:space="preserve"> </v>
      </c>
      <c r="M3942" s="18" t="str">
        <f t="shared" si="250"/>
        <v xml:space="preserve"> </v>
      </c>
    </row>
    <row r="3943" spans="1:13" x14ac:dyDescent="0.25">
      <c r="A3943" s="19"/>
      <c r="B3943" s="19"/>
      <c r="C3943" s="19"/>
      <c r="D3943" s="22"/>
      <c r="E3943" s="22"/>
      <c r="F3943" s="22"/>
      <c r="G3943" s="24"/>
      <c r="H3943" s="25" t="str">
        <f>IF(SUMIF('Base datos'!$A:$A,A3943,'Base datos'!$C:$C)=0," ",SUMIF('Base datos'!$A:$A,A3943,'Base datos'!$C:$C))</f>
        <v xml:space="preserve"> </v>
      </c>
      <c r="I3943" s="25" t="str">
        <f t="shared" si="248"/>
        <v xml:space="preserve"> </v>
      </c>
      <c r="J3943" s="26" t="str">
        <f>IF(SUMIF('Base datos'!$A:$A,A3943,'Base datos'!$D:$D)=0," ",SUMIF('Base datos'!$A:$A,A3943,'Base datos'!$D:$D))</f>
        <v xml:space="preserve"> </v>
      </c>
      <c r="K3943" s="27" t="str">
        <f t="shared" si="249"/>
        <v xml:space="preserve"> </v>
      </c>
      <c r="L3943" s="27" t="str">
        <f t="shared" si="251"/>
        <v xml:space="preserve"> </v>
      </c>
      <c r="M3943" s="18" t="str">
        <f t="shared" si="250"/>
        <v xml:space="preserve"> </v>
      </c>
    </row>
    <row r="3944" spans="1:13" x14ac:dyDescent="0.25">
      <c r="A3944" s="19"/>
      <c r="B3944" s="19"/>
      <c r="C3944" s="19"/>
      <c r="D3944" s="22"/>
      <c r="E3944" s="22"/>
      <c r="F3944" s="22"/>
      <c r="G3944" s="24"/>
      <c r="H3944" s="25" t="str">
        <f>IF(SUMIF('Base datos'!$A:$A,A3944,'Base datos'!$C:$C)=0," ",SUMIF('Base datos'!$A:$A,A3944,'Base datos'!$C:$C))</f>
        <v xml:space="preserve"> </v>
      </c>
      <c r="I3944" s="25" t="str">
        <f t="shared" si="248"/>
        <v xml:space="preserve"> </v>
      </c>
      <c r="J3944" s="26" t="str">
        <f>IF(SUMIF('Base datos'!$A:$A,A3944,'Base datos'!$D:$D)=0," ",SUMIF('Base datos'!$A:$A,A3944,'Base datos'!$D:$D))</f>
        <v xml:space="preserve"> </v>
      </c>
      <c r="K3944" s="27" t="str">
        <f t="shared" si="249"/>
        <v xml:space="preserve"> </v>
      </c>
      <c r="L3944" s="27" t="str">
        <f t="shared" si="251"/>
        <v xml:space="preserve"> </v>
      </c>
      <c r="M3944" s="18" t="str">
        <f t="shared" si="250"/>
        <v xml:space="preserve"> </v>
      </c>
    </row>
    <row r="3945" spans="1:13" x14ac:dyDescent="0.25">
      <c r="A3945" s="19"/>
      <c r="B3945" s="19"/>
      <c r="C3945" s="19"/>
      <c r="D3945" s="22"/>
      <c r="E3945" s="22"/>
      <c r="F3945" s="22"/>
      <c r="G3945" s="24"/>
      <c r="H3945" s="25" t="str">
        <f>IF(SUMIF('Base datos'!$A:$A,A3945,'Base datos'!$C:$C)=0," ",SUMIF('Base datos'!$A:$A,A3945,'Base datos'!$C:$C))</f>
        <v xml:space="preserve"> </v>
      </c>
      <c r="I3945" s="25" t="str">
        <f t="shared" si="248"/>
        <v xml:space="preserve"> </v>
      </c>
      <c r="J3945" s="26" t="str">
        <f>IF(SUMIF('Base datos'!$A:$A,A3945,'Base datos'!$D:$D)=0," ",SUMIF('Base datos'!$A:$A,A3945,'Base datos'!$D:$D))</f>
        <v xml:space="preserve"> </v>
      </c>
      <c r="K3945" s="27" t="str">
        <f t="shared" si="249"/>
        <v xml:space="preserve"> </v>
      </c>
      <c r="L3945" s="27" t="str">
        <f t="shared" si="251"/>
        <v xml:space="preserve"> </v>
      </c>
      <c r="M3945" s="18" t="str">
        <f t="shared" si="250"/>
        <v xml:space="preserve"> </v>
      </c>
    </row>
    <row r="3946" spans="1:13" x14ac:dyDescent="0.25">
      <c r="A3946" s="19"/>
      <c r="B3946" s="19"/>
      <c r="C3946" s="19"/>
      <c r="D3946" s="22"/>
      <c r="E3946" s="22"/>
      <c r="F3946" s="22"/>
      <c r="G3946" s="24"/>
      <c r="H3946" s="25" t="str">
        <f>IF(SUMIF('Base datos'!$A:$A,A3946,'Base datos'!$C:$C)=0," ",SUMIF('Base datos'!$A:$A,A3946,'Base datos'!$C:$C))</f>
        <v xml:space="preserve"> </v>
      </c>
      <c r="I3946" s="25" t="str">
        <f t="shared" si="248"/>
        <v xml:space="preserve"> </v>
      </c>
      <c r="J3946" s="26" t="str">
        <f>IF(SUMIF('Base datos'!$A:$A,A3946,'Base datos'!$D:$D)=0," ",SUMIF('Base datos'!$A:$A,A3946,'Base datos'!$D:$D))</f>
        <v xml:space="preserve"> </v>
      </c>
      <c r="K3946" s="27" t="str">
        <f t="shared" si="249"/>
        <v xml:space="preserve"> </v>
      </c>
      <c r="L3946" s="27" t="str">
        <f t="shared" si="251"/>
        <v xml:space="preserve"> </v>
      </c>
      <c r="M3946" s="18" t="str">
        <f t="shared" si="250"/>
        <v xml:space="preserve"> </v>
      </c>
    </row>
    <row r="3947" spans="1:13" x14ac:dyDescent="0.25">
      <c r="A3947" s="19"/>
      <c r="B3947" s="19"/>
      <c r="C3947" s="19"/>
      <c r="D3947" s="22"/>
      <c r="E3947" s="22"/>
      <c r="F3947" s="22"/>
      <c r="G3947" s="24"/>
      <c r="H3947" s="25" t="str">
        <f>IF(SUMIF('Base datos'!$A:$A,A3947,'Base datos'!$C:$C)=0," ",SUMIF('Base datos'!$A:$A,A3947,'Base datos'!$C:$C))</f>
        <v xml:space="preserve"> </v>
      </c>
      <c r="I3947" s="25" t="str">
        <f t="shared" si="248"/>
        <v xml:space="preserve"> </v>
      </c>
      <c r="J3947" s="26" t="str">
        <f>IF(SUMIF('Base datos'!$A:$A,A3947,'Base datos'!$D:$D)=0," ",SUMIF('Base datos'!$A:$A,A3947,'Base datos'!$D:$D))</f>
        <v xml:space="preserve"> </v>
      </c>
      <c r="K3947" s="27" t="str">
        <f t="shared" si="249"/>
        <v xml:space="preserve"> </v>
      </c>
      <c r="L3947" s="27" t="str">
        <f t="shared" si="251"/>
        <v xml:space="preserve"> </v>
      </c>
      <c r="M3947" s="18" t="str">
        <f t="shared" si="250"/>
        <v xml:space="preserve"> </v>
      </c>
    </row>
    <row r="3948" spans="1:13" x14ac:dyDescent="0.25">
      <c r="A3948" s="19"/>
      <c r="B3948" s="19"/>
      <c r="C3948" s="19"/>
      <c r="D3948" s="22"/>
      <c r="E3948" s="22"/>
      <c r="F3948" s="22"/>
      <c r="G3948" s="24"/>
      <c r="H3948" s="25" t="str">
        <f>IF(SUMIF('Base datos'!$A:$A,A3948,'Base datos'!$C:$C)=0," ",SUMIF('Base datos'!$A:$A,A3948,'Base datos'!$C:$C))</f>
        <v xml:space="preserve"> </v>
      </c>
      <c r="I3948" s="25" t="str">
        <f t="shared" si="248"/>
        <v xml:space="preserve"> </v>
      </c>
      <c r="J3948" s="26" t="str">
        <f>IF(SUMIF('Base datos'!$A:$A,A3948,'Base datos'!$D:$D)=0," ",SUMIF('Base datos'!$A:$A,A3948,'Base datos'!$D:$D))</f>
        <v xml:space="preserve"> </v>
      </c>
      <c r="K3948" s="27" t="str">
        <f t="shared" si="249"/>
        <v xml:space="preserve"> </v>
      </c>
      <c r="L3948" s="27" t="str">
        <f t="shared" si="251"/>
        <v xml:space="preserve"> </v>
      </c>
      <c r="M3948" s="18" t="str">
        <f t="shared" si="250"/>
        <v xml:space="preserve"> </v>
      </c>
    </row>
    <row r="3949" spans="1:13" x14ac:dyDescent="0.25">
      <c r="A3949" s="19"/>
      <c r="B3949" s="19"/>
      <c r="C3949" s="19"/>
      <c r="D3949" s="22"/>
      <c r="E3949" s="22"/>
      <c r="F3949" s="22"/>
      <c r="G3949" s="24"/>
      <c r="H3949" s="25" t="str">
        <f>IF(SUMIF('Base datos'!$A:$A,A3949,'Base datos'!$C:$C)=0," ",SUMIF('Base datos'!$A:$A,A3949,'Base datos'!$C:$C))</f>
        <v xml:space="preserve"> </v>
      </c>
      <c r="I3949" s="25" t="str">
        <f t="shared" si="248"/>
        <v xml:space="preserve"> </v>
      </c>
      <c r="J3949" s="26" t="str">
        <f>IF(SUMIF('Base datos'!$A:$A,A3949,'Base datos'!$D:$D)=0," ",SUMIF('Base datos'!$A:$A,A3949,'Base datos'!$D:$D))</f>
        <v xml:space="preserve"> </v>
      </c>
      <c r="K3949" s="27" t="str">
        <f t="shared" si="249"/>
        <v xml:space="preserve"> </v>
      </c>
      <c r="L3949" s="27" t="str">
        <f t="shared" si="251"/>
        <v xml:space="preserve"> </v>
      </c>
      <c r="M3949" s="18" t="str">
        <f t="shared" si="250"/>
        <v xml:space="preserve"> </v>
      </c>
    </row>
    <row r="3950" spans="1:13" x14ac:dyDescent="0.25">
      <c r="A3950" s="19"/>
      <c r="B3950" s="19"/>
      <c r="C3950" s="19"/>
      <c r="D3950" s="22"/>
      <c r="E3950" s="22"/>
      <c r="F3950" s="22"/>
      <c r="G3950" s="24"/>
      <c r="H3950" s="25" t="str">
        <f>IF(SUMIF('Base datos'!$A:$A,A3950,'Base datos'!$C:$C)=0," ",SUMIF('Base datos'!$A:$A,A3950,'Base datos'!$C:$C))</f>
        <v xml:space="preserve"> </v>
      </c>
      <c r="I3950" s="25" t="str">
        <f t="shared" si="248"/>
        <v xml:space="preserve"> </v>
      </c>
      <c r="J3950" s="26" t="str">
        <f>IF(SUMIF('Base datos'!$A:$A,A3950,'Base datos'!$D:$D)=0," ",SUMIF('Base datos'!$A:$A,A3950,'Base datos'!$D:$D))</f>
        <v xml:space="preserve"> </v>
      </c>
      <c r="K3950" s="27" t="str">
        <f t="shared" si="249"/>
        <v xml:space="preserve"> </v>
      </c>
      <c r="L3950" s="27" t="str">
        <f t="shared" si="251"/>
        <v xml:space="preserve"> </v>
      </c>
      <c r="M3950" s="18" t="str">
        <f t="shared" si="250"/>
        <v xml:space="preserve"> </v>
      </c>
    </row>
    <row r="3951" spans="1:13" x14ac:dyDescent="0.25">
      <c r="A3951" s="19"/>
      <c r="B3951" s="19"/>
      <c r="C3951" s="19"/>
      <c r="D3951" s="22"/>
      <c r="E3951" s="22"/>
      <c r="F3951" s="22"/>
      <c r="G3951" s="24"/>
      <c r="H3951" s="25" t="str">
        <f>IF(SUMIF('Base datos'!$A:$A,A3951,'Base datos'!$C:$C)=0," ",SUMIF('Base datos'!$A:$A,A3951,'Base datos'!$C:$C))</f>
        <v xml:space="preserve"> </v>
      </c>
      <c r="I3951" s="25" t="str">
        <f t="shared" si="248"/>
        <v xml:space="preserve"> </v>
      </c>
      <c r="J3951" s="26" t="str">
        <f>IF(SUMIF('Base datos'!$A:$A,A3951,'Base datos'!$D:$D)=0," ",SUMIF('Base datos'!$A:$A,A3951,'Base datos'!$D:$D))</f>
        <v xml:space="preserve"> </v>
      </c>
      <c r="K3951" s="27" t="str">
        <f t="shared" si="249"/>
        <v xml:space="preserve"> </v>
      </c>
      <c r="L3951" s="27" t="str">
        <f t="shared" si="251"/>
        <v xml:space="preserve"> </v>
      </c>
      <c r="M3951" s="18" t="str">
        <f t="shared" si="250"/>
        <v xml:space="preserve"> </v>
      </c>
    </row>
    <row r="3952" spans="1:13" x14ac:dyDescent="0.25">
      <c r="A3952" s="19"/>
      <c r="B3952" s="19"/>
      <c r="C3952" s="19"/>
      <c r="D3952" s="22"/>
      <c r="E3952" s="22"/>
      <c r="F3952" s="22"/>
      <c r="G3952" s="24"/>
      <c r="H3952" s="25" t="str">
        <f>IF(SUMIF('Base datos'!$A:$A,A3952,'Base datos'!$C:$C)=0," ",SUMIF('Base datos'!$A:$A,A3952,'Base datos'!$C:$C))</f>
        <v xml:space="preserve"> </v>
      </c>
      <c r="I3952" s="25" t="str">
        <f t="shared" si="248"/>
        <v xml:space="preserve"> </v>
      </c>
      <c r="J3952" s="26" t="str">
        <f>IF(SUMIF('Base datos'!$A:$A,A3952,'Base datos'!$D:$D)=0," ",SUMIF('Base datos'!$A:$A,A3952,'Base datos'!$D:$D))</f>
        <v xml:space="preserve"> </v>
      </c>
      <c r="K3952" s="27" t="str">
        <f t="shared" si="249"/>
        <v xml:space="preserve"> </v>
      </c>
      <c r="L3952" s="27" t="str">
        <f t="shared" si="251"/>
        <v xml:space="preserve"> </v>
      </c>
      <c r="M3952" s="18" t="str">
        <f t="shared" si="250"/>
        <v xml:space="preserve"> </v>
      </c>
    </row>
    <row r="3953" spans="1:13" x14ac:dyDescent="0.25">
      <c r="A3953" s="19"/>
      <c r="B3953" s="19"/>
      <c r="C3953" s="19"/>
      <c r="D3953" s="22"/>
      <c r="E3953" s="22"/>
      <c r="F3953" s="22"/>
      <c r="G3953" s="24"/>
      <c r="H3953" s="25" t="str">
        <f>IF(SUMIF('Base datos'!$A:$A,A3953,'Base datos'!$C:$C)=0," ",SUMIF('Base datos'!$A:$A,A3953,'Base datos'!$C:$C))</f>
        <v xml:space="preserve"> </v>
      </c>
      <c r="I3953" s="25" t="str">
        <f t="shared" si="248"/>
        <v xml:space="preserve"> </v>
      </c>
      <c r="J3953" s="26" t="str">
        <f>IF(SUMIF('Base datos'!$A:$A,A3953,'Base datos'!$D:$D)=0," ",SUMIF('Base datos'!$A:$A,A3953,'Base datos'!$D:$D))</f>
        <v xml:space="preserve"> </v>
      </c>
      <c r="K3953" s="27" t="str">
        <f t="shared" si="249"/>
        <v xml:space="preserve"> </v>
      </c>
      <c r="L3953" s="27" t="str">
        <f t="shared" si="251"/>
        <v xml:space="preserve"> </v>
      </c>
      <c r="M3953" s="18" t="str">
        <f t="shared" si="250"/>
        <v xml:space="preserve"> </v>
      </c>
    </row>
    <row r="3954" spans="1:13" x14ac:dyDescent="0.25">
      <c r="A3954" s="19"/>
      <c r="B3954" s="19"/>
      <c r="C3954" s="19"/>
      <c r="D3954" s="22"/>
      <c r="E3954" s="22"/>
      <c r="F3954" s="22"/>
      <c r="G3954" s="24"/>
      <c r="H3954" s="25" t="str">
        <f>IF(SUMIF('Base datos'!$A:$A,A3954,'Base datos'!$C:$C)=0," ",SUMIF('Base datos'!$A:$A,A3954,'Base datos'!$C:$C))</f>
        <v xml:space="preserve"> </v>
      </c>
      <c r="I3954" s="25" t="str">
        <f t="shared" si="248"/>
        <v xml:space="preserve"> </v>
      </c>
      <c r="J3954" s="26" t="str">
        <f>IF(SUMIF('Base datos'!$A:$A,A3954,'Base datos'!$D:$D)=0," ",SUMIF('Base datos'!$A:$A,A3954,'Base datos'!$D:$D))</f>
        <v xml:space="preserve"> </v>
      </c>
      <c r="K3954" s="27" t="str">
        <f t="shared" si="249"/>
        <v xml:space="preserve"> </v>
      </c>
      <c r="L3954" s="27" t="str">
        <f t="shared" si="251"/>
        <v xml:space="preserve"> </v>
      </c>
      <c r="M3954" s="18" t="str">
        <f t="shared" si="250"/>
        <v xml:space="preserve"> </v>
      </c>
    </row>
    <row r="3955" spans="1:13" x14ac:dyDescent="0.25">
      <c r="A3955" s="19"/>
      <c r="B3955" s="19"/>
      <c r="C3955" s="19"/>
      <c r="D3955" s="22"/>
      <c r="E3955" s="22"/>
      <c r="F3955" s="22"/>
      <c r="G3955" s="24"/>
      <c r="H3955" s="25" t="str">
        <f>IF(SUMIF('Base datos'!$A:$A,A3955,'Base datos'!$C:$C)=0," ",SUMIF('Base datos'!$A:$A,A3955,'Base datos'!$C:$C))</f>
        <v xml:space="preserve"> </v>
      </c>
      <c r="I3955" s="25" t="str">
        <f t="shared" si="248"/>
        <v xml:space="preserve"> </v>
      </c>
      <c r="J3955" s="26" t="str">
        <f>IF(SUMIF('Base datos'!$A:$A,A3955,'Base datos'!$D:$D)=0," ",SUMIF('Base datos'!$A:$A,A3955,'Base datos'!$D:$D))</f>
        <v xml:space="preserve"> </v>
      </c>
      <c r="K3955" s="27" t="str">
        <f t="shared" si="249"/>
        <v xml:space="preserve"> </v>
      </c>
      <c r="L3955" s="27" t="str">
        <f t="shared" si="251"/>
        <v xml:space="preserve"> </v>
      </c>
      <c r="M3955" s="18" t="str">
        <f t="shared" si="250"/>
        <v xml:space="preserve"> </v>
      </c>
    </row>
    <row r="3956" spans="1:13" x14ac:dyDescent="0.25">
      <c r="A3956" s="19"/>
      <c r="B3956" s="19"/>
      <c r="C3956" s="19"/>
      <c r="D3956" s="22"/>
      <c r="E3956" s="22"/>
      <c r="F3956" s="22"/>
      <c r="G3956" s="24"/>
      <c r="H3956" s="25" t="str">
        <f>IF(SUMIF('Base datos'!$A:$A,A3956,'Base datos'!$C:$C)=0," ",SUMIF('Base datos'!$A:$A,A3956,'Base datos'!$C:$C))</f>
        <v xml:space="preserve"> </v>
      </c>
      <c r="I3956" s="25" t="str">
        <f t="shared" si="248"/>
        <v xml:space="preserve"> </v>
      </c>
      <c r="J3956" s="26" t="str">
        <f>IF(SUMIF('Base datos'!$A:$A,A3956,'Base datos'!$D:$D)=0," ",SUMIF('Base datos'!$A:$A,A3956,'Base datos'!$D:$D))</f>
        <v xml:space="preserve"> </v>
      </c>
      <c r="K3956" s="27" t="str">
        <f t="shared" si="249"/>
        <v xml:space="preserve"> </v>
      </c>
      <c r="L3956" s="27" t="str">
        <f t="shared" si="251"/>
        <v xml:space="preserve"> </v>
      </c>
      <c r="M3956" s="18" t="str">
        <f t="shared" si="250"/>
        <v xml:space="preserve"> </v>
      </c>
    </row>
    <row r="3957" spans="1:13" x14ac:dyDescent="0.25">
      <c r="A3957" s="19"/>
      <c r="B3957" s="19"/>
      <c r="C3957" s="19"/>
      <c r="D3957" s="22"/>
      <c r="E3957" s="22"/>
      <c r="F3957" s="22"/>
      <c r="G3957" s="24"/>
      <c r="H3957" s="25" t="str">
        <f>IF(SUMIF('Base datos'!$A:$A,A3957,'Base datos'!$C:$C)=0," ",SUMIF('Base datos'!$A:$A,A3957,'Base datos'!$C:$C))</f>
        <v xml:space="preserve"> </v>
      </c>
      <c r="I3957" s="25" t="str">
        <f t="shared" si="248"/>
        <v xml:space="preserve"> </v>
      </c>
      <c r="J3957" s="26" t="str">
        <f>IF(SUMIF('Base datos'!$A:$A,A3957,'Base datos'!$D:$D)=0," ",SUMIF('Base datos'!$A:$A,A3957,'Base datos'!$D:$D))</f>
        <v xml:space="preserve"> </v>
      </c>
      <c r="K3957" s="27" t="str">
        <f t="shared" si="249"/>
        <v xml:space="preserve"> </v>
      </c>
      <c r="L3957" s="27" t="str">
        <f t="shared" si="251"/>
        <v xml:space="preserve"> </v>
      </c>
      <c r="M3957" s="18" t="str">
        <f t="shared" si="250"/>
        <v xml:space="preserve"> </v>
      </c>
    </row>
    <row r="3958" spans="1:13" x14ac:dyDescent="0.25">
      <c r="A3958" s="19"/>
      <c r="B3958" s="19"/>
      <c r="C3958" s="19"/>
      <c r="D3958" s="22"/>
      <c r="E3958" s="22"/>
      <c r="F3958" s="22"/>
      <c r="G3958" s="24"/>
      <c r="H3958" s="25" t="str">
        <f>IF(SUMIF('Base datos'!$A:$A,A3958,'Base datos'!$C:$C)=0," ",SUMIF('Base datos'!$A:$A,A3958,'Base datos'!$C:$C))</f>
        <v xml:space="preserve"> </v>
      </c>
      <c r="I3958" s="25" t="str">
        <f t="shared" si="248"/>
        <v xml:space="preserve"> </v>
      </c>
      <c r="J3958" s="26" t="str">
        <f>IF(SUMIF('Base datos'!$A:$A,A3958,'Base datos'!$D:$D)=0," ",SUMIF('Base datos'!$A:$A,A3958,'Base datos'!$D:$D))</f>
        <v xml:space="preserve"> </v>
      </c>
      <c r="K3958" s="27" t="str">
        <f t="shared" si="249"/>
        <v xml:space="preserve"> </v>
      </c>
      <c r="L3958" s="27" t="str">
        <f t="shared" si="251"/>
        <v xml:space="preserve"> </v>
      </c>
      <c r="M3958" s="18" t="str">
        <f t="shared" si="250"/>
        <v xml:space="preserve"> </v>
      </c>
    </row>
    <row r="3959" spans="1:13" x14ac:dyDescent="0.25">
      <c r="A3959" s="19"/>
      <c r="B3959" s="19"/>
      <c r="C3959" s="19"/>
      <c r="D3959" s="22"/>
      <c r="E3959" s="22"/>
      <c r="F3959" s="22"/>
      <c r="G3959" s="24"/>
      <c r="H3959" s="25" t="str">
        <f>IF(SUMIF('Base datos'!$A:$A,A3959,'Base datos'!$C:$C)=0," ",SUMIF('Base datos'!$A:$A,A3959,'Base datos'!$C:$C))</f>
        <v xml:space="preserve"> </v>
      </c>
      <c r="I3959" s="25" t="str">
        <f t="shared" si="248"/>
        <v xml:space="preserve"> </v>
      </c>
      <c r="J3959" s="26" t="str">
        <f>IF(SUMIF('Base datos'!$A:$A,A3959,'Base datos'!$D:$D)=0," ",SUMIF('Base datos'!$A:$A,A3959,'Base datos'!$D:$D))</f>
        <v xml:space="preserve"> </v>
      </c>
      <c r="K3959" s="27" t="str">
        <f t="shared" si="249"/>
        <v xml:space="preserve"> </v>
      </c>
      <c r="L3959" s="27" t="str">
        <f t="shared" si="251"/>
        <v xml:space="preserve"> </v>
      </c>
      <c r="M3959" s="18" t="str">
        <f t="shared" si="250"/>
        <v xml:space="preserve"> </v>
      </c>
    </row>
    <row r="3960" spans="1:13" x14ac:dyDescent="0.25">
      <c r="A3960" s="19"/>
      <c r="B3960" s="19"/>
      <c r="C3960" s="19"/>
      <c r="D3960" s="22"/>
      <c r="E3960" s="22"/>
      <c r="F3960" s="22"/>
      <c r="G3960" s="24"/>
      <c r="H3960" s="25" t="str">
        <f>IF(SUMIF('Base datos'!$A:$A,A3960,'Base datos'!$C:$C)=0," ",SUMIF('Base datos'!$A:$A,A3960,'Base datos'!$C:$C))</f>
        <v xml:space="preserve"> </v>
      </c>
      <c r="I3960" s="25" t="str">
        <f t="shared" si="248"/>
        <v xml:space="preserve"> </v>
      </c>
      <c r="J3960" s="26" t="str">
        <f>IF(SUMIF('Base datos'!$A:$A,A3960,'Base datos'!$D:$D)=0," ",SUMIF('Base datos'!$A:$A,A3960,'Base datos'!$D:$D))</f>
        <v xml:space="preserve"> </v>
      </c>
      <c r="K3960" s="27" t="str">
        <f t="shared" si="249"/>
        <v xml:space="preserve"> </v>
      </c>
      <c r="L3960" s="27" t="str">
        <f t="shared" si="251"/>
        <v xml:space="preserve"> </v>
      </c>
      <c r="M3960" s="18" t="str">
        <f t="shared" si="250"/>
        <v xml:space="preserve"> </v>
      </c>
    </row>
    <row r="3961" spans="1:13" x14ac:dyDescent="0.25">
      <c r="A3961" s="19"/>
      <c r="B3961" s="19"/>
      <c r="C3961" s="19"/>
      <c r="D3961" s="22"/>
      <c r="E3961" s="22"/>
      <c r="F3961" s="22"/>
      <c r="G3961" s="24"/>
      <c r="H3961" s="25" t="str">
        <f>IF(SUMIF('Base datos'!$A:$A,A3961,'Base datos'!$C:$C)=0," ",SUMIF('Base datos'!$A:$A,A3961,'Base datos'!$C:$C))</f>
        <v xml:space="preserve"> </v>
      </c>
      <c r="I3961" s="25" t="str">
        <f t="shared" si="248"/>
        <v xml:space="preserve"> </v>
      </c>
      <c r="J3961" s="26" t="str">
        <f>IF(SUMIF('Base datos'!$A:$A,A3961,'Base datos'!$D:$D)=0," ",SUMIF('Base datos'!$A:$A,A3961,'Base datos'!$D:$D))</f>
        <v xml:space="preserve"> </v>
      </c>
      <c r="K3961" s="27" t="str">
        <f t="shared" si="249"/>
        <v xml:space="preserve"> </v>
      </c>
      <c r="L3961" s="27" t="str">
        <f t="shared" si="251"/>
        <v xml:space="preserve"> </v>
      </c>
      <c r="M3961" s="18" t="str">
        <f t="shared" si="250"/>
        <v xml:space="preserve"> </v>
      </c>
    </row>
    <row r="3962" spans="1:13" x14ac:dyDescent="0.25">
      <c r="A3962" s="19"/>
      <c r="B3962" s="19"/>
      <c r="C3962" s="19"/>
      <c r="D3962" s="22"/>
      <c r="E3962" s="22"/>
      <c r="F3962" s="22"/>
      <c r="G3962" s="24"/>
      <c r="H3962" s="25" t="str">
        <f>IF(SUMIF('Base datos'!$A:$A,A3962,'Base datos'!$C:$C)=0," ",SUMIF('Base datos'!$A:$A,A3962,'Base datos'!$C:$C))</f>
        <v xml:space="preserve"> </v>
      </c>
      <c r="I3962" s="25" t="str">
        <f t="shared" si="248"/>
        <v xml:space="preserve"> </v>
      </c>
      <c r="J3962" s="26" t="str">
        <f>IF(SUMIF('Base datos'!$A:$A,A3962,'Base datos'!$D:$D)=0," ",SUMIF('Base datos'!$A:$A,A3962,'Base datos'!$D:$D))</f>
        <v xml:space="preserve"> </v>
      </c>
      <c r="K3962" s="27" t="str">
        <f t="shared" si="249"/>
        <v xml:space="preserve"> </v>
      </c>
      <c r="L3962" s="27" t="str">
        <f t="shared" si="251"/>
        <v xml:space="preserve"> </v>
      </c>
      <c r="M3962" s="18" t="str">
        <f t="shared" si="250"/>
        <v xml:space="preserve"> </v>
      </c>
    </row>
    <row r="3963" spans="1:13" x14ac:dyDescent="0.25">
      <c r="A3963" s="19"/>
      <c r="B3963" s="19"/>
      <c r="C3963" s="19"/>
      <c r="D3963" s="22"/>
      <c r="E3963" s="22"/>
      <c r="F3963" s="22"/>
      <c r="G3963" s="24"/>
      <c r="H3963" s="25" t="str">
        <f>IF(SUMIF('Base datos'!$A:$A,A3963,'Base datos'!$C:$C)=0," ",SUMIF('Base datos'!$A:$A,A3963,'Base datos'!$C:$C))</f>
        <v xml:space="preserve"> </v>
      </c>
      <c r="I3963" s="25" t="str">
        <f t="shared" si="248"/>
        <v xml:space="preserve"> </v>
      </c>
      <c r="J3963" s="26" t="str">
        <f>IF(SUMIF('Base datos'!$A:$A,A3963,'Base datos'!$D:$D)=0," ",SUMIF('Base datos'!$A:$A,A3963,'Base datos'!$D:$D))</f>
        <v xml:space="preserve"> </v>
      </c>
      <c r="K3963" s="27" t="str">
        <f t="shared" si="249"/>
        <v xml:space="preserve"> </v>
      </c>
      <c r="L3963" s="27" t="str">
        <f t="shared" si="251"/>
        <v xml:space="preserve"> </v>
      </c>
      <c r="M3963" s="18" t="str">
        <f t="shared" si="250"/>
        <v xml:space="preserve"> </v>
      </c>
    </row>
    <row r="3964" spans="1:13" x14ac:dyDescent="0.25">
      <c r="A3964" s="19"/>
      <c r="B3964" s="19"/>
      <c r="C3964" s="19"/>
      <c r="D3964" s="22"/>
      <c r="E3964" s="22"/>
      <c r="F3964" s="22"/>
      <c r="G3964" s="24"/>
      <c r="H3964" s="25" t="str">
        <f>IF(SUMIF('Base datos'!$A:$A,A3964,'Base datos'!$C:$C)=0," ",SUMIF('Base datos'!$A:$A,A3964,'Base datos'!$C:$C))</f>
        <v xml:space="preserve"> </v>
      </c>
      <c r="I3964" s="25" t="str">
        <f t="shared" si="248"/>
        <v xml:space="preserve"> </v>
      </c>
      <c r="J3964" s="26" t="str">
        <f>IF(SUMIF('Base datos'!$A:$A,A3964,'Base datos'!$D:$D)=0," ",SUMIF('Base datos'!$A:$A,A3964,'Base datos'!$D:$D))</f>
        <v xml:space="preserve"> </v>
      </c>
      <c r="K3964" s="27" t="str">
        <f t="shared" si="249"/>
        <v xml:space="preserve"> </v>
      </c>
      <c r="L3964" s="27" t="str">
        <f t="shared" si="251"/>
        <v xml:space="preserve"> </v>
      </c>
      <c r="M3964" s="18" t="str">
        <f t="shared" si="250"/>
        <v xml:space="preserve"> </v>
      </c>
    </row>
    <row r="3965" spans="1:13" x14ac:dyDescent="0.25">
      <c r="A3965" s="19"/>
      <c r="B3965" s="19"/>
      <c r="C3965" s="19"/>
      <c r="D3965" s="22"/>
      <c r="E3965" s="22"/>
      <c r="F3965" s="22"/>
      <c r="G3965" s="24"/>
      <c r="H3965" s="25" t="str">
        <f>IF(SUMIF('Base datos'!$A:$A,A3965,'Base datos'!$C:$C)=0," ",SUMIF('Base datos'!$A:$A,A3965,'Base datos'!$C:$C))</f>
        <v xml:space="preserve"> </v>
      </c>
      <c r="I3965" s="25" t="str">
        <f t="shared" si="248"/>
        <v xml:space="preserve"> </v>
      </c>
      <c r="J3965" s="26" t="str">
        <f>IF(SUMIF('Base datos'!$A:$A,A3965,'Base datos'!$D:$D)=0," ",SUMIF('Base datos'!$A:$A,A3965,'Base datos'!$D:$D))</f>
        <v xml:space="preserve"> </v>
      </c>
      <c r="K3965" s="27" t="str">
        <f t="shared" si="249"/>
        <v xml:space="preserve"> </v>
      </c>
      <c r="L3965" s="27" t="str">
        <f t="shared" si="251"/>
        <v xml:space="preserve"> </v>
      </c>
      <c r="M3965" s="18" t="str">
        <f t="shared" si="250"/>
        <v xml:space="preserve"> </v>
      </c>
    </row>
    <row r="3966" spans="1:13" x14ac:dyDescent="0.25">
      <c r="A3966" s="19"/>
      <c r="B3966" s="19"/>
      <c r="C3966" s="19"/>
      <c r="D3966" s="22"/>
      <c r="E3966" s="22"/>
      <c r="F3966" s="22"/>
      <c r="G3966" s="24"/>
      <c r="H3966" s="25" t="str">
        <f>IF(SUMIF('Base datos'!$A:$A,A3966,'Base datos'!$C:$C)=0," ",SUMIF('Base datos'!$A:$A,A3966,'Base datos'!$C:$C))</f>
        <v xml:space="preserve"> </v>
      </c>
      <c r="I3966" s="25" t="str">
        <f t="shared" si="248"/>
        <v xml:space="preserve"> </v>
      </c>
      <c r="J3966" s="26" t="str">
        <f>IF(SUMIF('Base datos'!$A:$A,A3966,'Base datos'!$D:$D)=0," ",SUMIF('Base datos'!$A:$A,A3966,'Base datos'!$D:$D))</f>
        <v xml:space="preserve"> </v>
      </c>
      <c r="K3966" s="27" t="str">
        <f t="shared" si="249"/>
        <v xml:space="preserve"> </v>
      </c>
      <c r="L3966" s="27" t="str">
        <f t="shared" si="251"/>
        <v xml:space="preserve"> </v>
      </c>
      <c r="M3966" s="18" t="str">
        <f t="shared" si="250"/>
        <v xml:space="preserve"> </v>
      </c>
    </row>
    <row r="3967" spans="1:13" x14ac:dyDescent="0.25">
      <c r="A3967" s="19"/>
      <c r="B3967" s="19"/>
      <c r="C3967" s="19"/>
      <c r="D3967" s="22"/>
      <c r="E3967" s="22"/>
      <c r="F3967" s="22"/>
      <c r="G3967" s="24"/>
      <c r="H3967" s="25" t="str">
        <f>IF(SUMIF('Base datos'!$A:$A,A3967,'Base datos'!$C:$C)=0," ",SUMIF('Base datos'!$A:$A,A3967,'Base datos'!$C:$C))</f>
        <v xml:space="preserve"> </v>
      </c>
      <c r="I3967" s="25" t="str">
        <f t="shared" si="248"/>
        <v xml:space="preserve"> </v>
      </c>
      <c r="J3967" s="26" t="str">
        <f>IF(SUMIF('Base datos'!$A:$A,A3967,'Base datos'!$D:$D)=0," ",SUMIF('Base datos'!$A:$A,A3967,'Base datos'!$D:$D))</f>
        <v xml:space="preserve"> </v>
      </c>
      <c r="K3967" s="27" t="str">
        <f t="shared" si="249"/>
        <v xml:space="preserve"> </v>
      </c>
      <c r="L3967" s="27" t="str">
        <f t="shared" si="251"/>
        <v xml:space="preserve"> </v>
      </c>
      <c r="M3967" s="18" t="str">
        <f t="shared" si="250"/>
        <v xml:space="preserve"> </v>
      </c>
    </row>
    <row r="3968" spans="1:13" x14ac:dyDescent="0.25">
      <c r="A3968" s="19"/>
      <c r="B3968" s="19"/>
      <c r="C3968" s="19"/>
      <c r="D3968" s="22"/>
      <c r="E3968" s="22"/>
      <c r="F3968" s="22"/>
      <c r="G3968" s="24"/>
      <c r="H3968" s="25" t="str">
        <f>IF(SUMIF('Base datos'!$A:$A,A3968,'Base datos'!$C:$C)=0," ",SUMIF('Base datos'!$A:$A,A3968,'Base datos'!$C:$C))</f>
        <v xml:space="preserve"> </v>
      </c>
      <c r="I3968" s="25" t="str">
        <f t="shared" si="248"/>
        <v xml:space="preserve"> </v>
      </c>
      <c r="J3968" s="26" t="str">
        <f>IF(SUMIF('Base datos'!$A:$A,A3968,'Base datos'!$D:$D)=0," ",SUMIF('Base datos'!$A:$A,A3968,'Base datos'!$D:$D))</f>
        <v xml:space="preserve"> </v>
      </c>
      <c r="K3968" s="27" t="str">
        <f t="shared" si="249"/>
        <v xml:space="preserve"> </v>
      </c>
      <c r="L3968" s="27" t="str">
        <f t="shared" si="251"/>
        <v xml:space="preserve"> </v>
      </c>
      <c r="M3968" s="18" t="str">
        <f t="shared" si="250"/>
        <v xml:space="preserve"> </v>
      </c>
    </row>
    <row r="3969" spans="1:13" x14ac:dyDescent="0.25">
      <c r="A3969" s="19"/>
      <c r="B3969" s="19"/>
      <c r="C3969" s="19"/>
      <c r="D3969" s="22"/>
      <c r="E3969" s="22"/>
      <c r="F3969" s="22"/>
      <c r="G3969" s="24"/>
      <c r="H3969" s="25" t="str">
        <f>IF(SUMIF('Base datos'!$A:$A,A3969,'Base datos'!$C:$C)=0," ",SUMIF('Base datos'!$A:$A,A3969,'Base datos'!$C:$C))</f>
        <v xml:space="preserve"> </v>
      </c>
      <c r="I3969" s="25" t="str">
        <f t="shared" si="248"/>
        <v xml:space="preserve"> </v>
      </c>
      <c r="J3969" s="26" t="str">
        <f>IF(SUMIF('Base datos'!$A:$A,A3969,'Base datos'!$D:$D)=0," ",SUMIF('Base datos'!$A:$A,A3969,'Base datos'!$D:$D))</f>
        <v xml:space="preserve"> </v>
      </c>
      <c r="K3969" s="27" t="str">
        <f t="shared" si="249"/>
        <v xml:space="preserve"> </v>
      </c>
      <c r="L3969" s="27" t="str">
        <f t="shared" si="251"/>
        <v xml:space="preserve"> </v>
      </c>
      <c r="M3969" s="18" t="str">
        <f t="shared" si="250"/>
        <v xml:space="preserve"> </v>
      </c>
    </row>
    <row r="3970" spans="1:13" x14ac:dyDescent="0.25">
      <c r="A3970" s="19"/>
      <c r="B3970" s="19"/>
      <c r="C3970" s="19"/>
      <c r="D3970" s="22"/>
      <c r="E3970" s="22"/>
      <c r="F3970" s="22"/>
      <c r="G3970" s="24"/>
      <c r="H3970" s="25" t="str">
        <f>IF(SUMIF('Base datos'!$A:$A,A3970,'Base datos'!$C:$C)=0," ",SUMIF('Base datos'!$A:$A,A3970,'Base datos'!$C:$C))</f>
        <v xml:space="preserve"> </v>
      </c>
      <c r="I3970" s="25" t="str">
        <f t="shared" si="248"/>
        <v xml:space="preserve"> </v>
      </c>
      <c r="J3970" s="26" t="str">
        <f>IF(SUMIF('Base datos'!$A:$A,A3970,'Base datos'!$D:$D)=0," ",SUMIF('Base datos'!$A:$A,A3970,'Base datos'!$D:$D))</f>
        <v xml:space="preserve"> </v>
      </c>
      <c r="K3970" s="27" t="str">
        <f t="shared" si="249"/>
        <v xml:space="preserve"> </v>
      </c>
      <c r="L3970" s="27" t="str">
        <f t="shared" si="251"/>
        <v xml:space="preserve"> </v>
      </c>
      <c r="M3970" s="18" t="str">
        <f t="shared" si="250"/>
        <v xml:space="preserve"> </v>
      </c>
    </row>
    <row r="3971" spans="1:13" x14ac:dyDescent="0.25">
      <c r="A3971" s="19"/>
      <c r="B3971" s="19"/>
      <c r="C3971" s="19"/>
      <c r="D3971" s="22"/>
      <c r="E3971" s="22"/>
      <c r="F3971" s="22"/>
      <c r="G3971" s="24"/>
      <c r="H3971" s="25" t="str">
        <f>IF(SUMIF('Base datos'!$A:$A,A3971,'Base datos'!$C:$C)=0," ",SUMIF('Base datos'!$A:$A,A3971,'Base datos'!$C:$C))</f>
        <v xml:space="preserve"> </v>
      </c>
      <c r="I3971" s="25" t="str">
        <f t="shared" ref="I3971:I4034" si="252">IFERROR(H3971*D3971," ")</f>
        <v xml:space="preserve"> </v>
      </c>
      <c r="J3971" s="26" t="str">
        <f>IF(SUMIF('Base datos'!$A:$A,A3971,'Base datos'!$D:$D)=0," ",SUMIF('Base datos'!$A:$A,A3971,'Base datos'!$D:$D))</f>
        <v xml:space="preserve"> </v>
      </c>
      <c r="K3971" s="27" t="str">
        <f t="shared" ref="K3971:K4034" si="253">IFERROR(J3971*E3971," ")</f>
        <v xml:space="preserve"> </v>
      </c>
      <c r="L3971" s="27" t="str">
        <f t="shared" si="251"/>
        <v xml:space="preserve"> </v>
      </c>
      <c r="M3971" s="18" t="str">
        <f t="shared" ref="M3971:M4034" si="254">IF(OR(ISNUMBER(H3971),ISNUMBER(J3971)),SUMIF($A:$A,A3971,$H:$H)-SUMIF($A:$A,A3971,$J:$J)," ")</f>
        <v xml:space="preserve"> </v>
      </c>
    </row>
    <row r="3972" spans="1:13" x14ac:dyDescent="0.25">
      <c r="A3972" s="19"/>
      <c r="B3972" s="19"/>
      <c r="C3972" s="19"/>
      <c r="D3972" s="22"/>
      <c r="E3972" s="22"/>
      <c r="F3972" s="22"/>
      <c r="G3972" s="24"/>
      <c r="H3972" s="25" t="str">
        <f>IF(SUMIF('Base datos'!$A:$A,A3972,'Base datos'!$C:$C)=0," ",SUMIF('Base datos'!$A:$A,A3972,'Base datos'!$C:$C))</f>
        <v xml:space="preserve"> </v>
      </c>
      <c r="I3972" s="25" t="str">
        <f t="shared" si="252"/>
        <v xml:space="preserve"> </v>
      </c>
      <c r="J3972" s="26" t="str">
        <f>IF(SUMIF('Base datos'!$A:$A,A3972,'Base datos'!$D:$D)=0," ",SUMIF('Base datos'!$A:$A,A3972,'Base datos'!$D:$D))</f>
        <v xml:space="preserve"> </v>
      </c>
      <c r="K3972" s="27" t="str">
        <f t="shared" si="253"/>
        <v xml:space="preserve"> </v>
      </c>
      <c r="L3972" s="27" t="str">
        <f t="shared" si="251"/>
        <v xml:space="preserve"> </v>
      </c>
      <c r="M3972" s="18" t="str">
        <f t="shared" si="254"/>
        <v xml:space="preserve"> </v>
      </c>
    </row>
    <row r="3973" spans="1:13" x14ac:dyDescent="0.25">
      <c r="A3973" s="19"/>
      <c r="B3973" s="19"/>
      <c r="C3973" s="19"/>
      <c r="D3973" s="22"/>
      <c r="E3973" s="22"/>
      <c r="F3973" s="22"/>
      <c r="G3973" s="24"/>
      <c r="H3973" s="25" t="str">
        <f>IF(SUMIF('Base datos'!$A:$A,A3973,'Base datos'!$C:$C)=0," ",SUMIF('Base datos'!$A:$A,A3973,'Base datos'!$C:$C))</f>
        <v xml:space="preserve"> </v>
      </c>
      <c r="I3973" s="25" t="str">
        <f t="shared" si="252"/>
        <v xml:space="preserve"> </v>
      </c>
      <c r="J3973" s="26" t="str">
        <f>IF(SUMIF('Base datos'!$A:$A,A3973,'Base datos'!$D:$D)=0," ",SUMIF('Base datos'!$A:$A,A3973,'Base datos'!$D:$D))</f>
        <v xml:space="preserve"> </v>
      </c>
      <c r="K3973" s="27" t="str">
        <f t="shared" si="253"/>
        <v xml:space="preserve"> </v>
      </c>
      <c r="L3973" s="27" t="str">
        <f t="shared" si="251"/>
        <v xml:space="preserve"> </v>
      </c>
      <c r="M3973" s="18" t="str">
        <f t="shared" si="254"/>
        <v xml:space="preserve"> </v>
      </c>
    </row>
    <row r="3974" spans="1:13" x14ac:dyDescent="0.25">
      <c r="A3974" s="19"/>
      <c r="B3974" s="19"/>
      <c r="C3974" s="19"/>
      <c r="D3974" s="22"/>
      <c r="E3974" s="22"/>
      <c r="F3974" s="22"/>
      <c r="G3974" s="24"/>
      <c r="H3974" s="25" t="str">
        <f>IF(SUMIF('Base datos'!$A:$A,A3974,'Base datos'!$C:$C)=0," ",SUMIF('Base datos'!$A:$A,A3974,'Base datos'!$C:$C))</f>
        <v xml:space="preserve"> </v>
      </c>
      <c r="I3974" s="25" t="str">
        <f t="shared" si="252"/>
        <v xml:space="preserve"> </v>
      </c>
      <c r="J3974" s="26" t="str">
        <f>IF(SUMIF('Base datos'!$A:$A,A3974,'Base datos'!$D:$D)=0," ",SUMIF('Base datos'!$A:$A,A3974,'Base datos'!$D:$D))</f>
        <v xml:space="preserve"> </v>
      </c>
      <c r="K3974" s="27" t="str">
        <f t="shared" si="253"/>
        <v xml:space="preserve"> </v>
      </c>
      <c r="L3974" s="27" t="str">
        <f t="shared" si="251"/>
        <v xml:space="preserve"> </v>
      </c>
      <c r="M3974" s="18" t="str">
        <f t="shared" si="254"/>
        <v xml:space="preserve"> </v>
      </c>
    </row>
    <row r="3975" spans="1:13" x14ac:dyDescent="0.25">
      <c r="A3975" s="19"/>
      <c r="B3975" s="19"/>
      <c r="C3975" s="19"/>
      <c r="D3975" s="22"/>
      <c r="E3975" s="22"/>
      <c r="F3975" s="22"/>
      <c r="G3975" s="24"/>
      <c r="H3975" s="25" t="str">
        <f>IF(SUMIF('Base datos'!$A:$A,A3975,'Base datos'!$C:$C)=0," ",SUMIF('Base datos'!$A:$A,A3975,'Base datos'!$C:$C))</f>
        <v xml:space="preserve"> </v>
      </c>
      <c r="I3975" s="25" t="str">
        <f t="shared" si="252"/>
        <v xml:space="preserve"> </v>
      </c>
      <c r="J3975" s="26" t="str">
        <f>IF(SUMIF('Base datos'!$A:$A,A3975,'Base datos'!$D:$D)=0," ",SUMIF('Base datos'!$A:$A,A3975,'Base datos'!$D:$D))</f>
        <v xml:space="preserve"> </v>
      </c>
      <c r="K3975" s="27" t="str">
        <f t="shared" si="253"/>
        <v xml:space="preserve"> </v>
      </c>
      <c r="L3975" s="27" t="str">
        <f t="shared" si="251"/>
        <v xml:space="preserve"> </v>
      </c>
      <c r="M3975" s="18" t="str">
        <f t="shared" si="254"/>
        <v xml:space="preserve"> </v>
      </c>
    </row>
    <row r="3976" spans="1:13" x14ac:dyDescent="0.25">
      <c r="A3976" s="19"/>
      <c r="B3976" s="19"/>
      <c r="C3976" s="19"/>
      <c r="D3976" s="22"/>
      <c r="E3976" s="22"/>
      <c r="F3976" s="22"/>
      <c r="G3976" s="24"/>
      <c r="H3976" s="25" t="str">
        <f>IF(SUMIF('Base datos'!$A:$A,A3976,'Base datos'!$C:$C)=0," ",SUMIF('Base datos'!$A:$A,A3976,'Base datos'!$C:$C))</f>
        <v xml:space="preserve"> </v>
      </c>
      <c r="I3976" s="25" t="str">
        <f t="shared" si="252"/>
        <v xml:space="preserve"> </v>
      </c>
      <c r="J3976" s="26" t="str">
        <f>IF(SUMIF('Base datos'!$A:$A,A3976,'Base datos'!$D:$D)=0," ",SUMIF('Base datos'!$A:$A,A3976,'Base datos'!$D:$D))</f>
        <v xml:space="preserve"> </v>
      </c>
      <c r="K3976" s="27" t="str">
        <f t="shared" si="253"/>
        <v xml:space="preserve"> </v>
      </c>
      <c r="L3976" s="27" t="str">
        <f t="shared" si="251"/>
        <v xml:space="preserve"> </v>
      </c>
      <c r="M3976" s="18" t="str">
        <f t="shared" si="254"/>
        <v xml:space="preserve"> </v>
      </c>
    </row>
    <row r="3977" spans="1:13" x14ac:dyDescent="0.25">
      <c r="A3977" s="19"/>
      <c r="B3977" s="19"/>
      <c r="C3977" s="19"/>
      <c r="D3977" s="22"/>
      <c r="E3977" s="22"/>
      <c r="F3977" s="22"/>
      <c r="G3977" s="24"/>
      <c r="H3977" s="25" t="str">
        <f>IF(SUMIF('Base datos'!$A:$A,A3977,'Base datos'!$C:$C)=0," ",SUMIF('Base datos'!$A:$A,A3977,'Base datos'!$C:$C))</f>
        <v xml:space="preserve"> </v>
      </c>
      <c r="I3977" s="25" t="str">
        <f t="shared" si="252"/>
        <v xml:space="preserve"> </v>
      </c>
      <c r="J3977" s="26" t="str">
        <f>IF(SUMIF('Base datos'!$A:$A,A3977,'Base datos'!$D:$D)=0," ",SUMIF('Base datos'!$A:$A,A3977,'Base datos'!$D:$D))</f>
        <v xml:space="preserve"> </v>
      </c>
      <c r="K3977" s="27" t="str">
        <f t="shared" si="253"/>
        <v xml:space="preserve"> </v>
      </c>
      <c r="L3977" s="27" t="str">
        <f t="shared" si="251"/>
        <v xml:space="preserve"> </v>
      </c>
      <c r="M3977" s="18" t="str">
        <f t="shared" si="254"/>
        <v xml:space="preserve"> </v>
      </c>
    </row>
    <row r="3978" spans="1:13" x14ac:dyDescent="0.25">
      <c r="A3978" s="19"/>
      <c r="B3978" s="19"/>
      <c r="C3978" s="19"/>
      <c r="D3978" s="22"/>
      <c r="E3978" s="22"/>
      <c r="F3978" s="22"/>
      <c r="G3978" s="24"/>
      <c r="H3978" s="25" t="str">
        <f>IF(SUMIF('Base datos'!$A:$A,A3978,'Base datos'!$C:$C)=0," ",SUMIF('Base datos'!$A:$A,A3978,'Base datos'!$C:$C))</f>
        <v xml:space="preserve"> </v>
      </c>
      <c r="I3978" s="25" t="str">
        <f t="shared" si="252"/>
        <v xml:space="preserve"> </v>
      </c>
      <c r="J3978" s="26" t="str">
        <f>IF(SUMIF('Base datos'!$A:$A,A3978,'Base datos'!$D:$D)=0," ",SUMIF('Base datos'!$A:$A,A3978,'Base datos'!$D:$D))</f>
        <v xml:space="preserve"> </v>
      </c>
      <c r="K3978" s="27" t="str">
        <f t="shared" si="253"/>
        <v xml:space="preserve"> </v>
      </c>
      <c r="L3978" s="27" t="str">
        <f t="shared" si="251"/>
        <v xml:space="preserve"> </v>
      </c>
      <c r="M3978" s="18" t="str">
        <f t="shared" si="254"/>
        <v xml:space="preserve"> </v>
      </c>
    </row>
    <row r="3979" spans="1:13" x14ac:dyDescent="0.25">
      <c r="A3979" s="19"/>
      <c r="B3979" s="19"/>
      <c r="C3979" s="19"/>
      <c r="D3979" s="22"/>
      <c r="E3979" s="22"/>
      <c r="F3979" s="22"/>
      <c r="G3979" s="24"/>
      <c r="H3979" s="25" t="str">
        <f>IF(SUMIF('Base datos'!$A:$A,A3979,'Base datos'!$C:$C)=0," ",SUMIF('Base datos'!$A:$A,A3979,'Base datos'!$C:$C))</f>
        <v xml:space="preserve"> </v>
      </c>
      <c r="I3979" s="25" t="str">
        <f t="shared" si="252"/>
        <v xml:space="preserve"> </v>
      </c>
      <c r="J3979" s="26" t="str">
        <f>IF(SUMIF('Base datos'!$A:$A,A3979,'Base datos'!$D:$D)=0," ",SUMIF('Base datos'!$A:$A,A3979,'Base datos'!$D:$D))</f>
        <v xml:space="preserve"> </v>
      </c>
      <c r="K3979" s="27" t="str">
        <f t="shared" si="253"/>
        <v xml:space="preserve"> </v>
      </c>
      <c r="L3979" s="27" t="str">
        <f t="shared" ref="L3979:L4042" si="255">IFERROR(K3979-J3979," ")</f>
        <v xml:space="preserve"> </v>
      </c>
      <c r="M3979" s="18" t="str">
        <f t="shared" si="254"/>
        <v xml:space="preserve"> </v>
      </c>
    </row>
    <row r="3980" spans="1:13" x14ac:dyDescent="0.25">
      <c r="A3980" s="19"/>
      <c r="B3980" s="19"/>
      <c r="C3980" s="19"/>
      <c r="D3980" s="22"/>
      <c r="E3980" s="22"/>
      <c r="F3980" s="22"/>
      <c r="G3980" s="24"/>
      <c r="H3980" s="25" t="str">
        <f>IF(SUMIF('Base datos'!$A:$A,A3980,'Base datos'!$C:$C)=0," ",SUMIF('Base datos'!$A:$A,A3980,'Base datos'!$C:$C))</f>
        <v xml:space="preserve"> </v>
      </c>
      <c r="I3980" s="25" t="str">
        <f t="shared" si="252"/>
        <v xml:space="preserve"> </v>
      </c>
      <c r="J3980" s="26" t="str">
        <f>IF(SUMIF('Base datos'!$A:$A,A3980,'Base datos'!$D:$D)=0," ",SUMIF('Base datos'!$A:$A,A3980,'Base datos'!$D:$D))</f>
        <v xml:space="preserve"> </v>
      </c>
      <c r="K3980" s="27" t="str">
        <f t="shared" si="253"/>
        <v xml:space="preserve"> </v>
      </c>
      <c r="L3980" s="27" t="str">
        <f t="shared" si="255"/>
        <v xml:space="preserve"> </v>
      </c>
      <c r="M3980" s="18" t="str">
        <f t="shared" si="254"/>
        <v xml:space="preserve"> </v>
      </c>
    </row>
    <row r="3981" spans="1:13" x14ac:dyDescent="0.25">
      <c r="A3981" s="19"/>
      <c r="B3981" s="19"/>
      <c r="C3981" s="19"/>
      <c r="D3981" s="22"/>
      <c r="E3981" s="22"/>
      <c r="F3981" s="22"/>
      <c r="G3981" s="24"/>
      <c r="H3981" s="25" t="str">
        <f>IF(SUMIF('Base datos'!$A:$A,A3981,'Base datos'!$C:$C)=0," ",SUMIF('Base datos'!$A:$A,A3981,'Base datos'!$C:$C))</f>
        <v xml:space="preserve"> </v>
      </c>
      <c r="I3981" s="25" t="str">
        <f t="shared" si="252"/>
        <v xml:space="preserve"> </v>
      </c>
      <c r="J3981" s="26" t="str">
        <f>IF(SUMIF('Base datos'!$A:$A,A3981,'Base datos'!$D:$D)=0," ",SUMIF('Base datos'!$A:$A,A3981,'Base datos'!$D:$D))</f>
        <v xml:space="preserve"> </v>
      </c>
      <c r="K3981" s="27" t="str">
        <f t="shared" si="253"/>
        <v xml:space="preserve"> </v>
      </c>
      <c r="L3981" s="27" t="str">
        <f t="shared" si="255"/>
        <v xml:space="preserve"> </v>
      </c>
      <c r="M3981" s="18" t="str">
        <f t="shared" si="254"/>
        <v xml:space="preserve"> </v>
      </c>
    </row>
    <row r="3982" spans="1:13" x14ac:dyDescent="0.25">
      <c r="A3982" s="19"/>
      <c r="B3982" s="19"/>
      <c r="C3982" s="19"/>
      <c r="D3982" s="22"/>
      <c r="E3982" s="22"/>
      <c r="F3982" s="22"/>
      <c r="G3982" s="24"/>
      <c r="H3982" s="25" t="str">
        <f>IF(SUMIF('Base datos'!$A:$A,A3982,'Base datos'!$C:$C)=0," ",SUMIF('Base datos'!$A:$A,A3982,'Base datos'!$C:$C))</f>
        <v xml:space="preserve"> </v>
      </c>
      <c r="I3982" s="25" t="str">
        <f t="shared" si="252"/>
        <v xml:space="preserve"> </v>
      </c>
      <c r="J3982" s="26" t="str">
        <f>IF(SUMIF('Base datos'!$A:$A,A3982,'Base datos'!$D:$D)=0," ",SUMIF('Base datos'!$A:$A,A3982,'Base datos'!$D:$D))</f>
        <v xml:space="preserve"> </v>
      </c>
      <c r="K3982" s="27" t="str">
        <f t="shared" si="253"/>
        <v xml:space="preserve"> </v>
      </c>
      <c r="L3982" s="27" t="str">
        <f t="shared" si="255"/>
        <v xml:space="preserve"> </v>
      </c>
      <c r="M3982" s="18" t="str">
        <f t="shared" si="254"/>
        <v xml:space="preserve"> </v>
      </c>
    </row>
    <row r="3983" spans="1:13" x14ac:dyDescent="0.25">
      <c r="A3983" s="19"/>
      <c r="B3983" s="19"/>
      <c r="C3983" s="19"/>
      <c r="D3983" s="22"/>
      <c r="E3983" s="22"/>
      <c r="F3983" s="22"/>
      <c r="G3983" s="24"/>
      <c r="H3983" s="25" t="str">
        <f>IF(SUMIF('Base datos'!$A:$A,A3983,'Base datos'!$C:$C)=0," ",SUMIF('Base datos'!$A:$A,A3983,'Base datos'!$C:$C))</f>
        <v xml:space="preserve"> </v>
      </c>
      <c r="I3983" s="25" t="str">
        <f t="shared" si="252"/>
        <v xml:space="preserve"> </v>
      </c>
      <c r="J3983" s="26" t="str">
        <f>IF(SUMIF('Base datos'!$A:$A,A3983,'Base datos'!$D:$D)=0," ",SUMIF('Base datos'!$A:$A,A3983,'Base datos'!$D:$D))</f>
        <v xml:space="preserve"> </v>
      </c>
      <c r="K3983" s="27" t="str">
        <f t="shared" si="253"/>
        <v xml:space="preserve"> </v>
      </c>
      <c r="L3983" s="27" t="str">
        <f t="shared" si="255"/>
        <v xml:space="preserve"> </v>
      </c>
      <c r="M3983" s="18" t="str">
        <f t="shared" si="254"/>
        <v xml:space="preserve"> </v>
      </c>
    </row>
    <row r="3984" spans="1:13" x14ac:dyDescent="0.25">
      <c r="A3984" s="19"/>
      <c r="B3984" s="19"/>
      <c r="C3984" s="19"/>
      <c r="D3984" s="22"/>
      <c r="E3984" s="22"/>
      <c r="F3984" s="22"/>
      <c r="G3984" s="24"/>
      <c r="H3984" s="25" t="str">
        <f>IF(SUMIF('Base datos'!$A:$A,A3984,'Base datos'!$C:$C)=0," ",SUMIF('Base datos'!$A:$A,A3984,'Base datos'!$C:$C))</f>
        <v xml:space="preserve"> </v>
      </c>
      <c r="I3984" s="25" t="str">
        <f t="shared" si="252"/>
        <v xml:space="preserve"> </v>
      </c>
      <c r="J3984" s="26" t="str">
        <f>IF(SUMIF('Base datos'!$A:$A,A3984,'Base datos'!$D:$D)=0," ",SUMIF('Base datos'!$A:$A,A3984,'Base datos'!$D:$D))</f>
        <v xml:space="preserve"> </v>
      </c>
      <c r="K3984" s="27" t="str">
        <f t="shared" si="253"/>
        <v xml:space="preserve"> </v>
      </c>
      <c r="L3984" s="27" t="str">
        <f t="shared" si="255"/>
        <v xml:space="preserve"> </v>
      </c>
      <c r="M3984" s="18" t="str">
        <f t="shared" si="254"/>
        <v xml:space="preserve"> </v>
      </c>
    </row>
    <row r="3985" spans="1:13" x14ac:dyDescent="0.25">
      <c r="A3985" s="19"/>
      <c r="B3985" s="19"/>
      <c r="C3985" s="19"/>
      <c r="D3985" s="22"/>
      <c r="E3985" s="22"/>
      <c r="F3985" s="22"/>
      <c r="G3985" s="24"/>
      <c r="H3985" s="25" t="str">
        <f>IF(SUMIF('Base datos'!$A:$A,A3985,'Base datos'!$C:$C)=0," ",SUMIF('Base datos'!$A:$A,A3985,'Base datos'!$C:$C))</f>
        <v xml:space="preserve"> </v>
      </c>
      <c r="I3985" s="25" t="str">
        <f t="shared" si="252"/>
        <v xml:space="preserve"> </v>
      </c>
      <c r="J3985" s="26" t="str">
        <f>IF(SUMIF('Base datos'!$A:$A,A3985,'Base datos'!$D:$D)=0," ",SUMIF('Base datos'!$A:$A,A3985,'Base datos'!$D:$D))</f>
        <v xml:space="preserve"> </v>
      </c>
      <c r="K3985" s="27" t="str">
        <f t="shared" si="253"/>
        <v xml:space="preserve"> </v>
      </c>
      <c r="L3985" s="27" t="str">
        <f t="shared" si="255"/>
        <v xml:space="preserve"> </v>
      </c>
      <c r="M3985" s="18" t="str">
        <f t="shared" si="254"/>
        <v xml:space="preserve"> </v>
      </c>
    </row>
    <row r="3986" spans="1:13" x14ac:dyDescent="0.25">
      <c r="A3986" s="19"/>
      <c r="B3986" s="19"/>
      <c r="C3986" s="19"/>
      <c r="D3986" s="22"/>
      <c r="E3986" s="22"/>
      <c r="F3986" s="22"/>
      <c r="G3986" s="24"/>
      <c r="H3986" s="25" t="str">
        <f>IF(SUMIF('Base datos'!$A:$A,A3986,'Base datos'!$C:$C)=0," ",SUMIF('Base datos'!$A:$A,A3986,'Base datos'!$C:$C))</f>
        <v xml:space="preserve"> </v>
      </c>
      <c r="I3986" s="25" t="str">
        <f t="shared" si="252"/>
        <v xml:space="preserve"> </v>
      </c>
      <c r="J3986" s="26" t="str">
        <f>IF(SUMIF('Base datos'!$A:$A,A3986,'Base datos'!$D:$D)=0," ",SUMIF('Base datos'!$A:$A,A3986,'Base datos'!$D:$D))</f>
        <v xml:space="preserve"> </v>
      </c>
      <c r="K3986" s="27" t="str">
        <f t="shared" si="253"/>
        <v xml:space="preserve"> </v>
      </c>
      <c r="L3986" s="27" t="str">
        <f t="shared" si="255"/>
        <v xml:space="preserve"> </v>
      </c>
      <c r="M3986" s="18" t="str">
        <f t="shared" si="254"/>
        <v xml:space="preserve"> </v>
      </c>
    </row>
    <row r="3987" spans="1:13" x14ac:dyDescent="0.25">
      <c r="A3987" s="19"/>
      <c r="B3987" s="19"/>
      <c r="C3987" s="19"/>
      <c r="D3987" s="22"/>
      <c r="E3987" s="22"/>
      <c r="F3987" s="22"/>
      <c r="G3987" s="24"/>
      <c r="H3987" s="25" t="str">
        <f>IF(SUMIF('Base datos'!$A:$A,A3987,'Base datos'!$C:$C)=0," ",SUMIF('Base datos'!$A:$A,A3987,'Base datos'!$C:$C))</f>
        <v xml:space="preserve"> </v>
      </c>
      <c r="I3987" s="25" t="str">
        <f t="shared" si="252"/>
        <v xml:space="preserve"> </v>
      </c>
      <c r="J3987" s="26" t="str">
        <f>IF(SUMIF('Base datos'!$A:$A,A3987,'Base datos'!$D:$D)=0," ",SUMIF('Base datos'!$A:$A,A3987,'Base datos'!$D:$D))</f>
        <v xml:space="preserve"> </v>
      </c>
      <c r="K3987" s="27" t="str">
        <f t="shared" si="253"/>
        <v xml:space="preserve"> </v>
      </c>
      <c r="L3987" s="27" t="str">
        <f t="shared" si="255"/>
        <v xml:space="preserve"> </v>
      </c>
      <c r="M3987" s="18" t="str">
        <f t="shared" si="254"/>
        <v xml:space="preserve"> </v>
      </c>
    </row>
    <row r="3988" spans="1:13" x14ac:dyDescent="0.25">
      <c r="A3988" s="19"/>
      <c r="B3988" s="19"/>
      <c r="C3988" s="19"/>
      <c r="D3988" s="22"/>
      <c r="E3988" s="22"/>
      <c r="F3988" s="22"/>
      <c r="G3988" s="24"/>
      <c r="H3988" s="25" t="str">
        <f>IF(SUMIF('Base datos'!$A:$A,A3988,'Base datos'!$C:$C)=0," ",SUMIF('Base datos'!$A:$A,A3988,'Base datos'!$C:$C))</f>
        <v xml:space="preserve"> </v>
      </c>
      <c r="I3988" s="25" t="str">
        <f t="shared" si="252"/>
        <v xml:space="preserve"> </v>
      </c>
      <c r="J3988" s="26" t="str">
        <f>IF(SUMIF('Base datos'!$A:$A,A3988,'Base datos'!$D:$D)=0," ",SUMIF('Base datos'!$A:$A,A3988,'Base datos'!$D:$D))</f>
        <v xml:space="preserve"> </v>
      </c>
      <c r="K3988" s="27" t="str">
        <f t="shared" si="253"/>
        <v xml:space="preserve"> </v>
      </c>
      <c r="L3988" s="27" t="str">
        <f t="shared" si="255"/>
        <v xml:space="preserve"> </v>
      </c>
      <c r="M3988" s="18" t="str">
        <f t="shared" si="254"/>
        <v xml:space="preserve"> </v>
      </c>
    </row>
    <row r="3989" spans="1:13" x14ac:dyDescent="0.25">
      <c r="A3989" s="19"/>
      <c r="B3989" s="19"/>
      <c r="C3989" s="19"/>
      <c r="D3989" s="22"/>
      <c r="E3989" s="22"/>
      <c r="F3989" s="22"/>
      <c r="G3989" s="24"/>
      <c r="H3989" s="25" t="str">
        <f>IF(SUMIF('Base datos'!$A:$A,A3989,'Base datos'!$C:$C)=0," ",SUMIF('Base datos'!$A:$A,A3989,'Base datos'!$C:$C))</f>
        <v xml:space="preserve"> </v>
      </c>
      <c r="I3989" s="25" t="str">
        <f t="shared" si="252"/>
        <v xml:space="preserve"> </v>
      </c>
      <c r="J3989" s="26" t="str">
        <f>IF(SUMIF('Base datos'!$A:$A,A3989,'Base datos'!$D:$D)=0," ",SUMIF('Base datos'!$A:$A,A3989,'Base datos'!$D:$D))</f>
        <v xml:space="preserve"> </v>
      </c>
      <c r="K3989" s="27" t="str">
        <f t="shared" si="253"/>
        <v xml:space="preserve"> </v>
      </c>
      <c r="L3989" s="27" t="str">
        <f t="shared" si="255"/>
        <v xml:space="preserve"> </v>
      </c>
      <c r="M3989" s="18" t="str">
        <f t="shared" si="254"/>
        <v xml:space="preserve"> </v>
      </c>
    </row>
    <row r="3990" spans="1:13" x14ac:dyDescent="0.25">
      <c r="A3990" s="19"/>
      <c r="B3990" s="19"/>
      <c r="C3990" s="19"/>
      <c r="D3990" s="22"/>
      <c r="E3990" s="22"/>
      <c r="F3990" s="22"/>
      <c r="G3990" s="24"/>
      <c r="H3990" s="25" t="str">
        <f>IF(SUMIF('Base datos'!$A:$A,A3990,'Base datos'!$C:$C)=0," ",SUMIF('Base datos'!$A:$A,A3990,'Base datos'!$C:$C))</f>
        <v xml:space="preserve"> </v>
      </c>
      <c r="I3990" s="25" t="str">
        <f t="shared" si="252"/>
        <v xml:space="preserve"> </v>
      </c>
      <c r="J3990" s="26" t="str">
        <f>IF(SUMIF('Base datos'!$A:$A,A3990,'Base datos'!$D:$D)=0," ",SUMIF('Base datos'!$A:$A,A3990,'Base datos'!$D:$D))</f>
        <v xml:space="preserve"> </v>
      </c>
      <c r="K3990" s="27" t="str">
        <f t="shared" si="253"/>
        <v xml:space="preserve"> </v>
      </c>
      <c r="L3990" s="27" t="str">
        <f t="shared" si="255"/>
        <v xml:space="preserve"> </v>
      </c>
      <c r="M3990" s="18" t="str">
        <f t="shared" si="254"/>
        <v xml:space="preserve"> </v>
      </c>
    </row>
    <row r="3991" spans="1:13" x14ac:dyDescent="0.25">
      <c r="A3991" s="19"/>
      <c r="B3991" s="19"/>
      <c r="C3991" s="19"/>
      <c r="D3991" s="22"/>
      <c r="E3991" s="22"/>
      <c r="F3991" s="22"/>
      <c r="G3991" s="24"/>
      <c r="H3991" s="25" t="str">
        <f>IF(SUMIF('Base datos'!$A:$A,A3991,'Base datos'!$C:$C)=0," ",SUMIF('Base datos'!$A:$A,A3991,'Base datos'!$C:$C))</f>
        <v xml:space="preserve"> </v>
      </c>
      <c r="I3991" s="25" t="str">
        <f t="shared" si="252"/>
        <v xml:space="preserve"> </v>
      </c>
      <c r="J3991" s="26" t="str">
        <f>IF(SUMIF('Base datos'!$A:$A,A3991,'Base datos'!$D:$D)=0," ",SUMIF('Base datos'!$A:$A,A3991,'Base datos'!$D:$D))</f>
        <v xml:space="preserve"> </v>
      </c>
      <c r="K3991" s="27" t="str">
        <f t="shared" si="253"/>
        <v xml:space="preserve"> </v>
      </c>
      <c r="L3991" s="27" t="str">
        <f t="shared" si="255"/>
        <v xml:space="preserve"> </v>
      </c>
      <c r="M3991" s="18" t="str">
        <f t="shared" si="254"/>
        <v xml:space="preserve"> </v>
      </c>
    </row>
    <row r="3992" spans="1:13" x14ac:dyDescent="0.25">
      <c r="A3992" s="19"/>
      <c r="B3992" s="19"/>
      <c r="C3992" s="19"/>
      <c r="D3992" s="22"/>
      <c r="E3992" s="22"/>
      <c r="F3992" s="22"/>
      <c r="G3992" s="24"/>
      <c r="H3992" s="25" t="str">
        <f>IF(SUMIF('Base datos'!$A:$A,A3992,'Base datos'!$C:$C)=0," ",SUMIF('Base datos'!$A:$A,A3992,'Base datos'!$C:$C))</f>
        <v xml:space="preserve"> </v>
      </c>
      <c r="I3992" s="25" t="str">
        <f t="shared" si="252"/>
        <v xml:space="preserve"> </v>
      </c>
      <c r="J3992" s="26" t="str">
        <f>IF(SUMIF('Base datos'!$A:$A,A3992,'Base datos'!$D:$D)=0," ",SUMIF('Base datos'!$A:$A,A3992,'Base datos'!$D:$D))</f>
        <v xml:space="preserve"> </v>
      </c>
      <c r="K3992" s="27" t="str">
        <f t="shared" si="253"/>
        <v xml:space="preserve"> </v>
      </c>
      <c r="L3992" s="27" t="str">
        <f t="shared" si="255"/>
        <v xml:space="preserve"> </v>
      </c>
      <c r="M3992" s="18" t="str">
        <f t="shared" si="254"/>
        <v xml:space="preserve"> </v>
      </c>
    </row>
    <row r="3993" spans="1:13" x14ac:dyDescent="0.25">
      <c r="A3993" s="19"/>
      <c r="B3993" s="19"/>
      <c r="C3993" s="19"/>
      <c r="D3993" s="22"/>
      <c r="E3993" s="22"/>
      <c r="F3993" s="22"/>
      <c r="G3993" s="24"/>
      <c r="H3993" s="25" t="str">
        <f>IF(SUMIF('Base datos'!$A:$A,A3993,'Base datos'!$C:$C)=0," ",SUMIF('Base datos'!$A:$A,A3993,'Base datos'!$C:$C))</f>
        <v xml:space="preserve"> </v>
      </c>
      <c r="I3993" s="25" t="str">
        <f t="shared" si="252"/>
        <v xml:space="preserve"> </v>
      </c>
      <c r="J3993" s="26" t="str">
        <f>IF(SUMIF('Base datos'!$A:$A,A3993,'Base datos'!$D:$D)=0," ",SUMIF('Base datos'!$A:$A,A3993,'Base datos'!$D:$D))</f>
        <v xml:space="preserve"> </v>
      </c>
      <c r="K3993" s="27" t="str">
        <f t="shared" si="253"/>
        <v xml:space="preserve"> </v>
      </c>
      <c r="L3993" s="27" t="str">
        <f t="shared" si="255"/>
        <v xml:space="preserve"> </v>
      </c>
      <c r="M3993" s="18" t="str">
        <f t="shared" si="254"/>
        <v xml:space="preserve"> </v>
      </c>
    </row>
    <row r="3994" spans="1:13" x14ac:dyDescent="0.25">
      <c r="A3994" s="19"/>
      <c r="B3994" s="19"/>
      <c r="C3994" s="19"/>
      <c r="D3994" s="22"/>
      <c r="E3994" s="22"/>
      <c r="F3994" s="22"/>
      <c r="G3994" s="24"/>
      <c r="H3994" s="25" t="str">
        <f>IF(SUMIF('Base datos'!$A:$A,A3994,'Base datos'!$C:$C)=0," ",SUMIF('Base datos'!$A:$A,A3994,'Base datos'!$C:$C))</f>
        <v xml:space="preserve"> </v>
      </c>
      <c r="I3994" s="25" t="str">
        <f t="shared" si="252"/>
        <v xml:space="preserve"> </v>
      </c>
      <c r="J3994" s="26" t="str">
        <f>IF(SUMIF('Base datos'!$A:$A,A3994,'Base datos'!$D:$D)=0," ",SUMIF('Base datos'!$A:$A,A3994,'Base datos'!$D:$D))</f>
        <v xml:space="preserve"> </v>
      </c>
      <c r="K3994" s="27" t="str">
        <f t="shared" si="253"/>
        <v xml:space="preserve"> </v>
      </c>
      <c r="L3994" s="27" t="str">
        <f t="shared" si="255"/>
        <v xml:space="preserve"> </v>
      </c>
      <c r="M3994" s="18" t="str">
        <f t="shared" si="254"/>
        <v xml:space="preserve"> </v>
      </c>
    </row>
    <row r="3995" spans="1:13" x14ac:dyDescent="0.25">
      <c r="A3995" s="19"/>
      <c r="B3995" s="19"/>
      <c r="C3995" s="19"/>
      <c r="D3995" s="22"/>
      <c r="E3995" s="22"/>
      <c r="F3995" s="22"/>
      <c r="G3995" s="24"/>
      <c r="H3995" s="25" t="str">
        <f>IF(SUMIF('Base datos'!$A:$A,A3995,'Base datos'!$C:$C)=0," ",SUMIF('Base datos'!$A:$A,A3995,'Base datos'!$C:$C))</f>
        <v xml:space="preserve"> </v>
      </c>
      <c r="I3995" s="25" t="str">
        <f t="shared" si="252"/>
        <v xml:space="preserve"> </v>
      </c>
      <c r="J3995" s="26" t="str">
        <f>IF(SUMIF('Base datos'!$A:$A,A3995,'Base datos'!$D:$D)=0," ",SUMIF('Base datos'!$A:$A,A3995,'Base datos'!$D:$D))</f>
        <v xml:space="preserve"> </v>
      </c>
      <c r="K3995" s="27" t="str">
        <f t="shared" si="253"/>
        <v xml:space="preserve"> </v>
      </c>
      <c r="L3995" s="27" t="str">
        <f t="shared" si="255"/>
        <v xml:space="preserve"> </v>
      </c>
      <c r="M3995" s="18" t="str">
        <f t="shared" si="254"/>
        <v xml:space="preserve"> </v>
      </c>
    </row>
    <row r="3996" spans="1:13" x14ac:dyDescent="0.25">
      <c r="A3996" s="19"/>
      <c r="B3996" s="19"/>
      <c r="C3996" s="19"/>
      <c r="D3996" s="22"/>
      <c r="E3996" s="22"/>
      <c r="F3996" s="22"/>
      <c r="G3996" s="24"/>
      <c r="H3996" s="25" t="str">
        <f>IF(SUMIF('Base datos'!$A:$A,A3996,'Base datos'!$C:$C)=0," ",SUMIF('Base datos'!$A:$A,A3996,'Base datos'!$C:$C))</f>
        <v xml:space="preserve"> </v>
      </c>
      <c r="I3996" s="25" t="str">
        <f t="shared" si="252"/>
        <v xml:space="preserve"> </v>
      </c>
      <c r="J3996" s="26" t="str">
        <f>IF(SUMIF('Base datos'!$A:$A,A3996,'Base datos'!$D:$D)=0," ",SUMIF('Base datos'!$A:$A,A3996,'Base datos'!$D:$D))</f>
        <v xml:space="preserve"> </v>
      </c>
      <c r="K3996" s="27" t="str">
        <f t="shared" si="253"/>
        <v xml:space="preserve"> </v>
      </c>
      <c r="L3996" s="27" t="str">
        <f t="shared" si="255"/>
        <v xml:space="preserve"> </v>
      </c>
      <c r="M3996" s="18" t="str">
        <f t="shared" si="254"/>
        <v xml:space="preserve"> </v>
      </c>
    </row>
    <row r="3997" spans="1:13" x14ac:dyDescent="0.25">
      <c r="A3997" s="19"/>
      <c r="B3997" s="19"/>
      <c r="C3997" s="19"/>
      <c r="D3997" s="22"/>
      <c r="E3997" s="22"/>
      <c r="F3997" s="22"/>
      <c r="G3997" s="24"/>
      <c r="H3997" s="25" t="str">
        <f>IF(SUMIF('Base datos'!$A:$A,A3997,'Base datos'!$C:$C)=0," ",SUMIF('Base datos'!$A:$A,A3997,'Base datos'!$C:$C))</f>
        <v xml:space="preserve"> </v>
      </c>
      <c r="I3997" s="25" t="str">
        <f t="shared" si="252"/>
        <v xml:space="preserve"> </v>
      </c>
      <c r="J3997" s="26" t="str">
        <f>IF(SUMIF('Base datos'!$A:$A,A3997,'Base datos'!$D:$D)=0," ",SUMIF('Base datos'!$A:$A,A3997,'Base datos'!$D:$D))</f>
        <v xml:space="preserve"> </v>
      </c>
      <c r="K3997" s="27" t="str">
        <f t="shared" si="253"/>
        <v xml:space="preserve"> </v>
      </c>
      <c r="L3997" s="27" t="str">
        <f t="shared" si="255"/>
        <v xml:space="preserve"> </v>
      </c>
      <c r="M3997" s="18" t="str">
        <f t="shared" si="254"/>
        <v xml:space="preserve"> </v>
      </c>
    </row>
    <row r="3998" spans="1:13" x14ac:dyDescent="0.25">
      <c r="A3998" s="19"/>
      <c r="B3998" s="19"/>
      <c r="C3998" s="19"/>
      <c r="D3998" s="22"/>
      <c r="E3998" s="22"/>
      <c r="F3998" s="22"/>
      <c r="G3998" s="24"/>
      <c r="H3998" s="25" t="str">
        <f>IF(SUMIF('Base datos'!$A:$A,A3998,'Base datos'!$C:$C)=0," ",SUMIF('Base datos'!$A:$A,A3998,'Base datos'!$C:$C))</f>
        <v xml:space="preserve"> </v>
      </c>
      <c r="I3998" s="25" t="str">
        <f t="shared" si="252"/>
        <v xml:space="preserve"> </v>
      </c>
      <c r="J3998" s="26" t="str">
        <f>IF(SUMIF('Base datos'!$A:$A,A3998,'Base datos'!$D:$D)=0," ",SUMIF('Base datos'!$A:$A,A3998,'Base datos'!$D:$D))</f>
        <v xml:space="preserve"> </v>
      </c>
      <c r="K3998" s="27" t="str">
        <f t="shared" si="253"/>
        <v xml:space="preserve"> </v>
      </c>
      <c r="L3998" s="27" t="str">
        <f t="shared" si="255"/>
        <v xml:space="preserve"> </v>
      </c>
      <c r="M3998" s="18" t="str">
        <f t="shared" si="254"/>
        <v xml:space="preserve"> </v>
      </c>
    </row>
    <row r="3999" spans="1:13" x14ac:dyDescent="0.25">
      <c r="A3999" s="19"/>
      <c r="B3999" s="19"/>
      <c r="C3999" s="19"/>
      <c r="D3999" s="22"/>
      <c r="E3999" s="22"/>
      <c r="F3999" s="22"/>
      <c r="G3999" s="24"/>
      <c r="H3999" s="25" t="str">
        <f>IF(SUMIF('Base datos'!$A:$A,A3999,'Base datos'!$C:$C)=0," ",SUMIF('Base datos'!$A:$A,A3999,'Base datos'!$C:$C))</f>
        <v xml:space="preserve"> </v>
      </c>
      <c r="I3999" s="25" t="str">
        <f t="shared" si="252"/>
        <v xml:space="preserve"> </v>
      </c>
      <c r="J3999" s="26" t="str">
        <f>IF(SUMIF('Base datos'!$A:$A,A3999,'Base datos'!$D:$D)=0," ",SUMIF('Base datos'!$A:$A,A3999,'Base datos'!$D:$D))</f>
        <v xml:space="preserve"> </v>
      </c>
      <c r="K3999" s="27" t="str">
        <f t="shared" si="253"/>
        <v xml:space="preserve"> </v>
      </c>
      <c r="L3999" s="27" t="str">
        <f t="shared" si="255"/>
        <v xml:space="preserve"> </v>
      </c>
      <c r="M3999" s="18" t="str">
        <f t="shared" si="254"/>
        <v xml:space="preserve"> </v>
      </c>
    </row>
    <row r="4000" spans="1:13" x14ac:dyDescent="0.25">
      <c r="A4000" s="19"/>
      <c r="B4000" s="19"/>
      <c r="C4000" s="19"/>
      <c r="D4000" s="22"/>
      <c r="E4000" s="22"/>
      <c r="F4000" s="22"/>
      <c r="G4000" s="24"/>
      <c r="H4000" s="25" t="str">
        <f>IF(SUMIF('Base datos'!$A:$A,A4000,'Base datos'!$C:$C)=0," ",SUMIF('Base datos'!$A:$A,A4000,'Base datos'!$C:$C))</f>
        <v xml:space="preserve"> </v>
      </c>
      <c r="I4000" s="25" t="str">
        <f t="shared" si="252"/>
        <v xml:space="preserve"> </v>
      </c>
      <c r="J4000" s="26" t="str">
        <f>IF(SUMIF('Base datos'!$A:$A,A4000,'Base datos'!$D:$D)=0," ",SUMIF('Base datos'!$A:$A,A4000,'Base datos'!$D:$D))</f>
        <v xml:space="preserve"> </v>
      </c>
      <c r="K4000" s="27" t="str">
        <f t="shared" si="253"/>
        <v xml:space="preserve"> </v>
      </c>
      <c r="L4000" s="27" t="str">
        <f t="shared" si="255"/>
        <v xml:space="preserve"> </v>
      </c>
      <c r="M4000" s="18" t="str">
        <f t="shared" si="254"/>
        <v xml:space="preserve"> </v>
      </c>
    </row>
    <row r="4001" spans="1:13" x14ac:dyDescent="0.25">
      <c r="A4001" s="19"/>
      <c r="B4001" s="19"/>
      <c r="C4001" s="19"/>
      <c r="D4001" s="22"/>
      <c r="E4001" s="22"/>
      <c r="F4001" s="22"/>
      <c r="G4001" s="24"/>
      <c r="H4001" s="25" t="str">
        <f>IF(SUMIF('Base datos'!$A:$A,A4001,'Base datos'!$C:$C)=0," ",SUMIF('Base datos'!$A:$A,A4001,'Base datos'!$C:$C))</f>
        <v xml:space="preserve"> </v>
      </c>
      <c r="I4001" s="25" t="str">
        <f t="shared" si="252"/>
        <v xml:space="preserve"> </v>
      </c>
      <c r="J4001" s="26" t="str">
        <f>IF(SUMIF('Base datos'!$A:$A,A4001,'Base datos'!$D:$D)=0," ",SUMIF('Base datos'!$A:$A,A4001,'Base datos'!$D:$D))</f>
        <v xml:space="preserve"> </v>
      </c>
      <c r="K4001" s="27" t="str">
        <f t="shared" si="253"/>
        <v xml:space="preserve"> </v>
      </c>
      <c r="L4001" s="27" t="str">
        <f t="shared" si="255"/>
        <v xml:space="preserve"> </v>
      </c>
      <c r="M4001" s="18" t="str">
        <f t="shared" si="254"/>
        <v xml:space="preserve"> </v>
      </c>
    </row>
    <row r="4002" spans="1:13" x14ac:dyDescent="0.25">
      <c r="A4002" s="19"/>
      <c r="B4002" s="19"/>
      <c r="C4002" s="19"/>
      <c r="D4002" s="22"/>
      <c r="E4002" s="22"/>
      <c r="F4002" s="22"/>
      <c r="G4002" s="24"/>
      <c r="H4002" s="25" t="str">
        <f>IF(SUMIF('Base datos'!$A:$A,A4002,'Base datos'!$C:$C)=0," ",SUMIF('Base datos'!$A:$A,A4002,'Base datos'!$C:$C))</f>
        <v xml:space="preserve"> </v>
      </c>
      <c r="I4002" s="25" t="str">
        <f t="shared" si="252"/>
        <v xml:space="preserve"> </v>
      </c>
      <c r="J4002" s="26" t="str">
        <f>IF(SUMIF('Base datos'!$A:$A,A4002,'Base datos'!$D:$D)=0," ",SUMIF('Base datos'!$A:$A,A4002,'Base datos'!$D:$D))</f>
        <v xml:space="preserve"> </v>
      </c>
      <c r="K4002" s="27" t="str">
        <f t="shared" si="253"/>
        <v xml:space="preserve"> </v>
      </c>
      <c r="L4002" s="27" t="str">
        <f t="shared" si="255"/>
        <v xml:space="preserve"> </v>
      </c>
      <c r="M4002" s="18" t="str">
        <f t="shared" si="254"/>
        <v xml:space="preserve"> </v>
      </c>
    </row>
    <row r="4003" spans="1:13" x14ac:dyDescent="0.25">
      <c r="A4003" s="19"/>
      <c r="B4003" s="19"/>
      <c r="C4003" s="19"/>
      <c r="D4003" s="22"/>
      <c r="E4003" s="22"/>
      <c r="F4003" s="22"/>
      <c r="G4003" s="24"/>
      <c r="H4003" s="25" t="str">
        <f>IF(SUMIF('Base datos'!$A:$A,A4003,'Base datos'!$C:$C)=0," ",SUMIF('Base datos'!$A:$A,A4003,'Base datos'!$C:$C))</f>
        <v xml:space="preserve"> </v>
      </c>
      <c r="I4003" s="25" t="str">
        <f t="shared" si="252"/>
        <v xml:space="preserve"> </v>
      </c>
      <c r="J4003" s="26" t="str">
        <f>IF(SUMIF('Base datos'!$A:$A,A4003,'Base datos'!$D:$D)=0," ",SUMIF('Base datos'!$A:$A,A4003,'Base datos'!$D:$D))</f>
        <v xml:space="preserve"> </v>
      </c>
      <c r="K4003" s="27" t="str">
        <f t="shared" si="253"/>
        <v xml:space="preserve"> </v>
      </c>
      <c r="L4003" s="27" t="str">
        <f t="shared" si="255"/>
        <v xml:space="preserve"> </v>
      </c>
      <c r="M4003" s="18" t="str">
        <f t="shared" si="254"/>
        <v xml:space="preserve"> </v>
      </c>
    </row>
    <row r="4004" spans="1:13" x14ac:dyDescent="0.25">
      <c r="A4004" s="19"/>
      <c r="B4004" s="19"/>
      <c r="C4004" s="19"/>
      <c r="D4004" s="22"/>
      <c r="E4004" s="22"/>
      <c r="F4004" s="22"/>
      <c r="G4004" s="24"/>
      <c r="H4004" s="25" t="str">
        <f>IF(SUMIF('Base datos'!$A:$A,A4004,'Base datos'!$C:$C)=0," ",SUMIF('Base datos'!$A:$A,A4004,'Base datos'!$C:$C))</f>
        <v xml:space="preserve"> </v>
      </c>
      <c r="I4004" s="25" t="str">
        <f t="shared" si="252"/>
        <v xml:space="preserve"> </v>
      </c>
      <c r="J4004" s="26" t="str">
        <f>IF(SUMIF('Base datos'!$A:$A,A4004,'Base datos'!$D:$D)=0," ",SUMIF('Base datos'!$A:$A,A4004,'Base datos'!$D:$D))</f>
        <v xml:space="preserve"> </v>
      </c>
      <c r="K4004" s="27" t="str">
        <f t="shared" si="253"/>
        <v xml:space="preserve"> </v>
      </c>
      <c r="L4004" s="27" t="str">
        <f t="shared" si="255"/>
        <v xml:space="preserve"> </v>
      </c>
      <c r="M4004" s="18" t="str">
        <f t="shared" si="254"/>
        <v xml:space="preserve"> </v>
      </c>
    </row>
    <row r="4005" spans="1:13" x14ac:dyDescent="0.25">
      <c r="A4005" s="19"/>
      <c r="B4005" s="19"/>
      <c r="C4005" s="19"/>
      <c r="D4005" s="22"/>
      <c r="E4005" s="22"/>
      <c r="F4005" s="22"/>
      <c r="G4005" s="24"/>
      <c r="H4005" s="25" t="str">
        <f>IF(SUMIF('Base datos'!$A:$A,A4005,'Base datos'!$C:$C)=0," ",SUMIF('Base datos'!$A:$A,A4005,'Base datos'!$C:$C))</f>
        <v xml:space="preserve"> </v>
      </c>
      <c r="I4005" s="25" t="str">
        <f t="shared" si="252"/>
        <v xml:space="preserve"> </v>
      </c>
      <c r="J4005" s="26" t="str">
        <f>IF(SUMIF('Base datos'!$A:$A,A4005,'Base datos'!$D:$D)=0," ",SUMIF('Base datos'!$A:$A,A4005,'Base datos'!$D:$D))</f>
        <v xml:space="preserve"> </v>
      </c>
      <c r="K4005" s="27" t="str">
        <f t="shared" si="253"/>
        <v xml:space="preserve"> </v>
      </c>
      <c r="L4005" s="27" t="str">
        <f t="shared" si="255"/>
        <v xml:space="preserve"> </v>
      </c>
      <c r="M4005" s="18" t="str">
        <f t="shared" si="254"/>
        <v xml:space="preserve"> </v>
      </c>
    </row>
    <row r="4006" spans="1:13" x14ac:dyDescent="0.25">
      <c r="A4006" s="19"/>
      <c r="B4006" s="19"/>
      <c r="C4006" s="19"/>
      <c r="D4006" s="22"/>
      <c r="E4006" s="22"/>
      <c r="F4006" s="22"/>
      <c r="G4006" s="24"/>
      <c r="H4006" s="25" t="str">
        <f>IF(SUMIF('Base datos'!$A:$A,A4006,'Base datos'!$C:$C)=0," ",SUMIF('Base datos'!$A:$A,A4006,'Base datos'!$C:$C))</f>
        <v xml:space="preserve"> </v>
      </c>
      <c r="I4006" s="25" t="str">
        <f t="shared" si="252"/>
        <v xml:space="preserve"> </v>
      </c>
      <c r="J4006" s="26" t="str">
        <f>IF(SUMIF('Base datos'!$A:$A,A4006,'Base datos'!$D:$D)=0," ",SUMIF('Base datos'!$A:$A,A4006,'Base datos'!$D:$D))</f>
        <v xml:space="preserve"> </v>
      </c>
      <c r="K4006" s="27" t="str">
        <f t="shared" si="253"/>
        <v xml:space="preserve"> </v>
      </c>
      <c r="L4006" s="27" t="str">
        <f t="shared" si="255"/>
        <v xml:space="preserve"> </v>
      </c>
      <c r="M4006" s="18" t="str">
        <f t="shared" si="254"/>
        <v xml:space="preserve"> </v>
      </c>
    </row>
    <row r="4007" spans="1:13" x14ac:dyDescent="0.25">
      <c r="A4007" s="19"/>
      <c r="B4007" s="19"/>
      <c r="C4007" s="19"/>
      <c r="D4007" s="22"/>
      <c r="E4007" s="22"/>
      <c r="F4007" s="22"/>
      <c r="G4007" s="24"/>
      <c r="H4007" s="25" t="str">
        <f>IF(SUMIF('Base datos'!$A:$A,A4007,'Base datos'!$C:$C)=0," ",SUMIF('Base datos'!$A:$A,A4007,'Base datos'!$C:$C))</f>
        <v xml:space="preserve"> </v>
      </c>
      <c r="I4007" s="25" t="str">
        <f t="shared" si="252"/>
        <v xml:space="preserve"> </v>
      </c>
      <c r="J4007" s="26" t="str">
        <f>IF(SUMIF('Base datos'!$A:$A,A4007,'Base datos'!$D:$D)=0," ",SUMIF('Base datos'!$A:$A,A4007,'Base datos'!$D:$D))</f>
        <v xml:space="preserve"> </v>
      </c>
      <c r="K4007" s="27" t="str">
        <f t="shared" si="253"/>
        <v xml:space="preserve"> </v>
      </c>
      <c r="L4007" s="27" t="str">
        <f t="shared" si="255"/>
        <v xml:space="preserve"> </v>
      </c>
      <c r="M4007" s="18" t="str">
        <f t="shared" si="254"/>
        <v xml:space="preserve"> </v>
      </c>
    </row>
    <row r="4008" spans="1:13" x14ac:dyDescent="0.25">
      <c r="A4008" s="19"/>
      <c r="B4008" s="19"/>
      <c r="C4008" s="19"/>
      <c r="D4008" s="22"/>
      <c r="E4008" s="22"/>
      <c r="F4008" s="22"/>
      <c r="G4008" s="24"/>
      <c r="H4008" s="25" t="str">
        <f>IF(SUMIF('Base datos'!$A:$A,A4008,'Base datos'!$C:$C)=0," ",SUMIF('Base datos'!$A:$A,A4008,'Base datos'!$C:$C))</f>
        <v xml:space="preserve"> </v>
      </c>
      <c r="I4008" s="25" t="str">
        <f t="shared" si="252"/>
        <v xml:space="preserve"> </v>
      </c>
      <c r="J4008" s="26" t="str">
        <f>IF(SUMIF('Base datos'!$A:$A,A4008,'Base datos'!$D:$D)=0," ",SUMIF('Base datos'!$A:$A,A4008,'Base datos'!$D:$D))</f>
        <v xml:space="preserve"> </v>
      </c>
      <c r="K4008" s="27" t="str">
        <f t="shared" si="253"/>
        <v xml:space="preserve"> </v>
      </c>
      <c r="L4008" s="27" t="str">
        <f t="shared" si="255"/>
        <v xml:space="preserve"> </v>
      </c>
      <c r="M4008" s="18" t="str">
        <f t="shared" si="254"/>
        <v xml:space="preserve"> </v>
      </c>
    </row>
    <row r="4009" spans="1:13" x14ac:dyDescent="0.25">
      <c r="A4009" s="19"/>
      <c r="B4009" s="19"/>
      <c r="C4009" s="19"/>
      <c r="D4009" s="22"/>
      <c r="E4009" s="22"/>
      <c r="F4009" s="22"/>
      <c r="G4009" s="24"/>
      <c r="H4009" s="25" t="str">
        <f>IF(SUMIF('Base datos'!$A:$A,A4009,'Base datos'!$C:$C)=0," ",SUMIF('Base datos'!$A:$A,A4009,'Base datos'!$C:$C))</f>
        <v xml:space="preserve"> </v>
      </c>
      <c r="I4009" s="25" t="str">
        <f t="shared" si="252"/>
        <v xml:space="preserve"> </v>
      </c>
      <c r="J4009" s="26" t="str">
        <f>IF(SUMIF('Base datos'!$A:$A,A4009,'Base datos'!$D:$D)=0," ",SUMIF('Base datos'!$A:$A,A4009,'Base datos'!$D:$D))</f>
        <v xml:space="preserve"> </v>
      </c>
      <c r="K4009" s="27" t="str">
        <f t="shared" si="253"/>
        <v xml:space="preserve"> </v>
      </c>
      <c r="L4009" s="27" t="str">
        <f t="shared" si="255"/>
        <v xml:space="preserve"> </v>
      </c>
      <c r="M4009" s="18" t="str">
        <f t="shared" si="254"/>
        <v xml:space="preserve"> </v>
      </c>
    </row>
    <row r="4010" spans="1:13" x14ac:dyDescent="0.25">
      <c r="A4010" s="19"/>
      <c r="B4010" s="19"/>
      <c r="C4010" s="19"/>
      <c r="D4010" s="22"/>
      <c r="E4010" s="22"/>
      <c r="F4010" s="22"/>
      <c r="G4010" s="24"/>
      <c r="H4010" s="25" t="str">
        <f>IF(SUMIF('Base datos'!$A:$A,A4010,'Base datos'!$C:$C)=0," ",SUMIF('Base datos'!$A:$A,A4010,'Base datos'!$C:$C))</f>
        <v xml:space="preserve"> </v>
      </c>
      <c r="I4010" s="25" t="str">
        <f t="shared" si="252"/>
        <v xml:space="preserve"> </v>
      </c>
      <c r="J4010" s="26" t="str">
        <f>IF(SUMIF('Base datos'!$A:$A,A4010,'Base datos'!$D:$D)=0," ",SUMIF('Base datos'!$A:$A,A4010,'Base datos'!$D:$D))</f>
        <v xml:space="preserve"> </v>
      </c>
      <c r="K4010" s="27" t="str">
        <f t="shared" si="253"/>
        <v xml:space="preserve"> </v>
      </c>
      <c r="L4010" s="27" t="str">
        <f t="shared" si="255"/>
        <v xml:space="preserve"> </v>
      </c>
      <c r="M4010" s="18" t="str">
        <f t="shared" si="254"/>
        <v xml:space="preserve"> </v>
      </c>
    </row>
    <row r="4011" spans="1:13" x14ac:dyDescent="0.25">
      <c r="A4011" s="19"/>
      <c r="B4011" s="19"/>
      <c r="C4011" s="19"/>
      <c r="D4011" s="22"/>
      <c r="E4011" s="22"/>
      <c r="F4011" s="22"/>
      <c r="G4011" s="24"/>
      <c r="H4011" s="25" t="str">
        <f>IF(SUMIF('Base datos'!$A:$A,A4011,'Base datos'!$C:$C)=0," ",SUMIF('Base datos'!$A:$A,A4011,'Base datos'!$C:$C))</f>
        <v xml:space="preserve"> </v>
      </c>
      <c r="I4011" s="25" t="str">
        <f t="shared" si="252"/>
        <v xml:space="preserve"> </v>
      </c>
      <c r="J4011" s="26" t="str">
        <f>IF(SUMIF('Base datos'!$A:$A,A4011,'Base datos'!$D:$D)=0," ",SUMIF('Base datos'!$A:$A,A4011,'Base datos'!$D:$D))</f>
        <v xml:space="preserve"> </v>
      </c>
      <c r="K4011" s="27" t="str">
        <f t="shared" si="253"/>
        <v xml:space="preserve"> </v>
      </c>
      <c r="L4011" s="27" t="str">
        <f t="shared" si="255"/>
        <v xml:space="preserve"> </v>
      </c>
      <c r="M4011" s="18" t="str">
        <f t="shared" si="254"/>
        <v xml:space="preserve"> </v>
      </c>
    </row>
    <row r="4012" spans="1:13" x14ac:dyDescent="0.25">
      <c r="A4012" s="19"/>
      <c r="B4012" s="19"/>
      <c r="C4012" s="19"/>
      <c r="D4012" s="22"/>
      <c r="E4012" s="22"/>
      <c r="F4012" s="22"/>
      <c r="G4012" s="24"/>
      <c r="H4012" s="25" t="str">
        <f>IF(SUMIF('Base datos'!$A:$A,A4012,'Base datos'!$C:$C)=0," ",SUMIF('Base datos'!$A:$A,A4012,'Base datos'!$C:$C))</f>
        <v xml:space="preserve"> </v>
      </c>
      <c r="I4012" s="25" t="str">
        <f t="shared" si="252"/>
        <v xml:space="preserve"> </v>
      </c>
      <c r="J4012" s="26" t="str">
        <f>IF(SUMIF('Base datos'!$A:$A,A4012,'Base datos'!$D:$D)=0," ",SUMIF('Base datos'!$A:$A,A4012,'Base datos'!$D:$D))</f>
        <v xml:space="preserve"> </v>
      </c>
      <c r="K4012" s="27" t="str">
        <f t="shared" si="253"/>
        <v xml:space="preserve"> </v>
      </c>
      <c r="L4012" s="27" t="str">
        <f t="shared" si="255"/>
        <v xml:space="preserve"> </v>
      </c>
      <c r="M4012" s="18" t="str">
        <f t="shared" si="254"/>
        <v xml:space="preserve"> </v>
      </c>
    </row>
    <row r="4013" spans="1:13" x14ac:dyDescent="0.25">
      <c r="A4013" s="19"/>
      <c r="B4013" s="19"/>
      <c r="C4013" s="19"/>
      <c r="D4013" s="22"/>
      <c r="E4013" s="22"/>
      <c r="F4013" s="22"/>
      <c r="G4013" s="24"/>
      <c r="H4013" s="25" t="str">
        <f>IF(SUMIF('Base datos'!$A:$A,A4013,'Base datos'!$C:$C)=0," ",SUMIF('Base datos'!$A:$A,A4013,'Base datos'!$C:$C))</f>
        <v xml:space="preserve"> </v>
      </c>
      <c r="I4013" s="25" t="str">
        <f t="shared" si="252"/>
        <v xml:space="preserve"> </v>
      </c>
      <c r="J4013" s="26" t="str">
        <f>IF(SUMIF('Base datos'!$A:$A,A4013,'Base datos'!$D:$D)=0," ",SUMIF('Base datos'!$A:$A,A4013,'Base datos'!$D:$D))</f>
        <v xml:space="preserve"> </v>
      </c>
      <c r="K4013" s="27" t="str">
        <f t="shared" si="253"/>
        <v xml:space="preserve"> </v>
      </c>
      <c r="L4013" s="27" t="str">
        <f t="shared" si="255"/>
        <v xml:space="preserve"> </v>
      </c>
      <c r="M4013" s="18" t="str">
        <f t="shared" si="254"/>
        <v xml:space="preserve"> </v>
      </c>
    </row>
    <row r="4014" spans="1:13" x14ac:dyDescent="0.25">
      <c r="A4014" s="19"/>
      <c r="B4014" s="19"/>
      <c r="C4014" s="19"/>
      <c r="D4014" s="22"/>
      <c r="E4014" s="22"/>
      <c r="F4014" s="22"/>
      <c r="G4014" s="24"/>
      <c r="H4014" s="25" t="str">
        <f>IF(SUMIF('Base datos'!$A:$A,A4014,'Base datos'!$C:$C)=0," ",SUMIF('Base datos'!$A:$A,A4014,'Base datos'!$C:$C))</f>
        <v xml:space="preserve"> </v>
      </c>
      <c r="I4014" s="25" t="str">
        <f t="shared" si="252"/>
        <v xml:space="preserve"> </v>
      </c>
      <c r="J4014" s="26" t="str">
        <f>IF(SUMIF('Base datos'!$A:$A,A4014,'Base datos'!$D:$D)=0," ",SUMIF('Base datos'!$A:$A,A4014,'Base datos'!$D:$D))</f>
        <v xml:space="preserve"> </v>
      </c>
      <c r="K4014" s="27" t="str">
        <f t="shared" si="253"/>
        <v xml:space="preserve"> </v>
      </c>
      <c r="L4014" s="27" t="str">
        <f t="shared" si="255"/>
        <v xml:space="preserve"> </v>
      </c>
      <c r="M4014" s="18" t="str">
        <f t="shared" si="254"/>
        <v xml:space="preserve"> </v>
      </c>
    </row>
    <row r="4015" spans="1:13" x14ac:dyDescent="0.25">
      <c r="A4015" s="19"/>
      <c r="B4015" s="19"/>
      <c r="C4015" s="19"/>
      <c r="D4015" s="22"/>
      <c r="E4015" s="22"/>
      <c r="F4015" s="22"/>
      <c r="G4015" s="24"/>
      <c r="H4015" s="25" t="str">
        <f>IF(SUMIF('Base datos'!$A:$A,A4015,'Base datos'!$C:$C)=0," ",SUMIF('Base datos'!$A:$A,A4015,'Base datos'!$C:$C))</f>
        <v xml:space="preserve"> </v>
      </c>
      <c r="I4015" s="25" t="str">
        <f t="shared" si="252"/>
        <v xml:space="preserve"> </v>
      </c>
      <c r="J4015" s="26" t="str">
        <f>IF(SUMIF('Base datos'!$A:$A,A4015,'Base datos'!$D:$D)=0," ",SUMIF('Base datos'!$A:$A,A4015,'Base datos'!$D:$D))</f>
        <v xml:space="preserve"> </v>
      </c>
      <c r="K4015" s="27" t="str">
        <f t="shared" si="253"/>
        <v xml:space="preserve"> </v>
      </c>
      <c r="L4015" s="27" t="str">
        <f t="shared" si="255"/>
        <v xml:space="preserve"> </v>
      </c>
      <c r="M4015" s="18" t="str">
        <f t="shared" si="254"/>
        <v xml:space="preserve"> </v>
      </c>
    </row>
    <row r="4016" spans="1:13" x14ac:dyDescent="0.25">
      <c r="A4016" s="19"/>
      <c r="B4016" s="19"/>
      <c r="C4016" s="19"/>
      <c r="D4016" s="22"/>
      <c r="E4016" s="22"/>
      <c r="F4016" s="22"/>
      <c r="G4016" s="24"/>
      <c r="H4016" s="25" t="str">
        <f>IF(SUMIF('Base datos'!$A:$A,A4016,'Base datos'!$C:$C)=0," ",SUMIF('Base datos'!$A:$A,A4016,'Base datos'!$C:$C))</f>
        <v xml:space="preserve"> </v>
      </c>
      <c r="I4016" s="25" t="str">
        <f t="shared" si="252"/>
        <v xml:space="preserve"> </v>
      </c>
      <c r="J4016" s="26" t="str">
        <f>IF(SUMIF('Base datos'!$A:$A,A4016,'Base datos'!$D:$D)=0," ",SUMIF('Base datos'!$A:$A,A4016,'Base datos'!$D:$D))</f>
        <v xml:space="preserve"> </v>
      </c>
      <c r="K4016" s="27" t="str">
        <f t="shared" si="253"/>
        <v xml:space="preserve"> </v>
      </c>
      <c r="L4016" s="27" t="str">
        <f t="shared" si="255"/>
        <v xml:space="preserve"> </v>
      </c>
      <c r="M4016" s="18" t="str">
        <f t="shared" si="254"/>
        <v xml:space="preserve"> </v>
      </c>
    </row>
    <row r="4017" spans="1:13" x14ac:dyDescent="0.25">
      <c r="A4017" s="19"/>
      <c r="B4017" s="19"/>
      <c r="C4017" s="19"/>
      <c r="D4017" s="22"/>
      <c r="E4017" s="22"/>
      <c r="F4017" s="22"/>
      <c r="G4017" s="24"/>
      <c r="H4017" s="25" t="str">
        <f>IF(SUMIF('Base datos'!$A:$A,A4017,'Base datos'!$C:$C)=0," ",SUMIF('Base datos'!$A:$A,A4017,'Base datos'!$C:$C))</f>
        <v xml:space="preserve"> </v>
      </c>
      <c r="I4017" s="25" t="str">
        <f t="shared" si="252"/>
        <v xml:space="preserve"> </v>
      </c>
      <c r="J4017" s="26" t="str">
        <f>IF(SUMIF('Base datos'!$A:$A,A4017,'Base datos'!$D:$D)=0," ",SUMIF('Base datos'!$A:$A,A4017,'Base datos'!$D:$D))</f>
        <v xml:space="preserve"> </v>
      </c>
      <c r="K4017" s="27" t="str">
        <f t="shared" si="253"/>
        <v xml:space="preserve"> </v>
      </c>
      <c r="L4017" s="27" t="str">
        <f t="shared" si="255"/>
        <v xml:space="preserve"> </v>
      </c>
      <c r="M4017" s="18" t="str">
        <f t="shared" si="254"/>
        <v xml:space="preserve"> </v>
      </c>
    </row>
    <row r="4018" spans="1:13" x14ac:dyDescent="0.25">
      <c r="A4018" s="19"/>
      <c r="B4018" s="19"/>
      <c r="C4018" s="19"/>
      <c r="D4018" s="22"/>
      <c r="E4018" s="22"/>
      <c r="F4018" s="22"/>
      <c r="G4018" s="24"/>
      <c r="H4018" s="25" t="str">
        <f>IF(SUMIF('Base datos'!$A:$A,A4018,'Base datos'!$C:$C)=0," ",SUMIF('Base datos'!$A:$A,A4018,'Base datos'!$C:$C))</f>
        <v xml:space="preserve"> </v>
      </c>
      <c r="I4018" s="25" t="str">
        <f t="shared" si="252"/>
        <v xml:space="preserve"> </v>
      </c>
      <c r="J4018" s="26" t="str">
        <f>IF(SUMIF('Base datos'!$A:$A,A4018,'Base datos'!$D:$D)=0," ",SUMIF('Base datos'!$A:$A,A4018,'Base datos'!$D:$D))</f>
        <v xml:space="preserve"> </v>
      </c>
      <c r="K4018" s="27" t="str">
        <f t="shared" si="253"/>
        <v xml:space="preserve"> </v>
      </c>
      <c r="L4018" s="27" t="str">
        <f t="shared" si="255"/>
        <v xml:space="preserve"> </v>
      </c>
      <c r="M4018" s="18" t="str">
        <f t="shared" si="254"/>
        <v xml:space="preserve"> </v>
      </c>
    </row>
    <row r="4019" spans="1:13" x14ac:dyDescent="0.25">
      <c r="A4019" s="19"/>
      <c r="B4019" s="19"/>
      <c r="C4019" s="19"/>
      <c r="D4019" s="22"/>
      <c r="E4019" s="22"/>
      <c r="F4019" s="22"/>
      <c r="G4019" s="24"/>
      <c r="H4019" s="25" t="str">
        <f>IF(SUMIF('Base datos'!$A:$A,A4019,'Base datos'!$C:$C)=0," ",SUMIF('Base datos'!$A:$A,A4019,'Base datos'!$C:$C))</f>
        <v xml:space="preserve"> </v>
      </c>
      <c r="I4019" s="25" t="str">
        <f t="shared" si="252"/>
        <v xml:space="preserve"> </v>
      </c>
      <c r="J4019" s="26" t="str">
        <f>IF(SUMIF('Base datos'!$A:$A,A4019,'Base datos'!$D:$D)=0," ",SUMIF('Base datos'!$A:$A,A4019,'Base datos'!$D:$D))</f>
        <v xml:space="preserve"> </v>
      </c>
      <c r="K4019" s="27" t="str">
        <f t="shared" si="253"/>
        <v xml:space="preserve"> </v>
      </c>
      <c r="L4019" s="27" t="str">
        <f t="shared" si="255"/>
        <v xml:space="preserve"> </v>
      </c>
      <c r="M4019" s="18" t="str">
        <f t="shared" si="254"/>
        <v xml:space="preserve"> </v>
      </c>
    </row>
    <row r="4020" spans="1:13" x14ac:dyDescent="0.25">
      <c r="A4020" s="19"/>
      <c r="B4020" s="19"/>
      <c r="C4020" s="19"/>
      <c r="D4020" s="22"/>
      <c r="E4020" s="22"/>
      <c r="F4020" s="22"/>
      <c r="G4020" s="24"/>
      <c r="H4020" s="25" t="str">
        <f>IF(SUMIF('Base datos'!$A:$A,A4020,'Base datos'!$C:$C)=0," ",SUMIF('Base datos'!$A:$A,A4020,'Base datos'!$C:$C))</f>
        <v xml:space="preserve"> </v>
      </c>
      <c r="I4020" s="25" t="str">
        <f t="shared" si="252"/>
        <v xml:space="preserve"> </v>
      </c>
      <c r="J4020" s="26" t="str">
        <f>IF(SUMIF('Base datos'!$A:$A,A4020,'Base datos'!$D:$D)=0," ",SUMIF('Base datos'!$A:$A,A4020,'Base datos'!$D:$D))</f>
        <v xml:space="preserve"> </v>
      </c>
      <c r="K4020" s="27" t="str">
        <f t="shared" si="253"/>
        <v xml:space="preserve"> </v>
      </c>
      <c r="L4020" s="27" t="str">
        <f t="shared" si="255"/>
        <v xml:space="preserve"> </v>
      </c>
      <c r="M4020" s="18" t="str">
        <f t="shared" si="254"/>
        <v xml:space="preserve"> </v>
      </c>
    </row>
    <row r="4021" spans="1:13" x14ac:dyDescent="0.25">
      <c r="A4021" s="19"/>
      <c r="B4021" s="19"/>
      <c r="C4021" s="19"/>
      <c r="D4021" s="22"/>
      <c r="E4021" s="22"/>
      <c r="F4021" s="22"/>
      <c r="G4021" s="24"/>
      <c r="H4021" s="25" t="str">
        <f>IF(SUMIF('Base datos'!$A:$A,A4021,'Base datos'!$C:$C)=0," ",SUMIF('Base datos'!$A:$A,A4021,'Base datos'!$C:$C))</f>
        <v xml:space="preserve"> </v>
      </c>
      <c r="I4021" s="25" t="str">
        <f t="shared" si="252"/>
        <v xml:space="preserve"> </v>
      </c>
      <c r="J4021" s="26" t="str">
        <f>IF(SUMIF('Base datos'!$A:$A,A4021,'Base datos'!$D:$D)=0," ",SUMIF('Base datos'!$A:$A,A4021,'Base datos'!$D:$D))</f>
        <v xml:space="preserve"> </v>
      </c>
      <c r="K4021" s="27" t="str">
        <f t="shared" si="253"/>
        <v xml:space="preserve"> </v>
      </c>
      <c r="L4021" s="27" t="str">
        <f t="shared" si="255"/>
        <v xml:space="preserve"> </v>
      </c>
      <c r="M4021" s="18" t="str">
        <f t="shared" si="254"/>
        <v xml:space="preserve"> </v>
      </c>
    </row>
    <row r="4022" spans="1:13" x14ac:dyDescent="0.25">
      <c r="A4022" s="19"/>
      <c r="B4022" s="19"/>
      <c r="C4022" s="19"/>
      <c r="D4022" s="22"/>
      <c r="E4022" s="22"/>
      <c r="F4022" s="22"/>
      <c r="G4022" s="24"/>
      <c r="H4022" s="25" t="str">
        <f>IF(SUMIF('Base datos'!$A:$A,A4022,'Base datos'!$C:$C)=0," ",SUMIF('Base datos'!$A:$A,A4022,'Base datos'!$C:$C))</f>
        <v xml:space="preserve"> </v>
      </c>
      <c r="I4022" s="25" t="str">
        <f t="shared" si="252"/>
        <v xml:space="preserve"> </v>
      </c>
      <c r="J4022" s="26" t="str">
        <f>IF(SUMIF('Base datos'!$A:$A,A4022,'Base datos'!$D:$D)=0," ",SUMIF('Base datos'!$A:$A,A4022,'Base datos'!$D:$D))</f>
        <v xml:space="preserve"> </v>
      </c>
      <c r="K4022" s="27" t="str">
        <f t="shared" si="253"/>
        <v xml:space="preserve"> </v>
      </c>
      <c r="L4022" s="27" t="str">
        <f t="shared" si="255"/>
        <v xml:space="preserve"> </v>
      </c>
      <c r="M4022" s="18" t="str">
        <f t="shared" si="254"/>
        <v xml:space="preserve"> </v>
      </c>
    </row>
    <row r="4023" spans="1:13" x14ac:dyDescent="0.25">
      <c r="A4023" s="19"/>
      <c r="B4023" s="19"/>
      <c r="C4023" s="19"/>
      <c r="D4023" s="22"/>
      <c r="E4023" s="22"/>
      <c r="F4023" s="22"/>
      <c r="G4023" s="24"/>
      <c r="H4023" s="25" t="str">
        <f>IF(SUMIF('Base datos'!$A:$A,A4023,'Base datos'!$C:$C)=0," ",SUMIF('Base datos'!$A:$A,A4023,'Base datos'!$C:$C))</f>
        <v xml:space="preserve"> </v>
      </c>
      <c r="I4023" s="25" t="str">
        <f t="shared" si="252"/>
        <v xml:space="preserve"> </v>
      </c>
      <c r="J4023" s="26" t="str">
        <f>IF(SUMIF('Base datos'!$A:$A,A4023,'Base datos'!$D:$D)=0," ",SUMIF('Base datos'!$A:$A,A4023,'Base datos'!$D:$D))</f>
        <v xml:space="preserve"> </v>
      </c>
      <c r="K4023" s="27" t="str">
        <f t="shared" si="253"/>
        <v xml:space="preserve"> </v>
      </c>
      <c r="L4023" s="27" t="str">
        <f t="shared" si="255"/>
        <v xml:space="preserve"> </v>
      </c>
      <c r="M4023" s="18" t="str">
        <f t="shared" si="254"/>
        <v xml:space="preserve"> </v>
      </c>
    </row>
    <row r="4024" spans="1:13" x14ac:dyDescent="0.25">
      <c r="A4024" s="19"/>
      <c r="B4024" s="19"/>
      <c r="C4024" s="19"/>
      <c r="D4024" s="22"/>
      <c r="E4024" s="22"/>
      <c r="F4024" s="22"/>
      <c r="G4024" s="24"/>
      <c r="H4024" s="25" t="str">
        <f>IF(SUMIF('Base datos'!$A:$A,A4024,'Base datos'!$C:$C)=0," ",SUMIF('Base datos'!$A:$A,A4024,'Base datos'!$C:$C))</f>
        <v xml:space="preserve"> </v>
      </c>
      <c r="I4024" s="25" t="str">
        <f t="shared" si="252"/>
        <v xml:space="preserve"> </v>
      </c>
      <c r="J4024" s="26" t="str">
        <f>IF(SUMIF('Base datos'!$A:$A,A4024,'Base datos'!$D:$D)=0," ",SUMIF('Base datos'!$A:$A,A4024,'Base datos'!$D:$D))</f>
        <v xml:space="preserve"> </v>
      </c>
      <c r="K4024" s="27" t="str">
        <f t="shared" si="253"/>
        <v xml:space="preserve"> </v>
      </c>
      <c r="L4024" s="27" t="str">
        <f t="shared" si="255"/>
        <v xml:space="preserve"> </v>
      </c>
      <c r="M4024" s="18" t="str">
        <f t="shared" si="254"/>
        <v xml:space="preserve"> </v>
      </c>
    </row>
    <row r="4025" spans="1:13" x14ac:dyDescent="0.25">
      <c r="A4025" s="19"/>
      <c r="B4025" s="19"/>
      <c r="C4025" s="19"/>
      <c r="D4025" s="22"/>
      <c r="E4025" s="22"/>
      <c r="F4025" s="22"/>
      <c r="G4025" s="24"/>
      <c r="H4025" s="25" t="str">
        <f>IF(SUMIF('Base datos'!$A:$A,A4025,'Base datos'!$C:$C)=0," ",SUMIF('Base datos'!$A:$A,A4025,'Base datos'!$C:$C))</f>
        <v xml:space="preserve"> </v>
      </c>
      <c r="I4025" s="25" t="str">
        <f t="shared" si="252"/>
        <v xml:space="preserve"> </v>
      </c>
      <c r="J4025" s="26" t="str">
        <f>IF(SUMIF('Base datos'!$A:$A,A4025,'Base datos'!$D:$D)=0," ",SUMIF('Base datos'!$A:$A,A4025,'Base datos'!$D:$D))</f>
        <v xml:space="preserve"> </v>
      </c>
      <c r="K4025" s="27" t="str">
        <f t="shared" si="253"/>
        <v xml:space="preserve"> </v>
      </c>
      <c r="L4025" s="27" t="str">
        <f t="shared" si="255"/>
        <v xml:space="preserve"> </v>
      </c>
      <c r="M4025" s="18" t="str">
        <f t="shared" si="254"/>
        <v xml:space="preserve"> </v>
      </c>
    </row>
    <row r="4026" spans="1:13" x14ac:dyDescent="0.25">
      <c r="A4026" s="19"/>
      <c r="B4026" s="19"/>
      <c r="C4026" s="19"/>
      <c r="D4026" s="22"/>
      <c r="E4026" s="22"/>
      <c r="F4026" s="22"/>
      <c r="G4026" s="24"/>
      <c r="H4026" s="25" t="str">
        <f>IF(SUMIF('Base datos'!$A:$A,A4026,'Base datos'!$C:$C)=0," ",SUMIF('Base datos'!$A:$A,A4026,'Base datos'!$C:$C))</f>
        <v xml:space="preserve"> </v>
      </c>
      <c r="I4026" s="25" t="str">
        <f t="shared" si="252"/>
        <v xml:space="preserve"> </v>
      </c>
      <c r="J4026" s="26" t="str">
        <f>IF(SUMIF('Base datos'!$A:$A,A4026,'Base datos'!$D:$D)=0," ",SUMIF('Base datos'!$A:$A,A4026,'Base datos'!$D:$D))</f>
        <v xml:space="preserve"> </v>
      </c>
      <c r="K4026" s="27" t="str">
        <f t="shared" si="253"/>
        <v xml:space="preserve"> </v>
      </c>
      <c r="L4026" s="27" t="str">
        <f t="shared" si="255"/>
        <v xml:space="preserve"> </v>
      </c>
      <c r="M4026" s="18" t="str">
        <f t="shared" si="254"/>
        <v xml:space="preserve"> </v>
      </c>
    </row>
    <row r="4027" spans="1:13" x14ac:dyDescent="0.25">
      <c r="A4027" s="19"/>
      <c r="B4027" s="19"/>
      <c r="C4027" s="19"/>
      <c r="D4027" s="22"/>
      <c r="E4027" s="22"/>
      <c r="F4027" s="22"/>
      <c r="G4027" s="24"/>
      <c r="H4027" s="25" t="str">
        <f>IF(SUMIF('Base datos'!$A:$A,A4027,'Base datos'!$C:$C)=0," ",SUMIF('Base datos'!$A:$A,A4027,'Base datos'!$C:$C))</f>
        <v xml:space="preserve"> </v>
      </c>
      <c r="I4027" s="25" t="str">
        <f t="shared" si="252"/>
        <v xml:space="preserve"> </v>
      </c>
      <c r="J4027" s="26" t="str">
        <f>IF(SUMIF('Base datos'!$A:$A,A4027,'Base datos'!$D:$D)=0," ",SUMIF('Base datos'!$A:$A,A4027,'Base datos'!$D:$D))</f>
        <v xml:space="preserve"> </v>
      </c>
      <c r="K4027" s="27" t="str">
        <f t="shared" si="253"/>
        <v xml:space="preserve"> </v>
      </c>
      <c r="L4027" s="27" t="str">
        <f t="shared" si="255"/>
        <v xml:space="preserve"> </v>
      </c>
      <c r="M4027" s="18" t="str">
        <f t="shared" si="254"/>
        <v xml:space="preserve"> </v>
      </c>
    </row>
    <row r="4028" spans="1:13" x14ac:dyDescent="0.25">
      <c r="A4028" s="19"/>
      <c r="B4028" s="19"/>
      <c r="C4028" s="19"/>
      <c r="D4028" s="22"/>
      <c r="E4028" s="22"/>
      <c r="F4028" s="22"/>
      <c r="G4028" s="24"/>
      <c r="H4028" s="25" t="str">
        <f>IF(SUMIF('Base datos'!$A:$A,A4028,'Base datos'!$C:$C)=0," ",SUMIF('Base datos'!$A:$A,A4028,'Base datos'!$C:$C))</f>
        <v xml:space="preserve"> </v>
      </c>
      <c r="I4028" s="25" t="str">
        <f t="shared" si="252"/>
        <v xml:space="preserve"> </v>
      </c>
      <c r="J4028" s="26" t="str">
        <f>IF(SUMIF('Base datos'!$A:$A,A4028,'Base datos'!$D:$D)=0," ",SUMIF('Base datos'!$A:$A,A4028,'Base datos'!$D:$D))</f>
        <v xml:space="preserve"> </v>
      </c>
      <c r="K4028" s="27" t="str">
        <f t="shared" si="253"/>
        <v xml:space="preserve"> </v>
      </c>
      <c r="L4028" s="27" t="str">
        <f t="shared" si="255"/>
        <v xml:space="preserve"> </v>
      </c>
      <c r="M4028" s="18" t="str">
        <f t="shared" si="254"/>
        <v xml:space="preserve"> </v>
      </c>
    </row>
    <row r="4029" spans="1:13" x14ac:dyDescent="0.25">
      <c r="A4029" s="19"/>
      <c r="B4029" s="19"/>
      <c r="C4029" s="19"/>
      <c r="D4029" s="22"/>
      <c r="E4029" s="22"/>
      <c r="F4029" s="22"/>
      <c r="G4029" s="24"/>
      <c r="H4029" s="25" t="str">
        <f>IF(SUMIF('Base datos'!$A:$A,A4029,'Base datos'!$C:$C)=0," ",SUMIF('Base datos'!$A:$A,A4029,'Base datos'!$C:$C))</f>
        <v xml:space="preserve"> </v>
      </c>
      <c r="I4029" s="25" t="str">
        <f t="shared" si="252"/>
        <v xml:space="preserve"> </v>
      </c>
      <c r="J4029" s="26" t="str">
        <f>IF(SUMIF('Base datos'!$A:$A,A4029,'Base datos'!$D:$D)=0," ",SUMIF('Base datos'!$A:$A,A4029,'Base datos'!$D:$D))</f>
        <v xml:space="preserve"> </v>
      </c>
      <c r="K4029" s="27" t="str">
        <f t="shared" si="253"/>
        <v xml:space="preserve"> </v>
      </c>
      <c r="L4029" s="27" t="str">
        <f t="shared" si="255"/>
        <v xml:space="preserve"> </v>
      </c>
      <c r="M4029" s="18" t="str">
        <f t="shared" si="254"/>
        <v xml:space="preserve"> </v>
      </c>
    </row>
    <row r="4030" spans="1:13" x14ac:dyDescent="0.25">
      <c r="A4030" s="19"/>
      <c r="B4030" s="19"/>
      <c r="C4030" s="19"/>
      <c r="D4030" s="22"/>
      <c r="E4030" s="22"/>
      <c r="F4030" s="22"/>
      <c r="G4030" s="24"/>
      <c r="H4030" s="25" t="str">
        <f>IF(SUMIF('Base datos'!$A:$A,A4030,'Base datos'!$C:$C)=0," ",SUMIF('Base datos'!$A:$A,A4030,'Base datos'!$C:$C))</f>
        <v xml:space="preserve"> </v>
      </c>
      <c r="I4030" s="25" t="str">
        <f t="shared" si="252"/>
        <v xml:space="preserve"> </v>
      </c>
      <c r="J4030" s="26" t="str">
        <f>IF(SUMIF('Base datos'!$A:$A,A4030,'Base datos'!$D:$D)=0," ",SUMIF('Base datos'!$A:$A,A4030,'Base datos'!$D:$D))</f>
        <v xml:space="preserve"> </v>
      </c>
      <c r="K4030" s="27" t="str">
        <f t="shared" si="253"/>
        <v xml:space="preserve"> </v>
      </c>
      <c r="L4030" s="27" t="str">
        <f t="shared" si="255"/>
        <v xml:space="preserve"> </v>
      </c>
      <c r="M4030" s="18" t="str">
        <f t="shared" si="254"/>
        <v xml:space="preserve"> </v>
      </c>
    </row>
    <row r="4031" spans="1:13" x14ac:dyDescent="0.25">
      <c r="A4031" s="19"/>
      <c r="B4031" s="19"/>
      <c r="C4031" s="19"/>
      <c r="D4031" s="22"/>
      <c r="E4031" s="22"/>
      <c r="F4031" s="22"/>
      <c r="G4031" s="24"/>
      <c r="H4031" s="25" t="str">
        <f>IF(SUMIF('Base datos'!$A:$A,A4031,'Base datos'!$C:$C)=0," ",SUMIF('Base datos'!$A:$A,A4031,'Base datos'!$C:$C))</f>
        <v xml:space="preserve"> </v>
      </c>
      <c r="I4031" s="25" t="str">
        <f t="shared" si="252"/>
        <v xml:space="preserve"> </v>
      </c>
      <c r="J4031" s="26" t="str">
        <f>IF(SUMIF('Base datos'!$A:$A,A4031,'Base datos'!$D:$D)=0," ",SUMIF('Base datos'!$A:$A,A4031,'Base datos'!$D:$D))</f>
        <v xml:space="preserve"> </v>
      </c>
      <c r="K4031" s="27" t="str">
        <f t="shared" si="253"/>
        <v xml:space="preserve"> </v>
      </c>
      <c r="L4031" s="27" t="str">
        <f t="shared" si="255"/>
        <v xml:space="preserve"> </v>
      </c>
      <c r="M4031" s="18" t="str">
        <f t="shared" si="254"/>
        <v xml:space="preserve"> </v>
      </c>
    </row>
    <row r="4032" spans="1:13" x14ac:dyDescent="0.25">
      <c r="A4032" s="19"/>
      <c r="B4032" s="19"/>
      <c r="C4032" s="19"/>
      <c r="D4032" s="22"/>
      <c r="E4032" s="22"/>
      <c r="F4032" s="22"/>
      <c r="G4032" s="24"/>
      <c r="H4032" s="25" t="str">
        <f>IF(SUMIF('Base datos'!$A:$A,A4032,'Base datos'!$C:$C)=0," ",SUMIF('Base datos'!$A:$A,A4032,'Base datos'!$C:$C))</f>
        <v xml:space="preserve"> </v>
      </c>
      <c r="I4032" s="25" t="str">
        <f t="shared" si="252"/>
        <v xml:space="preserve"> </v>
      </c>
      <c r="J4032" s="26" t="str">
        <f>IF(SUMIF('Base datos'!$A:$A,A4032,'Base datos'!$D:$D)=0," ",SUMIF('Base datos'!$A:$A,A4032,'Base datos'!$D:$D))</f>
        <v xml:space="preserve"> </v>
      </c>
      <c r="K4032" s="27" t="str">
        <f t="shared" si="253"/>
        <v xml:space="preserve"> </v>
      </c>
      <c r="L4032" s="27" t="str">
        <f t="shared" si="255"/>
        <v xml:space="preserve"> </v>
      </c>
      <c r="M4032" s="18" t="str">
        <f t="shared" si="254"/>
        <v xml:space="preserve"> </v>
      </c>
    </row>
    <row r="4033" spans="1:13" x14ac:dyDescent="0.25">
      <c r="A4033" s="19"/>
      <c r="B4033" s="19"/>
      <c r="C4033" s="19"/>
      <c r="D4033" s="22"/>
      <c r="E4033" s="22"/>
      <c r="F4033" s="22"/>
      <c r="G4033" s="24"/>
      <c r="H4033" s="25" t="str">
        <f>IF(SUMIF('Base datos'!$A:$A,A4033,'Base datos'!$C:$C)=0," ",SUMIF('Base datos'!$A:$A,A4033,'Base datos'!$C:$C))</f>
        <v xml:space="preserve"> </v>
      </c>
      <c r="I4033" s="25" t="str">
        <f t="shared" si="252"/>
        <v xml:space="preserve"> </v>
      </c>
      <c r="J4033" s="26" t="str">
        <f>IF(SUMIF('Base datos'!$A:$A,A4033,'Base datos'!$D:$D)=0," ",SUMIF('Base datos'!$A:$A,A4033,'Base datos'!$D:$D))</f>
        <v xml:space="preserve"> </v>
      </c>
      <c r="K4033" s="27" t="str">
        <f t="shared" si="253"/>
        <v xml:space="preserve"> </v>
      </c>
      <c r="L4033" s="27" t="str">
        <f t="shared" si="255"/>
        <v xml:space="preserve"> </v>
      </c>
      <c r="M4033" s="18" t="str">
        <f t="shared" si="254"/>
        <v xml:space="preserve"> </v>
      </c>
    </row>
    <row r="4034" spans="1:13" x14ac:dyDescent="0.25">
      <c r="A4034" s="19"/>
      <c r="B4034" s="19"/>
      <c r="C4034" s="19"/>
      <c r="D4034" s="22"/>
      <c r="E4034" s="22"/>
      <c r="F4034" s="22"/>
      <c r="G4034" s="24"/>
      <c r="H4034" s="25" t="str">
        <f>IF(SUMIF('Base datos'!$A:$A,A4034,'Base datos'!$C:$C)=0," ",SUMIF('Base datos'!$A:$A,A4034,'Base datos'!$C:$C))</f>
        <v xml:space="preserve"> </v>
      </c>
      <c r="I4034" s="25" t="str">
        <f t="shared" si="252"/>
        <v xml:space="preserve"> </v>
      </c>
      <c r="J4034" s="26" t="str">
        <f>IF(SUMIF('Base datos'!$A:$A,A4034,'Base datos'!$D:$D)=0," ",SUMIF('Base datos'!$A:$A,A4034,'Base datos'!$D:$D))</f>
        <v xml:space="preserve"> </v>
      </c>
      <c r="K4034" s="27" t="str">
        <f t="shared" si="253"/>
        <v xml:space="preserve"> </v>
      </c>
      <c r="L4034" s="27" t="str">
        <f t="shared" si="255"/>
        <v xml:space="preserve"> </v>
      </c>
      <c r="M4034" s="18" t="str">
        <f t="shared" si="254"/>
        <v xml:space="preserve"> </v>
      </c>
    </row>
    <row r="4035" spans="1:13" x14ac:dyDescent="0.25">
      <c r="A4035" s="19"/>
      <c r="B4035" s="19"/>
      <c r="C4035" s="19"/>
      <c r="D4035" s="22"/>
      <c r="E4035" s="22"/>
      <c r="F4035" s="22"/>
      <c r="G4035" s="24"/>
      <c r="H4035" s="25" t="str">
        <f>IF(SUMIF('Base datos'!$A:$A,A4035,'Base datos'!$C:$C)=0," ",SUMIF('Base datos'!$A:$A,A4035,'Base datos'!$C:$C))</f>
        <v xml:space="preserve"> </v>
      </c>
      <c r="I4035" s="25" t="str">
        <f t="shared" ref="I4035:I4098" si="256">IFERROR(H4035*D4035," ")</f>
        <v xml:space="preserve"> </v>
      </c>
      <c r="J4035" s="26" t="str">
        <f>IF(SUMIF('Base datos'!$A:$A,A4035,'Base datos'!$D:$D)=0," ",SUMIF('Base datos'!$A:$A,A4035,'Base datos'!$D:$D))</f>
        <v xml:space="preserve"> </v>
      </c>
      <c r="K4035" s="27" t="str">
        <f t="shared" ref="K4035:K4098" si="257">IFERROR(J4035*E4035," ")</f>
        <v xml:space="preserve"> </v>
      </c>
      <c r="L4035" s="27" t="str">
        <f t="shared" si="255"/>
        <v xml:space="preserve"> </v>
      </c>
      <c r="M4035" s="18" t="str">
        <f t="shared" ref="M4035:M4098" si="258">IF(OR(ISNUMBER(H4035),ISNUMBER(J4035)),SUMIF($A:$A,A4035,$H:$H)-SUMIF($A:$A,A4035,$J:$J)," ")</f>
        <v xml:space="preserve"> </v>
      </c>
    </row>
    <row r="4036" spans="1:13" x14ac:dyDescent="0.25">
      <c r="A4036" s="19"/>
      <c r="B4036" s="19"/>
      <c r="C4036" s="19"/>
      <c r="D4036" s="22"/>
      <c r="E4036" s="22"/>
      <c r="F4036" s="22"/>
      <c r="G4036" s="24"/>
      <c r="H4036" s="25" t="str">
        <f>IF(SUMIF('Base datos'!$A:$A,A4036,'Base datos'!$C:$C)=0," ",SUMIF('Base datos'!$A:$A,A4036,'Base datos'!$C:$C))</f>
        <v xml:space="preserve"> </v>
      </c>
      <c r="I4036" s="25" t="str">
        <f t="shared" si="256"/>
        <v xml:space="preserve"> </v>
      </c>
      <c r="J4036" s="26" t="str">
        <f>IF(SUMIF('Base datos'!$A:$A,A4036,'Base datos'!$D:$D)=0," ",SUMIF('Base datos'!$A:$A,A4036,'Base datos'!$D:$D))</f>
        <v xml:space="preserve"> </v>
      </c>
      <c r="K4036" s="27" t="str">
        <f t="shared" si="257"/>
        <v xml:space="preserve"> </v>
      </c>
      <c r="L4036" s="27" t="str">
        <f t="shared" si="255"/>
        <v xml:space="preserve"> </v>
      </c>
      <c r="M4036" s="18" t="str">
        <f t="shared" si="258"/>
        <v xml:space="preserve"> </v>
      </c>
    </row>
    <row r="4037" spans="1:13" x14ac:dyDescent="0.25">
      <c r="A4037" s="19"/>
      <c r="B4037" s="19"/>
      <c r="C4037" s="19"/>
      <c r="D4037" s="22"/>
      <c r="E4037" s="22"/>
      <c r="F4037" s="22"/>
      <c r="G4037" s="24"/>
      <c r="H4037" s="25" t="str">
        <f>IF(SUMIF('Base datos'!$A:$A,A4037,'Base datos'!$C:$C)=0," ",SUMIF('Base datos'!$A:$A,A4037,'Base datos'!$C:$C))</f>
        <v xml:space="preserve"> </v>
      </c>
      <c r="I4037" s="25" t="str">
        <f t="shared" si="256"/>
        <v xml:space="preserve"> </v>
      </c>
      <c r="J4037" s="26" t="str">
        <f>IF(SUMIF('Base datos'!$A:$A,A4037,'Base datos'!$D:$D)=0," ",SUMIF('Base datos'!$A:$A,A4037,'Base datos'!$D:$D))</f>
        <v xml:space="preserve"> </v>
      </c>
      <c r="K4037" s="27" t="str">
        <f t="shared" si="257"/>
        <v xml:space="preserve"> </v>
      </c>
      <c r="L4037" s="27" t="str">
        <f t="shared" si="255"/>
        <v xml:space="preserve"> </v>
      </c>
      <c r="M4037" s="18" t="str">
        <f t="shared" si="258"/>
        <v xml:space="preserve"> </v>
      </c>
    </row>
    <row r="4038" spans="1:13" x14ac:dyDescent="0.25">
      <c r="A4038" s="19"/>
      <c r="B4038" s="19"/>
      <c r="C4038" s="19"/>
      <c r="D4038" s="22"/>
      <c r="E4038" s="22"/>
      <c r="F4038" s="22"/>
      <c r="G4038" s="24"/>
      <c r="H4038" s="25" t="str">
        <f>IF(SUMIF('Base datos'!$A:$A,A4038,'Base datos'!$C:$C)=0," ",SUMIF('Base datos'!$A:$A,A4038,'Base datos'!$C:$C))</f>
        <v xml:space="preserve"> </v>
      </c>
      <c r="I4038" s="25" t="str">
        <f t="shared" si="256"/>
        <v xml:space="preserve"> </v>
      </c>
      <c r="J4038" s="26" t="str">
        <f>IF(SUMIF('Base datos'!$A:$A,A4038,'Base datos'!$D:$D)=0," ",SUMIF('Base datos'!$A:$A,A4038,'Base datos'!$D:$D))</f>
        <v xml:space="preserve"> </v>
      </c>
      <c r="K4038" s="27" t="str">
        <f t="shared" si="257"/>
        <v xml:space="preserve"> </v>
      </c>
      <c r="L4038" s="27" t="str">
        <f t="shared" si="255"/>
        <v xml:space="preserve"> </v>
      </c>
      <c r="M4038" s="18" t="str">
        <f t="shared" si="258"/>
        <v xml:space="preserve"> </v>
      </c>
    </row>
    <row r="4039" spans="1:13" x14ac:dyDescent="0.25">
      <c r="A4039" s="19"/>
      <c r="B4039" s="19"/>
      <c r="C4039" s="19"/>
      <c r="D4039" s="22"/>
      <c r="E4039" s="22"/>
      <c r="F4039" s="22"/>
      <c r="G4039" s="24"/>
      <c r="H4039" s="25" t="str">
        <f>IF(SUMIF('Base datos'!$A:$A,A4039,'Base datos'!$C:$C)=0," ",SUMIF('Base datos'!$A:$A,A4039,'Base datos'!$C:$C))</f>
        <v xml:space="preserve"> </v>
      </c>
      <c r="I4039" s="25" t="str">
        <f t="shared" si="256"/>
        <v xml:space="preserve"> </v>
      </c>
      <c r="J4039" s="26" t="str">
        <f>IF(SUMIF('Base datos'!$A:$A,A4039,'Base datos'!$D:$D)=0," ",SUMIF('Base datos'!$A:$A,A4039,'Base datos'!$D:$D))</f>
        <v xml:space="preserve"> </v>
      </c>
      <c r="K4039" s="27" t="str">
        <f t="shared" si="257"/>
        <v xml:space="preserve"> </v>
      </c>
      <c r="L4039" s="27" t="str">
        <f t="shared" si="255"/>
        <v xml:space="preserve"> </v>
      </c>
      <c r="M4039" s="18" t="str">
        <f t="shared" si="258"/>
        <v xml:space="preserve"> </v>
      </c>
    </row>
    <row r="4040" spans="1:13" x14ac:dyDescent="0.25">
      <c r="A4040" s="19"/>
      <c r="B4040" s="19"/>
      <c r="C4040" s="19"/>
      <c r="D4040" s="22"/>
      <c r="E4040" s="22"/>
      <c r="F4040" s="22"/>
      <c r="G4040" s="24"/>
      <c r="H4040" s="25" t="str">
        <f>IF(SUMIF('Base datos'!$A:$A,A4040,'Base datos'!$C:$C)=0," ",SUMIF('Base datos'!$A:$A,A4040,'Base datos'!$C:$C))</f>
        <v xml:space="preserve"> </v>
      </c>
      <c r="I4040" s="25" t="str">
        <f t="shared" si="256"/>
        <v xml:space="preserve"> </v>
      </c>
      <c r="J4040" s="26" t="str">
        <f>IF(SUMIF('Base datos'!$A:$A,A4040,'Base datos'!$D:$D)=0," ",SUMIF('Base datos'!$A:$A,A4040,'Base datos'!$D:$D))</f>
        <v xml:space="preserve"> </v>
      </c>
      <c r="K4040" s="27" t="str">
        <f t="shared" si="257"/>
        <v xml:space="preserve"> </v>
      </c>
      <c r="L4040" s="27" t="str">
        <f t="shared" si="255"/>
        <v xml:space="preserve"> </v>
      </c>
      <c r="M4040" s="18" t="str">
        <f t="shared" si="258"/>
        <v xml:space="preserve"> </v>
      </c>
    </row>
    <row r="4041" spans="1:13" x14ac:dyDescent="0.25">
      <c r="A4041" s="19"/>
      <c r="B4041" s="19"/>
      <c r="C4041" s="19"/>
      <c r="D4041" s="22"/>
      <c r="E4041" s="22"/>
      <c r="F4041" s="22"/>
      <c r="G4041" s="24"/>
      <c r="H4041" s="25" t="str">
        <f>IF(SUMIF('Base datos'!$A:$A,A4041,'Base datos'!$C:$C)=0," ",SUMIF('Base datos'!$A:$A,A4041,'Base datos'!$C:$C))</f>
        <v xml:space="preserve"> </v>
      </c>
      <c r="I4041" s="25" t="str">
        <f t="shared" si="256"/>
        <v xml:space="preserve"> </v>
      </c>
      <c r="J4041" s="26" t="str">
        <f>IF(SUMIF('Base datos'!$A:$A,A4041,'Base datos'!$D:$D)=0," ",SUMIF('Base datos'!$A:$A,A4041,'Base datos'!$D:$D))</f>
        <v xml:space="preserve"> </v>
      </c>
      <c r="K4041" s="27" t="str">
        <f t="shared" si="257"/>
        <v xml:space="preserve"> </v>
      </c>
      <c r="L4041" s="27" t="str">
        <f t="shared" si="255"/>
        <v xml:space="preserve"> </v>
      </c>
      <c r="M4041" s="18" t="str">
        <f t="shared" si="258"/>
        <v xml:space="preserve"> </v>
      </c>
    </row>
    <row r="4042" spans="1:13" x14ac:dyDescent="0.25">
      <c r="A4042" s="19"/>
      <c r="B4042" s="19"/>
      <c r="C4042" s="19"/>
      <c r="D4042" s="22"/>
      <c r="E4042" s="22"/>
      <c r="F4042" s="22"/>
      <c r="G4042" s="24"/>
      <c r="H4042" s="25" t="str">
        <f>IF(SUMIF('Base datos'!$A:$A,A4042,'Base datos'!$C:$C)=0," ",SUMIF('Base datos'!$A:$A,A4042,'Base datos'!$C:$C))</f>
        <v xml:space="preserve"> </v>
      </c>
      <c r="I4042" s="25" t="str">
        <f t="shared" si="256"/>
        <v xml:space="preserve"> </v>
      </c>
      <c r="J4042" s="26" t="str">
        <f>IF(SUMIF('Base datos'!$A:$A,A4042,'Base datos'!$D:$D)=0," ",SUMIF('Base datos'!$A:$A,A4042,'Base datos'!$D:$D))</f>
        <v xml:space="preserve"> </v>
      </c>
      <c r="K4042" s="27" t="str">
        <f t="shared" si="257"/>
        <v xml:space="preserve"> </v>
      </c>
      <c r="L4042" s="27" t="str">
        <f t="shared" si="255"/>
        <v xml:space="preserve"> </v>
      </c>
      <c r="M4042" s="18" t="str">
        <f t="shared" si="258"/>
        <v xml:space="preserve"> </v>
      </c>
    </row>
    <row r="4043" spans="1:13" x14ac:dyDescent="0.25">
      <c r="A4043" s="19"/>
      <c r="B4043" s="19"/>
      <c r="C4043" s="19"/>
      <c r="D4043" s="22"/>
      <c r="E4043" s="22"/>
      <c r="F4043" s="22"/>
      <c r="G4043" s="24"/>
      <c r="H4043" s="25" t="str">
        <f>IF(SUMIF('Base datos'!$A:$A,A4043,'Base datos'!$C:$C)=0," ",SUMIF('Base datos'!$A:$A,A4043,'Base datos'!$C:$C))</f>
        <v xml:space="preserve"> </v>
      </c>
      <c r="I4043" s="25" t="str">
        <f t="shared" si="256"/>
        <v xml:space="preserve"> </v>
      </c>
      <c r="J4043" s="26" t="str">
        <f>IF(SUMIF('Base datos'!$A:$A,A4043,'Base datos'!$D:$D)=0," ",SUMIF('Base datos'!$A:$A,A4043,'Base datos'!$D:$D))</f>
        <v xml:space="preserve"> </v>
      </c>
      <c r="K4043" s="27" t="str">
        <f t="shared" si="257"/>
        <v xml:space="preserve"> </v>
      </c>
      <c r="L4043" s="27" t="str">
        <f t="shared" ref="L4043:L4106" si="259">IFERROR(K4043-J4043," ")</f>
        <v xml:space="preserve"> </v>
      </c>
      <c r="M4043" s="18" t="str">
        <f t="shared" si="258"/>
        <v xml:space="preserve"> </v>
      </c>
    </row>
    <row r="4044" spans="1:13" x14ac:dyDescent="0.25">
      <c r="A4044" s="19"/>
      <c r="B4044" s="19"/>
      <c r="C4044" s="19"/>
      <c r="D4044" s="22"/>
      <c r="E4044" s="22"/>
      <c r="F4044" s="22"/>
      <c r="G4044" s="24"/>
      <c r="H4044" s="25" t="str">
        <f>IF(SUMIF('Base datos'!$A:$A,A4044,'Base datos'!$C:$C)=0," ",SUMIF('Base datos'!$A:$A,A4044,'Base datos'!$C:$C))</f>
        <v xml:space="preserve"> </v>
      </c>
      <c r="I4044" s="25" t="str">
        <f t="shared" si="256"/>
        <v xml:space="preserve"> </v>
      </c>
      <c r="J4044" s="26" t="str">
        <f>IF(SUMIF('Base datos'!$A:$A,A4044,'Base datos'!$D:$D)=0," ",SUMIF('Base datos'!$A:$A,A4044,'Base datos'!$D:$D))</f>
        <v xml:space="preserve"> </v>
      </c>
      <c r="K4044" s="27" t="str">
        <f t="shared" si="257"/>
        <v xml:space="preserve"> </v>
      </c>
      <c r="L4044" s="27" t="str">
        <f t="shared" si="259"/>
        <v xml:space="preserve"> </v>
      </c>
      <c r="M4044" s="18" t="str">
        <f t="shared" si="258"/>
        <v xml:space="preserve"> </v>
      </c>
    </row>
    <row r="4045" spans="1:13" x14ac:dyDescent="0.25">
      <c r="A4045" s="19"/>
      <c r="B4045" s="19"/>
      <c r="C4045" s="19"/>
      <c r="D4045" s="22"/>
      <c r="E4045" s="22"/>
      <c r="F4045" s="22"/>
      <c r="G4045" s="24"/>
      <c r="H4045" s="25" t="str">
        <f>IF(SUMIF('Base datos'!$A:$A,A4045,'Base datos'!$C:$C)=0," ",SUMIF('Base datos'!$A:$A,A4045,'Base datos'!$C:$C))</f>
        <v xml:space="preserve"> </v>
      </c>
      <c r="I4045" s="25" t="str">
        <f t="shared" si="256"/>
        <v xml:space="preserve"> </v>
      </c>
      <c r="J4045" s="26" t="str">
        <f>IF(SUMIF('Base datos'!$A:$A,A4045,'Base datos'!$D:$D)=0," ",SUMIF('Base datos'!$A:$A,A4045,'Base datos'!$D:$D))</f>
        <v xml:space="preserve"> </v>
      </c>
      <c r="K4045" s="27" t="str">
        <f t="shared" si="257"/>
        <v xml:space="preserve"> </v>
      </c>
      <c r="L4045" s="27" t="str">
        <f t="shared" si="259"/>
        <v xml:space="preserve"> </v>
      </c>
      <c r="M4045" s="18" t="str">
        <f t="shared" si="258"/>
        <v xml:space="preserve"> </v>
      </c>
    </row>
    <row r="4046" spans="1:13" x14ac:dyDescent="0.25">
      <c r="A4046" s="19"/>
      <c r="B4046" s="19"/>
      <c r="C4046" s="19"/>
      <c r="D4046" s="22"/>
      <c r="E4046" s="22"/>
      <c r="F4046" s="22"/>
      <c r="G4046" s="24"/>
      <c r="H4046" s="25" t="str">
        <f>IF(SUMIF('Base datos'!$A:$A,A4046,'Base datos'!$C:$C)=0," ",SUMIF('Base datos'!$A:$A,A4046,'Base datos'!$C:$C))</f>
        <v xml:space="preserve"> </v>
      </c>
      <c r="I4046" s="25" t="str">
        <f t="shared" si="256"/>
        <v xml:space="preserve"> </v>
      </c>
      <c r="J4046" s="26" t="str">
        <f>IF(SUMIF('Base datos'!$A:$A,A4046,'Base datos'!$D:$D)=0," ",SUMIF('Base datos'!$A:$A,A4046,'Base datos'!$D:$D))</f>
        <v xml:space="preserve"> </v>
      </c>
      <c r="K4046" s="27" t="str">
        <f t="shared" si="257"/>
        <v xml:space="preserve"> </v>
      </c>
      <c r="L4046" s="27" t="str">
        <f t="shared" si="259"/>
        <v xml:space="preserve"> </v>
      </c>
      <c r="M4046" s="18" t="str">
        <f t="shared" si="258"/>
        <v xml:space="preserve"> </v>
      </c>
    </row>
    <row r="4047" spans="1:13" x14ac:dyDescent="0.25">
      <c r="A4047" s="19"/>
      <c r="B4047" s="19"/>
      <c r="C4047" s="19"/>
      <c r="D4047" s="22"/>
      <c r="E4047" s="22"/>
      <c r="F4047" s="22"/>
      <c r="G4047" s="24"/>
      <c r="H4047" s="25" t="str">
        <f>IF(SUMIF('Base datos'!$A:$A,A4047,'Base datos'!$C:$C)=0," ",SUMIF('Base datos'!$A:$A,A4047,'Base datos'!$C:$C))</f>
        <v xml:space="preserve"> </v>
      </c>
      <c r="I4047" s="25" t="str">
        <f t="shared" si="256"/>
        <v xml:space="preserve"> </v>
      </c>
      <c r="J4047" s="26" t="str">
        <f>IF(SUMIF('Base datos'!$A:$A,A4047,'Base datos'!$D:$D)=0," ",SUMIF('Base datos'!$A:$A,A4047,'Base datos'!$D:$D))</f>
        <v xml:space="preserve"> </v>
      </c>
      <c r="K4047" s="27" t="str">
        <f t="shared" si="257"/>
        <v xml:space="preserve"> </v>
      </c>
      <c r="L4047" s="27" t="str">
        <f t="shared" si="259"/>
        <v xml:space="preserve"> </v>
      </c>
      <c r="M4047" s="18" t="str">
        <f t="shared" si="258"/>
        <v xml:space="preserve"> </v>
      </c>
    </row>
    <row r="4048" spans="1:13" x14ac:dyDescent="0.25">
      <c r="A4048" s="19"/>
      <c r="B4048" s="19"/>
      <c r="C4048" s="19"/>
      <c r="D4048" s="22"/>
      <c r="E4048" s="22"/>
      <c r="F4048" s="22"/>
      <c r="G4048" s="24"/>
      <c r="H4048" s="25" t="str">
        <f>IF(SUMIF('Base datos'!$A:$A,A4048,'Base datos'!$C:$C)=0," ",SUMIF('Base datos'!$A:$A,A4048,'Base datos'!$C:$C))</f>
        <v xml:space="preserve"> </v>
      </c>
      <c r="I4048" s="25" t="str">
        <f t="shared" si="256"/>
        <v xml:space="preserve"> </v>
      </c>
      <c r="J4048" s="26" t="str">
        <f>IF(SUMIF('Base datos'!$A:$A,A4048,'Base datos'!$D:$D)=0," ",SUMIF('Base datos'!$A:$A,A4048,'Base datos'!$D:$D))</f>
        <v xml:space="preserve"> </v>
      </c>
      <c r="K4048" s="27" t="str">
        <f t="shared" si="257"/>
        <v xml:space="preserve"> </v>
      </c>
      <c r="L4048" s="27" t="str">
        <f t="shared" si="259"/>
        <v xml:space="preserve"> </v>
      </c>
      <c r="M4048" s="18" t="str">
        <f t="shared" si="258"/>
        <v xml:space="preserve"> </v>
      </c>
    </row>
    <row r="4049" spans="1:13" x14ac:dyDescent="0.25">
      <c r="A4049" s="19"/>
      <c r="B4049" s="19"/>
      <c r="C4049" s="19"/>
      <c r="D4049" s="22"/>
      <c r="E4049" s="22"/>
      <c r="F4049" s="22"/>
      <c r="G4049" s="24"/>
      <c r="H4049" s="25" t="str">
        <f>IF(SUMIF('Base datos'!$A:$A,A4049,'Base datos'!$C:$C)=0," ",SUMIF('Base datos'!$A:$A,A4049,'Base datos'!$C:$C))</f>
        <v xml:space="preserve"> </v>
      </c>
      <c r="I4049" s="25" t="str">
        <f t="shared" si="256"/>
        <v xml:space="preserve"> </v>
      </c>
      <c r="J4049" s="26" t="str">
        <f>IF(SUMIF('Base datos'!$A:$A,A4049,'Base datos'!$D:$D)=0," ",SUMIF('Base datos'!$A:$A,A4049,'Base datos'!$D:$D))</f>
        <v xml:space="preserve"> </v>
      </c>
      <c r="K4049" s="27" t="str">
        <f t="shared" si="257"/>
        <v xml:space="preserve"> </v>
      </c>
      <c r="L4049" s="27" t="str">
        <f t="shared" si="259"/>
        <v xml:space="preserve"> </v>
      </c>
      <c r="M4049" s="18" t="str">
        <f t="shared" si="258"/>
        <v xml:space="preserve"> </v>
      </c>
    </row>
    <row r="4050" spans="1:13" x14ac:dyDescent="0.25">
      <c r="A4050" s="19"/>
      <c r="B4050" s="19"/>
      <c r="C4050" s="19"/>
      <c r="D4050" s="22"/>
      <c r="E4050" s="22"/>
      <c r="F4050" s="22"/>
      <c r="G4050" s="24"/>
      <c r="H4050" s="25" t="str">
        <f>IF(SUMIF('Base datos'!$A:$A,A4050,'Base datos'!$C:$C)=0," ",SUMIF('Base datos'!$A:$A,A4050,'Base datos'!$C:$C))</f>
        <v xml:space="preserve"> </v>
      </c>
      <c r="I4050" s="25" t="str">
        <f t="shared" si="256"/>
        <v xml:space="preserve"> </v>
      </c>
      <c r="J4050" s="26" t="str">
        <f>IF(SUMIF('Base datos'!$A:$A,A4050,'Base datos'!$D:$D)=0," ",SUMIF('Base datos'!$A:$A,A4050,'Base datos'!$D:$D))</f>
        <v xml:space="preserve"> </v>
      </c>
      <c r="K4050" s="27" t="str">
        <f t="shared" si="257"/>
        <v xml:space="preserve"> </v>
      </c>
      <c r="L4050" s="27" t="str">
        <f t="shared" si="259"/>
        <v xml:space="preserve"> </v>
      </c>
      <c r="M4050" s="18" t="str">
        <f t="shared" si="258"/>
        <v xml:space="preserve"> </v>
      </c>
    </row>
    <row r="4051" spans="1:13" x14ac:dyDescent="0.25">
      <c r="A4051" s="19"/>
      <c r="B4051" s="19"/>
      <c r="C4051" s="19"/>
      <c r="D4051" s="22"/>
      <c r="E4051" s="22"/>
      <c r="F4051" s="22"/>
      <c r="G4051" s="24"/>
      <c r="H4051" s="25" t="str">
        <f>IF(SUMIF('Base datos'!$A:$A,A4051,'Base datos'!$C:$C)=0," ",SUMIF('Base datos'!$A:$A,A4051,'Base datos'!$C:$C))</f>
        <v xml:space="preserve"> </v>
      </c>
      <c r="I4051" s="25" t="str">
        <f t="shared" si="256"/>
        <v xml:space="preserve"> </v>
      </c>
      <c r="J4051" s="26" t="str">
        <f>IF(SUMIF('Base datos'!$A:$A,A4051,'Base datos'!$D:$D)=0," ",SUMIF('Base datos'!$A:$A,A4051,'Base datos'!$D:$D))</f>
        <v xml:space="preserve"> </v>
      </c>
      <c r="K4051" s="27" t="str">
        <f t="shared" si="257"/>
        <v xml:space="preserve"> </v>
      </c>
      <c r="L4051" s="27" t="str">
        <f t="shared" si="259"/>
        <v xml:space="preserve"> </v>
      </c>
      <c r="M4051" s="18" t="str">
        <f t="shared" si="258"/>
        <v xml:space="preserve"> </v>
      </c>
    </row>
    <row r="4052" spans="1:13" x14ac:dyDescent="0.25">
      <c r="A4052" s="19"/>
      <c r="B4052" s="19"/>
      <c r="C4052" s="19"/>
      <c r="D4052" s="22"/>
      <c r="E4052" s="22"/>
      <c r="F4052" s="22"/>
      <c r="G4052" s="24"/>
      <c r="H4052" s="25" t="str">
        <f>IF(SUMIF('Base datos'!$A:$A,A4052,'Base datos'!$C:$C)=0," ",SUMIF('Base datos'!$A:$A,A4052,'Base datos'!$C:$C))</f>
        <v xml:space="preserve"> </v>
      </c>
      <c r="I4052" s="25" t="str">
        <f t="shared" si="256"/>
        <v xml:space="preserve"> </v>
      </c>
      <c r="J4052" s="26" t="str">
        <f>IF(SUMIF('Base datos'!$A:$A,A4052,'Base datos'!$D:$D)=0," ",SUMIF('Base datos'!$A:$A,A4052,'Base datos'!$D:$D))</f>
        <v xml:space="preserve"> </v>
      </c>
      <c r="K4052" s="27" t="str">
        <f t="shared" si="257"/>
        <v xml:space="preserve"> </v>
      </c>
      <c r="L4052" s="27" t="str">
        <f t="shared" si="259"/>
        <v xml:space="preserve"> </v>
      </c>
      <c r="M4052" s="18" t="str">
        <f t="shared" si="258"/>
        <v xml:space="preserve"> </v>
      </c>
    </row>
    <row r="4053" spans="1:13" x14ac:dyDescent="0.25">
      <c r="A4053" s="19"/>
      <c r="B4053" s="19"/>
      <c r="C4053" s="19"/>
      <c r="D4053" s="22"/>
      <c r="E4053" s="22"/>
      <c r="F4053" s="22"/>
      <c r="G4053" s="24"/>
      <c r="H4053" s="25" t="str">
        <f>IF(SUMIF('Base datos'!$A:$A,A4053,'Base datos'!$C:$C)=0," ",SUMIF('Base datos'!$A:$A,A4053,'Base datos'!$C:$C))</f>
        <v xml:space="preserve"> </v>
      </c>
      <c r="I4053" s="25" t="str">
        <f t="shared" si="256"/>
        <v xml:space="preserve"> </v>
      </c>
      <c r="J4053" s="26" t="str">
        <f>IF(SUMIF('Base datos'!$A:$A,A4053,'Base datos'!$D:$D)=0," ",SUMIF('Base datos'!$A:$A,A4053,'Base datos'!$D:$D))</f>
        <v xml:space="preserve"> </v>
      </c>
      <c r="K4053" s="27" t="str">
        <f t="shared" si="257"/>
        <v xml:space="preserve"> </v>
      </c>
      <c r="L4053" s="27" t="str">
        <f t="shared" si="259"/>
        <v xml:space="preserve"> </v>
      </c>
      <c r="M4053" s="18" t="str">
        <f t="shared" si="258"/>
        <v xml:space="preserve"> </v>
      </c>
    </row>
    <row r="4054" spans="1:13" x14ac:dyDescent="0.25">
      <c r="A4054" s="19"/>
      <c r="B4054" s="19"/>
      <c r="C4054" s="19"/>
      <c r="D4054" s="22"/>
      <c r="E4054" s="22"/>
      <c r="F4054" s="22"/>
      <c r="G4054" s="24"/>
      <c r="H4054" s="25" t="str">
        <f>IF(SUMIF('Base datos'!$A:$A,A4054,'Base datos'!$C:$C)=0," ",SUMIF('Base datos'!$A:$A,A4054,'Base datos'!$C:$C))</f>
        <v xml:space="preserve"> </v>
      </c>
      <c r="I4054" s="25" t="str">
        <f t="shared" si="256"/>
        <v xml:space="preserve"> </v>
      </c>
      <c r="J4054" s="26" t="str">
        <f>IF(SUMIF('Base datos'!$A:$A,A4054,'Base datos'!$D:$D)=0," ",SUMIF('Base datos'!$A:$A,A4054,'Base datos'!$D:$D))</f>
        <v xml:space="preserve"> </v>
      </c>
      <c r="K4054" s="27" t="str">
        <f t="shared" si="257"/>
        <v xml:space="preserve"> </v>
      </c>
      <c r="L4054" s="27" t="str">
        <f t="shared" si="259"/>
        <v xml:space="preserve"> </v>
      </c>
      <c r="M4054" s="18" t="str">
        <f t="shared" si="258"/>
        <v xml:space="preserve"> </v>
      </c>
    </row>
    <row r="4055" spans="1:13" x14ac:dyDescent="0.25">
      <c r="A4055" s="19"/>
      <c r="B4055" s="19"/>
      <c r="C4055" s="19"/>
      <c r="D4055" s="22"/>
      <c r="E4055" s="22"/>
      <c r="F4055" s="22"/>
      <c r="G4055" s="24"/>
      <c r="H4055" s="25" t="str">
        <f>IF(SUMIF('Base datos'!$A:$A,A4055,'Base datos'!$C:$C)=0," ",SUMIF('Base datos'!$A:$A,A4055,'Base datos'!$C:$C))</f>
        <v xml:space="preserve"> </v>
      </c>
      <c r="I4055" s="25" t="str">
        <f t="shared" si="256"/>
        <v xml:space="preserve"> </v>
      </c>
      <c r="J4055" s="26" t="str">
        <f>IF(SUMIF('Base datos'!$A:$A,A4055,'Base datos'!$D:$D)=0," ",SUMIF('Base datos'!$A:$A,A4055,'Base datos'!$D:$D))</f>
        <v xml:space="preserve"> </v>
      </c>
      <c r="K4055" s="27" t="str">
        <f t="shared" si="257"/>
        <v xml:space="preserve"> </v>
      </c>
      <c r="L4055" s="27" t="str">
        <f t="shared" si="259"/>
        <v xml:space="preserve"> </v>
      </c>
      <c r="M4055" s="18" t="str">
        <f t="shared" si="258"/>
        <v xml:space="preserve"> </v>
      </c>
    </row>
    <row r="4056" spans="1:13" x14ac:dyDescent="0.25">
      <c r="A4056" s="19"/>
      <c r="B4056" s="19"/>
      <c r="C4056" s="19"/>
      <c r="D4056" s="22"/>
      <c r="E4056" s="22"/>
      <c r="F4056" s="22"/>
      <c r="G4056" s="24"/>
      <c r="H4056" s="25" t="str">
        <f>IF(SUMIF('Base datos'!$A:$A,A4056,'Base datos'!$C:$C)=0," ",SUMIF('Base datos'!$A:$A,A4056,'Base datos'!$C:$C))</f>
        <v xml:space="preserve"> </v>
      </c>
      <c r="I4056" s="25" t="str">
        <f t="shared" si="256"/>
        <v xml:space="preserve"> </v>
      </c>
      <c r="J4056" s="26" t="str">
        <f>IF(SUMIF('Base datos'!$A:$A,A4056,'Base datos'!$D:$D)=0," ",SUMIF('Base datos'!$A:$A,A4056,'Base datos'!$D:$D))</f>
        <v xml:space="preserve"> </v>
      </c>
      <c r="K4056" s="27" t="str">
        <f t="shared" si="257"/>
        <v xml:space="preserve"> </v>
      </c>
      <c r="L4056" s="27" t="str">
        <f t="shared" si="259"/>
        <v xml:space="preserve"> </v>
      </c>
      <c r="M4056" s="18" t="str">
        <f t="shared" si="258"/>
        <v xml:space="preserve"> </v>
      </c>
    </row>
    <row r="4057" spans="1:13" x14ac:dyDescent="0.25">
      <c r="A4057" s="19"/>
      <c r="B4057" s="19"/>
      <c r="C4057" s="19"/>
      <c r="D4057" s="22"/>
      <c r="E4057" s="22"/>
      <c r="F4057" s="22"/>
      <c r="G4057" s="24"/>
      <c r="H4057" s="25" t="str">
        <f>IF(SUMIF('Base datos'!$A:$A,A4057,'Base datos'!$C:$C)=0," ",SUMIF('Base datos'!$A:$A,A4057,'Base datos'!$C:$C))</f>
        <v xml:space="preserve"> </v>
      </c>
      <c r="I4057" s="25" t="str">
        <f t="shared" si="256"/>
        <v xml:space="preserve"> </v>
      </c>
      <c r="J4057" s="26" t="str">
        <f>IF(SUMIF('Base datos'!$A:$A,A4057,'Base datos'!$D:$D)=0," ",SUMIF('Base datos'!$A:$A,A4057,'Base datos'!$D:$D))</f>
        <v xml:space="preserve"> </v>
      </c>
      <c r="K4057" s="27" t="str">
        <f t="shared" si="257"/>
        <v xml:space="preserve"> </v>
      </c>
      <c r="L4057" s="27" t="str">
        <f t="shared" si="259"/>
        <v xml:space="preserve"> </v>
      </c>
      <c r="M4057" s="18" t="str">
        <f t="shared" si="258"/>
        <v xml:space="preserve"> </v>
      </c>
    </row>
    <row r="4058" spans="1:13" x14ac:dyDescent="0.25">
      <c r="A4058" s="19"/>
      <c r="B4058" s="19"/>
      <c r="C4058" s="19"/>
      <c r="D4058" s="22"/>
      <c r="E4058" s="22"/>
      <c r="F4058" s="22"/>
      <c r="G4058" s="24"/>
      <c r="H4058" s="25" t="str">
        <f>IF(SUMIF('Base datos'!$A:$A,A4058,'Base datos'!$C:$C)=0," ",SUMIF('Base datos'!$A:$A,A4058,'Base datos'!$C:$C))</f>
        <v xml:space="preserve"> </v>
      </c>
      <c r="I4058" s="25" t="str">
        <f t="shared" si="256"/>
        <v xml:space="preserve"> </v>
      </c>
      <c r="J4058" s="26" t="str">
        <f>IF(SUMIF('Base datos'!$A:$A,A4058,'Base datos'!$D:$D)=0," ",SUMIF('Base datos'!$A:$A,A4058,'Base datos'!$D:$D))</f>
        <v xml:space="preserve"> </v>
      </c>
      <c r="K4058" s="27" t="str">
        <f t="shared" si="257"/>
        <v xml:space="preserve"> </v>
      </c>
      <c r="L4058" s="27" t="str">
        <f t="shared" si="259"/>
        <v xml:space="preserve"> </v>
      </c>
      <c r="M4058" s="18" t="str">
        <f t="shared" si="258"/>
        <v xml:space="preserve"> </v>
      </c>
    </row>
    <row r="4059" spans="1:13" x14ac:dyDescent="0.25">
      <c r="A4059" s="19"/>
      <c r="B4059" s="19"/>
      <c r="C4059" s="19"/>
      <c r="D4059" s="22"/>
      <c r="E4059" s="22"/>
      <c r="F4059" s="22"/>
      <c r="G4059" s="24"/>
      <c r="H4059" s="25" t="str">
        <f>IF(SUMIF('Base datos'!$A:$A,A4059,'Base datos'!$C:$C)=0," ",SUMIF('Base datos'!$A:$A,A4059,'Base datos'!$C:$C))</f>
        <v xml:space="preserve"> </v>
      </c>
      <c r="I4059" s="25" t="str">
        <f t="shared" si="256"/>
        <v xml:space="preserve"> </v>
      </c>
      <c r="J4059" s="26" t="str">
        <f>IF(SUMIF('Base datos'!$A:$A,A4059,'Base datos'!$D:$D)=0," ",SUMIF('Base datos'!$A:$A,A4059,'Base datos'!$D:$D))</f>
        <v xml:space="preserve"> </v>
      </c>
      <c r="K4059" s="27" t="str">
        <f t="shared" si="257"/>
        <v xml:space="preserve"> </v>
      </c>
      <c r="L4059" s="27" t="str">
        <f t="shared" si="259"/>
        <v xml:space="preserve"> </v>
      </c>
      <c r="M4059" s="18" t="str">
        <f t="shared" si="258"/>
        <v xml:space="preserve"> </v>
      </c>
    </row>
    <row r="4060" spans="1:13" x14ac:dyDescent="0.25">
      <c r="A4060" s="19"/>
      <c r="B4060" s="19"/>
      <c r="C4060" s="19"/>
      <c r="D4060" s="22"/>
      <c r="E4060" s="22"/>
      <c r="F4060" s="22"/>
      <c r="G4060" s="24"/>
      <c r="H4060" s="25" t="str">
        <f>IF(SUMIF('Base datos'!$A:$A,A4060,'Base datos'!$C:$C)=0," ",SUMIF('Base datos'!$A:$A,A4060,'Base datos'!$C:$C))</f>
        <v xml:space="preserve"> </v>
      </c>
      <c r="I4060" s="25" t="str">
        <f t="shared" si="256"/>
        <v xml:space="preserve"> </v>
      </c>
      <c r="J4060" s="26" t="str">
        <f>IF(SUMIF('Base datos'!$A:$A,A4060,'Base datos'!$D:$D)=0," ",SUMIF('Base datos'!$A:$A,A4060,'Base datos'!$D:$D))</f>
        <v xml:space="preserve"> </v>
      </c>
      <c r="K4060" s="27" t="str">
        <f t="shared" si="257"/>
        <v xml:space="preserve"> </v>
      </c>
      <c r="L4060" s="27" t="str">
        <f t="shared" si="259"/>
        <v xml:space="preserve"> </v>
      </c>
      <c r="M4060" s="18" t="str">
        <f t="shared" si="258"/>
        <v xml:space="preserve"> </v>
      </c>
    </row>
    <row r="4061" spans="1:13" x14ac:dyDescent="0.25">
      <c r="A4061" s="19"/>
      <c r="B4061" s="19"/>
      <c r="C4061" s="19"/>
      <c r="D4061" s="22"/>
      <c r="E4061" s="22"/>
      <c r="F4061" s="22"/>
      <c r="G4061" s="24"/>
      <c r="H4061" s="25" t="str">
        <f>IF(SUMIF('Base datos'!$A:$A,A4061,'Base datos'!$C:$C)=0," ",SUMIF('Base datos'!$A:$A,A4061,'Base datos'!$C:$C))</f>
        <v xml:space="preserve"> </v>
      </c>
      <c r="I4061" s="25" t="str">
        <f t="shared" si="256"/>
        <v xml:space="preserve"> </v>
      </c>
      <c r="J4061" s="26" t="str">
        <f>IF(SUMIF('Base datos'!$A:$A,A4061,'Base datos'!$D:$D)=0," ",SUMIF('Base datos'!$A:$A,A4061,'Base datos'!$D:$D))</f>
        <v xml:space="preserve"> </v>
      </c>
      <c r="K4061" s="27" t="str">
        <f t="shared" si="257"/>
        <v xml:space="preserve"> </v>
      </c>
      <c r="L4061" s="27" t="str">
        <f t="shared" si="259"/>
        <v xml:space="preserve"> </v>
      </c>
      <c r="M4061" s="18" t="str">
        <f t="shared" si="258"/>
        <v xml:space="preserve"> </v>
      </c>
    </row>
    <row r="4062" spans="1:13" x14ac:dyDescent="0.25">
      <c r="A4062" s="19"/>
      <c r="B4062" s="19"/>
      <c r="C4062" s="19"/>
      <c r="D4062" s="22"/>
      <c r="E4062" s="22"/>
      <c r="F4062" s="22"/>
      <c r="G4062" s="24"/>
      <c r="H4062" s="25" t="str">
        <f>IF(SUMIF('Base datos'!$A:$A,A4062,'Base datos'!$C:$C)=0," ",SUMIF('Base datos'!$A:$A,A4062,'Base datos'!$C:$C))</f>
        <v xml:space="preserve"> </v>
      </c>
      <c r="I4062" s="25" t="str">
        <f t="shared" si="256"/>
        <v xml:space="preserve"> </v>
      </c>
      <c r="J4062" s="26" t="str">
        <f>IF(SUMIF('Base datos'!$A:$A,A4062,'Base datos'!$D:$D)=0," ",SUMIF('Base datos'!$A:$A,A4062,'Base datos'!$D:$D))</f>
        <v xml:space="preserve"> </v>
      </c>
      <c r="K4062" s="27" t="str">
        <f t="shared" si="257"/>
        <v xml:space="preserve"> </v>
      </c>
      <c r="L4062" s="27" t="str">
        <f t="shared" si="259"/>
        <v xml:space="preserve"> </v>
      </c>
      <c r="M4062" s="18" t="str">
        <f t="shared" si="258"/>
        <v xml:space="preserve"> </v>
      </c>
    </row>
    <row r="4063" spans="1:13" x14ac:dyDescent="0.25">
      <c r="A4063" s="19"/>
      <c r="B4063" s="19"/>
      <c r="C4063" s="19"/>
      <c r="D4063" s="22"/>
      <c r="E4063" s="22"/>
      <c r="F4063" s="22"/>
      <c r="G4063" s="24"/>
      <c r="H4063" s="25" t="str">
        <f>IF(SUMIF('Base datos'!$A:$A,A4063,'Base datos'!$C:$C)=0," ",SUMIF('Base datos'!$A:$A,A4063,'Base datos'!$C:$C))</f>
        <v xml:space="preserve"> </v>
      </c>
      <c r="I4063" s="25" t="str">
        <f t="shared" si="256"/>
        <v xml:space="preserve"> </v>
      </c>
      <c r="J4063" s="26" t="str">
        <f>IF(SUMIF('Base datos'!$A:$A,A4063,'Base datos'!$D:$D)=0," ",SUMIF('Base datos'!$A:$A,A4063,'Base datos'!$D:$D))</f>
        <v xml:space="preserve"> </v>
      </c>
      <c r="K4063" s="27" t="str">
        <f t="shared" si="257"/>
        <v xml:space="preserve"> </v>
      </c>
      <c r="L4063" s="27" t="str">
        <f t="shared" si="259"/>
        <v xml:space="preserve"> </v>
      </c>
      <c r="M4063" s="18" t="str">
        <f t="shared" si="258"/>
        <v xml:space="preserve"> </v>
      </c>
    </row>
    <row r="4064" spans="1:13" x14ac:dyDescent="0.25">
      <c r="A4064" s="19"/>
      <c r="B4064" s="19"/>
      <c r="C4064" s="19"/>
      <c r="D4064" s="22"/>
      <c r="E4064" s="22"/>
      <c r="F4064" s="22"/>
      <c r="G4064" s="24"/>
      <c r="H4064" s="25" t="str">
        <f>IF(SUMIF('Base datos'!$A:$A,A4064,'Base datos'!$C:$C)=0," ",SUMIF('Base datos'!$A:$A,A4064,'Base datos'!$C:$C))</f>
        <v xml:space="preserve"> </v>
      </c>
      <c r="I4064" s="25" t="str">
        <f t="shared" si="256"/>
        <v xml:space="preserve"> </v>
      </c>
      <c r="J4064" s="26" t="str">
        <f>IF(SUMIF('Base datos'!$A:$A,A4064,'Base datos'!$D:$D)=0," ",SUMIF('Base datos'!$A:$A,A4064,'Base datos'!$D:$D))</f>
        <v xml:space="preserve"> </v>
      </c>
      <c r="K4064" s="27" t="str">
        <f t="shared" si="257"/>
        <v xml:space="preserve"> </v>
      </c>
      <c r="L4064" s="27" t="str">
        <f t="shared" si="259"/>
        <v xml:space="preserve"> </v>
      </c>
      <c r="M4064" s="18" t="str">
        <f t="shared" si="258"/>
        <v xml:space="preserve"> </v>
      </c>
    </row>
    <row r="4065" spans="1:13" x14ac:dyDescent="0.25">
      <c r="A4065" s="19"/>
      <c r="B4065" s="19"/>
      <c r="C4065" s="19"/>
      <c r="D4065" s="22"/>
      <c r="E4065" s="22"/>
      <c r="F4065" s="22"/>
      <c r="G4065" s="24"/>
      <c r="H4065" s="25" t="str">
        <f>IF(SUMIF('Base datos'!$A:$A,A4065,'Base datos'!$C:$C)=0," ",SUMIF('Base datos'!$A:$A,A4065,'Base datos'!$C:$C))</f>
        <v xml:space="preserve"> </v>
      </c>
      <c r="I4065" s="25" t="str">
        <f t="shared" si="256"/>
        <v xml:space="preserve"> </v>
      </c>
      <c r="J4065" s="26" t="str">
        <f>IF(SUMIF('Base datos'!$A:$A,A4065,'Base datos'!$D:$D)=0," ",SUMIF('Base datos'!$A:$A,A4065,'Base datos'!$D:$D))</f>
        <v xml:space="preserve"> </v>
      </c>
      <c r="K4065" s="27" t="str">
        <f t="shared" si="257"/>
        <v xml:space="preserve"> </v>
      </c>
      <c r="L4065" s="27" t="str">
        <f t="shared" si="259"/>
        <v xml:space="preserve"> </v>
      </c>
      <c r="M4065" s="18" t="str">
        <f t="shared" si="258"/>
        <v xml:space="preserve"> </v>
      </c>
    </row>
    <row r="4066" spans="1:13" x14ac:dyDescent="0.25">
      <c r="A4066" s="19"/>
      <c r="B4066" s="19"/>
      <c r="C4066" s="19"/>
      <c r="D4066" s="22"/>
      <c r="E4066" s="22"/>
      <c r="F4066" s="22"/>
      <c r="G4066" s="24"/>
      <c r="H4066" s="25" t="str">
        <f>IF(SUMIF('Base datos'!$A:$A,A4066,'Base datos'!$C:$C)=0," ",SUMIF('Base datos'!$A:$A,A4066,'Base datos'!$C:$C))</f>
        <v xml:space="preserve"> </v>
      </c>
      <c r="I4066" s="25" t="str">
        <f t="shared" si="256"/>
        <v xml:space="preserve"> </v>
      </c>
      <c r="J4066" s="26" t="str">
        <f>IF(SUMIF('Base datos'!$A:$A,A4066,'Base datos'!$D:$D)=0," ",SUMIF('Base datos'!$A:$A,A4066,'Base datos'!$D:$D))</f>
        <v xml:space="preserve"> </v>
      </c>
      <c r="K4066" s="27" t="str">
        <f t="shared" si="257"/>
        <v xml:space="preserve"> </v>
      </c>
      <c r="L4066" s="27" t="str">
        <f t="shared" si="259"/>
        <v xml:space="preserve"> </v>
      </c>
      <c r="M4066" s="18" t="str">
        <f t="shared" si="258"/>
        <v xml:space="preserve"> </v>
      </c>
    </row>
    <row r="4067" spans="1:13" x14ac:dyDescent="0.25">
      <c r="A4067" s="19"/>
      <c r="B4067" s="19"/>
      <c r="C4067" s="19"/>
      <c r="D4067" s="22"/>
      <c r="E4067" s="22"/>
      <c r="F4067" s="22"/>
      <c r="G4067" s="24"/>
      <c r="H4067" s="25" t="str">
        <f>IF(SUMIF('Base datos'!$A:$A,A4067,'Base datos'!$C:$C)=0," ",SUMIF('Base datos'!$A:$A,A4067,'Base datos'!$C:$C))</f>
        <v xml:space="preserve"> </v>
      </c>
      <c r="I4067" s="25" t="str">
        <f t="shared" si="256"/>
        <v xml:space="preserve"> </v>
      </c>
      <c r="J4067" s="26" t="str">
        <f>IF(SUMIF('Base datos'!$A:$A,A4067,'Base datos'!$D:$D)=0," ",SUMIF('Base datos'!$A:$A,A4067,'Base datos'!$D:$D))</f>
        <v xml:space="preserve"> </v>
      </c>
      <c r="K4067" s="27" t="str">
        <f t="shared" si="257"/>
        <v xml:space="preserve"> </v>
      </c>
      <c r="L4067" s="27" t="str">
        <f t="shared" si="259"/>
        <v xml:space="preserve"> </v>
      </c>
      <c r="M4067" s="18" t="str">
        <f t="shared" si="258"/>
        <v xml:space="preserve"> </v>
      </c>
    </row>
    <row r="4068" spans="1:13" x14ac:dyDescent="0.25">
      <c r="A4068" s="19"/>
      <c r="B4068" s="19"/>
      <c r="C4068" s="19"/>
      <c r="D4068" s="22"/>
      <c r="E4068" s="22"/>
      <c r="F4068" s="22"/>
      <c r="G4068" s="24"/>
      <c r="H4068" s="25" t="str">
        <f>IF(SUMIF('Base datos'!$A:$A,A4068,'Base datos'!$C:$C)=0," ",SUMIF('Base datos'!$A:$A,A4068,'Base datos'!$C:$C))</f>
        <v xml:space="preserve"> </v>
      </c>
      <c r="I4068" s="25" t="str">
        <f t="shared" si="256"/>
        <v xml:space="preserve"> </v>
      </c>
      <c r="J4068" s="26" t="str">
        <f>IF(SUMIF('Base datos'!$A:$A,A4068,'Base datos'!$D:$D)=0," ",SUMIF('Base datos'!$A:$A,A4068,'Base datos'!$D:$D))</f>
        <v xml:space="preserve"> </v>
      </c>
      <c r="K4068" s="27" t="str">
        <f t="shared" si="257"/>
        <v xml:space="preserve"> </v>
      </c>
      <c r="L4068" s="27" t="str">
        <f t="shared" si="259"/>
        <v xml:space="preserve"> </v>
      </c>
      <c r="M4068" s="18" t="str">
        <f t="shared" si="258"/>
        <v xml:space="preserve"> </v>
      </c>
    </row>
    <row r="4069" spans="1:13" x14ac:dyDescent="0.25">
      <c r="A4069" s="19"/>
      <c r="B4069" s="19"/>
      <c r="C4069" s="19"/>
      <c r="D4069" s="22"/>
      <c r="E4069" s="22"/>
      <c r="F4069" s="22"/>
      <c r="G4069" s="24"/>
      <c r="H4069" s="25" t="str">
        <f>IF(SUMIF('Base datos'!$A:$A,A4069,'Base datos'!$C:$C)=0," ",SUMIF('Base datos'!$A:$A,A4069,'Base datos'!$C:$C))</f>
        <v xml:space="preserve"> </v>
      </c>
      <c r="I4069" s="25" t="str">
        <f t="shared" si="256"/>
        <v xml:space="preserve"> </v>
      </c>
      <c r="J4069" s="26" t="str">
        <f>IF(SUMIF('Base datos'!$A:$A,A4069,'Base datos'!$D:$D)=0," ",SUMIF('Base datos'!$A:$A,A4069,'Base datos'!$D:$D))</f>
        <v xml:space="preserve"> </v>
      </c>
      <c r="K4069" s="27" t="str">
        <f t="shared" si="257"/>
        <v xml:space="preserve"> </v>
      </c>
      <c r="L4069" s="27" t="str">
        <f t="shared" si="259"/>
        <v xml:space="preserve"> </v>
      </c>
      <c r="M4069" s="18" t="str">
        <f t="shared" si="258"/>
        <v xml:space="preserve"> </v>
      </c>
    </row>
    <row r="4070" spans="1:13" x14ac:dyDescent="0.25">
      <c r="A4070" s="19"/>
      <c r="B4070" s="19"/>
      <c r="C4070" s="19"/>
      <c r="D4070" s="22"/>
      <c r="E4070" s="22"/>
      <c r="F4070" s="22"/>
      <c r="G4070" s="24"/>
      <c r="H4070" s="25" t="str">
        <f>IF(SUMIF('Base datos'!$A:$A,A4070,'Base datos'!$C:$C)=0," ",SUMIF('Base datos'!$A:$A,A4070,'Base datos'!$C:$C))</f>
        <v xml:space="preserve"> </v>
      </c>
      <c r="I4070" s="25" t="str">
        <f t="shared" si="256"/>
        <v xml:space="preserve"> </v>
      </c>
      <c r="J4070" s="26" t="str">
        <f>IF(SUMIF('Base datos'!$A:$A,A4070,'Base datos'!$D:$D)=0," ",SUMIF('Base datos'!$A:$A,A4070,'Base datos'!$D:$D))</f>
        <v xml:space="preserve"> </v>
      </c>
      <c r="K4070" s="27" t="str">
        <f t="shared" si="257"/>
        <v xml:space="preserve"> </v>
      </c>
      <c r="L4070" s="27" t="str">
        <f t="shared" si="259"/>
        <v xml:space="preserve"> </v>
      </c>
      <c r="M4070" s="18" t="str">
        <f t="shared" si="258"/>
        <v xml:space="preserve"> </v>
      </c>
    </row>
    <row r="4071" spans="1:13" x14ac:dyDescent="0.25">
      <c r="A4071" s="19"/>
      <c r="B4071" s="19"/>
      <c r="C4071" s="19"/>
      <c r="D4071" s="22"/>
      <c r="E4071" s="22"/>
      <c r="F4071" s="22"/>
      <c r="G4071" s="24"/>
      <c r="H4071" s="25" t="str">
        <f>IF(SUMIF('Base datos'!$A:$A,A4071,'Base datos'!$C:$C)=0," ",SUMIF('Base datos'!$A:$A,A4071,'Base datos'!$C:$C))</f>
        <v xml:space="preserve"> </v>
      </c>
      <c r="I4071" s="25" t="str">
        <f t="shared" si="256"/>
        <v xml:space="preserve"> </v>
      </c>
      <c r="J4071" s="26" t="str">
        <f>IF(SUMIF('Base datos'!$A:$A,A4071,'Base datos'!$D:$D)=0," ",SUMIF('Base datos'!$A:$A,A4071,'Base datos'!$D:$D))</f>
        <v xml:space="preserve"> </v>
      </c>
      <c r="K4071" s="27" t="str">
        <f t="shared" si="257"/>
        <v xml:space="preserve"> </v>
      </c>
      <c r="L4071" s="27" t="str">
        <f t="shared" si="259"/>
        <v xml:space="preserve"> </v>
      </c>
      <c r="M4071" s="18" t="str">
        <f t="shared" si="258"/>
        <v xml:space="preserve"> </v>
      </c>
    </row>
    <row r="4072" spans="1:13" x14ac:dyDescent="0.25">
      <c r="A4072" s="19"/>
      <c r="B4072" s="19"/>
      <c r="C4072" s="19"/>
      <c r="D4072" s="22"/>
      <c r="E4072" s="22"/>
      <c r="F4072" s="22"/>
      <c r="G4072" s="24"/>
      <c r="H4072" s="25" t="str">
        <f>IF(SUMIF('Base datos'!$A:$A,A4072,'Base datos'!$C:$C)=0," ",SUMIF('Base datos'!$A:$A,A4072,'Base datos'!$C:$C))</f>
        <v xml:space="preserve"> </v>
      </c>
      <c r="I4072" s="25" t="str">
        <f t="shared" si="256"/>
        <v xml:space="preserve"> </v>
      </c>
      <c r="J4072" s="26" t="str">
        <f>IF(SUMIF('Base datos'!$A:$A,A4072,'Base datos'!$D:$D)=0," ",SUMIF('Base datos'!$A:$A,A4072,'Base datos'!$D:$D))</f>
        <v xml:space="preserve"> </v>
      </c>
      <c r="K4072" s="27" t="str">
        <f t="shared" si="257"/>
        <v xml:space="preserve"> </v>
      </c>
      <c r="L4072" s="27" t="str">
        <f t="shared" si="259"/>
        <v xml:space="preserve"> </v>
      </c>
      <c r="M4072" s="18" t="str">
        <f t="shared" si="258"/>
        <v xml:space="preserve"> </v>
      </c>
    </row>
    <row r="4073" spans="1:13" x14ac:dyDescent="0.25">
      <c r="A4073" s="19"/>
      <c r="B4073" s="19"/>
      <c r="C4073" s="19"/>
      <c r="D4073" s="22"/>
      <c r="E4073" s="22"/>
      <c r="F4073" s="22"/>
      <c r="G4073" s="24"/>
      <c r="H4073" s="25" t="str">
        <f>IF(SUMIF('Base datos'!$A:$A,A4073,'Base datos'!$C:$C)=0," ",SUMIF('Base datos'!$A:$A,A4073,'Base datos'!$C:$C))</f>
        <v xml:space="preserve"> </v>
      </c>
      <c r="I4073" s="25" t="str">
        <f t="shared" si="256"/>
        <v xml:space="preserve"> </v>
      </c>
      <c r="J4073" s="26" t="str">
        <f>IF(SUMIF('Base datos'!$A:$A,A4073,'Base datos'!$D:$D)=0," ",SUMIF('Base datos'!$A:$A,A4073,'Base datos'!$D:$D))</f>
        <v xml:space="preserve"> </v>
      </c>
      <c r="K4073" s="27" t="str">
        <f t="shared" si="257"/>
        <v xml:space="preserve"> </v>
      </c>
      <c r="L4073" s="27" t="str">
        <f t="shared" si="259"/>
        <v xml:space="preserve"> </v>
      </c>
      <c r="M4073" s="18" t="str">
        <f t="shared" si="258"/>
        <v xml:space="preserve"> </v>
      </c>
    </row>
    <row r="4074" spans="1:13" x14ac:dyDescent="0.25">
      <c r="A4074" s="19"/>
      <c r="B4074" s="19"/>
      <c r="C4074" s="19"/>
      <c r="D4074" s="22"/>
      <c r="E4074" s="22"/>
      <c r="F4074" s="22"/>
      <c r="G4074" s="24"/>
      <c r="H4074" s="25" t="str">
        <f>IF(SUMIF('Base datos'!$A:$A,A4074,'Base datos'!$C:$C)=0," ",SUMIF('Base datos'!$A:$A,A4074,'Base datos'!$C:$C))</f>
        <v xml:space="preserve"> </v>
      </c>
      <c r="I4074" s="25" t="str">
        <f t="shared" si="256"/>
        <v xml:space="preserve"> </v>
      </c>
      <c r="J4074" s="26" t="str">
        <f>IF(SUMIF('Base datos'!$A:$A,A4074,'Base datos'!$D:$D)=0," ",SUMIF('Base datos'!$A:$A,A4074,'Base datos'!$D:$D))</f>
        <v xml:space="preserve"> </v>
      </c>
      <c r="K4074" s="27" t="str">
        <f t="shared" si="257"/>
        <v xml:space="preserve"> </v>
      </c>
      <c r="L4074" s="27" t="str">
        <f t="shared" si="259"/>
        <v xml:space="preserve"> </v>
      </c>
      <c r="M4074" s="18" t="str">
        <f t="shared" si="258"/>
        <v xml:space="preserve"> </v>
      </c>
    </row>
    <row r="4075" spans="1:13" x14ac:dyDescent="0.25">
      <c r="A4075" s="19"/>
      <c r="B4075" s="19"/>
      <c r="C4075" s="19"/>
      <c r="D4075" s="22"/>
      <c r="E4075" s="22"/>
      <c r="F4075" s="22"/>
      <c r="G4075" s="24"/>
      <c r="H4075" s="25" t="str">
        <f>IF(SUMIF('Base datos'!$A:$A,A4075,'Base datos'!$C:$C)=0," ",SUMIF('Base datos'!$A:$A,A4075,'Base datos'!$C:$C))</f>
        <v xml:space="preserve"> </v>
      </c>
      <c r="I4075" s="25" t="str">
        <f t="shared" si="256"/>
        <v xml:space="preserve"> </v>
      </c>
      <c r="J4075" s="26" t="str">
        <f>IF(SUMIF('Base datos'!$A:$A,A4075,'Base datos'!$D:$D)=0," ",SUMIF('Base datos'!$A:$A,A4075,'Base datos'!$D:$D))</f>
        <v xml:space="preserve"> </v>
      </c>
      <c r="K4075" s="27" t="str">
        <f t="shared" si="257"/>
        <v xml:space="preserve"> </v>
      </c>
      <c r="L4075" s="27" t="str">
        <f t="shared" si="259"/>
        <v xml:space="preserve"> </v>
      </c>
      <c r="M4075" s="18" t="str">
        <f t="shared" si="258"/>
        <v xml:space="preserve"> </v>
      </c>
    </row>
    <row r="4076" spans="1:13" x14ac:dyDescent="0.25">
      <c r="A4076" s="19"/>
      <c r="B4076" s="19"/>
      <c r="C4076" s="19"/>
      <c r="D4076" s="22"/>
      <c r="E4076" s="22"/>
      <c r="F4076" s="22"/>
      <c r="G4076" s="24"/>
      <c r="H4076" s="25" t="str">
        <f>IF(SUMIF('Base datos'!$A:$A,A4076,'Base datos'!$C:$C)=0," ",SUMIF('Base datos'!$A:$A,A4076,'Base datos'!$C:$C))</f>
        <v xml:space="preserve"> </v>
      </c>
      <c r="I4076" s="25" t="str">
        <f t="shared" si="256"/>
        <v xml:space="preserve"> </v>
      </c>
      <c r="J4076" s="26" t="str">
        <f>IF(SUMIF('Base datos'!$A:$A,A4076,'Base datos'!$D:$D)=0," ",SUMIF('Base datos'!$A:$A,A4076,'Base datos'!$D:$D))</f>
        <v xml:space="preserve"> </v>
      </c>
      <c r="K4076" s="27" t="str">
        <f t="shared" si="257"/>
        <v xml:space="preserve"> </v>
      </c>
      <c r="L4076" s="27" t="str">
        <f t="shared" si="259"/>
        <v xml:space="preserve"> </v>
      </c>
      <c r="M4076" s="18" t="str">
        <f t="shared" si="258"/>
        <v xml:space="preserve"> </v>
      </c>
    </row>
    <row r="4077" spans="1:13" x14ac:dyDescent="0.25">
      <c r="A4077" s="19"/>
      <c r="B4077" s="19"/>
      <c r="C4077" s="19"/>
      <c r="D4077" s="22"/>
      <c r="E4077" s="22"/>
      <c r="F4077" s="22"/>
      <c r="G4077" s="24"/>
      <c r="H4077" s="25" t="str">
        <f>IF(SUMIF('Base datos'!$A:$A,A4077,'Base datos'!$C:$C)=0," ",SUMIF('Base datos'!$A:$A,A4077,'Base datos'!$C:$C))</f>
        <v xml:space="preserve"> </v>
      </c>
      <c r="I4077" s="25" t="str">
        <f t="shared" si="256"/>
        <v xml:space="preserve"> </v>
      </c>
      <c r="J4077" s="26" t="str">
        <f>IF(SUMIF('Base datos'!$A:$A,A4077,'Base datos'!$D:$D)=0," ",SUMIF('Base datos'!$A:$A,A4077,'Base datos'!$D:$D))</f>
        <v xml:space="preserve"> </v>
      </c>
      <c r="K4077" s="27" t="str">
        <f t="shared" si="257"/>
        <v xml:space="preserve"> </v>
      </c>
      <c r="L4077" s="27" t="str">
        <f t="shared" si="259"/>
        <v xml:space="preserve"> </v>
      </c>
      <c r="M4077" s="18" t="str">
        <f t="shared" si="258"/>
        <v xml:space="preserve"> </v>
      </c>
    </row>
    <row r="4078" spans="1:13" x14ac:dyDescent="0.25">
      <c r="A4078" s="19"/>
      <c r="B4078" s="19"/>
      <c r="C4078" s="19"/>
      <c r="D4078" s="22"/>
      <c r="E4078" s="22"/>
      <c r="F4078" s="22"/>
      <c r="G4078" s="24"/>
      <c r="H4078" s="25" t="str">
        <f>IF(SUMIF('Base datos'!$A:$A,A4078,'Base datos'!$C:$C)=0," ",SUMIF('Base datos'!$A:$A,A4078,'Base datos'!$C:$C))</f>
        <v xml:space="preserve"> </v>
      </c>
      <c r="I4078" s="25" t="str">
        <f t="shared" si="256"/>
        <v xml:space="preserve"> </v>
      </c>
      <c r="J4078" s="26" t="str">
        <f>IF(SUMIF('Base datos'!$A:$A,A4078,'Base datos'!$D:$D)=0," ",SUMIF('Base datos'!$A:$A,A4078,'Base datos'!$D:$D))</f>
        <v xml:space="preserve"> </v>
      </c>
      <c r="K4078" s="27" t="str">
        <f t="shared" si="257"/>
        <v xml:space="preserve"> </v>
      </c>
      <c r="L4078" s="27" t="str">
        <f t="shared" si="259"/>
        <v xml:space="preserve"> </v>
      </c>
      <c r="M4078" s="18" t="str">
        <f t="shared" si="258"/>
        <v xml:space="preserve"> </v>
      </c>
    </row>
    <row r="4079" spans="1:13" x14ac:dyDescent="0.25">
      <c r="A4079" s="19"/>
      <c r="B4079" s="19"/>
      <c r="C4079" s="19"/>
      <c r="D4079" s="22"/>
      <c r="E4079" s="22"/>
      <c r="F4079" s="22"/>
      <c r="G4079" s="24"/>
      <c r="H4079" s="25" t="str">
        <f>IF(SUMIF('Base datos'!$A:$A,A4079,'Base datos'!$C:$C)=0," ",SUMIF('Base datos'!$A:$A,A4079,'Base datos'!$C:$C))</f>
        <v xml:space="preserve"> </v>
      </c>
      <c r="I4079" s="25" t="str">
        <f t="shared" si="256"/>
        <v xml:space="preserve"> </v>
      </c>
      <c r="J4079" s="26" t="str">
        <f>IF(SUMIF('Base datos'!$A:$A,A4079,'Base datos'!$D:$D)=0," ",SUMIF('Base datos'!$A:$A,A4079,'Base datos'!$D:$D))</f>
        <v xml:space="preserve"> </v>
      </c>
      <c r="K4079" s="27" t="str">
        <f t="shared" si="257"/>
        <v xml:space="preserve"> </v>
      </c>
      <c r="L4079" s="27" t="str">
        <f t="shared" si="259"/>
        <v xml:space="preserve"> </v>
      </c>
      <c r="M4079" s="18" t="str">
        <f t="shared" si="258"/>
        <v xml:space="preserve"> </v>
      </c>
    </row>
    <row r="4080" spans="1:13" x14ac:dyDescent="0.25">
      <c r="A4080" s="19"/>
      <c r="B4080" s="19"/>
      <c r="C4080" s="19"/>
      <c r="D4080" s="22"/>
      <c r="E4080" s="22"/>
      <c r="F4080" s="22"/>
      <c r="G4080" s="24"/>
      <c r="H4080" s="25" t="str">
        <f>IF(SUMIF('Base datos'!$A:$A,A4080,'Base datos'!$C:$C)=0," ",SUMIF('Base datos'!$A:$A,A4080,'Base datos'!$C:$C))</f>
        <v xml:space="preserve"> </v>
      </c>
      <c r="I4080" s="25" t="str">
        <f t="shared" si="256"/>
        <v xml:space="preserve"> </v>
      </c>
      <c r="J4080" s="26" t="str">
        <f>IF(SUMIF('Base datos'!$A:$A,A4080,'Base datos'!$D:$D)=0," ",SUMIF('Base datos'!$A:$A,A4080,'Base datos'!$D:$D))</f>
        <v xml:space="preserve"> </v>
      </c>
      <c r="K4080" s="27" t="str">
        <f t="shared" si="257"/>
        <v xml:space="preserve"> </v>
      </c>
      <c r="L4080" s="27" t="str">
        <f t="shared" si="259"/>
        <v xml:space="preserve"> </v>
      </c>
      <c r="M4080" s="18" t="str">
        <f t="shared" si="258"/>
        <v xml:space="preserve"> </v>
      </c>
    </row>
    <row r="4081" spans="1:13" x14ac:dyDescent="0.25">
      <c r="A4081" s="19"/>
      <c r="B4081" s="19"/>
      <c r="C4081" s="19"/>
      <c r="D4081" s="22"/>
      <c r="E4081" s="22"/>
      <c r="F4081" s="22"/>
      <c r="G4081" s="24"/>
      <c r="H4081" s="25" t="str">
        <f>IF(SUMIF('Base datos'!$A:$A,A4081,'Base datos'!$C:$C)=0," ",SUMIF('Base datos'!$A:$A,A4081,'Base datos'!$C:$C))</f>
        <v xml:space="preserve"> </v>
      </c>
      <c r="I4081" s="25" t="str">
        <f t="shared" si="256"/>
        <v xml:space="preserve"> </v>
      </c>
      <c r="J4081" s="26" t="str">
        <f>IF(SUMIF('Base datos'!$A:$A,A4081,'Base datos'!$D:$D)=0," ",SUMIF('Base datos'!$A:$A,A4081,'Base datos'!$D:$D))</f>
        <v xml:space="preserve"> </v>
      </c>
      <c r="K4081" s="27" t="str">
        <f t="shared" si="257"/>
        <v xml:space="preserve"> </v>
      </c>
      <c r="L4081" s="27" t="str">
        <f t="shared" si="259"/>
        <v xml:space="preserve"> </v>
      </c>
      <c r="M4081" s="18" t="str">
        <f t="shared" si="258"/>
        <v xml:space="preserve"> </v>
      </c>
    </row>
    <row r="4082" spans="1:13" x14ac:dyDescent="0.25">
      <c r="A4082" s="19"/>
      <c r="B4082" s="19"/>
      <c r="C4082" s="19"/>
      <c r="D4082" s="22"/>
      <c r="E4082" s="22"/>
      <c r="F4082" s="22"/>
      <c r="G4082" s="24"/>
      <c r="H4082" s="25" t="str">
        <f>IF(SUMIF('Base datos'!$A:$A,A4082,'Base datos'!$C:$C)=0," ",SUMIF('Base datos'!$A:$A,A4082,'Base datos'!$C:$C))</f>
        <v xml:space="preserve"> </v>
      </c>
      <c r="I4082" s="25" t="str">
        <f t="shared" si="256"/>
        <v xml:space="preserve"> </v>
      </c>
      <c r="J4082" s="26" t="str">
        <f>IF(SUMIF('Base datos'!$A:$A,A4082,'Base datos'!$D:$D)=0," ",SUMIF('Base datos'!$A:$A,A4082,'Base datos'!$D:$D))</f>
        <v xml:space="preserve"> </v>
      </c>
      <c r="K4082" s="27" t="str">
        <f t="shared" si="257"/>
        <v xml:space="preserve"> </v>
      </c>
      <c r="L4082" s="27" t="str">
        <f t="shared" si="259"/>
        <v xml:space="preserve"> </v>
      </c>
      <c r="M4082" s="18" t="str">
        <f t="shared" si="258"/>
        <v xml:space="preserve"> </v>
      </c>
    </row>
    <row r="4083" spans="1:13" x14ac:dyDescent="0.25">
      <c r="A4083" s="19"/>
      <c r="B4083" s="19"/>
      <c r="C4083" s="19"/>
      <c r="D4083" s="22"/>
      <c r="E4083" s="22"/>
      <c r="F4083" s="22"/>
      <c r="G4083" s="24"/>
      <c r="H4083" s="25" t="str">
        <f>IF(SUMIF('Base datos'!$A:$A,A4083,'Base datos'!$C:$C)=0," ",SUMIF('Base datos'!$A:$A,A4083,'Base datos'!$C:$C))</f>
        <v xml:space="preserve"> </v>
      </c>
      <c r="I4083" s="25" t="str">
        <f t="shared" si="256"/>
        <v xml:space="preserve"> </v>
      </c>
      <c r="J4083" s="26" t="str">
        <f>IF(SUMIF('Base datos'!$A:$A,A4083,'Base datos'!$D:$D)=0," ",SUMIF('Base datos'!$A:$A,A4083,'Base datos'!$D:$D))</f>
        <v xml:space="preserve"> </v>
      </c>
      <c r="K4083" s="27" t="str">
        <f t="shared" si="257"/>
        <v xml:space="preserve"> </v>
      </c>
      <c r="L4083" s="27" t="str">
        <f t="shared" si="259"/>
        <v xml:space="preserve"> </v>
      </c>
      <c r="M4083" s="18" t="str">
        <f t="shared" si="258"/>
        <v xml:space="preserve"> </v>
      </c>
    </row>
    <row r="4084" spans="1:13" x14ac:dyDescent="0.25">
      <c r="A4084" s="19"/>
      <c r="B4084" s="19"/>
      <c r="C4084" s="19"/>
      <c r="D4084" s="22"/>
      <c r="E4084" s="22"/>
      <c r="F4084" s="22"/>
      <c r="G4084" s="24"/>
      <c r="H4084" s="25" t="str">
        <f>IF(SUMIF('Base datos'!$A:$A,A4084,'Base datos'!$C:$C)=0," ",SUMIF('Base datos'!$A:$A,A4084,'Base datos'!$C:$C))</f>
        <v xml:space="preserve"> </v>
      </c>
      <c r="I4084" s="25" t="str">
        <f t="shared" si="256"/>
        <v xml:space="preserve"> </v>
      </c>
      <c r="J4084" s="26" t="str">
        <f>IF(SUMIF('Base datos'!$A:$A,A4084,'Base datos'!$D:$D)=0," ",SUMIF('Base datos'!$A:$A,A4084,'Base datos'!$D:$D))</f>
        <v xml:space="preserve"> </v>
      </c>
      <c r="K4084" s="27" t="str">
        <f t="shared" si="257"/>
        <v xml:space="preserve"> </v>
      </c>
      <c r="L4084" s="27" t="str">
        <f t="shared" si="259"/>
        <v xml:space="preserve"> </v>
      </c>
      <c r="M4084" s="18" t="str">
        <f t="shared" si="258"/>
        <v xml:space="preserve"> </v>
      </c>
    </row>
    <row r="4085" spans="1:13" x14ac:dyDescent="0.25">
      <c r="A4085" s="19"/>
      <c r="B4085" s="19"/>
      <c r="C4085" s="19"/>
      <c r="D4085" s="22"/>
      <c r="E4085" s="22"/>
      <c r="F4085" s="22"/>
      <c r="G4085" s="24"/>
      <c r="H4085" s="25" t="str">
        <f>IF(SUMIF('Base datos'!$A:$A,A4085,'Base datos'!$C:$C)=0," ",SUMIF('Base datos'!$A:$A,A4085,'Base datos'!$C:$C))</f>
        <v xml:space="preserve"> </v>
      </c>
      <c r="I4085" s="25" t="str">
        <f t="shared" si="256"/>
        <v xml:space="preserve"> </v>
      </c>
      <c r="J4085" s="26" t="str">
        <f>IF(SUMIF('Base datos'!$A:$A,A4085,'Base datos'!$D:$D)=0," ",SUMIF('Base datos'!$A:$A,A4085,'Base datos'!$D:$D))</f>
        <v xml:space="preserve"> </v>
      </c>
      <c r="K4085" s="27" t="str">
        <f t="shared" si="257"/>
        <v xml:space="preserve"> </v>
      </c>
      <c r="L4085" s="27" t="str">
        <f t="shared" si="259"/>
        <v xml:space="preserve"> </v>
      </c>
      <c r="M4085" s="18" t="str">
        <f t="shared" si="258"/>
        <v xml:space="preserve"> </v>
      </c>
    </row>
    <row r="4086" spans="1:13" x14ac:dyDescent="0.25">
      <c r="A4086" s="19"/>
      <c r="B4086" s="19"/>
      <c r="C4086" s="19"/>
      <c r="D4086" s="22"/>
      <c r="E4086" s="22"/>
      <c r="F4086" s="22"/>
      <c r="G4086" s="24"/>
      <c r="H4086" s="25" t="str">
        <f>IF(SUMIF('Base datos'!$A:$A,A4086,'Base datos'!$C:$C)=0," ",SUMIF('Base datos'!$A:$A,A4086,'Base datos'!$C:$C))</f>
        <v xml:space="preserve"> </v>
      </c>
      <c r="I4086" s="25" t="str">
        <f t="shared" si="256"/>
        <v xml:space="preserve"> </v>
      </c>
      <c r="J4086" s="26" t="str">
        <f>IF(SUMIF('Base datos'!$A:$A,A4086,'Base datos'!$D:$D)=0," ",SUMIF('Base datos'!$A:$A,A4086,'Base datos'!$D:$D))</f>
        <v xml:space="preserve"> </v>
      </c>
      <c r="K4086" s="27" t="str">
        <f t="shared" si="257"/>
        <v xml:space="preserve"> </v>
      </c>
      <c r="L4086" s="27" t="str">
        <f t="shared" si="259"/>
        <v xml:space="preserve"> </v>
      </c>
      <c r="M4086" s="18" t="str">
        <f t="shared" si="258"/>
        <v xml:space="preserve"> </v>
      </c>
    </row>
    <row r="4087" spans="1:13" x14ac:dyDescent="0.25">
      <c r="A4087" s="19"/>
      <c r="B4087" s="19"/>
      <c r="C4087" s="19"/>
      <c r="D4087" s="22"/>
      <c r="E4087" s="22"/>
      <c r="F4087" s="22"/>
      <c r="G4087" s="24"/>
      <c r="H4087" s="25" t="str">
        <f>IF(SUMIF('Base datos'!$A:$A,A4087,'Base datos'!$C:$C)=0," ",SUMIF('Base datos'!$A:$A,A4087,'Base datos'!$C:$C))</f>
        <v xml:space="preserve"> </v>
      </c>
      <c r="I4087" s="25" t="str">
        <f t="shared" si="256"/>
        <v xml:space="preserve"> </v>
      </c>
      <c r="J4087" s="26" t="str">
        <f>IF(SUMIF('Base datos'!$A:$A,A4087,'Base datos'!$D:$D)=0," ",SUMIF('Base datos'!$A:$A,A4087,'Base datos'!$D:$D))</f>
        <v xml:space="preserve"> </v>
      </c>
      <c r="K4087" s="27" t="str">
        <f t="shared" si="257"/>
        <v xml:space="preserve"> </v>
      </c>
      <c r="L4087" s="27" t="str">
        <f t="shared" si="259"/>
        <v xml:space="preserve"> </v>
      </c>
      <c r="M4087" s="18" t="str">
        <f t="shared" si="258"/>
        <v xml:space="preserve"> </v>
      </c>
    </row>
    <row r="4088" spans="1:13" x14ac:dyDescent="0.25">
      <c r="A4088" s="19"/>
      <c r="B4088" s="19"/>
      <c r="C4088" s="19"/>
      <c r="D4088" s="22"/>
      <c r="E4088" s="22"/>
      <c r="F4088" s="22"/>
      <c r="G4088" s="24"/>
      <c r="H4088" s="25" t="str">
        <f>IF(SUMIF('Base datos'!$A:$A,A4088,'Base datos'!$C:$C)=0," ",SUMIF('Base datos'!$A:$A,A4088,'Base datos'!$C:$C))</f>
        <v xml:space="preserve"> </v>
      </c>
      <c r="I4088" s="25" t="str">
        <f t="shared" si="256"/>
        <v xml:space="preserve"> </v>
      </c>
      <c r="J4088" s="26" t="str">
        <f>IF(SUMIF('Base datos'!$A:$A,A4088,'Base datos'!$D:$D)=0," ",SUMIF('Base datos'!$A:$A,A4088,'Base datos'!$D:$D))</f>
        <v xml:space="preserve"> </v>
      </c>
      <c r="K4088" s="27" t="str">
        <f t="shared" si="257"/>
        <v xml:space="preserve"> </v>
      </c>
      <c r="L4088" s="27" t="str">
        <f t="shared" si="259"/>
        <v xml:space="preserve"> </v>
      </c>
      <c r="M4088" s="18" t="str">
        <f t="shared" si="258"/>
        <v xml:space="preserve"> </v>
      </c>
    </row>
    <row r="4089" spans="1:13" x14ac:dyDescent="0.25">
      <c r="A4089" s="19"/>
      <c r="B4089" s="19"/>
      <c r="C4089" s="19"/>
      <c r="D4089" s="22"/>
      <c r="E4089" s="22"/>
      <c r="F4089" s="22"/>
      <c r="G4089" s="24"/>
      <c r="H4089" s="25" t="str">
        <f>IF(SUMIF('Base datos'!$A:$A,A4089,'Base datos'!$C:$C)=0," ",SUMIF('Base datos'!$A:$A,A4089,'Base datos'!$C:$C))</f>
        <v xml:space="preserve"> </v>
      </c>
      <c r="I4089" s="25" t="str">
        <f t="shared" si="256"/>
        <v xml:space="preserve"> </v>
      </c>
      <c r="J4089" s="26" t="str">
        <f>IF(SUMIF('Base datos'!$A:$A,A4089,'Base datos'!$D:$D)=0," ",SUMIF('Base datos'!$A:$A,A4089,'Base datos'!$D:$D))</f>
        <v xml:space="preserve"> </v>
      </c>
      <c r="K4089" s="27" t="str">
        <f t="shared" si="257"/>
        <v xml:space="preserve"> </v>
      </c>
      <c r="L4089" s="27" t="str">
        <f t="shared" si="259"/>
        <v xml:space="preserve"> </v>
      </c>
      <c r="M4089" s="18" t="str">
        <f t="shared" si="258"/>
        <v xml:space="preserve"> </v>
      </c>
    </row>
    <row r="4090" spans="1:13" x14ac:dyDescent="0.25">
      <c r="A4090" s="19"/>
      <c r="B4090" s="19"/>
      <c r="C4090" s="19"/>
      <c r="D4090" s="22"/>
      <c r="E4090" s="22"/>
      <c r="F4090" s="22"/>
      <c r="G4090" s="24"/>
      <c r="H4090" s="25" t="str">
        <f>IF(SUMIF('Base datos'!$A:$A,A4090,'Base datos'!$C:$C)=0," ",SUMIF('Base datos'!$A:$A,A4090,'Base datos'!$C:$C))</f>
        <v xml:space="preserve"> </v>
      </c>
      <c r="I4090" s="25" t="str">
        <f t="shared" si="256"/>
        <v xml:space="preserve"> </v>
      </c>
      <c r="J4090" s="26" t="str">
        <f>IF(SUMIF('Base datos'!$A:$A,A4090,'Base datos'!$D:$D)=0," ",SUMIF('Base datos'!$A:$A,A4090,'Base datos'!$D:$D))</f>
        <v xml:space="preserve"> </v>
      </c>
      <c r="K4090" s="27" t="str">
        <f t="shared" si="257"/>
        <v xml:space="preserve"> </v>
      </c>
      <c r="L4090" s="27" t="str">
        <f t="shared" si="259"/>
        <v xml:space="preserve"> </v>
      </c>
      <c r="M4090" s="18" t="str">
        <f t="shared" si="258"/>
        <v xml:space="preserve"> </v>
      </c>
    </row>
    <row r="4091" spans="1:13" x14ac:dyDescent="0.25">
      <c r="A4091" s="19"/>
      <c r="B4091" s="19"/>
      <c r="C4091" s="19"/>
      <c r="D4091" s="22"/>
      <c r="E4091" s="22"/>
      <c r="F4091" s="22"/>
      <c r="G4091" s="24"/>
      <c r="H4091" s="25" t="str">
        <f>IF(SUMIF('Base datos'!$A:$A,A4091,'Base datos'!$C:$C)=0," ",SUMIF('Base datos'!$A:$A,A4091,'Base datos'!$C:$C))</f>
        <v xml:space="preserve"> </v>
      </c>
      <c r="I4091" s="25" t="str">
        <f t="shared" si="256"/>
        <v xml:space="preserve"> </v>
      </c>
      <c r="J4091" s="26" t="str">
        <f>IF(SUMIF('Base datos'!$A:$A,A4091,'Base datos'!$D:$D)=0," ",SUMIF('Base datos'!$A:$A,A4091,'Base datos'!$D:$D))</f>
        <v xml:space="preserve"> </v>
      </c>
      <c r="K4091" s="27" t="str">
        <f t="shared" si="257"/>
        <v xml:space="preserve"> </v>
      </c>
      <c r="L4091" s="27" t="str">
        <f t="shared" si="259"/>
        <v xml:space="preserve"> </v>
      </c>
      <c r="M4091" s="18" t="str">
        <f t="shared" si="258"/>
        <v xml:space="preserve"> </v>
      </c>
    </row>
    <row r="4092" spans="1:13" x14ac:dyDescent="0.25">
      <c r="A4092" s="19"/>
      <c r="B4092" s="19"/>
      <c r="C4092" s="19"/>
      <c r="D4092" s="22"/>
      <c r="E4092" s="22"/>
      <c r="F4092" s="22"/>
      <c r="G4092" s="24"/>
      <c r="H4092" s="25" t="str">
        <f>IF(SUMIF('Base datos'!$A:$A,A4092,'Base datos'!$C:$C)=0," ",SUMIF('Base datos'!$A:$A,A4092,'Base datos'!$C:$C))</f>
        <v xml:space="preserve"> </v>
      </c>
      <c r="I4092" s="25" t="str">
        <f t="shared" si="256"/>
        <v xml:space="preserve"> </v>
      </c>
      <c r="J4092" s="26" t="str">
        <f>IF(SUMIF('Base datos'!$A:$A,A4092,'Base datos'!$D:$D)=0," ",SUMIF('Base datos'!$A:$A,A4092,'Base datos'!$D:$D))</f>
        <v xml:space="preserve"> </v>
      </c>
      <c r="K4092" s="27" t="str">
        <f t="shared" si="257"/>
        <v xml:space="preserve"> </v>
      </c>
      <c r="L4092" s="27" t="str">
        <f t="shared" si="259"/>
        <v xml:space="preserve"> </v>
      </c>
      <c r="M4092" s="18" t="str">
        <f t="shared" si="258"/>
        <v xml:space="preserve"> </v>
      </c>
    </row>
    <row r="4093" spans="1:13" x14ac:dyDescent="0.25">
      <c r="A4093" s="19"/>
      <c r="B4093" s="19"/>
      <c r="C4093" s="19"/>
      <c r="D4093" s="22"/>
      <c r="E4093" s="22"/>
      <c r="F4093" s="22"/>
      <c r="G4093" s="24"/>
      <c r="H4093" s="25" t="str">
        <f>IF(SUMIF('Base datos'!$A:$A,A4093,'Base datos'!$C:$C)=0," ",SUMIF('Base datos'!$A:$A,A4093,'Base datos'!$C:$C))</f>
        <v xml:space="preserve"> </v>
      </c>
      <c r="I4093" s="25" t="str">
        <f t="shared" si="256"/>
        <v xml:space="preserve"> </v>
      </c>
      <c r="J4093" s="26" t="str">
        <f>IF(SUMIF('Base datos'!$A:$A,A4093,'Base datos'!$D:$D)=0," ",SUMIF('Base datos'!$A:$A,A4093,'Base datos'!$D:$D))</f>
        <v xml:space="preserve"> </v>
      </c>
      <c r="K4093" s="27" t="str">
        <f t="shared" si="257"/>
        <v xml:space="preserve"> </v>
      </c>
      <c r="L4093" s="27" t="str">
        <f t="shared" si="259"/>
        <v xml:space="preserve"> </v>
      </c>
      <c r="M4093" s="18" t="str">
        <f t="shared" si="258"/>
        <v xml:space="preserve"> </v>
      </c>
    </row>
    <row r="4094" spans="1:13" x14ac:dyDescent="0.25">
      <c r="A4094" s="19"/>
      <c r="B4094" s="19"/>
      <c r="C4094" s="19"/>
      <c r="D4094" s="22"/>
      <c r="E4094" s="22"/>
      <c r="F4094" s="22"/>
      <c r="G4094" s="24"/>
      <c r="H4094" s="25" t="str">
        <f>IF(SUMIF('Base datos'!$A:$A,A4094,'Base datos'!$C:$C)=0," ",SUMIF('Base datos'!$A:$A,A4094,'Base datos'!$C:$C))</f>
        <v xml:space="preserve"> </v>
      </c>
      <c r="I4094" s="25" t="str">
        <f t="shared" si="256"/>
        <v xml:space="preserve"> </v>
      </c>
      <c r="J4094" s="26" t="str">
        <f>IF(SUMIF('Base datos'!$A:$A,A4094,'Base datos'!$D:$D)=0," ",SUMIF('Base datos'!$A:$A,A4094,'Base datos'!$D:$D))</f>
        <v xml:space="preserve"> </v>
      </c>
      <c r="K4094" s="27" t="str">
        <f t="shared" si="257"/>
        <v xml:space="preserve"> </v>
      </c>
      <c r="L4094" s="27" t="str">
        <f t="shared" si="259"/>
        <v xml:space="preserve"> </v>
      </c>
      <c r="M4094" s="18" t="str">
        <f t="shared" si="258"/>
        <v xml:space="preserve"> </v>
      </c>
    </row>
    <row r="4095" spans="1:13" x14ac:dyDescent="0.25">
      <c r="A4095" s="19"/>
      <c r="B4095" s="19"/>
      <c r="C4095" s="19"/>
      <c r="D4095" s="22"/>
      <c r="E4095" s="22"/>
      <c r="F4095" s="22"/>
      <c r="G4095" s="24"/>
      <c r="H4095" s="25" t="str">
        <f>IF(SUMIF('Base datos'!$A:$A,A4095,'Base datos'!$C:$C)=0," ",SUMIF('Base datos'!$A:$A,A4095,'Base datos'!$C:$C))</f>
        <v xml:space="preserve"> </v>
      </c>
      <c r="I4095" s="25" t="str">
        <f t="shared" si="256"/>
        <v xml:space="preserve"> </v>
      </c>
      <c r="J4095" s="26" t="str">
        <f>IF(SUMIF('Base datos'!$A:$A,A4095,'Base datos'!$D:$D)=0," ",SUMIF('Base datos'!$A:$A,A4095,'Base datos'!$D:$D))</f>
        <v xml:space="preserve"> </v>
      </c>
      <c r="K4095" s="27" t="str">
        <f t="shared" si="257"/>
        <v xml:space="preserve"> </v>
      </c>
      <c r="L4095" s="27" t="str">
        <f t="shared" si="259"/>
        <v xml:space="preserve"> </v>
      </c>
      <c r="M4095" s="18" t="str">
        <f t="shared" si="258"/>
        <v xml:space="preserve"> </v>
      </c>
    </row>
    <row r="4096" spans="1:13" x14ac:dyDescent="0.25">
      <c r="A4096" s="19"/>
      <c r="B4096" s="19"/>
      <c r="C4096" s="19"/>
      <c r="D4096" s="22"/>
      <c r="E4096" s="22"/>
      <c r="F4096" s="22"/>
      <c r="G4096" s="24"/>
      <c r="H4096" s="25" t="str">
        <f>IF(SUMIF('Base datos'!$A:$A,A4096,'Base datos'!$C:$C)=0," ",SUMIF('Base datos'!$A:$A,A4096,'Base datos'!$C:$C))</f>
        <v xml:space="preserve"> </v>
      </c>
      <c r="I4096" s="25" t="str">
        <f t="shared" si="256"/>
        <v xml:space="preserve"> </v>
      </c>
      <c r="J4096" s="26" t="str">
        <f>IF(SUMIF('Base datos'!$A:$A,A4096,'Base datos'!$D:$D)=0," ",SUMIF('Base datos'!$A:$A,A4096,'Base datos'!$D:$D))</f>
        <v xml:space="preserve"> </v>
      </c>
      <c r="K4096" s="27" t="str">
        <f t="shared" si="257"/>
        <v xml:space="preserve"> </v>
      </c>
      <c r="L4096" s="27" t="str">
        <f t="shared" si="259"/>
        <v xml:space="preserve"> </v>
      </c>
      <c r="M4096" s="18" t="str">
        <f t="shared" si="258"/>
        <v xml:space="preserve"> </v>
      </c>
    </row>
    <row r="4097" spans="1:13" x14ac:dyDescent="0.25">
      <c r="A4097" s="19"/>
      <c r="B4097" s="19"/>
      <c r="C4097" s="19"/>
      <c r="D4097" s="22"/>
      <c r="E4097" s="22"/>
      <c r="F4097" s="22"/>
      <c r="G4097" s="24"/>
      <c r="H4097" s="25" t="str">
        <f>IF(SUMIF('Base datos'!$A:$A,A4097,'Base datos'!$C:$C)=0," ",SUMIF('Base datos'!$A:$A,A4097,'Base datos'!$C:$C))</f>
        <v xml:space="preserve"> </v>
      </c>
      <c r="I4097" s="25" t="str">
        <f t="shared" si="256"/>
        <v xml:space="preserve"> </v>
      </c>
      <c r="J4097" s="26" t="str">
        <f>IF(SUMIF('Base datos'!$A:$A,A4097,'Base datos'!$D:$D)=0," ",SUMIF('Base datos'!$A:$A,A4097,'Base datos'!$D:$D))</f>
        <v xml:space="preserve"> </v>
      </c>
      <c r="K4097" s="27" t="str">
        <f t="shared" si="257"/>
        <v xml:space="preserve"> </v>
      </c>
      <c r="L4097" s="27" t="str">
        <f t="shared" si="259"/>
        <v xml:space="preserve"> </v>
      </c>
      <c r="M4097" s="18" t="str">
        <f t="shared" si="258"/>
        <v xml:space="preserve"> </v>
      </c>
    </row>
    <row r="4098" spans="1:13" x14ac:dyDescent="0.25">
      <c r="A4098" s="19"/>
      <c r="B4098" s="19"/>
      <c r="C4098" s="19"/>
      <c r="D4098" s="22"/>
      <c r="E4098" s="22"/>
      <c r="F4098" s="22"/>
      <c r="G4098" s="24"/>
      <c r="H4098" s="25" t="str">
        <f>IF(SUMIF('Base datos'!$A:$A,A4098,'Base datos'!$C:$C)=0," ",SUMIF('Base datos'!$A:$A,A4098,'Base datos'!$C:$C))</f>
        <v xml:space="preserve"> </v>
      </c>
      <c r="I4098" s="25" t="str">
        <f t="shared" si="256"/>
        <v xml:space="preserve"> </v>
      </c>
      <c r="J4098" s="26" t="str">
        <f>IF(SUMIF('Base datos'!$A:$A,A4098,'Base datos'!$D:$D)=0," ",SUMIF('Base datos'!$A:$A,A4098,'Base datos'!$D:$D))</f>
        <v xml:space="preserve"> </v>
      </c>
      <c r="K4098" s="27" t="str">
        <f t="shared" si="257"/>
        <v xml:space="preserve"> </v>
      </c>
      <c r="L4098" s="27" t="str">
        <f t="shared" si="259"/>
        <v xml:space="preserve"> </v>
      </c>
      <c r="M4098" s="18" t="str">
        <f t="shared" si="258"/>
        <v xml:space="preserve"> </v>
      </c>
    </row>
    <row r="4099" spans="1:13" x14ac:dyDescent="0.25">
      <c r="A4099" s="19"/>
      <c r="B4099" s="19"/>
      <c r="C4099" s="19"/>
      <c r="D4099" s="22"/>
      <c r="E4099" s="22"/>
      <c r="F4099" s="22"/>
      <c r="G4099" s="24"/>
      <c r="H4099" s="25" t="str">
        <f>IF(SUMIF('Base datos'!$A:$A,A4099,'Base datos'!$C:$C)=0," ",SUMIF('Base datos'!$A:$A,A4099,'Base datos'!$C:$C))</f>
        <v xml:space="preserve"> </v>
      </c>
      <c r="I4099" s="25" t="str">
        <f t="shared" ref="I4099:I4162" si="260">IFERROR(H4099*D4099," ")</f>
        <v xml:space="preserve"> </v>
      </c>
      <c r="J4099" s="26" t="str">
        <f>IF(SUMIF('Base datos'!$A:$A,A4099,'Base datos'!$D:$D)=0," ",SUMIF('Base datos'!$A:$A,A4099,'Base datos'!$D:$D))</f>
        <v xml:space="preserve"> </v>
      </c>
      <c r="K4099" s="27" t="str">
        <f t="shared" ref="K4099:K4162" si="261">IFERROR(J4099*E4099," ")</f>
        <v xml:space="preserve"> </v>
      </c>
      <c r="L4099" s="27" t="str">
        <f t="shared" si="259"/>
        <v xml:space="preserve"> </v>
      </c>
      <c r="M4099" s="18" t="str">
        <f t="shared" ref="M4099:M4162" si="262">IF(OR(ISNUMBER(H4099),ISNUMBER(J4099)),SUMIF($A:$A,A4099,$H:$H)-SUMIF($A:$A,A4099,$J:$J)," ")</f>
        <v xml:space="preserve"> </v>
      </c>
    </row>
    <row r="4100" spans="1:13" x14ac:dyDescent="0.25">
      <c r="A4100" s="19"/>
      <c r="B4100" s="19"/>
      <c r="C4100" s="19"/>
      <c r="D4100" s="22"/>
      <c r="E4100" s="22"/>
      <c r="F4100" s="22"/>
      <c r="G4100" s="24"/>
      <c r="H4100" s="25" t="str">
        <f>IF(SUMIF('Base datos'!$A:$A,A4100,'Base datos'!$C:$C)=0," ",SUMIF('Base datos'!$A:$A,A4100,'Base datos'!$C:$C))</f>
        <v xml:space="preserve"> </v>
      </c>
      <c r="I4100" s="25" t="str">
        <f t="shared" si="260"/>
        <v xml:space="preserve"> </v>
      </c>
      <c r="J4100" s="26" t="str">
        <f>IF(SUMIF('Base datos'!$A:$A,A4100,'Base datos'!$D:$D)=0," ",SUMIF('Base datos'!$A:$A,A4100,'Base datos'!$D:$D))</f>
        <v xml:space="preserve"> </v>
      </c>
      <c r="K4100" s="27" t="str">
        <f t="shared" si="261"/>
        <v xml:space="preserve"> </v>
      </c>
      <c r="L4100" s="27" t="str">
        <f t="shared" si="259"/>
        <v xml:space="preserve"> </v>
      </c>
      <c r="M4100" s="18" t="str">
        <f t="shared" si="262"/>
        <v xml:space="preserve"> </v>
      </c>
    </row>
    <row r="4101" spans="1:13" x14ac:dyDescent="0.25">
      <c r="A4101" s="19"/>
      <c r="B4101" s="19"/>
      <c r="C4101" s="19"/>
      <c r="D4101" s="22"/>
      <c r="E4101" s="22"/>
      <c r="F4101" s="22"/>
      <c r="G4101" s="24"/>
      <c r="H4101" s="25" t="str">
        <f>IF(SUMIF('Base datos'!$A:$A,A4101,'Base datos'!$C:$C)=0," ",SUMIF('Base datos'!$A:$A,A4101,'Base datos'!$C:$C))</f>
        <v xml:space="preserve"> </v>
      </c>
      <c r="I4101" s="25" t="str">
        <f t="shared" si="260"/>
        <v xml:space="preserve"> </v>
      </c>
      <c r="J4101" s="26" t="str">
        <f>IF(SUMIF('Base datos'!$A:$A,A4101,'Base datos'!$D:$D)=0," ",SUMIF('Base datos'!$A:$A,A4101,'Base datos'!$D:$D))</f>
        <v xml:space="preserve"> </v>
      </c>
      <c r="K4101" s="27" t="str">
        <f t="shared" si="261"/>
        <v xml:space="preserve"> </v>
      </c>
      <c r="L4101" s="27" t="str">
        <f t="shared" si="259"/>
        <v xml:space="preserve"> </v>
      </c>
      <c r="M4101" s="18" t="str">
        <f t="shared" si="262"/>
        <v xml:space="preserve"> </v>
      </c>
    </row>
    <row r="4102" spans="1:13" x14ac:dyDescent="0.25">
      <c r="A4102" s="19"/>
      <c r="B4102" s="19"/>
      <c r="C4102" s="19"/>
      <c r="D4102" s="22"/>
      <c r="E4102" s="22"/>
      <c r="F4102" s="22"/>
      <c r="G4102" s="24"/>
      <c r="H4102" s="25" t="str">
        <f>IF(SUMIF('Base datos'!$A:$A,A4102,'Base datos'!$C:$C)=0," ",SUMIF('Base datos'!$A:$A,A4102,'Base datos'!$C:$C))</f>
        <v xml:space="preserve"> </v>
      </c>
      <c r="I4102" s="25" t="str">
        <f t="shared" si="260"/>
        <v xml:space="preserve"> </v>
      </c>
      <c r="J4102" s="26" t="str">
        <f>IF(SUMIF('Base datos'!$A:$A,A4102,'Base datos'!$D:$D)=0," ",SUMIF('Base datos'!$A:$A,A4102,'Base datos'!$D:$D))</f>
        <v xml:space="preserve"> </v>
      </c>
      <c r="K4102" s="27" t="str">
        <f t="shared" si="261"/>
        <v xml:space="preserve"> </v>
      </c>
      <c r="L4102" s="27" t="str">
        <f t="shared" si="259"/>
        <v xml:space="preserve"> </v>
      </c>
      <c r="M4102" s="18" t="str">
        <f t="shared" si="262"/>
        <v xml:space="preserve"> </v>
      </c>
    </row>
    <row r="4103" spans="1:13" x14ac:dyDescent="0.25">
      <c r="A4103" s="19"/>
      <c r="B4103" s="19"/>
      <c r="C4103" s="19"/>
      <c r="D4103" s="22"/>
      <c r="E4103" s="22"/>
      <c r="F4103" s="22"/>
      <c r="G4103" s="24"/>
      <c r="H4103" s="25" t="str">
        <f>IF(SUMIF('Base datos'!$A:$A,A4103,'Base datos'!$C:$C)=0," ",SUMIF('Base datos'!$A:$A,A4103,'Base datos'!$C:$C))</f>
        <v xml:space="preserve"> </v>
      </c>
      <c r="I4103" s="25" t="str">
        <f t="shared" si="260"/>
        <v xml:space="preserve"> </v>
      </c>
      <c r="J4103" s="26" t="str">
        <f>IF(SUMIF('Base datos'!$A:$A,A4103,'Base datos'!$D:$D)=0," ",SUMIF('Base datos'!$A:$A,A4103,'Base datos'!$D:$D))</f>
        <v xml:space="preserve"> </v>
      </c>
      <c r="K4103" s="27" t="str">
        <f t="shared" si="261"/>
        <v xml:space="preserve"> </v>
      </c>
      <c r="L4103" s="27" t="str">
        <f t="shared" si="259"/>
        <v xml:space="preserve"> </v>
      </c>
      <c r="M4103" s="18" t="str">
        <f t="shared" si="262"/>
        <v xml:space="preserve"> </v>
      </c>
    </row>
    <row r="4104" spans="1:13" x14ac:dyDescent="0.25">
      <c r="A4104" s="19"/>
      <c r="B4104" s="19"/>
      <c r="C4104" s="19"/>
      <c r="D4104" s="22"/>
      <c r="E4104" s="22"/>
      <c r="F4104" s="22"/>
      <c r="G4104" s="24"/>
      <c r="H4104" s="25" t="str">
        <f>IF(SUMIF('Base datos'!$A:$A,A4104,'Base datos'!$C:$C)=0," ",SUMIF('Base datos'!$A:$A,A4104,'Base datos'!$C:$C))</f>
        <v xml:space="preserve"> </v>
      </c>
      <c r="I4104" s="25" t="str">
        <f t="shared" si="260"/>
        <v xml:space="preserve"> </v>
      </c>
      <c r="J4104" s="26" t="str">
        <f>IF(SUMIF('Base datos'!$A:$A,A4104,'Base datos'!$D:$D)=0," ",SUMIF('Base datos'!$A:$A,A4104,'Base datos'!$D:$D))</f>
        <v xml:space="preserve"> </v>
      </c>
      <c r="K4104" s="27" t="str">
        <f t="shared" si="261"/>
        <v xml:space="preserve"> </v>
      </c>
      <c r="L4104" s="27" t="str">
        <f t="shared" si="259"/>
        <v xml:space="preserve"> </v>
      </c>
      <c r="M4104" s="18" t="str">
        <f t="shared" si="262"/>
        <v xml:space="preserve"> </v>
      </c>
    </row>
    <row r="4105" spans="1:13" x14ac:dyDescent="0.25">
      <c r="A4105" s="19"/>
      <c r="B4105" s="19"/>
      <c r="C4105" s="19"/>
      <c r="D4105" s="22"/>
      <c r="E4105" s="22"/>
      <c r="F4105" s="22"/>
      <c r="G4105" s="24"/>
      <c r="H4105" s="25" t="str">
        <f>IF(SUMIF('Base datos'!$A:$A,A4105,'Base datos'!$C:$C)=0," ",SUMIF('Base datos'!$A:$A,A4105,'Base datos'!$C:$C))</f>
        <v xml:space="preserve"> </v>
      </c>
      <c r="I4105" s="25" t="str">
        <f t="shared" si="260"/>
        <v xml:space="preserve"> </v>
      </c>
      <c r="J4105" s="26" t="str">
        <f>IF(SUMIF('Base datos'!$A:$A,A4105,'Base datos'!$D:$D)=0," ",SUMIF('Base datos'!$A:$A,A4105,'Base datos'!$D:$D))</f>
        <v xml:space="preserve"> </v>
      </c>
      <c r="K4105" s="27" t="str">
        <f t="shared" si="261"/>
        <v xml:space="preserve"> </v>
      </c>
      <c r="L4105" s="27" t="str">
        <f t="shared" si="259"/>
        <v xml:space="preserve"> </v>
      </c>
      <c r="M4105" s="18" t="str">
        <f t="shared" si="262"/>
        <v xml:space="preserve"> </v>
      </c>
    </row>
    <row r="4106" spans="1:13" x14ac:dyDescent="0.25">
      <c r="A4106" s="19"/>
      <c r="B4106" s="19"/>
      <c r="C4106" s="19"/>
      <c r="D4106" s="22"/>
      <c r="E4106" s="22"/>
      <c r="F4106" s="22"/>
      <c r="G4106" s="24"/>
      <c r="H4106" s="25" t="str">
        <f>IF(SUMIF('Base datos'!$A:$A,A4106,'Base datos'!$C:$C)=0," ",SUMIF('Base datos'!$A:$A,A4106,'Base datos'!$C:$C))</f>
        <v xml:space="preserve"> </v>
      </c>
      <c r="I4106" s="25" t="str">
        <f t="shared" si="260"/>
        <v xml:space="preserve"> </v>
      </c>
      <c r="J4106" s="26" t="str">
        <f>IF(SUMIF('Base datos'!$A:$A,A4106,'Base datos'!$D:$D)=0," ",SUMIF('Base datos'!$A:$A,A4106,'Base datos'!$D:$D))</f>
        <v xml:space="preserve"> </v>
      </c>
      <c r="K4106" s="27" t="str">
        <f t="shared" si="261"/>
        <v xml:space="preserve"> </v>
      </c>
      <c r="L4106" s="27" t="str">
        <f t="shared" si="259"/>
        <v xml:space="preserve"> </v>
      </c>
      <c r="M4106" s="18" t="str">
        <f t="shared" si="262"/>
        <v xml:space="preserve"> </v>
      </c>
    </row>
    <row r="4107" spans="1:13" x14ac:dyDescent="0.25">
      <c r="A4107" s="19"/>
      <c r="B4107" s="19"/>
      <c r="C4107" s="19"/>
      <c r="D4107" s="22"/>
      <c r="E4107" s="22"/>
      <c r="F4107" s="22"/>
      <c r="G4107" s="24"/>
      <c r="H4107" s="25" t="str">
        <f>IF(SUMIF('Base datos'!$A:$A,A4107,'Base datos'!$C:$C)=0," ",SUMIF('Base datos'!$A:$A,A4107,'Base datos'!$C:$C))</f>
        <v xml:space="preserve"> </v>
      </c>
      <c r="I4107" s="25" t="str">
        <f t="shared" si="260"/>
        <v xml:space="preserve"> </v>
      </c>
      <c r="J4107" s="26" t="str">
        <f>IF(SUMIF('Base datos'!$A:$A,A4107,'Base datos'!$D:$D)=0," ",SUMIF('Base datos'!$A:$A,A4107,'Base datos'!$D:$D))</f>
        <v xml:space="preserve"> </v>
      </c>
      <c r="K4107" s="27" t="str">
        <f t="shared" si="261"/>
        <v xml:space="preserve"> </v>
      </c>
      <c r="L4107" s="27" t="str">
        <f t="shared" ref="L4107:L4170" si="263">IFERROR(K4107-J4107," ")</f>
        <v xml:space="preserve"> </v>
      </c>
      <c r="M4107" s="18" t="str">
        <f t="shared" si="262"/>
        <v xml:space="preserve"> </v>
      </c>
    </row>
    <row r="4108" spans="1:13" x14ac:dyDescent="0.25">
      <c r="A4108" s="19"/>
      <c r="B4108" s="19"/>
      <c r="C4108" s="19"/>
      <c r="D4108" s="22"/>
      <c r="E4108" s="22"/>
      <c r="F4108" s="22"/>
      <c r="G4108" s="24"/>
      <c r="H4108" s="25" t="str">
        <f>IF(SUMIF('Base datos'!$A:$A,A4108,'Base datos'!$C:$C)=0," ",SUMIF('Base datos'!$A:$A,A4108,'Base datos'!$C:$C))</f>
        <v xml:space="preserve"> </v>
      </c>
      <c r="I4108" s="25" t="str">
        <f t="shared" si="260"/>
        <v xml:space="preserve"> </v>
      </c>
      <c r="J4108" s="26" t="str">
        <f>IF(SUMIF('Base datos'!$A:$A,A4108,'Base datos'!$D:$D)=0," ",SUMIF('Base datos'!$A:$A,A4108,'Base datos'!$D:$D))</f>
        <v xml:space="preserve"> </v>
      </c>
      <c r="K4108" s="27" t="str">
        <f t="shared" si="261"/>
        <v xml:space="preserve"> </v>
      </c>
      <c r="L4108" s="27" t="str">
        <f t="shared" si="263"/>
        <v xml:space="preserve"> </v>
      </c>
      <c r="M4108" s="18" t="str">
        <f t="shared" si="262"/>
        <v xml:space="preserve"> </v>
      </c>
    </row>
    <row r="4109" spans="1:13" x14ac:dyDescent="0.25">
      <c r="A4109" s="19"/>
      <c r="B4109" s="19"/>
      <c r="C4109" s="19"/>
      <c r="D4109" s="22"/>
      <c r="E4109" s="22"/>
      <c r="F4109" s="22"/>
      <c r="G4109" s="24"/>
      <c r="H4109" s="25" t="str">
        <f>IF(SUMIF('Base datos'!$A:$A,A4109,'Base datos'!$C:$C)=0," ",SUMIF('Base datos'!$A:$A,A4109,'Base datos'!$C:$C))</f>
        <v xml:space="preserve"> </v>
      </c>
      <c r="I4109" s="25" t="str">
        <f t="shared" si="260"/>
        <v xml:space="preserve"> </v>
      </c>
      <c r="J4109" s="26" t="str">
        <f>IF(SUMIF('Base datos'!$A:$A,A4109,'Base datos'!$D:$D)=0," ",SUMIF('Base datos'!$A:$A,A4109,'Base datos'!$D:$D))</f>
        <v xml:space="preserve"> </v>
      </c>
      <c r="K4109" s="27" t="str">
        <f t="shared" si="261"/>
        <v xml:space="preserve"> </v>
      </c>
      <c r="L4109" s="27" t="str">
        <f t="shared" si="263"/>
        <v xml:space="preserve"> </v>
      </c>
      <c r="M4109" s="18" t="str">
        <f t="shared" si="262"/>
        <v xml:space="preserve"> </v>
      </c>
    </row>
    <row r="4110" spans="1:13" x14ac:dyDescent="0.25">
      <c r="A4110" s="19"/>
      <c r="B4110" s="19"/>
      <c r="C4110" s="19"/>
      <c r="D4110" s="22"/>
      <c r="E4110" s="22"/>
      <c r="F4110" s="22"/>
      <c r="G4110" s="24"/>
      <c r="H4110" s="25" t="str">
        <f>IF(SUMIF('Base datos'!$A:$A,A4110,'Base datos'!$C:$C)=0," ",SUMIF('Base datos'!$A:$A,A4110,'Base datos'!$C:$C))</f>
        <v xml:space="preserve"> </v>
      </c>
      <c r="I4110" s="25" t="str">
        <f t="shared" si="260"/>
        <v xml:space="preserve"> </v>
      </c>
      <c r="J4110" s="26" t="str">
        <f>IF(SUMIF('Base datos'!$A:$A,A4110,'Base datos'!$D:$D)=0," ",SUMIF('Base datos'!$A:$A,A4110,'Base datos'!$D:$D))</f>
        <v xml:space="preserve"> </v>
      </c>
      <c r="K4110" s="27" t="str">
        <f t="shared" si="261"/>
        <v xml:space="preserve"> </v>
      </c>
      <c r="L4110" s="27" t="str">
        <f t="shared" si="263"/>
        <v xml:space="preserve"> </v>
      </c>
      <c r="M4110" s="18" t="str">
        <f t="shared" si="262"/>
        <v xml:space="preserve"> </v>
      </c>
    </row>
    <row r="4111" spans="1:13" x14ac:dyDescent="0.25">
      <c r="A4111" s="19"/>
      <c r="B4111" s="19"/>
      <c r="C4111" s="19"/>
      <c r="D4111" s="22"/>
      <c r="E4111" s="22"/>
      <c r="F4111" s="22"/>
      <c r="G4111" s="24"/>
      <c r="H4111" s="25" t="str">
        <f>IF(SUMIF('Base datos'!$A:$A,A4111,'Base datos'!$C:$C)=0," ",SUMIF('Base datos'!$A:$A,A4111,'Base datos'!$C:$C))</f>
        <v xml:space="preserve"> </v>
      </c>
      <c r="I4111" s="25" t="str">
        <f t="shared" si="260"/>
        <v xml:space="preserve"> </v>
      </c>
      <c r="J4111" s="26" t="str">
        <f>IF(SUMIF('Base datos'!$A:$A,A4111,'Base datos'!$D:$D)=0," ",SUMIF('Base datos'!$A:$A,A4111,'Base datos'!$D:$D))</f>
        <v xml:space="preserve"> </v>
      </c>
      <c r="K4111" s="27" t="str">
        <f t="shared" si="261"/>
        <v xml:space="preserve"> </v>
      </c>
      <c r="L4111" s="27" t="str">
        <f t="shared" si="263"/>
        <v xml:space="preserve"> </v>
      </c>
      <c r="M4111" s="18" t="str">
        <f t="shared" si="262"/>
        <v xml:space="preserve"> </v>
      </c>
    </row>
    <row r="4112" spans="1:13" x14ac:dyDescent="0.25">
      <c r="A4112" s="19"/>
      <c r="B4112" s="19"/>
      <c r="C4112" s="19"/>
      <c r="D4112" s="22"/>
      <c r="E4112" s="22"/>
      <c r="F4112" s="22"/>
      <c r="G4112" s="24"/>
      <c r="H4112" s="25" t="str">
        <f>IF(SUMIF('Base datos'!$A:$A,A4112,'Base datos'!$C:$C)=0," ",SUMIF('Base datos'!$A:$A,A4112,'Base datos'!$C:$C))</f>
        <v xml:space="preserve"> </v>
      </c>
      <c r="I4112" s="25" t="str">
        <f t="shared" si="260"/>
        <v xml:space="preserve"> </v>
      </c>
      <c r="J4112" s="26" t="str">
        <f>IF(SUMIF('Base datos'!$A:$A,A4112,'Base datos'!$D:$D)=0," ",SUMIF('Base datos'!$A:$A,A4112,'Base datos'!$D:$D))</f>
        <v xml:space="preserve"> </v>
      </c>
      <c r="K4112" s="27" t="str">
        <f t="shared" si="261"/>
        <v xml:space="preserve"> </v>
      </c>
      <c r="L4112" s="27" t="str">
        <f t="shared" si="263"/>
        <v xml:space="preserve"> </v>
      </c>
      <c r="M4112" s="18" t="str">
        <f t="shared" si="262"/>
        <v xml:space="preserve"> </v>
      </c>
    </row>
    <row r="4113" spans="1:13" x14ac:dyDescent="0.25">
      <c r="A4113" s="19"/>
      <c r="B4113" s="19"/>
      <c r="C4113" s="19"/>
      <c r="D4113" s="22"/>
      <c r="E4113" s="22"/>
      <c r="F4113" s="22"/>
      <c r="G4113" s="24"/>
      <c r="H4113" s="25" t="str">
        <f>IF(SUMIF('Base datos'!$A:$A,A4113,'Base datos'!$C:$C)=0," ",SUMIF('Base datos'!$A:$A,A4113,'Base datos'!$C:$C))</f>
        <v xml:space="preserve"> </v>
      </c>
      <c r="I4113" s="25" t="str">
        <f t="shared" si="260"/>
        <v xml:space="preserve"> </v>
      </c>
      <c r="J4113" s="26" t="str">
        <f>IF(SUMIF('Base datos'!$A:$A,A4113,'Base datos'!$D:$D)=0," ",SUMIF('Base datos'!$A:$A,A4113,'Base datos'!$D:$D))</f>
        <v xml:space="preserve"> </v>
      </c>
      <c r="K4113" s="27" t="str">
        <f t="shared" si="261"/>
        <v xml:space="preserve"> </v>
      </c>
      <c r="L4113" s="27" t="str">
        <f t="shared" si="263"/>
        <v xml:space="preserve"> </v>
      </c>
      <c r="M4113" s="18" t="str">
        <f t="shared" si="262"/>
        <v xml:space="preserve"> </v>
      </c>
    </row>
    <row r="4114" spans="1:13" x14ac:dyDescent="0.25">
      <c r="A4114" s="19"/>
      <c r="B4114" s="19"/>
      <c r="C4114" s="19"/>
      <c r="D4114" s="22"/>
      <c r="E4114" s="22"/>
      <c r="F4114" s="22"/>
      <c r="G4114" s="24"/>
      <c r="H4114" s="25" t="str">
        <f>IF(SUMIF('Base datos'!$A:$A,A4114,'Base datos'!$C:$C)=0," ",SUMIF('Base datos'!$A:$A,A4114,'Base datos'!$C:$C))</f>
        <v xml:space="preserve"> </v>
      </c>
      <c r="I4114" s="25" t="str">
        <f t="shared" si="260"/>
        <v xml:space="preserve"> </v>
      </c>
      <c r="J4114" s="26" t="str">
        <f>IF(SUMIF('Base datos'!$A:$A,A4114,'Base datos'!$D:$D)=0," ",SUMIF('Base datos'!$A:$A,A4114,'Base datos'!$D:$D))</f>
        <v xml:space="preserve"> </v>
      </c>
      <c r="K4114" s="27" t="str">
        <f t="shared" si="261"/>
        <v xml:space="preserve"> </v>
      </c>
      <c r="L4114" s="27" t="str">
        <f t="shared" si="263"/>
        <v xml:space="preserve"> </v>
      </c>
      <c r="M4114" s="18" t="str">
        <f t="shared" si="262"/>
        <v xml:space="preserve"> </v>
      </c>
    </row>
    <row r="4115" spans="1:13" x14ac:dyDescent="0.25">
      <c r="A4115" s="19"/>
      <c r="B4115" s="19"/>
      <c r="C4115" s="19"/>
      <c r="D4115" s="22"/>
      <c r="E4115" s="22"/>
      <c r="F4115" s="22"/>
      <c r="G4115" s="24"/>
      <c r="H4115" s="25" t="str">
        <f>IF(SUMIF('Base datos'!$A:$A,A4115,'Base datos'!$C:$C)=0," ",SUMIF('Base datos'!$A:$A,A4115,'Base datos'!$C:$C))</f>
        <v xml:space="preserve"> </v>
      </c>
      <c r="I4115" s="25" t="str">
        <f t="shared" si="260"/>
        <v xml:space="preserve"> </v>
      </c>
      <c r="J4115" s="26" t="str">
        <f>IF(SUMIF('Base datos'!$A:$A,A4115,'Base datos'!$D:$D)=0," ",SUMIF('Base datos'!$A:$A,A4115,'Base datos'!$D:$D))</f>
        <v xml:space="preserve"> </v>
      </c>
      <c r="K4115" s="27" t="str">
        <f t="shared" si="261"/>
        <v xml:space="preserve"> </v>
      </c>
      <c r="L4115" s="27" t="str">
        <f t="shared" si="263"/>
        <v xml:space="preserve"> </v>
      </c>
      <c r="M4115" s="18" t="str">
        <f t="shared" si="262"/>
        <v xml:space="preserve"> </v>
      </c>
    </row>
    <row r="4116" spans="1:13" x14ac:dyDescent="0.25">
      <c r="A4116" s="19"/>
      <c r="B4116" s="19"/>
      <c r="C4116" s="19"/>
      <c r="D4116" s="22"/>
      <c r="E4116" s="22"/>
      <c r="F4116" s="22"/>
      <c r="G4116" s="24"/>
      <c r="H4116" s="25" t="str">
        <f>IF(SUMIF('Base datos'!$A:$A,A4116,'Base datos'!$C:$C)=0," ",SUMIF('Base datos'!$A:$A,A4116,'Base datos'!$C:$C))</f>
        <v xml:space="preserve"> </v>
      </c>
      <c r="I4116" s="25" t="str">
        <f t="shared" si="260"/>
        <v xml:space="preserve"> </v>
      </c>
      <c r="J4116" s="26" t="str">
        <f>IF(SUMIF('Base datos'!$A:$A,A4116,'Base datos'!$D:$D)=0," ",SUMIF('Base datos'!$A:$A,A4116,'Base datos'!$D:$D))</f>
        <v xml:space="preserve"> </v>
      </c>
      <c r="K4116" s="27" t="str">
        <f t="shared" si="261"/>
        <v xml:space="preserve"> </v>
      </c>
      <c r="L4116" s="27" t="str">
        <f t="shared" si="263"/>
        <v xml:space="preserve"> </v>
      </c>
      <c r="M4116" s="18" t="str">
        <f t="shared" si="262"/>
        <v xml:space="preserve"> </v>
      </c>
    </row>
    <row r="4117" spans="1:13" x14ac:dyDescent="0.25">
      <c r="A4117" s="19"/>
      <c r="B4117" s="19"/>
      <c r="C4117" s="19"/>
      <c r="D4117" s="22"/>
      <c r="E4117" s="22"/>
      <c r="F4117" s="22"/>
      <c r="G4117" s="24"/>
      <c r="H4117" s="25" t="str">
        <f>IF(SUMIF('Base datos'!$A:$A,A4117,'Base datos'!$C:$C)=0," ",SUMIF('Base datos'!$A:$A,A4117,'Base datos'!$C:$C))</f>
        <v xml:space="preserve"> </v>
      </c>
      <c r="I4117" s="25" t="str">
        <f t="shared" si="260"/>
        <v xml:space="preserve"> </v>
      </c>
      <c r="J4117" s="26" t="str">
        <f>IF(SUMIF('Base datos'!$A:$A,A4117,'Base datos'!$D:$D)=0," ",SUMIF('Base datos'!$A:$A,A4117,'Base datos'!$D:$D))</f>
        <v xml:space="preserve"> </v>
      </c>
      <c r="K4117" s="27" t="str">
        <f t="shared" si="261"/>
        <v xml:space="preserve"> </v>
      </c>
      <c r="L4117" s="27" t="str">
        <f t="shared" si="263"/>
        <v xml:space="preserve"> </v>
      </c>
      <c r="M4117" s="18" t="str">
        <f t="shared" si="262"/>
        <v xml:space="preserve"> </v>
      </c>
    </row>
    <row r="4118" spans="1:13" x14ac:dyDescent="0.25">
      <c r="A4118" s="19"/>
      <c r="B4118" s="19"/>
      <c r="C4118" s="19"/>
      <c r="D4118" s="22"/>
      <c r="E4118" s="22"/>
      <c r="F4118" s="22"/>
      <c r="G4118" s="24"/>
      <c r="H4118" s="25" t="str">
        <f>IF(SUMIF('Base datos'!$A:$A,A4118,'Base datos'!$C:$C)=0," ",SUMIF('Base datos'!$A:$A,A4118,'Base datos'!$C:$C))</f>
        <v xml:space="preserve"> </v>
      </c>
      <c r="I4118" s="25" t="str">
        <f t="shared" si="260"/>
        <v xml:space="preserve"> </v>
      </c>
      <c r="J4118" s="26" t="str">
        <f>IF(SUMIF('Base datos'!$A:$A,A4118,'Base datos'!$D:$D)=0," ",SUMIF('Base datos'!$A:$A,A4118,'Base datos'!$D:$D))</f>
        <v xml:space="preserve"> </v>
      </c>
      <c r="K4118" s="27" t="str">
        <f t="shared" si="261"/>
        <v xml:space="preserve"> </v>
      </c>
      <c r="L4118" s="27" t="str">
        <f t="shared" si="263"/>
        <v xml:space="preserve"> </v>
      </c>
      <c r="M4118" s="18" t="str">
        <f t="shared" si="262"/>
        <v xml:space="preserve"> </v>
      </c>
    </row>
    <row r="4119" spans="1:13" x14ac:dyDescent="0.25">
      <c r="A4119" s="19"/>
      <c r="B4119" s="19"/>
      <c r="C4119" s="19"/>
      <c r="D4119" s="22"/>
      <c r="E4119" s="22"/>
      <c r="F4119" s="22"/>
      <c r="G4119" s="24"/>
      <c r="H4119" s="25" t="str">
        <f>IF(SUMIF('Base datos'!$A:$A,A4119,'Base datos'!$C:$C)=0," ",SUMIF('Base datos'!$A:$A,A4119,'Base datos'!$C:$C))</f>
        <v xml:space="preserve"> </v>
      </c>
      <c r="I4119" s="25" t="str">
        <f t="shared" si="260"/>
        <v xml:space="preserve"> </v>
      </c>
      <c r="J4119" s="26" t="str">
        <f>IF(SUMIF('Base datos'!$A:$A,A4119,'Base datos'!$D:$D)=0," ",SUMIF('Base datos'!$A:$A,A4119,'Base datos'!$D:$D))</f>
        <v xml:space="preserve"> </v>
      </c>
      <c r="K4119" s="27" t="str">
        <f t="shared" si="261"/>
        <v xml:space="preserve"> </v>
      </c>
      <c r="L4119" s="27" t="str">
        <f t="shared" si="263"/>
        <v xml:space="preserve"> </v>
      </c>
      <c r="M4119" s="18" t="str">
        <f t="shared" si="262"/>
        <v xml:space="preserve"> </v>
      </c>
    </row>
    <row r="4120" spans="1:13" x14ac:dyDescent="0.25">
      <c r="A4120" s="19"/>
      <c r="B4120" s="19"/>
      <c r="C4120" s="19"/>
      <c r="D4120" s="22"/>
      <c r="E4120" s="22"/>
      <c r="F4120" s="22"/>
      <c r="G4120" s="24"/>
      <c r="H4120" s="25" t="str">
        <f>IF(SUMIF('Base datos'!$A:$A,A4120,'Base datos'!$C:$C)=0," ",SUMIF('Base datos'!$A:$A,A4120,'Base datos'!$C:$C))</f>
        <v xml:space="preserve"> </v>
      </c>
      <c r="I4120" s="25" t="str">
        <f t="shared" si="260"/>
        <v xml:space="preserve"> </v>
      </c>
      <c r="J4120" s="26" t="str">
        <f>IF(SUMIF('Base datos'!$A:$A,A4120,'Base datos'!$D:$D)=0," ",SUMIF('Base datos'!$A:$A,A4120,'Base datos'!$D:$D))</f>
        <v xml:space="preserve"> </v>
      </c>
      <c r="K4120" s="27" t="str">
        <f t="shared" si="261"/>
        <v xml:space="preserve"> </v>
      </c>
      <c r="L4120" s="27" t="str">
        <f t="shared" si="263"/>
        <v xml:space="preserve"> </v>
      </c>
      <c r="M4120" s="18" t="str">
        <f t="shared" si="262"/>
        <v xml:space="preserve"> </v>
      </c>
    </row>
    <row r="4121" spans="1:13" x14ac:dyDescent="0.25">
      <c r="A4121" s="19"/>
      <c r="B4121" s="19"/>
      <c r="C4121" s="19"/>
      <c r="D4121" s="22"/>
      <c r="E4121" s="22"/>
      <c r="F4121" s="22"/>
      <c r="G4121" s="24"/>
      <c r="H4121" s="25" t="str">
        <f>IF(SUMIF('Base datos'!$A:$A,A4121,'Base datos'!$C:$C)=0," ",SUMIF('Base datos'!$A:$A,A4121,'Base datos'!$C:$C))</f>
        <v xml:space="preserve"> </v>
      </c>
      <c r="I4121" s="25" t="str">
        <f t="shared" si="260"/>
        <v xml:space="preserve"> </v>
      </c>
      <c r="J4121" s="26" t="str">
        <f>IF(SUMIF('Base datos'!$A:$A,A4121,'Base datos'!$D:$D)=0," ",SUMIF('Base datos'!$A:$A,A4121,'Base datos'!$D:$D))</f>
        <v xml:space="preserve"> </v>
      </c>
      <c r="K4121" s="27" t="str">
        <f t="shared" si="261"/>
        <v xml:space="preserve"> </v>
      </c>
      <c r="L4121" s="27" t="str">
        <f t="shared" si="263"/>
        <v xml:space="preserve"> </v>
      </c>
      <c r="M4121" s="18" t="str">
        <f t="shared" si="262"/>
        <v xml:space="preserve"> </v>
      </c>
    </row>
    <row r="4122" spans="1:13" x14ac:dyDescent="0.25">
      <c r="A4122" s="19"/>
      <c r="B4122" s="19"/>
      <c r="C4122" s="19"/>
      <c r="D4122" s="22"/>
      <c r="E4122" s="22"/>
      <c r="F4122" s="22"/>
      <c r="G4122" s="24"/>
      <c r="H4122" s="25" t="str">
        <f>IF(SUMIF('Base datos'!$A:$A,A4122,'Base datos'!$C:$C)=0," ",SUMIF('Base datos'!$A:$A,A4122,'Base datos'!$C:$C))</f>
        <v xml:space="preserve"> </v>
      </c>
      <c r="I4122" s="25" t="str">
        <f t="shared" si="260"/>
        <v xml:space="preserve"> </v>
      </c>
      <c r="J4122" s="26" t="str">
        <f>IF(SUMIF('Base datos'!$A:$A,A4122,'Base datos'!$D:$D)=0," ",SUMIF('Base datos'!$A:$A,A4122,'Base datos'!$D:$D))</f>
        <v xml:space="preserve"> </v>
      </c>
      <c r="K4122" s="27" t="str">
        <f t="shared" si="261"/>
        <v xml:space="preserve"> </v>
      </c>
      <c r="L4122" s="27" t="str">
        <f t="shared" si="263"/>
        <v xml:space="preserve"> </v>
      </c>
      <c r="M4122" s="18" t="str">
        <f t="shared" si="262"/>
        <v xml:space="preserve"> </v>
      </c>
    </row>
    <row r="4123" spans="1:13" x14ac:dyDescent="0.25">
      <c r="A4123" s="19"/>
      <c r="B4123" s="19"/>
      <c r="C4123" s="19"/>
      <c r="D4123" s="22"/>
      <c r="E4123" s="22"/>
      <c r="F4123" s="22"/>
      <c r="G4123" s="24"/>
      <c r="H4123" s="25" t="str">
        <f>IF(SUMIF('Base datos'!$A:$A,A4123,'Base datos'!$C:$C)=0," ",SUMIF('Base datos'!$A:$A,A4123,'Base datos'!$C:$C))</f>
        <v xml:space="preserve"> </v>
      </c>
      <c r="I4123" s="25" t="str">
        <f t="shared" si="260"/>
        <v xml:space="preserve"> </v>
      </c>
      <c r="J4123" s="26" t="str">
        <f>IF(SUMIF('Base datos'!$A:$A,A4123,'Base datos'!$D:$D)=0," ",SUMIF('Base datos'!$A:$A,A4123,'Base datos'!$D:$D))</f>
        <v xml:space="preserve"> </v>
      </c>
      <c r="K4123" s="27" t="str">
        <f t="shared" si="261"/>
        <v xml:space="preserve"> </v>
      </c>
      <c r="L4123" s="27" t="str">
        <f t="shared" si="263"/>
        <v xml:space="preserve"> </v>
      </c>
      <c r="M4123" s="18" t="str">
        <f t="shared" si="262"/>
        <v xml:space="preserve"> </v>
      </c>
    </row>
    <row r="4124" spans="1:13" x14ac:dyDescent="0.25">
      <c r="A4124" s="19"/>
      <c r="B4124" s="19"/>
      <c r="C4124" s="19"/>
      <c r="D4124" s="22"/>
      <c r="E4124" s="22"/>
      <c r="F4124" s="22"/>
      <c r="G4124" s="24"/>
      <c r="H4124" s="25" t="str">
        <f>IF(SUMIF('Base datos'!$A:$A,A4124,'Base datos'!$C:$C)=0," ",SUMIF('Base datos'!$A:$A,A4124,'Base datos'!$C:$C))</f>
        <v xml:space="preserve"> </v>
      </c>
      <c r="I4124" s="25" t="str">
        <f t="shared" si="260"/>
        <v xml:space="preserve"> </v>
      </c>
      <c r="J4124" s="26" t="str">
        <f>IF(SUMIF('Base datos'!$A:$A,A4124,'Base datos'!$D:$D)=0," ",SUMIF('Base datos'!$A:$A,A4124,'Base datos'!$D:$D))</f>
        <v xml:space="preserve"> </v>
      </c>
      <c r="K4124" s="27" t="str">
        <f t="shared" si="261"/>
        <v xml:space="preserve"> </v>
      </c>
      <c r="L4124" s="27" t="str">
        <f t="shared" si="263"/>
        <v xml:space="preserve"> </v>
      </c>
      <c r="M4124" s="18" t="str">
        <f t="shared" si="262"/>
        <v xml:space="preserve"> </v>
      </c>
    </row>
    <row r="4125" spans="1:13" x14ac:dyDescent="0.25">
      <c r="A4125" s="19"/>
      <c r="B4125" s="19"/>
      <c r="C4125" s="19"/>
      <c r="D4125" s="22"/>
      <c r="E4125" s="22"/>
      <c r="F4125" s="22"/>
      <c r="G4125" s="24"/>
      <c r="H4125" s="25" t="str">
        <f>IF(SUMIF('Base datos'!$A:$A,A4125,'Base datos'!$C:$C)=0," ",SUMIF('Base datos'!$A:$A,A4125,'Base datos'!$C:$C))</f>
        <v xml:space="preserve"> </v>
      </c>
      <c r="I4125" s="25" t="str">
        <f t="shared" si="260"/>
        <v xml:space="preserve"> </v>
      </c>
      <c r="J4125" s="26" t="str">
        <f>IF(SUMIF('Base datos'!$A:$A,A4125,'Base datos'!$D:$D)=0," ",SUMIF('Base datos'!$A:$A,A4125,'Base datos'!$D:$D))</f>
        <v xml:space="preserve"> </v>
      </c>
      <c r="K4125" s="27" t="str">
        <f t="shared" si="261"/>
        <v xml:space="preserve"> </v>
      </c>
      <c r="L4125" s="27" t="str">
        <f t="shared" si="263"/>
        <v xml:space="preserve"> </v>
      </c>
      <c r="M4125" s="18" t="str">
        <f t="shared" si="262"/>
        <v xml:space="preserve"> </v>
      </c>
    </row>
    <row r="4126" spans="1:13" x14ac:dyDescent="0.25">
      <c r="A4126" s="19"/>
      <c r="B4126" s="19"/>
      <c r="C4126" s="19"/>
      <c r="D4126" s="22"/>
      <c r="E4126" s="22"/>
      <c r="F4126" s="22"/>
      <c r="G4126" s="24"/>
      <c r="H4126" s="25" t="str">
        <f>IF(SUMIF('Base datos'!$A:$A,A4126,'Base datos'!$C:$C)=0," ",SUMIF('Base datos'!$A:$A,A4126,'Base datos'!$C:$C))</f>
        <v xml:space="preserve"> </v>
      </c>
      <c r="I4126" s="25" t="str">
        <f t="shared" si="260"/>
        <v xml:space="preserve"> </v>
      </c>
      <c r="J4126" s="26" t="str">
        <f>IF(SUMIF('Base datos'!$A:$A,A4126,'Base datos'!$D:$D)=0," ",SUMIF('Base datos'!$A:$A,A4126,'Base datos'!$D:$D))</f>
        <v xml:space="preserve"> </v>
      </c>
      <c r="K4126" s="27" t="str">
        <f t="shared" si="261"/>
        <v xml:space="preserve"> </v>
      </c>
      <c r="L4126" s="27" t="str">
        <f t="shared" si="263"/>
        <v xml:space="preserve"> </v>
      </c>
      <c r="M4126" s="18" t="str">
        <f t="shared" si="262"/>
        <v xml:space="preserve"> </v>
      </c>
    </row>
    <row r="4127" spans="1:13" x14ac:dyDescent="0.25">
      <c r="A4127" s="19"/>
      <c r="B4127" s="19"/>
      <c r="C4127" s="19"/>
      <c r="D4127" s="22"/>
      <c r="E4127" s="22"/>
      <c r="F4127" s="22"/>
      <c r="G4127" s="24"/>
      <c r="H4127" s="25" t="str">
        <f>IF(SUMIF('Base datos'!$A:$A,A4127,'Base datos'!$C:$C)=0," ",SUMIF('Base datos'!$A:$A,A4127,'Base datos'!$C:$C))</f>
        <v xml:space="preserve"> </v>
      </c>
      <c r="I4127" s="25" t="str">
        <f t="shared" si="260"/>
        <v xml:space="preserve"> </v>
      </c>
      <c r="J4127" s="26" t="str">
        <f>IF(SUMIF('Base datos'!$A:$A,A4127,'Base datos'!$D:$D)=0," ",SUMIF('Base datos'!$A:$A,A4127,'Base datos'!$D:$D))</f>
        <v xml:space="preserve"> </v>
      </c>
      <c r="K4127" s="27" t="str">
        <f t="shared" si="261"/>
        <v xml:space="preserve"> </v>
      </c>
      <c r="L4127" s="27" t="str">
        <f t="shared" si="263"/>
        <v xml:space="preserve"> </v>
      </c>
      <c r="M4127" s="18" t="str">
        <f t="shared" si="262"/>
        <v xml:space="preserve"> </v>
      </c>
    </row>
    <row r="4128" spans="1:13" x14ac:dyDescent="0.25">
      <c r="A4128" s="19"/>
      <c r="B4128" s="19"/>
      <c r="C4128" s="19"/>
      <c r="D4128" s="22"/>
      <c r="E4128" s="22"/>
      <c r="F4128" s="22"/>
      <c r="G4128" s="24"/>
      <c r="H4128" s="25" t="str">
        <f>IF(SUMIF('Base datos'!$A:$A,A4128,'Base datos'!$C:$C)=0," ",SUMIF('Base datos'!$A:$A,A4128,'Base datos'!$C:$C))</f>
        <v xml:space="preserve"> </v>
      </c>
      <c r="I4128" s="25" t="str">
        <f t="shared" si="260"/>
        <v xml:space="preserve"> </v>
      </c>
      <c r="J4128" s="26" t="str">
        <f>IF(SUMIF('Base datos'!$A:$A,A4128,'Base datos'!$D:$D)=0," ",SUMIF('Base datos'!$A:$A,A4128,'Base datos'!$D:$D))</f>
        <v xml:space="preserve"> </v>
      </c>
      <c r="K4128" s="27" t="str">
        <f t="shared" si="261"/>
        <v xml:space="preserve"> </v>
      </c>
      <c r="L4128" s="27" t="str">
        <f t="shared" si="263"/>
        <v xml:space="preserve"> </v>
      </c>
      <c r="M4128" s="18" t="str">
        <f t="shared" si="262"/>
        <v xml:space="preserve"> </v>
      </c>
    </row>
    <row r="4129" spans="1:13" x14ac:dyDescent="0.25">
      <c r="A4129" s="19"/>
      <c r="B4129" s="19"/>
      <c r="C4129" s="19"/>
      <c r="D4129" s="22"/>
      <c r="E4129" s="22"/>
      <c r="F4129" s="22"/>
      <c r="G4129" s="24"/>
      <c r="H4129" s="25" t="str">
        <f>IF(SUMIF('Base datos'!$A:$A,A4129,'Base datos'!$C:$C)=0," ",SUMIF('Base datos'!$A:$A,A4129,'Base datos'!$C:$C))</f>
        <v xml:space="preserve"> </v>
      </c>
      <c r="I4129" s="25" t="str">
        <f t="shared" si="260"/>
        <v xml:space="preserve"> </v>
      </c>
      <c r="J4129" s="26" t="str">
        <f>IF(SUMIF('Base datos'!$A:$A,A4129,'Base datos'!$D:$D)=0," ",SUMIF('Base datos'!$A:$A,A4129,'Base datos'!$D:$D))</f>
        <v xml:space="preserve"> </v>
      </c>
      <c r="K4129" s="27" t="str">
        <f t="shared" si="261"/>
        <v xml:space="preserve"> </v>
      </c>
      <c r="L4129" s="27" t="str">
        <f t="shared" si="263"/>
        <v xml:space="preserve"> </v>
      </c>
      <c r="M4129" s="18" t="str">
        <f t="shared" si="262"/>
        <v xml:space="preserve"> </v>
      </c>
    </row>
    <row r="4130" spans="1:13" x14ac:dyDescent="0.25">
      <c r="A4130" s="19"/>
      <c r="B4130" s="19"/>
      <c r="C4130" s="19"/>
      <c r="D4130" s="22"/>
      <c r="E4130" s="22"/>
      <c r="F4130" s="22"/>
      <c r="G4130" s="24"/>
      <c r="H4130" s="25" t="str">
        <f>IF(SUMIF('Base datos'!$A:$A,A4130,'Base datos'!$C:$C)=0," ",SUMIF('Base datos'!$A:$A,A4130,'Base datos'!$C:$C))</f>
        <v xml:space="preserve"> </v>
      </c>
      <c r="I4130" s="25" t="str">
        <f t="shared" si="260"/>
        <v xml:space="preserve"> </v>
      </c>
      <c r="J4130" s="26" t="str">
        <f>IF(SUMIF('Base datos'!$A:$A,A4130,'Base datos'!$D:$D)=0," ",SUMIF('Base datos'!$A:$A,A4130,'Base datos'!$D:$D))</f>
        <v xml:space="preserve"> </v>
      </c>
      <c r="K4130" s="27" t="str">
        <f t="shared" si="261"/>
        <v xml:space="preserve"> </v>
      </c>
      <c r="L4130" s="27" t="str">
        <f t="shared" si="263"/>
        <v xml:space="preserve"> </v>
      </c>
      <c r="M4130" s="18" t="str">
        <f t="shared" si="262"/>
        <v xml:space="preserve"> </v>
      </c>
    </row>
    <row r="4131" spans="1:13" x14ac:dyDescent="0.25">
      <c r="A4131" s="19"/>
      <c r="B4131" s="19"/>
      <c r="C4131" s="19"/>
      <c r="D4131" s="22"/>
      <c r="E4131" s="22"/>
      <c r="F4131" s="22"/>
      <c r="G4131" s="24"/>
      <c r="H4131" s="25" t="str">
        <f>IF(SUMIF('Base datos'!$A:$A,A4131,'Base datos'!$C:$C)=0," ",SUMIF('Base datos'!$A:$A,A4131,'Base datos'!$C:$C))</f>
        <v xml:space="preserve"> </v>
      </c>
      <c r="I4131" s="25" t="str">
        <f t="shared" si="260"/>
        <v xml:space="preserve"> </v>
      </c>
      <c r="J4131" s="26" t="str">
        <f>IF(SUMIF('Base datos'!$A:$A,A4131,'Base datos'!$D:$D)=0," ",SUMIF('Base datos'!$A:$A,A4131,'Base datos'!$D:$D))</f>
        <v xml:space="preserve"> </v>
      </c>
      <c r="K4131" s="27" t="str">
        <f t="shared" si="261"/>
        <v xml:space="preserve"> </v>
      </c>
      <c r="L4131" s="27" t="str">
        <f t="shared" si="263"/>
        <v xml:space="preserve"> </v>
      </c>
      <c r="M4131" s="18" t="str">
        <f t="shared" si="262"/>
        <v xml:space="preserve"> </v>
      </c>
    </row>
    <row r="4132" spans="1:13" x14ac:dyDescent="0.25">
      <c r="A4132" s="19"/>
      <c r="B4132" s="19"/>
      <c r="C4132" s="19"/>
      <c r="D4132" s="22"/>
      <c r="E4132" s="22"/>
      <c r="F4132" s="22"/>
      <c r="G4132" s="24"/>
      <c r="H4132" s="25" t="str">
        <f>IF(SUMIF('Base datos'!$A:$A,A4132,'Base datos'!$C:$C)=0," ",SUMIF('Base datos'!$A:$A,A4132,'Base datos'!$C:$C))</f>
        <v xml:space="preserve"> </v>
      </c>
      <c r="I4132" s="25" t="str">
        <f t="shared" si="260"/>
        <v xml:space="preserve"> </v>
      </c>
      <c r="J4132" s="26" t="str">
        <f>IF(SUMIF('Base datos'!$A:$A,A4132,'Base datos'!$D:$D)=0," ",SUMIF('Base datos'!$A:$A,A4132,'Base datos'!$D:$D))</f>
        <v xml:space="preserve"> </v>
      </c>
      <c r="K4132" s="27" t="str">
        <f t="shared" si="261"/>
        <v xml:space="preserve"> </v>
      </c>
      <c r="L4132" s="27" t="str">
        <f t="shared" si="263"/>
        <v xml:space="preserve"> </v>
      </c>
      <c r="M4132" s="18" t="str">
        <f t="shared" si="262"/>
        <v xml:space="preserve"> </v>
      </c>
    </row>
    <row r="4133" spans="1:13" x14ac:dyDescent="0.25">
      <c r="A4133" s="19"/>
      <c r="B4133" s="19"/>
      <c r="C4133" s="19"/>
      <c r="D4133" s="22"/>
      <c r="E4133" s="22"/>
      <c r="F4133" s="22"/>
      <c r="G4133" s="24"/>
      <c r="H4133" s="25" t="str">
        <f>IF(SUMIF('Base datos'!$A:$A,A4133,'Base datos'!$C:$C)=0," ",SUMIF('Base datos'!$A:$A,A4133,'Base datos'!$C:$C))</f>
        <v xml:space="preserve"> </v>
      </c>
      <c r="I4133" s="25" t="str">
        <f t="shared" si="260"/>
        <v xml:space="preserve"> </v>
      </c>
      <c r="J4133" s="26" t="str">
        <f>IF(SUMIF('Base datos'!$A:$A,A4133,'Base datos'!$D:$D)=0," ",SUMIF('Base datos'!$A:$A,A4133,'Base datos'!$D:$D))</f>
        <v xml:space="preserve"> </v>
      </c>
      <c r="K4133" s="27" t="str">
        <f t="shared" si="261"/>
        <v xml:space="preserve"> </v>
      </c>
      <c r="L4133" s="27" t="str">
        <f t="shared" si="263"/>
        <v xml:space="preserve"> </v>
      </c>
      <c r="M4133" s="18" t="str">
        <f t="shared" si="262"/>
        <v xml:space="preserve"> </v>
      </c>
    </row>
    <row r="4134" spans="1:13" x14ac:dyDescent="0.25">
      <c r="A4134" s="19"/>
      <c r="B4134" s="19"/>
      <c r="C4134" s="19"/>
      <c r="D4134" s="22"/>
      <c r="E4134" s="22"/>
      <c r="F4134" s="22"/>
      <c r="G4134" s="24"/>
      <c r="H4134" s="25" t="str">
        <f>IF(SUMIF('Base datos'!$A:$A,A4134,'Base datos'!$C:$C)=0," ",SUMIF('Base datos'!$A:$A,A4134,'Base datos'!$C:$C))</f>
        <v xml:space="preserve"> </v>
      </c>
      <c r="I4134" s="25" t="str">
        <f t="shared" si="260"/>
        <v xml:space="preserve"> </v>
      </c>
      <c r="J4134" s="26" t="str">
        <f>IF(SUMIF('Base datos'!$A:$A,A4134,'Base datos'!$D:$D)=0," ",SUMIF('Base datos'!$A:$A,A4134,'Base datos'!$D:$D))</f>
        <v xml:space="preserve"> </v>
      </c>
      <c r="K4134" s="27" t="str">
        <f t="shared" si="261"/>
        <v xml:space="preserve"> </v>
      </c>
      <c r="L4134" s="27" t="str">
        <f t="shared" si="263"/>
        <v xml:space="preserve"> </v>
      </c>
      <c r="M4134" s="18" t="str">
        <f t="shared" si="262"/>
        <v xml:space="preserve"> </v>
      </c>
    </row>
    <row r="4135" spans="1:13" x14ac:dyDescent="0.25">
      <c r="A4135" s="19"/>
      <c r="B4135" s="19"/>
      <c r="C4135" s="19"/>
      <c r="D4135" s="22"/>
      <c r="E4135" s="22"/>
      <c r="F4135" s="22"/>
      <c r="G4135" s="24"/>
      <c r="H4135" s="25" t="str">
        <f>IF(SUMIF('Base datos'!$A:$A,A4135,'Base datos'!$C:$C)=0," ",SUMIF('Base datos'!$A:$A,A4135,'Base datos'!$C:$C))</f>
        <v xml:space="preserve"> </v>
      </c>
      <c r="I4135" s="25" t="str">
        <f t="shared" si="260"/>
        <v xml:space="preserve"> </v>
      </c>
      <c r="J4135" s="26" t="str">
        <f>IF(SUMIF('Base datos'!$A:$A,A4135,'Base datos'!$D:$D)=0," ",SUMIF('Base datos'!$A:$A,A4135,'Base datos'!$D:$D))</f>
        <v xml:space="preserve"> </v>
      </c>
      <c r="K4135" s="27" t="str">
        <f t="shared" si="261"/>
        <v xml:space="preserve"> </v>
      </c>
      <c r="L4135" s="27" t="str">
        <f t="shared" si="263"/>
        <v xml:space="preserve"> </v>
      </c>
      <c r="M4135" s="18" t="str">
        <f t="shared" si="262"/>
        <v xml:space="preserve"> </v>
      </c>
    </row>
    <row r="4136" spans="1:13" x14ac:dyDescent="0.25">
      <c r="A4136" s="19"/>
      <c r="B4136" s="19"/>
      <c r="C4136" s="19"/>
      <c r="D4136" s="22"/>
      <c r="E4136" s="22"/>
      <c r="F4136" s="22"/>
      <c r="G4136" s="24"/>
      <c r="H4136" s="25" t="str">
        <f>IF(SUMIF('Base datos'!$A:$A,A4136,'Base datos'!$C:$C)=0," ",SUMIF('Base datos'!$A:$A,A4136,'Base datos'!$C:$C))</f>
        <v xml:space="preserve"> </v>
      </c>
      <c r="I4136" s="25" t="str">
        <f t="shared" si="260"/>
        <v xml:space="preserve"> </v>
      </c>
      <c r="J4136" s="26" t="str">
        <f>IF(SUMIF('Base datos'!$A:$A,A4136,'Base datos'!$D:$D)=0," ",SUMIF('Base datos'!$A:$A,A4136,'Base datos'!$D:$D))</f>
        <v xml:space="preserve"> </v>
      </c>
      <c r="K4136" s="27" t="str">
        <f t="shared" si="261"/>
        <v xml:space="preserve"> </v>
      </c>
      <c r="L4136" s="27" t="str">
        <f t="shared" si="263"/>
        <v xml:space="preserve"> </v>
      </c>
      <c r="M4136" s="18" t="str">
        <f t="shared" si="262"/>
        <v xml:space="preserve"> </v>
      </c>
    </row>
    <row r="4137" spans="1:13" x14ac:dyDescent="0.25">
      <c r="A4137" s="19"/>
      <c r="B4137" s="19"/>
      <c r="C4137" s="19"/>
      <c r="D4137" s="22"/>
      <c r="E4137" s="22"/>
      <c r="F4137" s="22"/>
      <c r="G4137" s="24"/>
      <c r="H4137" s="25" t="str">
        <f>IF(SUMIF('Base datos'!$A:$A,A4137,'Base datos'!$C:$C)=0," ",SUMIF('Base datos'!$A:$A,A4137,'Base datos'!$C:$C))</f>
        <v xml:space="preserve"> </v>
      </c>
      <c r="I4137" s="25" t="str">
        <f t="shared" si="260"/>
        <v xml:space="preserve"> </v>
      </c>
      <c r="J4137" s="26" t="str">
        <f>IF(SUMIF('Base datos'!$A:$A,A4137,'Base datos'!$D:$D)=0," ",SUMIF('Base datos'!$A:$A,A4137,'Base datos'!$D:$D))</f>
        <v xml:space="preserve"> </v>
      </c>
      <c r="K4137" s="27" t="str">
        <f t="shared" si="261"/>
        <v xml:space="preserve"> </v>
      </c>
      <c r="L4137" s="27" t="str">
        <f t="shared" si="263"/>
        <v xml:space="preserve"> </v>
      </c>
      <c r="M4137" s="18" t="str">
        <f t="shared" si="262"/>
        <v xml:space="preserve"> </v>
      </c>
    </row>
    <row r="4138" spans="1:13" x14ac:dyDescent="0.25">
      <c r="A4138" s="19"/>
      <c r="B4138" s="19"/>
      <c r="C4138" s="19"/>
      <c r="D4138" s="22"/>
      <c r="E4138" s="22"/>
      <c r="F4138" s="22"/>
      <c r="G4138" s="24"/>
      <c r="H4138" s="25" t="str">
        <f>IF(SUMIF('Base datos'!$A:$A,A4138,'Base datos'!$C:$C)=0," ",SUMIF('Base datos'!$A:$A,A4138,'Base datos'!$C:$C))</f>
        <v xml:space="preserve"> </v>
      </c>
      <c r="I4138" s="25" t="str">
        <f t="shared" si="260"/>
        <v xml:space="preserve"> </v>
      </c>
      <c r="J4138" s="26" t="str">
        <f>IF(SUMIF('Base datos'!$A:$A,A4138,'Base datos'!$D:$D)=0," ",SUMIF('Base datos'!$A:$A,A4138,'Base datos'!$D:$D))</f>
        <v xml:space="preserve"> </v>
      </c>
      <c r="K4138" s="27" t="str">
        <f t="shared" si="261"/>
        <v xml:space="preserve"> </v>
      </c>
      <c r="L4138" s="27" t="str">
        <f t="shared" si="263"/>
        <v xml:space="preserve"> </v>
      </c>
      <c r="M4138" s="18" t="str">
        <f t="shared" si="262"/>
        <v xml:space="preserve"> </v>
      </c>
    </row>
    <row r="4139" spans="1:13" x14ac:dyDescent="0.25">
      <c r="A4139" s="19"/>
      <c r="B4139" s="19"/>
      <c r="C4139" s="19"/>
      <c r="D4139" s="22"/>
      <c r="E4139" s="22"/>
      <c r="F4139" s="22"/>
      <c r="G4139" s="24"/>
      <c r="H4139" s="25" t="str">
        <f>IF(SUMIF('Base datos'!$A:$A,A4139,'Base datos'!$C:$C)=0," ",SUMIF('Base datos'!$A:$A,A4139,'Base datos'!$C:$C))</f>
        <v xml:space="preserve"> </v>
      </c>
      <c r="I4139" s="25" t="str">
        <f t="shared" si="260"/>
        <v xml:space="preserve"> </v>
      </c>
      <c r="J4139" s="26" t="str">
        <f>IF(SUMIF('Base datos'!$A:$A,A4139,'Base datos'!$D:$D)=0," ",SUMIF('Base datos'!$A:$A,A4139,'Base datos'!$D:$D))</f>
        <v xml:space="preserve"> </v>
      </c>
      <c r="K4139" s="27" t="str">
        <f t="shared" si="261"/>
        <v xml:space="preserve"> </v>
      </c>
      <c r="L4139" s="27" t="str">
        <f t="shared" si="263"/>
        <v xml:space="preserve"> </v>
      </c>
      <c r="M4139" s="18" t="str">
        <f t="shared" si="262"/>
        <v xml:space="preserve"> </v>
      </c>
    </row>
    <row r="4140" spans="1:13" x14ac:dyDescent="0.25">
      <c r="A4140" s="19"/>
      <c r="B4140" s="19"/>
      <c r="C4140" s="19"/>
      <c r="D4140" s="22"/>
      <c r="E4140" s="22"/>
      <c r="F4140" s="22"/>
      <c r="G4140" s="24"/>
      <c r="H4140" s="25" t="str">
        <f>IF(SUMIF('Base datos'!$A:$A,A4140,'Base datos'!$C:$C)=0," ",SUMIF('Base datos'!$A:$A,A4140,'Base datos'!$C:$C))</f>
        <v xml:space="preserve"> </v>
      </c>
      <c r="I4140" s="25" t="str">
        <f t="shared" si="260"/>
        <v xml:space="preserve"> </v>
      </c>
      <c r="J4140" s="26" t="str">
        <f>IF(SUMIF('Base datos'!$A:$A,A4140,'Base datos'!$D:$D)=0," ",SUMIF('Base datos'!$A:$A,A4140,'Base datos'!$D:$D))</f>
        <v xml:space="preserve"> </v>
      </c>
      <c r="K4140" s="27" t="str">
        <f t="shared" si="261"/>
        <v xml:space="preserve"> </v>
      </c>
      <c r="L4140" s="27" t="str">
        <f t="shared" si="263"/>
        <v xml:space="preserve"> </v>
      </c>
      <c r="M4140" s="18" t="str">
        <f t="shared" si="262"/>
        <v xml:space="preserve"> </v>
      </c>
    </row>
    <row r="4141" spans="1:13" x14ac:dyDescent="0.25">
      <c r="A4141" s="19"/>
      <c r="B4141" s="19"/>
      <c r="C4141" s="19"/>
      <c r="D4141" s="22"/>
      <c r="E4141" s="22"/>
      <c r="F4141" s="22"/>
      <c r="G4141" s="24"/>
      <c r="H4141" s="25" t="str">
        <f>IF(SUMIF('Base datos'!$A:$A,A4141,'Base datos'!$C:$C)=0," ",SUMIF('Base datos'!$A:$A,A4141,'Base datos'!$C:$C))</f>
        <v xml:space="preserve"> </v>
      </c>
      <c r="I4141" s="25" t="str">
        <f t="shared" si="260"/>
        <v xml:space="preserve"> </v>
      </c>
      <c r="J4141" s="26" t="str">
        <f>IF(SUMIF('Base datos'!$A:$A,A4141,'Base datos'!$D:$D)=0," ",SUMIF('Base datos'!$A:$A,A4141,'Base datos'!$D:$D))</f>
        <v xml:space="preserve"> </v>
      </c>
      <c r="K4141" s="27" t="str">
        <f t="shared" si="261"/>
        <v xml:space="preserve"> </v>
      </c>
      <c r="L4141" s="27" t="str">
        <f t="shared" si="263"/>
        <v xml:space="preserve"> </v>
      </c>
      <c r="M4141" s="18" t="str">
        <f t="shared" si="262"/>
        <v xml:space="preserve"> </v>
      </c>
    </row>
    <row r="4142" spans="1:13" x14ac:dyDescent="0.25">
      <c r="A4142" s="19"/>
      <c r="B4142" s="19"/>
      <c r="C4142" s="19"/>
      <c r="D4142" s="22"/>
      <c r="E4142" s="22"/>
      <c r="F4142" s="22"/>
      <c r="G4142" s="24"/>
      <c r="H4142" s="25" t="str">
        <f>IF(SUMIF('Base datos'!$A:$A,A4142,'Base datos'!$C:$C)=0," ",SUMIF('Base datos'!$A:$A,A4142,'Base datos'!$C:$C))</f>
        <v xml:space="preserve"> </v>
      </c>
      <c r="I4142" s="25" t="str">
        <f t="shared" si="260"/>
        <v xml:space="preserve"> </v>
      </c>
      <c r="J4142" s="26" t="str">
        <f>IF(SUMIF('Base datos'!$A:$A,A4142,'Base datos'!$D:$D)=0," ",SUMIF('Base datos'!$A:$A,A4142,'Base datos'!$D:$D))</f>
        <v xml:space="preserve"> </v>
      </c>
      <c r="K4142" s="27" t="str">
        <f t="shared" si="261"/>
        <v xml:space="preserve"> </v>
      </c>
      <c r="L4142" s="27" t="str">
        <f t="shared" si="263"/>
        <v xml:space="preserve"> </v>
      </c>
      <c r="M4142" s="18" t="str">
        <f t="shared" si="262"/>
        <v xml:space="preserve"> </v>
      </c>
    </row>
    <row r="4143" spans="1:13" x14ac:dyDescent="0.25">
      <c r="A4143" s="19"/>
      <c r="B4143" s="19"/>
      <c r="C4143" s="19"/>
      <c r="D4143" s="22"/>
      <c r="E4143" s="22"/>
      <c r="F4143" s="22"/>
      <c r="G4143" s="24"/>
      <c r="H4143" s="25" t="str">
        <f>IF(SUMIF('Base datos'!$A:$A,A4143,'Base datos'!$C:$C)=0," ",SUMIF('Base datos'!$A:$A,A4143,'Base datos'!$C:$C))</f>
        <v xml:space="preserve"> </v>
      </c>
      <c r="I4143" s="25" t="str">
        <f t="shared" si="260"/>
        <v xml:space="preserve"> </v>
      </c>
      <c r="J4143" s="26" t="str">
        <f>IF(SUMIF('Base datos'!$A:$A,A4143,'Base datos'!$D:$D)=0," ",SUMIF('Base datos'!$A:$A,A4143,'Base datos'!$D:$D))</f>
        <v xml:space="preserve"> </v>
      </c>
      <c r="K4143" s="27" t="str">
        <f t="shared" si="261"/>
        <v xml:space="preserve"> </v>
      </c>
      <c r="L4143" s="27" t="str">
        <f t="shared" si="263"/>
        <v xml:space="preserve"> </v>
      </c>
      <c r="M4143" s="18" t="str">
        <f t="shared" si="262"/>
        <v xml:space="preserve"> </v>
      </c>
    </row>
    <row r="4144" spans="1:13" x14ac:dyDescent="0.25">
      <c r="A4144" s="19"/>
      <c r="B4144" s="19"/>
      <c r="C4144" s="19"/>
      <c r="D4144" s="22"/>
      <c r="E4144" s="22"/>
      <c r="F4144" s="22"/>
      <c r="G4144" s="24"/>
      <c r="H4144" s="25" t="str">
        <f>IF(SUMIF('Base datos'!$A:$A,A4144,'Base datos'!$C:$C)=0," ",SUMIF('Base datos'!$A:$A,A4144,'Base datos'!$C:$C))</f>
        <v xml:space="preserve"> </v>
      </c>
      <c r="I4144" s="25" t="str">
        <f t="shared" si="260"/>
        <v xml:space="preserve"> </v>
      </c>
      <c r="J4144" s="26" t="str">
        <f>IF(SUMIF('Base datos'!$A:$A,A4144,'Base datos'!$D:$D)=0," ",SUMIF('Base datos'!$A:$A,A4144,'Base datos'!$D:$D))</f>
        <v xml:space="preserve"> </v>
      </c>
      <c r="K4144" s="27" t="str">
        <f t="shared" si="261"/>
        <v xml:space="preserve"> </v>
      </c>
      <c r="L4144" s="27" t="str">
        <f t="shared" si="263"/>
        <v xml:space="preserve"> </v>
      </c>
      <c r="M4144" s="18" t="str">
        <f t="shared" si="262"/>
        <v xml:space="preserve"> </v>
      </c>
    </row>
    <row r="4145" spans="1:13" x14ac:dyDescent="0.25">
      <c r="A4145" s="19"/>
      <c r="B4145" s="19"/>
      <c r="C4145" s="19"/>
      <c r="D4145" s="22"/>
      <c r="E4145" s="22"/>
      <c r="F4145" s="22"/>
      <c r="G4145" s="24"/>
      <c r="H4145" s="25" t="str">
        <f>IF(SUMIF('Base datos'!$A:$A,A4145,'Base datos'!$C:$C)=0," ",SUMIF('Base datos'!$A:$A,A4145,'Base datos'!$C:$C))</f>
        <v xml:space="preserve"> </v>
      </c>
      <c r="I4145" s="25" t="str">
        <f t="shared" si="260"/>
        <v xml:space="preserve"> </v>
      </c>
      <c r="J4145" s="26" t="str">
        <f>IF(SUMIF('Base datos'!$A:$A,A4145,'Base datos'!$D:$D)=0," ",SUMIF('Base datos'!$A:$A,A4145,'Base datos'!$D:$D))</f>
        <v xml:space="preserve"> </v>
      </c>
      <c r="K4145" s="27" t="str">
        <f t="shared" si="261"/>
        <v xml:space="preserve"> </v>
      </c>
      <c r="L4145" s="27" t="str">
        <f t="shared" si="263"/>
        <v xml:space="preserve"> </v>
      </c>
      <c r="M4145" s="18" t="str">
        <f t="shared" si="262"/>
        <v xml:space="preserve"> </v>
      </c>
    </row>
    <row r="4146" spans="1:13" x14ac:dyDescent="0.25">
      <c r="A4146" s="19"/>
      <c r="B4146" s="19"/>
      <c r="C4146" s="19"/>
      <c r="D4146" s="22"/>
      <c r="E4146" s="22"/>
      <c r="F4146" s="22"/>
      <c r="G4146" s="24"/>
      <c r="H4146" s="25" t="str">
        <f>IF(SUMIF('Base datos'!$A:$A,A4146,'Base datos'!$C:$C)=0," ",SUMIF('Base datos'!$A:$A,A4146,'Base datos'!$C:$C))</f>
        <v xml:space="preserve"> </v>
      </c>
      <c r="I4146" s="25" t="str">
        <f t="shared" si="260"/>
        <v xml:space="preserve"> </v>
      </c>
      <c r="J4146" s="26" t="str">
        <f>IF(SUMIF('Base datos'!$A:$A,A4146,'Base datos'!$D:$D)=0," ",SUMIF('Base datos'!$A:$A,A4146,'Base datos'!$D:$D))</f>
        <v xml:space="preserve"> </v>
      </c>
      <c r="K4146" s="27" t="str">
        <f t="shared" si="261"/>
        <v xml:space="preserve"> </v>
      </c>
      <c r="L4146" s="27" t="str">
        <f t="shared" si="263"/>
        <v xml:space="preserve"> </v>
      </c>
      <c r="M4146" s="18" t="str">
        <f t="shared" si="262"/>
        <v xml:space="preserve"> </v>
      </c>
    </row>
    <row r="4147" spans="1:13" x14ac:dyDescent="0.25">
      <c r="A4147" s="19"/>
      <c r="B4147" s="19"/>
      <c r="C4147" s="19"/>
      <c r="D4147" s="22"/>
      <c r="E4147" s="22"/>
      <c r="F4147" s="22"/>
      <c r="G4147" s="24"/>
      <c r="H4147" s="25" t="str">
        <f>IF(SUMIF('Base datos'!$A:$A,A4147,'Base datos'!$C:$C)=0," ",SUMIF('Base datos'!$A:$A,A4147,'Base datos'!$C:$C))</f>
        <v xml:space="preserve"> </v>
      </c>
      <c r="I4147" s="25" t="str">
        <f t="shared" si="260"/>
        <v xml:space="preserve"> </v>
      </c>
      <c r="J4147" s="26" t="str">
        <f>IF(SUMIF('Base datos'!$A:$A,A4147,'Base datos'!$D:$D)=0," ",SUMIF('Base datos'!$A:$A,A4147,'Base datos'!$D:$D))</f>
        <v xml:space="preserve"> </v>
      </c>
      <c r="K4147" s="27" t="str">
        <f t="shared" si="261"/>
        <v xml:space="preserve"> </v>
      </c>
      <c r="L4147" s="27" t="str">
        <f t="shared" si="263"/>
        <v xml:space="preserve"> </v>
      </c>
      <c r="M4147" s="18" t="str">
        <f t="shared" si="262"/>
        <v xml:space="preserve"> </v>
      </c>
    </row>
    <row r="4148" spans="1:13" x14ac:dyDescent="0.25">
      <c r="A4148" s="19"/>
      <c r="B4148" s="19"/>
      <c r="C4148" s="19"/>
      <c r="D4148" s="22"/>
      <c r="E4148" s="22"/>
      <c r="F4148" s="22"/>
      <c r="G4148" s="24"/>
      <c r="H4148" s="25" t="str">
        <f>IF(SUMIF('Base datos'!$A:$A,A4148,'Base datos'!$C:$C)=0," ",SUMIF('Base datos'!$A:$A,A4148,'Base datos'!$C:$C))</f>
        <v xml:space="preserve"> </v>
      </c>
      <c r="I4148" s="25" t="str">
        <f t="shared" si="260"/>
        <v xml:space="preserve"> </v>
      </c>
      <c r="J4148" s="26" t="str">
        <f>IF(SUMIF('Base datos'!$A:$A,A4148,'Base datos'!$D:$D)=0," ",SUMIF('Base datos'!$A:$A,A4148,'Base datos'!$D:$D))</f>
        <v xml:space="preserve"> </v>
      </c>
      <c r="K4148" s="27" t="str">
        <f t="shared" si="261"/>
        <v xml:space="preserve"> </v>
      </c>
      <c r="L4148" s="27" t="str">
        <f t="shared" si="263"/>
        <v xml:space="preserve"> </v>
      </c>
      <c r="M4148" s="18" t="str">
        <f t="shared" si="262"/>
        <v xml:space="preserve"> </v>
      </c>
    </row>
    <row r="4149" spans="1:13" x14ac:dyDescent="0.25">
      <c r="A4149" s="19"/>
      <c r="B4149" s="19"/>
      <c r="C4149" s="19"/>
      <c r="D4149" s="22"/>
      <c r="E4149" s="22"/>
      <c r="F4149" s="22"/>
      <c r="G4149" s="24"/>
      <c r="H4149" s="25" t="str">
        <f>IF(SUMIF('Base datos'!$A:$A,A4149,'Base datos'!$C:$C)=0," ",SUMIF('Base datos'!$A:$A,A4149,'Base datos'!$C:$C))</f>
        <v xml:space="preserve"> </v>
      </c>
      <c r="I4149" s="25" t="str">
        <f t="shared" si="260"/>
        <v xml:space="preserve"> </v>
      </c>
      <c r="J4149" s="26" t="str">
        <f>IF(SUMIF('Base datos'!$A:$A,A4149,'Base datos'!$D:$D)=0," ",SUMIF('Base datos'!$A:$A,A4149,'Base datos'!$D:$D))</f>
        <v xml:space="preserve"> </v>
      </c>
      <c r="K4149" s="27" t="str">
        <f t="shared" si="261"/>
        <v xml:space="preserve"> </v>
      </c>
      <c r="L4149" s="27" t="str">
        <f t="shared" si="263"/>
        <v xml:space="preserve"> </v>
      </c>
      <c r="M4149" s="18" t="str">
        <f t="shared" si="262"/>
        <v xml:space="preserve"> </v>
      </c>
    </row>
    <row r="4150" spans="1:13" x14ac:dyDescent="0.25">
      <c r="A4150" s="19"/>
      <c r="B4150" s="19"/>
      <c r="C4150" s="19"/>
      <c r="D4150" s="22"/>
      <c r="E4150" s="22"/>
      <c r="F4150" s="22"/>
      <c r="G4150" s="24"/>
      <c r="H4150" s="25" t="str">
        <f>IF(SUMIF('Base datos'!$A:$A,A4150,'Base datos'!$C:$C)=0," ",SUMIF('Base datos'!$A:$A,A4150,'Base datos'!$C:$C))</f>
        <v xml:space="preserve"> </v>
      </c>
      <c r="I4150" s="25" t="str">
        <f t="shared" si="260"/>
        <v xml:space="preserve"> </v>
      </c>
      <c r="J4150" s="26" t="str">
        <f>IF(SUMIF('Base datos'!$A:$A,A4150,'Base datos'!$D:$D)=0," ",SUMIF('Base datos'!$A:$A,A4150,'Base datos'!$D:$D))</f>
        <v xml:space="preserve"> </v>
      </c>
      <c r="K4150" s="27" t="str">
        <f t="shared" si="261"/>
        <v xml:space="preserve"> </v>
      </c>
      <c r="L4150" s="27" t="str">
        <f t="shared" si="263"/>
        <v xml:space="preserve"> </v>
      </c>
      <c r="M4150" s="18" t="str">
        <f t="shared" si="262"/>
        <v xml:space="preserve"> </v>
      </c>
    </row>
    <row r="4151" spans="1:13" x14ac:dyDescent="0.25">
      <c r="A4151" s="19"/>
      <c r="B4151" s="19"/>
      <c r="C4151" s="19"/>
      <c r="D4151" s="22"/>
      <c r="E4151" s="22"/>
      <c r="F4151" s="22"/>
      <c r="G4151" s="24"/>
      <c r="H4151" s="25" t="str">
        <f>IF(SUMIF('Base datos'!$A:$A,A4151,'Base datos'!$C:$C)=0," ",SUMIF('Base datos'!$A:$A,A4151,'Base datos'!$C:$C))</f>
        <v xml:space="preserve"> </v>
      </c>
      <c r="I4151" s="25" t="str">
        <f t="shared" si="260"/>
        <v xml:space="preserve"> </v>
      </c>
      <c r="J4151" s="26" t="str">
        <f>IF(SUMIF('Base datos'!$A:$A,A4151,'Base datos'!$D:$D)=0," ",SUMIF('Base datos'!$A:$A,A4151,'Base datos'!$D:$D))</f>
        <v xml:space="preserve"> </v>
      </c>
      <c r="K4151" s="27" t="str">
        <f t="shared" si="261"/>
        <v xml:space="preserve"> </v>
      </c>
      <c r="L4151" s="27" t="str">
        <f t="shared" si="263"/>
        <v xml:space="preserve"> </v>
      </c>
      <c r="M4151" s="18" t="str">
        <f t="shared" si="262"/>
        <v xml:space="preserve"> </v>
      </c>
    </row>
    <row r="4152" spans="1:13" x14ac:dyDescent="0.25">
      <c r="A4152" s="19"/>
      <c r="B4152" s="19"/>
      <c r="C4152" s="19"/>
      <c r="D4152" s="22"/>
      <c r="E4152" s="22"/>
      <c r="F4152" s="22"/>
      <c r="G4152" s="24"/>
      <c r="H4152" s="25" t="str">
        <f>IF(SUMIF('Base datos'!$A:$A,A4152,'Base datos'!$C:$C)=0," ",SUMIF('Base datos'!$A:$A,A4152,'Base datos'!$C:$C))</f>
        <v xml:space="preserve"> </v>
      </c>
      <c r="I4152" s="25" t="str">
        <f t="shared" si="260"/>
        <v xml:space="preserve"> </v>
      </c>
      <c r="J4152" s="26" t="str">
        <f>IF(SUMIF('Base datos'!$A:$A,A4152,'Base datos'!$D:$D)=0," ",SUMIF('Base datos'!$A:$A,A4152,'Base datos'!$D:$D))</f>
        <v xml:space="preserve"> </v>
      </c>
      <c r="K4152" s="27" t="str">
        <f t="shared" si="261"/>
        <v xml:space="preserve"> </v>
      </c>
      <c r="L4152" s="27" t="str">
        <f t="shared" si="263"/>
        <v xml:space="preserve"> </v>
      </c>
      <c r="M4152" s="18" t="str">
        <f t="shared" si="262"/>
        <v xml:space="preserve"> </v>
      </c>
    </row>
    <row r="4153" spans="1:13" x14ac:dyDescent="0.25">
      <c r="A4153" s="19"/>
      <c r="B4153" s="19"/>
      <c r="C4153" s="19"/>
      <c r="D4153" s="22"/>
      <c r="E4153" s="22"/>
      <c r="F4153" s="22"/>
      <c r="G4153" s="24"/>
      <c r="H4153" s="25" t="str">
        <f>IF(SUMIF('Base datos'!$A:$A,A4153,'Base datos'!$C:$C)=0," ",SUMIF('Base datos'!$A:$A,A4153,'Base datos'!$C:$C))</f>
        <v xml:space="preserve"> </v>
      </c>
      <c r="I4153" s="25" t="str">
        <f t="shared" si="260"/>
        <v xml:space="preserve"> </v>
      </c>
      <c r="J4153" s="26" t="str">
        <f>IF(SUMIF('Base datos'!$A:$A,A4153,'Base datos'!$D:$D)=0," ",SUMIF('Base datos'!$A:$A,A4153,'Base datos'!$D:$D))</f>
        <v xml:space="preserve"> </v>
      </c>
      <c r="K4153" s="27" t="str">
        <f t="shared" si="261"/>
        <v xml:space="preserve"> </v>
      </c>
      <c r="L4153" s="27" t="str">
        <f t="shared" si="263"/>
        <v xml:space="preserve"> </v>
      </c>
      <c r="M4153" s="18" t="str">
        <f t="shared" si="262"/>
        <v xml:space="preserve"> </v>
      </c>
    </row>
    <row r="4154" spans="1:13" x14ac:dyDescent="0.25">
      <c r="A4154" s="19"/>
      <c r="B4154" s="19"/>
      <c r="C4154" s="19"/>
      <c r="D4154" s="22"/>
      <c r="E4154" s="22"/>
      <c r="F4154" s="22"/>
      <c r="G4154" s="24"/>
      <c r="H4154" s="25" t="str">
        <f>IF(SUMIF('Base datos'!$A:$A,A4154,'Base datos'!$C:$C)=0," ",SUMIF('Base datos'!$A:$A,A4154,'Base datos'!$C:$C))</f>
        <v xml:space="preserve"> </v>
      </c>
      <c r="I4154" s="25" t="str">
        <f t="shared" si="260"/>
        <v xml:space="preserve"> </v>
      </c>
      <c r="J4154" s="26" t="str">
        <f>IF(SUMIF('Base datos'!$A:$A,A4154,'Base datos'!$D:$D)=0," ",SUMIF('Base datos'!$A:$A,A4154,'Base datos'!$D:$D))</f>
        <v xml:space="preserve"> </v>
      </c>
      <c r="K4154" s="27" t="str">
        <f t="shared" si="261"/>
        <v xml:space="preserve"> </v>
      </c>
      <c r="L4154" s="27" t="str">
        <f t="shared" si="263"/>
        <v xml:space="preserve"> </v>
      </c>
      <c r="M4154" s="18" t="str">
        <f t="shared" si="262"/>
        <v xml:space="preserve"> </v>
      </c>
    </row>
    <row r="4155" spans="1:13" x14ac:dyDescent="0.25">
      <c r="A4155" s="19"/>
      <c r="B4155" s="19"/>
      <c r="C4155" s="19"/>
      <c r="D4155" s="22"/>
      <c r="E4155" s="22"/>
      <c r="F4155" s="22"/>
      <c r="G4155" s="24"/>
      <c r="H4155" s="25" t="str">
        <f>IF(SUMIF('Base datos'!$A:$A,A4155,'Base datos'!$C:$C)=0," ",SUMIF('Base datos'!$A:$A,A4155,'Base datos'!$C:$C))</f>
        <v xml:space="preserve"> </v>
      </c>
      <c r="I4155" s="25" t="str">
        <f t="shared" si="260"/>
        <v xml:space="preserve"> </v>
      </c>
      <c r="J4155" s="26" t="str">
        <f>IF(SUMIF('Base datos'!$A:$A,A4155,'Base datos'!$D:$D)=0," ",SUMIF('Base datos'!$A:$A,A4155,'Base datos'!$D:$D))</f>
        <v xml:space="preserve"> </v>
      </c>
      <c r="K4155" s="27" t="str">
        <f t="shared" si="261"/>
        <v xml:space="preserve"> </v>
      </c>
      <c r="L4155" s="27" t="str">
        <f t="shared" si="263"/>
        <v xml:space="preserve"> </v>
      </c>
      <c r="M4155" s="18" t="str">
        <f t="shared" si="262"/>
        <v xml:space="preserve"> </v>
      </c>
    </row>
    <row r="4156" spans="1:13" x14ac:dyDescent="0.25">
      <c r="A4156" s="19"/>
      <c r="B4156" s="19"/>
      <c r="C4156" s="19"/>
      <c r="D4156" s="22"/>
      <c r="E4156" s="22"/>
      <c r="F4156" s="22"/>
      <c r="G4156" s="24"/>
      <c r="H4156" s="25" t="str">
        <f>IF(SUMIF('Base datos'!$A:$A,A4156,'Base datos'!$C:$C)=0," ",SUMIF('Base datos'!$A:$A,A4156,'Base datos'!$C:$C))</f>
        <v xml:space="preserve"> </v>
      </c>
      <c r="I4156" s="25" t="str">
        <f t="shared" si="260"/>
        <v xml:space="preserve"> </v>
      </c>
      <c r="J4156" s="26" t="str">
        <f>IF(SUMIF('Base datos'!$A:$A,A4156,'Base datos'!$D:$D)=0," ",SUMIF('Base datos'!$A:$A,A4156,'Base datos'!$D:$D))</f>
        <v xml:space="preserve"> </v>
      </c>
      <c r="K4156" s="27" t="str">
        <f t="shared" si="261"/>
        <v xml:space="preserve"> </v>
      </c>
      <c r="L4156" s="27" t="str">
        <f t="shared" si="263"/>
        <v xml:space="preserve"> </v>
      </c>
      <c r="M4156" s="18" t="str">
        <f t="shared" si="262"/>
        <v xml:space="preserve"> </v>
      </c>
    </row>
    <row r="4157" spans="1:13" x14ac:dyDescent="0.25">
      <c r="A4157" s="19"/>
      <c r="B4157" s="19"/>
      <c r="C4157" s="19"/>
      <c r="D4157" s="22"/>
      <c r="E4157" s="22"/>
      <c r="F4157" s="22"/>
      <c r="G4157" s="24"/>
      <c r="H4157" s="25" t="str">
        <f>IF(SUMIF('Base datos'!$A:$A,A4157,'Base datos'!$C:$C)=0," ",SUMIF('Base datos'!$A:$A,A4157,'Base datos'!$C:$C))</f>
        <v xml:space="preserve"> </v>
      </c>
      <c r="I4157" s="25" t="str">
        <f t="shared" si="260"/>
        <v xml:space="preserve"> </v>
      </c>
      <c r="J4157" s="26" t="str">
        <f>IF(SUMIF('Base datos'!$A:$A,A4157,'Base datos'!$D:$D)=0," ",SUMIF('Base datos'!$A:$A,A4157,'Base datos'!$D:$D))</f>
        <v xml:space="preserve"> </v>
      </c>
      <c r="K4157" s="27" t="str">
        <f t="shared" si="261"/>
        <v xml:space="preserve"> </v>
      </c>
      <c r="L4157" s="27" t="str">
        <f t="shared" si="263"/>
        <v xml:space="preserve"> </v>
      </c>
      <c r="M4157" s="18" t="str">
        <f t="shared" si="262"/>
        <v xml:space="preserve"> </v>
      </c>
    </row>
    <row r="4158" spans="1:13" x14ac:dyDescent="0.25">
      <c r="A4158" s="19"/>
      <c r="B4158" s="19"/>
      <c r="C4158" s="19"/>
      <c r="D4158" s="22"/>
      <c r="E4158" s="22"/>
      <c r="F4158" s="22"/>
      <c r="G4158" s="24"/>
      <c r="H4158" s="25" t="str">
        <f>IF(SUMIF('Base datos'!$A:$A,A4158,'Base datos'!$C:$C)=0," ",SUMIF('Base datos'!$A:$A,A4158,'Base datos'!$C:$C))</f>
        <v xml:space="preserve"> </v>
      </c>
      <c r="I4158" s="25" t="str">
        <f t="shared" si="260"/>
        <v xml:space="preserve"> </v>
      </c>
      <c r="J4158" s="26" t="str">
        <f>IF(SUMIF('Base datos'!$A:$A,A4158,'Base datos'!$D:$D)=0," ",SUMIF('Base datos'!$A:$A,A4158,'Base datos'!$D:$D))</f>
        <v xml:space="preserve"> </v>
      </c>
      <c r="K4158" s="27" t="str">
        <f t="shared" si="261"/>
        <v xml:space="preserve"> </v>
      </c>
      <c r="L4158" s="27" t="str">
        <f t="shared" si="263"/>
        <v xml:space="preserve"> </v>
      </c>
      <c r="M4158" s="18" t="str">
        <f t="shared" si="262"/>
        <v xml:space="preserve"> </v>
      </c>
    </row>
    <row r="4159" spans="1:13" x14ac:dyDescent="0.25">
      <c r="A4159" s="19"/>
      <c r="B4159" s="19"/>
      <c r="C4159" s="19"/>
      <c r="D4159" s="22"/>
      <c r="E4159" s="22"/>
      <c r="F4159" s="22"/>
      <c r="G4159" s="24"/>
      <c r="H4159" s="25" t="str">
        <f>IF(SUMIF('Base datos'!$A:$A,A4159,'Base datos'!$C:$C)=0," ",SUMIF('Base datos'!$A:$A,A4159,'Base datos'!$C:$C))</f>
        <v xml:space="preserve"> </v>
      </c>
      <c r="I4159" s="25" t="str">
        <f t="shared" si="260"/>
        <v xml:space="preserve"> </v>
      </c>
      <c r="J4159" s="26" t="str">
        <f>IF(SUMIF('Base datos'!$A:$A,A4159,'Base datos'!$D:$D)=0," ",SUMIF('Base datos'!$A:$A,A4159,'Base datos'!$D:$D))</f>
        <v xml:space="preserve"> </v>
      </c>
      <c r="K4159" s="27" t="str">
        <f t="shared" si="261"/>
        <v xml:space="preserve"> </v>
      </c>
      <c r="L4159" s="27" t="str">
        <f t="shared" si="263"/>
        <v xml:space="preserve"> </v>
      </c>
      <c r="M4159" s="18" t="str">
        <f t="shared" si="262"/>
        <v xml:space="preserve"> </v>
      </c>
    </row>
    <row r="4160" spans="1:13" x14ac:dyDescent="0.25">
      <c r="A4160" s="19"/>
      <c r="B4160" s="19"/>
      <c r="C4160" s="19"/>
      <c r="D4160" s="22"/>
      <c r="E4160" s="22"/>
      <c r="F4160" s="22"/>
      <c r="G4160" s="24"/>
      <c r="H4160" s="25" t="str">
        <f>IF(SUMIF('Base datos'!$A:$A,A4160,'Base datos'!$C:$C)=0," ",SUMIF('Base datos'!$A:$A,A4160,'Base datos'!$C:$C))</f>
        <v xml:space="preserve"> </v>
      </c>
      <c r="I4160" s="25" t="str">
        <f t="shared" si="260"/>
        <v xml:space="preserve"> </v>
      </c>
      <c r="J4160" s="26" t="str">
        <f>IF(SUMIF('Base datos'!$A:$A,A4160,'Base datos'!$D:$D)=0," ",SUMIF('Base datos'!$A:$A,A4160,'Base datos'!$D:$D))</f>
        <v xml:space="preserve"> </v>
      </c>
      <c r="K4160" s="27" t="str">
        <f t="shared" si="261"/>
        <v xml:space="preserve"> </v>
      </c>
      <c r="L4160" s="27" t="str">
        <f t="shared" si="263"/>
        <v xml:space="preserve"> </v>
      </c>
      <c r="M4160" s="18" t="str">
        <f t="shared" si="262"/>
        <v xml:space="preserve"> </v>
      </c>
    </row>
    <row r="4161" spans="1:13" x14ac:dyDescent="0.25">
      <c r="A4161" s="19"/>
      <c r="B4161" s="19"/>
      <c r="C4161" s="19"/>
      <c r="D4161" s="22"/>
      <c r="E4161" s="22"/>
      <c r="F4161" s="22"/>
      <c r="G4161" s="24"/>
      <c r="H4161" s="25" t="str">
        <f>IF(SUMIF('Base datos'!$A:$A,A4161,'Base datos'!$C:$C)=0," ",SUMIF('Base datos'!$A:$A,A4161,'Base datos'!$C:$C))</f>
        <v xml:space="preserve"> </v>
      </c>
      <c r="I4161" s="25" t="str">
        <f t="shared" si="260"/>
        <v xml:space="preserve"> </v>
      </c>
      <c r="J4161" s="26" t="str">
        <f>IF(SUMIF('Base datos'!$A:$A,A4161,'Base datos'!$D:$D)=0," ",SUMIF('Base datos'!$A:$A,A4161,'Base datos'!$D:$D))</f>
        <v xml:space="preserve"> </v>
      </c>
      <c r="K4161" s="27" t="str">
        <f t="shared" si="261"/>
        <v xml:space="preserve"> </v>
      </c>
      <c r="L4161" s="27" t="str">
        <f t="shared" si="263"/>
        <v xml:space="preserve"> </v>
      </c>
      <c r="M4161" s="18" t="str">
        <f t="shared" si="262"/>
        <v xml:space="preserve"> </v>
      </c>
    </row>
    <row r="4162" spans="1:13" x14ac:dyDescent="0.25">
      <c r="A4162" s="19"/>
      <c r="B4162" s="19"/>
      <c r="C4162" s="19"/>
      <c r="D4162" s="22"/>
      <c r="E4162" s="22"/>
      <c r="F4162" s="22"/>
      <c r="G4162" s="24"/>
      <c r="H4162" s="25" t="str">
        <f>IF(SUMIF('Base datos'!$A:$A,A4162,'Base datos'!$C:$C)=0," ",SUMIF('Base datos'!$A:$A,A4162,'Base datos'!$C:$C))</f>
        <v xml:space="preserve"> </v>
      </c>
      <c r="I4162" s="25" t="str">
        <f t="shared" si="260"/>
        <v xml:space="preserve"> </v>
      </c>
      <c r="J4162" s="26" t="str">
        <f>IF(SUMIF('Base datos'!$A:$A,A4162,'Base datos'!$D:$D)=0," ",SUMIF('Base datos'!$A:$A,A4162,'Base datos'!$D:$D))</f>
        <v xml:space="preserve"> </v>
      </c>
      <c r="K4162" s="27" t="str">
        <f t="shared" si="261"/>
        <v xml:space="preserve"> </v>
      </c>
      <c r="L4162" s="27" t="str">
        <f t="shared" si="263"/>
        <v xml:space="preserve"> </v>
      </c>
      <c r="M4162" s="18" t="str">
        <f t="shared" si="262"/>
        <v xml:space="preserve"> </v>
      </c>
    </row>
    <row r="4163" spans="1:13" x14ac:dyDescent="0.25">
      <c r="A4163" s="19"/>
      <c r="B4163" s="19"/>
      <c r="C4163" s="19"/>
      <c r="D4163" s="22"/>
      <c r="E4163" s="22"/>
      <c r="F4163" s="22"/>
      <c r="G4163" s="24"/>
      <c r="H4163" s="25" t="str">
        <f>IF(SUMIF('Base datos'!$A:$A,A4163,'Base datos'!$C:$C)=0," ",SUMIF('Base datos'!$A:$A,A4163,'Base datos'!$C:$C))</f>
        <v xml:space="preserve"> </v>
      </c>
      <c r="I4163" s="25" t="str">
        <f t="shared" ref="I4163:I4226" si="264">IFERROR(H4163*D4163," ")</f>
        <v xml:space="preserve"> </v>
      </c>
      <c r="J4163" s="26" t="str">
        <f>IF(SUMIF('Base datos'!$A:$A,A4163,'Base datos'!$D:$D)=0," ",SUMIF('Base datos'!$A:$A,A4163,'Base datos'!$D:$D))</f>
        <v xml:space="preserve"> </v>
      </c>
      <c r="K4163" s="27" t="str">
        <f t="shared" ref="K4163:K4226" si="265">IFERROR(J4163*E4163," ")</f>
        <v xml:space="preserve"> </v>
      </c>
      <c r="L4163" s="27" t="str">
        <f t="shared" si="263"/>
        <v xml:space="preserve"> </v>
      </c>
      <c r="M4163" s="18" t="str">
        <f t="shared" ref="M4163:M4226" si="266">IF(OR(ISNUMBER(H4163),ISNUMBER(J4163)),SUMIF($A:$A,A4163,$H:$H)-SUMIF($A:$A,A4163,$J:$J)," ")</f>
        <v xml:space="preserve"> </v>
      </c>
    </row>
    <row r="4164" spans="1:13" x14ac:dyDescent="0.25">
      <c r="A4164" s="19"/>
      <c r="B4164" s="19"/>
      <c r="C4164" s="19"/>
      <c r="D4164" s="22"/>
      <c r="E4164" s="22"/>
      <c r="F4164" s="22"/>
      <c r="G4164" s="24"/>
      <c r="H4164" s="25" t="str">
        <f>IF(SUMIF('Base datos'!$A:$A,A4164,'Base datos'!$C:$C)=0," ",SUMIF('Base datos'!$A:$A,A4164,'Base datos'!$C:$C))</f>
        <v xml:space="preserve"> </v>
      </c>
      <c r="I4164" s="25" t="str">
        <f t="shared" si="264"/>
        <v xml:space="preserve"> </v>
      </c>
      <c r="J4164" s="26" t="str">
        <f>IF(SUMIF('Base datos'!$A:$A,A4164,'Base datos'!$D:$D)=0," ",SUMIF('Base datos'!$A:$A,A4164,'Base datos'!$D:$D))</f>
        <v xml:space="preserve"> </v>
      </c>
      <c r="K4164" s="27" t="str">
        <f t="shared" si="265"/>
        <v xml:space="preserve"> </v>
      </c>
      <c r="L4164" s="27" t="str">
        <f t="shared" si="263"/>
        <v xml:space="preserve"> </v>
      </c>
      <c r="M4164" s="18" t="str">
        <f t="shared" si="266"/>
        <v xml:space="preserve"> </v>
      </c>
    </row>
    <row r="4165" spans="1:13" x14ac:dyDescent="0.25">
      <c r="A4165" s="19"/>
      <c r="B4165" s="19"/>
      <c r="C4165" s="19"/>
      <c r="D4165" s="22"/>
      <c r="E4165" s="22"/>
      <c r="F4165" s="22"/>
      <c r="G4165" s="24"/>
      <c r="H4165" s="25" t="str">
        <f>IF(SUMIF('Base datos'!$A:$A,A4165,'Base datos'!$C:$C)=0," ",SUMIF('Base datos'!$A:$A,A4165,'Base datos'!$C:$C))</f>
        <v xml:space="preserve"> </v>
      </c>
      <c r="I4165" s="25" t="str">
        <f t="shared" si="264"/>
        <v xml:space="preserve"> </v>
      </c>
      <c r="J4165" s="26" t="str">
        <f>IF(SUMIF('Base datos'!$A:$A,A4165,'Base datos'!$D:$D)=0," ",SUMIF('Base datos'!$A:$A,A4165,'Base datos'!$D:$D))</f>
        <v xml:space="preserve"> </v>
      </c>
      <c r="K4165" s="27" t="str">
        <f t="shared" si="265"/>
        <v xml:space="preserve"> </v>
      </c>
      <c r="L4165" s="27" t="str">
        <f t="shared" si="263"/>
        <v xml:space="preserve"> </v>
      </c>
      <c r="M4165" s="18" t="str">
        <f t="shared" si="266"/>
        <v xml:space="preserve"> </v>
      </c>
    </row>
    <row r="4166" spans="1:13" x14ac:dyDescent="0.25">
      <c r="A4166" s="19"/>
      <c r="B4166" s="19"/>
      <c r="C4166" s="19"/>
      <c r="D4166" s="22"/>
      <c r="E4166" s="22"/>
      <c r="F4166" s="22"/>
      <c r="G4166" s="24"/>
      <c r="H4166" s="25" t="str">
        <f>IF(SUMIF('Base datos'!$A:$A,A4166,'Base datos'!$C:$C)=0," ",SUMIF('Base datos'!$A:$A,A4166,'Base datos'!$C:$C))</f>
        <v xml:space="preserve"> </v>
      </c>
      <c r="I4166" s="25" t="str">
        <f t="shared" si="264"/>
        <v xml:space="preserve"> </v>
      </c>
      <c r="J4166" s="26" t="str">
        <f>IF(SUMIF('Base datos'!$A:$A,A4166,'Base datos'!$D:$D)=0," ",SUMIF('Base datos'!$A:$A,A4166,'Base datos'!$D:$D))</f>
        <v xml:space="preserve"> </v>
      </c>
      <c r="K4166" s="27" t="str">
        <f t="shared" si="265"/>
        <v xml:space="preserve"> </v>
      </c>
      <c r="L4166" s="27" t="str">
        <f t="shared" si="263"/>
        <v xml:space="preserve"> </v>
      </c>
      <c r="M4166" s="18" t="str">
        <f t="shared" si="266"/>
        <v xml:space="preserve"> </v>
      </c>
    </row>
    <row r="4167" spans="1:13" x14ac:dyDescent="0.25">
      <c r="A4167" s="19"/>
      <c r="B4167" s="19"/>
      <c r="C4167" s="19"/>
      <c r="D4167" s="22"/>
      <c r="E4167" s="22"/>
      <c r="F4167" s="22"/>
      <c r="G4167" s="24"/>
      <c r="H4167" s="25" t="str">
        <f>IF(SUMIF('Base datos'!$A:$A,A4167,'Base datos'!$C:$C)=0," ",SUMIF('Base datos'!$A:$A,A4167,'Base datos'!$C:$C))</f>
        <v xml:space="preserve"> </v>
      </c>
      <c r="I4167" s="25" t="str">
        <f t="shared" si="264"/>
        <v xml:space="preserve"> </v>
      </c>
      <c r="J4167" s="26" t="str">
        <f>IF(SUMIF('Base datos'!$A:$A,A4167,'Base datos'!$D:$D)=0," ",SUMIF('Base datos'!$A:$A,A4167,'Base datos'!$D:$D))</f>
        <v xml:space="preserve"> </v>
      </c>
      <c r="K4167" s="27" t="str">
        <f t="shared" si="265"/>
        <v xml:space="preserve"> </v>
      </c>
      <c r="L4167" s="27" t="str">
        <f t="shared" si="263"/>
        <v xml:space="preserve"> </v>
      </c>
      <c r="M4167" s="18" t="str">
        <f t="shared" si="266"/>
        <v xml:space="preserve"> </v>
      </c>
    </row>
    <row r="4168" spans="1:13" x14ac:dyDescent="0.25">
      <c r="A4168" s="19"/>
      <c r="B4168" s="19"/>
      <c r="C4168" s="19"/>
      <c r="D4168" s="22"/>
      <c r="E4168" s="22"/>
      <c r="F4168" s="22"/>
      <c r="G4168" s="24"/>
      <c r="H4168" s="25" t="str">
        <f>IF(SUMIF('Base datos'!$A:$A,A4168,'Base datos'!$C:$C)=0," ",SUMIF('Base datos'!$A:$A,A4168,'Base datos'!$C:$C))</f>
        <v xml:space="preserve"> </v>
      </c>
      <c r="I4168" s="25" t="str">
        <f t="shared" si="264"/>
        <v xml:space="preserve"> </v>
      </c>
      <c r="J4168" s="26" t="str">
        <f>IF(SUMIF('Base datos'!$A:$A,A4168,'Base datos'!$D:$D)=0," ",SUMIF('Base datos'!$A:$A,A4168,'Base datos'!$D:$D))</f>
        <v xml:space="preserve"> </v>
      </c>
      <c r="K4168" s="27" t="str">
        <f t="shared" si="265"/>
        <v xml:space="preserve"> </v>
      </c>
      <c r="L4168" s="27" t="str">
        <f t="shared" si="263"/>
        <v xml:space="preserve"> </v>
      </c>
      <c r="M4168" s="18" t="str">
        <f t="shared" si="266"/>
        <v xml:space="preserve"> </v>
      </c>
    </row>
    <row r="4169" spans="1:13" x14ac:dyDescent="0.25">
      <c r="A4169" s="19"/>
      <c r="B4169" s="19"/>
      <c r="C4169" s="19"/>
      <c r="D4169" s="22"/>
      <c r="E4169" s="22"/>
      <c r="F4169" s="22"/>
      <c r="G4169" s="24"/>
      <c r="H4169" s="25" t="str">
        <f>IF(SUMIF('Base datos'!$A:$A,A4169,'Base datos'!$C:$C)=0," ",SUMIF('Base datos'!$A:$A,A4169,'Base datos'!$C:$C))</f>
        <v xml:space="preserve"> </v>
      </c>
      <c r="I4169" s="25" t="str">
        <f t="shared" si="264"/>
        <v xml:space="preserve"> </v>
      </c>
      <c r="J4169" s="26" t="str">
        <f>IF(SUMIF('Base datos'!$A:$A,A4169,'Base datos'!$D:$D)=0," ",SUMIF('Base datos'!$A:$A,A4169,'Base datos'!$D:$D))</f>
        <v xml:space="preserve"> </v>
      </c>
      <c r="K4169" s="27" t="str">
        <f t="shared" si="265"/>
        <v xml:space="preserve"> </v>
      </c>
      <c r="L4169" s="27" t="str">
        <f t="shared" si="263"/>
        <v xml:space="preserve"> </v>
      </c>
      <c r="M4169" s="18" t="str">
        <f t="shared" si="266"/>
        <v xml:space="preserve"> </v>
      </c>
    </row>
    <row r="4170" spans="1:13" x14ac:dyDescent="0.25">
      <c r="A4170" s="19"/>
      <c r="B4170" s="19"/>
      <c r="C4170" s="19"/>
      <c r="D4170" s="22"/>
      <c r="E4170" s="22"/>
      <c r="F4170" s="22"/>
      <c r="G4170" s="24"/>
      <c r="H4170" s="25" t="str">
        <f>IF(SUMIF('Base datos'!$A:$A,A4170,'Base datos'!$C:$C)=0," ",SUMIF('Base datos'!$A:$A,A4170,'Base datos'!$C:$C))</f>
        <v xml:space="preserve"> </v>
      </c>
      <c r="I4170" s="25" t="str">
        <f t="shared" si="264"/>
        <v xml:space="preserve"> </v>
      </c>
      <c r="J4170" s="26" t="str">
        <f>IF(SUMIF('Base datos'!$A:$A,A4170,'Base datos'!$D:$D)=0," ",SUMIF('Base datos'!$A:$A,A4170,'Base datos'!$D:$D))</f>
        <v xml:space="preserve"> </v>
      </c>
      <c r="K4170" s="27" t="str">
        <f t="shared" si="265"/>
        <v xml:space="preserve"> </v>
      </c>
      <c r="L4170" s="27" t="str">
        <f t="shared" si="263"/>
        <v xml:space="preserve"> </v>
      </c>
      <c r="M4170" s="18" t="str">
        <f t="shared" si="266"/>
        <v xml:space="preserve"> </v>
      </c>
    </row>
    <row r="4171" spans="1:13" x14ac:dyDescent="0.25">
      <c r="A4171" s="19"/>
      <c r="B4171" s="19"/>
      <c r="C4171" s="19"/>
      <c r="D4171" s="22"/>
      <c r="E4171" s="22"/>
      <c r="F4171" s="22"/>
      <c r="G4171" s="24"/>
      <c r="H4171" s="25" t="str">
        <f>IF(SUMIF('Base datos'!$A:$A,A4171,'Base datos'!$C:$C)=0," ",SUMIF('Base datos'!$A:$A,A4171,'Base datos'!$C:$C))</f>
        <v xml:space="preserve"> </v>
      </c>
      <c r="I4171" s="25" t="str">
        <f t="shared" si="264"/>
        <v xml:space="preserve"> </v>
      </c>
      <c r="J4171" s="26" t="str">
        <f>IF(SUMIF('Base datos'!$A:$A,A4171,'Base datos'!$D:$D)=0," ",SUMIF('Base datos'!$A:$A,A4171,'Base datos'!$D:$D))</f>
        <v xml:space="preserve"> </v>
      </c>
      <c r="K4171" s="27" t="str">
        <f t="shared" si="265"/>
        <v xml:space="preserve"> </v>
      </c>
      <c r="L4171" s="27" t="str">
        <f t="shared" ref="L4171:L4234" si="267">IFERROR(K4171-J4171," ")</f>
        <v xml:space="preserve"> </v>
      </c>
      <c r="M4171" s="18" t="str">
        <f t="shared" si="266"/>
        <v xml:space="preserve"> </v>
      </c>
    </row>
    <row r="4172" spans="1:13" x14ac:dyDescent="0.25">
      <c r="A4172" s="19"/>
      <c r="B4172" s="19"/>
      <c r="C4172" s="19"/>
      <c r="D4172" s="22"/>
      <c r="E4172" s="22"/>
      <c r="F4172" s="22"/>
      <c r="G4172" s="24"/>
      <c r="H4172" s="25" t="str">
        <f>IF(SUMIF('Base datos'!$A:$A,A4172,'Base datos'!$C:$C)=0," ",SUMIF('Base datos'!$A:$A,A4172,'Base datos'!$C:$C))</f>
        <v xml:space="preserve"> </v>
      </c>
      <c r="I4172" s="25" t="str">
        <f t="shared" si="264"/>
        <v xml:space="preserve"> </v>
      </c>
      <c r="J4172" s="26" t="str">
        <f>IF(SUMIF('Base datos'!$A:$A,A4172,'Base datos'!$D:$D)=0," ",SUMIF('Base datos'!$A:$A,A4172,'Base datos'!$D:$D))</f>
        <v xml:space="preserve"> </v>
      </c>
      <c r="K4172" s="27" t="str">
        <f t="shared" si="265"/>
        <v xml:space="preserve"> </v>
      </c>
      <c r="L4172" s="27" t="str">
        <f t="shared" si="267"/>
        <v xml:space="preserve"> </v>
      </c>
      <c r="M4172" s="18" t="str">
        <f t="shared" si="266"/>
        <v xml:space="preserve"> </v>
      </c>
    </row>
    <row r="4173" spans="1:13" x14ac:dyDescent="0.25">
      <c r="A4173" s="19"/>
      <c r="B4173" s="19"/>
      <c r="C4173" s="19"/>
      <c r="D4173" s="22"/>
      <c r="E4173" s="22"/>
      <c r="F4173" s="22"/>
      <c r="G4173" s="24"/>
      <c r="H4173" s="25" t="str">
        <f>IF(SUMIF('Base datos'!$A:$A,A4173,'Base datos'!$C:$C)=0," ",SUMIF('Base datos'!$A:$A,A4173,'Base datos'!$C:$C))</f>
        <v xml:space="preserve"> </v>
      </c>
      <c r="I4173" s="25" t="str">
        <f t="shared" si="264"/>
        <v xml:space="preserve"> </v>
      </c>
      <c r="J4173" s="26" t="str">
        <f>IF(SUMIF('Base datos'!$A:$A,A4173,'Base datos'!$D:$D)=0," ",SUMIF('Base datos'!$A:$A,A4173,'Base datos'!$D:$D))</f>
        <v xml:space="preserve"> </v>
      </c>
      <c r="K4173" s="27" t="str">
        <f t="shared" si="265"/>
        <v xml:space="preserve"> </v>
      </c>
      <c r="L4173" s="27" t="str">
        <f t="shared" si="267"/>
        <v xml:space="preserve"> </v>
      </c>
      <c r="M4173" s="18" t="str">
        <f t="shared" si="266"/>
        <v xml:space="preserve"> </v>
      </c>
    </row>
    <row r="4174" spans="1:13" x14ac:dyDescent="0.25">
      <c r="A4174" s="19"/>
      <c r="B4174" s="19"/>
      <c r="C4174" s="19"/>
      <c r="D4174" s="22"/>
      <c r="E4174" s="22"/>
      <c r="F4174" s="22"/>
      <c r="G4174" s="24"/>
      <c r="H4174" s="25" t="str">
        <f>IF(SUMIF('Base datos'!$A:$A,A4174,'Base datos'!$C:$C)=0," ",SUMIF('Base datos'!$A:$A,A4174,'Base datos'!$C:$C))</f>
        <v xml:space="preserve"> </v>
      </c>
      <c r="I4174" s="25" t="str">
        <f t="shared" si="264"/>
        <v xml:space="preserve"> </v>
      </c>
      <c r="J4174" s="26" t="str">
        <f>IF(SUMIF('Base datos'!$A:$A,A4174,'Base datos'!$D:$D)=0," ",SUMIF('Base datos'!$A:$A,A4174,'Base datos'!$D:$D))</f>
        <v xml:space="preserve"> </v>
      </c>
      <c r="K4174" s="27" t="str">
        <f t="shared" si="265"/>
        <v xml:space="preserve"> </v>
      </c>
      <c r="L4174" s="27" t="str">
        <f t="shared" si="267"/>
        <v xml:space="preserve"> </v>
      </c>
      <c r="M4174" s="18" t="str">
        <f t="shared" si="266"/>
        <v xml:space="preserve"> </v>
      </c>
    </row>
    <row r="4175" spans="1:13" x14ac:dyDescent="0.25">
      <c r="A4175" s="19"/>
      <c r="B4175" s="19"/>
      <c r="C4175" s="19"/>
      <c r="D4175" s="22"/>
      <c r="E4175" s="22"/>
      <c r="F4175" s="22"/>
      <c r="G4175" s="24"/>
      <c r="H4175" s="25" t="str">
        <f>IF(SUMIF('Base datos'!$A:$A,A4175,'Base datos'!$C:$C)=0," ",SUMIF('Base datos'!$A:$A,A4175,'Base datos'!$C:$C))</f>
        <v xml:space="preserve"> </v>
      </c>
      <c r="I4175" s="25" t="str">
        <f t="shared" si="264"/>
        <v xml:space="preserve"> </v>
      </c>
      <c r="J4175" s="26" t="str">
        <f>IF(SUMIF('Base datos'!$A:$A,A4175,'Base datos'!$D:$D)=0," ",SUMIF('Base datos'!$A:$A,A4175,'Base datos'!$D:$D))</f>
        <v xml:space="preserve"> </v>
      </c>
      <c r="K4175" s="27" t="str">
        <f t="shared" si="265"/>
        <v xml:space="preserve"> </v>
      </c>
      <c r="L4175" s="27" t="str">
        <f t="shared" si="267"/>
        <v xml:space="preserve"> </v>
      </c>
      <c r="M4175" s="18" t="str">
        <f t="shared" si="266"/>
        <v xml:space="preserve"> </v>
      </c>
    </row>
    <row r="4176" spans="1:13" x14ac:dyDescent="0.25">
      <c r="A4176" s="19"/>
      <c r="B4176" s="19"/>
      <c r="C4176" s="19"/>
      <c r="D4176" s="22"/>
      <c r="E4176" s="22"/>
      <c r="F4176" s="22"/>
      <c r="G4176" s="24"/>
      <c r="H4176" s="25" t="str">
        <f>IF(SUMIF('Base datos'!$A:$A,A4176,'Base datos'!$C:$C)=0," ",SUMIF('Base datos'!$A:$A,A4176,'Base datos'!$C:$C))</f>
        <v xml:space="preserve"> </v>
      </c>
      <c r="I4176" s="25" t="str">
        <f t="shared" si="264"/>
        <v xml:space="preserve"> </v>
      </c>
      <c r="J4176" s="26" t="str">
        <f>IF(SUMIF('Base datos'!$A:$A,A4176,'Base datos'!$D:$D)=0," ",SUMIF('Base datos'!$A:$A,A4176,'Base datos'!$D:$D))</f>
        <v xml:space="preserve"> </v>
      </c>
      <c r="K4176" s="27" t="str">
        <f t="shared" si="265"/>
        <v xml:space="preserve"> </v>
      </c>
      <c r="L4176" s="27" t="str">
        <f t="shared" si="267"/>
        <v xml:space="preserve"> </v>
      </c>
      <c r="M4176" s="18" t="str">
        <f t="shared" si="266"/>
        <v xml:space="preserve"> </v>
      </c>
    </row>
    <row r="4177" spans="1:13" x14ac:dyDescent="0.25">
      <c r="A4177" s="19"/>
      <c r="B4177" s="19"/>
      <c r="C4177" s="19"/>
      <c r="D4177" s="22"/>
      <c r="E4177" s="22"/>
      <c r="F4177" s="22"/>
      <c r="G4177" s="24"/>
      <c r="H4177" s="25" t="str">
        <f>IF(SUMIF('Base datos'!$A:$A,A4177,'Base datos'!$C:$C)=0," ",SUMIF('Base datos'!$A:$A,A4177,'Base datos'!$C:$C))</f>
        <v xml:space="preserve"> </v>
      </c>
      <c r="I4177" s="25" t="str">
        <f t="shared" si="264"/>
        <v xml:space="preserve"> </v>
      </c>
      <c r="J4177" s="26" t="str">
        <f>IF(SUMIF('Base datos'!$A:$A,A4177,'Base datos'!$D:$D)=0," ",SUMIF('Base datos'!$A:$A,A4177,'Base datos'!$D:$D))</f>
        <v xml:space="preserve"> </v>
      </c>
      <c r="K4177" s="27" t="str">
        <f t="shared" si="265"/>
        <v xml:space="preserve"> </v>
      </c>
      <c r="L4177" s="27" t="str">
        <f t="shared" si="267"/>
        <v xml:space="preserve"> </v>
      </c>
      <c r="M4177" s="18" t="str">
        <f t="shared" si="266"/>
        <v xml:space="preserve"> </v>
      </c>
    </row>
    <row r="4178" spans="1:13" x14ac:dyDescent="0.25">
      <c r="A4178" s="19"/>
      <c r="B4178" s="19"/>
      <c r="C4178" s="19"/>
      <c r="D4178" s="22"/>
      <c r="E4178" s="22"/>
      <c r="F4178" s="22"/>
      <c r="G4178" s="24"/>
      <c r="H4178" s="25" t="str">
        <f>IF(SUMIF('Base datos'!$A:$A,A4178,'Base datos'!$C:$C)=0," ",SUMIF('Base datos'!$A:$A,A4178,'Base datos'!$C:$C))</f>
        <v xml:space="preserve"> </v>
      </c>
      <c r="I4178" s="25" t="str">
        <f t="shared" si="264"/>
        <v xml:space="preserve"> </v>
      </c>
      <c r="J4178" s="26" t="str">
        <f>IF(SUMIF('Base datos'!$A:$A,A4178,'Base datos'!$D:$D)=0," ",SUMIF('Base datos'!$A:$A,A4178,'Base datos'!$D:$D))</f>
        <v xml:space="preserve"> </v>
      </c>
      <c r="K4178" s="27" t="str">
        <f t="shared" si="265"/>
        <v xml:space="preserve"> </v>
      </c>
      <c r="L4178" s="27" t="str">
        <f t="shared" si="267"/>
        <v xml:space="preserve"> </v>
      </c>
      <c r="M4178" s="18" t="str">
        <f t="shared" si="266"/>
        <v xml:space="preserve"> </v>
      </c>
    </row>
    <row r="4179" spans="1:13" x14ac:dyDescent="0.25">
      <c r="A4179" s="19"/>
      <c r="B4179" s="19"/>
      <c r="C4179" s="19"/>
      <c r="D4179" s="22"/>
      <c r="E4179" s="22"/>
      <c r="F4179" s="22"/>
      <c r="G4179" s="24"/>
      <c r="H4179" s="25" t="str">
        <f>IF(SUMIF('Base datos'!$A:$A,A4179,'Base datos'!$C:$C)=0," ",SUMIF('Base datos'!$A:$A,A4179,'Base datos'!$C:$C))</f>
        <v xml:space="preserve"> </v>
      </c>
      <c r="I4179" s="25" t="str">
        <f t="shared" si="264"/>
        <v xml:space="preserve"> </v>
      </c>
      <c r="J4179" s="26" t="str">
        <f>IF(SUMIF('Base datos'!$A:$A,A4179,'Base datos'!$D:$D)=0," ",SUMIF('Base datos'!$A:$A,A4179,'Base datos'!$D:$D))</f>
        <v xml:space="preserve"> </v>
      </c>
      <c r="K4179" s="27" t="str">
        <f t="shared" si="265"/>
        <v xml:space="preserve"> </v>
      </c>
      <c r="L4179" s="27" t="str">
        <f t="shared" si="267"/>
        <v xml:space="preserve"> </v>
      </c>
      <c r="M4179" s="18" t="str">
        <f t="shared" si="266"/>
        <v xml:space="preserve"> </v>
      </c>
    </row>
    <row r="4180" spans="1:13" x14ac:dyDescent="0.25">
      <c r="A4180" s="19"/>
      <c r="B4180" s="19"/>
      <c r="C4180" s="19"/>
      <c r="D4180" s="22"/>
      <c r="E4180" s="22"/>
      <c r="F4180" s="22"/>
      <c r="G4180" s="24"/>
      <c r="H4180" s="25" t="str">
        <f>IF(SUMIF('Base datos'!$A:$A,A4180,'Base datos'!$C:$C)=0," ",SUMIF('Base datos'!$A:$A,A4180,'Base datos'!$C:$C))</f>
        <v xml:space="preserve"> </v>
      </c>
      <c r="I4180" s="25" t="str">
        <f t="shared" si="264"/>
        <v xml:space="preserve"> </v>
      </c>
      <c r="J4180" s="26" t="str">
        <f>IF(SUMIF('Base datos'!$A:$A,A4180,'Base datos'!$D:$D)=0," ",SUMIF('Base datos'!$A:$A,A4180,'Base datos'!$D:$D))</f>
        <v xml:space="preserve"> </v>
      </c>
      <c r="K4180" s="27" t="str">
        <f t="shared" si="265"/>
        <v xml:space="preserve"> </v>
      </c>
      <c r="L4180" s="27" t="str">
        <f t="shared" si="267"/>
        <v xml:space="preserve"> </v>
      </c>
      <c r="M4180" s="18" t="str">
        <f t="shared" si="266"/>
        <v xml:space="preserve"> </v>
      </c>
    </row>
    <row r="4181" spans="1:13" x14ac:dyDescent="0.25">
      <c r="A4181" s="19"/>
      <c r="B4181" s="19"/>
      <c r="C4181" s="19"/>
      <c r="D4181" s="22"/>
      <c r="E4181" s="22"/>
      <c r="F4181" s="22"/>
      <c r="G4181" s="24"/>
      <c r="H4181" s="25" t="str">
        <f>IF(SUMIF('Base datos'!$A:$A,A4181,'Base datos'!$C:$C)=0," ",SUMIF('Base datos'!$A:$A,A4181,'Base datos'!$C:$C))</f>
        <v xml:space="preserve"> </v>
      </c>
      <c r="I4181" s="25" t="str">
        <f t="shared" si="264"/>
        <v xml:space="preserve"> </v>
      </c>
      <c r="J4181" s="26" t="str">
        <f>IF(SUMIF('Base datos'!$A:$A,A4181,'Base datos'!$D:$D)=0," ",SUMIF('Base datos'!$A:$A,A4181,'Base datos'!$D:$D))</f>
        <v xml:space="preserve"> </v>
      </c>
      <c r="K4181" s="27" t="str">
        <f t="shared" si="265"/>
        <v xml:space="preserve"> </v>
      </c>
      <c r="L4181" s="27" t="str">
        <f t="shared" si="267"/>
        <v xml:space="preserve"> </v>
      </c>
      <c r="M4181" s="18" t="str">
        <f t="shared" si="266"/>
        <v xml:space="preserve"> </v>
      </c>
    </row>
    <row r="4182" spans="1:13" x14ac:dyDescent="0.25">
      <c r="A4182" s="19"/>
      <c r="B4182" s="19"/>
      <c r="C4182" s="19"/>
      <c r="D4182" s="22"/>
      <c r="E4182" s="22"/>
      <c r="F4182" s="22"/>
      <c r="G4182" s="24"/>
      <c r="H4182" s="25" t="str">
        <f>IF(SUMIF('Base datos'!$A:$A,A4182,'Base datos'!$C:$C)=0," ",SUMIF('Base datos'!$A:$A,A4182,'Base datos'!$C:$C))</f>
        <v xml:space="preserve"> </v>
      </c>
      <c r="I4182" s="25" t="str">
        <f t="shared" si="264"/>
        <v xml:space="preserve"> </v>
      </c>
      <c r="J4182" s="26" t="str">
        <f>IF(SUMIF('Base datos'!$A:$A,A4182,'Base datos'!$D:$D)=0," ",SUMIF('Base datos'!$A:$A,A4182,'Base datos'!$D:$D))</f>
        <v xml:space="preserve"> </v>
      </c>
      <c r="K4182" s="27" t="str">
        <f t="shared" si="265"/>
        <v xml:space="preserve"> </v>
      </c>
      <c r="L4182" s="27" t="str">
        <f t="shared" si="267"/>
        <v xml:space="preserve"> </v>
      </c>
      <c r="M4182" s="18" t="str">
        <f t="shared" si="266"/>
        <v xml:space="preserve"> </v>
      </c>
    </row>
    <row r="4183" spans="1:13" x14ac:dyDescent="0.25">
      <c r="A4183" s="19"/>
      <c r="B4183" s="19"/>
      <c r="C4183" s="19"/>
      <c r="D4183" s="22"/>
      <c r="E4183" s="22"/>
      <c r="F4183" s="22"/>
      <c r="G4183" s="24"/>
      <c r="H4183" s="25" t="str">
        <f>IF(SUMIF('Base datos'!$A:$A,A4183,'Base datos'!$C:$C)=0," ",SUMIF('Base datos'!$A:$A,A4183,'Base datos'!$C:$C))</f>
        <v xml:space="preserve"> </v>
      </c>
      <c r="I4183" s="25" t="str">
        <f t="shared" si="264"/>
        <v xml:space="preserve"> </v>
      </c>
      <c r="J4183" s="26" t="str">
        <f>IF(SUMIF('Base datos'!$A:$A,A4183,'Base datos'!$D:$D)=0," ",SUMIF('Base datos'!$A:$A,A4183,'Base datos'!$D:$D))</f>
        <v xml:space="preserve"> </v>
      </c>
      <c r="K4183" s="27" t="str">
        <f t="shared" si="265"/>
        <v xml:space="preserve"> </v>
      </c>
      <c r="L4183" s="27" t="str">
        <f t="shared" si="267"/>
        <v xml:space="preserve"> </v>
      </c>
      <c r="M4183" s="18" t="str">
        <f t="shared" si="266"/>
        <v xml:space="preserve"> </v>
      </c>
    </row>
    <row r="4184" spans="1:13" x14ac:dyDescent="0.25">
      <c r="A4184" s="19"/>
      <c r="B4184" s="19"/>
      <c r="C4184" s="19"/>
      <c r="D4184" s="22"/>
      <c r="E4184" s="22"/>
      <c r="F4184" s="22"/>
      <c r="G4184" s="24"/>
      <c r="H4184" s="25" t="str">
        <f>IF(SUMIF('Base datos'!$A:$A,A4184,'Base datos'!$C:$C)=0," ",SUMIF('Base datos'!$A:$A,A4184,'Base datos'!$C:$C))</f>
        <v xml:space="preserve"> </v>
      </c>
      <c r="I4184" s="25" t="str">
        <f t="shared" si="264"/>
        <v xml:space="preserve"> </v>
      </c>
      <c r="J4184" s="26" t="str">
        <f>IF(SUMIF('Base datos'!$A:$A,A4184,'Base datos'!$D:$D)=0," ",SUMIF('Base datos'!$A:$A,A4184,'Base datos'!$D:$D))</f>
        <v xml:space="preserve"> </v>
      </c>
      <c r="K4184" s="27" t="str">
        <f t="shared" si="265"/>
        <v xml:space="preserve"> </v>
      </c>
      <c r="L4184" s="27" t="str">
        <f t="shared" si="267"/>
        <v xml:space="preserve"> </v>
      </c>
      <c r="M4184" s="18" t="str">
        <f t="shared" si="266"/>
        <v xml:space="preserve"> </v>
      </c>
    </row>
    <row r="4185" spans="1:13" x14ac:dyDescent="0.25">
      <c r="A4185" s="19"/>
      <c r="B4185" s="19"/>
      <c r="C4185" s="19"/>
      <c r="D4185" s="22"/>
      <c r="E4185" s="22"/>
      <c r="F4185" s="22"/>
      <c r="G4185" s="24"/>
      <c r="H4185" s="25" t="str">
        <f>IF(SUMIF('Base datos'!$A:$A,A4185,'Base datos'!$C:$C)=0," ",SUMIF('Base datos'!$A:$A,A4185,'Base datos'!$C:$C))</f>
        <v xml:space="preserve"> </v>
      </c>
      <c r="I4185" s="25" t="str">
        <f t="shared" si="264"/>
        <v xml:space="preserve"> </v>
      </c>
      <c r="J4185" s="26" t="str">
        <f>IF(SUMIF('Base datos'!$A:$A,A4185,'Base datos'!$D:$D)=0," ",SUMIF('Base datos'!$A:$A,A4185,'Base datos'!$D:$D))</f>
        <v xml:space="preserve"> </v>
      </c>
      <c r="K4185" s="27" t="str">
        <f t="shared" si="265"/>
        <v xml:space="preserve"> </v>
      </c>
      <c r="L4185" s="27" t="str">
        <f t="shared" si="267"/>
        <v xml:space="preserve"> </v>
      </c>
      <c r="M4185" s="18" t="str">
        <f t="shared" si="266"/>
        <v xml:space="preserve"> </v>
      </c>
    </row>
    <row r="4186" spans="1:13" x14ac:dyDescent="0.25">
      <c r="A4186" s="19"/>
      <c r="B4186" s="19"/>
      <c r="C4186" s="19"/>
      <c r="D4186" s="22"/>
      <c r="E4186" s="22"/>
      <c r="F4186" s="22"/>
      <c r="G4186" s="24"/>
      <c r="H4186" s="25" t="str">
        <f>IF(SUMIF('Base datos'!$A:$A,A4186,'Base datos'!$C:$C)=0," ",SUMIF('Base datos'!$A:$A,A4186,'Base datos'!$C:$C))</f>
        <v xml:space="preserve"> </v>
      </c>
      <c r="I4186" s="25" t="str">
        <f t="shared" si="264"/>
        <v xml:space="preserve"> </v>
      </c>
      <c r="J4186" s="26" t="str">
        <f>IF(SUMIF('Base datos'!$A:$A,A4186,'Base datos'!$D:$D)=0," ",SUMIF('Base datos'!$A:$A,A4186,'Base datos'!$D:$D))</f>
        <v xml:space="preserve"> </v>
      </c>
      <c r="K4186" s="27" t="str">
        <f t="shared" si="265"/>
        <v xml:space="preserve"> </v>
      </c>
      <c r="L4186" s="27" t="str">
        <f t="shared" si="267"/>
        <v xml:space="preserve"> </v>
      </c>
      <c r="M4186" s="18" t="str">
        <f t="shared" si="266"/>
        <v xml:space="preserve"> </v>
      </c>
    </row>
    <row r="4187" spans="1:13" x14ac:dyDescent="0.25">
      <c r="A4187" s="19"/>
      <c r="B4187" s="19"/>
      <c r="C4187" s="19"/>
      <c r="D4187" s="22"/>
      <c r="E4187" s="22"/>
      <c r="F4187" s="22"/>
      <c r="G4187" s="24"/>
      <c r="H4187" s="25" t="str">
        <f>IF(SUMIF('Base datos'!$A:$A,A4187,'Base datos'!$C:$C)=0," ",SUMIF('Base datos'!$A:$A,A4187,'Base datos'!$C:$C))</f>
        <v xml:space="preserve"> </v>
      </c>
      <c r="I4187" s="25" t="str">
        <f t="shared" si="264"/>
        <v xml:space="preserve"> </v>
      </c>
      <c r="J4187" s="26" t="str">
        <f>IF(SUMIF('Base datos'!$A:$A,A4187,'Base datos'!$D:$D)=0," ",SUMIF('Base datos'!$A:$A,A4187,'Base datos'!$D:$D))</f>
        <v xml:space="preserve"> </v>
      </c>
      <c r="K4187" s="27" t="str">
        <f t="shared" si="265"/>
        <v xml:space="preserve"> </v>
      </c>
      <c r="L4187" s="27" t="str">
        <f t="shared" si="267"/>
        <v xml:space="preserve"> </v>
      </c>
      <c r="M4187" s="18" t="str">
        <f t="shared" si="266"/>
        <v xml:space="preserve"> </v>
      </c>
    </row>
    <row r="4188" spans="1:13" x14ac:dyDescent="0.25">
      <c r="A4188" s="19"/>
      <c r="B4188" s="19"/>
      <c r="C4188" s="19"/>
      <c r="D4188" s="22"/>
      <c r="E4188" s="22"/>
      <c r="F4188" s="22"/>
      <c r="G4188" s="24"/>
      <c r="H4188" s="25" t="str">
        <f>IF(SUMIF('Base datos'!$A:$A,A4188,'Base datos'!$C:$C)=0," ",SUMIF('Base datos'!$A:$A,A4188,'Base datos'!$C:$C))</f>
        <v xml:space="preserve"> </v>
      </c>
      <c r="I4188" s="25" t="str">
        <f t="shared" si="264"/>
        <v xml:space="preserve"> </v>
      </c>
      <c r="J4188" s="26" t="str">
        <f>IF(SUMIF('Base datos'!$A:$A,A4188,'Base datos'!$D:$D)=0," ",SUMIF('Base datos'!$A:$A,A4188,'Base datos'!$D:$D))</f>
        <v xml:space="preserve"> </v>
      </c>
      <c r="K4188" s="27" t="str">
        <f t="shared" si="265"/>
        <v xml:space="preserve"> </v>
      </c>
      <c r="L4188" s="27" t="str">
        <f t="shared" si="267"/>
        <v xml:space="preserve"> </v>
      </c>
      <c r="M4188" s="18" t="str">
        <f t="shared" si="266"/>
        <v xml:space="preserve"> </v>
      </c>
    </row>
    <row r="4189" spans="1:13" x14ac:dyDescent="0.25">
      <c r="A4189" s="19"/>
      <c r="B4189" s="19"/>
      <c r="C4189" s="19"/>
      <c r="D4189" s="22"/>
      <c r="E4189" s="22"/>
      <c r="F4189" s="22"/>
      <c r="G4189" s="24"/>
      <c r="H4189" s="25" t="str">
        <f>IF(SUMIF('Base datos'!$A:$A,A4189,'Base datos'!$C:$C)=0," ",SUMIF('Base datos'!$A:$A,A4189,'Base datos'!$C:$C))</f>
        <v xml:space="preserve"> </v>
      </c>
      <c r="I4189" s="25" t="str">
        <f t="shared" si="264"/>
        <v xml:space="preserve"> </v>
      </c>
      <c r="J4189" s="26" t="str">
        <f>IF(SUMIF('Base datos'!$A:$A,A4189,'Base datos'!$D:$D)=0," ",SUMIF('Base datos'!$A:$A,A4189,'Base datos'!$D:$D))</f>
        <v xml:space="preserve"> </v>
      </c>
      <c r="K4189" s="27" t="str">
        <f t="shared" si="265"/>
        <v xml:space="preserve"> </v>
      </c>
      <c r="L4189" s="27" t="str">
        <f t="shared" si="267"/>
        <v xml:space="preserve"> </v>
      </c>
      <c r="M4189" s="18" t="str">
        <f t="shared" si="266"/>
        <v xml:space="preserve"> </v>
      </c>
    </row>
    <row r="4190" spans="1:13" x14ac:dyDescent="0.25">
      <c r="A4190" s="19"/>
      <c r="B4190" s="19"/>
      <c r="C4190" s="19"/>
      <c r="D4190" s="22"/>
      <c r="E4190" s="22"/>
      <c r="F4190" s="22"/>
      <c r="G4190" s="24"/>
      <c r="H4190" s="25" t="str">
        <f>IF(SUMIF('Base datos'!$A:$A,A4190,'Base datos'!$C:$C)=0," ",SUMIF('Base datos'!$A:$A,A4190,'Base datos'!$C:$C))</f>
        <v xml:space="preserve"> </v>
      </c>
      <c r="I4190" s="25" t="str">
        <f t="shared" si="264"/>
        <v xml:space="preserve"> </v>
      </c>
      <c r="J4190" s="26" t="str">
        <f>IF(SUMIF('Base datos'!$A:$A,A4190,'Base datos'!$D:$D)=0," ",SUMIF('Base datos'!$A:$A,A4190,'Base datos'!$D:$D))</f>
        <v xml:space="preserve"> </v>
      </c>
      <c r="K4190" s="27" t="str">
        <f t="shared" si="265"/>
        <v xml:space="preserve"> </v>
      </c>
      <c r="L4190" s="27" t="str">
        <f t="shared" si="267"/>
        <v xml:space="preserve"> </v>
      </c>
      <c r="M4190" s="18" t="str">
        <f t="shared" si="266"/>
        <v xml:space="preserve"> </v>
      </c>
    </row>
    <row r="4191" spans="1:13" x14ac:dyDescent="0.25">
      <c r="A4191" s="19"/>
      <c r="B4191" s="19"/>
      <c r="C4191" s="19"/>
      <c r="D4191" s="22"/>
      <c r="E4191" s="22"/>
      <c r="F4191" s="22"/>
      <c r="G4191" s="24"/>
      <c r="H4191" s="25" t="str">
        <f>IF(SUMIF('Base datos'!$A:$A,A4191,'Base datos'!$C:$C)=0," ",SUMIF('Base datos'!$A:$A,A4191,'Base datos'!$C:$C))</f>
        <v xml:space="preserve"> </v>
      </c>
      <c r="I4191" s="25" t="str">
        <f t="shared" si="264"/>
        <v xml:space="preserve"> </v>
      </c>
      <c r="J4191" s="26" t="str">
        <f>IF(SUMIF('Base datos'!$A:$A,A4191,'Base datos'!$D:$D)=0," ",SUMIF('Base datos'!$A:$A,A4191,'Base datos'!$D:$D))</f>
        <v xml:space="preserve"> </v>
      </c>
      <c r="K4191" s="27" t="str">
        <f t="shared" si="265"/>
        <v xml:space="preserve"> </v>
      </c>
      <c r="L4191" s="27" t="str">
        <f t="shared" si="267"/>
        <v xml:space="preserve"> </v>
      </c>
      <c r="M4191" s="18" t="str">
        <f t="shared" si="266"/>
        <v xml:space="preserve"> </v>
      </c>
    </row>
    <row r="4192" spans="1:13" x14ac:dyDescent="0.25">
      <c r="A4192" s="19"/>
      <c r="B4192" s="19"/>
      <c r="C4192" s="19"/>
      <c r="D4192" s="22"/>
      <c r="E4192" s="22"/>
      <c r="F4192" s="22"/>
      <c r="G4192" s="24"/>
      <c r="H4192" s="25" t="str">
        <f>IF(SUMIF('Base datos'!$A:$A,A4192,'Base datos'!$C:$C)=0," ",SUMIF('Base datos'!$A:$A,A4192,'Base datos'!$C:$C))</f>
        <v xml:space="preserve"> </v>
      </c>
      <c r="I4192" s="25" t="str">
        <f t="shared" si="264"/>
        <v xml:space="preserve"> </v>
      </c>
      <c r="J4192" s="26" t="str">
        <f>IF(SUMIF('Base datos'!$A:$A,A4192,'Base datos'!$D:$D)=0," ",SUMIF('Base datos'!$A:$A,A4192,'Base datos'!$D:$D))</f>
        <v xml:space="preserve"> </v>
      </c>
      <c r="K4192" s="27" t="str">
        <f t="shared" si="265"/>
        <v xml:space="preserve"> </v>
      </c>
      <c r="L4192" s="27" t="str">
        <f t="shared" si="267"/>
        <v xml:space="preserve"> </v>
      </c>
      <c r="M4192" s="18" t="str">
        <f t="shared" si="266"/>
        <v xml:space="preserve"> </v>
      </c>
    </row>
    <row r="4193" spans="1:13" x14ac:dyDescent="0.25">
      <c r="A4193" s="19"/>
      <c r="B4193" s="19"/>
      <c r="C4193" s="19"/>
      <c r="D4193" s="22"/>
      <c r="E4193" s="22"/>
      <c r="F4193" s="22"/>
      <c r="G4193" s="24"/>
      <c r="H4193" s="25" t="str">
        <f>IF(SUMIF('Base datos'!$A:$A,A4193,'Base datos'!$C:$C)=0," ",SUMIF('Base datos'!$A:$A,A4193,'Base datos'!$C:$C))</f>
        <v xml:space="preserve"> </v>
      </c>
      <c r="I4193" s="25" t="str">
        <f t="shared" si="264"/>
        <v xml:space="preserve"> </v>
      </c>
      <c r="J4193" s="26" t="str">
        <f>IF(SUMIF('Base datos'!$A:$A,A4193,'Base datos'!$D:$D)=0," ",SUMIF('Base datos'!$A:$A,A4193,'Base datos'!$D:$D))</f>
        <v xml:space="preserve"> </v>
      </c>
      <c r="K4193" s="27" t="str">
        <f t="shared" si="265"/>
        <v xml:space="preserve"> </v>
      </c>
      <c r="L4193" s="27" t="str">
        <f t="shared" si="267"/>
        <v xml:space="preserve"> </v>
      </c>
      <c r="M4193" s="18" t="str">
        <f t="shared" si="266"/>
        <v xml:space="preserve"> </v>
      </c>
    </row>
    <row r="4194" spans="1:13" x14ac:dyDescent="0.25">
      <c r="A4194" s="19"/>
      <c r="B4194" s="19"/>
      <c r="C4194" s="19"/>
      <c r="D4194" s="22"/>
      <c r="E4194" s="22"/>
      <c r="F4194" s="22"/>
      <c r="G4194" s="24"/>
      <c r="H4194" s="25" t="str">
        <f>IF(SUMIF('Base datos'!$A:$A,A4194,'Base datos'!$C:$C)=0," ",SUMIF('Base datos'!$A:$A,A4194,'Base datos'!$C:$C))</f>
        <v xml:space="preserve"> </v>
      </c>
      <c r="I4194" s="25" t="str">
        <f t="shared" si="264"/>
        <v xml:space="preserve"> </v>
      </c>
      <c r="J4194" s="26" t="str">
        <f>IF(SUMIF('Base datos'!$A:$A,A4194,'Base datos'!$D:$D)=0," ",SUMIF('Base datos'!$A:$A,A4194,'Base datos'!$D:$D))</f>
        <v xml:space="preserve"> </v>
      </c>
      <c r="K4194" s="27" t="str">
        <f t="shared" si="265"/>
        <v xml:space="preserve"> </v>
      </c>
      <c r="L4194" s="27" t="str">
        <f t="shared" si="267"/>
        <v xml:space="preserve"> </v>
      </c>
      <c r="M4194" s="18" t="str">
        <f t="shared" si="266"/>
        <v xml:space="preserve"> </v>
      </c>
    </row>
    <row r="4195" spans="1:13" x14ac:dyDescent="0.25">
      <c r="A4195" s="19"/>
      <c r="B4195" s="19"/>
      <c r="C4195" s="19"/>
      <c r="D4195" s="22"/>
      <c r="E4195" s="22"/>
      <c r="F4195" s="22"/>
      <c r="G4195" s="24"/>
      <c r="H4195" s="25" t="str">
        <f>IF(SUMIF('Base datos'!$A:$A,A4195,'Base datos'!$C:$C)=0," ",SUMIF('Base datos'!$A:$A,A4195,'Base datos'!$C:$C))</f>
        <v xml:space="preserve"> </v>
      </c>
      <c r="I4195" s="25" t="str">
        <f t="shared" si="264"/>
        <v xml:space="preserve"> </v>
      </c>
      <c r="J4195" s="26" t="str">
        <f>IF(SUMIF('Base datos'!$A:$A,A4195,'Base datos'!$D:$D)=0," ",SUMIF('Base datos'!$A:$A,A4195,'Base datos'!$D:$D))</f>
        <v xml:space="preserve"> </v>
      </c>
      <c r="K4195" s="27" t="str">
        <f t="shared" si="265"/>
        <v xml:space="preserve"> </v>
      </c>
      <c r="L4195" s="27" t="str">
        <f t="shared" si="267"/>
        <v xml:space="preserve"> </v>
      </c>
      <c r="M4195" s="18" t="str">
        <f t="shared" si="266"/>
        <v xml:space="preserve"> </v>
      </c>
    </row>
    <row r="4196" spans="1:13" x14ac:dyDescent="0.25">
      <c r="A4196" s="19"/>
      <c r="B4196" s="19"/>
      <c r="C4196" s="19"/>
      <c r="D4196" s="22"/>
      <c r="E4196" s="22"/>
      <c r="F4196" s="22"/>
      <c r="G4196" s="24"/>
      <c r="H4196" s="25" t="str">
        <f>IF(SUMIF('Base datos'!$A:$A,A4196,'Base datos'!$C:$C)=0," ",SUMIF('Base datos'!$A:$A,A4196,'Base datos'!$C:$C))</f>
        <v xml:space="preserve"> </v>
      </c>
      <c r="I4196" s="25" t="str">
        <f t="shared" si="264"/>
        <v xml:space="preserve"> </v>
      </c>
      <c r="J4196" s="26" t="str">
        <f>IF(SUMIF('Base datos'!$A:$A,A4196,'Base datos'!$D:$D)=0," ",SUMIF('Base datos'!$A:$A,A4196,'Base datos'!$D:$D))</f>
        <v xml:space="preserve"> </v>
      </c>
      <c r="K4196" s="27" t="str">
        <f t="shared" si="265"/>
        <v xml:space="preserve"> </v>
      </c>
      <c r="L4196" s="27" t="str">
        <f t="shared" si="267"/>
        <v xml:space="preserve"> </v>
      </c>
      <c r="M4196" s="18" t="str">
        <f t="shared" si="266"/>
        <v xml:space="preserve"> </v>
      </c>
    </row>
    <row r="4197" spans="1:13" x14ac:dyDescent="0.25">
      <c r="A4197" s="19"/>
      <c r="B4197" s="19"/>
      <c r="C4197" s="19"/>
      <c r="D4197" s="22"/>
      <c r="E4197" s="22"/>
      <c r="F4197" s="22"/>
      <c r="G4197" s="24"/>
      <c r="H4197" s="25" t="str">
        <f>IF(SUMIF('Base datos'!$A:$A,A4197,'Base datos'!$C:$C)=0," ",SUMIF('Base datos'!$A:$A,A4197,'Base datos'!$C:$C))</f>
        <v xml:space="preserve"> </v>
      </c>
      <c r="I4197" s="25" t="str">
        <f t="shared" si="264"/>
        <v xml:space="preserve"> </v>
      </c>
      <c r="J4197" s="26" t="str">
        <f>IF(SUMIF('Base datos'!$A:$A,A4197,'Base datos'!$D:$D)=0," ",SUMIF('Base datos'!$A:$A,A4197,'Base datos'!$D:$D))</f>
        <v xml:space="preserve"> </v>
      </c>
      <c r="K4197" s="27" t="str">
        <f t="shared" si="265"/>
        <v xml:space="preserve"> </v>
      </c>
      <c r="L4197" s="27" t="str">
        <f t="shared" si="267"/>
        <v xml:space="preserve"> </v>
      </c>
      <c r="M4197" s="18" t="str">
        <f t="shared" si="266"/>
        <v xml:space="preserve"> </v>
      </c>
    </row>
    <row r="4198" spans="1:13" x14ac:dyDescent="0.25">
      <c r="A4198" s="19"/>
      <c r="B4198" s="19"/>
      <c r="C4198" s="19"/>
      <c r="D4198" s="22"/>
      <c r="E4198" s="22"/>
      <c r="F4198" s="22"/>
      <c r="G4198" s="24"/>
      <c r="H4198" s="25" t="str">
        <f>IF(SUMIF('Base datos'!$A:$A,A4198,'Base datos'!$C:$C)=0," ",SUMIF('Base datos'!$A:$A,A4198,'Base datos'!$C:$C))</f>
        <v xml:space="preserve"> </v>
      </c>
      <c r="I4198" s="25" t="str">
        <f t="shared" si="264"/>
        <v xml:space="preserve"> </v>
      </c>
      <c r="J4198" s="26" t="str">
        <f>IF(SUMIF('Base datos'!$A:$A,A4198,'Base datos'!$D:$D)=0," ",SUMIF('Base datos'!$A:$A,A4198,'Base datos'!$D:$D))</f>
        <v xml:space="preserve"> </v>
      </c>
      <c r="K4198" s="27" t="str">
        <f t="shared" si="265"/>
        <v xml:space="preserve"> </v>
      </c>
      <c r="L4198" s="27" t="str">
        <f t="shared" si="267"/>
        <v xml:space="preserve"> </v>
      </c>
      <c r="M4198" s="18" t="str">
        <f t="shared" si="266"/>
        <v xml:space="preserve"> </v>
      </c>
    </row>
    <row r="4199" spans="1:13" x14ac:dyDescent="0.25">
      <c r="A4199" s="19"/>
      <c r="B4199" s="19"/>
      <c r="C4199" s="19"/>
      <c r="D4199" s="22"/>
      <c r="E4199" s="22"/>
      <c r="F4199" s="22"/>
      <c r="G4199" s="24"/>
      <c r="H4199" s="25" t="str">
        <f>IF(SUMIF('Base datos'!$A:$A,A4199,'Base datos'!$C:$C)=0," ",SUMIF('Base datos'!$A:$A,A4199,'Base datos'!$C:$C))</f>
        <v xml:space="preserve"> </v>
      </c>
      <c r="I4199" s="25" t="str">
        <f t="shared" si="264"/>
        <v xml:space="preserve"> </v>
      </c>
      <c r="J4199" s="26" t="str">
        <f>IF(SUMIF('Base datos'!$A:$A,A4199,'Base datos'!$D:$D)=0," ",SUMIF('Base datos'!$A:$A,A4199,'Base datos'!$D:$D))</f>
        <v xml:space="preserve"> </v>
      </c>
      <c r="K4199" s="27" t="str">
        <f t="shared" si="265"/>
        <v xml:space="preserve"> </v>
      </c>
      <c r="L4199" s="27" t="str">
        <f t="shared" si="267"/>
        <v xml:space="preserve"> </v>
      </c>
      <c r="M4199" s="18" t="str">
        <f t="shared" si="266"/>
        <v xml:space="preserve"> </v>
      </c>
    </row>
    <row r="4200" spans="1:13" x14ac:dyDescent="0.25">
      <c r="A4200" s="19"/>
      <c r="B4200" s="19"/>
      <c r="C4200" s="19"/>
      <c r="D4200" s="22"/>
      <c r="E4200" s="22"/>
      <c r="F4200" s="22"/>
      <c r="G4200" s="24"/>
      <c r="H4200" s="25" t="str">
        <f>IF(SUMIF('Base datos'!$A:$A,A4200,'Base datos'!$C:$C)=0," ",SUMIF('Base datos'!$A:$A,A4200,'Base datos'!$C:$C))</f>
        <v xml:space="preserve"> </v>
      </c>
      <c r="I4200" s="25" t="str">
        <f t="shared" si="264"/>
        <v xml:space="preserve"> </v>
      </c>
      <c r="J4200" s="26" t="str">
        <f>IF(SUMIF('Base datos'!$A:$A,A4200,'Base datos'!$D:$D)=0," ",SUMIF('Base datos'!$A:$A,A4200,'Base datos'!$D:$D))</f>
        <v xml:space="preserve"> </v>
      </c>
      <c r="K4200" s="27" t="str">
        <f t="shared" si="265"/>
        <v xml:space="preserve"> </v>
      </c>
      <c r="L4200" s="27" t="str">
        <f t="shared" si="267"/>
        <v xml:space="preserve"> </v>
      </c>
      <c r="M4200" s="18" t="str">
        <f t="shared" si="266"/>
        <v xml:space="preserve"> </v>
      </c>
    </row>
    <row r="4201" spans="1:13" x14ac:dyDescent="0.25">
      <c r="A4201" s="19"/>
      <c r="B4201" s="19"/>
      <c r="C4201" s="19"/>
      <c r="D4201" s="22"/>
      <c r="E4201" s="22"/>
      <c r="F4201" s="22"/>
      <c r="G4201" s="24"/>
      <c r="H4201" s="25" t="str">
        <f>IF(SUMIF('Base datos'!$A:$A,A4201,'Base datos'!$C:$C)=0," ",SUMIF('Base datos'!$A:$A,A4201,'Base datos'!$C:$C))</f>
        <v xml:space="preserve"> </v>
      </c>
      <c r="I4201" s="25" t="str">
        <f t="shared" si="264"/>
        <v xml:space="preserve"> </v>
      </c>
      <c r="J4201" s="26" t="str">
        <f>IF(SUMIF('Base datos'!$A:$A,A4201,'Base datos'!$D:$D)=0," ",SUMIF('Base datos'!$A:$A,A4201,'Base datos'!$D:$D))</f>
        <v xml:space="preserve"> </v>
      </c>
      <c r="K4201" s="27" t="str">
        <f t="shared" si="265"/>
        <v xml:space="preserve"> </v>
      </c>
      <c r="L4201" s="27" t="str">
        <f t="shared" si="267"/>
        <v xml:space="preserve"> </v>
      </c>
      <c r="M4201" s="18" t="str">
        <f t="shared" si="266"/>
        <v xml:space="preserve"> </v>
      </c>
    </row>
    <row r="4202" spans="1:13" x14ac:dyDescent="0.25">
      <c r="A4202" s="19"/>
      <c r="B4202" s="19"/>
      <c r="C4202" s="19"/>
      <c r="D4202" s="22"/>
      <c r="E4202" s="22"/>
      <c r="F4202" s="22"/>
      <c r="G4202" s="24"/>
      <c r="H4202" s="25" t="str">
        <f>IF(SUMIF('Base datos'!$A:$A,A4202,'Base datos'!$C:$C)=0," ",SUMIF('Base datos'!$A:$A,A4202,'Base datos'!$C:$C))</f>
        <v xml:space="preserve"> </v>
      </c>
      <c r="I4202" s="25" t="str">
        <f t="shared" si="264"/>
        <v xml:space="preserve"> </v>
      </c>
      <c r="J4202" s="26" t="str">
        <f>IF(SUMIF('Base datos'!$A:$A,A4202,'Base datos'!$D:$D)=0," ",SUMIF('Base datos'!$A:$A,A4202,'Base datos'!$D:$D))</f>
        <v xml:space="preserve"> </v>
      </c>
      <c r="K4202" s="27" t="str">
        <f t="shared" si="265"/>
        <v xml:space="preserve"> </v>
      </c>
      <c r="L4202" s="27" t="str">
        <f t="shared" si="267"/>
        <v xml:space="preserve"> </v>
      </c>
      <c r="M4202" s="18" t="str">
        <f t="shared" si="266"/>
        <v xml:space="preserve"> </v>
      </c>
    </row>
    <row r="4203" spans="1:13" x14ac:dyDescent="0.25">
      <c r="A4203" s="19"/>
      <c r="B4203" s="19"/>
      <c r="C4203" s="19"/>
      <c r="D4203" s="22"/>
      <c r="E4203" s="22"/>
      <c r="F4203" s="22"/>
      <c r="G4203" s="24"/>
      <c r="H4203" s="25" t="str">
        <f>IF(SUMIF('Base datos'!$A:$A,A4203,'Base datos'!$C:$C)=0," ",SUMIF('Base datos'!$A:$A,A4203,'Base datos'!$C:$C))</f>
        <v xml:space="preserve"> </v>
      </c>
      <c r="I4203" s="25" t="str">
        <f t="shared" si="264"/>
        <v xml:space="preserve"> </v>
      </c>
      <c r="J4203" s="26" t="str">
        <f>IF(SUMIF('Base datos'!$A:$A,A4203,'Base datos'!$D:$D)=0," ",SUMIF('Base datos'!$A:$A,A4203,'Base datos'!$D:$D))</f>
        <v xml:space="preserve"> </v>
      </c>
      <c r="K4203" s="27" t="str">
        <f t="shared" si="265"/>
        <v xml:space="preserve"> </v>
      </c>
      <c r="L4203" s="27" t="str">
        <f t="shared" si="267"/>
        <v xml:space="preserve"> </v>
      </c>
      <c r="M4203" s="18" t="str">
        <f t="shared" si="266"/>
        <v xml:space="preserve"> </v>
      </c>
    </row>
    <row r="4204" spans="1:13" x14ac:dyDescent="0.25">
      <c r="A4204" s="19"/>
      <c r="B4204" s="19"/>
      <c r="C4204" s="19"/>
      <c r="D4204" s="22"/>
      <c r="E4204" s="22"/>
      <c r="F4204" s="22"/>
      <c r="G4204" s="24"/>
      <c r="H4204" s="25" t="str">
        <f>IF(SUMIF('Base datos'!$A:$A,A4204,'Base datos'!$C:$C)=0," ",SUMIF('Base datos'!$A:$A,A4204,'Base datos'!$C:$C))</f>
        <v xml:space="preserve"> </v>
      </c>
      <c r="I4204" s="25" t="str">
        <f t="shared" si="264"/>
        <v xml:space="preserve"> </v>
      </c>
      <c r="J4204" s="26" t="str">
        <f>IF(SUMIF('Base datos'!$A:$A,A4204,'Base datos'!$D:$D)=0," ",SUMIF('Base datos'!$A:$A,A4204,'Base datos'!$D:$D))</f>
        <v xml:space="preserve"> </v>
      </c>
      <c r="K4204" s="27" t="str">
        <f t="shared" si="265"/>
        <v xml:space="preserve"> </v>
      </c>
      <c r="L4204" s="27" t="str">
        <f t="shared" si="267"/>
        <v xml:space="preserve"> </v>
      </c>
      <c r="M4204" s="18" t="str">
        <f t="shared" si="266"/>
        <v xml:space="preserve"> </v>
      </c>
    </row>
    <row r="4205" spans="1:13" x14ac:dyDescent="0.25">
      <c r="A4205" s="19"/>
      <c r="B4205" s="19"/>
      <c r="C4205" s="19"/>
      <c r="D4205" s="22"/>
      <c r="E4205" s="22"/>
      <c r="F4205" s="22"/>
      <c r="G4205" s="24"/>
      <c r="H4205" s="25" t="str">
        <f>IF(SUMIF('Base datos'!$A:$A,A4205,'Base datos'!$C:$C)=0," ",SUMIF('Base datos'!$A:$A,A4205,'Base datos'!$C:$C))</f>
        <v xml:space="preserve"> </v>
      </c>
      <c r="I4205" s="25" t="str">
        <f t="shared" si="264"/>
        <v xml:space="preserve"> </v>
      </c>
      <c r="J4205" s="26" t="str">
        <f>IF(SUMIF('Base datos'!$A:$A,A4205,'Base datos'!$D:$D)=0," ",SUMIF('Base datos'!$A:$A,A4205,'Base datos'!$D:$D))</f>
        <v xml:space="preserve"> </v>
      </c>
      <c r="K4205" s="27" t="str">
        <f t="shared" si="265"/>
        <v xml:space="preserve"> </v>
      </c>
      <c r="L4205" s="27" t="str">
        <f t="shared" si="267"/>
        <v xml:space="preserve"> </v>
      </c>
      <c r="M4205" s="18" t="str">
        <f t="shared" si="266"/>
        <v xml:space="preserve"> </v>
      </c>
    </row>
    <row r="4206" spans="1:13" x14ac:dyDescent="0.25">
      <c r="A4206" s="19"/>
      <c r="B4206" s="19"/>
      <c r="C4206" s="19"/>
      <c r="D4206" s="22"/>
      <c r="E4206" s="22"/>
      <c r="F4206" s="22"/>
      <c r="G4206" s="24"/>
      <c r="H4206" s="25" t="str">
        <f>IF(SUMIF('Base datos'!$A:$A,A4206,'Base datos'!$C:$C)=0," ",SUMIF('Base datos'!$A:$A,A4206,'Base datos'!$C:$C))</f>
        <v xml:space="preserve"> </v>
      </c>
      <c r="I4206" s="25" t="str">
        <f t="shared" si="264"/>
        <v xml:space="preserve"> </v>
      </c>
      <c r="J4206" s="26" t="str">
        <f>IF(SUMIF('Base datos'!$A:$A,A4206,'Base datos'!$D:$D)=0," ",SUMIF('Base datos'!$A:$A,A4206,'Base datos'!$D:$D))</f>
        <v xml:space="preserve"> </v>
      </c>
      <c r="K4206" s="27" t="str">
        <f t="shared" si="265"/>
        <v xml:space="preserve"> </v>
      </c>
      <c r="L4206" s="27" t="str">
        <f t="shared" si="267"/>
        <v xml:space="preserve"> </v>
      </c>
      <c r="M4206" s="18" t="str">
        <f t="shared" si="266"/>
        <v xml:space="preserve"> </v>
      </c>
    </row>
    <row r="4207" spans="1:13" x14ac:dyDescent="0.25">
      <c r="A4207" s="19"/>
      <c r="B4207" s="19"/>
      <c r="C4207" s="19"/>
      <c r="D4207" s="22"/>
      <c r="E4207" s="22"/>
      <c r="F4207" s="22"/>
      <c r="G4207" s="24"/>
      <c r="H4207" s="25" t="str">
        <f>IF(SUMIF('Base datos'!$A:$A,A4207,'Base datos'!$C:$C)=0," ",SUMIF('Base datos'!$A:$A,A4207,'Base datos'!$C:$C))</f>
        <v xml:space="preserve"> </v>
      </c>
      <c r="I4207" s="25" t="str">
        <f t="shared" si="264"/>
        <v xml:space="preserve"> </v>
      </c>
      <c r="J4207" s="26" t="str">
        <f>IF(SUMIF('Base datos'!$A:$A,A4207,'Base datos'!$D:$D)=0," ",SUMIF('Base datos'!$A:$A,A4207,'Base datos'!$D:$D))</f>
        <v xml:space="preserve"> </v>
      </c>
      <c r="K4207" s="27" t="str">
        <f t="shared" si="265"/>
        <v xml:space="preserve"> </v>
      </c>
      <c r="L4207" s="27" t="str">
        <f t="shared" si="267"/>
        <v xml:space="preserve"> </v>
      </c>
      <c r="M4207" s="18" t="str">
        <f t="shared" si="266"/>
        <v xml:space="preserve"> </v>
      </c>
    </row>
    <row r="4208" spans="1:13" x14ac:dyDescent="0.25">
      <c r="A4208" s="19"/>
      <c r="B4208" s="19"/>
      <c r="C4208" s="19"/>
      <c r="D4208" s="22"/>
      <c r="E4208" s="22"/>
      <c r="F4208" s="22"/>
      <c r="G4208" s="24"/>
      <c r="H4208" s="25" t="str">
        <f>IF(SUMIF('Base datos'!$A:$A,A4208,'Base datos'!$C:$C)=0," ",SUMIF('Base datos'!$A:$A,A4208,'Base datos'!$C:$C))</f>
        <v xml:space="preserve"> </v>
      </c>
      <c r="I4208" s="25" t="str">
        <f t="shared" si="264"/>
        <v xml:space="preserve"> </v>
      </c>
      <c r="J4208" s="26" t="str">
        <f>IF(SUMIF('Base datos'!$A:$A,A4208,'Base datos'!$D:$D)=0," ",SUMIF('Base datos'!$A:$A,A4208,'Base datos'!$D:$D))</f>
        <v xml:space="preserve"> </v>
      </c>
      <c r="K4208" s="27" t="str">
        <f t="shared" si="265"/>
        <v xml:space="preserve"> </v>
      </c>
      <c r="L4208" s="27" t="str">
        <f t="shared" si="267"/>
        <v xml:space="preserve"> </v>
      </c>
      <c r="M4208" s="18" t="str">
        <f t="shared" si="266"/>
        <v xml:space="preserve"> </v>
      </c>
    </row>
    <row r="4209" spans="1:13" x14ac:dyDescent="0.25">
      <c r="A4209" s="19"/>
      <c r="B4209" s="19"/>
      <c r="C4209" s="19"/>
      <c r="D4209" s="22"/>
      <c r="E4209" s="22"/>
      <c r="F4209" s="22"/>
      <c r="G4209" s="24"/>
      <c r="H4209" s="25" t="str">
        <f>IF(SUMIF('Base datos'!$A:$A,A4209,'Base datos'!$C:$C)=0," ",SUMIF('Base datos'!$A:$A,A4209,'Base datos'!$C:$C))</f>
        <v xml:space="preserve"> </v>
      </c>
      <c r="I4209" s="25" t="str">
        <f t="shared" si="264"/>
        <v xml:space="preserve"> </v>
      </c>
      <c r="J4209" s="26" t="str">
        <f>IF(SUMIF('Base datos'!$A:$A,A4209,'Base datos'!$D:$D)=0," ",SUMIF('Base datos'!$A:$A,A4209,'Base datos'!$D:$D))</f>
        <v xml:space="preserve"> </v>
      </c>
      <c r="K4209" s="27" t="str">
        <f t="shared" si="265"/>
        <v xml:space="preserve"> </v>
      </c>
      <c r="L4209" s="27" t="str">
        <f t="shared" si="267"/>
        <v xml:space="preserve"> </v>
      </c>
      <c r="M4209" s="18" t="str">
        <f t="shared" si="266"/>
        <v xml:space="preserve"> </v>
      </c>
    </row>
    <row r="4210" spans="1:13" x14ac:dyDescent="0.25">
      <c r="A4210" s="19"/>
      <c r="B4210" s="19"/>
      <c r="C4210" s="19"/>
      <c r="D4210" s="22"/>
      <c r="E4210" s="22"/>
      <c r="F4210" s="22"/>
      <c r="G4210" s="24"/>
      <c r="H4210" s="25" t="str">
        <f>IF(SUMIF('Base datos'!$A:$A,A4210,'Base datos'!$C:$C)=0," ",SUMIF('Base datos'!$A:$A,A4210,'Base datos'!$C:$C))</f>
        <v xml:space="preserve"> </v>
      </c>
      <c r="I4210" s="25" t="str">
        <f t="shared" si="264"/>
        <v xml:space="preserve"> </v>
      </c>
      <c r="J4210" s="26" t="str">
        <f>IF(SUMIF('Base datos'!$A:$A,A4210,'Base datos'!$D:$D)=0," ",SUMIF('Base datos'!$A:$A,A4210,'Base datos'!$D:$D))</f>
        <v xml:space="preserve"> </v>
      </c>
      <c r="K4210" s="27" t="str">
        <f t="shared" si="265"/>
        <v xml:space="preserve"> </v>
      </c>
      <c r="L4210" s="27" t="str">
        <f t="shared" si="267"/>
        <v xml:space="preserve"> </v>
      </c>
      <c r="M4210" s="18" t="str">
        <f t="shared" si="266"/>
        <v xml:space="preserve"> </v>
      </c>
    </row>
    <row r="4211" spans="1:13" x14ac:dyDescent="0.25">
      <c r="A4211" s="19"/>
      <c r="B4211" s="19"/>
      <c r="C4211" s="19"/>
      <c r="D4211" s="22"/>
      <c r="E4211" s="22"/>
      <c r="F4211" s="22"/>
      <c r="G4211" s="24"/>
      <c r="H4211" s="25" t="str">
        <f>IF(SUMIF('Base datos'!$A:$A,A4211,'Base datos'!$C:$C)=0," ",SUMIF('Base datos'!$A:$A,A4211,'Base datos'!$C:$C))</f>
        <v xml:space="preserve"> </v>
      </c>
      <c r="I4211" s="25" t="str">
        <f t="shared" si="264"/>
        <v xml:space="preserve"> </v>
      </c>
      <c r="J4211" s="26" t="str">
        <f>IF(SUMIF('Base datos'!$A:$A,A4211,'Base datos'!$D:$D)=0," ",SUMIF('Base datos'!$A:$A,A4211,'Base datos'!$D:$D))</f>
        <v xml:space="preserve"> </v>
      </c>
      <c r="K4211" s="27" t="str">
        <f t="shared" si="265"/>
        <v xml:space="preserve"> </v>
      </c>
      <c r="L4211" s="27" t="str">
        <f t="shared" si="267"/>
        <v xml:space="preserve"> </v>
      </c>
      <c r="M4211" s="18" t="str">
        <f t="shared" si="266"/>
        <v xml:space="preserve"> </v>
      </c>
    </row>
    <row r="4212" spans="1:13" x14ac:dyDescent="0.25">
      <c r="A4212" s="19"/>
      <c r="B4212" s="19"/>
      <c r="C4212" s="19"/>
      <c r="D4212" s="22"/>
      <c r="E4212" s="22"/>
      <c r="F4212" s="22"/>
      <c r="G4212" s="24"/>
      <c r="H4212" s="25" t="str">
        <f>IF(SUMIF('Base datos'!$A:$A,A4212,'Base datos'!$C:$C)=0," ",SUMIF('Base datos'!$A:$A,A4212,'Base datos'!$C:$C))</f>
        <v xml:space="preserve"> </v>
      </c>
      <c r="I4212" s="25" t="str">
        <f t="shared" si="264"/>
        <v xml:space="preserve"> </v>
      </c>
      <c r="J4212" s="26" t="str">
        <f>IF(SUMIF('Base datos'!$A:$A,A4212,'Base datos'!$D:$D)=0," ",SUMIF('Base datos'!$A:$A,A4212,'Base datos'!$D:$D))</f>
        <v xml:space="preserve"> </v>
      </c>
      <c r="K4212" s="27" t="str">
        <f t="shared" si="265"/>
        <v xml:space="preserve"> </v>
      </c>
      <c r="L4212" s="27" t="str">
        <f t="shared" si="267"/>
        <v xml:space="preserve"> </v>
      </c>
      <c r="M4212" s="18" t="str">
        <f t="shared" si="266"/>
        <v xml:space="preserve"> </v>
      </c>
    </row>
    <row r="4213" spans="1:13" x14ac:dyDescent="0.25">
      <c r="A4213" s="19"/>
      <c r="B4213" s="19"/>
      <c r="C4213" s="19"/>
      <c r="D4213" s="22"/>
      <c r="E4213" s="22"/>
      <c r="F4213" s="22"/>
      <c r="G4213" s="24"/>
      <c r="H4213" s="25" t="str">
        <f>IF(SUMIF('Base datos'!$A:$A,A4213,'Base datos'!$C:$C)=0," ",SUMIF('Base datos'!$A:$A,A4213,'Base datos'!$C:$C))</f>
        <v xml:space="preserve"> </v>
      </c>
      <c r="I4213" s="25" t="str">
        <f t="shared" si="264"/>
        <v xml:space="preserve"> </v>
      </c>
      <c r="J4213" s="26" t="str">
        <f>IF(SUMIF('Base datos'!$A:$A,A4213,'Base datos'!$D:$D)=0," ",SUMIF('Base datos'!$A:$A,A4213,'Base datos'!$D:$D))</f>
        <v xml:space="preserve"> </v>
      </c>
      <c r="K4213" s="27" t="str">
        <f t="shared" si="265"/>
        <v xml:space="preserve"> </v>
      </c>
      <c r="L4213" s="27" t="str">
        <f t="shared" si="267"/>
        <v xml:space="preserve"> </v>
      </c>
      <c r="M4213" s="18" t="str">
        <f t="shared" si="266"/>
        <v xml:space="preserve"> </v>
      </c>
    </row>
    <row r="4214" spans="1:13" x14ac:dyDescent="0.25">
      <c r="A4214" s="19"/>
      <c r="B4214" s="19"/>
      <c r="C4214" s="19"/>
      <c r="D4214" s="22"/>
      <c r="E4214" s="22"/>
      <c r="F4214" s="22"/>
      <c r="G4214" s="24"/>
      <c r="H4214" s="25" t="str">
        <f>IF(SUMIF('Base datos'!$A:$A,A4214,'Base datos'!$C:$C)=0," ",SUMIF('Base datos'!$A:$A,A4214,'Base datos'!$C:$C))</f>
        <v xml:space="preserve"> </v>
      </c>
      <c r="I4214" s="25" t="str">
        <f t="shared" si="264"/>
        <v xml:space="preserve"> </v>
      </c>
      <c r="J4214" s="26" t="str">
        <f>IF(SUMIF('Base datos'!$A:$A,A4214,'Base datos'!$D:$D)=0," ",SUMIF('Base datos'!$A:$A,A4214,'Base datos'!$D:$D))</f>
        <v xml:space="preserve"> </v>
      </c>
      <c r="K4214" s="27" t="str">
        <f t="shared" si="265"/>
        <v xml:space="preserve"> </v>
      </c>
      <c r="L4214" s="27" t="str">
        <f t="shared" si="267"/>
        <v xml:space="preserve"> </v>
      </c>
      <c r="M4214" s="18" t="str">
        <f t="shared" si="266"/>
        <v xml:space="preserve"> </v>
      </c>
    </row>
    <row r="4215" spans="1:13" x14ac:dyDescent="0.25">
      <c r="A4215" s="19"/>
      <c r="B4215" s="19"/>
      <c r="C4215" s="19"/>
      <c r="D4215" s="22"/>
      <c r="E4215" s="22"/>
      <c r="F4215" s="22"/>
      <c r="G4215" s="24"/>
      <c r="H4215" s="25" t="str">
        <f>IF(SUMIF('Base datos'!$A:$A,A4215,'Base datos'!$C:$C)=0," ",SUMIF('Base datos'!$A:$A,A4215,'Base datos'!$C:$C))</f>
        <v xml:space="preserve"> </v>
      </c>
      <c r="I4215" s="25" t="str">
        <f t="shared" si="264"/>
        <v xml:space="preserve"> </v>
      </c>
      <c r="J4215" s="26" t="str">
        <f>IF(SUMIF('Base datos'!$A:$A,A4215,'Base datos'!$D:$D)=0," ",SUMIF('Base datos'!$A:$A,A4215,'Base datos'!$D:$D))</f>
        <v xml:space="preserve"> </v>
      </c>
      <c r="K4215" s="27" t="str">
        <f t="shared" si="265"/>
        <v xml:space="preserve"> </v>
      </c>
      <c r="L4215" s="27" t="str">
        <f t="shared" si="267"/>
        <v xml:space="preserve"> </v>
      </c>
      <c r="M4215" s="18" t="str">
        <f t="shared" si="266"/>
        <v xml:space="preserve"> </v>
      </c>
    </row>
    <row r="4216" spans="1:13" x14ac:dyDescent="0.25">
      <c r="A4216" s="19"/>
      <c r="B4216" s="19"/>
      <c r="C4216" s="19"/>
      <c r="D4216" s="22"/>
      <c r="E4216" s="22"/>
      <c r="F4216" s="22"/>
      <c r="G4216" s="24"/>
      <c r="H4216" s="25" t="str">
        <f>IF(SUMIF('Base datos'!$A:$A,A4216,'Base datos'!$C:$C)=0," ",SUMIF('Base datos'!$A:$A,A4216,'Base datos'!$C:$C))</f>
        <v xml:space="preserve"> </v>
      </c>
      <c r="I4216" s="25" t="str">
        <f t="shared" si="264"/>
        <v xml:space="preserve"> </v>
      </c>
      <c r="J4216" s="26" t="str">
        <f>IF(SUMIF('Base datos'!$A:$A,A4216,'Base datos'!$D:$D)=0," ",SUMIF('Base datos'!$A:$A,A4216,'Base datos'!$D:$D))</f>
        <v xml:space="preserve"> </v>
      </c>
      <c r="K4216" s="27" t="str">
        <f t="shared" si="265"/>
        <v xml:space="preserve"> </v>
      </c>
      <c r="L4216" s="27" t="str">
        <f t="shared" si="267"/>
        <v xml:space="preserve"> </v>
      </c>
      <c r="M4216" s="18" t="str">
        <f t="shared" si="266"/>
        <v xml:space="preserve"> </v>
      </c>
    </row>
    <row r="4217" spans="1:13" x14ac:dyDescent="0.25">
      <c r="A4217" s="19"/>
      <c r="B4217" s="19"/>
      <c r="C4217" s="19"/>
      <c r="D4217" s="22"/>
      <c r="E4217" s="22"/>
      <c r="F4217" s="22"/>
      <c r="G4217" s="24"/>
      <c r="H4217" s="25" t="str">
        <f>IF(SUMIF('Base datos'!$A:$A,A4217,'Base datos'!$C:$C)=0," ",SUMIF('Base datos'!$A:$A,A4217,'Base datos'!$C:$C))</f>
        <v xml:space="preserve"> </v>
      </c>
      <c r="I4217" s="25" t="str">
        <f t="shared" si="264"/>
        <v xml:space="preserve"> </v>
      </c>
      <c r="J4217" s="26" t="str">
        <f>IF(SUMIF('Base datos'!$A:$A,A4217,'Base datos'!$D:$D)=0," ",SUMIF('Base datos'!$A:$A,A4217,'Base datos'!$D:$D))</f>
        <v xml:space="preserve"> </v>
      </c>
      <c r="K4217" s="27" t="str">
        <f t="shared" si="265"/>
        <v xml:space="preserve"> </v>
      </c>
      <c r="L4217" s="27" t="str">
        <f t="shared" si="267"/>
        <v xml:space="preserve"> </v>
      </c>
      <c r="M4217" s="18" t="str">
        <f t="shared" si="266"/>
        <v xml:space="preserve"> </v>
      </c>
    </row>
    <row r="4218" spans="1:13" x14ac:dyDescent="0.25">
      <c r="A4218" s="19"/>
      <c r="B4218" s="19"/>
      <c r="C4218" s="19"/>
      <c r="D4218" s="22"/>
      <c r="E4218" s="22"/>
      <c r="F4218" s="22"/>
      <c r="G4218" s="24"/>
      <c r="H4218" s="25" t="str">
        <f>IF(SUMIF('Base datos'!$A:$A,A4218,'Base datos'!$C:$C)=0," ",SUMIF('Base datos'!$A:$A,A4218,'Base datos'!$C:$C))</f>
        <v xml:space="preserve"> </v>
      </c>
      <c r="I4218" s="25" t="str">
        <f t="shared" si="264"/>
        <v xml:space="preserve"> </v>
      </c>
      <c r="J4218" s="26" t="str">
        <f>IF(SUMIF('Base datos'!$A:$A,A4218,'Base datos'!$D:$D)=0," ",SUMIF('Base datos'!$A:$A,A4218,'Base datos'!$D:$D))</f>
        <v xml:space="preserve"> </v>
      </c>
      <c r="K4218" s="27" t="str">
        <f t="shared" si="265"/>
        <v xml:space="preserve"> </v>
      </c>
      <c r="L4218" s="27" t="str">
        <f t="shared" si="267"/>
        <v xml:space="preserve"> </v>
      </c>
      <c r="M4218" s="18" t="str">
        <f t="shared" si="266"/>
        <v xml:space="preserve"> </v>
      </c>
    </row>
    <row r="4219" spans="1:13" x14ac:dyDescent="0.25">
      <c r="A4219" s="19"/>
      <c r="B4219" s="19"/>
      <c r="C4219" s="19"/>
      <c r="D4219" s="22"/>
      <c r="E4219" s="22"/>
      <c r="F4219" s="22"/>
      <c r="G4219" s="24"/>
      <c r="H4219" s="25" t="str">
        <f>IF(SUMIF('Base datos'!$A:$A,A4219,'Base datos'!$C:$C)=0," ",SUMIF('Base datos'!$A:$A,A4219,'Base datos'!$C:$C))</f>
        <v xml:space="preserve"> </v>
      </c>
      <c r="I4219" s="25" t="str">
        <f t="shared" si="264"/>
        <v xml:space="preserve"> </v>
      </c>
      <c r="J4219" s="26" t="str">
        <f>IF(SUMIF('Base datos'!$A:$A,A4219,'Base datos'!$D:$D)=0," ",SUMIF('Base datos'!$A:$A,A4219,'Base datos'!$D:$D))</f>
        <v xml:space="preserve"> </v>
      </c>
      <c r="K4219" s="27" t="str">
        <f t="shared" si="265"/>
        <v xml:space="preserve"> </v>
      </c>
      <c r="L4219" s="27" t="str">
        <f t="shared" si="267"/>
        <v xml:space="preserve"> </v>
      </c>
      <c r="M4219" s="18" t="str">
        <f t="shared" si="266"/>
        <v xml:space="preserve"> </v>
      </c>
    </row>
    <row r="4220" spans="1:13" x14ac:dyDescent="0.25">
      <c r="A4220" s="19"/>
      <c r="B4220" s="19"/>
      <c r="C4220" s="19"/>
      <c r="D4220" s="22"/>
      <c r="E4220" s="22"/>
      <c r="F4220" s="22"/>
      <c r="G4220" s="24"/>
      <c r="H4220" s="25" t="str">
        <f>IF(SUMIF('Base datos'!$A:$A,A4220,'Base datos'!$C:$C)=0," ",SUMIF('Base datos'!$A:$A,A4220,'Base datos'!$C:$C))</f>
        <v xml:space="preserve"> </v>
      </c>
      <c r="I4220" s="25" t="str">
        <f t="shared" si="264"/>
        <v xml:space="preserve"> </v>
      </c>
      <c r="J4220" s="26" t="str">
        <f>IF(SUMIF('Base datos'!$A:$A,A4220,'Base datos'!$D:$D)=0," ",SUMIF('Base datos'!$A:$A,A4220,'Base datos'!$D:$D))</f>
        <v xml:space="preserve"> </v>
      </c>
      <c r="K4220" s="27" t="str">
        <f t="shared" si="265"/>
        <v xml:space="preserve"> </v>
      </c>
      <c r="L4220" s="27" t="str">
        <f t="shared" si="267"/>
        <v xml:space="preserve"> </v>
      </c>
      <c r="M4220" s="18" t="str">
        <f t="shared" si="266"/>
        <v xml:space="preserve"> </v>
      </c>
    </row>
    <row r="4221" spans="1:13" x14ac:dyDescent="0.25">
      <c r="A4221" s="19"/>
      <c r="B4221" s="19"/>
      <c r="C4221" s="19"/>
      <c r="D4221" s="22"/>
      <c r="E4221" s="22"/>
      <c r="F4221" s="22"/>
      <c r="G4221" s="24"/>
      <c r="H4221" s="25" t="str">
        <f>IF(SUMIF('Base datos'!$A:$A,A4221,'Base datos'!$C:$C)=0," ",SUMIF('Base datos'!$A:$A,A4221,'Base datos'!$C:$C))</f>
        <v xml:space="preserve"> </v>
      </c>
      <c r="I4221" s="25" t="str">
        <f t="shared" si="264"/>
        <v xml:space="preserve"> </v>
      </c>
      <c r="J4221" s="26" t="str">
        <f>IF(SUMIF('Base datos'!$A:$A,A4221,'Base datos'!$D:$D)=0," ",SUMIF('Base datos'!$A:$A,A4221,'Base datos'!$D:$D))</f>
        <v xml:space="preserve"> </v>
      </c>
      <c r="K4221" s="27" t="str">
        <f t="shared" si="265"/>
        <v xml:space="preserve"> </v>
      </c>
      <c r="L4221" s="27" t="str">
        <f t="shared" si="267"/>
        <v xml:space="preserve"> </v>
      </c>
      <c r="M4221" s="18" t="str">
        <f t="shared" si="266"/>
        <v xml:space="preserve"> </v>
      </c>
    </row>
    <row r="4222" spans="1:13" x14ac:dyDescent="0.25">
      <c r="A4222" s="19"/>
      <c r="B4222" s="19"/>
      <c r="C4222" s="19"/>
      <c r="D4222" s="22"/>
      <c r="E4222" s="22"/>
      <c r="F4222" s="22"/>
      <c r="G4222" s="24"/>
      <c r="H4222" s="25" t="str">
        <f>IF(SUMIF('Base datos'!$A:$A,A4222,'Base datos'!$C:$C)=0," ",SUMIF('Base datos'!$A:$A,A4222,'Base datos'!$C:$C))</f>
        <v xml:space="preserve"> </v>
      </c>
      <c r="I4222" s="25" t="str">
        <f t="shared" si="264"/>
        <v xml:space="preserve"> </v>
      </c>
      <c r="J4222" s="26" t="str">
        <f>IF(SUMIF('Base datos'!$A:$A,A4222,'Base datos'!$D:$D)=0," ",SUMIF('Base datos'!$A:$A,A4222,'Base datos'!$D:$D))</f>
        <v xml:space="preserve"> </v>
      </c>
      <c r="K4222" s="27" t="str">
        <f t="shared" si="265"/>
        <v xml:space="preserve"> </v>
      </c>
      <c r="L4222" s="27" t="str">
        <f t="shared" si="267"/>
        <v xml:space="preserve"> </v>
      </c>
      <c r="M4222" s="18" t="str">
        <f t="shared" si="266"/>
        <v xml:space="preserve"> </v>
      </c>
    </row>
    <row r="4223" spans="1:13" x14ac:dyDescent="0.25">
      <c r="A4223" s="19"/>
      <c r="B4223" s="19"/>
      <c r="C4223" s="19"/>
      <c r="D4223" s="22"/>
      <c r="E4223" s="22"/>
      <c r="F4223" s="22"/>
      <c r="G4223" s="24"/>
      <c r="H4223" s="25" t="str">
        <f>IF(SUMIF('Base datos'!$A:$A,A4223,'Base datos'!$C:$C)=0," ",SUMIF('Base datos'!$A:$A,A4223,'Base datos'!$C:$C))</f>
        <v xml:space="preserve"> </v>
      </c>
      <c r="I4223" s="25" t="str">
        <f t="shared" si="264"/>
        <v xml:space="preserve"> </v>
      </c>
      <c r="J4223" s="26" t="str">
        <f>IF(SUMIF('Base datos'!$A:$A,A4223,'Base datos'!$D:$D)=0," ",SUMIF('Base datos'!$A:$A,A4223,'Base datos'!$D:$D))</f>
        <v xml:space="preserve"> </v>
      </c>
      <c r="K4223" s="27" t="str">
        <f t="shared" si="265"/>
        <v xml:space="preserve"> </v>
      </c>
      <c r="L4223" s="27" t="str">
        <f t="shared" si="267"/>
        <v xml:space="preserve"> </v>
      </c>
      <c r="M4223" s="18" t="str">
        <f t="shared" si="266"/>
        <v xml:space="preserve"> </v>
      </c>
    </row>
    <row r="4224" spans="1:13" x14ac:dyDescent="0.25">
      <c r="A4224" s="19"/>
      <c r="B4224" s="19"/>
      <c r="C4224" s="19"/>
      <c r="D4224" s="22"/>
      <c r="E4224" s="22"/>
      <c r="F4224" s="22"/>
      <c r="G4224" s="24"/>
      <c r="H4224" s="25" t="str">
        <f>IF(SUMIF('Base datos'!$A:$A,A4224,'Base datos'!$C:$C)=0," ",SUMIF('Base datos'!$A:$A,A4224,'Base datos'!$C:$C))</f>
        <v xml:space="preserve"> </v>
      </c>
      <c r="I4224" s="25" t="str">
        <f t="shared" si="264"/>
        <v xml:space="preserve"> </v>
      </c>
      <c r="J4224" s="26" t="str">
        <f>IF(SUMIF('Base datos'!$A:$A,A4224,'Base datos'!$D:$D)=0," ",SUMIF('Base datos'!$A:$A,A4224,'Base datos'!$D:$D))</f>
        <v xml:space="preserve"> </v>
      </c>
      <c r="K4224" s="27" t="str">
        <f t="shared" si="265"/>
        <v xml:space="preserve"> </v>
      </c>
      <c r="L4224" s="27" t="str">
        <f t="shared" si="267"/>
        <v xml:space="preserve"> </v>
      </c>
      <c r="M4224" s="18" t="str">
        <f t="shared" si="266"/>
        <v xml:space="preserve"> </v>
      </c>
    </row>
    <row r="4225" spans="1:13" x14ac:dyDescent="0.25">
      <c r="A4225" s="19"/>
      <c r="B4225" s="19"/>
      <c r="C4225" s="19"/>
      <c r="D4225" s="22"/>
      <c r="E4225" s="22"/>
      <c r="F4225" s="22"/>
      <c r="G4225" s="24"/>
      <c r="H4225" s="25" t="str">
        <f>IF(SUMIF('Base datos'!$A:$A,A4225,'Base datos'!$C:$C)=0," ",SUMIF('Base datos'!$A:$A,A4225,'Base datos'!$C:$C))</f>
        <v xml:space="preserve"> </v>
      </c>
      <c r="I4225" s="25" t="str">
        <f t="shared" si="264"/>
        <v xml:space="preserve"> </v>
      </c>
      <c r="J4225" s="26" t="str">
        <f>IF(SUMIF('Base datos'!$A:$A,A4225,'Base datos'!$D:$D)=0," ",SUMIF('Base datos'!$A:$A,A4225,'Base datos'!$D:$D))</f>
        <v xml:space="preserve"> </v>
      </c>
      <c r="K4225" s="27" t="str">
        <f t="shared" si="265"/>
        <v xml:space="preserve"> </v>
      </c>
      <c r="L4225" s="27" t="str">
        <f t="shared" si="267"/>
        <v xml:space="preserve"> </v>
      </c>
      <c r="M4225" s="18" t="str">
        <f t="shared" si="266"/>
        <v xml:space="preserve"> </v>
      </c>
    </row>
    <row r="4226" spans="1:13" x14ac:dyDescent="0.25">
      <c r="A4226" s="19"/>
      <c r="B4226" s="19"/>
      <c r="C4226" s="19"/>
      <c r="D4226" s="22"/>
      <c r="E4226" s="22"/>
      <c r="F4226" s="22"/>
      <c r="G4226" s="24"/>
      <c r="H4226" s="25" t="str">
        <f>IF(SUMIF('Base datos'!$A:$A,A4226,'Base datos'!$C:$C)=0," ",SUMIF('Base datos'!$A:$A,A4226,'Base datos'!$C:$C))</f>
        <v xml:space="preserve"> </v>
      </c>
      <c r="I4226" s="25" t="str">
        <f t="shared" si="264"/>
        <v xml:space="preserve"> </v>
      </c>
      <c r="J4226" s="26" t="str">
        <f>IF(SUMIF('Base datos'!$A:$A,A4226,'Base datos'!$D:$D)=0," ",SUMIF('Base datos'!$A:$A,A4226,'Base datos'!$D:$D))</f>
        <v xml:space="preserve"> </v>
      </c>
      <c r="K4226" s="27" t="str">
        <f t="shared" si="265"/>
        <v xml:space="preserve"> </v>
      </c>
      <c r="L4226" s="27" t="str">
        <f t="shared" si="267"/>
        <v xml:space="preserve"> </v>
      </c>
      <c r="M4226" s="18" t="str">
        <f t="shared" si="266"/>
        <v xml:space="preserve"> </v>
      </c>
    </row>
    <row r="4227" spans="1:13" x14ac:dyDescent="0.25">
      <c r="A4227" s="19"/>
      <c r="B4227" s="19"/>
      <c r="C4227" s="19"/>
      <c r="D4227" s="22"/>
      <c r="E4227" s="22"/>
      <c r="F4227" s="22"/>
      <c r="G4227" s="24"/>
      <c r="H4227" s="25" t="str">
        <f>IF(SUMIF('Base datos'!$A:$A,A4227,'Base datos'!$C:$C)=0," ",SUMIF('Base datos'!$A:$A,A4227,'Base datos'!$C:$C))</f>
        <v xml:space="preserve"> </v>
      </c>
      <c r="I4227" s="25" t="str">
        <f t="shared" ref="I4227:I4290" si="268">IFERROR(H4227*D4227," ")</f>
        <v xml:space="preserve"> </v>
      </c>
      <c r="J4227" s="26" t="str">
        <f>IF(SUMIF('Base datos'!$A:$A,A4227,'Base datos'!$D:$D)=0," ",SUMIF('Base datos'!$A:$A,A4227,'Base datos'!$D:$D))</f>
        <v xml:space="preserve"> </v>
      </c>
      <c r="K4227" s="27" t="str">
        <f t="shared" ref="K4227:K4290" si="269">IFERROR(J4227*E4227," ")</f>
        <v xml:space="preserve"> </v>
      </c>
      <c r="L4227" s="27" t="str">
        <f t="shared" si="267"/>
        <v xml:space="preserve"> </v>
      </c>
      <c r="M4227" s="18" t="str">
        <f t="shared" ref="M4227:M4290" si="270">IF(OR(ISNUMBER(H4227),ISNUMBER(J4227)),SUMIF($A:$A,A4227,$H:$H)-SUMIF($A:$A,A4227,$J:$J)," ")</f>
        <v xml:space="preserve"> </v>
      </c>
    </row>
    <row r="4228" spans="1:13" x14ac:dyDescent="0.25">
      <c r="A4228" s="19"/>
      <c r="B4228" s="19"/>
      <c r="C4228" s="19"/>
      <c r="D4228" s="22"/>
      <c r="E4228" s="22"/>
      <c r="F4228" s="22"/>
      <c r="G4228" s="24"/>
      <c r="H4228" s="25" t="str">
        <f>IF(SUMIF('Base datos'!$A:$A,A4228,'Base datos'!$C:$C)=0," ",SUMIF('Base datos'!$A:$A,A4228,'Base datos'!$C:$C))</f>
        <v xml:space="preserve"> </v>
      </c>
      <c r="I4228" s="25" t="str">
        <f t="shared" si="268"/>
        <v xml:space="preserve"> </v>
      </c>
      <c r="J4228" s="26" t="str">
        <f>IF(SUMIF('Base datos'!$A:$A,A4228,'Base datos'!$D:$D)=0," ",SUMIF('Base datos'!$A:$A,A4228,'Base datos'!$D:$D))</f>
        <v xml:space="preserve"> </v>
      </c>
      <c r="K4228" s="27" t="str">
        <f t="shared" si="269"/>
        <v xml:space="preserve"> </v>
      </c>
      <c r="L4228" s="27" t="str">
        <f t="shared" si="267"/>
        <v xml:space="preserve"> </v>
      </c>
      <c r="M4228" s="18" t="str">
        <f t="shared" si="270"/>
        <v xml:space="preserve"> </v>
      </c>
    </row>
    <row r="4229" spans="1:13" x14ac:dyDescent="0.25">
      <c r="A4229" s="19"/>
      <c r="B4229" s="19"/>
      <c r="C4229" s="19"/>
      <c r="D4229" s="22"/>
      <c r="E4229" s="22"/>
      <c r="F4229" s="22"/>
      <c r="G4229" s="24"/>
      <c r="H4229" s="25" t="str">
        <f>IF(SUMIF('Base datos'!$A:$A,A4229,'Base datos'!$C:$C)=0," ",SUMIF('Base datos'!$A:$A,A4229,'Base datos'!$C:$C))</f>
        <v xml:space="preserve"> </v>
      </c>
      <c r="I4229" s="25" t="str">
        <f t="shared" si="268"/>
        <v xml:space="preserve"> </v>
      </c>
      <c r="J4229" s="26" t="str">
        <f>IF(SUMIF('Base datos'!$A:$A,A4229,'Base datos'!$D:$D)=0," ",SUMIF('Base datos'!$A:$A,A4229,'Base datos'!$D:$D))</f>
        <v xml:space="preserve"> </v>
      </c>
      <c r="K4229" s="27" t="str">
        <f t="shared" si="269"/>
        <v xml:space="preserve"> </v>
      </c>
      <c r="L4229" s="27" t="str">
        <f t="shared" si="267"/>
        <v xml:space="preserve"> </v>
      </c>
      <c r="M4229" s="18" t="str">
        <f t="shared" si="270"/>
        <v xml:space="preserve"> </v>
      </c>
    </row>
    <row r="4230" spans="1:13" x14ac:dyDescent="0.25">
      <c r="A4230" s="19"/>
      <c r="B4230" s="19"/>
      <c r="C4230" s="19"/>
      <c r="D4230" s="22"/>
      <c r="E4230" s="22"/>
      <c r="F4230" s="22"/>
      <c r="G4230" s="24"/>
      <c r="H4230" s="25" t="str">
        <f>IF(SUMIF('Base datos'!$A:$A,A4230,'Base datos'!$C:$C)=0," ",SUMIF('Base datos'!$A:$A,A4230,'Base datos'!$C:$C))</f>
        <v xml:space="preserve"> </v>
      </c>
      <c r="I4230" s="25" t="str">
        <f t="shared" si="268"/>
        <v xml:space="preserve"> </v>
      </c>
      <c r="J4230" s="26" t="str">
        <f>IF(SUMIF('Base datos'!$A:$A,A4230,'Base datos'!$D:$D)=0," ",SUMIF('Base datos'!$A:$A,A4230,'Base datos'!$D:$D))</f>
        <v xml:space="preserve"> </v>
      </c>
      <c r="K4230" s="27" t="str">
        <f t="shared" si="269"/>
        <v xml:space="preserve"> </v>
      </c>
      <c r="L4230" s="27" t="str">
        <f t="shared" si="267"/>
        <v xml:space="preserve"> </v>
      </c>
      <c r="M4230" s="18" t="str">
        <f t="shared" si="270"/>
        <v xml:space="preserve"> </v>
      </c>
    </row>
    <row r="4231" spans="1:13" x14ac:dyDescent="0.25">
      <c r="A4231" s="19"/>
      <c r="B4231" s="19"/>
      <c r="C4231" s="19"/>
      <c r="D4231" s="22"/>
      <c r="E4231" s="22"/>
      <c r="F4231" s="22"/>
      <c r="G4231" s="24"/>
      <c r="H4231" s="25" t="str">
        <f>IF(SUMIF('Base datos'!$A:$A,A4231,'Base datos'!$C:$C)=0," ",SUMIF('Base datos'!$A:$A,A4231,'Base datos'!$C:$C))</f>
        <v xml:space="preserve"> </v>
      </c>
      <c r="I4231" s="25" t="str">
        <f t="shared" si="268"/>
        <v xml:space="preserve"> </v>
      </c>
      <c r="J4231" s="26" t="str">
        <f>IF(SUMIF('Base datos'!$A:$A,A4231,'Base datos'!$D:$D)=0," ",SUMIF('Base datos'!$A:$A,A4231,'Base datos'!$D:$D))</f>
        <v xml:space="preserve"> </v>
      </c>
      <c r="K4231" s="27" t="str">
        <f t="shared" si="269"/>
        <v xml:space="preserve"> </v>
      </c>
      <c r="L4231" s="27" t="str">
        <f t="shared" si="267"/>
        <v xml:space="preserve"> </v>
      </c>
      <c r="M4231" s="18" t="str">
        <f t="shared" si="270"/>
        <v xml:space="preserve"> </v>
      </c>
    </row>
    <row r="4232" spans="1:13" x14ac:dyDescent="0.25">
      <c r="A4232" s="19"/>
      <c r="B4232" s="19"/>
      <c r="C4232" s="19"/>
      <c r="D4232" s="22"/>
      <c r="E4232" s="22"/>
      <c r="F4232" s="22"/>
      <c r="G4232" s="24"/>
      <c r="H4232" s="25" t="str">
        <f>IF(SUMIF('Base datos'!$A:$A,A4232,'Base datos'!$C:$C)=0," ",SUMIF('Base datos'!$A:$A,A4232,'Base datos'!$C:$C))</f>
        <v xml:space="preserve"> </v>
      </c>
      <c r="I4232" s="25" t="str">
        <f t="shared" si="268"/>
        <v xml:space="preserve"> </v>
      </c>
      <c r="J4232" s="26" t="str">
        <f>IF(SUMIF('Base datos'!$A:$A,A4232,'Base datos'!$D:$D)=0," ",SUMIF('Base datos'!$A:$A,A4232,'Base datos'!$D:$D))</f>
        <v xml:space="preserve"> </v>
      </c>
      <c r="K4232" s="27" t="str">
        <f t="shared" si="269"/>
        <v xml:space="preserve"> </v>
      </c>
      <c r="L4232" s="27" t="str">
        <f t="shared" si="267"/>
        <v xml:space="preserve"> </v>
      </c>
      <c r="M4232" s="18" t="str">
        <f t="shared" si="270"/>
        <v xml:space="preserve"> </v>
      </c>
    </row>
    <row r="4233" spans="1:13" x14ac:dyDescent="0.25">
      <c r="A4233" s="19"/>
      <c r="B4233" s="19"/>
      <c r="C4233" s="19"/>
      <c r="D4233" s="22"/>
      <c r="E4233" s="22"/>
      <c r="F4233" s="22"/>
      <c r="G4233" s="24"/>
      <c r="H4233" s="25" t="str">
        <f>IF(SUMIF('Base datos'!$A:$A,A4233,'Base datos'!$C:$C)=0," ",SUMIF('Base datos'!$A:$A,A4233,'Base datos'!$C:$C))</f>
        <v xml:space="preserve"> </v>
      </c>
      <c r="I4233" s="25" t="str">
        <f t="shared" si="268"/>
        <v xml:space="preserve"> </v>
      </c>
      <c r="J4233" s="26" t="str">
        <f>IF(SUMIF('Base datos'!$A:$A,A4233,'Base datos'!$D:$D)=0," ",SUMIF('Base datos'!$A:$A,A4233,'Base datos'!$D:$D))</f>
        <v xml:space="preserve"> </v>
      </c>
      <c r="K4233" s="27" t="str">
        <f t="shared" si="269"/>
        <v xml:space="preserve"> </v>
      </c>
      <c r="L4233" s="27" t="str">
        <f t="shared" si="267"/>
        <v xml:space="preserve"> </v>
      </c>
      <c r="M4233" s="18" t="str">
        <f t="shared" si="270"/>
        <v xml:space="preserve"> </v>
      </c>
    </row>
    <row r="4234" spans="1:13" x14ac:dyDescent="0.25">
      <c r="A4234" s="19"/>
      <c r="B4234" s="19"/>
      <c r="C4234" s="19"/>
      <c r="D4234" s="22"/>
      <c r="E4234" s="22"/>
      <c r="F4234" s="22"/>
      <c r="G4234" s="24"/>
      <c r="H4234" s="25" t="str">
        <f>IF(SUMIF('Base datos'!$A:$A,A4234,'Base datos'!$C:$C)=0," ",SUMIF('Base datos'!$A:$A,A4234,'Base datos'!$C:$C))</f>
        <v xml:space="preserve"> </v>
      </c>
      <c r="I4234" s="25" t="str">
        <f t="shared" si="268"/>
        <v xml:space="preserve"> </v>
      </c>
      <c r="J4234" s="26" t="str">
        <f>IF(SUMIF('Base datos'!$A:$A,A4234,'Base datos'!$D:$D)=0," ",SUMIF('Base datos'!$A:$A,A4234,'Base datos'!$D:$D))</f>
        <v xml:space="preserve"> </v>
      </c>
      <c r="K4234" s="27" t="str">
        <f t="shared" si="269"/>
        <v xml:space="preserve"> </v>
      </c>
      <c r="L4234" s="27" t="str">
        <f t="shared" si="267"/>
        <v xml:space="preserve"> </v>
      </c>
      <c r="M4234" s="18" t="str">
        <f t="shared" si="270"/>
        <v xml:space="preserve"> </v>
      </c>
    </row>
    <row r="4235" spans="1:13" x14ac:dyDescent="0.25">
      <c r="A4235" s="19"/>
      <c r="B4235" s="19"/>
      <c r="C4235" s="19"/>
      <c r="D4235" s="22"/>
      <c r="E4235" s="22"/>
      <c r="F4235" s="22"/>
      <c r="G4235" s="24"/>
      <c r="H4235" s="25" t="str">
        <f>IF(SUMIF('Base datos'!$A:$A,A4235,'Base datos'!$C:$C)=0," ",SUMIF('Base datos'!$A:$A,A4235,'Base datos'!$C:$C))</f>
        <v xml:space="preserve"> </v>
      </c>
      <c r="I4235" s="25" t="str">
        <f t="shared" si="268"/>
        <v xml:space="preserve"> </v>
      </c>
      <c r="J4235" s="26" t="str">
        <f>IF(SUMIF('Base datos'!$A:$A,A4235,'Base datos'!$D:$D)=0," ",SUMIF('Base datos'!$A:$A,A4235,'Base datos'!$D:$D))</f>
        <v xml:space="preserve"> </v>
      </c>
      <c r="K4235" s="27" t="str">
        <f t="shared" si="269"/>
        <v xml:space="preserve"> </v>
      </c>
      <c r="L4235" s="27" t="str">
        <f t="shared" ref="L4235:L4298" si="271">IFERROR(K4235-J4235," ")</f>
        <v xml:space="preserve"> </v>
      </c>
      <c r="M4235" s="18" t="str">
        <f t="shared" si="270"/>
        <v xml:space="preserve"> </v>
      </c>
    </row>
    <row r="4236" spans="1:13" x14ac:dyDescent="0.25">
      <c r="A4236" s="19"/>
      <c r="B4236" s="19"/>
      <c r="C4236" s="19"/>
      <c r="D4236" s="22"/>
      <c r="E4236" s="22"/>
      <c r="F4236" s="22"/>
      <c r="G4236" s="24"/>
      <c r="H4236" s="25" t="str">
        <f>IF(SUMIF('Base datos'!$A:$A,A4236,'Base datos'!$C:$C)=0," ",SUMIF('Base datos'!$A:$A,A4236,'Base datos'!$C:$C))</f>
        <v xml:space="preserve"> </v>
      </c>
      <c r="I4236" s="25" t="str">
        <f t="shared" si="268"/>
        <v xml:space="preserve"> </v>
      </c>
      <c r="J4236" s="26" t="str">
        <f>IF(SUMIF('Base datos'!$A:$A,A4236,'Base datos'!$D:$D)=0," ",SUMIF('Base datos'!$A:$A,A4236,'Base datos'!$D:$D))</f>
        <v xml:space="preserve"> </v>
      </c>
      <c r="K4236" s="27" t="str">
        <f t="shared" si="269"/>
        <v xml:space="preserve"> </v>
      </c>
      <c r="L4236" s="27" t="str">
        <f t="shared" si="271"/>
        <v xml:space="preserve"> </v>
      </c>
      <c r="M4236" s="18" t="str">
        <f t="shared" si="270"/>
        <v xml:space="preserve"> </v>
      </c>
    </row>
    <row r="4237" spans="1:13" x14ac:dyDescent="0.25">
      <c r="A4237" s="19"/>
      <c r="B4237" s="19"/>
      <c r="C4237" s="19"/>
      <c r="D4237" s="22"/>
      <c r="E4237" s="22"/>
      <c r="F4237" s="22"/>
      <c r="G4237" s="24"/>
      <c r="H4237" s="25" t="str">
        <f>IF(SUMIF('Base datos'!$A:$A,A4237,'Base datos'!$C:$C)=0," ",SUMIF('Base datos'!$A:$A,A4237,'Base datos'!$C:$C))</f>
        <v xml:space="preserve"> </v>
      </c>
      <c r="I4237" s="25" t="str">
        <f t="shared" si="268"/>
        <v xml:space="preserve"> </v>
      </c>
      <c r="J4237" s="26" t="str">
        <f>IF(SUMIF('Base datos'!$A:$A,A4237,'Base datos'!$D:$D)=0," ",SUMIF('Base datos'!$A:$A,A4237,'Base datos'!$D:$D))</f>
        <v xml:space="preserve"> </v>
      </c>
      <c r="K4237" s="27" t="str">
        <f t="shared" si="269"/>
        <v xml:space="preserve"> </v>
      </c>
      <c r="L4237" s="27" t="str">
        <f t="shared" si="271"/>
        <v xml:space="preserve"> </v>
      </c>
      <c r="M4237" s="18" t="str">
        <f t="shared" si="270"/>
        <v xml:space="preserve"> </v>
      </c>
    </row>
    <row r="4238" spans="1:13" x14ac:dyDescent="0.25">
      <c r="A4238" s="19"/>
      <c r="B4238" s="19"/>
      <c r="C4238" s="19"/>
      <c r="D4238" s="22"/>
      <c r="E4238" s="22"/>
      <c r="F4238" s="22"/>
      <c r="G4238" s="24"/>
      <c r="H4238" s="25" t="str">
        <f>IF(SUMIF('Base datos'!$A:$A,A4238,'Base datos'!$C:$C)=0," ",SUMIF('Base datos'!$A:$A,A4238,'Base datos'!$C:$C))</f>
        <v xml:space="preserve"> </v>
      </c>
      <c r="I4238" s="25" t="str">
        <f t="shared" si="268"/>
        <v xml:space="preserve"> </v>
      </c>
      <c r="J4238" s="26" t="str">
        <f>IF(SUMIF('Base datos'!$A:$A,A4238,'Base datos'!$D:$D)=0," ",SUMIF('Base datos'!$A:$A,A4238,'Base datos'!$D:$D))</f>
        <v xml:space="preserve"> </v>
      </c>
      <c r="K4238" s="27" t="str">
        <f t="shared" si="269"/>
        <v xml:space="preserve"> </v>
      </c>
      <c r="L4238" s="27" t="str">
        <f t="shared" si="271"/>
        <v xml:space="preserve"> </v>
      </c>
      <c r="M4238" s="18" t="str">
        <f t="shared" si="270"/>
        <v xml:space="preserve"> </v>
      </c>
    </row>
    <row r="4239" spans="1:13" x14ac:dyDescent="0.25">
      <c r="A4239" s="19"/>
      <c r="B4239" s="19"/>
      <c r="C4239" s="19"/>
      <c r="D4239" s="22"/>
      <c r="E4239" s="22"/>
      <c r="F4239" s="22"/>
      <c r="G4239" s="24"/>
      <c r="H4239" s="25" t="str">
        <f>IF(SUMIF('Base datos'!$A:$A,A4239,'Base datos'!$C:$C)=0," ",SUMIF('Base datos'!$A:$A,A4239,'Base datos'!$C:$C))</f>
        <v xml:space="preserve"> </v>
      </c>
      <c r="I4239" s="25" t="str">
        <f t="shared" si="268"/>
        <v xml:space="preserve"> </v>
      </c>
      <c r="J4239" s="26" t="str">
        <f>IF(SUMIF('Base datos'!$A:$A,A4239,'Base datos'!$D:$D)=0," ",SUMIF('Base datos'!$A:$A,A4239,'Base datos'!$D:$D))</f>
        <v xml:space="preserve"> </v>
      </c>
      <c r="K4239" s="27" t="str">
        <f t="shared" si="269"/>
        <v xml:space="preserve"> </v>
      </c>
      <c r="L4239" s="27" t="str">
        <f t="shared" si="271"/>
        <v xml:space="preserve"> </v>
      </c>
      <c r="M4239" s="18" t="str">
        <f t="shared" si="270"/>
        <v xml:space="preserve"> </v>
      </c>
    </row>
    <row r="4240" spans="1:13" x14ac:dyDescent="0.25">
      <c r="A4240" s="19"/>
      <c r="B4240" s="19"/>
      <c r="C4240" s="19"/>
      <c r="D4240" s="22"/>
      <c r="E4240" s="22"/>
      <c r="F4240" s="22"/>
      <c r="G4240" s="24"/>
      <c r="H4240" s="25" t="str">
        <f>IF(SUMIF('Base datos'!$A:$A,A4240,'Base datos'!$C:$C)=0," ",SUMIF('Base datos'!$A:$A,A4240,'Base datos'!$C:$C))</f>
        <v xml:space="preserve"> </v>
      </c>
      <c r="I4240" s="25" t="str">
        <f t="shared" si="268"/>
        <v xml:space="preserve"> </v>
      </c>
      <c r="J4240" s="26" t="str">
        <f>IF(SUMIF('Base datos'!$A:$A,A4240,'Base datos'!$D:$D)=0," ",SUMIF('Base datos'!$A:$A,A4240,'Base datos'!$D:$D))</f>
        <v xml:space="preserve"> </v>
      </c>
      <c r="K4240" s="27" t="str">
        <f t="shared" si="269"/>
        <v xml:space="preserve"> </v>
      </c>
      <c r="L4240" s="27" t="str">
        <f t="shared" si="271"/>
        <v xml:space="preserve"> </v>
      </c>
      <c r="M4240" s="18" t="str">
        <f t="shared" si="270"/>
        <v xml:space="preserve"> </v>
      </c>
    </row>
    <row r="4241" spans="1:13" x14ac:dyDescent="0.25">
      <c r="A4241" s="19"/>
      <c r="B4241" s="19"/>
      <c r="C4241" s="19"/>
      <c r="D4241" s="22"/>
      <c r="E4241" s="22"/>
      <c r="F4241" s="22"/>
      <c r="G4241" s="24"/>
      <c r="H4241" s="25" t="str">
        <f>IF(SUMIF('Base datos'!$A:$A,A4241,'Base datos'!$C:$C)=0," ",SUMIF('Base datos'!$A:$A,A4241,'Base datos'!$C:$C))</f>
        <v xml:space="preserve"> </v>
      </c>
      <c r="I4241" s="25" t="str">
        <f t="shared" si="268"/>
        <v xml:space="preserve"> </v>
      </c>
      <c r="J4241" s="26" t="str">
        <f>IF(SUMIF('Base datos'!$A:$A,A4241,'Base datos'!$D:$D)=0," ",SUMIF('Base datos'!$A:$A,A4241,'Base datos'!$D:$D))</f>
        <v xml:space="preserve"> </v>
      </c>
      <c r="K4241" s="27" t="str">
        <f t="shared" si="269"/>
        <v xml:space="preserve"> </v>
      </c>
      <c r="L4241" s="27" t="str">
        <f t="shared" si="271"/>
        <v xml:space="preserve"> </v>
      </c>
      <c r="M4241" s="18" t="str">
        <f t="shared" si="270"/>
        <v xml:space="preserve"> </v>
      </c>
    </row>
    <row r="4242" spans="1:13" x14ac:dyDescent="0.25">
      <c r="A4242" s="19"/>
      <c r="B4242" s="19"/>
      <c r="C4242" s="19"/>
      <c r="D4242" s="22"/>
      <c r="E4242" s="22"/>
      <c r="F4242" s="22"/>
      <c r="G4242" s="24"/>
      <c r="H4242" s="25" t="str">
        <f>IF(SUMIF('Base datos'!$A:$A,A4242,'Base datos'!$C:$C)=0," ",SUMIF('Base datos'!$A:$A,A4242,'Base datos'!$C:$C))</f>
        <v xml:space="preserve"> </v>
      </c>
      <c r="I4242" s="25" t="str">
        <f t="shared" si="268"/>
        <v xml:space="preserve"> </v>
      </c>
      <c r="J4242" s="26" t="str">
        <f>IF(SUMIF('Base datos'!$A:$A,A4242,'Base datos'!$D:$D)=0," ",SUMIF('Base datos'!$A:$A,A4242,'Base datos'!$D:$D))</f>
        <v xml:space="preserve"> </v>
      </c>
      <c r="K4242" s="27" t="str">
        <f t="shared" si="269"/>
        <v xml:space="preserve"> </v>
      </c>
      <c r="L4242" s="27" t="str">
        <f t="shared" si="271"/>
        <v xml:space="preserve"> </v>
      </c>
      <c r="M4242" s="18" t="str">
        <f t="shared" si="270"/>
        <v xml:space="preserve"> </v>
      </c>
    </row>
    <row r="4243" spans="1:13" x14ac:dyDescent="0.25">
      <c r="A4243" s="19"/>
      <c r="B4243" s="19"/>
      <c r="C4243" s="19"/>
      <c r="D4243" s="22"/>
      <c r="E4243" s="22"/>
      <c r="F4243" s="22"/>
      <c r="G4243" s="24"/>
      <c r="H4243" s="25" t="str">
        <f>IF(SUMIF('Base datos'!$A:$A,A4243,'Base datos'!$C:$C)=0," ",SUMIF('Base datos'!$A:$A,A4243,'Base datos'!$C:$C))</f>
        <v xml:space="preserve"> </v>
      </c>
      <c r="I4243" s="25" t="str">
        <f t="shared" si="268"/>
        <v xml:space="preserve"> </v>
      </c>
      <c r="J4243" s="26" t="str">
        <f>IF(SUMIF('Base datos'!$A:$A,A4243,'Base datos'!$D:$D)=0," ",SUMIF('Base datos'!$A:$A,A4243,'Base datos'!$D:$D))</f>
        <v xml:space="preserve"> </v>
      </c>
      <c r="K4243" s="27" t="str">
        <f t="shared" si="269"/>
        <v xml:space="preserve"> </v>
      </c>
      <c r="L4243" s="27" t="str">
        <f t="shared" si="271"/>
        <v xml:space="preserve"> </v>
      </c>
      <c r="M4243" s="18" t="str">
        <f t="shared" si="270"/>
        <v xml:space="preserve"> </v>
      </c>
    </row>
    <row r="4244" spans="1:13" x14ac:dyDescent="0.25">
      <c r="A4244" s="19"/>
      <c r="B4244" s="19"/>
      <c r="C4244" s="19"/>
      <c r="D4244" s="22"/>
      <c r="E4244" s="22"/>
      <c r="F4244" s="22"/>
      <c r="G4244" s="24"/>
      <c r="H4244" s="25" t="str">
        <f>IF(SUMIF('Base datos'!$A:$A,A4244,'Base datos'!$C:$C)=0," ",SUMIF('Base datos'!$A:$A,A4244,'Base datos'!$C:$C))</f>
        <v xml:space="preserve"> </v>
      </c>
      <c r="I4244" s="25" t="str">
        <f t="shared" si="268"/>
        <v xml:space="preserve"> </v>
      </c>
      <c r="J4244" s="26" t="str">
        <f>IF(SUMIF('Base datos'!$A:$A,A4244,'Base datos'!$D:$D)=0," ",SUMIF('Base datos'!$A:$A,A4244,'Base datos'!$D:$D))</f>
        <v xml:space="preserve"> </v>
      </c>
      <c r="K4244" s="27" t="str">
        <f t="shared" si="269"/>
        <v xml:space="preserve"> </v>
      </c>
      <c r="L4244" s="27" t="str">
        <f t="shared" si="271"/>
        <v xml:space="preserve"> </v>
      </c>
      <c r="M4244" s="18" t="str">
        <f t="shared" si="270"/>
        <v xml:space="preserve"> </v>
      </c>
    </row>
    <row r="4245" spans="1:13" x14ac:dyDescent="0.25">
      <c r="A4245" s="19"/>
      <c r="B4245" s="19"/>
      <c r="C4245" s="19"/>
      <c r="D4245" s="22"/>
      <c r="E4245" s="22"/>
      <c r="F4245" s="22"/>
      <c r="G4245" s="24"/>
      <c r="H4245" s="25" t="str">
        <f>IF(SUMIF('Base datos'!$A:$A,A4245,'Base datos'!$C:$C)=0," ",SUMIF('Base datos'!$A:$A,A4245,'Base datos'!$C:$C))</f>
        <v xml:space="preserve"> </v>
      </c>
      <c r="I4245" s="25" t="str">
        <f t="shared" si="268"/>
        <v xml:space="preserve"> </v>
      </c>
      <c r="J4245" s="26" t="str">
        <f>IF(SUMIF('Base datos'!$A:$A,A4245,'Base datos'!$D:$D)=0," ",SUMIF('Base datos'!$A:$A,A4245,'Base datos'!$D:$D))</f>
        <v xml:space="preserve"> </v>
      </c>
      <c r="K4245" s="27" t="str">
        <f t="shared" si="269"/>
        <v xml:space="preserve"> </v>
      </c>
      <c r="L4245" s="27" t="str">
        <f t="shared" si="271"/>
        <v xml:space="preserve"> </v>
      </c>
      <c r="M4245" s="18" t="str">
        <f t="shared" si="270"/>
        <v xml:space="preserve"> </v>
      </c>
    </row>
    <row r="4246" spans="1:13" x14ac:dyDescent="0.25">
      <c r="A4246" s="19"/>
      <c r="B4246" s="19"/>
      <c r="C4246" s="19"/>
      <c r="D4246" s="22"/>
      <c r="E4246" s="22"/>
      <c r="F4246" s="22"/>
      <c r="G4246" s="24"/>
      <c r="H4246" s="25" t="str">
        <f>IF(SUMIF('Base datos'!$A:$A,A4246,'Base datos'!$C:$C)=0," ",SUMIF('Base datos'!$A:$A,A4246,'Base datos'!$C:$C))</f>
        <v xml:space="preserve"> </v>
      </c>
      <c r="I4246" s="25" t="str">
        <f t="shared" si="268"/>
        <v xml:space="preserve"> </v>
      </c>
      <c r="J4246" s="26" t="str">
        <f>IF(SUMIF('Base datos'!$A:$A,A4246,'Base datos'!$D:$D)=0," ",SUMIF('Base datos'!$A:$A,A4246,'Base datos'!$D:$D))</f>
        <v xml:space="preserve"> </v>
      </c>
      <c r="K4246" s="27" t="str">
        <f t="shared" si="269"/>
        <v xml:space="preserve"> </v>
      </c>
      <c r="L4246" s="27" t="str">
        <f t="shared" si="271"/>
        <v xml:space="preserve"> </v>
      </c>
      <c r="M4246" s="18" t="str">
        <f t="shared" si="270"/>
        <v xml:space="preserve"> </v>
      </c>
    </row>
    <row r="4247" spans="1:13" x14ac:dyDescent="0.25">
      <c r="A4247" s="19"/>
      <c r="B4247" s="19"/>
      <c r="C4247" s="19"/>
      <c r="D4247" s="22"/>
      <c r="E4247" s="22"/>
      <c r="F4247" s="22"/>
      <c r="G4247" s="24"/>
      <c r="H4247" s="25" t="str">
        <f>IF(SUMIF('Base datos'!$A:$A,A4247,'Base datos'!$C:$C)=0," ",SUMIF('Base datos'!$A:$A,A4247,'Base datos'!$C:$C))</f>
        <v xml:space="preserve"> </v>
      </c>
      <c r="I4247" s="25" t="str">
        <f t="shared" si="268"/>
        <v xml:space="preserve"> </v>
      </c>
      <c r="J4247" s="26" t="str">
        <f>IF(SUMIF('Base datos'!$A:$A,A4247,'Base datos'!$D:$D)=0," ",SUMIF('Base datos'!$A:$A,A4247,'Base datos'!$D:$D))</f>
        <v xml:space="preserve"> </v>
      </c>
      <c r="K4247" s="27" t="str">
        <f t="shared" si="269"/>
        <v xml:space="preserve"> </v>
      </c>
      <c r="L4247" s="27" t="str">
        <f t="shared" si="271"/>
        <v xml:space="preserve"> </v>
      </c>
      <c r="M4247" s="18" t="str">
        <f t="shared" si="270"/>
        <v xml:space="preserve"> </v>
      </c>
    </row>
    <row r="4248" spans="1:13" x14ac:dyDescent="0.25">
      <c r="A4248" s="19"/>
      <c r="B4248" s="19"/>
      <c r="C4248" s="19"/>
      <c r="D4248" s="22"/>
      <c r="E4248" s="22"/>
      <c r="F4248" s="22"/>
      <c r="G4248" s="24"/>
      <c r="H4248" s="25" t="str">
        <f>IF(SUMIF('Base datos'!$A:$A,A4248,'Base datos'!$C:$C)=0," ",SUMIF('Base datos'!$A:$A,A4248,'Base datos'!$C:$C))</f>
        <v xml:space="preserve"> </v>
      </c>
      <c r="I4248" s="25" t="str">
        <f t="shared" si="268"/>
        <v xml:space="preserve"> </v>
      </c>
      <c r="J4248" s="26" t="str">
        <f>IF(SUMIF('Base datos'!$A:$A,A4248,'Base datos'!$D:$D)=0," ",SUMIF('Base datos'!$A:$A,A4248,'Base datos'!$D:$D))</f>
        <v xml:space="preserve"> </v>
      </c>
      <c r="K4248" s="27" t="str">
        <f t="shared" si="269"/>
        <v xml:space="preserve"> </v>
      </c>
      <c r="L4248" s="27" t="str">
        <f t="shared" si="271"/>
        <v xml:space="preserve"> </v>
      </c>
      <c r="M4248" s="18" t="str">
        <f t="shared" si="270"/>
        <v xml:space="preserve"> </v>
      </c>
    </row>
    <row r="4249" spans="1:13" x14ac:dyDescent="0.25">
      <c r="A4249" s="19"/>
      <c r="B4249" s="19"/>
      <c r="C4249" s="19"/>
      <c r="D4249" s="22"/>
      <c r="E4249" s="22"/>
      <c r="F4249" s="22"/>
      <c r="G4249" s="24"/>
      <c r="H4249" s="25" t="str">
        <f>IF(SUMIF('Base datos'!$A:$A,A4249,'Base datos'!$C:$C)=0," ",SUMIF('Base datos'!$A:$A,A4249,'Base datos'!$C:$C))</f>
        <v xml:space="preserve"> </v>
      </c>
      <c r="I4249" s="25" t="str">
        <f t="shared" si="268"/>
        <v xml:space="preserve"> </v>
      </c>
      <c r="J4249" s="26" t="str">
        <f>IF(SUMIF('Base datos'!$A:$A,A4249,'Base datos'!$D:$D)=0," ",SUMIF('Base datos'!$A:$A,A4249,'Base datos'!$D:$D))</f>
        <v xml:space="preserve"> </v>
      </c>
      <c r="K4249" s="27" t="str">
        <f t="shared" si="269"/>
        <v xml:space="preserve"> </v>
      </c>
      <c r="L4249" s="27" t="str">
        <f t="shared" si="271"/>
        <v xml:space="preserve"> </v>
      </c>
      <c r="M4249" s="18" t="str">
        <f t="shared" si="270"/>
        <v xml:space="preserve"> </v>
      </c>
    </row>
    <row r="4250" spans="1:13" x14ac:dyDescent="0.25">
      <c r="A4250" s="19"/>
      <c r="B4250" s="19"/>
      <c r="C4250" s="19"/>
      <c r="D4250" s="22"/>
      <c r="E4250" s="22"/>
      <c r="F4250" s="22"/>
      <c r="G4250" s="24"/>
      <c r="H4250" s="25" t="str">
        <f>IF(SUMIF('Base datos'!$A:$A,A4250,'Base datos'!$C:$C)=0," ",SUMIF('Base datos'!$A:$A,A4250,'Base datos'!$C:$C))</f>
        <v xml:space="preserve"> </v>
      </c>
      <c r="I4250" s="25" t="str">
        <f t="shared" si="268"/>
        <v xml:space="preserve"> </v>
      </c>
      <c r="J4250" s="26" t="str">
        <f>IF(SUMIF('Base datos'!$A:$A,A4250,'Base datos'!$D:$D)=0," ",SUMIF('Base datos'!$A:$A,A4250,'Base datos'!$D:$D))</f>
        <v xml:space="preserve"> </v>
      </c>
      <c r="K4250" s="27" t="str">
        <f t="shared" si="269"/>
        <v xml:space="preserve"> </v>
      </c>
      <c r="L4250" s="27" t="str">
        <f t="shared" si="271"/>
        <v xml:space="preserve"> </v>
      </c>
      <c r="M4250" s="18" t="str">
        <f t="shared" si="270"/>
        <v xml:space="preserve"> </v>
      </c>
    </row>
    <row r="4251" spans="1:13" x14ac:dyDescent="0.25">
      <c r="A4251" s="19"/>
      <c r="B4251" s="19"/>
      <c r="C4251" s="19"/>
      <c r="D4251" s="22"/>
      <c r="E4251" s="22"/>
      <c r="F4251" s="22"/>
      <c r="G4251" s="24"/>
      <c r="H4251" s="25" t="str">
        <f>IF(SUMIF('Base datos'!$A:$A,A4251,'Base datos'!$C:$C)=0," ",SUMIF('Base datos'!$A:$A,A4251,'Base datos'!$C:$C))</f>
        <v xml:space="preserve"> </v>
      </c>
      <c r="I4251" s="25" t="str">
        <f t="shared" si="268"/>
        <v xml:space="preserve"> </v>
      </c>
      <c r="J4251" s="26" t="str">
        <f>IF(SUMIF('Base datos'!$A:$A,A4251,'Base datos'!$D:$D)=0," ",SUMIF('Base datos'!$A:$A,A4251,'Base datos'!$D:$D))</f>
        <v xml:space="preserve"> </v>
      </c>
      <c r="K4251" s="27" t="str">
        <f t="shared" si="269"/>
        <v xml:space="preserve"> </v>
      </c>
      <c r="L4251" s="27" t="str">
        <f t="shared" si="271"/>
        <v xml:space="preserve"> </v>
      </c>
      <c r="M4251" s="18" t="str">
        <f t="shared" si="270"/>
        <v xml:space="preserve"> </v>
      </c>
    </row>
    <row r="4252" spans="1:13" x14ac:dyDescent="0.25">
      <c r="A4252" s="19"/>
      <c r="B4252" s="19"/>
      <c r="C4252" s="19"/>
      <c r="D4252" s="22"/>
      <c r="E4252" s="22"/>
      <c r="F4252" s="22"/>
      <c r="G4252" s="24"/>
      <c r="H4252" s="25" t="str">
        <f>IF(SUMIF('Base datos'!$A:$A,A4252,'Base datos'!$C:$C)=0," ",SUMIF('Base datos'!$A:$A,A4252,'Base datos'!$C:$C))</f>
        <v xml:space="preserve"> </v>
      </c>
      <c r="I4252" s="25" t="str">
        <f t="shared" si="268"/>
        <v xml:space="preserve"> </v>
      </c>
      <c r="J4252" s="26" t="str">
        <f>IF(SUMIF('Base datos'!$A:$A,A4252,'Base datos'!$D:$D)=0," ",SUMIF('Base datos'!$A:$A,A4252,'Base datos'!$D:$D))</f>
        <v xml:space="preserve"> </v>
      </c>
      <c r="K4252" s="27" t="str">
        <f t="shared" si="269"/>
        <v xml:space="preserve"> </v>
      </c>
      <c r="L4252" s="27" t="str">
        <f t="shared" si="271"/>
        <v xml:space="preserve"> </v>
      </c>
      <c r="M4252" s="18" t="str">
        <f t="shared" si="270"/>
        <v xml:space="preserve"> </v>
      </c>
    </row>
    <row r="4253" spans="1:13" x14ac:dyDescent="0.25">
      <c r="A4253" s="19"/>
      <c r="B4253" s="19"/>
      <c r="C4253" s="19"/>
      <c r="D4253" s="22"/>
      <c r="E4253" s="22"/>
      <c r="F4253" s="22"/>
      <c r="G4253" s="24"/>
      <c r="H4253" s="25" t="str">
        <f>IF(SUMIF('Base datos'!$A:$A,A4253,'Base datos'!$C:$C)=0," ",SUMIF('Base datos'!$A:$A,A4253,'Base datos'!$C:$C))</f>
        <v xml:space="preserve"> </v>
      </c>
      <c r="I4253" s="25" t="str">
        <f t="shared" si="268"/>
        <v xml:space="preserve"> </v>
      </c>
      <c r="J4253" s="26" t="str">
        <f>IF(SUMIF('Base datos'!$A:$A,A4253,'Base datos'!$D:$D)=0," ",SUMIF('Base datos'!$A:$A,A4253,'Base datos'!$D:$D))</f>
        <v xml:space="preserve"> </v>
      </c>
      <c r="K4253" s="27" t="str">
        <f t="shared" si="269"/>
        <v xml:space="preserve"> </v>
      </c>
      <c r="L4253" s="27" t="str">
        <f t="shared" si="271"/>
        <v xml:space="preserve"> </v>
      </c>
      <c r="M4253" s="18" t="str">
        <f t="shared" si="270"/>
        <v xml:space="preserve"> </v>
      </c>
    </row>
    <row r="4254" spans="1:13" x14ac:dyDescent="0.25">
      <c r="A4254" s="19"/>
      <c r="B4254" s="19"/>
      <c r="C4254" s="19"/>
      <c r="D4254" s="22"/>
      <c r="E4254" s="22"/>
      <c r="F4254" s="22"/>
      <c r="G4254" s="24"/>
      <c r="H4254" s="25" t="str">
        <f>IF(SUMIF('Base datos'!$A:$A,A4254,'Base datos'!$C:$C)=0," ",SUMIF('Base datos'!$A:$A,A4254,'Base datos'!$C:$C))</f>
        <v xml:space="preserve"> </v>
      </c>
      <c r="I4254" s="25" t="str">
        <f t="shared" si="268"/>
        <v xml:space="preserve"> </v>
      </c>
      <c r="J4254" s="26" t="str">
        <f>IF(SUMIF('Base datos'!$A:$A,A4254,'Base datos'!$D:$D)=0," ",SUMIF('Base datos'!$A:$A,A4254,'Base datos'!$D:$D))</f>
        <v xml:space="preserve"> </v>
      </c>
      <c r="K4254" s="27" t="str">
        <f t="shared" si="269"/>
        <v xml:space="preserve"> </v>
      </c>
      <c r="L4254" s="27" t="str">
        <f t="shared" si="271"/>
        <v xml:space="preserve"> </v>
      </c>
      <c r="M4254" s="18" t="str">
        <f t="shared" si="270"/>
        <v xml:space="preserve"> </v>
      </c>
    </row>
    <row r="4255" spans="1:13" x14ac:dyDescent="0.25">
      <c r="A4255" s="19"/>
      <c r="B4255" s="19"/>
      <c r="C4255" s="19"/>
      <c r="D4255" s="22"/>
      <c r="E4255" s="22"/>
      <c r="F4255" s="22"/>
      <c r="G4255" s="24"/>
      <c r="H4255" s="25" t="str">
        <f>IF(SUMIF('Base datos'!$A:$A,A4255,'Base datos'!$C:$C)=0," ",SUMIF('Base datos'!$A:$A,A4255,'Base datos'!$C:$C))</f>
        <v xml:space="preserve"> </v>
      </c>
      <c r="I4255" s="25" t="str">
        <f t="shared" si="268"/>
        <v xml:space="preserve"> </v>
      </c>
      <c r="J4255" s="26" t="str">
        <f>IF(SUMIF('Base datos'!$A:$A,A4255,'Base datos'!$D:$D)=0," ",SUMIF('Base datos'!$A:$A,A4255,'Base datos'!$D:$D))</f>
        <v xml:space="preserve"> </v>
      </c>
      <c r="K4255" s="27" t="str">
        <f t="shared" si="269"/>
        <v xml:space="preserve"> </v>
      </c>
      <c r="L4255" s="27" t="str">
        <f t="shared" si="271"/>
        <v xml:space="preserve"> </v>
      </c>
      <c r="M4255" s="18" t="str">
        <f t="shared" si="270"/>
        <v xml:space="preserve"> </v>
      </c>
    </row>
    <row r="4256" spans="1:13" x14ac:dyDescent="0.25">
      <c r="A4256" s="19"/>
      <c r="B4256" s="19"/>
      <c r="C4256" s="19"/>
      <c r="D4256" s="22"/>
      <c r="E4256" s="22"/>
      <c r="F4256" s="22"/>
      <c r="G4256" s="24"/>
      <c r="H4256" s="25" t="str">
        <f>IF(SUMIF('Base datos'!$A:$A,A4256,'Base datos'!$C:$C)=0," ",SUMIF('Base datos'!$A:$A,A4256,'Base datos'!$C:$C))</f>
        <v xml:space="preserve"> </v>
      </c>
      <c r="I4256" s="25" t="str">
        <f t="shared" si="268"/>
        <v xml:space="preserve"> </v>
      </c>
      <c r="J4256" s="26" t="str">
        <f>IF(SUMIF('Base datos'!$A:$A,A4256,'Base datos'!$D:$D)=0," ",SUMIF('Base datos'!$A:$A,A4256,'Base datos'!$D:$D))</f>
        <v xml:space="preserve"> </v>
      </c>
      <c r="K4256" s="27" t="str">
        <f t="shared" si="269"/>
        <v xml:space="preserve"> </v>
      </c>
      <c r="L4256" s="27" t="str">
        <f t="shared" si="271"/>
        <v xml:space="preserve"> </v>
      </c>
      <c r="M4256" s="18" t="str">
        <f t="shared" si="270"/>
        <v xml:space="preserve"> </v>
      </c>
    </row>
    <row r="4257" spans="1:13" x14ac:dyDescent="0.25">
      <c r="A4257" s="19"/>
      <c r="B4257" s="19"/>
      <c r="C4257" s="19"/>
      <c r="D4257" s="22"/>
      <c r="E4257" s="22"/>
      <c r="F4257" s="22"/>
      <c r="G4257" s="24"/>
      <c r="H4257" s="25" t="str">
        <f>IF(SUMIF('Base datos'!$A:$A,A4257,'Base datos'!$C:$C)=0," ",SUMIF('Base datos'!$A:$A,A4257,'Base datos'!$C:$C))</f>
        <v xml:space="preserve"> </v>
      </c>
      <c r="I4257" s="25" t="str">
        <f t="shared" si="268"/>
        <v xml:space="preserve"> </v>
      </c>
      <c r="J4257" s="26" t="str">
        <f>IF(SUMIF('Base datos'!$A:$A,A4257,'Base datos'!$D:$D)=0," ",SUMIF('Base datos'!$A:$A,A4257,'Base datos'!$D:$D))</f>
        <v xml:space="preserve"> </v>
      </c>
      <c r="K4257" s="27" t="str">
        <f t="shared" si="269"/>
        <v xml:space="preserve"> </v>
      </c>
      <c r="L4257" s="27" t="str">
        <f t="shared" si="271"/>
        <v xml:space="preserve"> </v>
      </c>
      <c r="M4257" s="18" t="str">
        <f t="shared" si="270"/>
        <v xml:space="preserve"> </v>
      </c>
    </row>
    <row r="4258" spans="1:13" x14ac:dyDescent="0.25">
      <c r="A4258" s="19"/>
      <c r="B4258" s="19"/>
      <c r="C4258" s="19"/>
      <c r="D4258" s="22"/>
      <c r="E4258" s="22"/>
      <c r="F4258" s="22"/>
      <c r="G4258" s="24"/>
      <c r="H4258" s="25" t="str">
        <f>IF(SUMIF('Base datos'!$A:$A,A4258,'Base datos'!$C:$C)=0," ",SUMIF('Base datos'!$A:$A,A4258,'Base datos'!$C:$C))</f>
        <v xml:space="preserve"> </v>
      </c>
      <c r="I4258" s="25" t="str">
        <f t="shared" si="268"/>
        <v xml:space="preserve"> </v>
      </c>
      <c r="J4258" s="26" t="str">
        <f>IF(SUMIF('Base datos'!$A:$A,A4258,'Base datos'!$D:$D)=0," ",SUMIF('Base datos'!$A:$A,A4258,'Base datos'!$D:$D))</f>
        <v xml:space="preserve"> </v>
      </c>
      <c r="K4258" s="27" t="str">
        <f t="shared" si="269"/>
        <v xml:space="preserve"> </v>
      </c>
      <c r="L4258" s="27" t="str">
        <f t="shared" si="271"/>
        <v xml:space="preserve"> </v>
      </c>
      <c r="M4258" s="18" t="str">
        <f t="shared" si="270"/>
        <v xml:space="preserve"> </v>
      </c>
    </row>
    <row r="4259" spans="1:13" x14ac:dyDescent="0.25">
      <c r="A4259" s="19"/>
      <c r="B4259" s="19"/>
      <c r="C4259" s="19"/>
      <c r="D4259" s="22"/>
      <c r="E4259" s="22"/>
      <c r="F4259" s="22"/>
      <c r="G4259" s="24"/>
      <c r="H4259" s="25" t="str">
        <f>IF(SUMIF('Base datos'!$A:$A,A4259,'Base datos'!$C:$C)=0," ",SUMIF('Base datos'!$A:$A,A4259,'Base datos'!$C:$C))</f>
        <v xml:space="preserve"> </v>
      </c>
      <c r="I4259" s="25" t="str">
        <f t="shared" si="268"/>
        <v xml:space="preserve"> </v>
      </c>
      <c r="J4259" s="26" t="str">
        <f>IF(SUMIF('Base datos'!$A:$A,A4259,'Base datos'!$D:$D)=0," ",SUMIF('Base datos'!$A:$A,A4259,'Base datos'!$D:$D))</f>
        <v xml:space="preserve"> </v>
      </c>
      <c r="K4259" s="27" t="str">
        <f t="shared" si="269"/>
        <v xml:space="preserve"> </v>
      </c>
      <c r="L4259" s="27" t="str">
        <f t="shared" si="271"/>
        <v xml:space="preserve"> </v>
      </c>
      <c r="M4259" s="18" t="str">
        <f t="shared" si="270"/>
        <v xml:space="preserve"> </v>
      </c>
    </row>
    <row r="4260" spans="1:13" x14ac:dyDescent="0.25">
      <c r="A4260" s="19"/>
      <c r="B4260" s="19"/>
      <c r="C4260" s="19"/>
      <c r="D4260" s="22"/>
      <c r="E4260" s="22"/>
      <c r="F4260" s="22"/>
      <c r="G4260" s="24"/>
      <c r="H4260" s="25" t="str">
        <f>IF(SUMIF('Base datos'!$A:$A,A4260,'Base datos'!$C:$C)=0," ",SUMIF('Base datos'!$A:$A,A4260,'Base datos'!$C:$C))</f>
        <v xml:space="preserve"> </v>
      </c>
      <c r="I4260" s="25" t="str">
        <f t="shared" si="268"/>
        <v xml:space="preserve"> </v>
      </c>
      <c r="J4260" s="26" t="str">
        <f>IF(SUMIF('Base datos'!$A:$A,A4260,'Base datos'!$D:$D)=0," ",SUMIF('Base datos'!$A:$A,A4260,'Base datos'!$D:$D))</f>
        <v xml:space="preserve"> </v>
      </c>
      <c r="K4260" s="27" t="str">
        <f t="shared" si="269"/>
        <v xml:space="preserve"> </v>
      </c>
      <c r="L4260" s="27" t="str">
        <f t="shared" si="271"/>
        <v xml:space="preserve"> </v>
      </c>
      <c r="M4260" s="18" t="str">
        <f t="shared" si="270"/>
        <v xml:space="preserve"> </v>
      </c>
    </row>
    <row r="4261" spans="1:13" x14ac:dyDescent="0.25">
      <c r="A4261" s="19"/>
      <c r="B4261" s="19"/>
      <c r="C4261" s="19"/>
      <c r="D4261" s="22"/>
      <c r="E4261" s="22"/>
      <c r="F4261" s="22"/>
      <c r="G4261" s="24"/>
      <c r="H4261" s="25" t="str">
        <f>IF(SUMIF('Base datos'!$A:$A,A4261,'Base datos'!$C:$C)=0," ",SUMIF('Base datos'!$A:$A,A4261,'Base datos'!$C:$C))</f>
        <v xml:space="preserve"> </v>
      </c>
      <c r="I4261" s="25" t="str">
        <f t="shared" si="268"/>
        <v xml:space="preserve"> </v>
      </c>
      <c r="J4261" s="26" t="str">
        <f>IF(SUMIF('Base datos'!$A:$A,A4261,'Base datos'!$D:$D)=0," ",SUMIF('Base datos'!$A:$A,A4261,'Base datos'!$D:$D))</f>
        <v xml:space="preserve"> </v>
      </c>
      <c r="K4261" s="27" t="str">
        <f t="shared" si="269"/>
        <v xml:space="preserve"> </v>
      </c>
      <c r="L4261" s="27" t="str">
        <f t="shared" si="271"/>
        <v xml:space="preserve"> </v>
      </c>
      <c r="M4261" s="18" t="str">
        <f t="shared" si="270"/>
        <v xml:space="preserve"> </v>
      </c>
    </row>
    <row r="4262" spans="1:13" x14ac:dyDescent="0.25">
      <c r="A4262" s="19"/>
      <c r="B4262" s="19"/>
      <c r="C4262" s="19"/>
      <c r="D4262" s="22"/>
      <c r="E4262" s="22"/>
      <c r="F4262" s="22"/>
      <c r="G4262" s="24"/>
      <c r="H4262" s="25" t="str">
        <f>IF(SUMIF('Base datos'!$A:$A,A4262,'Base datos'!$C:$C)=0," ",SUMIF('Base datos'!$A:$A,A4262,'Base datos'!$C:$C))</f>
        <v xml:space="preserve"> </v>
      </c>
      <c r="I4262" s="25" t="str">
        <f t="shared" si="268"/>
        <v xml:space="preserve"> </v>
      </c>
      <c r="J4262" s="26" t="str">
        <f>IF(SUMIF('Base datos'!$A:$A,A4262,'Base datos'!$D:$D)=0," ",SUMIF('Base datos'!$A:$A,A4262,'Base datos'!$D:$D))</f>
        <v xml:space="preserve"> </v>
      </c>
      <c r="K4262" s="27" t="str">
        <f t="shared" si="269"/>
        <v xml:space="preserve"> </v>
      </c>
      <c r="L4262" s="27" t="str">
        <f t="shared" si="271"/>
        <v xml:space="preserve"> </v>
      </c>
      <c r="M4262" s="18" t="str">
        <f t="shared" si="270"/>
        <v xml:space="preserve"> </v>
      </c>
    </row>
    <row r="4263" spans="1:13" x14ac:dyDescent="0.25">
      <c r="A4263" s="19"/>
      <c r="B4263" s="19"/>
      <c r="C4263" s="19"/>
      <c r="D4263" s="22"/>
      <c r="E4263" s="22"/>
      <c r="F4263" s="22"/>
      <c r="G4263" s="24"/>
      <c r="H4263" s="25" t="str">
        <f>IF(SUMIF('Base datos'!$A:$A,A4263,'Base datos'!$C:$C)=0," ",SUMIF('Base datos'!$A:$A,A4263,'Base datos'!$C:$C))</f>
        <v xml:space="preserve"> </v>
      </c>
      <c r="I4263" s="25" t="str">
        <f t="shared" si="268"/>
        <v xml:space="preserve"> </v>
      </c>
      <c r="J4263" s="26" t="str">
        <f>IF(SUMIF('Base datos'!$A:$A,A4263,'Base datos'!$D:$D)=0," ",SUMIF('Base datos'!$A:$A,A4263,'Base datos'!$D:$D))</f>
        <v xml:space="preserve"> </v>
      </c>
      <c r="K4263" s="27" t="str">
        <f t="shared" si="269"/>
        <v xml:space="preserve"> </v>
      </c>
      <c r="L4263" s="27" t="str">
        <f t="shared" si="271"/>
        <v xml:space="preserve"> </v>
      </c>
      <c r="M4263" s="18" t="str">
        <f t="shared" si="270"/>
        <v xml:space="preserve"> </v>
      </c>
    </row>
    <row r="4264" spans="1:13" x14ac:dyDescent="0.25">
      <c r="A4264" s="19"/>
      <c r="B4264" s="19"/>
      <c r="C4264" s="19"/>
      <c r="D4264" s="22"/>
      <c r="E4264" s="22"/>
      <c r="F4264" s="22"/>
      <c r="G4264" s="24"/>
      <c r="H4264" s="25" t="str">
        <f>IF(SUMIF('Base datos'!$A:$A,A4264,'Base datos'!$C:$C)=0," ",SUMIF('Base datos'!$A:$A,A4264,'Base datos'!$C:$C))</f>
        <v xml:space="preserve"> </v>
      </c>
      <c r="I4264" s="25" t="str">
        <f t="shared" si="268"/>
        <v xml:space="preserve"> </v>
      </c>
      <c r="J4264" s="26" t="str">
        <f>IF(SUMIF('Base datos'!$A:$A,A4264,'Base datos'!$D:$D)=0," ",SUMIF('Base datos'!$A:$A,A4264,'Base datos'!$D:$D))</f>
        <v xml:space="preserve"> </v>
      </c>
      <c r="K4264" s="27" t="str">
        <f t="shared" si="269"/>
        <v xml:space="preserve"> </v>
      </c>
      <c r="L4264" s="27" t="str">
        <f t="shared" si="271"/>
        <v xml:space="preserve"> </v>
      </c>
      <c r="M4264" s="18" t="str">
        <f t="shared" si="270"/>
        <v xml:space="preserve"> </v>
      </c>
    </row>
    <row r="4265" spans="1:13" x14ac:dyDescent="0.25">
      <c r="A4265" s="19"/>
      <c r="B4265" s="19"/>
      <c r="C4265" s="19"/>
      <c r="D4265" s="22"/>
      <c r="E4265" s="22"/>
      <c r="F4265" s="22"/>
      <c r="G4265" s="24"/>
      <c r="H4265" s="25" t="str">
        <f>IF(SUMIF('Base datos'!$A:$A,A4265,'Base datos'!$C:$C)=0," ",SUMIF('Base datos'!$A:$A,A4265,'Base datos'!$C:$C))</f>
        <v xml:space="preserve"> </v>
      </c>
      <c r="I4265" s="25" t="str">
        <f t="shared" si="268"/>
        <v xml:space="preserve"> </v>
      </c>
      <c r="J4265" s="26" t="str">
        <f>IF(SUMIF('Base datos'!$A:$A,A4265,'Base datos'!$D:$D)=0," ",SUMIF('Base datos'!$A:$A,A4265,'Base datos'!$D:$D))</f>
        <v xml:space="preserve"> </v>
      </c>
      <c r="K4265" s="27" t="str">
        <f t="shared" si="269"/>
        <v xml:space="preserve"> </v>
      </c>
      <c r="L4265" s="27" t="str">
        <f t="shared" si="271"/>
        <v xml:space="preserve"> </v>
      </c>
      <c r="M4265" s="18" t="str">
        <f t="shared" si="270"/>
        <v xml:space="preserve"> </v>
      </c>
    </row>
    <row r="4266" spans="1:13" x14ac:dyDescent="0.25">
      <c r="A4266" s="19"/>
      <c r="B4266" s="19"/>
      <c r="C4266" s="19"/>
      <c r="D4266" s="22"/>
      <c r="E4266" s="22"/>
      <c r="F4266" s="22"/>
      <c r="G4266" s="24"/>
      <c r="H4266" s="25" t="str">
        <f>IF(SUMIF('Base datos'!$A:$A,A4266,'Base datos'!$C:$C)=0," ",SUMIF('Base datos'!$A:$A,A4266,'Base datos'!$C:$C))</f>
        <v xml:space="preserve"> </v>
      </c>
      <c r="I4266" s="25" t="str">
        <f t="shared" si="268"/>
        <v xml:space="preserve"> </v>
      </c>
      <c r="J4266" s="26" t="str">
        <f>IF(SUMIF('Base datos'!$A:$A,A4266,'Base datos'!$D:$D)=0," ",SUMIF('Base datos'!$A:$A,A4266,'Base datos'!$D:$D))</f>
        <v xml:space="preserve"> </v>
      </c>
      <c r="K4266" s="27" t="str">
        <f t="shared" si="269"/>
        <v xml:space="preserve"> </v>
      </c>
      <c r="L4266" s="27" t="str">
        <f t="shared" si="271"/>
        <v xml:space="preserve"> </v>
      </c>
      <c r="M4266" s="18" t="str">
        <f t="shared" si="270"/>
        <v xml:space="preserve"> </v>
      </c>
    </row>
    <row r="4267" spans="1:13" x14ac:dyDescent="0.25">
      <c r="A4267" s="19"/>
      <c r="B4267" s="19"/>
      <c r="C4267" s="19"/>
      <c r="D4267" s="22"/>
      <c r="E4267" s="22"/>
      <c r="F4267" s="22"/>
      <c r="G4267" s="24"/>
      <c r="H4267" s="25" t="str">
        <f>IF(SUMIF('Base datos'!$A:$A,A4267,'Base datos'!$C:$C)=0," ",SUMIF('Base datos'!$A:$A,A4267,'Base datos'!$C:$C))</f>
        <v xml:space="preserve"> </v>
      </c>
      <c r="I4267" s="25" t="str">
        <f t="shared" si="268"/>
        <v xml:space="preserve"> </v>
      </c>
      <c r="J4267" s="26" t="str">
        <f>IF(SUMIF('Base datos'!$A:$A,A4267,'Base datos'!$D:$D)=0," ",SUMIF('Base datos'!$A:$A,A4267,'Base datos'!$D:$D))</f>
        <v xml:space="preserve"> </v>
      </c>
      <c r="K4267" s="27" t="str">
        <f t="shared" si="269"/>
        <v xml:space="preserve"> </v>
      </c>
      <c r="L4267" s="27" t="str">
        <f t="shared" si="271"/>
        <v xml:space="preserve"> </v>
      </c>
      <c r="M4267" s="18" t="str">
        <f t="shared" si="270"/>
        <v xml:space="preserve"> </v>
      </c>
    </row>
    <row r="4268" spans="1:13" x14ac:dyDescent="0.25">
      <c r="A4268" s="19"/>
      <c r="B4268" s="19"/>
      <c r="C4268" s="19"/>
      <c r="D4268" s="22"/>
      <c r="E4268" s="22"/>
      <c r="F4268" s="22"/>
      <c r="G4268" s="24"/>
      <c r="H4268" s="25" t="str">
        <f>IF(SUMIF('Base datos'!$A:$A,A4268,'Base datos'!$C:$C)=0," ",SUMIF('Base datos'!$A:$A,A4268,'Base datos'!$C:$C))</f>
        <v xml:space="preserve"> </v>
      </c>
      <c r="I4268" s="25" t="str">
        <f t="shared" si="268"/>
        <v xml:space="preserve"> </v>
      </c>
      <c r="J4268" s="26" t="str">
        <f>IF(SUMIF('Base datos'!$A:$A,A4268,'Base datos'!$D:$D)=0," ",SUMIF('Base datos'!$A:$A,A4268,'Base datos'!$D:$D))</f>
        <v xml:space="preserve"> </v>
      </c>
      <c r="K4268" s="27" t="str">
        <f t="shared" si="269"/>
        <v xml:space="preserve"> </v>
      </c>
      <c r="L4268" s="27" t="str">
        <f t="shared" si="271"/>
        <v xml:space="preserve"> </v>
      </c>
      <c r="M4268" s="18" t="str">
        <f t="shared" si="270"/>
        <v xml:space="preserve"> </v>
      </c>
    </row>
    <row r="4269" spans="1:13" x14ac:dyDescent="0.25">
      <c r="A4269" s="19"/>
      <c r="B4269" s="19"/>
      <c r="C4269" s="19"/>
      <c r="D4269" s="22"/>
      <c r="E4269" s="22"/>
      <c r="F4269" s="22"/>
      <c r="G4269" s="24"/>
      <c r="H4269" s="25" t="str">
        <f>IF(SUMIF('Base datos'!$A:$A,A4269,'Base datos'!$C:$C)=0," ",SUMIF('Base datos'!$A:$A,A4269,'Base datos'!$C:$C))</f>
        <v xml:space="preserve"> </v>
      </c>
      <c r="I4269" s="25" t="str">
        <f t="shared" si="268"/>
        <v xml:space="preserve"> </v>
      </c>
      <c r="J4269" s="26" t="str">
        <f>IF(SUMIF('Base datos'!$A:$A,A4269,'Base datos'!$D:$D)=0," ",SUMIF('Base datos'!$A:$A,A4269,'Base datos'!$D:$D))</f>
        <v xml:space="preserve"> </v>
      </c>
      <c r="K4269" s="27" t="str">
        <f t="shared" si="269"/>
        <v xml:space="preserve"> </v>
      </c>
      <c r="L4269" s="27" t="str">
        <f t="shared" si="271"/>
        <v xml:space="preserve"> </v>
      </c>
      <c r="M4269" s="18" t="str">
        <f t="shared" si="270"/>
        <v xml:space="preserve"> </v>
      </c>
    </row>
    <row r="4270" spans="1:13" x14ac:dyDescent="0.25">
      <c r="A4270" s="19"/>
      <c r="B4270" s="19"/>
      <c r="C4270" s="19"/>
      <c r="D4270" s="22"/>
      <c r="E4270" s="22"/>
      <c r="F4270" s="22"/>
      <c r="G4270" s="24"/>
      <c r="H4270" s="25" t="str">
        <f>IF(SUMIF('Base datos'!$A:$A,A4270,'Base datos'!$C:$C)=0," ",SUMIF('Base datos'!$A:$A,A4270,'Base datos'!$C:$C))</f>
        <v xml:space="preserve"> </v>
      </c>
      <c r="I4270" s="25" t="str">
        <f t="shared" si="268"/>
        <v xml:space="preserve"> </v>
      </c>
      <c r="J4270" s="26" t="str">
        <f>IF(SUMIF('Base datos'!$A:$A,A4270,'Base datos'!$D:$D)=0," ",SUMIF('Base datos'!$A:$A,A4270,'Base datos'!$D:$D))</f>
        <v xml:space="preserve"> </v>
      </c>
      <c r="K4270" s="27" t="str">
        <f t="shared" si="269"/>
        <v xml:space="preserve"> </v>
      </c>
      <c r="L4270" s="27" t="str">
        <f t="shared" si="271"/>
        <v xml:space="preserve"> </v>
      </c>
      <c r="M4270" s="18" t="str">
        <f t="shared" si="270"/>
        <v xml:space="preserve"> </v>
      </c>
    </row>
    <row r="4271" spans="1:13" x14ac:dyDescent="0.25">
      <c r="A4271" s="19"/>
      <c r="B4271" s="19"/>
      <c r="C4271" s="19"/>
      <c r="D4271" s="22"/>
      <c r="E4271" s="22"/>
      <c r="F4271" s="22"/>
      <c r="G4271" s="24"/>
      <c r="H4271" s="25" t="str">
        <f>IF(SUMIF('Base datos'!$A:$A,A4271,'Base datos'!$C:$C)=0," ",SUMIF('Base datos'!$A:$A,A4271,'Base datos'!$C:$C))</f>
        <v xml:space="preserve"> </v>
      </c>
      <c r="I4271" s="25" t="str">
        <f t="shared" si="268"/>
        <v xml:space="preserve"> </v>
      </c>
      <c r="J4271" s="26" t="str">
        <f>IF(SUMIF('Base datos'!$A:$A,A4271,'Base datos'!$D:$D)=0," ",SUMIF('Base datos'!$A:$A,A4271,'Base datos'!$D:$D))</f>
        <v xml:space="preserve"> </v>
      </c>
      <c r="K4271" s="27" t="str">
        <f t="shared" si="269"/>
        <v xml:space="preserve"> </v>
      </c>
      <c r="L4271" s="27" t="str">
        <f t="shared" si="271"/>
        <v xml:space="preserve"> </v>
      </c>
      <c r="M4271" s="18" t="str">
        <f t="shared" si="270"/>
        <v xml:space="preserve"> </v>
      </c>
    </row>
    <row r="4272" spans="1:13" x14ac:dyDescent="0.25">
      <c r="A4272" s="19"/>
      <c r="B4272" s="19"/>
      <c r="C4272" s="19"/>
      <c r="D4272" s="22"/>
      <c r="E4272" s="22"/>
      <c r="F4272" s="22"/>
      <c r="G4272" s="24"/>
      <c r="H4272" s="25" t="str">
        <f>IF(SUMIF('Base datos'!$A:$A,A4272,'Base datos'!$C:$C)=0," ",SUMIF('Base datos'!$A:$A,A4272,'Base datos'!$C:$C))</f>
        <v xml:space="preserve"> </v>
      </c>
      <c r="I4272" s="25" t="str">
        <f t="shared" si="268"/>
        <v xml:space="preserve"> </v>
      </c>
      <c r="J4272" s="26" t="str">
        <f>IF(SUMIF('Base datos'!$A:$A,A4272,'Base datos'!$D:$D)=0," ",SUMIF('Base datos'!$A:$A,A4272,'Base datos'!$D:$D))</f>
        <v xml:space="preserve"> </v>
      </c>
      <c r="K4272" s="27" t="str">
        <f t="shared" si="269"/>
        <v xml:space="preserve"> </v>
      </c>
      <c r="L4272" s="27" t="str">
        <f t="shared" si="271"/>
        <v xml:space="preserve"> </v>
      </c>
      <c r="M4272" s="18" t="str">
        <f t="shared" si="270"/>
        <v xml:space="preserve"> </v>
      </c>
    </row>
    <row r="4273" spans="1:13" x14ac:dyDescent="0.25">
      <c r="A4273" s="19"/>
      <c r="B4273" s="19"/>
      <c r="C4273" s="19"/>
      <c r="D4273" s="22"/>
      <c r="E4273" s="22"/>
      <c r="F4273" s="22"/>
      <c r="G4273" s="24"/>
      <c r="H4273" s="25" t="str">
        <f>IF(SUMIF('Base datos'!$A:$A,A4273,'Base datos'!$C:$C)=0," ",SUMIF('Base datos'!$A:$A,A4273,'Base datos'!$C:$C))</f>
        <v xml:space="preserve"> </v>
      </c>
      <c r="I4273" s="25" t="str">
        <f t="shared" si="268"/>
        <v xml:space="preserve"> </v>
      </c>
      <c r="J4273" s="26" t="str">
        <f>IF(SUMIF('Base datos'!$A:$A,A4273,'Base datos'!$D:$D)=0," ",SUMIF('Base datos'!$A:$A,A4273,'Base datos'!$D:$D))</f>
        <v xml:space="preserve"> </v>
      </c>
      <c r="K4273" s="27" t="str">
        <f t="shared" si="269"/>
        <v xml:space="preserve"> </v>
      </c>
      <c r="L4273" s="27" t="str">
        <f t="shared" si="271"/>
        <v xml:space="preserve"> </v>
      </c>
      <c r="M4273" s="18" t="str">
        <f t="shared" si="270"/>
        <v xml:space="preserve"> </v>
      </c>
    </row>
    <row r="4274" spans="1:13" x14ac:dyDescent="0.25">
      <c r="A4274" s="19"/>
      <c r="B4274" s="19"/>
      <c r="C4274" s="19"/>
      <c r="D4274" s="22"/>
      <c r="E4274" s="22"/>
      <c r="F4274" s="22"/>
      <c r="G4274" s="24"/>
      <c r="H4274" s="25" t="str">
        <f>IF(SUMIF('Base datos'!$A:$A,A4274,'Base datos'!$C:$C)=0," ",SUMIF('Base datos'!$A:$A,A4274,'Base datos'!$C:$C))</f>
        <v xml:space="preserve"> </v>
      </c>
      <c r="I4274" s="25" t="str">
        <f t="shared" si="268"/>
        <v xml:space="preserve"> </v>
      </c>
      <c r="J4274" s="26" t="str">
        <f>IF(SUMIF('Base datos'!$A:$A,A4274,'Base datos'!$D:$D)=0," ",SUMIF('Base datos'!$A:$A,A4274,'Base datos'!$D:$D))</f>
        <v xml:space="preserve"> </v>
      </c>
      <c r="K4274" s="27" t="str">
        <f t="shared" si="269"/>
        <v xml:space="preserve"> </v>
      </c>
      <c r="L4274" s="27" t="str">
        <f t="shared" si="271"/>
        <v xml:space="preserve"> </v>
      </c>
      <c r="M4274" s="18" t="str">
        <f t="shared" si="270"/>
        <v xml:space="preserve"> </v>
      </c>
    </row>
    <row r="4275" spans="1:13" x14ac:dyDescent="0.25">
      <c r="A4275" s="19"/>
      <c r="B4275" s="19"/>
      <c r="C4275" s="19"/>
      <c r="D4275" s="22"/>
      <c r="E4275" s="22"/>
      <c r="F4275" s="22"/>
      <c r="G4275" s="24"/>
      <c r="H4275" s="25" t="str">
        <f>IF(SUMIF('Base datos'!$A:$A,A4275,'Base datos'!$C:$C)=0," ",SUMIF('Base datos'!$A:$A,A4275,'Base datos'!$C:$C))</f>
        <v xml:space="preserve"> </v>
      </c>
      <c r="I4275" s="25" t="str">
        <f t="shared" si="268"/>
        <v xml:space="preserve"> </v>
      </c>
      <c r="J4275" s="26" t="str">
        <f>IF(SUMIF('Base datos'!$A:$A,A4275,'Base datos'!$D:$D)=0," ",SUMIF('Base datos'!$A:$A,A4275,'Base datos'!$D:$D))</f>
        <v xml:space="preserve"> </v>
      </c>
      <c r="K4275" s="27" t="str">
        <f t="shared" si="269"/>
        <v xml:space="preserve"> </v>
      </c>
      <c r="L4275" s="27" t="str">
        <f t="shared" si="271"/>
        <v xml:space="preserve"> </v>
      </c>
      <c r="M4275" s="18" t="str">
        <f t="shared" si="270"/>
        <v xml:space="preserve"> </v>
      </c>
    </row>
    <row r="4276" spans="1:13" x14ac:dyDescent="0.25">
      <c r="A4276" s="19"/>
      <c r="B4276" s="19"/>
      <c r="C4276" s="19"/>
      <c r="D4276" s="22"/>
      <c r="E4276" s="22"/>
      <c r="F4276" s="22"/>
      <c r="G4276" s="24"/>
      <c r="H4276" s="25" t="str">
        <f>IF(SUMIF('Base datos'!$A:$A,A4276,'Base datos'!$C:$C)=0," ",SUMIF('Base datos'!$A:$A,A4276,'Base datos'!$C:$C))</f>
        <v xml:space="preserve"> </v>
      </c>
      <c r="I4276" s="25" t="str">
        <f t="shared" si="268"/>
        <v xml:space="preserve"> </v>
      </c>
      <c r="J4276" s="26" t="str">
        <f>IF(SUMIF('Base datos'!$A:$A,A4276,'Base datos'!$D:$D)=0," ",SUMIF('Base datos'!$A:$A,A4276,'Base datos'!$D:$D))</f>
        <v xml:space="preserve"> </v>
      </c>
      <c r="K4276" s="27" t="str">
        <f t="shared" si="269"/>
        <v xml:space="preserve"> </v>
      </c>
      <c r="L4276" s="27" t="str">
        <f t="shared" si="271"/>
        <v xml:space="preserve"> </v>
      </c>
      <c r="M4276" s="18" t="str">
        <f t="shared" si="270"/>
        <v xml:space="preserve"> </v>
      </c>
    </row>
    <row r="4277" spans="1:13" x14ac:dyDescent="0.25">
      <c r="A4277" s="19"/>
      <c r="B4277" s="19"/>
      <c r="C4277" s="19"/>
      <c r="D4277" s="22"/>
      <c r="E4277" s="22"/>
      <c r="F4277" s="22"/>
      <c r="G4277" s="24"/>
      <c r="H4277" s="25" t="str">
        <f>IF(SUMIF('Base datos'!$A:$A,A4277,'Base datos'!$C:$C)=0," ",SUMIF('Base datos'!$A:$A,A4277,'Base datos'!$C:$C))</f>
        <v xml:space="preserve"> </v>
      </c>
      <c r="I4277" s="25" t="str">
        <f t="shared" si="268"/>
        <v xml:space="preserve"> </v>
      </c>
      <c r="J4277" s="26" t="str">
        <f>IF(SUMIF('Base datos'!$A:$A,A4277,'Base datos'!$D:$D)=0," ",SUMIF('Base datos'!$A:$A,A4277,'Base datos'!$D:$D))</f>
        <v xml:space="preserve"> </v>
      </c>
      <c r="K4277" s="27" t="str">
        <f t="shared" si="269"/>
        <v xml:space="preserve"> </v>
      </c>
      <c r="L4277" s="27" t="str">
        <f t="shared" si="271"/>
        <v xml:space="preserve"> </v>
      </c>
      <c r="M4277" s="18" t="str">
        <f t="shared" si="270"/>
        <v xml:space="preserve"> </v>
      </c>
    </row>
    <row r="4278" spans="1:13" x14ac:dyDescent="0.25">
      <c r="A4278" s="19"/>
      <c r="B4278" s="19"/>
      <c r="C4278" s="19"/>
      <c r="D4278" s="22"/>
      <c r="E4278" s="22"/>
      <c r="F4278" s="22"/>
      <c r="G4278" s="24"/>
      <c r="H4278" s="25" t="str">
        <f>IF(SUMIF('Base datos'!$A:$A,A4278,'Base datos'!$C:$C)=0," ",SUMIF('Base datos'!$A:$A,A4278,'Base datos'!$C:$C))</f>
        <v xml:space="preserve"> </v>
      </c>
      <c r="I4278" s="25" t="str">
        <f t="shared" si="268"/>
        <v xml:space="preserve"> </v>
      </c>
      <c r="J4278" s="26" t="str">
        <f>IF(SUMIF('Base datos'!$A:$A,A4278,'Base datos'!$D:$D)=0," ",SUMIF('Base datos'!$A:$A,A4278,'Base datos'!$D:$D))</f>
        <v xml:space="preserve"> </v>
      </c>
      <c r="K4278" s="27" t="str">
        <f t="shared" si="269"/>
        <v xml:space="preserve"> </v>
      </c>
      <c r="L4278" s="27" t="str">
        <f t="shared" si="271"/>
        <v xml:space="preserve"> </v>
      </c>
      <c r="M4278" s="18" t="str">
        <f t="shared" si="270"/>
        <v xml:space="preserve"> </v>
      </c>
    </row>
    <row r="4279" spans="1:13" x14ac:dyDescent="0.25">
      <c r="A4279" s="19"/>
      <c r="B4279" s="19"/>
      <c r="C4279" s="19"/>
      <c r="D4279" s="22"/>
      <c r="E4279" s="22"/>
      <c r="F4279" s="22"/>
      <c r="G4279" s="24"/>
      <c r="H4279" s="25" t="str">
        <f>IF(SUMIF('Base datos'!$A:$A,A4279,'Base datos'!$C:$C)=0," ",SUMIF('Base datos'!$A:$A,A4279,'Base datos'!$C:$C))</f>
        <v xml:space="preserve"> </v>
      </c>
      <c r="I4279" s="25" t="str">
        <f t="shared" si="268"/>
        <v xml:space="preserve"> </v>
      </c>
      <c r="J4279" s="26" t="str">
        <f>IF(SUMIF('Base datos'!$A:$A,A4279,'Base datos'!$D:$D)=0," ",SUMIF('Base datos'!$A:$A,A4279,'Base datos'!$D:$D))</f>
        <v xml:space="preserve"> </v>
      </c>
      <c r="K4279" s="27" t="str">
        <f t="shared" si="269"/>
        <v xml:space="preserve"> </v>
      </c>
      <c r="L4279" s="27" t="str">
        <f t="shared" si="271"/>
        <v xml:space="preserve"> </v>
      </c>
      <c r="M4279" s="18" t="str">
        <f t="shared" si="270"/>
        <v xml:space="preserve"> </v>
      </c>
    </row>
    <row r="4280" spans="1:13" x14ac:dyDescent="0.25">
      <c r="A4280" s="19"/>
      <c r="B4280" s="19"/>
      <c r="C4280" s="19"/>
      <c r="D4280" s="22"/>
      <c r="E4280" s="22"/>
      <c r="F4280" s="22"/>
      <c r="G4280" s="24"/>
      <c r="H4280" s="25" t="str">
        <f>IF(SUMIF('Base datos'!$A:$A,A4280,'Base datos'!$C:$C)=0," ",SUMIF('Base datos'!$A:$A,A4280,'Base datos'!$C:$C))</f>
        <v xml:space="preserve"> </v>
      </c>
      <c r="I4280" s="25" t="str">
        <f t="shared" si="268"/>
        <v xml:space="preserve"> </v>
      </c>
      <c r="J4280" s="26" t="str">
        <f>IF(SUMIF('Base datos'!$A:$A,A4280,'Base datos'!$D:$D)=0," ",SUMIF('Base datos'!$A:$A,A4280,'Base datos'!$D:$D))</f>
        <v xml:space="preserve"> </v>
      </c>
      <c r="K4280" s="27" t="str">
        <f t="shared" si="269"/>
        <v xml:space="preserve"> </v>
      </c>
      <c r="L4280" s="27" t="str">
        <f t="shared" si="271"/>
        <v xml:space="preserve"> </v>
      </c>
      <c r="M4280" s="18" t="str">
        <f t="shared" si="270"/>
        <v xml:space="preserve"> </v>
      </c>
    </row>
    <row r="4281" spans="1:13" x14ac:dyDescent="0.25">
      <c r="A4281" s="19"/>
      <c r="B4281" s="19"/>
      <c r="C4281" s="19"/>
      <c r="D4281" s="22"/>
      <c r="E4281" s="22"/>
      <c r="F4281" s="22"/>
      <c r="G4281" s="24"/>
      <c r="H4281" s="25" t="str">
        <f>IF(SUMIF('Base datos'!$A:$A,A4281,'Base datos'!$C:$C)=0," ",SUMIF('Base datos'!$A:$A,A4281,'Base datos'!$C:$C))</f>
        <v xml:space="preserve"> </v>
      </c>
      <c r="I4281" s="25" t="str">
        <f t="shared" si="268"/>
        <v xml:space="preserve"> </v>
      </c>
      <c r="J4281" s="26" t="str">
        <f>IF(SUMIF('Base datos'!$A:$A,A4281,'Base datos'!$D:$D)=0," ",SUMIF('Base datos'!$A:$A,A4281,'Base datos'!$D:$D))</f>
        <v xml:space="preserve"> </v>
      </c>
      <c r="K4281" s="27" t="str">
        <f t="shared" si="269"/>
        <v xml:space="preserve"> </v>
      </c>
      <c r="L4281" s="27" t="str">
        <f t="shared" si="271"/>
        <v xml:space="preserve"> </v>
      </c>
      <c r="M4281" s="18" t="str">
        <f t="shared" si="270"/>
        <v xml:space="preserve"> </v>
      </c>
    </row>
    <row r="4282" spans="1:13" x14ac:dyDescent="0.25">
      <c r="A4282" s="19"/>
      <c r="B4282" s="19"/>
      <c r="C4282" s="19"/>
      <c r="D4282" s="22"/>
      <c r="E4282" s="22"/>
      <c r="F4282" s="22"/>
      <c r="G4282" s="24"/>
      <c r="H4282" s="25" t="str">
        <f>IF(SUMIF('Base datos'!$A:$A,A4282,'Base datos'!$C:$C)=0," ",SUMIF('Base datos'!$A:$A,A4282,'Base datos'!$C:$C))</f>
        <v xml:space="preserve"> </v>
      </c>
      <c r="I4282" s="25" t="str">
        <f t="shared" si="268"/>
        <v xml:space="preserve"> </v>
      </c>
      <c r="J4282" s="26" t="str">
        <f>IF(SUMIF('Base datos'!$A:$A,A4282,'Base datos'!$D:$D)=0," ",SUMIF('Base datos'!$A:$A,A4282,'Base datos'!$D:$D))</f>
        <v xml:space="preserve"> </v>
      </c>
      <c r="K4282" s="27" t="str">
        <f t="shared" si="269"/>
        <v xml:space="preserve"> </v>
      </c>
      <c r="L4282" s="27" t="str">
        <f t="shared" si="271"/>
        <v xml:space="preserve"> </v>
      </c>
      <c r="M4282" s="18" t="str">
        <f t="shared" si="270"/>
        <v xml:space="preserve"> </v>
      </c>
    </row>
    <row r="4283" spans="1:13" x14ac:dyDescent="0.25">
      <c r="A4283" s="19"/>
      <c r="B4283" s="19"/>
      <c r="C4283" s="19"/>
      <c r="D4283" s="22"/>
      <c r="E4283" s="22"/>
      <c r="F4283" s="22"/>
      <c r="G4283" s="24"/>
      <c r="H4283" s="25" t="str">
        <f>IF(SUMIF('Base datos'!$A:$A,A4283,'Base datos'!$C:$C)=0," ",SUMIF('Base datos'!$A:$A,A4283,'Base datos'!$C:$C))</f>
        <v xml:space="preserve"> </v>
      </c>
      <c r="I4283" s="25" t="str">
        <f t="shared" si="268"/>
        <v xml:space="preserve"> </v>
      </c>
      <c r="J4283" s="26" t="str">
        <f>IF(SUMIF('Base datos'!$A:$A,A4283,'Base datos'!$D:$D)=0," ",SUMIF('Base datos'!$A:$A,A4283,'Base datos'!$D:$D))</f>
        <v xml:space="preserve"> </v>
      </c>
      <c r="K4283" s="27" t="str">
        <f t="shared" si="269"/>
        <v xml:space="preserve"> </v>
      </c>
      <c r="L4283" s="27" t="str">
        <f t="shared" si="271"/>
        <v xml:space="preserve"> </v>
      </c>
      <c r="M4283" s="18" t="str">
        <f t="shared" si="270"/>
        <v xml:space="preserve"> </v>
      </c>
    </row>
    <row r="4284" spans="1:13" x14ac:dyDescent="0.25">
      <c r="A4284" s="19"/>
      <c r="B4284" s="19"/>
      <c r="C4284" s="19"/>
      <c r="D4284" s="22"/>
      <c r="E4284" s="22"/>
      <c r="F4284" s="22"/>
      <c r="G4284" s="24"/>
      <c r="H4284" s="25" t="str">
        <f>IF(SUMIF('Base datos'!$A:$A,A4284,'Base datos'!$C:$C)=0," ",SUMIF('Base datos'!$A:$A,A4284,'Base datos'!$C:$C))</f>
        <v xml:space="preserve"> </v>
      </c>
      <c r="I4284" s="25" t="str">
        <f t="shared" si="268"/>
        <v xml:space="preserve"> </v>
      </c>
      <c r="J4284" s="26" t="str">
        <f>IF(SUMIF('Base datos'!$A:$A,A4284,'Base datos'!$D:$D)=0," ",SUMIF('Base datos'!$A:$A,A4284,'Base datos'!$D:$D))</f>
        <v xml:space="preserve"> </v>
      </c>
      <c r="K4284" s="27" t="str">
        <f t="shared" si="269"/>
        <v xml:space="preserve"> </v>
      </c>
      <c r="L4284" s="27" t="str">
        <f t="shared" si="271"/>
        <v xml:space="preserve"> </v>
      </c>
      <c r="M4284" s="18" t="str">
        <f t="shared" si="270"/>
        <v xml:space="preserve"> </v>
      </c>
    </row>
    <row r="4285" spans="1:13" x14ac:dyDescent="0.25">
      <c r="A4285" s="19"/>
      <c r="B4285" s="19"/>
      <c r="C4285" s="19"/>
      <c r="D4285" s="22"/>
      <c r="E4285" s="22"/>
      <c r="F4285" s="22"/>
      <c r="G4285" s="24"/>
      <c r="H4285" s="25" t="str">
        <f>IF(SUMIF('Base datos'!$A:$A,A4285,'Base datos'!$C:$C)=0," ",SUMIF('Base datos'!$A:$A,A4285,'Base datos'!$C:$C))</f>
        <v xml:space="preserve"> </v>
      </c>
      <c r="I4285" s="25" t="str">
        <f t="shared" si="268"/>
        <v xml:space="preserve"> </v>
      </c>
      <c r="J4285" s="26" t="str">
        <f>IF(SUMIF('Base datos'!$A:$A,A4285,'Base datos'!$D:$D)=0," ",SUMIF('Base datos'!$A:$A,A4285,'Base datos'!$D:$D))</f>
        <v xml:space="preserve"> </v>
      </c>
      <c r="K4285" s="27" t="str">
        <f t="shared" si="269"/>
        <v xml:space="preserve"> </v>
      </c>
      <c r="L4285" s="27" t="str">
        <f t="shared" si="271"/>
        <v xml:space="preserve"> </v>
      </c>
      <c r="M4285" s="18" t="str">
        <f t="shared" si="270"/>
        <v xml:space="preserve"> </v>
      </c>
    </row>
    <row r="4286" spans="1:13" x14ac:dyDescent="0.25">
      <c r="A4286" s="19"/>
      <c r="B4286" s="19"/>
      <c r="C4286" s="19"/>
      <c r="D4286" s="22"/>
      <c r="E4286" s="22"/>
      <c r="F4286" s="22"/>
      <c r="G4286" s="24"/>
      <c r="H4286" s="25" t="str">
        <f>IF(SUMIF('Base datos'!$A:$A,A4286,'Base datos'!$C:$C)=0," ",SUMIF('Base datos'!$A:$A,A4286,'Base datos'!$C:$C))</f>
        <v xml:space="preserve"> </v>
      </c>
      <c r="I4286" s="25" t="str">
        <f t="shared" si="268"/>
        <v xml:space="preserve"> </v>
      </c>
      <c r="J4286" s="26" t="str">
        <f>IF(SUMIF('Base datos'!$A:$A,A4286,'Base datos'!$D:$D)=0," ",SUMIF('Base datos'!$A:$A,A4286,'Base datos'!$D:$D))</f>
        <v xml:space="preserve"> </v>
      </c>
      <c r="K4286" s="27" t="str">
        <f t="shared" si="269"/>
        <v xml:space="preserve"> </v>
      </c>
      <c r="L4286" s="27" t="str">
        <f t="shared" si="271"/>
        <v xml:space="preserve"> </v>
      </c>
      <c r="M4286" s="18" t="str">
        <f t="shared" si="270"/>
        <v xml:space="preserve"> </v>
      </c>
    </row>
    <row r="4287" spans="1:13" x14ac:dyDescent="0.25">
      <c r="A4287" s="19"/>
      <c r="B4287" s="19"/>
      <c r="C4287" s="19"/>
      <c r="D4287" s="22"/>
      <c r="E4287" s="22"/>
      <c r="F4287" s="22"/>
      <c r="G4287" s="24"/>
      <c r="H4287" s="25" t="str">
        <f>IF(SUMIF('Base datos'!$A:$A,A4287,'Base datos'!$C:$C)=0," ",SUMIF('Base datos'!$A:$A,A4287,'Base datos'!$C:$C))</f>
        <v xml:space="preserve"> </v>
      </c>
      <c r="I4287" s="25" t="str">
        <f t="shared" si="268"/>
        <v xml:space="preserve"> </v>
      </c>
      <c r="J4287" s="26" t="str">
        <f>IF(SUMIF('Base datos'!$A:$A,A4287,'Base datos'!$D:$D)=0," ",SUMIF('Base datos'!$A:$A,A4287,'Base datos'!$D:$D))</f>
        <v xml:space="preserve"> </v>
      </c>
      <c r="K4287" s="27" t="str">
        <f t="shared" si="269"/>
        <v xml:space="preserve"> </v>
      </c>
      <c r="L4287" s="27" t="str">
        <f t="shared" si="271"/>
        <v xml:space="preserve"> </v>
      </c>
      <c r="M4287" s="18" t="str">
        <f t="shared" si="270"/>
        <v xml:space="preserve"> </v>
      </c>
    </row>
    <row r="4288" spans="1:13" x14ac:dyDescent="0.25">
      <c r="A4288" s="19"/>
      <c r="B4288" s="19"/>
      <c r="C4288" s="19"/>
      <c r="D4288" s="22"/>
      <c r="E4288" s="22"/>
      <c r="F4288" s="22"/>
      <c r="G4288" s="24"/>
      <c r="H4288" s="25" t="str">
        <f>IF(SUMIF('Base datos'!$A:$A,A4288,'Base datos'!$C:$C)=0," ",SUMIF('Base datos'!$A:$A,A4288,'Base datos'!$C:$C))</f>
        <v xml:space="preserve"> </v>
      </c>
      <c r="I4288" s="25" t="str">
        <f t="shared" si="268"/>
        <v xml:space="preserve"> </v>
      </c>
      <c r="J4288" s="26" t="str">
        <f>IF(SUMIF('Base datos'!$A:$A,A4288,'Base datos'!$D:$D)=0," ",SUMIF('Base datos'!$A:$A,A4288,'Base datos'!$D:$D))</f>
        <v xml:space="preserve"> </v>
      </c>
      <c r="K4288" s="27" t="str">
        <f t="shared" si="269"/>
        <v xml:space="preserve"> </v>
      </c>
      <c r="L4288" s="27" t="str">
        <f t="shared" si="271"/>
        <v xml:space="preserve"> </v>
      </c>
      <c r="M4288" s="18" t="str">
        <f t="shared" si="270"/>
        <v xml:space="preserve"> </v>
      </c>
    </row>
    <row r="4289" spans="1:13" x14ac:dyDescent="0.25">
      <c r="A4289" s="19"/>
      <c r="B4289" s="19"/>
      <c r="C4289" s="19"/>
      <c r="D4289" s="22"/>
      <c r="E4289" s="22"/>
      <c r="F4289" s="22"/>
      <c r="G4289" s="24"/>
      <c r="H4289" s="25" t="str">
        <f>IF(SUMIF('Base datos'!$A:$A,A4289,'Base datos'!$C:$C)=0," ",SUMIF('Base datos'!$A:$A,A4289,'Base datos'!$C:$C))</f>
        <v xml:space="preserve"> </v>
      </c>
      <c r="I4289" s="25" t="str">
        <f t="shared" si="268"/>
        <v xml:space="preserve"> </v>
      </c>
      <c r="J4289" s="26" t="str">
        <f>IF(SUMIF('Base datos'!$A:$A,A4289,'Base datos'!$D:$D)=0," ",SUMIF('Base datos'!$A:$A,A4289,'Base datos'!$D:$D))</f>
        <v xml:space="preserve"> </v>
      </c>
      <c r="K4289" s="27" t="str">
        <f t="shared" si="269"/>
        <v xml:space="preserve"> </v>
      </c>
      <c r="L4289" s="27" t="str">
        <f t="shared" si="271"/>
        <v xml:space="preserve"> </v>
      </c>
      <c r="M4289" s="18" t="str">
        <f t="shared" si="270"/>
        <v xml:space="preserve"> </v>
      </c>
    </row>
    <row r="4290" spans="1:13" x14ac:dyDescent="0.25">
      <c r="A4290" s="19"/>
      <c r="B4290" s="19"/>
      <c r="C4290" s="19"/>
      <c r="D4290" s="22"/>
      <c r="E4290" s="22"/>
      <c r="F4290" s="22"/>
      <c r="G4290" s="24"/>
      <c r="H4290" s="25" t="str">
        <f>IF(SUMIF('Base datos'!$A:$A,A4290,'Base datos'!$C:$C)=0," ",SUMIF('Base datos'!$A:$A,A4290,'Base datos'!$C:$C))</f>
        <v xml:space="preserve"> </v>
      </c>
      <c r="I4290" s="25" t="str">
        <f t="shared" si="268"/>
        <v xml:space="preserve"> </v>
      </c>
      <c r="J4290" s="26" t="str">
        <f>IF(SUMIF('Base datos'!$A:$A,A4290,'Base datos'!$D:$D)=0," ",SUMIF('Base datos'!$A:$A,A4290,'Base datos'!$D:$D))</f>
        <v xml:space="preserve"> </v>
      </c>
      <c r="K4290" s="27" t="str">
        <f t="shared" si="269"/>
        <v xml:space="preserve"> </v>
      </c>
      <c r="L4290" s="27" t="str">
        <f t="shared" si="271"/>
        <v xml:space="preserve"> </v>
      </c>
      <c r="M4290" s="18" t="str">
        <f t="shared" si="270"/>
        <v xml:space="preserve"> </v>
      </c>
    </row>
    <row r="4291" spans="1:13" x14ac:dyDescent="0.25">
      <c r="A4291" s="19"/>
      <c r="B4291" s="19"/>
      <c r="C4291" s="19"/>
      <c r="D4291" s="22"/>
      <c r="E4291" s="22"/>
      <c r="F4291" s="22"/>
      <c r="G4291" s="24"/>
      <c r="H4291" s="25" t="str">
        <f>IF(SUMIF('Base datos'!$A:$A,A4291,'Base datos'!$C:$C)=0," ",SUMIF('Base datos'!$A:$A,A4291,'Base datos'!$C:$C))</f>
        <v xml:space="preserve"> </v>
      </c>
      <c r="I4291" s="25" t="str">
        <f t="shared" ref="I4291:I4354" si="272">IFERROR(H4291*D4291," ")</f>
        <v xml:space="preserve"> </v>
      </c>
      <c r="J4291" s="26" t="str">
        <f>IF(SUMIF('Base datos'!$A:$A,A4291,'Base datos'!$D:$D)=0," ",SUMIF('Base datos'!$A:$A,A4291,'Base datos'!$D:$D))</f>
        <v xml:space="preserve"> </v>
      </c>
      <c r="K4291" s="27" t="str">
        <f t="shared" ref="K4291:K4354" si="273">IFERROR(J4291*E4291," ")</f>
        <v xml:space="preserve"> </v>
      </c>
      <c r="L4291" s="27" t="str">
        <f t="shared" si="271"/>
        <v xml:space="preserve"> </v>
      </c>
      <c r="M4291" s="18" t="str">
        <f t="shared" ref="M4291:M4354" si="274">IF(OR(ISNUMBER(H4291),ISNUMBER(J4291)),SUMIF($A:$A,A4291,$H:$H)-SUMIF($A:$A,A4291,$J:$J)," ")</f>
        <v xml:space="preserve"> </v>
      </c>
    </row>
    <row r="4292" spans="1:13" x14ac:dyDescent="0.25">
      <c r="A4292" s="19"/>
      <c r="B4292" s="19"/>
      <c r="C4292" s="19"/>
      <c r="D4292" s="22"/>
      <c r="E4292" s="22"/>
      <c r="F4292" s="22"/>
      <c r="G4292" s="24"/>
      <c r="H4292" s="25" t="str">
        <f>IF(SUMIF('Base datos'!$A:$A,A4292,'Base datos'!$C:$C)=0," ",SUMIF('Base datos'!$A:$A,A4292,'Base datos'!$C:$C))</f>
        <v xml:space="preserve"> </v>
      </c>
      <c r="I4292" s="25" t="str">
        <f t="shared" si="272"/>
        <v xml:space="preserve"> </v>
      </c>
      <c r="J4292" s="26" t="str">
        <f>IF(SUMIF('Base datos'!$A:$A,A4292,'Base datos'!$D:$D)=0," ",SUMIF('Base datos'!$A:$A,A4292,'Base datos'!$D:$D))</f>
        <v xml:space="preserve"> </v>
      </c>
      <c r="K4292" s="27" t="str">
        <f t="shared" si="273"/>
        <v xml:space="preserve"> </v>
      </c>
      <c r="L4292" s="27" t="str">
        <f t="shared" si="271"/>
        <v xml:space="preserve"> </v>
      </c>
      <c r="M4292" s="18" t="str">
        <f t="shared" si="274"/>
        <v xml:space="preserve"> </v>
      </c>
    </row>
    <row r="4293" spans="1:13" x14ac:dyDescent="0.25">
      <c r="A4293" s="19"/>
      <c r="B4293" s="19"/>
      <c r="C4293" s="19"/>
      <c r="D4293" s="22"/>
      <c r="E4293" s="22"/>
      <c r="F4293" s="22"/>
      <c r="G4293" s="24"/>
      <c r="H4293" s="25" t="str">
        <f>IF(SUMIF('Base datos'!$A:$A,A4293,'Base datos'!$C:$C)=0," ",SUMIF('Base datos'!$A:$A,A4293,'Base datos'!$C:$C))</f>
        <v xml:space="preserve"> </v>
      </c>
      <c r="I4293" s="25" t="str">
        <f t="shared" si="272"/>
        <v xml:space="preserve"> </v>
      </c>
      <c r="J4293" s="26" t="str">
        <f>IF(SUMIF('Base datos'!$A:$A,A4293,'Base datos'!$D:$D)=0," ",SUMIF('Base datos'!$A:$A,A4293,'Base datos'!$D:$D))</f>
        <v xml:space="preserve"> </v>
      </c>
      <c r="K4293" s="27" t="str">
        <f t="shared" si="273"/>
        <v xml:space="preserve"> </v>
      </c>
      <c r="L4293" s="27" t="str">
        <f t="shared" si="271"/>
        <v xml:space="preserve"> </v>
      </c>
      <c r="M4293" s="18" t="str">
        <f t="shared" si="274"/>
        <v xml:space="preserve"> </v>
      </c>
    </row>
    <row r="4294" spans="1:13" x14ac:dyDescent="0.25">
      <c r="A4294" s="19"/>
      <c r="B4294" s="19"/>
      <c r="C4294" s="19"/>
      <c r="D4294" s="22"/>
      <c r="E4294" s="22"/>
      <c r="F4294" s="22"/>
      <c r="G4294" s="24"/>
      <c r="H4294" s="25" t="str">
        <f>IF(SUMIF('Base datos'!$A:$A,A4294,'Base datos'!$C:$C)=0," ",SUMIF('Base datos'!$A:$A,A4294,'Base datos'!$C:$C))</f>
        <v xml:space="preserve"> </v>
      </c>
      <c r="I4294" s="25" t="str">
        <f t="shared" si="272"/>
        <v xml:space="preserve"> </v>
      </c>
      <c r="J4294" s="26" t="str">
        <f>IF(SUMIF('Base datos'!$A:$A,A4294,'Base datos'!$D:$D)=0," ",SUMIF('Base datos'!$A:$A,A4294,'Base datos'!$D:$D))</f>
        <v xml:space="preserve"> </v>
      </c>
      <c r="K4294" s="27" t="str">
        <f t="shared" si="273"/>
        <v xml:space="preserve"> </v>
      </c>
      <c r="L4294" s="27" t="str">
        <f t="shared" si="271"/>
        <v xml:space="preserve"> </v>
      </c>
      <c r="M4294" s="18" t="str">
        <f t="shared" si="274"/>
        <v xml:space="preserve"> </v>
      </c>
    </row>
    <row r="4295" spans="1:13" x14ac:dyDescent="0.25">
      <c r="A4295" s="19"/>
      <c r="B4295" s="19"/>
      <c r="C4295" s="19"/>
      <c r="D4295" s="22"/>
      <c r="E4295" s="22"/>
      <c r="F4295" s="22"/>
      <c r="G4295" s="24"/>
      <c r="H4295" s="25" t="str">
        <f>IF(SUMIF('Base datos'!$A:$A,A4295,'Base datos'!$C:$C)=0," ",SUMIF('Base datos'!$A:$A,A4295,'Base datos'!$C:$C))</f>
        <v xml:space="preserve"> </v>
      </c>
      <c r="I4295" s="25" t="str">
        <f t="shared" si="272"/>
        <v xml:space="preserve"> </v>
      </c>
      <c r="J4295" s="26" t="str">
        <f>IF(SUMIF('Base datos'!$A:$A,A4295,'Base datos'!$D:$D)=0," ",SUMIF('Base datos'!$A:$A,A4295,'Base datos'!$D:$D))</f>
        <v xml:space="preserve"> </v>
      </c>
      <c r="K4295" s="27" t="str">
        <f t="shared" si="273"/>
        <v xml:space="preserve"> </v>
      </c>
      <c r="L4295" s="27" t="str">
        <f t="shared" si="271"/>
        <v xml:space="preserve"> </v>
      </c>
      <c r="M4295" s="18" t="str">
        <f t="shared" si="274"/>
        <v xml:space="preserve"> </v>
      </c>
    </row>
    <row r="4296" spans="1:13" x14ac:dyDescent="0.25">
      <c r="A4296" s="19"/>
      <c r="B4296" s="19"/>
      <c r="C4296" s="19"/>
      <c r="D4296" s="22"/>
      <c r="E4296" s="22"/>
      <c r="F4296" s="22"/>
      <c r="G4296" s="24"/>
      <c r="H4296" s="25" t="str">
        <f>IF(SUMIF('Base datos'!$A:$A,A4296,'Base datos'!$C:$C)=0," ",SUMIF('Base datos'!$A:$A,A4296,'Base datos'!$C:$C))</f>
        <v xml:space="preserve"> </v>
      </c>
      <c r="I4296" s="25" t="str">
        <f t="shared" si="272"/>
        <v xml:space="preserve"> </v>
      </c>
      <c r="J4296" s="26" t="str">
        <f>IF(SUMIF('Base datos'!$A:$A,A4296,'Base datos'!$D:$D)=0," ",SUMIF('Base datos'!$A:$A,A4296,'Base datos'!$D:$D))</f>
        <v xml:space="preserve"> </v>
      </c>
      <c r="K4296" s="27" t="str">
        <f t="shared" si="273"/>
        <v xml:space="preserve"> </v>
      </c>
      <c r="L4296" s="27" t="str">
        <f t="shared" si="271"/>
        <v xml:space="preserve"> </v>
      </c>
      <c r="M4296" s="18" t="str">
        <f t="shared" si="274"/>
        <v xml:space="preserve"> </v>
      </c>
    </row>
    <row r="4297" spans="1:13" x14ac:dyDescent="0.25">
      <c r="A4297" s="19"/>
      <c r="B4297" s="19"/>
      <c r="C4297" s="19"/>
      <c r="D4297" s="22"/>
      <c r="E4297" s="22"/>
      <c r="F4297" s="22"/>
      <c r="G4297" s="24"/>
      <c r="H4297" s="25" t="str">
        <f>IF(SUMIF('Base datos'!$A:$A,A4297,'Base datos'!$C:$C)=0," ",SUMIF('Base datos'!$A:$A,A4297,'Base datos'!$C:$C))</f>
        <v xml:space="preserve"> </v>
      </c>
      <c r="I4297" s="25" t="str">
        <f t="shared" si="272"/>
        <v xml:space="preserve"> </v>
      </c>
      <c r="J4297" s="26" t="str">
        <f>IF(SUMIF('Base datos'!$A:$A,A4297,'Base datos'!$D:$D)=0," ",SUMIF('Base datos'!$A:$A,A4297,'Base datos'!$D:$D))</f>
        <v xml:space="preserve"> </v>
      </c>
      <c r="K4297" s="27" t="str">
        <f t="shared" si="273"/>
        <v xml:space="preserve"> </v>
      </c>
      <c r="L4297" s="27" t="str">
        <f t="shared" si="271"/>
        <v xml:space="preserve"> </v>
      </c>
      <c r="M4297" s="18" t="str">
        <f t="shared" si="274"/>
        <v xml:space="preserve"> </v>
      </c>
    </row>
    <row r="4298" spans="1:13" x14ac:dyDescent="0.25">
      <c r="A4298" s="19"/>
      <c r="B4298" s="19"/>
      <c r="C4298" s="19"/>
      <c r="D4298" s="22"/>
      <c r="E4298" s="22"/>
      <c r="F4298" s="22"/>
      <c r="G4298" s="24"/>
      <c r="H4298" s="25" t="str">
        <f>IF(SUMIF('Base datos'!$A:$A,A4298,'Base datos'!$C:$C)=0," ",SUMIF('Base datos'!$A:$A,A4298,'Base datos'!$C:$C))</f>
        <v xml:space="preserve"> </v>
      </c>
      <c r="I4298" s="25" t="str">
        <f t="shared" si="272"/>
        <v xml:space="preserve"> </v>
      </c>
      <c r="J4298" s="26" t="str">
        <f>IF(SUMIF('Base datos'!$A:$A,A4298,'Base datos'!$D:$D)=0," ",SUMIF('Base datos'!$A:$A,A4298,'Base datos'!$D:$D))</f>
        <v xml:space="preserve"> </v>
      </c>
      <c r="K4298" s="27" t="str">
        <f t="shared" si="273"/>
        <v xml:space="preserve"> </v>
      </c>
      <c r="L4298" s="27" t="str">
        <f t="shared" si="271"/>
        <v xml:space="preserve"> </v>
      </c>
      <c r="M4298" s="18" t="str">
        <f t="shared" si="274"/>
        <v xml:space="preserve"> </v>
      </c>
    </row>
    <row r="4299" spans="1:13" x14ac:dyDescent="0.25">
      <c r="A4299" s="19"/>
      <c r="B4299" s="19"/>
      <c r="C4299" s="19"/>
      <c r="D4299" s="22"/>
      <c r="E4299" s="22"/>
      <c r="F4299" s="22"/>
      <c r="G4299" s="24"/>
      <c r="H4299" s="25" t="str">
        <f>IF(SUMIF('Base datos'!$A:$A,A4299,'Base datos'!$C:$C)=0," ",SUMIF('Base datos'!$A:$A,A4299,'Base datos'!$C:$C))</f>
        <v xml:space="preserve"> </v>
      </c>
      <c r="I4299" s="25" t="str">
        <f t="shared" si="272"/>
        <v xml:space="preserve"> </v>
      </c>
      <c r="J4299" s="26" t="str">
        <f>IF(SUMIF('Base datos'!$A:$A,A4299,'Base datos'!$D:$D)=0," ",SUMIF('Base datos'!$A:$A,A4299,'Base datos'!$D:$D))</f>
        <v xml:space="preserve"> </v>
      </c>
      <c r="K4299" s="27" t="str">
        <f t="shared" si="273"/>
        <v xml:space="preserve"> </v>
      </c>
      <c r="L4299" s="27" t="str">
        <f t="shared" ref="L4299:L4362" si="275">IFERROR(K4299-J4299," ")</f>
        <v xml:space="preserve"> </v>
      </c>
      <c r="M4299" s="18" t="str">
        <f t="shared" si="274"/>
        <v xml:space="preserve"> </v>
      </c>
    </row>
    <row r="4300" spans="1:13" x14ac:dyDescent="0.25">
      <c r="A4300" s="19"/>
      <c r="B4300" s="19"/>
      <c r="C4300" s="19"/>
      <c r="D4300" s="22"/>
      <c r="E4300" s="22"/>
      <c r="F4300" s="22"/>
      <c r="G4300" s="24"/>
      <c r="H4300" s="25" t="str">
        <f>IF(SUMIF('Base datos'!$A:$A,A4300,'Base datos'!$C:$C)=0," ",SUMIF('Base datos'!$A:$A,A4300,'Base datos'!$C:$C))</f>
        <v xml:space="preserve"> </v>
      </c>
      <c r="I4300" s="25" t="str">
        <f t="shared" si="272"/>
        <v xml:space="preserve"> </v>
      </c>
      <c r="J4300" s="26" t="str">
        <f>IF(SUMIF('Base datos'!$A:$A,A4300,'Base datos'!$D:$D)=0," ",SUMIF('Base datos'!$A:$A,A4300,'Base datos'!$D:$D))</f>
        <v xml:space="preserve"> </v>
      </c>
      <c r="K4300" s="27" t="str">
        <f t="shared" si="273"/>
        <v xml:space="preserve"> </v>
      </c>
      <c r="L4300" s="27" t="str">
        <f t="shared" si="275"/>
        <v xml:space="preserve"> </v>
      </c>
      <c r="M4300" s="18" t="str">
        <f t="shared" si="274"/>
        <v xml:space="preserve"> </v>
      </c>
    </row>
    <row r="4301" spans="1:13" x14ac:dyDescent="0.25">
      <c r="A4301" s="19"/>
      <c r="B4301" s="19"/>
      <c r="C4301" s="19"/>
      <c r="D4301" s="22"/>
      <c r="E4301" s="22"/>
      <c r="F4301" s="22"/>
      <c r="G4301" s="24"/>
      <c r="H4301" s="25" t="str">
        <f>IF(SUMIF('Base datos'!$A:$A,A4301,'Base datos'!$C:$C)=0," ",SUMIF('Base datos'!$A:$A,A4301,'Base datos'!$C:$C))</f>
        <v xml:space="preserve"> </v>
      </c>
      <c r="I4301" s="25" t="str">
        <f t="shared" si="272"/>
        <v xml:space="preserve"> </v>
      </c>
      <c r="J4301" s="26" t="str">
        <f>IF(SUMIF('Base datos'!$A:$A,A4301,'Base datos'!$D:$D)=0," ",SUMIF('Base datos'!$A:$A,A4301,'Base datos'!$D:$D))</f>
        <v xml:space="preserve"> </v>
      </c>
      <c r="K4301" s="27" t="str">
        <f t="shared" si="273"/>
        <v xml:space="preserve"> </v>
      </c>
      <c r="L4301" s="27" t="str">
        <f t="shared" si="275"/>
        <v xml:space="preserve"> </v>
      </c>
      <c r="M4301" s="18" t="str">
        <f t="shared" si="274"/>
        <v xml:space="preserve"> </v>
      </c>
    </row>
    <row r="4302" spans="1:13" x14ac:dyDescent="0.25">
      <c r="A4302" s="19"/>
      <c r="B4302" s="19"/>
      <c r="C4302" s="19"/>
      <c r="D4302" s="22"/>
      <c r="E4302" s="22"/>
      <c r="F4302" s="22"/>
      <c r="G4302" s="24"/>
      <c r="H4302" s="25" t="str">
        <f>IF(SUMIF('Base datos'!$A:$A,A4302,'Base datos'!$C:$C)=0," ",SUMIF('Base datos'!$A:$A,A4302,'Base datos'!$C:$C))</f>
        <v xml:space="preserve"> </v>
      </c>
      <c r="I4302" s="25" t="str">
        <f t="shared" si="272"/>
        <v xml:space="preserve"> </v>
      </c>
      <c r="J4302" s="26" t="str">
        <f>IF(SUMIF('Base datos'!$A:$A,A4302,'Base datos'!$D:$D)=0," ",SUMIF('Base datos'!$A:$A,A4302,'Base datos'!$D:$D))</f>
        <v xml:space="preserve"> </v>
      </c>
      <c r="K4302" s="27" t="str">
        <f t="shared" si="273"/>
        <v xml:space="preserve"> </v>
      </c>
      <c r="L4302" s="27" t="str">
        <f t="shared" si="275"/>
        <v xml:space="preserve"> </v>
      </c>
      <c r="M4302" s="18" t="str">
        <f t="shared" si="274"/>
        <v xml:space="preserve"> </v>
      </c>
    </row>
    <row r="4303" spans="1:13" x14ac:dyDescent="0.25">
      <c r="A4303" s="19"/>
      <c r="B4303" s="19"/>
      <c r="C4303" s="19"/>
      <c r="D4303" s="22"/>
      <c r="E4303" s="22"/>
      <c r="F4303" s="22"/>
      <c r="G4303" s="24"/>
      <c r="H4303" s="25" t="str">
        <f>IF(SUMIF('Base datos'!$A:$A,A4303,'Base datos'!$C:$C)=0," ",SUMIF('Base datos'!$A:$A,A4303,'Base datos'!$C:$C))</f>
        <v xml:space="preserve"> </v>
      </c>
      <c r="I4303" s="25" t="str">
        <f t="shared" si="272"/>
        <v xml:space="preserve"> </v>
      </c>
      <c r="J4303" s="26" t="str">
        <f>IF(SUMIF('Base datos'!$A:$A,A4303,'Base datos'!$D:$D)=0," ",SUMIF('Base datos'!$A:$A,A4303,'Base datos'!$D:$D))</f>
        <v xml:space="preserve"> </v>
      </c>
      <c r="K4303" s="27" t="str">
        <f t="shared" si="273"/>
        <v xml:space="preserve"> </v>
      </c>
      <c r="L4303" s="27" t="str">
        <f t="shared" si="275"/>
        <v xml:space="preserve"> </v>
      </c>
      <c r="M4303" s="18" t="str">
        <f t="shared" si="274"/>
        <v xml:space="preserve"> </v>
      </c>
    </row>
    <row r="4304" spans="1:13" x14ac:dyDescent="0.25">
      <c r="A4304" s="19"/>
      <c r="B4304" s="19"/>
      <c r="C4304" s="19"/>
      <c r="D4304" s="22"/>
      <c r="E4304" s="22"/>
      <c r="F4304" s="22"/>
      <c r="G4304" s="24"/>
      <c r="H4304" s="25" t="str">
        <f>IF(SUMIF('Base datos'!$A:$A,A4304,'Base datos'!$C:$C)=0," ",SUMIF('Base datos'!$A:$A,A4304,'Base datos'!$C:$C))</f>
        <v xml:space="preserve"> </v>
      </c>
      <c r="I4304" s="25" t="str">
        <f t="shared" si="272"/>
        <v xml:space="preserve"> </v>
      </c>
      <c r="J4304" s="26" t="str">
        <f>IF(SUMIF('Base datos'!$A:$A,A4304,'Base datos'!$D:$D)=0," ",SUMIF('Base datos'!$A:$A,A4304,'Base datos'!$D:$D))</f>
        <v xml:space="preserve"> </v>
      </c>
      <c r="K4304" s="27" t="str">
        <f t="shared" si="273"/>
        <v xml:space="preserve"> </v>
      </c>
      <c r="L4304" s="27" t="str">
        <f t="shared" si="275"/>
        <v xml:space="preserve"> </v>
      </c>
      <c r="M4304" s="18" t="str">
        <f t="shared" si="274"/>
        <v xml:space="preserve"> </v>
      </c>
    </row>
    <row r="4305" spans="1:13" x14ac:dyDescent="0.25">
      <c r="A4305" s="19"/>
      <c r="B4305" s="19"/>
      <c r="C4305" s="19"/>
      <c r="D4305" s="22"/>
      <c r="E4305" s="22"/>
      <c r="F4305" s="22"/>
      <c r="G4305" s="24"/>
      <c r="H4305" s="25" t="str">
        <f>IF(SUMIF('Base datos'!$A:$A,A4305,'Base datos'!$C:$C)=0," ",SUMIF('Base datos'!$A:$A,A4305,'Base datos'!$C:$C))</f>
        <v xml:space="preserve"> </v>
      </c>
      <c r="I4305" s="25" t="str">
        <f t="shared" si="272"/>
        <v xml:space="preserve"> </v>
      </c>
      <c r="J4305" s="26" t="str">
        <f>IF(SUMIF('Base datos'!$A:$A,A4305,'Base datos'!$D:$D)=0," ",SUMIF('Base datos'!$A:$A,A4305,'Base datos'!$D:$D))</f>
        <v xml:space="preserve"> </v>
      </c>
      <c r="K4305" s="27" t="str">
        <f t="shared" si="273"/>
        <v xml:space="preserve"> </v>
      </c>
      <c r="L4305" s="27" t="str">
        <f t="shared" si="275"/>
        <v xml:space="preserve"> </v>
      </c>
      <c r="M4305" s="18" t="str">
        <f t="shared" si="274"/>
        <v xml:space="preserve"> </v>
      </c>
    </row>
    <row r="4306" spans="1:13" x14ac:dyDescent="0.25">
      <c r="A4306" s="19"/>
      <c r="B4306" s="19"/>
      <c r="C4306" s="19"/>
      <c r="D4306" s="22"/>
      <c r="E4306" s="22"/>
      <c r="F4306" s="22"/>
      <c r="G4306" s="24"/>
      <c r="H4306" s="25" t="str">
        <f>IF(SUMIF('Base datos'!$A:$A,A4306,'Base datos'!$C:$C)=0," ",SUMIF('Base datos'!$A:$A,A4306,'Base datos'!$C:$C))</f>
        <v xml:space="preserve"> </v>
      </c>
      <c r="I4306" s="25" t="str">
        <f t="shared" si="272"/>
        <v xml:space="preserve"> </v>
      </c>
      <c r="J4306" s="26" t="str">
        <f>IF(SUMIF('Base datos'!$A:$A,A4306,'Base datos'!$D:$D)=0," ",SUMIF('Base datos'!$A:$A,A4306,'Base datos'!$D:$D))</f>
        <v xml:space="preserve"> </v>
      </c>
      <c r="K4306" s="27" t="str">
        <f t="shared" si="273"/>
        <v xml:space="preserve"> </v>
      </c>
      <c r="L4306" s="27" t="str">
        <f t="shared" si="275"/>
        <v xml:space="preserve"> </v>
      </c>
      <c r="M4306" s="18" t="str">
        <f t="shared" si="274"/>
        <v xml:space="preserve"> </v>
      </c>
    </row>
    <row r="4307" spans="1:13" x14ac:dyDescent="0.25">
      <c r="A4307" s="19"/>
      <c r="B4307" s="19"/>
      <c r="C4307" s="19"/>
      <c r="D4307" s="22"/>
      <c r="E4307" s="22"/>
      <c r="F4307" s="22"/>
      <c r="G4307" s="24"/>
      <c r="H4307" s="25" t="str">
        <f>IF(SUMIF('Base datos'!$A:$A,A4307,'Base datos'!$C:$C)=0," ",SUMIF('Base datos'!$A:$A,A4307,'Base datos'!$C:$C))</f>
        <v xml:space="preserve"> </v>
      </c>
      <c r="I4307" s="25" t="str">
        <f t="shared" si="272"/>
        <v xml:space="preserve"> </v>
      </c>
      <c r="J4307" s="26" t="str">
        <f>IF(SUMIF('Base datos'!$A:$A,A4307,'Base datos'!$D:$D)=0," ",SUMIF('Base datos'!$A:$A,A4307,'Base datos'!$D:$D))</f>
        <v xml:space="preserve"> </v>
      </c>
      <c r="K4307" s="27" t="str">
        <f t="shared" si="273"/>
        <v xml:space="preserve"> </v>
      </c>
      <c r="L4307" s="27" t="str">
        <f t="shared" si="275"/>
        <v xml:space="preserve"> </v>
      </c>
      <c r="M4307" s="18" t="str">
        <f t="shared" si="274"/>
        <v xml:space="preserve"> </v>
      </c>
    </row>
    <row r="4308" spans="1:13" x14ac:dyDescent="0.25">
      <c r="A4308" s="19"/>
      <c r="B4308" s="19"/>
      <c r="C4308" s="19"/>
      <c r="D4308" s="22"/>
      <c r="E4308" s="22"/>
      <c r="F4308" s="22"/>
      <c r="G4308" s="24"/>
      <c r="H4308" s="25" t="str">
        <f>IF(SUMIF('Base datos'!$A:$A,A4308,'Base datos'!$C:$C)=0," ",SUMIF('Base datos'!$A:$A,A4308,'Base datos'!$C:$C))</f>
        <v xml:space="preserve"> </v>
      </c>
      <c r="I4308" s="25" t="str">
        <f t="shared" si="272"/>
        <v xml:space="preserve"> </v>
      </c>
      <c r="J4308" s="26" t="str">
        <f>IF(SUMIF('Base datos'!$A:$A,A4308,'Base datos'!$D:$D)=0," ",SUMIF('Base datos'!$A:$A,A4308,'Base datos'!$D:$D))</f>
        <v xml:space="preserve"> </v>
      </c>
      <c r="K4308" s="27" t="str">
        <f t="shared" si="273"/>
        <v xml:space="preserve"> </v>
      </c>
      <c r="L4308" s="27" t="str">
        <f t="shared" si="275"/>
        <v xml:space="preserve"> </v>
      </c>
      <c r="M4308" s="18" t="str">
        <f t="shared" si="274"/>
        <v xml:space="preserve"> </v>
      </c>
    </row>
    <row r="4309" spans="1:13" x14ac:dyDescent="0.25">
      <c r="A4309" s="19"/>
      <c r="B4309" s="19"/>
      <c r="C4309" s="19"/>
      <c r="D4309" s="22"/>
      <c r="E4309" s="22"/>
      <c r="F4309" s="22"/>
      <c r="G4309" s="24"/>
      <c r="H4309" s="25" t="str">
        <f>IF(SUMIF('Base datos'!$A:$A,A4309,'Base datos'!$C:$C)=0," ",SUMIF('Base datos'!$A:$A,A4309,'Base datos'!$C:$C))</f>
        <v xml:space="preserve"> </v>
      </c>
      <c r="I4309" s="25" t="str">
        <f t="shared" si="272"/>
        <v xml:space="preserve"> </v>
      </c>
      <c r="J4309" s="26" t="str">
        <f>IF(SUMIF('Base datos'!$A:$A,A4309,'Base datos'!$D:$D)=0," ",SUMIF('Base datos'!$A:$A,A4309,'Base datos'!$D:$D))</f>
        <v xml:space="preserve"> </v>
      </c>
      <c r="K4309" s="27" t="str">
        <f t="shared" si="273"/>
        <v xml:space="preserve"> </v>
      </c>
      <c r="L4309" s="27" t="str">
        <f t="shared" si="275"/>
        <v xml:space="preserve"> </v>
      </c>
      <c r="M4309" s="18" t="str">
        <f t="shared" si="274"/>
        <v xml:space="preserve"> </v>
      </c>
    </row>
    <row r="4310" spans="1:13" x14ac:dyDescent="0.25">
      <c r="A4310" s="19"/>
      <c r="B4310" s="19"/>
      <c r="C4310" s="19"/>
      <c r="D4310" s="22"/>
      <c r="E4310" s="22"/>
      <c r="F4310" s="22"/>
      <c r="G4310" s="24"/>
      <c r="H4310" s="25" t="str">
        <f>IF(SUMIF('Base datos'!$A:$A,A4310,'Base datos'!$C:$C)=0," ",SUMIF('Base datos'!$A:$A,A4310,'Base datos'!$C:$C))</f>
        <v xml:space="preserve"> </v>
      </c>
      <c r="I4310" s="25" t="str">
        <f t="shared" si="272"/>
        <v xml:space="preserve"> </v>
      </c>
      <c r="J4310" s="26" t="str">
        <f>IF(SUMIF('Base datos'!$A:$A,A4310,'Base datos'!$D:$D)=0," ",SUMIF('Base datos'!$A:$A,A4310,'Base datos'!$D:$D))</f>
        <v xml:space="preserve"> </v>
      </c>
      <c r="K4310" s="27" t="str">
        <f t="shared" si="273"/>
        <v xml:space="preserve"> </v>
      </c>
      <c r="L4310" s="27" t="str">
        <f t="shared" si="275"/>
        <v xml:space="preserve"> </v>
      </c>
      <c r="M4310" s="18" t="str">
        <f t="shared" si="274"/>
        <v xml:space="preserve"> </v>
      </c>
    </row>
    <row r="4311" spans="1:13" x14ac:dyDescent="0.25">
      <c r="A4311" s="19"/>
      <c r="B4311" s="19"/>
      <c r="C4311" s="19"/>
      <c r="D4311" s="22"/>
      <c r="E4311" s="22"/>
      <c r="F4311" s="22"/>
      <c r="G4311" s="24"/>
      <c r="H4311" s="25" t="str">
        <f>IF(SUMIF('Base datos'!$A:$A,A4311,'Base datos'!$C:$C)=0," ",SUMIF('Base datos'!$A:$A,A4311,'Base datos'!$C:$C))</f>
        <v xml:space="preserve"> </v>
      </c>
      <c r="I4311" s="25" t="str">
        <f t="shared" si="272"/>
        <v xml:space="preserve"> </v>
      </c>
      <c r="J4311" s="26" t="str">
        <f>IF(SUMIF('Base datos'!$A:$A,A4311,'Base datos'!$D:$D)=0," ",SUMIF('Base datos'!$A:$A,A4311,'Base datos'!$D:$D))</f>
        <v xml:space="preserve"> </v>
      </c>
      <c r="K4311" s="27" t="str">
        <f t="shared" si="273"/>
        <v xml:space="preserve"> </v>
      </c>
      <c r="L4311" s="27" t="str">
        <f t="shared" si="275"/>
        <v xml:space="preserve"> </v>
      </c>
      <c r="M4311" s="18" t="str">
        <f t="shared" si="274"/>
        <v xml:space="preserve"> </v>
      </c>
    </row>
    <row r="4312" spans="1:13" x14ac:dyDescent="0.25">
      <c r="A4312" s="19"/>
      <c r="B4312" s="19"/>
      <c r="C4312" s="19"/>
      <c r="D4312" s="22"/>
      <c r="E4312" s="22"/>
      <c r="F4312" s="22"/>
      <c r="G4312" s="24"/>
      <c r="H4312" s="25" t="str">
        <f>IF(SUMIF('Base datos'!$A:$A,A4312,'Base datos'!$C:$C)=0," ",SUMIF('Base datos'!$A:$A,A4312,'Base datos'!$C:$C))</f>
        <v xml:space="preserve"> </v>
      </c>
      <c r="I4312" s="25" t="str">
        <f t="shared" si="272"/>
        <v xml:space="preserve"> </v>
      </c>
      <c r="J4312" s="26" t="str">
        <f>IF(SUMIF('Base datos'!$A:$A,A4312,'Base datos'!$D:$D)=0," ",SUMIF('Base datos'!$A:$A,A4312,'Base datos'!$D:$D))</f>
        <v xml:space="preserve"> </v>
      </c>
      <c r="K4312" s="27" t="str">
        <f t="shared" si="273"/>
        <v xml:space="preserve"> </v>
      </c>
      <c r="L4312" s="27" t="str">
        <f t="shared" si="275"/>
        <v xml:space="preserve"> </v>
      </c>
      <c r="M4312" s="18" t="str">
        <f t="shared" si="274"/>
        <v xml:space="preserve"> </v>
      </c>
    </row>
    <row r="4313" spans="1:13" x14ac:dyDescent="0.25">
      <c r="A4313" s="19"/>
      <c r="B4313" s="19"/>
      <c r="C4313" s="19"/>
      <c r="D4313" s="22"/>
      <c r="E4313" s="22"/>
      <c r="F4313" s="22"/>
      <c r="G4313" s="24"/>
      <c r="H4313" s="25" t="str">
        <f>IF(SUMIF('Base datos'!$A:$A,A4313,'Base datos'!$C:$C)=0," ",SUMIF('Base datos'!$A:$A,A4313,'Base datos'!$C:$C))</f>
        <v xml:space="preserve"> </v>
      </c>
      <c r="I4313" s="25" t="str">
        <f t="shared" si="272"/>
        <v xml:space="preserve"> </v>
      </c>
      <c r="J4313" s="26" t="str">
        <f>IF(SUMIF('Base datos'!$A:$A,A4313,'Base datos'!$D:$D)=0," ",SUMIF('Base datos'!$A:$A,A4313,'Base datos'!$D:$D))</f>
        <v xml:space="preserve"> </v>
      </c>
      <c r="K4313" s="27" t="str">
        <f t="shared" si="273"/>
        <v xml:space="preserve"> </v>
      </c>
      <c r="L4313" s="27" t="str">
        <f t="shared" si="275"/>
        <v xml:space="preserve"> </v>
      </c>
      <c r="M4313" s="18" t="str">
        <f t="shared" si="274"/>
        <v xml:space="preserve"> </v>
      </c>
    </row>
    <row r="4314" spans="1:13" x14ac:dyDescent="0.25">
      <c r="A4314" s="19"/>
      <c r="B4314" s="19"/>
      <c r="C4314" s="19"/>
      <c r="D4314" s="22"/>
      <c r="E4314" s="22"/>
      <c r="F4314" s="22"/>
      <c r="G4314" s="24"/>
      <c r="H4314" s="25" t="str">
        <f>IF(SUMIF('Base datos'!$A:$A,A4314,'Base datos'!$C:$C)=0," ",SUMIF('Base datos'!$A:$A,A4314,'Base datos'!$C:$C))</f>
        <v xml:space="preserve"> </v>
      </c>
      <c r="I4314" s="25" t="str">
        <f t="shared" si="272"/>
        <v xml:space="preserve"> </v>
      </c>
      <c r="J4314" s="26" t="str">
        <f>IF(SUMIF('Base datos'!$A:$A,A4314,'Base datos'!$D:$D)=0," ",SUMIF('Base datos'!$A:$A,A4314,'Base datos'!$D:$D))</f>
        <v xml:space="preserve"> </v>
      </c>
      <c r="K4314" s="27" t="str">
        <f t="shared" si="273"/>
        <v xml:space="preserve"> </v>
      </c>
      <c r="L4314" s="27" t="str">
        <f t="shared" si="275"/>
        <v xml:space="preserve"> </v>
      </c>
      <c r="M4314" s="18" t="str">
        <f t="shared" si="274"/>
        <v xml:space="preserve"> </v>
      </c>
    </row>
    <row r="4315" spans="1:13" x14ac:dyDescent="0.25">
      <c r="A4315" s="19"/>
      <c r="B4315" s="19"/>
      <c r="C4315" s="19"/>
      <c r="D4315" s="22"/>
      <c r="E4315" s="22"/>
      <c r="F4315" s="22"/>
      <c r="G4315" s="24"/>
      <c r="H4315" s="25" t="str">
        <f>IF(SUMIF('Base datos'!$A:$A,A4315,'Base datos'!$C:$C)=0," ",SUMIF('Base datos'!$A:$A,A4315,'Base datos'!$C:$C))</f>
        <v xml:space="preserve"> </v>
      </c>
      <c r="I4315" s="25" t="str">
        <f t="shared" si="272"/>
        <v xml:space="preserve"> </v>
      </c>
      <c r="J4315" s="26" t="str">
        <f>IF(SUMIF('Base datos'!$A:$A,A4315,'Base datos'!$D:$D)=0," ",SUMIF('Base datos'!$A:$A,A4315,'Base datos'!$D:$D))</f>
        <v xml:space="preserve"> </v>
      </c>
      <c r="K4315" s="27" t="str">
        <f t="shared" si="273"/>
        <v xml:space="preserve"> </v>
      </c>
      <c r="L4315" s="27" t="str">
        <f t="shared" si="275"/>
        <v xml:space="preserve"> </v>
      </c>
      <c r="M4315" s="18" t="str">
        <f t="shared" si="274"/>
        <v xml:space="preserve"> </v>
      </c>
    </row>
    <row r="4316" spans="1:13" x14ac:dyDescent="0.25">
      <c r="A4316" s="19"/>
      <c r="B4316" s="19"/>
      <c r="C4316" s="19"/>
      <c r="D4316" s="22"/>
      <c r="E4316" s="22"/>
      <c r="F4316" s="22"/>
      <c r="G4316" s="24"/>
      <c r="H4316" s="25" t="str">
        <f>IF(SUMIF('Base datos'!$A:$A,A4316,'Base datos'!$C:$C)=0," ",SUMIF('Base datos'!$A:$A,A4316,'Base datos'!$C:$C))</f>
        <v xml:space="preserve"> </v>
      </c>
      <c r="I4316" s="25" t="str">
        <f t="shared" si="272"/>
        <v xml:space="preserve"> </v>
      </c>
      <c r="J4316" s="26" t="str">
        <f>IF(SUMIF('Base datos'!$A:$A,A4316,'Base datos'!$D:$D)=0," ",SUMIF('Base datos'!$A:$A,A4316,'Base datos'!$D:$D))</f>
        <v xml:space="preserve"> </v>
      </c>
      <c r="K4316" s="27" t="str">
        <f t="shared" si="273"/>
        <v xml:space="preserve"> </v>
      </c>
      <c r="L4316" s="27" t="str">
        <f t="shared" si="275"/>
        <v xml:space="preserve"> </v>
      </c>
      <c r="M4316" s="18" t="str">
        <f t="shared" si="274"/>
        <v xml:space="preserve"> </v>
      </c>
    </row>
    <row r="4317" spans="1:13" x14ac:dyDescent="0.25">
      <c r="A4317" s="19"/>
      <c r="B4317" s="19"/>
      <c r="C4317" s="19"/>
      <c r="D4317" s="22"/>
      <c r="E4317" s="22"/>
      <c r="F4317" s="22"/>
      <c r="G4317" s="24"/>
      <c r="H4317" s="25" t="str">
        <f>IF(SUMIF('Base datos'!$A:$A,A4317,'Base datos'!$C:$C)=0," ",SUMIF('Base datos'!$A:$A,A4317,'Base datos'!$C:$C))</f>
        <v xml:space="preserve"> </v>
      </c>
      <c r="I4317" s="25" t="str">
        <f t="shared" si="272"/>
        <v xml:space="preserve"> </v>
      </c>
      <c r="J4317" s="26" t="str">
        <f>IF(SUMIF('Base datos'!$A:$A,A4317,'Base datos'!$D:$D)=0," ",SUMIF('Base datos'!$A:$A,A4317,'Base datos'!$D:$D))</f>
        <v xml:space="preserve"> </v>
      </c>
      <c r="K4317" s="27" t="str">
        <f t="shared" si="273"/>
        <v xml:space="preserve"> </v>
      </c>
      <c r="L4317" s="27" t="str">
        <f t="shared" si="275"/>
        <v xml:space="preserve"> </v>
      </c>
      <c r="M4317" s="18" t="str">
        <f t="shared" si="274"/>
        <v xml:space="preserve"> </v>
      </c>
    </row>
    <row r="4318" spans="1:13" x14ac:dyDescent="0.25">
      <c r="A4318" s="19"/>
      <c r="B4318" s="19"/>
      <c r="C4318" s="19"/>
      <c r="D4318" s="22"/>
      <c r="E4318" s="22"/>
      <c r="F4318" s="22"/>
      <c r="G4318" s="24"/>
      <c r="H4318" s="25" t="str">
        <f>IF(SUMIF('Base datos'!$A:$A,A4318,'Base datos'!$C:$C)=0," ",SUMIF('Base datos'!$A:$A,A4318,'Base datos'!$C:$C))</f>
        <v xml:space="preserve"> </v>
      </c>
      <c r="I4318" s="25" t="str">
        <f t="shared" si="272"/>
        <v xml:space="preserve"> </v>
      </c>
      <c r="J4318" s="26" t="str">
        <f>IF(SUMIF('Base datos'!$A:$A,A4318,'Base datos'!$D:$D)=0," ",SUMIF('Base datos'!$A:$A,A4318,'Base datos'!$D:$D))</f>
        <v xml:space="preserve"> </v>
      </c>
      <c r="K4318" s="27" t="str">
        <f t="shared" si="273"/>
        <v xml:space="preserve"> </v>
      </c>
      <c r="L4318" s="27" t="str">
        <f t="shared" si="275"/>
        <v xml:space="preserve"> </v>
      </c>
      <c r="M4318" s="18" t="str">
        <f t="shared" si="274"/>
        <v xml:space="preserve"> </v>
      </c>
    </row>
    <row r="4319" spans="1:13" x14ac:dyDescent="0.25">
      <c r="A4319" s="19"/>
      <c r="B4319" s="19"/>
      <c r="C4319" s="19"/>
      <c r="D4319" s="22"/>
      <c r="E4319" s="22"/>
      <c r="F4319" s="22"/>
      <c r="G4319" s="24"/>
      <c r="H4319" s="25" t="str">
        <f>IF(SUMIF('Base datos'!$A:$A,A4319,'Base datos'!$C:$C)=0," ",SUMIF('Base datos'!$A:$A,A4319,'Base datos'!$C:$C))</f>
        <v xml:space="preserve"> </v>
      </c>
      <c r="I4319" s="25" t="str">
        <f t="shared" si="272"/>
        <v xml:space="preserve"> </v>
      </c>
      <c r="J4319" s="26" t="str">
        <f>IF(SUMIF('Base datos'!$A:$A,A4319,'Base datos'!$D:$D)=0," ",SUMIF('Base datos'!$A:$A,A4319,'Base datos'!$D:$D))</f>
        <v xml:space="preserve"> </v>
      </c>
      <c r="K4319" s="27" t="str">
        <f t="shared" si="273"/>
        <v xml:space="preserve"> </v>
      </c>
      <c r="L4319" s="27" t="str">
        <f t="shared" si="275"/>
        <v xml:space="preserve"> </v>
      </c>
      <c r="M4319" s="18" t="str">
        <f t="shared" si="274"/>
        <v xml:space="preserve"> </v>
      </c>
    </row>
    <row r="4320" spans="1:13" x14ac:dyDescent="0.25">
      <c r="A4320" s="19"/>
      <c r="B4320" s="19"/>
      <c r="C4320" s="19"/>
      <c r="D4320" s="22"/>
      <c r="E4320" s="22"/>
      <c r="F4320" s="22"/>
      <c r="G4320" s="24"/>
      <c r="H4320" s="25" t="str">
        <f>IF(SUMIF('Base datos'!$A:$A,A4320,'Base datos'!$C:$C)=0," ",SUMIF('Base datos'!$A:$A,A4320,'Base datos'!$C:$C))</f>
        <v xml:space="preserve"> </v>
      </c>
      <c r="I4320" s="25" t="str">
        <f t="shared" si="272"/>
        <v xml:space="preserve"> </v>
      </c>
      <c r="J4320" s="26" t="str">
        <f>IF(SUMIF('Base datos'!$A:$A,A4320,'Base datos'!$D:$D)=0," ",SUMIF('Base datos'!$A:$A,A4320,'Base datos'!$D:$D))</f>
        <v xml:space="preserve"> </v>
      </c>
      <c r="K4320" s="27" t="str">
        <f t="shared" si="273"/>
        <v xml:space="preserve"> </v>
      </c>
      <c r="L4320" s="27" t="str">
        <f t="shared" si="275"/>
        <v xml:space="preserve"> </v>
      </c>
      <c r="M4320" s="18" t="str">
        <f t="shared" si="274"/>
        <v xml:space="preserve"> </v>
      </c>
    </row>
    <row r="4321" spans="1:13" x14ac:dyDescent="0.25">
      <c r="A4321" s="19"/>
      <c r="B4321" s="19"/>
      <c r="C4321" s="19"/>
      <c r="D4321" s="22"/>
      <c r="E4321" s="22"/>
      <c r="F4321" s="22"/>
      <c r="G4321" s="24"/>
      <c r="H4321" s="25" t="str">
        <f>IF(SUMIF('Base datos'!$A:$A,A4321,'Base datos'!$C:$C)=0," ",SUMIF('Base datos'!$A:$A,A4321,'Base datos'!$C:$C))</f>
        <v xml:space="preserve"> </v>
      </c>
      <c r="I4321" s="25" t="str">
        <f t="shared" si="272"/>
        <v xml:space="preserve"> </v>
      </c>
      <c r="J4321" s="26" t="str">
        <f>IF(SUMIF('Base datos'!$A:$A,A4321,'Base datos'!$D:$D)=0," ",SUMIF('Base datos'!$A:$A,A4321,'Base datos'!$D:$D))</f>
        <v xml:space="preserve"> </v>
      </c>
      <c r="K4321" s="27" t="str">
        <f t="shared" si="273"/>
        <v xml:space="preserve"> </v>
      </c>
      <c r="L4321" s="27" t="str">
        <f t="shared" si="275"/>
        <v xml:space="preserve"> </v>
      </c>
      <c r="M4321" s="18" t="str">
        <f t="shared" si="274"/>
        <v xml:space="preserve"> </v>
      </c>
    </row>
    <row r="4322" spans="1:13" x14ac:dyDescent="0.25">
      <c r="A4322" s="19"/>
      <c r="B4322" s="19"/>
      <c r="C4322" s="19"/>
      <c r="D4322" s="22"/>
      <c r="E4322" s="22"/>
      <c r="F4322" s="22"/>
      <c r="G4322" s="24"/>
      <c r="H4322" s="25" t="str">
        <f>IF(SUMIF('Base datos'!$A:$A,A4322,'Base datos'!$C:$C)=0," ",SUMIF('Base datos'!$A:$A,A4322,'Base datos'!$C:$C))</f>
        <v xml:space="preserve"> </v>
      </c>
      <c r="I4322" s="25" t="str">
        <f t="shared" si="272"/>
        <v xml:space="preserve"> </v>
      </c>
      <c r="J4322" s="26" t="str">
        <f>IF(SUMIF('Base datos'!$A:$A,A4322,'Base datos'!$D:$D)=0," ",SUMIF('Base datos'!$A:$A,A4322,'Base datos'!$D:$D))</f>
        <v xml:space="preserve"> </v>
      </c>
      <c r="K4322" s="27" t="str">
        <f t="shared" si="273"/>
        <v xml:space="preserve"> </v>
      </c>
      <c r="L4322" s="27" t="str">
        <f t="shared" si="275"/>
        <v xml:space="preserve"> </v>
      </c>
      <c r="M4322" s="18" t="str">
        <f t="shared" si="274"/>
        <v xml:space="preserve"> </v>
      </c>
    </row>
    <row r="4323" spans="1:13" x14ac:dyDescent="0.25">
      <c r="A4323" s="19"/>
      <c r="B4323" s="19"/>
      <c r="C4323" s="19"/>
      <c r="D4323" s="22"/>
      <c r="E4323" s="22"/>
      <c r="F4323" s="22"/>
      <c r="G4323" s="24"/>
      <c r="H4323" s="25" t="str">
        <f>IF(SUMIF('Base datos'!$A:$A,A4323,'Base datos'!$C:$C)=0," ",SUMIF('Base datos'!$A:$A,A4323,'Base datos'!$C:$C))</f>
        <v xml:space="preserve"> </v>
      </c>
      <c r="I4323" s="25" t="str">
        <f t="shared" si="272"/>
        <v xml:space="preserve"> </v>
      </c>
      <c r="J4323" s="26" t="str">
        <f>IF(SUMIF('Base datos'!$A:$A,A4323,'Base datos'!$D:$D)=0," ",SUMIF('Base datos'!$A:$A,A4323,'Base datos'!$D:$D))</f>
        <v xml:space="preserve"> </v>
      </c>
      <c r="K4323" s="27" t="str">
        <f t="shared" si="273"/>
        <v xml:space="preserve"> </v>
      </c>
      <c r="L4323" s="27" t="str">
        <f t="shared" si="275"/>
        <v xml:space="preserve"> </v>
      </c>
      <c r="M4323" s="18" t="str">
        <f t="shared" si="274"/>
        <v xml:space="preserve"> </v>
      </c>
    </row>
    <row r="4324" spans="1:13" x14ac:dyDescent="0.25">
      <c r="A4324" s="19"/>
      <c r="B4324" s="19"/>
      <c r="C4324" s="19"/>
      <c r="D4324" s="22"/>
      <c r="E4324" s="22"/>
      <c r="F4324" s="22"/>
      <c r="G4324" s="24"/>
      <c r="H4324" s="25" t="str">
        <f>IF(SUMIF('Base datos'!$A:$A,A4324,'Base datos'!$C:$C)=0," ",SUMIF('Base datos'!$A:$A,A4324,'Base datos'!$C:$C))</f>
        <v xml:space="preserve"> </v>
      </c>
      <c r="I4324" s="25" t="str">
        <f t="shared" si="272"/>
        <v xml:space="preserve"> </v>
      </c>
      <c r="J4324" s="26" t="str">
        <f>IF(SUMIF('Base datos'!$A:$A,A4324,'Base datos'!$D:$D)=0," ",SUMIF('Base datos'!$A:$A,A4324,'Base datos'!$D:$D))</f>
        <v xml:space="preserve"> </v>
      </c>
      <c r="K4324" s="27" t="str">
        <f t="shared" si="273"/>
        <v xml:space="preserve"> </v>
      </c>
      <c r="L4324" s="27" t="str">
        <f t="shared" si="275"/>
        <v xml:space="preserve"> </v>
      </c>
      <c r="M4324" s="18" t="str">
        <f t="shared" si="274"/>
        <v xml:space="preserve"> </v>
      </c>
    </row>
    <row r="4325" spans="1:13" x14ac:dyDescent="0.25">
      <c r="A4325" s="19"/>
      <c r="B4325" s="19"/>
      <c r="C4325" s="19"/>
      <c r="D4325" s="22"/>
      <c r="E4325" s="22"/>
      <c r="F4325" s="22"/>
      <c r="G4325" s="24"/>
      <c r="H4325" s="25" t="str">
        <f>IF(SUMIF('Base datos'!$A:$A,A4325,'Base datos'!$C:$C)=0," ",SUMIF('Base datos'!$A:$A,A4325,'Base datos'!$C:$C))</f>
        <v xml:space="preserve"> </v>
      </c>
      <c r="I4325" s="25" t="str">
        <f t="shared" si="272"/>
        <v xml:space="preserve"> </v>
      </c>
      <c r="J4325" s="26" t="str">
        <f>IF(SUMIF('Base datos'!$A:$A,A4325,'Base datos'!$D:$D)=0," ",SUMIF('Base datos'!$A:$A,A4325,'Base datos'!$D:$D))</f>
        <v xml:space="preserve"> </v>
      </c>
      <c r="K4325" s="27" t="str">
        <f t="shared" si="273"/>
        <v xml:space="preserve"> </v>
      </c>
      <c r="L4325" s="27" t="str">
        <f t="shared" si="275"/>
        <v xml:space="preserve"> </v>
      </c>
      <c r="M4325" s="18" t="str">
        <f t="shared" si="274"/>
        <v xml:space="preserve"> </v>
      </c>
    </row>
    <row r="4326" spans="1:13" x14ac:dyDescent="0.25">
      <c r="A4326" s="19"/>
      <c r="B4326" s="19"/>
      <c r="C4326" s="19"/>
      <c r="D4326" s="22"/>
      <c r="E4326" s="22"/>
      <c r="F4326" s="22"/>
      <c r="G4326" s="24"/>
      <c r="H4326" s="25" t="str">
        <f>IF(SUMIF('Base datos'!$A:$A,A4326,'Base datos'!$C:$C)=0," ",SUMIF('Base datos'!$A:$A,A4326,'Base datos'!$C:$C))</f>
        <v xml:space="preserve"> </v>
      </c>
      <c r="I4326" s="25" t="str">
        <f t="shared" si="272"/>
        <v xml:space="preserve"> </v>
      </c>
      <c r="J4326" s="26" t="str">
        <f>IF(SUMIF('Base datos'!$A:$A,A4326,'Base datos'!$D:$D)=0," ",SUMIF('Base datos'!$A:$A,A4326,'Base datos'!$D:$D))</f>
        <v xml:space="preserve"> </v>
      </c>
      <c r="K4326" s="27" t="str">
        <f t="shared" si="273"/>
        <v xml:space="preserve"> </v>
      </c>
      <c r="L4326" s="27" t="str">
        <f t="shared" si="275"/>
        <v xml:space="preserve"> </v>
      </c>
      <c r="M4326" s="18" t="str">
        <f t="shared" si="274"/>
        <v xml:space="preserve"> </v>
      </c>
    </row>
    <row r="4327" spans="1:13" x14ac:dyDescent="0.25">
      <c r="A4327" s="19"/>
      <c r="B4327" s="19"/>
      <c r="C4327" s="19"/>
      <c r="D4327" s="22"/>
      <c r="E4327" s="22"/>
      <c r="F4327" s="22"/>
      <c r="G4327" s="24"/>
      <c r="H4327" s="25" t="str">
        <f>IF(SUMIF('Base datos'!$A:$A,A4327,'Base datos'!$C:$C)=0," ",SUMIF('Base datos'!$A:$A,A4327,'Base datos'!$C:$C))</f>
        <v xml:space="preserve"> </v>
      </c>
      <c r="I4327" s="25" t="str">
        <f t="shared" si="272"/>
        <v xml:space="preserve"> </v>
      </c>
      <c r="J4327" s="26" t="str">
        <f>IF(SUMIF('Base datos'!$A:$A,A4327,'Base datos'!$D:$D)=0," ",SUMIF('Base datos'!$A:$A,A4327,'Base datos'!$D:$D))</f>
        <v xml:space="preserve"> </v>
      </c>
      <c r="K4327" s="27" t="str">
        <f t="shared" si="273"/>
        <v xml:space="preserve"> </v>
      </c>
      <c r="L4327" s="27" t="str">
        <f t="shared" si="275"/>
        <v xml:space="preserve"> </v>
      </c>
      <c r="M4327" s="18" t="str">
        <f t="shared" si="274"/>
        <v xml:space="preserve"> </v>
      </c>
    </row>
    <row r="4328" spans="1:13" x14ac:dyDescent="0.25">
      <c r="A4328" s="19"/>
      <c r="B4328" s="19"/>
      <c r="C4328" s="19"/>
      <c r="D4328" s="22"/>
      <c r="E4328" s="22"/>
      <c r="F4328" s="22"/>
      <c r="G4328" s="24"/>
      <c r="H4328" s="25" t="str">
        <f>IF(SUMIF('Base datos'!$A:$A,A4328,'Base datos'!$C:$C)=0," ",SUMIF('Base datos'!$A:$A,A4328,'Base datos'!$C:$C))</f>
        <v xml:space="preserve"> </v>
      </c>
      <c r="I4328" s="25" t="str">
        <f t="shared" si="272"/>
        <v xml:space="preserve"> </v>
      </c>
      <c r="J4328" s="26" t="str">
        <f>IF(SUMIF('Base datos'!$A:$A,A4328,'Base datos'!$D:$D)=0," ",SUMIF('Base datos'!$A:$A,A4328,'Base datos'!$D:$D))</f>
        <v xml:space="preserve"> </v>
      </c>
      <c r="K4328" s="27" t="str">
        <f t="shared" si="273"/>
        <v xml:space="preserve"> </v>
      </c>
      <c r="L4328" s="27" t="str">
        <f t="shared" si="275"/>
        <v xml:space="preserve"> </v>
      </c>
      <c r="M4328" s="18" t="str">
        <f t="shared" si="274"/>
        <v xml:space="preserve"> </v>
      </c>
    </row>
    <row r="4329" spans="1:13" x14ac:dyDescent="0.25">
      <c r="A4329" s="19"/>
      <c r="B4329" s="19"/>
      <c r="C4329" s="19"/>
      <c r="D4329" s="22"/>
      <c r="E4329" s="22"/>
      <c r="F4329" s="22"/>
      <c r="G4329" s="24"/>
      <c r="H4329" s="25" t="str">
        <f>IF(SUMIF('Base datos'!$A:$A,A4329,'Base datos'!$C:$C)=0," ",SUMIF('Base datos'!$A:$A,A4329,'Base datos'!$C:$C))</f>
        <v xml:space="preserve"> </v>
      </c>
      <c r="I4329" s="25" t="str">
        <f t="shared" si="272"/>
        <v xml:space="preserve"> </v>
      </c>
      <c r="J4329" s="26" t="str">
        <f>IF(SUMIF('Base datos'!$A:$A,A4329,'Base datos'!$D:$D)=0," ",SUMIF('Base datos'!$A:$A,A4329,'Base datos'!$D:$D))</f>
        <v xml:space="preserve"> </v>
      </c>
      <c r="K4329" s="27" t="str">
        <f t="shared" si="273"/>
        <v xml:space="preserve"> </v>
      </c>
      <c r="L4329" s="27" t="str">
        <f t="shared" si="275"/>
        <v xml:space="preserve"> </v>
      </c>
      <c r="M4329" s="18" t="str">
        <f t="shared" si="274"/>
        <v xml:space="preserve"> </v>
      </c>
    </row>
    <row r="4330" spans="1:13" x14ac:dyDescent="0.25">
      <c r="A4330" s="19"/>
      <c r="B4330" s="19"/>
      <c r="C4330" s="19"/>
      <c r="D4330" s="22"/>
      <c r="E4330" s="22"/>
      <c r="F4330" s="22"/>
      <c r="G4330" s="24"/>
      <c r="H4330" s="25" t="str">
        <f>IF(SUMIF('Base datos'!$A:$A,A4330,'Base datos'!$C:$C)=0," ",SUMIF('Base datos'!$A:$A,A4330,'Base datos'!$C:$C))</f>
        <v xml:space="preserve"> </v>
      </c>
      <c r="I4330" s="25" t="str">
        <f t="shared" si="272"/>
        <v xml:space="preserve"> </v>
      </c>
      <c r="J4330" s="26" t="str">
        <f>IF(SUMIF('Base datos'!$A:$A,A4330,'Base datos'!$D:$D)=0," ",SUMIF('Base datos'!$A:$A,A4330,'Base datos'!$D:$D))</f>
        <v xml:space="preserve"> </v>
      </c>
      <c r="K4330" s="27" t="str">
        <f t="shared" si="273"/>
        <v xml:space="preserve"> </v>
      </c>
      <c r="L4330" s="27" t="str">
        <f t="shared" si="275"/>
        <v xml:space="preserve"> </v>
      </c>
      <c r="M4330" s="18" t="str">
        <f t="shared" si="274"/>
        <v xml:space="preserve"> </v>
      </c>
    </row>
    <row r="4331" spans="1:13" x14ac:dyDescent="0.25">
      <c r="A4331" s="19"/>
      <c r="B4331" s="19"/>
      <c r="C4331" s="19"/>
      <c r="D4331" s="22"/>
      <c r="E4331" s="22"/>
      <c r="F4331" s="22"/>
      <c r="G4331" s="24"/>
      <c r="H4331" s="25" t="str">
        <f>IF(SUMIF('Base datos'!$A:$A,A4331,'Base datos'!$C:$C)=0," ",SUMIF('Base datos'!$A:$A,A4331,'Base datos'!$C:$C))</f>
        <v xml:space="preserve"> </v>
      </c>
      <c r="I4331" s="25" t="str">
        <f t="shared" si="272"/>
        <v xml:space="preserve"> </v>
      </c>
      <c r="J4331" s="26" t="str">
        <f>IF(SUMIF('Base datos'!$A:$A,A4331,'Base datos'!$D:$D)=0," ",SUMIF('Base datos'!$A:$A,A4331,'Base datos'!$D:$D))</f>
        <v xml:space="preserve"> </v>
      </c>
      <c r="K4331" s="27" t="str">
        <f t="shared" si="273"/>
        <v xml:space="preserve"> </v>
      </c>
      <c r="L4331" s="27" t="str">
        <f t="shared" si="275"/>
        <v xml:space="preserve"> </v>
      </c>
      <c r="M4331" s="18" t="str">
        <f t="shared" si="274"/>
        <v xml:space="preserve"> </v>
      </c>
    </row>
    <row r="4332" spans="1:13" x14ac:dyDescent="0.25">
      <c r="A4332" s="19"/>
      <c r="B4332" s="19"/>
      <c r="C4332" s="19"/>
      <c r="D4332" s="22"/>
      <c r="E4332" s="22"/>
      <c r="F4332" s="22"/>
      <c r="G4332" s="24"/>
      <c r="H4332" s="25" t="str">
        <f>IF(SUMIF('Base datos'!$A:$A,A4332,'Base datos'!$C:$C)=0," ",SUMIF('Base datos'!$A:$A,A4332,'Base datos'!$C:$C))</f>
        <v xml:space="preserve"> </v>
      </c>
      <c r="I4332" s="25" t="str">
        <f t="shared" si="272"/>
        <v xml:space="preserve"> </v>
      </c>
      <c r="J4332" s="26" t="str">
        <f>IF(SUMIF('Base datos'!$A:$A,A4332,'Base datos'!$D:$D)=0," ",SUMIF('Base datos'!$A:$A,A4332,'Base datos'!$D:$D))</f>
        <v xml:space="preserve"> </v>
      </c>
      <c r="K4332" s="27" t="str">
        <f t="shared" si="273"/>
        <v xml:space="preserve"> </v>
      </c>
      <c r="L4332" s="27" t="str">
        <f t="shared" si="275"/>
        <v xml:space="preserve"> </v>
      </c>
      <c r="M4332" s="18" t="str">
        <f t="shared" si="274"/>
        <v xml:space="preserve"> </v>
      </c>
    </row>
    <row r="4333" spans="1:13" x14ac:dyDescent="0.25">
      <c r="A4333" s="19"/>
      <c r="B4333" s="19"/>
      <c r="C4333" s="19"/>
      <c r="D4333" s="22"/>
      <c r="E4333" s="22"/>
      <c r="F4333" s="22"/>
      <c r="G4333" s="24"/>
      <c r="H4333" s="25" t="str">
        <f>IF(SUMIF('Base datos'!$A:$A,A4333,'Base datos'!$C:$C)=0," ",SUMIF('Base datos'!$A:$A,A4333,'Base datos'!$C:$C))</f>
        <v xml:space="preserve"> </v>
      </c>
      <c r="I4333" s="25" t="str">
        <f t="shared" si="272"/>
        <v xml:space="preserve"> </v>
      </c>
      <c r="J4333" s="26" t="str">
        <f>IF(SUMIF('Base datos'!$A:$A,A4333,'Base datos'!$D:$D)=0," ",SUMIF('Base datos'!$A:$A,A4333,'Base datos'!$D:$D))</f>
        <v xml:space="preserve"> </v>
      </c>
      <c r="K4333" s="27" t="str">
        <f t="shared" si="273"/>
        <v xml:space="preserve"> </v>
      </c>
      <c r="L4333" s="27" t="str">
        <f t="shared" si="275"/>
        <v xml:space="preserve"> </v>
      </c>
      <c r="M4333" s="18" t="str">
        <f t="shared" si="274"/>
        <v xml:space="preserve"> </v>
      </c>
    </row>
    <row r="4334" spans="1:13" x14ac:dyDescent="0.25">
      <c r="A4334" s="19"/>
      <c r="B4334" s="19"/>
      <c r="C4334" s="19"/>
      <c r="D4334" s="22"/>
      <c r="E4334" s="22"/>
      <c r="F4334" s="22"/>
      <c r="G4334" s="24"/>
      <c r="H4334" s="25" t="str">
        <f>IF(SUMIF('Base datos'!$A:$A,A4334,'Base datos'!$C:$C)=0," ",SUMIF('Base datos'!$A:$A,A4334,'Base datos'!$C:$C))</f>
        <v xml:space="preserve"> </v>
      </c>
      <c r="I4334" s="25" t="str">
        <f t="shared" si="272"/>
        <v xml:space="preserve"> </v>
      </c>
      <c r="J4334" s="26" t="str">
        <f>IF(SUMIF('Base datos'!$A:$A,A4334,'Base datos'!$D:$D)=0," ",SUMIF('Base datos'!$A:$A,A4334,'Base datos'!$D:$D))</f>
        <v xml:space="preserve"> </v>
      </c>
      <c r="K4334" s="27" t="str">
        <f t="shared" si="273"/>
        <v xml:space="preserve"> </v>
      </c>
      <c r="L4334" s="27" t="str">
        <f t="shared" si="275"/>
        <v xml:space="preserve"> </v>
      </c>
      <c r="M4334" s="18" t="str">
        <f t="shared" si="274"/>
        <v xml:space="preserve"> </v>
      </c>
    </row>
    <row r="4335" spans="1:13" x14ac:dyDescent="0.25">
      <c r="A4335" s="19"/>
      <c r="B4335" s="19"/>
      <c r="C4335" s="19"/>
      <c r="D4335" s="22"/>
      <c r="E4335" s="22"/>
      <c r="F4335" s="22"/>
      <c r="G4335" s="24"/>
      <c r="H4335" s="25" t="str">
        <f>IF(SUMIF('Base datos'!$A:$A,A4335,'Base datos'!$C:$C)=0," ",SUMIF('Base datos'!$A:$A,A4335,'Base datos'!$C:$C))</f>
        <v xml:space="preserve"> </v>
      </c>
      <c r="I4335" s="25" t="str">
        <f t="shared" si="272"/>
        <v xml:space="preserve"> </v>
      </c>
      <c r="J4335" s="26" t="str">
        <f>IF(SUMIF('Base datos'!$A:$A,A4335,'Base datos'!$D:$D)=0," ",SUMIF('Base datos'!$A:$A,A4335,'Base datos'!$D:$D))</f>
        <v xml:space="preserve"> </v>
      </c>
      <c r="K4335" s="27" t="str">
        <f t="shared" si="273"/>
        <v xml:space="preserve"> </v>
      </c>
      <c r="L4335" s="27" t="str">
        <f t="shared" si="275"/>
        <v xml:space="preserve"> </v>
      </c>
      <c r="M4335" s="18" t="str">
        <f t="shared" si="274"/>
        <v xml:space="preserve"> </v>
      </c>
    </row>
    <row r="4336" spans="1:13" x14ac:dyDescent="0.25">
      <c r="A4336" s="19"/>
      <c r="B4336" s="19"/>
      <c r="C4336" s="19"/>
      <c r="D4336" s="22"/>
      <c r="E4336" s="22"/>
      <c r="F4336" s="22"/>
      <c r="G4336" s="24"/>
      <c r="H4336" s="25" t="str">
        <f>IF(SUMIF('Base datos'!$A:$A,A4336,'Base datos'!$C:$C)=0," ",SUMIF('Base datos'!$A:$A,A4336,'Base datos'!$C:$C))</f>
        <v xml:space="preserve"> </v>
      </c>
      <c r="I4336" s="25" t="str">
        <f t="shared" si="272"/>
        <v xml:space="preserve"> </v>
      </c>
      <c r="J4336" s="26" t="str">
        <f>IF(SUMIF('Base datos'!$A:$A,A4336,'Base datos'!$D:$D)=0," ",SUMIF('Base datos'!$A:$A,A4336,'Base datos'!$D:$D))</f>
        <v xml:space="preserve"> </v>
      </c>
      <c r="K4336" s="27" t="str">
        <f t="shared" si="273"/>
        <v xml:space="preserve"> </v>
      </c>
      <c r="L4336" s="27" t="str">
        <f t="shared" si="275"/>
        <v xml:space="preserve"> </v>
      </c>
      <c r="M4336" s="18" t="str">
        <f t="shared" si="274"/>
        <v xml:space="preserve"> </v>
      </c>
    </row>
    <row r="4337" spans="1:13" x14ac:dyDescent="0.25">
      <c r="A4337" s="19"/>
      <c r="B4337" s="19"/>
      <c r="C4337" s="19"/>
      <c r="D4337" s="22"/>
      <c r="E4337" s="22"/>
      <c r="F4337" s="22"/>
      <c r="G4337" s="24"/>
      <c r="H4337" s="25" t="str">
        <f>IF(SUMIF('Base datos'!$A:$A,A4337,'Base datos'!$C:$C)=0," ",SUMIF('Base datos'!$A:$A,A4337,'Base datos'!$C:$C))</f>
        <v xml:space="preserve"> </v>
      </c>
      <c r="I4337" s="25" t="str">
        <f t="shared" si="272"/>
        <v xml:space="preserve"> </v>
      </c>
      <c r="J4337" s="26" t="str">
        <f>IF(SUMIF('Base datos'!$A:$A,A4337,'Base datos'!$D:$D)=0," ",SUMIF('Base datos'!$A:$A,A4337,'Base datos'!$D:$D))</f>
        <v xml:space="preserve"> </v>
      </c>
      <c r="K4337" s="27" t="str">
        <f t="shared" si="273"/>
        <v xml:space="preserve"> </v>
      </c>
      <c r="L4337" s="27" t="str">
        <f t="shared" si="275"/>
        <v xml:space="preserve"> </v>
      </c>
      <c r="M4337" s="18" t="str">
        <f t="shared" si="274"/>
        <v xml:space="preserve"> </v>
      </c>
    </row>
    <row r="4338" spans="1:13" x14ac:dyDescent="0.25">
      <c r="A4338" s="19"/>
      <c r="B4338" s="19"/>
      <c r="C4338" s="19"/>
      <c r="D4338" s="22"/>
      <c r="E4338" s="22"/>
      <c r="F4338" s="22"/>
      <c r="G4338" s="24"/>
      <c r="H4338" s="25" t="str">
        <f>IF(SUMIF('Base datos'!$A:$A,A4338,'Base datos'!$C:$C)=0," ",SUMIF('Base datos'!$A:$A,A4338,'Base datos'!$C:$C))</f>
        <v xml:space="preserve"> </v>
      </c>
      <c r="I4338" s="25" t="str">
        <f t="shared" si="272"/>
        <v xml:space="preserve"> </v>
      </c>
      <c r="J4338" s="26" t="str">
        <f>IF(SUMIF('Base datos'!$A:$A,A4338,'Base datos'!$D:$D)=0," ",SUMIF('Base datos'!$A:$A,A4338,'Base datos'!$D:$D))</f>
        <v xml:space="preserve"> </v>
      </c>
      <c r="K4338" s="27" t="str">
        <f t="shared" si="273"/>
        <v xml:space="preserve"> </v>
      </c>
      <c r="L4338" s="27" t="str">
        <f t="shared" si="275"/>
        <v xml:space="preserve"> </v>
      </c>
      <c r="M4338" s="18" t="str">
        <f t="shared" si="274"/>
        <v xml:space="preserve"> </v>
      </c>
    </row>
    <row r="4339" spans="1:13" x14ac:dyDescent="0.25">
      <c r="A4339" s="19"/>
      <c r="B4339" s="19"/>
      <c r="C4339" s="19"/>
      <c r="D4339" s="22"/>
      <c r="E4339" s="22"/>
      <c r="F4339" s="22"/>
      <c r="G4339" s="24"/>
      <c r="H4339" s="25" t="str">
        <f>IF(SUMIF('Base datos'!$A:$A,A4339,'Base datos'!$C:$C)=0," ",SUMIF('Base datos'!$A:$A,A4339,'Base datos'!$C:$C))</f>
        <v xml:space="preserve"> </v>
      </c>
      <c r="I4339" s="25" t="str">
        <f t="shared" si="272"/>
        <v xml:space="preserve"> </v>
      </c>
      <c r="J4339" s="26" t="str">
        <f>IF(SUMIF('Base datos'!$A:$A,A4339,'Base datos'!$D:$D)=0," ",SUMIF('Base datos'!$A:$A,A4339,'Base datos'!$D:$D))</f>
        <v xml:space="preserve"> </v>
      </c>
      <c r="K4339" s="27" t="str">
        <f t="shared" si="273"/>
        <v xml:space="preserve"> </v>
      </c>
      <c r="L4339" s="27" t="str">
        <f t="shared" si="275"/>
        <v xml:space="preserve"> </v>
      </c>
      <c r="M4339" s="18" t="str">
        <f t="shared" si="274"/>
        <v xml:space="preserve"> </v>
      </c>
    </row>
    <row r="4340" spans="1:13" x14ac:dyDescent="0.25">
      <c r="A4340" s="19"/>
      <c r="B4340" s="19"/>
      <c r="C4340" s="19"/>
      <c r="D4340" s="22"/>
      <c r="E4340" s="22"/>
      <c r="F4340" s="22"/>
      <c r="G4340" s="24"/>
      <c r="H4340" s="25" t="str">
        <f>IF(SUMIF('Base datos'!$A:$A,A4340,'Base datos'!$C:$C)=0," ",SUMIF('Base datos'!$A:$A,A4340,'Base datos'!$C:$C))</f>
        <v xml:space="preserve"> </v>
      </c>
      <c r="I4340" s="25" t="str">
        <f t="shared" si="272"/>
        <v xml:space="preserve"> </v>
      </c>
      <c r="J4340" s="26" t="str">
        <f>IF(SUMIF('Base datos'!$A:$A,A4340,'Base datos'!$D:$D)=0," ",SUMIF('Base datos'!$A:$A,A4340,'Base datos'!$D:$D))</f>
        <v xml:space="preserve"> </v>
      </c>
      <c r="K4340" s="27" t="str">
        <f t="shared" si="273"/>
        <v xml:space="preserve"> </v>
      </c>
      <c r="L4340" s="27" t="str">
        <f t="shared" si="275"/>
        <v xml:space="preserve"> </v>
      </c>
      <c r="M4340" s="18" t="str">
        <f t="shared" si="274"/>
        <v xml:space="preserve"> </v>
      </c>
    </row>
    <row r="4341" spans="1:13" x14ac:dyDescent="0.25">
      <c r="A4341" s="19"/>
      <c r="B4341" s="19"/>
      <c r="C4341" s="19"/>
      <c r="D4341" s="22"/>
      <c r="E4341" s="22"/>
      <c r="F4341" s="22"/>
      <c r="G4341" s="24"/>
      <c r="H4341" s="25" t="str">
        <f>IF(SUMIF('Base datos'!$A:$A,A4341,'Base datos'!$C:$C)=0," ",SUMIF('Base datos'!$A:$A,A4341,'Base datos'!$C:$C))</f>
        <v xml:space="preserve"> </v>
      </c>
      <c r="I4341" s="25" t="str">
        <f t="shared" si="272"/>
        <v xml:space="preserve"> </v>
      </c>
      <c r="J4341" s="26" t="str">
        <f>IF(SUMIF('Base datos'!$A:$A,A4341,'Base datos'!$D:$D)=0," ",SUMIF('Base datos'!$A:$A,A4341,'Base datos'!$D:$D))</f>
        <v xml:space="preserve"> </v>
      </c>
      <c r="K4341" s="27" t="str">
        <f t="shared" si="273"/>
        <v xml:space="preserve"> </v>
      </c>
      <c r="L4341" s="27" t="str">
        <f t="shared" si="275"/>
        <v xml:space="preserve"> </v>
      </c>
      <c r="M4341" s="18" t="str">
        <f t="shared" si="274"/>
        <v xml:space="preserve"> </v>
      </c>
    </row>
    <row r="4342" spans="1:13" x14ac:dyDescent="0.25">
      <c r="A4342" s="19"/>
      <c r="B4342" s="19"/>
      <c r="C4342" s="19"/>
      <c r="D4342" s="22"/>
      <c r="E4342" s="22"/>
      <c r="F4342" s="22"/>
      <c r="G4342" s="24"/>
      <c r="H4342" s="25" t="str">
        <f>IF(SUMIF('Base datos'!$A:$A,A4342,'Base datos'!$C:$C)=0," ",SUMIF('Base datos'!$A:$A,A4342,'Base datos'!$C:$C))</f>
        <v xml:space="preserve"> </v>
      </c>
      <c r="I4342" s="25" t="str">
        <f t="shared" si="272"/>
        <v xml:space="preserve"> </v>
      </c>
      <c r="J4342" s="26" t="str">
        <f>IF(SUMIF('Base datos'!$A:$A,A4342,'Base datos'!$D:$D)=0," ",SUMIF('Base datos'!$A:$A,A4342,'Base datos'!$D:$D))</f>
        <v xml:space="preserve"> </v>
      </c>
      <c r="K4342" s="27" t="str">
        <f t="shared" si="273"/>
        <v xml:space="preserve"> </v>
      </c>
      <c r="L4342" s="27" t="str">
        <f t="shared" si="275"/>
        <v xml:space="preserve"> </v>
      </c>
      <c r="M4342" s="18" t="str">
        <f t="shared" si="274"/>
        <v xml:space="preserve"> </v>
      </c>
    </row>
    <row r="4343" spans="1:13" x14ac:dyDescent="0.25">
      <c r="A4343" s="19"/>
      <c r="B4343" s="19"/>
      <c r="C4343" s="19"/>
      <c r="D4343" s="22"/>
      <c r="E4343" s="22"/>
      <c r="F4343" s="22"/>
      <c r="G4343" s="24"/>
      <c r="H4343" s="25" t="str">
        <f>IF(SUMIF('Base datos'!$A:$A,A4343,'Base datos'!$C:$C)=0," ",SUMIF('Base datos'!$A:$A,A4343,'Base datos'!$C:$C))</f>
        <v xml:space="preserve"> </v>
      </c>
      <c r="I4343" s="25" t="str">
        <f t="shared" si="272"/>
        <v xml:space="preserve"> </v>
      </c>
      <c r="J4343" s="26" t="str">
        <f>IF(SUMIF('Base datos'!$A:$A,A4343,'Base datos'!$D:$D)=0," ",SUMIF('Base datos'!$A:$A,A4343,'Base datos'!$D:$D))</f>
        <v xml:space="preserve"> </v>
      </c>
      <c r="K4343" s="27" t="str">
        <f t="shared" si="273"/>
        <v xml:space="preserve"> </v>
      </c>
      <c r="L4343" s="27" t="str">
        <f t="shared" si="275"/>
        <v xml:space="preserve"> </v>
      </c>
      <c r="M4343" s="18" t="str">
        <f t="shared" si="274"/>
        <v xml:space="preserve"> </v>
      </c>
    </row>
    <row r="4344" spans="1:13" x14ac:dyDescent="0.25">
      <c r="A4344" s="19"/>
      <c r="B4344" s="19"/>
      <c r="C4344" s="19"/>
      <c r="D4344" s="22"/>
      <c r="E4344" s="22"/>
      <c r="F4344" s="22"/>
      <c r="G4344" s="24"/>
      <c r="H4344" s="25" t="str">
        <f>IF(SUMIF('Base datos'!$A:$A,A4344,'Base datos'!$C:$C)=0," ",SUMIF('Base datos'!$A:$A,A4344,'Base datos'!$C:$C))</f>
        <v xml:space="preserve"> </v>
      </c>
      <c r="I4344" s="25" t="str">
        <f t="shared" si="272"/>
        <v xml:space="preserve"> </v>
      </c>
      <c r="J4344" s="26" t="str">
        <f>IF(SUMIF('Base datos'!$A:$A,A4344,'Base datos'!$D:$D)=0," ",SUMIF('Base datos'!$A:$A,A4344,'Base datos'!$D:$D))</f>
        <v xml:space="preserve"> </v>
      </c>
      <c r="K4344" s="27" t="str">
        <f t="shared" si="273"/>
        <v xml:space="preserve"> </v>
      </c>
      <c r="L4344" s="27" t="str">
        <f t="shared" si="275"/>
        <v xml:space="preserve"> </v>
      </c>
      <c r="M4344" s="18" t="str">
        <f t="shared" si="274"/>
        <v xml:space="preserve"> </v>
      </c>
    </row>
    <row r="4345" spans="1:13" x14ac:dyDescent="0.25">
      <c r="A4345" s="19"/>
      <c r="B4345" s="19"/>
      <c r="C4345" s="19"/>
      <c r="D4345" s="22"/>
      <c r="E4345" s="22"/>
      <c r="F4345" s="22"/>
      <c r="G4345" s="24"/>
      <c r="H4345" s="25" t="str">
        <f>IF(SUMIF('Base datos'!$A:$A,A4345,'Base datos'!$C:$C)=0," ",SUMIF('Base datos'!$A:$A,A4345,'Base datos'!$C:$C))</f>
        <v xml:space="preserve"> </v>
      </c>
      <c r="I4345" s="25" t="str">
        <f t="shared" si="272"/>
        <v xml:space="preserve"> </v>
      </c>
      <c r="J4345" s="26" t="str">
        <f>IF(SUMIF('Base datos'!$A:$A,A4345,'Base datos'!$D:$D)=0," ",SUMIF('Base datos'!$A:$A,A4345,'Base datos'!$D:$D))</f>
        <v xml:space="preserve"> </v>
      </c>
      <c r="K4345" s="27" t="str">
        <f t="shared" si="273"/>
        <v xml:space="preserve"> </v>
      </c>
      <c r="L4345" s="27" t="str">
        <f t="shared" si="275"/>
        <v xml:space="preserve"> </v>
      </c>
      <c r="M4345" s="18" t="str">
        <f t="shared" si="274"/>
        <v xml:space="preserve"> </v>
      </c>
    </row>
    <row r="4346" spans="1:13" x14ac:dyDescent="0.25">
      <c r="A4346" s="19"/>
      <c r="B4346" s="19"/>
      <c r="C4346" s="19"/>
      <c r="D4346" s="22"/>
      <c r="E4346" s="22"/>
      <c r="F4346" s="22"/>
      <c r="G4346" s="24"/>
      <c r="H4346" s="25" t="str">
        <f>IF(SUMIF('Base datos'!$A:$A,A4346,'Base datos'!$C:$C)=0," ",SUMIF('Base datos'!$A:$A,A4346,'Base datos'!$C:$C))</f>
        <v xml:space="preserve"> </v>
      </c>
      <c r="I4346" s="25" t="str">
        <f t="shared" si="272"/>
        <v xml:space="preserve"> </v>
      </c>
      <c r="J4346" s="26" t="str">
        <f>IF(SUMIF('Base datos'!$A:$A,A4346,'Base datos'!$D:$D)=0," ",SUMIF('Base datos'!$A:$A,A4346,'Base datos'!$D:$D))</f>
        <v xml:space="preserve"> </v>
      </c>
      <c r="K4346" s="27" t="str">
        <f t="shared" si="273"/>
        <v xml:space="preserve"> </v>
      </c>
      <c r="L4346" s="27" t="str">
        <f t="shared" si="275"/>
        <v xml:space="preserve"> </v>
      </c>
      <c r="M4346" s="18" t="str">
        <f t="shared" si="274"/>
        <v xml:space="preserve"> </v>
      </c>
    </row>
    <row r="4347" spans="1:13" x14ac:dyDescent="0.25">
      <c r="A4347" s="19"/>
      <c r="B4347" s="19"/>
      <c r="C4347" s="19"/>
      <c r="D4347" s="22"/>
      <c r="E4347" s="22"/>
      <c r="F4347" s="22"/>
      <c r="G4347" s="24"/>
      <c r="H4347" s="25" t="str">
        <f>IF(SUMIF('Base datos'!$A:$A,A4347,'Base datos'!$C:$C)=0," ",SUMIF('Base datos'!$A:$A,A4347,'Base datos'!$C:$C))</f>
        <v xml:space="preserve"> </v>
      </c>
      <c r="I4347" s="25" t="str">
        <f t="shared" si="272"/>
        <v xml:space="preserve"> </v>
      </c>
      <c r="J4347" s="26" t="str">
        <f>IF(SUMIF('Base datos'!$A:$A,A4347,'Base datos'!$D:$D)=0," ",SUMIF('Base datos'!$A:$A,A4347,'Base datos'!$D:$D))</f>
        <v xml:space="preserve"> </v>
      </c>
      <c r="K4347" s="27" t="str">
        <f t="shared" si="273"/>
        <v xml:space="preserve"> </v>
      </c>
      <c r="L4347" s="27" t="str">
        <f t="shared" si="275"/>
        <v xml:space="preserve"> </v>
      </c>
      <c r="M4347" s="18" t="str">
        <f t="shared" si="274"/>
        <v xml:space="preserve"> </v>
      </c>
    </row>
    <row r="4348" spans="1:13" x14ac:dyDescent="0.25">
      <c r="A4348" s="19"/>
      <c r="B4348" s="19"/>
      <c r="C4348" s="19"/>
      <c r="D4348" s="22"/>
      <c r="E4348" s="22"/>
      <c r="F4348" s="22"/>
      <c r="G4348" s="24"/>
      <c r="H4348" s="25" t="str">
        <f>IF(SUMIF('Base datos'!$A:$A,A4348,'Base datos'!$C:$C)=0," ",SUMIF('Base datos'!$A:$A,A4348,'Base datos'!$C:$C))</f>
        <v xml:space="preserve"> </v>
      </c>
      <c r="I4348" s="25" t="str">
        <f t="shared" si="272"/>
        <v xml:space="preserve"> </v>
      </c>
      <c r="J4348" s="26" t="str">
        <f>IF(SUMIF('Base datos'!$A:$A,A4348,'Base datos'!$D:$D)=0," ",SUMIF('Base datos'!$A:$A,A4348,'Base datos'!$D:$D))</f>
        <v xml:space="preserve"> </v>
      </c>
      <c r="K4348" s="27" t="str">
        <f t="shared" si="273"/>
        <v xml:space="preserve"> </v>
      </c>
      <c r="L4348" s="27" t="str">
        <f t="shared" si="275"/>
        <v xml:space="preserve"> </v>
      </c>
      <c r="M4348" s="18" t="str">
        <f t="shared" si="274"/>
        <v xml:space="preserve"> </v>
      </c>
    </row>
    <row r="4349" spans="1:13" x14ac:dyDescent="0.25">
      <c r="A4349" s="19"/>
      <c r="B4349" s="19"/>
      <c r="C4349" s="19"/>
      <c r="D4349" s="22"/>
      <c r="E4349" s="22"/>
      <c r="F4349" s="22"/>
      <c r="G4349" s="24"/>
      <c r="H4349" s="25" t="str">
        <f>IF(SUMIF('Base datos'!$A:$A,A4349,'Base datos'!$C:$C)=0," ",SUMIF('Base datos'!$A:$A,A4349,'Base datos'!$C:$C))</f>
        <v xml:space="preserve"> </v>
      </c>
      <c r="I4349" s="25" t="str">
        <f t="shared" si="272"/>
        <v xml:space="preserve"> </v>
      </c>
      <c r="J4349" s="26" t="str">
        <f>IF(SUMIF('Base datos'!$A:$A,A4349,'Base datos'!$D:$D)=0," ",SUMIF('Base datos'!$A:$A,A4349,'Base datos'!$D:$D))</f>
        <v xml:space="preserve"> </v>
      </c>
      <c r="K4349" s="27" t="str">
        <f t="shared" si="273"/>
        <v xml:space="preserve"> </v>
      </c>
      <c r="L4349" s="27" t="str">
        <f t="shared" si="275"/>
        <v xml:space="preserve"> </v>
      </c>
      <c r="M4349" s="18" t="str">
        <f t="shared" si="274"/>
        <v xml:space="preserve"> </v>
      </c>
    </row>
    <row r="4350" spans="1:13" x14ac:dyDescent="0.25">
      <c r="A4350" s="19"/>
      <c r="B4350" s="19"/>
      <c r="C4350" s="19"/>
      <c r="D4350" s="22"/>
      <c r="E4350" s="22"/>
      <c r="F4350" s="22"/>
      <c r="G4350" s="24"/>
      <c r="H4350" s="25" t="str">
        <f>IF(SUMIF('Base datos'!$A:$A,A4350,'Base datos'!$C:$C)=0," ",SUMIF('Base datos'!$A:$A,A4350,'Base datos'!$C:$C))</f>
        <v xml:space="preserve"> </v>
      </c>
      <c r="I4350" s="25" t="str">
        <f t="shared" si="272"/>
        <v xml:space="preserve"> </v>
      </c>
      <c r="J4350" s="26" t="str">
        <f>IF(SUMIF('Base datos'!$A:$A,A4350,'Base datos'!$D:$D)=0," ",SUMIF('Base datos'!$A:$A,A4350,'Base datos'!$D:$D))</f>
        <v xml:space="preserve"> </v>
      </c>
      <c r="K4350" s="27" t="str">
        <f t="shared" si="273"/>
        <v xml:space="preserve"> </v>
      </c>
      <c r="L4350" s="27" t="str">
        <f t="shared" si="275"/>
        <v xml:space="preserve"> </v>
      </c>
      <c r="M4350" s="18" t="str">
        <f t="shared" si="274"/>
        <v xml:space="preserve"> </v>
      </c>
    </row>
    <row r="4351" spans="1:13" x14ac:dyDescent="0.25">
      <c r="A4351" s="19"/>
      <c r="B4351" s="19"/>
      <c r="C4351" s="19"/>
      <c r="D4351" s="22"/>
      <c r="E4351" s="22"/>
      <c r="F4351" s="22"/>
      <c r="G4351" s="24"/>
      <c r="H4351" s="25" t="str">
        <f>IF(SUMIF('Base datos'!$A:$A,A4351,'Base datos'!$C:$C)=0," ",SUMIF('Base datos'!$A:$A,A4351,'Base datos'!$C:$C))</f>
        <v xml:space="preserve"> </v>
      </c>
      <c r="I4351" s="25" t="str">
        <f t="shared" si="272"/>
        <v xml:space="preserve"> </v>
      </c>
      <c r="J4351" s="26" t="str">
        <f>IF(SUMIF('Base datos'!$A:$A,A4351,'Base datos'!$D:$D)=0," ",SUMIF('Base datos'!$A:$A,A4351,'Base datos'!$D:$D))</f>
        <v xml:space="preserve"> </v>
      </c>
      <c r="K4351" s="27" t="str">
        <f t="shared" si="273"/>
        <v xml:space="preserve"> </v>
      </c>
      <c r="L4351" s="27" t="str">
        <f t="shared" si="275"/>
        <v xml:space="preserve"> </v>
      </c>
      <c r="M4351" s="18" t="str">
        <f t="shared" si="274"/>
        <v xml:space="preserve"> </v>
      </c>
    </row>
    <row r="4352" spans="1:13" x14ac:dyDescent="0.25">
      <c r="A4352" s="19"/>
      <c r="B4352" s="19"/>
      <c r="C4352" s="19"/>
      <c r="D4352" s="22"/>
      <c r="E4352" s="22"/>
      <c r="F4352" s="22"/>
      <c r="G4352" s="24"/>
      <c r="H4352" s="25" t="str">
        <f>IF(SUMIF('Base datos'!$A:$A,A4352,'Base datos'!$C:$C)=0," ",SUMIF('Base datos'!$A:$A,A4352,'Base datos'!$C:$C))</f>
        <v xml:space="preserve"> </v>
      </c>
      <c r="I4352" s="25" t="str">
        <f t="shared" si="272"/>
        <v xml:space="preserve"> </v>
      </c>
      <c r="J4352" s="26" t="str">
        <f>IF(SUMIF('Base datos'!$A:$A,A4352,'Base datos'!$D:$D)=0," ",SUMIF('Base datos'!$A:$A,A4352,'Base datos'!$D:$D))</f>
        <v xml:space="preserve"> </v>
      </c>
      <c r="K4352" s="27" t="str">
        <f t="shared" si="273"/>
        <v xml:space="preserve"> </v>
      </c>
      <c r="L4352" s="27" t="str">
        <f t="shared" si="275"/>
        <v xml:space="preserve"> </v>
      </c>
      <c r="M4352" s="18" t="str">
        <f t="shared" si="274"/>
        <v xml:space="preserve"> </v>
      </c>
    </row>
    <row r="4353" spans="1:13" x14ac:dyDescent="0.25">
      <c r="A4353" s="19"/>
      <c r="B4353" s="19"/>
      <c r="C4353" s="19"/>
      <c r="D4353" s="22"/>
      <c r="E4353" s="22"/>
      <c r="F4353" s="22"/>
      <c r="G4353" s="24"/>
      <c r="H4353" s="25" t="str">
        <f>IF(SUMIF('Base datos'!$A:$A,A4353,'Base datos'!$C:$C)=0," ",SUMIF('Base datos'!$A:$A,A4353,'Base datos'!$C:$C))</f>
        <v xml:space="preserve"> </v>
      </c>
      <c r="I4353" s="25" t="str">
        <f t="shared" si="272"/>
        <v xml:space="preserve"> </v>
      </c>
      <c r="J4353" s="26" t="str">
        <f>IF(SUMIF('Base datos'!$A:$A,A4353,'Base datos'!$D:$D)=0," ",SUMIF('Base datos'!$A:$A,A4353,'Base datos'!$D:$D))</f>
        <v xml:space="preserve"> </v>
      </c>
      <c r="K4353" s="27" t="str">
        <f t="shared" si="273"/>
        <v xml:space="preserve"> </v>
      </c>
      <c r="L4353" s="27" t="str">
        <f t="shared" si="275"/>
        <v xml:space="preserve"> </v>
      </c>
      <c r="M4353" s="18" t="str">
        <f t="shared" si="274"/>
        <v xml:space="preserve"> </v>
      </c>
    </row>
    <row r="4354" spans="1:13" x14ac:dyDescent="0.25">
      <c r="A4354" s="19"/>
      <c r="B4354" s="19"/>
      <c r="C4354" s="19"/>
      <c r="D4354" s="22"/>
      <c r="E4354" s="22"/>
      <c r="F4354" s="22"/>
      <c r="G4354" s="24"/>
      <c r="H4354" s="25" t="str">
        <f>IF(SUMIF('Base datos'!$A:$A,A4354,'Base datos'!$C:$C)=0," ",SUMIF('Base datos'!$A:$A,A4354,'Base datos'!$C:$C))</f>
        <v xml:space="preserve"> </v>
      </c>
      <c r="I4354" s="25" t="str">
        <f t="shared" si="272"/>
        <v xml:space="preserve"> </v>
      </c>
      <c r="J4354" s="26" t="str">
        <f>IF(SUMIF('Base datos'!$A:$A,A4354,'Base datos'!$D:$D)=0," ",SUMIF('Base datos'!$A:$A,A4354,'Base datos'!$D:$D))</f>
        <v xml:space="preserve"> </v>
      </c>
      <c r="K4354" s="27" t="str">
        <f t="shared" si="273"/>
        <v xml:space="preserve"> </v>
      </c>
      <c r="L4354" s="27" t="str">
        <f t="shared" si="275"/>
        <v xml:space="preserve"> </v>
      </c>
      <c r="M4354" s="18" t="str">
        <f t="shared" si="274"/>
        <v xml:space="preserve"> </v>
      </c>
    </row>
    <row r="4355" spans="1:13" x14ac:dyDescent="0.25">
      <c r="A4355" s="19"/>
      <c r="B4355" s="19"/>
      <c r="C4355" s="19"/>
      <c r="D4355" s="22"/>
      <c r="E4355" s="22"/>
      <c r="F4355" s="22"/>
      <c r="G4355" s="24"/>
      <c r="H4355" s="25" t="str">
        <f>IF(SUMIF('Base datos'!$A:$A,A4355,'Base datos'!$C:$C)=0," ",SUMIF('Base datos'!$A:$A,A4355,'Base datos'!$C:$C))</f>
        <v xml:space="preserve"> </v>
      </c>
      <c r="I4355" s="25" t="str">
        <f t="shared" ref="I4355:I4418" si="276">IFERROR(H4355*D4355," ")</f>
        <v xml:space="preserve"> </v>
      </c>
      <c r="J4355" s="26" t="str">
        <f>IF(SUMIF('Base datos'!$A:$A,A4355,'Base datos'!$D:$D)=0," ",SUMIF('Base datos'!$A:$A,A4355,'Base datos'!$D:$D))</f>
        <v xml:space="preserve"> </v>
      </c>
      <c r="K4355" s="27" t="str">
        <f t="shared" ref="K4355:K4418" si="277">IFERROR(J4355*E4355," ")</f>
        <v xml:space="preserve"> </v>
      </c>
      <c r="L4355" s="27" t="str">
        <f t="shared" si="275"/>
        <v xml:space="preserve"> </v>
      </c>
      <c r="M4355" s="18" t="str">
        <f t="shared" ref="M4355:M4418" si="278">IF(OR(ISNUMBER(H4355),ISNUMBER(J4355)),SUMIF($A:$A,A4355,$H:$H)-SUMIF($A:$A,A4355,$J:$J)," ")</f>
        <v xml:space="preserve"> </v>
      </c>
    </row>
    <row r="4356" spans="1:13" x14ac:dyDescent="0.25">
      <c r="A4356" s="19"/>
      <c r="B4356" s="19"/>
      <c r="C4356" s="19"/>
      <c r="D4356" s="22"/>
      <c r="E4356" s="22"/>
      <c r="F4356" s="22"/>
      <c r="G4356" s="24"/>
      <c r="H4356" s="25" t="str">
        <f>IF(SUMIF('Base datos'!$A:$A,A4356,'Base datos'!$C:$C)=0," ",SUMIF('Base datos'!$A:$A,A4356,'Base datos'!$C:$C))</f>
        <v xml:space="preserve"> </v>
      </c>
      <c r="I4356" s="25" t="str">
        <f t="shared" si="276"/>
        <v xml:space="preserve"> </v>
      </c>
      <c r="J4356" s="26" t="str">
        <f>IF(SUMIF('Base datos'!$A:$A,A4356,'Base datos'!$D:$D)=0," ",SUMIF('Base datos'!$A:$A,A4356,'Base datos'!$D:$D))</f>
        <v xml:space="preserve"> </v>
      </c>
      <c r="K4356" s="27" t="str">
        <f t="shared" si="277"/>
        <v xml:space="preserve"> </v>
      </c>
      <c r="L4356" s="27" t="str">
        <f t="shared" si="275"/>
        <v xml:space="preserve"> </v>
      </c>
      <c r="M4356" s="18" t="str">
        <f t="shared" si="278"/>
        <v xml:space="preserve"> </v>
      </c>
    </row>
    <row r="4357" spans="1:13" x14ac:dyDescent="0.25">
      <c r="A4357" s="19"/>
      <c r="B4357" s="19"/>
      <c r="C4357" s="19"/>
      <c r="D4357" s="22"/>
      <c r="E4357" s="22"/>
      <c r="F4357" s="22"/>
      <c r="G4357" s="24"/>
      <c r="H4357" s="25" t="str">
        <f>IF(SUMIF('Base datos'!$A:$A,A4357,'Base datos'!$C:$C)=0," ",SUMIF('Base datos'!$A:$A,A4357,'Base datos'!$C:$C))</f>
        <v xml:space="preserve"> </v>
      </c>
      <c r="I4357" s="25" t="str">
        <f t="shared" si="276"/>
        <v xml:space="preserve"> </v>
      </c>
      <c r="J4357" s="26" t="str">
        <f>IF(SUMIF('Base datos'!$A:$A,A4357,'Base datos'!$D:$D)=0," ",SUMIF('Base datos'!$A:$A,A4357,'Base datos'!$D:$D))</f>
        <v xml:space="preserve"> </v>
      </c>
      <c r="K4357" s="27" t="str">
        <f t="shared" si="277"/>
        <v xml:space="preserve"> </v>
      </c>
      <c r="L4357" s="27" t="str">
        <f t="shared" si="275"/>
        <v xml:space="preserve"> </v>
      </c>
      <c r="M4357" s="18" t="str">
        <f t="shared" si="278"/>
        <v xml:space="preserve"> </v>
      </c>
    </row>
    <row r="4358" spans="1:13" x14ac:dyDescent="0.25">
      <c r="A4358" s="19"/>
      <c r="B4358" s="19"/>
      <c r="C4358" s="19"/>
      <c r="D4358" s="22"/>
      <c r="E4358" s="22"/>
      <c r="F4358" s="22"/>
      <c r="G4358" s="24"/>
      <c r="H4358" s="25" t="str">
        <f>IF(SUMIF('Base datos'!$A:$A,A4358,'Base datos'!$C:$C)=0," ",SUMIF('Base datos'!$A:$A,A4358,'Base datos'!$C:$C))</f>
        <v xml:space="preserve"> </v>
      </c>
      <c r="I4358" s="25" t="str">
        <f t="shared" si="276"/>
        <v xml:space="preserve"> </v>
      </c>
      <c r="J4358" s="26" t="str">
        <f>IF(SUMIF('Base datos'!$A:$A,A4358,'Base datos'!$D:$D)=0," ",SUMIF('Base datos'!$A:$A,A4358,'Base datos'!$D:$D))</f>
        <v xml:space="preserve"> </v>
      </c>
      <c r="K4358" s="27" t="str">
        <f t="shared" si="277"/>
        <v xml:space="preserve"> </v>
      </c>
      <c r="L4358" s="27" t="str">
        <f t="shared" si="275"/>
        <v xml:space="preserve"> </v>
      </c>
      <c r="M4358" s="18" t="str">
        <f t="shared" si="278"/>
        <v xml:space="preserve"> </v>
      </c>
    </row>
    <row r="4359" spans="1:13" x14ac:dyDescent="0.25">
      <c r="A4359" s="19"/>
      <c r="B4359" s="19"/>
      <c r="C4359" s="19"/>
      <c r="D4359" s="22"/>
      <c r="E4359" s="22"/>
      <c r="F4359" s="22"/>
      <c r="G4359" s="24"/>
      <c r="H4359" s="25" t="str">
        <f>IF(SUMIF('Base datos'!$A:$A,A4359,'Base datos'!$C:$C)=0," ",SUMIF('Base datos'!$A:$A,A4359,'Base datos'!$C:$C))</f>
        <v xml:space="preserve"> </v>
      </c>
      <c r="I4359" s="25" t="str">
        <f t="shared" si="276"/>
        <v xml:space="preserve"> </v>
      </c>
      <c r="J4359" s="26" t="str">
        <f>IF(SUMIF('Base datos'!$A:$A,A4359,'Base datos'!$D:$D)=0," ",SUMIF('Base datos'!$A:$A,A4359,'Base datos'!$D:$D))</f>
        <v xml:space="preserve"> </v>
      </c>
      <c r="K4359" s="27" t="str">
        <f t="shared" si="277"/>
        <v xml:space="preserve"> </v>
      </c>
      <c r="L4359" s="27" t="str">
        <f t="shared" si="275"/>
        <v xml:space="preserve"> </v>
      </c>
      <c r="M4359" s="18" t="str">
        <f t="shared" si="278"/>
        <v xml:space="preserve"> </v>
      </c>
    </row>
    <row r="4360" spans="1:13" x14ac:dyDescent="0.25">
      <c r="A4360" s="19"/>
      <c r="B4360" s="19"/>
      <c r="C4360" s="19"/>
      <c r="D4360" s="22"/>
      <c r="E4360" s="22"/>
      <c r="F4360" s="22"/>
      <c r="G4360" s="24"/>
      <c r="H4360" s="25" t="str">
        <f>IF(SUMIF('Base datos'!$A:$A,A4360,'Base datos'!$C:$C)=0," ",SUMIF('Base datos'!$A:$A,A4360,'Base datos'!$C:$C))</f>
        <v xml:space="preserve"> </v>
      </c>
      <c r="I4360" s="25" t="str">
        <f t="shared" si="276"/>
        <v xml:space="preserve"> </v>
      </c>
      <c r="J4360" s="26" t="str">
        <f>IF(SUMIF('Base datos'!$A:$A,A4360,'Base datos'!$D:$D)=0," ",SUMIF('Base datos'!$A:$A,A4360,'Base datos'!$D:$D))</f>
        <v xml:space="preserve"> </v>
      </c>
      <c r="K4360" s="27" t="str">
        <f t="shared" si="277"/>
        <v xml:space="preserve"> </v>
      </c>
      <c r="L4360" s="27" t="str">
        <f t="shared" si="275"/>
        <v xml:space="preserve"> </v>
      </c>
      <c r="M4360" s="18" t="str">
        <f t="shared" si="278"/>
        <v xml:space="preserve"> </v>
      </c>
    </row>
    <row r="4361" spans="1:13" x14ac:dyDescent="0.25">
      <c r="A4361" s="19"/>
      <c r="B4361" s="19"/>
      <c r="C4361" s="19"/>
      <c r="D4361" s="22"/>
      <c r="E4361" s="22"/>
      <c r="F4361" s="22"/>
      <c r="G4361" s="24"/>
      <c r="H4361" s="25" t="str">
        <f>IF(SUMIF('Base datos'!$A:$A,A4361,'Base datos'!$C:$C)=0," ",SUMIF('Base datos'!$A:$A,A4361,'Base datos'!$C:$C))</f>
        <v xml:space="preserve"> </v>
      </c>
      <c r="I4361" s="25" t="str">
        <f t="shared" si="276"/>
        <v xml:space="preserve"> </v>
      </c>
      <c r="J4361" s="26" t="str">
        <f>IF(SUMIF('Base datos'!$A:$A,A4361,'Base datos'!$D:$D)=0," ",SUMIF('Base datos'!$A:$A,A4361,'Base datos'!$D:$D))</f>
        <v xml:space="preserve"> </v>
      </c>
      <c r="K4361" s="27" t="str">
        <f t="shared" si="277"/>
        <v xml:space="preserve"> </v>
      </c>
      <c r="L4361" s="27" t="str">
        <f t="shared" si="275"/>
        <v xml:space="preserve"> </v>
      </c>
      <c r="M4361" s="18" t="str">
        <f t="shared" si="278"/>
        <v xml:space="preserve"> </v>
      </c>
    </row>
    <row r="4362" spans="1:13" x14ac:dyDescent="0.25">
      <c r="A4362" s="19"/>
      <c r="B4362" s="19"/>
      <c r="C4362" s="19"/>
      <c r="D4362" s="22"/>
      <c r="E4362" s="22"/>
      <c r="F4362" s="22"/>
      <c r="G4362" s="24"/>
      <c r="H4362" s="25" t="str">
        <f>IF(SUMIF('Base datos'!$A:$A,A4362,'Base datos'!$C:$C)=0," ",SUMIF('Base datos'!$A:$A,A4362,'Base datos'!$C:$C))</f>
        <v xml:space="preserve"> </v>
      </c>
      <c r="I4362" s="25" t="str">
        <f t="shared" si="276"/>
        <v xml:space="preserve"> </v>
      </c>
      <c r="J4362" s="26" t="str">
        <f>IF(SUMIF('Base datos'!$A:$A,A4362,'Base datos'!$D:$D)=0," ",SUMIF('Base datos'!$A:$A,A4362,'Base datos'!$D:$D))</f>
        <v xml:space="preserve"> </v>
      </c>
      <c r="K4362" s="27" t="str">
        <f t="shared" si="277"/>
        <v xml:space="preserve"> </v>
      </c>
      <c r="L4362" s="27" t="str">
        <f t="shared" si="275"/>
        <v xml:space="preserve"> </v>
      </c>
      <c r="M4362" s="18" t="str">
        <f t="shared" si="278"/>
        <v xml:space="preserve"> </v>
      </c>
    </row>
    <row r="4363" spans="1:13" x14ac:dyDescent="0.25">
      <c r="A4363" s="19"/>
      <c r="B4363" s="19"/>
      <c r="C4363" s="19"/>
      <c r="D4363" s="22"/>
      <c r="E4363" s="22"/>
      <c r="F4363" s="22"/>
      <c r="G4363" s="24"/>
      <c r="H4363" s="25" t="str">
        <f>IF(SUMIF('Base datos'!$A:$A,A4363,'Base datos'!$C:$C)=0," ",SUMIF('Base datos'!$A:$A,A4363,'Base datos'!$C:$C))</f>
        <v xml:space="preserve"> </v>
      </c>
      <c r="I4363" s="25" t="str">
        <f t="shared" si="276"/>
        <v xml:space="preserve"> </v>
      </c>
      <c r="J4363" s="26" t="str">
        <f>IF(SUMIF('Base datos'!$A:$A,A4363,'Base datos'!$D:$D)=0," ",SUMIF('Base datos'!$A:$A,A4363,'Base datos'!$D:$D))</f>
        <v xml:space="preserve"> </v>
      </c>
      <c r="K4363" s="27" t="str">
        <f t="shared" si="277"/>
        <v xml:space="preserve"> </v>
      </c>
      <c r="L4363" s="27" t="str">
        <f t="shared" ref="L4363:L4426" si="279">IFERROR(K4363-J4363," ")</f>
        <v xml:space="preserve"> </v>
      </c>
      <c r="M4363" s="18" t="str">
        <f t="shared" si="278"/>
        <v xml:space="preserve"> </v>
      </c>
    </row>
    <row r="4364" spans="1:13" x14ac:dyDescent="0.25">
      <c r="A4364" s="19"/>
      <c r="B4364" s="19"/>
      <c r="C4364" s="19"/>
      <c r="D4364" s="22"/>
      <c r="E4364" s="22"/>
      <c r="F4364" s="22"/>
      <c r="G4364" s="24"/>
      <c r="H4364" s="25" t="str">
        <f>IF(SUMIF('Base datos'!$A:$A,A4364,'Base datos'!$C:$C)=0," ",SUMIF('Base datos'!$A:$A,A4364,'Base datos'!$C:$C))</f>
        <v xml:space="preserve"> </v>
      </c>
      <c r="I4364" s="25" t="str">
        <f t="shared" si="276"/>
        <v xml:space="preserve"> </v>
      </c>
      <c r="J4364" s="26" t="str">
        <f>IF(SUMIF('Base datos'!$A:$A,A4364,'Base datos'!$D:$D)=0," ",SUMIF('Base datos'!$A:$A,A4364,'Base datos'!$D:$D))</f>
        <v xml:space="preserve"> </v>
      </c>
      <c r="K4364" s="27" t="str">
        <f t="shared" si="277"/>
        <v xml:space="preserve"> </v>
      </c>
      <c r="L4364" s="27" t="str">
        <f t="shared" si="279"/>
        <v xml:space="preserve"> </v>
      </c>
      <c r="M4364" s="18" t="str">
        <f t="shared" si="278"/>
        <v xml:space="preserve"> </v>
      </c>
    </row>
    <row r="4365" spans="1:13" x14ac:dyDescent="0.25">
      <c r="A4365" s="19"/>
      <c r="B4365" s="19"/>
      <c r="C4365" s="19"/>
      <c r="D4365" s="22"/>
      <c r="E4365" s="22"/>
      <c r="F4365" s="22"/>
      <c r="G4365" s="24"/>
      <c r="H4365" s="25" t="str">
        <f>IF(SUMIF('Base datos'!$A:$A,A4365,'Base datos'!$C:$C)=0," ",SUMIF('Base datos'!$A:$A,A4365,'Base datos'!$C:$C))</f>
        <v xml:space="preserve"> </v>
      </c>
      <c r="I4365" s="25" t="str">
        <f t="shared" si="276"/>
        <v xml:space="preserve"> </v>
      </c>
      <c r="J4365" s="26" t="str">
        <f>IF(SUMIF('Base datos'!$A:$A,A4365,'Base datos'!$D:$D)=0," ",SUMIF('Base datos'!$A:$A,A4365,'Base datos'!$D:$D))</f>
        <v xml:space="preserve"> </v>
      </c>
      <c r="K4365" s="27" t="str">
        <f t="shared" si="277"/>
        <v xml:space="preserve"> </v>
      </c>
      <c r="L4365" s="27" t="str">
        <f t="shared" si="279"/>
        <v xml:space="preserve"> </v>
      </c>
      <c r="M4365" s="18" t="str">
        <f t="shared" si="278"/>
        <v xml:space="preserve"> </v>
      </c>
    </row>
    <row r="4366" spans="1:13" x14ac:dyDescent="0.25">
      <c r="A4366" s="19"/>
      <c r="B4366" s="19"/>
      <c r="C4366" s="19"/>
      <c r="D4366" s="22"/>
      <c r="E4366" s="22"/>
      <c r="F4366" s="22"/>
      <c r="G4366" s="24"/>
      <c r="H4366" s="25" t="str">
        <f>IF(SUMIF('Base datos'!$A:$A,A4366,'Base datos'!$C:$C)=0," ",SUMIF('Base datos'!$A:$A,A4366,'Base datos'!$C:$C))</f>
        <v xml:space="preserve"> </v>
      </c>
      <c r="I4366" s="25" t="str">
        <f t="shared" si="276"/>
        <v xml:space="preserve"> </v>
      </c>
      <c r="J4366" s="26" t="str">
        <f>IF(SUMIF('Base datos'!$A:$A,A4366,'Base datos'!$D:$D)=0," ",SUMIF('Base datos'!$A:$A,A4366,'Base datos'!$D:$D))</f>
        <v xml:space="preserve"> </v>
      </c>
      <c r="K4366" s="27" t="str">
        <f t="shared" si="277"/>
        <v xml:space="preserve"> </v>
      </c>
      <c r="L4366" s="27" t="str">
        <f t="shared" si="279"/>
        <v xml:space="preserve"> </v>
      </c>
      <c r="M4366" s="18" t="str">
        <f t="shared" si="278"/>
        <v xml:space="preserve"> </v>
      </c>
    </row>
    <row r="4367" spans="1:13" x14ac:dyDescent="0.25">
      <c r="A4367" s="19"/>
      <c r="B4367" s="19"/>
      <c r="C4367" s="19"/>
      <c r="D4367" s="22"/>
      <c r="E4367" s="22"/>
      <c r="F4367" s="22"/>
      <c r="G4367" s="24"/>
      <c r="H4367" s="25" t="str">
        <f>IF(SUMIF('Base datos'!$A:$A,A4367,'Base datos'!$C:$C)=0," ",SUMIF('Base datos'!$A:$A,A4367,'Base datos'!$C:$C))</f>
        <v xml:space="preserve"> </v>
      </c>
      <c r="I4367" s="25" t="str">
        <f t="shared" si="276"/>
        <v xml:space="preserve"> </v>
      </c>
      <c r="J4367" s="26" t="str">
        <f>IF(SUMIF('Base datos'!$A:$A,A4367,'Base datos'!$D:$D)=0," ",SUMIF('Base datos'!$A:$A,A4367,'Base datos'!$D:$D))</f>
        <v xml:space="preserve"> </v>
      </c>
      <c r="K4367" s="27" t="str">
        <f t="shared" si="277"/>
        <v xml:space="preserve"> </v>
      </c>
      <c r="L4367" s="27" t="str">
        <f t="shared" si="279"/>
        <v xml:space="preserve"> </v>
      </c>
      <c r="M4367" s="18" t="str">
        <f t="shared" si="278"/>
        <v xml:space="preserve"> </v>
      </c>
    </row>
    <row r="4368" spans="1:13" x14ac:dyDescent="0.25">
      <c r="A4368" s="19"/>
      <c r="B4368" s="19"/>
      <c r="C4368" s="19"/>
      <c r="D4368" s="22"/>
      <c r="E4368" s="22"/>
      <c r="F4368" s="22"/>
      <c r="G4368" s="24"/>
      <c r="H4368" s="25" t="str">
        <f>IF(SUMIF('Base datos'!$A:$A,A4368,'Base datos'!$C:$C)=0," ",SUMIF('Base datos'!$A:$A,A4368,'Base datos'!$C:$C))</f>
        <v xml:space="preserve"> </v>
      </c>
      <c r="I4368" s="25" t="str">
        <f t="shared" si="276"/>
        <v xml:space="preserve"> </v>
      </c>
      <c r="J4368" s="26" t="str">
        <f>IF(SUMIF('Base datos'!$A:$A,A4368,'Base datos'!$D:$D)=0," ",SUMIF('Base datos'!$A:$A,A4368,'Base datos'!$D:$D))</f>
        <v xml:space="preserve"> </v>
      </c>
      <c r="K4368" s="27" t="str">
        <f t="shared" si="277"/>
        <v xml:space="preserve"> </v>
      </c>
      <c r="L4368" s="27" t="str">
        <f t="shared" si="279"/>
        <v xml:space="preserve"> </v>
      </c>
      <c r="M4368" s="18" t="str">
        <f t="shared" si="278"/>
        <v xml:space="preserve"> </v>
      </c>
    </row>
    <row r="4369" spans="1:13" x14ac:dyDescent="0.25">
      <c r="A4369" s="19"/>
      <c r="B4369" s="19"/>
      <c r="C4369" s="19"/>
      <c r="D4369" s="22"/>
      <c r="E4369" s="22"/>
      <c r="F4369" s="22"/>
      <c r="G4369" s="24"/>
      <c r="H4369" s="25" t="str">
        <f>IF(SUMIF('Base datos'!$A:$A,A4369,'Base datos'!$C:$C)=0," ",SUMIF('Base datos'!$A:$A,A4369,'Base datos'!$C:$C))</f>
        <v xml:space="preserve"> </v>
      </c>
      <c r="I4369" s="25" t="str">
        <f t="shared" si="276"/>
        <v xml:space="preserve"> </v>
      </c>
      <c r="J4369" s="26" t="str">
        <f>IF(SUMIF('Base datos'!$A:$A,A4369,'Base datos'!$D:$D)=0," ",SUMIF('Base datos'!$A:$A,A4369,'Base datos'!$D:$D))</f>
        <v xml:space="preserve"> </v>
      </c>
      <c r="K4369" s="27" t="str">
        <f t="shared" si="277"/>
        <v xml:space="preserve"> </v>
      </c>
      <c r="L4369" s="27" t="str">
        <f t="shared" si="279"/>
        <v xml:space="preserve"> </v>
      </c>
      <c r="M4369" s="18" t="str">
        <f t="shared" si="278"/>
        <v xml:space="preserve"> </v>
      </c>
    </row>
    <row r="4370" spans="1:13" x14ac:dyDescent="0.25">
      <c r="A4370" s="19"/>
      <c r="B4370" s="19"/>
      <c r="C4370" s="19"/>
      <c r="D4370" s="22"/>
      <c r="E4370" s="22"/>
      <c r="F4370" s="22"/>
      <c r="G4370" s="24"/>
      <c r="H4370" s="25" t="str">
        <f>IF(SUMIF('Base datos'!$A:$A,A4370,'Base datos'!$C:$C)=0," ",SUMIF('Base datos'!$A:$A,A4370,'Base datos'!$C:$C))</f>
        <v xml:space="preserve"> </v>
      </c>
      <c r="I4370" s="25" t="str">
        <f t="shared" si="276"/>
        <v xml:space="preserve"> </v>
      </c>
      <c r="J4370" s="26" t="str">
        <f>IF(SUMIF('Base datos'!$A:$A,A4370,'Base datos'!$D:$D)=0," ",SUMIF('Base datos'!$A:$A,A4370,'Base datos'!$D:$D))</f>
        <v xml:space="preserve"> </v>
      </c>
      <c r="K4370" s="27" t="str">
        <f t="shared" si="277"/>
        <v xml:space="preserve"> </v>
      </c>
      <c r="L4370" s="27" t="str">
        <f t="shared" si="279"/>
        <v xml:space="preserve"> </v>
      </c>
      <c r="M4370" s="18" t="str">
        <f t="shared" si="278"/>
        <v xml:space="preserve"> </v>
      </c>
    </row>
    <row r="4371" spans="1:13" x14ac:dyDescent="0.25">
      <c r="A4371" s="19"/>
      <c r="B4371" s="19"/>
      <c r="C4371" s="19"/>
      <c r="D4371" s="22"/>
      <c r="E4371" s="22"/>
      <c r="F4371" s="22"/>
      <c r="G4371" s="24"/>
      <c r="H4371" s="25" t="str">
        <f>IF(SUMIF('Base datos'!$A:$A,A4371,'Base datos'!$C:$C)=0," ",SUMIF('Base datos'!$A:$A,A4371,'Base datos'!$C:$C))</f>
        <v xml:space="preserve"> </v>
      </c>
      <c r="I4371" s="25" t="str">
        <f t="shared" si="276"/>
        <v xml:space="preserve"> </v>
      </c>
      <c r="J4371" s="26" t="str">
        <f>IF(SUMIF('Base datos'!$A:$A,A4371,'Base datos'!$D:$D)=0," ",SUMIF('Base datos'!$A:$A,A4371,'Base datos'!$D:$D))</f>
        <v xml:space="preserve"> </v>
      </c>
      <c r="K4371" s="27" t="str">
        <f t="shared" si="277"/>
        <v xml:space="preserve"> </v>
      </c>
      <c r="L4371" s="27" t="str">
        <f t="shared" si="279"/>
        <v xml:space="preserve"> </v>
      </c>
      <c r="M4371" s="18" t="str">
        <f t="shared" si="278"/>
        <v xml:space="preserve"> </v>
      </c>
    </row>
    <row r="4372" spans="1:13" x14ac:dyDescent="0.25">
      <c r="A4372" s="19"/>
      <c r="B4372" s="19"/>
      <c r="C4372" s="19"/>
      <c r="D4372" s="22"/>
      <c r="E4372" s="22"/>
      <c r="F4372" s="22"/>
      <c r="G4372" s="24"/>
      <c r="H4372" s="25" t="str">
        <f>IF(SUMIF('Base datos'!$A:$A,A4372,'Base datos'!$C:$C)=0," ",SUMIF('Base datos'!$A:$A,A4372,'Base datos'!$C:$C))</f>
        <v xml:space="preserve"> </v>
      </c>
      <c r="I4372" s="25" t="str">
        <f t="shared" si="276"/>
        <v xml:space="preserve"> </v>
      </c>
      <c r="J4372" s="26" t="str">
        <f>IF(SUMIF('Base datos'!$A:$A,A4372,'Base datos'!$D:$D)=0," ",SUMIF('Base datos'!$A:$A,A4372,'Base datos'!$D:$D))</f>
        <v xml:space="preserve"> </v>
      </c>
      <c r="K4372" s="27" t="str">
        <f t="shared" si="277"/>
        <v xml:space="preserve"> </v>
      </c>
      <c r="L4372" s="27" t="str">
        <f t="shared" si="279"/>
        <v xml:space="preserve"> </v>
      </c>
      <c r="M4372" s="18" t="str">
        <f t="shared" si="278"/>
        <v xml:space="preserve"> </v>
      </c>
    </row>
    <row r="4373" spans="1:13" x14ac:dyDescent="0.25">
      <c r="A4373" s="19"/>
      <c r="B4373" s="19"/>
      <c r="C4373" s="19"/>
      <c r="D4373" s="22"/>
      <c r="E4373" s="22"/>
      <c r="F4373" s="22"/>
      <c r="G4373" s="24"/>
      <c r="H4373" s="25" t="str">
        <f>IF(SUMIF('Base datos'!$A:$A,A4373,'Base datos'!$C:$C)=0," ",SUMIF('Base datos'!$A:$A,A4373,'Base datos'!$C:$C))</f>
        <v xml:space="preserve"> </v>
      </c>
      <c r="I4373" s="25" t="str">
        <f t="shared" si="276"/>
        <v xml:space="preserve"> </v>
      </c>
      <c r="J4373" s="26" t="str">
        <f>IF(SUMIF('Base datos'!$A:$A,A4373,'Base datos'!$D:$D)=0," ",SUMIF('Base datos'!$A:$A,A4373,'Base datos'!$D:$D))</f>
        <v xml:space="preserve"> </v>
      </c>
      <c r="K4373" s="27" t="str">
        <f t="shared" si="277"/>
        <v xml:space="preserve"> </v>
      </c>
      <c r="L4373" s="27" t="str">
        <f t="shared" si="279"/>
        <v xml:space="preserve"> </v>
      </c>
      <c r="M4373" s="18" t="str">
        <f t="shared" si="278"/>
        <v xml:space="preserve"> </v>
      </c>
    </row>
    <row r="4374" spans="1:13" x14ac:dyDescent="0.25">
      <c r="A4374" s="19"/>
      <c r="B4374" s="19"/>
      <c r="C4374" s="19"/>
      <c r="D4374" s="22"/>
      <c r="E4374" s="22"/>
      <c r="F4374" s="22"/>
      <c r="G4374" s="24"/>
      <c r="H4374" s="25" t="str">
        <f>IF(SUMIF('Base datos'!$A:$A,A4374,'Base datos'!$C:$C)=0," ",SUMIF('Base datos'!$A:$A,A4374,'Base datos'!$C:$C))</f>
        <v xml:space="preserve"> </v>
      </c>
      <c r="I4374" s="25" t="str">
        <f t="shared" si="276"/>
        <v xml:space="preserve"> </v>
      </c>
      <c r="J4374" s="26" t="str">
        <f>IF(SUMIF('Base datos'!$A:$A,A4374,'Base datos'!$D:$D)=0," ",SUMIF('Base datos'!$A:$A,A4374,'Base datos'!$D:$D))</f>
        <v xml:space="preserve"> </v>
      </c>
      <c r="K4374" s="27" t="str">
        <f t="shared" si="277"/>
        <v xml:space="preserve"> </v>
      </c>
      <c r="L4374" s="27" t="str">
        <f t="shared" si="279"/>
        <v xml:space="preserve"> </v>
      </c>
      <c r="M4374" s="18" t="str">
        <f t="shared" si="278"/>
        <v xml:space="preserve"> </v>
      </c>
    </row>
    <row r="4375" spans="1:13" x14ac:dyDescent="0.25">
      <c r="A4375" s="19"/>
      <c r="B4375" s="19"/>
      <c r="C4375" s="19"/>
      <c r="D4375" s="22"/>
      <c r="E4375" s="22"/>
      <c r="F4375" s="22"/>
      <c r="G4375" s="24"/>
      <c r="H4375" s="25" t="str">
        <f>IF(SUMIF('Base datos'!$A:$A,A4375,'Base datos'!$C:$C)=0," ",SUMIF('Base datos'!$A:$A,A4375,'Base datos'!$C:$C))</f>
        <v xml:space="preserve"> </v>
      </c>
      <c r="I4375" s="25" t="str">
        <f t="shared" si="276"/>
        <v xml:space="preserve"> </v>
      </c>
      <c r="J4375" s="26" t="str">
        <f>IF(SUMIF('Base datos'!$A:$A,A4375,'Base datos'!$D:$D)=0," ",SUMIF('Base datos'!$A:$A,A4375,'Base datos'!$D:$D))</f>
        <v xml:space="preserve"> </v>
      </c>
      <c r="K4375" s="27" t="str">
        <f t="shared" si="277"/>
        <v xml:space="preserve"> </v>
      </c>
      <c r="L4375" s="27" t="str">
        <f t="shared" si="279"/>
        <v xml:space="preserve"> </v>
      </c>
      <c r="M4375" s="18" t="str">
        <f t="shared" si="278"/>
        <v xml:space="preserve"> </v>
      </c>
    </row>
    <row r="4376" spans="1:13" x14ac:dyDescent="0.25">
      <c r="A4376" s="19"/>
      <c r="B4376" s="19"/>
      <c r="C4376" s="19"/>
      <c r="D4376" s="22"/>
      <c r="E4376" s="22"/>
      <c r="F4376" s="22"/>
      <c r="G4376" s="24"/>
      <c r="H4376" s="25" t="str">
        <f>IF(SUMIF('Base datos'!$A:$A,A4376,'Base datos'!$C:$C)=0," ",SUMIF('Base datos'!$A:$A,A4376,'Base datos'!$C:$C))</f>
        <v xml:space="preserve"> </v>
      </c>
      <c r="I4376" s="25" t="str">
        <f t="shared" si="276"/>
        <v xml:space="preserve"> </v>
      </c>
      <c r="J4376" s="26" t="str">
        <f>IF(SUMIF('Base datos'!$A:$A,A4376,'Base datos'!$D:$D)=0," ",SUMIF('Base datos'!$A:$A,A4376,'Base datos'!$D:$D))</f>
        <v xml:space="preserve"> </v>
      </c>
      <c r="K4376" s="27" t="str">
        <f t="shared" si="277"/>
        <v xml:space="preserve"> </v>
      </c>
      <c r="L4376" s="27" t="str">
        <f t="shared" si="279"/>
        <v xml:space="preserve"> </v>
      </c>
      <c r="M4376" s="18" t="str">
        <f t="shared" si="278"/>
        <v xml:space="preserve"> </v>
      </c>
    </row>
    <row r="4377" spans="1:13" x14ac:dyDescent="0.25">
      <c r="A4377" s="19"/>
      <c r="B4377" s="19"/>
      <c r="C4377" s="19"/>
      <c r="D4377" s="22"/>
      <c r="E4377" s="22"/>
      <c r="F4377" s="22"/>
      <c r="G4377" s="24"/>
      <c r="H4377" s="25" t="str">
        <f>IF(SUMIF('Base datos'!$A:$A,A4377,'Base datos'!$C:$C)=0," ",SUMIF('Base datos'!$A:$A,A4377,'Base datos'!$C:$C))</f>
        <v xml:space="preserve"> </v>
      </c>
      <c r="I4377" s="25" t="str">
        <f t="shared" si="276"/>
        <v xml:space="preserve"> </v>
      </c>
      <c r="J4377" s="26" t="str">
        <f>IF(SUMIF('Base datos'!$A:$A,A4377,'Base datos'!$D:$D)=0," ",SUMIF('Base datos'!$A:$A,A4377,'Base datos'!$D:$D))</f>
        <v xml:space="preserve"> </v>
      </c>
      <c r="K4377" s="27" t="str">
        <f t="shared" si="277"/>
        <v xml:space="preserve"> </v>
      </c>
      <c r="L4377" s="27" t="str">
        <f t="shared" si="279"/>
        <v xml:space="preserve"> </v>
      </c>
      <c r="M4377" s="18" t="str">
        <f t="shared" si="278"/>
        <v xml:space="preserve"> </v>
      </c>
    </row>
    <row r="4378" spans="1:13" x14ac:dyDescent="0.25">
      <c r="A4378" s="19"/>
      <c r="B4378" s="19"/>
      <c r="C4378" s="19"/>
      <c r="D4378" s="22"/>
      <c r="E4378" s="22"/>
      <c r="F4378" s="22"/>
      <c r="G4378" s="24"/>
      <c r="H4378" s="25" t="str">
        <f>IF(SUMIF('Base datos'!$A:$A,A4378,'Base datos'!$C:$C)=0," ",SUMIF('Base datos'!$A:$A,A4378,'Base datos'!$C:$C))</f>
        <v xml:space="preserve"> </v>
      </c>
      <c r="I4378" s="25" t="str">
        <f t="shared" si="276"/>
        <v xml:space="preserve"> </v>
      </c>
      <c r="J4378" s="26" t="str">
        <f>IF(SUMIF('Base datos'!$A:$A,A4378,'Base datos'!$D:$D)=0," ",SUMIF('Base datos'!$A:$A,A4378,'Base datos'!$D:$D))</f>
        <v xml:space="preserve"> </v>
      </c>
      <c r="K4378" s="27" t="str">
        <f t="shared" si="277"/>
        <v xml:space="preserve"> </v>
      </c>
      <c r="L4378" s="27" t="str">
        <f t="shared" si="279"/>
        <v xml:space="preserve"> </v>
      </c>
      <c r="M4378" s="18" t="str">
        <f t="shared" si="278"/>
        <v xml:space="preserve"> </v>
      </c>
    </row>
    <row r="4379" spans="1:13" x14ac:dyDescent="0.25">
      <c r="A4379" s="19"/>
      <c r="B4379" s="19"/>
      <c r="C4379" s="19"/>
      <c r="D4379" s="22"/>
      <c r="E4379" s="22"/>
      <c r="F4379" s="22"/>
      <c r="G4379" s="24"/>
      <c r="H4379" s="25" t="str">
        <f>IF(SUMIF('Base datos'!$A:$A,A4379,'Base datos'!$C:$C)=0," ",SUMIF('Base datos'!$A:$A,A4379,'Base datos'!$C:$C))</f>
        <v xml:space="preserve"> </v>
      </c>
      <c r="I4379" s="25" t="str">
        <f t="shared" si="276"/>
        <v xml:space="preserve"> </v>
      </c>
      <c r="J4379" s="26" t="str">
        <f>IF(SUMIF('Base datos'!$A:$A,A4379,'Base datos'!$D:$D)=0," ",SUMIF('Base datos'!$A:$A,A4379,'Base datos'!$D:$D))</f>
        <v xml:space="preserve"> </v>
      </c>
      <c r="K4379" s="27" t="str">
        <f t="shared" si="277"/>
        <v xml:space="preserve"> </v>
      </c>
      <c r="L4379" s="27" t="str">
        <f t="shared" si="279"/>
        <v xml:space="preserve"> </v>
      </c>
      <c r="M4379" s="18" t="str">
        <f t="shared" si="278"/>
        <v xml:space="preserve"> </v>
      </c>
    </row>
    <row r="4380" spans="1:13" x14ac:dyDescent="0.25">
      <c r="A4380" s="19"/>
      <c r="B4380" s="19"/>
      <c r="C4380" s="19"/>
      <c r="D4380" s="22"/>
      <c r="E4380" s="22"/>
      <c r="F4380" s="22"/>
      <c r="G4380" s="24"/>
      <c r="H4380" s="25" t="str">
        <f>IF(SUMIF('Base datos'!$A:$A,A4380,'Base datos'!$C:$C)=0," ",SUMIF('Base datos'!$A:$A,A4380,'Base datos'!$C:$C))</f>
        <v xml:space="preserve"> </v>
      </c>
      <c r="I4380" s="25" t="str">
        <f t="shared" si="276"/>
        <v xml:space="preserve"> </v>
      </c>
      <c r="J4380" s="26" t="str">
        <f>IF(SUMIF('Base datos'!$A:$A,A4380,'Base datos'!$D:$D)=0," ",SUMIF('Base datos'!$A:$A,A4380,'Base datos'!$D:$D))</f>
        <v xml:space="preserve"> </v>
      </c>
      <c r="K4380" s="27" t="str">
        <f t="shared" si="277"/>
        <v xml:space="preserve"> </v>
      </c>
      <c r="L4380" s="27" t="str">
        <f t="shared" si="279"/>
        <v xml:space="preserve"> </v>
      </c>
      <c r="M4380" s="18" t="str">
        <f t="shared" si="278"/>
        <v xml:space="preserve"> </v>
      </c>
    </row>
    <row r="4381" spans="1:13" x14ac:dyDescent="0.25">
      <c r="A4381" s="19"/>
      <c r="B4381" s="19"/>
      <c r="C4381" s="19"/>
      <c r="D4381" s="22"/>
      <c r="E4381" s="22"/>
      <c r="F4381" s="22"/>
      <c r="G4381" s="24"/>
      <c r="H4381" s="25" t="str">
        <f>IF(SUMIF('Base datos'!$A:$A,A4381,'Base datos'!$C:$C)=0," ",SUMIF('Base datos'!$A:$A,A4381,'Base datos'!$C:$C))</f>
        <v xml:space="preserve"> </v>
      </c>
      <c r="I4381" s="25" t="str">
        <f t="shared" si="276"/>
        <v xml:space="preserve"> </v>
      </c>
      <c r="J4381" s="26" t="str">
        <f>IF(SUMIF('Base datos'!$A:$A,A4381,'Base datos'!$D:$D)=0," ",SUMIF('Base datos'!$A:$A,A4381,'Base datos'!$D:$D))</f>
        <v xml:space="preserve"> </v>
      </c>
      <c r="K4381" s="27" t="str">
        <f t="shared" si="277"/>
        <v xml:space="preserve"> </v>
      </c>
      <c r="L4381" s="27" t="str">
        <f t="shared" si="279"/>
        <v xml:space="preserve"> </v>
      </c>
      <c r="M4381" s="18" t="str">
        <f t="shared" si="278"/>
        <v xml:space="preserve"> </v>
      </c>
    </row>
    <row r="4382" spans="1:13" x14ac:dyDescent="0.25">
      <c r="A4382" s="19"/>
      <c r="B4382" s="19"/>
      <c r="C4382" s="19"/>
      <c r="D4382" s="22"/>
      <c r="E4382" s="22"/>
      <c r="F4382" s="22"/>
      <c r="G4382" s="24"/>
      <c r="H4382" s="25" t="str">
        <f>IF(SUMIF('Base datos'!$A:$A,A4382,'Base datos'!$C:$C)=0," ",SUMIF('Base datos'!$A:$A,A4382,'Base datos'!$C:$C))</f>
        <v xml:space="preserve"> </v>
      </c>
      <c r="I4382" s="25" t="str">
        <f t="shared" si="276"/>
        <v xml:space="preserve"> </v>
      </c>
      <c r="J4382" s="26" t="str">
        <f>IF(SUMIF('Base datos'!$A:$A,A4382,'Base datos'!$D:$D)=0," ",SUMIF('Base datos'!$A:$A,A4382,'Base datos'!$D:$D))</f>
        <v xml:space="preserve"> </v>
      </c>
      <c r="K4382" s="27" t="str">
        <f t="shared" si="277"/>
        <v xml:space="preserve"> </v>
      </c>
      <c r="L4382" s="27" t="str">
        <f t="shared" si="279"/>
        <v xml:space="preserve"> </v>
      </c>
      <c r="M4382" s="18" t="str">
        <f t="shared" si="278"/>
        <v xml:space="preserve"> </v>
      </c>
    </row>
    <row r="4383" spans="1:13" x14ac:dyDescent="0.25">
      <c r="A4383" s="19"/>
      <c r="B4383" s="19"/>
      <c r="C4383" s="19"/>
      <c r="D4383" s="22"/>
      <c r="E4383" s="22"/>
      <c r="F4383" s="22"/>
      <c r="G4383" s="24"/>
      <c r="H4383" s="25" t="str">
        <f>IF(SUMIF('Base datos'!$A:$A,A4383,'Base datos'!$C:$C)=0," ",SUMIF('Base datos'!$A:$A,A4383,'Base datos'!$C:$C))</f>
        <v xml:space="preserve"> </v>
      </c>
      <c r="I4383" s="25" t="str">
        <f t="shared" si="276"/>
        <v xml:space="preserve"> </v>
      </c>
      <c r="J4383" s="26" t="str">
        <f>IF(SUMIF('Base datos'!$A:$A,A4383,'Base datos'!$D:$D)=0," ",SUMIF('Base datos'!$A:$A,A4383,'Base datos'!$D:$D))</f>
        <v xml:space="preserve"> </v>
      </c>
      <c r="K4383" s="27" t="str">
        <f t="shared" si="277"/>
        <v xml:space="preserve"> </v>
      </c>
      <c r="L4383" s="27" t="str">
        <f t="shared" si="279"/>
        <v xml:space="preserve"> </v>
      </c>
      <c r="M4383" s="18" t="str">
        <f t="shared" si="278"/>
        <v xml:space="preserve"> </v>
      </c>
    </row>
    <row r="4384" spans="1:13" x14ac:dyDescent="0.25">
      <c r="A4384" s="19"/>
      <c r="B4384" s="19"/>
      <c r="C4384" s="19"/>
      <c r="D4384" s="22"/>
      <c r="E4384" s="22"/>
      <c r="F4384" s="22"/>
      <c r="G4384" s="24"/>
      <c r="H4384" s="25" t="str">
        <f>IF(SUMIF('Base datos'!$A:$A,A4384,'Base datos'!$C:$C)=0," ",SUMIF('Base datos'!$A:$A,A4384,'Base datos'!$C:$C))</f>
        <v xml:space="preserve"> </v>
      </c>
      <c r="I4384" s="25" t="str">
        <f t="shared" si="276"/>
        <v xml:space="preserve"> </v>
      </c>
      <c r="J4384" s="26" t="str">
        <f>IF(SUMIF('Base datos'!$A:$A,A4384,'Base datos'!$D:$D)=0," ",SUMIF('Base datos'!$A:$A,A4384,'Base datos'!$D:$D))</f>
        <v xml:space="preserve"> </v>
      </c>
      <c r="K4384" s="27" t="str">
        <f t="shared" si="277"/>
        <v xml:space="preserve"> </v>
      </c>
      <c r="L4384" s="27" t="str">
        <f t="shared" si="279"/>
        <v xml:space="preserve"> </v>
      </c>
      <c r="M4384" s="18" t="str">
        <f t="shared" si="278"/>
        <v xml:space="preserve"> </v>
      </c>
    </row>
    <row r="4385" spans="1:13" x14ac:dyDescent="0.25">
      <c r="A4385" s="19"/>
      <c r="B4385" s="19"/>
      <c r="C4385" s="19"/>
      <c r="D4385" s="22"/>
      <c r="E4385" s="22"/>
      <c r="F4385" s="22"/>
      <c r="G4385" s="24"/>
      <c r="H4385" s="25" t="str">
        <f>IF(SUMIF('Base datos'!$A:$A,A4385,'Base datos'!$C:$C)=0," ",SUMIF('Base datos'!$A:$A,A4385,'Base datos'!$C:$C))</f>
        <v xml:space="preserve"> </v>
      </c>
      <c r="I4385" s="25" t="str">
        <f t="shared" si="276"/>
        <v xml:space="preserve"> </v>
      </c>
      <c r="J4385" s="26" t="str">
        <f>IF(SUMIF('Base datos'!$A:$A,A4385,'Base datos'!$D:$D)=0," ",SUMIF('Base datos'!$A:$A,A4385,'Base datos'!$D:$D))</f>
        <v xml:space="preserve"> </v>
      </c>
      <c r="K4385" s="27" t="str">
        <f t="shared" si="277"/>
        <v xml:space="preserve"> </v>
      </c>
      <c r="L4385" s="27" t="str">
        <f t="shared" si="279"/>
        <v xml:space="preserve"> </v>
      </c>
      <c r="M4385" s="18" t="str">
        <f t="shared" si="278"/>
        <v xml:space="preserve"> </v>
      </c>
    </row>
    <row r="4386" spans="1:13" x14ac:dyDescent="0.25">
      <c r="A4386" s="19"/>
      <c r="B4386" s="19"/>
      <c r="C4386" s="19"/>
      <c r="D4386" s="22"/>
      <c r="E4386" s="22"/>
      <c r="F4386" s="22"/>
      <c r="G4386" s="24"/>
      <c r="H4386" s="25" t="str">
        <f>IF(SUMIF('Base datos'!$A:$A,A4386,'Base datos'!$C:$C)=0," ",SUMIF('Base datos'!$A:$A,A4386,'Base datos'!$C:$C))</f>
        <v xml:space="preserve"> </v>
      </c>
      <c r="I4386" s="25" t="str">
        <f t="shared" si="276"/>
        <v xml:space="preserve"> </v>
      </c>
      <c r="J4386" s="26" t="str">
        <f>IF(SUMIF('Base datos'!$A:$A,A4386,'Base datos'!$D:$D)=0," ",SUMIF('Base datos'!$A:$A,A4386,'Base datos'!$D:$D))</f>
        <v xml:space="preserve"> </v>
      </c>
      <c r="K4386" s="27" t="str">
        <f t="shared" si="277"/>
        <v xml:space="preserve"> </v>
      </c>
      <c r="L4386" s="27" t="str">
        <f t="shared" si="279"/>
        <v xml:space="preserve"> </v>
      </c>
      <c r="M4386" s="18" t="str">
        <f t="shared" si="278"/>
        <v xml:space="preserve"> </v>
      </c>
    </row>
    <row r="4387" spans="1:13" x14ac:dyDescent="0.25">
      <c r="A4387" s="19"/>
      <c r="B4387" s="19"/>
      <c r="C4387" s="19"/>
      <c r="D4387" s="22"/>
      <c r="E4387" s="22"/>
      <c r="F4387" s="22"/>
      <c r="G4387" s="24"/>
      <c r="H4387" s="25" t="str">
        <f>IF(SUMIF('Base datos'!$A:$A,A4387,'Base datos'!$C:$C)=0," ",SUMIF('Base datos'!$A:$A,A4387,'Base datos'!$C:$C))</f>
        <v xml:space="preserve"> </v>
      </c>
      <c r="I4387" s="25" t="str">
        <f t="shared" si="276"/>
        <v xml:space="preserve"> </v>
      </c>
      <c r="J4387" s="26" t="str">
        <f>IF(SUMIF('Base datos'!$A:$A,A4387,'Base datos'!$D:$D)=0," ",SUMIF('Base datos'!$A:$A,A4387,'Base datos'!$D:$D))</f>
        <v xml:space="preserve"> </v>
      </c>
      <c r="K4387" s="27" t="str">
        <f t="shared" si="277"/>
        <v xml:space="preserve"> </v>
      </c>
      <c r="L4387" s="27" t="str">
        <f t="shared" si="279"/>
        <v xml:space="preserve"> </v>
      </c>
      <c r="M4387" s="18" t="str">
        <f t="shared" si="278"/>
        <v xml:space="preserve"> </v>
      </c>
    </row>
    <row r="4388" spans="1:13" x14ac:dyDescent="0.25">
      <c r="A4388" s="19"/>
      <c r="B4388" s="19"/>
      <c r="C4388" s="19"/>
      <c r="D4388" s="22"/>
      <c r="E4388" s="22"/>
      <c r="F4388" s="22"/>
      <c r="G4388" s="24"/>
      <c r="H4388" s="25" t="str">
        <f>IF(SUMIF('Base datos'!$A:$A,A4388,'Base datos'!$C:$C)=0," ",SUMIF('Base datos'!$A:$A,A4388,'Base datos'!$C:$C))</f>
        <v xml:space="preserve"> </v>
      </c>
      <c r="I4388" s="25" t="str">
        <f t="shared" si="276"/>
        <v xml:space="preserve"> </v>
      </c>
      <c r="J4388" s="26" t="str">
        <f>IF(SUMIF('Base datos'!$A:$A,A4388,'Base datos'!$D:$D)=0," ",SUMIF('Base datos'!$A:$A,A4388,'Base datos'!$D:$D))</f>
        <v xml:space="preserve"> </v>
      </c>
      <c r="K4388" s="27" t="str">
        <f t="shared" si="277"/>
        <v xml:space="preserve"> </v>
      </c>
      <c r="L4388" s="27" t="str">
        <f t="shared" si="279"/>
        <v xml:space="preserve"> </v>
      </c>
      <c r="M4388" s="18" t="str">
        <f t="shared" si="278"/>
        <v xml:space="preserve"> </v>
      </c>
    </row>
    <row r="4389" spans="1:13" x14ac:dyDescent="0.25">
      <c r="A4389" s="19"/>
      <c r="B4389" s="19"/>
      <c r="C4389" s="19"/>
      <c r="D4389" s="22"/>
      <c r="E4389" s="22"/>
      <c r="F4389" s="22"/>
      <c r="G4389" s="24"/>
      <c r="H4389" s="25" t="str">
        <f>IF(SUMIF('Base datos'!$A:$A,A4389,'Base datos'!$C:$C)=0," ",SUMIF('Base datos'!$A:$A,A4389,'Base datos'!$C:$C))</f>
        <v xml:space="preserve"> </v>
      </c>
      <c r="I4389" s="25" t="str">
        <f t="shared" si="276"/>
        <v xml:space="preserve"> </v>
      </c>
      <c r="J4389" s="26" t="str">
        <f>IF(SUMIF('Base datos'!$A:$A,A4389,'Base datos'!$D:$D)=0," ",SUMIF('Base datos'!$A:$A,A4389,'Base datos'!$D:$D))</f>
        <v xml:space="preserve"> </v>
      </c>
      <c r="K4389" s="27" t="str">
        <f t="shared" si="277"/>
        <v xml:space="preserve"> </v>
      </c>
      <c r="L4389" s="27" t="str">
        <f t="shared" si="279"/>
        <v xml:space="preserve"> </v>
      </c>
      <c r="M4389" s="18" t="str">
        <f t="shared" si="278"/>
        <v xml:space="preserve"> </v>
      </c>
    </row>
    <row r="4390" spans="1:13" x14ac:dyDescent="0.25">
      <c r="A4390" s="19"/>
      <c r="B4390" s="19"/>
      <c r="C4390" s="19"/>
      <c r="D4390" s="22"/>
      <c r="E4390" s="22"/>
      <c r="F4390" s="22"/>
      <c r="G4390" s="24"/>
      <c r="H4390" s="25" t="str">
        <f>IF(SUMIF('Base datos'!$A:$A,A4390,'Base datos'!$C:$C)=0," ",SUMIF('Base datos'!$A:$A,A4390,'Base datos'!$C:$C))</f>
        <v xml:space="preserve"> </v>
      </c>
      <c r="I4390" s="25" t="str">
        <f t="shared" si="276"/>
        <v xml:space="preserve"> </v>
      </c>
      <c r="J4390" s="26" t="str">
        <f>IF(SUMIF('Base datos'!$A:$A,A4390,'Base datos'!$D:$D)=0," ",SUMIF('Base datos'!$A:$A,A4390,'Base datos'!$D:$D))</f>
        <v xml:space="preserve"> </v>
      </c>
      <c r="K4390" s="27" t="str">
        <f t="shared" si="277"/>
        <v xml:space="preserve"> </v>
      </c>
      <c r="L4390" s="27" t="str">
        <f t="shared" si="279"/>
        <v xml:space="preserve"> </v>
      </c>
      <c r="M4390" s="18" t="str">
        <f t="shared" si="278"/>
        <v xml:space="preserve"> </v>
      </c>
    </row>
    <row r="4391" spans="1:13" x14ac:dyDescent="0.25">
      <c r="A4391" s="19"/>
      <c r="B4391" s="19"/>
      <c r="C4391" s="19"/>
      <c r="D4391" s="22"/>
      <c r="E4391" s="22"/>
      <c r="F4391" s="22"/>
      <c r="G4391" s="24"/>
      <c r="H4391" s="25" t="str">
        <f>IF(SUMIF('Base datos'!$A:$A,A4391,'Base datos'!$C:$C)=0," ",SUMIF('Base datos'!$A:$A,A4391,'Base datos'!$C:$C))</f>
        <v xml:space="preserve"> </v>
      </c>
      <c r="I4391" s="25" t="str">
        <f t="shared" si="276"/>
        <v xml:space="preserve"> </v>
      </c>
      <c r="J4391" s="26" t="str">
        <f>IF(SUMIF('Base datos'!$A:$A,A4391,'Base datos'!$D:$D)=0," ",SUMIF('Base datos'!$A:$A,A4391,'Base datos'!$D:$D))</f>
        <v xml:space="preserve"> </v>
      </c>
      <c r="K4391" s="27" t="str">
        <f t="shared" si="277"/>
        <v xml:space="preserve"> </v>
      </c>
      <c r="L4391" s="27" t="str">
        <f t="shared" si="279"/>
        <v xml:space="preserve"> </v>
      </c>
      <c r="M4391" s="18" t="str">
        <f t="shared" si="278"/>
        <v xml:space="preserve"> </v>
      </c>
    </row>
    <row r="4392" spans="1:13" x14ac:dyDescent="0.25">
      <c r="A4392" s="19"/>
      <c r="B4392" s="19"/>
      <c r="C4392" s="19"/>
      <c r="D4392" s="22"/>
      <c r="E4392" s="22"/>
      <c r="F4392" s="22"/>
      <c r="G4392" s="24"/>
      <c r="H4392" s="25" t="str">
        <f>IF(SUMIF('Base datos'!$A:$A,A4392,'Base datos'!$C:$C)=0," ",SUMIF('Base datos'!$A:$A,A4392,'Base datos'!$C:$C))</f>
        <v xml:space="preserve"> </v>
      </c>
      <c r="I4392" s="25" t="str">
        <f t="shared" si="276"/>
        <v xml:space="preserve"> </v>
      </c>
      <c r="J4392" s="26" t="str">
        <f>IF(SUMIF('Base datos'!$A:$A,A4392,'Base datos'!$D:$D)=0," ",SUMIF('Base datos'!$A:$A,A4392,'Base datos'!$D:$D))</f>
        <v xml:space="preserve"> </v>
      </c>
      <c r="K4392" s="27" t="str">
        <f t="shared" si="277"/>
        <v xml:space="preserve"> </v>
      </c>
      <c r="L4392" s="27" t="str">
        <f t="shared" si="279"/>
        <v xml:space="preserve"> </v>
      </c>
      <c r="M4392" s="18" t="str">
        <f t="shared" si="278"/>
        <v xml:space="preserve"> </v>
      </c>
    </row>
    <row r="4393" spans="1:13" x14ac:dyDescent="0.25">
      <c r="A4393" s="19"/>
      <c r="B4393" s="19"/>
      <c r="C4393" s="19"/>
      <c r="D4393" s="22"/>
      <c r="E4393" s="22"/>
      <c r="F4393" s="22"/>
      <c r="G4393" s="24"/>
      <c r="H4393" s="25" t="str">
        <f>IF(SUMIF('Base datos'!$A:$A,A4393,'Base datos'!$C:$C)=0," ",SUMIF('Base datos'!$A:$A,A4393,'Base datos'!$C:$C))</f>
        <v xml:space="preserve"> </v>
      </c>
      <c r="I4393" s="25" t="str">
        <f t="shared" si="276"/>
        <v xml:space="preserve"> </v>
      </c>
      <c r="J4393" s="26" t="str">
        <f>IF(SUMIF('Base datos'!$A:$A,A4393,'Base datos'!$D:$D)=0," ",SUMIF('Base datos'!$A:$A,A4393,'Base datos'!$D:$D))</f>
        <v xml:space="preserve"> </v>
      </c>
      <c r="K4393" s="27" t="str">
        <f t="shared" si="277"/>
        <v xml:space="preserve"> </v>
      </c>
      <c r="L4393" s="27" t="str">
        <f t="shared" si="279"/>
        <v xml:space="preserve"> </v>
      </c>
      <c r="M4393" s="18" t="str">
        <f t="shared" si="278"/>
        <v xml:space="preserve"> </v>
      </c>
    </row>
    <row r="4394" spans="1:13" x14ac:dyDescent="0.25">
      <c r="A4394" s="19"/>
      <c r="B4394" s="19"/>
      <c r="C4394" s="19"/>
      <c r="D4394" s="22"/>
      <c r="E4394" s="22"/>
      <c r="F4394" s="22"/>
      <c r="G4394" s="24"/>
      <c r="H4394" s="25" t="str">
        <f>IF(SUMIF('Base datos'!$A:$A,A4394,'Base datos'!$C:$C)=0," ",SUMIF('Base datos'!$A:$A,A4394,'Base datos'!$C:$C))</f>
        <v xml:space="preserve"> </v>
      </c>
      <c r="I4394" s="25" t="str">
        <f t="shared" si="276"/>
        <v xml:space="preserve"> </v>
      </c>
      <c r="J4394" s="26" t="str">
        <f>IF(SUMIF('Base datos'!$A:$A,A4394,'Base datos'!$D:$D)=0," ",SUMIF('Base datos'!$A:$A,A4394,'Base datos'!$D:$D))</f>
        <v xml:space="preserve"> </v>
      </c>
      <c r="K4394" s="27" t="str">
        <f t="shared" si="277"/>
        <v xml:space="preserve"> </v>
      </c>
      <c r="L4394" s="27" t="str">
        <f t="shared" si="279"/>
        <v xml:space="preserve"> </v>
      </c>
      <c r="M4394" s="18" t="str">
        <f t="shared" si="278"/>
        <v xml:space="preserve"> </v>
      </c>
    </row>
    <row r="4395" spans="1:13" x14ac:dyDescent="0.25">
      <c r="A4395" s="19"/>
      <c r="B4395" s="19"/>
      <c r="C4395" s="19"/>
      <c r="D4395" s="22"/>
      <c r="E4395" s="22"/>
      <c r="F4395" s="22"/>
      <c r="G4395" s="24"/>
      <c r="H4395" s="25" t="str">
        <f>IF(SUMIF('Base datos'!$A:$A,A4395,'Base datos'!$C:$C)=0," ",SUMIF('Base datos'!$A:$A,A4395,'Base datos'!$C:$C))</f>
        <v xml:space="preserve"> </v>
      </c>
      <c r="I4395" s="25" t="str">
        <f t="shared" si="276"/>
        <v xml:space="preserve"> </v>
      </c>
      <c r="J4395" s="26" t="str">
        <f>IF(SUMIF('Base datos'!$A:$A,A4395,'Base datos'!$D:$D)=0," ",SUMIF('Base datos'!$A:$A,A4395,'Base datos'!$D:$D))</f>
        <v xml:space="preserve"> </v>
      </c>
      <c r="K4395" s="27" t="str">
        <f t="shared" si="277"/>
        <v xml:space="preserve"> </v>
      </c>
      <c r="L4395" s="27" t="str">
        <f t="shared" si="279"/>
        <v xml:space="preserve"> </v>
      </c>
      <c r="M4395" s="18" t="str">
        <f t="shared" si="278"/>
        <v xml:space="preserve"> </v>
      </c>
    </row>
    <row r="4396" spans="1:13" x14ac:dyDescent="0.25">
      <c r="A4396" s="19"/>
      <c r="B4396" s="19"/>
      <c r="C4396" s="19"/>
      <c r="D4396" s="22"/>
      <c r="E4396" s="22"/>
      <c r="F4396" s="22"/>
      <c r="G4396" s="24"/>
      <c r="H4396" s="25" t="str">
        <f>IF(SUMIF('Base datos'!$A:$A,A4396,'Base datos'!$C:$C)=0," ",SUMIF('Base datos'!$A:$A,A4396,'Base datos'!$C:$C))</f>
        <v xml:space="preserve"> </v>
      </c>
      <c r="I4396" s="25" t="str">
        <f t="shared" si="276"/>
        <v xml:space="preserve"> </v>
      </c>
      <c r="J4396" s="26" t="str">
        <f>IF(SUMIF('Base datos'!$A:$A,A4396,'Base datos'!$D:$D)=0," ",SUMIF('Base datos'!$A:$A,A4396,'Base datos'!$D:$D))</f>
        <v xml:space="preserve"> </v>
      </c>
      <c r="K4396" s="27" t="str">
        <f t="shared" si="277"/>
        <v xml:space="preserve"> </v>
      </c>
      <c r="L4396" s="27" t="str">
        <f t="shared" si="279"/>
        <v xml:space="preserve"> </v>
      </c>
      <c r="M4396" s="18" t="str">
        <f t="shared" si="278"/>
        <v xml:space="preserve"> </v>
      </c>
    </row>
    <row r="4397" spans="1:13" x14ac:dyDescent="0.25">
      <c r="A4397" s="19"/>
      <c r="B4397" s="19"/>
      <c r="C4397" s="19"/>
      <c r="D4397" s="22"/>
      <c r="E4397" s="22"/>
      <c r="F4397" s="22"/>
      <c r="G4397" s="24"/>
      <c r="H4397" s="25" t="str">
        <f>IF(SUMIF('Base datos'!$A:$A,A4397,'Base datos'!$C:$C)=0," ",SUMIF('Base datos'!$A:$A,A4397,'Base datos'!$C:$C))</f>
        <v xml:space="preserve"> </v>
      </c>
      <c r="I4397" s="25" t="str">
        <f t="shared" si="276"/>
        <v xml:space="preserve"> </v>
      </c>
      <c r="J4397" s="26" t="str">
        <f>IF(SUMIF('Base datos'!$A:$A,A4397,'Base datos'!$D:$D)=0," ",SUMIF('Base datos'!$A:$A,A4397,'Base datos'!$D:$D))</f>
        <v xml:space="preserve"> </v>
      </c>
      <c r="K4397" s="27" t="str">
        <f t="shared" si="277"/>
        <v xml:space="preserve"> </v>
      </c>
      <c r="L4397" s="27" t="str">
        <f t="shared" si="279"/>
        <v xml:space="preserve"> </v>
      </c>
      <c r="M4397" s="18" t="str">
        <f t="shared" si="278"/>
        <v xml:space="preserve"> </v>
      </c>
    </row>
    <row r="4398" spans="1:13" x14ac:dyDescent="0.25">
      <c r="A4398" s="19"/>
      <c r="B4398" s="19"/>
      <c r="C4398" s="19"/>
      <c r="D4398" s="22"/>
      <c r="E4398" s="22"/>
      <c r="F4398" s="22"/>
      <c r="G4398" s="24"/>
      <c r="H4398" s="25" t="str">
        <f>IF(SUMIF('Base datos'!$A:$A,A4398,'Base datos'!$C:$C)=0," ",SUMIF('Base datos'!$A:$A,A4398,'Base datos'!$C:$C))</f>
        <v xml:space="preserve"> </v>
      </c>
      <c r="I4398" s="25" t="str">
        <f t="shared" si="276"/>
        <v xml:space="preserve"> </v>
      </c>
      <c r="J4398" s="26" t="str">
        <f>IF(SUMIF('Base datos'!$A:$A,A4398,'Base datos'!$D:$D)=0," ",SUMIF('Base datos'!$A:$A,A4398,'Base datos'!$D:$D))</f>
        <v xml:space="preserve"> </v>
      </c>
      <c r="K4398" s="27" t="str">
        <f t="shared" si="277"/>
        <v xml:space="preserve"> </v>
      </c>
      <c r="L4398" s="27" t="str">
        <f t="shared" si="279"/>
        <v xml:space="preserve"> </v>
      </c>
      <c r="M4398" s="18" t="str">
        <f t="shared" si="278"/>
        <v xml:space="preserve"> </v>
      </c>
    </row>
    <row r="4399" spans="1:13" x14ac:dyDescent="0.25">
      <c r="A4399" s="19"/>
      <c r="B4399" s="19"/>
      <c r="C4399" s="19"/>
      <c r="D4399" s="22"/>
      <c r="E4399" s="22"/>
      <c r="F4399" s="22"/>
      <c r="G4399" s="24"/>
      <c r="H4399" s="25" t="str">
        <f>IF(SUMIF('Base datos'!$A:$A,A4399,'Base datos'!$C:$C)=0," ",SUMIF('Base datos'!$A:$A,A4399,'Base datos'!$C:$C))</f>
        <v xml:space="preserve"> </v>
      </c>
      <c r="I4399" s="25" t="str">
        <f t="shared" si="276"/>
        <v xml:space="preserve"> </v>
      </c>
      <c r="J4399" s="26" t="str">
        <f>IF(SUMIF('Base datos'!$A:$A,A4399,'Base datos'!$D:$D)=0," ",SUMIF('Base datos'!$A:$A,A4399,'Base datos'!$D:$D))</f>
        <v xml:space="preserve"> </v>
      </c>
      <c r="K4399" s="27" t="str">
        <f t="shared" si="277"/>
        <v xml:space="preserve"> </v>
      </c>
      <c r="L4399" s="27" t="str">
        <f t="shared" si="279"/>
        <v xml:space="preserve"> </v>
      </c>
      <c r="M4399" s="18" t="str">
        <f t="shared" si="278"/>
        <v xml:space="preserve"> </v>
      </c>
    </row>
    <row r="4400" spans="1:13" x14ac:dyDescent="0.25">
      <c r="A4400" s="19"/>
      <c r="B4400" s="19"/>
      <c r="C4400" s="19"/>
      <c r="D4400" s="22"/>
      <c r="E4400" s="22"/>
      <c r="F4400" s="22"/>
      <c r="G4400" s="24"/>
      <c r="H4400" s="25" t="str">
        <f>IF(SUMIF('Base datos'!$A:$A,A4400,'Base datos'!$C:$C)=0," ",SUMIF('Base datos'!$A:$A,A4400,'Base datos'!$C:$C))</f>
        <v xml:space="preserve"> </v>
      </c>
      <c r="I4400" s="25" t="str">
        <f t="shared" si="276"/>
        <v xml:space="preserve"> </v>
      </c>
      <c r="J4400" s="26" t="str">
        <f>IF(SUMIF('Base datos'!$A:$A,A4400,'Base datos'!$D:$D)=0," ",SUMIF('Base datos'!$A:$A,A4400,'Base datos'!$D:$D))</f>
        <v xml:space="preserve"> </v>
      </c>
      <c r="K4400" s="27" t="str">
        <f t="shared" si="277"/>
        <v xml:space="preserve"> </v>
      </c>
      <c r="L4400" s="27" t="str">
        <f t="shared" si="279"/>
        <v xml:space="preserve"> </v>
      </c>
      <c r="M4400" s="18" t="str">
        <f t="shared" si="278"/>
        <v xml:space="preserve"> </v>
      </c>
    </row>
    <row r="4401" spans="1:13" x14ac:dyDescent="0.25">
      <c r="A4401" s="19"/>
      <c r="B4401" s="19"/>
      <c r="C4401" s="19"/>
      <c r="D4401" s="22"/>
      <c r="E4401" s="22"/>
      <c r="F4401" s="22"/>
      <c r="G4401" s="24"/>
      <c r="H4401" s="25" t="str">
        <f>IF(SUMIF('Base datos'!$A:$A,A4401,'Base datos'!$C:$C)=0," ",SUMIF('Base datos'!$A:$A,A4401,'Base datos'!$C:$C))</f>
        <v xml:space="preserve"> </v>
      </c>
      <c r="I4401" s="25" t="str">
        <f t="shared" si="276"/>
        <v xml:space="preserve"> </v>
      </c>
      <c r="J4401" s="26" t="str">
        <f>IF(SUMIF('Base datos'!$A:$A,A4401,'Base datos'!$D:$D)=0," ",SUMIF('Base datos'!$A:$A,A4401,'Base datos'!$D:$D))</f>
        <v xml:space="preserve"> </v>
      </c>
      <c r="K4401" s="27" t="str">
        <f t="shared" si="277"/>
        <v xml:space="preserve"> </v>
      </c>
      <c r="L4401" s="27" t="str">
        <f t="shared" si="279"/>
        <v xml:space="preserve"> </v>
      </c>
      <c r="M4401" s="18" t="str">
        <f t="shared" si="278"/>
        <v xml:space="preserve"> </v>
      </c>
    </row>
    <row r="4402" spans="1:13" x14ac:dyDescent="0.25">
      <c r="A4402" s="19"/>
      <c r="B4402" s="19"/>
      <c r="C4402" s="19"/>
      <c r="D4402" s="22"/>
      <c r="E4402" s="22"/>
      <c r="F4402" s="22"/>
      <c r="G4402" s="24"/>
      <c r="H4402" s="25" t="str">
        <f>IF(SUMIF('Base datos'!$A:$A,A4402,'Base datos'!$C:$C)=0," ",SUMIF('Base datos'!$A:$A,A4402,'Base datos'!$C:$C))</f>
        <v xml:space="preserve"> </v>
      </c>
      <c r="I4402" s="25" t="str">
        <f t="shared" si="276"/>
        <v xml:space="preserve"> </v>
      </c>
      <c r="J4402" s="26" t="str">
        <f>IF(SUMIF('Base datos'!$A:$A,A4402,'Base datos'!$D:$D)=0," ",SUMIF('Base datos'!$A:$A,A4402,'Base datos'!$D:$D))</f>
        <v xml:space="preserve"> </v>
      </c>
      <c r="K4402" s="27" t="str">
        <f t="shared" si="277"/>
        <v xml:space="preserve"> </v>
      </c>
      <c r="L4402" s="27" t="str">
        <f t="shared" si="279"/>
        <v xml:space="preserve"> </v>
      </c>
      <c r="M4402" s="18" t="str">
        <f t="shared" si="278"/>
        <v xml:space="preserve"> </v>
      </c>
    </row>
    <row r="4403" spans="1:13" x14ac:dyDescent="0.25">
      <c r="A4403" s="19"/>
      <c r="B4403" s="19"/>
      <c r="C4403" s="19"/>
      <c r="D4403" s="22"/>
      <c r="E4403" s="22"/>
      <c r="F4403" s="22"/>
      <c r="G4403" s="24"/>
      <c r="H4403" s="25" t="str">
        <f>IF(SUMIF('Base datos'!$A:$A,A4403,'Base datos'!$C:$C)=0," ",SUMIF('Base datos'!$A:$A,A4403,'Base datos'!$C:$C))</f>
        <v xml:space="preserve"> </v>
      </c>
      <c r="I4403" s="25" t="str">
        <f t="shared" si="276"/>
        <v xml:space="preserve"> </v>
      </c>
      <c r="J4403" s="26" t="str">
        <f>IF(SUMIF('Base datos'!$A:$A,A4403,'Base datos'!$D:$D)=0," ",SUMIF('Base datos'!$A:$A,A4403,'Base datos'!$D:$D))</f>
        <v xml:space="preserve"> </v>
      </c>
      <c r="K4403" s="27" t="str">
        <f t="shared" si="277"/>
        <v xml:space="preserve"> </v>
      </c>
      <c r="L4403" s="27" t="str">
        <f t="shared" si="279"/>
        <v xml:space="preserve"> </v>
      </c>
      <c r="M4403" s="18" t="str">
        <f t="shared" si="278"/>
        <v xml:space="preserve"> </v>
      </c>
    </row>
    <row r="4404" spans="1:13" x14ac:dyDescent="0.25">
      <c r="A4404" s="19"/>
      <c r="B4404" s="19"/>
      <c r="C4404" s="19"/>
      <c r="D4404" s="22"/>
      <c r="E4404" s="22"/>
      <c r="F4404" s="22"/>
      <c r="G4404" s="24"/>
      <c r="H4404" s="25" t="str">
        <f>IF(SUMIF('Base datos'!$A:$A,A4404,'Base datos'!$C:$C)=0," ",SUMIF('Base datos'!$A:$A,A4404,'Base datos'!$C:$C))</f>
        <v xml:space="preserve"> </v>
      </c>
      <c r="I4404" s="25" t="str">
        <f t="shared" si="276"/>
        <v xml:space="preserve"> </v>
      </c>
      <c r="J4404" s="26" t="str">
        <f>IF(SUMIF('Base datos'!$A:$A,A4404,'Base datos'!$D:$D)=0," ",SUMIF('Base datos'!$A:$A,A4404,'Base datos'!$D:$D))</f>
        <v xml:space="preserve"> </v>
      </c>
      <c r="K4404" s="27" t="str">
        <f t="shared" si="277"/>
        <v xml:space="preserve"> </v>
      </c>
      <c r="L4404" s="27" t="str">
        <f t="shared" si="279"/>
        <v xml:space="preserve"> </v>
      </c>
      <c r="M4404" s="18" t="str">
        <f t="shared" si="278"/>
        <v xml:space="preserve"> </v>
      </c>
    </row>
    <row r="4405" spans="1:13" x14ac:dyDescent="0.25">
      <c r="A4405" s="19"/>
      <c r="B4405" s="19"/>
      <c r="C4405" s="19"/>
      <c r="D4405" s="22"/>
      <c r="E4405" s="22"/>
      <c r="F4405" s="22"/>
      <c r="G4405" s="24"/>
      <c r="H4405" s="25" t="str">
        <f>IF(SUMIF('Base datos'!$A:$A,A4405,'Base datos'!$C:$C)=0," ",SUMIF('Base datos'!$A:$A,A4405,'Base datos'!$C:$C))</f>
        <v xml:space="preserve"> </v>
      </c>
      <c r="I4405" s="25" t="str">
        <f t="shared" si="276"/>
        <v xml:space="preserve"> </v>
      </c>
      <c r="J4405" s="26" t="str">
        <f>IF(SUMIF('Base datos'!$A:$A,A4405,'Base datos'!$D:$D)=0," ",SUMIF('Base datos'!$A:$A,A4405,'Base datos'!$D:$D))</f>
        <v xml:space="preserve"> </v>
      </c>
      <c r="K4405" s="27" t="str">
        <f t="shared" si="277"/>
        <v xml:space="preserve"> </v>
      </c>
      <c r="L4405" s="27" t="str">
        <f t="shared" si="279"/>
        <v xml:space="preserve"> </v>
      </c>
      <c r="M4405" s="18" t="str">
        <f t="shared" si="278"/>
        <v xml:space="preserve"> </v>
      </c>
    </row>
    <row r="4406" spans="1:13" x14ac:dyDescent="0.25">
      <c r="A4406" s="19"/>
      <c r="B4406" s="19"/>
      <c r="C4406" s="19"/>
      <c r="D4406" s="22"/>
      <c r="E4406" s="22"/>
      <c r="F4406" s="22"/>
      <c r="G4406" s="24"/>
      <c r="H4406" s="25" t="str">
        <f>IF(SUMIF('Base datos'!$A:$A,A4406,'Base datos'!$C:$C)=0," ",SUMIF('Base datos'!$A:$A,A4406,'Base datos'!$C:$C))</f>
        <v xml:space="preserve"> </v>
      </c>
      <c r="I4406" s="25" t="str">
        <f t="shared" si="276"/>
        <v xml:space="preserve"> </v>
      </c>
      <c r="J4406" s="26" t="str">
        <f>IF(SUMIF('Base datos'!$A:$A,A4406,'Base datos'!$D:$D)=0," ",SUMIF('Base datos'!$A:$A,A4406,'Base datos'!$D:$D))</f>
        <v xml:space="preserve"> </v>
      </c>
      <c r="K4406" s="27" t="str">
        <f t="shared" si="277"/>
        <v xml:space="preserve"> </v>
      </c>
      <c r="L4406" s="27" t="str">
        <f t="shared" si="279"/>
        <v xml:space="preserve"> </v>
      </c>
      <c r="M4406" s="18" t="str">
        <f t="shared" si="278"/>
        <v xml:space="preserve"> </v>
      </c>
    </row>
    <row r="4407" spans="1:13" x14ac:dyDescent="0.25">
      <c r="A4407" s="19"/>
      <c r="B4407" s="19"/>
      <c r="C4407" s="19"/>
      <c r="D4407" s="22"/>
      <c r="E4407" s="22"/>
      <c r="F4407" s="22"/>
      <c r="G4407" s="24"/>
      <c r="H4407" s="25" t="str">
        <f>IF(SUMIF('Base datos'!$A:$A,A4407,'Base datos'!$C:$C)=0," ",SUMIF('Base datos'!$A:$A,A4407,'Base datos'!$C:$C))</f>
        <v xml:space="preserve"> </v>
      </c>
      <c r="I4407" s="25" t="str">
        <f t="shared" si="276"/>
        <v xml:space="preserve"> </v>
      </c>
      <c r="J4407" s="26" t="str">
        <f>IF(SUMIF('Base datos'!$A:$A,A4407,'Base datos'!$D:$D)=0," ",SUMIF('Base datos'!$A:$A,A4407,'Base datos'!$D:$D))</f>
        <v xml:space="preserve"> </v>
      </c>
      <c r="K4407" s="27" t="str">
        <f t="shared" si="277"/>
        <v xml:space="preserve"> </v>
      </c>
      <c r="L4407" s="27" t="str">
        <f t="shared" si="279"/>
        <v xml:space="preserve"> </v>
      </c>
      <c r="M4407" s="18" t="str">
        <f t="shared" si="278"/>
        <v xml:space="preserve"> </v>
      </c>
    </row>
    <row r="4408" spans="1:13" x14ac:dyDescent="0.25">
      <c r="A4408" s="19"/>
      <c r="B4408" s="19"/>
      <c r="C4408" s="19"/>
      <c r="D4408" s="22"/>
      <c r="E4408" s="22"/>
      <c r="F4408" s="22"/>
      <c r="G4408" s="24"/>
      <c r="H4408" s="25" t="str">
        <f>IF(SUMIF('Base datos'!$A:$A,A4408,'Base datos'!$C:$C)=0," ",SUMIF('Base datos'!$A:$A,A4408,'Base datos'!$C:$C))</f>
        <v xml:space="preserve"> </v>
      </c>
      <c r="I4408" s="25" t="str">
        <f t="shared" si="276"/>
        <v xml:space="preserve"> </v>
      </c>
      <c r="J4408" s="26" t="str">
        <f>IF(SUMIF('Base datos'!$A:$A,A4408,'Base datos'!$D:$D)=0," ",SUMIF('Base datos'!$A:$A,A4408,'Base datos'!$D:$D))</f>
        <v xml:space="preserve"> </v>
      </c>
      <c r="K4408" s="27" t="str">
        <f t="shared" si="277"/>
        <v xml:space="preserve"> </v>
      </c>
      <c r="L4408" s="27" t="str">
        <f t="shared" si="279"/>
        <v xml:space="preserve"> </v>
      </c>
      <c r="M4408" s="18" t="str">
        <f t="shared" si="278"/>
        <v xml:space="preserve"> </v>
      </c>
    </row>
    <row r="4409" spans="1:13" x14ac:dyDescent="0.25">
      <c r="A4409" s="19"/>
      <c r="B4409" s="19"/>
      <c r="C4409" s="19"/>
      <c r="D4409" s="22"/>
      <c r="E4409" s="22"/>
      <c r="F4409" s="22"/>
      <c r="G4409" s="24"/>
      <c r="H4409" s="25" t="str">
        <f>IF(SUMIF('Base datos'!$A:$A,A4409,'Base datos'!$C:$C)=0," ",SUMIF('Base datos'!$A:$A,A4409,'Base datos'!$C:$C))</f>
        <v xml:space="preserve"> </v>
      </c>
      <c r="I4409" s="25" t="str">
        <f t="shared" si="276"/>
        <v xml:space="preserve"> </v>
      </c>
      <c r="J4409" s="26" t="str">
        <f>IF(SUMIF('Base datos'!$A:$A,A4409,'Base datos'!$D:$D)=0," ",SUMIF('Base datos'!$A:$A,A4409,'Base datos'!$D:$D))</f>
        <v xml:space="preserve"> </v>
      </c>
      <c r="K4409" s="27" t="str">
        <f t="shared" si="277"/>
        <v xml:space="preserve"> </v>
      </c>
      <c r="L4409" s="27" t="str">
        <f t="shared" si="279"/>
        <v xml:space="preserve"> </v>
      </c>
      <c r="M4409" s="18" t="str">
        <f t="shared" si="278"/>
        <v xml:space="preserve"> </v>
      </c>
    </row>
    <row r="4410" spans="1:13" x14ac:dyDescent="0.25">
      <c r="A4410" s="19"/>
      <c r="B4410" s="19"/>
      <c r="C4410" s="19"/>
      <c r="D4410" s="22"/>
      <c r="E4410" s="22"/>
      <c r="F4410" s="22"/>
      <c r="G4410" s="24"/>
      <c r="H4410" s="25" t="str">
        <f>IF(SUMIF('Base datos'!$A:$A,A4410,'Base datos'!$C:$C)=0," ",SUMIF('Base datos'!$A:$A,A4410,'Base datos'!$C:$C))</f>
        <v xml:space="preserve"> </v>
      </c>
      <c r="I4410" s="25" t="str">
        <f t="shared" si="276"/>
        <v xml:space="preserve"> </v>
      </c>
      <c r="J4410" s="26" t="str">
        <f>IF(SUMIF('Base datos'!$A:$A,A4410,'Base datos'!$D:$D)=0," ",SUMIF('Base datos'!$A:$A,A4410,'Base datos'!$D:$D))</f>
        <v xml:space="preserve"> </v>
      </c>
      <c r="K4410" s="27" t="str">
        <f t="shared" si="277"/>
        <v xml:space="preserve"> </v>
      </c>
      <c r="L4410" s="27" t="str">
        <f t="shared" si="279"/>
        <v xml:space="preserve"> </v>
      </c>
      <c r="M4410" s="18" t="str">
        <f t="shared" si="278"/>
        <v xml:space="preserve"> </v>
      </c>
    </row>
    <row r="4411" spans="1:13" x14ac:dyDescent="0.25">
      <c r="A4411" s="19"/>
      <c r="B4411" s="19"/>
      <c r="C4411" s="19"/>
      <c r="D4411" s="22"/>
      <c r="E4411" s="22"/>
      <c r="F4411" s="22"/>
      <c r="G4411" s="24"/>
      <c r="H4411" s="25" t="str">
        <f>IF(SUMIF('Base datos'!$A:$A,A4411,'Base datos'!$C:$C)=0," ",SUMIF('Base datos'!$A:$A,A4411,'Base datos'!$C:$C))</f>
        <v xml:space="preserve"> </v>
      </c>
      <c r="I4411" s="25" t="str">
        <f t="shared" si="276"/>
        <v xml:space="preserve"> </v>
      </c>
      <c r="J4411" s="26" t="str">
        <f>IF(SUMIF('Base datos'!$A:$A,A4411,'Base datos'!$D:$D)=0," ",SUMIF('Base datos'!$A:$A,A4411,'Base datos'!$D:$D))</f>
        <v xml:space="preserve"> </v>
      </c>
      <c r="K4411" s="27" t="str">
        <f t="shared" si="277"/>
        <v xml:space="preserve"> </v>
      </c>
      <c r="L4411" s="27" t="str">
        <f t="shared" si="279"/>
        <v xml:space="preserve"> </v>
      </c>
      <c r="M4411" s="18" t="str">
        <f t="shared" si="278"/>
        <v xml:space="preserve"> </v>
      </c>
    </row>
    <row r="4412" spans="1:13" x14ac:dyDescent="0.25">
      <c r="A4412" s="19"/>
      <c r="B4412" s="19"/>
      <c r="C4412" s="19"/>
      <c r="D4412" s="22"/>
      <c r="E4412" s="22"/>
      <c r="F4412" s="22"/>
      <c r="G4412" s="24"/>
      <c r="H4412" s="25" t="str">
        <f>IF(SUMIF('Base datos'!$A:$A,A4412,'Base datos'!$C:$C)=0," ",SUMIF('Base datos'!$A:$A,A4412,'Base datos'!$C:$C))</f>
        <v xml:space="preserve"> </v>
      </c>
      <c r="I4412" s="25" t="str">
        <f t="shared" si="276"/>
        <v xml:space="preserve"> </v>
      </c>
      <c r="J4412" s="26" t="str">
        <f>IF(SUMIF('Base datos'!$A:$A,A4412,'Base datos'!$D:$D)=0," ",SUMIF('Base datos'!$A:$A,A4412,'Base datos'!$D:$D))</f>
        <v xml:space="preserve"> </v>
      </c>
      <c r="K4412" s="27" t="str">
        <f t="shared" si="277"/>
        <v xml:space="preserve"> </v>
      </c>
      <c r="L4412" s="27" t="str">
        <f t="shared" si="279"/>
        <v xml:space="preserve"> </v>
      </c>
      <c r="M4412" s="18" t="str">
        <f t="shared" si="278"/>
        <v xml:space="preserve"> </v>
      </c>
    </row>
    <row r="4413" spans="1:13" x14ac:dyDescent="0.25">
      <c r="A4413" s="19"/>
      <c r="B4413" s="19"/>
      <c r="C4413" s="19"/>
      <c r="D4413" s="22"/>
      <c r="E4413" s="22"/>
      <c r="F4413" s="22"/>
      <c r="G4413" s="24"/>
      <c r="H4413" s="25" t="str">
        <f>IF(SUMIF('Base datos'!$A:$A,A4413,'Base datos'!$C:$C)=0," ",SUMIF('Base datos'!$A:$A,A4413,'Base datos'!$C:$C))</f>
        <v xml:space="preserve"> </v>
      </c>
      <c r="I4413" s="25" t="str">
        <f t="shared" si="276"/>
        <v xml:space="preserve"> </v>
      </c>
      <c r="J4413" s="26" t="str">
        <f>IF(SUMIF('Base datos'!$A:$A,A4413,'Base datos'!$D:$D)=0," ",SUMIF('Base datos'!$A:$A,A4413,'Base datos'!$D:$D))</f>
        <v xml:space="preserve"> </v>
      </c>
      <c r="K4413" s="27" t="str">
        <f t="shared" si="277"/>
        <v xml:space="preserve"> </v>
      </c>
      <c r="L4413" s="27" t="str">
        <f t="shared" si="279"/>
        <v xml:space="preserve"> </v>
      </c>
      <c r="M4413" s="18" t="str">
        <f t="shared" si="278"/>
        <v xml:space="preserve"> </v>
      </c>
    </row>
    <row r="4414" spans="1:13" x14ac:dyDescent="0.25">
      <c r="A4414" s="19"/>
      <c r="B4414" s="19"/>
      <c r="C4414" s="19"/>
      <c r="D4414" s="22"/>
      <c r="E4414" s="22"/>
      <c r="F4414" s="22"/>
      <c r="G4414" s="24"/>
      <c r="H4414" s="25" t="str">
        <f>IF(SUMIF('Base datos'!$A:$A,A4414,'Base datos'!$C:$C)=0," ",SUMIF('Base datos'!$A:$A,A4414,'Base datos'!$C:$C))</f>
        <v xml:space="preserve"> </v>
      </c>
      <c r="I4414" s="25" t="str">
        <f t="shared" si="276"/>
        <v xml:space="preserve"> </v>
      </c>
      <c r="J4414" s="26" t="str">
        <f>IF(SUMIF('Base datos'!$A:$A,A4414,'Base datos'!$D:$D)=0," ",SUMIF('Base datos'!$A:$A,A4414,'Base datos'!$D:$D))</f>
        <v xml:space="preserve"> </v>
      </c>
      <c r="K4414" s="27" t="str">
        <f t="shared" si="277"/>
        <v xml:space="preserve"> </v>
      </c>
      <c r="L4414" s="27" t="str">
        <f t="shared" si="279"/>
        <v xml:space="preserve"> </v>
      </c>
      <c r="M4414" s="18" t="str">
        <f t="shared" si="278"/>
        <v xml:space="preserve"> </v>
      </c>
    </row>
    <row r="4415" spans="1:13" x14ac:dyDescent="0.25">
      <c r="A4415" s="19"/>
      <c r="B4415" s="19"/>
      <c r="C4415" s="19"/>
      <c r="D4415" s="22"/>
      <c r="E4415" s="22"/>
      <c r="F4415" s="22"/>
      <c r="G4415" s="24"/>
      <c r="H4415" s="25" t="str">
        <f>IF(SUMIF('Base datos'!$A:$A,A4415,'Base datos'!$C:$C)=0," ",SUMIF('Base datos'!$A:$A,A4415,'Base datos'!$C:$C))</f>
        <v xml:space="preserve"> </v>
      </c>
      <c r="I4415" s="25" t="str">
        <f t="shared" si="276"/>
        <v xml:space="preserve"> </v>
      </c>
      <c r="J4415" s="26" t="str">
        <f>IF(SUMIF('Base datos'!$A:$A,A4415,'Base datos'!$D:$D)=0," ",SUMIF('Base datos'!$A:$A,A4415,'Base datos'!$D:$D))</f>
        <v xml:space="preserve"> </v>
      </c>
      <c r="K4415" s="27" t="str">
        <f t="shared" si="277"/>
        <v xml:space="preserve"> </v>
      </c>
      <c r="L4415" s="27" t="str">
        <f t="shared" si="279"/>
        <v xml:space="preserve"> </v>
      </c>
      <c r="M4415" s="18" t="str">
        <f t="shared" si="278"/>
        <v xml:space="preserve"> </v>
      </c>
    </row>
    <row r="4416" spans="1:13" x14ac:dyDescent="0.25">
      <c r="A4416" s="19"/>
      <c r="B4416" s="19"/>
      <c r="C4416" s="19"/>
      <c r="D4416" s="22"/>
      <c r="E4416" s="22"/>
      <c r="F4416" s="22"/>
      <c r="G4416" s="24"/>
      <c r="H4416" s="25" t="str">
        <f>IF(SUMIF('Base datos'!$A:$A,A4416,'Base datos'!$C:$C)=0," ",SUMIF('Base datos'!$A:$A,A4416,'Base datos'!$C:$C))</f>
        <v xml:space="preserve"> </v>
      </c>
      <c r="I4416" s="25" t="str">
        <f t="shared" si="276"/>
        <v xml:space="preserve"> </v>
      </c>
      <c r="J4416" s="26" t="str">
        <f>IF(SUMIF('Base datos'!$A:$A,A4416,'Base datos'!$D:$D)=0," ",SUMIF('Base datos'!$A:$A,A4416,'Base datos'!$D:$D))</f>
        <v xml:space="preserve"> </v>
      </c>
      <c r="K4416" s="27" t="str">
        <f t="shared" si="277"/>
        <v xml:space="preserve"> </v>
      </c>
      <c r="L4416" s="27" t="str">
        <f t="shared" si="279"/>
        <v xml:space="preserve"> </v>
      </c>
      <c r="M4416" s="18" t="str">
        <f t="shared" si="278"/>
        <v xml:space="preserve"> </v>
      </c>
    </row>
    <row r="4417" spans="1:13" x14ac:dyDescent="0.25">
      <c r="A4417" s="19"/>
      <c r="B4417" s="19"/>
      <c r="C4417" s="19"/>
      <c r="D4417" s="22"/>
      <c r="E4417" s="22"/>
      <c r="F4417" s="22"/>
      <c r="G4417" s="24"/>
      <c r="H4417" s="25" t="str">
        <f>IF(SUMIF('Base datos'!$A:$A,A4417,'Base datos'!$C:$C)=0," ",SUMIF('Base datos'!$A:$A,A4417,'Base datos'!$C:$C))</f>
        <v xml:space="preserve"> </v>
      </c>
      <c r="I4417" s="25" t="str">
        <f t="shared" si="276"/>
        <v xml:space="preserve"> </v>
      </c>
      <c r="J4417" s="26" t="str">
        <f>IF(SUMIF('Base datos'!$A:$A,A4417,'Base datos'!$D:$D)=0," ",SUMIF('Base datos'!$A:$A,A4417,'Base datos'!$D:$D))</f>
        <v xml:space="preserve"> </v>
      </c>
      <c r="K4417" s="27" t="str">
        <f t="shared" si="277"/>
        <v xml:space="preserve"> </v>
      </c>
      <c r="L4417" s="27" t="str">
        <f t="shared" si="279"/>
        <v xml:space="preserve"> </v>
      </c>
      <c r="M4417" s="18" t="str">
        <f t="shared" si="278"/>
        <v xml:space="preserve"> </v>
      </c>
    </row>
    <row r="4418" spans="1:13" x14ac:dyDescent="0.25">
      <c r="A4418" s="19"/>
      <c r="B4418" s="19"/>
      <c r="C4418" s="19"/>
      <c r="D4418" s="22"/>
      <c r="E4418" s="22"/>
      <c r="F4418" s="22"/>
      <c r="G4418" s="24"/>
      <c r="H4418" s="25" t="str">
        <f>IF(SUMIF('Base datos'!$A:$A,A4418,'Base datos'!$C:$C)=0," ",SUMIF('Base datos'!$A:$A,A4418,'Base datos'!$C:$C))</f>
        <v xml:space="preserve"> </v>
      </c>
      <c r="I4418" s="25" t="str">
        <f t="shared" si="276"/>
        <v xml:space="preserve"> </v>
      </c>
      <c r="J4418" s="26" t="str">
        <f>IF(SUMIF('Base datos'!$A:$A,A4418,'Base datos'!$D:$D)=0," ",SUMIF('Base datos'!$A:$A,A4418,'Base datos'!$D:$D))</f>
        <v xml:space="preserve"> </v>
      </c>
      <c r="K4418" s="27" t="str">
        <f t="shared" si="277"/>
        <v xml:space="preserve"> </v>
      </c>
      <c r="L4418" s="27" t="str">
        <f t="shared" si="279"/>
        <v xml:space="preserve"> </v>
      </c>
      <c r="M4418" s="18" t="str">
        <f t="shared" si="278"/>
        <v xml:space="preserve"> </v>
      </c>
    </row>
    <row r="4419" spans="1:13" x14ac:dyDescent="0.25">
      <c r="A4419" s="19"/>
      <c r="B4419" s="19"/>
      <c r="C4419" s="19"/>
      <c r="D4419" s="22"/>
      <c r="E4419" s="22"/>
      <c r="F4419" s="22"/>
      <c r="G4419" s="24"/>
      <c r="H4419" s="25" t="str">
        <f>IF(SUMIF('Base datos'!$A:$A,A4419,'Base datos'!$C:$C)=0," ",SUMIF('Base datos'!$A:$A,A4419,'Base datos'!$C:$C))</f>
        <v xml:space="preserve"> </v>
      </c>
      <c r="I4419" s="25" t="str">
        <f t="shared" ref="I4419:I4482" si="280">IFERROR(H4419*D4419," ")</f>
        <v xml:space="preserve"> </v>
      </c>
      <c r="J4419" s="26" t="str">
        <f>IF(SUMIF('Base datos'!$A:$A,A4419,'Base datos'!$D:$D)=0," ",SUMIF('Base datos'!$A:$A,A4419,'Base datos'!$D:$D))</f>
        <v xml:space="preserve"> </v>
      </c>
      <c r="K4419" s="27" t="str">
        <f t="shared" ref="K4419:K4482" si="281">IFERROR(J4419*E4419," ")</f>
        <v xml:space="preserve"> </v>
      </c>
      <c r="L4419" s="27" t="str">
        <f t="shared" si="279"/>
        <v xml:space="preserve"> </v>
      </c>
      <c r="M4419" s="18" t="str">
        <f t="shared" ref="M4419:M4482" si="282">IF(OR(ISNUMBER(H4419),ISNUMBER(J4419)),SUMIF($A:$A,A4419,$H:$H)-SUMIF($A:$A,A4419,$J:$J)," ")</f>
        <v xml:space="preserve"> </v>
      </c>
    </row>
    <row r="4420" spans="1:13" x14ac:dyDescent="0.25">
      <c r="A4420" s="19"/>
      <c r="B4420" s="19"/>
      <c r="C4420" s="19"/>
      <c r="D4420" s="22"/>
      <c r="E4420" s="22"/>
      <c r="F4420" s="22"/>
      <c r="G4420" s="24"/>
      <c r="H4420" s="25" t="str">
        <f>IF(SUMIF('Base datos'!$A:$A,A4420,'Base datos'!$C:$C)=0," ",SUMIF('Base datos'!$A:$A,A4420,'Base datos'!$C:$C))</f>
        <v xml:space="preserve"> </v>
      </c>
      <c r="I4420" s="25" t="str">
        <f t="shared" si="280"/>
        <v xml:space="preserve"> </v>
      </c>
      <c r="J4420" s="26" t="str">
        <f>IF(SUMIF('Base datos'!$A:$A,A4420,'Base datos'!$D:$D)=0," ",SUMIF('Base datos'!$A:$A,A4420,'Base datos'!$D:$D))</f>
        <v xml:space="preserve"> </v>
      </c>
      <c r="K4420" s="27" t="str">
        <f t="shared" si="281"/>
        <v xml:space="preserve"> </v>
      </c>
      <c r="L4420" s="27" t="str">
        <f t="shared" si="279"/>
        <v xml:space="preserve"> </v>
      </c>
      <c r="M4420" s="18" t="str">
        <f t="shared" si="282"/>
        <v xml:space="preserve"> </v>
      </c>
    </row>
    <row r="4421" spans="1:13" x14ac:dyDescent="0.25">
      <c r="A4421" s="19"/>
      <c r="B4421" s="19"/>
      <c r="C4421" s="19"/>
      <c r="D4421" s="22"/>
      <c r="E4421" s="22"/>
      <c r="F4421" s="22"/>
      <c r="G4421" s="24"/>
      <c r="H4421" s="25" t="str">
        <f>IF(SUMIF('Base datos'!$A:$A,A4421,'Base datos'!$C:$C)=0," ",SUMIF('Base datos'!$A:$A,A4421,'Base datos'!$C:$C))</f>
        <v xml:space="preserve"> </v>
      </c>
      <c r="I4421" s="25" t="str">
        <f t="shared" si="280"/>
        <v xml:space="preserve"> </v>
      </c>
      <c r="J4421" s="26" t="str">
        <f>IF(SUMIF('Base datos'!$A:$A,A4421,'Base datos'!$D:$D)=0," ",SUMIF('Base datos'!$A:$A,A4421,'Base datos'!$D:$D))</f>
        <v xml:space="preserve"> </v>
      </c>
      <c r="K4421" s="27" t="str">
        <f t="shared" si="281"/>
        <v xml:space="preserve"> </v>
      </c>
      <c r="L4421" s="27" t="str">
        <f t="shared" si="279"/>
        <v xml:space="preserve"> </v>
      </c>
      <c r="M4421" s="18" t="str">
        <f t="shared" si="282"/>
        <v xml:space="preserve"> </v>
      </c>
    </row>
    <row r="4422" spans="1:13" x14ac:dyDescent="0.25">
      <c r="A4422" s="19"/>
      <c r="B4422" s="19"/>
      <c r="C4422" s="19"/>
      <c r="D4422" s="22"/>
      <c r="E4422" s="22"/>
      <c r="F4422" s="22"/>
      <c r="G4422" s="24"/>
      <c r="H4422" s="25" t="str">
        <f>IF(SUMIF('Base datos'!$A:$A,A4422,'Base datos'!$C:$C)=0," ",SUMIF('Base datos'!$A:$A,A4422,'Base datos'!$C:$C))</f>
        <v xml:space="preserve"> </v>
      </c>
      <c r="I4422" s="25" t="str">
        <f t="shared" si="280"/>
        <v xml:space="preserve"> </v>
      </c>
      <c r="J4422" s="26" t="str">
        <f>IF(SUMIF('Base datos'!$A:$A,A4422,'Base datos'!$D:$D)=0," ",SUMIF('Base datos'!$A:$A,A4422,'Base datos'!$D:$D))</f>
        <v xml:space="preserve"> </v>
      </c>
      <c r="K4422" s="27" t="str">
        <f t="shared" si="281"/>
        <v xml:space="preserve"> </v>
      </c>
      <c r="L4422" s="27" t="str">
        <f t="shared" si="279"/>
        <v xml:space="preserve"> </v>
      </c>
      <c r="M4422" s="18" t="str">
        <f t="shared" si="282"/>
        <v xml:space="preserve"> </v>
      </c>
    </row>
    <row r="4423" spans="1:13" x14ac:dyDescent="0.25">
      <c r="A4423" s="19"/>
      <c r="B4423" s="19"/>
      <c r="C4423" s="19"/>
      <c r="D4423" s="22"/>
      <c r="E4423" s="22"/>
      <c r="F4423" s="22"/>
      <c r="G4423" s="24"/>
      <c r="H4423" s="25" t="str">
        <f>IF(SUMIF('Base datos'!$A:$A,A4423,'Base datos'!$C:$C)=0," ",SUMIF('Base datos'!$A:$A,A4423,'Base datos'!$C:$C))</f>
        <v xml:space="preserve"> </v>
      </c>
      <c r="I4423" s="25" t="str">
        <f t="shared" si="280"/>
        <v xml:space="preserve"> </v>
      </c>
      <c r="J4423" s="26" t="str">
        <f>IF(SUMIF('Base datos'!$A:$A,A4423,'Base datos'!$D:$D)=0," ",SUMIF('Base datos'!$A:$A,A4423,'Base datos'!$D:$D))</f>
        <v xml:space="preserve"> </v>
      </c>
      <c r="K4423" s="27" t="str">
        <f t="shared" si="281"/>
        <v xml:space="preserve"> </v>
      </c>
      <c r="L4423" s="27" t="str">
        <f t="shared" si="279"/>
        <v xml:space="preserve"> </v>
      </c>
      <c r="M4423" s="18" t="str">
        <f t="shared" si="282"/>
        <v xml:space="preserve"> </v>
      </c>
    </row>
    <row r="4424" spans="1:13" x14ac:dyDescent="0.25">
      <c r="A4424" s="19"/>
      <c r="B4424" s="19"/>
      <c r="C4424" s="19"/>
      <c r="D4424" s="22"/>
      <c r="E4424" s="22"/>
      <c r="F4424" s="22"/>
      <c r="G4424" s="24"/>
      <c r="H4424" s="25" t="str">
        <f>IF(SUMIF('Base datos'!$A:$A,A4424,'Base datos'!$C:$C)=0," ",SUMIF('Base datos'!$A:$A,A4424,'Base datos'!$C:$C))</f>
        <v xml:space="preserve"> </v>
      </c>
      <c r="I4424" s="25" t="str">
        <f t="shared" si="280"/>
        <v xml:space="preserve"> </v>
      </c>
      <c r="J4424" s="26" t="str">
        <f>IF(SUMIF('Base datos'!$A:$A,A4424,'Base datos'!$D:$D)=0," ",SUMIF('Base datos'!$A:$A,A4424,'Base datos'!$D:$D))</f>
        <v xml:space="preserve"> </v>
      </c>
      <c r="K4424" s="27" t="str">
        <f t="shared" si="281"/>
        <v xml:space="preserve"> </v>
      </c>
      <c r="L4424" s="27" t="str">
        <f t="shared" si="279"/>
        <v xml:space="preserve"> </v>
      </c>
      <c r="M4424" s="18" t="str">
        <f t="shared" si="282"/>
        <v xml:space="preserve"> </v>
      </c>
    </row>
    <row r="4425" spans="1:13" x14ac:dyDescent="0.25">
      <c r="A4425" s="19"/>
      <c r="B4425" s="19"/>
      <c r="C4425" s="19"/>
      <c r="D4425" s="22"/>
      <c r="E4425" s="22"/>
      <c r="F4425" s="22"/>
      <c r="G4425" s="24"/>
      <c r="H4425" s="25" t="str">
        <f>IF(SUMIF('Base datos'!$A:$A,A4425,'Base datos'!$C:$C)=0," ",SUMIF('Base datos'!$A:$A,A4425,'Base datos'!$C:$C))</f>
        <v xml:space="preserve"> </v>
      </c>
      <c r="I4425" s="25" t="str">
        <f t="shared" si="280"/>
        <v xml:space="preserve"> </v>
      </c>
      <c r="J4425" s="26" t="str">
        <f>IF(SUMIF('Base datos'!$A:$A,A4425,'Base datos'!$D:$D)=0," ",SUMIF('Base datos'!$A:$A,A4425,'Base datos'!$D:$D))</f>
        <v xml:space="preserve"> </v>
      </c>
      <c r="K4425" s="27" t="str">
        <f t="shared" si="281"/>
        <v xml:space="preserve"> </v>
      </c>
      <c r="L4425" s="27" t="str">
        <f t="shared" si="279"/>
        <v xml:space="preserve"> </v>
      </c>
      <c r="M4425" s="18" t="str">
        <f t="shared" si="282"/>
        <v xml:space="preserve"> </v>
      </c>
    </row>
    <row r="4426" spans="1:13" x14ac:dyDescent="0.25">
      <c r="A4426" s="19"/>
      <c r="B4426" s="19"/>
      <c r="C4426" s="19"/>
      <c r="D4426" s="22"/>
      <c r="E4426" s="22"/>
      <c r="F4426" s="22"/>
      <c r="G4426" s="24"/>
      <c r="H4426" s="25" t="str">
        <f>IF(SUMIF('Base datos'!$A:$A,A4426,'Base datos'!$C:$C)=0," ",SUMIF('Base datos'!$A:$A,A4426,'Base datos'!$C:$C))</f>
        <v xml:space="preserve"> </v>
      </c>
      <c r="I4426" s="25" t="str">
        <f t="shared" si="280"/>
        <v xml:space="preserve"> </v>
      </c>
      <c r="J4426" s="26" t="str">
        <f>IF(SUMIF('Base datos'!$A:$A,A4426,'Base datos'!$D:$D)=0," ",SUMIF('Base datos'!$A:$A,A4426,'Base datos'!$D:$D))</f>
        <v xml:space="preserve"> </v>
      </c>
      <c r="K4426" s="27" t="str">
        <f t="shared" si="281"/>
        <v xml:space="preserve"> </v>
      </c>
      <c r="L4426" s="27" t="str">
        <f t="shared" si="279"/>
        <v xml:space="preserve"> </v>
      </c>
      <c r="M4426" s="18" t="str">
        <f t="shared" si="282"/>
        <v xml:space="preserve"> </v>
      </c>
    </row>
    <row r="4427" spans="1:13" x14ac:dyDescent="0.25">
      <c r="A4427" s="19"/>
      <c r="B4427" s="19"/>
      <c r="C4427" s="19"/>
      <c r="D4427" s="22"/>
      <c r="E4427" s="22"/>
      <c r="F4427" s="22"/>
      <c r="G4427" s="24"/>
      <c r="H4427" s="25" t="str">
        <f>IF(SUMIF('Base datos'!$A:$A,A4427,'Base datos'!$C:$C)=0," ",SUMIF('Base datos'!$A:$A,A4427,'Base datos'!$C:$C))</f>
        <v xml:space="preserve"> </v>
      </c>
      <c r="I4427" s="25" t="str">
        <f t="shared" si="280"/>
        <v xml:space="preserve"> </v>
      </c>
      <c r="J4427" s="26" t="str">
        <f>IF(SUMIF('Base datos'!$A:$A,A4427,'Base datos'!$D:$D)=0," ",SUMIF('Base datos'!$A:$A,A4427,'Base datos'!$D:$D))</f>
        <v xml:space="preserve"> </v>
      </c>
      <c r="K4427" s="27" t="str">
        <f t="shared" si="281"/>
        <v xml:space="preserve"> </v>
      </c>
      <c r="L4427" s="27" t="str">
        <f t="shared" ref="L4427:L4490" si="283">IFERROR(K4427-J4427," ")</f>
        <v xml:space="preserve"> </v>
      </c>
      <c r="M4427" s="18" t="str">
        <f t="shared" si="282"/>
        <v xml:space="preserve"> </v>
      </c>
    </row>
    <row r="4428" spans="1:13" x14ac:dyDescent="0.25">
      <c r="A4428" s="19"/>
      <c r="B4428" s="19"/>
      <c r="C4428" s="19"/>
      <c r="D4428" s="22"/>
      <c r="E4428" s="22"/>
      <c r="F4428" s="22"/>
      <c r="G4428" s="24"/>
      <c r="H4428" s="25" t="str">
        <f>IF(SUMIF('Base datos'!$A:$A,A4428,'Base datos'!$C:$C)=0," ",SUMIF('Base datos'!$A:$A,A4428,'Base datos'!$C:$C))</f>
        <v xml:space="preserve"> </v>
      </c>
      <c r="I4428" s="25" t="str">
        <f t="shared" si="280"/>
        <v xml:space="preserve"> </v>
      </c>
      <c r="J4428" s="26" t="str">
        <f>IF(SUMIF('Base datos'!$A:$A,A4428,'Base datos'!$D:$D)=0," ",SUMIF('Base datos'!$A:$A,A4428,'Base datos'!$D:$D))</f>
        <v xml:space="preserve"> </v>
      </c>
      <c r="K4428" s="27" t="str">
        <f t="shared" si="281"/>
        <v xml:space="preserve"> </v>
      </c>
      <c r="L4428" s="27" t="str">
        <f t="shared" si="283"/>
        <v xml:space="preserve"> </v>
      </c>
      <c r="M4428" s="18" t="str">
        <f t="shared" si="282"/>
        <v xml:space="preserve"> </v>
      </c>
    </row>
    <row r="4429" spans="1:13" x14ac:dyDescent="0.25">
      <c r="A4429" s="19"/>
      <c r="B4429" s="19"/>
      <c r="C4429" s="19"/>
      <c r="D4429" s="22"/>
      <c r="E4429" s="22"/>
      <c r="F4429" s="22"/>
      <c r="G4429" s="24"/>
      <c r="H4429" s="25" t="str">
        <f>IF(SUMIF('Base datos'!$A:$A,A4429,'Base datos'!$C:$C)=0," ",SUMIF('Base datos'!$A:$A,A4429,'Base datos'!$C:$C))</f>
        <v xml:space="preserve"> </v>
      </c>
      <c r="I4429" s="25" t="str">
        <f t="shared" si="280"/>
        <v xml:space="preserve"> </v>
      </c>
      <c r="J4429" s="26" t="str">
        <f>IF(SUMIF('Base datos'!$A:$A,A4429,'Base datos'!$D:$D)=0," ",SUMIF('Base datos'!$A:$A,A4429,'Base datos'!$D:$D))</f>
        <v xml:space="preserve"> </v>
      </c>
      <c r="K4429" s="27" t="str">
        <f t="shared" si="281"/>
        <v xml:space="preserve"> </v>
      </c>
      <c r="L4429" s="27" t="str">
        <f t="shared" si="283"/>
        <v xml:space="preserve"> </v>
      </c>
      <c r="M4429" s="18" t="str">
        <f t="shared" si="282"/>
        <v xml:space="preserve"> </v>
      </c>
    </row>
    <row r="4430" spans="1:13" x14ac:dyDescent="0.25">
      <c r="A4430" s="19"/>
      <c r="B4430" s="19"/>
      <c r="C4430" s="19"/>
      <c r="D4430" s="22"/>
      <c r="E4430" s="22"/>
      <c r="F4430" s="22"/>
      <c r="G4430" s="24"/>
      <c r="H4430" s="25" t="str">
        <f>IF(SUMIF('Base datos'!$A:$A,A4430,'Base datos'!$C:$C)=0," ",SUMIF('Base datos'!$A:$A,A4430,'Base datos'!$C:$C))</f>
        <v xml:space="preserve"> </v>
      </c>
      <c r="I4430" s="25" t="str">
        <f t="shared" si="280"/>
        <v xml:space="preserve"> </v>
      </c>
      <c r="J4430" s="26" t="str">
        <f>IF(SUMIF('Base datos'!$A:$A,A4430,'Base datos'!$D:$D)=0," ",SUMIF('Base datos'!$A:$A,A4430,'Base datos'!$D:$D))</f>
        <v xml:space="preserve"> </v>
      </c>
      <c r="K4430" s="27" t="str">
        <f t="shared" si="281"/>
        <v xml:space="preserve"> </v>
      </c>
      <c r="L4430" s="27" t="str">
        <f t="shared" si="283"/>
        <v xml:space="preserve"> </v>
      </c>
      <c r="M4430" s="18" t="str">
        <f t="shared" si="282"/>
        <v xml:space="preserve"> </v>
      </c>
    </row>
    <row r="4431" spans="1:13" x14ac:dyDescent="0.25">
      <c r="A4431" s="19"/>
      <c r="B4431" s="19"/>
      <c r="C4431" s="19"/>
      <c r="D4431" s="22"/>
      <c r="E4431" s="22"/>
      <c r="F4431" s="22"/>
      <c r="G4431" s="24"/>
      <c r="H4431" s="25" t="str">
        <f>IF(SUMIF('Base datos'!$A:$A,A4431,'Base datos'!$C:$C)=0," ",SUMIF('Base datos'!$A:$A,A4431,'Base datos'!$C:$C))</f>
        <v xml:space="preserve"> </v>
      </c>
      <c r="I4431" s="25" t="str">
        <f t="shared" si="280"/>
        <v xml:space="preserve"> </v>
      </c>
      <c r="J4431" s="26" t="str">
        <f>IF(SUMIF('Base datos'!$A:$A,A4431,'Base datos'!$D:$D)=0," ",SUMIF('Base datos'!$A:$A,A4431,'Base datos'!$D:$D))</f>
        <v xml:space="preserve"> </v>
      </c>
      <c r="K4431" s="27" t="str">
        <f t="shared" si="281"/>
        <v xml:space="preserve"> </v>
      </c>
      <c r="L4431" s="27" t="str">
        <f t="shared" si="283"/>
        <v xml:space="preserve"> </v>
      </c>
      <c r="M4431" s="18" t="str">
        <f t="shared" si="282"/>
        <v xml:space="preserve"> </v>
      </c>
    </row>
    <row r="4432" spans="1:13" x14ac:dyDescent="0.25">
      <c r="A4432" s="19"/>
      <c r="B4432" s="19"/>
      <c r="C4432" s="19"/>
      <c r="D4432" s="22"/>
      <c r="E4432" s="22"/>
      <c r="F4432" s="22"/>
      <c r="G4432" s="24"/>
      <c r="H4432" s="25" t="str">
        <f>IF(SUMIF('Base datos'!$A:$A,A4432,'Base datos'!$C:$C)=0," ",SUMIF('Base datos'!$A:$A,A4432,'Base datos'!$C:$C))</f>
        <v xml:space="preserve"> </v>
      </c>
      <c r="I4432" s="25" t="str">
        <f t="shared" si="280"/>
        <v xml:space="preserve"> </v>
      </c>
      <c r="J4432" s="26" t="str">
        <f>IF(SUMIF('Base datos'!$A:$A,A4432,'Base datos'!$D:$D)=0," ",SUMIF('Base datos'!$A:$A,A4432,'Base datos'!$D:$D))</f>
        <v xml:space="preserve"> </v>
      </c>
      <c r="K4432" s="27" t="str">
        <f t="shared" si="281"/>
        <v xml:space="preserve"> </v>
      </c>
      <c r="L4432" s="27" t="str">
        <f t="shared" si="283"/>
        <v xml:space="preserve"> </v>
      </c>
      <c r="M4432" s="18" t="str">
        <f t="shared" si="282"/>
        <v xml:space="preserve"> </v>
      </c>
    </row>
    <row r="4433" spans="1:13" x14ac:dyDescent="0.25">
      <c r="A4433" s="19"/>
      <c r="B4433" s="19"/>
      <c r="C4433" s="19"/>
      <c r="D4433" s="22"/>
      <c r="E4433" s="22"/>
      <c r="F4433" s="22"/>
      <c r="G4433" s="24"/>
      <c r="H4433" s="25" t="str">
        <f>IF(SUMIF('Base datos'!$A:$A,A4433,'Base datos'!$C:$C)=0," ",SUMIF('Base datos'!$A:$A,A4433,'Base datos'!$C:$C))</f>
        <v xml:space="preserve"> </v>
      </c>
      <c r="I4433" s="25" t="str">
        <f t="shared" si="280"/>
        <v xml:space="preserve"> </v>
      </c>
      <c r="J4433" s="26" t="str">
        <f>IF(SUMIF('Base datos'!$A:$A,A4433,'Base datos'!$D:$D)=0," ",SUMIF('Base datos'!$A:$A,A4433,'Base datos'!$D:$D))</f>
        <v xml:space="preserve"> </v>
      </c>
      <c r="K4433" s="27" t="str">
        <f t="shared" si="281"/>
        <v xml:space="preserve"> </v>
      </c>
      <c r="L4433" s="27" t="str">
        <f t="shared" si="283"/>
        <v xml:space="preserve"> </v>
      </c>
      <c r="M4433" s="18" t="str">
        <f t="shared" si="282"/>
        <v xml:space="preserve"> </v>
      </c>
    </row>
    <row r="4434" spans="1:13" x14ac:dyDescent="0.25">
      <c r="A4434" s="19"/>
      <c r="B4434" s="19"/>
      <c r="C4434" s="19"/>
      <c r="D4434" s="22"/>
      <c r="E4434" s="22"/>
      <c r="F4434" s="22"/>
      <c r="G4434" s="24"/>
      <c r="H4434" s="25" t="str">
        <f>IF(SUMIF('Base datos'!$A:$A,A4434,'Base datos'!$C:$C)=0," ",SUMIF('Base datos'!$A:$A,A4434,'Base datos'!$C:$C))</f>
        <v xml:space="preserve"> </v>
      </c>
      <c r="I4434" s="25" t="str">
        <f t="shared" si="280"/>
        <v xml:space="preserve"> </v>
      </c>
      <c r="J4434" s="26" t="str">
        <f>IF(SUMIF('Base datos'!$A:$A,A4434,'Base datos'!$D:$D)=0," ",SUMIF('Base datos'!$A:$A,A4434,'Base datos'!$D:$D))</f>
        <v xml:space="preserve"> </v>
      </c>
      <c r="K4434" s="27" t="str">
        <f t="shared" si="281"/>
        <v xml:space="preserve"> </v>
      </c>
      <c r="L4434" s="27" t="str">
        <f t="shared" si="283"/>
        <v xml:space="preserve"> </v>
      </c>
      <c r="M4434" s="18" t="str">
        <f t="shared" si="282"/>
        <v xml:space="preserve"> </v>
      </c>
    </row>
    <row r="4435" spans="1:13" x14ac:dyDescent="0.25">
      <c r="A4435" s="19"/>
      <c r="B4435" s="19"/>
      <c r="C4435" s="19"/>
      <c r="D4435" s="22"/>
      <c r="E4435" s="22"/>
      <c r="F4435" s="22"/>
      <c r="G4435" s="24"/>
      <c r="H4435" s="25" t="str">
        <f>IF(SUMIF('Base datos'!$A:$A,A4435,'Base datos'!$C:$C)=0," ",SUMIF('Base datos'!$A:$A,A4435,'Base datos'!$C:$C))</f>
        <v xml:space="preserve"> </v>
      </c>
      <c r="I4435" s="25" t="str">
        <f t="shared" si="280"/>
        <v xml:space="preserve"> </v>
      </c>
      <c r="J4435" s="26" t="str">
        <f>IF(SUMIF('Base datos'!$A:$A,A4435,'Base datos'!$D:$D)=0," ",SUMIF('Base datos'!$A:$A,A4435,'Base datos'!$D:$D))</f>
        <v xml:space="preserve"> </v>
      </c>
      <c r="K4435" s="27" t="str">
        <f t="shared" si="281"/>
        <v xml:space="preserve"> </v>
      </c>
      <c r="L4435" s="27" t="str">
        <f t="shared" si="283"/>
        <v xml:space="preserve"> </v>
      </c>
      <c r="M4435" s="18" t="str">
        <f t="shared" si="282"/>
        <v xml:space="preserve"> </v>
      </c>
    </row>
    <row r="4436" spans="1:13" x14ac:dyDescent="0.25">
      <c r="A4436" s="19"/>
      <c r="B4436" s="19"/>
      <c r="C4436" s="19"/>
      <c r="D4436" s="22"/>
      <c r="E4436" s="22"/>
      <c r="F4436" s="22"/>
      <c r="G4436" s="24"/>
      <c r="H4436" s="25" t="str">
        <f>IF(SUMIF('Base datos'!$A:$A,A4436,'Base datos'!$C:$C)=0," ",SUMIF('Base datos'!$A:$A,A4436,'Base datos'!$C:$C))</f>
        <v xml:space="preserve"> </v>
      </c>
      <c r="I4436" s="25" t="str">
        <f t="shared" si="280"/>
        <v xml:space="preserve"> </v>
      </c>
      <c r="J4436" s="26" t="str">
        <f>IF(SUMIF('Base datos'!$A:$A,A4436,'Base datos'!$D:$D)=0," ",SUMIF('Base datos'!$A:$A,A4436,'Base datos'!$D:$D))</f>
        <v xml:space="preserve"> </v>
      </c>
      <c r="K4436" s="27" t="str">
        <f t="shared" si="281"/>
        <v xml:space="preserve"> </v>
      </c>
      <c r="L4436" s="27" t="str">
        <f t="shared" si="283"/>
        <v xml:space="preserve"> </v>
      </c>
      <c r="M4436" s="18" t="str">
        <f t="shared" si="282"/>
        <v xml:space="preserve"> </v>
      </c>
    </row>
    <row r="4437" spans="1:13" x14ac:dyDescent="0.25">
      <c r="A4437" s="19"/>
      <c r="B4437" s="19"/>
      <c r="C4437" s="19"/>
      <c r="D4437" s="22"/>
      <c r="E4437" s="22"/>
      <c r="F4437" s="22"/>
      <c r="G4437" s="24"/>
      <c r="H4437" s="25" t="str">
        <f>IF(SUMIF('Base datos'!$A:$A,A4437,'Base datos'!$C:$C)=0," ",SUMIF('Base datos'!$A:$A,A4437,'Base datos'!$C:$C))</f>
        <v xml:space="preserve"> </v>
      </c>
      <c r="I4437" s="25" t="str">
        <f t="shared" si="280"/>
        <v xml:space="preserve"> </v>
      </c>
      <c r="J4437" s="26" t="str">
        <f>IF(SUMIF('Base datos'!$A:$A,A4437,'Base datos'!$D:$D)=0," ",SUMIF('Base datos'!$A:$A,A4437,'Base datos'!$D:$D))</f>
        <v xml:space="preserve"> </v>
      </c>
      <c r="K4437" s="27" t="str">
        <f t="shared" si="281"/>
        <v xml:space="preserve"> </v>
      </c>
      <c r="L4437" s="27" t="str">
        <f t="shared" si="283"/>
        <v xml:space="preserve"> </v>
      </c>
      <c r="M4437" s="18" t="str">
        <f t="shared" si="282"/>
        <v xml:space="preserve"> </v>
      </c>
    </row>
    <row r="4438" spans="1:13" x14ac:dyDescent="0.25">
      <c r="A4438" s="19"/>
      <c r="B4438" s="19"/>
      <c r="C4438" s="19"/>
      <c r="D4438" s="22"/>
      <c r="E4438" s="22"/>
      <c r="F4438" s="22"/>
      <c r="G4438" s="24"/>
      <c r="H4438" s="25" t="str">
        <f>IF(SUMIF('Base datos'!$A:$A,A4438,'Base datos'!$C:$C)=0," ",SUMIF('Base datos'!$A:$A,A4438,'Base datos'!$C:$C))</f>
        <v xml:space="preserve"> </v>
      </c>
      <c r="I4438" s="25" t="str">
        <f t="shared" si="280"/>
        <v xml:space="preserve"> </v>
      </c>
      <c r="J4438" s="26" t="str">
        <f>IF(SUMIF('Base datos'!$A:$A,A4438,'Base datos'!$D:$D)=0," ",SUMIF('Base datos'!$A:$A,A4438,'Base datos'!$D:$D))</f>
        <v xml:space="preserve"> </v>
      </c>
      <c r="K4438" s="27" t="str">
        <f t="shared" si="281"/>
        <v xml:space="preserve"> </v>
      </c>
      <c r="L4438" s="27" t="str">
        <f t="shared" si="283"/>
        <v xml:space="preserve"> </v>
      </c>
      <c r="M4438" s="18" t="str">
        <f t="shared" si="282"/>
        <v xml:space="preserve"> </v>
      </c>
    </row>
    <row r="4439" spans="1:13" x14ac:dyDescent="0.25">
      <c r="A4439" s="19"/>
      <c r="B4439" s="19"/>
      <c r="C4439" s="19"/>
      <c r="D4439" s="22"/>
      <c r="E4439" s="22"/>
      <c r="F4439" s="22"/>
      <c r="G4439" s="24"/>
      <c r="H4439" s="25" t="str">
        <f>IF(SUMIF('Base datos'!$A:$A,A4439,'Base datos'!$C:$C)=0," ",SUMIF('Base datos'!$A:$A,A4439,'Base datos'!$C:$C))</f>
        <v xml:space="preserve"> </v>
      </c>
      <c r="I4439" s="25" t="str">
        <f t="shared" si="280"/>
        <v xml:space="preserve"> </v>
      </c>
      <c r="J4439" s="26" t="str">
        <f>IF(SUMIF('Base datos'!$A:$A,A4439,'Base datos'!$D:$D)=0," ",SUMIF('Base datos'!$A:$A,A4439,'Base datos'!$D:$D))</f>
        <v xml:space="preserve"> </v>
      </c>
      <c r="K4439" s="27" t="str">
        <f t="shared" si="281"/>
        <v xml:space="preserve"> </v>
      </c>
      <c r="L4439" s="27" t="str">
        <f t="shared" si="283"/>
        <v xml:space="preserve"> </v>
      </c>
      <c r="M4439" s="18" t="str">
        <f t="shared" si="282"/>
        <v xml:space="preserve"> </v>
      </c>
    </row>
    <row r="4440" spans="1:13" x14ac:dyDescent="0.25">
      <c r="A4440" s="19"/>
      <c r="B4440" s="19"/>
      <c r="C4440" s="19"/>
      <c r="D4440" s="22"/>
      <c r="E4440" s="22"/>
      <c r="F4440" s="22"/>
      <c r="G4440" s="24"/>
      <c r="H4440" s="25" t="str">
        <f>IF(SUMIF('Base datos'!$A:$A,A4440,'Base datos'!$C:$C)=0," ",SUMIF('Base datos'!$A:$A,A4440,'Base datos'!$C:$C))</f>
        <v xml:space="preserve"> </v>
      </c>
      <c r="I4440" s="25" t="str">
        <f t="shared" si="280"/>
        <v xml:space="preserve"> </v>
      </c>
      <c r="J4440" s="26" t="str">
        <f>IF(SUMIF('Base datos'!$A:$A,A4440,'Base datos'!$D:$D)=0," ",SUMIF('Base datos'!$A:$A,A4440,'Base datos'!$D:$D))</f>
        <v xml:space="preserve"> </v>
      </c>
      <c r="K4440" s="27" t="str">
        <f t="shared" si="281"/>
        <v xml:space="preserve"> </v>
      </c>
      <c r="L4440" s="27" t="str">
        <f t="shared" si="283"/>
        <v xml:space="preserve"> </v>
      </c>
      <c r="M4440" s="18" t="str">
        <f t="shared" si="282"/>
        <v xml:space="preserve"> </v>
      </c>
    </row>
    <row r="4441" spans="1:13" x14ac:dyDescent="0.25">
      <c r="A4441" s="19"/>
      <c r="B4441" s="19"/>
      <c r="C4441" s="19"/>
      <c r="D4441" s="22"/>
      <c r="E4441" s="22"/>
      <c r="F4441" s="22"/>
      <c r="G4441" s="24"/>
      <c r="H4441" s="25" t="str">
        <f>IF(SUMIF('Base datos'!$A:$A,A4441,'Base datos'!$C:$C)=0," ",SUMIF('Base datos'!$A:$A,A4441,'Base datos'!$C:$C))</f>
        <v xml:space="preserve"> </v>
      </c>
      <c r="I4441" s="25" t="str">
        <f t="shared" si="280"/>
        <v xml:space="preserve"> </v>
      </c>
      <c r="J4441" s="26" t="str">
        <f>IF(SUMIF('Base datos'!$A:$A,A4441,'Base datos'!$D:$D)=0," ",SUMIF('Base datos'!$A:$A,A4441,'Base datos'!$D:$D))</f>
        <v xml:space="preserve"> </v>
      </c>
      <c r="K4441" s="27" t="str">
        <f t="shared" si="281"/>
        <v xml:space="preserve"> </v>
      </c>
      <c r="L4441" s="27" t="str">
        <f t="shared" si="283"/>
        <v xml:space="preserve"> </v>
      </c>
      <c r="M4441" s="18" t="str">
        <f t="shared" si="282"/>
        <v xml:space="preserve"> </v>
      </c>
    </row>
    <row r="4442" spans="1:13" x14ac:dyDescent="0.25">
      <c r="A4442" s="19"/>
      <c r="B4442" s="19"/>
      <c r="C4442" s="19"/>
      <c r="D4442" s="22"/>
      <c r="E4442" s="22"/>
      <c r="F4442" s="22"/>
      <c r="G4442" s="24"/>
      <c r="H4442" s="25" t="str">
        <f>IF(SUMIF('Base datos'!$A:$A,A4442,'Base datos'!$C:$C)=0," ",SUMIF('Base datos'!$A:$A,A4442,'Base datos'!$C:$C))</f>
        <v xml:space="preserve"> </v>
      </c>
      <c r="I4442" s="25" t="str">
        <f t="shared" si="280"/>
        <v xml:space="preserve"> </v>
      </c>
      <c r="J4442" s="26" t="str">
        <f>IF(SUMIF('Base datos'!$A:$A,A4442,'Base datos'!$D:$D)=0," ",SUMIF('Base datos'!$A:$A,A4442,'Base datos'!$D:$D))</f>
        <v xml:space="preserve"> </v>
      </c>
      <c r="K4442" s="27" t="str">
        <f t="shared" si="281"/>
        <v xml:space="preserve"> </v>
      </c>
      <c r="L4442" s="27" t="str">
        <f t="shared" si="283"/>
        <v xml:space="preserve"> </v>
      </c>
      <c r="M4442" s="18" t="str">
        <f t="shared" si="282"/>
        <v xml:space="preserve"> </v>
      </c>
    </row>
    <row r="4443" spans="1:13" x14ac:dyDescent="0.25">
      <c r="A4443" s="19"/>
      <c r="B4443" s="19"/>
      <c r="C4443" s="19"/>
      <c r="D4443" s="22"/>
      <c r="E4443" s="22"/>
      <c r="F4443" s="22"/>
      <c r="G4443" s="24"/>
      <c r="H4443" s="25" t="str">
        <f>IF(SUMIF('Base datos'!$A:$A,A4443,'Base datos'!$C:$C)=0," ",SUMIF('Base datos'!$A:$A,A4443,'Base datos'!$C:$C))</f>
        <v xml:space="preserve"> </v>
      </c>
      <c r="I4443" s="25" t="str">
        <f t="shared" si="280"/>
        <v xml:space="preserve"> </v>
      </c>
      <c r="J4443" s="26" t="str">
        <f>IF(SUMIF('Base datos'!$A:$A,A4443,'Base datos'!$D:$D)=0," ",SUMIF('Base datos'!$A:$A,A4443,'Base datos'!$D:$D))</f>
        <v xml:space="preserve"> </v>
      </c>
      <c r="K4443" s="27" t="str">
        <f t="shared" si="281"/>
        <v xml:space="preserve"> </v>
      </c>
      <c r="L4443" s="27" t="str">
        <f t="shared" si="283"/>
        <v xml:space="preserve"> </v>
      </c>
      <c r="M4443" s="18" t="str">
        <f t="shared" si="282"/>
        <v xml:space="preserve"> </v>
      </c>
    </row>
    <row r="4444" spans="1:13" x14ac:dyDescent="0.25">
      <c r="A4444" s="19"/>
      <c r="B4444" s="19"/>
      <c r="C4444" s="19"/>
      <c r="D4444" s="22"/>
      <c r="E4444" s="22"/>
      <c r="F4444" s="22"/>
      <c r="G4444" s="24"/>
      <c r="H4444" s="25" t="str">
        <f>IF(SUMIF('Base datos'!$A:$A,A4444,'Base datos'!$C:$C)=0," ",SUMIF('Base datos'!$A:$A,A4444,'Base datos'!$C:$C))</f>
        <v xml:space="preserve"> </v>
      </c>
      <c r="I4444" s="25" t="str">
        <f t="shared" si="280"/>
        <v xml:space="preserve"> </v>
      </c>
      <c r="J4444" s="26" t="str">
        <f>IF(SUMIF('Base datos'!$A:$A,A4444,'Base datos'!$D:$D)=0," ",SUMIF('Base datos'!$A:$A,A4444,'Base datos'!$D:$D))</f>
        <v xml:space="preserve"> </v>
      </c>
      <c r="K4444" s="27" t="str">
        <f t="shared" si="281"/>
        <v xml:space="preserve"> </v>
      </c>
      <c r="L4444" s="27" t="str">
        <f t="shared" si="283"/>
        <v xml:space="preserve"> </v>
      </c>
      <c r="M4444" s="18" t="str">
        <f t="shared" si="282"/>
        <v xml:space="preserve"> </v>
      </c>
    </row>
    <row r="4445" spans="1:13" x14ac:dyDescent="0.25">
      <c r="A4445" s="19"/>
      <c r="B4445" s="19"/>
      <c r="C4445" s="19"/>
      <c r="D4445" s="22"/>
      <c r="E4445" s="22"/>
      <c r="F4445" s="22"/>
      <c r="G4445" s="24"/>
      <c r="H4445" s="25" t="str">
        <f>IF(SUMIF('Base datos'!$A:$A,A4445,'Base datos'!$C:$C)=0," ",SUMIF('Base datos'!$A:$A,A4445,'Base datos'!$C:$C))</f>
        <v xml:space="preserve"> </v>
      </c>
      <c r="I4445" s="25" t="str">
        <f t="shared" si="280"/>
        <v xml:space="preserve"> </v>
      </c>
      <c r="J4445" s="26" t="str">
        <f>IF(SUMIF('Base datos'!$A:$A,A4445,'Base datos'!$D:$D)=0," ",SUMIF('Base datos'!$A:$A,A4445,'Base datos'!$D:$D))</f>
        <v xml:space="preserve"> </v>
      </c>
      <c r="K4445" s="27" t="str">
        <f t="shared" si="281"/>
        <v xml:space="preserve"> </v>
      </c>
      <c r="L4445" s="27" t="str">
        <f t="shared" si="283"/>
        <v xml:space="preserve"> </v>
      </c>
      <c r="M4445" s="18" t="str">
        <f t="shared" si="282"/>
        <v xml:space="preserve"> </v>
      </c>
    </row>
    <row r="4446" spans="1:13" x14ac:dyDescent="0.25">
      <c r="A4446" s="19"/>
      <c r="B4446" s="19"/>
      <c r="C4446" s="19"/>
      <c r="D4446" s="22"/>
      <c r="E4446" s="22"/>
      <c r="F4446" s="22"/>
      <c r="G4446" s="24"/>
      <c r="H4446" s="25" t="str">
        <f>IF(SUMIF('Base datos'!$A:$A,A4446,'Base datos'!$C:$C)=0," ",SUMIF('Base datos'!$A:$A,A4446,'Base datos'!$C:$C))</f>
        <v xml:space="preserve"> </v>
      </c>
      <c r="I4446" s="25" t="str">
        <f t="shared" si="280"/>
        <v xml:space="preserve"> </v>
      </c>
      <c r="J4446" s="26" t="str">
        <f>IF(SUMIF('Base datos'!$A:$A,A4446,'Base datos'!$D:$D)=0," ",SUMIF('Base datos'!$A:$A,A4446,'Base datos'!$D:$D))</f>
        <v xml:space="preserve"> </v>
      </c>
      <c r="K4446" s="27" t="str">
        <f t="shared" si="281"/>
        <v xml:space="preserve"> </v>
      </c>
      <c r="L4446" s="27" t="str">
        <f t="shared" si="283"/>
        <v xml:space="preserve"> </v>
      </c>
      <c r="M4446" s="18" t="str">
        <f t="shared" si="282"/>
        <v xml:space="preserve"> </v>
      </c>
    </row>
    <row r="4447" spans="1:13" x14ac:dyDescent="0.25">
      <c r="A4447" s="19"/>
      <c r="B4447" s="19"/>
      <c r="C4447" s="19"/>
      <c r="D4447" s="22"/>
      <c r="E4447" s="22"/>
      <c r="F4447" s="22"/>
      <c r="G4447" s="24"/>
      <c r="H4447" s="25" t="str">
        <f>IF(SUMIF('Base datos'!$A:$A,A4447,'Base datos'!$C:$C)=0," ",SUMIF('Base datos'!$A:$A,A4447,'Base datos'!$C:$C))</f>
        <v xml:space="preserve"> </v>
      </c>
      <c r="I4447" s="25" t="str">
        <f t="shared" si="280"/>
        <v xml:space="preserve"> </v>
      </c>
      <c r="J4447" s="26" t="str">
        <f>IF(SUMIF('Base datos'!$A:$A,A4447,'Base datos'!$D:$D)=0," ",SUMIF('Base datos'!$A:$A,A4447,'Base datos'!$D:$D))</f>
        <v xml:space="preserve"> </v>
      </c>
      <c r="K4447" s="27" t="str">
        <f t="shared" si="281"/>
        <v xml:space="preserve"> </v>
      </c>
      <c r="L4447" s="27" t="str">
        <f t="shared" si="283"/>
        <v xml:space="preserve"> </v>
      </c>
      <c r="M4447" s="18" t="str">
        <f t="shared" si="282"/>
        <v xml:space="preserve"> </v>
      </c>
    </row>
    <row r="4448" spans="1:13" x14ac:dyDescent="0.25">
      <c r="A4448" s="19"/>
      <c r="B4448" s="19"/>
      <c r="C4448" s="19"/>
      <c r="D4448" s="22"/>
      <c r="E4448" s="22"/>
      <c r="F4448" s="22"/>
      <c r="G4448" s="24"/>
      <c r="H4448" s="25" t="str">
        <f>IF(SUMIF('Base datos'!$A:$A,A4448,'Base datos'!$C:$C)=0," ",SUMIF('Base datos'!$A:$A,A4448,'Base datos'!$C:$C))</f>
        <v xml:space="preserve"> </v>
      </c>
      <c r="I4448" s="25" t="str">
        <f t="shared" si="280"/>
        <v xml:space="preserve"> </v>
      </c>
      <c r="J4448" s="26" t="str">
        <f>IF(SUMIF('Base datos'!$A:$A,A4448,'Base datos'!$D:$D)=0," ",SUMIF('Base datos'!$A:$A,A4448,'Base datos'!$D:$D))</f>
        <v xml:space="preserve"> </v>
      </c>
      <c r="K4448" s="27" t="str">
        <f t="shared" si="281"/>
        <v xml:space="preserve"> </v>
      </c>
      <c r="L4448" s="27" t="str">
        <f t="shared" si="283"/>
        <v xml:space="preserve"> </v>
      </c>
      <c r="M4448" s="18" t="str">
        <f t="shared" si="282"/>
        <v xml:space="preserve"> </v>
      </c>
    </row>
    <row r="4449" spans="1:13" x14ac:dyDescent="0.25">
      <c r="A4449" s="19"/>
      <c r="B4449" s="19"/>
      <c r="C4449" s="19"/>
      <c r="D4449" s="22"/>
      <c r="E4449" s="22"/>
      <c r="F4449" s="22"/>
      <c r="G4449" s="24"/>
      <c r="H4449" s="25" t="str">
        <f>IF(SUMIF('Base datos'!$A:$A,A4449,'Base datos'!$C:$C)=0," ",SUMIF('Base datos'!$A:$A,A4449,'Base datos'!$C:$C))</f>
        <v xml:space="preserve"> </v>
      </c>
      <c r="I4449" s="25" t="str">
        <f t="shared" si="280"/>
        <v xml:space="preserve"> </v>
      </c>
      <c r="J4449" s="26" t="str">
        <f>IF(SUMIF('Base datos'!$A:$A,A4449,'Base datos'!$D:$D)=0," ",SUMIF('Base datos'!$A:$A,A4449,'Base datos'!$D:$D))</f>
        <v xml:space="preserve"> </v>
      </c>
      <c r="K4449" s="27" t="str">
        <f t="shared" si="281"/>
        <v xml:space="preserve"> </v>
      </c>
      <c r="L4449" s="27" t="str">
        <f t="shared" si="283"/>
        <v xml:space="preserve"> </v>
      </c>
      <c r="M4449" s="18" t="str">
        <f t="shared" si="282"/>
        <v xml:space="preserve"> </v>
      </c>
    </row>
    <row r="4450" spans="1:13" x14ac:dyDescent="0.25">
      <c r="A4450" s="19"/>
      <c r="B4450" s="19"/>
      <c r="C4450" s="19"/>
      <c r="D4450" s="22"/>
      <c r="E4450" s="22"/>
      <c r="F4450" s="22"/>
      <c r="G4450" s="24"/>
      <c r="H4450" s="25" t="str">
        <f>IF(SUMIF('Base datos'!$A:$A,A4450,'Base datos'!$C:$C)=0," ",SUMIF('Base datos'!$A:$A,A4450,'Base datos'!$C:$C))</f>
        <v xml:space="preserve"> </v>
      </c>
      <c r="I4450" s="25" t="str">
        <f t="shared" si="280"/>
        <v xml:space="preserve"> </v>
      </c>
      <c r="J4450" s="26" t="str">
        <f>IF(SUMIF('Base datos'!$A:$A,A4450,'Base datos'!$D:$D)=0," ",SUMIF('Base datos'!$A:$A,A4450,'Base datos'!$D:$D))</f>
        <v xml:space="preserve"> </v>
      </c>
      <c r="K4450" s="27" t="str">
        <f t="shared" si="281"/>
        <v xml:space="preserve"> </v>
      </c>
      <c r="L4450" s="27" t="str">
        <f t="shared" si="283"/>
        <v xml:space="preserve"> </v>
      </c>
      <c r="M4450" s="18" t="str">
        <f t="shared" si="282"/>
        <v xml:space="preserve"> </v>
      </c>
    </row>
    <row r="4451" spans="1:13" x14ac:dyDescent="0.25">
      <c r="A4451" s="19"/>
      <c r="B4451" s="19"/>
      <c r="C4451" s="19"/>
      <c r="D4451" s="22"/>
      <c r="E4451" s="22"/>
      <c r="F4451" s="22"/>
      <c r="G4451" s="24"/>
      <c r="H4451" s="25" t="str">
        <f>IF(SUMIF('Base datos'!$A:$A,A4451,'Base datos'!$C:$C)=0," ",SUMIF('Base datos'!$A:$A,A4451,'Base datos'!$C:$C))</f>
        <v xml:space="preserve"> </v>
      </c>
      <c r="I4451" s="25" t="str">
        <f t="shared" si="280"/>
        <v xml:space="preserve"> </v>
      </c>
      <c r="J4451" s="26" t="str">
        <f>IF(SUMIF('Base datos'!$A:$A,A4451,'Base datos'!$D:$D)=0," ",SUMIF('Base datos'!$A:$A,A4451,'Base datos'!$D:$D))</f>
        <v xml:space="preserve"> </v>
      </c>
      <c r="K4451" s="27" t="str">
        <f t="shared" si="281"/>
        <v xml:space="preserve"> </v>
      </c>
      <c r="L4451" s="27" t="str">
        <f t="shared" si="283"/>
        <v xml:space="preserve"> </v>
      </c>
      <c r="M4451" s="18" t="str">
        <f t="shared" si="282"/>
        <v xml:space="preserve"> </v>
      </c>
    </row>
    <row r="4452" spans="1:13" x14ac:dyDescent="0.25">
      <c r="A4452" s="19"/>
      <c r="B4452" s="19"/>
      <c r="C4452" s="19"/>
      <c r="D4452" s="22"/>
      <c r="E4452" s="22"/>
      <c r="F4452" s="22"/>
      <c r="G4452" s="24"/>
      <c r="H4452" s="25" t="str">
        <f>IF(SUMIF('Base datos'!$A:$A,A4452,'Base datos'!$C:$C)=0," ",SUMIF('Base datos'!$A:$A,A4452,'Base datos'!$C:$C))</f>
        <v xml:space="preserve"> </v>
      </c>
      <c r="I4452" s="25" t="str">
        <f t="shared" si="280"/>
        <v xml:space="preserve"> </v>
      </c>
      <c r="J4452" s="26" t="str">
        <f>IF(SUMIF('Base datos'!$A:$A,A4452,'Base datos'!$D:$D)=0," ",SUMIF('Base datos'!$A:$A,A4452,'Base datos'!$D:$D))</f>
        <v xml:space="preserve"> </v>
      </c>
      <c r="K4452" s="27" t="str">
        <f t="shared" si="281"/>
        <v xml:space="preserve"> </v>
      </c>
      <c r="L4452" s="27" t="str">
        <f t="shared" si="283"/>
        <v xml:space="preserve"> </v>
      </c>
      <c r="M4452" s="18" t="str">
        <f t="shared" si="282"/>
        <v xml:space="preserve"> </v>
      </c>
    </row>
    <row r="4453" spans="1:13" x14ac:dyDescent="0.25">
      <c r="A4453" s="19"/>
      <c r="B4453" s="19"/>
      <c r="C4453" s="19"/>
      <c r="D4453" s="22"/>
      <c r="E4453" s="22"/>
      <c r="F4453" s="22"/>
      <c r="G4453" s="24"/>
      <c r="H4453" s="25" t="str">
        <f>IF(SUMIF('Base datos'!$A:$A,A4453,'Base datos'!$C:$C)=0," ",SUMIF('Base datos'!$A:$A,A4453,'Base datos'!$C:$C))</f>
        <v xml:space="preserve"> </v>
      </c>
      <c r="I4453" s="25" t="str">
        <f t="shared" si="280"/>
        <v xml:space="preserve"> </v>
      </c>
      <c r="J4453" s="26" t="str">
        <f>IF(SUMIF('Base datos'!$A:$A,A4453,'Base datos'!$D:$D)=0," ",SUMIF('Base datos'!$A:$A,A4453,'Base datos'!$D:$D))</f>
        <v xml:space="preserve"> </v>
      </c>
      <c r="K4453" s="27" t="str">
        <f t="shared" si="281"/>
        <v xml:space="preserve"> </v>
      </c>
      <c r="L4453" s="27" t="str">
        <f t="shared" si="283"/>
        <v xml:space="preserve"> </v>
      </c>
      <c r="M4453" s="18" t="str">
        <f t="shared" si="282"/>
        <v xml:space="preserve"> </v>
      </c>
    </row>
    <row r="4454" spans="1:13" x14ac:dyDescent="0.25">
      <c r="A4454" s="19"/>
      <c r="B4454" s="19"/>
      <c r="C4454" s="19"/>
      <c r="D4454" s="22"/>
      <c r="E4454" s="22"/>
      <c r="F4454" s="22"/>
      <c r="G4454" s="24"/>
      <c r="H4454" s="25" t="str">
        <f>IF(SUMIF('Base datos'!$A:$A,A4454,'Base datos'!$C:$C)=0," ",SUMIF('Base datos'!$A:$A,A4454,'Base datos'!$C:$C))</f>
        <v xml:space="preserve"> </v>
      </c>
      <c r="I4454" s="25" t="str">
        <f t="shared" si="280"/>
        <v xml:space="preserve"> </v>
      </c>
      <c r="J4454" s="26" t="str">
        <f>IF(SUMIF('Base datos'!$A:$A,A4454,'Base datos'!$D:$D)=0," ",SUMIF('Base datos'!$A:$A,A4454,'Base datos'!$D:$D))</f>
        <v xml:space="preserve"> </v>
      </c>
      <c r="K4454" s="27" t="str">
        <f t="shared" si="281"/>
        <v xml:space="preserve"> </v>
      </c>
      <c r="L4454" s="27" t="str">
        <f t="shared" si="283"/>
        <v xml:space="preserve"> </v>
      </c>
      <c r="M4454" s="18" t="str">
        <f t="shared" si="282"/>
        <v xml:space="preserve"> </v>
      </c>
    </row>
    <row r="4455" spans="1:13" x14ac:dyDescent="0.25">
      <c r="A4455" s="19"/>
      <c r="B4455" s="19"/>
      <c r="C4455" s="19"/>
      <c r="D4455" s="22"/>
      <c r="E4455" s="22"/>
      <c r="F4455" s="22"/>
      <c r="G4455" s="24"/>
      <c r="H4455" s="25" t="str">
        <f>IF(SUMIF('Base datos'!$A:$A,A4455,'Base datos'!$C:$C)=0," ",SUMIF('Base datos'!$A:$A,A4455,'Base datos'!$C:$C))</f>
        <v xml:space="preserve"> </v>
      </c>
      <c r="I4455" s="25" t="str">
        <f t="shared" si="280"/>
        <v xml:space="preserve"> </v>
      </c>
      <c r="J4455" s="26" t="str">
        <f>IF(SUMIF('Base datos'!$A:$A,A4455,'Base datos'!$D:$D)=0," ",SUMIF('Base datos'!$A:$A,A4455,'Base datos'!$D:$D))</f>
        <v xml:space="preserve"> </v>
      </c>
      <c r="K4455" s="27" t="str">
        <f t="shared" si="281"/>
        <v xml:space="preserve"> </v>
      </c>
      <c r="L4455" s="27" t="str">
        <f t="shared" si="283"/>
        <v xml:space="preserve"> </v>
      </c>
      <c r="M4455" s="18" t="str">
        <f t="shared" si="282"/>
        <v xml:space="preserve"> </v>
      </c>
    </row>
    <row r="4456" spans="1:13" x14ac:dyDescent="0.25">
      <c r="A4456" s="19"/>
      <c r="B4456" s="19"/>
      <c r="C4456" s="19"/>
      <c r="D4456" s="22"/>
      <c r="E4456" s="22"/>
      <c r="F4456" s="22"/>
      <c r="G4456" s="24"/>
      <c r="H4456" s="25" t="str">
        <f>IF(SUMIF('Base datos'!$A:$A,A4456,'Base datos'!$C:$C)=0," ",SUMIF('Base datos'!$A:$A,A4456,'Base datos'!$C:$C))</f>
        <v xml:space="preserve"> </v>
      </c>
      <c r="I4456" s="25" t="str">
        <f t="shared" si="280"/>
        <v xml:space="preserve"> </v>
      </c>
      <c r="J4456" s="26" t="str">
        <f>IF(SUMIF('Base datos'!$A:$A,A4456,'Base datos'!$D:$D)=0," ",SUMIF('Base datos'!$A:$A,A4456,'Base datos'!$D:$D))</f>
        <v xml:space="preserve"> </v>
      </c>
      <c r="K4456" s="27" t="str">
        <f t="shared" si="281"/>
        <v xml:space="preserve"> </v>
      </c>
      <c r="L4456" s="27" t="str">
        <f t="shared" si="283"/>
        <v xml:space="preserve"> </v>
      </c>
      <c r="M4456" s="18" t="str">
        <f t="shared" si="282"/>
        <v xml:space="preserve"> </v>
      </c>
    </row>
    <row r="4457" spans="1:13" x14ac:dyDescent="0.25">
      <c r="A4457" s="19"/>
      <c r="B4457" s="19"/>
      <c r="C4457" s="19"/>
      <c r="D4457" s="22"/>
      <c r="E4457" s="22"/>
      <c r="F4457" s="22"/>
      <c r="G4457" s="24"/>
      <c r="H4457" s="25" t="str">
        <f>IF(SUMIF('Base datos'!$A:$A,A4457,'Base datos'!$C:$C)=0," ",SUMIF('Base datos'!$A:$A,A4457,'Base datos'!$C:$C))</f>
        <v xml:space="preserve"> </v>
      </c>
      <c r="I4457" s="25" t="str">
        <f t="shared" si="280"/>
        <v xml:space="preserve"> </v>
      </c>
      <c r="J4457" s="26" t="str">
        <f>IF(SUMIF('Base datos'!$A:$A,A4457,'Base datos'!$D:$D)=0," ",SUMIF('Base datos'!$A:$A,A4457,'Base datos'!$D:$D))</f>
        <v xml:space="preserve"> </v>
      </c>
      <c r="K4457" s="27" t="str">
        <f t="shared" si="281"/>
        <v xml:space="preserve"> </v>
      </c>
      <c r="L4457" s="27" t="str">
        <f t="shared" si="283"/>
        <v xml:space="preserve"> </v>
      </c>
      <c r="M4457" s="18" t="str">
        <f t="shared" si="282"/>
        <v xml:space="preserve"> </v>
      </c>
    </row>
    <row r="4458" spans="1:13" x14ac:dyDescent="0.25">
      <c r="A4458" s="19"/>
      <c r="B4458" s="19"/>
      <c r="C4458" s="19"/>
      <c r="D4458" s="22"/>
      <c r="E4458" s="22"/>
      <c r="F4458" s="22"/>
      <c r="G4458" s="24"/>
      <c r="H4458" s="25" t="str">
        <f>IF(SUMIF('Base datos'!$A:$A,A4458,'Base datos'!$C:$C)=0," ",SUMIF('Base datos'!$A:$A,A4458,'Base datos'!$C:$C))</f>
        <v xml:space="preserve"> </v>
      </c>
      <c r="I4458" s="25" t="str">
        <f t="shared" si="280"/>
        <v xml:space="preserve"> </v>
      </c>
      <c r="J4458" s="26" t="str">
        <f>IF(SUMIF('Base datos'!$A:$A,A4458,'Base datos'!$D:$D)=0," ",SUMIF('Base datos'!$A:$A,A4458,'Base datos'!$D:$D))</f>
        <v xml:space="preserve"> </v>
      </c>
      <c r="K4458" s="27" t="str">
        <f t="shared" si="281"/>
        <v xml:space="preserve"> </v>
      </c>
      <c r="L4458" s="27" t="str">
        <f t="shared" si="283"/>
        <v xml:space="preserve"> </v>
      </c>
      <c r="M4458" s="18" t="str">
        <f t="shared" si="282"/>
        <v xml:space="preserve"> </v>
      </c>
    </row>
    <row r="4459" spans="1:13" x14ac:dyDescent="0.25">
      <c r="A4459" s="19"/>
      <c r="B4459" s="19"/>
      <c r="C4459" s="19"/>
      <c r="D4459" s="22"/>
      <c r="E4459" s="22"/>
      <c r="F4459" s="22"/>
      <c r="G4459" s="24"/>
      <c r="H4459" s="25" t="str">
        <f>IF(SUMIF('Base datos'!$A:$A,A4459,'Base datos'!$C:$C)=0," ",SUMIF('Base datos'!$A:$A,A4459,'Base datos'!$C:$C))</f>
        <v xml:space="preserve"> </v>
      </c>
      <c r="I4459" s="25" t="str">
        <f t="shared" si="280"/>
        <v xml:space="preserve"> </v>
      </c>
      <c r="J4459" s="26" t="str">
        <f>IF(SUMIF('Base datos'!$A:$A,A4459,'Base datos'!$D:$D)=0," ",SUMIF('Base datos'!$A:$A,A4459,'Base datos'!$D:$D))</f>
        <v xml:space="preserve"> </v>
      </c>
      <c r="K4459" s="27" t="str">
        <f t="shared" si="281"/>
        <v xml:space="preserve"> </v>
      </c>
      <c r="L4459" s="27" t="str">
        <f t="shared" si="283"/>
        <v xml:space="preserve"> </v>
      </c>
      <c r="M4459" s="18" t="str">
        <f t="shared" si="282"/>
        <v xml:space="preserve"> </v>
      </c>
    </row>
    <row r="4460" spans="1:13" x14ac:dyDescent="0.25">
      <c r="A4460" s="19"/>
      <c r="B4460" s="19"/>
      <c r="C4460" s="19"/>
      <c r="D4460" s="22"/>
      <c r="E4460" s="22"/>
      <c r="F4460" s="22"/>
      <c r="G4460" s="24"/>
      <c r="H4460" s="25" t="str">
        <f>IF(SUMIF('Base datos'!$A:$A,A4460,'Base datos'!$C:$C)=0," ",SUMIF('Base datos'!$A:$A,A4460,'Base datos'!$C:$C))</f>
        <v xml:space="preserve"> </v>
      </c>
      <c r="I4460" s="25" t="str">
        <f t="shared" si="280"/>
        <v xml:space="preserve"> </v>
      </c>
      <c r="J4460" s="26" t="str">
        <f>IF(SUMIF('Base datos'!$A:$A,A4460,'Base datos'!$D:$D)=0," ",SUMIF('Base datos'!$A:$A,A4460,'Base datos'!$D:$D))</f>
        <v xml:space="preserve"> </v>
      </c>
      <c r="K4460" s="27" t="str">
        <f t="shared" si="281"/>
        <v xml:space="preserve"> </v>
      </c>
      <c r="L4460" s="27" t="str">
        <f t="shared" si="283"/>
        <v xml:space="preserve"> </v>
      </c>
      <c r="M4460" s="18" t="str">
        <f t="shared" si="282"/>
        <v xml:space="preserve"> </v>
      </c>
    </row>
    <row r="4461" spans="1:13" x14ac:dyDescent="0.25">
      <c r="A4461" s="19"/>
      <c r="B4461" s="19"/>
      <c r="C4461" s="19"/>
      <c r="D4461" s="22"/>
      <c r="E4461" s="22"/>
      <c r="F4461" s="22"/>
      <c r="G4461" s="24"/>
      <c r="H4461" s="25" t="str">
        <f>IF(SUMIF('Base datos'!$A:$A,A4461,'Base datos'!$C:$C)=0," ",SUMIF('Base datos'!$A:$A,A4461,'Base datos'!$C:$C))</f>
        <v xml:space="preserve"> </v>
      </c>
      <c r="I4461" s="25" t="str">
        <f t="shared" si="280"/>
        <v xml:space="preserve"> </v>
      </c>
      <c r="J4461" s="26" t="str">
        <f>IF(SUMIF('Base datos'!$A:$A,A4461,'Base datos'!$D:$D)=0," ",SUMIF('Base datos'!$A:$A,A4461,'Base datos'!$D:$D))</f>
        <v xml:space="preserve"> </v>
      </c>
      <c r="K4461" s="27" t="str">
        <f t="shared" si="281"/>
        <v xml:space="preserve"> </v>
      </c>
      <c r="L4461" s="27" t="str">
        <f t="shared" si="283"/>
        <v xml:space="preserve"> </v>
      </c>
      <c r="M4461" s="18" t="str">
        <f t="shared" si="282"/>
        <v xml:space="preserve"> </v>
      </c>
    </row>
    <row r="4462" spans="1:13" x14ac:dyDescent="0.25">
      <c r="A4462" s="19"/>
      <c r="B4462" s="19"/>
      <c r="C4462" s="19"/>
      <c r="D4462" s="22"/>
      <c r="E4462" s="22"/>
      <c r="F4462" s="22"/>
      <c r="G4462" s="24"/>
      <c r="H4462" s="25" t="str">
        <f>IF(SUMIF('Base datos'!$A:$A,A4462,'Base datos'!$C:$C)=0," ",SUMIF('Base datos'!$A:$A,A4462,'Base datos'!$C:$C))</f>
        <v xml:space="preserve"> </v>
      </c>
      <c r="I4462" s="25" t="str">
        <f t="shared" si="280"/>
        <v xml:space="preserve"> </v>
      </c>
      <c r="J4462" s="26" t="str">
        <f>IF(SUMIF('Base datos'!$A:$A,A4462,'Base datos'!$D:$D)=0," ",SUMIF('Base datos'!$A:$A,A4462,'Base datos'!$D:$D))</f>
        <v xml:space="preserve"> </v>
      </c>
      <c r="K4462" s="27" t="str">
        <f t="shared" si="281"/>
        <v xml:space="preserve"> </v>
      </c>
      <c r="L4462" s="27" t="str">
        <f t="shared" si="283"/>
        <v xml:space="preserve"> </v>
      </c>
      <c r="M4462" s="18" t="str">
        <f t="shared" si="282"/>
        <v xml:space="preserve"> </v>
      </c>
    </row>
    <row r="4463" spans="1:13" x14ac:dyDescent="0.25">
      <c r="A4463" s="19"/>
      <c r="B4463" s="19"/>
      <c r="C4463" s="19"/>
      <c r="D4463" s="22"/>
      <c r="E4463" s="22"/>
      <c r="F4463" s="22"/>
      <c r="G4463" s="24"/>
      <c r="H4463" s="25" t="str">
        <f>IF(SUMIF('Base datos'!$A:$A,A4463,'Base datos'!$C:$C)=0," ",SUMIF('Base datos'!$A:$A,A4463,'Base datos'!$C:$C))</f>
        <v xml:space="preserve"> </v>
      </c>
      <c r="I4463" s="25" t="str">
        <f t="shared" si="280"/>
        <v xml:space="preserve"> </v>
      </c>
      <c r="J4463" s="26" t="str">
        <f>IF(SUMIF('Base datos'!$A:$A,A4463,'Base datos'!$D:$D)=0," ",SUMIF('Base datos'!$A:$A,A4463,'Base datos'!$D:$D))</f>
        <v xml:space="preserve"> </v>
      </c>
      <c r="K4463" s="27" t="str">
        <f t="shared" si="281"/>
        <v xml:space="preserve"> </v>
      </c>
      <c r="L4463" s="27" t="str">
        <f t="shared" si="283"/>
        <v xml:space="preserve"> </v>
      </c>
      <c r="M4463" s="18" t="str">
        <f t="shared" si="282"/>
        <v xml:space="preserve"> </v>
      </c>
    </row>
    <row r="4464" spans="1:13" x14ac:dyDescent="0.25">
      <c r="A4464" s="19"/>
      <c r="B4464" s="19"/>
      <c r="C4464" s="19"/>
      <c r="D4464" s="22"/>
      <c r="E4464" s="22"/>
      <c r="F4464" s="22"/>
      <c r="G4464" s="24"/>
      <c r="H4464" s="25" t="str">
        <f>IF(SUMIF('Base datos'!$A:$A,A4464,'Base datos'!$C:$C)=0," ",SUMIF('Base datos'!$A:$A,A4464,'Base datos'!$C:$C))</f>
        <v xml:space="preserve"> </v>
      </c>
      <c r="I4464" s="25" t="str">
        <f t="shared" si="280"/>
        <v xml:space="preserve"> </v>
      </c>
      <c r="J4464" s="26" t="str">
        <f>IF(SUMIF('Base datos'!$A:$A,A4464,'Base datos'!$D:$D)=0," ",SUMIF('Base datos'!$A:$A,A4464,'Base datos'!$D:$D))</f>
        <v xml:space="preserve"> </v>
      </c>
      <c r="K4464" s="27" t="str">
        <f t="shared" si="281"/>
        <v xml:space="preserve"> </v>
      </c>
      <c r="L4464" s="27" t="str">
        <f t="shared" si="283"/>
        <v xml:space="preserve"> </v>
      </c>
      <c r="M4464" s="18" t="str">
        <f t="shared" si="282"/>
        <v xml:space="preserve"> </v>
      </c>
    </row>
    <row r="4465" spans="1:13" x14ac:dyDescent="0.25">
      <c r="A4465" s="19"/>
      <c r="B4465" s="19"/>
      <c r="C4465" s="19"/>
      <c r="D4465" s="22"/>
      <c r="E4465" s="22"/>
      <c r="F4465" s="22"/>
      <c r="G4465" s="24"/>
      <c r="H4465" s="25" t="str">
        <f>IF(SUMIF('Base datos'!$A:$A,A4465,'Base datos'!$C:$C)=0," ",SUMIF('Base datos'!$A:$A,A4465,'Base datos'!$C:$C))</f>
        <v xml:space="preserve"> </v>
      </c>
      <c r="I4465" s="25" t="str">
        <f t="shared" si="280"/>
        <v xml:space="preserve"> </v>
      </c>
      <c r="J4465" s="26" t="str">
        <f>IF(SUMIF('Base datos'!$A:$A,A4465,'Base datos'!$D:$D)=0," ",SUMIF('Base datos'!$A:$A,A4465,'Base datos'!$D:$D))</f>
        <v xml:space="preserve"> </v>
      </c>
      <c r="K4465" s="27" t="str">
        <f t="shared" si="281"/>
        <v xml:space="preserve"> </v>
      </c>
      <c r="L4465" s="27" t="str">
        <f t="shared" si="283"/>
        <v xml:space="preserve"> </v>
      </c>
      <c r="M4465" s="18" t="str">
        <f t="shared" si="282"/>
        <v xml:space="preserve"> </v>
      </c>
    </row>
    <row r="4466" spans="1:13" x14ac:dyDescent="0.25">
      <c r="A4466" s="19"/>
      <c r="B4466" s="19"/>
      <c r="C4466" s="19"/>
      <c r="D4466" s="22"/>
      <c r="E4466" s="22"/>
      <c r="F4466" s="22"/>
      <c r="G4466" s="24"/>
      <c r="H4466" s="25" t="str">
        <f>IF(SUMIF('Base datos'!$A:$A,A4466,'Base datos'!$C:$C)=0," ",SUMIF('Base datos'!$A:$A,A4466,'Base datos'!$C:$C))</f>
        <v xml:space="preserve"> </v>
      </c>
      <c r="I4466" s="25" t="str">
        <f t="shared" si="280"/>
        <v xml:space="preserve"> </v>
      </c>
      <c r="J4466" s="26" t="str">
        <f>IF(SUMIF('Base datos'!$A:$A,A4466,'Base datos'!$D:$D)=0," ",SUMIF('Base datos'!$A:$A,A4466,'Base datos'!$D:$D))</f>
        <v xml:space="preserve"> </v>
      </c>
      <c r="K4466" s="27" t="str">
        <f t="shared" si="281"/>
        <v xml:space="preserve"> </v>
      </c>
      <c r="L4466" s="27" t="str">
        <f t="shared" si="283"/>
        <v xml:space="preserve"> </v>
      </c>
      <c r="M4466" s="18" t="str">
        <f t="shared" si="282"/>
        <v xml:space="preserve"> </v>
      </c>
    </row>
    <row r="4467" spans="1:13" x14ac:dyDescent="0.25">
      <c r="A4467" s="19"/>
      <c r="B4467" s="19"/>
      <c r="C4467" s="19"/>
      <c r="D4467" s="22"/>
      <c r="E4467" s="22"/>
      <c r="F4467" s="22"/>
      <c r="G4467" s="24"/>
      <c r="H4467" s="25" t="str">
        <f>IF(SUMIF('Base datos'!$A:$A,A4467,'Base datos'!$C:$C)=0," ",SUMIF('Base datos'!$A:$A,A4467,'Base datos'!$C:$C))</f>
        <v xml:space="preserve"> </v>
      </c>
      <c r="I4467" s="25" t="str">
        <f t="shared" si="280"/>
        <v xml:space="preserve"> </v>
      </c>
      <c r="J4467" s="26" t="str">
        <f>IF(SUMIF('Base datos'!$A:$A,A4467,'Base datos'!$D:$D)=0," ",SUMIF('Base datos'!$A:$A,A4467,'Base datos'!$D:$D))</f>
        <v xml:space="preserve"> </v>
      </c>
      <c r="K4467" s="27" t="str">
        <f t="shared" si="281"/>
        <v xml:space="preserve"> </v>
      </c>
      <c r="L4467" s="27" t="str">
        <f t="shared" si="283"/>
        <v xml:space="preserve"> </v>
      </c>
      <c r="M4467" s="18" t="str">
        <f t="shared" si="282"/>
        <v xml:space="preserve"> </v>
      </c>
    </row>
    <row r="4468" spans="1:13" x14ac:dyDescent="0.25">
      <c r="A4468" s="19"/>
      <c r="B4468" s="19"/>
      <c r="C4468" s="19"/>
      <c r="D4468" s="22"/>
      <c r="E4468" s="22"/>
      <c r="F4468" s="22"/>
      <c r="G4468" s="24"/>
      <c r="H4468" s="25" t="str">
        <f>IF(SUMIF('Base datos'!$A:$A,A4468,'Base datos'!$C:$C)=0," ",SUMIF('Base datos'!$A:$A,A4468,'Base datos'!$C:$C))</f>
        <v xml:space="preserve"> </v>
      </c>
      <c r="I4468" s="25" t="str">
        <f t="shared" si="280"/>
        <v xml:space="preserve"> </v>
      </c>
      <c r="J4468" s="26" t="str">
        <f>IF(SUMIF('Base datos'!$A:$A,A4468,'Base datos'!$D:$D)=0," ",SUMIF('Base datos'!$A:$A,A4468,'Base datos'!$D:$D))</f>
        <v xml:space="preserve"> </v>
      </c>
      <c r="K4468" s="27" t="str">
        <f t="shared" si="281"/>
        <v xml:space="preserve"> </v>
      </c>
      <c r="L4468" s="27" t="str">
        <f t="shared" si="283"/>
        <v xml:space="preserve"> </v>
      </c>
      <c r="M4468" s="18" t="str">
        <f t="shared" si="282"/>
        <v xml:space="preserve"> </v>
      </c>
    </row>
    <row r="4469" spans="1:13" x14ac:dyDescent="0.25">
      <c r="A4469" s="19"/>
      <c r="B4469" s="19"/>
      <c r="C4469" s="19"/>
      <c r="D4469" s="22"/>
      <c r="E4469" s="22"/>
      <c r="F4469" s="22"/>
      <c r="G4469" s="24"/>
      <c r="H4469" s="25" t="str">
        <f>IF(SUMIF('Base datos'!$A:$A,A4469,'Base datos'!$C:$C)=0," ",SUMIF('Base datos'!$A:$A,A4469,'Base datos'!$C:$C))</f>
        <v xml:space="preserve"> </v>
      </c>
      <c r="I4469" s="25" t="str">
        <f t="shared" si="280"/>
        <v xml:space="preserve"> </v>
      </c>
      <c r="J4469" s="26" t="str">
        <f>IF(SUMIF('Base datos'!$A:$A,A4469,'Base datos'!$D:$D)=0," ",SUMIF('Base datos'!$A:$A,A4469,'Base datos'!$D:$D))</f>
        <v xml:space="preserve"> </v>
      </c>
      <c r="K4469" s="27" t="str">
        <f t="shared" si="281"/>
        <v xml:space="preserve"> </v>
      </c>
      <c r="L4469" s="27" t="str">
        <f t="shared" si="283"/>
        <v xml:space="preserve"> </v>
      </c>
      <c r="M4469" s="18" t="str">
        <f t="shared" si="282"/>
        <v xml:space="preserve"> </v>
      </c>
    </row>
    <row r="4470" spans="1:13" x14ac:dyDescent="0.25">
      <c r="A4470" s="19"/>
      <c r="B4470" s="19"/>
      <c r="C4470" s="19"/>
      <c r="D4470" s="22"/>
      <c r="E4470" s="22"/>
      <c r="F4470" s="22"/>
      <c r="G4470" s="24"/>
      <c r="H4470" s="25" t="str">
        <f>IF(SUMIF('Base datos'!$A:$A,A4470,'Base datos'!$C:$C)=0," ",SUMIF('Base datos'!$A:$A,A4470,'Base datos'!$C:$C))</f>
        <v xml:space="preserve"> </v>
      </c>
      <c r="I4470" s="25" t="str">
        <f t="shared" si="280"/>
        <v xml:space="preserve"> </v>
      </c>
      <c r="J4470" s="26" t="str">
        <f>IF(SUMIF('Base datos'!$A:$A,A4470,'Base datos'!$D:$D)=0," ",SUMIF('Base datos'!$A:$A,A4470,'Base datos'!$D:$D))</f>
        <v xml:space="preserve"> </v>
      </c>
      <c r="K4470" s="27" t="str">
        <f t="shared" si="281"/>
        <v xml:space="preserve"> </v>
      </c>
      <c r="L4470" s="27" t="str">
        <f t="shared" si="283"/>
        <v xml:space="preserve"> </v>
      </c>
      <c r="M4470" s="18" t="str">
        <f t="shared" si="282"/>
        <v xml:space="preserve"> </v>
      </c>
    </row>
    <row r="4471" spans="1:13" x14ac:dyDescent="0.25">
      <c r="A4471" s="19"/>
      <c r="B4471" s="19"/>
      <c r="C4471" s="19"/>
      <c r="D4471" s="22"/>
      <c r="E4471" s="22"/>
      <c r="F4471" s="22"/>
      <c r="G4471" s="24"/>
      <c r="H4471" s="25" t="str">
        <f>IF(SUMIF('Base datos'!$A:$A,A4471,'Base datos'!$C:$C)=0," ",SUMIF('Base datos'!$A:$A,A4471,'Base datos'!$C:$C))</f>
        <v xml:space="preserve"> </v>
      </c>
      <c r="I4471" s="25" t="str">
        <f t="shared" si="280"/>
        <v xml:space="preserve"> </v>
      </c>
      <c r="J4471" s="26" t="str">
        <f>IF(SUMIF('Base datos'!$A:$A,A4471,'Base datos'!$D:$D)=0," ",SUMIF('Base datos'!$A:$A,A4471,'Base datos'!$D:$D))</f>
        <v xml:space="preserve"> </v>
      </c>
      <c r="K4471" s="27" t="str">
        <f t="shared" si="281"/>
        <v xml:space="preserve"> </v>
      </c>
      <c r="L4471" s="27" t="str">
        <f t="shared" si="283"/>
        <v xml:space="preserve"> </v>
      </c>
      <c r="M4471" s="18" t="str">
        <f t="shared" si="282"/>
        <v xml:space="preserve"> </v>
      </c>
    </row>
    <row r="4472" spans="1:13" x14ac:dyDescent="0.25">
      <c r="A4472" s="19"/>
      <c r="B4472" s="19"/>
      <c r="C4472" s="19"/>
      <c r="D4472" s="22"/>
      <c r="E4472" s="22"/>
      <c r="F4472" s="22"/>
      <c r="G4472" s="24"/>
      <c r="H4472" s="25" t="str">
        <f>IF(SUMIF('Base datos'!$A:$A,A4472,'Base datos'!$C:$C)=0," ",SUMIF('Base datos'!$A:$A,A4472,'Base datos'!$C:$C))</f>
        <v xml:space="preserve"> </v>
      </c>
      <c r="I4472" s="25" t="str">
        <f t="shared" si="280"/>
        <v xml:space="preserve"> </v>
      </c>
      <c r="J4472" s="26" t="str">
        <f>IF(SUMIF('Base datos'!$A:$A,A4472,'Base datos'!$D:$D)=0," ",SUMIF('Base datos'!$A:$A,A4472,'Base datos'!$D:$D))</f>
        <v xml:space="preserve"> </v>
      </c>
      <c r="K4472" s="27" t="str">
        <f t="shared" si="281"/>
        <v xml:space="preserve"> </v>
      </c>
      <c r="L4472" s="27" t="str">
        <f t="shared" si="283"/>
        <v xml:space="preserve"> </v>
      </c>
      <c r="M4472" s="18" t="str">
        <f t="shared" si="282"/>
        <v xml:space="preserve"> </v>
      </c>
    </row>
    <row r="4473" spans="1:13" x14ac:dyDescent="0.25">
      <c r="A4473" s="19"/>
      <c r="B4473" s="19"/>
      <c r="C4473" s="19"/>
      <c r="D4473" s="22"/>
      <c r="E4473" s="22"/>
      <c r="F4473" s="22"/>
      <c r="G4473" s="24"/>
      <c r="H4473" s="25" t="str">
        <f>IF(SUMIF('Base datos'!$A:$A,A4473,'Base datos'!$C:$C)=0," ",SUMIF('Base datos'!$A:$A,A4473,'Base datos'!$C:$C))</f>
        <v xml:space="preserve"> </v>
      </c>
      <c r="I4473" s="25" t="str">
        <f t="shared" si="280"/>
        <v xml:space="preserve"> </v>
      </c>
      <c r="J4473" s="26" t="str">
        <f>IF(SUMIF('Base datos'!$A:$A,A4473,'Base datos'!$D:$D)=0," ",SUMIF('Base datos'!$A:$A,A4473,'Base datos'!$D:$D))</f>
        <v xml:space="preserve"> </v>
      </c>
      <c r="K4473" s="27" t="str">
        <f t="shared" si="281"/>
        <v xml:space="preserve"> </v>
      </c>
      <c r="L4473" s="27" t="str">
        <f t="shared" si="283"/>
        <v xml:space="preserve"> </v>
      </c>
      <c r="M4473" s="18" t="str">
        <f t="shared" si="282"/>
        <v xml:space="preserve"> </v>
      </c>
    </row>
    <row r="4474" spans="1:13" x14ac:dyDescent="0.25">
      <c r="A4474" s="19"/>
      <c r="B4474" s="19"/>
      <c r="C4474" s="19"/>
      <c r="D4474" s="22"/>
      <c r="E4474" s="22"/>
      <c r="F4474" s="22"/>
      <c r="G4474" s="24"/>
      <c r="H4474" s="25" t="str">
        <f>IF(SUMIF('Base datos'!$A:$A,A4474,'Base datos'!$C:$C)=0," ",SUMIF('Base datos'!$A:$A,A4474,'Base datos'!$C:$C))</f>
        <v xml:space="preserve"> </v>
      </c>
      <c r="I4474" s="25" t="str">
        <f t="shared" si="280"/>
        <v xml:space="preserve"> </v>
      </c>
      <c r="J4474" s="26" t="str">
        <f>IF(SUMIF('Base datos'!$A:$A,A4474,'Base datos'!$D:$D)=0," ",SUMIF('Base datos'!$A:$A,A4474,'Base datos'!$D:$D))</f>
        <v xml:space="preserve"> </v>
      </c>
      <c r="K4474" s="27" t="str">
        <f t="shared" si="281"/>
        <v xml:space="preserve"> </v>
      </c>
      <c r="L4474" s="27" t="str">
        <f t="shared" si="283"/>
        <v xml:space="preserve"> </v>
      </c>
      <c r="M4474" s="18" t="str">
        <f t="shared" si="282"/>
        <v xml:space="preserve"> </v>
      </c>
    </row>
    <row r="4475" spans="1:13" x14ac:dyDescent="0.25">
      <c r="A4475" s="19"/>
      <c r="B4475" s="19"/>
      <c r="C4475" s="19"/>
      <c r="D4475" s="22"/>
      <c r="E4475" s="22"/>
      <c r="F4475" s="22"/>
      <c r="G4475" s="24"/>
      <c r="H4475" s="25" t="str">
        <f>IF(SUMIF('Base datos'!$A:$A,A4475,'Base datos'!$C:$C)=0," ",SUMIF('Base datos'!$A:$A,A4475,'Base datos'!$C:$C))</f>
        <v xml:space="preserve"> </v>
      </c>
      <c r="I4475" s="25" t="str">
        <f t="shared" si="280"/>
        <v xml:space="preserve"> </v>
      </c>
      <c r="J4475" s="26" t="str">
        <f>IF(SUMIF('Base datos'!$A:$A,A4475,'Base datos'!$D:$D)=0," ",SUMIF('Base datos'!$A:$A,A4475,'Base datos'!$D:$D))</f>
        <v xml:space="preserve"> </v>
      </c>
      <c r="K4475" s="27" t="str">
        <f t="shared" si="281"/>
        <v xml:space="preserve"> </v>
      </c>
      <c r="L4475" s="27" t="str">
        <f t="shared" si="283"/>
        <v xml:space="preserve"> </v>
      </c>
      <c r="M4475" s="18" t="str">
        <f t="shared" si="282"/>
        <v xml:space="preserve"> </v>
      </c>
    </row>
    <row r="4476" spans="1:13" x14ac:dyDescent="0.25">
      <c r="A4476" s="19"/>
      <c r="B4476" s="19"/>
      <c r="C4476" s="19"/>
      <c r="D4476" s="22"/>
      <c r="E4476" s="22"/>
      <c r="F4476" s="22"/>
      <c r="G4476" s="24"/>
      <c r="H4476" s="25" t="str">
        <f>IF(SUMIF('Base datos'!$A:$A,A4476,'Base datos'!$C:$C)=0," ",SUMIF('Base datos'!$A:$A,A4476,'Base datos'!$C:$C))</f>
        <v xml:space="preserve"> </v>
      </c>
      <c r="I4476" s="25" t="str">
        <f t="shared" si="280"/>
        <v xml:space="preserve"> </v>
      </c>
      <c r="J4476" s="26" t="str">
        <f>IF(SUMIF('Base datos'!$A:$A,A4476,'Base datos'!$D:$D)=0," ",SUMIF('Base datos'!$A:$A,A4476,'Base datos'!$D:$D))</f>
        <v xml:space="preserve"> </v>
      </c>
      <c r="K4476" s="27" t="str">
        <f t="shared" si="281"/>
        <v xml:space="preserve"> </v>
      </c>
      <c r="L4476" s="27" t="str">
        <f t="shared" si="283"/>
        <v xml:space="preserve"> </v>
      </c>
      <c r="M4476" s="18" t="str">
        <f t="shared" si="282"/>
        <v xml:space="preserve"> </v>
      </c>
    </row>
    <row r="4477" spans="1:13" x14ac:dyDescent="0.25">
      <c r="A4477" s="19"/>
      <c r="B4477" s="19"/>
      <c r="C4477" s="19"/>
      <c r="D4477" s="22"/>
      <c r="E4477" s="22"/>
      <c r="F4477" s="22"/>
      <c r="G4477" s="24"/>
      <c r="H4477" s="25" t="str">
        <f>IF(SUMIF('Base datos'!$A:$A,A4477,'Base datos'!$C:$C)=0," ",SUMIF('Base datos'!$A:$A,A4477,'Base datos'!$C:$C))</f>
        <v xml:space="preserve"> </v>
      </c>
      <c r="I4477" s="25" t="str">
        <f t="shared" si="280"/>
        <v xml:space="preserve"> </v>
      </c>
      <c r="J4477" s="26" t="str">
        <f>IF(SUMIF('Base datos'!$A:$A,A4477,'Base datos'!$D:$D)=0," ",SUMIF('Base datos'!$A:$A,A4477,'Base datos'!$D:$D))</f>
        <v xml:space="preserve"> </v>
      </c>
      <c r="K4477" s="27" t="str">
        <f t="shared" si="281"/>
        <v xml:space="preserve"> </v>
      </c>
      <c r="L4477" s="27" t="str">
        <f t="shared" si="283"/>
        <v xml:space="preserve"> </v>
      </c>
      <c r="M4477" s="18" t="str">
        <f t="shared" si="282"/>
        <v xml:space="preserve"> </v>
      </c>
    </row>
    <row r="4478" spans="1:13" x14ac:dyDescent="0.25">
      <c r="A4478" s="19"/>
      <c r="B4478" s="19"/>
      <c r="C4478" s="19"/>
      <c r="D4478" s="22"/>
      <c r="E4478" s="22"/>
      <c r="F4478" s="22"/>
      <c r="G4478" s="24"/>
      <c r="H4478" s="25" t="str">
        <f>IF(SUMIF('Base datos'!$A:$A,A4478,'Base datos'!$C:$C)=0," ",SUMIF('Base datos'!$A:$A,A4478,'Base datos'!$C:$C))</f>
        <v xml:space="preserve"> </v>
      </c>
      <c r="I4478" s="25" t="str">
        <f t="shared" si="280"/>
        <v xml:space="preserve"> </v>
      </c>
      <c r="J4478" s="26" t="str">
        <f>IF(SUMIF('Base datos'!$A:$A,A4478,'Base datos'!$D:$D)=0," ",SUMIF('Base datos'!$A:$A,A4478,'Base datos'!$D:$D))</f>
        <v xml:space="preserve"> </v>
      </c>
      <c r="K4478" s="27" t="str">
        <f t="shared" si="281"/>
        <v xml:space="preserve"> </v>
      </c>
      <c r="L4478" s="27" t="str">
        <f t="shared" si="283"/>
        <v xml:space="preserve"> </v>
      </c>
      <c r="M4478" s="18" t="str">
        <f t="shared" si="282"/>
        <v xml:space="preserve"> </v>
      </c>
    </row>
    <row r="4479" spans="1:13" x14ac:dyDescent="0.25">
      <c r="A4479" s="19"/>
      <c r="B4479" s="19"/>
      <c r="C4479" s="19"/>
      <c r="D4479" s="22"/>
      <c r="E4479" s="22"/>
      <c r="F4479" s="22"/>
      <c r="G4479" s="24"/>
      <c r="H4479" s="25" t="str">
        <f>IF(SUMIF('Base datos'!$A:$A,A4479,'Base datos'!$C:$C)=0," ",SUMIF('Base datos'!$A:$A,A4479,'Base datos'!$C:$C))</f>
        <v xml:space="preserve"> </v>
      </c>
      <c r="I4479" s="25" t="str">
        <f t="shared" si="280"/>
        <v xml:space="preserve"> </v>
      </c>
      <c r="J4479" s="26" t="str">
        <f>IF(SUMIF('Base datos'!$A:$A,A4479,'Base datos'!$D:$D)=0," ",SUMIF('Base datos'!$A:$A,A4479,'Base datos'!$D:$D))</f>
        <v xml:space="preserve"> </v>
      </c>
      <c r="K4479" s="27" t="str">
        <f t="shared" si="281"/>
        <v xml:space="preserve"> </v>
      </c>
      <c r="L4479" s="27" t="str">
        <f t="shared" si="283"/>
        <v xml:space="preserve"> </v>
      </c>
      <c r="M4479" s="18" t="str">
        <f t="shared" si="282"/>
        <v xml:space="preserve"> </v>
      </c>
    </row>
    <row r="4480" spans="1:13" x14ac:dyDescent="0.25">
      <c r="A4480" s="19"/>
      <c r="B4480" s="19"/>
      <c r="C4480" s="19"/>
      <c r="D4480" s="22"/>
      <c r="E4480" s="22"/>
      <c r="F4480" s="22"/>
      <c r="G4480" s="24"/>
      <c r="H4480" s="25" t="str">
        <f>IF(SUMIF('Base datos'!$A:$A,A4480,'Base datos'!$C:$C)=0," ",SUMIF('Base datos'!$A:$A,A4480,'Base datos'!$C:$C))</f>
        <v xml:space="preserve"> </v>
      </c>
      <c r="I4480" s="25" t="str">
        <f t="shared" si="280"/>
        <v xml:space="preserve"> </v>
      </c>
      <c r="J4480" s="26" t="str">
        <f>IF(SUMIF('Base datos'!$A:$A,A4480,'Base datos'!$D:$D)=0," ",SUMIF('Base datos'!$A:$A,A4480,'Base datos'!$D:$D))</f>
        <v xml:space="preserve"> </v>
      </c>
      <c r="K4480" s="27" t="str">
        <f t="shared" si="281"/>
        <v xml:space="preserve"> </v>
      </c>
      <c r="L4480" s="27" t="str">
        <f t="shared" si="283"/>
        <v xml:space="preserve"> </v>
      </c>
      <c r="M4480" s="18" t="str">
        <f t="shared" si="282"/>
        <v xml:space="preserve"> </v>
      </c>
    </row>
    <row r="4481" spans="1:13" x14ac:dyDescent="0.25">
      <c r="A4481" s="19"/>
      <c r="B4481" s="19"/>
      <c r="C4481" s="19"/>
      <c r="D4481" s="22"/>
      <c r="E4481" s="22"/>
      <c r="F4481" s="22"/>
      <c r="G4481" s="24"/>
      <c r="H4481" s="25" t="str">
        <f>IF(SUMIF('Base datos'!$A:$A,A4481,'Base datos'!$C:$C)=0," ",SUMIF('Base datos'!$A:$A,A4481,'Base datos'!$C:$C))</f>
        <v xml:space="preserve"> </v>
      </c>
      <c r="I4481" s="25" t="str">
        <f t="shared" si="280"/>
        <v xml:space="preserve"> </v>
      </c>
      <c r="J4481" s="26" t="str">
        <f>IF(SUMIF('Base datos'!$A:$A,A4481,'Base datos'!$D:$D)=0," ",SUMIF('Base datos'!$A:$A,A4481,'Base datos'!$D:$D))</f>
        <v xml:space="preserve"> </v>
      </c>
      <c r="K4481" s="27" t="str">
        <f t="shared" si="281"/>
        <v xml:space="preserve"> </v>
      </c>
      <c r="L4481" s="27" t="str">
        <f t="shared" si="283"/>
        <v xml:space="preserve"> </v>
      </c>
      <c r="M4481" s="18" t="str">
        <f t="shared" si="282"/>
        <v xml:space="preserve"> </v>
      </c>
    </row>
    <row r="4482" spans="1:13" x14ac:dyDescent="0.25">
      <c r="A4482" s="19"/>
      <c r="B4482" s="19"/>
      <c r="C4482" s="19"/>
      <c r="D4482" s="22"/>
      <c r="E4482" s="22"/>
      <c r="F4482" s="22"/>
      <c r="G4482" s="24"/>
      <c r="H4482" s="25" t="str">
        <f>IF(SUMIF('Base datos'!$A:$A,A4482,'Base datos'!$C:$C)=0," ",SUMIF('Base datos'!$A:$A,A4482,'Base datos'!$C:$C))</f>
        <v xml:space="preserve"> </v>
      </c>
      <c r="I4482" s="25" t="str">
        <f t="shared" si="280"/>
        <v xml:space="preserve"> </v>
      </c>
      <c r="J4482" s="26" t="str">
        <f>IF(SUMIF('Base datos'!$A:$A,A4482,'Base datos'!$D:$D)=0," ",SUMIF('Base datos'!$A:$A,A4482,'Base datos'!$D:$D))</f>
        <v xml:space="preserve"> </v>
      </c>
      <c r="K4482" s="27" t="str">
        <f t="shared" si="281"/>
        <v xml:space="preserve"> </v>
      </c>
      <c r="L4482" s="27" t="str">
        <f t="shared" si="283"/>
        <v xml:space="preserve"> </v>
      </c>
      <c r="M4482" s="18" t="str">
        <f t="shared" si="282"/>
        <v xml:space="preserve"> </v>
      </c>
    </row>
    <row r="4483" spans="1:13" x14ac:dyDescent="0.25">
      <c r="A4483" s="19"/>
      <c r="B4483" s="19"/>
      <c r="C4483" s="19"/>
      <c r="D4483" s="22"/>
      <c r="E4483" s="22"/>
      <c r="F4483" s="22"/>
      <c r="G4483" s="24"/>
      <c r="H4483" s="25" t="str">
        <f>IF(SUMIF('Base datos'!$A:$A,A4483,'Base datos'!$C:$C)=0," ",SUMIF('Base datos'!$A:$A,A4483,'Base datos'!$C:$C))</f>
        <v xml:space="preserve"> </v>
      </c>
      <c r="I4483" s="25" t="str">
        <f t="shared" ref="I4483:I4546" si="284">IFERROR(H4483*D4483," ")</f>
        <v xml:space="preserve"> </v>
      </c>
      <c r="J4483" s="26" t="str">
        <f>IF(SUMIF('Base datos'!$A:$A,A4483,'Base datos'!$D:$D)=0," ",SUMIF('Base datos'!$A:$A,A4483,'Base datos'!$D:$D))</f>
        <v xml:space="preserve"> </v>
      </c>
      <c r="K4483" s="27" t="str">
        <f t="shared" ref="K4483:K4546" si="285">IFERROR(J4483*E4483," ")</f>
        <v xml:space="preserve"> </v>
      </c>
      <c r="L4483" s="27" t="str">
        <f t="shared" si="283"/>
        <v xml:space="preserve"> </v>
      </c>
      <c r="M4483" s="18" t="str">
        <f t="shared" ref="M4483:M4546" si="286">IF(OR(ISNUMBER(H4483),ISNUMBER(J4483)),SUMIF($A:$A,A4483,$H:$H)-SUMIF($A:$A,A4483,$J:$J)," ")</f>
        <v xml:space="preserve"> </v>
      </c>
    </row>
    <row r="4484" spans="1:13" x14ac:dyDescent="0.25">
      <c r="A4484" s="19"/>
      <c r="B4484" s="19"/>
      <c r="C4484" s="19"/>
      <c r="D4484" s="22"/>
      <c r="E4484" s="22"/>
      <c r="F4484" s="22"/>
      <c r="G4484" s="24"/>
      <c r="H4484" s="25" t="str">
        <f>IF(SUMIF('Base datos'!$A:$A,A4484,'Base datos'!$C:$C)=0," ",SUMIF('Base datos'!$A:$A,A4484,'Base datos'!$C:$C))</f>
        <v xml:space="preserve"> </v>
      </c>
      <c r="I4484" s="25" t="str">
        <f t="shared" si="284"/>
        <v xml:space="preserve"> </v>
      </c>
      <c r="J4484" s="26" t="str">
        <f>IF(SUMIF('Base datos'!$A:$A,A4484,'Base datos'!$D:$D)=0," ",SUMIF('Base datos'!$A:$A,A4484,'Base datos'!$D:$D))</f>
        <v xml:space="preserve"> </v>
      </c>
      <c r="K4484" s="27" t="str">
        <f t="shared" si="285"/>
        <v xml:space="preserve"> </v>
      </c>
      <c r="L4484" s="27" t="str">
        <f t="shared" si="283"/>
        <v xml:space="preserve"> </v>
      </c>
      <c r="M4484" s="18" t="str">
        <f t="shared" si="286"/>
        <v xml:space="preserve"> </v>
      </c>
    </row>
    <row r="4485" spans="1:13" x14ac:dyDescent="0.25">
      <c r="A4485" s="19"/>
      <c r="B4485" s="19"/>
      <c r="C4485" s="19"/>
      <c r="D4485" s="22"/>
      <c r="E4485" s="22"/>
      <c r="F4485" s="22"/>
      <c r="G4485" s="24"/>
      <c r="H4485" s="25" t="str">
        <f>IF(SUMIF('Base datos'!$A:$A,A4485,'Base datos'!$C:$C)=0," ",SUMIF('Base datos'!$A:$A,A4485,'Base datos'!$C:$C))</f>
        <v xml:space="preserve"> </v>
      </c>
      <c r="I4485" s="25" t="str">
        <f t="shared" si="284"/>
        <v xml:space="preserve"> </v>
      </c>
      <c r="J4485" s="26" t="str">
        <f>IF(SUMIF('Base datos'!$A:$A,A4485,'Base datos'!$D:$D)=0," ",SUMIF('Base datos'!$A:$A,A4485,'Base datos'!$D:$D))</f>
        <v xml:space="preserve"> </v>
      </c>
      <c r="K4485" s="27" t="str">
        <f t="shared" si="285"/>
        <v xml:space="preserve"> </v>
      </c>
      <c r="L4485" s="27" t="str">
        <f t="shared" si="283"/>
        <v xml:space="preserve"> </v>
      </c>
      <c r="M4485" s="18" t="str">
        <f t="shared" si="286"/>
        <v xml:space="preserve"> </v>
      </c>
    </row>
    <row r="4486" spans="1:13" x14ac:dyDescent="0.25">
      <c r="A4486" s="19"/>
      <c r="B4486" s="19"/>
      <c r="C4486" s="19"/>
      <c r="D4486" s="22"/>
      <c r="E4486" s="22"/>
      <c r="F4486" s="22"/>
      <c r="G4486" s="24"/>
      <c r="H4486" s="25" t="str">
        <f>IF(SUMIF('Base datos'!$A:$A,A4486,'Base datos'!$C:$C)=0," ",SUMIF('Base datos'!$A:$A,A4486,'Base datos'!$C:$C))</f>
        <v xml:space="preserve"> </v>
      </c>
      <c r="I4486" s="25" t="str">
        <f t="shared" si="284"/>
        <v xml:space="preserve"> </v>
      </c>
      <c r="J4486" s="26" t="str">
        <f>IF(SUMIF('Base datos'!$A:$A,A4486,'Base datos'!$D:$D)=0," ",SUMIF('Base datos'!$A:$A,A4486,'Base datos'!$D:$D))</f>
        <v xml:space="preserve"> </v>
      </c>
      <c r="K4486" s="27" t="str">
        <f t="shared" si="285"/>
        <v xml:space="preserve"> </v>
      </c>
      <c r="L4486" s="27" t="str">
        <f t="shared" si="283"/>
        <v xml:space="preserve"> </v>
      </c>
      <c r="M4486" s="18" t="str">
        <f t="shared" si="286"/>
        <v xml:space="preserve"> </v>
      </c>
    </row>
    <row r="4487" spans="1:13" x14ac:dyDescent="0.25">
      <c r="A4487" s="19"/>
      <c r="B4487" s="19"/>
      <c r="C4487" s="19"/>
      <c r="D4487" s="22"/>
      <c r="E4487" s="22"/>
      <c r="F4487" s="22"/>
      <c r="G4487" s="24"/>
      <c r="H4487" s="25" t="str">
        <f>IF(SUMIF('Base datos'!$A:$A,A4487,'Base datos'!$C:$C)=0," ",SUMIF('Base datos'!$A:$A,A4487,'Base datos'!$C:$C))</f>
        <v xml:space="preserve"> </v>
      </c>
      <c r="I4487" s="25" t="str">
        <f t="shared" si="284"/>
        <v xml:space="preserve"> </v>
      </c>
      <c r="J4487" s="26" t="str">
        <f>IF(SUMIF('Base datos'!$A:$A,A4487,'Base datos'!$D:$D)=0," ",SUMIF('Base datos'!$A:$A,A4487,'Base datos'!$D:$D))</f>
        <v xml:space="preserve"> </v>
      </c>
      <c r="K4487" s="27" t="str">
        <f t="shared" si="285"/>
        <v xml:space="preserve"> </v>
      </c>
      <c r="L4487" s="27" t="str">
        <f t="shared" si="283"/>
        <v xml:space="preserve"> </v>
      </c>
      <c r="M4487" s="18" t="str">
        <f t="shared" si="286"/>
        <v xml:space="preserve"> </v>
      </c>
    </row>
    <row r="4488" spans="1:13" x14ac:dyDescent="0.25">
      <c r="A4488" s="19"/>
      <c r="B4488" s="19"/>
      <c r="C4488" s="19"/>
      <c r="D4488" s="22"/>
      <c r="E4488" s="22"/>
      <c r="F4488" s="22"/>
      <c r="G4488" s="24"/>
      <c r="H4488" s="25" t="str">
        <f>IF(SUMIF('Base datos'!$A:$A,A4488,'Base datos'!$C:$C)=0," ",SUMIF('Base datos'!$A:$A,A4488,'Base datos'!$C:$C))</f>
        <v xml:space="preserve"> </v>
      </c>
      <c r="I4488" s="25" t="str">
        <f t="shared" si="284"/>
        <v xml:space="preserve"> </v>
      </c>
      <c r="J4488" s="26" t="str">
        <f>IF(SUMIF('Base datos'!$A:$A,A4488,'Base datos'!$D:$D)=0," ",SUMIF('Base datos'!$A:$A,A4488,'Base datos'!$D:$D))</f>
        <v xml:space="preserve"> </v>
      </c>
      <c r="K4488" s="27" t="str">
        <f t="shared" si="285"/>
        <v xml:space="preserve"> </v>
      </c>
      <c r="L4488" s="27" t="str">
        <f t="shared" si="283"/>
        <v xml:space="preserve"> </v>
      </c>
      <c r="M4488" s="18" t="str">
        <f t="shared" si="286"/>
        <v xml:space="preserve"> </v>
      </c>
    </row>
    <row r="4489" spans="1:13" x14ac:dyDescent="0.25">
      <c r="A4489" s="19"/>
      <c r="B4489" s="19"/>
      <c r="C4489" s="19"/>
      <c r="D4489" s="22"/>
      <c r="E4489" s="22"/>
      <c r="F4489" s="22"/>
      <c r="G4489" s="24"/>
      <c r="H4489" s="25" t="str">
        <f>IF(SUMIF('Base datos'!$A:$A,A4489,'Base datos'!$C:$C)=0," ",SUMIF('Base datos'!$A:$A,A4489,'Base datos'!$C:$C))</f>
        <v xml:space="preserve"> </v>
      </c>
      <c r="I4489" s="25" t="str">
        <f t="shared" si="284"/>
        <v xml:space="preserve"> </v>
      </c>
      <c r="J4489" s="26" t="str">
        <f>IF(SUMIF('Base datos'!$A:$A,A4489,'Base datos'!$D:$D)=0," ",SUMIF('Base datos'!$A:$A,A4489,'Base datos'!$D:$D))</f>
        <v xml:space="preserve"> </v>
      </c>
      <c r="K4489" s="27" t="str">
        <f t="shared" si="285"/>
        <v xml:space="preserve"> </v>
      </c>
      <c r="L4489" s="27" t="str">
        <f t="shared" si="283"/>
        <v xml:space="preserve"> </v>
      </c>
      <c r="M4489" s="18" t="str">
        <f t="shared" si="286"/>
        <v xml:space="preserve"> </v>
      </c>
    </row>
    <row r="4490" spans="1:13" x14ac:dyDescent="0.25">
      <c r="A4490" s="19"/>
      <c r="B4490" s="19"/>
      <c r="C4490" s="19"/>
      <c r="D4490" s="22"/>
      <c r="E4490" s="22"/>
      <c r="F4490" s="22"/>
      <c r="G4490" s="24"/>
      <c r="H4490" s="25" t="str">
        <f>IF(SUMIF('Base datos'!$A:$A,A4490,'Base datos'!$C:$C)=0," ",SUMIF('Base datos'!$A:$A,A4490,'Base datos'!$C:$C))</f>
        <v xml:space="preserve"> </v>
      </c>
      <c r="I4490" s="25" t="str">
        <f t="shared" si="284"/>
        <v xml:space="preserve"> </v>
      </c>
      <c r="J4490" s="26" t="str">
        <f>IF(SUMIF('Base datos'!$A:$A,A4490,'Base datos'!$D:$D)=0," ",SUMIF('Base datos'!$A:$A,A4490,'Base datos'!$D:$D))</f>
        <v xml:space="preserve"> </v>
      </c>
      <c r="K4490" s="27" t="str">
        <f t="shared" si="285"/>
        <v xml:space="preserve"> </v>
      </c>
      <c r="L4490" s="27" t="str">
        <f t="shared" si="283"/>
        <v xml:space="preserve"> </v>
      </c>
      <c r="M4490" s="18" t="str">
        <f t="shared" si="286"/>
        <v xml:space="preserve"> </v>
      </c>
    </row>
    <row r="4491" spans="1:13" x14ac:dyDescent="0.25">
      <c r="A4491" s="19"/>
      <c r="B4491" s="19"/>
      <c r="C4491" s="19"/>
      <c r="D4491" s="22"/>
      <c r="E4491" s="22"/>
      <c r="F4491" s="22"/>
      <c r="G4491" s="24"/>
      <c r="H4491" s="25" t="str">
        <f>IF(SUMIF('Base datos'!$A:$A,A4491,'Base datos'!$C:$C)=0," ",SUMIF('Base datos'!$A:$A,A4491,'Base datos'!$C:$C))</f>
        <v xml:space="preserve"> </v>
      </c>
      <c r="I4491" s="25" t="str">
        <f t="shared" si="284"/>
        <v xml:space="preserve"> </v>
      </c>
      <c r="J4491" s="26" t="str">
        <f>IF(SUMIF('Base datos'!$A:$A,A4491,'Base datos'!$D:$D)=0," ",SUMIF('Base datos'!$A:$A,A4491,'Base datos'!$D:$D))</f>
        <v xml:space="preserve"> </v>
      </c>
      <c r="K4491" s="27" t="str">
        <f t="shared" si="285"/>
        <v xml:space="preserve"> </v>
      </c>
      <c r="L4491" s="27" t="str">
        <f t="shared" ref="L4491:L4554" si="287">IFERROR(K4491-J4491," ")</f>
        <v xml:space="preserve"> </v>
      </c>
      <c r="M4491" s="18" t="str">
        <f t="shared" si="286"/>
        <v xml:space="preserve"> </v>
      </c>
    </row>
    <row r="4492" spans="1:13" x14ac:dyDescent="0.25">
      <c r="A4492" s="19"/>
      <c r="B4492" s="19"/>
      <c r="C4492" s="19"/>
      <c r="D4492" s="22"/>
      <c r="E4492" s="22"/>
      <c r="F4492" s="22"/>
      <c r="G4492" s="24"/>
      <c r="H4492" s="25" t="str">
        <f>IF(SUMIF('Base datos'!$A:$A,A4492,'Base datos'!$C:$C)=0," ",SUMIF('Base datos'!$A:$A,A4492,'Base datos'!$C:$C))</f>
        <v xml:space="preserve"> </v>
      </c>
      <c r="I4492" s="25" t="str">
        <f t="shared" si="284"/>
        <v xml:space="preserve"> </v>
      </c>
      <c r="J4492" s="26" t="str">
        <f>IF(SUMIF('Base datos'!$A:$A,A4492,'Base datos'!$D:$D)=0," ",SUMIF('Base datos'!$A:$A,A4492,'Base datos'!$D:$D))</f>
        <v xml:space="preserve"> </v>
      </c>
      <c r="K4492" s="27" t="str">
        <f t="shared" si="285"/>
        <v xml:space="preserve"> </v>
      </c>
      <c r="L4492" s="27" t="str">
        <f t="shared" si="287"/>
        <v xml:space="preserve"> </v>
      </c>
      <c r="M4492" s="18" t="str">
        <f t="shared" si="286"/>
        <v xml:space="preserve"> </v>
      </c>
    </row>
    <row r="4493" spans="1:13" x14ac:dyDescent="0.25">
      <c r="A4493" s="19"/>
      <c r="B4493" s="19"/>
      <c r="C4493" s="19"/>
      <c r="D4493" s="22"/>
      <c r="E4493" s="22"/>
      <c r="F4493" s="22"/>
      <c r="G4493" s="24"/>
      <c r="H4493" s="25" t="str">
        <f>IF(SUMIF('Base datos'!$A:$A,A4493,'Base datos'!$C:$C)=0," ",SUMIF('Base datos'!$A:$A,A4493,'Base datos'!$C:$C))</f>
        <v xml:space="preserve"> </v>
      </c>
      <c r="I4493" s="25" t="str">
        <f t="shared" si="284"/>
        <v xml:space="preserve"> </v>
      </c>
      <c r="J4493" s="26" t="str">
        <f>IF(SUMIF('Base datos'!$A:$A,A4493,'Base datos'!$D:$D)=0," ",SUMIF('Base datos'!$A:$A,A4493,'Base datos'!$D:$D))</f>
        <v xml:space="preserve"> </v>
      </c>
      <c r="K4493" s="27" t="str">
        <f t="shared" si="285"/>
        <v xml:space="preserve"> </v>
      </c>
      <c r="L4493" s="27" t="str">
        <f t="shared" si="287"/>
        <v xml:space="preserve"> </v>
      </c>
      <c r="M4493" s="18" t="str">
        <f t="shared" si="286"/>
        <v xml:space="preserve"> </v>
      </c>
    </row>
    <row r="4494" spans="1:13" x14ac:dyDescent="0.25">
      <c r="A4494" s="19"/>
      <c r="B4494" s="19"/>
      <c r="C4494" s="19"/>
      <c r="D4494" s="22"/>
      <c r="E4494" s="22"/>
      <c r="F4494" s="22"/>
      <c r="G4494" s="24"/>
      <c r="H4494" s="25" t="str">
        <f>IF(SUMIF('Base datos'!$A:$A,A4494,'Base datos'!$C:$C)=0," ",SUMIF('Base datos'!$A:$A,A4494,'Base datos'!$C:$C))</f>
        <v xml:space="preserve"> </v>
      </c>
      <c r="I4494" s="25" t="str">
        <f t="shared" si="284"/>
        <v xml:space="preserve"> </v>
      </c>
      <c r="J4494" s="26" t="str">
        <f>IF(SUMIF('Base datos'!$A:$A,A4494,'Base datos'!$D:$D)=0," ",SUMIF('Base datos'!$A:$A,A4494,'Base datos'!$D:$D))</f>
        <v xml:space="preserve"> </v>
      </c>
      <c r="K4494" s="27" t="str">
        <f t="shared" si="285"/>
        <v xml:space="preserve"> </v>
      </c>
      <c r="L4494" s="27" t="str">
        <f t="shared" si="287"/>
        <v xml:space="preserve"> </v>
      </c>
      <c r="M4494" s="18" t="str">
        <f t="shared" si="286"/>
        <v xml:space="preserve"> </v>
      </c>
    </row>
    <row r="4495" spans="1:13" x14ac:dyDescent="0.25">
      <c r="A4495" s="19"/>
      <c r="B4495" s="19"/>
      <c r="C4495" s="19"/>
      <c r="D4495" s="22"/>
      <c r="E4495" s="22"/>
      <c r="F4495" s="22"/>
      <c r="G4495" s="24"/>
      <c r="H4495" s="25" t="str">
        <f>IF(SUMIF('Base datos'!$A:$A,A4495,'Base datos'!$C:$C)=0," ",SUMIF('Base datos'!$A:$A,A4495,'Base datos'!$C:$C))</f>
        <v xml:space="preserve"> </v>
      </c>
      <c r="I4495" s="25" t="str">
        <f t="shared" si="284"/>
        <v xml:space="preserve"> </v>
      </c>
      <c r="J4495" s="26" t="str">
        <f>IF(SUMIF('Base datos'!$A:$A,A4495,'Base datos'!$D:$D)=0," ",SUMIF('Base datos'!$A:$A,A4495,'Base datos'!$D:$D))</f>
        <v xml:space="preserve"> </v>
      </c>
      <c r="K4495" s="27" t="str">
        <f t="shared" si="285"/>
        <v xml:space="preserve"> </v>
      </c>
      <c r="L4495" s="27" t="str">
        <f t="shared" si="287"/>
        <v xml:space="preserve"> </v>
      </c>
      <c r="M4495" s="18" t="str">
        <f t="shared" si="286"/>
        <v xml:space="preserve"> </v>
      </c>
    </row>
    <row r="4496" spans="1:13" x14ac:dyDescent="0.25">
      <c r="A4496" s="19"/>
      <c r="B4496" s="19"/>
      <c r="C4496" s="19"/>
      <c r="D4496" s="22"/>
      <c r="E4496" s="22"/>
      <c r="F4496" s="22"/>
      <c r="G4496" s="24"/>
      <c r="H4496" s="25" t="str">
        <f>IF(SUMIF('Base datos'!$A:$A,A4496,'Base datos'!$C:$C)=0," ",SUMIF('Base datos'!$A:$A,A4496,'Base datos'!$C:$C))</f>
        <v xml:space="preserve"> </v>
      </c>
      <c r="I4496" s="25" t="str">
        <f t="shared" si="284"/>
        <v xml:space="preserve"> </v>
      </c>
      <c r="J4496" s="26" t="str">
        <f>IF(SUMIF('Base datos'!$A:$A,A4496,'Base datos'!$D:$D)=0," ",SUMIF('Base datos'!$A:$A,A4496,'Base datos'!$D:$D))</f>
        <v xml:space="preserve"> </v>
      </c>
      <c r="K4496" s="27" t="str">
        <f t="shared" si="285"/>
        <v xml:space="preserve"> </v>
      </c>
      <c r="L4496" s="27" t="str">
        <f t="shared" si="287"/>
        <v xml:space="preserve"> </v>
      </c>
      <c r="M4496" s="18" t="str">
        <f t="shared" si="286"/>
        <v xml:space="preserve"> </v>
      </c>
    </row>
    <row r="4497" spans="1:13" x14ac:dyDescent="0.25">
      <c r="A4497" s="19"/>
      <c r="B4497" s="19"/>
      <c r="C4497" s="19"/>
      <c r="D4497" s="22"/>
      <c r="E4497" s="22"/>
      <c r="F4497" s="22"/>
      <c r="G4497" s="24"/>
      <c r="H4497" s="25" t="str">
        <f>IF(SUMIF('Base datos'!$A:$A,A4497,'Base datos'!$C:$C)=0," ",SUMIF('Base datos'!$A:$A,A4497,'Base datos'!$C:$C))</f>
        <v xml:space="preserve"> </v>
      </c>
      <c r="I4497" s="25" t="str">
        <f t="shared" si="284"/>
        <v xml:space="preserve"> </v>
      </c>
      <c r="J4497" s="26" t="str">
        <f>IF(SUMIF('Base datos'!$A:$A,A4497,'Base datos'!$D:$D)=0," ",SUMIF('Base datos'!$A:$A,A4497,'Base datos'!$D:$D))</f>
        <v xml:space="preserve"> </v>
      </c>
      <c r="K4497" s="27" t="str">
        <f t="shared" si="285"/>
        <v xml:space="preserve"> </v>
      </c>
      <c r="L4497" s="27" t="str">
        <f t="shared" si="287"/>
        <v xml:space="preserve"> </v>
      </c>
      <c r="M4497" s="18" t="str">
        <f t="shared" si="286"/>
        <v xml:space="preserve"> </v>
      </c>
    </row>
    <row r="4498" spans="1:13" x14ac:dyDescent="0.25">
      <c r="A4498" s="19"/>
      <c r="B4498" s="19"/>
      <c r="C4498" s="19"/>
      <c r="D4498" s="22"/>
      <c r="E4498" s="22"/>
      <c r="F4498" s="22"/>
      <c r="G4498" s="24"/>
      <c r="H4498" s="25" t="str">
        <f>IF(SUMIF('Base datos'!$A:$A,A4498,'Base datos'!$C:$C)=0," ",SUMIF('Base datos'!$A:$A,A4498,'Base datos'!$C:$C))</f>
        <v xml:space="preserve"> </v>
      </c>
      <c r="I4498" s="25" t="str">
        <f t="shared" si="284"/>
        <v xml:space="preserve"> </v>
      </c>
      <c r="J4498" s="26" t="str">
        <f>IF(SUMIF('Base datos'!$A:$A,A4498,'Base datos'!$D:$D)=0," ",SUMIF('Base datos'!$A:$A,A4498,'Base datos'!$D:$D))</f>
        <v xml:space="preserve"> </v>
      </c>
      <c r="K4498" s="27" t="str">
        <f t="shared" si="285"/>
        <v xml:space="preserve"> </v>
      </c>
      <c r="L4498" s="27" t="str">
        <f t="shared" si="287"/>
        <v xml:space="preserve"> </v>
      </c>
      <c r="M4498" s="18" t="str">
        <f t="shared" si="286"/>
        <v xml:space="preserve"> </v>
      </c>
    </row>
    <row r="4499" spans="1:13" x14ac:dyDescent="0.25">
      <c r="A4499" s="19"/>
      <c r="B4499" s="19"/>
      <c r="C4499" s="19"/>
      <c r="D4499" s="22"/>
      <c r="E4499" s="22"/>
      <c r="F4499" s="22"/>
      <c r="G4499" s="24"/>
      <c r="H4499" s="25" t="str">
        <f>IF(SUMIF('Base datos'!$A:$A,A4499,'Base datos'!$C:$C)=0," ",SUMIF('Base datos'!$A:$A,A4499,'Base datos'!$C:$C))</f>
        <v xml:space="preserve"> </v>
      </c>
      <c r="I4499" s="25" t="str">
        <f t="shared" si="284"/>
        <v xml:space="preserve"> </v>
      </c>
      <c r="J4499" s="26" t="str">
        <f>IF(SUMIF('Base datos'!$A:$A,A4499,'Base datos'!$D:$D)=0," ",SUMIF('Base datos'!$A:$A,A4499,'Base datos'!$D:$D))</f>
        <v xml:space="preserve"> </v>
      </c>
      <c r="K4499" s="27" t="str">
        <f t="shared" si="285"/>
        <v xml:space="preserve"> </v>
      </c>
      <c r="L4499" s="27" t="str">
        <f t="shared" si="287"/>
        <v xml:space="preserve"> </v>
      </c>
      <c r="M4499" s="18" t="str">
        <f t="shared" si="286"/>
        <v xml:space="preserve"> </v>
      </c>
    </row>
    <row r="4500" spans="1:13" x14ac:dyDescent="0.25">
      <c r="A4500" s="19"/>
      <c r="B4500" s="19"/>
      <c r="C4500" s="19"/>
      <c r="D4500" s="22"/>
      <c r="E4500" s="22"/>
      <c r="F4500" s="22"/>
      <c r="G4500" s="24"/>
      <c r="H4500" s="25" t="str">
        <f>IF(SUMIF('Base datos'!$A:$A,A4500,'Base datos'!$C:$C)=0," ",SUMIF('Base datos'!$A:$A,A4500,'Base datos'!$C:$C))</f>
        <v xml:space="preserve"> </v>
      </c>
      <c r="I4500" s="25" t="str">
        <f t="shared" si="284"/>
        <v xml:space="preserve"> </v>
      </c>
      <c r="J4500" s="26" t="str">
        <f>IF(SUMIF('Base datos'!$A:$A,A4500,'Base datos'!$D:$D)=0," ",SUMIF('Base datos'!$A:$A,A4500,'Base datos'!$D:$D))</f>
        <v xml:space="preserve"> </v>
      </c>
      <c r="K4500" s="27" t="str">
        <f t="shared" si="285"/>
        <v xml:space="preserve"> </v>
      </c>
      <c r="L4500" s="27" t="str">
        <f t="shared" si="287"/>
        <v xml:space="preserve"> </v>
      </c>
      <c r="M4500" s="18" t="str">
        <f t="shared" si="286"/>
        <v xml:space="preserve"> </v>
      </c>
    </row>
    <row r="4501" spans="1:13" x14ac:dyDescent="0.25">
      <c r="A4501" s="19"/>
      <c r="B4501" s="19"/>
      <c r="C4501" s="19"/>
      <c r="D4501" s="22"/>
      <c r="E4501" s="22"/>
      <c r="F4501" s="22"/>
      <c r="G4501" s="24"/>
      <c r="H4501" s="25" t="str">
        <f>IF(SUMIF('Base datos'!$A:$A,A4501,'Base datos'!$C:$C)=0," ",SUMIF('Base datos'!$A:$A,A4501,'Base datos'!$C:$C))</f>
        <v xml:space="preserve"> </v>
      </c>
      <c r="I4501" s="25" t="str">
        <f t="shared" si="284"/>
        <v xml:space="preserve"> </v>
      </c>
      <c r="J4501" s="26" t="str">
        <f>IF(SUMIF('Base datos'!$A:$A,A4501,'Base datos'!$D:$D)=0," ",SUMIF('Base datos'!$A:$A,A4501,'Base datos'!$D:$D))</f>
        <v xml:space="preserve"> </v>
      </c>
      <c r="K4501" s="27" t="str">
        <f t="shared" si="285"/>
        <v xml:space="preserve"> </v>
      </c>
      <c r="L4501" s="27" t="str">
        <f t="shared" si="287"/>
        <v xml:space="preserve"> </v>
      </c>
      <c r="M4501" s="18" t="str">
        <f t="shared" si="286"/>
        <v xml:space="preserve"> </v>
      </c>
    </row>
    <row r="4502" spans="1:13" x14ac:dyDescent="0.25">
      <c r="A4502" s="19"/>
      <c r="B4502" s="19"/>
      <c r="C4502" s="19"/>
      <c r="D4502" s="22"/>
      <c r="E4502" s="22"/>
      <c r="F4502" s="22"/>
      <c r="G4502" s="24"/>
      <c r="H4502" s="25" t="str">
        <f>IF(SUMIF('Base datos'!$A:$A,A4502,'Base datos'!$C:$C)=0," ",SUMIF('Base datos'!$A:$A,A4502,'Base datos'!$C:$C))</f>
        <v xml:space="preserve"> </v>
      </c>
      <c r="I4502" s="25" t="str">
        <f t="shared" si="284"/>
        <v xml:space="preserve"> </v>
      </c>
      <c r="J4502" s="26" t="str">
        <f>IF(SUMIF('Base datos'!$A:$A,A4502,'Base datos'!$D:$D)=0," ",SUMIF('Base datos'!$A:$A,A4502,'Base datos'!$D:$D))</f>
        <v xml:space="preserve"> </v>
      </c>
      <c r="K4502" s="27" t="str">
        <f t="shared" si="285"/>
        <v xml:space="preserve"> </v>
      </c>
      <c r="L4502" s="27" t="str">
        <f t="shared" si="287"/>
        <v xml:space="preserve"> </v>
      </c>
      <c r="M4502" s="18" t="str">
        <f t="shared" si="286"/>
        <v xml:space="preserve"> </v>
      </c>
    </row>
    <row r="4503" spans="1:13" x14ac:dyDescent="0.25">
      <c r="A4503" s="19"/>
      <c r="B4503" s="19"/>
      <c r="C4503" s="19"/>
      <c r="D4503" s="22"/>
      <c r="E4503" s="22"/>
      <c r="F4503" s="22"/>
      <c r="G4503" s="24"/>
      <c r="H4503" s="25" t="str">
        <f>IF(SUMIF('Base datos'!$A:$A,A4503,'Base datos'!$C:$C)=0," ",SUMIF('Base datos'!$A:$A,A4503,'Base datos'!$C:$C))</f>
        <v xml:space="preserve"> </v>
      </c>
      <c r="I4503" s="25" t="str">
        <f t="shared" si="284"/>
        <v xml:space="preserve"> </v>
      </c>
      <c r="J4503" s="26" t="str">
        <f>IF(SUMIF('Base datos'!$A:$A,A4503,'Base datos'!$D:$D)=0," ",SUMIF('Base datos'!$A:$A,A4503,'Base datos'!$D:$D))</f>
        <v xml:space="preserve"> </v>
      </c>
      <c r="K4503" s="27" t="str">
        <f t="shared" si="285"/>
        <v xml:space="preserve"> </v>
      </c>
      <c r="L4503" s="27" t="str">
        <f t="shared" si="287"/>
        <v xml:space="preserve"> </v>
      </c>
      <c r="M4503" s="18" t="str">
        <f t="shared" si="286"/>
        <v xml:space="preserve"> </v>
      </c>
    </row>
    <row r="4504" spans="1:13" x14ac:dyDescent="0.25">
      <c r="A4504" s="19"/>
      <c r="B4504" s="19"/>
      <c r="C4504" s="19"/>
      <c r="D4504" s="22"/>
      <c r="E4504" s="22"/>
      <c r="F4504" s="22"/>
      <c r="G4504" s="24"/>
      <c r="H4504" s="25" t="str">
        <f>IF(SUMIF('Base datos'!$A:$A,A4504,'Base datos'!$C:$C)=0," ",SUMIF('Base datos'!$A:$A,A4504,'Base datos'!$C:$C))</f>
        <v xml:space="preserve"> </v>
      </c>
      <c r="I4504" s="25" t="str">
        <f t="shared" si="284"/>
        <v xml:space="preserve"> </v>
      </c>
      <c r="J4504" s="26" t="str">
        <f>IF(SUMIF('Base datos'!$A:$A,A4504,'Base datos'!$D:$D)=0," ",SUMIF('Base datos'!$A:$A,A4504,'Base datos'!$D:$D))</f>
        <v xml:space="preserve"> </v>
      </c>
      <c r="K4504" s="27" t="str">
        <f t="shared" si="285"/>
        <v xml:space="preserve"> </v>
      </c>
      <c r="L4504" s="27" t="str">
        <f t="shared" si="287"/>
        <v xml:space="preserve"> </v>
      </c>
      <c r="M4504" s="18" t="str">
        <f t="shared" si="286"/>
        <v xml:space="preserve"> </v>
      </c>
    </row>
    <row r="4505" spans="1:13" x14ac:dyDescent="0.25">
      <c r="A4505" s="19"/>
      <c r="B4505" s="19"/>
      <c r="C4505" s="19"/>
      <c r="D4505" s="22"/>
      <c r="E4505" s="22"/>
      <c r="F4505" s="22"/>
      <c r="G4505" s="24"/>
      <c r="H4505" s="25" t="str">
        <f>IF(SUMIF('Base datos'!$A:$A,A4505,'Base datos'!$C:$C)=0," ",SUMIF('Base datos'!$A:$A,A4505,'Base datos'!$C:$C))</f>
        <v xml:space="preserve"> </v>
      </c>
      <c r="I4505" s="25" t="str">
        <f t="shared" si="284"/>
        <v xml:space="preserve"> </v>
      </c>
      <c r="J4505" s="26" t="str">
        <f>IF(SUMIF('Base datos'!$A:$A,A4505,'Base datos'!$D:$D)=0," ",SUMIF('Base datos'!$A:$A,A4505,'Base datos'!$D:$D))</f>
        <v xml:space="preserve"> </v>
      </c>
      <c r="K4505" s="27" t="str">
        <f t="shared" si="285"/>
        <v xml:space="preserve"> </v>
      </c>
      <c r="L4505" s="27" t="str">
        <f t="shared" si="287"/>
        <v xml:space="preserve"> </v>
      </c>
      <c r="M4505" s="18" t="str">
        <f t="shared" si="286"/>
        <v xml:space="preserve"> </v>
      </c>
    </row>
    <row r="4506" spans="1:13" x14ac:dyDescent="0.25">
      <c r="A4506" s="19"/>
      <c r="B4506" s="19"/>
      <c r="C4506" s="19"/>
      <c r="D4506" s="22"/>
      <c r="E4506" s="22"/>
      <c r="F4506" s="22"/>
      <c r="G4506" s="24"/>
      <c r="H4506" s="25" t="str">
        <f>IF(SUMIF('Base datos'!$A:$A,A4506,'Base datos'!$C:$C)=0," ",SUMIF('Base datos'!$A:$A,A4506,'Base datos'!$C:$C))</f>
        <v xml:space="preserve"> </v>
      </c>
      <c r="I4506" s="25" t="str">
        <f t="shared" si="284"/>
        <v xml:space="preserve"> </v>
      </c>
      <c r="J4506" s="26" t="str">
        <f>IF(SUMIF('Base datos'!$A:$A,A4506,'Base datos'!$D:$D)=0," ",SUMIF('Base datos'!$A:$A,A4506,'Base datos'!$D:$D))</f>
        <v xml:space="preserve"> </v>
      </c>
      <c r="K4506" s="27" t="str">
        <f t="shared" si="285"/>
        <v xml:space="preserve"> </v>
      </c>
      <c r="L4506" s="27" t="str">
        <f t="shared" si="287"/>
        <v xml:space="preserve"> </v>
      </c>
      <c r="M4506" s="18" t="str">
        <f t="shared" si="286"/>
        <v xml:space="preserve"> </v>
      </c>
    </row>
    <row r="4507" spans="1:13" x14ac:dyDescent="0.25">
      <c r="A4507" s="19"/>
      <c r="B4507" s="19"/>
      <c r="C4507" s="19"/>
      <c r="D4507" s="22"/>
      <c r="E4507" s="22"/>
      <c r="F4507" s="22"/>
      <c r="G4507" s="24"/>
      <c r="H4507" s="25" t="str">
        <f>IF(SUMIF('Base datos'!$A:$A,A4507,'Base datos'!$C:$C)=0," ",SUMIF('Base datos'!$A:$A,A4507,'Base datos'!$C:$C))</f>
        <v xml:space="preserve"> </v>
      </c>
      <c r="I4507" s="25" t="str">
        <f t="shared" si="284"/>
        <v xml:space="preserve"> </v>
      </c>
      <c r="J4507" s="26" t="str">
        <f>IF(SUMIF('Base datos'!$A:$A,A4507,'Base datos'!$D:$D)=0," ",SUMIF('Base datos'!$A:$A,A4507,'Base datos'!$D:$D))</f>
        <v xml:space="preserve"> </v>
      </c>
      <c r="K4507" s="27" t="str">
        <f t="shared" si="285"/>
        <v xml:space="preserve"> </v>
      </c>
      <c r="L4507" s="27" t="str">
        <f t="shared" si="287"/>
        <v xml:space="preserve"> </v>
      </c>
      <c r="M4507" s="18" t="str">
        <f t="shared" si="286"/>
        <v xml:space="preserve"> </v>
      </c>
    </row>
    <row r="4508" spans="1:13" x14ac:dyDescent="0.25">
      <c r="A4508" s="19"/>
      <c r="B4508" s="19"/>
      <c r="C4508" s="19"/>
      <c r="D4508" s="22"/>
      <c r="E4508" s="22"/>
      <c r="F4508" s="22"/>
      <c r="G4508" s="24"/>
      <c r="H4508" s="25" t="str">
        <f>IF(SUMIF('Base datos'!$A:$A,A4508,'Base datos'!$C:$C)=0," ",SUMIF('Base datos'!$A:$A,A4508,'Base datos'!$C:$C))</f>
        <v xml:space="preserve"> </v>
      </c>
      <c r="I4508" s="25" t="str">
        <f t="shared" si="284"/>
        <v xml:space="preserve"> </v>
      </c>
      <c r="J4508" s="26" t="str">
        <f>IF(SUMIF('Base datos'!$A:$A,A4508,'Base datos'!$D:$D)=0," ",SUMIF('Base datos'!$A:$A,A4508,'Base datos'!$D:$D))</f>
        <v xml:space="preserve"> </v>
      </c>
      <c r="K4508" s="27" t="str">
        <f t="shared" si="285"/>
        <v xml:space="preserve"> </v>
      </c>
      <c r="L4508" s="27" t="str">
        <f t="shared" si="287"/>
        <v xml:space="preserve"> </v>
      </c>
      <c r="M4508" s="18" t="str">
        <f t="shared" si="286"/>
        <v xml:space="preserve"> </v>
      </c>
    </row>
    <row r="4509" spans="1:13" x14ac:dyDescent="0.25">
      <c r="A4509" s="19"/>
      <c r="B4509" s="19"/>
      <c r="C4509" s="19"/>
      <c r="D4509" s="22"/>
      <c r="E4509" s="22"/>
      <c r="F4509" s="22"/>
      <c r="G4509" s="24"/>
      <c r="H4509" s="25" t="str">
        <f>IF(SUMIF('Base datos'!$A:$A,A4509,'Base datos'!$C:$C)=0," ",SUMIF('Base datos'!$A:$A,A4509,'Base datos'!$C:$C))</f>
        <v xml:space="preserve"> </v>
      </c>
      <c r="I4509" s="25" t="str">
        <f t="shared" si="284"/>
        <v xml:space="preserve"> </v>
      </c>
      <c r="J4509" s="26" t="str">
        <f>IF(SUMIF('Base datos'!$A:$A,A4509,'Base datos'!$D:$D)=0," ",SUMIF('Base datos'!$A:$A,A4509,'Base datos'!$D:$D))</f>
        <v xml:space="preserve"> </v>
      </c>
      <c r="K4509" s="27" t="str">
        <f t="shared" si="285"/>
        <v xml:space="preserve"> </v>
      </c>
      <c r="L4509" s="27" t="str">
        <f t="shared" si="287"/>
        <v xml:space="preserve"> </v>
      </c>
      <c r="M4509" s="18" t="str">
        <f t="shared" si="286"/>
        <v xml:space="preserve"> </v>
      </c>
    </row>
    <row r="4510" spans="1:13" x14ac:dyDescent="0.25">
      <c r="A4510" s="19"/>
      <c r="B4510" s="19"/>
      <c r="C4510" s="19"/>
      <c r="D4510" s="22"/>
      <c r="E4510" s="22"/>
      <c r="F4510" s="22"/>
      <c r="G4510" s="24"/>
      <c r="H4510" s="25" t="str">
        <f>IF(SUMIF('Base datos'!$A:$A,A4510,'Base datos'!$C:$C)=0," ",SUMIF('Base datos'!$A:$A,A4510,'Base datos'!$C:$C))</f>
        <v xml:space="preserve"> </v>
      </c>
      <c r="I4510" s="25" t="str">
        <f t="shared" si="284"/>
        <v xml:space="preserve"> </v>
      </c>
      <c r="J4510" s="26" t="str">
        <f>IF(SUMIF('Base datos'!$A:$A,A4510,'Base datos'!$D:$D)=0," ",SUMIF('Base datos'!$A:$A,A4510,'Base datos'!$D:$D))</f>
        <v xml:space="preserve"> </v>
      </c>
      <c r="K4510" s="27" t="str">
        <f t="shared" si="285"/>
        <v xml:space="preserve"> </v>
      </c>
      <c r="L4510" s="27" t="str">
        <f t="shared" si="287"/>
        <v xml:space="preserve"> </v>
      </c>
      <c r="M4510" s="18" t="str">
        <f t="shared" si="286"/>
        <v xml:space="preserve"> </v>
      </c>
    </row>
    <row r="4511" spans="1:13" x14ac:dyDescent="0.25">
      <c r="A4511" s="19"/>
      <c r="B4511" s="19"/>
      <c r="C4511" s="19"/>
      <c r="D4511" s="22"/>
      <c r="E4511" s="22"/>
      <c r="F4511" s="22"/>
      <c r="G4511" s="24"/>
      <c r="H4511" s="25" t="str">
        <f>IF(SUMIF('Base datos'!$A:$A,A4511,'Base datos'!$C:$C)=0," ",SUMIF('Base datos'!$A:$A,A4511,'Base datos'!$C:$C))</f>
        <v xml:space="preserve"> </v>
      </c>
      <c r="I4511" s="25" t="str">
        <f t="shared" si="284"/>
        <v xml:space="preserve"> </v>
      </c>
      <c r="J4511" s="26" t="str">
        <f>IF(SUMIF('Base datos'!$A:$A,A4511,'Base datos'!$D:$D)=0," ",SUMIF('Base datos'!$A:$A,A4511,'Base datos'!$D:$D))</f>
        <v xml:space="preserve"> </v>
      </c>
      <c r="K4511" s="27" t="str">
        <f t="shared" si="285"/>
        <v xml:space="preserve"> </v>
      </c>
      <c r="L4511" s="27" t="str">
        <f t="shared" si="287"/>
        <v xml:space="preserve"> </v>
      </c>
      <c r="M4511" s="18" t="str">
        <f t="shared" si="286"/>
        <v xml:space="preserve"> </v>
      </c>
    </row>
    <row r="4512" spans="1:13" x14ac:dyDescent="0.25">
      <c r="A4512" s="19"/>
      <c r="B4512" s="19"/>
      <c r="C4512" s="19"/>
      <c r="D4512" s="22"/>
      <c r="E4512" s="22"/>
      <c r="F4512" s="22"/>
      <c r="G4512" s="24"/>
      <c r="H4512" s="25" t="str">
        <f>IF(SUMIF('Base datos'!$A:$A,A4512,'Base datos'!$C:$C)=0," ",SUMIF('Base datos'!$A:$A,A4512,'Base datos'!$C:$C))</f>
        <v xml:space="preserve"> </v>
      </c>
      <c r="I4512" s="25" t="str">
        <f t="shared" si="284"/>
        <v xml:space="preserve"> </v>
      </c>
      <c r="J4512" s="26" t="str">
        <f>IF(SUMIF('Base datos'!$A:$A,A4512,'Base datos'!$D:$D)=0," ",SUMIF('Base datos'!$A:$A,A4512,'Base datos'!$D:$D))</f>
        <v xml:space="preserve"> </v>
      </c>
      <c r="K4512" s="27" t="str">
        <f t="shared" si="285"/>
        <v xml:space="preserve"> </v>
      </c>
      <c r="L4512" s="27" t="str">
        <f t="shared" si="287"/>
        <v xml:space="preserve"> </v>
      </c>
      <c r="M4512" s="18" t="str">
        <f t="shared" si="286"/>
        <v xml:space="preserve"> </v>
      </c>
    </row>
    <row r="4513" spans="1:13" x14ac:dyDescent="0.25">
      <c r="A4513" s="19"/>
      <c r="B4513" s="19"/>
      <c r="C4513" s="19"/>
      <c r="D4513" s="22"/>
      <c r="E4513" s="22"/>
      <c r="F4513" s="22"/>
      <c r="G4513" s="24"/>
      <c r="H4513" s="25" t="str">
        <f>IF(SUMIF('Base datos'!$A:$A,A4513,'Base datos'!$C:$C)=0," ",SUMIF('Base datos'!$A:$A,A4513,'Base datos'!$C:$C))</f>
        <v xml:space="preserve"> </v>
      </c>
      <c r="I4513" s="25" t="str">
        <f t="shared" si="284"/>
        <v xml:space="preserve"> </v>
      </c>
      <c r="J4513" s="26" t="str">
        <f>IF(SUMIF('Base datos'!$A:$A,A4513,'Base datos'!$D:$D)=0," ",SUMIF('Base datos'!$A:$A,A4513,'Base datos'!$D:$D))</f>
        <v xml:space="preserve"> </v>
      </c>
      <c r="K4513" s="27" t="str">
        <f t="shared" si="285"/>
        <v xml:space="preserve"> </v>
      </c>
      <c r="L4513" s="27" t="str">
        <f t="shared" si="287"/>
        <v xml:space="preserve"> </v>
      </c>
      <c r="M4513" s="18" t="str">
        <f t="shared" si="286"/>
        <v xml:space="preserve"> </v>
      </c>
    </row>
    <row r="4514" spans="1:13" x14ac:dyDescent="0.25">
      <c r="A4514" s="19"/>
      <c r="B4514" s="19"/>
      <c r="C4514" s="19"/>
      <c r="D4514" s="22"/>
      <c r="E4514" s="22"/>
      <c r="F4514" s="22"/>
      <c r="G4514" s="24"/>
      <c r="H4514" s="25" t="str">
        <f>IF(SUMIF('Base datos'!$A:$A,A4514,'Base datos'!$C:$C)=0," ",SUMIF('Base datos'!$A:$A,A4514,'Base datos'!$C:$C))</f>
        <v xml:space="preserve"> </v>
      </c>
      <c r="I4514" s="25" t="str">
        <f t="shared" si="284"/>
        <v xml:space="preserve"> </v>
      </c>
      <c r="J4514" s="26" t="str">
        <f>IF(SUMIF('Base datos'!$A:$A,A4514,'Base datos'!$D:$D)=0," ",SUMIF('Base datos'!$A:$A,A4514,'Base datos'!$D:$D))</f>
        <v xml:space="preserve"> </v>
      </c>
      <c r="K4514" s="27" t="str">
        <f t="shared" si="285"/>
        <v xml:space="preserve"> </v>
      </c>
      <c r="L4514" s="27" t="str">
        <f t="shared" si="287"/>
        <v xml:space="preserve"> </v>
      </c>
      <c r="M4514" s="18" t="str">
        <f t="shared" si="286"/>
        <v xml:space="preserve"> </v>
      </c>
    </row>
    <row r="4515" spans="1:13" x14ac:dyDescent="0.25">
      <c r="A4515" s="19"/>
      <c r="B4515" s="19"/>
      <c r="C4515" s="19"/>
      <c r="D4515" s="22"/>
      <c r="E4515" s="22"/>
      <c r="F4515" s="22"/>
      <c r="G4515" s="24"/>
      <c r="H4515" s="25" t="str">
        <f>IF(SUMIF('Base datos'!$A:$A,A4515,'Base datos'!$C:$C)=0," ",SUMIF('Base datos'!$A:$A,A4515,'Base datos'!$C:$C))</f>
        <v xml:space="preserve"> </v>
      </c>
      <c r="I4515" s="25" t="str">
        <f t="shared" si="284"/>
        <v xml:space="preserve"> </v>
      </c>
      <c r="J4515" s="26" t="str">
        <f>IF(SUMIF('Base datos'!$A:$A,A4515,'Base datos'!$D:$D)=0," ",SUMIF('Base datos'!$A:$A,A4515,'Base datos'!$D:$D))</f>
        <v xml:space="preserve"> </v>
      </c>
      <c r="K4515" s="27" t="str">
        <f t="shared" si="285"/>
        <v xml:space="preserve"> </v>
      </c>
      <c r="L4515" s="27" t="str">
        <f t="shared" si="287"/>
        <v xml:space="preserve"> </v>
      </c>
      <c r="M4515" s="18" t="str">
        <f t="shared" si="286"/>
        <v xml:space="preserve"> </v>
      </c>
    </row>
    <row r="4516" spans="1:13" x14ac:dyDescent="0.25">
      <c r="A4516" s="19"/>
      <c r="B4516" s="19"/>
      <c r="C4516" s="19"/>
      <c r="D4516" s="22"/>
      <c r="E4516" s="22"/>
      <c r="F4516" s="22"/>
      <c r="G4516" s="24"/>
      <c r="H4516" s="25" t="str">
        <f>IF(SUMIF('Base datos'!$A:$A,A4516,'Base datos'!$C:$C)=0," ",SUMIF('Base datos'!$A:$A,A4516,'Base datos'!$C:$C))</f>
        <v xml:space="preserve"> </v>
      </c>
      <c r="I4516" s="25" t="str">
        <f t="shared" si="284"/>
        <v xml:space="preserve"> </v>
      </c>
      <c r="J4516" s="26" t="str">
        <f>IF(SUMIF('Base datos'!$A:$A,A4516,'Base datos'!$D:$D)=0," ",SUMIF('Base datos'!$A:$A,A4516,'Base datos'!$D:$D))</f>
        <v xml:space="preserve"> </v>
      </c>
      <c r="K4516" s="27" t="str">
        <f t="shared" si="285"/>
        <v xml:space="preserve"> </v>
      </c>
      <c r="L4516" s="27" t="str">
        <f t="shared" si="287"/>
        <v xml:space="preserve"> </v>
      </c>
      <c r="M4516" s="18" t="str">
        <f t="shared" si="286"/>
        <v xml:space="preserve"> </v>
      </c>
    </row>
    <row r="4517" spans="1:13" x14ac:dyDescent="0.25">
      <c r="A4517" s="19"/>
      <c r="B4517" s="19"/>
      <c r="C4517" s="19"/>
      <c r="D4517" s="22"/>
      <c r="E4517" s="22"/>
      <c r="F4517" s="22"/>
      <c r="G4517" s="24"/>
      <c r="H4517" s="25" t="str">
        <f>IF(SUMIF('Base datos'!$A:$A,A4517,'Base datos'!$C:$C)=0," ",SUMIF('Base datos'!$A:$A,A4517,'Base datos'!$C:$C))</f>
        <v xml:space="preserve"> </v>
      </c>
      <c r="I4517" s="25" t="str">
        <f t="shared" si="284"/>
        <v xml:space="preserve"> </v>
      </c>
      <c r="J4517" s="26" t="str">
        <f>IF(SUMIF('Base datos'!$A:$A,A4517,'Base datos'!$D:$D)=0," ",SUMIF('Base datos'!$A:$A,A4517,'Base datos'!$D:$D))</f>
        <v xml:space="preserve"> </v>
      </c>
      <c r="K4517" s="27" t="str">
        <f t="shared" si="285"/>
        <v xml:space="preserve"> </v>
      </c>
      <c r="L4517" s="27" t="str">
        <f t="shared" si="287"/>
        <v xml:space="preserve"> </v>
      </c>
      <c r="M4517" s="18" t="str">
        <f t="shared" si="286"/>
        <v xml:space="preserve"> </v>
      </c>
    </row>
    <row r="4518" spans="1:13" x14ac:dyDescent="0.25">
      <c r="A4518" s="19"/>
      <c r="B4518" s="19"/>
      <c r="C4518" s="19"/>
      <c r="D4518" s="22"/>
      <c r="E4518" s="22"/>
      <c r="F4518" s="22"/>
      <c r="G4518" s="24"/>
      <c r="H4518" s="25" t="str">
        <f>IF(SUMIF('Base datos'!$A:$A,A4518,'Base datos'!$C:$C)=0," ",SUMIF('Base datos'!$A:$A,A4518,'Base datos'!$C:$C))</f>
        <v xml:space="preserve"> </v>
      </c>
      <c r="I4518" s="25" t="str">
        <f t="shared" si="284"/>
        <v xml:space="preserve"> </v>
      </c>
      <c r="J4518" s="26" t="str">
        <f>IF(SUMIF('Base datos'!$A:$A,A4518,'Base datos'!$D:$D)=0," ",SUMIF('Base datos'!$A:$A,A4518,'Base datos'!$D:$D))</f>
        <v xml:space="preserve"> </v>
      </c>
      <c r="K4518" s="27" t="str">
        <f t="shared" si="285"/>
        <v xml:space="preserve"> </v>
      </c>
      <c r="L4518" s="27" t="str">
        <f t="shared" si="287"/>
        <v xml:space="preserve"> </v>
      </c>
      <c r="M4518" s="18" t="str">
        <f t="shared" si="286"/>
        <v xml:space="preserve"> </v>
      </c>
    </row>
    <row r="4519" spans="1:13" x14ac:dyDescent="0.25">
      <c r="A4519" s="19"/>
      <c r="B4519" s="19"/>
      <c r="C4519" s="19"/>
      <c r="D4519" s="22"/>
      <c r="E4519" s="22"/>
      <c r="F4519" s="22"/>
      <c r="G4519" s="24"/>
      <c r="H4519" s="25" t="str">
        <f>IF(SUMIF('Base datos'!$A:$A,A4519,'Base datos'!$C:$C)=0," ",SUMIF('Base datos'!$A:$A,A4519,'Base datos'!$C:$C))</f>
        <v xml:space="preserve"> </v>
      </c>
      <c r="I4519" s="25" t="str">
        <f t="shared" si="284"/>
        <v xml:space="preserve"> </v>
      </c>
      <c r="J4519" s="26" t="str">
        <f>IF(SUMIF('Base datos'!$A:$A,A4519,'Base datos'!$D:$D)=0," ",SUMIF('Base datos'!$A:$A,A4519,'Base datos'!$D:$D))</f>
        <v xml:space="preserve"> </v>
      </c>
      <c r="K4519" s="27" t="str">
        <f t="shared" si="285"/>
        <v xml:space="preserve"> </v>
      </c>
      <c r="L4519" s="27" t="str">
        <f t="shared" si="287"/>
        <v xml:space="preserve"> </v>
      </c>
      <c r="M4519" s="18" t="str">
        <f t="shared" si="286"/>
        <v xml:space="preserve"> </v>
      </c>
    </row>
    <row r="4520" spans="1:13" x14ac:dyDescent="0.25">
      <c r="A4520" s="19"/>
      <c r="B4520" s="19"/>
      <c r="C4520" s="19"/>
      <c r="D4520" s="22"/>
      <c r="E4520" s="22"/>
      <c r="F4520" s="22"/>
      <c r="G4520" s="24"/>
      <c r="H4520" s="25" t="str">
        <f>IF(SUMIF('Base datos'!$A:$A,A4520,'Base datos'!$C:$C)=0," ",SUMIF('Base datos'!$A:$A,A4520,'Base datos'!$C:$C))</f>
        <v xml:space="preserve"> </v>
      </c>
      <c r="I4520" s="25" t="str">
        <f t="shared" si="284"/>
        <v xml:space="preserve"> </v>
      </c>
      <c r="J4520" s="26" t="str">
        <f>IF(SUMIF('Base datos'!$A:$A,A4520,'Base datos'!$D:$D)=0," ",SUMIF('Base datos'!$A:$A,A4520,'Base datos'!$D:$D))</f>
        <v xml:space="preserve"> </v>
      </c>
      <c r="K4520" s="27" t="str">
        <f t="shared" si="285"/>
        <v xml:space="preserve"> </v>
      </c>
      <c r="L4520" s="27" t="str">
        <f t="shared" si="287"/>
        <v xml:space="preserve"> </v>
      </c>
      <c r="M4520" s="18" t="str">
        <f t="shared" si="286"/>
        <v xml:space="preserve"> </v>
      </c>
    </row>
    <row r="4521" spans="1:13" x14ac:dyDescent="0.25">
      <c r="A4521" s="19"/>
      <c r="B4521" s="19"/>
      <c r="C4521" s="19"/>
      <c r="D4521" s="22"/>
      <c r="E4521" s="22"/>
      <c r="F4521" s="22"/>
      <c r="G4521" s="24"/>
      <c r="H4521" s="25" t="str">
        <f>IF(SUMIF('Base datos'!$A:$A,A4521,'Base datos'!$C:$C)=0," ",SUMIF('Base datos'!$A:$A,A4521,'Base datos'!$C:$C))</f>
        <v xml:space="preserve"> </v>
      </c>
      <c r="I4521" s="25" t="str">
        <f t="shared" si="284"/>
        <v xml:space="preserve"> </v>
      </c>
      <c r="J4521" s="26" t="str">
        <f>IF(SUMIF('Base datos'!$A:$A,A4521,'Base datos'!$D:$D)=0," ",SUMIF('Base datos'!$A:$A,A4521,'Base datos'!$D:$D))</f>
        <v xml:space="preserve"> </v>
      </c>
      <c r="K4521" s="27" t="str">
        <f t="shared" si="285"/>
        <v xml:space="preserve"> </v>
      </c>
      <c r="L4521" s="27" t="str">
        <f t="shared" si="287"/>
        <v xml:space="preserve"> </v>
      </c>
      <c r="M4521" s="18" t="str">
        <f t="shared" si="286"/>
        <v xml:space="preserve"> </v>
      </c>
    </row>
    <row r="4522" spans="1:13" x14ac:dyDescent="0.25">
      <c r="A4522" s="19"/>
      <c r="B4522" s="19"/>
      <c r="C4522" s="19"/>
      <c r="D4522" s="22"/>
      <c r="E4522" s="22"/>
      <c r="F4522" s="22"/>
      <c r="G4522" s="24"/>
      <c r="H4522" s="25" t="str">
        <f>IF(SUMIF('Base datos'!$A:$A,A4522,'Base datos'!$C:$C)=0," ",SUMIF('Base datos'!$A:$A,A4522,'Base datos'!$C:$C))</f>
        <v xml:space="preserve"> </v>
      </c>
      <c r="I4522" s="25" t="str">
        <f t="shared" si="284"/>
        <v xml:space="preserve"> </v>
      </c>
      <c r="J4522" s="26" t="str">
        <f>IF(SUMIF('Base datos'!$A:$A,A4522,'Base datos'!$D:$D)=0," ",SUMIF('Base datos'!$A:$A,A4522,'Base datos'!$D:$D))</f>
        <v xml:space="preserve"> </v>
      </c>
      <c r="K4522" s="27" t="str">
        <f t="shared" si="285"/>
        <v xml:space="preserve"> </v>
      </c>
      <c r="L4522" s="27" t="str">
        <f t="shared" si="287"/>
        <v xml:space="preserve"> </v>
      </c>
      <c r="M4522" s="18" t="str">
        <f t="shared" si="286"/>
        <v xml:space="preserve"> </v>
      </c>
    </row>
    <row r="4523" spans="1:13" x14ac:dyDescent="0.25">
      <c r="A4523" s="19"/>
      <c r="B4523" s="19"/>
      <c r="C4523" s="19"/>
      <c r="D4523" s="22"/>
      <c r="E4523" s="22"/>
      <c r="F4523" s="22"/>
      <c r="G4523" s="24"/>
      <c r="H4523" s="25" t="str">
        <f>IF(SUMIF('Base datos'!$A:$A,A4523,'Base datos'!$C:$C)=0," ",SUMIF('Base datos'!$A:$A,A4523,'Base datos'!$C:$C))</f>
        <v xml:space="preserve"> </v>
      </c>
      <c r="I4523" s="25" t="str">
        <f t="shared" si="284"/>
        <v xml:space="preserve"> </v>
      </c>
      <c r="J4523" s="26" t="str">
        <f>IF(SUMIF('Base datos'!$A:$A,A4523,'Base datos'!$D:$D)=0," ",SUMIF('Base datos'!$A:$A,A4523,'Base datos'!$D:$D))</f>
        <v xml:space="preserve"> </v>
      </c>
      <c r="K4523" s="27" t="str">
        <f t="shared" si="285"/>
        <v xml:space="preserve"> </v>
      </c>
      <c r="L4523" s="27" t="str">
        <f t="shared" si="287"/>
        <v xml:space="preserve"> </v>
      </c>
      <c r="M4523" s="18" t="str">
        <f t="shared" si="286"/>
        <v xml:space="preserve"> </v>
      </c>
    </row>
    <row r="4524" spans="1:13" x14ac:dyDescent="0.25">
      <c r="A4524" s="19"/>
      <c r="B4524" s="19"/>
      <c r="C4524" s="19"/>
      <c r="D4524" s="22"/>
      <c r="E4524" s="22"/>
      <c r="F4524" s="22"/>
      <c r="G4524" s="24"/>
      <c r="H4524" s="25" t="str">
        <f>IF(SUMIF('Base datos'!$A:$A,A4524,'Base datos'!$C:$C)=0," ",SUMIF('Base datos'!$A:$A,A4524,'Base datos'!$C:$C))</f>
        <v xml:space="preserve"> </v>
      </c>
      <c r="I4524" s="25" t="str">
        <f t="shared" si="284"/>
        <v xml:space="preserve"> </v>
      </c>
      <c r="J4524" s="26" t="str">
        <f>IF(SUMIF('Base datos'!$A:$A,A4524,'Base datos'!$D:$D)=0," ",SUMIF('Base datos'!$A:$A,A4524,'Base datos'!$D:$D))</f>
        <v xml:space="preserve"> </v>
      </c>
      <c r="K4524" s="27" t="str">
        <f t="shared" si="285"/>
        <v xml:space="preserve"> </v>
      </c>
      <c r="L4524" s="27" t="str">
        <f t="shared" si="287"/>
        <v xml:space="preserve"> </v>
      </c>
      <c r="M4524" s="18" t="str">
        <f t="shared" si="286"/>
        <v xml:space="preserve"> </v>
      </c>
    </row>
    <row r="4525" spans="1:13" x14ac:dyDescent="0.25">
      <c r="A4525" s="19"/>
      <c r="B4525" s="19"/>
      <c r="C4525" s="19"/>
      <c r="D4525" s="22"/>
      <c r="E4525" s="22"/>
      <c r="F4525" s="22"/>
      <c r="G4525" s="24"/>
      <c r="H4525" s="25" t="str">
        <f>IF(SUMIF('Base datos'!$A:$A,A4525,'Base datos'!$C:$C)=0," ",SUMIF('Base datos'!$A:$A,A4525,'Base datos'!$C:$C))</f>
        <v xml:space="preserve"> </v>
      </c>
      <c r="I4525" s="25" t="str">
        <f t="shared" si="284"/>
        <v xml:space="preserve"> </v>
      </c>
      <c r="J4525" s="26" t="str">
        <f>IF(SUMIF('Base datos'!$A:$A,A4525,'Base datos'!$D:$D)=0," ",SUMIF('Base datos'!$A:$A,A4525,'Base datos'!$D:$D))</f>
        <v xml:space="preserve"> </v>
      </c>
      <c r="K4525" s="27" t="str">
        <f t="shared" si="285"/>
        <v xml:space="preserve"> </v>
      </c>
      <c r="L4525" s="27" t="str">
        <f t="shared" si="287"/>
        <v xml:space="preserve"> </v>
      </c>
      <c r="M4525" s="18" t="str">
        <f t="shared" si="286"/>
        <v xml:space="preserve"> </v>
      </c>
    </row>
    <row r="4526" spans="1:13" x14ac:dyDescent="0.25">
      <c r="A4526" s="19"/>
      <c r="B4526" s="19"/>
      <c r="C4526" s="19"/>
      <c r="D4526" s="22"/>
      <c r="E4526" s="22"/>
      <c r="F4526" s="22"/>
      <c r="G4526" s="24"/>
      <c r="H4526" s="25" t="str">
        <f>IF(SUMIF('Base datos'!$A:$A,A4526,'Base datos'!$C:$C)=0," ",SUMIF('Base datos'!$A:$A,A4526,'Base datos'!$C:$C))</f>
        <v xml:space="preserve"> </v>
      </c>
      <c r="I4526" s="25" t="str">
        <f t="shared" si="284"/>
        <v xml:space="preserve"> </v>
      </c>
      <c r="J4526" s="26" t="str">
        <f>IF(SUMIF('Base datos'!$A:$A,A4526,'Base datos'!$D:$D)=0," ",SUMIF('Base datos'!$A:$A,A4526,'Base datos'!$D:$D))</f>
        <v xml:space="preserve"> </v>
      </c>
      <c r="K4526" s="27" t="str">
        <f t="shared" si="285"/>
        <v xml:space="preserve"> </v>
      </c>
      <c r="L4526" s="27" t="str">
        <f t="shared" si="287"/>
        <v xml:space="preserve"> </v>
      </c>
      <c r="M4526" s="18" t="str">
        <f t="shared" si="286"/>
        <v xml:space="preserve"> </v>
      </c>
    </row>
    <row r="4527" spans="1:13" x14ac:dyDescent="0.25">
      <c r="A4527" s="19"/>
      <c r="B4527" s="19"/>
      <c r="C4527" s="19"/>
      <c r="D4527" s="22"/>
      <c r="E4527" s="22"/>
      <c r="F4527" s="22"/>
      <c r="G4527" s="24"/>
      <c r="H4527" s="25" t="str">
        <f>IF(SUMIF('Base datos'!$A:$A,A4527,'Base datos'!$C:$C)=0," ",SUMIF('Base datos'!$A:$A,A4527,'Base datos'!$C:$C))</f>
        <v xml:space="preserve"> </v>
      </c>
      <c r="I4527" s="25" t="str">
        <f t="shared" si="284"/>
        <v xml:space="preserve"> </v>
      </c>
      <c r="J4527" s="26" t="str">
        <f>IF(SUMIF('Base datos'!$A:$A,A4527,'Base datos'!$D:$D)=0," ",SUMIF('Base datos'!$A:$A,A4527,'Base datos'!$D:$D))</f>
        <v xml:space="preserve"> </v>
      </c>
      <c r="K4527" s="27" t="str">
        <f t="shared" si="285"/>
        <v xml:space="preserve"> </v>
      </c>
      <c r="L4527" s="27" t="str">
        <f t="shared" si="287"/>
        <v xml:space="preserve"> </v>
      </c>
      <c r="M4527" s="18" t="str">
        <f t="shared" si="286"/>
        <v xml:space="preserve"> </v>
      </c>
    </row>
    <row r="4528" spans="1:13" x14ac:dyDescent="0.25">
      <c r="A4528" s="19"/>
      <c r="B4528" s="19"/>
      <c r="C4528" s="19"/>
      <c r="D4528" s="22"/>
      <c r="E4528" s="22"/>
      <c r="F4528" s="22"/>
      <c r="G4528" s="24"/>
      <c r="H4528" s="25" t="str">
        <f>IF(SUMIF('Base datos'!$A:$A,A4528,'Base datos'!$C:$C)=0," ",SUMIF('Base datos'!$A:$A,A4528,'Base datos'!$C:$C))</f>
        <v xml:space="preserve"> </v>
      </c>
      <c r="I4528" s="25" t="str">
        <f t="shared" si="284"/>
        <v xml:space="preserve"> </v>
      </c>
      <c r="J4528" s="26" t="str">
        <f>IF(SUMIF('Base datos'!$A:$A,A4528,'Base datos'!$D:$D)=0," ",SUMIF('Base datos'!$A:$A,A4528,'Base datos'!$D:$D))</f>
        <v xml:space="preserve"> </v>
      </c>
      <c r="K4528" s="27" t="str">
        <f t="shared" si="285"/>
        <v xml:space="preserve"> </v>
      </c>
      <c r="L4528" s="27" t="str">
        <f t="shared" si="287"/>
        <v xml:space="preserve"> </v>
      </c>
      <c r="M4528" s="18" t="str">
        <f t="shared" si="286"/>
        <v xml:space="preserve"> </v>
      </c>
    </row>
    <row r="4529" spans="1:13" x14ac:dyDescent="0.25">
      <c r="A4529" s="19"/>
      <c r="B4529" s="19"/>
      <c r="C4529" s="19"/>
      <c r="D4529" s="22"/>
      <c r="E4529" s="22"/>
      <c r="F4529" s="22"/>
      <c r="G4529" s="24"/>
      <c r="H4529" s="25" t="str">
        <f>IF(SUMIF('Base datos'!$A:$A,A4529,'Base datos'!$C:$C)=0," ",SUMIF('Base datos'!$A:$A,A4529,'Base datos'!$C:$C))</f>
        <v xml:space="preserve"> </v>
      </c>
      <c r="I4529" s="25" t="str">
        <f t="shared" si="284"/>
        <v xml:space="preserve"> </v>
      </c>
      <c r="J4529" s="26" t="str">
        <f>IF(SUMIF('Base datos'!$A:$A,A4529,'Base datos'!$D:$D)=0," ",SUMIF('Base datos'!$A:$A,A4529,'Base datos'!$D:$D))</f>
        <v xml:space="preserve"> </v>
      </c>
      <c r="K4529" s="27" t="str">
        <f t="shared" si="285"/>
        <v xml:space="preserve"> </v>
      </c>
      <c r="L4529" s="27" t="str">
        <f t="shared" si="287"/>
        <v xml:space="preserve"> </v>
      </c>
      <c r="M4529" s="18" t="str">
        <f t="shared" si="286"/>
        <v xml:space="preserve"> </v>
      </c>
    </row>
    <row r="4530" spans="1:13" x14ac:dyDescent="0.25">
      <c r="A4530" s="19"/>
      <c r="B4530" s="19"/>
      <c r="C4530" s="19"/>
      <c r="D4530" s="22"/>
      <c r="E4530" s="22"/>
      <c r="F4530" s="22"/>
      <c r="G4530" s="24"/>
      <c r="H4530" s="25" t="str">
        <f>IF(SUMIF('Base datos'!$A:$A,A4530,'Base datos'!$C:$C)=0," ",SUMIF('Base datos'!$A:$A,A4530,'Base datos'!$C:$C))</f>
        <v xml:space="preserve"> </v>
      </c>
      <c r="I4530" s="25" t="str">
        <f t="shared" si="284"/>
        <v xml:space="preserve"> </v>
      </c>
      <c r="J4530" s="26" t="str">
        <f>IF(SUMIF('Base datos'!$A:$A,A4530,'Base datos'!$D:$D)=0," ",SUMIF('Base datos'!$A:$A,A4530,'Base datos'!$D:$D))</f>
        <v xml:space="preserve"> </v>
      </c>
      <c r="K4530" s="27" t="str">
        <f t="shared" si="285"/>
        <v xml:space="preserve"> </v>
      </c>
      <c r="L4530" s="27" t="str">
        <f t="shared" si="287"/>
        <v xml:space="preserve"> </v>
      </c>
      <c r="M4530" s="18" t="str">
        <f t="shared" si="286"/>
        <v xml:space="preserve"> </v>
      </c>
    </row>
    <row r="4531" spans="1:13" x14ac:dyDescent="0.25">
      <c r="A4531" s="19"/>
      <c r="B4531" s="19"/>
      <c r="C4531" s="19"/>
      <c r="D4531" s="22"/>
      <c r="E4531" s="22"/>
      <c r="F4531" s="22"/>
      <c r="G4531" s="24"/>
      <c r="H4531" s="25" t="str">
        <f>IF(SUMIF('Base datos'!$A:$A,A4531,'Base datos'!$C:$C)=0," ",SUMIF('Base datos'!$A:$A,A4531,'Base datos'!$C:$C))</f>
        <v xml:space="preserve"> </v>
      </c>
      <c r="I4531" s="25" t="str">
        <f t="shared" si="284"/>
        <v xml:space="preserve"> </v>
      </c>
      <c r="J4531" s="26" t="str">
        <f>IF(SUMIF('Base datos'!$A:$A,A4531,'Base datos'!$D:$D)=0," ",SUMIF('Base datos'!$A:$A,A4531,'Base datos'!$D:$D))</f>
        <v xml:space="preserve"> </v>
      </c>
      <c r="K4531" s="27" t="str">
        <f t="shared" si="285"/>
        <v xml:space="preserve"> </v>
      </c>
      <c r="L4531" s="27" t="str">
        <f t="shared" si="287"/>
        <v xml:space="preserve"> </v>
      </c>
      <c r="M4531" s="18" t="str">
        <f t="shared" si="286"/>
        <v xml:space="preserve"> </v>
      </c>
    </row>
    <row r="4532" spans="1:13" x14ac:dyDescent="0.25">
      <c r="A4532" s="19"/>
      <c r="B4532" s="19"/>
      <c r="C4532" s="19"/>
      <c r="D4532" s="22"/>
      <c r="E4532" s="22"/>
      <c r="F4532" s="22"/>
      <c r="G4532" s="24"/>
      <c r="H4532" s="25" t="str">
        <f>IF(SUMIF('Base datos'!$A:$A,A4532,'Base datos'!$C:$C)=0," ",SUMIF('Base datos'!$A:$A,A4532,'Base datos'!$C:$C))</f>
        <v xml:space="preserve"> </v>
      </c>
      <c r="I4532" s="25" t="str">
        <f t="shared" si="284"/>
        <v xml:space="preserve"> </v>
      </c>
      <c r="J4532" s="26" t="str">
        <f>IF(SUMIF('Base datos'!$A:$A,A4532,'Base datos'!$D:$D)=0," ",SUMIF('Base datos'!$A:$A,A4532,'Base datos'!$D:$D))</f>
        <v xml:space="preserve"> </v>
      </c>
      <c r="K4532" s="27" t="str">
        <f t="shared" si="285"/>
        <v xml:space="preserve"> </v>
      </c>
      <c r="L4532" s="27" t="str">
        <f t="shared" si="287"/>
        <v xml:space="preserve"> </v>
      </c>
      <c r="M4532" s="18" t="str">
        <f t="shared" si="286"/>
        <v xml:space="preserve"> </v>
      </c>
    </row>
    <row r="4533" spans="1:13" x14ac:dyDescent="0.25">
      <c r="A4533" s="19"/>
      <c r="B4533" s="19"/>
      <c r="C4533" s="19"/>
      <c r="D4533" s="22"/>
      <c r="E4533" s="22"/>
      <c r="F4533" s="22"/>
      <c r="G4533" s="24"/>
      <c r="H4533" s="25" t="str">
        <f>IF(SUMIF('Base datos'!$A:$A,A4533,'Base datos'!$C:$C)=0," ",SUMIF('Base datos'!$A:$A,A4533,'Base datos'!$C:$C))</f>
        <v xml:space="preserve"> </v>
      </c>
      <c r="I4533" s="25" t="str">
        <f t="shared" si="284"/>
        <v xml:space="preserve"> </v>
      </c>
      <c r="J4533" s="26" t="str">
        <f>IF(SUMIF('Base datos'!$A:$A,A4533,'Base datos'!$D:$D)=0," ",SUMIF('Base datos'!$A:$A,A4533,'Base datos'!$D:$D))</f>
        <v xml:space="preserve"> </v>
      </c>
      <c r="K4533" s="27" t="str">
        <f t="shared" si="285"/>
        <v xml:space="preserve"> </v>
      </c>
      <c r="L4533" s="27" t="str">
        <f t="shared" si="287"/>
        <v xml:space="preserve"> </v>
      </c>
      <c r="M4533" s="18" t="str">
        <f t="shared" si="286"/>
        <v xml:space="preserve"> </v>
      </c>
    </row>
    <row r="4534" spans="1:13" x14ac:dyDescent="0.25">
      <c r="A4534" s="19"/>
      <c r="B4534" s="19"/>
      <c r="C4534" s="19"/>
      <c r="D4534" s="22"/>
      <c r="E4534" s="22"/>
      <c r="F4534" s="22"/>
      <c r="G4534" s="24"/>
      <c r="H4534" s="25" t="str">
        <f>IF(SUMIF('Base datos'!$A:$A,A4534,'Base datos'!$C:$C)=0," ",SUMIF('Base datos'!$A:$A,A4534,'Base datos'!$C:$C))</f>
        <v xml:space="preserve"> </v>
      </c>
      <c r="I4534" s="25" t="str">
        <f t="shared" si="284"/>
        <v xml:space="preserve"> </v>
      </c>
      <c r="J4534" s="26" t="str">
        <f>IF(SUMIF('Base datos'!$A:$A,A4534,'Base datos'!$D:$D)=0," ",SUMIF('Base datos'!$A:$A,A4534,'Base datos'!$D:$D))</f>
        <v xml:space="preserve"> </v>
      </c>
      <c r="K4534" s="27" t="str">
        <f t="shared" si="285"/>
        <v xml:space="preserve"> </v>
      </c>
      <c r="L4534" s="27" t="str">
        <f t="shared" si="287"/>
        <v xml:space="preserve"> </v>
      </c>
      <c r="M4534" s="18" t="str">
        <f t="shared" si="286"/>
        <v xml:space="preserve"> </v>
      </c>
    </row>
    <row r="4535" spans="1:13" x14ac:dyDescent="0.25">
      <c r="A4535" s="19"/>
      <c r="B4535" s="19"/>
      <c r="C4535" s="19"/>
      <c r="D4535" s="22"/>
      <c r="E4535" s="22"/>
      <c r="F4535" s="22"/>
      <c r="G4535" s="24"/>
      <c r="H4535" s="25" t="str">
        <f>IF(SUMIF('Base datos'!$A:$A,A4535,'Base datos'!$C:$C)=0," ",SUMIF('Base datos'!$A:$A,A4535,'Base datos'!$C:$C))</f>
        <v xml:space="preserve"> </v>
      </c>
      <c r="I4535" s="25" t="str">
        <f t="shared" si="284"/>
        <v xml:space="preserve"> </v>
      </c>
      <c r="J4535" s="26" t="str">
        <f>IF(SUMIF('Base datos'!$A:$A,A4535,'Base datos'!$D:$D)=0," ",SUMIF('Base datos'!$A:$A,A4535,'Base datos'!$D:$D))</f>
        <v xml:space="preserve"> </v>
      </c>
      <c r="K4535" s="27" t="str">
        <f t="shared" si="285"/>
        <v xml:space="preserve"> </v>
      </c>
      <c r="L4535" s="27" t="str">
        <f t="shared" si="287"/>
        <v xml:space="preserve"> </v>
      </c>
      <c r="M4535" s="18" t="str">
        <f t="shared" si="286"/>
        <v xml:space="preserve"> </v>
      </c>
    </row>
    <row r="4536" spans="1:13" x14ac:dyDescent="0.25">
      <c r="A4536" s="19"/>
      <c r="B4536" s="19"/>
      <c r="C4536" s="19"/>
      <c r="D4536" s="22"/>
      <c r="E4536" s="22"/>
      <c r="F4536" s="22"/>
      <c r="G4536" s="24"/>
      <c r="H4536" s="25" t="str">
        <f>IF(SUMIF('Base datos'!$A:$A,A4536,'Base datos'!$C:$C)=0," ",SUMIF('Base datos'!$A:$A,A4536,'Base datos'!$C:$C))</f>
        <v xml:space="preserve"> </v>
      </c>
      <c r="I4536" s="25" t="str">
        <f t="shared" si="284"/>
        <v xml:space="preserve"> </v>
      </c>
      <c r="J4536" s="26" t="str">
        <f>IF(SUMIF('Base datos'!$A:$A,A4536,'Base datos'!$D:$D)=0," ",SUMIF('Base datos'!$A:$A,A4536,'Base datos'!$D:$D))</f>
        <v xml:space="preserve"> </v>
      </c>
      <c r="K4536" s="27" t="str">
        <f t="shared" si="285"/>
        <v xml:space="preserve"> </v>
      </c>
      <c r="L4536" s="27" t="str">
        <f t="shared" si="287"/>
        <v xml:space="preserve"> </v>
      </c>
      <c r="M4536" s="18" t="str">
        <f t="shared" si="286"/>
        <v xml:space="preserve"> </v>
      </c>
    </row>
    <row r="4537" spans="1:13" x14ac:dyDescent="0.25">
      <c r="A4537" s="19"/>
      <c r="B4537" s="19"/>
      <c r="C4537" s="19"/>
      <c r="D4537" s="22"/>
      <c r="E4537" s="22"/>
      <c r="F4537" s="22"/>
      <c r="G4537" s="24"/>
      <c r="H4537" s="25" t="str">
        <f>IF(SUMIF('Base datos'!$A:$A,A4537,'Base datos'!$C:$C)=0," ",SUMIF('Base datos'!$A:$A,A4537,'Base datos'!$C:$C))</f>
        <v xml:space="preserve"> </v>
      </c>
      <c r="I4537" s="25" t="str">
        <f t="shared" si="284"/>
        <v xml:space="preserve"> </v>
      </c>
      <c r="J4537" s="26" t="str">
        <f>IF(SUMIF('Base datos'!$A:$A,A4537,'Base datos'!$D:$D)=0," ",SUMIF('Base datos'!$A:$A,A4537,'Base datos'!$D:$D))</f>
        <v xml:space="preserve"> </v>
      </c>
      <c r="K4537" s="27" t="str">
        <f t="shared" si="285"/>
        <v xml:space="preserve"> </v>
      </c>
      <c r="L4537" s="27" t="str">
        <f t="shared" si="287"/>
        <v xml:space="preserve"> </v>
      </c>
      <c r="M4537" s="18" t="str">
        <f t="shared" si="286"/>
        <v xml:space="preserve"> </v>
      </c>
    </row>
    <row r="4538" spans="1:13" x14ac:dyDescent="0.25">
      <c r="A4538" s="19"/>
      <c r="B4538" s="19"/>
      <c r="C4538" s="19"/>
      <c r="D4538" s="22"/>
      <c r="E4538" s="22"/>
      <c r="F4538" s="22"/>
      <c r="G4538" s="24"/>
      <c r="H4538" s="25" t="str">
        <f>IF(SUMIF('Base datos'!$A:$A,A4538,'Base datos'!$C:$C)=0," ",SUMIF('Base datos'!$A:$A,A4538,'Base datos'!$C:$C))</f>
        <v xml:space="preserve"> </v>
      </c>
      <c r="I4538" s="25" t="str">
        <f t="shared" si="284"/>
        <v xml:space="preserve"> </v>
      </c>
      <c r="J4538" s="26" t="str">
        <f>IF(SUMIF('Base datos'!$A:$A,A4538,'Base datos'!$D:$D)=0," ",SUMIF('Base datos'!$A:$A,A4538,'Base datos'!$D:$D))</f>
        <v xml:space="preserve"> </v>
      </c>
      <c r="K4538" s="27" t="str">
        <f t="shared" si="285"/>
        <v xml:space="preserve"> </v>
      </c>
      <c r="L4538" s="27" t="str">
        <f t="shared" si="287"/>
        <v xml:space="preserve"> </v>
      </c>
      <c r="M4538" s="18" t="str">
        <f t="shared" si="286"/>
        <v xml:space="preserve"> </v>
      </c>
    </row>
    <row r="4539" spans="1:13" x14ac:dyDescent="0.25">
      <c r="A4539" s="19"/>
      <c r="B4539" s="19"/>
      <c r="C4539" s="19"/>
      <c r="D4539" s="22"/>
      <c r="E4539" s="22"/>
      <c r="F4539" s="22"/>
      <c r="G4539" s="24"/>
      <c r="H4539" s="25" t="str">
        <f>IF(SUMIF('Base datos'!$A:$A,A4539,'Base datos'!$C:$C)=0," ",SUMIF('Base datos'!$A:$A,A4539,'Base datos'!$C:$C))</f>
        <v xml:space="preserve"> </v>
      </c>
      <c r="I4539" s="25" t="str">
        <f t="shared" si="284"/>
        <v xml:space="preserve"> </v>
      </c>
      <c r="J4539" s="26" t="str">
        <f>IF(SUMIF('Base datos'!$A:$A,A4539,'Base datos'!$D:$D)=0," ",SUMIF('Base datos'!$A:$A,A4539,'Base datos'!$D:$D))</f>
        <v xml:space="preserve"> </v>
      </c>
      <c r="K4539" s="27" t="str">
        <f t="shared" si="285"/>
        <v xml:space="preserve"> </v>
      </c>
      <c r="L4539" s="27" t="str">
        <f t="shared" si="287"/>
        <v xml:space="preserve"> </v>
      </c>
      <c r="M4539" s="18" t="str">
        <f t="shared" si="286"/>
        <v xml:space="preserve"> </v>
      </c>
    </row>
    <row r="4540" spans="1:13" x14ac:dyDescent="0.25">
      <c r="A4540" s="19"/>
      <c r="B4540" s="19"/>
      <c r="C4540" s="19"/>
      <c r="D4540" s="22"/>
      <c r="E4540" s="22"/>
      <c r="F4540" s="22"/>
      <c r="G4540" s="24"/>
      <c r="H4540" s="25" t="str">
        <f>IF(SUMIF('Base datos'!$A:$A,A4540,'Base datos'!$C:$C)=0," ",SUMIF('Base datos'!$A:$A,A4540,'Base datos'!$C:$C))</f>
        <v xml:space="preserve"> </v>
      </c>
      <c r="I4540" s="25" t="str">
        <f t="shared" si="284"/>
        <v xml:space="preserve"> </v>
      </c>
      <c r="J4540" s="26" t="str">
        <f>IF(SUMIF('Base datos'!$A:$A,A4540,'Base datos'!$D:$D)=0," ",SUMIF('Base datos'!$A:$A,A4540,'Base datos'!$D:$D))</f>
        <v xml:space="preserve"> </v>
      </c>
      <c r="K4540" s="27" t="str">
        <f t="shared" si="285"/>
        <v xml:space="preserve"> </v>
      </c>
      <c r="L4540" s="27" t="str">
        <f t="shared" si="287"/>
        <v xml:space="preserve"> </v>
      </c>
      <c r="M4540" s="18" t="str">
        <f t="shared" si="286"/>
        <v xml:space="preserve"> </v>
      </c>
    </row>
    <row r="4541" spans="1:13" x14ac:dyDescent="0.25">
      <c r="A4541" s="19"/>
      <c r="B4541" s="19"/>
      <c r="C4541" s="19"/>
      <c r="D4541" s="22"/>
      <c r="E4541" s="22"/>
      <c r="F4541" s="22"/>
      <c r="G4541" s="24"/>
      <c r="H4541" s="25" t="str">
        <f>IF(SUMIF('Base datos'!$A:$A,A4541,'Base datos'!$C:$C)=0," ",SUMIF('Base datos'!$A:$A,A4541,'Base datos'!$C:$C))</f>
        <v xml:space="preserve"> </v>
      </c>
      <c r="I4541" s="25" t="str">
        <f t="shared" si="284"/>
        <v xml:space="preserve"> </v>
      </c>
      <c r="J4541" s="26" t="str">
        <f>IF(SUMIF('Base datos'!$A:$A,A4541,'Base datos'!$D:$D)=0," ",SUMIF('Base datos'!$A:$A,A4541,'Base datos'!$D:$D))</f>
        <v xml:space="preserve"> </v>
      </c>
      <c r="K4541" s="27" t="str">
        <f t="shared" si="285"/>
        <v xml:space="preserve"> </v>
      </c>
      <c r="L4541" s="27" t="str">
        <f t="shared" si="287"/>
        <v xml:space="preserve"> </v>
      </c>
      <c r="M4541" s="18" t="str">
        <f t="shared" si="286"/>
        <v xml:space="preserve"> </v>
      </c>
    </row>
    <row r="4542" spans="1:13" x14ac:dyDescent="0.25">
      <c r="A4542" s="19"/>
      <c r="B4542" s="19"/>
      <c r="C4542" s="19"/>
      <c r="D4542" s="22"/>
      <c r="E4542" s="22"/>
      <c r="F4542" s="22"/>
      <c r="G4542" s="24"/>
      <c r="H4542" s="25" t="str">
        <f>IF(SUMIF('Base datos'!$A:$A,A4542,'Base datos'!$C:$C)=0," ",SUMIF('Base datos'!$A:$A,A4542,'Base datos'!$C:$C))</f>
        <v xml:space="preserve"> </v>
      </c>
      <c r="I4542" s="25" t="str">
        <f t="shared" si="284"/>
        <v xml:space="preserve"> </v>
      </c>
      <c r="J4542" s="26" t="str">
        <f>IF(SUMIF('Base datos'!$A:$A,A4542,'Base datos'!$D:$D)=0," ",SUMIF('Base datos'!$A:$A,A4542,'Base datos'!$D:$D))</f>
        <v xml:space="preserve"> </v>
      </c>
      <c r="K4542" s="27" t="str">
        <f t="shared" si="285"/>
        <v xml:space="preserve"> </v>
      </c>
      <c r="L4542" s="27" t="str">
        <f t="shared" si="287"/>
        <v xml:space="preserve"> </v>
      </c>
      <c r="M4542" s="18" t="str">
        <f t="shared" si="286"/>
        <v xml:space="preserve"> </v>
      </c>
    </row>
    <row r="4543" spans="1:13" x14ac:dyDescent="0.25">
      <c r="A4543" s="19"/>
      <c r="B4543" s="19"/>
      <c r="C4543" s="19"/>
      <c r="D4543" s="22"/>
      <c r="E4543" s="22"/>
      <c r="F4543" s="22"/>
      <c r="G4543" s="24"/>
      <c r="H4543" s="25" t="str">
        <f>IF(SUMIF('Base datos'!$A:$A,A4543,'Base datos'!$C:$C)=0," ",SUMIF('Base datos'!$A:$A,A4543,'Base datos'!$C:$C))</f>
        <v xml:space="preserve"> </v>
      </c>
      <c r="I4543" s="25" t="str">
        <f t="shared" si="284"/>
        <v xml:space="preserve"> </v>
      </c>
      <c r="J4543" s="26" t="str">
        <f>IF(SUMIF('Base datos'!$A:$A,A4543,'Base datos'!$D:$D)=0," ",SUMIF('Base datos'!$A:$A,A4543,'Base datos'!$D:$D))</f>
        <v xml:space="preserve"> </v>
      </c>
      <c r="K4543" s="27" t="str">
        <f t="shared" si="285"/>
        <v xml:space="preserve"> </v>
      </c>
      <c r="L4543" s="27" t="str">
        <f t="shared" si="287"/>
        <v xml:space="preserve"> </v>
      </c>
      <c r="M4543" s="18" t="str">
        <f t="shared" si="286"/>
        <v xml:space="preserve"> </v>
      </c>
    </row>
    <row r="4544" spans="1:13" x14ac:dyDescent="0.25">
      <c r="A4544" s="19"/>
      <c r="B4544" s="19"/>
      <c r="C4544" s="19"/>
      <c r="D4544" s="22"/>
      <c r="E4544" s="22"/>
      <c r="F4544" s="22"/>
      <c r="G4544" s="24"/>
      <c r="H4544" s="25" t="str">
        <f>IF(SUMIF('Base datos'!$A:$A,A4544,'Base datos'!$C:$C)=0," ",SUMIF('Base datos'!$A:$A,A4544,'Base datos'!$C:$C))</f>
        <v xml:space="preserve"> </v>
      </c>
      <c r="I4544" s="25" t="str">
        <f t="shared" si="284"/>
        <v xml:space="preserve"> </v>
      </c>
      <c r="J4544" s="26" t="str">
        <f>IF(SUMIF('Base datos'!$A:$A,A4544,'Base datos'!$D:$D)=0," ",SUMIF('Base datos'!$A:$A,A4544,'Base datos'!$D:$D))</f>
        <v xml:space="preserve"> </v>
      </c>
      <c r="K4544" s="27" t="str">
        <f t="shared" si="285"/>
        <v xml:space="preserve"> </v>
      </c>
      <c r="L4544" s="27" t="str">
        <f t="shared" si="287"/>
        <v xml:space="preserve"> </v>
      </c>
      <c r="M4544" s="18" t="str">
        <f t="shared" si="286"/>
        <v xml:space="preserve"> </v>
      </c>
    </row>
    <row r="4545" spans="1:13" x14ac:dyDescent="0.25">
      <c r="A4545" s="19"/>
      <c r="B4545" s="19"/>
      <c r="C4545" s="19"/>
      <c r="D4545" s="22"/>
      <c r="E4545" s="22"/>
      <c r="F4545" s="22"/>
      <c r="G4545" s="24"/>
      <c r="H4545" s="25" t="str">
        <f>IF(SUMIF('Base datos'!$A:$A,A4545,'Base datos'!$C:$C)=0," ",SUMIF('Base datos'!$A:$A,A4545,'Base datos'!$C:$C))</f>
        <v xml:space="preserve"> </v>
      </c>
      <c r="I4545" s="25" t="str">
        <f t="shared" si="284"/>
        <v xml:space="preserve"> </v>
      </c>
      <c r="J4545" s="26" t="str">
        <f>IF(SUMIF('Base datos'!$A:$A,A4545,'Base datos'!$D:$D)=0," ",SUMIF('Base datos'!$A:$A,A4545,'Base datos'!$D:$D))</f>
        <v xml:space="preserve"> </v>
      </c>
      <c r="K4545" s="27" t="str">
        <f t="shared" si="285"/>
        <v xml:space="preserve"> </v>
      </c>
      <c r="L4545" s="27" t="str">
        <f t="shared" si="287"/>
        <v xml:space="preserve"> </v>
      </c>
      <c r="M4545" s="18" t="str">
        <f t="shared" si="286"/>
        <v xml:space="preserve"> </v>
      </c>
    </row>
    <row r="4546" spans="1:13" x14ac:dyDescent="0.25">
      <c r="A4546" s="19"/>
      <c r="B4546" s="19"/>
      <c r="C4546" s="19"/>
      <c r="D4546" s="22"/>
      <c r="E4546" s="22"/>
      <c r="F4546" s="22"/>
      <c r="G4546" s="24"/>
      <c r="H4546" s="25" t="str">
        <f>IF(SUMIF('Base datos'!$A:$A,A4546,'Base datos'!$C:$C)=0," ",SUMIF('Base datos'!$A:$A,A4546,'Base datos'!$C:$C))</f>
        <v xml:space="preserve"> </v>
      </c>
      <c r="I4546" s="25" t="str">
        <f t="shared" si="284"/>
        <v xml:space="preserve"> </v>
      </c>
      <c r="J4546" s="26" t="str">
        <f>IF(SUMIF('Base datos'!$A:$A,A4546,'Base datos'!$D:$D)=0," ",SUMIF('Base datos'!$A:$A,A4546,'Base datos'!$D:$D))</f>
        <v xml:space="preserve"> </v>
      </c>
      <c r="K4546" s="27" t="str">
        <f t="shared" si="285"/>
        <v xml:space="preserve"> </v>
      </c>
      <c r="L4546" s="27" t="str">
        <f t="shared" si="287"/>
        <v xml:space="preserve"> </v>
      </c>
      <c r="M4546" s="18" t="str">
        <f t="shared" si="286"/>
        <v xml:space="preserve"> </v>
      </c>
    </row>
    <row r="4547" spans="1:13" x14ac:dyDescent="0.25">
      <c r="A4547" s="19"/>
      <c r="B4547" s="19"/>
      <c r="C4547" s="19"/>
      <c r="D4547" s="22"/>
      <c r="E4547" s="22"/>
      <c r="F4547" s="22"/>
      <c r="G4547" s="24"/>
      <c r="H4547" s="25" t="str">
        <f>IF(SUMIF('Base datos'!$A:$A,A4547,'Base datos'!$C:$C)=0," ",SUMIF('Base datos'!$A:$A,A4547,'Base datos'!$C:$C))</f>
        <v xml:space="preserve"> </v>
      </c>
      <c r="I4547" s="25" t="str">
        <f t="shared" ref="I4547:I4610" si="288">IFERROR(H4547*D4547," ")</f>
        <v xml:space="preserve"> </v>
      </c>
      <c r="J4547" s="26" t="str">
        <f>IF(SUMIF('Base datos'!$A:$A,A4547,'Base datos'!$D:$D)=0," ",SUMIF('Base datos'!$A:$A,A4547,'Base datos'!$D:$D))</f>
        <v xml:space="preserve"> </v>
      </c>
      <c r="K4547" s="27" t="str">
        <f t="shared" ref="K4547:K4610" si="289">IFERROR(J4547*E4547," ")</f>
        <v xml:space="preserve"> </v>
      </c>
      <c r="L4547" s="27" t="str">
        <f t="shared" si="287"/>
        <v xml:space="preserve"> </v>
      </c>
      <c r="M4547" s="18" t="str">
        <f t="shared" ref="M4547:M4610" si="290">IF(OR(ISNUMBER(H4547),ISNUMBER(J4547)),SUMIF($A:$A,A4547,$H:$H)-SUMIF($A:$A,A4547,$J:$J)," ")</f>
        <v xml:space="preserve"> </v>
      </c>
    </row>
    <row r="4548" spans="1:13" x14ac:dyDescent="0.25">
      <c r="A4548" s="19"/>
      <c r="B4548" s="19"/>
      <c r="C4548" s="19"/>
      <c r="D4548" s="22"/>
      <c r="E4548" s="22"/>
      <c r="F4548" s="22"/>
      <c r="G4548" s="24"/>
      <c r="H4548" s="25" t="str">
        <f>IF(SUMIF('Base datos'!$A:$A,A4548,'Base datos'!$C:$C)=0," ",SUMIF('Base datos'!$A:$A,A4548,'Base datos'!$C:$C))</f>
        <v xml:space="preserve"> </v>
      </c>
      <c r="I4548" s="25" t="str">
        <f t="shared" si="288"/>
        <v xml:space="preserve"> </v>
      </c>
      <c r="J4548" s="26" t="str">
        <f>IF(SUMIF('Base datos'!$A:$A,A4548,'Base datos'!$D:$D)=0," ",SUMIF('Base datos'!$A:$A,A4548,'Base datos'!$D:$D))</f>
        <v xml:space="preserve"> </v>
      </c>
      <c r="K4548" s="27" t="str">
        <f t="shared" si="289"/>
        <v xml:space="preserve"> </v>
      </c>
      <c r="L4548" s="27" t="str">
        <f t="shared" si="287"/>
        <v xml:space="preserve"> </v>
      </c>
      <c r="M4548" s="18" t="str">
        <f t="shared" si="290"/>
        <v xml:space="preserve"> </v>
      </c>
    </row>
    <row r="4549" spans="1:13" x14ac:dyDescent="0.25">
      <c r="A4549" s="19"/>
      <c r="B4549" s="19"/>
      <c r="C4549" s="19"/>
      <c r="D4549" s="22"/>
      <c r="E4549" s="22"/>
      <c r="F4549" s="22"/>
      <c r="G4549" s="24"/>
      <c r="H4549" s="25" t="str">
        <f>IF(SUMIF('Base datos'!$A:$A,A4549,'Base datos'!$C:$C)=0," ",SUMIF('Base datos'!$A:$A,A4549,'Base datos'!$C:$C))</f>
        <v xml:space="preserve"> </v>
      </c>
      <c r="I4549" s="25" t="str">
        <f t="shared" si="288"/>
        <v xml:space="preserve"> </v>
      </c>
      <c r="J4549" s="26" t="str">
        <f>IF(SUMIF('Base datos'!$A:$A,A4549,'Base datos'!$D:$D)=0," ",SUMIF('Base datos'!$A:$A,A4549,'Base datos'!$D:$D))</f>
        <v xml:space="preserve"> </v>
      </c>
      <c r="K4549" s="27" t="str">
        <f t="shared" si="289"/>
        <v xml:space="preserve"> </v>
      </c>
      <c r="L4549" s="27" t="str">
        <f t="shared" si="287"/>
        <v xml:space="preserve"> </v>
      </c>
      <c r="M4549" s="18" t="str">
        <f t="shared" si="290"/>
        <v xml:space="preserve"> </v>
      </c>
    </row>
    <row r="4550" spans="1:13" x14ac:dyDescent="0.25">
      <c r="A4550" s="19"/>
      <c r="B4550" s="19"/>
      <c r="C4550" s="19"/>
      <c r="D4550" s="22"/>
      <c r="E4550" s="22"/>
      <c r="F4550" s="22"/>
      <c r="G4550" s="24"/>
      <c r="H4550" s="25" t="str">
        <f>IF(SUMIF('Base datos'!$A:$A,A4550,'Base datos'!$C:$C)=0," ",SUMIF('Base datos'!$A:$A,A4550,'Base datos'!$C:$C))</f>
        <v xml:space="preserve"> </v>
      </c>
      <c r="I4550" s="25" t="str">
        <f t="shared" si="288"/>
        <v xml:space="preserve"> </v>
      </c>
      <c r="J4550" s="26" t="str">
        <f>IF(SUMIF('Base datos'!$A:$A,A4550,'Base datos'!$D:$D)=0," ",SUMIF('Base datos'!$A:$A,A4550,'Base datos'!$D:$D))</f>
        <v xml:space="preserve"> </v>
      </c>
      <c r="K4550" s="27" t="str">
        <f t="shared" si="289"/>
        <v xml:space="preserve"> </v>
      </c>
      <c r="L4550" s="27" t="str">
        <f t="shared" si="287"/>
        <v xml:space="preserve"> </v>
      </c>
      <c r="M4550" s="18" t="str">
        <f t="shared" si="290"/>
        <v xml:space="preserve"> </v>
      </c>
    </row>
    <row r="4551" spans="1:13" x14ac:dyDescent="0.25">
      <c r="A4551" s="19"/>
      <c r="B4551" s="19"/>
      <c r="C4551" s="19"/>
      <c r="D4551" s="22"/>
      <c r="E4551" s="22"/>
      <c r="F4551" s="22"/>
      <c r="G4551" s="24"/>
      <c r="H4551" s="25" t="str">
        <f>IF(SUMIF('Base datos'!$A:$A,A4551,'Base datos'!$C:$C)=0," ",SUMIF('Base datos'!$A:$A,A4551,'Base datos'!$C:$C))</f>
        <v xml:space="preserve"> </v>
      </c>
      <c r="I4551" s="25" t="str">
        <f t="shared" si="288"/>
        <v xml:space="preserve"> </v>
      </c>
      <c r="J4551" s="26" t="str">
        <f>IF(SUMIF('Base datos'!$A:$A,A4551,'Base datos'!$D:$D)=0," ",SUMIF('Base datos'!$A:$A,A4551,'Base datos'!$D:$D))</f>
        <v xml:space="preserve"> </v>
      </c>
      <c r="K4551" s="27" t="str">
        <f t="shared" si="289"/>
        <v xml:space="preserve"> </v>
      </c>
      <c r="L4551" s="27" t="str">
        <f t="shared" si="287"/>
        <v xml:space="preserve"> </v>
      </c>
      <c r="M4551" s="18" t="str">
        <f t="shared" si="290"/>
        <v xml:space="preserve"> </v>
      </c>
    </row>
    <row r="4552" spans="1:13" x14ac:dyDescent="0.25">
      <c r="A4552" s="19"/>
      <c r="B4552" s="19"/>
      <c r="C4552" s="19"/>
      <c r="D4552" s="22"/>
      <c r="E4552" s="22"/>
      <c r="F4552" s="22"/>
      <c r="G4552" s="24"/>
      <c r="H4552" s="25" t="str">
        <f>IF(SUMIF('Base datos'!$A:$A,A4552,'Base datos'!$C:$C)=0," ",SUMIF('Base datos'!$A:$A,A4552,'Base datos'!$C:$C))</f>
        <v xml:space="preserve"> </v>
      </c>
      <c r="I4552" s="25" t="str">
        <f t="shared" si="288"/>
        <v xml:space="preserve"> </v>
      </c>
      <c r="J4552" s="26" t="str">
        <f>IF(SUMIF('Base datos'!$A:$A,A4552,'Base datos'!$D:$D)=0," ",SUMIF('Base datos'!$A:$A,A4552,'Base datos'!$D:$D))</f>
        <v xml:space="preserve"> </v>
      </c>
      <c r="K4552" s="27" t="str">
        <f t="shared" si="289"/>
        <v xml:space="preserve"> </v>
      </c>
      <c r="L4552" s="27" t="str">
        <f t="shared" si="287"/>
        <v xml:space="preserve"> </v>
      </c>
      <c r="M4552" s="18" t="str">
        <f t="shared" si="290"/>
        <v xml:space="preserve"> </v>
      </c>
    </row>
    <row r="4553" spans="1:13" x14ac:dyDescent="0.25">
      <c r="A4553" s="19"/>
      <c r="B4553" s="19"/>
      <c r="C4553" s="19"/>
      <c r="D4553" s="22"/>
      <c r="E4553" s="22"/>
      <c r="F4553" s="22"/>
      <c r="G4553" s="24"/>
      <c r="H4553" s="25" t="str">
        <f>IF(SUMIF('Base datos'!$A:$A,A4553,'Base datos'!$C:$C)=0," ",SUMIF('Base datos'!$A:$A,A4553,'Base datos'!$C:$C))</f>
        <v xml:space="preserve"> </v>
      </c>
      <c r="I4553" s="25" t="str">
        <f t="shared" si="288"/>
        <v xml:space="preserve"> </v>
      </c>
      <c r="J4553" s="26" t="str">
        <f>IF(SUMIF('Base datos'!$A:$A,A4553,'Base datos'!$D:$D)=0," ",SUMIF('Base datos'!$A:$A,A4553,'Base datos'!$D:$D))</f>
        <v xml:space="preserve"> </v>
      </c>
      <c r="K4553" s="27" t="str">
        <f t="shared" si="289"/>
        <v xml:space="preserve"> </v>
      </c>
      <c r="L4553" s="27" t="str">
        <f t="shared" si="287"/>
        <v xml:space="preserve"> </v>
      </c>
      <c r="M4553" s="18" t="str">
        <f t="shared" si="290"/>
        <v xml:space="preserve"> </v>
      </c>
    </row>
    <row r="4554" spans="1:13" x14ac:dyDescent="0.25">
      <c r="A4554" s="19"/>
      <c r="B4554" s="19"/>
      <c r="C4554" s="19"/>
      <c r="D4554" s="22"/>
      <c r="E4554" s="22"/>
      <c r="F4554" s="22"/>
      <c r="G4554" s="24"/>
      <c r="H4554" s="25" t="str">
        <f>IF(SUMIF('Base datos'!$A:$A,A4554,'Base datos'!$C:$C)=0," ",SUMIF('Base datos'!$A:$A,A4554,'Base datos'!$C:$C))</f>
        <v xml:space="preserve"> </v>
      </c>
      <c r="I4554" s="25" t="str">
        <f t="shared" si="288"/>
        <v xml:space="preserve"> </v>
      </c>
      <c r="J4554" s="26" t="str">
        <f>IF(SUMIF('Base datos'!$A:$A,A4554,'Base datos'!$D:$D)=0," ",SUMIF('Base datos'!$A:$A,A4554,'Base datos'!$D:$D))</f>
        <v xml:space="preserve"> </v>
      </c>
      <c r="K4554" s="27" t="str">
        <f t="shared" si="289"/>
        <v xml:space="preserve"> </v>
      </c>
      <c r="L4554" s="27" t="str">
        <f t="shared" si="287"/>
        <v xml:space="preserve"> </v>
      </c>
      <c r="M4554" s="18" t="str">
        <f t="shared" si="290"/>
        <v xml:space="preserve"> </v>
      </c>
    </row>
    <row r="4555" spans="1:13" x14ac:dyDescent="0.25">
      <c r="A4555" s="19"/>
      <c r="B4555" s="19"/>
      <c r="C4555" s="19"/>
      <c r="D4555" s="22"/>
      <c r="E4555" s="22"/>
      <c r="F4555" s="22"/>
      <c r="G4555" s="24"/>
      <c r="H4555" s="25" t="str">
        <f>IF(SUMIF('Base datos'!$A:$A,A4555,'Base datos'!$C:$C)=0," ",SUMIF('Base datos'!$A:$A,A4555,'Base datos'!$C:$C))</f>
        <v xml:space="preserve"> </v>
      </c>
      <c r="I4555" s="25" t="str">
        <f t="shared" si="288"/>
        <v xml:space="preserve"> </v>
      </c>
      <c r="J4555" s="26" t="str">
        <f>IF(SUMIF('Base datos'!$A:$A,A4555,'Base datos'!$D:$D)=0," ",SUMIF('Base datos'!$A:$A,A4555,'Base datos'!$D:$D))</f>
        <v xml:space="preserve"> </v>
      </c>
      <c r="K4555" s="27" t="str">
        <f t="shared" si="289"/>
        <v xml:space="preserve"> </v>
      </c>
      <c r="L4555" s="27" t="str">
        <f t="shared" ref="L4555:L4618" si="291">IFERROR(K4555-J4555," ")</f>
        <v xml:space="preserve"> </v>
      </c>
      <c r="M4555" s="18" t="str">
        <f t="shared" si="290"/>
        <v xml:space="preserve"> </v>
      </c>
    </row>
    <row r="4556" spans="1:13" x14ac:dyDescent="0.25">
      <c r="A4556" s="19"/>
      <c r="B4556" s="19"/>
      <c r="C4556" s="19"/>
      <c r="D4556" s="22"/>
      <c r="E4556" s="22"/>
      <c r="F4556" s="22"/>
      <c r="G4556" s="24"/>
      <c r="H4556" s="25" t="str">
        <f>IF(SUMIF('Base datos'!$A:$A,A4556,'Base datos'!$C:$C)=0," ",SUMIF('Base datos'!$A:$A,A4556,'Base datos'!$C:$C))</f>
        <v xml:space="preserve"> </v>
      </c>
      <c r="I4556" s="25" t="str">
        <f t="shared" si="288"/>
        <v xml:space="preserve"> </v>
      </c>
      <c r="J4556" s="26" t="str">
        <f>IF(SUMIF('Base datos'!$A:$A,A4556,'Base datos'!$D:$D)=0," ",SUMIF('Base datos'!$A:$A,A4556,'Base datos'!$D:$D))</f>
        <v xml:space="preserve"> </v>
      </c>
      <c r="K4556" s="27" t="str">
        <f t="shared" si="289"/>
        <v xml:space="preserve"> </v>
      </c>
      <c r="L4556" s="27" t="str">
        <f t="shared" si="291"/>
        <v xml:space="preserve"> </v>
      </c>
      <c r="M4556" s="18" t="str">
        <f t="shared" si="290"/>
        <v xml:space="preserve"> </v>
      </c>
    </row>
    <row r="4557" spans="1:13" x14ac:dyDescent="0.25">
      <c r="A4557" s="19"/>
      <c r="B4557" s="19"/>
      <c r="C4557" s="19"/>
      <c r="D4557" s="22"/>
      <c r="E4557" s="22"/>
      <c r="F4557" s="22"/>
      <c r="G4557" s="24"/>
      <c r="H4557" s="25" t="str">
        <f>IF(SUMIF('Base datos'!$A:$A,A4557,'Base datos'!$C:$C)=0," ",SUMIF('Base datos'!$A:$A,A4557,'Base datos'!$C:$C))</f>
        <v xml:space="preserve"> </v>
      </c>
      <c r="I4557" s="25" t="str">
        <f t="shared" si="288"/>
        <v xml:space="preserve"> </v>
      </c>
      <c r="J4557" s="26" t="str">
        <f>IF(SUMIF('Base datos'!$A:$A,A4557,'Base datos'!$D:$D)=0," ",SUMIF('Base datos'!$A:$A,A4557,'Base datos'!$D:$D))</f>
        <v xml:space="preserve"> </v>
      </c>
      <c r="K4557" s="27" t="str">
        <f t="shared" si="289"/>
        <v xml:space="preserve"> </v>
      </c>
      <c r="L4557" s="27" t="str">
        <f t="shared" si="291"/>
        <v xml:space="preserve"> </v>
      </c>
      <c r="M4557" s="18" t="str">
        <f t="shared" si="290"/>
        <v xml:space="preserve"> </v>
      </c>
    </row>
    <row r="4558" spans="1:13" x14ac:dyDescent="0.25">
      <c r="A4558" s="19"/>
      <c r="B4558" s="19"/>
      <c r="C4558" s="19"/>
      <c r="D4558" s="22"/>
      <c r="E4558" s="22"/>
      <c r="F4558" s="22"/>
      <c r="G4558" s="24"/>
      <c r="H4558" s="25" t="str">
        <f>IF(SUMIF('Base datos'!$A:$A,A4558,'Base datos'!$C:$C)=0," ",SUMIF('Base datos'!$A:$A,A4558,'Base datos'!$C:$C))</f>
        <v xml:space="preserve"> </v>
      </c>
      <c r="I4558" s="25" t="str">
        <f t="shared" si="288"/>
        <v xml:space="preserve"> </v>
      </c>
      <c r="J4558" s="26" t="str">
        <f>IF(SUMIF('Base datos'!$A:$A,A4558,'Base datos'!$D:$D)=0," ",SUMIF('Base datos'!$A:$A,A4558,'Base datos'!$D:$D))</f>
        <v xml:space="preserve"> </v>
      </c>
      <c r="K4558" s="27" t="str">
        <f t="shared" si="289"/>
        <v xml:space="preserve"> </v>
      </c>
      <c r="L4558" s="27" t="str">
        <f t="shared" si="291"/>
        <v xml:space="preserve"> </v>
      </c>
      <c r="M4558" s="18" t="str">
        <f t="shared" si="290"/>
        <v xml:space="preserve"> </v>
      </c>
    </row>
    <row r="4559" spans="1:13" x14ac:dyDescent="0.25">
      <c r="A4559" s="19"/>
      <c r="B4559" s="19"/>
      <c r="C4559" s="19"/>
      <c r="D4559" s="22"/>
      <c r="E4559" s="22"/>
      <c r="F4559" s="22"/>
      <c r="G4559" s="24"/>
      <c r="H4559" s="25" t="str">
        <f>IF(SUMIF('Base datos'!$A:$A,A4559,'Base datos'!$C:$C)=0," ",SUMIF('Base datos'!$A:$A,A4559,'Base datos'!$C:$C))</f>
        <v xml:space="preserve"> </v>
      </c>
      <c r="I4559" s="25" t="str">
        <f t="shared" si="288"/>
        <v xml:space="preserve"> </v>
      </c>
      <c r="J4559" s="26" t="str">
        <f>IF(SUMIF('Base datos'!$A:$A,A4559,'Base datos'!$D:$D)=0," ",SUMIF('Base datos'!$A:$A,A4559,'Base datos'!$D:$D))</f>
        <v xml:space="preserve"> </v>
      </c>
      <c r="K4559" s="27" t="str">
        <f t="shared" si="289"/>
        <v xml:space="preserve"> </v>
      </c>
      <c r="L4559" s="27" t="str">
        <f t="shared" si="291"/>
        <v xml:space="preserve"> </v>
      </c>
      <c r="M4559" s="18" t="str">
        <f t="shared" si="290"/>
        <v xml:space="preserve"> </v>
      </c>
    </row>
    <row r="4560" spans="1:13" x14ac:dyDescent="0.25">
      <c r="A4560" s="19"/>
      <c r="B4560" s="19"/>
      <c r="C4560" s="19"/>
      <c r="D4560" s="22"/>
      <c r="E4560" s="22"/>
      <c r="F4560" s="22"/>
      <c r="G4560" s="24"/>
      <c r="H4560" s="25" t="str">
        <f>IF(SUMIF('Base datos'!$A:$A,A4560,'Base datos'!$C:$C)=0," ",SUMIF('Base datos'!$A:$A,A4560,'Base datos'!$C:$C))</f>
        <v xml:space="preserve"> </v>
      </c>
      <c r="I4560" s="25" t="str">
        <f t="shared" si="288"/>
        <v xml:space="preserve"> </v>
      </c>
      <c r="J4560" s="26" t="str">
        <f>IF(SUMIF('Base datos'!$A:$A,A4560,'Base datos'!$D:$D)=0," ",SUMIF('Base datos'!$A:$A,A4560,'Base datos'!$D:$D))</f>
        <v xml:space="preserve"> </v>
      </c>
      <c r="K4560" s="27" t="str">
        <f t="shared" si="289"/>
        <v xml:space="preserve"> </v>
      </c>
      <c r="L4560" s="27" t="str">
        <f t="shared" si="291"/>
        <v xml:space="preserve"> </v>
      </c>
      <c r="M4560" s="18" t="str">
        <f t="shared" si="290"/>
        <v xml:space="preserve"> </v>
      </c>
    </row>
    <row r="4561" spans="1:13" x14ac:dyDescent="0.25">
      <c r="A4561" s="19"/>
      <c r="B4561" s="19"/>
      <c r="C4561" s="19"/>
      <c r="D4561" s="22"/>
      <c r="E4561" s="22"/>
      <c r="F4561" s="22"/>
      <c r="G4561" s="24"/>
      <c r="H4561" s="25" t="str">
        <f>IF(SUMIF('Base datos'!$A:$A,A4561,'Base datos'!$C:$C)=0," ",SUMIF('Base datos'!$A:$A,A4561,'Base datos'!$C:$C))</f>
        <v xml:space="preserve"> </v>
      </c>
      <c r="I4561" s="25" t="str">
        <f t="shared" si="288"/>
        <v xml:space="preserve"> </v>
      </c>
      <c r="J4561" s="26" t="str">
        <f>IF(SUMIF('Base datos'!$A:$A,A4561,'Base datos'!$D:$D)=0," ",SUMIF('Base datos'!$A:$A,A4561,'Base datos'!$D:$D))</f>
        <v xml:space="preserve"> </v>
      </c>
      <c r="K4561" s="27" t="str">
        <f t="shared" si="289"/>
        <v xml:space="preserve"> </v>
      </c>
      <c r="L4561" s="27" t="str">
        <f t="shared" si="291"/>
        <v xml:space="preserve"> </v>
      </c>
      <c r="M4561" s="18" t="str">
        <f t="shared" si="290"/>
        <v xml:space="preserve"> </v>
      </c>
    </row>
    <row r="4562" spans="1:13" x14ac:dyDescent="0.25">
      <c r="A4562" s="19"/>
      <c r="B4562" s="19"/>
      <c r="C4562" s="19"/>
      <c r="D4562" s="22"/>
      <c r="E4562" s="22"/>
      <c r="F4562" s="22"/>
      <c r="G4562" s="24"/>
      <c r="H4562" s="25" t="str">
        <f>IF(SUMIF('Base datos'!$A:$A,A4562,'Base datos'!$C:$C)=0," ",SUMIF('Base datos'!$A:$A,A4562,'Base datos'!$C:$C))</f>
        <v xml:space="preserve"> </v>
      </c>
      <c r="I4562" s="25" t="str">
        <f t="shared" si="288"/>
        <v xml:space="preserve"> </v>
      </c>
      <c r="J4562" s="26" t="str">
        <f>IF(SUMIF('Base datos'!$A:$A,A4562,'Base datos'!$D:$D)=0," ",SUMIF('Base datos'!$A:$A,A4562,'Base datos'!$D:$D))</f>
        <v xml:space="preserve"> </v>
      </c>
      <c r="K4562" s="27" t="str">
        <f t="shared" si="289"/>
        <v xml:space="preserve"> </v>
      </c>
      <c r="L4562" s="27" t="str">
        <f t="shared" si="291"/>
        <v xml:space="preserve"> </v>
      </c>
      <c r="M4562" s="18" t="str">
        <f t="shared" si="290"/>
        <v xml:space="preserve"> </v>
      </c>
    </row>
    <row r="4563" spans="1:13" x14ac:dyDescent="0.25">
      <c r="A4563" s="19"/>
      <c r="B4563" s="19"/>
      <c r="C4563" s="19"/>
      <c r="D4563" s="22"/>
      <c r="E4563" s="22"/>
      <c r="F4563" s="22"/>
      <c r="G4563" s="24"/>
      <c r="H4563" s="25" t="str">
        <f>IF(SUMIF('Base datos'!$A:$A,A4563,'Base datos'!$C:$C)=0," ",SUMIF('Base datos'!$A:$A,A4563,'Base datos'!$C:$C))</f>
        <v xml:space="preserve"> </v>
      </c>
      <c r="I4563" s="25" t="str">
        <f t="shared" si="288"/>
        <v xml:space="preserve"> </v>
      </c>
      <c r="J4563" s="26" t="str">
        <f>IF(SUMIF('Base datos'!$A:$A,A4563,'Base datos'!$D:$D)=0," ",SUMIF('Base datos'!$A:$A,A4563,'Base datos'!$D:$D))</f>
        <v xml:space="preserve"> </v>
      </c>
      <c r="K4563" s="27" t="str">
        <f t="shared" si="289"/>
        <v xml:space="preserve"> </v>
      </c>
      <c r="L4563" s="27" t="str">
        <f t="shared" si="291"/>
        <v xml:space="preserve"> </v>
      </c>
      <c r="M4563" s="18" t="str">
        <f t="shared" si="290"/>
        <v xml:space="preserve"> </v>
      </c>
    </row>
    <row r="4564" spans="1:13" x14ac:dyDescent="0.25">
      <c r="A4564" s="19"/>
      <c r="B4564" s="19"/>
      <c r="C4564" s="19"/>
      <c r="D4564" s="22"/>
      <c r="E4564" s="22"/>
      <c r="F4564" s="22"/>
      <c r="G4564" s="24"/>
      <c r="H4564" s="25" t="str">
        <f>IF(SUMIF('Base datos'!$A:$A,A4564,'Base datos'!$C:$C)=0," ",SUMIF('Base datos'!$A:$A,A4564,'Base datos'!$C:$C))</f>
        <v xml:space="preserve"> </v>
      </c>
      <c r="I4564" s="25" t="str">
        <f t="shared" si="288"/>
        <v xml:space="preserve"> </v>
      </c>
      <c r="J4564" s="26" t="str">
        <f>IF(SUMIF('Base datos'!$A:$A,A4564,'Base datos'!$D:$D)=0," ",SUMIF('Base datos'!$A:$A,A4564,'Base datos'!$D:$D))</f>
        <v xml:space="preserve"> </v>
      </c>
      <c r="K4564" s="27" t="str">
        <f t="shared" si="289"/>
        <v xml:space="preserve"> </v>
      </c>
      <c r="L4564" s="27" t="str">
        <f t="shared" si="291"/>
        <v xml:space="preserve"> </v>
      </c>
      <c r="M4564" s="18" t="str">
        <f t="shared" si="290"/>
        <v xml:space="preserve"> </v>
      </c>
    </row>
    <row r="4565" spans="1:13" x14ac:dyDescent="0.25">
      <c r="A4565" s="19"/>
      <c r="B4565" s="19"/>
      <c r="C4565" s="19"/>
      <c r="D4565" s="22"/>
      <c r="E4565" s="22"/>
      <c r="F4565" s="22"/>
      <c r="G4565" s="24"/>
      <c r="H4565" s="25" t="str">
        <f>IF(SUMIF('Base datos'!$A:$A,A4565,'Base datos'!$C:$C)=0," ",SUMIF('Base datos'!$A:$A,A4565,'Base datos'!$C:$C))</f>
        <v xml:space="preserve"> </v>
      </c>
      <c r="I4565" s="25" t="str">
        <f t="shared" si="288"/>
        <v xml:space="preserve"> </v>
      </c>
      <c r="J4565" s="26" t="str">
        <f>IF(SUMIF('Base datos'!$A:$A,A4565,'Base datos'!$D:$D)=0," ",SUMIF('Base datos'!$A:$A,A4565,'Base datos'!$D:$D))</f>
        <v xml:space="preserve"> </v>
      </c>
      <c r="K4565" s="27" t="str">
        <f t="shared" si="289"/>
        <v xml:space="preserve"> </v>
      </c>
      <c r="L4565" s="27" t="str">
        <f t="shared" si="291"/>
        <v xml:space="preserve"> </v>
      </c>
      <c r="M4565" s="18" t="str">
        <f t="shared" si="290"/>
        <v xml:space="preserve"> </v>
      </c>
    </row>
    <row r="4566" spans="1:13" x14ac:dyDescent="0.25">
      <c r="A4566" s="19"/>
      <c r="B4566" s="19"/>
      <c r="C4566" s="19"/>
      <c r="D4566" s="22"/>
      <c r="E4566" s="22"/>
      <c r="F4566" s="22"/>
      <c r="G4566" s="24"/>
      <c r="H4566" s="25" t="str">
        <f>IF(SUMIF('Base datos'!$A:$A,A4566,'Base datos'!$C:$C)=0," ",SUMIF('Base datos'!$A:$A,A4566,'Base datos'!$C:$C))</f>
        <v xml:space="preserve"> </v>
      </c>
      <c r="I4566" s="25" t="str">
        <f t="shared" si="288"/>
        <v xml:space="preserve"> </v>
      </c>
      <c r="J4566" s="26" t="str">
        <f>IF(SUMIF('Base datos'!$A:$A,A4566,'Base datos'!$D:$D)=0," ",SUMIF('Base datos'!$A:$A,A4566,'Base datos'!$D:$D))</f>
        <v xml:space="preserve"> </v>
      </c>
      <c r="K4566" s="27" t="str">
        <f t="shared" si="289"/>
        <v xml:space="preserve"> </v>
      </c>
      <c r="L4566" s="27" t="str">
        <f t="shared" si="291"/>
        <v xml:space="preserve"> </v>
      </c>
      <c r="M4566" s="18" t="str">
        <f t="shared" si="290"/>
        <v xml:space="preserve"> </v>
      </c>
    </row>
    <row r="4567" spans="1:13" x14ac:dyDescent="0.25">
      <c r="A4567" s="19"/>
      <c r="B4567" s="19"/>
      <c r="C4567" s="19"/>
      <c r="D4567" s="22"/>
      <c r="E4567" s="22"/>
      <c r="F4567" s="22"/>
      <c r="G4567" s="24"/>
      <c r="H4567" s="25" t="str">
        <f>IF(SUMIF('Base datos'!$A:$A,A4567,'Base datos'!$C:$C)=0," ",SUMIF('Base datos'!$A:$A,A4567,'Base datos'!$C:$C))</f>
        <v xml:space="preserve"> </v>
      </c>
      <c r="I4567" s="25" t="str">
        <f t="shared" si="288"/>
        <v xml:space="preserve"> </v>
      </c>
      <c r="J4567" s="26" t="str">
        <f>IF(SUMIF('Base datos'!$A:$A,A4567,'Base datos'!$D:$D)=0," ",SUMIF('Base datos'!$A:$A,A4567,'Base datos'!$D:$D))</f>
        <v xml:space="preserve"> </v>
      </c>
      <c r="K4567" s="27" t="str">
        <f t="shared" si="289"/>
        <v xml:space="preserve"> </v>
      </c>
      <c r="L4567" s="27" t="str">
        <f t="shared" si="291"/>
        <v xml:space="preserve"> </v>
      </c>
      <c r="M4567" s="18" t="str">
        <f t="shared" si="290"/>
        <v xml:space="preserve"> </v>
      </c>
    </row>
    <row r="4568" spans="1:13" x14ac:dyDescent="0.25">
      <c r="A4568" s="19"/>
      <c r="B4568" s="19"/>
      <c r="C4568" s="19"/>
      <c r="D4568" s="22"/>
      <c r="E4568" s="22"/>
      <c r="F4568" s="22"/>
      <c r="G4568" s="24"/>
      <c r="H4568" s="25" t="str">
        <f>IF(SUMIF('Base datos'!$A:$A,A4568,'Base datos'!$C:$C)=0," ",SUMIF('Base datos'!$A:$A,A4568,'Base datos'!$C:$C))</f>
        <v xml:space="preserve"> </v>
      </c>
      <c r="I4568" s="25" t="str">
        <f t="shared" si="288"/>
        <v xml:space="preserve"> </v>
      </c>
      <c r="J4568" s="26" t="str">
        <f>IF(SUMIF('Base datos'!$A:$A,A4568,'Base datos'!$D:$D)=0," ",SUMIF('Base datos'!$A:$A,A4568,'Base datos'!$D:$D))</f>
        <v xml:space="preserve"> </v>
      </c>
      <c r="K4568" s="27" t="str">
        <f t="shared" si="289"/>
        <v xml:space="preserve"> </v>
      </c>
      <c r="L4568" s="27" t="str">
        <f t="shared" si="291"/>
        <v xml:space="preserve"> </v>
      </c>
      <c r="M4568" s="18" t="str">
        <f t="shared" si="290"/>
        <v xml:space="preserve"> </v>
      </c>
    </row>
    <row r="4569" spans="1:13" x14ac:dyDescent="0.25">
      <c r="A4569" s="19"/>
      <c r="B4569" s="19"/>
      <c r="C4569" s="19"/>
      <c r="D4569" s="22"/>
      <c r="E4569" s="22"/>
      <c r="F4569" s="22"/>
      <c r="G4569" s="24"/>
      <c r="H4569" s="25" t="str">
        <f>IF(SUMIF('Base datos'!$A:$A,A4569,'Base datos'!$C:$C)=0," ",SUMIF('Base datos'!$A:$A,A4569,'Base datos'!$C:$C))</f>
        <v xml:space="preserve"> </v>
      </c>
      <c r="I4569" s="25" t="str">
        <f t="shared" si="288"/>
        <v xml:space="preserve"> </v>
      </c>
      <c r="J4569" s="26" t="str">
        <f>IF(SUMIF('Base datos'!$A:$A,A4569,'Base datos'!$D:$D)=0," ",SUMIF('Base datos'!$A:$A,A4569,'Base datos'!$D:$D))</f>
        <v xml:space="preserve"> </v>
      </c>
      <c r="K4569" s="27" t="str">
        <f t="shared" si="289"/>
        <v xml:space="preserve"> </v>
      </c>
      <c r="L4569" s="27" t="str">
        <f t="shared" si="291"/>
        <v xml:space="preserve"> </v>
      </c>
      <c r="M4569" s="18" t="str">
        <f t="shared" si="290"/>
        <v xml:space="preserve"> </v>
      </c>
    </row>
    <row r="4570" spans="1:13" x14ac:dyDescent="0.25">
      <c r="A4570" s="19"/>
      <c r="B4570" s="19"/>
      <c r="C4570" s="19"/>
      <c r="D4570" s="22"/>
      <c r="E4570" s="22"/>
      <c r="F4570" s="22"/>
      <c r="G4570" s="24"/>
      <c r="H4570" s="25" t="str">
        <f>IF(SUMIF('Base datos'!$A:$A,A4570,'Base datos'!$C:$C)=0," ",SUMIF('Base datos'!$A:$A,A4570,'Base datos'!$C:$C))</f>
        <v xml:space="preserve"> </v>
      </c>
      <c r="I4570" s="25" t="str">
        <f t="shared" si="288"/>
        <v xml:space="preserve"> </v>
      </c>
      <c r="J4570" s="26" t="str">
        <f>IF(SUMIF('Base datos'!$A:$A,A4570,'Base datos'!$D:$D)=0," ",SUMIF('Base datos'!$A:$A,A4570,'Base datos'!$D:$D))</f>
        <v xml:space="preserve"> </v>
      </c>
      <c r="K4570" s="27" t="str">
        <f t="shared" si="289"/>
        <v xml:space="preserve"> </v>
      </c>
      <c r="L4570" s="27" t="str">
        <f t="shared" si="291"/>
        <v xml:space="preserve"> </v>
      </c>
      <c r="M4570" s="18" t="str">
        <f t="shared" si="290"/>
        <v xml:space="preserve"> </v>
      </c>
    </row>
    <row r="4571" spans="1:13" x14ac:dyDescent="0.25">
      <c r="A4571" s="19"/>
      <c r="B4571" s="19"/>
      <c r="C4571" s="19"/>
      <c r="D4571" s="22"/>
      <c r="E4571" s="22"/>
      <c r="F4571" s="22"/>
      <c r="G4571" s="24"/>
      <c r="H4571" s="25" t="str">
        <f>IF(SUMIF('Base datos'!$A:$A,A4571,'Base datos'!$C:$C)=0," ",SUMIF('Base datos'!$A:$A,A4571,'Base datos'!$C:$C))</f>
        <v xml:space="preserve"> </v>
      </c>
      <c r="I4571" s="25" t="str">
        <f t="shared" si="288"/>
        <v xml:space="preserve"> </v>
      </c>
      <c r="J4571" s="26" t="str">
        <f>IF(SUMIF('Base datos'!$A:$A,A4571,'Base datos'!$D:$D)=0," ",SUMIF('Base datos'!$A:$A,A4571,'Base datos'!$D:$D))</f>
        <v xml:space="preserve"> </v>
      </c>
      <c r="K4571" s="27" t="str">
        <f t="shared" si="289"/>
        <v xml:space="preserve"> </v>
      </c>
      <c r="L4571" s="27" t="str">
        <f t="shared" si="291"/>
        <v xml:space="preserve"> </v>
      </c>
      <c r="M4571" s="18" t="str">
        <f t="shared" si="290"/>
        <v xml:space="preserve"> </v>
      </c>
    </row>
    <row r="4572" spans="1:13" x14ac:dyDescent="0.25">
      <c r="A4572" s="19"/>
      <c r="B4572" s="19"/>
      <c r="C4572" s="19"/>
      <c r="D4572" s="22"/>
      <c r="E4572" s="22"/>
      <c r="F4572" s="22"/>
      <c r="G4572" s="24"/>
      <c r="H4572" s="25" t="str">
        <f>IF(SUMIF('Base datos'!$A:$A,A4572,'Base datos'!$C:$C)=0," ",SUMIF('Base datos'!$A:$A,A4572,'Base datos'!$C:$C))</f>
        <v xml:space="preserve"> </v>
      </c>
      <c r="I4572" s="25" t="str">
        <f t="shared" si="288"/>
        <v xml:space="preserve"> </v>
      </c>
      <c r="J4572" s="26" t="str">
        <f>IF(SUMIF('Base datos'!$A:$A,A4572,'Base datos'!$D:$D)=0," ",SUMIF('Base datos'!$A:$A,A4572,'Base datos'!$D:$D))</f>
        <v xml:space="preserve"> </v>
      </c>
      <c r="K4572" s="27" t="str">
        <f t="shared" si="289"/>
        <v xml:space="preserve"> </v>
      </c>
      <c r="L4572" s="27" t="str">
        <f t="shared" si="291"/>
        <v xml:space="preserve"> </v>
      </c>
      <c r="M4572" s="18" t="str">
        <f t="shared" si="290"/>
        <v xml:space="preserve"> </v>
      </c>
    </row>
    <row r="4573" spans="1:13" x14ac:dyDescent="0.25">
      <c r="A4573" s="19"/>
      <c r="B4573" s="19"/>
      <c r="C4573" s="19"/>
      <c r="D4573" s="22"/>
      <c r="E4573" s="22"/>
      <c r="F4573" s="22"/>
      <c r="G4573" s="24"/>
      <c r="H4573" s="25" t="str">
        <f>IF(SUMIF('Base datos'!$A:$A,A4573,'Base datos'!$C:$C)=0," ",SUMIF('Base datos'!$A:$A,A4573,'Base datos'!$C:$C))</f>
        <v xml:space="preserve"> </v>
      </c>
      <c r="I4573" s="25" t="str">
        <f t="shared" si="288"/>
        <v xml:space="preserve"> </v>
      </c>
      <c r="J4573" s="26" t="str">
        <f>IF(SUMIF('Base datos'!$A:$A,A4573,'Base datos'!$D:$D)=0," ",SUMIF('Base datos'!$A:$A,A4573,'Base datos'!$D:$D))</f>
        <v xml:space="preserve"> </v>
      </c>
      <c r="K4573" s="27" t="str">
        <f t="shared" si="289"/>
        <v xml:space="preserve"> </v>
      </c>
      <c r="L4573" s="27" t="str">
        <f t="shared" si="291"/>
        <v xml:space="preserve"> </v>
      </c>
      <c r="M4573" s="18" t="str">
        <f t="shared" si="290"/>
        <v xml:space="preserve"> </v>
      </c>
    </row>
    <row r="4574" spans="1:13" x14ac:dyDescent="0.25">
      <c r="A4574" s="19"/>
      <c r="B4574" s="19"/>
      <c r="C4574" s="19"/>
      <c r="D4574" s="22"/>
      <c r="E4574" s="22"/>
      <c r="F4574" s="22"/>
      <c r="G4574" s="24"/>
      <c r="H4574" s="25" t="str">
        <f>IF(SUMIF('Base datos'!$A:$A,A4574,'Base datos'!$C:$C)=0," ",SUMIF('Base datos'!$A:$A,A4574,'Base datos'!$C:$C))</f>
        <v xml:space="preserve"> </v>
      </c>
      <c r="I4574" s="25" t="str">
        <f t="shared" si="288"/>
        <v xml:space="preserve"> </v>
      </c>
      <c r="J4574" s="26" t="str">
        <f>IF(SUMIF('Base datos'!$A:$A,A4574,'Base datos'!$D:$D)=0," ",SUMIF('Base datos'!$A:$A,A4574,'Base datos'!$D:$D))</f>
        <v xml:space="preserve"> </v>
      </c>
      <c r="K4574" s="27" t="str">
        <f t="shared" si="289"/>
        <v xml:space="preserve"> </v>
      </c>
      <c r="L4574" s="27" t="str">
        <f t="shared" si="291"/>
        <v xml:space="preserve"> </v>
      </c>
      <c r="M4574" s="18" t="str">
        <f t="shared" si="290"/>
        <v xml:space="preserve"> </v>
      </c>
    </row>
    <row r="4575" spans="1:13" x14ac:dyDescent="0.25">
      <c r="A4575" s="19"/>
      <c r="B4575" s="19"/>
      <c r="C4575" s="19"/>
      <c r="D4575" s="22"/>
      <c r="E4575" s="22"/>
      <c r="F4575" s="22"/>
      <c r="G4575" s="24"/>
      <c r="H4575" s="25" t="str">
        <f>IF(SUMIF('Base datos'!$A:$A,A4575,'Base datos'!$C:$C)=0," ",SUMIF('Base datos'!$A:$A,A4575,'Base datos'!$C:$C))</f>
        <v xml:space="preserve"> </v>
      </c>
      <c r="I4575" s="25" t="str">
        <f t="shared" si="288"/>
        <v xml:space="preserve"> </v>
      </c>
      <c r="J4575" s="26" t="str">
        <f>IF(SUMIF('Base datos'!$A:$A,A4575,'Base datos'!$D:$D)=0," ",SUMIF('Base datos'!$A:$A,A4575,'Base datos'!$D:$D))</f>
        <v xml:space="preserve"> </v>
      </c>
      <c r="K4575" s="27" t="str">
        <f t="shared" si="289"/>
        <v xml:space="preserve"> </v>
      </c>
      <c r="L4575" s="27" t="str">
        <f t="shared" si="291"/>
        <v xml:space="preserve"> </v>
      </c>
      <c r="M4575" s="18" t="str">
        <f t="shared" si="290"/>
        <v xml:space="preserve"> </v>
      </c>
    </row>
    <row r="4576" spans="1:13" x14ac:dyDescent="0.25">
      <c r="A4576" s="19"/>
      <c r="B4576" s="19"/>
      <c r="C4576" s="19"/>
      <c r="D4576" s="22"/>
      <c r="E4576" s="22"/>
      <c r="F4576" s="22"/>
      <c r="G4576" s="24"/>
      <c r="H4576" s="25" t="str">
        <f>IF(SUMIF('Base datos'!$A:$A,A4576,'Base datos'!$C:$C)=0," ",SUMIF('Base datos'!$A:$A,A4576,'Base datos'!$C:$C))</f>
        <v xml:space="preserve"> </v>
      </c>
      <c r="I4576" s="25" t="str">
        <f t="shared" si="288"/>
        <v xml:space="preserve"> </v>
      </c>
      <c r="J4576" s="26" t="str">
        <f>IF(SUMIF('Base datos'!$A:$A,A4576,'Base datos'!$D:$D)=0," ",SUMIF('Base datos'!$A:$A,A4576,'Base datos'!$D:$D))</f>
        <v xml:space="preserve"> </v>
      </c>
      <c r="K4576" s="27" t="str">
        <f t="shared" si="289"/>
        <v xml:space="preserve"> </v>
      </c>
      <c r="L4576" s="27" t="str">
        <f t="shared" si="291"/>
        <v xml:space="preserve"> </v>
      </c>
      <c r="M4576" s="18" t="str">
        <f t="shared" si="290"/>
        <v xml:space="preserve"> </v>
      </c>
    </row>
    <row r="4577" spans="1:13" x14ac:dyDescent="0.25">
      <c r="A4577" s="19"/>
      <c r="B4577" s="19"/>
      <c r="C4577" s="19"/>
      <c r="D4577" s="22"/>
      <c r="E4577" s="22"/>
      <c r="F4577" s="22"/>
      <c r="G4577" s="24"/>
      <c r="H4577" s="25" t="str">
        <f>IF(SUMIF('Base datos'!$A:$A,A4577,'Base datos'!$C:$C)=0," ",SUMIF('Base datos'!$A:$A,A4577,'Base datos'!$C:$C))</f>
        <v xml:space="preserve"> </v>
      </c>
      <c r="I4577" s="25" t="str">
        <f t="shared" si="288"/>
        <v xml:space="preserve"> </v>
      </c>
      <c r="J4577" s="26" t="str">
        <f>IF(SUMIF('Base datos'!$A:$A,A4577,'Base datos'!$D:$D)=0," ",SUMIF('Base datos'!$A:$A,A4577,'Base datos'!$D:$D))</f>
        <v xml:space="preserve"> </v>
      </c>
      <c r="K4577" s="27" t="str">
        <f t="shared" si="289"/>
        <v xml:space="preserve"> </v>
      </c>
      <c r="L4577" s="27" t="str">
        <f t="shared" si="291"/>
        <v xml:space="preserve"> </v>
      </c>
      <c r="M4577" s="18" t="str">
        <f t="shared" si="290"/>
        <v xml:space="preserve"> </v>
      </c>
    </row>
    <row r="4578" spans="1:13" x14ac:dyDescent="0.25">
      <c r="A4578" s="19"/>
      <c r="B4578" s="19"/>
      <c r="C4578" s="19"/>
      <c r="D4578" s="22"/>
      <c r="E4578" s="22"/>
      <c r="F4578" s="22"/>
      <c r="G4578" s="24"/>
      <c r="H4578" s="25" t="str">
        <f>IF(SUMIF('Base datos'!$A:$A,A4578,'Base datos'!$C:$C)=0," ",SUMIF('Base datos'!$A:$A,A4578,'Base datos'!$C:$C))</f>
        <v xml:space="preserve"> </v>
      </c>
      <c r="I4578" s="25" t="str">
        <f t="shared" si="288"/>
        <v xml:space="preserve"> </v>
      </c>
      <c r="J4578" s="26" t="str">
        <f>IF(SUMIF('Base datos'!$A:$A,A4578,'Base datos'!$D:$D)=0," ",SUMIF('Base datos'!$A:$A,A4578,'Base datos'!$D:$D))</f>
        <v xml:space="preserve"> </v>
      </c>
      <c r="K4578" s="27" t="str">
        <f t="shared" si="289"/>
        <v xml:space="preserve"> </v>
      </c>
      <c r="L4578" s="27" t="str">
        <f t="shared" si="291"/>
        <v xml:space="preserve"> </v>
      </c>
      <c r="M4578" s="18" t="str">
        <f t="shared" si="290"/>
        <v xml:space="preserve"> </v>
      </c>
    </row>
    <row r="4579" spans="1:13" x14ac:dyDescent="0.25">
      <c r="A4579" s="19"/>
      <c r="B4579" s="19"/>
      <c r="C4579" s="19"/>
      <c r="D4579" s="22"/>
      <c r="E4579" s="22"/>
      <c r="F4579" s="22"/>
      <c r="G4579" s="24"/>
      <c r="H4579" s="25" t="str">
        <f>IF(SUMIF('Base datos'!$A:$A,A4579,'Base datos'!$C:$C)=0," ",SUMIF('Base datos'!$A:$A,A4579,'Base datos'!$C:$C))</f>
        <v xml:space="preserve"> </v>
      </c>
      <c r="I4579" s="25" t="str">
        <f t="shared" si="288"/>
        <v xml:space="preserve"> </v>
      </c>
      <c r="J4579" s="26" t="str">
        <f>IF(SUMIF('Base datos'!$A:$A,A4579,'Base datos'!$D:$D)=0," ",SUMIF('Base datos'!$A:$A,A4579,'Base datos'!$D:$D))</f>
        <v xml:space="preserve"> </v>
      </c>
      <c r="K4579" s="27" t="str">
        <f t="shared" si="289"/>
        <v xml:space="preserve"> </v>
      </c>
      <c r="L4579" s="27" t="str">
        <f t="shared" si="291"/>
        <v xml:space="preserve"> </v>
      </c>
      <c r="M4579" s="18" t="str">
        <f t="shared" si="290"/>
        <v xml:space="preserve"> </v>
      </c>
    </row>
    <row r="4580" spans="1:13" x14ac:dyDescent="0.25">
      <c r="A4580" s="19"/>
      <c r="B4580" s="19"/>
      <c r="C4580" s="19"/>
      <c r="D4580" s="22"/>
      <c r="E4580" s="22"/>
      <c r="F4580" s="22"/>
      <c r="G4580" s="24"/>
      <c r="H4580" s="25" t="str">
        <f>IF(SUMIF('Base datos'!$A:$A,A4580,'Base datos'!$C:$C)=0," ",SUMIF('Base datos'!$A:$A,A4580,'Base datos'!$C:$C))</f>
        <v xml:space="preserve"> </v>
      </c>
      <c r="I4580" s="25" t="str">
        <f t="shared" si="288"/>
        <v xml:space="preserve"> </v>
      </c>
      <c r="J4580" s="26" t="str">
        <f>IF(SUMIF('Base datos'!$A:$A,A4580,'Base datos'!$D:$D)=0," ",SUMIF('Base datos'!$A:$A,A4580,'Base datos'!$D:$D))</f>
        <v xml:space="preserve"> </v>
      </c>
      <c r="K4580" s="27" t="str">
        <f t="shared" si="289"/>
        <v xml:space="preserve"> </v>
      </c>
      <c r="L4580" s="27" t="str">
        <f t="shared" si="291"/>
        <v xml:space="preserve"> </v>
      </c>
      <c r="M4580" s="18" t="str">
        <f t="shared" si="290"/>
        <v xml:space="preserve"> </v>
      </c>
    </row>
    <row r="4581" spans="1:13" x14ac:dyDescent="0.25">
      <c r="A4581" s="19"/>
      <c r="B4581" s="19"/>
      <c r="C4581" s="19"/>
      <c r="D4581" s="22"/>
      <c r="E4581" s="22"/>
      <c r="F4581" s="22"/>
      <c r="G4581" s="24"/>
      <c r="H4581" s="25" t="str">
        <f>IF(SUMIF('Base datos'!$A:$A,A4581,'Base datos'!$C:$C)=0," ",SUMIF('Base datos'!$A:$A,A4581,'Base datos'!$C:$C))</f>
        <v xml:space="preserve"> </v>
      </c>
      <c r="I4581" s="25" t="str">
        <f t="shared" si="288"/>
        <v xml:space="preserve"> </v>
      </c>
      <c r="J4581" s="26" t="str">
        <f>IF(SUMIF('Base datos'!$A:$A,A4581,'Base datos'!$D:$D)=0," ",SUMIF('Base datos'!$A:$A,A4581,'Base datos'!$D:$D))</f>
        <v xml:space="preserve"> </v>
      </c>
      <c r="K4581" s="27" t="str">
        <f t="shared" si="289"/>
        <v xml:space="preserve"> </v>
      </c>
      <c r="L4581" s="27" t="str">
        <f t="shared" si="291"/>
        <v xml:space="preserve"> </v>
      </c>
      <c r="M4581" s="18" t="str">
        <f t="shared" si="290"/>
        <v xml:space="preserve"> </v>
      </c>
    </row>
    <row r="4582" spans="1:13" x14ac:dyDescent="0.25">
      <c r="A4582" s="19"/>
      <c r="B4582" s="19"/>
      <c r="C4582" s="19"/>
      <c r="D4582" s="22"/>
      <c r="E4582" s="22"/>
      <c r="F4582" s="22"/>
      <c r="G4582" s="24"/>
      <c r="H4582" s="25" t="str">
        <f>IF(SUMIF('Base datos'!$A:$A,A4582,'Base datos'!$C:$C)=0," ",SUMIF('Base datos'!$A:$A,A4582,'Base datos'!$C:$C))</f>
        <v xml:space="preserve"> </v>
      </c>
      <c r="I4582" s="25" t="str">
        <f t="shared" si="288"/>
        <v xml:space="preserve"> </v>
      </c>
      <c r="J4582" s="26" t="str">
        <f>IF(SUMIF('Base datos'!$A:$A,A4582,'Base datos'!$D:$D)=0," ",SUMIF('Base datos'!$A:$A,A4582,'Base datos'!$D:$D))</f>
        <v xml:space="preserve"> </v>
      </c>
      <c r="K4582" s="27" t="str">
        <f t="shared" si="289"/>
        <v xml:space="preserve"> </v>
      </c>
      <c r="L4582" s="27" t="str">
        <f t="shared" si="291"/>
        <v xml:space="preserve"> </v>
      </c>
      <c r="M4582" s="18" t="str">
        <f t="shared" si="290"/>
        <v xml:space="preserve"> </v>
      </c>
    </row>
    <row r="4583" spans="1:13" x14ac:dyDescent="0.25">
      <c r="A4583" s="19"/>
      <c r="B4583" s="19"/>
      <c r="C4583" s="19"/>
      <c r="D4583" s="22"/>
      <c r="E4583" s="22"/>
      <c r="F4583" s="22"/>
      <c r="G4583" s="24"/>
      <c r="H4583" s="25" t="str">
        <f>IF(SUMIF('Base datos'!$A:$A,A4583,'Base datos'!$C:$C)=0," ",SUMIF('Base datos'!$A:$A,A4583,'Base datos'!$C:$C))</f>
        <v xml:space="preserve"> </v>
      </c>
      <c r="I4583" s="25" t="str">
        <f t="shared" si="288"/>
        <v xml:space="preserve"> </v>
      </c>
      <c r="J4583" s="26" t="str">
        <f>IF(SUMIF('Base datos'!$A:$A,A4583,'Base datos'!$D:$D)=0," ",SUMIF('Base datos'!$A:$A,A4583,'Base datos'!$D:$D))</f>
        <v xml:space="preserve"> </v>
      </c>
      <c r="K4583" s="27" t="str">
        <f t="shared" si="289"/>
        <v xml:space="preserve"> </v>
      </c>
      <c r="L4583" s="27" t="str">
        <f t="shared" si="291"/>
        <v xml:space="preserve"> </v>
      </c>
      <c r="M4583" s="18" t="str">
        <f t="shared" si="290"/>
        <v xml:space="preserve"> </v>
      </c>
    </row>
    <row r="4584" spans="1:13" x14ac:dyDescent="0.25">
      <c r="A4584" s="19"/>
      <c r="B4584" s="19"/>
      <c r="C4584" s="19"/>
      <c r="D4584" s="22"/>
      <c r="E4584" s="22"/>
      <c r="F4584" s="22"/>
      <c r="G4584" s="24"/>
      <c r="H4584" s="25" t="str">
        <f>IF(SUMIF('Base datos'!$A:$A,A4584,'Base datos'!$C:$C)=0," ",SUMIF('Base datos'!$A:$A,A4584,'Base datos'!$C:$C))</f>
        <v xml:space="preserve"> </v>
      </c>
      <c r="I4584" s="25" t="str">
        <f t="shared" si="288"/>
        <v xml:space="preserve"> </v>
      </c>
      <c r="J4584" s="26" t="str">
        <f>IF(SUMIF('Base datos'!$A:$A,A4584,'Base datos'!$D:$D)=0," ",SUMIF('Base datos'!$A:$A,A4584,'Base datos'!$D:$D))</f>
        <v xml:space="preserve"> </v>
      </c>
      <c r="K4584" s="27" t="str">
        <f t="shared" si="289"/>
        <v xml:space="preserve"> </v>
      </c>
      <c r="L4584" s="27" t="str">
        <f t="shared" si="291"/>
        <v xml:space="preserve"> </v>
      </c>
      <c r="M4584" s="18" t="str">
        <f t="shared" si="290"/>
        <v xml:space="preserve"> </v>
      </c>
    </row>
    <row r="4585" spans="1:13" x14ac:dyDescent="0.25">
      <c r="A4585" s="19"/>
      <c r="B4585" s="19"/>
      <c r="C4585" s="19"/>
      <c r="D4585" s="22"/>
      <c r="E4585" s="22"/>
      <c r="F4585" s="22"/>
      <c r="G4585" s="24"/>
      <c r="H4585" s="25" t="str">
        <f>IF(SUMIF('Base datos'!$A:$A,A4585,'Base datos'!$C:$C)=0," ",SUMIF('Base datos'!$A:$A,A4585,'Base datos'!$C:$C))</f>
        <v xml:space="preserve"> </v>
      </c>
      <c r="I4585" s="25" t="str">
        <f t="shared" si="288"/>
        <v xml:space="preserve"> </v>
      </c>
      <c r="J4585" s="26" t="str">
        <f>IF(SUMIF('Base datos'!$A:$A,A4585,'Base datos'!$D:$D)=0," ",SUMIF('Base datos'!$A:$A,A4585,'Base datos'!$D:$D))</f>
        <v xml:space="preserve"> </v>
      </c>
      <c r="K4585" s="27" t="str">
        <f t="shared" si="289"/>
        <v xml:space="preserve"> </v>
      </c>
      <c r="L4585" s="27" t="str">
        <f t="shared" si="291"/>
        <v xml:space="preserve"> </v>
      </c>
      <c r="M4585" s="18" t="str">
        <f t="shared" si="290"/>
        <v xml:space="preserve"> </v>
      </c>
    </row>
    <row r="4586" spans="1:13" x14ac:dyDescent="0.25">
      <c r="A4586" s="19"/>
      <c r="B4586" s="19"/>
      <c r="C4586" s="19"/>
      <c r="D4586" s="22"/>
      <c r="E4586" s="22"/>
      <c r="F4586" s="22"/>
      <c r="G4586" s="24"/>
      <c r="H4586" s="25" t="str">
        <f>IF(SUMIF('Base datos'!$A:$A,A4586,'Base datos'!$C:$C)=0," ",SUMIF('Base datos'!$A:$A,A4586,'Base datos'!$C:$C))</f>
        <v xml:space="preserve"> </v>
      </c>
      <c r="I4586" s="25" t="str">
        <f t="shared" si="288"/>
        <v xml:space="preserve"> </v>
      </c>
      <c r="J4586" s="26" t="str">
        <f>IF(SUMIF('Base datos'!$A:$A,A4586,'Base datos'!$D:$D)=0," ",SUMIF('Base datos'!$A:$A,A4586,'Base datos'!$D:$D))</f>
        <v xml:space="preserve"> </v>
      </c>
      <c r="K4586" s="27" t="str">
        <f t="shared" si="289"/>
        <v xml:space="preserve"> </v>
      </c>
      <c r="L4586" s="27" t="str">
        <f t="shared" si="291"/>
        <v xml:space="preserve"> </v>
      </c>
      <c r="M4586" s="18" t="str">
        <f t="shared" si="290"/>
        <v xml:space="preserve"> </v>
      </c>
    </row>
    <row r="4587" spans="1:13" x14ac:dyDescent="0.25">
      <c r="A4587" s="19"/>
      <c r="B4587" s="19"/>
      <c r="C4587" s="19"/>
      <c r="D4587" s="22"/>
      <c r="E4587" s="22"/>
      <c r="F4587" s="22"/>
      <c r="G4587" s="24"/>
      <c r="H4587" s="25" t="str">
        <f>IF(SUMIF('Base datos'!$A:$A,A4587,'Base datos'!$C:$C)=0," ",SUMIF('Base datos'!$A:$A,A4587,'Base datos'!$C:$C))</f>
        <v xml:space="preserve"> </v>
      </c>
      <c r="I4587" s="25" t="str">
        <f t="shared" si="288"/>
        <v xml:space="preserve"> </v>
      </c>
      <c r="J4587" s="26" t="str">
        <f>IF(SUMIF('Base datos'!$A:$A,A4587,'Base datos'!$D:$D)=0," ",SUMIF('Base datos'!$A:$A,A4587,'Base datos'!$D:$D))</f>
        <v xml:space="preserve"> </v>
      </c>
      <c r="K4587" s="27" t="str">
        <f t="shared" si="289"/>
        <v xml:space="preserve"> </v>
      </c>
      <c r="L4587" s="27" t="str">
        <f t="shared" si="291"/>
        <v xml:space="preserve"> </v>
      </c>
      <c r="M4587" s="18" t="str">
        <f t="shared" si="290"/>
        <v xml:space="preserve"> </v>
      </c>
    </row>
    <row r="4588" spans="1:13" x14ac:dyDescent="0.25">
      <c r="A4588" s="19"/>
      <c r="B4588" s="19"/>
      <c r="C4588" s="19"/>
      <c r="D4588" s="22"/>
      <c r="E4588" s="22"/>
      <c r="F4588" s="22"/>
      <c r="G4588" s="24"/>
      <c r="H4588" s="25" t="str">
        <f>IF(SUMIF('Base datos'!$A:$A,A4588,'Base datos'!$C:$C)=0," ",SUMIF('Base datos'!$A:$A,A4588,'Base datos'!$C:$C))</f>
        <v xml:space="preserve"> </v>
      </c>
      <c r="I4588" s="25" t="str">
        <f t="shared" si="288"/>
        <v xml:space="preserve"> </v>
      </c>
      <c r="J4588" s="26" t="str">
        <f>IF(SUMIF('Base datos'!$A:$A,A4588,'Base datos'!$D:$D)=0," ",SUMIF('Base datos'!$A:$A,A4588,'Base datos'!$D:$D))</f>
        <v xml:space="preserve"> </v>
      </c>
      <c r="K4588" s="27" t="str">
        <f t="shared" si="289"/>
        <v xml:space="preserve"> </v>
      </c>
      <c r="L4588" s="27" t="str">
        <f t="shared" si="291"/>
        <v xml:space="preserve"> </v>
      </c>
      <c r="M4588" s="18" t="str">
        <f t="shared" si="290"/>
        <v xml:space="preserve"> </v>
      </c>
    </row>
    <row r="4589" spans="1:13" x14ac:dyDescent="0.25">
      <c r="A4589" s="19"/>
      <c r="B4589" s="19"/>
      <c r="C4589" s="19"/>
      <c r="D4589" s="22"/>
      <c r="E4589" s="22"/>
      <c r="F4589" s="22"/>
      <c r="G4589" s="24"/>
      <c r="H4589" s="25" t="str">
        <f>IF(SUMIF('Base datos'!$A:$A,A4589,'Base datos'!$C:$C)=0," ",SUMIF('Base datos'!$A:$A,A4589,'Base datos'!$C:$C))</f>
        <v xml:space="preserve"> </v>
      </c>
      <c r="I4589" s="25" t="str">
        <f t="shared" si="288"/>
        <v xml:space="preserve"> </v>
      </c>
      <c r="J4589" s="26" t="str">
        <f>IF(SUMIF('Base datos'!$A:$A,A4589,'Base datos'!$D:$D)=0," ",SUMIF('Base datos'!$A:$A,A4589,'Base datos'!$D:$D))</f>
        <v xml:space="preserve"> </v>
      </c>
      <c r="K4589" s="27" t="str">
        <f t="shared" si="289"/>
        <v xml:space="preserve"> </v>
      </c>
      <c r="L4589" s="27" t="str">
        <f t="shared" si="291"/>
        <v xml:space="preserve"> </v>
      </c>
      <c r="M4589" s="18" t="str">
        <f t="shared" si="290"/>
        <v xml:space="preserve"> </v>
      </c>
    </row>
    <row r="4590" spans="1:13" x14ac:dyDescent="0.25">
      <c r="A4590" s="19"/>
      <c r="B4590" s="19"/>
      <c r="C4590" s="19"/>
      <c r="D4590" s="22"/>
      <c r="E4590" s="22"/>
      <c r="F4590" s="22"/>
      <c r="G4590" s="24"/>
      <c r="H4590" s="25" t="str">
        <f>IF(SUMIF('Base datos'!$A:$A,A4590,'Base datos'!$C:$C)=0," ",SUMIF('Base datos'!$A:$A,A4590,'Base datos'!$C:$C))</f>
        <v xml:space="preserve"> </v>
      </c>
      <c r="I4590" s="25" t="str">
        <f t="shared" si="288"/>
        <v xml:space="preserve"> </v>
      </c>
      <c r="J4590" s="26" t="str">
        <f>IF(SUMIF('Base datos'!$A:$A,A4590,'Base datos'!$D:$D)=0," ",SUMIF('Base datos'!$A:$A,A4590,'Base datos'!$D:$D))</f>
        <v xml:space="preserve"> </v>
      </c>
      <c r="K4590" s="27" t="str">
        <f t="shared" si="289"/>
        <v xml:space="preserve"> </v>
      </c>
      <c r="L4590" s="27" t="str">
        <f t="shared" si="291"/>
        <v xml:space="preserve"> </v>
      </c>
      <c r="M4590" s="18" t="str">
        <f t="shared" si="290"/>
        <v xml:space="preserve"> </v>
      </c>
    </row>
    <row r="4591" spans="1:13" x14ac:dyDescent="0.25">
      <c r="A4591" s="19"/>
      <c r="B4591" s="19"/>
      <c r="C4591" s="19"/>
      <c r="D4591" s="22"/>
      <c r="E4591" s="22"/>
      <c r="F4591" s="22"/>
      <c r="G4591" s="24"/>
      <c r="H4591" s="25" t="str">
        <f>IF(SUMIF('Base datos'!$A:$A,A4591,'Base datos'!$C:$C)=0," ",SUMIF('Base datos'!$A:$A,A4591,'Base datos'!$C:$C))</f>
        <v xml:space="preserve"> </v>
      </c>
      <c r="I4591" s="25" t="str">
        <f t="shared" si="288"/>
        <v xml:space="preserve"> </v>
      </c>
      <c r="J4591" s="26" t="str">
        <f>IF(SUMIF('Base datos'!$A:$A,A4591,'Base datos'!$D:$D)=0," ",SUMIF('Base datos'!$A:$A,A4591,'Base datos'!$D:$D))</f>
        <v xml:space="preserve"> </v>
      </c>
      <c r="K4591" s="27" t="str">
        <f t="shared" si="289"/>
        <v xml:space="preserve"> </v>
      </c>
      <c r="L4591" s="27" t="str">
        <f t="shared" si="291"/>
        <v xml:space="preserve"> </v>
      </c>
      <c r="M4591" s="18" t="str">
        <f t="shared" si="290"/>
        <v xml:space="preserve"> </v>
      </c>
    </row>
    <row r="4592" spans="1:13" x14ac:dyDescent="0.25">
      <c r="A4592" s="19"/>
      <c r="B4592" s="19"/>
      <c r="C4592" s="19"/>
      <c r="D4592" s="22"/>
      <c r="E4592" s="22"/>
      <c r="F4592" s="22"/>
      <c r="G4592" s="24"/>
      <c r="H4592" s="25" t="str">
        <f>IF(SUMIF('Base datos'!$A:$A,A4592,'Base datos'!$C:$C)=0," ",SUMIF('Base datos'!$A:$A,A4592,'Base datos'!$C:$C))</f>
        <v xml:space="preserve"> </v>
      </c>
      <c r="I4592" s="25" t="str">
        <f t="shared" si="288"/>
        <v xml:space="preserve"> </v>
      </c>
      <c r="J4592" s="26" t="str">
        <f>IF(SUMIF('Base datos'!$A:$A,A4592,'Base datos'!$D:$D)=0," ",SUMIF('Base datos'!$A:$A,A4592,'Base datos'!$D:$D))</f>
        <v xml:space="preserve"> </v>
      </c>
      <c r="K4592" s="27" t="str">
        <f t="shared" si="289"/>
        <v xml:space="preserve"> </v>
      </c>
      <c r="L4592" s="27" t="str">
        <f t="shared" si="291"/>
        <v xml:space="preserve"> </v>
      </c>
      <c r="M4592" s="18" t="str">
        <f t="shared" si="290"/>
        <v xml:space="preserve"> </v>
      </c>
    </row>
    <row r="4593" spans="1:13" x14ac:dyDescent="0.25">
      <c r="A4593" s="19"/>
      <c r="B4593" s="19"/>
      <c r="C4593" s="19"/>
      <c r="D4593" s="22"/>
      <c r="E4593" s="22"/>
      <c r="F4593" s="22"/>
      <c r="G4593" s="24"/>
      <c r="H4593" s="25" t="str">
        <f>IF(SUMIF('Base datos'!$A:$A,A4593,'Base datos'!$C:$C)=0," ",SUMIF('Base datos'!$A:$A,A4593,'Base datos'!$C:$C))</f>
        <v xml:space="preserve"> </v>
      </c>
      <c r="I4593" s="25" t="str">
        <f t="shared" si="288"/>
        <v xml:space="preserve"> </v>
      </c>
      <c r="J4593" s="26" t="str">
        <f>IF(SUMIF('Base datos'!$A:$A,A4593,'Base datos'!$D:$D)=0," ",SUMIF('Base datos'!$A:$A,A4593,'Base datos'!$D:$D))</f>
        <v xml:space="preserve"> </v>
      </c>
      <c r="K4593" s="27" t="str">
        <f t="shared" si="289"/>
        <v xml:space="preserve"> </v>
      </c>
      <c r="L4593" s="27" t="str">
        <f t="shared" si="291"/>
        <v xml:space="preserve"> </v>
      </c>
      <c r="M4593" s="18" t="str">
        <f t="shared" si="290"/>
        <v xml:space="preserve"> </v>
      </c>
    </row>
    <row r="4594" spans="1:13" x14ac:dyDescent="0.25">
      <c r="A4594" s="19"/>
      <c r="B4594" s="19"/>
      <c r="C4594" s="19"/>
      <c r="D4594" s="22"/>
      <c r="E4594" s="22"/>
      <c r="F4594" s="22"/>
      <c r="G4594" s="24"/>
      <c r="H4594" s="25" t="str">
        <f>IF(SUMIF('Base datos'!$A:$A,A4594,'Base datos'!$C:$C)=0," ",SUMIF('Base datos'!$A:$A,A4594,'Base datos'!$C:$C))</f>
        <v xml:space="preserve"> </v>
      </c>
      <c r="I4594" s="25" t="str">
        <f t="shared" si="288"/>
        <v xml:space="preserve"> </v>
      </c>
      <c r="J4594" s="26" t="str">
        <f>IF(SUMIF('Base datos'!$A:$A,A4594,'Base datos'!$D:$D)=0," ",SUMIF('Base datos'!$A:$A,A4594,'Base datos'!$D:$D))</f>
        <v xml:space="preserve"> </v>
      </c>
      <c r="K4594" s="27" t="str">
        <f t="shared" si="289"/>
        <v xml:space="preserve"> </v>
      </c>
      <c r="L4594" s="27" t="str">
        <f t="shared" si="291"/>
        <v xml:space="preserve"> </v>
      </c>
      <c r="M4594" s="18" t="str">
        <f t="shared" si="290"/>
        <v xml:space="preserve"> </v>
      </c>
    </row>
    <row r="4595" spans="1:13" x14ac:dyDescent="0.25">
      <c r="A4595" s="19"/>
      <c r="B4595" s="19"/>
      <c r="C4595" s="19"/>
      <c r="D4595" s="22"/>
      <c r="E4595" s="22"/>
      <c r="F4595" s="22"/>
      <c r="G4595" s="24"/>
      <c r="H4595" s="25" t="str">
        <f>IF(SUMIF('Base datos'!$A:$A,A4595,'Base datos'!$C:$C)=0," ",SUMIF('Base datos'!$A:$A,A4595,'Base datos'!$C:$C))</f>
        <v xml:space="preserve"> </v>
      </c>
      <c r="I4595" s="25" t="str">
        <f t="shared" si="288"/>
        <v xml:space="preserve"> </v>
      </c>
      <c r="J4595" s="26" t="str">
        <f>IF(SUMIF('Base datos'!$A:$A,A4595,'Base datos'!$D:$D)=0," ",SUMIF('Base datos'!$A:$A,A4595,'Base datos'!$D:$D))</f>
        <v xml:space="preserve"> </v>
      </c>
      <c r="K4595" s="27" t="str">
        <f t="shared" si="289"/>
        <v xml:space="preserve"> </v>
      </c>
      <c r="L4595" s="27" t="str">
        <f t="shared" si="291"/>
        <v xml:space="preserve"> </v>
      </c>
      <c r="M4595" s="18" t="str">
        <f t="shared" si="290"/>
        <v xml:space="preserve"> </v>
      </c>
    </row>
    <row r="4596" spans="1:13" x14ac:dyDescent="0.25">
      <c r="A4596" s="19"/>
      <c r="B4596" s="19"/>
      <c r="C4596" s="19"/>
      <c r="D4596" s="22"/>
      <c r="E4596" s="22"/>
      <c r="F4596" s="22"/>
      <c r="G4596" s="24"/>
      <c r="H4596" s="25" t="str">
        <f>IF(SUMIF('Base datos'!$A:$A,A4596,'Base datos'!$C:$C)=0," ",SUMIF('Base datos'!$A:$A,A4596,'Base datos'!$C:$C))</f>
        <v xml:space="preserve"> </v>
      </c>
      <c r="I4596" s="25" t="str">
        <f t="shared" si="288"/>
        <v xml:space="preserve"> </v>
      </c>
      <c r="J4596" s="26" t="str">
        <f>IF(SUMIF('Base datos'!$A:$A,A4596,'Base datos'!$D:$D)=0," ",SUMIF('Base datos'!$A:$A,A4596,'Base datos'!$D:$D))</f>
        <v xml:space="preserve"> </v>
      </c>
      <c r="K4596" s="27" t="str">
        <f t="shared" si="289"/>
        <v xml:space="preserve"> </v>
      </c>
      <c r="L4596" s="27" t="str">
        <f t="shared" si="291"/>
        <v xml:space="preserve"> </v>
      </c>
      <c r="M4596" s="18" t="str">
        <f t="shared" si="290"/>
        <v xml:space="preserve"> </v>
      </c>
    </row>
    <row r="4597" spans="1:13" x14ac:dyDescent="0.25">
      <c r="A4597" s="19"/>
      <c r="B4597" s="19"/>
      <c r="C4597" s="19"/>
      <c r="D4597" s="22"/>
      <c r="E4597" s="22"/>
      <c r="F4597" s="22"/>
      <c r="G4597" s="24"/>
      <c r="H4597" s="25" t="str">
        <f>IF(SUMIF('Base datos'!$A:$A,A4597,'Base datos'!$C:$C)=0," ",SUMIF('Base datos'!$A:$A,A4597,'Base datos'!$C:$C))</f>
        <v xml:space="preserve"> </v>
      </c>
      <c r="I4597" s="25" t="str">
        <f t="shared" si="288"/>
        <v xml:space="preserve"> </v>
      </c>
      <c r="J4597" s="26" t="str">
        <f>IF(SUMIF('Base datos'!$A:$A,A4597,'Base datos'!$D:$D)=0," ",SUMIF('Base datos'!$A:$A,A4597,'Base datos'!$D:$D))</f>
        <v xml:space="preserve"> </v>
      </c>
      <c r="K4597" s="27" t="str">
        <f t="shared" si="289"/>
        <v xml:space="preserve"> </v>
      </c>
      <c r="L4597" s="27" t="str">
        <f t="shared" si="291"/>
        <v xml:space="preserve"> </v>
      </c>
      <c r="M4597" s="18" t="str">
        <f t="shared" si="290"/>
        <v xml:space="preserve"> </v>
      </c>
    </row>
    <row r="4598" spans="1:13" x14ac:dyDescent="0.25">
      <c r="A4598" s="19"/>
      <c r="B4598" s="19"/>
      <c r="C4598" s="19"/>
      <c r="D4598" s="22"/>
      <c r="E4598" s="22"/>
      <c r="F4598" s="22"/>
      <c r="G4598" s="24"/>
      <c r="H4598" s="25" t="str">
        <f>IF(SUMIF('Base datos'!$A:$A,A4598,'Base datos'!$C:$C)=0," ",SUMIF('Base datos'!$A:$A,A4598,'Base datos'!$C:$C))</f>
        <v xml:space="preserve"> </v>
      </c>
      <c r="I4598" s="25" t="str">
        <f t="shared" si="288"/>
        <v xml:space="preserve"> </v>
      </c>
      <c r="J4598" s="26" t="str">
        <f>IF(SUMIF('Base datos'!$A:$A,A4598,'Base datos'!$D:$D)=0," ",SUMIF('Base datos'!$A:$A,A4598,'Base datos'!$D:$D))</f>
        <v xml:space="preserve"> </v>
      </c>
      <c r="K4598" s="27" t="str">
        <f t="shared" si="289"/>
        <v xml:space="preserve"> </v>
      </c>
      <c r="L4598" s="27" t="str">
        <f t="shared" si="291"/>
        <v xml:space="preserve"> </v>
      </c>
      <c r="M4598" s="18" t="str">
        <f t="shared" si="290"/>
        <v xml:space="preserve"> </v>
      </c>
    </row>
    <row r="4599" spans="1:13" x14ac:dyDescent="0.25">
      <c r="A4599" s="19"/>
      <c r="B4599" s="19"/>
      <c r="C4599" s="19"/>
      <c r="D4599" s="22"/>
      <c r="E4599" s="22"/>
      <c r="F4599" s="22"/>
      <c r="G4599" s="24"/>
      <c r="H4599" s="25" t="str">
        <f>IF(SUMIF('Base datos'!$A:$A,A4599,'Base datos'!$C:$C)=0," ",SUMIF('Base datos'!$A:$A,A4599,'Base datos'!$C:$C))</f>
        <v xml:space="preserve"> </v>
      </c>
      <c r="I4599" s="25" t="str">
        <f t="shared" si="288"/>
        <v xml:space="preserve"> </v>
      </c>
      <c r="J4599" s="26" t="str">
        <f>IF(SUMIF('Base datos'!$A:$A,A4599,'Base datos'!$D:$D)=0," ",SUMIF('Base datos'!$A:$A,A4599,'Base datos'!$D:$D))</f>
        <v xml:space="preserve"> </v>
      </c>
      <c r="K4599" s="27" t="str">
        <f t="shared" si="289"/>
        <v xml:space="preserve"> </v>
      </c>
      <c r="L4599" s="27" t="str">
        <f t="shared" si="291"/>
        <v xml:space="preserve"> </v>
      </c>
      <c r="M4599" s="18" t="str">
        <f t="shared" si="290"/>
        <v xml:space="preserve"> </v>
      </c>
    </row>
    <row r="4600" spans="1:13" x14ac:dyDescent="0.25">
      <c r="A4600" s="19"/>
      <c r="B4600" s="19"/>
      <c r="C4600" s="19"/>
      <c r="D4600" s="22"/>
      <c r="E4600" s="22"/>
      <c r="F4600" s="22"/>
      <c r="G4600" s="24"/>
      <c r="H4600" s="25" t="str">
        <f>IF(SUMIF('Base datos'!$A:$A,A4600,'Base datos'!$C:$C)=0," ",SUMIF('Base datos'!$A:$A,A4600,'Base datos'!$C:$C))</f>
        <v xml:space="preserve"> </v>
      </c>
      <c r="I4600" s="25" t="str">
        <f t="shared" si="288"/>
        <v xml:space="preserve"> </v>
      </c>
      <c r="J4600" s="26" t="str">
        <f>IF(SUMIF('Base datos'!$A:$A,A4600,'Base datos'!$D:$D)=0," ",SUMIF('Base datos'!$A:$A,A4600,'Base datos'!$D:$D))</f>
        <v xml:space="preserve"> </v>
      </c>
      <c r="K4600" s="27" t="str">
        <f t="shared" si="289"/>
        <v xml:space="preserve"> </v>
      </c>
      <c r="L4600" s="27" t="str">
        <f t="shared" si="291"/>
        <v xml:space="preserve"> </v>
      </c>
      <c r="M4600" s="18" t="str">
        <f t="shared" si="290"/>
        <v xml:space="preserve"> </v>
      </c>
    </row>
    <row r="4601" spans="1:13" x14ac:dyDescent="0.25">
      <c r="A4601" s="19"/>
      <c r="B4601" s="19"/>
      <c r="C4601" s="19"/>
      <c r="D4601" s="22"/>
      <c r="E4601" s="22"/>
      <c r="F4601" s="22"/>
      <c r="G4601" s="24"/>
      <c r="H4601" s="25" t="str">
        <f>IF(SUMIF('Base datos'!$A:$A,A4601,'Base datos'!$C:$C)=0," ",SUMIF('Base datos'!$A:$A,A4601,'Base datos'!$C:$C))</f>
        <v xml:space="preserve"> </v>
      </c>
      <c r="I4601" s="25" t="str">
        <f t="shared" si="288"/>
        <v xml:space="preserve"> </v>
      </c>
      <c r="J4601" s="26" t="str">
        <f>IF(SUMIF('Base datos'!$A:$A,A4601,'Base datos'!$D:$D)=0," ",SUMIF('Base datos'!$A:$A,A4601,'Base datos'!$D:$D))</f>
        <v xml:space="preserve"> </v>
      </c>
      <c r="K4601" s="27" t="str">
        <f t="shared" si="289"/>
        <v xml:space="preserve"> </v>
      </c>
      <c r="L4601" s="27" t="str">
        <f t="shared" si="291"/>
        <v xml:space="preserve"> </v>
      </c>
      <c r="M4601" s="18" t="str">
        <f t="shared" si="290"/>
        <v xml:space="preserve"> </v>
      </c>
    </row>
    <row r="4602" spans="1:13" x14ac:dyDescent="0.25">
      <c r="A4602" s="19"/>
      <c r="B4602" s="19"/>
      <c r="C4602" s="19"/>
      <c r="D4602" s="22"/>
      <c r="E4602" s="22"/>
      <c r="F4602" s="22"/>
      <c r="G4602" s="24"/>
      <c r="H4602" s="25" t="str">
        <f>IF(SUMIF('Base datos'!$A:$A,A4602,'Base datos'!$C:$C)=0," ",SUMIF('Base datos'!$A:$A,A4602,'Base datos'!$C:$C))</f>
        <v xml:space="preserve"> </v>
      </c>
      <c r="I4602" s="25" t="str">
        <f t="shared" si="288"/>
        <v xml:space="preserve"> </v>
      </c>
      <c r="J4602" s="26" t="str">
        <f>IF(SUMIF('Base datos'!$A:$A,A4602,'Base datos'!$D:$D)=0," ",SUMIF('Base datos'!$A:$A,A4602,'Base datos'!$D:$D))</f>
        <v xml:space="preserve"> </v>
      </c>
      <c r="K4602" s="27" t="str">
        <f t="shared" si="289"/>
        <v xml:space="preserve"> </v>
      </c>
      <c r="L4602" s="27" t="str">
        <f t="shared" si="291"/>
        <v xml:space="preserve"> </v>
      </c>
      <c r="M4602" s="18" t="str">
        <f t="shared" si="290"/>
        <v xml:space="preserve"> </v>
      </c>
    </row>
    <row r="4603" spans="1:13" x14ac:dyDescent="0.25">
      <c r="A4603" s="19"/>
      <c r="B4603" s="19"/>
      <c r="C4603" s="19"/>
      <c r="D4603" s="22"/>
      <c r="E4603" s="22"/>
      <c r="F4603" s="22"/>
      <c r="G4603" s="24"/>
      <c r="H4603" s="25" t="str">
        <f>IF(SUMIF('Base datos'!$A:$A,A4603,'Base datos'!$C:$C)=0," ",SUMIF('Base datos'!$A:$A,A4603,'Base datos'!$C:$C))</f>
        <v xml:space="preserve"> </v>
      </c>
      <c r="I4603" s="25" t="str">
        <f t="shared" si="288"/>
        <v xml:space="preserve"> </v>
      </c>
      <c r="J4603" s="26" t="str">
        <f>IF(SUMIF('Base datos'!$A:$A,A4603,'Base datos'!$D:$D)=0," ",SUMIF('Base datos'!$A:$A,A4603,'Base datos'!$D:$D))</f>
        <v xml:space="preserve"> </v>
      </c>
      <c r="K4603" s="27" t="str">
        <f t="shared" si="289"/>
        <v xml:space="preserve"> </v>
      </c>
      <c r="L4603" s="27" t="str">
        <f t="shared" si="291"/>
        <v xml:space="preserve"> </v>
      </c>
      <c r="M4603" s="18" t="str">
        <f t="shared" si="290"/>
        <v xml:space="preserve"> </v>
      </c>
    </row>
    <row r="4604" spans="1:13" x14ac:dyDescent="0.25">
      <c r="A4604" s="19"/>
      <c r="B4604" s="19"/>
      <c r="C4604" s="19"/>
      <c r="D4604" s="22"/>
      <c r="E4604" s="22"/>
      <c r="F4604" s="22"/>
      <c r="G4604" s="24"/>
      <c r="H4604" s="25" t="str">
        <f>IF(SUMIF('Base datos'!$A:$A,A4604,'Base datos'!$C:$C)=0," ",SUMIF('Base datos'!$A:$A,A4604,'Base datos'!$C:$C))</f>
        <v xml:space="preserve"> </v>
      </c>
      <c r="I4604" s="25" t="str">
        <f t="shared" si="288"/>
        <v xml:space="preserve"> </v>
      </c>
      <c r="J4604" s="26" t="str">
        <f>IF(SUMIF('Base datos'!$A:$A,A4604,'Base datos'!$D:$D)=0," ",SUMIF('Base datos'!$A:$A,A4604,'Base datos'!$D:$D))</f>
        <v xml:space="preserve"> </v>
      </c>
      <c r="K4604" s="27" t="str">
        <f t="shared" si="289"/>
        <v xml:space="preserve"> </v>
      </c>
      <c r="L4604" s="27" t="str">
        <f t="shared" si="291"/>
        <v xml:space="preserve"> </v>
      </c>
      <c r="M4604" s="18" t="str">
        <f t="shared" si="290"/>
        <v xml:space="preserve"> </v>
      </c>
    </row>
    <row r="4605" spans="1:13" x14ac:dyDescent="0.25">
      <c r="A4605" s="19"/>
      <c r="B4605" s="19"/>
      <c r="C4605" s="19"/>
      <c r="D4605" s="22"/>
      <c r="E4605" s="22"/>
      <c r="F4605" s="22"/>
      <c r="G4605" s="24"/>
      <c r="H4605" s="25" t="str">
        <f>IF(SUMIF('Base datos'!$A:$A,A4605,'Base datos'!$C:$C)=0," ",SUMIF('Base datos'!$A:$A,A4605,'Base datos'!$C:$C))</f>
        <v xml:space="preserve"> </v>
      </c>
      <c r="I4605" s="25" t="str">
        <f t="shared" si="288"/>
        <v xml:space="preserve"> </v>
      </c>
      <c r="J4605" s="26" t="str">
        <f>IF(SUMIF('Base datos'!$A:$A,A4605,'Base datos'!$D:$D)=0," ",SUMIF('Base datos'!$A:$A,A4605,'Base datos'!$D:$D))</f>
        <v xml:space="preserve"> </v>
      </c>
      <c r="K4605" s="27" t="str">
        <f t="shared" si="289"/>
        <v xml:space="preserve"> </v>
      </c>
      <c r="L4605" s="27" t="str">
        <f t="shared" si="291"/>
        <v xml:space="preserve"> </v>
      </c>
      <c r="M4605" s="18" t="str">
        <f t="shared" si="290"/>
        <v xml:space="preserve"> </v>
      </c>
    </row>
    <row r="4606" spans="1:13" x14ac:dyDescent="0.25">
      <c r="A4606" s="19"/>
      <c r="B4606" s="19"/>
      <c r="C4606" s="19"/>
      <c r="D4606" s="22"/>
      <c r="E4606" s="22"/>
      <c r="F4606" s="22"/>
      <c r="G4606" s="24"/>
      <c r="H4606" s="25" t="str">
        <f>IF(SUMIF('Base datos'!$A:$A,A4606,'Base datos'!$C:$C)=0," ",SUMIF('Base datos'!$A:$A,A4606,'Base datos'!$C:$C))</f>
        <v xml:space="preserve"> </v>
      </c>
      <c r="I4606" s="25" t="str">
        <f t="shared" si="288"/>
        <v xml:space="preserve"> </v>
      </c>
      <c r="J4606" s="26" t="str">
        <f>IF(SUMIF('Base datos'!$A:$A,A4606,'Base datos'!$D:$D)=0," ",SUMIF('Base datos'!$A:$A,A4606,'Base datos'!$D:$D))</f>
        <v xml:space="preserve"> </v>
      </c>
      <c r="K4606" s="27" t="str">
        <f t="shared" si="289"/>
        <v xml:space="preserve"> </v>
      </c>
      <c r="L4606" s="27" t="str">
        <f t="shared" si="291"/>
        <v xml:space="preserve"> </v>
      </c>
      <c r="M4606" s="18" t="str">
        <f t="shared" si="290"/>
        <v xml:space="preserve"> </v>
      </c>
    </row>
    <row r="4607" spans="1:13" x14ac:dyDescent="0.25">
      <c r="A4607" s="19"/>
      <c r="B4607" s="19"/>
      <c r="C4607" s="19"/>
      <c r="D4607" s="22"/>
      <c r="E4607" s="22"/>
      <c r="F4607" s="22"/>
      <c r="G4607" s="24"/>
      <c r="H4607" s="25" t="str">
        <f>IF(SUMIF('Base datos'!$A:$A,A4607,'Base datos'!$C:$C)=0," ",SUMIF('Base datos'!$A:$A,A4607,'Base datos'!$C:$C))</f>
        <v xml:space="preserve"> </v>
      </c>
      <c r="I4607" s="25" t="str">
        <f t="shared" si="288"/>
        <v xml:space="preserve"> </v>
      </c>
      <c r="J4607" s="26" t="str">
        <f>IF(SUMIF('Base datos'!$A:$A,A4607,'Base datos'!$D:$D)=0," ",SUMIF('Base datos'!$A:$A,A4607,'Base datos'!$D:$D))</f>
        <v xml:space="preserve"> </v>
      </c>
      <c r="K4607" s="27" t="str">
        <f t="shared" si="289"/>
        <v xml:space="preserve"> </v>
      </c>
      <c r="L4607" s="27" t="str">
        <f t="shared" si="291"/>
        <v xml:space="preserve"> </v>
      </c>
      <c r="M4607" s="18" t="str">
        <f t="shared" si="290"/>
        <v xml:space="preserve"> </v>
      </c>
    </row>
    <row r="4608" spans="1:13" x14ac:dyDescent="0.25">
      <c r="A4608" s="19"/>
      <c r="B4608" s="19"/>
      <c r="C4608" s="19"/>
      <c r="D4608" s="22"/>
      <c r="E4608" s="22"/>
      <c r="F4608" s="22"/>
      <c r="G4608" s="24"/>
      <c r="H4608" s="25" t="str">
        <f>IF(SUMIF('Base datos'!$A:$A,A4608,'Base datos'!$C:$C)=0," ",SUMIF('Base datos'!$A:$A,A4608,'Base datos'!$C:$C))</f>
        <v xml:space="preserve"> </v>
      </c>
      <c r="I4608" s="25" t="str">
        <f t="shared" si="288"/>
        <v xml:space="preserve"> </v>
      </c>
      <c r="J4608" s="26" t="str">
        <f>IF(SUMIF('Base datos'!$A:$A,A4608,'Base datos'!$D:$D)=0," ",SUMIF('Base datos'!$A:$A,A4608,'Base datos'!$D:$D))</f>
        <v xml:space="preserve"> </v>
      </c>
      <c r="K4608" s="27" t="str">
        <f t="shared" si="289"/>
        <v xml:space="preserve"> </v>
      </c>
      <c r="L4608" s="27" t="str">
        <f t="shared" si="291"/>
        <v xml:space="preserve"> </v>
      </c>
      <c r="M4608" s="18" t="str">
        <f t="shared" si="290"/>
        <v xml:space="preserve"> </v>
      </c>
    </row>
    <row r="4609" spans="1:13" x14ac:dyDescent="0.25">
      <c r="A4609" s="19"/>
      <c r="B4609" s="19"/>
      <c r="C4609" s="19"/>
      <c r="D4609" s="22"/>
      <c r="E4609" s="22"/>
      <c r="F4609" s="22"/>
      <c r="G4609" s="24"/>
      <c r="H4609" s="25" t="str">
        <f>IF(SUMIF('Base datos'!$A:$A,A4609,'Base datos'!$C:$C)=0," ",SUMIF('Base datos'!$A:$A,A4609,'Base datos'!$C:$C))</f>
        <v xml:space="preserve"> </v>
      </c>
      <c r="I4609" s="25" t="str">
        <f t="shared" si="288"/>
        <v xml:space="preserve"> </v>
      </c>
      <c r="J4609" s="26" t="str">
        <f>IF(SUMIF('Base datos'!$A:$A,A4609,'Base datos'!$D:$D)=0," ",SUMIF('Base datos'!$A:$A,A4609,'Base datos'!$D:$D))</f>
        <v xml:space="preserve"> </v>
      </c>
      <c r="K4609" s="27" t="str">
        <f t="shared" si="289"/>
        <v xml:space="preserve"> </v>
      </c>
      <c r="L4609" s="27" t="str">
        <f t="shared" si="291"/>
        <v xml:space="preserve"> </v>
      </c>
      <c r="M4609" s="18" t="str">
        <f t="shared" si="290"/>
        <v xml:space="preserve"> </v>
      </c>
    </row>
    <row r="4610" spans="1:13" x14ac:dyDescent="0.25">
      <c r="A4610" s="19"/>
      <c r="B4610" s="19"/>
      <c r="C4610" s="19"/>
      <c r="D4610" s="22"/>
      <c r="E4610" s="22"/>
      <c r="F4610" s="22"/>
      <c r="G4610" s="24"/>
      <c r="H4610" s="25" t="str">
        <f>IF(SUMIF('Base datos'!$A:$A,A4610,'Base datos'!$C:$C)=0," ",SUMIF('Base datos'!$A:$A,A4610,'Base datos'!$C:$C))</f>
        <v xml:space="preserve"> </v>
      </c>
      <c r="I4610" s="25" t="str">
        <f t="shared" si="288"/>
        <v xml:space="preserve"> </v>
      </c>
      <c r="J4610" s="26" t="str">
        <f>IF(SUMIF('Base datos'!$A:$A,A4610,'Base datos'!$D:$D)=0," ",SUMIF('Base datos'!$A:$A,A4610,'Base datos'!$D:$D))</f>
        <v xml:space="preserve"> </v>
      </c>
      <c r="K4610" s="27" t="str">
        <f t="shared" si="289"/>
        <v xml:space="preserve"> </v>
      </c>
      <c r="L4610" s="27" t="str">
        <f t="shared" si="291"/>
        <v xml:space="preserve"> </v>
      </c>
      <c r="M4610" s="18" t="str">
        <f t="shared" si="290"/>
        <v xml:space="preserve"> </v>
      </c>
    </row>
    <row r="4611" spans="1:13" x14ac:dyDescent="0.25">
      <c r="A4611" s="19"/>
      <c r="B4611" s="19"/>
      <c r="C4611" s="19"/>
      <c r="D4611" s="22"/>
      <c r="E4611" s="22"/>
      <c r="F4611" s="22"/>
      <c r="G4611" s="24"/>
      <c r="H4611" s="25" t="str">
        <f>IF(SUMIF('Base datos'!$A:$A,A4611,'Base datos'!$C:$C)=0," ",SUMIF('Base datos'!$A:$A,A4611,'Base datos'!$C:$C))</f>
        <v xml:space="preserve"> </v>
      </c>
      <c r="I4611" s="25" t="str">
        <f t="shared" ref="I4611:I4674" si="292">IFERROR(H4611*D4611," ")</f>
        <v xml:space="preserve"> </v>
      </c>
      <c r="J4611" s="26" t="str">
        <f>IF(SUMIF('Base datos'!$A:$A,A4611,'Base datos'!$D:$D)=0," ",SUMIF('Base datos'!$A:$A,A4611,'Base datos'!$D:$D))</f>
        <v xml:space="preserve"> </v>
      </c>
      <c r="K4611" s="27" t="str">
        <f t="shared" ref="K4611:K4674" si="293">IFERROR(J4611*E4611," ")</f>
        <v xml:space="preserve"> </v>
      </c>
      <c r="L4611" s="27" t="str">
        <f t="shared" si="291"/>
        <v xml:space="preserve"> </v>
      </c>
      <c r="M4611" s="18" t="str">
        <f t="shared" ref="M4611:M4674" si="294">IF(OR(ISNUMBER(H4611),ISNUMBER(J4611)),SUMIF($A:$A,A4611,$H:$H)-SUMIF($A:$A,A4611,$J:$J)," ")</f>
        <v xml:space="preserve"> </v>
      </c>
    </row>
    <row r="4612" spans="1:13" x14ac:dyDescent="0.25">
      <c r="A4612" s="19"/>
      <c r="B4612" s="19"/>
      <c r="C4612" s="19"/>
      <c r="D4612" s="22"/>
      <c r="E4612" s="22"/>
      <c r="F4612" s="22"/>
      <c r="G4612" s="24"/>
      <c r="H4612" s="25" t="str">
        <f>IF(SUMIF('Base datos'!$A:$A,A4612,'Base datos'!$C:$C)=0," ",SUMIF('Base datos'!$A:$A,A4612,'Base datos'!$C:$C))</f>
        <v xml:space="preserve"> </v>
      </c>
      <c r="I4612" s="25" t="str">
        <f t="shared" si="292"/>
        <v xml:space="preserve"> </v>
      </c>
      <c r="J4612" s="26" t="str">
        <f>IF(SUMIF('Base datos'!$A:$A,A4612,'Base datos'!$D:$D)=0," ",SUMIF('Base datos'!$A:$A,A4612,'Base datos'!$D:$D))</f>
        <v xml:space="preserve"> </v>
      </c>
      <c r="K4612" s="27" t="str">
        <f t="shared" si="293"/>
        <v xml:space="preserve"> </v>
      </c>
      <c r="L4612" s="27" t="str">
        <f t="shared" si="291"/>
        <v xml:space="preserve"> </v>
      </c>
      <c r="M4612" s="18" t="str">
        <f t="shared" si="294"/>
        <v xml:space="preserve"> </v>
      </c>
    </row>
    <row r="4613" spans="1:13" x14ac:dyDescent="0.25">
      <c r="A4613" s="19"/>
      <c r="B4613" s="19"/>
      <c r="C4613" s="19"/>
      <c r="D4613" s="22"/>
      <c r="E4613" s="22"/>
      <c r="F4613" s="22"/>
      <c r="G4613" s="24"/>
      <c r="H4613" s="25" t="str">
        <f>IF(SUMIF('Base datos'!$A:$A,A4613,'Base datos'!$C:$C)=0," ",SUMIF('Base datos'!$A:$A,A4613,'Base datos'!$C:$C))</f>
        <v xml:space="preserve"> </v>
      </c>
      <c r="I4613" s="25" t="str">
        <f t="shared" si="292"/>
        <v xml:space="preserve"> </v>
      </c>
      <c r="J4613" s="26" t="str">
        <f>IF(SUMIF('Base datos'!$A:$A,A4613,'Base datos'!$D:$D)=0," ",SUMIF('Base datos'!$A:$A,A4613,'Base datos'!$D:$D))</f>
        <v xml:space="preserve"> </v>
      </c>
      <c r="K4613" s="27" t="str">
        <f t="shared" si="293"/>
        <v xml:space="preserve"> </v>
      </c>
      <c r="L4613" s="27" t="str">
        <f t="shared" si="291"/>
        <v xml:space="preserve"> </v>
      </c>
      <c r="M4613" s="18" t="str">
        <f t="shared" si="294"/>
        <v xml:space="preserve"> </v>
      </c>
    </row>
    <row r="4614" spans="1:13" x14ac:dyDescent="0.25">
      <c r="A4614" s="19"/>
      <c r="B4614" s="19"/>
      <c r="C4614" s="19"/>
      <c r="D4614" s="22"/>
      <c r="E4614" s="22"/>
      <c r="F4614" s="22"/>
      <c r="G4614" s="24"/>
      <c r="H4614" s="25" t="str">
        <f>IF(SUMIF('Base datos'!$A:$A,A4614,'Base datos'!$C:$C)=0," ",SUMIF('Base datos'!$A:$A,A4614,'Base datos'!$C:$C))</f>
        <v xml:space="preserve"> </v>
      </c>
      <c r="I4614" s="25" t="str">
        <f t="shared" si="292"/>
        <v xml:space="preserve"> </v>
      </c>
      <c r="J4614" s="26" t="str">
        <f>IF(SUMIF('Base datos'!$A:$A,A4614,'Base datos'!$D:$D)=0," ",SUMIF('Base datos'!$A:$A,A4614,'Base datos'!$D:$D))</f>
        <v xml:space="preserve"> </v>
      </c>
      <c r="K4614" s="27" t="str">
        <f t="shared" si="293"/>
        <v xml:space="preserve"> </v>
      </c>
      <c r="L4614" s="27" t="str">
        <f t="shared" si="291"/>
        <v xml:space="preserve"> </v>
      </c>
      <c r="M4614" s="18" t="str">
        <f t="shared" si="294"/>
        <v xml:space="preserve"> </v>
      </c>
    </row>
    <row r="4615" spans="1:13" x14ac:dyDescent="0.25">
      <c r="A4615" s="19"/>
      <c r="B4615" s="19"/>
      <c r="C4615" s="19"/>
      <c r="D4615" s="22"/>
      <c r="E4615" s="22"/>
      <c r="F4615" s="22"/>
      <c r="G4615" s="24"/>
      <c r="H4615" s="25" t="str">
        <f>IF(SUMIF('Base datos'!$A:$A,A4615,'Base datos'!$C:$C)=0," ",SUMIF('Base datos'!$A:$A,A4615,'Base datos'!$C:$C))</f>
        <v xml:space="preserve"> </v>
      </c>
      <c r="I4615" s="25" t="str">
        <f t="shared" si="292"/>
        <v xml:space="preserve"> </v>
      </c>
      <c r="J4615" s="26" t="str">
        <f>IF(SUMIF('Base datos'!$A:$A,A4615,'Base datos'!$D:$D)=0," ",SUMIF('Base datos'!$A:$A,A4615,'Base datos'!$D:$D))</f>
        <v xml:space="preserve"> </v>
      </c>
      <c r="K4615" s="27" t="str">
        <f t="shared" si="293"/>
        <v xml:space="preserve"> </v>
      </c>
      <c r="L4615" s="27" t="str">
        <f t="shared" si="291"/>
        <v xml:space="preserve"> </v>
      </c>
      <c r="M4615" s="18" t="str">
        <f t="shared" si="294"/>
        <v xml:space="preserve"> </v>
      </c>
    </row>
    <row r="4616" spans="1:13" x14ac:dyDescent="0.25">
      <c r="A4616" s="19"/>
      <c r="B4616" s="19"/>
      <c r="C4616" s="19"/>
      <c r="D4616" s="22"/>
      <c r="E4616" s="22"/>
      <c r="F4616" s="22"/>
      <c r="G4616" s="24"/>
      <c r="H4616" s="25" t="str">
        <f>IF(SUMIF('Base datos'!$A:$A,A4616,'Base datos'!$C:$C)=0," ",SUMIF('Base datos'!$A:$A,A4616,'Base datos'!$C:$C))</f>
        <v xml:space="preserve"> </v>
      </c>
      <c r="I4616" s="25" t="str">
        <f t="shared" si="292"/>
        <v xml:space="preserve"> </v>
      </c>
      <c r="J4616" s="26" t="str">
        <f>IF(SUMIF('Base datos'!$A:$A,A4616,'Base datos'!$D:$D)=0," ",SUMIF('Base datos'!$A:$A,A4616,'Base datos'!$D:$D))</f>
        <v xml:space="preserve"> </v>
      </c>
      <c r="K4616" s="27" t="str">
        <f t="shared" si="293"/>
        <v xml:space="preserve"> </v>
      </c>
      <c r="L4616" s="27" t="str">
        <f t="shared" si="291"/>
        <v xml:space="preserve"> </v>
      </c>
      <c r="M4616" s="18" t="str">
        <f t="shared" si="294"/>
        <v xml:space="preserve"> </v>
      </c>
    </row>
    <row r="4617" spans="1:13" x14ac:dyDescent="0.25">
      <c r="A4617" s="19"/>
      <c r="B4617" s="19"/>
      <c r="C4617" s="19"/>
      <c r="D4617" s="22"/>
      <c r="E4617" s="22"/>
      <c r="F4617" s="22"/>
      <c r="G4617" s="24"/>
      <c r="H4617" s="25" t="str">
        <f>IF(SUMIF('Base datos'!$A:$A,A4617,'Base datos'!$C:$C)=0," ",SUMIF('Base datos'!$A:$A,A4617,'Base datos'!$C:$C))</f>
        <v xml:space="preserve"> </v>
      </c>
      <c r="I4617" s="25" t="str">
        <f t="shared" si="292"/>
        <v xml:space="preserve"> </v>
      </c>
      <c r="J4617" s="26" t="str">
        <f>IF(SUMIF('Base datos'!$A:$A,A4617,'Base datos'!$D:$D)=0," ",SUMIF('Base datos'!$A:$A,A4617,'Base datos'!$D:$D))</f>
        <v xml:space="preserve"> </v>
      </c>
      <c r="K4617" s="27" t="str">
        <f t="shared" si="293"/>
        <v xml:space="preserve"> </v>
      </c>
      <c r="L4617" s="27" t="str">
        <f t="shared" si="291"/>
        <v xml:space="preserve"> </v>
      </c>
      <c r="M4617" s="18" t="str">
        <f t="shared" si="294"/>
        <v xml:space="preserve"> </v>
      </c>
    </row>
    <row r="4618" spans="1:13" x14ac:dyDescent="0.25">
      <c r="A4618" s="19"/>
      <c r="B4618" s="19"/>
      <c r="C4618" s="19"/>
      <c r="D4618" s="22"/>
      <c r="E4618" s="22"/>
      <c r="F4618" s="22"/>
      <c r="G4618" s="24"/>
      <c r="H4618" s="25" t="str">
        <f>IF(SUMIF('Base datos'!$A:$A,A4618,'Base datos'!$C:$C)=0," ",SUMIF('Base datos'!$A:$A,A4618,'Base datos'!$C:$C))</f>
        <v xml:space="preserve"> </v>
      </c>
      <c r="I4618" s="25" t="str">
        <f t="shared" si="292"/>
        <v xml:space="preserve"> </v>
      </c>
      <c r="J4618" s="26" t="str">
        <f>IF(SUMIF('Base datos'!$A:$A,A4618,'Base datos'!$D:$D)=0," ",SUMIF('Base datos'!$A:$A,A4618,'Base datos'!$D:$D))</f>
        <v xml:space="preserve"> </v>
      </c>
      <c r="K4618" s="27" t="str">
        <f t="shared" si="293"/>
        <v xml:space="preserve"> </v>
      </c>
      <c r="L4618" s="27" t="str">
        <f t="shared" si="291"/>
        <v xml:space="preserve"> </v>
      </c>
      <c r="M4618" s="18" t="str">
        <f t="shared" si="294"/>
        <v xml:space="preserve"> </v>
      </c>
    </row>
    <row r="4619" spans="1:13" x14ac:dyDescent="0.25">
      <c r="A4619" s="19"/>
      <c r="B4619" s="19"/>
      <c r="C4619" s="19"/>
      <c r="D4619" s="22"/>
      <c r="E4619" s="22"/>
      <c r="F4619" s="22"/>
      <c r="G4619" s="24"/>
      <c r="H4619" s="25" t="str">
        <f>IF(SUMIF('Base datos'!$A:$A,A4619,'Base datos'!$C:$C)=0," ",SUMIF('Base datos'!$A:$A,A4619,'Base datos'!$C:$C))</f>
        <v xml:space="preserve"> </v>
      </c>
      <c r="I4619" s="25" t="str">
        <f t="shared" si="292"/>
        <v xml:space="preserve"> </v>
      </c>
      <c r="J4619" s="26" t="str">
        <f>IF(SUMIF('Base datos'!$A:$A,A4619,'Base datos'!$D:$D)=0," ",SUMIF('Base datos'!$A:$A,A4619,'Base datos'!$D:$D))</f>
        <v xml:space="preserve"> </v>
      </c>
      <c r="K4619" s="27" t="str">
        <f t="shared" si="293"/>
        <v xml:space="preserve"> </v>
      </c>
      <c r="L4619" s="27" t="str">
        <f t="shared" ref="L4619:L4682" si="295">IFERROR(K4619-J4619," ")</f>
        <v xml:space="preserve"> </v>
      </c>
      <c r="M4619" s="18" t="str">
        <f t="shared" si="294"/>
        <v xml:space="preserve"> </v>
      </c>
    </row>
    <row r="4620" spans="1:13" x14ac:dyDescent="0.25">
      <c r="A4620" s="19"/>
      <c r="B4620" s="19"/>
      <c r="C4620" s="19"/>
      <c r="D4620" s="22"/>
      <c r="E4620" s="22"/>
      <c r="F4620" s="22"/>
      <c r="G4620" s="24"/>
      <c r="H4620" s="25" t="str">
        <f>IF(SUMIF('Base datos'!$A:$A,A4620,'Base datos'!$C:$C)=0," ",SUMIF('Base datos'!$A:$A,A4620,'Base datos'!$C:$C))</f>
        <v xml:space="preserve"> </v>
      </c>
      <c r="I4620" s="25" t="str">
        <f t="shared" si="292"/>
        <v xml:space="preserve"> </v>
      </c>
      <c r="J4620" s="26" t="str">
        <f>IF(SUMIF('Base datos'!$A:$A,A4620,'Base datos'!$D:$D)=0," ",SUMIF('Base datos'!$A:$A,A4620,'Base datos'!$D:$D))</f>
        <v xml:space="preserve"> </v>
      </c>
      <c r="K4620" s="27" t="str">
        <f t="shared" si="293"/>
        <v xml:space="preserve"> </v>
      </c>
      <c r="L4620" s="27" t="str">
        <f t="shared" si="295"/>
        <v xml:space="preserve"> </v>
      </c>
      <c r="M4620" s="18" t="str">
        <f t="shared" si="294"/>
        <v xml:space="preserve"> </v>
      </c>
    </row>
    <row r="4621" spans="1:13" x14ac:dyDescent="0.25">
      <c r="A4621" s="19"/>
      <c r="B4621" s="19"/>
      <c r="C4621" s="19"/>
      <c r="D4621" s="22"/>
      <c r="E4621" s="22"/>
      <c r="F4621" s="22"/>
      <c r="G4621" s="24"/>
      <c r="H4621" s="25" t="str">
        <f>IF(SUMIF('Base datos'!$A:$A,A4621,'Base datos'!$C:$C)=0," ",SUMIF('Base datos'!$A:$A,A4621,'Base datos'!$C:$C))</f>
        <v xml:space="preserve"> </v>
      </c>
      <c r="I4621" s="25" t="str">
        <f t="shared" si="292"/>
        <v xml:space="preserve"> </v>
      </c>
      <c r="J4621" s="26" t="str">
        <f>IF(SUMIF('Base datos'!$A:$A,A4621,'Base datos'!$D:$D)=0," ",SUMIF('Base datos'!$A:$A,A4621,'Base datos'!$D:$D))</f>
        <v xml:space="preserve"> </v>
      </c>
      <c r="K4621" s="27" t="str">
        <f t="shared" si="293"/>
        <v xml:space="preserve"> </v>
      </c>
      <c r="L4621" s="27" t="str">
        <f t="shared" si="295"/>
        <v xml:space="preserve"> </v>
      </c>
      <c r="M4621" s="18" t="str">
        <f t="shared" si="294"/>
        <v xml:space="preserve"> </v>
      </c>
    </row>
    <row r="4622" spans="1:13" x14ac:dyDescent="0.25">
      <c r="A4622" s="19"/>
      <c r="B4622" s="19"/>
      <c r="C4622" s="19"/>
      <c r="D4622" s="22"/>
      <c r="E4622" s="22"/>
      <c r="F4622" s="22"/>
      <c r="G4622" s="24"/>
      <c r="H4622" s="25" t="str">
        <f>IF(SUMIF('Base datos'!$A:$A,A4622,'Base datos'!$C:$C)=0," ",SUMIF('Base datos'!$A:$A,A4622,'Base datos'!$C:$C))</f>
        <v xml:space="preserve"> </v>
      </c>
      <c r="I4622" s="25" t="str">
        <f t="shared" si="292"/>
        <v xml:space="preserve"> </v>
      </c>
      <c r="J4622" s="26" t="str">
        <f>IF(SUMIF('Base datos'!$A:$A,A4622,'Base datos'!$D:$D)=0," ",SUMIF('Base datos'!$A:$A,A4622,'Base datos'!$D:$D))</f>
        <v xml:space="preserve"> </v>
      </c>
      <c r="K4622" s="27" t="str">
        <f t="shared" si="293"/>
        <v xml:space="preserve"> </v>
      </c>
      <c r="L4622" s="27" t="str">
        <f t="shared" si="295"/>
        <v xml:space="preserve"> </v>
      </c>
      <c r="M4622" s="18" t="str">
        <f t="shared" si="294"/>
        <v xml:space="preserve"> </v>
      </c>
    </row>
    <row r="4623" spans="1:13" x14ac:dyDescent="0.25">
      <c r="A4623" s="19"/>
      <c r="B4623" s="19"/>
      <c r="C4623" s="19"/>
      <c r="D4623" s="22"/>
      <c r="E4623" s="22"/>
      <c r="F4623" s="22"/>
      <c r="G4623" s="24"/>
      <c r="H4623" s="25" t="str">
        <f>IF(SUMIF('Base datos'!$A:$A,A4623,'Base datos'!$C:$C)=0," ",SUMIF('Base datos'!$A:$A,A4623,'Base datos'!$C:$C))</f>
        <v xml:space="preserve"> </v>
      </c>
      <c r="I4623" s="25" t="str">
        <f t="shared" si="292"/>
        <v xml:space="preserve"> </v>
      </c>
      <c r="J4623" s="26" t="str">
        <f>IF(SUMIF('Base datos'!$A:$A,A4623,'Base datos'!$D:$D)=0," ",SUMIF('Base datos'!$A:$A,A4623,'Base datos'!$D:$D))</f>
        <v xml:space="preserve"> </v>
      </c>
      <c r="K4623" s="27" t="str">
        <f t="shared" si="293"/>
        <v xml:space="preserve"> </v>
      </c>
      <c r="L4623" s="27" t="str">
        <f t="shared" si="295"/>
        <v xml:space="preserve"> </v>
      </c>
      <c r="M4623" s="18" t="str">
        <f t="shared" si="294"/>
        <v xml:space="preserve"> </v>
      </c>
    </row>
    <row r="4624" spans="1:13" x14ac:dyDescent="0.25">
      <c r="A4624" s="19"/>
      <c r="B4624" s="19"/>
      <c r="C4624" s="19"/>
      <c r="D4624" s="22"/>
      <c r="E4624" s="22"/>
      <c r="F4624" s="22"/>
      <c r="G4624" s="24"/>
      <c r="H4624" s="25" t="str">
        <f>IF(SUMIF('Base datos'!$A:$A,A4624,'Base datos'!$C:$C)=0," ",SUMIF('Base datos'!$A:$A,A4624,'Base datos'!$C:$C))</f>
        <v xml:space="preserve"> </v>
      </c>
      <c r="I4624" s="25" t="str">
        <f t="shared" si="292"/>
        <v xml:space="preserve"> </v>
      </c>
      <c r="J4624" s="26" t="str">
        <f>IF(SUMIF('Base datos'!$A:$A,A4624,'Base datos'!$D:$D)=0," ",SUMIF('Base datos'!$A:$A,A4624,'Base datos'!$D:$D))</f>
        <v xml:space="preserve"> </v>
      </c>
      <c r="K4624" s="27" t="str">
        <f t="shared" si="293"/>
        <v xml:space="preserve"> </v>
      </c>
      <c r="L4624" s="27" t="str">
        <f t="shared" si="295"/>
        <v xml:space="preserve"> </v>
      </c>
      <c r="M4624" s="18" t="str">
        <f t="shared" si="294"/>
        <v xml:space="preserve"> </v>
      </c>
    </row>
    <row r="4625" spans="1:13" x14ac:dyDescent="0.25">
      <c r="A4625" s="19"/>
      <c r="B4625" s="19"/>
      <c r="C4625" s="19"/>
      <c r="D4625" s="22"/>
      <c r="E4625" s="22"/>
      <c r="F4625" s="22"/>
      <c r="G4625" s="24"/>
      <c r="H4625" s="25" t="str">
        <f>IF(SUMIF('Base datos'!$A:$A,A4625,'Base datos'!$C:$C)=0," ",SUMIF('Base datos'!$A:$A,A4625,'Base datos'!$C:$C))</f>
        <v xml:space="preserve"> </v>
      </c>
      <c r="I4625" s="25" t="str">
        <f t="shared" si="292"/>
        <v xml:space="preserve"> </v>
      </c>
      <c r="J4625" s="26" t="str">
        <f>IF(SUMIF('Base datos'!$A:$A,A4625,'Base datos'!$D:$D)=0," ",SUMIF('Base datos'!$A:$A,A4625,'Base datos'!$D:$D))</f>
        <v xml:space="preserve"> </v>
      </c>
      <c r="K4625" s="27" t="str">
        <f t="shared" si="293"/>
        <v xml:space="preserve"> </v>
      </c>
      <c r="L4625" s="27" t="str">
        <f t="shared" si="295"/>
        <v xml:space="preserve"> </v>
      </c>
      <c r="M4625" s="18" t="str">
        <f t="shared" si="294"/>
        <v xml:space="preserve"> </v>
      </c>
    </row>
    <row r="4626" spans="1:13" x14ac:dyDescent="0.25">
      <c r="A4626" s="19"/>
      <c r="B4626" s="19"/>
      <c r="C4626" s="19"/>
      <c r="D4626" s="22"/>
      <c r="E4626" s="22"/>
      <c r="F4626" s="22"/>
      <c r="G4626" s="24"/>
      <c r="H4626" s="25" t="str">
        <f>IF(SUMIF('Base datos'!$A:$A,A4626,'Base datos'!$C:$C)=0," ",SUMIF('Base datos'!$A:$A,A4626,'Base datos'!$C:$C))</f>
        <v xml:space="preserve"> </v>
      </c>
      <c r="I4626" s="25" t="str">
        <f t="shared" si="292"/>
        <v xml:space="preserve"> </v>
      </c>
      <c r="J4626" s="26" t="str">
        <f>IF(SUMIF('Base datos'!$A:$A,A4626,'Base datos'!$D:$D)=0," ",SUMIF('Base datos'!$A:$A,A4626,'Base datos'!$D:$D))</f>
        <v xml:space="preserve"> </v>
      </c>
      <c r="K4626" s="27" t="str">
        <f t="shared" si="293"/>
        <v xml:space="preserve"> </v>
      </c>
      <c r="L4626" s="27" t="str">
        <f t="shared" si="295"/>
        <v xml:space="preserve"> </v>
      </c>
      <c r="M4626" s="18" t="str">
        <f t="shared" si="294"/>
        <v xml:space="preserve"> </v>
      </c>
    </row>
    <row r="4627" spans="1:13" x14ac:dyDescent="0.25">
      <c r="A4627" s="19"/>
      <c r="B4627" s="19"/>
      <c r="C4627" s="19"/>
      <c r="D4627" s="22"/>
      <c r="E4627" s="22"/>
      <c r="F4627" s="22"/>
      <c r="G4627" s="24"/>
      <c r="H4627" s="25" t="str">
        <f>IF(SUMIF('Base datos'!$A:$A,A4627,'Base datos'!$C:$C)=0," ",SUMIF('Base datos'!$A:$A,A4627,'Base datos'!$C:$C))</f>
        <v xml:space="preserve"> </v>
      </c>
      <c r="I4627" s="25" t="str">
        <f t="shared" si="292"/>
        <v xml:space="preserve"> </v>
      </c>
      <c r="J4627" s="26" t="str">
        <f>IF(SUMIF('Base datos'!$A:$A,A4627,'Base datos'!$D:$D)=0," ",SUMIF('Base datos'!$A:$A,A4627,'Base datos'!$D:$D))</f>
        <v xml:space="preserve"> </v>
      </c>
      <c r="K4627" s="27" t="str">
        <f t="shared" si="293"/>
        <v xml:space="preserve"> </v>
      </c>
      <c r="L4627" s="27" t="str">
        <f t="shared" si="295"/>
        <v xml:space="preserve"> </v>
      </c>
      <c r="M4627" s="18" t="str">
        <f t="shared" si="294"/>
        <v xml:space="preserve"> </v>
      </c>
    </row>
    <row r="4628" spans="1:13" x14ac:dyDescent="0.25">
      <c r="A4628" s="19"/>
      <c r="B4628" s="19"/>
      <c r="C4628" s="19"/>
      <c r="D4628" s="22"/>
      <c r="E4628" s="22"/>
      <c r="F4628" s="22"/>
      <c r="G4628" s="24"/>
      <c r="H4628" s="25" t="str">
        <f>IF(SUMIF('Base datos'!$A:$A,A4628,'Base datos'!$C:$C)=0," ",SUMIF('Base datos'!$A:$A,A4628,'Base datos'!$C:$C))</f>
        <v xml:space="preserve"> </v>
      </c>
      <c r="I4628" s="25" t="str">
        <f t="shared" si="292"/>
        <v xml:space="preserve"> </v>
      </c>
      <c r="J4628" s="26" t="str">
        <f>IF(SUMIF('Base datos'!$A:$A,A4628,'Base datos'!$D:$D)=0," ",SUMIF('Base datos'!$A:$A,A4628,'Base datos'!$D:$D))</f>
        <v xml:space="preserve"> </v>
      </c>
      <c r="K4628" s="27" t="str">
        <f t="shared" si="293"/>
        <v xml:space="preserve"> </v>
      </c>
      <c r="L4628" s="27" t="str">
        <f t="shared" si="295"/>
        <v xml:space="preserve"> </v>
      </c>
      <c r="M4628" s="18" t="str">
        <f t="shared" si="294"/>
        <v xml:space="preserve"> </v>
      </c>
    </row>
    <row r="4629" spans="1:13" x14ac:dyDescent="0.25">
      <c r="A4629" s="19"/>
      <c r="B4629" s="19"/>
      <c r="C4629" s="19"/>
      <c r="D4629" s="22"/>
      <c r="E4629" s="22"/>
      <c r="F4629" s="22"/>
      <c r="G4629" s="24"/>
      <c r="H4629" s="25" t="str">
        <f>IF(SUMIF('Base datos'!$A:$A,A4629,'Base datos'!$C:$C)=0," ",SUMIF('Base datos'!$A:$A,A4629,'Base datos'!$C:$C))</f>
        <v xml:space="preserve"> </v>
      </c>
      <c r="I4629" s="25" t="str">
        <f t="shared" si="292"/>
        <v xml:space="preserve"> </v>
      </c>
      <c r="J4629" s="26" t="str">
        <f>IF(SUMIF('Base datos'!$A:$A,A4629,'Base datos'!$D:$D)=0," ",SUMIF('Base datos'!$A:$A,A4629,'Base datos'!$D:$D))</f>
        <v xml:space="preserve"> </v>
      </c>
      <c r="K4629" s="27" t="str">
        <f t="shared" si="293"/>
        <v xml:space="preserve"> </v>
      </c>
      <c r="L4629" s="27" t="str">
        <f t="shared" si="295"/>
        <v xml:space="preserve"> </v>
      </c>
      <c r="M4629" s="18" t="str">
        <f t="shared" si="294"/>
        <v xml:space="preserve"> </v>
      </c>
    </row>
    <row r="4630" spans="1:13" x14ac:dyDescent="0.25">
      <c r="A4630" s="19"/>
      <c r="B4630" s="19"/>
      <c r="C4630" s="19"/>
      <c r="D4630" s="22"/>
      <c r="E4630" s="22"/>
      <c r="F4630" s="22"/>
      <c r="G4630" s="24"/>
      <c r="H4630" s="25" t="str">
        <f>IF(SUMIF('Base datos'!$A:$A,A4630,'Base datos'!$C:$C)=0," ",SUMIF('Base datos'!$A:$A,A4630,'Base datos'!$C:$C))</f>
        <v xml:space="preserve"> </v>
      </c>
      <c r="I4630" s="25" t="str">
        <f t="shared" si="292"/>
        <v xml:space="preserve"> </v>
      </c>
      <c r="J4630" s="26" t="str">
        <f>IF(SUMIF('Base datos'!$A:$A,A4630,'Base datos'!$D:$D)=0," ",SUMIF('Base datos'!$A:$A,A4630,'Base datos'!$D:$D))</f>
        <v xml:space="preserve"> </v>
      </c>
      <c r="K4630" s="27" t="str">
        <f t="shared" si="293"/>
        <v xml:space="preserve"> </v>
      </c>
      <c r="L4630" s="27" t="str">
        <f t="shared" si="295"/>
        <v xml:space="preserve"> </v>
      </c>
      <c r="M4630" s="18" t="str">
        <f t="shared" si="294"/>
        <v xml:space="preserve"> </v>
      </c>
    </row>
    <row r="4631" spans="1:13" x14ac:dyDescent="0.25">
      <c r="A4631" s="19"/>
      <c r="B4631" s="19"/>
      <c r="C4631" s="19"/>
      <c r="D4631" s="22"/>
      <c r="E4631" s="22"/>
      <c r="F4631" s="22"/>
      <c r="G4631" s="24"/>
      <c r="H4631" s="25" t="str">
        <f>IF(SUMIF('Base datos'!$A:$A,A4631,'Base datos'!$C:$C)=0," ",SUMIF('Base datos'!$A:$A,A4631,'Base datos'!$C:$C))</f>
        <v xml:space="preserve"> </v>
      </c>
      <c r="I4631" s="25" t="str">
        <f t="shared" si="292"/>
        <v xml:space="preserve"> </v>
      </c>
      <c r="J4631" s="26" t="str">
        <f>IF(SUMIF('Base datos'!$A:$A,A4631,'Base datos'!$D:$D)=0," ",SUMIF('Base datos'!$A:$A,A4631,'Base datos'!$D:$D))</f>
        <v xml:space="preserve"> </v>
      </c>
      <c r="K4631" s="27" t="str">
        <f t="shared" si="293"/>
        <v xml:space="preserve"> </v>
      </c>
      <c r="L4631" s="27" t="str">
        <f t="shared" si="295"/>
        <v xml:space="preserve"> </v>
      </c>
      <c r="M4631" s="18" t="str">
        <f t="shared" si="294"/>
        <v xml:space="preserve"> </v>
      </c>
    </row>
    <row r="4632" spans="1:13" x14ac:dyDescent="0.25">
      <c r="A4632" s="19"/>
      <c r="B4632" s="19"/>
      <c r="C4632" s="19"/>
      <c r="D4632" s="22"/>
      <c r="E4632" s="22"/>
      <c r="F4632" s="22"/>
      <c r="G4632" s="24"/>
      <c r="H4632" s="25" t="str">
        <f>IF(SUMIF('Base datos'!$A:$A,A4632,'Base datos'!$C:$C)=0," ",SUMIF('Base datos'!$A:$A,A4632,'Base datos'!$C:$C))</f>
        <v xml:space="preserve"> </v>
      </c>
      <c r="I4632" s="25" t="str">
        <f t="shared" si="292"/>
        <v xml:space="preserve"> </v>
      </c>
      <c r="J4632" s="26" t="str">
        <f>IF(SUMIF('Base datos'!$A:$A,A4632,'Base datos'!$D:$D)=0," ",SUMIF('Base datos'!$A:$A,A4632,'Base datos'!$D:$D))</f>
        <v xml:space="preserve"> </v>
      </c>
      <c r="K4632" s="27" t="str">
        <f t="shared" si="293"/>
        <v xml:space="preserve"> </v>
      </c>
      <c r="L4632" s="27" t="str">
        <f t="shared" si="295"/>
        <v xml:space="preserve"> </v>
      </c>
      <c r="M4632" s="18" t="str">
        <f t="shared" si="294"/>
        <v xml:space="preserve"> </v>
      </c>
    </row>
    <row r="4633" spans="1:13" x14ac:dyDescent="0.25">
      <c r="A4633" s="19"/>
      <c r="B4633" s="19"/>
      <c r="C4633" s="19"/>
      <c r="D4633" s="22"/>
      <c r="E4633" s="22"/>
      <c r="F4633" s="22"/>
      <c r="G4633" s="24"/>
      <c r="H4633" s="25" t="str">
        <f>IF(SUMIF('Base datos'!$A:$A,A4633,'Base datos'!$C:$C)=0," ",SUMIF('Base datos'!$A:$A,A4633,'Base datos'!$C:$C))</f>
        <v xml:space="preserve"> </v>
      </c>
      <c r="I4633" s="25" t="str">
        <f t="shared" si="292"/>
        <v xml:space="preserve"> </v>
      </c>
      <c r="J4633" s="26" t="str">
        <f>IF(SUMIF('Base datos'!$A:$A,A4633,'Base datos'!$D:$D)=0," ",SUMIF('Base datos'!$A:$A,A4633,'Base datos'!$D:$D))</f>
        <v xml:space="preserve"> </v>
      </c>
      <c r="K4633" s="27" t="str">
        <f t="shared" si="293"/>
        <v xml:space="preserve"> </v>
      </c>
      <c r="L4633" s="27" t="str">
        <f t="shared" si="295"/>
        <v xml:space="preserve"> </v>
      </c>
      <c r="M4633" s="18" t="str">
        <f t="shared" si="294"/>
        <v xml:space="preserve"> </v>
      </c>
    </row>
    <row r="4634" spans="1:13" x14ac:dyDescent="0.25">
      <c r="A4634" s="19"/>
      <c r="B4634" s="19"/>
      <c r="C4634" s="19"/>
      <c r="D4634" s="22"/>
      <c r="E4634" s="22"/>
      <c r="F4634" s="22"/>
      <c r="G4634" s="24"/>
      <c r="H4634" s="25" t="str">
        <f>IF(SUMIF('Base datos'!$A:$A,A4634,'Base datos'!$C:$C)=0," ",SUMIF('Base datos'!$A:$A,A4634,'Base datos'!$C:$C))</f>
        <v xml:space="preserve"> </v>
      </c>
      <c r="I4634" s="25" t="str">
        <f t="shared" si="292"/>
        <v xml:space="preserve"> </v>
      </c>
      <c r="J4634" s="26" t="str">
        <f>IF(SUMIF('Base datos'!$A:$A,A4634,'Base datos'!$D:$D)=0," ",SUMIF('Base datos'!$A:$A,A4634,'Base datos'!$D:$D))</f>
        <v xml:space="preserve"> </v>
      </c>
      <c r="K4634" s="27" t="str">
        <f t="shared" si="293"/>
        <v xml:space="preserve"> </v>
      </c>
      <c r="L4634" s="27" t="str">
        <f t="shared" si="295"/>
        <v xml:space="preserve"> </v>
      </c>
      <c r="M4634" s="18" t="str">
        <f t="shared" si="294"/>
        <v xml:space="preserve"> </v>
      </c>
    </row>
    <row r="4635" spans="1:13" x14ac:dyDescent="0.25">
      <c r="A4635" s="19"/>
      <c r="B4635" s="19"/>
      <c r="C4635" s="19"/>
      <c r="D4635" s="22"/>
      <c r="E4635" s="22"/>
      <c r="F4635" s="22"/>
      <c r="G4635" s="24"/>
      <c r="H4635" s="25" t="str">
        <f>IF(SUMIF('Base datos'!$A:$A,A4635,'Base datos'!$C:$C)=0," ",SUMIF('Base datos'!$A:$A,A4635,'Base datos'!$C:$C))</f>
        <v xml:space="preserve"> </v>
      </c>
      <c r="I4635" s="25" t="str">
        <f t="shared" si="292"/>
        <v xml:space="preserve"> </v>
      </c>
      <c r="J4635" s="26" t="str">
        <f>IF(SUMIF('Base datos'!$A:$A,A4635,'Base datos'!$D:$D)=0," ",SUMIF('Base datos'!$A:$A,A4635,'Base datos'!$D:$D))</f>
        <v xml:space="preserve"> </v>
      </c>
      <c r="K4635" s="27" t="str">
        <f t="shared" si="293"/>
        <v xml:space="preserve"> </v>
      </c>
      <c r="L4635" s="27" t="str">
        <f t="shared" si="295"/>
        <v xml:space="preserve"> </v>
      </c>
      <c r="M4635" s="18" t="str">
        <f t="shared" si="294"/>
        <v xml:space="preserve"> </v>
      </c>
    </row>
    <row r="4636" spans="1:13" x14ac:dyDescent="0.25">
      <c r="A4636" s="19"/>
      <c r="B4636" s="19"/>
      <c r="C4636" s="19"/>
      <c r="D4636" s="22"/>
      <c r="E4636" s="22"/>
      <c r="F4636" s="22"/>
      <c r="G4636" s="24"/>
      <c r="H4636" s="25" t="str">
        <f>IF(SUMIF('Base datos'!$A:$A,A4636,'Base datos'!$C:$C)=0," ",SUMIF('Base datos'!$A:$A,A4636,'Base datos'!$C:$C))</f>
        <v xml:space="preserve"> </v>
      </c>
      <c r="I4636" s="25" t="str">
        <f t="shared" si="292"/>
        <v xml:space="preserve"> </v>
      </c>
      <c r="J4636" s="26" t="str">
        <f>IF(SUMIF('Base datos'!$A:$A,A4636,'Base datos'!$D:$D)=0," ",SUMIF('Base datos'!$A:$A,A4636,'Base datos'!$D:$D))</f>
        <v xml:space="preserve"> </v>
      </c>
      <c r="K4636" s="27" t="str">
        <f t="shared" si="293"/>
        <v xml:space="preserve"> </v>
      </c>
      <c r="L4636" s="27" t="str">
        <f t="shared" si="295"/>
        <v xml:space="preserve"> </v>
      </c>
      <c r="M4636" s="18" t="str">
        <f t="shared" si="294"/>
        <v xml:space="preserve"> </v>
      </c>
    </row>
    <row r="4637" spans="1:13" x14ac:dyDescent="0.25">
      <c r="A4637" s="19"/>
      <c r="B4637" s="19"/>
      <c r="C4637" s="19"/>
      <c r="D4637" s="22"/>
      <c r="E4637" s="22"/>
      <c r="F4637" s="22"/>
      <c r="G4637" s="24"/>
      <c r="H4637" s="25" t="str">
        <f>IF(SUMIF('Base datos'!$A:$A,A4637,'Base datos'!$C:$C)=0," ",SUMIF('Base datos'!$A:$A,A4637,'Base datos'!$C:$C))</f>
        <v xml:space="preserve"> </v>
      </c>
      <c r="I4637" s="25" t="str">
        <f t="shared" si="292"/>
        <v xml:space="preserve"> </v>
      </c>
      <c r="J4637" s="26" t="str">
        <f>IF(SUMIF('Base datos'!$A:$A,A4637,'Base datos'!$D:$D)=0," ",SUMIF('Base datos'!$A:$A,A4637,'Base datos'!$D:$D))</f>
        <v xml:space="preserve"> </v>
      </c>
      <c r="K4637" s="27" t="str">
        <f t="shared" si="293"/>
        <v xml:space="preserve"> </v>
      </c>
      <c r="L4637" s="27" t="str">
        <f t="shared" si="295"/>
        <v xml:space="preserve"> </v>
      </c>
      <c r="M4637" s="18" t="str">
        <f t="shared" si="294"/>
        <v xml:space="preserve"> </v>
      </c>
    </row>
    <row r="4638" spans="1:13" x14ac:dyDescent="0.25">
      <c r="A4638" s="19"/>
      <c r="B4638" s="19"/>
      <c r="C4638" s="19"/>
      <c r="D4638" s="22"/>
      <c r="E4638" s="22"/>
      <c r="F4638" s="22"/>
      <c r="G4638" s="24"/>
      <c r="H4638" s="25" t="str">
        <f>IF(SUMIF('Base datos'!$A:$A,A4638,'Base datos'!$C:$C)=0," ",SUMIF('Base datos'!$A:$A,A4638,'Base datos'!$C:$C))</f>
        <v xml:space="preserve"> </v>
      </c>
      <c r="I4638" s="25" t="str">
        <f t="shared" si="292"/>
        <v xml:space="preserve"> </v>
      </c>
      <c r="J4638" s="26" t="str">
        <f>IF(SUMIF('Base datos'!$A:$A,A4638,'Base datos'!$D:$D)=0," ",SUMIF('Base datos'!$A:$A,A4638,'Base datos'!$D:$D))</f>
        <v xml:space="preserve"> </v>
      </c>
      <c r="K4638" s="27" t="str">
        <f t="shared" si="293"/>
        <v xml:space="preserve"> </v>
      </c>
      <c r="L4638" s="27" t="str">
        <f t="shared" si="295"/>
        <v xml:space="preserve"> </v>
      </c>
      <c r="M4638" s="18" t="str">
        <f t="shared" si="294"/>
        <v xml:space="preserve"> </v>
      </c>
    </row>
    <row r="4639" spans="1:13" x14ac:dyDescent="0.25">
      <c r="A4639" s="19"/>
      <c r="B4639" s="19"/>
      <c r="C4639" s="19"/>
      <c r="D4639" s="22"/>
      <c r="E4639" s="22"/>
      <c r="F4639" s="22"/>
      <c r="G4639" s="24"/>
      <c r="H4639" s="25" t="str">
        <f>IF(SUMIF('Base datos'!$A:$A,A4639,'Base datos'!$C:$C)=0," ",SUMIF('Base datos'!$A:$A,A4639,'Base datos'!$C:$C))</f>
        <v xml:space="preserve"> </v>
      </c>
      <c r="I4639" s="25" t="str">
        <f t="shared" si="292"/>
        <v xml:space="preserve"> </v>
      </c>
      <c r="J4639" s="26" t="str">
        <f>IF(SUMIF('Base datos'!$A:$A,A4639,'Base datos'!$D:$D)=0," ",SUMIF('Base datos'!$A:$A,A4639,'Base datos'!$D:$D))</f>
        <v xml:space="preserve"> </v>
      </c>
      <c r="K4639" s="27" t="str">
        <f t="shared" si="293"/>
        <v xml:space="preserve"> </v>
      </c>
      <c r="L4639" s="27" t="str">
        <f t="shared" si="295"/>
        <v xml:space="preserve"> </v>
      </c>
      <c r="M4639" s="18" t="str">
        <f t="shared" si="294"/>
        <v xml:space="preserve"> </v>
      </c>
    </row>
    <row r="4640" spans="1:13" x14ac:dyDescent="0.25">
      <c r="A4640" s="19"/>
      <c r="B4640" s="19"/>
      <c r="C4640" s="19"/>
      <c r="D4640" s="22"/>
      <c r="E4640" s="22"/>
      <c r="F4640" s="22"/>
      <c r="G4640" s="24"/>
      <c r="H4640" s="25" t="str">
        <f>IF(SUMIF('Base datos'!$A:$A,A4640,'Base datos'!$C:$C)=0," ",SUMIF('Base datos'!$A:$A,A4640,'Base datos'!$C:$C))</f>
        <v xml:space="preserve"> </v>
      </c>
      <c r="I4640" s="25" t="str">
        <f t="shared" si="292"/>
        <v xml:space="preserve"> </v>
      </c>
      <c r="J4640" s="26" t="str">
        <f>IF(SUMIF('Base datos'!$A:$A,A4640,'Base datos'!$D:$D)=0," ",SUMIF('Base datos'!$A:$A,A4640,'Base datos'!$D:$D))</f>
        <v xml:space="preserve"> </v>
      </c>
      <c r="K4640" s="27" t="str">
        <f t="shared" si="293"/>
        <v xml:space="preserve"> </v>
      </c>
      <c r="L4640" s="27" t="str">
        <f t="shared" si="295"/>
        <v xml:space="preserve"> </v>
      </c>
      <c r="M4640" s="18" t="str">
        <f t="shared" si="294"/>
        <v xml:space="preserve"> </v>
      </c>
    </row>
    <row r="4641" spans="1:13" x14ac:dyDescent="0.25">
      <c r="A4641" s="19"/>
      <c r="B4641" s="19"/>
      <c r="C4641" s="19"/>
      <c r="D4641" s="22"/>
      <c r="E4641" s="22"/>
      <c r="F4641" s="22"/>
      <c r="G4641" s="24"/>
      <c r="H4641" s="25" t="str">
        <f>IF(SUMIF('Base datos'!$A:$A,A4641,'Base datos'!$C:$C)=0," ",SUMIF('Base datos'!$A:$A,A4641,'Base datos'!$C:$C))</f>
        <v xml:space="preserve"> </v>
      </c>
      <c r="I4641" s="25" t="str">
        <f t="shared" si="292"/>
        <v xml:space="preserve"> </v>
      </c>
      <c r="J4641" s="26" t="str">
        <f>IF(SUMIF('Base datos'!$A:$A,A4641,'Base datos'!$D:$D)=0," ",SUMIF('Base datos'!$A:$A,A4641,'Base datos'!$D:$D))</f>
        <v xml:space="preserve"> </v>
      </c>
      <c r="K4641" s="27" t="str">
        <f t="shared" si="293"/>
        <v xml:space="preserve"> </v>
      </c>
      <c r="L4641" s="27" t="str">
        <f t="shared" si="295"/>
        <v xml:space="preserve"> </v>
      </c>
      <c r="M4641" s="18" t="str">
        <f t="shared" si="294"/>
        <v xml:space="preserve"> </v>
      </c>
    </row>
    <row r="4642" spans="1:13" x14ac:dyDescent="0.25">
      <c r="A4642" s="19"/>
      <c r="B4642" s="19"/>
      <c r="C4642" s="19"/>
      <c r="D4642" s="22"/>
      <c r="E4642" s="22"/>
      <c r="F4642" s="22"/>
      <c r="G4642" s="24"/>
      <c r="H4642" s="25" t="str">
        <f>IF(SUMIF('Base datos'!$A:$A,A4642,'Base datos'!$C:$C)=0," ",SUMIF('Base datos'!$A:$A,A4642,'Base datos'!$C:$C))</f>
        <v xml:space="preserve"> </v>
      </c>
      <c r="I4642" s="25" t="str">
        <f t="shared" si="292"/>
        <v xml:space="preserve"> </v>
      </c>
      <c r="J4642" s="26" t="str">
        <f>IF(SUMIF('Base datos'!$A:$A,A4642,'Base datos'!$D:$D)=0," ",SUMIF('Base datos'!$A:$A,A4642,'Base datos'!$D:$D))</f>
        <v xml:space="preserve"> </v>
      </c>
      <c r="K4642" s="27" t="str">
        <f t="shared" si="293"/>
        <v xml:space="preserve"> </v>
      </c>
      <c r="L4642" s="27" t="str">
        <f t="shared" si="295"/>
        <v xml:space="preserve"> </v>
      </c>
      <c r="M4642" s="18" t="str">
        <f t="shared" si="294"/>
        <v xml:space="preserve"> </v>
      </c>
    </row>
    <row r="4643" spans="1:13" x14ac:dyDescent="0.25">
      <c r="A4643" s="19"/>
      <c r="B4643" s="19"/>
      <c r="C4643" s="19"/>
      <c r="D4643" s="22"/>
      <c r="E4643" s="22"/>
      <c r="F4643" s="22"/>
      <c r="G4643" s="24"/>
      <c r="H4643" s="25" t="str">
        <f>IF(SUMIF('Base datos'!$A:$A,A4643,'Base datos'!$C:$C)=0," ",SUMIF('Base datos'!$A:$A,A4643,'Base datos'!$C:$C))</f>
        <v xml:space="preserve"> </v>
      </c>
      <c r="I4643" s="25" t="str">
        <f t="shared" si="292"/>
        <v xml:space="preserve"> </v>
      </c>
      <c r="J4643" s="26" t="str">
        <f>IF(SUMIF('Base datos'!$A:$A,A4643,'Base datos'!$D:$D)=0," ",SUMIF('Base datos'!$A:$A,A4643,'Base datos'!$D:$D))</f>
        <v xml:space="preserve"> </v>
      </c>
      <c r="K4643" s="27" t="str">
        <f t="shared" si="293"/>
        <v xml:space="preserve"> </v>
      </c>
      <c r="L4643" s="27" t="str">
        <f t="shared" si="295"/>
        <v xml:space="preserve"> </v>
      </c>
      <c r="M4643" s="18" t="str">
        <f t="shared" si="294"/>
        <v xml:space="preserve"> </v>
      </c>
    </row>
    <row r="4644" spans="1:13" x14ac:dyDescent="0.25">
      <c r="A4644" s="19"/>
      <c r="B4644" s="19"/>
      <c r="C4644" s="19"/>
      <c r="D4644" s="22"/>
      <c r="E4644" s="22"/>
      <c r="F4644" s="22"/>
      <c r="G4644" s="24"/>
      <c r="H4644" s="25" t="str">
        <f>IF(SUMIF('Base datos'!$A:$A,A4644,'Base datos'!$C:$C)=0," ",SUMIF('Base datos'!$A:$A,A4644,'Base datos'!$C:$C))</f>
        <v xml:space="preserve"> </v>
      </c>
      <c r="I4644" s="25" t="str">
        <f t="shared" si="292"/>
        <v xml:space="preserve"> </v>
      </c>
      <c r="J4644" s="26" t="str">
        <f>IF(SUMIF('Base datos'!$A:$A,A4644,'Base datos'!$D:$D)=0," ",SUMIF('Base datos'!$A:$A,A4644,'Base datos'!$D:$D))</f>
        <v xml:space="preserve"> </v>
      </c>
      <c r="K4644" s="27" t="str">
        <f t="shared" si="293"/>
        <v xml:space="preserve"> </v>
      </c>
      <c r="L4644" s="27" t="str">
        <f t="shared" si="295"/>
        <v xml:space="preserve"> </v>
      </c>
      <c r="M4644" s="18" t="str">
        <f t="shared" si="294"/>
        <v xml:space="preserve"> </v>
      </c>
    </row>
    <row r="4645" spans="1:13" x14ac:dyDescent="0.25">
      <c r="A4645" s="19"/>
      <c r="B4645" s="19"/>
      <c r="C4645" s="19"/>
      <c r="D4645" s="22"/>
      <c r="E4645" s="22"/>
      <c r="F4645" s="22"/>
      <c r="G4645" s="24"/>
      <c r="H4645" s="25" t="str">
        <f>IF(SUMIF('Base datos'!$A:$A,A4645,'Base datos'!$C:$C)=0," ",SUMIF('Base datos'!$A:$A,A4645,'Base datos'!$C:$C))</f>
        <v xml:space="preserve"> </v>
      </c>
      <c r="I4645" s="25" t="str">
        <f t="shared" si="292"/>
        <v xml:space="preserve"> </v>
      </c>
      <c r="J4645" s="26" t="str">
        <f>IF(SUMIF('Base datos'!$A:$A,A4645,'Base datos'!$D:$D)=0," ",SUMIF('Base datos'!$A:$A,A4645,'Base datos'!$D:$D))</f>
        <v xml:space="preserve"> </v>
      </c>
      <c r="K4645" s="27" t="str">
        <f t="shared" si="293"/>
        <v xml:space="preserve"> </v>
      </c>
      <c r="L4645" s="27" t="str">
        <f t="shared" si="295"/>
        <v xml:space="preserve"> </v>
      </c>
      <c r="M4645" s="18" t="str">
        <f t="shared" si="294"/>
        <v xml:space="preserve"> </v>
      </c>
    </row>
    <row r="4646" spans="1:13" x14ac:dyDescent="0.25">
      <c r="A4646" s="19"/>
      <c r="B4646" s="19"/>
      <c r="C4646" s="19"/>
      <c r="D4646" s="22"/>
      <c r="E4646" s="22"/>
      <c r="F4646" s="22"/>
      <c r="G4646" s="24"/>
      <c r="H4646" s="25" t="str">
        <f>IF(SUMIF('Base datos'!$A:$A,A4646,'Base datos'!$C:$C)=0," ",SUMIF('Base datos'!$A:$A,A4646,'Base datos'!$C:$C))</f>
        <v xml:space="preserve"> </v>
      </c>
      <c r="I4646" s="25" t="str">
        <f t="shared" si="292"/>
        <v xml:space="preserve"> </v>
      </c>
      <c r="J4646" s="26" t="str">
        <f>IF(SUMIF('Base datos'!$A:$A,A4646,'Base datos'!$D:$D)=0," ",SUMIF('Base datos'!$A:$A,A4646,'Base datos'!$D:$D))</f>
        <v xml:space="preserve"> </v>
      </c>
      <c r="K4646" s="27" t="str">
        <f t="shared" si="293"/>
        <v xml:space="preserve"> </v>
      </c>
      <c r="L4646" s="27" t="str">
        <f t="shared" si="295"/>
        <v xml:space="preserve"> </v>
      </c>
      <c r="M4646" s="18" t="str">
        <f t="shared" si="294"/>
        <v xml:space="preserve"> </v>
      </c>
    </row>
    <row r="4647" spans="1:13" x14ac:dyDescent="0.25">
      <c r="A4647" s="19"/>
      <c r="B4647" s="19"/>
      <c r="C4647" s="19"/>
      <c r="D4647" s="22"/>
      <c r="E4647" s="22"/>
      <c r="F4647" s="22"/>
      <c r="G4647" s="24"/>
      <c r="H4647" s="25" t="str">
        <f>IF(SUMIF('Base datos'!$A:$A,A4647,'Base datos'!$C:$C)=0," ",SUMIF('Base datos'!$A:$A,A4647,'Base datos'!$C:$C))</f>
        <v xml:space="preserve"> </v>
      </c>
      <c r="I4647" s="25" t="str">
        <f t="shared" si="292"/>
        <v xml:space="preserve"> </v>
      </c>
      <c r="J4647" s="26" t="str">
        <f>IF(SUMIF('Base datos'!$A:$A,A4647,'Base datos'!$D:$D)=0," ",SUMIF('Base datos'!$A:$A,A4647,'Base datos'!$D:$D))</f>
        <v xml:space="preserve"> </v>
      </c>
      <c r="K4647" s="27" t="str">
        <f t="shared" si="293"/>
        <v xml:space="preserve"> </v>
      </c>
      <c r="L4647" s="27" t="str">
        <f t="shared" si="295"/>
        <v xml:space="preserve"> </v>
      </c>
      <c r="M4647" s="18" t="str">
        <f t="shared" si="294"/>
        <v xml:space="preserve"> </v>
      </c>
    </row>
    <row r="4648" spans="1:13" x14ac:dyDescent="0.25">
      <c r="A4648" s="19"/>
      <c r="B4648" s="19"/>
      <c r="C4648" s="19"/>
      <c r="D4648" s="22"/>
      <c r="E4648" s="22"/>
      <c r="F4648" s="22"/>
      <c r="G4648" s="24"/>
      <c r="H4648" s="25" t="str">
        <f>IF(SUMIF('Base datos'!$A:$A,A4648,'Base datos'!$C:$C)=0," ",SUMIF('Base datos'!$A:$A,A4648,'Base datos'!$C:$C))</f>
        <v xml:space="preserve"> </v>
      </c>
      <c r="I4648" s="25" t="str">
        <f t="shared" si="292"/>
        <v xml:space="preserve"> </v>
      </c>
      <c r="J4648" s="26" t="str">
        <f>IF(SUMIF('Base datos'!$A:$A,A4648,'Base datos'!$D:$D)=0," ",SUMIF('Base datos'!$A:$A,A4648,'Base datos'!$D:$D))</f>
        <v xml:space="preserve"> </v>
      </c>
      <c r="K4648" s="27" t="str">
        <f t="shared" si="293"/>
        <v xml:space="preserve"> </v>
      </c>
      <c r="L4648" s="27" t="str">
        <f t="shared" si="295"/>
        <v xml:space="preserve"> </v>
      </c>
      <c r="M4648" s="18" t="str">
        <f t="shared" si="294"/>
        <v xml:space="preserve"> </v>
      </c>
    </row>
    <row r="4649" spans="1:13" x14ac:dyDescent="0.25">
      <c r="A4649" s="19"/>
      <c r="B4649" s="19"/>
      <c r="C4649" s="19"/>
      <c r="D4649" s="22"/>
      <c r="E4649" s="22"/>
      <c r="F4649" s="22"/>
      <c r="G4649" s="24"/>
      <c r="H4649" s="25" t="str">
        <f>IF(SUMIF('Base datos'!$A:$A,A4649,'Base datos'!$C:$C)=0," ",SUMIF('Base datos'!$A:$A,A4649,'Base datos'!$C:$C))</f>
        <v xml:space="preserve"> </v>
      </c>
      <c r="I4649" s="25" t="str">
        <f t="shared" si="292"/>
        <v xml:space="preserve"> </v>
      </c>
      <c r="J4649" s="26" t="str">
        <f>IF(SUMIF('Base datos'!$A:$A,A4649,'Base datos'!$D:$D)=0," ",SUMIF('Base datos'!$A:$A,A4649,'Base datos'!$D:$D))</f>
        <v xml:space="preserve"> </v>
      </c>
      <c r="K4649" s="27" t="str">
        <f t="shared" si="293"/>
        <v xml:space="preserve"> </v>
      </c>
      <c r="L4649" s="27" t="str">
        <f t="shared" si="295"/>
        <v xml:space="preserve"> </v>
      </c>
      <c r="M4649" s="18" t="str">
        <f t="shared" si="294"/>
        <v xml:space="preserve"> </v>
      </c>
    </row>
    <row r="4650" spans="1:13" x14ac:dyDescent="0.25">
      <c r="A4650" s="19"/>
      <c r="B4650" s="19"/>
      <c r="C4650" s="19"/>
      <c r="D4650" s="22"/>
      <c r="E4650" s="22"/>
      <c r="F4650" s="22"/>
      <c r="G4650" s="24"/>
      <c r="H4650" s="25" t="str">
        <f>IF(SUMIF('Base datos'!$A:$A,A4650,'Base datos'!$C:$C)=0," ",SUMIF('Base datos'!$A:$A,A4650,'Base datos'!$C:$C))</f>
        <v xml:space="preserve"> </v>
      </c>
      <c r="I4650" s="25" t="str">
        <f t="shared" si="292"/>
        <v xml:space="preserve"> </v>
      </c>
      <c r="J4650" s="26" t="str">
        <f>IF(SUMIF('Base datos'!$A:$A,A4650,'Base datos'!$D:$D)=0," ",SUMIF('Base datos'!$A:$A,A4650,'Base datos'!$D:$D))</f>
        <v xml:space="preserve"> </v>
      </c>
      <c r="K4650" s="27" t="str">
        <f t="shared" si="293"/>
        <v xml:space="preserve"> </v>
      </c>
      <c r="L4650" s="27" t="str">
        <f t="shared" si="295"/>
        <v xml:space="preserve"> </v>
      </c>
      <c r="M4650" s="18" t="str">
        <f t="shared" si="294"/>
        <v xml:space="preserve"> </v>
      </c>
    </row>
    <row r="4651" spans="1:13" x14ac:dyDescent="0.25">
      <c r="A4651" s="19"/>
      <c r="B4651" s="19"/>
      <c r="C4651" s="19"/>
      <c r="D4651" s="22"/>
      <c r="E4651" s="22"/>
      <c r="F4651" s="22"/>
      <c r="G4651" s="24"/>
      <c r="H4651" s="25" t="str">
        <f>IF(SUMIF('Base datos'!$A:$A,A4651,'Base datos'!$C:$C)=0," ",SUMIF('Base datos'!$A:$A,A4651,'Base datos'!$C:$C))</f>
        <v xml:space="preserve"> </v>
      </c>
      <c r="I4651" s="25" t="str">
        <f t="shared" si="292"/>
        <v xml:space="preserve"> </v>
      </c>
      <c r="J4651" s="26" t="str">
        <f>IF(SUMIF('Base datos'!$A:$A,A4651,'Base datos'!$D:$D)=0," ",SUMIF('Base datos'!$A:$A,A4651,'Base datos'!$D:$D))</f>
        <v xml:space="preserve"> </v>
      </c>
      <c r="K4651" s="27" t="str">
        <f t="shared" si="293"/>
        <v xml:space="preserve"> </v>
      </c>
      <c r="L4651" s="27" t="str">
        <f t="shared" si="295"/>
        <v xml:space="preserve"> </v>
      </c>
      <c r="M4651" s="18" t="str">
        <f t="shared" si="294"/>
        <v xml:space="preserve"> </v>
      </c>
    </row>
    <row r="4652" spans="1:13" x14ac:dyDescent="0.25">
      <c r="A4652" s="19"/>
      <c r="B4652" s="19"/>
      <c r="C4652" s="19"/>
      <c r="D4652" s="22"/>
      <c r="E4652" s="22"/>
      <c r="F4652" s="22"/>
      <c r="G4652" s="24"/>
      <c r="H4652" s="25" t="str">
        <f>IF(SUMIF('Base datos'!$A:$A,A4652,'Base datos'!$C:$C)=0," ",SUMIF('Base datos'!$A:$A,A4652,'Base datos'!$C:$C))</f>
        <v xml:space="preserve"> </v>
      </c>
      <c r="I4652" s="25" t="str">
        <f t="shared" si="292"/>
        <v xml:space="preserve"> </v>
      </c>
      <c r="J4652" s="26" t="str">
        <f>IF(SUMIF('Base datos'!$A:$A,A4652,'Base datos'!$D:$D)=0," ",SUMIF('Base datos'!$A:$A,A4652,'Base datos'!$D:$D))</f>
        <v xml:space="preserve"> </v>
      </c>
      <c r="K4652" s="27" t="str">
        <f t="shared" si="293"/>
        <v xml:space="preserve"> </v>
      </c>
      <c r="L4652" s="27" t="str">
        <f t="shared" si="295"/>
        <v xml:space="preserve"> </v>
      </c>
      <c r="M4652" s="18" t="str">
        <f t="shared" si="294"/>
        <v xml:space="preserve"> </v>
      </c>
    </row>
    <row r="4653" spans="1:13" x14ac:dyDescent="0.25">
      <c r="A4653" s="19"/>
      <c r="B4653" s="19"/>
      <c r="C4653" s="19"/>
      <c r="D4653" s="22"/>
      <c r="E4653" s="22"/>
      <c r="F4653" s="22"/>
      <c r="G4653" s="24"/>
      <c r="H4653" s="25" t="str">
        <f>IF(SUMIF('Base datos'!$A:$A,A4653,'Base datos'!$C:$C)=0," ",SUMIF('Base datos'!$A:$A,A4653,'Base datos'!$C:$C))</f>
        <v xml:space="preserve"> </v>
      </c>
      <c r="I4653" s="25" t="str">
        <f t="shared" si="292"/>
        <v xml:space="preserve"> </v>
      </c>
      <c r="J4653" s="26" t="str">
        <f>IF(SUMIF('Base datos'!$A:$A,A4653,'Base datos'!$D:$D)=0," ",SUMIF('Base datos'!$A:$A,A4653,'Base datos'!$D:$D))</f>
        <v xml:space="preserve"> </v>
      </c>
      <c r="K4653" s="27" t="str">
        <f t="shared" si="293"/>
        <v xml:space="preserve"> </v>
      </c>
      <c r="L4653" s="27" t="str">
        <f t="shared" si="295"/>
        <v xml:space="preserve"> </v>
      </c>
      <c r="M4653" s="18" t="str">
        <f t="shared" si="294"/>
        <v xml:space="preserve"> </v>
      </c>
    </row>
    <row r="4654" spans="1:13" x14ac:dyDescent="0.25">
      <c r="A4654" s="19"/>
      <c r="B4654" s="19"/>
      <c r="C4654" s="19"/>
      <c r="D4654" s="22"/>
      <c r="E4654" s="22"/>
      <c r="F4654" s="22"/>
      <c r="G4654" s="24"/>
      <c r="H4654" s="25" t="str">
        <f>IF(SUMIF('Base datos'!$A:$A,A4654,'Base datos'!$C:$C)=0," ",SUMIF('Base datos'!$A:$A,A4654,'Base datos'!$C:$C))</f>
        <v xml:space="preserve"> </v>
      </c>
      <c r="I4654" s="25" t="str">
        <f t="shared" si="292"/>
        <v xml:space="preserve"> </v>
      </c>
      <c r="J4654" s="26" t="str">
        <f>IF(SUMIF('Base datos'!$A:$A,A4654,'Base datos'!$D:$D)=0," ",SUMIF('Base datos'!$A:$A,A4654,'Base datos'!$D:$D))</f>
        <v xml:space="preserve"> </v>
      </c>
      <c r="K4654" s="27" t="str">
        <f t="shared" si="293"/>
        <v xml:space="preserve"> </v>
      </c>
      <c r="L4654" s="27" t="str">
        <f t="shared" si="295"/>
        <v xml:space="preserve"> </v>
      </c>
      <c r="M4654" s="18" t="str">
        <f t="shared" si="294"/>
        <v xml:space="preserve"> </v>
      </c>
    </row>
    <row r="4655" spans="1:13" x14ac:dyDescent="0.25">
      <c r="A4655" s="19"/>
      <c r="B4655" s="19"/>
      <c r="C4655" s="19"/>
      <c r="D4655" s="22"/>
      <c r="E4655" s="22"/>
      <c r="F4655" s="22"/>
      <c r="G4655" s="24"/>
      <c r="H4655" s="25" t="str">
        <f>IF(SUMIF('Base datos'!$A:$A,A4655,'Base datos'!$C:$C)=0," ",SUMIF('Base datos'!$A:$A,A4655,'Base datos'!$C:$C))</f>
        <v xml:space="preserve"> </v>
      </c>
      <c r="I4655" s="25" t="str">
        <f t="shared" si="292"/>
        <v xml:space="preserve"> </v>
      </c>
      <c r="J4655" s="26" t="str">
        <f>IF(SUMIF('Base datos'!$A:$A,A4655,'Base datos'!$D:$D)=0," ",SUMIF('Base datos'!$A:$A,A4655,'Base datos'!$D:$D))</f>
        <v xml:space="preserve"> </v>
      </c>
      <c r="K4655" s="27" t="str">
        <f t="shared" si="293"/>
        <v xml:space="preserve"> </v>
      </c>
      <c r="L4655" s="27" t="str">
        <f t="shared" si="295"/>
        <v xml:space="preserve"> </v>
      </c>
      <c r="M4655" s="18" t="str">
        <f t="shared" si="294"/>
        <v xml:space="preserve"> </v>
      </c>
    </row>
    <row r="4656" spans="1:13" x14ac:dyDescent="0.25">
      <c r="A4656" s="19"/>
      <c r="B4656" s="19"/>
      <c r="C4656" s="19"/>
      <c r="D4656" s="22"/>
      <c r="E4656" s="22"/>
      <c r="F4656" s="22"/>
      <c r="G4656" s="24"/>
      <c r="H4656" s="25" t="str">
        <f>IF(SUMIF('Base datos'!$A:$A,A4656,'Base datos'!$C:$C)=0," ",SUMIF('Base datos'!$A:$A,A4656,'Base datos'!$C:$C))</f>
        <v xml:space="preserve"> </v>
      </c>
      <c r="I4656" s="25" t="str">
        <f t="shared" si="292"/>
        <v xml:space="preserve"> </v>
      </c>
      <c r="J4656" s="26" t="str">
        <f>IF(SUMIF('Base datos'!$A:$A,A4656,'Base datos'!$D:$D)=0," ",SUMIF('Base datos'!$A:$A,A4656,'Base datos'!$D:$D))</f>
        <v xml:space="preserve"> </v>
      </c>
      <c r="K4656" s="27" t="str">
        <f t="shared" si="293"/>
        <v xml:space="preserve"> </v>
      </c>
      <c r="L4656" s="27" t="str">
        <f t="shared" si="295"/>
        <v xml:space="preserve"> </v>
      </c>
      <c r="M4656" s="18" t="str">
        <f t="shared" si="294"/>
        <v xml:space="preserve"> </v>
      </c>
    </row>
    <row r="4657" spans="1:13" x14ac:dyDescent="0.25">
      <c r="A4657" s="19"/>
      <c r="B4657" s="19"/>
      <c r="C4657" s="19"/>
      <c r="D4657" s="22"/>
      <c r="E4657" s="22"/>
      <c r="F4657" s="22"/>
      <c r="G4657" s="24"/>
      <c r="H4657" s="25" t="str">
        <f>IF(SUMIF('Base datos'!$A:$A,A4657,'Base datos'!$C:$C)=0," ",SUMIF('Base datos'!$A:$A,A4657,'Base datos'!$C:$C))</f>
        <v xml:space="preserve"> </v>
      </c>
      <c r="I4657" s="25" t="str">
        <f t="shared" si="292"/>
        <v xml:space="preserve"> </v>
      </c>
      <c r="J4657" s="26" t="str">
        <f>IF(SUMIF('Base datos'!$A:$A,A4657,'Base datos'!$D:$D)=0," ",SUMIF('Base datos'!$A:$A,A4657,'Base datos'!$D:$D))</f>
        <v xml:space="preserve"> </v>
      </c>
      <c r="K4657" s="27" t="str">
        <f t="shared" si="293"/>
        <v xml:space="preserve"> </v>
      </c>
      <c r="L4657" s="27" t="str">
        <f t="shared" si="295"/>
        <v xml:space="preserve"> </v>
      </c>
      <c r="M4657" s="18" t="str">
        <f t="shared" si="294"/>
        <v xml:space="preserve"> </v>
      </c>
    </row>
    <row r="4658" spans="1:13" x14ac:dyDescent="0.25">
      <c r="A4658" s="19"/>
      <c r="B4658" s="19"/>
      <c r="C4658" s="19"/>
      <c r="D4658" s="22"/>
      <c r="E4658" s="22"/>
      <c r="F4658" s="22"/>
      <c r="G4658" s="24"/>
      <c r="H4658" s="25" t="str">
        <f>IF(SUMIF('Base datos'!$A:$A,A4658,'Base datos'!$C:$C)=0," ",SUMIF('Base datos'!$A:$A,A4658,'Base datos'!$C:$C))</f>
        <v xml:space="preserve"> </v>
      </c>
      <c r="I4658" s="25" t="str">
        <f t="shared" si="292"/>
        <v xml:space="preserve"> </v>
      </c>
      <c r="J4658" s="26" t="str">
        <f>IF(SUMIF('Base datos'!$A:$A,A4658,'Base datos'!$D:$D)=0," ",SUMIF('Base datos'!$A:$A,A4658,'Base datos'!$D:$D))</f>
        <v xml:space="preserve"> </v>
      </c>
      <c r="K4658" s="27" t="str">
        <f t="shared" si="293"/>
        <v xml:space="preserve"> </v>
      </c>
      <c r="L4658" s="27" t="str">
        <f t="shared" si="295"/>
        <v xml:space="preserve"> </v>
      </c>
      <c r="M4658" s="18" t="str">
        <f t="shared" si="294"/>
        <v xml:space="preserve"> </v>
      </c>
    </row>
    <row r="4659" spans="1:13" x14ac:dyDescent="0.25">
      <c r="A4659" s="19"/>
      <c r="B4659" s="19"/>
      <c r="C4659" s="19"/>
      <c r="D4659" s="22"/>
      <c r="E4659" s="22"/>
      <c r="F4659" s="22"/>
      <c r="G4659" s="24"/>
      <c r="H4659" s="25" t="str">
        <f>IF(SUMIF('Base datos'!$A:$A,A4659,'Base datos'!$C:$C)=0," ",SUMIF('Base datos'!$A:$A,A4659,'Base datos'!$C:$C))</f>
        <v xml:space="preserve"> </v>
      </c>
      <c r="I4659" s="25" t="str">
        <f t="shared" si="292"/>
        <v xml:space="preserve"> </v>
      </c>
      <c r="J4659" s="26" t="str">
        <f>IF(SUMIF('Base datos'!$A:$A,A4659,'Base datos'!$D:$D)=0," ",SUMIF('Base datos'!$A:$A,A4659,'Base datos'!$D:$D))</f>
        <v xml:space="preserve"> </v>
      </c>
      <c r="K4659" s="27" t="str">
        <f t="shared" si="293"/>
        <v xml:space="preserve"> </v>
      </c>
      <c r="L4659" s="27" t="str">
        <f t="shared" si="295"/>
        <v xml:space="preserve"> </v>
      </c>
      <c r="M4659" s="18" t="str">
        <f t="shared" si="294"/>
        <v xml:space="preserve"> </v>
      </c>
    </row>
    <row r="4660" spans="1:13" x14ac:dyDescent="0.25">
      <c r="A4660" s="19"/>
      <c r="B4660" s="19"/>
      <c r="C4660" s="19"/>
      <c r="D4660" s="22"/>
      <c r="E4660" s="22"/>
      <c r="F4660" s="22"/>
      <c r="G4660" s="24"/>
      <c r="H4660" s="25" t="str">
        <f>IF(SUMIF('Base datos'!$A:$A,A4660,'Base datos'!$C:$C)=0," ",SUMIF('Base datos'!$A:$A,A4660,'Base datos'!$C:$C))</f>
        <v xml:space="preserve"> </v>
      </c>
      <c r="I4660" s="25" t="str">
        <f t="shared" si="292"/>
        <v xml:space="preserve"> </v>
      </c>
      <c r="J4660" s="26" t="str">
        <f>IF(SUMIF('Base datos'!$A:$A,A4660,'Base datos'!$D:$D)=0," ",SUMIF('Base datos'!$A:$A,A4660,'Base datos'!$D:$D))</f>
        <v xml:space="preserve"> </v>
      </c>
      <c r="K4660" s="27" t="str">
        <f t="shared" si="293"/>
        <v xml:space="preserve"> </v>
      </c>
      <c r="L4660" s="27" t="str">
        <f t="shared" si="295"/>
        <v xml:space="preserve"> </v>
      </c>
      <c r="M4660" s="18" t="str">
        <f t="shared" si="294"/>
        <v xml:space="preserve"> </v>
      </c>
    </row>
    <row r="4661" spans="1:13" x14ac:dyDescent="0.25">
      <c r="A4661" s="19"/>
      <c r="B4661" s="19"/>
      <c r="C4661" s="19"/>
      <c r="D4661" s="22"/>
      <c r="E4661" s="22"/>
      <c r="F4661" s="22"/>
      <c r="G4661" s="24"/>
      <c r="H4661" s="25" t="str">
        <f>IF(SUMIF('Base datos'!$A:$A,A4661,'Base datos'!$C:$C)=0," ",SUMIF('Base datos'!$A:$A,A4661,'Base datos'!$C:$C))</f>
        <v xml:space="preserve"> </v>
      </c>
      <c r="I4661" s="25" t="str">
        <f t="shared" si="292"/>
        <v xml:space="preserve"> </v>
      </c>
      <c r="J4661" s="26" t="str">
        <f>IF(SUMIF('Base datos'!$A:$A,A4661,'Base datos'!$D:$D)=0," ",SUMIF('Base datos'!$A:$A,A4661,'Base datos'!$D:$D))</f>
        <v xml:space="preserve"> </v>
      </c>
      <c r="K4661" s="27" t="str">
        <f t="shared" si="293"/>
        <v xml:space="preserve"> </v>
      </c>
      <c r="L4661" s="27" t="str">
        <f t="shared" si="295"/>
        <v xml:space="preserve"> </v>
      </c>
      <c r="M4661" s="18" t="str">
        <f t="shared" si="294"/>
        <v xml:space="preserve"> </v>
      </c>
    </row>
    <row r="4662" spans="1:13" x14ac:dyDescent="0.25">
      <c r="A4662" s="19"/>
      <c r="B4662" s="19"/>
      <c r="C4662" s="19"/>
      <c r="D4662" s="22"/>
      <c r="E4662" s="22"/>
      <c r="F4662" s="22"/>
      <c r="G4662" s="24"/>
      <c r="H4662" s="25" t="str">
        <f>IF(SUMIF('Base datos'!$A:$A,A4662,'Base datos'!$C:$C)=0," ",SUMIF('Base datos'!$A:$A,A4662,'Base datos'!$C:$C))</f>
        <v xml:space="preserve"> </v>
      </c>
      <c r="I4662" s="25" t="str">
        <f t="shared" si="292"/>
        <v xml:space="preserve"> </v>
      </c>
      <c r="J4662" s="26" t="str">
        <f>IF(SUMIF('Base datos'!$A:$A,A4662,'Base datos'!$D:$D)=0," ",SUMIF('Base datos'!$A:$A,A4662,'Base datos'!$D:$D))</f>
        <v xml:space="preserve"> </v>
      </c>
      <c r="K4662" s="27" t="str">
        <f t="shared" si="293"/>
        <v xml:space="preserve"> </v>
      </c>
      <c r="L4662" s="27" t="str">
        <f t="shared" si="295"/>
        <v xml:space="preserve"> </v>
      </c>
      <c r="M4662" s="18" t="str">
        <f t="shared" si="294"/>
        <v xml:space="preserve"> </v>
      </c>
    </row>
    <row r="4663" spans="1:13" x14ac:dyDescent="0.25">
      <c r="A4663" s="19"/>
      <c r="B4663" s="19"/>
      <c r="C4663" s="19"/>
      <c r="D4663" s="22"/>
      <c r="E4663" s="22"/>
      <c r="F4663" s="22"/>
      <c r="G4663" s="24"/>
      <c r="H4663" s="25" t="str">
        <f>IF(SUMIF('Base datos'!$A:$A,A4663,'Base datos'!$C:$C)=0," ",SUMIF('Base datos'!$A:$A,A4663,'Base datos'!$C:$C))</f>
        <v xml:space="preserve"> </v>
      </c>
      <c r="I4663" s="25" t="str">
        <f t="shared" si="292"/>
        <v xml:space="preserve"> </v>
      </c>
      <c r="J4663" s="26" t="str">
        <f>IF(SUMIF('Base datos'!$A:$A,A4663,'Base datos'!$D:$D)=0," ",SUMIF('Base datos'!$A:$A,A4663,'Base datos'!$D:$D))</f>
        <v xml:space="preserve"> </v>
      </c>
      <c r="K4663" s="27" t="str">
        <f t="shared" si="293"/>
        <v xml:space="preserve"> </v>
      </c>
      <c r="L4663" s="27" t="str">
        <f t="shared" si="295"/>
        <v xml:space="preserve"> </v>
      </c>
      <c r="M4663" s="18" t="str">
        <f t="shared" si="294"/>
        <v xml:space="preserve"> </v>
      </c>
    </row>
    <row r="4664" spans="1:13" x14ac:dyDescent="0.25">
      <c r="A4664" s="19"/>
      <c r="B4664" s="19"/>
      <c r="C4664" s="19"/>
      <c r="D4664" s="22"/>
      <c r="E4664" s="22"/>
      <c r="F4664" s="22"/>
      <c r="G4664" s="24"/>
      <c r="H4664" s="25" t="str">
        <f>IF(SUMIF('Base datos'!$A:$A,A4664,'Base datos'!$C:$C)=0," ",SUMIF('Base datos'!$A:$A,A4664,'Base datos'!$C:$C))</f>
        <v xml:space="preserve"> </v>
      </c>
      <c r="I4664" s="25" t="str">
        <f t="shared" si="292"/>
        <v xml:space="preserve"> </v>
      </c>
      <c r="J4664" s="26" t="str">
        <f>IF(SUMIF('Base datos'!$A:$A,A4664,'Base datos'!$D:$D)=0," ",SUMIF('Base datos'!$A:$A,A4664,'Base datos'!$D:$D))</f>
        <v xml:space="preserve"> </v>
      </c>
      <c r="K4664" s="27" t="str">
        <f t="shared" si="293"/>
        <v xml:space="preserve"> </v>
      </c>
      <c r="L4664" s="27" t="str">
        <f t="shared" si="295"/>
        <v xml:space="preserve"> </v>
      </c>
      <c r="M4664" s="18" t="str">
        <f t="shared" si="294"/>
        <v xml:space="preserve"> </v>
      </c>
    </row>
    <row r="4665" spans="1:13" x14ac:dyDescent="0.25">
      <c r="A4665" s="19"/>
      <c r="B4665" s="19"/>
      <c r="C4665" s="19"/>
      <c r="D4665" s="22"/>
      <c r="E4665" s="22"/>
      <c r="F4665" s="22"/>
      <c r="G4665" s="24"/>
      <c r="H4665" s="25" t="str">
        <f>IF(SUMIF('Base datos'!$A:$A,A4665,'Base datos'!$C:$C)=0," ",SUMIF('Base datos'!$A:$A,A4665,'Base datos'!$C:$C))</f>
        <v xml:space="preserve"> </v>
      </c>
      <c r="I4665" s="25" t="str">
        <f t="shared" si="292"/>
        <v xml:space="preserve"> </v>
      </c>
      <c r="J4665" s="26" t="str">
        <f>IF(SUMIF('Base datos'!$A:$A,A4665,'Base datos'!$D:$D)=0," ",SUMIF('Base datos'!$A:$A,A4665,'Base datos'!$D:$D))</f>
        <v xml:space="preserve"> </v>
      </c>
      <c r="K4665" s="27" t="str">
        <f t="shared" si="293"/>
        <v xml:space="preserve"> </v>
      </c>
      <c r="L4665" s="27" t="str">
        <f t="shared" si="295"/>
        <v xml:space="preserve"> </v>
      </c>
      <c r="M4665" s="18" t="str">
        <f t="shared" si="294"/>
        <v xml:space="preserve"> </v>
      </c>
    </row>
    <row r="4666" spans="1:13" x14ac:dyDescent="0.25">
      <c r="A4666" s="19"/>
      <c r="B4666" s="19"/>
      <c r="C4666" s="19"/>
      <c r="D4666" s="22"/>
      <c r="E4666" s="22"/>
      <c r="F4666" s="22"/>
      <c r="G4666" s="24"/>
      <c r="H4666" s="25" t="str">
        <f>IF(SUMIF('Base datos'!$A:$A,A4666,'Base datos'!$C:$C)=0," ",SUMIF('Base datos'!$A:$A,A4666,'Base datos'!$C:$C))</f>
        <v xml:space="preserve"> </v>
      </c>
      <c r="I4666" s="25" t="str">
        <f t="shared" si="292"/>
        <v xml:space="preserve"> </v>
      </c>
      <c r="J4666" s="26" t="str">
        <f>IF(SUMIF('Base datos'!$A:$A,A4666,'Base datos'!$D:$D)=0," ",SUMIF('Base datos'!$A:$A,A4666,'Base datos'!$D:$D))</f>
        <v xml:space="preserve"> </v>
      </c>
      <c r="K4666" s="27" t="str">
        <f t="shared" si="293"/>
        <v xml:space="preserve"> </v>
      </c>
      <c r="L4666" s="27" t="str">
        <f t="shared" si="295"/>
        <v xml:space="preserve"> </v>
      </c>
      <c r="M4666" s="18" t="str">
        <f t="shared" si="294"/>
        <v xml:space="preserve"> </v>
      </c>
    </row>
    <row r="4667" spans="1:13" x14ac:dyDescent="0.25">
      <c r="A4667" s="19"/>
      <c r="B4667" s="19"/>
      <c r="C4667" s="19"/>
      <c r="D4667" s="22"/>
      <c r="E4667" s="22"/>
      <c r="F4667" s="22"/>
      <c r="G4667" s="24"/>
      <c r="H4667" s="25" t="str">
        <f>IF(SUMIF('Base datos'!$A:$A,A4667,'Base datos'!$C:$C)=0," ",SUMIF('Base datos'!$A:$A,A4667,'Base datos'!$C:$C))</f>
        <v xml:space="preserve"> </v>
      </c>
      <c r="I4667" s="25" t="str">
        <f t="shared" si="292"/>
        <v xml:space="preserve"> </v>
      </c>
      <c r="J4667" s="26" t="str">
        <f>IF(SUMIF('Base datos'!$A:$A,A4667,'Base datos'!$D:$D)=0," ",SUMIF('Base datos'!$A:$A,A4667,'Base datos'!$D:$D))</f>
        <v xml:space="preserve"> </v>
      </c>
      <c r="K4667" s="27" t="str">
        <f t="shared" si="293"/>
        <v xml:space="preserve"> </v>
      </c>
      <c r="L4667" s="27" t="str">
        <f t="shared" si="295"/>
        <v xml:space="preserve"> </v>
      </c>
      <c r="M4667" s="18" t="str">
        <f t="shared" si="294"/>
        <v xml:space="preserve"> </v>
      </c>
    </row>
    <row r="4668" spans="1:13" x14ac:dyDescent="0.25">
      <c r="A4668" s="19"/>
      <c r="B4668" s="19"/>
      <c r="C4668" s="19"/>
      <c r="D4668" s="22"/>
      <c r="E4668" s="22"/>
      <c r="F4668" s="22"/>
      <c r="G4668" s="24"/>
      <c r="H4668" s="25" t="str">
        <f>IF(SUMIF('Base datos'!$A:$A,A4668,'Base datos'!$C:$C)=0," ",SUMIF('Base datos'!$A:$A,A4668,'Base datos'!$C:$C))</f>
        <v xml:space="preserve"> </v>
      </c>
      <c r="I4668" s="25" t="str">
        <f t="shared" si="292"/>
        <v xml:space="preserve"> </v>
      </c>
      <c r="J4668" s="26" t="str">
        <f>IF(SUMIF('Base datos'!$A:$A,A4668,'Base datos'!$D:$D)=0," ",SUMIF('Base datos'!$A:$A,A4668,'Base datos'!$D:$D))</f>
        <v xml:space="preserve"> </v>
      </c>
      <c r="K4668" s="27" t="str">
        <f t="shared" si="293"/>
        <v xml:space="preserve"> </v>
      </c>
      <c r="L4668" s="27" t="str">
        <f t="shared" si="295"/>
        <v xml:space="preserve"> </v>
      </c>
      <c r="M4668" s="18" t="str">
        <f t="shared" si="294"/>
        <v xml:space="preserve"> </v>
      </c>
    </row>
    <row r="4669" spans="1:13" x14ac:dyDescent="0.25">
      <c r="A4669" s="19"/>
      <c r="B4669" s="19"/>
      <c r="C4669" s="19"/>
      <c r="D4669" s="22"/>
      <c r="E4669" s="22"/>
      <c r="F4669" s="22"/>
      <c r="G4669" s="24"/>
      <c r="H4669" s="25" t="str">
        <f>IF(SUMIF('Base datos'!$A:$A,A4669,'Base datos'!$C:$C)=0," ",SUMIF('Base datos'!$A:$A,A4669,'Base datos'!$C:$C))</f>
        <v xml:space="preserve"> </v>
      </c>
      <c r="I4669" s="25" t="str">
        <f t="shared" si="292"/>
        <v xml:space="preserve"> </v>
      </c>
      <c r="J4669" s="26" t="str">
        <f>IF(SUMIF('Base datos'!$A:$A,A4669,'Base datos'!$D:$D)=0," ",SUMIF('Base datos'!$A:$A,A4669,'Base datos'!$D:$D))</f>
        <v xml:space="preserve"> </v>
      </c>
      <c r="K4669" s="27" t="str">
        <f t="shared" si="293"/>
        <v xml:space="preserve"> </v>
      </c>
      <c r="L4669" s="27" t="str">
        <f t="shared" si="295"/>
        <v xml:space="preserve"> </v>
      </c>
      <c r="M4669" s="18" t="str">
        <f t="shared" si="294"/>
        <v xml:space="preserve"> </v>
      </c>
    </row>
    <row r="4670" spans="1:13" x14ac:dyDescent="0.25">
      <c r="A4670" s="19"/>
      <c r="B4670" s="19"/>
      <c r="C4670" s="19"/>
      <c r="D4670" s="22"/>
      <c r="E4670" s="22"/>
      <c r="F4670" s="22"/>
      <c r="G4670" s="24"/>
      <c r="H4670" s="25" t="str">
        <f>IF(SUMIF('Base datos'!$A:$A,A4670,'Base datos'!$C:$C)=0," ",SUMIF('Base datos'!$A:$A,A4670,'Base datos'!$C:$C))</f>
        <v xml:space="preserve"> </v>
      </c>
      <c r="I4670" s="25" t="str">
        <f t="shared" si="292"/>
        <v xml:space="preserve"> </v>
      </c>
      <c r="J4670" s="26" t="str">
        <f>IF(SUMIF('Base datos'!$A:$A,A4670,'Base datos'!$D:$D)=0," ",SUMIF('Base datos'!$A:$A,A4670,'Base datos'!$D:$D))</f>
        <v xml:space="preserve"> </v>
      </c>
      <c r="K4670" s="27" t="str">
        <f t="shared" si="293"/>
        <v xml:space="preserve"> </v>
      </c>
      <c r="L4670" s="27" t="str">
        <f t="shared" si="295"/>
        <v xml:space="preserve"> </v>
      </c>
      <c r="M4670" s="18" t="str">
        <f t="shared" si="294"/>
        <v xml:space="preserve"> </v>
      </c>
    </row>
    <row r="4671" spans="1:13" x14ac:dyDescent="0.25">
      <c r="A4671" s="19"/>
      <c r="B4671" s="19"/>
      <c r="C4671" s="19"/>
      <c r="D4671" s="22"/>
      <c r="E4671" s="22"/>
      <c r="F4671" s="22"/>
      <c r="G4671" s="24"/>
      <c r="H4671" s="25" t="str">
        <f>IF(SUMIF('Base datos'!$A:$A,A4671,'Base datos'!$C:$C)=0," ",SUMIF('Base datos'!$A:$A,A4671,'Base datos'!$C:$C))</f>
        <v xml:space="preserve"> </v>
      </c>
      <c r="I4671" s="25" t="str">
        <f t="shared" si="292"/>
        <v xml:space="preserve"> </v>
      </c>
      <c r="J4671" s="26" t="str">
        <f>IF(SUMIF('Base datos'!$A:$A,A4671,'Base datos'!$D:$D)=0," ",SUMIF('Base datos'!$A:$A,A4671,'Base datos'!$D:$D))</f>
        <v xml:space="preserve"> </v>
      </c>
      <c r="K4671" s="27" t="str">
        <f t="shared" si="293"/>
        <v xml:space="preserve"> </v>
      </c>
      <c r="L4671" s="27" t="str">
        <f t="shared" si="295"/>
        <v xml:space="preserve"> </v>
      </c>
      <c r="M4671" s="18" t="str">
        <f t="shared" si="294"/>
        <v xml:space="preserve"> </v>
      </c>
    </row>
    <row r="4672" spans="1:13" x14ac:dyDescent="0.25">
      <c r="A4672" s="19"/>
      <c r="B4672" s="19"/>
      <c r="C4672" s="19"/>
      <c r="D4672" s="22"/>
      <c r="E4672" s="22"/>
      <c r="F4672" s="22"/>
      <c r="G4672" s="24"/>
      <c r="H4672" s="25" t="str">
        <f>IF(SUMIF('Base datos'!$A:$A,A4672,'Base datos'!$C:$C)=0," ",SUMIF('Base datos'!$A:$A,A4672,'Base datos'!$C:$C))</f>
        <v xml:space="preserve"> </v>
      </c>
      <c r="I4672" s="25" t="str">
        <f t="shared" si="292"/>
        <v xml:space="preserve"> </v>
      </c>
      <c r="J4672" s="26" t="str">
        <f>IF(SUMIF('Base datos'!$A:$A,A4672,'Base datos'!$D:$D)=0," ",SUMIF('Base datos'!$A:$A,A4672,'Base datos'!$D:$D))</f>
        <v xml:space="preserve"> </v>
      </c>
      <c r="K4672" s="27" t="str">
        <f t="shared" si="293"/>
        <v xml:space="preserve"> </v>
      </c>
      <c r="L4672" s="27" t="str">
        <f t="shared" si="295"/>
        <v xml:space="preserve"> </v>
      </c>
      <c r="M4672" s="18" t="str">
        <f t="shared" si="294"/>
        <v xml:space="preserve"> </v>
      </c>
    </row>
    <row r="4673" spans="1:13" x14ac:dyDescent="0.25">
      <c r="A4673" s="19"/>
      <c r="B4673" s="19"/>
      <c r="C4673" s="19"/>
      <c r="D4673" s="22"/>
      <c r="E4673" s="22"/>
      <c r="F4673" s="22"/>
      <c r="G4673" s="24"/>
      <c r="H4673" s="25" t="str">
        <f>IF(SUMIF('Base datos'!$A:$A,A4673,'Base datos'!$C:$C)=0," ",SUMIF('Base datos'!$A:$A,A4673,'Base datos'!$C:$C))</f>
        <v xml:space="preserve"> </v>
      </c>
      <c r="I4673" s="25" t="str">
        <f t="shared" si="292"/>
        <v xml:space="preserve"> </v>
      </c>
      <c r="J4673" s="26" t="str">
        <f>IF(SUMIF('Base datos'!$A:$A,A4673,'Base datos'!$D:$D)=0," ",SUMIF('Base datos'!$A:$A,A4673,'Base datos'!$D:$D))</f>
        <v xml:space="preserve"> </v>
      </c>
      <c r="K4673" s="27" t="str">
        <f t="shared" si="293"/>
        <v xml:space="preserve"> </v>
      </c>
      <c r="L4673" s="27" t="str">
        <f t="shared" si="295"/>
        <v xml:space="preserve"> </v>
      </c>
      <c r="M4673" s="18" t="str">
        <f t="shared" si="294"/>
        <v xml:space="preserve"> </v>
      </c>
    </row>
    <row r="4674" spans="1:13" x14ac:dyDescent="0.25">
      <c r="A4674" s="19"/>
      <c r="B4674" s="19"/>
      <c r="C4674" s="19"/>
      <c r="D4674" s="22"/>
      <c r="E4674" s="22"/>
      <c r="F4674" s="22"/>
      <c r="G4674" s="24"/>
      <c r="H4674" s="25" t="str">
        <f>IF(SUMIF('Base datos'!$A:$A,A4674,'Base datos'!$C:$C)=0," ",SUMIF('Base datos'!$A:$A,A4674,'Base datos'!$C:$C))</f>
        <v xml:space="preserve"> </v>
      </c>
      <c r="I4674" s="25" t="str">
        <f t="shared" si="292"/>
        <v xml:space="preserve"> </v>
      </c>
      <c r="J4674" s="26" t="str">
        <f>IF(SUMIF('Base datos'!$A:$A,A4674,'Base datos'!$D:$D)=0," ",SUMIF('Base datos'!$A:$A,A4674,'Base datos'!$D:$D))</f>
        <v xml:space="preserve"> </v>
      </c>
      <c r="K4674" s="27" t="str">
        <f t="shared" si="293"/>
        <v xml:space="preserve"> </v>
      </c>
      <c r="L4674" s="27" t="str">
        <f t="shared" si="295"/>
        <v xml:space="preserve"> </v>
      </c>
      <c r="M4674" s="18" t="str">
        <f t="shared" si="294"/>
        <v xml:space="preserve"> </v>
      </c>
    </row>
    <row r="4675" spans="1:13" x14ac:dyDescent="0.25">
      <c r="A4675" s="19"/>
      <c r="B4675" s="19"/>
      <c r="C4675" s="19"/>
      <c r="D4675" s="22"/>
      <c r="E4675" s="22"/>
      <c r="F4675" s="22"/>
      <c r="G4675" s="24"/>
      <c r="H4675" s="25" t="str">
        <f>IF(SUMIF('Base datos'!$A:$A,A4675,'Base datos'!$C:$C)=0," ",SUMIF('Base datos'!$A:$A,A4675,'Base datos'!$C:$C))</f>
        <v xml:space="preserve"> </v>
      </c>
      <c r="I4675" s="25" t="str">
        <f t="shared" ref="I4675:I4738" si="296">IFERROR(H4675*D4675," ")</f>
        <v xml:space="preserve"> </v>
      </c>
      <c r="J4675" s="26" t="str">
        <f>IF(SUMIF('Base datos'!$A:$A,A4675,'Base datos'!$D:$D)=0," ",SUMIF('Base datos'!$A:$A,A4675,'Base datos'!$D:$D))</f>
        <v xml:space="preserve"> </v>
      </c>
      <c r="K4675" s="27" t="str">
        <f t="shared" ref="K4675:K4738" si="297">IFERROR(J4675*E4675," ")</f>
        <v xml:space="preserve"> </v>
      </c>
      <c r="L4675" s="27" t="str">
        <f t="shared" si="295"/>
        <v xml:space="preserve"> </v>
      </c>
      <c r="M4675" s="18" t="str">
        <f t="shared" ref="M4675:M4738" si="298">IF(OR(ISNUMBER(H4675),ISNUMBER(J4675)),SUMIF($A:$A,A4675,$H:$H)-SUMIF($A:$A,A4675,$J:$J)," ")</f>
        <v xml:space="preserve"> </v>
      </c>
    </row>
    <row r="4676" spans="1:13" x14ac:dyDescent="0.25">
      <c r="A4676" s="19"/>
      <c r="B4676" s="19"/>
      <c r="C4676" s="19"/>
      <c r="D4676" s="22"/>
      <c r="E4676" s="22"/>
      <c r="F4676" s="22"/>
      <c r="G4676" s="24"/>
      <c r="H4676" s="25" t="str">
        <f>IF(SUMIF('Base datos'!$A:$A,A4676,'Base datos'!$C:$C)=0," ",SUMIF('Base datos'!$A:$A,A4676,'Base datos'!$C:$C))</f>
        <v xml:space="preserve"> </v>
      </c>
      <c r="I4676" s="25" t="str">
        <f t="shared" si="296"/>
        <v xml:space="preserve"> </v>
      </c>
      <c r="J4676" s="26" t="str">
        <f>IF(SUMIF('Base datos'!$A:$A,A4676,'Base datos'!$D:$D)=0," ",SUMIF('Base datos'!$A:$A,A4676,'Base datos'!$D:$D))</f>
        <v xml:space="preserve"> </v>
      </c>
      <c r="K4676" s="27" t="str">
        <f t="shared" si="297"/>
        <v xml:space="preserve"> </v>
      </c>
      <c r="L4676" s="27" t="str">
        <f t="shared" si="295"/>
        <v xml:space="preserve"> </v>
      </c>
      <c r="M4676" s="18" t="str">
        <f t="shared" si="298"/>
        <v xml:space="preserve"> </v>
      </c>
    </row>
    <row r="4677" spans="1:13" x14ac:dyDescent="0.25">
      <c r="A4677" s="19"/>
      <c r="B4677" s="19"/>
      <c r="C4677" s="19"/>
      <c r="D4677" s="22"/>
      <c r="E4677" s="22"/>
      <c r="F4677" s="22"/>
      <c r="G4677" s="24"/>
      <c r="H4677" s="25" t="str">
        <f>IF(SUMIF('Base datos'!$A:$A,A4677,'Base datos'!$C:$C)=0," ",SUMIF('Base datos'!$A:$A,A4677,'Base datos'!$C:$C))</f>
        <v xml:space="preserve"> </v>
      </c>
      <c r="I4677" s="25" t="str">
        <f t="shared" si="296"/>
        <v xml:space="preserve"> </v>
      </c>
      <c r="J4677" s="26" t="str">
        <f>IF(SUMIF('Base datos'!$A:$A,A4677,'Base datos'!$D:$D)=0," ",SUMIF('Base datos'!$A:$A,A4677,'Base datos'!$D:$D))</f>
        <v xml:space="preserve"> </v>
      </c>
      <c r="K4677" s="27" t="str">
        <f t="shared" si="297"/>
        <v xml:space="preserve"> </v>
      </c>
      <c r="L4677" s="27" t="str">
        <f t="shared" si="295"/>
        <v xml:space="preserve"> </v>
      </c>
      <c r="M4677" s="18" t="str">
        <f t="shared" si="298"/>
        <v xml:space="preserve"> </v>
      </c>
    </row>
    <row r="4678" spans="1:13" x14ac:dyDescent="0.25">
      <c r="A4678" s="19"/>
      <c r="B4678" s="19"/>
      <c r="C4678" s="19"/>
      <c r="D4678" s="22"/>
      <c r="E4678" s="22"/>
      <c r="F4678" s="22"/>
      <c r="G4678" s="24"/>
      <c r="H4678" s="25" t="str">
        <f>IF(SUMIF('Base datos'!$A:$A,A4678,'Base datos'!$C:$C)=0," ",SUMIF('Base datos'!$A:$A,A4678,'Base datos'!$C:$C))</f>
        <v xml:space="preserve"> </v>
      </c>
      <c r="I4678" s="25" t="str">
        <f t="shared" si="296"/>
        <v xml:space="preserve"> </v>
      </c>
      <c r="J4678" s="26" t="str">
        <f>IF(SUMIF('Base datos'!$A:$A,A4678,'Base datos'!$D:$D)=0," ",SUMIF('Base datos'!$A:$A,A4678,'Base datos'!$D:$D))</f>
        <v xml:space="preserve"> </v>
      </c>
      <c r="K4678" s="27" t="str">
        <f t="shared" si="297"/>
        <v xml:space="preserve"> </v>
      </c>
      <c r="L4678" s="27" t="str">
        <f t="shared" si="295"/>
        <v xml:space="preserve"> </v>
      </c>
      <c r="M4678" s="18" t="str">
        <f t="shared" si="298"/>
        <v xml:space="preserve"> </v>
      </c>
    </row>
    <row r="4679" spans="1:13" x14ac:dyDescent="0.25">
      <c r="A4679" s="19"/>
      <c r="B4679" s="19"/>
      <c r="C4679" s="19"/>
      <c r="D4679" s="22"/>
      <c r="E4679" s="22"/>
      <c r="F4679" s="22"/>
      <c r="G4679" s="24"/>
      <c r="H4679" s="25" t="str">
        <f>IF(SUMIF('Base datos'!$A:$A,A4679,'Base datos'!$C:$C)=0," ",SUMIF('Base datos'!$A:$A,A4679,'Base datos'!$C:$C))</f>
        <v xml:space="preserve"> </v>
      </c>
      <c r="I4679" s="25" t="str">
        <f t="shared" si="296"/>
        <v xml:space="preserve"> </v>
      </c>
      <c r="J4679" s="26" t="str">
        <f>IF(SUMIF('Base datos'!$A:$A,A4679,'Base datos'!$D:$D)=0," ",SUMIF('Base datos'!$A:$A,A4679,'Base datos'!$D:$D))</f>
        <v xml:space="preserve"> </v>
      </c>
      <c r="K4679" s="27" t="str">
        <f t="shared" si="297"/>
        <v xml:space="preserve"> </v>
      </c>
      <c r="L4679" s="27" t="str">
        <f t="shared" si="295"/>
        <v xml:space="preserve"> </v>
      </c>
      <c r="M4679" s="18" t="str">
        <f t="shared" si="298"/>
        <v xml:space="preserve"> </v>
      </c>
    </row>
    <row r="4680" spans="1:13" x14ac:dyDescent="0.25">
      <c r="A4680" s="19"/>
      <c r="B4680" s="19"/>
      <c r="C4680" s="19"/>
      <c r="D4680" s="22"/>
      <c r="E4680" s="22"/>
      <c r="F4680" s="22"/>
      <c r="G4680" s="24"/>
      <c r="H4680" s="25" t="str">
        <f>IF(SUMIF('Base datos'!$A:$A,A4680,'Base datos'!$C:$C)=0," ",SUMIF('Base datos'!$A:$A,A4680,'Base datos'!$C:$C))</f>
        <v xml:space="preserve"> </v>
      </c>
      <c r="I4680" s="25" t="str">
        <f t="shared" si="296"/>
        <v xml:space="preserve"> </v>
      </c>
      <c r="J4680" s="26" t="str">
        <f>IF(SUMIF('Base datos'!$A:$A,A4680,'Base datos'!$D:$D)=0," ",SUMIF('Base datos'!$A:$A,A4680,'Base datos'!$D:$D))</f>
        <v xml:space="preserve"> </v>
      </c>
      <c r="K4680" s="27" t="str">
        <f t="shared" si="297"/>
        <v xml:space="preserve"> </v>
      </c>
      <c r="L4680" s="27" t="str">
        <f t="shared" si="295"/>
        <v xml:space="preserve"> </v>
      </c>
      <c r="M4680" s="18" t="str">
        <f t="shared" si="298"/>
        <v xml:space="preserve"> </v>
      </c>
    </row>
    <row r="4681" spans="1:13" x14ac:dyDescent="0.25">
      <c r="A4681" s="19"/>
      <c r="B4681" s="19"/>
      <c r="C4681" s="19"/>
      <c r="D4681" s="22"/>
      <c r="E4681" s="22"/>
      <c r="F4681" s="22"/>
      <c r="G4681" s="24"/>
      <c r="H4681" s="25" t="str">
        <f>IF(SUMIF('Base datos'!$A:$A,A4681,'Base datos'!$C:$C)=0," ",SUMIF('Base datos'!$A:$A,A4681,'Base datos'!$C:$C))</f>
        <v xml:space="preserve"> </v>
      </c>
      <c r="I4681" s="25" t="str">
        <f t="shared" si="296"/>
        <v xml:space="preserve"> </v>
      </c>
      <c r="J4681" s="26" t="str">
        <f>IF(SUMIF('Base datos'!$A:$A,A4681,'Base datos'!$D:$D)=0," ",SUMIF('Base datos'!$A:$A,A4681,'Base datos'!$D:$D))</f>
        <v xml:space="preserve"> </v>
      </c>
      <c r="K4681" s="27" t="str">
        <f t="shared" si="297"/>
        <v xml:space="preserve"> </v>
      </c>
      <c r="L4681" s="27" t="str">
        <f t="shared" si="295"/>
        <v xml:space="preserve"> </v>
      </c>
      <c r="M4681" s="18" t="str">
        <f t="shared" si="298"/>
        <v xml:space="preserve"> </v>
      </c>
    </row>
    <row r="4682" spans="1:13" x14ac:dyDescent="0.25">
      <c r="A4682" s="19"/>
      <c r="B4682" s="19"/>
      <c r="C4682" s="19"/>
      <c r="D4682" s="22"/>
      <c r="E4682" s="22"/>
      <c r="F4682" s="22"/>
      <c r="G4682" s="24"/>
      <c r="H4682" s="25" t="str">
        <f>IF(SUMIF('Base datos'!$A:$A,A4682,'Base datos'!$C:$C)=0," ",SUMIF('Base datos'!$A:$A,A4682,'Base datos'!$C:$C))</f>
        <v xml:space="preserve"> </v>
      </c>
      <c r="I4682" s="25" t="str">
        <f t="shared" si="296"/>
        <v xml:space="preserve"> </v>
      </c>
      <c r="J4682" s="26" t="str">
        <f>IF(SUMIF('Base datos'!$A:$A,A4682,'Base datos'!$D:$D)=0," ",SUMIF('Base datos'!$A:$A,A4682,'Base datos'!$D:$D))</f>
        <v xml:space="preserve"> </v>
      </c>
      <c r="K4682" s="27" t="str">
        <f t="shared" si="297"/>
        <v xml:space="preserve"> </v>
      </c>
      <c r="L4682" s="27" t="str">
        <f t="shared" si="295"/>
        <v xml:space="preserve"> </v>
      </c>
      <c r="M4682" s="18" t="str">
        <f t="shared" si="298"/>
        <v xml:space="preserve"> </v>
      </c>
    </row>
    <row r="4683" spans="1:13" x14ac:dyDescent="0.25">
      <c r="A4683" s="19"/>
      <c r="B4683" s="19"/>
      <c r="C4683" s="19"/>
      <c r="D4683" s="22"/>
      <c r="E4683" s="22"/>
      <c r="F4683" s="22"/>
      <c r="G4683" s="24"/>
      <c r="H4683" s="25" t="str">
        <f>IF(SUMIF('Base datos'!$A:$A,A4683,'Base datos'!$C:$C)=0," ",SUMIF('Base datos'!$A:$A,A4683,'Base datos'!$C:$C))</f>
        <v xml:space="preserve"> </v>
      </c>
      <c r="I4683" s="25" t="str">
        <f t="shared" si="296"/>
        <v xml:space="preserve"> </v>
      </c>
      <c r="J4683" s="26" t="str">
        <f>IF(SUMIF('Base datos'!$A:$A,A4683,'Base datos'!$D:$D)=0," ",SUMIF('Base datos'!$A:$A,A4683,'Base datos'!$D:$D))</f>
        <v xml:space="preserve"> </v>
      </c>
      <c r="K4683" s="27" t="str">
        <f t="shared" si="297"/>
        <v xml:space="preserve"> </v>
      </c>
      <c r="L4683" s="27" t="str">
        <f t="shared" ref="L4683:L4746" si="299">IFERROR(K4683-J4683," ")</f>
        <v xml:space="preserve"> </v>
      </c>
      <c r="M4683" s="18" t="str">
        <f t="shared" si="298"/>
        <v xml:space="preserve"> </v>
      </c>
    </row>
    <row r="4684" spans="1:13" x14ac:dyDescent="0.25">
      <c r="A4684" s="19"/>
      <c r="B4684" s="19"/>
      <c r="C4684" s="19"/>
      <c r="D4684" s="22"/>
      <c r="E4684" s="22"/>
      <c r="F4684" s="22"/>
      <c r="G4684" s="24"/>
      <c r="H4684" s="25" t="str">
        <f>IF(SUMIF('Base datos'!$A:$A,A4684,'Base datos'!$C:$C)=0," ",SUMIF('Base datos'!$A:$A,A4684,'Base datos'!$C:$C))</f>
        <v xml:space="preserve"> </v>
      </c>
      <c r="I4684" s="25" t="str">
        <f t="shared" si="296"/>
        <v xml:space="preserve"> </v>
      </c>
      <c r="J4684" s="26" t="str">
        <f>IF(SUMIF('Base datos'!$A:$A,A4684,'Base datos'!$D:$D)=0," ",SUMIF('Base datos'!$A:$A,A4684,'Base datos'!$D:$D))</f>
        <v xml:space="preserve"> </v>
      </c>
      <c r="K4684" s="27" t="str">
        <f t="shared" si="297"/>
        <v xml:space="preserve"> </v>
      </c>
      <c r="L4684" s="27" t="str">
        <f t="shared" si="299"/>
        <v xml:space="preserve"> </v>
      </c>
      <c r="M4684" s="18" t="str">
        <f t="shared" si="298"/>
        <v xml:space="preserve"> </v>
      </c>
    </row>
    <row r="4685" spans="1:13" x14ac:dyDescent="0.25">
      <c r="A4685" s="19"/>
      <c r="B4685" s="19"/>
      <c r="C4685" s="19"/>
      <c r="D4685" s="22"/>
      <c r="E4685" s="22"/>
      <c r="F4685" s="22"/>
      <c r="G4685" s="24"/>
      <c r="H4685" s="25" t="str">
        <f>IF(SUMIF('Base datos'!$A:$A,A4685,'Base datos'!$C:$C)=0," ",SUMIF('Base datos'!$A:$A,A4685,'Base datos'!$C:$C))</f>
        <v xml:space="preserve"> </v>
      </c>
      <c r="I4685" s="25" t="str">
        <f t="shared" si="296"/>
        <v xml:space="preserve"> </v>
      </c>
      <c r="J4685" s="26" t="str">
        <f>IF(SUMIF('Base datos'!$A:$A,A4685,'Base datos'!$D:$D)=0," ",SUMIF('Base datos'!$A:$A,A4685,'Base datos'!$D:$D))</f>
        <v xml:space="preserve"> </v>
      </c>
      <c r="K4685" s="27" t="str">
        <f t="shared" si="297"/>
        <v xml:space="preserve"> </v>
      </c>
      <c r="L4685" s="27" t="str">
        <f t="shared" si="299"/>
        <v xml:space="preserve"> </v>
      </c>
      <c r="M4685" s="18" t="str">
        <f t="shared" si="298"/>
        <v xml:space="preserve"> </v>
      </c>
    </row>
    <row r="4686" spans="1:13" x14ac:dyDescent="0.25">
      <c r="A4686" s="19"/>
      <c r="B4686" s="19"/>
      <c r="C4686" s="19"/>
      <c r="D4686" s="22"/>
      <c r="E4686" s="22"/>
      <c r="F4686" s="22"/>
      <c r="G4686" s="24"/>
      <c r="H4686" s="25" t="str">
        <f>IF(SUMIF('Base datos'!$A:$A,A4686,'Base datos'!$C:$C)=0," ",SUMIF('Base datos'!$A:$A,A4686,'Base datos'!$C:$C))</f>
        <v xml:space="preserve"> </v>
      </c>
      <c r="I4686" s="25" t="str">
        <f t="shared" si="296"/>
        <v xml:space="preserve"> </v>
      </c>
      <c r="J4686" s="26" t="str">
        <f>IF(SUMIF('Base datos'!$A:$A,A4686,'Base datos'!$D:$D)=0," ",SUMIF('Base datos'!$A:$A,A4686,'Base datos'!$D:$D))</f>
        <v xml:space="preserve"> </v>
      </c>
      <c r="K4686" s="27" t="str">
        <f t="shared" si="297"/>
        <v xml:space="preserve"> </v>
      </c>
      <c r="L4686" s="27" t="str">
        <f t="shared" si="299"/>
        <v xml:space="preserve"> </v>
      </c>
      <c r="M4686" s="18" t="str">
        <f t="shared" si="298"/>
        <v xml:space="preserve"> </v>
      </c>
    </row>
    <row r="4687" spans="1:13" x14ac:dyDescent="0.25">
      <c r="A4687" s="19"/>
      <c r="B4687" s="19"/>
      <c r="C4687" s="19"/>
      <c r="D4687" s="22"/>
      <c r="E4687" s="22"/>
      <c r="F4687" s="22"/>
      <c r="G4687" s="24"/>
      <c r="H4687" s="25" t="str">
        <f>IF(SUMIF('Base datos'!$A:$A,A4687,'Base datos'!$C:$C)=0," ",SUMIF('Base datos'!$A:$A,A4687,'Base datos'!$C:$C))</f>
        <v xml:space="preserve"> </v>
      </c>
      <c r="I4687" s="25" t="str">
        <f t="shared" si="296"/>
        <v xml:space="preserve"> </v>
      </c>
      <c r="J4687" s="26" t="str">
        <f>IF(SUMIF('Base datos'!$A:$A,A4687,'Base datos'!$D:$D)=0," ",SUMIF('Base datos'!$A:$A,A4687,'Base datos'!$D:$D))</f>
        <v xml:space="preserve"> </v>
      </c>
      <c r="K4687" s="27" t="str">
        <f t="shared" si="297"/>
        <v xml:space="preserve"> </v>
      </c>
      <c r="L4687" s="27" t="str">
        <f t="shared" si="299"/>
        <v xml:space="preserve"> </v>
      </c>
      <c r="M4687" s="18" t="str">
        <f t="shared" si="298"/>
        <v xml:space="preserve"> </v>
      </c>
    </row>
    <row r="4688" spans="1:13" x14ac:dyDescent="0.25">
      <c r="A4688" s="19"/>
      <c r="B4688" s="19"/>
      <c r="C4688" s="19"/>
      <c r="D4688" s="22"/>
      <c r="E4688" s="22"/>
      <c r="F4688" s="22"/>
      <c r="G4688" s="24"/>
      <c r="H4688" s="25" t="str">
        <f>IF(SUMIF('Base datos'!$A:$A,A4688,'Base datos'!$C:$C)=0," ",SUMIF('Base datos'!$A:$A,A4688,'Base datos'!$C:$C))</f>
        <v xml:space="preserve"> </v>
      </c>
      <c r="I4688" s="25" t="str">
        <f t="shared" si="296"/>
        <v xml:space="preserve"> </v>
      </c>
      <c r="J4688" s="26" t="str">
        <f>IF(SUMIF('Base datos'!$A:$A,A4688,'Base datos'!$D:$D)=0," ",SUMIF('Base datos'!$A:$A,A4688,'Base datos'!$D:$D))</f>
        <v xml:space="preserve"> </v>
      </c>
      <c r="K4688" s="27" t="str">
        <f t="shared" si="297"/>
        <v xml:space="preserve"> </v>
      </c>
      <c r="L4688" s="27" t="str">
        <f t="shared" si="299"/>
        <v xml:space="preserve"> </v>
      </c>
      <c r="M4688" s="18" t="str">
        <f t="shared" si="298"/>
        <v xml:space="preserve"> </v>
      </c>
    </row>
    <row r="4689" spans="1:13" x14ac:dyDescent="0.25">
      <c r="A4689" s="19"/>
      <c r="B4689" s="19"/>
      <c r="C4689" s="19"/>
      <c r="D4689" s="22"/>
      <c r="E4689" s="22"/>
      <c r="F4689" s="22"/>
      <c r="G4689" s="24"/>
      <c r="H4689" s="25" t="str">
        <f>IF(SUMIF('Base datos'!$A:$A,A4689,'Base datos'!$C:$C)=0," ",SUMIF('Base datos'!$A:$A,A4689,'Base datos'!$C:$C))</f>
        <v xml:space="preserve"> </v>
      </c>
      <c r="I4689" s="25" t="str">
        <f t="shared" si="296"/>
        <v xml:space="preserve"> </v>
      </c>
      <c r="J4689" s="26" t="str">
        <f>IF(SUMIF('Base datos'!$A:$A,A4689,'Base datos'!$D:$D)=0," ",SUMIF('Base datos'!$A:$A,A4689,'Base datos'!$D:$D))</f>
        <v xml:space="preserve"> </v>
      </c>
      <c r="K4689" s="27" t="str">
        <f t="shared" si="297"/>
        <v xml:space="preserve"> </v>
      </c>
      <c r="L4689" s="27" t="str">
        <f t="shared" si="299"/>
        <v xml:space="preserve"> </v>
      </c>
      <c r="M4689" s="18" t="str">
        <f t="shared" si="298"/>
        <v xml:space="preserve"> </v>
      </c>
    </row>
    <row r="4690" spans="1:13" x14ac:dyDescent="0.25">
      <c r="A4690" s="19"/>
      <c r="B4690" s="19"/>
      <c r="C4690" s="19"/>
      <c r="D4690" s="22"/>
      <c r="E4690" s="22"/>
      <c r="F4690" s="22"/>
      <c r="G4690" s="24"/>
      <c r="H4690" s="25" t="str">
        <f>IF(SUMIF('Base datos'!$A:$A,A4690,'Base datos'!$C:$C)=0," ",SUMIF('Base datos'!$A:$A,A4690,'Base datos'!$C:$C))</f>
        <v xml:space="preserve"> </v>
      </c>
      <c r="I4690" s="25" t="str">
        <f t="shared" si="296"/>
        <v xml:space="preserve"> </v>
      </c>
      <c r="J4690" s="26" t="str">
        <f>IF(SUMIF('Base datos'!$A:$A,A4690,'Base datos'!$D:$D)=0," ",SUMIF('Base datos'!$A:$A,A4690,'Base datos'!$D:$D))</f>
        <v xml:space="preserve"> </v>
      </c>
      <c r="K4690" s="27" t="str">
        <f t="shared" si="297"/>
        <v xml:space="preserve"> </v>
      </c>
      <c r="L4690" s="27" t="str">
        <f t="shared" si="299"/>
        <v xml:space="preserve"> </v>
      </c>
      <c r="M4690" s="18" t="str">
        <f t="shared" si="298"/>
        <v xml:space="preserve"> </v>
      </c>
    </row>
    <row r="4691" spans="1:13" x14ac:dyDescent="0.25">
      <c r="A4691" s="19"/>
      <c r="B4691" s="19"/>
      <c r="C4691" s="19"/>
      <c r="D4691" s="22"/>
      <c r="E4691" s="22"/>
      <c r="F4691" s="22"/>
      <c r="G4691" s="24"/>
      <c r="H4691" s="25" t="str">
        <f>IF(SUMIF('Base datos'!$A:$A,A4691,'Base datos'!$C:$C)=0," ",SUMIF('Base datos'!$A:$A,A4691,'Base datos'!$C:$C))</f>
        <v xml:space="preserve"> </v>
      </c>
      <c r="I4691" s="25" t="str">
        <f t="shared" si="296"/>
        <v xml:space="preserve"> </v>
      </c>
      <c r="J4691" s="26" t="str">
        <f>IF(SUMIF('Base datos'!$A:$A,A4691,'Base datos'!$D:$D)=0," ",SUMIF('Base datos'!$A:$A,A4691,'Base datos'!$D:$D))</f>
        <v xml:space="preserve"> </v>
      </c>
      <c r="K4691" s="27" t="str">
        <f t="shared" si="297"/>
        <v xml:space="preserve"> </v>
      </c>
      <c r="L4691" s="27" t="str">
        <f t="shared" si="299"/>
        <v xml:space="preserve"> </v>
      </c>
      <c r="M4691" s="18" t="str">
        <f t="shared" si="298"/>
        <v xml:space="preserve"> </v>
      </c>
    </row>
    <row r="4692" spans="1:13" x14ac:dyDescent="0.25">
      <c r="A4692" s="19"/>
      <c r="B4692" s="19"/>
      <c r="C4692" s="19"/>
      <c r="D4692" s="22"/>
      <c r="E4692" s="22"/>
      <c r="F4692" s="22"/>
      <c r="G4692" s="24"/>
      <c r="H4692" s="25" t="str">
        <f>IF(SUMIF('Base datos'!$A:$A,A4692,'Base datos'!$C:$C)=0," ",SUMIF('Base datos'!$A:$A,A4692,'Base datos'!$C:$C))</f>
        <v xml:space="preserve"> </v>
      </c>
      <c r="I4692" s="25" t="str">
        <f t="shared" si="296"/>
        <v xml:space="preserve"> </v>
      </c>
      <c r="J4692" s="26" t="str">
        <f>IF(SUMIF('Base datos'!$A:$A,A4692,'Base datos'!$D:$D)=0," ",SUMIF('Base datos'!$A:$A,A4692,'Base datos'!$D:$D))</f>
        <v xml:space="preserve"> </v>
      </c>
      <c r="K4692" s="27" t="str">
        <f t="shared" si="297"/>
        <v xml:space="preserve"> </v>
      </c>
      <c r="L4692" s="27" t="str">
        <f t="shared" si="299"/>
        <v xml:space="preserve"> </v>
      </c>
      <c r="M4692" s="18" t="str">
        <f t="shared" si="298"/>
        <v xml:space="preserve"> </v>
      </c>
    </row>
    <row r="4693" spans="1:13" x14ac:dyDescent="0.25">
      <c r="A4693" s="19"/>
      <c r="B4693" s="19"/>
      <c r="C4693" s="19"/>
      <c r="D4693" s="22"/>
      <c r="E4693" s="22"/>
      <c r="F4693" s="22"/>
      <c r="G4693" s="24"/>
      <c r="H4693" s="25" t="str">
        <f>IF(SUMIF('Base datos'!$A:$A,A4693,'Base datos'!$C:$C)=0," ",SUMIF('Base datos'!$A:$A,A4693,'Base datos'!$C:$C))</f>
        <v xml:space="preserve"> </v>
      </c>
      <c r="I4693" s="25" t="str">
        <f t="shared" si="296"/>
        <v xml:space="preserve"> </v>
      </c>
      <c r="J4693" s="26" t="str">
        <f>IF(SUMIF('Base datos'!$A:$A,A4693,'Base datos'!$D:$D)=0," ",SUMIF('Base datos'!$A:$A,A4693,'Base datos'!$D:$D))</f>
        <v xml:space="preserve"> </v>
      </c>
      <c r="K4693" s="27" t="str">
        <f t="shared" si="297"/>
        <v xml:space="preserve"> </v>
      </c>
      <c r="L4693" s="27" t="str">
        <f t="shared" si="299"/>
        <v xml:space="preserve"> </v>
      </c>
      <c r="M4693" s="18" t="str">
        <f t="shared" si="298"/>
        <v xml:space="preserve"> </v>
      </c>
    </row>
    <row r="4694" spans="1:13" x14ac:dyDescent="0.25">
      <c r="A4694" s="19"/>
      <c r="B4694" s="19"/>
      <c r="C4694" s="19"/>
      <c r="D4694" s="22"/>
      <c r="E4694" s="22"/>
      <c r="F4694" s="22"/>
      <c r="G4694" s="24"/>
      <c r="H4694" s="25" t="str">
        <f>IF(SUMIF('Base datos'!$A:$A,A4694,'Base datos'!$C:$C)=0," ",SUMIF('Base datos'!$A:$A,A4694,'Base datos'!$C:$C))</f>
        <v xml:space="preserve"> </v>
      </c>
      <c r="I4694" s="25" t="str">
        <f t="shared" si="296"/>
        <v xml:space="preserve"> </v>
      </c>
      <c r="J4694" s="26" t="str">
        <f>IF(SUMIF('Base datos'!$A:$A,A4694,'Base datos'!$D:$D)=0," ",SUMIF('Base datos'!$A:$A,A4694,'Base datos'!$D:$D))</f>
        <v xml:space="preserve"> </v>
      </c>
      <c r="K4694" s="27" t="str">
        <f t="shared" si="297"/>
        <v xml:space="preserve"> </v>
      </c>
      <c r="L4694" s="27" t="str">
        <f t="shared" si="299"/>
        <v xml:space="preserve"> </v>
      </c>
      <c r="M4694" s="18" t="str">
        <f t="shared" si="298"/>
        <v xml:space="preserve"> </v>
      </c>
    </row>
    <row r="4695" spans="1:13" x14ac:dyDescent="0.25">
      <c r="A4695" s="19"/>
      <c r="B4695" s="19"/>
      <c r="C4695" s="19"/>
      <c r="D4695" s="22"/>
      <c r="E4695" s="22"/>
      <c r="F4695" s="22"/>
      <c r="G4695" s="24"/>
      <c r="H4695" s="25" t="str">
        <f>IF(SUMIF('Base datos'!$A:$A,A4695,'Base datos'!$C:$C)=0," ",SUMIF('Base datos'!$A:$A,A4695,'Base datos'!$C:$C))</f>
        <v xml:space="preserve"> </v>
      </c>
      <c r="I4695" s="25" t="str">
        <f t="shared" si="296"/>
        <v xml:space="preserve"> </v>
      </c>
      <c r="J4695" s="26" t="str">
        <f>IF(SUMIF('Base datos'!$A:$A,A4695,'Base datos'!$D:$D)=0," ",SUMIF('Base datos'!$A:$A,A4695,'Base datos'!$D:$D))</f>
        <v xml:space="preserve"> </v>
      </c>
      <c r="K4695" s="27" t="str">
        <f t="shared" si="297"/>
        <v xml:space="preserve"> </v>
      </c>
      <c r="L4695" s="27" t="str">
        <f t="shared" si="299"/>
        <v xml:space="preserve"> </v>
      </c>
      <c r="M4695" s="18" t="str">
        <f t="shared" si="298"/>
        <v xml:space="preserve"> </v>
      </c>
    </row>
    <row r="4696" spans="1:13" x14ac:dyDescent="0.25">
      <c r="A4696" s="19"/>
      <c r="B4696" s="19"/>
      <c r="C4696" s="19"/>
      <c r="D4696" s="22"/>
      <c r="E4696" s="22"/>
      <c r="F4696" s="22"/>
      <c r="G4696" s="24"/>
      <c r="H4696" s="25" t="str">
        <f>IF(SUMIF('Base datos'!$A:$A,A4696,'Base datos'!$C:$C)=0," ",SUMIF('Base datos'!$A:$A,A4696,'Base datos'!$C:$C))</f>
        <v xml:space="preserve"> </v>
      </c>
      <c r="I4696" s="25" t="str">
        <f t="shared" si="296"/>
        <v xml:space="preserve"> </v>
      </c>
      <c r="J4696" s="26" t="str">
        <f>IF(SUMIF('Base datos'!$A:$A,A4696,'Base datos'!$D:$D)=0," ",SUMIF('Base datos'!$A:$A,A4696,'Base datos'!$D:$D))</f>
        <v xml:space="preserve"> </v>
      </c>
      <c r="K4696" s="27" t="str">
        <f t="shared" si="297"/>
        <v xml:space="preserve"> </v>
      </c>
      <c r="L4696" s="27" t="str">
        <f t="shared" si="299"/>
        <v xml:space="preserve"> </v>
      </c>
      <c r="M4696" s="18" t="str">
        <f t="shared" si="298"/>
        <v xml:space="preserve"> </v>
      </c>
    </row>
    <row r="4697" spans="1:13" x14ac:dyDescent="0.25">
      <c r="A4697" s="19"/>
      <c r="B4697" s="19"/>
      <c r="C4697" s="19"/>
      <c r="D4697" s="22"/>
      <c r="E4697" s="22"/>
      <c r="F4697" s="22"/>
      <c r="G4697" s="24"/>
      <c r="H4697" s="25" t="str">
        <f>IF(SUMIF('Base datos'!$A:$A,A4697,'Base datos'!$C:$C)=0," ",SUMIF('Base datos'!$A:$A,A4697,'Base datos'!$C:$C))</f>
        <v xml:space="preserve"> </v>
      </c>
      <c r="I4697" s="25" t="str">
        <f t="shared" si="296"/>
        <v xml:space="preserve"> </v>
      </c>
      <c r="J4697" s="26" t="str">
        <f>IF(SUMIF('Base datos'!$A:$A,A4697,'Base datos'!$D:$D)=0," ",SUMIF('Base datos'!$A:$A,A4697,'Base datos'!$D:$D))</f>
        <v xml:space="preserve"> </v>
      </c>
      <c r="K4697" s="27" t="str">
        <f t="shared" si="297"/>
        <v xml:space="preserve"> </v>
      </c>
      <c r="L4697" s="27" t="str">
        <f t="shared" si="299"/>
        <v xml:space="preserve"> </v>
      </c>
      <c r="M4697" s="18" t="str">
        <f t="shared" si="298"/>
        <v xml:space="preserve"> </v>
      </c>
    </row>
    <row r="4698" spans="1:13" x14ac:dyDescent="0.25">
      <c r="A4698" s="19"/>
      <c r="B4698" s="19"/>
      <c r="C4698" s="19"/>
      <c r="D4698" s="22"/>
      <c r="E4698" s="22"/>
      <c r="F4698" s="22"/>
      <c r="G4698" s="24"/>
      <c r="H4698" s="25" t="str">
        <f>IF(SUMIF('Base datos'!$A:$A,A4698,'Base datos'!$C:$C)=0," ",SUMIF('Base datos'!$A:$A,A4698,'Base datos'!$C:$C))</f>
        <v xml:space="preserve"> </v>
      </c>
      <c r="I4698" s="25" t="str">
        <f t="shared" si="296"/>
        <v xml:space="preserve"> </v>
      </c>
      <c r="J4698" s="26" t="str">
        <f>IF(SUMIF('Base datos'!$A:$A,A4698,'Base datos'!$D:$D)=0," ",SUMIF('Base datos'!$A:$A,A4698,'Base datos'!$D:$D))</f>
        <v xml:space="preserve"> </v>
      </c>
      <c r="K4698" s="27" t="str">
        <f t="shared" si="297"/>
        <v xml:space="preserve"> </v>
      </c>
      <c r="L4698" s="27" t="str">
        <f t="shared" si="299"/>
        <v xml:space="preserve"> </v>
      </c>
      <c r="M4698" s="18" t="str">
        <f t="shared" si="298"/>
        <v xml:space="preserve"> </v>
      </c>
    </row>
    <row r="4699" spans="1:13" x14ac:dyDescent="0.25">
      <c r="A4699" s="19"/>
      <c r="B4699" s="19"/>
      <c r="C4699" s="19"/>
      <c r="D4699" s="22"/>
      <c r="E4699" s="22"/>
      <c r="F4699" s="22"/>
      <c r="G4699" s="24"/>
      <c r="H4699" s="25" t="str">
        <f>IF(SUMIF('Base datos'!$A:$A,A4699,'Base datos'!$C:$C)=0," ",SUMIF('Base datos'!$A:$A,A4699,'Base datos'!$C:$C))</f>
        <v xml:space="preserve"> </v>
      </c>
      <c r="I4699" s="25" t="str">
        <f t="shared" si="296"/>
        <v xml:space="preserve"> </v>
      </c>
      <c r="J4699" s="26" t="str">
        <f>IF(SUMIF('Base datos'!$A:$A,A4699,'Base datos'!$D:$D)=0," ",SUMIF('Base datos'!$A:$A,A4699,'Base datos'!$D:$D))</f>
        <v xml:space="preserve"> </v>
      </c>
      <c r="K4699" s="27" t="str">
        <f t="shared" si="297"/>
        <v xml:space="preserve"> </v>
      </c>
      <c r="L4699" s="27" t="str">
        <f t="shared" si="299"/>
        <v xml:space="preserve"> </v>
      </c>
      <c r="M4699" s="18" t="str">
        <f t="shared" si="298"/>
        <v xml:space="preserve"> </v>
      </c>
    </row>
    <row r="4700" spans="1:13" x14ac:dyDescent="0.25">
      <c r="A4700" s="19"/>
      <c r="B4700" s="19"/>
      <c r="C4700" s="19"/>
      <c r="D4700" s="22"/>
      <c r="E4700" s="22"/>
      <c r="F4700" s="22"/>
      <c r="G4700" s="24"/>
      <c r="H4700" s="25" t="str">
        <f>IF(SUMIF('Base datos'!$A:$A,A4700,'Base datos'!$C:$C)=0," ",SUMIF('Base datos'!$A:$A,A4700,'Base datos'!$C:$C))</f>
        <v xml:space="preserve"> </v>
      </c>
      <c r="I4700" s="25" t="str">
        <f t="shared" si="296"/>
        <v xml:space="preserve"> </v>
      </c>
      <c r="J4700" s="26" t="str">
        <f>IF(SUMIF('Base datos'!$A:$A,A4700,'Base datos'!$D:$D)=0," ",SUMIF('Base datos'!$A:$A,A4700,'Base datos'!$D:$D))</f>
        <v xml:space="preserve"> </v>
      </c>
      <c r="K4700" s="27" t="str">
        <f t="shared" si="297"/>
        <v xml:space="preserve"> </v>
      </c>
      <c r="L4700" s="27" t="str">
        <f t="shared" si="299"/>
        <v xml:space="preserve"> </v>
      </c>
      <c r="M4700" s="18" t="str">
        <f t="shared" si="298"/>
        <v xml:space="preserve"> </v>
      </c>
    </row>
    <row r="4701" spans="1:13" x14ac:dyDescent="0.25">
      <c r="A4701" s="19"/>
      <c r="B4701" s="19"/>
      <c r="C4701" s="19"/>
      <c r="D4701" s="22"/>
      <c r="E4701" s="22"/>
      <c r="F4701" s="22"/>
      <c r="G4701" s="24"/>
      <c r="H4701" s="25" t="str">
        <f>IF(SUMIF('Base datos'!$A:$A,A4701,'Base datos'!$C:$C)=0," ",SUMIF('Base datos'!$A:$A,A4701,'Base datos'!$C:$C))</f>
        <v xml:space="preserve"> </v>
      </c>
      <c r="I4701" s="25" t="str">
        <f t="shared" si="296"/>
        <v xml:space="preserve"> </v>
      </c>
      <c r="J4701" s="26" t="str">
        <f>IF(SUMIF('Base datos'!$A:$A,A4701,'Base datos'!$D:$D)=0," ",SUMIF('Base datos'!$A:$A,A4701,'Base datos'!$D:$D))</f>
        <v xml:space="preserve"> </v>
      </c>
      <c r="K4701" s="27" t="str">
        <f t="shared" si="297"/>
        <v xml:space="preserve"> </v>
      </c>
      <c r="L4701" s="27" t="str">
        <f t="shared" si="299"/>
        <v xml:space="preserve"> </v>
      </c>
      <c r="M4701" s="18" t="str">
        <f t="shared" si="298"/>
        <v xml:space="preserve"> </v>
      </c>
    </row>
    <row r="4702" spans="1:13" x14ac:dyDescent="0.25">
      <c r="A4702" s="19"/>
      <c r="B4702" s="19"/>
      <c r="C4702" s="19"/>
      <c r="D4702" s="22"/>
      <c r="E4702" s="22"/>
      <c r="F4702" s="22"/>
      <c r="G4702" s="24"/>
      <c r="H4702" s="25" t="str">
        <f>IF(SUMIF('Base datos'!$A:$A,A4702,'Base datos'!$C:$C)=0," ",SUMIF('Base datos'!$A:$A,A4702,'Base datos'!$C:$C))</f>
        <v xml:space="preserve"> </v>
      </c>
      <c r="I4702" s="25" t="str">
        <f t="shared" si="296"/>
        <v xml:space="preserve"> </v>
      </c>
      <c r="J4702" s="26" t="str">
        <f>IF(SUMIF('Base datos'!$A:$A,A4702,'Base datos'!$D:$D)=0," ",SUMIF('Base datos'!$A:$A,A4702,'Base datos'!$D:$D))</f>
        <v xml:space="preserve"> </v>
      </c>
      <c r="K4702" s="27" t="str">
        <f t="shared" si="297"/>
        <v xml:space="preserve"> </v>
      </c>
      <c r="L4702" s="27" t="str">
        <f t="shared" si="299"/>
        <v xml:space="preserve"> </v>
      </c>
      <c r="M4702" s="18" t="str">
        <f t="shared" si="298"/>
        <v xml:space="preserve"> </v>
      </c>
    </row>
    <row r="4703" spans="1:13" x14ac:dyDescent="0.25">
      <c r="A4703" s="19"/>
      <c r="B4703" s="19"/>
      <c r="C4703" s="19"/>
      <c r="D4703" s="22"/>
      <c r="E4703" s="22"/>
      <c r="F4703" s="22"/>
      <c r="G4703" s="24"/>
      <c r="H4703" s="25" t="str">
        <f>IF(SUMIF('Base datos'!$A:$A,A4703,'Base datos'!$C:$C)=0," ",SUMIF('Base datos'!$A:$A,A4703,'Base datos'!$C:$C))</f>
        <v xml:space="preserve"> </v>
      </c>
      <c r="I4703" s="25" t="str">
        <f t="shared" si="296"/>
        <v xml:space="preserve"> </v>
      </c>
      <c r="J4703" s="26" t="str">
        <f>IF(SUMIF('Base datos'!$A:$A,A4703,'Base datos'!$D:$D)=0," ",SUMIF('Base datos'!$A:$A,A4703,'Base datos'!$D:$D))</f>
        <v xml:space="preserve"> </v>
      </c>
      <c r="K4703" s="27" t="str">
        <f t="shared" si="297"/>
        <v xml:space="preserve"> </v>
      </c>
      <c r="L4703" s="27" t="str">
        <f t="shared" si="299"/>
        <v xml:space="preserve"> </v>
      </c>
      <c r="M4703" s="18" t="str">
        <f t="shared" si="298"/>
        <v xml:space="preserve"> </v>
      </c>
    </row>
    <row r="4704" spans="1:13" x14ac:dyDescent="0.25">
      <c r="A4704" s="19"/>
      <c r="B4704" s="19"/>
      <c r="C4704" s="19"/>
      <c r="D4704" s="22"/>
      <c r="E4704" s="22"/>
      <c r="F4704" s="22"/>
      <c r="G4704" s="24"/>
      <c r="H4704" s="25" t="str">
        <f>IF(SUMIF('Base datos'!$A:$A,A4704,'Base datos'!$C:$C)=0," ",SUMIF('Base datos'!$A:$A,A4704,'Base datos'!$C:$C))</f>
        <v xml:space="preserve"> </v>
      </c>
      <c r="I4704" s="25" t="str">
        <f t="shared" si="296"/>
        <v xml:space="preserve"> </v>
      </c>
      <c r="J4704" s="26" t="str">
        <f>IF(SUMIF('Base datos'!$A:$A,A4704,'Base datos'!$D:$D)=0," ",SUMIF('Base datos'!$A:$A,A4704,'Base datos'!$D:$D))</f>
        <v xml:space="preserve"> </v>
      </c>
      <c r="K4704" s="27" t="str">
        <f t="shared" si="297"/>
        <v xml:space="preserve"> </v>
      </c>
      <c r="L4704" s="27" t="str">
        <f t="shared" si="299"/>
        <v xml:space="preserve"> </v>
      </c>
      <c r="M4704" s="18" t="str">
        <f t="shared" si="298"/>
        <v xml:space="preserve"> </v>
      </c>
    </row>
    <row r="4705" spans="1:13" x14ac:dyDescent="0.25">
      <c r="A4705" s="19"/>
      <c r="B4705" s="19"/>
      <c r="C4705" s="19"/>
      <c r="D4705" s="22"/>
      <c r="E4705" s="22"/>
      <c r="F4705" s="22"/>
      <c r="G4705" s="24"/>
      <c r="H4705" s="25" t="str">
        <f>IF(SUMIF('Base datos'!$A:$A,A4705,'Base datos'!$C:$C)=0," ",SUMIF('Base datos'!$A:$A,A4705,'Base datos'!$C:$C))</f>
        <v xml:space="preserve"> </v>
      </c>
      <c r="I4705" s="25" t="str">
        <f t="shared" si="296"/>
        <v xml:space="preserve"> </v>
      </c>
      <c r="J4705" s="26" t="str">
        <f>IF(SUMIF('Base datos'!$A:$A,A4705,'Base datos'!$D:$D)=0," ",SUMIF('Base datos'!$A:$A,A4705,'Base datos'!$D:$D))</f>
        <v xml:space="preserve"> </v>
      </c>
      <c r="K4705" s="27" t="str">
        <f t="shared" si="297"/>
        <v xml:space="preserve"> </v>
      </c>
      <c r="L4705" s="27" t="str">
        <f t="shared" si="299"/>
        <v xml:space="preserve"> </v>
      </c>
      <c r="M4705" s="18" t="str">
        <f t="shared" si="298"/>
        <v xml:space="preserve"> </v>
      </c>
    </row>
    <row r="4706" spans="1:13" x14ac:dyDescent="0.25">
      <c r="A4706" s="19"/>
      <c r="B4706" s="19"/>
      <c r="C4706" s="19"/>
      <c r="D4706" s="22"/>
      <c r="E4706" s="22"/>
      <c r="F4706" s="22"/>
      <c r="G4706" s="24"/>
      <c r="H4706" s="25" t="str">
        <f>IF(SUMIF('Base datos'!$A:$A,A4706,'Base datos'!$C:$C)=0," ",SUMIF('Base datos'!$A:$A,A4706,'Base datos'!$C:$C))</f>
        <v xml:space="preserve"> </v>
      </c>
      <c r="I4706" s="25" t="str">
        <f t="shared" si="296"/>
        <v xml:space="preserve"> </v>
      </c>
      <c r="J4706" s="26" t="str">
        <f>IF(SUMIF('Base datos'!$A:$A,A4706,'Base datos'!$D:$D)=0," ",SUMIF('Base datos'!$A:$A,A4706,'Base datos'!$D:$D))</f>
        <v xml:space="preserve"> </v>
      </c>
      <c r="K4706" s="27" t="str">
        <f t="shared" si="297"/>
        <v xml:space="preserve"> </v>
      </c>
      <c r="L4706" s="27" t="str">
        <f t="shared" si="299"/>
        <v xml:space="preserve"> </v>
      </c>
      <c r="M4706" s="18" t="str">
        <f t="shared" si="298"/>
        <v xml:space="preserve"> </v>
      </c>
    </row>
    <row r="4707" spans="1:13" x14ac:dyDescent="0.25">
      <c r="A4707" s="19"/>
      <c r="B4707" s="19"/>
      <c r="C4707" s="19"/>
      <c r="D4707" s="22"/>
      <c r="E4707" s="22"/>
      <c r="F4707" s="22"/>
      <c r="G4707" s="24"/>
      <c r="H4707" s="25" t="str">
        <f>IF(SUMIF('Base datos'!$A:$A,A4707,'Base datos'!$C:$C)=0," ",SUMIF('Base datos'!$A:$A,A4707,'Base datos'!$C:$C))</f>
        <v xml:space="preserve"> </v>
      </c>
      <c r="I4707" s="25" t="str">
        <f t="shared" si="296"/>
        <v xml:space="preserve"> </v>
      </c>
      <c r="J4707" s="26" t="str">
        <f>IF(SUMIF('Base datos'!$A:$A,A4707,'Base datos'!$D:$D)=0," ",SUMIF('Base datos'!$A:$A,A4707,'Base datos'!$D:$D))</f>
        <v xml:space="preserve"> </v>
      </c>
      <c r="K4707" s="27" t="str">
        <f t="shared" si="297"/>
        <v xml:space="preserve"> </v>
      </c>
      <c r="L4707" s="27" t="str">
        <f t="shared" si="299"/>
        <v xml:space="preserve"> </v>
      </c>
      <c r="M4707" s="18" t="str">
        <f t="shared" si="298"/>
        <v xml:space="preserve"> </v>
      </c>
    </row>
    <row r="4708" spans="1:13" x14ac:dyDescent="0.25">
      <c r="A4708" s="19"/>
      <c r="B4708" s="19"/>
      <c r="C4708" s="19"/>
      <c r="D4708" s="22"/>
      <c r="E4708" s="22"/>
      <c r="F4708" s="22"/>
      <c r="G4708" s="24"/>
      <c r="H4708" s="25" t="str">
        <f>IF(SUMIF('Base datos'!$A:$A,A4708,'Base datos'!$C:$C)=0," ",SUMIF('Base datos'!$A:$A,A4708,'Base datos'!$C:$C))</f>
        <v xml:space="preserve"> </v>
      </c>
      <c r="I4708" s="25" t="str">
        <f t="shared" si="296"/>
        <v xml:space="preserve"> </v>
      </c>
      <c r="J4708" s="26" t="str">
        <f>IF(SUMIF('Base datos'!$A:$A,A4708,'Base datos'!$D:$D)=0," ",SUMIF('Base datos'!$A:$A,A4708,'Base datos'!$D:$D))</f>
        <v xml:space="preserve"> </v>
      </c>
      <c r="K4708" s="27" t="str">
        <f t="shared" si="297"/>
        <v xml:space="preserve"> </v>
      </c>
      <c r="L4708" s="27" t="str">
        <f t="shared" si="299"/>
        <v xml:space="preserve"> </v>
      </c>
      <c r="M4708" s="18" t="str">
        <f t="shared" si="298"/>
        <v xml:space="preserve"> </v>
      </c>
    </row>
    <row r="4709" spans="1:13" x14ac:dyDescent="0.25">
      <c r="A4709" s="19"/>
      <c r="B4709" s="19"/>
      <c r="C4709" s="19"/>
      <c r="D4709" s="22"/>
      <c r="E4709" s="22"/>
      <c r="F4709" s="22"/>
      <c r="G4709" s="24"/>
      <c r="H4709" s="25" t="str">
        <f>IF(SUMIF('Base datos'!$A:$A,A4709,'Base datos'!$C:$C)=0," ",SUMIF('Base datos'!$A:$A,A4709,'Base datos'!$C:$C))</f>
        <v xml:space="preserve"> </v>
      </c>
      <c r="I4709" s="25" t="str">
        <f t="shared" si="296"/>
        <v xml:space="preserve"> </v>
      </c>
      <c r="J4709" s="26" t="str">
        <f>IF(SUMIF('Base datos'!$A:$A,A4709,'Base datos'!$D:$D)=0," ",SUMIF('Base datos'!$A:$A,A4709,'Base datos'!$D:$D))</f>
        <v xml:space="preserve"> </v>
      </c>
      <c r="K4709" s="27" t="str">
        <f t="shared" si="297"/>
        <v xml:space="preserve"> </v>
      </c>
      <c r="L4709" s="27" t="str">
        <f t="shared" si="299"/>
        <v xml:space="preserve"> </v>
      </c>
      <c r="M4709" s="18" t="str">
        <f t="shared" si="298"/>
        <v xml:space="preserve"> </v>
      </c>
    </row>
    <row r="4710" spans="1:13" x14ac:dyDescent="0.25">
      <c r="A4710" s="19"/>
      <c r="B4710" s="19"/>
      <c r="C4710" s="19"/>
      <c r="D4710" s="22"/>
      <c r="E4710" s="22"/>
      <c r="F4710" s="22"/>
      <c r="G4710" s="24"/>
      <c r="H4710" s="25" t="str">
        <f>IF(SUMIF('Base datos'!$A:$A,A4710,'Base datos'!$C:$C)=0," ",SUMIF('Base datos'!$A:$A,A4710,'Base datos'!$C:$C))</f>
        <v xml:space="preserve"> </v>
      </c>
      <c r="I4710" s="25" t="str">
        <f t="shared" si="296"/>
        <v xml:space="preserve"> </v>
      </c>
      <c r="J4710" s="26" t="str">
        <f>IF(SUMIF('Base datos'!$A:$A,A4710,'Base datos'!$D:$D)=0," ",SUMIF('Base datos'!$A:$A,A4710,'Base datos'!$D:$D))</f>
        <v xml:space="preserve"> </v>
      </c>
      <c r="K4710" s="27" t="str">
        <f t="shared" si="297"/>
        <v xml:space="preserve"> </v>
      </c>
      <c r="L4710" s="27" t="str">
        <f t="shared" si="299"/>
        <v xml:space="preserve"> </v>
      </c>
      <c r="M4710" s="18" t="str">
        <f t="shared" si="298"/>
        <v xml:space="preserve"> </v>
      </c>
    </row>
    <row r="4711" spans="1:13" x14ac:dyDescent="0.25">
      <c r="A4711" s="19"/>
      <c r="B4711" s="19"/>
      <c r="C4711" s="19"/>
      <c r="D4711" s="22"/>
      <c r="E4711" s="22"/>
      <c r="F4711" s="22"/>
      <c r="G4711" s="24"/>
      <c r="H4711" s="25" t="str">
        <f>IF(SUMIF('Base datos'!$A:$A,A4711,'Base datos'!$C:$C)=0," ",SUMIF('Base datos'!$A:$A,A4711,'Base datos'!$C:$C))</f>
        <v xml:space="preserve"> </v>
      </c>
      <c r="I4711" s="25" t="str">
        <f t="shared" si="296"/>
        <v xml:space="preserve"> </v>
      </c>
      <c r="J4711" s="26" t="str">
        <f>IF(SUMIF('Base datos'!$A:$A,A4711,'Base datos'!$D:$D)=0," ",SUMIF('Base datos'!$A:$A,A4711,'Base datos'!$D:$D))</f>
        <v xml:space="preserve"> </v>
      </c>
      <c r="K4711" s="27" t="str">
        <f t="shared" si="297"/>
        <v xml:space="preserve"> </v>
      </c>
      <c r="L4711" s="27" t="str">
        <f t="shared" si="299"/>
        <v xml:space="preserve"> </v>
      </c>
      <c r="M4711" s="18" t="str">
        <f t="shared" si="298"/>
        <v xml:space="preserve"> </v>
      </c>
    </row>
    <row r="4712" spans="1:13" x14ac:dyDescent="0.25">
      <c r="A4712" s="19"/>
      <c r="B4712" s="19"/>
      <c r="C4712" s="19"/>
      <c r="D4712" s="22"/>
      <c r="E4712" s="22"/>
      <c r="F4712" s="22"/>
      <c r="G4712" s="24"/>
      <c r="H4712" s="25" t="str">
        <f>IF(SUMIF('Base datos'!$A:$A,A4712,'Base datos'!$C:$C)=0," ",SUMIF('Base datos'!$A:$A,A4712,'Base datos'!$C:$C))</f>
        <v xml:space="preserve"> </v>
      </c>
      <c r="I4712" s="25" t="str">
        <f t="shared" si="296"/>
        <v xml:space="preserve"> </v>
      </c>
      <c r="J4712" s="26" t="str">
        <f>IF(SUMIF('Base datos'!$A:$A,A4712,'Base datos'!$D:$D)=0," ",SUMIF('Base datos'!$A:$A,A4712,'Base datos'!$D:$D))</f>
        <v xml:space="preserve"> </v>
      </c>
      <c r="K4712" s="27" t="str">
        <f t="shared" si="297"/>
        <v xml:space="preserve"> </v>
      </c>
      <c r="L4712" s="27" t="str">
        <f t="shared" si="299"/>
        <v xml:space="preserve"> </v>
      </c>
      <c r="M4712" s="18" t="str">
        <f t="shared" si="298"/>
        <v xml:space="preserve"> </v>
      </c>
    </row>
    <row r="4713" spans="1:13" x14ac:dyDescent="0.25">
      <c r="A4713" s="19"/>
      <c r="B4713" s="19"/>
      <c r="C4713" s="19"/>
      <c r="D4713" s="22"/>
      <c r="E4713" s="22"/>
      <c r="F4713" s="22"/>
      <c r="G4713" s="24"/>
      <c r="H4713" s="25" t="str">
        <f>IF(SUMIF('Base datos'!$A:$A,A4713,'Base datos'!$C:$C)=0," ",SUMIF('Base datos'!$A:$A,A4713,'Base datos'!$C:$C))</f>
        <v xml:space="preserve"> </v>
      </c>
      <c r="I4713" s="25" t="str">
        <f t="shared" si="296"/>
        <v xml:space="preserve"> </v>
      </c>
      <c r="J4713" s="26" t="str">
        <f>IF(SUMIF('Base datos'!$A:$A,A4713,'Base datos'!$D:$D)=0," ",SUMIF('Base datos'!$A:$A,A4713,'Base datos'!$D:$D))</f>
        <v xml:space="preserve"> </v>
      </c>
      <c r="K4713" s="27" t="str">
        <f t="shared" si="297"/>
        <v xml:space="preserve"> </v>
      </c>
      <c r="L4713" s="27" t="str">
        <f t="shared" si="299"/>
        <v xml:space="preserve"> </v>
      </c>
      <c r="M4713" s="18" t="str">
        <f t="shared" si="298"/>
        <v xml:space="preserve"> </v>
      </c>
    </row>
    <row r="4714" spans="1:13" x14ac:dyDescent="0.25">
      <c r="A4714" s="19"/>
      <c r="B4714" s="19"/>
      <c r="C4714" s="19"/>
      <c r="D4714" s="22"/>
      <c r="E4714" s="22"/>
      <c r="F4714" s="22"/>
      <c r="G4714" s="24"/>
      <c r="H4714" s="25" t="str">
        <f>IF(SUMIF('Base datos'!$A:$A,A4714,'Base datos'!$C:$C)=0," ",SUMIF('Base datos'!$A:$A,A4714,'Base datos'!$C:$C))</f>
        <v xml:space="preserve"> </v>
      </c>
      <c r="I4714" s="25" t="str">
        <f t="shared" si="296"/>
        <v xml:space="preserve"> </v>
      </c>
      <c r="J4714" s="26" t="str">
        <f>IF(SUMIF('Base datos'!$A:$A,A4714,'Base datos'!$D:$D)=0," ",SUMIF('Base datos'!$A:$A,A4714,'Base datos'!$D:$D))</f>
        <v xml:space="preserve"> </v>
      </c>
      <c r="K4714" s="27" t="str">
        <f t="shared" si="297"/>
        <v xml:space="preserve"> </v>
      </c>
      <c r="L4714" s="27" t="str">
        <f t="shared" si="299"/>
        <v xml:space="preserve"> </v>
      </c>
      <c r="M4714" s="18" t="str">
        <f t="shared" si="298"/>
        <v xml:space="preserve"> </v>
      </c>
    </row>
    <row r="4715" spans="1:13" x14ac:dyDescent="0.25">
      <c r="A4715" s="19"/>
      <c r="B4715" s="19"/>
      <c r="C4715" s="19"/>
      <c r="D4715" s="22"/>
      <c r="E4715" s="22"/>
      <c r="F4715" s="22"/>
      <c r="G4715" s="24"/>
      <c r="H4715" s="25" t="str">
        <f>IF(SUMIF('Base datos'!$A:$A,A4715,'Base datos'!$C:$C)=0," ",SUMIF('Base datos'!$A:$A,A4715,'Base datos'!$C:$C))</f>
        <v xml:space="preserve"> </v>
      </c>
      <c r="I4715" s="25" t="str">
        <f t="shared" si="296"/>
        <v xml:space="preserve"> </v>
      </c>
      <c r="J4715" s="26" t="str">
        <f>IF(SUMIF('Base datos'!$A:$A,A4715,'Base datos'!$D:$D)=0," ",SUMIF('Base datos'!$A:$A,A4715,'Base datos'!$D:$D))</f>
        <v xml:space="preserve"> </v>
      </c>
      <c r="K4715" s="27" t="str">
        <f t="shared" si="297"/>
        <v xml:space="preserve"> </v>
      </c>
      <c r="L4715" s="27" t="str">
        <f t="shared" si="299"/>
        <v xml:space="preserve"> </v>
      </c>
      <c r="M4715" s="18" t="str">
        <f t="shared" si="298"/>
        <v xml:space="preserve"> </v>
      </c>
    </row>
    <row r="4716" spans="1:13" x14ac:dyDescent="0.25">
      <c r="A4716" s="19"/>
      <c r="B4716" s="19"/>
      <c r="C4716" s="19"/>
      <c r="D4716" s="22"/>
      <c r="E4716" s="22"/>
      <c r="F4716" s="22"/>
      <c r="G4716" s="24"/>
      <c r="H4716" s="25" t="str">
        <f>IF(SUMIF('Base datos'!$A:$A,A4716,'Base datos'!$C:$C)=0," ",SUMIF('Base datos'!$A:$A,A4716,'Base datos'!$C:$C))</f>
        <v xml:space="preserve"> </v>
      </c>
      <c r="I4716" s="25" t="str">
        <f t="shared" si="296"/>
        <v xml:space="preserve"> </v>
      </c>
      <c r="J4716" s="26" t="str">
        <f>IF(SUMIF('Base datos'!$A:$A,A4716,'Base datos'!$D:$D)=0," ",SUMIF('Base datos'!$A:$A,A4716,'Base datos'!$D:$D))</f>
        <v xml:space="preserve"> </v>
      </c>
      <c r="K4716" s="27" t="str">
        <f t="shared" si="297"/>
        <v xml:space="preserve"> </v>
      </c>
      <c r="L4716" s="27" t="str">
        <f t="shared" si="299"/>
        <v xml:space="preserve"> </v>
      </c>
      <c r="M4716" s="18" t="str">
        <f t="shared" si="298"/>
        <v xml:space="preserve"> </v>
      </c>
    </row>
    <row r="4717" spans="1:13" x14ac:dyDescent="0.25">
      <c r="A4717" s="19"/>
      <c r="B4717" s="19"/>
      <c r="C4717" s="19"/>
      <c r="D4717" s="22"/>
      <c r="E4717" s="22"/>
      <c r="F4717" s="22"/>
      <c r="G4717" s="24"/>
      <c r="H4717" s="25" t="str">
        <f>IF(SUMIF('Base datos'!$A:$A,A4717,'Base datos'!$C:$C)=0," ",SUMIF('Base datos'!$A:$A,A4717,'Base datos'!$C:$C))</f>
        <v xml:space="preserve"> </v>
      </c>
      <c r="I4717" s="25" t="str">
        <f t="shared" si="296"/>
        <v xml:space="preserve"> </v>
      </c>
      <c r="J4717" s="26" t="str">
        <f>IF(SUMIF('Base datos'!$A:$A,A4717,'Base datos'!$D:$D)=0," ",SUMIF('Base datos'!$A:$A,A4717,'Base datos'!$D:$D))</f>
        <v xml:space="preserve"> </v>
      </c>
      <c r="K4717" s="27" t="str">
        <f t="shared" si="297"/>
        <v xml:space="preserve"> </v>
      </c>
      <c r="L4717" s="27" t="str">
        <f t="shared" si="299"/>
        <v xml:space="preserve"> </v>
      </c>
      <c r="M4717" s="18" t="str">
        <f t="shared" si="298"/>
        <v xml:space="preserve"> </v>
      </c>
    </row>
    <row r="4718" spans="1:13" x14ac:dyDescent="0.25">
      <c r="A4718" s="19"/>
      <c r="B4718" s="19"/>
      <c r="C4718" s="19"/>
      <c r="D4718" s="22"/>
      <c r="E4718" s="22"/>
      <c r="F4718" s="22"/>
      <c r="G4718" s="24"/>
      <c r="H4718" s="25" t="str">
        <f>IF(SUMIF('Base datos'!$A:$A,A4718,'Base datos'!$C:$C)=0," ",SUMIF('Base datos'!$A:$A,A4718,'Base datos'!$C:$C))</f>
        <v xml:space="preserve"> </v>
      </c>
      <c r="I4718" s="25" t="str">
        <f t="shared" si="296"/>
        <v xml:space="preserve"> </v>
      </c>
      <c r="J4718" s="26" t="str">
        <f>IF(SUMIF('Base datos'!$A:$A,A4718,'Base datos'!$D:$D)=0," ",SUMIF('Base datos'!$A:$A,A4718,'Base datos'!$D:$D))</f>
        <v xml:space="preserve"> </v>
      </c>
      <c r="K4718" s="27" t="str">
        <f t="shared" si="297"/>
        <v xml:space="preserve"> </v>
      </c>
      <c r="L4718" s="27" t="str">
        <f t="shared" si="299"/>
        <v xml:space="preserve"> </v>
      </c>
      <c r="M4718" s="18" t="str">
        <f t="shared" si="298"/>
        <v xml:space="preserve"> </v>
      </c>
    </row>
    <row r="4719" spans="1:13" x14ac:dyDescent="0.25">
      <c r="A4719" s="19"/>
      <c r="B4719" s="19"/>
      <c r="C4719" s="19"/>
      <c r="D4719" s="22"/>
      <c r="E4719" s="22"/>
      <c r="F4719" s="22"/>
      <c r="G4719" s="24"/>
      <c r="H4719" s="25" t="str">
        <f>IF(SUMIF('Base datos'!$A:$A,A4719,'Base datos'!$C:$C)=0," ",SUMIF('Base datos'!$A:$A,A4719,'Base datos'!$C:$C))</f>
        <v xml:space="preserve"> </v>
      </c>
      <c r="I4719" s="25" t="str">
        <f t="shared" si="296"/>
        <v xml:space="preserve"> </v>
      </c>
      <c r="J4719" s="26" t="str">
        <f>IF(SUMIF('Base datos'!$A:$A,A4719,'Base datos'!$D:$D)=0," ",SUMIF('Base datos'!$A:$A,A4719,'Base datos'!$D:$D))</f>
        <v xml:space="preserve"> </v>
      </c>
      <c r="K4719" s="27" t="str">
        <f t="shared" si="297"/>
        <v xml:space="preserve"> </v>
      </c>
      <c r="L4719" s="27" t="str">
        <f t="shared" si="299"/>
        <v xml:space="preserve"> </v>
      </c>
      <c r="M4719" s="18" t="str">
        <f t="shared" si="298"/>
        <v xml:space="preserve"> </v>
      </c>
    </row>
    <row r="4720" spans="1:13" x14ac:dyDescent="0.25">
      <c r="A4720" s="19"/>
      <c r="B4720" s="19"/>
      <c r="C4720" s="19"/>
      <c r="D4720" s="22"/>
      <c r="E4720" s="22"/>
      <c r="F4720" s="22"/>
      <c r="G4720" s="24"/>
      <c r="H4720" s="25" t="str">
        <f>IF(SUMIF('Base datos'!$A:$A,A4720,'Base datos'!$C:$C)=0," ",SUMIF('Base datos'!$A:$A,A4720,'Base datos'!$C:$C))</f>
        <v xml:space="preserve"> </v>
      </c>
      <c r="I4720" s="25" t="str">
        <f t="shared" si="296"/>
        <v xml:space="preserve"> </v>
      </c>
      <c r="J4720" s="26" t="str">
        <f>IF(SUMIF('Base datos'!$A:$A,A4720,'Base datos'!$D:$D)=0," ",SUMIF('Base datos'!$A:$A,A4720,'Base datos'!$D:$D))</f>
        <v xml:space="preserve"> </v>
      </c>
      <c r="K4720" s="27" t="str">
        <f t="shared" si="297"/>
        <v xml:space="preserve"> </v>
      </c>
      <c r="L4720" s="27" t="str">
        <f t="shared" si="299"/>
        <v xml:space="preserve"> </v>
      </c>
      <c r="M4720" s="18" t="str">
        <f t="shared" si="298"/>
        <v xml:space="preserve"> </v>
      </c>
    </row>
    <row r="4721" spans="1:13" x14ac:dyDescent="0.25">
      <c r="A4721" s="19"/>
      <c r="B4721" s="19"/>
      <c r="C4721" s="19"/>
      <c r="D4721" s="22"/>
      <c r="E4721" s="22"/>
      <c r="F4721" s="22"/>
      <c r="G4721" s="24"/>
      <c r="H4721" s="25" t="str">
        <f>IF(SUMIF('Base datos'!$A:$A,A4721,'Base datos'!$C:$C)=0," ",SUMIF('Base datos'!$A:$A,A4721,'Base datos'!$C:$C))</f>
        <v xml:space="preserve"> </v>
      </c>
      <c r="I4721" s="25" t="str">
        <f t="shared" si="296"/>
        <v xml:space="preserve"> </v>
      </c>
      <c r="J4721" s="26" t="str">
        <f>IF(SUMIF('Base datos'!$A:$A,A4721,'Base datos'!$D:$D)=0," ",SUMIF('Base datos'!$A:$A,A4721,'Base datos'!$D:$D))</f>
        <v xml:space="preserve"> </v>
      </c>
      <c r="K4721" s="27" t="str">
        <f t="shared" si="297"/>
        <v xml:space="preserve"> </v>
      </c>
      <c r="L4721" s="27" t="str">
        <f t="shared" si="299"/>
        <v xml:space="preserve"> </v>
      </c>
      <c r="M4721" s="18" t="str">
        <f t="shared" si="298"/>
        <v xml:space="preserve"> </v>
      </c>
    </row>
    <row r="4722" spans="1:13" x14ac:dyDescent="0.25">
      <c r="A4722" s="19"/>
      <c r="B4722" s="19"/>
      <c r="C4722" s="19"/>
      <c r="D4722" s="22"/>
      <c r="E4722" s="22"/>
      <c r="F4722" s="22"/>
      <c r="G4722" s="24"/>
      <c r="H4722" s="25" t="str">
        <f>IF(SUMIF('Base datos'!$A:$A,A4722,'Base datos'!$C:$C)=0," ",SUMIF('Base datos'!$A:$A,A4722,'Base datos'!$C:$C))</f>
        <v xml:space="preserve"> </v>
      </c>
      <c r="I4722" s="25" t="str">
        <f t="shared" si="296"/>
        <v xml:space="preserve"> </v>
      </c>
      <c r="J4722" s="26" t="str">
        <f>IF(SUMIF('Base datos'!$A:$A,A4722,'Base datos'!$D:$D)=0," ",SUMIF('Base datos'!$A:$A,A4722,'Base datos'!$D:$D))</f>
        <v xml:space="preserve"> </v>
      </c>
      <c r="K4722" s="27" t="str">
        <f t="shared" si="297"/>
        <v xml:space="preserve"> </v>
      </c>
      <c r="L4722" s="27" t="str">
        <f t="shared" si="299"/>
        <v xml:space="preserve"> </v>
      </c>
      <c r="M4722" s="18" t="str">
        <f t="shared" si="298"/>
        <v xml:space="preserve"> </v>
      </c>
    </row>
    <row r="4723" spans="1:13" x14ac:dyDescent="0.25">
      <c r="A4723" s="19"/>
      <c r="B4723" s="19"/>
      <c r="C4723" s="19"/>
      <c r="D4723" s="22"/>
      <c r="E4723" s="22"/>
      <c r="F4723" s="22"/>
      <c r="G4723" s="24"/>
      <c r="H4723" s="25" t="str">
        <f>IF(SUMIF('Base datos'!$A:$A,A4723,'Base datos'!$C:$C)=0," ",SUMIF('Base datos'!$A:$A,A4723,'Base datos'!$C:$C))</f>
        <v xml:space="preserve"> </v>
      </c>
      <c r="I4723" s="25" t="str">
        <f t="shared" si="296"/>
        <v xml:space="preserve"> </v>
      </c>
      <c r="J4723" s="26" t="str">
        <f>IF(SUMIF('Base datos'!$A:$A,A4723,'Base datos'!$D:$D)=0," ",SUMIF('Base datos'!$A:$A,A4723,'Base datos'!$D:$D))</f>
        <v xml:space="preserve"> </v>
      </c>
      <c r="K4723" s="27" t="str">
        <f t="shared" si="297"/>
        <v xml:space="preserve"> </v>
      </c>
      <c r="L4723" s="27" t="str">
        <f t="shared" si="299"/>
        <v xml:space="preserve"> </v>
      </c>
      <c r="M4723" s="18" t="str">
        <f t="shared" si="298"/>
        <v xml:space="preserve"> </v>
      </c>
    </row>
    <row r="4724" spans="1:13" x14ac:dyDescent="0.25">
      <c r="A4724" s="19"/>
      <c r="B4724" s="19"/>
      <c r="C4724" s="19"/>
      <c r="D4724" s="22"/>
      <c r="E4724" s="22"/>
      <c r="F4724" s="22"/>
      <c r="G4724" s="24"/>
      <c r="H4724" s="25" t="str">
        <f>IF(SUMIF('Base datos'!$A:$A,A4724,'Base datos'!$C:$C)=0," ",SUMIF('Base datos'!$A:$A,A4724,'Base datos'!$C:$C))</f>
        <v xml:space="preserve"> </v>
      </c>
      <c r="I4724" s="25" t="str">
        <f t="shared" si="296"/>
        <v xml:space="preserve"> </v>
      </c>
      <c r="J4724" s="26" t="str">
        <f>IF(SUMIF('Base datos'!$A:$A,A4724,'Base datos'!$D:$D)=0," ",SUMIF('Base datos'!$A:$A,A4724,'Base datos'!$D:$D))</f>
        <v xml:space="preserve"> </v>
      </c>
      <c r="K4724" s="27" t="str">
        <f t="shared" si="297"/>
        <v xml:space="preserve"> </v>
      </c>
      <c r="L4724" s="27" t="str">
        <f t="shared" si="299"/>
        <v xml:space="preserve"> </v>
      </c>
      <c r="M4724" s="18" t="str">
        <f t="shared" si="298"/>
        <v xml:space="preserve"> </v>
      </c>
    </row>
    <row r="4725" spans="1:13" x14ac:dyDescent="0.25">
      <c r="A4725" s="19"/>
      <c r="B4725" s="19"/>
      <c r="C4725" s="19"/>
      <c r="D4725" s="22"/>
      <c r="E4725" s="22"/>
      <c r="F4725" s="22"/>
      <c r="G4725" s="24"/>
      <c r="H4725" s="25" t="str">
        <f>IF(SUMIF('Base datos'!$A:$A,A4725,'Base datos'!$C:$C)=0," ",SUMIF('Base datos'!$A:$A,A4725,'Base datos'!$C:$C))</f>
        <v xml:space="preserve"> </v>
      </c>
      <c r="I4725" s="25" t="str">
        <f t="shared" si="296"/>
        <v xml:space="preserve"> </v>
      </c>
      <c r="J4725" s="26" t="str">
        <f>IF(SUMIF('Base datos'!$A:$A,A4725,'Base datos'!$D:$D)=0," ",SUMIF('Base datos'!$A:$A,A4725,'Base datos'!$D:$D))</f>
        <v xml:space="preserve"> </v>
      </c>
      <c r="K4725" s="27" t="str">
        <f t="shared" si="297"/>
        <v xml:space="preserve"> </v>
      </c>
      <c r="L4725" s="27" t="str">
        <f t="shared" si="299"/>
        <v xml:space="preserve"> </v>
      </c>
      <c r="M4725" s="18" t="str">
        <f t="shared" si="298"/>
        <v xml:space="preserve"> </v>
      </c>
    </row>
    <row r="4726" spans="1:13" x14ac:dyDescent="0.25">
      <c r="A4726" s="19"/>
      <c r="B4726" s="19"/>
      <c r="C4726" s="19"/>
      <c r="D4726" s="22"/>
      <c r="E4726" s="22"/>
      <c r="F4726" s="22"/>
      <c r="G4726" s="24"/>
      <c r="H4726" s="25" t="str">
        <f>IF(SUMIF('Base datos'!$A:$A,A4726,'Base datos'!$C:$C)=0," ",SUMIF('Base datos'!$A:$A,A4726,'Base datos'!$C:$C))</f>
        <v xml:space="preserve"> </v>
      </c>
      <c r="I4726" s="25" t="str">
        <f t="shared" si="296"/>
        <v xml:space="preserve"> </v>
      </c>
      <c r="J4726" s="26" t="str">
        <f>IF(SUMIF('Base datos'!$A:$A,A4726,'Base datos'!$D:$D)=0," ",SUMIF('Base datos'!$A:$A,A4726,'Base datos'!$D:$D))</f>
        <v xml:space="preserve"> </v>
      </c>
      <c r="K4726" s="27" t="str">
        <f t="shared" si="297"/>
        <v xml:space="preserve"> </v>
      </c>
      <c r="L4726" s="27" t="str">
        <f t="shared" si="299"/>
        <v xml:space="preserve"> </v>
      </c>
      <c r="M4726" s="18" t="str">
        <f t="shared" si="298"/>
        <v xml:space="preserve"> </v>
      </c>
    </row>
    <row r="4727" spans="1:13" x14ac:dyDescent="0.25">
      <c r="A4727" s="19"/>
      <c r="B4727" s="19"/>
      <c r="C4727" s="19"/>
      <c r="D4727" s="22"/>
      <c r="E4727" s="22"/>
      <c r="F4727" s="22"/>
      <c r="G4727" s="24"/>
      <c r="H4727" s="25" t="str">
        <f>IF(SUMIF('Base datos'!$A:$A,A4727,'Base datos'!$C:$C)=0," ",SUMIF('Base datos'!$A:$A,A4727,'Base datos'!$C:$C))</f>
        <v xml:space="preserve"> </v>
      </c>
      <c r="I4727" s="25" t="str">
        <f t="shared" si="296"/>
        <v xml:space="preserve"> </v>
      </c>
      <c r="J4727" s="26" t="str">
        <f>IF(SUMIF('Base datos'!$A:$A,A4727,'Base datos'!$D:$D)=0," ",SUMIF('Base datos'!$A:$A,A4727,'Base datos'!$D:$D))</f>
        <v xml:space="preserve"> </v>
      </c>
      <c r="K4727" s="27" t="str">
        <f t="shared" si="297"/>
        <v xml:space="preserve"> </v>
      </c>
      <c r="L4727" s="27" t="str">
        <f t="shared" si="299"/>
        <v xml:space="preserve"> </v>
      </c>
      <c r="M4727" s="18" t="str">
        <f t="shared" si="298"/>
        <v xml:space="preserve"> </v>
      </c>
    </row>
    <row r="4728" spans="1:13" x14ac:dyDescent="0.25">
      <c r="A4728" s="19"/>
      <c r="B4728" s="19"/>
      <c r="C4728" s="19"/>
      <c r="D4728" s="22"/>
      <c r="E4728" s="22"/>
      <c r="F4728" s="22"/>
      <c r="G4728" s="24"/>
      <c r="H4728" s="25" t="str">
        <f>IF(SUMIF('Base datos'!$A:$A,A4728,'Base datos'!$C:$C)=0," ",SUMIF('Base datos'!$A:$A,A4728,'Base datos'!$C:$C))</f>
        <v xml:space="preserve"> </v>
      </c>
      <c r="I4728" s="25" t="str">
        <f t="shared" si="296"/>
        <v xml:space="preserve"> </v>
      </c>
      <c r="J4728" s="26" t="str">
        <f>IF(SUMIF('Base datos'!$A:$A,A4728,'Base datos'!$D:$D)=0," ",SUMIF('Base datos'!$A:$A,A4728,'Base datos'!$D:$D))</f>
        <v xml:space="preserve"> </v>
      </c>
      <c r="K4728" s="27" t="str">
        <f t="shared" si="297"/>
        <v xml:space="preserve"> </v>
      </c>
      <c r="L4728" s="27" t="str">
        <f t="shared" si="299"/>
        <v xml:space="preserve"> </v>
      </c>
      <c r="M4728" s="18" t="str">
        <f t="shared" si="298"/>
        <v xml:space="preserve"> </v>
      </c>
    </row>
    <row r="4729" spans="1:13" x14ac:dyDescent="0.25">
      <c r="A4729" s="19"/>
      <c r="B4729" s="19"/>
      <c r="C4729" s="19"/>
      <c r="D4729" s="22"/>
      <c r="E4729" s="22"/>
      <c r="F4729" s="22"/>
      <c r="G4729" s="24"/>
      <c r="H4729" s="25" t="str">
        <f>IF(SUMIF('Base datos'!$A:$A,A4729,'Base datos'!$C:$C)=0," ",SUMIF('Base datos'!$A:$A,A4729,'Base datos'!$C:$C))</f>
        <v xml:space="preserve"> </v>
      </c>
      <c r="I4729" s="25" t="str">
        <f t="shared" si="296"/>
        <v xml:space="preserve"> </v>
      </c>
      <c r="J4729" s="26" t="str">
        <f>IF(SUMIF('Base datos'!$A:$A,A4729,'Base datos'!$D:$D)=0," ",SUMIF('Base datos'!$A:$A,A4729,'Base datos'!$D:$D))</f>
        <v xml:space="preserve"> </v>
      </c>
      <c r="K4729" s="27" t="str">
        <f t="shared" si="297"/>
        <v xml:space="preserve"> </v>
      </c>
      <c r="L4729" s="27" t="str">
        <f t="shared" si="299"/>
        <v xml:space="preserve"> </v>
      </c>
      <c r="M4729" s="18" t="str">
        <f t="shared" si="298"/>
        <v xml:space="preserve"> </v>
      </c>
    </row>
    <row r="4730" spans="1:13" x14ac:dyDescent="0.25">
      <c r="A4730" s="19"/>
      <c r="B4730" s="19"/>
      <c r="C4730" s="19"/>
      <c r="D4730" s="22"/>
      <c r="E4730" s="22"/>
      <c r="F4730" s="22"/>
      <c r="G4730" s="24"/>
      <c r="H4730" s="25" t="str">
        <f>IF(SUMIF('Base datos'!$A:$A,A4730,'Base datos'!$C:$C)=0," ",SUMIF('Base datos'!$A:$A,A4730,'Base datos'!$C:$C))</f>
        <v xml:space="preserve"> </v>
      </c>
      <c r="I4730" s="25" t="str">
        <f t="shared" si="296"/>
        <v xml:space="preserve"> </v>
      </c>
      <c r="J4730" s="26" t="str">
        <f>IF(SUMIF('Base datos'!$A:$A,A4730,'Base datos'!$D:$D)=0," ",SUMIF('Base datos'!$A:$A,A4730,'Base datos'!$D:$D))</f>
        <v xml:space="preserve"> </v>
      </c>
      <c r="K4730" s="27" t="str">
        <f t="shared" si="297"/>
        <v xml:space="preserve"> </v>
      </c>
      <c r="L4730" s="27" t="str">
        <f t="shared" si="299"/>
        <v xml:space="preserve"> </v>
      </c>
      <c r="M4730" s="18" t="str">
        <f t="shared" si="298"/>
        <v xml:space="preserve"> </v>
      </c>
    </row>
    <row r="4731" spans="1:13" x14ac:dyDescent="0.25">
      <c r="A4731" s="19"/>
      <c r="B4731" s="19"/>
      <c r="C4731" s="19"/>
      <c r="D4731" s="22"/>
      <c r="E4731" s="22"/>
      <c r="F4731" s="22"/>
      <c r="G4731" s="24"/>
      <c r="H4731" s="25" t="str">
        <f>IF(SUMIF('Base datos'!$A:$A,A4731,'Base datos'!$C:$C)=0," ",SUMIF('Base datos'!$A:$A,A4731,'Base datos'!$C:$C))</f>
        <v xml:space="preserve"> </v>
      </c>
      <c r="I4731" s="25" t="str">
        <f t="shared" si="296"/>
        <v xml:space="preserve"> </v>
      </c>
      <c r="J4731" s="26" t="str">
        <f>IF(SUMIF('Base datos'!$A:$A,A4731,'Base datos'!$D:$D)=0," ",SUMIF('Base datos'!$A:$A,A4731,'Base datos'!$D:$D))</f>
        <v xml:space="preserve"> </v>
      </c>
      <c r="K4731" s="27" t="str">
        <f t="shared" si="297"/>
        <v xml:space="preserve"> </v>
      </c>
      <c r="L4731" s="27" t="str">
        <f t="shared" si="299"/>
        <v xml:space="preserve"> </v>
      </c>
      <c r="M4731" s="18" t="str">
        <f t="shared" si="298"/>
        <v xml:space="preserve"> </v>
      </c>
    </row>
    <row r="4732" spans="1:13" x14ac:dyDescent="0.25">
      <c r="A4732" s="19"/>
      <c r="B4732" s="19"/>
      <c r="C4732" s="19"/>
      <c r="D4732" s="22"/>
      <c r="E4732" s="22"/>
      <c r="F4732" s="22"/>
      <c r="G4732" s="24"/>
      <c r="H4732" s="25" t="str">
        <f>IF(SUMIF('Base datos'!$A:$A,A4732,'Base datos'!$C:$C)=0," ",SUMIF('Base datos'!$A:$A,A4732,'Base datos'!$C:$C))</f>
        <v xml:space="preserve"> </v>
      </c>
      <c r="I4732" s="25" t="str">
        <f t="shared" si="296"/>
        <v xml:space="preserve"> </v>
      </c>
      <c r="J4732" s="26" t="str">
        <f>IF(SUMIF('Base datos'!$A:$A,A4732,'Base datos'!$D:$D)=0," ",SUMIF('Base datos'!$A:$A,A4732,'Base datos'!$D:$D))</f>
        <v xml:space="preserve"> </v>
      </c>
      <c r="K4732" s="27" t="str">
        <f t="shared" si="297"/>
        <v xml:space="preserve"> </v>
      </c>
      <c r="L4732" s="27" t="str">
        <f t="shared" si="299"/>
        <v xml:space="preserve"> </v>
      </c>
      <c r="M4732" s="18" t="str">
        <f t="shared" si="298"/>
        <v xml:space="preserve"> </v>
      </c>
    </row>
    <row r="4733" spans="1:13" x14ac:dyDescent="0.25">
      <c r="A4733" s="19"/>
      <c r="B4733" s="19"/>
      <c r="C4733" s="19"/>
      <c r="D4733" s="22"/>
      <c r="E4733" s="22"/>
      <c r="F4733" s="22"/>
      <c r="G4733" s="24"/>
      <c r="H4733" s="25" t="str">
        <f>IF(SUMIF('Base datos'!$A:$A,A4733,'Base datos'!$C:$C)=0," ",SUMIF('Base datos'!$A:$A,A4733,'Base datos'!$C:$C))</f>
        <v xml:space="preserve"> </v>
      </c>
      <c r="I4733" s="25" t="str">
        <f t="shared" si="296"/>
        <v xml:space="preserve"> </v>
      </c>
      <c r="J4733" s="26" t="str">
        <f>IF(SUMIF('Base datos'!$A:$A,A4733,'Base datos'!$D:$D)=0," ",SUMIF('Base datos'!$A:$A,A4733,'Base datos'!$D:$D))</f>
        <v xml:space="preserve"> </v>
      </c>
      <c r="K4733" s="27" t="str">
        <f t="shared" si="297"/>
        <v xml:space="preserve"> </v>
      </c>
      <c r="L4733" s="27" t="str">
        <f t="shared" si="299"/>
        <v xml:space="preserve"> </v>
      </c>
      <c r="M4733" s="18" t="str">
        <f t="shared" si="298"/>
        <v xml:space="preserve"> </v>
      </c>
    </row>
    <row r="4734" spans="1:13" x14ac:dyDescent="0.25">
      <c r="A4734" s="19"/>
      <c r="B4734" s="19"/>
      <c r="C4734" s="19"/>
      <c r="D4734" s="22"/>
      <c r="E4734" s="22"/>
      <c r="F4734" s="22"/>
      <c r="G4734" s="24"/>
      <c r="H4734" s="25" t="str">
        <f>IF(SUMIF('Base datos'!$A:$A,A4734,'Base datos'!$C:$C)=0," ",SUMIF('Base datos'!$A:$A,A4734,'Base datos'!$C:$C))</f>
        <v xml:space="preserve"> </v>
      </c>
      <c r="I4734" s="25" t="str">
        <f t="shared" si="296"/>
        <v xml:space="preserve"> </v>
      </c>
      <c r="J4734" s="26" t="str">
        <f>IF(SUMIF('Base datos'!$A:$A,A4734,'Base datos'!$D:$D)=0," ",SUMIF('Base datos'!$A:$A,A4734,'Base datos'!$D:$D))</f>
        <v xml:space="preserve"> </v>
      </c>
      <c r="K4734" s="27" t="str">
        <f t="shared" si="297"/>
        <v xml:space="preserve"> </v>
      </c>
      <c r="L4734" s="27" t="str">
        <f t="shared" si="299"/>
        <v xml:space="preserve"> </v>
      </c>
      <c r="M4734" s="18" t="str">
        <f t="shared" si="298"/>
        <v xml:space="preserve"> </v>
      </c>
    </row>
    <row r="4735" spans="1:13" x14ac:dyDescent="0.25">
      <c r="A4735" s="19"/>
      <c r="B4735" s="19"/>
      <c r="C4735" s="19"/>
      <c r="D4735" s="22"/>
      <c r="E4735" s="22"/>
      <c r="F4735" s="22"/>
      <c r="G4735" s="24"/>
      <c r="H4735" s="25" t="str">
        <f>IF(SUMIF('Base datos'!$A:$A,A4735,'Base datos'!$C:$C)=0," ",SUMIF('Base datos'!$A:$A,A4735,'Base datos'!$C:$C))</f>
        <v xml:space="preserve"> </v>
      </c>
      <c r="I4735" s="25" t="str">
        <f t="shared" si="296"/>
        <v xml:space="preserve"> </v>
      </c>
      <c r="J4735" s="26" t="str">
        <f>IF(SUMIF('Base datos'!$A:$A,A4735,'Base datos'!$D:$D)=0," ",SUMIF('Base datos'!$A:$A,A4735,'Base datos'!$D:$D))</f>
        <v xml:space="preserve"> </v>
      </c>
      <c r="K4735" s="27" t="str">
        <f t="shared" si="297"/>
        <v xml:space="preserve"> </v>
      </c>
      <c r="L4735" s="27" t="str">
        <f t="shared" si="299"/>
        <v xml:space="preserve"> </v>
      </c>
      <c r="M4735" s="18" t="str">
        <f t="shared" si="298"/>
        <v xml:space="preserve"> </v>
      </c>
    </row>
    <row r="4736" spans="1:13" x14ac:dyDescent="0.25">
      <c r="A4736" s="19"/>
      <c r="B4736" s="19"/>
      <c r="C4736" s="19"/>
      <c r="D4736" s="22"/>
      <c r="E4736" s="22"/>
      <c r="F4736" s="22"/>
      <c r="G4736" s="24"/>
      <c r="H4736" s="25" t="str">
        <f>IF(SUMIF('Base datos'!$A:$A,A4736,'Base datos'!$C:$C)=0," ",SUMIF('Base datos'!$A:$A,A4736,'Base datos'!$C:$C))</f>
        <v xml:space="preserve"> </v>
      </c>
      <c r="I4736" s="25" t="str">
        <f t="shared" si="296"/>
        <v xml:space="preserve"> </v>
      </c>
      <c r="J4736" s="26" t="str">
        <f>IF(SUMIF('Base datos'!$A:$A,A4736,'Base datos'!$D:$D)=0," ",SUMIF('Base datos'!$A:$A,A4736,'Base datos'!$D:$D))</f>
        <v xml:space="preserve"> </v>
      </c>
      <c r="K4736" s="27" t="str">
        <f t="shared" si="297"/>
        <v xml:space="preserve"> </v>
      </c>
      <c r="L4736" s="27" t="str">
        <f t="shared" si="299"/>
        <v xml:space="preserve"> </v>
      </c>
      <c r="M4736" s="18" t="str">
        <f t="shared" si="298"/>
        <v xml:space="preserve"> </v>
      </c>
    </row>
    <row r="4737" spans="1:13" x14ac:dyDescent="0.25">
      <c r="A4737" s="19"/>
      <c r="B4737" s="19"/>
      <c r="C4737" s="19"/>
      <c r="D4737" s="22"/>
      <c r="E4737" s="22"/>
      <c r="F4737" s="22"/>
      <c r="G4737" s="24"/>
      <c r="H4737" s="25" t="str">
        <f>IF(SUMIF('Base datos'!$A:$A,A4737,'Base datos'!$C:$C)=0," ",SUMIF('Base datos'!$A:$A,A4737,'Base datos'!$C:$C))</f>
        <v xml:space="preserve"> </v>
      </c>
      <c r="I4737" s="25" t="str">
        <f t="shared" si="296"/>
        <v xml:space="preserve"> </v>
      </c>
      <c r="J4737" s="26" t="str">
        <f>IF(SUMIF('Base datos'!$A:$A,A4737,'Base datos'!$D:$D)=0," ",SUMIF('Base datos'!$A:$A,A4737,'Base datos'!$D:$D))</f>
        <v xml:space="preserve"> </v>
      </c>
      <c r="K4737" s="27" t="str">
        <f t="shared" si="297"/>
        <v xml:space="preserve"> </v>
      </c>
      <c r="L4737" s="27" t="str">
        <f t="shared" si="299"/>
        <v xml:space="preserve"> </v>
      </c>
      <c r="M4737" s="18" t="str">
        <f t="shared" si="298"/>
        <v xml:space="preserve"> </v>
      </c>
    </row>
    <row r="4738" spans="1:13" x14ac:dyDescent="0.25">
      <c r="A4738" s="19"/>
      <c r="B4738" s="19"/>
      <c r="C4738" s="19"/>
      <c r="D4738" s="22"/>
      <c r="E4738" s="22"/>
      <c r="F4738" s="22"/>
      <c r="G4738" s="24"/>
      <c r="H4738" s="25" t="str">
        <f>IF(SUMIF('Base datos'!$A:$A,A4738,'Base datos'!$C:$C)=0," ",SUMIF('Base datos'!$A:$A,A4738,'Base datos'!$C:$C))</f>
        <v xml:space="preserve"> </v>
      </c>
      <c r="I4738" s="25" t="str">
        <f t="shared" si="296"/>
        <v xml:space="preserve"> </v>
      </c>
      <c r="J4738" s="26" t="str">
        <f>IF(SUMIF('Base datos'!$A:$A,A4738,'Base datos'!$D:$D)=0," ",SUMIF('Base datos'!$A:$A,A4738,'Base datos'!$D:$D))</f>
        <v xml:space="preserve"> </v>
      </c>
      <c r="K4738" s="27" t="str">
        <f t="shared" si="297"/>
        <v xml:space="preserve"> </v>
      </c>
      <c r="L4738" s="27" t="str">
        <f t="shared" si="299"/>
        <v xml:space="preserve"> </v>
      </c>
      <c r="M4738" s="18" t="str">
        <f t="shared" si="298"/>
        <v xml:space="preserve"> </v>
      </c>
    </row>
    <row r="4739" spans="1:13" x14ac:dyDescent="0.25">
      <c r="A4739" s="19"/>
      <c r="B4739" s="19"/>
      <c r="C4739" s="19"/>
      <c r="D4739" s="22"/>
      <c r="E4739" s="22"/>
      <c r="F4739" s="22"/>
      <c r="G4739" s="24"/>
      <c r="H4739" s="25" t="str">
        <f>IF(SUMIF('Base datos'!$A:$A,A4739,'Base datos'!$C:$C)=0," ",SUMIF('Base datos'!$A:$A,A4739,'Base datos'!$C:$C))</f>
        <v xml:space="preserve"> </v>
      </c>
      <c r="I4739" s="25" t="str">
        <f t="shared" ref="I4739:I4802" si="300">IFERROR(H4739*D4739," ")</f>
        <v xml:space="preserve"> </v>
      </c>
      <c r="J4739" s="26" t="str">
        <f>IF(SUMIF('Base datos'!$A:$A,A4739,'Base datos'!$D:$D)=0," ",SUMIF('Base datos'!$A:$A,A4739,'Base datos'!$D:$D))</f>
        <v xml:space="preserve"> </v>
      </c>
      <c r="K4739" s="27" t="str">
        <f t="shared" ref="K4739:K4802" si="301">IFERROR(J4739*E4739," ")</f>
        <v xml:space="preserve"> </v>
      </c>
      <c r="L4739" s="27" t="str">
        <f t="shared" si="299"/>
        <v xml:space="preserve"> </v>
      </c>
      <c r="M4739" s="18" t="str">
        <f t="shared" ref="M4739:M4802" si="302">IF(OR(ISNUMBER(H4739),ISNUMBER(J4739)),SUMIF($A:$A,A4739,$H:$H)-SUMIF($A:$A,A4739,$J:$J)," ")</f>
        <v xml:space="preserve"> </v>
      </c>
    </row>
    <row r="4740" spans="1:13" x14ac:dyDescent="0.25">
      <c r="A4740" s="19"/>
      <c r="B4740" s="19"/>
      <c r="C4740" s="19"/>
      <c r="D4740" s="22"/>
      <c r="E4740" s="22"/>
      <c r="F4740" s="22"/>
      <c r="G4740" s="24"/>
      <c r="H4740" s="25" t="str">
        <f>IF(SUMIF('Base datos'!$A:$A,A4740,'Base datos'!$C:$C)=0," ",SUMIF('Base datos'!$A:$A,A4740,'Base datos'!$C:$C))</f>
        <v xml:space="preserve"> </v>
      </c>
      <c r="I4740" s="25" t="str">
        <f t="shared" si="300"/>
        <v xml:space="preserve"> </v>
      </c>
      <c r="J4740" s="26" t="str">
        <f>IF(SUMIF('Base datos'!$A:$A,A4740,'Base datos'!$D:$D)=0," ",SUMIF('Base datos'!$A:$A,A4740,'Base datos'!$D:$D))</f>
        <v xml:space="preserve"> </v>
      </c>
      <c r="K4740" s="27" t="str">
        <f t="shared" si="301"/>
        <v xml:space="preserve"> </v>
      </c>
      <c r="L4740" s="27" t="str">
        <f t="shared" si="299"/>
        <v xml:space="preserve"> </v>
      </c>
      <c r="M4740" s="18" t="str">
        <f t="shared" si="302"/>
        <v xml:space="preserve"> </v>
      </c>
    </row>
    <row r="4741" spans="1:13" x14ac:dyDescent="0.25">
      <c r="A4741" s="19"/>
      <c r="B4741" s="19"/>
      <c r="C4741" s="19"/>
      <c r="D4741" s="22"/>
      <c r="E4741" s="22"/>
      <c r="F4741" s="22"/>
      <c r="G4741" s="24"/>
      <c r="H4741" s="25" t="str">
        <f>IF(SUMIF('Base datos'!$A:$A,A4741,'Base datos'!$C:$C)=0," ",SUMIF('Base datos'!$A:$A,A4741,'Base datos'!$C:$C))</f>
        <v xml:space="preserve"> </v>
      </c>
      <c r="I4741" s="25" t="str">
        <f t="shared" si="300"/>
        <v xml:space="preserve"> </v>
      </c>
      <c r="J4741" s="26" t="str">
        <f>IF(SUMIF('Base datos'!$A:$A,A4741,'Base datos'!$D:$D)=0," ",SUMIF('Base datos'!$A:$A,A4741,'Base datos'!$D:$D))</f>
        <v xml:space="preserve"> </v>
      </c>
      <c r="K4741" s="27" t="str">
        <f t="shared" si="301"/>
        <v xml:space="preserve"> </v>
      </c>
      <c r="L4741" s="27" t="str">
        <f t="shared" si="299"/>
        <v xml:space="preserve"> </v>
      </c>
      <c r="M4741" s="18" t="str">
        <f t="shared" si="302"/>
        <v xml:space="preserve"> </v>
      </c>
    </row>
    <row r="4742" spans="1:13" x14ac:dyDescent="0.25">
      <c r="A4742" s="19"/>
      <c r="B4742" s="19"/>
      <c r="C4742" s="19"/>
      <c r="D4742" s="22"/>
      <c r="E4742" s="22"/>
      <c r="F4742" s="22"/>
      <c r="G4742" s="24"/>
      <c r="H4742" s="25" t="str">
        <f>IF(SUMIF('Base datos'!$A:$A,A4742,'Base datos'!$C:$C)=0," ",SUMIF('Base datos'!$A:$A,A4742,'Base datos'!$C:$C))</f>
        <v xml:space="preserve"> </v>
      </c>
      <c r="I4742" s="25" t="str">
        <f t="shared" si="300"/>
        <v xml:space="preserve"> </v>
      </c>
      <c r="J4742" s="26" t="str">
        <f>IF(SUMIF('Base datos'!$A:$A,A4742,'Base datos'!$D:$D)=0," ",SUMIF('Base datos'!$A:$A,A4742,'Base datos'!$D:$D))</f>
        <v xml:space="preserve"> </v>
      </c>
      <c r="K4742" s="27" t="str">
        <f t="shared" si="301"/>
        <v xml:space="preserve"> </v>
      </c>
      <c r="L4742" s="27" t="str">
        <f t="shared" si="299"/>
        <v xml:space="preserve"> </v>
      </c>
      <c r="M4742" s="18" t="str">
        <f t="shared" si="302"/>
        <v xml:space="preserve"> </v>
      </c>
    </row>
    <row r="4743" spans="1:13" x14ac:dyDescent="0.25">
      <c r="A4743" s="19"/>
      <c r="B4743" s="19"/>
      <c r="C4743" s="19"/>
      <c r="D4743" s="22"/>
      <c r="E4743" s="22"/>
      <c r="F4743" s="22"/>
      <c r="G4743" s="24"/>
      <c r="H4743" s="25" t="str">
        <f>IF(SUMIF('Base datos'!$A:$A,A4743,'Base datos'!$C:$C)=0," ",SUMIF('Base datos'!$A:$A,A4743,'Base datos'!$C:$C))</f>
        <v xml:space="preserve"> </v>
      </c>
      <c r="I4743" s="25" t="str">
        <f t="shared" si="300"/>
        <v xml:space="preserve"> </v>
      </c>
      <c r="J4743" s="26" t="str">
        <f>IF(SUMIF('Base datos'!$A:$A,A4743,'Base datos'!$D:$D)=0," ",SUMIF('Base datos'!$A:$A,A4743,'Base datos'!$D:$D))</f>
        <v xml:space="preserve"> </v>
      </c>
      <c r="K4743" s="27" t="str">
        <f t="shared" si="301"/>
        <v xml:space="preserve"> </v>
      </c>
      <c r="L4743" s="27" t="str">
        <f t="shared" si="299"/>
        <v xml:space="preserve"> </v>
      </c>
      <c r="M4743" s="18" t="str">
        <f t="shared" si="302"/>
        <v xml:space="preserve"> </v>
      </c>
    </row>
    <row r="4744" spans="1:13" x14ac:dyDescent="0.25">
      <c r="A4744" s="19"/>
      <c r="B4744" s="19"/>
      <c r="C4744" s="19"/>
      <c r="D4744" s="22"/>
      <c r="E4744" s="22"/>
      <c r="F4744" s="22"/>
      <c r="G4744" s="24"/>
      <c r="H4744" s="25" t="str">
        <f>IF(SUMIF('Base datos'!$A:$A,A4744,'Base datos'!$C:$C)=0," ",SUMIF('Base datos'!$A:$A,A4744,'Base datos'!$C:$C))</f>
        <v xml:space="preserve"> </v>
      </c>
      <c r="I4744" s="25" t="str">
        <f t="shared" si="300"/>
        <v xml:space="preserve"> </v>
      </c>
      <c r="J4744" s="26" t="str">
        <f>IF(SUMIF('Base datos'!$A:$A,A4744,'Base datos'!$D:$D)=0," ",SUMIF('Base datos'!$A:$A,A4744,'Base datos'!$D:$D))</f>
        <v xml:space="preserve"> </v>
      </c>
      <c r="K4744" s="27" t="str">
        <f t="shared" si="301"/>
        <v xml:space="preserve"> </v>
      </c>
      <c r="L4744" s="27" t="str">
        <f t="shared" si="299"/>
        <v xml:space="preserve"> </v>
      </c>
      <c r="M4744" s="18" t="str">
        <f t="shared" si="302"/>
        <v xml:space="preserve"> </v>
      </c>
    </row>
    <row r="4745" spans="1:13" x14ac:dyDescent="0.25">
      <c r="A4745" s="19"/>
      <c r="B4745" s="19"/>
      <c r="C4745" s="19"/>
      <c r="D4745" s="22"/>
      <c r="E4745" s="22"/>
      <c r="F4745" s="22"/>
      <c r="G4745" s="24"/>
      <c r="H4745" s="25" t="str">
        <f>IF(SUMIF('Base datos'!$A:$A,A4745,'Base datos'!$C:$C)=0," ",SUMIF('Base datos'!$A:$A,A4745,'Base datos'!$C:$C))</f>
        <v xml:space="preserve"> </v>
      </c>
      <c r="I4745" s="25" t="str">
        <f t="shared" si="300"/>
        <v xml:space="preserve"> </v>
      </c>
      <c r="J4745" s="26" t="str">
        <f>IF(SUMIF('Base datos'!$A:$A,A4745,'Base datos'!$D:$D)=0," ",SUMIF('Base datos'!$A:$A,A4745,'Base datos'!$D:$D))</f>
        <v xml:space="preserve"> </v>
      </c>
      <c r="K4745" s="27" t="str">
        <f t="shared" si="301"/>
        <v xml:space="preserve"> </v>
      </c>
      <c r="L4745" s="27" t="str">
        <f t="shared" si="299"/>
        <v xml:space="preserve"> </v>
      </c>
      <c r="M4745" s="18" t="str">
        <f t="shared" si="302"/>
        <v xml:space="preserve"> </v>
      </c>
    </row>
    <row r="4746" spans="1:13" x14ac:dyDescent="0.25">
      <c r="A4746" s="19"/>
      <c r="B4746" s="19"/>
      <c r="C4746" s="19"/>
      <c r="D4746" s="22"/>
      <c r="E4746" s="22"/>
      <c r="F4746" s="22"/>
      <c r="G4746" s="24"/>
      <c r="H4746" s="25" t="str">
        <f>IF(SUMIF('Base datos'!$A:$A,A4746,'Base datos'!$C:$C)=0," ",SUMIF('Base datos'!$A:$A,A4746,'Base datos'!$C:$C))</f>
        <v xml:space="preserve"> </v>
      </c>
      <c r="I4746" s="25" t="str">
        <f t="shared" si="300"/>
        <v xml:space="preserve"> </v>
      </c>
      <c r="J4746" s="26" t="str">
        <f>IF(SUMIF('Base datos'!$A:$A,A4746,'Base datos'!$D:$D)=0," ",SUMIF('Base datos'!$A:$A,A4746,'Base datos'!$D:$D))</f>
        <v xml:space="preserve"> </v>
      </c>
      <c r="K4746" s="27" t="str">
        <f t="shared" si="301"/>
        <v xml:space="preserve"> </v>
      </c>
      <c r="L4746" s="27" t="str">
        <f t="shared" si="299"/>
        <v xml:space="preserve"> </v>
      </c>
      <c r="M4746" s="18" t="str">
        <f t="shared" si="302"/>
        <v xml:space="preserve"> </v>
      </c>
    </row>
    <row r="4747" spans="1:13" x14ac:dyDescent="0.25">
      <c r="A4747" s="19"/>
      <c r="B4747" s="19"/>
      <c r="C4747" s="19"/>
      <c r="D4747" s="22"/>
      <c r="E4747" s="22"/>
      <c r="F4747" s="22"/>
      <c r="G4747" s="24"/>
      <c r="H4747" s="25" t="str">
        <f>IF(SUMIF('Base datos'!$A:$A,A4747,'Base datos'!$C:$C)=0," ",SUMIF('Base datos'!$A:$A,A4747,'Base datos'!$C:$C))</f>
        <v xml:space="preserve"> </v>
      </c>
      <c r="I4747" s="25" t="str">
        <f t="shared" si="300"/>
        <v xml:space="preserve"> </v>
      </c>
      <c r="J4747" s="26" t="str">
        <f>IF(SUMIF('Base datos'!$A:$A,A4747,'Base datos'!$D:$D)=0," ",SUMIF('Base datos'!$A:$A,A4747,'Base datos'!$D:$D))</f>
        <v xml:space="preserve"> </v>
      </c>
      <c r="K4747" s="27" t="str">
        <f t="shared" si="301"/>
        <v xml:space="preserve"> </v>
      </c>
      <c r="L4747" s="27" t="str">
        <f t="shared" ref="L4747:L4810" si="303">IFERROR(K4747-J4747," ")</f>
        <v xml:space="preserve"> </v>
      </c>
      <c r="M4747" s="18" t="str">
        <f t="shared" si="302"/>
        <v xml:space="preserve"> </v>
      </c>
    </row>
    <row r="4748" spans="1:13" x14ac:dyDescent="0.25">
      <c r="A4748" s="19"/>
      <c r="B4748" s="19"/>
      <c r="C4748" s="19"/>
      <c r="D4748" s="22"/>
      <c r="E4748" s="22"/>
      <c r="F4748" s="22"/>
      <c r="G4748" s="24"/>
      <c r="H4748" s="25" t="str">
        <f>IF(SUMIF('Base datos'!$A:$A,A4748,'Base datos'!$C:$C)=0," ",SUMIF('Base datos'!$A:$A,A4748,'Base datos'!$C:$C))</f>
        <v xml:space="preserve"> </v>
      </c>
      <c r="I4748" s="25" t="str">
        <f t="shared" si="300"/>
        <v xml:space="preserve"> </v>
      </c>
      <c r="J4748" s="26" t="str">
        <f>IF(SUMIF('Base datos'!$A:$A,A4748,'Base datos'!$D:$D)=0," ",SUMIF('Base datos'!$A:$A,A4748,'Base datos'!$D:$D))</f>
        <v xml:space="preserve"> </v>
      </c>
      <c r="K4748" s="27" t="str">
        <f t="shared" si="301"/>
        <v xml:space="preserve"> </v>
      </c>
      <c r="L4748" s="27" t="str">
        <f t="shared" si="303"/>
        <v xml:space="preserve"> </v>
      </c>
      <c r="M4748" s="18" t="str">
        <f t="shared" si="302"/>
        <v xml:space="preserve"> </v>
      </c>
    </row>
    <row r="4749" spans="1:13" x14ac:dyDescent="0.25">
      <c r="A4749" s="19"/>
      <c r="B4749" s="19"/>
      <c r="C4749" s="19"/>
      <c r="D4749" s="22"/>
      <c r="E4749" s="22"/>
      <c r="F4749" s="22"/>
      <c r="G4749" s="24"/>
      <c r="H4749" s="25" t="str">
        <f>IF(SUMIF('Base datos'!$A:$A,A4749,'Base datos'!$C:$C)=0," ",SUMIF('Base datos'!$A:$A,A4749,'Base datos'!$C:$C))</f>
        <v xml:space="preserve"> </v>
      </c>
      <c r="I4749" s="25" t="str">
        <f t="shared" si="300"/>
        <v xml:space="preserve"> </v>
      </c>
      <c r="J4749" s="26" t="str">
        <f>IF(SUMIF('Base datos'!$A:$A,A4749,'Base datos'!$D:$D)=0," ",SUMIF('Base datos'!$A:$A,A4749,'Base datos'!$D:$D))</f>
        <v xml:space="preserve"> </v>
      </c>
      <c r="K4749" s="27" t="str">
        <f t="shared" si="301"/>
        <v xml:space="preserve"> </v>
      </c>
      <c r="L4749" s="27" t="str">
        <f t="shared" si="303"/>
        <v xml:space="preserve"> </v>
      </c>
      <c r="M4749" s="18" t="str">
        <f t="shared" si="302"/>
        <v xml:space="preserve"> </v>
      </c>
    </row>
    <row r="4750" spans="1:13" x14ac:dyDescent="0.25">
      <c r="A4750" s="19"/>
      <c r="B4750" s="19"/>
      <c r="C4750" s="19"/>
      <c r="D4750" s="22"/>
      <c r="E4750" s="22"/>
      <c r="F4750" s="22"/>
      <c r="G4750" s="24"/>
      <c r="H4750" s="25" t="str">
        <f>IF(SUMIF('Base datos'!$A:$A,A4750,'Base datos'!$C:$C)=0," ",SUMIF('Base datos'!$A:$A,A4750,'Base datos'!$C:$C))</f>
        <v xml:space="preserve"> </v>
      </c>
      <c r="I4750" s="25" t="str">
        <f t="shared" si="300"/>
        <v xml:space="preserve"> </v>
      </c>
      <c r="J4750" s="26" t="str">
        <f>IF(SUMIF('Base datos'!$A:$A,A4750,'Base datos'!$D:$D)=0," ",SUMIF('Base datos'!$A:$A,A4750,'Base datos'!$D:$D))</f>
        <v xml:space="preserve"> </v>
      </c>
      <c r="K4750" s="27" t="str">
        <f t="shared" si="301"/>
        <v xml:space="preserve"> </v>
      </c>
      <c r="L4750" s="27" t="str">
        <f t="shared" si="303"/>
        <v xml:space="preserve"> </v>
      </c>
      <c r="M4750" s="18" t="str">
        <f t="shared" si="302"/>
        <v xml:space="preserve"> </v>
      </c>
    </row>
    <row r="4751" spans="1:13" x14ac:dyDescent="0.25">
      <c r="A4751" s="19"/>
      <c r="B4751" s="19"/>
      <c r="C4751" s="19"/>
      <c r="D4751" s="22"/>
      <c r="E4751" s="22"/>
      <c r="F4751" s="22"/>
      <c r="G4751" s="24"/>
      <c r="H4751" s="25" t="str">
        <f>IF(SUMIF('Base datos'!$A:$A,A4751,'Base datos'!$C:$C)=0," ",SUMIF('Base datos'!$A:$A,A4751,'Base datos'!$C:$C))</f>
        <v xml:space="preserve"> </v>
      </c>
      <c r="I4751" s="25" t="str">
        <f t="shared" si="300"/>
        <v xml:space="preserve"> </v>
      </c>
      <c r="J4751" s="26" t="str">
        <f>IF(SUMIF('Base datos'!$A:$A,A4751,'Base datos'!$D:$D)=0," ",SUMIF('Base datos'!$A:$A,A4751,'Base datos'!$D:$D))</f>
        <v xml:space="preserve"> </v>
      </c>
      <c r="K4751" s="27" t="str">
        <f t="shared" si="301"/>
        <v xml:space="preserve"> </v>
      </c>
      <c r="L4751" s="27" t="str">
        <f t="shared" si="303"/>
        <v xml:space="preserve"> </v>
      </c>
      <c r="M4751" s="18" t="str">
        <f t="shared" si="302"/>
        <v xml:space="preserve"> </v>
      </c>
    </row>
    <row r="4752" spans="1:13" x14ac:dyDescent="0.25">
      <c r="A4752" s="19"/>
      <c r="B4752" s="19"/>
      <c r="C4752" s="19"/>
      <c r="D4752" s="22"/>
      <c r="E4752" s="22"/>
      <c r="F4752" s="22"/>
      <c r="G4752" s="24"/>
      <c r="H4752" s="25" t="str">
        <f>IF(SUMIF('Base datos'!$A:$A,A4752,'Base datos'!$C:$C)=0," ",SUMIF('Base datos'!$A:$A,A4752,'Base datos'!$C:$C))</f>
        <v xml:space="preserve"> </v>
      </c>
      <c r="I4752" s="25" t="str">
        <f t="shared" si="300"/>
        <v xml:space="preserve"> </v>
      </c>
      <c r="J4752" s="26" t="str">
        <f>IF(SUMIF('Base datos'!$A:$A,A4752,'Base datos'!$D:$D)=0," ",SUMIF('Base datos'!$A:$A,A4752,'Base datos'!$D:$D))</f>
        <v xml:space="preserve"> </v>
      </c>
      <c r="K4752" s="27" t="str">
        <f t="shared" si="301"/>
        <v xml:space="preserve"> </v>
      </c>
      <c r="L4752" s="27" t="str">
        <f t="shared" si="303"/>
        <v xml:space="preserve"> </v>
      </c>
      <c r="M4752" s="18" t="str">
        <f t="shared" si="302"/>
        <v xml:space="preserve"> </v>
      </c>
    </row>
    <row r="4753" spans="1:13" x14ac:dyDescent="0.25">
      <c r="A4753" s="19"/>
      <c r="B4753" s="19"/>
      <c r="C4753" s="19"/>
      <c r="D4753" s="22"/>
      <c r="E4753" s="22"/>
      <c r="F4753" s="22"/>
      <c r="G4753" s="24"/>
      <c r="H4753" s="25" t="str">
        <f>IF(SUMIF('Base datos'!$A:$A,A4753,'Base datos'!$C:$C)=0," ",SUMIF('Base datos'!$A:$A,A4753,'Base datos'!$C:$C))</f>
        <v xml:space="preserve"> </v>
      </c>
      <c r="I4753" s="25" t="str">
        <f t="shared" si="300"/>
        <v xml:space="preserve"> </v>
      </c>
      <c r="J4753" s="26" t="str">
        <f>IF(SUMIF('Base datos'!$A:$A,A4753,'Base datos'!$D:$D)=0," ",SUMIF('Base datos'!$A:$A,A4753,'Base datos'!$D:$D))</f>
        <v xml:space="preserve"> </v>
      </c>
      <c r="K4753" s="27" t="str">
        <f t="shared" si="301"/>
        <v xml:space="preserve"> </v>
      </c>
      <c r="L4753" s="27" t="str">
        <f t="shared" si="303"/>
        <v xml:space="preserve"> </v>
      </c>
      <c r="M4753" s="18" t="str">
        <f t="shared" si="302"/>
        <v xml:space="preserve"> </v>
      </c>
    </row>
    <row r="4754" spans="1:13" x14ac:dyDescent="0.25">
      <c r="A4754" s="19"/>
      <c r="B4754" s="19"/>
      <c r="C4754" s="19"/>
      <c r="D4754" s="22"/>
      <c r="E4754" s="22"/>
      <c r="F4754" s="22"/>
      <c r="G4754" s="24"/>
      <c r="H4754" s="25" t="str">
        <f>IF(SUMIF('Base datos'!$A:$A,A4754,'Base datos'!$C:$C)=0," ",SUMIF('Base datos'!$A:$A,A4754,'Base datos'!$C:$C))</f>
        <v xml:space="preserve"> </v>
      </c>
      <c r="I4754" s="25" t="str">
        <f t="shared" si="300"/>
        <v xml:space="preserve"> </v>
      </c>
      <c r="J4754" s="26" t="str">
        <f>IF(SUMIF('Base datos'!$A:$A,A4754,'Base datos'!$D:$D)=0," ",SUMIF('Base datos'!$A:$A,A4754,'Base datos'!$D:$D))</f>
        <v xml:space="preserve"> </v>
      </c>
      <c r="K4754" s="27" t="str">
        <f t="shared" si="301"/>
        <v xml:space="preserve"> </v>
      </c>
      <c r="L4754" s="27" t="str">
        <f t="shared" si="303"/>
        <v xml:space="preserve"> </v>
      </c>
      <c r="M4754" s="18" t="str">
        <f t="shared" si="302"/>
        <v xml:space="preserve"> </v>
      </c>
    </row>
    <row r="4755" spans="1:13" x14ac:dyDescent="0.25">
      <c r="A4755" s="19"/>
      <c r="B4755" s="19"/>
      <c r="C4755" s="19"/>
      <c r="D4755" s="22"/>
      <c r="E4755" s="22"/>
      <c r="F4755" s="22"/>
      <c r="G4755" s="24"/>
      <c r="H4755" s="25" t="str">
        <f>IF(SUMIF('Base datos'!$A:$A,A4755,'Base datos'!$C:$C)=0," ",SUMIF('Base datos'!$A:$A,A4755,'Base datos'!$C:$C))</f>
        <v xml:space="preserve"> </v>
      </c>
      <c r="I4755" s="25" t="str">
        <f t="shared" si="300"/>
        <v xml:space="preserve"> </v>
      </c>
      <c r="J4755" s="26" t="str">
        <f>IF(SUMIF('Base datos'!$A:$A,A4755,'Base datos'!$D:$D)=0," ",SUMIF('Base datos'!$A:$A,A4755,'Base datos'!$D:$D))</f>
        <v xml:space="preserve"> </v>
      </c>
      <c r="K4755" s="27" t="str">
        <f t="shared" si="301"/>
        <v xml:space="preserve"> </v>
      </c>
      <c r="L4755" s="27" t="str">
        <f t="shared" si="303"/>
        <v xml:space="preserve"> </v>
      </c>
      <c r="M4755" s="18" t="str">
        <f t="shared" si="302"/>
        <v xml:space="preserve"> </v>
      </c>
    </row>
    <row r="4756" spans="1:13" x14ac:dyDescent="0.25">
      <c r="A4756" s="19"/>
      <c r="B4756" s="19"/>
      <c r="C4756" s="19"/>
      <c r="D4756" s="22"/>
      <c r="E4756" s="22"/>
      <c r="F4756" s="22"/>
      <c r="G4756" s="24"/>
      <c r="H4756" s="25" t="str">
        <f>IF(SUMIF('Base datos'!$A:$A,A4756,'Base datos'!$C:$C)=0," ",SUMIF('Base datos'!$A:$A,A4756,'Base datos'!$C:$C))</f>
        <v xml:space="preserve"> </v>
      </c>
      <c r="I4756" s="25" t="str">
        <f t="shared" si="300"/>
        <v xml:space="preserve"> </v>
      </c>
      <c r="J4756" s="26" t="str">
        <f>IF(SUMIF('Base datos'!$A:$A,A4756,'Base datos'!$D:$D)=0," ",SUMIF('Base datos'!$A:$A,A4756,'Base datos'!$D:$D))</f>
        <v xml:space="preserve"> </v>
      </c>
      <c r="K4756" s="27" t="str">
        <f t="shared" si="301"/>
        <v xml:space="preserve"> </v>
      </c>
      <c r="L4756" s="27" t="str">
        <f t="shared" si="303"/>
        <v xml:space="preserve"> </v>
      </c>
      <c r="M4756" s="18" t="str">
        <f t="shared" si="302"/>
        <v xml:space="preserve"> </v>
      </c>
    </row>
    <row r="4757" spans="1:13" x14ac:dyDescent="0.25">
      <c r="A4757" s="19"/>
      <c r="B4757" s="19"/>
      <c r="C4757" s="19"/>
      <c r="D4757" s="22"/>
      <c r="E4757" s="22"/>
      <c r="F4757" s="22"/>
      <c r="G4757" s="24"/>
      <c r="H4757" s="25" t="str">
        <f>IF(SUMIF('Base datos'!$A:$A,A4757,'Base datos'!$C:$C)=0," ",SUMIF('Base datos'!$A:$A,A4757,'Base datos'!$C:$C))</f>
        <v xml:space="preserve"> </v>
      </c>
      <c r="I4757" s="25" t="str">
        <f t="shared" si="300"/>
        <v xml:space="preserve"> </v>
      </c>
      <c r="J4757" s="26" t="str">
        <f>IF(SUMIF('Base datos'!$A:$A,A4757,'Base datos'!$D:$D)=0," ",SUMIF('Base datos'!$A:$A,A4757,'Base datos'!$D:$D))</f>
        <v xml:space="preserve"> </v>
      </c>
      <c r="K4757" s="27" t="str">
        <f t="shared" si="301"/>
        <v xml:space="preserve"> </v>
      </c>
      <c r="L4757" s="27" t="str">
        <f t="shared" si="303"/>
        <v xml:space="preserve"> </v>
      </c>
      <c r="M4757" s="18" t="str">
        <f t="shared" si="302"/>
        <v xml:space="preserve"> </v>
      </c>
    </row>
    <row r="4758" spans="1:13" x14ac:dyDescent="0.25">
      <c r="A4758" s="19"/>
      <c r="B4758" s="19"/>
      <c r="C4758" s="19"/>
      <c r="D4758" s="22"/>
      <c r="E4758" s="22"/>
      <c r="F4758" s="22"/>
      <c r="G4758" s="24"/>
      <c r="H4758" s="25" t="str">
        <f>IF(SUMIF('Base datos'!$A:$A,A4758,'Base datos'!$C:$C)=0," ",SUMIF('Base datos'!$A:$A,A4758,'Base datos'!$C:$C))</f>
        <v xml:space="preserve"> </v>
      </c>
      <c r="I4758" s="25" t="str">
        <f t="shared" si="300"/>
        <v xml:space="preserve"> </v>
      </c>
      <c r="J4758" s="26" t="str">
        <f>IF(SUMIF('Base datos'!$A:$A,A4758,'Base datos'!$D:$D)=0," ",SUMIF('Base datos'!$A:$A,A4758,'Base datos'!$D:$D))</f>
        <v xml:space="preserve"> </v>
      </c>
      <c r="K4758" s="27" t="str">
        <f t="shared" si="301"/>
        <v xml:space="preserve"> </v>
      </c>
      <c r="L4758" s="27" t="str">
        <f t="shared" si="303"/>
        <v xml:space="preserve"> </v>
      </c>
      <c r="M4758" s="18" t="str">
        <f t="shared" si="302"/>
        <v xml:space="preserve"> </v>
      </c>
    </row>
    <row r="4759" spans="1:13" x14ac:dyDescent="0.25">
      <c r="A4759" s="19"/>
      <c r="B4759" s="19"/>
      <c r="C4759" s="19"/>
      <c r="D4759" s="22"/>
      <c r="E4759" s="22"/>
      <c r="F4759" s="22"/>
      <c r="G4759" s="24"/>
      <c r="H4759" s="25" t="str">
        <f>IF(SUMIF('Base datos'!$A:$A,A4759,'Base datos'!$C:$C)=0," ",SUMIF('Base datos'!$A:$A,A4759,'Base datos'!$C:$C))</f>
        <v xml:space="preserve"> </v>
      </c>
      <c r="I4759" s="25" t="str">
        <f t="shared" si="300"/>
        <v xml:space="preserve"> </v>
      </c>
      <c r="J4759" s="26" t="str">
        <f>IF(SUMIF('Base datos'!$A:$A,A4759,'Base datos'!$D:$D)=0," ",SUMIF('Base datos'!$A:$A,A4759,'Base datos'!$D:$D))</f>
        <v xml:space="preserve"> </v>
      </c>
      <c r="K4759" s="27" t="str">
        <f t="shared" si="301"/>
        <v xml:space="preserve"> </v>
      </c>
      <c r="L4759" s="27" t="str">
        <f t="shared" si="303"/>
        <v xml:space="preserve"> </v>
      </c>
      <c r="M4759" s="18" t="str">
        <f t="shared" si="302"/>
        <v xml:space="preserve"> </v>
      </c>
    </row>
    <row r="4760" spans="1:13" x14ac:dyDescent="0.25">
      <c r="A4760" s="19"/>
      <c r="B4760" s="19"/>
      <c r="C4760" s="19"/>
      <c r="D4760" s="22"/>
      <c r="E4760" s="22"/>
      <c r="F4760" s="22"/>
      <c r="G4760" s="24"/>
      <c r="H4760" s="25" t="str">
        <f>IF(SUMIF('Base datos'!$A:$A,A4760,'Base datos'!$C:$C)=0," ",SUMIF('Base datos'!$A:$A,A4760,'Base datos'!$C:$C))</f>
        <v xml:space="preserve"> </v>
      </c>
      <c r="I4760" s="25" t="str">
        <f t="shared" si="300"/>
        <v xml:space="preserve"> </v>
      </c>
      <c r="J4760" s="26" t="str">
        <f>IF(SUMIF('Base datos'!$A:$A,A4760,'Base datos'!$D:$D)=0," ",SUMIF('Base datos'!$A:$A,A4760,'Base datos'!$D:$D))</f>
        <v xml:space="preserve"> </v>
      </c>
      <c r="K4760" s="27" t="str">
        <f t="shared" si="301"/>
        <v xml:space="preserve"> </v>
      </c>
      <c r="L4760" s="27" t="str">
        <f t="shared" si="303"/>
        <v xml:space="preserve"> </v>
      </c>
      <c r="M4760" s="18" t="str">
        <f t="shared" si="302"/>
        <v xml:space="preserve"> </v>
      </c>
    </row>
    <row r="4761" spans="1:13" x14ac:dyDescent="0.25">
      <c r="A4761" s="19"/>
      <c r="B4761" s="19"/>
      <c r="C4761" s="19"/>
      <c r="D4761" s="22"/>
      <c r="E4761" s="22"/>
      <c r="F4761" s="22"/>
      <c r="G4761" s="24"/>
      <c r="H4761" s="25" t="str">
        <f>IF(SUMIF('Base datos'!$A:$A,A4761,'Base datos'!$C:$C)=0," ",SUMIF('Base datos'!$A:$A,A4761,'Base datos'!$C:$C))</f>
        <v xml:space="preserve"> </v>
      </c>
      <c r="I4761" s="25" t="str">
        <f t="shared" si="300"/>
        <v xml:space="preserve"> </v>
      </c>
      <c r="J4761" s="26" t="str">
        <f>IF(SUMIF('Base datos'!$A:$A,A4761,'Base datos'!$D:$D)=0," ",SUMIF('Base datos'!$A:$A,A4761,'Base datos'!$D:$D))</f>
        <v xml:space="preserve"> </v>
      </c>
      <c r="K4761" s="27" t="str">
        <f t="shared" si="301"/>
        <v xml:space="preserve"> </v>
      </c>
      <c r="L4761" s="27" t="str">
        <f t="shared" si="303"/>
        <v xml:space="preserve"> </v>
      </c>
      <c r="M4761" s="18" t="str">
        <f t="shared" si="302"/>
        <v xml:space="preserve"> </v>
      </c>
    </row>
    <row r="4762" spans="1:13" x14ac:dyDescent="0.25">
      <c r="A4762" s="19"/>
      <c r="B4762" s="19"/>
      <c r="C4762" s="19"/>
      <c r="D4762" s="22"/>
      <c r="E4762" s="22"/>
      <c r="F4762" s="22"/>
      <c r="G4762" s="24"/>
      <c r="H4762" s="25" t="str">
        <f>IF(SUMIF('Base datos'!$A:$A,A4762,'Base datos'!$C:$C)=0," ",SUMIF('Base datos'!$A:$A,A4762,'Base datos'!$C:$C))</f>
        <v xml:space="preserve"> </v>
      </c>
      <c r="I4762" s="25" t="str">
        <f t="shared" si="300"/>
        <v xml:space="preserve"> </v>
      </c>
      <c r="J4762" s="26" t="str">
        <f>IF(SUMIF('Base datos'!$A:$A,A4762,'Base datos'!$D:$D)=0," ",SUMIF('Base datos'!$A:$A,A4762,'Base datos'!$D:$D))</f>
        <v xml:space="preserve"> </v>
      </c>
      <c r="K4762" s="27" t="str">
        <f t="shared" si="301"/>
        <v xml:space="preserve"> </v>
      </c>
      <c r="L4762" s="27" t="str">
        <f t="shared" si="303"/>
        <v xml:space="preserve"> </v>
      </c>
      <c r="M4762" s="18" t="str">
        <f t="shared" si="302"/>
        <v xml:space="preserve"> </v>
      </c>
    </row>
    <row r="4763" spans="1:13" x14ac:dyDescent="0.25">
      <c r="A4763" s="19"/>
      <c r="B4763" s="19"/>
      <c r="C4763" s="19"/>
      <c r="D4763" s="22"/>
      <c r="E4763" s="22"/>
      <c r="F4763" s="22"/>
      <c r="G4763" s="24"/>
      <c r="H4763" s="25" t="str">
        <f>IF(SUMIF('Base datos'!$A:$A,A4763,'Base datos'!$C:$C)=0," ",SUMIF('Base datos'!$A:$A,A4763,'Base datos'!$C:$C))</f>
        <v xml:space="preserve"> </v>
      </c>
      <c r="I4763" s="25" t="str">
        <f t="shared" si="300"/>
        <v xml:space="preserve"> </v>
      </c>
      <c r="J4763" s="26" t="str">
        <f>IF(SUMIF('Base datos'!$A:$A,A4763,'Base datos'!$D:$D)=0," ",SUMIF('Base datos'!$A:$A,A4763,'Base datos'!$D:$D))</f>
        <v xml:space="preserve"> </v>
      </c>
      <c r="K4763" s="27" t="str">
        <f t="shared" si="301"/>
        <v xml:space="preserve"> </v>
      </c>
      <c r="L4763" s="27" t="str">
        <f t="shared" si="303"/>
        <v xml:space="preserve"> </v>
      </c>
      <c r="M4763" s="18" t="str">
        <f t="shared" si="302"/>
        <v xml:space="preserve"> </v>
      </c>
    </row>
    <row r="4764" spans="1:13" x14ac:dyDescent="0.25">
      <c r="A4764" s="19"/>
      <c r="B4764" s="19"/>
      <c r="C4764" s="19"/>
      <c r="D4764" s="22"/>
      <c r="E4764" s="22"/>
      <c r="F4764" s="22"/>
      <c r="G4764" s="24"/>
      <c r="H4764" s="25" t="str">
        <f>IF(SUMIF('Base datos'!$A:$A,A4764,'Base datos'!$C:$C)=0," ",SUMIF('Base datos'!$A:$A,A4764,'Base datos'!$C:$C))</f>
        <v xml:space="preserve"> </v>
      </c>
      <c r="I4764" s="25" t="str">
        <f t="shared" si="300"/>
        <v xml:space="preserve"> </v>
      </c>
      <c r="J4764" s="26" t="str">
        <f>IF(SUMIF('Base datos'!$A:$A,A4764,'Base datos'!$D:$D)=0," ",SUMIF('Base datos'!$A:$A,A4764,'Base datos'!$D:$D))</f>
        <v xml:space="preserve"> </v>
      </c>
      <c r="K4764" s="27" t="str">
        <f t="shared" si="301"/>
        <v xml:space="preserve"> </v>
      </c>
      <c r="L4764" s="27" t="str">
        <f t="shared" si="303"/>
        <v xml:space="preserve"> </v>
      </c>
      <c r="M4764" s="18" t="str">
        <f t="shared" si="302"/>
        <v xml:space="preserve"> </v>
      </c>
    </row>
    <row r="4765" spans="1:13" x14ac:dyDescent="0.25">
      <c r="A4765" s="19"/>
      <c r="B4765" s="19"/>
      <c r="C4765" s="19"/>
      <c r="D4765" s="22"/>
      <c r="E4765" s="22"/>
      <c r="F4765" s="22"/>
      <c r="G4765" s="24"/>
      <c r="H4765" s="25" t="str">
        <f>IF(SUMIF('Base datos'!$A:$A,A4765,'Base datos'!$C:$C)=0," ",SUMIF('Base datos'!$A:$A,A4765,'Base datos'!$C:$C))</f>
        <v xml:space="preserve"> </v>
      </c>
      <c r="I4765" s="25" t="str">
        <f t="shared" si="300"/>
        <v xml:space="preserve"> </v>
      </c>
      <c r="J4765" s="26" t="str">
        <f>IF(SUMIF('Base datos'!$A:$A,A4765,'Base datos'!$D:$D)=0," ",SUMIF('Base datos'!$A:$A,A4765,'Base datos'!$D:$D))</f>
        <v xml:space="preserve"> </v>
      </c>
      <c r="K4765" s="27" t="str">
        <f t="shared" si="301"/>
        <v xml:space="preserve"> </v>
      </c>
      <c r="L4765" s="27" t="str">
        <f t="shared" si="303"/>
        <v xml:space="preserve"> </v>
      </c>
      <c r="M4765" s="18" t="str">
        <f t="shared" si="302"/>
        <v xml:space="preserve"> </v>
      </c>
    </row>
    <row r="4766" spans="1:13" x14ac:dyDescent="0.25">
      <c r="A4766" s="19"/>
      <c r="B4766" s="19"/>
      <c r="C4766" s="19"/>
      <c r="D4766" s="22"/>
      <c r="E4766" s="22"/>
      <c r="F4766" s="22"/>
      <c r="G4766" s="24"/>
      <c r="H4766" s="25" t="str">
        <f>IF(SUMIF('Base datos'!$A:$A,A4766,'Base datos'!$C:$C)=0," ",SUMIF('Base datos'!$A:$A,A4766,'Base datos'!$C:$C))</f>
        <v xml:space="preserve"> </v>
      </c>
      <c r="I4766" s="25" t="str">
        <f t="shared" si="300"/>
        <v xml:space="preserve"> </v>
      </c>
      <c r="J4766" s="26" t="str">
        <f>IF(SUMIF('Base datos'!$A:$A,A4766,'Base datos'!$D:$D)=0," ",SUMIF('Base datos'!$A:$A,A4766,'Base datos'!$D:$D))</f>
        <v xml:space="preserve"> </v>
      </c>
      <c r="K4766" s="27" t="str">
        <f t="shared" si="301"/>
        <v xml:space="preserve"> </v>
      </c>
      <c r="L4766" s="27" t="str">
        <f t="shared" si="303"/>
        <v xml:space="preserve"> </v>
      </c>
      <c r="M4766" s="18" t="str">
        <f t="shared" si="302"/>
        <v xml:space="preserve"> </v>
      </c>
    </row>
    <row r="4767" spans="1:13" x14ac:dyDescent="0.25">
      <c r="A4767" s="19"/>
      <c r="B4767" s="19"/>
      <c r="C4767" s="19"/>
      <c r="D4767" s="22"/>
      <c r="E4767" s="22"/>
      <c r="F4767" s="22"/>
      <c r="G4767" s="24"/>
      <c r="H4767" s="25" t="str">
        <f>IF(SUMIF('Base datos'!$A:$A,A4767,'Base datos'!$C:$C)=0," ",SUMIF('Base datos'!$A:$A,A4767,'Base datos'!$C:$C))</f>
        <v xml:space="preserve"> </v>
      </c>
      <c r="I4767" s="25" t="str">
        <f t="shared" si="300"/>
        <v xml:space="preserve"> </v>
      </c>
      <c r="J4767" s="26" t="str">
        <f>IF(SUMIF('Base datos'!$A:$A,A4767,'Base datos'!$D:$D)=0," ",SUMIF('Base datos'!$A:$A,A4767,'Base datos'!$D:$D))</f>
        <v xml:space="preserve"> </v>
      </c>
      <c r="K4767" s="27" t="str">
        <f t="shared" si="301"/>
        <v xml:space="preserve"> </v>
      </c>
      <c r="L4767" s="27" t="str">
        <f t="shared" si="303"/>
        <v xml:space="preserve"> </v>
      </c>
      <c r="M4767" s="18" t="str">
        <f t="shared" si="302"/>
        <v xml:space="preserve"> </v>
      </c>
    </row>
    <row r="4768" spans="1:13" x14ac:dyDescent="0.25">
      <c r="A4768" s="19"/>
      <c r="B4768" s="19"/>
      <c r="C4768" s="19"/>
      <c r="D4768" s="22"/>
      <c r="E4768" s="22"/>
      <c r="F4768" s="22"/>
      <c r="G4768" s="24"/>
      <c r="H4768" s="25" t="str">
        <f>IF(SUMIF('Base datos'!$A:$A,A4768,'Base datos'!$C:$C)=0," ",SUMIF('Base datos'!$A:$A,A4768,'Base datos'!$C:$C))</f>
        <v xml:space="preserve"> </v>
      </c>
      <c r="I4768" s="25" t="str">
        <f t="shared" si="300"/>
        <v xml:space="preserve"> </v>
      </c>
      <c r="J4768" s="26" t="str">
        <f>IF(SUMIF('Base datos'!$A:$A,A4768,'Base datos'!$D:$D)=0," ",SUMIF('Base datos'!$A:$A,A4768,'Base datos'!$D:$D))</f>
        <v xml:space="preserve"> </v>
      </c>
      <c r="K4768" s="27" t="str">
        <f t="shared" si="301"/>
        <v xml:space="preserve"> </v>
      </c>
      <c r="L4768" s="27" t="str">
        <f t="shared" si="303"/>
        <v xml:space="preserve"> </v>
      </c>
      <c r="M4768" s="18" t="str">
        <f t="shared" si="302"/>
        <v xml:space="preserve"> </v>
      </c>
    </row>
    <row r="4769" spans="1:13" x14ac:dyDescent="0.25">
      <c r="A4769" s="19"/>
      <c r="B4769" s="19"/>
      <c r="C4769" s="19"/>
      <c r="D4769" s="22"/>
      <c r="E4769" s="22"/>
      <c r="F4769" s="22"/>
      <c r="G4769" s="24"/>
      <c r="H4769" s="25" t="str">
        <f>IF(SUMIF('Base datos'!$A:$A,A4769,'Base datos'!$C:$C)=0," ",SUMIF('Base datos'!$A:$A,A4769,'Base datos'!$C:$C))</f>
        <v xml:space="preserve"> </v>
      </c>
      <c r="I4769" s="25" t="str">
        <f t="shared" si="300"/>
        <v xml:space="preserve"> </v>
      </c>
      <c r="J4769" s="26" t="str">
        <f>IF(SUMIF('Base datos'!$A:$A,A4769,'Base datos'!$D:$D)=0," ",SUMIF('Base datos'!$A:$A,A4769,'Base datos'!$D:$D))</f>
        <v xml:space="preserve"> </v>
      </c>
      <c r="K4769" s="27" t="str">
        <f t="shared" si="301"/>
        <v xml:space="preserve"> </v>
      </c>
      <c r="L4769" s="27" t="str">
        <f t="shared" si="303"/>
        <v xml:space="preserve"> </v>
      </c>
      <c r="M4769" s="18" t="str">
        <f t="shared" si="302"/>
        <v xml:space="preserve"> </v>
      </c>
    </row>
    <row r="4770" spans="1:13" x14ac:dyDescent="0.25">
      <c r="A4770" s="19"/>
      <c r="B4770" s="19"/>
      <c r="C4770" s="19"/>
      <c r="D4770" s="22"/>
      <c r="E4770" s="22"/>
      <c r="F4770" s="22"/>
      <c r="G4770" s="24"/>
      <c r="H4770" s="25" t="str">
        <f>IF(SUMIF('Base datos'!$A:$A,A4770,'Base datos'!$C:$C)=0," ",SUMIF('Base datos'!$A:$A,A4770,'Base datos'!$C:$C))</f>
        <v xml:space="preserve"> </v>
      </c>
      <c r="I4770" s="25" t="str">
        <f t="shared" si="300"/>
        <v xml:space="preserve"> </v>
      </c>
      <c r="J4770" s="26" t="str">
        <f>IF(SUMIF('Base datos'!$A:$A,A4770,'Base datos'!$D:$D)=0," ",SUMIF('Base datos'!$A:$A,A4770,'Base datos'!$D:$D))</f>
        <v xml:space="preserve"> </v>
      </c>
      <c r="K4770" s="27" t="str">
        <f t="shared" si="301"/>
        <v xml:space="preserve"> </v>
      </c>
      <c r="L4770" s="27" t="str">
        <f t="shared" si="303"/>
        <v xml:space="preserve"> </v>
      </c>
      <c r="M4770" s="18" t="str">
        <f t="shared" si="302"/>
        <v xml:space="preserve"> </v>
      </c>
    </row>
    <row r="4771" spans="1:13" x14ac:dyDescent="0.25">
      <c r="A4771" s="19"/>
      <c r="B4771" s="19"/>
      <c r="C4771" s="19"/>
      <c r="D4771" s="22"/>
      <c r="E4771" s="22"/>
      <c r="F4771" s="22"/>
      <c r="G4771" s="24"/>
      <c r="H4771" s="25" t="str">
        <f>IF(SUMIF('Base datos'!$A:$A,A4771,'Base datos'!$C:$C)=0," ",SUMIF('Base datos'!$A:$A,A4771,'Base datos'!$C:$C))</f>
        <v xml:space="preserve"> </v>
      </c>
      <c r="I4771" s="25" t="str">
        <f t="shared" si="300"/>
        <v xml:space="preserve"> </v>
      </c>
      <c r="J4771" s="26" t="str">
        <f>IF(SUMIF('Base datos'!$A:$A,A4771,'Base datos'!$D:$D)=0," ",SUMIF('Base datos'!$A:$A,A4771,'Base datos'!$D:$D))</f>
        <v xml:space="preserve"> </v>
      </c>
      <c r="K4771" s="27" t="str">
        <f t="shared" si="301"/>
        <v xml:space="preserve"> </v>
      </c>
      <c r="L4771" s="27" t="str">
        <f t="shared" si="303"/>
        <v xml:space="preserve"> </v>
      </c>
      <c r="M4771" s="18" t="str">
        <f t="shared" si="302"/>
        <v xml:space="preserve"> </v>
      </c>
    </row>
    <row r="4772" spans="1:13" x14ac:dyDescent="0.25">
      <c r="A4772" s="19"/>
      <c r="B4772" s="19"/>
      <c r="C4772" s="19"/>
      <c r="D4772" s="22"/>
      <c r="E4772" s="22"/>
      <c r="F4772" s="22"/>
      <c r="G4772" s="24"/>
      <c r="H4772" s="25" t="str">
        <f>IF(SUMIF('Base datos'!$A:$A,A4772,'Base datos'!$C:$C)=0," ",SUMIF('Base datos'!$A:$A,A4772,'Base datos'!$C:$C))</f>
        <v xml:space="preserve"> </v>
      </c>
      <c r="I4772" s="25" t="str">
        <f t="shared" si="300"/>
        <v xml:space="preserve"> </v>
      </c>
      <c r="J4772" s="26" t="str">
        <f>IF(SUMIF('Base datos'!$A:$A,A4772,'Base datos'!$D:$D)=0," ",SUMIF('Base datos'!$A:$A,A4772,'Base datos'!$D:$D))</f>
        <v xml:space="preserve"> </v>
      </c>
      <c r="K4772" s="27" t="str">
        <f t="shared" si="301"/>
        <v xml:space="preserve"> </v>
      </c>
      <c r="L4772" s="27" t="str">
        <f t="shared" si="303"/>
        <v xml:space="preserve"> </v>
      </c>
      <c r="M4772" s="18" t="str">
        <f t="shared" si="302"/>
        <v xml:space="preserve"> </v>
      </c>
    </row>
    <row r="4773" spans="1:13" x14ac:dyDescent="0.25">
      <c r="A4773" s="19"/>
      <c r="B4773" s="19"/>
      <c r="C4773" s="19"/>
      <c r="D4773" s="22"/>
      <c r="E4773" s="22"/>
      <c r="F4773" s="22"/>
      <c r="G4773" s="24"/>
      <c r="H4773" s="25" t="str">
        <f>IF(SUMIF('Base datos'!$A:$A,A4773,'Base datos'!$C:$C)=0," ",SUMIF('Base datos'!$A:$A,A4773,'Base datos'!$C:$C))</f>
        <v xml:space="preserve"> </v>
      </c>
      <c r="I4773" s="25" t="str">
        <f t="shared" si="300"/>
        <v xml:space="preserve"> </v>
      </c>
      <c r="J4773" s="26" t="str">
        <f>IF(SUMIF('Base datos'!$A:$A,A4773,'Base datos'!$D:$D)=0," ",SUMIF('Base datos'!$A:$A,A4773,'Base datos'!$D:$D))</f>
        <v xml:space="preserve"> </v>
      </c>
      <c r="K4773" s="27" t="str">
        <f t="shared" si="301"/>
        <v xml:space="preserve"> </v>
      </c>
      <c r="L4773" s="27" t="str">
        <f t="shared" si="303"/>
        <v xml:space="preserve"> </v>
      </c>
      <c r="M4773" s="18" t="str">
        <f t="shared" si="302"/>
        <v xml:space="preserve"> </v>
      </c>
    </row>
    <row r="4774" spans="1:13" x14ac:dyDescent="0.25">
      <c r="A4774" s="19"/>
      <c r="B4774" s="19"/>
      <c r="C4774" s="19"/>
      <c r="D4774" s="22"/>
      <c r="E4774" s="22"/>
      <c r="F4774" s="22"/>
      <c r="G4774" s="24"/>
      <c r="H4774" s="25" t="str">
        <f>IF(SUMIF('Base datos'!$A:$A,A4774,'Base datos'!$C:$C)=0," ",SUMIF('Base datos'!$A:$A,A4774,'Base datos'!$C:$C))</f>
        <v xml:space="preserve"> </v>
      </c>
      <c r="I4774" s="25" t="str">
        <f t="shared" si="300"/>
        <v xml:space="preserve"> </v>
      </c>
      <c r="J4774" s="26" t="str">
        <f>IF(SUMIF('Base datos'!$A:$A,A4774,'Base datos'!$D:$D)=0," ",SUMIF('Base datos'!$A:$A,A4774,'Base datos'!$D:$D))</f>
        <v xml:space="preserve"> </v>
      </c>
      <c r="K4774" s="27" t="str">
        <f t="shared" si="301"/>
        <v xml:space="preserve"> </v>
      </c>
      <c r="L4774" s="27" t="str">
        <f t="shared" si="303"/>
        <v xml:space="preserve"> </v>
      </c>
      <c r="M4774" s="18" t="str">
        <f t="shared" si="302"/>
        <v xml:space="preserve"> </v>
      </c>
    </row>
    <row r="4775" spans="1:13" x14ac:dyDescent="0.25">
      <c r="A4775" s="19"/>
      <c r="B4775" s="19"/>
      <c r="C4775" s="19"/>
      <c r="D4775" s="22"/>
      <c r="E4775" s="22"/>
      <c r="F4775" s="22"/>
      <c r="G4775" s="24"/>
      <c r="H4775" s="25" t="str">
        <f>IF(SUMIF('Base datos'!$A:$A,A4775,'Base datos'!$C:$C)=0," ",SUMIF('Base datos'!$A:$A,A4775,'Base datos'!$C:$C))</f>
        <v xml:space="preserve"> </v>
      </c>
      <c r="I4775" s="25" t="str">
        <f t="shared" si="300"/>
        <v xml:space="preserve"> </v>
      </c>
      <c r="J4775" s="26" t="str">
        <f>IF(SUMIF('Base datos'!$A:$A,A4775,'Base datos'!$D:$D)=0," ",SUMIF('Base datos'!$A:$A,A4775,'Base datos'!$D:$D))</f>
        <v xml:space="preserve"> </v>
      </c>
      <c r="K4775" s="27" t="str">
        <f t="shared" si="301"/>
        <v xml:space="preserve"> </v>
      </c>
      <c r="L4775" s="27" t="str">
        <f t="shared" si="303"/>
        <v xml:space="preserve"> </v>
      </c>
      <c r="M4775" s="18" t="str">
        <f t="shared" si="302"/>
        <v xml:space="preserve"> </v>
      </c>
    </row>
    <row r="4776" spans="1:13" x14ac:dyDescent="0.25">
      <c r="A4776" s="19"/>
      <c r="B4776" s="19"/>
      <c r="C4776" s="19"/>
      <c r="D4776" s="22"/>
      <c r="E4776" s="22"/>
      <c r="F4776" s="22"/>
      <c r="G4776" s="24"/>
      <c r="H4776" s="25" t="str">
        <f>IF(SUMIF('Base datos'!$A:$A,A4776,'Base datos'!$C:$C)=0," ",SUMIF('Base datos'!$A:$A,A4776,'Base datos'!$C:$C))</f>
        <v xml:space="preserve"> </v>
      </c>
      <c r="I4776" s="25" t="str">
        <f t="shared" si="300"/>
        <v xml:space="preserve"> </v>
      </c>
      <c r="J4776" s="26" t="str">
        <f>IF(SUMIF('Base datos'!$A:$A,A4776,'Base datos'!$D:$D)=0," ",SUMIF('Base datos'!$A:$A,A4776,'Base datos'!$D:$D))</f>
        <v xml:space="preserve"> </v>
      </c>
      <c r="K4776" s="27" t="str">
        <f t="shared" si="301"/>
        <v xml:space="preserve"> </v>
      </c>
      <c r="L4776" s="27" t="str">
        <f t="shared" si="303"/>
        <v xml:space="preserve"> </v>
      </c>
      <c r="M4776" s="18" t="str">
        <f t="shared" si="302"/>
        <v xml:space="preserve"> </v>
      </c>
    </row>
    <row r="4777" spans="1:13" x14ac:dyDescent="0.25">
      <c r="A4777" s="19"/>
      <c r="B4777" s="19"/>
      <c r="C4777" s="19"/>
      <c r="D4777" s="22"/>
      <c r="E4777" s="22"/>
      <c r="F4777" s="22"/>
      <c r="G4777" s="24"/>
      <c r="H4777" s="25" t="str">
        <f>IF(SUMIF('Base datos'!$A:$A,A4777,'Base datos'!$C:$C)=0," ",SUMIF('Base datos'!$A:$A,A4777,'Base datos'!$C:$C))</f>
        <v xml:space="preserve"> </v>
      </c>
      <c r="I4777" s="25" t="str">
        <f t="shared" si="300"/>
        <v xml:space="preserve"> </v>
      </c>
      <c r="J4777" s="26" t="str">
        <f>IF(SUMIF('Base datos'!$A:$A,A4777,'Base datos'!$D:$D)=0," ",SUMIF('Base datos'!$A:$A,A4777,'Base datos'!$D:$D))</f>
        <v xml:space="preserve"> </v>
      </c>
      <c r="K4777" s="27" t="str">
        <f t="shared" si="301"/>
        <v xml:space="preserve"> </v>
      </c>
      <c r="L4777" s="27" t="str">
        <f t="shared" si="303"/>
        <v xml:space="preserve"> </v>
      </c>
      <c r="M4777" s="18" t="str">
        <f t="shared" si="302"/>
        <v xml:space="preserve"> </v>
      </c>
    </row>
    <row r="4778" spans="1:13" x14ac:dyDescent="0.25">
      <c r="A4778" s="19"/>
      <c r="B4778" s="19"/>
      <c r="C4778" s="19"/>
      <c r="D4778" s="22"/>
      <c r="E4778" s="22"/>
      <c r="F4778" s="22"/>
      <c r="G4778" s="24"/>
      <c r="H4778" s="25" t="str">
        <f>IF(SUMIF('Base datos'!$A:$A,A4778,'Base datos'!$C:$C)=0," ",SUMIF('Base datos'!$A:$A,A4778,'Base datos'!$C:$C))</f>
        <v xml:space="preserve"> </v>
      </c>
      <c r="I4778" s="25" t="str">
        <f t="shared" si="300"/>
        <v xml:space="preserve"> </v>
      </c>
      <c r="J4778" s="26" t="str">
        <f>IF(SUMIF('Base datos'!$A:$A,A4778,'Base datos'!$D:$D)=0," ",SUMIF('Base datos'!$A:$A,A4778,'Base datos'!$D:$D))</f>
        <v xml:space="preserve"> </v>
      </c>
      <c r="K4778" s="27" t="str">
        <f t="shared" si="301"/>
        <v xml:space="preserve"> </v>
      </c>
      <c r="L4778" s="27" t="str">
        <f t="shared" si="303"/>
        <v xml:space="preserve"> </v>
      </c>
      <c r="M4778" s="18" t="str">
        <f t="shared" si="302"/>
        <v xml:space="preserve"> </v>
      </c>
    </row>
    <row r="4779" spans="1:13" x14ac:dyDescent="0.25">
      <c r="A4779" s="19"/>
      <c r="B4779" s="19"/>
      <c r="C4779" s="19"/>
      <c r="D4779" s="22"/>
      <c r="E4779" s="22"/>
      <c r="F4779" s="22"/>
      <c r="G4779" s="24"/>
      <c r="H4779" s="25" t="str">
        <f>IF(SUMIF('Base datos'!$A:$A,A4779,'Base datos'!$C:$C)=0," ",SUMIF('Base datos'!$A:$A,A4779,'Base datos'!$C:$C))</f>
        <v xml:space="preserve"> </v>
      </c>
      <c r="I4779" s="25" t="str">
        <f t="shared" si="300"/>
        <v xml:space="preserve"> </v>
      </c>
      <c r="J4779" s="26" t="str">
        <f>IF(SUMIF('Base datos'!$A:$A,A4779,'Base datos'!$D:$D)=0," ",SUMIF('Base datos'!$A:$A,A4779,'Base datos'!$D:$D))</f>
        <v xml:space="preserve"> </v>
      </c>
      <c r="K4779" s="27" t="str">
        <f t="shared" si="301"/>
        <v xml:space="preserve"> </v>
      </c>
      <c r="L4779" s="27" t="str">
        <f t="shared" si="303"/>
        <v xml:space="preserve"> </v>
      </c>
      <c r="M4779" s="18" t="str">
        <f t="shared" si="302"/>
        <v xml:space="preserve"> </v>
      </c>
    </row>
    <row r="4780" spans="1:13" x14ac:dyDescent="0.25">
      <c r="A4780" s="19"/>
      <c r="B4780" s="19"/>
      <c r="C4780" s="19"/>
      <c r="D4780" s="22"/>
      <c r="E4780" s="22"/>
      <c r="F4780" s="22"/>
      <c r="G4780" s="24"/>
      <c r="H4780" s="25" t="str">
        <f>IF(SUMIF('Base datos'!$A:$A,A4780,'Base datos'!$C:$C)=0," ",SUMIF('Base datos'!$A:$A,A4780,'Base datos'!$C:$C))</f>
        <v xml:space="preserve"> </v>
      </c>
      <c r="I4780" s="25" t="str">
        <f t="shared" si="300"/>
        <v xml:space="preserve"> </v>
      </c>
      <c r="J4780" s="26" t="str">
        <f>IF(SUMIF('Base datos'!$A:$A,A4780,'Base datos'!$D:$D)=0," ",SUMIF('Base datos'!$A:$A,A4780,'Base datos'!$D:$D))</f>
        <v xml:space="preserve"> </v>
      </c>
      <c r="K4780" s="27" t="str">
        <f t="shared" si="301"/>
        <v xml:space="preserve"> </v>
      </c>
      <c r="L4780" s="27" t="str">
        <f t="shared" si="303"/>
        <v xml:space="preserve"> </v>
      </c>
      <c r="M4780" s="18" t="str">
        <f t="shared" si="302"/>
        <v xml:space="preserve"> </v>
      </c>
    </row>
    <row r="4781" spans="1:13" x14ac:dyDescent="0.25">
      <c r="A4781" s="19"/>
      <c r="B4781" s="19"/>
      <c r="C4781" s="19"/>
      <c r="D4781" s="22"/>
      <c r="E4781" s="22"/>
      <c r="F4781" s="22"/>
      <c r="G4781" s="24"/>
      <c r="H4781" s="25" t="str">
        <f>IF(SUMIF('Base datos'!$A:$A,A4781,'Base datos'!$C:$C)=0," ",SUMIF('Base datos'!$A:$A,A4781,'Base datos'!$C:$C))</f>
        <v xml:space="preserve"> </v>
      </c>
      <c r="I4781" s="25" t="str">
        <f t="shared" si="300"/>
        <v xml:space="preserve"> </v>
      </c>
      <c r="J4781" s="26" t="str">
        <f>IF(SUMIF('Base datos'!$A:$A,A4781,'Base datos'!$D:$D)=0," ",SUMIF('Base datos'!$A:$A,A4781,'Base datos'!$D:$D))</f>
        <v xml:space="preserve"> </v>
      </c>
      <c r="K4781" s="27" t="str">
        <f t="shared" si="301"/>
        <v xml:space="preserve"> </v>
      </c>
      <c r="L4781" s="27" t="str">
        <f t="shared" si="303"/>
        <v xml:space="preserve"> </v>
      </c>
      <c r="M4781" s="18" t="str">
        <f t="shared" si="302"/>
        <v xml:space="preserve"> </v>
      </c>
    </row>
    <row r="4782" spans="1:13" x14ac:dyDescent="0.25">
      <c r="A4782" s="19"/>
      <c r="B4782" s="19"/>
      <c r="C4782" s="19"/>
      <c r="D4782" s="22"/>
      <c r="E4782" s="22"/>
      <c r="F4782" s="22"/>
      <c r="G4782" s="24"/>
      <c r="H4782" s="25" t="str">
        <f>IF(SUMIF('Base datos'!$A:$A,A4782,'Base datos'!$C:$C)=0," ",SUMIF('Base datos'!$A:$A,A4782,'Base datos'!$C:$C))</f>
        <v xml:space="preserve"> </v>
      </c>
      <c r="I4782" s="25" t="str">
        <f t="shared" si="300"/>
        <v xml:space="preserve"> </v>
      </c>
      <c r="J4782" s="26" t="str">
        <f>IF(SUMIF('Base datos'!$A:$A,A4782,'Base datos'!$D:$D)=0," ",SUMIF('Base datos'!$A:$A,A4782,'Base datos'!$D:$D))</f>
        <v xml:space="preserve"> </v>
      </c>
      <c r="K4782" s="27" t="str">
        <f t="shared" si="301"/>
        <v xml:space="preserve"> </v>
      </c>
      <c r="L4782" s="27" t="str">
        <f t="shared" si="303"/>
        <v xml:space="preserve"> </v>
      </c>
      <c r="M4782" s="18" t="str">
        <f t="shared" si="302"/>
        <v xml:space="preserve"> </v>
      </c>
    </row>
    <row r="4783" spans="1:13" x14ac:dyDescent="0.25">
      <c r="A4783" s="19"/>
      <c r="B4783" s="19"/>
      <c r="C4783" s="19"/>
      <c r="D4783" s="22"/>
      <c r="E4783" s="22"/>
      <c r="F4783" s="22"/>
      <c r="G4783" s="24"/>
      <c r="H4783" s="25" t="str">
        <f>IF(SUMIF('Base datos'!$A:$A,A4783,'Base datos'!$C:$C)=0," ",SUMIF('Base datos'!$A:$A,A4783,'Base datos'!$C:$C))</f>
        <v xml:space="preserve"> </v>
      </c>
      <c r="I4783" s="25" t="str">
        <f t="shared" si="300"/>
        <v xml:space="preserve"> </v>
      </c>
      <c r="J4783" s="26" t="str">
        <f>IF(SUMIF('Base datos'!$A:$A,A4783,'Base datos'!$D:$D)=0," ",SUMIF('Base datos'!$A:$A,A4783,'Base datos'!$D:$D))</f>
        <v xml:space="preserve"> </v>
      </c>
      <c r="K4783" s="27" t="str">
        <f t="shared" si="301"/>
        <v xml:space="preserve"> </v>
      </c>
      <c r="L4783" s="27" t="str">
        <f t="shared" si="303"/>
        <v xml:space="preserve"> </v>
      </c>
      <c r="M4783" s="18" t="str">
        <f t="shared" si="302"/>
        <v xml:space="preserve"> </v>
      </c>
    </row>
    <row r="4784" spans="1:13" x14ac:dyDescent="0.25">
      <c r="A4784" s="19"/>
      <c r="B4784" s="19"/>
      <c r="C4784" s="19"/>
      <c r="D4784" s="22"/>
      <c r="E4784" s="22"/>
      <c r="F4784" s="22"/>
      <c r="G4784" s="24"/>
      <c r="H4784" s="25" t="str">
        <f>IF(SUMIF('Base datos'!$A:$A,A4784,'Base datos'!$C:$C)=0," ",SUMIF('Base datos'!$A:$A,A4784,'Base datos'!$C:$C))</f>
        <v xml:space="preserve"> </v>
      </c>
      <c r="I4784" s="25" t="str">
        <f t="shared" si="300"/>
        <v xml:space="preserve"> </v>
      </c>
      <c r="J4784" s="26" t="str">
        <f>IF(SUMIF('Base datos'!$A:$A,A4784,'Base datos'!$D:$D)=0," ",SUMIF('Base datos'!$A:$A,A4784,'Base datos'!$D:$D))</f>
        <v xml:space="preserve"> </v>
      </c>
      <c r="K4784" s="27" t="str">
        <f t="shared" si="301"/>
        <v xml:space="preserve"> </v>
      </c>
      <c r="L4784" s="27" t="str">
        <f t="shared" si="303"/>
        <v xml:space="preserve"> </v>
      </c>
      <c r="M4784" s="18" t="str">
        <f t="shared" si="302"/>
        <v xml:space="preserve"> </v>
      </c>
    </row>
    <row r="4785" spans="1:13" x14ac:dyDescent="0.25">
      <c r="A4785" s="19"/>
      <c r="B4785" s="19"/>
      <c r="C4785" s="19"/>
      <c r="D4785" s="22"/>
      <c r="E4785" s="22"/>
      <c r="F4785" s="22"/>
      <c r="G4785" s="24"/>
      <c r="H4785" s="25" t="str">
        <f>IF(SUMIF('Base datos'!$A:$A,A4785,'Base datos'!$C:$C)=0," ",SUMIF('Base datos'!$A:$A,A4785,'Base datos'!$C:$C))</f>
        <v xml:space="preserve"> </v>
      </c>
      <c r="I4785" s="25" t="str">
        <f t="shared" si="300"/>
        <v xml:space="preserve"> </v>
      </c>
      <c r="J4785" s="26" t="str">
        <f>IF(SUMIF('Base datos'!$A:$A,A4785,'Base datos'!$D:$D)=0," ",SUMIF('Base datos'!$A:$A,A4785,'Base datos'!$D:$D))</f>
        <v xml:space="preserve"> </v>
      </c>
      <c r="K4785" s="27" t="str">
        <f t="shared" si="301"/>
        <v xml:space="preserve"> </v>
      </c>
      <c r="L4785" s="27" t="str">
        <f t="shared" si="303"/>
        <v xml:space="preserve"> </v>
      </c>
      <c r="M4785" s="18" t="str">
        <f t="shared" si="302"/>
        <v xml:space="preserve"> </v>
      </c>
    </row>
    <row r="4786" spans="1:13" x14ac:dyDescent="0.25">
      <c r="A4786" s="19"/>
      <c r="B4786" s="19"/>
      <c r="C4786" s="19"/>
      <c r="D4786" s="22"/>
      <c r="E4786" s="22"/>
      <c r="F4786" s="22"/>
      <c r="G4786" s="24"/>
      <c r="H4786" s="25" t="str">
        <f>IF(SUMIF('Base datos'!$A:$A,A4786,'Base datos'!$C:$C)=0," ",SUMIF('Base datos'!$A:$A,A4786,'Base datos'!$C:$C))</f>
        <v xml:space="preserve"> </v>
      </c>
      <c r="I4786" s="25" t="str">
        <f t="shared" si="300"/>
        <v xml:space="preserve"> </v>
      </c>
      <c r="J4786" s="26" t="str">
        <f>IF(SUMIF('Base datos'!$A:$A,A4786,'Base datos'!$D:$D)=0," ",SUMIF('Base datos'!$A:$A,A4786,'Base datos'!$D:$D))</f>
        <v xml:space="preserve"> </v>
      </c>
      <c r="K4786" s="27" t="str">
        <f t="shared" si="301"/>
        <v xml:space="preserve"> </v>
      </c>
      <c r="L4786" s="27" t="str">
        <f t="shared" si="303"/>
        <v xml:space="preserve"> </v>
      </c>
      <c r="M4786" s="18" t="str">
        <f t="shared" si="302"/>
        <v xml:space="preserve"> </v>
      </c>
    </row>
    <row r="4787" spans="1:13" x14ac:dyDescent="0.25">
      <c r="A4787" s="19"/>
      <c r="B4787" s="19"/>
      <c r="C4787" s="19"/>
      <c r="D4787" s="22"/>
      <c r="E4787" s="22"/>
      <c r="F4787" s="22"/>
      <c r="G4787" s="24"/>
      <c r="H4787" s="25" t="str">
        <f>IF(SUMIF('Base datos'!$A:$A,A4787,'Base datos'!$C:$C)=0," ",SUMIF('Base datos'!$A:$A,A4787,'Base datos'!$C:$C))</f>
        <v xml:space="preserve"> </v>
      </c>
      <c r="I4787" s="25" t="str">
        <f t="shared" si="300"/>
        <v xml:space="preserve"> </v>
      </c>
      <c r="J4787" s="26" t="str">
        <f>IF(SUMIF('Base datos'!$A:$A,A4787,'Base datos'!$D:$D)=0," ",SUMIF('Base datos'!$A:$A,A4787,'Base datos'!$D:$D))</f>
        <v xml:space="preserve"> </v>
      </c>
      <c r="K4787" s="27" t="str">
        <f t="shared" si="301"/>
        <v xml:space="preserve"> </v>
      </c>
      <c r="L4787" s="27" t="str">
        <f t="shared" si="303"/>
        <v xml:space="preserve"> </v>
      </c>
      <c r="M4787" s="18" t="str">
        <f t="shared" si="302"/>
        <v xml:space="preserve"> </v>
      </c>
    </row>
    <row r="4788" spans="1:13" x14ac:dyDescent="0.25">
      <c r="A4788" s="19"/>
      <c r="B4788" s="19"/>
      <c r="C4788" s="19"/>
      <c r="D4788" s="22"/>
      <c r="E4788" s="22"/>
      <c r="F4788" s="22"/>
      <c r="G4788" s="24"/>
      <c r="H4788" s="25" t="str">
        <f>IF(SUMIF('Base datos'!$A:$A,A4788,'Base datos'!$C:$C)=0," ",SUMIF('Base datos'!$A:$A,A4788,'Base datos'!$C:$C))</f>
        <v xml:space="preserve"> </v>
      </c>
      <c r="I4788" s="25" t="str">
        <f t="shared" si="300"/>
        <v xml:space="preserve"> </v>
      </c>
      <c r="J4788" s="26" t="str">
        <f>IF(SUMIF('Base datos'!$A:$A,A4788,'Base datos'!$D:$D)=0," ",SUMIF('Base datos'!$A:$A,A4788,'Base datos'!$D:$D))</f>
        <v xml:space="preserve"> </v>
      </c>
      <c r="K4788" s="27" t="str">
        <f t="shared" si="301"/>
        <v xml:space="preserve"> </v>
      </c>
      <c r="L4788" s="27" t="str">
        <f t="shared" si="303"/>
        <v xml:space="preserve"> </v>
      </c>
      <c r="M4788" s="18" t="str">
        <f t="shared" si="302"/>
        <v xml:space="preserve"> </v>
      </c>
    </row>
    <row r="4789" spans="1:13" x14ac:dyDescent="0.25">
      <c r="A4789" s="19"/>
      <c r="B4789" s="19"/>
      <c r="C4789" s="19"/>
      <c r="D4789" s="22"/>
      <c r="E4789" s="22"/>
      <c r="F4789" s="22"/>
      <c r="G4789" s="24"/>
      <c r="H4789" s="25" t="str">
        <f>IF(SUMIF('Base datos'!$A:$A,A4789,'Base datos'!$C:$C)=0," ",SUMIF('Base datos'!$A:$A,A4789,'Base datos'!$C:$C))</f>
        <v xml:space="preserve"> </v>
      </c>
      <c r="I4789" s="25" t="str">
        <f t="shared" si="300"/>
        <v xml:space="preserve"> </v>
      </c>
      <c r="J4789" s="26" t="str">
        <f>IF(SUMIF('Base datos'!$A:$A,A4789,'Base datos'!$D:$D)=0," ",SUMIF('Base datos'!$A:$A,A4789,'Base datos'!$D:$D))</f>
        <v xml:space="preserve"> </v>
      </c>
      <c r="K4789" s="27" t="str">
        <f t="shared" si="301"/>
        <v xml:space="preserve"> </v>
      </c>
      <c r="L4789" s="27" t="str">
        <f t="shared" si="303"/>
        <v xml:space="preserve"> </v>
      </c>
      <c r="M4789" s="18" t="str">
        <f t="shared" si="302"/>
        <v xml:space="preserve"> </v>
      </c>
    </row>
    <row r="4790" spans="1:13" x14ac:dyDescent="0.25">
      <c r="A4790" s="19"/>
      <c r="B4790" s="19"/>
      <c r="C4790" s="19"/>
      <c r="D4790" s="22"/>
      <c r="E4790" s="22"/>
      <c r="F4790" s="22"/>
      <c r="G4790" s="24"/>
      <c r="H4790" s="25" t="str">
        <f>IF(SUMIF('Base datos'!$A:$A,A4790,'Base datos'!$C:$C)=0," ",SUMIF('Base datos'!$A:$A,A4790,'Base datos'!$C:$C))</f>
        <v xml:space="preserve"> </v>
      </c>
      <c r="I4790" s="25" t="str">
        <f t="shared" si="300"/>
        <v xml:space="preserve"> </v>
      </c>
      <c r="J4790" s="26" t="str">
        <f>IF(SUMIF('Base datos'!$A:$A,A4790,'Base datos'!$D:$D)=0," ",SUMIF('Base datos'!$A:$A,A4790,'Base datos'!$D:$D))</f>
        <v xml:space="preserve"> </v>
      </c>
      <c r="K4790" s="27" t="str">
        <f t="shared" si="301"/>
        <v xml:space="preserve"> </v>
      </c>
      <c r="L4790" s="27" t="str">
        <f t="shared" si="303"/>
        <v xml:space="preserve"> </v>
      </c>
      <c r="M4790" s="18" t="str">
        <f t="shared" si="302"/>
        <v xml:space="preserve"> </v>
      </c>
    </row>
    <row r="4791" spans="1:13" x14ac:dyDescent="0.25">
      <c r="A4791" s="19"/>
      <c r="B4791" s="19"/>
      <c r="C4791" s="19"/>
      <c r="D4791" s="22"/>
      <c r="E4791" s="22"/>
      <c r="F4791" s="22"/>
      <c r="G4791" s="24"/>
      <c r="H4791" s="25" t="str">
        <f>IF(SUMIF('Base datos'!$A:$A,A4791,'Base datos'!$C:$C)=0," ",SUMIF('Base datos'!$A:$A,A4791,'Base datos'!$C:$C))</f>
        <v xml:space="preserve"> </v>
      </c>
      <c r="I4791" s="25" t="str">
        <f t="shared" si="300"/>
        <v xml:space="preserve"> </v>
      </c>
      <c r="J4791" s="26" t="str">
        <f>IF(SUMIF('Base datos'!$A:$A,A4791,'Base datos'!$D:$D)=0," ",SUMIF('Base datos'!$A:$A,A4791,'Base datos'!$D:$D))</f>
        <v xml:space="preserve"> </v>
      </c>
      <c r="K4791" s="27" t="str">
        <f t="shared" si="301"/>
        <v xml:space="preserve"> </v>
      </c>
      <c r="L4791" s="27" t="str">
        <f t="shared" si="303"/>
        <v xml:space="preserve"> </v>
      </c>
      <c r="M4791" s="18" t="str">
        <f t="shared" si="302"/>
        <v xml:space="preserve"> </v>
      </c>
    </row>
    <row r="4792" spans="1:13" x14ac:dyDescent="0.25">
      <c r="A4792" s="19"/>
      <c r="B4792" s="19"/>
      <c r="C4792" s="19"/>
      <c r="D4792" s="22"/>
      <c r="E4792" s="22"/>
      <c r="F4792" s="22"/>
      <c r="G4792" s="24"/>
      <c r="H4792" s="25" t="str">
        <f>IF(SUMIF('Base datos'!$A:$A,A4792,'Base datos'!$C:$C)=0," ",SUMIF('Base datos'!$A:$A,A4792,'Base datos'!$C:$C))</f>
        <v xml:space="preserve"> </v>
      </c>
      <c r="I4792" s="25" t="str">
        <f t="shared" si="300"/>
        <v xml:space="preserve"> </v>
      </c>
      <c r="J4792" s="26" t="str">
        <f>IF(SUMIF('Base datos'!$A:$A,A4792,'Base datos'!$D:$D)=0," ",SUMIF('Base datos'!$A:$A,A4792,'Base datos'!$D:$D))</f>
        <v xml:space="preserve"> </v>
      </c>
      <c r="K4792" s="27" t="str">
        <f t="shared" si="301"/>
        <v xml:space="preserve"> </v>
      </c>
      <c r="L4792" s="27" t="str">
        <f t="shared" si="303"/>
        <v xml:space="preserve"> </v>
      </c>
      <c r="M4792" s="18" t="str">
        <f t="shared" si="302"/>
        <v xml:space="preserve"> </v>
      </c>
    </row>
    <row r="4793" spans="1:13" x14ac:dyDescent="0.25">
      <c r="A4793" s="19"/>
      <c r="B4793" s="19"/>
      <c r="C4793" s="19"/>
      <c r="D4793" s="22"/>
      <c r="E4793" s="22"/>
      <c r="F4793" s="22"/>
      <c r="G4793" s="24"/>
      <c r="H4793" s="25" t="str">
        <f>IF(SUMIF('Base datos'!$A:$A,A4793,'Base datos'!$C:$C)=0," ",SUMIF('Base datos'!$A:$A,A4793,'Base datos'!$C:$C))</f>
        <v xml:space="preserve"> </v>
      </c>
      <c r="I4793" s="25" t="str">
        <f t="shared" si="300"/>
        <v xml:space="preserve"> </v>
      </c>
      <c r="J4793" s="26" t="str">
        <f>IF(SUMIF('Base datos'!$A:$A,A4793,'Base datos'!$D:$D)=0," ",SUMIF('Base datos'!$A:$A,A4793,'Base datos'!$D:$D))</f>
        <v xml:space="preserve"> </v>
      </c>
      <c r="K4793" s="27" t="str">
        <f t="shared" si="301"/>
        <v xml:space="preserve"> </v>
      </c>
      <c r="L4793" s="27" t="str">
        <f t="shared" si="303"/>
        <v xml:space="preserve"> </v>
      </c>
      <c r="M4793" s="18" t="str">
        <f t="shared" si="302"/>
        <v xml:space="preserve"> </v>
      </c>
    </row>
    <row r="4794" spans="1:13" x14ac:dyDescent="0.25">
      <c r="A4794" s="19"/>
      <c r="B4794" s="19"/>
      <c r="C4794" s="19"/>
      <c r="D4794" s="22"/>
      <c r="E4794" s="22"/>
      <c r="F4794" s="22"/>
      <c r="G4794" s="24"/>
      <c r="H4794" s="25" t="str">
        <f>IF(SUMIF('Base datos'!$A:$A,A4794,'Base datos'!$C:$C)=0," ",SUMIF('Base datos'!$A:$A,A4794,'Base datos'!$C:$C))</f>
        <v xml:space="preserve"> </v>
      </c>
      <c r="I4794" s="25" t="str">
        <f t="shared" si="300"/>
        <v xml:space="preserve"> </v>
      </c>
      <c r="J4794" s="26" t="str">
        <f>IF(SUMIF('Base datos'!$A:$A,A4794,'Base datos'!$D:$D)=0," ",SUMIF('Base datos'!$A:$A,A4794,'Base datos'!$D:$D))</f>
        <v xml:space="preserve"> </v>
      </c>
      <c r="K4794" s="27" t="str">
        <f t="shared" si="301"/>
        <v xml:space="preserve"> </v>
      </c>
      <c r="L4794" s="27" t="str">
        <f t="shared" si="303"/>
        <v xml:space="preserve"> </v>
      </c>
      <c r="M4794" s="18" t="str">
        <f t="shared" si="302"/>
        <v xml:space="preserve"> </v>
      </c>
    </row>
    <row r="4795" spans="1:13" x14ac:dyDescent="0.25">
      <c r="A4795" s="19"/>
      <c r="B4795" s="19"/>
      <c r="C4795" s="19"/>
      <c r="D4795" s="22"/>
      <c r="E4795" s="22"/>
      <c r="F4795" s="22"/>
      <c r="G4795" s="24"/>
      <c r="H4795" s="25" t="str">
        <f>IF(SUMIF('Base datos'!$A:$A,A4795,'Base datos'!$C:$C)=0," ",SUMIF('Base datos'!$A:$A,A4795,'Base datos'!$C:$C))</f>
        <v xml:space="preserve"> </v>
      </c>
      <c r="I4795" s="25" t="str">
        <f t="shared" si="300"/>
        <v xml:space="preserve"> </v>
      </c>
      <c r="J4795" s="26" t="str">
        <f>IF(SUMIF('Base datos'!$A:$A,A4795,'Base datos'!$D:$D)=0," ",SUMIF('Base datos'!$A:$A,A4795,'Base datos'!$D:$D))</f>
        <v xml:space="preserve"> </v>
      </c>
      <c r="K4795" s="27" t="str">
        <f t="shared" si="301"/>
        <v xml:space="preserve"> </v>
      </c>
      <c r="L4795" s="27" t="str">
        <f t="shared" si="303"/>
        <v xml:space="preserve"> </v>
      </c>
      <c r="M4795" s="18" t="str">
        <f t="shared" si="302"/>
        <v xml:space="preserve"> </v>
      </c>
    </row>
    <row r="4796" spans="1:13" x14ac:dyDescent="0.25">
      <c r="A4796" s="19"/>
      <c r="B4796" s="19"/>
      <c r="C4796" s="19"/>
      <c r="D4796" s="22"/>
      <c r="E4796" s="22"/>
      <c r="F4796" s="22"/>
      <c r="G4796" s="24"/>
      <c r="H4796" s="25" t="str">
        <f>IF(SUMIF('Base datos'!$A:$A,A4796,'Base datos'!$C:$C)=0," ",SUMIF('Base datos'!$A:$A,A4796,'Base datos'!$C:$C))</f>
        <v xml:space="preserve"> </v>
      </c>
      <c r="I4796" s="25" t="str">
        <f t="shared" si="300"/>
        <v xml:space="preserve"> </v>
      </c>
      <c r="J4796" s="26" t="str">
        <f>IF(SUMIF('Base datos'!$A:$A,A4796,'Base datos'!$D:$D)=0," ",SUMIF('Base datos'!$A:$A,A4796,'Base datos'!$D:$D))</f>
        <v xml:space="preserve"> </v>
      </c>
      <c r="K4796" s="27" t="str">
        <f t="shared" si="301"/>
        <v xml:space="preserve"> </v>
      </c>
      <c r="L4796" s="27" t="str">
        <f t="shared" si="303"/>
        <v xml:space="preserve"> </v>
      </c>
      <c r="M4796" s="18" t="str">
        <f t="shared" si="302"/>
        <v xml:space="preserve"> </v>
      </c>
    </row>
    <row r="4797" spans="1:13" x14ac:dyDescent="0.25">
      <c r="A4797" s="19"/>
      <c r="B4797" s="19"/>
      <c r="C4797" s="19"/>
      <c r="D4797" s="22"/>
      <c r="E4797" s="22"/>
      <c r="F4797" s="22"/>
      <c r="G4797" s="24"/>
      <c r="H4797" s="25" t="str">
        <f>IF(SUMIF('Base datos'!$A:$A,A4797,'Base datos'!$C:$C)=0," ",SUMIF('Base datos'!$A:$A,A4797,'Base datos'!$C:$C))</f>
        <v xml:space="preserve"> </v>
      </c>
      <c r="I4797" s="25" t="str">
        <f t="shared" si="300"/>
        <v xml:space="preserve"> </v>
      </c>
      <c r="J4797" s="26" t="str">
        <f>IF(SUMIF('Base datos'!$A:$A,A4797,'Base datos'!$D:$D)=0," ",SUMIF('Base datos'!$A:$A,A4797,'Base datos'!$D:$D))</f>
        <v xml:space="preserve"> </v>
      </c>
      <c r="K4797" s="27" t="str">
        <f t="shared" si="301"/>
        <v xml:space="preserve"> </v>
      </c>
      <c r="L4797" s="27" t="str">
        <f t="shared" si="303"/>
        <v xml:space="preserve"> </v>
      </c>
      <c r="M4797" s="18" t="str">
        <f t="shared" si="302"/>
        <v xml:space="preserve"> </v>
      </c>
    </row>
    <row r="4798" spans="1:13" x14ac:dyDescent="0.25">
      <c r="A4798" s="19"/>
      <c r="B4798" s="19"/>
      <c r="C4798" s="19"/>
      <c r="D4798" s="22"/>
      <c r="E4798" s="22"/>
      <c r="F4798" s="22"/>
      <c r="G4798" s="24"/>
      <c r="H4798" s="25" t="str">
        <f>IF(SUMIF('Base datos'!$A:$A,A4798,'Base datos'!$C:$C)=0," ",SUMIF('Base datos'!$A:$A,A4798,'Base datos'!$C:$C))</f>
        <v xml:space="preserve"> </v>
      </c>
      <c r="I4798" s="25" t="str">
        <f t="shared" si="300"/>
        <v xml:space="preserve"> </v>
      </c>
      <c r="J4798" s="26" t="str">
        <f>IF(SUMIF('Base datos'!$A:$A,A4798,'Base datos'!$D:$D)=0," ",SUMIF('Base datos'!$A:$A,A4798,'Base datos'!$D:$D))</f>
        <v xml:space="preserve"> </v>
      </c>
      <c r="K4798" s="27" t="str">
        <f t="shared" si="301"/>
        <v xml:space="preserve"> </v>
      </c>
      <c r="L4798" s="27" t="str">
        <f t="shared" si="303"/>
        <v xml:space="preserve"> </v>
      </c>
      <c r="M4798" s="18" t="str">
        <f t="shared" si="302"/>
        <v xml:space="preserve"> </v>
      </c>
    </row>
    <row r="4799" spans="1:13" x14ac:dyDescent="0.25">
      <c r="A4799" s="19"/>
      <c r="B4799" s="19"/>
      <c r="C4799" s="19"/>
      <c r="D4799" s="22"/>
      <c r="E4799" s="22"/>
      <c r="F4799" s="22"/>
      <c r="G4799" s="24"/>
      <c r="H4799" s="25" t="str">
        <f>IF(SUMIF('Base datos'!$A:$A,A4799,'Base datos'!$C:$C)=0," ",SUMIF('Base datos'!$A:$A,A4799,'Base datos'!$C:$C))</f>
        <v xml:space="preserve"> </v>
      </c>
      <c r="I4799" s="25" t="str">
        <f t="shared" si="300"/>
        <v xml:space="preserve"> </v>
      </c>
      <c r="J4799" s="26" t="str">
        <f>IF(SUMIF('Base datos'!$A:$A,A4799,'Base datos'!$D:$D)=0," ",SUMIF('Base datos'!$A:$A,A4799,'Base datos'!$D:$D))</f>
        <v xml:space="preserve"> </v>
      </c>
      <c r="K4799" s="27" t="str">
        <f t="shared" si="301"/>
        <v xml:space="preserve"> </v>
      </c>
      <c r="L4799" s="27" t="str">
        <f t="shared" si="303"/>
        <v xml:space="preserve"> </v>
      </c>
      <c r="M4799" s="18" t="str">
        <f t="shared" si="302"/>
        <v xml:space="preserve"> </v>
      </c>
    </row>
    <row r="4800" spans="1:13" x14ac:dyDescent="0.25">
      <c r="A4800" s="19"/>
      <c r="B4800" s="19"/>
      <c r="C4800" s="19"/>
      <c r="D4800" s="22"/>
      <c r="E4800" s="22"/>
      <c r="F4800" s="22"/>
      <c r="G4800" s="24"/>
      <c r="H4800" s="25" t="str">
        <f>IF(SUMIF('Base datos'!$A:$A,A4800,'Base datos'!$C:$C)=0," ",SUMIF('Base datos'!$A:$A,A4800,'Base datos'!$C:$C))</f>
        <v xml:space="preserve"> </v>
      </c>
      <c r="I4800" s="25" t="str">
        <f t="shared" si="300"/>
        <v xml:space="preserve"> </v>
      </c>
      <c r="J4800" s="26" t="str">
        <f>IF(SUMIF('Base datos'!$A:$A,A4800,'Base datos'!$D:$D)=0," ",SUMIF('Base datos'!$A:$A,A4800,'Base datos'!$D:$D))</f>
        <v xml:space="preserve"> </v>
      </c>
      <c r="K4800" s="27" t="str">
        <f t="shared" si="301"/>
        <v xml:space="preserve"> </v>
      </c>
      <c r="L4800" s="27" t="str">
        <f t="shared" si="303"/>
        <v xml:space="preserve"> </v>
      </c>
      <c r="M4800" s="18" t="str">
        <f t="shared" si="302"/>
        <v xml:space="preserve"> </v>
      </c>
    </row>
    <row r="4801" spans="1:13" x14ac:dyDescent="0.25">
      <c r="A4801" s="19"/>
      <c r="B4801" s="19"/>
      <c r="C4801" s="19"/>
      <c r="D4801" s="22"/>
      <c r="E4801" s="22"/>
      <c r="F4801" s="22"/>
      <c r="G4801" s="24"/>
      <c r="H4801" s="25" t="str">
        <f>IF(SUMIF('Base datos'!$A:$A,A4801,'Base datos'!$C:$C)=0," ",SUMIF('Base datos'!$A:$A,A4801,'Base datos'!$C:$C))</f>
        <v xml:space="preserve"> </v>
      </c>
      <c r="I4801" s="25" t="str">
        <f t="shared" si="300"/>
        <v xml:space="preserve"> </v>
      </c>
      <c r="J4801" s="26" t="str">
        <f>IF(SUMIF('Base datos'!$A:$A,A4801,'Base datos'!$D:$D)=0," ",SUMIF('Base datos'!$A:$A,A4801,'Base datos'!$D:$D))</f>
        <v xml:space="preserve"> </v>
      </c>
      <c r="K4801" s="27" t="str">
        <f t="shared" si="301"/>
        <v xml:space="preserve"> </v>
      </c>
      <c r="L4801" s="27" t="str">
        <f t="shared" si="303"/>
        <v xml:space="preserve"> </v>
      </c>
      <c r="M4801" s="18" t="str">
        <f t="shared" si="302"/>
        <v xml:space="preserve"> </v>
      </c>
    </row>
    <row r="4802" spans="1:13" x14ac:dyDescent="0.25">
      <c r="A4802" s="19"/>
      <c r="B4802" s="19"/>
      <c r="C4802" s="19"/>
      <c r="D4802" s="22"/>
      <c r="E4802" s="22"/>
      <c r="F4802" s="22"/>
      <c r="G4802" s="24"/>
      <c r="H4802" s="25" t="str">
        <f>IF(SUMIF('Base datos'!$A:$A,A4802,'Base datos'!$C:$C)=0," ",SUMIF('Base datos'!$A:$A,A4802,'Base datos'!$C:$C))</f>
        <v xml:space="preserve"> </v>
      </c>
      <c r="I4802" s="25" t="str">
        <f t="shared" si="300"/>
        <v xml:space="preserve"> </v>
      </c>
      <c r="J4802" s="26" t="str">
        <f>IF(SUMIF('Base datos'!$A:$A,A4802,'Base datos'!$D:$D)=0," ",SUMIF('Base datos'!$A:$A,A4802,'Base datos'!$D:$D))</f>
        <v xml:space="preserve"> </v>
      </c>
      <c r="K4802" s="27" t="str">
        <f t="shared" si="301"/>
        <v xml:space="preserve"> </v>
      </c>
      <c r="L4802" s="27" t="str">
        <f t="shared" si="303"/>
        <v xml:space="preserve"> </v>
      </c>
      <c r="M4802" s="18" t="str">
        <f t="shared" si="302"/>
        <v xml:space="preserve"> </v>
      </c>
    </row>
    <row r="4803" spans="1:13" x14ac:dyDescent="0.25">
      <c r="A4803" s="19"/>
      <c r="B4803" s="19"/>
      <c r="C4803" s="19"/>
      <c r="D4803" s="22"/>
      <c r="E4803" s="22"/>
      <c r="F4803" s="22"/>
      <c r="G4803" s="24"/>
      <c r="H4803" s="25" t="str">
        <f>IF(SUMIF('Base datos'!$A:$A,A4803,'Base datos'!$C:$C)=0," ",SUMIF('Base datos'!$A:$A,A4803,'Base datos'!$C:$C))</f>
        <v xml:space="preserve"> </v>
      </c>
      <c r="I4803" s="25" t="str">
        <f t="shared" ref="I4803:I4866" si="304">IFERROR(H4803*D4803," ")</f>
        <v xml:space="preserve"> </v>
      </c>
      <c r="J4803" s="26" t="str">
        <f>IF(SUMIF('Base datos'!$A:$A,A4803,'Base datos'!$D:$D)=0," ",SUMIF('Base datos'!$A:$A,A4803,'Base datos'!$D:$D))</f>
        <v xml:space="preserve"> </v>
      </c>
      <c r="K4803" s="27" t="str">
        <f t="shared" ref="K4803:K4866" si="305">IFERROR(J4803*E4803," ")</f>
        <v xml:space="preserve"> </v>
      </c>
      <c r="L4803" s="27" t="str">
        <f t="shared" si="303"/>
        <v xml:space="preserve"> </v>
      </c>
      <c r="M4803" s="18" t="str">
        <f t="shared" ref="M4803:M4866" si="306">IF(OR(ISNUMBER(H4803),ISNUMBER(J4803)),SUMIF($A:$A,A4803,$H:$H)-SUMIF($A:$A,A4803,$J:$J)," ")</f>
        <v xml:space="preserve"> </v>
      </c>
    </row>
    <row r="4804" spans="1:13" x14ac:dyDescent="0.25">
      <c r="A4804" s="19"/>
      <c r="B4804" s="19"/>
      <c r="C4804" s="19"/>
      <c r="D4804" s="22"/>
      <c r="E4804" s="22"/>
      <c r="F4804" s="22"/>
      <c r="G4804" s="24"/>
      <c r="H4804" s="25" t="str">
        <f>IF(SUMIF('Base datos'!$A:$A,A4804,'Base datos'!$C:$C)=0," ",SUMIF('Base datos'!$A:$A,A4804,'Base datos'!$C:$C))</f>
        <v xml:space="preserve"> </v>
      </c>
      <c r="I4804" s="25" t="str">
        <f t="shared" si="304"/>
        <v xml:space="preserve"> </v>
      </c>
      <c r="J4804" s="26" t="str">
        <f>IF(SUMIF('Base datos'!$A:$A,A4804,'Base datos'!$D:$D)=0," ",SUMIF('Base datos'!$A:$A,A4804,'Base datos'!$D:$D))</f>
        <v xml:space="preserve"> </v>
      </c>
      <c r="K4804" s="27" t="str">
        <f t="shared" si="305"/>
        <v xml:space="preserve"> </v>
      </c>
      <c r="L4804" s="27" t="str">
        <f t="shared" si="303"/>
        <v xml:space="preserve"> </v>
      </c>
      <c r="M4804" s="18" t="str">
        <f t="shared" si="306"/>
        <v xml:space="preserve"> </v>
      </c>
    </row>
    <row r="4805" spans="1:13" x14ac:dyDescent="0.25">
      <c r="A4805" s="19"/>
      <c r="B4805" s="19"/>
      <c r="C4805" s="19"/>
      <c r="D4805" s="22"/>
      <c r="E4805" s="22"/>
      <c r="F4805" s="22"/>
      <c r="G4805" s="24"/>
      <c r="H4805" s="25" t="str">
        <f>IF(SUMIF('Base datos'!$A:$A,A4805,'Base datos'!$C:$C)=0," ",SUMIF('Base datos'!$A:$A,A4805,'Base datos'!$C:$C))</f>
        <v xml:space="preserve"> </v>
      </c>
      <c r="I4805" s="25" t="str">
        <f t="shared" si="304"/>
        <v xml:space="preserve"> </v>
      </c>
      <c r="J4805" s="26" t="str">
        <f>IF(SUMIF('Base datos'!$A:$A,A4805,'Base datos'!$D:$D)=0," ",SUMIF('Base datos'!$A:$A,A4805,'Base datos'!$D:$D))</f>
        <v xml:space="preserve"> </v>
      </c>
      <c r="K4805" s="27" t="str">
        <f t="shared" si="305"/>
        <v xml:space="preserve"> </v>
      </c>
      <c r="L4805" s="27" t="str">
        <f t="shared" si="303"/>
        <v xml:space="preserve"> </v>
      </c>
      <c r="M4805" s="18" t="str">
        <f t="shared" si="306"/>
        <v xml:space="preserve"> </v>
      </c>
    </row>
    <row r="4806" spans="1:13" x14ac:dyDescent="0.25">
      <c r="A4806" s="19"/>
      <c r="B4806" s="19"/>
      <c r="C4806" s="19"/>
      <c r="D4806" s="22"/>
      <c r="E4806" s="22"/>
      <c r="F4806" s="22"/>
      <c r="G4806" s="24"/>
      <c r="H4806" s="25" t="str">
        <f>IF(SUMIF('Base datos'!$A:$A,A4806,'Base datos'!$C:$C)=0," ",SUMIF('Base datos'!$A:$A,A4806,'Base datos'!$C:$C))</f>
        <v xml:space="preserve"> </v>
      </c>
      <c r="I4806" s="25" t="str">
        <f t="shared" si="304"/>
        <v xml:space="preserve"> </v>
      </c>
      <c r="J4806" s="26" t="str">
        <f>IF(SUMIF('Base datos'!$A:$A,A4806,'Base datos'!$D:$D)=0," ",SUMIF('Base datos'!$A:$A,A4806,'Base datos'!$D:$D))</f>
        <v xml:space="preserve"> </v>
      </c>
      <c r="K4806" s="27" t="str">
        <f t="shared" si="305"/>
        <v xml:space="preserve"> </v>
      </c>
      <c r="L4806" s="27" t="str">
        <f t="shared" si="303"/>
        <v xml:space="preserve"> </v>
      </c>
      <c r="M4806" s="18" t="str">
        <f t="shared" si="306"/>
        <v xml:space="preserve"> </v>
      </c>
    </row>
    <row r="4807" spans="1:13" x14ac:dyDescent="0.25">
      <c r="A4807" s="19"/>
      <c r="B4807" s="19"/>
      <c r="C4807" s="19"/>
      <c r="D4807" s="22"/>
      <c r="E4807" s="22"/>
      <c r="F4807" s="22"/>
      <c r="G4807" s="24"/>
      <c r="H4807" s="25" t="str">
        <f>IF(SUMIF('Base datos'!$A:$A,A4807,'Base datos'!$C:$C)=0," ",SUMIF('Base datos'!$A:$A,A4807,'Base datos'!$C:$C))</f>
        <v xml:space="preserve"> </v>
      </c>
      <c r="I4807" s="25" t="str">
        <f t="shared" si="304"/>
        <v xml:space="preserve"> </v>
      </c>
      <c r="J4807" s="26" t="str">
        <f>IF(SUMIF('Base datos'!$A:$A,A4807,'Base datos'!$D:$D)=0," ",SUMIF('Base datos'!$A:$A,A4807,'Base datos'!$D:$D))</f>
        <v xml:space="preserve"> </v>
      </c>
      <c r="K4807" s="27" t="str">
        <f t="shared" si="305"/>
        <v xml:space="preserve"> </v>
      </c>
      <c r="L4807" s="27" t="str">
        <f t="shared" si="303"/>
        <v xml:space="preserve"> </v>
      </c>
      <c r="M4807" s="18" t="str">
        <f t="shared" si="306"/>
        <v xml:space="preserve"> </v>
      </c>
    </row>
    <row r="4808" spans="1:13" x14ac:dyDescent="0.25">
      <c r="A4808" s="19"/>
      <c r="B4808" s="19"/>
      <c r="C4808" s="19"/>
      <c r="D4808" s="22"/>
      <c r="E4808" s="22"/>
      <c r="F4808" s="22"/>
      <c r="G4808" s="24"/>
      <c r="H4808" s="25" t="str">
        <f>IF(SUMIF('Base datos'!$A:$A,A4808,'Base datos'!$C:$C)=0," ",SUMIF('Base datos'!$A:$A,A4808,'Base datos'!$C:$C))</f>
        <v xml:space="preserve"> </v>
      </c>
      <c r="I4808" s="25" t="str">
        <f t="shared" si="304"/>
        <v xml:space="preserve"> </v>
      </c>
      <c r="J4808" s="26" t="str">
        <f>IF(SUMIF('Base datos'!$A:$A,A4808,'Base datos'!$D:$D)=0," ",SUMIF('Base datos'!$A:$A,A4808,'Base datos'!$D:$D))</f>
        <v xml:space="preserve"> </v>
      </c>
      <c r="K4808" s="27" t="str">
        <f t="shared" si="305"/>
        <v xml:space="preserve"> </v>
      </c>
      <c r="L4808" s="27" t="str">
        <f t="shared" si="303"/>
        <v xml:space="preserve"> </v>
      </c>
      <c r="M4808" s="18" t="str">
        <f t="shared" si="306"/>
        <v xml:space="preserve"> </v>
      </c>
    </row>
    <row r="4809" spans="1:13" x14ac:dyDescent="0.25">
      <c r="A4809" s="19"/>
      <c r="B4809" s="19"/>
      <c r="C4809" s="19"/>
      <c r="D4809" s="22"/>
      <c r="E4809" s="22"/>
      <c r="F4809" s="22"/>
      <c r="G4809" s="24"/>
      <c r="H4809" s="25" t="str">
        <f>IF(SUMIF('Base datos'!$A:$A,A4809,'Base datos'!$C:$C)=0," ",SUMIF('Base datos'!$A:$A,A4809,'Base datos'!$C:$C))</f>
        <v xml:space="preserve"> </v>
      </c>
      <c r="I4809" s="25" t="str">
        <f t="shared" si="304"/>
        <v xml:space="preserve"> </v>
      </c>
      <c r="J4809" s="26" t="str">
        <f>IF(SUMIF('Base datos'!$A:$A,A4809,'Base datos'!$D:$D)=0," ",SUMIF('Base datos'!$A:$A,A4809,'Base datos'!$D:$D))</f>
        <v xml:space="preserve"> </v>
      </c>
      <c r="K4809" s="27" t="str">
        <f t="shared" si="305"/>
        <v xml:space="preserve"> </v>
      </c>
      <c r="L4809" s="27" t="str">
        <f t="shared" si="303"/>
        <v xml:space="preserve"> </v>
      </c>
      <c r="M4809" s="18" t="str">
        <f t="shared" si="306"/>
        <v xml:space="preserve"> </v>
      </c>
    </row>
    <row r="4810" spans="1:13" x14ac:dyDescent="0.25">
      <c r="A4810" s="19"/>
      <c r="B4810" s="19"/>
      <c r="C4810" s="19"/>
      <c r="D4810" s="22"/>
      <c r="E4810" s="22"/>
      <c r="F4810" s="22"/>
      <c r="G4810" s="24"/>
      <c r="H4810" s="25" t="str">
        <f>IF(SUMIF('Base datos'!$A:$A,A4810,'Base datos'!$C:$C)=0," ",SUMIF('Base datos'!$A:$A,A4810,'Base datos'!$C:$C))</f>
        <v xml:space="preserve"> </v>
      </c>
      <c r="I4810" s="25" t="str">
        <f t="shared" si="304"/>
        <v xml:space="preserve"> </v>
      </c>
      <c r="J4810" s="26" t="str">
        <f>IF(SUMIF('Base datos'!$A:$A,A4810,'Base datos'!$D:$D)=0," ",SUMIF('Base datos'!$A:$A,A4810,'Base datos'!$D:$D))</f>
        <v xml:space="preserve"> </v>
      </c>
      <c r="K4810" s="27" t="str">
        <f t="shared" si="305"/>
        <v xml:space="preserve"> </v>
      </c>
      <c r="L4810" s="27" t="str">
        <f t="shared" si="303"/>
        <v xml:space="preserve"> </v>
      </c>
      <c r="M4810" s="18" t="str">
        <f t="shared" si="306"/>
        <v xml:space="preserve"> </v>
      </c>
    </row>
    <row r="4811" spans="1:13" x14ac:dyDescent="0.25">
      <c r="A4811" s="19"/>
      <c r="B4811" s="19"/>
      <c r="C4811" s="19"/>
      <c r="D4811" s="22"/>
      <c r="E4811" s="22"/>
      <c r="F4811" s="22"/>
      <c r="G4811" s="24"/>
      <c r="H4811" s="25" t="str">
        <f>IF(SUMIF('Base datos'!$A:$A,A4811,'Base datos'!$C:$C)=0," ",SUMIF('Base datos'!$A:$A,A4811,'Base datos'!$C:$C))</f>
        <v xml:space="preserve"> </v>
      </c>
      <c r="I4811" s="25" t="str">
        <f t="shared" si="304"/>
        <v xml:space="preserve"> </v>
      </c>
      <c r="J4811" s="26" t="str">
        <f>IF(SUMIF('Base datos'!$A:$A,A4811,'Base datos'!$D:$D)=0," ",SUMIF('Base datos'!$A:$A,A4811,'Base datos'!$D:$D))</f>
        <v xml:space="preserve"> </v>
      </c>
      <c r="K4811" s="27" t="str">
        <f t="shared" si="305"/>
        <v xml:space="preserve"> </v>
      </c>
      <c r="L4811" s="27" t="str">
        <f t="shared" ref="L4811:L4874" si="307">IFERROR(K4811-J4811," ")</f>
        <v xml:space="preserve"> </v>
      </c>
      <c r="M4811" s="18" t="str">
        <f t="shared" si="306"/>
        <v xml:space="preserve"> </v>
      </c>
    </row>
    <row r="4812" spans="1:13" x14ac:dyDescent="0.25">
      <c r="A4812" s="19"/>
      <c r="B4812" s="19"/>
      <c r="C4812" s="19"/>
      <c r="D4812" s="22"/>
      <c r="E4812" s="22"/>
      <c r="F4812" s="22"/>
      <c r="G4812" s="24"/>
      <c r="H4812" s="25" t="str">
        <f>IF(SUMIF('Base datos'!$A:$A,A4812,'Base datos'!$C:$C)=0," ",SUMIF('Base datos'!$A:$A,A4812,'Base datos'!$C:$C))</f>
        <v xml:space="preserve"> </v>
      </c>
      <c r="I4812" s="25" t="str">
        <f t="shared" si="304"/>
        <v xml:space="preserve"> </v>
      </c>
      <c r="J4812" s="26" t="str">
        <f>IF(SUMIF('Base datos'!$A:$A,A4812,'Base datos'!$D:$D)=0," ",SUMIF('Base datos'!$A:$A,A4812,'Base datos'!$D:$D))</f>
        <v xml:space="preserve"> </v>
      </c>
      <c r="K4812" s="27" t="str">
        <f t="shared" si="305"/>
        <v xml:space="preserve"> </v>
      </c>
      <c r="L4812" s="27" t="str">
        <f t="shared" si="307"/>
        <v xml:space="preserve"> </v>
      </c>
      <c r="M4812" s="18" t="str">
        <f t="shared" si="306"/>
        <v xml:space="preserve"> </v>
      </c>
    </row>
    <row r="4813" spans="1:13" x14ac:dyDescent="0.25">
      <c r="A4813" s="19"/>
      <c r="B4813" s="19"/>
      <c r="C4813" s="19"/>
      <c r="D4813" s="22"/>
      <c r="E4813" s="22"/>
      <c r="F4813" s="22"/>
      <c r="G4813" s="24"/>
      <c r="H4813" s="25" t="str">
        <f>IF(SUMIF('Base datos'!$A:$A,A4813,'Base datos'!$C:$C)=0," ",SUMIF('Base datos'!$A:$A,A4813,'Base datos'!$C:$C))</f>
        <v xml:space="preserve"> </v>
      </c>
      <c r="I4813" s="25" t="str">
        <f t="shared" si="304"/>
        <v xml:space="preserve"> </v>
      </c>
      <c r="J4813" s="26" t="str">
        <f>IF(SUMIF('Base datos'!$A:$A,A4813,'Base datos'!$D:$D)=0," ",SUMIF('Base datos'!$A:$A,A4813,'Base datos'!$D:$D))</f>
        <v xml:space="preserve"> </v>
      </c>
      <c r="K4813" s="27" t="str">
        <f t="shared" si="305"/>
        <v xml:space="preserve"> </v>
      </c>
      <c r="L4813" s="27" t="str">
        <f t="shared" si="307"/>
        <v xml:space="preserve"> </v>
      </c>
      <c r="M4813" s="18" t="str">
        <f t="shared" si="306"/>
        <v xml:space="preserve"> </v>
      </c>
    </row>
    <row r="4814" spans="1:13" x14ac:dyDescent="0.25">
      <c r="A4814" s="19"/>
      <c r="B4814" s="19"/>
      <c r="C4814" s="19"/>
      <c r="D4814" s="22"/>
      <c r="E4814" s="22"/>
      <c r="F4814" s="22"/>
      <c r="G4814" s="24"/>
      <c r="H4814" s="25" t="str">
        <f>IF(SUMIF('Base datos'!$A:$A,A4814,'Base datos'!$C:$C)=0," ",SUMIF('Base datos'!$A:$A,A4814,'Base datos'!$C:$C))</f>
        <v xml:space="preserve"> </v>
      </c>
      <c r="I4814" s="25" t="str">
        <f t="shared" si="304"/>
        <v xml:space="preserve"> </v>
      </c>
      <c r="J4814" s="26" t="str">
        <f>IF(SUMIF('Base datos'!$A:$A,A4814,'Base datos'!$D:$D)=0," ",SUMIF('Base datos'!$A:$A,A4814,'Base datos'!$D:$D))</f>
        <v xml:space="preserve"> </v>
      </c>
      <c r="K4814" s="27" t="str">
        <f t="shared" si="305"/>
        <v xml:space="preserve"> </v>
      </c>
      <c r="L4814" s="27" t="str">
        <f t="shared" si="307"/>
        <v xml:space="preserve"> </v>
      </c>
      <c r="M4814" s="18" t="str">
        <f t="shared" si="306"/>
        <v xml:space="preserve"> </v>
      </c>
    </row>
    <row r="4815" spans="1:13" x14ac:dyDescent="0.25">
      <c r="A4815" s="19"/>
      <c r="B4815" s="19"/>
      <c r="C4815" s="19"/>
      <c r="D4815" s="22"/>
      <c r="E4815" s="22"/>
      <c r="F4815" s="22"/>
      <c r="G4815" s="24"/>
      <c r="H4815" s="25" t="str">
        <f>IF(SUMIF('Base datos'!$A:$A,A4815,'Base datos'!$C:$C)=0," ",SUMIF('Base datos'!$A:$A,A4815,'Base datos'!$C:$C))</f>
        <v xml:space="preserve"> </v>
      </c>
      <c r="I4815" s="25" t="str">
        <f t="shared" si="304"/>
        <v xml:space="preserve"> </v>
      </c>
      <c r="J4815" s="26" t="str">
        <f>IF(SUMIF('Base datos'!$A:$A,A4815,'Base datos'!$D:$D)=0," ",SUMIF('Base datos'!$A:$A,A4815,'Base datos'!$D:$D))</f>
        <v xml:space="preserve"> </v>
      </c>
      <c r="K4815" s="27" t="str">
        <f t="shared" si="305"/>
        <v xml:space="preserve"> </v>
      </c>
      <c r="L4815" s="27" t="str">
        <f t="shared" si="307"/>
        <v xml:space="preserve"> </v>
      </c>
      <c r="M4815" s="18" t="str">
        <f t="shared" si="306"/>
        <v xml:space="preserve"> </v>
      </c>
    </row>
    <row r="4816" spans="1:13" x14ac:dyDescent="0.25">
      <c r="A4816" s="19"/>
      <c r="B4816" s="19"/>
      <c r="C4816" s="19"/>
      <c r="D4816" s="22"/>
      <c r="E4816" s="22"/>
      <c r="F4816" s="22"/>
      <c r="G4816" s="24"/>
      <c r="H4816" s="25" t="str">
        <f>IF(SUMIF('Base datos'!$A:$A,A4816,'Base datos'!$C:$C)=0," ",SUMIF('Base datos'!$A:$A,A4816,'Base datos'!$C:$C))</f>
        <v xml:space="preserve"> </v>
      </c>
      <c r="I4816" s="25" t="str">
        <f t="shared" si="304"/>
        <v xml:space="preserve"> </v>
      </c>
      <c r="J4816" s="26" t="str">
        <f>IF(SUMIF('Base datos'!$A:$A,A4816,'Base datos'!$D:$D)=0," ",SUMIF('Base datos'!$A:$A,A4816,'Base datos'!$D:$D))</f>
        <v xml:space="preserve"> </v>
      </c>
      <c r="K4816" s="27" t="str">
        <f t="shared" si="305"/>
        <v xml:space="preserve"> </v>
      </c>
      <c r="L4816" s="27" t="str">
        <f t="shared" si="307"/>
        <v xml:space="preserve"> </v>
      </c>
      <c r="M4816" s="18" t="str">
        <f t="shared" si="306"/>
        <v xml:space="preserve"> </v>
      </c>
    </row>
    <row r="4817" spans="1:13" x14ac:dyDescent="0.25">
      <c r="A4817" s="19"/>
      <c r="B4817" s="19"/>
      <c r="C4817" s="19"/>
      <c r="D4817" s="22"/>
      <c r="E4817" s="22"/>
      <c r="F4817" s="22"/>
      <c r="G4817" s="24"/>
      <c r="H4817" s="25" t="str">
        <f>IF(SUMIF('Base datos'!$A:$A,A4817,'Base datos'!$C:$C)=0," ",SUMIF('Base datos'!$A:$A,A4817,'Base datos'!$C:$C))</f>
        <v xml:space="preserve"> </v>
      </c>
      <c r="I4817" s="25" t="str">
        <f t="shared" si="304"/>
        <v xml:space="preserve"> </v>
      </c>
      <c r="J4817" s="26" t="str">
        <f>IF(SUMIF('Base datos'!$A:$A,A4817,'Base datos'!$D:$D)=0," ",SUMIF('Base datos'!$A:$A,A4817,'Base datos'!$D:$D))</f>
        <v xml:space="preserve"> </v>
      </c>
      <c r="K4817" s="27" t="str">
        <f t="shared" si="305"/>
        <v xml:space="preserve"> </v>
      </c>
      <c r="L4817" s="27" t="str">
        <f t="shared" si="307"/>
        <v xml:space="preserve"> </v>
      </c>
      <c r="M4817" s="18" t="str">
        <f t="shared" si="306"/>
        <v xml:space="preserve"> </v>
      </c>
    </row>
    <row r="4818" spans="1:13" x14ac:dyDescent="0.25">
      <c r="A4818" s="19"/>
      <c r="B4818" s="19"/>
      <c r="C4818" s="19"/>
      <c r="D4818" s="22"/>
      <c r="E4818" s="22"/>
      <c r="F4818" s="22"/>
      <c r="G4818" s="24"/>
      <c r="H4818" s="25" t="str">
        <f>IF(SUMIF('Base datos'!$A:$A,A4818,'Base datos'!$C:$C)=0," ",SUMIF('Base datos'!$A:$A,A4818,'Base datos'!$C:$C))</f>
        <v xml:space="preserve"> </v>
      </c>
      <c r="I4818" s="25" t="str">
        <f t="shared" si="304"/>
        <v xml:space="preserve"> </v>
      </c>
      <c r="J4818" s="26" t="str">
        <f>IF(SUMIF('Base datos'!$A:$A,A4818,'Base datos'!$D:$D)=0," ",SUMIF('Base datos'!$A:$A,A4818,'Base datos'!$D:$D))</f>
        <v xml:space="preserve"> </v>
      </c>
      <c r="K4818" s="27" t="str">
        <f t="shared" si="305"/>
        <v xml:space="preserve"> </v>
      </c>
      <c r="L4818" s="27" t="str">
        <f t="shared" si="307"/>
        <v xml:space="preserve"> </v>
      </c>
      <c r="M4818" s="18" t="str">
        <f t="shared" si="306"/>
        <v xml:space="preserve"> </v>
      </c>
    </row>
    <row r="4819" spans="1:13" x14ac:dyDescent="0.25">
      <c r="A4819" s="19"/>
      <c r="B4819" s="19"/>
      <c r="C4819" s="19"/>
      <c r="D4819" s="22"/>
      <c r="E4819" s="22"/>
      <c r="F4819" s="22"/>
      <c r="G4819" s="24"/>
      <c r="H4819" s="25" t="str">
        <f>IF(SUMIF('Base datos'!$A:$A,A4819,'Base datos'!$C:$C)=0," ",SUMIF('Base datos'!$A:$A,A4819,'Base datos'!$C:$C))</f>
        <v xml:space="preserve"> </v>
      </c>
      <c r="I4819" s="25" t="str">
        <f t="shared" si="304"/>
        <v xml:space="preserve"> </v>
      </c>
      <c r="J4819" s="26" t="str">
        <f>IF(SUMIF('Base datos'!$A:$A,A4819,'Base datos'!$D:$D)=0," ",SUMIF('Base datos'!$A:$A,A4819,'Base datos'!$D:$D))</f>
        <v xml:space="preserve"> </v>
      </c>
      <c r="K4819" s="27" t="str">
        <f t="shared" si="305"/>
        <v xml:space="preserve"> </v>
      </c>
      <c r="L4819" s="27" t="str">
        <f t="shared" si="307"/>
        <v xml:space="preserve"> </v>
      </c>
      <c r="M4819" s="18" t="str">
        <f t="shared" si="306"/>
        <v xml:space="preserve"> </v>
      </c>
    </row>
    <row r="4820" spans="1:13" x14ac:dyDescent="0.25">
      <c r="A4820" s="19"/>
      <c r="B4820" s="19"/>
      <c r="C4820" s="19"/>
      <c r="D4820" s="22"/>
      <c r="E4820" s="22"/>
      <c r="F4820" s="22"/>
      <c r="G4820" s="24"/>
      <c r="H4820" s="25" t="str">
        <f>IF(SUMIF('Base datos'!$A:$A,A4820,'Base datos'!$C:$C)=0," ",SUMIF('Base datos'!$A:$A,A4820,'Base datos'!$C:$C))</f>
        <v xml:space="preserve"> </v>
      </c>
      <c r="I4820" s="25" t="str">
        <f t="shared" si="304"/>
        <v xml:space="preserve"> </v>
      </c>
      <c r="J4820" s="26" t="str">
        <f>IF(SUMIF('Base datos'!$A:$A,A4820,'Base datos'!$D:$D)=0," ",SUMIF('Base datos'!$A:$A,A4820,'Base datos'!$D:$D))</f>
        <v xml:space="preserve"> </v>
      </c>
      <c r="K4820" s="27" t="str">
        <f t="shared" si="305"/>
        <v xml:space="preserve"> </v>
      </c>
      <c r="L4820" s="27" t="str">
        <f t="shared" si="307"/>
        <v xml:space="preserve"> </v>
      </c>
      <c r="M4820" s="18" t="str">
        <f t="shared" si="306"/>
        <v xml:space="preserve"> </v>
      </c>
    </row>
    <row r="4821" spans="1:13" x14ac:dyDescent="0.25">
      <c r="A4821" s="19"/>
      <c r="B4821" s="19"/>
      <c r="C4821" s="19"/>
      <c r="D4821" s="22"/>
      <c r="E4821" s="22"/>
      <c r="F4821" s="22"/>
      <c r="G4821" s="24"/>
      <c r="H4821" s="25" t="str">
        <f>IF(SUMIF('Base datos'!$A:$A,A4821,'Base datos'!$C:$C)=0," ",SUMIF('Base datos'!$A:$A,A4821,'Base datos'!$C:$C))</f>
        <v xml:space="preserve"> </v>
      </c>
      <c r="I4821" s="25" t="str">
        <f t="shared" si="304"/>
        <v xml:space="preserve"> </v>
      </c>
      <c r="J4821" s="26" t="str">
        <f>IF(SUMIF('Base datos'!$A:$A,A4821,'Base datos'!$D:$D)=0," ",SUMIF('Base datos'!$A:$A,A4821,'Base datos'!$D:$D))</f>
        <v xml:space="preserve"> </v>
      </c>
      <c r="K4821" s="27" t="str">
        <f t="shared" si="305"/>
        <v xml:space="preserve"> </v>
      </c>
      <c r="L4821" s="27" t="str">
        <f t="shared" si="307"/>
        <v xml:space="preserve"> </v>
      </c>
      <c r="M4821" s="18" t="str">
        <f t="shared" si="306"/>
        <v xml:space="preserve"> </v>
      </c>
    </row>
    <row r="4822" spans="1:13" x14ac:dyDescent="0.25">
      <c r="A4822" s="19"/>
      <c r="B4822" s="19"/>
      <c r="C4822" s="19"/>
      <c r="D4822" s="22"/>
      <c r="E4822" s="22"/>
      <c r="F4822" s="22"/>
      <c r="G4822" s="24"/>
      <c r="H4822" s="25" t="str">
        <f>IF(SUMIF('Base datos'!$A:$A,A4822,'Base datos'!$C:$C)=0," ",SUMIF('Base datos'!$A:$A,A4822,'Base datos'!$C:$C))</f>
        <v xml:space="preserve"> </v>
      </c>
      <c r="I4822" s="25" t="str">
        <f t="shared" si="304"/>
        <v xml:space="preserve"> </v>
      </c>
      <c r="J4822" s="26" t="str">
        <f>IF(SUMIF('Base datos'!$A:$A,A4822,'Base datos'!$D:$D)=0," ",SUMIF('Base datos'!$A:$A,A4822,'Base datos'!$D:$D))</f>
        <v xml:space="preserve"> </v>
      </c>
      <c r="K4822" s="27" t="str">
        <f t="shared" si="305"/>
        <v xml:space="preserve"> </v>
      </c>
      <c r="L4822" s="27" t="str">
        <f t="shared" si="307"/>
        <v xml:space="preserve"> </v>
      </c>
      <c r="M4822" s="18" t="str">
        <f t="shared" si="306"/>
        <v xml:space="preserve"> </v>
      </c>
    </row>
    <row r="4823" spans="1:13" x14ac:dyDescent="0.25">
      <c r="A4823" s="19"/>
      <c r="B4823" s="19"/>
      <c r="C4823" s="19"/>
      <c r="D4823" s="22"/>
      <c r="E4823" s="22"/>
      <c r="F4823" s="22"/>
      <c r="G4823" s="24"/>
      <c r="H4823" s="25" t="str">
        <f>IF(SUMIF('Base datos'!$A:$A,A4823,'Base datos'!$C:$C)=0," ",SUMIF('Base datos'!$A:$A,A4823,'Base datos'!$C:$C))</f>
        <v xml:space="preserve"> </v>
      </c>
      <c r="I4823" s="25" t="str">
        <f t="shared" si="304"/>
        <v xml:space="preserve"> </v>
      </c>
      <c r="J4823" s="26" t="str">
        <f>IF(SUMIF('Base datos'!$A:$A,A4823,'Base datos'!$D:$D)=0," ",SUMIF('Base datos'!$A:$A,A4823,'Base datos'!$D:$D))</f>
        <v xml:space="preserve"> </v>
      </c>
      <c r="K4823" s="27" t="str">
        <f t="shared" si="305"/>
        <v xml:space="preserve"> </v>
      </c>
      <c r="L4823" s="27" t="str">
        <f t="shared" si="307"/>
        <v xml:space="preserve"> </v>
      </c>
      <c r="M4823" s="18" t="str">
        <f t="shared" si="306"/>
        <v xml:space="preserve"> </v>
      </c>
    </row>
    <row r="4824" spans="1:13" x14ac:dyDescent="0.25">
      <c r="A4824" s="19"/>
      <c r="B4824" s="19"/>
      <c r="C4824" s="19"/>
      <c r="D4824" s="22"/>
      <c r="E4824" s="22"/>
      <c r="F4824" s="22"/>
      <c r="G4824" s="24"/>
      <c r="H4824" s="25" t="str">
        <f>IF(SUMIF('Base datos'!$A:$A,A4824,'Base datos'!$C:$C)=0," ",SUMIF('Base datos'!$A:$A,A4824,'Base datos'!$C:$C))</f>
        <v xml:space="preserve"> </v>
      </c>
      <c r="I4824" s="25" t="str">
        <f t="shared" si="304"/>
        <v xml:space="preserve"> </v>
      </c>
      <c r="J4824" s="26" t="str">
        <f>IF(SUMIF('Base datos'!$A:$A,A4824,'Base datos'!$D:$D)=0," ",SUMIF('Base datos'!$A:$A,A4824,'Base datos'!$D:$D))</f>
        <v xml:space="preserve"> </v>
      </c>
      <c r="K4824" s="27" t="str">
        <f t="shared" si="305"/>
        <v xml:space="preserve"> </v>
      </c>
      <c r="L4824" s="27" t="str">
        <f t="shared" si="307"/>
        <v xml:space="preserve"> </v>
      </c>
      <c r="M4824" s="18" t="str">
        <f t="shared" si="306"/>
        <v xml:space="preserve"> </v>
      </c>
    </row>
    <row r="4825" spans="1:13" x14ac:dyDescent="0.25">
      <c r="A4825" s="19"/>
      <c r="B4825" s="19"/>
      <c r="C4825" s="19"/>
      <c r="D4825" s="22"/>
      <c r="E4825" s="22"/>
      <c r="F4825" s="22"/>
      <c r="G4825" s="24"/>
      <c r="H4825" s="25" t="str">
        <f>IF(SUMIF('Base datos'!$A:$A,A4825,'Base datos'!$C:$C)=0," ",SUMIF('Base datos'!$A:$A,A4825,'Base datos'!$C:$C))</f>
        <v xml:space="preserve"> </v>
      </c>
      <c r="I4825" s="25" t="str">
        <f t="shared" si="304"/>
        <v xml:space="preserve"> </v>
      </c>
      <c r="J4825" s="26" t="str">
        <f>IF(SUMIF('Base datos'!$A:$A,A4825,'Base datos'!$D:$D)=0," ",SUMIF('Base datos'!$A:$A,A4825,'Base datos'!$D:$D))</f>
        <v xml:space="preserve"> </v>
      </c>
      <c r="K4825" s="27" t="str">
        <f t="shared" si="305"/>
        <v xml:space="preserve"> </v>
      </c>
      <c r="L4825" s="27" t="str">
        <f t="shared" si="307"/>
        <v xml:space="preserve"> </v>
      </c>
      <c r="M4825" s="18" t="str">
        <f t="shared" si="306"/>
        <v xml:space="preserve"> </v>
      </c>
    </row>
    <row r="4826" spans="1:13" x14ac:dyDescent="0.25">
      <c r="A4826" s="19"/>
      <c r="B4826" s="19"/>
      <c r="C4826" s="19"/>
      <c r="D4826" s="22"/>
      <c r="E4826" s="22"/>
      <c r="F4826" s="22"/>
      <c r="G4826" s="24"/>
      <c r="H4826" s="25" t="str">
        <f>IF(SUMIF('Base datos'!$A:$A,A4826,'Base datos'!$C:$C)=0," ",SUMIF('Base datos'!$A:$A,A4826,'Base datos'!$C:$C))</f>
        <v xml:space="preserve"> </v>
      </c>
      <c r="I4826" s="25" t="str">
        <f t="shared" si="304"/>
        <v xml:space="preserve"> </v>
      </c>
      <c r="J4826" s="26" t="str">
        <f>IF(SUMIF('Base datos'!$A:$A,A4826,'Base datos'!$D:$D)=0," ",SUMIF('Base datos'!$A:$A,A4826,'Base datos'!$D:$D))</f>
        <v xml:space="preserve"> </v>
      </c>
      <c r="K4826" s="27" t="str">
        <f t="shared" si="305"/>
        <v xml:space="preserve"> </v>
      </c>
      <c r="L4826" s="27" t="str">
        <f t="shared" si="307"/>
        <v xml:space="preserve"> </v>
      </c>
      <c r="M4826" s="18" t="str">
        <f t="shared" si="306"/>
        <v xml:space="preserve"> </v>
      </c>
    </row>
    <row r="4827" spans="1:13" x14ac:dyDescent="0.25">
      <c r="A4827" s="19"/>
      <c r="B4827" s="19"/>
      <c r="C4827" s="19"/>
      <c r="D4827" s="22"/>
      <c r="E4827" s="22"/>
      <c r="F4827" s="22"/>
      <c r="G4827" s="24"/>
      <c r="H4827" s="25" t="str">
        <f>IF(SUMIF('Base datos'!$A:$A,A4827,'Base datos'!$C:$C)=0," ",SUMIF('Base datos'!$A:$A,A4827,'Base datos'!$C:$C))</f>
        <v xml:space="preserve"> </v>
      </c>
      <c r="I4827" s="25" t="str">
        <f t="shared" si="304"/>
        <v xml:space="preserve"> </v>
      </c>
      <c r="J4827" s="26" t="str">
        <f>IF(SUMIF('Base datos'!$A:$A,A4827,'Base datos'!$D:$D)=0," ",SUMIF('Base datos'!$A:$A,A4827,'Base datos'!$D:$D))</f>
        <v xml:space="preserve"> </v>
      </c>
      <c r="K4827" s="27" t="str">
        <f t="shared" si="305"/>
        <v xml:space="preserve"> </v>
      </c>
      <c r="L4827" s="27" t="str">
        <f t="shared" si="307"/>
        <v xml:space="preserve"> </v>
      </c>
      <c r="M4827" s="18" t="str">
        <f t="shared" si="306"/>
        <v xml:space="preserve"> </v>
      </c>
    </row>
    <row r="4828" spans="1:13" x14ac:dyDescent="0.25">
      <c r="A4828" s="19"/>
      <c r="B4828" s="19"/>
      <c r="C4828" s="19"/>
      <c r="D4828" s="22"/>
      <c r="E4828" s="22"/>
      <c r="F4828" s="22"/>
      <c r="G4828" s="24"/>
      <c r="H4828" s="25" t="str">
        <f>IF(SUMIF('Base datos'!$A:$A,A4828,'Base datos'!$C:$C)=0," ",SUMIF('Base datos'!$A:$A,A4828,'Base datos'!$C:$C))</f>
        <v xml:space="preserve"> </v>
      </c>
      <c r="I4828" s="25" t="str">
        <f t="shared" si="304"/>
        <v xml:space="preserve"> </v>
      </c>
      <c r="J4828" s="26" t="str">
        <f>IF(SUMIF('Base datos'!$A:$A,A4828,'Base datos'!$D:$D)=0," ",SUMIF('Base datos'!$A:$A,A4828,'Base datos'!$D:$D))</f>
        <v xml:space="preserve"> </v>
      </c>
      <c r="K4828" s="27" t="str">
        <f t="shared" si="305"/>
        <v xml:space="preserve"> </v>
      </c>
      <c r="L4828" s="27" t="str">
        <f t="shared" si="307"/>
        <v xml:space="preserve"> </v>
      </c>
      <c r="M4828" s="18" t="str">
        <f t="shared" si="306"/>
        <v xml:space="preserve"> </v>
      </c>
    </row>
    <row r="4829" spans="1:13" x14ac:dyDescent="0.25">
      <c r="A4829" s="19"/>
      <c r="B4829" s="19"/>
      <c r="C4829" s="19"/>
      <c r="D4829" s="22"/>
      <c r="E4829" s="22"/>
      <c r="F4829" s="22"/>
      <c r="G4829" s="24"/>
      <c r="H4829" s="25" t="str">
        <f>IF(SUMIF('Base datos'!$A:$A,A4829,'Base datos'!$C:$C)=0," ",SUMIF('Base datos'!$A:$A,A4829,'Base datos'!$C:$C))</f>
        <v xml:space="preserve"> </v>
      </c>
      <c r="I4829" s="25" t="str">
        <f t="shared" si="304"/>
        <v xml:space="preserve"> </v>
      </c>
      <c r="J4829" s="26" t="str">
        <f>IF(SUMIF('Base datos'!$A:$A,A4829,'Base datos'!$D:$D)=0," ",SUMIF('Base datos'!$A:$A,A4829,'Base datos'!$D:$D))</f>
        <v xml:space="preserve"> </v>
      </c>
      <c r="K4829" s="27" t="str">
        <f t="shared" si="305"/>
        <v xml:space="preserve"> </v>
      </c>
      <c r="L4829" s="27" t="str">
        <f t="shared" si="307"/>
        <v xml:space="preserve"> </v>
      </c>
      <c r="M4829" s="18" t="str">
        <f t="shared" si="306"/>
        <v xml:space="preserve"> </v>
      </c>
    </row>
    <row r="4830" spans="1:13" x14ac:dyDescent="0.25">
      <c r="A4830" s="19"/>
      <c r="B4830" s="19"/>
      <c r="C4830" s="19"/>
      <c r="D4830" s="22"/>
      <c r="E4830" s="22"/>
      <c r="F4830" s="22"/>
      <c r="G4830" s="24"/>
      <c r="H4830" s="25" t="str">
        <f>IF(SUMIF('Base datos'!$A:$A,A4830,'Base datos'!$C:$C)=0," ",SUMIF('Base datos'!$A:$A,A4830,'Base datos'!$C:$C))</f>
        <v xml:space="preserve"> </v>
      </c>
      <c r="I4830" s="25" t="str">
        <f t="shared" si="304"/>
        <v xml:space="preserve"> </v>
      </c>
      <c r="J4830" s="26" t="str">
        <f>IF(SUMIF('Base datos'!$A:$A,A4830,'Base datos'!$D:$D)=0," ",SUMIF('Base datos'!$A:$A,A4830,'Base datos'!$D:$D))</f>
        <v xml:space="preserve"> </v>
      </c>
      <c r="K4830" s="27" t="str">
        <f t="shared" si="305"/>
        <v xml:space="preserve"> </v>
      </c>
      <c r="L4830" s="27" t="str">
        <f t="shared" si="307"/>
        <v xml:space="preserve"> </v>
      </c>
      <c r="M4830" s="18" t="str">
        <f t="shared" si="306"/>
        <v xml:space="preserve"> </v>
      </c>
    </row>
    <row r="4831" spans="1:13" x14ac:dyDescent="0.25">
      <c r="A4831" s="19"/>
      <c r="B4831" s="19"/>
      <c r="C4831" s="19"/>
      <c r="D4831" s="22"/>
      <c r="E4831" s="22"/>
      <c r="F4831" s="22"/>
      <c r="G4831" s="24"/>
      <c r="H4831" s="25" t="str">
        <f>IF(SUMIF('Base datos'!$A:$A,A4831,'Base datos'!$C:$C)=0," ",SUMIF('Base datos'!$A:$A,A4831,'Base datos'!$C:$C))</f>
        <v xml:space="preserve"> </v>
      </c>
      <c r="I4831" s="25" t="str">
        <f t="shared" si="304"/>
        <v xml:space="preserve"> </v>
      </c>
      <c r="J4831" s="26" t="str">
        <f>IF(SUMIF('Base datos'!$A:$A,A4831,'Base datos'!$D:$D)=0," ",SUMIF('Base datos'!$A:$A,A4831,'Base datos'!$D:$D))</f>
        <v xml:space="preserve"> </v>
      </c>
      <c r="K4831" s="27" t="str">
        <f t="shared" si="305"/>
        <v xml:space="preserve"> </v>
      </c>
      <c r="L4831" s="27" t="str">
        <f t="shared" si="307"/>
        <v xml:space="preserve"> </v>
      </c>
      <c r="M4831" s="18" t="str">
        <f t="shared" si="306"/>
        <v xml:space="preserve"> </v>
      </c>
    </row>
    <row r="4832" spans="1:13" x14ac:dyDescent="0.25">
      <c r="A4832" s="19"/>
      <c r="B4832" s="19"/>
      <c r="C4832" s="19"/>
      <c r="D4832" s="22"/>
      <c r="E4832" s="22"/>
      <c r="F4832" s="22"/>
      <c r="G4832" s="24"/>
      <c r="H4832" s="25" t="str">
        <f>IF(SUMIF('Base datos'!$A:$A,A4832,'Base datos'!$C:$C)=0," ",SUMIF('Base datos'!$A:$A,A4832,'Base datos'!$C:$C))</f>
        <v xml:space="preserve"> </v>
      </c>
      <c r="I4832" s="25" t="str">
        <f t="shared" si="304"/>
        <v xml:space="preserve"> </v>
      </c>
      <c r="J4832" s="26" t="str">
        <f>IF(SUMIF('Base datos'!$A:$A,A4832,'Base datos'!$D:$D)=0," ",SUMIF('Base datos'!$A:$A,A4832,'Base datos'!$D:$D))</f>
        <v xml:space="preserve"> </v>
      </c>
      <c r="K4832" s="27" t="str">
        <f t="shared" si="305"/>
        <v xml:space="preserve"> </v>
      </c>
      <c r="L4832" s="27" t="str">
        <f t="shared" si="307"/>
        <v xml:space="preserve"> </v>
      </c>
      <c r="M4832" s="18" t="str">
        <f t="shared" si="306"/>
        <v xml:space="preserve"> </v>
      </c>
    </row>
    <row r="4833" spans="1:13" x14ac:dyDescent="0.25">
      <c r="A4833" s="19"/>
      <c r="B4833" s="19"/>
      <c r="C4833" s="19"/>
      <c r="D4833" s="22"/>
      <c r="E4833" s="22"/>
      <c r="F4833" s="22"/>
      <c r="G4833" s="24"/>
      <c r="H4833" s="25" t="str">
        <f>IF(SUMIF('Base datos'!$A:$A,A4833,'Base datos'!$C:$C)=0," ",SUMIF('Base datos'!$A:$A,A4833,'Base datos'!$C:$C))</f>
        <v xml:space="preserve"> </v>
      </c>
      <c r="I4833" s="25" t="str">
        <f t="shared" si="304"/>
        <v xml:space="preserve"> </v>
      </c>
      <c r="J4833" s="26" t="str">
        <f>IF(SUMIF('Base datos'!$A:$A,A4833,'Base datos'!$D:$D)=0," ",SUMIF('Base datos'!$A:$A,A4833,'Base datos'!$D:$D))</f>
        <v xml:space="preserve"> </v>
      </c>
      <c r="K4833" s="27" t="str">
        <f t="shared" si="305"/>
        <v xml:space="preserve"> </v>
      </c>
      <c r="L4833" s="27" t="str">
        <f t="shared" si="307"/>
        <v xml:space="preserve"> </v>
      </c>
      <c r="M4833" s="18" t="str">
        <f t="shared" si="306"/>
        <v xml:space="preserve"> </v>
      </c>
    </row>
    <row r="4834" spans="1:13" x14ac:dyDescent="0.25">
      <c r="A4834" s="19"/>
      <c r="B4834" s="19"/>
      <c r="C4834" s="19"/>
      <c r="D4834" s="22"/>
      <c r="E4834" s="22"/>
      <c r="F4834" s="22"/>
      <c r="G4834" s="24"/>
      <c r="H4834" s="25" t="str">
        <f>IF(SUMIF('Base datos'!$A:$A,A4834,'Base datos'!$C:$C)=0," ",SUMIF('Base datos'!$A:$A,A4834,'Base datos'!$C:$C))</f>
        <v xml:space="preserve"> </v>
      </c>
      <c r="I4834" s="25" t="str">
        <f t="shared" si="304"/>
        <v xml:space="preserve"> </v>
      </c>
      <c r="J4834" s="26" t="str">
        <f>IF(SUMIF('Base datos'!$A:$A,A4834,'Base datos'!$D:$D)=0," ",SUMIF('Base datos'!$A:$A,A4834,'Base datos'!$D:$D))</f>
        <v xml:space="preserve"> </v>
      </c>
      <c r="K4834" s="27" t="str">
        <f t="shared" si="305"/>
        <v xml:space="preserve"> </v>
      </c>
      <c r="L4834" s="27" t="str">
        <f t="shared" si="307"/>
        <v xml:space="preserve"> </v>
      </c>
      <c r="M4834" s="18" t="str">
        <f t="shared" si="306"/>
        <v xml:space="preserve"> </v>
      </c>
    </row>
    <row r="4835" spans="1:13" x14ac:dyDescent="0.25">
      <c r="A4835" s="19"/>
      <c r="B4835" s="19"/>
      <c r="C4835" s="19"/>
      <c r="D4835" s="22"/>
      <c r="E4835" s="22"/>
      <c r="F4835" s="22"/>
      <c r="G4835" s="24"/>
      <c r="H4835" s="25" t="str">
        <f>IF(SUMIF('Base datos'!$A:$A,A4835,'Base datos'!$C:$C)=0," ",SUMIF('Base datos'!$A:$A,A4835,'Base datos'!$C:$C))</f>
        <v xml:space="preserve"> </v>
      </c>
      <c r="I4835" s="25" t="str">
        <f t="shared" si="304"/>
        <v xml:space="preserve"> </v>
      </c>
      <c r="J4835" s="26" t="str">
        <f>IF(SUMIF('Base datos'!$A:$A,A4835,'Base datos'!$D:$D)=0," ",SUMIF('Base datos'!$A:$A,A4835,'Base datos'!$D:$D))</f>
        <v xml:space="preserve"> </v>
      </c>
      <c r="K4835" s="27" t="str">
        <f t="shared" si="305"/>
        <v xml:space="preserve"> </v>
      </c>
      <c r="L4835" s="27" t="str">
        <f t="shared" si="307"/>
        <v xml:space="preserve"> </v>
      </c>
      <c r="M4835" s="18" t="str">
        <f t="shared" si="306"/>
        <v xml:space="preserve"> </v>
      </c>
    </row>
    <row r="4836" spans="1:13" x14ac:dyDescent="0.25">
      <c r="A4836" s="19"/>
      <c r="B4836" s="19"/>
      <c r="C4836" s="19"/>
      <c r="D4836" s="22"/>
      <c r="E4836" s="22"/>
      <c r="F4836" s="22"/>
      <c r="G4836" s="24"/>
      <c r="H4836" s="25" t="str">
        <f>IF(SUMIF('Base datos'!$A:$A,A4836,'Base datos'!$C:$C)=0," ",SUMIF('Base datos'!$A:$A,A4836,'Base datos'!$C:$C))</f>
        <v xml:space="preserve"> </v>
      </c>
      <c r="I4836" s="25" t="str">
        <f t="shared" si="304"/>
        <v xml:space="preserve"> </v>
      </c>
      <c r="J4836" s="26" t="str">
        <f>IF(SUMIF('Base datos'!$A:$A,A4836,'Base datos'!$D:$D)=0," ",SUMIF('Base datos'!$A:$A,A4836,'Base datos'!$D:$D))</f>
        <v xml:space="preserve"> </v>
      </c>
      <c r="K4836" s="27" t="str">
        <f t="shared" si="305"/>
        <v xml:space="preserve"> </v>
      </c>
      <c r="L4836" s="27" t="str">
        <f t="shared" si="307"/>
        <v xml:space="preserve"> </v>
      </c>
      <c r="M4836" s="18" t="str">
        <f t="shared" si="306"/>
        <v xml:space="preserve"> </v>
      </c>
    </row>
    <row r="4837" spans="1:13" x14ac:dyDescent="0.25">
      <c r="A4837" s="19"/>
      <c r="B4837" s="19"/>
      <c r="C4837" s="19"/>
      <c r="D4837" s="22"/>
      <c r="E4837" s="22"/>
      <c r="F4837" s="22"/>
      <c r="G4837" s="24"/>
      <c r="H4837" s="25" t="str">
        <f>IF(SUMIF('Base datos'!$A:$A,A4837,'Base datos'!$C:$C)=0," ",SUMIF('Base datos'!$A:$A,A4837,'Base datos'!$C:$C))</f>
        <v xml:space="preserve"> </v>
      </c>
      <c r="I4837" s="25" t="str">
        <f t="shared" si="304"/>
        <v xml:space="preserve"> </v>
      </c>
      <c r="J4837" s="26" t="str">
        <f>IF(SUMIF('Base datos'!$A:$A,A4837,'Base datos'!$D:$D)=0," ",SUMIF('Base datos'!$A:$A,A4837,'Base datos'!$D:$D))</f>
        <v xml:space="preserve"> </v>
      </c>
      <c r="K4837" s="27" t="str">
        <f t="shared" si="305"/>
        <v xml:space="preserve"> </v>
      </c>
      <c r="L4837" s="27" t="str">
        <f t="shared" si="307"/>
        <v xml:space="preserve"> </v>
      </c>
      <c r="M4837" s="18" t="str">
        <f t="shared" si="306"/>
        <v xml:space="preserve"> </v>
      </c>
    </row>
    <row r="4838" spans="1:13" x14ac:dyDescent="0.25">
      <c r="A4838" s="19"/>
      <c r="B4838" s="19"/>
      <c r="C4838" s="19"/>
      <c r="D4838" s="22"/>
      <c r="E4838" s="22"/>
      <c r="F4838" s="22"/>
      <c r="G4838" s="24"/>
      <c r="H4838" s="25" t="str">
        <f>IF(SUMIF('Base datos'!$A:$A,A4838,'Base datos'!$C:$C)=0," ",SUMIF('Base datos'!$A:$A,A4838,'Base datos'!$C:$C))</f>
        <v xml:space="preserve"> </v>
      </c>
      <c r="I4838" s="25" t="str">
        <f t="shared" si="304"/>
        <v xml:space="preserve"> </v>
      </c>
      <c r="J4838" s="26" t="str">
        <f>IF(SUMIF('Base datos'!$A:$A,A4838,'Base datos'!$D:$D)=0," ",SUMIF('Base datos'!$A:$A,A4838,'Base datos'!$D:$D))</f>
        <v xml:space="preserve"> </v>
      </c>
      <c r="K4838" s="27" t="str">
        <f t="shared" si="305"/>
        <v xml:space="preserve"> </v>
      </c>
      <c r="L4838" s="27" t="str">
        <f t="shared" si="307"/>
        <v xml:space="preserve"> </v>
      </c>
      <c r="M4838" s="18" t="str">
        <f t="shared" si="306"/>
        <v xml:space="preserve"> </v>
      </c>
    </row>
    <row r="4839" spans="1:13" x14ac:dyDescent="0.25">
      <c r="A4839" s="19"/>
      <c r="B4839" s="19"/>
      <c r="C4839" s="19"/>
      <c r="D4839" s="22"/>
      <c r="E4839" s="22"/>
      <c r="F4839" s="22"/>
      <c r="G4839" s="24"/>
      <c r="H4839" s="25" t="str">
        <f>IF(SUMIF('Base datos'!$A:$A,A4839,'Base datos'!$C:$C)=0," ",SUMIF('Base datos'!$A:$A,A4839,'Base datos'!$C:$C))</f>
        <v xml:space="preserve"> </v>
      </c>
      <c r="I4839" s="25" t="str">
        <f t="shared" si="304"/>
        <v xml:space="preserve"> </v>
      </c>
      <c r="J4839" s="26" t="str">
        <f>IF(SUMIF('Base datos'!$A:$A,A4839,'Base datos'!$D:$D)=0," ",SUMIF('Base datos'!$A:$A,A4839,'Base datos'!$D:$D))</f>
        <v xml:space="preserve"> </v>
      </c>
      <c r="K4839" s="27" t="str">
        <f t="shared" si="305"/>
        <v xml:space="preserve"> </v>
      </c>
      <c r="L4839" s="27" t="str">
        <f t="shared" si="307"/>
        <v xml:space="preserve"> </v>
      </c>
      <c r="M4839" s="18" t="str">
        <f t="shared" si="306"/>
        <v xml:space="preserve"> </v>
      </c>
    </row>
    <row r="4840" spans="1:13" x14ac:dyDescent="0.25">
      <c r="A4840" s="19"/>
      <c r="B4840" s="19"/>
      <c r="C4840" s="19"/>
      <c r="D4840" s="22"/>
      <c r="E4840" s="22"/>
      <c r="F4840" s="22"/>
      <c r="G4840" s="24"/>
      <c r="H4840" s="25" t="str">
        <f>IF(SUMIF('Base datos'!$A:$A,A4840,'Base datos'!$C:$C)=0," ",SUMIF('Base datos'!$A:$A,A4840,'Base datos'!$C:$C))</f>
        <v xml:space="preserve"> </v>
      </c>
      <c r="I4840" s="25" t="str">
        <f t="shared" si="304"/>
        <v xml:space="preserve"> </v>
      </c>
      <c r="J4840" s="26" t="str">
        <f>IF(SUMIF('Base datos'!$A:$A,A4840,'Base datos'!$D:$D)=0," ",SUMIF('Base datos'!$A:$A,A4840,'Base datos'!$D:$D))</f>
        <v xml:space="preserve"> </v>
      </c>
      <c r="K4840" s="27" t="str">
        <f t="shared" si="305"/>
        <v xml:space="preserve"> </v>
      </c>
      <c r="L4840" s="27" t="str">
        <f t="shared" si="307"/>
        <v xml:space="preserve"> </v>
      </c>
      <c r="M4840" s="18" t="str">
        <f t="shared" si="306"/>
        <v xml:space="preserve"> </v>
      </c>
    </row>
    <row r="4841" spans="1:13" x14ac:dyDescent="0.25">
      <c r="A4841" s="19"/>
      <c r="B4841" s="19"/>
      <c r="C4841" s="19"/>
      <c r="D4841" s="22"/>
      <c r="E4841" s="22"/>
      <c r="F4841" s="22"/>
      <c r="G4841" s="24"/>
      <c r="H4841" s="25" t="str">
        <f>IF(SUMIF('Base datos'!$A:$A,A4841,'Base datos'!$C:$C)=0," ",SUMIF('Base datos'!$A:$A,A4841,'Base datos'!$C:$C))</f>
        <v xml:space="preserve"> </v>
      </c>
      <c r="I4841" s="25" t="str">
        <f t="shared" si="304"/>
        <v xml:space="preserve"> </v>
      </c>
      <c r="J4841" s="26" t="str">
        <f>IF(SUMIF('Base datos'!$A:$A,A4841,'Base datos'!$D:$D)=0," ",SUMIF('Base datos'!$A:$A,A4841,'Base datos'!$D:$D))</f>
        <v xml:space="preserve"> </v>
      </c>
      <c r="K4841" s="27" t="str">
        <f t="shared" si="305"/>
        <v xml:space="preserve"> </v>
      </c>
      <c r="L4841" s="27" t="str">
        <f t="shared" si="307"/>
        <v xml:space="preserve"> </v>
      </c>
      <c r="M4841" s="18" t="str">
        <f t="shared" si="306"/>
        <v xml:space="preserve"> </v>
      </c>
    </row>
    <row r="4842" spans="1:13" x14ac:dyDescent="0.25">
      <c r="A4842" s="19"/>
      <c r="B4842" s="19"/>
      <c r="C4842" s="19"/>
      <c r="D4842" s="22"/>
      <c r="E4842" s="22"/>
      <c r="F4842" s="22"/>
      <c r="G4842" s="24"/>
      <c r="H4842" s="25" t="str">
        <f>IF(SUMIF('Base datos'!$A:$A,A4842,'Base datos'!$C:$C)=0," ",SUMIF('Base datos'!$A:$A,A4842,'Base datos'!$C:$C))</f>
        <v xml:space="preserve"> </v>
      </c>
      <c r="I4842" s="25" t="str">
        <f t="shared" si="304"/>
        <v xml:space="preserve"> </v>
      </c>
      <c r="J4842" s="26" t="str">
        <f>IF(SUMIF('Base datos'!$A:$A,A4842,'Base datos'!$D:$D)=0," ",SUMIF('Base datos'!$A:$A,A4842,'Base datos'!$D:$D))</f>
        <v xml:space="preserve"> </v>
      </c>
      <c r="K4842" s="27" t="str">
        <f t="shared" si="305"/>
        <v xml:space="preserve"> </v>
      </c>
      <c r="L4842" s="27" t="str">
        <f t="shared" si="307"/>
        <v xml:space="preserve"> </v>
      </c>
      <c r="M4842" s="18" t="str">
        <f t="shared" si="306"/>
        <v xml:space="preserve"> </v>
      </c>
    </row>
    <row r="4843" spans="1:13" x14ac:dyDescent="0.25">
      <c r="A4843" s="19"/>
      <c r="B4843" s="19"/>
      <c r="C4843" s="19"/>
      <c r="D4843" s="22"/>
      <c r="E4843" s="22"/>
      <c r="F4843" s="22"/>
      <c r="G4843" s="24"/>
      <c r="H4843" s="25" t="str">
        <f>IF(SUMIF('Base datos'!$A:$A,A4843,'Base datos'!$C:$C)=0," ",SUMIF('Base datos'!$A:$A,A4843,'Base datos'!$C:$C))</f>
        <v xml:space="preserve"> </v>
      </c>
      <c r="I4843" s="25" t="str">
        <f t="shared" si="304"/>
        <v xml:space="preserve"> </v>
      </c>
      <c r="J4843" s="26" t="str">
        <f>IF(SUMIF('Base datos'!$A:$A,A4843,'Base datos'!$D:$D)=0," ",SUMIF('Base datos'!$A:$A,A4843,'Base datos'!$D:$D))</f>
        <v xml:space="preserve"> </v>
      </c>
      <c r="K4843" s="27" t="str">
        <f t="shared" si="305"/>
        <v xml:space="preserve"> </v>
      </c>
      <c r="L4843" s="27" t="str">
        <f t="shared" si="307"/>
        <v xml:space="preserve"> </v>
      </c>
      <c r="M4843" s="18" t="str">
        <f t="shared" si="306"/>
        <v xml:space="preserve"> </v>
      </c>
    </row>
    <row r="4844" spans="1:13" x14ac:dyDescent="0.25">
      <c r="A4844" s="19"/>
      <c r="B4844" s="19"/>
      <c r="C4844" s="19"/>
      <c r="D4844" s="22"/>
      <c r="E4844" s="22"/>
      <c r="F4844" s="22"/>
      <c r="G4844" s="24"/>
      <c r="H4844" s="25" t="str">
        <f>IF(SUMIF('Base datos'!$A:$A,A4844,'Base datos'!$C:$C)=0," ",SUMIF('Base datos'!$A:$A,A4844,'Base datos'!$C:$C))</f>
        <v xml:space="preserve"> </v>
      </c>
      <c r="I4844" s="25" t="str">
        <f t="shared" si="304"/>
        <v xml:space="preserve"> </v>
      </c>
      <c r="J4844" s="26" t="str">
        <f>IF(SUMIF('Base datos'!$A:$A,A4844,'Base datos'!$D:$D)=0," ",SUMIF('Base datos'!$A:$A,A4844,'Base datos'!$D:$D))</f>
        <v xml:space="preserve"> </v>
      </c>
      <c r="K4844" s="27" t="str">
        <f t="shared" si="305"/>
        <v xml:space="preserve"> </v>
      </c>
      <c r="L4844" s="27" t="str">
        <f t="shared" si="307"/>
        <v xml:space="preserve"> </v>
      </c>
      <c r="M4844" s="18" t="str">
        <f t="shared" si="306"/>
        <v xml:space="preserve"> </v>
      </c>
    </row>
    <row r="4845" spans="1:13" x14ac:dyDescent="0.25">
      <c r="A4845" s="19"/>
      <c r="B4845" s="19"/>
      <c r="C4845" s="19"/>
      <c r="D4845" s="22"/>
      <c r="E4845" s="22"/>
      <c r="F4845" s="22"/>
      <c r="G4845" s="24"/>
      <c r="H4845" s="25" t="str">
        <f>IF(SUMIF('Base datos'!$A:$A,A4845,'Base datos'!$C:$C)=0," ",SUMIF('Base datos'!$A:$A,A4845,'Base datos'!$C:$C))</f>
        <v xml:space="preserve"> </v>
      </c>
      <c r="I4845" s="25" t="str">
        <f t="shared" si="304"/>
        <v xml:space="preserve"> </v>
      </c>
      <c r="J4845" s="26" t="str">
        <f>IF(SUMIF('Base datos'!$A:$A,A4845,'Base datos'!$D:$D)=0," ",SUMIF('Base datos'!$A:$A,A4845,'Base datos'!$D:$D))</f>
        <v xml:space="preserve"> </v>
      </c>
      <c r="K4845" s="27" t="str">
        <f t="shared" si="305"/>
        <v xml:space="preserve"> </v>
      </c>
      <c r="L4845" s="27" t="str">
        <f t="shared" si="307"/>
        <v xml:space="preserve"> </v>
      </c>
      <c r="M4845" s="18" t="str">
        <f t="shared" si="306"/>
        <v xml:space="preserve"> </v>
      </c>
    </row>
    <row r="4846" spans="1:13" x14ac:dyDescent="0.25">
      <c r="A4846" s="19"/>
      <c r="B4846" s="19"/>
      <c r="C4846" s="19"/>
      <c r="D4846" s="22"/>
      <c r="E4846" s="22"/>
      <c r="F4846" s="22"/>
      <c r="G4846" s="24"/>
      <c r="H4846" s="25" t="str">
        <f>IF(SUMIF('Base datos'!$A:$A,A4846,'Base datos'!$C:$C)=0," ",SUMIF('Base datos'!$A:$A,A4846,'Base datos'!$C:$C))</f>
        <v xml:space="preserve"> </v>
      </c>
      <c r="I4846" s="25" t="str">
        <f t="shared" si="304"/>
        <v xml:space="preserve"> </v>
      </c>
      <c r="J4846" s="26" t="str">
        <f>IF(SUMIF('Base datos'!$A:$A,A4846,'Base datos'!$D:$D)=0," ",SUMIF('Base datos'!$A:$A,A4846,'Base datos'!$D:$D))</f>
        <v xml:space="preserve"> </v>
      </c>
      <c r="K4846" s="27" t="str">
        <f t="shared" si="305"/>
        <v xml:space="preserve"> </v>
      </c>
      <c r="L4846" s="27" t="str">
        <f t="shared" si="307"/>
        <v xml:space="preserve"> </v>
      </c>
      <c r="M4846" s="18" t="str">
        <f t="shared" si="306"/>
        <v xml:space="preserve"> </v>
      </c>
    </row>
    <row r="4847" spans="1:13" x14ac:dyDescent="0.25">
      <c r="A4847" s="19"/>
      <c r="B4847" s="19"/>
      <c r="C4847" s="19"/>
      <c r="D4847" s="22"/>
      <c r="E4847" s="22"/>
      <c r="F4847" s="22"/>
      <c r="G4847" s="24"/>
      <c r="H4847" s="25" t="str">
        <f>IF(SUMIF('Base datos'!$A:$A,A4847,'Base datos'!$C:$C)=0," ",SUMIF('Base datos'!$A:$A,A4847,'Base datos'!$C:$C))</f>
        <v xml:space="preserve"> </v>
      </c>
      <c r="I4847" s="25" t="str">
        <f t="shared" si="304"/>
        <v xml:space="preserve"> </v>
      </c>
      <c r="J4847" s="26" t="str">
        <f>IF(SUMIF('Base datos'!$A:$A,A4847,'Base datos'!$D:$D)=0," ",SUMIF('Base datos'!$A:$A,A4847,'Base datos'!$D:$D))</f>
        <v xml:space="preserve"> </v>
      </c>
      <c r="K4847" s="27" t="str">
        <f t="shared" si="305"/>
        <v xml:space="preserve"> </v>
      </c>
      <c r="L4847" s="27" t="str">
        <f t="shared" si="307"/>
        <v xml:space="preserve"> </v>
      </c>
      <c r="M4847" s="18" t="str">
        <f t="shared" si="306"/>
        <v xml:space="preserve"> </v>
      </c>
    </row>
    <row r="4848" spans="1:13" x14ac:dyDescent="0.25">
      <c r="A4848" s="19"/>
      <c r="B4848" s="19"/>
      <c r="C4848" s="19"/>
      <c r="D4848" s="22"/>
      <c r="E4848" s="22"/>
      <c r="F4848" s="22"/>
      <c r="G4848" s="24"/>
      <c r="H4848" s="25" t="str">
        <f>IF(SUMIF('Base datos'!$A:$A,A4848,'Base datos'!$C:$C)=0," ",SUMIF('Base datos'!$A:$A,A4848,'Base datos'!$C:$C))</f>
        <v xml:space="preserve"> </v>
      </c>
      <c r="I4848" s="25" t="str">
        <f t="shared" si="304"/>
        <v xml:space="preserve"> </v>
      </c>
      <c r="J4848" s="26" t="str">
        <f>IF(SUMIF('Base datos'!$A:$A,A4848,'Base datos'!$D:$D)=0," ",SUMIF('Base datos'!$A:$A,A4848,'Base datos'!$D:$D))</f>
        <v xml:space="preserve"> </v>
      </c>
      <c r="K4848" s="27" t="str">
        <f t="shared" si="305"/>
        <v xml:space="preserve"> </v>
      </c>
      <c r="L4848" s="27" t="str">
        <f t="shared" si="307"/>
        <v xml:space="preserve"> </v>
      </c>
      <c r="M4848" s="18" t="str">
        <f t="shared" si="306"/>
        <v xml:space="preserve"> </v>
      </c>
    </row>
    <row r="4849" spans="1:13" x14ac:dyDescent="0.25">
      <c r="A4849" s="19"/>
      <c r="B4849" s="19"/>
      <c r="C4849" s="19"/>
      <c r="D4849" s="22"/>
      <c r="E4849" s="22"/>
      <c r="F4849" s="22"/>
      <c r="G4849" s="24"/>
      <c r="H4849" s="25" t="str">
        <f>IF(SUMIF('Base datos'!$A:$A,A4849,'Base datos'!$C:$C)=0," ",SUMIF('Base datos'!$A:$A,A4849,'Base datos'!$C:$C))</f>
        <v xml:space="preserve"> </v>
      </c>
      <c r="I4849" s="25" t="str">
        <f t="shared" si="304"/>
        <v xml:space="preserve"> </v>
      </c>
      <c r="J4849" s="26" t="str">
        <f>IF(SUMIF('Base datos'!$A:$A,A4849,'Base datos'!$D:$D)=0," ",SUMIF('Base datos'!$A:$A,A4849,'Base datos'!$D:$D))</f>
        <v xml:space="preserve"> </v>
      </c>
      <c r="K4849" s="27" t="str">
        <f t="shared" si="305"/>
        <v xml:space="preserve"> </v>
      </c>
      <c r="L4849" s="27" t="str">
        <f t="shared" si="307"/>
        <v xml:space="preserve"> </v>
      </c>
      <c r="M4849" s="18" t="str">
        <f t="shared" si="306"/>
        <v xml:space="preserve"> </v>
      </c>
    </row>
    <row r="4850" spans="1:13" x14ac:dyDescent="0.25">
      <c r="A4850" s="19"/>
      <c r="B4850" s="19"/>
      <c r="C4850" s="19"/>
      <c r="D4850" s="22"/>
      <c r="E4850" s="22"/>
      <c r="F4850" s="22"/>
      <c r="G4850" s="24"/>
      <c r="H4850" s="25" t="str">
        <f>IF(SUMIF('Base datos'!$A:$A,A4850,'Base datos'!$C:$C)=0," ",SUMIF('Base datos'!$A:$A,A4850,'Base datos'!$C:$C))</f>
        <v xml:space="preserve"> </v>
      </c>
      <c r="I4850" s="25" t="str">
        <f t="shared" si="304"/>
        <v xml:space="preserve"> </v>
      </c>
      <c r="J4850" s="26" t="str">
        <f>IF(SUMIF('Base datos'!$A:$A,A4850,'Base datos'!$D:$D)=0," ",SUMIF('Base datos'!$A:$A,A4850,'Base datos'!$D:$D))</f>
        <v xml:space="preserve"> </v>
      </c>
      <c r="K4850" s="27" t="str">
        <f t="shared" si="305"/>
        <v xml:space="preserve"> </v>
      </c>
      <c r="L4850" s="27" t="str">
        <f t="shared" si="307"/>
        <v xml:space="preserve"> </v>
      </c>
      <c r="M4850" s="18" t="str">
        <f t="shared" si="306"/>
        <v xml:space="preserve"> </v>
      </c>
    </row>
    <row r="4851" spans="1:13" x14ac:dyDescent="0.25">
      <c r="A4851" s="19"/>
      <c r="B4851" s="19"/>
      <c r="C4851" s="19"/>
      <c r="D4851" s="22"/>
      <c r="E4851" s="22"/>
      <c r="F4851" s="22"/>
      <c r="G4851" s="24"/>
      <c r="H4851" s="25" t="str">
        <f>IF(SUMIF('Base datos'!$A:$A,A4851,'Base datos'!$C:$C)=0," ",SUMIF('Base datos'!$A:$A,A4851,'Base datos'!$C:$C))</f>
        <v xml:space="preserve"> </v>
      </c>
      <c r="I4851" s="25" t="str">
        <f t="shared" si="304"/>
        <v xml:space="preserve"> </v>
      </c>
      <c r="J4851" s="26" t="str">
        <f>IF(SUMIF('Base datos'!$A:$A,A4851,'Base datos'!$D:$D)=0," ",SUMIF('Base datos'!$A:$A,A4851,'Base datos'!$D:$D))</f>
        <v xml:space="preserve"> </v>
      </c>
      <c r="K4851" s="27" t="str">
        <f t="shared" si="305"/>
        <v xml:space="preserve"> </v>
      </c>
      <c r="L4851" s="27" t="str">
        <f t="shared" si="307"/>
        <v xml:space="preserve"> </v>
      </c>
      <c r="M4851" s="18" t="str">
        <f t="shared" si="306"/>
        <v xml:space="preserve"> </v>
      </c>
    </row>
    <row r="4852" spans="1:13" x14ac:dyDescent="0.25">
      <c r="A4852" s="19"/>
      <c r="B4852" s="19"/>
      <c r="C4852" s="19"/>
      <c r="D4852" s="22"/>
      <c r="E4852" s="22"/>
      <c r="F4852" s="22"/>
      <c r="G4852" s="24"/>
      <c r="H4852" s="25" t="str">
        <f>IF(SUMIF('Base datos'!$A:$A,A4852,'Base datos'!$C:$C)=0," ",SUMIF('Base datos'!$A:$A,A4852,'Base datos'!$C:$C))</f>
        <v xml:space="preserve"> </v>
      </c>
      <c r="I4852" s="25" t="str">
        <f t="shared" si="304"/>
        <v xml:space="preserve"> </v>
      </c>
      <c r="J4852" s="26" t="str">
        <f>IF(SUMIF('Base datos'!$A:$A,A4852,'Base datos'!$D:$D)=0," ",SUMIF('Base datos'!$A:$A,A4852,'Base datos'!$D:$D))</f>
        <v xml:space="preserve"> </v>
      </c>
      <c r="K4852" s="27" t="str">
        <f t="shared" si="305"/>
        <v xml:space="preserve"> </v>
      </c>
      <c r="L4852" s="27" t="str">
        <f t="shared" si="307"/>
        <v xml:space="preserve"> </v>
      </c>
      <c r="M4852" s="18" t="str">
        <f t="shared" si="306"/>
        <v xml:space="preserve"> </v>
      </c>
    </row>
    <row r="4853" spans="1:13" x14ac:dyDescent="0.25">
      <c r="A4853" s="19"/>
      <c r="B4853" s="19"/>
      <c r="C4853" s="19"/>
      <c r="D4853" s="22"/>
      <c r="E4853" s="22"/>
      <c r="F4853" s="22"/>
      <c r="G4853" s="24"/>
      <c r="H4853" s="25" t="str">
        <f>IF(SUMIF('Base datos'!$A:$A,A4853,'Base datos'!$C:$C)=0," ",SUMIF('Base datos'!$A:$A,A4853,'Base datos'!$C:$C))</f>
        <v xml:space="preserve"> </v>
      </c>
      <c r="I4853" s="25" t="str">
        <f t="shared" si="304"/>
        <v xml:space="preserve"> </v>
      </c>
      <c r="J4853" s="26" t="str">
        <f>IF(SUMIF('Base datos'!$A:$A,A4853,'Base datos'!$D:$D)=0," ",SUMIF('Base datos'!$A:$A,A4853,'Base datos'!$D:$D))</f>
        <v xml:space="preserve"> </v>
      </c>
      <c r="K4853" s="27" t="str">
        <f t="shared" si="305"/>
        <v xml:space="preserve"> </v>
      </c>
      <c r="L4853" s="27" t="str">
        <f t="shared" si="307"/>
        <v xml:space="preserve"> </v>
      </c>
      <c r="M4853" s="18" t="str">
        <f t="shared" si="306"/>
        <v xml:space="preserve"> </v>
      </c>
    </row>
    <row r="4854" spans="1:13" x14ac:dyDescent="0.25">
      <c r="A4854" s="19"/>
      <c r="B4854" s="19"/>
      <c r="C4854" s="19"/>
      <c r="D4854" s="22"/>
      <c r="E4854" s="22"/>
      <c r="F4854" s="22"/>
      <c r="G4854" s="24"/>
      <c r="H4854" s="25" t="str">
        <f>IF(SUMIF('Base datos'!$A:$A,A4854,'Base datos'!$C:$C)=0," ",SUMIF('Base datos'!$A:$A,A4854,'Base datos'!$C:$C))</f>
        <v xml:space="preserve"> </v>
      </c>
      <c r="I4854" s="25" t="str">
        <f t="shared" si="304"/>
        <v xml:space="preserve"> </v>
      </c>
      <c r="J4854" s="26" t="str">
        <f>IF(SUMIF('Base datos'!$A:$A,A4854,'Base datos'!$D:$D)=0," ",SUMIF('Base datos'!$A:$A,A4854,'Base datos'!$D:$D))</f>
        <v xml:space="preserve"> </v>
      </c>
      <c r="K4854" s="27" t="str">
        <f t="shared" si="305"/>
        <v xml:space="preserve"> </v>
      </c>
      <c r="L4854" s="27" t="str">
        <f t="shared" si="307"/>
        <v xml:space="preserve"> </v>
      </c>
      <c r="M4854" s="18" t="str">
        <f t="shared" si="306"/>
        <v xml:space="preserve"> </v>
      </c>
    </row>
    <row r="4855" spans="1:13" x14ac:dyDescent="0.25">
      <c r="A4855" s="19"/>
      <c r="B4855" s="19"/>
      <c r="C4855" s="19"/>
      <c r="D4855" s="22"/>
      <c r="E4855" s="22"/>
      <c r="F4855" s="22"/>
      <c r="G4855" s="24"/>
      <c r="H4855" s="25" t="str">
        <f>IF(SUMIF('Base datos'!$A:$A,A4855,'Base datos'!$C:$C)=0," ",SUMIF('Base datos'!$A:$A,A4855,'Base datos'!$C:$C))</f>
        <v xml:space="preserve"> </v>
      </c>
      <c r="I4855" s="25" t="str">
        <f t="shared" si="304"/>
        <v xml:space="preserve"> </v>
      </c>
      <c r="J4855" s="26" t="str">
        <f>IF(SUMIF('Base datos'!$A:$A,A4855,'Base datos'!$D:$D)=0," ",SUMIF('Base datos'!$A:$A,A4855,'Base datos'!$D:$D))</f>
        <v xml:space="preserve"> </v>
      </c>
      <c r="K4855" s="27" t="str">
        <f t="shared" si="305"/>
        <v xml:space="preserve"> </v>
      </c>
      <c r="L4855" s="27" t="str">
        <f t="shared" si="307"/>
        <v xml:space="preserve"> </v>
      </c>
      <c r="M4855" s="18" t="str">
        <f t="shared" si="306"/>
        <v xml:space="preserve"> </v>
      </c>
    </row>
    <row r="4856" spans="1:13" x14ac:dyDescent="0.25">
      <c r="A4856" s="19"/>
      <c r="B4856" s="19"/>
      <c r="C4856" s="19"/>
      <c r="D4856" s="22"/>
      <c r="E4856" s="22"/>
      <c r="F4856" s="22"/>
      <c r="G4856" s="24"/>
      <c r="H4856" s="25" t="str">
        <f>IF(SUMIF('Base datos'!$A:$A,A4856,'Base datos'!$C:$C)=0," ",SUMIF('Base datos'!$A:$A,A4856,'Base datos'!$C:$C))</f>
        <v xml:space="preserve"> </v>
      </c>
      <c r="I4856" s="25" t="str">
        <f t="shared" si="304"/>
        <v xml:space="preserve"> </v>
      </c>
      <c r="J4856" s="26" t="str">
        <f>IF(SUMIF('Base datos'!$A:$A,A4856,'Base datos'!$D:$D)=0," ",SUMIF('Base datos'!$A:$A,A4856,'Base datos'!$D:$D))</f>
        <v xml:space="preserve"> </v>
      </c>
      <c r="K4856" s="27" t="str">
        <f t="shared" si="305"/>
        <v xml:space="preserve"> </v>
      </c>
      <c r="L4856" s="27" t="str">
        <f t="shared" si="307"/>
        <v xml:space="preserve"> </v>
      </c>
      <c r="M4856" s="18" t="str">
        <f t="shared" si="306"/>
        <v xml:space="preserve"> </v>
      </c>
    </row>
    <row r="4857" spans="1:13" x14ac:dyDescent="0.25">
      <c r="A4857" s="19"/>
      <c r="B4857" s="19"/>
      <c r="C4857" s="19"/>
      <c r="D4857" s="22"/>
      <c r="E4857" s="22"/>
      <c r="F4857" s="22"/>
      <c r="G4857" s="24"/>
      <c r="H4857" s="25" t="str">
        <f>IF(SUMIF('Base datos'!$A:$A,A4857,'Base datos'!$C:$C)=0," ",SUMIF('Base datos'!$A:$A,A4857,'Base datos'!$C:$C))</f>
        <v xml:space="preserve"> </v>
      </c>
      <c r="I4857" s="25" t="str">
        <f t="shared" si="304"/>
        <v xml:space="preserve"> </v>
      </c>
      <c r="J4857" s="26" t="str">
        <f>IF(SUMIF('Base datos'!$A:$A,A4857,'Base datos'!$D:$D)=0," ",SUMIF('Base datos'!$A:$A,A4857,'Base datos'!$D:$D))</f>
        <v xml:space="preserve"> </v>
      </c>
      <c r="K4857" s="27" t="str">
        <f t="shared" si="305"/>
        <v xml:space="preserve"> </v>
      </c>
      <c r="L4857" s="27" t="str">
        <f t="shared" si="307"/>
        <v xml:space="preserve"> </v>
      </c>
      <c r="M4857" s="18" t="str">
        <f t="shared" si="306"/>
        <v xml:space="preserve"> </v>
      </c>
    </row>
    <row r="4858" spans="1:13" x14ac:dyDescent="0.25">
      <c r="A4858" s="19"/>
      <c r="B4858" s="19"/>
      <c r="C4858" s="19"/>
      <c r="D4858" s="22"/>
      <c r="E4858" s="22"/>
      <c r="F4858" s="22"/>
      <c r="G4858" s="24"/>
      <c r="H4858" s="25" t="str">
        <f>IF(SUMIF('Base datos'!$A:$A,A4858,'Base datos'!$C:$C)=0," ",SUMIF('Base datos'!$A:$A,A4858,'Base datos'!$C:$C))</f>
        <v xml:space="preserve"> </v>
      </c>
      <c r="I4858" s="25" t="str">
        <f t="shared" si="304"/>
        <v xml:space="preserve"> </v>
      </c>
      <c r="J4858" s="26" t="str">
        <f>IF(SUMIF('Base datos'!$A:$A,A4858,'Base datos'!$D:$D)=0," ",SUMIF('Base datos'!$A:$A,A4858,'Base datos'!$D:$D))</f>
        <v xml:space="preserve"> </v>
      </c>
      <c r="K4858" s="27" t="str">
        <f t="shared" si="305"/>
        <v xml:space="preserve"> </v>
      </c>
      <c r="L4858" s="27" t="str">
        <f t="shared" si="307"/>
        <v xml:space="preserve"> </v>
      </c>
      <c r="M4858" s="18" t="str">
        <f t="shared" si="306"/>
        <v xml:space="preserve"> </v>
      </c>
    </row>
    <row r="4859" spans="1:13" x14ac:dyDescent="0.25">
      <c r="A4859" s="19"/>
      <c r="B4859" s="19"/>
      <c r="C4859" s="19"/>
      <c r="D4859" s="22"/>
      <c r="E4859" s="22"/>
      <c r="F4859" s="22"/>
      <c r="G4859" s="24"/>
      <c r="H4859" s="25" t="str">
        <f>IF(SUMIF('Base datos'!$A:$A,A4859,'Base datos'!$C:$C)=0," ",SUMIF('Base datos'!$A:$A,A4859,'Base datos'!$C:$C))</f>
        <v xml:space="preserve"> </v>
      </c>
      <c r="I4859" s="25" t="str">
        <f t="shared" si="304"/>
        <v xml:space="preserve"> </v>
      </c>
      <c r="J4859" s="26" t="str">
        <f>IF(SUMIF('Base datos'!$A:$A,A4859,'Base datos'!$D:$D)=0," ",SUMIF('Base datos'!$A:$A,A4859,'Base datos'!$D:$D))</f>
        <v xml:space="preserve"> </v>
      </c>
      <c r="K4859" s="27" t="str">
        <f t="shared" si="305"/>
        <v xml:space="preserve"> </v>
      </c>
      <c r="L4859" s="27" t="str">
        <f t="shared" si="307"/>
        <v xml:space="preserve"> </v>
      </c>
      <c r="M4859" s="18" t="str">
        <f t="shared" si="306"/>
        <v xml:space="preserve"> </v>
      </c>
    </row>
    <row r="4860" spans="1:13" x14ac:dyDescent="0.25">
      <c r="A4860" s="19"/>
      <c r="B4860" s="19"/>
      <c r="C4860" s="19"/>
      <c r="D4860" s="22"/>
      <c r="E4860" s="22"/>
      <c r="F4860" s="22"/>
      <c r="G4860" s="24"/>
      <c r="H4860" s="25" t="str">
        <f>IF(SUMIF('Base datos'!$A:$A,A4860,'Base datos'!$C:$C)=0," ",SUMIF('Base datos'!$A:$A,A4860,'Base datos'!$C:$C))</f>
        <v xml:space="preserve"> </v>
      </c>
      <c r="I4860" s="25" t="str">
        <f t="shared" si="304"/>
        <v xml:space="preserve"> </v>
      </c>
      <c r="J4860" s="26" t="str">
        <f>IF(SUMIF('Base datos'!$A:$A,A4860,'Base datos'!$D:$D)=0," ",SUMIF('Base datos'!$A:$A,A4860,'Base datos'!$D:$D))</f>
        <v xml:space="preserve"> </v>
      </c>
      <c r="K4860" s="27" t="str">
        <f t="shared" si="305"/>
        <v xml:space="preserve"> </v>
      </c>
      <c r="L4860" s="27" t="str">
        <f t="shared" si="307"/>
        <v xml:space="preserve"> </v>
      </c>
      <c r="M4860" s="18" t="str">
        <f t="shared" si="306"/>
        <v xml:space="preserve"> </v>
      </c>
    </row>
    <row r="4861" spans="1:13" x14ac:dyDescent="0.25">
      <c r="A4861" s="19"/>
      <c r="B4861" s="19"/>
      <c r="C4861" s="19"/>
      <c r="D4861" s="22"/>
      <c r="E4861" s="22"/>
      <c r="F4861" s="22"/>
      <c r="G4861" s="24"/>
      <c r="H4861" s="25" t="str">
        <f>IF(SUMIF('Base datos'!$A:$A,A4861,'Base datos'!$C:$C)=0," ",SUMIF('Base datos'!$A:$A,A4861,'Base datos'!$C:$C))</f>
        <v xml:space="preserve"> </v>
      </c>
      <c r="I4861" s="25" t="str">
        <f t="shared" si="304"/>
        <v xml:space="preserve"> </v>
      </c>
      <c r="J4861" s="26" t="str">
        <f>IF(SUMIF('Base datos'!$A:$A,A4861,'Base datos'!$D:$D)=0," ",SUMIF('Base datos'!$A:$A,A4861,'Base datos'!$D:$D))</f>
        <v xml:space="preserve"> </v>
      </c>
      <c r="K4861" s="27" t="str">
        <f t="shared" si="305"/>
        <v xml:space="preserve"> </v>
      </c>
      <c r="L4861" s="27" t="str">
        <f t="shared" si="307"/>
        <v xml:space="preserve"> </v>
      </c>
      <c r="M4861" s="18" t="str">
        <f t="shared" si="306"/>
        <v xml:space="preserve"> </v>
      </c>
    </row>
    <row r="4862" spans="1:13" x14ac:dyDescent="0.25">
      <c r="A4862" s="19"/>
      <c r="B4862" s="19"/>
      <c r="C4862" s="19"/>
      <c r="D4862" s="22"/>
      <c r="E4862" s="22"/>
      <c r="F4862" s="22"/>
      <c r="G4862" s="24"/>
      <c r="H4862" s="25" t="str">
        <f>IF(SUMIF('Base datos'!$A:$A,A4862,'Base datos'!$C:$C)=0," ",SUMIF('Base datos'!$A:$A,A4862,'Base datos'!$C:$C))</f>
        <v xml:space="preserve"> </v>
      </c>
      <c r="I4862" s="25" t="str">
        <f t="shared" si="304"/>
        <v xml:space="preserve"> </v>
      </c>
      <c r="J4862" s="26" t="str">
        <f>IF(SUMIF('Base datos'!$A:$A,A4862,'Base datos'!$D:$D)=0," ",SUMIF('Base datos'!$A:$A,A4862,'Base datos'!$D:$D))</f>
        <v xml:space="preserve"> </v>
      </c>
      <c r="K4862" s="27" t="str">
        <f t="shared" si="305"/>
        <v xml:space="preserve"> </v>
      </c>
      <c r="L4862" s="27" t="str">
        <f t="shared" si="307"/>
        <v xml:space="preserve"> </v>
      </c>
      <c r="M4862" s="18" t="str">
        <f t="shared" si="306"/>
        <v xml:space="preserve"> </v>
      </c>
    </row>
    <row r="4863" spans="1:13" x14ac:dyDescent="0.25">
      <c r="A4863" s="19"/>
      <c r="B4863" s="19"/>
      <c r="C4863" s="19"/>
      <c r="D4863" s="22"/>
      <c r="E4863" s="22"/>
      <c r="F4863" s="22"/>
      <c r="G4863" s="24"/>
      <c r="H4863" s="25" t="str">
        <f>IF(SUMIF('Base datos'!$A:$A,A4863,'Base datos'!$C:$C)=0," ",SUMIF('Base datos'!$A:$A,A4863,'Base datos'!$C:$C))</f>
        <v xml:space="preserve"> </v>
      </c>
      <c r="I4863" s="25" t="str">
        <f t="shared" si="304"/>
        <v xml:space="preserve"> </v>
      </c>
      <c r="J4863" s="26" t="str">
        <f>IF(SUMIF('Base datos'!$A:$A,A4863,'Base datos'!$D:$D)=0," ",SUMIF('Base datos'!$A:$A,A4863,'Base datos'!$D:$D))</f>
        <v xml:space="preserve"> </v>
      </c>
      <c r="K4863" s="27" t="str">
        <f t="shared" si="305"/>
        <v xml:space="preserve"> </v>
      </c>
      <c r="L4863" s="27" t="str">
        <f t="shared" si="307"/>
        <v xml:space="preserve"> </v>
      </c>
      <c r="M4863" s="18" t="str">
        <f t="shared" si="306"/>
        <v xml:space="preserve"> </v>
      </c>
    </row>
    <row r="4864" spans="1:13" x14ac:dyDescent="0.25">
      <c r="A4864" s="19"/>
      <c r="B4864" s="19"/>
      <c r="C4864" s="19"/>
      <c r="D4864" s="22"/>
      <c r="E4864" s="22"/>
      <c r="F4864" s="22"/>
      <c r="G4864" s="24"/>
      <c r="H4864" s="25" t="str">
        <f>IF(SUMIF('Base datos'!$A:$A,A4864,'Base datos'!$C:$C)=0," ",SUMIF('Base datos'!$A:$A,A4864,'Base datos'!$C:$C))</f>
        <v xml:space="preserve"> </v>
      </c>
      <c r="I4864" s="25" t="str">
        <f t="shared" si="304"/>
        <v xml:space="preserve"> </v>
      </c>
      <c r="J4864" s="26" t="str">
        <f>IF(SUMIF('Base datos'!$A:$A,A4864,'Base datos'!$D:$D)=0," ",SUMIF('Base datos'!$A:$A,A4864,'Base datos'!$D:$D))</f>
        <v xml:space="preserve"> </v>
      </c>
      <c r="K4864" s="27" t="str">
        <f t="shared" si="305"/>
        <v xml:space="preserve"> </v>
      </c>
      <c r="L4864" s="27" t="str">
        <f t="shared" si="307"/>
        <v xml:space="preserve"> </v>
      </c>
      <c r="M4864" s="18" t="str">
        <f t="shared" si="306"/>
        <v xml:space="preserve"> </v>
      </c>
    </row>
    <row r="4865" spans="1:13" x14ac:dyDescent="0.25">
      <c r="A4865" s="19"/>
      <c r="B4865" s="19"/>
      <c r="C4865" s="19"/>
      <c r="D4865" s="22"/>
      <c r="E4865" s="22"/>
      <c r="F4865" s="22"/>
      <c r="G4865" s="24"/>
      <c r="H4865" s="25" t="str">
        <f>IF(SUMIF('Base datos'!$A:$A,A4865,'Base datos'!$C:$C)=0," ",SUMIF('Base datos'!$A:$A,A4865,'Base datos'!$C:$C))</f>
        <v xml:space="preserve"> </v>
      </c>
      <c r="I4865" s="25" t="str">
        <f t="shared" si="304"/>
        <v xml:space="preserve"> </v>
      </c>
      <c r="J4865" s="26" t="str">
        <f>IF(SUMIF('Base datos'!$A:$A,A4865,'Base datos'!$D:$D)=0," ",SUMIF('Base datos'!$A:$A,A4865,'Base datos'!$D:$D))</f>
        <v xml:space="preserve"> </v>
      </c>
      <c r="K4865" s="27" t="str">
        <f t="shared" si="305"/>
        <v xml:space="preserve"> </v>
      </c>
      <c r="L4865" s="27" t="str">
        <f t="shared" si="307"/>
        <v xml:space="preserve"> </v>
      </c>
      <c r="M4865" s="18" t="str">
        <f t="shared" si="306"/>
        <v xml:space="preserve"> </v>
      </c>
    </row>
    <row r="4866" spans="1:13" x14ac:dyDescent="0.25">
      <c r="A4866" s="19"/>
      <c r="B4866" s="19"/>
      <c r="C4866" s="19"/>
      <c r="D4866" s="22"/>
      <c r="E4866" s="22"/>
      <c r="F4866" s="22"/>
      <c r="G4866" s="24"/>
      <c r="H4866" s="25" t="str">
        <f>IF(SUMIF('Base datos'!$A:$A,A4866,'Base datos'!$C:$C)=0," ",SUMIF('Base datos'!$A:$A,A4866,'Base datos'!$C:$C))</f>
        <v xml:space="preserve"> </v>
      </c>
      <c r="I4866" s="25" t="str">
        <f t="shared" si="304"/>
        <v xml:space="preserve"> </v>
      </c>
      <c r="J4866" s="26" t="str">
        <f>IF(SUMIF('Base datos'!$A:$A,A4866,'Base datos'!$D:$D)=0," ",SUMIF('Base datos'!$A:$A,A4866,'Base datos'!$D:$D))</f>
        <v xml:space="preserve"> </v>
      </c>
      <c r="K4866" s="27" t="str">
        <f t="shared" si="305"/>
        <v xml:space="preserve"> </v>
      </c>
      <c r="L4866" s="27" t="str">
        <f t="shared" si="307"/>
        <v xml:space="preserve"> </v>
      </c>
      <c r="M4866" s="18" t="str">
        <f t="shared" si="306"/>
        <v xml:space="preserve"> </v>
      </c>
    </row>
    <row r="4867" spans="1:13" x14ac:dyDescent="0.25">
      <c r="A4867" s="19"/>
      <c r="B4867" s="19"/>
      <c r="C4867" s="19"/>
      <c r="D4867" s="22"/>
      <c r="E4867" s="22"/>
      <c r="F4867" s="22"/>
      <c r="G4867" s="24"/>
      <c r="H4867" s="25" t="str">
        <f>IF(SUMIF('Base datos'!$A:$A,A4867,'Base datos'!$C:$C)=0," ",SUMIF('Base datos'!$A:$A,A4867,'Base datos'!$C:$C))</f>
        <v xml:space="preserve"> </v>
      </c>
      <c r="I4867" s="25" t="str">
        <f t="shared" ref="I4867:I4930" si="308">IFERROR(H4867*D4867," ")</f>
        <v xml:space="preserve"> </v>
      </c>
      <c r="J4867" s="26" t="str">
        <f>IF(SUMIF('Base datos'!$A:$A,A4867,'Base datos'!$D:$D)=0," ",SUMIF('Base datos'!$A:$A,A4867,'Base datos'!$D:$D))</f>
        <v xml:space="preserve"> </v>
      </c>
      <c r="K4867" s="27" t="str">
        <f t="shared" ref="K4867:K4930" si="309">IFERROR(J4867*E4867," ")</f>
        <v xml:space="preserve"> </v>
      </c>
      <c r="L4867" s="27" t="str">
        <f t="shared" si="307"/>
        <v xml:space="preserve"> </v>
      </c>
      <c r="M4867" s="18" t="str">
        <f t="shared" ref="M4867:M4930" si="310">IF(OR(ISNUMBER(H4867),ISNUMBER(J4867)),SUMIF($A:$A,A4867,$H:$H)-SUMIF($A:$A,A4867,$J:$J)," ")</f>
        <v xml:space="preserve"> </v>
      </c>
    </row>
    <row r="4868" spans="1:13" x14ac:dyDescent="0.25">
      <c r="A4868" s="19"/>
      <c r="B4868" s="19"/>
      <c r="C4868" s="19"/>
      <c r="D4868" s="22"/>
      <c r="E4868" s="22"/>
      <c r="F4868" s="22"/>
      <c r="G4868" s="24"/>
      <c r="H4868" s="25" t="str">
        <f>IF(SUMIF('Base datos'!$A:$A,A4868,'Base datos'!$C:$C)=0," ",SUMIF('Base datos'!$A:$A,A4868,'Base datos'!$C:$C))</f>
        <v xml:space="preserve"> </v>
      </c>
      <c r="I4868" s="25" t="str">
        <f t="shared" si="308"/>
        <v xml:space="preserve"> </v>
      </c>
      <c r="J4868" s="26" t="str">
        <f>IF(SUMIF('Base datos'!$A:$A,A4868,'Base datos'!$D:$D)=0," ",SUMIF('Base datos'!$A:$A,A4868,'Base datos'!$D:$D))</f>
        <v xml:space="preserve"> </v>
      </c>
      <c r="K4868" s="27" t="str">
        <f t="shared" si="309"/>
        <v xml:space="preserve"> </v>
      </c>
      <c r="L4868" s="27" t="str">
        <f t="shared" si="307"/>
        <v xml:space="preserve"> </v>
      </c>
      <c r="M4868" s="18" t="str">
        <f t="shared" si="310"/>
        <v xml:space="preserve"> </v>
      </c>
    </row>
    <row r="4869" spans="1:13" x14ac:dyDescent="0.25">
      <c r="A4869" s="19"/>
      <c r="B4869" s="19"/>
      <c r="C4869" s="19"/>
      <c r="D4869" s="22"/>
      <c r="E4869" s="22"/>
      <c r="F4869" s="22"/>
      <c r="G4869" s="24"/>
      <c r="H4869" s="25" t="str">
        <f>IF(SUMIF('Base datos'!$A:$A,A4869,'Base datos'!$C:$C)=0," ",SUMIF('Base datos'!$A:$A,A4869,'Base datos'!$C:$C))</f>
        <v xml:space="preserve"> </v>
      </c>
      <c r="I4869" s="25" t="str">
        <f t="shared" si="308"/>
        <v xml:space="preserve"> </v>
      </c>
      <c r="J4869" s="26" t="str">
        <f>IF(SUMIF('Base datos'!$A:$A,A4869,'Base datos'!$D:$D)=0," ",SUMIF('Base datos'!$A:$A,A4869,'Base datos'!$D:$D))</f>
        <v xml:space="preserve"> </v>
      </c>
      <c r="K4869" s="27" t="str">
        <f t="shared" si="309"/>
        <v xml:space="preserve"> </v>
      </c>
      <c r="L4869" s="27" t="str">
        <f t="shared" si="307"/>
        <v xml:space="preserve"> </v>
      </c>
      <c r="M4869" s="18" t="str">
        <f t="shared" si="310"/>
        <v xml:space="preserve"> </v>
      </c>
    </row>
    <row r="4870" spans="1:13" x14ac:dyDescent="0.25">
      <c r="A4870" s="19"/>
      <c r="B4870" s="19"/>
      <c r="C4870" s="19"/>
      <c r="D4870" s="22"/>
      <c r="E4870" s="22"/>
      <c r="F4870" s="22"/>
      <c r="G4870" s="24"/>
      <c r="H4870" s="25" t="str">
        <f>IF(SUMIF('Base datos'!$A:$A,A4870,'Base datos'!$C:$C)=0," ",SUMIF('Base datos'!$A:$A,A4870,'Base datos'!$C:$C))</f>
        <v xml:space="preserve"> </v>
      </c>
      <c r="I4870" s="25" t="str">
        <f t="shared" si="308"/>
        <v xml:space="preserve"> </v>
      </c>
      <c r="J4870" s="26" t="str">
        <f>IF(SUMIF('Base datos'!$A:$A,A4870,'Base datos'!$D:$D)=0," ",SUMIF('Base datos'!$A:$A,A4870,'Base datos'!$D:$D))</f>
        <v xml:space="preserve"> </v>
      </c>
      <c r="K4870" s="27" t="str">
        <f t="shared" si="309"/>
        <v xml:space="preserve"> </v>
      </c>
      <c r="L4870" s="27" t="str">
        <f t="shared" si="307"/>
        <v xml:space="preserve"> </v>
      </c>
      <c r="M4870" s="18" t="str">
        <f t="shared" si="310"/>
        <v xml:space="preserve"> </v>
      </c>
    </row>
    <row r="4871" spans="1:13" x14ac:dyDescent="0.25">
      <c r="A4871" s="19"/>
      <c r="B4871" s="19"/>
      <c r="C4871" s="19"/>
      <c r="D4871" s="22"/>
      <c r="E4871" s="22"/>
      <c r="F4871" s="22"/>
      <c r="G4871" s="24"/>
      <c r="H4871" s="25" t="str">
        <f>IF(SUMIF('Base datos'!$A:$A,A4871,'Base datos'!$C:$C)=0," ",SUMIF('Base datos'!$A:$A,A4871,'Base datos'!$C:$C))</f>
        <v xml:space="preserve"> </v>
      </c>
      <c r="I4871" s="25" t="str">
        <f t="shared" si="308"/>
        <v xml:space="preserve"> </v>
      </c>
      <c r="J4871" s="26" t="str">
        <f>IF(SUMIF('Base datos'!$A:$A,A4871,'Base datos'!$D:$D)=0," ",SUMIF('Base datos'!$A:$A,A4871,'Base datos'!$D:$D))</f>
        <v xml:space="preserve"> </v>
      </c>
      <c r="K4871" s="27" t="str">
        <f t="shared" si="309"/>
        <v xml:space="preserve"> </v>
      </c>
      <c r="L4871" s="27" t="str">
        <f t="shared" si="307"/>
        <v xml:space="preserve"> </v>
      </c>
      <c r="M4871" s="18" t="str">
        <f t="shared" si="310"/>
        <v xml:space="preserve"> </v>
      </c>
    </row>
    <row r="4872" spans="1:13" x14ac:dyDescent="0.25">
      <c r="A4872" s="19"/>
      <c r="B4872" s="19"/>
      <c r="C4872" s="19"/>
      <c r="D4872" s="22"/>
      <c r="E4872" s="22"/>
      <c r="F4872" s="22"/>
      <c r="G4872" s="24"/>
      <c r="H4872" s="25" t="str">
        <f>IF(SUMIF('Base datos'!$A:$A,A4872,'Base datos'!$C:$C)=0," ",SUMIF('Base datos'!$A:$A,A4872,'Base datos'!$C:$C))</f>
        <v xml:space="preserve"> </v>
      </c>
      <c r="I4872" s="25" t="str">
        <f t="shared" si="308"/>
        <v xml:space="preserve"> </v>
      </c>
      <c r="J4872" s="26" t="str">
        <f>IF(SUMIF('Base datos'!$A:$A,A4872,'Base datos'!$D:$D)=0," ",SUMIF('Base datos'!$A:$A,A4872,'Base datos'!$D:$D))</f>
        <v xml:space="preserve"> </v>
      </c>
      <c r="K4872" s="27" t="str">
        <f t="shared" si="309"/>
        <v xml:space="preserve"> </v>
      </c>
      <c r="L4872" s="27" t="str">
        <f t="shared" si="307"/>
        <v xml:space="preserve"> </v>
      </c>
      <c r="M4872" s="18" t="str">
        <f t="shared" si="310"/>
        <v xml:space="preserve"> </v>
      </c>
    </row>
    <row r="4873" spans="1:13" x14ac:dyDescent="0.25">
      <c r="A4873" s="19"/>
      <c r="B4873" s="19"/>
      <c r="C4873" s="19"/>
      <c r="D4873" s="22"/>
      <c r="E4873" s="22"/>
      <c r="F4873" s="22"/>
      <c r="G4873" s="24"/>
      <c r="H4873" s="25" t="str">
        <f>IF(SUMIF('Base datos'!$A:$A,A4873,'Base datos'!$C:$C)=0," ",SUMIF('Base datos'!$A:$A,A4873,'Base datos'!$C:$C))</f>
        <v xml:space="preserve"> </v>
      </c>
      <c r="I4873" s="25" t="str">
        <f t="shared" si="308"/>
        <v xml:space="preserve"> </v>
      </c>
      <c r="J4873" s="26" t="str">
        <f>IF(SUMIF('Base datos'!$A:$A,A4873,'Base datos'!$D:$D)=0," ",SUMIF('Base datos'!$A:$A,A4873,'Base datos'!$D:$D))</f>
        <v xml:space="preserve"> </v>
      </c>
      <c r="K4873" s="27" t="str">
        <f t="shared" si="309"/>
        <v xml:space="preserve"> </v>
      </c>
      <c r="L4873" s="27" t="str">
        <f t="shared" si="307"/>
        <v xml:space="preserve"> </v>
      </c>
      <c r="M4873" s="18" t="str">
        <f t="shared" si="310"/>
        <v xml:space="preserve"> </v>
      </c>
    </row>
    <row r="4874" spans="1:13" x14ac:dyDescent="0.25">
      <c r="A4874" s="19"/>
      <c r="B4874" s="19"/>
      <c r="C4874" s="19"/>
      <c r="D4874" s="22"/>
      <c r="E4874" s="22"/>
      <c r="F4874" s="22"/>
      <c r="G4874" s="24"/>
      <c r="H4874" s="25" t="str">
        <f>IF(SUMIF('Base datos'!$A:$A,A4874,'Base datos'!$C:$C)=0," ",SUMIF('Base datos'!$A:$A,A4874,'Base datos'!$C:$C))</f>
        <v xml:space="preserve"> </v>
      </c>
      <c r="I4874" s="25" t="str">
        <f t="shared" si="308"/>
        <v xml:space="preserve"> </v>
      </c>
      <c r="J4874" s="26" t="str">
        <f>IF(SUMIF('Base datos'!$A:$A,A4874,'Base datos'!$D:$D)=0," ",SUMIF('Base datos'!$A:$A,A4874,'Base datos'!$D:$D))</f>
        <v xml:space="preserve"> </v>
      </c>
      <c r="K4874" s="27" t="str">
        <f t="shared" si="309"/>
        <v xml:space="preserve"> </v>
      </c>
      <c r="L4874" s="27" t="str">
        <f t="shared" si="307"/>
        <v xml:space="preserve"> </v>
      </c>
      <c r="M4874" s="18" t="str">
        <f t="shared" si="310"/>
        <v xml:space="preserve"> </v>
      </c>
    </row>
    <row r="4875" spans="1:13" x14ac:dyDescent="0.25">
      <c r="A4875" s="19"/>
      <c r="B4875" s="19"/>
      <c r="C4875" s="19"/>
      <c r="D4875" s="22"/>
      <c r="E4875" s="22"/>
      <c r="F4875" s="22"/>
      <c r="G4875" s="24"/>
      <c r="H4875" s="25" t="str">
        <f>IF(SUMIF('Base datos'!$A:$A,A4875,'Base datos'!$C:$C)=0," ",SUMIF('Base datos'!$A:$A,A4875,'Base datos'!$C:$C))</f>
        <v xml:space="preserve"> </v>
      </c>
      <c r="I4875" s="25" t="str">
        <f t="shared" si="308"/>
        <v xml:space="preserve"> </v>
      </c>
      <c r="J4875" s="26" t="str">
        <f>IF(SUMIF('Base datos'!$A:$A,A4875,'Base datos'!$D:$D)=0," ",SUMIF('Base datos'!$A:$A,A4875,'Base datos'!$D:$D))</f>
        <v xml:space="preserve"> </v>
      </c>
      <c r="K4875" s="27" t="str">
        <f t="shared" si="309"/>
        <v xml:space="preserve"> </v>
      </c>
      <c r="L4875" s="27" t="str">
        <f t="shared" ref="L4875:L4938" si="311">IFERROR(K4875-J4875," ")</f>
        <v xml:space="preserve"> </v>
      </c>
      <c r="M4875" s="18" t="str">
        <f t="shared" si="310"/>
        <v xml:space="preserve"> </v>
      </c>
    </row>
    <row r="4876" spans="1:13" x14ac:dyDescent="0.25">
      <c r="A4876" s="19"/>
      <c r="B4876" s="19"/>
      <c r="C4876" s="19"/>
      <c r="D4876" s="22"/>
      <c r="E4876" s="22"/>
      <c r="F4876" s="22"/>
      <c r="G4876" s="24"/>
      <c r="H4876" s="25" t="str">
        <f>IF(SUMIF('Base datos'!$A:$A,A4876,'Base datos'!$C:$C)=0," ",SUMIF('Base datos'!$A:$A,A4876,'Base datos'!$C:$C))</f>
        <v xml:space="preserve"> </v>
      </c>
      <c r="I4876" s="25" t="str">
        <f t="shared" si="308"/>
        <v xml:space="preserve"> </v>
      </c>
      <c r="J4876" s="26" t="str">
        <f>IF(SUMIF('Base datos'!$A:$A,A4876,'Base datos'!$D:$D)=0," ",SUMIF('Base datos'!$A:$A,A4876,'Base datos'!$D:$D))</f>
        <v xml:space="preserve"> </v>
      </c>
      <c r="K4876" s="27" t="str">
        <f t="shared" si="309"/>
        <v xml:space="preserve"> </v>
      </c>
      <c r="L4876" s="27" t="str">
        <f t="shared" si="311"/>
        <v xml:space="preserve"> </v>
      </c>
      <c r="M4876" s="18" t="str">
        <f t="shared" si="310"/>
        <v xml:space="preserve"> </v>
      </c>
    </row>
    <row r="4877" spans="1:13" x14ac:dyDescent="0.25">
      <c r="A4877" s="19"/>
      <c r="B4877" s="19"/>
      <c r="C4877" s="19"/>
      <c r="D4877" s="22"/>
      <c r="E4877" s="22"/>
      <c r="F4877" s="22"/>
      <c r="G4877" s="24"/>
      <c r="H4877" s="25" t="str">
        <f>IF(SUMIF('Base datos'!$A:$A,A4877,'Base datos'!$C:$C)=0," ",SUMIF('Base datos'!$A:$A,A4877,'Base datos'!$C:$C))</f>
        <v xml:space="preserve"> </v>
      </c>
      <c r="I4877" s="25" t="str">
        <f t="shared" si="308"/>
        <v xml:space="preserve"> </v>
      </c>
      <c r="J4877" s="26" t="str">
        <f>IF(SUMIF('Base datos'!$A:$A,A4877,'Base datos'!$D:$D)=0," ",SUMIF('Base datos'!$A:$A,A4877,'Base datos'!$D:$D))</f>
        <v xml:space="preserve"> </v>
      </c>
      <c r="K4877" s="27" t="str">
        <f t="shared" si="309"/>
        <v xml:space="preserve"> </v>
      </c>
      <c r="L4877" s="27" t="str">
        <f t="shared" si="311"/>
        <v xml:space="preserve"> </v>
      </c>
      <c r="M4877" s="18" t="str">
        <f t="shared" si="310"/>
        <v xml:space="preserve"> </v>
      </c>
    </row>
    <row r="4878" spans="1:13" x14ac:dyDescent="0.25">
      <c r="A4878" s="19"/>
      <c r="B4878" s="19"/>
      <c r="C4878" s="19"/>
      <c r="D4878" s="22"/>
      <c r="E4878" s="22"/>
      <c r="F4878" s="22"/>
      <c r="G4878" s="24"/>
      <c r="H4878" s="25" t="str">
        <f>IF(SUMIF('Base datos'!$A:$A,A4878,'Base datos'!$C:$C)=0," ",SUMIF('Base datos'!$A:$A,A4878,'Base datos'!$C:$C))</f>
        <v xml:space="preserve"> </v>
      </c>
      <c r="I4878" s="25" t="str">
        <f t="shared" si="308"/>
        <v xml:space="preserve"> </v>
      </c>
      <c r="J4878" s="26" t="str">
        <f>IF(SUMIF('Base datos'!$A:$A,A4878,'Base datos'!$D:$D)=0," ",SUMIF('Base datos'!$A:$A,A4878,'Base datos'!$D:$D))</f>
        <v xml:space="preserve"> </v>
      </c>
      <c r="K4878" s="27" t="str">
        <f t="shared" si="309"/>
        <v xml:space="preserve"> </v>
      </c>
      <c r="L4878" s="27" t="str">
        <f t="shared" si="311"/>
        <v xml:space="preserve"> </v>
      </c>
      <c r="M4878" s="18" t="str">
        <f t="shared" si="310"/>
        <v xml:space="preserve"> </v>
      </c>
    </row>
    <row r="4879" spans="1:13" x14ac:dyDescent="0.25">
      <c r="A4879" s="19"/>
      <c r="B4879" s="19"/>
      <c r="C4879" s="19"/>
      <c r="D4879" s="22"/>
      <c r="E4879" s="22"/>
      <c r="F4879" s="22"/>
      <c r="G4879" s="24"/>
      <c r="H4879" s="25" t="str">
        <f>IF(SUMIF('Base datos'!$A:$A,A4879,'Base datos'!$C:$C)=0," ",SUMIF('Base datos'!$A:$A,A4879,'Base datos'!$C:$C))</f>
        <v xml:space="preserve"> </v>
      </c>
      <c r="I4879" s="25" t="str">
        <f t="shared" si="308"/>
        <v xml:space="preserve"> </v>
      </c>
      <c r="J4879" s="26" t="str">
        <f>IF(SUMIF('Base datos'!$A:$A,A4879,'Base datos'!$D:$D)=0," ",SUMIF('Base datos'!$A:$A,A4879,'Base datos'!$D:$D))</f>
        <v xml:space="preserve"> </v>
      </c>
      <c r="K4879" s="27" t="str">
        <f t="shared" si="309"/>
        <v xml:space="preserve"> </v>
      </c>
      <c r="L4879" s="27" t="str">
        <f t="shared" si="311"/>
        <v xml:space="preserve"> </v>
      </c>
      <c r="M4879" s="18" t="str">
        <f t="shared" si="310"/>
        <v xml:space="preserve"> </v>
      </c>
    </row>
    <row r="4880" spans="1:13" x14ac:dyDescent="0.25">
      <c r="A4880" s="19"/>
      <c r="B4880" s="19"/>
      <c r="C4880" s="19"/>
      <c r="D4880" s="22"/>
      <c r="E4880" s="22"/>
      <c r="F4880" s="22"/>
      <c r="G4880" s="24"/>
      <c r="H4880" s="25" t="str">
        <f>IF(SUMIF('Base datos'!$A:$A,A4880,'Base datos'!$C:$C)=0," ",SUMIF('Base datos'!$A:$A,A4880,'Base datos'!$C:$C))</f>
        <v xml:space="preserve"> </v>
      </c>
      <c r="I4880" s="25" t="str">
        <f t="shared" si="308"/>
        <v xml:space="preserve"> </v>
      </c>
      <c r="J4880" s="26" t="str">
        <f>IF(SUMIF('Base datos'!$A:$A,A4880,'Base datos'!$D:$D)=0," ",SUMIF('Base datos'!$A:$A,A4880,'Base datos'!$D:$D))</f>
        <v xml:space="preserve"> </v>
      </c>
      <c r="K4880" s="27" t="str">
        <f t="shared" si="309"/>
        <v xml:space="preserve"> </v>
      </c>
      <c r="L4880" s="27" t="str">
        <f t="shared" si="311"/>
        <v xml:space="preserve"> </v>
      </c>
      <c r="M4880" s="18" t="str">
        <f t="shared" si="310"/>
        <v xml:space="preserve"> </v>
      </c>
    </row>
    <row r="4881" spans="1:13" x14ac:dyDescent="0.25">
      <c r="A4881" s="19"/>
      <c r="B4881" s="19"/>
      <c r="C4881" s="19"/>
      <c r="D4881" s="22"/>
      <c r="E4881" s="22"/>
      <c r="F4881" s="22"/>
      <c r="G4881" s="24"/>
      <c r="H4881" s="25" t="str">
        <f>IF(SUMIF('Base datos'!$A:$A,A4881,'Base datos'!$C:$C)=0," ",SUMIF('Base datos'!$A:$A,A4881,'Base datos'!$C:$C))</f>
        <v xml:space="preserve"> </v>
      </c>
      <c r="I4881" s="25" t="str">
        <f t="shared" si="308"/>
        <v xml:space="preserve"> </v>
      </c>
      <c r="J4881" s="26" t="str">
        <f>IF(SUMIF('Base datos'!$A:$A,A4881,'Base datos'!$D:$D)=0," ",SUMIF('Base datos'!$A:$A,A4881,'Base datos'!$D:$D))</f>
        <v xml:space="preserve"> </v>
      </c>
      <c r="K4881" s="27" t="str">
        <f t="shared" si="309"/>
        <v xml:space="preserve"> </v>
      </c>
      <c r="L4881" s="27" t="str">
        <f t="shared" si="311"/>
        <v xml:space="preserve"> </v>
      </c>
      <c r="M4881" s="18" t="str">
        <f t="shared" si="310"/>
        <v xml:space="preserve"> </v>
      </c>
    </row>
    <row r="4882" spans="1:13" x14ac:dyDescent="0.25">
      <c r="A4882" s="19"/>
      <c r="B4882" s="19"/>
      <c r="C4882" s="19"/>
      <c r="D4882" s="22"/>
      <c r="E4882" s="22"/>
      <c r="F4882" s="22"/>
      <c r="G4882" s="24"/>
      <c r="H4882" s="25" t="str">
        <f>IF(SUMIF('Base datos'!$A:$A,A4882,'Base datos'!$C:$C)=0," ",SUMIF('Base datos'!$A:$A,A4882,'Base datos'!$C:$C))</f>
        <v xml:space="preserve"> </v>
      </c>
      <c r="I4882" s="25" t="str">
        <f t="shared" si="308"/>
        <v xml:space="preserve"> </v>
      </c>
      <c r="J4882" s="26" t="str">
        <f>IF(SUMIF('Base datos'!$A:$A,A4882,'Base datos'!$D:$D)=0," ",SUMIF('Base datos'!$A:$A,A4882,'Base datos'!$D:$D))</f>
        <v xml:space="preserve"> </v>
      </c>
      <c r="K4882" s="27" t="str">
        <f t="shared" si="309"/>
        <v xml:space="preserve"> </v>
      </c>
      <c r="L4882" s="27" t="str">
        <f t="shared" si="311"/>
        <v xml:space="preserve"> </v>
      </c>
      <c r="M4882" s="18" t="str">
        <f t="shared" si="310"/>
        <v xml:space="preserve"> </v>
      </c>
    </row>
    <row r="4883" spans="1:13" x14ac:dyDescent="0.25">
      <c r="A4883" s="19"/>
      <c r="B4883" s="19"/>
      <c r="C4883" s="19"/>
      <c r="D4883" s="22"/>
      <c r="E4883" s="22"/>
      <c r="F4883" s="22"/>
      <c r="G4883" s="24"/>
      <c r="H4883" s="25" t="str">
        <f>IF(SUMIF('Base datos'!$A:$A,A4883,'Base datos'!$C:$C)=0," ",SUMIF('Base datos'!$A:$A,A4883,'Base datos'!$C:$C))</f>
        <v xml:space="preserve"> </v>
      </c>
      <c r="I4883" s="25" t="str">
        <f t="shared" si="308"/>
        <v xml:space="preserve"> </v>
      </c>
      <c r="J4883" s="26" t="str">
        <f>IF(SUMIF('Base datos'!$A:$A,A4883,'Base datos'!$D:$D)=0," ",SUMIF('Base datos'!$A:$A,A4883,'Base datos'!$D:$D))</f>
        <v xml:space="preserve"> </v>
      </c>
      <c r="K4883" s="27" t="str">
        <f t="shared" si="309"/>
        <v xml:space="preserve"> </v>
      </c>
      <c r="L4883" s="27" t="str">
        <f t="shared" si="311"/>
        <v xml:space="preserve"> </v>
      </c>
      <c r="M4883" s="18" t="str">
        <f t="shared" si="310"/>
        <v xml:space="preserve"> </v>
      </c>
    </row>
    <row r="4884" spans="1:13" x14ac:dyDescent="0.25">
      <c r="A4884" s="19"/>
      <c r="B4884" s="19"/>
      <c r="C4884" s="19"/>
      <c r="D4884" s="22"/>
      <c r="E4884" s="22"/>
      <c r="F4884" s="22"/>
      <c r="G4884" s="24"/>
      <c r="H4884" s="25" t="str">
        <f>IF(SUMIF('Base datos'!$A:$A,A4884,'Base datos'!$C:$C)=0," ",SUMIF('Base datos'!$A:$A,A4884,'Base datos'!$C:$C))</f>
        <v xml:space="preserve"> </v>
      </c>
      <c r="I4884" s="25" t="str">
        <f t="shared" si="308"/>
        <v xml:space="preserve"> </v>
      </c>
      <c r="J4884" s="26" t="str">
        <f>IF(SUMIF('Base datos'!$A:$A,A4884,'Base datos'!$D:$D)=0," ",SUMIF('Base datos'!$A:$A,A4884,'Base datos'!$D:$D))</f>
        <v xml:space="preserve"> </v>
      </c>
      <c r="K4884" s="27" t="str">
        <f t="shared" si="309"/>
        <v xml:space="preserve"> </v>
      </c>
      <c r="L4884" s="27" t="str">
        <f t="shared" si="311"/>
        <v xml:space="preserve"> </v>
      </c>
      <c r="M4884" s="18" t="str">
        <f t="shared" si="310"/>
        <v xml:space="preserve"> </v>
      </c>
    </row>
    <row r="4885" spans="1:13" x14ac:dyDescent="0.25">
      <c r="A4885" s="19"/>
      <c r="B4885" s="19"/>
      <c r="C4885" s="19"/>
      <c r="D4885" s="22"/>
      <c r="E4885" s="22"/>
      <c r="F4885" s="22"/>
      <c r="G4885" s="24"/>
      <c r="H4885" s="25" t="str">
        <f>IF(SUMIF('Base datos'!$A:$A,A4885,'Base datos'!$C:$C)=0," ",SUMIF('Base datos'!$A:$A,A4885,'Base datos'!$C:$C))</f>
        <v xml:space="preserve"> </v>
      </c>
      <c r="I4885" s="25" t="str">
        <f t="shared" si="308"/>
        <v xml:space="preserve"> </v>
      </c>
      <c r="J4885" s="26" t="str">
        <f>IF(SUMIF('Base datos'!$A:$A,A4885,'Base datos'!$D:$D)=0," ",SUMIF('Base datos'!$A:$A,A4885,'Base datos'!$D:$D))</f>
        <v xml:space="preserve"> </v>
      </c>
      <c r="K4885" s="27" t="str">
        <f t="shared" si="309"/>
        <v xml:space="preserve"> </v>
      </c>
      <c r="L4885" s="27" t="str">
        <f t="shared" si="311"/>
        <v xml:space="preserve"> </v>
      </c>
      <c r="M4885" s="18" t="str">
        <f t="shared" si="310"/>
        <v xml:space="preserve"> </v>
      </c>
    </row>
    <row r="4886" spans="1:13" x14ac:dyDescent="0.25">
      <c r="A4886" s="19"/>
      <c r="B4886" s="19"/>
      <c r="C4886" s="19"/>
      <c r="D4886" s="22"/>
      <c r="E4886" s="22"/>
      <c r="F4886" s="22"/>
      <c r="G4886" s="24"/>
      <c r="H4886" s="25" t="str">
        <f>IF(SUMIF('Base datos'!$A:$A,A4886,'Base datos'!$C:$C)=0," ",SUMIF('Base datos'!$A:$A,A4886,'Base datos'!$C:$C))</f>
        <v xml:space="preserve"> </v>
      </c>
      <c r="I4886" s="25" t="str">
        <f t="shared" si="308"/>
        <v xml:space="preserve"> </v>
      </c>
      <c r="J4886" s="26" t="str">
        <f>IF(SUMIF('Base datos'!$A:$A,A4886,'Base datos'!$D:$D)=0," ",SUMIF('Base datos'!$A:$A,A4886,'Base datos'!$D:$D))</f>
        <v xml:space="preserve"> </v>
      </c>
      <c r="K4886" s="27" t="str">
        <f t="shared" si="309"/>
        <v xml:space="preserve"> </v>
      </c>
      <c r="L4886" s="27" t="str">
        <f t="shared" si="311"/>
        <v xml:space="preserve"> </v>
      </c>
      <c r="M4886" s="18" t="str">
        <f t="shared" si="310"/>
        <v xml:space="preserve"> </v>
      </c>
    </row>
    <row r="4887" spans="1:13" x14ac:dyDescent="0.25">
      <c r="A4887" s="19"/>
      <c r="B4887" s="19"/>
      <c r="C4887" s="19"/>
      <c r="D4887" s="22"/>
      <c r="E4887" s="22"/>
      <c r="F4887" s="22"/>
      <c r="G4887" s="24"/>
      <c r="H4887" s="25" t="str">
        <f>IF(SUMIF('Base datos'!$A:$A,A4887,'Base datos'!$C:$C)=0," ",SUMIF('Base datos'!$A:$A,A4887,'Base datos'!$C:$C))</f>
        <v xml:space="preserve"> </v>
      </c>
      <c r="I4887" s="25" t="str">
        <f t="shared" si="308"/>
        <v xml:space="preserve"> </v>
      </c>
      <c r="J4887" s="26" t="str">
        <f>IF(SUMIF('Base datos'!$A:$A,A4887,'Base datos'!$D:$D)=0," ",SUMIF('Base datos'!$A:$A,A4887,'Base datos'!$D:$D))</f>
        <v xml:space="preserve"> </v>
      </c>
      <c r="K4887" s="27" t="str">
        <f t="shared" si="309"/>
        <v xml:space="preserve"> </v>
      </c>
      <c r="L4887" s="27" t="str">
        <f t="shared" si="311"/>
        <v xml:space="preserve"> </v>
      </c>
      <c r="M4887" s="18" t="str">
        <f t="shared" si="310"/>
        <v xml:space="preserve"> </v>
      </c>
    </row>
    <row r="4888" spans="1:13" x14ac:dyDescent="0.25">
      <c r="A4888" s="19"/>
      <c r="B4888" s="19"/>
      <c r="C4888" s="19"/>
      <c r="D4888" s="22"/>
      <c r="E4888" s="22"/>
      <c r="F4888" s="22"/>
      <c r="G4888" s="24"/>
      <c r="H4888" s="25" t="str">
        <f>IF(SUMIF('Base datos'!$A:$A,A4888,'Base datos'!$C:$C)=0," ",SUMIF('Base datos'!$A:$A,A4888,'Base datos'!$C:$C))</f>
        <v xml:space="preserve"> </v>
      </c>
      <c r="I4888" s="25" t="str">
        <f t="shared" si="308"/>
        <v xml:space="preserve"> </v>
      </c>
      <c r="J4888" s="26" t="str">
        <f>IF(SUMIF('Base datos'!$A:$A,A4888,'Base datos'!$D:$D)=0," ",SUMIF('Base datos'!$A:$A,A4888,'Base datos'!$D:$D))</f>
        <v xml:space="preserve"> </v>
      </c>
      <c r="K4888" s="27" t="str">
        <f t="shared" si="309"/>
        <v xml:space="preserve"> </v>
      </c>
      <c r="L4888" s="27" t="str">
        <f t="shared" si="311"/>
        <v xml:space="preserve"> </v>
      </c>
      <c r="M4888" s="18" t="str">
        <f t="shared" si="310"/>
        <v xml:space="preserve"> </v>
      </c>
    </row>
    <row r="4889" spans="1:13" x14ac:dyDescent="0.25">
      <c r="A4889" s="19"/>
      <c r="B4889" s="19"/>
      <c r="C4889" s="19"/>
      <c r="D4889" s="22"/>
      <c r="E4889" s="22"/>
      <c r="F4889" s="22"/>
      <c r="G4889" s="24"/>
      <c r="H4889" s="25" t="str">
        <f>IF(SUMIF('Base datos'!$A:$A,A4889,'Base datos'!$C:$C)=0," ",SUMIF('Base datos'!$A:$A,A4889,'Base datos'!$C:$C))</f>
        <v xml:space="preserve"> </v>
      </c>
      <c r="I4889" s="25" t="str">
        <f t="shared" si="308"/>
        <v xml:space="preserve"> </v>
      </c>
      <c r="J4889" s="26" t="str">
        <f>IF(SUMIF('Base datos'!$A:$A,A4889,'Base datos'!$D:$D)=0," ",SUMIF('Base datos'!$A:$A,A4889,'Base datos'!$D:$D))</f>
        <v xml:space="preserve"> </v>
      </c>
      <c r="K4889" s="27" t="str">
        <f t="shared" si="309"/>
        <v xml:space="preserve"> </v>
      </c>
      <c r="L4889" s="27" t="str">
        <f t="shared" si="311"/>
        <v xml:space="preserve"> </v>
      </c>
      <c r="M4889" s="18" t="str">
        <f t="shared" si="310"/>
        <v xml:space="preserve"> </v>
      </c>
    </row>
    <row r="4890" spans="1:13" x14ac:dyDescent="0.25">
      <c r="A4890" s="19"/>
      <c r="B4890" s="19"/>
      <c r="C4890" s="19"/>
      <c r="D4890" s="22"/>
      <c r="E4890" s="22"/>
      <c r="F4890" s="22"/>
      <c r="G4890" s="24"/>
      <c r="H4890" s="25" t="str">
        <f>IF(SUMIF('Base datos'!$A:$A,A4890,'Base datos'!$C:$C)=0," ",SUMIF('Base datos'!$A:$A,A4890,'Base datos'!$C:$C))</f>
        <v xml:space="preserve"> </v>
      </c>
      <c r="I4890" s="25" t="str">
        <f t="shared" si="308"/>
        <v xml:space="preserve"> </v>
      </c>
      <c r="J4890" s="26" t="str">
        <f>IF(SUMIF('Base datos'!$A:$A,A4890,'Base datos'!$D:$D)=0," ",SUMIF('Base datos'!$A:$A,A4890,'Base datos'!$D:$D))</f>
        <v xml:space="preserve"> </v>
      </c>
      <c r="K4890" s="27" t="str">
        <f t="shared" si="309"/>
        <v xml:space="preserve"> </v>
      </c>
      <c r="L4890" s="27" t="str">
        <f t="shared" si="311"/>
        <v xml:space="preserve"> </v>
      </c>
      <c r="M4890" s="18" t="str">
        <f t="shared" si="310"/>
        <v xml:space="preserve"> </v>
      </c>
    </row>
    <row r="4891" spans="1:13" x14ac:dyDescent="0.25">
      <c r="A4891" s="19"/>
      <c r="B4891" s="19"/>
      <c r="C4891" s="19"/>
      <c r="D4891" s="22"/>
      <c r="E4891" s="22"/>
      <c r="F4891" s="22"/>
      <c r="G4891" s="24"/>
      <c r="H4891" s="25" t="str">
        <f>IF(SUMIF('Base datos'!$A:$A,A4891,'Base datos'!$C:$C)=0," ",SUMIF('Base datos'!$A:$A,A4891,'Base datos'!$C:$C))</f>
        <v xml:space="preserve"> </v>
      </c>
      <c r="I4891" s="25" t="str">
        <f t="shared" si="308"/>
        <v xml:space="preserve"> </v>
      </c>
      <c r="J4891" s="26" t="str">
        <f>IF(SUMIF('Base datos'!$A:$A,A4891,'Base datos'!$D:$D)=0," ",SUMIF('Base datos'!$A:$A,A4891,'Base datos'!$D:$D))</f>
        <v xml:space="preserve"> </v>
      </c>
      <c r="K4891" s="27" t="str">
        <f t="shared" si="309"/>
        <v xml:space="preserve"> </v>
      </c>
      <c r="L4891" s="27" t="str">
        <f t="shared" si="311"/>
        <v xml:space="preserve"> </v>
      </c>
      <c r="M4891" s="18" t="str">
        <f t="shared" si="310"/>
        <v xml:space="preserve"> </v>
      </c>
    </row>
    <row r="4892" spans="1:13" x14ac:dyDescent="0.25">
      <c r="A4892" s="19"/>
      <c r="B4892" s="19"/>
      <c r="C4892" s="19"/>
      <c r="D4892" s="22"/>
      <c r="E4892" s="22"/>
      <c r="F4892" s="22"/>
      <c r="G4892" s="24"/>
      <c r="H4892" s="25" t="str">
        <f>IF(SUMIF('Base datos'!$A:$A,A4892,'Base datos'!$C:$C)=0," ",SUMIF('Base datos'!$A:$A,A4892,'Base datos'!$C:$C))</f>
        <v xml:space="preserve"> </v>
      </c>
      <c r="I4892" s="25" t="str">
        <f t="shared" si="308"/>
        <v xml:space="preserve"> </v>
      </c>
      <c r="J4892" s="26" t="str">
        <f>IF(SUMIF('Base datos'!$A:$A,A4892,'Base datos'!$D:$D)=0," ",SUMIF('Base datos'!$A:$A,A4892,'Base datos'!$D:$D))</f>
        <v xml:space="preserve"> </v>
      </c>
      <c r="K4892" s="27" t="str">
        <f t="shared" si="309"/>
        <v xml:space="preserve"> </v>
      </c>
      <c r="L4892" s="27" t="str">
        <f t="shared" si="311"/>
        <v xml:space="preserve"> </v>
      </c>
      <c r="M4892" s="18" t="str">
        <f t="shared" si="310"/>
        <v xml:space="preserve"> </v>
      </c>
    </row>
    <row r="4893" spans="1:13" x14ac:dyDescent="0.25">
      <c r="A4893" s="19"/>
      <c r="B4893" s="19"/>
      <c r="C4893" s="19"/>
      <c r="D4893" s="22"/>
      <c r="E4893" s="22"/>
      <c r="F4893" s="22"/>
      <c r="G4893" s="24"/>
      <c r="H4893" s="25" t="str">
        <f>IF(SUMIF('Base datos'!$A:$A,A4893,'Base datos'!$C:$C)=0," ",SUMIF('Base datos'!$A:$A,A4893,'Base datos'!$C:$C))</f>
        <v xml:space="preserve"> </v>
      </c>
      <c r="I4893" s="25" t="str">
        <f t="shared" si="308"/>
        <v xml:space="preserve"> </v>
      </c>
      <c r="J4893" s="26" t="str">
        <f>IF(SUMIF('Base datos'!$A:$A,A4893,'Base datos'!$D:$D)=0," ",SUMIF('Base datos'!$A:$A,A4893,'Base datos'!$D:$D))</f>
        <v xml:space="preserve"> </v>
      </c>
      <c r="K4893" s="27" t="str">
        <f t="shared" si="309"/>
        <v xml:space="preserve"> </v>
      </c>
      <c r="L4893" s="27" t="str">
        <f t="shared" si="311"/>
        <v xml:space="preserve"> </v>
      </c>
      <c r="M4893" s="18" t="str">
        <f t="shared" si="310"/>
        <v xml:space="preserve"> </v>
      </c>
    </row>
    <row r="4894" spans="1:13" x14ac:dyDescent="0.25">
      <c r="A4894" s="19"/>
      <c r="B4894" s="19"/>
      <c r="C4894" s="19"/>
      <c r="D4894" s="22"/>
      <c r="E4894" s="22"/>
      <c r="F4894" s="22"/>
      <c r="G4894" s="24"/>
      <c r="H4894" s="25" t="str">
        <f>IF(SUMIF('Base datos'!$A:$A,A4894,'Base datos'!$C:$C)=0," ",SUMIF('Base datos'!$A:$A,A4894,'Base datos'!$C:$C))</f>
        <v xml:space="preserve"> </v>
      </c>
      <c r="I4894" s="25" t="str">
        <f t="shared" si="308"/>
        <v xml:space="preserve"> </v>
      </c>
      <c r="J4894" s="26" t="str">
        <f>IF(SUMIF('Base datos'!$A:$A,A4894,'Base datos'!$D:$D)=0," ",SUMIF('Base datos'!$A:$A,A4894,'Base datos'!$D:$D))</f>
        <v xml:space="preserve"> </v>
      </c>
      <c r="K4894" s="27" t="str">
        <f t="shared" si="309"/>
        <v xml:space="preserve"> </v>
      </c>
      <c r="L4894" s="27" t="str">
        <f t="shared" si="311"/>
        <v xml:space="preserve"> </v>
      </c>
      <c r="M4894" s="18" t="str">
        <f t="shared" si="310"/>
        <v xml:space="preserve"> </v>
      </c>
    </row>
    <row r="4895" spans="1:13" x14ac:dyDescent="0.25">
      <c r="A4895" s="19"/>
      <c r="B4895" s="19"/>
      <c r="C4895" s="19"/>
      <c r="D4895" s="22"/>
      <c r="E4895" s="22"/>
      <c r="F4895" s="22"/>
      <c r="G4895" s="24"/>
      <c r="H4895" s="25" t="str">
        <f>IF(SUMIF('Base datos'!$A:$A,A4895,'Base datos'!$C:$C)=0," ",SUMIF('Base datos'!$A:$A,A4895,'Base datos'!$C:$C))</f>
        <v xml:space="preserve"> </v>
      </c>
      <c r="I4895" s="25" t="str">
        <f t="shared" si="308"/>
        <v xml:space="preserve"> </v>
      </c>
      <c r="J4895" s="26" t="str">
        <f>IF(SUMIF('Base datos'!$A:$A,A4895,'Base datos'!$D:$D)=0," ",SUMIF('Base datos'!$A:$A,A4895,'Base datos'!$D:$D))</f>
        <v xml:space="preserve"> </v>
      </c>
      <c r="K4895" s="27" t="str">
        <f t="shared" si="309"/>
        <v xml:space="preserve"> </v>
      </c>
      <c r="L4895" s="27" t="str">
        <f t="shared" si="311"/>
        <v xml:space="preserve"> </v>
      </c>
      <c r="M4895" s="18" t="str">
        <f t="shared" si="310"/>
        <v xml:space="preserve"> </v>
      </c>
    </row>
    <row r="4896" spans="1:13" x14ac:dyDescent="0.25">
      <c r="A4896" s="19"/>
      <c r="B4896" s="19"/>
      <c r="C4896" s="19"/>
      <c r="D4896" s="22"/>
      <c r="E4896" s="22"/>
      <c r="F4896" s="22"/>
      <c r="G4896" s="24"/>
      <c r="H4896" s="25" t="str">
        <f>IF(SUMIF('Base datos'!$A:$A,A4896,'Base datos'!$C:$C)=0," ",SUMIF('Base datos'!$A:$A,A4896,'Base datos'!$C:$C))</f>
        <v xml:space="preserve"> </v>
      </c>
      <c r="I4896" s="25" t="str">
        <f t="shared" si="308"/>
        <v xml:space="preserve"> </v>
      </c>
      <c r="J4896" s="26" t="str">
        <f>IF(SUMIF('Base datos'!$A:$A,A4896,'Base datos'!$D:$D)=0," ",SUMIF('Base datos'!$A:$A,A4896,'Base datos'!$D:$D))</f>
        <v xml:space="preserve"> </v>
      </c>
      <c r="K4896" s="27" t="str">
        <f t="shared" si="309"/>
        <v xml:space="preserve"> </v>
      </c>
      <c r="L4896" s="27" t="str">
        <f t="shared" si="311"/>
        <v xml:space="preserve"> </v>
      </c>
      <c r="M4896" s="18" t="str">
        <f t="shared" si="310"/>
        <v xml:space="preserve"> </v>
      </c>
    </row>
    <row r="4897" spans="1:13" x14ac:dyDescent="0.25">
      <c r="A4897" s="19"/>
      <c r="B4897" s="19"/>
      <c r="C4897" s="19"/>
      <c r="D4897" s="22"/>
      <c r="E4897" s="22"/>
      <c r="F4897" s="22"/>
      <c r="G4897" s="24"/>
      <c r="H4897" s="25" t="str">
        <f>IF(SUMIF('Base datos'!$A:$A,A4897,'Base datos'!$C:$C)=0," ",SUMIF('Base datos'!$A:$A,A4897,'Base datos'!$C:$C))</f>
        <v xml:space="preserve"> </v>
      </c>
      <c r="I4897" s="25" t="str">
        <f t="shared" si="308"/>
        <v xml:space="preserve"> </v>
      </c>
      <c r="J4897" s="26" t="str">
        <f>IF(SUMIF('Base datos'!$A:$A,A4897,'Base datos'!$D:$D)=0," ",SUMIF('Base datos'!$A:$A,A4897,'Base datos'!$D:$D))</f>
        <v xml:space="preserve"> </v>
      </c>
      <c r="K4897" s="27" t="str">
        <f t="shared" si="309"/>
        <v xml:space="preserve"> </v>
      </c>
      <c r="L4897" s="27" t="str">
        <f t="shared" si="311"/>
        <v xml:space="preserve"> </v>
      </c>
      <c r="M4897" s="18" t="str">
        <f t="shared" si="310"/>
        <v xml:space="preserve"> </v>
      </c>
    </row>
    <row r="4898" spans="1:13" x14ac:dyDescent="0.25">
      <c r="A4898" s="19"/>
      <c r="B4898" s="19"/>
      <c r="C4898" s="19"/>
      <c r="D4898" s="22"/>
      <c r="E4898" s="22"/>
      <c r="F4898" s="22"/>
      <c r="G4898" s="24"/>
      <c r="H4898" s="25" t="str">
        <f>IF(SUMIF('Base datos'!$A:$A,A4898,'Base datos'!$C:$C)=0," ",SUMIF('Base datos'!$A:$A,A4898,'Base datos'!$C:$C))</f>
        <v xml:space="preserve"> </v>
      </c>
      <c r="I4898" s="25" t="str">
        <f t="shared" si="308"/>
        <v xml:space="preserve"> </v>
      </c>
      <c r="J4898" s="26" t="str">
        <f>IF(SUMIF('Base datos'!$A:$A,A4898,'Base datos'!$D:$D)=0," ",SUMIF('Base datos'!$A:$A,A4898,'Base datos'!$D:$D))</f>
        <v xml:space="preserve"> </v>
      </c>
      <c r="K4898" s="27" t="str">
        <f t="shared" si="309"/>
        <v xml:space="preserve"> </v>
      </c>
      <c r="L4898" s="27" t="str">
        <f t="shared" si="311"/>
        <v xml:space="preserve"> </v>
      </c>
      <c r="M4898" s="18" t="str">
        <f t="shared" si="310"/>
        <v xml:space="preserve"> </v>
      </c>
    </row>
    <row r="4899" spans="1:13" x14ac:dyDescent="0.25">
      <c r="A4899" s="19"/>
      <c r="B4899" s="19"/>
      <c r="C4899" s="19"/>
      <c r="D4899" s="22"/>
      <c r="E4899" s="22"/>
      <c r="F4899" s="22"/>
      <c r="G4899" s="24"/>
      <c r="H4899" s="25" t="str">
        <f>IF(SUMIF('Base datos'!$A:$A,A4899,'Base datos'!$C:$C)=0," ",SUMIF('Base datos'!$A:$A,A4899,'Base datos'!$C:$C))</f>
        <v xml:space="preserve"> </v>
      </c>
      <c r="I4899" s="25" t="str">
        <f t="shared" si="308"/>
        <v xml:space="preserve"> </v>
      </c>
      <c r="J4899" s="26" t="str">
        <f>IF(SUMIF('Base datos'!$A:$A,A4899,'Base datos'!$D:$D)=0," ",SUMIF('Base datos'!$A:$A,A4899,'Base datos'!$D:$D))</f>
        <v xml:space="preserve"> </v>
      </c>
      <c r="K4899" s="27" t="str">
        <f t="shared" si="309"/>
        <v xml:space="preserve"> </v>
      </c>
      <c r="L4899" s="27" t="str">
        <f t="shared" si="311"/>
        <v xml:space="preserve"> </v>
      </c>
      <c r="M4899" s="18" t="str">
        <f t="shared" si="310"/>
        <v xml:space="preserve"> </v>
      </c>
    </row>
    <row r="4900" spans="1:13" x14ac:dyDescent="0.25">
      <c r="A4900" s="19"/>
      <c r="B4900" s="19"/>
      <c r="C4900" s="19"/>
      <c r="D4900" s="22"/>
      <c r="E4900" s="22"/>
      <c r="F4900" s="22"/>
      <c r="G4900" s="24"/>
      <c r="H4900" s="25" t="str">
        <f>IF(SUMIF('Base datos'!$A:$A,A4900,'Base datos'!$C:$C)=0," ",SUMIF('Base datos'!$A:$A,A4900,'Base datos'!$C:$C))</f>
        <v xml:space="preserve"> </v>
      </c>
      <c r="I4900" s="25" t="str">
        <f t="shared" si="308"/>
        <v xml:space="preserve"> </v>
      </c>
      <c r="J4900" s="26" t="str">
        <f>IF(SUMIF('Base datos'!$A:$A,A4900,'Base datos'!$D:$D)=0," ",SUMIF('Base datos'!$A:$A,A4900,'Base datos'!$D:$D))</f>
        <v xml:space="preserve"> </v>
      </c>
      <c r="K4900" s="27" t="str">
        <f t="shared" si="309"/>
        <v xml:space="preserve"> </v>
      </c>
      <c r="L4900" s="27" t="str">
        <f t="shared" si="311"/>
        <v xml:space="preserve"> </v>
      </c>
      <c r="M4900" s="18" t="str">
        <f t="shared" si="310"/>
        <v xml:space="preserve"> </v>
      </c>
    </row>
    <row r="4901" spans="1:13" x14ac:dyDescent="0.25">
      <c r="A4901" s="19"/>
      <c r="B4901" s="19"/>
      <c r="C4901" s="19"/>
      <c r="D4901" s="22"/>
      <c r="E4901" s="22"/>
      <c r="F4901" s="22"/>
      <c r="G4901" s="24"/>
      <c r="H4901" s="25" t="str">
        <f>IF(SUMIF('Base datos'!$A:$A,A4901,'Base datos'!$C:$C)=0," ",SUMIF('Base datos'!$A:$A,A4901,'Base datos'!$C:$C))</f>
        <v xml:space="preserve"> </v>
      </c>
      <c r="I4901" s="25" t="str">
        <f t="shared" si="308"/>
        <v xml:space="preserve"> </v>
      </c>
      <c r="J4901" s="26" t="str">
        <f>IF(SUMIF('Base datos'!$A:$A,A4901,'Base datos'!$D:$D)=0," ",SUMIF('Base datos'!$A:$A,A4901,'Base datos'!$D:$D))</f>
        <v xml:space="preserve"> </v>
      </c>
      <c r="K4901" s="27" t="str">
        <f t="shared" si="309"/>
        <v xml:space="preserve"> </v>
      </c>
      <c r="L4901" s="27" t="str">
        <f t="shared" si="311"/>
        <v xml:space="preserve"> </v>
      </c>
      <c r="M4901" s="18" t="str">
        <f t="shared" si="310"/>
        <v xml:space="preserve"> </v>
      </c>
    </row>
    <row r="4902" spans="1:13" x14ac:dyDescent="0.25">
      <c r="A4902" s="19"/>
      <c r="B4902" s="19"/>
      <c r="C4902" s="19"/>
      <c r="D4902" s="22"/>
      <c r="E4902" s="22"/>
      <c r="F4902" s="22"/>
      <c r="G4902" s="24"/>
      <c r="H4902" s="25" t="str">
        <f>IF(SUMIF('Base datos'!$A:$A,A4902,'Base datos'!$C:$C)=0," ",SUMIF('Base datos'!$A:$A,A4902,'Base datos'!$C:$C))</f>
        <v xml:space="preserve"> </v>
      </c>
      <c r="I4902" s="25" t="str">
        <f t="shared" si="308"/>
        <v xml:space="preserve"> </v>
      </c>
      <c r="J4902" s="26" t="str">
        <f>IF(SUMIF('Base datos'!$A:$A,A4902,'Base datos'!$D:$D)=0," ",SUMIF('Base datos'!$A:$A,A4902,'Base datos'!$D:$D))</f>
        <v xml:space="preserve"> </v>
      </c>
      <c r="K4902" s="27" t="str">
        <f t="shared" si="309"/>
        <v xml:space="preserve"> </v>
      </c>
      <c r="L4902" s="27" t="str">
        <f t="shared" si="311"/>
        <v xml:space="preserve"> </v>
      </c>
      <c r="M4902" s="18" t="str">
        <f t="shared" si="310"/>
        <v xml:space="preserve"> </v>
      </c>
    </row>
    <row r="4903" spans="1:13" x14ac:dyDescent="0.25">
      <c r="A4903" s="19"/>
      <c r="B4903" s="19"/>
      <c r="C4903" s="19"/>
      <c r="D4903" s="22"/>
      <c r="E4903" s="22"/>
      <c r="F4903" s="22"/>
      <c r="G4903" s="24"/>
      <c r="H4903" s="25" t="str">
        <f>IF(SUMIF('Base datos'!$A:$A,A4903,'Base datos'!$C:$C)=0," ",SUMIF('Base datos'!$A:$A,A4903,'Base datos'!$C:$C))</f>
        <v xml:space="preserve"> </v>
      </c>
      <c r="I4903" s="25" t="str">
        <f t="shared" si="308"/>
        <v xml:space="preserve"> </v>
      </c>
      <c r="J4903" s="26" t="str">
        <f>IF(SUMIF('Base datos'!$A:$A,A4903,'Base datos'!$D:$D)=0," ",SUMIF('Base datos'!$A:$A,A4903,'Base datos'!$D:$D))</f>
        <v xml:space="preserve"> </v>
      </c>
      <c r="K4903" s="27" t="str">
        <f t="shared" si="309"/>
        <v xml:space="preserve"> </v>
      </c>
      <c r="L4903" s="27" t="str">
        <f t="shared" si="311"/>
        <v xml:space="preserve"> </v>
      </c>
      <c r="M4903" s="18" t="str">
        <f t="shared" si="310"/>
        <v xml:space="preserve"> </v>
      </c>
    </row>
    <row r="4904" spans="1:13" x14ac:dyDescent="0.25">
      <c r="A4904" s="19"/>
      <c r="B4904" s="19"/>
      <c r="C4904" s="19"/>
      <c r="D4904" s="22"/>
      <c r="E4904" s="22"/>
      <c r="F4904" s="22"/>
      <c r="G4904" s="24"/>
      <c r="H4904" s="25" t="str">
        <f>IF(SUMIF('Base datos'!$A:$A,A4904,'Base datos'!$C:$C)=0," ",SUMIF('Base datos'!$A:$A,A4904,'Base datos'!$C:$C))</f>
        <v xml:space="preserve"> </v>
      </c>
      <c r="I4904" s="25" t="str">
        <f t="shared" si="308"/>
        <v xml:space="preserve"> </v>
      </c>
      <c r="J4904" s="26" t="str">
        <f>IF(SUMIF('Base datos'!$A:$A,A4904,'Base datos'!$D:$D)=0," ",SUMIF('Base datos'!$A:$A,A4904,'Base datos'!$D:$D))</f>
        <v xml:space="preserve"> </v>
      </c>
      <c r="K4904" s="27" t="str">
        <f t="shared" si="309"/>
        <v xml:space="preserve"> </v>
      </c>
      <c r="L4904" s="27" t="str">
        <f t="shared" si="311"/>
        <v xml:space="preserve"> </v>
      </c>
      <c r="M4904" s="18" t="str">
        <f t="shared" si="310"/>
        <v xml:space="preserve"> </v>
      </c>
    </row>
    <row r="4905" spans="1:13" x14ac:dyDescent="0.25">
      <c r="A4905" s="19"/>
      <c r="B4905" s="19"/>
      <c r="C4905" s="19"/>
      <c r="D4905" s="22"/>
      <c r="E4905" s="22"/>
      <c r="F4905" s="22"/>
      <c r="G4905" s="24"/>
      <c r="H4905" s="25" t="str">
        <f>IF(SUMIF('Base datos'!$A:$A,A4905,'Base datos'!$C:$C)=0," ",SUMIF('Base datos'!$A:$A,A4905,'Base datos'!$C:$C))</f>
        <v xml:space="preserve"> </v>
      </c>
      <c r="I4905" s="25" t="str">
        <f t="shared" si="308"/>
        <v xml:space="preserve"> </v>
      </c>
      <c r="J4905" s="26" t="str">
        <f>IF(SUMIF('Base datos'!$A:$A,A4905,'Base datos'!$D:$D)=0," ",SUMIF('Base datos'!$A:$A,A4905,'Base datos'!$D:$D))</f>
        <v xml:space="preserve"> </v>
      </c>
      <c r="K4905" s="27" t="str">
        <f t="shared" si="309"/>
        <v xml:space="preserve"> </v>
      </c>
      <c r="L4905" s="27" t="str">
        <f t="shared" si="311"/>
        <v xml:space="preserve"> </v>
      </c>
      <c r="M4905" s="18" t="str">
        <f t="shared" si="310"/>
        <v xml:space="preserve"> </v>
      </c>
    </row>
    <row r="4906" spans="1:13" x14ac:dyDescent="0.25">
      <c r="A4906" s="19"/>
      <c r="B4906" s="19"/>
      <c r="C4906" s="19"/>
      <c r="D4906" s="22"/>
      <c r="E4906" s="22"/>
      <c r="F4906" s="22"/>
      <c r="G4906" s="24"/>
      <c r="H4906" s="25" t="str">
        <f>IF(SUMIF('Base datos'!$A:$A,A4906,'Base datos'!$C:$C)=0," ",SUMIF('Base datos'!$A:$A,A4906,'Base datos'!$C:$C))</f>
        <v xml:space="preserve"> </v>
      </c>
      <c r="I4906" s="25" t="str">
        <f t="shared" si="308"/>
        <v xml:space="preserve"> </v>
      </c>
      <c r="J4906" s="26" t="str">
        <f>IF(SUMIF('Base datos'!$A:$A,A4906,'Base datos'!$D:$D)=0," ",SUMIF('Base datos'!$A:$A,A4906,'Base datos'!$D:$D))</f>
        <v xml:space="preserve"> </v>
      </c>
      <c r="K4906" s="27" t="str">
        <f t="shared" si="309"/>
        <v xml:space="preserve"> </v>
      </c>
      <c r="L4906" s="27" t="str">
        <f t="shared" si="311"/>
        <v xml:space="preserve"> </v>
      </c>
      <c r="M4906" s="18" t="str">
        <f t="shared" si="310"/>
        <v xml:space="preserve"> </v>
      </c>
    </row>
    <row r="4907" spans="1:13" x14ac:dyDescent="0.25">
      <c r="A4907" s="19"/>
      <c r="B4907" s="19"/>
      <c r="C4907" s="19"/>
      <c r="D4907" s="22"/>
      <c r="E4907" s="22"/>
      <c r="F4907" s="22"/>
      <c r="G4907" s="24"/>
      <c r="H4907" s="25" t="str">
        <f>IF(SUMIF('Base datos'!$A:$A,A4907,'Base datos'!$C:$C)=0," ",SUMIF('Base datos'!$A:$A,A4907,'Base datos'!$C:$C))</f>
        <v xml:space="preserve"> </v>
      </c>
      <c r="I4907" s="25" t="str">
        <f t="shared" si="308"/>
        <v xml:space="preserve"> </v>
      </c>
      <c r="J4907" s="26" t="str">
        <f>IF(SUMIF('Base datos'!$A:$A,A4907,'Base datos'!$D:$D)=0," ",SUMIF('Base datos'!$A:$A,A4907,'Base datos'!$D:$D))</f>
        <v xml:space="preserve"> </v>
      </c>
      <c r="K4907" s="27" t="str">
        <f t="shared" si="309"/>
        <v xml:space="preserve"> </v>
      </c>
      <c r="L4907" s="27" t="str">
        <f t="shared" si="311"/>
        <v xml:space="preserve"> </v>
      </c>
      <c r="M4907" s="18" t="str">
        <f t="shared" si="310"/>
        <v xml:space="preserve"> </v>
      </c>
    </row>
    <row r="4908" spans="1:13" x14ac:dyDescent="0.25">
      <c r="A4908" s="19"/>
      <c r="B4908" s="19"/>
      <c r="C4908" s="19"/>
      <c r="D4908" s="22"/>
      <c r="E4908" s="22"/>
      <c r="F4908" s="22"/>
      <c r="G4908" s="24"/>
      <c r="H4908" s="25" t="str">
        <f>IF(SUMIF('Base datos'!$A:$A,A4908,'Base datos'!$C:$C)=0," ",SUMIF('Base datos'!$A:$A,A4908,'Base datos'!$C:$C))</f>
        <v xml:space="preserve"> </v>
      </c>
      <c r="I4908" s="25" t="str">
        <f t="shared" si="308"/>
        <v xml:space="preserve"> </v>
      </c>
      <c r="J4908" s="26" t="str">
        <f>IF(SUMIF('Base datos'!$A:$A,A4908,'Base datos'!$D:$D)=0," ",SUMIF('Base datos'!$A:$A,A4908,'Base datos'!$D:$D))</f>
        <v xml:space="preserve"> </v>
      </c>
      <c r="K4908" s="27" t="str">
        <f t="shared" si="309"/>
        <v xml:space="preserve"> </v>
      </c>
      <c r="L4908" s="27" t="str">
        <f t="shared" si="311"/>
        <v xml:space="preserve"> </v>
      </c>
      <c r="M4908" s="18" t="str">
        <f t="shared" si="310"/>
        <v xml:space="preserve"> </v>
      </c>
    </row>
    <row r="4909" spans="1:13" x14ac:dyDescent="0.25">
      <c r="A4909" s="19"/>
      <c r="B4909" s="19"/>
      <c r="C4909" s="19"/>
      <c r="D4909" s="22"/>
      <c r="E4909" s="22"/>
      <c r="F4909" s="22"/>
      <c r="G4909" s="24"/>
      <c r="H4909" s="25" t="str">
        <f>IF(SUMIF('Base datos'!$A:$A,A4909,'Base datos'!$C:$C)=0," ",SUMIF('Base datos'!$A:$A,A4909,'Base datos'!$C:$C))</f>
        <v xml:space="preserve"> </v>
      </c>
      <c r="I4909" s="25" t="str">
        <f t="shared" si="308"/>
        <v xml:space="preserve"> </v>
      </c>
      <c r="J4909" s="26" t="str">
        <f>IF(SUMIF('Base datos'!$A:$A,A4909,'Base datos'!$D:$D)=0," ",SUMIF('Base datos'!$A:$A,A4909,'Base datos'!$D:$D))</f>
        <v xml:space="preserve"> </v>
      </c>
      <c r="K4909" s="27" t="str">
        <f t="shared" si="309"/>
        <v xml:space="preserve"> </v>
      </c>
      <c r="L4909" s="27" t="str">
        <f t="shared" si="311"/>
        <v xml:space="preserve"> </v>
      </c>
      <c r="M4909" s="18" t="str">
        <f t="shared" si="310"/>
        <v xml:space="preserve"> </v>
      </c>
    </row>
    <row r="4910" spans="1:13" x14ac:dyDescent="0.25">
      <c r="A4910" s="19"/>
      <c r="B4910" s="19"/>
      <c r="C4910" s="19"/>
      <c r="D4910" s="22"/>
      <c r="E4910" s="22"/>
      <c r="F4910" s="22"/>
      <c r="G4910" s="24"/>
      <c r="H4910" s="25" t="str">
        <f>IF(SUMIF('Base datos'!$A:$A,A4910,'Base datos'!$C:$C)=0," ",SUMIF('Base datos'!$A:$A,A4910,'Base datos'!$C:$C))</f>
        <v xml:space="preserve"> </v>
      </c>
      <c r="I4910" s="25" t="str">
        <f t="shared" si="308"/>
        <v xml:space="preserve"> </v>
      </c>
      <c r="J4910" s="26" t="str">
        <f>IF(SUMIF('Base datos'!$A:$A,A4910,'Base datos'!$D:$D)=0," ",SUMIF('Base datos'!$A:$A,A4910,'Base datos'!$D:$D))</f>
        <v xml:space="preserve"> </v>
      </c>
      <c r="K4910" s="27" t="str">
        <f t="shared" si="309"/>
        <v xml:space="preserve"> </v>
      </c>
      <c r="L4910" s="27" t="str">
        <f t="shared" si="311"/>
        <v xml:space="preserve"> </v>
      </c>
      <c r="M4910" s="18" t="str">
        <f t="shared" si="310"/>
        <v xml:space="preserve"> </v>
      </c>
    </row>
    <row r="4911" spans="1:13" x14ac:dyDescent="0.25">
      <c r="A4911" s="19"/>
      <c r="B4911" s="19"/>
      <c r="C4911" s="19"/>
      <c r="D4911" s="22"/>
      <c r="E4911" s="22"/>
      <c r="F4911" s="22"/>
      <c r="G4911" s="24"/>
      <c r="H4911" s="25" t="str">
        <f>IF(SUMIF('Base datos'!$A:$A,A4911,'Base datos'!$C:$C)=0," ",SUMIF('Base datos'!$A:$A,A4911,'Base datos'!$C:$C))</f>
        <v xml:space="preserve"> </v>
      </c>
      <c r="I4911" s="25" t="str">
        <f t="shared" si="308"/>
        <v xml:space="preserve"> </v>
      </c>
      <c r="J4911" s="26" t="str">
        <f>IF(SUMIF('Base datos'!$A:$A,A4911,'Base datos'!$D:$D)=0," ",SUMIF('Base datos'!$A:$A,A4911,'Base datos'!$D:$D))</f>
        <v xml:space="preserve"> </v>
      </c>
      <c r="K4911" s="27" t="str">
        <f t="shared" si="309"/>
        <v xml:space="preserve"> </v>
      </c>
      <c r="L4911" s="27" t="str">
        <f t="shared" si="311"/>
        <v xml:space="preserve"> </v>
      </c>
      <c r="M4911" s="18" t="str">
        <f t="shared" si="310"/>
        <v xml:space="preserve"> </v>
      </c>
    </row>
    <row r="4912" spans="1:13" x14ac:dyDescent="0.25">
      <c r="A4912" s="19"/>
      <c r="B4912" s="19"/>
      <c r="C4912" s="19"/>
      <c r="D4912" s="22"/>
      <c r="E4912" s="22"/>
      <c r="F4912" s="22"/>
      <c r="G4912" s="24"/>
      <c r="H4912" s="25" t="str">
        <f>IF(SUMIF('Base datos'!$A:$A,A4912,'Base datos'!$C:$C)=0," ",SUMIF('Base datos'!$A:$A,A4912,'Base datos'!$C:$C))</f>
        <v xml:space="preserve"> </v>
      </c>
      <c r="I4912" s="25" t="str">
        <f t="shared" si="308"/>
        <v xml:space="preserve"> </v>
      </c>
      <c r="J4912" s="26" t="str">
        <f>IF(SUMIF('Base datos'!$A:$A,A4912,'Base datos'!$D:$D)=0," ",SUMIF('Base datos'!$A:$A,A4912,'Base datos'!$D:$D))</f>
        <v xml:space="preserve"> </v>
      </c>
      <c r="K4912" s="27" t="str">
        <f t="shared" si="309"/>
        <v xml:space="preserve"> </v>
      </c>
      <c r="L4912" s="27" t="str">
        <f t="shared" si="311"/>
        <v xml:space="preserve"> </v>
      </c>
      <c r="M4912" s="18" t="str">
        <f t="shared" si="310"/>
        <v xml:space="preserve"> </v>
      </c>
    </row>
    <row r="4913" spans="1:13" x14ac:dyDescent="0.25">
      <c r="A4913" s="19"/>
      <c r="B4913" s="19"/>
      <c r="C4913" s="19"/>
      <c r="D4913" s="22"/>
      <c r="E4913" s="22"/>
      <c r="F4913" s="22"/>
      <c r="G4913" s="24"/>
      <c r="H4913" s="25" t="str">
        <f>IF(SUMIF('Base datos'!$A:$A,A4913,'Base datos'!$C:$C)=0," ",SUMIF('Base datos'!$A:$A,A4913,'Base datos'!$C:$C))</f>
        <v xml:space="preserve"> </v>
      </c>
      <c r="I4913" s="25" t="str">
        <f t="shared" si="308"/>
        <v xml:space="preserve"> </v>
      </c>
      <c r="J4913" s="26" t="str">
        <f>IF(SUMIF('Base datos'!$A:$A,A4913,'Base datos'!$D:$D)=0," ",SUMIF('Base datos'!$A:$A,A4913,'Base datos'!$D:$D))</f>
        <v xml:space="preserve"> </v>
      </c>
      <c r="K4913" s="27" t="str">
        <f t="shared" si="309"/>
        <v xml:space="preserve"> </v>
      </c>
      <c r="L4913" s="27" t="str">
        <f t="shared" si="311"/>
        <v xml:space="preserve"> </v>
      </c>
      <c r="M4913" s="18" t="str">
        <f t="shared" si="310"/>
        <v xml:space="preserve"> </v>
      </c>
    </row>
    <row r="4914" spans="1:13" x14ac:dyDescent="0.25">
      <c r="A4914" s="19"/>
      <c r="B4914" s="19"/>
      <c r="C4914" s="19"/>
      <c r="D4914" s="22"/>
      <c r="E4914" s="22"/>
      <c r="F4914" s="22"/>
      <c r="G4914" s="24"/>
      <c r="H4914" s="25" t="str">
        <f>IF(SUMIF('Base datos'!$A:$A,A4914,'Base datos'!$C:$C)=0," ",SUMIF('Base datos'!$A:$A,A4914,'Base datos'!$C:$C))</f>
        <v xml:space="preserve"> </v>
      </c>
      <c r="I4914" s="25" t="str">
        <f t="shared" si="308"/>
        <v xml:space="preserve"> </v>
      </c>
      <c r="J4914" s="26" t="str">
        <f>IF(SUMIF('Base datos'!$A:$A,A4914,'Base datos'!$D:$D)=0," ",SUMIF('Base datos'!$A:$A,A4914,'Base datos'!$D:$D))</f>
        <v xml:space="preserve"> </v>
      </c>
      <c r="K4914" s="27" t="str">
        <f t="shared" si="309"/>
        <v xml:space="preserve"> </v>
      </c>
      <c r="L4914" s="27" t="str">
        <f t="shared" si="311"/>
        <v xml:space="preserve"> </v>
      </c>
      <c r="M4914" s="18" t="str">
        <f t="shared" si="310"/>
        <v xml:space="preserve"> </v>
      </c>
    </row>
    <row r="4915" spans="1:13" x14ac:dyDescent="0.25">
      <c r="A4915" s="19"/>
      <c r="B4915" s="19"/>
      <c r="C4915" s="19"/>
      <c r="D4915" s="22"/>
      <c r="E4915" s="22"/>
      <c r="F4915" s="22"/>
      <c r="G4915" s="24"/>
      <c r="H4915" s="25" t="str">
        <f>IF(SUMIF('Base datos'!$A:$A,A4915,'Base datos'!$C:$C)=0," ",SUMIF('Base datos'!$A:$A,A4915,'Base datos'!$C:$C))</f>
        <v xml:space="preserve"> </v>
      </c>
      <c r="I4915" s="25" t="str">
        <f t="shared" si="308"/>
        <v xml:space="preserve"> </v>
      </c>
      <c r="J4915" s="26" t="str">
        <f>IF(SUMIF('Base datos'!$A:$A,A4915,'Base datos'!$D:$D)=0," ",SUMIF('Base datos'!$A:$A,A4915,'Base datos'!$D:$D))</f>
        <v xml:space="preserve"> </v>
      </c>
      <c r="K4915" s="27" t="str">
        <f t="shared" si="309"/>
        <v xml:space="preserve"> </v>
      </c>
      <c r="L4915" s="27" t="str">
        <f t="shared" si="311"/>
        <v xml:space="preserve"> </v>
      </c>
      <c r="M4915" s="18" t="str">
        <f t="shared" si="310"/>
        <v xml:space="preserve"> </v>
      </c>
    </row>
    <row r="4916" spans="1:13" x14ac:dyDescent="0.25">
      <c r="A4916" s="19"/>
      <c r="B4916" s="19"/>
      <c r="C4916" s="19"/>
      <c r="D4916" s="22"/>
      <c r="E4916" s="22"/>
      <c r="F4916" s="22"/>
      <c r="G4916" s="24"/>
      <c r="H4916" s="25" t="str">
        <f>IF(SUMIF('Base datos'!$A:$A,A4916,'Base datos'!$C:$C)=0," ",SUMIF('Base datos'!$A:$A,A4916,'Base datos'!$C:$C))</f>
        <v xml:space="preserve"> </v>
      </c>
      <c r="I4916" s="25" t="str">
        <f t="shared" si="308"/>
        <v xml:space="preserve"> </v>
      </c>
      <c r="J4916" s="26" t="str">
        <f>IF(SUMIF('Base datos'!$A:$A,A4916,'Base datos'!$D:$D)=0," ",SUMIF('Base datos'!$A:$A,A4916,'Base datos'!$D:$D))</f>
        <v xml:space="preserve"> </v>
      </c>
      <c r="K4916" s="27" t="str">
        <f t="shared" si="309"/>
        <v xml:space="preserve"> </v>
      </c>
      <c r="L4916" s="27" t="str">
        <f t="shared" si="311"/>
        <v xml:space="preserve"> </v>
      </c>
      <c r="M4916" s="18" t="str">
        <f t="shared" si="310"/>
        <v xml:space="preserve"> </v>
      </c>
    </row>
    <row r="4917" spans="1:13" x14ac:dyDescent="0.25">
      <c r="A4917" s="19"/>
      <c r="B4917" s="19"/>
      <c r="C4917" s="19"/>
      <c r="D4917" s="22"/>
      <c r="E4917" s="22"/>
      <c r="F4917" s="22"/>
      <c r="G4917" s="24"/>
      <c r="H4917" s="25" t="str">
        <f>IF(SUMIF('Base datos'!$A:$A,A4917,'Base datos'!$C:$C)=0," ",SUMIF('Base datos'!$A:$A,A4917,'Base datos'!$C:$C))</f>
        <v xml:space="preserve"> </v>
      </c>
      <c r="I4917" s="25" t="str">
        <f t="shared" si="308"/>
        <v xml:space="preserve"> </v>
      </c>
      <c r="J4917" s="26" t="str">
        <f>IF(SUMIF('Base datos'!$A:$A,A4917,'Base datos'!$D:$D)=0," ",SUMIF('Base datos'!$A:$A,A4917,'Base datos'!$D:$D))</f>
        <v xml:space="preserve"> </v>
      </c>
      <c r="K4917" s="27" t="str">
        <f t="shared" si="309"/>
        <v xml:space="preserve"> </v>
      </c>
      <c r="L4917" s="27" t="str">
        <f t="shared" si="311"/>
        <v xml:space="preserve"> </v>
      </c>
      <c r="M4917" s="18" t="str">
        <f t="shared" si="310"/>
        <v xml:space="preserve"> </v>
      </c>
    </row>
    <row r="4918" spans="1:13" x14ac:dyDescent="0.25">
      <c r="A4918" s="19"/>
      <c r="B4918" s="19"/>
      <c r="C4918" s="19"/>
      <c r="D4918" s="22"/>
      <c r="E4918" s="22"/>
      <c r="F4918" s="22"/>
      <c r="G4918" s="24"/>
      <c r="H4918" s="25" t="str">
        <f>IF(SUMIF('Base datos'!$A:$A,A4918,'Base datos'!$C:$C)=0," ",SUMIF('Base datos'!$A:$A,A4918,'Base datos'!$C:$C))</f>
        <v xml:space="preserve"> </v>
      </c>
      <c r="I4918" s="25" t="str">
        <f t="shared" si="308"/>
        <v xml:space="preserve"> </v>
      </c>
      <c r="J4918" s="26" t="str">
        <f>IF(SUMIF('Base datos'!$A:$A,A4918,'Base datos'!$D:$D)=0," ",SUMIF('Base datos'!$A:$A,A4918,'Base datos'!$D:$D))</f>
        <v xml:space="preserve"> </v>
      </c>
      <c r="K4918" s="27" t="str">
        <f t="shared" si="309"/>
        <v xml:space="preserve"> </v>
      </c>
      <c r="L4918" s="27" t="str">
        <f t="shared" si="311"/>
        <v xml:space="preserve"> </v>
      </c>
      <c r="M4918" s="18" t="str">
        <f t="shared" si="310"/>
        <v xml:space="preserve"> </v>
      </c>
    </row>
    <row r="4919" spans="1:13" x14ac:dyDescent="0.25">
      <c r="A4919" s="19"/>
      <c r="B4919" s="19"/>
      <c r="C4919" s="19"/>
      <c r="D4919" s="22"/>
      <c r="E4919" s="22"/>
      <c r="F4919" s="22"/>
      <c r="G4919" s="24"/>
      <c r="H4919" s="25" t="str">
        <f>IF(SUMIF('Base datos'!$A:$A,A4919,'Base datos'!$C:$C)=0," ",SUMIF('Base datos'!$A:$A,A4919,'Base datos'!$C:$C))</f>
        <v xml:space="preserve"> </v>
      </c>
      <c r="I4919" s="25" t="str">
        <f t="shared" si="308"/>
        <v xml:space="preserve"> </v>
      </c>
      <c r="J4919" s="26" t="str">
        <f>IF(SUMIF('Base datos'!$A:$A,A4919,'Base datos'!$D:$D)=0," ",SUMIF('Base datos'!$A:$A,A4919,'Base datos'!$D:$D))</f>
        <v xml:space="preserve"> </v>
      </c>
      <c r="K4919" s="27" t="str">
        <f t="shared" si="309"/>
        <v xml:space="preserve"> </v>
      </c>
      <c r="L4919" s="27" t="str">
        <f t="shared" si="311"/>
        <v xml:space="preserve"> </v>
      </c>
      <c r="M4919" s="18" t="str">
        <f t="shared" si="310"/>
        <v xml:space="preserve"> </v>
      </c>
    </row>
    <row r="4920" spans="1:13" x14ac:dyDescent="0.25">
      <c r="A4920" s="19"/>
      <c r="B4920" s="19"/>
      <c r="C4920" s="19"/>
      <c r="D4920" s="22"/>
      <c r="E4920" s="22"/>
      <c r="F4920" s="22"/>
      <c r="G4920" s="24"/>
      <c r="H4920" s="25" t="str">
        <f>IF(SUMIF('Base datos'!$A:$A,A4920,'Base datos'!$C:$C)=0," ",SUMIF('Base datos'!$A:$A,A4920,'Base datos'!$C:$C))</f>
        <v xml:space="preserve"> </v>
      </c>
      <c r="I4920" s="25" t="str">
        <f t="shared" si="308"/>
        <v xml:space="preserve"> </v>
      </c>
      <c r="J4920" s="26" t="str">
        <f>IF(SUMIF('Base datos'!$A:$A,A4920,'Base datos'!$D:$D)=0," ",SUMIF('Base datos'!$A:$A,A4920,'Base datos'!$D:$D))</f>
        <v xml:space="preserve"> </v>
      </c>
      <c r="K4920" s="27" t="str">
        <f t="shared" si="309"/>
        <v xml:space="preserve"> </v>
      </c>
      <c r="L4920" s="27" t="str">
        <f t="shared" si="311"/>
        <v xml:space="preserve"> </v>
      </c>
      <c r="M4920" s="18" t="str">
        <f t="shared" si="310"/>
        <v xml:space="preserve"> </v>
      </c>
    </row>
    <row r="4921" spans="1:13" x14ac:dyDescent="0.25">
      <c r="A4921" s="19"/>
      <c r="B4921" s="19"/>
      <c r="C4921" s="19"/>
      <c r="D4921" s="22"/>
      <c r="E4921" s="22"/>
      <c r="F4921" s="22"/>
      <c r="G4921" s="24"/>
      <c r="H4921" s="25" t="str">
        <f>IF(SUMIF('Base datos'!$A:$A,A4921,'Base datos'!$C:$C)=0," ",SUMIF('Base datos'!$A:$A,A4921,'Base datos'!$C:$C))</f>
        <v xml:space="preserve"> </v>
      </c>
      <c r="I4921" s="25" t="str">
        <f t="shared" si="308"/>
        <v xml:space="preserve"> </v>
      </c>
      <c r="J4921" s="26" t="str">
        <f>IF(SUMIF('Base datos'!$A:$A,A4921,'Base datos'!$D:$D)=0," ",SUMIF('Base datos'!$A:$A,A4921,'Base datos'!$D:$D))</f>
        <v xml:space="preserve"> </v>
      </c>
      <c r="K4921" s="27" t="str">
        <f t="shared" si="309"/>
        <v xml:space="preserve"> </v>
      </c>
      <c r="L4921" s="27" t="str">
        <f t="shared" si="311"/>
        <v xml:space="preserve"> </v>
      </c>
      <c r="M4921" s="18" t="str">
        <f t="shared" si="310"/>
        <v xml:space="preserve"> </v>
      </c>
    </row>
    <row r="4922" spans="1:13" x14ac:dyDescent="0.25">
      <c r="A4922" s="19"/>
      <c r="B4922" s="19"/>
      <c r="C4922" s="19"/>
      <c r="D4922" s="22"/>
      <c r="E4922" s="22"/>
      <c r="F4922" s="22"/>
      <c r="G4922" s="24"/>
      <c r="H4922" s="25" t="str">
        <f>IF(SUMIF('Base datos'!$A:$A,A4922,'Base datos'!$C:$C)=0," ",SUMIF('Base datos'!$A:$A,A4922,'Base datos'!$C:$C))</f>
        <v xml:space="preserve"> </v>
      </c>
      <c r="I4922" s="25" t="str">
        <f t="shared" si="308"/>
        <v xml:space="preserve"> </v>
      </c>
      <c r="J4922" s="26" t="str">
        <f>IF(SUMIF('Base datos'!$A:$A,A4922,'Base datos'!$D:$D)=0," ",SUMIF('Base datos'!$A:$A,A4922,'Base datos'!$D:$D))</f>
        <v xml:space="preserve"> </v>
      </c>
      <c r="K4922" s="27" t="str">
        <f t="shared" si="309"/>
        <v xml:space="preserve"> </v>
      </c>
      <c r="L4922" s="27" t="str">
        <f t="shared" si="311"/>
        <v xml:space="preserve"> </v>
      </c>
      <c r="M4922" s="18" t="str">
        <f t="shared" si="310"/>
        <v xml:space="preserve"> </v>
      </c>
    </row>
    <row r="4923" spans="1:13" x14ac:dyDescent="0.25">
      <c r="A4923" s="19"/>
      <c r="B4923" s="19"/>
      <c r="C4923" s="19"/>
      <c r="D4923" s="22"/>
      <c r="E4923" s="22"/>
      <c r="F4923" s="22"/>
      <c r="G4923" s="24"/>
      <c r="H4923" s="25" t="str">
        <f>IF(SUMIF('Base datos'!$A:$A,A4923,'Base datos'!$C:$C)=0," ",SUMIF('Base datos'!$A:$A,A4923,'Base datos'!$C:$C))</f>
        <v xml:space="preserve"> </v>
      </c>
      <c r="I4923" s="25" t="str">
        <f t="shared" si="308"/>
        <v xml:space="preserve"> </v>
      </c>
      <c r="J4923" s="26" t="str">
        <f>IF(SUMIF('Base datos'!$A:$A,A4923,'Base datos'!$D:$D)=0," ",SUMIF('Base datos'!$A:$A,A4923,'Base datos'!$D:$D))</f>
        <v xml:space="preserve"> </v>
      </c>
      <c r="K4923" s="27" t="str">
        <f t="shared" si="309"/>
        <v xml:space="preserve"> </v>
      </c>
      <c r="L4923" s="27" t="str">
        <f t="shared" si="311"/>
        <v xml:space="preserve"> </v>
      </c>
      <c r="M4923" s="18" t="str">
        <f t="shared" si="310"/>
        <v xml:space="preserve"> </v>
      </c>
    </row>
    <row r="4924" spans="1:13" x14ac:dyDescent="0.25">
      <c r="A4924" s="19"/>
      <c r="B4924" s="19"/>
      <c r="C4924" s="19"/>
      <c r="D4924" s="22"/>
      <c r="E4924" s="22"/>
      <c r="F4924" s="22"/>
      <c r="G4924" s="24"/>
      <c r="H4924" s="25" t="str">
        <f>IF(SUMIF('Base datos'!$A:$A,A4924,'Base datos'!$C:$C)=0," ",SUMIF('Base datos'!$A:$A,A4924,'Base datos'!$C:$C))</f>
        <v xml:space="preserve"> </v>
      </c>
      <c r="I4924" s="25" t="str">
        <f t="shared" si="308"/>
        <v xml:space="preserve"> </v>
      </c>
      <c r="J4924" s="26" t="str">
        <f>IF(SUMIF('Base datos'!$A:$A,A4924,'Base datos'!$D:$D)=0," ",SUMIF('Base datos'!$A:$A,A4924,'Base datos'!$D:$D))</f>
        <v xml:space="preserve"> </v>
      </c>
      <c r="K4924" s="27" t="str">
        <f t="shared" si="309"/>
        <v xml:space="preserve"> </v>
      </c>
      <c r="L4924" s="27" t="str">
        <f t="shared" si="311"/>
        <v xml:space="preserve"> </v>
      </c>
      <c r="M4924" s="18" t="str">
        <f t="shared" si="310"/>
        <v xml:space="preserve"> </v>
      </c>
    </row>
    <row r="4925" spans="1:13" x14ac:dyDescent="0.25">
      <c r="A4925" s="19"/>
      <c r="B4925" s="19"/>
      <c r="C4925" s="19"/>
      <c r="D4925" s="22"/>
      <c r="E4925" s="22"/>
      <c r="F4925" s="22"/>
      <c r="G4925" s="24"/>
      <c r="H4925" s="25" t="str">
        <f>IF(SUMIF('Base datos'!$A:$A,A4925,'Base datos'!$C:$C)=0," ",SUMIF('Base datos'!$A:$A,A4925,'Base datos'!$C:$C))</f>
        <v xml:space="preserve"> </v>
      </c>
      <c r="I4925" s="25" t="str">
        <f t="shared" si="308"/>
        <v xml:space="preserve"> </v>
      </c>
      <c r="J4925" s="26" t="str">
        <f>IF(SUMIF('Base datos'!$A:$A,A4925,'Base datos'!$D:$D)=0," ",SUMIF('Base datos'!$A:$A,A4925,'Base datos'!$D:$D))</f>
        <v xml:space="preserve"> </v>
      </c>
      <c r="K4925" s="27" t="str">
        <f t="shared" si="309"/>
        <v xml:space="preserve"> </v>
      </c>
      <c r="L4925" s="27" t="str">
        <f t="shared" si="311"/>
        <v xml:space="preserve"> </v>
      </c>
      <c r="M4925" s="18" t="str">
        <f t="shared" si="310"/>
        <v xml:space="preserve"> </v>
      </c>
    </row>
    <row r="4926" spans="1:13" x14ac:dyDescent="0.25">
      <c r="A4926" s="19"/>
      <c r="B4926" s="19"/>
      <c r="C4926" s="19"/>
      <c r="D4926" s="22"/>
      <c r="E4926" s="22"/>
      <c r="F4926" s="22"/>
      <c r="G4926" s="24"/>
      <c r="H4926" s="25" t="str">
        <f>IF(SUMIF('Base datos'!$A:$A,A4926,'Base datos'!$C:$C)=0," ",SUMIF('Base datos'!$A:$A,A4926,'Base datos'!$C:$C))</f>
        <v xml:space="preserve"> </v>
      </c>
      <c r="I4926" s="25" t="str">
        <f t="shared" si="308"/>
        <v xml:space="preserve"> </v>
      </c>
      <c r="J4926" s="26" t="str">
        <f>IF(SUMIF('Base datos'!$A:$A,A4926,'Base datos'!$D:$D)=0," ",SUMIF('Base datos'!$A:$A,A4926,'Base datos'!$D:$D))</f>
        <v xml:space="preserve"> </v>
      </c>
      <c r="K4926" s="27" t="str">
        <f t="shared" si="309"/>
        <v xml:space="preserve"> </v>
      </c>
      <c r="L4926" s="27" t="str">
        <f t="shared" si="311"/>
        <v xml:space="preserve"> </v>
      </c>
      <c r="M4926" s="18" t="str">
        <f t="shared" si="310"/>
        <v xml:space="preserve"> </v>
      </c>
    </row>
    <row r="4927" spans="1:13" x14ac:dyDescent="0.25">
      <c r="A4927" s="19"/>
      <c r="B4927" s="19"/>
      <c r="C4927" s="19"/>
      <c r="D4927" s="22"/>
      <c r="E4927" s="22"/>
      <c r="F4927" s="22"/>
      <c r="G4927" s="24"/>
      <c r="H4927" s="25" t="str">
        <f>IF(SUMIF('Base datos'!$A:$A,A4927,'Base datos'!$C:$C)=0," ",SUMIF('Base datos'!$A:$A,A4927,'Base datos'!$C:$C))</f>
        <v xml:space="preserve"> </v>
      </c>
      <c r="I4927" s="25" t="str">
        <f t="shared" si="308"/>
        <v xml:space="preserve"> </v>
      </c>
      <c r="J4927" s="26" t="str">
        <f>IF(SUMIF('Base datos'!$A:$A,A4927,'Base datos'!$D:$D)=0," ",SUMIF('Base datos'!$A:$A,A4927,'Base datos'!$D:$D))</f>
        <v xml:space="preserve"> </v>
      </c>
      <c r="K4927" s="27" t="str">
        <f t="shared" si="309"/>
        <v xml:space="preserve"> </v>
      </c>
      <c r="L4927" s="27" t="str">
        <f t="shared" si="311"/>
        <v xml:space="preserve"> </v>
      </c>
      <c r="M4927" s="18" t="str">
        <f t="shared" si="310"/>
        <v xml:space="preserve"> </v>
      </c>
    </row>
    <row r="4928" spans="1:13" x14ac:dyDescent="0.25">
      <c r="A4928" s="19"/>
      <c r="B4928" s="19"/>
      <c r="C4928" s="19"/>
      <c r="D4928" s="22"/>
      <c r="E4928" s="22"/>
      <c r="F4928" s="22"/>
      <c r="G4928" s="24"/>
      <c r="H4928" s="25" t="str">
        <f>IF(SUMIF('Base datos'!$A:$A,A4928,'Base datos'!$C:$C)=0," ",SUMIF('Base datos'!$A:$A,A4928,'Base datos'!$C:$C))</f>
        <v xml:space="preserve"> </v>
      </c>
      <c r="I4928" s="25" t="str">
        <f t="shared" si="308"/>
        <v xml:space="preserve"> </v>
      </c>
      <c r="J4928" s="26" t="str">
        <f>IF(SUMIF('Base datos'!$A:$A,A4928,'Base datos'!$D:$D)=0," ",SUMIF('Base datos'!$A:$A,A4928,'Base datos'!$D:$D))</f>
        <v xml:space="preserve"> </v>
      </c>
      <c r="K4928" s="27" t="str">
        <f t="shared" si="309"/>
        <v xml:space="preserve"> </v>
      </c>
      <c r="L4928" s="27" t="str">
        <f t="shared" si="311"/>
        <v xml:space="preserve"> </v>
      </c>
      <c r="M4928" s="18" t="str">
        <f t="shared" si="310"/>
        <v xml:space="preserve"> </v>
      </c>
    </row>
    <row r="4929" spans="1:13" x14ac:dyDescent="0.25">
      <c r="A4929" s="19"/>
      <c r="B4929" s="19"/>
      <c r="C4929" s="19"/>
      <c r="D4929" s="22"/>
      <c r="E4929" s="22"/>
      <c r="F4929" s="22"/>
      <c r="G4929" s="24"/>
      <c r="H4929" s="25" t="str">
        <f>IF(SUMIF('Base datos'!$A:$A,A4929,'Base datos'!$C:$C)=0," ",SUMIF('Base datos'!$A:$A,A4929,'Base datos'!$C:$C))</f>
        <v xml:space="preserve"> </v>
      </c>
      <c r="I4929" s="25" t="str">
        <f t="shared" si="308"/>
        <v xml:space="preserve"> </v>
      </c>
      <c r="J4929" s="26" t="str">
        <f>IF(SUMIF('Base datos'!$A:$A,A4929,'Base datos'!$D:$D)=0," ",SUMIF('Base datos'!$A:$A,A4929,'Base datos'!$D:$D))</f>
        <v xml:space="preserve"> </v>
      </c>
      <c r="K4929" s="27" t="str">
        <f t="shared" si="309"/>
        <v xml:space="preserve"> </v>
      </c>
      <c r="L4929" s="27" t="str">
        <f t="shared" si="311"/>
        <v xml:space="preserve"> </v>
      </c>
      <c r="M4929" s="18" t="str">
        <f t="shared" si="310"/>
        <v xml:space="preserve"> </v>
      </c>
    </row>
    <row r="4930" spans="1:13" x14ac:dyDescent="0.25">
      <c r="A4930" s="19"/>
      <c r="B4930" s="19"/>
      <c r="C4930" s="19"/>
      <c r="D4930" s="22"/>
      <c r="E4930" s="22"/>
      <c r="F4930" s="22"/>
      <c r="G4930" s="24"/>
      <c r="H4930" s="25" t="str">
        <f>IF(SUMIF('Base datos'!$A:$A,A4930,'Base datos'!$C:$C)=0," ",SUMIF('Base datos'!$A:$A,A4930,'Base datos'!$C:$C))</f>
        <v xml:space="preserve"> </v>
      </c>
      <c r="I4930" s="25" t="str">
        <f t="shared" si="308"/>
        <v xml:space="preserve"> </v>
      </c>
      <c r="J4930" s="26" t="str">
        <f>IF(SUMIF('Base datos'!$A:$A,A4930,'Base datos'!$D:$D)=0," ",SUMIF('Base datos'!$A:$A,A4930,'Base datos'!$D:$D))</f>
        <v xml:space="preserve"> </v>
      </c>
      <c r="K4930" s="27" t="str">
        <f t="shared" si="309"/>
        <v xml:space="preserve"> </v>
      </c>
      <c r="L4930" s="27" t="str">
        <f t="shared" si="311"/>
        <v xml:space="preserve"> </v>
      </c>
      <c r="M4930" s="18" t="str">
        <f t="shared" si="310"/>
        <v xml:space="preserve"> </v>
      </c>
    </row>
    <row r="4931" spans="1:13" x14ac:dyDescent="0.25">
      <c r="A4931" s="19"/>
      <c r="B4931" s="19"/>
      <c r="C4931" s="19"/>
      <c r="D4931" s="22"/>
      <c r="E4931" s="22"/>
      <c r="F4931" s="22"/>
      <c r="G4931" s="24"/>
      <c r="H4931" s="25" t="str">
        <f>IF(SUMIF('Base datos'!$A:$A,A4931,'Base datos'!$C:$C)=0," ",SUMIF('Base datos'!$A:$A,A4931,'Base datos'!$C:$C))</f>
        <v xml:space="preserve"> </v>
      </c>
      <c r="I4931" s="25" t="str">
        <f t="shared" ref="I4931:I4994" si="312">IFERROR(H4931*D4931," ")</f>
        <v xml:space="preserve"> </v>
      </c>
      <c r="J4931" s="26" t="str">
        <f>IF(SUMIF('Base datos'!$A:$A,A4931,'Base datos'!$D:$D)=0," ",SUMIF('Base datos'!$A:$A,A4931,'Base datos'!$D:$D))</f>
        <v xml:space="preserve"> </v>
      </c>
      <c r="K4931" s="27" t="str">
        <f t="shared" ref="K4931:K4994" si="313">IFERROR(J4931*E4931," ")</f>
        <v xml:space="preserve"> </v>
      </c>
      <c r="L4931" s="27" t="str">
        <f t="shared" si="311"/>
        <v xml:space="preserve"> </v>
      </c>
      <c r="M4931" s="18" t="str">
        <f t="shared" ref="M4931:M4994" si="314">IF(OR(ISNUMBER(H4931),ISNUMBER(J4931)),SUMIF($A:$A,A4931,$H:$H)-SUMIF($A:$A,A4931,$J:$J)," ")</f>
        <v xml:space="preserve"> </v>
      </c>
    </row>
    <row r="4932" spans="1:13" x14ac:dyDescent="0.25">
      <c r="A4932" s="19"/>
      <c r="B4932" s="19"/>
      <c r="C4932" s="19"/>
      <c r="D4932" s="22"/>
      <c r="E4932" s="22"/>
      <c r="F4932" s="22"/>
      <c r="G4932" s="24"/>
      <c r="H4932" s="25" t="str">
        <f>IF(SUMIF('Base datos'!$A:$A,A4932,'Base datos'!$C:$C)=0," ",SUMIF('Base datos'!$A:$A,A4932,'Base datos'!$C:$C))</f>
        <v xml:space="preserve"> </v>
      </c>
      <c r="I4932" s="25" t="str">
        <f t="shared" si="312"/>
        <v xml:space="preserve"> </v>
      </c>
      <c r="J4932" s="26" t="str">
        <f>IF(SUMIF('Base datos'!$A:$A,A4932,'Base datos'!$D:$D)=0," ",SUMIF('Base datos'!$A:$A,A4932,'Base datos'!$D:$D))</f>
        <v xml:space="preserve"> </v>
      </c>
      <c r="K4932" s="27" t="str">
        <f t="shared" si="313"/>
        <v xml:space="preserve"> </v>
      </c>
      <c r="L4932" s="27" t="str">
        <f t="shared" si="311"/>
        <v xml:space="preserve"> </v>
      </c>
      <c r="M4932" s="18" t="str">
        <f t="shared" si="314"/>
        <v xml:space="preserve"> </v>
      </c>
    </row>
    <row r="4933" spans="1:13" x14ac:dyDescent="0.25">
      <c r="A4933" s="19"/>
      <c r="B4933" s="19"/>
      <c r="C4933" s="19"/>
      <c r="D4933" s="22"/>
      <c r="E4933" s="22"/>
      <c r="F4933" s="22"/>
      <c r="G4933" s="24"/>
      <c r="H4933" s="25" t="str">
        <f>IF(SUMIF('Base datos'!$A:$A,A4933,'Base datos'!$C:$C)=0," ",SUMIF('Base datos'!$A:$A,A4933,'Base datos'!$C:$C))</f>
        <v xml:space="preserve"> </v>
      </c>
      <c r="I4933" s="25" t="str">
        <f t="shared" si="312"/>
        <v xml:space="preserve"> </v>
      </c>
      <c r="J4933" s="26" t="str">
        <f>IF(SUMIF('Base datos'!$A:$A,A4933,'Base datos'!$D:$D)=0," ",SUMIF('Base datos'!$A:$A,A4933,'Base datos'!$D:$D))</f>
        <v xml:space="preserve"> </v>
      </c>
      <c r="K4933" s="27" t="str">
        <f t="shared" si="313"/>
        <v xml:space="preserve"> </v>
      </c>
      <c r="L4933" s="27" t="str">
        <f t="shared" si="311"/>
        <v xml:space="preserve"> </v>
      </c>
      <c r="M4933" s="18" t="str">
        <f t="shared" si="314"/>
        <v xml:space="preserve"> </v>
      </c>
    </row>
    <row r="4934" spans="1:13" x14ac:dyDescent="0.25">
      <c r="A4934" s="19"/>
      <c r="B4934" s="19"/>
      <c r="C4934" s="19"/>
      <c r="D4934" s="22"/>
      <c r="E4934" s="22"/>
      <c r="F4934" s="22"/>
      <c r="G4934" s="24"/>
      <c r="H4934" s="25" t="str">
        <f>IF(SUMIF('Base datos'!$A:$A,A4934,'Base datos'!$C:$C)=0," ",SUMIF('Base datos'!$A:$A,A4934,'Base datos'!$C:$C))</f>
        <v xml:space="preserve"> </v>
      </c>
      <c r="I4934" s="25" t="str">
        <f t="shared" si="312"/>
        <v xml:space="preserve"> </v>
      </c>
      <c r="J4934" s="26" t="str">
        <f>IF(SUMIF('Base datos'!$A:$A,A4934,'Base datos'!$D:$D)=0," ",SUMIF('Base datos'!$A:$A,A4934,'Base datos'!$D:$D))</f>
        <v xml:space="preserve"> </v>
      </c>
      <c r="K4934" s="27" t="str">
        <f t="shared" si="313"/>
        <v xml:space="preserve"> </v>
      </c>
      <c r="L4934" s="27" t="str">
        <f t="shared" si="311"/>
        <v xml:space="preserve"> </v>
      </c>
      <c r="M4934" s="18" t="str">
        <f t="shared" si="314"/>
        <v xml:space="preserve"> </v>
      </c>
    </row>
    <row r="4935" spans="1:13" x14ac:dyDescent="0.25">
      <c r="A4935" s="19"/>
      <c r="B4935" s="19"/>
      <c r="C4935" s="19"/>
      <c r="D4935" s="22"/>
      <c r="E4935" s="22"/>
      <c r="F4935" s="22"/>
      <c r="G4935" s="24"/>
      <c r="H4935" s="25" t="str">
        <f>IF(SUMIF('Base datos'!$A:$A,A4935,'Base datos'!$C:$C)=0," ",SUMIF('Base datos'!$A:$A,A4935,'Base datos'!$C:$C))</f>
        <v xml:space="preserve"> </v>
      </c>
      <c r="I4935" s="25" t="str">
        <f t="shared" si="312"/>
        <v xml:space="preserve"> </v>
      </c>
      <c r="J4935" s="26" t="str">
        <f>IF(SUMIF('Base datos'!$A:$A,A4935,'Base datos'!$D:$D)=0," ",SUMIF('Base datos'!$A:$A,A4935,'Base datos'!$D:$D))</f>
        <v xml:space="preserve"> </v>
      </c>
      <c r="K4935" s="27" t="str">
        <f t="shared" si="313"/>
        <v xml:space="preserve"> </v>
      </c>
      <c r="L4935" s="27" t="str">
        <f t="shared" si="311"/>
        <v xml:space="preserve"> </v>
      </c>
      <c r="M4935" s="18" t="str">
        <f t="shared" si="314"/>
        <v xml:space="preserve"> </v>
      </c>
    </row>
    <row r="4936" spans="1:13" x14ac:dyDescent="0.25">
      <c r="A4936" s="19"/>
      <c r="B4936" s="19"/>
      <c r="C4936" s="19"/>
      <c r="D4936" s="22"/>
      <c r="E4936" s="22"/>
      <c r="F4936" s="22"/>
      <c r="G4936" s="24"/>
      <c r="H4936" s="25" t="str">
        <f>IF(SUMIF('Base datos'!$A:$A,A4936,'Base datos'!$C:$C)=0," ",SUMIF('Base datos'!$A:$A,A4936,'Base datos'!$C:$C))</f>
        <v xml:space="preserve"> </v>
      </c>
      <c r="I4936" s="25" t="str">
        <f t="shared" si="312"/>
        <v xml:space="preserve"> </v>
      </c>
      <c r="J4936" s="26" t="str">
        <f>IF(SUMIF('Base datos'!$A:$A,A4936,'Base datos'!$D:$D)=0," ",SUMIF('Base datos'!$A:$A,A4936,'Base datos'!$D:$D))</f>
        <v xml:space="preserve"> </v>
      </c>
      <c r="K4936" s="27" t="str">
        <f t="shared" si="313"/>
        <v xml:space="preserve"> </v>
      </c>
      <c r="L4936" s="27" t="str">
        <f t="shared" si="311"/>
        <v xml:space="preserve"> </v>
      </c>
      <c r="M4936" s="18" t="str">
        <f t="shared" si="314"/>
        <v xml:space="preserve"> </v>
      </c>
    </row>
    <row r="4937" spans="1:13" x14ac:dyDescent="0.25">
      <c r="A4937" s="19"/>
      <c r="B4937" s="19"/>
      <c r="C4937" s="19"/>
      <c r="D4937" s="22"/>
      <c r="E4937" s="22"/>
      <c r="F4937" s="22"/>
      <c r="G4937" s="24"/>
      <c r="H4937" s="25" t="str">
        <f>IF(SUMIF('Base datos'!$A:$A,A4937,'Base datos'!$C:$C)=0," ",SUMIF('Base datos'!$A:$A,A4937,'Base datos'!$C:$C))</f>
        <v xml:space="preserve"> </v>
      </c>
      <c r="I4937" s="25" t="str">
        <f t="shared" si="312"/>
        <v xml:space="preserve"> </v>
      </c>
      <c r="J4937" s="26" t="str">
        <f>IF(SUMIF('Base datos'!$A:$A,A4937,'Base datos'!$D:$D)=0," ",SUMIF('Base datos'!$A:$A,A4937,'Base datos'!$D:$D))</f>
        <v xml:space="preserve"> </v>
      </c>
      <c r="K4937" s="27" t="str">
        <f t="shared" si="313"/>
        <v xml:space="preserve"> </v>
      </c>
      <c r="L4937" s="27" t="str">
        <f t="shared" si="311"/>
        <v xml:space="preserve"> </v>
      </c>
      <c r="M4937" s="18" t="str">
        <f t="shared" si="314"/>
        <v xml:space="preserve"> </v>
      </c>
    </row>
    <row r="4938" spans="1:13" x14ac:dyDescent="0.25">
      <c r="A4938" s="19"/>
      <c r="B4938" s="19"/>
      <c r="C4938" s="19"/>
      <c r="D4938" s="22"/>
      <c r="E4938" s="22"/>
      <c r="F4938" s="22"/>
      <c r="G4938" s="24"/>
      <c r="H4938" s="25" t="str">
        <f>IF(SUMIF('Base datos'!$A:$A,A4938,'Base datos'!$C:$C)=0," ",SUMIF('Base datos'!$A:$A,A4938,'Base datos'!$C:$C))</f>
        <v xml:space="preserve"> </v>
      </c>
      <c r="I4938" s="25" t="str">
        <f t="shared" si="312"/>
        <v xml:space="preserve"> </v>
      </c>
      <c r="J4938" s="26" t="str">
        <f>IF(SUMIF('Base datos'!$A:$A,A4938,'Base datos'!$D:$D)=0," ",SUMIF('Base datos'!$A:$A,A4938,'Base datos'!$D:$D))</f>
        <v xml:space="preserve"> </v>
      </c>
      <c r="K4938" s="27" t="str">
        <f t="shared" si="313"/>
        <v xml:space="preserve"> </v>
      </c>
      <c r="L4938" s="27" t="str">
        <f t="shared" si="311"/>
        <v xml:space="preserve"> </v>
      </c>
      <c r="M4938" s="18" t="str">
        <f t="shared" si="314"/>
        <v xml:space="preserve"> </v>
      </c>
    </row>
    <row r="4939" spans="1:13" x14ac:dyDescent="0.25">
      <c r="A4939" s="19"/>
      <c r="B4939" s="19"/>
      <c r="C4939" s="19"/>
      <c r="D4939" s="22"/>
      <c r="E4939" s="22"/>
      <c r="F4939" s="22"/>
      <c r="G4939" s="24"/>
      <c r="H4939" s="25" t="str">
        <f>IF(SUMIF('Base datos'!$A:$A,A4939,'Base datos'!$C:$C)=0," ",SUMIF('Base datos'!$A:$A,A4939,'Base datos'!$C:$C))</f>
        <v xml:space="preserve"> </v>
      </c>
      <c r="I4939" s="25" t="str">
        <f t="shared" si="312"/>
        <v xml:space="preserve"> </v>
      </c>
      <c r="J4939" s="26" t="str">
        <f>IF(SUMIF('Base datos'!$A:$A,A4939,'Base datos'!$D:$D)=0," ",SUMIF('Base datos'!$A:$A,A4939,'Base datos'!$D:$D))</f>
        <v xml:space="preserve"> </v>
      </c>
      <c r="K4939" s="27" t="str">
        <f t="shared" si="313"/>
        <v xml:space="preserve"> </v>
      </c>
      <c r="L4939" s="27" t="str">
        <f t="shared" ref="L4939:L5002" si="315">IFERROR(K4939-J4939," ")</f>
        <v xml:space="preserve"> </v>
      </c>
      <c r="M4939" s="18" t="str">
        <f t="shared" si="314"/>
        <v xml:space="preserve"> </v>
      </c>
    </row>
    <row r="4940" spans="1:13" x14ac:dyDescent="0.25">
      <c r="A4940" s="19"/>
      <c r="B4940" s="19"/>
      <c r="C4940" s="19"/>
      <c r="D4940" s="22"/>
      <c r="E4940" s="22"/>
      <c r="F4940" s="22"/>
      <c r="G4940" s="24"/>
      <c r="H4940" s="25" t="str">
        <f>IF(SUMIF('Base datos'!$A:$A,A4940,'Base datos'!$C:$C)=0," ",SUMIF('Base datos'!$A:$A,A4940,'Base datos'!$C:$C))</f>
        <v xml:space="preserve"> </v>
      </c>
      <c r="I4940" s="25" t="str">
        <f t="shared" si="312"/>
        <v xml:space="preserve"> </v>
      </c>
      <c r="J4940" s="26" t="str">
        <f>IF(SUMIF('Base datos'!$A:$A,A4940,'Base datos'!$D:$D)=0," ",SUMIF('Base datos'!$A:$A,A4940,'Base datos'!$D:$D))</f>
        <v xml:space="preserve"> </v>
      </c>
      <c r="K4940" s="27" t="str">
        <f t="shared" si="313"/>
        <v xml:space="preserve"> </v>
      </c>
      <c r="L4940" s="27" t="str">
        <f t="shared" si="315"/>
        <v xml:space="preserve"> </v>
      </c>
      <c r="M4940" s="18" t="str">
        <f t="shared" si="314"/>
        <v xml:space="preserve"> </v>
      </c>
    </row>
    <row r="4941" spans="1:13" x14ac:dyDescent="0.25">
      <c r="A4941" s="19"/>
      <c r="B4941" s="19"/>
      <c r="C4941" s="19"/>
      <c r="D4941" s="22"/>
      <c r="E4941" s="22"/>
      <c r="F4941" s="22"/>
      <c r="G4941" s="24"/>
      <c r="H4941" s="25" t="str">
        <f>IF(SUMIF('Base datos'!$A:$A,A4941,'Base datos'!$C:$C)=0," ",SUMIF('Base datos'!$A:$A,A4941,'Base datos'!$C:$C))</f>
        <v xml:space="preserve"> </v>
      </c>
      <c r="I4941" s="25" t="str">
        <f t="shared" si="312"/>
        <v xml:space="preserve"> </v>
      </c>
      <c r="J4941" s="26" t="str">
        <f>IF(SUMIF('Base datos'!$A:$A,A4941,'Base datos'!$D:$D)=0," ",SUMIF('Base datos'!$A:$A,A4941,'Base datos'!$D:$D))</f>
        <v xml:space="preserve"> </v>
      </c>
      <c r="K4941" s="27" t="str">
        <f t="shared" si="313"/>
        <v xml:space="preserve"> </v>
      </c>
      <c r="L4941" s="27" t="str">
        <f t="shared" si="315"/>
        <v xml:space="preserve"> </v>
      </c>
      <c r="M4941" s="18" t="str">
        <f t="shared" si="314"/>
        <v xml:space="preserve"> </v>
      </c>
    </row>
    <row r="4942" spans="1:13" x14ac:dyDescent="0.25">
      <c r="A4942" s="19"/>
      <c r="B4942" s="19"/>
      <c r="C4942" s="19"/>
      <c r="D4942" s="22"/>
      <c r="E4942" s="22"/>
      <c r="F4942" s="22"/>
      <c r="G4942" s="24"/>
      <c r="H4942" s="25" t="str">
        <f>IF(SUMIF('Base datos'!$A:$A,A4942,'Base datos'!$C:$C)=0," ",SUMIF('Base datos'!$A:$A,A4942,'Base datos'!$C:$C))</f>
        <v xml:space="preserve"> </v>
      </c>
      <c r="I4942" s="25" t="str">
        <f t="shared" si="312"/>
        <v xml:space="preserve"> </v>
      </c>
      <c r="J4942" s="26" t="str">
        <f>IF(SUMIF('Base datos'!$A:$A,A4942,'Base datos'!$D:$D)=0," ",SUMIF('Base datos'!$A:$A,A4942,'Base datos'!$D:$D))</f>
        <v xml:space="preserve"> </v>
      </c>
      <c r="K4942" s="27" t="str">
        <f t="shared" si="313"/>
        <v xml:space="preserve"> </v>
      </c>
      <c r="L4942" s="27" t="str">
        <f t="shared" si="315"/>
        <v xml:space="preserve"> </v>
      </c>
      <c r="M4942" s="18" t="str">
        <f t="shared" si="314"/>
        <v xml:space="preserve"> </v>
      </c>
    </row>
    <row r="4943" spans="1:13" x14ac:dyDescent="0.25">
      <c r="A4943" s="19"/>
      <c r="B4943" s="19"/>
      <c r="C4943" s="19"/>
      <c r="D4943" s="22"/>
      <c r="E4943" s="22"/>
      <c r="F4943" s="22"/>
      <c r="G4943" s="24"/>
      <c r="H4943" s="25" t="str">
        <f>IF(SUMIF('Base datos'!$A:$A,A4943,'Base datos'!$C:$C)=0," ",SUMIF('Base datos'!$A:$A,A4943,'Base datos'!$C:$C))</f>
        <v xml:space="preserve"> </v>
      </c>
      <c r="I4943" s="25" t="str">
        <f t="shared" si="312"/>
        <v xml:space="preserve"> </v>
      </c>
      <c r="J4943" s="26" t="str">
        <f>IF(SUMIF('Base datos'!$A:$A,A4943,'Base datos'!$D:$D)=0," ",SUMIF('Base datos'!$A:$A,A4943,'Base datos'!$D:$D))</f>
        <v xml:space="preserve"> </v>
      </c>
      <c r="K4943" s="27" t="str">
        <f t="shared" si="313"/>
        <v xml:space="preserve"> </v>
      </c>
      <c r="L4943" s="27" t="str">
        <f t="shared" si="315"/>
        <v xml:space="preserve"> </v>
      </c>
      <c r="M4943" s="18" t="str">
        <f t="shared" si="314"/>
        <v xml:space="preserve"> </v>
      </c>
    </row>
    <row r="4944" spans="1:13" x14ac:dyDescent="0.25">
      <c r="A4944" s="19"/>
      <c r="B4944" s="19"/>
      <c r="C4944" s="19"/>
      <c r="D4944" s="22"/>
      <c r="E4944" s="22"/>
      <c r="F4944" s="22"/>
      <c r="G4944" s="24"/>
      <c r="H4944" s="25" t="str">
        <f>IF(SUMIF('Base datos'!$A:$A,A4944,'Base datos'!$C:$C)=0," ",SUMIF('Base datos'!$A:$A,A4944,'Base datos'!$C:$C))</f>
        <v xml:space="preserve"> </v>
      </c>
      <c r="I4944" s="25" t="str">
        <f t="shared" si="312"/>
        <v xml:space="preserve"> </v>
      </c>
      <c r="J4944" s="26" t="str">
        <f>IF(SUMIF('Base datos'!$A:$A,A4944,'Base datos'!$D:$D)=0," ",SUMIF('Base datos'!$A:$A,A4944,'Base datos'!$D:$D))</f>
        <v xml:space="preserve"> </v>
      </c>
      <c r="K4944" s="27" t="str">
        <f t="shared" si="313"/>
        <v xml:space="preserve"> </v>
      </c>
      <c r="L4944" s="27" t="str">
        <f t="shared" si="315"/>
        <v xml:space="preserve"> </v>
      </c>
      <c r="M4944" s="18" t="str">
        <f t="shared" si="314"/>
        <v xml:space="preserve"> </v>
      </c>
    </row>
    <row r="4945" spans="1:13" x14ac:dyDescent="0.25">
      <c r="A4945" s="19"/>
      <c r="B4945" s="19"/>
      <c r="C4945" s="19"/>
      <c r="D4945" s="22"/>
      <c r="E4945" s="22"/>
      <c r="F4945" s="22"/>
      <c r="G4945" s="24"/>
      <c r="H4945" s="25" t="str">
        <f>IF(SUMIF('Base datos'!$A:$A,A4945,'Base datos'!$C:$C)=0," ",SUMIF('Base datos'!$A:$A,A4945,'Base datos'!$C:$C))</f>
        <v xml:space="preserve"> </v>
      </c>
      <c r="I4945" s="25" t="str">
        <f t="shared" si="312"/>
        <v xml:space="preserve"> </v>
      </c>
      <c r="J4945" s="26" t="str">
        <f>IF(SUMIF('Base datos'!$A:$A,A4945,'Base datos'!$D:$D)=0," ",SUMIF('Base datos'!$A:$A,A4945,'Base datos'!$D:$D))</f>
        <v xml:space="preserve"> </v>
      </c>
      <c r="K4945" s="27" t="str">
        <f t="shared" si="313"/>
        <v xml:space="preserve"> </v>
      </c>
      <c r="L4945" s="27" t="str">
        <f t="shared" si="315"/>
        <v xml:space="preserve"> </v>
      </c>
      <c r="M4945" s="18" t="str">
        <f t="shared" si="314"/>
        <v xml:space="preserve"> </v>
      </c>
    </row>
    <row r="4946" spans="1:13" x14ac:dyDescent="0.25">
      <c r="A4946" s="19"/>
      <c r="B4946" s="19"/>
      <c r="C4946" s="19"/>
      <c r="D4946" s="22"/>
      <c r="E4946" s="22"/>
      <c r="F4946" s="22"/>
      <c r="G4946" s="24"/>
      <c r="H4946" s="25" t="str">
        <f>IF(SUMIF('Base datos'!$A:$A,A4946,'Base datos'!$C:$C)=0," ",SUMIF('Base datos'!$A:$A,A4946,'Base datos'!$C:$C))</f>
        <v xml:space="preserve"> </v>
      </c>
      <c r="I4946" s="25" t="str">
        <f t="shared" si="312"/>
        <v xml:space="preserve"> </v>
      </c>
      <c r="J4946" s="26" t="str">
        <f>IF(SUMIF('Base datos'!$A:$A,A4946,'Base datos'!$D:$D)=0," ",SUMIF('Base datos'!$A:$A,A4946,'Base datos'!$D:$D))</f>
        <v xml:space="preserve"> </v>
      </c>
      <c r="K4946" s="27" t="str">
        <f t="shared" si="313"/>
        <v xml:space="preserve"> </v>
      </c>
      <c r="L4946" s="27" t="str">
        <f t="shared" si="315"/>
        <v xml:space="preserve"> </v>
      </c>
      <c r="M4946" s="18" t="str">
        <f t="shared" si="314"/>
        <v xml:space="preserve"> </v>
      </c>
    </row>
    <row r="4947" spans="1:13" x14ac:dyDescent="0.25">
      <c r="A4947" s="19"/>
      <c r="B4947" s="19"/>
      <c r="C4947" s="19"/>
      <c r="D4947" s="22"/>
      <c r="E4947" s="22"/>
      <c r="F4947" s="22"/>
      <c r="G4947" s="24"/>
      <c r="H4947" s="25" t="str">
        <f>IF(SUMIF('Base datos'!$A:$A,A4947,'Base datos'!$C:$C)=0," ",SUMIF('Base datos'!$A:$A,A4947,'Base datos'!$C:$C))</f>
        <v xml:space="preserve"> </v>
      </c>
      <c r="I4947" s="25" t="str">
        <f t="shared" si="312"/>
        <v xml:space="preserve"> </v>
      </c>
      <c r="J4947" s="26" t="str">
        <f>IF(SUMIF('Base datos'!$A:$A,A4947,'Base datos'!$D:$D)=0," ",SUMIF('Base datos'!$A:$A,A4947,'Base datos'!$D:$D))</f>
        <v xml:space="preserve"> </v>
      </c>
      <c r="K4947" s="27" t="str">
        <f t="shared" si="313"/>
        <v xml:space="preserve"> </v>
      </c>
      <c r="L4947" s="27" t="str">
        <f t="shared" si="315"/>
        <v xml:space="preserve"> </v>
      </c>
      <c r="M4947" s="18" t="str">
        <f t="shared" si="314"/>
        <v xml:space="preserve"> </v>
      </c>
    </row>
    <row r="4948" spans="1:13" x14ac:dyDescent="0.25">
      <c r="A4948" s="19"/>
      <c r="B4948" s="19"/>
      <c r="C4948" s="19"/>
      <c r="D4948" s="22"/>
      <c r="E4948" s="22"/>
      <c r="F4948" s="22"/>
      <c r="G4948" s="24"/>
      <c r="H4948" s="25" t="str">
        <f>IF(SUMIF('Base datos'!$A:$A,A4948,'Base datos'!$C:$C)=0," ",SUMIF('Base datos'!$A:$A,A4948,'Base datos'!$C:$C))</f>
        <v xml:space="preserve"> </v>
      </c>
      <c r="I4948" s="25" t="str">
        <f t="shared" si="312"/>
        <v xml:space="preserve"> </v>
      </c>
      <c r="J4948" s="26" t="str">
        <f>IF(SUMIF('Base datos'!$A:$A,A4948,'Base datos'!$D:$D)=0," ",SUMIF('Base datos'!$A:$A,A4948,'Base datos'!$D:$D))</f>
        <v xml:space="preserve"> </v>
      </c>
      <c r="K4948" s="27" t="str">
        <f t="shared" si="313"/>
        <v xml:space="preserve"> </v>
      </c>
      <c r="L4948" s="27" t="str">
        <f t="shared" si="315"/>
        <v xml:space="preserve"> </v>
      </c>
      <c r="M4948" s="18" t="str">
        <f t="shared" si="314"/>
        <v xml:space="preserve"> </v>
      </c>
    </row>
    <row r="4949" spans="1:13" x14ac:dyDescent="0.25">
      <c r="A4949" s="19"/>
      <c r="B4949" s="19"/>
      <c r="C4949" s="19"/>
      <c r="D4949" s="22"/>
      <c r="E4949" s="22"/>
      <c r="F4949" s="22"/>
      <c r="G4949" s="24"/>
      <c r="H4949" s="25" t="str">
        <f>IF(SUMIF('Base datos'!$A:$A,A4949,'Base datos'!$C:$C)=0," ",SUMIF('Base datos'!$A:$A,A4949,'Base datos'!$C:$C))</f>
        <v xml:space="preserve"> </v>
      </c>
      <c r="I4949" s="25" t="str">
        <f t="shared" si="312"/>
        <v xml:space="preserve"> </v>
      </c>
      <c r="J4949" s="26" t="str">
        <f>IF(SUMIF('Base datos'!$A:$A,A4949,'Base datos'!$D:$D)=0," ",SUMIF('Base datos'!$A:$A,A4949,'Base datos'!$D:$D))</f>
        <v xml:space="preserve"> </v>
      </c>
      <c r="K4949" s="27" t="str">
        <f t="shared" si="313"/>
        <v xml:space="preserve"> </v>
      </c>
      <c r="L4949" s="27" t="str">
        <f t="shared" si="315"/>
        <v xml:space="preserve"> </v>
      </c>
      <c r="M4949" s="18" t="str">
        <f t="shared" si="314"/>
        <v xml:space="preserve"> </v>
      </c>
    </row>
    <row r="4950" spans="1:13" x14ac:dyDescent="0.25">
      <c r="A4950" s="19"/>
      <c r="B4950" s="19"/>
      <c r="C4950" s="19"/>
      <c r="D4950" s="22"/>
      <c r="E4950" s="22"/>
      <c r="F4950" s="22"/>
      <c r="G4950" s="24"/>
      <c r="H4950" s="25" t="str">
        <f>IF(SUMIF('Base datos'!$A:$A,A4950,'Base datos'!$C:$C)=0," ",SUMIF('Base datos'!$A:$A,A4950,'Base datos'!$C:$C))</f>
        <v xml:space="preserve"> </v>
      </c>
      <c r="I4950" s="25" t="str">
        <f t="shared" si="312"/>
        <v xml:space="preserve"> </v>
      </c>
      <c r="J4950" s="26" t="str">
        <f>IF(SUMIF('Base datos'!$A:$A,A4950,'Base datos'!$D:$D)=0," ",SUMIF('Base datos'!$A:$A,A4950,'Base datos'!$D:$D))</f>
        <v xml:space="preserve"> </v>
      </c>
      <c r="K4950" s="27" t="str">
        <f t="shared" si="313"/>
        <v xml:space="preserve"> </v>
      </c>
      <c r="L4950" s="27" t="str">
        <f t="shared" si="315"/>
        <v xml:space="preserve"> </v>
      </c>
      <c r="M4950" s="18" t="str">
        <f t="shared" si="314"/>
        <v xml:space="preserve"> </v>
      </c>
    </row>
    <row r="4951" spans="1:13" x14ac:dyDescent="0.25">
      <c r="A4951" s="19"/>
      <c r="B4951" s="19"/>
      <c r="C4951" s="19"/>
      <c r="D4951" s="22"/>
      <c r="E4951" s="22"/>
      <c r="F4951" s="22"/>
      <c r="G4951" s="24"/>
      <c r="H4951" s="25" t="str">
        <f>IF(SUMIF('Base datos'!$A:$A,A4951,'Base datos'!$C:$C)=0," ",SUMIF('Base datos'!$A:$A,A4951,'Base datos'!$C:$C))</f>
        <v xml:space="preserve"> </v>
      </c>
      <c r="I4951" s="25" t="str">
        <f t="shared" si="312"/>
        <v xml:space="preserve"> </v>
      </c>
      <c r="J4951" s="26" t="str">
        <f>IF(SUMIF('Base datos'!$A:$A,A4951,'Base datos'!$D:$D)=0," ",SUMIF('Base datos'!$A:$A,A4951,'Base datos'!$D:$D))</f>
        <v xml:space="preserve"> </v>
      </c>
      <c r="K4951" s="27" t="str">
        <f t="shared" si="313"/>
        <v xml:space="preserve"> </v>
      </c>
      <c r="L4951" s="27" t="str">
        <f t="shared" si="315"/>
        <v xml:space="preserve"> </v>
      </c>
      <c r="M4951" s="18" t="str">
        <f t="shared" si="314"/>
        <v xml:space="preserve"> </v>
      </c>
    </row>
    <row r="4952" spans="1:13" x14ac:dyDescent="0.25">
      <c r="A4952" s="19"/>
      <c r="B4952" s="19"/>
      <c r="C4952" s="19"/>
      <c r="D4952" s="22"/>
      <c r="E4952" s="22"/>
      <c r="F4952" s="22"/>
      <c r="G4952" s="24"/>
      <c r="H4952" s="25" t="str">
        <f>IF(SUMIF('Base datos'!$A:$A,A4952,'Base datos'!$C:$C)=0," ",SUMIF('Base datos'!$A:$A,A4952,'Base datos'!$C:$C))</f>
        <v xml:space="preserve"> </v>
      </c>
      <c r="I4952" s="25" t="str">
        <f t="shared" si="312"/>
        <v xml:space="preserve"> </v>
      </c>
      <c r="J4952" s="26" t="str">
        <f>IF(SUMIF('Base datos'!$A:$A,A4952,'Base datos'!$D:$D)=0," ",SUMIF('Base datos'!$A:$A,A4952,'Base datos'!$D:$D))</f>
        <v xml:space="preserve"> </v>
      </c>
      <c r="K4952" s="27" t="str">
        <f t="shared" si="313"/>
        <v xml:space="preserve"> </v>
      </c>
      <c r="L4952" s="27" t="str">
        <f t="shared" si="315"/>
        <v xml:space="preserve"> </v>
      </c>
      <c r="M4952" s="18" t="str">
        <f t="shared" si="314"/>
        <v xml:space="preserve"> </v>
      </c>
    </row>
    <row r="4953" spans="1:13" x14ac:dyDescent="0.25">
      <c r="A4953" s="19"/>
      <c r="B4953" s="19"/>
      <c r="C4953" s="19"/>
      <c r="D4953" s="22"/>
      <c r="E4953" s="22"/>
      <c r="F4953" s="22"/>
      <c r="G4953" s="24"/>
      <c r="H4953" s="25" t="str">
        <f>IF(SUMIF('Base datos'!$A:$A,A4953,'Base datos'!$C:$C)=0," ",SUMIF('Base datos'!$A:$A,A4953,'Base datos'!$C:$C))</f>
        <v xml:space="preserve"> </v>
      </c>
      <c r="I4953" s="25" t="str">
        <f t="shared" si="312"/>
        <v xml:space="preserve"> </v>
      </c>
      <c r="J4953" s="26" t="str">
        <f>IF(SUMIF('Base datos'!$A:$A,A4953,'Base datos'!$D:$D)=0," ",SUMIF('Base datos'!$A:$A,A4953,'Base datos'!$D:$D))</f>
        <v xml:space="preserve"> </v>
      </c>
      <c r="K4953" s="27" t="str">
        <f t="shared" si="313"/>
        <v xml:space="preserve"> </v>
      </c>
      <c r="L4953" s="27" t="str">
        <f t="shared" si="315"/>
        <v xml:space="preserve"> </v>
      </c>
      <c r="M4953" s="18" t="str">
        <f t="shared" si="314"/>
        <v xml:space="preserve"> </v>
      </c>
    </row>
    <row r="4954" spans="1:13" x14ac:dyDescent="0.25">
      <c r="A4954" s="19"/>
      <c r="B4954" s="19"/>
      <c r="C4954" s="19"/>
      <c r="D4954" s="22"/>
      <c r="E4954" s="22"/>
      <c r="F4954" s="22"/>
      <c r="G4954" s="24"/>
      <c r="H4954" s="25" t="str">
        <f>IF(SUMIF('Base datos'!$A:$A,A4954,'Base datos'!$C:$C)=0," ",SUMIF('Base datos'!$A:$A,A4954,'Base datos'!$C:$C))</f>
        <v xml:space="preserve"> </v>
      </c>
      <c r="I4954" s="25" t="str">
        <f t="shared" si="312"/>
        <v xml:space="preserve"> </v>
      </c>
      <c r="J4954" s="26" t="str">
        <f>IF(SUMIF('Base datos'!$A:$A,A4954,'Base datos'!$D:$D)=0," ",SUMIF('Base datos'!$A:$A,A4954,'Base datos'!$D:$D))</f>
        <v xml:space="preserve"> </v>
      </c>
      <c r="K4954" s="27" t="str">
        <f t="shared" si="313"/>
        <v xml:space="preserve"> </v>
      </c>
      <c r="L4954" s="27" t="str">
        <f t="shared" si="315"/>
        <v xml:space="preserve"> </v>
      </c>
      <c r="M4954" s="18" t="str">
        <f t="shared" si="314"/>
        <v xml:space="preserve"> </v>
      </c>
    </row>
    <row r="4955" spans="1:13" x14ac:dyDescent="0.25">
      <c r="A4955" s="19"/>
      <c r="B4955" s="19"/>
      <c r="C4955" s="19"/>
      <c r="D4955" s="22"/>
      <c r="E4955" s="22"/>
      <c r="F4955" s="22"/>
      <c r="G4955" s="24"/>
      <c r="H4955" s="25" t="str">
        <f>IF(SUMIF('Base datos'!$A:$A,A4955,'Base datos'!$C:$C)=0," ",SUMIF('Base datos'!$A:$A,A4955,'Base datos'!$C:$C))</f>
        <v xml:space="preserve"> </v>
      </c>
      <c r="I4955" s="25" t="str">
        <f t="shared" si="312"/>
        <v xml:space="preserve"> </v>
      </c>
      <c r="J4955" s="26" t="str">
        <f>IF(SUMIF('Base datos'!$A:$A,A4955,'Base datos'!$D:$D)=0," ",SUMIF('Base datos'!$A:$A,A4955,'Base datos'!$D:$D))</f>
        <v xml:space="preserve"> </v>
      </c>
      <c r="K4955" s="27" t="str">
        <f t="shared" si="313"/>
        <v xml:space="preserve"> </v>
      </c>
      <c r="L4955" s="27" t="str">
        <f t="shared" si="315"/>
        <v xml:space="preserve"> </v>
      </c>
      <c r="M4955" s="18" t="str">
        <f t="shared" si="314"/>
        <v xml:space="preserve"> </v>
      </c>
    </row>
    <row r="4956" spans="1:13" x14ac:dyDescent="0.25">
      <c r="A4956" s="19"/>
      <c r="B4956" s="19"/>
      <c r="C4956" s="19"/>
      <c r="D4956" s="22"/>
      <c r="E4956" s="22"/>
      <c r="F4956" s="22"/>
      <c r="G4956" s="24"/>
      <c r="H4956" s="25" t="str">
        <f>IF(SUMIF('Base datos'!$A:$A,A4956,'Base datos'!$C:$C)=0," ",SUMIF('Base datos'!$A:$A,A4956,'Base datos'!$C:$C))</f>
        <v xml:space="preserve"> </v>
      </c>
      <c r="I4956" s="25" t="str">
        <f t="shared" si="312"/>
        <v xml:space="preserve"> </v>
      </c>
      <c r="J4956" s="26" t="str">
        <f>IF(SUMIF('Base datos'!$A:$A,A4956,'Base datos'!$D:$D)=0," ",SUMIF('Base datos'!$A:$A,A4956,'Base datos'!$D:$D))</f>
        <v xml:space="preserve"> </v>
      </c>
      <c r="K4956" s="27" t="str">
        <f t="shared" si="313"/>
        <v xml:space="preserve"> </v>
      </c>
      <c r="L4956" s="27" t="str">
        <f t="shared" si="315"/>
        <v xml:space="preserve"> </v>
      </c>
      <c r="M4956" s="18" t="str">
        <f t="shared" si="314"/>
        <v xml:space="preserve"> </v>
      </c>
    </row>
    <row r="4957" spans="1:13" x14ac:dyDescent="0.25">
      <c r="A4957" s="19"/>
      <c r="B4957" s="19"/>
      <c r="C4957" s="19"/>
      <c r="D4957" s="22"/>
      <c r="E4957" s="22"/>
      <c r="F4957" s="22"/>
      <c r="G4957" s="24"/>
      <c r="H4957" s="25" t="str">
        <f>IF(SUMIF('Base datos'!$A:$A,A4957,'Base datos'!$C:$C)=0," ",SUMIF('Base datos'!$A:$A,A4957,'Base datos'!$C:$C))</f>
        <v xml:space="preserve"> </v>
      </c>
      <c r="I4957" s="25" t="str">
        <f t="shared" si="312"/>
        <v xml:space="preserve"> </v>
      </c>
      <c r="J4957" s="26" t="str">
        <f>IF(SUMIF('Base datos'!$A:$A,A4957,'Base datos'!$D:$D)=0," ",SUMIF('Base datos'!$A:$A,A4957,'Base datos'!$D:$D))</f>
        <v xml:space="preserve"> </v>
      </c>
      <c r="K4957" s="27" t="str">
        <f t="shared" si="313"/>
        <v xml:space="preserve"> </v>
      </c>
      <c r="L4957" s="27" t="str">
        <f t="shared" si="315"/>
        <v xml:space="preserve"> </v>
      </c>
      <c r="M4957" s="18" t="str">
        <f t="shared" si="314"/>
        <v xml:space="preserve"> </v>
      </c>
    </row>
    <row r="4958" spans="1:13" x14ac:dyDescent="0.25">
      <c r="A4958" s="19"/>
      <c r="B4958" s="19"/>
      <c r="C4958" s="19"/>
      <c r="D4958" s="22"/>
      <c r="E4958" s="22"/>
      <c r="F4958" s="22"/>
      <c r="G4958" s="24"/>
      <c r="H4958" s="25" t="str">
        <f>IF(SUMIF('Base datos'!$A:$A,A4958,'Base datos'!$C:$C)=0," ",SUMIF('Base datos'!$A:$A,A4958,'Base datos'!$C:$C))</f>
        <v xml:space="preserve"> </v>
      </c>
      <c r="I4958" s="25" t="str">
        <f t="shared" si="312"/>
        <v xml:space="preserve"> </v>
      </c>
      <c r="J4958" s="26" t="str">
        <f>IF(SUMIF('Base datos'!$A:$A,A4958,'Base datos'!$D:$D)=0," ",SUMIF('Base datos'!$A:$A,A4958,'Base datos'!$D:$D))</f>
        <v xml:space="preserve"> </v>
      </c>
      <c r="K4958" s="27" t="str">
        <f t="shared" si="313"/>
        <v xml:space="preserve"> </v>
      </c>
      <c r="L4958" s="27" t="str">
        <f t="shared" si="315"/>
        <v xml:space="preserve"> </v>
      </c>
      <c r="M4958" s="18" t="str">
        <f t="shared" si="314"/>
        <v xml:space="preserve"> </v>
      </c>
    </row>
    <row r="4959" spans="1:13" x14ac:dyDescent="0.25">
      <c r="A4959" s="19"/>
      <c r="B4959" s="19"/>
      <c r="C4959" s="19"/>
      <c r="D4959" s="22"/>
      <c r="E4959" s="22"/>
      <c r="F4959" s="22"/>
      <c r="G4959" s="24"/>
      <c r="H4959" s="25" t="str">
        <f>IF(SUMIF('Base datos'!$A:$A,A4959,'Base datos'!$C:$C)=0," ",SUMIF('Base datos'!$A:$A,A4959,'Base datos'!$C:$C))</f>
        <v xml:space="preserve"> </v>
      </c>
      <c r="I4959" s="25" t="str">
        <f t="shared" si="312"/>
        <v xml:space="preserve"> </v>
      </c>
      <c r="J4959" s="26" t="str">
        <f>IF(SUMIF('Base datos'!$A:$A,A4959,'Base datos'!$D:$D)=0," ",SUMIF('Base datos'!$A:$A,A4959,'Base datos'!$D:$D))</f>
        <v xml:space="preserve"> </v>
      </c>
      <c r="K4959" s="27" t="str">
        <f t="shared" si="313"/>
        <v xml:space="preserve"> </v>
      </c>
      <c r="L4959" s="27" t="str">
        <f t="shared" si="315"/>
        <v xml:space="preserve"> </v>
      </c>
      <c r="M4959" s="18" t="str">
        <f t="shared" si="314"/>
        <v xml:space="preserve"> </v>
      </c>
    </row>
    <row r="4960" spans="1:13" x14ac:dyDescent="0.25">
      <c r="A4960" s="19"/>
      <c r="B4960" s="19"/>
      <c r="C4960" s="19"/>
      <c r="D4960" s="22"/>
      <c r="E4960" s="22"/>
      <c r="F4960" s="22"/>
      <c r="G4960" s="24"/>
      <c r="H4960" s="25" t="str">
        <f>IF(SUMIF('Base datos'!$A:$A,A4960,'Base datos'!$C:$C)=0," ",SUMIF('Base datos'!$A:$A,A4960,'Base datos'!$C:$C))</f>
        <v xml:space="preserve"> </v>
      </c>
      <c r="I4960" s="25" t="str">
        <f t="shared" si="312"/>
        <v xml:space="preserve"> </v>
      </c>
      <c r="J4960" s="26" t="str">
        <f>IF(SUMIF('Base datos'!$A:$A,A4960,'Base datos'!$D:$D)=0," ",SUMIF('Base datos'!$A:$A,A4960,'Base datos'!$D:$D))</f>
        <v xml:space="preserve"> </v>
      </c>
      <c r="K4960" s="27" t="str">
        <f t="shared" si="313"/>
        <v xml:space="preserve"> </v>
      </c>
      <c r="L4960" s="27" t="str">
        <f t="shared" si="315"/>
        <v xml:space="preserve"> </v>
      </c>
      <c r="M4960" s="18" t="str">
        <f t="shared" si="314"/>
        <v xml:space="preserve"> </v>
      </c>
    </row>
    <row r="4961" spans="1:13" x14ac:dyDescent="0.25">
      <c r="A4961" s="19"/>
      <c r="B4961" s="19"/>
      <c r="C4961" s="19"/>
      <c r="D4961" s="22"/>
      <c r="E4961" s="22"/>
      <c r="F4961" s="22"/>
      <c r="G4961" s="24"/>
      <c r="H4961" s="25" t="str">
        <f>IF(SUMIF('Base datos'!$A:$A,A4961,'Base datos'!$C:$C)=0," ",SUMIF('Base datos'!$A:$A,A4961,'Base datos'!$C:$C))</f>
        <v xml:space="preserve"> </v>
      </c>
      <c r="I4961" s="25" t="str">
        <f t="shared" si="312"/>
        <v xml:space="preserve"> </v>
      </c>
      <c r="J4961" s="26" t="str">
        <f>IF(SUMIF('Base datos'!$A:$A,A4961,'Base datos'!$D:$D)=0," ",SUMIF('Base datos'!$A:$A,A4961,'Base datos'!$D:$D))</f>
        <v xml:space="preserve"> </v>
      </c>
      <c r="K4961" s="27" t="str">
        <f t="shared" si="313"/>
        <v xml:space="preserve"> </v>
      </c>
      <c r="L4961" s="27" t="str">
        <f t="shared" si="315"/>
        <v xml:space="preserve"> </v>
      </c>
      <c r="M4961" s="18" t="str">
        <f t="shared" si="314"/>
        <v xml:space="preserve"> </v>
      </c>
    </row>
    <row r="4962" spans="1:13" x14ac:dyDescent="0.25">
      <c r="A4962" s="19"/>
      <c r="B4962" s="19"/>
      <c r="C4962" s="19"/>
      <c r="D4962" s="22"/>
      <c r="E4962" s="22"/>
      <c r="F4962" s="22"/>
      <c r="G4962" s="24"/>
      <c r="H4962" s="25" t="str">
        <f>IF(SUMIF('Base datos'!$A:$A,A4962,'Base datos'!$C:$C)=0," ",SUMIF('Base datos'!$A:$A,A4962,'Base datos'!$C:$C))</f>
        <v xml:space="preserve"> </v>
      </c>
      <c r="I4962" s="25" t="str">
        <f t="shared" si="312"/>
        <v xml:space="preserve"> </v>
      </c>
      <c r="J4962" s="26" t="str">
        <f>IF(SUMIF('Base datos'!$A:$A,A4962,'Base datos'!$D:$D)=0," ",SUMIF('Base datos'!$A:$A,A4962,'Base datos'!$D:$D))</f>
        <v xml:space="preserve"> </v>
      </c>
      <c r="K4962" s="27" t="str">
        <f t="shared" si="313"/>
        <v xml:space="preserve"> </v>
      </c>
      <c r="L4962" s="27" t="str">
        <f t="shared" si="315"/>
        <v xml:space="preserve"> </v>
      </c>
      <c r="M4962" s="18" t="str">
        <f t="shared" si="314"/>
        <v xml:space="preserve"> </v>
      </c>
    </row>
    <row r="4963" spans="1:13" x14ac:dyDescent="0.25">
      <c r="A4963" s="19"/>
      <c r="B4963" s="19"/>
      <c r="C4963" s="19"/>
      <c r="D4963" s="22"/>
      <c r="E4963" s="22"/>
      <c r="F4963" s="22"/>
      <c r="G4963" s="24"/>
      <c r="H4963" s="25" t="str">
        <f>IF(SUMIF('Base datos'!$A:$A,A4963,'Base datos'!$C:$C)=0," ",SUMIF('Base datos'!$A:$A,A4963,'Base datos'!$C:$C))</f>
        <v xml:space="preserve"> </v>
      </c>
      <c r="I4963" s="25" t="str">
        <f t="shared" si="312"/>
        <v xml:space="preserve"> </v>
      </c>
      <c r="J4963" s="26" t="str">
        <f>IF(SUMIF('Base datos'!$A:$A,A4963,'Base datos'!$D:$D)=0," ",SUMIF('Base datos'!$A:$A,A4963,'Base datos'!$D:$D))</f>
        <v xml:space="preserve"> </v>
      </c>
      <c r="K4963" s="27" t="str">
        <f t="shared" si="313"/>
        <v xml:space="preserve"> </v>
      </c>
      <c r="L4963" s="27" t="str">
        <f t="shared" si="315"/>
        <v xml:space="preserve"> </v>
      </c>
      <c r="M4963" s="18" t="str">
        <f t="shared" si="314"/>
        <v xml:space="preserve"> </v>
      </c>
    </row>
    <row r="4964" spans="1:13" x14ac:dyDescent="0.25">
      <c r="A4964" s="19"/>
      <c r="B4964" s="19"/>
      <c r="C4964" s="19"/>
      <c r="D4964" s="22"/>
      <c r="E4964" s="22"/>
      <c r="F4964" s="22"/>
      <c r="G4964" s="24"/>
      <c r="H4964" s="25" t="str">
        <f>IF(SUMIF('Base datos'!$A:$A,A4964,'Base datos'!$C:$C)=0," ",SUMIF('Base datos'!$A:$A,A4964,'Base datos'!$C:$C))</f>
        <v xml:space="preserve"> </v>
      </c>
      <c r="I4964" s="25" t="str">
        <f t="shared" si="312"/>
        <v xml:space="preserve"> </v>
      </c>
      <c r="J4964" s="26" t="str">
        <f>IF(SUMIF('Base datos'!$A:$A,A4964,'Base datos'!$D:$D)=0," ",SUMIF('Base datos'!$A:$A,A4964,'Base datos'!$D:$D))</f>
        <v xml:space="preserve"> </v>
      </c>
      <c r="K4964" s="27" t="str">
        <f t="shared" si="313"/>
        <v xml:space="preserve"> </v>
      </c>
      <c r="L4964" s="27" t="str">
        <f t="shared" si="315"/>
        <v xml:space="preserve"> </v>
      </c>
      <c r="M4964" s="18" t="str">
        <f t="shared" si="314"/>
        <v xml:space="preserve"> </v>
      </c>
    </row>
    <row r="4965" spans="1:13" x14ac:dyDescent="0.25">
      <c r="A4965" s="19"/>
      <c r="B4965" s="19"/>
      <c r="C4965" s="19"/>
      <c r="D4965" s="22"/>
      <c r="E4965" s="22"/>
      <c r="F4965" s="22"/>
      <c r="G4965" s="24"/>
      <c r="H4965" s="25" t="str">
        <f>IF(SUMIF('Base datos'!$A:$A,A4965,'Base datos'!$C:$C)=0," ",SUMIF('Base datos'!$A:$A,A4965,'Base datos'!$C:$C))</f>
        <v xml:space="preserve"> </v>
      </c>
      <c r="I4965" s="25" t="str">
        <f t="shared" si="312"/>
        <v xml:space="preserve"> </v>
      </c>
      <c r="J4965" s="26" t="str">
        <f>IF(SUMIF('Base datos'!$A:$A,A4965,'Base datos'!$D:$D)=0," ",SUMIF('Base datos'!$A:$A,A4965,'Base datos'!$D:$D))</f>
        <v xml:space="preserve"> </v>
      </c>
      <c r="K4965" s="27" t="str">
        <f t="shared" si="313"/>
        <v xml:space="preserve"> </v>
      </c>
      <c r="L4965" s="27" t="str">
        <f t="shared" si="315"/>
        <v xml:space="preserve"> </v>
      </c>
      <c r="M4965" s="18" t="str">
        <f t="shared" si="314"/>
        <v xml:space="preserve"> </v>
      </c>
    </row>
    <row r="4966" spans="1:13" x14ac:dyDescent="0.25">
      <c r="A4966" s="19"/>
      <c r="B4966" s="19"/>
      <c r="C4966" s="19"/>
      <c r="D4966" s="22"/>
      <c r="E4966" s="22"/>
      <c r="F4966" s="22"/>
      <c r="G4966" s="24"/>
      <c r="H4966" s="25" t="str">
        <f>IF(SUMIF('Base datos'!$A:$A,A4966,'Base datos'!$C:$C)=0," ",SUMIF('Base datos'!$A:$A,A4966,'Base datos'!$C:$C))</f>
        <v xml:space="preserve"> </v>
      </c>
      <c r="I4966" s="25" t="str">
        <f t="shared" si="312"/>
        <v xml:space="preserve"> </v>
      </c>
      <c r="J4966" s="26" t="str">
        <f>IF(SUMIF('Base datos'!$A:$A,A4966,'Base datos'!$D:$D)=0," ",SUMIF('Base datos'!$A:$A,A4966,'Base datos'!$D:$D))</f>
        <v xml:space="preserve"> </v>
      </c>
      <c r="K4966" s="27" t="str">
        <f t="shared" si="313"/>
        <v xml:space="preserve"> </v>
      </c>
      <c r="L4966" s="27" t="str">
        <f t="shared" si="315"/>
        <v xml:space="preserve"> </v>
      </c>
      <c r="M4966" s="18" t="str">
        <f t="shared" si="314"/>
        <v xml:space="preserve"> </v>
      </c>
    </row>
    <row r="4967" spans="1:13" x14ac:dyDescent="0.25">
      <c r="A4967" s="19"/>
      <c r="B4967" s="19"/>
      <c r="C4967" s="19"/>
      <c r="D4967" s="22"/>
      <c r="E4967" s="22"/>
      <c r="F4967" s="22"/>
      <c r="G4967" s="24"/>
      <c r="H4967" s="25" t="str">
        <f>IF(SUMIF('Base datos'!$A:$A,A4967,'Base datos'!$C:$C)=0," ",SUMIF('Base datos'!$A:$A,A4967,'Base datos'!$C:$C))</f>
        <v xml:space="preserve"> </v>
      </c>
      <c r="I4967" s="25" t="str">
        <f t="shared" si="312"/>
        <v xml:space="preserve"> </v>
      </c>
      <c r="J4967" s="26" t="str">
        <f>IF(SUMIF('Base datos'!$A:$A,A4967,'Base datos'!$D:$D)=0," ",SUMIF('Base datos'!$A:$A,A4967,'Base datos'!$D:$D))</f>
        <v xml:space="preserve"> </v>
      </c>
      <c r="K4967" s="27" t="str">
        <f t="shared" si="313"/>
        <v xml:space="preserve"> </v>
      </c>
      <c r="L4967" s="27" t="str">
        <f t="shared" si="315"/>
        <v xml:space="preserve"> </v>
      </c>
      <c r="M4967" s="18" t="str">
        <f t="shared" si="314"/>
        <v xml:space="preserve"> </v>
      </c>
    </row>
    <row r="4968" spans="1:13" x14ac:dyDescent="0.25">
      <c r="A4968" s="19"/>
      <c r="B4968" s="19"/>
      <c r="C4968" s="19"/>
      <c r="D4968" s="22"/>
      <c r="E4968" s="22"/>
      <c r="F4968" s="22"/>
      <c r="G4968" s="24"/>
      <c r="H4968" s="25" t="str">
        <f>IF(SUMIF('Base datos'!$A:$A,A4968,'Base datos'!$C:$C)=0," ",SUMIF('Base datos'!$A:$A,A4968,'Base datos'!$C:$C))</f>
        <v xml:space="preserve"> </v>
      </c>
      <c r="I4968" s="25" t="str">
        <f t="shared" si="312"/>
        <v xml:space="preserve"> </v>
      </c>
      <c r="J4968" s="26" t="str">
        <f>IF(SUMIF('Base datos'!$A:$A,A4968,'Base datos'!$D:$D)=0," ",SUMIF('Base datos'!$A:$A,A4968,'Base datos'!$D:$D))</f>
        <v xml:space="preserve"> </v>
      </c>
      <c r="K4968" s="27" t="str">
        <f t="shared" si="313"/>
        <v xml:space="preserve"> </v>
      </c>
      <c r="L4968" s="27" t="str">
        <f t="shared" si="315"/>
        <v xml:space="preserve"> </v>
      </c>
      <c r="M4968" s="18" t="str">
        <f t="shared" si="314"/>
        <v xml:space="preserve"> </v>
      </c>
    </row>
    <row r="4969" spans="1:13" x14ac:dyDescent="0.25">
      <c r="A4969" s="19"/>
      <c r="B4969" s="19"/>
      <c r="C4969" s="19"/>
      <c r="D4969" s="22"/>
      <c r="E4969" s="22"/>
      <c r="F4969" s="22"/>
      <c r="G4969" s="24"/>
      <c r="H4969" s="25" t="str">
        <f>IF(SUMIF('Base datos'!$A:$A,A4969,'Base datos'!$C:$C)=0," ",SUMIF('Base datos'!$A:$A,A4969,'Base datos'!$C:$C))</f>
        <v xml:space="preserve"> </v>
      </c>
      <c r="I4969" s="25" t="str">
        <f t="shared" si="312"/>
        <v xml:space="preserve"> </v>
      </c>
      <c r="J4969" s="26" t="str">
        <f>IF(SUMIF('Base datos'!$A:$A,A4969,'Base datos'!$D:$D)=0," ",SUMIF('Base datos'!$A:$A,A4969,'Base datos'!$D:$D))</f>
        <v xml:space="preserve"> </v>
      </c>
      <c r="K4969" s="27" t="str">
        <f t="shared" si="313"/>
        <v xml:space="preserve"> </v>
      </c>
      <c r="L4969" s="27" t="str">
        <f t="shared" si="315"/>
        <v xml:space="preserve"> </v>
      </c>
      <c r="M4969" s="18" t="str">
        <f t="shared" si="314"/>
        <v xml:space="preserve"> </v>
      </c>
    </row>
    <row r="4970" spans="1:13" x14ac:dyDescent="0.25">
      <c r="A4970" s="19"/>
      <c r="B4970" s="19"/>
      <c r="C4970" s="19"/>
      <c r="D4970" s="22"/>
      <c r="E4970" s="22"/>
      <c r="F4970" s="22"/>
      <c r="G4970" s="24"/>
      <c r="H4970" s="25" t="str">
        <f>IF(SUMIF('Base datos'!$A:$A,A4970,'Base datos'!$C:$C)=0," ",SUMIF('Base datos'!$A:$A,A4970,'Base datos'!$C:$C))</f>
        <v xml:space="preserve"> </v>
      </c>
      <c r="I4970" s="25" t="str">
        <f t="shared" si="312"/>
        <v xml:space="preserve"> </v>
      </c>
      <c r="J4970" s="26" t="str">
        <f>IF(SUMIF('Base datos'!$A:$A,A4970,'Base datos'!$D:$D)=0," ",SUMIF('Base datos'!$A:$A,A4970,'Base datos'!$D:$D))</f>
        <v xml:space="preserve"> </v>
      </c>
      <c r="K4970" s="27" t="str">
        <f t="shared" si="313"/>
        <v xml:space="preserve"> </v>
      </c>
      <c r="L4970" s="27" t="str">
        <f t="shared" si="315"/>
        <v xml:space="preserve"> </v>
      </c>
      <c r="M4970" s="18" t="str">
        <f t="shared" si="314"/>
        <v xml:space="preserve"> </v>
      </c>
    </row>
    <row r="4971" spans="1:13" x14ac:dyDescent="0.25">
      <c r="A4971" s="19"/>
      <c r="B4971" s="19"/>
      <c r="C4971" s="19"/>
      <c r="D4971" s="22"/>
      <c r="E4971" s="22"/>
      <c r="F4971" s="22"/>
      <c r="G4971" s="24"/>
      <c r="H4971" s="25" t="str">
        <f>IF(SUMIF('Base datos'!$A:$A,A4971,'Base datos'!$C:$C)=0," ",SUMIF('Base datos'!$A:$A,A4971,'Base datos'!$C:$C))</f>
        <v xml:space="preserve"> </v>
      </c>
      <c r="I4971" s="25" t="str">
        <f t="shared" si="312"/>
        <v xml:space="preserve"> </v>
      </c>
      <c r="J4971" s="26" t="str">
        <f>IF(SUMIF('Base datos'!$A:$A,A4971,'Base datos'!$D:$D)=0," ",SUMIF('Base datos'!$A:$A,A4971,'Base datos'!$D:$D))</f>
        <v xml:space="preserve"> </v>
      </c>
      <c r="K4971" s="27" t="str">
        <f t="shared" si="313"/>
        <v xml:space="preserve"> </v>
      </c>
      <c r="L4971" s="27" t="str">
        <f t="shared" si="315"/>
        <v xml:space="preserve"> </v>
      </c>
      <c r="M4971" s="18" t="str">
        <f t="shared" si="314"/>
        <v xml:space="preserve"> </v>
      </c>
    </row>
    <row r="4972" spans="1:13" x14ac:dyDescent="0.25">
      <c r="A4972" s="19"/>
      <c r="B4972" s="19"/>
      <c r="C4972" s="19"/>
      <c r="D4972" s="22"/>
      <c r="E4972" s="22"/>
      <c r="F4972" s="22"/>
      <c r="G4972" s="24"/>
      <c r="H4972" s="25" t="str">
        <f>IF(SUMIF('Base datos'!$A:$A,A4972,'Base datos'!$C:$C)=0," ",SUMIF('Base datos'!$A:$A,A4972,'Base datos'!$C:$C))</f>
        <v xml:space="preserve"> </v>
      </c>
      <c r="I4972" s="25" t="str">
        <f t="shared" si="312"/>
        <v xml:space="preserve"> </v>
      </c>
      <c r="J4972" s="26" t="str">
        <f>IF(SUMIF('Base datos'!$A:$A,A4972,'Base datos'!$D:$D)=0," ",SUMIF('Base datos'!$A:$A,A4972,'Base datos'!$D:$D))</f>
        <v xml:space="preserve"> </v>
      </c>
      <c r="K4972" s="27" t="str">
        <f t="shared" si="313"/>
        <v xml:space="preserve"> </v>
      </c>
      <c r="L4972" s="27" t="str">
        <f t="shared" si="315"/>
        <v xml:space="preserve"> </v>
      </c>
      <c r="M4972" s="18" t="str">
        <f t="shared" si="314"/>
        <v xml:space="preserve"> </v>
      </c>
    </row>
    <row r="4973" spans="1:13" x14ac:dyDescent="0.25">
      <c r="A4973" s="19"/>
      <c r="B4973" s="19"/>
      <c r="C4973" s="19"/>
      <c r="D4973" s="22"/>
      <c r="E4973" s="22"/>
      <c r="F4973" s="22"/>
      <c r="G4973" s="24"/>
      <c r="H4973" s="25" t="str">
        <f>IF(SUMIF('Base datos'!$A:$A,A4973,'Base datos'!$C:$C)=0," ",SUMIF('Base datos'!$A:$A,A4973,'Base datos'!$C:$C))</f>
        <v xml:space="preserve"> </v>
      </c>
      <c r="I4973" s="25" t="str">
        <f t="shared" si="312"/>
        <v xml:space="preserve"> </v>
      </c>
      <c r="J4973" s="26" t="str">
        <f>IF(SUMIF('Base datos'!$A:$A,A4973,'Base datos'!$D:$D)=0," ",SUMIF('Base datos'!$A:$A,A4973,'Base datos'!$D:$D))</f>
        <v xml:space="preserve"> </v>
      </c>
      <c r="K4973" s="27" t="str">
        <f t="shared" si="313"/>
        <v xml:space="preserve"> </v>
      </c>
      <c r="L4973" s="27" t="str">
        <f t="shared" si="315"/>
        <v xml:space="preserve"> </v>
      </c>
      <c r="M4973" s="18" t="str">
        <f t="shared" si="314"/>
        <v xml:space="preserve"> </v>
      </c>
    </row>
    <row r="4974" spans="1:13" x14ac:dyDescent="0.25">
      <c r="A4974" s="19"/>
      <c r="B4974" s="19"/>
      <c r="C4974" s="19"/>
      <c r="D4974" s="22"/>
      <c r="E4974" s="22"/>
      <c r="F4974" s="22"/>
      <c r="G4974" s="24"/>
      <c r="H4974" s="25" t="str">
        <f>IF(SUMIF('Base datos'!$A:$A,A4974,'Base datos'!$C:$C)=0," ",SUMIF('Base datos'!$A:$A,A4974,'Base datos'!$C:$C))</f>
        <v xml:space="preserve"> </v>
      </c>
      <c r="I4974" s="25" t="str">
        <f t="shared" si="312"/>
        <v xml:space="preserve"> </v>
      </c>
      <c r="J4974" s="26" t="str">
        <f>IF(SUMIF('Base datos'!$A:$A,A4974,'Base datos'!$D:$D)=0," ",SUMIF('Base datos'!$A:$A,A4974,'Base datos'!$D:$D))</f>
        <v xml:space="preserve"> </v>
      </c>
      <c r="K4974" s="27" t="str">
        <f t="shared" si="313"/>
        <v xml:space="preserve"> </v>
      </c>
      <c r="L4974" s="27" t="str">
        <f t="shared" si="315"/>
        <v xml:space="preserve"> </v>
      </c>
      <c r="M4974" s="18" t="str">
        <f t="shared" si="314"/>
        <v xml:space="preserve"> </v>
      </c>
    </row>
    <row r="4975" spans="1:13" x14ac:dyDescent="0.25">
      <c r="A4975" s="19"/>
      <c r="B4975" s="19"/>
      <c r="C4975" s="19"/>
      <c r="D4975" s="22"/>
      <c r="E4975" s="22"/>
      <c r="F4975" s="22"/>
      <c r="G4975" s="24"/>
      <c r="H4975" s="25" t="str">
        <f>IF(SUMIF('Base datos'!$A:$A,A4975,'Base datos'!$C:$C)=0," ",SUMIF('Base datos'!$A:$A,A4975,'Base datos'!$C:$C))</f>
        <v xml:space="preserve"> </v>
      </c>
      <c r="I4975" s="25" t="str">
        <f t="shared" si="312"/>
        <v xml:space="preserve"> </v>
      </c>
      <c r="J4975" s="26" t="str">
        <f>IF(SUMIF('Base datos'!$A:$A,A4975,'Base datos'!$D:$D)=0," ",SUMIF('Base datos'!$A:$A,A4975,'Base datos'!$D:$D))</f>
        <v xml:space="preserve"> </v>
      </c>
      <c r="K4975" s="27" t="str">
        <f t="shared" si="313"/>
        <v xml:space="preserve"> </v>
      </c>
      <c r="L4975" s="27" t="str">
        <f t="shared" si="315"/>
        <v xml:space="preserve"> </v>
      </c>
      <c r="M4975" s="18" t="str">
        <f t="shared" si="314"/>
        <v xml:space="preserve"> </v>
      </c>
    </row>
    <row r="4976" spans="1:13" x14ac:dyDescent="0.25">
      <c r="A4976" s="19"/>
      <c r="B4976" s="19"/>
      <c r="C4976" s="19"/>
      <c r="D4976" s="22"/>
      <c r="E4976" s="22"/>
      <c r="F4976" s="22"/>
      <c r="G4976" s="24"/>
      <c r="H4976" s="25" t="str">
        <f>IF(SUMIF('Base datos'!$A:$A,A4976,'Base datos'!$C:$C)=0," ",SUMIF('Base datos'!$A:$A,A4976,'Base datos'!$C:$C))</f>
        <v xml:space="preserve"> </v>
      </c>
      <c r="I4976" s="25" t="str">
        <f t="shared" si="312"/>
        <v xml:space="preserve"> </v>
      </c>
      <c r="J4976" s="26" t="str">
        <f>IF(SUMIF('Base datos'!$A:$A,A4976,'Base datos'!$D:$D)=0," ",SUMIF('Base datos'!$A:$A,A4976,'Base datos'!$D:$D))</f>
        <v xml:space="preserve"> </v>
      </c>
      <c r="K4976" s="27" t="str">
        <f t="shared" si="313"/>
        <v xml:space="preserve"> </v>
      </c>
      <c r="L4976" s="27" t="str">
        <f t="shared" si="315"/>
        <v xml:space="preserve"> </v>
      </c>
      <c r="M4976" s="18" t="str">
        <f t="shared" si="314"/>
        <v xml:space="preserve"> </v>
      </c>
    </row>
    <row r="4977" spans="1:13" x14ac:dyDescent="0.25">
      <c r="A4977" s="19"/>
      <c r="B4977" s="19"/>
      <c r="C4977" s="19"/>
      <c r="D4977" s="22"/>
      <c r="E4977" s="22"/>
      <c r="F4977" s="22"/>
      <c r="G4977" s="24"/>
      <c r="H4977" s="25" t="str">
        <f>IF(SUMIF('Base datos'!$A:$A,A4977,'Base datos'!$C:$C)=0," ",SUMIF('Base datos'!$A:$A,A4977,'Base datos'!$C:$C))</f>
        <v xml:space="preserve"> </v>
      </c>
      <c r="I4977" s="25" t="str">
        <f t="shared" si="312"/>
        <v xml:space="preserve"> </v>
      </c>
      <c r="J4977" s="26" t="str">
        <f>IF(SUMIF('Base datos'!$A:$A,A4977,'Base datos'!$D:$D)=0," ",SUMIF('Base datos'!$A:$A,A4977,'Base datos'!$D:$D))</f>
        <v xml:space="preserve"> </v>
      </c>
      <c r="K4977" s="27" t="str">
        <f t="shared" si="313"/>
        <v xml:space="preserve"> </v>
      </c>
      <c r="L4977" s="27" t="str">
        <f t="shared" si="315"/>
        <v xml:space="preserve"> </v>
      </c>
      <c r="M4977" s="18" t="str">
        <f t="shared" si="314"/>
        <v xml:space="preserve"> </v>
      </c>
    </row>
    <row r="4978" spans="1:13" x14ac:dyDescent="0.25">
      <c r="A4978" s="19"/>
      <c r="B4978" s="19"/>
      <c r="C4978" s="19"/>
      <c r="D4978" s="22"/>
      <c r="E4978" s="22"/>
      <c r="F4978" s="22"/>
      <c r="G4978" s="24"/>
      <c r="H4978" s="25" t="str">
        <f>IF(SUMIF('Base datos'!$A:$A,A4978,'Base datos'!$C:$C)=0," ",SUMIF('Base datos'!$A:$A,A4978,'Base datos'!$C:$C))</f>
        <v xml:space="preserve"> </v>
      </c>
      <c r="I4978" s="25" t="str">
        <f t="shared" si="312"/>
        <v xml:space="preserve"> </v>
      </c>
      <c r="J4978" s="26" t="str">
        <f>IF(SUMIF('Base datos'!$A:$A,A4978,'Base datos'!$D:$D)=0," ",SUMIF('Base datos'!$A:$A,A4978,'Base datos'!$D:$D))</f>
        <v xml:space="preserve"> </v>
      </c>
      <c r="K4978" s="27" t="str">
        <f t="shared" si="313"/>
        <v xml:space="preserve"> </v>
      </c>
      <c r="L4978" s="27" t="str">
        <f t="shared" si="315"/>
        <v xml:space="preserve"> </v>
      </c>
      <c r="M4978" s="18" t="str">
        <f t="shared" si="314"/>
        <v xml:space="preserve"> </v>
      </c>
    </row>
    <row r="4979" spans="1:13" x14ac:dyDescent="0.25">
      <c r="A4979" s="19"/>
      <c r="B4979" s="19"/>
      <c r="C4979" s="19"/>
      <c r="D4979" s="22"/>
      <c r="E4979" s="22"/>
      <c r="F4979" s="22"/>
      <c r="G4979" s="24"/>
      <c r="H4979" s="25" t="str">
        <f>IF(SUMIF('Base datos'!$A:$A,A4979,'Base datos'!$C:$C)=0," ",SUMIF('Base datos'!$A:$A,A4979,'Base datos'!$C:$C))</f>
        <v xml:space="preserve"> </v>
      </c>
      <c r="I4979" s="25" t="str">
        <f t="shared" si="312"/>
        <v xml:space="preserve"> </v>
      </c>
      <c r="J4979" s="26" t="str">
        <f>IF(SUMIF('Base datos'!$A:$A,A4979,'Base datos'!$D:$D)=0," ",SUMIF('Base datos'!$A:$A,A4979,'Base datos'!$D:$D))</f>
        <v xml:space="preserve"> </v>
      </c>
      <c r="K4979" s="27" t="str">
        <f t="shared" si="313"/>
        <v xml:space="preserve"> </v>
      </c>
      <c r="L4979" s="27" t="str">
        <f t="shared" si="315"/>
        <v xml:space="preserve"> </v>
      </c>
      <c r="M4979" s="18" t="str">
        <f t="shared" si="314"/>
        <v xml:space="preserve"> </v>
      </c>
    </row>
    <row r="4980" spans="1:13" x14ac:dyDescent="0.25">
      <c r="A4980" s="19"/>
      <c r="B4980" s="19"/>
      <c r="C4980" s="19"/>
      <c r="D4980" s="22"/>
      <c r="E4980" s="22"/>
      <c r="F4980" s="22"/>
      <c r="G4980" s="24"/>
      <c r="H4980" s="25" t="str">
        <f>IF(SUMIF('Base datos'!$A:$A,A4980,'Base datos'!$C:$C)=0," ",SUMIF('Base datos'!$A:$A,A4980,'Base datos'!$C:$C))</f>
        <v xml:space="preserve"> </v>
      </c>
      <c r="I4980" s="25" t="str">
        <f t="shared" si="312"/>
        <v xml:space="preserve"> </v>
      </c>
      <c r="J4980" s="26" t="str">
        <f>IF(SUMIF('Base datos'!$A:$A,A4980,'Base datos'!$D:$D)=0," ",SUMIF('Base datos'!$A:$A,A4980,'Base datos'!$D:$D))</f>
        <v xml:space="preserve"> </v>
      </c>
      <c r="K4980" s="27" t="str">
        <f t="shared" si="313"/>
        <v xml:space="preserve"> </v>
      </c>
      <c r="L4980" s="27" t="str">
        <f t="shared" si="315"/>
        <v xml:space="preserve"> </v>
      </c>
      <c r="M4980" s="18" t="str">
        <f t="shared" si="314"/>
        <v xml:space="preserve"> </v>
      </c>
    </row>
    <row r="4981" spans="1:13" x14ac:dyDescent="0.25">
      <c r="A4981" s="19"/>
      <c r="B4981" s="19"/>
      <c r="C4981" s="19"/>
      <c r="D4981" s="22"/>
      <c r="E4981" s="22"/>
      <c r="F4981" s="22"/>
      <c r="G4981" s="24"/>
      <c r="H4981" s="25" t="str">
        <f>IF(SUMIF('Base datos'!$A:$A,A4981,'Base datos'!$C:$C)=0," ",SUMIF('Base datos'!$A:$A,A4981,'Base datos'!$C:$C))</f>
        <v xml:space="preserve"> </v>
      </c>
      <c r="I4981" s="25" t="str">
        <f t="shared" si="312"/>
        <v xml:space="preserve"> </v>
      </c>
      <c r="J4981" s="26" t="str">
        <f>IF(SUMIF('Base datos'!$A:$A,A4981,'Base datos'!$D:$D)=0," ",SUMIF('Base datos'!$A:$A,A4981,'Base datos'!$D:$D))</f>
        <v xml:space="preserve"> </v>
      </c>
      <c r="K4981" s="27" t="str">
        <f t="shared" si="313"/>
        <v xml:space="preserve"> </v>
      </c>
      <c r="L4981" s="27" t="str">
        <f t="shared" si="315"/>
        <v xml:space="preserve"> </v>
      </c>
      <c r="M4981" s="18" t="str">
        <f t="shared" si="314"/>
        <v xml:space="preserve"> </v>
      </c>
    </row>
    <row r="4982" spans="1:13" x14ac:dyDescent="0.25">
      <c r="A4982" s="19"/>
      <c r="B4982" s="19"/>
      <c r="C4982" s="19"/>
      <c r="D4982" s="22"/>
      <c r="E4982" s="22"/>
      <c r="F4982" s="22"/>
      <c r="G4982" s="24"/>
      <c r="H4982" s="25" t="str">
        <f>IF(SUMIF('Base datos'!$A:$A,A4982,'Base datos'!$C:$C)=0," ",SUMIF('Base datos'!$A:$A,A4982,'Base datos'!$C:$C))</f>
        <v xml:space="preserve"> </v>
      </c>
      <c r="I4982" s="25" t="str">
        <f t="shared" si="312"/>
        <v xml:space="preserve"> </v>
      </c>
      <c r="J4982" s="26" t="str">
        <f>IF(SUMIF('Base datos'!$A:$A,A4982,'Base datos'!$D:$D)=0," ",SUMIF('Base datos'!$A:$A,A4982,'Base datos'!$D:$D))</f>
        <v xml:space="preserve"> </v>
      </c>
      <c r="K4982" s="27" t="str">
        <f t="shared" si="313"/>
        <v xml:space="preserve"> </v>
      </c>
      <c r="L4982" s="27" t="str">
        <f t="shared" si="315"/>
        <v xml:space="preserve"> </v>
      </c>
      <c r="M4982" s="18" t="str">
        <f t="shared" si="314"/>
        <v xml:space="preserve"> </v>
      </c>
    </row>
    <row r="4983" spans="1:13" x14ac:dyDescent="0.25">
      <c r="A4983" s="19"/>
      <c r="B4983" s="19"/>
      <c r="C4983" s="19"/>
      <c r="D4983" s="22"/>
      <c r="E4983" s="22"/>
      <c r="F4983" s="22"/>
      <c r="G4983" s="24"/>
      <c r="H4983" s="25" t="str">
        <f>IF(SUMIF('Base datos'!$A:$A,A4983,'Base datos'!$C:$C)=0," ",SUMIF('Base datos'!$A:$A,A4983,'Base datos'!$C:$C))</f>
        <v xml:space="preserve"> </v>
      </c>
      <c r="I4983" s="25" t="str">
        <f t="shared" si="312"/>
        <v xml:space="preserve"> </v>
      </c>
      <c r="J4983" s="26" t="str">
        <f>IF(SUMIF('Base datos'!$A:$A,A4983,'Base datos'!$D:$D)=0," ",SUMIF('Base datos'!$A:$A,A4983,'Base datos'!$D:$D))</f>
        <v xml:space="preserve"> </v>
      </c>
      <c r="K4983" s="27" t="str">
        <f t="shared" si="313"/>
        <v xml:space="preserve"> </v>
      </c>
      <c r="L4983" s="27" t="str">
        <f t="shared" si="315"/>
        <v xml:space="preserve"> </v>
      </c>
      <c r="M4983" s="18" t="str">
        <f t="shared" si="314"/>
        <v xml:space="preserve"> </v>
      </c>
    </row>
    <row r="4984" spans="1:13" x14ac:dyDescent="0.25">
      <c r="A4984" s="19"/>
      <c r="B4984" s="19"/>
      <c r="C4984" s="19"/>
      <c r="D4984" s="22"/>
      <c r="E4984" s="22"/>
      <c r="F4984" s="22"/>
      <c r="G4984" s="24"/>
      <c r="H4984" s="25" t="str">
        <f>IF(SUMIF('Base datos'!$A:$A,A4984,'Base datos'!$C:$C)=0," ",SUMIF('Base datos'!$A:$A,A4984,'Base datos'!$C:$C))</f>
        <v xml:space="preserve"> </v>
      </c>
      <c r="I4984" s="25" t="str">
        <f t="shared" si="312"/>
        <v xml:space="preserve"> </v>
      </c>
      <c r="J4984" s="26" t="str">
        <f>IF(SUMIF('Base datos'!$A:$A,A4984,'Base datos'!$D:$D)=0," ",SUMIF('Base datos'!$A:$A,A4984,'Base datos'!$D:$D))</f>
        <v xml:space="preserve"> </v>
      </c>
      <c r="K4984" s="27" t="str">
        <f t="shared" si="313"/>
        <v xml:space="preserve"> </v>
      </c>
      <c r="L4984" s="27" t="str">
        <f t="shared" si="315"/>
        <v xml:space="preserve"> </v>
      </c>
      <c r="M4984" s="18" t="str">
        <f t="shared" si="314"/>
        <v xml:space="preserve"> </v>
      </c>
    </row>
    <row r="4985" spans="1:13" x14ac:dyDescent="0.25">
      <c r="A4985" s="19"/>
      <c r="B4985" s="19"/>
      <c r="C4985" s="19"/>
      <c r="D4985" s="22"/>
      <c r="E4985" s="22"/>
      <c r="F4985" s="22"/>
      <c r="G4985" s="24"/>
      <c r="H4985" s="25" t="str">
        <f>IF(SUMIF('Base datos'!$A:$A,A4985,'Base datos'!$C:$C)=0," ",SUMIF('Base datos'!$A:$A,A4985,'Base datos'!$C:$C))</f>
        <v xml:space="preserve"> </v>
      </c>
      <c r="I4985" s="25" t="str">
        <f t="shared" si="312"/>
        <v xml:space="preserve"> </v>
      </c>
      <c r="J4985" s="26" t="str">
        <f>IF(SUMIF('Base datos'!$A:$A,A4985,'Base datos'!$D:$D)=0," ",SUMIF('Base datos'!$A:$A,A4985,'Base datos'!$D:$D))</f>
        <v xml:space="preserve"> </v>
      </c>
      <c r="K4985" s="27" t="str">
        <f t="shared" si="313"/>
        <v xml:space="preserve"> </v>
      </c>
      <c r="L4985" s="27" t="str">
        <f t="shared" si="315"/>
        <v xml:space="preserve"> </v>
      </c>
      <c r="M4985" s="18" t="str">
        <f t="shared" si="314"/>
        <v xml:space="preserve"> </v>
      </c>
    </row>
    <row r="4986" spans="1:13" x14ac:dyDescent="0.25">
      <c r="A4986" s="19"/>
      <c r="B4986" s="19"/>
      <c r="C4986" s="19"/>
      <c r="D4986" s="22"/>
      <c r="E4986" s="22"/>
      <c r="F4986" s="22"/>
      <c r="G4986" s="24"/>
      <c r="H4986" s="25" t="str">
        <f>IF(SUMIF('Base datos'!$A:$A,A4986,'Base datos'!$C:$C)=0," ",SUMIF('Base datos'!$A:$A,A4986,'Base datos'!$C:$C))</f>
        <v xml:space="preserve"> </v>
      </c>
      <c r="I4986" s="25" t="str">
        <f t="shared" si="312"/>
        <v xml:space="preserve"> </v>
      </c>
      <c r="J4986" s="26" t="str">
        <f>IF(SUMIF('Base datos'!$A:$A,A4986,'Base datos'!$D:$D)=0," ",SUMIF('Base datos'!$A:$A,A4986,'Base datos'!$D:$D))</f>
        <v xml:space="preserve"> </v>
      </c>
      <c r="K4986" s="27" t="str">
        <f t="shared" si="313"/>
        <v xml:space="preserve"> </v>
      </c>
      <c r="L4986" s="27" t="str">
        <f t="shared" si="315"/>
        <v xml:space="preserve"> </v>
      </c>
      <c r="M4986" s="18" t="str">
        <f t="shared" si="314"/>
        <v xml:space="preserve"> </v>
      </c>
    </row>
    <row r="4987" spans="1:13" x14ac:dyDescent="0.25">
      <c r="A4987" s="19"/>
      <c r="B4987" s="19"/>
      <c r="C4987" s="19"/>
      <c r="D4987" s="22"/>
      <c r="E4987" s="22"/>
      <c r="F4987" s="22"/>
      <c r="G4987" s="24"/>
      <c r="H4987" s="25" t="str">
        <f>IF(SUMIF('Base datos'!$A:$A,A4987,'Base datos'!$C:$C)=0," ",SUMIF('Base datos'!$A:$A,A4987,'Base datos'!$C:$C))</f>
        <v xml:space="preserve"> </v>
      </c>
      <c r="I4987" s="25" t="str">
        <f t="shared" si="312"/>
        <v xml:space="preserve"> </v>
      </c>
      <c r="J4987" s="26" t="str">
        <f>IF(SUMIF('Base datos'!$A:$A,A4987,'Base datos'!$D:$D)=0," ",SUMIF('Base datos'!$A:$A,A4987,'Base datos'!$D:$D))</f>
        <v xml:space="preserve"> </v>
      </c>
      <c r="K4987" s="27" t="str">
        <f t="shared" si="313"/>
        <v xml:space="preserve"> </v>
      </c>
      <c r="L4987" s="27" t="str">
        <f t="shared" si="315"/>
        <v xml:space="preserve"> </v>
      </c>
      <c r="M4987" s="18" t="str">
        <f t="shared" si="314"/>
        <v xml:space="preserve"> </v>
      </c>
    </row>
    <row r="4988" spans="1:13" x14ac:dyDescent="0.25">
      <c r="A4988" s="19"/>
      <c r="B4988" s="19"/>
      <c r="C4988" s="19"/>
      <c r="D4988" s="22"/>
      <c r="E4988" s="22"/>
      <c r="F4988" s="22"/>
      <c r="G4988" s="24"/>
      <c r="H4988" s="25" t="str">
        <f>IF(SUMIF('Base datos'!$A:$A,A4988,'Base datos'!$C:$C)=0," ",SUMIF('Base datos'!$A:$A,A4988,'Base datos'!$C:$C))</f>
        <v xml:space="preserve"> </v>
      </c>
      <c r="I4988" s="25" t="str">
        <f t="shared" si="312"/>
        <v xml:space="preserve"> </v>
      </c>
      <c r="J4988" s="26" t="str">
        <f>IF(SUMIF('Base datos'!$A:$A,A4988,'Base datos'!$D:$D)=0," ",SUMIF('Base datos'!$A:$A,A4988,'Base datos'!$D:$D))</f>
        <v xml:space="preserve"> </v>
      </c>
      <c r="K4988" s="27" t="str">
        <f t="shared" si="313"/>
        <v xml:space="preserve"> </v>
      </c>
      <c r="L4988" s="27" t="str">
        <f t="shared" si="315"/>
        <v xml:space="preserve"> </v>
      </c>
      <c r="M4988" s="18" t="str">
        <f t="shared" si="314"/>
        <v xml:space="preserve"> </v>
      </c>
    </row>
    <row r="4989" spans="1:13" x14ac:dyDescent="0.25">
      <c r="A4989" s="19"/>
      <c r="B4989" s="19"/>
      <c r="C4989" s="19"/>
      <c r="D4989" s="22"/>
      <c r="E4989" s="22"/>
      <c r="F4989" s="22"/>
      <c r="G4989" s="24"/>
      <c r="H4989" s="25" t="str">
        <f>IF(SUMIF('Base datos'!$A:$A,A4989,'Base datos'!$C:$C)=0," ",SUMIF('Base datos'!$A:$A,A4989,'Base datos'!$C:$C))</f>
        <v xml:space="preserve"> </v>
      </c>
      <c r="I4989" s="25" t="str">
        <f t="shared" si="312"/>
        <v xml:space="preserve"> </v>
      </c>
      <c r="J4989" s="26" t="str">
        <f>IF(SUMIF('Base datos'!$A:$A,A4989,'Base datos'!$D:$D)=0," ",SUMIF('Base datos'!$A:$A,A4989,'Base datos'!$D:$D))</f>
        <v xml:space="preserve"> </v>
      </c>
      <c r="K4989" s="27" t="str">
        <f t="shared" si="313"/>
        <v xml:space="preserve"> </v>
      </c>
      <c r="L4989" s="27" t="str">
        <f t="shared" si="315"/>
        <v xml:space="preserve"> </v>
      </c>
      <c r="M4989" s="18" t="str">
        <f t="shared" si="314"/>
        <v xml:space="preserve"> </v>
      </c>
    </row>
    <row r="4990" spans="1:13" x14ac:dyDescent="0.25">
      <c r="A4990" s="19"/>
      <c r="B4990" s="19"/>
      <c r="C4990" s="19"/>
      <c r="D4990" s="22"/>
      <c r="E4990" s="22"/>
      <c r="F4990" s="22"/>
      <c r="G4990" s="24"/>
      <c r="H4990" s="25" t="str">
        <f>IF(SUMIF('Base datos'!$A:$A,A4990,'Base datos'!$C:$C)=0," ",SUMIF('Base datos'!$A:$A,A4990,'Base datos'!$C:$C))</f>
        <v xml:space="preserve"> </v>
      </c>
      <c r="I4990" s="25" t="str">
        <f t="shared" si="312"/>
        <v xml:space="preserve"> </v>
      </c>
      <c r="J4990" s="26" t="str">
        <f>IF(SUMIF('Base datos'!$A:$A,A4990,'Base datos'!$D:$D)=0," ",SUMIF('Base datos'!$A:$A,A4990,'Base datos'!$D:$D))</f>
        <v xml:space="preserve"> </v>
      </c>
      <c r="K4990" s="27" t="str">
        <f t="shared" si="313"/>
        <v xml:space="preserve"> </v>
      </c>
      <c r="L4990" s="27" t="str">
        <f t="shared" si="315"/>
        <v xml:space="preserve"> </v>
      </c>
      <c r="M4990" s="18" t="str">
        <f t="shared" si="314"/>
        <v xml:space="preserve"> </v>
      </c>
    </row>
    <row r="4991" spans="1:13" x14ac:dyDescent="0.25">
      <c r="A4991" s="19"/>
      <c r="B4991" s="19"/>
      <c r="C4991" s="19"/>
      <c r="D4991" s="22"/>
      <c r="E4991" s="22"/>
      <c r="F4991" s="22"/>
      <c r="G4991" s="24"/>
      <c r="H4991" s="25" t="str">
        <f>IF(SUMIF('Base datos'!$A:$A,A4991,'Base datos'!$C:$C)=0," ",SUMIF('Base datos'!$A:$A,A4991,'Base datos'!$C:$C))</f>
        <v xml:space="preserve"> </v>
      </c>
      <c r="I4991" s="25" t="str">
        <f t="shared" si="312"/>
        <v xml:space="preserve"> </v>
      </c>
      <c r="J4991" s="26" t="str">
        <f>IF(SUMIF('Base datos'!$A:$A,A4991,'Base datos'!$D:$D)=0," ",SUMIF('Base datos'!$A:$A,A4991,'Base datos'!$D:$D))</f>
        <v xml:space="preserve"> </v>
      </c>
      <c r="K4991" s="27" t="str">
        <f t="shared" si="313"/>
        <v xml:space="preserve"> </v>
      </c>
      <c r="L4991" s="27" t="str">
        <f t="shared" si="315"/>
        <v xml:space="preserve"> </v>
      </c>
      <c r="M4991" s="18" t="str">
        <f t="shared" si="314"/>
        <v xml:space="preserve"> </v>
      </c>
    </row>
    <row r="4992" spans="1:13" x14ac:dyDescent="0.25">
      <c r="A4992" s="19"/>
      <c r="B4992" s="19"/>
      <c r="C4992" s="19"/>
      <c r="D4992" s="22"/>
      <c r="E4992" s="22"/>
      <c r="F4992" s="22"/>
      <c r="G4992" s="24"/>
      <c r="H4992" s="25" t="str">
        <f>IF(SUMIF('Base datos'!$A:$A,A4992,'Base datos'!$C:$C)=0," ",SUMIF('Base datos'!$A:$A,A4992,'Base datos'!$C:$C))</f>
        <v xml:space="preserve"> </v>
      </c>
      <c r="I4992" s="25" t="str">
        <f t="shared" si="312"/>
        <v xml:space="preserve"> </v>
      </c>
      <c r="J4992" s="26" t="str">
        <f>IF(SUMIF('Base datos'!$A:$A,A4992,'Base datos'!$D:$D)=0," ",SUMIF('Base datos'!$A:$A,A4992,'Base datos'!$D:$D))</f>
        <v xml:space="preserve"> </v>
      </c>
      <c r="K4992" s="27" t="str">
        <f t="shared" si="313"/>
        <v xml:space="preserve"> </v>
      </c>
      <c r="L4992" s="27" t="str">
        <f t="shared" si="315"/>
        <v xml:space="preserve"> </v>
      </c>
      <c r="M4992" s="18" t="str">
        <f t="shared" si="314"/>
        <v xml:space="preserve"> </v>
      </c>
    </row>
    <row r="4993" spans="1:13" x14ac:dyDescent="0.25">
      <c r="A4993" s="19"/>
      <c r="B4993" s="19"/>
      <c r="C4993" s="19"/>
      <c r="D4993" s="22"/>
      <c r="E4993" s="22"/>
      <c r="F4993" s="22"/>
      <c r="G4993" s="24"/>
      <c r="H4993" s="25" t="str">
        <f>IF(SUMIF('Base datos'!$A:$A,A4993,'Base datos'!$C:$C)=0," ",SUMIF('Base datos'!$A:$A,A4993,'Base datos'!$C:$C))</f>
        <v xml:space="preserve"> </v>
      </c>
      <c r="I4993" s="25" t="str">
        <f t="shared" si="312"/>
        <v xml:space="preserve"> </v>
      </c>
      <c r="J4993" s="26" t="str">
        <f>IF(SUMIF('Base datos'!$A:$A,A4993,'Base datos'!$D:$D)=0," ",SUMIF('Base datos'!$A:$A,A4993,'Base datos'!$D:$D))</f>
        <v xml:space="preserve"> </v>
      </c>
      <c r="K4993" s="27" t="str">
        <f t="shared" si="313"/>
        <v xml:space="preserve"> </v>
      </c>
      <c r="L4993" s="27" t="str">
        <f t="shared" si="315"/>
        <v xml:space="preserve"> </v>
      </c>
      <c r="M4993" s="18" t="str">
        <f t="shared" si="314"/>
        <v xml:space="preserve"> </v>
      </c>
    </row>
    <row r="4994" spans="1:13" x14ac:dyDescent="0.25">
      <c r="A4994" s="19"/>
      <c r="B4994" s="19"/>
      <c r="C4994" s="19"/>
      <c r="D4994" s="22"/>
      <c r="E4994" s="22"/>
      <c r="F4994" s="22"/>
      <c r="G4994" s="24"/>
      <c r="H4994" s="25" t="str">
        <f>IF(SUMIF('Base datos'!$A:$A,A4994,'Base datos'!$C:$C)=0," ",SUMIF('Base datos'!$A:$A,A4994,'Base datos'!$C:$C))</f>
        <v xml:space="preserve"> </v>
      </c>
      <c r="I4994" s="25" t="str">
        <f t="shared" si="312"/>
        <v xml:space="preserve"> </v>
      </c>
      <c r="J4994" s="26" t="str">
        <f>IF(SUMIF('Base datos'!$A:$A,A4994,'Base datos'!$D:$D)=0," ",SUMIF('Base datos'!$A:$A,A4994,'Base datos'!$D:$D))</f>
        <v xml:space="preserve"> </v>
      </c>
      <c r="K4994" s="27" t="str">
        <f t="shared" si="313"/>
        <v xml:space="preserve"> </v>
      </c>
      <c r="L4994" s="27" t="str">
        <f t="shared" si="315"/>
        <v xml:space="preserve"> </v>
      </c>
      <c r="M4994" s="18" t="str">
        <f t="shared" si="314"/>
        <v xml:space="preserve"> </v>
      </c>
    </row>
    <row r="4995" spans="1:13" x14ac:dyDescent="0.25">
      <c r="A4995" s="19"/>
      <c r="B4995" s="19"/>
      <c r="C4995" s="19"/>
      <c r="D4995" s="22"/>
      <c r="E4995" s="22"/>
      <c r="F4995" s="22"/>
      <c r="G4995" s="24"/>
      <c r="H4995" s="25" t="str">
        <f>IF(SUMIF('Base datos'!$A:$A,A4995,'Base datos'!$C:$C)=0," ",SUMIF('Base datos'!$A:$A,A4995,'Base datos'!$C:$C))</f>
        <v xml:space="preserve"> </v>
      </c>
      <c r="I4995" s="25" t="str">
        <f t="shared" ref="I4995:I5058" si="316">IFERROR(H4995*D4995," ")</f>
        <v xml:space="preserve"> </v>
      </c>
      <c r="J4995" s="26" t="str">
        <f>IF(SUMIF('Base datos'!$A:$A,A4995,'Base datos'!$D:$D)=0," ",SUMIF('Base datos'!$A:$A,A4995,'Base datos'!$D:$D))</f>
        <v xml:space="preserve"> </v>
      </c>
      <c r="K4995" s="27" t="str">
        <f t="shared" ref="K4995:K5058" si="317">IFERROR(J4995*E4995," ")</f>
        <v xml:space="preserve"> </v>
      </c>
      <c r="L4995" s="27" t="str">
        <f t="shared" si="315"/>
        <v xml:space="preserve"> </v>
      </c>
      <c r="M4995" s="18" t="str">
        <f t="shared" ref="M4995:M5058" si="318">IF(OR(ISNUMBER(H4995),ISNUMBER(J4995)),SUMIF($A:$A,A4995,$H:$H)-SUMIF($A:$A,A4995,$J:$J)," ")</f>
        <v xml:space="preserve"> </v>
      </c>
    </row>
    <row r="4996" spans="1:13" x14ac:dyDescent="0.25">
      <c r="A4996" s="19"/>
      <c r="B4996" s="19"/>
      <c r="C4996" s="19"/>
      <c r="D4996" s="22"/>
      <c r="E4996" s="22"/>
      <c r="F4996" s="22"/>
      <c r="G4996" s="24"/>
      <c r="H4996" s="25" t="str">
        <f>IF(SUMIF('Base datos'!$A:$A,A4996,'Base datos'!$C:$C)=0," ",SUMIF('Base datos'!$A:$A,A4996,'Base datos'!$C:$C))</f>
        <v xml:space="preserve"> </v>
      </c>
      <c r="I4996" s="25" t="str">
        <f t="shared" si="316"/>
        <v xml:space="preserve"> </v>
      </c>
      <c r="J4996" s="26" t="str">
        <f>IF(SUMIF('Base datos'!$A:$A,A4996,'Base datos'!$D:$D)=0," ",SUMIF('Base datos'!$A:$A,A4996,'Base datos'!$D:$D))</f>
        <v xml:space="preserve"> </v>
      </c>
      <c r="K4996" s="27" t="str">
        <f t="shared" si="317"/>
        <v xml:space="preserve"> </v>
      </c>
      <c r="L4996" s="27" t="str">
        <f t="shared" si="315"/>
        <v xml:space="preserve"> </v>
      </c>
      <c r="M4996" s="18" t="str">
        <f t="shared" si="318"/>
        <v xml:space="preserve"> </v>
      </c>
    </row>
    <row r="4997" spans="1:13" x14ac:dyDescent="0.25">
      <c r="A4997" s="19"/>
      <c r="B4997" s="19"/>
      <c r="C4997" s="19"/>
      <c r="D4997" s="22"/>
      <c r="E4997" s="22"/>
      <c r="F4997" s="22"/>
      <c r="G4997" s="24"/>
      <c r="H4997" s="25" t="str">
        <f>IF(SUMIF('Base datos'!$A:$A,A4997,'Base datos'!$C:$C)=0," ",SUMIF('Base datos'!$A:$A,A4997,'Base datos'!$C:$C))</f>
        <v xml:space="preserve"> </v>
      </c>
      <c r="I4997" s="25" t="str">
        <f t="shared" si="316"/>
        <v xml:space="preserve"> </v>
      </c>
      <c r="J4997" s="26" t="str">
        <f>IF(SUMIF('Base datos'!$A:$A,A4997,'Base datos'!$D:$D)=0," ",SUMIF('Base datos'!$A:$A,A4997,'Base datos'!$D:$D))</f>
        <v xml:space="preserve"> </v>
      </c>
      <c r="K4997" s="27" t="str">
        <f t="shared" si="317"/>
        <v xml:space="preserve"> </v>
      </c>
      <c r="L4997" s="27" t="str">
        <f t="shared" si="315"/>
        <v xml:space="preserve"> </v>
      </c>
      <c r="M4997" s="18" t="str">
        <f t="shared" si="318"/>
        <v xml:space="preserve"> </v>
      </c>
    </row>
    <row r="4998" spans="1:13" x14ac:dyDescent="0.25">
      <c r="A4998" s="19"/>
      <c r="B4998" s="19"/>
      <c r="C4998" s="19"/>
      <c r="D4998" s="22"/>
      <c r="E4998" s="22"/>
      <c r="F4998" s="22"/>
      <c r="G4998" s="24"/>
      <c r="H4998" s="25" t="str">
        <f>IF(SUMIF('Base datos'!$A:$A,A4998,'Base datos'!$C:$C)=0," ",SUMIF('Base datos'!$A:$A,A4998,'Base datos'!$C:$C))</f>
        <v xml:space="preserve"> </v>
      </c>
      <c r="I4998" s="25" t="str">
        <f t="shared" si="316"/>
        <v xml:space="preserve"> </v>
      </c>
      <c r="J4998" s="26" t="str">
        <f>IF(SUMIF('Base datos'!$A:$A,A4998,'Base datos'!$D:$D)=0," ",SUMIF('Base datos'!$A:$A,A4998,'Base datos'!$D:$D))</f>
        <v xml:space="preserve"> </v>
      </c>
      <c r="K4998" s="27" t="str">
        <f t="shared" si="317"/>
        <v xml:space="preserve"> </v>
      </c>
      <c r="L4998" s="27" t="str">
        <f t="shared" si="315"/>
        <v xml:space="preserve"> </v>
      </c>
      <c r="M4998" s="18" t="str">
        <f t="shared" si="318"/>
        <v xml:space="preserve"> </v>
      </c>
    </row>
    <row r="4999" spans="1:13" x14ac:dyDescent="0.25">
      <c r="A4999" s="19"/>
      <c r="B4999" s="19"/>
      <c r="C4999" s="19"/>
      <c r="D4999" s="22"/>
      <c r="E4999" s="22"/>
      <c r="F4999" s="22"/>
      <c r="G4999" s="24"/>
      <c r="H4999" s="25" t="str">
        <f>IF(SUMIF('Base datos'!$A:$A,A4999,'Base datos'!$C:$C)=0," ",SUMIF('Base datos'!$A:$A,A4999,'Base datos'!$C:$C))</f>
        <v xml:space="preserve"> </v>
      </c>
      <c r="I4999" s="25" t="str">
        <f t="shared" si="316"/>
        <v xml:space="preserve"> </v>
      </c>
      <c r="J4999" s="26" t="str">
        <f>IF(SUMIF('Base datos'!$A:$A,A4999,'Base datos'!$D:$D)=0," ",SUMIF('Base datos'!$A:$A,A4999,'Base datos'!$D:$D))</f>
        <v xml:space="preserve"> </v>
      </c>
      <c r="K4999" s="27" t="str">
        <f t="shared" si="317"/>
        <v xml:space="preserve"> </v>
      </c>
      <c r="L4999" s="27" t="str">
        <f t="shared" si="315"/>
        <v xml:space="preserve"> </v>
      </c>
      <c r="M4999" s="18" t="str">
        <f t="shared" si="318"/>
        <v xml:space="preserve"> </v>
      </c>
    </row>
    <row r="5000" spans="1:13" x14ac:dyDescent="0.25">
      <c r="A5000" s="19"/>
      <c r="B5000" s="19"/>
      <c r="C5000" s="19"/>
      <c r="D5000" s="22"/>
      <c r="E5000" s="22"/>
      <c r="F5000" s="22"/>
      <c r="G5000" s="24"/>
      <c r="H5000" s="25" t="str">
        <f>IF(SUMIF('Base datos'!$A:$A,A5000,'Base datos'!$C:$C)=0," ",SUMIF('Base datos'!$A:$A,A5000,'Base datos'!$C:$C))</f>
        <v xml:space="preserve"> </v>
      </c>
      <c r="I5000" s="25" t="str">
        <f t="shared" si="316"/>
        <v xml:space="preserve"> </v>
      </c>
      <c r="J5000" s="26" t="str">
        <f>IF(SUMIF('Base datos'!$A:$A,A5000,'Base datos'!$D:$D)=0," ",SUMIF('Base datos'!$A:$A,A5000,'Base datos'!$D:$D))</f>
        <v xml:space="preserve"> </v>
      </c>
      <c r="K5000" s="27" t="str">
        <f t="shared" si="317"/>
        <v xml:space="preserve"> </v>
      </c>
      <c r="L5000" s="27" t="str">
        <f t="shared" si="315"/>
        <v xml:space="preserve"> </v>
      </c>
      <c r="M5000" s="18" t="str">
        <f t="shared" si="318"/>
        <v xml:space="preserve"> </v>
      </c>
    </row>
    <row r="5001" spans="1:13" x14ac:dyDescent="0.25">
      <c r="A5001" s="19"/>
      <c r="B5001" s="19"/>
      <c r="C5001" s="19"/>
      <c r="D5001" s="22"/>
      <c r="E5001" s="22"/>
      <c r="F5001" s="22"/>
      <c r="G5001" s="24"/>
      <c r="H5001" s="25" t="str">
        <f>IF(SUMIF('Base datos'!$A:$A,A5001,'Base datos'!$C:$C)=0," ",SUMIF('Base datos'!$A:$A,A5001,'Base datos'!$C:$C))</f>
        <v xml:space="preserve"> </v>
      </c>
      <c r="I5001" s="25" t="str">
        <f t="shared" si="316"/>
        <v xml:space="preserve"> </v>
      </c>
      <c r="J5001" s="26" t="str">
        <f>IF(SUMIF('Base datos'!$A:$A,A5001,'Base datos'!$D:$D)=0," ",SUMIF('Base datos'!$A:$A,A5001,'Base datos'!$D:$D))</f>
        <v xml:space="preserve"> </v>
      </c>
      <c r="K5001" s="27" t="str">
        <f t="shared" si="317"/>
        <v xml:space="preserve"> </v>
      </c>
      <c r="L5001" s="27" t="str">
        <f t="shared" si="315"/>
        <v xml:space="preserve"> </v>
      </c>
      <c r="M5001" s="18" t="str">
        <f t="shared" si="318"/>
        <v xml:space="preserve"> </v>
      </c>
    </row>
    <row r="5002" spans="1:13" x14ac:dyDescent="0.25">
      <c r="A5002" s="19"/>
      <c r="B5002" s="19"/>
      <c r="C5002" s="19"/>
      <c r="D5002" s="22"/>
      <c r="E5002" s="22"/>
      <c r="F5002" s="22"/>
      <c r="G5002" s="24"/>
      <c r="H5002" s="25" t="str">
        <f>IF(SUMIF('Base datos'!$A:$A,A5002,'Base datos'!$C:$C)=0," ",SUMIF('Base datos'!$A:$A,A5002,'Base datos'!$C:$C))</f>
        <v xml:space="preserve"> </v>
      </c>
      <c r="I5002" s="25" t="str">
        <f t="shared" si="316"/>
        <v xml:space="preserve"> </v>
      </c>
      <c r="J5002" s="26" t="str">
        <f>IF(SUMIF('Base datos'!$A:$A,A5002,'Base datos'!$D:$D)=0," ",SUMIF('Base datos'!$A:$A,A5002,'Base datos'!$D:$D))</f>
        <v xml:space="preserve"> </v>
      </c>
      <c r="K5002" s="27" t="str">
        <f t="shared" si="317"/>
        <v xml:space="preserve"> </v>
      </c>
      <c r="L5002" s="27" t="str">
        <f t="shared" si="315"/>
        <v xml:space="preserve"> </v>
      </c>
      <c r="M5002" s="18" t="str">
        <f t="shared" si="318"/>
        <v xml:space="preserve"> </v>
      </c>
    </row>
    <row r="5003" spans="1:13" x14ac:dyDescent="0.25">
      <c r="A5003" s="19"/>
      <c r="B5003" s="19"/>
      <c r="C5003" s="19"/>
      <c r="D5003" s="22"/>
      <c r="E5003" s="22"/>
      <c r="F5003" s="22"/>
      <c r="G5003" s="24"/>
      <c r="H5003" s="25" t="str">
        <f>IF(SUMIF('Base datos'!$A:$A,A5003,'Base datos'!$C:$C)=0," ",SUMIF('Base datos'!$A:$A,A5003,'Base datos'!$C:$C))</f>
        <v xml:space="preserve"> </v>
      </c>
      <c r="I5003" s="25" t="str">
        <f t="shared" si="316"/>
        <v xml:space="preserve"> </v>
      </c>
      <c r="J5003" s="26" t="str">
        <f>IF(SUMIF('Base datos'!$A:$A,A5003,'Base datos'!$D:$D)=0," ",SUMIF('Base datos'!$A:$A,A5003,'Base datos'!$D:$D))</f>
        <v xml:space="preserve"> </v>
      </c>
      <c r="K5003" s="27" t="str">
        <f t="shared" si="317"/>
        <v xml:space="preserve"> </v>
      </c>
      <c r="L5003" s="27" t="str">
        <f t="shared" ref="L5003:L5066" si="319">IFERROR(K5003-J5003," ")</f>
        <v xml:space="preserve"> </v>
      </c>
      <c r="M5003" s="18" t="str">
        <f t="shared" si="318"/>
        <v xml:space="preserve"> </v>
      </c>
    </row>
    <row r="5004" spans="1:13" x14ac:dyDescent="0.25">
      <c r="A5004" s="19"/>
      <c r="B5004" s="19"/>
      <c r="C5004" s="19"/>
      <c r="D5004" s="22"/>
      <c r="E5004" s="22"/>
      <c r="F5004" s="22"/>
      <c r="G5004" s="24"/>
      <c r="H5004" s="25" t="str">
        <f>IF(SUMIF('Base datos'!$A:$A,A5004,'Base datos'!$C:$C)=0," ",SUMIF('Base datos'!$A:$A,A5004,'Base datos'!$C:$C))</f>
        <v xml:space="preserve"> </v>
      </c>
      <c r="I5004" s="25" t="str">
        <f t="shared" si="316"/>
        <v xml:space="preserve"> </v>
      </c>
      <c r="J5004" s="26" t="str">
        <f>IF(SUMIF('Base datos'!$A:$A,A5004,'Base datos'!$D:$D)=0," ",SUMIF('Base datos'!$A:$A,A5004,'Base datos'!$D:$D))</f>
        <v xml:space="preserve"> </v>
      </c>
      <c r="K5004" s="27" t="str">
        <f t="shared" si="317"/>
        <v xml:space="preserve"> </v>
      </c>
      <c r="L5004" s="27" t="str">
        <f t="shared" si="319"/>
        <v xml:space="preserve"> </v>
      </c>
      <c r="M5004" s="18" t="str">
        <f t="shared" si="318"/>
        <v xml:space="preserve"> </v>
      </c>
    </row>
    <row r="5005" spans="1:13" x14ac:dyDescent="0.25">
      <c r="A5005" s="19"/>
      <c r="B5005" s="19"/>
      <c r="C5005" s="19"/>
      <c r="D5005" s="22"/>
      <c r="E5005" s="22"/>
      <c r="F5005" s="22"/>
      <c r="G5005" s="24"/>
      <c r="H5005" s="25" t="str">
        <f>IF(SUMIF('Base datos'!$A:$A,A5005,'Base datos'!$C:$C)=0," ",SUMIF('Base datos'!$A:$A,A5005,'Base datos'!$C:$C))</f>
        <v xml:space="preserve"> </v>
      </c>
      <c r="I5005" s="25" t="str">
        <f t="shared" si="316"/>
        <v xml:space="preserve"> </v>
      </c>
      <c r="J5005" s="26" t="str">
        <f>IF(SUMIF('Base datos'!$A:$A,A5005,'Base datos'!$D:$D)=0," ",SUMIF('Base datos'!$A:$A,A5005,'Base datos'!$D:$D))</f>
        <v xml:space="preserve"> </v>
      </c>
      <c r="K5005" s="27" t="str">
        <f t="shared" si="317"/>
        <v xml:space="preserve"> </v>
      </c>
      <c r="L5005" s="27" t="str">
        <f t="shared" si="319"/>
        <v xml:space="preserve"> </v>
      </c>
      <c r="M5005" s="18" t="str">
        <f t="shared" si="318"/>
        <v xml:space="preserve"> </v>
      </c>
    </row>
    <row r="5006" spans="1:13" x14ac:dyDescent="0.25">
      <c r="A5006" s="19"/>
      <c r="B5006" s="19"/>
      <c r="C5006" s="19"/>
      <c r="D5006" s="22"/>
      <c r="E5006" s="22"/>
      <c r="F5006" s="22"/>
      <c r="G5006" s="24"/>
      <c r="H5006" s="25" t="str">
        <f>IF(SUMIF('Base datos'!$A:$A,A5006,'Base datos'!$C:$C)=0," ",SUMIF('Base datos'!$A:$A,A5006,'Base datos'!$C:$C))</f>
        <v xml:space="preserve"> </v>
      </c>
      <c r="I5006" s="25" t="str">
        <f t="shared" si="316"/>
        <v xml:space="preserve"> </v>
      </c>
      <c r="J5006" s="26" t="str">
        <f>IF(SUMIF('Base datos'!$A:$A,A5006,'Base datos'!$D:$D)=0," ",SUMIF('Base datos'!$A:$A,A5006,'Base datos'!$D:$D))</f>
        <v xml:space="preserve"> </v>
      </c>
      <c r="K5006" s="27" t="str">
        <f t="shared" si="317"/>
        <v xml:space="preserve"> </v>
      </c>
      <c r="L5006" s="27" t="str">
        <f t="shared" si="319"/>
        <v xml:space="preserve"> </v>
      </c>
      <c r="M5006" s="18" t="str">
        <f t="shared" si="318"/>
        <v xml:space="preserve"> </v>
      </c>
    </row>
    <row r="5007" spans="1:13" x14ac:dyDescent="0.25">
      <c r="A5007" s="19"/>
      <c r="B5007" s="19"/>
      <c r="C5007" s="19"/>
      <c r="D5007" s="22"/>
      <c r="E5007" s="22"/>
      <c r="F5007" s="22"/>
      <c r="G5007" s="24"/>
      <c r="H5007" s="25" t="str">
        <f>IF(SUMIF('Base datos'!$A:$A,A5007,'Base datos'!$C:$C)=0," ",SUMIF('Base datos'!$A:$A,A5007,'Base datos'!$C:$C))</f>
        <v xml:space="preserve"> </v>
      </c>
      <c r="I5007" s="25" t="str">
        <f t="shared" si="316"/>
        <v xml:space="preserve"> </v>
      </c>
      <c r="J5007" s="26" t="str">
        <f>IF(SUMIF('Base datos'!$A:$A,A5007,'Base datos'!$D:$D)=0," ",SUMIF('Base datos'!$A:$A,A5007,'Base datos'!$D:$D))</f>
        <v xml:space="preserve"> </v>
      </c>
      <c r="K5007" s="27" t="str">
        <f t="shared" si="317"/>
        <v xml:space="preserve"> </v>
      </c>
      <c r="L5007" s="27" t="str">
        <f t="shared" si="319"/>
        <v xml:space="preserve"> </v>
      </c>
      <c r="M5007" s="18" t="str">
        <f t="shared" si="318"/>
        <v xml:space="preserve"> </v>
      </c>
    </row>
    <row r="5008" spans="1:13" x14ac:dyDescent="0.25">
      <c r="A5008" s="19"/>
      <c r="B5008" s="19"/>
      <c r="C5008" s="19"/>
      <c r="D5008" s="22"/>
      <c r="E5008" s="22"/>
      <c r="F5008" s="22"/>
      <c r="G5008" s="24"/>
      <c r="H5008" s="25" t="str">
        <f>IF(SUMIF('Base datos'!$A:$A,A5008,'Base datos'!$C:$C)=0," ",SUMIF('Base datos'!$A:$A,A5008,'Base datos'!$C:$C))</f>
        <v xml:space="preserve"> </v>
      </c>
      <c r="I5008" s="25" t="str">
        <f t="shared" si="316"/>
        <v xml:space="preserve"> </v>
      </c>
      <c r="J5008" s="26" t="str">
        <f>IF(SUMIF('Base datos'!$A:$A,A5008,'Base datos'!$D:$D)=0," ",SUMIF('Base datos'!$A:$A,A5008,'Base datos'!$D:$D))</f>
        <v xml:space="preserve"> </v>
      </c>
      <c r="K5008" s="27" t="str">
        <f t="shared" si="317"/>
        <v xml:space="preserve"> </v>
      </c>
      <c r="L5008" s="27" t="str">
        <f t="shared" si="319"/>
        <v xml:space="preserve"> </v>
      </c>
      <c r="M5008" s="18" t="str">
        <f t="shared" si="318"/>
        <v xml:space="preserve"> </v>
      </c>
    </row>
    <row r="5009" spans="1:13" x14ac:dyDescent="0.25">
      <c r="A5009" s="19"/>
      <c r="B5009" s="19"/>
      <c r="C5009" s="19"/>
      <c r="D5009" s="22"/>
      <c r="E5009" s="22"/>
      <c r="F5009" s="22"/>
      <c r="G5009" s="24"/>
      <c r="H5009" s="25" t="str">
        <f>IF(SUMIF('Base datos'!$A:$A,A5009,'Base datos'!$C:$C)=0," ",SUMIF('Base datos'!$A:$A,A5009,'Base datos'!$C:$C))</f>
        <v xml:space="preserve"> </v>
      </c>
      <c r="I5009" s="25" t="str">
        <f t="shared" si="316"/>
        <v xml:space="preserve"> </v>
      </c>
      <c r="J5009" s="26" t="str">
        <f>IF(SUMIF('Base datos'!$A:$A,A5009,'Base datos'!$D:$D)=0," ",SUMIF('Base datos'!$A:$A,A5009,'Base datos'!$D:$D))</f>
        <v xml:space="preserve"> </v>
      </c>
      <c r="K5009" s="27" t="str">
        <f t="shared" si="317"/>
        <v xml:space="preserve"> </v>
      </c>
      <c r="L5009" s="27" t="str">
        <f t="shared" si="319"/>
        <v xml:space="preserve"> </v>
      </c>
      <c r="M5009" s="18" t="str">
        <f t="shared" si="318"/>
        <v xml:space="preserve"> </v>
      </c>
    </row>
    <row r="5010" spans="1:13" x14ac:dyDescent="0.25">
      <c r="A5010" s="19"/>
      <c r="B5010" s="19"/>
      <c r="C5010" s="19"/>
      <c r="D5010" s="22"/>
      <c r="E5010" s="22"/>
      <c r="F5010" s="22"/>
      <c r="G5010" s="24"/>
      <c r="H5010" s="25" t="str">
        <f>IF(SUMIF('Base datos'!$A:$A,A5010,'Base datos'!$C:$C)=0," ",SUMIF('Base datos'!$A:$A,A5010,'Base datos'!$C:$C))</f>
        <v xml:space="preserve"> </v>
      </c>
      <c r="I5010" s="25" t="str">
        <f t="shared" si="316"/>
        <v xml:space="preserve"> </v>
      </c>
      <c r="J5010" s="26" t="str">
        <f>IF(SUMIF('Base datos'!$A:$A,A5010,'Base datos'!$D:$D)=0," ",SUMIF('Base datos'!$A:$A,A5010,'Base datos'!$D:$D))</f>
        <v xml:space="preserve"> </v>
      </c>
      <c r="K5010" s="27" t="str">
        <f t="shared" si="317"/>
        <v xml:space="preserve"> </v>
      </c>
      <c r="L5010" s="27" t="str">
        <f t="shared" si="319"/>
        <v xml:space="preserve"> </v>
      </c>
      <c r="M5010" s="18" t="str">
        <f t="shared" si="318"/>
        <v xml:space="preserve"> </v>
      </c>
    </row>
    <row r="5011" spans="1:13" x14ac:dyDescent="0.25">
      <c r="A5011" s="19"/>
      <c r="B5011" s="19"/>
      <c r="C5011" s="19"/>
      <c r="D5011" s="22"/>
      <c r="E5011" s="22"/>
      <c r="F5011" s="22"/>
      <c r="G5011" s="24"/>
      <c r="H5011" s="25" t="str">
        <f>IF(SUMIF('Base datos'!$A:$A,A5011,'Base datos'!$C:$C)=0," ",SUMIF('Base datos'!$A:$A,A5011,'Base datos'!$C:$C))</f>
        <v xml:space="preserve"> </v>
      </c>
      <c r="I5011" s="25" t="str">
        <f t="shared" si="316"/>
        <v xml:space="preserve"> </v>
      </c>
      <c r="J5011" s="26" t="str">
        <f>IF(SUMIF('Base datos'!$A:$A,A5011,'Base datos'!$D:$D)=0," ",SUMIF('Base datos'!$A:$A,A5011,'Base datos'!$D:$D))</f>
        <v xml:space="preserve"> </v>
      </c>
      <c r="K5011" s="27" t="str">
        <f t="shared" si="317"/>
        <v xml:space="preserve"> </v>
      </c>
      <c r="L5011" s="27" t="str">
        <f t="shared" si="319"/>
        <v xml:space="preserve"> </v>
      </c>
      <c r="M5011" s="18" t="str">
        <f t="shared" si="318"/>
        <v xml:space="preserve"> </v>
      </c>
    </row>
    <row r="5012" spans="1:13" x14ac:dyDescent="0.25">
      <c r="A5012" s="19"/>
      <c r="B5012" s="19"/>
      <c r="C5012" s="19"/>
      <c r="D5012" s="22"/>
      <c r="E5012" s="22"/>
      <c r="F5012" s="22"/>
      <c r="G5012" s="24"/>
      <c r="H5012" s="25" t="str">
        <f>IF(SUMIF('Base datos'!$A:$A,A5012,'Base datos'!$C:$C)=0," ",SUMIF('Base datos'!$A:$A,A5012,'Base datos'!$C:$C))</f>
        <v xml:space="preserve"> </v>
      </c>
      <c r="I5012" s="25" t="str">
        <f t="shared" si="316"/>
        <v xml:space="preserve"> </v>
      </c>
      <c r="J5012" s="26" t="str">
        <f>IF(SUMIF('Base datos'!$A:$A,A5012,'Base datos'!$D:$D)=0," ",SUMIF('Base datos'!$A:$A,A5012,'Base datos'!$D:$D))</f>
        <v xml:space="preserve"> </v>
      </c>
      <c r="K5012" s="27" t="str">
        <f t="shared" si="317"/>
        <v xml:space="preserve"> </v>
      </c>
      <c r="L5012" s="27" t="str">
        <f t="shared" si="319"/>
        <v xml:space="preserve"> </v>
      </c>
      <c r="M5012" s="18" t="str">
        <f t="shared" si="318"/>
        <v xml:space="preserve"> </v>
      </c>
    </row>
    <row r="5013" spans="1:13" x14ac:dyDescent="0.25">
      <c r="A5013" s="19"/>
      <c r="B5013" s="19"/>
      <c r="C5013" s="19"/>
      <c r="D5013" s="22"/>
      <c r="E5013" s="22"/>
      <c r="F5013" s="22"/>
      <c r="G5013" s="24"/>
      <c r="H5013" s="25" t="str">
        <f>IF(SUMIF('Base datos'!$A:$A,A5013,'Base datos'!$C:$C)=0," ",SUMIF('Base datos'!$A:$A,A5013,'Base datos'!$C:$C))</f>
        <v xml:space="preserve"> </v>
      </c>
      <c r="I5013" s="25" t="str">
        <f t="shared" si="316"/>
        <v xml:space="preserve"> </v>
      </c>
      <c r="J5013" s="26" t="str">
        <f>IF(SUMIF('Base datos'!$A:$A,A5013,'Base datos'!$D:$D)=0," ",SUMIF('Base datos'!$A:$A,A5013,'Base datos'!$D:$D))</f>
        <v xml:space="preserve"> </v>
      </c>
      <c r="K5013" s="27" t="str">
        <f t="shared" si="317"/>
        <v xml:space="preserve"> </v>
      </c>
      <c r="L5013" s="27" t="str">
        <f t="shared" si="319"/>
        <v xml:space="preserve"> </v>
      </c>
      <c r="M5013" s="18" t="str">
        <f t="shared" si="318"/>
        <v xml:space="preserve"> </v>
      </c>
    </row>
    <row r="5014" spans="1:13" x14ac:dyDescent="0.25">
      <c r="A5014" s="19"/>
      <c r="B5014" s="19"/>
      <c r="C5014" s="19"/>
      <c r="D5014" s="22"/>
      <c r="E5014" s="22"/>
      <c r="F5014" s="22"/>
      <c r="G5014" s="24"/>
      <c r="H5014" s="25" t="str">
        <f>IF(SUMIF('Base datos'!$A:$A,A5014,'Base datos'!$C:$C)=0," ",SUMIF('Base datos'!$A:$A,A5014,'Base datos'!$C:$C))</f>
        <v xml:space="preserve"> </v>
      </c>
      <c r="I5014" s="25" t="str">
        <f t="shared" si="316"/>
        <v xml:space="preserve"> </v>
      </c>
      <c r="J5014" s="26" t="str">
        <f>IF(SUMIF('Base datos'!$A:$A,A5014,'Base datos'!$D:$D)=0," ",SUMIF('Base datos'!$A:$A,A5014,'Base datos'!$D:$D))</f>
        <v xml:space="preserve"> </v>
      </c>
      <c r="K5014" s="27" t="str">
        <f t="shared" si="317"/>
        <v xml:space="preserve"> </v>
      </c>
      <c r="L5014" s="27" t="str">
        <f t="shared" si="319"/>
        <v xml:space="preserve"> </v>
      </c>
      <c r="M5014" s="18" t="str">
        <f t="shared" si="318"/>
        <v xml:space="preserve"> </v>
      </c>
    </row>
    <row r="5015" spans="1:13" x14ac:dyDescent="0.25">
      <c r="A5015" s="19"/>
      <c r="B5015" s="19"/>
      <c r="C5015" s="19"/>
      <c r="D5015" s="22"/>
      <c r="E5015" s="22"/>
      <c r="F5015" s="22"/>
      <c r="G5015" s="24"/>
      <c r="H5015" s="25" t="str">
        <f>IF(SUMIF('Base datos'!$A:$A,A5015,'Base datos'!$C:$C)=0," ",SUMIF('Base datos'!$A:$A,A5015,'Base datos'!$C:$C))</f>
        <v xml:space="preserve"> </v>
      </c>
      <c r="I5015" s="25" t="str">
        <f t="shared" si="316"/>
        <v xml:space="preserve"> </v>
      </c>
      <c r="J5015" s="26" t="str">
        <f>IF(SUMIF('Base datos'!$A:$A,A5015,'Base datos'!$D:$D)=0," ",SUMIF('Base datos'!$A:$A,A5015,'Base datos'!$D:$D))</f>
        <v xml:space="preserve"> </v>
      </c>
      <c r="K5015" s="27" t="str">
        <f t="shared" si="317"/>
        <v xml:space="preserve"> </v>
      </c>
      <c r="L5015" s="27" t="str">
        <f t="shared" si="319"/>
        <v xml:space="preserve"> </v>
      </c>
      <c r="M5015" s="18" t="str">
        <f t="shared" si="318"/>
        <v xml:space="preserve"> </v>
      </c>
    </row>
    <row r="5016" spans="1:13" x14ac:dyDescent="0.25">
      <c r="A5016" s="19"/>
      <c r="B5016" s="19"/>
      <c r="C5016" s="19"/>
      <c r="D5016" s="22"/>
      <c r="E5016" s="22"/>
      <c r="F5016" s="22"/>
      <c r="G5016" s="24"/>
      <c r="H5016" s="25" t="str">
        <f>IF(SUMIF('Base datos'!$A:$A,A5016,'Base datos'!$C:$C)=0," ",SUMIF('Base datos'!$A:$A,A5016,'Base datos'!$C:$C))</f>
        <v xml:space="preserve"> </v>
      </c>
      <c r="I5016" s="25" t="str">
        <f t="shared" si="316"/>
        <v xml:space="preserve"> </v>
      </c>
      <c r="J5016" s="26" t="str">
        <f>IF(SUMIF('Base datos'!$A:$A,A5016,'Base datos'!$D:$D)=0," ",SUMIF('Base datos'!$A:$A,A5016,'Base datos'!$D:$D))</f>
        <v xml:space="preserve"> </v>
      </c>
      <c r="K5016" s="27" t="str">
        <f t="shared" si="317"/>
        <v xml:space="preserve"> </v>
      </c>
      <c r="L5016" s="27" t="str">
        <f t="shared" si="319"/>
        <v xml:space="preserve"> </v>
      </c>
      <c r="M5016" s="18" t="str">
        <f t="shared" si="318"/>
        <v xml:space="preserve"> </v>
      </c>
    </row>
    <row r="5017" spans="1:13" x14ac:dyDescent="0.25">
      <c r="A5017" s="19"/>
      <c r="B5017" s="19"/>
      <c r="C5017" s="19"/>
      <c r="D5017" s="22"/>
      <c r="E5017" s="22"/>
      <c r="F5017" s="22"/>
      <c r="G5017" s="24"/>
      <c r="H5017" s="25" t="str">
        <f>IF(SUMIF('Base datos'!$A:$A,A5017,'Base datos'!$C:$C)=0," ",SUMIF('Base datos'!$A:$A,A5017,'Base datos'!$C:$C))</f>
        <v xml:space="preserve"> </v>
      </c>
      <c r="I5017" s="25" t="str">
        <f t="shared" si="316"/>
        <v xml:space="preserve"> </v>
      </c>
      <c r="J5017" s="26" t="str">
        <f>IF(SUMIF('Base datos'!$A:$A,A5017,'Base datos'!$D:$D)=0," ",SUMIF('Base datos'!$A:$A,A5017,'Base datos'!$D:$D))</f>
        <v xml:space="preserve"> </v>
      </c>
      <c r="K5017" s="27" t="str">
        <f t="shared" si="317"/>
        <v xml:space="preserve"> </v>
      </c>
      <c r="L5017" s="27" t="str">
        <f t="shared" si="319"/>
        <v xml:space="preserve"> </v>
      </c>
      <c r="M5017" s="18" t="str">
        <f t="shared" si="318"/>
        <v xml:space="preserve"> </v>
      </c>
    </row>
    <row r="5018" spans="1:13" x14ac:dyDescent="0.25">
      <c r="A5018" s="19"/>
      <c r="B5018" s="19"/>
      <c r="C5018" s="19"/>
      <c r="D5018" s="22"/>
      <c r="E5018" s="22"/>
      <c r="F5018" s="22"/>
      <c r="G5018" s="24"/>
      <c r="H5018" s="25" t="str">
        <f>IF(SUMIF('Base datos'!$A:$A,A5018,'Base datos'!$C:$C)=0," ",SUMIF('Base datos'!$A:$A,A5018,'Base datos'!$C:$C))</f>
        <v xml:space="preserve"> </v>
      </c>
      <c r="I5018" s="25" t="str">
        <f t="shared" si="316"/>
        <v xml:space="preserve"> </v>
      </c>
      <c r="J5018" s="26" t="str">
        <f>IF(SUMIF('Base datos'!$A:$A,A5018,'Base datos'!$D:$D)=0," ",SUMIF('Base datos'!$A:$A,A5018,'Base datos'!$D:$D))</f>
        <v xml:space="preserve"> </v>
      </c>
      <c r="K5018" s="27" t="str">
        <f t="shared" si="317"/>
        <v xml:space="preserve"> </v>
      </c>
      <c r="L5018" s="27" t="str">
        <f t="shared" si="319"/>
        <v xml:space="preserve"> </v>
      </c>
      <c r="M5018" s="18" t="str">
        <f t="shared" si="318"/>
        <v xml:space="preserve"> </v>
      </c>
    </row>
    <row r="5019" spans="1:13" x14ac:dyDescent="0.25">
      <c r="A5019" s="19"/>
      <c r="B5019" s="19"/>
      <c r="C5019" s="19"/>
      <c r="D5019" s="22"/>
      <c r="E5019" s="22"/>
      <c r="F5019" s="22"/>
      <c r="G5019" s="24"/>
      <c r="H5019" s="25" t="str">
        <f>IF(SUMIF('Base datos'!$A:$A,A5019,'Base datos'!$C:$C)=0," ",SUMIF('Base datos'!$A:$A,A5019,'Base datos'!$C:$C))</f>
        <v xml:space="preserve"> </v>
      </c>
      <c r="I5019" s="25" t="str">
        <f t="shared" si="316"/>
        <v xml:space="preserve"> </v>
      </c>
      <c r="J5019" s="26" t="str">
        <f>IF(SUMIF('Base datos'!$A:$A,A5019,'Base datos'!$D:$D)=0," ",SUMIF('Base datos'!$A:$A,A5019,'Base datos'!$D:$D))</f>
        <v xml:space="preserve"> </v>
      </c>
      <c r="K5019" s="27" t="str">
        <f t="shared" si="317"/>
        <v xml:space="preserve"> </v>
      </c>
      <c r="L5019" s="27" t="str">
        <f t="shared" si="319"/>
        <v xml:space="preserve"> </v>
      </c>
      <c r="M5019" s="18" t="str">
        <f t="shared" si="318"/>
        <v xml:space="preserve"> </v>
      </c>
    </row>
    <row r="5020" spans="1:13" x14ac:dyDescent="0.25">
      <c r="A5020" s="19"/>
      <c r="B5020" s="19"/>
      <c r="C5020" s="19"/>
      <c r="D5020" s="22"/>
      <c r="E5020" s="22"/>
      <c r="F5020" s="22"/>
      <c r="G5020" s="24"/>
      <c r="H5020" s="25" t="str">
        <f>IF(SUMIF('Base datos'!$A:$A,A5020,'Base datos'!$C:$C)=0," ",SUMIF('Base datos'!$A:$A,A5020,'Base datos'!$C:$C))</f>
        <v xml:space="preserve"> </v>
      </c>
      <c r="I5020" s="25" t="str">
        <f t="shared" si="316"/>
        <v xml:space="preserve"> </v>
      </c>
      <c r="J5020" s="26" t="str">
        <f>IF(SUMIF('Base datos'!$A:$A,A5020,'Base datos'!$D:$D)=0," ",SUMIF('Base datos'!$A:$A,A5020,'Base datos'!$D:$D))</f>
        <v xml:space="preserve"> </v>
      </c>
      <c r="K5020" s="27" t="str">
        <f t="shared" si="317"/>
        <v xml:space="preserve"> </v>
      </c>
      <c r="L5020" s="27" t="str">
        <f t="shared" si="319"/>
        <v xml:space="preserve"> </v>
      </c>
      <c r="M5020" s="18" t="str">
        <f t="shared" si="318"/>
        <v xml:space="preserve"> </v>
      </c>
    </row>
    <row r="5021" spans="1:13" x14ac:dyDescent="0.25">
      <c r="A5021" s="19"/>
      <c r="B5021" s="19"/>
      <c r="C5021" s="19"/>
      <c r="D5021" s="22"/>
      <c r="E5021" s="22"/>
      <c r="F5021" s="22"/>
      <c r="G5021" s="24"/>
      <c r="H5021" s="25" t="str">
        <f>IF(SUMIF('Base datos'!$A:$A,A5021,'Base datos'!$C:$C)=0," ",SUMIF('Base datos'!$A:$A,A5021,'Base datos'!$C:$C))</f>
        <v xml:space="preserve"> </v>
      </c>
      <c r="I5021" s="25" t="str">
        <f t="shared" si="316"/>
        <v xml:space="preserve"> </v>
      </c>
      <c r="J5021" s="26" t="str">
        <f>IF(SUMIF('Base datos'!$A:$A,A5021,'Base datos'!$D:$D)=0," ",SUMIF('Base datos'!$A:$A,A5021,'Base datos'!$D:$D))</f>
        <v xml:space="preserve"> </v>
      </c>
      <c r="K5021" s="27" t="str">
        <f t="shared" si="317"/>
        <v xml:space="preserve"> </v>
      </c>
      <c r="L5021" s="27" t="str">
        <f t="shared" si="319"/>
        <v xml:space="preserve"> </v>
      </c>
      <c r="M5021" s="18" t="str">
        <f t="shared" si="318"/>
        <v xml:space="preserve"> </v>
      </c>
    </row>
    <row r="5022" spans="1:13" x14ac:dyDescent="0.25">
      <c r="A5022" s="19"/>
      <c r="B5022" s="19"/>
      <c r="C5022" s="19"/>
      <c r="D5022" s="22"/>
      <c r="E5022" s="22"/>
      <c r="F5022" s="22"/>
      <c r="G5022" s="24"/>
      <c r="H5022" s="25" t="str">
        <f>IF(SUMIF('Base datos'!$A:$A,A5022,'Base datos'!$C:$C)=0," ",SUMIF('Base datos'!$A:$A,A5022,'Base datos'!$C:$C))</f>
        <v xml:space="preserve"> </v>
      </c>
      <c r="I5022" s="25" t="str">
        <f t="shared" si="316"/>
        <v xml:space="preserve"> </v>
      </c>
      <c r="J5022" s="26" t="str">
        <f>IF(SUMIF('Base datos'!$A:$A,A5022,'Base datos'!$D:$D)=0," ",SUMIF('Base datos'!$A:$A,A5022,'Base datos'!$D:$D))</f>
        <v xml:space="preserve"> </v>
      </c>
      <c r="K5022" s="27" t="str">
        <f t="shared" si="317"/>
        <v xml:space="preserve"> </v>
      </c>
      <c r="L5022" s="27" t="str">
        <f t="shared" si="319"/>
        <v xml:space="preserve"> </v>
      </c>
      <c r="M5022" s="18" t="str">
        <f t="shared" si="318"/>
        <v xml:space="preserve"> </v>
      </c>
    </row>
    <row r="5023" spans="1:13" x14ac:dyDescent="0.25">
      <c r="A5023" s="19"/>
      <c r="B5023" s="19"/>
      <c r="C5023" s="19"/>
      <c r="D5023" s="22"/>
      <c r="E5023" s="22"/>
      <c r="F5023" s="22"/>
      <c r="G5023" s="24"/>
      <c r="H5023" s="25" t="str">
        <f>IF(SUMIF('Base datos'!$A:$A,A5023,'Base datos'!$C:$C)=0," ",SUMIF('Base datos'!$A:$A,A5023,'Base datos'!$C:$C))</f>
        <v xml:space="preserve"> </v>
      </c>
      <c r="I5023" s="25" t="str">
        <f t="shared" si="316"/>
        <v xml:space="preserve"> </v>
      </c>
      <c r="J5023" s="26" t="str">
        <f>IF(SUMIF('Base datos'!$A:$A,A5023,'Base datos'!$D:$D)=0," ",SUMIF('Base datos'!$A:$A,A5023,'Base datos'!$D:$D))</f>
        <v xml:space="preserve"> </v>
      </c>
      <c r="K5023" s="27" t="str">
        <f t="shared" si="317"/>
        <v xml:space="preserve"> </v>
      </c>
      <c r="L5023" s="27" t="str">
        <f t="shared" si="319"/>
        <v xml:space="preserve"> </v>
      </c>
      <c r="M5023" s="18" t="str">
        <f t="shared" si="318"/>
        <v xml:space="preserve"> </v>
      </c>
    </row>
    <row r="5024" spans="1:13" x14ac:dyDescent="0.25">
      <c r="A5024" s="19"/>
      <c r="B5024" s="19"/>
      <c r="C5024" s="19"/>
      <c r="D5024" s="22"/>
      <c r="E5024" s="22"/>
      <c r="F5024" s="22"/>
      <c r="G5024" s="24"/>
      <c r="H5024" s="25" t="str">
        <f>IF(SUMIF('Base datos'!$A:$A,A5024,'Base datos'!$C:$C)=0," ",SUMIF('Base datos'!$A:$A,A5024,'Base datos'!$C:$C))</f>
        <v xml:space="preserve"> </v>
      </c>
      <c r="I5024" s="25" t="str">
        <f t="shared" si="316"/>
        <v xml:space="preserve"> </v>
      </c>
      <c r="J5024" s="26" t="str">
        <f>IF(SUMIF('Base datos'!$A:$A,A5024,'Base datos'!$D:$D)=0," ",SUMIF('Base datos'!$A:$A,A5024,'Base datos'!$D:$D))</f>
        <v xml:space="preserve"> </v>
      </c>
      <c r="K5024" s="27" t="str">
        <f t="shared" si="317"/>
        <v xml:space="preserve"> </v>
      </c>
      <c r="L5024" s="27" t="str">
        <f t="shared" si="319"/>
        <v xml:space="preserve"> </v>
      </c>
      <c r="M5024" s="18" t="str">
        <f t="shared" si="318"/>
        <v xml:space="preserve"> </v>
      </c>
    </row>
    <row r="5025" spans="1:13" x14ac:dyDescent="0.25">
      <c r="A5025" s="19"/>
      <c r="B5025" s="19"/>
      <c r="C5025" s="19"/>
      <c r="D5025" s="22"/>
      <c r="E5025" s="22"/>
      <c r="F5025" s="22"/>
      <c r="G5025" s="24"/>
      <c r="H5025" s="25" t="str">
        <f>IF(SUMIF('Base datos'!$A:$A,A5025,'Base datos'!$C:$C)=0," ",SUMIF('Base datos'!$A:$A,A5025,'Base datos'!$C:$C))</f>
        <v xml:space="preserve"> </v>
      </c>
      <c r="I5025" s="25" t="str">
        <f t="shared" si="316"/>
        <v xml:space="preserve"> </v>
      </c>
      <c r="J5025" s="26" t="str">
        <f>IF(SUMIF('Base datos'!$A:$A,A5025,'Base datos'!$D:$D)=0," ",SUMIF('Base datos'!$A:$A,A5025,'Base datos'!$D:$D))</f>
        <v xml:space="preserve"> </v>
      </c>
      <c r="K5025" s="27" t="str">
        <f t="shared" si="317"/>
        <v xml:space="preserve"> </v>
      </c>
      <c r="L5025" s="27" t="str">
        <f t="shared" si="319"/>
        <v xml:space="preserve"> </v>
      </c>
      <c r="M5025" s="18" t="str">
        <f t="shared" si="318"/>
        <v xml:space="preserve"> </v>
      </c>
    </row>
    <row r="5026" spans="1:13" x14ac:dyDescent="0.25">
      <c r="A5026" s="19"/>
      <c r="B5026" s="19"/>
      <c r="C5026" s="19"/>
      <c r="D5026" s="22"/>
      <c r="E5026" s="22"/>
      <c r="F5026" s="22"/>
      <c r="G5026" s="24"/>
      <c r="H5026" s="25" t="str">
        <f>IF(SUMIF('Base datos'!$A:$A,A5026,'Base datos'!$C:$C)=0," ",SUMIF('Base datos'!$A:$A,A5026,'Base datos'!$C:$C))</f>
        <v xml:space="preserve"> </v>
      </c>
      <c r="I5026" s="25" t="str">
        <f t="shared" si="316"/>
        <v xml:space="preserve"> </v>
      </c>
      <c r="J5026" s="26" t="str">
        <f>IF(SUMIF('Base datos'!$A:$A,A5026,'Base datos'!$D:$D)=0," ",SUMIF('Base datos'!$A:$A,A5026,'Base datos'!$D:$D))</f>
        <v xml:space="preserve"> </v>
      </c>
      <c r="K5026" s="27" t="str">
        <f t="shared" si="317"/>
        <v xml:space="preserve"> </v>
      </c>
      <c r="L5026" s="27" t="str">
        <f t="shared" si="319"/>
        <v xml:space="preserve"> </v>
      </c>
      <c r="M5026" s="18" t="str">
        <f t="shared" si="318"/>
        <v xml:space="preserve"> </v>
      </c>
    </row>
    <row r="5027" spans="1:13" x14ac:dyDescent="0.25">
      <c r="A5027" s="19"/>
      <c r="B5027" s="19"/>
      <c r="C5027" s="19"/>
      <c r="D5027" s="22"/>
      <c r="E5027" s="22"/>
      <c r="F5027" s="22"/>
      <c r="G5027" s="24"/>
      <c r="H5027" s="25" t="str">
        <f>IF(SUMIF('Base datos'!$A:$A,A5027,'Base datos'!$C:$C)=0," ",SUMIF('Base datos'!$A:$A,A5027,'Base datos'!$C:$C))</f>
        <v xml:space="preserve"> </v>
      </c>
      <c r="I5027" s="25" t="str">
        <f t="shared" si="316"/>
        <v xml:space="preserve"> </v>
      </c>
      <c r="J5027" s="26" t="str">
        <f>IF(SUMIF('Base datos'!$A:$A,A5027,'Base datos'!$D:$D)=0," ",SUMIF('Base datos'!$A:$A,A5027,'Base datos'!$D:$D))</f>
        <v xml:space="preserve"> </v>
      </c>
      <c r="K5027" s="27" t="str">
        <f t="shared" si="317"/>
        <v xml:space="preserve"> </v>
      </c>
      <c r="L5027" s="27" t="str">
        <f t="shared" si="319"/>
        <v xml:space="preserve"> </v>
      </c>
      <c r="M5027" s="18" t="str">
        <f t="shared" si="318"/>
        <v xml:space="preserve"> </v>
      </c>
    </row>
    <row r="5028" spans="1:13" x14ac:dyDescent="0.25">
      <c r="A5028" s="19"/>
      <c r="B5028" s="19"/>
      <c r="C5028" s="19"/>
      <c r="D5028" s="22"/>
      <c r="E5028" s="22"/>
      <c r="F5028" s="22"/>
      <c r="G5028" s="24"/>
      <c r="H5028" s="25" t="str">
        <f>IF(SUMIF('Base datos'!$A:$A,A5028,'Base datos'!$C:$C)=0," ",SUMIF('Base datos'!$A:$A,A5028,'Base datos'!$C:$C))</f>
        <v xml:space="preserve"> </v>
      </c>
      <c r="I5028" s="25" t="str">
        <f t="shared" si="316"/>
        <v xml:space="preserve"> </v>
      </c>
      <c r="J5028" s="26" t="str">
        <f>IF(SUMIF('Base datos'!$A:$A,A5028,'Base datos'!$D:$D)=0," ",SUMIF('Base datos'!$A:$A,A5028,'Base datos'!$D:$D))</f>
        <v xml:space="preserve"> </v>
      </c>
      <c r="K5028" s="27" t="str">
        <f t="shared" si="317"/>
        <v xml:space="preserve"> </v>
      </c>
      <c r="L5028" s="27" t="str">
        <f t="shared" si="319"/>
        <v xml:space="preserve"> </v>
      </c>
      <c r="M5028" s="18" t="str">
        <f t="shared" si="318"/>
        <v xml:space="preserve"> </v>
      </c>
    </row>
    <row r="5029" spans="1:13" x14ac:dyDescent="0.25">
      <c r="A5029" s="19"/>
      <c r="B5029" s="19"/>
      <c r="C5029" s="19"/>
      <c r="D5029" s="22"/>
      <c r="E5029" s="22"/>
      <c r="F5029" s="22"/>
      <c r="G5029" s="24"/>
      <c r="H5029" s="25" t="str">
        <f>IF(SUMIF('Base datos'!$A:$A,A5029,'Base datos'!$C:$C)=0," ",SUMIF('Base datos'!$A:$A,A5029,'Base datos'!$C:$C))</f>
        <v xml:space="preserve"> </v>
      </c>
      <c r="I5029" s="25" t="str">
        <f t="shared" si="316"/>
        <v xml:space="preserve"> </v>
      </c>
      <c r="J5029" s="26" t="str">
        <f>IF(SUMIF('Base datos'!$A:$A,A5029,'Base datos'!$D:$D)=0," ",SUMIF('Base datos'!$A:$A,A5029,'Base datos'!$D:$D))</f>
        <v xml:space="preserve"> </v>
      </c>
      <c r="K5029" s="27" t="str">
        <f t="shared" si="317"/>
        <v xml:space="preserve"> </v>
      </c>
      <c r="L5029" s="27" t="str">
        <f t="shared" si="319"/>
        <v xml:space="preserve"> </v>
      </c>
      <c r="M5029" s="18" t="str">
        <f t="shared" si="318"/>
        <v xml:space="preserve"> </v>
      </c>
    </row>
    <row r="5030" spans="1:13" x14ac:dyDescent="0.25">
      <c r="A5030" s="19"/>
      <c r="B5030" s="19"/>
      <c r="C5030" s="19"/>
      <c r="D5030" s="22"/>
      <c r="E5030" s="22"/>
      <c r="F5030" s="22"/>
      <c r="G5030" s="24"/>
      <c r="H5030" s="25" t="str">
        <f>IF(SUMIF('Base datos'!$A:$A,A5030,'Base datos'!$C:$C)=0," ",SUMIF('Base datos'!$A:$A,A5030,'Base datos'!$C:$C))</f>
        <v xml:space="preserve"> </v>
      </c>
      <c r="I5030" s="25" t="str">
        <f t="shared" si="316"/>
        <v xml:space="preserve"> </v>
      </c>
      <c r="J5030" s="26" t="str">
        <f>IF(SUMIF('Base datos'!$A:$A,A5030,'Base datos'!$D:$D)=0," ",SUMIF('Base datos'!$A:$A,A5030,'Base datos'!$D:$D))</f>
        <v xml:space="preserve"> </v>
      </c>
      <c r="K5030" s="27" t="str">
        <f t="shared" si="317"/>
        <v xml:space="preserve"> </v>
      </c>
      <c r="L5030" s="27" t="str">
        <f t="shared" si="319"/>
        <v xml:space="preserve"> </v>
      </c>
      <c r="M5030" s="18" t="str">
        <f t="shared" si="318"/>
        <v xml:space="preserve"> </v>
      </c>
    </row>
    <row r="5031" spans="1:13" x14ac:dyDescent="0.25">
      <c r="A5031" s="19"/>
      <c r="B5031" s="19"/>
      <c r="C5031" s="19"/>
      <c r="D5031" s="22"/>
      <c r="E5031" s="22"/>
      <c r="F5031" s="22"/>
      <c r="G5031" s="24"/>
      <c r="H5031" s="25" t="str">
        <f>IF(SUMIF('Base datos'!$A:$A,A5031,'Base datos'!$C:$C)=0," ",SUMIF('Base datos'!$A:$A,A5031,'Base datos'!$C:$C))</f>
        <v xml:space="preserve"> </v>
      </c>
      <c r="I5031" s="25" t="str">
        <f t="shared" si="316"/>
        <v xml:space="preserve"> </v>
      </c>
      <c r="J5031" s="26" t="str">
        <f>IF(SUMIF('Base datos'!$A:$A,A5031,'Base datos'!$D:$D)=0," ",SUMIF('Base datos'!$A:$A,A5031,'Base datos'!$D:$D))</f>
        <v xml:space="preserve"> </v>
      </c>
      <c r="K5031" s="27" t="str">
        <f t="shared" si="317"/>
        <v xml:space="preserve"> </v>
      </c>
      <c r="L5031" s="27" t="str">
        <f t="shared" si="319"/>
        <v xml:space="preserve"> </v>
      </c>
      <c r="M5031" s="18" t="str">
        <f t="shared" si="318"/>
        <v xml:space="preserve"> </v>
      </c>
    </row>
    <row r="5032" spans="1:13" x14ac:dyDescent="0.25">
      <c r="A5032" s="19"/>
      <c r="B5032" s="19"/>
      <c r="C5032" s="19"/>
      <c r="D5032" s="22"/>
      <c r="E5032" s="22"/>
      <c r="F5032" s="22"/>
      <c r="G5032" s="24"/>
      <c r="H5032" s="25" t="str">
        <f>IF(SUMIF('Base datos'!$A:$A,A5032,'Base datos'!$C:$C)=0," ",SUMIF('Base datos'!$A:$A,A5032,'Base datos'!$C:$C))</f>
        <v xml:space="preserve"> </v>
      </c>
      <c r="I5032" s="25" t="str">
        <f t="shared" si="316"/>
        <v xml:space="preserve"> </v>
      </c>
      <c r="J5032" s="26" t="str">
        <f>IF(SUMIF('Base datos'!$A:$A,A5032,'Base datos'!$D:$D)=0," ",SUMIF('Base datos'!$A:$A,A5032,'Base datos'!$D:$D))</f>
        <v xml:space="preserve"> </v>
      </c>
      <c r="K5032" s="27" t="str">
        <f t="shared" si="317"/>
        <v xml:space="preserve"> </v>
      </c>
      <c r="L5032" s="27" t="str">
        <f t="shared" si="319"/>
        <v xml:space="preserve"> </v>
      </c>
      <c r="M5032" s="18" t="str">
        <f t="shared" si="318"/>
        <v xml:space="preserve"> </v>
      </c>
    </row>
    <row r="5033" spans="1:13" x14ac:dyDescent="0.25">
      <c r="A5033" s="19"/>
      <c r="B5033" s="19"/>
      <c r="C5033" s="19"/>
      <c r="D5033" s="22"/>
      <c r="E5033" s="22"/>
      <c r="F5033" s="22"/>
      <c r="G5033" s="24"/>
      <c r="H5033" s="25" t="str">
        <f>IF(SUMIF('Base datos'!$A:$A,A5033,'Base datos'!$C:$C)=0," ",SUMIF('Base datos'!$A:$A,A5033,'Base datos'!$C:$C))</f>
        <v xml:space="preserve"> </v>
      </c>
      <c r="I5033" s="25" t="str">
        <f t="shared" si="316"/>
        <v xml:space="preserve"> </v>
      </c>
      <c r="J5033" s="26" t="str">
        <f>IF(SUMIF('Base datos'!$A:$A,A5033,'Base datos'!$D:$D)=0," ",SUMIF('Base datos'!$A:$A,A5033,'Base datos'!$D:$D))</f>
        <v xml:space="preserve"> </v>
      </c>
      <c r="K5033" s="27" t="str">
        <f t="shared" si="317"/>
        <v xml:space="preserve"> </v>
      </c>
      <c r="L5033" s="27" t="str">
        <f t="shared" si="319"/>
        <v xml:space="preserve"> </v>
      </c>
      <c r="M5033" s="18" t="str">
        <f t="shared" si="318"/>
        <v xml:space="preserve"> </v>
      </c>
    </row>
    <row r="5034" spans="1:13" x14ac:dyDescent="0.25">
      <c r="A5034" s="19"/>
      <c r="B5034" s="19"/>
      <c r="C5034" s="19"/>
      <c r="D5034" s="22"/>
      <c r="E5034" s="22"/>
      <c r="F5034" s="22"/>
      <c r="G5034" s="24"/>
      <c r="H5034" s="25" t="str">
        <f>IF(SUMIF('Base datos'!$A:$A,A5034,'Base datos'!$C:$C)=0," ",SUMIF('Base datos'!$A:$A,A5034,'Base datos'!$C:$C))</f>
        <v xml:space="preserve"> </v>
      </c>
      <c r="I5034" s="25" t="str">
        <f t="shared" si="316"/>
        <v xml:space="preserve"> </v>
      </c>
      <c r="J5034" s="26" t="str">
        <f>IF(SUMIF('Base datos'!$A:$A,A5034,'Base datos'!$D:$D)=0," ",SUMIF('Base datos'!$A:$A,A5034,'Base datos'!$D:$D))</f>
        <v xml:space="preserve"> </v>
      </c>
      <c r="K5034" s="27" t="str">
        <f t="shared" si="317"/>
        <v xml:space="preserve"> </v>
      </c>
      <c r="L5034" s="27" t="str">
        <f t="shared" si="319"/>
        <v xml:space="preserve"> </v>
      </c>
      <c r="M5034" s="18" t="str">
        <f t="shared" si="318"/>
        <v xml:space="preserve"> </v>
      </c>
    </row>
    <row r="5035" spans="1:13" x14ac:dyDescent="0.25">
      <c r="A5035" s="19"/>
      <c r="B5035" s="19"/>
      <c r="C5035" s="19"/>
      <c r="D5035" s="22"/>
      <c r="E5035" s="22"/>
      <c r="F5035" s="22"/>
      <c r="G5035" s="24"/>
      <c r="H5035" s="25" t="str">
        <f>IF(SUMIF('Base datos'!$A:$A,A5035,'Base datos'!$C:$C)=0," ",SUMIF('Base datos'!$A:$A,A5035,'Base datos'!$C:$C))</f>
        <v xml:space="preserve"> </v>
      </c>
      <c r="I5035" s="25" t="str">
        <f t="shared" si="316"/>
        <v xml:space="preserve"> </v>
      </c>
      <c r="J5035" s="26" t="str">
        <f>IF(SUMIF('Base datos'!$A:$A,A5035,'Base datos'!$D:$D)=0," ",SUMIF('Base datos'!$A:$A,A5035,'Base datos'!$D:$D))</f>
        <v xml:space="preserve"> </v>
      </c>
      <c r="K5035" s="27" t="str">
        <f t="shared" si="317"/>
        <v xml:space="preserve"> </v>
      </c>
      <c r="L5035" s="27" t="str">
        <f t="shared" si="319"/>
        <v xml:space="preserve"> </v>
      </c>
      <c r="M5035" s="18" t="str">
        <f t="shared" si="318"/>
        <v xml:space="preserve"> </v>
      </c>
    </row>
    <row r="5036" spans="1:13" x14ac:dyDescent="0.25">
      <c r="A5036" s="19"/>
      <c r="B5036" s="19"/>
      <c r="C5036" s="19"/>
      <c r="D5036" s="22"/>
      <c r="E5036" s="22"/>
      <c r="F5036" s="22"/>
      <c r="G5036" s="24"/>
      <c r="H5036" s="25" t="str">
        <f>IF(SUMIF('Base datos'!$A:$A,A5036,'Base datos'!$C:$C)=0," ",SUMIF('Base datos'!$A:$A,A5036,'Base datos'!$C:$C))</f>
        <v xml:space="preserve"> </v>
      </c>
      <c r="I5036" s="25" t="str">
        <f t="shared" si="316"/>
        <v xml:space="preserve"> </v>
      </c>
      <c r="J5036" s="26" t="str">
        <f>IF(SUMIF('Base datos'!$A:$A,A5036,'Base datos'!$D:$D)=0," ",SUMIF('Base datos'!$A:$A,A5036,'Base datos'!$D:$D))</f>
        <v xml:space="preserve"> </v>
      </c>
      <c r="K5036" s="27" t="str">
        <f t="shared" si="317"/>
        <v xml:space="preserve"> </v>
      </c>
      <c r="L5036" s="27" t="str">
        <f t="shared" si="319"/>
        <v xml:space="preserve"> </v>
      </c>
      <c r="M5036" s="18" t="str">
        <f t="shared" si="318"/>
        <v xml:space="preserve"> </v>
      </c>
    </row>
    <row r="5037" spans="1:13" x14ac:dyDescent="0.25">
      <c r="A5037" s="19"/>
      <c r="B5037" s="19"/>
      <c r="C5037" s="19"/>
      <c r="D5037" s="22"/>
      <c r="E5037" s="22"/>
      <c r="F5037" s="22"/>
      <c r="G5037" s="24"/>
      <c r="H5037" s="25" t="str">
        <f>IF(SUMIF('Base datos'!$A:$A,A5037,'Base datos'!$C:$C)=0," ",SUMIF('Base datos'!$A:$A,A5037,'Base datos'!$C:$C))</f>
        <v xml:space="preserve"> </v>
      </c>
      <c r="I5037" s="25" t="str">
        <f t="shared" si="316"/>
        <v xml:space="preserve"> </v>
      </c>
      <c r="J5037" s="26" t="str">
        <f>IF(SUMIF('Base datos'!$A:$A,A5037,'Base datos'!$D:$D)=0," ",SUMIF('Base datos'!$A:$A,A5037,'Base datos'!$D:$D))</f>
        <v xml:space="preserve"> </v>
      </c>
      <c r="K5037" s="27" t="str">
        <f t="shared" si="317"/>
        <v xml:space="preserve"> </v>
      </c>
      <c r="L5037" s="27" t="str">
        <f t="shared" si="319"/>
        <v xml:space="preserve"> </v>
      </c>
      <c r="M5037" s="18" t="str">
        <f t="shared" si="318"/>
        <v xml:space="preserve"> </v>
      </c>
    </row>
    <row r="5038" spans="1:13" x14ac:dyDescent="0.25">
      <c r="A5038" s="19"/>
      <c r="B5038" s="19"/>
      <c r="C5038" s="19"/>
      <c r="D5038" s="22"/>
      <c r="E5038" s="22"/>
      <c r="F5038" s="22"/>
      <c r="G5038" s="24"/>
      <c r="H5038" s="25" t="str">
        <f>IF(SUMIF('Base datos'!$A:$A,A5038,'Base datos'!$C:$C)=0," ",SUMIF('Base datos'!$A:$A,A5038,'Base datos'!$C:$C))</f>
        <v xml:space="preserve"> </v>
      </c>
      <c r="I5038" s="25" t="str">
        <f t="shared" si="316"/>
        <v xml:space="preserve"> </v>
      </c>
      <c r="J5038" s="26" t="str">
        <f>IF(SUMIF('Base datos'!$A:$A,A5038,'Base datos'!$D:$D)=0," ",SUMIF('Base datos'!$A:$A,A5038,'Base datos'!$D:$D))</f>
        <v xml:space="preserve"> </v>
      </c>
      <c r="K5038" s="27" t="str">
        <f t="shared" si="317"/>
        <v xml:space="preserve"> </v>
      </c>
      <c r="L5038" s="27" t="str">
        <f t="shared" si="319"/>
        <v xml:space="preserve"> </v>
      </c>
      <c r="M5038" s="18" t="str">
        <f t="shared" si="318"/>
        <v xml:space="preserve"> </v>
      </c>
    </row>
    <row r="5039" spans="1:13" x14ac:dyDescent="0.25">
      <c r="A5039" s="19"/>
      <c r="B5039" s="19"/>
      <c r="C5039" s="19"/>
      <c r="D5039" s="22"/>
      <c r="E5039" s="22"/>
      <c r="F5039" s="22"/>
      <c r="G5039" s="24"/>
      <c r="H5039" s="25" t="str">
        <f>IF(SUMIF('Base datos'!$A:$A,A5039,'Base datos'!$C:$C)=0," ",SUMIF('Base datos'!$A:$A,A5039,'Base datos'!$C:$C))</f>
        <v xml:space="preserve"> </v>
      </c>
      <c r="I5039" s="25" t="str">
        <f t="shared" si="316"/>
        <v xml:space="preserve"> </v>
      </c>
      <c r="J5039" s="26" t="str">
        <f>IF(SUMIF('Base datos'!$A:$A,A5039,'Base datos'!$D:$D)=0," ",SUMIF('Base datos'!$A:$A,A5039,'Base datos'!$D:$D))</f>
        <v xml:space="preserve"> </v>
      </c>
      <c r="K5039" s="27" t="str">
        <f t="shared" si="317"/>
        <v xml:space="preserve"> </v>
      </c>
      <c r="L5039" s="27" t="str">
        <f t="shared" si="319"/>
        <v xml:space="preserve"> </v>
      </c>
      <c r="M5039" s="18" t="str">
        <f t="shared" si="318"/>
        <v xml:space="preserve"> </v>
      </c>
    </row>
    <row r="5040" spans="1:13" x14ac:dyDescent="0.25">
      <c r="A5040" s="19"/>
      <c r="B5040" s="19"/>
      <c r="C5040" s="19"/>
      <c r="D5040" s="22"/>
      <c r="E5040" s="22"/>
      <c r="F5040" s="22"/>
      <c r="G5040" s="24"/>
      <c r="H5040" s="25" t="str">
        <f>IF(SUMIF('Base datos'!$A:$A,A5040,'Base datos'!$C:$C)=0," ",SUMIF('Base datos'!$A:$A,A5040,'Base datos'!$C:$C))</f>
        <v xml:space="preserve"> </v>
      </c>
      <c r="I5040" s="25" t="str">
        <f t="shared" si="316"/>
        <v xml:space="preserve"> </v>
      </c>
      <c r="J5040" s="26" t="str">
        <f>IF(SUMIF('Base datos'!$A:$A,A5040,'Base datos'!$D:$D)=0," ",SUMIF('Base datos'!$A:$A,A5040,'Base datos'!$D:$D))</f>
        <v xml:space="preserve"> </v>
      </c>
      <c r="K5040" s="27" t="str">
        <f t="shared" si="317"/>
        <v xml:space="preserve"> </v>
      </c>
      <c r="L5040" s="27" t="str">
        <f t="shared" si="319"/>
        <v xml:space="preserve"> </v>
      </c>
      <c r="M5040" s="18" t="str">
        <f t="shared" si="318"/>
        <v xml:space="preserve"> </v>
      </c>
    </row>
    <row r="5041" spans="1:13" x14ac:dyDescent="0.25">
      <c r="A5041" s="19"/>
      <c r="B5041" s="19"/>
      <c r="C5041" s="19"/>
      <c r="D5041" s="22"/>
      <c r="E5041" s="22"/>
      <c r="F5041" s="22"/>
      <c r="G5041" s="24"/>
      <c r="H5041" s="25" t="str">
        <f>IF(SUMIF('Base datos'!$A:$A,A5041,'Base datos'!$C:$C)=0," ",SUMIF('Base datos'!$A:$A,A5041,'Base datos'!$C:$C))</f>
        <v xml:space="preserve"> </v>
      </c>
      <c r="I5041" s="25" t="str">
        <f t="shared" si="316"/>
        <v xml:space="preserve"> </v>
      </c>
      <c r="J5041" s="26" t="str">
        <f>IF(SUMIF('Base datos'!$A:$A,A5041,'Base datos'!$D:$D)=0," ",SUMIF('Base datos'!$A:$A,A5041,'Base datos'!$D:$D))</f>
        <v xml:space="preserve"> </v>
      </c>
      <c r="K5041" s="27" t="str">
        <f t="shared" si="317"/>
        <v xml:space="preserve"> </v>
      </c>
      <c r="L5041" s="27" t="str">
        <f t="shared" si="319"/>
        <v xml:space="preserve"> </v>
      </c>
      <c r="M5041" s="18" t="str">
        <f t="shared" si="318"/>
        <v xml:space="preserve"> </v>
      </c>
    </row>
    <row r="5042" spans="1:13" x14ac:dyDescent="0.25">
      <c r="A5042" s="19"/>
      <c r="B5042" s="19"/>
      <c r="C5042" s="19"/>
      <c r="D5042" s="22"/>
      <c r="E5042" s="22"/>
      <c r="F5042" s="22"/>
      <c r="G5042" s="24"/>
      <c r="H5042" s="25" t="str">
        <f>IF(SUMIF('Base datos'!$A:$A,A5042,'Base datos'!$C:$C)=0," ",SUMIF('Base datos'!$A:$A,A5042,'Base datos'!$C:$C))</f>
        <v xml:space="preserve"> </v>
      </c>
      <c r="I5042" s="25" t="str">
        <f t="shared" si="316"/>
        <v xml:space="preserve"> </v>
      </c>
      <c r="J5042" s="26" t="str">
        <f>IF(SUMIF('Base datos'!$A:$A,A5042,'Base datos'!$D:$D)=0," ",SUMIF('Base datos'!$A:$A,A5042,'Base datos'!$D:$D))</f>
        <v xml:space="preserve"> </v>
      </c>
      <c r="K5042" s="27" t="str">
        <f t="shared" si="317"/>
        <v xml:space="preserve"> </v>
      </c>
      <c r="L5042" s="27" t="str">
        <f t="shared" si="319"/>
        <v xml:space="preserve"> </v>
      </c>
      <c r="M5042" s="18" t="str">
        <f t="shared" si="318"/>
        <v xml:space="preserve"> </v>
      </c>
    </row>
    <row r="5043" spans="1:13" x14ac:dyDescent="0.25">
      <c r="A5043" s="19"/>
      <c r="B5043" s="19"/>
      <c r="C5043" s="19"/>
      <c r="D5043" s="22"/>
      <c r="E5043" s="22"/>
      <c r="F5043" s="22"/>
      <c r="G5043" s="24"/>
      <c r="H5043" s="25" t="str">
        <f>IF(SUMIF('Base datos'!$A:$A,A5043,'Base datos'!$C:$C)=0," ",SUMIF('Base datos'!$A:$A,A5043,'Base datos'!$C:$C))</f>
        <v xml:space="preserve"> </v>
      </c>
      <c r="I5043" s="25" t="str">
        <f t="shared" si="316"/>
        <v xml:space="preserve"> </v>
      </c>
      <c r="J5043" s="26" t="str">
        <f>IF(SUMIF('Base datos'!$A:$A,A5043,'Base datos'!$D:$D)=0," ",SUMIF('Base datos'!$A:$A,A5043,'Base datos'!$D:$D))</f>
        <v xml:space="preserve"> </v>
      </c>
      <c r="K5043" s="27" t="str">
        <f t="shared" si="317"/>
        <v xml:space="preserve"> </v>
      </c>
      <c r="L5043" s="27" t="str">
        <f t="shared" si="319"/>
        <v xml:space="preserve"> </v>
      </c>
      <c r="M5043" s="18" t="str">
        <f t="shared" si="318"/>
        <v xml:space="preserve"> </v>
      </c>
    </row>
    <row r="5044" spans="1:13" x14ac:dyDescent="0.25">
      <c r="A5044" s="19"/>
      <c r="B5044" s="19"/>
      <c r="C5044" s="19"/>
      <c r="D5044" s="22"/>
      <c r="E5044" s="22"/>
      <c r="F5044" s="22"/>
      <c r="G5044" s="24"/>
      <c r="H5044" s="25" t="str">
        <f>IF(SUMIF('Base datos'!$A:$A,A5044,'Base datos'!$C:$C)=0," ",SUMIF('Base datos'!$A:$A,A5044,'Base datos'!$C:$C))</f>
        <v xml:space="preserve"> </v>
      </c>
      <c r="I5044" s="25" t="str">
        <f t="shared" si="316"/>
        <v xml:space="preserve"> </v>
      </c>
      <c r="J5044" s="26" t="str">
        <f>IF(SUMIF('Base datos'!$A:$A,A5044,'Base datos'!$D:$D)=0," ",SUMIF('Base datos'!$A:$A,A5044,'Base datos'!$D:$D))</f>
        <v xml:space="preserve"> </v>
      </c>
      <c r="K5044" s="27" t="str">
        <f t="shared" si="317"/>
        <v xml:space="preserve"> </v>
      </c>
      <c r="L5044" s="27" t="str">
        <f t="shared" si="319"/>
        <v xml:space="preserve"> </v>
      </c>
      <c r="M5044" s="18" t="str">
        <f t="shared" si="318"/>
        <v xml:space="preserve"> </v>
      </c>
    </row>
    <row r="5045" spans="1:13" x14ac:dyDescent="0.25">
      <c r="A5045" s="19"/>
      <c r="B5045" s="19"/>
      <c r="C5045" s="19"/>
      <c r="D5045" s="22"/>
      <c r="E5045" s="22"/>
      <c r="F5045" s="22"/>
      <c r="G5045" s="24"/>
      <c r="H5045" s="25" t="str">
        <f>IF(SUMIF('Base datos'!$A:$A,A5045,'Base datos'!$C:$C)=0," ",SUMIF('Base datos'!$A:$A,A5045,'Base datos'!$C:$C))</f>
        <v xml:space="preserve"> </v>
      </c>
      <c r="I5045" s="25" t="str">
        <f t="shared" si="316"/>
        <v xml:space="preserve"> </v>
      </c>
      <c r="J5045" s="26" t="str">
        <f>IF(SUMIF('Base datos'!$A:$A,A5045,'Base datos'!$D:$D)=0," ",SUMIF('Base datos'!$A:$A,A5045,'Base datos'!$D:$D))</f>
        <v xml:space="preserve"> </v>
      </c>
      <c r="K5045" s="27" t="str">
        <f t="shared" si="317"/>
        <v xml:space="preserve"> </v>
      </c>
      <c r="L5045" s="27" t="str">
        <f t="shared" si="319"/>
        <v xml:space="preserve"> </v>
      </c>
      <c r="M5045" s="18" t="str">
        <f t="shared" si="318"/>
        <v xml:space="preserve"> </v>
      </c>
    </row>
    <row r="5046" spans="1:13" x14ac:dyDescent="0.25">
      <c r="A5046" s="19"/>
      <c r="B5046" s="19"/>
      <c r="C5046" s="19"/>
      <c r="D5046" s="22"/>
      <c r="E5046" s="22"/>
      <c r="F5046" s="22"/>
      <c r="G5046" s="24"/>
      <c r="H5046" s="25" t="str">
        <f>IF(SUMIF('Base datos'!$A:$A,A5046,'Base datos'!$C:$C)=0," ",SUMIF('Base datos'!$A:$A,A5046,'Base datos'!$C:$C))</f>
        <v xml:space="preserve"> </v>
      </c>
      <c r="I5046" s="25" t="str">
        <f t="shared" si="316"/>
        <v xml:space="preserve"> </v>
      </c>
      <c r="J5046" s="26" t="str">
        <f>IF(SUMIF('Base datos'!$A:$A,A5046,'Base datos'!$D:$D)=0," ",SUMIF('Base datos'!$A:$A,A5046,'Base datos'!$D:$D))</f>
        <v xml:space="preserve"> </v>
      </c>
      <c r="K5046" s="27" t="str">
        <f t="shared" si="317"/>
        <v xml:space="preserve"> </v>
      </c>
      <c r="L5046" s="27" t="str">
        <f t="shared" si="319"/>
        <v xml:space="preserve"> </v>
      </c>
      <c r="M5046" s="18" t="str">
        <f t="shared" si="318"/>
        <v xml:space="preserve"> </v>
      </c>
    </row>
    <row r="5047" spans="1:13" x14ac:dyDescent="0.25">
      <c r="A5047" s="19"/>
      <c r="B5047" s="19"/>
      <c r="C5047" s="19"/>
      <c r="D5047" s="22"/>
      <c r="E5047" s="22"/>
      <c r="F5047" s="22"/>
      <c r="G5047" s="24"/>
      <c r="H5047" s="25" t="str">
        <f>IF(SUMIF('Base datos'!$A:$A,A5047,'Base datos'!$C:$C)=0," ",SUMIF('Base datos'!$A:$A,A5047,'Base datos'!$C:$C))</f>
        <v xml:space="preserve"> </v>
      </c>
      <c r="I5047" s="25" t="str">
        <f t="shared" si="316"/>
        <v xml:space="preserve"> </v>
      </c>
      <c r="J5047" s="26" t="str">
        <f>IF(SUMIF('Base datos'!$A:$A,A5047,'Base datos'!$D:$D)=0," ",SUMIF('Base datos'!$A:$A,A5047,'Base datos'!$D:$D))</f>
        <v xml:space="preserve"> </v>
      </c>
      <c r="K5047" s="27" t="str">
        <f t="shared" si="317"/>
        <v xml:space="preserve"> </v>
      </c>
      <c r="L5047" s="27" t="str">
        <f t="shared" si="319"/>
        <v xml:space="preserve"> </v>
      </c>
      <c r="M5047" s="18" t="str">
        <f t="shared" si="318"/>
        <v xml:space="preserve"> </v>
      </c>
    </row>
    <row r="5048" spans="1:13" x14ac:dyDescent="0.25">
      <c r="A5048" s="19"/>
      <c r="B5048" s="19"/>
      <c r="C5048" s="19"/>
      <c r="D5048" s="22"/>
      <c r="E5048" s="22"/>
      <c r="F5048" s="22"/>
      <c r="G5048" s="24"/>
      <c r="H5048" s="25" t="str">
        <f>IF(SUMIF('Base datos'!$A:$A,A5048,'Base datos'!$C:$C)=0," ",SUMIF('Base datos'!$A:$A,A5048,'Base datos'!$C:$C))</f>
        <v xml:space="preserve"> </v>
      </c>
      <c r="I5048" s="25" t="str">
        <f t="shared" si="316"/>
        <v xml:space="preserve"> </v>
      </c>
      <c r="J5048" s="26" t="str">
        <f>IF(SUMIF('Base datos'!$A:$A,A5048,'Base datos'!$D:$D)=0," ",SUMIF('Base datos'!$A:$A,A5048,'Base datos'!$D:$D))</f>
        <v xml:space="preserve"> </v>
      </c>
      <c r="K5048" s="27" t="str">
        <f t="shared" si="317"/>
        <v xml:space="preserve"> </v>
      </c>
      <c r="L5048" s="27" t="str">
        <f t="shared" si="319"/>
        <v xml:space="preserve"> </v>
      </c>
      <c r="M5048" s="18" t="str">
        <f t="shared" si="318"/>
        <v xml:space="preserve"> </v>
      </c>
    </row>
    <row r="5049" spans="1:13" x14ac:dyDescent="0.25">
      <c r="A5049" s="19"/>
      <c r="B5049" s="19"/>
      <c r="C5049" s="19"/>
      <c r="D5049" s="22"/>
      <c r="E5049" s="22"/>
      <c r="F5049" s="22"/>
      <c r="G5049" s="24"/>
      <c r="H5049" s="25" t="str">
        <f>IF(SUMIF('Base datos'!$A:$A,A5049,'Base datos'!$C:$C)=0," ",SUMIF('Base datos'!$A:$A,A5049,'Base datos'!$C:$C))</f>
        <v xml:space="preserve"> </v>
      </c>
      <c r="I5049" s="25" t="str">
        <f t="shared" si="316"/>
        <v xml:space="preserve"> </v>
      </c>
      <c r="J5049" s="26" t="str">
        <f>IF(SUMIF('Base datos'!$A:$A,A5049,'Base datos'!$D:$D)=0," ",SUMIF('Base datos'!$A:$A,A5049,'Base datos'!$D:$D))</f>
        <v xml:space="preserve"> </v>
      </c>
      <c r="K5049" s="27" t="str">
        <f t="shared" si="317"/>
        <v xml:space="preserve"> </v>
      </c>
      <c r="L5049" s="27" t="str">
        <f t="shared" si="319"/>
        <v xml:space="preserve"> </v>
      </c>
      <c r="M5049" s="18" t="str">
        <f t="shared" si="318"/>
        <v xml:space="preserve"> </v>
      </c>
    </row>
    <row r="5050" spans="1:13" x14ac:dyDescent="0.25">
      <c r="A5050" s="19"/>
      <c r="B5050" s="19"/>
      <c r="C5050" s="19"/>
      <c r="D5050" s="22"/>
      <c r="E5050" s="22"/>
      <c r="F5050" s="22"/>
      <c r="G5050" s="24"/>
      <c r="H5050" s="25" t="str">
        <f>IF(SUMIF('Base datos'!$A:$A,A5050,'Base datos'!$C:$C)=0," ",SUMIF('Base datos'!$A:$A,A5050,'Base datos'!$C:$C))</f>
        <v xml:space="preserve"> </v>
      </c>
      <c r="I5050" s="25" t="str">
        <f t="shared" si="316"/>
        <v xml:space="preserve"> </v>
      </c>
      <c r="J5050" s="26" t="str">
        <f>IF(SUMIF('Base datos'!$A:$A,A5050,'Base datos'!$D:$D)=0," ",SUMIF('Base datos'!$A:$A,A5050,'Base datos'!$D:$D))</f>
        <v xml:space="preserve"> </v>
      </c>
      <c r="K5050" s="27" t="str">
        <f t="shared" si="317"/>
        <v xml:space="preserve"> </v>
      </c>
      <c r="L5050" s="27" t="str">
        <f t="shared" si="319"/>
        <v xml:space="preserve"> </v>
      </c>
      <c r="M5050" s="18" t="str">
        <f t="shared" si="318"/>
        <v xml:space="preserve"> </v>
      </c>
    </row>
    <row r="5051" spans="1:13" x14ac:dyDescent="0.25">
      <c r="A5051" s="19"/>
      <c r="B5051" s="19"/>
      <c r="C5051" s="19"/>
      <c r="D5051" s="22"/>
      <c r="E5051" s="22"/>
      <c r="F5051" s="22"/>
      <c r="G5051" s="24"/>
      <c r="H5051" s="25" t="str">
        <f>IF(SUMIF('Base datos'!$A:$A,A5051,'Base datos'!$C:$C)=0," ",SUMIF('Base datos'!$A:$A,A5051,'Base datos'!$C:$C))</f>
        <v xml:space="preserve"> </v>
      </c>
      <c r="I5051" s="25" t="str">
        <f t="shared" si="316"/>
        <v xml:space="preserve"> </v>
      </c>
      <c r="J5051" s="26" t="str">
        <f>IF(SUMIF('Base datos'!$A:$A,A5051,'Base datos'!$D:$D)=0," ",SUMIF('Base datos'!$A:$A,A5051,'Base datos'!$D:$D))</f>
        <v xml:space="preserve"> </v>
      </c>
      <c r="K5051" s="27" t="str">
        <f t="shared" si="317"/>
        <v xml:space="preserve"> </v>
      </c>
      <c r="L5051" s="27" t="str">
        <f t="shared" si="319"/>
        <v xml:space="preserve"> </v>
      </c>
      <c r="M5051" s="18" t="str">
        <f t="shared" si="318"/>
        <v xml:space="preserve"> </v>
      </c>
    </row>
    <row r="5052" spans="1:13" x14ac:dyDescent="0.25">
      <c r="A5052" s="19"/>
      <c r="B5052" s="19"/>
      <c r="C5052" s="19"/>
      <c r="D5052" s="22"/>
      <c r="E5052" s="22"/>
      <c r="F5052" s="22"/>
      <c r="G5052" s="24"/>
      <c r="H5052" s="25" t="str">
        <f>IF(SUMIF('Base datos'!$A:$A,A5052,'Base datos'!$C:$C)=0," ",SUMIF('Base datos'!$A:$A,A5052,'Base datos'!$C:$C))</f>
        <v xml:space="preserve"> </v>
      </c>
      <c r="I5052" s="25" t="str">
        <f t="shared" si="316"/>
        <v xml:space="preserve"> </v>
      </c>
      <c r="J5052" s="26" t="str">
        <f>IF(SUMIF('Base datos'!$A:$A,A5052,'Base datos'!$D:$D)=0," ",SUMIF('Base datos'!$A:$A,A5052,'Base datos'!$D:$D))</f>
        <v xml:space="preserve"> </v>
      </c>
      <c r="K5052" s="27" t="str">
        <f t="shared" si="317"/>
        <v xml:space="preserve"> </v>
      </c>
      <c r="L5052" s="27" t="str">
        <f t="shared" si="319"/>
        <v xml:space="preserve"> </v>
      </c>
      <c r="M5052" s="18" t="str">
        <f t="shared" si="318"/>
        <v xml:space="preserve"> </v>
      </c>
    </row>
    <row r="5053" spans="1:13" x14ac:dyDescent="0.25">
      <c r="A5053" s="19"/>
      <c r="B5053" s="19"/>
      <c r="C5053" s="19"/>
      <c r="D5053" s="22"/>
      <c r="E5053" s="22"/>
      <c r="F5053" s="22"/>
      <c r="G5053" s="24"/>
      <c r="H5053" s="25" t="str">
        <f>IF(SUMIF('Base datos'!$A:$A,A5053,'Base datos'!$C:$C)=0," ",SUMIF('Base datos'!$A:$A,A5053,'Base datos'!$C:$C))</f>
        <v xml:space="preserve"> </v>
      </c>
      <c r="I5053" s="25" t="str">
        <f t="shared" si="316"/>
        <v xml:space="preserve"> </v>
      </c>
      <c r="J5053" s="26" t="str">
        <f>IF(SUMIF('Base datos'!$A:$A,A5053,'Base datos'!$D:$D)=0," ",SUMIF('Base datos'!$A:$A,A5053,'Base datos'!$D:$D))</f>
        <v xml:space="preserve"> </v>
      </c>
      <c r="K5053" s="27" t="str">
        <f t="shared" si="317"/>
        <v xml:space="preserve"> </v>
      </c>
      <c r="L5053" s="27" t="str">
        <f t="shared" si="319"/>
        <v xml:space="preserve"> </v>
      </c>
      <c r="M5053" s="18" t="str">
        <f t="shared" si="318"/>
        <v xml:space="preserve"> </v>
      </c>
    </row>
    <row r="5054" spans="1:13" x14ac:dyDescent="0.25">
      <c r="A5054" s="19"/>
      <c r="B5054" s="19"/>
      <c r="C5054" s="19"/>
      <c r="D5054" s="22"/>
      <c r="E5054" s="22"/>
      <c r="F5054" s="22"/>
      <c r="G5054" s="24"/>
      <c r="H5054" s="25" t="str">
        <f>IF(SUMIF('Base datos'!$A:$A,A5054,'Base datos'!$C:$C)=0," ",SUMIF('Base datos'!$A:$A,A5054,'Base datos'!$C:$C))</f>
        <v xml:space="preserve"> </v>
      </c>
      <c r="I5054" s="25" t="str">
        <f t="shared" si="316"/>
        <v xml:space="preserve"> </v>
      </c>
      <c r="J5054" s="26" t="str">
        <f>IF(SUMIF('Base datos'!$A:$A,A5054,'Base datos'!$D:$D)=0," ",SUMIF('Base datos'!$A:$A,A5054,'Base datos'!$D:$D))</f>
        <v xml:space="preserve"> </v>
      </c>
      <c r="K5054" s="27" t="str">
        <f t="shared" si="317"/>
        <v xml:space="preserve"> </v>
      </c>
      <c r="L5054" s="27" t="str">
        <f t="shared" si="319"/>
        <v xml:space="preserve"> </v>
      </c>
      <c r="M5054" s="18" t="str">
        <f t="shared" si="318"/>
        <v xml:space="preserve"> </v>
      </c>
    </row>
    <row r="5055" spans="1:13" x14ac:dyDescent="0.25">
      <c r="A5055" s="19"/>
      <c r="B5055" s="19"/>
      <c r="C5055" s="19"/>
      <c r="D5055" s="22"/>
      <c r="E5055" s="22"/>
      <c r="F5055" s="22"/>
      <c r="G5055" s="24"/>
      <c r="H5055" s="25" t="str">
        <f>IF(SUMIF('Base datos'!$A:$A,A5055,'Base datos'!$C:$C)=0," ",SUMIF('Base datos'!$A:$A,A5055,'Base datos'!$C:$C))</f>
        <v xml:space="preserve"> </v>
      </c>
      <c r="I5055" s="25" t="str">
        <f t="shared" si="316"/>
        <v xml:space="preserve"> </v>
      </c>
      <c r="J5055" s="26" t="str">
        <f>IF(SUMIF('Base datos'!$A:$A,A5055,'Base datos'!$D:$D)=0," ",SUMIF('Base datos'!$A:$A,A5055,'Base datos'!$D:$D))</f>
        <v xml:space="preserve"> </v>
      </c>
      <c r="K5055" s="27" t="str">
        <f t="shared" si="317"/>
        <v xml:space="preserve"> </v>
      </c>
      <c r="L5055" s="27" t="str">
        <f t="shared" si="319"/>
        <v xml:space="preserve"> </v>
      </c>
      <c r="M5055" s="18" t="str">
        <f t="shared" si="318"/>
        <v xml:space="preserve"> </v>
      </c>
    </row>
    <row r="5056" spans="1:13" x14ac:dyDescent="0.25">
      <c r="A5056" s="19"/>
      <c r="B5056" s="19"/>
      <c r="C5056" s="19"/>
      <c r="D5056" s="22"/>
      <c r="E5056" s="22"/>
      <c r="F5056" s="22"/>
      <c r="G5056" s="24"/>
      <c r="H5056" s="25" t="str">
        <f>IF(SUMIF('Base datos'!$A:$A,A5056,'Base datos'!$C:$C)=0," ",SUMIF('Base datos'!$A:$A,A5056,'Base datos'!$C:$C))</f>
        <v xml:space="preserve"> </v>
      </c>
      <c r="I5056" s="25" t="str">
        <f t="shared" si="316"/>
        <v xml:space="preserve"> </v>
      </c>
      <c r="J5056" s="26" t="str">
        <f>IF(SUMIF('Base datos'!$A:$A,A5056,'Base datos'!$D:$D)=0," ",SUMIF('Base datos'!$A:$A,A5056,'Base datos'!$D:$D))</f>
        <v xml:space="preserve"> </v>
      </c>
      <c r="K5056" s="27" t="str">
        <f t="shared" si="317"/>
        <v xml:space="preserve"> </v>
      </c>
      <c r="L5056" s="27" t="str">
        <f t="shared" si="319"/>
        <v xml:space="preserve"> </v>
      </c>
      <c r="M5056" s="18" t="str">
        <f t="shared" si="318"/>
        <v xml:space="preserve"> </v>
      </c>
    </row>
    <row r="5057" spans="1:13" x14ac:dyDescent="0.25">
      <c r="A5057" s="19"/>
      <c r="B5057" s="19"/>
      <c r="C5057" s="19"/>
      <c r="D5057" s="22"/>
      <c r="E5057" s="22"/>
      <c r="F5057" s="22"/>
      <c r="G5057" s="24"/>
      <c r="H5057" s="25" t="str">
        <f>IF(SUMIF('Base datos'!$A:$A,A5057,'Base datos'!$C:$C)=0," ",SUMIF('Base datos'!$A:$A,A5057,'Base datos'!$C:$C))</f>
        <v xml:space="preserve"> </v>
      </c>
      <c r="I5057" s="25" t="str">
        <f t="shared" si="316"/>
        <v xml:space="preserve"> </v>
      </c>
      <c r="J5057" s="26" t="str">
        <f>IF(SUMIF('Base datos'!$A:$A,A5057,'Base datos'!$D:$D)=0," ",SUMIF('Base datos'!$A:$A,A5057,'Base datos'!$D:$D))</f>
        <v xml:space="preserve"> </v>
      </c>
      <c r="K5057" s="27" t="str">
        <f t="shared" si="317"/>
        <v xml:space="preserve"> </v>
      </c>
      <c r="L5057" s="27" t="str">
        <f t="shared" si="319"/>
        <v xml:space="preserve"> </v>
      </c>
      <c r="M5057" s="18" t="str">
        <f t="shared" si="318"/>
        <v xml:space="preserve"> </v>
      </c>
    </row>
    <row r="5058" spans="1:13" x14ac:dyDescent="0.25">
      <c r="A5058" s="19"/>
      <c r="B5058" s="19"/>
      <c r="C5058" s="19"/>
      <c r="D5058" s="22"/>
      <c r="E5058" s="22"/>
      <c r="F5058" s="22"/>
      <c r="G5058" s="24"/>
      <c r="H5058" s="25" t="str">
        <f>IF(SUMIF('Base datos'!$A:$A,A5058,'Base datos'!$C:$C)=0," ",SUMIF('Base datos'!$A:$A,A5058,'Base datos'!$C:$C))</f>
        <v xml:space="preserve"> </v>
      </c>
      <c r="I5058" s="25" t="str">
        <f t="shared" si="316"/>
        <v xml:space="preserve"> </v>
      </c>
      <c r="J5058" s="26" t="str">
        <f>IF(SUMIF('Base datos'!$A:$A,A5058,'Base datos'!$D:$D)=0," ",SUMIF('Base datos'!$A:$A,A5058,'Base datos'!$D:$D))</f>
        <v xml:space="preserve"> </v>
      </c>
      <c r="K5058" s="27" t="str">
        <f t="shared" si="317"/>
        <v xml:space="preserve"> </v>
      </c>
      <c r="L5058" s="27" t="str">
        <f t="shared" si="319"/>
        <v xml:space="preserve"> </v>
      </c>
      <c r="M5058" s="18" t="str">
        <f t="shared" si="318"/>
        <v xml:space="preserve"> </v>
      </c>
    </row>
    <row r="5059" spans="1:13" x14ac:dyDescent="0.25">
      <c r="A5059" s="19"/>
      <c r="B5059" s="19"/>
      <c r="C5059" s="19"/>
      <c r="D5059" s="22"/>
      <c r="E5059" s="22"/>
      <c r="F5059" s="22"/>
      <c r="G5059" s="24"/>
      <c r="H5059" s="25" t="str">
        <f>IF(SUMIF('Base datos'!$A:$A,A5059,'Base datos'!$C:$C)=0," ",SUMIF('Base datos'!$A:$A,A5059,'Base datos'!$C:$C))</f>
        <v xml:space="preserve"> </v>
      </c>
      <c r="I5059" s="25" t="str">
        <f t="shared" ref="I5059:I5122" si="320">IFERROR(H5059*D5059," ")</f>
        <v xml:space="preserve"> </v>
      </c>
      <c r="J5059" s="26" t="str">
        <f>IF(SUMIF('Base datos'!$A:$A,A5059,'Base datos'!$D:$D)=0," ",SUMIF('Base datos'!$A:$A,A5059,'Base datos'!$D:$D))</f>
        <v xml:space="preserve"> </v>
      </c>
      <c r="K5059" s="27" t="str">
        <f t="shared" ref="K5059:K5122" si="321">IFERROR(J5059*E5059," ")</f>
        <v xml:space="preserve"> </v>
      </c>
      <c r="L5059" s="27" t="str">
        <f t="shared" si="319"/>
        <v xml:space="preserve"> </v>
      </c>
      <c r="M5059" s="18" t="str">
        <f t="shared" ref="M5059:M5122" si="322">IF(OR(ISNUMBER(H5059),ISNUMBER(J5059)),SUMIF($A:$A,A5059,$H:$H)-SUMIF($A:$A,A5059,$J:$J)," ")</f>
        <v xml:space="preserve"> </v>
      </c>
    </row>
    <row r="5060" spans="1:13" x14ac:dyDescent="0.25">
      <c r="A5060" s="19"/>
      <c r="B5060" s="19"/>
      <c r="C5060" s="19"/>
      <c r="D5060" s="22"/>
      <c r="E5060" s="22"/>
      <c r="F5060" s="22"/>
      <c r="G5060" s="24"/>
      <c r="H5060" s="25" t="str">
        <f>IF(SUMIF('Base datos'!$A:$A,A5060,'Base datos'!$C:$C)=0," ",SUMIF('Base datos'!$A:$A,A5060,'Base datos'!$C:$C))</f>
        <v xml:space="preserve"> </v>
      </c>
      <c r="I5060" s="25" t="str">
        <f t="shared" si="320"/>
        <v xml:space="preserve"> </v>
      </c>
      <c r="J5060" s="26" t="str">
        <f>IF(SUMIF('Base datos'!$A:$A,A5060,'Base datos'!$D:$D)=0," ",SUMIF('Base datos'!$A:$A,A5060,'Base datos'!$D:$D))</f>
        <v xml:space="preserve"> </v>
      </c>
      <c r="K5060" s="27" t="str">
        <f t="shared" si="321"/>
        <v xml:space="preserve"> </v>
      </c>
      <c r="L5060" s="27" t="str">
        <f t="shared" si="319"/>
        <v xml:space="preserve"> </v>
      </c>
      <c r="M5060" s="18" t="str">
        <f t="shared" si="322"/>
        <v xml:space="preserve"> </v>
      </c>
    </row>
    <row r="5061" spans="1:13" x14ac:dyDescent="0.25">
      <c r="A5061" s="19"/>
      <c r="B5061" s="19"/>
      <c r="C5061" s="19"/>
      <c r="D5061" s="22"/>
      <c r="E5061" s="22"/>
      <c r="F5061" s="22"/>
      <c r="G5061" s="24"/>
      <c r="H5061" s="25" t="str">
        <f>IF(SUMIF('Base datos'!$A:$A,A5061,'Base datos'!$C:$C)=0," ",SUMIF('Base datos'!$A:$A,A5061,'Base datos'!$C:$C))</f>
        <v xml:space="preserve"> </v>
      </c>
      <c r="I5061" s="25" t="str">
        <f t="shared" si="320"/>
        <v xml:space="preserve"> </v>
      </c>
      <c r="J5061" s="26" t="str">
        <f>IF(SUMIF('Base datos'!$A:$A,A5061,'Base datos'!$D:$D)=0," ",SUMIF('Base datos'!$A:$A,A5061,'Base datos'!$D:$D))</f>
        <v xml:space="preserve"> </v>
      </c>
      <c r="K5061" s="27" t="str">
        <f t="shared" si="321"/>
        <v xml:space="preserve"> </v>
      </c>
      <c r="L5061" s="27" t="str">
        <f t="shared" si="319"/>
        <v xml:space="preserve"> </v>
      </c>
      <c r="M5061" s="18" t="str">
        <f t="shared" si="322"/>
        <v xml:space="preserve"> </v>
      </c>
    </row>
    <row r="5062" spans="1:13" x14ac:dyDescent="0.25">
      <c r="A5062" s="19"/>
      <c r="B5062" s="19"/>
      <c r="C5062" s="19"/>
      <c r="D5062" s="22"/>
      <c r="E5062" s="22"/>
      <c r="F5062" s="22"/>
      <c r="G5062" s="24"/>
      <c r="H5062" s="25" t="str">
        <f>IF(SUMIF('Base datos'!$A:$A,A5062,'Base datos'!$C:$C)=0," ",SUMIF('Base datos'!$A:$A,A5062,'Base datos'!$C:$C))</f>
        <v xml:space="preserve"> </v>
      </c>
      <c r="I5062" s="25" t="str">
        <f t="shared" si="320"/>
        <v xml:space="preserve"> </v>
      </c>
      <c r="J5062" s="26" t="str">
        <f>IF(SUMIF('Base datos'!$A:$A,A5062,'Base datos'!$D:$D)=0," ",SUMIF('Base datos'!$A:$A,A5062,'Base datos'!$D:$D))</f>
        <v xml:space="preserve"> </v>
      </c>
      <c r="K5062" s="27" t="str">
        <f t="shared" si="321"/>
        <v xml:space="preserve"> </v>
      </c>
      <c r="L5062" s="27" t="str">
        <f t="shared" si="319"/>
        <v xml:space="preserve"> </v>
      </c>
      <c r="M5062" s="18" t="str">
        <f t="shared" si="322"/>
        <v xml:space="preserve"> </v>
      </c>
    </row>
    <row r="5063" spans="1:13" x14ac:dyDescent="0.25">
      <c r="A5063" s="19"/>
      <c r="B5063" s="19"/>
      <c r="C5063" s="19"/>
      <c r="D5063" s="22"/>
      <c r="E5063" s="22"/>
      <c r="F5063" s="22"/>
      <c r="G5063" s="24"/>
      <c r="H5063" s="25" t="str">
        <f>IF(SUMIF('Base datos'!$A:$A,A5063,'Base datos'!$C:$C)=0," ",SUMIF('Base datos'!$A:$A,A5063,'Base datos'!$C:$C))</f>
        <v xml:space="preserve"> </v>
      </c>
      <c r="I5063" s="25" t="str">
        <f t="shared" si="320"/>
        <v xml:space="preserve"> </v>
      </c>
      <c r="J5063" s="26" t="str">
        <f>IF(SUMIF('Base datos'!$A:$A,A5063,'Base datos'!$D:$D)=0," ",SUMIF('Base datos'!$A:$A,A5063,'Base datos'!$D:$D))</f>
        <v xml:space="preserve"> </v>
      </c>
      <c r="K5063" s="27" t="str">
        <f t="shared" si="321"/>
        <v xml:space="preserve"> </v>
      </c>
      <c r="L5063" s="27" t="str">
        <f t="shared" si="319"/>
        <v xml:space="preserve"> </v>
      </c>
      <c r="M5063" s="18" t="str">
        <f t="shared" si="322"/>
        <v xml:space="preserve"> </v>
      </c>
    </row>
    <row r="5064" spans="1:13" x14ac:dyDescent="0.25">
      <c r="A5064" s="19"/>
      <c r="B5064" s="19"/>
      <c r="C5064" s="19"/>
      <c r="D5064" s="22"/>
      <c r="E5064" s="22"/>
      <c r="F5064" s="22"/>
      <c r="G5064" s="24"/>
      <c r="H5064" s="25" t="str">
        <f>IF(SUMIF('Base datos'!$A:$A,A5064,'Base datos'!$C:$C)=0," ",SUMIF('Base datos'!$A:$A,A5064,'Base datos'!$C:$C))</f>
        <v xml:space="preserve"> </v>
      </c>
      <c r="I5064" s="25" t="str">
        <f t="shared" si="320"/>
        <v xml:space="preserve"> </v>
      </c>
      <c r="J5064" s="26" t="str">
        <f>IF(SUMIF('Base datos'!$A:$A,A5064,'Base datos'!$D:$D)=0," ",SUMIF('Base datos'!$A:$A,A5064,'Base datos'!$D:$D))</f>
        <v xml:space="preserve"> </v>
      </c>
      <c r="K5064" s="27" t="str">
        <f t="shared" si="321"/>
        <v xml:space="preserve"> </v>
      </c>
      <c r="L5064" s="27" t="str">
        <f t="shared" si="319"/>
        <v xml:space="preserve"> </v>
      </c>
      <c r="M5064" s="18" t="str">
        <f t="shared" si="322"/>
        <v xml:space="preserve"> </v>
      </c>
    </row>
    <row r="5065" spans="1:13" x14ac:dyDescent="0.25">
      <c r="A5065" s="19"/>
      <c r="B5065" s="19"/>
      <c r="C5065" s="19"/>
      <c r="D5065" s="22"/>
      <c r="E5065" s="22"/>
      <c r="F5065" s="22"/>
      <c r="G5065" s="24"/>
      <c r="H5065" s="25" t="str">
        <f>IF(SUMIF('Base datos'!$A:$A,A5065,'Base datos'!$C:$C)=0," ",SUMIF('Base datos'!$A:$A,A5065,'Base datos'!$C:$C))</f>
        <v xml:space="preserve"> </v>
      </c>
      <c r="I5065" s="25" t="str">
        <f t="shared" si="320"/>
        <v xml:space="preserve"> </v>
      </c>
      <c r="J5065" s="26" t="str">
        <f>IF(SUMIF('Base datos'!$A:$A,A5065,'Base datos'!$D:$D)=0," ",SUMIF('Base datos'!$A:$A,A5065,'Base datos'!$D:$D))</f>
        <v xml:space="preserve"> </v>
      </c>
      <c r="K5065" s="27" t="str">
        <f t="shared" si="321"/>
        <v xml:space="preserve"> </v>
      </c>
      <c r="L5065" s="27" t="str">
        <f t="shared" si="319"/>
        <v xml:space="preserve"> </v>
      </c>
      <c r="M5065" s="18" t="str">
        <f t="shared" si="322"/>
        <v xml:space="preserve"> </v>
      </c>
    </row>
    <row r="5066" spans="1:13" x14ac:dyDescent="0.25">
      <c r="A5066" s="19"/>
      <c r="B5066" s="19"/>
      <c r="C5066" s="19"/>
      <c r="D5066" s="22"/>
      <c r="E5066" s="22"/>
      <c r="F5066" s="22"/>
      <c r="G5066" s="24"/>
      <c r="H5066" s="25" t="str">
        <f>IF(SUMIF('Base datos'!$A:$A,A5066,'Base datos'!$C:$C)=0," ",SUMIF('Base datos'!$A:$A,A5066,'Base datos'!$C:$C))</f>
        <v xml:space="preserve"> </v>
      </c>
      <c r="I5066" s="25" t="str">
        <f t="shared" si="320"/>
        <v xml:space="preserve"> </v>
      </c>
      <c r="J5066" s="26" t="str">
        <f>IF(SUMIF('Base datos'!$A:$A,A5066,'Base datos'!$D:$D)=0," ",SUMIF('Base datos'!$A:$A,A5066,'Base datos'!$D:$D))</f>
        <v xml:space="preserve"> </v>
      </c>
      <c r="K5066" s="27" t="str">
        <f t="shared" si="321"/>
        <v xml:space="preserve"> </v>
      </c>
      <c r="L5066" s="27" t="str">
        <f t="shared" si="319"/>
        <v xml:space="preserve"> </v>
      </c>
      <c r="M5066" s="18" t="str">
        <f t="shared" si="322"/>
        <v xml:space="preserve"> </v>
      </c>
    </row>
    <row r="5067" spans="1:13" x14ac:dyDescent="0.25">
      <c r="A5067" s="19"/>
      <c r="B5067" s="19"/>
      <c r="C5067" s="19"/>
      <c r="D5067" s="22"/>
      <c r="E5067" s="22"/>
      <c r="F5067" s="22"/>
      <c r="G5067" s="24"/>
      <c r="H5067" s="25" t="str">
        <f>IF(SUMIF('Base datos'!$A:$A,A5067,'Base datos'!$C:$C)=0," ",SUMIF('Base datos'!$A:$A,A5067,'Base datos'!$C:$C))</f>
        <v xml:space="preserve"> </v>
      </c>
      <c r="I5067" s="25" t="str">
        <f t="shared" si="320"/>
        <v xml:space="preserve"> </v>
      </c>
      <c r="J5067" s="26" t="str">
        <f>IF(SUMIF('Base datos'!$A:$A,A5067,'Base datos'!$D:$D)=0," ",SUMIF('Base datos'!$A:$A,A5067,'Base datos'!$D:$D))</f>
        <v xml:space="preserve"> </v>
      </c>
      <c r="K5067" s="27" t="str">
        <f t="shared" si="321"/>
        <v xml:space="preserve"> </v>
      </c>
      <c r="L5067" s="27" t="str">
        <f t="shared" ref="L5067:L5130" si="323">IFERROR(K5067-J5067," ")</f>
        <v xml:space="preserve"> </v>
      </c>
      <c r="M5067" s="18" t="str">
        <f t="shared" si="322"/>
        <v xml:space="preserve"> </v>
      </c>
    </row>
    <row r="5068" spans="1:13" x14ac:dyDescent="0.25">
      <c r="A5068" s="19"/>
      <c r="B5068" s="19"/>
      <c r="C5068" s="19"/>
      <c r="D5068" s="22"/>
      <c r="E5068" s="22"/>
      <c r="F5068" s="22"/>
      <c r="G5068" s="24"/>
      <c r="H5068" s="25" t="str">
        <f>IF(SUMIF('Base datos'!$A:$A,A5068,'Base datos'!$C:$C)=0," ",SUMIF('Base datos'!$A:$A,A5068,'Base datos'!$C:$C))</f>
        <v xml:space="preserve"> </v>
      </c>
      <c r="I5068" s="25" t="str">
        <f t="shared" si="320"/>
        <v xml:space="preserve"> </v>
      </c>
      <c r="J5068" s="26" t="str">
        <f>IF(SUMIF('Base datos'!$A:$A,A5068,'Base datos'!$D:$D)=0," ",SUMIF('Base datos'!$A:$A,A5068,'Base datos'!$D:$D))</f>
        <v xml:space="preserve"> </v>
      </c>
      <c r="K5068" s="27" t="str">
        <f t="shared" si="321"/>
        <v xml:space="preserve"> </v>
      </c>
      <c r="L5068" s="27" t="str">
        <f t="shared" si="323"/>
        <v xml:space="preserve"> </v>
      </c>
      <c r="M5068" s="18" t="str">
        <f t="shared" si="322"/>
        <v xml:space="preserve"> </v>
      </c>
    </row>
    <row r="5069" spans="1:13" x14ac:dyDescent="0.25">
      <c r="A5069" s="19"/>
      <c r="B5069" s="19"/>
      <c r="C5069" s="19"/>
      <c r="D5069" s="22"/>
      <c r="E5069" s="22"/>
      <c r="F5069" s="22"/>
      <c r="G5069" s="24"/>
      <c r="H5069" s="25" t="str">
        <f>IF(SUMIF('Base datos'!$A:$A,A5069,'Base datos'!$C:$C)=0," ",SUMIF('Base datos'!$A:$A,A5069,'Base datos'!$C:$C))</f>
        <v xml:space="preserve"> </v>
      </c>
      <c r="I5069" s="25" t="str">
        <f t="shared" si="320"/>
        <v xml:space="preserve"> </v>
      </c>
      <c r="J5069" s="26" t="str">
        <f>IF(SUMIF('Base datos'!$A:$A,A5069,'Base datos'!$D:$D)=0," ",SUMIF('Base datos'!$A:$A,A5069,'Base datos'!$D:$D))</f>
        <v xml:space="preserve"> </v>
      </c>
      <c r="K5069" s="27" t="str">
        <f t="shared" si="321"/>
        <v xml:space="preserve"> </v>
      </c>
      <c r="L5069" s="27" t="str">
        <f t="shared" si="323"/>
        <v xml:space="preserve"> </v>
      </c>
      <c r="M5069" s="18" t="str">
        <f t="shared" si="322"/>
        <v xml:space="preserve"> </v>
      </c>
    </row>
    <row r="5070" spans="1:13" x14ac:dyDescent="0.25">
      <c r="A5070" s="19"/>
      <c r="B5070" s="19"/>
      <c r="C5070" s="19"/>
      <c r="D5070" s="22"/>
      <c r="E5070" s="22"/>
      <c r="F5070" s="22"/>
      <c r="G5070" s="24"/>
      <c r="H5070" s="25" t="str">
        <f>IF(SUMIF('Base datos'!$A:$A,A5070,'Base datos'!$C:$C)=0," ",SUMIF('Base datos'!$A:$A,A5070,'Base datos'!$C:$C))</f>
        <v xml:space="preserve"> </v>
      </c>
      <c r="I5070" s="25" t="str">
        <f t="shared" si="320"/>
        <v xml:space="preserve"> </v>
      </c>
      <c r="J5070" s="26" t="str">
        <f>IF(SUMIF('Base datos'!$A:$A,A5070,'Base datos'!$D:$D)=0," ",SUMIF('Base datos'!$A:$A,A5070,'Base datos'!$D:$D))</f>
        <v xml:space="preserve"> </v>
      </c>
      <c r="K5070" s="27" t="str">
        <f t="shared" si="321"/>
        <v xml:space="preserve"> </v>
      </c>
      <c r="L5070" s="27" t="str">
        <f t="shared" si="323"/>
        <v xml:space="preserve"> </v>
      </c>
      <c r="M5070" s="18" t="str">
        <f t="shared" si="322"/>
        <v xml:space="preserve"> </v>
      </c>
    </row>
    <row r="5071" spans="1:13" x14ac:dyDescent="0.25">
      <c r="A5071" s="19"/>
      <c r="B5071" s="19"/>
      <c r="C5071" s="19"/>
      <c r="D5071" s="22"/>
      <c r="E5071" s="22"/>
      <c r="F5071" s="22"/>
      <c r="G5071" s="24"/>
      <c r="H5071" s="25" t="str">
        <f>IF(SUMIF('Base datos'!$A:$A,A5071,'Base datos'!$C:$C)=0," ",SUMIF('Base datos'!$A:$A,A5071,'Base datos'!$C:$C))</f>
        <v xml:space="preserve"> </v>
      </c>
      <c r="I5071" s="25" t="str">
        <f t="shared" si="320"/>
        <v xml:space="preserve"> </v>
      </c>
      <c r="J5071" s="26" t="str">
        <f>IF(SUMIF('Base datos'!$A:$A,A5071,'Base datos'!$D:$D)=0," ",SUMIF('Base datos'!$A:$A,A5071,'Base datos'!$D:$D))</f>
        <v xml:space="preserve"> </v>
      </c>
      <c r="K5071" s="27" t="str">
        <f t="shared" si="321"/>
        <v xml:space="preserve"> </v>
      </c>
      <c r="L5071" s="27" t="str">
        <f t="shared" si="323"/>
        <v xml:space="preserve"> </v>
      </c>
      <c r="M5071" s="18" t="str">
        <f t="shared" si="322"/>
        <v xml:space="preserve"> </v>
      </c>
    </row>
    <row r="5072" spans="1:13" x14ac:dyDescent="0.25">
      <c r="A5072" s="19"/>
      <c r="B5072" s="19"/>
      <c r="C5072" s="19"/>
      <c r="D5072" s="22"/>
      <c r="E5072" s="22"/>
      <c r="F5072" s="22"/>
      <c r="G5072" s="24"/>
      <c r="H5072" s="25" t="str">
        <f>IF(SUMIF('Base datos'!$A:$A,A5072,'Base datos'!$C:$C)=0," ",SUMIF('Base datos'!$A:$A,A5072,'Base datos'!$C:$C))</f>
        <v xml:space="preserve"> </v>
      </c>
      <c r="I5072" s="25" t="str">
        <f t="shared" si="320"/>
        <v xml:space="preserve"> </v>
      </c>
      <c r="J5072" s="26" t="str">
        <f>IF(SUMIF('Base datos'!$A:$A,A5072,'Base datos'!$D:$D)=0," ",SUMIF('Base datos'!$A:$A,A5072,'Base datos'!$D:$D))</f>
        <v xml:space="preserve"> </v>
      </c>
      <c r="K5072" s="27" t="str">
        <f t="shared" si="321"/>
        <v xml:space="preserve"> </v>
      </c>
      <c r="L5072" s="27" t="str">
        <f t="shared" si="323"/>
        <v xml:space="preserve"> </v>
      </c>
      <c r="M5072" s="18" t="str">
        <f t="shared" si="322"/>
        <v xml:space="preserve"> </v>
      </c>
    </row>
    <row r="5073" spans="1:13" x14ac:dyDescent="0.25">
      <c r="A5073" s="19"/>
      <c r="B5073" s="19"/>
      <c r="C5073" s="19"/>
      <c r="D5073" s="22"/>
      <c r="E5073" s="22"/>
      <c r="F5073" s="22"/>
      <c r="G5073" s="24"/>
      <c r="H5073" s="25" t="str">
        <f>IF(SUMIF('Base datos'!$A:$A,A5073,'Base datos'!$C:$C)=0," ",SUMIF('Base datos'!$A:$A,A5073,'Base datos'!$C:$C))</f>
        <v xml:space="preserve"> </v>
      </c>
      <c r="I5073" s="25" t="str">
        <f t="shared" si="320"/>
        <v xml:space="preserve"> </v>
      </c>
      <c r="J5073" s="26" t="str">
        <f>IF(SUMIF('Base datos'!$A:$A,A5073,'Base datos'!$D:$D)=0," ",SUMIF('Base datos'!$A:$A,A5073,'Base datos'!$D:$D))</f>
        <v xml:space="preserve"> </v>
      </c>
      <c r="K5073" s="27" t="str">
        <f t="shared" si="321"/>
        <v xml:space="preserve"> </v>
      </c>
      <c r="L5073" s="27" t="str">
        <f t="shared" si="323"/>
        <v xml:space="preserve"> </v>
      </c>
      <c r="M5073" s="18" t="str">
        <f t="shared" si="322"/>
        <v xml:space="preserve"> </v>
      </c>
    </row>
    <row r="5074" spans="1:13" x14ac:dyDescent="0.25">
      <c r="A5074" s="19"/>
      <c r="B5074" s="19"/>
      <c r="C5074" s="19"/>
      <c r="D5074" s="22"/>
      <c r="E5074" s="22"/>
      <c r="F5074" s="22"/>
      <c r="G5074" s="24"/>
      <c r="H5074" s="25" t="str">
        <f>IF(SUMIF('Base datos'!$A:$A,A5074,'Base datos'!$C:$C)=0," ",SUMIF('Base datos'!$A:$A,A5074,'Base datos'!$C:$C))</f>
        <v xml:space="preserve"> </v>
      </c>
      <c r="I5074" s="25" t="str">
        <f t="shared" si="320"/>
        <v xml:space="preserve"> </v>
      </c>
      <c r="J5074" s="26" t="str">
        <f>IF(SUMIF('Base datos'!$A:$A,A5074,'Base datos'!$D:$D)=0," ",SUMIF('Base datos'!$A:$A,A5074,'Base datos'!$D:$D))</f>
        <v xml:space="preserve"> </v>
      </c>
      <c r="K5074" s="27" t="str">
        <f t="shared" si="321"/>
        <v xml:space="preserve"> </v>
      </c>
      <c r="L5074" s="27" t="str">
        <f t="shared" si="323"/>
        <v xml:space="preserve"> </v>
      </c>
      <c r="M5074" s="18" t="str">
        <f t="shared" si="322"/>
        <v xml:space="preserve"> </v>
      </c>
    </row>
    <row r="5075" spans="1:13" x14ac:dyDescent="0.25">
      <c r="A5075" s="19"/>
      <c r="B5075" s="19"/>
      <c r="C5075" s="19"/>
      <c r="D5075" s="22"/>
      <c r="E5075" s="22"/>
      <c r="F5075" s="22"/>
      <c r="G5075" s="24"/>
      <c r="H5075" s="25" t="str">
        <f>IF(SUMIF('Base datos'!$A:$A,A5075,'Base datos'!$C:$C)=0," ",SUMIF('Base datos'!$A:$A,A5075,'Base datos'!$C:$C))</f>
        <v xml:space="preserve"> </v>
      </c>
      <c r="I5075" s="25" t="str">
        <f t="shared" si="320"/>
        <v xml:space="preserve"> </v>
      </c>
      <c r="J5075" s="26" t="str">
        <f>IF(SUMIF('Base datos'!$A:$A,A5075,'Base datos'!$D:$D)=0," ",SUMIF('Base datos'!$A:$A,A5075,'Base datos'!$D:$D))</f>
        <v xml:space="preserve"> </v>
      </c>
      <c r="K5075" s="27" t="str">
        <f t="shared" si="321"/>
        <v xml:space="preserve"> </v>
      </c>
      <c r="L5075" s="27" t="str">
        <f t="shared" si="323"/>
        <v xml:space="preserve"> </v>
      </c>
      <c r="M5075" s="18" t="str">
        <f t="shared" si="322"/>
        <v xml:space="preserve"> </v>
      </c>
    </row>
    <row r="5076" spans="1:13" x14ac:dyDescent="0.25">
      <c r="A5076" s="19"/>
      <c r="B5076" s="19"/>
      <c r="C5076" s="19"/>
      <c r="D5076" s="22"/>
      <c r="E5076" s="22"/>
      <c r="F5076" s="22"/>
      <c r="G5076" s="24"/>
      <c r="H5076" s="25" t="str">
        <f>IF(SUMIF('Base datos'!$A:$A,A5076,'Base datos'!$C:$C)=0," ",SUMIF('Base datos'!$A:$A,A5076,'Base datos'!$C:$C))</f>
        <v xml:space="preserve"> </v>
      </c>
      <c r="I5076" s="25" t="str">
        <f t="shared" si="320"/>
        <v xml:space="preserve"> </v>
      </c>
      <c r="J5076" s="26" t="str">
        <f>IF(SUMIF('Base datos'!$A:$A,A5076,'Base datos'!$D:$D)=0," ",SUMIF('Base datos'!$A:$A,A5076,'Base datos'!$D:$D))</f>
        <v xml:space="preserve"> </v>
      </c>
      <c r="K5076" s="27" t="str">
        <f t="shared" si="321"/>
        <v xml:space="preserve"> </v>
      </c>
      <c r="L5076" s="27" t="str">
        <f t="shared" si="323"/>
        <v xml:space="preserve"> </v>
      </c>
      <c r="M5076" s="18" t="str">
        <f t="shared" si="322"/>
        <v xml:space="preserve"> </v>
      </c>
    </row>
    <row r="5077" spans="1:13" x14ac:dyDescent="0.25">
      <c r="A5077" s="19"/>
      <c r="B5077" s="19"/>
      <c r="C5077" s="19"/>
      <c r="D5077" s="22"/>
      <c r="E5077" s="22"/>
      <c r="F5077" s="22"/>
      <c r="G5077" s="24"/>
      <c r="H5077" s="25" t="str">
        <f>IF(SUMIF('Base datos'!$A:$A,A5077,'Base datos'!$C:$C)=0," ",SUMIF('Base datos'!$A:$A,A5077,'Base datos'!$C:$C))</f>
        <v xml:space="preserve"> </v>
      </c>
      <c r="I5077" s="25" t="str">
        <f t="shared" si="320"/>
        <v xml:space="preserve"> </v>
      </c>
      <c r="J5077" s="26" t="str">
        <f>IF(SUMIF('Base datos'!$A:$A,A5077,'Base datos'!$D:$D)=0," ",SUMIF('Base datos'!$A:$A,A5077,'Base datos'!$D:$D))</f>
        <v xml:space="preserve"> </v>
      </c>
      <c r="K5077" s="27" t="str">
        <f t="shared" si="321"/>
        <v xml:space="preserve"> </v>
      </c>
      <c r="L5077" s="27" t="str">
        <f t="shared" si="323"/>
        <v xml:space="preserve"> </v>
      </c>
      <c r="M5077" s="18" t="str">
        <f t="shared" si="322"/>
        <v xml:space="preserve"> </v>
      </c>
    </row>
    <row r="5078" spans="1:13" x14ac:dyDescent="0.25">
      <c r="A5078" s="19"/>
      <c r="B5078" s="19"/>
      <c r="C5078" s="19"/>
      <c r="D5078" s="22"/>
      <c r="E5078" s="22"/>
      <c r="F5078" s="22"/>
      <c r="G5078" s="24"/>
      <c r="H5078" s="25" t="str">
        <f>IF(SUMIF('Base datos'!$A:$A,A5078,'Base datos'!$C:$C)=0," ",SUMIF('Base datos'!$A:$A,A5078,'Base datos'!$C:$C))</f>
        <v xml:space="preserve"> </v>
      </c>
      <c r="I5078" s="25" t="str">
        <f t="shared" si="320"/>
        <v xml:space="preserve"> </v>
      </c>
      <c r="J5078" s="26" t="str">
        <f>IF(SUMIF('Base datos'!$A:$A,A5078,'Base datos'!$D:$D)=0," ",SUMIF('Base datos'!$A:$A,A5078,'Base datos'!$D:$D))</f>
        <v xml:space="preserve"> </v>
      </c>
      <c r="K5078" s="27" t="str">
        <f t="shared" si="321"/>
        <v xml:space="preserve"> </v>
      </c>
      <c r="L5078" s="27" t="str">
        <f t="shared" si="323"/>
        <v xml:space="preserve"> </v>
      </c>
      <c r="M5078" s="18" t="str">
        <f t="shared" si="322"/>
        <v xml:space="preserve"> </v>
      </c>
    </row>
    <row r="5079" spans="1:13" x14ac:dyDescent="0.25">
      <c r="A5079" s="19"/>
      <c r="B5079" s="19"/>
      <c r="C5079" s="19"/>
      <c r="D5079" s="22"/>
      <c r="E5079" s="22"/>
      <c r="F5079" s="22"/>
      <c r="G5079" s="24"/>
      <c r="H5079" s="25" t="str">
        <f>IF(SUMIF('Base datos'!$A:$A,A5079,'Base datos'!$C:$C)=0," ",SUMIF('Base datos'!$A:$A,A5079,'Base datos'!$C:$C))</f>
        <v xml:space="preserve"> </v>
      </c>
      <c r="I5079" s="25" t="str">
        <f t="shared" si="320"/>
        <v xml:space="preserve"> </v>
      </c>
      <c r="J5079" s="26" t="str">
        <f>IF(SUMIF('Base datos'!$A:$A,A5079,'Base datos'!$D:$D)=0," ",SUMIF('Base datos'!$A:$A,A5079,'Base datos'!$D:$D))</f>
        <v xml:space="preserve"> </v>
      </c>
      <c r="K5079" s="27" t="str">
        <f t="shared" si="321"/>
        <v xml:space="preserve"> </v>
      </c>
      <c r="L5079" s="27" t="str">
        <f t="shared" si="323"/>
        <v xml:space="preserve"> </v>
      </c>
      <c r="M5079" s="18" t="str">
        <f t="shared" si="322"/>
        <v xml:space="preserve"> </v>
      </c>
    </row>
    <row r="5080" spans="1:13" x14ac:dyDescent="0.25">
      <c r="A5080" s="19"/>
      <c r="B5080" s="19"/>
      <c r="C5080" s="19"/>
      <c r="D5080" s="22"/>
      <c r="E5080" s="22"/>
      <c r="F5080" s="22"/>
      <c r="G5080" s="24"/>
      <c r="H5080" s="25" t="str">
        <f>IF(SUMIF('Base datos'!$A:$A,A5080,'Base datos'!$C:$C)=0," ",SUMIF('Base datos'!$A:$A,A5080,'Base datos'!$C:$C))</f>
        <v xml:space="preserve"> </v>
      </c>
      <c r="I5080" s="25" t="str">
        <f t="shared" si="320"/>
        <v xml:space="preserve"> </v>
      </c>
      <c r="J5080" s="26" t="str">
        <f>IF(SUMIF('Base datos'!$A:$A,A5080,'Base datos'!$D:$D)=0," ",SUMIF('Base datos'!$A:$A,A5080,'Base datos'!$D:$D))</f>
        <v xml:space="preserve"> </v>
      </c>
      <c r="K5080" s="27" t="str">
        <f t="shared" si="321"/>
        <v xml:space="preserve"> </v>
      </c>
      <c r="L5080" s="27" t="str">
        <f t="shared" si="323"/>
        <v xml:space="preserve"> </v>
      </c>
      <c r="M5080" s="18" t="str">
        <f t="shared" si="322"/>
        <v xml:space="preserve"> </v>
      </c>
    </row>
    <row r="5081" spans="1:13" x14ac:dyDescent="0.25">
      <c r="A5081" s="19"/>
      <c r="B5081" s="19"/>
      <c r="C5081" s="19"/>
      <c r="D5081" s="22"/>
      <c r="E5081" s="22"/>
      <c r="F5081" s="22"/>
      <c r="G5081" s="24"/>
      <c r="H5081" s="25" t="str">
        <f>IF(SUMIF('Base datos'!$A:$A,A5081,'Base datos'!$C:$C)=0," ",SUMIF('Base datos'!$A:$A,A5081,'Base datos'!$C:$C))</f>
        <v xml:space="preserve"> </v>
      </c>
      <c r="I5081" s="25" t="str">
        <f t="shared" si="320"/>
        <v xml:space="preserve"> </v>
      </c>
      <c r="J5081" s="26" t="str">
        <f>IF(SUMIF('Base datos'!$A:$A,A5081,'Base datos'!$D:$D)=0," ",SUMIF('Base datos'!$A:$A,A5081,'Base datos'!$D:$D))</f>
        <v xml:space="preserve"> </v>
      </c>
      <c r="K5081" s="27" t="str">
        <f t="shared" si="321"/>
        <v xml:space="preserve"> </v>
      </c>
      <c r="L5081" s="27" t="str">
        <f t="shared" si="323"/>
        <v xml:space="preserve"> </v>
      </c>
      <c r="M5081" s="18" t="str">
        <f t="shared" si="322"/>
        <v xml:space="preserve"> </v>
      </c>
    </row>
    <row r="5082" spans="1:13" x14ac:dyDescent="0.25">
      <c r="A5082" s="19"/>
      <c r="B5082" s="19"/>
      <c r="C5082" s="19"/>
      <c r="D5082" s="22"/>
      <c r="E5082" s="22"/>
      <c r="F5082" s="22"/>
      <c r="G5082" s="24"/>
      <c r="H5082" s="25" t="str">
        <f>IF(SUMIF('Base datos'!$A:$A,A5082,'Base datos'!$C:$C)=0," ",SUMIF('Base datos'!$A:$A,A5082,'Base datos'!$C:$C))</f>
        <v xml:space="preserve"> </v>
      </c>
      <c r="I5082" s="25" t="str">
        <f t="shared" si="320"/>
        <v xml:space="preserve"> </v>
      </c>
      <c r="J5082" s="26" t="str">
        <f>IF(SUMIF('Base datos'!$A:$A,A5082,'Base datos'!$D:$D)=0," ",SUMIF('Base datos'!$A:$A,A5082,'Base datos'!$D:$D))</f>
        <v xml:space="preserve"> </v>
      </c>
      <c r="K5082" s="27" t="str">
        <f t="shared" si="321"/>
        <v xml:space="preserve"> </v>
      </c>
      <c r="L5082" s="27" t="str">
        <f t="shared" si="323"/>
        <v xml:space="preserve"> </v>
      </c>
      <c r="M5082" s="18" t="str">
        <f t="shared" si="322"/>
        <v xml:space="preserve"> </v>
      </c>
    </row>
    <row r="5083" spans="1:13" x14ac:dyDescent="0.25">
      <c r="A5083" s="19"/>
      <c r="B5083" s="19"/>
      <c r="C5083" s="19"/>
      <c r="D5083" s="22"/>
      <c r="E5083" s="22"/>
      <c r="F5083" s="22"/>
      <c r="G5083" s="24"/>
      <c r="H5083" s="25" t="str">
        <f>IF(SUMIF('Base datos'!$A:$A,A5083,'Base datos'!$C:$C)=0," ",SUMIF('Base datos'!$A:$A,A5083,'Base datos'!$C:$C))</f>
        <v xml:space="preserve"> </v>
      </c>
      <c r="I5083" s="25" t="str">
        <f t="shared" si="320"/>
        <v xml:space="preserve"> </v>
      </c>
      <c r="J5083" s="26" t="str">
        <f>IF(SUMIF('Base datos'!$A:$A,A5083,'Base datos'!$D:$D)=0," ",SUMIF('Base datos'!$A:$A,A5083,'Base datos'!$D:$D))</f>
        <v xml:space="preserve"> </v>
      </c>
      <c r="K5083" s="27" t="str">
        <f t="shared" si="321"/>
        <v xml:space="preserve"> </v>
      </c>
      <c r="L5083" s="27" t="str">
        <f t="shared" si="323"/>
        <v xml:space="preserve"> </v>
      </c>
      <c r="M5083" s="18" t="str">
        <f t="shared" si="322"/>
        <v xml:space="preserve"> </v>
      </c>
    </row>
    <row r="5084" spans="1:13" x14ac:dyDescent="0.25">
      <c r="A5084" s="19"/>
      <c r="B5084" s="19"/>
      <c r="C5084" s="19"/>
      <c r="D5084" s="22"/>
      <c r="E5084" s="22"/>
      <c r="F5084" s="22"/>
      <c r="G5084" s="24"/>
      <c r="H5084" s="25" t="str">
        <f>IF(SUMIF('Base datos'!$A:$A,A5084,'Base datos'!$C:$C)=0," ",SUMIF('Base datos'!$A:$A,A5084,'Base datos'!$C:$C))</f>
        <v xml:space="preserve"> </v>
      </c>
      <c r="I5084" s="25" t="str">
        <f t="shared" si="320"/>
        <v xml:space="preserve"> </v>
      </c>
      <c r="J5084" s="26" t="str">
        <f>IF(SUMIF('Base datos'!$A:$A,A5084,'Base datos'!$D:$D)=0," ",SUMIF('Base datos'!$A:$A,A5084,'Base datos'!$D:$D))</f>
        <v xml:space="preserve"> </v>
      </c>
      <c r="K5084" s="27" t="str">
        <f t="shared" si="321"/>
        <v xml:space="preserve"> </v>
      </c>
      <c r="L5084" s="27" t="str">
        <f t="shared" si="323"/>
        <v xml:space="preserve"> </v>
      </c>
      <c r="M5084" s="18" t="str">
        <f t="shared" si="322"/>
        <v xml:space="preserve"> </v>
      </c>
    </row>
    <row r="5085" spans="1:13" x14ac:dyDescent="0.25">
      <c r="A5085" s="19"/>
      <c r="B5085" s="19"/>
      <c r="C5085" s="19"/>
      <c r="D5085" s="22"/>
      <c r="E5085" s="22"/>
      <c r="F5085" s="22"/>
      <c r="G5085" s="24"/>
      <c r="H5085" s="25" t="str">
        <f>IF(SUMIF('Base datos'!$A:$A,A5085,'Base datos'!$C:$C)=0," ",SUMIF('Base datos'!$A:$A,A5085,'Base datos'!$C:$C))</f>
        <v xml:space="preserve"> </v>
      </c>
      <c r="I5085" s="25" t="str">
        <f t="shared" si="320"/>
        <v xml:space="preserve"> </v>
      </c>
      <c r="J5085" s="26" t="str">
        <f>IF(SUMIF('Base datos'!$A:$A,A5085,'Base datos'!$D:$D)=0," ",SUMIF('Base datos'!$A:$A,A5085,'Base datos'!$D:$D))</f>
        <v xml:space="preserve"> </v>
      </c>
      <c r="K5085" s="27" t="str">
        <f t="shared" si="321"/>
        <v xml:space="preserve"> </v>
      </c>
      <c r="L5085" s="27" t="str">
        <f t="shared" si="323"/>
        <v xml:space="preserve"> </v>
      </c>
      <c r="M5085" s="18" t="str">
        <f t="shared" si="322"/>
        <v xml:space="preserve"> </v>
      </c>
    </row>
    <row r="5086" spans="1:13" x14ac:dyDescent="0.25">
      <c r="A5086" s="19"/>
      <c r="B5086" s="19"/>
      <c r="C5086" s="19"/>
      <c r="D5086" s="22"/>
      <c r="E5086" s="22"/>
      <c r="F5086" s="22"/>
      <c r="G5086" s="24"/>
      <c r="H5086" s="25" t="str">
        <f>IF(SUMIF('Base datos'!$A:$A,A5086,'Base datos'!$C:$C)=0," ",SUMIF('Base datos'!$A:$A,A5086,'Base datos'!$C:$C))</f>
        <v xml:space="preserve"> </v>
      </c>
      <c r="I5086" s="25" t="str">
        <f t="shared" si="320"/>
        <v xml:space="preserve"> </v>
      </c>
      <c r="J5086" s="26" t="str">
        <f>IF(SUMIF('Base datos'!$A:$A,A5086,'Base datos'!$D:$D)=0," ",SUMIF('Base datos'!$A:$A,A5086,'Base datos'!$D:$D))</f>
        <v xml:space="preserve"> </v>
      </c>
      <c r="K5086" s="27" t="str">
        <f t="shared" si="321"/>
        <v xml:space="preserve"> </v>
      </c>
      <c r="L5086" s="27" t="str">
        <f t="shared" si="323"/>
        <v xml:space="preserve"> </v>
      </c>
      <c r="M5086" s="18" t="str">
        <f t="shared" si="322"/>
        <v xml:space="preserve"> </v>
      </c>
    </row>
    <row r="5087" spans="1:13" x14ac:dyDescent="0.25">
      <c r="A5087" s="19"/>
      <c r="B5087" s="19"/>
      <c r="C5087" s="19"/>
      <c r="D5087" s="22"/>
      <c r="E5087" s="22"/>
      <c r="F5087" s="22"/>
      <c r="G5087" s="24"/>
      <c r="H5087" s="25" t="str">
        <f>IF(SUMIF('Base datos'!$A:$A,A5087,'Base datos'!$C:$C)=0," ",SUMIF('Base datos'!$A:$A,A5087,'Base datos'!$C:$C))</f>
        <v xml:space="preserve"> </v>
      </c>
      <c r="I5087" s="25" t="str">
        <f t="shared" si="320"/>
        <v xml:space="preserve"> </v>
      </c>
      <c r="J5087" s="26" t="str">
        <f>IF(SUMIF('Base datos'!$A:$A,A5087,'Base datos'!$D:$D)=0," ",SUMIF('Base datos'!$A:$A,A5087,'Base datos'!$D:$D))</f>
        <v xml:space="preserve"> </v>
      </c>
      <c r="K5087" s="27" t="str">
        <f t="shared" si="321"/>
        <v xml:space="preserve"> </v>
      </c>
      <c r="L5087" s="27" t="str">
        <f t="shared" si="323"/>
        <v xml:space="preserve"> </v>
      </c>
      <c r="M5087" s="18" t="str">
        <f t="shared" si="322"/>
        <v xml:space="preserve"> </v>
      </c>
    </row>
    <row r="5088" spans="1:13" x14ac:dyDescent="0.25">
      <c r="A5088" s="19"/>
      <c r="B5088" s="19"/>
      <c r="C5088" s="19"/>
      <c r="D5088" s="22"/>
      <c r="E5088" s="22"/>
      <c r="F5088" s="22"/>
      <c r="G5088" s="24"/>
      <c r="H5088" s="25" t="str">
        <f>IF(SUMIF('Base datos'!$A:$A,A5088,'Base datos'!$C:$C)=0," ",SUMIF('Base datos'!$A:$A,A5088,'Base datos'!$C:$C))</f>
        <v xml:space="preserve"> </v>
      </c>
      <c r="I5088" s="25" t="str">
        <f t="shared" si="320"/>
        <v xml:space="preserve"> </v>
      </c>
      <c r="J5088" s="26" t="str">
        <f>IF(SUMIF('Base datos'!$A:$A,A5088,'Base datos'!$D:$D)=0," ",SUMIF('Base datos'!$A:$A,A5088,'Base datos'!$D:$D))</f>
        <v xml:space="preserve"> </v>
      </c>
      <c r="K5088" s="27" t="str">
        <f t="shared" si="321"/>
        <v xml:space="preserve"> </v>
      </c>
      <c r="L5088" s="27" t="str">
        <f t="shared" si="323"/>
        <v xml:space="preserve"> </v>
      </c>
      <c r="M5088" s="18" t="str">
        <f t="shared" si="322"/>
        <v xml:space="preserve"> </v>
      </c>
    </row>
    <row r="5089" spans="1:13" x14ac:dyDescent="0.25">
      <c r="A5089" s="19"/>
      <c r="B5089" s="19"/>
      <c r="C5089" s="19"/>
      <c r="D5089" s="22"/>
      <c r="E5089" s="22"/>
      <c r="F5089" s="22"/>
      <c r="G5089" s="24"/>
      <c r="H5089" s="25" t="str">
        <f>IF(SUMIF('Base datos'!$A:$A,A5089,'Base datos'!$C:$C)=0," ",SUMIF('Base datos'!$A:$A,A5089,'Base datos'!$C:$C))</f>
        <v xml:space="preserve"> </v>
      </c>
      <c r="I5089" s="25" t="str">
        <f t="shared" si="320"/>
        <v xml:space="preserve"> </v>
      </c>
      <c r="J5089" s="26" t="str">
        <f>IF(SUMIF('Base datos'!$A:$A,A5089,'Base datos'!$D:$D)=0," ",SUMIF('Base datos'!$A:$A,A5089,'Base datos'!$D:$D))</f>
        <v xml:space="preserve"> </v>
      </c>
      <c r="K5089" s="27" t="str">
        <f t="shared" si="321"/>
        <v xml:space="preserve"> </v>
      </c>
      <c r="L5089" s="27" t="str">
        <f t="shared" si="323"/>
        <v xml:space="preserve"> </v>
      </c>
      <c r="M5089" s="18" t="str">
        <f t="shared" si="322"/>
        <v xml:space="preserve"> </v>
      </c>
    </row>
    <row r="5090" spans="1:13" x14ac:dyDescent="0.25">
      <c r="A5090" s="19"/>
      <c r="B5090" s="19"/>
      <c r="C5090" s="19"/>
      <c r="D5090" s="22"/>
      <c r="E5090" s="22"/>
      <c r="F5090" s="22"/>
      <c r="G5090" s="24"/>
      <c r="H5090" s="25" t="str">
        <f>IF(SUMIF('Base datos'!$A:$A,A5090,'Base datos'!$C:$C)=0," ",SUMIF('Base datos'!$A:$A,A5090,'Base datos'!$C:$C))</f>
        <v xml:space="preserve"> </v>
      </c>
      <c r="I5090" s="25" t="str">
        <f t="shared" si="320"/>
        <v xml:space="preserve"> </v>
      </c>
      <c r="J5090" s="26" t="str">
        <f>IF(SUMIF('Base datos'!$A:$A,A5090,'Base datos'!$D:$D)=0," ",SUMIF('Base datos'!$A:$A,A5090,'Base datos'!$D:$D))</f>
        <v xml:space="preserve"> </v>
      </c>
      <c r="K5090" s="27" t="str">
        <f t="shared" si="321"/>
        <v xml:space="preserve"> </v>
      </c>
      <c r="L5090" s="27" t="str">
        <f t="shared" si="323"/>
        <v xml:space="preserve"> </v>
      </c>
      <c r="M5090" s="18" t="str">
        <f t="shared" si="322"/>
        <v xml:space="preserve"> </v>
      </c>
    </row>
    <row r="5091" spans="1:13" x14ac:dyDescent="0.25">
      <c r="A5091" s="19"/>
      <c r="B5091" s="19"/>
      <c r="C5091" s="19"/>
      <c r="D5091" s="22"/>
      <c r="E5091" s="22"/>
      <c r="F5091" s="22"/>
      <c r="G5091" s="24"/>
      <c r="H5091" s="25" t="str">
        <f>IF(SUMIF('Base datos'!$A:$A,A5091,'Base datos'!$C:$C)=0," ",SUMIF('Base datos'!$A:$A,A5091,'Base datos'!$C:$C))</f>
        <v xml:space="preserve"> </v>
      </c>
      <c r="I5091" s="25" t="str">
        <f t="shared" si="320"/>
        <v xml:space="preserve"> </v>
      </c>
      <c r="J5091" s="26" t="str">
        <f>IF(SUMIF('Base datos'!$A:$A,A5091,'Base datos'!$D:$D)=0," ",SUMIF('Base datos'!$A:$A,A5091,'Base datos'!$D:$D))</f>
        <v xml:space="preserve"> </v>
      </c>
      <c r="K5091" s="27" t="str">
        <f t="shared" si="321"/>
        <v xml:space="preserve"> </v>
      </c>
      <c r="L5091" s="27" t="str">
        <f t="shared" si="323"/>
        <v xml:space="preserve"> </v>
      </c>
      <c r="M5091" s="18" t="str">
        <f t="shared" si="322"/>
        <v xml:space="preserve"> </v>
      </c>
    </row>
    <row r="5092" spans="1:13" x14ac:dyDescent="0.25">
      <c r="A5092" s="19"/>
      <c r="B5092" s="19"/>
      <c r="C5092" s="19"/>
      <c r="D5092" s="22"/>
      <c r="E5092" s="22"/>
      <c r="F5092" s="22"/>
      <c r="G5092" s="24"/>
      <c r="H5092" s="25" t="str">
        <f>IF(SUMIF('Base datos'!$A:$A,A5092,'Base datos'!$C:$C)=0," ",SUMIF('Base datos'!$A:$A,A5092,'Base datos'!$C:$C))</f>
        <v xml:space="preserve"> </v>
      </c>
      <c r="I5092" s="25" t="str">
        <f t="shared" si="320"/>
        <v xml:space="preserve"> </v>
      </c>
      <c r="J5092" s="26" t="str">
        <f>IF(SUMIF('Base datos'!$A:$A,A5092,'Base datos'!$D:$D)=0," ",SUMIF('Base datos'!$A:$A,A5092,'Base datos'!$D:$D))</f>
        <v xml:space="preserve"> </v>
      </c>
      <c r="K5092" s="27" t="str">
        <f t="shared" si="321"/>
        <v xml:space="preserve"> </v>
      </c>
      <c r="L5092" s="27" t="str">
        <f t="shared" si="323"/>
        <v xml:space="preserve"> </v>
      </c>
      <c r="M5092" s="18" t="str">
        <f t="shared" si="322"/>
        <v xml:space="preserve"> </v>
      </c>
    </row>
    <row r="5093" spans="1:13" x14ac:dyDescent="0.25">
      <c r="A5093" s="19"/>
      <c r="B5093" s="19"/>
      <c r="C5093" s="19"/>
      <c r="D5093" s="22"/>
      <c r="E5093" s="22"/>
      <c r="F5093" s="22"/>
      <c r="G5093" s="24"/>
      <c r="H5093" s="25" t="str">
        <f>IF(SUMIF('Base datos'!$A:$A,A5093,'Base datos'!$C:$C)=0," ",SUMIF('Base datos'!$A:$A,A5093,'Base datos'!$C:$C))</f>
        <v xml:space="preserve"> </v>
      </c>
      <c r="I5093" s="25" t="str">
        <f t="shared" si="320"/>
        <v xml:space="preserve"> </v>
      </c>
      <c r="J5093" s="26" t="str">
        <f>IF(SUMIF('Base datos'!$A:$A,A5093,'Base datos'!$D:$D)=0," ",SUMIF('Base datos'!$A:$A,A5093,'Base datos'!$D:$D))</f>
        <v xml:space="preserve"> </v>
      </c>
      <c r="K5093" s="27" t="str">
        <f t="shared" si="321"/>
        <v xml:space="preserve"> </v>
      </c>
      <c r="L5093" s="27" t="str">
        <f t="shared" si="323"/>
        <v xml:space="preserve"> </v>
      </c>
      <c r="M5093" s="18" t="str">
        <f t="shared" si="322"/>
        <v xml:space="preserve"> </v>
      </c>
    </row>
    <row r="5094" spans="1:13" x14ac:dyDescent="0.25">
      <c r="A5094" s="19"/>
      <c r="B5094" s="19"/>
      <c r="C5094" s="19"/>
      <c r="D5094" s="22"/>
      <c r="E5094" s="22"/>
      <c r="F5094" s="22"/>
      <c r="G5094" s="24"/>
      <c r="H5094" s="25" t="str">
        <f>IF(SUMIF('Base datos'!$A:$A,A5094,'Base datos'!$C:$C)=0," ",SUMIF('Base datos'!$A:$A,A5094,'Base datos'!$C:$C))</f>
        <v xml:space="preserve"> </v>
      </c>
      <c r="I5094" s="25" t="str">
        <f t="shared" si="320"/>
        <v xml:space="preserve"> </v>
      </c>
      <c r="J5094" s="26" t="str">
        <f>IF(SUMIF('Base datos'!$A:$A,A5094,'Base datos'!$D:$D)=0," ",SUMIF('Base datos'!$A:$A,A5094,'Base datos'!$D:$D))</f>
        <v xml:space="preserve"> </v>
      </c>
      <c r="K5094" s="27" t="str">
        <f t="shared" si="321"/>
        <v xml:space="preserve"> </v>
      </c>
      <c r="L5094" s="27" t="str">
        <f t="shared" si="323"/>
        <v xml:space="preserve"> </v>
      </c>
      <c r="M5094" s="18" t="str">
        <f t="shared" si="322"/>
        <v xml:space="preserve"> </v>
      </c>
    </row>
    <row r="5095" spans="1:13" x14ac:dyDescent="0.25">
      <c r="A5095" s="19"/>
      <c r="B5095" s="19"/>
      <c r="C5095" s="19"/>
      <c r="D5095" s="22"/>
      <c r="E5095" s="22"/>
      <c r="F5095" s="22"/>
      <c r="G5095" s="24"/>
      <c r="H5095" s="25" t="str">
        <f>IF(SUMIF('Base datos'!$A:$A,A5095,'Base datos'!$C:$C)=0," ",SUMIF('Base datos'!$A:$A,A5095,'Base datos'!$C:$C))</f>
        <v xml:space="preserve"> </v>
      </c>
      <c r="I5095" s="25" t="str">
        <f t="shared" si="320"/>
        <v xml:space="preserve"> </v>
      </c>
      <c r="J5095" s="26" t="str">
        <f>IF(SUMIF('Base datos'!$A:$A,A5095,'Base datos'!$D:$D)=0," ",SUMIF('Base datos'!$A:$A,A5095,'Base datos'!$D:$D))</f>
        <v xml:space="preserve"> </v>
      </c>
      <c r="K5095" s="27" t="str">
        <f t="shared" si="321"/>
        <v xml:space="preserve"> </v>
      </c>
      <c r="L5095" s="27" t="str">
        <f t="shared" si="323"/>
        <v xml:space="preserve"> </v>
      </c>
      <c r="M5095" s="18" t="str">
        <f t="shared" si="322"/>
        <v xml:space="preserve"> </v>
      </c>
    </row>
    <row r="5096" spans="1:13" x14ac:dyDescent="0.25">
      <c r="A5096" s="19"/>
      <c r="B5096" s="19"/>
      <c r="C5096" s="19"/>
      <c r="D5096" s="22"/>
      <c r="E5096" s="22"/>
      <c r="F5096" s="22"/>
      <c r="G5096" s="24"/>
      <c r="H5096" s="25" t="str">
        <f>IF(SUMIF('Base datos'!$A:$A,A5096,'Base datos'!$C:$C)=0," ",SUMIF('Base datos'!$A:$A,A5096,'Base datos'!$C:$C))</f>
        <v xml:space="preserve"> </v>
      </c>
      <c r="I5096" s="25" t="str">
        <f t="shared" si="320"/>
        <v xml:space="preserve"> </v>
      </c>
      <c r="J5096" s="26" t="str">
        <f>IF(SUMIF('Base datos'!$A:$A,A5096,'Base datos'!$D:$D)=0," ",SUMIF('Base datos'!$A:$A,A5096,'Base datos'!$D:$D))</f>
        <v xml:space="preserve"> </v>
      </c>
      <c r="K5096" s="27" t="str">
        <f t="shared" si="321"/>
        <v xml:space="preserve"> </v>
      </c>
      <c r="L5096" s="27" t="str">
        <f t="shared" si="323"/>
        <v xml:space="preserve"> </v>
      </c>
      <c r="M5096" s="18" t="str">
        <f t="shared" si="322"/>
        <v xml:space="preserve"> </v>
      </c>
    </row>
    <row r="5097" spans="1:13" x14ac:dyDescent="0.25">
      <c r="A5097" s="19"/>
      <c r="B5097" s="19"/>
      <c r="C5097" s="19"/>
      <c r="D5097" s="22"/>
      <c r="E5097" s="22"/>
      <c r="F5097" s="22"/>
      <c r="G5097" s="24"/>
      <c r="H5097" s="25" t="str">
        <f>IF(SUMIF('Base datos'!$A:$A,A5097,'Base datos'!$C:$C)=0," ",SUMIF('Base datos'!$A:$A,A5097,'Base datos'!$C:$C))</f>
        <v xml:space="preserve"> </v>
      </c>
      <c r="I5097" s="25" t="str">
        <f t="shared" si="320"/>
        <v xml:space="preserve"> </v>
      </c>
      <c r="J5097" s="26" t="str">
        <f>IF(SUMIF('Base datos'!$A:$A,A5097,'Base datos'!$D:$D)=0," ",SUMIF('Base datos'!$A:$A,A5097,'Base datos'!$D:$D))</f>
        <v xml:space="preserve"> </v>
      </c>
      <c r="K5097" s="27" t="str">
        <f t="shared" si="321"/>
        <v xml:space="preserve"> </v>
      </c>
      <c r="L5097" s="27" t="str">
        <f t="shared" si="323"/>
        <v xml:space="preserve"> </v>
      </c>
      <c r="M5097" s="18" t="str">
        <f t="shared" si="322"/>
        <v xml:space="preserve"> </v>
      </c>
    </row>
    <row r="5098" spans="1:13" x14ac:dyDescent="0.25">
      <c r="A5098" s="19"/>
      <c r="B5098" s="19"/>
      <c r="C5098" s="19"/>
      <c r="D5098" s="22"/>
      <c r="E5098" s="22"/>
      <c r="F5098" s="22"/>
      <c r="G5098" s="24"/>
      <c r="H5098" s="25" t="str">
        <f>IF(SUMIF('Base datos'!$A:$A,A5098,'Base datos'!$C:$C)=0," ",SUMIF('Base datos'!$A:$A,A5098,'Base datos'!$C:$C))</f>
        <v xml:space="preserve"> </v>
      </c>
      <c r="I5098" s="25" t="str">
        <f t="shared" si="320"/>
        <v xml:space="preserve"> </v>
      </c>
      <c r="J5098" s="26" t="str">
        <f>IF(SUMIF('Base datos'!$A:$A,A5098,'Base datos'!$D:$D)=0," ",SUMIF('Base datos'!$A:$A,A5098,'Base datos'!$D:$D))</f>
        <v xml:space="preserve"> </v>
      </c>
      <c r="K5098" s="27" t="str">
        <f t="shared" si="321"/>
        <v xml:space="preserve"> </v>
      </c>
      <c r="L5098" s="27" t="str">
        <f t="shared" si="323"/>
        <v xml:space="preserve"> </v>
      </c>
      <c r="M5098" s="18" t="str">
        <f t="shared" si="322"/>
        <v xml:space="preserve"> </v>
      </c>
    </row>
    <row r="5099" spans="1:13" x14ac:dyDescent="0.25">
      <c r="A5099" s="19"/>
      <c r="B5099" s="19"/>
      <c r="C5099" s="19"/>
      <c r="D5099" s="22"/>
      <c r="E5099" s="22"/>
      <c r="F5099" s="22"/>
      <c r="G5099" s="24"/>
      <c r="H5099" s="25" t="str">
        <f>IF(SUMIF('Base datos'!$A:$A,A5099,'Base datos'!$C:$C)=0," ",SUMIF('Base datos'!$A:$A,A5099,'Base datos'!$C:$C))</f>
        <v xml:space="preserve"> </v>
      </c>
      <c r="I5099" s="25" t="str">
        <f t="shared" si="320"/>
        <v xml:space="preserve"> </v>
      </c>
      <c r="J5099" s="26" t="str">
        <f>IF(SUMIF('Base datos'!$A:$A,A5099,'Base datos'!$D:$D)=0," ",SUMIF('Base datos'!$A:$A,A5099,'Base datos'!$D:$D))</f>
        <v xml:space="preserve"> </v>
      </c>
      <c r="K5099" s="27" t="str">
        <f t="shared" si="321"/>
        <v xml:space="preserve"> </v>
      </c>
      <c r="L5099" s="27" t="str">
        <f t="shared" si="323"/>
        <v xml:space="preserve"> </v>
      </c>
      <c r="M5099" s="18" t="str">
        <f t="shared" si="322"/>
        <v xml:space="preserve"> </v>
      </c>
    </row>
    <row r="5100" spans="1:13" x14ac:dyDescent="0.25">
      <c r="A5100" s="19"/>
      <c r="B5100" s="19"/>
      <c r="C5100" s="19"/>
      <c r="D5100" s="22"/>
      <c r="E5100" s="22"/>
      <c r="F5100" s="22"/>
      <c r="G5100" s="24"/>
      <c r="H5100" s="25" t="str">
        <f>IF(SUMIF('Base datos'!$A:$A,A5100,'Base datos'!$C:$C)=0," ",SUMIF('Base datos'!$A:$A,A5100,'Base datos'!$C:$C))</f>
        <v xml:space="preserve"> </v>
      </c>
      <c r="I5100" s="25" t="str">
        <f t="shared" si="320"/>
        <v xml:space="preserve"> </v>
      </c>
      <c r="J5100" s="26" t="str">
        <f>IF(SUMIF('Base datos'!$A:$A,A5100,'Base datos'!$D:$D)=0," ",SUMIF('Base datos'!$A:$A,A5100,'Base datos'!$D:$D))</f>
        <v xml:space="preserve"> </v>
      </c>
      <c r="K5100" s="27" t="str">
        <f t="shared" si="321"/>
        <v xml:space="preserve"> </v>
      </c>
      <c r="L5100" s="27" t="str">
        <f t="shared" si="323"/>
        <v xml:space="preserve"> </v>
      </c>
      <c r="M5100" s="18" t="str">
        <f t="shared" si="322"/>
        <v xml:space="preserve"> </v>
      </c>
    </row>
    <row r="5101" spans="1:13" x14ac:dyDescent="0.25">
      <c r="A5101" s="19"/>
      <c r="B5101" s="19"/>
      <c r="C5101" s="19"/>
      <c r="D5101" s="22"/>
      <c r="E5101" s="22"/>
      <c r="F5101" s="22"/>
      <c r="G5101" s="24"/>
      <c r="H5101" s="25" t="str">
        <f>IF(SUMIF('Base datos'!$A:$A,A5101,'Base datos'!$C:$C)=0," ",SUMIF('Base datos'!$A:$A,A5101,'Base datos'!$C:$C))</f>
        <v xml:space="preserve"> </v>
      </c>
      <c r="I5101" s="25" t="str">
        <f t="shared" si="320"/>
        <v xml:space="preserve"> </v>
      </c>
      <c r="J5101" s="26" t="str">
        <f>IF(SUMIF('Base datos'!$A:$A,A5101,'Base datos'!$D:$D)=0," ",SUMIF('Base datos'!$A:$A,A5101,'Base datos'!$D:$D))</f>
        <v xml:space="preserve"> </v>
      </c>
      <c r="K5101" s="27" t="str">
        <f t="shared" si="321"/>
        <v xml:space="preserve"> </v>
      </c>
      <c r="L5101" s="27" t="str">
        <f t="shared" si="323"/>
        <v xml:space="preserve"> </v>
      </c>
      <c r="M5101" s="18" t="str">
        <f t="shared" si="322"/>
        <v xml:space="preserve"> </v>
      </c>
    </row>
    <row r="5102" spans="1:13" x14ac:dyDescent="0.25">
      <c r="A5102" s="19"/>
      <c r="B5102" s="19"/>
      <c r="C5102" s="19"/>
      <c r="D5102" s="22"/>
      <c r="E5102" s="22"/>
      <c r="F5102" s="22"/>
      <c r="G5102" s="24"/>
      <c r="H5102" s="25" t="str">
        <f>IF(SUMIF('Base datos'!$A:$A,A5102,'Base datos'!$C:$C)=0," ",SUMIF('Base datos'!$A:$A,A5102,'Base datos'!$C:$C))</f>
        <v xml:space="preserve"> </v>
      </c>
      <c r="I5102" s="25" t="str">
        <f t="shared" si="320"/>
        <v xml:space="preserve"> </v>
      </c>
      <c r="J5102" s="26" t="str">
        <f>IF(SUMIF('Base datos'!$A:$A,A5102,'Base datos'!$D:$D)=0," ",SUMIF('Base datos'!$A:$A,A5102,'Base datos'!$D:$D))</f>
        <v xml:space="preserve"> </v>
      </c>
      <c r="K5102" s="27" t="str">
        <f t="shared" si="321"/>
        <v xml:space="preserve"> </v>
      </c>
      <c r="L5102" s="27" t="str">
        <f t="shared" si="323"/>
        <v xml:space="preserve"> </v>
      </c>
      <c r="M5102" s="18" t="str">
        <f t="shared" si="322"/>
        <v xml:space="preserve"> </v>
      </c>
    </row>
    <row r="5103" spans="1:13" x14ac:dyDescent="0.25">
      <c r="A5103" s="19"/>
      <c r="B5103" s="19"/>
      <c r="C5103" s="19"/>
      <c r="D5103" s="22"/>
      <c r="E5103" s="22"/>
      <c r="F5103" s="22"/>
      <c r="G5103" s="24"/>
      <c r="H5103" s="25" t="str">
        <f>IF(SUMIF('Base datos'!$A:$A,A5103,'Base datos'!$C:$C)=0," ",SUMIF('Base datos'!$A:$A,A5103,'Base datos'!$C:$C))</f>
        <v xml:space="preserve"> </v>
      </c>
      <c r="I5103" s="25" t="str">
        <f t="shared" si="320"/>
        <v xml:space="preserve"> </v>
      </c>
      <c r="J5103" s="26" t="str">
        <f>IF(SUMIF('Base datos'!$A:$A,A5103,'Base datos'!$D:$D)=0," ",SUMIF('Base datos'!$A:$A,A5103,'Base datos'!$D:$D))</f>
        <v xml:space="preserve"> </v>
      </c>
      <c r="K5103" s="27" t="str">
        <f t="shared" si="321"/>
        <v xml:space="preserve"> </v>
      </c>
      <c r="L5103" s="27" t="str">
        <f t="shared" si="323"/>
        <v xml:space="preserve"> </v>
      </c>
      <c r="M5103" s="18" t="str">
        <f t="shared" si="322"/>
        <v xml:space="preserve"> </v>
      </c>
    </row>
    <row r="5104" spans="1:13" x14ac:dyDescent="0.25">
      <c r="A5104" s="19"/>
      <c r="B5104" s="19"/>
      <c r="C5104" s="19"/>
      <c r="D5104" s="22"/>
      <c r="E5104" s="22"/>
      <c r="F5104" s="22"/>
      <c r="G5104" s="24"/>
      <c r="H5104" s="25" t="str">
        <f>IF(SUMIF('Base datos'!$A:$A,A5104,'Base datos'!$C:$C)=0," ",SUMIF('Base datos'!$A:$A,A5104,'Base datos'!$C:$C))</f>
        <v xml:space="preserve"> </v>
      </c>
      <c r="I5104" s="25" t="str">
        <f t="shared" si="320"/>
        <v xml:space="preserve"> </v>
      </c>
      <c r="J5104" s="26" t="str">
        <f>IF(SUMIF('Base datos'!$A:$A,A5104,'Base datos'!$D:$D)=0," ",SUMIF('Base datos'!$A:$A,A5104,'Base datos'!$D:$D))</f>
        <v xml:space="preserve"> </v>
      </c>
      <c r="K5104" s="27" t="str">
        <f t="shared" si="321"/>
        <v xml:space="preserve"> </v>
      </c>
      <c r="L5104" s="27" t="str">
        <f t="shared" si="323"/>
        <v xml:space="preserve"> </v>
      </c>
      <c r="M5104" s="18" t="str">
        <f t="shared" si="322"/>
        <v xml:space="preserve"> </v>
      </c>
    </row>
    <row r="5105" spans="1:13" x14ac:dyDescent="0.25">
      <c r="A5105" s="19"/>
      <c r="B5105" s="19"/>
      <c r="C5105" s="19"/>
      <c r="D5105" s="22"/>
      <c r="E5105" s="22"/>
      <c r="F5105" s="22"/>
      <c r="G5105" s="24"/>
      <c r="H5105" s="25" t="str">
        <f>IF(SUMIF('Base datos'!$A:$A,A5105,'Base datos'!$C:$C)=0," ",SUMIF('Base datos'!$A:$A,A5105,'Base datos'!$C:$C))</f>
        <v xml:space="preserve"> </v>
      </c>
      <c r="I5105" s="25" t="str">
        <f t="shared" si="320"/>
        <v xml:space="preserve"> </v>
      </c>
      <c r="J5105" s="26" t="str">
        <f>IF(SUMIF('Base datos'!$A:$A,A5105,'Base datos'!$D:$D)=0," ",SUMIF('Base datos'!$A:$A,A5105,'Base datos'!$D:$D))</f>
        <v xml:space="preserve"> </v>
      </c>
      <c r="K5105" s="27" t="str">
        <f t="shared" si="321"/>
        <v xml:space="preserve"> </v>
      </c>
      <c r="L5105" s="27" t="str">
        <f t="shared" si="323"/>
        <v xml:space="preserve"> </v>
      </c>
      <c r="M5105" s="18" t="str">
        <f t="shared" si="322"/>
        <v xml:space="preserve"> </v>
      </c>
    </row>
    <row r="5106" spans="1:13" x14ac:dyDescent="0.25">
      <c r="A5106" s="19"/>
      <c r="B5106" s="19"/>
      <c r="C5106" s="19"/>
      <c r="D5106" s="22"/>
      <c r="E5106" s="22"/>
      <c r="F5106" s="22"/>
      <c r="G5106" s="24"/>
      <c r="H5106" s="25" t="str">
        <f>IF(SUMIF('Base datos'!$A:$A,A5106,'Base datos'!$C:$C)=0," ",SUMIF('Base datos'!$A:$A,A5106,'Base datos'!$C:$C))</f>
        <v xml:space="preserve"> </v>
      </c>
      <c r="I5106" s="25" t="str">
        <f t="shared" si="320"/>
        <v xml:space="preserve"> </v>
      </c>
      <c r="J5106" s="26" t="str">
        <f>IF(SUMIF('Base datos'!$A:$A,A5106,'Base datos'!$D:$D)=0," ",SUMIF('Base datos'!$A:$A,A5106,'Base datos'!$D:$D))</f>
        <v xml:space="preserve"> </v>
      </c>
      <c r="K5106" s="27" t="str">
        <f t="shared" si="321"/>
        <v xml:space="preserve"> </v>
      </c>
      <c r="L5106" s="27" t="str">
        <f t="shared" si="323"/>
        <v xml:space="preserve"> </v>
      </c>
      <c r="M5106" s="18" t="str">
        <f t="shared" si="322"/>
        <v xml:space="preserve"> </v>
      </c>
    </row>
    <row r="5107" spans="1:13" x14ac:dyDescent="0.25">
      <c r="A5107" s="19"/>
      <c r="B5107" s="19"/>
      <c r="C5107" s="19"/>
      <c r="D5107" s="22"/>
      <c r="E5107" s="22"/>
      <c r="F5107" s="22"/>
      <c r="G5107" s="24"/>
      <c r="H5107" s="25" t="str">
        <f>IF(SUMIF('Base datos'!$A:$A,A5107,'Base datos'!$C:$C)=0," ",SUMIF('Base datos'!$A:$A,A5107,'Base datos'!$C:$C))</f>
        <v xml:space="preserve"> </v>
      </c>
      <c r="I5107" s="25" t="str">
        <f t="shared" si="320"/>
        <v xml:space="preserve"> </v>
      </c>
      <c r="J5107" s="26" t="str">
        <f>IF(SUMIF('Base datos'!$A:$A,A5107,'Base datos'!$D:$D)=0," ",SUMIF('Base datos'!$A:$A,A5107,'Base datos'!$D:$D))</f>
        <v xml:space="preserve"> </v>
      </c>
      <c r="K5107" s="27" t="str">
        <f t="shared" si="321"/>
        <v xml:space="preserve"> </v>
      </c>
      <c r="L5107" s="27" t="str">
        <f t="shared" si="323"/>
        <v xml:space="preserve"> </v>
      </c>
      <c r="M5107" s="18" t="str">
        <f t="shared" si="322"/>
        <v xml:space="preserve"> </v>
      </c>
    </row>
    <row r="5108" spans="1:13" x14ac:dyDescent="0.25">
      <c r="A5108" s="19"/>
      <c r="B5108" s="19"/>
      <c r="C5108" s="19"/>
      <c r="D5108" s="22"/>
      <c r="E5108" s="22"/>
      <c r="F5108" s="22"/>
      <c r="G5108" s="24"/>
      <c r="H5108" s="25" t="str">
        <f>IF(SUMIF('Base datos'!$A:$A,A5108,'Base datos'!$C:$C)=0," ",SUMIF('Base datos'!$A:$A,A5108,'Base datos'!$C:$C))</f>
        <v xml:space="preserve"> </v>
      </c>
      <c r="I5108" s="25" t="str">
        <f t="shared" si="320"/>
        <v xml:space="preserve"> </v>
      </c>
      <c r="J5108" s="26" t="str">
        <f>IF(SUMIF('Base datos'!$A:$A,A5108,'Base datos'!$D:$D)=0," ",SUMIF('Base datos'!$A:$A,A5108,'Base datos'!$D:$D))</f>
        <v xml:space="preserve"> </v>
      </c>
      <c r="K5108" s="27" t="str">
        <f t="shared" si="321"/>
        <v xml:space="preserve"> </v>
      </c>
      <c r="L5108" s="27" t="str">
        <f t="shared" si="323"/>
        <v xml:space="preserve"> </v>
      </c>
      <c r="M5108" s="18" t="str">
        <f t="shared" si="322"/>
        <v xml:space="preserve"> </v>
      </c>
    </row>
    <row r="5109" spans="1:13" x14ac:dyDescent="0.25">
      <c r="A5109" s="19"/>
      <c r="B5109" s="19"/>
      <c r="C5109" s="19"/>
      <c r="D5109" s="22"/>
      <c r="E5109" s="22"/>
      <c r="F5109" s="22"/>
      <c r="G5109" s="24"/>
      <c r="H5109" s="25" t="str">
        <f>IF(SUMIF('Base datos'!$A:$A,A5109,'Base datos'!$C:$C)=0," ",SUMIF('Base datos'!$A:$A,A5109,'Base datos'!$C:$C))</f>
        <v xml:space="preserve"> </v>
      </c>
      <c r="I5109" s="25" t="str">
        <f t="shared" si="320"/>
        <v xml:space="preserve"> </v>
      </c>
      <c r="J5109" s="26" t="str">
        <f>IF(SUMIF('Base datos'!$A:$A,A5109,'Base datos'!$D:$D)=0," ",SUMIF('Base datos'!$A:$A,A5109,'Base datos'!$D:$D))</f>
        <v xml:space="preserve"> </v>
      </c>
      <c r="K5109" s="27" t="str">
        <f t="shared" si="321"/>
        <v xml:space="preserve"> </v>
      </c>
      <c r="L5109" s="27" t="str">
        <f t="shared" si="323"/>
        <v xml:space="preserve"> </v>
      </c>
      <c r="M5109" s="18" t="str">
        <f t="shared" si="322"/>
        <v xml:space="preserve"> </v>
      </c>
    </row>
    <row r="5110" spans="1:13" x14ac:dyDescent="0.25">
      <c r="A5110" s="19"/>
      <c r="B5110" s="19"/>
      <c r="C5110" s="19"/>
      <c r="D5110" s="22"/>
      <c r="E5110" s="22"/>
      <c r="F5110" s="22"/>
      <c r="G5110" s="24"/>
      <c r="H5110" s="25" t="str">
        <f>IF(SUMIF('Base datos'!$A:$A,A5110,'Base datos'!$C:$C)=0," ",SUMIF('Base datos'!$A:$A,A5110,'Base datos'!$C:$C))</f>
        <v xml:space="preserve"> </v>
      </c>
      <c r="I5110" s="25" t="str">
        <f t="shared" si="320"/>
        <v xml:space="preserve"> </v>
      </c>
      <c r="J5110" s="26" t="str">
        <f>IF(SUMIF('Base datos'!$A:$A,A5110,'Base datos'!$D:$D)=0," ",SUMIF('Base datos'!$A:$A,A5110,'Base datos'!$D:$D))</f>
        <v xml:space="preserve"> </v>
      </c>
      <c r="K5110" s="27" t="str">
        <f t="shared" si="321"/>
        <v xml:space="preserve"> </v>
      </c>
      <c r="L5110" s="27" t="str">
        <f t="shared" si="323"/>
        <v xml:space="preserve"> </v>
      </c>
      <c r="M5110" s="18" t="str">
        <f t="shared" si="322"/>
        <v xml:space="preserve"> </v>
      </c>
    </row>
    <row r="5111" spans="1:13" x14ac:dyDescent="0.25">
      <c r="A5111" s="19"/>
      <c r="B5111" s="19"/>
      <c r="C5111" s="19"/>
      <c r="D5111" s="22"/>
      <c r="E5111" s="22"/>
      <c r="F5111" s="22"/>
      <c r="G5111" s="24"/>
      <c r="H5111" s="25" t="str">
        <f>IF(SUMIF('Base datos'!$A:$A,A5111,'Base datos'!$C:$C)=0," ",SUMIF('Base datos'!$A:$A,A5111,'Base datos'!$C:$C))</f>
        <v xml:space="preserve"> </v>
      </c>
      <c r="I5111" s="25" t="str">
        <f t="shared" si="320"/>
        <v xml:space="preserve"> </v>
      </c>
      <c r="J5111" s="26" t="str">
        <f>IF(SUMIF('Base datos'!$A:$A,A5111,'Base datos'!$D:$D)=0," ",SUMIF('Base datos'!$A:$A,A5111,'Base datos'!$D:$D))</f>
        <v xml:space="preserve"> </v>
      </c>
      <c r="K5111" s="27" t="str">
        <f t="shared" si="321"/>
        <v xml:space="preserve"> </v>
      </c>
      <c r="L5111" s="27" t="str">
        <f t="shared" si="323"/>
        <v xml:space="preserve"> </v>
      </c>
      <c r="M5111" s="18" t="str">
        <f t="shared" si="322"/>
        <v xml:space="preserve"> </v>
      </c>
    </row>
    <row r="5112" spans="1:13" x14ac:dyDescent="0.25">
      <c r="A5112" s="19"/>
      <c r="B5112" s="19"/>
      <c r="C5112" s="19"/>
      <c r="D5112" s="22"/>
      <c r="E5112" s="22"/>
      <c r="F5112" s="22"/>
      <c r="G5112" s="24"/>
      <c r="H5112" s="25" t="str">
        <f>IF(SUMIF('Base datos'!$A:$A,A5112,'Base datos'!$C:$C)=0," ",SUMIF('Base datos'!$A:$A,A5112,'Base datos'!$C:$C))</f>
        <v xml:space="preserve"> </v>
      </c>
      <c r="I5112" s="25" t="str">
        <f t="shared" si="320"/>
        <v xml:space="preserve"> </v>
      </c>
      <c r="J5112" s="26" t="str">
        <f>IF(SUMIF('Base datos'!$A:$A,A5112,'Base datos'!$D:$D)=0," ",SUMIF('Base datos'!$A:$A,A5112,'Base datos'!$D:$D))</f>
        <v xml:space="preserve"> </v>
      </c>
      <c r="K5112" s="27" t="str">
        <f t="shared" si="321"/>
        <v xml:space="preserve"> </v>
      </c>
      <c r="L5112" s="27" t="str">
        <f t="shared" si="323"/>
        <v xml:space="preserve"> </v>
      </c>
      <c r="M5112" s="18" t="str">
        <f t="shared" si="322"/>
        <v xml:space="preserve"> </v>
      </c>
    </row>
    <row r="5113" spans="1:13" x14ac:dyDescent="0.25">
      <c r="A5113" s="19"/>
      <c r="B5113" s="19"/>
      <c r="C5113" s="19"/>
      <c r="D5113" s="22"/>
      <c r="E5113" s="22"/>
      <c r="F5113" s="22"/>
      <c r="G5113" s="24"/>
      <c r="H5113" s="25" t="str">
        <f>IF(SUMIF('Base datos'!$A:$A,A5113,'Base datos'!$C:$C)=0," ",SUMIF('Base datos'!$A:$A,A5113,'Base datos'!$C:$C))</f>
        <v xml:space="preserve"> </v>
      </c>
      <c r="I5113" s="25" t="str">
        <f t="shared" si="320"/>
        <v xml:space="preserve"> </v>
      </c>
      <c r="J5113" s="26" t="str">
        <f>IF(SUMIF('Base datos'!$A:$A,A5113,'Base datos'!$D:$D)=0," ",SUMIF('Base datos'!$A:$A,A5113,'Base datos'!$D:$D))</f>
        <v xml:space="preserve"> </v>
      </c>
      <c r="K5113" s="27" t="str">
        <f t="shared" si="321"/>
        <v xml:space="preserve"> </v>
      </c>
      <c r="L5113" s="27" t="str">
        <f t="shared" si="323"/>
        <v xml:space="preserve"> </v>
      </c>
      <c r="M5113" s="18" t="str">
        <f t="shared" si="322"/>
        <v xml:space="preserve"> </v>
      </c>
    </row>
    <row r="5114" spans="1:13" x14ac:dyDescent="0.25">
      <c r="A5114" s="19"/>
      <c r="B5114" s="19"/>
      <c r="C5114" s="19"/>
      <c r="D5114" s="22"/>
      <c r="E5114" s="22"/>
      <c r="F5114" s="22"/>
      <c r="G5114" s="24"/>
      <c r="H5114" s="25" t="str">
        <f>IF(SUMIF('Base datos'!$A:$A,A5114,'Base datos'!$C:$C)=0," ",SUMIF('Base datos'!$A:$A,A5114,'Base datos'!$C:$C))</f>
        <v xml:space="preserve"> </v>
      </c>
      <c r="I5114" s="25" t="str">
        <f t="shared" si="320"/>
        <v xml:space="preserve"> </v>
      </c>
      <c r="J5114" s="26" t="str">
        <f>IF(SUMIF('Base datos'!$A:$A,A5114,'Base datos'!$D:$D)=0," ",SUMIF('Base datos'!$A:$A,A5114,'Base datos'!$D:$D))</f>
        <v xml:space="preserve"> </v>
      </c>
      <c r="K5114" s="27" t="str">
        <f t="shared" si="321"/>
        <v xml:space="preserve"> </v>
      </c>
      <c r="L5114" s="27" t="str">
        <f t="shared" si="323"/>
        <v xml:space="preserve"> </v>
      </c>
      <c r="M5114" s="18" t="str">
        <f t="shared" si="322"/>
        <v xml:space="preserve"> </v>
      </c>
    </row>
    <row r="5115" spans="1:13" x14ac:dyDescent="0.25">
      <c r="A5115" s="19"/>
      <c r="B5115" s="19"/>
      <c r="C5115" s="19"/>
      <c r="D5115" s="22"/>
      <c r="E5115" s="22"/>
      <c r="F5115" s="22"/>
      <c r="G5115" s="24"/>
      <c r="H5115" s="25" t="str">
        <f>IF(SUMIF('Base datos'!$A:$A,A5115,'Base datos'!$C:$C)=0," ",SUMIF('Base datos'!$A:$A,A5115,'Base datos'!$C:$C))</f>
        <v xml:space="preserve"> </v>
      </c>
      <c r="I5115" s="25" t="str">
        <f t="shared" si="320"/>
        <v xml:space="preserve"> </v>
      </c>
      <c r="J5115" s="26" t="str">
        <f>IF(SUMIF('Base datos'!$A:$A,A5115,'Base datos'!$D:$D)=0," ",SUMIF('Base datos'!$A:$A,A5115,'Base datos'!$D:$D))</f>
        <v xml:space="preserve"> </v>
      </c>
      <c r="K5115" s="27" t="str">
        <f t="shared" si="321"/>
        <v xml:space="preserve"> </v>
      </c>
      <c r="L5115" s="27" t="str">
        <f t="shared" si="323"/>
        <v xml:space="preserve"> </v>
      </c>
      <c r="M5115" s="18" t="str">
        <f t="shared" si="322"/>
        <v xml:space="preserve"> </v>
      </c>
    </row>
    <row r="5116" spans="1:13" x14ac:dyDescent="0.25">
      <c r="A5116" s="19"/>
      <c r="B5116" s="19"/>
      <c r="C5116" s="19"/>
      <c r="D5116" s="22"/>
      <c r="E5116" s="22"/>
      <c r="F5116" s="22"/>
      <c r="G5116" s="24"/>
      <c r="H5116" s="25" t="str">
        <f>IF(SUMIF('Base datos'!$A:$A,A5116,'Base datos'!$C:$C)=0," ",SUMIF('Base datos'!$A:$A,A5116,'Base datos'!$C:$C))</f>
        <v xml:space="preserve"> </v>
      </c>
      <c r="I5116" s="25" t="str">
        <f t="shared" si="320"/>
        <v xml:space="preserve"> </v>
      </c>
      <c r="J5116" s="26" t="str">
        <f>IF(SUMIF('Base datos'!$A:$A,A5116,'Base datos'!$D:$D)=0," ",SUMIF('Base datos'!$A:$A,A5116,'Base datos'!$D:$D))</f>
        <v xml:space="preserve"> </v>
      </c>
      <c r="K5116" s="27" t="str">
        <f t="shared" si="321"/>
        <v xml:space="preserve"> </v>
      </c>
      <c r="L5116" s="27" t="str">
        <f t="shared" si="323"/>
        <v xml:space="preserve"> </v>
      </c>
      <c r="M5116" s="18" t="str">
        <f t="shared" si="322"/>
        <v xml:space="preserve"> </v>
      </c>
    </row>
    <row r="5117" spans="1:13" x14ac:dyDescent="0.25">
      <c r="A5117" s="19"/>
      <c r="B5117" s="19"/>
      <c r="C5117" s="19"/>
      <c r="D5117" s="22"/>
      <c r="E5117" s="22"/>
      <c r="F5117" s="22"/>
      <c r="G5117" s="24"/>
      <c r="H5117" s="25" t="str">
        <f>IF(SUMIF('Base datos'!$A:$A,A5117,'Base datos'!$C:$C)=0," ",SUMIF('Base datos'!$A:$A,A5117,'Base datos'!$C:$C))</f>
        <v xml:space="preserve"> </v>
      </c>
      <c r="I5117" s="25" t="str">
        <f t="shared" si="320"/>
        <v xml:space="preserve"> </v>
      </c>
      <c r="J5117" s="26" t="str">
        <f>IF(SUMIF('Base datos'!$A:$A,A5117,'Base datos'!$D:$D)=0," ",SUMIF('Base datos'!$A:$A,A5117,'Base datos'!$D:$D))</f>
        <v xml:space="preserve"> </v>
      </c>
      <c r="K5117" s="27" t="str">
        <f t="shared" si="321"/>
        <v xml:space="preserve"> </v>
      </c>
      <c r="L5117" s="27" t="str">
        <f t="shared" si="323"/>
        <v xml:space="preserve"> </v>
      </c>
      <c r="M5117" s="18" t="str">
        <f t="shared" si="322"/>
        <v xml:space="preserve"> </v>
      </c>
    </row>
    <row r="5118" spans="1:13" x14ac:dyDescent="0.25">
      <c r="A5118" s="19"/>
      <c r="B5118" s="19"/>
      <c r="C5118" s="19"/>
      <c r="D5118" s="22"/>
      <c r="E5118" s="22"/>
      <c r="F5118" s="22"/>
      <c r="G5118" s="24"/>
      <c r="H5118" s="25" t="str">
        <f>IF(SUMIF('Base datos'!$A:$A,A5118,'Base datos'!$C:$C)=0," ",SUMIF('Base datos'!$A:$A,A5118,'Base datos'!$C:$C))</f>
        <v xml:space="preserve"> </v>
      </c>
      <c r="I5118" s="25" t="str">
        <f t="shared" si="320"/>
        <v xml:space="preserve"> </v>
      </c>
      <c r="J5118" s="26" t="str">
        <f>IF(SUMIF('Base datos'!$A:$A,A5118,'Base datos'!$D:$D)=0," ",SUMIF('Base datos'!$A:$A,A5118,'Base datos'!$D:$D))</f>
        <v xml:space="preserve"> </v>
      </c>
      <c r="K5118" s="27" t="str">
        <f t="shared" si="321"/>
        <v xml:space="preserve"> </v>
      </c>
      <c r="L5118" s="27" t="str">
        <f t="shared" si="323"/>
        <v xml:space="preserve"> </v>
      </c>
      <c r="M5118" s="18" t="str">
        <f t="shared" si="322"/>
        <v xml:space="preserve"> </v>
      </c>
    </row>
    <row r="5119" spans="1:13" x14ac:dyDescent="0.25">
      <c r="A5119" s="19"/>
      <c r="B5119" s="19"/>
      <c r="C5119" s="19"/>
      <c r="D5119" s="22"/>
      <c r="E5119" s="22"/>
      <c r="F5119" s="22"/>
      <c r="G5119" s="24"/>
      <c r="H5119" s="25" t="str">
        <f>IF(SUMIF('Base datos'!$A:$A,A5119,'Base datos'!$C:$C)=0," ",SUMIF('Base datos'!$A:$A,A5119,'Base datos'!$C:$C))</f>
        <v xml:space="preserve"> </v>
      </c>
      <c r="I5119" s="25" t="str">
        <f t="shared" si="320"/>
        <v xml:space="preserve"> </v>
      </c>
      <c r="J5119" s="26" t="str">
        <f>IF(SUMIF('Base datos'!$A:$A,A5119,'Base datos'!$D:$D)=0," ",SUMIF('Base datos'!$A:$A,A5119,'Base datos'!$D:$D))</f>
        <v xml:space="preserve"> </v>
      </c>
      <c r="K5119" s="27" t="str">
        <f t="shared" si="321"/>
        <v xml:space="preserve"> </v>
      </c>
      <c r="L5119" s="27" t="str">
        <f t="shared" si="323"/>
        <v xml:space="preserve"> </v>
      </c>
      <c r="M5119" s="18" t="str">
        <f t="shared" si="322"/>
        <v xml:space="preserve"> </v>
      </c>
    </row>
    <row r="5120" spans="1:13" x14ac:dyDescent="0.25">
      <c r="A5120" s="19"/>
      <c r="B5120" s="19"/>
      <c r="C5120" s="19"/>
      <c r="D5120" s="22"/>
      <c r="E5120" s="22"/>
      <c r="F5120" s="22"/>
      <c r="G5120" s="24"/>
      <c r="H5120" s="25" t="str">
        <f>IF(SUMIF('Base datos'!$A:$A,A5120,'Base datos'!$C:$C)=0," ",SUMIF('Base datos'!$A:$A,A5120,'Base datos'!$C:$C))</f>
        <v xml:space="preserve"> </v>
      </c>
      <c r="I5120" s="25" t="str">
        <f t="shared" si="320"/>
        <v xml:space="preserve"> </v>
      </c>
      <c r="J5120" s="26" t="str">
        <f>IF(SUMIF('Base datos'!$A:$A,A5120,'Base datos'!$D:$D)=0," ",SUMIF('Base datos'!$A:$A,A5120,'Base datos'!$D:$D))</f>
        <v xml:space="preserve"> </v>
      </c>
      <c r="K5120" s="27" t="str">
        <f t="shared" si="321"/>
        <v xml:space="preserve"> </v>
      </c>
      <c r="L5120" s="27" t="str">
        <f t="shared" si="323"/>
        <v xml:space="preserve"> </v>
      </c>
      <c r="M5120" s="18" t="str">
        <f t="shared" si="322"/>
        <v xml:space="preserve"> </v>
      </c>
    </row>
    <row r="5121" spans="1:13" x14ac:dyDescent="0.25">
      <c r="A5121" s="19"/>
      <c r="B5121" s="19"/>
      <c r="C5121" s="19"/>
      <c r="D5121" s="22"/>
      <c r="E5121" s="22"/>
      <c r="F5121" s="22"/>
      <c r="G5121" s="24"/>
      <c r="H5121" s="25" t="str">
        <f>IF(SUMIF('Base datos'!$A:$A,A5121,'Base datos'!$C:$C)=0," ",SUMIF('Base datos'!$A:$A,A5121,'Base datos'!$C:$C))</f>
        <v xml:space="preserve"> </v>
      </c>
      <c r="I5121" s="25" t="str">
        <f t="shared" si="320"/>
        <v xml:space="preserve"> </v>
      </c>
      <c r="J5121" s="26" t="str">
        <f>IF(SUMIF('Base datos'!$A:$A,A5121,'Base datos'!$D:$D)=0," ",SUMIF('Base datos'!$A:$A,A5121,'Base datos'!$D:$D))</f>
        <v xml:space="preserve"> </v>
      </c>
      <c r="K5121" s="27" t="str">
        <f t="shared" si="321"/>
        <v xml:space="preserve"> </v>
      </c>
      <c r="L5121" s="27" t="str">
        <f t="shared" si="323"/>
        <v xml:space="preserve"> </v>
      </c>
      <c r="M5121" s="18" t="str">
        <f t="shared" si="322"/>
        <v xml:space="preserve"> </v>
      </c>
    </row>
    <row r="5122" spans="1:13" x14ac:dyDescent="0.25">
      <c r="A5122" s="19"/>
      <c r="B5122" s="19"/>
      <c r="C5122" s="19"/>
      <c r="D5122" s="22"/>
      <c r="E5122" s="22"/>
      <c r="F5122" s="22"/>
      <c r="G5122" s="24"/>
      <c r="H5122" s="25" t="str">
        <f>IF(SUMIF('Base datos'!$A:$A,A5122,'Base datos'!$C:$C)=0," ",SUMIF('Base datos'!$A:$A,A5122,'Base datos'!$C:$C))</f>
        <v xml:space="preserve"> </v>
      </c>
      <c r="I5122" s="25" t="str">
        <f t="shared" si="320"/>
        <v xml:space="preserve"> </v>
      </c>
      <c r="J5122" s="26" t="str">
        <f>IF(SUMIF('Base datos'!$A:$A,A5122,'Base datos'!$D:$D)=0," ",SUMIF('Base datos'!$A:$A,A5122,'Base datos'!$D:$D))</f>
        <v xml:space="preserve"> </v>
      </c>
      <c r="K5122" s="27" t="str">
        <f t="shared" si="321"/>
        <v xml:space="preserve"> </v>
      </c>
      <c r="L5122" s="27" t="str">
        <f t="shared" si="323"/>
        <v xml:space="preserve"> </v>
      </c>
      <c r="M5122" s="18" t="str">
        <f t="shared" si="322"/>
        <v xml:space="preserve"> </v>
      </c>
    </row>
    <row r="5123" spans="1:13" x14ac:dyDescent="0.25">
      <c r="A5123" s="19"/>
      <c r="B5123" s="19"/>
      <c r="C5123" s="19"/>
      <c r="D5123" s="22"/>
      <c r="E5123" s="22"/>
      <c r="F5123" s="22"/>
      <c r="G5123" s="24"/>
      <c r="H5123" s="25" t="str">
        <f>IF(SUMIF('Base datos'!$A:$A,A5123,'Base datos'!$C:$C)=0," ",SUMIF('Base datos'!$A:$A,A5123,'Base datos'!$C:$C))</f>
        <v xml:space="preserve"> </v>
      </c>
      <c r="I5123" s="25" t="str">
        <f t="shared" ref="I5123:I5186" si="324">IFERROR(H5123*D5123," ")</f>
        <v xml:space="preserve"> </v>
      </c>
      <c r="J5123" s="26" t="str">
        <f>IF(SUMIF('Base datos'!$A:$A,A5123,'Base datos'!$D:$D)=0," ",SUMIF('Base datos'!$A:$A,A5123,'Base datos'!$D:$D))</f>
        <v xml:space="preserve"> </v>
      </c>
      <c r="K5123" s="27" t="str">
        <f t="shared" ref="K5123:K5186" si="325">IFERROR(J5123*E5123," ")</f>
        <v xml:space="preserve"> </v>
      </c>
      <c r="L5123" s="27" t="str">
        <f t="shared" si="323"/>
        <v xml:space="preserve"> </v>
      </c>
      <c r="M5123" s="18" t="str">
        <f t="shared" ref="M5123:M5186" si="326">IF(OR(ISNUMBER(H5123),ISNUMBER(J5123)),SUMIF($A:$A,A5123,$H:$H)-SUMIF($A:$A,A5123,$J:$J)," ")</f>
        <v xml:space="preserve"> </v>
      </c>
    </row>
    <row r="5124" spans="1:13" x14ac:dyDescent="0.25">
      <c r="A5124" s="19"/>
      <c r="B5124" s="19"/>
      <c r="C5124" s="19"/>
      <c r="D5124" s="22"/>
      <c r="E5124" s="22"/>
      <c r="F5124" s="22"/>
      <c r="G5124" s="24"/>
      <c r="H5124" s="25" t="str">
        <f>IF(SUMIF('Base datos'!$A:$A,A5124,'Base datos'!$C:$C)=0," ",SUMIF('Base datos'!$A:$A,A5124,'Base datos'!$C:$C))</f>
        <v xml:space="preserve"> </v>
      </c>
      <c r="I5124" s="25" t="str">
        <f t="shared" si="324"/>
        <v xml:space="preserve"> </v>
      </c>
      <c r="J5124" s="26" t="str">
        <f>IF(SUMIF('Base datos'!$A:$A,A5124,'Base datos'!$D:$D)=0," ",SUMIF('Base datos'!$A:$A,A5124,'Base datos'!$D:$D))</f>
        <v xml:space="preserve"> </v>
      </c>
      <c r="K5124" s="27" t="str">
        <f t="shared" si="325"/>
        <v xml:space="preserve"> </v>
      </c>
      <c r="L5124" s="27" t="str">
        <f t="shared" si="323"/>
        <v xml:space="preserve"> </v>
      </c>
      <c r="M5124" s="18" t="str">
        <f t="shared" si="326"/>
        <v xml:space="preserve"> </v>
      </c>
    </row>
    <row r="5125" spans="1:13" x14ac:dyDescent="0.25">
      <c r="A5125" s="19"/>
      <c r="B5125" s="19"/>
      <c r="C5125" s="19"/>
      <c r="D5125" s="22"/>
      <c r="E5125" s="22"/>
      <c r="F5125" s="22"/>
      <c r="G5125" s="24"/>
      <c r="H5125" s="25" t="str">
        <f>IF(SUMIF('Base datos'!$A:$A,A5125,'Base datos'!$C:$C)=0," ",SUMIF('Base datos'!$A:$A,A5125,'Base datos'!$C:$C))</f>
        <v xml:space="preserve"> </v>
      </c>
      <c r="I5125" s="25" t="str">
        <f t="shared" si="324"/>
        <v xml:space="preserve"> </v>
      </c>
      <c r="J5125" s="26" t="str">
        <f>IF(SUMIF('Base datos'!$A:$A,A5125,'Base datos'!$D:$D)=0," ",SUMIF('Base datos'!$A:$A,A5125,'Base datos'!$D:$D))</f>
        <v xml:space="preserve"> </v>
      </c>
      <c r="K5125" s="27" t="str">
        <f t="shared" si="325"/>
        <v xml:space="preserve"> </v>
      </c>
      <c r="L5125" s="27" t="str">
        <f t="shared" si="323"/>
        <v xml:space="preserve"> </v>
      </c>
      <c r="M5125" s="18" t="str">
        <f t="shared" si="326"/>
        <v xml:space="preserve"> </v>
      </c>
    </row>
    <row r="5126" spans="1:13" x14ac:dyDescent="0.25">
      <c r="A5126" s="19"/>
      <c r="B5126" s="19"/>
      <c r="C5126" s="19"/>
      <c r="D5126" s="22"/>
      <c r="E5126" s="22"/>
      <c r="F5126" s="22"/>
      <c r="G5126" s="24"/>
      <c r="H5126" s="25" t="str">
        <f>IF(SUMIF('Base datos'!$A:$A,A5126,'Base datos'!$C:$C)=0," ",SUMIF('Base datos'!$A:$A,A5126,'Base datos'!$C:$C))</f>
        <v xml:space="preserve"> </v>
      </c>
      <c r="I5126" s="25" t="str">
        <f t="shared" si="324"/>
        <v xml:space="preserve"> </v>
      </c>
      <c r="J5126" s="26" t="str">
        <f>IF(SUMIF('Base datos'!$A:$A,A5126,'Base datos'!$D:$D)=0," ",SUMIF('Base datos'!$A:$A,A5126,'Base datos'!$D:$D))</f>
        <v xml:space="preserve"> </v>
      </c>
      <c r="K5126" s="27" t="str">
        <f t="shared" si="325"/>
        <v xml:space="preserve"> </v>
      </c>
      <c r="L5126" s="27" t="str">
        <f t="shared" si="323"/>
        <v xml:space="preserve"> </v>
      </c>
      <c r="M5126" s="18" t="str">
        <f t="shared" si="326"/>
        <v xml:space="preserve"> </v>
      </c>
    </row>
    <row r="5127" spans="1:13" x14ac:dyDescent="0.25">
      <c r="A5127" s="19"/>
      <c r="B5127" s="19"/>
      <c r="C5127" s="19"/>
      <c r="D5127" s="22"/>
      <c r="E5127" s="22"/>
      <c r="F5127" s="22"/>
      <c r="G5127" s="24"/>
      <c r="H5127" s="25" t="str">
        <f>IF(SUMIF('Base datos'!$A:$A,A5127,'Base datos'!$C:$C)=0," ",SUMIF('Base datos'!$A:$A,A5127,'Base datos'!$C:$C))</f>
        <v xml:space="preserve"> </v>
      </c>
      <c r="I5127" s="25" t="str">
        <f t="shared" si="324"/>
        <v xml:space="preserve"> </v>
      </c>
      <c r="J5127" s="26" t="str">
        <f>IF(SUMIF('Base datos'!$A:$A,A5127,'Base datos'!$D:$D)=0," ",SUMIF('Base datos'!$A:$A,A5127,'Base datos'!$D:$D))</f>
        <v xml:space="preserve"> </v>
      </c>
      <c r="K5127" s="27" t="str">
        <f t="shared" si="325"/>
        <v xml:space="preserve"> </v>
      </c>
      <c r="L5127" s="27" t="str">
        <f t="shared" si="323"/>
        <v xml:space="preserve"> </v>
      </c>
      <c r="M5127" s="18" t="str">
        <f t="shared" si="326"/>
        <v xml:space="preserve"> </v>
      </c>
    </row>
    <row r="5128" spans="1:13" x14ac:dyDescent="0.25">
      <c r="A5128" s="19"/>
      <c r="B5128" s="19"/>
      <c r="C5128" s="19"/>
      <c r="D5128" s="22"/>
      <c r="E5128" s="22"/>
      <c r="F5128" s="22"/>
      <c r="G5128" s="24"/>
      <c r="H5128" s="25" t="str">
        <f>IF(SUMIF('Base datos'!$A:$A,A5128,'Base datos'!$C:$C)=0," ",SUMIF('Base datos'!$A:$A,A5128,'Base datos'!$C:$C))</f>
        <v xml:space="preserve"> </v>
      </c>
      <c r="I5128" s="25" t="str">
        <f t="shared" si="324"/>
        <v xml:space="preserve"> </v>
      </c>
      <c r="J5128" s="26" t="str">
        <f>IF(SUMIF('Base datos'!$A:$A,A5128,'Base datos'!$D:$D)=0," ",SUMIF('Base datos'!$A:$A,A5128,'Base datos'!$D:$D))</f>
        <v xml:space="preserve"> </v>
      </c>
      <c r="K5128" s="27" t="str">
        <f t="shared" si="325"/>
        <v xml:space="preserve"> </v>
      </c>
      <c r="L5128" s="27" t="str">
        <f t="shared" si="323"/>
        <v xml:space="preserve"> </v>
      </c>
      <c r="M5128" s="18" t="str">
        <f t="shared" si="326"/>
        <v xml:space="preserve"> </v>
      </c>
    </row>
    <row r="5129" spans="1:13" x14ac:dyDescent="0.25">
      <c r="A5129" s="19"/>
      <c r="B5129" s="19"/>
      <c r="C5129" s="19"/>
      <c r="D5129" s="22"/>
      <c r="E5129" s="22"/>
      <c r="F5129" s="22"/>
      <c r="G5129" s="24"/>
      <c r="H5129" s="25" t="str">
        <f>IF(SUMIF('Base datos'!$A:$A,A5129,'Base datos'!$C:$C)=0," ",SUMIF('Base datos'!$A:$A,A5129,'Base datos'!$C:$C))</f>
        <v xml:space="preserve"> </v>
      </c>
      <c r="I5129" s="25" t="str">
        <f t="shared" si="324"/>
        <v xml:space="preserve"> </v>
      </c>
      <c r="J5129" s="26" t="str">
        <f>IF(SUMIF('Base datos'!$A:$A,A5129,'Base datos'!$D:$D)=0," ",SUMIF('Base datos'!$A:$A,A5129,'Base datos'!$D:$D))</f>
        <v xml:space="preserve"> </v>
      </c>
      <c r="K5129" s="27" t="str">
        <f t="shared" si="325"/>
        <v xml:space="preserve"> </v>
      </c>
      <c r="L5129" s="27" t="str">
        <f t="shared" si="323"/>
        <v xml:space="preserve"> </v>
      </c>
      <c r="M5129" s="18" t="str">
        <f t="shared" si="326"/>
        <v xml:space="preserve"> </v>
      </c>
    </row>
    <row r="5130" spans="1:13" x14ac:dyDescent="0.25">
      <c r="A5130" s="19"/>
      <c r="B5130" s="19"/>
      <c r="C5130" s="19"/>
      <c r="D5130" s="22"/>
      <c r="E5130" s="22"/>
      <c r="F5130" s="22"/>
      <c r="G5130" s="24"/>
      <c r="H5130" s="25" t="str">
        <f>IF(SUMIF('Base datos'!$A:$A,A5130,'Base datos'!$C:$C)=0," ",SUMIF('Base datos'!$A:$A,A5130,'Base datos'!$C:$C))</f>
        <v xml:space="preserve"> </v>
      </c>
      <c r="I5130" s="25" t="str">
        <f t="shared" si="324"/>
        <v xml:space="preserve"> </v>
      </c>
      <c r="J5130" s="26" t="str">
        <f>IF(SUMIF('Base datos'!$A:$A,A5130,'Base datos'!$D:$D)=0," ",SUMIF('Base datos'!$A:$A,A5130,'Base datos'!$D:$D))</f>
        <v xml:space="preserve"> </v>
      </c>
      <c r="K5130" s="27" t="str">
        <f t="shared" si="325"/>
        <v xml:space="preserve"> </v>
      </c>
      <c r="L5130" s="27" t="str">
        <f t="shared" si="323"/>
        <v xml:space="preserve"> </v>
      </c>
      <c r="M5130" s="18" t="str">
        <f t="shared" si="326"/>
        <v xml:space="preserve"> </v>
      </c>
    </row>
    <row r="5131" spans="1:13" x14ac:dyDescent="0.25">
      <c r="A5131" s="19"/>
      <c r="B5131" s="19"/>
      <c r="C5131" s="19"/>
      <c r="D5131" s="22"/>
      <c r="E5131" s="22"/>
      <c r="F5131" s="22"/>
      <c r="G5131" s="24"/>
      <c r="H5131" s="25" t="str">
        <f>IF(SUMIF('Base datos'!$A:$A,A5131,'Base datos'!$C:$C)=0," ",SUMIF('Base datos'!$A:$A,A5131,'Base datos'!$C:$C))</f>
        <v xml:space="preserve"> </v>
      </c>
      <c r="I5131" s="25" t="str">
        <f t="shared" si="324"/>
        <v xml:space="preserve"> </v>
      </c>
      <c r="J5131" s="26" t="str">
        <f>IF(SUMIF('Base datos'!$A:$A,A5131,'Base datos'!$D:$D)=0," ",SUMIF('Base datos'!$A:$A,A5131,'Base datos'!$D:$D))</f>
        <v xml:space="preserve"> </v>
      </c>
      <c r="K5131" s="27" t="str">
        <f t="shared" si="325"/>
        <v xml:space="preserve"> </v>
      </c>
      <c r="L5131" s="27" t="str">
        <f t="shared" ref="L5131:L5194" si="327">IFERROR(K5131-J5131," ")</f>
        <v xml:space="preserve"> </v>
      </c>
      <c r="M5131" s="18" t="str">
        <f t="shared" si="326"/>
        <v xml:space="preserve"> </v>
      </c>
    </row>
    <row r="5132" spans="1:13" x14ac:dyDescent="0.25">
      <c r="A5132" s="19"/>
      <c r="B5132" s="19"/>
      <c r="C5132" s="19"/>
      <c r="D5132" s="22"/>
      <c r="E5132" s="22"/>
      <c r="F5132" s="22"/>
      <c r="G5132" s="24"/>
      <c r="H5132" s="25" t="str">
        <f>IF(SUMIF('Base datos'!$A:$A,A5132,'Base datos'!$C:$C)=0," ",SUMIF('Base datos'!$A:$A,A5132,'Base datos'!$C:$C))</f>
        <v xml:space="preserve"> </v>
      </c>
      <c r="I5132" s="25" t="str">
        <f t="shared" si="324"/>
        <v xml:space="preserve"> </v>
      </c>
      <c r="J5132" s="26" t="str">
        <f>IF(SUMIF('Base datos'!$A:$A,A5132,'Base datos'!$D:$D)=0," ",SUMIF('Base datos'!$A:$A,A5132,'Base datos'!$D:$D))</f>
        <v xml:space="preserve"> </v>
      </c>
      <c r="K5132" s="27" t="str">
        <f t="shared" si="325"/>
        <v xml:space="preserve"> </v>
      </c>
      <c r="L5132" s="27" t="str">
        <f t="shared" si="327"/>
        <v xml:space="preserve"> </v>
      </c>
      <c r="M5132" s="18" t="str">
        <f t="shared" si="326"/>
        <v xml:space="preserve"> </v>
      </c>
    </row>
    <row r="5133" spans="1:13" x14ac:dyDescent="0.25">
      <c r="A5133" s="19"/>
      <c r="B5133" s="19"/>
      <c r="C5133" s="19"/>
      <c r="D5133" s="22"/>
      <c r="E5133" s="22"/>
      <c r="F5133" s="22"/>
      <c r="G5133" s="24"/>
      <c r="H5133" s="25" t="str">
        <f>IF(SUMIF('Base datos'!$A:$A,A5133,'Base datos'!$C:$C)=0," ",SUMIF('Base datos'!$A:$A,A5133,'Base datos'!$C:$C))</f>
        <v xml:space="preserve"> </v>
      </c>
      <c r="I5133" s="25" t="str">
        <f t="shared" si="324"/>
        <v xml:space="preserve"> </v>
      </c>
      <c r="J5133" s="26" t="str">
        <f>IF(SUMIF('Base datos'!$A:$A,A5133,'Base datos'!$D:$D)=0," ",SUMIF('Base datos'!$A:$A,A5133,'Base datos'!$D:$D))</f>
        <v xml:space="preserve"> </v>
      </c>
      <c r="K5133" s="27" t="str">
        <f t="shared" si="325"/>
        <v xml:space="preserve"> </v>
      </c>
      <c r="L5133" s="27" t="str">
        <f t="shared" si="327"/>
        <v xml:space="preserve"> </v>
      </c>
      <c r="M5133" s="18" t="str">
        <f t="shared" si="326"/>
        <v xml:space="preserve"> </v>
      </c>
    </row>
    <row r="5134" spans="1:13" x14ac:dyDescent="0.25">
      <c r="A5134" s="19"/>
      <c r="B5134" s="19"/>
      <c r="C5134" s="19"/>
      <c r="D5134" s="22"/>
      <c r="E5134" s="22"/>
      <c r="F5134" s="22"/>
      <c r="G5134" s="24"/>
      <c r="H5134" s="25" t="str">
        <f>IF(SUMIF('Base datos'!$A:$A,A5134,'Base datos'!$C:$C)=0," ",SUMIF('Base datos'!$A:$A,A5134,'Base datos'!$C:$C))</f>
        <v xml:space="preserve"> </v>
      </c>
      <c r="I5134" s="25" t="str">
        <f t="shared" si="324"/>
        <v xml:space="preserve"> </v>
      </c>
      <c r="J5134" s="26" t="str">
        <f>IF(SUMIF('Base datos'!$A:$A,A5134,'Base datos'!$D:$D)=0," ",SUMIF('Base datos'!$A:$A,A5134,'Base datos'!$D:$D))</f>
        <v xml:space="preserve"> </v>
      </c>
      <c r="K5134" s="27" t="str">
        <f t="shared" si="325"/>
        <v xml:space="preserve"> </v>
      </c>
      <c r="L5134" s="27" t="str">
        <f t="shared" si="327"/>
        <v xml:space="preserve"> </v>
      </c>
      <c r="M5134" s="18" t="str">
        <f t="shared" si="326"/>
        <v xml:space="preserve"> </v>
      </c>
    </row>
    <row r="5135" spans="1:13" x14ac:dyDescent="0.25">
      <c r="A5135" s="19"/>
      <c r="B5135" s="19"/>
      <c r="C5135" s="19"/>
      <c r="D5135" s="22"/>
      <c r="E5135" s="22"/>
      <c r="F5135" s="22"/>
      <c r="G5135" s="24"/>
      <c r="H5135" s="25" t="str">
        <f>IF(SUMIF('Base datos'!$A:$A,A5135,'Base datos'!$C:$C)=0," ",SUMIF('Base datos'!$A:$A,A5135,'Base datos'!$C:$C))</f>
        <v xml:space="preserve"> </v>
      </c>
      <c r="I5135" s="25" t="str">
        <f t="shared" si="324"/>
        <v xml:space="preserve"> </v>
      </c>
      <c r="J5135" s="26" t="str">
        <f>IF(SUMIF('Base datos'!$A:$A,A5135,'Base datos'!$D:$D)=0," ",SUMIF('Base datos'!$A:$A,A5135,'Base datos'!$D:$D))</f>
        <v xml:space="preserve"> </v>
      </c>
      <c r="K5135" s="27" t="str">
        <f t="shared" si="325"/>
        <v xml:space="preserve"> </v>
      </c>
      <c r="L5135" s="27" t="str">
        <f t="shared" si="327"/>
        <v xml:space="preserve"> </v>
      </c>
      <c r="M5135" s="18" t="str">
        <f t="shared" si="326"/>
        <v xml:space="preserve"> </v>
      </c>
    </row>
    <row r="5136" spans="1:13" x14ac:dyDescent="0.25">
      <c r="A5136" s="19"/>
      <c r="B5136" s="19"/>
      <c r="C5136" s="19"/>
      <c r="D5136" s="22"/>
      <c r="E5136" s="22"/>
      <c r="F5136" s="22"/>
      <c r="G5136" s="24"/>
      <c r="H5136" s="25" t="str">
        <f>IF(SUMIF('Base datos'!$A:$A,A5136,'Base datos'!$C:$C)=0," ",SUMIF('Base datos'!$A:$A,A5136,'Base datos'!$C:$C))</f>
        <v xml:space="preserve"> </v>
      </c>
      <c r="I5136" s="25" t="str">
        <f t="shared" si="324"/>
        <v xml:space="preserve"> </v>
      </c>
      <c r="J5136" s="26" t="str">
        <f>IF(SUMIF('Base datos'!$A:$A,A5136,'Base datos'!$D:$D)=0," ",SUMIF('Base datos'!$A:$A,A5136,'Base datos'!$D:$D))</f>
        <v xml:space="preserve"> </v>
      </c>
      <c r="K5136" s="27" t="str">
        <f t="shared" si="325"/>
        <v xml:space="preserve"> </v>
      </c>
      <c r="L5136" s="27" t="str">
        <f t="shared" si="327"/>
        <v xml:space="preserve"> </v>
      </c>
      <c r="M5136" s="18" t="str">
        <f t="shared" si="326"/>
        <v xml:space="preserve"> </v>
      </c>
    </row>
    <row r="5137" spans="1:13" x14ac:dyDescent="0.25">
      <c r="A5137" s="19"/>
      <c r="B5137" s="19"/>
      <c r="C5137" s="19"/>
      <c r="D5137" s="22"/>
      <c r="E5137" s="22"/>
      <c r="F5137" s="22"/>
      <c r="G5137" s="24"/>
      <c r="H5137" s="25" t="str">
        <f>IF(SUMIF('Base datos'!$A:$A,A5137,'Base datos'!$C:$C)=0," ",SUMIF('Base datos'!$A:$A,A5137,'Base datos'!$C:$C))</f>
        <v xml:space="preserve"> </v>
      </c>
      <c r="I5137" s="25" t="str">
        <f t="shared" si="324"/>
        <v xml:space="preserve"> </v>
      </c>
      <c r="J5137" s="26" t="str">
        <f>IF(SUMIF('Base datos'!$A:$A,A5137,'Base datos'!$D:$D)=0," ",SUMIF('Base datos'!$A:$A,A5137,'Base datos'!$D:$D))</f>
        <v xml:space="preserve"> </v>
      </c>
      <c r="K5137" s="27" t="str">
        <f t="shared" si="325"/>
        <v xml:space="preserve"> </v>
      </c>
      <c r="L5137" s="27" t="str">
        <f t="shared" si="327"/>
        <v xml:space="preserve"> </v>
      </c>
      <c r="M5137" s="18" t="str">
        <f t="shared" si="326"/>
        <v xml:space="preserve"> </v>
      </c>
    </row>
    <row r="5138" spans="1:13" x14ac:dyDescent="0.25">
      <c r="A5138" s="19"/>
      <c r="B5138" s="19"/>
      <c r="C5138" s="19"/>
      <c r="D5138" s="22"/>
      <c r="E5138" s="22"/>
      <c r="F5138" s="22"/>
      <c r="G5138" s="24"/>
      <c r="H5138" s="25" t="str">
        <f>IF(SUMIF('Base datos'!$A:$A,A5138,'Base datos'!$C:$C)=0," ",SUMIF('Base datos'!$A:$A,A5138,'Base datos'!$C:$C))</f>
        <v xml:space="preserve"> </v>
      </c>
      <c r="I5138" s="25" t="str">
        <f t="shared" si="324"/>
        <v xml:space="preserve"> </v>
      </c>
      <c r="J5138" s="26" t="str">
        <f>IF(SUMIF('Base datos'!$A:$A,A5138,'Base datos'!$D:$D)=0," ",SUMIF('Base datos'!$A:$A,A5138,'Base datos'!$D:$D))</f>
        <v xml:space="preserve"> </v>
      </c>
      <c r="K5138" s="27" t="str">
        <f t="shared" si="325"/>
        <v xml:space="preserve"> </v>
      </c>
      <c r="L5138" s="27" t="str">
        <f t="shared" si="327"/>
        <v xml:space="preserve"> </v>
      </c>
      <c r="M5138" s="18" t="str">
        <f t="shared" si="326"/>
        <v xml:space="preserve"> </v>
      </c>
    </row>
    <row r="5139" spans="1:13" x14ac:dyDescent="0.25">
      <c r="A5139" s="19"/>
      <c r="B5139" s="19"/>
      <c r="C5139" s="19"/>
      <c r="D5139" s="22"/>
      <c r="E5139" s="22"/>
      <c r="F5139" s="22"/>
      <c r="G5139" s="24"/>
      <c r="H5139" s="25" t="str">
        <f>IF(SUMIF('Base datos'!$A:$A,A5139,'Base datos'!$C:$C)=0," ",SUMIF('Base datos'!$A:$A,A5139,'Base datos'!$C:$C))</f>
        <v xml:space="preserve"> </v>
      </c>
      <c r="I5139" s="25" t="str">
        <f t="shared" si="324"/>
        <v xml:space="preserve"> </v>
      </c>
      <c r="J5139" s="26" t="str">
        <f>IF(SUMIF('Base datos'!$A:$A,A5139,'Base datos'!$D:$D)=0," ",SUMIF('Base datos'!$A:$A,A5139,'Base datos'!$D:$D))</f>
        <v xml:space="preserve"> </v>
      </c>
      <c r="K5139" s="27" t="str">
        <f t="shared" si="325"/>
        <v xml:space="preserve"> </v>
      </c>
      <c r="L5139" s="27" t="str">
        <f t="shared" si="327"/>
        <v xml:space="preserve"> </v>
      </c>
      <c r="M5139" s="18" t="str">
        <f t="shared" si="326"/>
        <v xml:space="preserve"> </v>
      </c>
    </row>
    <row r="5140" spans="1:13" x14ac:dyDescent="0.25">
      <c r="A5140" s="19"/>
      <c r="B5140" s="19"/>
      <c r="C5140" s="19"/>
      <c r="D5140" s="22"/>
      <c r="E5140" s="22"/>
      <c r="F5140" s="22"/>
      <c r="G5140" s="24"/>
      <c r="H5140" s="25" t="str">
        <f>IF(SUMIF('Base datos'!$A:$A,A5140,'Base datos'!$C:$C)=0," ",SUMIF('Base datos'!$A:$A,A5140,'Base datos'!$C:$C))</f>
        <v xml:space="preserve"> </v>
      </c>
      <c r="I5140" s="25" t="str">
        <f t="shared" si="324"/>
        <v xml:space="preserve"> </v>
      </c>
      <c r="J5140" s="26" t="str">
        <f>IF(SUMIF('Base datos'!$A:$A,A5140,'Base datos'!$D:$D)=0," ",SUMIF('Base datos'!$A:$A,A5140,'Base datos'!$D:$D))</f>
        <v xml:space="preserve"> </v>
      </c>
      <c r="K5140" s="27" t="str">
        <f t="shared" si="325"/>
        <v xml:space="preserve"> </v>
      </c>
      <c r="L5140" s="27" t="str">
        <f t="shared" si="327"/>
        <v xml:space="preserve"> </v>
      </c>
      <c r="M5140" s="18" t="str">
        <f t="shared" si="326"/>
        <v xml:space="preserve"> </v>
      </c>
    </row>
    <row r="5141" spans="1:13" x14ac:dyDescent="0.25">
      <c r="A5141" s="19"/>
      <c r="B5141" s="19"/>
      <c r="C5141" s="19"/>
      <c r="D5141" s="22"/>
      <c r="E5141" s="22"/>
      <c r="F5141" s="22"/>
      <c r="G5141" s="24"/>
      <c r="H5141" s="25" t="str">
        <f>IF(SUMIF('Base datos'!$A:$A,A5141,'Base datos'!$C:$C)=0," ",SUMIF('Base datos'!$A:$A,A5141,'Base datos'!$C:$C))</f>
        <v xml:space="preserve"> </v>
      </c>
      <c r="I5141" s="25" t="str">
        <f t="shared" si="324"/>
        <v xml:space="preserve"> </v>
      </c>
      <c r="J5141" s="26" t="str">
        <f>IF(SUMIF('Base datos'!$A:$A,A5141,'Base datos'!$D:$D)=0," ",SUMIF('Base datos'!$A:$A,A5141,'Base datos'!$D:$D))</f>
        <v xml:space="preserve"> </v>
      </c>
      <c r="K5141" s="27" t="str">
        <f t="shared" si="325"/>
        <v xml:space="preserve"> </v>
      </c>
      <c r="L5141" s="27" t="str">
        <f t="shared" si="327"/>
        <v xml:space="preserve"> </v>
      </c>
      <c r="M5141" s="18" t="str">
        <f t="shared" si="326"/>
        <v xml:space="preserve"> </v>
      </c>
    </row>
    <row r="5142" spans="1:13" x14ac:dyDescent="0.25">
      <c r="A5142" s="19"/>
      <c r="B5142" s="19"/>
      <c r="C5142" s="19"/>
      <c r="D5142" s="22"/>
      <c r="E5142" s="22"/>
      <c r="F5142" s="22"/>
      <c r="G5142" s="24"/>
      <c r="H5142" s="25" t="str">
        <f>IF(SUMIF('Base datos'!$A:$A,A5142,'Base datos'!$C:$C)=0," ",SUMIF('Base datos'!$A:$A,A5142,'Base datos'!$C:$C))</f>
        <v xml:space="preserve"> </v>
      </c>
      <c r="I5142" s="25" t="str">
        <f t="shared" si="324"/>
        <v xml:space="preserve"> </v>
      </c>
      <c r="J5142" s="26" t="str">
        <f>IF(SUMIF('Base datos'!$A:$A,A5142,'Base datos'!$D:$D)=0," ",SUMIF('Base datos'!$A:$A,A5142,'Base datos'!$D:$D))</f>
        <v xml:space="preserve"> </v>
      </c>
      <c r="K5142" s="27" t="str">
        <f t="shared" si="325"/>
        <v xml:space="preserve"> </v>
      </c>
      <c r="L5142" s="27" t="str">
        <f t="shared" si="327"/>
        <v xml:space="preserve"> </v>
      </c>
      <c r="M5142" s="18" t="str">
        <f t="shared" si="326"/>
        <v xml:space="preserve"> </v>
      </c>
    </row>
    <row r="5143" spans="1:13" x14ac:dyDescent="0.25">
      <c r="A5143" s="19"/>
      <c r="B5143" s="19"/>
      <c r="C5143" s="19"/>
      <c r="D5143" s="22"/>
      <c r="E5143" s="22"/>
      <c r="F5143" s="22"/>
      <c r="G5143" s="24"/>
      <c r="H5143" s="25" t="str">
        <f>IF(SUMIF('Base datos'!$A:$A,A5143,'Base datos'!$C:$C)=0," ",SUMIF('Base datos'!$A:$A,A5143,'Base datos'!$C:$C))</f>
        <v xml:space="preserve"> </v>
      </c>
      <c r="I5143" s="25" t="str">
        <f t="shared" si="324"/>
        <v xml:space="preserve"> </v>
      </c>
      <c r="J5143" s="26" t="str">
        <f>IF(SUMIF('Base datos'!$A:$A,A5143,'Base datos'!$D:$D)=0," ",SUMIF('Base datos'!$A:$A,A5143,'Base datos'!$D:$D))</f>
        <v xml:space="preserve"> </v>
      </c>
      <c r="K5143" s="27" t="str">
        <f t="shared" si="325"/>
        <v xml:space="preserve"> </v>
      </c>
      <c r="L5143" s="27" t="str">
        <f t="shared" si="327"/>
        <v xml:space="preserve"> </v>
      </c>
      <c r="M5143" s="18" t="str">
        <f t="shared" si="326"/>
        <v xml:space="preserve"> </v>
      </c>
    </row>
    <row r="5144" spans="1:13" x14ac:dyDescent="0.25">
      <c r="A5144" s="19"/>
      <c r="B5144" s="19"/>
      <c r="C5144" s="19"/>
      <c r="D5144" s="22"/>
      <c r="E5144" s="22"/>
      <c r="F5144" s="22"/>
      <c r="G5144" s="24"/>
      <c r="H5144" s="25" t="str">
        <f>IF(SUMIF('Base datos'!$A:$A,A5144,'Base datos'!$C:$C)=0," ",SUMIF('Base datos'!$A:$A,A5144,'Base datos'!$C:$C))</f>
        <v xml:space="preserve"> </v>
      </c>
      <c r="I5144" s="25" t="str">
        <f t="shared" si="324"/>
        <v xml:space="preserve"> </v>
      </c>
      <c r="J5144" s="26" t="str">
        <f>IF(SUMIF('Base datos'!$A:$A,A5144,'Base datos'!$D:$D)=0," ",SUMIF('Base datos'!$A:$A,A5144,'Base datos'!$D:$D))</f>
        <v xml:space="preserve"> </v>
      </c>
      <c r="K5144" s="27" t="str">
        <f t="shared" si="325"/>
        <v xml:space="preserve"> </v>
      </c>
      <c r="L5144" s="27" t="str">
        <f t="shared" si="327"/>
        <v xml:space="preserve"> </v>
      </c>
      <c r="M5144" s="18" t="str">
        <f t="shared" si="326"/>
        <v xml:space="preserve"> </v>
      </c>
    </row>
    <row r="5145" spans="1:13" x14ac:dyDescent="0.25">
      <c r="A5145" s="19"/>
      <c r="B5145" s="19"/>
      <c r="C5145" s="19"/>
      <c r="D5145" s="22"/>
      <c r="E5145" s="22"/>
      <c r="F5145" s="22"/>
      <c r="G5145" s="24"/>
      <c r="H5145" s="25" t="str">
        <f>IF(SUMIF('Base datos'!$A:$A,A5145,'Base datos'!$C:$C)=0," ",SUMIF('Base datos'!$A:$A,A5145,'Base datos'!$C:$C))</f>
        <v xml:space="preserve"> </v>
      </c>
      <c r="I5145" s="25" t="str">
        <f t="shared" si="324"/>
        <v xml:space="preserve"> </v>
      </c>
      <c r="J5145" s="26" t="str">
        <f>IF(SUMIF('Base datos'!$A:$A,A5145,'Base datos'!$D:$D)=0," ",SUMIF('Base datos'!$A:$A,A5145,'Base datos'!$D:$D))</f>
        <v xml:space="preserve"> </v>
      </c>
      <c r="K5145" s="27" t="str">
        <f t="shared" si="325"/>
        <v xml:space="preserve"> </v>
      </c>
      <c r="L5145" s="27" t="str">
        <f t="shared" si="327"/>
        <v xml:space="preserve"> </v>
      </c>
      <c r="M5145" s="18" t="str">
        <f t="shared" si="326"/>
        <v xml:space="preserve"> </v>
      </c>
    </row>
    <row r="5146" spans="1:13" x14ac:dyDescent="0.25">
      <c r="A5146" s="19"/>
      <c r="B5146" s="19"/>
      <c r="C5146" s="19"/>
      <c r="D5146" s="22"/>
      <c r="E5146" s="22"/>
      <c r="F5146" s="22"/>
      <c r="G5146" s="24"/>
      <c r="H5146" s="25" t="str">
        <f>IF(SUMIF('Base datos'!$A:$A,A5146,'Base datos'!$C:$C)=0," ",SUMIF('Base datos'!$A:$A,A5146,'Base datos'!$C:$C))</f>
        <v xml:space="preserve"> </v>
      </c>
      <c r="I5146" s="25" t="str">
        <f t="shared" si="324"/>
        <v xml:space="preserve"> </v>
      </c>
      <c r="J5146" s="26" t="str">
        <f>IF(SUMIF('Base datos'!$A:$A,A5146,'Base datos'!$D:$D)=0," ",SUMIF('Base datos'!$A:$A,A5146,'Base datos'!$D:$D))</f>
        <v xml:space="preserve"> </v>
      </c>
      <c r="K5146" s="27" t="str">
        <f t="shared" si="325"/>
        <v xml:space="preserve"> </v>
      </c>
      <c r="L5146" s="27" t="str">
        <f t="shared" si="327"/>
        <v xml:space="preserve"> </v>
      </c>
      <c r="M5146" s="18" t="str">
        <f t="shared" si="326"/>
        <v xml:space="preserve"> </v>
      </c>
    </row>
    <row r="5147" spans="1:13" x14ac:dyDescent="0.25">
      <c r="A5147" s="19"/>
      <c r="B5147" s="19"/>
      <c r="C5147" s="19"/>
      <c r="D5147" s="22"/>
      <c r="E5147" s="22"/>
      <c r="F5147" s="22"/>
      <c r="G5147" s="24"/>
      <c r="H5147" s="25" t="str">
        <f>IF(SUMIF('Base datos'!$A:$A,A5147,'Base datos'!$C:$C)=0," ",SUMIF('Base datos'!$A:$A,A5147,'Base datos'!$C:$C))</f>
        <v xml:space="preserve"> </v>
      </c>
      <c r="I5147" s="25" t="str">
        <f t="shared" si="324"/>
        <v xml:space="preserve"> </v>
      </c>
      <c r="J5147" s="26" t="str">
        <f>IF(SUMIF('Base datos'!$A:$A,A5147,'Base datos'!$D:$D)=0," ",SUMIF('Base datos'!$A:$A,A5147,'Base datos'!$D:$D))</f>
        <v xml:space="preserve"> </v>
      </c>
      <c r="K5147" s="27" t="str">
        <f t="shared" si="325"/>
        <v xml:space="preserve"> </v>
      </c>
      <c r="L5147" s="27" t="str">
        <f t="shared" si="327"/>
        <v xml:space="preserve"> </v>
      </c>
      <c r="M5147" s="18" t="str">
        <f t="shared" si="326"/>
        <v xml:space="preserve"> </v>
      </c>
    </row>
    <row r="5148" spans="1:13" x14ac:dyDescent="0.25">
      <c r="A5148" s="19"/>
      <c r="B5148" s="19"/>
      <c r="C5148" s="19"/>
      <c r="D5148" s="22"/>
      <c r="E5148" s="22"/>
      <c r="F5148" s="22"/>
      <c r="G5148" s="24"/>
      <c r="H5148" s="25" t="str">
        <f>IF(SUMIF('Base datos'!$A:$A,A5148,'Base datos'!$C:$C)=0," ",SUMIF('Base datos'!$A:$A,A5148,'Base datos'!$C:$C))</f>
        <v xml:space="preserve"> </v>
      </c>
      <c r="I5148" s="25" t="str">
        <f t="shared" si="324"/>
        <v xml:space="preserve"> </v>
      </c>
      <c r="J5148" s="26" t="str">
        <f>IF(SUMIF('Base datos'!$A:$A,A5148,'Base datos'!$D:$D)=0," ",SUMIF('Base datos'!$A:$A,A5148,'Base datos'!$D:$D))</f>
        <v xml:space="preserve"> </v>
      </c>
      <c r="K5148" s="27" t="str">
        <f t="shared" si="325"/>
        <v xml:space="preserve"> </v>
      </c>
      <c r="L5148" s="27" t="str">
        <f t="shared" si="327"/>
        <v xml:space="preserve"> </v>
      </c>
      <c r="M5148" s="18" t="str">
        <f t="shared" si="326"/>
        <v xml:space="preserve"> </v>
      </c>
    </row>
    <row r="5149" spans="1:13" x14ac:dyDescent="0.25">
      <c r="A5149" s="19"/>
      <c r="B5149" s="19"/>
      <c r="C5149" s="19"/>
      <c r="D5149" s="22"/>
      <c r="E5149" s="22"/>
      <c r="F5149" s="22"/>
      <c r="G5149" s="24"/>
      <c r="H5149" s="25" t="str">
        <f>IF(SUMIF('Base datos'!$A:$A,A5149,'Base datos'!$C:$C)=0," ",SUMIF('Base datos'!$A:$A,A5149,'Base datos'!$C:$C))</f>
        <v xml:space="preserve"> </v>
      </c>
      <c r="I5149" s="25" t="str">
        <f t="shared" si="324"/>
        <v xml:space="preserve"> </v>
      </c>
      <c r="J5149" s="26" t="str">
        <f>IF(SUMIF('Base datos'!$A:$A,A5149,'Base datos'!$D:$D)=0," ",SUMIF('Base datos'!$A:$A,A5149,'Base datos'!$D:$D))</f>
        <v xml:space="preserve"> </v>
      </c>
      <c r="K5149" s="27" t="str">
        <f t="shared" si="325"/>
        <v xml:space="preserve"> </v>
      </c>
      <c r="L5149" s="27" t="str">
        <f t="shared" si="327"/>
        <v xml:space="preserve"> </v>
      </c>
      <c r="M5149" s="18" t="str">
        <f t="shared" si="326"/>
        <v xml:space="preserve"> </v>
      </c>
    </row>
    <row r="5150" spans="1:13" x14ac:dyDescent="0.25">
      <c r="A5150" s="19"/>
      <c r="B5150" s="19"/>
      <c r="C5150" s="19"/>
      <c r="D5150" s="22"/>
      <c r="E5150" s="22"/>
      <c r="F5150" s="22"/>
      <c r="G5150" s="24"/>
      <c r="H5150" s="25" t="str">
        <f>IF(SUMIF('Base datos'!$A:$A,A5150,'Base datos'!$C:$C)=0," ",SUMIF('Base datos'!$A:$A,A5150,'Base datos'!$C:$C))</f>
        <v xml:space="preserve"> </v>
      </c>
      <c r="I5150" s="25" t="str">
        <f t="shared" si="324"/>
        <v xml:space="preserve"> </v>
      </c>
      <c r="J5150" s="26" t="str">
        <f>IF(SUMIF('Base datos'!$A:$A,A5150,'Base datos'!$D:$D)=0," ",SUMIF('Base datos'!$A:$A,A5150,'Base datos'!$D:$D))</f>
        <v xml:space="preserve"> </v>
      </c>
      <c r="K5150" s="27" t="str">
        <f t="shared" si="325"/>
        <v xml:space="preserve"> </v>
      </c>
      <c r="L5150" s="27" t="str">
        <f t="shared" si="327"/>
        <v xml:space="preserve"> </v>
      </c>
      <c r="M5150" s="18" t="str">
        <f t="shared" si="326"/>
        <v xml:space="preserve"> </v>
      </c>
    </row>
    <row r="5151" spans="1:13" x14ac:dyDescent="0.25">
      <c r="A5151" s="19"/>
      <c r="B5151" s="19"/>
      <c r="C5151" s="19"/>
      <c r="D5151" s="22"/>
      <c r="E5151" s="22"/>
      <c r="F5151" s="22"/>
      <c r="G5151" s="24"/>
      <c r="H5151" s="25" t="str">
        <f>IF(SUMIF('Base datos'!$A:$A,A5151,'Base datos'!$C:$C)=0," ",SUMIF('Base datos'!$A:$A,A5151,'Base datos'!$C:$C))</f>
        <v xml:space="preserve"> </v>
      </c>
      <c r="I5151" s="25" t="str">
        <f t="shared" si="324"/>
        <v xml:space="preserve"> </v>
      </c>
      <c r="J5151" s="26" t="str">
        <f>IF(SUMIF('Base datos'!$A:$A,A5151,'Base datos'!$D:$D)=0," ",SUMIF('Base datos'!$A:$A,A5151,'Base datos'!$D:$D))</f>
        <v xml:space="preserve"> </v>
      </c>
      <c r="K5151" s="27" t="str">
        <f t="shared" si="325"/>
        <v xml:space="preserve"> </v>
      </c>
      <c r="L5151" s="27" t="str">
        <f t="shared" si="327"/>
        <v xml:space="preserve"> </v>
      </c>
      <c r="M5151" s="18" t="str">
        <f t="shared" si="326"/>
        <v xml:space="preserve"> </v>
      </c>
    </row>
    <row r="5152" spans="1:13" x14ac:dyDescent="0.25">
      <c r="A5152" s="19"/>
      <c r="B5152" s="19"/>
      <c r="C5152" s="19"/>
      <c r="D5152" s="22"/>
      <c r="E5152" s="22"/>
      <c r="F5152" s="22"/>
      <c r="G5152" s="24"/>
      <c r="H5152" s="25" t="str">
        <f>IF(SUMIF('Base datos'!$A:$A,A5152,'Base datos'!$C:$C)=0," ",SUMIF('Base datos'!$A:$A,A5152,'Base datos'!$C:$C))</f>
        <v xml:space="preserve"> </v>
      </c>
      <c r="I5152" s="25" t="str">
        <f t="shared" si="324"/>
        <v xml:space="preserve"> </v>
      </c>
      <c r="J5152" s="26" t="str">
        <f>IF(SUMIF('Base datos'!$A:$A,A5152,'Base datos'!$D:$D)=0," ",SUMIF('Base datos'!$A:$A,A5152,'Base datos'!$D:$D))</f>
        <v xml:space="preserve"> </v>
      </c>
      <c r="K5152" s="27" t="str">
        <f t="shared" si="325"/>
        <v xml:space="preserve"> </v>
      </c>
      <c r="L5152" s="27" t="str">
        <f t="shared" si="327"/>
        <v xml:space="preserve"> </v>
      </c>
      <c r="M5152" s="18" t="str">
        <f t="shared" si="326"/>
        <v xml:space="preserve"> </v>
      </c>
    </row>
    <row r="5153" spans="1:13" x14ac:dyDescent="0.25">
      <c r="A5153" s="19"/>
      <c r="B5153" s="19"/>
      <c r="C5153" s="19"/>
      <c r="D5153" s="22"/>
      <c r="E5153" s="22"/>
      <c r="F5153" s="22"/>
      <c r="G5153" s="24"/>
      <c r="H5153" s="25" t="str">
        <f>IF(SUMIF('Base datos'!$A:$A,A5153,'Base datos'!$C:$C)=0," ",SUMIF('Base datos'!$A:$A,A5153,'Base datos'!$C:$C))</f>
        <v xml:space="preserve"> </v>
      </c>
      <c r="I5153" s="25" t="str">
        <f t="shared" si="324"/>
        <v xml:space="preserve"> </v>
      </c>
      <c r="J5153" s="26" t="str">
        <f>IF(SUMIF('Base datos'!$A:$A,A5153,'Base datos'!$D:$D)=0," ",SUMIF('Base datos'!$A:$A,A5153,'Base datos'!$D:$D))</f>
        <v xml:space="preserve"> </v>
      </c>
      <c r="K5153" s="27" t="str">
        <f t="shared" si="325"/>
        <v xml:space="preserve"> </v>
      </c>
      <c r="L5153" s="27" t="str">
        <f t="shared" si="327"/>
        <v xml:space="preserve"> </v>
      </c>
      <c r="M5153" s="18" t="str">
        <f t="shared" si="326"/>
        <v xml:space="preserve"> </v>
      </c>
    </row>
    <row r="5154" spans="1:13" x14ac:dyDescent="0.25">
      <c r="A5154" s="19"/>
      <c r="B5154" s="19"/>
      <c r="C5154" s="19"/>
      <c r="D5154" s="22"/>
      <c r="E5154" s="22"/>
      <c r="F5154" s="22"/>
      <c r="G5154" s="24"/>
      <c r="H5154" s="25" t="str">
        <f>IF(SUMIF('Base datos'!$A:$A,A5154,'Base datos'!$C:$C)=0," ",SUMIF('Base datos'!$A:$A,A5154,'Base datos'!$C:$C))</f>
        <v xml:space="preserve"> </v>
      </c>
      <c r="I5154" s="25" t="str">
        <f t="shared" si="324"/>
        <v xml:space="preserve"> </v>
      </c>
      <c r="J5154" s="26" t="str">
        <f>IF(SUMIF('Base datos'!$A:$A,A5154,'Base datos'!$D:$D)=0," ",SUMIF('Base datos'!$A:$A,A5154,'Base datos'!$D:$D))</f>
        <v xml:space="preserve"> </v>
      </c>
      <c r="K5154" s="27" t="str">
        <f t="shared" si="325"/>
        <v xml:space="preserve"> </v>
      </c>
      <c r="L5154" s="27" t="str">
        <f t="shared" si="327"/>
        <v xml:space="preserve"> </v>
      </c>
      <c r="M5154" s="18" t="str">
        <f t="shared" si="326"/>
        <v xml:space="preserve"> </v>
      </c>
    </row>
    <row r="5155" spans="1:13" x14ac:dyDescent="0.25">
      <c r="A5155" s="19"/>
      <c r="B5155" s="19"/>
      <c r="C5155" s="19"/>
      <c r="D5155" s="22"/>
      <c r="E5155" s="22"/>
      <c r="F5155" s="22"/>
      <c r="G5155" s="24"/>
      <c r="H5155" s="25" t="str">
        <f>IF(SUMIF('Base datos'!$A:$A,A5155,'Base datos'!$C:$C)=0," ",SUMIF('Base datos'!$A:$A,A5155,'Base datos'!$C:$C))</f>
        <v xml:space="preserve"> </v>
      </c>
      <c r="I5155" s="25" t="str">
        <f t="shared" si="324"/>
        <v xml:space="preserve"> </v>
      </c>
      <c r="J5155" s="26" t="str">
        <f>IF(SUMIF('Base datos'!$A:$A,A5155,'Base datos'!$D:$D)=0," ",SUMIF('Base datos'!$A:$A,A5155,'Base datos'!$D:$D))</f>
        <v xml:space="preserve"> </v>
      </c>
      <c r="K5155" s="27" t="str">
        <f t="shared" si="325"/>
        <v xml:space="preserve"> </v>
      </c>
      <c r="L5155" s="27" t="str">
        <f t="shared" si="327"/>
        <v xml:space="preserve"> </v>
      </c>
      <c r="M5155" s="18" t="str">
        <f t="shared" si="326"/>
        <v xml:space="preserve"> </v>
      </c>
    </row>
    <row r="5156" spans="1:13" x14ac:dyDescent="0.25">
      <c r="A5156" s="19"/>
      <c r="B5156" s="19"/>
      <c r="C5156" s="19"/>
      <c r="D5156" s="22"/>
      <c r="E5156" s="22"/>
      <c r="F5156" s="22"/>
      <c r="G5156" s="24"/>
      <c r="H5156" s="25" t="str">
        <f>IF(SUMIF('Base datos'!$A:$A,A5156,'Base datos'!$C:$C)=0," ",SUMIF('Base datos'!$A:$A,A5156,'Base datos'!$C:$C))</f>
        <v xml:space="preserve"> </v>
      </c>
      <c r="I5156" s="25" t="str">
        <f t="shared" si="324"/>
        <v xml:space="preserve"> </v>
      </c>
      <c r="J5156" s="26" t="str">
        <f>IF(SUMIF('Base datos'!$A:$A,A5156,'Base datos'!$D:$D)=0," ",SUMIF('Base datos'!$A:$A,A5156,'Base datos'!$D:$D))</f>
        <v xml:space="preserve"> </v>
      </c>
      <c r="K5156" s="27" t="str">
        <f t="shared" si="325"/>
        <v xml:space="preserve"> </v>
      </c>
      <c r="L5156" s="27" t="str">
        <f t="shared" si="327"/>
        <v xml:space="preserve"> </v>
      </c>
      <c r="M5156" s="18" t="str">
        <f t="shared" si="326"/>
        <v xml:space="preserve"> </v>
      </c>
    </row>
    <row r="5157" spans="1:13" x14ac:dyDescent="0.25">
      <c r="A5157" s="19"/>
      <c r="B5157" s="19"/>
      <c r="C5157" s="19"/>
      <c r="D5157" s="22"/>
      <c r="E5157" s="22"/>
      <c r="F5157" s="22"/>
      <c r="G5157" s="24"/>
      <c r="H5157" s="25" t="str">
        <f>IF(SUMIF('Base datos'!$A:$A,A5157,'Base datos'!$C:$C)=0," ",SUMIF('Base datos'!$A:$A,A5157,'Base datos'!$C:$C))</f>
        <v xml:space="preserve"> </v>
      </c>
      <c r="I5157" s="25" t="str">
        <f t="shared" si="324"/>
        <v xml:space="preserve"> </v>
      </c>
      <c r="J5157" s="26" t="str">
        <f>IF(SUMIF('Base datos'!$A:$A,A5157,'Base datos'!$D:$D)=0," ",SUMIF('Base datos'!$A:$A,A5157,'Base datos'!$D:$D))</f>
        <v xml:space="preserve"> </v>
      </c>
      <c r="K5157" s="27" t="str">
        <f t="shared" si="325"/>
        <v xml:space="preserve"> </v>
      </c>
      <c r="L5157" s="27" t="str">
        <f t="shared" si="327"/>
        <v xml:space="preserve"> </v>
      </c>
      <c r="M5157" s="18" t="str">
        <f t="shared" si="326"/>
        <v xml:space="preserve"> </v>
      </c>
    </row>
    <row r="5158" spans="1:13" x14ac:dyDescent="0.25">
      <c r="A5158" s="19"/>
      <c r="B5158" s="19"/>
      <c r="C5158" s="19"/>
      <c r="D5158" s="22"/>
      <c r="E5158" s="22"/>
      <c r="F5158" s="22"/>
      <c r="G5158" s="24"/>
      <c r="H5158" s="25" t="str">
        <f>IF(SUMIF('Base datos'!$A:$A,A5158,'Base datos'!$C:$C)=0," ",SUMIF('Base datos'!$A:$A,A5158,'Base datos'!$C:$C))</f>
        <v xml:space="preserve"> </v>
      </c>
      <c r="I5158" s="25" t="str">
        <f t="shared" si="324"/>
        <v xml:space="preserve"> </v>
      </c>
      <c r="J5158" s="26" t="str">
        <f>IF(SUMIF('Base datos'!$A:$A,A5158,'Base datos'!$D:$D)=0," ",SUMIF('Base datos'!$A:$A,A5158,'Base datos'!$D:$D))</f>
        <v xml:space="preserve"> </v>
      </c>
      <c r="K5158" s="27" t="str">
        <f t="shared" si="325"/>
        <v xml:space="preserve"> </v>
      </c>
      <c r="L5158" s="27" t="str">
        <f t="shared" si="327"/>
        <v xml:space="preserve"> </v>
      </c>
      <c r="M5158" s="18" t="str">
        <f t="shared" si="326"/>
        <v xml:space="preserve"> </v>
      </c>
    </row>
    <row r="5159" spans="1:13" x14ac:dyDescent="0.25">
      <c r="A5159" s="19"/>
      <c r="B5159" s="19"/>
      <c r="C5159" s="19"/>
      <c r="D5159" s="22"/>
      <c r="E5159" s="22"/>
      <c r="F5159" s="22"/>
      <c r="G5159" s="24"/>
      <c r="H5159" s="25" t="str">
        <f>IF(SUMIF('Base datos'!$A:$A,A5159,'Base datos'!$C:$C)=0," ",SUMIF('Base datos'!$A:$A,A5159,'Base datos'!$C:$C))</f>
        <v xml:space="preserve"> </v>
      </c>
      <c r="I5159" s="25" t="str">
        <f t="shared" si="324"/>
        <v xml:space="preserve"> </v>
      </c>
      <c r="J5159" s="26" t="str">
        <f>IF(SUMIF('Base datos'!$A:$A,A5159,'Base datos'!$D:$D)=0," ",SUMIF('Base datos'!$A:$A,A5159,'Base datos'!$D:$D))</f>
        <v xml:space="preserve"> </v>
      </c>
      <c r="K5159" s="27" t="str">
        <f t="shared" si="325"/>
        <v xml:space="preserve"> </v>
      </c>
      <c r="L5159" s="27" t="str">
        <f t="shared" si="327"/>
        <v xml:space="preserve"> </v>
      </c>
      <c r="M5159" s="18" t="str">
        <f t="shared" si="326"/>
        <v xml:space="preserve"> </v>
      </c>
    </row>
    <row r="5160" spans="1:13" x14ac:dyDescent="0.25">
      <c r="A5160" s="19"/>
      <c r="B5160" s="19"/>
      <c r="C5160" s="19"/>
      <c r="D5160" s="22"/>
      <c r="E5160" s="22"/>
      <c r="F5160" s="22"/>
      <c r="G5160" s="24"/>
      <c r="H5160" s="25" t="str">
        <f>IF(SUMIF('Base datos'!$A:$A,A5160,'Base datos'!$C:$C)=0," ",SUMIF('Base datos'!$A:$A,A5160,'Base datos'!$C:$C))</f>
        <v xml:space="preserve"> </v>
      </c>
      <c r="I5160" s="25" t="str">
        <f t="shared" si="324"/>
        <v xml:space="preserve"> </v>
      </c>
      <c r="J5160" s="26" t="str">
        <f>IF(SUMIF('Base datos'!$A:$A,A5160,'Base datos'!$D:$D)=0," ",SUMIF('Base datos'!$A:$A,A5160,'Base datos'!$D:$D))</f>
        <v xml:space="preserve"> </v>
      </c>
      <c r="K5160" s="27" t="str">
        <f t="shared" si="325"/>
        <v xml:space="preserve"> </v>
      </c>
      <c r="L5160" s="27" t="str">
        <f t="shared" si="327"/>
        <v xml:space="preserve"> </v>
      </c>
      <c r="M5160" s="18" t="str">
        <f t="shared" si="326"/>
        <v xml:space="preserve"> </v>
      </c>
    </row>
    <row r="5161" spans="1:13" x14ac:dyDescent="0.25">
      <c r="A5161" s="19"/>
      <c r="B5161" s="19"/>
      <c r="C5161" s="19"/>
      <c r="D5161" s="22"/>
      <c r="E5161" s="22"/>
      <c r="F5161" s="22"/>
      <c r="G5161" s="24"/>
      <c r="H5161" s="25" t="str">
        <f>IF(SUMIF('Base datos'!$A:$A,A5161,'Base datos'!$C:$C)=0," ",SUMIF('Base datos'!$A:$A,A5161,'Base datos'!$C:$C))</f>
        <v xml:space="preserve"> </v>
      </c>
      <c r="I5161" s="25" t="str">
        <f t="shared" si="324"/>
        <v xml:space="preserve"> </v>
      </c>
      <c r="J5161" s="26" t="str">
        <f>IF(SUMIF('Base datos'!$A:$A,A5161,'Base datos'!$D:$D)=0," ",SUMIF('Base datos'!$A:$A,A5161,'Base datos'!$D:$D))</f>
        <v xml:space="preserve"> </v>
      </c>
      <c r="K5161" s="27" t="str">
        <f t="shared" si="325"/>
        <v xml:space="preserve"> </v>
      </c>
      <c r="L5161" s="27" t="str">
        <f t="shared" si="327"/>
        <v xml:space="preserve"> </v>
      </c>
      <c r="M5161" s="18" t="str">
        <f t="shared" si="326"/>
        <v xml:space="preserve"> </v>
      </c>
    </row>
    <row r="5162" spans="1:13" x14ac:dyDescent="0.25">
      <c r="A5162" s="19"/>
      <c r="B5162" s="19"/>
      <c r="C5162" s="19"/>
      <c r="D5162" s="22"/>
      <c r="E5162" s="22"/>
      <c r="F5162" s="22"/>
      <c r="G5162" s="24"/>
      <c r="H5162" s="25" t="str">
        <f>IF(SUMIF('Base datos'!$A:$A,A5162,'Base datos'!$C:$C)=0," ",SUMIF('Base datos'!$A:$A,A5162,'Base datos'!$C:$C))</f>
        <v xml:space="preserve"> </v>
      </c>
      <c r="I5162" s="25" t="str">
        <f t="shared" si="324"/>
        <v xml:space="preserve"> </v>
      </c>
      <c r="J5162" s="26" t="str">
        <f>IF(SUMIF('Base datos'!$A:$A,A5162,'Base datos'!$D:$D)=0," ",SUMIF('Base datos'!$A:$A,A5162,'Base datos'!$D:$D))</f>
        <v xml:space="preserve"> </v>
      </c>
      <c r="K5162" s="27" t="str">
        <f t="shared" si="325"/>
        <v xml:space="preserve"> </v>
      </c>
      <c r="L5162" s="27" t="str">
        <f t="shared" si="327"/>
        <v xml:space="preserve"> </v>
      </c>
      <c r="M5162" s="18" t="str">
        <f t="shared" si="326"/>
        <v xml:space="preserve"> </v>
      </c>
    </row>
    <row r="5163" spans="1:13" x14ac:dyDescent="0.25">
      <c r="A5163" s="19"/>
      <c r="B5163" s="19"/>
      <c r="C5163" s="19"/>
      <c r="D5163" s="22"/>
      <c r="E5163" s="22"/>
      <c r="F5163" s="22"/>
      <c r="G5163" s="24"/>
      <c r="H5163" s="25" t="str">
        <f>IF(SUMIF('Base datos'!$A:$A,A5163,'Base datos'!$C:$C)=0," ",SUMIF('Base datos'!$A:$A,A5163,'Base datos'!$C:$C))</f>
        <v xml:space="preserve"> </v>
      </c>
      <c r="I5163" s="25" t="str">
        <f t="shared" si="324"/>
        <v xml:space="preserve"> </v>
      </c>
      <c r="J5163" s="26" t="str">
        <f>IF(SUMIF('Base datos'!$A:$A,A5163,'Base datos'!$D:$D)=0," ",SUMIF('Base datos'!$A:$A,A5163,'Base datos'!$D:$D))</f>
        <v xml:space="preserve"> </v>
      </c>
      <c r="K5163" s="27" t="str">
        <f t="shared" si="325"/>
        <v xml:space="preserve"> </v>
      </c>
      <c r="L5163" s="27" t="str">
        <f t="shared" si="327"/>
        <v xml:space="preserve"> </v>
      </c>
      <c r="M5163" s="18" t="str">
        <f t="shared" si="326"/>
        <v xml:space="preserve"> </v>
      </c>
    </row>
    <row r="5164" spans="1:13" x14ac:dyDescent="0.25">
      <c r="A5164" s="19"/>
      <c r="B5164" s="19"/>
      <c r="C5164" s="19"/>
      <c r="D5164" s="22"/>
      <c r="E5164" s="22"/>
      <c r="F5164" s="22"/>
      <c r="G5164" s="24"/>
      <c r="H5164" s="25" t="str">
        <f>IF(SUMIF('Base datos'!$A:$A,A5164,'Base datos'!$C:$C)=0," ",SUMIF('Base datos'!$A:$A,A5164,'Base datos'!$C:$C))</f>
        <v xml:space="preserve"> </v>
      </c>
      <c r="I5164" s="25" t="str">
        <f t="shared" si="324"/>
        <v xml:space="preserve"> </v>
      </c>
      <c r="J5164" s="26" t="str">
        <f>IF(SUMIF('Base datos'!$A:$A,A5164,'Base datos'!$D:$D)=0," ",SUMIF('Base datos'!$A:$A,A5164,'Base datos'!$D:$D))</f>
        <v xml:space="preserve"> </v>
      </c>
      <c r="K5164" s="27" t="str">
        <f t="shared" si="325"/>
        <v xml:space="preserve"> </v>
      </c>
      <c r="L5164" s="27" t="str">
        <f t="shared" si="327"/>
        <v xml:space="preserve"> </v>
      </c>
      <c r="M5164" s="18" t="str">
        <f t="shared" si="326"/>
        <v xml:space="preserve"> </v>
      </c>
    </row>
    <row r="5165" spans="1:13" x14ac:dyDescent="0.25">
      <c r="A5165" s="19"/>
      <c r="B5165" s="19"/>
      <c r="C5165" s="19"/>
      <c r="D5165" s="22"/>
      <c r="E5165" s="22"/>
      <c r="F5165" s="22"/>
      <c r="G5165" s="24"/>
      <c r="H5165" s="25" t="str">
        <f>IF(SUMIF('Base datos'!$A:$A,A5165,'Base datos'!$C:$C)=0," ",SUMIF('Base datos'!$A:$A,A5165,'Base datos'!$C:$C))</f>
        <v xml:space="preserve"> </v>
      </c>
      <c r="I5165" s="25" t="str">
        <f t="shared" si="324"/>
        <v xml:space="preserve"> </v>
      </c>
      <c r="J5165" s="26" t="str">
        <f>IF(SUMIF('Base datos'!$A:$A,A5165,'Base datos'!$D:$D)=0," ",SUMIF('Base datos'!$A:$A,A5165,'Base datos'!$D:$D))</f>
        <v xml:space="preserve"> </v>
      </c>
      <c r="K5165" s="27" t="str">
        <f t="shared" si="325"/>
        <v xml:space="preserve"> </v>
      </c>
      <c r="L5165" s="27" t="str">
        <f t="shared" si="327"/>
        <v xml:space="preserve"> </v>
      </c>
      <c r="M5165" s="18" t="str">
        <f t="shared" si="326"/>
        <v xml:space="preserve"> </v>
      </c>
    </row>
    <row r="5166" spans="1:13" x14ac:dyDescent="0.25">
      <c r="A5166" s="19"/>
      <c r="B5166" s="19"/>
      <c r="C5166" s="19"/>
      <c r="D5166" s="22"/>
      <c r="E5166" s="22"/>
      <c r="F5166" s="22"/>
      <c r="G5166" s="24"/>
      <c r="H5166" s="25" t="str">
        <f>IF(SUMIF('Base datos'!$A:$A,A5166,'Base datos'!$C:$C)=0," ",SUMIF('Base datos'!$A:$A,A5166,'Base datos'!$C:$C))</f>
        <v xml:space="preserve"> </v>
      </c>
      <c r="I5166" s="25" t="str">
        <f t="shared" si="324"/>
        <v xml:space="preserve"> </v>
      </c>
      <c r="J5166" s="26" t="str">
        <f>IF(SUMIF('Base datos'!$A:$A,A5166,'Base datos'!$D:$D)=0," ",SUMIF('Base datos'!$A:$A,A5166,'Base datos'!$D:$D))</f>
        <v xml:space="preserve"> </v>
      </c>
      <c r="K5166" s="27" t="str">
        <f t="shared" si="325"/>
        <v xml:space="preserve"> </v>
      </c>
      <c r="L5166" s="27" t="str">
        <f t="shared" si="327"/>
        <v xml:space="preserve"> </v>
      </c>
      <c r="M5166" s="18" t="str">
        <f t="shared" si="326"/>
        <v xml:space="preserve"> </v>
      </c>
    </row>
    <row r="5167" spans="1:13" x14ac:dyDescent="0.25">
      <c r="A5167" s="19"/>
      <c r="B5167" s="19"/>
      <c r="C5167" s="19"/>
      <c r="D5167" s="22"/>
      <c r="E5167" s="22"/>
      <c r="F5167" s="22"/>
      <c r="G5167" s="24"/>
      <c r="H5167" s="25" t="str">
        <f>IF(SUMIF('Base datos'!$A:$A,A5167,'Base datos'!$C:$C)=0," ",SUMIF('Base datos'!$A:$A,A5167,'Base datos'!$C:$C))</f>
        <v xml:space="preserve"> </v>
      </c>
      <c r="I5167" s="25" t="str">
        <f t="shared" si="324"/>
        <v xml:space="preserve"> </v>
      </c>
      <c r="J5167" s="26" t="str">
        <f>IF(SUMIF('Base datos'!$A:$A,A5167,'Base datos'!$D:$D)=0," ",SUMIF('Base datos'!$A:$A,A5167,'Base datos'!$D:$D))</f>
        <v xml:space="preserve"> </v>
      </c>
      <c r="K5167" s="27" t="str">
        <f t="shared" si="325"/>
        <v xml:space="preserve"> </v>
      </c>
      <c r="L5167" s="27" t="str">
        <f t="shared" si="327"/>
        <v xml:space="preserve"> </v>
      </c>
      <c r="M5167" s="18" t="str">
        <f t="shared" si="326"/>
        <v xml:space="preserve"> </v>
      </c>
    </row>
    <row r="5168" spans="1:13" x14ac:dyDescent="0.25">
      <c r="A5168" s="19"/>
      <c r="B5168" s="19"/>
      <c r="C5168" s="19"/>
      <c r="D5168" s="22"/>
      <c r="E5168" s="22"/>
      <c r="F5168" s="22"/>
      <c r="G5168" s="24"/>
      <c r="H5168" s="25" t="str">
        <f>IF(SUMIF('Base datos'!$A:$A,A5168,'Base datos'!$C:$C)=0," ",SUMIF('Base datos'!$A:$A,A5168,'Base datos'!$C:$C))</f>
        <v xml:space="preserve"> </v>
      </c>
      <c r="I5168" s="25" t="str">
        <f t="shared" si="324"/>
        <v xml:space="preserve"> </v>
      </c>
      <c r="J5168" s="26" t="str">
        <f>IF(SUMIF('Base datos'!$A:$A,A5168,'Base datos'!$D:$D)=0," ",SUMIF('Base datos'!$A:$A,A5168,'Base datos'!$D:$D))</f>
        <v xml:space="preserve"> </v>
      </c>
      <c r="K5168" s="27" t="str">
        <f t="shared" si="325"/>
        <v xml:space="preserve"> </v>
      </c>
      <c r="L5168" s="27" t="str">
        <f t="shared" si="327"/>
        <v xml:space="preserve"> </v>
      </c>
      <c r="M5168" s="18" t="str">
        <f t="shared" si="326"/>
        <v xml:space="preserve"> </v>
      </c>
    </row>
    <row r="5169" spans="1:13" x14ac:dyDescent="0.25">
      <c r="A5169" s="19"/>
      <c r="B5169" s="19"/>
      <c r="C5169" s="19"/>
      <c r="D5169" s="22"/>
      <c r="E5169" s="22"/>
      <c r="F5169" s="22"/>
      <c r="G5169" s="24"/>
      <c r="H5169" s="25" t="str">
        <f>IF(SUMIF('Base datos'!$A:$A,A5169,'Base datos'!$C:$C)=0," ",SUMIF('Base datos'!$A:$A,A5169,'Base datos'!$C:$C))</f>
        <v xml:space="preserve"> </v>
      </c>
      <c r="I5169" s="25" t="str">
        <f t="shared" si="324"/>
        <v xml:space="preserve"> </v>
      </c>
      <c r="J5169" s="26" t="str">
        <f>IF(SUMIF('Base datos'!$A:$A,A5169,'Base datos'!$D:$D)=0," ",SUMIF('Base datos'!$A:$A,A5169,'Base datos'!$D:$D))</f>
        <v xml:space="preserve"> </v>
      </c>
      <c r="K5169" s="27" t="str">
        <f t="shared" si="325"/>
        <v xml:space="preserve"> </v>
      </c>
      <c r="L5169" s="27" t="str">
        <f t="shared" si="327"/>
        <v xml:space="preserve"> </v>
      </c>
      <c r="M5169" s="18" t="str">
        <f t="shared" si="326"/>
        <v xml:space="preserve"> </v>
      </c>
    </row>
    <row r="5170" spans="1:13" x14ac:dyDescent="0.25">
      <c r="A5170" s="19"/>
      <c r="B5170" s="19"/>
      <c r="C5170" s="19"/>
      <c r="D5170" s="22"/>
      <c r="E5170" s="22"/>
      <c r="F5170" s="22"/>
      <c r="G5170" s="24"/>
      <c r="H5170" s="25" t="str">
        <f>IF(SUMIF('Base datos'!$A:$A,A5170,'Base datos'!$C:$C)=0," ",SUMIF('Base datos'!$A:$A,A5170,'Base datos'!$C:$C))</f>
        <v xml:space="preserve"> </v>
      </c>
      <c r="I5170" s="25" t="str">
        <f t="shared" si="324"/>
        <v xml:space="preserve"> </v>
      </c>
      <c r="J5170" s="26" t="str">
        <f>IF(SUMIF('Base datos'!$A:$A,A5170,'Base datos'!$D:$D)=0," ",SUMIF('Base datos'!$A:$A,A5170,'Base datos'!$D:$D))</f>
        <v xml:space="preserve"> </v>
      </c>
      <c r="K5170" s="27" t="str">
        <f t="shared" si="325"/>
        <v xml:space="preserve"> </v>
      </c>
      <c r="L5170" s="27" t="str">
        <f t="shared" si="327"/>
        <v xml:space="preserve"> </v>
      </c>
      <c r="M5170" s="18" t="str">
        <f t="shared" si="326"/>
        <v xml:space="preserve"> </v>
      </c>
    </row>
    <row r="5171" spans="1:13" x14ac:dyDescent="0.25">
      <c r="A5171" s="19"/>
      <c r="B5171" s="19"/>
      <c r="C5171" s="19"/>
      <c r="D5171" s="22"/>
      <c r="E5171" s="22"/>
      <c r="F5171" s="22"/>
      <c r="G5171" s="24"/>
      <c r="H5171" s="25" t="str">
        <f>IF(SUMIF('Base datos'!$A:$A,A5171,'Base datos'!$C:$C)=0," ",SUMIF('Base datos'!$A:$A,A5171,'Base datos'!$C:$C))</f>
        <v xml:space="preserve"> </v>
      </c>
      <c r="I5171" s="25" t="str">
        <f t="shared" si="324"/>
        <v xml:space="preserve"> </v>
      </c>
      <c r="J5171" s="26" t="str">
        <f>IF(SUMIF('Base datos'!$A:$A,A5171,'Base datos'!$D:$D)=0," ",SUMIF('Base datos'!$A:$A,A5171,'Base datos'!$D:$D))</f>
        <v xml:space="preserve"> </v>
      </c>
      <c r="K5171" s="27" t="str">
        <f t="shared" si="325"/>
        <v xml:space="preserve"> </v>
      </c>
      <c r="L5171" s="27" t="str">
        <f t="shared" si="327"/>
        <v xml:space="preserve"> </v>
      </c>
      <c r="M5171" s="18" t="str">
        <f t="shared" si="326"/>
        <v xml:space="preserve"> </v>
      </c>
    </row>
    <row r="5172" spans="1:13" x14ac:dyDescent="0.25">
      <c r="A5172" s="19"/>
      <c r="B5172" s="19"/>
      <c r="C5172" s="19"/>
      <c r="D5172" s="22"/>
      <c r="E5172" s="22"/>
      <c r="F5172" s="22"/>
      <c r="G5172" s="24"/>
      <c r="H5172" s="25" t="str">
        <f>IF(SUMIF('Base datos'!$A:$A,A5172,'Base datos'!$C:$C)=0," ",SUMIF('Base datos'!$A:$A,A5172,'Base datos'!$C:$C))</f>
        <v xml:space="preserve"> </v>
      </c>
      <c r="I5172" s="25" t="str">
        <f t="shared" si="324"/>
        <v xml:space="preserve"> </v>
      </c>
      <c r="J5172" s="26" t="str">
        <f>IF(SUMIF('Base datos'!$A:$A,A5172,'Base datos'!$D:$D)=0," ",SUMIF('Base datos'!$A:$A,A5172,'Base datos'!$D:$D))</f>
        <v xml:space="preserve"> </v>
      </c>
      <c r="K5172" s="27" t="str">
        <f t="shared" si="325"/>
        <v xml:space="preserve"> </v>
      </c>
      <c r="L5172" s="27" t="str">
        <f t="shared" si="327"/>
        <v xml:space="preserve"> </v>
      </c>
      <c r="M5172" s="18" t="str">
        <f t="shared" si="326"/>
        <v xml:space="preserve"> </v>
      </c>
    </row>
    <row r="5173" spans="1:13" x14ac:dyDescent="0.25">
      <c r="A5173" s="19"/>
      <c r="B5173" s="19"/>
      <c r="C5173" s="19"/>
      <c r="D5173" s="22"/>
      <c r="E5173" s="22"/>
      <c r="F5173" s="22"/>
      <c r="G5173" s="24"/>
      <c r="H5173" s="25" t="str">
        <f>IF(SUMIF('Base datos'!$A:$A,A5173,'Base datos'!$C:$C)=0," ",SUMIF('Base datos'!$A:$A,A5173,'Base datos'!$C:$C))</f>
        <v xml:space="preserve"> </v>
      </c>
      <c r="I5173" s="25" t="str">
        <f t="shared" si="324"/>
        <v xml:space="preserve"> </v>
      </c>
      <c r="J5173" s="26" t="str">
        <f>IF(SUMIF('Base datos'!$A:$A,A5173,'Base datos'!$D:$D)=0," ",SUMIF('Base datos'!$A:$A,A5173,'Base datos'!$D:$D))</f>
        <v xml:space="preserve"> </v>
      </c>
      <c r="K5173" s="27" t="str">
        <f t="shared" si="325"/>
        <v xml:space="preserve"> </v>
      </c>
      <c r="L5173" s="27" t="str">
        <f t="shared" si="327"/>
        <v xml:space="preserve"> </v>
      </c>
      <c r="M5173" s="18" t="str">
        <f t="shared" si="326"/>
        <v xml:space="preserve"> </v>
      </c>
    </row>
    <row r="5174" spans="1:13" x14ac:dyDescent="0.25">
      <c r="A5174" s="19"/>
      <c r="B5174" s="19"/>
      <c r="C5174" s="19"/>
      <c r="D5174" s="22"/>
      <c r="E5174" s="22"/>
      <c r="F5174" s="22"/>
      <c r="G5174" s="24"/>
      <c r="H5174" s="25" t="str">
        <f>IF(SUMIF('Base datos'!$A:$A,A5174,'Base datos'!$C:$C)=0," ",SUMIF('Base datos'!$A:$A,A5174,'Base datos'!$C:$C))</f>
        <v xml:space="preserve"> </v>
      </c>
      <c r="I5174" s="25" t="str">
        <f t="shared" si="324"/>
        <v xml:space="preserve"> </v>
      </c>
      <c r="J5174" s="26" t="str">
        <f>IF(SUMIF('Base datos'!$A:$A,A5174,'Base datos'!$D:$D)=0," ",SUMIF('Base datos'!$A:$A,A5174,'Base datos'!$D:$D))</f>
        <v xml:space="preserve"> </v>
      </c>
      <c r="K5174" s="27" t="str">
        <f t="shared" si="325"/>
        <v xml:space="preserve"> </v>
      </c>
      <c r="L5174" s="27" t="str">
        <f t="shared" si="327"/>
        <v xml:space="preserve"> </v>
      </c>
      <c r="M5174" s="18" t="str">
        <f t="shared" si="326"/>
        <v xml:space="preserve"> </v>
      </c>
    </row>
    <row r="5175" spans="1:13" x14ac:dyDescent="0.25">
      <c r="A5175" s="19"/>
      <c r="B5175" s="19"/>
      <c r="C5175" s="19"/>
      <c r="D5175" s="22"/>
      <c r="E5175" s="22"/>
      <c r="F5175" s="22"/>
      <c r="G5175" s="24"/>
      <c r="H5175" s="25" t="str">
        <f>IF(SUMIF('Base datos'!$A:$A,A5175,'Base datos'!$C:$C)=0," ",SUMIF('Base datos'!$A:$A,A5175,'Base datos'!$C:$C))</f>
        <v xml:space="preserve"> </v>
      </c>
      <c r="I5175" s="25" t="str">
        <f t="shared" si="324"/>
        <v xml:space="preserve"> </v>
      </c>
      <c r="J5175" s="26" t="str">
        <f>IF(SUMIF('Base datos'!$A:$A,A5175,'Base datos'!$D:$D)=0," ",SUMIF('Base datos'!$A:$A,A5175,'Base datos'!$D:$D))</f>
        <v xml:space="preserve"> </v>
      </c>
      <c r="K5175" s="27" t="str">
        <f t="shared" si="325"/>
        <v xml:space="preserve"> </v>
      </c>
      <c r="L5175" s="27" t="str">
        <f t="shared" si="327"/>
        <v xml:space="preserve"> </v>
      </c>
      <c r="M5175" s="18" t="str">
        <f t="shared" si="326"/>
        <v xml:space="preserve"> </v>
      </c>
    </row>
    <row r="5176" spans="1:13" x14ac:dyDescent="0.25">
      <c r="A5176" s="19"/>
      <c r="B5176" s="19"/>
      <c r="C5176" s="19"/>
      <c r="D5176" s="22"/>
      <c r="E5176" s="22"/>
      <c r="F5176" s="22"/>
      <c r="G5176" s="24"/>
      <c r="H5176" s="25" t="str">
        <f>IF(SUMIF('Base datos'!$A:$A,A5176,'Base datos'!$C:$C)=0," ",SUMIF('Base datos'!$A:$A,A5176,'Base datos'!$C:$C))</f>
        <v xml:space="preserve"> </v>
      </c>
      <c r="I5176" s="25" t="str">
        <f t="shared" si="324"/>
        <v xml:space="preserve"> </v>
      </c>
      <c r="J5176" s="26" t="str">
        <f>IF(SUMIF('Base datos'!$A:$A,A5176,'Base datos'!$D:$D)=0," ",SUMIF('Base datos'!$A:$A,A5176,'Base datos'!$D:$D))</f>
        <v xml:space="preserve"> </v>
      </c>
      <c r="K5176" s="27" t="str">
        <f t="shared" si="325"/>
        <v xml:space="preserve"> </v>
      </c>
      <c r="L5176" s="27" t="str">
        <f t="shared" si="327"/>
        <v xml:space="preserve"> </v>
      </c>
      <c r="M5176" s="18" t="str">
        <f t="shared" si="326"/>
        <v xml:space="preserve"> </v>
      </c>
    </row>
    <row r="5177" spans="1:13" x14ac:dyDescent="0.25">
      <c r="A5177" s="19"/>
      <c r="B5177" s="19"/>
      <c r="C5177" s="19"/>
      <c r="D5177" s="22"/>
      <c r="E5177" s="22"/>
      <c r="F5177" s="22"/>
      <c r="G5177" s="24"/>
      <c r="H5177" s="25" t="str">
        <f>IF(SUMIF('Base datos'!$A:$A,A5177,'Base datos'!$C:$C)=0," ",SUMIF('Base datos'!$A:$A,A5177,'Base datos'!$C:$C))</f>
        <v xml:space="preserve"> </v>
      </c>
      <c r="I5177" s="25" t="str">
        <f t="shared" si="324"/>
        <v xml:space="preserve"> </v>
      </c>
      <c r="J5177" s="26" t="str">
        <f>IF(SUMIF('Base datos'!$A:$A,A5177,'Base datos'!$D:$D)=0," ",SUMIF('Base datos'!$A:$A,A5177,'Base datos'!$D:$D))</f>
        <v xml:space="preserve"> </v>
      </c>
      <c r="K5177" s="27" t="str">
        <f t="shared" si="325"/>
        <v xml:space="preserve"> </v>
      </c>
      <c r="L5177" s="27" t="str">
        <f t="shared" si="327"/>
        <v xml:space="preserve"> </v>
      </c>
      <c r="M5177" s="18" t="str">
        <f t="shared" si="326"/>
        <v xml:space="preserve"> </v>
      </c>
    </row>
    <row r="5178" spans="1:13" x14ac:dyDescent="0.25">
      <c r="A5178" s="19"/>
      <c r="B5178" s="19"/>
      <c r="C5178" s="19"/>
      <c r="D5178" s="22"/>
      <c r="E5178" s="22"/>
      <c r="F5178" s="22"/>
      <c r="G5178" s="24"/>
      <c r="H5178" s="25" t="str">
        <f>IF(SUMIF('Base datos'!$A:$A,A5178,'Base datos'!$C:$C)=0," ",SUMIF('Base datos'!$A:$A,A5178,'Base datos'!$C:$C))</f>
        <v xml:space="preserve"> </v>
      </c>
      <c r="I5178" s="25" t="str">
        <f t="shared" si="324"/>
        <v xml:space="preserve"> </v>
      </c>
      <c r="J5178" s="26" t="str">
        <f>IF(SUMIF('Base datos'!$A:$A,A5178,'Base datos'!$D:$D)=0," ",SUMIF('Base datos'!$A:$A,A5178,'Base datos'!$D:$D))</f>
        <v xml:space="preserve"> </v>
      </c>
      <c r="K5178" s="27" t="str">
        <f t="shared" si="325"/>
        <v xml:space="preserve"> </v>
      </c>
      <c r="L5178" s="27" t="str">
        <f t="shared" si="327"/>
        <v xml:space="preserve"> </v>
      </c>
      <c r="M5178" s="18" t="str">
        <f t="shared" si="326"/>
        <v xml:space="preserve"> </v>
      </c>
    </row>
    <row r="5179" spans="1:13" x14ac:dyDescent="0.25">
      <c r="A5179" s="19"/>
      <c r="B5179" s="19"/>
      <c r="C5179" s="19"/>
      <c r="D5179" s="22"/>
      <c r="E5179" s="22"/>
      <c r="F5179" s="22"/>
      <c r="G5179" s="24"/>
      <c r="H5179" s="25" t="str">
        <f>IF(SUMIF('Base datos'!$A:$A,A5179,'Base datos'!$C:$C)=0," ",SUMIF('Base datos'!$A:$A,A5179,'Base datos'!$C:$C))</f>
        <v xml:space="preserve"> </v>
      </c>
      <c r="I5179" s="25" t="str">
        <f t="shared" si="324"/>
        <v xml:space="preserve"> </v>
      </c>
      <c r="J5179" s="26" t="str">
        <f>IF(SUMIF('Base datos'!$A:$A,A5179,'Base datos'!$D:$D)=0," ",SUMIF('Base datos'!$A:$A,A5179,'Base datos'!$D:$D))</f>
        <v xml:space="preserve"> </v>
      </c>
      <c r="K5179" s="27" t="str">
        <f t="shared" si="325"/>
        <v xml:space="preserve"> </v>
      </c>
      <c r="L5179" s="27" t="str">
        <f t="shared" si="327"/>
        <v xml:space="preserve"> </v>
      </c>
      <c r="M5179" s="18" t="str">
        <f t="shared" si="326"/>
        <v xml:space="preserve"> </v>
      </c>
    </row>
    <row r="5180" spans="1:13" x14ac:dyDescent="0.25">
      <c r="A5180" s="19"/>
      <c r="B5180" s="19"/>
      <c r="C5180" s="19"/>
      <c r="D5180" s="22"/>
      <c r="E5180" s="22"/>
      <c r="F5180" s="22"/>
      <c r="G5180" s="24"/>
      <c r="H5180" s="25" t="str">
        <f>IF(SUMIF('Base datos'!$A:$A,A5180,'Base datos'!$C:$C)=0," ",SUMIF('Base datos'!$A:$A,A5180,'Base datos'!$C:$C))</f>
        <v xml:space="preserve"> </v>
      </c>
      <c r="I5180" s="25" t="str">
        <f t="shared" si="324"/>
        <v xml:space="preserve"> </v>
      </c>
      <c r="J5180" s="26" t="str">
        <f>IF(SUMIF('Base datos'!$A:$A,A5180,'Base datos'!$D:$D)=0," ",SUMIF('Base datos'!$A:$A,A5180,'Base datos'!$D:$D))</f>
        <v xml:space="preserve"> </v>
      </c>
      <c r="K5180" s="27" t="str">
        <f t="shared" si="325"/>
        <v xml:space="preserve"> </v>
      </c>
      <c r="L5180" s="27" t="str">
        <f t="shared" si="327"/>
        <v xml:space="preserve"> </v>
      </c>
      <c r="M5180" s="18" t="str">
        <f t="shared" si="326"/>
        <v xml:space="preserve"> </v>
      </c>
    </row>
    <row r="5181" spans="1:13" x14ac:dyDescent="0.25">
      <c r="A5181" s="19"/>
      <c r="B5181" s="19"/>
      <c r="C5181" s="19"/>
      <c r="D5181" s="22"/>
      <c r="E5181" s="22"/>
      <c r="F5181" s="22"/>
      <c r="G5181" s="24"/>
      <c r="H5181" s="25" t="str">
        <f>IF(SUMIF('Base datos'!$A:$A,A5181,'Base datos'!$C:$C)=0," ",SUMIF('Base datos'!$A:$A,A5181,'Base datos'!$C:$C))</f>
        <v xml:space="preserve"> </v>
      </c>
      <c r="I5181" s="25" t="str">
        <f t="shared" si="324"/>
        <v xml:space="preserve"> </v>
      </c>
      <c r="J5181" s="26" t="str">
        <f>IF(SUMIF('Base datos'!$A:$A,A5181,'Base datos'!$D:$D)=0," ",SUMIF('Base datos'!$A:$A,A5181,'Base datos'!$D:$D))</f>
        <v xml:space="preserve"> </v>
      </c>
      <c r="K5181" s="27" t="str">
        <f t="shared" si="325"/>
        <v xml:space="preserve"> </v>
      </c>
      <c r="L5181" s="27" t="str">
        <f t="shared" si="327"/>
        <v xml:space="preserve"> </v>
      </c>
      <c r="M5181" s="18" t="str">
        <f t="shared" si="326"/>
        <v xml:space="preserve"> </v>
      </c>
    </row>
    <row r="5182" spans="1:13" x14ac:dyDescent="0.25">
      <c r="A5182" s="19"/>
      <c r="B5182" s="19"/>
      <c r="C5182" s="19"/>
      <c r="D5182" s="22"/>
      <c r="E5182" s="22"/>
      <c r="F5182" s="22"/>
      <c r="G5182" s="24"/>
      <c r="H5182" s="25" t="str">
        <f>IF(SUMIF('Base datos'!$A:$A,A5182,'Base datos'!$C:$C)=0," ",SUMIF('Base datos'!$A:$A,A5182,'Base datos'!$C:$C))</f>
        <v xml:space="preserve"> </v>
      </c>
      <c r="I5182" s="25" t="str">
        <f t="shared" si="324"/>
        <v xml:space="preserve"> </v>
      </c>
      <c r="J5182" s="26" t="str">
        <f>IF(SUMIF('Base datos'!$A:$A,A5182,'Base datos'!$D:$D)=0," ",SUMIF('Base datos'!$A:$A,A5182,'Base datos'!$D:$D))</f>
        <v xml:space="preserve"> </v>
      </c>
      <c r="K5182" s="27" t="str">
        <f t="shared" si="325"/>
        <v xml:space="preserve"> </v>
      </c>
      <c r="L5182" s="27" t="str">
        <f t="shared" si="327"/>
        <v xml:space="preserve"> </v>
      </c>
      <c r="M5182" s="18" t="str">
        <f t="shared" si="326"/>
        <v xml:space="preserve"> </v>
      </c>
    </row>
    <row r="5183" spans="1:13" x14ac:dyDescent="0.25">
      <c r="A5183" s="19"/>
      <c r="B5183" s="19"/>
      <c r="C5183" s="19"/>
      <c r="D5183" s="22"/>
      <c r="E5183" s="22"/>
      <c r="F5183" s="22"/>
      <c r="G5183" s="24"/>
      <c r="H5183" s="25" t="str">
        <f>IF(SUMIF('Base datos'!$A:$A,A5183,'Base datos'!$C:$C)=0," ",SUMIF('Base datos'!$A:$A,A5183,'Base datos'!$C:$C))</f>
        <v xml:space="preserve"> </v>
      </c>
      <c r="I5183" s="25" t="str">
        <f t="shared" si="324"/>
        <v xml:space="preserve"> </v>
      </c>
      <c r="J5183" s="26" t="str">
        <f>IF(SUMIF('Base datos'!$A:$A,A5183,'Base datos'!$D:$D)=0," ",SUMIF('Base datos'!$A:$A,A5183,'Base datos'!$D:$D))</f>
        <v xml:space="preserve"> </v>
      </c>
      <c r="K5183" s="27" t="str">
        <f t="shared" si="325"/>
        <v xml:space="preserve"> </v>
      </c>
      <c r="L5183" s="27" t="str">
        <f t="shared" si="327"/>
        <v xml:space="preserve"> </v>
      </c>
      <c r="M5183" s="18" t="str">
        <f t="shared" si="326"/>
        <v xml:space="preserve"> </v>
      </c>
    </row>
    <row r="5184" spans="1:13" x14ac:dyDescent="0.25">
      <c r="A5184" s="19"/>
      <c r="B5184" s="19"/>
      <c r="C5184" s="19"/>
      <c r="D5184" s="22"/>
      <c r="E5184" s="22"/>
      <c r="F5184" s="22"/>
      <c r="G5184" s="24"/>
      <c r="H5184" s="25" t="str">
        <f>IF(SUMIF('Base datos'!$A:$A,A5184,'Base datos'!$C:$C)=0," ",SUMIF('Base datos'!$A:$A,A5184,'Base datos'!$C:$C))</f>
        <v xml:space="preserve"> </v>
      </c>
      <c r="I5184" s="25" t="str">
        <f t="shared" si="324"/>
        <v xml:space="preserve"> </v>
      </c>
      <c r="J5184" s="26" t="str">
        <f>IF(SUMIF('Base datos'!$A:$A,A5184,'Base datos'!$D:$D)=0," ",SUMIF('Base datos'!$A:$A,A5184,'Base datos'!$D:$D))</f>
        <v xml:space="preserve"> </v>
      </c>
      <c r="K5184" s="27" t="str">
        <f t="shared" si="325"/>
        <v xml:space="preserve"> </v>
      </c>
      <c r="L5184" s="27" t="str">
        <f t="shared" si="327"/>
        <v xml:space="preserve"> </v>
      </c>
      <c r="M5184" s="18" t="str">
        <f t="shared" si="326"/>
        <v xml:space="preserve"> </v>
      </c>
    </row>
    <row r="5185" spans="1:13" x14ac:dyDescent="0.25">
      <c r="A5185" s="19"/>
      <c r="B5185" s="19"/>
      <c r="C5185" s="19"/>
      <c r="D5185" s="22"/>
      <c r="E5185" s="22"/>
      <c r="F5185" s="22"/>
      <c r="G5185" s="24"/>
      <c r="H5185" s="25" t="str">
        <f>IF(SUMIF('Base datos'!$A:$A,A5185,'Base datos'!$C:$C)=0," ",SUMIF('Base datos'!$A:$A,A5185,'Base datos'!$C:$C))</f>
        <v xml:space="preserve"> </v>
      </c>
      <c r="I5185" s="25" t="str">
        <f t="shared" si="324"/>
        <v xml:space="preserve"> </v>
      </c>
      <c r="J5185" s="26" t="str">
        <f>IF(SUMIF('Base datos'!$A:$A,A5185,'Base datos'!$D:$D)=0," ",SUMIF('Base datos'!$A:$A,A5185,'Base datos'!$D:$D))</f>
        <v xml:space="preserve"> </v>
      </c>
      <c r="K5185" s="27" t="str">
        <f t="shared" si="325"/>
        <v xml:space="preserve"> </v>
      </c>
      <c r="L5185" s="27" t="str">
        <f t="shared" si="327"/>
        <v xml:space="preserve"> </v>
      </c>
      <c r="M5185" s="18" t="str">
        <f t="shared" si="326"/>
        <v xml:space="preserve"> </v>
      </c>
    </row>
    <row r="5186" spans="1:13" x14ac:dyDescent="0.25">
      <c r="A5186" s="19"/>
      <c r="B5186" s="19"/>
      <c r="C5186" s="19"/>
      <c r="D5186" s="22"/>
      <c r="E5186" s="22"/>
      <c r="F5186" s="22"/>
      <c r="G5186" s="24"/>
      <c r="H5186" s="25" t="str">
        <f>IF(SUMIF('Base datos'!$A:$A,A5186,'Base datos'!$C:$C)=0," ",SUMIF('Base datos'!$A:$A,A5186,'Base datos'!$C:$C))</f>
        <v xml:space="preserve"> </v>
      </c>
      <c r="I5186" s="25" t="str">
        <f t="shared" si="324"/>
        <v xml:space="preserve"> </v>
      </c>
      <c r="J5186" s="26" t="str">
        <f>IF(SUMIF('Base datos'!$A:$A,A5186,'Base datos'!$D:$D)=0," ",SUMIF('Base datos'!$A:$A,A5186,'Base datos'!$D:$D))</f>
        <v xml:space="preserve"> </v>
      </c>
      <c r="K5186" s="27" t="str">
        <f t="shared" si="325"/>
        <v xml:space="preserve"> </v>
      </c>
      <c r="L5186" s="27" t="str">
        <f t="shared" si="327"/>
        <v xml:space="preserve"> </v>
      </c>
      <c r="M5186" s="18" t="str">
        <f t="shared" si="326"/>
        <v xml:space="preserve"> </v>
      </c>
    </row>
    <row r="5187" spans="1:13" x14ac:dyDescent="0.25">
      <c r="A5187" s="19"/>
      <c r="B5187" s="19"/>
      <c r="C5187" s="19"/>
      <c r="D5187" s="22"/>
      <c r="E5187" s="22"/>
      <c r="F5187" s="22"/>
      <c r="G5187" s="24"/>
      <c r="H5187" s="25" t="str">
        <f>IF(SUMIF('Base datos'!$A:$A,A5187,'Base datos'!$C:$C)=0," ",SUMIF('Base datos'!$A:$A,A5187,'Base datos'!$C:$C))</f>
        <v xml:space="preserve"> </v>
      </c>
      <c r="I5187" s="25" t="str">
        <f t="shared" ref="I5187:I5250" si="328">IFERROR(H5187*D5187," ")</f>
        <v xml:space="preserve"> </v>
      </c>
      <c r="J5187" s="26" t="str">
        <f>IF(SUMIF('Base datos'!$A:$A,A5187,'Base datos'!$D:$D)=0," ",SUMIF('Base datos'!$A:$A,A5187,'Base datos'!$D:$D))</f>
        <v xml:space="preserve"> </v>
      </c>
      <c r="K5187" s="27" t="str">
        <f t="shared" ref="K5187:K5250" si="329">IFERROR(J5187*E5187," ")</f>
        <v xml:space="preserve"> </v>
      </c>
      <c r="L5187" s="27" t="str">
        <f t="shared" si="327"/>
        <v xml:space="preserve"> </v>
      </c>
      <c r="M5187" s="18" t="str">
        <f t="shared" ref="M5187:M5250" si="330">IF(OR(ISNUMBER(H5187),ISNUMBER(J5187)),SUMIF($A:$A,A5187,$H:$H)-SUMIF($A:$A,A5187,$J:$J)," ")</f>
        <v xml:space="preserve"> </v>
      </c>
    </row>
    <row r="5188" spans="1:13" x14ac:dyDescent="0.25">
      <c r="A5188" s="19"/>
      <c r="B5188" s="19"/>
      <c r="C5188" s="19"/>
      <c r="D5188" s="22"/>
      <c r="E5188" s="22"/>
      <c r="F5188" s="22"/>
      <c r="G5188" s="24"/>
      <c r="H5188" s="25" t="str">
        <f>IF(SUMIF('Base datos'!$A:$A,A5188,'Base datos'!$C:$C)=0," ",SUMIF('Base datos'!$A:$A,A5188,'Base datos'!$C:$C))</f>
        <v xml:space="preserve"> </v>
      </c>
      <c r="I5188" s="25" t="str">
        <f t="shared" si="328"/>
        <v xml:space="preserve"> </v>
      </c>
      <c r="J5188" s="26" t="str">
        <f>IF(SUMIF('Base datos'!$A:$A,A5188,'Base datos'!$D:$D)=0," ",SUMIF('Base datos'!$A:$A,A5188,'Base datos'!$D:$D))</f>
        <v xml:space="preserve"> </v>
      </c>
      <c r="K5188" s="27" t="str">
        <f t="shared" si="329"/>
        <v xml:space="preserve"> </v>
      </c>
      <c r="L5188" s="27" t="str">
        <f t="shared" si="327"/>
        <v xml:space="preserve"> </v>
      </c>
      <c r="M5188" s="18" t="str">
        <f t="shared" si="330"/>
        <v xml:space="preserve"> </v>
      </c>
    </row>
    <row r="5189" spans="1:13" x14ac:dyDescent="0.25">
      <c r="A5189" s="19"/>
      <c r="B5189" s="19"/>
      <c r="C5189" s="19"/>
      <c r="D5189" s="22"/>
      <c r="E5189" s="22"/>
      <c r="F5189" s="22"/>
      <c r="G5189" s="24"/>
      <c r="H5189" s="25" t="str">
        <f>IF(SUMIF('Base datos'!$A:$A,A5189,'Base datos'!$C:$C)=0," ",SUMIF('Base datos'!$A:$A,A5189,'Base datos'!$C:$C))</f>
        <v xml:space="preserve"> </v>
      </c>
      <c r="I5189" s="25" t="str">
        <f t="shared" si="328"/>
        <v xml:space="preserve"> </v>
      </c>
      <c r="J5189" s="26" t="str">
        <f>IF(SUMIF('Base datos'!$A:$A,A5189,'Base datos'!$D:$D)=0," ",SUMIF('Base datos'!$A:$A,A5189,'Base datos'!$D:$D))</f>
        <v xml:space="preserve"> </v>
      </c>
      <c r="K5189" s="27" t="str">
        <f t="shared" si="329"/>
        <v xml:space="preserve"> </v>
      </c>
      <c r="L5189" s="27" t="str">
        <f t="shared" si="327"/>
        <v xml:space="preserve"> </v>
      </c>
      <c r="M5189" s="18" t="str">
        <f t="shared" si="330"/>
        <v xml:space="preserve"> </v>
      </c>
    </row>
    <row r="5190" spans="1:13" x14ac:dyDescent="0.25">
      <c r="A5190" s="19"/>
      <c r="B5190" s="19"/>
      <c r="C5190" s="19"/>
      <c r="D5190" s="22"/>
      <c r="E5190" s="22"/>
      <c r="F5190" s="22"/>
      <c r="G5190" s="24"/>
      <c r="H5190" s="25" t="str">
        <f>IF(SUMIF('Base datos'!$A:$A,A5190,'Base datos'!$C:$C)=0," ",SUMIF('Base datos'!$A:$A,A5190,'Base datos'!$C:$C))</f>
        <v xml:space="preserve"> </v>
      </c>
      <c r="I5190" s="25" t="str">
        <f t="shared" si="328"/>
        <v xml:space="preserve"> </v>
      </c>
      <c r="J5190" s="26" t="str">
        <f>IF(SUMIF('Base datos'!$A:$A,A5190,'Base datos'!$D:$D)=0," ",SUMIF('Base datos'!$A:$A,A5190,'Base datos'!$D:$D))</f>
        <v xml:space="preserve"> </v>
      </c>
      <c r="K5190" s="27" t="str">
        <f t="shared" si="329"/>
        <v xml:space="preserve"> </v>
      </c>
      <c r="L5190" s="27" t="str">
        <f t="shared" si="327"/>
        <v xml:space="preserve"> </v>
      </c>
      <c r="M5190" s="18" t="str">
        <f t="shared" si="330"/>
        <v xml:space="preserve"> </v>
      </c>
    </row>
    <row r="5191" spans="1:13" x14ac:dyDescent="0.25">
      <c r="A5191" s="19"/>
      <c r="B5191" s="19"/>
      <c r="C5191" s="19"/>
      <c r="D5191" s="22"/>
      <c r="E5191" s="22"/>
      <c r="F5191" s="22"/>
      <c r="G5191" s="24"/>
      <c r="H5191" s="25" t="str">
        <f>IF(SUMIF('Base datos'!$A:$A,A5191,'Base datos'!$C:$C)=0," ",SUMIF('Base datos'!$A:$A,A5191,'Base datos'!$C:$C))</f>
        <v xml:space="preserve"> </v>
      </c>
      <c r="I5191" s="25" t="str">
        <f t="shared" si="328"/>
        <v xml:space="preserve"> </v>
      </c>
      <c r="J5191" s="26" t="str">
        <f>IF(SUMIF('Base datos'!$A:$A,A5191,'Base datos'!$D:$D)=0," ",SUMIF('Base datos'!$A:$A,A5191,'Base datos'!$D:$D))</f>
        <v xml:space="preserve"> </v>
      </c>
      <c r="K5191" s="27" t="str">
        <f t="shared" si="329"/>
        <v xml:space="preserve"> </v>
      </c>
      <c r="L5191" s="27" t="str">
        <f t="shared" si="327"/>
        <v xml:space="preserve"> </v>
      </c>
      <c r="M5191" s="18" t="str">
        <f t="shared" si="330"/>
        <v xml:space="preserve"> </v>
      </c>
    </row>
    <row r="5192" spans="1:13" x14ac:dyDescent="0.25">
      <c r="A5192" s="19"/>
      <c r="B5192" s="19"/>
      <c r="C5192" s="19"/>
      <c r="D5192" s="22"/>
      <c r="E5192" s="22"/>
      <c r="F5192" s="22"/>
      <c r="G5192" s="24"/>
      <c r="H5192" s="25" t="str">
        <f>IF(SUMIF('Base datos'!$A:$A,A5192,'Base datos'!$C:$C)=0," ",SUMIF('Base datos'!$A:$A,A5192,'Base datos'!$C:$C))</f>
        <v xml:space="preserve"> </v>
      </c>
      <c r="I5192" s="25" t="str">
        <f t="shared" si="328"/>
        <v xml:space="preserve"> </v>
      </c>
      <c r="J5192" s="26" t="str">
        <f>IF(SUMIF('Base datos'!$A:$A,A5192,'Base datos'!$D:$D)=0," ",SUMIF('Base datos'!$A:$A,A5192,'Base datos'!$D:$D))</f>
        <v xml:space="preserve"> </v>
      </c>
      <c r="K5192" s="27" t="str">
        <f t="shared" si="329"/>
        <v xml:space="preserve"> </v>
      </c>
      <c r="L5192" s="27" t="str">
        <f t="shared" si="327"/>
        <v xml:space="preserve"> </v>
      </c>
      <c r="M5192" s="18" t="str">
        <f t="shared" si="330"/>
        <v xml:space="preserve"> </v>
      </c>
    </row>
    <row r="5193" spans="1:13" x14ac:dyDescent="0.25">
      <c r="A5193" s="19"/>
      <c r="B5193" s="19"/>
      <c r="C5193" s="19"/>
      <c r="D5193" s="22"/>
      <c r="E5193" s="22"/>
      <c r="F5193" s="22"/>
      <c r="G5193" s="24"/>
      <c r="H5193" s="25" t="str">
        <f>IF(SUMIF('Base datos'!$A:$A,A5193,'Base datos'!$C:$C)=0," ",SUMIF('Base datos'!$A:$A,A5193,'Base datos'!$C:$C))</f>
        <v xml:space="preserve"> </v>
      </c>
      <c r="I5193" s="25" t="str">
        <f t="shared" si="328"/>
        <v xml:space="preserve"> </v>
      </c>
      <c r="J5193" s="26" t="str">
        <f>IF(SUMIF('Base datos'!$A:$A,A5193,'Base datos'!$D:$D)=0," ",SUMIF('Base datos'!$A:$A,A5193,'Base datos'!$D:$D))</f>
        <v xml:space="preserve"> </v>
      </c>
      <c r="K5193" s="27" t="str">
        <f t="shared" si="329"/>
        <v xml:space="preserve"> </v>
      </c>
      <c r="L5193" s="27" t="str">
        <f t="shared" si="327"/>
        <v xml:space="preserve"> </v>
      </c>
      <c r="M5193" s="18" t="str">
        <f t="shared" si="330"/>
        <v xml:space="preserve"> </v>
      </c>
    </row>
    <row r="5194" spans="1:13" x14ac:dyDescent="0.25">
      <c r="A5194" s="19"/>
      <c r="B5194" s="19"/>
      <c r="C5194" s="19"/>
      <c r="D5194" s="22"/>
      <c r="E5194" s="22"/>
      <c r="F5194" s="22"/>
      <c r="G5194" s="24"/>
      <c r="H5194" s="25" t="str">
        <f>IF(SUMIF('Base datos'!$A:$A,A5194,'Base datos'!$C:$C)=0," ",SUMIF('Base datos'!$A:$A,A5194,'Base datos'!$C:$C))</f>
        <v xml:space="preserve"> </v>
      </c>
      <c r="I5194" s="25" t="str">
        <f t="shared" si="328"/>
        <v xml:space="preserve"> </v>
      </c>
      <c r="J5194" s="26" t="str">
        <f>IF(SUMIF('Base datos'!$A:$A,A5194,'Base datos'!$D:$D)=0," ",SUMIF('Base datos'!$A:$A,A5194,'Base datos'!$D:$D))</f>
        <v xml:space="preserve"> </v>
      </c>
      <c r="K5194" s="27" t="str">
        <f t="shared" si="329"/>
        <v xml:space="preserve"> </v>
      </c>
      <c r="L5194" s="27" t="str">
        <f t="shared" si="327"/>
        <v xml:space="preserve"> </v>
      </c>
      <c r="M5194" s="18" t="str">
        <f t="shared" si="330"/>
        <v xml:space="preserve"> </v>
      </c>
    </row>
    <row r="5195" spans="1:13" x14ac:dyDescent="0.25">
      <c r="A5195" s="19"/>
      <c r="B5195" s="19"/>
      <c r="C5195" s="19"/>
      <c r="D5195" s="22"/>
      <c r="E5195" s="22"/>
      <c r="F5195" s="22"/>
      <c r="G5195" s="24"/>
      <c r="H5195" s="25" t="str">
        <f>IF(SUMIF('Base datos'!$A:$A,A5195,'Base datos'!$C:$C)=0," ",SUMIF('Base datos'!$A:$A,A5195,'Base datos'!$C:$C))</f>
        <v xml:space="preserve"> </v>
      </c>
      <c r="I5195" s="25" t="str">
        <f t="shared" si="328"/>
        <v xml:space="preserve"> </v>
      </c>
      <c r="J5195" s="26" t="str">
        <f>IF(SUMIF('Base datos'!$A:$A,A5195,'Base datos'!$D:$D)=0," ",SUMIF('Base datos'!$A:$A,A5195,'Base datos'!$D:$D))</f>
        <v xml:space="preserve"> </v>
      </c>
      <c r="K5195" s="27" t="str">
        <f t="shared" si="329"/>
        <v xml:space="preserve"> </v>
      </c>
      <c r="L5195" s="27" t="str">
        <f t="shared" ref="L5195:L5258" si="331">IFERROR(K5195-J5195," ")</f>
        <v xml:space="preserve"> </v>
      </c>
      <c r="M5195" s="18" t="str">
        <f t="shared" si="330"/>
        <v xml:space="preserve"> </v>
      </c>
    </row>
    <row r="5196" spans="1:13" x14ac:dyDescent="0.25">
      <c r="A5196" s="19"/>
      <c r="B5196" s="19"/>
      <c r="C5196" s="19"/>
      <c r="D5196" s="22"/>
      <c r="E5196" s="22"/>
      <c r="F5196" s="22"/>
      <c r="G5196" s="24"/>
      <c r="H5196" s="25" t="str">
        <f>IF(SUMIF('Base datos'!$A:$A,A5196,'Base datos'!$C:$C)=0," ",SUMIF('Base datos'!$A:$A,A5196,'Base datos'!$C:$C))</f>
        <v xml:space="preserve"> </v>
      </c>
      <c r="I5196" s="25" t="str">
        <f t="shared" si="328"/>
        <v xml:space="preserve"> </v>
      </c>
      <c r="J5196" s="26" t="str">
        <f>IF(SUMIF('Base datos'!$A:$A,A5196,'Base datos'!$D:$D)=0," ",SUMIF('Base datos'!$A:$A,A5196,'Base datos'!$D:$D))</f>
        <v xml:space="preserve"> </v>
      </c>
      <c r="K5196" s="27" t="str">
        <f t="shared" si="329"/>
        <v xml:space="preserve"> </v>
      </c>
      <c r="L5196" s="27" t="str">
        <f t="shared" si="331"/>
        <v xml:space="preserve"> </v>
      </c>
      <c r="M5196" s="18" t="str">
        <f t="shared" si="330"/>
        <v xml:space="preserve"> </v>
      </c>
    </row>
    <row r="5197" spans="1:13" x14ac:dyDescent="0.25">
      <c r="A5197" s="19"/>
      <c r="B5197" s="19"/>
      <c r="C5197" s="19"/>
      <c r="D5197" s="22"/>
      <c r="E5197" s="22"/>
      <c r="F5197" s="22"/>
      <c r="G5197" s="24"/>
      <c r="H5197" s="25" t="str">
        <f>IF(SUMIF('Base datos'!$A:$A,A5197,'Base datos'!$C:$C)=0," ",SUMIF('Base datos'!$A:$A,A5197,'Base datos'!$C:$C))</f>
        <v xml:space="preserve"> </v>
      </c>
      <c r="I5197" s="25" t="str">
        <f t="shared" si="328"/>
        <v xml:space="preserve"> </v>
      </c>
      <c r="J5197" s="26" t="str">
        <f>IF(SUMIF('Base datos'!$A:$A,A5197,'Base datos'!$D:$D)=0," ",SUMIF('Base datos'!$A:$A,A5197,'Base datos'!$D:$D))</f>
        <v xml:space="preserve"> </v>
      </c>
      <c r="K5197" s="27" t="str">
        <f t="shared" si="329"/>
        <v xml:space="preserve"> </v>
      </c>
      <c r="L5197" s="27" t="str">
        <f t="shared" si="331"/>
        <v xml:space="preserve"> </v>
      </c>
      <c r="M5197" s="18" t="str">
        <f t="shared" si="330"/>
        <v xml:space="preserve"> </v>
      </c>
    </row>
    <row r="5198" spans="1:13" x14ac:dyDescent="0.25">
      <c r="A5198" s="19"/>
      <c r="B5198" s="19"/>
      <c r="C5198" s="19"/>
      <c r="D5198" s="22"/>
      <c r="E5198" s="22"/>
      <c r="F5198" s="22"/>
      <c r="G5198" s="24"/>
      <c r="H5198" s="25" t="str">
        <f>IF(SUMIF('Base datos'!$A:$A,A5198,'Base datos'!$C:$C)=0," ",SUMIF('Base datos'!$A:$A,A5198,'Base datos'!$C:$C))</f>
        <v xml:space="preserve"> </v>
      </c>
      <c r="I5198" s="25" t="str">
        <f t="shared" si="328"/>
        <v xml:space="preserve"> </v>
      </c>
      <c r="J5198" s="26" t="str">
        <f>IF(SUMIF('Base datos'!$A:$A,A5198,'Base datos'!$D:$D)=0," ",SUMIF('Base datos'!$A:$A,A5198,'Base datos'!$D:$D))</f>
        <v xml:space="preserve"> </v>
      </c>
      <c r="K5198" s="27" t="str">
        <f t="shared" si="329"/>
        <v xml:space="preserve"> </v>
      </c>
      <c r="L5198" s="27" t="str">
        <f t="shared" si="331"/>
        <v xml:space="preserve"> </v>
      </c>
      <c r="M5198" s="18" t="str">
        <f t="shared" si="330"/>
        <v xml:space="preserve"> </v>
      </c>
    </row>
    <row r="5199" spans="1:13" x14ac:dyDescent="0.25">
      <c r="A5199" s="19"/>
      <c r="B5199" s="19"/>
      <c r="C5199" s="19"/>
      <c r="D5199" s="22"/>
      <c r="E5199" s="22"/>
      <c r="F5199" s="22"/>
      <c r="G5199" s="24"/>
      <c r="H5199" s="25" t="str">
        <f>IF(SUMIF('Base datos'!$A:$A,A5199,'Base datos'!$C:$C)=0," ",SUMIF('Base datos'!$A:$A,A5199,'Base datos'!$C:$C))</f>
        <v xml:space="preserve"> </v>
      </c>
      <c r="I5199" s="25" t="str">
        <f t="shared" si="328"/>
        <v xml:space="preserve"> </v>
      </c>
      <c r="J5199" s="26" t="str">
        <f>IF(SUMIF('Base datos'!$A:$A,A5199,'Base datos'!$D:$D)=0," ",SUMIF('Base datos'!$A:$A,A5199,'Base datos'!$D:$D))</f>
        <v xml:space="preserve"> </v>
      </c>
      <c r="K5199" s="27" t="str">
        <f t="shared" si="329"/>
        <v xml:space="preserve"> </v>
      </c>
      <c r="L5199" s="27" t="str">
        <f t="shared" si="331"/>
        <v xml:space="preserve"> </v>
      </c>
      <c r="M5199" s="18" t="str">
        <f t="shared" si="330"/>
        <v xml:space="preserve"> </v>
      </c>
    </row>
    <row r="5200" spans="1:13" x14ac:dyDescent="0.25">
      <c r="A5200" s="19"/>
      <c r="B5200" s="19"/>
      <c r="C5200" s="19"/>
      <c r="D5200" s="22"/>
      <c r="E5200" s="22"/>
      <c r="F5200" s="22"/>
      <c r="G5200" s="24"/>
      <c r="H5200" s="25" t="str">
        <f>IF(SUMIF('Base datos'!$A:$A,A5200,'Base datos'!$C:$C)=0," ",SUMIF('Base datos'!$A:$A,A5200,'Base datos'!$C:$C))</f>
        <v xml:space="preserve"> </v>
      </c>
      <c r="I5200" s="25" t="str">
        <f t="shared" si="328"/>
        <v xml:space="preserve"> </v>
      </c>
      <c r="J5200" s="26" t="str">
        <f>IF(SUMIF('Base datos'!$A:$A,A5200,'Base datos'!$D:$D)=0," ",SUMIF('Base datos'!$A:$A,A5200,'Base datos'!$D:$D))</f>
        <v xml:space="preserve"> </v>
      </c>
      <c r="K5200" s="27" t="str">
        <f t="shared" si="329"/>
        <v xml:space="preserve"> </v>
      </c>
      <c r="L5200" s="27" t="str">
        <f t="shared" si="331"/>
        <v xml:space="preserve"> </v>
      </c>
      <c r="M5200" s="18" t="str">
        <f t="shared" si="330"/>
        <v xml:space="preserve"> </v>
      </c>
    </row>
    <row r="5201" spans="1:13" x14ac:dyDescent="0.25">
      <c r="A5201" s="19"/>
      <c r="B5201" s="19"/>
      <c r="C5201" s="19"/>
      <c r="D5201" s="22"/>
      <c r="E5201" s="22"/>
      <c r="F5201" s="22"/>
      <c r="G5201" s="24"/>
      <c r="H5201" s="25" t="str">
        <f>IF(SUMIF('Base datos'!$A:$A,A5201,'Base datos'!$C:$C)=0," ",SUMIF('Base datos'!$A:$A,A5201,'Base datos'!$C:$C))</f>
        <v xml:space="preserve"> </v>
      </c>
      <c r="I5201" s="25" t="str">
        <f t="shared" si="328"/>
        <v xml:space="preserve"> </v>
      </c>
      <c r="J5201" s="26" t="str">
        <f>IF(SUMIF('Base datos'!$A:$A,A5201,'Base datos'!$D:$D)=0," ",SUMIF('Base datos'!$A:$A,A5201,'Base datos'!$D:$D))</f>
        <v xml:space="preserve"> </v>
      </c>
      <c r="K5201" s="27" t="str">
        <f t="shared" si="329"/>
        <v xml:space="preserve"> </v>
      </c>
      <c r="L5201" s="27" t="str">
        <f t="shared" si="331"/>
        <v xml:space="preserve"> </v>
      </c>
      <c r="M5201" s="18" t="str">
        <f t="shared" si="330"/>
        <v xml:space="preserve"> </v>
      </c>
    </row>
    <row r="5202" spans="1:13" x14ac:dyDescent="0.25">
      <c r="A5202" s="19"/>
      <c r="B5202" s="19"/>
      <c r="C5202" s="19"/>
      <c r="D5202" s="22"/>
      <c r="E5202" s="22"/>
      <c r="F5202" s="22"/>
      <c r="G5202" s="24"/>
      <c r="H5202" s="25" t="str">
        <f>IF(SUMIF('Base datos'!$A:$A,A5202,'Base datos'!$C:$C)=0," ",SUMIF('Base datos'!$A:$A,A5202,'Base datos'!$C:$C))</f>
        <v xml:space="preserve"> </v>
      </c>
      <c r="I5202" s="25" t="str">
        <f t="shared" si="328"/>
        <v xml:space="preserve"> </v>
      </c>
      <c r="J5202" s="26" t="str">
        <f>IF(SUMIF('Base datos'!$A:$A,A5202,'Base datos'!$D:$D)=0," ",SUMIF('Base datos'!$A:$A,A5202,'Base datos'!$D:$D))</f>
        <v xml:space="preserve"> </v>
      </c>
      <c r="K5202" s="27" t="str">
        <f t="shared" si="329"/>
        <v xml:space="preserve"> </v>
      </c>
      <c r="L5202" s="27" t="str">
        <f t="shared" si="331"/>
        <v xml:space="preserve"> </v>
      </c>
      <c r="M5202" s="18" t="str">
        <f t="shared" si="330"/>
        <v xml:space="preserve"> </v>
      </c>
    </row>
    <row r="5203" spans="1:13" x14ac:dyDescent="0.25">
      <c r="A5203" s="19"/>
      <c r="B5203" s="19"/>
      <c r="C5203" s="19"/>
      <c r="D5203" s="22"/>
      <c r="E5203" s="22"/>
      <c r="F5203" s="22"/>
      <c r="G5203" s="24"/>
      <c r="H5203" s="25" t="str">
        <f>IF(SUMIF('Base datos'!$A:$A,A5203,'Base datos'!$C:$C)=0," ",SUMIF('Base datos'!$A:$A,A5203,'Base datos'!$C:$C))</f>
        <v xml:space="preserve"> </v>
      </c>
      <c r="I5203" s="25" t="str">
        <f t="shared" si="328"/>
        <v xml:space="preserve"> </v>
      </c>
      <c r="J5203" s="26" t="str">
        <f>IF(SUMIF('Base datos'!$A:$A,A5203,'Base datos'!$D:$D)=0," ",SUMIF('Base datos'!$A:$A,A5203,'Base datos'!$D:$D))</f>
        <v xml:space="preserve"> </v>
      </c>
      <c r="K5203" s="27" t="str">
        <f t="shared" si="329"/>
        <v xml:space="preserve"> </v>
      </c>
      <c r="L5203" s="27" t="str">
        <f t="shared" si="331"/>
        <v xml:space="preserve"> </v>
      </c>
      <c r="M5203" s="18" t="str">
        <f t="shared" si="330"/>
        <v xml:space="preserve"> </v>
      </c>
    </row>
    <row r="5204" spans="1:13" x14ac:dyDescent="0.25">
      <c r="A5204" s="19"/>
      <c r="B5204" s="19"/>
      <c r="C5204" s="19"/>
      <c r="D5204" s="22"/>
      <c r="E5204" s="22"/>
      <c r="F5204" s="22"/>
      <c r="G5204" s="24"/>
      <c r="H5204" s="25" t="str">
        <f>IF(SUMIF('Base datos'!$A:$A,A5204,'Base datos'!$C:$C)=0," ",SUMIF('Base datos'!$A:$A,A5204,'Base datos'!$C:$C))</f>
        <v xml:space="preserve"> </v>
      </c>
      <c r="I5204" s="25" t="str">
        <f t="shared" si="328"/>
        <v xml:space="preserve"> </v>
      </c>
      <c r="J5204" s="26" t="str">
        <f>IF(SUMIF('Base datos'!$A:$A,A5204,'Base datos'!$D:$D)=0," ",SUMIF('Base datos'!$A:$A,A5204,'Base datos'!$D:$D))</f>
        <v xml:space="preserve"> </v>
      </c>
      <c r="K5204" s="27" t="str">
        <f t="shared" si="329"/>
        <v xml:space="preserve"> </v>
      </c>
      <c r="L5204" s="27" t="str">
        <f t="shared" si="331"/>
        <v xml:space="preserve"> </v>
      </c>
      <c r="M5204" s="18" t="str">
        <f t="shared" si="330"/>
        <v xml:space="preserve"> </v>
      </c>
    </row>
    <row r="5205" spans="1:13" x14ac:dyDescent="0.25">
      <c r="A5205" s="19"/>
      <c r="B5205" s="19"/>
      <c r="C5205" s="19"/>
      <c r="D5205" s="22"/>
      <c r="E5205" s="22"/>
      <c r="F5205" s="22"/>
      <c r="G5205" s="24"/>
      <c r="H5205" s="25" t="str">
        <f>IF(SUMIF('Base datos'!$A:$A,A5205,'Base datos'!$C:$C)=0," ",SUMIF('Base datos'!$A:$A,A5205,'Base datos'!$C:$C))</f>
        <v xml:space="preserve"> </v>
      </c>
      <c r="I5205" s="25" t="str">
        <f t="shared" si="328"/>
        <v xml:space="preserve"> </v>
      </c>
      <c r="J5205" s="26" t="str">
        <f>IF(SUMIF('Base datos'!$A:$A,A5205,'Base datos'!$D:$D)=0," ",SUMIF('Base datos'!$A:$A,A5205,'Base datos'!$D:$D))</f>
        <v xml:space="preserve"> </v>
      </c>
      <c r="K5205" s="27" t="str">
        <f t="shared" si="329"/>
        <v xml:space="preserve"> </v>
      </c>
      <c r="L5205" s="27" t="str">
        <f t="shared" si="331"/>
        <v xml:space="preserve"> </v>
      </c>
      <c r="M5205" s="18" t="str">
        <f t="shared" si="330"/>
        <v xml:space="preserve"> </v>
      </c>
    </row>
    <row r="5206" spans="1:13" x14ac:dyDescent="0.25">
      <c r="A5206" s="19"/>
      <c r="B5206" s="19"/>
      <c r="C5206" s="19"/>
      <c r="D5206" s="22"/>
      <c r="E5206" s="22"/>
      <c r="F5206" s="22"/>
      <c r="G5206" s="24"/>
      <c r="H5206" s="25" t="str">
        <f>IF(SUMIF('Base datos'!$A:$A,A5206,'Base datos'!$C:$C)=0," ",SUMIF('Base datos'!$A:$A,A5206,'Base datos'!$C:$C))</f>
        <v xml:space="preserve"> </v>
      </c>
      <c r="I5206" s="25" t="str">
        <f t="shared" si="328"/>
        <v xml:space="preserve"> </v>
      </c>
      <c r="J5206" s="26" t="str">
        <f>IF(SUMIF('Base datos'!$A:$A,A5206,'Base datos'!$D:$D)=0," ",SUMIF('Base datos'!$A:$A,A5206,'Base datos'!$D:$D))</f>
        <v xml:space="preserve"> </v>
      </c>
      <c r="K5206" s="27" t="str">
        <f t="shared" si="329"/>
        <v xml:space="preserve"> </v>
      </c>
      <c r="L5206" s="27" t="str">
        <f t="shared" si="331"/>
        <v xml:space="preserve"> </v>
      </c>
      <c r="M5206" s="18" t="str">
        <f t="shared" si="330"/>
        <v xml:space="preserve"> </v>
      </c>
    </row>
    <row r="5207" spans="1:13" x14ac:dyDescent="0.25">
      <c r="A5207" s="19"/>
      <c r="B5207" s="19"/>
      <c r="C5207" s="19"/>
      <c r="D5207" s="22"/>
      <c r="E5207" s="22"/>
      <c r="F5207" s="22"/>
      <c r="G5207" s="24"/>
      <c r="H5207" s="25" t="str">
        <f>IF(SUMIF('Base datos'!$A:$A,A5207,'Base datos'!$C:$C)=0," ",SUMIF('Base datos'!$A:$A,A5207,'Base datos'!$C:$C))</f>
        <v xml:space="preserve"> </v>
      </c>
      <c r="I5207" s="25" t="str">
        <f t="shared" si="328"/>
        <v xml:space="preserve"> </v>
      </c>
      <c r="J5207" s="26" t="str">
        <f>IF(SUMIF('Base datos'!$A:$A,A5207,'Base datos'!$D:$D)=0," ",SUMIF('Base datos'!$A:$A,A5207,'Base datos'!$D:$D))</f>
        <v xml:space="preserve"> </v>
      </c>
      <c r="K5207" s="27" t="str">
        <f t="shared" si="329"/>
        <v xml:space="preserve"> </v>
      </c>
      <c r="L5207" s="27" t="str">
        <f t="shared" si="331"/>
        <v xml:space="preserve"> </v>
      </c>
      <c r="M5207" s="18" t="str">
        <f t="shared" si="330"/>
        <v xml:space="preserve"> </v>
      </c>
    </row>
    <row r="5208" spans="1:13" x14ac:dyDescent="0.25">
      <c r="A5208" s="19"/>
      <c r="B5208" s="19"/>
      <c r="C5208" s="19"/>
      <c r="D5208" s="22"/>
      <c r="E5208" s="22"/>
      <c r="F5208" s="22"/>
      <c r="G5208" s="24"/>
      <c r="H5208" s="25" t="str">
        <f>IF(SUMIF('Base datos'!$A:$A,A5208,'Base datos'!$C:$C)=0," ",SUMIF('Base datos'!$A:$A,A5208,'Base datos'!$C:$C))</f>
        <v xml:space="preserve"> </v>
      </c>
      <c r="I5208" s="25" t="str">
        <f t="shared" si="328"/>
        <v xml:space="preserve"> </v>
      </c>
      <c r="J5208" s="26" t="str">
        <f>IF(SUMIF('Base datos'!$A:$A,A5208,'Base datos'!$D:$D)=0," ",SUMIF('Base datos'!$A:$A,A5208,'Base datos'!$D:$D))</f>
        <v xml:space="preserve"> </v>
      </c>
      <c r="K5208" s="27" t="str">
        <f t="shared" si="329"/>
        <v xml:space="preserve"> </v>
      </c>
      <c r="L5208" s="27" t="str">
        <f t="shared" si="331"/>
        <v xml:space="preserve"> </v>
      </c>
      <c r="M5208" s="18" t="str">
        <f t="shared" si="330"/>
        <v xml:space="preserve"> </v>
      </c>
    </row>
    <row r="5209" spans="1:13" x14ac:dyDescent="0.25">
      <c r="A5209" s="19"/>
      <c r="B5209" s="19"/>
      <c r="C5209" s="19"/>
      <c r="D5209" s="22"/>
      <c r="E5209" s="22"/>
      <c r="F5209" s="22"/>
      <c r="G5209" s="24"/>
      <c r="H5209" s="25" t="str">
        <f>IF(SUMIF('Base datos'!$A:$A,A5209,'Base datos'!$C:$C)=0," ",SUMIF('Base datos'!$A:$A,A5209,'Base datos'!$C:$C))</f>
        <v xml:space="preserve"> </v>
      </c>
      <c r="I5209" s="25" t="str">
        <f t="shared" si="328"/>
        <v xml:space="preserve"> </v>
      </c>
      <c r="J5209" s="26" t="str">
        <f>IF(SUMIF('Base datos'!$A:$A,A5209,'Base datos'!$D:$D)=0," ",SUMIF('Base datos'!$A:$A,A5209,'Base datos'!$D:$D))</f>
        <v xml:space="preserve"> </v>
      </c>
      <c r="K5209" s="27" t="str">
        <f t="shared" si="329"/>
        <v xml:space="preserve"> </v>
      </c>
      <c r="L5209" s="27" t="str">
        <f t="shared" si="331"/>
        <v xml:space="preserve"> </v>
      </c>
      <c r="M5209" s="18" t="str">
        <f t="shared" si="330"/>
        <v xml:space="preserve"> </v>
      </c>
    </row>
    <row r="5210" spans="1:13" x14ac:dyDescent="0.25">
      <c r="A5210" s="19"/>
      <c r="B5210" s="19"/>
      <c r="C5210" s="19"/>
      <c r="D5210" s="22"/>
      <c r="E5210" s="22"/>
      <c r="F5210" s="22"/>
      <c r="G5210" s="24"/>
      <c r="H5210" s="25" t="str">
        <f>IF(SUMIF('Base datos'!$A:$A,A5210,'Base datos'!$C:$C)=0," ",SUMIF('Base datos'!$A:$A,A5210,'Base datos'!$C:$C))</f>
        <v xml:space="preserve"> </v>
      </c>
      <c r="I5210" s="25" t="str">
        <f t="shared" si="328"/>
        <v xml:space="preserve"> </v>
      </c>
      <c r="J5210" s="26" t="str">
        <f>IF(SUMIF('Base datos'!$A:$A,A5210,'Base datos'!$D:$D)=0," ",SUMIF('Base datos'!$A:$A,A5210,'Base datos'!$D:$D))</f>
        <v xml:space="preserve"> </v>
      </c>
      <c r="K5210" s="27" t="str">
        <f t="shared" si="329"/>
        <v xml:space="preserve"> </v>
      </c>
      <c r="L5210" s="27" t="str">
        <f t="shared" si="331"/>
        <v xml:space="preserve"> </v>
      </c>
      <c r="M5210" s="18" t="str">
        <f t="shared" si="330"/>
        <v xml:space="preserve"> </v>
      </c>
    </row>
    <row r="5211" spans="1:13" x14ac:dyDescent="0.25">
      <c r="A5211" s="19"/>
      <c r="B5211" s="19"/>
      <c r="C5211" s="19"/>
      <c r="D5211" s="22"/>
      <c r="E5211" s="22"/>
      <c r="F5211" s="22"/>
      <c r="G5211" s="24"/>
      <c r="H5211" s="25" t="str">
        <f>IF(SUMIF('Base datos'!$A:$A,A5211,'Base datos'!$C:$C)=0," ",SUMIF('Base datos'!$A:$A,A5211,'Base datos'!$C:$C))</f>
        <v xml:space="preserve"> </v>
      </c>
      <c r="I5211" s="25" t="str">
        <f t="shared" si="328"/>
        <v xml:space="preserve"> </v>
      </c>
      <c r="J5211" s="26" t="str">
        <f>IF(SUMIF('Base datos'!$A:$A,A5211,'Base datos'!$D:$D)=0," ",SUMIF('Base datos'!$A:$A,A5211,'Base datos'!$D:$D))</f>
        <v xml:space="preserve"> </v>
      </c>
      <c r="K5211" s="27" t="str">
        <f t="shared" si="329"/>
        <v xml:space="preserve"> </v>
      </c>
      <c r="L5211" s="27" t="str">
        <f t="shared" si="331"/>
        <v xml:space="preserve"> </v>
      </c>
      <c r="M5211" s="18" t="str">
        <f t="shared" si="330"/>
        <v xml:space="preserve"> </v>
      </c>
    </row>
    <row r="5212" spans="1:13" x14ac:dyDescent="0.25">
      <c r="A5212" s="19"/>
      <c r="B5212" s="19"/>
      <c r="C5212" s="19"/>
      <c r="D5212" s="22"/>
      <c r="E5212" s="22"/>
      <c r="F5212" s="22"/>
      <c r="G5212" s="24"/>
      <c r="H5212" s="25" t="str">
        <f>IF(SUMIF('Base datos'!$A:$A,A5212,'Base datos'!$C:$C)=0," ",SUMIF('Base datos'!$A:$A,A5212,'Base datos'!$C:$C))</f>
        <v xml:space="preserve"> </v>
      </c>
      <c r="I5212" s="25" t="str">
        <f t="shared" si="328"/>
        <v xml:space="preserve"> </v>
      </c>
      <c r="J5212" s="26" t="str">
        <f>IF(SUMIF('Base datos'!$A:$A,A5212,'Base datos'!$D:$D)=0," ",SUMIF('Base datos'!$A:$A,A5212,'Base datos'!$D:$D))</f>
        <v xml:space="preserve"> </v>
      </c>
      <c r="K5212" s="27" t="str">
        <f t="shared" si="329"/>
        <v xml:space="preserve"> </v>
      </c>
      <c r="L5212" s="27" t="str">
        <f t="shared" si="331"/>
        <v xml:space="preserve"> </v>
      </c>
      <c r="M5212" s="18" t="str">
        <f t="shared" si="330"/>
        <v xml:space="preserve"> </v>
      </c>
    </row>
    <row r="5213" spans="1:13" x14ac:dyDescent="0.25">
      <c r="A5213" s="19"/>
      <c r="B5213" s="19"/>
      <c r="C5213" s="19"/>
      <c r="D5213" s="22"/>
      <c r="E5213" s="22"/>
      <c r="F5213" s="22"/>
      <c r="G5213" s="24"/>
      <c r="H5213" s="25" t="str">
        <f>IF(SUMIF('Base datos'!$A:$A,A5213,'Base datos'!$C:$C)=0," ",SUMIF('Base datos'!$A:$A,A5213,'Base datos'!$C:$C))</f>
        <v xml:space="preserve"> </v>
      </c>
      <c r="I5213" s="25" t="str">
        <f t="shared" si="328"/>
        <v xml:space="preserve"> </v>
      </c>
      <c r="J5213" s="26" t="str">
        <f>IF(SUMIF('Base datos'!$A:$A,A5213,'Base datos'!$D:$D)=0," ",SUMIF('Base datos'!$A:$A,A5213,'Base datos'!$D:$D))</f>
        <v xml:space="preserve"> </v>
      </c>
      <c r="K5213" s="27" t="str">
        <f t="shared" si="329"/>
        <v xml:space="preserve"> </v>
      </c>
      <c r="L5213" s="27" t="str">
        <f t="shared" si="331"/>
        <v xml:space="preserve"> </v>
      </c>
      <c r="M5213" s="18" t="str">
        <f t="shared" si="330"/>
        <v xml:space="preserve"> </v>
      </c>
    </row>
    <row r="5214" spans="1:13" x14ac:dyDescent="0.25">
      <c r="A5214" s="19"/>
      <c r="B5214" s="19"/>
      <c r="C5214" s="19"/>
      <c r="D5214" s="22"/>
      <c r="E5214" s="22"/>
      <c r="F5214" s="22"/>
      <c r="G5214" s="24"/>
      <c r="H5214" s="25" t="str">
        <f>IF(SUMIF('Base datos'!$A:$A,A5214,'Base datos'!$C:$C)=0," ",SUMIF('Base datos'!$A:$A,A5214,'Base datos'!$C:$C))</f>
        <v xml:space="preserve"> </v>
      </c>
      <c r="I5214" s="25" t="str">
        <f t="shared" si="328"/>
        <v xml:space="preserve"> </v>
      </c>
      <c r="J5214" s="26" t="str">
        <f>IF(SUMIF('Base datos'!$A:$A,A5214,'Base datos'!$D:$D)=0," ",SUMIF('Base datos'!$A:$A,A5214,'Base datos'!$D:$D))</f>
        <v xml:space="preserve"> </v>
      </c>
      <c r="K5214" s="27" t="str">
        <f t="shared" si="329"/>
        <v xml:space="preserve"> </v>
      </c>
      <c r="L5214" s="27" t="str">
        <f t="shared" si="331"/>
        <v xml:space="preserve"> </v>
      </c>
      <c r="M5214" s="18" t="str">
        <f t="shared" si="330"/>
        <v xml:space="preserve"> </v>
      </c>
    </row>
    <row r="5215" spans="1:13" x14ac:dyDescent="0.25">
      <c r="A5215" s="19"/>
      <c r="B5215" s="19"/>
      <c r="C5215" s="19"/>
      <c r="D5215" s="22"/>
      <c r="E5215" s="22"/>
      <c r="F5215" s="22"/>
      <c r="G5215" s="24"/>
      <c r="H5215" s="25" t="str">
        <f>IF(SUMIF('Base datos'!$A:$A,A5215,'Base datos'!$C:$C)=0," ",SUMIF('Base datos'!$A:$A,A5215,'Base datos'!$C:$C))</f>
        <v xml:space="preserve"> </v>
      </c>
      <c r="I5215" s="25" t="str">
        <f t="shared" si="328"/>
        <v xml:space="preserve"> </v>
      </c>
      <c r="J5215" s="26" t="str">
        <f>IF(SUMIF('Base datos'!$A:$A,A5215,'Base datos'!$D:$D)=0," ",SUMIF('Base datos'!$A:$A,A5215,'Base datos'!$D:$D))</f>
        <v xml:space="preserve"> </v>
      </c>
      <c r="K5215" s="27" t="str">
        <f t="shared" si="329"/>
        <v xml:space="preserve"> </v>
      </c>
      <c r="L5215" s="27" t="str">
        <f t="shared" si="331"/>
        <v xml:space="preserve"> </v>
      </c>
      <c r="M5215" s="18" t="str">
        <f t="shared" si="330"/>
        <v xml:space="preserve"> </v>
      </c>
    </row>
    <row r="5216" spans="1:13" x14ac:dyDescent="0.25">
      <c r="A5216" s="19"/>
      <c r="B5216" s="19"/>
      <c r="C5216" s="19"/>
      <c r="D5216" s="22"/>
      <c r="E5216" s="22"/>
      <c r="F5216" s="22"/>
      <c r="G5216" s="24"/>
      <c r="H5216" s="25" t="str">
        <f>IF(SUMIF('Base datos'!$A:$A,A5216,'Base datos'!$C:$C)=0," ",SUMIF('Base datos'!$A:$A,A5216,'Base datos'!$C:$C))</f>
        <v xml:space="preserve"> </v>
      </c>
      <c r="I5216" s="25" t="str">
        <f t="shared" si="328"/>
        <v xml:space="preserve"> </v>
      </c>
      <c r="J5216" s="26" t="str">
        <f>IF(SUMIF('Base datos'!$A:$A,A5216,'Base datos'!$D:$D)=0," ",SUMIF('Base datos'!$A:$A,A5216,'Base datos'!$D:$D))</f>
        <v xml:space="preserve"> </v>
      </c>
      <c r="K5216" s="27" t="str">
        <f t="shared" si="329"/>
        <v xml:space="preserve"> </v>
      </c>
      <c r="L5216" s="27" t="str">
        <f t="shared" si="331"/>
        <v xml:space="preserve"> </v>
      </c>
      <c r="M5216" s="18" t="str">
        <f t="shared" si="330"/>
        <v xml:space="preserve"> </v>
      </c>
    </row>
    <row r="5217" spans="1:13" x14ac:dyDescent="0.25">
      <c r="A5217" s="19"/>
      <c r="B5217" s="19"/>
      <c r="C5217" s="19"/>
      <c r="D5217" s="22"/>
      <c r="E5217" s="22"/>
      <c r="F5217" s="22"/>
      <c r="G5217" s="24"/>
      <c r="H5217" s="25" t="str">
        <f>IF(SUMIF('Base datos'!$A:$A,A5217,'Base datos'!$C:$C)=0," ",SUMIF('Base datos'!$A:$A,A5217,'Base datos'!$C:$C))</f>
        <v xml:space="preserve"> </v>
      </c>
      <c r="I5217" s="25" t="str">
        <f t="shared" si="328"/>
        <v xml:space="preserve"> </v>
      </c>
      <c r="J5217" s="26" t="str">
        <f>IF(SUMIF('Base datos'!$A:$A,A5217,'Base datos'!$D:$D)=0," ",SUMIF('Base datos'!$A:$A,A5217,'Base datos'!$D:$D))</f>
        <v xml:space="preserve"> </v>
      </c>
      <c r="K5217" s="27" t="str">
        <f t="shared" si="329"/>
        <v xml:space="preserve"> </v>
      </c>
      <c r="L5217" s="27" t="str">
        <f t="shared" si="331"/>
        <v xml:space="preserve"> </v>
      </c>
      <c r="M5217" s="18" t="str">
        <f t="shared" si="330"/>
        <v xml:space="preserve"> </v>
      </c>
    </row>
    <row r="5218" spans="1:13" x14ac:dyDescent="0.25">
      <c r="A5218" s="19"/>
      <c r="B5218" s="19"/>
      <c r="C5218" s="19"/>
      <c r="D5218" s="22"/>
      <c r="E5218" s="22"/>
      <c r="F5218" s="22"/>
      <c r="G5218" s="24"/>
      <c r="H5218" s="25" t="str">
        <f>IF(SUMIF('Base datos'!$A:$A,A5218,'Base datos'!$C:$C)=0," ",SUMIF('Base datos'!$A:$A,A5218,'Base datos'!$C:$C))</f>
        <v xml:space="preserve"> </v>
      </c>
      <c r="I5218" s="25" t="str">
        <f t="shared" si="328"/>
        <v xml:space="preserve"> </v>
      </c>
      <c r="J5218" s="26" t="str">
        <f>IF(SUMIF('Base datos'!$A:$A,A5218,'Base datos'!$D:$D)=0," ",SUMIF('Base datos'!$A:$A,A5218,'Base datos'!$D:$D))</f>
        <v xml:space="preserve"> </v>
      </c>
      <c r="K5218" s="27" t="str">
        <f t="shared" si="329"/>
        <v xml:space="preserve"> </v>
      </c>
      <c r="L5218" s="27" t="str">
        <f t="shared" si="331"/>
        <v xml:space="preserve"> </v>
      </c>
      <c r="M5218" s="18" t="str">
        <f t="shared" si="330"/>
        <v xml:space="preserve"> </v>
      </c>
    </row>
    <row r="5219" spans="1:13" x14ac:dyDescent="0.25">
      <c r="A5219" s="19"/>
      <c r="B5219" s="19"/>
      <c r="C5219" s="19"/>
      <c r="D5219" s="22"/>
      <c r="E5219" s="22"/>
      <c r="F5219" s="22"/>
      <c r="G5219" s="24"/>
      <c r="H5219" s="25" t="str">
        <f>IF(SUMIF('Base datos'!$A:$A,A5219,'Base datos'!$C:$C)=0," ",SUMIF('Base datos'!$A:$A,A5219,'Base datos'!$C:$C))</f>
        <v xml:space="preserve"> </v>
      </c>
      <c r="I5219" s="25" t="str">
        <f t="shared" si="328"/>
        <v xml:space="preserve"> </v>
      </c>
      <c r="J5219" s="26" t="str">
        <f>IF(SUMIF('Base datos'!$A:$A,A5219,'Base datos'!$D:$D)=0," ",SUMIF('Base datos'!$A:$A,A5219,'Base datos'!$D:$D))</f>
        <v xml:space="preserve"> </v>
      </c>
      <c r="K5219" s="27" t="str">
        <f t="shared" si="329"/>
        <v xml:space="preserve"> </v>
      </c>
      <c r="L5219" s="27" t="str">
        <f t="shared" si="331"/>
        <v xml:space="preserve"> </v>
      </c>
      <c r="M5219" s="18" t="str">
        <f t="shared" si="330"/>
        <v xml:space="preserve"> </v>
      </c>
    </row>
    <row r="5220" spans="1:13" x14ac:dyDescent="0.25">
      <c r="A5220" s="19"/>
      <c r="B5220" s="19"/>
      <c r="C5220" s="19"/>
      <c r="D5220" s="22"/>
      <c r="E5220" s="22"/>
      <c r="F5220" s="22"/>
      <c r="G5220" s="24"/>
      <c r="H5220" s="25" t="str">
        <f>IF(SUMIF('Base datos'!$A:$A,A5220,'Base datos'!$C:$C)=0," ",SUMIF('Base datos'!$A:$A,A5220,'Base datos'!$C:$C))</f>
        <v xml:space="preserve"> </v>
      </c>
      <c r="I5220" s="25" t="str">
        <f t="shared" si="328"/>
        <v xml:space="preserve"> </v>
      </c>
      <c r="J5220" s="26" t="str">
        <f>IF(SUMIF('Base datos'!$A:$A,A5220,'Base datos'!$D:$D)=0," ",SUMIF('Base datos'!$A:$A,A5220,'Base datos'!$D:$D))</f>
        <v xml:space="preserve"> </v>
      </c>
      <c r="K5220" s="27" t="str">
        <f t="shared" si="329"/>
        <v xml:space="preserve"> </v>
      </c>
      <c r="L5220" s="27" t="str">
        <f t="shared" si="331"/>
        <v xml:space="preserve"> </v>
      </c>
      <c r="M5220" s="18" t="str">
        <f t="shared" si="330"/>
        <v xml:space="preserve"> </v>
      </c>
    </row>
    <row r="5221" spans="1:13" x14ac:dyDescent="0.25">
      <c r="A5221" s="19"/>
      <c r="B5221" s="19"/>
      <c r="C5221" s="19"/>
      <c r="D5221" s="22"/>
      <c r="E5221" s="22"/>
      <c r="F5221" s="22"/>
      <c r="G5221" s="24"/>
      <c r="H5221" s="25" t="str">
        <f>IF(SUMIF('Base datos'!$A:$A,A5221,'Base datos'!$C:$C)=0," ",SUMIF('Base datos'!$A:$A,A5221,'Base datos'!$C:$C))</f>
        <v xml:space="preserve"> </v>
      </c>
      <c r="I5221" s="25" t="str">
        <f t="shared" si="328"/>
        <v xml:space="preserve"> </v>
      </c>
      <c r="J5221" s="26" t="str">
        <f>IF(SUMIF('Base datos'!$A:$A,A5221,'Base datos'!$D:$D)=0," ",SUMIF('Base datos'!$A:$A,A5221,'Base datos'!$D:$D))</f>
        <v xml:space="preserve"> </v>
      </c>
      <c r="K5221" s="27" t="str">
        <f t="shared" si="329"/>
        <v xml:space="preserve"> </v>
      </c>
      <c r="L5221" s="27" t="str">
        <f t="shared" si="331"/>
        <v xml:space="preserve"> </v>
      </c>
      <c r="M5221" s="18" t="str">
        <f t="shared" si="330"/>
        <v xml:space="preserve"> </v>
      </c>
    </row>
    <row r="5222" spans="1:13" x14ac:dyDescent="0.25">
      <c r="A5222" s="19"/>
      <c r="B5222" s="19"/>
      <c r="C5222" s="19"/>
      <c r="D5222" s="22"/>
      <c r="E5222" s="22"/>
      <c r="F5222" s="22"/>
      <c r="G5222" s="24"/>
      <c r="H5222" s="25" t="str">
        <f>IF(SUMIF('Base datos'!$A:$A,A5222,'Base datos'!$C:$C)=0," ",SUMIF('Base datos'!$A:$A,A5222,'Base datos'!$C:$C))</f>
        <v xml:space="preserve"> </v>
      </c>
      <c r="I5222" s="25" t="str">
        <f t="shared" si="328"/>
        <v xml:space="preserve"> </v>
      </c>
      <c r="J5222" s="26" t="str">
        <f>IF(SUMIF('Base datos'!$A:$A,A5222,'Base datos'!$D:$D)=0," ",SUMIF('Base datos'!$A:$A,A5222,'Base datos'!$D:$D))</f>
        <v xml:space="preserve"> </v>
      </c>
      <c r="K5222" s="27" t="str">
        <f t="shared" si="329"/>
        <v xml:space="preserve"> </v>
      </c>
      <c r="L5222" s="27" t="str">
        <f t="shared" si="331"/>
        <v xml:space="preserve"> </v>
      </c>
      <c r="M5222" s="18" t="str">
        <f t="shared" si="330"/>
        <v xml:space="preserve"> </v>
      </c>
    </row>
    <row r="5223" spans="1:13" x14ac:dyDescent="0.25">
      <c r="A5223" s="19"/>
      <c r="B5223" s="19"/>
      <c r="C5223" s="19"/>
      <c r="D5223" s="22"/>
      <c r="E5223" s="22"/>
      <c r="F5223" s="22"/>
      <c r="G5223" s="24"/>
      <c r="H5223" s="25" t="str">
        <f>IF(SUMIF('Base datos'!$A:$A,A5223,'Base datos'!$C:$C)=0," ",SUMIF('Base datos'!$A:$A,A5223,'Base datos'!$C:$C))</f>
        <v xml:space="preserve"> </v>
      </c>
      <c r="I5223" s="25" t="str">
        <f t="shared" si="328"/>
        <v xml:space="preserve"> </v>
      </c>
      <c r="J5223" s="26" t="str">
        <f>IF(SUMIF('Base datos'!$A:$A,A5223,'Base datos'!$D:$D)=0," ",SUMIF('Base datos'!$A:$A,A5223,'Base datos'!$D:$D))</f>
        <v xml:space="preserve"> </v>
      </c>
      <c r="K5223" s="27" t="str">
        <f t="shared" si="329"/>
        <v xml:space="preserve"> </v>
      </c>
      <c r="L5223" s="27" t="str">
        <f t="shared" si="331"/>
        <v xml:space="preserve"> </v>
      </c>
      <c r="M5223" s="18" t="str">
        <f t="shared" si="330"/>
        <v xml:space="preserve"> </v>
      </c>
    </row>
    <row r="5224" spans="1:13" x14ac:dyDescent="0.25">
      <c r="A5224" s="19"/>
      <c r="B5224" s="19"/>
      <c r="C5224" s="19"/>
      <c r="D5224" s="22"/>
      <c r="E5224" s="22"/>
      <c r="F5224" s="22"/>
      <c r="G5224" s="24"/>
      <c r="H5224" s="25" t="str">
        <f>IF(SUMIF('Base datos'!$A:$A,A5224,'Base datos'!$C:$C)=0," ",SUMIF('Base datos'!$A:$A,A5224,'Base datos'!$C:$C))</f>
        <v xml:space="preserve"> </v>
      </c>
      <c r="I5224" s="25" t="str">
        <f t="shared" si="328"/>
        <v xml:space="preserve"> </v>
      </c>
      <c r="J5224" s="26" t="str">
        <f>IF(SUMIF('Base datos'!$A:$A,A5224,'Base datos'!$D:$D)=0," ",SUMIF('Base datos'!$A:$A,A5224,'Base datos'!$D:$D))</f>
        <v xml:space="preserve"> </v>
      </c>
      <c r="K5224" s="27" t="str">
        <f t="shared" si="329"/>
        <v xml:space="preserve"> </v>
      </c>
      <c r="L5224" s="27" t="str">
        <f t="shared" si="331"/>
        <v xml:space="preserve"> </v>
      </c>
      <c r="M5224" s="18" t="str">
        <f t="shared" si="330"/>
        <v xml:space="preserve"> </v>
      </c>
    </row>
    <row r="5225" spans="1:13" x14ac:dyDescent="0.25">
      <c r="A5225" s="19"/>
      <c r="B5225" s="19"/>
      <c r="C5225" s="19"/>
      <c r="D5225" s="22"/>
      <c r="E5225" s="22"/>
      <c r="F5225" s="22"/>
      <c r="G5225" s="24"/>
      <c r="H5225" s="25" t="str">
        <f>IF(SUMIF('Base datos'!$A:$A,A5225,'Base datos'!$C:$C)=0," ",SUMIF('Base datos'!$A:$A,A5225,'Base datos'!$C:$C))</f>
        <v xml:space="preserve"> </v>
      </c>
      <c r="I5225" s="25" t="str">
        <f t="shared" si="328"/>
        <v xml:space="preserve"> </v>
      </c>
      <c r="J5225" s="26" t="str">
        <f>IF(SUMIF('Base datos'!$A:$A,A5225,'Base datos'!$D:$D)=0," ",SUMIF('Base datos'!$A:$A,A5225,'Base datos'!$D:$D))</f>
        <v xml:space="preserve"> </v>
      </c>
      <c r="K5225" s="27" t="str">
        <f t="shared" si="329"/>
        <v xml:space="preserve"> </v>
      </c>
      <c r="L5225" s="27" t="str">
        <f t="shared" si="331"/>
        <v xml:space="preserve"> </v>
      </c>
      <c r="M5225" s="18" t="str">
        <f t="shared" si="330"/>
        <v xml:space="preserve"> </v>
      </c>
    </row>
    <row r="5226" spans="1:13" x14ac:dyDescent="0.25">
      <c r="A5226" s="19"/>
      <c r="B5226" s="19"/>
      <c r="C5226" s="19"/>
      <c r="D5226" s="22"/>
      <c r="E5226" s="22"/>
      <c r="F5226" s="22"/>
      <c r="G5226" s="24"/>
      <c r="H5226" s="25" t="str">
        <f>IF(SUMIF('Base datos'!$A:$A,A5226,'Base datos'!$C:$C)=0," ",SUMIF('Base datos'!$A:$A,A5226,'Base datos'!$C:$C))</f>
        <v xml:space="preserve"> </v>
      </c>
      <c r="I5226" s="25" t="str">
        <f t="shared" si="328"/>
        <v xml:space="preserve"> </v>
      </c>
      <c r="J5226" s="26" t="str">
        <f>IF(SUMIF('Base datos'!$A:$A,A5226,'Base datos'!$D:$D)=0," ",SUMIF('Base datos'!$A:$A,A5226,'Base datos'!$D:$D))</f>
        <v xml:space="preserve"> </v>
      </c>
      <c r="K5226" s="27" t="str">
        <f t="shared" si="329"/>
        <v xml:space="preserve"> </v>
      </c>
      <c r="L5226" s="27" t="str">
        <f t="shared" si="331"/>
        <v xml:space="preserve"> </v>
      </c>
      <c r="M5226" s="18" t="str">
        <f t="shared" si="330"/>
        <v xml:space="preserve"> </v>
      </c>
    </row>
    <row r="5227" spans="1:13" x14ac:dyDescent="0.25">
      <c r="A5227" s="19"/>
      <c r="B5227" s="19"/>
      <c r="C5227" s="19"/>
      <c r="D5227" s="22"/>
      <c r="E5227" s="22"/>
      <c r="F5227" s="22"/>
      <c r="G5227" s="24"/>
      <c r="H5227" s="25" t="str">
        <f>IF(SUMIF('Base datos'!$A:$A,A5227,'Base datos'!$C:$C)=0," ",SUMIF('Base datos'!$A:$A,A5227,'Base datos'!$C:$C))</f>
        <v xml:space="preserve"> </v>
      </c>
      <c r="I5227" s="25" t="str">
        <f t="shared" si="328"/>
        <v xml:space="preserve"> </v>
      </c>
      <c r="J5227" s="26" t="str">
        <f>IF(SUMIF('Base datos'!$A:$A,A5227,'Base datos'!$D:$D)=0," ",SUMIF('Base datos'!$A:$A,A5227,'Base datos'!$D:$D))</f>
        <v xml:space="preserve"> </v>
      </c>
      <c r="K5227" s="27" t="str">
        <f t="shared" si="329"/>
        <v xml:space="preserve"> </v>
      </c>
      <c r="L5227" s="27" t="str">
        <f t="shared" si="331"/>
        <v xml:space="preserve"> </v>
      </c>
      <c r="M5227" s="18" t="str">
        <f t="shared" si="330"/>
        <v xml:space="preserve"> </v>
      </c>
    </row>
    <row r="5228" spans="1:13" x14ac:dyDescent="0.25">
      <c r="A5228" s="19"/>
      <c r="B5228" s="19"/>
      <c r="C5228" s="19"/>
      <c r="D5228" s="22"/>
      <c r="E5228" s="22"/>
      <c r="F5228" s="22"/>
      <c r="G5228" s="24"/>
      <c r="H5228" s="25" t="str">
        <f>IF(SUMIF('Base datos'!$A:$A,A5228,'Base datos'!$C:$C)=0," ",SUMIF('Base datos'!$A:$A,A5228,'Base datos'!$C:$C))</f>
        <v xml:space="preserve"> </v>
      </c>
      <c r="I5228" s="25" t="str">
        <f t="shared" si="328"/>
        <v xml:space="preserve"> </v>
      </c>
      <c r="J5228" s="26" t="str">
        <f>IF(SUMIF('Base datos'!$A:$A,A5228,'Base datos'!$D:$D)=0," ",SUMIF('Base datos'!$A:$A,A5228,'Base datos'!$D:$D))</f>
        <v xml:space="preserve"> </v>
      </c>
      <c r="K5228" s="27" t="str">
        <f t="shared" si="329"/>
        <v xml:space="preserve"> </v>
      </c>
      <c r="L5228" s="27" t="str">
        <f t="shared" si="331"/>
        <v xml:space="preserve"> </v>
      </c>
      <c r="M5228" s="18" t="str">
        <f t="shared" si="330"/>
        <v xml:space="preserve"> </v>
      </c>
    </row>
    <row r="5229" spans="1:13" x14ac:dyDescent="0.25">
      <c r="A5229" s="19"/>
      <c r="B5229" s="19"/>
      <c r="C5229" s="19"/>
      <c r="D5229" s="22"/>
      <c r="E5229" s="22"/>
      <c r="F5229" s="22"/>
      <c r="G5229" s="24"/>
      <c r="H5229" s="25" t="str">
        <f>IF(SUMIF('Base datos'!$A:$A,A5229,'Base datos'!$C:$C)=0," ",SUMIF('Base datos'!$A:$A,A5229,'Base datos'!$C:$C))</f>
        <v xml:space="preserve"> </v>
      </c>
      <c r="I5229" s="25" t="str">
        <f t="shared" si="328"/>
        <v xml:space="preserve"> </v>
      </c>
      <c r="J5229" s="26" t="str">
        <f>IF(SUMIF('Base datos'!$A:$A,A5229,'Base datos'!$D:$D)=0," ",SUMIF('Base datos'!$A:$A,A5229,'Base datos'!$D:$D))</f>
        <v xml:space="preserve"> </v>
      </c>
      <c r="K5229" s="27" t="str">
        <f t="shared" si="329"/>
        <v xml:space="preserve"> </v>
      </c>
      <c r="L5229" s="27" t="str">
        <f t="shared" si="331"/>
        <v xml:space="preserve"> </v>
      </c>
      <c r="M5229" s="18" t="str">
        <f t="shared" si="330"/>
        <v xml:space="preserve"> </v>
      </c>
    </row>
    <row r="5230" spans="1:13" x14ac:dyDescent="0.25">
      <c r="A5230" s="19"/>
      <c r="B5230" s="19"/>
      <c r="C5230" s="19"/>
      <c r="D5230" s="22"/>
      <c r="E5230" s="22"/>
      <c r="F5230" s="22"/>
      <c r="G5230" s="24"/>
      <c r="H5230" s="25" t="str">
        <f>IF(SUMIF('Base datos'!$A:$A,A5230,'Base datos'!$C:$C)=0," ",SUMIF('Base datos'!$A:$A,A5230,'Base datos'!$C:$C))</f>
        <v xml:space="preserve"> </v>
      </c>
      <c r="I5230" s="25" t="str">
        <f t="shared" si="328"/>
        <v xml:space="preserve"> </v>
      </c>
      <c r="J5230" s="26" t="str">
        <f>IF(SUMIF('Base datos'!$A:$A,A5230,'Base datos'!$D:$D)=0," ",SUMIF('Base datos'!$A:$A,A5230,'Base datos'!$D:$D))</f>
        <v xml:space="preserve"> </v>
      </c>
      <c r="K5230" s="27" t="str">
        <f t="shared" si="329"/>
        <v xml:space="preserve"> </v>
      </c>
      <c r="L5230" s="27" t="str">
        <f t="shared" si="331"/>
        <v xml:space="preserve"> </v>
      </c>
      <c r="M5230" s="18" t="str">
        <f t="shared" si="330"/>
        <v xml:space="preserve"> </v>
      </c>
    </row>
    <row r="5231" spans="1:13" x14ac:dyDescent="0.25">
      <c r="A5231" s="19"/>
      <c r="B5231" s="19"/>
      <c r="C5231" s="19"/>
      <c r="D5231" s="22"/>
      <c r="E5231" s="22"/>
      <c r="F5231" s="22"/>
      <c r="G5231" s="24"/>
      <c r="H5231" s="25" t="str">
        <f>IF(SUMIF('Base datos'!$A:$A,A5231,'Base datos'!$C:$C)=0," ",SUMIF('Base datos'!$A:$A,A5231,'Base datos'!$C:$C))</f>
        <v xml:space="preserve"> </v>
      </c>
      <c r="I5231" s="25" t="str">
        <f t="shared" si="328"/>
        <v xml:space="preserve"> </v>
      </c>
      <c r="J5231" s="26" t="str">
        <f>IF(SUMIF('Base datos'!$A:$A,A5231,'Base datos'!$D:$D)=0," ",SUMIF('Base datos'!$A:$A,A5231,'Base datos'!$D:$D))</f>
        <v xml:space="preserve"> </v>
      </c>
      <c r="K5231" s="27" t="str">
        <f t="shared" si="329"/>
        <v xml:space="preserve"> </v>
      </c>
      <c r="L5231" s="27" t="str">
        <f t="shared" si="331"/>
        <v xml:space="preserve"> </v>
      </c>
      <c r="M5231" s="18" t="str">
        <f t="shared" si="330"/>
        <v xml:space="preserve"> </v>
      </c>
    </row>
    <row r="5232" spans="1:13" x14ac:dyDescent="0.25">
      <c r="A5232" s="19"/>
      <c r="B5232" s="19"/>
      <c r="C5232" s="19"/>
      <c r="D5232" s="22"/>
      <c r="E5232" s="22"/>
      <c r="F5232" s="22"/>
      <c r="G5232" s="24"/>
      <c r="H5232" s="25" t="str">
        <f>IF(SUMIF('Base datos'!$A:$A,A5232,'Base datos'!$C:$C)=0," ",SUMIF('Base datos'!$A:$A,A5232,'Base datos'!$C:$C))</f>
        <v xml:space="preserve"> </v>
      </c>
      <c r="I5232" s="25" t="str">
        <f t="shared" si="328"/>
        <v xml:space="preserve"> </v>
      </c>
      <c r="J5232" s="26" t="str">
        <f>IF(SUMIF('Base datos'!$A:$A,A5232,'Base datos'!$D:$D)=0," ",SUMIF('Base datos'!$A:$A,A5232,'Base datos'!$D:$D))</f>
        <v xml:space="preserve"> </v>
      </c>
      <c r="K5232" s="27" t="str">
        <f t="shared" si="329"/>
        <v xml:space="preserve"> </v>
      </c>
      <c r="L5232" s="27" t="str">
        <f t="shared" si="331"/>
        <v xml:space="preserve"> </v>
      </c>
      <c r="M5232" s="18" t="str">
        <f t="shared" si="330"/>
        <v xml:space="preserve"> </v>
      </c>
    </row>
    <row r="5233" spans="1:13" x14ac:dyDescent="0.25">
      <c r="A5233" s="19"/>
      <c r="B5233" s="19"/>
      <c r="C5233" s="19"/>
      <c r="D5233" s="22"/>
      <c r="E5233" s="22"/>
      <c r="F5233" s="22"/>
      <c r="G5233" s="24"/>
      <c r="H5233" s="25" t="str">
        <f>IF(SUMIF('Base datos'!$A:$A,A5233,'Base datos'!$C:$C)=0," ",SUMIF('Base datos'!$A:$A,A5233,'Base datos'!$C:$C))</f>
        <v xml:space="preserve"> </v>
      </c>
      <c r="I5233" s="25" t="str">
        <f t="shared" si="328"/>
        <v xml:space="preserve"> </v>
      </c>
      <c r="J5233" s="26" t="str">
        <f>IF(SUMIF('Base datos'!$A:$A,A5233,'Base datos'!$D:$D)=0," ",SUMIF('Base datos'!$A:$A,A5233,'Base datos'!$D:$D))</f>
        <v xml:space="preserve"> </v>
      </c>
      <c r="K5233" s="27" t="str">
        <f t="shared" si="329"/>
        <v xml:space="preserve"> </v>
      </c>
      <c r="L5233" s="27" t="str">
        <f t="shared" si="331"/>
        <v xml:space="preserve"> </v>
      </c>
      <c r="M5233" s="18" t="str">
        <f t="shared" si="330"/>
        <v xml:space="preserve"> </v>
      </c>
    </row>
    <row r="5234" spans="1:13" x14ac:dyDescent="0.25">
      <c r="A5234" s="19"/>
      <c r="B5234" s="19"/>
      <c r="C5234" s="19"/>
      <c r="D5234" s="22"/>
      <c r="E5234" s="22"/>
      <c r="F5234" s="22"/>
      <c r="G5234" s="24"/>
      <c r="H5234" s="25" t="str">
        <f>IF(SUMIF('Base datos'!$A:$A,A5234,'Base datos'!$C:$C)=0," ",SUMIF('Base datos'!$A:$A,A5234,'Base datos'!$C:$C))</f>
        <v xml:space="preserve"> </v>
      </c>
      <c r="I5234" s="25" t="str">
        <f t="shared" si="328"/>
        <v xml:space="preserve"> </v>
      </c>
      <c r="J5234" s="26" t="str">
        <f>IF(SUMIF('Base datos'!$A:$A,A5234,'Base datos'!$D:$D)=0," ",SUMIF('Base datos'!$A:$A,A5234,'Base datos'!$D:$D))</f>
        <v xml:space="preserve"> </v>
      </c>
      <c r="K5234" s="27" t="str">
        <f t="shared" si="329"/>
        <v xml:space="preserve"> </v>
      </c>
      <c r="L5234" s="27" t="str">
        <f t="shared" si="331"/>
        <v xml:space="preserve"> </v>
      </c>
      <c r="M5234" s="18" t="str">
        <f t="shared" si="330"/>
        <v xml:space="preserve"> </v>
      </c>
    </row>
    <row r="5235" spans="1:13" x14ac:dyDescent="0.25">
      <c r="A5235" s="19"/>
      <c r="B5235" s="19"/>
      <c r="C5235" s="19"/>
      <c r="D5235" s="22"/>
      <c r="E5235" s="22"/>
      <c r="F5235" s="22"/>
      <c r="G5235" s="24"/>
      <c r="H5235" s="25" t="str">
        <f>IF(SUMIF('Base datos'!$A:$A,A5235,'Base datos'!$C:$C)=0," ",SUMIF('Base datos'!$A:$A,A5235,'Base datos'!$C:$C))</f>
        <v xml:space="preserve"> </v>
      </c>
      <c r="I5235" s="25" t="str">
        <f t="shared" si="328"/>
        <v xml:space="preserve"> </v>
      </c>
      <c r="J5235" s="26" t="str">
        <f>IF(SUMIF('Base datos'!$A:$A,A5235,'Base datos'!$D:$D)=0," ",SUMIF('Base datos'!$A:$A,A5235,'Base datos'!$D:$D))</f>
        <v xml:space="preserve"> </v>
      </c>
      <c r="K5235" s="27" t="str">
        <f t="shared" si="329"/>
        <v xml:space="preserve"> </v>
      </c>
      <c r="L5235" s="27" t="str">
        <f t="shared" si="331"/>
        <v xml:space="preserve"> </v>
      </c>
      <c r="M5235" s="18" t="str">
        <f t="shared" si="330"/>
        <v xml:space="preserve"> </v>
      </c>
    </row>
    <row r="5236" spans="1:13" x14ac:dyDescent="0.25">
      <c r="A5236" s="19"/>
      <c r="B5236" s="19"/>
      <c r="C5236" s="19"/>
      <c r="D5236" s="22"/>
      <c r="E5236" s="22"/>
      <c r="F5236" s="22"/>
      <c r="G5236" s="24"/>
      <c r="H5236" s="25" t="str">
        <f>IF(SUMIF('Base datos'!$A:$A,A5236,'Base datos'!$C:$C)=0," ",SUMIF('Base datos'!$A:$A,A5236,'Base datos'!$C:$C))</f>
        <v xml:space="preserve"> </v>
      </c>
      <c r="I5236" s="25" t="str">
        <f t="shared" si="328"/>
        <v xml:space="preserve"> </v>
      </c>
      <c r="J5236" s="26" t="str">
        <f>IF(SUMIF('Base datos'!$A:$A,A5236,'Base datos'!$D:$D)=0," ",SUMIF('Base datos'!$A:$A,A5236,'Base datos'!$D:$D))</f>
        <v xml:space="preserve"> </v>
      </c>
      <c r="K5236" s="27" t="str">
        <f t="shared" si="329"/>
        <v xml:space="preserve"> </v>
      </c>
      <c r="L5236" s="27" t="str">
        <f t="shared" si="331"/>
        <v xml:space="preserve"> </v>
      </c>
      <c r="M5236" s="18" t="str">
        <f t="shared" si="330"/>
        <v xml:space="preserve"> </v>
      </c>
    </row>
    <row r="5237" spans="1:13" x14ac:dyDescent="0.25">
      <c r="A5237" s="19"/>
      <c r="B5237" s="19"/>
      <c r="C5237" s="19"/>
      <c r="D5237" s="22"/>
      <c r="E5237" s="22"/>
      <c r="F5237" s="22"/>
      <c r="G5237" s="24"/>
      <c r="H5237" s="25" t="str">
        <f>IF(SUMIF('Base datos'!$A:$A,A5237,'Base datos'!$C:$C)=0," ",SUMIF('Base datos'!$A:$A,A5237,'Base datos'!$C:$C))</f>
        <v xml:space="preserve"> </v>
      </c>
      <c r="I5237" s="25" t="str">
        <f t="shared" si="328"/>
        <v xml:space="preserve"> </v>
      </c>
      <c r="J5237" s="26" t="str">
        <f>IF(SUMIF('Base datos'!$A:$A,A5237,'Base datos'!$D:$D)=0," ",SUMIF('Base datos'!$A:$A,A5237,'Base datos'!$D:$D))</f>
        <v xml:space="preserve"> </v>
      </c>
      <c r="K5237" s="27" t="str">
        <f t="shared" si="329"/>
        <v xml:space="preserve"> </v>
      </c>
      <c r="L5237" s="27" t="str">
        <f t="shared" si="331"/>
        <v xml:space="preserve"> </v>
      </c>
      <c r="M5237" s="18" t="str">
        <f t="shared" si="330"/>
        <v xml:space="preserve"> </v>
      </c>
    </row>
    <row r="5238" spans="1:13" x14ac:dyDescent="0.25">
      <c r="A5238" s="19"/>
      <c r="B5238" s="19"/>
      <c r="C5238" s="19"/>
      <c r="D5238" s="22"/>
      <c r="E5238" s="22"/>
      <c r="F5238" s="22"/>
      <c r="G5238" s="24"/>
      <c r="H5238" s="25" t="str">
        <f>IF(SUMIF('Base datos'!$A:$A,A5238,'Base datos'!$C:$C)=0," ",SUMIF('Base datos'!$A:$A,A5238,'Base datos'!$C:$C))</f>
        <v xml:space="preserve"> </v>
      </c>
      <c r="I5238" s="25" t="str">
        <f t="shared" si="328"/>
        <v xml:space="preserve"> </v>
      </c>
      <c r="J5238" s="26" t="str">
        <f>IF(SUMIF('Base datos'!$A:$A,A5238,'Base datos'!$D:$D)=0," ",SUMIF('Base datos'!$A:$A,A5238,'Base datos'!$D:$D))</f>
        <v xml:space="preserve"> </v>
      </c>
      <c r="K5238" s="27" t="str">
        <f t="shared" si="329"/>
        <v xml:space="preserve"> </v>
      </c>
      <c r="L5238" s="27" t="str">
        <f t="shared" si="331"/>
        <v xml:space="preserve"> </v>
      </c>
      <c r="M5238" s="18" t="str">
        <f t="shared" si="330"/>
        <v xml:space="preserve"> </v>
      </c>
    </row>
    <row r="5239" spans="1:13" x14ac:dyDescent="0.25">
      <c r="A5239" s="19"/>
      <c r="B5239" s="19"/>
      <c r="C5239" s="19"/>
      <c r="D5239" s="22"/>
      <c r="E5239" s="22"/>
      <c r="F5239" s="22"/>
      <c r="G5239" s="24"/>
      <c r="H5239" s="25" t="str">
        <f>IF(SUMIF('Base datos'!$A:$A,A5239,'Base datos'!$C:$C)=0," ",SUMIF('Base datos'!$A:$A,A5239,'Base datos'!$C:$C))</f>
        <v xml:space="preserve"> </v>
      </c>
      <c r="I5239" s="25" t="str">
        <f t="shared" si="328"/>
        <v xml:space="preserve"> </v>
      </c>
      <c r="J5239" s="26" t="str">
        <f>IF(SUMIF('Base datos'!$A:$A,A5239,'Base datos'!$D:$D)=0," ",SUMIF('Base datos'!$A:$A,A5239,'Base datos'!$D:$D))</f>
        <v xml:space="preserve"> </v>
      </c>
      <c r="K5239" s="27" t="str">
        <f t="shared" si="329"/>
        <v xml:space="preserve"> </v>
      </c>
      <c r="L5239" s="27" t="str">
        <f t="shared" si="331"/>
        <v xml:space="preserve"> </v>
      </c>
      <c r="M5239" s="18" t="str">
        <f t="shared" si="330"/>
        <v xml:space="preserve"> </v>
      </c>
    </row>
    <row r="5240" spans="1:13" x14ac:dyDescent="0.25">
      <c r="A5240" s="19"/>
      <c r="B5240" s="19"/>
      <c r="C5240" s="19"/>
      <c r="D5240" s="22"/>
      <c r="E5240" s="22"/>
      <c r="F5240" s="22"/>
      <c r="G5240" s="24"/>
      <c r="H5240" s="25" t="str">
        <f>IF(SUMIF('Base datos'!$A:$A,A5240,'Base datos'!$C:$C)=0," ",SUMIF('Base datos'!$A:$A,A5240,'Base datos'!$C:$C))</f>
        <v xml:space="preserve"> </v>
      </c>
      <c r="I5240" s="25" t="str">
        <f t="shared" si="328"/>
        <v xml:space="preserve"> </v>
      </c>
      <c r="J5240" s="26" t="str">
        <f>IF(SUMIF('Base datos'!$A:$A,A5240,'Base datos'!$D:$D)=0," ",SUMIF('Base datos'!$A:$A,A5240,'Base datos'!$D:$D))</f>
        <v xml:space="preserve"> </v>
      </c>
      <c r="K5240" s="27" t="str">
        <f t="shared" si="329"/>
        <v xml:space="preserve"> </v>
      </c>
      <c r="L5240" s="27" t="str">
        <f t="shared" si="331"/>
        <v xml:space="preserve"> </v>
      </c>
      <c r="M5240" s="18" t="str">
        <f t="shared" si="330"/>
        <v xml:space="preserve"> </v>
      </c>
    </row>
    <row r="5241" spans="1:13" x14ac:dyDescent="0.25">
      <c r="A5241" s="19"/>
      <c r="B5241" s="19"/>
      <c r="C5241" s="19"/>
      <c r="D5241" s="22"/>
      <c r="E5241" s="22"/>
      <c r="F5241" s="22"/>
      <c r="G5241" s="24"/>
      <c r="H5241" s="25" t="str">
        <f>IF(SUMIF('Base datos'!$A:$A,A5241,'Base datos'!$C:$C)=0," ",SUMIF('Base datos'!$A:$A,A5241,'Base datos'!$C:$C))</f>
        <v xml:space="preserve"> </v>
      </c>
      <c r="I5241" s="25" t="str">
        <f t="shared" si="328"/>
        <v xml:space="preserve"> </v>
      </c>
      <c r="J5241" s="26" t="str">
        <f>IF(SUMIF('Base datos'!$A:$A,A5241,'Base datos'!$D:$D)=0," ",SUMIF('Base datos'!$A:$A,A5241,'Base datos'!$D:$D))</f>
        <v xml:space="preserve"> </v>
      </c>
      <c r="K5241" s="27" t="str">
        <f t="shared" si="329"/>
        <v xml:space="preserve"> </v>
      </c>
      <c r="L5241" s="27" t="str">
        <f t="shared" si="331"/>
        <v xml:space="preserve"> </v>
      </c>
      <c r="M5241" s="18" t="str">
        <f t="shared" si="330"/>
        <v xml:space="preserve"> </v>
      </c>
    </row>
    <row r="5242" spans="1:13" x14ac:dyDescent="0.25">
      <c r="A5242" s="19"/>
      <c r="B5242" s="19"/>
      <c r="C5242" s="19"/>
      <c r="D5242" s="22"/>
      <c r="E5242" s="22"/>
      <c r="F5242" s="22"/>
      <c r="G5242" s="24"/>
      <c r="H5242" s="25" t="str">
        <f>IF(SUMIF('Base datos'!$A:$A,A5242,'Base datos'!$C:$C)=0," ",SUMIF('Base datos'!$A:$A,A5242,'Base datos'!$C:$C))</f>
        <v xml:space="preserve"> </v>
      </c>
      <c r="I5242" s="25" t="str">
        <f t="shared" si="328"/>
        <v xml:space="preserve"> </v>
      </c>
      <c r="J5242" s="26" t="str">
        <f>IF(SUMIF('Base datos'!$A:$A,A5242,'Base datos'!$D:$D)=0," ",SUMIF('Base datos'!$A:$A,A5242,'Base datos'!$D:$D))</f>
        <v xml:space="preserve"> </v>
      </c>
      <c r="K5242" s="27" t="str">
        <f t="shared" si="329"/>
        <v xml:space="preserve"> </v>
      </c>
      <c r="L5242" s="27" t="str">
        <f t="shared" si="331"/>
        <v xml:space="preserve"> </v>
      </c>
      <c r="M5242" s="18" t="str">
        <f t="shared" si="330"/>
        <v xml:space="preserve"> </v>
      </c>
    </row>
    <row r="5243" spans="1:13" x14ac:dyDescent="0.25">
      <c r="A5243" s="19"/>
      <c r="B5243" s="19"/>
      <c r="C5243" s="19"/>
      <c r="D5243" s="22"/>
      <c r="E5243" s="22"/>
      <c r="F5243" s="22"/>
      <c r="G5243" s="24"/>
      <c r="H5243" s="25" t="str">
        <f>IF(SUMIF('Base datos'!$A:$A,A5243,'Base datos'!$C:$C)=0," ",SUMIF('Base datos'!$A:$A,A5243,'Base datos'!$C:$C))</f>
        <v xml:space="preserve"> </v>
      </c>
      <c r="I5243" s="25" t="str">
        <f t="shared" si="328"/>
        <v xml:space="preserve"> </v>
      </c>
      <c r="J5243" s="26" t="str">
        <f>IF(SUMIF('Base datos'!$A:$A,A5243,'Base datos'!$D:$D)=0," ",SUMIF('Base datos'!$A:$A,A5243,'Base datos'!$D:$D))</f>
        <v xml:space="preserve"> </v>
      </c>
      <c r="K5243" s="27" t="str">
        <f t="shared" si="329"/>
        <v xml:space="preserve"> </v>
      </c>
      <c r="L5243" s="27" t="str">
        <f t="shared" si="331"/>
        <v xml:space="preserve"> </v>
      </c>
      <c r="M5243" s="18" t="str">
        <f t="shared" si="330"/>
        <v xml:space="preserve"> </v>
      </c>
    </row>
    <row r="5244" spans="1:13" x14ac:dyDescent="0.25">
      <c r="A5244" s="19"/>
      <c r="B5244" s="19"/>
      <c r="C5244" s="19"/>
      <c r="D5244" s="22"/>
      <c r="E5244" s="22"/>
      <c r="F5244" s="22"/>
      <c r="G5244" s="24"/>
      <c r="H5244" s="25" t="str">
        <f>IF(SUMIF('Base datos'!$A:$A,A5244,'Base datos'!$C:$C)=0," ",SUMIF('Base datos'!$A:$A,A5244,'Base datos'!$C:$C))</f>
        <v xml:space="preserve"> </v>
      </c>
      <c r="I5244" s="25" t="str">
        <f t="shared" si="328"/>
        <v xml:space="preserve"> </v>
      </c>
      <c r="J5244" s="26" t="str">
        <f>IF(SUMIF('Base datos'!$A:$A,A5244,'Base datos'!$D:$D)=0," ",SUMIF('Base datos'!$A:$A,A5244,'Base datos'!$D:$D))</f>
        <v xml:space="preserve"> </v>
      </c>
      <c r="K5244" s="27" t="str">
        <f t="shared" si="329"/>
        <v xml:space="preserve"> </v>
      </c>
      <c r="L5244" s="27" t="str">
        <f t="shared" si="331"/>
        <v xml:space="preserve"> </v>
      </c>
      <c r="M5244" s="18" t="str">
        <f t="shared" si="330"/>
        <v xml:space="preserve"> </v>
      </c>
    </row>
    <row r="5245" spans="1:13" x14ac:dyDescent="0.25">
      <c r="A5245" s="19"/>
      <c r="B5245" s="19"/>
      <c r="C5245" s="19"/>
      <c r="D5245" s="22"/>
      <c r="E5245" s="22"/>
      <c r="F5245" s="22"/>
      <c r="G5245" s="24"/>
      <c r="H5245" s="25" t="str">
        <f>IF(SUMIF('Base datos'!$A:$A,A5245,'Base datos'!$C:$C)=0," ",SUMIF('Base datos'!$A:$A,A5245,'Base datos'!$C:$C))</f>
        <v xml:space="preserve"> </v>
      </c>
      <c r="I5245" s="25" t="str">
        <f t="shared" si="328"/>
        <v xml:space="preserve"> </v>
      </c>
      <c r="J5245" s="26" t="str">
        <f>IF(SUMIF('Base datos'!$A:$A,A5245,'Base datos'!$D:$D)=0," ",SUMIF('Base datos'!$A:$A,A5245,'Base datos'!$D:$D))</f>
        <v xml:space="preserve"> </v>
      </c>
      <c r="K5245" s="27" t="str">
        <f t="shared" si="329"/>
        <v xml:space="preserve"> </v>
      </c>
      <c r="L5245" s="27" t="str">
        <f t="shared" si="331"/>
        <v xml:space="preserve"> </v>
      </c>
      <c r="M5245" s="18" t="str">
        <f t="shared" si="330"/>
        <v xml:space="preserve"> </v>
      </c>
    </row>
    <row r="5246" spans="1:13" x14ac:dyDescent="0.25">
      <c r="A5246" s="19"/>
      <c r="B5246" s="19"/>
      <c r="C5246" s="19"/>
      <c r="D5246" s="22"/>
      <c r="E5246" s="22"/>
      <c r="F5246" s="22"/>
      <c r="G5246" s="24"/>
      <c r="H5246" s="25" t="str">
        <f>IF(SUMIF('Base datos'!$A:$A,A5246,'Base datos'!$C:$C)=0," ",SUMIF('Base datos'!$A:$A,A5246,'Base datos'!$C:$C))</f>
        <v xml:space="preserve"> </v>
      </c>
      <c r="I5246" s="25" t="str">
        <f t="shared" si="328"/>
        <v xml:space="preserve"> </v>
      </c>
      <c r="J5246" s="26" t="str">
        <f>IF(SUMIF('Base datos'!$A:$A,A5246,'Base datos'!$D:$D)=0," ",SUMIF('Base datos'!$A:$A,A5246,'Base datos'!$D:$D))</f>
        <v xml:space="preserve"> </v>
      </c>
      <c r="K5246" s="27" t="str">
        <f t="shared" si="329"/>
        <v xml:space="preserve"> </v>
      </c>
      <c r="L5246" s="27" t="str">
        <f t="shared" si="331"/>
        <v xml:space="preserve"> </v>
      </c>
      <c r="M5246" s="18" t="str">
        <f t="shared" si="330"/>
        <v xml:space="preserve"> </v>
      </c>
    </row>
    <row r="5247" spans="1:13" x14ac:dyDescent="0.25">
      <c r="A5247" s="19"/>
      <c r="B5247" s="19"/>
      <c r="C5247" s="19"/>
      <c r="D5247" s="22"/>
      <c r="E5247" s="22"/>
      <c r="F5247" s="22"/>
      <c r="G5247" s="24"/>
      <c r="H5247" s="25" t="str">
        <f>IF(SUMIF('Base datos'!$A:$A,A5247,'Base datos'!$C:$C)=0," ",SUMIF('Base datos'!$A:$A,A5247,'Base datos'!$C:$C))</f>
        <v xml:space="preserve"> </v>
      </c>
      <c r="I5247" s="25" t="str">
        <f t="shared" si="328"/>
        <v xml:space="preserve"> </v>
      </c>
      <c r="J5247" s="26" t="str">
        <f>IF(SUMIF('Base datos'!$A:$A,A5247,'Base datos'!$D:$D)=0," ",SUMIF('Base datos'!$A:$A,A5247,'Base datos'!$D:$D))</f>
        <v xml:space="preserve"> </v>
      </c>
      <c r="K5247" s="27" t="str">
        <f t="shared" si="329"/>
        <v xml:space="preserve"> </v>
      </c>
      <c r="L5247" s="27" t="str">
        <f t="shared" si="331"/>
        <v xml:space="preserve"> </v>
      </c>
      <c r="M5247" s="18" t="str">
        <f t="shared" si="330"/>
        <v xml:space="preserve"> </v>
      </c>
    </row>
    <row r="5248" spans="1:13" x14ac:dyDescent="0.25">
      <c r="A5248" s="19"/>
      <c r="B5248" s="19"/>
      <c r="C5248" s="19"/>
      <c r="D5248" s="22"/>
      <c r="E5248" s="22"/>
      <c r="F5248" s="22"/>
      <c r="G5248" s="24"/>
      <c r="H5248" s="25" t="str">
        <f>IF(SUMIF('Base datos'!$A:$A,A5248,'Base datos'!$C:$C)=0," ",SUMIF('Base datos'!$A:$A,A5248,'Base datos'!$C:$C))</f>
        <v xml:space="preserve"> </v>
      </c>
      <c r="I5248" s="25" t="str">
        <f t="shared" si="328"/>
        <v xml:space="preserve"> </v>
      </c>
      <c r="J5248" s="26" t="str">
        <f>IF(SUMIF('Base datos'!$A:$A,A5248,'Base datos'!$D:$D)=0," ",SUMIF('Base datos'!$A:$A,A5248,'Base datos'!$D:$D))</f>
        <v xml:space="preserve"> </v>
      </c>
      <c r="K5248" s="27" t="str">
        <f t="shared" si="329"/>
        <v xml:space="preserve"> </v>
      </c>
      <c r="L5248" s="27" t="str">
        <f t="shared" si="331"/>
        <v xml:space="preserve"> </v>
      </c>
      <c r="M5248" s="18" t="str">
        <f t="shared" si="330"/>
        <v xml:space="preserve"> </v>
      </c>
    </row>
    <row r="5249" spans="1:13" x14ac:dyDescent="0.25">
      <c r="A5249" s="19"/>
      <c r="B5249" s="19"/>
      <c r="C5249" s="19"/>
      <c r="D5249" s="22"/>
      <c r="E5249" s="22"/>
      <c r="F5249" s="22"/>
      <c r="G5249" s="24"/>
      <c r="H5249" s="25" t="str">
        <f>IF(SUMIF('Base datos'!$A:$A,A5249,'Base datos'!$C:$C)=0," ",SUMIF('Base datos'!$A:$A,A5249,'Base datos'!$C:$C))</f>
        <v xml:space="preserve"> </v>
      </c>
      <c r="I5249" s="25" t="str">
        <f t="shared" si="328"/>
        <v xml:space="preserve"> </v>
      </c>
      <c r="J5249" s="26" t="str">
        <f>IF(SUMIF('Base datos'!$A:$A,A5249,'Base datos'!$D:$D)=0," ",SUMIF('Base datos'!$A:$A,A5249,'Base datos'!$D:$D))</f>
        <v xml:space="preserve"> </v>
      </c>
      <c r="K5249" s="27" t="str">
        <f t="shared" si="329"/>
        <v xml:space="preserve"> </v>
      </c>
      <c r="L5249" s="27" t="str">
        <f t="shared" si="331"/>
        <v xml:space="preserve"> </v>
      </c>
      <c r="M5249" s="18" t="str">
        <f t="shared" si="330"/>
        <v xml:space="preserve"> </v>
      </c>
    </row>
    <row r="5250" spans="1:13" x14ac:dyDescent="0.25">
      <c r="A5250" s="19"/>
      <c r="B5250" s="19"/>
      <c r="C5250" s="19"/>
      <c r="D5250" s="22"/>
      <c r="E5250" s="22"/>
      <c r="F5250" s="22"/>
      <c r="G5250" s="24"/>
      <c r="H5250" s="25" t="str">
        <f>IF(SUMIF('Base datos'!$A:$A,A5250,'Base datos'!$C:$C)=0," ",SUMIF('Base datos'!$A:$A,A5250,'Base datos'!$C:$C))</f>
        <v xml:space="preserve"> </v>
      </c>
      <c r="I5250" s="25" t="str">
        <f t="shared" si="328"/>
        <v xml:space="preserve"> </v>
      </c>
      <c r="J5250" s="26" t="str">
        <f>IF(SUMIF('Base datos'!$A:$A,A5250,'Base datos'!$D:$D)=0," ",SUMIF('Base datos'!$A:$A,A5250,'Base datos'!$D:$D))</f>
        <v xml:space="preserve"> </v>
      </c>
      <c r="K5250" s="27" t="str">
        <f t="shared" si="329"/>
        <v xml:space="preserve"> </v>
      </c>
      <c r="L5250" s="27" t="str">
        <f t="shared" si="331"/>
        <v xml:space="preserve"> </v>
      </c>
      <c r="M5250" s="18" t="str">
        <f t="shared" si="330"/>
        <v xml:space="preserve"> </v>
      </c>
    </row>
    <row r="5251" spans="1:13" x14ac:dyDescent="0.25">
      <c r="A5251" s="19"/>
      <c r="B5251" s="19"/>
      <c r="C5251" s="19"/>
      <c r="D5251" s="22"/>
      <c r="E5251" s="22"/>
      <c r="F5251" s="22"/>
      <c r="G5251" s="24"/>
      <c r="H5251" s="25" t="str">
        <f>IF(SUMIF('Base datos'!$A:$A,A5251,'Base datos'!$C:$C)=0," ",SUMIF('Base datos'!$A:$A,A5251,'Base datos'!$C:$C))</f>
        <v xml:space="preserve"> </v>
      </c>
      <c r="I5251" s="25" t="str">
        <f t="shared" ref="I5251:I5305" si="332">IFERROR(H5251*D5251," ")</f>
        <v xml:space="preserve"> </v>
      </c>
      <c r="J5251" s="26" t="str">
        <f>IF(SUMIF('Base datos'!$A:$A,A5251,'Base datos'!$D:$D)=0," ",SUMIF('Base datos'!$A:$A,A5251,'Base datos'!$D:$D))</f>
        <v xml:space="preserve"> </v>
      </c>
      <c r="K5251" s="27" t="str">
        <f t="shared" ref="K5251:K5305" si="333">IFERROR(J5251*E5251," ")</f>
        <v xml:space="preserve"> </v>
      </c>
      <c r="L5251" s="27" t="str">
        <f t="shared" si="331"/>
        <v xml:space="preserve"> </v>
      </c>
      <c r="M5251" s="18" t="str">
        <f t="shared" ref="M5251:M5305" si="334">IF(OR(ISNUMBER(H5251),ISNUMBER(J5251)),SUMIF($A:$A,A5251,$H:$H)-SUMIF($A:$A,A5251,$J:$J)," ")</f>
        <v xml:space="preserve"> </v>
      </c>
    </row>
    <row r="5252" spans="1:13" x14ac:dyDescent="0.25">
      <c r="A5252" s="19"/>
      <c r="B5252" s="19"/>
      <c r="C5252" s="19"/>
      <c r="D5252" s="22"/>
      <c r="E5252" s="22"/>
      <c r="F5252" s="22"/>
      <c r="G5252" s="24"/>
      <c r="H5252" s="25" t="str">
        <f>IF(SUMIF('Base datos'!$A:$A,A5252,'Base datos'!$C:$C)=0," ",SUMIF('Base datos'!$A:$A,A5252,'Base datos'!$C:$C))</f>
        <v xml:space="preserve"> </v>
      </c>
      <c r="I5252" s="25" t="str">
        <f t="shared" si="332"/>
        <v xml:space="preserve"> </v>
      </c>
      <c r="J5252" s="26" t="str">
        <f>IF(SUMIF('Base datos'!$A:$A,A5252,'Base datos'!$D:$D)=0," ",SUMIF('Base datos'!$A:$A,A5252,'Base datos'!$D:$D))</f>
        <v xml:space="preserve"> </v>
      </c>
      <c r="K5252" s="27" t="str">
        <f t="shared" si="333"/>
        <v xml:space="preserve"> </v>
      </c>
      <c r="L5252" s="27" t="str">
        <f t="shared" si="331"/>
        <v xml:space="preserve"> </v>
      </c>
      <c r="M5252" s="18" t="str">
        <f t="shared" si="334"/>
        <v xml:space="preserve"> </v>
      </c>
    </row>
    <row r="5253" spans="1:13" x14ac:dyDescent="0.25">
      <c r="A5253" s="19"/>
      <c r="B5253" s="19"/>
      <c r="C5253" s="19"/>
      <c r="D5253" s="22"/>
      <c r="E5253" s="22"/>
      <c r="F5253" s="22"/>
      <c r="G5253" s="24"/>
      <c r="H5253" s="25" t="str">
        <f>IF(SUMIF('Base datos'!$A:$A,A5253,'Base datos'!$C:$C)=0," ",SUMIF('Base datos'!$A:$A,A5253,'Base datos'!$C:$C))</f>
        <v xml:space="preserve"> </v>
      </c>
      <c r="I5253" s="25" t="str">
        <f t="shared" si="332"/>
        <v xml:space="preserve"> </v>
      </c>
      <c r="J5253" s="26" t="str">
        <f>IF(SUMIF('Base datos'!$A:$A,A5253,'Base datos'!$D:$D)=0," ",SUMIF('Base datos'!$A:$A,A5253,'Base datos'!$D:$D))</f>
        <v xml:space="preserve"> </v>
      </c>
      <c r="K5253" s="27" t="str">
        <f t="shared" si="333"/>
        <v xml:space="preserve"> </v>
      </c>
      <c r="L5253" s="27" t="str">
        <f t="shared" si="331"/>
        <v xml:space="preserve"> </v>
      </c>
      <c r="M5253" s="18" t="str">
        <f t="shared" si="334"/>
        <v xml:space="preserve"> </v>
      </c>
    </row>
    <row r="5254" spans="1:13" x14ac:dyDescent="0.25">
      <c r="A5254" s="19"/>
      <c r="B5254" s="19"/>
      <c r="C5254" s="19"/>
      <c r="D5254" s="22"/>
      <c r="E5254" s="22"/>
      <c r="F5254" s="22"/>
      <c r="G5254" s="24"/>
      <c r="H5254" s="25" t="str">
        <f>IF(SUMIF('Base datos'!$A:$A,A5254,'Base datos'!$C:$C)=0," ",SUMIF('Base datos'!$A:$A,A5254,'Base datos'!$C:$C))</f>
        <v xml:space="preserve"> </v>
      </c>
      <c r="I5254" s="25" t="str">
        <f t="shared" si="332"/>
        <v xml:space="preserve"> </v>
      </c>
      <c r="J5254" s="26" t="str">
        <f>IF(SUMIF('Base datos'!$A:$A,A5254,'Base datos'!$D:$D)=0," ",SUMIF('Base datos'!$A:$A,A5254,'Base datos'!$D:$D))</f>
        <v xml:space="preserve"> </v>
      </c>
      <c r="K5254" s="27" t="str">
        <f t="shared" si="333"/>
        <v xml:space="preserve"> </v>
      </c>
      <c r="L5254" s="27" t="str">
        <f t="shared" si="331"/>
        <v xml:space="preserve"> </v>
      </c>
      <c r="M5254" s="18" t="str">
        <f t="shared" si="334"/>
        <v xml:space="preserve"> </v>
      </c>
    </row>
    <row r="5255" spans="1:13" x14ac:dyDescent="0.25">
      <c r="A5255" s="19"/>
      <c r="B5255" s="19"/>
      <c r="C5255" s="19"/>
      <c r="D5255" s="22"/>
      <c r="E5255" s="22"/>
      <c r="F5255" s="22"/>
      <c r="G5255" s="24"/>
      <c r="H5255" s="25" t="str">
        <f>IF(SUMIF('Base datos'!$A:$A,A5255,'Base datos'!$C:$C)=0," ",SUMIF('Base datos'!$A:$A,A5255,'Base datos'!$C:$C))</f>
        <v xml:space="preserve"> </v>
      </c>
      <c r="I5255" s="25" t="str">
        <f t="shared" si="332"/>
        <v xml:space="preserve"> </v>
      </c>
      <c r="J5255" s="26" t="str">
        <f>IF(SUMIF('Base datos'!$A:$A,A5255,'Base datos'!$D:$D)=0," ",SUMIF('Base datos'!$A:$A,A5255,'Base datos'!$D:$D))</f>
        <v xml:space="preserve"> </v>
      </c>
      <c r="K5255" s="27" t="str">
        <f t="shared" si="333"/>
        <v xml:space="preserve"> </v>
      </c>
      <c r="L5255" s="27" t="str">
        <f t="shared" si="331"/>
        <v xml:space="preserve"> </v>
      </c>
      <c r="M5255" s="18" t="str">
        <f t="shared" si="334"/>
        <v xml:space="preserve"> </v>
      </c>
    </row>
    <row r="5256" spans="1:13" x14ac:dyDescent="0.25">
      <c r="A5256" s="19"/>
      <c r="B5256" s="19"/>
      <c r="C5256" s="19"/>
      <c r="D5256" s="22"/>
      <c r="E5256" s="22"/>
      <c r="F5256" s="22"/>
      <c r="G5256" s="24"/>
      <c r="H5256" s="25" t="str">
        <f>IF(SUMIF('Base datos'!$A:$A,A5256,'Base datos'!$C:$C)=0," ",SUMIF('Base datos'!$A:$A,A5256,'Base datos'!$C:$C))</f>
        <v xml:space="preserve"> </v>
      </c>
      <c r="I5256" s="25" t="str">
        <f t="shared" si="332"/>
        <v xml:space="preserve"> </v>
      </c>
      <c r="J5256" s="26" t="str">
        <f>IF(SUMIF('Base datos'!$A:$A,A5256,'Base datos'!$D:$D)=0," ",SUMIF('Base datos'!$A:$A,A5256,'Base datos'!$D:$D))</f>
        <v xml:space="preserve"> </v>
      </c>
      <c r="K5256" s="27" t="str">
        <f t="shared" si="333"/>
        <v xml:space="preserve"> </v>
      </c>
      <c r="L5256" s="27" t="str">
        <f t="shared" si="331"/>
        <v xml:space="preserve"> </v>
      </c>
      <c r="M5256" s="18" t="str">
        <f t="shared" si="334"/>
        <v xml:space="preserve"> </v>
      </c>
    </row>
    <row r="5257" spans="1:13" x14ac:dyDescent="0.25">
      <c r="A5257" s="19"/>
      <c r="B5257" s="19"/>
      <c r="C5257" s="19"/>
      <c r="D5257" s="22"/>
      <c r="E5257" s="22"/>
      <c r="F5257" s="22"/>
      <c r="G5257" s="24"/>
      <c r="H5257" s="25" t="str">
        <f>IF(SUMIF('Base datos'!$A:$A,A5257,'Base datos'!$C:$C)=0," ",SUMIF('Base datos'!$A:$A,A5257,'Base datos'!$C:$C))</f>
        <v xml:space="preserve"> </v>
      </c>
      <c r="I5257" s="25" t="str">
        <f t="shared" si="332"/>
        <v xml:space="preserve"> </v>
      </c>
      <c r="J5257" s="26" t="str">
        <f>IF(SUMIF('Base datos'!$A:$A,A5257,'Base datos'!$D:$D)=0," ",SUMIF('Base datos'!$A:$A,A5257,'Base datos'!$D:$D))</f>
        <v xml:space="preserve"> </v>
      </c>
      <c r="K5257" s="27" t="str">
        <f t="shared" si="333"/>
        <v xml:space="preserve"> </v>
      </c>
      <c r="L5257" s="27" t="str">
        <f t="shared" si="331"/>
        <v xml:space="preserve"> </v>
      </c>
      <c r="M5257" s="18" t="str">
        <f t="shared" si="334"/>
        <v xml:space="preserve"> </v>
      </c>
    </row>
    <row r="5258" spans="1:13" x14ac:dyDescent="0.25">
      <c r="A5258" s="19"/>
      <c r="B5258" s="19"/>
      <c r="C5258" s="19"/>
      <c r="D5258" s="22"/>
      <c r="E5258" s="22"/>
      <c r="F5258" s="22"/>
      <c r="G5258" s="24"/>
      <c r="H5258" s="25" t="str">
        <f>IF(SUMIF('Base datos'!$A:$A,A5258,'Base datos'!$C:$C)=0," ",SUMIF('Base datos'!$A:$A,A5258,'Base datos'!$C:$C))</f>
        <v xml:space="preserve"> </v>
      </c>
      <c r="I5258" s="25" t="str">
        <f t="shared" si="332"/>
        <v xml:space="preserve"> </v>
      </c>
      <c r="J5258" s="26" t="str">
        <f>IF(SUMIF('Base datos'!$A:$A,A5258,'Base datos'!$D:$D)=0," ",SUMIF('Base datos'!$A:$A,A5258,'Base datos'!$D:$D))</f>
        <v xml:space="preserve"> </v>
      </c>
      <c r="K5258" s="27" t="str">
        <f t="shared" si="333"/>
        <v xml:space="preserve"> </v>
      </c>
      <c r="L5258" s="27" t="str">
        <f t="shared" si="331"/>
        <v xml:space="preserve"> </v>
      </c>
      <c r="M5258" s="18" t="str">
        <f t="shared" si="334"/>
        <v xml:space="preserve"> </v>
      </c>
    </row>
    <row r="5259" spans="1:13" x14ac:dyDescent="0.25">
      <c r="A5259" s="19"/>
      <c r="B5259" s="19"/>
      <c r="C5259" s="19"/>
      <c r="D5259" s="22"/>
      <c r="E5259" s="22"/>
      <c r="F5259" s="22"/>
      <c r="G5259" s="24"/>
      <c r="H5259" s="25" t="str">
        <f>IF(SUMIF('Base datos'!$A:$A,A5259,'Base datos'!$C:$C)=0," ",SUMIF('Base datos'!$A:$A,A5259,'Base datos'!$C:$C))</f>
        <v xml:space="preserve"> </v>
      </c>
      <c r="I5259" s="25" t="str">
        <f t="shared" si="332"/>
        <v xml:space="preserve"> </v>
      </c>
      <c r="J5259" s="26" t="str">
        <f>IF(SUMIF('Base datos'!$A:$A,A5259,'Base datos'!$D:$D)=0," ",SUMIF('Base datos'!$A:$A,A5259,'Base datos'!$D:$D))</f>
        <v xml:space="preserve"> </v>
      </c>
      <c r="K5259" s="27" t="str">
        <f t="shared" si="333"/>
        <v xml:space="preserve"> </v>
      </c>
      <c r="L5259" s="27" t="str">
        <f t="shared" ref="L5259:L5305" si="335">IFERROR(K5259-J5259," ")</f>
        <v xml:space="preserve"> </v>
      </c>
      <c r="M5259" s="18" t="str">
        <f t="shared" si="334"/>
        <v xml:space="preserve"> </v>
      </c>
    </row>
    <row r="5260" spans="1:13" x14ac:dyDescent="0.25">
      <c r="A5260" s="19"/>
      <c r="B5260" s="19"/>
      <c r="C5260" s="19"/>
      <c r="D5260" s="22"/>
      <c r="E5260" s="22"/>
      <c r="F5260" s="22"/>
      <c r="G5260" s="24"/>
      <c r="H5260" s="25" t="str">
        <f>IF(SUMIF('Base datos'!$A:$A,A5260,'Base datos'!$C:$C)=0," ",SUMIF('Base datos'!$A:$A,A5260,'Base datos'!$C:$C))</f>
        <v xml:space="preserve"> </v>
      </c>
      <c r="I5260" s="25" t="str">
        <f t="shared" si="332"/>
        <v xml:space="preserve"> </v>
      </c>
      <c r="J5260" s="26" t="str">
        <f>IF(SUMIF('Base datos'!$A:$A,A5260,'Base datos'!$D:$D)=0," ",SUMIF('Base datos'!$A:$A,A5260,'Base datos'!$D:$D))</f>
        <v xml:space="preserve"> </v>
      </c>
      <c r="K5260" s="27" t="str">
        <f t="shared" si="333"/>
        <v xml:space="preserve"> </v>
      </c>
      <c r="L5260" s="27" t="str">
        <f t="shared" si="335"/>
        <v xml:space="preserve"> </v>
      </c>
      <c r="M5260" s="18" t="str">
        <f t="shared" si="334"/>
        <v xml:space="preserve"> </v>
      </c>
    </row>
    <row r="5261" spans="1:13" x14ac:dyDescent="0.25">
      <c r="A5261" s="19"/>
      <c r="B5261" s="19"/>
      <c r="C5261" s="19"/>
      <c r="D5261" s="22"/>
      <c r="E5261" s="22"/>
      <c r="F5261" s="22"/>
      <c r="G5261" s="24"/>
      <c r="H5261" s="25" t="str">
        <f>IF(SUMIF('Base datos'!$A:$A,A5261,'Base datos'!$C:$C)=0," ",SUMIF('Base datos'!$A:$A,A5261,'Base datos'!$C:$C))</f>
        <v xml:space="preserve"> </v>
      </c>
      <c r="I5261" s="25" t="str">
        <f t="shared" si="332"/>
        <v xml:space="preserve"> </v>
      </c>
      <c r="J5261" s="26" t="str">
        <f>IF(SUMIF('Base datos'!$A:$A,A5261,'Base datos'!$D:$D)=0," ",SUMIF('Base datos'!$A:$A,A5261,'Base datos'!$D:$D))</f>
        <v xml:space="preserve"> </v>
      </c>
      <c r="K5261" s="27" t="str">
        <f t="shared" si="333"/>
        <v xml:space="preserve"> </v>
      </c>
      <c r="L5261" s="27" t="str">
        <f t="shared" si="335"/>
        <v xml:space="preserve"> </v>
      </c>
      <c r="M5261" s="18" t="str">
        <f t="shared" si="334"/>
        <v xml:space="preserve"> </v>
      </c>
    </row>
    <row r="5262" spans="1:13" x14ac:dyDescent="0.25">
      <c r="A5262" s="19"/>
      <c r="B5262" s="19"/>
      <c r="C5262" s="19"/>
      <c r="D5262" s="22"/>
      <c r="E5262" s="22"/>
      <c r="F5262" s="22"/>
      <c r="G5262" s="24"/>
      <c r="H5262" s="25" t="str">
        <f>IF(SUMIF('Base datos'!$A:$A,A5262,'Base datos'!$C:$C)=0," ",SUMIF('Base datos'!$A:$A,A5262,'Base datos'!$C:$C))</f>
        <v xml:space="preserve"> </v>
      </c>
      <c r="I5262" s="25" t="str">
        <f t="shared" si="332"/>
        <v xml:space="preserve"> </v>
      </c>
      <c r="J5262" s="26" t="str">
        <f>IF(SUMIF('Base datos'!$A:$A,A5262,'Base datos'!$D:$D)=0," ",SUMIF('Base datos'!$A:$A,A5262,'Base datos'!$D:$D))</f>
        <v xml:space="preserve"> </v>
      </c>
      <c r="K5262" s="27" t="str">
        <f t="shared" si="333"/>
        <v xml:space="preserve"> </v>
      </c>
      <c r="L5262" s="27" t="str">
        <f t="shared" si="335"/>
        <v xml:space="preserve"> </v>
      </c>
      <c r="M5262" s="18" t="str">
        <f t="shared" si="334"/>
        <v xml:space="preserve"> </v>
      </c>
    </row>
    <row r="5263" spans="1:13" x14ac:dyDescent="0.25">
      <c r="A5263" s="19"/>
      <c r="B5263" s="19"/>
      <c r="C5263" s="19"/>
      <c r="D5263" s="22"/>
      <c r="E5263" s="22"/>
      <c r="F5263" s="22"/>
      <c r="G5263" s="24"/>
      <c r="H5263" s="25" t="str">
        <f>IF(SUMIF('Base datos'!$A:$A,A5263,'Base datos'!$C:$C)=0," ",SUMIF('Base datos'!$A:$A,A5263,'Base datos'!$C:$C))</f>
        <v xml:space="preserve"> </v>
      </c>
      <c r="I5263" s="25" t="str">
        <f t="shared" si="332"/>
        <v xml:space="preserve"> </v>
      </c>
      <c r="J5263" s="26" t="str">
        <f>IF(SUMIF('Base datos'!$A:$A,A5263,'Base datos'!$D:$D)=0," ",SUMIF('Base datos'!$A:$A,A5263,'Base datos'!$D:$D))</f>
        <v xml:space="preserve"> </v>
      </c>
      <c r="K5263" s="27" t="str">
        <f t="shared" si="333"/>
        <v xml:space="preserve"> </v>
      </c>
      <c r="L5263" s="27" t="str">
        <f t="shared" si="335"/>
        <v xml:space="preserve"> </v>
      </c>
      <c r="M5263" s="18" t="str">
        <f t="shared" si="334"/>
        <v xml:space="preserve"> </v>
      </c>
    </row>
    <row r="5264" spans="1:13" x14ac:dyDescent="0.25">
      <c r="A5264" s="19"/>
      <c r="B5264" s="19"/>
      <c r="C5264" s="19"/>
      <c r="D5264" s="22"/>
      <c r="E5264" s="22"/>
      <c r="F5264" s="22"/>
      <c r="G5264" s="24"/>
      <c r="H5264" s="25" t="str">
        <f>IF(SUMIF('Base datos'!$A:$A,A5264,'Base datos'!$C:$C)=0," ",SUMIF('Base datos'!$A:$A,A5264,'Base datos'!$C:$C))</f>
        <v xml:space="preserve"> </v>
      </c>
      <c r="I5264" s="25" t="str">
        <f t="shared" si="332"/>
        <v xml:space="preserve"> </v>
      </c>
      <c r="J5264" s="26" t="str">
        <f>IF(SUMIF('Base datos'!$A:$A,A5264,'Base datos'!$D:$D)=0," ",SUMIF('Base datos'!$A:$A,A5264,'Base datos'!$D:$D))</f>
        <v xml:space="preserve"> </v>
      </c>
      <c r="K5264" s="27" t="str">
        <f t="shared" si="333"/>
        <v xml:space="preserve"> </v>
      </c>
      <c r="L5264" s="27" t="str">
        <f t="shared" si="335"/>
        <v xml:space="preserve"> </v>
      </c>
      <c r="M5264" s="18" t="str">
        <f t="shared" si="334"/>
        <v xml:space="preserve"> </v>
      </c>
    </row>
    <row r="5265" spans="1:13" x14ac:dyDescent="0.25">
      <c r="A5265" s="19"/>
      <c r="B5265" s="19"/>
      <c r="C5265" s="19"/>
      <c r="D5265" s="22"/>
      <c r="E5265" s="22"/>
      <c r="F5265" s="22"/>
      <c r="G5265" s="24"/>
      <c r="H5265" s="25" t="str">
        <f>IF(SUMIF('Base datos'!$A:$A,A5265,'Base datos'!$C:$C)=0," ",SUMIF('Base datos'!$A:$A,A5265,'Base datos'!$C:$C))</f>
        <v xml:space="preserve"> </v>
      </c>
      <c r="I5265" s="25" t="str">
        <f t="shared" si="332"/>
        <v xml:space="preserve"> </v>
      </c>
      <c r="J5265" s="26" t="str">
        <f>IF(SUMIF('Base datos'!$A:$A,A5265,'Base datos'!$D:$D)=0," ",SUMIF('Base datos'!$A:$A,A5265,'Base datos'!$D:$D))</f>
        <v xml:space="preserve"> </v>
      </c>
      <c r="K5265" s="27" t="str">
        <f t="shared" si="333"/>
        <v xml:space="preserve"> </v>
      </c>
      <c r="L5265" s="27" t="str">
        <f t="shared" si="335"/>
        <v xml:space="preserve"> </v>
      </c>
      <c r="M5265" s="18" t="str">
        <f t="shared" si="334"/>
        <v xml:space="preserve"> </v>
      </c>
    </row>
    <row r="5266" spans="1:13" x14ac:dyDescent="0.25">
      <c r="A5266" s="19"/>
      <c r="B5266" s="19"/>
      <c r="C5266" s="19"/>
      <c r="D5266" s="22"/>
      <c r="E5266" s="22"/>
      <c r="F5266" s="22"/>
      <c r="G5266" s="24"/>
      <c r="H5266" s="25" t="str">
        <f>IF(SUMIF('Base datos'!$A:$A,A5266,'Base datos'!$C:$C)=0," ",SUMIF('Base datos'!$A:$A,A5266,'Base datos'!$C:$C))</f>
        <v xml:space="preserve"> </v>
      </c>
      <c r="I5266" s="25" t="str">
        <f t="shared" si="332"/>
        <v xml:space="preserve"> </v>
      </c>
      <c r="J5266" s="26" t="str">
        <f>IF(SUMIF('Base datos'!$A:$A,A5266,'Base datos'!$D:$D)=0," ",SUMIF('Base datos'!$A:$A,A5266,'Base datos'!$D:$D))</f>
        <v xml:space="preserve"> </v>
      </c>
      <c r="K5266" s="27" t="str">
        <f t="shared" si="333"/>
        <v xml:space="preserve"> </v>
      </c>
      <c r="L5266" s="27" t="str">
        <f t="shared" si="335"/>
        <v xml:space="preserve"> </v>
      </c>
      <c r="M5266" s="18" t="str">
        <f t="shared" si="334"/>
        <v xml:space="preserve"> </v>
      </c>
    </row>
    <row r="5267" spans="1:13" x14ac:dyDescent="0.25">
      <c r="A5267" s="19"/>
      <c r="B5267" s="19"/>
      <c r="C5267" s="19"/>
      <c r="D5267" s="22"/>
      <c r="E5267" s="22"/>
      <c r="F5267" s="22"/>
      <c r="G5267" s="24"/>
      <c r="H5267" s="25" t="str">
        <f>IF(SUMIF('Base datos'!$A:$A,A5267,'Base datos'!$C:$C)=0," ",SUMIF('Base datos'!$A:$A,A5267,'Base datos'!$C:$C))</f>
        <v xml:space="preserve"> </v>
      </c>
      <c r="I5267" s="25" t="str">
        <f t="shared" si="332"/>
        <v xml:space="preserve"> </v>
      </c>
      <c r="J5267" s="26" t="str">
        <f>IF(SUMIF('Base datos'!$A:$A,A5267,'Base datos'!$D:$D)=0," ",SUMIF('Base datos'!$A:$A,A5267,'Base datos'!$D:$D))</f>
        <v xml:space="preserve"> </v>
      </c>
      <c r="K5267" s="27" t="str">
        <f t="shared" si="333"/>
        <v xml:space="preserve"> </v>
      </c>
      <c r="L5267" s="27" t="str">
        <f t="shared" si="335"/>
        <v xml:space="preserve"> </v>
      </c>
      <c r="M5267" s="18" t="str">
        <f t="shared" si="334"/>
        <v xml:space="preserve"> </v>
      </c>
    </row>
    <row r="5268" spans="1:13" x14ac:dyDescent="0.25">
      <c r="A5268" s="19"/>
      <c r="B5268" s="19"/>
      <c r="C5268" s="19"/>
      <c r="D5268" s="22"/>
      <c r="E5268" s="22"/>
      <c r="F5268" s="22"/>
      <c r="G5268" s="24"/>
      <c r="H5268" s="25" t="str">
        <f>IF(SUMIF('Base datos'!$A:$A,A5268,'Base datos'!$C:$C)=0," ",SUMIF('Base datos'!$A:$A,A5268,'Base datos'!$C:$C))</f>
        <v xml:space="preserve"> </v>
      </c>
      <c r="I5268" s="25" t="str">
        <f t="shared" si="332"/>
        <v xml:space="preserve"> </v>
      </c>
      <c r="J5268" s="26" t="str">
        <f>IF(SUMIF('Base datos'!$A:$A,A5268,'Base datos'!$D:$D)=0," ",SUMIF('Base datos'!$A:$A,A5268,'Base datos'!$D:$D))</f>
        <v xml:space="preserve"> </v>
      </c>
      <c r="K5268" s="27" t="str">
        <f t="shared" si="333"/>
        <v xml:space="preserve"> </v>
      </c>
      <c r="L5268" s="27" t="str">
        <f t="shared" si="335"/>
        <v xml:space="preserve"> </v>
      </c>
      <c r="M5268" s="18" t="str">
        <f t="shared" si="334"/>
        <v xml:space="preserve"> </v>
      </c>
    </row>
    <row r="5269" spans="1:13" x14ac:dyDescent="0.25">
      <c r="A5269" s="19"/>
      <c r="B5269" s="19"/>
      <c r="C5269" s="19"/>
      <c r="D5269" s="22"/>
      <c r="E5269" s="22"/>
      <c r="F5269" s="22"/>
      <c r="G5269" s="24"/>
      <c r="H5269" s="25" t="str">
        <f>IF(SUMIF('Base datos'!$A:$A,A5269,'Base datos'!$C:$C)=0," ",SUMIF('Base datos'!$A:$A,A5269,'Base datos'!$C:$C))</f>
        <v xml:space="preserve"> </v>
      </c>
      <c r="I5269" s="25" t="str">
        <f t="shared" si="332"/>
        <v xml:space="preserve"> </v>
      </c>
      <c r="J5269" s="26" t="str">
        <f>IF(SUMIF('Base datos'!$A:$A,A5269,'Base datos'!$D:$D)=0," ",SUMIF('Base datos'!$A:$A,A5269,'Base datos'!$D:$D))</f>
        <v xml:space="preserve"> </v>
      </c>
      <c r="K5269" s="27" t="str">
        <f t="shared" si="333"/>
        <v xml:space="preserve"> </v>
      </c>
      <c r="L5269" s="27" t="str">
        <f t="shared" si="335"/>
        <v xml:space="preserve"> </v>
      </c>
      <c r="M5269" s="18" t="str">
        <f t="shared" si="334"/>
        <v xml:space="preserve"> </v>
      </c>
    </row>
    <row r="5270" spans="1:13" x14ac:dyDescent="0.25">
      <c r="A5270" s="19"/>
      <c r="B5270" s="19"/>
      <c r="C5270" s="19"/>
      <c r="D5270" s="22"/>
      <c r="E5270" s="22"/>
      <c r="F5270" s="22"/>
      <c r="G5270" s="24"/>
      <c r="H5270" s="25" t="str">
        <f>IF(SUMIF('Base datos'!$A:$A,A5270,'Base datos'!$C:$C)=0," ",SUMIF('Base datos'!$A:$A,A5270,'Base datos'!$C:$C))</f>
        <v xml:space="preserve"> </v>
      </c>
      <c r="I5270" s="25" t="str">
        <f t="shared" si="332"/>
        <v xml:space="preserve"> </v>
      </c>
      <c r="J5270" s="26" t="str">
        <f>IF(SUMIF('Base datos'!$A:$A,A5270,'Base datos'!$D:$D)=0," ",SUMIF('Base datos'!$A:$A,A5270,'Base datos'!$D:$D))</f>
        <v xml:space="preserve"> </v>
      </c>
      <c r="K5270" s="27" t="str">
        <f t="shared" si="333"/>
        <v xml:space="preserve"> </v>
      </c>
      <c r="L5270" s="27" t="str">
        <f t="shared" si="335"/>
        <v xml:space="preserve"> </v>
      </c>
      <c r="M5270" s="18" t="str">
        <f t="shared" si="334"/>
        <v xml:space="preserve"> </v>
      </c>
    </row>
    <row r="5271" spans="1:13" x14ac:dyDescent="0.25">
      <c r="A5271" s="19"/>
      <c r="B5271" s="19"/>
      <c r="C5271" s="19"/>
      <c r="D5271" s="22"/>
      <c r="E5271" s="22"/>
      <c r="F5271" s="22"/>
      <c r="G5271" s="24"/>
      <c r="H5271" s="25" t="str">
        <f>IF(SUMIF('Base datos'!$A:$A,A5271,'Base datos'!$C:$C)=0," ",SUMIF('Base datos'!$A:$A,A5271,'Base datos'!$C:$C))</f>
        <v xml:space="preserve"> </v>
      </c>
      <c r="I5271" s="25" t="str">
        <f t="shared" si="332"/>
        <v xml:space="preserve"> </v>
      </c>
      <c r="J5271" s="26" t="str">
        <f>IF(SUMIF('Base datos'!$A:$A,A5271,'Base datos'!$D:$D)=0," ",SUMIF('Base datos'!$A:$A,A5271,'Base datos'!$D:$D))</f>
        <v xml:space="preserve"> </v>
      </c>
      <c r="K5271" s="27" t="str">
        <f t="shared" si="333"/>
        <v xml:space="preserve"> </v>
      </c>
      <c r="L5271" s="27" t="str">
        <f t="shared" si="335"/>
        <v xml:space="preserve"> </v>
      </c>
      <c r="M5271" s="18" t="str">
        <f t="shared" si="334"/>
        <v xml:space="preserve"> </v>
      </c>
    </row>
    <row r="5272" spans="1:13" x14ac:dyDescent="0.25">
      <c r="A5272" s="19"/>
      <c r="B5272" s="19"/>
      <c r="C5272" s="19"/>
      <c r="D5272" s="22"/>
      <c r="E5272" s="22"/>
      <c r="F5272" s="22"/>
      <c r="G5272" s="24"/>
      <c r="H5272" s="25" t="str">
        <f>IF(SUMIF('Base datos'!$A:$A,A5272,'Base datos'!$C:$C)=0," ",SUMIF('Base datos'!$A:$A,A5272,'Base datos'!$C:$C))</f>
        <v xml:space="preserve"> </v>
      </c>
      <c r="I5272" s="25" t="str">
        <f t="shared" si="332"/>
        <v xml:space="preserve"> </v>
      </c>
      <c r="J5272" s="26" t="str">
        <f>IF(SUMIF('Base datos'!$A:$A,A5272,'Base datos'!$D:$D)=0," ",SUMIF('Base datos'!$A:$A,A5272,'Base datos'!$D:$D))</f>
        <v xml:space="preserve"> </v>
      </c>
      <c r="K5272" s="27" t="str">
        <f t="shared" si="333"/>
        <v xml:space="preserve"> </v>
      </c>
      <c r="L5272" s="27" t="str">
        <f t="shared" si="335"/>
        <v xml:space="preserve"> </v>
      </c>
      <c r="M5272" s="18" t="str">
        <f t="shared" si="334"/>
        <v xml:space="preserve"> </v>
      </c>
    </row>
    <row r="5273" spans="1:13" x14ac:dyDescent="0.25">
      <c r="A5273" s="19"/>
      <c r="B5273" s="19"/>
      <c r="C5273" s="19"/>
      <c r="D5273" s="22"/>
      <c r="E5273" s="22"/>
      <c r="F5273" s="22"/>
      <c r="G5273" s="24"/>
      <c r="H5273" s="25" t="str">
        <f>IF(SUMIF('Base datos'!$A:$A,A5273,'Base datos'!$C:$C)=0," ",SUMIF('Base datos'!$A:$A,A5273,'Base datos'!$C:$C))</f>
        <v xml:space="preserve"> </v>
      </c>
      <c r="I5273" s="25" t="str">
        <f t="shared" si="332"/>
        <v xml:space="preserve"> </v>
      </c>
      <c r="J5273" s="26" t="str">
        <f>IF(SUMIF('Base datos'!$A:$A,A5273,'Base datos'!$D:$D)=0," ",SUMIF('Base datos'!$A:$A,A5273,'Base datos'!$D:$D))</f>
        <v xml:space="preserve"> </v>
      </c>
      <c r="K5273" s="27" t="str">
        <f t="shared" si="333"/>
        <v xml:space="preserve"> </v>
      </c>
      <c r="L5273" s="27" t="str">
        <f t="shared" si="335"/>
        <v xml:space="preserve"> </v>
      </c>
      <c r="M5273" s="18" t="str">
        <f t="shared" si="334"/>
        <v xml:space="preserve"> </v>
      </c>
    </row>
    <row r="5274" spans="1:13" x14ac:dyDescent="0.25">
      <c r="A5274" s="19"/>
      <c r="B5274" s="19"/>
      <c r="C5274" s="19"/>
      <c r="D5274" s="22"/>
      <c r="E5274" s="22"/>
      <c r="F5274" s="22"/>
      <c r="G5274" s="24"/>
      <c r="H5274" s="25" t="str">
        <f>IF(SUMIF('Base datos'!$A:$A,A5274,'Base datos'!$C:$C)=0," ",SUMIF('Base datos'!$A:$A,A5274,'Base datos'!$C:$C))</f>
        <v xml:space="preserve"> </v>
      </c>
      <c r="I5274" s="25" t="str">
        <f t="shared" si="332"/>
        <v xml:space="preserve"> </v>
      </c>
      <c r="J5274" s="26" t="str">
        <f>IF(SUMIF('Base datos'!$A:$A,A5274,'Base datos'!$D:$D)=0," ",SUMIF('Base datos'!$A:$A,A5274,'Base datos'!$D:$D))</f>
        <v xml:space="preserve"> </v>
      </c>
      <c r="K5274" s="27" t="str">
        <f t="shared" si="333"/>
        <v xml:space="preserve"> </v>
      </c>
      <c r="L5274" s="27" t="str">
        <f t="shared" si="335"/>
        <v xml:space="preserve"> </v>
      </c>
      <c r="M5274" s="18" t="str">
        <f t="shared" si="334"/>
        <v xml:space="preserve"> </v>
      </c>
    </row>
    <row r="5275" spans="1:13" x14ac:dyDescent="0.25">
      <c r="A5275" s="19"/>
      <c r="B5275" s="19"/>
      <c r="C5275" s="19"/>
      <c r="D5275" s="22"/>
      <c r="E5275" s="22"/>
      <c r="F5275" s="22"/>
      <c r="G5275" s="24"/>
      <c r="H5275" s="25" t="str">
        <f>IF(SUMIF('Base datos'!$A:$A,A5275,'Base datos'!$C:$C)=0," ",SUMIF('Base datos'!$A:$A,A5275,'Base datos'!$C:$C))</f>
        <v xml:space="preserve"> </v>
      </c>
      <c r="I5275" s="25" t="str">
        <f t="shared" si="332"/>
        <v xml:space="preserve"> </v>
      </c>
      <c r="J5275" s="26" t="str">
        <f>IF(SUMIF('Base datos'!$A:$A,A5275,'Base datos'!$D:$D)=0," ",SUMIF('Base datos'!$A:$A,A5275,'Base datos'!$D:$D))</f>
        <v xml:space="preserve"> </v>
      </c>
      <c r="K5275" s="27" t="str">
        <f t="shared" si="333"/>
        <v xml:space="preserve"> </v>
      </c>
      <c r="L5275" s="27" t="str">
        <f t="shared" si="335"/>
        <v xml:space="preserve"> </v>
      </c>
      <c r="M5275" s="18" t="str">
        <f t="shared" si="334"/>
        <v xml:space="preserve"> </v>
      </c>
    </row>
    <row r="5276" spans="1:13" x14ac:dyDescent="0.25">
      <c r="A5276" s="19"/>
      <c r="B5276" s="19"/>
      <c r="C5276" s="19"/>
      <c r="D5276" s="22"/>
      <c r="E5276" s="22"/>
      <c r="F5276" s="22"/>
      <c r="G5276" s="24"/>
      <c r="H5276" s="25" t="str">
        <f>IF(SUMIF('Base datos'!$A:$A,A5276,'Base datos'!$C:$C)=0," ",SUMIF('Base datos'!$A:$A,A5276,'Base datos'!$C:$C))</f>
        <v xml:space="preserve"> </v>
      </c>
      <c r="I5276" s="25" t="str">
        <f t="shared" si="332"/>
        <v xml:space="preserve"> </v>
      </c>
      <c r="J5276" s="26" t="str">
        <f>IF(SUMIF('Base datos'!$A:$A,A5276,'Base datos'!$D:$D)=0," ",SUMIF('Base datos'!$A:$A,A5276,'Base datos'!$D:$D))</f>
        <v xml:space="preserve"> </v>
      </c>
      <c r="K5276" s="27" t="str">
        <f t="shared" si="333"/>
        <v xml:space="preserve"> </v>
      </c>
      <c r="L5276" s="27" t="str">
        <f t="shared" si="335"/>
        <v xml:space="preserve"> </v>
      </c>
      <c r="M5276" s="18" t="str">
        <f t="shared" si="334"/>
        <v xml:space="preserve"> </v>
      </c>
    </row>
    <row r="5277" spans="1:13" x14ac:dyDescent="0.25">
      <c r="A5277" s="19"/>
      <c r="B5277" s="19"/>
      <c r="C5277" s="19"/>
      <c r="D5277" s="22"/>
      <c r="E5277" s="22"/>
      <c r="F5277" s="22"/>
      <c r="G5277" s="24"/>
      <c r="H5277" s="25" t="str">
        <f>IF(SUMIF('Base datos'!$A:$A,A5277,'Base datos'!$C:$C)=0," ",SUMIF('Base datos'!$A:$A,A5277,'Base datos'!$C:$C))</f>
        <v xml:space="preserve"> </v>
      </c>
      <c r="I5277" s="25" t="str">
        <f t="shared" si="332"/>
        <v xml:space="preserve"> </v>
      </c>
      <c r="J5277" s="26" t="str">
        <f>IF(SUMIF('Base datos'!$A:$A,A5277,'Base datos'!$D:$D)=0," ",SUMIF('Base datos'!$A:$A,A5277,'Base datos'!$D:$D))</f>
        <v xml:space="preserve"> </v>
      </c>
      <c r="K5277" s="27" t="str">
        <f t="shared" si="333"/>
        <v xml:space="preserve"> </v>
      </c>
      <c r="L5277" s="27" t="str">
        <f t="shared" si="335"/>
        <v xml:space="preserve"> </v>
      </c>
      <c r="M5277" s="18" t="str">
        <f t="shared" si="334"/>
        <v xml:space="preserve"> </v>
      </c>
    </row>
    <row r="5278" spans="1:13" x14ac:dyDescent="0.25">
      <c r="A5278" s="19"/>
      <c r="B5278" s="19"/>
      <c r="C5278" s="19"/>
      <c r="D5278" s="22"/>
      <c r="E5278" s="22"/>
      <c r="F5278" s="22"/>
      <c r="G5278" s="24"/>
      <c r="H5278" s="25" t="str">
        <f>IF(SUMIF('Base datos'!$A:$A,A5278,'Base datos'!$C:$C)=0," ",SUMIF('Base datos'!$A:$A,A5278,'Base datos'!$C:$C))</f>
        <v xml:space="preserve"> </v>
      </c>
      <c r="I5278" s="25" t="str">
        <f t="shared" si="332"/>
        <v xml:space="preserve"> </v>
      </c>
      <c r="J5278" s="26" t="str">
        <f>IF(SUMIF('Base datos'!$A:$A,A5278,'Base datos'!$D:$D)=0," ",SUMIF('Base datos'!$A:$A,A5278,'Base datos'!$D:$D))</f>
        <v xml:space="preserve"> </v>
      </c>
      <c r="K5278" s="27" t="str">
        <f t="shared" si="333"/>
        <v xml:space="preserve"> </v>
      </c>
      <c r="L5278" s="27" t="str">
        <f t="shared" si="335"/>
        <v xml:space="preserve"> </v>
      </c>
      <c r="M5278" s="18" t="str">
        <f t="shared" si="334"/>
        <v xml:space="preserve"> </v>
      </c>
    </row>
    <row r="5279" spans="1:13" x14ac:dyDescent="0.25">
      <c r="A5279" s="19"/>
      <c r="B5279" s="19"/>
      <c r="C5279" s="19"/>
      <c r="D5279" s="22"/>
      <c r="E5279" s="22"/>
      <c r="F5279" s="22"/>
      <c r="G5279" s="24"/>
      <c r="H5279" s="25" t="str">
        <f>IF(SUMIF('Base datos'!$A:$A,A5279,'Base datos'!$C:$C)=0," ",SUMIF('Base datos'!$A:$A,A5279,'Base datos'!$C:$C))</f>
        <v xml:space="preserve"> </v>
      </c>
      <c r="I5279" s="25" t="str">
        <f t="shared" si="332"/>
        <v xml:space="preserve"> </v>
      </c>
      <c r="J5279" s="26" t="str">
        <f>IF(SUMIF('Base datos'!$A:$A,A5279,'Base datos'!$D:$D)=0," ",SUMIF('Base datos'!$A:$A,A5279,'Base datos'!$D:$D))</f>
        <v xml:space="preserve"> </v>
      </c>
      <c r="K5279" s="27" t="str">
        <f t="shared" si="333"/>
        <v xml:space="preserve"> </v>
      </c>
      <c r="L5279" s="27" t="str">
        <f t="shared" si="335"/>
        <v xml:space="preserve"> </v>
      </c>
      <c r="M5279" s="18" t="str">
        <f t="shared" si="334"/>
        <v xml:space="preserve"> </v>
      </c>
    </row>
    <row r="5280" spans="1:13" x14ac:dyDescent="0.25">
      <c r="A5280" s="19"/>
      <c r="B5280" s="19"/>
      <c r="C5280" s="19"/>
      <c r="D5280" s="22"/>
      <c r="E5280" s="22"/>
      <c r="F5280" s="22"/>
      <c r="G5280" s="24"/>
      <c r="H5280" s="25" t="str">
        <f>IF(SUMIF('Base datos'!$A:$A,A5280,'Base datos'!$C:$C)=0," ",SUMIF('Base datos'!$A:$A,A5280,'Base datos'!$C:$C))</f>
        <v xml:space="preserve"> </v>
      </c>
      <c r="I5280" s="25" t="str">
        <f t="shared" si="332"/>
        <v xml:space="preserve"> </v>
      </c>
      <c r="J5280" s="26" t="str">
        <f>IF(SUMIF('Base datos'!$A:$A,A5280,'Base datos'!$D:$D)=0," ",SUMIF('Base datos'!$A:$A,A5280,'Base datos'!$D:$D))</f>
        <v xml:space="preserve"> </v>
      </c>
      <c r="K5280" s="27" t="str">
        <f t="shared" si="333"/>
        <v xml:space="preserve"> </v>
      </c>
      <c r="L5280" s="27" t="str">
        <f t="shared" si="335"/>
        <v xml:space="preserve"> </v>
      </c>
      <c r="M5280" s="18" t="str">
        <f t="shared" si="334"/>
        <v xml:space="preserve"> </v>
      </c>
    </row>
    <row r="5281" spans="1:13" x14ac:dyDescent="0.25">
      <c r="A5281" s="19"/>
      <c r="B5281" s="19"/>
      <c r="C5281" s="19"/>
      <c r="D5281" s="22"/>
      <c r="E5281" s="22"/>
      <c r="F5281" s="22"/>
      <c r="G5281" s="24"/>
      <c r="H5281" s="25" t="str">
        <f>IF(SUMIF('Base datos'!$A:$A,A5281,'Base datos'!$C:$C)=0," ",SUMIF('Base datos'!$A:$A,A5281,'Base datos'!$C:$C))</f>
        <v xml:space="preserve"> </v>
      </c>
      <c r="I5281" s="25" t="str">
        <f t="shared" si="332"/>
        <v xml:space="preserve"> </v>
      </c>
      <c r="J5281" s="26" t="str">
        <f>IF(SUMIF('Base datos'!$A:$A,A5281,'Base datos'!$D:$D)=0," ",SUMIF('Base datos'!$A:$A,A5281,'Base datos'!$D:$D))</f>
        <v xml:space="preserve"> </v>
      </c>
      <c r="K5281" s="27" t="str">
        <f t="shared" si="333"/>
        <v xml:space="preserve"> </v>
      </c>
      <c r="L5281" s="27" t="str">
        <f t="shared" si="335"/>
        <v xml:space="preserve"> </v>
      </c>
      <c r="M5281" s="18" t="str">
        <f t="shared" si="334"/>
        <v xml:space="preserve"> </v>
      </c>
    </row>
    <row r="5282" spans="1:13" x14ac:dyDescent="0.25">
      <c r="A5282" s="19"/>
      <c r="B5282" s="19"/>
      <c r="C5282" s="19"/>
      <c r="D5282" s="22"/>
      <c r="E5282" s="22"/>
      <c r="F5282" s="22"/>
      <c r="G5282" s="24"/>
      <c r="H5282" s="25" t="str">
        <f>IF(SUMIF('Base datos'!$A:$A,A5282,'Base datos'!$C:$C)=0," ",SUMIF('Base datos'!$A:$A,A5282,'Base datos'!$C:$C))</f>
        <v xml:space="preserve"> </v>
      </c>
      <c r="I5282" s="25" t="str">
        <f t="shared" si="332"/>
        <v xml:space="preserve"> </v>
      </c>
      <c r="J5282" s="26" t="str">
        <f>IF(SUMIF('Base datos'!$A:$A,A5282,'Base datos'!$D:$D)=0," ",SUMIF('Base datos'!$A:$A,A5282,'Base datos'!$D:$D))</f>
        <v xml:space="preserve"> </v>
      </c>
      <c r="K5282" s="27" t="str">
        <f t="shared" si="333"/>
        <v xml:space="preserve"> </v>
      </c>
      <c r="L5282" s="27" t="str">
        <f t="shared" si="335"/>
        <v xml:space="preserve"> </v>
      </c>
      <c r="M5282" s="18" t="str">
        <f t="shared" si="334"/>
        <v xml:space="preserve"> </v>
      </c>
    </row>
    <row r="5283" spans="1:13" x14ac:dyDescent="0.25">
      <c r="A5283" s="19"/>
      <c r="B5283" s="19"/>
      <c r="C5283" s="19"/>
      <c r="D5283" s="22"/>
      <c r="E5283" s="22"/>
      <c r="F5283" s="22"/>
      <c r="G5283" s="24"/>
      <c r="H5283" s="25" t="str">
        <f>IF(SUMIF('Base datos'!$A:$A,A5283,'Base datos'!$C:$C)=0," ",SUMIF('Base datos'!$A:$A,A5283,'Base datos'!$C:$C))</f>
        <v xml:space="preserve"> </v>
      </c>
      <c r="I5283" s="25" t="str">
        <f t="shared" si="332"/>
        <v xml:space="preserve"> </v>
      </c>
      <c r="J5283" s="26" t="str">
        <f>IF(SUMIF('Base datos'!$A:$A,A5283,'Base datos'!$D:$D)=0," ",SUMIF('Base datos'!$A:$A,A5283,'Base datos'!$D:$D))</f>
        <v xml:space="preserve"> </v>
      </c>
      <c r="K5283" s="27" t="str">
        <f t="shared" si="333"/>
        <v xml:space="preserve"> </v>
      </c>
      <c r="L5283" s="27" t="str">
        <f t="shared" si="335"/>
        <v xml:space="preserve"> </v>
      </c>
      <c r="M5283" s="18" t="str">
        <f t="shared" si="334"/>
        <v xml:space="preserve"> </v>
      </c>
    </row>
    <row r="5284" spans="1:13" x14ac:dyDescent="0.25">
      <c r="A5284" s="19"/>
      <c r="B5284" s="19"/>
      <c r="C5284" s="19"/>
      <c r="D5284" s="22"/>
      <c r="E5284" s="22"/>
      <c r="F5284" s="22"/>
      <c r="G5284" s="24"/>
      <c r="H5284" s="25" t="str">
        <f>IF(SUMIF('Base datos'!$A:$A,A5284,'Base datos'!$C:$C)=0," ",SUMIF('Base datos'!$A:$A,A5284,'Base datos'!$C:$C))</f>
        <v xml:space="preserve"> </v>
      </c>
      <c r="I5284" s="25" t="str">
        <f t="shared" si="332"/>
        <v xml:space="preserve"> </v>
      </c>
      <c r="J5284" s="26" t="str">
        <f>IF(SUMIF('Base datos'!$A:$A,A5284,'Base datos'!$D:$D)=0," ",SUMIF('Base datos'!$A:$A,A5284,'Base datos'!$D:$D))</f>
        <v xml:space="preserve"> </v>
      </c>
      <c r="K5284" s="27" t="str">
        <f t="shared" si="333"/>
        <v xml:space="preserve"> </v>
      </c>
      <c r="L5284" s="27" t="str">
        <f t="shared" si="335"/>
        <v xml:space="preserve"> </v>
      </c>
      <c r="M5284" s="18" t="str">
        <f t="shared" si="334"/>
        <v xml:space="preserve"> </v>
      </c>
    </row>
    <row r="5285" spans="1:13" x14ac:dyDescent="0.25">
      <c r="A5285" s="19"/>
      <c r="B5285" s="19"/>
      <c r="C5285" s="19"/>
      <c r="D5285" s="22"/>
      <c r="E5285" s="22"/>
      <c r="F5285" s="22"/>
      <c r="G5285" s="24"/>
      <c r="H5285" s="25" t="str">
        <f>IF(SUMIF('Base datos'!$A:$A,A5285,'Base datos'!$C:$C)=0," ",SUMIF('Base datos'!$A:$A,A5285,'Base datos'!$C:$C))</f>
        <v xml:space="preserve"> </v>
      </c>
      <c r="I5285" s="25" t="str">
        <f t="shared" si="332"/>
        <v xml:space="preserve"> </v>
      </c>
      <c r="J5285" s="26" t="str">
        <f>IF(SUMIF('Base datos'!$A:$A,A5285,'Base datos'!$D:$D)=0," ",SUMIF('Base datos'!$A:$A,A5285,'Base datos'!$D:$D))</f>
        <v xml:space="preserve"> </v>
      </c>
      <c r="K5285" s="27" t="str">
        <f t="shared" si="333"/>
        <v xml:space="preserve"> </v>
      </c>
      <c r="L5285" s="27" t="str">
        <f t="shared" si="335"/>
        <v xml:space="preserve"> </v>
      </c>
      <c r="M5285" s="18" t="str">
        <f t="shared" si="334"/>
        <v xml:space="preserve"> </v>
      </c>
    </row>
    <row r="5286" spans="1:13" x14ac:dyDescent="0.25">
      <c r="A5286" s="19"/>
      <c r="B5286" s="19"/>
      <c r="C5286" s="19"/>
      <c r="D5286" s="22"/>
      <c r="E5286" s="22"/>
      <c r="F5286" s="22"/>
      <c r="G5286" s="24"/>
      <c r="H5286" s="25" t="str">
        <f>IF(SUMIF('Base datos'!$A:$A,A5286,'Base datos'!$C:$C)=0," ",SUMIF('Base datos'!$A:$A,A5286,'Base datos'!$C:$C))</f>
        <v xml:space="preserve"> </v>
      </c>
      <c r="I5286" s="25" t="str">
        <f t="shared" si="332"/>
        <v xml:space="preserve"> </v>
      </c>
      <c r="J5286" s="26" t="str">
        <f>IF(SUMIF('Base datos'!$A:$A,A5286,'Base datos'!$D:$D)=0," ",SUMIF('Base datos'!$A:$A,A5286,'Base datos'!$D:$D))</f>
        <v xml:space="preserve"> </v>
      </c>
      <c r="K5286" s="27" t="str">
        <f t="shared" si="333"/>
        <v xml:space="preserve"> </v>
      </c>
      <c r="L5286" s="27" t="str">
        <f t="shared" si="335"/>
        <v xml:space="preserve"> </v>
      </c>
      <c r="M5286" s="18" t="str">
        <f t="shared" si="334"/>
        <v xml:space="preserve"> </v>
      </c>
    </row>
    <row r="5287" spans="1:13" x14ac:dyDescent="0.25">
      <c r="A5287" s="19"/>
      <c r="B5287" s="19"/>
      <c r="C5287" s="19"/>
      <c r="D5287" s="22"/>
      <c r="E5287" s="22"/>
      <c r="F5287" s="22"/>
      <c r="G5287" s="24"/>
      <c r="H5287" s="25" t="str">
        <f>IF(SUMIF('Base datos'!$A:$A,A5287,'Base datos'!$C:$C)=0," ",SUMIF('Base datos'!$A:$A,A5287,'Base datos'!$C:$C))</f>
        <v xml:space="preserve"> </v>
      </c>
      <c r="I5287" s="25" t="str">
        <f t="shared" si="332"/>
        <v xml:space="preserve"> </v>
      </c>
      <c r="J5287" s="26" t="str">
        <f>IF(SUMIF('Base datos'!$A:$A,A5287,'Base datos'!$D:$D)=0," ",SUMIF('Base datos'!$A:$A,A5287,'Base datos'!$D:$D))</f>
        <v xml:space="preserve"> </v>
      </c>
      <c r="K5287" s="27" t="str">
        <f t="shared" si="333"/>
        <v xml:space="preserve"> </v>
      </c>
      <c r="L5287" s="27" t="str">
        <f t="shared" si="335"/>
        <v xml:space="preserve"> </v>
      </c>
      <c r="M5287" s="18" t="str">
        <f t="shared" si="334"/>
        <v xml:space="preserve"> </v>
      </c>
    </row>
    <row r="5288" spans="1:13" x14ac:dyDescent="0.25">
      <c r="A5288" s="19"/>
      <c r="B5288" s="19"/>
      <c r="C5288" s="19"/>
      <c r="D5288" s="22"/>
      <c r="E5288" s="22"/>
      <c r="F5288" s="22"/>
      <c r="G5288" s="24"/>
      <c r="H5288" s="25" t="str">
        <f>IF(SUMIF('Base datos'!$A:$A,A5288,'Base datos'!$C:$C)=0," ",SUMIF('Base datos'!$A:$A,A5288,'Base datos'!$C:$C))</f>
        <v xml:space="preserve"> </v>
      </c>
      <c r="I5288" s="25" t="str">
        <f t="shared" si="332"/>
        <v xml:space="preserve"> </v>
      </c>
      <c r="J5288" s="26" t="str">
        <f>IF(SUMIF('Base datos'!$A:$A,A5288,'Base datos'!$D:$D)=0," ",SUMIF('Base datos'!$A:$A,A5288,'Base datos'!$D:$D))</f>
        <v xml:space="preserve"> </v>
      </c>
      <c r="K5288" s="27" t="str">
        <f t="shared" si="333"/>
        <v xml:space="preserve"> </v>
      </c>
      <c r="L5288" s="27" t="str">
        <f t="shared" si="335"/>
        <v xml:space="preserve"> </v>
      </c>
      <c r="M5288" s="18" t="str">
        <f t="shared" si="334"/>
        <v xml:space="preserve"> </v>
      </c>
    </row>
    <row r="5289" spans="1:13" x14ac:dyDescent="0.25">
      <c r="A5289" s="19"/>
      <c r="B5289" s="19"/>
      <c r="C5289" s="19"/>
      <c r="D5289" s="22"/>
      <c r="E5289" s="22"/>
      <c r="F5289" s="22"/>
      <c r="G5289" s="24"/>
      <c r="H5289" s="25" t="str">
        <f>IF(SUMIF('Base datos'!$A:$A,A5289,'Base datos'!$C:$C)=0," ",SUMIF('Base datos'!$A:$A,A5289,'Base datos'!$C:$C))</f>
        <v xml:space="preserve"> </v>
      </c>
      <c r="I5289" s="25" t="str">
        <f t="shared" si="332"/>
        <v xml:space="preserve"> </v>
      </c>
      <c r="J5289" s="26" t="str">
        <f>IF(SUMIF('Base datos'!$A:$A,A5289,'Base datos'!$D:$D)=0," ",SUMIF('Base datos'!$A:$A,A5289,'Base datos'!$D:$D))</f>
        <v xml:space="preserve"> </v>
      </c>
      <c r="K5289" s="27" t="str">
        <f t="shared" si="333"/>
        <v xml:space="preserve"> </v>
      </c>
      <c r="L5289" s="27" t="str">
        <f t="shared" si="335"/>
        <v xml:space="preserve"> </v>
      </c>
      <c r="M5289" s="18" t="str">
        <f t="shared" si="334"/>
        <v xml:space="preserve"> </v>
      </c>
    </row>
    <row r="5290" spans="1:13" x14ac:dyDescent="0.25">
      <c r="A5290" s="19"/>
      <c r="B5290" s="19"/>
      <c r="C5290" s="19"/>
      <c r="D5290" s="22"/>
      <c r="E5290" s="22"/>
      <c r="F5290" s="22"/>
      <c r="G5290" s="24"/>
      <c r="H5290" s="25" t="str">
        <f>IF(SUMIF('Base datos'!$A:$A,A5290,'Base datos'!$C:$C)=0," ",SUMIF('Base datos'!$A:$A,A5290,'Base datos'!$C:$C))</f>
        <v xml:space="preserve"> </v>
      </c>
      <c r="I5290" s="25" t="str">
        <f t="shared" si="332"/>
        <v xml:space="preserve"> </v>
      </c>
      <c r="J5290" s="26" t="str">
        <f>IF(SUMIF('Base datos'!$A:$A,A5290,'Base datos'!$D:$D)=0," ",SUMIF('Base datos'!$A:$A,A5290,'Base datos'!$D:$D))</f>
        <v xml:space="preserve"> </v>
      </c>
      <c r="K5290" s="27" t="str">
        <f t="shared" si="333"/>
        <v xml:space="preserve"> </v>
      </c>
      <c r="L5290" s="27" t="str">
        <f t="shared" si="335"/>
        <v xml:space="preserve"> </v>
      </c>
      <c r="M5290" s="18" t="str">
        <f t="shared" si="334"/>
        <v xml:space="preserve"> </v>
      </c>
    </row>
    <row r="5291" spans="1:13" x14ac:dyDescent="0.25">
      <c r="A5291" s="19"/>
      <c r="B5291" s="19"/>
      <c r="C5291" s="19"/>
      <c r="D5291" s="22"/>
      <c r="E5291" s="22"/>
      <c r="F5291" s="22"/>
      <c r="G5291" s="24"/>
      <c r="H5291" s="25" t="str">
        <f>IF(SUMIF('Base datos'!$A:$A,A5291,'Base datos'!$C:$C)=0," ",SUMIF('Base datos'!$A:$A,A5291,'Base datos'!$C:$C))</f>
        <v xml:space="preserve"> </v>
      </c>
      <c r="I5291" s="25" t="str">
        <f t="shared" si="332"/>
        <v xml:space="preserve"> </v>
      </c>
      <c r="J5291" s="26" t="str">
        <f>IF(SUMIF('Base datos'!$A:$A,A5291,'Base datos'!$D:$D)=0," ",SUMIF('Base datos'!$A:$A,A5291,'Base datos'!$D:$D))</f>
        <v xml:space="preserve"> </v>
      </c>
      <c r="K5291" s="27" t="str">
        <f t="shared" si="333"/>
        <v xml:space="preserve"> </v>
      </c>
      <c r="L5291" s="27" t="str">
        <f t="shared" si="335"/>
        <v xml:space="preserve"> </v>
      </c>
      <c r="M5291" s="18" t="str">
        <f t="shared" si="334"/>
        <v xml:space="preserve"> </v>
      </c>
    </row>
    <row r="5292" spans="1:13" x14ac:dyDescent="0.25">
      <c r="A5292" s="19"/>
      <c r="B5292" s="19"/>
      <c r="C5292" s="19"/>
      <c r="D5292" s="22"/>
      <c r="E5292" s="22"/>
      <c r="F5292" s="22"/>
      <c r="G5292" s="24"/>
      <c r="H5292" s="25" t="str">
        <f>IF(SUMIF('Base datos'!$A:$A,A5292,'Base datos'!$C:$C)=0," ",SUMIF('Base datos'!$A:$A,A5292,'Base datos'!$C:$C))</f>
        <v xml:space="preserve"> </v>
      </c>
      <c r="I5292" s="25" t="str">
        <f t="shared" si="332"/>
        <v xml:space="preserve"> </v>
      </c>
      <c r="J5292" s="26" t="str">
        <f>IF(SUMIF('Base datos'!$A:$A,A5292,'Base datos'!$D:$D)=0," ",SUMIF('Base datos'!$A:$A,A5292,'Base datos'!$D:$D))</f>
        <v xml:space="preserve"> </v>
      </c>
      <c r="K5292" s="27" t="str">
        <f t="shared" si="333"/>
        <v xml:space="preserve"> </v>
      </c>
      <c r="L5292" s="27" t="str">
        <f t="shared" si="335"/>
        <v xml:space="preserve"> </v>
      </c>
      <c r="M5292" s="18" t="str">
        <f t="shared" si="334"/>
        <v xml:space="preserve"> </v>
      </c>
    </row>
    <row r="5293" spans="1:13" x14ac:dyDescent="0.25">
      <c r="A5293" s="19"/>
      <c r="B5293" s="19"/>
      <c r="C5293" s="19"/>
      <c r="D5293" s="22"/>
      <c r="E5293" s="22"/>
      <c r="F5293" s="22"/>
      <c r="G5293" s="24"/>
      <c r="H5293" s="25" t="str">
        <f>IF(SUMIF('Base datos'!$A:$A,A5293,'Base datos'!$C:$C)=0," ",SUMIF('Base datos'!$A:$A,A5293,'Base datos'!$C:$C))</f>
        <v xml:space="preserve"> </v>
      </c>
      <c r="I5293" s="25" t="str">
        <f t="shared" si="332"/>
        <v xml:space="preserve"> </v>
      </c>
      <c r="J5293" s="26" t="str">
        <f>IF(SUMIF('Base datos'!$A:$A,A5293,'Base datos'!$D:$D)=0," ",SUMIF('Base datos'!$A:$A,A5293,'Base datos'!$D:$D))</f>
        <v xml:space="preserve"> </v>
      </c>
      <c r="K5293" s="27" t="str">
        <f t="shared" si="333"/>
        <v xml:space="preserve"> </v>
      </c>
      <c r="L5293" s="27" t="str">
        <f t="shared" si="335"/>
        <v xml:space="preserve"> </v>
      </c>
      <c r="M5293" s="18" t="str">
        <f t="shared" si="334"/>
        <v xml:space="preserve"> </v>
      </c>
    </row>
    <row r="5294" spans="1:13" x14ac:dyDescent="0.25">
      <c r="A5294" s="19"/>
      <c r="B5294" s="19"/>
      <c r="C5294" s="19"/>
      <c r="D5294" s="22"/>
      <c r="E5294" s="22"/>
      <c r="F5294" s="22"/>
      <c r="G5294" s="24"/>
      <c r="H5294" s="25" t="str">
        <f>IF(SUMIF('Base datos'!$A:$A,A5294,'Base datos'!$C:$C)=0," ",SUMIF('Base datos'!$A:$A,A5294,'Base datos'!$C:$C))</f>
        <v xml:space="preserve"> </v>
      </c>
      <c r="I5294" s="25" t="str">
        <f t="shared" si="332"/>
        <v xml:space="preserve"> </v>
      </c>
      <c r="J5294" s="26" t="str">
        <f>IF(SUMIF('Base datos'!$A:$A,A5294,'Base datos'!$D:$D)=0," ",SUMIF('Base datos'!$A:$A,A5294,'Base datos'!$D:$D))</f>
        <v xml:space="preserve"> </v>
      </c>
      <c r="K5294" s="27" t="str">
        <f t="shared" si="333"/>
        <v xml:space="preserve"> </v>
      </c>
      <c r="L5294" s="27" t="str">
        <f t="shared" si="335"/>
        <v xml:space="preserve"> </v>
      </c>
      <c r="M5294" s="18" t="str">
        <f t="shared" si="334"/>
        <v xml:space="preserve"> </v>
      </c>
    </row>
    <row r="5295" spans="1:13" x14ac:dyDescent="0.25">
      <c r="A5295" s="19"/>
      <c r="B5295" s="19"/>
      <c r="C5295" s="19"/>
      <c r="D5295" s="22"/>
      <c r="E5295" s="22"/>
      <c r="F5295" s="22"/>
      <c r="G5295" s="24"/>
      <c r="H5295" s="25" t="str">
        <f>IF(SUMIF('Base datos'!$A:$A,A5295,'Base datos'!$C:$C)=0," ",SUMIF('Base datos'!$A:$A,A5295,'Base datos'!$C:$C))</f>
        <v xml:space="preserve"> </v>
      </c>
      <c r="I5295" s="25" t="str">
        <f t="shared" si="332"/>
        <v xml:space="preserve"> </v>
      </c>
      <c r="J5295" s="26" t="str">
        <f>IF(SUMIF('Base datos'!$A:$A,A5295,'Base datos'!$D:$D)=0," ",SUMIF('Base datos'!$A:$A,A5295,'Base datos'!$D:$D))</f>
        <v xml:space="preserve"> </v>
      </c>
      <c r="K5295" s="27" t="str">
        <f t="shared" si="333"/>
        <v xml:space="preserve"> </v>
      </c>
      <c r="L5295" s="27" t="str">
        <f t="shared" si="335"/>
        <v xml:space="preserve"> </v>
      </c>
      <c r="M5295" s="18" t="str">
        <f t="shared" si="334"/>
        <v xml:space="preserve"> </v>
      </c>
    </row>
    <row r="5296" spans="1:13" x14ac:dyDescent="0.25">
      <c r="A5296" s="19"/>
      <c r="B5296" s="19"/>
      <c r="C5296" s="19"/>
      <c r="D5296" s="22"/>
      <c r="E5296" s="22"/>
      <c r="F5296" s="22"/>
      <c r="G5296" s="24"/>
      <c r="H5296" s="25" t="str">
        <f>IF(SUMIF('Base datos'!$A:$A,A5296,'Base datos'!$C:$C)=0," ",SUMIF('Base datos'!$A:$A,A5296,'Base datos'!$C:$C))</f>
        <v xml:space="preserve"> </v>
      </c>
      <c r="I5296" s="25" t="str">
        <f t="shared" si="332"/>
        <v xml:space="preserve"> </v>
      </c>
      <c r="J5296" s="26" t="str">
        <f>IF(SUMIF('Base datos'!$A:$A,A5296,'Base datos'!$D:$D)=0," ",SUMIF('Base datos'!$A:$A,A5296,'Base datos'!$D:$D))</f>
        <v xml:space="preserve"> </v>
      </c>
      <c r="K5296" s="27" t="str">
        <f t="shared" si="333"/>
        <v xml:space="preserve"> </v>
      </c>
      <c r="L5296" s="27" t="str">
        <f t="shared" si="335"/>
        <v xml:space="preserve"> </v>
      </c>
      <c r="M5296" s="18" t="str">
        <f t="shared" si="334"/>
        <v xml:space="preserve"> </v>
      </c>
    </row>
    <row r="5297" spans="1:13" x14ac:dyDescent="0.25">
      <c r="A5297" s="19"/>
      <c r="B5297" s="19"/>
      <c r="C5297" s="19"/>
      <c r="D5297" s="22"/>
      <c r="E5297" s="22"/>
      <c r="F5297" s="22"/>
      <c r="G5297" s="24"/>
      <c r="H5297" s="25" t="str">
        <f>IF(SUMIF('Base datos'!$A:$A,A5297,'Base datos'!$C:$C)=0," ",SUMIF('Base datos'!$A:$A,A5297,'Base datos'!$C:$C))</f>
        <v xml:space="preserve"> </v>
      </c>
      <c r="I5297" s="25" t="str">
        <f t="shared" si="332"/>
        <v xml:space="preserve"> </v>
      </c>
      <c r="J5297" s="26" t="str">
        <f>IF(SUMIF('Base datos'!$A:$A,A5297,'Base datos'!$D:$D)=0," ",SUMIF('Base datos'!$A:$A,A5297,'Base datos'!$D:$D))</f>
        <v xml:space="preserve"> </v>
      </c>
      <c r="K5297" s="27" t="str">
        <f t="shared" si="333"/>
        <v xml:space="preserve"> </v>
      </c>
      <c r="L5297" s="27" t="str">
        <f t="shared" si="335"/>
        <v xml:space="preserve"> </v>
      </c>
      <c r="M5297" s="18" t="str">
        <f t="shared" si="334"/>
        <v xml:space="preserve"> </v>
      </c>
    </row>
    <row r="5298" spans="1:13" x14ac:dyDescent="0.25">
      <c r="A5298" s="19"/>
      <c r="B5298" s="19"/>
      <c r="C5298" s="19"/>
      <c r="D5298" s="22"/>
      <c r="E5298" s="22"/>
      <c r="F5298" s="22"/>
      <c r="G5298" s="24"/>
      <c r="H5298" s="25" t="str">
        <f>IF(SUMIF('Base datos'!$A:$A,A5298,'Base datos'!$C:$C)=0," ",SUMIF('Base datos'!$A:$A,A5298,'Base datos'!$C:$C))</f>
        <v xml:space="preserve"> </v>
      </c>
      <c r="I5298" s="25" t="str">
        <f t="shared" si="332"/>
        <v xml:space="preserve"> </v>
      </c>
      <c r="J5298" s="26" t="str">
        <f>IF(SUMIF('Base datos'!$A:$A,A5298,'Base datos'!$D:$D)=0," ",SUMIF('Base datos'!$A:$A,A5298,'Base datos'!$D:$D))</f>
        <v xml:space="preserve"> </v>
      </c>
      <c r="K5298" s="27" t="str">
        <f t="shared" si="333"/>
        <v xml:space="preserve"> </v>
      </c>
      <c r="L5298" s="27" t="str">
        <f t="shared" si="335"/>
        <v xml:space="preserve"> </v>
      </c>
      <c r="M5298" s="18" t="str">
        <f t="shared" si="334"/>
        <v xml:space="preserve"> </v>
      </c>
    </row>
    <row r="5299" spans="1:13" x14ac:dyDescent="0.25">
      <c r="A5299" s="19"/>
      <c r="B5299" s="19"/>
      <c r="C5299" s="19"/>
      <c r="D5299" s="22"/>
      <c r="E5299" s="22"/>
      <c r="F5299" s="22"/>
      <c r="G5299" s="24"/>
      <c r="H5299" s="25" t="str">
        <f>IF(SUMIF('Base datos'!$A:$A,A5299,'Base datos'!$C:$C)=0," ",SUMIF('Base datos'!$A:$A,A5299,'Base datos'!$C:$C))</f>
        <v xml:space="preserve"> </v>
      </c>
      <c r="I5299" s="25" t="str">
        <f t="shared" si="332"/>
        <v xml:space="preserve"> </v>
      </c>
      <c r="J5299" s="26" t="str">
        <f>IF(SUMIF('Base datos'!$A:$A,A5299,'Base datos'!$D:$D)=0," ",SUMIF('Base datos'!$A:$A,A5299,'Base datos'!$D:$D))</f>
        <v xml:space="preserve"> </v>
      </c>
      <c r="K5299" s="27" t="str">
        <f t="shared" si="333"/>
        <v xml:space="preserve"> </v>
      </c>
      <c r="L5299" s="27" t="str">
        <f t="shared" si="335"/>
        <v xml:space="preserve"> </v>
      </c>
      <c r="M5299" s="18" t="str">
        <f t="shared" si="334"/>
        <v xml:space="preserve"> </v>
      </c>
    </row>
    <row r="5300" spans="1:13" x14ac:dyDescent="0.25">
      <c r="A5300" s="19"/>
      <c r="B5300" s="19"/>
      <c r="C5300" s="19"/>
      <c r="D5300" s="22"/>
      <c r="E5300" s="22"/>
      <c r="F5300" s="22"/>
      <c r="G5300" s="24"/>
      <c r="H5300" s="25" t="str">
        <f>IF(SUMIF('Base datos'!$A:$A,A5300,'Base datos'!$C:$C)=0," ",SUMIF('Base datos'!$A:$A,A5300,'Base datos'!$C:$C))</f>
        <v xml:space="preserve"> </v>
      </c>
      <c r="I5300" s="25" t="str">
        <f t="shared" si="332"/>
        <v xml:space="preserve"> </v>
      </c>
      <c r="J5300" s="26" t="str">
        <f>IF(SUMIF('Base datos'!$A:$A,A5300,'Base datos'!$D:$D)=0," ",SUMIF('Base datos'!$A:$A,A5300,'Base datos'!$D:$D))</f>
        <v xml:space="preserve"> </v>
      </c>
      <c r="K5300" s="27" t="str">
        <f t="shared" si="333"/>
        <v xml:space="preserve"> </v>
      </c>
      <c r="L5300" s="27" t="str">
        <f t="shared" si="335"/>
        <v xml:space="preserve"> </v>
      </c>
      <c r="M5300" s="18" t="str">
        <f t="shared" si="334"/>
        <v xml:space="preserve"> </v>
      </c>
    </row>
    <row r="5301" spans="1:13" x14ac:dyDescent="0.25">
      <c r="A5301" s="19"/>
      <c r="B5301" s="19"/>
      <c r="C5301" s="19"/>
      <c r="D5301" s="22"/>
      <c r="E5301" s="22"/>
      <c r="F5301" s="22"/>
      <c r="G5301" s="24"/>
      <c r="H5301" s="25" t="str">
        <f>IF(SUMIF('Base datos'!$A:$A,A5301,'Base datos'!$C:$C)=0," ",SUMIF('Base datos'!$A:$A,A5301,'Base datos'!$C:$C))</f>
        <v xml:space="preserve"> </v>
      </c>
      <c r="I5301" s="25" t="str">
        <f t="shared" si="332"/>
        <v xml:space="preserve"> </v>
      </c>
      <c r="J5301" s="26" t="str">
        <f>IF(SUMIF('Base datos'!$A:$A,A5301,'Base datos'!$D:$D)=0," ",SUMIF('Base datos'!$A:$A,A5301,'Base datos'!$D:$D))</f>
        <v xml:space="preserve"> </v>
      </c>
      <c r="K5301" s="27" t="str">
        <f t="shared" si="333"/>
        <v xml:space="preserve"> </v>
      </c>
      <c r="L5301" s="27" t="str">
        <f t="shared" si="335"/>
        <v xml:space="preserve"> </v>
      </c>
      <c r="M5301" s="18" t="str">
        <f t="shared" si="334"/>
        <v xml:space="preserve"> </v>
      </c>
    </row>
    <row r="5302" spans="1:13" x14ac:dyDescent="0.25">
      <c r="A5302" s="19"/>
      <c r="B5302" s="19"/>
      <c r="C5302" s="19"/>
      <c r="D5302" s="22"/>
      <c r="E5302" s="22"/>
      <c r="F5302" s="22"/>
      <c r="G5302" s="24"/>
      <c r="H5302" s="25" t="str">
        <f>IF(SUMIF('Base datos'!$A:$A,A5302,'Base datos'!$C:$C)=0," ",SUMIF('Base datos'!$A:$A,A5302,'Base datos'!$C:$C))</f>
        <v xml:space="preserve"> </v>
      </c>
      <c r="I5302" s="25" t="str">
        <f t="shared" si="332"/>
        <v xml:space="preserve"> </v>
      </c>
      <c r="J5302" s="26" t="str">
        <f>IF(SUMIF('Base datos'!$A:$A,A5302,'Base datos'!$D:$D)=0," ",SUMIF('Base datos'!$A:$A,A5302,'Base datos'!$D:$D))</f>
        <v xml:space="preserve"> </v>
      </c>
      <c r="K5302" s="27" t="str">
        <f t="shared" si="333"/>
        <v xml:space="preserve"> </v>
      </c>
      <c r="L5302" s="27" t="str">
        <f t="shared" si="335"/>
        <v xml:space="preserve"> </v>
      </c>
      <c r="M5302" s="18" t="str">
        <f t="shared" si="334"/>
        <v xml:space="preserve"> </v>
      </c>
    </row>
    <row r="5303" spans="1:13" x14ac:dyDescent="0.25">
      <c r="A5303" s="19"/>
      <c r="B5303" s="19"/>
      <c r="C5303" s="19"/>
      <c r="D5303" s="22"/>
      <c r="E5303" s="22"/>
      <c r="F5303" s="22"/>
      <c r="G5303" s="24"/>
      <c r="H5303" s="25" t="str">
        <f>IF(SUMIF('Base datos'!$A:$A,A5303,'Base datos'!$C:$C)=0," ",SUMIF('Base datos'!$A:$A,A5303,'Base datos'!$C:$C))</f>
        <v xml:space="preserve"> </v>
      </c>
      <c r="I5303" s="25" t="str">
        <f t="shared" si="332"/>
        <v xml:space="preserve"> </v>
      </c>
      <c r="J5303" s="26" t="str">
        <f>IF(SUMIF('Base datos'!$A:$A,A5303,'Base datos'!$D:$D)=0," ",SUMIF('Base datos'!$A:$A,A5303,'Base datos'!$D:$D))</f>
        <v xml:space="preserve"> </v>
      </c>
      <c r="K5303" s="27" t="str">
        <f t="shared" si="333"/>
        <v xml:space="preserve"> </v>
      </c>
      <c r="L5303" s="27" t="str">
        <f t="shared" si="335"/>
        <v xml:space="preserve"> </v>
      </c>
      <c r="M5303" s="18" t="str">
        <f t="shared" si="334"/>
        <v xml:space="preserve"> </v>
      </c>
    </row>
    <row r="5304" spans="1:13" x14ac:dyDescent="0.25">
      <c r="A5304" s="19"/>
      <c r="B5304" s="19"/>
      <c r="C5304" s="19"/>
      <c r="D5304" s="22"/>
      <c r="E5304" s="22"/>
      <c r="F5304" s="22"/>
      <c r="G5304" s="24"/>
      <c r="H5304" s="25" t="str">
        <f>IF(SUMIF('Base datos'!$A:$A,A5304,'Base datos'!$C:$C)=0," ",SUMIF('Base datos'!$A:$A,A5304,'Base datos'!$C:$C))</f>
        <v xml:space="preserve"> </v>
      </c>
      <c r="I5304" s="25" t="str">
        <f t="shared" si="332"/>
        <v xml:space="preserve"> </v>
      </c>
      <c r="J5304" s="26" t="str">
        <f>IF(SUMIF('Base datos'!$A:$A,A5304,'Base datos'!$D:$D)=0," ",SUMIF('Base datos'!$A:$A,A5304,'Base datos'!$D:$D))</f>
        <v xml:space="preserve"> </v>
      </c>
      <c r="K5304" s="27" t="str">
        <f t="shared" si="333"/>
        <v xml:space="preserve"> </v>
      </c>
      <c r="L5304" s="27" t="str">
        <f t="shared" si="335"/>
        <v xml:space="preserve"> </v>
      </c>
      <c r="M5304" s="18" t="str">
        <f t="shared" si="334"/>
        <v xml:space="preserve"> </v>
      </c>
    </row>
    <row r="5305" spans="1:13" x14ac:dyDescent="0.25">
      <c r="A5305" s="19"/>
      <c r="B5305" s="19"/>
      <c r="C5305" s="19"/>
      <c r="D5305" s="22"/>
      <c r="E5305" s="22"/>
      <c r="F5305" s="22"/>
      <c r="G5305" s="24"/>
      <c r="H5305" s="25" t="str">
        <f>IF(SUMIF('Base datos'!$A:$A,A5305,'Base datos'!$C:$C)=0," ",SUMIF('Base datos'!$A:$A,A5305,'Base datos'!$C:$C))</f>
        <v xml:space="preserve"> </v>
      </c>
      <c r="I5305" s="25" t="str">
        <f t="shared" si="332"/>
        <v xml:space="preserve"> </v>
      </c>
      <c r="J5305" s="26" t="str">
        <f>IF(SUMIF('Base datos'!$A:$A,A5305,'Base datos'!$D:$D)=0," ",SUMIF('Base datos'!$A:$A,A5305,'Base datos'!$D:$D))</f>
        <v xml:space="preserve"> </v>
      </c>
      <c r="K5305" s="27" t="str">
        <f t="shared" si="333"/>
        <v xml:space="preserve"> </v>
      </c>
      <c r="L5305" s="27" t="str">
        <f t="shared" si="335"/>
        <v xml:space="preserve"> </v>
      </c>
      <c r="M5305" s="18" t="str">
        <f t="shared" si="334"/>
        <v xml:space="preserve"> </v>
      </c>
    </row>
  </sheetData>
  <sheetCalcPr fullCalcOnLoad="1"/>
  <sheetProtection formatCells="0" formatColumns="0" formatRows="0" insertColumns="0" insertRows="0" insertHyperlinks="0" deleteColumns="0" deleteRows="0" sort="0" autoFilter="0" pivotTables="0"/>
  <mergeCells count="3">
    <mergeCell ref="H1:M1"/>
    <mergeCell ref="A1:F1"/>
    <mergeCell ref="N1:N2"/>
  </mergeCells>
  <conditionalFormatting sqref="M3:M55000">
    <cfRule type="expression" dxfId="13" priority="2" stopIfTrue="1">
      <formula>ISNUMBER(M3)</formula>
    </cfRule>
    <cfRule type="expression" dxfId="12" priority="3" stopIfTrue="1">
      <formula>ISBLANK(M3)</formula>
    </cfRule>
  </conditionalFormatting>
  <dataValidations disablePrompts="1" count="2">
    <dataValidation type="custom" allowBlank="1" showInputMessage="1" showErrorMessage="1" errorTitle="VALOR DUPLICADO" error="Validación de datos (no permite duplicados)_x000a_Introduzca una nueva Referencia .." sqref="B1:B1048576">
      <formula1>COUNTIF($B:$B,B1)=1</formula1>
    </dataValidation>
    <dataValidation type="custom" allowBlank="1" showInputMessage="1" showErrorMessage="1" errorTitle="NO PERMITE DUPLICADOS" error="Validación de datos _x000a_Valor duplicado, introduzca un nuevo código ...._x000a_" sqref="A1:A1048576">
      <formula1>COUNTIF($A:$A,A1)=1</formula1>
    </dataValidation>
  </dataValidations>
  <pageMargins left="0.31496062992125984" right="0.31496062992125984" top="0.74803149606299213" bottom="0.55118110236220474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10117"/>
  <sheetViews>
    <sheetView workbookViewId="0">
      <pane ySplit="2" topLeftCell="A3" activePane="bottomLeft" state="frozen"/>
      <selection pane="bottomLeft" activeCell="M1" sqref="M1"/>
    </sheetView>
  </sheetViews>
  <sheetFormatPr baseColWidth="10" defaultRowHeight="15" x14ac:dyDescent="0.25"/>
  <cols>
    <col min="1" max="1" width="22.7109375" style="73" customWidth="1"/>
    <col min="2" max="2" width="11" style="74" customWidth="1"/>
    <col min="3" max="3" width="15.140625" style="75" customWidth="1"/>
    <col min="4" max="4" width="14.42578125" style="75" customWidth="1"/>
    <col min="5" max="5" width="21.85546875" style="87" customWidth="1"/>
    <col min="6" max="6" width="36.5703125" style="74" customWidth="1"/>
    <col min="7" max="7" width="7.7109375" style="74" bestFit="1" customWidth="1"/>
    <col min="8" max="8" width="11.42578125" style="74" customWidth="1"/>
    <col min="9" max="9" width="12.28515625" style="76" customWidth="1"/>
    <col min="10" max="10" width="10.28515625" style="74" bestFit="1" customWidth="1"/>
    <col min="11" max="11" width="10.7109375" style="77" bestFit="1" customWidth="1"/>
    <col min="12" max="12" width="16.42578125" style="78" customWidth="1"/>
    <col min="13" max="13" width="16.85546875" style="78" customWidth="1"/>
    <col min="14" max="16384" width="11.42578125" style="12"/>
  </cols>
  <sheetData>
    <row r="1" spans="1:13" ht="25.5" customHeight="1" thickTop="1" x14ac:dyDescent="0.25">
      <c r="A1" s="117" t="s">
        <v>33</v>
      </c>
      <c r="B1" s="112"/>
      <c r="C1" s="112"/>
      <c r="D1" s="112"/>
      <c r="E1" s="118" t="s">
        <v>24</v>
      </c>
      <c r="F1" s="119"/>
      <c r="G1" s="119"/>
      <c r="H1" s="119"/>
      <c r="I1" s="119"/>
      <c r="J1" s="119"/>
      <c r="K1" s="119"/>
      <c r="L1" s="119"/>
      <c r="M1" s="99" t="s">
        <v>34</v>
      </c>
    </row>
    <row r="2" spans="1:13" s="15" customFormat="1" ht="26.25" thickBot="1" x14ac:dyDescent="0.3">
      <c r="A2" s="88" t="s">
        <v>14</v>
      </c>
      <c r="B2" s="89" t="s">
        <v>1</v>
      </c>
      <c r="C2" s="89" t="s">
        <v>4</v>
      </c>
      <c r="D2" s="90" t="s">
        <v>17</v>
      </c>
      <c r="E2" s="91" t="s">
        <v>27</v>
      </c>
      <c r="F2" s="92" t="s">
        <v>2</v>
      </c>
      <c r="G2" s="92" t="s">
        <v>3</v>
      </c>
      <c r="H2" s="92" t="s">
        <v>9</v>
      </c>
      <c r="I2" s="92" t="s">
        <v>11</v>
      </c>
      <c r="J2" s="92" t="s">
        <v>13</v>
      </c>
      <c r="K2" s="92" t="s">
        <v>12</v>
      </c>
      <c r="L2" s="92" t="s">
        <v>15</v>
      </c>
      <c r="M2" s="93" t="s">
        <v>16</v>
      </c>
    </row>
    <row r="3" spans="1:13" s="16" customFormat="1" ht="23.25" customHeight="1" thickTop="1" x14ac:dyDescent="0.25">
      <c r="A3" s="94" t="s">
        <v>29</v>
      </c>
      <c r="B3" s="95">
        <v>42350</v>
      </c>
      <c r="C3" s="94">
        <v>5</v>
      </c>
      <c r="D3" s="94">
        <v>3</v>
      </c>
      <c r="E3" s="84" t="str">
        <f t="shared" ref="E3:E66" si="0">IF(AND(A3&gt;0,ISBLANK(A4)),SUMIF($A:$A,A3,$C:$C)-SUMIF($A:$A,A3,$D:$D),"")</f>
        <v/>
      </c>
      <c r="F3" s="79" t="str">
        <f>IF(ISBLANK(A3)," ",IFERROR(IF(A3&gt;0,VLOOKUP(A3,Relación!A:C,2,0),"◄ escribe codigo"),"no existe código "))</f>
        <v>introduzca la referencia</v>
      </c>
      <c r="G3" s="79" t="str">
        <f>IFERROR(IF(A3&gt;0,VLOOKUP(A3,Relación!A:C,3,0),"")," ")</f>
        <v>Paquete</v>
      </c>
      <c r="H3" s="79">
        <f>IFERROR(IF(C3&gt;0,VLOOKUP(A3,Relación!A:D,4,0),"")," ")</f>
        <v>3.15</v>
      </c>
      <c r="I3" s="80">
        <f t="shared" ref="I3:I14" si="1">IFERROR(C3*H3," ")</f>
        <v>15.75</v>
      </c>
      <c r="J3" s="79">
        <f>IFERROR(IF(D3&gt;0,VLOOKUP(A3,Relación!A:E,5,0),"")," ")</f>
        <v>3.4</v>
      </c>
      <c r="K3" s="81">
        <f>IFERROR(D3*J3," ")</f>
        <v>10.199999999999999</v>
      </c>
      <c r="L3" s="82">
        <f t="shared" ref="L3:L66" si="2">IF(ISBLANK(A3)," ",SUMIF($A:$A,A3,$C:$C)-SUMIF($A:$A,A3,$D:$D))</f>
        <v>2</v>
      </c>
      <c r="M3" s="82">
        <f t="shared" ref="M3:M66" si="3">IF(ISBLANK(A3)," ",SUMIFS($C:$C,$A:$A,A3)-SUMIFS($D:$D,$A:$A,A3))</f>
        <v>2</v>
      </c>
    </row>
    <row r="4" spans="1:13" s="16" customFormat="1" ht="23.25" customHeight="1" x14ac:dyDescent="0.25">
      <c r="A4" s="94" t="s">
        <v>29</v>
      </c>
      <c r="B4" s="95"/>
      <c r="C4" s="94"/>
      <c r="D4" s="94"/>
      <c r="E4" s="84">
        <f t="shared" si="0"/>
        <v>2</v>
      </c>
      <c r="F4" s="65" t="str">
        <f>IF(ISBLANK(A4)," ",IFERROR(IF(A4&gt;0,VLOOKUP(A4,Relación!A:C,2,0),"◄ escribe codigo"),"no existe código "))</f>
        <v>introduzca la referencia</v>
      </c>
      <c r="G4" s="65" t="str">
        <f>IFERROR(IF(A4&gt;0,VLOOKUP(A4,Relación!A:C,3,0),"")," ")</f>
        <v>Paquete</v>
      </c>
      <c r="H4" s="65" t="str">
        <f>IFERROR(IF(C4&gt;0,VLOOKUP(A4,Relación!A:D,4,0),"")," ")</f>
        <v/>
      </c>
      <c r="I4" s="98" t="str">
        <f t="shared" si="1"/>
        <v xml:space="preserve"> </v>
      </c>
      <c r="J4" s="65" t="str">
        <f>IFERROR(IF(D4&gt;0,VLOOKUP(A4,Relación!A:E,5,0),"")," ")</f>
        <v/>
      </c>
      <c r="K4" s="66" t="str">
        <f t="shared" ref="K4:K18" si="4">IFERROR(D4*J4," ")</f>
        <v xml:space="preserve"> </v>
      </c>
      <c r="L4" s="68">
        <f t="shared" si="2"/>
        <v>2</v>
      </c>
      <c r="M4" s="68">
        <f t="shared" si="3"/>
        <v>2</v>
      </c>
    </row>
    <row r="5" spans="1:13" s="16" customFormat="1" ht="23.25" customHeight="1" x14ac:dyDescent="0.25">
      <c r="A5" s="94"/>
      <c r="B5" s="95"/>
      <c r="C5" s="94"/>
      <c r="D5" s="94"/>
      <c r="E5" s="84" t="str">
        <f t="shared" si="0"/>
        <v/>
      </c>
      <c r="F5" s="65" t="str">
        <f>IF(ISBLANK(A5)," ",IFERROR(IF(A5&gt;0,VLOOKUP(A5,Relación!A:C,2,0),"◄ escribe codigo"),"no existe código "))</f>
        <v xml:space="preserve"> </v>
      </c>
      <c r="G5" s="65" t="str">
        <f>IFERROR(IF(A5&gt;0,VLOOKUP(A5,Relación!A:C,3,0),"")," ")</f>
        <v/>
      </c>
      <c r="H5" s="65" t="str">
        <f>IFERROR(IF(C5&gt;0,VLOOKUP(A5,Relación!A:D,4,0),"")," ")</f>
        <v/>
      </c>
      <c r="I5" s="98" t="str">
        <f t="shared" si="1"/>
        <v xml:space="preserve"> </v>
      </c>
      <c r="J5" s="65" t="str">
        <f>IFERROR(IF(D5&gt;0,VLOOKUP(A5,Relación!A:E,5,0),"")," ")</f>
        <v/>
      </c>
      <c r="K5" s="66" t="str">
        <f t="shared" si="4"/>
        <v xml:space="preserve"> </v>
      </c>
      <c r="L5" s="68" t="str">
        <f t="shared" si="2"/>
        <v xml:space="preserve"> </v>
      </c>
      <c r="M5" s="68" t="str">
        <f t="shared" si="3"/>
        <v xml:space="preserve"> </v>
      </c>
    </row>
    <row r="6" spans="1:13" s="16" customFormat="1" ht="23.25" customHeight="1" x14ac:dyDescent="0.25">
      <c r="A6" s="94"/>
      <c r="B6" s="95"/>
      <c r="C6" s="94"/>
      <c r="D6" s="94"/>
      <c r="E6" s="84" t="str">
        <f t="shared" si="0"/>
        <v/>
      </c>
      <c r="F6" s="65" t="str">
        <f>IF(ISBLANK(A6)," ",IFERROR(IF(A6&gt;0,VLOOKUP(A6,Relación!A:C,2,0),"◄ escribe codigo"),"no existe código "))</f>
        <v xml:space="preserve"> </v>
      </c>
      <c r="G6" s="65" t="str">
        <f>IFERROR(IF(A6&gt;0,VLOOKUP(A6,Relación!A:C,3,0),"")," ")</f>
        <v/>
      </c>
      <c r="H6" s="65" t="str">
        <f>IFERROR(IF(C6&gt;0,VLOOKUP(A6,Relación!A:D,4,0),"")," ")</f>
        <v/>
      </c>
      <c r="I6" s="98" t="str">
        <f t="shared" si="1"/>
        <v xml:space="preserve"> </v>
      </c>
      <c r="J6" s="65" t="str">
        <f>IFERROR(IF(D6&gt;0,VLOOKUP(A6,Relación!A:E,5,0),"")," ")</f>
        <v/>
      </c>
      <c r="K6" s="66" t="str">
        <f t="shared" si="4"/>
        <v xml:space="preserve"> </v>
      </c>
      <c r="L6" s="68" t="str">
        <f t="shared" si="2"/>
        <v xml:space="preserve"> </v>
      </c>
      <c r="M6" s="68" t="str">
        <f t="shared" si="3"/>
        <v xml:space="preserve"> </v>
      </c>
    </row>
    <row r="7" spans="1:13" s="16" customFormat="1" ht="23.25" customHeight="1" x14ac:dyDescent="0.25">
      <c r="A7" s="94"/>
      <c r="B7" s="95"/>
      <c r="C7" s="94"/>
      <c r="D7" s="94"/>
      <c r="E7" s="84" t="str">
        <f t="shared" si="0"/>
        <v/>
      </c>
      <c r="F7" s="65" t="str">
        <f>IF(ISBLANK(A7)," ",IFERROR(IF(A7&gt;0,VLOOKUP(A7,Relación!A:C,2,0),"◄ escribe codigo"),"no existe código "))</f>
        <v xml:space="preserve"> </v>
      </c>
      <c r="G7" s="65" t="str">
        <f>IFERROR(IF(A7&gt;0,VLOOKUP(A7,Relación!A:C,3,0),"")," ")</f>
        <v/>
      </c>
      <c r="H7" s="65" t="str">
        <f>IFERROR(IF(C7&gt;0,VLOOKUP(A7,Relación!A:D,4,0),"")," ")</f>
        <v/>
      </c>
      <c r="I7" s="98" t="str">
        <f t="shared" si="1"/>
        <v xml:space="preserve"> </v>
      </c>
      <c r="J7" s="65" t="str">
        <f>IFERROR(IF(D7&gt;0,VLOOKUP(A7,Relación!A:E,5,0),"")," ")</f>
        <v/>
      </c>
      <c r="K7" s="66" t="str">
        <f t="shared" si="4"/>
        <v xml:space="preserve"> </v>
      </c>
      <c r="L7" s="68" t="str">
        <f t="shared" si="2"/>
        <v xml:space="preserve"> </v>
      </c>
      <c r="M7" s="68" t="str">
        <f t="shared" si="3"/>
        <v xml:space="preserve"> </v>
      </c>
    </row>
    <row r="8" spans="1:13" s="16" customFormat="1" ht="23.25" customHeight="1" x14ac:dyDescent="0.25">
      <c r="A8" s="94"/>
      <c r="B8" s="95"/>
      <c r="C8" s="94"/>
      <c r="D8" s="94"/>
      <c r="E8" s="84" t="str">
        <f t="shared" si="0"/>
        <v/>
      </c>
      <c r="F8" s="65" t="str">
        <f>IF(ISBLANK(A8)," ",IFERROR(IF(A8&gt;0,VLOOKUP(A8,Relación!A:C,2,0),"◄ escribe codigo"),"no existe código "))</f>
        <v xml:space="preserve"> </v>
      </c>
      <c r="G8" s="65" t="str">
        <f>IFERROR(IF(A8&gt;0,VLOOKUP(A8,Relación!A:C,3,0),"")," ")</f>
        <v/>
      </c>
      <c r="H8" s="65" t="str">
        <f>IFERROR(IF(C8&gt;0,VLOOKUP(A8,Relación!A:D,4,0),"")," ")</f>
        <v/>
      </c>
      <c r="I8" s="98" t="str">
        <f t="shared" si="1"/>
        <v xml:space="preserve"> </v>
      </c>
      <c r="J8" s="65" t="str">
        <f>IFERROR(IF(D8&gt;0,VLOOKUP(A8,Relación!A:E,5,0),"")," ")</f>
        <v/>
      </c>
      <c r="K8" s="66" t="str">
        <f t="shared" si="4"/>
        <v xml:space="preserve"> </v>
      </c>
      <c r="L8" s="68" t="str">
        <f t="shared" si="2"/>
        <v xml:space="preserve"> </v>
      </c>
      <c r="M8" s="68" t="str">
        <f t="shared" si="3"/>
        <v xml:space="preserve"> </v>
      </c>
    </row>
    <row r="9" spans="1:13" s="16" customFormat="1" ht="23.25" customHeight="1" x14ac:dyDescent="0.25">
      <c r="A9" s="94"/>
      <c r="B9" s="95"/>
      <c r="C9" s="94"/>
      <c r="D9" s="94"/>
      <c r="E9" s="84" t="str">
        <f t="shared" si="0"/>
        <v/>
      </c>
      <c r="F9" s="65" t="str">
        <f>IF(ISBLANK(A9)," ",IFERROR(IF(A9&gt;0,VLOOKUP(A9,Relación!A:C,2,0),"◄ escribe codigo"),"no existe código "))</f>
        <v xml:space="preserve"> </v>
      </c>
      <c r="G9" s="65" t="str">
        <f>IFERROR(IF(A9&gt;0,VLOOKUP(A9,Relación!A:C,3,0),"")," ")</f>
        <v/>
      </c>
      <c r="H9" s="65" t="str">
        <f>IFERROR(IF(C9&gt;0,VLOOKUP(A9,Relación!A:D,4,0),"")," ")</f>
        <v/>
      </c>
      <c r="I9" s="98" t="str">
        <f t="shared" si="1"/>
        <v xml:space="preserve"> </v>
      </c>
      <c r="J9" s="65" t="str">
        <f>IFERROR(IF(D9&gt;0,VLOOKUP(A9,Relación!A:E,5,0),"")," ")</f>
        <v/>
      </c>
      <c r="K9" s="66" t="str">
        <f t="shared" si="4"/>
        <v xml:space="preserve"> </v>
      </c>
      <c r="L9" s="68" t="str">
        <f t="shared" si="2"/>
        <v xml:space="preserve"> </v>
      </c>
      <c r="M9" s="68" t="str">
        <f t="shared" si="3"/>
        <v xml:space="preserve"> </v>
      </c>
    </row>
    <row r="10" spans="1:13" s="16" customFormat="1" ht="23.25" customHeight="1" x14ac:dyDescent="0.25">
      <c r="A10" s="94"/>
      <c r="B10" s="95"/>
      <c r="C10" s="94"/>
      <c r="D10" s="94"/>
      <c r="E10" s="84" t="str">
        <f t="shared" si="0"/>
        <v/>
      </c>
      <c r="F10" s="65" t="str">
        <f>IF(ISBLANK(A10)," ",IFERROR(IF(A10&gt;0,VLOOKUP(A10,Relación!A:C,2,0),"◄ escribe codigo"),"no existe código "))</f>
        <v xml:space="preserve"> </v>
      </c>
      <c r="G10" s="65" t="str">
        <f>IFERROR(IF(A10&gt;0,VLOOKUP(A10,Relación!A:C,3,0),"")," ")</f>
        <v/>
      </c>
      <c r="H10" s="65" t="str">
        <f>IFERROR(IF(C10&gt;0,VLOOKUP(A10,Relación!A:D,4,0),"")," ")</f>
        <v/>
      </c>
      <c r="I10" s="98" t="str">
        <f t="shared" si="1"/>
        <v xml:space="preserve"> </v>
      </c>
      <c r="J10" s="65" t="str">
        <f>IFERROR(IF(D10&gt;0,VLOOKUP(A10,Relación!A:E,5,0),"")," ")</f>
        <v/>
      </c>
      <c r="K10" s="66" t="str">
        <f t="shared" si="4"/>
        <v xml:space="preserve"> </v>
      </c>
      <c r="L10" s="68" t="str">
        <f t="shared" si="2"/>
        <v xml:space="preserve"> </v>
      </c>
      <c r="M10" s="68" t="str">
        <f t="shared" si="3"/>
        <v xml:space="preserve"> </v>
      </c>
    </row>
    <row r="11" spans="1:13" s="16" customFormat="1" ht="23.25" customHeight="1" x14ac:dyDescent="0.25">
      <c r="A11" s="94"/>
      <c r="B11" s="95"/>
      <c r="C11" s="94"/>
      <c r="D11" s="94"/>
      <c r="E11" s="84" t="str">
        <f t="shared" si="0"/>
        <v/>
      </c>
      <c r="F11" s="65" t="str">
        <f>IF(ISBLANK(A11)," ",IFERROR(IF(A11&gt;0,VLOOKUP(A11,Relación!A:C,2,0),"◄ escribe codigo"),"no existe código "))</f>
        <v xml:space="preserve"> </v>
      </c>
      <c r="G11" s="65" t="str">
        <f>IFERROR(IF(A11&gt;0,VLOOKUP(A11,Relación!A:C,3,0),"")," ")</f>
        <v/>
      </c>
      <c r="H11" s="65" t="str">
        <f>IFERROR(IF(C11&gt;0,VLOOKUP(A11,Relación!A:D,4,0),"")," ")</f>
        <v/>
      </c>
      <c r="I11" s="98" t="str">
        <f t="shared" si="1"/>
        <v xml:space="preserve"> </v>
      </c>
      <c r="J11" s="65" t="str">
        <f>IFERROR(IF(D11&gt;0,VLOOKUP(A11,Relación!A:E,5,0),"")," ")</f>
        <v/>
      </c>
      <c r="K11" s="66" t="str">
        <f t="shared" si="4"/>
        <v xml:space="preserve"> </v>
      </c>
      <c r="L11" s="68" t="str">
        <f t="shared" si="2"/>
        <v xml:space="preserve"> </v>
      </c>
      <c r="M11" s="68" t="str">
        <f t="shared" si="3"/>
        <v xml:space="preserve"> </v>
      </c>
    </row>
    <row r="12" spans="1:13" s="16" customFormat="1" ht="23.25" customHeight="1" x14ac:dyDescent="0.25">
      <c r="A12" s="94"/>
      <c r="B12" s="95"/>
      <c r="C12" s="94"/>
      <c r="D12" s="94"/>
      <c r="E12" s="84" t="str">
        <f t="shared" si="0"/>
        <v/>
      </c>
      <c r="F12" s="65" t="str">
        <f>IF(ISBLANK(A12)," ",IFERROR(IF(A12&gt;0,VLOOKUP(A12,Relación!A:C,2,0),"◄ escribe codigo"),"no existe código "))</f>
        <v xml:space="preserve"> </v>
      </c>
      <c r="G12" s="65" t="str">
        <f>IFERROR(IF(A12&gt;0,VLOOKUP(A12,Relación!A:C,3,0),"")," ")</f>
        <v/>
      </c>
      <c r="H12" s="65" t="str">
        <f>IFERROR(IF(C12&gt;0,VLOOKUP(A12,Relación!A:D,4,0),"")," ")</f>
        <v/>
      </c>
      <c r="I12" s="67" t="str">
        <f t="shared" si="1"/>
        <v xml:space="preserve"> </v>
      </c>
      <c r="J12" s="65" t="str">
        <f>IFERROR(IF(D12&gt;0,VLOOKUP(A12,Relación!A:E,5,0),"")," ")</f>
        <v/>
      </c>
      <c r="K12" s="66" t="str">
        <f t="shared" si="4"/>
        <v xml:space="preserve"> </v>
      </c>
      <c r="L12" s="68" t="str">
        <f t="shared" si="2"/>
        <v xml:space="preserve"> </v>
      </c>
      <c r="M12" s="68" t="str">
        <f t="shared" si="3"/>
        <v xml:space="preserve"> </v>
      </c>
    </row>
    <row r="13" spans="1:13" s="16" customFormat="1" ht="23.25" customHeight="1" x14ac:dyDescent="0.25">
      <c r="A13" s="94"/>
      <c r="B13" s="95"/>
      <c r="C13" s="94"/>
      <c r="D13" s="94"/>
      <c r="E13" s="84" t="str">
        <f t="shared" si="0"/>
        <v/>
      </c>
      <c r="F13" s="65" t="str">
        <f>IF(ISBLANK(A13)," ",IFERROR(IF(A13&gt;0,VLOOKUP(A13,Relación!A:C,2,0),"◄ escribe codigo"),"no existe código "))</f>
        <v xml:space="preserve"> </v>
      </c>
      <c r="G13" s="65" t="str">
        <f>IFERROR(IF(A13&gt;0,VLOOKUP(A13,Relación!A:C,3,0),"")," ")</f>
        <v/>
      </c>
      <c r="H13" s="65" t="str">
        <f>IFERROR(IF(C13&gt;0,VLOOKUP(A13,Relación!A:D,4,0),"")," ")</f>
        <v/>
      </c>
      <c r="I13" s="67" t="str">
        <f t="shared" si="1"/>
        <v xml:space="preserve"> </v>
      </c>
      <c r="J13" s="65" t="str">
        <f>IFERROR(IF(D13&gt;0,VLOOKUP(A13,Relación!A:E,5,0),"")," ")</f>
        <v/>
      </c>
      <c r="K13" s="66" t="str">
        <f t="shared" si="4"/>
        <v xml:space="preserve"> </v>
      </c>
      <c r="L13" s="68" t="str">
        <f t="shared" si="2"/>
        <v xml:space="preserve"> </v>
      </c>
      <c r="M13" s="68" t="str">
        <f t="shared" si="3"/>
        <v xml:space="preserve"> </v>
      </c>
    </row>
    <row r="14" spans="1:13" s="16" customFormat="1" ht="23.25" customHeight="1" x14ac:dyDescent="0.25">
      <c r="A14" s="94"/>
      <c r="B14" s="95"/>
      <c r="C14" s="94"/>
      <c r="D14" s="94"/>
      <c r="E14" s="84" t="str">
        <f t="shared" si="0"/>
        <v/>
      </c>
      <c r="F14" s="65" t="str">
        <f>IF(ISBLANK(A14)," ",IFERROR(IF(A14&gt;0,VLOOKUP(A14,Relación!A:C,2,0),"◄ escribe codigo"),"no existe código "))</f>
        <v xml:space="preserve"> </v>
      </c>
      <c r="G14" s="65" t="str">
        <f>IFERROR(IF(A14&gt;0,VLOOKUP(A14,Relación!A:C,3,0),"")," ")</f>
        <v/>
      </c>
      <c r="H14" s="65" t="str">
        <f>IFERROR(IF(C14&gt;0,VLOOKUP(A14,Relación!A:D,4,0),"")," ")</f>
        <v/>
      </c>
      <c r="I14" s="67" t="str">
        <f t="shared" si="1"/>
        <v xml:space="preserve"> </v>
      </c>
      <c r="J14" s="65" t="str">
        <f>IFERROR(IF(D14&gt;0,VLOOKUP(A14,Relación!A:E,5,0),"")," ")</f>
        <v/>
      </c>
      <c r="K14" s="66" t="str">
        <f t="shared" si="4"/>
        <v xml:space="preserve"> </v>
      </c>
      <c r="L14" s="68" t="str">
        <f t="shared" si="2"/>
        <v xml:space="preserve"> </v>
      </c>
      <c r="M14" s="68" t="str">
        <f t="shared" si="3"/>
        <v xml:space="preserve"> </v>
      </c>
    </row>
    <row r="15" spans="1:13" s="16" customFormat="1" ht="23.25" customHeight="1" x14ac:dyDescent="0.25">
      <c r="A15" s="94"/>
      <c r="B15" s="95"/>
      <c r="C15" s="94"/>
      <c r="D15" s="94"/>
      <c r="E15" s="84" t="str">
        <f t="shared" si="0"/>
        <v/>
      </c>
      <c r="F15" s="65" t="str">
        <f>IF(ISBLANK(A15)," ",IFERROR(IF(A15&gt;0,VLOOKUP(A15,Relación!A:C,2,0),"◄ escribe codigo"),"no existe código "))</f>
        <v xml:space="preserve"> </v>
      </c>
      <c r="G15" s="65" t="str">
        <f>IFERROR(IF(A15&gt;0,VLOOKUP(A15,Relación!A:C,3,0),"")," ")</f>
        <v/>
      </c>
      <c r="H15" s="65" t="str">
        <f>IFERROR(IF(C15&gt;0,VLOOKUP(A15,Relación!A:D,4,0),"")," ")</f>
        <v/>
      </c>
      <c r="I15" s="67" t="str">
        <f t="shared" ref="I15:I22" si="5">IFERROR(C15*H15," ")</f>
        <v xml:space="preserve"> </v>
      </c>
      <c r="J15" s="65" t="str">
        <f>IFERROR(IF(D15&gt;0,VLOOKUP(A15,Relación!A:E,5,0),"")," ")</f>
        <v/>
      </c>
      <c r="K15" s="66" t="str">
        <f t="shared" si="4"/>
        <v xml:space="preserve"> </v>
      </c>
      <c r="L15" s="68" t="str">
        <f t="shared" si="2"/>
        <v xml:space="preserve"> </v>
      </c>
      <c r="M15" s="68" t="str">
        <f t="shared" si="3"/>
        <v xml:space="preserve"> </v>
      </c>
    </row>
    <row r="16" spans="1:13" s="16" customFormat="1" ht="23.25" customHeight="1" x14ac:dyDescent="0.25">
      <c r="A16" s="94"/>
      <c r="B16" s="95"/>
      <c r="C16" s="94"/>
      <c r="D16" s="94"/>
      <c r="E16" s="84" t="str">
        <f t="shared" si="0"/>
        <v/>
      </c>
      <c r="F16" s="65" t="str">
        <f>IF(ISBLANK(A16)," ",IFERROR(IF(A16&gt;0,VLOOKUP(A16,Relación!A:C,2,0),"◄ escribe codigo"),"no existe código "))</f>
        <v xml:space="preserve"> </v>
      </c>
      <c r="G16" s="65" t="str">
        <f>IFERROR(IF(A16&gt;0,VLOOKUP(A16,Relación!A:C,3,0),"")," ")</f>
        <v/>
      </c>
      <c r="H16" s="65" t="str">
        <f>IFERROR(IF(C16&gt;0,VLOOKUP(A16,Relación!A:D,4,0),"")," ")</f>
        <v/>
      </c>
      <c r="I16" s="67" t="str">
        <f t="shared" si="5"/>
        <v xml:space="preserve"> </v>
      </c>
      <c r="J16" s="65" t="str">
        <f>IFERROR(IF(D16&gt;0,VLOOKUP(A16,Relación!A:E,5,0),"")," ")</f>
        <v/>
      </c>
      <c r="K16" s="66" t="str">
        <f t="shared" si="4"/>
        <v xml:space="preserve"> </v>
      </c>
      <c r="L16" s="68" t="str">
        <f t="shared" si="2"/>
        <v xml:space="preserve"> </v>
      </c>
      <c r="M16" s="68" t="str">
        <f t="shared" si="3"/>
        <v xml:space="preserve"> </v>
      </c>
    </row>
    <row r="17" spans="1:13" s="16" customFormat="1" ht="23.25" customHeight="1" x14ac:dyDescent="0.25">
      <c r="A17" s="94"/>
      <c r="B17" s="95"/>
      <c r="C17" s="94"/>
      <c r="D17" s="94"/>
      <c r="E17" s="84" t="str">
        <f t="shared" si="0"/>
        <v/>
      </c>
      <c r="F17" s="65" t="str">
        <f>IF(ISBLANK(A17)," ",IFERROR(IF(A17&gt;0,VLOOKUP(A17,Relación!A:C,2,0),"◄ escribe codigo"),"no existe código "))</f>
        <v xml:space="preserve"> </v>
      </c>
      <c r="G17" s="65" t="str">
        <f>IFERROR(IF(A17&gt;0,VLOOKUP(A17,Relación!A:C,3,0),"")," ")</f>
        <v/>
      </c>
      <c r="H17" s="65" t="str">
        <f>IFERROR(IF(C17&gt;0,VLOOKUP(A17,Relación!A:D,4,0),"")," ")</f>
        <v/>
      </c>
      <c r="I17" s="67" t="str">
        <f t="shared" si="5"/>
        <v xml:space="preserve"> </v>
      </c>
      <c r="J17" s="65" t="str">
        <f>IFERROR(IF(D17&gt;0,VLOOKUP(A17,Relación!A:E,5,0),"")," ")</f>
        <v/>
      </c>
      <c r="K17" s="66" t="str">
        <f t="shared" si="4"/>
        <v xml:space="preserve"> </v>
      </c>
      <c r="L17" s="68" t="str">
        <f t="shared" si="2"/>
        <v xml:space="preserve"> </v>
      </c>
      <c r="M17" s="68" t="str">
        <f t="shared" si="3"/>
        <v xml:space="preserve"> </v>
      </c>
    </row>
    <row r="18" spans="1:13" s="16" customFormat="1" ht="23.25" customHeight="1" x14ac:dyDescent="0.25">
      <c r="A18" s="94"/>
      <c r="B18" s="95"/>
      <c r="C18" s="94"/>
      <c r="D18" s="94"/>
      <c r="E18" s="85" t="str">
        <f t="shared" si="0"/>
        <v/>
      </c>
      <c r="F18" s="65" t="str">
        <f>IF(ISBLANK(A18)," ",IFERROR(IF(A18&gt;0,VLOOKUP(A18,Relación!A:C,2,0),"◄ escribe codigo"),"no existe código "))</f>
        <v xml:space="preserve"> </v>
      </c>
      <c r="G18" s="65" t="str">
        <f>IFERROR(IF(A18&gt;0,VLOOKUP(A18,Relación!A:C,3,0),"")," ")</f>
        <v/>
      </c>
      <c r="H18" s="65" t="str">
        <f>IFERROR(IF(C18&gt;0,VLOOKUP(A18,Relación!A:D,4,0),"")," ")</f>
        <v/>
      </c>
      <c r="I18" s="67" t="str">
        <f t="shared" si="5"/>
        <v xml:space="preserve"> </v>
      </c>
      <c r="J18" s="65" t="str">
        <f>IFERROR(IF(D18&gt;0,VLOOKUP(A18,Relación!A:E,5,0),"")," ")</f>
        <v/>
      </c>
      <c r="K18" s="66" t="str">
        <f t="shared" si="4"/>
        <v xml:space="preserve"> </v>
      </c>
      <c r="L18" s="68" t="str">
        <f t="shared" si="2"/>
        <v xml:space="preserve"> </v>
      </c>
      <c r="M18" s="68" t="str">
        <f t="shared" si="3"/>
        <v xml:space="preserve"> </v>
      </c>
    </row>
    <row r="19" spans="1:13" s="16" customFormat="1" ht="21.75" customHeight="1" x14ac:dyDescent="0.25">
      <c r="A19" s="94"/>
      <c r="B19" s="95"/>
      <c r="C19" s="94"/>
      <c r="D19" s="94"/>
      <c r="E19" s="85" t="str">
        <f t="shared" si="0"/>
        <v/>
      </c>
      <c r="F19" s="65" t="str">
        <f>IF(ISBLANK(A19)," ",IFERROR(IF(A19&gt;0,VLOOKUP(A19,Relación!A:C,2,0),"◄ escribe codigo"),"no existe código "))</f>
        <v xml:space="preserve"> </v>
      </c>
      <c r="G19" s="65" t="str">
        <f>IFERROR(IF(A19&gt;0,VLOOKUP(A19,Relación!A:C,3,0),"")," ")</f>
        <v/>
      </c>
      <c r="H19" s="65" t="str">
        <f>IFERROR(IF(C19&gt;0,VLOOKUP(A19,Relación!A:D,4,0),"")," ")</f>
        <v/>
      </c>
      <c r="I19" s="67" t="str">
        <f t="shared" si="5"/>
        <v xml:space="preserve"> </v>
      </c>
      <c r="J19" s="65" t="str">
        <f>IFERROR(IF(D19&gt;0,VLOOKUP(A19,Relación!A:E,5,0),"")," ")</f>
        <v/>
      </c>
      <c r="K19" s="66" t="str">
        <f>IFERROR(D19*J19," ")</f>
        <v xml:space="preserve"> </v>
      </c>
      <c r="L19" s="68" t="str">
        <f t="shared" si="2"/>
        <v xml:space="preserve"> </v>
      </c>
      <c r="M19" s="68" t="str">
        <f t="shared" si="3"/>
        <v xml:space="preserve"> </v>
      </c>
    </row>
    <row r="20" spans="1:13" s="16" customFormat="1" ht="23.25" customHeight="1" x14ac:dyDescent="0.25">
      <c r="A20" s="94"/>
      <c r="B20" s="95"/>
      <c r="C20" s="94"/>
      <c r="D20" s="94"/>
      <c r="E20" s="85" t="str">
        <f t="shared" si="0"/>
        <v/>
      </c>
      <c r="F20" s="65" t="str">
        <f>IF(ISBLANK(A20)," ",IFERROR(IF(A20&gt;0,VLOOKUP(A20,Relación!A:C,2,0),"◄ escribe codigo"),"no existe código "))</f>
        <v xml:space="preserve"> </v>
      </c>
      <c r="G20" s="65" t="str">
        <f>IFERROR(IF(A20&gt;0,VLOOKUP(A20,Relación!A:C,3,0),"")," ")</f>
        <v/>
      </c>
      <c r="H20" s="65" t="str">
        <f>IFERROR(IF(C20&gt;0,VLOOKUP(A20,Relación!A:D,4,0),"")," ")</f>
        <v/>
      </c>
      <c r="I20" s="67" t="str">
        <f t="shared" si="5"/>
        <v xml:space="preserve"> </v>
      </c>
      <c r="J20" s="65" t="str">
        <f>IFERROR(IF(D20&gt;0,VLOOKUP(A20,Relación!A:E,5,0),"")," ")</f>
        <v/>
      </c>
      <c r="K20" s="66" t="str">
        <f>IFERROR(D20*J20," ")</f>
        <v xml:space="preserve"> </v>
      </c>
      <c r="L20" s="68" t="str">
        <f t="shared" si="2"/>
        <v xml:space="preserve"> </v>
      </c>
      <c r="M20" s="68" t="str">
        <f t="shared" si="3"/>
        <v xml:space="preserve"> </v>
      </c>
    </row>
    <row r="21" spans="1:13" s="16" customFormat="1" ht="23.25" customHeight="1" x14ac:dyDescent="0.25">
      <c r="A21" s="94"/>
      <c r="B21" s="95"/>
      <c r="C21" s="94"/>
      <c r="D21" s="94"/>
      <c r="E21" s="85" t="str">
        <f t="shared" si="0"/>
        <v/>
      </c>
      <c r="F21" s="65" t="str">
        <f>IF(ISBLANK(A21)," ",IFERROR(IF(A21&gt;0,VLOOKUP(A21,Relación!A:C,2,0),"◄ escribe codigo"),"no existe código "))</f>
        <v xml:space="preserve"> </v>
      </c>
      <c r="G21" s="65" t="str">
        <f>IFERROR(IF(A21&gt;0,VLOOKUP(A21,Relación!A:C,3,0),"")," ")</f>
        <v/>
      </c>
      <c r="H21" s="65" t="str">
        <f>IFERROR(IF(C21&gt;0,VLOOKUP(A21,Relación!A:D,4,0),"")," ")</f>
        <v/>
      </c>
      <c r="I21" s="67" t="str">
        <f t="shared" si="5"/>
        <v xml:space="preserve"> </v>
      </c>
      <c r="J21" s="65" t="str">
        <f>IFERROR(IF(D21&gt;0,VLOOKUP(A21,Relación!A:E,5,0),"")," ")</f>
        <v/>
      </c>
      <c r="K21" s="66" t="str">
        <f>IFERROR(D21*J21," ")</f>
        <v xml:space="preserve"> </v>
      </c>
      <c r="L21" s="68" t="str">
        <f t="shared" si="2"/>
        <v xml:space="preserve"> </v>
      </c>
      <c r="M21" s="68" t="str">
        <f t="shared" si="3"/>
        <v xml:space="preserve"> </v>
      </c>
    </row>
    <row r="22" spans="1:13" ht="16.5" x14ac:dyDescent="0.25">
      <c r="A22" s="94"/>
      <c r="B22" s="95"/>
      <c r="C22" s="94"/>
      <c r="D22" s="94"/>
      <c r="E22" s="85" t="str">
        <f t="shared" si="0"/>
        <v/>
      </c>
      <c r="F22" s="65" t="str">
        <f>IF(ISBLANK(A22)," ",IFERROR(IF(A22&gt;0,VLOOKUP(A22,Relación!A:C,2,0),"◄ escribe codigo"),"no existe código "))</f>
        <v xml:space="preserve"> </v>
      </c>
      <c r="G22" s="65" t="str">
        <f>IFERROR(IF(A22&gt;0,VLOOKUP(A22,Relación!A:C,3,0),"")," ")</f>
        <v/>
      </c>
      <c r="H22" s="65" t="str">
        <f>IFERROR(IF(C22&gt;0,VLOOKUP(A22,Relación!A:D,4,0),"")," ")</f>
        <v/>
      </c>
      <c r="I22" s="67" t="str">
        <f t="shared" si="5"/>
        <v xml:space="preserve"> </v>
      </c>
      <c r="J22" s="65" t="str">
        <f>IFERROR(IF(D22&gt;0,VLOOKUP(A22,Relación!A:E,5,0),"")," ")</f>
        <v/>
      </c>
      <c r="K22" s="66" t="str">
        <f>IFERROR(D22*J22," ")</f>
        <v xml:space="preserve"> </v>
      </c>
      <c r="L22" s="68" t="str">
        <f t="shared" si="2"/>
        <v xml:space="preserve"> </v>
      </c>
      <c r="M22" s="68" t="str">
        <f t="shared" si="3"/>
        <v xml:space="preserve"> </v>
      </c>
    </row>
    <row r="23" spans="1:13" ht="16.5" x14ac:dyDescent="0.25">
      <c r="A23" s="94"/>
      <c r="B23" s="95"/>
      <c r="C23" s="94"/>
      <c r="D23" s="94"/>
      <c r="E23" s="85" t="str">
        <f t="shared" si="0"/>
        <v/>
      </c>
      <c r="F23" s="65" t="str">
        <f>IF(ISBLANK(A23)," ",IFERROR(IF(A23&gt;0,VLOOKUP(A23,Relación!A:C,2,0),"◄ escribe codigo"),"no existe código "))</f>
        <v xml:space="preserve"> </v>
      </c>
      <c r="G23" s="65" t="str">
        <f>IFERROR(IF(A23&gt;0,VLOOKUP(A23,Relación!A:C,3,0),"")," ")</f>
        <v/>
      </c>
      <c r="H23" s="65" t="str">
        <f>IFERROR(IF(C23&gt;0,VLOOKUP(A23,Relación!A:D,4,0),"")," ")</f>
        <v/>
      </c>
      <c r="I23" s="67" t="str">
        <f t="shared" ref="I23:I86" si="6">IFERROR(C23*H23," ")</f>
        <v xml:space="preserve"> </v>
      </c>
      <c r="J23" s="65" t="str">
        <f>IFERROR(IF(D23&gt;0,VLOOKUP(A23,Relación!A:E,5,0),"")," ")</f>
        <v/>
      </c>
      <c r="K23" s="66" t="str">
        <f t="shared" ref="K23:K86" si="7">IFERROR(D23*J23," ")</f>
        <v xml:space="preserve"> </v>
      </c>
      <c r="L23" s="68" t="str">
        <f t="shared" si="2"/>
        <v xml:space="preserve"> </v>
      </c>
      <c r="M23" s="68" t="str">
        <f t="shared" si="3"/>
        <v xml:space="preserve"> </v>
      </c>
    </row>
    <row r="24" spans="1:13" ht="16.5" x14ac:dyDescent="0.25">
      <c r="A24" s="94"/>
      <c r="B24" s="95"/>
      <c r="C24" s="94"/>
      <c r="D24" s="94"/>
      <c r="E24" s="85" t="str">
        <f t="shared" si="0"/>
        <v/>
      </c>
      <c r="F24" s="65" t="str">
        <f>IF(ISBLANK(A24)," ",IFERROR(IF(A24&gt;0,VLOOKUP(A24,Relación!A:C,2,0),"◄ escribe codigo"),"no existe código "))</f>
        <v xml:space="preserve"> </v>
      </c>
      <c r="G24" s="65" t="str">
        <f>IFERROR(IF(A24&gt;0,VLOOKUP(A24,Relación!A:C,3,0),"")," ")</f>
        <v/>
      </c>
      <c r="H24" s="65" t="str">
        <f>IFERROR(IF(C24&gt;0,VLOOKUP(A24,Relación!A:D,4,0),"")," ")</f>
        <v/>
      </c>
      <c r="I24" s="67" t="str">
        <f t="shared" si="6"/>
        <v xml:space="preserve"> </v>
      </c>
      <c r="J24" s="65" t="str">
        <f>IFERROR(IF(D24&gt;0,VLOOKUP(A24,Relación!A:E,5,0),"")," ")</f>
        <v/>
      </c>
      <c r="K24" s="66" t="str">
        <f t="shared" si="7"/>
        <v xml:space="preserve"> </v>
      </c>
      <c r="L24" s="68" t="str">
        <f t="shared" si="2"/>
        <v xml:space="preserve"> </v>
      </c>
      <c r="M24" s="68" t="str">
        <f t="shared" si="3"/>
        <v xml:space="preserve"> </v>
      </c>
    </row>
    <row r="25" spans="1:13" ht="16.5" x14ac:dyDescent="0.25">
      <c r="A25" s="94"/>
      <c r="B25" s="95"/>
      <c r="C25" s="94"/>
      <c r="D25" s="94"/>
      <c r="E25" s="85" t="str">
        <f t="shared" si="0"/>
        <v/>
      </c>
      <c r="F25" s="65" t="str">
        <f>IF(ISBLANK(A25)," ",IFERROR(IF(A25&gt;0,VLOOKUP(A25,Relación!A:C,2,0),"◄ escribe codigo"),"no existe código "))</f>
        <v xml:space="preserve"> </v>
      </c>
      <c r="G25" s="65" t="str">
        <f>IFERROR(IF(A25&gt;0,VLOOKUP(A25,Relación!A:C,3,0),"")," ")</f>
        <v/>
      </c>
      <c r="H25" s="65" t="str">
        <f>IFERROR(IF(C25&gt;0,VLOOKUP(A25,Relación!A:D,4,0),"")," ")</f>
        <v/>
      </c>
      <c r="I25" s="67" t="str">
        <f t="shared" si="6"/>
        <v xml:space="preserve"> </v>
      </c>
      <c r="J25" s="65" t="str">
        <f>IFERROR(IF(D25&gt;0,VLOOKUP(A25,Relación!A:E,5,0),"")," ")</f>
        <v/>
      </c>
      <c r="K25" s="66" t="str">
        <f t="shared" si="7"/>
        <v xml:space="preserve"> </v>
      </c>
      <c r="L25" s="68" t="str">
        <f t="shared" si="2"/>
        <v xml:space="preserve"> </v>
      </c>
      <c r="M25" s="68" t="str">
        <f t="shared" si="3"/>
        <v xml:space="preserve"> </v>
      </c>
    </row>
    <row r="26" spans="1:13" ht="16.5" x14ac:dyDescent="0.25">
      <c r="A26" s="94"/>
      <c r="B26" s="95"/>
      <c r="C26" s="94"/>
      <c r="D26" s="94"/>
      <c r="E26" s="85" t="str">
        <f t="shared" si="0"/>
        <v/>
      </c>
      <c r="F26" s="65" t="str">
        <f>IF(ISBLANK(A26)," ",IFERROR(IF(A26&gt;0,VLOOKUP(A26,Relación!A:C,2,0),"◄ escribe codigo"),"no existe código "))</f>
        <v xml:space="preserve"> </v>
      </c>
      <c r="G26" s="65" t="str">
        <f>IFERROR(IF(A26&gt;0,VLOOKUP(A26,Relación!A:C,3,0),"")," ")</f>
        <v/>
      </c>
      <c r="H26" s="65" t="str">
        <f>IFERROR(IF(C26&gt;0,VLOOKUP(A26,Relación!A:D,4,0),"")," ")</f>
        <v/>
      </c>
      <c r="I26" s="67" t="str">
        <f t="shared" si="6"/>
        <v xml:space="preserve"> </v>
      </c>
      <c r="J26" s="65" t="str">
        <f>IFERROR(IF(D26&gt;0,VLOOKUP(A26,Relación!A:E,5,0),"")," ")</f>
        <v/>
      </c>
      <c r="K26" s="66" t="str">
        <f t="shared" si="7"/>
        <v xml:space="preserve"> </v>
      </c>
      <c r="L26" s="68" t="str">
        <f t="shared" si="2"/>
        <v xml:space="preserve"> </v>
      </c>
      <c r="M26" s="68" t="str">
        <f t="shared" si="3"/>
        <v xml:space="preserve"> </v>
      </c>
    </row>
    <row r="27" spans="1:13" ht="16.5" x14ac:dyDescent="0.25">
      <c r="A27" s="94"/>
      <c r="B27" s="95"/>
      <c r="C27" s="94"/>
      <c r="D27" s="94"/>
      <c r="E27" s="85" t="str">
        <f t="shared" si="0"/>
        <v/>
      </c>
      <c r="F27" s="65" t="str">
        <f>IF(ISBLANK(A27)," ",IFERROR(IF(A27&gt;0,VLOOKUP(A27,Relación!A:C,2,0),"◄ escribe codigo"),"no existe código "))</f>
        <v xml:space="preserve"> </v>
      </c>
      <c r="G27" s="65" t="str">
        <f>IFERROR(IF(A27&gt;0,VLOOKUP(A27,Relación!A:C,3,0),"")," ")</f>
        <v/>
      </c>
      <c r="H27" s="65" t="str">
        <f>IFERROR(IF(C27&gt;0,VLOOKUP(A27,Relación!A:D,4,0),"")," ")</f>
        <v/>
      </c>
      <c r="I27" s="67" t="str">
        <f t="shared" si="6"/>
        <v xml:space="preserve"> </v>
      </c>
      <c r="J27" s="65" t="str">
        <f>IFERROR(IF(D27&gt;0,VLOOKUP(A27,Relación!A:E,5,0),"")," ")</f>
        <v/>
      </c>
      <c r="K27" s="66" t="str">
        <f t="shared" si="7"/>
        <v xml:space="preserve"> </v>
      </c>
      <c r="L27" s="68" t="str">
        <f t="shared" si="2"/>
        <v xml:space="preserve"> </v>
      </c>
      <c r="M27" s="68" t="str">
        <f t="shared" si="3"/>
        <v xml:space="preserve"> </v>
      </c>
    </row>
    <row r="28" spans="1:13" ht="16.5" x14ac:dyDescent="0.25">
      <c r="A28" s="94"/>
      <c r="B28" s="95"/>
      <c r="C28" s="94"/>
      <c r="D28" s="94"/>
      <c r="E28" s="85" t="str">
        <f t="shared" si="0"/>
        <v/>
      </c>
      <c r="F28" s="65" t="str">
        <f>IF(ISBLANK(A28)," ",IFERROR(IF(A28&gt;0,VLOOKUP(A28,Relación!A:C,2,0),"◄ escribe codigo"),"no existe código "))</f>
        <v xml:space="preserve"> </v>
      </c>
      <c r="G28" s="65" t="str">
        <f>IFERROR(IF(A28&gt;0,VLOOKUP(A28,Relación!A:C,3,0),"")," ")</f>
        <v/>
      </c>
      <c r="H28" s="65" t="str">
        <f>IFERROR(IF(C28&gt;0,VLOOKUP(A28,Relación!A:D,4,0),"")," ")</f>
        <v/>
      </c>
      <c r="I28" s="67" t="str">
        <f t="shared" si="6"/>
        <v xml:space="preserve"> </v>
      </c>
      <c r="J28" s="65" t="str">
        <f>IFERROR(IF(D28&gt;0,VLOOKUP(A28,Relación!A:E,5,0),"")," ")</f>
        <v/>
      </c>
      <c r="K28" s="66" t="str">
        <f t="shared" si="7"/>
        <v xml:space="preserve"> </v>
      </c>
      <c r="L28" s="68" t="str">
        <f t="shared" si="2"/>
        <v xml:space="preserve"> </v>
      </c>
      <c r="M28" s="68" t="str">
        <f t="shared" si="3"/>
        <v xml:space="preserve"> </v>
      </c>
    </row>
    <row r="29" spans="1:13" ht="16.5" x14ac:dyDescent="0.25">
      <c r="A29" s="94"/>
      <c r="B29" s="95"/>
      <c r="C29" s="94"/>
      <c r="D29" s="94"/>
      <c r="E29" s="85" t="str">
        <f t="shared" si="0"/>
        <v/>
      </c>
      <c r="F29" s="65" t="str">
        <f>IF(ISBLANK(A29)," ",IFERROR(IF(A29&gt;0,VLOOKUP(A29,Relación!A:C,2,0),"◄ escribe codigo"),"no existe código "))</f>
        <v xml:space="preserve"> </v>
      </c>
      <c r="G29" s="65" t="str">
        <f>IFERROR(IF(A29&gt;0,VLOOKUP(A29,Relación!A:C,3,0),"")," ")</f>
        <v/>
      </c>
      <c r="H29" s="65" t="str">
        <f>IFERROR(IF(C29&gt;0,VLOOKUP(A29,Relación!A:D,4,0),"")," ")</f>
        <v/>
      </c>
      <c r="I29" s="67" t="str">
        <f t="shared" si="6"/>
        <v xml:space="preserve"> </v>
      </c>
      <c r="J29" s="65" t="str">
        <f>IFERROR(IF(D29&gt;0,VLOOKUP(A29,Relación!A:E,5,0),"")," ")</f>
        <v/>
      </c>
      <c r="K29" s="66" t="str">
        <f t="shared" si="7"/>
        <v xml:space="preserve"> </v>
      </c>
      <c r="L29" s="68" t="str">
        <f t="shared" si="2"/>
        <v xml:space="preserve"> </v>
      </c>
      <c r="M29" s="68" t="str">
        <f t="shared" si="3"/>
        <v xml:space="preserve"> </v>
      </c>
    </row>
    <row r="30" spans="1:13" ht="16.5" x14ac:dyDescent="0.25">
      <c r="A30" s="94"/>
      <c r="B30" s="95"/>
      <c r="C30" s="94"/>
      <c r="D30" s="94"/>
      <c r="E30" s="85" t="str">
        <f t="shared" si="0"/>
        <v/>
      </c>
      <c r="F30" s="65" t="str">
        <f>IF(ISBLANK(A30)," ",IFERROR(IF(A30&gt;0,VLOOKUP(A30,Relación!A:C,2,0),"◄ escribe codigo"),"no existe código "))</f>
        <v xml:space="preserve"> </v>
      </c>
      <c r="G30" s="65" t="str">
        <f>IFERROR(IF(A30&gt;0,VLOOKUP(A30,Relación!A:C,3,0),"")," ")</f>
        <v/>
      </c>
      <c r="H30" s="65" t="str">
        <f>IFERROR(IF(C30&gt;0,VLOOKUP(A30,Relación!A:D,4,0),"")," ")</f>
        <v/>
      </c>
      <c r="I30" s="67" t="str">
        <f t="shared" si="6"/>
        <v xml:space="preserve"> </v>
      </c>
      <c r="J30" s="65" t="str">
        <f>IFERROR(IF(D30&gt;0,VLOOKUP(A30,Relación!A:E,5,0),"")," ")</f>
        <v/>
      </c>
      <c r="K30" s="66" t="str">
        <f t="shared" si="7"/>
        <v xml:space="preserve"> </v>
      </c>
      <c r="L30" s="68" t="str">
        <f t="shared" si="2"/>
        <v xml:space="preserve"> </v>
      </c>
      <c r="M30" s="68" t="str">
        <f t="shared" si="3"/>
        <v xml:space="preserve"> </v>
      </c>
    </row>
    <row r="31" spans="1:13" ht="16.5" x14ac:dyDescent="0.25">
      <c r="A31" s="94"/>
      <c r="B31" s="95"/>
      <c r="C31" s="94"/>
      <c r="D31" s="94"/>
      <c r="E31" s="85" t="str">
        <f t="shared" si="0"/>
        <v/>
      </c>
      <c r="F31" s="65" t="str">
        <f>IF(ISBLANK(A31)," ",IFERROR(IF(A31&gt;0,VLOOKUP(A31,Relación!A:C,2,0),"◄ escribe codigo"),"no existe código "))</f>
        <v xml:space="preserve"> </v>
      </c>
      <c r="G31" s="65" t="str">
        <f>IFERROR(IF(A31&gt;0,VLOOKUP(A31,Relación!A:C,3,0),"")," ")</f>
        <v/>
      </c>
      <c r="H31" s="65" t="str">
        <f>IFERROR(IF(C31&gt;0,VLOOKUP(A31,Relación!A:D,4,0),"")," ")</f>
        <v/>
      </c>
      <c r="I31" s="67" t="str">
        <f t="shared" si="6"/>
        <v xml:space="preserve"> </v>
      </c>
      <c r="J31" s="65" t="str">
        <f>IFERROR(IF(D31&gt;0,VLOOKUP(A31,Relación!A:E,5,0),"")," ")</f>
        <v/>
      </c>
      <c r="K31" s="66" t="str">
        <f t="shared" si="7"/>
        <v xml:space="preserve"> </v>
      </c>
      <c r="L31" s="68" t="str">
        <f t="shared" si="2"/>
        <v xml:space="preserve"> </v>
      </c>
      <c r="M31" s="68" t="str">
        <f t="shared" si="3"/>
        <v xml:space="preserve"> </v>
      </c>
    </row>
    <row r="32" spans="1:13" ht="16.5" x14ac:dyDescent="0.25">
      <c r="A32" s="94"/>
      <c r="B32" s="95"/>
      <c r="C32" s="94"/>
      <c r="D32" s="94"/>
      <c r="E32" s="85" t="str">
        <f t="shared" si="0"/>
        <v/>
      </c>
      <c r="F32" s="65" t="str">
        <f>IF(ISBLANK(A32)," ",IFERROR(IF(A32&gt;0,VLOOKUP(A32,Relación!A:C,2,0),"◄ escribe codigo"),"no existe código "))</f>
        <v xml:space="preserve"> </v>
      </c>
      <c r="G32" s="65" t="str">
        <f>IFERROR(IF(A32&gt;0,VLOOKUP(A32,Relación!A:C,3,0),"")," ")</f>
        <v/>
      </c>
      <c r="H32" s="65" t="str">
        <f>IFERROR(IF(C32&gt;0,VLOOKUP(A32,Relación!A:D,4,0),"")," ")</f>
        <v/>
      </c>
      <c r="I32" s="67" t="str">
        <f t="shared" si="6"/>
        <v xml:space="preserve"> </v>
      </c>
      <c r="J32" s="65" t="str">
        <f>IFERROR(IF(D32&gt;0,VLOOKUP(A32,Relación!A:E,5,0),"")," ")</f>
        <v/>
      </c>
      <c r="K32" s="66" t="str">
        <f t="shared" si="7"/>
        <v xml:space="preserve"> </v>
      </c>
      <c r="L32" s="68" t="str">
        <f t="shared" si="2"/>
        <v xml:space="preserve"> </v>
      </c>
      <c r="M32" s="68" t="str">
        <f t="shared" si="3"/>
        <v xml:space="preserve"> </v>
      </c>
    </row>
    <row r="33" spans="1:13" ht="16.5" x14ac:dyDescent="0.25">
      <c r="A33" s="94"/>
      <c r="B33" s="95"/>
      <c r="C33" s="94"/>
      <c r="D33" s="94"/>
      <c r="E33" s="85" t="str">
        <f t="shared" si="0"/>
        <v/>
      </c>
      <c r="F33" s="65" t="str">
        <f>IF(ISBLANK(A33)," ",IFERROR(IF(A33&gt;0,VLOOKUP(A33,Relación!A:C,2,0),"◄ escribe codigo"),"no existe código "))</f>
        <v xml:space="preserve"> </v>
      </c>
      <c r="G33" s="65" t="str">
        <f>IFERROR(IF(A33&gt;0,VLOOKUP(A33,Relación!A:C,3,0),"")," ")</f>
        <v/>
      </c>
      <c r="H33" s="65" t="str">
        <f>IFERROR(IF(C33&gt;0,VLOOKUP(A33,Relación!A:D,4,0),"")," ")</f>
        <v/>
      </c>
      <c r="I33" s="67" t="str">
        <f t="shared" si="6"/>
        <v xml:space="preserve"> </v>
      </c>
      <c r="J33" s="65" t="str">
        <f>IFERROR(IF(D33&gt;0,VLOOKUP(A33,Relación!A:E,5,0),"")," ")</f>
        <v/>
      </c>
      <c r="K33" s="66" t="str">
        <f t="shared" si="7"/>
        <v xml:space="preserve"> </v>
      </c>
      <c r="L33" s="68" t="str">
        <f t="shared" si="2"/>
        <v xml:space="preserve"> </v>
      </c>
      <c r="M33" s="68" t="str">
        <f t="shared" si="3"/>
        <v xml:space="preserve"> </v>
      </c>
    </row>
    <row r="34" spans="1:13" ht="16.5" x14ac:dyDescent="0.25">
      <c r="A34" s="94"/>
      <c r="B34" s="95"/>
      <c r="C34" s="94"/>
      <c r="D34" s="94"/>
      <c r="E34" s="85" t="str">
        <f t="shared" si="0"/>
        <v/>
      </c>
      <c r="F34" s="65" t="str">
        <f>IF(ISBLANK(A34)," ",IFERROR(IF(A34&gt;0,VLOOKUP(A34,Relación!A:C,2,0),"◄ escribe codigo"),"no existe código "))</f>
        <v xml:space="preserve"> </v>
      </c>
      <c r="G34" s="65" t="str">
        <f>IFERROR(IF(A34&gt;0,VLOOKUP(A34,Relación!A:C,3,0),"")," ")</f>
        <v/>
      </c>
      <c r="H34" s="65" t="str">
        <f>IFERROR(IF(C34&gt;0,VLOOKUP(A34,Relación!A:D,4,0),"")," ")</f>
        <v/>
      </c>
      <c r="I34" s="67" t="str">
        <f t="shared" si="6"/>
        <v xml:space="preserve"> </v>
      </c>
      <c r="J34" s="65" t="str">
        <f>IFERROR(IF(D34&gt;0,VLOOKUP(A34,Relación!A:E,5,0),"")," ")</f>
        <v/>
      </c>
      <c r="K34" s="66" t="str">
        <f t="shared" si="7"/>
        <v xml:space="preserve"> </v>
      </c>
      <c r="L34" s="68" t="str">
        <f t="shared" si="2"/>
        <v xml:space="preserve"> </v>
      </c>
      <c r="M34" s="68" t="str">
        <f t="shared" si="3"/>
        <v xml:space="preserve"> </v>
      </c>
    </row>
    <row r="35" spans="1:13" ht="16.5" x14ac:dyDescent="0.25">
      <c r="A35" s="94"/>
      <c r="B35" s="95"/>
      <c r="C35" s="94"/>
      <c r="D35" s="94"/>
      <c r="E35" s="85" t="str">
        <f t="shared" si="0"/>
        <v/>
      </c>
      <c r="F35" s="65" t="str">
        <f>IF(ISBLANK(A35)," ",IFERROR(IF(A35&gt;0,VLOOKUP(A35,Relación!A:C,2,0),"◄ escribe codigo"),"no existe código "))</f>
        <v xml:space="preserve"> </v>
      </c>
      <c r="G35" s="65" t="str">
        <f>IFERROR(IF(A35&gt;0,VLOOKUP(A35,Relación!A:C,3,0),"")," ")</f>
        <v/>
      </c>
      <c r="H35" s="65" t="str">
        <f>IFERROR(IF(C35&gt;0,VLOOKUP(A35,Relación!A:D,4,0),"")," ")</f>
        <v/>
      </c>
      <c r="I35" s="67" t="str">
        <f t="shared" si="6"/>
        <v xml:space="preserve"> </v>
      </c>
      <c r="J35" s="65" t="str">
        <f>IFERROR(IF(D35&gt;0,VLOOKUP(A35,Relación!A:E,5,0),"")," ")</f>
        <v/>
      </c>
      <c r="K35" s="66" t="str">
        <f t="shared" si="7"/>
        <v xml:space="preserve"> </v>
      </c>
      <c r="L35" s="68" t="str">
        <f t="shared" si="2"/>
        <v xml:space="preserve"> </v>
      </c>
      <c r="M35" s="68" t="str">
        <f t="shared" si="3"/>
        <v xml:space="preserve"> </v>
      </c>
    </row>
    <row r="36" spans="1:13" ht="16.5" x14ac:dyDescent="0.25">
      <c r="A36" s="94"/>
      <c r="B36" s="95"/>
      <c r="C36" s="94"/>
      <c r="D36" s="94"/>
      <c r="E36" s="85" t="str">
        <f t="shared" si="0"/>
        <v/>
      </c>
      <c r="F36" s="65" t="str">
        <f>IF(ISBLANK(A36)," ",IFERROR(IF(A36&gt;0,VLOOKUP(A36,Relación!A:C,2,0),"◄ escribe codigo"),"no existe código "))</f>
        <v xml:space="preserve"> </v>
      </c>
      <c r="G36" s="65" t="str">
        <f>IFERROR(IF(A36&gt;0,VLOOKUP(A36,Relación!A:C,3,0),"")," ")</f>
        <v/>
      </c>
      <c r="H36" s="65" t="str">
        <f>IFERROR(IF(C36&gt;0,VLOOKUP(A36,Relación!A:D,4,0),"")," ")</f>
        <v/>
      </c>
      <c r="I36" s="67" t="str">
        <f t="shared" si="6"/>
        <v xml:space="preserve"> </v>
      </c>
      <c r="J36" s="65" t="str">
        <f>IFERROR(IF(D36&gt;0,VLOOKUP(A36,Relación!A:E,5,0),"")," ")</f>
        <v/>
      </c>
      <c r="K36" s="66" t="str">
        <f t="shared" si="7"/>
        <v xml:space="preserve"> </v>
      </c>
      <c r="L36" s="68" t="str">
        <f t="shared" si="2"/>
        <v xml:space="preserve"> </v>
      </c>
      <c r="M36" s="68" t="str">
        <f t="shared" si="3"/>
        <v xml:space="preserve"> </v>
      </c>
    </row>
    <row r="37" spans="1:13" ht="16.5" x14ac:dyDescent="0.25">
      <c r="A37" s="94"/>
      <c r="B37" s="95"/>
      <c r="C37" s="94"/>
      <c r="D37" s="94"/>
      <c r="E37" s="85" t="str">
        <f t="shared" si="0"/>
        <v/>
      </c>
      <c r="F37" s="65" t="str">
        <f>IF(ISBLANK(A37)," ",IFERROR(IF(A37&gt;0,VLOOKUP(A37,Relación!A:C,2,0),"◄ escribe codigo"),"no existe código "))</f>
        <v xml:space="preserve"> </v>
      </c>
      <c r="G37" s="65" t="str">
        <f>IFERROR(IF(A37&gt;0,VLOOKUP(A37,Relación!A:C,3,0),"")," ")</f>
        <v/>
      </c>
      <c r="H37" s="65" t="str">
        <f>IFERROR(IF(C37&gt;0,VLOOKUP(A37,Relación!A:D,4,0),"")," ")</f>
        <v/>
      </c>
      <c r="I37" s="67" t="str">
        <f t="shared" si="6"/>
        <v xml:space="preserve"> </v>
      </c>
      <c r="J37" s="65" t="str">
        <f>IFERROR(IF(D37&gt;0,VLOOKUP(A37,Relación!A:E,5,0),"")," ")</f>
        <v/>
      </c>
      <c r="K37" s="66" t="str">
        <f t="shared" si="7"/>
        <v xml:space="preserve"> </v>
      </c>
      <c r="L37" s="68" t="str">
        <f t="shared" si="2"/>
        <v xml:space="preserve"> </v>
      </c>
      <c r="M37" s="68" t="str">
        <f t="shared" si="3"/>
        <v xml:space="preserve"> </v>
      </c>
    </row>
    <row r="38" spans="1:13" ht="16.5" x14ac:dyDescent="0.25">
      <c r="A38" s="94"/>
      <c r="B38" s="95"/>
      <c r="C38" s="94"/>
      <c r="D38" s="94"/>
      <c r="E38" s="85" t="str">
        <f t="shared" si="0"/>
        <v/>
      </c>
      <c r="F38" s="65" t="str">
        <f>IF(ISBLANK(A38)," ",IFERROR(IF(A38&gt;0,VLOOKUP(A38,Relación!A:C,2,0),"◄ escribe codigo"),"no existe código "))</f>
        <v xml:space="preserve"> </v>
      </c>
      <c r="G38" s="65" t="str">
        <f>IFERROR(IF(A38&gt;0,VLOOKUP(A38,Relación!A:C,3,0),"")," ")</f>
        <v/>
      </c>
      <c r="H38" s="65" t="str">
        <f>IFERROR(IF(C38&gt;0,VLOOKUP(A38,Relación!A:D,4,0),"")," ")</f>
        <v/>
      </c>
      <c r="I38" s="67" t="str">
        <f t="shared" si="6"/>
        <v xml:space="preserve"> </v>
      </c>
      <c r="J38" s="65" t="str">
        <f>IFERROR(IF(D38&gt;0,VLOOKUP(A38,Relación!A:E,5,0),"")," ")</f>
        <v/>
      </c>
      <c r="K38" s="66" t="str">
        <f t="shared" si="7"/>
        <v xml:space="preserve"> </v>
      </c>
      <c r="L38" s="68" t="str">
        <f t="shared" si="2"/>
        <v xml:space="preserve"> </v>
      </c>
      <c r="M38" s="68" t="str">
        <f t="shared" si="3"/>
        <v xml:space="preserve"> </v>
      </c>
    </row>
    <row r="39" spans="1:13" ht="16.5" x14ac:dyDescent="0.25">
      <c r="A39" s="94"/>
      <c r="B39" s="95"/>
      <c r="C39" s="94"/>
      <c r="D39" s="94"/>
      <c r="E39" s="85" t="str">
        <f t="shared" si="0"/>
        <v/>
      </c>
      <c r="F39" s="65" t="str">
        <f>IF(ISBLANK(A39)," ",IFERROR(IF(A39&gt;0,VLOOKUP(A39,Relación!A:C,2,0),"◄ escribe codigo"),"no existe código "))</f>
        <v xml:space="preserve"> </v>
      </c>
      <c r="G39" s="65" t="str">
        <f>IFERROR(IF(A39&gt;0,VLOOKUP(A39,Relación!A:C,3,0),"")," ")</f>
        <v/>
      </c>
      <c r="H39" s="65" t="str">
        <f>IFERROR(IF(C39&gt;0,VLOOKUP(A39,Relación!A:D,4,0),"")," ")</f>
        <v/>
      </c>
      <c r="I39" s="67" t="str">
        <f t="shared" si="6"/>
        <v xml:space="preserve"> </v>
      </c>
      <c r="J39" s="65" t="str">
        <f>IFERROR(IF(D39&gt;0,VLOOKUP(A39,Relación!A:E,5,0),"")," ")</f>
        <v/>
      </c>
      <c r="K39" s="66" t="str">
        <f t="shared" si="7"/>
        <v xml:space="preserve"> </v>
      </c>
      <c r="L39" s="68" t="str">
        <f t="shared" si="2"/>
        <v xml:space="preserve"> </v>
      </c>
      <c r="M39" s="68" t="str">
        <f t="shared" si="3"/>
        <v xml:space="preserve"> </v>
      </c>
    </row>
    <row r="40" spans="1:13" ht="16.5" x14ac:dyDescent="0.25">
      <c r="A40" s="94"/>
      <c r="B40" s="95"/>
      <c r="C40" s="94"/>
      <c r="D40" s="94"/>
      <c r="E40" s="85" t="str">
        <f t="shared" si="0"/>
        <v/>
      </c>
      <c r="F40" s="65" t="str">
        <f>IF(ISBLANK(A40)," ",IFERROR(IF(A40&gt;0,VLOOKUP(A40,Relación!A:C,2,0),"◄ escribe codigo"),"no existe código "))</f>
        <v xml:space="preserve"> </v>
      </c>
      <c r="G40" s="65" t="str">
        <f>IFERROR(IF(A40&gt;0,VLOOKUP(A40,Relación!A:C,3,0),"")," ")</f>
        <v/>
      </c>
      <c r="H40" s="65" t="str">
        <f>IFERROR(IF(C40&gt;0,VLOOKUP(A40,Relación!A:D,4,0),"")," ")</f>
        <v/>
      </c>
      <c r="I40" s="67" t="str">
        <f t="shared" si="6"/>
        <v xml:space="preserve"> </v>
      </c>
      <c r="J40" s="65" t="str">
        <f>IFERROR(IF(D40&gt;0,VLOOKUP(A40,Relación!A:E,5,0),"")," ")</f>
        <v/>
      </c>
      <c r="K40" s="66" t="str">
        <f t="shared" si="7"/>
        <v xml:space="preserve"> </v>
      </c>
      <c r="L40" s="68" t="str">
        <f t="shared" si="2"/>
        <v xml:space="preserve"> </v>
      </c>
      <c r="M40" s="68" t="str">
        <f t="shared" si="3"/>
        <v xml:space="preserve"> </v>
      </c>
    </row>
    <row r="41" spans="1:13" ht="16.5" x14ac:dyDescent="0.25">
      <c r="A41" s="94"/>
      <c r="B41" s="95"/>
      <c r="C41" s="94"/>
      <c r="D41" s="94"/>
      <c r="E41" s="85" t="str">
        <f t="shared" si="0"/>
        <v/>
      </c>
      <c r="F41" s="65" t="str">
        <f>IF(ISBLANK(A41)," ",IFERROR(IF(A41&gt;0,VLOOKUP(A41,Relación!A:C,2,0),"◄ escribe codigo"),"no existe código "))</f>
        <v xml:space="preserve"> </v>
      </c>
      <c r="G41" s="65" t="str">
        <f>IFERROR(IF(A41&gt;0,VLOOKUP(A41,Relación!A:C,3,0),"")," ")</f>
        <v/>
      </c>
      <c r="H41" s="65" t="str">
        <f>IFERROR(IF(C41&gt;0,VLOOKUP(A41,Relación!A:D,4,0),"")," ")</f>
        <v/>
      </c>
      <c r="I41" s="67" t="str">
        <f t="shared" si="6"/>
        <v xml:space="preserve"> </v>
      </c>
      <c r="J41" s="65" t="str">
        <f>IFERROR(IF(D41&gt;0,VLOOKUP(A41,Relación!A:E,5,0),"")," ")</f>
        <v/>
      </c>
      <c r="K41" s="66" t="str">
        <f t="shared" si="7"/>
        <v xml:space="preserve"> </v>
      </c>
      <c r="L41" s="68" t="str">
        <f t="shared" si="2"/>
        <v xml:space="preserve"> </v>
      </c>
      <c r="M41" s="68" t="str">
        <f t="shared" si="3"/>
        <v xml:space="preserve"> </v>
      </c>
    </row>
    <row r="42" spans="1:13" ht="16.5" x14ac:dyDescent="0.25">
      <c r="A42" s="94"/>
      <c r="B42" s="95"/>
      <c r="C42" s="94"/>
      <c r="D42" s="94"/>
      <c r="E42" s="85" t="str">
        <f t="shared" si="0"/>
        <v/>
      </c>
      <c r="F42" s="65" t="str">
        <f>IF(ISBLANK(A42)," ",IFERROR(IF(A42&gt;0,VLOOKUP(A42,Relación!A:C,2,0),"◄ escribe codigo"),"no existe código "))</f>
        <v xml:space="preserve"> </v>
      </c>
      <c r="G42" s="65" t="str">
        <f>IFERROR(IF(A42&gt;0,VLOOKUP(A42,Relación!A:C,3,0),"")," ")</f>
        <v/>
      </c>
      <c r="H42" s="65" t="str">
        <f>IFERROR(IF(C42&gt;0,VLOOKUP(A42,Relación!A:D,4,0),"")," ")</f>
        <v/>
      </c>
      <c r="I42" s="67" t="str">
        <f t="shared" si="6"/>
        <v xml:space="preserve"> </v>
      </c>
      <c r="J42" s="65" t="str">
        <f>IFERROR(IF(D42&gt;0,VLOOKUP(A42,Relación!A:E,5,0),"")," ")</f>
        <v/>
      </c>
      <c r="K42" s="66" t="str">
        <f t="shared" si="7"/>
        <v xml:space="preserve"> </v>
      </c>
      <c r="L42" s="68" t="str">
        <f t="shared" si="2"/>
        <v xml:space="preserve"> </v>
      </c>
      <c r="M42" s="68" t="str">
        <f t="shared" si="3"/>
        <v xml:space="preserve"> </v>
      </c>
    </row>
    <row r="43" spans="1:13" ht="16.5" x14ac:dyDescent="0.25">
      <c r="A43" s="94"/>
      <c r="B43" s="95"/>
      <c r="C43" s="94"/>
      <c r="D43" s="94"/>
      <c r="E43" s="85" t="str">
        <f t="shared" si="0"/>
        <v/>
      </c>
      <c r="F43" s="65" t="str">
        <f>IF(ISBLANK(A43)," ",IFERROR(IF(A43&gt;0,VLOOKUP(A43,Relación!A:C,2,0),"◄ escribe codigo"),"no existe código "))</f>
        <v xml:space="preserve"> </v>
      </c>
      <c r="G43" s="65" t="str">
        <f>IFERROR(IF(A43&gt;0,VLOOKUP(A43,Relación!A:C,3,0),"")," ")</f>
        <v/>
      </c>
      <c r="H43" s="65" t="str">
        <f>IFERROR(IF(C43&gt;0,VLOOKUP(A43,Relación!A:D,4,0),"")," ")</f>
        <v/>
      </c>
      <c r="I43" s="67" t="str">
        <f t="shared" si="6"/>
        <v xml:space="preserve"> </v>
      </c>
      <c r="J43" s="65" t="str">
        <f>IFERROR(IF(D43&gt;0,VLOOKUP(A43,Relación!A:E,5,0),"")," ")</f>
        <v/>
      </c>
      <c r="K43" s="66" t="str">
        <f t="shared" si="7"/>
        <v xml:space="preserve"> </v>
      </c>
      <c r="L43" s="68" t="str">
        <f t="shared" si="2"/>
        <v xml:space="preserve"> </v>
      </c>
      <c r="M43" s="68" t="str">
        <f t="shared" si="3"/>
        <v xml:space="preserve"> </v>
      </c>
    </row>
    <row r="44" spans="1:13" ht="16.5" x14ac:dyDescent="0.25">
      <c r="A44" s="94"/>
      <c r="B44" s="95"/>
      <c r="C44" s="94"/>
      <c r="D44" s="94"/>
      <c r="E44" s="85" t="str">
        <f t="shared" si="0"/>
        <v/>
      </c>
      <c r="F44" s="65" t="str">
        <f>IF(ISBLANK(A44)," ",IFERROR(IF(A44&gt;0,VLOOKUP(A44,Relación!A:C,2,0),"◄ escribe codigo"),"no existe código "))</f>
        <v xml:space="preserve"> </v>
      </c>
      <c r="G44" s="65" t="str">
        <f>IFERROR(IF(A44&gt;0,VLOOKUP(A44,Relación!A:C,3,0),"")," ")</f>
        <v/>
      </c>
      <c r="H44" s="65" t="str">
        <f>IFERROR(IF(C44&gt;0,VLOOKUP(A44,Relación!A:D,4,0),"")," ")</f>
        <v/>
      </c>
      <c r="I44" s="67" t="str">
        <f t="shared" si="6"/>
        <v xml:space="preserve"> </v>
      </c>
      <c r="J44" s="65" t="str">
        <f>IFERROR(IF(D44&gt;0,VLOOKUP(A44,Relación!A:E,5,0),"")," ")</f>
        <v/>
      </c>
      <c r="K44" s="66" t="str">
        <f t="shared" si="7"/>
        <v xml:space="preserve"> </v>
      </c>
      <c r="L44" s="68" t="str">
        <f t="shared" si="2"/>
        <v xml:space="preserve"> </v>
      </c>
      <c r="M44" s="68" t="str">
        <f t="shared" si="3"/>
        <v xml:space="preserve"> </v>
      </c>
    </row>
    <row r="45" spans="1:13" ht="16.5" x14ac:dyDescent="0.25">
      <c r="A45" s="94"/>
      <c r="B45" s="95"/>
      <c r="C45" s="94"/>
      <c r="D45" s="94"/>
      <c r="E45" s="85" t="str">
        <f t="shared" si="0"/>
        <v/>
      </c>
      <c r="F45" s="65" t="str">
        <f>IF(ISBLANK(A45)," ",IFERROR(IF(A45&gt;0,VLOOKUP(A45,Relación!A:C,2,0),"◄ escribe codigo"),"no existe código "))</f>
        <v xml:space="preserve"> </v>
      </c>
      <c r="G45" s="65" t="str">
        <f>IFERROR(IF(A45&gt;0,VLOOKUP(A45,Relación!A:C,3,0),"")," ")</f>
        <v/>
      </c>
      <c r="H45" s="65" t="str">
        <f>IFERROR(IF(C45&gt;0,VLOOKUP(A45,Relación!A:D,4,0),"")," ")</f>
        <v/>
      </c>
      <c r="I45" s="67" t="str">
        <f t="shared" si="6"/>
        <v xml:space="preserve"> </v>
      </c>
      <c r="J45" s="65" t="str">
        <f>IFERROR(IF(D45&gt;0,VLOOKUP(A45,Relación!A:E,5,0),"")," ")</f>
        <v/>
      </c>
      <c r="K45" s="66" t="str">
        <f t="shared" si="7"/>
        <v xml:space="preserve"> </v>
      </c>
      <c r="L45" s="68" t="str">
        <f t="shared" si="2"/>
        <v xml:space="preserve"> </v>
      </c>
      <c r="M45" s="68" t="str">
        <f t="shared" si="3"/>
        <v xml:space="preserve"> </v>
      </c>
    </row>
    <row r="46" spans="1:13" ht="16.5" x14ac:dyDescent="0.25">
      <c r="A46" s="94"/>
      <c r="B46" s="95"/>
      <c r="C46" s="94"/>
      <c r="D46" s="94"/>
      <c r="E46" s="85" t="str">
        <f t="shared" si="0"/>
        <v/>
      </c>
      <c r="F46" s="65" t="str">
        <f>IF(ISBLANK(A46)," ",IFERROR(IF(A46&gt;0,VLOOKUP(A46,Relación!A:C,2,0),"◄ escribe codigo"),"no existe código "))</f>
        <v xml:space="preserve"> </v>
      </c>
      <c r="G46" s="65" t="str">
        <f>IFERROR(IF(A46&gt;0,VLOOKUP(A46,Relación!A:C,3,0),"")," ")</f>
        <v/>
      </c>
      <c r="H46" s="65" t="str">
        <f>IFERROR(IF(C46&gt;0,VLOOKUP(A46,Relación!A:D,4,0),"")," ")</f>
        <v/>
      </c>
      <c r="I46" s="67" t="str">
        <f t="shared" si="6"/>
        <v xml:space="preserve"> </v>
      </c>
      <c r="J46" s="65" t="str">
        <f>IFERROR(IF(D46&gt;0,VLOOKUP(A46,Relación!A:E,5,0),"")," ")</f>
        <v/>
      </c>
      <c r="K46" s="66" t="str">
        <f t="shared" si="7"/>
        <v xml:space="preserve"> </v>
      </c>
      <c r="L46" s="68" t="str">
        <f t="shared" si="2"/>
        <v xml:space="preserve"> </v>
      </c>
      <c r="M46" s="68" t="str">
        <f t="shared" si="3"/>
        <v xml:space="preserve"> </v>
      </c>
    </row>
    <row r="47" spans="1:13" ht="16.5" x14ac:dyDescent="0.25">
      <c r="A47" s="94"/>
      <c r="B47" s="95"/>
      <c r="C47" s="94"/>
      <c r="D47" s="94"/>
      <c r="E47" s="85" t="str">
        <f t="shared" si="0"/>
        <v/>
      </c>
      <c r="F47" s="65" t="str">
        <f>IF(ISBLANK(A47)," ",IFERROR(IF(A47&gt;0,VLOOKUP(A47,Relación!A:C,2,0),"◄ escribe codigo"),"no existe código "))</f>
        <v xml:space="preserve"> </v>
      </c>
      <c r="G47" s="65" t="str">
        <f>IFERROR(IF(A47&gt;0,VLOOKUP(A47,Relación!A:C,3,0),"")," ")</f>
        <v/>
      </c>
      <c r="H47" s="65" t="str">
        <f>IFERROR(IF(C47&gt;0,VLOOKUP(A47,Relación!A:D,4,0),"")," ")</f>
        <v/>
      </c>
      <c r="I47" s="67" t="str">
        <f t="shared" si="6"/>
        <v xml:space="preserve"> </v>
      </c>
      <c r="J47" s="65" t="str">
        <f>IFERROR(IF(D47&gt;0,VLOOKUP(A47,Relación!A:E,5,0),"")," ")</f>
        <v/>
      </c>
      <c r="K47" s="66" t="str">
        <f t="shared" si="7"/>
        <v xml:space="preserve"> </v>
      </c>
      <c r="L47" s="68" t="str">
        <f t="shared" si="2"/>
        <v xml:space="preserve"> </v>
      </c>
      <c r="M47" s="68" t="str">
        <f t="shared" si="3"/>
        <v xml:space="preserve"> </v>
      </c>
    </row>
    <row r="48" spans="1:13" ht="16.5" x14ac:dyDescent="0.25">
      <c r="A48" s="94"/>
      <c r="B48" s="95"/>
      <c r="C48" s="94"/>
      <c r="D48" s="94"/>
      <c r="E48" s="85" t="str">
        <f t="shared" si="0"/>
        <v/>
      </c>
      <c r="F48" s="65" t="str">
        <f>IF(ISBLANK(A48)," ",IFERROR(IF(A48&gt;0,VLOOKUP(A48,Relación!A:C,2,0),"◄ escribe codigo"),"no existe código "))</f>
        <v xml:space="preserve"> </v>
      </c>
      <c r="G48" s="65" t="str">
        <f>IFERROR(IF(A48&gt;0,VLOOKUP(A48,Relación!A:C,3,0),"")," ")</f>
        <v/>
      </c>
      <c r="H48" s="65" t="str">
        <f>IFERROR(IF(C48&gt;0,VLOOKUP(A48,Relación!A:D,4,0),"")," ")</f>
        <v/>
      </c>
      <c r="I48" s="67" t="str">
        <f t="shared" si="6"/>
        <v xml:space="preserve"> </v>
      </c>
      <c r="J48" s="65" t="str">
        <f>IFERROR(IF(D48&gt;0,VLOOKUP(A48,Relación!A:E,5,0),"")," ")</f>
        <v/>
      </c>
      <c r="K48" s="66" t="str">
        <f t="shared" si="7"/>
        <v xml:space="preserve"> </v>
      </c>
      <c r="L48" s="68" t="str">
        <f t="shared" si="2"/>
        <v xml:space="preserve"> </v>
      </c>
      <c r="M48" s="68" t="str">
        <f t="shared" si="3"/>
        <v xml:space="preserve"> </v>
      </c>
    </row>
    <row r="49" spans="1:13" ht="16.5" x14ac:dyDescent="0.25">
      <c r="A49" s="94"/>
      <c r="B49" s="95"/>
      <c r="C49" s="94"/>
      <c r="D49" s="94"/>
      <c r="E49" s="85" t="str">
        <f t="shared" si="0"/>
        <v/>
      </c>
      <c r="F49" s="65" t="str">
        <f>IF(ISBLANK(A49)," ",IFERROR(IF(A49&gt;0,VLOOKUP(A49,Relación!A:C,2,0),"◄ escribe codigo"),"no existe código "))</f>
        <v xml:space="preserve"> </v>
      </c>
      <c r="G49" s="65" t="str">
        <f>IFERROR(IF(A49&gt;0,VLOOKUP(A49,Relación!A:C,3,0),"")," ")</f>
        <v/>
      </c>
      <c r="H49" s="65" t="str">
        <f>IFERROR(IF(C49&gt;0,VLOOKUP(A49,Relación!A:D,4,0),"")," ")</f>
        <v/>
      </c>
      <c r="I49" s="67" t="str">
        <f t="shared" si="6"/>
        <v xml:space="preserve"> </v>
      </c>
      <c r="J49" s="65" t="str">
        <f>IFERROR(IF(D49&gt;0,VLOOKUP(A49,Relación!A:E,5,0),"")," ")</f>
        <v/>
      </c>
      <c r="K49" s="66" t="str">
        <f t="shared" si="7"/>
        <v xml:space="preserve"> </v>
      </c>
      <c r="L49" s="68" t="str">
        <f t="shared" si="2"/>
        <v xml:space="preserve"> </v>
      </c>
      <c r="M49" s="68" t="str">
        <f t="shared" si="3"/>
        <v xml:space="preserve"> </v>
      </c>
    </row>
    <row r="50" spans="1:13" ht="16.5" x14ac:dyDescent="0.25">
      <c r="A50" s="94"/>
      <c r="B50" s="95"/>
      <c r="C50" s="94"/>
      <c r="D50" s="94"/>
      <c r="E50" s="85" t="str">
        <f t="shared" si="0"/>
        <v/>
      </c>
      <c r="F50" s="65" t="str">
        <f>IF(ISBLANK(A50)," ",IFERROR(IF(A50&gt;0,VLOOKUP(A50,Relación!A:C,2,0),"◄ escribe codigo"),"no existe código "))</f>
        <v xml:space="preserve"> </v>
      </c>
      <c r="G50" s="65" t="str">
        <f>IFERROR(IF(A50&gt;0,VLOOKUP(A50,Relación!A:C,3,0),"")," ")</f>
        <v/>
      </c>
      <c r="H50" s="65" t="str">
        <f>IFERROR(IF(C50&gt;0,VLOOKUP(A50,Relación!A:D,4,0),"")," ")</f>
        <v/>
      </c>
      <c r="I50" s="67" t="str">
        <f t="shared" si="6"/>
        <v xml:space="preserve"> </v>
      </c>
      <c r="J50" s="65" t="str">
        <f>IFERROR(IF(D50&gt;0,VLOOKUP(A50,Relación!A:E,5,0),"")," ")</f>
        <v/>
      </c>
      <c r="K50" s="66" t="str">
        <f t="shared" si="7"/>
        <v xml:space="preserve"> </v>
      </c>
      <c r="L50" s="68" t="str">
        <f t="shared" si="2"/>
        <v xml:space="preserve"> </v>
      </c>
      <c r="M50" s="68" t="str">
        <f t="shared" si="3"/>
        <v xml:space="preserve"> </v>
      </c>
    </row>
    <row r="51" spans="1:13" ht="16.5" x14ac:dyDescent="0.25">
      <c r="A51" s="94"/>
      <c r="B51" s="95"/>
      <c r="C51" s="94"/>
      <c r="D51" s="94"/>
      <c r="E51" s="85" t="str">
        <f t="shared" si="0"/>
        <v/>
      </c>
      <c r="F51" s="65" t="str">
        <f>IF(ISBLANK(A51)," ",IFERROR(IF(A51&gt;0,VLOOKUP(A51,Relación!A:C,2,0),"◄ escribe codigo"),"no existe código "))</f>
        <v xml:space="preserve"> </v>
      </c>
      <c r="G51" s="65" t="str">
        <f>IFERROR(IF(A51&gt;0,VLOOKUP(A51,Relación!A:C,3,0),"")," ")</f>
        <v/>
      </c>
      <c r="H51" s="65" t="str">
        <f>IFERROR(IF(C51&gt;0,VLOOKUP(A51,Relación!A:D,4,0),"")," ")</f>
        <v/>
      </c>
      <c r="I51" s="67" t="str">
        <f t="shared" si="6"/>
        <v xml:space="preserve"> </v>
      </c>
      <c r="J51" s="65" t="str">
        <f>IFERROR(IF(D51&gt;0,VLOOKUP(A51,Relación!A:E,5,0),"")," ")</f>
        <v/>
      </c>
      <c r="K51" s="66" t="str">
        <f t="shared" si="7"/>
        <v xml:space="preserve"> </v>
      </c>
      <c r="L51" s="68" t="str">
        <f t="shared" si="2"/>
        <v xml:space="preserve"> </v>
      </c>
      <c r="M51" s="68" t="str">
        <f t="shared" si="3"/>
        <v xml:space="preserve"> </v>
      </c>
    </row>
    <row r="52" spans="1:13" ht="16.5" x14ac:dyDescent="0.25">
      <c r="A52" s="94"/>
      <c r="B52" s="95"/>
      <c r="C52" s="94"/>
      <c r="D52" s="94"/>
      <c r="E52" s="85" t="str">
        <f t="shared" si="0"/>
        <v/>
      </c>
      <c r="F52" s="65" t="str">
        <f>IF(ISBLANK(A52)," ",IFERROR(IF(A52&gt;0,VLOOKUP(A52,Relación!A:C,2,0),"◄ escribe codigo"),"no existe código "))</f>
        <v xml:space="preserve"> </v>
      </c>
      <c r="G52" s="65" t="str">
        <f>IFERROR(IF(A52&gt;0,VLOOKUP(A52,Relación!A:C,3,0),"")," ")</f>
        <v/>
      </c>
      <c r="H52" s="65" t="str">
        <f>IFERROR(IF(C52&gt;0,VLOOKUP(A52,Relación!A:D,4,0),"")," ")</f>
        <v/>
      </c>
      <c r="I52" s="67" t="str">
        <f t="shared" si="6"/>
        <v xml:space="preserve"> </v>
      </c>
      <c r="J52" s="65" t="str">
        <f>IFERROR(IF(D52&gt;0,VLOOKUP(A52,Relación!A:E,5,0),"")," ")</f>
        <v/>
      </c>
      <c r="K52" s="66" t="str">
        <f t="shared" si="7"/>
        <v xml:space="preserve"> </v>
      </c>
      <c r="L52" s="68" t="str">
        <f t="shared" si="2"/>
        <v xml:space="preserve"> </v>
      </c>
      <c r="M52" s="68" t="str">
        <f t="shared" si="3"/>
        <v xml:space="preserve"> </v>
      </c>
    </row>
    <row r="53" spans="1:13" ht="16.5" x14ac:dyDescent="0.25">
      <c r="A53" s="94"/>
      <c r="B53" s="95"/>
      <c r="C53" s="94"/>
      <c r="D53" s="94"/>
      <c r="E53" s="85" t="str">
        <f t="shared" si="0"/>
        <v/>
      </c>
      <c r="F53" s="65" t="str">
        <f>IF(ISBLANK(A53)," ",IFERROR(IF(A53&gt;0,VLOOKUP(A53,Relación!A:C,2,0),"◄ escribe codigo"),"no existe código "))</f>
        <v xml:space="preserve"> </v>
      </c>
      <c r="G53" s="65" t="str">
        <f>IFERROR(IF(A53&gt;0,VLOOKUP(A53,Relación!A:C,3,0),"")," ")</f>
        <v/>
      </c>
      <c r="H53" s="65" t="str">
        <f>IFERROR(IF(C53&gt;0,VLOOKUP(A53,Relación!A:D,4,0),"")," ")</f>
        <v/>
      </c>
      <c r="I53" s="67" t="str">
        <f t="shared" si="6"/>
        <v xml:space="preserve"> </v>
      </c>
      <c r="J53" s="65" t="str">
        <f>IFERROR(IF(D53&gt;0,VLOOKUP(A53,Relación!A:E,5,0),"")," ")</f>
        <v/>
      </c>
      <c r="K53" s="66" t="str">
        <f t="shared" si="7"/>
        <v xml:space="preserve"> </v>
      </c>
      <c r="L53" s="68" t="str">
        <f t="shared" si="2"/>
        <v xml:space="preserve"> </v>
      </c>
      <c r="M53" s="68" t="str">
        <f t="shared" si="3"/>
        <v xml:space="preserve"> </v>
      </c>
    </row>
    <row r="54" spans="1:13" ht="16.5" x14ac:dyDescent="0.25">
      <c r="A54" s="94"/>
      <c r="B54" s="95"/>
      <c r="C54" s="94"/>
      <c r="D54" s="94"/>
      <c r="E54" s="85" t="str">
        <f t="shared" si="0"/>
        <v/>
      </c>
      <c r="F54" s="65" t="str">
        <f>IF(ISBLANK(A54)," ",IFERROR(IF(A54&gt;0,VLOOKUP(A54,Relación!A:C,2,0),"◄ escribe codigo"),"no existe código "))</f>
        <v xml:space="preserve"> </v>
      </c>
      <c r="G54" s="65" t="str">
        <f>IFERROR(IF(A54&gt;0,VLOOKUP(A54,Relación!A:C,3,0),"")," ")</f>
        <v/>
      </c>
      <c r="H54" s="65" t="str">
        <f>IFERROR(IF(C54&gt;0,VLOOKUP(A54,Relación!A:D,4,0),"")," ")</f>
        <v/>
      </c>
      <c r="I54" s="67" t="str">
        <f t="shared" si="6"/>
        <v xml:space="preserve"> </v>
      </c>
      <c r="J54" s="65" t="str">
        <f>IFERROR(IF(D54&gt;0,VLOOKUP(A54,Relación!A:E,5,0),"")," ")</f>
        <v/>
      </c>
      <c r="K54" s="66" t="str">
        <f t="shared" si="7"/>
        <v xml:space="preserve"> </v>
      </c>
      <c r="L54" s="68" t="str">
        <f t="shared" si="2"/>
        <v xml:space="preserve"> </v>
      </c>
      <c r="M54" s="68" t="str">
        <f t="shared" si="3"/>
        <v xml:space="preserve"> </v>
      </c>
    </row>
    <row r="55" spans="1:13" ht="16.5" x14ac:dyDescent="0.25">
      <c r="A55" s="94"/>
      <c r="B55" s="95"/>
      <c r="C55" s="94"/>
      <c r="D55" s="94"/>
      <c r="E55" s="85" t="str">
        <f t="shared" si="0"/>
        <v/>
      </c>
      <c r="F55" s="65" t="str">
        <f>IF(ISBLANK(A55)," ",IFERROR(IF(A55&gt;0,VLOOKUP(A55,Relación!A:C,2,0),"◄ escribe codigo"),"no existe código "))</f>
        <v xml:space="preserve"> </v>
      </c>
      <c r="G55" s="65" t="str">
        <f>IFERROR(IF(A55&gt;0,VLOOKUP(A55,Relación!A:C,3,0),"")," ")</f>
        <v/>
      </c>
      <c r="H55" s="65" t="str">
        <f>IFERROR(IF(C55&gt;0,VLOOKUP(A55,Relación!A:D,4,0),"")," ")</f>
        <v/>
      </c>
      <c r="I55" s="67" t="str">
        <f t="shared" si="6"/>
        <v xml:space="preserve"> </v>
      </c>
      <c r="J55" s="65" t="str">
        <f>IFERROR(IF(D55&gt;0,VLOOKUP(A55,Relación!A:E,5,0),"")," ")</f>
        <v/>
      </c>
      <c r="K55" s="66" t="str">
        <f t="shared" si="7"/>
        <v xml:space="preserve"> </v>
      </c>
      <c r="L55" s="68" t="str">
        <f t="shared" si="2"/>
        <v xml:space="preserve"> </v>
      </c>
      <c r="M55" s="68" t="str">
        <f t="shared" si="3"/>
        <v xml:space="preserve"> </v>
      </c>
    </row>
    <row r="56" spans="1:13" ht="16.5" x14ac:dyDescent="0.25">
      <c r="A56" s="94"/>
      <c r="B56" s="95"/>
      <c r="C56" s="94"/>
      <c r="D56" s="94"/>
      <c r="E56" s="85" t="str">
        <f t="shared" si="0"/>
        <v/>
      </c>
      <c r="F56" s="65" t="str">
        <f>IF(ISBLANK(A56)," ",IFERROR(IF(A56&gt;0,VLOOKUP(A56,Relación!A:C,2,0),"◄ escribe codigo"),"no existe código "))</f>
        <v xml:space="preserve"> </v>
      </c>
      <c r="G56" s="65" t="str">
        <f>IFERROR(IF(A56&gt;0,VLOOKUP(A56,Relación!A:C,3,0),"")," ")</f>
        <v/>
      </c>
      <c r="H56" s="65" t="str">
        <f>IFERROR(IF(C56&gt;0,VLOOKUP(A56,Relación!A:D,4,0),"")," ")</f>
        <v/>
      </c>
      <c r="I56" s="67" t="str">
        <f t="shared" si="6"/>
        <v xml:space="preserve"> </v>
      </c>
      <c r="J56" s="65" t="str">
        <f>IFERROR(IF(D56&gt;0,VLOOKUP(A56,Relación!A:E,5,0),"")," ")</f>
        <v/>
      </c>
      <c r="K56" s="66" t="str">
        <f t="shared" si="7"/>
        <v xml:space="preserve"> </v>
      </c>
      <c r="L56" s="68" t="str">
        <f t="shared" si="2"/>
        <v xml:space="preserve"> </v>
      </c>
      <c r="M56" s="68" t="str">
        <f t="shared" si="3"/>
        <v xml:space="preserve"> </v>
      </c>
    </row>
    <row r="57" spans="1:13" ht="16.5" x14ac:dyDescent="0.25">
      <c r="A57" s="94"/>
      <c r="B57" s="95"/>
      <c r="C57" s="94"/>
      <c r="D57" s="94"/>
      <c r="E57" s="85" t="str">
        <f t="shared" si="0"/>
        <v/>
      </c>
      <c r="F57" s="65" t="str">
        <f>IF(ISBLANK(A57)," ",IFERROR(IF(A57&gt;0,VLOOKUP(A57,Relación!A:C,2,0),"◄ escribe codigo"),"no existe código "))</f>
        <v xml:space="preserve"> </v>
      </c>
      <c r="G57" s="65" t="str">
        <f>IFERROR(IF(A57&gt;0,VLOOKUP(A57,Relación!A:C,3,0),"")," ")</f>
        <v/>
      </c>
      <c r="H57" s="65" t="str">
        <f>IFERROR(IF(C57&gt;0,VLOOKUP(A57,Relación!A:D,4,0),"")," ")</f>
        <v/>
      </c>
      <c r="I57" s="67" t="str">
        <f t="shared" si="6"/>
        <v xml:space="preserve"> </v>
      </c>
      <c r="J57" s="65" t="str">
        <f>IFERROR(IF(D57&gt;0,VLOOKUP(A57,Relación!A:E,5,0),"")," ")</f>
        <v/>
      </c>
      <c r="K57" s="66" t="str">
        <f t="shared" si="7"/>
        <v xml:space="preserve"> </v>
      </c>
      <c r="L57" s="68" t="str">
        <f t="shared" si="2"/>
        <v xml:space="preserve"> </v>
      </c>
      <c r="M57" s="68" t="str">
        <f t="shared" si="3"/>
        <v xml:space="preserve"> </v>
      </c>
    </row>
    <row r="58" spans="1:13" ht="16.5" x14ac:dyDescent="0.25">
      <c r="A58" s="94"/>
      <c r="B58" s="95"/>
      <c r="C58" s="94"/>
      <c r="D58" s="94"/>
      <c r="E58" s="85" t="str">
        <f t="shared" si="0"/>
        <v/>
      </c>
      <c r="F58" s="65" t="str">
        <f>IF(ISBLANK(A58)," ",IFERROR(IF(A58&gt;0,VLOOKUP(A58,Relación!A:C,2,0),"◄ escribe codigo"),"no existe código "))</f>
        <v xml:space="preserve"> </v>
      </c>
      <c r="G58" s="65" t="str">
        <f>IFERROR(IF(A58&gt;0,VLOOKUP(A58,Relación!A:C,3,0),"")," ")</f>
        <v/>
      </c>
      <c r="H58" s="65" t="str">
        <f>IFERROR(IF(C58&gt;0,VLOOKUP(A58,Relación!A:D,4,0),"")," ")</f>
        <v/>
      </c>
      <c r="I58" s="67" t="str">
        <f t="shared" si="6"/>
        <v xml:space="preserve"> </v>
      </c>
      <c r="J58" s="65" t="str">
        <f>IFERROR(IF(D58&gt;0,VLOOKUP(A58,Relación!A:E,5,0),"")," ")</f>
        <v/>
      </c>
      <c r="K58" s="66" t="str">
        <f t="shared" si="7"/>
        <v xml:space="preserve"> </v>
      </c>
      <c r="L58" s="68" t="str">
        <f t="shared" si="2"/>
        <v xml:space="preserve"> </v>
      </c>
      <c r="M58" s="68" t="str">
        <f t="shared" si="3"/>
        <v xml:space="preserve"> </v>
      </c>
    </row>
    <row r="59" spans="1:13" ht="16.5" x14ac:dyDescent="0.25">
      <c r="A59" s="94"/>
      <c r="B59" s="95"/>
      <c r="C59" s="94"/>
      <c r="D59" s="94"/>
      <c r="E59" s="85" t="str">
        <f t="shared" si="0"/>
        <v/>
      </c>
      <c r="F59" s="65" t="str">
        <f>IF(ISBLANK(A59)," ",IFERROR(IF(A59&gt;0,VLOOKUP(A59,Relación!A:C,2,0),"◄ escribe codigo"),"no existe código "))</f>
        <v xml:space="preserve"> </v>
      </c>
      <c r="G59" s="65" t="str">
        <f>IFERROR(IF(A59&gt;0,VLOOKUP(A59,Relación!A:C,3,0),"")," ")</f>
        <v/>
      </c>
      <c r="H59" s="65" t="str">
        <f>IFERROR(IF(C59&gt;0,VLOOKUP(A59,Relación!A:D,4,0),"")," ")</f>
        <v/>
      </c>
      <c r="I59" s="67" t="str">
        <f t="shared" si="6"/>
        <v xml:space="preserve"> </v>
      </c>
      <c r="J59" s="65" t="str">
        <f>IFERROR(IF(D59&gt;0,VLOOKUP(A59,Relación!A:E,5,0),"")," ")</f>
        <v/>
      </c>
      <c r="K59" s="66" t="str">
        <f t="shared" si="7"/>
        <v xml:space="preserve"> </v>
      </c>
      <c r="L59" s="68" t="str">
        <f t="shared" si="2"/>
        <v xml:space="preserve"> </v>
      </c>
      <c r="M59" s="68" t="str">
        <f t="shared" si="3"/>
        <v xml:space="preserve"> </v>
      </c>
    </row>
    <row r="60" spans="1:13" ht="16.5" x14ac:dyDescent="0.25">
      <c r="A60" s="94"/>
      <c r="B60" s="95"/>
      <c r="C60" s="94"/>
      <c r="D60" s="94"/>
      <c r="E60" s="85" t="str">
        <f t="shared" si="0"/>
        <v/>
      </c>
      <c r="F60" s="65" t="str">
        <f>IF(ISBLANK(A60)," ",IFERROR(IF(A60&gt;0,VLOOKUP(A60,Relación!A:C,2,0),"◄ escribe codigo"),"no existe código "))</f>
        <v xml:space="preserve"> </v>
      </c>
      <c r="G60" s="65" t="str">
        <f>IFERROR(IF(A60&gt;0,VLOOKUP(A60,Relación!A:C,3,0),"")," ")</f>
        <v/>
      </c>
      <c r="H60" s="65" t="str">
        <f>IFERROR(IF(C60&gt;0,VLOOKUP(A60,Relación!A:D,4,0),"")," ")</f>
        <v/>
      </c>
      <c r="I60" s="67" t="str">
        <f t="shared" si="6"/>
        <v xml:space="preserve"> </v>
      </c>
      <c r="J60" s="65" t="str">
        <f>IFERROR(IF(D60&gt;0,VLOOKUP(A60,Relación!A:E,5,0),"")," ")</f>
        <v/>
      </c>
      <c r="K60" s="66" t="str">
        <f t="shared" si="7"/>
        <v xml:space="preserve"> </v>
      </c>
      <c r="L60" s="68" t="str">
        <f t="shared" si="2"/>
        <v xml:space="preserve"> </v>
      </c>
      <c r="M60" s="68" t="str">
        <f t="shared" si="3"/>
        <v xml:space="preserve"> </v>
      </c>
    </row>
    <row r="61" spans="1:13" ht="16.5" x14ac:dyDescent="0.25">
      <c r="A61" s="94"/>
      <c r="B61" s="95"/>
      <c r="C61" s="94"/>
      <c r="D61" s="94"/>
      <c r="E61" s="85" t="str">
        <f t="shared" si="0"/>
        <v/>
      </c>
      <c r="F61" s="65" t="str">
        <f>IF(ISBLANK(A61)," ",IFERROR(IF(A61&gt;0,VLOOKUP(A61,Relación!A:C,2,0),"◄ escribe codigo"),"no existe código "))</f>
        <v xml:space="preserve"> </v>
      </c>
      <c r="G61" s="65" t="str">
        <f>IFERROR(IF(A61&gt;0,VLOOKUP(A61,Relación!A:C,3,0),"")," ")</f>
        <v/>
      </c>
      <c r="H61" s="65" t="str">
        <f>IFERROR(IF(C61&gt;0,VLOOKUP(A61,Relación!A:D,4,0),"")," ")</f>
        <v/>
      </c>
      <c r="I61" s="67" t="str">
        <f t="shared" si="6"/>
        <v xml:space="preserve"> </v>
      </c>
      <c r="J61" s="65" t="str">
        <f>IFERROR(IF(D61&gt;0,VLOOKUP(A61,Relación!A:E,5,0),"")," ")</f>
        <v/>
      </c>
      <c r="K61" s="66" t="str">
        <f t="shared" si="7"/>
        <v xml:space="preserve"> </v>
      </c>
      <c r="L61" s="68" t="str">
        <f t="shared" si="2"/>
        <v xml:space="preserve"> </v>
      </c>
      <c r="M61" s="68" t="str">
        <f t="shared" si="3"/>
        <v xml:space="preserve"> </v>
      </c>
    </row>
    <row r="62" spans="1:13" ht="16.5" x14ac:dyDescent="0.25">
      <c r="A62" s="94"/>
      <c r="B62" s="95"/>
      <c r="C62" s="94"/>
      <c r="D62" s="94"/>
      <c r="E62" s="85" t="str">
        <f t="shared" si="0"/>
        <v/>
      </c>
      <c r="F62" s="65" t="str">
        <f>IF(ISBLANK(A62)," ",IFERROR(IF(A62&gt;0,VLOOKUP(A62,Relación!A:C,2,0),"◄ escribe codigo"),"no existe código "))</f>
        <v xml:space="preserve"> </v>
      </c>
      <c r="G62" s="65" t="str">
        <f>IFERROR(IF(A62&gt;0,VLOOKUP(A62,Relación!A:C,3,0),"")," ")</f>
        <v/>
      </c>
      <c r="H62" s="65" t="str">
        <f>IFERROR(IF(C62&gt;0,VLOOKUP(A62,Relación!A:D,4,0),"")," ")</f>
        <v/>
      </c>
      <c r="I62" s="67" t="str">
        <f t="shared" si="6"/>
        <v xml:space="preserve"> </v>
      </c>
      <c r="J62" s="65" t="str">
        <f>IFERROR(IF(D62&gt;0,VLOOKUP(A62,Relación!A:E,5,0),"")," ")</f>
        <v/>
      </c>
      <c r="K62" s="66" t="str">
        <f t="shared" si="7"/>
        <v xml:space="preserve"> </v>
      </c>
      <c r="L62" s="68" t="str">
        <f t="shared" si="2"/>
        <v xml:space="preserve"> </v>
      </c>
      <c r="M62" s="68" t="str">
        <f t="shared" si="3"/>
        <v xml:space="preserve"> </v>
      </c>
    </row>
    <row r="63" spans="1:13" ht="16.5" x14ac:dyDescent="0.25">
      <c r="A63" s="94"/>
      <c r="B63" s="95"/>
      <c r="C63" s="94"/>
      <c r="D63" s="94"/>
      <c r="E63" s="85" t="str">
        <f t="shared" si="0"/>
        <v/>
      </c>
      <c r="F63" s="65" t="str">
        <f>IF(ISBLANK(A63)," ",IFERROR(IF(A63&gt;0,VLOOKUP(A63,Relación!A:C,2,0),"◄ escribe codigo"),"no existe código "))</f>
        <v xml:space="preserve"> </v>
      </c>
      <c r="G63" s="65" t="str">
        <f>IFERROR(IF(A63&gt;0,VLOOKUP(A63,Relación!A:C,3,0),"")," ")</f>
        <v/>
      </c>
      <c r="H63" s="65" t="str">
        <f>IFERROR(IF(C63&gt;0,VLOOKUP(A63,Relación!A:D,4,0),"")," ")</f>
        <v/>
      </c>
      <c r="I63" s="67" t="str">
        <f t="shared" si="6"/>
        <v xml:space="preserve"> </v>
      </c>
      <c r="J63" s="65" t="str">
        <f>IFERROR(IF(D63&gt;0,VLOOKUP(A63,Relación!A:E,5,0),"")," ")</f>
        <v/>
      </c>
      <c r="K63" s="66" t="str">
        <f t="shared" si="7"/>
        <v xml:space="preserve"> </v>
      </c>
      <c r="L63" s="68" t="str">
        <f t="shared" si="2"/>
        <v xml:space="preserve"> </v>
      </c>
      <c r="M63" s="68" t="str">
        <f t="shared" si="3"/>
        <v xml:space="preserve"> </v>
      </c>
    </row>
    <row r="64" spans="1:13" ht="16.5" x14ac:dyDescent="0.25">
      <c r="A64" s="94"/>
      <c r="B64" s="95"/>
      <c r="C64" s="94"/>
      <c r="D64" s="94"/>
      <c r="E64" s="85" t="str">
        <f t="shared" si="0"/>
        <v/>
      </c>
      <c r="F64" s="65" t="str">
        <f>IF(ISBLANK(A64)," ",IFERROR(IF(A64&gt;0,VLOOKUP(A64,Relación!A:C,2,0),"◄ escribe codigo"),"no existe código "))</f>
        <v xml:space="preserve"> </v>
      </c>
      <c r="G64" s="65" t="str">
        <f>IFERROR(IF(A64&gt;0,VLOOKUP(A64,Relación!A:C,3,0),"")," ")</f>
        <v/>
      </c>
      <c r="H64" s="65" t="str">
        <f>IFERROR(IF(C64&gt;0,VLOOKUP(A64,Relación!A:D,4,0),"")," ")</f>
        <v/>
      </c>
      <c r="I64" s="67" t="str">
        <f t="shared" si="6"/>
        <v xml:space="preserve"> </v>
      </c>
      <c r="J64" s="65" t="str">
        <f>IFERROR(IF(D64&gt;0,VLOOKUP(A64,Relación!A:E,5,0),"")," ")</f>
        <v/>
      </c>
      <c r="K64" s="66" t="str">
        <f t="shared" si="7"/>
        <v xml:space="preserve"> </v>
      </c>
      <c r="L64" s="68" t="str">
        <f t="shared" si="2"/>
        <v xml:space="preserve"> </v>
      </c>
      <c r="M64" s="68" t="str">
        <f t="shared" si="3"/>
        <v xml:space="preserve"> </v>
      </c>
    </row>
    <row r="65" spans="1:13" ht="16.5" x14ac:dyDescent="0.25">
      <c r="A65" s="94"/>
      <c r="B65" s="95"/>
      <c r="C65" s="94"/>
      <c r="D65" s="94"/>
      <c r="E65" s="85" t="str">
        <f t="shared" si="0"/>
        <v/>
      </c>
      <c r="F65" s="65" t="str">
        <f>IF(ISBLANK(A65)," ",IFERROR(IF(A65&gt;0,VLOOKUP(A65,Relación!A:C,2,0),"◄ escribe codigo"),"no existe código "))</f>
        <v xml:space="preserve"> </v>
      </c>
      <c r="G65" s="65" t="str">
        <f>IFERROR(IF(A65&gt;0,VLOOKUP(A65,Relación!A:C,3,0),"")," ")</f>
        <v/>
      </c>
      <c r="H65" s="65" t="str">
        <f>IFERROR(IF(C65&gt;0,VLOOKUP(A65,Relación!A:D,4,0),"")," ")</f>
        <v/>
      </c>
      <c r="I65" s="67" t="str">
        <f t="shared" si="6"/>
        <v xml:space="preserve"> </v>
      </c>
      <c r="J65" s="65" t="str">
        <f>IFERROR(IF(D65&gt;0,VLOOKUP(A65,Relación!A:E,5,0),"")," ")</f>
        <v/>
      </c>
      <c r="K65" s="66" t="str">
        <f t="shared" si="7"/>
        <v xml:space="preserve"> </v>
      </c>
      <c r="L65" s="68" t="str">
        <f t="shared" si="2"/>
        <v xml:space="preserve"> </v>
      </c>
      <c r="M65" s="68" t="str">
        <f t="shared" si="3"/>
        <v xml:space="preserve"> </v>
      </c>
    </row>
    <row r="66" spans="1:13" ht="16.5" x14ac:dyDescent="0.25">
      <c r="A66" s="94"/>
      <c r="B66" s="95"/>
      <c r="C66" s="94"/>
      <c r="D66" s="94"/>
      <c r="E66" s="85" t="str">
        <f t="shared" si="0"/>
        <v/>
      </c>
      <c r="F66" s="65" t="str">
        <f>IF(ISBLANK(A66)," ",IFERROR(IF(A66&gt;0,VLOOKUP(A66,Relación!A:C,2,0),"◄ escribe codigo"),"no existe código "))</f>
        <v xml:space="preserve"> </v>
      </c>
      <c r="G66" s="65" t="str">
        <f>IFERROR(IF(A66&gt;0,VLOOKUP(A66,Relación!A:C,3,0),"")," ")</f>
        <v/>
      </c>
      <c r="H66" s="65" t="str">
        <f>IFERROR(IF(C66&gt;0,VLOOKUP(A66,Relación!A:D,4,0),"")," ")</f>
        <v/>
      </c>
      <c r="I66" s="67" t="str">
        <f t="shared" si="6"/>
        <v xml:space="preserve"> </v>
      </c>
      <c r="J66" s="65" t="str">
        <f>IFERROR(IF(D66&gt;0,VLOOKUP(A66,Relación!A:E,5,0),"")," ")</f>
        <v/>
      </c>
      <c r="K66" s="66" t="str">
        <f t="shared" si="7"/>
        <v xml:space="preserve"> </v>
      </c>
      <c r="L66" s="68" t="str">
        <f t="shared" si="2"/>
        <v xml:space="preserve"> </v>
      </c>
      <c r="M66" s="68" t="str">
        <f t="shared" si="3"/>
        <v xml:space="preserve"> </v>
      </c>
    </row>
    <row r="67" spans="1:13" ht="16.5" x14ac:dyDescent="0.25">
      <c r="A67" s="94"/>
      <c r="B67" s="95"/>
      <c r="C67" s="94"/>
      <c r="D67" s="94"/>
      <c r="E67" s="85" t="str">
        <f t="shared" ref="E67:E130" si="8">IF(AND(A67&gt;0,ISBLANK(A68)),SUMIF($A:$A,A67,$C:$C)-SUMIF($A:$A,A67,$D:$D),"")</f>
        <v/>
      </c>
      <c r="F67" s="65" t="str">
        <f>IF(ISBLANK(A67)," ",IFERROR(IF(A67&gt;0,VLOOKUP(A67,Relación!A:C,2,0),"◄ escribe codigo"),"no existe código "))</f>
        <v xml:space="preserve"> </v>
      </c>
      <c r="G67" s="65" t="str">
        <f>IFERROR(IF(A67&gt;0,VLOOKUP(A67,Relación!A:C,3,0),"")," ")</f>
        <v/>
      </c>
      <c r="H67" s="65" t="str">
        <f>IFERROR(IF(C67&gt;0,VLOOKUP(A67,Relación!A:D,4,0),"")," ")</f>
        <v/>
      </c>
      <c r="I67" s="67" t="str">
        <f t="shared" si="6"/>
        <v xml:space="preserve"> </v>
      </c>
      <c r="J67" s="65" t="str">
        <f>IFERROR(IF(D67&gt;0,VLOOKUP(A67,Relación!A:E,5,0),"")," ")</f>
        <v/>
      </c>
      <c r="K67" s="66" t="str">
        <f t="shared" si="7"/>
        <v xml:space="preserve"> </v>
      </c>
      <c r="L67" s="68" t="str">
        <f t="shared" ref="L67:L130" si="9">IF(ISBLANK(A67)," ",SUMIF($A:$A,A67,$C:$C)-SUMIF($A:$A,A67,$D:$D))</f>
        <v xml:space="preserve"> </v>
      </c>
      <c r="M67" s="68" t="str">
        <f t="shared" ref="M67:M130" si="10">IF(ISBLANK(A67)," ",SUMIFS($C:$C,$A:$A,A67)-SUMIFS($D:$D,$A:$A,A67))</f>
        <v xml:space="preserve"> </v>
      </c>
    </row>
    <row r="68" spans="1:13" ht="16.5" x14ac:dyDescent="0.25">
      <c r="A68" s="94"/>
      <c r="B68" s="95"/>
      <c r="C68" s="94"/>
      <c r="D68" s="94"/>
      <c r="E68" s="85" t="str">
        <f t="shared" si="8"/>
        <v/>
      </c>
      <c r="F68" s="65" t="str">
        <f>IF(ISBLANK(A68)," ",IFERROR(IF(A68&gt;0,VLOOKUP(A68,Relación!A:C,2,0),"◄ escribe codigo"),"no existe código "))</f>
        <v xml:space="preserve"> </v>
      </c>
      <c r="G68" s="65" t="str">
        <f>IFERROR(IF(A68&gt;0,VLOOKUP(A68,Relación!A:C,3,0),"")," ")</f>
        <v/>
      </c>
      <c r="H68" s="65" t="str">
        <f>IFERROR(IF(C68&gt;0,VLOOKUP(A68,Relación!A:D,4,0),"")," ")</f>
        <v/>
      </c>
      <c r="I68" s="67" t="str">
        <f t="shared" si="6"/>
        <v xml:space="preserve"> </v>
      </c>
      <c r="J68" s="65" t="str">
        <f>IFERROR(IF(D68&gt;0,VLOOKUP(A68,Relación!A:E,5,0),"")," ")</f>
        <v/>
      </c>
      <c r="K68" s="66" t="str">
        <f t="shared" si="7"/>
        <v xml:space="preserve"> </v>
      </c>
      <c r="L68" s="68" t="str">
        <f t="shared" si="9"/>
        <v xml:space="preserve"> </v>
      </c>
      <c r="M68" s="68" t="str">
        <f t="shared" si="10"/>
        <v xml:space="preserve"> </v>
      </c>
    </row>
    <row r="69" spans="1:13" ht="16.5" x14ac:dyDescent="0.25">
      <c r="A69" s="94"/>
      <c r="B69" s="95"/>
      <c r="C69" s="94"/>
      <c r="D69" s="94"/>
      <c r="E69" s="85" t="str">
        <f t="shared" si="8"/>
        <v/>
      </c>
      <c r="F69" s="65" t="str">
        <f>IF(ISBLANK(A69)," ",IFERROR(IF(A69&gt;0,VLOOKUP(A69,Relación!A:C,2,0),"◄ escribe codigo"),"no existe código "))</f>
        <v xml:space="preserve"> </v>
      </c>
      <c r="G69" s="65" t="str">
        <f>IFERROR(IF(A69&gt;0,VLOOKUP(A69,Relación!A:C,3,0),"")," ")</f>
        <v/>
      </c>
      <c r="H69" s="65" t="str">
        <f>IFERROR(IF(C69&gt;0,VLOOKUP(A69,Relación!A:D,4,0),"")," ")</f>
        <v/>
      </c>
      <c r="I69" s="67" t="str">
        <f t="shared" si="6"/>
        <v xml:space="preserve"> </v>
      </c>
      <c r="J69" s="65" t="str">
        <f>IFERROR(IF(D69&gt;0,VLOOKUP(A69,Relación!A:E,5,0),"")," ")</f>
        <v/>
      </c>
      <c r="K69" s="66" t="str">
        <f t="shared" si="7"/>
        <v xml:space="preserve"> </v>
      </c>
      <c r="L69" s="68" t="str">
        <f t="shared" si="9"/>
        <v xml:space="preserve"> </v>
      </c>
      <c r="M69" s="68" t="str">
        <f t="shared" si="10"/>
        <v xml:space="preserve"> </v>
      </c>
    </row>
    <row r="70" spans="1:13" ht="16.5" x14ac:dyDescent="0.25">
      <c r="A70" s="94"/>
      <c r="B70" s="95"/>
      <c r="C70" s="94"/>
      <c r="D70" s="94"/>
      <c r="E70" s="85" t="str">
        <f t="shared" si="8"/>
        <v/>
      </c>
      <c r="F70" s="65" t="str">
        <f>IF(ISBLANK(A70)," ",IFERROR(IF(A70&gt;0,VLOOKUP(A70,Relación!A:C,2,0),"◄ escribe codigo"),"no existe código "))</f>
        <v xml:space="preserve"> </v>
      </c>
      <c r="G70" s="65" t="str">
        <f>IFERROR(IF(A70&gt;0,VLOOKUP(A70,Relación!A:C,3,0),"")," ")</f>
        <v/>
      </c>
      <c r="H70" s="65" t="str">
        <f>IFERROR(IF(C70&gt;0,VLOOKUP(A70,Relación!A:D,4,0),"")," ")</f>
        <v/>
      </c>
      <c r="I70" s="67" t="str">
        <f t="shared" si="6"/>
        <v xml:space="preserve"> </v>
      </c>
      <c r="J70" s="65" t="str">
        <f>IFERROR(IF(D70&gt;0,VLOOKUP(A70,Relación!A:E,5,0),"")," ")</f>
        <v/>
      </c>
      <c r="K70" s="66" t="str">
        <f t="shared" si="7"/>
        <v xml:space="preserve"> </v>
      </c>
      <c r="L70" s="68" t="str">
        <f t="shared" si="9"/>
        <v xml:space="preserve"> </v>
      </c>
      <c r="M70" s="68" t="str">
        <f t="shared" si="10"/>
        <v xml:space="preserve"> </v>
      </c>
    </row>
    <row r="71" spans="1:13" ht="16.5" x14ac:dyDescent="0.25">
      <c r="A71" s="94"/>
      <c r="B71" s="95"/>
      <c r="C71" s="94"/>
      <c r="D71" s="94"/>
      <c r="E71" s="85" t="str">
        <f t="shared" si="8"/>
        <v/>
      </c>
      <c r="F71" s="65" t="str">
        <f>IF(ISBLANK(A71)," ",IFERROR(IF(A71&gt;0,VLOOKUP(A71,Relación!A:C,2,0),"◄ escribe codigo"),"no existe código "))</f>
        <v xml:space="preserve"> </v>
      </c>
      <c r="G71" s="65" t="str">
        <f>IFERROR(IF(A71&gt;0,VLOOKUP(A71,Relación!A:C,3,0),"")," ")</f>
        <v/>
      </c>
      <c r="H71" s="65" t="str">
        <f>IFERROR(IF(C71&gt;0,VLOOKUP(A71,Relación!A:D,4,0),"")," ")</f>
        <v/>
      </c>
      <c r="I71" s="67" t="str">
        <f t="shared" si="6"/>
        <v xml:space="preserve"> </v>
      </c>
      <c r="J71" s="65" t="str">
        <f>IFERROR(IF(D71&gt;0,VLOOKUP(A71,Relación!A:E,5,0),"")," ")</f>
        <v/>
      </c>
      <c r="K71" s="66" t="str">
        <f t="shared" si="7"/>
        <v xml:space="preserve"> </v>
      </c>
      <c r="L71" s="68" t="str">
        <f t="shared" si="9"/>
        <v xml:space="preserve"> </v>
      </c>
      <c r="M71" s="68" t="str">
        <f t="shared" si="10"/>
        <v xml:space="preserve"> </v>
      </c>
    </row>
    <row r="72" spans="1:13" ht="16.5" x14ac:dyDescent="0.25">
      <c r="A72" s="94"/>
      <c r="B72" s="95"/>
      <c r="C72" s="94"/>
      <c r="D72" s="94"/>
      <c r="E72" s="85" t="str">
        <f t="shared" si="8"/>
        <v/>
      </c>
      <c r="F72" s="65" t="str">
        <f>IF(ISBLANK(A72)," ",IFERROR(IF(A72&gt;0,VLOOKUP(A72,Relación!A:C,2,0),"◄ escribe codigo"),"no existe código "))</f>
        <v xml:space="preserve"> </v>
      </c>
      <c r="G72" s="65" t="str">
        <f>IFERROR(IF(A72&gt;0,VLOOKUP(A72,Relación!A:C,3,0),"")," ")</f>
        <v/>
      </c>
      <c r="H72" s="65" t="str">
        <f>IFERROR(IF(C72&gt;0,VLOOKUP(A72,Relación!A:D,4,0),"")," ")</f>
        <v/>
      </c>
      <c r="I72" s="67" t="str">
        <f t="shared" si="6"/>
        <v xml:space="preserve"> </v>
      </c>
      <c r="J72" s="65" t="str">
        <f>IFERROR(IF(D72&gt;0,VLOOKUP(A72,Relación!A:E,5,0),"")," ")</f>
        <v/>
      </c>
      <c r="K72" s="66" t="str">
        <f t="shared" si="7"/>
        <v xml:space="preserve"> </v>
      </c>
      <c r="L72" s="68" t="str">
        <f t="shared" si="9"/>
        <v xml:space="preserve"> </v>
      </c>
      <c r="M72" s="68" t="str">
        <f t="shared" si="10"/>
        <v xml:space="preserve"> </v>
      </c>
    </row>
    <row r="73" spans="1:13" ht="16.5" x14ac:dyDescent="0.25">
      <c r="A73" s="94"/>
      <c r="B73" s="95"/>
      <c r="C73" s="94"/>
      <c r="D73" s="94"/>
      <c r="E73" s="85" t="str">
        <f t="shared" si="8"/>
        <v/>
      </c>
      <c r="F73" s="65" t="str">
        <f>IF(ISBLANK(A73)," ",IFERROR(IF(A73&gt;0,VLOOKUP(A73,Relación!A:C,2,0),"◄ escribe codigo"),"no existe código "))</f>
        <v xml:space="preserve"> </v>
      </c>
      <c r="G73" s="65" t="str">
        <f>IFERROR(IF(A73&gt;0,VLOOKUP(A73,Relación!A:C,3,0),"")," ")</f>
        <v/>
      </c>
      <c r="H73" s="65" t="str">
        <f>IFERROR(IF(C73&gt;0,VLOOKUP(A73,Relación!A:D,4,0),"")," ")</f>
        <v/>
      </c>
      <c r="I73" s="67" t="str">
        <f t="shared" si="6"/>
        <v xml:space="preserve"> </v>
      </c>
      <c r="J73" s="65" t="str">
        <f>IFERROR(IF(D73&gt;0,VLOOKUP(A73,Relación!A:E,5,0),"")," ")</f>
        <v/>
      </c>
      <c r="K73" s="66" t="str">
        <f t="shared" si="7"/>
        <v xml:space="preserve"> </v>
      </c>
      <c r="L73" s="68" t="str">
        <f t="shared" si="9"/>
        <v xml:space="preserve"> </v>
      </c>
      <c r="M73" s="68" t="str">
        <f t="shared" si="10"/>
        <v xml:space="preserve"> </v>
      </c>
    </row>
    <row r="74" spans="1:13" ht="16.5" x14ac:dyDescent="0.25">
      <c r="A74" s="94"/>
      <c r="B74" s="95"/>
      <c r="C74" s="94"/>
      <c r="D74" s="94"/>
      <c r="E74" s="85" t="str">
        <f t="shared" si="8"/>
        <v/>
      </c>
      <c r="F74" s="65" t="str">
        <f>IF(ISBLANK(A74)," ",IFERROR(IF(A74&gt;0,VLOOKUP(A74,Relación!A:C,2,0),"◄ escribe codigo"),"no existe código "))</f>
        <v xml:space="preserve"> </v>
      </c>
      <c r="G74" s="65" t="str">
        <f>IFERROR(IF(A74&gt;0,VLOOKUP(A74,Relación!A:C,3,0),"")," ")</f>
        <v/>
      </c>
      <c r="H74" s="65" t="str">
        <f>IFERROR(IF(C74&gt;0,VLOOKUP(A74,Relación!A:D,4,0),"")," ")</f>
        <v/>
      </c>
      <c r="I74" s="67" t="str">
        <f t="shared" si="6"/>
        <v xml:space="preserve"> </v>
      </c>
      <c r="J74" s="65" t="str">
        <f>IFERROR(IF(D74&gt;0,VLOOKUP(A74,Relación!A:E,5,0),"")," ")</f>
        <v/>
      </c>
      <c r="K74" s="66" t="str">
        <f t="shared" si="7"/>
        <v xml:space="preserve"> </v>
      </c>
      <c r="L74" s="68" t="str">
        <f t="shared" si="9"/>
        <v xml:space="preserve"> </v>
      </c>
      <c r="M74" s="68" t="str">
        <f t="shared" si="10"/>
        <v xml:space="preserve"> </v>
      </c>
    </row>
    <row r="75" spans="1:13" ht="16.5" x14ac:dyDescent="0.25">
      <c r="A75" s="94"/>
      <c r="B75" s="95"/>
      <c r="C75" s="94"/>
      <c r="D75" s="94"/>
      <c r="E75" s="85" t="str">
        <f t="shared" si="8"/>
        <v/>
      </c>
      <c r="F75" s="65" t="str">
        <f>IF(ISBLANK(A75)," ",IFERROR(IF(A75&gt;0,VLOOKUP(A75,Relación!A:C,2,0),"◄ escribe codigo"),"no existe código "))</f>
        <v xml:space="preserve"> </v>
      </c>
      <c r="G75" s="65" t="str">
        <f>IFERROR(IF(A75&gt;0,VLOOKUP(A75,Relación!A:C,3,0),"")," ")</f>
        <v/>
      </c>
      <c r="H75" s="65" t="str">
        <f>IFERROR(IF(C75&gt;0,VLOOKUP(A75,Relación!A:D,4,0),"")," ")</f>
        <v/>
      </c>
      <c r="I75" s="67" t="str">
        <f t="shared" si="6"/>
        <v xml:space="preserve"> </v>
      </c>
      <c r="J75" s="65" t="str">
        <f>IFERROR(IF(D75&gt;0,VLOOKUP(A75,Relación!A:E,5,0),"")," ")</f>
        <v/>
      </c>
      <c r="K75" s="66" t="str">
        <f t="shared" si="7"/>
        <v xml:space="preserve"> </v>
      </c>
      <c r="L75" s="68" t="str">
        <f t="shared" si="9"/>
        <v xml:space="preserve"> </v>
      </c>
      <c r="M75" s="68" t="str">
        <f t="shared" si="10"/>
        <v xml:space="preserve"> </v>
      </c>
    </row>
    <row r="76" spans="1:13" ht="16.5" x14ac:dyDescent="0.25">
      <c r="A76" s="94"/>
      <c r="B76" s="95"/>
      <c r="C76" s="94"/>
      <c r="D76" s="94"/>
      <c r="E76" s="85" t="str">
        <f t="shared" si="8"/>
        <v/>
      </c>
      <c r="F76" s="65" t="str">
        <f>IF(ISBLANK(A76)," ",IFERROR(IF(A76&gt;0,VLOOKUP(A76,Relación!A:C,2,0),"◄ escribe codigo"),"no existe código "))</f>
        <v xml:space="preserve"> </v>
      </c>
      <c r="G76" s="65" t="str">
        <f>IFERROR(IF(A76&gt;0,VLOOKUP(A76,Relación!A:C,3,0),"")," ")</f>
        <v/>
      </c>
      <c r="H76" s="65" t="str">
        <f>IFERROR(IF(C76&gt;0,VLOOKUP(A76,Relación!A:D,4,0),"")," ")</f>
        <v/>
      </c>
      <c r="I76" s="67" t="str">
        <f t="shared" si="6"/>
        <v xml:space="preserve"> </v>
      </c>
      <c r="J76" s="65" t="str">
        <f>IFERROR(IF(D76&gt;0,VLOOKUP(A76,Relación!A:E,5,0),"")," ")</f>
        <v/>
      </c>
      <c r="K76" s="66" t="str">
        <f t="shared" si="7"/>
        <v xml:space="preserve"> </v>
      </c>
      <c r="L76" s="68" t="str">
        <f t="shared" si="9"/>
        <v xml:space="preserve"> </v>
      </c>
      <c r="M76" s="68" t="str">
        <f t="shared" si="10"/>
        <v xml:space="preserve"> </v>
      </c>
    </row>
    <row r="77" spans="1:13" ht="16.5" x14ac:dyDescent="0.25">
      <c r="A77" s="94"/>
      <c r="B77" s="95"/>
      <c r="C77" s="94"/>
      <c r="D77" s="94"/>
      <c r="E77" s="85" t="str">
        <f t="shared" si="8"/>
        <v/>
      </c>
      <c r="F77" s="65" t="str">
        <f>IF(ISBLANK(A77)," ",IFERROR(IF(A77&gt;0,VLOOKUP(A77,Relación!A:C,2,0),"◄ escribe codigo"),"no existe código "))</f>
        <v xml:space="preserve"> </v>
      </c>
      <c r="G77" s="65" t="str">
        <f>IFERROR(IF(A77&gt;0,VLOOKUP(A77,Relación!A:C,3,0),"")," ")</f>
        <v/>
      </c>
      <c r="H77" s="65" t="str">
        <f>IFERROR(IF(C77&gt;0,VLOOKUP(A77,Relación!A:D,4,0),"")," ")</f>
        <v/>
      </c>
      <c r="I77" s="67" t="str">
        <f t="shared" si="6"/>
        <v xml:space="preserve"> </v>
      </c>
      <c r="J77" s="65" t="str">
        <f>IFERROR(IF(D77&gt;0,VLOOKUP(A77,Relación!A:E,5,0),"")," ")</f>
        <v/>
      </c>
      <c r="K77" s="66" t="str">
        <f t="shared" si="7"/>
        <v xml:space="preserve"> </v>
      </c>
      <c r="L77" s="68" t="str">
        <f t="shared" si="9"/>
        <v xml:space="preserve"> </v>
      </c>
      <c r="M77" s="68" t="str">
        <f t="shared" si="10"/>
        <v xml:space="preserve"> </v>
      </c>
    </row>
    <row r="78" spans="1:13" ht="16.5" x14ac:dyDescent="0.25">
      <c r="A78" s="94"/>
      <c r="B78" s="95"/>
      <c r="C78" s="94"/>
      <c r="D78" s="94"/>
      <c r="E78" s="85" t="str">
        <f t="shared" si="8"/>
        <v/>
      </c>
      <c r="F78" s="65" t="str">
        <f>IF(ISBLANK(A78)," ",IFERROR(IF(A78&gt;0,VLOOKUP(A78,Relación!A:C,2,0),"◄ escribe codigo"),"no existe código "))</f>
        <v xml:space="preserve"> </v>
      </c>
      <c r="G78" s="65" t="str">
        <f>IFERROR(IF(A78&gt;0,VLOOKUP(A78,Relación!A:C,3,0),"")," ")</f>
        <v/>
      </c>
      <c r="H78" s="65" t="str">
        <f>IFERROR(IF(C78&gt;0,VLOOKUP(A78,Relación!A:D,4,0),"")," ")</f>
        <v/>
      </c>
      <c r="I78" s="67" t="str">
        <f t="shared" si="6"/>
        <v xml:space="preserve"> </v>
      </c>
      <c r="J78" s="65" t="str">
        <f>IFERROR(IF(D78&gt;0,VLOOKUP(A78,Relación!A:E,5,0),"")," ")</f>
        <v/>
      </c>
      <c r="K78" s="66" t="str">
        <f t="shared" si="7"/>
        <v xml:space="preserve"> </v>
      </c>
      <c r="L78" s="68" t="str">
        <f t="shared" si="9"/>
        <v xml:space="preserve"> </v>
      </c>
      <c r="M78" s="68" t="str">
        <f t="shared" si="10"/>
        <v xml:space="preserve"> </v>
      </c>
    </row>
    <row r="79" spans="1:13" ht="16.5" x14ac:dyDescent="0.25">
      <c r="A79" s="94"/>
      <c r="B79" s="95"/>
      <c r="C79" s="94"/>
      <c r="D79" s="94"/>
      <c r="E79" s="85" t="str">
        <f t="shared" si="8"/>
        <v/>
      </c>
      <c r="F79" s="65" t="str">
        <f>IF(ISBLANK(A79)," ",IFERROR(IF(A79&gt;0,VLOOKUP(A79,Relación!A:C,2,0),"◄ escribe codigo"),"no existe código "))</f>
        <v xml:space="preserve"> </v>
      </c>
      <c r="G79" s="65" t="str">
        <f>IFERROR(IF(A79&gt;0,VLOOKUP(A79,Relación!A:C,3,0),"")," ")</f>
        <v/>
      </c>
      <c r="H79" s="65" t="str">
        <f>IFERROR(IF(C79&gt;0,VLOOKUP(A79,Relación!A:D,4,0),"")," ")</f>
        <v/>
      </c>
      <c r="I79" s="67" t="str">
        <f t="shared" si="6"/>
        <v xml:space="preserve"> </v>
      </c>
      <c r="J79" s="65" t="str">
        <f>IFERROR(IF(D79&gt;0,VLOOKUP(A79,Relación!A:E,5,0),"")," ")</f>
        <v/>
      </c>
      <c r="K79" s="66" t="str">
        <f t="shared" si="7"/>
        <v xml:space="preserve"> </v>
      </c>
      <c r="L79" s="68" t="str">
        <f t="shared" si="9"/>
        <v xml:space="preserve"> </v>
      </c>
      <c r="M79" s="68" t="str">
        <f t="shared" si="10"/>
        <v xml:space="preserve"> </v>
      </c>
    </row>
    <row r="80" spans="1:13" ht="16.5" x14ac:dyDescent="0.25">
      <c r="A80" s="94"/>
      <c r="B80" s="95"/>
      <c r="C80" s="94"/>
      <c r="D80" s="94"/>
      <c r="E80" s="85" t="str">
        <f t="shared" si="8"/>
        <v/>
      </c>
      <c r="F80" s="65" t="str">
        <f>IF(ISBLANK(A80)," ",IFERROR(IF(A80&gt;0,VLOOKUP(A80,Relación!A:C,2,0),"◄ escribe codigo"),"no existe código "))</f>
        <v xml:space="preserve"> </v>
      </c>
      <c r="G80" s="65" t="str">
        <f>IFERROR(IF(A80&gt;0,VLOOKUP(A80,Relación!A:C,3,0),"")," ")</f>
        <v/>
      </c>
      <c r="H80" s="65" t="str">
        <f>IFERROR(IF(C80&gt;0,VLOOKUP(A80,Relación!A:D,4,0),"")," ")</f>
        <v/>
      </c>
      <c r="I80" s="67" t="str">
        <f t="shared" si="6"/>
        <v xml:space="preserve"> </v>
      </c>
      <c r="J80" s="65" t="str">
        <f>IFERROR(IF(D80&gt;0,VLOOKUP(A80,Relación!A:E,5,0),"")," ")</f>
        <v/>
      </c>
      <c r="K80" s="66" t="str">
        <f t="shared" si="7"/>
        <v xml:space="preserve"> </v>
      </c>
      <c r="L80" s="68" t="str">
        <f t="shared" si="9"/>
        <v xml:space="preserve"> </v>
      </c>
      <c r="M80" s="68" t="str">
        <f t="shared" si="10"/>
        <v xml:space="preserve"> </v>
      </c>
    </row>
    <row r="81" spans="1:13" ht="16.5" x14ac:dyDescent="0.25">
      <c r="A81" s="94"/>
      <c r="B81" s="95"/>
      <c r="C81" s="94"/>
      <c r="D81" s="94"/>
      <c r="E81" s="85" t="str">
        <f t="shared" si="8"/>
        <v/>
      </c>
      <c r="F81" s="65" t="str">
        <f>IF(ISBLANK(A81)," ",IFERROR(IF(A81&gt;0,VLOOKUP(A81,Relación!A:C,2,0),"◄ escribe codigo"),"no existe código "))</f>
        <v xml:space="preserve"> </v>
      </c>
      <c r="G81" s="65" t="str">
        <f>IFERROR(IF(A81&gt;0,VLOOKUP(A81,Relación!A:C,3,0),"")," ")</f>
        <v/>
      </c>
      <c r="H81" s="65" t="str">
        <f>IFERROR(IF(C81&gt;0,VLOOKUP(A81,Relación!A:D,4,0),"")," ")</f>
        <v/>
      </c>
      <c r="I81" s="67" t="str">
        <f t="shared" si="6"/>
        <v xml:space="preserve"> </v>
      </c>
      <c r="J81" s="65" t="str">
        <f>IFERROR(IF(D81&gt;0,VLOOKUP(A81,Relación!A:E,5,0),"")," ")</f>
        <v/>
      </c>
      <c r="K81" s="66" t="str">
        <f t="shared" si="7"/>
        <v xml:space="preserve"> </v>
      </c>
      <c r="L81" s="68" t="str">
        <f t="shared" si="9"/>
        <v xml:space="preserve"> </v>
      </c>
      <c r="M81" s="68" t="str">
        <f t="shared" si="10"/>
        <v xml:space="preserve"> </v>
      </c>
    </row>
    <row r="82" spans="1:13" ht="16.5" x14ac:dyDescent="0.25">
      <c r="A82" s="94"/>
      <c r="B82" s="95"/>
      <c r="C82" s="94"/>
      <c r="D82" s="94"/>
      <c r="E82" s="85" t="str">
        <f t="shared" si="8"/>
        <v/>
      </c>
      <c r="F82" s="65" t="str">
        <f>IF(ISBLANK(A82)," ",IFERROR(IF(A82&gt;0,VLOOKUP(A82,Relación!A:C,2,0),"◄ escribe codigo"),"no existe código "))</f>
        <v xml:space="preserve"> </v>
      </c>
      <c r="G82" s="65" t="str">
        <f>IFERROR(IF(A82&gt;0,VLOOKUP(A82,Relación!A:C,3,0),"")," ")</f>
        <v/>
      </c>
      <c r="H82" s="65" t="str">
        <f>IFERROR(IF(C82&gt;0,VLOOKUP(A82,Relación!A:D,4,0),"")," ")</f>
        <v/>
      </c>
      <c r="I82" s="67" t="str">
        <f t="shared" si="6"/>
        <v xml:space="preserve"> </v>
      </c>
      <c r="J82" s="65" t="str">
        <f>IFERROR(IF(D82&gt;0,VLOOKUP(A82,Relación!A:E,5,0),"")," ")</f>
        <v/>
      </c>
      <c r="K82" s="66" t="str">
        <f t="shared" si="7"/>
        <v xml:space="preserve"> </v>
      </c>
      <c r="L82" s="68" t="str">
        <f t="shared" si="9"/>
        <v xml:space="preserve"> </v>
      </c>
      <c r="M82" s="68" t="str">
        <f t="shared" si="10"/>
        <v xml:space="preserve"> </v>
      </c>
    </row>
    <row r="83" spans="1:13" ht="16.5" x14ac:dyDescent="0.25">
      <c r="A83" s="94"/>
      <c r="B83" s="95"/>
      <c r="C83" s="94"/>
      <c r="D83" s="94"/>
      <c r="E83" s="85" t="str">
        <f t="shared" si="8"/>
        <v/>
      </c>
      <c r="F83" s="65" t="str">
        <f>IF(ISBLANK(A83)," ",IFERROR(IF(A83&gt;0,VLOOKUP(A83,Relación!A:C,2,0),"◄ escribe codigo"),"no existe código "))</f>
        <v xml:space="preserve"> </v>
      </c>
      <c r="G83" s="65" t="str">
        <f>IFERROR(IF(A83&gt;0,VLOOKUP(A83,Relación!A:C,3,0),"")," ")</f>
        <v/>
      </c>
      <c r="H83" s="65" t="str">
        <f>IFERROR(IF(C83&gt;0,VLOOKUP(A83,Relación!A:D,4,0),"")," ")</f>
        <v/>
      </c>
      <c r="I83" s="67" t="str">
        <f t="shared" si="6"/>
        <v xml:space="preserve"> </v>
      </c>
      <c r="J83" s="65" t="str">
        <f>IFERROR(IF(D83&gt;0,VLOOKUP(A83,Relación!A:E,5,0),"")," ")</f>
        <v/>
      </c>
      <c r="K83" s="66" t="str">
        <f t="shared" si="7"/>
        <v xml:space="preserve"> </v>
      </c>
      <c r="L83" s="68" t="str">
        <f t="shared" si="9"/>
        <v xml:space="preserve"> </v>
      </c>
      <c r="M83" s="68" t="str">
        <f t="shared" si="10"/>
        <v xml:space="preserve"> </v>
      </c>
    </row>
    <row r="84" spans="1:13" ht="16.5" x14ac:dyDescent="0.25">
      <c r="A84" s="94"/>
      <c r="B84" s="95"/>
      <c r="C84" s="94"/>
      <c r="D84" s="94"/>
      <c r="E84" s="85" t="str">
        <f t="shared" si="8"/>
        <v/>
      </c>
      <c r="F84" s="65" t="str">
        <f>IF(ISBLANK(A84)," ",IFERROR(IF(A84&gt;0,VLOOKUP(A84,Relación!A:C,2,0),"◄ escribe codigo"),"no existe código "))</f>
        <v xml:space="preserve"> </v>
      </c>
      <c r="G84" s="65" t="str">
        <f>IFERROR(IF(A84&gt;0,VLOOKUP(A84,Relación!A:C,3,0),"")," ")</f>
        <v/>
      </c>
      <c r="H84" s="65" t="str">
        <f>IFERROR(IF(C84&gt;0,VLOOKUP(A84,Relación!A:D,4,0),"")," ")</f>
        <v/>
      </c>
      <c r="I84" s="67" t="str">
        <f t="shared" si="6"/>
        <v xml:space="preserve"> </v>
      </c>
      <c r="J84" s="65" t="str">
        <f>IFERROR(IF(D84&gt;0,VLOOKUP(A84,Relación!A:E,5,0),"")," ")</f>
        <v/>
      </c>
      <c r="K84" s="66" t="str">
        <f t="shared" si="7"/>
        <v xml:space="preserve"> </v>
      </c>
      <c r="L84" s="68" t="str">
        <f t="shared" si="9"/>
        <v xml:space="preserve"> </v>
      </c>
      <c r="M84" s="68" t="str">
        <f t="shared" si="10"/>
        <v xml:space="preserve"> </v>
      </c>
    </row>
    <row r="85" spans="1:13" ht="16.5" x14ac:dyDescent="0.25">
      <c r="A85" s="94"/>
      <c r="B85" s="95"/>
      <c r="C85" s="94"/>
      <c r="D85" s="94"/>
      <c r="E85" s="85" t="str">
        <f t="shared" si="8"/>
        <v/>
      </c>
      <c r="F85" s="65" t="str">
        <f>IF(ISBLANK(A85)," ",IFERROR(IF(A85&gt;0,VLOOKUP(A85,Relación!A:C,2,0),"◄ escribe codigo"),"no existe código "))</f>
        <v xml:space="preserve"> </v>
      </c>
      <c r="G85" s="65" t="str">
        <f>IFERROR(IF(A85&gt;0,VLOOKUP(A85,Relación!A:C,3,0),"")," ")</f>
        <v/>
      </c>
      <c r="H85" s="65" t="str">
        <f>IFERROR(IF(C85&gt;0,VLOOKUP(A85,Relación!A:D,4,0),"")," ")</f>
        <v/>
      </c>
      <c r="I85" s="67" t="str">
        <f t="shared" si="6"/>
        <v xml:space="preserve"> </v>
      </c>
      <c r="J85" s="65" t="str">
        <f>IFERROR(IF(D85&gt;0,VLOOKUP(A85,Relación!A:E,5,0),"")," ")</f>
        <v/>
      </c>
      <c r="K85" s="66" t="str">
        <f t="shared" si="7"/>
        <v xml:space="preserve"> </v>
      </c>
      <c r="L85" s="68" t="str">
        <f t="shared" si="9"/>
        <v xml:space="preserve"> </v>
      </c>
      <c r="M85" s="68" t="str">
        <f t="shared" si="10"/>
        <v xml:space="preserve"> </v>
      </c>
    </row>
    <row r="86" spans="1:13" ht="16.5" x14ac:dyDescent="0.25">
      <c r="A86" s="94"/>
      <c r="B86" s="95"/>
      <c r="C86" s="94"/>
      <c r="D86" s="94"/>
      <c r="E86" s="85" t="str">
        <f t="shared" si="8"/>
        <v/>
      </c>
      <c r="F86" s="65" t="str">
        <f>IF(ISBLANK(A86)," ",IFERROR(IF(A86&gt;0,VLOOKUP(A86,Relación!A:C,2,0),"◄ escribe codigo"),"no existe código "))</f>
        <v xml:space="preserve"> </v>
      </c>
      <c r="G86" s="65" t="str">
        <f>IFERROR(IF(A86&gt;0,VLOOKUP(A86,Relación!A:C,3,0),"")," ")</f>
        <v/>
      </c>
      <c r="H86" s="65" t="str">
        <f>IFERROR(IF(C86&gt;0,VLOOKUP(A86,Relación!A:D,4,0),"")," ")</f>
        <v/>
      </c>
      <c r="I86" s="67" t="str">
        <f t="shared" si="6"/>
        <v xml:space="preserve"> </v>
      </c>
      <c r="J86" s="65" t="str">
        <f>IFERROR(IF(D86&gt;0,VLOOKUP(A86,Relación!A:E,5,0),"")," ")</f>
        <v/>
      </c>
      <c r="K86" s="66" t="str">
        <f t="shared" si="7"/>
        <v xml:space="preserve"> </v>
      </c>
      <c r="L86" s="68" t="str">
        <f t="shared" si="9"/>
        <v xml:space="preserve"> </v>
      </c>
      <c r="M86" s="68" t="str">
        <f t="shared" si="10"/>
        <v xml:space="preserve"> </v>
      </c>
    </row>
    <row r="87" spans="1:13" ht="16.5" x14ac:dyDescent="0.25">
      <c r="A87" s="94"/>
      <c r="B87" s="95"/>
      <c r="C87" s="94"/>
      <c r="D87" s="94"/>
      <c r="E87" s="85" t="str">
        <f t="shared" si="8"/>
        <v/>
      </c>
      <c r="F87" s="65" t="str">
        <f>IF(ISBLANK(A87)," ",IFERROR(IF(A87&gt;0,VLOOKUP(A87,Relación!A:C,2,0),"◄ escribe codigo"),"no existe código "))</f>
        <v xml:space="preserve"> </v>
      </c>
      <c r="G87" s="65" t="str">
        <f>IFERROR(IF(A87&gt;0,VLOOKUP(A87,Relación!A:C,3,0),"")," ")</f>
        <v/>
      </c>
      <c r="H87" s="65" t="str">
        <f>IFERROR(IF(C87&gt;0,VLOOKUP(A87,Relación!A:D,4,0),"")," ")</f>
        <v/>
      </c>
      <c r="I87" s="67" t="str">
        <f t="shared" ref="I87:I150" si="11">IFERROR(C87*H87," ")</f>
        <v xml:space="preserve"> </v>
      </c>
      <c r="J87" s="65" t="str">
        <f>IFERROR(IF(D87&gt;0,VLOOKUP(A87,Relación!A:E,5,0),"")," ")</f>
        <v/>
      </c>
      <c r="K87" s="66" t="str">
        <f t="shared" ref="K87:K150" si="12">IFERROR(D87*J87," ")</f>
        <v xml:space="preserve"> </v>
      </c>
      <c r="L87" s="68" t="str">
        <f t="shared" si="9"/>
        <v xml:space="preserve"> </v>
      </c>
      <c r="M87" s="68" t="str">
        <f t="shared" si="10"/>
        <v xml:space="preserve"> </v>
      </c>
    </row>
    <row r="88" spans="1:13" ht="16.5" x14ac:dyDescent="0.25">
      <c r="A88" s="94"/>
      <c r="B88" s="95"/>
      <c r="C88" s="94"/>
      <c r="D88" s="94"/>
      <c r="E88" s="85" t="str">
        <f t="shared" si="8"/>
        <v/>
      </c>
      <c r="F88" s="65" t="str">
        <f>IF(ISBLANK(A88)," ",IFERROR(IF(A88&gt;0,VLOOKUP(A88,Relación!A:C,2,0),"◄ escribe codigo"),"no existe código "))</f>
        <v xml:space="preserve"> </v>
      </c>
      <c r="G88" s="65" t="str">
        <f>IFERROR(IF(A88&gt;0,VLOOKUP(A88,Relación!A:C,3,0),"")," ")</f>
        <v/>
      </c>
      <c r="H88" s="65" t="str">
        <f>IFERROR(IF(C88&gt;0,VLOOKUP(A88,Relación!A:D,4,0),"")," ")</f>
        <v/>
      </c>
      <c r="I88" s="67" t="str">
        <f t="shared" si="11"/>
        <v xml:space="preserve"> </v>
      </c>
      <c r="J88" s="65" t="str">
        <f>IFERROR(IF(D88&gt;0,VLOOKUP(A88,Relación!A:E,5,0),"")," ")</f>
        <v/>
      </c>
      <c r="K88" s="66" t="str">
        <f t="shared" si="12"/>
        <v xml:space="preserve"> </v>
      </c>
      <c r="L88" s="68" t="str">
        <f t="shared" si="9"/>
        <v xml:space="preserve"> </v>
      </c>
      <c r="M88" s="68" t="str">
        <f t="shared" si="10"/>
        <v xml:space="preserve"> </v>
      </c>
    </row>
    <row r="89" spans="1:13" ht="16.5" x14ac:dyDescent="0.25">
      <c r="A89" s="94"/>
      <c r="B89" s="95"/>
      <c r="C89" s="94"/>
      <c r="D89" s="94"/>
      <c r="E89" s="85" t="str">
        <f t="shared" si="8"/>
        <v/>
      </c>
      <c r="F89" s="65" t="str">
        <f>IF(ISBLANK(A89)," ",IFERROR(IF(A89&gt;0,VLOOKUP(A89,Relación!A:C,2,0),"◄ escribe codigo"),"no existe código "))</f>
        <v xml:space="preserve"> </v>
      </c>
      <c r="G89" s="65" t="str">
        <f>IFERROR(IF(A89&gt;0,VLOOKUP(A89,Relación!A:C,3,0),"")," ")</f>
        <v/>
      </c>
      <c r="H89" s="65" t="str">
        <f>IFERROR(IF(C89&gt;0,VLOOKUP(A89,Relación!A:D,4,0),"")," ")</f>
        <v/>
      </c>
      <c r="I89" s="67" t="str">
        <f t="shared" si="11"/>
        <v xml:space="preserve"> </v>
      </c>
      <c r="J89" s="65" t="str">
        <f>IFERROR(IF(D89&gt;0,VLOOKUP(A89,Relación!A:E,5,0),"")," ")</f>
        <v/>
      </c>
      <c r="K89" s="66" t="str">
        <f t="shared" si="12"/>
        <v xml:space="preserve"> </v>
      </c>
      <c r="L89" s="68" t="str">
        <f t="shared" si="9"/>
        <v xml:space="preserve"> </v>
      </c>
      <c r="M89" s="68" t="str">
        <f t="shared" si="10"/>
        <v xml:space="preserve"> </v>
      </c>
    </row>
    <row r="90" spans="1:13" ht="16.5" x14ac:dyDescent="0.25">
      <c r="A90" s="94"/>
      <c r="B90" s="95"/>
      <c r="C90" s="94"/>
      <c r="D90" s="94"/>
      <c r="E90" s="85" t="str">
        <f t="shared" si="8"/>
        <v/>
      </c>
      <c r="F90" s="65" t="str">
        <f>IF(ISBLANK(A90)," ",IFERROR(IF(A90&gt;0,VLOOKUP(A90,Relación!A:C,2,0),"◄ escribe codigo"),"no existe código "))</f>
        <v xml:space="preserve"> </v>
      </c>
      <c r="G90" s="65" t="str">
        <f>IFERROR(IF(A90&gt;0,VLOOKUP(A90,Relación!A:C,3,0),"")," ")</f>
        <v/>
      </c>
      <c r="H90" s="65" t="str">
        <f>IFERROR(IF(C90&gt;0,VLOOKUP(A90,Relación!A:D,4,0),"")," ")</f>
        <v/>
      </c>
      <c r="I90" s="67" t="str">
        <f t="shared" si="11"/>
        <v xml:space="preserve"> </v>
      </c>
      <c r="J90" s="65" t="str">
        <f>IFERROR(IF(D90&gt;0,VLOOKUP(A90,Relación!A:E,5,0),"")," ")</f>
        <v/>
      </c>
      <c r="K90" s="66" t="str">
        <f t="shared" si="12"/>
        <v xml:space="preserve"> </v>
      </c>
      <c r="L90" s="68" t="str">
        <f t="shared" si="9"/>
        <v xml:space="preserve"> </v>
      </c>
      <c r="M90" s="68" t="str">
        <f t="shared" si="10"/>
        <v xml:space="preserve"> </v>
      </c>
    </row>
    <row r="91" spans="1:13" ht="16.5" x14ac:dyDescent="0.25">
      <c r="A91" s="94"/>
      <c r="B91" s="95"/>
      <c r="C91" s="94"/>
      <c r="D91" s="94"/>
      <c r="E91" s="85" t="str">
        <f t="shared" si="8"/>
        <v/>
      </c>
      <c r="F91" s="65" t="str">
        <f>IF(ISBLANK(A91)," ",IFERROR(IF(A91&gt;0,VLOOKUP(A91,Relación!A:C,2,0),"◄ escribe codigo"),"no existe código "))</f>
        <v xml:space="preserve"> </v>
      </c>
      <c r="G91" s="65" t="str">
        <f>IFERROR(IF(A91&gt;0,VLOOKUP(A91,Relación!A:C,3,0),"")," ")</f>
        <v/>
      </c>
      <c r="H91" s="65" t="str">
        <f>IFERROR(IF(C91&gt;0,VLOOKUP(A91,Relación!A:D,4,0),"")," ")</f>
        <v/>
      </c>
      <c r="I91" s="67" t="str">
        <f t="shared" si="11"/>
        <v xml:space="preserve"> </v>
      </c>
      <c r="J91" s="65" t="str">
        <f>IFERROR(IF(D91&gt;0,VLOOKUP(A91,Relación!A:E,5,0),"")," ")</f>
        <v/>
      </c>
      <c r="K91" s="66" t="str">
        <f t="shared" si="12"/>
        <v xml:space="preserve"> </v>
      </c>
      <c r="L91" s="68" t="str">
        <f t="shared" si="9"/>
        <v xml:space="preserve"> </v>
      </c>
      <c r="M91" s="68" t="str">
        <f t="shared" si="10"/>
        <v xml:space="preserve"> </v>
      </c>
    </row>
    <row r="92" spans="1:13" ht="16.5" x14ac:dyDescent="0.25">
      <c r="A92" s="94"/>
      <c r="B92" s="95"/>
      <c r="C92" s="94"/>
      <c r="D92" s="94"/>
      <c r="E92" s="85" t="str">
        <f t="shared" si="8"/>
        <v/>
      </c>
      <c r="F92" s="65" t="str">
        <f>IF(ISBLANK(A92)," ",IFERROR(IF(A92&gt;0,VLOOKUP(A92,Relación!A:C,2,0),"◄ escribe codigo"),"no existe código "))</f>
        <v xml:space="preserve"> </v>
      </c>
      <c r="G92" s="65" t="str">
        <f>IFERROR(IF(A92&gt;0,VLOOKUP(A92,Relación!A:C,3,0),"")," ")</f>
        <v/>
      </c>
      <c r="H92" s="65" t="str">
        <f>IFERROR(IF(C92&gt;0,VLOOKUP(A92,Relación!A:D,4,0),"")," ")</f>
        <v/>
      </c>
      <c r="I92" s="67" t="str">
        <f t="shared" si="11"/>
        <v xml:space="preserve"> </v>
      </c>
      <c r="J92" s="65" t="str">
        <f>IFERROR(IF(D92&gt;0,VLOOKUP(A92,Relación!A:E,5,0),"")," ")</f>
        <v/>
      </c>
      <c r="K92" s="66" t="str">
        <f t="shared" si="12"/>
        <v xml:space="preserve"> </v>
      </c>
      <c r="L92" s="68" t="str">
        <f t="shared" si="9"/>
        <v xml:space="preserve"> </v>
      </c>
      <c r="M92" s="68" t="str">
        <f t="shared" si="10"/>
        <v xml:space="preserve"> </v>
      </c>
    </row>
    <row r="93" spans="1:13" ht="16.5" x14ac:dyDescent="0.25">
      <c r="A93" s="94"/>
      <c r="B93" s="95"/>
      <c r="C93" s="94"/>
      <c r="D93" s="94"/>
      <c r="E93" s="85" t="str">
        <f t="shared" si="8"/>
        <v/>
      </c>
      <c r="F93" s="65" t="str">
        <f>IF(ISBLANK(A93)," ",IFERROR(IF(A93&gt;0,VLOOKUP(A93,Relación!A:C,2,0),"◄ escribe codigo"),"no existe código "))</f>
        <v xml:space="preserve"> </v>
      </c>
      <c r="G93" s="65" t="str">
        <f>IFERROR(IF(A93&gt;0,VLOOKUP(A93,Relación!A:C,3,0),"")," ")</f>
        <v/>
      </c>
      <c r="H93" s="65" t="str">
        <f>IFERROR(IF(C93&gt;0,VLOOKUP(A93,Relación!A:D,4,0),"")," ")</f>
        <v/>
      </c>
      <c r="I93" s="67" t="str">
        <f t="shared" si="11"/>
        <v xml:space="preserve"> </v>
      </c>
      <c r="J93" s="65" t="str">
        <f>IFERROR(IF(D93&gt;0,VLOOKUP(A93,Relación!A:E,5,0),"")," ")</f>
        <v/>
      </c>
      <c r="K93" s="66" t="str">
        <f t="shared" si="12"/>
        <v xml:space="preserve"> </v>
      </c>
      <c r="L93" s="68" t="str">
        <f t="shared" si="9"/>
        <v xml:space="preserve"> </v>
      </c>
      <c r="M93" s="68" t="str">
        <f t="shared" si="10"/>
        <v xml:space="preserve"> </v>
      </c>
    </row>
    <row r="94" spans="1:13" ht="16.5" x14ac:dyDescent="0.25">
      <c r="A94" s="94"/>
      <c r="B94" s="95"/>
      <c r="C94" s="94"/>
      <c r="D94" s="94"/>
      <c r="E94" s="85" t="str">
        <f t="shared" si="8"/>
        <v/>
      </c>
      <c r="F94" s="65" t="str">
        <f>IF(ISBLANK(A94)," ",IFERROR(IF(A94&gt;0,VLOOKUP(A94,Relación!A:C,2,0),"◄ escribe codigo"),"no existe código "))</f>
        <v xml:space="preserve"> </v>
      </c>
      <c r="G94" s="65" t="str">
        <f>IFERROR(IF(A94&gt;0,VLOOKUP(A94,Relación!A:C,3,0),"")," ")</f>
        <v/>
      </c>
      <c r="H94" s="65" t="str">
        <f>IFERROR(IF(C94&gt;0,VLOOKUP(A94,Relación!A:D,4,0),"")," ")</f>
        <v/>
      </c>
      <c r="I94" s="67" t="str">
        <f t="shared" si="11"/>
        <v xml:space="preserve"> </v>
      </c>
      <c r="J94" s="65" t="str">
        <f>IFERROR(IF(D94&gt;0,VLOOKUP(A94,Relación!A:E,5,0),"")," ")</f>
        <v/>
      </c>
      <c r="K94" s="66" t="str">
        <f t="shared" si="12"/>
        <v xml:space="preserve"> </v>
      </c>
      <c r="L94" s="68" t="str">
        <f t="shared" si="9"/>
        <v xml:space="preserve"> </v>
      </c>
      <c r="M94" s="68" t="str">
        <f t="shared" si="10"/>
        <v xml:space="preserve"> </v>
      </c>
    </row>
    <row r="95" spans="1:13" ht="16.5" x14ac:dyDescent="0.25">
      <c r="A95" s="94"/>
      <c r="B95" s="95"/>
      <c r="C95" s="94"/>
      <c r="D95" s="94"/>
      <c r="E95" s="85" t="str">
        <f t="shared" si="8"/>
        <v/>
      </c>
      <c r="F95" s="65" t="str">
        <f>IF(ISBLANK(A95)," ",IFERROR(IF(A95&gt;0,VLOOKUP(A95,Relación!A:C,2,0),"◄ escribe codigo"),"no existe código "))</f>
        <v xml:space="preserve"> </v>
      </c>
      <c r="G95" s="65" t="str">
        <f>IFERROR(IF(A95&gt;0,VLOOKUP(A95,Relación!A:C,3,0),"")," ")</f>
        <v/>
      </c>
      <c r="H95" s="65" t="str">
        <f>IFERROR(IF(C95&gt;0,VLOOKUP(A95,Relación!A:D,4,0),"")," ")</f>
        <v/>
      </c>
      <c r="I95" s="67" t="str">
        <f t="shared" si="11"/>
        <v xml:space="preserve"> </v>
      </c>
      <c r="J95" s="65" t="str">
        <f>IFERROR(IF(D95&gt;0,VLOOKUP(A95,Relación!A:E,5,0),"")," ")</f>
        <v/>
      </c>
      <c r="K95" s="66" t="str">
        <f t="shared" si="12"/>
        <v xml:space="preserve"> </v>
      </c>
      <c r="L95" s="68" t="str">
        <f t="shared" si="9"/>
        <v xml:space="preserve"> </v>
      </c>
      <c r="M95" s="68" t="str">
        <f t="shared" si="10"/>
        <v xml:space="preserve"> </v>
      </c>
    </row>
    <row r="96" spans="1:13" ht="16.5" x14ac:dyDescent="0.25">
      <c r="A96" s="94"/>
      <c r="B96" s="95"/>
      <c r="C96" s="94"/>
      <c r="D96" s="94"/>
      <c r="E96" s="85" t="str">
        <f t="shared" si="8"/>
        <v/>
      </c>
      <c r="F96" s="65" t="str">
        <f>IF(ISBLANK(A96)," ",IFERROR(IF(A96&gt;0,VLOOKUP(A96,Relación!A:C,2,0),"◄ escribe codigo"),"no existe código "))</f>
        <v xml:space="preserve"> </v>
      </c>
      <c r="G96" s="65" t="str">
        <f>IFERROR(IF(A96&gt;0,VLOOKUP(A96,Relación!A:C,3,0),"")," ")</f>
        <v/>
      </c>
      <c r="H96" s="65" t="str">
        <f>IFERROR(IF(C96&gt;0,VLOOKUP(A96,Relación!A:D,4,0),"")," ")</f>
        <v/>
      </c>
      <c r="I96" s="67" t="str">
        <f t="shared" si="11"/>
        <v xml:space="preserve"> </v>
      </c>
      <c r="J96" s="65" t="str">
        <f>IFERROR(IF(D96&gt;0,VLOOKUP(A96,Relación!A:E,5,0),"")," ")</f>
        <v/>
      </c>
      <c r="K96" s="66" t="str">
        <f t="shared" si="12"/>
        <v xml:space="preserve"> </v>
      </c>
      <c r="L96" s="68" t="str">
        <f t="shared" si="9"/>
        <v xml:space="preserve"> </v>
      </c>
      <c r="M96" s="68" t="str">
        <f t="shared" si="10"/>
        <v xml:space="preserve"> </v>
      </c>
    </row>
    <row r="97" spans="1:13" ht="16.5" x14ac:dyDescent="0.25">
      <c r="A97" s="94"/>
      <c r="B97" s="95"/>
      <c r="C97" s="94"/>
      <c r="D97" s="94"/>
      <c r="E97" s="85" t="str">
        <f t="shared" si="8"/>
        <v/>
      </c>
      <c r="F97" s="65" t="str">
        <f>IF(ISBLANK(A97)," ",IFERROR(IF(A97&gt;0,VLOOKUP(A97,Relación!A:C,2,0),"◄ escribe codigo"),"no existe código "))</f>
        <v xml:space="preserve"> </v>
      </c>
      <c r="G97" s="65" t="str">
        <f>IFERROR(IF(A97&gt;0,VLOOKUP(A97,Relación!A:C,3,0),"")," ")</f>
        <v/>
      </c>
      <c r="H97" s="65" t="str">
        <f>IFERROR(IF(C97&gt;0,VLOOKUP(A97,Relación!A:D,4,0),"")," ")</f>
        <v/>
      </c>
      <c r="I97" s="67" t="str">
        <f t="shared" si="11"/>
        <v xml:space="preserve"> </v>
      </c>
      <c r="J97" s="65" t="str">
        <f>IFERROR(IF(D97&gt;0,VLOOKUP(A97,Relación!A:E,5,0),"")," ")</f>
        <v/>
      </c>
      <c r="K97" s="66" t="str">
        <f t="shared" si="12"/>
        <v xml:space="preserve"> </v>
      </c>
      <c r="L97" s="68" t="str">
        <f t="shared" si="9"/>
        <v xml:space="preserve"> </v>
      </c>
      <c r="M97" s="68" t="str">
        <f t="shared" si="10"/>
        <v xml:space="preserve"> </v>
      </c>
    </row>
    <row r="98" spans="1:13" ht="16.5" x14ac:dyDescent="0.25">
      <c r="A98" s="94"/>
      <c r="B98" s="95"/>
      <c r="C98" s="94"/>
      <c r="D98" s="94"/>
      <c r="E98" s="85" t="str">
        <f t="shared" si="8"/>
        <v/>
      </c>
      <c r="F98" s="65" t="str">
        <f>IF(ISBLANK(A98)," ",IFERROR(IF(A98&gt;0,VLOOKUP(A98,Relación!A:C,2,0),"◄ escribe codigo"),"no existe código "))</f>
        <v xml:space="preserve"> </v>
      </c>
      <c r="G98" s="65" t="str">
        <f>IFERROR(IF(A98&gt;0,VLOOKUP(A98,Relación!A:C,3,0),"")," ")</f>
        <v/>
      </c>
      <c r="H98" s="65" t="str">
        <f>IFERROR(IF(C98&gt;0,VLOOKUP(A98,Relación!A:D,4,0),"")," ")</f>
        <v/>
      </c>
      <c r="I98" s="67" t="str">
        <f t="shared" si="11"/>
        <v xml:space="preserve"> </v>
      </c>
      <c r="J98" s="65" t="str">
        <f>IFERROR(IF(D98&gt;0,VLOOKUP(A98,Relación!A:E,5,0),"")," ")</f>
        <v/>
      </c>
      <c r="K98" s="66" t="str">
        <f t="shared" si="12"/>
        <v xml:space="preserve"> </v>
      </c>
      <c r="L98" s="68" t="str">
        <f t="shared" si="9"/>
        <v xml:space="preserve"> </v>
      </c>
      <c r="M98" s="68" t="str">
        <f t="shared" si="10"/>
        <v xml:space="preserve"> </v>
      </c>
    </row>
    <row r="99" spans="1:13" ht="16.5" x14ac:dyDescent="0.25">
      <c r="A99" s="94"/>
      <c r="B99" s="95"/>
      <c r="C99" s="94"/>
      <c r="D99" s="94"/>
      <c r="E99" s="85" t="str">
        <f t="shared" si="8"/>
        <v/>
      </c>
      <c r="F99" s="65" t="str">
        <f>IF(ISBLANK(A99)," ",IFERROR(IF(A99&gt;0,VLOOKUP(A99,Relación!A:C,2,0),"◄ escribe codigo"),"no existe código "))</f>
        <v xml:space="preserve"> </v>
      </c>
      <c r="G99" s="65" t="str">
        <f>IFERROR(IF(A99&gt;0,VLOOKUP(A99,Relación!A:C,3,0),"")," ")</f>
        <v/>
      </c>
      <c r="H99" s="65" t="str">
        <f>IFERROR(IF(C99&gt;0,VLOOKUP(A99,Relación!A:D,4,0),"")," ")</f>
        <v/>
      </c>
      <c r="I99" s="67" t="str">
        <f t="shared" si="11"/>
        <v xml:space="preserve"> </v>
      </c>
      <c r="J99" s="65" t="str">
        <f>IFERROR(IF(D99&gt;0,VLOOKUP(A99,Relación!A:E,5,0),"")," ")</f>
        <v/>
      </c>
      <c r="K99" s="66" t="str">
        <f t="shared" si="12"/>
        <v xml:space="preserve"> </v>
      </c>
      <c r="L99" s="68" t="str">
        <f t="shared" si="9"/>
        <v xml:space="preserve"> </v>
      </c>
      <c r="M99" s="68" t="str">
        <f t="shared" si="10"/>
        <v xml:space="preserve"> </v>
      </c>
    </row>
    <row r="100" spans="1:13" ht="16.5" x14ac:dyDescent="0.25">
      <c r="A100" s="94"/>
      <c r="B100" s="95"/>
      <c r="C100" s="94"/>
      <c r="D100" s="94"/>
      <c r="E100" s="85" t="str">
        <f t="shared" si="8"/>
        <v/>
      </c>
      <c r="F100" s="65" t="str">
        <f>IF(ISBLANK(A100)," ",IFERROR(IF(A100&gt;0,VLOOKUP(A100,Relación!A:C,2,0),"◄ escribe codigo"),"no existe código "))</f>
        <v xml:space="preserve"> </v>
      </c>
      <c r="G100" s="65" t="str">
        <f>IFERROR(IF(A100&gt;0,VLOOKUP(A100,Relación!A:C,3,0),"")," ")</f>
        <v/>
      </c>
      <c r="H100" s="65" t="str">
        <f>IFERROR(IF(C100&gt;0,VLOOKUP(A100,Relación!A:D,4,0),"")," ")</f>
        <v/>
      </c>
      <c r="I100" s="67" t="str">
        <f t="shared" si="11"/>
        <v xml:space="preserve"> </v>
      </c>
      <c r="J100" s="65" t="str">
        <f>IFERROR(IF(D100&gt;0,VLOOKUP(A100,Relación!A:E,5,0),"")," ")</f>
        <v/>
      </c>
      <c r="K100" s="66" t="str">
        <f t="shared" si="12"/>
        <v xml:space="preserve"> </v>
      </c>
      <c r="L100" s="68" t="str">
        <f t="shared" si="9"/>
        <v xml:space="preserve"> </v>
      </c>
      <c r="M100" s="68" t="str">
        <f t="shared" si="10"/>
        <v xml:space="preserve"> </v>
      </c>
    </row>
    <row r="101" spans="1:13" ht="16.5" x14ac:dyDescent="0.25">
      <c r="A101" s="94"/>
      <c r="B101" s="95"/>
      <c r="C101" s="94"/>
      <c r="D101" s="94"/>
      <c r="E101" s="85" t="str">
        <f t="shared" si="8"/>
        <v/>
      </c>
      <c r="F101" s="65" t="str">
        <f>IF(ISBLANK(A101)," ",IFERROR(IF(A101&gt;0,VLOOKUP(A101,Relación!A:C,2,0),"◄ escribe codigo"),"no existe código "))</f>
        <v xml:space="preserve"> </v>
      </c>
      <c r="G101" s="65" t="str">
        <f>IFERROR(IF(A101&gt;0,VLOOKUP(A101,Relación!A:C,3,0),"")," ")</f>
        <v/>
      </c>
      <c r="H101" s="65" t="str">
        <f>IFERROR(IF(C101&gt;0,VLOOKUP(A101,Relación!A:D,4,0),"")," ")</f>
        <v/>
      </c>
      <c r="I101" s="67" t="str">
        <f t="shared" si="11"/>
        <v xml:space="preserve"> </v>
      </c>
      <c r="J101" s="65" t="str">
        <f>IFERROR(IF(D101&gt;0,VLOOKUP(A101,Relación!A:E,5,0),"")," ")</f>
        <v/>
      </c>
      <c r="K101" s="66" t="str">
        <f t="shared" si="12"/>
        <v xml:space="preserve"> </v>
      </c>
      <c r="L101" s="68" t="str">
        <f t="shared" si="9"/>
        <v xml:space="preserve"> </v>
      </c>
      <c r="M101" s="68" t="str">
        <f t="shared" si="10"/>
        <v xml:space="preserve"> </v>
      </c>
    </row>
    <row r="102" spans="1:13" ht="16.5" x14ac:dyDescent="0.25">
      <c r="A102" s="94"/>
      <c r="B102" s="95"/>
      <c r="C102" s="94"/>
      <c r="D102" s="94"/>
      <c r="E102" s="85" t="str">
        <f t="shared" si="8"/>
        <v/>
      </c>
      <c r="F102" s="65" t="str">
        <f>IF(ISBLANK(A102)," ",IFERROR(IF(A102&gt;0,VLOOKUP(A102,Relación!A:C,2,0),"◄ escribe codigo"),"no existe código "))</f>
        <v xml:space="preserve"> </v>
      </c>
      <c r="G102" s="65" t="str">
        <f>IFERROR(IF(A102&gt;0,VLOOKUP(A102,Relación!A:C,3,0),"")," ")</f>
        <v/>
      </c>
      <c r="H102" s="65" t="str">
        <f>IFERROR(IF(C102&gt;0,VLOOKUP(A102,Relación!A:D,4,0),"")," ")</f>
        <v/>
      </c>
      <c r="I102" s="67" t="str">
        <f t="shared" si="11"/>
        <v xml:space="preserve"> </v>
      </c>
      <c r="J102" s="65" t="str">
        <f>IFERROR(IF(D102&gt;0,VLOOKUP(A102,Relación!A:E,5,0),"")," ")</f>
        <v/>
      </c>
      <c r="K102" s="66" t="str">
        <f t="shared" si="12"/>
        <v xml:space="preserve"> </v>
      </c>
      <c r="L102" s="68" t="str">
        <f t="shared" si="9"/>
        <v xml:space="preserve"> </v>
      </c>
      <c r="M102" s="68" t="str">
        <f t="shared" si="10"/>
        <v xml:space="preserve"> </v>
      </c>
    </row>
    <row r="103" spans="1:13" ht="16.5" x14ac:dyDescent="0.25">
      <c r="A103" s="94"/>
      <c r="B103" s="95"/>
      <c r="C103" s="94"/>
      <c r="D103" s="94"/>
      <c r="E103" s="85" t="str">
        <f t="shared" si="8"/>
        <v/>
      </c>
      <c r="F103" s="65" t="str">
        <f>IF(ISBLANK(A103)," ",IFERROR(IF(A103&gt;0,VLOOKUP(A103,Relación!A:C,2,0),"◄ escribe codigo"),"no existe código "))</f>
        <v xml:space="preserve"> </v>
      </c>
      <c r="G103" s="65" t="str">
        <f>IFERROR(IF(A103&gt;0,VLOOKUP(A103,Relación!A:C,3,0),"")," ")</f>
        <v/>
      </c>
      <c r="H103" s="65" t="str">
        <f>IFERROR(IF(C103&gt;0,VLOOKUP(A103,Relación!A:D,4,0),"")," ")</f>
        <v/>
      </c>
      <c r="I103" s="67" t="str">
        <f t="shared" si="11"/>
        <v xml:space="preserve"> </v>
      </c>
      <c r="J103" s="65" t="str">
        <f>IFERROR(IF(D103&gt;0,VLOOKUP(A103,Relación!A:E,5,0),"")," ")</f>
        <v/>
      </c>
      <c r="K103" s="66" t="str">
        <f t="shared" si="12"/>
        <v xml:space="preserve"> </v>
      </c>
      <c r="L103" s="68" t="str">
        <f t="shared" si="9"/>
        <v xml:space="preserve"> </v>
      </c>
      <c r="M103" s="68" t="str">
        <f t="shared" si="10"/>
        <v xml:space="preserve"> </v>
      </c>
    </row>
    <row r="104" spans="1:13" ht="16.5" x14ac:dyDescent="0.25">
      <c r="A104" s="94"/>
      <c r="B104" s="95"/>
      <c r="C104" s="94"/>
      <c r="D104" s="94"/>
      <c r="E104" s="85" t="str">
        <f t="shared" si="8"/>
        <v/>
      </c>
      <c r="F104" s="65" t="str">
        <f>IF(ISBLANK(A104)," ",IFERROR(IF(A104&gt;0,VLOOKUP(A104,Relación!A:C,2,0),"◄ escribe codigo"),"no existe código "))</f>
        <v xml:space="preserve"> </v>
      </c>
      <c r="G104" s="65" t="str">
        <f>IFERROR(IF(A104&gt;0,VLOOKUP(A104,Relación!A:C,3,0),"")," ")</f>
        <v/>
      </c>
      <c r="H104" s="65" t="str">
        <f>IFERROR(IF(C104&gt;0,VLOOKUP(A104,Relación!A:D,4,0),"")," ")</f>
        <v/>
      </c>
      <c r="I104" s="67" t="str">
        <f t="shared" si="11"/>
        <v xml:space="preserve"> </v>
      </c>
      <c r="J104" s="65" t="str">
        <f>IFERROR(IF(D104&gt;0,VLOOKUP(A104,Relación!A:E,5,0),"")," ")</f>
        <v/>
      </c>
      <c r="K104" s="66" t="str">
        <f t="shared" si="12"/>
        <v xml:space="preserve"> </v>
      </c>
      <c r="L104" s="68" t="str">
        <f t="shared" si="9"/>
        <v xml:space="preserve"> </v>
      </c>
      <c r="M104" s="68" t="str">
        <f t="shared" si="10"/>
        <v xml:space="preserve"> </v>
      </c>
    </row>
    <row r="105" spans="1:13" ht="16.5" x14ac:dyDescent="0.25">
      <c r="A105" s="94"/>
      <c r="B105" s="95"/>
      <c r="C105" s="94"/>
      <c r="D105" s="94"/>
      <c r="E105" s="85" t="str">
        <f t="shared" si="8"/>
        <v/>
      </c>
      <c r="F105" s="65" t="str">
        <f>IF(ISBLANK(A105)," ",IFERROR(IF(A105&gt;0,VLOOKUP(A105,Relación!A:C,2,0),"◄ escribe codigo"),"no existe código "))</f>
        <v xml:space="preserve"> </v>
      </c>
      <c r="G105" s="65" t="str">
        <f>IFERROR(IF(A105&gt;0,VLOOKUP(A105,Relación!A:C,3,0),"")," ")</f>
        <v/>
      </c>
      <c r="H105" s="65" t="str">
        <f>IFERROR(IF(C105&gt;0,VLOOKUP(A105,Relación!A:D,4,0),"")," ")</f>
        <v/>
      </c>
      <c r="I105" s="67" t="str">
        <f t="shared" si="11"/>
        <v xml:space="preserve"> </v>
      </c>
      <c r="J105" s="65" t="str">
        <f>IFERROR(IF(D105&gt;0,VLOOKUP(A105,Relación!A:E,5,0),"")," ")</f>
        <v/>
      </c>
      <c r="K105" s="66" t="str">
        <f t="shared" si="12"/>
        <v xml:space="preserve"> </v>
      </c>
      <c r="L105" s="68" t="str">
        <f t="shared" si="9"/>
        <v xml:space="preserve"> </v>
      </c>
      <c r="M105" s="68" t="str">
        <f t="shared" si="10"/>
        <v xml:space="preserve"> </v>
      </c>
    </row>
    <row r="106" spans="1:13" ht="16.5" x14ac:dyDescent="0.25">
      <c r="A106" s="94"/>
      <c r="B106" s="95"/>
      <c r="C106" s="94"/>
      <c r="D106" s="94"/>
      <c r="E106" s="85" t="str">
        <f t="shared" si="8"/>
        <v/>
      </c>
      <c r="F106" s="65" t="str">
        <f>IF(ISBLANK(A106)," ",IFERROR(IF(A106&gt;0,VLOOKUP(A106,Relación!A:C,2,0),"◄ escribe codigo"),"no existe código "))</f>
        <v xml:space="preserve"> </v>
      </c>
      <c r="G106" s="65" t="str">
        <f>IFERROR(IF(A106&gt;0,VLOOKUP(A106,Relación!A:C,3,0),"")," ")</f>
        <v/>
      </c>
      <c r="H106" s="65" t="str">
        <f>IFERROR(IF(C106&gt;0,VLOOKUP(A106,Relación!A:D,4,0),"")," ")</f>
        <v/>
      </c>
      <c r="I106" s="67" t="str">
        <f t="shared" si="11"/>
        <v xml:space="preserve"> </v>
      </c>
      <c r="J106" s="65" t="str">
        <f>IFERROR(IF(D106&gt;0,VLOOKUP(A106,Relación!A:E,5,0),"")," ")</f>
        <v/>
      </c>
      <c r="K106" s="66" t="str">
        <f t="shared" si="12"/>
        <v xml:space="preserve"> </v>
      </c>
      <c r="L106" s="68" t="str">
        <f t="shared" si="9"/>
        <v xml:space="preserve"> </v>
      </c>
      <c r="M106" s="68" t="str">
        <f t="shared" si="10"/>
        <v xml:space="preserve"> </v>
      </c>
    </row>
    <row r="107" spans="1:13" ht="16.5" x14ac:dyDescent="0.25">
      <c r="A107" s="94"/>
      <c r="B107" s="95"/>
      <c r="C107" s="94"/>
      <c r="D107" s="94"/>
      <c r="E107" s="85" t="str">
        <f t="shared" si="8"/>
        <v/>
      </c>
      <c r="F107" s="65" t="str">
        <f>IF(ISBLANK(A107)," ",IFERROR(IF(A107&gt;0,VLOOKUP(A107,Relación!A:C,2,0),"◄ escribe codigo"),"no existe código "))</f>
        <v xml:space="preserve"> </v>
      </c>
      <c r="G107" s="65" t="str">
        <f>IFERROR(IF(A107&gt;0,VLOOKUP(A107,Relación!A:C,3,0),"")," ")</f>
        <v/>
      </c>
      <c r="H107" s="65" t="str">
        <f>IFERROR(IF(C107&gt;0,VLOOKUP(A107,Relación!A:D,4,0),"")," ")</f>
        <v/>
      </c>
      <c r="I107" s="67" t="str">
        <f t="shared" si="11"/>
        <v xml:space="preserve"> </v>
      </c>
      <c r="J107" s="65" t="str">
        <f>IFERROR(IF(D107&gt;0,VLOOKUP(A107,Relación!A:E,5,0),"")," ")</f>
        <v/>
      </c>
      <c r="K107" s="66" t="str">
        <f t="shared" si="12"/>
        <v xml:space="preserve"> </v>
      </c>
      <c r="L107" s="68" t="str">
        <f t="shared" si="9"/>
        <v xml:space="preserve"> </v>
      </c>
      <c r="M107" s="68" t="str">
        <f t="shared" si="10"/>
        <v xml:space="preserve"> </v>
      </c>
    </row>
    <row r="108" spans="1:13" ht="16.5" x14ac:dyDescent="0.25">
      <c r="A108" s="94"/>
      <c r="B108" s="95"/>
      <c r="C108" s="94"/>
      <c r="D108" s="94"/>
      <c r="E108" s="85" t="str">
        <f t="shared" si="8"/>
        <v/>
      </c>
      <c r="F108" s="65" t="str">
        <f>IF(ISBLANK(A108)," ",IFERROR(IF(A108&gt;0,VLOOKUP(A108,Relación!A:C,2,0),"◄ escribe codigo"),"no existe código "))</f>
        <v xml:space="preserve"> </v>
      </c>
      <c r="G108" s="65" t="str">
        <f>IFERROR(IF(A108&gt;0,VLOOKUP(A108,Relación!A:C,3,0),"")," ")</f>
        <v/>
      </c>
      <c r="H108" s="65" t="str">
        <f>IFERROR(IF(C108&gt;0,VLOOKUP(A108,Relación!A:D,4,0),"")," ")</f>
        <v/>
      </c>
      <c r="I108" s="67" t="str">
        <f t="shared" si="11"/>
        <v xml:space="preserve"> </v>
      </c>
      <c r="J108" s="65" t="str">
        <f>IFERROR(IF(D108&gt;0,VLOOKUP(A108,Relación!A:E,5,0),"")," ")</f>
        <v/>
      </c>
      <c r="K108" s="66" t="str">
        <f t="shared" si="12"/>
        <v xml:space="preserve"> </v>
      </c>
      <c r="L108" s="68" t="str">
        <f t="shared" si="9"/>
        <v xml:space="preserve"> </v>
      </c>
      <c r="M108" s="68" t="str">
        <f t="shared" si="10"/>
        <v xml:space="preserve"> </v>
      </c>
    </row>
    <row r="109" spans="1:13" ht="16.5" x14ac:dyDescent="0.25">
      <c r="A109" s="94"/>
      <c r="B109" s="95"/>
      <c r="C109" s="94"/>
      <c r="D109" s="94"/>
      <c r="E109" s="85" t="str">
        <f t="shared" si="8"/>
        <v/>
      </c>
      <c r="F109" s="65" t="str">
        <f>IF(ISBLANK(A109)," ",IFERROR(IF(A109&gt;0,VLOOKUP(A109,Relación!A:C,2,0),"◄ escribe codigo"),"no existe código "))</f>
        <v xml:space="preserve"> </v>
      </c>
      <c r="G109" s="65" t="str">
        <f>IFERROR(IF(A109&gt;0,VLOOKUP(A109,Relación!A:C,3,0),"")," ")</f>
        <v/>
      </c>
      <c r="H109" s="65" t="str">
        <f>IFERROR(IF(C109&gt;0,VLOOKUP(A109,Relación!A:D,4,0),"")," ")</f>
        <v/>
      </c>
      <c r="I109" s="67" t="str">
        <f t="shared" si="11"/>
        <v xml:space="preserve"> </v>
      </c>
      <c r="J109" s="65" t="str">
        <f>IFERROR(IF(D109&gt;0,VLOOKUP(A109,Relación!A:E,5,0),"")," ")</f>
        <v/>
      </c>
      <c r="K109" s="66" t="str">
        <f t="shared" si="12"/>
        <v xml:space="preserve"> </v>
      </c>
      <c r="L109" s="68" t="str">
        <f t="shared" si="9"/>
        <v xml:space="preserve"> </v>
      </c>
      <c r="M109" s="68" t="str">
        <f t="shared" si="10"/>
        <v xml:space="preserve"> </v>
      </c>
    </row>
    <row r="110" spans="1:13" ht="16.5" x14ac:dyDescent="0.25">
      <c r="A110" s="94"/>
      <c r="B110" s="95"/>
      <c r="C110" s="94"/>
      <c r="D110" s="94"/>
      <c r="E110" s="85" t="str">
        <f t="shared" si="8"/>
        <v/>
      </c>
      <c r="F110" s="65" t="str">
        <f>IF(ISBLANK(A110)," ",IFERROR(IF(A110&gt;0,VLOOKUP(A110,Relación!A:C,2,0),"◄ escribe codigo"),"no existe código "))</f>
        <v xml:space="preserve"> </v>
      </c>
      <c r="G110" s="65" t="str">
        <f>IFERROR(IF(A110&gt;0,VLOOKUP(A110,Relación!A:C,3,0),"")," ")</f>
        <v/>
      </c>
      <c r="H110" s="65" t="str">
        <f>IFERROR(IF(C110&gt;0,VLOOKUP(A110,Relación!A:D,4,0),"")," ")</f>
        <v/>
      </c>
      <c r="I110" s="67" t="str">
        <f t="shared" si="11"/>
        <v xml:space="preserve"> </v>
      </c>
      <c r="J110" s="65" t="str">
        <f>IFERROR(IF(D110&gt;0,VLOOKUP(A110,Relación!A:E,5,0),"")," ")</f>
        <v/>
      </c>
      <c r="K110" s="66" t="str">
        <f t="shared" si="12"/>
        <v xml:space="preserve"> </v>
      </c>
      <c r="L110" s="68" t="str">
        <f t="shared" si="9"/>
        <v xml:space="preserve"> </v>
      </c>
      <c r="M110" s="68" t="str">
        <f t="shared" si="10"/>
        <v xml:space="preserve"> </v>
      </c>
    </row>
    <row r="111" spans="1:13" ht="16.5" x14ac:dyDescent="0.25">
      <c r="A111" s="94"/>
      <c r="B111" s="95"/>
      <c r="C111" s="94"/>
      <c r="D111" s="94"/>
      <c r="E111" s="85" t="str">
        <f t="shared" si="8"/>
        <v/>
      </c>
      <c r="F111" s="65" t="str">
        <f>IF(ISBLANK(A111)," ",IFERROR(IF(A111&gt;0,VLOOKUP(A111,Relación!A:C,2,0),"◄ escribe codigo"),"no existe código "))</f>
        <v xml:space="preserve"> </v>
      </c>
      <c r="G111" s="65" t="str">
        <f>IFERROR(IF(A111&gt;0,VLOOKUP(A111,Relación!A:C,3,0),"")," ")</f>
        <v/>
      </c>
      <c r="H111" s="65" t="str">
        <f>IFERROR(IF(C111&gt;0,VLOOKUP(A111,Relación!A:D,4,0),"")," ")</f>
        <v/>
      </c>
      <c r="I111" s="67" t="str">
        <f t="shared" si="11"/>
        <v xml:space="preserve"> </v>
      </c>
      <c r="J111" s="65" t="str">
        <f>IFERROR(IF(D111&gt;0,VLOOKUP(A111,Relación!A:E,5,0),"")," ")</f>
        <v/>
      </c>
      <c r="K111" s="66" t="str">
        <f t="shared" si="12"/>
        <v xml:space="preserve"> </v>
      </c>
      <c r="L111" s="68" t="str">
        <f t="shared" si="9"/>
        <v xml:space="preserve"> </v>
      </c>
      <c r="M111" s="68" t="str">
        <f t="shared" si="10"/>
        <v xml:space="preserve"> </v>
      </c>
    </row>
    <row r="112" spans="1:13" ht="16.5" x14ac:dyDescent="0.25">
      <c r="A112" s="94"/>
      <c r="B112" s="95"/>
      <c r="C112" s="94"/>
      <c r="D112" s="94"/>
      <c r="E112" s="85" t="str">
        <f t="shared" si="8"/>
        <v/>
      </c>
      <c r="F112" s="65" t="str">
        <f>IF(ISBLANK(A112)," ",IFERROR(IF(A112&gt;0,VLOOKUP(A112,Relación!A:C,2,0),"◄ escribe codigo"),"no existe código "))</f>
        <v xml:space="preserve"> </v>
      </c>
      <c r="G112" s="65" t="str">
        <f>IFERROR(IF(A112&gt;0,VLOOKUP(A112,Relación!A:C,3,0),"")," ")</f>
        <v/>
      </c>
      <c r="H112" s="65" t="str">
        <f>IFERROR(IF(C112&gt;0,VLOOKUP(A112,Relación!A:D,4,0),"")," ")</f>
        <v/>
      </c>
      <c r="I112" s="67" t="str">
        <f t="shared" si="11"/>
        <v xml:space="preserve"> </v>
      </c>
      <c r="J112" s="65" t="str">
        <f>IFERROR(IF(D112&gt;0,VLOOKUP(A112,Relación!A:E,5,0),"")," ")</f>
        <v/>
      </c>
      <c r="K112" s="66" t="str">
        <f t="shared" si="12"/>
        <v xml:space="preserve"> </v>
      </c>
      <c r="L112" s="68" t="str">
        <f t="shared" si="9"/>
        <v xml:space="preserve"> </v>
      </c>
      <c r="M112" s="68" t="str">
        <f t="shared" si="10"/>
        <v xml:space="preserve"> </v>
      </c>
    </row>
    <row r="113" spans="1:13" ht="16.5" x14ac:dyDescent="0.25">
      <c r="A113" s="94"/>
      <c r="B113" s="95"/>
      <c r="C113" s="94"/>
      <c r="D113" s="94"/>
      <c r="E113" s="85" t="str">
        <f t="shared" si="8"/>
        <v/>
      </c>
      <c r="F113" s="65" t="str">
        <f>IF(ISBLANK(A113)," ",IFERROR(IF(A113&gt;0,VLOOKUP(A113,Relación!A:C,2,0),"◄ escribe codigo"),"no existe código "))</f>
        <v xml:space="preserve"> </v>
      </c>
      <c r="G113" s="65" t="str">
        <f>IFERROR(IF(A113&gt;0,VLOOKUP(A113,Relación!A:C,3,0),"")," ")</f>
        <v/>
      </c>
      <c r="H113" s="65" t="str">
        <f>IFERROR(IF(C113&gt;0,VLOOKUP(A113,Relación!A:D,4,0),"")," ")</f>
        <v/>
      </c>
      <c r="I113" s="67" t="str">
        <f t="shared" si="11"/>
        <v xml:space="preserve"> </v>
      </c>
      <c r="J113" s="65" t="str">
        <f>IFERROR(IF(D113&gt;0,VLOOKUP(A113,Relación!A:E,5,0),"")," ")</f>
        <v/>
      </c>
      <c r="K113" s="66" t="str">
        <f t="shared" si="12"/>
        <v xml:space="preserve"> </v>
      </c>
      <c r="L113" s="68" t="str">
        <f t="shared" si="9"/>
        <v xml:space="preserve"> </v>
      </c>
      <c r="M113" s="68" t="str">
        <f t="shared" si="10"/>
        <v xml:space="preserve"> </v>
      </c>
    </row>
    <row r="114" spans="1:13" ht="16.5" x14ac:dyDescent="0.25">
      <c r="A114" s="94"/>
      <c r="B114" s="95"/>
      <c r="C114" s="94"/>
      <c r="D114" s="94"/>
      <c r="E114" s="85" t="str">
        <f t="shared" si="8"/>
        <v/>
      </c>
      <c r="F114" s="65" t="str">
        <f>IF(ISBLANK(A114)," ",IFERROR(IF(A114&gt;0,VLOOKUP(A114,Relación!A:C,2,0),"◄ escribe codigo"),"no existe código "))</f>
        <v xml:space="preserve"> </v>
      </c>
      <c r="G114" s="65" t="str">
        <f>IFERROR(IF(A114&gt;0,VLOOKUP(A114,Relación!A:C,3,0),"")," ")</f>
        <v/>
      </c>
      <c r="H114" s="65" t="str">
        <f>IFERROR(IF(C114&gt;0,VLOOKUP(A114,Relación!A:D,4,0),"")," ")</f>
        <v/>
      </c>
      <c r="I114" s="67" t="str">
        <f t="shared" si="11"/>
        <v xml:space="preserve"> </v>
      </c>
      <c r="J114" s="65" t="str">
        <f>IFERROR(IF(D114&gt;0,VLOOKUP(A114,Relación!A:E,5,0),"")," ")</f>
        <v/>
      </c>
      <c r="K114" s="66" t="str">
        <f t="shared" si="12"/>
        <v xml:space="preserve"> </v>
      </c>
      <c r="L114" s="68" t="str">
        <f t="shared" si="9"/>
        <v xml:space="preserve"> </v>
      </c>
      <c r="M114" s="68" t="str">
        <f t="shared" si="10"/>
        <v xml:space="preserve"> </v>
      </c>
    </row>
    <row r="115" spans="1:13" ht="16.5" x14ac:dyDescent="0.25">
      <c r="A115" s="94"/>
      <c r="B115" s="95"/>
      <c r="C115" s="94"/>
      <c r="D115" s="94"/>
      <c r="E115" s="85" t="str">
        <f t="shared" si="8"/>
        <v/>
      </c>
      <c r="F115" s="65" t="str">
        <f>IF(ISBLANK(A115)," ",IFERROR(IF(A115&gt;0,VLOOKUP(A115,Relación!A:C,2,0),"◄ escribe codigo"),"no existe código "))</f>
        <v xml:space="preserve"> </v>
      </c>
      <c r="G115" s="65" t="str">
        <f>IFERROR(IF(A115&gt;0,VLOOKUP(A115,Relación!A:C,3,0),"")," ")</f>
        <v/>
      </c>
      <c r="H115" s="65" t="str">
        <f>IFERROR(IF(C115&gt;0,VLOOKUP(A115,Relación!A:D,4,0),"")," ")</f>
        <v/>
      </c>
      <c r="I115" s="67" t="str">
        <f t="shared" si="11"/>
        <v xml:space="preserve"> </v>
      </c>
      <c r="J115" s="65" t="str">
        <f>IFERROR(IF(D115&gt;0,VLOOKUP(A115,Relación!A:E,5,0),"")," ")</f>
        <v/>
      </c>
      <c r="K115" s="66" t="str">
        <f t="shared" si="12"/>
        <v xml:space="preserve"> </v>
      </c>
      <c r="L115" s="68" t="str">
        <f t="shared" si="9"/>
        <v xml:space="preserve"> </v>
      </c>
      <c r="M115" s="68" t="str">
        <f t="shared" si="10"/>
        <v xml:space="preserve"> </v>
      </c>
    </row>
    <row r="116" spans="1:13" ht="16.5" x14ac:dyDescent="0.25">
      <c r="A116" s="94"/>
      <c r="B116" s="95"/>
      <c r="C116" s="94"/>
      <c r="D116" s="94"/>
      <c r="E116" s="85" t="str">
        <f t="shared" si="8"/>
        <v/>
      </c>
      <c r="F116" s="65" t="str">
        <f>IF(ISBLANK(A116)," ",IFERROR(IF(A116&gt;0,VLOOKUP(A116,Relación!A:C,2,0),"◄ escribe codigo"),"no existe código "))</f>
        <v xml:space="preserve"> </v>
      </c>
      <c r="G116" s="65" t="str">
        <f>IFERROR(IF(A116&gt;0,VLOOKUP(A116,Relación!A:C,3,0),"")," ")</f>
        <v/>
      </c>
      <c r="H116" s="65" t="str">
        <f>IFERROR(IF(C116&gt;0,VLOOKUP(A116,Relación!A:D,4,0),"")," ")</f>
        <v/>
      </c>
      <c r="I116" s="67" t="str">
        <f t="shared" si="11"/>
        <v xml:space="preserve"> </v>
      </c>
      <c r="J116" s="65" t="str">
        <f>IFERROR(IF(D116&gt;0,VLOOKUP(A116,Relación!A:E,5,0),"")," ")</f>
        <v/>
      </c>
      <c r="K116" s="66" t="str">
        <f t="shared" si="12"/>
        <v xml:space="preserve"> </v>
      </c>
      <c r="L116" s="68" t="str">
        <f t="shared" si="9"/>
        <v xml:space="preserve"> </v>
      </c>
      <c r="M116" s="68" t="str">
        <f t="shared" si="10"/>
        <v xml:space="preserve"> </v>
      </c>
    </row>
    <row r="117" spans="1:13" ht="16.5" x14ac:dyDescent="0.25">
      <c r="A117" s="94"/>
      <c r="B117" s="95"/>
      <c r="C117" s="94"/>
      <c r="D117" s="94"/>
      <c r="E117" s="85" t="str">
        <f t="shared" si="8"/>
        <v/>
      </c>
      <c r="F117" s="65" t="str">
        <f>IF(ISBLANK(A117)," ",IFERROR(IF(A117&gt;0,VLOOKUP(A117,Relación!A:C,2,0),"◄ escribe codigo"),"no existe código "))</f>
        <v xml:space="preserve"> </v>
      </c>
      <c r="G117" s="65" t="str">
        <f>IFERROR(IF(A117&gt;0,VLOOKUP(A117,Relación!A:C,3,0),"")," ")</f>
        <v/>
      </c>
      <c r="H117" s="65" t="str">
        <f>IFERROR(IF(C117&gt;0,VLOOKUP(A117,Relación!A:D,4,0),"")," ")</f>
        <v/>
      </c>
      <c r="I117" s="67" t="str">
        <f t="shared" si="11"/>
        <v xml:space="preserve"> </v>
      </c>
      <c r="J117" s="65" t="str">
        <f>IFERROR(IF(D117&gt;0,VLOOKUP(A117,Relación!A:E,5,0),"")," ")</f>
        <v/>
      </c>
      <c r="K117" s="66" t="str">
        <f t="shared" si="12"/>
        <v xml:space="preserve"> </v>
      </c>
      <c r="L117" s="68" t="str">
        <f t="shared" si="9"/>
        <v xml:space="preserve"> </v>
      </c>
      <c r="M117" s="68" t="str">
        <f t="shared" si="10"/>
        <v xml:space="preserve"> </v>
      </c>
    </row>
    <row r="118" spans="1:13" ht="16.5" x14ac:dyDescent="0.25">
      <c r="A118" s="94"/>
      <c r="B118" s="95"/>
      <c r="C118" s="94"/>
      <c r="D118" s="94"/>
      <c r="E118" s="85" t="str">
        <f t="shared" si="8"/>
        <v/>
      </c>
      <c r="F118" s="65" t="str">
        <f>IF(ISBLANK(A118)," ",IFERROR(IF(A118&gt;0,VLOOKUP(A118,Relación!A:C,2,0),"◄ escribe codigo"),"no existe código "))</f>
        <v xml:space="preserve"> </v>
      </c>
      <c r="G118" s="65" t="str">
        <f>IFERROR(IF(A118&gt;0,VLOOKUP(A118,Relación!A:C,3,0),"")," ")</f>
        <v/>
      </c>
      <c r="H118" s="65" t="str">
        <f>IFERROR(IF(C118&gt;0,VLOOKUP(A118,Relación!A:D,4,0),"")," ")</f>
        <v/>
      </c>
      <c r="I118" s="67" t="str">
        <f t="shared" si="11"/>
        <v xml:space="preserve"> </v>
      </c>
      <c r="J118" s="65" t="str">
        <f>IFERROR(IF(D118&gt;0,VLOOKUP(A118,Relación!A:E,5,0),"")," ")</f>
        <v/>
      </c>
      <c r="K118" s="66" t="str">
        <f t="shared" si="12"/>
        <v xml:space="preserve"> </v>
      </c>
      <c r="L118" s="68" t="str">
        <f t="shared" si="9"/>
        <v xml:space="preserve"> </v>
      </c>
      <c r="M118" s="68" t="str">
        <f t="shared" si="10"/>
        <v xml:space="preserve"> </v>
      </c>
    </row>
    <row r="119" spans="1:13" ht="16.5" x14ac:dyDescent="0.25">
      <c r="A119" s="94"/>
      <c r="B119" s="95"/>
      <c r="C119" s="94"/>
      <c r="D119" s="94"/>
      <c r="E119" s="85" t="str">
        <f t="shared" si="8"/>
        <v/>
      </c>
      <c r="F119" s="65" t="str">
        <f>IF(ISBLANK(A119)," ",IFERROR(IF(A119&gt;0,VLOOKUP(A119,Relación!A:C,2,0),"◄ escribe codigo"),"no existe código "))</f>
        <v xml:space="preserve"> </v>
      </c>
      <c r="G119" s="65" t="str">
        <f>IFERROR(IF(A119&gt;0,VLOOKUP(A119,Relación!A:C,3,0),"")," ")</f>
        <v/>
      </c>
      <c r="H119" s="65" t="str">
        <f>IFERROR(IF(C119&gt;0,VLOOKUP(A119,Relación!A:D,4,0),"")," ")</f>
        <v/>
      </c>
      <c r="I119" s="67" t="str">
        <f t="shared" si="11"/>
        <v xml:space="preserve"> </v>
      </c>
      <c r="J119" s="65" t="str">
        <f>IFERROR(IF(D119&gt;0,VLOOKUP(A119,Relación!A:E,5,0),"")," ")</f>
        <v/>
      </c>
      <c r="K119" s="66" t="str">
        <f t="shared" si="12"/>
        <v xml:space="preserve"> </v>
      </c>
      <c r="L119" s="68" t="str">
        <f t="shared" si="9"/>
        <v xml:space="preserve"> </v>
      </c>
      <c r="M119" s="68" t="str">
        <f t="shared" si="10"/>
        <v xml:space="preserve"> </v>
      </c>
    </row>
    <row r="120" spans="1:13" ht="16.5" x14ac:dyDescent="0.25">
      <c r="A120" s="94"/>
      <c r="B120" s="95"/>
      <c r="C120" s="94"/>
      <c r="D120" s="94"/>
      <c r="E120" s="85" t="str">
        <f t="shared" si="8"/>
        <v/>
      </c>
      <c r="F120" s="65" t="str">
        <f>IF(ISBLANK(A120)," ",IFERROR(IF(A120&gt;0,VLOOKUP(A120,Relación!A:C,2,0),"◄ escribe codigo"),"no existe código "))</f>
        <v xml:space="preserve"> </v>
      </c>
      <c r="G120" s="65" t="str">
        <f>IFERROR(IF(A120&gt;0,VLOOKUP(A120,Relación!A:C,3,0),"")," ")</f>
        <v/>
      </c>
      <c r="H120" s="65" t="str">
        <f>IFERROR(IF(C120&gt;0,VLOOKUP(A120,Relación!A:D,4,0),"")," ")</f>
        <v/>
      </c>
      <c r="I120" s="67" t="str">
        <f t="shared" si="11"/>
        <v xml:space="preserve"> </v>
      </c>
      <c r="J120" s="65" t="str">
        <f>IFERROR(IF(D120&gt;0,VLOOKUP(A120,Relación!A:E,5,0),"")," ")</f>
        <v/>
      </c>
      <c r="K120" s="66" t="str">
        <f t="shared" si="12"/>
        <v xml:space="preserve"> </v>
      </c>
      <c r="L120" s="68" t="str">
        <f t="shared" si="9"/>
        <v xml:space="preserve"> </v>
      </c>
      <c r="M120" s="68" t="str">
        <f t="shared" si="10"/>
        <v xml:space="preserve"> </v>
      </c>
    </row>
    <row r="121" spans="1:13" ht="16.5" x14ac:dyDescent="0.25">
      <c r="A121" s="94"/>
      <c r="B121" s="95"/>
      <c r="C121" s="94"/>
      <c r="D121" s="94"/>
      <c r="E121" s="85" t="str">
        <f t="shared" si="8"/>
        <v/>
      </c>
      <c r="F121" s="65" t="str">
        <f>IF(ISBLANK(A121)," ",IFERROR(IF(A121&gt;0,VLOOKUP(A121,Relación!A:C,2,0),"◄ escribe codigo"),"no existe código "))</f>
        <v xml:space="preserve"> </v>
      </c>
      <c r="G121" s="65" t="str">
        <f>IFERROR(IF(A121&gt;0,VLOOKUP(A121,Relación!A:C,3,0),"")," ")</f>
        <v/>
      </c>
      <c r="H121" s="65" t="str">
        <f>IFERROR(IF(C121&gt;0,VLOOKUP(A121,Relación!A:D,4,0),"")," ")</f>
        <v/>
      </c>
      <c r="I121" s="67" t="str">
        <f t="shared" si="11"/>
        <v xml:space="preserve"> </v>
      </c>
      <c r="J121" s="65" t="str">
        <f>IFERROR(IF(D121&gt;0,VLOOKUP(A121,Relación!A:E,5,0),"")," ")</f>
        <v/>
      </c>
      <c r="K121" s="66" t="str">
        <f t="shared" si="12"/>
        <v xml:space="preserve"> </v>
      </c>
      <c r="L121" s="68" t="str">
        <f t="shared" si="9"/>
        <v xml:space="preserve"> </v>
      </c>
      <c r="M121" s="68" t="str">
        <f t="shared" si="10"/>
        <v xml:space="preserve"> </v>
      </c>
    </row>
    <row r="122" spans="1:13" ht="16.5" x14ac:dyDescent="0.25">
      <c r="A122" s="94"/>
      <c r="B122" s="95"/>
      <c r="C122" s="94"/>
      <c r="D122" s="94"/>
      <c r="E122" s="85" t="str">
        <f t="shared" si="8"/>
        <v/>
      </c>
      <c r="F122" s="65" t="str">
        <f>IF(ISBLANK(A122)," ",IFERROR(IF(A122&gt;0,VLOOKUP(A122,Relación!A:C,2,0),"◄ escribe codigo"),"no existe código "))</f>
        <v xml:space="preserve"> </v>
      </c>
      <c r="G122" s="65" t="str">
        <f>IFERROR(IF(A122&gt;0,VLOOKUP(A122,Relación!A:C,3,0),"")," ")</f>
        <v/>
      </c>
      <c r="H122" s="65" t="str">
        <f>IFERROR(IF(C122&gt;0,VLOOKUP(A122,Relación!A:D,4,0),"")," ")</f>
        <v/>
      </c>
      <c r="I122" s="67" t="str">
        <f t="shared" si="11"/>
        <v xml:space="preserve"> </v>
      </c>
      <c r="J122" s="65" t="str">
        <f>IFERROR(IF(D122&gt;0,VLOOKUP(A122,Relación!A:E,5,0),"")," ")</f>
        <v/>
      </c>
      <c r="K122" s="66" t="str">
        <f t="shared" si="12"/>
        <v xml:space="preserve"> </v>
      </c>
      <c r="L122" s="68" t="str">
        <f t="shared" si="9"/>
        <v xml:space="preserve"> </v>
      </c>
      <c r="M122" s="68" t="str">
        <f t="shared" si="10"/>
        <v xml:space="preserve"> </v>
      </c>
    </row>
    <row r="123" spans="1:13" ht="16.5" x14ac:dyDescent="0.25">
      <c r="A123" s="94"/>
      <c r="B123" s="95"/>
      <c r="C123" s="94"/>
      <c r="D123" s="94"/>
      <c r="E123" s="85" t="str">
        <f t="shared" si="8"/>
        <v/>
      </c>
      <c r="F123" s="65" t="str">
        <f>IF(ISBLANK(A123)," ",IFERROR(IF(A123&gt;0,VLOOKUP(A123,Relación!A:C,2,0),"◄ escribe codigo"),"no existe código "))</f>
        <v xml:space="preserve"> </v>
      </c>
      <c r="G123" s="65" t="str">
        <f>IFERROR(IF(A123&gt;0,VLOOKUP(A123,Relación!A:C,3,0),"")," ")</f>
        <v/>
      </c>
      <c r="H123" s="65" t="str">
        <f>IFERROR(IF(C123&gt;0,VLOOKUP(A123,Relación!A:D,4,0),"")," ")</f>
        <v/>
      </c>
      <c r="I123" s="67" t="str">
        <f t="shared" si="11"/>
        <v xml:space="preserve"> </v>
      </c>
      <c r="J123" s="65" t="str">
        <f>IFERROR(IF(D123&gt;0,VLOOKUP(A123,Relación!A:E,5,0),"")," ")</f>
        <v/>
      </c>
      <c r="K123" s="66" t="str">
        <f t="shared" si="12"/>
        <v xml:space="preserve"> </v>
      </c>
      <c r="L123" s="68" t="str">
        <f t="shared" si="9"/>
        <v xml:space="preserve"> </v>
      </c>
      <c r="M123" s="68" t="str">
        <f t="shared" si="10"/>
        <v xml:space="preserve"> </v>
      </c>
    </row>
    <row r="124" spans="1:13" ht="16.5" x14ac:dyDescent="0.25">
      <c r="A124" s="94"/>
      <c r="B124" s="95"/>
      <c r="C124" s="94"/>
      <c r="D124" s="94"/>
      <c r="E124" s="85" t="str">
        <f t="shared" si="8"/>
        <v/>
      </c>
      <c r="F124" s="65" t="str">
        <f>IF(ISBLANK(A124)," ",IFERROR(IF(A124&gt;0,VLOOKUP(A124,Relación!A:C,2,0),"◄ escribe codigo"),"no existe código "))</f>
        <v xml:space="preserve"> </v>
      </c>
      <c r="G124" s="65" t="str">
        <f>IFERROR(IF(A124&gt;0,VLOOKUP(A124,Relación!A:C,3,0),"")," ")</f>
        <v/>
      </c>
      <c r="H124" s="65" t="str">
        <f>IFERROR(IF(C124&gt;0,VLOOKUP(A124,Relación!A:D,4,0),"")," ")</f>
        <v/>
      </c>
      <c r="I124" s="67" t="str">
        <f t="shared" si="11"/>
        <v xml:space="preserve"> </v>
      </c>
      <c r="J124" s="65" t="str">
        <f>IFERROR(IF(D124&gt;0,VLOOKUP(A124,Relación!A:E,5,0),"")," ")</f>
        <v/>
      </c>
      <c r="K124" s="66" t="str">
        <f t="shared" si="12"/>
        <v xml:space="preserve"> </v>
      </c>
      <c r="L124" s="68" t="str">
        <f t="shared" si="9"/>
        <v xml:space="preserve"> </v>
      </c>
      <c r="M124" s="68" t="str">
        <f t="shared" si="10"/>
        <v xml:space="preserve"> </v>
      </c>
    </row>
    <row r="125" spans="1:13" ht="16.5" x14ac:dyDescent="0.25">
      <c r="A125" s="94"/>
      <c r="B125" s="95"/>
      <c r="C125" s="94"/>
      <c r="D125" s="94"/>
      <c r="E125" s="85" t="str">
        <f t="shared" si="8"/>
        <v/>
      </c>
      <c r="F125" s="65" t="str">
        <f>IF(ISBLANK(A125)," ",IFERROR(IF(A125&gt;0,VLOOKUP(A125,Relación!A:C,2,0),"◄ escribe codigo"),"no existe código "))</f>
        <v xml:space="preserve"> </v>
      </c>
      <c r="G125" s="65" t="str">
        <f>IFERROR(IF(A125&gt;0,VLOOKUP(A125,Relación!A:C,3,0),"")," ")</f>
        <v/>
      </c>
      <c r="H125" s="65" t="str">
        <f>IFERROR(IF(C125&gt;0,VLOOKUP(A125,Relación!A:D,4,0),"")," ")</f>
        <v/>
      </c>
      <c r="I125" s="67" t="str">
        <f t="shared" si="11"/>
        <v xml:space="preserve"> </v>
      </c>
      <c r="J125" s="65" t="str">
        <f>IFERROR(IF(D125&gt;0,VLOOKUP(A125,Relación!A:E,5,0),"")," ")</f>
        <v/>
      </c>
      <c r="K125" s="66" t="str">
        <f t="shared" si="12"/>
        <v xml:space="preserve"> </v>
      </c>
      <c r="L125" s="68" t="str">
        <f t="shared" si="9"/>
        <v xml:space="preserve"> </v>
      </c>
      <c r="M125" s="68" t="str">
        <f t="shared" si="10"/>
        <v xml:space="preserve"> </v>
      </c>
    </row>
    <row r="126" spans="1:13" ht="16.5" x14ac:dyDescent="0.25">
      <c r="A126" s="94"/>
      <c r="B126" s="95"/>
      <c r="C126" s="94"/>
      <c r="D126" s="94"/>
      <c r="E126" s="85" t="str">
        <f t="shared" si="8"/>
        <v/>
      </c>
      <c r="F126" s="65" t="str">
        <f>IF(ISBLANK(A126)," ",IFERROR(IF(A126&gt;0,VLOOKUP(A126,Relación!A:C,2,0),"◄ escribe codigo"),"no existe código "))</f>
        <v xml:space="preserve"> </v>
      </c>
      <c r="G126" s="65" t="str">
        <f>IFERROR(IF(A126&gt;0,VLOOKUP(A126,Relación!A:C,3,0),"")," ")</f>
        <v/>
      </c>
      <c r="H126" s="65" t="str">
        <f>IFERROR(IF(C126&gt;0,VLOOKUP(A126,Relación!A:D,4,0),"")," ")</f>
        <v/>
      </c>
      <c r="I126" s="67" t="str">
        <f t="shared" si="11"/>
        <v xml:space="preserve"> </v>
      </c>
      <c r="J126" s="65" t="str">
        <f>IFERROR(IF(D126&gt;0,VLOOKUP(A126,Relación!A:E,5,0),"")," ")</f>
        <v/>
      </c>
      <c r="K126" s="66" t="str">
        <f t="shared" si="12"/>
        <v xml:space="preserve"> </v>
      </c>
      <c r="L126" s="68" t="str">
        <f t="shared" si="9"/>
        <v xml:space="preserve"> </v>
      </c>
      <c r="M126" s="68" t="str">
        <f t="shared" si="10"/>
        <v xml:space="preserve"> </v>
      </c>
    </row>
    <row r="127" spans="1:13" ht="16.5" x14ac:dyDescent="0.25">
      <c r="A127" s="94"/>
      <c r="B127" s="95"/>
      <c r="C127" s="94"/>
      <c r="D127" s="94"/>
      <c r="E127" s="85" t="str">
        <f t="shared" si="8"/>
        <v/>
      </c>
      <c r="F127" s="65" t="str">
        <f>IF(ISBLANK(A127)," ",IFERROR(IF(A127&gt;0,VLOOKUP(A127,Relación!A:C,2,0),"◄ escribe codigo"),"no existe código "))</f>
        <v xml:space="preserve"> </v>
      </c>
      <c r="G127" s="65" t="str">
        <f>IFERROR(IF(A127&gt;0,VLOOKUP(A127,Relación!A:C,3,0),"")," ")</f>
        <v/>
      </c>
      <c r="H127" s="65" t="str">
        <f>IFERROR(IF(C127&gt;0,VLOOKUP(A127,Relación!A:D,4,0),"")," ")</f>
        <v/>
      </c>
      <c r="I127" s="67" t="str">
        <f t="shared" si="11"/>
        <v xml:space="preserve"> </v>
      </c>
      <c r="J127" s="65" t="str">
        <f>IFERROR(IF(D127&gt;0,VLOOKUP(A127,Relación!A:E,5,0),"")," ")</f>
        <v/>
      </c>
      <c r="K127" s="66" t="str">
        <f t="shared" si="12"/>
        <v xml:space="preserve"> </v>
      </c>
      <c r="L127" s="68" t="str">
        <f t="shared" si="9"/>
        <v xml:space="preserve"> </v>
      </c>
      <c r="M127" s="68" t="str">
        <f t="shared" si="10"/>
        <v xml:space="preserve"> </v>
      </c>
    </row>
    <row r="128" spans="1:13" ht="16.5" x14ac:dyDescent="0.25">
      <c r="A128" s="94"/>
      <c r="B128" s="95"/>
      <c r="C128" s="94"/>
      <c r="D128" s="94"/>
      <c r="E128" s="85" t="str">
        <f t="shared" si="8"/>
        <v/>
      </c>
      <c r="F128" s="65" t="str">
        <f>IF(ISBLANK(A128)," ",IFERROR(IF(A128&gt;0,VLOOKUP(A128,Relación!A:C,2,0),"◄ escribe codigo"),"no existe código "))</f>
        <v xml:space="preserve"> </v>
      </c>
      <c r="G128" s="65" t="str">
        <f>IFERROR(IF(A128&gt;0,VLOOKUP(A128,Relación!A:C,3,0),"")," ")</f>
        <v/>
      </c>
      <c r="H128" s="65" t="str">
        <f>IFERROR(IF(C128&gt;0,VLOOKUP(A128,Relación!A:D,4,0),"")," ")</f>
        <v/>
      </c>
      <c r="I128" s="67" t="str">
        <f t="shared" si="11"/>
        <v xml:space="preserve"> </v>
      </c>
      <c r="J128" s="65" t="str">
        <f>IFERROR(IF(D128&gt;0,VLOOKUP(A128,Relación!A:E,5,0),"")," ")</f>
        <v/>
      </c>
      <c r="K128" s="66" t="str">
        <f t="shared" si="12"/>
        <v xml:space="preserve"> </v>
      </c>
      <c r="L128" s="68" t="str">
        <f t="shared" si="9"/>
        <v xml:space="preserve"> </v>
      </c>
      <c r="M128" s="68" t="str">
        <f t="shared" si="10"/>
        <v xml:space="preserve"> </v>
      </c>
    </row>
    <row r="129" spans="1:13" ht="16.5" x14ac:dyDescent="0.25">
      <c r="A129" s="94"/>
      <c r="B129" s="95"/>
      <c r="C129" s="94"/>
      <c r="D129" s="94"/>
      <c r="E129" s="85" t="str">
        <f t="shared" si="8"/>
        <v/>
      </c>
      <c r="F129" s="65" t="str">
        <f>IF(ISBLANK(A129)," ",IFERROR(IF(A129&gt;0,VLOOKUP(A129,Relación!A:C,2,0),"◄ escribe codigo"),"no existe código "))</f>
        <v xml:space="preserve"> </v>
      </c>
      <c r="G129" s="65" t="str">
        <f>IFERROR(IF(A129&gt;0,VLOOKUP(A129,Relación!A:C,3,0),"")," ")</f>
        <v/>
      </c>
      <c r="H129" s="65" t="str">
        <f>IFERROR(IF(C129&gt;0,VLOOKUP(A129,Relación!A:D,4,0),"")," ")</f>
        <v/>
      </c>
      <c r="I129" s="67" t="str">
        <f t="shared" si="11"/>
        <v xml:space="preserve"> </v>
      </c>
      <c r="J129" s="65" t="str">
        <f>IFERROR(IF(D129&gt;0,VLOOKUP(A129,Relación!A:E,5,0),"")," ")</f>
        <v/>
      </c>
      <c r="K129" s="66" t="str">
        <f t="shared" si="12"/>
        <v xml:space="preserve"> </v>
      </c>
      <c r="L129" s="68" t="str">
        <f t="shared" si="9"/>
        <v xml:space="preserve"> </v>
      </c>
      <c r="M129" s="68" t="str">
        <f t="shared" si="10"/>
        <v xml:space="preserve"> </v>
      </c>
    </row>
    <row r="130" spans="1:13" ht="16.5" x14ac:dyDescent="0.25">
      <c r="A130" s="94"/>
      <c r="B130" s="95"/>
      <c r="C130" s="94"/>
      <c r="D130" s="94"/>
      <c r="E130" s="85" t="str">
        <f t="shared" si="8"/>
        <v/>
      </c>
      <c r="F130" s="65" t="str">
        <f>IF(ISBLANK(A130)," ",IFERROR(IF(A130&gt;0,VLOOKUP(A130,Relación!A:C,2,0),"◄ escribe codigo"),"no existe código "))</f>
        <v xml:space="preserve"> </v>
      </c>
      <c r="G130" s="65" t="str">
        <f>IFERROR(IF(A130&gt;0,VLOOKUP(A130,Relación!A:C,3,0),"")," ")</f>
        <v/>
      </c>
      <c r="H130" s="65" t="str">
        <f>IFERROR(IF(C130&gt;0,VLOOKUP(A130,Relación!A:D,4,0),"")," ")</f>
        <v/>
      </c>
      <c r="I130" s="67" t="str">
        <f t="shared" si="11"/>
        <v xml:space="preserve"> </v>
      </c>
      <c r="J130" s="65" t="str">
        <f>IFERROR(IF(D130&gt;0,VLOOKUP(A130,Relación!A:E,5,0),"")," ")</f>
        <v/>
      </c>
      <c r="K130" s="66" t="str">
        <f t="shared" si="12"/>
        <v xml:space="preserve"> </v>
      </c>
      <c r="L130" s="68" t="str">
        <f t="shared" si="9"/>
        <v xml:space="preserve"> </v>
      </c>
      <c r="M130" s="68" t="str">
        <f t="shared" si="10"/>
        <v xml:space="preserve"> </v>
      </c>
    </row>
    <row r="131" spans="1:13" ht="16.5" x14ac:dyDescent="0.25">
      <c r="A131" s="94"/>
      <c r="B131" s="95"/>
      <c r="C131" s="94"/>
      <c r="D131" s="94"/>
      <c r="E131" s="85" t="str">
        <f t="shared" ref="E131:E194" si="13">IF(AND(A131&gt;0,ISBLANK(A132)),SUMIF($A:$A,A131,$C:$C)-SUMIF($A:$A,A131,$D:$D),"")</f>
        <v/>
      </c>
      <c r="F131" s="65" t="str">
        <f>IF(ISBLANK(A131)," ",IFERROR(IF(A131&gt;0,VLOOKUP(A131,Relación!A:C,2,0),"◄ escribe codigo"),"no existe código "))</f>
        <v xml:space="preserve"> </v>
      </c>
      <c r="G131" s="65" t="str">
        <f>IFERROR(IF(A131&gt;0,VLOOKUP(A131,Relación!A:C,3,0),"")," ")</f>
        <v/>
      </c>
      <c r="H131" s="65" t="str">
        <f>IFERROR(IF(C131&gt;0,VLOOKUP(A131,Relación!A:D,4,0),"")," ")</f>
        <v/>
      </c>
      <c r="I131" s="67" t="str">
        <f t="shared" si="11"/>
        <v xml:space="preserve"> </v>
      </c>
      <c r="J131" s="65" t="str">
        <f>IFERROR(IF(D131&gt;0,VLOOKUP(A131,Relación!A:E,5,0),"")," ")</f>
        <v/>
      </c>
      <c r="K131" s="66" t="str">
        <f t="shared" si="12"/>
        <v xml:space="preserve"> </v>
      </c>
      <c r="L131" s="68" t="str">
        <f t="shared" ref="L131:L194" si="14">IF(ISBLANK(A131)," ",SUMIF($A:$A,A131,$C:$C)-SUMIF($A:$A,A131,$D:$D))</f>
        <v xml:space="preserve"> </v>
      </c>
      <c r="M131" s="68" t="str">
        <f t="shared" ref="M131:M194" si="15">IF(ISBLANK(A131)," ",SUMIFS($C:$C,$A:$A,A131)-SUMIFS($D:$D,$A:$A,A131))</f>
        <v xml:space="preserve"> </v>
      </c>
    </row>
    <row r="132" spans="1:13" ht="16.5" x14ac:dyDescent="0.25">
      <c r="A132" s="94"/>
      <c r="B132" s="95"/>
      <c r="C132" s="94"/>
      <c r="D132" s="94"/>
      <c r="E132" s="85" t="str">
        <f t="shared" si="13"/>
        <v/>
      </c>
      <c r="F132" s="65" t="str">
        <f>IF(ISBLANK(A132)," ",IFERROR(IF(A132&gt;0,VLOOKUP(A132,Relación!A:C,2,0),"◄ escribe codigo"),"no existe código "))</f>
        <v xml:space="preserve"> </v>
      </c>
      <c r="G132" s="65" t="str">
        <f>IFERROR(IF(A132&gt;0,VLOOKUP(A132,Relación!A:C,3,0),"")," ")</f>
        <v/>
      </c>
      <c r="H132" s="65" t="str">
        <f>IFERROR(IF(C132&gt;0,VLOOKUP(A132,Relación!A:D,4,0),"")," ")</f>
        <v/>
      </c>
      <c r="I132" s="67" t="str">
        <f t="shared" si="11"/>
        <v xml:space="preserve"> </v>
      </c>
      <c r="J132" s="65" t="str">
        <f>IFERROR(IF(D132&gt;0,VLOOKUP(A132,Relación!A:E,5,0),"")," ")</f>
        <v/>
      </c>
      <c r="K132" s="66" t="str">
        <f t="shared" si="12"/>
        <v xml:space="preserve"> </v>
      </c>
      <c r="L132" s="68" t="str">
        <f t="shared" si="14"/>
        <v xml:space="preserve"> </v>
      </c>
      <c r="M132" s="68" t="str">
        <f t="shared" si="15"/>
        <v xml:space="preserve"> </v>
      </c>
    </row>
    <row r="133" spans="1:13" ht="16.5" x14ac:dyDescent="0.25">
      <c r="A133" s="94"/>
      <c r="B133" s="95"/>
      <c r="C133" s="94"/>
      <c r="D133" s="94"/>
      <c r="E133" s="85" t="str">
        <f t="shared" si="13"/>
        <v/>
      </c>
      <c r="F133" s="65" t="str">
        <f>IF(ISBLANK(A133)," ",IFERROR(IF(A133&gt;0,VLOOKUP(A133,Relación!A:C,2,0),"◄ escribe codigo"),"no existe código "))</f>
        <v xml:space="preserve"> </v>
      </c>
      <c r="G133" s="65" t="str">
        <f>IFERROR(IF(A133&gt;0,VLOOKUP(A133,Relación!A:C,3,0),"")," ")</f>
        <v/>
      </c>
      <c r="H133" s="65" t="str">
        <f>IFERROR(IF(C133&gt;0,VLOOKUP(A133,Relación!A:D,4,0),"")," ")</f>
        <v/>
      </c>
      <c r="I133" s="67" t="str">
        <f t="shared" si="11"/>
        <v xml:space="preserve"> </v>
      </c>
      <c r="J133" s="65" t="str">
        <f>IFERROR(IF(D133&gt;0,VLOOKUP(A133,Relación!A:E,5,0),"")," ")</f>
        <v/>
      </c>
      <c r="K133" s="66" t="str">
        <f t="shared" si="12"/>
        <v xml:space="preserve"> </v>
      </c>
      <c r="L133" s="68" t="str">
        <f t="shared" si="14"/>
        <v xml:space="preserve"> </v>
      </c>
      <c r="M133" s="68" t="str">
        <f t="shared" si="15"/>
        <v xml:space="preserve"> </v>
      </c>
    </row>
    <row r="134" spans="1:13" ht="16.5" x14ac:dyDescent="0.25">
      <c r="A134" s="94"/>
      <c r="B134" s="95"/>
      <c r="C134" s="94"/>
      <c r="D134" s="94"/>
      <c r="E134" s="85" t="str">
        <f t="shared" si="13"/>
        <v/>
      </c>
      <c r="F134" s="65" t="str">
        <f>IF(ISBLANK(A134)," ",IFERROR(IF(A134&gt;0,VLOOKUP(A134,Relación!A:C,2,0),"◄ escribe codigo"),"no existe código "))</f>
        <v xml:space="preserve"> </v>
      </c>
      <c r="G134" s="65" t="str">
        <f>IFERROR(IF(A134&gt;0,VLOOKUP(A134,Relación!A:C,3,0),"")," ")</f>
        <v/>
      </c>
      <c r="H134" s="65" t="str">
        <f>IFERROR(IF(C134&gt;0,VLOOKUP(A134,Relación!A:D,4,0),"")," ")</f>
        <v/>
      </c>
      <c r="I134" s="67" t="str">
        <f t="shared" si="11"/>
        <v xml:space="preserve"> </v>
      </c>
      <c r="J134" s="65" t="str">
        <f>IFERROR(IF(D134&gt;0,VLOOKUP(A134,Relación!A:E,5,0),"")," ")</f>
        <v/>
      </c>
      <c r="K134" s="66" t="str">
        <f t="shared" si="12"/>
        <v xml:space="preserve"> </v>
      </c>
      <c r="L134" s="68" t="str">
        <f t="shared" si="14"/>
        <v xml:space="preserve"> </v>
      </c>
      <c r="M134" s="68" t="str">
        <f t="shared" si="15"/>
        <v xml:space="preserve"> </v>
      </c>
    </row>
    <row r="135" spans="1:13" ht="16.5" x14ac:dyDescent="0.25">
      <c r="A135" s="94"/>
      <c r="B135" s="95"/>
      <c r="C135" s="94"/>
      <c r="D135" s="94"/>
      <c r="E135" s="85" t="str">
        <f t="shared" si="13"/>
        <v/>
      </c>
      <c r="F135" s="65" t="str">
        <f>IF(ISBLANK(A135)," ",IFERROR(IF(A135&gt;0,VLOOKUP(A135,Relación!A:C,2,0),"◄ escribe codigo"),"no existe código "))</f>
        <v xml:space="preserve"> </v>
      </c>
      <c r="G135" s="65" t="str">
        <f>IFERROR(IF(A135&gt;0,VLOOKUP(A135,Relación!A:C,3,0),"")," ")</f>
        <v/>
      </c>
      <c r="H135" s="65" t="str">
        <f>IFERROR(IF(C135&gt;0,VLOOKUP(A135,Relación!A:D,4,0),"")," ")</f>
        <v/>
      </c>
      <c r="I135" s="67" t="str">
        <f t="shared" si="11"/>
        <v xml:space="preserve"> </v>
      </c>
      <c r="J135" s="65" t="str">
        <f>IFERROR(IF(D135&gt;0,VLOOKUP(A135,Relación!A:E,5,0),"")," ")</f>
        <v/>
      </c>
      <c r="K135" s="66" t="str">
        <f t="shared" si="12"/>
        <v xml:space="preserve"> </v>
      </c>
      <c r="L135" s="68" t="str">
        <f t="shared" si="14"/>
        <v xml:space="preserve"> </v>
      </c>
      <c r="M135" s="68" t="str">
        <f t="shared" si="15"/>
        <v xml:space="preserve"> </v>
      </c>
    </row>
    <row r="136" spans="1:13" ht="16.5" x14ac:dyDescent="0.25">
      <c r="A136" s="94"/>
      <c r="B136" s="95"/>
      <c r="C136" s="94"/>
      <c r="D136" s="94"/>
      <c r="E136" s="85" t="str">
        <f t="shared" si="13"/>
        <v/>
      </c>
      <c r="F136" s="65" t="str">
        <f>IF(ISBLANK(A136)," ",IFERROR(IF(A136&gt;0,VLOOKUP(A136,Relación!A:C,2,0),"◄ escribe codigo"),"no existe código "))</f>
        <v xml:space="preserve"> </v>
      </c>
      <c r="G136" s="65" t="str">
        <f>IFERROR(IF(A136&gt;0,VLOOKUP(A136,Relación!A:C,3,0),"")," ")</f>
        <v/>
      </c>
      <c r="H136" s="65" t="str">
        <f>IFERROR(IF(C136&gt;0,VLOOKUP(A136,Relación!A:D,4,0),"")," ")</f>
        <v/>
      </c>
      <c r="I136" s="67" t="str">
        <f t="shared" si="11"/>
        <v xml:space="preserve"> </v>
      </c>
      <c r="J136" s="65" t="str">
        <f>IFERROR(IF(D136&gt;0,VLOOKUP(A136,Relación!A:E,5,0),"")," ")</f>
        <v/>
      </c>
      <c r="K136" s="66" t="str">
        <f t="shared" si="12"/>
        <v xml:space="preserve"> </v>
      </c>
      <c r="L136" s="68" t="str">
        <f t="shared" si="14"/>
        <v xml:space="preserve"> </v>
      </c>
      <c r="M136" s="68" t="str">
        <f t="shared" si="15"/>
        <v xml:space="preserve"> </v>
      </c>
    </row>
    <row r="137" spans="1:13" ht="16.5" x14ac:dyDescent="0.25">
      <c r="A137" s="94"/>
      <c r="B137" s="95"/>
      <c r="C137" s="94"/>
      <c r="D137" s="94"/>
      <c r="E137" s="85" t="str">
        <f t="shared" si="13"/>
        <v/>
      </c>
      <c r="F137" s="65" t="str">
        <f>IF(ISBLANK(A137)," ",IFERROR(IF(A137&gt;0,VLOOKUP(A137,Relación!A:C,2,0),"◄ escribe codigo"),"no existe código "))</f>
        <v xml:space="preserve"> </v>
      </c>
      <c r="G137" s="65" t="str">
        <f>IFERROR(IF(A137&gt;0,VLOOKUP(A137,Relación!A:C,3,0),"")," ")</f>
        <v/>
      </c>
      <c r="H137" s="65" t="str">
        <f>IFERROR(IF(C137&gt;0,VLOOKUP(A137,Relación!A:D,4,0),"")," ")</f>
        <v/>
      </c>
      <c r="I137" s="67" t="str">
        <f t="shared" si="11"/>
        <v xml:space="preserve"> </v>
      </c>
      <c r="J137" s="65" t="str">
        <f>IFERROR(IF(D137&gt;0,VLOOKUP(A137,Relación!A:E,5,0),"")," ")</f>
        <v/>
      </c>
      <c r="K137" s="66" t="str">
        <f t="shared" si="12"/>
        <v xml:space="preserve"> </v>
      </c>
      <c r="L137" s="68" t="str">
        <f t="shared" si="14"/>
        <v xml:space="preserve"> </v>
      </c>
      <c r="M137" s="68" t="str">
        <f t="shared" si="15"/>
        <v xml:space="preserve"> </v>
      </c>
    </row>
    <row r="138" spans="1:13" ht="16.5" x14ac:dyDescent="0.25">
      <c r="A138" s="94"/>
      <c r="B138" s="95"/>
      <c r="C138" s="94"/>
      <c r="D138" s="94"/>
      <c r="E138" s="85" t="str">
        <f t="shared" si="13"/>
        <v/>
      </c>
      <c r="F138" s="65" t="str">
        <f>IF(ISBLANK(A138)," ",IFERROR(IF(A138&gt;0,VLOOKUP(A138,Relación!A:C,2,0),"◄ escribe codigo"),"no existe código "))</f>
        <v xml:space="preserve"> </v>
      </c>
      <c r="G138" s="65" t="str">
        <f>IFERROR(IF(A138&gt;0,VLOOKUP(A138,Relación!A:C,3,0),"")," ")</f>
        <v/>
      </c>
      <c r="H138" s="65" t="str">
        <f>IFERROR(IF(C138&gt;0,VLOOKUP(A138,Relación!A:D,4,0),"")," ")</f>
        <v/>
      </c>
      <c r="I138" s="67" t="str">
        <f t="shared" si="11"/>
        <v xml:space="preserve"> </v>
      </c>
      <c r="J138" s="65" t="str">
        <f>IFERROR(IF(D138&gt;0,VLOOKUP(A138,Relación!A:E,5,0),"")," ")</f>
        <v/>
      </c>
      <c r="K138" s="66" t="str">
        <f t="shared" si="12"/>
        <v xml:space="preserve"> </v>
      </c>
      <c r="L138" s="68" t="str">
        <f t="shared" si="14"/>
        <v xml:space="preserve"> </v>
      </c>
      <c r="M138" s="68" t="str">
        <f t="shared" si="15"/>
        <v xml:space="preserve"> </v>
      </c>
    </row>
    <row r="139" spans="1:13" ht="16.5" x14ac:dyDescent="0.25">
      <c r="A139" s="94"/>
      <c r="B139" s="95"/>
      <c r="C139" s="94"/>
      <c r="D139" s="94"/>
      <c r="E139" s="85" t="str">
        <f t="shared" si="13"/>
        <v/>
      </c>
      <c r="F139" s="65" t="str">
        <f>IF(ISBLANK(A139)," ",IFERROR(IF(A139&gt;0,VLOOKUP(A139,Relación!A:C,2,0),"◄ escribe codigo"),"no existe código "))</f>
        <v xml:space="preserve"> </v>
      </c>
      <c r="G139" s="65" t="str">
        <f>IFERROR(IF(A139&gt;0,VLOOKUP(A139,Relación!A:C,3,0),"")," ")</f>
        <v/>
      </c>
      <c r="H139" s="65" t="str">
        <f>IFERROR(IF(C139&gt;0,VLOOKUP(A139,Relación!A:D,4,0),"")," ")</f>
        <v/>
      </c>
      <c r="I139" s="67" t="str">
        <f t="shared" si="11"/>
        <v xml:space="preserve"> </v>
      </c>
      <c r="J139" s="65" t="str">
        <f>IFERROR(IF(D139&gt;0,VLOOKUP(A139,Relación!A:E,5,0),"")," ")</f>
        <v/>
      </c>
      <c r="K139" s="66" t="str">
        <f t="shared" si="12"/>
        <v xml:space="preserve"> </v>
      </c>
      <c r="L139" s="68" t="str">
        <f t="shared" si="14"/>
        <v xml:space="preserve"> </v>
      </c>
      <c r="M139" s="68" t="str">
        <f t="shared" si="15"/>
        <v xml:space="preserve"> </v>
      </c>
    </row>
    <row r="140" spans="1:13" ht="16.5" x14ac:dyDescent="0.25">
      <c r="A140" s="94"/>
      <c r="B140" s="95"/>
      <c r="C140" s="94"/>
      <c r="D140" s="94"/>
      <c r="E140" s="85" t="str">
        <f t="shared" si="13"/>
        <v/>
      </c>
      <c r="F140" s="65" t="str">
        <f>IF(ISBLANK(A140)," ",IFERROR(IF(A140&gt;0,VLOOKUP(A140,Relación!A:C,2,0),"◄ escribe codigo"),"no existe código "))</f>
        <v xml:space="preserve"> </v>
      </c>
      <c r="G140" s="65" t="str">
        <f>IFERROR(IF(A140&gt;0,VLOOKUP(A140,Relación!A:C,3,0),"")," ")</f>
        <v/>
      </c>
      <c r="H140" s="65" t="str">
        <f>IFERROR(IF(C140&gt;0,VLOOKUP(A140,Relación!A:D,4,0),"")," ")</f>
        <v/>
      </c>
      <c r="I140" s="67" t="str">
        <f t="shared" si="11"/>
        <v xml:space="preserve"> </v>
      </c>
      <c r="J140" s="65" t="str">
        <f>IFERROR(IF(D140&gt;0,VLOOKUP(A140,Relación!A:E,5,0),"")," ")</f>
        <v/>
      </c>
      <c r="K140" s="66" t="str">
        <f t="shared" si="12"/>
        <v xml:space="preserve"> </v>
      </c>
      <c r="L140" s="68" t="str">
        <f t="shared" si="14"/>
        <v xml:space="preserve"> </v>
      </c>
      <c r="M140" s="68" t="str">
        <f t="shared" si="15"/>
        <v xml:space="preserve"> </v>
      </c>
    </row>
    <row r="141" spans="1:13" ht="16.5" x14ac:dyDescent="0.25">
      <c r="A141" s="94"/>
      <c r="B141" s="95"/>
      <c r="C141" s="94"/>
      <c r="D141" s="94"/>
      <c r="E141" s="85" t="str">
        <f t="shared" si="13"/>
        <v/>
      </c>
      <c r="F141" s="65" t="str">
        <f>IF(ISBLANK(A141)," ",IFERROR(IF(A141&gt;0,VLOOKUP(A141,Relación!A:C,2,0),"◄ escribe codigo"),"no existe código "))</f>
        <v xml:space="preserve"> </v>
      </c>
      <c r="G141" s="65" t="str">
        <f>IFERROR(IF(A141&gt;0,VLOOKUP(A141,Relación!A:C,3,0),"")," ")</f>
        <v/>
      </c>
      <c r="H141" s="65" t="str">
        <f>IFERROR(IF(C141&gt;0,VLOOKUP(A141,Relación!A:D,4,0),"")," ")</f>
        <v/>
      </c>
      <c r="I141" s="67" t="str">
        <f t="shared" si="11"/>
        <v xml:space="preserve"> </v>
      </c>
      <c r="J141" s="65" t="str">
        <f>IFERROR(IF(D141&gt;0,VLOOKUP(A141,Relación!A:E,5,0),"")," ")</f>
        <v/>
      </c>
      <c r="K141" s="66" t="str">
        <f t="shared" si="12"/>
        <v xml:space="preserve"> </v>
      </c>
      <c r="L141" s="68" t="str">
        <f t="shared" si="14"/>
        <v xml:space="preserve"> </v>
      </c>
      <c r="M141" s="68" t="str">
        <f t="shared" si="15"/>
        <v xml:space="preserve"> </v>
      </c>
    </row>
    <row r="142" spans="1:13" ht="16.5" x14ac:dyDescent="0.25">
      <c r="A142" s="94"/>
      <c r="B142" s="95"/>
      <c r="C142" s="94"/>
      <c r="D142" s="94"/>
      <c r="E142" s="85" t="str">
        <f t="shared" si="13"/>
        <v/>
      </c>
      <c r="F142" s="65" t="str">
        <f>IF(ISBLANK(A142)," ",IFERROR(IF(A142&gt;0,VLOOKUP(A142,Relación!A:C,2,0),"◄ escribe codigo"),"no existe código "))</f>
        <v xml:space="preserve"> </v>
      </c>
      <c r="G142" s="65" t="str">
        <f>IFERROR(IF(A142&gt;0,VLOOKUP(A142,Relación!A:C,3,0),"")," ")</f>
        <v/>
      </c>
      <c r="H142" s="65" t="str">
        <f>IFERROR(IF(C142&gt;0,VLOOKUP(A142,Relación!A:D,4,0),"")," ")</f>
        <v/>
      </c>
      <c r="I142" s="67" t="str">
        <f t="shared" si="11"/>
        <v xml:space="preserve"> </v>
      </c>
      <c r="J142" s="65" t="str">
        <f>IFERROR(IF(D142&gt;0,VLOOKUP(A142,Relación!A:E,5,0),"")," ")</f>
        <v/>
      </c>
      <c r="K142" s="66" t="str">
        <f t="shared" si="12"/>
        <v xml:space="preserve"> </v>
      </c>
      <c r="L142" s="68" t="str">
        <f t="shared" si="14"/>
        <v xml:space="preserve"> </v>
      </c>
      <c r="M142" s="68" t="str">
        <f t="shared" si="15"/>
        <v xml:space="preserve"> </v>
      </c>
    </row>
    <row r="143" spans="1:13" ht="16.5" x14ac:dyDescent="0.25">
      <c r="A143" s="94"/>
      <c r="B143" s="95"/>
      <c r="C143" s="94"/>
      <c r="D143" s="94"/>
      <c r="E143" s="85" t="str">
        <f t="shared" si="13"/>
        <v/>
      </c>
      <c r="F143" s="65" t="str">
        <f>IF(ISBLANK(A143)," ",IFERROR(IF(A143&gt;0,VLOOKUP(A143,Relación!A:C,2,0),"◄ escribe codigo"),"no existe código "))</f>
        <v xml:space="preserve"> </v>
      </c>
      <c r="G143" s="65" t="str">
        <f>IFERROR(IF(A143&gt;0,VLOOKUP(A143,Relación!A:C,3,0),"")," ")</f>
        <v/>
      </c>
      <c r="H143" s="65" t="str">
        <f>IFERROR(IF(C143&gt;0,VLOOKUP(A143,Relación!A:D,4,0),"")," ")</f>
        <v/>
      </c>
      <c r="I143" s="67" t="str">
        <f t="shared" si="11"/>
        <v xml:space="preserve"> </v>
      </c>
      <c r="J143" s="65" t="str">
        <f>IFERROR(IF(D143&gt;0,VLOOKUP(A143,Relación!A:E,5,0),"")," ")</f>
        <v/>
      </c>
      <c r="K143" s="66" t="str">
        <f t="shared" si="12"/>
        <v xml:space="preserve"> </v>
      </c>
      <c r="L143" s="68" t="str">
        <f t="shared" si="14"/>
        <v xml:space="preserve"> </v>
      </c>
      <c r="M143" s="68" t="str">
        <f t="shared" si="15"/>
        <v xml:space="preserve"> </v>
      </c>
    </row>
    <row r="144" spans="1:13" ht="16.5" x14ac:dyDescent="0.25">
      <c r="A144" s="94"/>
      <c r="B144" s="95"/>
      <c r="C144" s="94"/>
      <c r="D144" s="94"/>
      <c r="E144" s="85" t="str">
        <f t="shared" si="13"/>
        <v/>
      </c>
      <c r="F144" s="65" t="str">
        <f>IF(ISBLANK(A144)," ",IFERROR(IF(A144&gt;0,VLOOKUP(A144,Relación!A:C,2,0),"◄ escribe codigo"),"no existe código "))</f>
        <v xml:space="preserve"> </v>
      </c>
      <c r="G144" s="65" t="str">
        <f>IFERROR(IF(A144&gt;0,VLOOKUP(A144,Relación!A:C,3,0),"")," ")</f>
        <v/>
      </c>
      <c r="H144" s="65" t="str">
        <f>IFERROR(IF(C144&gt;0,VLOOKUP(A144,Relación!A:D,4,0),"")," ")</f>
        <v/>
      </c>
      <c r="I144" s="67" t="str">
        <f t="shared" si="11"/>
        <v xml:space="preserve"> </v>
      </c>
      <c r="J144" s="65" t="str">
        <f>IFERROR(IF(D144&gt;0,VLOOKUP(A144,Relación!A:E,5,0),"")," ")</f>
        <v/>
      </c>
      <c r="K144" s="66" t="str">
        <f t="shared" si="12"/>
        <v xml:space="preserve"> </v>
      </c>
      <c r="L144" s="68" t="str">
        <f t="shared" si="14"/>
        <v xml:space="preserve"> </v>
      </c>
      <c r="M144" s="68" t="str">
        <f t="shared" si="15"/>
        <v xml:space="preserve"> </v>
      </c>
    </row>
    <row r="145" spans="1:13" ht="16.5" x14ac:dyDescent="0.25">
      <c r="A145" s="94"/>
      <c r="B145" s="95"/>
      <c r="C145" s="94"/>
      <c r="D145" s="94"/>
      <c r="E145" s="85" t="str">
        <f t="shared" si="13"/>
        <v/>
      </c>
      <c r="F145" s="65" t="str">
        <f>IF(ISBLANK(A145)," ",IFERROR(IF(A145&gt;0,VLOOKUP(A145,Relación!A:C,2,0),"◄ escribe codigo"),"no existe código "))</f>
        <v xml:space="preserve"> </v>
      </c>
      <c r="G145" s="65" t="str">
        <f>IFERROR(IF(A145&gt;0,VLOOKUP(A145,Relación!A:C,3,0),"")," ")</f>
        <v/>
      </c>
      <c r="H145" s="65" t="str">
        <f>IFERROR(IF(C145&gt;0,VLOOKUP(A145,Relación!A:D,4,0),"")," ")</f>
        <v/>
      </c>
      <c r="I145" s="67" t="str">
        <f t="shared" si="11"/>
        <v xml:space="preserve"> </v>
      </c>
      <c r="J145" s="65" t="str">
        <f>IFERROR(IF(D145&gt;0,VLOOKUP(A145,Relación!A:E,5,0),"")," ")</f>
        <v/>
      </c>
      <c r="K145" s="66" t="str">
        <f t="shared" si="12"/>
        <v xml:space="preserve"> </v>
      </c>
      <c r="L145" s="68" t="str">
        <f t="shared" si="14"/>
        <v xml:space="preserve"> </v>
      </c>
      <c r="M145" s="68" t="str">
        <f t="shared" si="15"/>
        <v xml:space="preserve"> </v>
      </c>
    </row>
    <row r="146" spans="1:13" ht="16.5" x14ac:dyDescent="0.25">
      <c r="A146" s="94"/>
      <c r="B146" s="95"/>
      <c r="C146" s="94"/>
      <c r="D146" s="94"/>
      <c r="E146" s="85" t="str">
        <f t="shared" si="13"/>
        <v/>
      </c>
      <c r="F146" s="65" t="str">
        <f>IF(ISBLANK(A146)," ",IFERROR(IF(A146&gt;0,VLOOKUP(A146,Relación!A:C,2,0),"◄ escribe codigo"),"no existe código "))</f>
        <v xml:space="preserve"> </v>
      </c>
      <c r="G146" s="65" t="str">
        <f>IFERROR(IF(A146&gt;0,VLOOKUP(A146,Relación!A:C,3,0),"")," ")</f>
        <v/>
      </c>
      <c r="H146" s="65" t="str">
        <f>IFERROR(IF(C146&gt;0,VLOOKUP(A146,Relación!A:D,4,0),"")," ")</f>
        <v/>
      </c>
      <c r="I146" s="67" t="str">
        <f t="shared" si="11"/>
        <v xml:space="preserve"> </v>
      </c>
      <c r="J146" s="65" t="str">
        <f>IFERROR(IF(D146&gt;0,VLOOKUP(A146,Relación!A:E,5,0),"")," ")</f>
        <v/>
      </c>
      <c r="K146" s="66" t="str">
        <f t="shared" si="12"/>
        <v xml:space="preserve"> </v>
      </c>
      <c r="L146" s="68" t="str">
        <f t="shared" si="14"/>
        <v xml:space="preserve"> </v>
      </c>
      <c r="M146" s="68" t="str">
        <f t="shared" si="15"/>
        <v xml:space="preserve"> </v>
      </c>
    </row>
    <row r="147" spans="1:13" ht="16.5" x14ac:dyDescent="0.25">
      <c r="A147" s="94"/>
      <c r="B147" s="95"/>
      <c r="C147" s="94"/>
      <c r="D147" s="94"/>
      <c r="E147" s="85" t="str">
        <f t="shared" si="13"/>
        <v/>
      </c>
      <c r="F147" s="65" t="str">
        <f>IF(ISBLANK(A147)," ",IFERROR(IF(A147&gt;0,VLOOKUP(A147,Relación!A:C,2,0),"◄ escribe codigo"),"no existe código "))</f>
        <v xml:space="preserve"> </v>
      </c>
      <c r="G147" s="65" t="str">
        <f>IFERROR(IF(A147&gt;0,VLOOKUP(A147,Relación!A:C,3,0),"")," ")</f>
        <v/>
      </c>
      <c r="H147" s="65" t="str">
        <f>IFERROR(IF(C147&gt;0,VLOOKUP(A147,Relación!A:D,4,0),"")," ")</f>
        <v/>
      </c>
      <c r="I147" s="67" t="str">
        <f t="shared" si="11"/>
        <v xml:space="preserve"> </v>
      </c>
      <c r="J147" s="65" t="str">
        <f>IFERROR(IF(D147&gt;0,VLOOKUP(A147,Relación!A:E,5,0),"")," ")</f>
        <v/>
      </c>
      <c r="K147" s="66" t="str">
        <f t="shared" si="12"/>
        <v xml:space="preserve"> </v>
      </c>
      <c r="L147" s="68" t="str">
        <f t="shared" si="14"/>
        <v xml:space="preserve"> </v>
      </c>
      <c r="M147" s="68" t="str">
        <f t="shared" si="15"/>
        <v xml:space="preserve"> </v>
      </c>
    </row>
    <row r="148" spans="1:13" ht="16.5" x14ac:dyDescent="0.25">
      <c r="A148" s="94"/>
      <c r="B148" s="95"/>
      <c r="C148" s="94"/>
      <c r="D148" s="94"/>
      <c r="E148" s="85" t="str">
        <f t="shared" si="13"/>
        <v/>
      </c>
      <c r="F148" s="65" t="str">
        <f>IF(ISBLANK(A148)," ",IFERROR(IF(A148&gt;0,VLOOKUP(A148,Relación!A:C,2,0),"◄ escribe codigo"),"no existe código "))</f>
        <v xml:space="preserve"> </v>
      </c>
      <c r="G148" s="65" t="str">
        <f>IFERROR(IF(A148&gt;0,VLOOKUP(A148,Relación!A:C,3,0),"")," ")</f>
        <v/>
      </c>
      <c r="H148" s="65" t="str">
        <f>IFERROR(IF(C148&gt;0,VLOOKUP(A148,Relación!A:D,4,0),"")," ")</f>
        <v/>
      </c>
      <c r="I148" s="67" t="str">
        <f t="shared" si="11"/>
        <v xml:space="preserve"> </v>
      </c>
      <c r="J148" s="65" t="str">
        <f>IFERROR(IF(D148&gt;0,VLOOKUP(A148,Relación!A:E,5,0),"")," ")</f>
        <v/>
      </c>
      <c r="K148" s="66" t="str">
        <f t="shared" si="12"/>
        <v xml:space="preserve"> </v>
      </c>
      <c r="L148" s="68" t="str">
        <f t="shared" si="14"/>
        <v xml:space="preserve"> </v>
      </c>
      <c r="M148" s="68" t="str">
        <f t="shared" si="15"/>
        <v xml:space="preserve"> </v>
      </c>
    </row>
    <row r="149" spans="1:13" ht="16.5" x14ac:dyDescent="0.25">
      <c r="A149" s="94"/>
      <c r="B149" s="95"/>
      <c r="C149" s="94"/>
      <c r="D149" s="94"/>
      <c r="E149" s="85" t="str">
        <f t="shared" si="13"/>
        <v/>
      </c>
      <c r="F149" s="65" t="str">
        <f>IF(ISBLANK(A149)," ",IFERROR(IF(A149&gt;0,VLOOKUP(A149,Relación!A:C,2,0),"◄ escribe codigo"),"no existe código "))</f>
        <v xml:space="preserve"> </v>
      </c>
      <c r="G149" s="65" t="str">
        <f>IFERROR(IF(A149&gt;0,VLOOKUP(A149,Relación!A:C,3,0),"")," ")</f>
        <v/>
      </c>
      <c r="H149" s="65" t="str">
        <f>IFERROR(IF(C149&gt;0,VLOOKUP(A149,Relación!A:D,4,0),"")," ")</f>
        <v/>
      </c>
      <c r="I149" s="67" t="str">
        <f t="shared" si="11"/>
        <v xml:space="preserve"> </v>
      </c>
      <c r="J149" s="65" t="str">
        <f>IFERROR(IF(D149&gt;0,VLOOKUP(A149,Relación!A:E,5,0),"")," ")</f>
        <v/>
      </c>
      <c r="K149" s="66" t="str">
        <f t="shared" si="12"/>
        <v xml:space="preserve"> </v>
      </c>
      <c r="L149" s="68" t="str">
        <f t="shared" si="14"/>
        <v xml:space="preserve"> </v>
      </c>
      <c r="M149" s="68" t="str">
        <f t="shared" si="15"/>
        <v xml:space="preserve"> </v>
      </c>
    </row>
    <row r="150" spans="1:13" ht="16.5" x14ac:dyDescent="0.25">
      <c r="A150" s="94"/>
      <c r="B150" s="95"/>
      <c r="C150" s="94"/>
      <c r="D150" s="94"/>
      <c r="E150" s="85" t="str">
        <f t="shared" si="13"/>
        <v/>
      </c>
      <c r="F150" s="65" t="str">
        <f>IF(ISBLANK(A150)," ",IFERROR(IF(A150&gt;0,VLOOKUP(A150,Relación!A:C,2,0),"◄ escribe codigo"),"no existe código "))</f>
        <v xml:space="preserve"> </v>
      </c>
      <c r="G150" s="65" t="str">
        <f>IFERROR(IF(A150&gt;0,VLOOKUP(A150,Relación!A:C,3,0),"")," ")</f>
        <v/>
      </c>
      <c r="H150" s="65" t="str">
        <f>IFERROR(IF(C150&gt;0,VLOOKUP(A150,Relación!A:D,4,0),"")," ")</f>
        <v/>
      </c>
      <c r="I150" s="67" t="str">
        <f t="shared" si="11"/>
        <v xml:space="preserve"> </v>
      </c>
      <c r="J150" s="65" t="str">
        <f>IFERROR(IF(D150&gt;0,VLOOKUP(A150,Relación!A:E,5,0),"")," ")</f>
        <v/>
      </c>
      <c r="K150" s="66" t="str">
        <f t="shared" si="12"/>
        <v xml:space="preserve"> </v>
      </c>
      <c r="L150" s="68" t="str">
        <f t="shared" si="14"/>
        <v xml:space="preserve"> </v>
      </c>
      <c r="M150" s="68" t="str">
        <f t="shared" si="15"/>
        <v xml:space="preserve"> </v>
      </c>
    </row>
    <row r="151" spans="1:13" ht="16.5" x14ac:dyDescent="0.25">
      <c r="A151" s="94"/>
      <c r="B151" s="95"/>
      <c r="C151" s="94"/>
      <c r="D151" s="94"/>
      <c r="E151" s="85" t="str">
        <f t="shared" si="13"/>
        <v/>
      </c>
      <c r="F151" s="65" t="str">
        <f>IF(ISBLANK(A151)," ",IFERROR(IF(A151&gt;0,VLOOKUP(A151,Relación!A:C,2,0),"◄ escribe codigo"),"no existe código "))</f>
        <v xml:space="preserve"> </v>
      </c>
      <c r="G151" s="65" t="str">
        <f>IFERROR(IF(A151&gt;0,VLOOKUP(A151,Relación!A:C,3,0),"")," ")</f>
        <v/>
      </c>
      <c r="H151" s="65" t="str">
        <f>IFERROR(IF(C151&gt;0,VLOOKUP(A151,Relación!A:D,4,0),"")," ")</f>
        <v/>
      </c>
      <c r="I151" s="67" t="str">
        <f t="shared" ref="I151:I214" si="16">IFERROR(C151*H151," ")</f>
        <v xml:space="preserve"> </v>
      </c>
      <c r="J151" s="65" t="str">
        <f>IFERROR(IF(D151&gt;0,VLOOKUP(A151,Relación!A:E,5,0),"")," ")</f>
        <v/>
      </c>
      <c r="K151" s="66" t="str">
        <f t="shared" ref="K151:K214" si="17">IFERROR(D151*J151," ")</f>
        <v xml:space="preserve"> </v>
      </c>
      <c r="L151" s="68" t="str">
        <f t="shared" si="14"/>
        <v xml:space="preserve"> </v>
      </c>
      <c r="M151" s="68" t="str">
        <f t="shared" si="15"/>
        <v xml:space="preserve"> </v>
      </c>
    </row>
    <row r="152" spans="1:13" ht="16.5" x14ac:dyDescent="0.25">
      <c r="A152" s="94"/>
      <c r="B152" s="95"/>
      <c r="C152" s="94"/>
      <c r="D152" s="94"/>
      <c r="E152" s="85" t="str">
        <f t="shared" si="13"/>
        <v/>
      </c>
      <c r="F152" s="65" t="str">
        <f>IF(ISBLANK(A152)," ",IFERROR(IF(A152&gt;0,VLOOKUP(A152,Relación!A:C,2,0),"◄ escribe codigo"),"no existe código "))</f>
        <v xml:space="preserve"> </v>
      </c>
      <c r="G152" s="65" t="str">
        <f>IFERROR(IF(A152&gt;0,VLOOKUP(A152,Relación!A:C,3,0),"")," ")</f>
        <v/>
      </c>
      <c r="H152" s="65" t="str">
        <f>IFERROR(IF(C152&gt;0,VLOOKUP(A152,Relación!A:D,4,0),"")," ")</f>
        <v/>
      </c>
      <c r="I152" s="67" t="str">
        <f t="shared" si="16"/>
        <v xml:space="preserve"> </v>
      </c>
      <c r="J152" s="65" t="str">
        <f>IFERROR(IF(D152&gt;0,VLOOKUP(A152,Relación!A:E,5,0),"")," ")</f>
        <v/>
      </c>
      <c r="K152" s="66" t="str">
        <f t="shared" si="17"/>
        <v xml:space="preserve"> </v>
      </c>
      <c r="L152" s="68" t="str">
        <f t="shared" si="14"/>
        <v xml:space="preserve"> </v>
      </c>
      <c r="M152" s="68" t="str">
        <f t="shared" si="15"/>
        <v xml:space="preserve"> </v>
      </c>
    </row>
    <row r="153" spans="1:13" ht="16.5" x14ac:dyDescent="0.25">
      <c r="A153" s="94"/>
      <c r="B153" s="95"/>
      <c r="C153" s="94"/>
      <c r="D153" s="94"/>
      <c r="E153" s="85" t="str">
        <f t="shared" si="13"/>
        <v/>
      </c>
      <c r="F153" s="65" t="str">
        <f>IF(ISBLANK(A153)," ",IFERROR(IF(A153&gt;0,VLOOKUP(A153,Relación!A:C,2,0),"◄ escribe codigo"),"no existe código "))</f>
        <v xml:space="preserve"> </v>
      </c>
      <c r="G153" s="65" t="str">
        <f>IFERROR(IF(A153&gt;0,VLOOKUP(A153,Relación!A:C,3,0),"")," ")</f>
        <v/>
      </c>
      <c r="H153" s="65" t="str">
        <f>IFERROR(IF(C153&gt;0,VLOOKUP(A153,Relación!A:D,4,0),"")," ")</f>
        <v/>
      </c>
      <c r="I153" s="67" t="str">
        <f t="shared" si="16"/>
        <v xml:space="preserve"> </v>
      </c>
      <c r="J153" s="65" t="str">
        <f>IFERROR(IF(D153&gt;0,VLOOKUP(A153,Relación!A:E,5,0),"")," ")</f>
        <v/>
      </c>
      <c r="K153" s="66" t="str">
        <f t="shared" si="17"/>
        <v xml:space="preserve"> </v>
      </c>
      <c r="L153" s="68" t="str">
        <f t="shared" si="14"/>
        <v xml:space="preserve"> </v>
      </c>
      <c r="M153" s="68" t="str">
        <f t="shared" si="15"/>
        <v xml:space="preserve"> </v>
      </c>
    </row>
    <row r="154" spans="1:13" ht="16.5" x14ac:dyDescent="0.25">
      <c r="A154" s="94"/>
      <c r="B154" s="95"/>
      <c r="C154" s="94"/>
      <c r="D154" s="94"/>
      <c r="E154" s="85" t="str">
        <f t="shared" si="13"/>
        <v/>
      </c>
      <c r="F154" s="65" t="str">
        <f>IF(ISBLANK(A154)," ",IFERROR(IF(A154&gt;0,VLOOKUP(A154,Relación!A:C,2,0),"◄ escribe codigo"),"no existe código "))</f>
        <v xml:space="preserve"> </v>
      </c>
      <c r="G154" s="65" t="str">
        <f>IFERROR(IF(A154&gt;0,VLOOKUP(A154,Relación!A:C,3,0),"")," ")</f>
        <v/>
      </c>
      <c r="H154" s="65" t="str">
        <f>IFERROR(IF(C154&gt;0,VLOOKUP(A154,Relación!A:D,4,0),"")," ")</f>
        <v/>
      </c>
      <c r="I154" s="67" t="str">
        <f t="shared" si="16"/>
        <v xml:space="preserve"> </v>
      </c>
      <c r="J154" s="65" t="str">
        <f>IFERROR(IF(D154&gt;0,VLOOKUP(A154,Relación!A:E,5,0),"")," ")</f>
        <v/>
      </c>
      <c r="K154" s="66" t="str">
        <f t="shared" si="17"/>
        <v xml:space="preserve"> </v>
      </c>
      <c r="L154" s="68" t="str">
        <f t="shared" si="14"/>
        <v xml:space="preserve"> </v>
      </c>
      <c r="M154" s="68" t="str">
        <f t="shared" si="15"/>
        <v xml:space="preserve"> </v>
      </c>
    </row>
    <row r="155" spans="1:13" ht="16.5" x14ac:dyDescent="0.25">
      <c r="A155" s="94"/>
      <c r="B155" s="95"/>
      <c r="C155" s="94"/>
      <c r="D155" s="94"/>
      <c r="E155" s="85" t="str">
        <f t="shared" si="13"/>
        <v/>
      </c>
      <c r="F155" s="65" t="str">
        <f>IF(ISBLANK(A155)," ",IFERROR(IF(A155&gt;0,VLOOKUP(A155,Relación!A:C,2,0),"◄ escribe codigo"),"no existe código "))</f>
        <v xml:space="preserve"> </v>
      </c>
      <c r="G155" s="65" t="str">
        <f>IFERROR(IF(A155&gt;0,VLOOKUP(A155,Relación!A:C,3,0),"")," ")</f>
        <v/>
      </c>
      <c r="H155" s="65" t="str">
        <f>IFERROR(IF(C155&gt;0,VLOOKUP(A155,Relación!A:D,4,0),"")," ")</f>
        <v/>
      </c>
      <c r="I155" s="67" t="str">
        <f t="shared" si="16"/>
        <v xml:space="preserve"> </v>
      </c>
      <c r="J155" s="65" t="str">
        <f>IFERROR(IF(D155&gt;0,VLOOKUP(A155,Relación!A:E,5,0),"")," ")</f>
        <v/>
      </c>
      <c r="K155" s="66" t="str">
        <f t="shared" si="17"/>
        <v xml:space="preserve"> </v>
      </c>
      <c r="L155" s="68" t="str">
        <f t="shared" si="14"/>
        <v xml:space="preserve"> </v>
      </c>
      <c r="M155" s="68" t="str">
        <f t="shared" si="15"/>
        <v xml:space="preserve"> </v>
      </c>
    </row>
    <row r="156" spans="1:13" ht="16.5" x14ac:dyDescent="0.25">
      <c r="A156" s="94"/>
      <c r="B156" s="95"/>
      <c r="C156" s="94"/>
      <c r="D156" s="94"/>
      <c r="E156" s="85" t="str">
        <f t="shared" si="13"/>
        <v/>
      </c>
      <c r="F156" s="65" t="str">
        <f>IF(ISBLANK(A156)," ",IFERROR(IF(A156&gt;0,VLOOKUP(A156,Relación!A:C,2,0),"◄ escribe codigo"),"no existe código "))</f>
        <v xml:space="preserve"> </v>
      </c>
      <c r="G156" s="65" t="str">
        <f>IFERROR(IF(A156&gt;0,VLOOKUP(A156,Relación!A:C,3,0),"")," ")</f>
        <v/>
      </c>
      <c r="H156" s="65" t="str">
        <f>IFERROR(IF(C156&gt;0,VLOOKUP(A156,Relación!A:D,4,0),"")," ")</f>
        <v/>
      </c>
      <c r="I156" s="67" t="str">
        <f t="shared" si="16"/>
        <v xml:space="preserve"> </v>
      </c>
      <c r="J156" s="65" t="str">
        <f>IFERROR(IF(D156&gt;0,VLOOKUP(A156,Relación!A:E,5,0),"")," ")</f>
        <v/>
      </c>
      <c r="K156" s="66" t="str">
        <f t="shared" si="17"/>
        <v xml:space="preserve"> </v>
      </c>
      <c r="L156" s="68" t="str">
        <f t="shared" si="14"/>
        <v xml:space="preserve"> </v>
      </c>
      <c r="M156" s="68" t="str">
        <f t="shared" si="15"/>
        <v xml:space="preserve"> </v>
      </c>
    </row>
    <row r="157" spans="1:13" ht="16.5" x14ac:dyDescent="0.25">
      <c r="A157" s="94"/>
      <c r="B157" s="95"/>
      <c r="C157" s="94"/>
      <c r="D157" s="94"/>
      <c r="E157" s="85" t="str">
        <f t="shared" si="13"/>
        <v/>
      </c>
      <c r="F157" s="65" t="str">
        <f>IF(ISBLANK(A157)," ",IFERROR(IF(A157&gt;0,VLOOKUP(A157,Relación!A:C,2,0),"◄ escribe codigo"),"no existe código "))</f>
        <v xml:space="preserve"> </v>
      </c>
      <c r="G157" s="65" t="str">
        <f>IFERROR(IF(A157&gt;0,VLOOKUP(A157,Relación!A:C,3,0),"")," ")</f>
        <v/>
      </c>
      <c r="H157" s="65" t="str">
        <f>IFERROR(IF(C157&gt;0,VLOOKUP(A157,Relación!A:D,4,0),"")," ")</f>
        <v/>
      </c>
      <c r="I157" s="67" t="str">
        <f t="shared" si="16"/>
        <v xml:space="preserve"> </v>
      </c>
      <c r="J157" s="65" t="str">
        <f>IFERROR(IF(D157&gt;0,VLOOKUP(A157,Relación!A:E,5,0),"")," ")</f>
        <v/>
      </c>
      <c r="K157" s="66" t="str">
        <f t="shared" si="17"/>
        <v xml:space="preserve"> </v>
      </c>
      <c r="L157" s="68" t="str">
        <f t="shared" si="14"/>
        <v xml:space="preserve"> </v>
      </c>
      <c r="M157" s="68" t="str">
        <f t="shared" si="15"/>
        <v xml:space="preserve"> </v>
      </c>
    </row>
    <row r="158" spans="1:13" ht="16.5" x14ac:dyDescent="0.25">
      <c r="A158" s="94"/>
      <c r="B158" s="95"/>
      <c r="C158" s="94"/>
      <c r="D158" s="94"/>
      <c r="E158" s="85" t="str">
        <f t="shared" si="13"/>
        <v/>
      </c>
      <c r="F158" s="65" t="str">
        <f>IF(ISBLANK(A158)," ",IFERROR(IF(A158&gt;0,VLOOKUP(A158,Relación!A:C,2,0),"◄ escribe codigo"),"no existe código "))</f>
        <v xml:space="preserve"> </v>
      </c>
      <c r="G158" s="65" t="str">
        <f>IFERROR(IF(A158&gt;0,VLOOKUP(A158,Relación!A:C,3,0),"")," ")</f>
        <v/>
      </c>
      <c r="H158" s="65" t="str">
        <f>IFERROR(IF(C158&gt;0,VLOOKUP(A158,Relación!A:D,4,0),"")," ")</f>
        <v/>
      </c>
      <c r="I158" s="67" t="str">
        <f t="shared" si="16"/>
        <v xml:space="preserve"> </v>
      </c>
      <c r="J158" s="65" t="str">
        <f>IFERROR(IF(D158&gt;0,VLOOKUP(A158,Relación!A:E,5,0),"")," ")</f>
        <v/>
      </c>
      <c r="K158" s="66" t="str">
        <f t="shared" si="17"/>
        <v xml:space="preserve"> </v>
      </c>
      <c r="L158" s="68" t="str">
        <f t="shared" si="14"/>
        <v xml:space="preserve"> </v>
      </c>
      <c r="M158" s="68" t="str">
        <f t="shared" si="15"/>
        <v xml:space="preserve"> </v>
      </c>
    </row>
    <row r="159" spans="1:13" ht="16.5" x14ac:dyDescent="0.25">
      <c r="A159" s="94"/>
      <c r="B159" s="95"/>
      <c r="C159" s="94"/>
      <c r="D159" s="94"/>
      <c r="E159" s="85" t="str">
        <f t="shared" si="13"/>
        <v/>
      </c>
      <c r="F159" s="65" t="str">
        <f>IF(ISBLANK(A159)," ",IFERROR(IF(A159&gt;0,VLOOKUP(A159,Relación!A:C,2,0),"◄ escribe codigo"),"no existe código "))</f>
        <v xml:space="preserve"> </v>
      </c>
      <c r="G159" s="65" t="str">
        <f>IFERROR(IF(A159&gt;0,VLOOKUP(A159,Relación!A:C,3,0),"")," ")</f>
        <v/>
      </c>
      <c r="H159" s="65" t="str">
        <f>IFERROR(IF(C159&gt;0,VLOOKUP(A159,Relación!A:D,4,0),"")," ")</f>
        <v/>
      </c>
      <c r="I159" s="67" t="str">
        <f t="shared" si="16"/>
        <v xml:space="preserve"> </v>
      </c>
      <c r="J159" s="65" t="str">
        <f>IFERROR(IF(D159&gt;0,VLOOKUP(A159,Relación!A:E,5,0),"")," ")</f>
        <v/>
      </c>
      <c r="K159" s="66" t="str">
        <f t="shared" si="17"/>
        <v xml:space="preserve"> </v>
      </c>
      <c r="L159" s="68" t="str">
        <f t="shared" si="14"/>
        <v xml:space="preserve"> </v>
      </c>
      <c r="M159" s="68" t="str">
        <f t="shared" si="15"/>
        <v xml:space="preserve"> </v>
      </c>
    </row>
    <row r="160" spans="1:13" ht="16.5" x14ac:dyDescent="0.25">
      <c r="A160" s="94"/>
      <c r="B160" s="95"/>
      <c r="C160" s="94"/>
      <c r="D160" s="94"/>
      <c r="E160" s="85" t="str">
        <f t="shared" si="13"/>
        <v/>
      </c>
      <c r="F160" s="65" t="str">
        <f>IF(ISBLANK(A160)," ",IFERROR(IF(A160&gt;0,VLOOKUP(A160,Relación!A:C,2,0),"◄ escribe codigo"),"no existe código "))</f>
        <v xml:space="preserve"> </v>
      </c>
      <c r="G160" s="65" t="str">
        <f>IFERROR(IF(A160&gt;0,VLOOKUP(A160,Relación!A:C,3,0),"")," ")</f>
        <v/>
      </c>
      <c r="H160" s="65" t="str">
        <f>IFERROR(IF(C160&gt;0,VLOOKUP(A160,Relación!A:D,4,0),"")," ")</f>
        <v/>
      </c>
      <c r="I160" s="67" t="str">
        <f t="shared" si="16"/>
        <v xml:space="preserve"> </v>
      </c>
      <c r="J160" s="65" t="str">
        <f>IFERROR(IF(D160&gt;0,VLOOKUP(A160,Relación!A:E,5,0),"")," ")</f>
        <v/>
      </c>
      <c r="K160" s="66" t="str">
        <f t="shared" si="17"/>
        <v xml:space="preserve"> </v>
      </c>
      <c r="L160" s="68" t="str">
        <f t="shared" si="14"/>
        <v xml:space="preserve"> </v>
      </c>
      <c r="M160" s="68" t="str">
        <f t="shared" si="15"/>
        <v xml:space="preserve"> </v>
      </c>
    </row>
    <row r="161" spans="1:13" ht="16.5" x14ac:dyDescent="0.25">
      <c r="A161" s="94"/>
      <c r="B161" s="95"/>
      <c r="C161" s="94"/>
      <c r="D161" s="94"/>
      <c r="E161" s="85" t="str">
        <f t="shared" si="13"/>
        <v/>
      </c>
      <c r="F161" s="65" t="str">
        <f>IF(ISBLANK(A161)," ",IFERROR(IF(A161&gt;0,VLOOKUP(A161,Relación!A:C,2,0),"◄ escribe codigo"),"no existe código "))</f>
        <v xml:space="preserve"> </v>
      </c>
      <c r="G161" s="65" t="str">
        <f>IFERROR(IF(A161&gt;0,VLOOKUP(A161,Relación!A:C,3,0),"")," ")</f>
        <v/>
      </c>
      <c r="H161" s="65" t="str">
        <f>IFERROR(IF(C161&gt;0,VLOOKUP(A161,Relación!A:D,4,0),"")," ")</f>
        <v/>
      </c>
      <c r="I161" s="67" t="str">
        <f t="shared" si="16"/>
        <v xml:space="preserve"> </v>
      </c>
      <c r="J161" s="65" t="str">
        <f>IFERROR(IF(D161&gt;0,VLOOKUP(A161,Relación!A:E,5,0),"")," ")</f>
        <v/>
      </c>
      <c r="K161" s="66" t="str">
        <f t="shared" si="17"/>
        <v xml:space="preserve"> </v>
      </c>
      <c r="L161" s="68" t="str">
        <f t="shared" si="14"/>
        <v xml:space="preserve"> </v>
      </c>
      <c r="M161" s="68" t="str">
        <f t="shared" si="15"/>
        <v xml:space="preserve"> </v>
      </c>
    </row>
    <row r="162" spans="1:13" ht="16.5" x14ac:dyDescent="0.25">
      <c r="A162" s="94"/>
      <c r="B162" s="95"/>
      <c r="C162" s="94"/>
      <c r="D162" s="94"/>
      <c r="E162" s="85" t="str">
        <f t="shared" si="13"/>
        <v/>
      </c>
      <c r="F162" s="65" t="str">
        <f>IF(ISBLANK(A162)," ",IFERROR(IF(A162&gt;0,VLOOKUP(A162,Relación!A:C,2,0),"◄ escribe codigo"),"no existe código "))</f>
        <v xml:space="preserve"> </v>
      </c>
      <c r="G162" s="65" t="str">
        <f>IFERROR(IF(A162&gt;0,VLOOKUP(A162,Relación!A:C,3,0),"")," ")</f>
        <v/>
      </c>
      <c r="H162" s="65" t="str">
        <f>IFERROR(IF(C162&gt;0,VLOOKUP(A162,Relación!A:D,4,0),"")," ")</f>
        <v/>
      </c>
      <c r="I162" s="67" t="str">
        <f t="shared" si="16"/>
        <v xml:space="preserve"> </v>
      </c>
      <c r="J162" s="65" t="str">
        <f>IFERROR(IF(D162&gt;0,VLOOKUP(A162,Relación!A:E,5,0),"")," ")</f>
        <v/>
      </c>
      <c r="K162" s="66" t="str">
        <f t="shared" si="17"/>
        <v xml:space="preserve"> </v>
      </c>
      <c r="L162" s="68" t="str">
        <f t="shared" si="14"/>
        <v xml:space="preserve"> </v>
      </c>
      <c r="M162" s="68" t="str">
        <f t="shared" si="15"/>
        <v xml:space="preserve"> </v>
      </c>
    </row>
    <row r="163" spans="1:13" ht="16.5" x14ac:dyDescent="0.25">
      <c r="A163" s="94"/>
      <c r="B163" s="95"/>
      <c r="C163" s="94"/>
      <c r="D163" s="94"/>
      <c r="E163" s="85" t="str">
        <f t="shared" si="13"/>
        <v/>
      </c>
      <c r="F163" s="65" t="str">
        <f>IF(ISBLANK(A163)," ",IFERROR(IF(A163&gt;0,VLOOKUP(A163,Relación!A:C,2,0),"◄ escribe codigo"),"no existe código "))</f>
        <v xml:space="preserve"> </v>
      </c>
      <c r="G163" s="65" t="str">
        <f>IFERROR(IF(A163&gt;0,VLOOKUP(A163,Relación!A:C,3,0),"")," ")</f>
        <v/>
      </c>
      <c r="H163" s="65" t="str">
        <f>IFERROR(IF(C163&gt;0,VLOOKUP(A163,Relación!A:D,4,0),"")," ")</f>
        <v/>
      </c>
      <c r="I163" s="67" t="str">
        <f t="shared" si="16"/>
        <v xml:space="preserve"> </v>
      </c>
      <c r="J163" s="65" t="str">
        <f>IFERROR(IF(D163&gt;0,VLOOKUP(A163,Relación!A:E,5,0),"")," ")</f>
        <v/>
      </c>
      <c r="K163" s="66" t="str">
        <f t="shared" si="17"/>
        <v xml:space="preserve"> </v>
      </c>
      <c r="L163" s="68" t="str">
        <f t="shared" si="14"/>
        <v xml:space="preserve"> </v>
      </c>
      <c r="M163" s="68" t="str">
        <f t="shared" si="15"/>
        <v xml:space="preserve"> </v>
      </c>
    </row>
    <row r="164" spans="1:13" ht="16.5" x14ac:dyDescent="0.25">
      <c r="A164" s="94"/>
      <c r="B164" s="95"/>
      <c r="C164" s="94"/>
      <c r="D164" s="94"/>
      <c r="E164" s="85" t="str">
        <f t="shared" si="13"/>
        <v/>
      </c>
      <c r="F164" s="65" t="str">
        <f>IF(ISBLANK(A164)," ",IFERROR(IF(A164&gt;0,VLOOKUP(A164,Relación!A:C,2,0),"◄ escribe codigo"),"no existe código "))</f>
        <v xml:space="preserve"> </v>
      </c>
      <c r="G164" s="65" t="str">
        <f>IFERROR(IF(A164&gt;0,VLOOKUP(A164,Relación!A:C,3,0),"")," ")</f>
        <v/>
      </c>
      <c r="H164" s="65" t="str">
        <f>IFERROR(IF(C164&gt;0,VLOOKUP(A164,Relación!A:D,4,0),"")," ")</f>
        <v/>
      </c>
      <c r="I164" s="67" t="str">
        <f t="shared" si="16"/>
        <v xml:space="preserve"> </v>
      </c>
      <c r="J164" s="65" t="str">
        <f>IFERROR(IF(D164&gt;0,VLOOKUP(A164,Relación!A:E,5,0),"")," ")</f>
        <v/>
      </c>
      <c r="K164" s="66" t="str">
        <f t="shared" si="17"/>
        <v xml:space="preserve"> </v>
      </c>
      <c r="L164" s="68" t="str">
        <f t="shared" si="14"/>
        <v xml:space="preserve"> </v>
      </c>
      <c r="M164" s="68" t="str">
        <f t="shared" si="15"/>
        <v xml:space="preserve"> </v>
      </c>
    </row>
    <row r="165" spans="1:13" ht="16.5" x14ac:dyDescent="0.25">
      <c r="A165" s="94"/>
      <c r="B165" s="95"/>
      <c r="C165" s="94"/>
      <c r="D165" s="94"/>
      <c r="E165" s="85" t="str">
        <f t="shared" si="13"/>
        <v/>
      </c>
      <c r="F165" s="65" t="str">
        <f>IF(ISBLANK(A165)," ",IFERROR(IF(A165&gt;0,VLOOKUP(A165,Relación!A:C,2,0),"◄ escribe codigo"),"no existe código "))</f>
        <v xml:space="preserve"> </v>
      </c>
      <c r="G165" s="65" t="str">
        <f>IFERROR(IF(A165&gt;0,VLOOKUP(A165,Relación!A:C,3,0),"")," ")</f>
        <v/>
      </c>
      <c r="H165" s="65" t="str">
        <f>IFERROR(IF(C165&gt;0,VLOOKUP(A165,Relación!A:D,4,0),"")," ")</f>
        <v/>
      </c>
      <c r="I165" s="67" t="str">
        <f t="shared" si="16"/>
        <v xml:space="preserve"> </v>
      </c>
      <c r="J165" s="65" t="str">
        <f>IFERROR(IF(D165&gt;0,VLOOKUP(A165,Relación!A:E,5,0),"")," ")</f>
        <v/>
      </c>
      <c r="K165" s="66" t="str">
        <f t="shared" si="17"/>
        <v xml:space="preserve"> </v>
      </c>
      <c r="L165" s="68" t="str">
        <f t="shared" si="14"/>
        <v xml:space="preserve"> </v>
      </c>
      <c r="M165" s="68" t="str">
        <f t="shared" si="15"/>
        <v xml:space="preserve"> </v>
      </c>
    </row>
    <row r="166" spans="1:13" ht="16.5" x14ac:dyDescent="0.25">
      <c r="A166" s="94"/>
      <c r="B166" s="95"/>
      <c r="C166" s="94"/>
      <c r="D166" s="94"/>
      <c r="E166" s="85" t="str">
        <f t="shared" si="13"/>
        <v/>
      </c>
      <c r="F166" s="65" t="str">
        <f>IF(ISBLANK(A166)," ",IFERROR(IF(A166&gt;0,VLOOKUP(A166,Relación!A:C,2,0),"◄ escribe codigo"),"no existe código "))</f>
        <v xml:space="preserve"> </v>
      </c>
      <c r="G166" s="65" t="str">
        <f>IFERROR(IF(A166&gt;0,VLOOKUP(A166,Relación!A:C,3,0),"")," ")</f>
        <v/>
      </c>
      <c r="H166" s="65" t="str">
        <f>IFERROR(IF(C166&gt;0,VLOOKUP(A166,Relación!A:D,4,0),"")," ")</f>
        <v/>
      </c>
      <c r="I166" s="67" t="str">
        <f t="shared" si="16"/>
        <v xml:space="preserve"> </v>
      </c>
      <c r="J166" s="65" t="str">
        <f>IFERROR(IF(D166&gt;0,VLOOKUP(A166,Relación!A:E,5,0),"")," ")</f>
        <v/>
      </c>
      <c r="K166" s="66" t="str">
        <f t="shared" si="17"/>
        <v xml:space="preserve"> </v>
      </c>
      <c r="L166" s="68" t="str">
        <f t="shared" si="14"/>
        <v xml:space="preserve"> </v>
      </c>
      <c r="M166" s="68" t="str">
        <f t="shared" si="15"/>
        <v xml:space="preserve"> </v>
      </c>
    </row>
    <row r="167" spans="1:13" ht="16.5" x14ac:dyDescent="0.25">
      <c r="A167" s="94"/>
      <c r="B167" s="95"/>
      <c r="C167" s="94"/>
      <c r="D167" s="94"/>
      <c r="E167" s="85" t="str">
        <f t="shared" si="13"/>
        <v/>
      </c>
      <c r="F167" s="65" t="str">
        <f>IF(ISBLANK(A167)," ",IFERROR(IF(A167&gt;0,VLOOKUP(A167,Relación!A:C,2,0),"◄ escribe codigo"),"no existe código "))</f>
        <v xml:space="preserve"> </v>
      </c>
      <c r="G167" s="65" t="str">
        <f>IFERROR(IF(A167&gt;0,VLOOKUP(A167,Relación!A:C,3,0),"")," ")</f>
        <v/>
      </c>
      <c r="H167" s="65" t="str">
        <f>IFERROR(IF(C167&gt;0,VLOOKUP(A167,Relación!A:D,4,0),"")," ")</f>
        <v/>
      </c>
      <c r="I167" s="67" t="str">
        <f t="shared" si="16"/>
        <v xml:space="preserve"> </v>
      </c>
      <c r="J167" s="65" t="str">
        <f>IFERROR(IF(D167&gt;0,VLOOKUP(A167,Relación!A:E,5,0),"")," ")</f>
        <v/>
      </c>
      <c r="K167" s="66" t="str">
        <f t="shared" si="17"/>
        <v xml:space="preserve"> </v>
      </c>
      <c r="L167" s="68" t="str">
        <f t="shared" si="14"/>
        <v xml:space="preserve"> </v>
      </c>
      <c r="M167" s="68" t="str">
        <f t="shared" si="15"/>
        <v xml:space="preserve"> </v>
      </c>
    </row>
    <row r="168" spans="1:13" ht="16.5" x14ac:dyDescent="0.25">
      <c r="A168" s="94"/>
      <c r="B168" s="95"/>
      <c r="C168" s="94"/>
      <c r="D168" s="94"/>
      <c r="E168" s="85" t="str">
        <f t="shared" si="13"/>
        <v/>
      </c>
      <c r="F168" s="65" t="str">
        <f>IF(ISBLANK(A168)," ",IFERROR(IF(A168&gt;0,VLOOKUP(A168,Relación!A:C,2,0),"◄ escribe codigo"),"no existe código "))</f>
        <v xml:space="preserve"> </v>
      </c>
      <c r="G168" s="65" t="str">
        <f>IFERROR(IF(A168&gt;0,VLOOKUP(A168,Relación!A:C,3,0),"")," ")</f>
        <v/>
      </c>
      <c r="H168" s="65" t="str">
        <f>IFERROR(IF(C168&gt;0,VLOOKUP(A168,Relación!A:D,4,0),"")," ")</f>
        <v/>
      </c>
      <c r="I168" s="67" t="str">
        <f t="shared" si="16"/>
        <v xml:space="preserve"> </v>
      </c>
      <c r="J168" s="65" t="str">
        <f>IFERROR(IF(D168&gt;0,VLOOKUP(A168,Relación!A:E,5,0),"")," ")</f>
        <v/>
      </c>
      <c r="K168" s="66" t="str">
        <f t="shared" si="17"/>
        <v xml:space="preserve"> </v>
      </c>
      <c r="L168" s="68" t="str">
        <f t="shared" si="14"/>
        <v xml:space="preserve"> </v>
      </c>
      <c r="M168" s="68" t="str">
        <f t="shared" si="15"/>
        <v xml:space="preserve"> </v>
      </c>
    </row>
    <row r="169" spans="1:13" ht="16.5" x14ac:dyDescent="0.25">
      <c r="A169" s="94"/>
      <c r="B169" s="95"/>
      <c r="C169" s="94"/>
      <c r="D169" s="94"/>
      <c r="E169" s="85" t="str">
        <f t="shared" si="13"/>
        <v/>
      </c>
      <c r="F169" s="65" t="str">
        <f>IF(ISBLANK(A169)," ",IFERROR(IF(A169&gt;0,VLOOKUP(A169,Relación!A:C,2,0),"◄ escribe codigo"),"no existe código "))</f>
        <v xml:space="preserve"> </v>
      </c>
      <c r="G169" s="65" t="str">
        <f>IFERROR(IF(A169&gt;0,VLOOKUP(A169,Relación!A:C,3,0),"")," ")</f>
        <v/>
      </c>
      <c r="H169" s="65" t="str">
        <f>IFERROR(IF(C169&gt;0,VLOOKUP(A169,Relación!A:D,4,0),"")," ")</f>
        <v/>
      </c>
      <c r="I169" s="67" t="str">
        <f t="shared" si="16"/>
        <v xml:space="preserve"> </v>
      </c>
      <c r="J169" s="65" t="str">
        <f>IFERROR(IF(D169&gt;0,VLOOKUP(A169,Relación!A:E,5,0),"")," ")</f>
        <v/>
      </c>
      <c r="K169" s="66" t="str">
        <f t="shared" si="17"/>
        <v xml:space="preserve"> </v>
      </c>
      <c r="L169" s="68" t="str">
        <f t="shared" si="14"/>
        <v xml:space="preserve"> </v>
      </c>
      <c r="M169" s="68" t="str">
        <f t="shared" si="15"/>
        <v xml:space="preserve"> </v>
      </c>
    </row>
    <row r="170" spans="1:13" ht="16.5" x14ac:dyDescent="0.25">
      <c r="A170" s="94"/>
      <c r="B170" s="95"/>
      <c r="C170" s="94"/>
      <c r="D170" s="94"/>
      <c r="E170" s="85" t="str">
        <f t="shared" si="13"/>
        <v/>
      </c>
      <c r="F170" s="65" t="str">
        <f>IF(ISBLANK(A170)," ",IFERROR(IF(A170&gt;0,VLOOKUP(A170,Relación!A:C,2,0),"◄ escribe codigo"),"no existe código "))</f>
        <v xml:space="preserve"> </v>
      </c>
      <c r="G170" s="65" t="str">
        <f>IFERROR(IF(A170&gt;0,VLOOKUP(A170,Relación!A:C,3,0),"")," ")</f>
        <v/>
      </c>
      <c r="H170" s="65" t="str">
        <f>IFERROR(IF(C170&gt;0,VLOOKUP(A170,Relación!A:D,4,0),"")," ")</f>
        <v/>
      </c>
      <c r="I170" s="67" t="str">
        <f t="shared" si="16"/>
        <v xml:space="preserve"> </v>
      </c>
      <c r="J170" s="65" t="str">
        <f>IFERROR(IF(D170&gt;0,VLOOKUP(A170,Relación!A:E,5,0),"")," ")</f>
        <v/>
      </c>
      <c r="K170" s="66" t="str">
        <f t="shared" si="17"/>
        <v xml:space="preserve"> </v>
      </c>
      <c r="L170" s="68" t="str">
        <f t="shared" si="14"/>
        <v xml:space="preserve"> </v>
      </c>
      <c r="M170" s="68" t="str">
        <f t="shared" si="15"/>
        <v xml:space="preserve"> </v>
      </c>
    </row>
    <row r="171" spans="1:13" ht="16.5" x14ac:dyDescent="0.25">
      <c r="A171" s="94"/>
      <c r="B171" s="95"/>
      <c r="C171" s="94"/>
      <c r="D171" s="94"/>
      <c r="E171" s="85" t="str">
        <f t="shared" si="13"/>
        <v/>
      </c>
      <c r="F171" s="65" t="str">
        <f>IF(ISBLANK(A171)," ",IFERROR(IF(A171&gt;0,VLOOKUP(A171,Relación!A:C,2,0),"◄ escribe codigo"),"no existe código "))</f>
        <v xml:space="preserve"> </v>
      </c>
      <c r="G171" s="65" t="str">
        <f>IFERROR(IF(A171&gt;0,VLOOKUP(A171,Relación!A:C,3,0),"")," ")</f>
        <v/>
      </c>
      <c r="H171" s="65" t="str">
        <f>IFERROR(IF(C171&gt;0,VLOOKUP(A171,Relación!A:D,4,0),"")," ")</f>
        <v/>
      </c>
      <c r="I171" s="67" t="str">
        <f t="shared" si="16"/>
        <v xml:space="preserve"> </v>
      </c>
      <c r="J171" s="65" t="str">
        <f>IFERROR(IF(D171&gt;0,VLOOKUP(A171,Relación!A:E,5,0),"")," ")</f>
        <v/>
      </c>
      <c r="K171" s="66" t="str">
        <f t="shared" si="17"/>
        <v xml:space="preserve"> </v>
      </c>
      <c r="L171" s="68" t="str">
        <f t="shared" si="14"/>
        <v xml:space="preserve"> </v>
      </c>
      <c r="M171" s="68" t="str">
        <f t="shared" si="15"/>
        <v xml:space="preserve"> </v>
      </c>
    </row>
    <row r="172" spans="1:13" ht="16.5" x14ac:dyDescent="0.25">
      <c r="A172" s="94"/>
      <c r="B172" s="95"/>
      <c r="C172" s="94"/>
      <c r="D172" s="94"/>
      <c r="E172" s="85" t="str">
        <f t="shared" si="13"/>
        <v/>
      </c>
      <c r="F172" s="65" t="str">
        <f>IF(ISBLANK(A172)," ",IFERROR(IF(A172&gt;0,VLOOKUP(A172,Relación!A:C,2,0),"◄ escribe codigo"),"no existe código "))</f>
        <v xml:space="preserve"> </v>
      </c>
      <c r="G172" s="65" t="str">
        <f>IFERROR(IF(A172&gt;0,VLOOKUP(A172,Relación!A:C,3,0),"")," ")</f>
        <v/>
      </c>
      <c r="H172" s="65" t="str">
        <f>IFERROR(IF(C172&gt;0,VLOOKUP(A172,Relación!A:D,4,0),"")," ")</f>
        <v/>
      </c>
      <c r="I172" s="67" t="str">
        <f t="shared" si="16"/>
        <v xml:space="preserve"> </v>
      </c>
      <c r="J172" s="65" t="str">
        <f>IFERROR(IF(D172&gt;0,VLOOKUP(A172,Relación!A:E,5,0),"")," ")</f>
        <v/>
      </c>
      <c r="K172" s="66" t="str">
        <f t="shared" si="17"/>
        <v xml:space="preserve"> </v>
      </c>
      <c r="L172" s="68" t="str">
        <f t="shared" si="14"/>
        <v xml:space="preserve"> </v>
      </c>
      <c r="M172" s="68" t="str">
        <f t="shared" si="15"/>
        <v xml:space="preserve"> </v>
      </c>
    </row>
    <row r="173" spans="1:13" ht="16.5" x14ac:dyDescent="0.25">
      <c r="A173" s="94"/>
      <c r="B173" s="95"/>
      <c r="C173" s="94"/>
      <c r="D173" s="94"/>
      <c r="E173" s="85" t="str">
        <f t="shared" si="13"/>
        <v/>
      </c>
      <c r="F173" s="65" t="str">
        <f>IF(ISBLANK(A173)," ",IFERROR(IF(A173&gt;0,VLOOKUP(A173,Relación!A:C,2,0),"◄ escribe codigo"),"no existe código "))</f>
        <v xml:space="preserve"> </v>
      </c>
      <c r="G173" s="65" t="str">
        <f>IFERROR(IF(A173&gt;0,VLOOKUP(A173,Relación!A:C,3,0),"")," ")</f>
        <v/>
      </c>
      <c r="H173" s="65" t="str">
        <f>IFERROR(IF(C173&gt;0,VLOOKUP(A173,Relación!A:D,4,0),"")," ")</f>
        <v/>
      </c>
      <c r="I173" s="67" t="str">
        <f t="shared" si="16"/>
        <v xml:space="preserve"> </v>
      </c>
      <c r="J173" s="65" t="str">
        <f>IFERROR(IF(D173&gt;0,VLOOKUP(A173,Relación!A:E,5,0),"")," ")</f>
        <v/>
      </c>
      <c r="K173" s="66" t="str">
        <f t="shared" si="17"/>
        <v xml:space="preserve"> </v>
      </c>
      <c r="L173" s="68" t="str">
        <f t="shared" si="14"/>
        <v xml:space="preserve"> </v>
      </c>
      <c r="M173" s="68" t="str">
        <f t="shared" si="15"/>
        <v xml:space="preserve"> </v>
      </c>
    </row>
    <row r="174" spans="1:13" ht="16.5" x14ac:dyDescent="0.25">
      <c r="A174" s="94"/>
      <c r="B174" s="95"/>
      <c r="C174" s="94"/>
      <c r="D174" s="94"/>
      <c r="E174" s="85" t="str">
        <f t="shared" si="13"/>
        <v/>
      </c>
      <c r="F174" s="65" t="str">
        <f>IF(ISBLANK(A174)," ",IFERROR(IF(A174&gt;0,VLOOKUP(A174,Relación!A:C,2,0),"◄ escribe codigo"),"no existe código "))</f>
        <v xml:space="preserve"> </v>
      </c>
      <c r="G174" s="65" t="str">
        <f>IFERROR(IF(A174&gt;0,VLOOKUP(A174,Relación!A:C,3,0),"")," ")</f>
        <v/>
      </c>
      <c r="H174" s="65" t="str">
        <f>IFERROR(IF(C174&gt;0,VLOOKUP(A174,Relación!A:D,4,0),"")," ")</f>
        <v/>
      </c>
      <c r="I174" s="67" t="str">
        <f t="shared" si="16"/>
        <v xml:space="preserve"> </v>
      </c>
      <c r="J174" s="65" t="str">
        <f>IFERROR(IF(D174&gt;0,VLOOKUP(A174,Relación!A:E,5,0),"")," ")</f>
        <v/>
      </c>
      <c r="K174" s="66" t="str">
        <f t="shared" si="17"/>
        <v xml:space="preserve"> </v>
      </c>
      <c r="L174" s="68" t="str">
        <f t="shared" si="14"/>
        <v xml:space="preserve"> </v>
      </c>
      <c r="M174" s="68" t="str">
        <f t="shared" si="15"/>
        <v xml:space="preserve"> </v>
      </c>
    </row>
    <row r="175" spans="1:13" ht="16.5" x14ac:dyDescent="0.25">
      <c r="A175" s="94"/>
      <c r="B175" s="95"/>
      <c r="C175" s="94"/>
      <c r="D175" s="94"/>
      <c r="E175" s="85" t="str">
        <f t="shared" si="13"/>
        <v/>
      </c>
      <c r="F175" s="65" t="str">
        <f>IF(ISBLANK(A175)," ",IFERROR(IF(A175&gt;0,VLOOKUP(A175,Relación!A:C,2,0),"◄ escribe codigo"),"no existe código "))</f>
        <v xml:space="preserve"> </v>
      </c>
      <c r="G175" s="65" t="str">
        <f>IFERROR(IF(A175&gt;0,VLOOKUP(A175,Relación!A:C,3,0),"")," ")</f>
        <v/>
      </c>
      <c r="H175" s="65" t="str">
        <f>IFERROR(IF(C175&gt;0,VLOOKUP(A175,Relación!A:D,4,0),"")," ")</f>
        <v/>
      </c>
      <c r="I175" s="67" t="str">
        <f t="shared" si="16"/>
        <v xml:space="preserve"> </v>
      </c>
      <c r="J175" s="65" t="str">
        <f>IFERROR(IF(D175&gt;0,VLOOKUP(A175,Relación!A:E,5,0),"")," ")</f>
        <v/>
      </c>
      <c r="K175" s="66" t="str">
        <f t="shared" si="17"/>
        <v xml:space="preserve"> </v>
      </c>
      <c r="L175" s="68" t="str">
        <f t="shared" si="14"/>
        <v xml:space="preserve"> </v>
      </c>
      <c r="M175" s="68" t="str">
        <f t="shared" si="15"/>
        <v xml:space="preserve"> </v>
      </c>
    </row>
    <row r="176" spans="1:13" ht="16.5" x14ac:dyDescent="0.25">
      <c r="A176" s="94"/>
      <c r="B176" s="95"/>
      <c r="C176" s="94"/>
      <c r="D176" s="94"/>
      <c r="E176" s="85" t="str">
        <f t="shared" si="13"/>
        <v/>
      </c>
      <c r="F176" s="65" t="str">
        <f>IF(ISBLANK(A176)," ",IFERROR(IF(A176&gt;0,VLOOKUP(A176,Relación!A:C,2,0),"◄ escribe codigo"),"no existe código "))</f>
        <v xml:space="preserve"> </v>
      </c>
      <c r="G176" s="65" t="str">
        <f>IFERROR(IF(A176&gt;0,VLOOKUP(A176,Relación!A:C,3,0),"")," ")</f>
        <v/>
      </c>
      <c r="H176" s="65" t="str">
        <f>IFERROR(IF(C176&gt;0,VLOOKUP(A176,Relación!A:D,4,0),"")," ")</f>
        <v/>
      </c>
      <c r="I176" s="67" t="str">
        <f t="shared" si="16"/>
        <v xml:space="preserve"> </v>
      </c>
      <c r="J176" s="65" t="str">
        <f>IFERROR(IF(D176&gt;0,VLOOKUP(A176,Relación!A:E,5,0),"")," ")</f>
        <v/>
      </c>
      <c r="K176" s="66" t="str">
        <f t="shared" si="17"/>
        <v xml:space="preserve"> </v>
      </c>
      <c r="L176" s="68" t="str">
        <f t="shared" si="14"/>
        <v xml:space="preserve"> </v>
      </c>
      <c r="M176" s="68" t="str">
        <f t="shared" si="15"/>
        <v xml:space="preserve"> </v>
      </c>
    </row>
    <row r="177" spans="1:13" ht="16.5" x14ac:dyDescent="0.25">
      <c r="A177" s="94"/>
      <c r="B177" s="95"/>
      <c r="C177" s="94"/>
      <c r="D177" s="94"/>
      <c r="E177" s="85" t="str">
        <f t="shared" si="13"/>
        <v/>
      </c>
      <c r="F177" s="65" t="str">
        <f>IF(ISBLANK(A177)," ",IFERROR(IF(A177&gt;0,VLOOKUP(A177,Relación!A:C,2,0),"◄ escribe codigo"),"no existe código "))</f>
        <v xml:space="preserve"> </v>
      </c>
      <c r="G177" s="65" t="str">
        <f>IFERROR(IF(A177&gt;0,VLOOKUP(A177,Relación!A:C,3,0),"")," ")</f>
        <v/>
      </c>
      <c r="H177" s="65" t="str">
        <f>IFERROR(IF(C177&gt;0,VLOOKUP(A177,Relación!A:D,4,0),"")," ")</f>
        <v/>
      </c>
      <c r="I177" s="67" t="str">
        <f t="shared" si="16"/>
        <v xml:space="preserve"> </v>
      </c>
      <c r="J177" s="65" t="str">
        <f>IFERROR(IF(D177&gt;0,VLOOKUP(A177,Relación!A:E,5,0),"")," ")</f>
        <v/>
      </c>
      <c r="K177" s="66" t="str">
        <f t="shared" si="17"/>
        <v xml:space="preserve"> </v>
      </c>
      <c r="L177" s="68" t="str">
        <f t="shared" si="14"/>
        <v xml:space="preserve"> </v>
      </c>
      <c r="M177" s="68" t="str">
        <f t="shared" si="15"/>
        <v xml:space="preserve"> </v>
      </c>
    </row>
    <row r="178" spans="1:13" ht="16.5" x14ac:dyDescent="0.25">
      <c r="A178" s="94"/>
      <c r="B178" s="95"/>
      <c r="C178" s="94"/>
      <c r="D178" s="94"/>
      <c r="E178" s="85" t="str">
        <f t="shared" si="13"/>
        <v/>
      </c>
      <c r="F178" s="65" t="str">
        <f>IF(ISBLANK(A178)," ",IFERROR(IF(A178&gt;0,VLOOKUP(A178,Relación!A:C,2,0),"◄ escribe codigo"),"no existe código "))</f>
        <v xml:space="preserve"> </v>
      </c>
      <c r="G178" s="65" t="str">
        <f>IFERROR(IF(A178&gt;0,VLOOKUP(A178,Relación!A:C,3,0),"")," ")</f>
        <v/>
      </c>
      <c r="H178" s="65" t="str">
        <f>IFERROR(IF(C178&gt;0,VLOOKUP(A178,Relación!A:D,4,0),"")," ")</f>
        <v/>
      </c>
      <c r="I178" s="67" t="str">
        <f t="shared" si="16"/>
        <v xml:space="preserve"> </v>
      </c>
      <c r="J178" s="65" t="str">
        <f>IFERROR(IF(D178&gt;0,VLOOKUP(A178,Relación!A:E,5,0),"")," ")</f>
        <v/>
      </c>
      <c r="K178" s="66" t="str">
        <f t="shared" si="17"/>
        <v xml:space="preserve"> </v>
      </c>
      <c r="L178" s="68" t="str">
        <f t="shared" si="14"/>
        <v xml:space="preserve"> </v>
      </c>
      <c r="M178" s="68" t="str">
        <f t="shared" si="15"/>
        <v xml:space="preserve"> </v>
      </c>
    </row>
    <row r="179" spans="1:13" ht="16.5" x14ac:dyDescent="0.25">
      <c r="A179" s="94"/>
      <c r="B179" s="95"/>
      <c r="C179" s="94"/>
      <c r="D179" s="94"/>
      <c r="E179" s="85" t="str">
        <f t="shared" si="13"/>
        <v/>
      </c>
      <c r="F179" s="65" t="str">
        <f>IF(ISBLANK(A179)," ",IFERROR(IF(A179&gt;0,VLOOKUP(A179,Relación!A:C,2,0),"◄ escribe codigo"),"no existe código "))</f>
        <v xml:space="preserve"> </v>
      </c>
      <c r="G179" s="65" t="str">
        <f>IFERROR(IF(A179&gt;0,VLOOKUP(A179,Relación!A:C,3,0),"")," ")</f>
        <v/>
      </c>
      <c r="H179" s="65" t="str">
        <f>IFERROR(IF(C179&gt;0,VLOOKUP(A179,Relación!A:D,4,0),"")," ")</f>
        <v/>
      </c>
      <c r="I179" s="67" t="str">
        <f t="shared" si="16"/>
        <v xml:space="preserve"> </v>
      </c>
      <c r="J179" s="65" t="str">
        <f>IFERROR(IF(D179&gt;0,VLOOKUP(A179,Relación!A:E,5,0),"")," ")</f>
        <v/>
      </c>
      <c r="K179" s="66" t="str">
        <f t="shared" si="17"/>
        <v xml:space="preserve"> </v>
      </c>
      <c r="L179" s="68" t="str">
        <f t="shared" si="14"/>
        <v xml:space="preserve"> </v>
      </c>
      <c r="M179" s="68" t="str">
        <f t="shared" si="15"/>
        <v xml:space="preserve"> </v>
      </c>
    </row>
    <row r="180" spans="1:13" ht="16.5" x14ac:dyDescent="0.25">
      <c r="A180" s="94"/>
      <c r="B180" s="95"/>
      <c r="C180" s="94"/>
      <c r="D180" s="94"/>
      <c r="E180" s="85" t="str">
        <f t="shared" si="13"/>
        <v/>
      </c>
      <c r="F180" s="65" t="str">
        <f>IF(ISBLANK(A180)," ",IFERROR(IF(A180&gt;0,VLOOKUP(A180,Relación!A:C,2,0),"◄ escribe codigo"),"no existe código "))</f>
        <v xml:space="preserve"> </v>
      </c>
      <c r="G180" s="65" t="str">
        <f>IFERROR(IF(A180&gt;0,VLOOKUP(A180,Relación!A:C,3,0),"")," ")</f>
        <v/>
      </c>
      <c r="H180" s="65" t="str">
        <f>IFERROR(IF(C180&gt;0,VLOOKUP(A180,Relación!A:D,4,0),"")," ")</f>
        <v/>
      </c>
      <c r="I180" s="67" t="str">
        <f t="shared" si="16"/>
        <v xml:space="preserve"> </v>
      </c>
      <c r="J180" s="65" t="str">
        <f>IFERROR(IF(D180&gt;0,VLOOKUP(A180,Relación!A:E,5,0),"")," ")</f>
        <v/>
      </c>
      <c r="K180" s="66" t="str">
        <f t="shared" si="17"/>
        <v xml:space="preserve"> </v>
      </c>
      <c r="L180" s="68" t="str">
        <f t="shared" si="14"/>
        <v xml:space="preserve"> </v>
      </c>
      <c r="M180" s="68" t="str">
        <f t="shared" si="15"/>
        <v xml:space="preserve"> </v>
      </c>
    </row>
    <row r="181" spans="1:13" ht="16.5" x14ac:dyDescent="0.25">
      <c r="A181" s="94"/>
      <c r="B181" s="95"/>
      <c r="C181" s="94"/>
      <c r="D181" s="94"/>
      <c r="E181" s="85" t="str">
        <f t="shared" si="13"/>
        <v/>
      </c>
      <c r="F181" s="65" t="str">
        <f>IF(ISBLANK(A181)," ",IFERROR(IF(A181&gt;0,VLOOKUP(A181,Relación!A:C,2,0),"◄ escribe codigo"),"no existe código "))</f>
        <v xml:space="preserve"> </v>
      </c>
      <c r="G181" s="65" t="str">
        <f>IFERROR(IF(A181&gt;0,VLOOKUP(A181,Relación!A:C,3,0),"")," ")</f>
        <v/>
      </c>
      <c r="H181" s="65" t="str">
        <f>IFERROR(IF(C181&gt;0,VLOOKUP(A181,Relación!A:D,4,0),"")," ")</f>
        <v/>
      </c>
      <c r="I181" s="67" t="str">
        <f t="shared" si="16"/>
        <v xml:space="preserve"> </v>
      </c>
      <c r="J181" s="65" t="str">
        <f>IFERROR(IF(D181&gt;0,VLOOKUP(A181,Relación!A:E,5,0),"")," ")</f>
        <v/>
      </c>
      <c r="K181" s="66" t="str">
        <f t="shared" si="17"/>
        <v xml:space="preserve"> </v>
      </c>
      <c r="L181" s="68" t="str">
        <f t="shared" si="14"/>
        <v xml:space="preserve"> </v>
      </c>
      <c r="M181" s="68" t="str">
        <f t="shared" si="15"/>
        <v xml:space="preserve"> </v>
      </c>
    </row>
    <row r="182" spans="1:13" ht="16.5" x14ac:dyDescent="0.25">
      <c r="A182" s="94"/>
      <c r="B182" s="95"/>
      <c r="C182" s="94"/>
      <c r="D182" s="94"/>
      <c r="E182" s="85" t="str">
        <f t="shared" si="13"/>
        <v/>
      </c>
      <c r="F182" s="65" t="str">
        <f>IF(ISBLANK(A182)," ",IFERROR(IF(A182&gt;0,VLOOKUP(A182,Relación!A:C,2,0),"◄ escribe codigo"),"no existe código "))</f>
        <v xml:space="preserve"> </v>
      </c>
      <c r="G182" s="65" t="str">
        <f>IFERROR(IF(A182&gt;0,VLOOKUP(A182,Relación!A:C,3,0),"")," ")</f>
        <v/>
      </c>
      <c r="H182" s="65" t="str">
        <f>IFERROR(IF(C182&gt;0,VLOOKUP(A182,Relación!A:D,4,0),"")," ")</f>
        <v/>
      </c>
      <c r="I182" s="67" t="str">
        <f t="shared" si="16"/>
        <v xml:space="preserve"> </v>
      </c>
      <c r="J182" s="65" t="str">
        <f>IFERROR(IF(D182&gt;0,VLOOKUP(A182,Relación!A:E,5,0),"")," ")</f>
        <v/>
      </c>
      <c r="K182" s="66" t="str">
        <f t="shared" si="17"/>
        <v xml:space="preserve"> </v>
      </c>
      <c r="L182" s="68" t="str">
        <f t="shared" si="14"/>
        <v xml:space="preserve"> </v>
      </c>
      <c r="M182" s="68" t="str">
        <f t="shared" si="15"/>
        <v xml:space="preserve"> </v>
      </c>
    </row>
    <row r="183" spans="1:13" ht="16.5" x14ac:dyDescent="0.25">
      <c r="A183" s="94"/>
      <c r="B183" s="95"/>
      <c r="C183" s="94"/>
      <c r="D183" s="94"/>
      <c r="E183" s="85" t="str">
        <f t="shared" si="13"/>
        <v/>
      </c>
      <c r="F183" s="65" t="str">
        <f>IF(ISBLANK(A183)," ",IFERROR(IF(A183&gt;0,VLOOKUP(A183,Relación!A:C,2,0),"◄ escribe codigo"),"no existe código "))</f>
        <v xml:space="preserve"> </v>
      </c>
      <c r="G183" s="65" t="str">
        <f>IFERROR(IF(A183&gt;0,VLOOKUP(A183,Relación!A:C,3,0),"")," ")</f>
        <v/>
      </c>
      <c r="H183" s="65" t="str">
        <f>IFERROR(IF(C183&gt;0,VLOOKUP(A183,Relación!A:D,4,0),"")," ")</f>
        <v/>
      </c>
      <c r="I183" s="67" t="str">
        <f t="shared" si="16"/>
        <v xml:space="preserve"> </v>
      </c>
      <c r="J183" s="65" t="str">
        <f>IFERROR(IF(D183&gt;0,VLOOKUP(A183,Relación!A:E,5,0),"")," ")</f>
        <v/>
      </c>
      <c r="K183" s="66" t="str">
        <f t="shared" si="17"/>
        <v xml:space="preserve"> </v>
      </c>
      <c r="L183" s="68" t="str">
        <f t="shared" si="14"/>
        <v xml:space="preserve"> </v>
      </c>
      <c r="M183" s="68" t="str">
        <f t="shared" si="15"/>
        <v xml:space="preserve"> </v>
      </c>
    </row>
    <row r="184" spans="1:13" ht="16.5" x14ac:dyDescent="0.25">
      <c r="A184" s="94"/>
      <c r="B184" s="95"/>
      <c r="C184" s="94"/>
      <c r="D184" s="94"/>
      <c r="E184" s="85" t="str">
        <f t="shared" si="13"/>
        <v/>
      </c>
      <c r="F184" s="65" t="str">
        <f>IF(ISBLANK(A184)," ",IFERROR(IF(A184&gt;0,VLOOKUP(A184,Relación!A:C,2,0),"◄ escribe codigo"),"no existe código "))</f>
        <v xml:space="preserve"> </v>
      </c>
      <c r="G184" s="65" t="str">
        <f>IFERROR(IF(A184&gt;0,VLOOKUP(A184,Relación!A:C,3,0),"")," ")</f>
        <v/>
      </c>
      <c r="H184" s="65" t="str">
        <f>IFERROR(IF(C184&gt;0,VLOOKUP(A184,Relación!A:D,4,0),"")," ")</f>
        <v/>
      </c>
      <c r="I184" s="67" t="str">
        <f t="shared" si="16"/>
        <v xml:space="preserve"> </v>
      </c>
      <c r="J184" s="65" t="str">
        <f>IFERROR(IF(D184&gt;0,VLOOKUP(A184,Relación!A:E,5,0),"")," ")</f>
        <v/>
      </c>
      <c r="K184" s="66" t="str">
        <f t="shared" si="17"/>
        <v xml:space="preserve"> </v>
      </c>
      <c r="L184" s="68" t="str">
        <f t="shared" si="14"/>
        <v xml:space="preserve"> </v>
      </c>
      <c r="M184" s="68" t="str">
        <f t="shared" si="15"/>
        <v xml:space="preserve"> </v>
      </c>
    </row>
    <row r="185" spans="1:13" ht="16.5" x14ac:dyDescent="0.25">
      <c r="A185" s="94"/>
      <c r="B185" s="95"/>
      <c r="C185" s="94"/>
      <c r="D185" s="94"/>
      <c r="E185" s="85" t="str">
        <f t="shared" si="13"/>
        <v/>
      </c>
      <c r="F185" s="65" t="str">
        <f>IF(ISBLANK(A185)," ",IFERROR(IF(A185&gt;0,VLOOKUP(A185,Relación!A:C,2,0),"◄ escribe codigo"),"no existe código "))</f>
        <v xml:space="preserve"> </v>
      </c>
      <c r="G185" s="65" t="str">
        <f>IFERROR(IF(A185&gt;0,VLOOKUP(A185,Relación!A:C,3,0),"")," ")</f>
        <v/>
      </c>
      <c r="H185" s="65" t="str">
        <f>IFERROR(IF(C185&gt;0,VLOOKUP(A185,Relación!A:D,4,0),"")," ")</f>
        <v/>
      </c>
      <c r="I185" s="67" t="str">
        <f t="shared" si="16"/>
        <v xml:space="preserve"> </v>
      </c>
      <c r="J185" s="65" t="str">
        <f>IFERROR(IF(D185&gt;0,VLOOKUP(A185,Relación!A:E,5,0),"")," ")</f>
        <v/>
      </c>
      <c r="K185" s="66" t="str">
        <f t="shared" si="17"/>
        <v xml:space="preserve"> </v>
      </c>
      <c r="L185" s="68" t="str">
        <f t="shared" si="14"/>
        <v xml:space="preserve"> </v>
      </c>
      <c r="M185" s="68" t="str">
        <f t="shared" si="15"/>
        <v xml:space="preserve"> </v>
      </c>
    </row>
    <row r="186" spans="1:13" ht="16.5" x14ac:dyDescent="0.25">
      <c r="A186" s="94"/>
      <c r="B186" s="95"/>
      <c r="C186" s="94"/>
      <c r="D186" s="94"/>
      <c r="E186" s="85" t="str">
        <f t="shared" si="13"/>
        <v/>
      </c>
      <c r="F186" s="65" t="str">
        <f>IF(ISBLANK(A186)," ",IFERROR(IF(A186&gt;0,VLOOKUP(A186,Relación!A:C,2,0),"◄ escribe codigo"),"no existe código "))</f>
        <v xml:space="preserve"> </v>
      </c>
      <c r="G186" s="65" t="str">
        <f>IFERROR(IF(A186&gt;0,VLOOKUP(A186,Relación!A:C,3,0),"")," ")</f>
        <v/>
      </c>
      <c r="H186" s="65" t="str">
        <f>IFERROR(IF(C186&gt;0,VLOOKUP(A186,Relación!A:D,4,0),"")," ")</f>
        <v/>
      </c>
      <c r="I186" s="67" t="str">
        <f t="shared" si="16"/>
        <v xml:space="preserve"> </v>
      </c>
      <c r="J186" s="65" t="str">
        <f>IFERROR(IF(D186&gt;0,VLOOKUP(A186,Relación!A:E,5,0),"")," ")</f>
        <v/>
      </c>
      <c r="K186" s="66" t="str">
        <f t="shared" si="17"/>
        <v xml:space="preserve"> </v>
      </c>
      <c r="L186" s="68" t="str">
        <f t="shared" si="14"/>
        <v xml:space="preserve"> </v>
      </c>
      <c r="M186" s="68" t="str">
        <f t="shared" si="15"/>
        <v xml:space="preserve"> </v>
      </c>
    </row>
    <row r="187" spans="1:13" ht="16.5" x14ac:dyDescent="0.25">
      <c r="A187" s="94"/>
      <c r="B187" s="95"/>
      <c r="C187" s="94"/>
      <c r="D187" s="94"/>
      <c r="E187" s="85" t="str">
        <f t="shared" si="13"/>
        <v/>
      </c>
      <c r="F187" s="65" t="str">
        <f>IF(ISBLANK(A187)," ",IFERROR(IF(A187&gt;0,VLOOKUP(A187,Relación!A:C,2,0),"◄ escribe codigo"),"no existe código "))</f>
        <v xml:space="preserve"> </v>
      </c>
      <c r="G187" s="65" t="str">
        <f>IFERROR(IF(A187&gt;0,VLOOKUP(A187,Relación!A:C,3,0),"")," ")</f>
        <v/>
      </c>
      <c r="H187" s="65" t="str">
        <f>IFERROR(IF(C187&gt;0,VLOOKUP(A187,Relación!A:D,4,0),"")," ")</f>
        <v/>
      </c>
      <c r="I187" s="67" t="str">
        <f t="shared" si="16"/>
        <v xml:space="preserve"> </v>
      </c>
      <c r="J187" s="65" t="str">
        <f>IFERROR(IF(D187&gt;0,VLOOKUP(A187,Relación!A:E,5,0),"")," ")</f>
        <v/>
      </c>
      <c r="K187" s="66" t="str">
        <f t="shared" si="17"/>
        <v xml:space="preserve"> </v>
      </c>
      <c r="L187" s="68" t="str">
        <f t="shared" si="14"/>
        <v xml:space="preserve"> </v>
      </c>
      <c r="M187" s="68" t="str">
        <f t="shared" si="15"/>
        <v xml:space="preserve"> </v>
      </c>
    </row>
    <row r="188" spans="1:13" ht="16.5" x14ac:dyDescent="0.25">
      <c r="A188" s="94"/>
      <c r="B188" s="95"/>
      <c r="C188" s="94"/>
      <c r="D188" s="94"/>
      <c r="E188" s="85" t="str">
        <f t="shared" si="13"/>
        <v/>
      </c>
      <c r="F188" s="65" t="str">
        <f>IF(ISBLANK(A188)," ",IFERROR(IF(A188&gt;0,VLOOKUP(A188,Relación!A:C,2,0),"◄ escribe codigo"),"no existe código "))</f>
        <v xml:space="preserve"> </v>
      </c>
      <c r="G188" s="65" t="str">
        <f>IFERROR(IF(A188&gt;0,VLOOKUP(A188,Relación!A:C,3,0),"")," ")</f>
        <v/>
      </c>
      <c r="H188" s="65" t="str">
        <f>IFERROR(IF(C188&gt;0,VLOOKUP(A188,Relación!A:D,4,0),"")," ")</f>
        <v/>
      </c>
      <c r="I188" s="67" t="str">
        <f t="shared" si="16"/>
        <v xml:space="preserve"> </v>
      </c>
      <c r="J188" s="65" t="str">
        <f>IFERROR(IF(D188&gt;0,VLOOKUP(A188,Relación!A:E,5,0),"")," ")</f>
        <v/>
      </c>
      <c r="K188" s="66" t="str">
        <f t="shared" si="17"/>
        <v xml:space="preserve"> </v>
      </c>
      <c r="L188" s="68" t="str">
        <f t="shared" si="14"/>
        <v xml:space="preserve"> </v>
      </c>
      <c r="M188" s="68" t="str">
        <f t="shared" si="15"/>
        <v xml:space="preserve"> </v>
      </c>
    </row>
    <row r="189" spans="1:13" ht="16.5" x14ac:dyDescent="0.25">
      <c r="A189" s="94"/>
      <c r="B189" s="95"/>
      <c r="C189" s="94"/>
      <c r="D189" s="94"/>
      <c r="E189" s="85" t="str">
        <f t="shared" si="13"/>
        <v/>
      </c>
      <c r="F189" s="65" t="str">
        <f>IF(ISBLANK(A189)," ",IFERROR(IF(A189&gt;0,VLOOKUP(A189,Relación!A:C,2,0),"◄ escribe codigo"),"no existe código "))</f>
        <v xml:space="preserve"> </v>
      </c>
      <c r="G189" s="65" t="str">
        <f>IFERROR(IF(A189&gt;0,VLOOKUP(A189,Relación!A:C,3,0),"")," ")</f>
        <v/>
      </c>
      <c r="H189" s="65" t="str">
        <f>IFERROR(IF(C189&gt;0,VLOOKUP(A189,Relación!A:D,4,0),"")," ")</f>
        <v/>
      </c>
      <c r="I189" s="67" t="str">
        <f t="shared" si="16"/>
        <v xml:space="preserve"> </v>
      </c>
      <c r="J189" s="65" t="str">
        <f>IFERROR(IF(D189&gt;0,VLOOKUP(A189,Relación!A:E,5,0),"")," ")</f>
        <v/>
      </c>
      <c r="K189" s="66" t="str">
        <f t="shared" si="17"/>
        <v xml:space="preserve"> </v>
      </c>
      <c r="L189" s="68" t="str">
        <f t="shared" si="14"/>
        <v xml:space="preserve"> </v>
      </c>
      <c r="M189" s="68" t="str">
        <f t="shared" si="15"/>
        <v xml:space="preserve"> </v>
      </c>
    </row>
    <row r="190" spans="1:13" ht="16.5" x14ac:dyDescent="0.25">
      <c r="A190" s="94"/>
      <c r="B190" s="95"/>
      <c r="C190" s="94"/>
      <c r="D190" s="94"/>
      <c r="E190" s="85" t="str">
        <f t="shared" si="13"/>
        <v/>
      </c>
      <c r="F190" s="65" t="str">
        <f>IF(ISBLANK(A190)," ",IFERROR(IF(A190&gt;0,VLOOKUP(A190,Relación!A:C,2,0),"◄ escribe codigo"),"no existe código "))</f>
        <v xml:space="preserve"> </v>
      </c>
      <c r="G190" s="65" t="str">
        <f>IFERROR(IF(A190&gt;0,VLOOKUP(A190,Relación!A:C,3,0),"")," ")</f>
        <v/>
      </c>
      <c r="H190" s="65" t="str">
        <f>IFERROR(IF(C190&gt;0,VLOOKUP(A190,Relación!A:D,4,0),"")," ")</f>
        <v/>
      </c>
      <c r="I190" s="67" t="str">
        <f t="shared" si="16"/>
        <v xml:space="preserve"> </v>
      </c>
      <c r="J190" s="65" t="str">
        <f>IFERROR(IF(D190&gt;0,VLOOKUP(A190,Relación!A:E,5,0),"")," ")</f>
        <v/>
      </c>
      <c r="K190" s="66" t="str">
        <f t="shared" si="17"/>
        <v xml:space="preserve"> </v>
      </c>
      <c r="L190" s="68" t="str">
        <f t="shared" si="14"/>
        <v xml:space="preserve"> </v>
      </c>
      <c r="M190" s="68" t="str">
        <f t="shared" si="15"/>
        <v xml:space="preserve"> </v>
      </c>
    </row>
    <row r="191" spans="1:13" ht="16.5" x14ac:dyDescent="0.25">
      <c r="A191" s="94"/>
      <c r="B191" s="95"/>
      <c r="C191" s="94"/>
      <c r="D191" s="94"/>
      <c r="E191" s="85" t="str">
        <f t="shared" si="13"/>
        <v/>
      </c>
      <c r="F191" s="65" t="str">
        <f>IF(ISBLANK(A191)," ",IFERROR(IF(A191&gt;0,VLOOKUP(A191,Relación!A:C,2,0),"◄ escribe codigo"),"no existe código "))</f>
        <v xml:space="preserve"> </v>
      </c>
      <c r="G191" s="65" t="str">
        <f>IFERROR(IF(A191&gt;0,VLOOKUP(A191,Relación!A:C,3,0),"")," ")</f>
        <v/>
      </c>
      <c r="H191" s="65" t="str">
        <f>IFERROR(IF(C191&gt;0,VLOOKUP(A191,Relación!A:D,4,0),"")," ")</f>
        <v/>
      </c>
      <c r="I191" s="67" t="str">
        <f t="shared" si="16"/>
        <v xml:space="preserve"> </v>
      </c>
      <c r="J191" s="65" t="str">
        <f>IFERROR(IF(D191&gt;0,VLOOKUP(A191,Relación!A:E,5,0),"")," ")</f>
        <v/>
      </c>
      <c r="K191" s="66" t="str">
        <f t="shared" si="17"/>
        <v xml:space="preserve"> </v>
      </c>
      <c r="L191" s="68" t="str">
        <f t="shared" si="14"/>
        <v xml:space="preserve"> </v>
      </c>
      <c r="M191" s="68" t="str">
        <f t="shared" si="15"/>
        <v xml:space="preserve"> </v>
      </c>
    </row>
    <row r="192" spans="1:13" ht="16.5" x14ac:dyDescent="0.25">
      <c r="A192" s="94"/>
      <c r="B192" s="95"/>
      <c r="C192" s="94"/>
      <c r="D192" s="94"/>
      <c r="E192" s="85" t="str">
        <f t="shared" si="13"/>
        <v/>
      </c>
      <c r="F192" s="65" t="str">
        <f>IF(ISBLANK(A192)," ",IFERROR(IF(A192&gt;0,VLOOKUP(A192,Relación!A:C,2,0),"◄ escribe codigo"),"no existe código "))</f>
        <v xml:space="preserve"> </v>
      </c>
      <c r="G192" s="65" t="str">
        <f>IFERROR(IF(A192&gt;0,VLOOKUP(A192,Relación!A:C,3,0),"")," ")</f>
        <v/>
      </c>
      <c r="H192" s="65" t="str">
        <f>IFERROR(IF(C192&gt;0,VLOOKUP(A192,Relación!A:D,4,0),"")," ")</f>
        <v/>
      </c>
      <c r="I192" s="67" t="str">
        <f t="shared" si="16"/>
        <v xml:space="preserve"> </v>
      </c>
      <c r="J192" s="65" t="str">
        <f>IFERROR(IF(D192&gt;0,VLOOKUP(A192,Relación!A:E,5,0),"")," ")</f>
        <v/>
      </c>
      <c r="K192" s="66" t="str">
        <f t="shared" si="17"/>
        <v xml:space="preserve"> </v>
      </c>
      <c r="L192" s="68" t="str">
        <f t="shared" si="14"/>
        <v xml:space="preserve"> </v>
      </c>
      <c r="M192" s="68" t="str">
        <f t="shared" si="15"/>
        <v xml:space="preserve"> </v>
      </c>
    </row>
    <row r="193" spans="1:13" ht="16.5" x14ac:dyDescent="0.25">
      <c r="A193" s="94"/>
      <c r="B193" s="95"/>
      <c r="C193" s="94"/>
      <c r="D193" s="94"/>
      <c r="E193" s="85" t="str">
        <f t="shared" si="13"/>
        <v/>
      </c>
      <c r="F193" s="65" t="str">
        <f>IF(ISBLANK(A193)," ",IFERROR(IF(A193&gt;0,VLOOKUP(A193,Relación!A:C,2,0),"◄ escribe codigo"),"no existe código "))</f>
        <v xml:space="preserve"> </v>
      </c>
      <c r="G193" s="65" t="str">
        <f>IFERROR(IF(A193&gt;0,VLOOKUP(A193,Relación!A:C,3,0),"")," ")</f>
        <v/>
      </c>
      <c r="H193" s="65" t="str">
        <f>IFERROR(IF(C193&gt;0,VLOOKUP(A193,Relación!A:D,4,0),"")," ")</f>
        <v/>
      </c>
      <c r="I193" s="67" t="str">
        <f t="shared" si="16"/>
        <v xml:space="preserve"> </v>
      </c>
      <c r="J193" s="65" t="str">
        <f>IFERROR(IF(D193&gt;0,VLOOKUP(A193,Relación!A:E,5,0),"")," ")</f>
        <v/>
      </c>
      <c r="K193" s="66" t="str">
        <f t="shared" si="17"/>
        <v xml:space="preserve"> </v>
      </c>
      <c r="L193" s="68" t="str">
        <f t="shared" si="14"/>
        <v xml:space="preserve"> </v>
      </c>
      <c r="M193" s="68" t="str">
        <f t="shared" si="15"/>
        <v xml:space="preserve"> </v>
      </c>
    </row>
    <row r="194" spans="1:13" ht="16.5" x14ac:dyDescent="0.25">
      <c r="A194" s="94"/>
      <c r="B194" s="95"/>
      <c r="C194" s="94"/>
      <c r="D194" s="94"/>
      <c r="E194" s="85" t="str">
        <f t="shared" si="13"/>
        <v/>
      </c>
      <c r="F194" s="65" t="str">
        <f>IF(ISBLANK(A194)," ",IFERROR(IF(A194&gt;0,VLOOKUP(A194,Relación!A:C,2,0),"◄ escribe codigo"),"no existe código "))</f>
        <v xml:space="preserve"> </v>
      </c>
      <c r="G194" s="65" t="str">
        <f>IFERROR(IF(A194&gt;0,VLOOKUP(A194,Relación!A:C,3,0),"")," ")</f>
        <v/>
      </c>
      <c r="H194" s="65" t="str">
        <f>IFERROR(IF(C194&gt;0,VLOOKUP(A194,Relación!A:D,4,0),"")," ")</f>
        <v/>
      </c>
      <c r="I194" s="67" t="str">
        <f t="shared" si="16"/>
        <v xml:space="preserve"> </v>
      </c>
      <c r="J194" s="65" t="str">
        <f>IFERROR(IF(D194&gt;0,VLOOKUP(A194,Relación!A:E,5,0),"")," ")</f>
        <v/>
      </c>
      <c r="K194" s="66" t="str">
        <f t="shared" si="17"/>
        <v xml:space="preserve"> </v>
      </c>
      <c r="L194" s="68" t="str">
        <f t="shared" si="14"/>
        <v xml:space="preserve"> </v>
      </c>
      <c r="M194" s="68" t="str">
        <f t="shared" si="15"/>
        <v xml:space="preserve"> </v>
      </c>
    </row>
    <row r="195" spans="1:13" ht="16.5" x14ac:dyDescent="0.25">
      <c r="A195" s="94"/>
      <c r="B195" s="95"/>
      <c r="C195" s="94"/>
      <c r="D195" s="94"/>
      <c r="E195" s="85" t="str">
        <f t="shared" ref="E195:E258" si="18">IF(AND(A195&gt;0,ISBLANK(A196)),SUMIF($A:$A,A195,$C:$C)-SUMIF($A:$A,A195,$D:$D),"")</f>
        <v/>
      </c>
      <c r="F195" s="65" t="str">
        <f>IF(ISBLANK(A195)," ",IFERROR(IF(A195&gt;0,VLOOKUP(A195,Relación!A:C,2,0),"◄ escribe codigo"),"no existe código "))</f>
        <v xml:space="preserve"> </v>
      </c>
      <c r="G195" s="65" t="str">
        <f>IFERROR(IF(A195&gt;0,VLOOKUP(A195,Relación!A:C,3,0),"")," ")</f>
        <v/>
      </c>
      <c r="H195" s="65" t="str">
        <f>IFERROR(IF(C195&gt;0,VLOOKUP(A195,Relación!A:D,4,0),"")," ")</f>
        <v/>
      </c>
      <c r="I195" s="67" t="str">
        <f t="shared" si="16"/>
        <v xml:space="preserve"> </v>
      </c>
      <c r="J195" s="65" t="str">
        <f>IFERROR(IF(D195&gt;0,VLOOKUP(A195,Relación!A:E,5,0),"")," ")</f>
        <v/>
      </c>
      <c r="K195" s="66" t="str">
        <f t="shared" si="17"/>
        <v xml:space="preserve"> </v>
      </c>
      <c r="L195" s="68" t="str">
        <f t="shared" ref="L195:L258" si="19">IF(ISBLANK(A195)," ",SUMIF($A:$A,A195,$C:$C)-SUMIF($A:$A,A195,$D:$D))</f>
        <v xml:space="preserve"> </v>
      </c>
      <c r="M195" s="68" t="str">
        <f t="shared" ref="M195:M258" si="20">IF(ISBLANK(A195)," ",SUMIFS($C:$C,$A:$A,A195)-SUMIFS($D:$D,$A:$A,A195))</f>
        <v xml:space="preserve"> </v>
      </c>
    </row>
    <row r="196" spans="1:13" ht="16.5" x14ac:dyDescent="0.25">
      <c r="A196" s="94"/>
      <c r="B196" s="95"/>
      <c r="C196" s="94"/>
      <c r="D196" s="94"/>
      <c r="E196" s="85" t="str">
        <f t="shared" si="18"/>
        <v/>
      </c>
      <c r="F196" s="65" t="str">
        <f>IF(ISBLANK(A196)," ",IFERROR(IF(A196&gt;0,VLOOKUP(A196,Relación!A:C,2,0),"◄ escribe codigo"),"no existe código "))</f>
        <v xml:space="preserve"> </v>
      </c>
      <c r="G196" s="65" t="str">
        <f>IFERROR(IF(A196&gt;0,VLOOKUP(A196,Relación!A:C,3,0),"")," ")</f>
        <v/>
      </c>
      <c r="H196" s="65" t="str">
        <f>IFERROR(IF(C196&gt;0,VLOOKUP(A196,Relación!A:D,4,0),"")," ")</f>
        <v/>
      </c>
      <c r="I196" s="67" t="str">
        <f t="shared" si="16"/>
        <v xml:space="preserve"> </v>
      </c>
      <c r="J196" s="65" t="str">
        <f>IFERROR(IF(D196&gt;0,VLOOKUP(A196,Relación!A:E,5,0),"")," ")</f>
        <v/>
      </c>
      <c r="K196" s="66" t="str">
        <f t="shared" si="17"/>
        <v xml:space="preserve"> </v>
      </c>
      <c r="L196" s="68" t="str">
        <f t="shared" si="19"/>
        <v xml:space="preserve"> </v>
      </c>
      <c r="M196" s="68" t="str">
        <f t="shared" si="20"/>
        <v xml:space="preserve"> </v>
      </c>
    </row>
    <row r="197" spans="1:13" ht="16.5" x14ac:dyDescent="0.25">
      <c r="A197" s="94"/>
      <c r="B197" s="95"/>
      <c r="C197" s="94"/>
      <c r="D197" s="94"/>
      <c r="E197" s="85" t="str">
        <f t="shared" si="18"/>
        <v/>
      </c>
      <c r="F197" s="65" t="str">
        <f>IF(ISBLANK(A197)," ",IFERROR(IF(A197&gt;0,VLOOKUP(A197,Relación!A:C,2,0),"◄ escribe codigo"),"no existe código "))</f>
        <v xml:space="preserve"> </v>
      </c>
      <c r="G197" s="65" t="str">
        <f>IFERROR(IF(A197&gt;0,VLOOKUP(A197,Relación!A:C,3,0),"")," ")</f>
        <v/>
      </c>
      <c r="H197" s="65" t="str">
        <f>IFERROR(IF(C197&gt;0,VLOOKUP(A197,Relación!A:D,4,0),"")," ")</f>
        <v/>
      </c>
      <c r="I197" s="67" t="str">
        <f t="shared" si="16"/>
        <v xml:space="preserve"> </v>
      </c>
      <c r="J197" s="65" t="str">
        <f>IFERROR(IF(D197&gt;0,VLOOKUP(A197,Relación!A:E,5,0),"")," ")</f>
        <v/>
      </c>
      <c r="K197" s="66" t="str">
        <f t="shared" si="17"/>
        <v xml:space="preserve"> </v>
      </c>
      <c r="L197" s="68" t="str">
        <f t="shared" si="19"/>
        <v xml:space="preserve"> </v>
      </c>
      <c r="M197" s="68" t="str">
        <f t="shared" si="20"/>
        <v xml:space="preserve"> </v>
      </c>
    </row>
    <row r="198" spans="1:13" ht="16.5" x14ac:dyDescent="0.25">
      <c r="A198" s="94"/>
      <c r="B198" s="95"/>
      <c r="C198" s="94"/>
      <c r="D198" s="94"/>
      <c r="E198" s="85" t="str">
        <f t="shared" si="18"/>
        <v/>
      </c>
      <c r="F198" s="65" t="str">
        <f>IF(ISBLANK(A198)," ",IFERROR(IF(A198&gt;0,VLOOKUP(A198,Relación!A:C,2,0),"◄ escribe codigo"),"no existe código "))</f>
        <v xml:space="preserve"> </v>
      </c>
      <c r="G198" s="65" t="str">
        <f>IFERROR(IF(A198&gt;0,VLOOKUP(A198,Relación!A:C,3,0),"")," ")</f>
        <v/>
      </c>
      <c r="H198" s="65" t="str">
        <f>IFERROR(IF(C198&gt;0,VLOOKUP(A198,Relación!A:D,4,0),"")," ")</f>
        <v/>
      </c>
      <c r="I198" s="67" t="str">
        <f t="shared" si="16"/>
        <v xml:space="preserve"> </v>
      </c>
      <c r="J198" s="65" t="str">
        <f>IFERROR(IF(D198&gt;0,VLOOKUP(A198,Relación!A:E,5,0),"")," ")</f>
        <v/>
      </c>
      <c r="K198" s="66" t="str">
        <f t="shared" si="17"/>
        <v xml:space="preserve"> </v>
      </c>
      <c r="L198" s="68" t="str">
        <f t="shared" si="19"/>
        <v xml:space="preserve"> </v>
      </c>
      <c r="M198" s="68" t="str">
        <f t="shared" si="20"/>
        <v xml:space="preserve"> </v>
      </c>
    </row>
    <row r="199" spans="1:13" ht="16.5" x14ac:dyDescent="0.25">
      <c r="A199" s="94"/>
      <c r="B199" s="95"/>
      <c r="C199" s="94"/>
      <c r="D199" s="94"/>
      <c r="E199" s="85" t="str">
        <f t="shared" si="18"/>
        <v/>
      </c>
      <c r="F199" s="65" t="str">
        <f>IF(ISBLANK(A199)," ",IFERROR(IF(A199&gt;0,VLOOKUP(A199,Relación!A:C,2,0),"◄ escribe codigo"),"no existe código "))</f>
        <v xml:space="preserve"> </v>
      </c>
      <c r="G199" s="65" t="str">
        <f>IFERROR(IF(A199&gt;0,VLOOKUP(A199,Relación!A:C,3,0),"")," ")</f>
        <v/>
      </c>
      <c r="H199" s="65" t="str">
        <f>IFERROR(IF(C199&gt;0,VLOOKUP(A199,Relación!A:D,4,0),"")," ")</f>
        <v/>
      </c>
      <c r="I199" s="67" t="str">
        <f t="shared" si="16"/>
        <v xml:space="preserve"> </v>
      </c>
      <c r="J199" s="65" t="str">
        <f>IFERROR(IF(D199&gt;0,VLOOKUP(A199,Relación!A:E,5,0),"")," ")</f>
        <v/>
      </c>
      <c r="K199" s="66" t="str">
        <f t="shared" si="17"/>
        <v xml:space="preserve"> </v>
      </c>
      <c r="L199" s="68" t="str">
        <f t="shared" si="19"/>
        <v xml:space="preserve"> </v>
      </c>
      <c r="M199" s="68" t="str">
        <f t="shared" si="20"/>
        <v xml:space="preserve"> </v>
      </c>
    </row>
    <row r="200" spans="1:13" ht="16.5" x14ac:dyDescent="0.25">
      <c r="A200" s="94"/>
      <c r="B200" s="95"/>
      <c r="C200" s="94"/>
      <c r="D200" s="94"/>
      <c r="E200" s="85" t="str">
        <f t="shared" si="18"/>
        <v/>
      </c>
      <c r="F200" s="65" t="str">
        <f>IF(ISBLANK(A200)," ",IFERROR(IF(A200&gt;0,VLOOKUP(A200,Relación!A:C,2,0),"◄ escribe codigo"),"no existe código "))</f>
        <v xml:space="preserve"> </v>
      </c>
      <c r="G200" s="65" t="str">
        <f>IFERROR(IF(A200&gt;0,VLOOKUP(A200,Relación!A:C,3,0),"")," ")</f>
        <v/>
      </c>
      <c r="H200" s="65" t="str">
        <f>IFERROR(IF(C200&gt;0,VLOOKUP(A200,Relación!A:D,4,0),"")," ")</f>
        <v/>
      </c>
      <c r="I200" s="67" t="str">
        <f t="shared" si="16"/>
        <v xml:space="preserve"> </v>
      </c>
      <c r="J200" s="65" t="str">
        <f>IFERROR(IF(D200&gt;0,VLOOKUP(A200,Relación!A:E,5,0),"")," ")</f>
        <v/>
      </c>
      <c r="K200" s="66" t="str">
        <f t="shared" si="17"/>
        <v xml:space="preserve"> </v>
      </c>
      <c r="L200" s="68" t="str">
        <f t="shared" si="19"/>
        <v xml:space="preserve"> </v>
      </c>
      <c r="M200" s="68" t="str">
        <f t="shared" si="20"/>
        <v xml:space="preserve"> </v>
      </c>
    </row>
    <row r="201" spans="1:13" ht="16.5" x14ac:dyDescent="0.25">
      <c r="A201" s="94"/>
      <c r="B201" s="95"/>
      <c r="C201" s="94"/>
      <c r="D201" s="94"/>
      <c r="E201" s="85" t="str">
        <f t="shared" si="18"/>
        <v/>
      </c>
      <c r="F201" s="65" t="str">
        <f>IF(ISBLANK(A201)," ",IFERROR(IF(A201&gt;0,VLOOKUP(A201,Relación!A:C,2,0),"◄ escribe codigo"),"no existe código "))</f>
        <v xml:space="preserve"> </v>
      </c>
      <c r="G201" s="65" t="str">
        <f>IFERROR(IF(A201&gt;0,VLOOKUP(A201,Relación!A:C,3,0),"")," ")</f>
        <v/>
      </c>
      <c r="H201" s="65" t="str">
        <f>IFERROR(IF(C201&gt;0,VLOOKUP(A201,Relación!A:D,4,0),"")," ")</f>
        <v/>
      </c>
      <c r="I201" s="67" t="str">
        <f t="shared" si="16"/>
        <v xml:space="preserve"> </v>
      </c>
      <c r="J201" s="65" t="str">
        <f>IFERROR(IF(D201&gt;0,VLOOKUP(A201,Relación!A:E,5,0),"")," ")</f>
        <v/>
      </c>
      <c r="K201" s="66" t="str">
        <f t="shared" si="17"/>
        <v xml:space="preserve"> </v>
      </c>
      <c r="L201" s="68" t="str">
        <f t="shared" si="19"/>
        <v xml:space="preserve"> </v>
      </c>
      <c r="M201" s="68" t="str">
        <f t="shared" si="20"/>
        <v xml:space="preserve"> </v>
      </c>
    </row>
    <row r="202" spans="1:13" ht="16.5" x14ac:dyDescent="0.25">
      <c r="A202" s="94"/>
      <c r="B202" s="95"/>
      <c r="C202" s="94"/>
      <c r="D202" s="94"/>
      <c r="E202" s="85" t="str">
        <f t="shared" si="18"/>
        <v/>
      </c>
      <c r="F202" s="65" t="str">
        <f>IF(ISBLANK(A202)," ",IFERROR(IF(A202&gt;0,VLOOKUP(A202,Relación!A:C,2,0),"◄ escribe codigo"),"no existe código "))</f>
        <v xml:space="preserve"> </v>
      </c>
      <c r="G202" s="65" t="str">
        <f>IFERROR(IF(A202&gt;0,VLOOKUP(A202,Relación!A:C,3,0),"")," ")</f>
        <v/>
      </c>
      <c r="H202" s="65" t="str">
        <f>IFERROR(IF(C202&gt;0,VLOOKUP(A202,Relación!A:D,4,0),"")," ")</f>
        <v/>
      </c>
      <c r="I202" s="67" t="str">
        <f t="shared" si="16"/>
        <v xml:space="preserve"> </v>
      </c>
      <c r="J202" s="65" t="str">
        <f>IFERROR(IF(D202&gt;0,VLOOKUP(A202,Relación!A:E,5,0),"")," ")</f>
        <v/>
      </c>
      <c r="K202" s="66" t="str">
        <f t="shared" si="17"/>
        <v xml:space="preserve"> </v>
      </c>
      <c r="L202" s="68" t="str">
        <f t="shared" si="19"/>
        <v xml:space="preserve"> </v>
      </c>
      <c r="M202" s="68" t="str">
        <f t="shared" si="20"/>
        <v xml:space="preserve"> </v>
      </c>
    </row>
    <row r="203" spans="1:13" ht="16.5" x14ac:dyDescent="0.25">
      <c r="A203" s="94"/>
      <c r="B203" s="95"/>
      <c r="C203" s="94"/>
      <c r="D203" s="94"/>
      <c r="E203" s="85" t="str">
        <f t="shared" si="18"/>
        <v/>
      </c>
      <c r="F203" s="65" t="str">
        <f>IF(ISBLANK(A203)," ",IFERROR(IF(A203&gt;0,VLOOKUP(A203,Relación!A:C,2,0),"◄ escribe codigo"),"no existe código "))</f>
        <v xml:space="preserve"> </v>
      </c>
      <c r="G203" s="65" t="str">
        <f>IFERROR(IF(A203&gt;0,VLOOKUP(A203,Relación!A:C,3,0),"")," ")</f>
        <v/>
      </c>
      <c r="H203" s="65" t="str">
        <f>IFERROR(IF(C203&gt;0,VLOOKUP(A203,Relación!A:D,4,0),"")," ")</f>
        <v/>
      </c>
      <c r="I203" s="67" t="str">
        <f t="shared" si="16"/>
        <v xml:space="preserve"> </v>
      </c>
      <c r="J203" s="65" t="str">
        <f>IFERROR(IF(D203&gt;0,VLOOKUP(A203,Relación!A:E,5,0),"")," ")</f>
        <v/>
      </c>
      <c r="K203" s="66" t="str">
        <f t="shared" si="17"/>
        <v xml:space="preserve"> </v>
      </c>
      <c r="L203" s="68" t="str">
        <f t="shared" si="19"/>
        <v xml:space="preserve"> </v>
      </c>
      <c r="M203" s="68" t="str">
        <f t="shared" si="20"/>
        <v xml:space="preserve"> </v>
      </c>
    </row>
    <row r="204" spans="1:13" ht="16.5" x14ac:dyDescent="0.25">
      <c r="A204" s="94"/>
      <c r="B204" s="95"/>
      <c r="C204" s="94"/>
      <c r="D204" s="94"/>
      <c r="E204" s="85" t="str">
        <f t="shared" si="18"/>
        <v/>
      </c>
      <c r="F204" s="65" t="str">
        <f>IF(ISBLANK(A204)," ",IFERROR(IF(A204&gt;0,VLOOKUP(A204,Relación!A:C,2,0),"◄ escribe codigo"),"no existe código "))</f>
        <v xml:space="preserve"> </v>
      </c>
      <c r="G204" s="65" t="str">
        <f>IFERROR(IF(A204&gt;0,VLOOKUP(A204,Relación!A:C,3,0),"")," ")</f>
        <v/>
      </c>
      <c r="H204" s="65" t="str">
        <f>IFERROR(IF(C204&gt;0,VLOOKUP(A204,Relación!A:D,4,0),"")," ")</f>
        <v/>
      </c>
      <c r="I204" s="67" t="str">
        <f t="shared" si="16"/>
        <v xml:space="preserve"> </v>
      </c>
      <c r="J204" s="65" t="str">
        <f>IFERROR(IF(D204&gt;0,VLOOKUP(A204,Relación!A:E,5,0),"")," ")</f>
        <v/>
      </c>
      <c r="K204" s="66" t="str">
        <f t="shared" si="17"/>
        <v xml:space="preserve"> </v>
      </c>
      <c r="L204" s="68" t="str">
        <f t="shared" si="19"/>
        <v xml:space="preserve"> </v>
      </c>
      <c r="M204" s="68" t="str">
        <f t="shared" si="20"/>
        <v xml:space="preserve"> </v>
      </c>
    </row>
    <row r="205" spans="1:13" ht="16.5" x14ac:dyDescent="0.25">
      <c r="A205" s="94"/>
      <c r="B205" s="95"/>
      <c r="C205" s="94"/>
      <c r="D205" s="94"/>
      <c r="E205" s="85" t="str">
        <f t="shared" si="18"/>
        <v/>
      </c>
      <c r="F205" s="65" t="str">
        <f>IF(ISBLANK(A205)," ",IFERROR(IF(A205&gt;0,VLOOKUP(A205,Relación!A:C,2,0),"◄ escribe codigo"),"no existe código "))</f>
        <v xml:space="preserve"> </v>
      </c>
      <c r="G205" s="65" t="str">
        <f>IFERROR(IF(A205&gt;0,VLOOKUP(A205,Relación!A:C,3,0),"")," ")</f>
        <v/>
      </c>
      <c r="H205" s="65" t="str">
        <f>IFERROR(IF(C205&gt;0,VLOOKUP(A205,Relación!A:D,4,0),"")," ")</f>
        <v/>
      </c>
      <c r="I205" s="67" t="str">
        <f t="shared" si="16"/>
        <v xml:space="preserve"> </v>
      </c>
      <c r="J205" s="65" t="str">
        <f>IFERROR(IF(D205&gt;0,VLOOKUP(A205,Relación!A:E,5,0),"")," ")</f>
        <v/>
      </c>
      <c r="K205" s="66" t="str">
        <f t="shared" si="17"/>
        <v xml:space="preserve"> </v>
      </c>
      <c r="L205" s="68" t="str">
        <f t="shared" si="19"/>
        <v xml:space="preserve"> </v>
      </c>
      <c r="M205" s="68" t="str">
        <f t="shared" si="20"/>
        <v xml:space="preserve"> </v>
      </c>
    </row>
    <row r="206" spans="1:13" ht="16.5" x14ac:dyDescent="0.25">
      <c r="A206" s="94"/>
      <c r="B206" s="95"/>
      <c r="C206" s="94"/>
      <c r="D206" s="94"/>
      <c r="E206" s="85" t="str">
        <f t="shared" si="18"/>
        <v/>
      </c>
      <c r="F206" s="65" t="str">
        <f>IF(ISBLANK(A206)," ",IFERROR(IF(A206&gt;0,VLOOKUP(A206,Relación!A:C,2,0),"◄ escribe codigo"),"no existe código "))</f>
        <v xml:space="preserve"> </v>
      </c>
      <c r="G206" s="65" t="str">
        <f>IFERROR(IF(A206&gt;0,VLOOKUP(A206,Relación!A:C,3,0),"")," ")</f>
        <v/>
      </c>
      <c r="H206" s="65" t="str">
        <f>IFERROR(IF(C206&gt;0,VLOOKUP(A206,Relación!A:D,4,0),"")," ")</f>
        <v/>
      </c>
      <c r="I206" s="67" t="str">
        <f t="shared" si="16"/>
        <v xml:space="preserve"> </v>
      </c>
      <c r="J206" s="65" t="str">
        <f>IFERROR(IF(D206&gt;0,VLOOKUP(A206,Relación!A:E,5,0),"")," ")</f>
        <v/>
      </c>
      <c r="K206" s="66" t="str">
        <f t="shared" si="17"/>
        <v xml:space="preserve"> </v>
      </c>
      <c r="L206" s="68" t="str">
        <f t="shared" si="19"/>
        <v xml:space="preserve"> </v>
      </c>
      <c r="M206" s="68" t="str">
        <f t="shared" si="20"/>
        <v xml:space="preserve"> </v>
      </c>
    </row>
    <row r="207" spans="1:13" ht="16.5" x14ac:dyDescent="0.25">
      <c r="A207" s="94"/>
      <c r="B207" s="95"/>
      <c r="C207" s="94"/>
      <c r="D207" s="94"/>
      <c r="E207" s="85" t="str">
        <f t="shared" si="18"/>
        <v/>
      </c>
      <c r="F207" s="65" t="str">
        <f>IF(ISBLANK(A207)," ",IFERROR(IF(A207&gt;0,VLOOKUP(A207,Relación!A:C,2,0),"◄ escribe codigo"),"no existe código "))</f>
        <v xml:space="preserve"> </v>
      </c>
      <c r="G207" s="65" t="str">
        <f>IFERROR(IF(A207&gt;0,VLOOKUP(A207,Relación!A:C,3,0),"")," ")</f>
        <v/>
      </c>
      <c r="H207" s="65" t="str">
        <f>IFERROR(IF(C207&gt;0,VLOOKUP(A207,Relación!A:D,4,0),"")," ")</f>
        <v/>
      </c>
      <c r="I207" s="67" t="str">
        <f t="shared" si="16"/>
        <v xml:space="preserve"> </v>
      </c>
      <c r="J207" s="65" t="str">
        <f>IFERROR(IF(D207&gt;0,VLOOKUP(A207,Relación!A:E,5,0),"")," ")</f>
        <v/>
      </c>
      <c r="K207" s="66" t="str">
        <f t="shared" si="17"/>
        <v xml:space="preserve"> </v>
      </c>
      <c r="L207" s="68" t="str">
        <f t="shared" si="19"/>
        <v xml:space="preserve"> </v>
      </c>
      <c r="M207" s="68" t="str">
        <f t="shared" si="20"/>
        <v xml:space="preserve"> </v>
      </c>
    </row>
    <row r="208" spans="1:13" ht="16.5" x14ac:dyDescent="0.25">
      <c r="A208" s="94"/>
      <c r="B208" s="95"/>
      <c r="C208" s="94"/>
      <c r="D208" s="94"/>
      <c r="E208" s="85" t="str">
        <f t="shared" si="18"/>
        <v/>
      </c>
      <c r="F208" s="65" t="str">
        <f>IF(ISBLANK(A208)," ",IFERROR(IF(A208&gt;0,VLOOKUP(A208,Relación!A:C,2,0),"◄ escribe codigo"),"no existe código "))</f>
        <v xml:space="preserve"> </v>
      </c>
      <c r="G208" s="65" t="str">
        <f>IFERROR(IF(A208&gt;0,VLOOKUP(A208,Relación!A:C,3,0),"")," ")</f>
        <v/>
      </c>
      <c r="H208" s="65" t="str">
        <f>IFERROR(IF(C208&gt;0,VLOOKUP(A208,Relación!A:D,4,0),"")," ")</f>
        <v/>
      </c>
      <c r="I208" s="67" t="str">
        <f t="shared" si="16"/>
        <v xml:space="preserve"> </v>
      </c>
      <c r="J208" s="65" t="str">
        <f>IFERROR(IF(D208&gt;0,VLOOKUP(A208,Relación!A:E,5,0),"")," ")</f>
        <v/>
      </c>
      <c r="K208" s="66" t="str">
        <f t="shared" si="17"/>
        <v xml:space="preserve"> </v>
      </c>
      <c r="L208" s="68" t="str">
        <f t="shared" si="19"/>
        <v xml:space="preserve"> </v>
      </c>
      <c r="M208" s="68" t="str">
        <f t="shared" si="20"/>
        <v xml:space="preserve"> </v>
      </c>
    </row>
    <row r="209" spans="1:13" ht="16.5" x14ac:dyDescent="0.25">
      <c r="A209" s="94"/>
      <c r="B209" s="95"/>
      <c r="C209" s="94"/>
      <c r="D209" s="94"/>
      <c r="E209" s="85" t="str">
        <f t="shared" si="18"/>
        <v/>
      </c>
      <c r="F209" s="65" t="str">
        <f>IF(ISBLANK(A209)," ",IFERROR(IF(A209&gt;0,VLOOKUP(A209,Relación!A:C,2,0),"◄ escribe codigo"),"no existe código "))</f>
        <v xml:space="preserve"> </v>
      </c>
      <c r="G209" s="65" t="str">
        <f>IFERROR(IF(A209&gt;0,VLOOKUP(A209,Relación!A:C,3,0),"")," ")</f>
        <v/>
      </c>
      <c r="H209" s="65" t="str">
        <f>IFERROR(IF(C209&gt;0,VLOOKUP(A209,Relación!A:D,4,0),"")," ")</f>
        <v/>
      </c>
      <c r="I209" s="67" t="str">
        <f t="shared" si="16"/>
        <v xml:space="preserve"> </v>
      </c>
      <c r="J209" s="65" t="str">
        <f>IFERROR(IF(D209&gt;0,VLOOKUP(A209,Relación!A:E,5,0),"")," ")</f>
        <v/>
      </c>
      <c r="K209" s="66" t="str">
        <f t="shared" si="17"/>
        <v xml:space="preserve"> </v>
      </c>
      <c r="L209" s="68" t="str">
        <f t="shared" si="19"/>
        <v xml:space="preserve"> </v>
      </c>
      <c r="M209" s="68" t="str">
        <f t="shared" si="20"/>
        <v xml:space="preserve"> </v>
      </c>
    </row>
    <row r="210" spans="1:13" ht="16.5" x14ac:dyDescent="0.25">
      <c r="A210" s="94"/>
      <c r="B210" s="95"/>
      <c r="C210" s="94"/>
      <c r="D210" s="94"/>
      <c r="E210" s="85" t="str">
        <f t="shared" si="18"/>
        <v/>
      </c>
      <c r="F210" s="65" t="str">
        <f>IF(ISBLANK(A210)," ",IFERROR(IF(A210&gt;0,VLOOKUP(A210,Relación!A:C,2,0),"◄ escribe codigo"),"no existe código "))</f>
        <v xml:space="preserve"> </v>
      </c>
      <c r="G210" s="65" t="str">
        <f>IFERROR(IF(A210&gt;0,VLOOKUP(A210,Relación!A:C,3,0),"")," ")</f>
        <v/>
      </c>
      <c r="H210" s="65" t="str">
        <f>IFERROR(IF(C210&gt;0,VLOOKUP(A210,Relación!A:D,4,0),"")," ")</f>
        <v/>
      </c>
      <c r="I210" s="67" t="str">
        <f t="shared" si="16"/>
        <v xml:space="preserve"> </v>
      </c>
      <c r="J210" s="65" t="str">
        <f>IFERROR(IF(D210&gt;0,VLOOKUP(A210,Relación!A:E,5,0),"")," ")</f>
        <v/>
      </c>
      <c r="K210" s="66" t="str">
        <f t="shared" si="17"/>
        <v xml:space="preserve"> </v>
      </c>
      <c r="L210" s="68" t="str">
        <f t="shared" si="19"/>
        <v xml:space="preserve"> </v>
      </c>
      <c r="M210" s="68" t="str">
        <f t="shared" si="20"/>
        <v xml:space="preserve"> </v>
      </c>
    </row>
    <row r="211" spans="1:13" ht="16.5" x14ac:dyDescent="0.25">
      <c r="A211" s="94"/>
      <c r="B211" s="95"/>
      <c r="C211" s="94"/>
      <c r="D211" s="94"/>
      <c r="E211" s="85" t="str">
        <f t="shared" si="18"/>
        <v/>
      </c>
      <c r="F211" s="65" t="str">
        <f>IF(ISBLANK(A211)," ",IFERROR(IF(A211&gt;0,VLOOKUP(A211,Relación!A:C,2,0),"◄ escribe codigo"),"no existe código "))</f>
        <v xml:space="preserve"> </v>
      </c>
      <c r="G211" s="65" t="str">
        <f>IFERROR(IF(A211&gt;0,VLOOKUP(A211,Relación!A:C,3,0),"")," ")</f>
        <v/>
      </c>
      <c r="H211" s="65" t="str">
        <f>IFERROR(IF(C211&gt;0,VLOOKUP(A211,Relación!A:D,4,0),"")," ")</f>
        <v/>
      </c>
      <c r="I211" s="67" t="str">
        <f t="shared" si="16"/>
        <v xml:space="preserve"> </v>
      </c>
      <c r="J211" s="65" t="str">
        <f>IFERROR(IF(D211&gt;0,VLOOKUP(A211,Relación!A:E,5,0),"")," ")</f>
        <v/>
      </c>
      <c r="K211" s="66" t="str">
        <f t="shared" si="17"/>
        <v xml:space="preserve"> </v>
      </c>
      <c r="L211" s="68" t="str">
        <f t="shared" si="19"/>
        <v xml:space="preserve"> </v>
      </c>
      <c r="M211" s="68" t="str">
        <f t="shared" si="20"/>
        <v xml:space="preserve"> </v>
      </c>
    </row>
    <row r="212" spans="1:13" ht="16.5" x14ac:dyDescent="0.25">
      <c r="A212" s="94"/>
      <c r="B212" s="95"/>
      <c r="C212" s="94"/>
      <c r="D212" s="94"/>
      <c r="E212" s="85" t="str">
        <f t="shared" si="18"/>
        <v/>
      </c>
      <c r="F212" s="65" t="str">
        <f>IF(ISBLANK(A212)," ",IFERROR(IF(A212&gt;0,VLOOKUP(A212,Relación!A:C,2,0),"◄ escribe codigo"),"no existe código "))</f>
        <v xml:space="preserve"> </v>
      </c>
      <c r="G212" s="65" t="str">
        <f>IFERROR(IF(A212&gt;0,VLOOKUP(A212,Relación!A:C,3,0),"")," ")</f>
        <v/>
      </c>
      <c r="H212" s="65" t="str">
        <f>IFERROR(IF(C212&gt;0,VLOOKUP(A212,Relación!A:D,4,0),"")," ")</f>
        <v/>
      </c>
      <c r="I212" s="67" t="str">
        <f t="shared" si="16"/>
        <v xml:space="preserve"> </v>
      </c>
      <c r="J212" s="65" t="str">
        <f>IFERROR(IF(D212&gt;0,VLOOKUP(A212,Relación!A:E,5,0),"")," ")</f>
        <v/>
      </c>
      <c r="K212" s="66" t="str">
        <f t="shared" si="17"/>
        <v xml:space="preserve"> </v>
      </c>
      <c r="L212" s="68" t="str">
        <f t="shared" si="19"/>
        <v xml:space="preserve"> </v>
      </c>
      <c r="M212" s="68" t="str">
        <f t="shared" si="20"/>
        <v xml:space="preserve"> </v>
      </c>
    </row>
    <row r="213" spans="1:13" ht="16.5" x14ac:dyDescent="0.25">
      <c r="A213" s="94"/>
      <c r="B213" s="95"/>
      <c r="C213" s="94"/>
      <c r="D213" s="94"/>
      <c r="E213" s="85" t="str">
        <f t="shared" si="18"/>
        <v/>
      </c>
      <c r="F213" s="65" t="str">
        <f>IF(ISBLANK(A213)," ",IFERROR(IF(A213&gt;0,VLOOKUP(A213,Relación!A:C,2,0),"◄ escribe codigo"),"no existe código "))</f>
        <v xml:space="preserve"> </v>
      </c>
      <c r="G213" s="65" t="str">
        <f>IFERROR(IF(A213&gt;0,VLOOKUP(A213,Relación!A:C,3,0),"")," ")</f>
        <v/>
      </c>
      <c r="H213" s="65" t="str">
        <f>IFERROR(IF(C213&gt;0,VLOOKUP(A213,Relación!A:D,4,0),"")," ")</f>
        <v/>
      </c>
      <c r="I213" s="67" t="str">
        <f t="shared" si="16"/>
        <v xml:space="preserve"> </v>
      </c>
      <c r="J213" s="65" t="str">
        <f>IFERROR(IF(D213&gt;0,VLOOKUP(A213,Relación!A:E,5,0),"")," ")</f>
        <v/>
      </c>
      <c r="K213" s="66" t="str">
        <f t="shared" si="17"/>
        <v xml:space="preserve"> </v>
      </c>
      <c r="L213" s="68" t="str">
        <f t="shared" si="19"/>
        <v xml:space="preserve"> </v>
      </c>
      <c r="M213" s="68" t="str">
        <f t="shared" si="20"/>
        <v xml:space="preserve"> </v>
      </c>
    </row>
    <row r="214" spans="1:13" ht="16.5" x14ac:dyDescent="0.25">
      <c r="A214" s="94"/>
      <c r="B214" s="95"/>
      <c r="C214" s="94"/>
      <c r="D214" s="94"/>
      <c r="E214" s="85" t="str">
        <f t="shared" si="18"/>
        <v/>
      </c>
      <c r="F214" s="65" t="str">
        <f>IF(ISBLANK(A214)," ",IFERROR(IF(A214&gt;0,VLOOKUP(A214,Relación!A:C,2,0),"◄ escribe codigo"),"no existe código "))</f>
        <v xml:space="preserve"> </v>
      </c>
      <c r="G214" s="65" t="str">
        <f>IFERROR(IF(A214&gt;0,VLOOKUP(A214,Relación!A:C,3,0),"")," ")</f>
        <v/>
      </c>
      <c r="H214" s="65" t="str">
        <f>IFERROR(IF(C214&gt;0,VLOOKUP(A214,Relación!A:D,4,0),"")," ")</f>
        <v/>
      </c>
      <c r="I214" s="67" t="str">
        <f t="shared" si="16"/>
        <v xml:space="preserve"> </v>
      </c>
      <c r="J214" s="65" t="str">
        <f>IFERROR(IF(D214&gt;0,VLOOKUP(A214,Relación!A:E,5,0),"")," ")</f>
        <v/>
      </c>
      <c r="K214" s="66" t="str">
        <f t="shared" si="17"/>
        <v xml:space="preserve"> </v>
      </c>
      <c r="L214" s="68" t="str">
        <f t="shared" si="19"/>
        <v xml:space="preserve"> </v>
      </c>
      <c r="M214" s="68" t="str">
        <f t="shared" si="20"/>
        <v xml:space="preserve"> </v>
      </c>
    </row>
    <row r="215" spans="1:13" ht="16.5" x14ac:dyDescent="0.25">
      <c r="A215" s="94"/>
      <c r="B215" s="95"/>
      <c r="C215" s="94"/>
      <c r="D215" s="94"/>
      <c r="E215" s="85" t="str">
        <f t="shared" si="18"/>
        <v/>
      </c>
      <c r="F215" s="65" t="str">
        <f>IF(ISBLANK(A215)," ",IFERROR(IF(A215&gt;0,VLOOKUP(A215,Relación!A:C,2,0),"◄ escribe codigo"),"no existe código "))</f>
        <v xml:space="preserve"> </v>
      </c>
      <c r="G215" s="65" t="str">
        <f>IFERROR(IF(A215&gt;0,VLOOKUP(A215,Relación!A:C,3,0),"")," ")</f>
        <v/>
      </c>
      <c r="H215" s="65" t="str">
        <f>IFERROR(IF(C215&gt;0,VLOOKUP(A215,Relación!A:D,4,0),"")," ")</f>
        <v/>
      </c>
      <c r="I215" s="67" t="str">
        <f t="shared" ref="I215:I278" si="21">IFERROR(C215*H215," ")</f>
        <v xml:space="preserve"> </v>
      </c>
      <c r="J215" s="65" t="str">
        <f>IFERROR(IF(D215&gt;0,VLOOKUP(A215,Relación!A:E,5,0),"")," ")</f>
        <v/>
      </c>
      <c r="K215" s="66" t="str">
        <f t="shared" ref="K215:K278" si="22">IFERROR(D215*J215," ")</f>
        <v xml:space="preserve"> </v>
      </c>
      <c r="L215" s="68" t="str">
        <f t="shared" si="19"/>
        <v xml:space="preserve"> </v>
      </c>
      <c r="M215" s="68" t="str">
        <f t="shared" si="20"/>
        <v xml:space="preserve"> </v>
      </c>
    </row>
    <row r="216" spans="1:13" ht="16.5" x14ac:dyDescent="0.25">
      <c r="A216" s="94"/>
      <c r="B216" s="95"/>
      <c r="C216" s="94"/>
      <c r="D216" s="94"/>
      <c r="E216" s="85" t="str">
        <f t="shared" si="18"/>
        <v/>
      </c>
      <c r="F216" s="65" t="str">
        <f>IF(ISBLANK(A216)," ",IFERROR(IF(A216&gt;0,VLOOKUP(A216,Relación!A:C,2,0),"◄ escribe codigo"),"no existe código "))</f>
        <v xml:space="preserve"> </v>
      </c>
      <c r="G216" s="65" t="str">
        <f>IFERROR(IF(A216&gt;0,VLOOKUP(A216,Relación!A:C,3,0),"")," ")</f>
        <v/>
      </c>
      <c r="H216" s="65" t="str">
        <f>IFERROR(IF(C216&gt;0,VLOOKUP(A216,Relación!A:D,4,0),"")," ")</f>
        <v/>
      </c>
      <c r="I216" s="67" t="str">
        <f t="shared" si="21"/>
        <v xml:space="preserve"> </v>
      </c>
      <c r="J216" s="65" t="str">
        <f>IFERROR(IF(D216&gt;0,VLOOKUP(A216,Relación!A:E,5,0),"")," ")</f>
        <v/>
      </c>
      <c r="K216" s="66" t="str">
        <f t="shared" si="22"/>
        <v xml:space="preserve"> </v>
      </c>
      <c r="L216" s="68" t="str">
        <f t="shared" si="19"/>
        <v xml:space="preserve"> </v>
      </c>
      <c r="M216" s="68" t="str">
        <f t="shared" si="20"/>
        <v xml:space="preserve"> </v>
      </c>
    </row>
    <row r="217" spans="1:13" ht="16.5" x14ac:dyDescent="0.25">
      <c r="A217" s="94"/>
      <c r="B217" s="95"/>
      <c r="C217" s="94"/>
      <c r="D217" s="94"/>
      <c r="E217" s="85" t="str">
        <f t="shared" si="18"/>
        <v/>
      </c>
      <c r="F217" s="65" t="str">
        <f>IF(ISBLANK(A217)," ",IFERROR(IF(A217&gt;0,VLOOKUP(A217,Relación!A:C,2,0),"◄ escribe codigo"),"no existe código "))</f>
        <v xml:space="preserve"> </v>
      </c>
      <c r="G217" s="65" t="str">
        <f>IFERROR(IF(A217&gt;0,VLOOKUP(A217,Relación!A:C,3,0),"")," ")</f>
        <v/>
      </c>
      <c r="H217" s="65" t="str">
        <f>IFERROR(IF(C217&gt;0,VLOOKUP(A217,Relación!A:D,4,0),"")," ")</f>
        <v/>
      </c>
      <c r="I217" s="67" t="str">
        <f t="shared" si="21"/>
        <v xml:space="preserve"> </v>
      </c>
      <c r="J217" s="65" t="str">
        <f>IFERROR(IF(D217&gt;0,VLOOKUP(A217,Relación!A:E,5,0),"")," ")</f>
        <v/>
      </c>
      <c r="K217" s="66" t="str">
        <f t="shared" si="22"/>
        <v xml:space="preserve"> </v>
      </c>
      <c r="L217" s="68" t="str">
        <f t="shared" si="19"/>
        <v xml:space="preserve"> </v>
      </c>
      <c r="M217" s="68" t="str">
        <f t="shared" si="20"/>
        <v xml:space="preserve"> </v>
      </c>
    </row>
    <row r="218" spans="1:13" ht="16.5" x14ac:dyDescent="0.25">
      <c r="A218" s="94"/>
      <c r="B218" s="95"/>
      <c r="C218" s="94"/>
      <c r="D218" s="94"/>
      <c r="E218" s="85" t="str">
        <f t="shared" si="18"/>
        <v/>
      </c>
      <c r="F218" s="65" t="str">
        <f>IF(ISBLANK(A218)," ",IFERROR(IF(A218&gt;0,VLOOKUP(A218,Relación!A:C,2,0),"◄ escribe codigo"),"no existe código "))</f>
        <v xml:space="preserve"> </v>
      </c>
      <c r="G218" s="65" t="str">
        <f>IFERROR(IF(A218&gt;0,VLOOKUP(A218,Relación!A:C,3,0),"")," ")</f>
        <v/>
      </c>
      <c r="H218" s="65" t="str">
        <f>IFERROR(IF(C218&gt;0,VLOOKUP(A218,Relación!A:D,4,0),"")," ")</f>
        <v/>
      </c>
      <c r="I218" s="67" t="str">
        <f t="shared" si="21"/>
        <v xml:space="preserve"> </v>
      </c>
      <c r="J218" s="65" t="str">
        <f>IFERROR(IF(D218&gt;0,VLOOKUP(A218,Relación!A:E,5,0),"")," ")</f>
        <v/>
      </c>
      <c r="K218" s="66" t="str">
        <f t="shared" si="22"/>
        <v xml:space="preserve"> </v>
      </c>
      <c r="L218" s="68" t="str">
        <f t="shared" si="19"/>
        <v xml:space="preserve"> </v>
      </c>
      <c r="M218" s="68" t="str">
        <f t="shared" si="20"/>
        <v xml:space="preserve"> </v>
      </c>
    </row>
    <row r="219" spans="1:13" ht="16.5" x14ac:dyDescent="0.25">
      <c r="A219" s="94"/>
      <c r="B219" s="95"/>
      <c r="C219" s="94"/>
      <c r="D219" s="94"/>
      <c r="E219" s="85" t="str">
        <f t="shared" si="18"/>
        <v/>
      </c>
      <c r="F219" s="65" t="str">
        <f>IF(ISBLANK(A219)," ",IFERROR(IF(A219&gt;0,VLOOKUP(A219,Relación!A:C,2,0),"◄ escribe codigo"),"no existe código "))</f>
        <v xml:space="preserve"> </v>
      </c>
      <c r="G219" s="65" t="str">
        <f>IFERROR(IF(A219&gt;0,VLOOKUP(A219,Relación!A:C,3,0),"")," ")</f>
        <v/>
      </c>
      <c r="H219" s="65" t="str">
        <f>IFERROR(IF(C219&gt;0,VLOOKUP(A219,Relación!A:D,4,0),"")," ")</f>
        <v/>
      </c>
      <c r="I219" s="67" t="str">
        <f t="shared" si="21"/>
        <v xml:space="preserve"> </v>
      </c>
      <c r="J219" s="65" t="str">
        <f>IFERROR(IF(D219&gt;0,VLOOKUP(A219,Relación!A:E,5,0),"")," ")</f>
        <v/>
      </c>
      <c r="K219" s="66" t="str">
        <f t="shared" si="22"/>
        <v xml:space="preserve"> </v>
      </c>
      <c r="L219" s="68" t="str">
        <f t="shared" si="19"/>
        <v xml:space="preserve"> </v>
      </c>
      <c r="M219" s="68" t="str">
        <f t="shared" si="20"/>
        <v xml:space="preserve"> </v>
      </c>
    </row>
    <row r="220" spans="1:13" ht="16.5" x14ac:dyDescent="0.25">
      <c r="A220" s="94"/>
      <c r="B220" s="95"/>
      <c r="C220" s="94"/>
      <c r="D220" s="94"/>
      <c r="E220" s="85" t="str">
        <f t="shared" si="18"/>
        <v/>
      </c>
      <c r="F220" s="65" t="str">
        <f>IF(ISBLANK(A220)," ",IFERROR(IF(A220&gt;0,VLOOKUP(A220,Relación!A:C,2,0),"◄ escribe codigo"),"no existe código "))</f>
        <v xml:space="preserve"> </v>
      </c>
      <c r="G220" s="65" t="str">
        <f>IFERROR(IF(A220&gt;0,VLOOKUP(A220,Relación!A:C,3,0),"")," ")</f>
        <v/>
      </c>
      <c r="H220" s="65" t="str">
        <f>IFERROR(IF(C220&gt;0,VLOOKUP(A220,Relación!A:D,4,0),"")," ")</f>
        <v/>
      </c>
      <c r="I220" s="67" t="str">
        <f t="shared" si="21"/>
        <v xml:space="preserve"> </v>
      </c>
      <c r="J220" s="65" t="str">
        <f>IFERROR(IF(D220&gt;0,VLOOKUP(A220,Relación!A:E,5,0),"")," ")</f>
        <v/>
      </c>
      <c r="K220" s="66" t="str">
        <f t="shared" si="22"/>
        <v xml:space="preserve"> </v>
      </c>
      <c r="L220" s="68" t="str">
        <f t="shared" si="19"/>
        <v xml:space="preserve"> </v>
      </c>
      <c r="M220" s="68" t="str">
        <f t="shared" si="20"/>
        <v xml:space="preserve"> </v>
      </c>
    </row>
    <row r="221" spans="1:13" ht="16.5" x14ac:dyDescent="0.25">
      <c r="A221" s="94"/>
      <c r="B221" s="95"/>
      <c r="C221" s="94"/>
      <c r="D221" s="94"/>
      <c r="E221" s="85" t="str">
        <f t="shared" si="18"/>
        <v/>
      </c>
      <c r="F221" s="65" t="str">
        <f>IF(ISBLANK(A221)," ",IFERROR(IF(A221&gt;0,VLOOKUP(A221,Relación!A:C,2,0),"◄ escribe codigo"),"no existe código "))</f>
        <v xml:space="preserve"> </v>
      </c>
      <c r="G221" s="65" t="str">
        <f>IFERROR(IF(A221&gt;0,VLOOKUP(A221,Relación!A:C,3,0),"")," ")</f>
        <v/>
      </c>
      <c r="H221" s="65" t="str">
        <f>IFERROR(IF(C221&gt;0,VLOOKUP(A221,Relación!A:D,4,0),"")," ")</f>
        <v/>
      </c>
      <c r="I221" s="67" t="str">
        <f t="shared" si="21"/>
        <v xml:space="preserve"> </v>
      </c>
      <c r="J221" s="65" t="str">
        <f>IFERROR(IF(D221&gt;0,VLOOKUP(A221,Relación!A:E,5,0),"")," ")</f>
        <v/>
      </c>
      <c r="K221" s="66" t="str">
        <f t="shared" si="22"/>
        <v xml:space="preserve"> </v>
      </c>
      <c r="L221" s="68" t="str">
        <f t="shared" si="19"/>
        <v xml:space="preserve"> </v>
      </c>
      <c r="M221" s="68" t="str">
        <f t="shared" si="20"/>
        <v xml:space="preserve"> </v>
      </c>
    </row>
    <row r="222" spans="1:13" ht="16.5" x14ac:dyDescent="0.25">
      <c r="A222" s="94"/>
      <c r="B222" s="95"/>
      <c r="C222" s="94"/>
      <c r="D222" s="94"/>
      <c r="E222" s="85" t="str">
        <f t="shared" si="18"/>
        <v/>
      </c>
      <c r="F222" s="65" t="str">
        <f>IF(ISBLANK(A222)," ",IFERROR(IF(A222&gt;0,VLOOKUP(A222,Relación!A:C,2,0),"◄ escribe codigo"),"no existe código "))</f>
        <v xml:space="preserve"> </v>
      </c>
      <c r="G222" s="65" t="str">
        <f>IFERROR(IF(A222&gt;0,VLOOKUP(A222,Relación!A:C,3,0),"")," ")</f>
        <v/>
      </c>
      <c r="H222" s="65" t="str">
        <f>IFERROR(IF(C222&gt;0,VLOOKUP(A222,Relación!A:D,4,0),"")," ")</f>
        <v/>
      </c>
      <c r="I222" s="67" t="str">
        <f t="shared" si="21"/>
        <v xml:space="preserve"> </v>
      </c>
      <c r="J222" s="65" t="str">
        <f>IFERROR(IF(D222&gt;0,VLOOKUP(A222,Relación!A:E,5,0),"")," ")</f>
        <v/>
      </c>
      <c r="K222" s="66" t="str">
        <f t="shared" si="22"/>
        <v xml:space="preserve"> </v>
      </c>
      <c r="L222" s="68" t="str">
        <f t="shared" si="19"/>
        <v xml:space="preserve"> </v>
      </c>
      <c r="M222" s="68" t="str">
        <f t="shared" si="20"/>
        <v xml:space="preserve"> </v>
      </c>
    </row>
    <row r="223" spans="1:13" ht="16.5" x14ac:dyDescent="0.25">
      <c r="A223" s="94"/>
      <c r="B223" s="95"/>
      <c r="C223" s="94"/>
      <c r="D223" s="94"/>
      <c r="E223" s="85" t="str">
        <f t="shared" si="18"/>
        <v/>
      </c>
      <c r="F223" s="65" t="str">
        <f>IF(ISBLANK(A223)," ",IFERROR(IF(A223&gt;0,VLOOKUP(A223,Relación!A:C,2,0),"◄ escribe codigo"),"no existe código "))</f>
        <v xml:space="preserve"> </v>
      </c>
      <c r="G223" s="65" t="str">
        <f>IFERROR(IF(A223&gt;0,VLOOKUP(A223,Relación!A:C,3,0),"")," ")</f>
        <v/>
      </c>
      <c r="H223" s="65" t="str">
        <f>IFERROR(IF(C223&gt;0,VLOOKUP(A223,Relación!A:D,4,0),"")," ")</f>
        <v/>
      </c>
      <c r="I223" s="67" t="str">
        <f t="shared" si="21"/>
        <v xml:space="preserve"> </v>
      </c>
      <c r="J223" s="65" t="str">
        <f>IFERROR(IF(D223&gt;0,VLOOKUP(A223,Relación!A:E,5,0),"")," ")</f>
        <v/>
      </c>
      <c r="K223" s="66" t="str">
        <f t="shared" si="22"/>
        <v xml:space="preserve"> </v>
      </c>
      <c r="L223" s="68" t="str">
        <f t="shared" si="19"/>
        <v xml:space="preserve"> </v>
      </c>
      <c r="M223" s="68" t="str">
        <f t="shared" si="20"/>
        <v xml:space="preserve"> </v>
      </c>
    </row>
    <row r="224" spans="1:13" ht="16.5" x14ac:dyDescent="0.25">
      <c r="A224" s="94"/>
      <c r="B224" s="95"/>
      <c r="C224" s="94"/>
      <c r="D224" s="94"/>
      <c r="E224" s="85" t="str">
        <f t="shared" si="18"/>
        <v/>
      </c>
      <c r="F224" s="65" t="str">
        <f>IF(ISBLANK(A224)," ",IFERROR(IF(A224&gt;0,VLOOKUP(A224,Relación!A:C,2,0),"◄ escribe codigo"),"no existe código "))</f>
        <v xml:space="preserve"> </v>
      </c>
      <c r="G224" s="65" t="str">
        <f>IFERROR(IF(A224&gt;0,VLOOKUP(A224,Relación!A:C,3,0),"")," ")</f>
        <v/>
      </c>
      <c r="H224" s="65" t="str">
        <f>IFERROR(IF(C224&gt;0,VLOOKUP(A224,Relación!A:D,4,0),"")," ")</f>
        <v/>
      </c>
      <c r="I224" s="67" t="str">
        <f t="shared" si="21"/>
        <v xml:space="preserve"> </v>
      </c>
      <c r="J224" s="65" t="str">
        <f>IFERROR(IF(D224&gt;0,VLOOKUP(A224,Relación!A:E,5,0),"")," ")</f>
        <v/>
      </c>
      <c r="K224" s="66" t="str">
        <f t="shared" si="22"/>
        <v xml:space="preserve"> </v>
      </c>
      <c r="L224" s="68" t="str">
        <f t="shared" si="19"/>
        <v xml:space="preserve"> </v>
      </c>
      <c r="M224" s="68" t="str">
        <f t="shared" si="20"/>
        <v xml:space="preserve"> </v>
      </c>
    </row>
    <row r="225" spans="1:13" ht="16.5" x14ac:dyDescent="0.25">
      <c r="A225" s="94"/>
      <c r="B225" s="95"/>
      <c r="C225" s="94"/>
      <c r="D225" s="94"/>
      <c r="E225" s="85" t="str">
        <f t="shared" si="18"/>
        <v/>
      </c>
      <c r="F225" s="65" t="str">
        <f>IF(ISBLANK(A225)," ",IFERROR(IF(A225&gt;0,VLOOKUP(A225,Relación!A:C,2,0),"◄ escribe codigo"),"no existe código "))</f>
        <v xml:space="preserve"> </v>
      </c>
      <c r="G225" s="65" t="str">
        <f>IFERROR(IF(A225&gt;0,VLOOKUP(A225,Relación!A:C,3,0),"")," ")</f>
        <v/>
      </c>
      <c r="H225" s="65" t="str">
        <f>IFERROR(IF(C225&gt;0,VLOOKUP(A225,Relación!A:D,4,0),"")," ")</f>
        <v/>
      </c>
      <c r="I225" s="67" t="str">
        <f t="shared" si="21"/>
        <v xml:space="preserve"> </v>
      </c>
      <c r="J225" s="65" t="str">
        <f>IFERROR(IF(D225&gt;0,VLOOKUP(A225,Relación!A:E,5,0),"")," ")</f>
        <v/>
      </c>
      <c r="K225" s="66" t="str">
        <f t="shared" si="22"/>
        <v xml:space="preserve"> </v>
      </c>
      <c r="L225" s="68" t="str">
        <f t="shared" si="19"/>
        <v xml:space="preserve"> </v>
      </c>
      <c r="M225" s="68" t="str">
        <f t="shared" si="20"/>
        <v xml:space="preserve"> </v>
      </c>
    </row>
    <row r="226" spans="1:13" ht="16.5" x14ac:dyDescent="0.25">
      <c r="A226" s="94"/>
      <c r="B226" s="95"/>
      <c r="C226" s="94"/>
      <c r="D226" s="94"/>
      <c r="E226" s="85" t="str">
        <f t="shared" si="18"/>
        <v/>
      </c>
      <c r="F226" s="65" t="str">
        <f>IF(ISBLANK(A226)," ",IFERROR(IF(A226&gt;0,VLOOKUP(A226,Relación!A:C,2,0),"◄ escribe codigo"),"no existe código "))</f>
        <v xml:space="preserve"> </v>
      </c>
      <c r="G226" s="65" t="str">
        <f>IFERROR(IF(A226&gt;0,VLOOKUP(A226,Relación!A:C,3,0),"")," ")</f>
        <v/>
      </c>
      <c r="H226" s="65" t="str">
        <f>IFERROR(IF(C226&gt;0,VLOOKUP(A226,Relación!A:D,4,0),"")," ")</f>
        <v/>
      </c>
      <c r="I226" s="67" t="str">
        <f t="shared" si="21"/>
        <v xml:space="preserve"> </v>
      </c>
      <c r="J226" s="65" t="str">
        <f>IFERROR(IF(D226&gt;0,VLOOKUP(A226,Relación!A:E,5,0),"")," ")</f>
        <v/>
      </c>
      <c r="K226" s="66" t="str">
        <f t="shared" si="22"/>
        <v xml:space="preserve"> </v>
      </c>
      <c r="L226" s="68" t="str">
        <f t="shared" si="19"/>
        <v xml:space="preserve"> </v>
      </c>
      <c r="M226" s="68" t="str">
        <f t="shared" si="20"/>
        <v xml:space="preserve"> </v>
      </c>
    </row>
    <row r="227" spans="1:13" ht="16.5" x14ac:dyDescent="0.25">
      <c r="A227" s="94"/>
      <c r="B227" s="95"/>
      <c r="C227" s="94"/>
      <c r="D227" s="94"/>
      <c r="E227" s="85" t="str">
        <f t="shared" si="18"/>
        <v/>
      </c>
      <c r="F227" s="65" t="str">
        <f>IF(ISBLANK(A227)," ",IFERROR(IF(A227&gt;0,VLOOKUP(A227,Relación!A:C,2,0),"◄ escribe codigo"),"no existe código "))</f>
        <v xml:space="preserve"> </v>
      </c>
      <c r="G227" s="65" t="str">
        <f>IFERROR(IF(A227&gt;0,VLOOKUP(A227,Relación!A:C,3,0),"")," ")</f>
        <v/>
      </c>
      <c r="H227" s="65" t="str">
        <f>IFERROR(IF(C227&gt;0,VLOOKUP(A227,Relación!A:D,4,0),"")," ")</f>
        <v/>
      </c>
      <c r="I227" s="67" t="str">
        <f t="shared" si="21"/>
        <v xml:space="preserve"> </v>
      </c>
      <c r="J227" s="65" t="str">
        <f>IFERROR(IF(D227&gt;0,VLOOKUP(A227,Relación!A:E,5,0),"")," ")</f>
        <v/>
      </c>
      <c r="K227" s="66" t="str">
        <f t="shared" si="22"/>
        <v xml:space="preserve"> </v>
      </c>
      <c r="L227" s="68" t="str">
        <f t="shared" si="19"/>
        <v xml:space="preserve"> </v>
      </c>
      <c r="M227" s="68" t="str">
        <f t="shared" si="20"/>
        <v xml:space="preserve"> </v>
      </c>
    </row>
    <row r="228" spans="1:13" ht="16.5" x14ac:dyDescent="0.25">
      <c r="A228" s="94"/>
      <c r="B228" s="95"/>
      <c r="C228" s="94"/>
      <c r="D228" s="94"/>
      <c r="E228" s="85" t="str">
        <f t="shared" si="18"/>
        <v/>
      </c>
      <c r="F228" s="65" t="str">
        <f>IF(ISBLANK(A228)," ",IFERROR(IF(A228&gt;0,VLOOKUP(A228,Relación!A:C,2,0),"◄ escribe codigo"),"no existe código "))</f>
        <v xml:space="preserve"> </v>
      </c>
      <c r="G228" s="65" t="str">
        <f>IFERROR(IF(A228&gt;0,VLOOKUP(A228,Relación!A:C,3,0),"")," ")</f>
        <v/>
      </c>
      <c r="H228" s="65" t="str">
        <f>IFERROR(IF(C228&gt;0,VLOOKUP(A228,Relación!A:D,4,0),"")," ")</f>
        <v/>
      </c>
      <c r="I228" s="67" t="str">
        <f t="shared" si="21"/>
        <v xml:space="preserve"> </v>
      </c>
      <c r="J228" s="65" t="str">
        <f>IFERROR(IF(D228&gt;0,VLOOKUP(A228,Relación!A:E,5,0),"")," ")</f>
        <v/>
      </c>
      <c r="K228" s="66" t="str">
        <f t="shared" si="22"/>
        <v xml:space="preserve"> </v>
      </c>
      <c r="L228" s="68" t="str">
        <f t="shared" si="19"/>
        <v xml:space="preserve"> </v>
      </c>
      <c r="M228" s="68" t="str">
        <f t="shared" si="20"/>
        <v xml:space="preserve"> </v>
      </c>
    </row>
    <row r="229" spans="1:13" ht="16.5" x14ac:dyDescent="0.25">
      <c r="A229" s="94"/>
      <c r="B229" s="95"/>
      <c r="C229" s="94"/>
      <c r="D229" s="94"/>
      <c r="E229" s="85" t="str">
        <f t="shared" si="18"/>
        <v/>
      </c>
      <c r="F229" s="65" t="str">
        <f>IF(ISBLANK(A229)," ",IFERROR(IF(A229&gt;0,VLOOKUP(A229,Relación!A:C,2,0),"◄ escribe codigo"),"no existe código "))</f>
        <v xml:space="preserve"> </v>
      </c>
      <c r="G229" s="65" t="str">
        <f>IFERROR(IF(A229&gt;0,VLOOKUP(A229,Relación!A:C,3,0),"")," ")</f>
        <v/>
      </c>
      <c r="H229" s="65" t="str">
        <f>IFERROR(IF(C229&gt;0,VLOOKUP(A229,Relación!A:D,4,0),"")," ")</f>
        <v/>
      </c>
      <c r="I229" s="67" t="str">
        <f t="shared" si="21"/>
        <v xml:space="preserve"> </v>
      </c>
      <c r="J229" s="65" t="str">
        <f>IFERROR(IF(D229&gt;0,VLOOKUP(A229,Relación!A:E,5,0),"")," ")</f>
        <v/>
      </c>
      <c r="K229" s="66" t="str">
        <f t="shared" si="22"/>
        <v xml:space="preserve"> </v>
      </c>
      <c r="L229" s="68" t="str">
        <f t="shared" si="19"/>
        <v xml:space="preserve"> </v>
      </c>
      <c r="M229" s="68" t="str">
        <f t="shared" si="20"/>
        <v xml:space="preserve"> </v>
      </c>
    </row>
    <row r="230" spans="1:13" ht="16.5" x14ac:dyDescent="0.25">
      <c r="A230" s="94"/>
      <c r="B230" s="95"/>
      <c r="C230" s="94"/>
      <c r="D230" s="94"/>
      <c r="E230" s="85" t="str">
        <f t="shared" si="18"/>
        <v/>
      </c>
      <c r="F230" s="65" t="str">
        <f>IF(ISBLANK(A230)," ",IFERROR(IF(A230&gt;0,VLOOKUP(A230,Relación!A:C,2,0),"◄ escribe codigo"),"no existe código "))</f>
        <v xml:space="preserve"> </v>
      </c>
      <c r="G230" s="65" t="str">
        <f>IFERROR(IF(A230&gt;0,VLOOKUP(A230,Relación!A:C,3,0),"")," ")</f>
        <v/>
      </c>
      <c r="H230" s="65" t="str">
        <f>IFERROR(IF(C230&gt;0,VLOOKUP(A230,Relación!A:D,4,0),"")," ")</f>
        <v/>
      </c>
      <c r="I230" s="67" t="str">
        <f t="shared" si="21"/>
        <v xml:space="preserve"> </v>
      </c>
      <c r="J230" s="65" t="str">
        <f>IFERROR(IF(D230&gt;0,VLOOKUP(A230,Relación!A:E,5,0),"")," ")</f>
        <v/>
      </c>
      <c r="K230" s="66" t="str">
        <f t="shared" si="22"/>
        <v xml:space="preserve"> </v>
      </c>
      <c r="L230" s="68" t="str">
        <f t="shared" si="19"/>
        <v xml:space="preserve"> </v>
      </c>
      <c r="M230" s="68" t="str">
        <f t="shared" si="20"/>
        <v xml:space="preserve"> </v>
      </c>
    </row>
    <row r="231" spans="1:13" ht="16.5" x14ac:dyDescent="0.25">
      <c r="A231" s="94"/>
      <c r="B231" s="95"/>
      <c r="C231" s="94"/>
      <c r="D231" s="94"/>
      <c r="E231" s="85" t="str">
        <f t="shared" si="18"/>
        <v/>
      </c>
      <c r="F231" s="65" t="str">
        <f>IF(ISBLANK(A231)," ",IFERROR(IF(A231&gt;0,VLOOKUP(A231,Relación!A:C,2,0),"◄ escribe codigo"),"no existe código "))</f>
        <v xml:space="preserve"> </v>
      </c>
      <c r="G231" s="65" t="str">
        <f>IFERROR(IF(A231&gt;0,VLOOKUP(A231,Relación!A:C,3,0),"")," ")</f>
        <v/>
      </c>
      <c r="H231" s="65" t="str">
        <f>IFERROR(IF(C231&gt;0,VLOOKUP(A231,Relación!A:D,4,0),"")," ")</f>
        <v/>
      </c>
      <c r="I231" s="67" t="str">
        <f t="shared" si="21"/>
        <v xml:space="preserve"> </v>
      </c>
      <c r="J231" s="65" t="str">
        <f>IFERROR(IF(D231&gt;0,VLOOKUP(A231,Relación!A:E,5,0),"")," ")</f>
        <v/>
      </c>
      <c r="K231" s="66" t="str">
        <f t="shared" si="22"/>
        <v xml:space="preserve"> </v>
      </c>
      <c r="L231" s="68" t="str">
        <f t="shared" si="19"/>
        <v xml:space="preserve"> </v>
      </c>
      <c r="M231" s="68" t="str">
        <f t="shared" si="20"/>
        <v xml:space="preserve"> </v>
      </c>
    </row>
    <row r="232" spans="1:13" ht="16.5" x14ac:dyDescent="0.25">
      <c r="A232" s="94"/>
      <c r="B232" s="95"/>
      <c r="C232" s="94"/>
      <c r="D232" s="94"/>
      <c r="E232" s="85" t="str">
        <f t="shared" si="18"/>
        <v/>
      </c>
      <c r="F232" s="65" t="str">
        <f>IF(ISBLANK(A232)," ",IFERROR(IF(A232&gt;0,VLOOKUP(A232,Relación!A:C,2,0),"◄ escribe codigo"),"no existe código "))</f>
        <v xml:space="preserve"> </v>
      </c>
      <c r="G232" s="65" t="str">
        <f>IFERROR(IF(A232&gt;0,VLOOKUP(A232,Relación!A:C,3,0),"")," ")</f>
        <v/>
      </c>
      <c r="H232" s="65" t="str">
        <f>IFERROR(IF(C232&gt;0,VLOOKUP(A232,Relación!A:D,4,0),"")," ")</f>
        <v/>
      </c>
      <c r="I232" s="67" t="str">
        <f t="shared" si="21"/>
        <v xml:space="preserve"> </v>
      </c>
      <c r="J232" s="65" t="str">
        <f>IFERROR(IF(D232&gt;0,VLOOKUP(A232,Relación!A:E,5,0),"")," ")</f>
        <v/>
      </c>
      <c r="K232" s="66" t="str">
        <f t="shared" si="22"/>
        <v xml:space="preserve"> </v>
      </c>
      <c r="L232" s="68" t="str">
        <f t="shared" si="19"/>
        <v xml:space="preserve"> </v>
      </c>
      <c r="M232" s="68" t="str">
        <f t="shared" si="20"/>
        <v xml:space="preserve"> </v>
      </c>
    </row>
    <row r="233" spans="1:13" ht="16.5" x14ac:dyDescent="0.25">
      <c r="A233" s="94"/>
      <c r="B233" s="95"/>
      <c r="C233" s="94"/>
      <c r="D233" s="94"/>
      <c r="E233" s="85" t="str">
        <f t="shared" si="18"/>
        <v/>
      </c>
      <c r="F233" s="65" t="str">
        <f>IF(ISBLANK(A233)," ",IFERROR(IF(A233&gt;0,VLOOKUP(A233,Relación!A:C,2,0),"◄ escribe codigo"),"no existe código "))</f>
        <v xml:space="preserve"> </v>
      </c>
      <c r="G233" s="65" t="str">
        <f>IFERROR(IF(A233&gt;0,VLOOKUP(A233,Relación!A:C,3,0),"")," ")</f>
        <v/>
      </c>
      <c r="H233" s="65" t="str">
        <f>IFERROR(IF(C233&gt;0,VLOOKUP(A233,Relación!A:D,4,0),"")," ")</f>
        <v/>
      </c>
      <c r="I233" s="67" t="str">
        <f t="shared" si="21"/>
        <v xml:space="preserve"> </v>
      </c>
      <c r="J233" s="65" t="str">
        <f>IFERROR(IF(D233&gt;0,VLOOKUP(A233,Relación!A:E,5,0),"")," ")</f>
        <v/>
      </c>
      <c r="K233" s="66" t="str">
        <f t="shared" si="22"/>
        <v xml:space="preserve"> </v>
      </c>
      <c r="L233" s="68" t="str">
        <f t="shared" si="19"/>
        <v xml:space="preserve"> </v>
      </c>
      <c r="M233" s="68" t="str">
        <f t="shared" si="20"/>
        <v xml:space="preserve"> </v>
      </c>
    </row>
    <row r="234" spans="1:13" ht="16.5" x14ac:dyDescent="0.25">
      <c r="A234" s="94"/>
      <c r="B234" s="95"/>
      <c r="C234" s="94"/>
      <c r="D234" s="94"/>
      <c r="E234" s="85" t="str">
        <f t="shared" si="18"/>
        <v/>
      </c>
      <c r="F234" s="65" t="str">
        <f>IF(ISBLANK(A234)," ",IFERROR(IF(A234&gt;0,VLOOKUP(A234,Relación!A:C,2,0),"◄ escribe codigo"),"no existe código "))</f>
        <v xml:space="preserve"> </v>
      </c>
      <c r="G234" s="65" t="str">
        <f>IFERROR(IF(A234&gt;0,VLOOKUP(A234,Relación!A:C,3,0),"")," ")</f>
        <v/>
      </c>
      <c r="H234" s="65" t="str">
        <f>IFERROR(IF(C234&gt;0,VLOOKUP(A234,Relación!A:D,4,0),"")," ")</f>
        <v/>
      </c>
      <c r="I234" s="67" t="str">
        <f t="shared" si="21"/>
        <v xml:space="preserve"> </v>
      </c>
      <c r="J234" s="65" t="str">
        <f>IFERROR(IF(D234&gt;0,VLOOKUP(A234,Relación!A:E,5,0),"")," ")</f>
        <v/>
      </c>
      <c r="K234" s="66" t="str">
        <f t="shared" si="22"/>
        <v xml:space="preserve"> </v>
      </c>
      <c r="L234" s="68" t="str">
        <f t="shared" si="19"/>
        <v xml:space="preserve"> </v>
      </c>
      <c r="M234" s="68" t="str">
        <f t="shared" si="20"/>
        <v xml:space="preserve"> </v>
      </c>
    </row>
    <row r="235" spans="1:13" ht="16.5" x14ac:dyDescent="0.25">
      <c r="A235" s="94"/>
      <c r="B235" s="95"/>
      <c r="C235" s="94"/>
      <c r="D235" s="94"/>
      <c r="E235" s="85" t="str">
        <f t="shared" si="18"/>
        <v/>
      </c>
      <c r="F235" s="65" t="str">
        <f>IF(ISBLANK(A235)," ",IFERROR(IF(A235&gt;0,VLOOKUP(A235,Relación!A:C,2,0),"◄ escribe codigo"),"no existe código "))</f>
        <v xml:space="preserve"> </v>
      </c>
      <c r="G235" s="65" t="str">
        <f>IFERROR(IF(A235&gt;0,VLOOKUP(A235,Relación!A:C,3,0),"")," ")</f>
        <v/>
      </c>
      <c r="H235" s="65" t="str">
        <f>IFERROR(IF(C235&gt;0,VLOOKUP(A235,Relación!A:D,4,0),"")," ")</f>
        <v/>
      </c>
      <c r="I235" s="67" t="str">
        <f t="shared" si="21"/>
        <v xml:space="preserve"> </v>
      </c>
      <c r="J235" s="65" t="str">
        <f>IFERROR(IF(D235&gt;0,VLOOKUP(A235,Relación!A:E,5,0),"")," ")</f>
        <v/>
      </c>
      <c r="K235" s="66" t="str">
        <f t="shared" si="22"/>
        <v xml:space="preserve"> </v>
      </c>
      <c r="L235" s="68" t="str">
        <f t="shared" si="19"/>
        <v xml:space="preserve"> </v>
      </c>
      <c r="M235" s="68" t="str">
        <f t="shared" si="20"/>
        <v xml:space="preserve"> </v>
      </c>
    </row>
    <row r="236" spans="1:13" ht="16.5" x14ac:dyDescent="0.25">
      <c r="A236" s="94"/>
      <c r="B236" s="95"/>
      <c r="C236" s="94"/>
      <c r="D236" s="94"/>
      <c r="E236" s="85" t="str">
        <f t="shared" si="18"/>
        <v/>
      </c>
      <c r="F236" s="65" t="str">
        <f>IF(ISBLANK(A236)," ",IFERROR(IF(A236&gt;0,VLOOKUP(A236,Relación!A:C,2,0),"◄ escribe codigo"),"no existe código "))</f>
        <v xml:space="preserve"> </v>
      </c>
      <c r="G236" s="65" t="str">
        <f>IFERROR(IF(A236&gt;0,VLOOKUP(A236,Relación!A:C,3,0),"")," ")</f>
        <v/>
      </c>
      <c r="H236" s="65" t="str">
        <f>IFERROR(IF(C236&gt;0,VLOOKUP(A236,Relación!A:D,4,0),"")," ")</f>
        <v/>
      </c>
      <c r="I236" s="67" t="str">
        <f t="shared" si="21"/>
        <v xml:space="preserve"> </v>
      </c>
      <c r="J236" s="65" t="str">
        <f>IFERROR(IF(D236&gt;0,VLOOKUP(A236,Relación!A:E,5,0),"")," ")</f>
        <v/>
      </c>
      <c r="K236" s="66" t="str">
        <f t="shared" si="22"/>
        <v xml:space="preserve"> </v>
      </c>
      <c r="L236" s="68" t="str">
        <f t="shared" si="19"/>
        <v xml:space="preserve"> </v>
      </c>
      <c r="M236" s="68" t="str">
        <f t="shared" si="20"/>
        <v xml:space="preserve"> </v>
      </c>
    </row>
    <row r="237" spans="1:13" ht="16.5" x14ac:dyDescent="0.25">
      <c r="A237" s="94"/>
      <c r="B237" s="95"/>
      <c r="C237" s="94"/>
      <c r="D237" s="94"/>
      <c r="E237" s="85" t="str">
        <f t="shared" si="18"/>
        <v/>
      </c>
      <c r="F237" s="65" t="str">
        <f>IF(ISBLANK(A237)," ",IFERROR(IF(A237&gt;0,VLOOKUP(A237,Relación!A:C,2,0),"◄ escribe codigo"),"no existe código "))</f>
        <v xml:space="preserve"> </v>
      </c>
      <c r="G237" s="65" t="str">
        <f>IFERROR(IF(A237&gt;0,VLOOKUP(A237,Relación!A:C,3,0),"")," ")</f>
        <v/>
      </c>
      <c r="H237" s="65" t="str">
        <f>IFERROR(IF(C237&gt;0,VLOOKUP(A237,Relación!A:D,4,0),"")," ")</f>
        <v/>
      </c>
      <c r="I237" s="67" t="str">
        <f t="shared" si="21"/>
        <v xml:space="preserve"> </v>
      </c>
      <c r="J237" s="65" t="str">
        <f>IFERROR(IF(D237&gt;0,VLOOKUP(A237,Relación!A:E,5,0),"")," ")</f>
        <v/>
      </c>
      <c r="K237" s="66" t="str">
        <f t="shared" si="22"/>
        <v xml:space="preserve"> </v>
      </c>
      <c r="L237" s="68" t="str">
        <f t="shared" si="19"/>
        <v xml:space="preserve"> </v>
      </c>
      <c r="M237" s="68" t="str">
        <f t="shared" si="20"/>
        <v xml:space="preserve"> </v>
      </c>
    </row>
    <row r="238" spans="1:13" ht="16.5" x14ac:dyDescent="0.25">
      <c r="A238" s="94"/>
      <c r="B238" s="95"/>
      <c r="C238" s="94"/>
      <c r="D238" s="94"/>
      <c r="E238" s="85" t="str">
        <f t="shared" si="18"/>
        <v/>
      </c>
      <c r="F238" s="65" t="str">
        <f>IF(ISBLANK(A238)," ",IFERROR(IF(A238&gt;0,VLOOKUP(A238,Relación!A:C,2,0),"◄ escribe codigo"),"no existe código "))</f>
        <v xml:space="preserve"> </v>
      </c>
      <c r="G238" s="65" t="str">
        <f>IFERROR(IF(A238&gt;0,VLOOKUP(A238,Relación!A:C,3,0),"")," ")</f>
        <v/>
      </c>
      <c r="H238" s="65" t="str">
        <f>IFERROR(IF(C238&gt;0,VLOOKUP(A238,Relación!A:D,4,0),"")," ")</f>
        <v/>
      </c>
      <c r="I238" s="67" t="str">
        <f t="shared" si="21"/>
        <v xml:space="preserve"> </v>
      </c>
      <c r="J238" s="65" t="str">
        <f>IFERROR(IF(D238&gt;0,VLOOKUP(A238,Relación!A:E,5,0),"")," ")</f>
        <v/>
      </c>
      <c r="K238" s="66" t="str">
        <f t="shared" si="22"/>
        <v xml:space="preserve"> </v>
      </c>
      <c r="L238" s="68" t="str">
        <f t="shared" si="19"/>
        <v xml:space="preserve"> </v>
      </c>
      <c r="M238" s="68" t="str">
        <f t="shared" si="20"/>
        <v xml:space="preserve"> </v>
      </c>
    </row>
    <row r="239" spans="1:13" ht="16.5" x14ac:dyDescent="0.25">
      <c r="A239" s="94"/>
      <c r="B239" s="95"/>
      <c r="C239" s="94"/>
      <c r="D239" s="94"/>
      <c r="E239" s="85" t="str">
        <f t="shared" si="18"/>
        <v/>
      </c>
      <c r="F239" s="65" t="str">
        <f>IF(ISBLANK(A239)," ",IFERROR(IF(A239&gt;0,VLOOKUP(A239,Relación!A:C,2,0),"◄ escribe codigo"),"no existe código "))</f>
        <v xml:space="preserve"> </v>
      </c>
      <c r="G239" s="65" t="str">
        <f>IFERROR(IF(A239&gt;0,VLOOKUP(A239,Relación!A:C,3,0),"")," ")</f>
        <v/>
      </c>
      <c r="H239" s="65" t="str">
        <f>IFERROR(IF(C239&gt;0,VLOOKUP(A239,Relación!A:D,4,0),"")," ")</f>
        <v/>
      </c>
      <c r="I239" s="67" t="str">
        <f t="shared" si="21"/>
        <v xml:space="preserve"> </v>
      </c>
      <c r="J239" s="65" t="str">
        <f>IFERROR(IF(D239&gt;0,VLOOKUP(A239,Relación!A:E,5,0),"")," ")</f>
        <v/>
      </c>
      <c r="K239" s="66" t="str">
        <f t="shared" si="22"/>
        <v xml:space="preserve"> </v>
      </c>
      <c r="L239" s="68" t="str">
        <f t="shared" si="19"/>
        <v xml:space="preserve"> </v>
      </c>
      <c r="M239" s="68" t="str">
        <f t="shared" si="20"/>
        <v xml:space="preserve"> </v>
      </c>
    </row>
    <row r="240" spans="1:13" ht="16.5" x14ac:dyDescent="0.25">
      <c r="A240" s="94"/>
      <c r="B240" s="95"/>
      <c r="C240" s="94"/>
      <c r="D240" s="94"/>
      <c r="E240" s="85" t="str">
        <f t="shared" si="18"/>
        <v/>
      </c>
      <c r="F240" s="65" t="str">
        <f>IF(ISBLANK(A240)," ",IFERROR(IF(A240&gt;0,VLOOKUP(A240,Relación!A:C,2,0),"◄ escribe codigo"),"no existe código "))</f>
        <v xml:space="preserve"> </v>
      </c>
      <c r="G240" s="65" t="str">
        <f>IFERROR(IF(A240&gt;0,VLOOKUP(A240,Relación!A:C,3,0),"")," ")</f>
        <v/>
      </c>
      <c r="H240" s="65" t="str">
        <f>IFERROR(IF(C240&gt;0,VLOOKUP(A240,Relación!A:D,4,0),"")," ")</f>
        <v/>
      </c>
      <c r="I240" s="67" t="str">
        <f t="shared" si="21"/>
        <v xml:space="preserve"> </v>
      </c>
      <c r="J240" s="65" t="str">
        <f>IFERROR(IF(D240&gt;0,VLOOKUP(A240,Relación!A:E,5,0),"")," ")</f>
        <v/>
      </c>
      <c r="K240" s="66" t="str">
        <f t="shared" si="22"/>
        <v xml:space="preserve"> </v>
      </c>
      <c r="L240" s="68" t="str">
        <f t="shared" si="19"/>
        <v xml:space="preserve"> </v>
      </c>
      <c r="M240" s="68" t="str">
        <f t="shared" si="20"/>
        <v xml:space="preserve"> </v>
      </c>
    </row>
    <row r="241" spans="1:13" ht="16.5" x14ac:dyDescent="0.25">
      <c r="A241" s="94"/>
      <c r="B241" s="95"/>
      <c r="C241" s="94"/>
      <c r="D241" s="94"/>
      <c r="E241" s="85" t="str">
        <f t="shared" si="18"/>
        <v/>
      </c>
      <c r="F241" s="65" t="str">
        <f>IF(ISBLANK(A241)," ",IFERROR(IF(A241&gt;0,VLOOKUP(A241,Relación!A:C,2,0),"◄ escribe codigo"),"no existe código "))</f>
        <v xml:space="preserve"> </v>
      </c>
      <c r="G241" s="65" t="str">
        <f>IFERROR(IF(A241&gt;0,VLOOKUP(A241,Relación!A:C,3,0),"")," ")</f>
        <v/>
      </c>
      <c r="H241" s="65" t="str">
        <f>IFERROR(IF(C241&gt;0,VLOOKUP(A241,Relación!A:D,4,0),"")," ")</f>
        <v/>
      </c>
      <c r="I241" s="67" t="str">
        <f t="shared" si="21"/>
        <v xml:space="preserve"> </v>
      </c>
      <c r="J241" s="65" t="str">
        <f>IFERROR(IF(D241&gt;0,VLOOKUP(A241,Relación!A:E,5,0),"")," ")</f>
        <v/>
      </c>
      <c r="K241" s="66" t="str">
        <f t="shared" si="22"/>
        <v xml:space="preserve"> </v>
      </c>
      <c r="L241" s="68" t="str">
        <f t="shared" si="19"/>
        <v xml:space="preserve"> </v>
      </c>
      <c r="M241" s="68" t="str">
        <f t="shared" si="20"/>
        <v xml:space="preserve"> </v>
      </c>
    </row>
    <row r="242" spans="1:13" ht="16.5" x14ac:dyDescent="0.25">
      <c r="A242" s="94"/>
      <c r="B242" s="95"/>
      <c r="C242" s="94"/>
      <c r="D242" s="94"/>
      <c r="E242" s="85" t="str">
        <f t="shared" si="18"/>
        <v/>
      </c>
      <c r="F242" s="65" t="str">
        <f>IF(ISBLANK(A242)," ",IFERROR(IF(A242&gt;0,VLOOKUP(A242,Relación!A:C,2,0),"◄ escribe codigo"),"no existe código "))</f>
        <v xml:space="preserve"> </v>
      </c>
      <c r="G242" s="65" t="str">
        <f>IFERROR(IF(A242&gt;0,VLOOKUP(A242,Relación!A:C,3,0),"")," ")</f>
        <v/>
      </c>
      <c r="H242" s="65" t="str">
        <f>IFERROR(IF(C242&gt;0,VLOOKUP(A242,Relación!A:D,4,0),"")," ")</f>
        <v/>
      </c>
      <c r="I242" s="67" t="str">
        <f t="shared" si="21"/>
        <v xml:space="preserve"> </v>
      </c>
      <c r="J242" s="65" t="str">
        <f>IFERROR(IF(D242&gt;0,VLOOKUP(A242,Relación!A:E,5,0),"")," ")</f>
        <v/>
      </c>
      <c r="K242" s="66" t="str">
        <f t="shared" si="22"/>
        <v xml:space="preserve"> </v>
      </c>
      <c r="L242" s="68" t="str">
        <f t="shared" si="19"/>
        <v xml:space="preserve"> </v>
      </c>
      <c r="M242" s="68" t="str">
        <f t="shared" si="20"/>
        <v xml:space="preserve"> </v>
      </c>
    </row>
    <row r="243" spans="1:13" ht="16.5" x14ac:dyDescent="0.25">
      <c r="A243" s="94"/>
      <c r="B243" s="95"/>
      <c r="C243" s="94"/>
      <c r="D243" s="94"/>
      <c r="E243" s="85" t="str">
        <f t="shared" si="18"/>
        <v/>
      </c>
      <c r="F243" s="65" t="str">
        <f>IF(ISBLANK(A243)," ",IFERROR(IF(A243&gt;0,VLOOKUP(A243,Relación!A:C,2,0),"◄ escribe codigo"),"no existe código "))</f>
        <v xml:space="preserve"> </v>
      </c>
      <c r="G243" s="65" t="str">
        <f>IFERROR(IF(A243&gt;0,VLOOKUP(A243,Relación!A:C,3,0),"")," ")</f>
        <v/>
      </c>
      <c r="H243" s="65" t="str">
        <f>IFERROR(IF(C243&gt;0,VLOOKUP(A243,Relación!A:D,4,0),"")," ")</f>
        <v/>
      </c>
      <c r="I243" s="67" t="str">
        <f t="shared" si="21"/>
        <v xml:space="preserve"> </v>
      </c>
      <c r="J243" s="65" t="str">
        <f>IFERROR(IF(D243&gt;0,VLOOKUP(A243,Relación!A:E,5,0),"")," ")</f>
        <v/>
      </c>
      <c r="K243" s="66" t="str">
        <f t="shared" si="22"/>
        <v xml:space="preserve"> </v>
      </c>
      <c r="L243" s="68" t="str">
        <f t="shared" si="19"/>
        <v xml:space="preserve"> </v>
      </c>
      <c r="M243" s="68" t="str">
        <f t="shared" si="20"/>
        <v xml:space="preserve"> </v>
      </c>
    </row>
    <row r="244" spans="1:13" ht="16.5" x14ac:dyDescent="0.25">
      <c r="A244" s="94"/>
      <c r="B244" s="95"/>
      <c r="C244" s="94"/>
      <c r="D244" s="94"/>
      <c r="E244" s="85" t="str">
        <f t="shared" si="18"/>
        <v/>
      </c>
      <c r="F244" s="65" t="str">
        <f>IF(ISBLANK(A244)," ",IFERROR(IF(A244&gt;0,VLOOKUP(A244,Relación!A:C,2,0),"◄ escribe codigo"),"no existe código "))</f>
        <v xml:space="preserve"> </v>
      </c>
      <c r="G244" s="65" t="str">
        <f>IFERROR(IF(A244&gt;0,VLOOKUP(A244,Relación!A:C,3,0),"")," ")</f>
        <v/>
      </c>
      <c r="H244" s="65" t="str">
        <f>IFERROR(IF(C244&gt;0,VLOOKUP(A244,Relación!A:D,4,0),"")," ")</f>
        <v/>
      </c>
      <c r="I244" s="67" t="str">
        <f t="shared" si="21"/>
        <v xml:space="preserve"> </v>
      </c>
      <c r="J244" s="65" t="str">
        <f>IFERROR(IF(D244&gt;0,VLOOKUP(A244,Relación!A:E,5,0),"")," ")</f>
        <v/>
      </c>
      <c r="K244" s="66" t="str">
        <f t="shared" si="22"/>
        <v xml:space="preserve"> </v>
      </c>
      <c r="L244" s="68" t="str">
        <f t="shared" si="19"/>
        <v xml:space="preserve"> </v>
      </c>
      <c r="M244" s="68" t="str">
        <f t="shared" si="20"/>
        <v xml:space="preserve"> </v>
      </c>
    </row>
    <row r="245" spans="1:13" ht="16.5" x14ac:dyDescent="0.25">
      <c r="A245" s="94"/>
      <c r="B245" s="95"/>
      <c r="C245" s="94"/>
      <c r="D245" s="94"/>
      <c r="E245" s="85" t="str">
        <f t="shared" si="18"/>
        <v/>
      </c>
      <c r="F245" s="65" t="str">
        <f>IF(ISBLANK(A245)," ",IFERROR(IF(A245&gt;0,VLOOKUP(A245,Relación!A:C,2,0),"◄ escribe codigo"),"no existe código "))</f>
        <v xml:space="preserve"> </v>
      </c>
      <c r="G245" s="65" t="str">
        <f>IFERROR(IF(A245&gt;0,VLOOKUP(A245,Relación!A:C,3,0),"")," ")</f>
        <v/>
      </c>
      <c r="H245" s="65" t="str">
        <f>IFERROR(IF(C245&gt;0,VLOOKUP(A245,Relación!A:D,4,0),"")," ")</f>
        <v/>
      </c>
      <c r="I245" s="67" t="str">
        <f t="shared" si="21"/>
        <v xml:space="preserve"> </v>
      </c>
      <c r="J245" s="65" t="str">
        <f>IFERROR(IF(D245&gt;0,VLOOKUP(A245,Relación!A:E,5,0),"")," ")</f>
        <v/>
      </c>
      <c r="K245" s="66" t="str">
        <f t="shared" si="22"/>
        <v xml:space="preserve"> </v>
      </c>
      <c r="L245" s="68" t="str">
        <f t="shared" si="19"/>
        <v xml:space="preserve"> </v>
      </c>
      <c r="M245" s="68" t="str">
        <f t="shared" si="20"/>
        <v xml:space="preserve"> </v>
      </c>
    </row>
    <row r="246" spans="1:13" ht="16.5" x14ac:dyDescent="0.25">
      <c r="A246" s="94"/>
      <c r="B246" s="95"/>
      <c r="C246" s="94"/>
      <c r="D246" s="94"/>
      <c r="E246" s="85" t="str">
        <f t="shared" si="18"/>
        <v/>
      </c>
      <c r="F246" s="65" t="str">
        <f>IF(ISBLANK(A246)," ",IFERROR(IF(A246&gt;0,VLOOKUP(A246,Relación!A:C,2,0),"◄ escribe codigo"),"no existe código "))</f>
        <v xml:space="preserve"> </v>
      </c>
      <c r="G246" s="65" t="str">
        <f>IFERROR(IF(A246&gt;0,VLOOKUP(A246,Relación!A:C,3,0),"")," ")</f>
        <v/>
      </c>
      <c r="H246" s="65" t="str">
        <f>IFERROR(IF(C246&gt;0,VLOOKUP(A246,Relación!A:D,4,0),"")," ")</f>
        <v/>
      </c>
      <c r="I246" s="67" t="str">
        <f t="shared" si="21"/>
        <v xml:space="preserve"> </v>
      </c>
      <c r="J246" s="65" t="str">
        <f>IFERROR(IF(D246&gt;0,VLOOKUP(A246,Relación!A:E,5,0),"")," ")</f>
        <v/>
      </c>
      <c r="K246" s="66" t="str">
        <f t="shared" si="22"/>
        <v xml:space="preserve"> </v>
      </c>
      <c r="L246" s="68" t="str">
        <f t="shared" si="19"/>
        <v xml:space="preserve"> </v>
      </c>
      <c r="M246" s="68" t="str">
        <f t="shared" si="20"/>
        <v xml:space="preserve"> </v>
      </c>
    </row>
    <row r="247" spans="1:13" ht="16.5" x14ac:dyDescent="0.25">
      <c r="A247" s="94"/>
      <c r="B247" s="95"/>
      <c r="C247" s="94"/>
      <c r="D247" s="94"/>
      <c r="E247" s="85" t="str">
        <f t="shared" si="18"/>
        <v/>
      </c>
      <c r="F247" s="65" t="str">
        <f>IF(ISBLANK(A247)," ",IFERROR(IF(A247&gt;0,VLOOKUP(A247,Relación!A:C,2,0),"◄ escribe codigo"),"no existe código "))</f>
        <v xml:space="preserve"> </v>
      </c>
      <c r="G247" s="65" t="str">
        <f>IFERROR(IF(A247&gt;0,VLOOKUP(A247,Relación!A:C,3,0),"")," ")</f>
        <v/>
      </c>
      <c r="H247" s="65" t="str">
        <f>IFERROR(IF(C247&gt;0,VLOOKUP(A247,Relación!A:D,4,0),"")," ")</f>
        <v/>
      </c>
      <c r="I247" s="67" t="str">
        <f t="shared" si="21"/>
        <v xml:space="preserve"> </v>
      </c>
      <c r="J247" s="65" t="str">
        <f>IFERROR(IF(D247&gt;0,VLOOKUP(A247,Relación!A:E,5,0),"")," ")</f>
        <v/>
      </c>
      <c r="K247" s="66" t="str">
        <f t="shared" si="22"/>
        <v xml:space="preserve"> </v>
      </c>
      <c r="L247" s="68" t="str">
        <f t="shared" si="19"/>
        <v xml:space="preserve"> </v>
      </c>
      <c r="M247" s="68" t="str">
        <f t="shared" si="20"/>
        <v xml:space="preserve"> </v>
      </c>
    </row>
    <row r="248" spans="1:13" ht="16.5" x14ac:dyDescent="0.25">
      <c r="A248" s="94"/>
      <c r="B248" s="95"/>
      <c r="C248" s="94"/>
      <c r="D248" s="94"/>
      <c r="E248" s="85" t="str">
        <f t="shared" si="18"/>
        <v/>
      </c>
      <c r="F248" s="65" t="str">
        <f>IF(ISBLANK(A248)," ",IFERROR(IF(A248&gt;0,VLOOKUP(A248,Relación!A:C,2,0),"◄ escribe codigo"),"no existe código "))</f>
        <v xml:space="preserve"> </v>
      </c>
      <c r="G248" s="65" t="str">
        <f>IFERROR(IF(A248&gt;0,VLOOKUP(A248,Relación!A:C,3,0),"")," ")</f>
        <v/>
      </c>
      <c r="H248" s="65" t="str">
        <f>IFERROR(IF(C248&gt;0,VLOOKUP(A248,Relación!A:D,4,0),"")," ")</f>
        <v/>
      </c>
      <c r="I248" s="67" t="str">
        <f t="shared" si="21"/>
        <v xml:space="preserve"> </v>
      </c>
      <c r="J248" s="65" t="str">
        <f>IFERROR(IF(D248&gt;0,VLOOKUP(A248,Relación!A:E,5,0),"")," ")</f>
        <v/>
      </c>
      <c r="K248" s="66" t="str">
        <f t="shared" si="22"/>
        <v xml:space="preserve"> </v>
      </c>
      <c r="L248" s="68" t="str">
        <f t="shared" si="19"/>
        <v xml:space="preserve"> </v>
      </c>
      <c r="M248" s="68" t="str">
        <f t="shared" si="20"/>
        <v xml:space="preserve"> </v>
      </c>
    </row>
    <row r="249" spans="1:13" ht="16.5" x14ac:dyDescent="0.25">
      <c r="A249" s="94"/>
      <c r="B249" s="95"/>
      <c r="C249" s="94"/>
      <c r="D249" s="94"/>
      <c r="E249" s="85" t="str">
        <f t="shared" si="18"/>
        <v/>
      </c>
      <c r="F249" s="65" t="str">
        <f>IF(ISBLANK(A249)," ",IFERROR(IF(A249&gt;0,VLOOKUP(A249,Relación!A:C,2,0),"◄ escribe codigo"),"no existe código "))</f>
        <v xml:space="preserve"> </v>
      </c>
      <c r="G249" s="65" t="str">
        <f>IFERROR(IF(A249&gt;0,VLOOKUP(A249,Relación!A:C,3,0),"")," ")</f>
        <v/>
      </c>
      <c r="H249" s="65" t="str">
        <f>IFERROR(IF(C249&gt;0,VLOOKUP(A249,Relación!A:D,4,0),"")," ")</f>
        <v/>
      </c>
      <c r="I249" s="67" t="str">
        <f t="shared" si="21"/>
        <v xml:space="preserve"> </v>
      </c>
      <c r="J249" s="65" t="str">
        <f>IFERROR(IF(D249&gt;0,VLOOKUP(A249,Relación!A:E,5,0),"")," ")</f>
        <v/>
      </c>
      <c r="K249" s="66" t="str">
        <f t="shared" si="22"/>
        <v xml:space="preserve"> </v>
      </c>
      <c r="L249" s="68" t="str">
        <f t="shared" si="19"/>
        <v xml:space="preserve"> </v>
      </c>
      <c r="M249" s="68" t="str">
        <f t="shared" si="20"/>
        <v xml:space="preserve"> </v>
      </c>
    </row>
    <row r="250" spans="1:13" ht="16.5" x14ac:dyDescent="0.25">
      <c r="A250" s="94"/>
      <c r="B250" s="95"/>
      <c r="C250" s="94"/>
      <c r="D250" s="94"/>
      <c r="E250" s="85" t="str">
        <f t="shared" si="18"/>
        <v/>
      </c>
      <c r="F250" s="65" t="str">
        <f>IF(ISBLANK(A250)," ",IFERROR(IF(A250&gt;0,VLOOKUP(A250,Relación!A:C,2,0),"◄ escribe codigo"),"no existe código "))</f>
        <v xml:space="preserve"> </v>
      </c>
      <c r="G250" s="65" t="str">
        <f>IFERROR(IF(A250&gt;0,VLOOKUP(A250,Relación!A:C,3,0),"")," ")</f>
        <v/>
      </c>
      <c r="H250" s="65" t="str">
        <f>IFERROR(IF(C250&gt;0,VLOOKUP(A250,Relación!A:D,4,0),"")," ")</f>
        <v/>
      </c>
      <c r="I250" s="67" t="str">
        <f t="shared" si="21"/>
        <v xml:space="preserve"> </v>
      </c>
      <c r="J250" s="65" t="str">
        <f>IFERROR(IF(D250&gt;0,VLOOKUP(A250,Relación!A:E,5,0),"")," ")</f>
        <v/>
      </c>
      <c r="K250" s="66" t="str">
        <f t="shared" si="22"/>
        <v xml:space="preserve"> </v>
      </c>
      <c r="L250" s="68" t="str">
        <f t="shared" si="19"/>
        <v xml:space="preserve"> </v>
      </c>
      <c r="M250" s="68" t="str">
        <f t="shared" si="20"/>
        <v xml:space="preserve"> </v>
      </c>
    </row>
    <row r="251" spans="1:13" ht="16.5" x14ac:dyDescent="0.25">
      <c r="A251" s="94"/>
      <c r="B251" s="95"/>
      <c r="C251" s="94"/>
      <c r="D251" s="94"/>
      <c r="E251" s="85" t="str">
        <f t="shared" si="18"/>
        <v/>
      </c>
      <c r="F251" s="65" t="str">
        <f>IF(ISBLANK(A251)," ",IFERROR(IF(A251&gt;0,VLOOKUP(A251,Relación!A:C,2,0),"◄ escribe codigo"),"no existe código "))</f>
        <v xml:space="preserve"> </v>
      </c>
      <c r="G251" s="65" t="str">
        <f>IFERROR(IF(A251&gt;0,VLOOKUP(A251,Relación!A:C,3,0),"")," ")</f>
        <v/>
      </c>
      <c r="H251" s="65" t="str">
        <f>IFERROR(IF(C251&gt;0,VLOOKUP(A251,Relación!A:D,4,0),"")," ")</f>
        <v/>
      </c>
      <c r="I251" s="67" t="str">
        <f t="shared" si="21"/>
        <v xml:space="preserve"> </v>
      </c>
      <c r="J251" s="65" t="str">
        <f>IFERROR(IF(D251&gt;0,VLOOKUP(A251,Relación!A:E,5,0),"")," ")</f>
        <v/>
      </c>
      <c r="K251" s="66" t="str">
        <f t="shared" si="22"/>
        <v xml:space="preserve"> </v>
      </c>
      <c r="L251" s="68" t="str">
        <f t="shared" si="19"/>
        <v xml:space="preserve"> </v>
      </c>
      <c r="M251" s="68" t="str">
        <f t="shared" si="20"/>
        <v xml:space="preserve"> </v>
      </c>
    </row>
    <row r="252" spans="1:13" ht="16.5" x14ac:dyDescent="0.25">
      <c r="A252" s="94"/>
      <c r="B252" s="95"/>
      <c r="C252" s="94"/>
      <c r="D252" s="94"/>
      <c r="E252" s="85" t="str">
        <f t="shared" si="18"/>
        <v/>
      </c>
      <c r="F252" s="65" t="str">
        <f>IF(ISBLANK(A252)," ",IFERROR(IF(A252&gt;0,VLOOKUP(A252,Relación!A:C,2,0),"◄ escribe codigo"),"no existe código "))</f>
        <v xml:space="preserve"> </v>
      </c>
      <c r="G252" s="65" t="str">
        <f>IFERROR(IF(A252&gt;0,VLOOKUP(A252,Relación!A:C,3,0),"")," ")</f>
        <v/>
      </c>
      <c r="H252" s="65" t="str">
        <f>IFERROR(IF(C252&gt;0,VLOOKUP(A252,Relación!A:D,4,0),"")," ")</f>
        <v/>
      </c>
      <c r="I252" s="67" t="str">
        <f t="shared" si="21"/>
        <v xml:space="preserve"> </v>
      </c>
      <c r="J252" s="65" t="str">
        <f>IFERROR(IF(D252&gt;0,VLOOKUP(A252,Relación!A:E,5,0),"")," ")</f>
        <v/>
      </c>
      <c r="K252" s="66" t="str">
        <f t="shared" si="22"/>
        <v xml:space="preserve"> </v>
      </c>
      <c r="L252" s="68" t="str">
        <f t="shared" si="19"/>
        <v xml:space="preserve"> </v>
      </c>
      <c r="M252" s="68" t="str">
        <f t="shared" si="20"/>
        <v xml:space="preserve"> </v>
      </c>
    </row>
    <row r="253" spans="1:13" ht="16.5" x14ac:dyDescent="0.25">
      <c r="A253" s="94"/>
      <c r="B253" s="95"/>
      <c r="C253" s="94"/>
      <c r="D253" s="94"/>
      <c r="E253" s="85" t="str">
        <f t="shared" si="18"/>
        <v/>
      </c>
      <c r="F253" s="65" t="str">
        <f>IF(ISBLANK(A253)," ",IFERROR(IF(A253&gt;0,VLOOKUP(A253,Relación!A:C,2,0),"◄ escribe codigo"),"no existe código "))</f>
        <v xml:space="preserve"> </v>
      </c>
      <c r="G253" s="65" t="str">
        <f>IFERROR(IF(A253&gt;0,VLOOKUP(A253,Relación!A:C,3,0),"")," ")</f>
        <v/>
      </c>
      <c r="H253" s="65" t="str">
        <f>IFERROR(IF(C253&gt;0,VLOOKUP(A253,Relación!A:D,4,0),"")," ")</f>
        <v/>
      </c>
      <c r="I253" s="67" t="str">
        <f t="shared" si="21"/>
        <v xml:space="preserve"> </v>
      </c>
      <c r="J253" s="65" t="str">
        <f>IFERROR(IF(D253&gt;0,VLOOKUP(A253,Relación!A:E,5,0),"")," ")</f>
        <v/>
      </c>
      <c r="K253" s="66" t="str">
        <f t="shared" si="22"/>
        <v xml:space="preserve"> </v>
      </c>
      <c r="L253" s="68" t="str">
        <f t="shared" si="19"/>
        <v xml:space="preserve"> </v>
      </c>
      <c r="M253" s="68" t="str">
        <f t="shared" si="20"/>
        <v xml:space="preserve"> </v>
      </c>
    </row>
    <row r="254" spans="1:13" ht="16.5" x14ac:dyDescent="0.25">
      <c r="A254" s="94"/>
      <c r="B254" s="95"/>
      <c r="C254" s="94"/>
      <c r="D254" s="94"/>
      <c r="E254" s="85" t="str">
        <f t="shared" si="18"/>
        <v/>
      </c>
      <c r="F254" s="65" t="str">
        <f>IF(ISBLANK(A254)," ",IFERROR(IF(A254&gt;0,VLOOKUP(A254,Relación!A:C,2,0),"◄ escribe codigo"),"no existe código "))</f>
        <v xml:space="preserve"> </v>
      </c>
      <c r="G254" s="65" t="str">
        <f>IFERROR(IF(A254&gt;0,VLOOKUP(A254,Relación!A:C,3,0),"")," ")</f>
        <v/>
      </c>
      <c r="H254" s="65" t="str">
        <f>IFERROR(IF(C254&gt;0,VLOOKUP(A254,Relación!A:D,4,0),"")," ")</f>
        <v/>
      </c>
      <c r="I254" s="67" t="str">
        <f t="shared" si="21"/>
        <v xml:space="preserve"> </v>
      </c>
      <c r="J254" s="65" t="str">
        <f>IFERROR(IF(D254&gt;0,VLOOKUP(A254,Relación!A:E,5,0),"")," ")</f>
        <v/>
      </c>
      <c r="K254" s="66" t="str">
        <f t="shared" si="22"/>
        <v xml:space="preserve"> </v>
      </c>
      <c r="L254" s="68" t="str">
        <f t="shared" si="19"/>
        <v xml:space="preserve"> </v>
      </c>
      <c r="M254" s="68" t="str">
        <f t="shared" si="20"/>
        <v xml:space="preserve"> </v>
      </c>
    </row>
    <row r="255" spans="1:13" ht="16.5" x14ac:dyDescent="0.25">
      <c r="A255" s="94"/>
      <c r="B255" s="95"/>
      <c r="C255" s="94"/>
      <c r="D255" s="94"/>
      <c r="E255" s="85" t="str">
        <f t="shared" si="18"/>
        <v/>
      </c>
      <c r="F255" s="65" t="str">
        <f>IF(ISBLANK(A255)," ",IFERROR(IF(A255&gt;0,VLOOKUP(A255,Relación!A:C,2,0),"◄ escribe codigo"),"no existe código "))</f>
        <v xml:space="preserve"> </v>
      </c>
      <c r="G255" s="65" t="str">
        <f>IFERROR(IF(A255&gt;0,VLOOKUP(A255,Relación!A:C,3,0),"")," ")</f>
        <v/>
      </c>
      <c r="H255" s="65" t="str">
        <f>IFERROR(IF(C255&gt;0,VLOOKUP(A255,Relación!A:D,4,0),"")," ")</f>
        <v/>
      </c>
      <c r="I255" s="67" t="str">
        <f t="shared" si="21"/>
        <v xml:space="preserve"> </v>
      </c>
      <c r="J255" s="65" t="str">
        <f>IFERROR(IF(D255&gt;0,VLOOKUP(A255,Relación!A:E,5,0),"")," ")</f>
        <v/>
      </c>
      <c r="K255" s="66" t="str">
        <f t="shared" si="22"/>
        <v xml:space="preserve"> </v>
      </c>
      <c r="L255" s="68" t="str">
        <f t="shared" si="19"/>
        <v xml:space="preserve"> </v>
      </c>
      <c r="M255" s="68" t="str">
        <f t="shared" si="20"/>
        <v xml:space="preserve"> </v>
      </c>
    </row>
    <row r="256" spans="1:13" ht="16.5" x14ac:dyDescent="0.25">
      <c r="A256" s="94"/>
      <c r="B256" s="95"/>
      <c r="C256" s="94"/>
      <c r="D256" s="94"/>
      <c r="E256" s="85" t="str">
        <f t="shared" si="18"/>
        <v/>
      </c>
      <c r="F256" s="65" t="str">
        <f>IF(ISBLANK(A256)," ",IFERROR(IF(A256&gt;0,VLOOKUP(A256,Relación!A:C,2,0),"◄ escribe codigo"),"no existe código "))</f>
        <v xml:space="preserve"> </v>
      </c>
      <c r="G256" s="65" t="str">
        <f>IFERROR(IF(A256&gt;0,VLOOKUP(A256,Relación!A:C,3,0),"")," ")</f>
        <v/>
      </c>
      <c r="H256" s="65" t="str">
        <f>IFERROR(IF(C256&gt;0,VLOOKUP(A256,Relación!A:D,4,0),"")," ")</f>
        <v/>
      </c>
      <c r="I256" s="67" t="str">
        <f t="shared" si="21"/>
        <v xml:space="preserve"> </v>
      </c>
      <c r="J256" s="65" t="str">
        <f>IFERROR(IF(D256&gt;0,VLOOKUP(A256,Relación!A:E,5,0),"")," ")</f>
        <v/>
      </c>
      <c r="K256" s="66" t="str">
        <f t="shared" si="22"/>
        <v xml:space="preserve"> </v>
      </c>
      <c r="L256" s="68" t="str">
        <f t="shared" si="19"/>
        <v xml:space="preserve"> </v>
      </c>
      <c r="M256" s="68" t="str">
        <f t="shared" si="20"/>
        <v xml:space="preserve"> </v>
      </c>
    </row>
    <row r="257" spans="1:13" ht="16.5" x14ac:dyDescent="0.25">
      <c r="A257" s="94"/>
      <c r="B257" s="95"/>
      <c r="C257" s="94"/>
      <c r="D257" s="94"/>
      <c r="E257" s="85" t="str">
        <f t="shared" si="18"/>
        <v/>
      </c>
      <c r="F257" s="65" t="str">
        <f>IF(ISBLANK(A257)," ",IFERROR(IF(A257&gt;0,VLOOKUP(A257,Relación!A:C,2,0),"◄ escribe codigo"),"no existe código "))</f>
        <v xml:space="preserve"> </v>
      </c>
      <c r="G257" s="65" t="str">
        <f>IFERROR(IF(A257&gt;0,VLOOKUP(A257,Relación!A:C,3,0),"")," ")</f>
        <v/>
      </c>
      <c r="H257" s="65" t="str">
        <f>IFERROR(IF(C257&gt;0,VLOOKUP(A257,Relación!A:D,4,0),"")," ")</f>
        <v/>
      </c>
      <c r="I257" s="67" t="str">
        <f t="shared" si="21"/>
        <v xml:space="preserve"> </v>
      </c>
      <c r="J257" s="65" t="str">
        <f>IFERROR(IF(D257&gt;0,VLOOKUP(A257,Relación!A:E,5,0),"")," ")</f>
        <v/>
      </c>
      <c r="K257" s="66" t="str">
        <f t="shared" si="22"/>
        <v xml:space="preserve"> </v>
      </c>
      <c r="L257" s="68" t="str">
        <f t="shared" si="19"/>
        <v xml:space="preserve"> </v>
      </c>
      <c r="M257" s="68" t="str">
        <f t="shared" si="20"/>
        <v xml:space="preserve"> </v>
      </c>
    </row>
    <row r="258" spans="1:13" ht="16.5" x14ac:dyDescent="0.25">
      <c r="A258" s="94"/>
      <c r="B258" s="95"/>
      <c r="C258" s="94"/>
      <c r="D258" s="94"/>
      <c r="E258" s="85" t="str">
        <f t="shared" si="18"/>
        <v/>
      </c>
      <c r="F258" s="65" t="str">
        <f>IF(ISBLANK(A258)," ",IFERROR(IF(A258&gt;0,VLOOKUP(A258,Relación!A:C,2,0),"◄ escribe codigo"),"no existe código "))</f>
        <v xml:space="preserve"> </v>
      </c>
      <c r="G258" s="65" t="str">
        <f>IFERROR(IF(A258&gt;0,VLOOKUP(A258,Relación!A:C,3,0),"")," ")</f>
        <v/>
      </c>
      <c r="H258" s="65" t="str">
        <f>IFERROR(IF(C258&gt;0,VLOOKUP(A258,Relación!A:D,4,0),"")," ")</f>
        <v/>
      </c>
      <c r="I258" s="67" t="str">
        <f t="shared" si="21"/>
        <v xml:space="preserve"> </v>
      </c>
      <c r="J258" s="65" t="str">
        <f>IFERROR(IF(D258&gt;0,VLOOKUP(A258,Relación!A:E,5,0),"")," ")</f>
        <v/>
      </c>
      <c r="K258" s="66" t="str">
        <f t="shared" si="22"/>
        <v xml:space="preserve"> </v>
      </c>
      <c r="L258" s="68" t="str">
        <f t="shared" si="19"/>
        <v xml:space="preserve"> </v>
      </c>
      <c r="M258" s="68" t="str">
        <f t="shared" si="20"/>
        <v xml:space="preserve"> </v>
      </c>
    </row>
    <row r="259" spans="1:13" ht="16.5" x14ac:dyDescent="0.25">
      <c r="A259" s="94"/>
      <c r="B259" s="95"/>
      <c r="C259" s="94"/>
      <c r="D259" s="94"/>
      <c r="E259" s="85" t="str">
        <f t="shared" ref="E259:E322" si="23">IF(AND(A259&gt;0,ISBLANK(A260)),SUMIF($A:$A,A259,$C:$C)-SUMIF($A:$A,A259,$D:$D),"")</f>
        <v/>
      </c>
      <c r="F259" s="65" t="str">
        <f>IF(ISBLANK(A259)," ",IFERROR(IF(A259&gt;0,VLOOKUP(A259,Relación!A:C,2,0),"◄ escribe codigo"),"no existe código "))</f>
        <v xml:space="preserve"> </v>
      </c>
      <c r="G259" s="65" t="str">
        <f>IFERROR(IF(A259&gt;0,VLOOKUP(A259,Relación!A:C,3,0),"")," ")</f>
        <v/>
      </c>
      <c r="H259" s="65" t="str">
        <f>IFERROR(IF(C259&gt;0,VLOOKUP(A259,Relación!A:D,4,0),"")," ")</f>
        <v/>
      </c>
      <c r="I259" s="67" t="str">
        <f t="shared" si="21"/>
        <v xml:space="preserve"> </v>
      </c>
      <c r="J259" s="65" t="str">
        <f>IFERROR(IF(D259&gt;0,VLOOKUP(A259,Relación!A:E,5,0),"")," ")</f>
        <v/>
      </c>
      <c r="K259" s="66" t="str">
        <f t="shared" si="22"/>
        <v xml:space="preserve"> </v>
      </c>
      <c r="L259" s="68" t="str">
        <f t="shared" ref="L259:L322" si="24">IF(ISBLANK(A259)," ",SUMIF($A:$A,A259,$C:$C)-SUMIF($A:$A,A259,$D:$D))</f>
        <v xml:space="preserve"> </v>
      </c>
      <c r="M259" s="68" t="str">
        <f t="shared" ref="M259:M322" si="25">IF(ISBLANK(A259)," ",SUMIFS($C:$C,$A:$A,A259)-SUMIFS($D:$D,$A:$A,A259))</f>
        <v xml:space="preserve"> </v>
      </c>
    </row>
    <row r="260" spans="1:13" ht="16.5" x14ac:dyDescent="0.25">
      <c r="A260" s="94"/>
      <c r="B260" s="95"/>
      <c r="C260" s="94"/>
      <c r="D260" s="94"/>
      <c r="E260" s="85" t="str">
        <f t="shared" si="23"/>
        <v/>
      </c>
      <c r="F260" s="65" t="str">
        <f>IF(ISBLANK(A260)," ",IFERROR(IF(A260&gt;0,VLOOKUP(A260,Relación!A:C,2,0),"◄ escribe codigo"),"no existe código "))</f>
        <v xml:space="preserve"> </v>
      </c>
      <c r="G260" s="65" t="str">
        <f>IFERROR(IF(A260&gt;0,VLOOKUP(A260,Relación!A:C,3,0),"")," ")</f>
        <v/>
      </c>
      <c r="H260" s="65" t="str">
        <f>IFERROR(IF(C260&gt;0,VLOOKUP(A260,Relación!A:D,4,0),"")," ")</f>
        <v/>
      </c>
      <c r="I260" s="67" t="str">
        <f t="shared" si="21"/>
        <v xml:space="preserve"> </v>
      </c>
      <c r="J260" s="65" t="str">
        <f>IFERROR(IF(D260&gt;0,VLOOKUP(A260,Relación!A:E,5,0),"")," ")</f>
        <v/>
      </c>
      <c r="K260" s="66" t="str">
        <f t="shared" si="22"/>
        <v xml:space="preserve"> </v>
      </c>
      <c r="L260" s="68" t="str">
        <f t="shared" si="24"/>
        <v xml:space="preserve"> </v>
      </c>
      <c r="M260" s="68" t="str">
        <f t="shared" si="25"/>
        <v xml:space="preserve"> </v>
      </c>
    </row>
    <row r="261" spans="1:13" ht="16.5" x14ac:dyDescent="0.25">
      <c r="A261" s="94"/>
      <c r="B261" s="95"/>
      <c r="C261" s="94"/>
      <c r="D261" s="94"/>
      <c r="E261" s="85" t="str">
        <f t="shared" si="23"/>
        <v/>
      </c>
      <c r="F261" s="65" t="str">
        <f>IF(ISBLANK(A261)," ",IFERROR(IF(A261&gt;0,VLOOKUP(A261,Relación!A:C,2,0),"◄ escribe codigo"),"no existe código "))</f>
        <v xml:space="preserve"> </v>
      </c>
      <c r="G261" s="65" t="str">
        <f>IFERROR(IF(A261&gt;0,VLOOKUP(A261,Relación!A:C,3,0),"")," ")</f>
        <v/>
      </c>
      <c r="H261" s="65" t="str">
        <f>IFERROR(IF(C261&gt;0,VLOOKUP(A261,Relación!A:D,4,0),"")," ")</f>
        <v/>
      </c>
      <c r="I261" s="67" t="str">
        <f t="shared" si="21"/>
        <v xml:space="preserve"> </v>
      </c>
      <c r="J261" s="65" t="str">
        <f>IFERROR(IF(D261&gt;0,VLOOKUP(A261,Relación!A:E,5,0),"")," ")</f>
        <v/>
      </c>
      <c r="K261" s="66" t="str">
        <f t="shared" si="22"/>
        <v xml:space="preserve"> </v>
      </c>
      <c r="L261" s="68" t="str">
        <f t="shared" si="24"/>
        <v xml:space="preserve"> </v>
      </c>
      <c r="M261" s="68" t="str">
        <f t="shared" si="25"/>
        <v xml:space="preserve"> </v>
      </c>
    </row>
    <row r="262" spans="1:13" ht="16.5" x14ac:dyDescent="0.25">
      <c r="A262" s="94"/>
      <c r="B262" s="95"/>
      <c r="C262" s="94"/>
      <c r="D262" s="94"/>
      <c r="E262" s="85" t="str">
        <f t="shared" si="23"/>
        <v/>
      </c>
      <c r="F262" s="65" t="str">
        <f>IF(ISBLANK(A262)," ",IFERROR(IF(A262&gt;0,VLOOKUP(A262,Relación!A:C,2,0),"◄ escribe codigo"),"no existe código "))</f>
        <v xml:space="preserve"> </v>
      </c>
      <c r="G262" s="65" t="str">
        <f>IFERROR(IF(A262&gt;0,VLOOKUP(A262,Relación!A:C,3,0),"")," ")</f>
        <v/>
      </c>
      <c r="H262" s="65" t="str">
        <f>IFERROR(IF(C262&gt;0,VLOOKUP(A262,Relación!A:D,4,0),"")," ")</f>
        <v/>
      </c>
      <c r="I262" s="67" t="str">
        <f t="shared" si="21"/>
        <v xml:space="preserve"> </v>
      </c>
      <c r="J262" s="65" t="str">
        <f>IFERROR(IF(D262&gt;0,VLOOKUP(A262,Relación!A:E,5,0),"")," ")</f>
        <v/>
      </c>
      <c r="K262" s="66" t="str">
        <f t="shared" si="22"/>
        <v xml:space="preserve"> </v>
      </c>
      <c r="L262" s="68" t="str">
        <f t="shared" si="24"/>
        <v xml:space="preserve"> </v>
      </c>
      <c r="M262" s="68" t="str">
        <f t="shared" si="25"/>
        <v xml:space="preserve"> </v>
      </c>
    </row>
    <row r="263" spans="1:13" ht="16.5" x14ac:dyDescent="0.25">
      <c r="A263" s="94"/>
      <c r="B263" s="95"/>
      <c r="C263" s="94"/>
      <c r="D263" s="94"/>
      <c r="E263" s="85" t="str">
        <f t="shared" si="23"/>
        <v/>
      </c>
      <c r="F263" s="65" t="str">
        <f>IF(ISBLANK(A263)," ",IFERROR(IF(A263&gt;0,VLOOKUP(A263,Relación!A:C,2,0),"◄ escribe codigo"),"no existe código "))</f>
        <v xml:space="preserve"> </v>
      </c>
      <c r="G263" s="65" t="str">
        <f>IFERROR(IF(A263&gt;0,VLOOKUP(A263,Relación!A:C,3,0),"")," ")</f>
        <v/>
      </c>
      <c r="H263" s="65" t="str">
        <f>IFERROR(IF(C263&gt;0,VLOOKUP(A263,Relación!A:D,4,0),"")," ")</f>
        <v/>
      </c>
      <c r="I263" s="67" t="str">
        <f t="shared" si="21"/>
        <v xml:space="preserve"> </v>
      </c>
      <c r="J263" s="65" t="str">
        <f>IFERROR(IF(D263&gt;0,VLOOKUP(A263,Relación!A:E,5,0),"")," ")</f>
        <v/>
      </c>
      <c r="K263" s="66" t="str">
        <f t="shared" si="22"/>
        <v xml:space="preserve"> </v>
      </c>
      <c r="L263" s="68" t="str">
        <f t="shared" si="24"/>
        <v xml:space="preserve"> </v>
      </c>
      <c r="M263" s="68" t="str">
        <f t="shared" si="25"/>
        <v xml:space="preserve"> </v>
      </c>
    </row>
    <row r="264" spans="1:13" ht="16.5" x14ac:dyDescent="0.25">
      <c r="A264" s="94"/>
      <c r="B264" s="95"/>
      <c r="C264" s="94"/>
      <c r="D264" s="94"/>
      <c r="E264" s="85" t="str">
        <f t="shared" si="23"/>
        <v/>
      </c>
      <c r="F264" s="65" t="str">
        <f>IF(ISBLANK(A264)," ",IFERROR(IF(A264&gt;0,VLOOKUP(A264,Relación!A:C,2,0),"◄ escribe codigo"),"no existe código "))</f>
        <v xml:space="preserve"> </v>
      </c>
      <c r="G264" s="65" t="str">
        <f>IFERROR(IF(A264&gt;0,VLOOKUP(A264,Relación!A:C,3,0),"")," ")</f>
        <v/>
      </c>
      <c r="H264" s="65" t="str">
        <f>IFERROR(IF(C264&gt;0,VLOOKUP(A264,Relación!A:D,4,0),"")," ")</f>
        <v/>
      </c>
      <c r="I264" s="67" t="str">
        <f t="shared" si="21"/>
        <v xml:space="preserve"> </v>
      </c>
      <c r="J264" s="65" t="str">
        <f>IFERROR(IF(D264&gt;0,VLOOKUP(A264,Relación!A:E,5,0),"")," ")</f>
        <v/>
      </c>
      <c r="K264" s="66" t="str">
        <f t="shared" si="22"/>
        <v xml:space="preserve"> </v>
      </c>
      <c r="L264" s="68" t="str">
        <f t="shared" si="24"/>
        <v xml:space="preserve"> </v>
      </c>
      <c r="M264" s="68" t="str">
        <f t="shared" si="25"/>
        <v xml:space="preserve"> </v>
      </c>
    </row>
    <row r="265" spans="1:13" ht="16.5" x14ac:dyDescent="0.25">
      <c r="A265" s="94"/>
      <c r="B265" s="95"/>
      <c r="C265" s="94"/>
      <c r="D265" s="94"/>
      <c r="E265" s="85" t="str">
        <f t="shared" si="23"/>
        <v/>
      </c>
      <c r="F265" s="65" t="str">
        <f>IF(ISBLANK(A265)," ",IFERROR(IF(A265&gt;0,VLOOKUP(A265,Relación!A:C,2,0),"◄ escribe codigo"),"no existe código "))</f>
        <v xml:space="preserve"> </v>
      </c>
      <c r="G265" s="65" t="str">
        <f>IFERROR(IF(A265&gt;0,VLOOKUP(A265,Relación!A:C,3,0),"")," ")</f>
        <v/>
      </c>
      <c r="H265" s="65" t="str">
        <f>IFERROR(IF(C265&gt;0,VLOOKUP(A265,Relación!A:D,4,0),"")," ")</f>
        <v/>
      </c>
      <c r="I265" s="67" t="str">
        <f t="shared" si="21"/>
        <v xml:space="preserve"> </v>
      </c>
      <c r="J265" s="65" t="str">
        <f>IFERROR(IF(D265&gt;0,VLOOKUP(A265,Relación!A:E,5,0),"")," ")</f>
        <v/>
      </c>
      <c r="K265" s="66" t="str">
        <f t="shared" si="22"/>
        <v xml:space="preserve"> </v>
      </c>
      <c r="L265" s="68" t="str">
        <f t="shared" si="24"/>
        <v xml:space="preserve"> </v>
      </c>
      <c r="M265" s="68" t="str">
        <f t="shared" si="25"/>
        <v xml:space="preserve"> </v>
      </c>
    </row>
    <row r="266" spans="1:13" ht="16.5" x14ac:dyDescent="0.25">
      <c r="A266" s="94"/>
      <c r="B266" s="95"/>
      <c r="C266" s="94"/>
      <c r="D266" s="94"/>
      <c r="E266" s="85" t="str">
        <f t="shared" si="23"/>
        <v/>
      </c>
      <c r="F266" s="65" t="str">
        <f>IF(ISBLANK(A266)," ",IFERROR(IF(A266&gt;0,VLOOKUP(A266,Relación!A:C,2,0),"◄ escribe codigo"),"no existe código "))</f>
        <v xml:space="preserve"> </v>
      </c>
      <c r="G266" s="65" t="str">
        <f>IFERROR(IF(A266&gt;0,VLOOKUP(A266,Relación!A:C,3,0),"")," ")</f>
        <v/>
      </c>
      <c r="H266" s="65" t="str">
        <f>IFERROR(IF(C266&gt;0,VLOOKUP(A266,Relación!A:D,4,0),"")," ")</f>
        <v/>
      </c>
      <c r="I266" s="67" t="str">
        <f t="shared" si="21"/>
        <v xml:space="preserve"> </v>
      </c>
      <c r="J266" s="65" t="str">
        <f>IFERROR(IF(D266&gt;0,VLOOKUP(A266,Relación!A:E,5,0),"")," ")</f>
        <v/>
      </c>
      <c r="K266" s="66" t="str">
        <f t="shared" si="22"/>
        <v xml:space="preserve"> </v>
      </c>
      <c r="L266" s="68" t="str">
        <f t="shared" si="24"/>
        <v xml:space="preserve"> </v>
      </c>
      <c r="M266" s="68" t="str">
        <f t="shared" si="25"/>
        <v xml:space="preserve"> </v>
      </c>
    </row>
    <row r="267" spans="1:13" ht="16.5" x14ac:dyDescent="0.25">
      <c r="A267" s="94"/>
      <c r="B267" s="95"/>
      <c r="C267" s="94"/>
      <c r="D267" s="94"/>
      <c r="E267" s="85" t="str">
        <f t="shared" si="23"/>
        <v/>
      </c>
      <c r="F267" s="65" t="str">
        <f>IF(ISBLANK(A267)," ",IFERROR(IF(A267&gt;0,VLOOKUP(A267,Relación!A:C,2,0),"◄ escribe codigo"),"no existe código "))</f>
        <v xml:space="preserve"> </v>
      </c>
      <c r="G267" s="65" t="str">
        <f>IFERROR(IF(A267&gt;0,VLOOKUP(A267,Relación!A:C,3,0),"")," ")</f>
        <v/>
      </c>
      <c r="H267" s="65" t="str">
        <f>IFERROR(IF(C267&gt;0,VLOOKUP(A267,Relación!A:D,4,0),"")," ")</f>
        <v/>
      </c>
      <c r="I267" s="67" t="str">
        <f t="shared" si="21"/>
        <v xml:space="preserve"> </v>
      </c>
      <c r="J267" s="65" t="str">
        <f>IFERROR(IF(D267&gt;0,VLOOKUP(A267,Relación!A:E,5,0),"")," ")</f>
        <v/>
      </c>
      <c r="K267" s="66" t="str">
        <f t="shared" si="22"/>
        <v xml:space="preserve"> </v>
      </c>
      <c r="L267" s="68" t="str">
        <f t="shared" si="24"/>
        <v xml:space="preserve"> </v>
      </c>
      <c r="M267" s="68" t="str">
        <f t="shared" si="25"/>
        <v xml:space="preserve"> </v>
      </c>
    </row>
    <row r="268" spans="1:13" ht="16.5" x14ac:dyDescent="0.25">
      <c r="A268" s="94"/>
      <c r="B268" s="95"/>
      <c r="C268" s="94"/>
      <c r="D268" s="94"/>
      <c r="E268" s="85" t="str">
        <f t="shared" si="23"/>
        <v/>
      </c>
      <c r="F268" s="65" t="str">
        <f>IF(ISBLANK(A268)," ",IFERROR(IF(A268&gt;0,VLOOKUP(A268,Relación!A:C,2,0),"◄ escribe codigo"),"no existe código "))</f>
        <v xml:space="preserve"> </v>
      </c>
      <c r="G268" s="65" t="str">
        <f>IFERROR(IF(A268&gt;0,VLOOKUP(A268,Relación!A:C,3,0),"")," ")</f>
        <v/>
      </c>
      <c r="H268" s="65" t="str">
        <f>IFERROR(IF(C268&gt;0,VLOOKUP(A268,Relación!A:D,4,0),"")," ")</f>
        <v/>
      </c>
      <c r="I268" s="67" t="str">
        <f t="shared" si="21"/>
        <v xml:space="preserve"> </v>
      </c>
      <c r="J268" s="65" t="str">
        <f>IFERROR(IF(D268&gt;0,VLOOKUP(A268,Relación!A:E,5,0),"")," ")</f>
        <v/>
      </c>
      <c r="K268" s="66" t="str">
        <f t="shared" si="22"/>
        <v xml:space="preserve"> </v>
      </c>
      <c r="L268" s="68" t="str">
        <f t="shared" si="24"/>
        <v xml:space="preserve"> </v>
      </c>
      <c r="M268" s="68" t="str">
        <f t="shared" si="25"/>
        <v xml:space="preserve"> </v>
      </c>
    </row>
    <row r="269" spans="1:13" ht="16.5" x14ac:dyDescent="0.25">
      <c r="A269" s="94"/>
      <c r="B269" s="95"/>
      <c r="C269" s="94"/>
      <c r="D269" s="94"/>
      <c r="E269" s="85" t="str">
        <f t="shared" si="23"/>
        <v/>
      </c>
      <c r="F269" s="65" t="str">
        <f>IF(ISBLANK(A269)," ",IFERROR(IF(A269&gt;0,VLOOKUP(A269,Relación!A:C,2,0),"◄ escribe codigo"),"no existe código "))</f>
        <v xml:space="preserve"> </v>
      </c>
      <c r="G269" s="65" t="str">
        <f>IFERROR(IF(A269&gt;0,VLOOKUP(A269,Relación!A:C,3,0),"")," ")</f>
        <v/>
      </c>
      <c r="H269" s="65" t="str">
        <f>IFERROR(IF(C269&gt;0,VLOOKUP(A269,Relación!A:D,4,0),"")," ")</f>
        <v/>
      </c>
      <c r="I269" s="67" t="str">
        <f t="shared" si="21"/>
        <v xml:space="preserve"> </v>
      </c>
      <c r="J269" s="65" t="str">
        <f>IFERROR(IF(D269&gt;0,VLOOKUP(A269,Relación!A:E,5,0),"")," ")</f>
        <v/>
      </c>
      <c r="K269" s="66" t="str">
        <f t="shared" si="22"/>
        <v xml:space="preserve"> </v>
      </c>
      <c r="L269" s="68" t="str">
        <f t="shared" si="24"/>
        <v xml:space="preserve"> </v>
      </c>
      <c r="M269" s="68" t="str">
        <f t="shared" si="25"/>
        <v xml:space="preserve"> </v>
      </c>
    </row>
    <row r="270" spans="1:13" ht="16.5" x14ac:dyDescent="0.25">
      <c r="A270" s="94"/>
      <c r="B270" s="95"/>
      <c r="C270" s="94"/>
      <c r="D270" s="94"/>
      <c r="E270" s="85" t="str">
        <f t="shared" si="23"/>
        <v/>
      </c>
      <c r="F270" s="65" t="str">
        <f>IF(ISBLANK(A270)," ",IFERROR(IF(A270&gt;0,VLOOKUP(A270,Relación!A:C,2,0),"◄ escribe codigo"),"no existe código "))</f>
        <v xml:space="preserve"> </v>
      </c>
      <c r="G270" s="65" t="str">
        <f>IFERROR(IF(A270&gt;0,VLOOKUP(A270,Relación!A:C,3,0),"")," ")</f>
        <v/>
      </c>
      <c r="H270" s="65" t="str">
        <f>IFERROR(IF(C270&gt;0,VLOOKUP(A270,Relación!A:D,4,0),"")," ")</f>
        <v/>
      </c>
      <c r="I270" s="67" t="str">
        <f t="shared" si="21"/>
        <v xml:space="preserve"> </v>
      </c>
      <c r="J270" s="65" t="str">
        <f>IFERROR(IF(D270&gt;0,VLOOKUP(A270,Relación!A:E,5,0),"")," ")</f>
        <v/>
      </c>
      <c r="K270" s="66" t="str">
        <f t="shared" si="22"/>
        <v xml:space="preserve"> </v>
      </c>
      <c r="L270" s="68" t="str">
        <f t="shared" si="24"/>
        <v xml:space="preserve"> </v>
      </c>
      <c r="M270" s="68" t="str">
        <f t="shared" si="25"/>
        <v xml:space="preserve"> </v>
      </c>
    </row>
    <row r="271" spans="1:13" ht="16.5" x14ac:dyDescent="0.25">
      <c r="A271" s="94"/>
      <c r="B271" s="95"/>
      <c r="C271" s="94"/>
      <c r="D271" s="94"/>
      <c r="E271" s="85" t="str">
        <f t="shared" si="23"/>
        <v/>
      </c>
      <c r="F271" s="65" t="str">
        <f>IF(ISBLANK(A271)," ",IFERROR(IF(A271&gt;0,VLOOKUP(A271,Relación!A:C,2,0),"◄ escribe codigo"),"no existe código "))</f>
        <v xml:space="preserve"> </v>
      </c>
      <c r="G271" s="65" t="str">
        <f>IFERROR(IF(A271&gt;0,VLOOKUP(A271,Relación!A:C,3,0),"")," ")</f>
        <v/>
      </c>
      <c r="H271" s="65" t="str">
        <f>IFERROR(IF(C271&gt;0,VLOOKUP(A271,Relación!A:D,4,0),"")," ")</f>
        <v/>
      </c>
      <c r="I271" s="67" t="str">
        <f t="shared" si="21"/>
        <v xml:space="preserve"> </v>
      </c>
      <c r="J271" s="65" t="str">
        <f>IFERROR(IF(D271&gt;0,VLOOKUP(A271,Relación!A:E,5,0),"")," ")</f>
        <v/>
      </c>
      <c r="K271" s="66" t="str">
        <f t="shared" si="22"/>
        <v xml:space="preserve"> </v>
      </c>
      <c r="L271" s="68" t="str">
        <f t="shared" si="24"/>
        <v xml:space="preserve"> </v>
      </c>
      <c r="M271" s="68" t="str">
        <f t="shared" si="25"/>
        <v xml:space="preserve"> </v>
      </c>
    </row>
    <row r="272" spans="1:13" ht="16.5" x14ac:dyDescent="0.25">
      <c r="A272" s="94"/>
      <c r="B272" s="95"/>
      <c r="C272" s="94"/>
      <c r="D272" s="94"/>
      <c r="E272" s="85" t="str">
        <f t="shared" si="23"/>
        <v/>
      </c>
      <c r="F272" s="65" t="str">
        <f>IF(ISBLANK(A272)," ",IFERROR(IF(A272&gt;0,VLOOKUP(A272,Relación!A:C,2,0),"◄ escribe codigo"),"no existe código "))</f>
        <v xml:space="preserve"> </v>
      </c>
      <c r="G272" s="65" t="str">
        <f>IFERROR(IF(A272&gt;0,VLOOKUP(A272,Relación!A:C,3,0),"")," ")</f>
        <v/>
      </c>
      <c r="H272" s="65" t="str">
        <f>IFERROR(IF(C272&gt;0,VLOOKUP(A272,Relación!A:D,4,0),"")," ")</f>
        <v/>
      </c>
      <c r="I272" s="67" t="str">
        <f t="shared" si="21"/>
        <v xml:space="preserve"> </v>
      </c>
      <c r="J272" s="65" t="str">
        <f>IFERROR(IF(D272&gt;0,VLOOKUP(A272,Relación!A:E,5,0),"")," ")</f>
        <v/>
      </c>
      <c r="K272" s="66" t="str">
        <f t="shared" si="22"/>
        <v xml:space="preserve"> </v>
      </c>
      <c r="L272" s="68" t="str">
        <f t="shared" si="24"/>
        <v xml:space="preserve"> </v>
      </c>
      <c r="M272" s="68" t="str">
        <f t="shared" si="25"/>
        <v xml:space="preserve"> </v>
      </c>
    </row>
    <row r="273" spans="1:13" ht="16.5" x14ac:dyDescent="0.25">
      <c r="A273" s="94"/>
      <c r="B273" s="95"/>
      <c r="C273" s="94"/>
      <c r="D273" s="94"/>
      <c r="E273" s="85" t="str">
        <f t="shared" si="23"/>
        <v/>
      </c>
      <c r="F273" s="65" t="str">
        <f>IF(ISBLANK(A273)," ",IFERROR(IF(A273&gt;0,VLOOKUP(A273,Relación!A:C,2,0),"◄ escribe codigo"),"no existe código "))</f>
        <v xml:space="preserve"> </v>
      </c>
      <c r="G273" s="65" t="str">
        <f>IFERROR(IF(A273&gt;0,VLOOKUP(A273,Relación!A:C,3,0),"")," ")</f>
        <v/>
      </c>
      <c r="H273" s="65" t="str">
        <f>IFERROR(IF(C273&gt;0,VLOOKUP(A273,Relación!A:D,4,0),"")," ")</f>
        <v/>
      </c>
      <c r="I273" s="67" t="str">
        <f t="shared" si="21"/>
        <v xml:space="preserve"> </v>
      </c>
      <c r="J273" s="65" t="str">
        <f>IFERROR(IF(D273&gt;0,VLOOKUP(A273,Relación!A:E,5,0),"")," ")</f>
        <v/>
      </c>
      <c r="K273" s="66" t="str">
        <f t="shared" si="22"/>
        <v xml:space="preserve"> </v>
      </c>
      <c r="L273" s="68" t="str">
        <f t="shared" si="24"/>
        <v xml:space="preserve"> </v>
      </c>
      <c r="M273" s="68" t="str">
        <f t="shared" si="25"/>
        <v xml:space="preserve"> </v>
      </c>
    </row>
    <row r="274" spans="1:13" ht="16.5" x14ac:dyDescent="0.25">
      <c r="A274" s="94"/>
      <c r="B274" s="95"/>
      <c r="C274" s="94"/>
      <c r="D274" s="94"/>
      <c r="E274" s="85" t="str">
        <f t="shared" si="23"/>
        <v/>
      </c>
      <c r="F274" s="65" t="str">
        <f>IF(ISBLANK(A274)," ",IFERROR(IF(A274&gt;0,VLOOKUP(A274,Relación!A:C,2,0),"◄ escribe codigo"),"no existe código "))</f>
        <v xml:space="preserve"> </v>
      </c>
      <c r="G274" s="65" t="str">
        <f>IFERROR(IF(A274&gt;0,VLOOKUP(A274,Relación!A:C,3,0),"")," ")</f>
        <v/>
      </c>
      <c r="H274" s="65" t="str">
        <f>IFERROR(IF(C274&gt;0,VLOOKUP(A274,Relación!A:D,4,0),"")," ")</f>
        <v/>
      </c>
      <c r="I274" s="67" t="str">
        <f t="shared" si="21"/>
        <v xml:space="preserve"> </v>
      </c>
      <c r="J274" s="65" t="str">
        <f>IFERROR(IF(D274&gt;0,VLOOKUP(A274,Relación!A:E,5,0),"")," ")</f>
        <v/>
      </c>
      <c r="K274" s="66" t="str">
        <f t="shared" si="22"/>
        <v xml:space="preserve"> </v>
      </c>
      <c r="L274" s="68" t="str">
        <f t="shared" si="24"/>
        <v xml:space="preserve"> </v>
      </c>
      <c r="M274" s="68" t="str">
        <f t="shared" si="25"/>
        <v xml:space="preserve"> </v>
      </c>
    </row>
    <row r="275" spans="1:13" ht="16.5" x14ac:dyDescent="0.25">
      <c r="A275" s="94"/>
      <c r="B275" s="95"/>
      <c r="C275" s="94"/>
      <c r="D275" s="94"/>
      <c r="E275" s="85" t="str">
        <f t="shared" si="23"/>
        <v/>
      </c>
      <c r="F275" s="65" t="str">
        <f>IF(ISBLANK(A275)," ",IFERROR(IF(A275&gt;0,VLOOKUP(A275,Relación!A:C,2,0),"◄ escribe codigo"),"no existe código "))</f>
        <v xml:space="preserve"> </v>
      </c>
      <c r="G275" s="65" t="str">
        <f>IFERROR(IF(A275&gt;0,VLOOKUP(A275,Relación!A:C,3,0),"")," ")</f>
        <v/>
      </c>
      <c r="H275" s="65" t="str">
        <f>IFERROR(IF(C275&gt;0,VLOOKUP(A275,Relación!A:D,4,0),"")," ")</f>
        <v/>
      </c>
      <c r="I275" s="67" t="str">
        <f t="shared" si="21"/>
        <v xml:space="preserve"> </v>
      </c>
      <c r="J275" s="65" t="str">
        <f>IFERROR(IF(D275&gt;0,VLOOKUP(A275,Relación!A:E,5,0),"")," ")</f>
        <v/>
      </c>
      <c r="K275" s="66" t="str">
        <f t="shared" si="22"/>
        <v xml:space="preserve"> </v>
      </c>
      <c r="L275" s="68" t="str">
        <f t="shared" si="24"/>
        <v xml:space="preserve"> </v>
      </c>
      <c r="M275" s="68" t="str">
        <f t="shared" si="25"/>
        <v xml:space="preserve"> </v>
      </c>
    </row>
    <row r="276" spans="1:13" ht="16.5" x14ac:dyDescent="0.25">
      <c r="A276" s="94"/>
      <c r="B276" s="95"/>
      <c r="C276" s="94"/>
      <c r="D276" s="94"/>
      <c r="E276" s="85" t="str">
        <f t="shared" si="23"/>
        <v/>
      </c>
      <c r="F276" s="65" t="str">
        <f>IF(ISBLANK(A276)," ",IFERROR(IF(A276&gt;0,VLOOKUP(A276,Relación!A:C,2,0),"◄ escribe codigo"),"no existe código "))</f>
        <v xml:space="preserve"> </v>
      </c>
      <c r="G276" s="65" t="str">
        <f>IFERROR(IF(A276&gt;0,VLOOKUP(A276,Relación!A:C,3,0),"")," ")</f>
        <v/>
      </c>
      <c r="H276" s="65" t="str">
        <f>IFERROR(IF(C276&gt;0,VLOOKUP(A276,Relación!A:D,4,0),"")," ")</f>
        <v/>
      </c>
      <c r="I276" s="67" t="str">
        <f t="shared" si="21"/>
        <v xml:space="preserve"> </v>
      </c>
      <c r="J276" s="65" t="str">
        <f>IFERROR(IF(D276&gt;0,VLOOKUP(A276,Relación!A:E,5,0),"")," ")</f>
        <v/>
      </c>
      <c r="K276" s="66" t="str">
        <f t="shared" si="22"/>
        <v xml:space="preserve"> </v>
      </c>
      <c r="L276" s="68" t="str">
        <f t="shared" si="24"/>
        <v xml:space="preserve"> </v>
      </c>
      <c r="M276" s="68" t="str">
        <f t="shared" si="25"/>
        <v xml:space="preserve"> </v>
      </c>
    </row>
    <row r="277" spans="1:13" ht="16.5" x14ac:dyDescent="0.25">
      <c r="A277" s="94"/>
      <c r="B277" s="95"/>
      <c r="C277" s="94"/>
      <c r="D277" s="94"/>
      <c r="E277" s="85" t="str">
        <f t="shared" si="23"/>
        <v/>
      </c>
      <c r="F277" s="65" t="str">
        <f>IF(ISBLANK(A277)," ",IFERROR(IF(A277&gt;0,VLOOKUP(A277,Relación!A:C,2,0),"◄ escribe codigo"),"no existe código "))</f>
        <v xml:space="preserve"> </v>
      </c>
      <c r="G277" s="65" t="str">
        <f>IFERROR(IF(A277&gt;0,VLOOKUP(A277,Relación!A:C,3,0),"")," ")</f>
        <v/>
      </c>
      <c r="H277" s="65" t="str">
        <f>IFERROR(IF(C277&gt;0,VLOOKUP(A277,Relación!A:D,4,0),"")," ")</f>
        <v/>
      </c>
      <c r="I277" s="67" t="str">
        <f t="shared" si="21"/>
        <v xml:space="preserve"> </v>
      </c>
      <c r="J277" s="65" t="str">
        <f>IFERROR(IF(D277&gt;0,VLOOKUP(A277,Relación!A:E,5,0),"")," ")</f>
        <v/>
      </c>
      <c r="K277" s="66" t="str">
        <f t="shared" si="22"/>
        <v xml:space="preserve"> </v>
      </c>
      <c r="L277" s="68" t="str">
        <f t="shared" si="24"/>
        <v xml:space="preserve"> </v>
      </c>
      <c r="M277" s="68" t="str">
        <f t="shared" si="25"/>
        <v xml:space="preserve"> </v>
      </c>
    </row>
    <row r="278" spans="1:13" ht="16.5" x14ac:dyDescent="0.25">
      <c r="A278" s="94"/>
      <c r="B278" s="95"/>
      <c r="C278" s="94"/>
      <c r="D278" s="94"/>
      <c r="E278" s="85" t="str">
        <f t="shared" si="23"/>
        <v/>
      </c>
      <c r="F278" s="65" t="str">
        <f>IF(ISBLANK(A278)," ",IFERROR(IF(A278&gt;0,VLOOKUP(A278,Relación!A:C,2,0),"◄ escribe codigo"),"no existe código "))</f>
        <v xml:space="preserve"> </v>
      </c>
      <c r="G278" s="65" t="str">
        <f>IFERROR(IF(A278&gt;0,VLOOKUP(A278,Relación!A:C,3,0),"")," ")</f>
        <v/>
      </c>
      <c r="H278" s="65" t="str">
        <f>IFERROR(IF(C278&gt;0,VLOOKUP(A278,Relación!A:D,4,0),"")," ")</f>
        <v/>
      </c>
      <c r="I278" s="67" t="str">
        <f t="shared" si="21"/>
        <v xml:space="preserve"> </v>
      </c>
      <c r="J278" s="65" t="str">
        <f>IFERROR(IF(D278&gt;0,VLOOKUP(A278,Relación!A:E,5,0),"")," ")</f>
        <v/>
      </c>
      <c r="K278" s="66" t="str">
        <f t="shared" si="22"/>
        <v xml:space="preserve"> </v>
      </c>
      <c r="L278" s="68" t="str">
        <f t="shared" si="24"/>
        <v xml:space="preserve"> </v>
      </c>
      <c r="M278" s="68" t="str">
        <f t="shared" si="25"/>
        <v xml:space="preserve"> </v>
      </c>
    </row>
    <row r="279" spans="1:13" ht="16.5" x14ac:dyDescent="0.25">
      <c r="A279" s="94"/>
      <c r="B279" s="95"/>
      <c r="C279" s="94"/>
      <c r="D279" s="94"/>
      <c r="E279" s="85" t="str">
        <f t="shared" si="23"/>
        <v/>
      </c>
      <c r="F279" s="65" t="str">
        <f>IF(ISBLANK(A279)," ",IFERROR(IF(A279&gt;0,VLOOKUP(A279,Relación!A:C,2,0),"◄ escribe codigo"),"no existe código "))</f>
        <v xml:space="preserve"> </v>
      </c>
      <c r="G279" s="65" t="str">
        <f>IFERROR(IF(A279&gt;0,VLOOKUP(A279,Relación!A:C,3,0),"")," ")</f>
        <v/>
      </c>
      <c r="H279" s="65" t="str">
        <f>IFERROR(IF(C279&gt;0,VLOOKUP(A279,Relación!A:D,4,0),"")," ")</f>
        <v/>
      </c>
      <c r="I279" s="67" t="str">
        <f t="shared" ref="I279:I342" si="26">IFERROR(C279*H279," ")</f>
        <v xml:space="preserve"> </v>
      </c>
      <c r="J279" s="65" t="str">
        <f>IFERROR(IF(D279&gt;0,VLOOKUP(A279,Relación!A:E,5,0),"")," ")</f>
        <v/>
      </c>
      <c r="K279" s="66" t="str">
        <f t="shared" ref="K279:K342" si="27">IFERROR(D279*J279," ")</f>
        <v xml:space="preserve"> </v>
      </c>
      <c r="L279" s="68" t="str">
        <f t="shared" si="24"/>
        <v xml:space="preserve"> </v>
      </c>
      <c r="M279" s="68" t="str">
        <f t="shared" si="25"/>
        <v xml:space="preserve"> </v>
      </c>
    </row>
    <row r="280" spans="1:13" ht="16.5" x14ac:dyDescent="0.25">
      <c r="A280" s="94"/>
      <c r="B280" s="95"/>
      <c r="C280" s="94"/>
      <c r="D280" s="94"/>
      <c r="E280" s="85" t="str">
        <f t="shared" si="23"/>
        <v/>
      </c>
      <c r="F280" s="65" t="str">
        <f>IF(ISBLANK(A280)," ",IFERROR(IF(A280&gt;0,VLOOKUP(A280,Relación!A:C,2,0),"◄ escribe codigo"),"no existe código "))</f>
        <v xml:space="preserve"> </v>
      </c>
      <c r="G280" s="65" t="str">
        <f>IFERROR(IF(A280&gt;0,VLOOKUP(A280,Relación!A:C,3,0),"")," ")</f>
        <v/>
      </c>
      <c r="H280" s="65" t="str">
        <f>IFERROR(IF(C280&gt;0,VLOOKUP(A280,Relación!A:D,4,0),"")," ")</f>
        <v/>
      </c>
      <c r="I280" s="67" t="str">
        <f t="shared" si="26"/>
        <v xml:space="preserve"> </v>
      </c>
      <c r="J280" s="65" t="str">
        <f>IFERROR(IF(D280&gt;0,VLOOKUP(A280,Relación!A:E,5,0),"")," ")</f>
        <v/>
      </c>
      <c r="K280" s="66" t="str">
        <f t="shared" si="27"/>
        <v xml:space="preserve"> </v>
      </c>
      <c r="L280" s="68" t="str">
        <f t="shared" si="24"/>
        <v xml:space="preserve"> </v>
      </c>
      <c r="M280" s="68" t="str">
        <f t="shared" si="25"/>
        <v xml:space="preserve"> </v>
      </c>
    </row>
    <row r="281" spans="1:13" ht="16.5" x14ac:dyDescent="0.25">
      <c r="A281" s="94"/>
      <c r="B281" s="95"/>
      <c r="C281" s="94"/>
      <c r="D281" s="94"/>
      <c r="E281" s="85" t="str">
        <f t="shared" si="23"/>
        <v/>
      </c>
      <c r="F281" s="65" t="str">
        <f>IF(ISBLANK(A281)," ",IFERROR(IF(A281&gt;0,VLOOKUP(A281,Relación!A:C,2,0),"◄ escribe codigo"),"no existe código "))</f>
        <v xml:space="preserve"> </v>
      </c>
      <c r="G281" s="65" t="str">
        <f>IFERROR(IF(A281&gt;0,VLOOKUP(A281,Relación!A:C,3,0),"")," ")</f>
        <v/>
      </c>
      <c r="H281" s="65" t="str">
        <f>IFERROR(IF(C281&gt;0,VLOOKUP(A281,Relación!A:D,4,0),"")," ")</f>
        <v/>
      </c>
      <c r="I281" s="67" t="str">
        <f t="shared" si="26"/>
        <v xml:space="preserve"> </v>
      </c>
      <c r="J281" s="65" t="str">
        <f>IFERROR(IF(D281&gt;0,VLOOKUP(A281,Relación!A:E,5,0),"")," ")</f>
        <v/>
      </c>
      <c r="K281" s="66" t="str">
        <f t="shared" si="27"/>
        <v xml:space="preserve"> </v>
      </c>
      <c r="L281" s="68" t="str">
        <f t="shared" si="24"/>
        <v xml:space="preserve"> </v>
      </c>
      <c r="M281" s="68" t="str">
        <f t="shared" si="25"/>
        <v xml:space="preserve"> </v>
      </c>
    </row>
    <row r="282" spans="1:13" ht="16.5" x14ac:dyDescent="0.25">
      <c r="A282" s="94"/>
      <c r="B282" s="95"/>
      <c r="C282" s="94"/>
      <c r="D282" s="94"/>
      <c r="E282" s="85" t="str">
        <f t="shared" si="23"/>
        <v/>
      </c>
      <c r="F282" s="65" t="str">
        <f>IF(ISBLANK(A282)," ",IFERROR(IF(A282&gt;0,VLOOKUP(A282,Relación!A:C,2,0),"◄ escribe codigo"),"no existe código "))</f>
        <v xml:space="preserve"> </v>
      </c>
      <c r="G282" s="65" t="str">
        <f>IFERROR(IF(A282&gt;0,VLOOKUP(A282,Relación!A:C,3,0),"")," ")</f>
        <v/>
      </c>
      <c r="H282" s="65" t="str">
        <f>IFERROR(IF(C282&gt;0,VLOOKUP(A282,Relación!A:D,4,0),"")," ")</f>
        <v/>
      </c>
      <c r="I282" s="67" t="str">
        <f t="shared" si="26"/>
        <v xml:space="preserve"> </v>
      </c>
      <c r="J282" s="65" t="str">
        <f>IFERROR(IF(D282&gt;0,VLOOKUP(A282,Relación!A:E,5,0),"")," ")</f>
        <v/>
      </c>
      <c r="K282" s="66" t="str">
        <f t="shared" si="27"/>
        <v xml:space="preserve"> </v>
      </c>
      <c r="L282" s="68" t="str">
        <f t="shared" si="24"/>
        <v xml:space="preserve"> </v>
      </c>
      <c r="M282" s="68" t="str">
        <f t="shared" si="25"/>
        <v xml:space="preserve"> </v>
      </c>
    </row>
    <row r="283" spans="1:13" ht="16.5" x14ac:dyDescent="0.25">
      <c r="A283" s="94"/>
      <c r="B283" s="95"/>
      <c r="C283" s="94"/>
      <c r="D283" s="94"/>
      <c r="E283" s="85" t="str">
        <f t="shared" si="23"/>
        <v/>
      </c>
      <c r="F283" s="65" t="str">
        <f>IF(ISBLANK(A283)," ",IFERROR(IF(A283&gt;0,VLOOKUP(A283,Relación!A:C,2,0),"◄ escribe codigo"),"no existe código "))</f>
        <v xml:space="preserve"> </v>
      </c>
      <c r="G283" s="65" t="str">
        <f>IFERROR(IF(A283&gt;0,VLOOKUP(A283,Relación!A:C,3,0),"")," ")</f>
        <v/>
      </c>
      <c r="H283" s="65" t="str">
        <f>IFERROR(IF(C283&gt;0,VLOOKUP(A283,Relación!A:D,4,0),"")," ")</f>
        <v/>
      </c>
      <c r="I283" s="67" t="str">
        <f t="shared" si="26"/>
        <v xml:space="preserve"> </v>
      </c>
      <c r="J283" s="65" t="str">
        <f>IFERROR(IF(D283&gt;0,VLOOKUP(A283,Relación!A:E,5,0),"")," ")</f>
        <v/>
      </c>
      <c r="K283" s="66" t="str">
        <f t="shared" si="27"/>
        <v xml:space="preserve"> </v>
      </c>
      <c r="L283" s="68" t="str">
        <f t="shared" si="24"/>
        <v xml:space="preserve"> </v>
      </c>
      <c r="M283" s="68" t="str">
        <f t="shared" si="25"/>
        <v xml:space="preserve"> </v>
      </c>
    </row>
    <row r="284" spans="1:13" ht="16.5" x14ac:dyDescent="0.25">
      <c r="A284" s="94"/>
      <c r="B284" s="95"/>
      <c r="C284" s="94"/>
      <c r="D284" s="94"/>
      <c r="E284" s="85" t="str">
        <f t="shared" si="23"/>
        <v/>
      </c>
      <c r="F284" s="65" t="str">
        <f>IF(ISBLANK(A284)," ",IFERROR(IF(A284&gt;0,VLOOKUP(A284,Relación!A:C,2,0),"◄ escribe codigo"),"no existe código "))</f>
        <v xml:space="preserve"> </v>
      </c>
      <c r="G284" s="65" t="str">
        <f>IFERROR(IF(A284&gt;0,VLOOKUP(A284,Relación!A:C,3,0),"")," ")</f>
        <v/>
      </c>
      <c r="H284" s="65" t="str">
        <f>IFERROR(IF(C284&gt;0,VLOOKUP(A284,Relación!A:D,4,0),"")," ")</f>
        <v/>
      </c>
      <c r="I284" s="67" t="str">
        <f t="shared" si="26"/>
        <v xml:space="preserve"> </v>
      </c>
      <c r="J284" s="65" t="str">
        <f>IFERROR(IF(D284&gt;0,VLOOKUP(A284,Relación!A:E,5,0),"")," ")</f>
        <v/>
      </c>
      <c r="K284" s="66" t="str">
        <f t="shared" si="27"/>
        <v xml:space="preserve"> </v>
      </c>
      <c r="L284" s="68" t="str">
        <f t="shared" si="24"/>
        <v xml:space="preserve"> </v>
      </c>
      <c r="M284" s="68" t="str">
        <f t="shared" si="25"/>
        <v xml:space="preserve"> </v>
      </c>
    </row>
    <row r="285" spans="1:13" ht="16.5" x14ac:dyDescent="0.25">
      <c r="A285" s="94"/>
      <c r="B285" s="95"/>
      <c r="C285" s="94"/>
      <c r="D285" s="94"/>
      <c r="E285" s="85" t="str">
        <f t="shared" si="23"/>
        <v/>
      </c>
      <c r="F285" s="65" t="str">
        <f>IF(ISBLANK(A285)," ",IFERROR(IF(A285&gt;0,VLOOKUP(A285,Relación!A:C,2,0),"◄ escribe codigo"),"no existe código "))</f>
        <v xml:space="preserve"> </v>
      </c>
      <c r="G285" s="65" t="str">
        <f>IFERROR(IF(A285&gt;0,VLOOKUP(A285,Relación!A:C,3,0),"")," ")</f>
        <v/>
      </c>
      <c r="H285" s="65" t="str">
        <f>IFERROR(IF(C285&gt;0,VLOOKUP(A285,Relación!A:D,4,0),"")," ")</f>
        <v/>
      </c>
      <c r="I285" s="67" t="str">
        <f t="shared" si="26"/>
        <v xml:space="preserve"> </v>
      </c>
      <c r="J285" s="65" t="str">
        <f>IFERROR(IF(D285&gt;0,VLOOKUP(A285,Relación!A:E,5,0),"")," ")</f>
        <v/>
      </c>
      <c r="K285" s="66" t="str">
        <f t="shared" si="27"/>
        <v xml:space="preserve"> </v>
      </c>
      <c r="L285" s="68" t="str">
        <f t="shared" si="24"/>
        <v xml:space="preserve"> </v>
      </c>
      <c r="M285" s="68" t="str">
        <f t="shared" si="25"/>
        <v xml:space="preserve"> </v>
      </c>
    </row>
    <row r="286" spans="1:13" ht="16.5" x14ac:dyDescent="0.25">
      <c r="A286" s="94"/>
      <c r="B286" s="95"/>
      <c r="C286" s="94"/>
      <c r="D286" s="94"/>
      <c r="E286" s="85" t="str">
        <f t="shared" si="23"/>
        <v/>
      </c>
      <c r="F286" s="65" t="str">
        <f>IF(ISBLANK(A286)," ",IFERROR(IF(A286&gt;0,VLOOKUP(A286,Relación!A:C,2,0),"◄ escribe codigo"),"no existe código "))</f>
        <v xml:space="preserve"> </v>
      </c>
      <c r="G286" s="65" t="str">
        <f>IFERROR(IF(A286&gt;0,VLOOKUP(A286,Relación!A:C,3,0),"")," ")</f>
        <v/>
      </c>
      <c r="H286" s="65" t="str">
        <f>IFERROR(IF(C286&gt;0,VLOOKUP(A286,Relación!A:D,4,0),"")," ")</f>
        <v/>
      </c>
      <c r="I286" s="67" t="str">
        <f t="shared" si="26"/>
        <v xml:space="preserve"> </v>
      </c>
      <c r="J286" s="65" t="str">
        <f>IFERROR(IF(D286&gt;0,VLOOKUP(A286,Relación!A:E,5,0),"")," ")</f>
        <v/>
      </c>
      <c r="K286" s="66" t="str">
        <f t="shared" si="27"/>
        <v xml:space="preserve"> </v>
      </c>
      <c r="L286" s="68" t="str">
        <f t="shared" si="24"/>
        <v xml:space="preserve"> </v>
      </c>
      <c r="M286" s="68" t="str">
        <f t="shared" si="25"/>
        <v xml:space="preserve"> </v>
      </c>
    </row>
    <row r="287" spans="1:13" ht="16.5" x14ac:dyDescent="0.25">
      <c r="A287" s="94"/>
      <c r="B287" s="95"/>
      <c r="C287" s="94"/>
      <c r="D287" s="94"/>
      <c r="E287" s="85" t="str">
        <f t="shared" si="23"/>
        <v/>
      </c>
      <c r="F287" s="65" t="str">
        <f>IF(ISBLANK(A287)," ",IFERROR(IF(A287&gt;0,VLOOKUP(A287,Relación!A:C,2,0),"◄ escribe codigo"),"no existe código "))</f>
        <v xml:space="preserve"> </v>
      </c>
      <c r="G287" s="65" t="str">
        <f>IFERROR(IF(A287&gt;0,VLOOKUP(A287,Relación!A:C,3,0),"")," ")</f>
        <v/>
      </c>
      <c r="H287" s="65" t="str">
        <f>IFERROR(IF(C287&gt;0,VLOOKUP(A287,Relación!A:D,4,0),"")," ")</f>
        <v/>
      </c>
      <c r="I287" s="67" t="str">
        <f t="shared" si="26"/>
        <v xml:space="preserve"> </v>
      </c>
      <c r="J287" s="65" t="str">
        <f>IFERROR(IF(D287&gt;0,VLOOKUP(A287,Relación!A:E,5,0),"")," ")</f>
        <v/>
      </c>
      <c r="K287" s="66" t="str">
        <f t="shared" si="27"/>
        <v xml:space="preserve"> </v>
      </c>
      <c r="L287" s="68" t="str">
        <f t="shared" si="24"/>
        <v xml:space="preserve"> </v>
      </c>
      <c r="M287" s="68" t="str">
        <f t="shared" si="25"/>
        <v xml:space="preserve"> </v>
      </c>
    </row>
    <row r="288" spans="1:13" ht="16.5" x14ac:dyDescent="0.25">
      <c r="A288" s="94"/>
      <c r="B288" s="95"/>
      <c r="C288" s="94"/>
      <c r="D288" s="94"/>
      <c r="E288" s="85" t="str">
        <f t="shared" si="23"/>
        <v/>
      </c>
      <c r="F288" s="65" t="str">
        <f>IF(ISBLANK(A288)," ",IFERROR(IF(A288&gt;0,VLOOKUP(A288,Relación!A:C,2,0),"◄ escribe codigo"),"no existe código "))</f>
        <v xml:space="preserve"> </v>
      </c>
      <c r="G288" s="65" t="str">
        <f>IFERROR(IF(A288&gt;0,VLOOKUP(A288,Relación!A:C,3,0),"")," ")</f>
        <v/>
      </c>
      <c r="H288" s="65" t="str">
        <f>IFERROR(IF(C288&gt;0,VLOOKUP(A288,Relación!A:D,4,0),"")," ")</f>
        <v/>
      </c>
      <c r="I288" s="67" t="str">
        <f t="shared" si="26"/>
        <v xml:space="preserve"> </v>
      </c>
      <c r="J288" s="65" t="str">
        <f>IFERROR(IF(D288&gt;0,VLOOKUP(A288,Relación!A:E,5,0),"")," ")</f>
        <v/>
      </c>
      <c r="K288" s="66" t="str">
        <f t="shared" si="27"/>
        <v xml:space="preserve"> </v>
      </c>
      <c r="L288" s="68" t="str">
        <f t="shared" si="24"/>
        <v xml:space="preserve"> </v>
      </c>
      <c r="M288" s="68" t="str">
        <f t="shared" si="25"/>
        <v xml:space="preserve"> </v>
      </c>
    </row>
    <row r="289" spans="1:13" ht="16.5" x14ac:dyDescent="0.25">
      <c r="A289" s="94"/>
      <c r="B289" s="95"/>
      <c r="C289" s="94"/>
      <c r="D289" s="94"/>
      <c r="E289" s="85" t="str">
        <f t="shared" si="23"/>
        <v/>
      </c>
      <c r="F289" s="65" t="str">
        <f>IF(ISBLANK(A289)," ",IFERROR(IF(A289&gt;0,VLOOKUP(A289,Relación!A:C,2,0),"◄ escribe codigo"),"no existe código "))</f>
        <v xml:space="preserve"> </v>
      </c>
      <c r="G289" s="65" t="str">
        <f>IFERROR(IF(A289&gt;0,VLOOKUP(A289,Relación!A:C,3,0),"")," ")</f>
        <v/>
      </c>
      <c r="H289" s="65" t="str">
        <f>IFERROR(IF(C289&gt;0,VLOOKUP(A289,Relación!A:D,4,0),"")," ")</f>
        <v/>
      </c>
      <c r="I289" s="67" t="str">
        <f t="shared" si="26"/>
        <v xml:space="preserve"> </v>
      </c>
      <c r="J289" s="65" t="str">
        <f>IFERROR(IF(D289&gt;0,VLOOKUP(A289,Relación!A:E,5,0),"")," ")</f>
        <v/>
      </c>
      <c r="K289" s="66" t="str">
        <f t="shared" si="27"/>
        <v xml:space="preserve"> </v>
      </c>
      <c r="L289" s="68" t="str">
        <f t="shared" si="24"/>
        <v xml:space="preserve"> </v>
      </c>
      <c r="M289" s="68" t="str">
        <f t="shared" si="25"/>
        <v xml:space="preserve"> </v>
      </c>
    </row>
    <row r="290" spans="1:13" ht="16.5" x14ac:dyDescent="0.25">
      <c r="A290" s="94"/>
      <c r="B290" s="95"/>
      <c r="C290" s="94"/>
      <c r="D290" s="94"/>
      <c r="E290" s="85" t="str">
        <f t="shared" si="23"/>
        <v/>
      </c>
      <c r="F290" s="65" t="str">
        <f>IF(ISBLANK(A290)," ",IFERROR(IF(A290&gt;0,VLOOKUP(A290,Relación!A:C,2,0),"◄ escribe codigo"),"no existe código "))</f>
        <v xml:space="preserve"> </v>
      </c>
      <c r="G290" s="65" t="str">
        <f>IFERROR(IF(A290&gt;0,VLOOKUP(A290,Relación!A:C,3,0),"")," ")</f>
        <v/>
      </c>
      <c r="H290" s="65" t="str">
        <f>IFERROR(IF(C290&gt;0,VLOOKUP(A290,Relación!A:D,4,0),"")," ")</f>
        <v/>
      </c>
      <c r="I290" s="67" t="str">
        <f t="shared" si="26"/>
        <v xml:space="preserve"> </v>
      </c>
      <c r="J290" s="65" t="str">
        <f>IFERROR(IF(D290&gt;0,VLOOKUP(A290,Relación!A:E,5,0),"")," ")</f>
        <v/>
      </c>
      <c r="K290" s="66" t="str">
        <f t="shared" si="27"/>
        <v xml:space="preserve"> </v>
      </c>
      <c r="L290" s="68" t="str">
        <f t="shared" si="24"/>
        <v xml:space="preserve"> </v>
      </c>
      <c r="M290" s="68" t="str">
        <f t="shared" si="25"/>
        <v xml:space="preserve"> </v>
      </c>
    </row>
    <row r="291" spans="1:13" ht="16.5" x14ac:dyDescent="0.25">
      <c r="A291" s="94"/>
      <c r="B291" s="95"/>
      <c r="C291" s="94"/>
      <c r="D291" s="94"/>
      <c r="E291" s="85" t="str">
        <f t="shared" si="23"/>
        <v/>
      </c>
      <c r="F291" s="65" t="str">
        <f>IF(ISBLANK(A291)," ",IFERROR(IF(A291&gt;0,VLOOKUP(A291,Relación!A:C,2,0),"◄ escribe codigo"),"no existe código "))</f>
        <v xml:space="preserve"> </v>
      </c>
      <c r="G291" s="65" t="str">
        <f>IFERROR(IF(A291&gt;0,VLOOKUP(A291,Relación!A:C,3,0),"")," ")</f>
        <v/>
      </c>
      <c r="H291" s="65" t="str">
        <f>IFERROR(IF(C291&gt;0,VLOOKUP(A291,Relación!A:D,4,0),"")," ")</f>
        <v/>
      </c>
      <c r="I291" s="67" t="str">
        <f t="shared" si="26"/>
        <v xml:space="preserve"> </v>
      </c>
      <c r="J291" s="65" t="str">
        <f>IFERROR(IF(D291&gt;0,VLOOKUP(A291,Relación!A:E,5,0),"")," ")</f>
        <v/>
      </c>
      <c r="K291" s="66" t="str">
        <f t="shared" si="27"/>
        <v xml:space="preserve"> </v>
      </c>
      <c r="L291" s="68" t="str">
        <f t="shared" si="24"/>
        <v xml:space="preserve"> </v>
      </c>
      <c r="M291" s="68" t="str">
        <f t="shared" si="25"/>
        <v xml:space="preserve"> </v>
      </c>
    </row>
    <row r="292" spans="1:13" ht="16.5" x14ac:dyDescent="0.25">
      <c r="A292" s="94"/>
      <c r="B292" s="95"/>
      <c r="C292" s="94"/>
      <c r="D292" s="94"/>
      <c r="E292" s="85" t="str">
        <f t="shared" si="23"/>
        <v/>
      </c>
      <c r="F292" s="65" t="str">
        <f>IF(ISBLANK(A292)," ",IFERROR(IF(A292&gt;0,VLOOKUP(A292,Relación!A:C,2,0),"◄ escribe codigo"),"no existe código "))</f>
        <v xml:space="preserve"> </v>
      </c>
      <c r="G292" s="65" t="str">
        <f>IFERROR(IF(A292&gt;0,VLOOKUP(A292,Relación!A:C,3,0),"")," ")</f>
        <v/>
      </c>
      <c r="H292" s="65" t="str">
        <f>IFERROR(IF(C292&gt;0,VLOOKUP(A292,Relación!A:D,4,0),"")," ")</f>
        <v/>
      </c>
      <c r="I292" s="67" t="str">
        <f t="shared" si="26"/>
        <v xml:space="preserve"> </v>
      </c>
      <c r="J292" s="65" t="str">
        <f>IFERROR(IF(D292&gt;0,VLOOKUP(A292,Relación!A:E,5,0),"")," ")</f>
        <v/>
      </c>
      <c r="K292" s="66" t="str">
        <f t="shared" si="27"/>
        <v xml:space="preserve"> </v>
      </c>
      <c r="L292" s="68" t="str">
        <f t="shared" si="24"/>
        <v xml:space="preserve"> </v>
      </c>
      <c r="M292" s="68" t="str">
        <f t="shared" si="25"/>
        <v xml:space="preserve"> </v>
      </c>
    </row>
    <row r="293" spans="1:13" ht="16.5" x14ac:dyDescent="0.25">
      <c r="A293" s="94"/>
      <c r="B293" s="95"/>
      <c r="C293" s="94"/>
      <c r="D293" s="94"/>
      <c r="E293" s="85" t="str">
        <f t="shared" si="23"/>
        <v/>
      </c>
      <c r="F293" s="65" t="str">
        <f>IF(ISBLANK(A293)," ",IFERROR(IF(A293&gt;0,VLOOKUP(A293,Relación!A:C,2,0),"◄ escribe codigo"),"no existe código "))</f>
        <v xml:space="preserve"> </v>
      </c>
      <c r="G293" s="65" t="str">
        <f>IFERROR(IF(A293&gt;0,VLOOKUP(A293,Relación!A:C,3,0),"")," ")</f>
        <v/>
      </c>
      <c r="H293" s="65" t="str">
        <f>IFERROR(IF(C293&gt;0,VLOOKUP(A293,Relación!A:D,4,0),"")," ")</f>
        <v/>
      </c>
      <c r="I293" s="67" t="str">
        <f t="shared" si="26"/>
        <v xml:space="preserve"> </v>
      </c>
      <c r="J293" s="65" t="str">
        <f>IFERROR(IF(D293&gt;0,VLOOKUP(A293,Relación!A:E,5,0),"")," ")</f>
        <v/>
      </c>
      <c r="K293" s="66" t="str">
        <f t="shared" si="27"/>
        <v xml:space="preserve"> </v>
      </c>
      <c r="L293" s="68" t="str">
        <f t="shared" si="24"/>
        <v xml:space="preserve"> </v>
      </c>
      <c r="M293" s="68" t="str">
        <f t="shared" si="25"/>
        <v xml:space="preserve"> </v>
      </c>
    </row>
    <row r="294" spans="1:13" ht="16.5" x14ac:dyDescent="0.25">
      <c r="A294" s="94"/>
      <c r="B294" s="95"/>
      <c r="C294" s="94"/>
      <c r="D294" s="94"/>
      <c r="E294" s="85" t="str">
        <f t="shared" si="23"/>
        <v/>
      </c>
      <c r="F294" s="65" t="str">
        <f>IF(ISBLANK(A294)," ",IFERROR(IF(A294&gt;0,VLOOKUP(A294,Relación!A:C,2,0),"◄ escribe codigo"),"no existe código "))</f>
        <v xml:space="preserve"> </v>
      </c>
      <c r="G294" s="65" t="str">
        <f>IFERROR(IF(A294&gt;0,VLOOKUP(A294,Relación!A:C,3,0),"")," ")</f>
        <v/>
      </c>
      <c r="H294" s="65" t="str">
        <f>IFERROR(IF(C294&gt;0,VLOOKUP(A294,Relación!A:D,4,0),"")," ")</f>
        <v/>
      </c>
      <c r="I294" s="67" t="str">
        <f t="shared" si="26"/>
        <v xml:space="preserve"> </v>
      </c>
      <c r="J294" s="65" t="str">
        <f>IFERROR(IF(D294&gt;0,VLOOKUP(A294,Relación!A:E,5,0),"")," ")</f>
        <v/>
      </c>
      <c r="K294" s="66" t="str">
        <f t="shared" si="27"/>
        <v xml:space="preserve"> </v>
      </c>
      <c r="L294" s="68" t="str">
        <f t="shared" si="24"/>
        <v xml:space="preserve"> </v>
      </c>
      <c r="M294" s="68" t="str">
        <f t="shared" si="25"/>
        <v xml:space="preserve"> </v>
      </c>
    </row>
    <row r="295" spans="1:13" ht="16.5" x14ac:dyDescent="0.25">
      <c r="A295" s="94"/>
      <c r="B295" s="95"/>
      <c r="C295" s="94"/>
      <c r="D295" s="94"/>
      <c r="E295" s="85" t="str">
        <f t="shared" si="23"/>
        <v/>
      </c>
      <c r="F295" s="65" t="str">
        <f>IF(ISBLANK(A295)," ",IFERROR(IF(A295&gt;0,VLOOKUP(A295,Relación!A:C,2,0),"◄ escribe codigo"),"no existe código "))</f>
        <v xml:space="preserve"> </v>
      </c>
      <c r="G295" s="65" t="str">
        <f>IFERROR(IF(A295&gt;0,VLOOKUP(A295,Relación!A:C,3,0),"")," ")</f>
        <v/>
      </c>
      <c r="H295" s="65" t="str">
        <f>IFERROR(IF(C295&gt;0,VLOOKUP(A295,Relación!A:D,4,0),"")," ")</f>
        <v/>
      </c>
      <c r="I295" s="67" t="str">
        <f t="shared" si="26"/>
        <v xml:space="preserve"> </v>
      </c>
      <c r="J295" s="65" t="str">
        <f>IFERROR(IF(D295&gt;0,VLOOKUP(A295,Relación!A:E,5,0),"")," ")</f>
        <v/>
      </c>
      <c r="K295" s="66" t="str">
        <f t="shared" si="27"/>
        <v xml:space="preserve"> </v>
      </c>
      <c r="L295" s="68" t="str">
        <f t="shared" si="24"/>
        <v xml:space="preserve"> </v>
      </c>
      <c r="M295" s="68" t="str">
        <f t="shared" si="25"/>
        <v xml:space="preserve"> </v>
      </c>
    </row>
    <row r="296" spans="1:13" ht="16.5" x14ac:dyDescent="0.25">
      <c r="A296" s="94"/>
      <c r="B296" s="95"/>
      <c r="C296" s="94"/>
      <c r="D296" s="94"/>
      <c r="E296" s="85" t="str">
        <f t="shared" si="23"/>
        <v/>
      </c>
      <c r="F296" s="65" t="str">
        <f>IF(ISBLANK(A296)," ",IFERROR(IF(A296&gt;0,VLOOKUP(A296,Relación!A:C,2,0),"◄ escribe codigo"),"no existe código "))</f>
        <v xml:space="preserve"> </v>
      </c>
      <c r="G296" s="65" t="str">
        <f>IFERROR(IF(A296&gt;0,VLOOKUP(A296,Relación!A:C,3,0),"")," ")</f>
        <v/>
      </c>
      <c r="H296" s="65" t="str">
        <f>IFERROR(IF(C296&gt;0,VLOOKUP(A296,Relación!A:D,4,0),"")," ")</f>
        <v/>
      </c>
      <c r="I296" s="67" t="str">
        <f t="shared" si="26"/>
        <v xml:space="preserve"> </v>
      </c>
      <c r="J296" s="65" t="str">
        <f>IFERROR(IF(D296&gt;0,VLOOKUP(A296,Relación!A:E,5,0),"")," ")</f>
        <v/>
      </c>
      <c r="K296" s="66" t="str">
        <f t="shared" si="27"/>
        <v xml:space="preserve"> </v>
      </c>
      <c r="L296" s="68" t="str">
        <f t="shared" si="24"/>
        <v xml:space="preserve"> </v>
      </c>
      <c r="M296" s="68" t="str">
        <f t="shared" si="25"/>
        <v xml:space="preserve"> </v>
      </c>
    </row>
    <row r="297" spans="1:13" ht="16.5" x14ac:dyDescent="0.25">
      <c r="A297" s="94"/>
      <c r="B297" s="95"/>
      <c r="C297" s="94"/>
      <c r="D297" s="94"/>
      <c r="E297" s="85" t="str">
        <f t="shared" si="23"/>
        <v/>
      </c>
      <c r="F297" s="65" t="str">
        <f>IF(ISBLANK(A297)," ",IFERROR(IF(A297&gt;0,VLOOKUP(A297,Relación!A:C,2,0),"◄ escribe codigo"),"no existe código "))</f>
        <v xml:space="preserve"> </v>
      </c>
      <c r="G297" s="65" t="str">
        <f>IFERROR(IF(A297&gt;0,VLOOKUP(A297,Relación!A:C,3,0),"")," ")</f>
        <v/>
      </c>
      <c r="H297" s="65" t="str">
        <f>IFERROR(IF(C297&gt;0,VLOOKUP(A297,Relación!A:D,4,0),"")," ")</f>
        <v/>
      </c>
      <c r="I297" s="67" t="str">
        <f t="shared" si="26"/>
        <v xml:space="preserve"> </v>
      </c>
      <c r="J297" s="65" t="str">
        <f>IFERROR(IF(D297&gt;0,VLOOKUP(A297,Relación!A:E,5,0),"")," ")</f>
        <v/>
      </c>
      <c r="K297" s="66" t="str">
        <f t="shared" si="27"/>
        <v xml:space="preserve"> </v>
      </c>
      <c r="L297" s="68" t="str">
        <f t="shared" si="24"/>
        <v xml:space="preserve"> </v>
      </c>
      <c r="M297" s="68" t="str">
        <f t="shared" si="25"/>
        <v xml:space="preserve"> </v>
      </c>
    </row>
    <row r="298" spans="1:13" ht="16.5" x14ac:dyDescent="0.25">
      <c r="A298" s="94"/>
      <c r="B298" s="95"/>
      <c r="C298" s="94"/>
      <c r="D298" s="94"/>
      <c r="E298" s="85" t="str">
        <f t="shared" si="23"/>
        <v/>
      </c>
      <c r="F298" s="65" t="str">
        <f>IF(ISBLANK(A298)," ",IFERROR(IF(A298&gt;0,VLOOKUP(A298,Relación!A:C,2,0),"◄ escribe codigo"),"no existe código "))</f>
        <v xml:space="preserve"> </v>
      </c>
      <c r="G298" s="65" t="str">
        <f>IFERROR(IF(A298&gt;0,VLOOKUP(A298,Relación!A:C,3,0),"")," ")</f>
        <v/>
      </c>
      <c r="H298" s="65" t="str">
        <f>IFERROR(IF(C298&gt;0,VLOOKUP(A298,Relación!A:D,4,0),"")," ")</f>
        <v/>
      </c>
      <c r="I298" s="67" t="str">
        <f t="shared" si="26"/>
        <v xml:space="preserve"> </v>
      </c>
      <c r="J298" s="65" t="str">
        <f>IFERROR(IF(D298&gt;0,VLOOKUP(A298,Relación!A:E,5,0),"")," ")</f>
        <v/>
      </c>
      <c r="K298" s="66" t="str">
        <f t="shared" si="27"/>
        <v xml:space="preserve"> </v>
      </c>
      <c r="L298" s="68" t="str">
        <f t="shared" si="24"/>
        <v xml:space="preserve"> </v>
      </c>
      <c r="M298" s="68" t="str">
        <f t="shared" si="25"/>
        <v xml:space="preserve"> </v>
      </c>
    </row>
    <row r="299" spans="1:13" ht="16.5" x14ac:dyDescent="0.25">
      <c r="A299" s="94"/>
      <c r="B299" s="95"/>
      <c r="C299" s="94"/>
      <c r="D299" s="94"/>
      <c r="E299" s="85" t="str">
        <f t="shared" si="23"/>
        <v/>
      </c>
      <c r="F299" s="65" t="str">
        <f>IF(ISBLANK(A299)," ",IFERROR(IF(A299&gt;0,VLOOKUP(A299,Relación!A:C,2,0),"◄ escribe codigo"),"no existe código "))</f>
        <v xml:space="preserve"> </v>
      </c>
      <c r="G299" s="65" t="str">
        <f>IFERROR(IF(A299&gt;0,VLOOKUP(A299,Relación!A:C,3,0),"")," ")</f>
        <v/>
      </c>
      <c r="H299" s="65" t="str">
        <f>IFERROR(IF(C299&gt;0,VLOOKUP(A299,Relación!A:D,4,0),"")," ")</f>
        <v/>
      </c>
      <c r="I299" s="67" t="str">
        <f t="shared" si="26"/>
        <v xml:space="preserve"> </v>
      </c>
      <c r="J299" s="65" t="str">
        <f>IFERROR(IF(D299&gt;0,VLOOKUP(A299,Relación!A:E,5,0),"")," ")</f>
        <v/>
      </c>
      <c r="K299" s="66" t="str">
        <f t="shared" si="27"/>
        <v xml:space="preserve"> </v>
      </c>
      <c r="L299" s="68" t="str">
        <f t="shared" si="24"/>
        <v xml:space="preserve"> </v>
      </c>
      <c r="M299" s="68" t="str">
        <f t="shared" si="25"/>
        <v xml:space="preserve"> </v>
      </c>
    </row>
    <row r="300" spans="1:13" ht="16.5" x14ac:dyDescent="0.25">
      <c r="A300" s="94"/>
      <c r="B300" s="95"/>
      <c r="C300" s="94"/>
      <c r="D300" s="94"/>
      <c r="E300" s="85" t="str">
        <f t="shared" si="23"/>
        <v/>
      </c>
      <c r="F300" s="65" t="str">
        <f>IF(ISBLANK(A300)," ",IFERROR(IF(A300&gt;0,VLOOKUP(A300,Relación!A:C,2,0),"◄ escribe codigo"),"no existe código "))</f>
        <v xml:space="preserve"> </v>
      </c>
      <c r="G300" s="65" t="str">
        <f>IFERROR(IF(A300&gt;0,VLOOKUP(A300,Relación!A:C,3,0),"")," ")</f>
        <v/>
      </c>
      <c r="H300" s="65" t="str">
        <f>IFERROR(IF(C300&gt;0,VLOOKUP(A300,Relación!A:D,4,0),"")," ")</f>
        <v/>
      </c>
      <c r="I300" s="67" t="str">
        <f t="shared" si="26"/>
        <v xml:space="preserve"> </v>
      </c>
      <c r="J300" s="65" t="str">
        <f>IFERROR(IF(D300&gt;0,VLOOKUP(A300,Relación!A:E,5,0),"")," ")</f>
        <v/>
      </c>
      <c r="K300" s="66" t="str">
        <f t="shared" si="27"/>
        <v xml:space="preserve"> </v>
      </c>
      <c r="L300" s="68" t="str">
        <f t="shared" si="24"/>
        <v xml:space="preserve"> </v>
      </c>
      <c r="M300" s="68" t="str">
        <f t="shared" si="25"/>
        <v xml:space="preserve"> </v>
      </c>
    </row>
    <row r="301" spans="1:13" ht="16.5" x14ac:dyDescent="0.25">
      <c r="A301" s="94"/>
      <c r="B301" s="95"/>
      <c r="C301" s="94"/>
      <c r="D301" s="94"/>
      <c r="E301" s="85" t="str">
        <f t="shared" si="23"/>
        <v/>
      </c>
      <c r="F301" s="65" t="str">
        <f>IF(ISBLANK(A301)," ",IFERROR(IF(A301&gt;0,VLOOKUP(A301,Relación!A:C,2,0),"◄ escribe codigo"),"no existe código "))</f>
        <v xml:space="preserve"> </v>
      </c>
      <c r="G301" s="65" t="str">
        <f>IFERROR(IF(A301&gt;0,VLOOKUP(A301,Relación!A:C,3,0),"")," ")</f>
        <v/>
      </c>
      <c r="H301" s="65" t="str">
        <f>IFERROR(IF(C301&gt;0,VLOOKUP(A301,Relación!A:D,4,0),"")," ")</f>
        <v/>
      </c>
      <c r="I301" s="67" t="str">
        <f t="shared" si="26"/>
        <v xml:space="preserve"> </v>
      </c>
      <c r="J301" s="65" t="str">
        <f>IFERROR(IF(D301&gt;0,VLOOKUP(A301,Relación!A:E,5,0),"")," ")</f>
        <v/>
      </c>
      <c r="K301" s="66" t="str">
        <f t="shared" si="27"/>
        <v xml:space="preserve"> </v>
      </c>
      <c r="L301" s="68" t="str">
        <f t="shared" si="24"/>
        <v xml:space="preserve"> </v>
      </c>
      <c r="M301" s="68" t="str">
        <f t="shared" si="25"/>
        <v xml:space="preserve"> </v>
      </c>
    </row>
    <row r="302" spans="1:13" ht="16.5" x14ac:dyDescent="0.25">
      <c r="A302" s="94"/>
      <c r="B302" s="95"/>
      <c r="C302" s="94"/>
      <c r="D302" s="94"/>
      <c r="E302" s="85" t="str">
        <f t="shared" si="23"/>
        <v/>
      </c>
      <c r="F302" s="65" t="str">
        <f>IF(ISBLANK(A302)," ",IFERROR(IF(A302&gt;0,VLOOKUP(A302,Relación!A:C,2,0),"◄ escribe codigo"),"no existe código "))</f>
        <v xml:space="preserve"> </v>
      </c>
      <c r="G302" s="65" t="str">
        <f>IFERROR(IF(A302&gt;0,VLOOKUP(A302,Relación!A:C,3,0),"")," ")</f>
        <v/>
      </c>
      <c r="H302" s="65" t="str">
        <f>IFERROR(IF(C302&gt;0,VLOOKUP(A302,Relación!A:D,4,0),"")," ")</f>
        <v/>
      </c>
      <c r="I302" s="67" t="str">
        <f t="shared" si="26"/>
        <v xml:space="preserve"> </v>
      </c>
      <c r="J302" s="65" t="str">
        <f>IFERROR(IF(D302&gt;0,VLOOKUP(A302,Relación!A:E,5,0),"")," ")</f>
        <v/>
      </c>
      <c r="K302" s="66" t="str">
        <f t="shared" si="27"/>
        <v xml:space="preserve"> </v>
      </c>
      <c r="L302" s="68" t="str">
        <f t="shared" si="24"/>
        <v xml:space="preserve"> </v>
      </c>
      <c r="M302" s="68" t="str">
        <f t="shared" si="25"/>
        <v xml:space="preserve"> </v>
      </c>
    </row>
    <row r="303" spans="1:13" ht="16.5" x14ac:dyDescent="0.25">
      <c r="A303" s="94"/>
      <c r="B303" s="95"/>
      <c r="C303" s="94"/>
      <c r="D303" s="94"/>
      <c r="E303" s="85" t="str">
        <f t="shared" si="23"/>
        <v/>
      </c>
      <c r="F303" s="65" t="str">
        <f>IF(ISBLANK(A303)," ",IFERROR(IF(A303&gt;0,VLOOKUP(A303,Relación!A:C,2,0),"◄ escribe codigo"),"no existe código "))</f>
        <v xml:space="preserve"> </v>
      </c>
      <c r="G303" s="65" t="str">
        <f>IFERROR(IF(A303&gt;0,VLOOKUP(A303,Relación!A:C,3,0),"")," ")</f>
        <v/>
      </c>
      <c r="H303" s="65" t="str">
        <f>IFERROR(IF(C303&gt;0,VLOOKUP(A303,Relación!A:D,4,0),"")," ")</f>
        <v/>
      </c>
      <c r="I303" s="67" t="str">
        <f t="shared" si="26"/>
        <v xml:space="preserve"> </v>
      </c>
      <c r="J303" s="65" t="str">
        <f>IFERROR(IF(D303&gt;0,VLOOKUP(A303,Relación!A:E,5,0),"")," ")</f>
        <v/>
      </c>
      <c r="K303" s="66" t="str">
        <f t="shared" si="27"/>
        <v xml:space="preserve"> </v>
      </c>
      <c r="L303" s="68" t="str">
        <f t="shared" si="24"/>
        <v xml:space="preserve"> </v>
      </c>
      <c r="M303" s="68" t="str">
        <f t="shared" si="25"/>
        <v xml:space="preserve"> </v>
      </c>
    </row>
    <row r="304" spans="1:13" ht="16.5" x14ac:dyDescent="0.25">
      <c r="A304" s="94"/>
      <c r="B304" s="95"/>
      <c r="C304" s="94"/>
      <c r="D304" s="94"/>
      <c r="E304" s="85" t="str">
        <f t="shared" si="23"/>
        <v/>
      </c>
      <c r="F304" s="65" t="str">
        <f>IF(ISBLANK(A304)," ",IFERROR(IF(A304&gt;0,VLOOKUP(A304,Relación!A:C,2,0),"◄ escribe codigo"),"no existe código "))</f>
        <v xml:space="preserve"> </v>
      </c>
      <c r="G304" s="65" t="str">
        <f>IFERROR(IF(A304&gt;0,VLOOKUP(A304,Relación!A:C,3,0),"")," ")</f>
        <v/>
      </c>
      <c r="H304" s="65" t="str">
        <f>IFERROR(IF(C304&gt;0,VLOOKUP(A304,Relación!A:D,4,0),"")," ")</f>
        <v/>
      </c>
      <c r="I304" s="67" t="str">
        <f t="shared" si="26"/>
        <v xml:space="preserve"> </v>
      </c>
      <c r="J304" s="65" t="str">
        <f>IFERROR(IF(D304&gt;0,VLOOKUP(A304,Relación!A:E,5,0),"")," ")</f>
        <v/>
      </c>
      <c r="K304" s="66" t="str">
        <f t="shared" si="27"/>
        <v xml:space="preserve"> </v>
      </c>
      <c r="L304" s="68" t="str">
        <f t="shared" si="24"/>
        <v xml:space="preserve"> </v>
      </c>
      <c r="M304" s="68" t="str">
        <f t="shared" si="25"/>
        <v xml:space="preserve"> </v>
      </c>
    </row>
    <row r="305" spans="1:13" ht="16.5" x14ac:dyDescent="0.25">
      <c r="A305" s="94"/>
      <c r="B305" s="95"/>
      <c r="C305" s="94"/>
      <c r="D305" s="94"/>
      <c r="E305" s="85" t="str">
        <f t="shared" si="23"/>
        <v/>
      </c>
      <c r="F305" s="65" t="str">
        <f>IF(ISBLANK(A305)," ",IFERROR(IF(A305&gt;0,VLOOKUP(A305,Relación!A:C,2,0),"◄ escribe codigo"),"no existe código "))</f>
        <v xml:space="preserve"> </v>
      </c>
      <c r="G305" s="65" t="str">
        <f>IFERROR(IF(A305&gt;0,VLOOKUP(A305,Relación!A:C,3,0),"")," ")</f>
        <v/>
      </c>
      <c r="H305" s="65" t="str">
        <f>IFERROR(IF(C305&gt;0,VLOOKUP(A305,Relación!A:D,4,0),"")," ")</f>
        <v/>
      </c>
      <c r="I305" s="67" t="str">
        <f t="shared" si="26"/>
        <v xml:space="preserve"> </v>
      </c>
      <c r="J305" s="65" t="str">
        <f>IFERROR(IF(D305&gt;0,VLOOKUP(A305,Relación!A:E,5,0),"")," ")</f>
        <v/>
      </c>
      <c r="K305" s="66" t="str">
        <f t="shared" si="27"/>
        <v xml:space="preserve"> </v>
      </c>
      <c r="L305" s="68" t="str">
        <f t="shared" si="24"/>
        <v xml:space="preserve"> </v>
      </c>
      <c r="M305" s="68" t="str">
        <f t="shared" si="25"/>
        <v xml:space="preserve"> </v>
      </c>
    </row>
    <row r="306" spans="1:13" ht="16.5" x14ac:dyDescent="0.25">
      <c r="A306" s="94"/>
      <c r="B306" s="95"/>
      <c r="C306" s="94"/>
      <c r="D306" s="94"/>
      <c r="E306" s="85" t="str">
        <f t="shared" si="23"/>
        <v/>
      </c>
      <c r="F306" s="65" t="str">
        <f>IF(ISBLANK(A306)," ",IFERROR(IF(A306&gt;0,VLOOKUP(A306,Relación!A:C,2,0),"◄ escribe codigo"),"no existe código "))</f>
        <v xml:space="preserve"> </v>
      </c>
      <c r="G306" s="65" t="str">
        <f>IFERROR(IF(A306&gt;0,VLOOKUP(A306,Relación!A:C,3,0),"")," ")</f>
        <v/>
      </c>
      <c r="H306" s="65" t="str">
        <f>IFERROR(IF(C306&gt;0,VLOOKUP(A306,Relación!A:D,4,0),"")," ")</f>
        <v/>
      </c>
      <c r="I306" s="67" t="str">
        <f t="shared" si="26"/>
        <v xml:space="preserve"> </v>
      </c>
      <c r="J306" s="65" t="str">
        <f>IFERROR(IF(D306&gt;0,VLOOKUP(A306,Relación!A:E,5,0),"")," ")</f>
        <v/>
      </c>
      <c r="K306" s="66" t="str">
        <f t="shared" si="27"/>
        <v xml:space="preserve"> </v>
      </c>
      <c r="L306" s="68" t="str">
        <f t="shared" si="24"/>
        <v xml:space="preserve"> </v>
      </c>
      <c r="M306" s="68" t="str">
        <f t="shared" si="25"/>
        <v xml:space="preserve"> </v>
      </c>
    </row>
    <row r="307" spans="1:13" ht="16.5" x14ac:dyDescent="0.25">
      <c r="A307" s="94"/>
      <c r="B307" s="95"/>
      <c r="C307" s="94"/>
      <c r="D307" s="94"/>
      <c r="E307" s="85" t="str">
        <f t="shared" si="23"/>
        <v/>
      </c>
      <c r="F307" s="65" t="str">
        <f>IF(ISBLANK(A307)," ",IFERROR(IF(A307&gt;0,VLOOKUP(A307,Relación!A:C,2,0),"◄ escribe codigo"),"no existe código "))</f>
        <v xml:space="preserve"> </v>
      </c>
      <c r="G307" s="65" t="str">
        <f>IFERROR(IF(A307&gt;0,VLOOKUP(A307,Relación!A:C,3,0),"")," ")</f>
        <v/>
      </c>
      <c r="H307" s="65" t="str">
        <f>IFERROR(IF(C307&gt;0,VLOOKUP(A307,Relación!A:D,4,0),"")," ")</f>
        <v/>
      </c>
      <c r="I307" s="67" t="str">
        <f t="shared" si="26"/>
        <v xml:space="preserve"> </v>
      </c>
      <c r="J307" s="65" t="str">
        <f>IFERROR(IF(D307&gt;0,VLOOKUP(A307,Relación!A:E,5,0),"")," ")</f>
        <v/>
      </c>
      <c r="K307" s="66" t="str">
        <f t="shared" si="27"/>
        <v xml:space="preserve"> </v>
      </c>
      <c r="L307" s="68" t="str">
        <f t="shared" si="24"/>
        <v xml:space="preserve"> </v>
      </c>
      <c r="M307" s="68" t="str">
        <f t="shared" si="25"/>
        <v xml:space="preserve"> </v>
      </c>
    </row>
    <row r="308" spans="1:13" ht="16.5" x14ac:dyDescent="0.25">
      <c r="A308" s="94"/>
      <c r="B308" s="95"/>
      <c r="C308" s="94"/>
      <c r="D308" s="94"/>
      <c r="E308" s="85" t="str">
        <f t="shared" si="23"/>
        <v/>
      </c>
      <c r="F308" s="65" t="str">
        <f>IF(ISBLANK(A308)," ",IFERROR(IF(A308&gt;0,VLOOKUP(A308,Relación!A:C,2,0),"◄ escribe codigo"),"no existe código "))</f>
        <v xml:space="preserve"> </v>
      </c>
      <c r="G308" s="65" t="str">
        <f>IFERROR(IF(A308&gt;0,VLOOKUP(A308,Relación!A:C,3,0),"")," ")</f>
        <v/>
      </c>
      <c r="H308" s="65" t="str">
        <f>IFERROR(IF(C308&gt;0,VLOOKUP(A308,Relación!A:D,4,0),"")," ")</f>
        <v/>
      </c>
      <c r="I308" s="67" t="str">
        <f t="shared" si="26"/>
        <v xml:space="preserve"> </v>
      </c>
      <c r="J308" s="65" t="str">
        <f>IFERROR(IF(D308&gt;0,VLOOKUP(A308,Relación!A:E,5,0),"")," ")</f>
        <v/>
      </c>
      <c r="K308" s="66" t="str">
        <f t="shared" si="27"/>
        <v xml:space="preserve"> </v>
      </c>
      <c r="L308" s="68" t="str">
        <f t="shared" si="24"/>
        <v xml:space="preserve"> </v>
      </c>
      <c r="M308" s="68" t="str">
        <f t="shared" si="25"/>
        <v xml:space="preserve"> </v>
      </c>
    </row>
    <row r="309" spans="1:13" ht="16.5" x14ac:dyDescent="0.25">
      <c r="A309" s="94"/>
      <c r="B309" s="95"/>
      <c r="C309" s="94"/>
      <c r="D309" s="94"/>
      <c r="E309" s="85" t="str">
        <f t="shared" si="23"/>
        <v/>
      </c>
      <c r="F309" s="65" t="str">
        <f>IF(ISBLANK(A309)," ",IFERROR(IF(A309&gt;0,VLOOKUP(A309,Relación!A:C,2,0),"◄ escribe codigo"),"no existe código "))</f>
        <v xml:space="preserve"> </v>
      </c>
      <c r="G309" s="65" t="str">
        <f>IFERROR(IF(A309&gt;0,VLOOKUP(A309,Relación!A:C,3,0),"")," ")</f>
        <v/>
      </c>
      <c r="H309" s="65" t="str">
        <f>IFERROR(IF(C309&gt;0,VLOOKUP(A309,Relación!A:D,4,0),"")," ")</f>
        <v/>
      </c>
      <c r="I309" s="67" t="str">
        <f t="shared" si="26"/>
        <v xml:space="preserve"> </v>
      </c>
      <c r="J309" s="65" t="str">
        <f>IFERROR(IF(D309&gt;0,VLOOKUP(A309,Relación!A:E,5,0),"")," ")</f>
        <v/>
      </c>
      <c r="K309" s="66" t="str">
        <f t="shared" si="27"/>
        <v xml:space="preserve"> </v>
      </c>
      <c r="L309" s="68" t="str">
        <f t="shared" si="24"/>
        <v xml:space="preserve"> </v>
      </c>
      <c r="M309" s="68" t="str">
        <f t="shared" si="25"/>
        <v xml:space="preserve"> </v>
      </c>
    </row>
    <row r="310" spans="1:13" ht="16.5" x14ac:dyDescent="0.25">
      <c r="A310" s="94"/>
      <c r="B310" s="95"/>
      <c r="C310" s="94"/>
      <c r="D310" s="94"/>
      <c r="E310" s="85" t="str">
        <f t="shared" si="23"/>
        <v/>
      </c>
      <c r="F310" s="65" t="str">
        <f>IF(ISBLANK(A310)," ",IFERROR(IF(A310&gt;0,VLOOKUP(A310,Relación!A:C,2,0),"◄ escribe codigo"),"no existe código "))</f>
        <v xml:space="preserve"> </v>
      </c>
      <c r="G310" s="65" t="str">
        <f>IFERROR(IF(A310&gt;0,VLOOKUP(A310,Relación!A:C,3,0),"")," ")</f>
        <v/>
      </c>
      <c r="H310" s="65" t="str">
        <f>IFERROR(IF(C310&gt;0,VLOOKUP(A310,Relación!A:D,4,0),"")," ")</f>
        <v/>
      </c>
      <c r="I310" s="67" t="str">
        <f t="shared" si="26"/>
        <v xml:space="preserve"> </v>
      </c>
      <c r="J310" s="65" t="str">
        <f>IFERROR(IF(D310&gt;0,VLOOKUP(A310,Relación!A:E,5,0),"")," ")</f>
        <v/>
      </c>
      <c r="K310" s="66" t="str">
        <f t="shared" si="27"/>
        <v xml:space="preserve"> </v>
      </c>
      <c r="L310" s="68" t="str">
        <f t="shared" si="24"/>
        <v xml:space="preserve"> </v>
      </c>
      <c r="M310" s="68" t="str">
        <f t="shared" si="25"/>
        <v xml:space="preserve"> </v>
      </c>
    </row>
    <row r="311" spans="1:13" ht="16.5" x14ac:dyDescent="0.25">
      <c r="A311" s="94"/>
      <c r="B311" s="95"/>
      <c r="C311" s="94"/>
      <c r="D311" s="94"/>
      <c r="E311" s="85" t="str">
        <f t="shared" si="23"/>
        <v/>
      </c>
      <c r="F311" s="65" t="str">
        <f>IF(ISBLANK(A311)," ",IFERROR(IF(A311&gt;0,VLOOKUP(A311,Relación!A:C,2,0),"◄ escribe codigo"),"no existe código "))</f>
        <v xml:space="preserve"> </v>
      </c>
      <c r="G311" s="65" t="str">
        <f>IFERROR(IF(A311&gt;0,VLOOKUP(A311,Relación!A:C,3,0),"")," ")</f>
        <v/>
      </c>
      <c r="H311" s="65" t="str">
        <f>IFERROR(IF(C311&gt;0,VLOOKUP(A311,Relación!A:D,4,0),"")," ")</f>
        <v/>
      </c>
      <c r="I311" s="67" t="str">
        <f t="shared" si="26"/>
        <v xml:space="preserve"> </v>
      </c>
      <c r="J311" s="65" t="str">
        <f>IFERROR(IF(D311&gt;0,VLOOKUP(A311,Relación!A:E,5,0),"")," ")</f>
        <v/>
      </c>
      <c r="K311" s="66" t="str">
        <f t="shared" si="27"/>
        <v xml:space="preserve"> </v>
      </c>
      <c r="L311" s="68" t="str">
        <f t="shared" si="24"/>
        <v xml:space="preserve"> </v>
      </c>
      <c r="M311" s="68" t="str">
        <f t="shared" si="25"/>
        <v xml:space="preserve"> </v>
      </c>
    </row>
    <row r="312" spans="1:13" ht="16.5" x14ac:dyDescent="0.25">
      <c r="A312" s="94"/>
      <c r="B312" s="95"/>
      <c r="C312" s="94"/>
      <c r="D312" s="94"/>
      <c r="E312" s="85" t="str">
        <f t="shared" si="23"/>
        <v/>
      </c>
      <c r="F312" s="65" t="str">
        <f>IF(ISBLANK(A312)," ",IFERROR(IF(A312&gt;0,VLOOKUP(A312,Relación!A:C,2,0),"◄ escribe codigo"),"no existe código "))</f>
        <v xml:space="preserve"> </v>
      </c>
      <c r="G312" s="65" t="str">
        <f>IFERROR(IF(A312&gt;0,VLOOKUP(A312,Relación!A:C,3,0),"")," ")</f>
        <v/>
      </c>
      <c r="H312" s="65" t="str">
        <f>IFERROR(IF(C312&gt;0,VLOOKUP(A312,Relación!A:D,4,0),"")," ")</f>
        <v/>
      </c>
      <c r="I312" s="67" t="str">
        <f t="shared" si="26"/>
        <v xml:space="preserve"> </v>
      </c>
      <c r="J312" s="65" t="str">
        <f>IFERROR(IF(D312&gt;0,VLOOKUP(A312,Relación!A:E,5,0),"")," ")</f>
        <v/>
      </c>
      <c r="K312" s="66" t="str">
        <f t="shared" si="27"/>
        <v xml:space="preserve"> </v>
      </c>
      <c r="L312" s="68" t="str">
        <f t="shared" si="24"/>
        <v xml:space="preserve"> </v>
      </c>
      <c r="M312" s="68" t="str">
        <f t="shared" si="25"/>
        <v xml:space="preserve"> </v>
      </c>
    </row>
    <row r="313" spans="1:13" ht="16.5" x14ac:dyDescent="0.25">
      <c r="A313" s="94"/>
      <c r="B313" s="95"/>
      <c r="C313" s="94"/>
      <c r="D313" s="94"/>
      <c r="E313" s="85" t="str">
        <f t="shared" si="23"/>
        <v/>
      </c>
      <c r="F313" s="65" t="str">
        <f>IF(ISBLANK(A313)," ",IFERROR(IF(A313&gt;0,VLOOKUP(A313,Relación!A:C,2,0),"◄ escribe codigo"),"no existe código "))</f>
        <v xml:space="preserve"> </v>
      </c>
      <c r="G313" s="65" t="str">
        <f>IFERROR(IF(A313&gt;0,VLOOKUP(A313,Relación!A:C,3,0),"")," ")</f>
        <v/>
      </c>
      <c r="H313" s="65" t="str">
        <f>IFERROR(IF(C313&gt;0,VLOOKUP(A313,Relación!A:D,4,0),"")," ")</f>
        <v/>
      </c>
      <c r="I313" s="67" t="str">
        <f t="shared" si="26"/>
        <v xml:space="preserve"> </v>
      </c>
      <c r="J313" s="65" t="str">
        <f>IFERROR(IF(D313&gt;0,VLOOKUP(A313,Relación!A:E,5,0),"")," ")</f>
        <v/>
      </c>
      <c r="K313" s="66" t="str">
        <f t="shared" si="27"/>
        <v xml:space="preserve"> </v>
      </c>
      <c r="L313" s="68" t="str">
        <f t="shared" si="24"/>
        <v xml:space="preserve"> </v>
      </c>
      <c r="M313" s="68" t="str">
        <f t="shared" si="25"/>
        <v xml:space="preserve"> </v>
      </c>
    </row>
    <row r="314" spans="1:13" ht="16.5" x14ac:dyDescent="0.25">
      <c r="A314" s="94"/>
      <c r="B314" s="95"/>
      <c r="C314" s="94"/>
      <c r="D314" s="94"/>
      <c r="E314" s="85" t="str">
        <f t="shared" si="23"/>
        <v/>
      </c>
      <c r="F314" s="65" t="str">
        <f>IF(ISBLANK(A314)," ",IFERROR(IF(A314&gt;0,VLOOKUP(A314,Relación!A:C,2,0),"◄ escribe codigo"),"no existe código "))</f>
        <v xml:space="preserve"> </v>
      </c>
      <c r="G314" s="65" t="str">
        <f>IFERROR(IF(A314&gt;0,VLOOKUP(A314,Relación!A:C,3,0),"")," ")</f>
        <v/>
      </c>
      <c r="H314" s="65" t="str">
        <f>IFERROR(IF(C314&gt;0,VLOOKUP(A314,Relación!A:D,4,0),"")," ")</f>
        <v/>
      </c>
      <c r="I314" s="67" t="str">
        <f t="shared" si="26"/>
        <v xml:space="preserve"> </v>
      </c>
      <c r="J314" s="65" t="str">
        <f>IFERROR(IF(D314&gt;0,VLOOKUP(A314,Relación!A:E,5,0),"")," ")</f>
        <v/>
      </c>
      <c r="K314" s="66" t="str">
        <f t="shared" si="27"/>
        <v xml:space="preserve"> </v>
      </c>
      <c r="L314" s="68" t="str">
        <f t="shared" si="24"/>
        <v xml:space="preserve"> </v>
      </c>
      <c r="M314" s="68" t="str">
        <f t="shared" si="25"/>
        <v xml:space="preserve"> </v>
      </c>
    </row>
    <row r="315" spans="1:13" ht="16.5" x14ac:dyDescent="0.25">
      <c r="A315" s="94"/>
      <c r="B315" s="95"/>
      <c r="C315" s="94"/>
      <c r="D315" s="94"/>
      <c r="E315" s="85" t="str">
        <f t="shared" si="23"/>
        <v/>
      </c>
      <c r="F315" s="65" t="str">
        <f>IF(ISBLANK(A315)," ",IFERROR(IF(A315&gt;0,VLOOKUP(A315,Relación!A:C,2,0),"◄ escribe codigo"),"no existe código "))</f>
        <v xml:space="preserve"> </v>
      </c>
      <c r="G315" s="65" t="str">
        <f>IFERROR(IF(A315&gt;0,VLOOKUP(A315,Relación!A:C,3,0),"")," ")</f>
        <v/>
      </c>
      <c r="H315" s="65" t="str">
        <f>IFERROR(IF(C315&gt;0,VLOOKUP(A315,Relación!A:D,4,0),"")," ")</f>
        <v/>
      </c>
      <c r="I315" s="67" t="str">
        <f t="shared" si="26"/>
        <v xml:space="preserve"> </v>
      </c>
      <c r="J315" s="65" t="str">
        <f>IFERROR(IF(D315&gt;0,VLOOKUP(A315,Relación!A:E,5,0),"")," ")</f>
        <v/>
      </c>
      <c r="K315" s="66" t="str">
        <f t="shared" si="27"/>
        <v xml:space="preserve"> </v>
      </c>
      <c r="L315" s="68" t="str">
        <f t="shared" si="24"/>
        <v xml:space="preserve"> </v>
      </c>
      <c r="M315" s="68" t="str">
        <f t="shared" si="25"/>
        <v xml:space="preserve"> </v>
      </c>
    </row>
    <row r="316" spans="1:13" ht="16.5" x14ac:dyDescent="0.25">
      <c r="A316" s="94"/>
      <c r="B316" s="95"/>
      <c r="C316" s="94"/>
      <c r="D316" s="94"/>
      <c r="E316" s="85" t="str">
        <f t="shared" si="23"/>
        <v/>
      </c>
      <c r="F316" s="65" t="str">
        <f>IF(ISBLANK(A316)," ",IFERROR(IF(A316&gt;0,VLOOKUP(A316,Relación!A:C,2,0),"◄ escribe codigo"),"no existe código "))</f>
        <v xml:space="preserve"> </v>
      </c>
      <c r="G316" s="65" t="str">
        <f>IFERROR(IF(A316&gt;0,VLOOKUP(A316,Relación!A:C,3,0),"")," ")</f>
        <v/>
      </c>
      <c r="H316" s="65" t="str">
        <f>IFERROR(IF(C316&gt;0,VLOOKUP(A316,Relación!A:D,4,0),"")," ")</f>
        <v/>
      </c>
      <c r="I316" s="67" t="str">
        <f t="shared" si="26"/>
        <v xml:space="preserve"> </v>
      </c>
      <c r="J316" s="65" t="str">
        <f>IFERROR(IF(D316&gt;0,VLOOKUP(A316,Relación!A:E,5,0),"")," ")</f>
        <v/>
      </c>
      <c r="K316" s="66" t="str">
        <f t="shared" si="27"/>
        <v xml:space="preserve"> </v>
      </c>
      <c r="L316" s="68" t="str">
        <f t="shared" si="24"/>
        <v xml:space="preserve"> </v>
      </c>
      <c r="M316" s="68" t="str">
        <f t="shared" si="25"/>
        <v xml:space="preserve"> </v>
      </c>
    </row>
    <row r="317" spans="1:13" ht="16.5" x14ac:dyDescent="0.25">
      <c r="A317" s="94"/>
      <c r="B317" s="95"/>
      <c r="C317" s="94"/>
      <c r="D317" s="94"/>
      <c r="E317" s="85" t="str">
        <f t="shared" si="23"/>
        <v/>
      </c>
      <c r="F317" s="65" t="str">
        <f>IF(ISBLANK(A317)," ",IFERROR(IF(A317&gt;0,VLOOKUP(A317,Relación!A:C,2,0),"◄ escribe codigo"),"no existe código "))</f>
        <v xml:space="preserve"> </v>
      </c>
      <c r="G317" s="65" t="str">
        <f>IFERROR(IF(A317&gt;0,VLOOKUP(A317,Relación!A:C,3,0),"")," ")</f>
        <v/>
      </c>
      <c r="H317" s="65" t="str">
        <f>IFERROR(IF(C317&gt;0,VLOOKUP(A317,Relación!A:D,4,0),"")," ")</f>
        <v/>
      </c>
      <c r="I317" s="67" t="str">
        <f t="shared" si="26"/>
        <v xml:space="preserve"> </v>
      </c>
      <c r="J317" s="65" t="str">
        <f>IFERROR(IF(D317&gt;0,VLOOKUP(A317,Relación!A:E,5,0),"")," ")</f>
        <v/>
      </c>
      <c r="K317" s="66" t="str">
        <f t="shared" si="27"/>
        <v xml:space="preserve"> </v>
      </c>
      <c r="L317" s="68" t="str">
        <f t="shared" si="24"/>
        <v xml:space="preserve"> </v>
      </c>
      <c r="M317" s="68" t="str">
        <f t="shared" si="25"/>
        <v xml:space="preserve"> </v>
      </c>
    </row>
    <row r="318" spans="1:13" ht="16.5" x14ac:dyDescent="0.25">
      <c r="A318" s="94"/>
      <c r="B318" s="95"/>
      <c r="C318" s="94"/>
      <c r="D318" s="94"/>
      <c r="E318" s="85" t="str">
        <f t="shared" si="23"/>
        <v/>
      </c>
      <c r="F318" s="65" t="str">
        <f>IF(ISBLANK(A318)," ",IFERROR(IF(A318&gt;0,VLOOKUP(A318,Relación!A:C,2,0),"◄ escribe codigo"),"no existe código "))</f>
        <v xml:space="preserve"> </v>
      </c>
      <c r="G318" s="65" t="str">
        <f>IFERROR(IF(A318&gt;0,VLOOKUP(A318,Relación!A:C,3,0),"")," ")</f>
        <v/>
      </c>
      <c r="H318" s="65" t="str">
        <f>IFERROR(IF(C318&gt;0,VLOOKUP(A318,Relación!A:D,4,0),"")," ")</f>
        <v/>
      </c>
      <c r="I318" s="67" t="str">
        <f t="shared" si="26"/>
        <v xml:space="preserve"> </v>
      </c>
      <c r="J318" s="65" t="str">
        <f>IFERROR(IF(D318&gt;0,VLOOKUP(A318,Relación!A:E,5,0),"")," ")</f>
        <v/>
      </c>
      <c r="K318" s="66" t="str">
        <f t="shared" si="27"/>
        <v xml:space="preserve"> </v>
      </c>
      <c r="L318" s="68" t="str">
        <f t="shared" si="24"/>
        <v xml:space="preserve"> </v>
      </c>
      <c r="M318" s="68" t="str">
        <f t="shared" si="25"/>
        <v xml:space="preserve"> </v>
      </c>
    </row>
    <row r="319" spans="1:13" ht="16.5" x14ac:dyDescent="0.25">
      <c r="A319" s="94"/>
      <c r="B319" s="95"/>
      <c r="C319" s="94"/>
      <c r="D319" s="94"/>
      <c r="E319" s="85" t="str">
        <f t="shared" si="23"/>
        <v/>
      </c>
      <c r="F319" s="65" t="str">
        <f>IF(ISBLANK(A319)," ",IFERROR(IF(A319&gt;0,VLOOKUP(A319,Relación!A:C,2,0),"◄ escribe codigo"),"no existe código "))</f>
        <v xml:space="preserve"> </v>
      </c>
      <c r="G319" s="65" t="str">
        <f>IFERROR(IF(A319&gt;0,VLOOKUP(A319,Relación!A:C,3,0),"")," ")</f>
        <v/>
      </c>
      <c r="H319" s="65" t="str">
        <f>IFERROR(IF(C319&gt;0,VLOOKUP(A319,Relación!A:D,4,0),"")," ")</f>
        <v/>
      </c>
      <c r="I319" s="67" t="str">
        <f t="shared" si="26"/>
        <v xml:space="preserve"> </v>
      </c>
      <c r="J319" s="65" t="str">
        <f>IFERROR(IF(D319&gt;0,VLOOKUP(A319,Relación!A:E,5,0),"")," ")</f>
        <v/>
      </c>
      <c r="K319" s="66" t="str">
        <f t="shared" si="27"/>
        <v xml:space="preserve"> </v>
      </c>
      <c r="L319" s="68" t="str">
        <f t="shared" si="24"/>
        <v xml:space="preserve"> </v>
      </c>
      <c r="M319" s="68" t="str">
        <f t="shared" si="25"/>
        <v xml:space="preserve"> </v>
      </c>
    </row>
    <row r="320" spans="1:13" ht="16.5" x14ac:dyDescent="0.25">
      <c r="A320" s="94"/>
      <c r="B320" s="95"/>
      <c r="C320" s="94"/>
      <c r="D320" s="94"/>
      <c r="E320" s="85" t="str">
        <f t="shared" si="23"/>
        <v/>
      </c>
      <c r="F320" s="65" t="str">
        <f>IF(ISBLANK(A320)," ",IFERROR(IF(A320&gt;0,VLOOKUP(A320,Relación!A:C,2,0),"◄ escribe codigo"),"no existe código "))</f>
        <v xml:space="preserve"> </v>
      </c>
      <c r="G320" s="65" t="str">
        <f>IFERROR(IF(A320&gt;0,VLOOKUP(A320,Relación!A:C,3,0),"")," ")</f>
        <v/>
      </c>
      <c r="H320" s="65" t="str">
        <f>IFERROR(IF(C320&gt;0,VLOOKUP(A320,Relación!A:D,4,0),"")," ")</f>
        <v/>
      </c>
      <c r="I320" s="67" t="str">
        <f t="shared" si="26"/>
        <v xml:space="preserve"> </v>
      </c>
      <c r="J320" s="65" t="str">
        <f>IFERROR(IF(D320&gt;0,VLOOKUP(A320,Relación!A:E,5,0),"")," ")</f>
        <v/>
      </c>
      <c r="K320" s="66" t="str">
        <f t="shared" si="27"/>
        <v xml:space="preserve"> </v>
      </c>
      <c r="L320" s="68" t="str">
        <f t="shared" si="24"/>
        <v xml:space="preserve"> </v>
      </c>
      <c r="M320" s="68" t="str">
        <f t="shared" si="25"/>
        <v xml:space="preserve"> </v>
      </c>
    </row>
    <row r="321" spans="1:13" ht="16.5" x14ac:dyDescent="0.25">
      <c r="A321" s="94"/>
      <c r="B321" s="95"/>
      <c r="C321" s="94"/>
      <c r="D321" s="94"/>
      <c r="E321" s="85" t="str">
        <f t="shared" si="23"/>
        <v/>
      </c>
      <c r="F321" s="65" t="str">
        <f>IF(ISBLANK(A321)," ",IFERROR(IF(A321&gt;0,VLOOKUP(A321,Relación!A:C,2,0),"◄ escribe codigo"),"no existe código "))</f>
        <v xml:space="preserve"> </v>
      </c>
      <c r="G321" s="65" t="str">
        <f>IFERROR(IF(A321&gt;0,VLOOKUP(A321,Relación!A:C,3,0),"")," ")</f>
        <v/>
      </c>
      <c r="H321" s="65" t="str">
        <f>IFERROR(IF(C321&gt;0,VLOOKUP(A321,Relación!A:D,4,0),"")," ")</f>
        <v/>
      </c>
      <c r="I321" s="67" t="str">
        <f t="shared" si="26"/>
        <v xml:space="preserve"> </v>
      </c>
      <c r="J321" s="65" t="str">
        <f>IFERROR(IF(D321&gt;0,VLOOKUP(A321,Relación!A:E,5,0),"")," ")</f>
        <v/>
      </c>
      <c r="K321" s="66" t="str">
        <f t="shared" si="27"/>
        <v xml:space="preserve"> </v>
      </c>
      <c r="L321" s="68" t="str">
        <f t="shared" si="24"/>
        <v xml:space="preserve"> </v>
      </c>
      <c r="M321" s="68" t="str">
        <f t="shared" si="25"/>
        <v xml:space="preserve"> </v>
      </c>
    </row>
    <row r="322" spans="1:13" ht="16.5" x14ac:dyDescent="0.25">
      <c r="A322" s="94"/>
      <c r="B322" s="95"/>
      <c r="C322" s="94"/>
      <c r="D322" s="94"/>
      <c r="E322" s="85" t="str">
        <f t="shared" si="23"/>
        <v/>
      </c>
      <c r="F322" s="65" t="str">
        <f>IF(ISBLANK(A322)," ",IFERROR(IF(A322&gt;0,VLOOKUP(A322,Relación!A:C,2,0),"◄ escribe codigo"),"no existe código "))</f>
        <v xml:space="preserve"> </v>
      </c>
      <c r="G322" s="65" t="str">
        <f>IFERROR(IF(A322&gt;0,VLOOKUP(A322,Relación!A:C,3,0),"")," ")</f>
        <v/>
      </c>
      <c r="H322" s="65" t="str">
        <f>IFERROR(IF(C322&gt;0,VLOOKUP(A322,Relación!A:D,4,0),"")," ")</f>
        <v/>
      </c>
      <c r="I322" s="67" t="str">
        <f t="shared" si="26"/>
        <v xml:space="preserve"> </v>
      </c>
      <c r="J322" s="65" t="str">
        <f>IFERROR(IF(D322&gt;0,VLOOKUP(A322,Relación!A:E,5,0),"")," ")</f>
        <v/>
      </c>
      <c r="K322" s="66" t="str">
        <f t="shared" si="27"/>
        <v xml:space="preserve"> </v>
      </c>
      <c r="L322" s="68" t="str">
        <f t="shared" si="24"/>
        <v xml:space="preserve"> </v>
      </c>
      <c r="M322" s="68" t="str">
        <f t="shared" si="25"/>
        <v xml:space="preserve"> </v>
      </c>
    </row>
    <row r="323" spans="1:13" ht="16.5" x14ac:dyDescent="0.25">
      <c r="A323" s="94"/>
      <c r="B323" s="95"/>
      <c r="C323" s="94"/>
      <c r="D323" s="94"/>
      <c r="E323" s="85" t="str">
        <f t="shared" ref="E323:E386" si="28">IF(AND(A323&gt;0,ISBLANK(A324)),SUMIF($A:$A,A323,$C:$C)-SUMIF($A:$A,A323,$D:$D),"")</f>
        <v/>
      </c>
      <c r="F323" s="65" t="str">
        <f>IF(ISBLANK(A323)," ",IFERROR(IF(A323&gt;0,VLOOKUP(A323,Relación!A:C,2,0),"◄ escribe codigo"),"no existe código "))</f>
        <v xml:space="preserve"> </v>
      </c>
      <c r="G323" s="65" t="str">
        <f>IFERROR(IF(A323&gt;0,VLOOKUP(A323,Relación!A:C,3,0),"")," ")</f>
        <v/>
      </c>
      <c r="H323" s="65" t="str">
        <f>IFERROR(IF(C323&gt;0,VLOOKUP(A323,Relación!A:D,4,0),"")," ")</f>
        <v/>
      </c>
      <c r="I323" s="67" t="str">
        <f t="shared" si="26"/>
        <v xml:space="preserve"> </v>
      </c>
      <c r="J323" s="65" t="str">
        <f>IFERROR(IF(D323&gt;0,VLOOKUP(A323,Relación!A:E,5,0),"")," ")</f>
        <v/>
      </c>
      <c r="K323" s="66" t="str">
        <f t="shared" si="27"/>
        <v xml:space="preserve"> </v>
      </c>
      <c r="L323" s="68" t="str">
        <f t="shared" ref="L323:L386" si="29">IF(ISBLANK(A323)," ",SUMIF($A:$A,A323,$C:$C)-SUMIF($A:$A,A323,$D:$D))</f>
        <v xml:space="preserve"> </v>
      </c>
      <c r="M323" s="68" t="str">
        <f t="shared" ref="M323:M386" si="30">IF(ISBLANK(A323)," ",SUMIFS($C:$C,$A:$A,A323)-SUMIFS($D:$D,$A:$A,A323))</f>
        <v xml:space="preserve"> </v>
      </c>
    </row>
    <row r="324" spans="1:13" ht="16.5" x14ac:dyDescent="0.25">
      <c r="A324" s="94"/>
      <c r="B324" s="95"/>
      <c r="C324" s="94"/>
      <c r="D324" s="94"/>
      <c r="E324" s="85" t="str">
        <f t="shared" si="28"/>
        <v/>
      </c>
      <c r="F324" s="65" t="str">
        <f>IF(ISBLANK(A324)," ",IFERROR(IF(A324&gt;0,VLOOKUP(A324,Relación!A:C,2,0),"◄ escribe codigo"),"no existe código "))</f>
        <v xml:space="preserve"> </v>
      </c>
      <c r="G324" s="65" t="str">
        <f>IFERROR(IF(A324&gt;0,VLOOKUP(A324,Relación!A:C,3,0),"")," ")</f>
        <v/>
      </c>
      <c r="H324" s="65" t="str">
        <f>IFERROR(IF(C324&gt;0,VLOOKUP(A324,Relación!A:D,4,0),"")," ")</f>
        <v/>
      </c>
      <c r="I324" s="67" t="str">
        <f t="shared" si="26"/>
        <v xml:space="preserve"> </v>
      </c>
      <c r="J324" s="65" t="str">
        <f>IFERROR(IF(D324&gt;0,VLOOKUP(A324,Relación!A:E,5,0),"")," ")</f>
        <v/>
      </c>
      <c r="K324" s="66" t="str">
        <f t="shared" si="27"/>
        <v xml:space="preserve"> </v>
      </c>
      <c r="L324" s="68" t="str">
        <f t="shared" si="29"/>
        <v xml:space="preserve"> </v>
      </c>
      <c r="M324" s="68" t="str">
        <f t="shared" si="30"/>
        <v xml:space="preserve"> </v>
      </c>
    </row>
    <row r="325" spans="1:13" ht="16.5" x14ac:dyDescent="0.25">
      <c r="A325" s="94"/>
      <c r="B325" s="95"/>
      <c r="C325" s="94"/>
      <c r="D325" s="94"/>
      <c r="E325" s="85" t="str">
        <f t="shared" si="28"/>
        <v/>
      </c>
      <c r="F325" s="65" t="str">
        <f>IF(ISBLANK(A325)," ",IFERROR(IF(A325&gt;0,VLOOKUP(A325,Relación!A:C,2,0),"◄ escribe codigo"),"no existe código "))</f>
        <v xml:space="preserve"> </v>
      </c>
      <c r="G325" s="65" t="str">
        <f>IFERROR(IF(A325&gt;0,VLOOKUP(A325,Relación!A:C,3,0),"")," ")</f>
        <v/>
      </c>
      <c r="H325" s="65" t="str">
        <f>IFERROR(IF(C325&gt;0,VLOOKUP(A325,Relación!A:D,4,0),"")," ")</f>
        <v/>
      </c>
      <c r="I325" s="67" t="str">
        <f t="shared" si="26"/>
        <v xml:space="preserve"> </v>
      </c>
      <c r="J325" s="65" t="str">
        <f>IFERROR(IF(D325&gt;0,VLOOKUP(A325,Relación!A:E,5,0),"")," ")</f>
        <v/>
      </c>
      <c r="K325" s="66" t="str">
        <f t="shared" si="27"/>
        <v xml:space="preserve"> </v>
      </c>
      <c r="L325" s="68" t="str">
        <f t="shared" si="29"/>
        <v xml:space="preserve"> </v>
      </c>
      <c r="M325" s="68" t="str">
        <f t="shared" si="30"/>
        <v xml:space="preserve"> </v>
      </c>
    </row>
    <row r="326" spans="1:13" ht="16.5" x14ac:dyDescent="0.25">
      <c r="A326" s="94"/>
      <c r="B326" s="95"/>
      <c r="C326" s="94"/>
      <c r="D326" s="94"/>
      <c r="E326" s="85" t="str">
        <f t="shared" si="28"/>
        <v/>
      </c>
      <c r="F326" s="65" t="str">
        <f>IF(ISBLANK(A326)," ",IFERROR(IF(A326&gt;0,VLOOKUP(A326,Relación!A:C,2,0),"◄ escribe codigo"),"no existe código "))</f>
        <v xml:space="preserve"> </v>
      </c>
      <c r="G326" s="65" t="str">
        <f>IFERROR(IF(A326&gt;0,VLOOKUP(A326,Relación!A:C,3,0),"")," ")</f>
        <v/>
      </c>
      <c r="H326" s="65" t="str">
        <f>IFERROR(IF(C326&gt;0,VLOOKUP(A326,Relación!A:D,4,0),"")," ")</f>
        <v/>
      </c>
      <c r="I326" s="67" t="str">
        <f t="shared" si="26"/>
        <v xml:space="preserve"> </v>
      </c>
      <c r="J326" s="65" t="str">
        <f>IFERROR(IF(D326&gt;0,VLOOKUP(A326,Relación!A:E,5,0),"")," ")</f>
        <v/>
      </c>
      <c r="K326" s="66" t="str">
        <f t="shared" si="27"/>
        <v xml:space="preserve"> </v>
      </c>
      <c r="L326" s="68" t="str">
        <f t="shared" si="29"/>
        <v xml:space="preserve"> </v>
      </c>
      <c r="M326" s="68" t="str">
        <f t="shared" si="30"/>
        <v xml:space="preserve"> </v>
      </c>
    </row>
    <row r="327" spans="1:13" ht="16.5" x14ac:dyDescent="0.25">
      <c r="A327" s="94"/>
      <c r="B327" s="95"/>
      <c r="C327" s="94"/>
      <c r="D327" s="94"/>
      <c r="E327" s="85" t="str">
        <f t="shared" si="28"/>
        <v/>
      </c>
      <c r="F327" s="65" t="str">
        <f>IF(ISBLANK(A327)," ",IFERROR(IF(A327&gt;0,VLOOKUP(A327,Relación!A:C,2,0),"◄ escribe codigo"),"no existe código "))</f>
        <v xml:space="preserve"> </v>
      </c>
      <c r="G327" s="65" t="str">
        <f>IFERROR(IF(A327&gt;0,VLOOKUP(A327,Relación!A:C,3,0),"")," ")</f>
        <v/>
      </c>
      <c r="H327" s="65" t="str">
        <f>IFERROR(IF(C327&gt;0,VLOOKUP(A327,Relación!A:D,4,0),"")," ")</f>
        <v/>
      </c>
      <c r="I327" s="67" t="str">
        <f t="shared" si="26"/>
        <v xml:space="preserve"> </v>
      </c>
      <c r="J327" s="65" t="str">
        <f>IFERROR(IF(D327&gt;0,VLOOKUP(A327,Relación!A:E,5,0),"")," ")</f>
        <v/>
      </c>
      <c r="K327" s="66" t="str">
        <f t="shared" si="27"/>
        <v xml:space="preserve"> </v>
      </c>
      <c r="L327" s="68" t="str">
        <f t="shared" si="29"/>
        <v xml:space="preserve"> </v>
      </c>
      <c r="M327" s="68" t="str">
        <f t="shared" si="30"/>
        <v xml:space="preserve"> </v>
      </c>
    </row>
    <row r="328" spans="1:13" ht="16.5" x14ac:dyDescent="0.25">
      <c r="A328" s="94"/>
      <c r="B328" s="95"/>
      <c r="C328" s="94"/>
      <c r="D328" s="94"/>
      <c r="E328" s="85" t="str">
        <f t="shared" si="28"/>
        <v/>
      </c>
      <c r="F328" s="65" t="str">
        <f>IF(ISBLANK(A328)," ",IFERROR(IF(A328&gt;0,VLOOKUP(A328,Relación!A:C,2,0),"◄ escribe codigo"),"no existe código "))</f>
        <v xml:space="preserve"> </v>
      </c>
      <c r="G328" s="65" t="str">
        <f>IFERROR(IF(A328&gt;0,VLOOKUP(A328,Relación!A:C,3,0),"")," ")</f>
        <v/>
      </c>
      <c r="H328" s="65" t="str">
        <f>IFERROR(IF(C328&gt;0,VLOOKUP(A328,Relación!A:D,4,0),"")," ")</f>
        <v/>
      </c>
      <c r="I328" s="67" t="str">
        <f t="shared" si="26"/>
        <v xml:space="preserve"> </v>
      </c>
      <c r="J328" s="65" t="str">
        <f>IFERROR(IF(D328&gt;0,VLOOKUP(A328,Relación!A:E,5,0),"")," ")</f>
        <v/>
      </c>
      <c r="K328" s="66" t="str">
        <f t="shared" si="27"/>
        <v xml:space="preserve"> </v>
      </c>
      <c r="L328" s="68" t="str">
        <f t="shared" si="29"/>
        <v xml:space="preserve"> </v>
      </c>
      <c r="M328" s="68" t="str">
        <f t="shared" si="30"/>
        <v xml:space="preserve"> </v>
      </c>
    </row>
    <row r="329" spans="1:13" ht="16.5" x14ac:dyDescent="0.25">
      <c r="A329" s="94"/>
      <c r="B329" s="95"/>
      <c r="C329" s="94"/>
      <c r="D329" s="94"/>
      <c r="E329" s="85" t="str">
        <f t="shared" si="28"/>
        <v/>
      </c>
      <c r="F329" s="65" t="str">
        <f>IF(ISBLANK(A329)," ",IFERROR(IF(A329&gt;0,VLOOKUP(A329,Relación!A:C,2,0),"◄ escribe codigo"),"no existe código "))</f>
        <v xml:space="preserve"> </v>
      </c>
      <c r="G329" s="65" t="str">
        <f>IFERROR(IF(A329&gt;0,VLOOKUP(A329,Relación!A:C,3,0),"")," ")</f>
        <v/>
      </c>
      <c r="H329" s="65" t="str">
        <f>IFERROR(IF(C329&gt;0,VLOOKUP(A329,Relación!A:D,4,0),"")," ")</f>
        <v/>
      </c>
      <c r="I329" s="67" t="str">
        <f t="shared" si="26"/>
        <v xml:space="preserve"> </v>
      </c>
      <c r="J329" s="65" t="str">
        <f>IFERROR(IF(D329&gt;0,VLOOKUP(A329,Relación!A:E,5,0),"")," ")</f>
        <v/>
      </c>
      <c r="K329" s="66" t="str">
        <f t="shared" si="27"/>
        <v xml:space="preserve"> </v>
      </c>
      <c r="L329" s="68" t="str">
        <f t="shared" si="29"/>
        <v xml:space="preserve"> </v>
      </c>
      <c r="M329" s="68" t="str">
        <f t="shared" si="30"/>
        <v xml:space="preserve"> </v>
      </c>
    </row>
    <row r="330" spans="1:13" ht="16.5" x14ac:dyDescent="0.25">
      <c r="A330" s="94"/>
      <c r="B330" s="95"/>
      <c r="C330" s="94"/>
      <c r="D330" s="94"/>
      <c r="E330" s="85" t="str">
        <f t="shared" si="28"/>
        <v/>
      </c>
      <c r="F330" s="65" t="str">
        <f>IF(ISBLANK(A330)," ",IFERROR(IF(A330&gt;0,VLOOKUP(A330,Relación!A:C,2,0),"◄ escribe codigo"),"no existe código "))</f>
        <v xml:space="preserve"> </v>
      </c>
      <c r="G330" s="65" t="str">
        <f>IFERROR(IF(A330&gt;0,VLOOKUP(A330,Relación!A:C,3,0),"")," ")</f>
        <v/>
      </c>
      <c r="H330" s="65" t="str">
        <f>IFERROR(IF(C330&gt;0,VLOOKUP(A330,Relación!A:D,4,0),"")," ")</f>
        <v/>
      </c>
      <c r="I330" s="67" t="str">
        <f t="shared" si="26"/>
        <v xml:space="preserve"> </v>
      </c>
      <c r="J330" s="65" t="str">
        <f>IFERROR(IF(D330&gt;0,VLOOKUP(A330,Relación!A:E,5,0),"")," ")</f>
        <v/>
      </c>
      <c r="K330" s="66" t="str">
        <f t="shared" si="27"/>
        <v xml:space="preserve"> </v>
      </c>
      <c r="L330" s="68" t="str">
        <f t="shared" si="29"/>
        <v xml:space="preserve"> </v>
      </c>
      <c r="M330" s="68" t="str">
        <f t="shared" si="30"/>
        <v xml:space="preserve"> </v>
      </c>
    </row>
    <row r="331" spans="1:13" ht="16.5" x14ac:dyDescent="0.25">
      <c r="A331" s="94"/>
      <c r="B331" s="95"/>
      <c r="C331" s="94"/>
      <c r="D331" s="94"/>
      <c r="E331" s="85" t="str">
        <f t="shared" si="28"/>
        <v/>
      </c>
      <c r="F331" s="65" t="str">
        <f>IF(ISBLANK(A331)," ",IFERROR(IF(A331&gt;0,VLOOKUP(A331,Relación!A:C,2,0),"◄ escribe codigo"),"no existe código "))</f>
        <v xml:space="preserve"> </v>
      </c>
      <c r="G331" s="65" t="str">
        <f>IFERROR(IF(A331&gt;0,VLOOKUP(A331,Relación!A:C,3,0),"")," ")</f>
        <v/>
      </c>
      <c r="H331" s="65" t="str">
        <f>IFERROR(IF(C331&gt;0,VLOOKUP(A331,Relación!A:D,4,0),"")," ")</f>
        <v/>
      </c>
      <c r="I331" s="67" t="str">
        <f t="shared" si="26"/>
        <v xml:space="preserve"> </v>
      </c>
      <c r="J331" s="65" t="str">
        <f>IFERROR(IF(D331&gt;0,VLOOKUP(A331,Relación!A:E,5,0),"")," ")</f>
        <v/>
      </c>
      <c r="K331" s="66" t="str">
        <f t="shared" si="27"/>
        <v xml:space="preserve"> </v>
      </c>
      <c r="L331" s="68" t="str">
        <f t="shared" si="29"/>
        <v xml:space="preserve"> </v>
      </c>
      <c r="M331" s="68" t="str">
        <f t="shared" si="30"/>
        <v xml:space="preserve"> </v>
      </c>
    </row>
    <row r="332" spans="1:13" ht="16.5" x14ac:dyDescent="0.25">
      <c r="A332" s="94"/>
      <c r="B332" s="95"/>
      <c r="C332" s="94"/>
      <c r="D332" s="94"/>
      <c r="E332" s="85" t="str">
        <f t="shared" si="28"/>
        <v/>
      </c>
      <c r="F332" s="65" t="str">
        <f>IF(ISBLANK(A332)," ",IFERROR(IF(A332&gt;0,VLOOKUP(A332,Relación!A:C,2,0),"◄ escribe codigo"),"no existe código "))</f>
        <v xml:space="preserve"> </v>
      </c>
      <c r="G332" s="65" t="str">
        <f>IFERROR(IF(A332&gt;0,VLOOKUP(A332,Relación!A:C,3,0),"")," ")</f>
        <v/>
      </c>
      <c r="H332" s="65" t="str">
        <f>IFERROR(IF(C332&gt;0,VLOOKUP(A332,Relación!A:D,4,0),"")," ")</f>
        <v/>
      </c>
      <c r="I332" s="67" t="str">
        <f t="shared" si="26"/>
        <v xml:space="preserve"> </v>
      </c>
      <c r="J332" s="65" t="str">
        <f>IFERROR(IF(D332&gt;0,VLOOKUP(A332,Relación!A:E,5,0),"")," ")</f>
        <v/>
      </c>
      <c r="K332" s="66" t="str">
        <f t="shared" si="27"/>
        <v xml:space="preserve"> </v>
      </c>
      <c r="L332" s="68" t="str">
        <f t="shared" si="29"/>
        <v xml:space="preserve"> </v>
      </c>
      <c r="M332" s="68" t="str">
        <f t="shared" si="30"/>
        <v xml:space="preserve"> </v>
      </c>
    </row>
    <row r="333" spans="1:13" ht="16.5" x14ac:dyDescent="0.25">
      <c r="A333" s="94"/>
      <c r="B333" s="95"/>
      <c r="C333" s="94"/>
      <c r="D333" s="94"/>
      <c r="E333" s="85" t="str">
        <f t="shared" si="28"/>
        <v/>
      </c>
      <c r="F333" s="65" t="str">
        <f>IF(ISBLANK(A333)," ",IFERROR(IF(A333&gt;0,VLOOKUP(A333,Relación!A:C,2,0),"◄ escribe codigo"),"no existe código "))</f>
        <v xml:space="preserve"> </v>
      </c>
      <c r="G333" s="65" t="str">
        <f>IFERROR(IF(A333&gt;0,VLOOKUP(A333,Relación!A:C,3,0),"")," ")</f>
        <v/>
      </c>
      <c r="H333" s="65" t="str">
        <f>IFERROR(IF(C333&gt;0,VLOOKUP(A333,Relación!A:D,4,0),"")," ")</f>
        <v/>
      </c>
      <c r="I333" s="67" t="str">
        <f t="shared" si="26"/>
        <v xml:space="preserve"> </v>
      </c>
      <c r="J333" s="65" t="str">
        <f>IFERROR(IF(D333&gt;0,VLOOKUP(A333,Relación!A:E,5,0),"")," ")</f>
        <v/>
      </c>
      <c r="K333" s="66" t="str">
        <f t="shared" si="27"/>
        <v xml:space="preserve"> </v>
      </c>
      <c r="L333" s="68" t="str">
        <f t="shared" si="29"/>
        <v xml:space="preserve"> </v>
      </c>
      <c r="M333" s="68" t="str">
        <f t="shared" si="30"/>
        <v xml:space="preserve"> </v>
      </c>
    </row>
    <row r="334" spans="1:13" ht="16.5" x14ac:dyDescent="0.25">
      <c r="A334" s="94"/>
      <c r="B334" s="95"/>
      <c r="C334" s="94"/>
      <c r="D334" s="94"/>
      <c r="E334" s="85" t="str">
        <f t="shared" si="28"/>
        <v/>
      </c>
      <c r="F334" s="65" t="str">
        <f>IF(ISBLANK(A334)," ",IFERROR(IF(A334&gt;0,VLOOKUP(A334,Relación!A:C,2,0),"◄ escribe codigo"),"no existe código "))</f>
        <v xml:space="preserve"> </v>
      </c>
      <c r="G334" s="65" t="str">
        <f>IFERROR(IF(A334&gt;0,VLOOKUP(A334,Relación!A:C,3,0),"")," ")</f>
        <v/>
      </c>
      <c r="H334" s="65" t="str">
        <f>IFERROR(IF(C334&gt;0,VLOOKUP(A334,Relación!A:D,4,0),"")," ")</f>
        <v/>
      </c>
      <c r="I334" s="67" t="str">
        <f t="shared" si="26"/>
        <v xml:space="preserve"> </v>
      </c>
      <c r="J334" s="65" t="str">
        <f>IFERROR(IF(D334&gt;0,VLOOKUP(A334,Relación!A:E,5,0),"")," ")</f>
        <v/>
      </c>
      <c r="K334" s="66" t="str">
        <f t="shared" si="27"/>
        <v xml:space="preserve"> </v>
      </c>
      <c r="L334" s="68" t="str">
        <f t="shared" si="29"/>
        <v xml:space="preserve"> </v>
      </c>
      <c r="M334" s="68" t="str">
        <f t="shared" si="30"/>
        <v xml:space="preserve"> </v>
      </c>
    </row>
    <row r="335" spans="1:13" ht="16.5" x14ac:dyDescent="0.25">
      <c r="A335" s="94"/>
      <c r="B335" s="95"/>
      <c r="C335" s="94"/>
      <c r="D335" s="94"/>
      <c r="E335" s="85" t="str">
        <f t="shared" si="28"/>
        <v/>
      </c>
      <c r="F335" s="65" t="str">
        <f>IF(ISBLANK(A335)," ",IFERROR(IF(A335&gt;0,VLOOKUP(A335,Relación!A:C,2,0),"◄ escribe codigo"),"no existe código "))</f>
        <v xml:space="preserve"> </v>
      </c>
      <c r="G335" s="65" t="str">
        <f>IFERROR(IF(A335&gt;0,VLOOKUP(A335,Relación!A:C,3,0),"")," ")</f>
        <v/>
      </c>
      <c r="H335" s="65" t="str">
        <f>IFERROR(IF(C335&gt;0,VLOOKUP(A335,Relación!A:D,4,0),"")," ")</f>
        <v/>
      </c>
      <c r="I335" s="67" t="str">
        <f t="shared" si="26"/>
        <v xml:space="preserve"> </v>
      </c>
      <c r="J335" s="65" t="str">
        <f>IFERROR(IF(D335&gt;0,VLOOKUP(A335,Relación!A:E,5,0),"")," ")</f>
        <v/>
      </c>
      <c r="K335" s="66" t="str">
        <f t="shared" si="27"/>
        <v xml:space="preserve"> </v>
      </c>
      <c r="L335" s="68" t="str">
        <f t="shared" si="29"/>
        <v xml:space="preserve"> </v>
      </c>
      <c r="M335" s="68" t="str">
        <f t="shared" si="30"/>
        <v xml:space="preserve"> </v>
      </c>
    </row>
    <row r="336" spans="1:13" ht="16.5" x14ac:dyDescent="0.25">
      <c r="A336" s="94"/>
      <c r="B336" s="95"/>
      <c r="C336" s="94"/>
      <c r="D336" s="94"/>
      <c r="E336" s="85" t="str">
        <f t="shared" si="28"/>
        <v/>
      </c>
      <c r="F336" s="65" t="str">
        <f>IF(ISBLANK(A336)," ",IFERROR(IF(A336&gt;0,VLOOKUP(A336,Relación!A:C,2,0),"◄ escribe codigo"),"no existe código "))</f>
        <v xml:space="preserve"> </v>
      </c>
      <c r="G336" s="65" t="str">
        <f>IFERROR(IF(A336&gt;0,VLOOKUP(A336,Relación!A:C,3,0),"")," ")</f>
        <v/>
      </c>
      <c r="H336" s="65" t="str">
        <f>IFERROR(IF(C336&gt;0,VLOOKUP(A336,Relación!A:D,4,0),"")," ")</f>
        <v/>
      </c>
      <c r="I336" s="67" t="str">
        <f t="shared" si="26"/>
        <v xml:space="preserve"> </v>
      </c>
      <c r="J336" s="65" t="str">
        <f>IFERROR(IF(D336&gt;0,VLOOKUP(A336,Relación!A:E,5,0),"")," ")</f>
        <v/>
      </c>
      <c r="K336" s="66" t="str">
        <f t="shared" si="27"/>
        <v xml:space="preserve"> </v>
      </c>
      <c r="L336" s="68" t="str">
        <f t="shared" si="29"/>
        <v xml:space="preserve"> </v>
      </c>
      <c r="M336" s="68" t="str">
        <f t="shared" si="30"/>
        <v xml:space="preserve"> </v>
      </c>
    </row>
    <row r="337" spans="1:13" ht="16.5" x14ac:dyDescent="0.25">
      <c r="A337" s="94"/>
      <c r="B337" s="95"/>
      <c r="C337" s="94"/>
      <c r="D337" s="94"/>
      <c r="E337" s="85" t="str">
        <f t="shared" si="28"/>
        <v/>
      </c>
      <c r="F337" s="65" t="str">
        <f>IF(ISBLANK(A337)," ",IFERROR(IF(A337&gt;0,VLOOKUP(A337,Relación!A:C,2,0),"◄ escribe codigo"),"no existe código "))</f>
        <v xml:space="preserve"> </v>
      </c>
      <c r="G337" s="65" t="str">
        <f>IFERROR(IF(A337&gt;0,VLOOKUP(A337,Relación!A:C,3,0),"")," ")</f>
        <v/>
      </c>
      <c r="H337" s="65" t="str">
        <f>IFERROR(IF(C337&gt;0,VLOOKUP(A337,Relación!A:D,4,0),"")," ")</f>
        <v/>
      </c>
      <c r="I337" s="67" t="str">
        <f t="shared" si="26"/>
        <v xml:space="preserve"> </v>
      </c>
      <c r="J337" s="65" t="str">
        <f>IFERROR(IF(D337&gt;0,VLOOKUP(A337,Relación!A:E,5,0),"")," ")</f>
        <v/>
      </c>
      <c r="K337" s="66" t="str">
        <f t="shared" si="27"/>
        <v xml:space="preserve"> </v>
      </c>
      <c r="L337" s="68" t="str">
        <f t="shared" si="29"/>
        <v xml:space="preserve"> </v>
      </c>
      <c r="M337" s="68" t="str">
        <f t="shared" si="30"/>
        <v xml:space="preserve"> </v>
      </c>
    </row>
    <row r="338" spans="1:13" ht="16.5" x14ac:dyDescent="0.25">
      <c r="A338" s="94"/>
      <c r="B338" s="95"/>
      <c r="C338" s="94"/>
      <c r="D338" s="94"/>
      <c r="E338" s="85" t="str">
        <f t="shared" si="28"/>
        <v/>
      </c>
      <c r="F338" s="65" t="str">
        <f>IF(ISBLANK(A338)," ",IFERROR(IF(A338&gt;0,VLOOKUP(A338,Relación!A:C,2,0),"◄ escribe codigo"),"no existe código "))</f>
        <v xml:space="preserve"> </v>
      </c>
      <c r="G338" s="65" t="str">
        <f>IFERROR(IF(A338&gt;0,VLOOKUP(A338,Relación!A:C,3,0),"")," ")</f>
        <v/>
      </c>
      <c r="H338" s="65" t="str">
        <f>IFERROR(IF(C338&gt;0,VLOOKUP(A338,Relación!A:D,4,0),"")," ")</f>
        <v/>
      </c>
      <c r="I338" s="67" t="str">
        <f t="shared" si="26"/>
        <v xml:space="preserve"> </v>
      </c>
      <c r="J338" s="65" t="str">
        <f>IFERROR(IF(D338&gt;0,VLOOKUP(A338,Relación!A:E,5,0),"")," ")</f>
        <v/>
      </c>
      <c r="K338" s="66" t="str">
        <f t="shared" si="27"/>
        <v xml:space="preserve"> </v>
      </c>
      <c r="L338" s="68" t="str">
        <f t="shared" si="29"/>
        <v xml:space="preserve"> </v>
      </c>
      <c r="M338" s="68" t="str">
        <f t="shared" si="30"/>
        <v xml:space="preserve"> </v>
      </c>
    </row>
    <row r="339" spans="1:13" ht="16.5" x14ac:dyDescent="0.25">
      <c r="A339" s="94"/>
      <c r="B339" s="95"/>
      <c r="C339" s="94"/>
      <c r="D339" s="94"/>
      <c r="E339" s="85" t="str">
        <f t="shared" si="28"/>
        <v/>
      </c>
      <c r="F339" s="65" t="str">
        <f>IF(ISBLANK(A339)," ",IFERROR(IF(A339&gt;0,VLOOKUP(A339,Relación!A:C,2,0),"◄ escribe codigo"),"no existe código "))</f>
        <v xml:space="preserve"> </v>
      </c>
      <c r="G339" s="65" t="str">
        <f>IFERROR(IF(A339&gt;0,VLOOKUP(A339,Relación!A:C,3,0),"")," ")</f>
        <v/>
      </c>
      <c r="H339" s="65" t="str">
        <f>IFERROR(IF(C339&gt;0,VLOOKUP(A339,Relación!A:D,4,0),"")," ")</f>
        <v/>
      </c>
      <c r="I339" s="67" t="str">
        <f t="shared" si="26"/>
        <v xml:space="preserve"> </v>
      </c>
      <c r="J339" s="65" t="str">
        <f>IFERROR(IF(D339&gt;0,VLOOKUP(A339,Relación!A:E,5,0),"")," ")</f>
        <v/>
      </c>
      <c r="K339" s="66" t="str">
        <f t="shared" si="27"/>
        <v xml:space="preserve"> </v>
      </c>
      <c r="L339" s="68" t="str">
        <f t="shared" si="29"/>
        <v xml:space="preserve"> </v>
      </c>
      <c r="M339" s="68" t="str">
        <f t="shared" si="30"/>
        <v xml:space="preserve"> </v>
      </c>
    </row>
    <row r="340" spans="1:13" ht="16.5" x14ac:dyDescent="0.25">
      <c r="A340" s="94"/>
      <c r="B340" s="95"/>
      <c r="C340" s="94"/>
      <c r="D340" s="94"/>
      <c r="E340" s="85" t="str">
        <f t="shared" si="28"/>
        <v/>
      </c>
      <c r="F340" s="65" t="str">
        <f>IF(ISBLANK(A340)," ",IFERROR(IF(A340&gt;0,VLOOKUP(A340,Relación!A:C,2,0),"◄ escribe codigo"),"no existe código "))</f>
        <v xml:space="preserve"> </v>
      </c>
      <c r="G340" s="65" t="str">
        <f>IFERROR(IF(A340&gt;0,VLOOKUP(A340,Relación!A:C,3,0),"")," ")</f>
        <v/>
      </c>
      <c r="H340" s="65" t="str">
        <f>IFERROR(IF(C340&gt;0,VLOOKUP(A340,Relación!A:D,4,0),"")," ")</f>
        <v/>
      </c>
      <c r="I340" s="67" t="str">
        <f t="shared" si="26"/>
        <v xml:space="preserve"> </v>
      </c>
      <c r="J340" s="65" t="str">
        <f>IFERROR(IF(D340&gt;0,VLOOKUP(A340,Relación!A:E,5,0),"")," ")</f>
        <v/>
      </c>
      <c r="K340" s="66" t="str">
        <f t="shared" si="27"/>
        <v xml:space="preserve"> </v>
      </c>
      <c r="L340" s="68" t="str">
        <f t="shared" si="29"/>
        <v xml:space="preserve"> </v>
      </c>
      <c r="M340" s="68" t="str">
        <f t="shared" si="30"/>
        <v xml:space="preserve"> </v>
      </c>
    </row>
    <row r="341" spans="1:13" ht="16.5" x14ac:dyDescent="0.25">
      <c r="A341" s="94"/>
      <c r="B341" s="95"/>
      <c r="C341" s="94"/>
      <c r="D341" s="94"/>
      <c r="E341" s="85" t="str">
        <f t="shared" si="28"/>
        <v/>
      </c>
      <c r="F341" s="65" t="str">
        <f>IF(ISBLANK(A341)," ",IFERROR(IF(A341&gt;0,VLOOKUP(A341,Relación!A:C,2,0),"◄ escribe codigo"),"no existe código "))</f>
        <v xml:space="preserve"> </v>
      </c>
      <c r="G341" s="65" t="str">
        <f>IFERROR(IF(A341&gt;0,VLOOKUP(A341,Relación!A:C,3,0),"")," ")</f>
        <v/>
      </c>
      <c r="H341" s="65" t="str">
        <f>IFERROR(IF(C341&gt;0,VLOOKUP(A341,Relación!A:D,4,0),"")," ")</f>
        <v/>
      </c>
      <c r="I341" s="67" t="str">
        <f t="shared" si="26"/>
        <v xml:space="preserve"> </v>
      </c>
      <c r="J341" s="65" t="str">
        <f>IFERROR(IF(D341&gt;0,VLOOKUP(A341,Relación!A:E,5,0),"")," ")</f>
        <v/>
      </c>
      <c r="K341" s="66" t="str">
        <f t="shared" si="27"/>
        <v xml:space="preserve"> </v>
      </c>
      <c r="L341" s="68" t="str">
        <f t="shared" si="29"/>
        <v xml:space="preserve"> </v>
      </c>
      <c r="M341" s="68" t="str">
        <f t="shared" si="30"/>
        <v xml:space="preserve"> </v>
      </c>
    </row>
    <row r="342" spans="1:13" ht="16.5" x14ac:dyDescent="0.25">
      <c r="A342" s="94"/>
      <c r="B342" s="95"/>
      <c r="C342" s="94"/>
      <c r="D342" s="94"/>
      <c r="E342" s="85" t="str">
        <f t="shared" si="28"/>
        <v/>
      </c>
      <c r="F342" s="65" t="str">
        <f>IF(ISBLANK(A342)," ",IFERROR(IF(A342&gt;0,VLOOKUP(A342,Relación!A:C,2,0),"◄ escribe codigo"),"no existe código "))</f>
        <v xml:space="preserve"> </v>
      </c>
      <c r="G342" s="65" t="str">
        <f>IFERROR(IF(A342&gt;0,VLOOKUP(A342,Relación!A:C,3,0),"")," ")</f>
        <v/>
      </c>
      <c r="H342" s="65" t="str">
        <f>IFERROR(IF(C342&gt;0,VLOOKUP(A342,Relación!A:D,4,0),"")," ")</f>
        <v/>
      </c>
      <c r="I342" s="67" t="str">
        <f t="shared" si="26"/>
        <v xml:space="preserve"> </v>
      </c>
      <c r="J342" s="65" t="str">
        <f>IFERROR(IF(D342&gt;0,VLOOKUP(A342,Relación!A:E,5,0),"")," ")</f>
        <v/>
      </c>
      <c r="K342" s="66" t="str">
        <f t="shared" si="27"/>
        <v xml:space="preserve"> </v>
      </c>
      <c r="L342" s="68" t="str">
        <f t="shared" si="29"/>
        <v xml:space="preserve"> </v>
      </c>
      <c r="M342" s="68" t="str">
        <f t="shared" si="30"/>
        <v xml:space="preserve"> </v>
      </c>
    </row>
    <row r="343" spans="1:13" ht="16.5" x14ac:dyDescent="0.25">
      <c r="A343" s="94"/>
      <c r="B343" s="95"/>
      <c r="C343" s="94"/>
      <c r="D343" s="94"/>
      <c r="E343" s="85" t="str">
        <f t="shared" si="28"/>
        <v/>
      </c>
      <c r="F343" s="65" t="str">
        <f>IF(ISBLANK(A343)," ",IFERROR(IF(A343&gt;0,VLOOKUP(A343,Relación!A:C,2,0),"◄ escribe codigo"),"no existe código "))</f>
        <v xml:space="preserve"> </v>
      </c>
      <c r="G343" s="65" t="str">
        <f>IFERROR(IF(A343&gt;0,VLOOKUP(A343,Relación!A:C,3,0),"")," ")</f>
        <v/>
      </c>
      <c r="H343" s="65" t="str">
        <f>IFERROR(IF(C343&gt;0,VLOOKUP(A343,Relación!A:D,4,0),"")," ")</f>
        <v/>
      </c>
      <c r="I343" s="67" t="str">
        <f t="shared" ref="I343:I406" si="31">IFERROR(C343*H343," ")</f>
        <v xml:space="preserve"> </v>
      </c>
      <c r="J343" s="65" t="str">
        <f>IFERROR(IF(D343&gt;0,VLOOKUP(A343,Relación!A:E,5,0),"")," ")</f>
        <v/>
      </c>
      <c r="K343" s="66" t="str">
        <f t="shared" ref="K343:K406" si="32">IFERROR(D343*J343," ")</f>
        <v xml:space="preserve"> </v>
      </c>
      <c r="L343" s="68" t="str">
        <f t="shared" si="29"/>
        <v xml:space="preserve"> </v>
      </c>
      <c r="M343" s="68" t="str">
        <f t="shared" si="30"/>
        <v xml:space="preserve"> </v>
      </c>
    </row>
    <row r="344" spans="1:13" ht="16.5" x14ac:dyDescent="0.25">
      <c r="A344" s="94"/>
      <c r="B344" s="95"/>
      <c r="C344" s="94"/>
      <c r="D344" s="94"/>
      <c r="E344" s="85" t="str">
        <f t="shared" si="28"/>
        <v/>
      </c>
      <c r="F344" s="65" t="str">
        <f>IF(ISBLANK(A344)," ",IFERROR(IF(A344&gt;0,VLOOKUP(A344,Relación!A:C,2,0),"◄ escribe codigo"),"no existe código "))</f>
        <v xml:space="preserve"> </v>
      </c>
      <c r="G344" s="65" t="str">
        <f>IFERROR(IF(A344&gt;0,VLOOKUP(A344,Relación!A:C,3,0),"")," ")</f>
        <v/>
      </c>
      <c r="H344" s="65" t="str">
        <f>IFERROR(IF(C344&gt;0,VLOOKUP(A344,Relación!A:D,4,0),"")," ")</f>
        <v/>
      </c>
      <c r="I344" s="67" t="str">
        <f t="shared" si="31"/>
        <v xml:space="preserve"> </v>
      </c>
      <c r="J344" s="65" t="str">
        <f>IFERROR(IF(D344&gt;0,VLOOKUP(A344,Relación!A:E,5,0),"")," ")</f>
        <v/>
      </c>
      <c r="K344" s="66" t="str">
        <f t="shared" si="32"/>
        <v xml:space="preserve"> </v>
      </c>
      <c r="L344" s="68" t="str">
        <f t="shared" si="29"/>
        <v xml:space="preserve"> </v>
      </c>
      <c r="M344" s="68" t="str">
        <f t="shared" si="30"/>
        <v xml:space="preserve"> </v>
      </c>
    </row>
    <row r="345" spans="1:13" ht="16.5" x14ac:dyDescent="0.25">
      <c r="A345" s="94"/>
      <c r="B345" s="95"/>
      <c r="C345" s="94"/>
      <c r="D345" s="94"/>
      <c r="E345" s="85" t="str">
        <f t="shared" si="28"/>
        <v/>
      </c>
      <c r="F345" s="65" t="str">
        <f>IF(ISBLANK(A345)," ",IFERROR(IF(A345&gt;0,VLOOKUP(A345,Relación!A:C,2,0),"◄ escribe codigo"),"no existe código "))</f>
        <v xml:space="preserve"> </v>
      </c>
      <c r="G345" s="65" t="str">
        <f>IFERROR(IF(A345&gt;0,VLOOKUP(A345,Relación!A:C,3,0),"")," ")</f>
        <v/>
      </c>
      <c r="H345" s="65" t="str">
        <f>IFERROR(IF(C345&gt;0,VLOOKUP(A345,Relación!A:D,4,0),"")," ")</f>
        <v/>
      </c>
      <c r="I345" s="67" t="str">
        <f t="shared" si="31"/>
        <v xml:space="preserve"> </v>
      </c>
      <c r="J345" s="65" t="str">
        <f>IFERROR(IF(D345&gt;0,VLOOKUP(A345,Relación!A:E,5,0),"")," ")</f>
        <v/>
      </c>
      <c r="K345" s="66" t="str">
        <f t="shared" si="32"/>
        <v xml:space="preserve"> </v>
      </c>
      <c r="L345" s="68" t="str">
        <f t="shared" si="29"/>
        <v xml:space="preserve"> </v>
      </c>
      <c r="M345" s="68" t="str">
        <f t="shared" si="30"/>
        <v xml:space="preserve"> </v>
      </c>
    </row>
    <row r="346" spans="1:13" ht="16.5" x14ac:dyDescent="0.25">
      <c r="A346" s="94"/>
      <c r="B346" s="95"/>
      <c r="C346" s="94"/>
      <c r="D346" s="94"/>
      <c r="E346" s="85" t="str">
        <f t="shared" si="28"/>
        <v/>
      </c>
      <c r="F346" s="65" t="str">
        <f>IF(ISBLANK(A346)," ",IFERROR(IF(A346&gt;0,VLOOKUP(A346,Relación!A:C,2,0),"◄ escribe codigo"),"no existe código "))</f>
        <v xml:space="preserve"> </v>
      </c>
      <c r="G346" s="65" t="str">
        <f>IFERROR(IF(A346&gt;0,VLOOKUP(A346,Relación!A:C,3,0),"")," ")</f>
        <v/>
      </c>
      <c r="H346" s="65" t="str">
        <f>IFERROR(IF(C346&gt;0,VLOOKUP(A346,Relación!A:D,4,0),"")," ")</f>
        <v/>
      </c>
      <c r="I346" s="67" t="str">
        <f t="shared" si="31"/>
        <v xml:space="preserve"> </v>
      </c>
      <c r="J346" s="65" t="str">
        <f>IFERROR(IF(D346&gt;0,VLOOKUP(A346,Relación!A:E,5,0),"")," ")</f>
        <v/>
      </c>
      <c r="K346" s="66" t="str">
        <f t="shared" si="32"/>
        <v xml:space="preserve"> </v>
      </c>
      <c r="L346" s="68" t="str">
        <f t="shared" si="29"/>
        <v xml:space="preserve"> </v>
      </c>
      <c r="M346" s="68" t="str">
        <f t="shared" si="30"/>
        <v xml:space="preserve"> </v>
      </c>
    </row>
    <row r="347" spans="1:13" ht="16.5" x14ac:dyDescent="0.25">
      <c r="A347" s="94"/>
      <c r="B347" s="95"/>
      <c r="C347" s="94"/>
      <c r="D347" s="94"/>
      <c r="E347" s="85" t="str">
        <f t="shared" si="28"/>
        <v/>
      </c>
      <c r="F347" s="65" t="str">
        <f>IF(ISBLANK(A347)," ",IFERROR(IF(A347&gt;0,VLOOKUP(A347,Relación!A:C,2,0),"◄ escribe codigo"),"no existe código "))</f>
        <v xml:space="preserve"> </v>
      </c>
      <c r="G347" s="65" t="str">
        <f>IFERROR(IF(A347&gt;0,VLOOKUP(A347,Relación!A:C,3,0),"")," ")</f>
        <v/>
      </c>
      <c r="H347" s="65" t="str">
        <f>IFERROR(IF(C347&gt;0,VLOOKUP(A347,Relación!A:D,4,0),"")," ")</f>
        <v/>
      </c>
      <c r="I347" s="67" t="str">
        <f t="shared" si="31"/>
        <v xml:space="preserve"> </v>
      </c>
      <c r="J347" s="65" t="str">
        <f>IFERROR(IF(D347&gt;0,VLOOKUP(A347,Relación!A:E,5,0),"")," ")</f>
        <v/>
      </c>
      <c r="K347" s="66" t="str">
        <f t="shared" si="32"/>
        <v xml:space="preserve"> </v>
      </c>
      <c r="L347" s="68" t="str">
        <f t="shared" si="29"/>
        <v xml:space="preserve"> </v>
      </c>
      <c r="M347" s="68" t="str">
        <f t="shared" si="30"/>
        <v xml:space="preserve"> </v>
      </c>
    </row>
    <row r="348" spans="1:13" ht="16.5" x14ac:dyDescent="0.25">
      <c r="A348" s="94"/>
      <c r="B348" s="95"/>
      <c r="C348" s="94"/>
      <c r="D348" s="94"/>
      <c r="E348" s="85" t="str">
        <f t="shared" si="28"/>
        <v/>
      </c>
      <c r="F348" s="65" t="str">
        <f>IF(ISBLANK(A348)," ",IFERROR(IF(A348&gt;0,VLOOKUP(A348,Relación!A:C,2,0),"◄ escribe codigo"),"no existe código "))</f>
        <v xml:space="preserve"> </v>
      </c>
      <c r="G348" s="65" t="str">
        <f>IFERROR(IF(A348&gt;0,VLOOKUP(A348,Relación!A:C,3,0),"")," ")</f>
        <v/>
      </c>
      <c r="H348" s="65" t="str">
        <f>IFERROR(IF(C348&gt;0,VLOOKUP(A348,Relación!A:D,4,0),"")," ")</f>
        <v/>
      </c>
      <c r="I348" s="67" t="str">
        <f t="shared" si="31"/>
        <v xml:space="preserve"> </v>
      </c>
      <c r="J348" s="65" t="str">
        <f>IFERROR(IF(D348&gt;0,VLOOKUP(A348,Relación!A:E,5,0),"")," ")</f>
        <v/>
      </c>
      <c r="K348" s="66" t="str">
        <f t="shared" si="32"/>
        <v xml:space="preserve"> </v>
      </c>
      <c r="L348" s="68" t="str">
        <f t="shared" si="29"/>
        <v xml:space="preserve"> </v>
      </c>
      <c r="M348" s="68" t="str">
        <f t="shared" si="30"/>
        <v xml:space="preserve"> </v>
      </c>
    </row>
    <row r="349" spans="1:13" ht="16.5" x14ac:dyDescent="0.25">
      <c r="A349" s="94"/>
      <c r="B349" s="95"/>
      <c r="C349" s="94"/>
      <c r="D349" s="94"/>
      <c r="E349" s="85" t="str">
        <f t="shared" si="28"/>
        <v/>
      </c>
      <c r="F349" s="65" t="str">
        <f>IF(ISBLANK(A349)," ",IFERROR(IF(A349&gt;0,VLOOKUP(A349,Relación!A:C,2,0),"◄ escribe codigo"),"no existe código "))</f>
        <v xml:space="preserve"> </v>
      </c>
      <c r="G349" s="65" t="str">
        <f>IFERROR(IF(A349&gt;0,VLOOKUP(A349,Relación!A:C,3,0),"")," ")</f>
        <v/>
      </c>
      <c r="H349" s="65" t="str">
        <f>IFERROR(IF(C349&gt;0,VLOOKUP(A349,Relación!A:D,4,0),"")," ")</f>
        <v/>
      </c>
      <c r="I349" s="67" t="str">
        <f t="shared" si="31"/>
        <v xml:space="preserve"> </v>
      </c>
      <c r="J349" s="65" t="str">
        <f>IFERROR(IF(D349&gt;0,VLOOKUP(A349,Relación!A:E,5,0),"")," ")</f>
        <v/>
      </c>
      <c r="K349" s="66" t="str">
        <f t="shared" si="32"/>
        <v xml:space="preserve"> </v>
      </c>
      <c r="L349" s="68" t="str">
        <f t="shared" si="29"/>
        <v xml:space="preserve"> </v>
      </c>
      <c r="M349" s="68" t="str">
        <f t="shared" si="30"/>
        <v xml:space="preserve"> </v>
      </c>
    </row>
    <row r="350" spans="1:13" ht="16.5" x14ac:dyDescent="0.25">
      <c r="A350" s="94"/>
      <c r="B350" s="95"/>
      <c r="C350" s="94"/>
      <c r="D350" s="94"/>
      <c r="E350" s="85" t="str">
        <f t="shared" si="28"/>
        <v/>
      </c>
      <c r="F350" s="65" t="str">
        <f>IF(ISBLANK(A350)," ",IFERROR(IF(A350&gt;0,VLOOKUP(A350,Relación!A:C,2,0),"◄ escribe codigo"),"no existe código "))</f>
        <v xml:space="preserve"> </v>
      </c>
      <c r="G350" s="65" t="str">
        <f>IFERROR(IF(A350&gt;0,VLOOKUP(A350,Relación!A:C,3,0),"")," ")</f>
        <v/>
      </c>
      <c r="H350" s="65" t="str">
        <f>IFERROR(IF(C350&gt;0,VLOOKUP(A350,Relación!A:D,4,0),"")," ")</f>
        <v/>
      </c>
      <c r="I350" s="67" t="str">
        <f t="shared" si="31"/>
        <v xml:space="preserve"> </v>
      </c>
      <c r="J350" s="65" t="str">
        <f>IFERROR(IF(D350&gt;0,VLOOKUP(A350,Relación!A:E,5,0),"")," ")</f>
        <v/>
      </c>
      <c r="K350" s="66" t="str">
        <f t="shared" si="32"/>
        <v xml:space="preserve"> </v>
      </c>
      <c r="L350" s="68" t="str">
        <f t="shared" si="29"/>
        <v xml:space="preserve"> </v>
      </c>
      <c r="M350" s="68" t="str">
        <f t="shared" si="30"/>
        <v xml:space="preserve"> </v>
      </c>
    </row>
    <row r="351" spans="1:13" ht="16.5" x14ac:dyDescent="0.25">
      <c r="A351" s="94"/>
      <c r="B351" s="95"/>
      <c r="C351" s="94"/>
      <c r="D351" s="94"/>
      <c r="E351" s="85" t="str">
        <f t="shared" si="28"/>
        <v/>
      </c>
      <c r="F351" s="65" t="str">
        <f>IF(ISBLANK(A351)," ",IFERROR(IF(A351&gt;0,VLOOKUP(A351,Relación!A:C,2,0),"◄ escribe codigo"),"no existe código "))</f>
        <v xml:space="preserve"> </v>
      </c>
      <c r="G351" s="65" t="str">
        <f>IFERROR(IF(A351&gt;0,VLOOKUP(A351,Relación!A:C,3,0),"")," ")</f>
        <v/>
      </c>
      <c r="H351" s="65" t="str">
        <f>IFERROR(IF(C351&gt;0,VLOOKUP(A351,Relación!A:D,4,0),"")," ")</f>
        <v/>
      </c>
      <c r="I351" s="67" t="str">
        <f t="shared" si="31"/>
        <v xml:space="preserve"> </v>
      </c>
      <c r="J351" s="65" t="str">
        <f>IFERROR(IF(D351&gt;0,VLOOKUP(A351,Relación!A:E,5,0),"")," ")</f>
        <v/>
      </c>
      <c r="K351" s="66" t="str">
        <f t="shared" si="32"/>
        <v xml:space="preserve"> </v>
      </c>
      <c r="L351" s="68" t="str">
        <f t="shared" si="29"/>
        <v xml:space="preserve"> </v>
      </c>
      <c r="M351" s="68" t="str">
        <f t="shared" si="30"/>
        <v xml:space="preserve"> </v>
      </c>
    </row>
    <row r="352" spans="1:13" ht="16.5" x14ac:dyDescent="0.25">
      <c r="A352" s="94"/>
      <c r="B352" s="95"/>
      <c r="C352" s="94"/>
      <c r="D352" s="94"/>
      <c r="E352" s="85" t="str">
        <f t="shared" si="28"/>
        <v/>
      </c>
      <c r="F352" s="65" t="str">
        <f>IF(ISBLANK(A352)," ",IFERROR(IF(A352&gt;0,VLOOKUP(A352,Relación!A:C,2,0),"◄ escribe codigo"),"no existe código "))</f>
        <v xml:space="preserve"> </v>
      </c>
      <c r="G352" s="65" t="str">
        <f>IFERROR(IF(A352&gt;0,VLOOKUP(A352,Relación!A:C,3,0),"")," ")</f>
        <v/>
      </c>
      <c r="H352" s="65" t="str">
        <f>IFERROR(IF(C352&gt;0,VLOOKUP(A352,Relación!A:D,4,0),"")," ")</f>
        <v/>
      </c>
      <c r="I352" s="67" t="str">
        <f t="shared" si="31"/>
        <v xml:space="preserve"> </v>
      </c>
      <c r="J352" s="65" t="str">
        <f>IFERROR(IF(D352&gt;0,VLOOKUP(A352,Relación!A:E,5,0),"")," ")</f>
        <v/>
      </c>
      <c r="K352" s="66" t="str">
        <f t="shared" si="32"/>
        <v xml:space="preserve"> </v>
      </c>
      <c r="L352" s="68" t="str">
        <f t="shared" si="29"/>
        <v xml:space="preserve"> </v>
      </c>
      <c r="M352" s="68" t="str">
        <f t="shared" si="30"/>
        <v xml:space="preserve"> </v>
      </c>
    </row>
    <row r="353" spans="1:13" ht="16.5" x14ac:dyDescent="0.25">
      <c r="A353" s="94"/>
      <c r="B353" s="95"/>
      <c r="C353" s="94"/>
      <c r="D353" s="94"/>
      <c r="E353" s="85" t="str">
        <f t="shared" si="28"/>
        <v/>
      </c>
      <c r="F353" s="65" t="str">
        <f>IF(ISBLANK(A353)," ",IFERROR(IF(A353&gt;0,VLOOKUP(A353,Relación!A:C,2,0),"◄ escribe codigo"),"no existe código "))</f>
        <v xml:space="preserve"> </v>
      </c>
      <c r="G353" s="65" t="str">
        <f>IFERROR(IF(A353&gt;0,VLOOKUP(A353,Relación!A:C,3,0),"")," ")</f>
        <v/>
      </c>
      <c r="H353" s="65" t="str">
        <f>IFERROR(IF(C353&gt;0,VLOOKUP(A353,Relación!A:D,4,0),"")," ")</f>
        <v/>
      </c>
      <c r="I353" s="67" t="str">
        <f t="shared" si="31"/>
        <v xml:space="preserve"> </v>
      </c>
      <c r="J353" s="65" t="str">
        <f>IFERROR(IF(D353&gt;0,VLOOKUP(A353,Relación!A:E,5,0),"")," ")</f>
        <v/>
      </c>
      <c r="K353" s="66" t="str">
        <f t="shared" si="32"/>
        <v xml:space="preserve"> </v>
      </c>
      <c r="L353" s="68" t="str">
        <f t="shared" si="29"/>
        <v xml:space="preserve"> </v>
      </c>
      <c r="M353" s="68" t="str">
        <f t="shared" si="30"/>
        <v xml:space="preserve"> </v>
      </c>
    </row>
    <row r="354" spans="1:13" ht="16.5" x14ac:dyDescent="0.25">
      <c r="A354" s="94"/>
      <c r="B354" s="95"/>
      <c r="C354" s="94"/>
      <c r="D354" s="94"/>
      <c r="E354" s="85" t="str">
        <f t="shared" si="28"/>
        <v/>
      </c>
      <c r="F354" s="65" t="str">
        <f>IF(ISBLANK(A354)," ",IFERROR(IF(A354&gt;0,VLOOKUP(A354,Relación!A:C,2,0),"◄ escribe codigo"),"no existe código "))</f>
        <v xml:space="preserve"> </v>
      </c>
      <c r="G354" s="65" t="str">
        <f>IFERROR(IF(A354&gt;0,VLOOKUP(A354,Relación!A:C,3,0),"")," ")</f>
        <v/>
      </c>
      <c r="H354" s="65" t="str">
        <f>IFERROR(IF(C354&gt;0,VLOOKUP(A354,Relación!A:D,4,0),"")," ")</f>
        <v/>
      </c>
      <c r="I354" s="67" t="str">
        <f t="shared" si="31"/>
        <v xml:space="preserve"> </v>
      </c>
      <c r="J354" s="65" t="str">
        <f>IFERROR(IF(D354&gt;0,VLOOKUP(A354,Relación!A:E,5,0),"")," ")</f>
        <v/>
      </c>
      <c r="K354" s="66" t="str">
        <f t="shared" si="32"/>
        <v xml:space="preserve"> </v>
      </c>
      <c r="L354" s="68" t="str">
        <f t="shared" si="29"/>
        <v xml:space="preserve"> </v>
      </c>
      <c r="M354" s="68" t="str">
        <f t="shared" si="30"/>
        <v xml:space="preserve"> </v>
      </c>
    </row>
    <row r="355" spans="1:13" ht="16.5" x14ac:dyDescent="0.25">
      <c r="A355" s="94"/>
      <c r="B355" s="95"/>
      <c r="C355" s="94"/>
      <c r="D355" s="94"/>
      <c r="E355" s="85" t="str">
        <f t="shared" si="28"/>
        <v/>
      </c>
      <c r="F355" s="65" t="str">
        <f>IF(ISBLANK(A355)," ",IFERROR(IF(A355&gt;0,VLOOKUP(A355,Relación!A:C,2,0),"◄ escribe codigo"),"no existe código "))</f>
        <v xml:space="preserve"> </v>
      </c>
      <c r="G355" s="65" t="str">
        <f>IFERROR(IF(A355&gt;0,VLOOKUP(A355,Relación!A:C,3,0),"")," ")</f>
        <v/>
      </c>
      <c r="H355" s="65" t="str">
        <f>IFERROR(IF(C355&gt;0,VLOOKUP(A355,Relación!A:D,4,0),"")," ")</f>
        <v/>
      </c>
      <c r="I355" s="67" t="str">
        <f t="shared" si="31"/>
        <v xml:space="preserve"> </v>
      </c>
      <c r="J355" s="65" t="str">
        <f>IFERROR(IF(D355&gt;0,VLOOKUP(A355,Relación!A:E,5,0),"")," ")</f>
        <v/>
      </c>
      <c r="K355" s="66" t="str">
        <f t="shared" si="32"/>
        <v xml:space="preserve"> </v>
      </c>
      <c r="L355" s="68" t="str">
        <f t="shared" si="29"/>
        <v xml:space="preserve"> </v>
      </c>
      <c r="M355" s="68" t="str">
        <f t="shared" si="30"/>
        <v xml:space="preserve"> </v>
      </c>
    </row>
    <row r="356" spans="1:13" ht="16.5" x14ac:dyDescent="0.25">
      <c r="A356" s="94"/>
      <c r="B356" s="95"/>
      <c r="C356" s="94"/>
      <c r="D356" s="94"/>
      <c r="E356" s="85" t="str">
        <f t="shared" si="28"/>
        <v/>
      </c>
      <c r="F356" s="65" t="str">
        <f>IF(ISBLANK(A356)," ",IFERROR(IF(A356&gt;0,VLOOKUP(A356,Relación!A:C,2,0),"◄ escribe codigo"),"no existe código "))</f>
        <v xml:space="preserve"> </v>
      </c>
      <c r="G356" s="65" t="str">
        <f>IFERROR(IF(A356&gt;0,VLOOKUP(A356,Relación!A:C,3,0),"")," ")</f>
        <v/>
      </c>
      <c r="H356" s="65" t="str">
        <f>IFERROR(IF(C356&gt;0,VLOOKUP(A356,Relación!A:D,4,0),"")," ")</f>
        <v/>
      </c>
      <c r="I356" s="67" t="str">
        <f t="shared" si="31"/>
        <v xml:space="preserve"> </v>
      </c>
      <c r="J356" s="65" t="str">
        <f>IFERROR(IF(D356&gt;0,VLOOKUP(A356,Relación!A:E,5,0),"")," ")</f>
        <v/>
      </c>
      <c r="K356" s="66" t="str">
        <f t="shared" si="32"/>
        <v xml:space="preserve"> </v>
      </c>
      <c r="L356" s="68" t="str">
        <f t="shared" si="29"/>
        <v xml:space="preserve"> </v>
      </c>
      <c r="M356" s="68" t="str">
        <f t="shared" si="30"/>
        <v xml:space="preserve"> </v>
      </c>
    </row>
    <row r="357" spans="1:13" ht="16.5" x14ac:dyDescent="0.25">
      <c r="A357" s="94"/>
      <c r="B357" s="95"/>
      <c r="C357" s="94"/>
      <c r="D357" s="94"/>
      <c r="E357" s="85" t="str">
        <f t="shared" si="28"/>
        <v/>
      </c>
      <c r="F357" s="65" t="str">
        <f>IF(ISBLANK(A357)," ",IFERROR(IF(A357&gt;0,VLOOKUP(A357,Relación!A:C,2,0),"◄ escribe codigo"),"no existe código "))</f>
        <v xml:space="preserve"> </v>
      </c>
      <c r="G357" s="65" t="str">
        <f>IFERROR(IF(A357&gt;0,VLOOKUP(A357,Relación!A:C,3,0),"")," ")</f>
        <v/>
      </c>
      <c r="H357" s="65" t="str">
        <f>IFERROR(IF(C357&gt;0,VLOOKUP(A357,Relación!A:D,4,0),"")," ")</f>
        <v/>
      </c>
      <c r="I357" s="67" t="str">
        <f t="shared" si="31"/>
        <v xml:space="preserve"> </v>
      </c>
      <c r="J357" s="65" t="str">
        <f>IFERROR(IF(D357&gt;0,VLOOKUP(A357,Relación!A:E,5,0),"")," ")</f>
        <v/>
      </c>
      <c r="K357" s="66" t="str">
        <f t="shared" si="32"/>
        <v xml:space="preserve"> </v>
      </c>
      <c r="L357" s="68" t="str">
        <f t="shared" si="29"/>
        <v xml:space="preserve"> </v>
      </c>
      <c r="M357" s="68" t="str">
        <f t="shared" si="30"/>
        <v xml:space="preserve"> </v>
      </c>
    </row>
    <row r="358" spans="1:13" ht="16.5" x14ac:dyDescent="0.25">
      <c r="A358" s="94"/>
      <c r="B358" s="95"/>
      <c r="C358" s="94"/>
      <c r="D358" s="94"/>
      <c r="E358" s="85" t="str">
        <f t="shared" si="28"/>
        <v/>
      </c>
      <c r="F358" s="65" t="str">
        <f>IF(ISBLANK(A358)," ",IFERROR(IF(A358&gt;0,VLOOKUP(A358,Relación!A:C,2,0),"◄ escribe codigo"),"no existe código "))</f>
        <v xml:space="preserve"> </v>
      </c>
      <c r="G358" s="65" t="str">
        <f>IFERROR(IF(A358&gt;0,VLOOKUP(A358,Relación!A:C,3,0),"")," ")</f>
        <v/>
      </c>
      <c r="H358" s="65" t="str">
        <f>IFERROR(IF(C358&gt;0,VLOOKUP(A358,Relación!A:D,4,0),"")," ")</f>
        <v/>
      </c>
      <c r="I358" s="67" t="str">
        <f t="shared" si="31"/>
        <v xml:space="preserve"> </v>
      </c>
      <c r="J358" s="65" t="str">
        <f>IFERROR(IF(D358&gt;0,VLOOKUP(A358,Relación!A:E,5,0),"")," ")</f>
        <v/>
      </c>
      <c r="K358" s="66" t="str">
        <f t="shared" si="32"/>
        <v xml:space="preserve"> </v>
      </c>
      <c r="L358" s="68" t="str">
        <f t="shared" si="29"/>
        <v xml:space="preserve"> </v>
      </c>
      <c r="M358" s="68" t="str">
        <f t="shared" si="30"/>
        <v xml:space="preserve"> </v>
      </c>
    </row>
    <row r="359" spans="1:13" ht="16.5" x14ac:dyDescent="0.25">
      <c r="A359" s="94"/>
      <c r="B359" s="95"/>
      <c r="C359" s="94"/>
      <c r="D359" s="94"/>
      <c r="E359" s="85" t="str">
        <f t="shared" si="28"/>
        <v/>
      </c>
      <c r="F359" s="65" t="str">
        <f>IF(ISBLANK(A359)," ",IFERROR(IF(A359&gt;0,VLOOKUP(A359,Relación!A:C,2,0),"◄ escribe codigo"),"no existe código "))</f>
        <v xml:space="preserve"> </v>
      </c>
      <c r="G359" s="65" t="str">
        <f>IFERROR(IF(A359&gt;0,VLOOKUP(A359,Relación!A:C,3,0),"")," ")</f>
        <v/>
      </c>
      <c r="H359" s="65" t="str">
        <f>IFERROR(IF(C359&gt;0,VLOOKUP(A359,Relación!A:D,4,0),"")," ")</f>
        <v/>
      </c>
      <c r="I359" s="67" t="str">
        <f t="shared" si="31"/>
        <v xml:space="preserve"> </v>
      </c>
      <c r="J359" s="65" t="str">
        <f>IFERROR(IF(D359&gt;0,VLOOKUP(A359,Relación!A:E,5,0),"")," ")</f>
        <v/>
      </c>
      <c r="K359" s="66" t="str">
        <f t="shared" si="32"/>
        <v xml:space="preserve"> </v>
      </c>
      <c r="L359" s="68" t="str">
        <f t="shared" si="29"/>
        <v xml:space="preserve"> </v>
      </c>
      <c r="M359" s="68" t="str">
        <f t="shared" si="30"/>
        <v xml:space="preserve"> </v>
      </c>
    </row>
    <row r="360" spans="1:13" ht="16.5" x14ac:dyDescent="0.25">
      <c r="A360" s="94"/>
      <c r="B360" s="95"/>
      <c r="C360" s="94"/>
      <c r="D360" s="94"/>
      <c r="E360" s="85" t="str">
        <f t="shared" si="28"/>
        <v/>
      </c>
      <c r="F360" s="65" t="str">
        <f>IF(ISBLANK(A360)," ",IFERROR(IF(A360&gt;0,VLOOKUP(A360,Relación!A:C,2,0),"◄ escribe codigo"),"no existe código "))</f>
        <v xml:space="preserve"> </v>
      </c>
      <c r="G360" s="65" t="str">
        <f>IFERROR(IF(A360&gt;0,VLOOKUP(A360,Relación!A:C,3,0),"")," ")</f>
        <v/>
      </c>
      <c r="H360" s="65" t="str">
        <f>IFERROR(IF(C360&gt;0,VLOOKUP(A360,Relación!A:D,4,0),"")," ")</f>
        <v/>
      </c>
      <c r="I360" s="67" t="str">
        <f t="shared" si="31"/>
        <v xml:space="preserve"> </v>
      </c>
      <c r="J360" s="65" t="str">
        <f>IFERROR(IF(D360&gt;0,VLOOKUP(A360,Relación!A:E,5,0),"")," ")</f>
        <v/>
      </c>
      <c r="K360" s="66" t="str">
        <f t="shared" si="32"/>
        <v xml:space="preserve"> </v>
      </c>
      <c r="L360" s="68" t="str">
        <f t="shared" si="29"/>
        <v xml:space="preserve"> </v>
      </c>
      <c r="M360" s="68" t="str">
        <f t="shared" si="30"/>
        <v xml:space="preserve"> </v>
      </c>
    </row>
    <row r="361" spans="1:13" ht="16.5" x14ac:dyDescent="0.25">
      <c r="A361" s="94"/>
      <c r="B361" s="95"/>
      <c r="C361" s="94"/>
      <c r="D361" s="94"/>
      <c r="E361" s="85" t="str">
        <f t="shared" si="28"/>
        <v/>
      </c>
      <c r="F361" s="65" t="str">
        <f>IF(ISBLANK(A361)," ",IFERROR(IF(A361&gt;0,VLOOKUP(A361,Relación!A:C,2,0),"◄ escribe codigo"),"no existe código "))</f>
        <v xml:space="preserve"> </v>
      </c>
      <c r="G361" s="65" t="str">
        <f>IFERROR(IF(A361&gt;0,VLOOKUP(A361,Relación!A:C,3,0),"")," ")</f>
        <v/>
      </c>
      <c r="H361" s="65" t="str">
        <f>IFERROR(IF(C361&gt;0,VLOOKUP(A361,Relación!A:D,4,0),"")," ")</f>
        <v/>
      </c>
      <c r="I361" s="67" t="str">
        <f t="shared" si="31"/>
        <v xml:space="preserve"> </v>
      </c>
      <c r="J361" s="65" t="str">
        <f>IFERROR(IF(D361&gt;0,VLOOKUP(A361,Relación!A:E,5,0),"")," ")</f>
        <v/>
      </c>
      <c r="K361" s="66" t="str">
        <f t="shared" si="32"/>
        <v xml:space="preserve"> </v>
      </c>
      <c r="L361" s="68" t="str">
        <f t="shared" si="29"/>
        <v xml:space="preserve"> </v>
      </c>
      <c r="M361" s="68" t="str">
        <f t="shared" si="30"/>
        <v xml:space="preserve"> </v>
      </c>
    </row>
    <row r="362" spans="1:13" ht="16.5" x14ac:dyDescent="0.25">
      <c r="A362" s="94"/>
      <c r="B362" s="95"/>
      <c r="C362" s="94"/>
      <c r="D362" s="94"/>
      <c r="E362" s="85" t="str">
        <f t="shared" si="28"/>
        <v/>
      </c>
      <c r="F362" s="65" t="str">
        <f>IF(ISBLANK(A362)," ",IFERROR(IF(A362&gt;0,VLOOKUP(A362,Relación!A:C,2,0),"◄ escribe codigo"),"no existe código "))</f>
        <v xml:space="preserve"> </v>
      </c>
      <c r="G362" s="65" t="str">
        <f>IFERROR(IF(A362&gt;0,VLOOKUP(A362,Relación!A:C,3,0),"")," ")</f>
        <v/>
      </c>
      <c r="H362" s="65" t="str">
        <f>IFERROR(IF(C362&gt;0,VLOOKUP(A362,Relación!A:D,4,0),"")," ")</f>
        <v/>
      </c>
      <c r="I362" s="67" t="str">
        <f t="shared" si="31"/>
        <v xml:space="preserve"> </v>
      </c>
      <c r="J362" s="65" t="str">
        <f>IFERROR(IF(D362&gt;0,VLOOKUP(A362,Relación!A:E,5,0),"")," ")</f>
        <v/>
      </c>
      <c r="K362" s="66" t="str">
        <f t="shared" si="32"/>
        <v xml:space="preserve"> </v>
      </c>
      <c r="L362" s="68" t="str">
        <f t="shared" si="29"/>
        <v xml:space="preserve"> </v>
      </c>
      <c r="M362" s="68" t="str">
        <f t="shared" si="30"/>
        <v xml:space="preserve"> </v>
      </c>
    </row>
    <row r="363" spans="1:13" ht="16.5" x14ac:dyDescent="0.25">
      <c r="A363" s="94"/>
      <c r="B363" s="95"/>
      <c r="C363" s="94"/>
      <c r="D363" s="94"/>
      <c r="E363" s="85" t="str">
        <f t="shared" si="28"/>
        <v/>
      </c>
      <c r="F363" s="65" t="str">
        <f>IF(ISBLANK(A363)," ",IFERROR(IF(A363&gt;0,VLOOKUP(A363,Relación!A:C,2,0),"◄ escribe codigo"),"no existe código "))</f>
        <v xml:space="preserve"> </v>
      </c>
      <c r="G363" s="65" t="str">
        <f>IFERROR(IF(A363&gt;0,VLOOKUP(A363,Relación!A:C,3,0),"")," ")</f>
        <v/>
      </c>
      <c r="H363" s="65" t="str">
        <f>IFERROR(IF(C363&gt;0,VLOOKUP(A363,Relación!A:D,4,0),"")," ")</f>
        <v/>
      </c>
      <c r="I363" s="67" t="str">
        <f t="shared" si="31"/>
        <v xml:space="preserve"> </v>
      </c>
      <c r="J363" s="65" t="str">
        <f>IFERROR(IF(D363&gt;0,VLOOKUP(A363,Relación!A:E,5,0),"")," ")</f>
        <v/>
      </c>
      <c r="K363" s="66" t="str">
        <f t="shared" si="32"/>
        <v xml:space="preserve"> </v>
      </c>
      <c r="L363" s="68" t="str">
        <f t="shared" si="29"/>
        <v xml:space="preserve"> </v>
      </c>
      <c r="M363" s="68" t="str">
        <f t="shared" si="30"/>
        <v xml:space="preserve"> </v>
      </c>
    </row>
    <row r="364" spans="1:13" ht="16.5" x14ac:dyDescent="0.25">
      <c r="A364" s="94"/>
      <c r="B364" s="95"/>
      <c r="C364" s="94"/>
      <c r="D364" s="94"/>
      <c r="E364" s="85" t="str">
        <f t="shared" si="28"/>
        <v/>
      </c>
      <c r="F364" s="65" t="str">
        <f>IF(ISBLANK(A364)," ",IFERROR(IF(A364&gt;0,VLOOKUP(A364,Relación!A:C,2,0),"◄ escribe codigo"),"no existe código "))</f>
        <v xml:space="preserve"> </v>
      </c>
      <c r="G364" s="65" t="str">
        <f>IFERROR(IF(A364&gt;0,VLOOKUP(A364,Relación!A:C,3,0),"")," ")</f>
        <v/>
      </c>
      <c r="H364" s="65" t="str">
        <f>IFERROR(IF(C364&gt;0,VLOOKUP(A364,Relación!A:D,4,0),"")," ")</f>
        <v/>
      </c>
      <c r="I364" s="67" t="str">
        <f t="shared" si="31"/>
        <v xml:space="preserve"> </v>
      </c>
      <c r="J364" s="65" t="str">
        <f>IFERROR(IF(D364&gt;0,VLOOKUP(A364,Relación!A:E,5,0),"")," ")</f>
        <v/>
      </c>
      <c r="K364" s="66" t="str">
        <f t="shared" si="32"/>
        <v xml:space="preserve"> </v>
      </c>
      <c r="L364" s="68" t="str">
        <f t="shared" si="29"/>
        <v xml:space="preserve"> </v>
      </c>
      <c r="M364" s="68" t="str">
        <f t="shared" si="30"/>
        <v xml:space="preserve"> </v>
      </c>
    </row>
    <row r="365" spans="1:13" ht="16.5" x14ac:dyDescent="0.25">
      <c r="A365" s="94"/>
      <c r="B365" s="95"/>
      <c r="C365" s="94"/>
      <c r="D365" s="94"/>
      <c r="E365" s="85" t="str">
        <f t="shared" si="28"/>
        <v/>
      </c>
      <c r="F365" s="65" t="str">
        <f>IF(ISBLANK(A365)," ",IFERROR(IF(A365&gt;0,VLOOKUP(A365,Relación!A:C,2,0),"◄ escribe codigo"),"no existe código "))</f>
        <v xml:space="preserve"> </v>
      </c>
      <c r="G365" s="65" t="str">
        <f>IFERROR(IF(A365&gt;0,VLOOKUP(A365,Relación!A:C,3,0),"")," ")</f>
        <v/>
      </c>
      <c r="H365" s="65" t="str">
        <f>IFERROR(IF(C365&gt;0,VLOOKUP(A365,Relación!A:D,4,0),"")," ")</f>
        <v/>
      </c>
      <c r="I365" s="67" t="str">
        <f t="shared" si="31"/>
        <v xml:space="preserve"> </v>
      </c>
      <c r="J365" s="65" t="str">
        <f>IFERROR(IF(D365&gt;0,VLOOKUP(A365,Relación!A:E,5,0),"")," ")</f>
        <v/>
      </c>
      <c r="K365" s="66" t="str">
        <f t="shared" si="32"/>
        <v xml:space="preserve"> </v>
      </c>
      <c r="L365" s="68" t="str">
        <f t="shared" si="29"/>
        <v xml:space="preserve"> </v>
      </c>
      <c r="M365" s="68" t="str">
        <f t="shared" si="30"/>
        <v xml:space="preserve"> </v>
      </c>
    </row>
    <row r="366" spans="1:13" ht="16.5" x14ac:dyDescent="0.25">
      <c r="A366" s="94"/>
      <c r="B366" s="95"/>
      <c r="C366" s="94"/>
      <c r="D366" s="94"/>
      <c r="E366" s="85" t="str">
        <f t="shared" si="28"/>
        <v/>
      </c>
      <c r="F366" s="65" t="str">
        <f>IF(ISBLANK(A366)," ",IFERROR(IF(A366&gt;0,VLOOKUP(A366,Relación!A:C,2,0),"◄ escribe codigo"),"no existe código "))</f>
        <v xml:space="preserve"> </v>
      </c>
      <c r="G366" s="65" t="str">
        <f>IFERROR(IF(A366&gt;0,VLOOKUP(A366,Relación!A:C,3,0),"")," ")</f>
        <v/>
      </c>
      <c r="H366" s="65" t="str">
        <f>IFERROR(IF(C366&gt;0,VLOOKUP(A366,Relación!A:D,4,0),"")," ")</f>
        <v/>
      </c>
      <c r="I366" s="67" t="str">
        <f t="shared" si="31"/>
        <v xml:space="preserve"> </v>
      </c>
      <c r="J366" s="65" t="str">
        <f>IFERROR(IF(D366&gt;0,VLOOKUP(A366,Relación!A:E,5,0),"")," ")</f>
        <v/>
      </c>
      <c r="K366" s="66" t="str">
        <f t="shared" si="32"/>
        <v xml:space="preserve"> </v>
      </c>
      <c r="L366" s="68" t="str">
        <f t="shared" si="29"/>
        <v xml:space="preserve"> </v>
      </c>
      <c r="M366" s="68" t="str">
        <f t="shared" si="30"/>
        <v xml:space="preserve"> </v>
      </c>
    </row>
    <row r="367" spans="1:13" ht="16.5" x14ac:dyDescent="0.25">
      <c r="A367" s="94"/>
      <c r="B367" s="95"/>
      <c r="C367" s="94"/>
      <c r="D367" s="94"/>
      <c r="E367" s="85" t="str">
        <f t="shared" si="28"/>
        <v/>
      </c>
      <c r="F367" s="65" t="str">
        <f>IF(ISBLANK(A367)," ",IFERROR(IF(A367&gt;0,VLOOKUP(A367,Relación!A:C,2,0),"◄ escribe codigo"),"no existe código "))</f>
        <v xml:space="preserve"> </v>
      </c>
      <c r="G367" s="65" t="str">
        <f>IFERROR(IF(A367&gt;0,VLOOKUP(A367,Relación!A:C,3,0),"")," ")</f>
        <v/>
      </c>
      <c r="H367" s="65" t="str">
        <f>IFERROR(IF(C367&gt;0,VLOOKUP(A367,Relación!A:D,4,0),"")," ")</f>
        <v/>
      </c>
      <c r="I367" s="67" t="str">
        <f t="shared" si="31"/>
        <v xml:space="preserve"> </v>
      </c>
      <c r="J367" s="65" t="str">
        <f>IFERROR(IF(D367&gt;0,VLOOKUP(A367,Relación!A:E,5,0),"")," ")</f>
        <v/>
      </c>
      <c r="K367" s="66" t="str">
        <f t="shared" si="32"/>
        <v xml:space="preserve"> </v>
      </c>
      <c r="L367" s="68" t="str">
        <f t="shared" si="29"/>
        <v xml:space="preserve"> </v>
      </c>
      <c r="M367" s="68" t="str">
        <f t="shared" si="30"/>
        <v xml:space="preserve"> </v>
      </c>
    </row>
    <row r="368" spans="1:13" ht="16.5" x14ac:dyDescent="0.25">
      <c r="A368" s="94"/>
      <c r="B368" s="95"/>
      <c r="C368" s="94"/>
      <c r="D368" s="94"/>
      <c r="E368" s="85" t="str">
        <f t="shared" si="28"/>
        <v/>
      </c>
      <c r="F368" s="65" t="str">
        <f>IF(ISBLANK(A368)," ",IFERROR(IF(A368&gt;0,VLOOKUP(A368,Relación!A:C,2,0),"◄ escribe codigo"),"no existe código "))</f>
        <v xml:space="preserve"> </v>
      </c>
      <c r="G368" s="65" t="str">
        <f>IFERROR(IF(A368&gt;0,VLOOKUP(A368,Relación!A:C,3,0),"")," ")</f>
        <v/>
      </c>
      <c r="H368" s="65" t="str">
        <f>IFERROR(IF(C368&gt;0,VLOOKUP(A368,Relación!A:D,4,0),"")," ")</f>
        <v/>
      </c>
      <c r="I368" s="67" t="str">
        <f t="shared" si="31"/>
        <v xml:space="preserve"> </v>
      </c>
      <c r="J368" s="65" t="str">
        <f>IFERROR(IF(D368&gt;0,VLOOKUP(A368,Relación!A:E,5,0),"")," ")</f>
        <v/>
      </c>
      <c r="K368" s="66" t="str">
        <f t="shared" si="32"/>
        <v xml:space="preserve"> </v>
      </c>
      <c r="L368" s="68" t="str">
        <f t="shared" si="29"/>
        <v xml:space="preserve"> </v>
      </c>
      <c r="M368" s="68" t="str">
        <f t="shared" si="30"/>
        <v xml:space="preserve"> </v>
      </c>
    </row>
    <row r="369" spans="1:13" ht="16.5" x14ac:dyDescent="0.25">
      <c r="A369" s="94"/>
      <c r="B369" s="95"/>
      <c r="C369" s="94"/>
      <c r="D369" s="94"/>
      <c r="E369" s="85" t="str">
        <f t="shared" si="28"/>
        <v/>
      </c>
      <c r="F369" s="65" t="str">
        <f>IF(ISBLANK(A369)," ",IFERROR(IF(A369&gt;0,VLOOKUP(A369,Relación!A:C,2,0),"◄ escribe codigo"),"no existe código "))</f>
        <v xml:space="preserve"> </v>
      </c>
      <c r="G369" s="65" t="str">
        <f>IFERROR(IF(A369&gt;0,VLOOKUP(A369,Relación!A:C,3,0),"")," ")</f>
        <v/>
      </c>
      <c r="H369" s="65" t="str">
        <f>IFERROR(IF(C369&gt;0,VLOOKUP(A369,Relación!A:D,4,0),"")," ")</f>
        <v/>
      </c>
      <c r="I369" s="67" t="str">
        <f t="shared" si="31"/>
        <v xml:space="preserve"> </v>
      </c>
      <c r="J369" s="65" t="str">
        <f>IFERROR(IF(D369&gt;0,VLOOKUP(A369,Relación!A:E,5,0),"")," ")</f>
        <v/>
      </c>
      <c r="K369" s="66" t="str">
        <f t="shared" si="32"/>
        <v xml:space="preserve"> </v>
      </c>
      <c r="L369" s="68" t="str">
        <f t="shared" si="29"/>
        <v xml:space="preserve"> </v>
      </c>
      <c r="M369" s="68" t="str">
        <f t="shared" si="30"/>
        <v xml:space="preserve"> </v>
      </c>
    </row>
    <row r="370" spans="1:13" ht="16.5" x14ac:dyDescent="0.25">
      <c r="A370" s="94"/>
      <c r="B370" s="95"/>
      <c r="C370" s="94"/>
      <c r="D370" s="94"/>
      <c r="E370" s="85" t="str">
        <f t="shared" si="28"/>
        <v/>
      </c>
      <c r="F370" s="65" t="str">
        <f>IF(ISBLANK(A370)," ",IFERROR(IF(A370&gt;0,VLOOKUP(A370,Relación!A:C,2,0),"◄ escribe codigo"),"no existe código "))</f>
        <v xml:space="preserve"> </v>
      </c>
      <c r="G370" s="65" t="str">
        <f>IFERROR(IF(A370&gt;0,VLOOKUP(A370,Relación!A:C,3,0),"")," ")</f>
        <v/>
      </c>
      <c r="H370" s="65" t="str">
        <f>IFERROR(IF(C370&gt;0,VLOOKUP(A370,Relación!A:D,4,0),"")," ")</f>
        <v/>
      </c>
      <c r="I370" s="67" t="str">
        <f t="shared" si="31"/>
        <v xml:space="preserve"> </v>
      </c>
      <c r="J370" s="65" t="str">
        <f>IFERROR(IF(D370&gt;0,VLOOKUP(A370,Relación!A:E,5,0),"")," ")</f>
        <v/>
      </c>
      <c r="K370" s="66" t="str">
        <f t="shared" si="32"/>
        <v xml:space="preserve"> </v>
      </c>
      <c r="L370" s="68" t="str">
        <f t="shared" si="29"/>
        <v xml:space="preserve"> </v>
      </c>
      <c r="M370" s="68" t="str">
        <f t="shared" si="30"/>
        <v xml:space="preserve"> </v>
      </c>
    </row>
    <row r="371" spans="1:13" ht="16.5" x14ac:dyDescent="0.25">
      <c r="A371" s="94"/>
      <c r="B371" s="95"/>
      <c r="C371" s="94"/>
      <c r="D371" s="94"/>
      <c r="E371" s="85" t="str">
        <f t="shared" si="28"/>
        <v/>
      </c>
      <c r="F371" s="65" t="str">
        <f>IF(ISBLANK(A371)," ",IFERROR(IF(A371&gt;0,VLOOKUP(A371,Relación!A:C,2,0),"◄ escribe codigo"),"no existe código "))</f>
        <v xml:space="preserve"> </v>
      </c>
      <c r="G371" s="65" t="str">
        <f>IFERROR(IF(A371&gt;0,VLOOKUP(A371,Relación!A:C,3,0),"")," ")</f>
        <v/>
      </c>
      <c r="H371" s="65" t="str">
        <f>IFERROR(IF(C371&gt;0,VLOOKUP(A371,Relación!A:D,4,0),"")," ")</f>
        <v/>
      </c>
      <c r="I371" s="67" t="str">
        <f t="shared" si="31"/>
        <v xml:space="preserve"> </v>
      </c>
      <c r="J371" s="65" t="str">
        <f>IFERROR(IF(D371&gt;0,VLOOKUP(A371,Relación!A:E,5,0),"")," ")</f>
        <v/>
      </c>
      <c r="K371" s="66" t="str">
        <f t="shared" si="32"/>
        <v xml:space="preserve"> </v>
      </c>
      <c r="L371" s="68" t="str">
        <f t="shared" si="29"/>
        <v xml:space="preserve"> </v>
      </c>
      <c r="M371" s="68" t="str">
        <f t="shared" si="30"/>
        <v xml:space="preserve"> </v>
      </c>
    </row>
    <row r="372" spans="1:13" ht="16.5" x14ac:dyDescent="0.25">
      <c r="A372" s="94"/>
      <c r="B372" s="95"/>
      <c r="C372" s="94"/>
      <c r="D372" s="94"/>
      <c r="E372" s="85" t="str">
        <f t="shared" si="28"/>
        <v/>
      </c>
      <c r="F372" s="65" t="str">
        <f>IF(ISBLANK(A372)," ",IFERROR(IF(A372&gt;0,VLOOKUP(A372,Relación!A:C,2,0),"◄ escribe codigo"),"no existe código "))</f>
        <v xml:space="preserve"> </v>
      </c>
      <c r="G372" s="65" t="str">
        <f>IFERROR(IF(A372&gt;0,VLOOKUP(A372,Relación!A:C,3,0),"")," ")</f>
        <v/>
      </c>
      <c r="H372" s="65" t="str">
        <f>IFERROR(IF(C372&gt;0,VLOOKUP(A372,Relación!A:D,4,0),"")," ")</f>
        <v/>
      </c>
      <c r="I372" s="67" t="str">
        <f t="shared" si="31"/>
        <v xml:space="preserve"> </v>
      </c>
      <c r="J372" s="65" t="str">
        <f>IFERROR(IF(D372&gt;0,VLOOKUP(A372,Relación!A:E,5,0),"")," ")</f>
        <v/>
      </c>
      <c r="K372" s="66" t="str">
        <f t="shared" si="32"/>
        <v xml:space="preserve"> </v>
      </c>
      <c r="L372" s="68" t="str">
        <f t="shared" si="29"/>
        <v xml:space="preserve"> </v>
      </c>
      <c r="M372" s="68" t="str">
        <f t="shared" si="30"/>
        <v xml:space="preserve"> </v>
      </c>
    </row>
    <row r="373" spans="1:13" ht="16.5" x14ac:dyDescent="0.25">
      <c r="A373" s="94"/>
      <c r="B373" s="95"/>
      <c r="C373" s="94"/>
      <c r="D373" s="94"/>
      <c r="E373" s="85" t="str">
        <f t="shared" si="28"/>
        <v/>
      </c>
      <c r="F373" s="65" t="str">
        <f>IF(ISBLANK(A373)," ",IFERROR(IF(A373&gt;0,VLOOKUP(A373,Relación!A:C,2,0),"◄ escribe codigo"),"no existe código "))</f>
        <v xml:space="preserve"> </v>
      </c>
      <c r="G373" s="65" t="str">
        <f>IFERROR(IF(A373&gt;0,VLOOKUP(A373,Relación!A:C,3,0),"")," ")</f>
        <v/>
      </c>
      <c r="H373" s="65" t="str">
        <f>IFERROR(IF(C373&gt;0,VLOOKUP(A373,Relación!A:D,4,0),"")," ")</f>
        <v/>
      </c>
      <c r="I373" s="67" t="str">
        <f t="shared" si="31"/>
        <v xml:space="preserve"> </v>
      </c>
      <c r="J373" s="65" t="str">
        <f>IFERROR(IF(D373&gt;0,VLOOKUP(A373,Relación!A:E,5,0),"")," ")</f>
        <v/>
      </c>
      <c r="K373" s="66" t="str">
        <f t="shared" si="32"/>
        <v xml:space="preserve"> </v>
      </c>
      <c r="L373" s="68" t="str">
        <f t="shared" si="29"/>
        <v xml:space="preserve"> </v>
      </c>
      <c r="M373" s="68" t="str">
        <f t="shared" si="30"/>
        <v xml:space="preserve"> </v>
      </c>
    </row>
    <row r="374" spans="1:13" ht="16.5" x14ac:dyDescent="0.25">
      <c r="A374" s="94"/>
      <c r="B374" s="95"/>
      <c r="C374" s="94"/>
      <c r="D374" s="94"/>
      <c r="E374" s="85" t="str">
        <f t="shared" si="28"/>
        <v/>
      </c>
      <c r="F374" s="65" t="str">
        <f>IF(ISBLANK(A374)," ",IFERROR(IF(A374&gt;0,VLOOKUP(A374,Relación!A:C,2,0),"◄ escribe codigo"),"no existe código "))</f>
        <v xml:space="preserve"> </v>
      </c>
      <c r="G374" s="65" t="str">
        <f>IFERROR(IF(A374&gt;0,VLOOKUP(A374,Relación!A:C,3,0),"")," ")</f>
        <v/>
      </c>
      <c r="H374" s="65" t="str">
        <f>IFERROR(IF(C374&gt;0,VLOOKUP(A374,Relación!A:D,4,0),"")," ")</f>
        <v/>
      </c>
      <c r="I374" s="67" t="str">
        <f t="shared" si="31"/>
        <v xml:space="preserve"> </v>
      </c>
      <c r="J374" s="65" t="str">
        <f>IFERROR(IF(D374&gt;0,VLOOKUP(A374,Relación!A:E,5,0),"")," ")</f>
        <v/>
      </c>
      <c r="K374" s="66" t="str">
        <f t="shared" si="32"/>
        <v xml:space="preserve"> </v>
      </c>
      <c r="L374" s="68" t="str">
        <f t="shared" si="29"/>
        <v xml:space="preserve"> </v>
      </c>
      <c r="M374" s="68" t="str">
        <f t="shared" si="30"/>
        <v xml:space="preserve"> </v>
      </c>
    </row>
    <row r="375" spans="1:13" ht="16.5" x14ac:dyDescent="0.25">
      <c r="A375" s="94"/>
      <c r="B375" s="95"/>
      <c r="C375" s="94"/>
      <c r="D375" s="94"/>
      <c r="E375" s="85" t="str">
        <f t="shared" si="28"/>
        <v/>
      </c>
      <c r="F375" s="65" t="str">
        <f>IF(ISBLANK(A375)," ",IFERROR(IF(A375&gt;0,VLOOKUP(A375,Relación!A:C,2,0),"◄ escribe codigo"),"no existe código "))</f>
        <v xml:space="preserve"> </v>
      </c>
      <c r="G375" s="65" t="str">
        <f>IFERROR(IF(A375&gt;0,VLOOKUP(A375,Relación!A:C,3,0),"")," ")</f>
        <v/>
      </c>
      <c r="H375" s="65" t="str">
        <f>IFERROR(IF(C375&gt;0,VLOOKUP(A375,Relación!A:D,4,0),"")," ")</f>
        <v/>
      </c>
      <c r="I375" s="67" t="str">
        <f t="shared" si="31"/>
        <v xml:space="preserve"> </v>
      </c>
      <c r="J375" s="65" t="str">
        <f>IFERROR(IF(D375&gt;0,VLOOKUP(A375,Relación!A:E,5,0),"")," ")</f>
        <v/>
      </c>
      <c r="K375" s="66" t="str">
        <f t="shared" si="32"/>
        <v xml:space="preserve"> </v>
      </c>
      <c r="L375" s="68" t="str">
        <f t="shared" si="29"/>
        <v xml:space="preserve"> </v>
      </c>
      <c r="M375" s="68" t="str">
        <f t="shared" si="30"/>
        <v xml:space="preserve"> </v>
      </c>
    </row>
    <row r="376" spans="1:13" ht="16.5" x14ac:dyDescent="0.25">
      <c r="A376" s="94"/>
      <c r="B376" s="95"/>
      <c r="C376" s="94"/>
      <c r="D376" s="94"/>
      <c r="E376" s="85" t="str">
        <f t="shared" si="28"/>
        <v/>
      </c>
      <c r="F376" s="65" t="str">
        <f>IF(ISBLANK(A376)," ",IFERROR(IF(A376&gt;0,VLOOKUP(A376,Relación!A:C,2,0),"◄ escribe codigo"),"no existe código "))</f>
        <v xml:space="preserve"> </v>
      </c>
      <c r="G376" s="65" t="str">
        <f>IFERROR(IF(A376&gt;0,VLOOKUP(A376,Relación!A:C,3,0),"")," ")</f>
        <v/>
      </c>
      <c r="H376" s="65" t="str">
        <f>IFERROR(IF(C376&gt;0,VLOOKUP(A376,Relación!A:D,4,0),"")," ")</f>
        <v/>
      </c>
      <c r="I376" s="67" t="str">
        <f t="shared" si="31"/>
        <v xml:space="preserve"> </v>
      </c>
      <c r="J376" s="65" t="str">
        <f>IFERROR(IF(D376&gt;0,VLOOKUP(A376,Relación!A:E,5,0),"")," ")</f>
        <v/>
      </c>
      <c r="K376" s="66" t="str">
        <f t="shared" si="32"/>
        <v xml:space="preserve"> </v>
      </c>
      <c r="L376" s="68" t="str">
        <f t="shared" si="29"/>
        <v xml:space="preserve"> </v>
      </c>
      <c r="M376" s="68" t="str">
        <f t="shared" si="30"/>
        <v xml:space="preserve"> </v>
      </c>
    </row>
    <row r="377" spans="1:13" ht="16.5" x14ac:dyDescent="0.25">
      <c r="A377" s="94"/>
      <c r="B377" s="95"/>
      <c r="C377" s="94"/>
      <c r="D377" s="94"/>
      <c r="E377" s="85" t="str">
        <f t="shared" si="28"/>
        <v/>
      </c>
      <c r="F377" s="65" t="str">
        <f>IF(ISBLANK(A377)," ",IFERROR(IF(A377&gt;0,VLOOKUP(A377,Relación!A:C,2,0),"◄ escribe codigo"),"no existe código "))</f>
        <v xml:space="preserve"> </v>
      </c>
      <c r="G377" s="65" t="str">
        <f>IFERROR(IF(A377&gt;0,VLOOKUP(A377,Relación!A:C,3,0),"")," ")</f>
        <v/>
      </c>
      <c r="H377" s="65" t="str">
        <f>IFERROR(IF(C377&gt;0,VLOOKUP(A377,Relación!A:D,4,0),"")," ")</f>
        <v/>
      </c>
      <c r="I377" s="67" t="str">
        <f t="shared" si="31"/>
        <v xml:space="preserve"> </v>
      </c>
      <c r="J377" s="65" t="str">
        <f>IFERROR(IF(D377&gt;0,VLOOKUP(A377,Relación!A:E,5,0),"")," ")</f>
        <v/>
      </c>
      <c r="K377" s="66" t="str">
        <f t="shared" si="32"/>
        <v xml:space="preserve"> </v>
      </c>
      <c r="L377" s="68" t="str">
        <f t="shared" si="29"/>
        <v xml:space="preserve"> </v>
      </c>
      <c r="M377" s="68" t="str">
        <f t="shared" si="30"/>
        <v xml:space="preserve"> </v>
      </c>
    </row>
    <row r="378" spans="1:13" ht="16.5" x14ac:dyDescent="0.25">
      <c r="A378" s="94"/>
      <c r="B378" s="95"/>
      <c r="C378" s="94"/>
      <c r="D378" s="94"/>
      <c r="E378" s="85" t="str">
        <f t="shared" si="28"/>
        <v/>
      </c>
      <c r="F378" s="65" t="str">
        <f>IF(ISBLANK(A378)," ",IFERROR(IF(A378&gt;0,VLOOKUP(A378,Relación!A:C,2,0),"◄ escribe codigo"),"no existe código "))</f>
        <v xml:space="preserve"> </v>
      </c>
      <c r="G378" s="65" t="str">
        <f>IFERROR(IF(A378&gt;0,VLOOKUP(A378,Relación!A:C,3,0),"")," ")</f>
        <v/>
      </c>
      <c r="H378" s="65" t="str">
        <f>IFERROR(IF(C378&gt;0,VLOOKUP(A378,Relación!A:D,4,0),"")," ")</f>
        <v/>
      </c>
      <c r="I378" s="67" t="str">
        <f t="shared" si="31"/>
        <v xml:space="preserve"> </v>
      </c>
      <c r="J378" s="65" t="str">
        <f>IFERROR(IF(D378&gt;0,VLOOKUP(A378,Relación!A:E,5,0),"")," ")</f>
        <v/>
      </c>
      <c r="K378" s="66" t="str">
        <f t="shared" si="32"/>
        <v xml:space="preserve"> </v>
      </c>
      <c r="L378" s="68" t="str">
        <f t="shared" si="29"/>
        <v xml:space="preserve"> </v>
      </c>
      <c r="M378" s="68" t="str">
        <f t="shared" si="30"/>
        <v xml:space="preserve"> </v>
      </c>
    </row>
    <row r="379" spans="1:13" ht="16.5" x14ac:dyDescent="0.25">
      <c r="A379" s="94"/>
      <c r="B379" s="95"/>
      <c r="C379" s="94"/>
      <c r="D379" s="94"/>
      <c r="E379" s="85" t="str">
        <f t="shared" si="28"/>
        <v/>
      </c>
      <c r="F379" s="65" t="str">
        <f>IF(ISBLANK(A379)," ",IFERROR(IF(A379&gt;0,VLOOKUP(A379,Relación!A:C,2,0),"◄ escribe codigo"),"no existe código "))</f>
        <v xml:space="preserve"> </v>
      </c>
      <c r="G379" s="65" t="str">
        <f>IFERROR(IF(A379&gt;0,VLOOKUP(A379,Relación!A:C,3,0),"")," ")</f>
        <v/>
      </c>
      <c r="H379" s="65" t="str">
        <f>IFERROR(IF(C379&gt;0,VLOOKUP(A379,Relación!A:D,4,0),"")," ")</f>
        <v/>
      </c>
      <c r="I379" s="67" t="str">
        <f t="shared" si="31"/>
        <v xml:space="preserve"> </v>
      </c>
      <c r="J379" s="65" t="str">
        <f>IFERROR(IF(D379&gt;0,VLOOKUP(A379,Relación!A:E,5,0),"")," ")</f>
        <v/>
      </c>
      <c r="K379" s="66" t="str">
        <f t="shared" si="32"/>
        <v xml:space="preserve"> </v>
      </c>
      <c r="L379" s="68" t="str">
        <f t="shared" si="29"/>
        <v xml:space="preserve"> </v>
      </c>
      <c r="M379" s="68" t="str">
        <f t="shared" si="30"/>
        <v xml:space="preserve"> </v>
      </c>
    </row>
    <row r="380" spans="1:13" ht="16.5" x14ac:dyDescent="0.25">
      <c r="A380" s="94"/>
      <c r="B380" s="95"/>
      <c r="C380" s="94"/>
      <c r="D380" s="94"/>
      <c r="E380" s="85" t="str">
        <f t="shared" si="28"/>
        <v/>
      </c>
      <c r="F380" s="65" t="str">
        <f>IF(ISBLANK(A380)," ",IFERROR(IF(A380&gt;0,VLOOKUP(A380,Relación!A:C,2,0),"◄ escribe codigo"),"no existe código "))</f>
        <v xml:space="preserve"> </v>
      </c>
      <c r="G380" s="65" t="str">
        <f>IFERROR(IF(A380&gt;0,VLOOKUP(A380,Relación!A:C,3,0),"")," ")</f>
        <v/>
      </c>
      <c r="H380" s="65" t="str">
        <f>IFERROR(IF(C380&gt;0,VLOOKUP(A380,Relación!A:D,4,0),"")," ")</f>
        <v/>
      </c>
      <c r="I380" s="67" t="str">
        <f t="shared" si="31"/>
        <v xml:space="preserve"> </v>
      </c>
      <c r="J380" s="65" t="str">
        <f>IFERROR(IF(D380&gt;0,VLOOKUP(A380,Relación!A:E,5,0),"")," ")</f>
        <v/>
      </c>
      <c r="K380" s="66" t="str">
        <f t="shared" si="32"/>
        <v xml:space="preserve"> </v>
      </c>
      <c r="L380" s="68" t="str">
        <f t="shared" si="29"/>
        <v xml:space="preserve"> </v>
      </c>
      <c r="M380" s="68" t="str">
        <f t="shared" si="30"/>
        <v xml:space="preserve"> </v>
      </c>
    </row>
    <row r="381" spans="1:13" ht="16.5" x14ac:dyDescent="0.25">
      <c r="A381" s="94"/>
      <c r="B381" s="95"/>
      <c r="C381" s="94"/>
      <c r="D381" s="94"/>
      <c r="E381" s="85" t="str">
        <f t="shared" si="28"/>
        <v/>
      </c>
      <c r="F381" s="65" t="str">
        <f>IF(ISBLANK(A381)," ",IFERROR(IF(A381&gt;0,VLOOKUP(A381,Relación!A:C,2,0),"◄ escribe codigo"),"no existe código "))</f>
        <v xml:space="preserve"> </v>
      </c>
      <c r="G381" s="65" t="str">
        <f>IFERROR(IF(A381&gt;0,VLOOKUP(A381,Relación!A:C,3,0),"")," ")</f>
        <v/>
      </c>
      <c r="H381" s="65" t="str">
        <f>IFERROR(IF(C381&gt;0,VLOOKUP(A381,Relación!A:D,4,0),"")," ")</f>
        <v/>
      </c>
      <c r="I381" s="67" t="str">
        <f t="shared" si="31"/>
        <v xml:space="preserve"> </v>
      </c>
      <c r="J381" s="65" t="str">
        <f>IFERROR(IF(D381&gt;0,VLOOKUP(A381,Relación!A:E,5,0),"")," ")</f>
        <v/>
      </c>
      <c r="K381" s="66" t="str">
        <f t="shared" si="32"/>
        <v xml:space="preserve"> </v>
      </c>
      <c r="L381" s="68" t="str">
        <f t="shared" si="29"/>
        <v xml:space="preserve"> </v>
      </c>
      <c r="M381" s="68" t="str">
        <f t="shared" si="30"/>
        <v xml:space="preserve"> </v>
      </c>
    </row>
    <row r="382" spans="1:13" ht="16.5" x14ac:dyDescent="0.25">
      <c r="A382" s="94"/>
      <c r="B382" s="95"/>
      <c r="C382" s="94"/>
      <c r="D382" s="94"/>
      <c r="E382" s="85" t="str">
        <f t="shared" si="28"/>
        <v/>
      </c>
      <c r="F382" s="65" t="str">
        <f>IF(ISBLANK(A382)," ",IFERROR(IF(A382&gt;0,VLOOKUP(A382,Relación!A:C,2,0),"◄ escribe codigo"),"no existe código "))</f>
        <v xml:space="preserve"> </v>
      </c>
      <c r="G382" s="65" t="str">
        <f>IFERROR(IF(A382&gt;0,VLOOKUP(A382,Relación!A:C,3,0),"")," ")</f>
        <v/>
      </c>
      <c r="H382" s="65" t="str">
        <f>IFERROR(IF(C382&gt;0,VLOOKUP(A382,Relación!A:D,4,0),"")," ")</f>
        <v/>
      </c>
      <c r="I382" s="67" t="str">
        <f t="shared" si="31"/>
        <v xml:space="preserve"> </v>
      </c>
      <c r="J382" s="65" t="str">
        <f>IFERROR(IF(D382&gt;0,VLOOKUP(A382,Relación!A:E,5,0),"")," ")</f>
        <v/>
      </c>
      <c r="K382" s="66" t="str">
        <f t="shared" si="32"/>
        <v xml:space="preserve"> </v>
      </c>
      <c r="L382" s="68" t="str">
        <f t="shared" si="29"/>
        <v xml:space="preserve"> </v>
      </c>
      <c r="M382" s="68" t="str">
        <f t="shared" si="30"/>
        <v xml:space="preserve"> </v>
      </c>
    </row>
    <row r="383" spans="1:13" ht="16.5" x14ac:dyDescent="0.25">
      <c r="A383" s="94"/>
      <c r="B383" s="95"/>
      <c r="C383" s="94"/>
      <c r="D383" s="94"/>
      <c r="E383" s="85" t="str">
        <f t="shared" si="28"/>
        <v/>
      </c>
      <c r="F383" s="65" t="str">
        <f>IF(ISBLANK(A383)," ",IFERROR(IF(A383&gt;0,VLOOKUP(A383,Relación!A:C,2,0),"◄ escribe codigo"),"no existe código "))</f>
        <v xml:space="preserve"> </v>
      </c>
      <c r="G383" s="65" t="str">
        <f>IFERROR(IF(A383&gt;0,VLOOKUP(A383,Relación!A:C,3,0),"")," ")</f>
        <v/>
      </c>
      <c r="H383" s="65" t="str">
        <f>IFERROR(IF(C383&gt;0,VLOOKUP(A383,Relación!A:D,4,0),"")," ")</f>
        <v/>
      </c>
      <c r="I383" s="67" t="str">
        <f t="shared" si="31"/>
        <v xml:space="preserve"> </v>
      </c>
      <c r="J383" s="65" t="str">
        <f>IFERROR(IF(D383&gt;0,VLOOKUP(A383,Relación!A:E,5,0),"")," ")</f>
        <v/>
      </c>
      <c r="K383" s="66" t="str">
        <f t="shared" si="32"/>
        <v xml:space="preserve"> </v>
      </c>
      <c r="L383" s="68" t="str">
        <f t="shared" si="29"/>
        <v xml:space="preserve"> </v>
      </c>
      <c r="M383" s="68" t="str">
        <f t="shared" si="30"/>
        <v xml:space="preserve"> </v>
      </c>
    </row>
    <row r="384" spans="1:13" ht="16.5" x14ac:dyDescent="0.25">
      <c r="A384" s="94"/>
      <c r="B384" s="95"/>
      <c r="C384" s="94"/>
      <c r="D384" s="94"/>
      <c r="E384" s="85" t="str">
        <f t="shared" si="28"/>
        <v/>
      </c>
      <c r="F384" s="65" t="str">
        <f>IF(ISBLANK(A384)," ",IFERROR(IF(A384&gt;0,VLOOKUP(A384,Relación!A:C,2,0),"◄ escribe codigo"),"no existe código "))</f>
        <v xml:space="preserve"> </v>
      </c>
      <c r="G384" s="65" t="str">
        <f>IFERROR(IF(A384&gt;0,VLOOKUP(A384,Relación!A:C,3,0),"")," ")</f>
        <v/>
      </c>
      <c r="H384" s="65" t="str">
        <f>IFERROR(IF(C384&gt;0,VLOOKUP(A384,Relación!A:D,4,0),"")," ")</f>
        <v/>
      </c>
      <c r="I384" s="67" t="str">
        <f t="shared" si="31"/>
        <v xml:space="preserve"> </v>
      </c>
      <c r="J384" s="65" t="str">
        <f>IFERROR(IF(D384&gt;0,VLOOKUP(A384,Relación!A:E,5,0),"")," ")</f>
        <v/>
      </c>
      <c r="K384" s="66" t="str">
        <f t="shared" si="32"/>
        <v xml:space="preserve"> </v>
      </c>
      <c r="L384" s="68" t="str">
        <f t="shared" si="29"/>
        <v xml:space="preserve"> </v>
      </c>
      <c r="M384" s="68" t="str">
        <f t="shared" si="30"/>
        <v xml:space="preserve"> </v>
      </c>
    </row>
    <row r="385" spans="1:13" ht="16.5" x14ac:dyDescent="0.25">
      <c r="A385" s="94"/>
      <c r="B385" s="95"/>
      <c r="C385" s="94"/>
      <c r="D385" s="94"/>
      <c r="E385" s="85" t="str">
        <f t="shared" si="28"/>
        <v/>
      </c>
      <c r="F385" s="65" t="str">
        <f>IF(ISBLANK(A385)," ",IFERROR(IF(A385&gt;0,VLOOKUP(A385,Relación!A:C,2,0),"◄ escribe codigo"),"no existe código "))</f>
        <v xml:space="preserve"> </v>
      </c>
      <c r="G385" s="65" t="str">
        <f>IFERROR(IF(A385&gt;0,VLOOKUP(A385,Relación!A:C,3,0),"")," ")</f>
        <v/>
      </c>
      <c r="H385" s="65" t="str">
        <f>IFERROR(IF(C385&gt;0,VLOOKUP(A385,Relación!A:D,4,0),"")," ")</f>
        <v/>
      </c>
      <c r="I385" s="67" t="str">
        <f t="shared" si="31"/>
        <v xml:space="preserve"> </v>
      </c>
      <c r="J385" s="65" t="str">
        <f>IFERROR(IF(D385&gt;0,VLOOKUP(A385,Relación!A:E,5,0),"")," ")</f>
        <v/>
      </c>
      <c r="K385" s="66" t="str">
        <f t="shared" si="32"/>
        <v xml:space="preserve"> </v>
      </c>
      <c r="L385" s="68" t="str">
        <f t="shared" si="29"/>
        <v xml:space="preserve"> </v>
      </c>
      <c r="M385" s="68" t="str">
        <f t="shared" si="30"/>
        <v xml:space="preserve"> </v>
      </c>
    </row>
    <row r="386" spans="1:13" ht="16.5" x14ac:dyDescent="0.25">
      <c r="A386" s="94"/>
      <c r="B386" s="95"/>
      <c r="C386" s="94"/>
      <c r="D386" s="94"/>
      <c r="E386" s="85" t="str">
        <f t="shared" si="28"/>
        <v/>
      </c>
      <c r="F386" s="65" t="str">
        <f>IF(ISBLANK(A386)," ",IFERROR(IF(A386&gt;0,VLOOKUP(A386,Relación!A:C,2,0),"◄ escribe codigo"),"no existe código "))</f>
        <v xml:space="preserve"> </v>
      </c>
      <c r="G386" s="65" t="str">
        <f>IFERROR(IF(A386&gt;0,VLOOKUP(A386,Relación!A:C,3,0),"")," ")</f>
        <v/>
      </c>
      <c r="H386" s="65" t="str">
        <f>IFERROR(IF(C386&gt;0,VLOOKUP(A386,Relación!A:D,4,0),"")," ")</f>
        <v/>
      </c>
      <c r="I386" s="67" t="str">
        <f t="shared" si="31"/>
        <v xml:space="preserve"> </v>
      </c>
      <c r="J386" s="65" t="str">
        <f>IFERROR(IF(D386&gt;0,VLOOKUP(A386,Relación!A:E,5,0),"")," ")</f>
        <v/>
      </c>
      <c r="K386" s="66" t="str">
        <f t="shared" si="32"/>
        <v xml:space="preserve"> </v>
      </c>
      <c r="L386" s="68" t="str">
        <f t="shared" si="29"/>
        <v xml:space="preserve"> </v>
      </c>
      <c r="M386" s="68" t="str">
        <f t="shared" si="30"/>
        <v xml:space="preserve"> </v>
      </c>
    </row>
    <row r="387" spans="1:13" ht="16.5" x14ac:dyDescent="0.25">
      <c r="A387" s="94"/>
      <c r="B387" s="95"/>
      <c r="C387" s="94"/>
      <c r="D387" s="94"/>
      <c r="E387" s="85" t="str">
        <f t="shared" ref="E387:E450" si="33">IF(AND(A387&gt;0,ISBLANK(A388)),SUMIF($A:$A,A387,$C:$C)-SUMIF($A:$A,A387,$D:$D),"")</f>
        <v/>
      </c>
      <c r="F387" s="65" t="str">
        <f>IF(ISBLANK(A387)," ",IFERROR(IF(A387&gt;0,VLOOKUP(A387,Relación!A:C,2,0),"◄ escribe codigo"),"no existe código "))</f>
        <v xml:space="preserve"> </v>
      </c>
      <c r="G387" s="65" t="str">
        <f>IFERROR(IF(A387&gt;0,VLOOKUP(A387,Relación!A:C,3,0),"")," ")</f>
        <v/>
      </c>
      <c r="H387" s="65" t="str">
        <f>IFERROR(IF(C387&gt;0,VLOOKUP(A387,Relación!A:D,4,0),"")," ")</f>
        <v/>
      </c>
      <c r="I387" s="67" t="str">
        <f t="shared" si="31"/>
        <v xml:space="preserve"> </v>
      </c>
      <c r="J387" s="65" t="str">
        <f>IFERROR(IF(D387&gt;0,VLOOKUP(A387,Relación!A:E,5,0),"")," ")</f>
        <v/>
      </c>
      <c r="K387" s="66" t="str">
        <f t="shared" si="32"/>
        <v xml:space="preserve"> </v>
      </c>
      <c r="L387" s="68" t="str">
        <f t="shared" ref="L387:L450" si="34">IF(ISBLANK(A387)," ",SUMIF($A:$A,A387,$C:$C)-SUMIF($A:$A,A387,$D:$D))</f>
        <v xml:space="preserve"> </v>
      </c>
      <c r="M387" s="68" t="str">
        <f t="shared" ref="M387:M450" si="35">IF(ISBLANK(A387)," ",SUMIFS($C:$C,$A:$A,A387)-SUMIFS($D:$D,$A:$A,A387))</f>
        <v xml:space="preserve"> </v>
      </c>
    </row>
    <row r="388" spans="1:13" ht="16.5" x14ac:dyDescent="0.25">
      <c r="A388" s="94"/>
      <c r="B388" s="95"/>
      <c r="C388" s="94"/>
      <c r="D388" s="94"/>
      <c r="E388" s="85" t="str">
        <f t="shared" si="33"/>
        <v/>
      </c>
      <c r="F388" s="65" t="str">
        <f>IF(ISBLANK(A388)," ",IFERROR(IF(A388&gt;0,VLOOKUP(A388,Relación!A:C,2,0),"◄ escribe codigo"),"no existe código "))</f>
        <v xml:space="preserve"> </v>
      </c>
      <c r="G388" s="65" t="str">
        <f>IFERROR(IF(A388&gt;0,VLOOKUP(A388,Relación!A:C,3,0),"")," ")</f>
        <v/>
      </c>
      <c r="H388" s="65" t="str">
        <f>IFERROR(IF(C388&gt;0,VLOOKUP(A388,Relación!A:D,4,0),"")," ")</f>
        <v/>
      </c>
      <c r="I388" s="67" t="str">
        <f t="shared" si="31"/>
        <v xml:space="preserve"> </v>
      </c>
      <c r="J388" s="65" t="str">
        <f>IFERROR(IF(D388&gt;0,VLOOKUP(A388,Relación!A:E,5,0),"")," ")</f>
        <v/>
      </c>
      <c r="K388" s="66" t="str">
        <f t="shared" si="32"/>
        <v xml:space="preserve"> </v>
      </c>
      <c r="L388" s="68" t="str">
        <f t="shared" si="34"/>
        <v xml:space="preserve"> </v>
      </c>
      <c r="M388" s="68" t="str">
        <f t="shared" si="35"/>
        <v xml:space="preserve"> </v>
      </c>
    </row>
    <row r="389" spans="1:13" ht="16.5" x14ac:dyDescent="0.25">
      <c r="A389" s="94"/>
      <c r="B389" s="95"/>
      <c r="C389" s="94"/>
      <c r="D389" s="94"/>
      <c r="E389" s="85" t="str">
        <f t="shared" si="33"/>
        <v/>
      </c>
      <c r="F389" s="65" t="str">
        <f>IF(ISBLANK(A389)," ",IFERROR(IF(A389&gt;0,VLOOKUP(A389,Relación!A:C,2,0),"◄ escribe codigo"),"no existe código "))</f>
        <v xml:space="preserve"> </v>
      </c>
      <c r="G389" s="65" t="str">
        <f>IFERROR(IF(A389&gt;0,VLOOKUP(A389,Relación!A:C,3,0),"")," ")</f>
        <v/>
      </c>
      <c r="H389" s="65" t="str">
        <f>IFERROR(IF(C389&gt;0,VLOOKUP(A389,Relación!A:D,4,0),"")," ")</f>
        <v/>
      </c>
      <c r="I389" s="67" t="str">
        <f t="shared" si="31"/>
        <v xml:space="preserve"> </v>
      </c>
      <c r="J389" s="65" t="str">
        <f>IFERROR(IF(D389&gt;0,VLOOKUP(A389,Relación!A:E,5,0),"")," ")</f>
        <v/>
      </c>
      <c r="K389" s="66" t="str">
        <f t="shared" si="32"/>
        <v xml:space="preserve"> </v>
      </c>
      <c r="L389" s="68" t="str">
        <f t="shared" si="34"/>
        <v xml:space="preserve"> </v>
      </c>
      <c r="M389" s="68" t="str">
        <f t="shared" si="35"/>
        <v xml:space="preserve"> </v>
      </c>
    </row>
    <row r="390" spans="1:13" ht="16.5" x14ac:dyDescent="0.25">
      <c r="A390" s="94"/>
      <c r="B390" s="95"/>
      <c r="C390" s="94"/>
      <c r="D390" s="94"/>
      <c r="E390" s="85" t="str">
        <f t="shared" si="33"/>
        <v/>
      </c>
      <c r="F390" s="65" t="str">
        <f>IF(ISBLANK(A390)," ",IFERROR(IF(A390&gt;0,VLOOKUP(A390,Relación!A:C,2,0),"◄ escribe codigo"),"no existe código "))</f>
        <v xml:space="preserve"> </v>
      </c>
      <c r="G390" s="65" t="str">
        <f>IFERROR(IF(A390&gt;0,VLOOKUP(A390,Relación!A:C,3,0),"")," ")</f>
        <v/>
      </c>
      <c r="H390" s="65" t="str">
        <f>IFERROR(IF(C390&gt;0,VLOOKUP(A390,Relación!A:D,4,0),"")," ")</f>
        <v/>
      </c>
      <c r="I390" s="67" t="str">
        <f t="shared" si="31"/>
        <v xml:space="preserve"> </v>
      </c>
      <c r="J390" s="65" t="str">
        <f>IFERROR(IF(D390&gt;0,VLOOKUP(A390,Relación!A:E,5,0),"")," ")</f>
        <v/>
      </c>
      <c r="K390" s="66" t="str">
        <f t="shared" si="32"/>
        <v xml:space="preserve"> </v>
      </c>
      <c r="L390" s="68" t="str">
        <f t="shared" si="34"/>
        <v xml:space="preserve"> </v>
      </c>
      <c r="M390" s="68" t="str">
        <f t="shared" si="35"/>
        <v xml:space="preserve"> </v>
      </c>
    </row>
    <row r="391" spans="1:13" ht="16.5" x14ac:dyDescent="0.25">
      <c r="A391" s="94"/>
      <c r="B391" s="95"/>
      <c r="C391" s="94"/>
      <c r="D391" s="94"/>
      <c r="E391" s="85" t="str">
        <f t="shared" si="33"/>
        <v/>
      </c>
      <c r="F391" s="65" t="str">
        <f>IF(ISBLANK(A391)," ",IFERROR(IF(A391&gt;0,VLOOKUP(A391,Relación!A:C,2,0),"◄ escribe codigo"),"no existe código "))</f>
        <v xml:space="preserve"> </v>
      </c>
      <c r="G391" s="65" t="str">
        <f>IFERROR(IF(A391&gt;0,VLOOKUP(A391,Relación!A:C,3,0),"")," ")</f>
        <v/>
      </c>
      <c r="H391" s="65" t="str">
        <f>IFERROR(IF(C391&gt;0,VLOOKUP(A391,Relación!A:D,4,0),"")," ")</f>
        <v/>
      </c>
      <c r="I391" s="67" t="str">
        <f t="shared" si="31"/>
        <v xml:space="preserve"> </v>
      </c>
      <c r="J391" s="65" t="str">
        <f>IFERROR(IF(D391&gt;0,VLOOKUP(A391,Relación!A:E,5,0),"")," ")</f>
        <v/>
      </c>
      <c r="K391" s="66" t="str">
        <f t="shared" si="32"/>
        <v xml:space="preserve"> </v>
      </c>
      <c r="L391" s="68" t="str">
        <f t="shared" si="34"/>
        <v xml:space="preserve"> </v>
      </c>
      <c r="M391" s="68" t="str">
        <f t="shared" si="35"/>
        <v xml:space="preserve"> </v>
      </c>
    </row>
    <row r="392" spans="1:13" ht="16.5" x14ac:dyDescent="0.25">
      <c r="A392" s="94"/>
      <c r="B392" s="95"/>
      <c r="C392" s="94"/>
      <c r="D392" s="94"/>
      <c r="E392" s="85" t="str">
        <f t="shared" si="33"/>
        <v/>
      </c>
      <c r="F392" s="65" t="str">
        <f>IF(ISBLANK(A392)," ",IFERROR(IF(A392&gt;0,VLOOKUP(A392,Relación!A:C,2,0),"◄ escribe codigo"),"no existe código "))</f>
        <v xml:space="preserve"> </v>
      </c>
      <c r="G392" s="65" t="str">
        <f>IFERROR(IF(A392&gt;0,VLOOKUP(A392,Relación!A:C,3,0),"")," ")</f>
        <v/>
      </c>
      <c r="H392" s="65" t="str">
        <f>IFERROR(IF(C392&gt;0,VLOOKUP(A392,Relación!A:D,4,0),"")," ")</f>
        <v/>
      </c>
      <c r="I392" s="67" t="str">
        <f t="shared" si="31"/>
        <v xml:space="preserve"> </v>
      </c>
      <c r="J392" s="65" t="str">
        <f>IFERROR(IF(D392&gt;0,VLOOKUP(A392,Relación!A:E,5,0),"")," ")</f>
        <v/>
      </c>
      <c r="K392" s="66" t="str">
        <f t="shared" si="32"/>
        <v xml:space="preserve"> </v>
      </c>
      <c r="L392" s="68" t="str">
        <f t="shared" si="34"/>
        <v xml:space="preserve"> </v>
      </c>
      <c r="M392" s="68" t="str">
        <f t="shared" si="35"/>
        <v xml:space="preserve"> </v>
      </c>
    </row>
    <row r="393" spans="1:13" ht="16.5" x14ac:dyDescent="0.25">
      <c r="A393" s="94"/>
      <c r="B393" s="95"/>
      <c r="C393" s="94"/>
      <c r="D393" s="94"/>
      <c r="E393" s="85" t="str">
        <f t="shared" si="33"/>
        <v/>
      </c>
      <c r="F393" s="65" t="str">
        <f>IF(ISBLANK(A393)," ",IFERROR(IF(A393&gt;0,VLOOKUP(A393,Relación!A:C,2,0),"◄ escribe codigo"),"no existe código "))</f>
        <v xml:space="preserve"> </v>
      </c>
      <c r="G393" s="65" t="str">
        <f>IFERROR(IF(A393&gt;0,VLOOKUP(A393,Relación!A:C,3,0),"")," ")</f>
        <v/>
      </c>
      <c r="H393" s="65" t="str">
        <f>IFERROR(IF(C393&gt;0,VLOOKUP(A393,Relación!A:D,4,0),"")," ")</f>
        <v/>
      </c>
      <c r="I393" s="67" t="str">
        <f t="shared" si="31"/>
        <v xml:space="preserve"> </v>
      </c>
      <c r="J393" s="65" t="str">
        <f>IFERROR(IF(D393&gt;0,VLOOKUP(A393,Relación!A:E,5,0),"")," ")</f>
        <v/>
      </c>
      <c r="K393" s="66" t="str">
        <f t="shared" si="32"/>
        <v xml:space="preserve"> </v>
      </c>
      <c r="L393" s="68" t="str">
        <f t="shared" si="34"/>
        <v xml:space="preserve"> </v>
      </c>
      <c r="M393" s="68" t="str">
        <f t="shared" si="35"/>
        <v xml:space="preserve"> </v>
      </c>
    </row>
    <row r="394" spans="1:13" ht="16.5" x14ac:dyDescent="0.25">
      <c r="A394" s="94"/>
      <c r="B394" s="95"/>
      <c r="C394" s="94"/>
      <c r="D394" s="94"/>
      <c r="E394" s="85" t="str">
        <f t="shared" si="33"/>
        <v/>
      </c>
      <c r="F394" s="65" t="str">
        <f>IF(ISBLANK(A394)," ",IFERROR(IF(A394&gt;0,VLOOKUP(A394,Relación!A:C,2,0),"◄ escribe codigo"),"no existe código "))</f>
        <v xml:space="preserve"> </v>
      </c>
      <c r="G394" s="65" t="str">
        <f>IFERROR(IF(A394&gt;0,VLOOKUP(A394,Relación!A:C,3,0),"")," ")</f>
        <v/>
      </c>
      <c r="H394" s="65" t="str">
        <f>IFERROR(IF(C394&gt;0,VLOOKUP(A394,Relación!A:D,4,0),"")," ")</f>
        <v/>
      </c>
      <c r="I394" s="67" t="str">
        <f t="shared" si="31"/>
        <v xml:space="preserve"> </v>
      </c>
      <c r="J394" s="65" t="str">
        <f>IFERROR(IF(D394&gt;0,VLOOKUP(A394,Relación!A:E,5,0),"")," ")</f>
        <v/>
      </c>
      <c r="K394" s="66" t="str">
        <f t="shared" si="32"/>
        <v xml:space="preserve"> </v>
      </c>
      <c r="L394" s="68" t="str">
        <f t="shared" si="34"/>
        <v xml:space="preserve"> </v>
      </c>
      <c r="M394" s="68" t="str">
        <f t="shared" si="35"/>
        <v xml:space="preserve"> </v>
      </c>
    </row>
    <row r="395" spans="1:13" ht="16.5" x14ac:dyDescent="0.25">
      <c r="A395" s="94"/>
      <c r="B395" s="95"/>
      <c r="C395" s="94"/>
      <c r="D395" s="94"/>
      <c r="E395" s="85" t="str">
        <f t="shared" si="33"/>
        <v/>
      </c>
      <c r="F395" s="65" t="str">
        <f>IF(ISBLANK(A395)," ",IFERROR(IF(A395&gt;0,VLOOKUP(A395,Relación!A:C,2,0),"◄ escribe codigo"),"no existe código "))</f>
        <v xml:space="preserve"> </v>
      </c>
      <c r="G395" s="65" t="str">
        <f>IFERROR(IF(A395&gt;0,VLOOKUP(A395,Relación!A:C,3,0),"")," ")</f>
        <v/>
      </c>
      <c r="H395" s="65" t="str">
        <f>IFERROR(IF(C395&gt;0,VLOOKUP(A395,Relación!A:D,4,0),"")," ")</f>
        <v/>
      </c>
      <c r="I395" s="67" t="str">
        <f t="shared" si="31"/>
        <v xml:space="preserve"> </v>
      </c>
      <c r="J395" s="65" t="str">
        <f>IFERROR(IF(D395&gt;0,VLOOKUP(A395,Relación!A:E,5,0),"")," ")</f>
        <v/>
      </c>
      <c r="K395" s="66" t="str">
        <f t="shared" si="32"/>
        <v xml:space="preserve"> </v>
      </c>
      <c r="L395" s="68" t="str">
        <f t="shared" si="34"/>
        <v xml:space="preserve"> </v>
      </c>
      <c r="M395" s="68" t="str">
        <f t="shared" si="35"/>
        <v xml:space="preserve"> </v>
      </c>
    </row>
    <row r="396" spans="1:13" ht="16.5" x14ac:dyDescent="0.25">
      <c r="A396" s="94"/>
      <c r="B396" s="95"/>
      <c r="C396" s="94"/>
      <c r="D396" s="94"/>
      <c r="E396" s="85" t="str">
        <f t="shared" si="33"/>
        <v/>
      </c>
      <c r="F396" s="65" t="str">
        <f>IF(ISBLANK(A396)," ",IFERROR(IF(A396&gt;0,VLOOKUP(A396,Relación!A:C,2,0),"◄ escribe codigo"),"no existe código "))</f>
        <v xml:space="preserve"> </v>
      </c>
      <c r="G396" s="65" t="str">
        <f>IFERROR(IF(A396&gt;0,VLOOKUP(A396,Relación!A:C,3,0),"")," ")</f>
        <v/>
      </c>
      <c r="H396" s="65" t="str">
        <f>IFERROR(IF(C396&gt;0,VLOOKUP(A396,Relación!A:D,4,0),"")," ")</f>
        <v/>
      </c>
      <c r="I396" s="67" t="str">
        <f t="shared" si="31"/>
        <v xml:space="preserve"> </v>
      </c>
      <c r="J396" s="65" t="str">
        <f>IFERROR(IF(D396&gt;0,VLOOKUP(A396,Relación!A:E,5,0),"")," ")</f>
        <v/>
      </c>
      <c r="K396" s="66" t="str">
        <f t="shared" si="32"/>
        <v xml:space="preserve"> </v>
      </c>
      <c r="L396" s="68" t="str">
        <f t="shared" si="34"/>
        <v xml:space="preserve"> </v>
      </c>
      <c r="M396" s="68" t="str">
        <f t="shared" si="35"/>
        <v xml:space="preserve"> </v>
      </c>
    </row>
    <row r="397" spans="1:13" ht="16.5" x14ac:dyDescent="0.25">
      <c r="A397" s="94"/>
      <c r="B397" s="95"/>
      <c r="C397" s="94"/>
      <c r="D397" s="94"/>
      <c r="E397" s="85" t="str">
        <f t="shared" si="33"/>
        <v/>
      </c>
      <c r="F397" s="65" t="str">
        <f>IF(ISBLANK(A397)," ",IFERROR(IF(A397&gt;0,VLOOKUP(A397,Relación!A:C,2,0),"◄ escribe codigo"),"no existe código "))</f>
        <v xml:space="preserve"> </v>
      </c>
      <c r="G397" s="65" t="str">
        <f>IFERROR(IF(A397&gt;0,VLOOKUP(A397,Relación!A:C,3,0),"")," ")</f>
        <v/>
      </c>
      <c r="H397" s="65" t="str">
        <f>IFERROR(IF(C397&gt;0,VLOOKUP(A397,Relación!A:D,4,0),"")," ")</f>
        <v/>
      </c>
      <c r="I397" s="67" t="str">
        <f t="shared" si="31"/>
        <v xml:space="preserve"> </v>
      </c>
      <c r="J397" s="65" t="str">
        <f>IFERROR(IF(D397&gt;0,VLOOKUP(A397,Relación!A:E,5,0),"")," ")</f>
        <v/>
      </c>
      <c r="K397" s="66" t="str">
        <f t="shared" si="32"/>
        <v xml:space="preserve"> </v>
      </c>
      <c r="L397" s="68" t="str">
        <f t="shared" si="34"/>
        <v xml:space="preserve"> </v>
      </c>
      <c r="M397" s="68" t="str">
        <f t="shared" si="35"/>
        <v xml:space="preserve"> </v>
      </c>
    </row>
    <row r="398" spans="1:13" ht="16.5" x14ac:dyDescent="0.25">
      <c r="A398" s="94"/>
      <c r="B398" s="95"/>
      <c r="C398" s="94"/>
      <c r="D398" s="94"/>
      <c r="E398" s="85" t="str">
        <f t="shared" si="33"/>
        <v/>
      </c>
      <c r="F398" s="65" t="str">
        <f>IF(ISBLANK(A398)," ",IFERROR(IF(A398&gt;0,VLOOKUP(A398,Relación!A:C,2,0),"◄ escribe codigo"),"no existe código "))</f>
        <v xml:space="preserve"> </v>
      </c>
      <c r="G398" s="65" t="str">
        <f>IFERROR(IF(A398&gt;0,VLOOKUP(A398,Relación!A:C,3,0),"")," ")</f>
        <v/>
      </c>
      <c r="H398" s="65" t="str">
        <f>IFERROR(IF(C398&gt;0,VLOOKUP(A398,Relación!A:D,4,0),"")," ")</f>
        <v/>
      </c>
      <c r="I398" s="67" t="str">
        <f t="shared" si="31"/>
        <v xml:space="preserve"> </v>
      </c>
      <c r="J398" s="65" t="str">
        <f>IFERROR(IF(D398&gt;0,VLOOKUP(A398,Relación!A:E,5,0),"")," ")</f>
        <v/>
      </c>
      <c r="K398" s="66" t="str">
        <f t="shared" si="32"/>
        <v xml:space="preserve"> </v>
      </c>
      <c r="L398" s="68" t="str">
        <f t="shared" si="34"/>
        <v xml:space="preserve"> </v>
      </c>
      <c r="M398" s="68" t="str">
        <f t="shared" si="35"/>
        <v xml:space="preserve"> </v>
      </c>
    </row>
    <row r="399" spans="1:13" ht="16.5" x14ac:dyDescent="0.25">
      <c r="A399" s="94"/>
      <c r="B399" s="95"/>
      <c r="C399" s="94"/>
      <c r="D399" s="94"/>
      <c r="E399" s="85" t="str">
        <f t="shared" si="33"/>
        <v/>
      </c>
      <c r="F399" s="65" t="str">
        <f>IF(ISBLANK(A399)," ",IFERROR(IF(A399&gt;0,VLOOKUP(A399,Relación!A:C,2,0),"◄ escribe codigo"),"no existe código "))</f>
        <v xml:space="preserve"> </v>
      </c>
      <c r="G399" s="65" t="str">
        <f>IFERROR(IF(A399&gt;0,VLOOKUP(A399,Relación!A:C,3,0),"")," ")</f>
        <v/>
      </c>
      <c r="H399" s="65" t="str">
        <f>IFERROR(IF(C399&gt;0,VLOOKUP(A399,Relación!A:D,4,0),"")," ")</f>
        <v/>
      </c>
      <c r="I399" s="67" t="str">
        <f t="shared" si="31"/>
        <v xml:space="preserve"> </v>
      </c>
      <c r="J399" s="65" t="str">
        <f>IFERROR(IF(D399&gt;0,VLOOKUP(A399,Relación!A:E,5,0),"")," ")</f>
        <v/>
      </c>
      <c r="K399" s="66" t="str">
        <f t="shared" si="32"/>
        <v xml:space="preserve"> </v>
      </c>
      <c r="L399" s="68" t="str">
        <f t="shared" si="34"/>
        <v xml:space="preserve"> </v>
      </c>
      <c r="M399" s="68" t="str">
        <f t="shared" si="35"/>
        <v xml:space="preserve"> </v>
      </c>
    </row>
    <row r="400" spans="1:13" ht="16.5" x14ac:dyDescent="0.25">
      <c r="A400" s="94"/>
      <c r="B400" s="95"/>
      <c r="C400" s="94"/>
      <c r="D400" s="94"/>
      <c r="E400" s="85" t="str">
        <f t="shared" si="33"/>
        <v/>
      </c>
      <c r="F400" s="65" t="str">
        <f>IF(ISBLANK(A400)," ",IFERROR(IF(A400&gt;0,VLOOKUP(A400,Relación!A:C,2,0),"◄ escribe codigo"),"no existe código "))</f>
        <v xml:space="preserve"> </v>
      </c>
      <c r="G400" s="65" t="str">
        <f>IFERROR(IF(A400&gt;0,VLOOKUP(A400,Relación!A:C,3,0),"")," ")</f>
        <v/>
      </c>
      <c r="H400" s="65" t="str">
        <f>IFERROR(IF(C400&gt;0,VLOOKUP(A400,Relación!A:D,4,0),"")," ")</f>
        <v/>
      </c>
      <c r="I400" s="67" t="str">
        <f t="shared" si="31"/>
        <v xml:space="preserve"> </v>
      </c>
      <c r="J400" s="65" t="str">
        <f>IFERROR(IF(D400&gt;0,VLOOKUP(A400,Relación!A:E,5,0),"")," ")</f>
        <v/>
      </c>
      <c r="K400" s="66" t="str">
        <f t="shared" si="32"/>
        <v xml:space="preserve"> </v>
      </c>
      <c r="L400" s="68" t="str">
        <f t="shared" si="34"/>
        <v xml:space="preserve"> </v>
      </c>
      <c r="M400" s="68" t="str">
        <f t="shared" si="35"/>
        <v xml:space="preserve"> </v>
      </c>
    </row>
    <row r="401" spans="1:13" ht="16.5" x14ac:dyDescent="0.25">
      <c r="A401" s="94"/>
      <c r="B401" s="95"/>
      <c r="C401" s="94"/>
      <c r="D401" s="94"/>
      <c r="E401" s="85" t="str">
        <f t="shared" si="33"/>
        <v/>
      </c>
      <c r="F401" s="65" t="str">
        <f>IF(ISBLANK(A401)," ",IFERROR(IF(A401&gt;0,VLOOKUP(A401,Relación!A:C,2,0),"◄ escribe codigo"),"no existe código "))</f>
        <v xml:space="preserve"> </v>
      </c>
      <c r="G401" s="65" t="str">
        <f>IFERROR(IF(A401&gt;0,VLOOKUP(A401,Relación!A:C,3,0),"")," ")</f>
        <v/>
      </c>
      <c r="H401" s="65" t="str">
        <f>IFERROR(IF(C401&gt;0,VLOOKUP(A401,Relación!A:D,4,0),"")," ")</f>
        <v/>
      </c>
      <c r="I401" s="67" t="str">
        <f t="shared" si="31"/>
        <v xml:space="preserve"> </v>
      </c>
      <c r="J401" s="65" t="str">
        <f>IFERROR(IF(D401&gt;0,VLOOKUP(A401,Relación!A:E,5,0),"")," ")</f>
        <v/>
      </c>
      <c r="K401" s="66" t="str">
        <f t="shared" si="32"/>
        <v xml:space="preserve"> </v>
      </c>
      <c r="L401" s="68" t="str">
        <f t="shared" si="34"/>
        <v xml:space="preserve"> </v>
      </c>
      <c r="M401" s="68" t="str">
        <f t="shared" si="35"/>
        <v xml:space="preserve"> </v>
      </c>
    </row>
    <row r="402" spans="1:13" ht="16.5" x14ac:dyDescent="0.25">
      <c r="A402" s="94"/>
      <c r="B402" s="95"/>
      <c r="C402" s="94"/>
      <c r="D402" s="94"/>
      <c r="E402" s="85" t="str">
        <f t="shared" si="33"/>
        <v/>
      </c>
      <c r="F402" s="65" t="str">
        <f>IF(ISBLANK(A402)," ",IFERROR(IF(A402&gt;0,VLOOKUP(A402,Relación!A:C,2,0),"◄ escribe codigo"),"no existe código "))</f>
        <v xml:space="preserve"> </v>
      </c>
      <c r="G402" s="65" t="str">
        <f>IFERROR(IF(A402&gt;0,VLOOKUP(A402,Relación!A:C,3,0),"")," ")</f>
        <v/>
      </c>
      <c r="H402" s="65" t="str">
        <f>IFERROR(IF(C402&gt;0,VLOOKUP(A402,Relación!A:D,4,0),"")," ")</f>
        <v/>
      </c>
      <c r="I402" s="67" t="str">
        <f t="shared" si="31"/>
        <v xml:space="preserve"> </v>
      </c>
      <c r="J402" s="65" t="str">
        <f>IFERROR(IF(D402&gt;0,VLOOKUP(A402,Relación!A:E,5,0),"")," ")</f>
        <v/>
      </c>
      <c r="K402" s="66" t="str">
        <f t="shared" si="32"/>
        <v xml:space="preserve"> </v>
      </c>
      <c r="L402" s="68" t="str">
        <f t="shared" si="34"/>
        <v xml:space="preserve"> </v>
      </c>
      <c r="M402" s="68" t="str">
        <f t="shared" si="35"/>
        <v xml:space="preserve"> </v>
      </c>
    </row>
    <row r="403" spans="1:13" ht="16.5" x14ac:dyDescent="0.25">
      <c r="A403" s="94"/>
      <c r="B403" s="95"/>
      <c r="C403" s="94"/>
      <c r="D403" s="94"/>
      <c r="E403" s="85" t="str">
        <f t="shared" si="33"/>
        <v/>
      </c>
      <c r="F403" s="65" t="str">
        <f>IF(ISBLANK(A403)," ",IFERROR(IF(A403&gt;0,VLOOKUP(A403,Relación!A:C,2,0),"◄ escribe codigo"),"no existe código "))</f>
        <v xml:space="preserve"> </v>
      </c>
      <c r="G403" s="65" t="str">
        <f>IFERROR(IF(A403&gt;0,VLOOKUP(A403,Relación!A:C,3,0),"")," ")</f>
        <v/>
      </c>
      <c r="H403" s="65" t="str">
        <f>IFERROR(IF(C403&gt;0,VLOOKUP(A403,Relación!A:D,4,0),"")," ")</f>
        <v/>
      </c>
      <c r="I403" s="67" t="str">
        <f t="shared" si="31"/>
        <v xml:space="preserve"> </v>
      </c>
      <c r="J403" s="65" t="str">
        <f>IFERROR(IF(D403&gt;0,VLOOKUP(A403,Relación!A:E,5,0),"")," ")</f>
        <v/>
      </c>
      <c r="K403" s="66" t="str">
        <f t="shared" si="32"/>
        <v xml:space="preserve"> </v>
      </c>
      <c r="L403" s="68" t="str">
        <f t="shared" si="34"/>
        <v xml:space="preserve"> </v>
      </c>
      <c r="M403" s="68" t="str">
        <f t="shared" si="35"/>
        <v xml:space="preserve"> </v>
      </c>
    </row>
    <row r="404" spans="1:13" ht="16.5" x14ac:dyDescent="0.25">
      <c r="A404" s="94"/>
      <c r="B404" s="95"/>
      <c r="C404" s="94"/>
      <c r="D404" s="94"/>
      <c r="E404" s="85" t="str">
        <f t="shared" si="33"/>
        <v/>
      </c>
      <c r="F404" s="65" t="str">
        <f>IF(ISBLANK(A404)," ",IFERROR(IF(A404&gt;0,VLOOKUP(A404,Relación!A:C,2,0),"◄ escribe codigo"),"no existe código "))</f>
        <v xml:space="preserve"> </v>
      </c>
      <c r="G404" s="65" t="str">
        <f>IFERROR(IF(A404&gt;0,VLOOKUP(A404,Relación!A:C,3,0),"")," ")</f>
        <v/>
      </c>
      <c r="H404" s="65" t="str">
        <f>IFERROR(IF(C404&gt;0,VLOOKUP(A404,Relación!A:D,4,0),"")," ")</f>
        <v/>
      </c>
      <c r="I404" s="67" t="str">
        <f t="shared" si="31"/>
        <v xml:space="preserve"> </v>
      </c>
      <c r="J404" s="65" t="str">
        <f>IFERROR(IF(D404&gt;0,VLOOKUP(A404,Relación!A:E,5,0),"")," ")</f>
        <v/>
      </c>
      <c r="K404" s="66" t="str">
        <f t="shared" si="32"/>
        <v xml:space="preserve"> </v>
      </c>
      <c r="L404" s="68" t="str">
        <f t="shared" si="34"/>
        <v xml:space="preserve"> </v>
      </c>
      <c r="M404" s="68" t="str">
        <f t="shared" si="35"/>
        <v xml:space="preserve"> </v>
      </c>
    </row>
    <row r="405" spans="1:13" ht="16.5" x14ac:dyDescent="0.25">
      <c r="A405" s="94"/>
      <c r="B405" s="95"/>
      <c r="C405" s="94"/>
      <c r="D405" s="94"/>
      <c r="E405" s="85" t="str">
        <f t="shared" si="33"/>
        <v/>
      </c>
      <c r="F405" s="65" t="str">
        <f>IF(ISBLANK(A405)," ",IFERROR(IF(A405&gt;0,VLOOKUP(A405,Relación!A:C,2,0),"◄ escribe codigo"),"no existe código "))</f>
        <v xml:space="preserve"> </v>
      </c>
      <c r="G405" s="65" t="str">
        <f>IFERROR(IF(A405&gt;0,VLOOKUP(A405,Relación!A:C,3,0),"")," ")</f>
        <v/>
      </c>
      <c r="H405" s="65" t="str">
        <f>IFERROR(IF(C405&gt;0,VLOOKUP(A405,Relación!A:D,4,0),"")," ")</f>
        <v/>
      </c>
      <c r="I405" s="67" t="str">
        <f t="shared" si="31"/>
        <v xml:space="preserve"> </v>
      </c>
      <c r="J405" s="65" t="str">
        <f>IFERROR(IF(D405&gt;0,VLOOKUP(A405,Relación!A:E,5,0),"")," ")</f>
        <v/>
      </c>
      <c r="K405" s="66" t="str">
        <f t="shared" si="32"/>
        <v xml:space="preserve"> </v>
      </c>
      <c r="L405" s="68" t="str">
        <f t="shared" si="34"/>
        <v xml:space="preserve"> </v>
      </c>
      <c r="M405" s="68" t="str">
        <f t="shared" si="35"/>
        <v xml:space="preserve"> </v>
      </c>
    </row>
    <row r="406" spans="1:13" ht="16.5" x14ac:dyDescent="0.25">
      <c r="A406" s="94"/>
      <c r="B406" s="95"/>
      <c r="C406" s="94"/>
      <c r="D406" s="94"/>
      <c r="E406" s="85" t="str">
        <f t="shared" si="33"/>
        <v/>
      </c>
      <c r="F406" s="65" t="str">
        <f>IF(ISBLANK(A406)," ",IFERROR(IF(A406&gt;0,VLOOKUP(A406,Relación!A:C,2,0),"◄ escribe codigo"),"no existe código "))</f>
        <v xml:space="preserve"> </v>
      </c>
      <c r="G406" s="65" t="str">
        <f>IFERROR(IF(A406&gt;0,VLOOKUP(A406,Relación!A:C,3,0),"")," ")</f>
        <v/>
      </c>
      <c r="H406" s="65" t="str">
        <f>IFERROR(IF(C406&gt;0,VLOOKUP(A406,Relación!A:D,4,0),"")," ")</f>
        <v/>
      </c>
      <c r="I406" s="67" t="str">
        <f t="shared" si="31"/>
        <v xml:space="preserve"> </v>
      </c>
      <c r="J406" s="65" t="str">
        <f>IFERROR(IF(D406&gt;0,VLOOKUP(A406,Relación!A:E,5,0),"")," ")</f>
        <v/>
      </c>
      <c r="K406" s="66" t="str">
        <f t="shared" si="32"/>
        <v xml:space="preserve"> </v>
      </c>
      <c r="L406" s="68" t="str">
        <f t="shared" si="34"/>
        <v xml:space="preserve"> </v>
      </c>
      <c r="M406" s="68" t="str">
        <f t="shared" si="35"/>
        <v xml:space="preserve"> </v>
      </c>
    </row>
    <row r="407" spans="1:13" ht="16.5" x14ac:dyDescent="0.25">
      <c r="A407" s="94"/>
      <c r="B407" s="95"/>
      <c r="C407" s="94"/>
      <c r="D407" s="94"/>
      <c r="E407" s="85" t="str">
        <f t="shared" si="33"/>
        <v/>
      </c>
      <c r="F407" s="65" t="str">
        <f>IF(ISBLANK(A407)," ",IFERROR(IF(A407&gt;0,VLOOKUP(A407,Relación!A:C,2,0),"◄ escribe codigo"),"no existe código "))</f>
        <v xml:space="preserve"> </v>
      </c>
      <c r="G407" s="65" t="str">
        <f>IFERROR(IF(A407&gt;0,VLOOKUP(A407,Relación!A:C,3,0),"")," ")</f>
        <v/>
      </c>
      <c r="H407" s="65" t="str">
        <f>IFERROR(IF(C407&gt;0,VLOOKUP(A407,Relación!A:D,4,0),"")," ")</f>
        <v/>
      </c>
      <c r="I407" s="67" t="str">
        <f t="shared" ref="I407:I470" si="36">IFERROR(C407*H407," ")</f>
        <v xml:space="preserve"> </v>
      </c>
      <c r="J407" s="65" t="str">
        <f>IFERROR(IF(D407&gt;0,VLOOKUP(A407,Relación!A:E,5,0),"")," ")</f>
        <v/>
      </c>
      <c r="K407" s="66" t="str">
        <f t="shared" ref="K407:K470" si="37">IFERROR(D407*J407," ")</f>
        <v xml:space="preserve"> </v>
      </c>
      <c r="L407" s="68" t="str">
        <f t="shared" si="34"/>
        <v xml:space="preserve"> </v>
      </c>
      <c r="M407" s="68" t="str">
        <f t="shared" si="35"/>
        <v xml:space="preserve"> </v>
      </c>
    </row>
    <row r="408" spans="1:13" ht="16.5" x14ac:dyDescent="0.25">
      <c r="A408" s="94"/>
      <c r="B408" s="95"/>
      <c r="C408" s="94"/>
      <c r="D408" s="94"/>
      <c r="E408" s="85" t="str">
        <f t="shared" si="33"/>
        <v/>
      </c>
      <c r="F408" s="65" t="str">
        <f>IF(ISBLANK(A408)," ",IFERROR(IF(A408&gt;0,VLOOKUP(A408,Relación!A:C,2,0),"◄ escribe codigo"),"no existe código "))</f>
        <v xml:space="preserve"> </v>
      </c>
      <c r="G408" s="65" t="str">
        <f>IFERROR(IF(A408&gt;0,VLOOKUP(A408,Relación!A:C,3,0),"")," ")</f>
        <v/>
      </c>
      <c r="H408" s="65" t="str">
        <f>IFERROR(IF(C408&gt;0,VLOOKUP(A408,Relación!A:D,4,0),"")," ")</f>
        <v/>
      </c>
      <c r="I408" s="67" t="str">
        <f t="shared" si="36"/>
        <v xml:space="preserve"> </v>
      </c>
      <c r="J408" s="65" t="str">
        <f>IFERROR(IF(D408&gt;0,VLOOKUP(A408,Relación!A:E,5,0),"")," ")</f>
        <v/>
      </c>
      <c r="K408" s="66" t="str">
        <f t="shared" si="37"/>
        <v xml:space="preserve"> </v>
      </c>
      <c r="L408" s="68" t="str">
        <f t="shared" si="34"/>
        <v xml:space="preserve"> </v>
      </c>
      <c r="M408" s="68" t="str">
        <f t="shared" si="35"/>
        <v xml:space="preserve"> </v>
      </c>
    </row>
    <row r="409" spans="1:13" ht="16.5" x14ac:dyDescent="0.25">
      <c r="A409" s="94"/>
      <c r="B409" s="95"/>
      <c r="C409" s="94"/>
      <c r="D409" s="94"/>
      <c r="E409" s="85" t="str">
        <f t="shared" si="33"/>
        <v/>
      </c>
      <c r="F409" s="65" t="str">
        <f>IF(ISBLANK(A409)," ",IFERROR(IF(A409&gt;0,VLOOKUP(A409,Relación!A:C,2,0),"◄ escribe codigo"),"no existe código "))</f>
        <v xml:space="preserve"> </v>
      </c>
      <c r="G409" s="65" t="str">
        <f>IFERROR(IF(A409&gt;0,VLOOKUP(A409,Relación!A:C,3,0),"")," ")</f>
        <v/>
      </c>
      <c r="H409" s="65" t="str">
        <f>IFERROR(IF(C409&gt;0,VLOOKUP(A409,Relación!A:D,4,0),"")," ")</f>
        <v/>
      </c>
      <c r="I409" s="67" t="str">
        <f t="shared" si="36"/>
        <v xml:space="preserve"> </v>
      </c>
      <c r="J409" s="65" t="str">
        <f>IFERROR(IF(D409&gt;0,VLOOKUP(A409,Relación!A:E,5,0),"")," ")</f>
        <v/>
      </c>
      <c r="K409" s="66" t="str">
        <f t="shared" si="37"/>
        <v xml:space="preserve"> </v>
      </c>
      <c r="L409" s="68" t="str">
        <f t="shared" si="34"/>
        <v xml:space="preserve"> </v>
      </c>
      <c r="M409" s="68" t="str">
        <f t="shared" si="35"/>
        <v xml:space="preserve"> </v>
      </c>
    </row>
    <row r="410" spans="1:13" ht="16.5" x14ac:dyDescent="0.25">
      <c r="A410" s="94"/>
      <c r="B410" s="95"/>
      <c r="C410" s="94"/>
      <c r="D410" s="94"/>
      <c r="E410" s="85" t="str">
        <f t="shared" si="33"/>
        <v/>
      </c>
      <c r="F410" s="65" t="str">
        <f>IF(ISBLANK(A410)," ",IFERROR(IF(A410&gt;0,VLOOKUP(A410,Relación!A:C,2,0),"◄ escribe codigo"),"no existe código "))</f>
        <v xml:space="preserve"> </v>
      </c>
      <c r="G410" s="65" t="str">
        <f>IFERROR(IF(A410&gt;0,VLOOKUP(A410,Relación!A:C,3,0),"")," ")</f>
        <v/>
      </c>
      <c r="H410" s="65" t="str">
        <f>IFERROR(IF(C410&gt;0,VLOOKUP(A410,Relación!A:D,4,0),"")," ")</f>
        <v/>
      </c>
      <c r="I410" s="67" t="str">
        <f t="shared" si="36"/>
        <v xml:space="preserve"> </v>
      </c>
      <c r="J410" s="65" t="str">
        <f>IFERROR(IF(D410&gt;0,VLOOKUP(A410,Relación!A:E,5,0),"")," ")</f>
        <v/>
      </c>
      <c r="K410" s="66" t="str">
        <f t="shared" si="37"/>
        <v xml:space="preserve"> </v>
      </c>
      <c r="L410" s="68" t="str">
        <f t="shared" si="34"/>
        <v xml:space="preserve"> </v>
      </c>
      <c r="M410" s="68" t="str">
        <f t="shared" si="35"/>
        <v xml:space="preserve"> </v>
      </c>
    </row>
    <row r="411" spans="1:13" ht="16.5" x14ac:dyDescent="0.25">
      <c r="A411" s="94"/>
      <c r="B411" s="95"/>
      <c r="C411" s="94"/>
      <c r="D411" s="94"/>
      <c r="E411" s="85" t="str">
        <f t="shared" si="33"/>
        <v/>
      </c>
      <c r="F411" s="65" t="str">
        <f>IF(ISBLANK(A411)," ",IFERROR(IF(A411&gt;0,VLOOKUP(A411,Relación!A:C,2,0),"◄ escribe codigo"),"no existe código "))</f>
        <v xml:space="preserve"> </v>
      </c>
      <c r="G411" s="65" t="str">
        <f>IFERROR(IF(A411&gt;0,VLOOKUP(A411,Relación!A:C,3,0),"")," ")</f>
        <v/>
      </c>
      <c r="H411" s="65" t="str">
        <f>IFERROR(IF(C411&gt;0,VLOOKUP(A411,Relación!A:D,4,0),"")," ")</f>
        <v/>
      </c>
      <c r="I411" s="67" t="str">
        <f t="shared" si="36"/>
        <v xml:space="preserve"> </v>
      </c>
      <c r="J411" s="65" t="str">
        <f>IFERROR(IF(D411&gt;0,VLOOKUP(A411,Relación!A:E,5,0),"")," ")</f>
        <v/>
      </c>
      <c r="K411" s="66" t="str">
        <f t="shared" si="37"/>
        <v xml:space="preserve"> </v>
      </c>
      <c r="L411" s="68" t="str">
        <f t="shared" si="34"/>
        <v xml:space="preserve"> </v>
      </c>
      <c r="M411" s="68" t="str">
        <f t="shared" si="35"/>
        <v xml:space="preserve"> </v>
      </c>
    </row>
    <row r="412" spans="1:13" ht="16.5" x14ac:dyDescent="0.25">
      <c r="A412" s="94"/>
      <c r="B412" s="95"/>
      <c r="C412" s="94"/>
      <c r="D412" s="94"/>
      <c r="E412" s="85" t="str">
        <f t="shared" si="33"/>
        <v/>
      </c>
      <c r="F412" s="65" t="str">
        <f>IF(ISBLANK(A412)," ",IFERROR(IF(A412&gt;0,VLOOKUP(A412,Relación!A:C,2,0),"◄ escribe codigo"),"no existe código "))</f>
        <v xml:space="preserve"> </v>
      </c>
      <c r="G412" s="65" t="str">
        <f>IFERROR(IF(A412&gt;0,VLOOKUP(A412,Relación!A:C,3,0),"")," ")</f>
        <v/>
      </c>
      <c r="H412" s="65" t="str">
        <f>IFERROR(IF(C412&gt;0,VLOOKUP(A412,Relación!A:D,4,0),"")," ")</f>
        <v/>
      </c>
      <c r="I412" s="67" t="str">
        <f t="shared" si="36"/>
        <v xml:space="preserve"> </v>
      </c>
      <c r="J412" s="65" t="str">
        <f>IFERROR(IF(D412&gt;0,VLOOKUP(A412,Relación!A:E,5,0),"")," ")</f>
        <v/>
      </c>
      <c r="K412" s="66" t="str">
        <f t="shared" si="37"/>
        <v xml:space="preserve"> </v>
      </c>
      <c r="L412" s="68" t="str">
        <f t="shared" si="34"/>
        <v xml:space="preserve"> </v>
      </c>
      <c r="M412" s="68" t="str">
        <f t="shared" si="35"/>
        <v xml:space="preserve"> </v>
      </c>
    </row>
    <row r="413" spans="1:13" ht="16.5" x14ac:dyDescent="0.25">
      <c r="A413" s="94"/>
      <c r="B413" s="95"/>
      <c r="C413" s="94"/>
      <c r="D413" s="94"/>
      <c r="E413" s="85" t="str">
        <f t="shared" si="33"/>
        <v/>
      </c>
      <c r="F413" s="65" t="str">
        <f>IF(ISBLANK(A413)," ",IFERROR(IF(A413&gt;0,VLOOKUP(A413,Relación!A:C,2,0),"◄ escribe codigo"),"no existe código "))</f>
        <v xml:space="preserve"> </v>
      </c>
      <c r="G413" s="65" t="str">
        <f>IFERROR(IF(A413&gt;0,VLOOKUP(A413,Relación!A:C,3,0),"")," ")</f>
        <v/>
      </c>
      <c r="H413" s="65" t="str">
        <f>IFERROR(IF(C413&gt;0,VLOOKUP(A413,Relación!A:D,4,0),"")," ")</f>
        <v/>
      </c>
      <c r="I413" s="67" t="str">
        <f t="shared" si="36"/>
        <v xml:space="preserve"> </v>
      </c>
      <c r="J413" s="65" t="str">
        <f>IFERROR(IF(D413&gt;0,VLOOKUP(A413,Relación!A:E,5,0),"")," ")</f>
        <v/>
      </c>
      <c r="K413" s="66" t="str">
        <f t="shared" si="37"/>
        <v xml:space="preserve"> </v>
      </c>
      <c r="L413" s="68" t="str">
        <f t="shared" si="34"/>
        <v xml:space="preserve"> </v>
      </c>
      <c r="M413" s="68" t="str">
        <f t="shared" si="35"/>
        <v xml:space="preserve"> </v>
      </c>
    </row>
    <row r="414" spans="1:13" ht="16.5" x14ac:dyDescent="0.25">
      <c r="A414" s="94"/>
      <c r="B414" s="95"/>
      <c r="C414" s="94"/>
      <c r="D414" s="94"/>
      <c r="E414" s="85" t="str">
        <f t="shared" si="33"/>
        <v/>
      </c>
      <c r="F414" s="65" t="str">
        <f>IF(ISBLANK(A414)," ",IFERROR(IF(A414&gt;0,VLOOKUP(A414,Relación!A:C,2,0),"◄ escribe codigo"),"no existe código "))</f>
        <v xml:space="preserve"> </v>
      </c>
      <c r="G414" s="65" t="str">
        <f>IFERROR(IF(A414&gt;0,VLOOKUP(A414,Relación!A:C,3,0),"")," ")</f>
        <v/>
      </c>
      <c r="H414" s="65" t="str">
        <f>IFERROR(IF(C414&gt;0,VLOOKUP(A414,Relación!A:D,4,0),"")," ")</f>
        <v/>
      </c>
      <c r="I414" s="67" t="str">
        <f t="shared" si="36"/>
        <v xml:space="preserve"> </v>
      </c>
      <c r="J414" s="65" t="str">
        <f>IFERROR(IF(D414&gt;0,VLOOKUP(A414,Relación!A:E,5,0),"")," ")</f>
        <v/>
      </c>
      <c r="K414" s="66" t="str">
        <f t="shared" si="37"/>
        <v xml:space="preserve"> </v>
      </c>
      <c r="L414" s="68" t="str">
        <f t="shared" si="34"/>
        <v xml:space="preserve"> </v>
      </c>
      <c r="M414" s="68" t="str">
        <f t="shared" si="35"/>
        <v xml:space="preserve"> </v>
      </c>
    </row>
    <row r="415" spans="1:13" ht="16.5" x14ac:dyDescent="0.25">
      <c r="A415" s="94"/>
      <c r="B415" s="95"/>
      <c r="C415" s="94"/>
      <c r="D415" s="94"/>
      <c r="E415" s="85" t="str">
        <f t="shared" si="33"/>
        <v/>
      </c>
      <c r="F415" s="65" t="str">
        <f>IF(ISBLANK(A415)," ",IFERROR(IF(A415&gt;0,VLOOKUP(A415,Relación!A:C,2,0),"◄ escribe codigo"),"no existe código "))</f>
        <v xml:space="preserve"> </v>
      </c>
      <c r="G415" s="65" t="str">
        <f>IFERROR(IF(A415&gt;0,VLOOKUP(A415,Relación!A:C,3,0),"")," ")</f>
        <v/>
      </c>
      <c r="H415" s="65" t="str">
        <f>IFERROR(IF(C415&gt;0,VLOOKUP(A415,Relación!A:D,4,0),"")," ")</f>
        <v/>
      </c>
      <c r="I415" s="67" t="str">
        <f t="shared" si="36"/>
        <v xml:space="preserve"> </v>
      </c>
      <c r="J415" s="65" t="str">
        <f>IFERROR(IF(D415&gt;0,VLOOKUP(A415,Relación!A:E,5,0),"")," ")</f>
        <v/>
      </c>
      <c r="K415" s="66" t="str">
        <f t="shared" si="37"/>
        <v xml:space="preserve"> </v>
      </c>
      <c r="L415" s="68" t="str">
        <f t="shared" si="34"/>
        <v xml:space="preserve"> </v>
      </c>
      <c r="M415" s="68" t="str">
        <f t="shared" si="35"/>
        <v xml:space="preserve"> </v>
      </c>
    </row>
    <row r="416" spans="1:13" ht="16.5" x14ac:dyDescent="0.25">
      <c r="A416" s="94"/>
      <c r="B416" s="95"/>
      <c r="C416" s="94"/>
      <c r="D416" s="94"/>
      <c r="E416" s="85" t="str">
        <f t="shared" si="33"/>
        <v/>
      </c>
      <c r="F416" s="65" t="str">
        <f>IF(ISBLANK(A416)," ",IFERROR(IF(A416&gt;0,VLOOKUP(A416,Relación!A:C,2,0),"◄ escribe codigo"),"no existe código "))</f>
        <v xml:space="preserve"> </v>
      </c>
      <c r="G416" s="65" t="str">
        <f>IFERROR(IF(A416&gt;0,VLOOKUP(A416,Relación!A:C,3,0),"")," ")</f>
        <v/>
      </c>
      <c r="H416" s="65" t="str">
        <f>IFERROR(IF(C416&gt;0,VLOOKUP(A416,Relación!A:D,4,0),"")," ")</f>
        <v/>
      </c>
      <c r="I416" s="67" t="str">
        <f t="shared" si="36"/>
        <v xml:space="preserve"> </v>
      </c>
      <c r="J416" s="65" t="str">
        <f>IFERROR(IF(D416&gt;0,VLOOKUP(A416,Relación!A:E,5,0),"")," ")</f>
        <v/>
      </c>
      <c r="K416" s="66" t="str">
        <f t="shared" si="37"/>
        <v xml:space="preserve"> </v>
      </c>
      <c r="L416" s="68" t="str">
        <f t="shared" si="34"/>
        <v xml:space="preserve"> </v>
      </c>
      <c r="M416" s="68" t="str">
        <f t="shared" si="35"/>
        <v xml:space="preserve"> </v>
      </c>
    </row>
    <row r="417" spans="1:13" ht="16.5" x14ac:dyDescent="0.25">
      <c r="A417" s="94"/>
      <c r="B417" s="95"/>
      <c r="C417" s="94"/>
      <c r="D417" s="94"/>
      <c r="E417" s="85" t="str">
        <f t="shared" si="33"/>
        <v/>
      </c>
      <c r="F417" s="65" t="str">
        <f>IF(ISBLANK(A417)," ",IFERROR(IF(A417&gt;0,VLOOKUP(A417,Relación!A:C,2,0),"◄ escribe codigo"),"no existe código "))</f>
        <v xml:space="preserve"> </v>
      </c>
      <c r="G417" s="65" t="str">
        <f>IFERROR(IF(A417&gt;0,VLOOKUP(A417,Relación!A:C,3,0),"")," ")</f>
        <v/>
      </c>
      <c r="H417" s="65" t="str">
        <f>IFERROR(IF(C417&gt;0,VLOOKUP(A417,Relación!A:D,4,0),"")," ")</f>
        <v/>
      </c>
      <c r="I417" s="67" t="str">
        <f t="shared" si="36"/>
        <v xml:space="preserve"> </v>
      </c>
      <c r="J417" s="65" t="str">
        <f>IFERROR(IF(D417&gt;0,VLOOKUP(A417,Relación!A:E,5,0),"")," ")</f>
        <v/>
      </c>
      <c r="K417" s="66" t="str">
        <f t="shared" si="37"/>
        <v xml:space="preserve"> </v>
      </c>
      <c r="L417" s="68" t="str">
        <f t="shared" si="34"/>
        <v xml:space="preserve"> </v>
      </c>
      <c r="M417" s="68" t="str">
        <f t="shared" si="35"/>
        <v xml:space="preserve"> </v>
      </c>
    </row>
    <row r="418" spans="1:13" ht="16.5" x14ac:dyDescent="0.25">
      <c r="A418" s="94"/>
      <c r="B418" s="95"/>
      <c r="C418" s="94"/>
      <c r="D418" s="94"/>
      <c r="E418" s="85" t="str">
        <f t="shared" si="33"/>
        <v/>
      </c>
      <c r="F418" s="65" t="str">
        <f>IF(ISBLANK(A418)," ",IFERROR(IF(A418&gt;0,VLOOKUP(A418,Relación!A:C,2,0),"◄ escribe codigo"),"no existe código "))</f>
        <v xml:space="preserve"> </v>
      </c>
      <c r="G418" s="65" t="str">
        <f>IFERROR(IF(A418&gt;0,VLOOKUP(A418,Relación!A:C,3,0),"")," ")</f>
        <v/>
      </c>
      <c r="H418" s="65" t="str">
        <f>IFERROR(IF(C418&gt;0,VLOOKUP(A418,Relación!A:D,4,0),"")," ")</f>
        <v/>
      </c>
      <c r="I418" s="67" t="str">
        <f t="shared" si="36"/>
        <v xml:space="preserve"> </v>
      </c>
      <c r="J418" s="65" t="str">
        <f>IFERROR(IF(D418&gt;0,VLOOKUP(A418,Relación!A:E,5,0),"")," ")</f>
        <v/>
      </c>
      <c r="K418" s="66" t="str">
        <f t="shared" si="37"/>
        <v xml:space="preserve"> </v>
      </c>
      <c r="L418" s="68" t="str">
        <f t="shared" si="34"/>
        <v xml:space="preserve"> </v>
      </c>
      <c r="M418" s="68" t="str">
        <f t="shared" si="35"/>
        <v xml:space="preserve"> </v>
      </c>
    </row>
    <row r="419" spans="1:13" ht="16.5" x14ac:dyDescent="0.25">
      <c r="A419" s="94"/>
      <c r="B419" s="95"/>
      <c r="C419" s="94"/>
      <c r="D419" s="94"/>
      <c r="E419" s="85" t="str">
        <f t="shared" si="33"/>
        <v/>
      </c>
      <c r="F419" s="65" t="str">
        <f>IF(ISBLANK(A419)," ",IFERROR(IF(A419&gt;0,VLOOKUP(A419,Relación!A:C,2,0),"◄ escribe codigo"),"no existe código "))</f>
        <v xml:space="preserve"> </v>
      </c>
      <c r="G419" s="65" t="str">
        <f>IFERROR(IF(A419&gt;0,VLOOKUP(A419,Relación!A:C,3,0),"")," ")</f>
        <v/>
      </c>
      <c r="H419" s="65" t="str">
        <f>IFERROR(IF(C419&gt;0,VLOOKUP(A419,Relación!A:D,4,0),"")," ")</f>
        <v/>
      </c>
      <c r="I419" s="67" t="str">
        <f t="shared" si="36"/>
        <v xml:space="preserve"> </v>
      </c>
      <c r="J419" s="65" t="str">
        <f>IFERROR(IF(D419&gt;0,VLOOKUP(A419,Relación!A:E,5,0),"")," ")</f>
        <v/>
      </c>
      <c r="K419" s="66" t="str">
        <f t="shared" si="37"/>
        <v xml:space="preserve"> </v>
      </c>
      <c r="L419" s="68" t="str">
        <f t="shared" si="34"/>
        <v xml:space="preserve"> </v>
      </c>
      <c r="M419" s="68" t="str">
        <f t="shared" si="35"/>
        <v xml:space="preserve"> </v>
      </c>
    </row>
    <row r="420" spans="1:13" ht="16.5" x14ac:dyDescent="0.25">
      <c r="A420" s="94"/>
      <c r="B420" s="95"/>
      <c r="C420" s="94"/>
      <c r="D420" s="94"/>
      <c r="E420" s="85" t="str">
        <f t="shared" si="33"/>
        <v/>
      </c>
      <c r="F420" s="65" t="str">
        <f>IF(ISBLANK(A420)," ",IFERROR(IF(A420&gt;0,VLOOKUP(A420,Relación!A:C,2,0),"◄ escribe codigo"),"no existe código "))</f>
        <v xml:space="preserve"> </v>
      </c>
      <c r="G420" s="65" t="str">
        <f>IFERROR(IF(A420&gt;0,VLOOKUP(A420,Relación!A:C,3,0),"")," ")</f>
        <v/>
      </c>
      <c r="H420" s="65" t="str">
        <f>IFERROR(IF(C420&gt;0,VLOOKUP(A420,Relación!A:D,4,0),"")," ")</f>
        <v/>
      </c>
      <c r="I420" s="67" t="str">
        <f t="shared" si="36"/>
        <v xml:space="preserve"> </v>
      </c>
      <c r="J420" s="65" t="str">
        <f>IFERROR(IF(D420&gt;0,VLOOKUP(A420,Relación!A:E,5,0),"")," ")</f>
        <v/>
      </c>
      <c r="K420" s="66" t="str">
        <f t="shared" si="37"/>
        <v xml:space="preserve"> </v>
      </c>
      <c r="L420" s="68" t="str">
        <f t="shared" si="34"/>
        <v xml:space="preserve"> </v>
      </c>
      <c r="M420" s="68" t="str">
        <f t="shared" si="35"/>
        <v xml:space="preserve"> </v>
      </c>
    </row>
    <row r="421" spans="1:13" ht="16.5" x14ac:dyDescent="0.25">
      <c r="A421" s="94"/>
      <c r="B421" s="95"/>
      <c r="C421" s="94"/>
      <c r="D421" s="94"/>
      <c r="E421" s="85" t="str">
        <f t="shared" si="33"/>
        <v/>
      </c>
      <c r="F421" s="65" t="str">
        <f>IF(ISBLANK(A421)," ",IFERROR(IF(A421&gt;0,VLOOKUP(A421,Relación!A:C,2,0),"◄ escribe codigo"),"no existe código "))</f>
        <v xml:space="preserve"> </v>
      </c>
      <c r="G421" s="65" t="str">
        <f>IFERROR(IF(A421&gt;0,VLOOKUP(A421,Relación!A:C,3,0),"")," ")</f>
        <v/>
      </c>
      <c r="H421" s="65" t="str">
        <f>IFERROR(IF(C421&gt;0,VLOOKUP(A421,Relación!A:D,4,0),"")," ")</f>
        <v/>
      </c>
      <c r="I421" s="67" t="str">
        <f t="shared" si="36"/>
        <v xml:space="preserve"> </v>
      </c>
      <c r="J421" s="65" t="str">
        <f>IFERROR(IF(D421&gt;0,VLOOKUP(A421,Relación!A:E,5,0),"")," ")</f>
        <v/>
      </c>
      <c r="K421" s="66" t="str">
        <f t="shared" si="37"/>
        <v xml:space="preserve"> </v>
      </c>
      <c r="L421" s="68" t="str">
        <f t="shared" si="34"/>
        <v xml:space="preserve"> </v>
      </c>
      <c r="M421" s="68" t="str">
        <f t="shared" si="35"/>
        <v xml:space="preserve"> </v>
      </c>
    </row>
    <row r="422" spans="1:13" ht="16.5" x14ac:dyDescent="0.25">
      <c r="A422" s="94"/>
      <c r="B422" s="95"/>
      <c r="C422" s="94"/>
      <c r="D422" s="94"/>
      <c r="E422" s="85" t="str">
        <f t="shared" si="33"/>
        <v/>
      </c>
      <c r="F422" s="65" t="str">
        <f>IF(ISBLANK(A422)," ",IFERROR(IF(A422&gt;0,VLOOKUP(A422,Relación!A:C,2,0),"◄ escribe codigo"),"no existe código "))</f>
        <v xml:space="preserve"> </v>
      </c>
      <c r="G422" s="65" t="str">
        <f>IFERROR(IF(A422&gt;0,VLOOKUP(A422,Relación!A:C,3,0),"")," ")</f>
        <v/>
      </c>
      <c r="H422" s="65" t="str">
        <f>IFERROR(IF(C422&gt;0,VLOOKUP(A422,Relación!A:D,4,0),"")," ")</f>
        <v/>
      </c>
      <c r="I422" s="67" t="str">
        <f t="shared" si="36"/>
        <v xml:space="preserve"> </v>
      </c>
      <c r="J422" s="65" t="str">
        <f>IFERROR(IF(D422&gt;0,VLOOKUP(A422,Relación!A:E,5,0),"")," ")</f>
        <v/>
      </c>
      <c r="K422" s="66" t="str">
        <f t="shared" si="37"/>
        <v xml:space="preserve"> </v>
      </c>
      <c r="L422" s="68" t="str">
        <f t="shared" si="34"/>
        <v xml:space="preserve"> </v>
      </c>
      <c r="M422" s="68" t="str">
        <f t="shared" si="35"/>
        <v xml:space="preserve"> </v>
      </c>
    </row>
    <row r="423" spans="1:13" ht="16.5" x14ac:dyDescent="0.25">
      <c r="A423" s="94"/>
      <c r="B423" s="95"/>
      <c r="C423" s="94"/>
      <c r="D423" s="94"/>
      <c r="E423" s="85" t="str">
        <f t="shared" si="33"/>
        <v/>
      </c>
      <c r="F423" s="65" t="str">
        <f>IF(ISBLANK(A423)," ",IFERROR(IF(A423&gt;0,VLOOKUP(A423,Relación!A:C,2,0),"◄ escribe codigo"),"no existe código "))</f>
        <v xml:space="preserve"> </v>
      </c>
      <c r="G423" s="65" t="str">
        <f>IFERROR(IF(A423&gt;0,VLOOKUP(A423,Relación!A:C,3,0),"")," ")</f>
        <v/>
      </c>
      <c r="H423" s="65" t="str">
        <f>IFERROR(IF(C423&gt;0,VLOOKUP(A423,Relación!A:D,4,0),"")," ")</f>
        <v/>
      </c>
      <c r="I423" s="67" t="str">
        <f t="shared" si="36"/>
        <v xml:space="preserve"> </v>
      </c>
      <c r="J423" s="65" t="str">
        <f>IFERROR(IF(D423&gt;0,VLOOKUP(A423,Relación!A:E,5,0),"")," ")</f>
        <v/>
      </c>
      <c r="K423" s="66" t="str">
        <f t="shared" si="37"/>
        <v xml:space="preserve"> </v>
      </c>
      <c r="L423" s="68" t="str">
        <f t="shared" si="34"/>
        <v xml:space="preserve"> </v>
      </c>
      <c r="M423" s="68" t="str">
        <f t="shared" si="35"/>
        <v xml:space="preserve"> </v>
      </c>
    </row>
    <row r="424" spans="1:13" ht="16.5" x14ac:dyDescent="0.25">
      <c r="A424" s="94"/>
      <c r="B424" s="95"/>
      <c r="C424" s="94"/>
      <c r="D424" s="94"/>
      <c r="E424" s="85" t="str">
        <f t="shared" si="33"/>
        <v/>
      </c>
      <c r="F424" s="65" t="str">
        <f>IF(ISBLANK(A424)," ",IFERROR(IF(A424&gt;0,VLOOKUP(A424,Relación!A:C,2,0),"◄ escribe codigo"),"no existe código "))</f>
        <v xml:space="preserve"> </v>
      </c>
      <c r="G424" s="65" t="str">
        <f>IFERROR(IF(A424&gt;0,VLOOKUP(A424,Relación!A:C,3,0),"")," ")</f>
        <v/>
      </c>
      <c r="H424" s="65" t="str">
        <f>IFERROR(IF(C424&gt;0,VLOOKUP(A424,Relación!A:D,4,0),"")," ")</f>
        <v/>
      </c>
      <c r="I424" s="67" t="str">
        <f t="shared" si="36"/>
        <v xml:space="preserve"> </v>
      </c>
      <c r="J424" s="65" t="str">
        <f>IFERROR(IF(D424&gt;0,VLOOKUP(A424,Relación!A:E,5,0),"")," ")</f>
        <v/>
      </c>
      <c r="K424" s="66" t="str">
        <f t="shared" si="37"/>
        <v xml:space="preserve"> </v>
      </c>
      <c r="L424" s="68" t="str">
        <f t="shared" si="34"/>
        <v xml:space="preserve"> </v>
      </c>
      <c r="M424" s="68" t="str">
        <f t="shared" si="35"/>
        <v xml:space="preserve"> </v>
      </c>
    </row>
    <row r="425" spans="1:13" ht="16.5" x14ac:dyDescent="0.25">
      <c r="A425" s="94"/>
      <c r="B425" s="95"/>
      <c r="C425" s="94"/>
      <c r="D425" s="94"/>
      <c r="E425" s="85" t="str">
        <f t="shared" si="33"/>
        <v/>
      </c>
      <c r="F425" s="65" t="str">
        <f>IF(ISBLANK(A425)," ",IFERROR(IF(A425&gt;0,VLOOKUP(A425,Relación!A:C,2,0),"◄ escribe codigo"),"no existe código "))</f>
        <v xml:space="preserve"> </v>
      </c>
      <c r="G425" s="65" t="str">
        <f>IFERROR(IF(A425&gt;0,VLOOKUP(A425,Relación!A:C,3,0),"")," ")</f>
        <v/>
      </c>
      <c r="H425" s="65" t="str">
        <f>IFERROR(IF(C425&gt;0,VLOOKUP(A425,Relación!A:D,4,0),"")," ")</f>
        <v/>
      </c>
      <c r="I425" s="67" t="str">
        <f t="shared" si="36"/>
        <v xml:space="preserve"> </v>
      </c>
      <c r="J425" s="65" t="str">
        <f>IFERROR(IF(D425&gt;0,VLOOKUP(A425,Relación!A:E,5,0),"")," ")</f>
        <v/>
      </c>
      <c r="K425" s="66" t="str">
        <f t="shared" si="37"/>
        <v xml:space="preserve"> </v>
      </c>
      <c r="L425" s="68" t="str">
        <f t="shared" si="34"/>
        <v xml:space="preserve"> </v>
      </c>
      <c r="M425" s="68" t="str">
        <f t="shared" si="35"/>
        <v xml:space="preserve"> </v>
      </c>
    </row>
    <row r="426" spans="1:13" ht="16.5" x14ac:dyDescent="0.25">
      <c r="A426" s="94"/>
      <c r="B426" s="95"/>
      <c r="C426" s="94"/>
      <c r="D426" s="94"/>
      <c r="E426" s="85" t="str">
        <f t="shared" si="33"/>
        <v/>
      </c>
      <c r="F426" s="65" t="str">
        <f>IF(ISBLANK(A426)," ",IFERROR(IF(A426&gt;0,VLOOKUP(A426,Relación!A:C,2,0),"◄ escribe codigo"),"no existe código "))</f>
        <v xml:space="preserve"> </v>
      </c>
      <c r="G426" s="65" t="str">
        <f>IFERROR(IF(A426&gt;0,VLOOKUP(A426,Relación!A:C,3,0),"")," ")</f>
        <v/>
      </c>
      <c r="H426" s="65" t="str">
        <f>IFERROR(IF(C426&gt;0,VLOOKUP(A426,Relación!A:D,4,0),"")," ")</f>
        <v/>
      </c>
      <c r="I426" s="67" t="str">
        <f t="shared" si="36"/>
        <v xml:space="preserve"> </v>
      </c>
      <c r="J426" s="65" t="str">
        <f>IFERROR(IF(D426&gt;0,VLOOKUP(A426,Relación!A:E,5,0),"")," ")</f>
        <v/>
      </c>
      <c r="K426" s="66" t="str">
        <f t="shared" si="37"/>
        <v xml:space="preserve"> </v>
      </c>
      <c r="L426" s="68" t="str">
        <f t="shared" si="34"/>
        <v xml:space="preserve"> </v>
      </c>
      <c r="M426" s="68" t="str">
        <f t="shared" si="35"/>
        <v xml:space="preserve"> </v>
      </c>
    </row>
    <row r="427" spans="1:13" ht="16.5" x14ac:dyDescent="0.25">
      <c r="A427" s="94"/>
      <c r="B427" s="95"/>
      <c r="C427" s="94"/>
      <c r="D427" s="94"/>
      <c r="E427" s="85" t="str">
        <f t="shared" si="33"/>
        <v/>
      </c>
      <c r="F427" s="65" t="str">
        <f>IF(ISBLANK(A427)," ",IFERROR(IF(A427&gt;0,VLOOKUP(A427,Relación!A:C,2,0),"◄ escribe codigo"),"no existe código "))</f>
        <v xml:space="preserve"> </v>
      </c>
      <c r="G427" s="65" t="str">
        <f>IFERROR(IF(A427&gt;0,VLOOKUP(A427,Relación!A:C,3,0),"")," ")</f>
        <v/>
      </c>
      <c r="H427" s="65" t="str">
        <f>IFERROR(IF(C427&gt;0,VLOOKUP(A427,Relación!A:D,4,0),"")," ")</f>
        <v/>
      </c>
      <c r="I427" s="67" t="str">
        <f t="shared" si="36"/>
        <v xml:space="preserve"> </v>
      </c>
      <c r="J427" s="65" t="str">
        <f>IFERROR(IF(D427&gt;0,VLOOKUP(A427,Relación!A:E,5,0),"")," ")</f>
        <v/>
      </c>
      <c r="K427" s="66" t="str">
        <f t="shared" si="37"/>
        <v xml:space="preserve"> </v>
      </c>
      <c r="L427" s="68" t="str">
        <f t="shared" si="34"/>
        <v xml:space="preserve"> </v>
      </c>
      <c r="M427" s="68" t="str">
        <f t="shared" si="35"/>
        <v xml:space="preserve"> </v>
      </c>
    </row>
    <row r="428" spans="1:13" ht="16.5" x14ac:dyDescent="0.25">
      <c r="A428" s="94"/>
      <c r="B428" s="95"/>
      <c r="C428" s="94"/>
      <c r="D428" s="94"/>
      <c r="E428" s="85" t="str">
        <f t="shared" si="33"/>
        <v/>
      </c>
      <c r="F428" s="65" t="str">
        <f>IF(ISBLANK(A428)," ",IFERROR(IF(A428&gt;0,VLOOKUP(A428,Relación!A:C,2,0),"◄ escribe codigo"),"no existe código "))</f>
        <v xml:space="preserve"> </v>
      </c>
      <c r="G428" s="65" t="str">
        <f>IFERROR(IF(A428&gt;0,VLOOKUP(A428,Relación!A:C,3,0),"")," ")</f>
        <v/>
      </c>
      <c r="H428" s="65" t="str">
        <f>IFERROR(IF(C428&gt;0,VLOOKUP(A428,Relación!A:D,4,0),"")," ")</f>
        <v/>
      </c>
      <c r="I428" s="67" t="str">
        <f t="shared" si="36"/>
        <v xml:space="preserve"> </v>
      </c>
      <c r="J428" s="65" t="str">
        <f>IFERROR(IF(D428&gt;0,VLOOKUP(A428,Relación!A:E,5,0),"")," ")</f>
        <v/>
      </c>
      <c r="K428" s="66" t="str">
        <f t="shared" si="37"/>
        <v xml:space="preserve"> </v>
      </c>
      <c r="L428" s="68" t="str">
        <f t="shared" si="34"/>
        <v xml:space="preserve"> </v>
      </c>
      <c r="M428" s="68" t="str">
        <f t="shared" si="35"/>
        <v xml:space="preserve"> </v>
      </c>
    </row>
    <row r="429" spans="1:13" ht="16.5" x14ac:dyDescent="0.25">
      <c r="A429" s="94"/>
      <c r="B429" s="95"/>
      <c r="C429" s="94"/>
      <c r="D429" s="94"/>
      <c r="E429" s="85" t="str">
        <f t="shared" si="33"/>
        <v/>
      </c>
      <c r="F429" s="65" t="str">
        <f>IF(ISBLANK(A429)," ",IFERROR(IF(A429&gt;0,VLOOKUP(A429,Relación!A:C,2,0),"◄ escribe codigo"),"no existe código "))</f>
        <v xml:space="preserve"> </v>
      </c>
      <c r="G429" s="65" t="str">
        <f>IFERROR(IF(A429&gt;0,VLOOKUP(A429,Relación!A:C,3,0),"")," ")</f>
        <v/>
      </c>
      <c r="H429" s="65" t="str">
        <f>IFERROR(IF(C429&gt;0,VLOOKUP(A429,Relación!A:D,4,0),"")," ")</f>
        <v/>
      </c>
      <c r="I429" s="67" t="str">
        <f t="shared" si="36"/>
        <v xml:space="preserve"> </v>
      </c>
      <c r="J429" s="65" t="str">
        <f>IFERROR(IF(D429&gt;0,VLOOKUP(A429,Relación!A:E,5,0),"")," ")</f>
        <v/>
      </c>
      <c r="K429" s="66" t="str">
        <f t="shared" si="37"/>
        <v xml:space="preserve"> </v>
      </c>
      <c r="L429" s="68" t="str">
        <f t="shared" si="34"/>
        <v xml:space="preserve"> </v>
      </c>
      <c r="M429" s="68" t="str">
        <f t="shared" si="35"/>
        <v xml:space="preserve"> </v>
      </c>
    </row>
    <row r="430" spans="1:13" ht="16.5" x14ac:dyDescent="0.25">
      <c r="A430" s="94"/>
      <c r="B430" s="95"/>
      <c r="C430" s="94"/>
      <c r="D430" s="94"/>
      <c r="E430" s="85" t="str">
        <f t="shared" si="33"/>
        <v/>
      </c>
      <c r="F430" s="65" t="str">
        <f>IF(ISBLANK(A430)," ",IFERROR(IF(A430&gt;0,VLOOKUP(A430,Relación!A:C,2,0),"◄ escribe codigo"),"no existe código "))</f>
        <v xml:space="preserve"> </v>
      </c>
      <c r="G430" s="65" t="str">
        <f>IFERROR(IF(A430&gt;0,VLOOKUP(A430,Relación!A:C,3,0),"")," ")</f>
        <v/>
      </c>
      <c r="H430" s="65" t="str">
        <f>IFERROR(IF(C430&gt;0,VLOOKUP(A430,Relación!A:D,4,0),"")," ")</f>
        <v/>
      </c>
      <c r="I430" s="67" t="str">
        <f t="shared" si="36"/>
        <v xml:space="preserve"> </v>
      </c>
      <c r="J430" s="65" t="str">
        <f>IFERROR(IF(D430&gt;0,VLOOKUP(A430,Relación!A:E,5,0),"")," ")</f>
        <v/>
      </c>
      <c r="K430" s="66" t="str">
        <f t="shared" si="37"/>
        <v xml:space="preserve"> </v>
      </c>
      <c r="L430" s="68" t="str">
        <f t="shared" si="34"/>
        <v xml:space="preserve"> </v>
      </c>
      <c r="M430" s="68" t="str">
        <f t="shared" si="35"/>
        <v xml:space="preserve"> </v>
      </c>
    </row>
    <row r="431" spans="1:13" ht="16.5" x14ac:dyDescent="0.25">
      <c r="A431" s="94"/>
      <c r="B431" s="95"/>
      <c r="C431" s="94"/>
      <c r="D431" s="94"/>
      <c r="E431" s="85" t="str">
        <f t="shared" si="33"/>
        <v/>
      </c>
      <c r="F431" s="65" t="str">
        <f>IF(ISBLANK(A431)," ",IFERROR(IF(A431&gt;0,VLOOKUP(A431,Relación!A:C,2,0),"◄ escribe codigo"),"no existe código "))</f>
        <v xml:space="preserve"> </v>
      </c>
      <c r="G431" s="65" t="str">
        <f>IFERROR(IF(A431&gt;0,VLOOKUP(A431,Relación!A:C,3,0),"")," ")</f>
        <v/>
      </c>
      <c r="H431" s="65" t="str">
        <f>IFERROR(IF(C431&gt;0,VLOOKUP(A431,Relación!A:D,4,0),"")," ")</f>
        <v/>
      </c>
      <c r="I431" s="67" t="str">
        <f t="shared" si="36"/>
        <v xml:space="preserve"> </v>
      </c>
      <c r="J431" s="65" t="str">
        <f>IFERROR(IF(D431&gt;0,VLOOKUP(A431,Relación!A:E,5,0),"")," ")</f>
        <v/>
      </c>
      <c r="K431" s="66" t="str">
        <f t="shared" si="37"/>
        <v xml:space="preserve"> </v>
      </c>
      <c r="L431" s="68" t="str">
        <f t="shared" si="34"/>
        <v xml:space="preserve"> </v>
      </c>
      <c r="M431" s="68" t="str">
        <f t="shared" si="35"/>
        <v xml:space="preserve"> </v>
      </c>
    </row>
    <row r="432" spans="1:13" ht="16.5" x14ac:dyDescent="0.25">
      <c r="A432" s="94"/>
      <c r="B432" s="95"/>
      <c r="C432" s="94"/>
      <c r="D432" s="94"/>
      <c r="E432" s="85" t="str">
        <f t="shared" si="33"/>
        <v/>
      </c>
      <c r="F432" s="65" t="str">
        <f>IF(ISBLANK(A432)," ",IFERROR(IF(A432&gt;0,VLOOKUP(A432,Relación!A:C,2,0),"◄ escribe codigo"),"no existe código "))</f>
        <v xml:space="preserve"> </v>
      </c>
      <c r="G432" s="65" t="str">
        <f>IFERROR(IF(A432&gt;0,VLOOKUP(A432,Relación!A:C,3,0),"")," ")</f>
        <v/>
      </c>
      <c r="H432" s="65" t="str">
        <f>IFERROR(IF(C432&gt;0,VLOOKUP(A432,Relación!A:D,4,0),"")," ")</f>
        <v/>
      </c>
      <c r="I432" s="67" t="str">
        <f t="shared" si="36"/>
        <v xml:space="preserve"> </v>
      </c>
      <c r="J432" s="65" t="str">
        <f>IFERROR(IF(D432&gt;0,VLOOKUP(A432,Relación!A:E,5,0),"")," ")</f>
        <v/>
      </c>
      <c r="K432" s="66" t="str">
        <f t="shared" si="37"/>
        <v xml:space="preserve"> </v>
      </c>
      <c r="L432" s="68" t="str">
        <f t="shared" si="34"/>
        <v xml:space="preserve"> </v>
      </c>
      <c r="M432" s="68" t="str">
        <f t="shared" si="35"/>
        <v xml:space="preserve"> </v>
      </c>
    </row>
    <row r="433" spans="1:13" ht="16.5" x14ac:dyDescent="0.25">
      <c r="A433" s="94"/>
      <c r="B433" s="95"/>
      <c r="C433" s="94"/>
      <c r="D433" s="94"/>
      <c r="E433" s="85" t="str">
        <f t="shared" si="33"/>
        <v/>
      </c>
      <c r="F433" s="65" t="str">
        <f>IF(ISBLANK(A433)," ",IFERROR(IF(A433&gt;0,VLOOKUP(A433,Relación!A:C,2,0),"◄ escribe codigo"),"no existe código "))</f>
        <v xml:space="preserve"> </v>
      </c>
      <c r="G433" s="65" t="str">
        <f>IFERROR(IF(A433&gt;0,VLOOKUP(A433,Relación!A:C,3,0),"")," ")</f>
        <v/>
      </c>
      <c r="H433" s="65" t="str">
        <f>IFERROR(IF(C433&gt;0,VLOOKUP(A433,Relación!A:D,4,0),"")," ")</f>
        <v/>
      </c>
      <c r="I433" s="67" t="str">
        <f t="shared" si="36"/>
        <v xml:space="preserve"> </v>
      </c>
      <c r="J433" s="65" t="str">
        <f>IFERROR(IF(D433&gt;0,VLOOKUP(A433,Relación!A:E,5,0),"")," ")</f>
        <v/>
      </c>
      <c r="K433" s="66" t="str">
        <f t="shared" si="37"/>
        <v xml:space="preserve"> </v>
      </c>
      <c r="L433" s="68" t="str">
        <f t="shared" si="34"/>
        <v xml:space="preserve"> </v>
      </c>
      <c r="M433" s="68" t="str">
        <f t="shared" si="35"/>
        <v xml:space="preserve"> </v>
      </c>
    </row>
    <row r="434" spans="1:13" ht="16.5" x14ac:dyDescent="0.25">
      <c r="A434" s="94"/>
      <c r="B434" s="95"/>
      <c r="C434" s="94"/>
      <c r="D434" s="94"/>
      <c r="E434" s="85" t="str">
        <f t="shared" si="33"/>
        <v/>
      </c>
      <c r="F434" s="65" t="str">
        <f>IF(ISBLANK(A434)," ",IFERROR(IF(A434&gt;0,VLOOKUP(A434,Relación!A:C,2,0),"◄ escribe codigo"),"no existe código "))</f>
        <v xml:space="preserve"> </v>
      </c>
      <c r="G434" s="65" t="str">
        <f>IFERROR(IF(A434&gt;0,VLOOKUP(A434,Relación!A:C,3,0),"")," ")</f>
        <v/>
      </c>
      <c r="H434" s="65" t="str">
        <f>IFERROR(IF(C434&gt;0,VLOOKUP(A434,Relación!A:D,4,0),"")," ")</f>
        <v/>
      </c>
      <c r="I434" s="67" t="str">
        <f t="shared" si="36"/>
        <v xml:space="preserve"> </v>
      </c>
      <c r="J434" s="65" t="str">
        <f>IFERROR(IF(D434&gt;0,VLOOKUP(A434,Relación!A:E,5,0),"")," ")</f>
        <v/>
      </c>
      <c r="K434" s="66" t="str">
        <f t="shared" si="37"/>
        <v xml:space="preserve"> </v>
      </c>
      <c r="L434" s="68" t="str">
        <f t="shared" si="34"/>
        <v xml:space="preserve"> </v>
      </c>
      <c r="M434" s="68" t="str">
        <f t="shared" si="35"/>
        <v xml:space="preserve"> </v>
      </c>
    </row>
    <row r="435" spans="1:13" ht="16.5" x14ac:dyDescent="0.25">
      <c r="A435" s="94"/>
      <c r="B435" s="95"/>
      <c r="C435" s="94"/>
      <c r="D435" s="94"/>
      <c r="E435" s="85" t="str">
        <f t="shared" si="33"/>
        <v/>
      </c>
      <c r="F435" s="65" t="str">
        <f>IF(ISBLANK(A435)," ",IFERROR(IF(A435&gt;0,VLOOKUP(A435,Relación!A:C,2,0),"◄ escribe codigo"),"no existe código "))</f>
        <v xml:space="preserve"> </v>
      </c>
      <c r="G435" s="65" t="str">
        <f>IFERROR(IF(A435&gt;0,VLOOKUP(A435,Relación!A:C,3,0),"")," ")</f>
        <v/>
      </c>
      <c r="H435" s="65" t="str">
        <f>IFERROR(IF(C435&gt;0,VLOOKUP(A435,Relación!A:D,4,0),"")," ")</f>
        <v/>
      </c>
      <c r="I435" s="67" t="str">
        <f t="shared" si="36"/>
        <v xml:space="preserve"> </v>
      </c>
      <c r="J435" s="65" t="str">
        <f>IFERROR(IF(D435&gt;0,VLOOKUP(A435,Relación!A:E,5,0),"")," ")</f>
        <v/>
      </c>
      <c r="K435" s="66" t="str">
        <f t="shared" si="37"/>
        <v xml:space="preserve"> </v>
      </c>
      <c r="L435" s="68" t="str">
        <f t="shared" si="34"/>
        <v xml:space="preserve"> </v>
      </c>
      <c r="M435" s="68" t="str">
        <f t="shared" si="35"/>
        <v xml:space="preserve"> </v>
      </c>
    </row>
    <row r="436" spans="1:13" ht="16.5" x14ac:dyDescent="0.25">
      <c r="A436" s="94"/>
      <c r="B436" s="95"/>
      <c r="C436" s="94"/>
      <c r="D436" s="94"/>
      <c r="E436" s="85" t="str">
        <f t="shared" si="33"/>
        <v/>
      </c>
      <c r="F436" s="65" t="str">
        <f>IF(ISBLANK(A436)," ",IFERROR(IF(A436&gt;0,VLOOKUP(A436,Relación!A:C,2,0),"◄ escribe codigo"),"no existe código "))</f>
        <v xml:space="preserve"> </v>
      </c>
      <c r="G436" s="65" t="str">
        <f>IFERROR(IF(A436&gt;0,VLOOKUP(A436,Relación!A:C,3,0),"")," ")</f>
        <v/>
      </c>
      <c r="H436" s="65" t="str">
        <f>IFERROR(IF(C436&gt;0,VLOOKUP(A436,Relación!A:D,4,0),"")," ")</f>
        <v/>
      </c>
      <c r="I436" s="67" t="str">
        <f t="shared" si="36"/>
        <v xml:space="preserve"> </v>
      </c>
      <c r="J436" s="65" t="str">
        <f>IFERROR(IF(D436&gt;0,VLOOKUP(A436,Relación!A:E,5,0),"")," ")</f>
        <v/>
      </c>
      <c r="K436" s="66" t="str">
        <f t="shared" si="37"/>
        <v xml:space="preserve"> </v>
      </c>
      <c r="L436" s="68" t="str">
        <f t="shared" si="34"/>
        <v xml:space="preserve"> </v>
      </c>
      <c r="M436" s="68" t="str">
        <f t="shared" si="35"/>
        <v xml:space="preserve"> </v>
      </c>
    </row>
    <row r="437" spans="1:13" ht="16.5" x14ac:dyDescent="0.25">
      <c r="A437" s="94"/>
      <c r="B437" s="95"/>
      <c r="C437" s="94"/>
      <c r="D437" s="94"/>
      <c r="E437" s="85" t="str">
        <f t="shared" si="33"/>
        <v/>
      </c>
      <c r="F437" s="65" t="str">
        <f>IF(ISBLANK(A437)," ",IFERROR(IF(A437&gt;0,VLOOKUP(A437,Relación!A:C,2,0),"◄ escribe codigo"),"no existe código "))</f>
        <v xml:space="preserve"> </v>
      </c>
      <c r="G437" s="65" t="str">
        <f>IFERROR(IF(A437&gt;0,VLOOKUP(A437,Relación!A:C,3,0),"")," ")</f>
        <v/>
      </c>
      <c r="H437" s="65" t="str">
        <f>IFERROR(IF(C437&gt;0,VLOOKUP(A437,Relación!A:D,4,0),"")," ")</f>
        <v/>
      </c>
      <c r="I437" s="67" t="str">
        <f t="shared" si="36"/>
        <v xml:space="preserve"> </v>
      </c>
      <c r="J437" s="65" t="str">
        <f>IFERROR(IF(D437&gt;0,VLOOKUP(A437,Relación!A:E,5,0),"")," ")</f>
        <v/>
      </c>
      <c r="K437" s="66" t="str">
        <f t="shared" si="37"/>
        <v xml:space="preserve"> </v>
      </c>
      <c r="L437" s="68" t="str">
        <f t="shared" si="34"/>
        <v xml:space="preserve"> </v>
      </c>
      <c r="M437" s="68" t="str">
        <f t="shared" si="35"/>
        <v xml:space="preserve"> </v>
      </c>
    </row>
    <row r="438" spans="1:13" ht="16.5" x14ac:dyDescent="0.25">
      <c r="A438" s="94"/>
      <c r="B438" s="95"/>
      <c r="C438" s="94"/>
      <c r="D438" s="94"/>
      <c r="E438" s="85" t="str">
        <f t="shared" si="33"/>
        <v/>
      </c>
      <c r="F438" s="65" t="str">
        <f>IF(ISBLANK(A438)," ",IFERROR(IF(A438&gt;0,VLOOKUP(A438,Relación!A:C,2,0),"◄ escribe codigo"),"no existe código "))</f>
        <v xml:space="preserve"> </v>
      </c>
      <c r="G438" s="65" t="str">
        <f>IFERROR(IF(A438&gt;0,VLOOKUP(A438,Relación!A:C,3,0),"")," ")</f>
        <v/>
      </c>
      <c r="H438" s="65" t="str">
        <f>IFERROR(IF(C438&gt;0,VLOOKUP(A438,Relación!A:D,4,0),"")," ")</f>
        <v/>
      </c>
      <c r="I438" s="67" t="str">
        <f t="shared" si="36"/>
        <v xml:space="preserve"> </v>
      </c>
      <c r="J438" s="65" t="str">
        <f>IFERROR(IF(D438&gt;0,VLOOKUP(A438,Relación!A:E,5,0),"")," ")</f>
        <v/>
      </c>
      <c r="K438" s="66" t="str">
        <f t="shared" si="37"/>
        <v xml:space="preserve"> </v>
      </c>
      <c r="L438" s="68" t="str">
        <f t="shared" si="34"/>
        <v xml:space="preserve"> </v>
      </c>
      <c r="M438" s="68" t="str">
        <f t="shared" si="35"/>
        <v xml:space="preserve"> </v>
      </c>
    </row>
    <row r="439" spans="1:13" ht="16.5" x14ac:dyDescent="0.25">
      <c r="A439" s="94"/>
      <c r="B439" s="95"/>
      <c r="C439" s="94"/>
      <c r="D439" s="94"/>
      <c r="E439" s="85" t="str">
        <f t="shared" si="33"/>
        <v/>
      </c>
      <c r="F439" s="65" t="str">
        <f>IF(ISBLANK(A439)," ",IFERROR(IF(A439&gt;0,VLOOKUP(A439,Relación!A:C,2,0),"◄ escribe codigo"),"no existe código "))</f>
        <v xml:space="preserve"> </v>
      </c>
      <c r="G439" s="65" t="str">
        <f>IFERROR(IF(A439&gt;0,VLOOKUP(A439,Relación!A:C,3,0),"")," ")</f>
        <v/>
      </c>
      <c r="H439" s="65" t="str">
        <f>IFERROR(IF(C439&gt;0,VLOOKUP(A439,Relación!A:D,4,0),"")," ")</f>
        <v/>
      </c>
      <c r="I439" s="67" t="str">
        <f t="shared" si="36"/>
        <v xml:space="preserve"> </v>
      </c>
      <c r="J439" s="65" t="str">
        <f>IFERROR(IF(D439&gt;0,VLOOKUP(A439,Relación!A:E,5,0),"")," ")</f>
        <v/>
      </c>
      <c r="K439" s="66" t="str">
        <f t="shared" si="37"/>
        <v xml:space="preserve"> </v>
      </c>
      <c r="L439" s="68" t="str">
        <f t="shared" si="34"/>
        <v xml:space="preserve"> </v>
      </c>
      <c r="M439" s="68" t="str">
        <f t="shared" si="35"/>
        <v xml:space="preserve"> </v>
      </c>
    </row>
    <row r="440" spans="1:13" ht="16.5" x14ac:dyDescent="0.25">
      <c r="A440" s="94"/>
      <c r="B440" s="95"/>
      <c r="C440" s="94"/>
      <c r="D440" s="94"/>
      <c r="E440" s="85" t="str">
        <f t="shared" si="33"/>
        <v/>
      </c>
      <c r="F440" s="65" t="str">
        <f>IF(ISBLANK(A440)," ",IFERROR(IF(A440&gt;0,VLOOKUP(A440,Relación!A:C,2,0),"◄ escribe codigo"),"no existe código "))</f>
        <v xml:space="preserve"> </v>
      </c>
      <c r="G440" s="65" t="str">
        <f>IFERROR(IF(A440&gt;0,VLOOKUP(A440,Relación!A:C,3,0),"")," ")</f>
        <v/>
      </c>
      <c r="H440" s="65" t="str">
        <f>IFERROR(IF(C440&gt;0,VLOOKUP(A440,Relación!A:D,4,0),"")," ")</f>
        <v/>
      </c>
      <c r="I440" s="67" t="str">
        <f t="shared" si="36"/>
        <v xml:space="preserve"> </v>
      </c>
      <c r="J440" s="65" t="str">
        <f>IFERROR(IF(D440&gt;0,VLOOKUP(A440,Relación!A:E,5,0),"")," ")</f>
        <v/>
      </c>
      <c r="K440" s="66" t="str">
        <f t="shared" si="37"/>
        <v xml:space="preserve"> </v>
      </c>
      <c r="L440" s="68" t="str">
        <f t="shared" si="34"/>
        <v xml:space="preserve"> </v>
      </c>
      <c r="M440" s="68" t="str">
        <f t="shared" si="35"/>
        <v xml:space="preserve"> </v>
      </c>
    </row>
    <row r="441" spans="1:13" ht="16.5" x14ac:dyDescent="0.25">
      <c r="A441" s="94"/>
      <c r="B441" s="95"/>
      <c r="C441" s="94"/>
      <c r="D441" s="94"/>
      <c r="E441" s="85" t="str">
        <f t="shared" si="33"/>
        <v/>
      </c>
      <c r="F441" s="65" t="str">
        <f>IF(ISBLANK(A441)," ",IFERROR(IF(A441&gt;0,VLOOKUP(A441,Relación!A:C,2,0),"◄ escribe codigo"),"no existe código "))</f>
        <v xml:space="preserve"> </v>
      </c>
      <c r="G441" s="65" t="str">
        <f>IFERROR(IF(A441&gt;0,VLOOKUP(A441,Relación!A:C,3,0),"")," ")</f>
        <v/>
      </c>
      <c r="H441" s="65" t="str">
        <f>IFERROR(IF(C441&gt;0,VLOOKUP(A441,Relación!A:D,4,0),"")," ")</f>
        <v/>
      </c>
      <c r="I441" s="67" t="str">
        <f t="shared" si="36"/>
        <v xml:space="preserve"> </v>
      </c>
      <c r="J441" s="65" t="str">
        <f>IFERROR(IF(D441&gt;0,VLOOKUP(A441,Relación!A:E,5,0),"")," ")</f>
        <v/>
      </c>
      <c r="K441" s="66" t="str">
        <f t="shared" si="37"/>
        <v xml:space="preserve"> </v>
      </c>
      <c r="L441" s="68" t="str">
        <f t="shared" si="34"/>
        <v xml:space="preserve"> </v>
      </c>
      <c r="M441" s="68" t="str">
        <f t="shared" si="35"/>
        <v xml:space="preserve"> </v>
      </c>
    </row>
    <row r="442" spans="1:13" ht="16.5" x14ac:dyDescent="0.25">
      <c r="A442" s="94"/>
      <c r="B442" s="95"/>
      <c r="C442" s="94"/>
      <c r="D442" s="94"/>
      <c r="E442" s="85" t="str">
        <f t="shared" si="33"/>
        <v/>
      </c>
      <c r="F442" s="65" t="str">
        <f>IF(ISBLANK(A442)," ",IFERROR(IF(A442&gt;0,VLOOKUP(A442,Relación!A:C,2,0),"◄ escribe codigo"),"no existe código "))</f>
        <v xml:space="preserve"> </v>
      </c>
      <c r="G442" s="65" t="str">
        <f>IFERROR(IF(A442&gt;0,VLOOKUP(A442,Relación!A:C,3,0),"")," ")</f>
        <v/>
      </c>
      <c r="H442" s="65" t="str">
        <f>IFERROR(IF(C442&gt;0,VLOOKUP(A442,Relación!A:D,4,0),"")," ")</f>
        <v/>
      </c>
      <c r="I442" s="67" t="str">
        <f t="shared" si="36"/>
        <v xml:space="preserve"> </v>
      </c>
      <c r="J442" s="65" t="str">
        <f>IFERROR(IF(D442&gt;0,VLOOKUP(A442,Relación!A:E,5,0),"")," ")</f>
        <v/>
      </c>
      <c r="K442" s="66" t="str">
        <f t="shared" si="37"/>
        <v xml:space="preserve"> </v>
      </c>
      <c r="L442" s="68" t="str">
        <f t="shared" si="34"/>
        <v xml:space="preserve"> </v>
      </c>
      <c r="M442" s="68" t="str">
        <f t="shared" si="35"/>
        <v xml:space="preserve"> </v>
      </c>
    </row>
    <row r="443" spans="1:13" ht="16.5" x14ac:dyDescent="0.25">
      <c r="A443" s="94"/>
      <c r="B443" s="95"/>
      <c r="C443" s="94"/>
      <c r="D443" s="94"/>
      <c r="E443" s="85" t="str">
        <f t="shared" si="33"/>
        <v/>
      </c>
      <c r="F443" s="65" t="str">
        <f>IF(ISBLANK(A443)," ",IFERROR(IF(A443&gt;0,VLOOKUP(A443,Relación!A:C,2,0),"◄ escribe codigo"),"no existe código "))</f>
        <v xml:space="preserve"> </v>
      </c>
      <c r="G443" s="65" t="str">
        <f>IFERROR(IF(A443&gt;0,VLOOKUP(A443,Relación!A:C,3,0),"")," ")</f>
        <v/>
      </c>
      <c r="H443" s="65" t="str">
        <f>IFERROR(IF(C443&gt;0,VLOOKUP(A443,Relación!A:D,4,0),"")," ")</f>
        <v/>
      </c>
      <c r="I443" s="67" t="str">
        <f t="shared" si="36"/>
        <v xml:space="preserve"> </v>
      </c>
      <c r="J443" s="65" t="str">
        <f>IFERROR(IF(D443&gt;0,VLOOKUP(A443,Relación!A:E,5,0),"")," ")</f>
        <v/>
      </c>
      <c r="K443" s="66" t="str">
        <f t="shared" si="37"/>
        <v xml:space="preserve"> </v>
      </c>
      <c r="L443" s="68" t="str">
        <f t="shared" si="34"/>
        <v xml:space="preserve"> </v>
      </c>
      <c r="M443" s="68" t="str">
        <f t="shared" si="35"/>
        <v xml:space="preserve"> </v>
      </c>
    </row>
    <row r="444" spans="1:13" ht="16.5" x14ac:dyDescent="0.25">
      <c r="A444" s="94"/>
      <c r="B444" s="95"/>
      <c r="C444" s="94"/>
      <c r="D444" s="94"/>
      <c r="E444" s="85" t="str">
        <f t="shared" si="33"/>
        <v/>
      </c>
      <c r="F444" s="65" t="str">
        <f>IF(ISBLANK(A444)," ",IFERROR(IF(A444&gt;0,VLOOKUP(A444,Relación!A:C,2,0),"◄ escribe codigo"),"no existe código "))</f>
        <v xml:space="preserve"> </v>
      </c>
      <c r="G444" s="65" t="str">
        <f>IFERROR(IF(A444&gt;0,VLOOKUP(A444,Relación!A:C,3,0),"")," ")</f>
        <v/>
      </c>
      <c r="H444" s="65" t="str">
        <f>IFERROR(IF(C444&gt;0,VLOOKUP(A444,Relación!A:D,4,0),"")," ")</f>
        <v/>
      </c>
      <c r="I444" s="67" t="str">
        <f t="shared" si="36"/>
        <v xml:space="preserve"> </v>
      </c>
      <c r="J444" s="65" t="str">
        <f>IFERROR(IF(D444&gt;0,VLOOKUP(A444,Relación!A:E,5,0),"")," ")</f>
        <v/>
      </c>
      <c r="K444" s="66" t="str">
        <f t="shared" si="37"/>
        <v xml:space="preserve"> </v>
      </c>
      <c r="L444" s="68" t="str">
        <f t="shared" si="34"/>
        <v xml:space="preserve"> </v>
      </c>
      <c r="M444" s="68" t="str">
        <f t="shared" si="35"/>
        <v xml:space="preserve"> </v>
      </c>
    </row>
    <row r="445" spans="1:13" ht="16.5" x14ac:dyDescent="0.25">
      <c r="A445" s="94"/>
      <c r="B445" s="95"/>
      <c r="C445" s="94"/>
      <c r="D445" s="94"/>
      <c r="E445" s="85" t="str">
        <f t="shared" si="33"/>
        <v/>
      </c>
      <c r="F445" s="65" t="str">
        <f>IF(ISBLANK(A445)," ",IFERROR(IF(A445&gt;0,VLOOKUP(A445,Relación!A:C,2,0),"◄ escribe codigo"),"no existe código "))</f>
        <v xml:space="preserve"> </v>
      </c>
      <c r="G445" s="65" t="str">
        <f>IFERROR(IF(A445&gt;0,VLOOKUP(A445,Relación!A:C,3,0),"")," ")</f>
        <v/>
      </c>
      <c r="H445" s="65" t="str">
        <f>IFERROR(IF(C445&gt;0,VLOOKUP(A445,Relación!A:D,4,0),"")," ")</f>
        <v/>
      </c>
      <c r="I445" s="67" t="str">
        <f t="shared" si="36"/>
        <v xml:space="preserve"> </v>
      </c>
      <c r="J445" s="65" t="str">
        <f>IFERROR(IF(D445&gt;0,VLOOKUP(A445,Relación!A:E,5,0),"")," ")</f>
        <v/>
      </c>
      <c r="K445" s="66" t="str">
        <f t="shared" si="37"/>
        <v xml:space="preserve"> </v>
      </c>
      <c r="L445" s="68" t="str">
        <f t="shared" si="34"/>
        <v xml:space="preserve"> </v>
      </c>
      <c r="M445" s="68" t="str">
        <f t="shared" si="35"/>
        <v xml:space="preserve"> </v>
      </c>
    </row>
    <row r="446" spans="1:13" ht="16.5" x14ac:dyDescent="0.25">
      <c r="A446" s="94"/>
      <c r="B446" s="95"/>
      <c r="C446" s="94"/>
      <c r="D446" s="94"/>
      <c r="E446" s="85" t="str">
        <f t="shared" si="33"/>
        <v/>
      </c>
      <c r="F446" s="65" t="str">
        <f>IF(ISBLANK(A446)," ",IFERROR(IF(A446&gt;0,VLOOKUP(A446,Relación!A:C,2,0),"◄ escribe codigo"),"no existe código "))</f>
        <v xml:space="preserve"> </v>
      </c>
      <c r="G446" s="65" t="str">
        <f>IFERROR(IF(A446&gt;0,VLOOKUP(A446,Relación!A:C,3,0),"")," ")</f>
        <v/>
      </c>
      <c r="H446" s="65" t="str">
        <f>IFERROR(IF(C446&gt;0,VLOOKUP(A446,Relación!A:D,4,0),"")," ")</f>
        <v/>
      </c>
      <c r="I446" s="67" t="str">
        <f t="shared" si="36"/>
        <v xml:space="preserve"> </v>
      </c>
      <c r="J446" s="65" t="str">
        <f>IFERROR(IF(D446&gt;0,VLOOKUP(A446,Relación!A:E,5,0),"")," ")</f>
        <v/>
      </c>
      <c r="K446" s="66" t="str">
        <f t="shared" si="37"/>
        <v xml:space="preserve"> </v>
      </c>
      <c r="L446" s="68" t="str">
        <f t="shared" si="34"/>
        <v xml:space="preserve"> </v>
      </c>
      <c r="M446" s="68" t="str">
        <f t="shared" si="35"/>
        <v xml:space="preserve"> </v>
      </c>
    </row>
    <row r="447" spans="1:13" ht="16.5" x14ac:dyDescent="0.25">
      <c r="A447" s="94"/>
      <c r="B447" s="95"/>
      <c r="C447" s="94"/>
      <c r="D447" s="94"/>
      <c r="E447" s="85" t="str">
        <f t="shared" si="33"/>
        <v/>
      </c>
      <c r="F447" s="65" t="str">
        <f>IF(ISBLANK(A447)," ",IFERROR(IF(A447&gt;0,VLOOKUP(A447,Relación!A:C,2,0),"◄ escribe codigo"),"no existe código "))</f>
        <v xml:space="preserve"> </v>
      </c>
      <c r="G447" s="65" t="str">
        <f>IFERROR(IF(A447&gt;0,VLOOKUP(A447,Relación!A:C,3,0),"")," ")</f>
        <v/>
      </c>
      <c r="H447" s="65" t="str">
        <f>IFERROR(IF(C447&gt;0,VLOOKUP(A447,Relación!A:D,4,0),"")," ")</f>
        <v/>
      </c>
      <c r="I447" s="67" t="str">
        <f t="shared" si="36"/>
        <v xml:space="preserve"> </v>
      </c>
      <c r="J447" s="65" t="str">
        <f>IFERROR(IF(D447&gt;0,VLOOKUP(A447,Relación!A:E,5,0),"")," ")</f>
        <v/>
      </c>
      <c r="K447" s="66" t="str">
        <f t="shared" si="37"/>
        <v xml:space="preserve"> </v>
      </c>
      <c r="L447" s="68" t="str">
        <f t="shared" si="34"/>
        <v xml:space="preserve"> </v>
      </c>
      <c r="M447" s="68" t="str">
        <f t="shared" si="35"/>
        <v xml:space="preserve"> </v>
      </c>
    </row>
    <row r="448" spans="1:13" ht="16.5" x14ac:dyDescent="0.25">
      <c r="A448" s="94"/>
      <c r="B448" s="95"/>
      <c r="C448" s="94"/>
      <c r="D448" s="94"/>
      <c r="E448" s="85" t="str">
        <f t="shared" si="33"/>
        <v/>
      </c>
      <c r="F448" s="65" t="str">
        <f>IF(ISBLANK(A448)," ",IFERROR(IF(A448&gt;0,VLOOKUP(A448,Relación!A:C,2,0),"◄ escribe codigo"),"no existe código "))</f>
        <v xml:space="preserve"> </v>
      </c>
      <c r="G448" s="65" t="str">
        <f>IFERROR(IF(A448&gt;0,VLOOKUP(A448,Relación!A:C,3,0),"")," ")</f>
        <v/>
      </c>
      <c r="H448" s="65" t="str">
        <f>IFERROR(IF(C448&gt;0,VLOOKUP(A448,Relación!A:D,4,0),"")," ")</f>
        <v/>
      </c>
      <c r="I448" s="67" t="str">
        <f t="shared" si="36"/>
        <v xml:space="preserve"> </v>
      </c>
      <c r="J448" s="65" t="str">
        <f>IFERROR(IF(D448&gt;0,VLOOKUP(A448,Relación!A:E,5,0),"")," ")</f>
        <v/>
      </c>
      <c r="K448" s="66" t="str">
        <f t="shared" si="37"/>
        <v xml:space="preserve"> </v>
      </c>
      <c r="L448" s="68" t="str">
        <f t="shared" si="34"/>
        <v xml:space="preserve"> </v>
      </c>
      <c r="M448" s="68" t="str">
        <f t="shared" si="35"/>
        <v xml:space="preserve"> </v>
      </c>
    </row>
    <row r="449" spans="1:13" ht="16.5" x14ac:dyDescent="0.25">
      <c r="A449" s="94"/>
      <c r="B449" s="95"/>
      <c r="C449" s="94"/>
      <c r="D449" s="94"/>
      <c r="E449" s="85" t="str">
        <f t="shared" si="33"/>
        <v/>
      </c>
      <c r="F449" s="65" t="str">
        <f>IF(ISBLANK(A449)," ",IFERROR(IF(A449&gt;0,VLOOKUP(A449,Relación!A:C,2,0),"◄ escribe codigo"),"no existe código "))</f>
        <v xml:space="preserve"> </v>
      </c>
      <c r="G449" s="65" t="str">
        <f>IFERROR(IF(A449&gt;0,VLOOKUP(A449,Relación!A:C,3,0),"")," ")</f>
        <v/>
      </c>
      <c r="H449" s="65" t="str">
        <f>IFERROR(IF(C449&gt;0,VLOOKUP(A449,Relación!A:D,4,0),"")," ")</f>
        <v/>
      </c>
      <c r="I449" s="67" t="str">
        <f t="shared" si="36"/>
        <v xml:space="preserve"> </v>
      </c>
      <c r="J449" s="65" t="str">
        <f>IFERROR(IF(D449&gt;0,VLOOKUP(A449,Relación!A:E,5,0),"")," ")</f>
        <v/>
      </c>
      <c r="K449" s="66" t="str">
        <f t="shared" si="37"/>
        <v xml:space="preserve"> </v>
      </c>
      <c r="L449" s="68" t="str">
        <f t="shared" si="34"/>
        <v xml:space="preserve"> </v>
      </c>
      <c r="M449" s="68" t="str">
        <f t="shared" si="35"/>
        <v xml:space="preserve"> </v>
      </c>
    </row>
    <row r="450" spans="1:13" ht="16.5" x14ac:dyDescent="0.25">
      <c r="A450" s="94"/>
      <c r="B450" s="95"/>
      <c r="C450" s="94"/>
      <c r="D450" s="94"/>
      <c r="E450" s="85" t="str">
        <f t="shared" si="33"/>
        <v/>
      </c>
      <c r="F450" s="65" t="str">
        <f>IF(ISBLANK(A450)," ",IFERROR(IF(A450&gt;0,VLOOKUP(A450,Relación!A:C,2,0),"◄ escribe codigo"),"no existe código "))</f>
        <v xml:space="preserve"> </v>
      </c>
      <c r="G450" s="65" t="str">
        <f>IFERROR(IF(A450&gt;0,VLOOKUP(A450,Relación!A:C,3,0),"")," ")</f>
        <v/>
      </c>
      <c r="H450" s="65" t="str">
        <f>IFERROR(IF(C450&gt;0,VLOOKUP(A450,Relación!A:D,4,0),"")," ")</f>
        <v/>
      </c>
      <c r="I450" s="67" t="str">
        <f t="shared" si="36"/>
        <v xml:space="preserve"> </v>
      </c>
      <c r="J450" s="65" t="str">
        <f>IFERROR(IF(D450&gt;0,VLOOKUP(A450,Relación!A:E,5,0),"")," ")</f>
        <v/>
      </c>
      <c r="K450" s="66" t="str">
        <f t="shared" si="37"/>
        <v xml:space="preserve"> </v>
      </c>
      <c r="L450" s="68" t="str">
        <f t="shared" si="34"/>
        <v xml:space="preserve"> </v>
      </c>
      <c r="M450" s="68" t="str">
        <f t="shared" si="35"/>
        <v xml:space="preserve"> </v>
      </c>
    </row>
    <row r="451" spans="1:13" ht="16.5" x14ac:dyDescent="0.25">
      <c r="A451" s="94"/>
      <c r="B451" s="95"/>
      <c r="C451" s="94"/>
      <c r="D451" s="94"/>
      <c r="E451" s="85" t="str">
        <f t="shared" ref="E451:E514" si="38">IF(AND(A451&gt;0,ISBLANK(A452)),SUMIF($A:$A,A451,$C:$C)-SUMIF($A:$A,A451,$D:$D),"")</f>
        <v/>
      </c>
      <c r="F451" s="65" t="str">
        <f>IF(ISBLANK(A451)," ",IFERROR(IF(A451&gt;0,VLOOKUP(A451,Relación!A:C,2,0),"◄ escribe codigo"),"no existe código "))</f>
        <v xml:space="preserve"> </v>
      </c>
      <c r="G451" s="65" t="str">
        <f>IFERROR(IF(A451&gt;0,VLOOKUP(A451,Relación!A:C,3,0),"")," ")</f>
        <v/>
      </c>
      <c r="H451" s="65" t="str">
        <f>IFERROR(IF(C451&gt;0,VLOOKUP(A451,Relación!A:D,4,0),"")," ")</f>
        <v/>
      </c>
      <c r="I451" s="67" t="str">
        <f t="shared" si="36"/>
        <v xml:space="preserve"> </v>
      </c>
      <c r="J451" s="65" t="str">
        <f>IFERROR(IF(D451&gt;0,VLOOKUP(A451,Relación!A:E,5,0),"")," ")</f>
        <v/>
      </c>
      <c r="K451" s="66" t="str">
        <f t="shared" si="37"/>
        <v xml:space="preserve"> </v>
      </c>
      <c r="L451" s="68" t="str">
        <f t="shared" ref="L451:L514" si="39">IF(ISBLANK(A451)," ",SUMIF($A:$A,A451,$C:$C)-SUMIF($A:$A,A451,$D:$D))</f>
        <v xml:space="preserve"> </v>
      </c>
      <c r="M451" s="68" t="str">
        <f t="shared" ref="M451:M514" si="40">IF(ISBLANK(A451)," ",SUMIFS($C:$C,$A:$A,A451)-SUMIFS($D:$D,$A:$A,A451))</f>
        <v xml:space="preserve"> </v>
      </c>
    </row>
    <row r="452" spans="1:13" ht="16.5" x14ac:dyDescent="0.25">
      <c r="A452" s="94"/>
      <c r="B452" s="95"/>
      <c r="C452" s="94"/>
      <c r="D452" s="94"/>
      <c r="E452" s="85" t="str">
        <f t="shared" si="38"/>
        <v/>
      </c>
      <c r="F452" s="65" t="str">
        <f>IF(ISBLANK(A452)," ",IFERROR(IF(A452&gt;0,VLOOKUP(A452,Relación!A:C,2,0),"◄ escribe codigo"),"no existe código "))</f>
        <v xml:space="preserve"> </v>
      </c>
      <c r="G452" s="65" t="str">
        <f>IFERROR(IF(A452&gt;0,VLOOKUP(A452,Relación!A:C,3,0),"")," ")</f>
        <v/>
      </c>
      <c r="H452" s="65" t="str">
        <f>IFERROR(IF(C452&gt;0,VLOOKUP(A452,Relación!A:D,4,0),"")," ")</f>
        <v/>
      </c>
      <c r="I452" s="67" t="str">
        <f t="shared" si="36"/>
        <v xml:space="preserve"> </v>
      </c>
      <c r="J452" s="65" t="str">
        <f>IFERROR(IF(D452&gt;0,VLOOKUP(A452,Relación!A:E,5,0),"")," ")</f>
        <v/>
      </c>
      <c r="K452" s="66" t="str">
        <f t="shared" si="37"/>
        <v xml:space="preserve"> </v>
      </c>
      <c r="L452" s="68" t="str">
        <f t="shared" si="39"/>
        <v xml:space="preserve"> </v>
      </c>
      <c r="M452" s="68" t="str">
        <f t="shared" si="40"/>
        <v xml:space="preserve"> </v>
      </c>
    </row>
    <row r="453" spans="1:13" ht="16.5" x14ac:dyDescent="0.25">
      <c r="A453" s="94"/>
      <c r="B453" s="95"/>
      <c r="C453" s="94"/>
      <c r="D453" s="94"/>
      <c r="E453" s="85" t="str">
        <f t="shared" si="38"/>
        <v/>
      </c>
      <c r="F453" s="65" t="str">
        <f>IF(ISBLANK(A453)," ",IFERROR(IF(A453&gt;0,VLOOKUP(A453,Relación!A:C,2,0),"◄ escribe codigo"),"no existe código "))</f>
        <v xml:space="preserve"> </v>
      </c>
      <c r="G453" s="65" t="str">
        <f>IFERROR(IF(A453&gt;0,VLOOKUP(A453,Relación!A:C,3,0),"")," ")</f>
        <v/>
      </c>
      <c r="H453" s="65" t="str">
        <f>IFERROR(IF(C453&gt;0,VLOOKUP(A453,Relación!A:D,4,0),"")," ")</f>
        <v/>
      </c>
      <c r="I453" s="67" t="str">
        <f t="shared" si="36"/>
        <v xml:space="preserve"> </v>
      </c>
      <c r="J453" s="65" t="str">
        <f>IFERROR(IF(D453&gt;0,VLOOKUP(A453,Relación!A:E,5,0),"")," ")</f>
        <v/>
      </c>
      <c r="K453" s="66" t="str">
        <f t="shared" si="37"/>
        <v xml:space="preserve"> </v>
      </c>
      <c r="L453" s="68" t="str">
        <f t="shared" si="39"/>
        <v xml:space="preserve"> </v>
      </c>
      <c r="M453" s="68" t="str">
        <f t="shared" si="40"/>
        <v xml:space="preserve"> </v>
      </c>
    </row>
    <row r="454" spans="1:13" ht="16.5" x14ac:dyDescent="0.25">
      <c r="A454" s="94"/>
      <c r="B454" s="95"/>
      <c r="C454" s="94"/>
      <c r="D454" s="94"/>
      <c r="E454" s="85" t="str">
        <f t="shared" si="38"/>
        <v/>
      </c>
      <c r="F454" s="65" t="str">
        <f>IF(ISBLANK(A454)," ",IFERROR(IF(A454&gt;0,VLOOKUP(A454,Relación!A:C,2,0),"◄ escribe codigo"),"no existe código "))</f>
        <v xml:space="preserve"> </v>
      </c>
      <c r="G454" s="65" t="str">
        <f>IFERROR(IF(A454&gt;0,VLOOKUP(A454,Relación!A:C,3,0),"")," ")</f>
        <v/>
      </c>
      <c r="H454" s="65" t="str">
        <f>IFERROR(IF(C454&gt;0,VLOOKUP(A454,Relación!A:D,4,0),"")," ")</f>
        <v/>
      </c>
      <c r="I454" s="67" t="str">
        <f t="shared" si="36"/>
        <v xml:space="preserve"> </v>
      </c>
      <c r="J454" s="65" t="str">
        <f>IFERROR(IF(D454&gt;0,VLOOKUP(A454,Relación!A:E,5,0),"")," ")</f>
        <v/>
      </c>
      <c r="K454" s="66" t="str">
        <f t="shared" si="37"/>
        <v xml:space="preserve"> </v>
      </c>
      <c r="L454" s="68" t="str">
        <f t="shared" si="39"/>
        <v xml:space="preserve"> </v>
      </c>
      <c r="M454" s="68" t="str">
        <f t="shared" si="40"/>
        <v xml:space="preserve"> </v>
      </c>
    </row>
    <row r="455" spans="1:13" ht="16.5" x14ac:dyDescent="0.25">
      <c r="A455" s="94"/>
      <c r="B455" s="95"/>
      <c r="C455" s="94"/>
      <c r="D455" s="94"/>
      <c r="E455" s="85" t="str">
        <f t="shared" si="38"/>
        <v/>
      </c>
      <c r="F455" s="65" t="str">
        <f>IF(ISBLANK(A455)," ",IFERROR(IF(A455&gt;0,VLOOKUP(A455,Relación!A:C,2,0),"◄ escribe codigo"),"no existe código "))</f>
        <v xml:space="preserve"> </v>
      </c>
      <c r="G455" s="65" t="str">
        <f>IFERROR(IF(A455&gt;0,VLOOKUP(A455,Relación!A:C,3,0),"")," ")</f>
        <v/>
      </c>
      <c r="H455" s="65" t="str">
        <f>IFERROR(IF(C455&gt;0,VLOOKUP(A455,Relación!A:D,4,0),"")," ")</f>
        <v/>
      </c>
      <c r="I455" s="67" t="str">
        <f t="shared" si="36"/>
        <v xml:space="preserve"> </v>
      </c>
      <c r="J455" s="65" t="str">
        <f>IFERROR(IF(D455&gt;0,VLOOKUP(A455,Relación!A:E,5,0),"")," ")</f>
        <v/>
      </c>
      <c r="K455" s="66" t="str">
        <f t="shared" si="37"/>
        <v xml:space="preserve"> </v>
      </c>
      <c r="L455" s="68" t="str">
        <f t="shared" si="39"/>
        <v xml:space="preserve"> </v>
      </c>
      <c r="M455" s="68" t="str">
        <f t="shared" si="40"/>
        <v xml:space="preserve"> </v>
      </c>
    </row>
    <row r="456" spans="1:13" ht="16.5" x14ac:dyDescent="0.25">
      <c r="A456" s="94"/>
      <c r="B456" s="95"/>
      <c r="C456" s="94"/>
      <c r="D456" s="94"/>
      <c r="E456" s="85" t="str">
        <f t="shared" si="38"/>
        <v/>
      </c>
      <c r="F456" s="65" t="str">
        <f>IF(ISBLANK(A456)," ",IFERROR(IF(A456&gt;0,VLOOKUP(A456,Relación!A:C,2,0),"◄ escribe codigo"),"no existe código "))</f>
        <v xml:space="preserve"> </v>
      </c>
      <c r="G456" s="65" t="str">
        <f>IFERROR(IF(A456&gt;0,VLOOKUP(A456,Relación!A:C,3,0),"")," ")</f>
        <v/>
      </c>
      <c r="H456" s="65" t="str">
        <f>IFERROR(IF(C456&gt;0,VLOOKUP(A456,Relación!A:D,4,0),"")," ")</f>
        <v/>
      </c>
      <c r="I456" s="67" t="str">
        <f t="shared" si="36"/>
        <v xml:space="preserve"> </v>
      </c>
      <c r="J456" s="65" t="str">
        <f>IFERROR(IF(D456&gt;0,VLOOKUP(A456,Relación!A:E,5,0),"")," ")</f>
        <v/>
      </c>
      <c r="K456" s="66" t="str">
        <f t="shared" si="37"/>
        <v xml:space="preserve"> </v>
      </c>
      <c r="L456" s="68" t="str">
        <f t="shared" si="39"/>
        <v xml:space="preserve"> </v>
      </c>
      <c r="M456" s="68" t="str">
        <f t="shared" si="40"/>
        <v xml:space="preserve"> </v>
      </c>
    </row>
    <row r="457" spans="1:13" ht="16.5" x14ac:dyDescent="0.25">
      <c r="A457" s="94"/>
      <c r="B457" s="95"/>
      <c r="C457" s="94"/>
      <c r="D457" s="94"/>
      <c r="E457" s="85" t="str">
        <f t="shared" si="38"/>
        <v/>
      </c>
      <c r="F457" s="65" t="str">
        <f>IF(ISBLANK(A457)," ",IFERROR(IF(A457&gt;0,VLOOKUP(A457,Relación!A:C,2,0),"◄ escribe codigo"),"no existe código "))</f>
        <v xml:space="preserve"> </v>
      </c>
      <c r="G457" s="65" t="str">
        <f>IFERROR(IF(A457&gt;0,VLOOKUP(A457,Relación!A:C,3,0),"")," ")</f>
        <v/>
      </c>
      <c r="H457" s="65" t="str">
        <f>IFERROR(IF(C457&gt;0,VLOOKUP(A457,Relación!A:D,4,0),"")," ")</f>
        <v/>
      </c>
      <c r="I457" s="67" t="str">
        <f t="shared" si="36"/>
        <v xml:space="preserve"> </v>
      </c>
      <c r="J457" s="65" t="str">
        <f>IFERROR(IF(D457&gt;0,VLOOKUP(A457,Relación!A:E,5,0),"")," ")</f>
        <v/>
      </c>
      <c r="K457" s="66" t="str">
        <f t="shared" si="37"/>
        <v xml:space="preserve"> </v>
      </c>
      <c r="L457" s="68" t="str">
        <f t="shared" si="39"/>
        <v xml:space="preserve"> </v>
      </c>
      <c r="M457" s="68" t="str">
        <f t="shared" si="40"/>
        <v xml:space="preserve"> </v>
      </c>
    </row>
    <row r="458" spans="1:13" ht="16.5" x14ac:dyDescent="0.25">
      <c r="A458" s="94"/>
      <c r="B458" s="95"/>
      <c r="C458" s="94"/>
      <c r="D458" s="94"/>
      <c r="E458" s="85" t="str">
        <f t="shared" si="38"/>
        <v/>
      </c>
      <c r="F458" s="65" t="str">
        <f>IF(ISBLANK(A458)," ",IFERROR(IF(A458&gt;0,VLOOKUP(A458,Relación!A:C,2,0),"◄ escribe codigo"),"no existe código "))</f>
        <v xml:space="preserve"> </v>
      </c>
      <c r="G458" s="65" t="str">
        <f>IFERROR(IF(A458&gt;0,VLOOKUP(A458,Relación!A:C,3,0),"")," ")</f>
        <v/>
      </c>
      <c r="H458" s="65" t="str">
        <f>IFERROR(IF(C458&gt;0,VLOOKUP(A458,Relación!A:D,4,0),"")," ")</f>
        <v/>
      </c>
      <c r="I458" s="67" t="str">
        <f t="shared" si="36"/>
        <v xml:space="preserve"> </v>
      </c>
      <c r="J458" s="65" t="str">
        <f>IFERROR(IF(D458&gt;0,VLOOKUP(A458,Relación!A:E,5,0),"")," ")</f>
        <v/>
      </c>
      <c r="K458" s="66" t="str">
        <f t="shared" si="37"/>
        <v xml:space="preserve"> </v>
      </c>
      <c r="L458" s="68" t="str">
        <f t="shared" si="39"/>
        <v xml:space="preserve"> </v>
      </c>
      <c r="M458" s="68" t="str">
        <f t="shared" si="40"/>
        <v xml:space="preserve"> </v>
      </c>
    </row>
    <row r="459" spans="1:13" ht="16.5" x14ac:dyDescent="0.25">
      <c r="A459" s="94"/>
      <c r="B459" s="95"/>
      <c r="C459" s="94"/>
      <c r="D459" s="94"/>
      <c r="E459" s="85" t="str">
        <f t="shared" si="38"/>
        <v/>
      </c>
      <c r="F459" s="65" t="str">
        <f>IF(ISBLANK(A459)," ",IFERROR(IF(A459&gt;0,VLOOKUP(A459,Relación!A:C,2,0),"◄ escribe codigo"),"no existe código "))</f>
        <v xml:space="preserve"> </v>
      </c>
      <c r="G459" s="65" t="str">
        <f>IFERROR(IF(A459&gt;0,VLOOKUP(A459,Relación!A:C,3,0),"")," ")</f>
        <v/>
      </c>
      <c r="H459" s="65" t="str">
        <f>IFERROR(IF(C459&gt;0,VLOOKUP(A459,Relación!A:D,4,0),"")," ")</f>
        <v/>
      </c>
      <c r="I459" s="67" t="str">
        <f t="shared" si="36"/>
        <v xml:space="preserve"> </v>
      </c>
      <c r="J459" s="65" t="str">
        <f>IFERROR(IF(D459&gt;0,VLOOKUP(A459,Relación!A:E,5,0),"")," ")</f>
        <v/>
      </c>
      <c r="K459" s="66" t="str">
        <f t="shared" si="37"/>
        <v xml:space="preserve"> </v>
      </c>
      <c r="L459" s="68" t="str">
        <f t="shared" si="39"/>
        <v xml:space="preserve"> </v>
      </c>
      <c r="M459" s="68" t="str">
        <f t="shared" si="40"/>
        <v xml:space="preserve"> </v>
      </c>
    </row>
    <row r="460" spans="1:13" ht="16.5" x14ac:dyDescent="0.25">
      <c r="A460" s="94"/>
      <c r="B460" s="95"/>
      <c r="C460" s="94"/>
      <c r="D460" s="94"/>
      <c r="E460" s="85" t="str">
        <f t="shared" si="38"/>
        <v/>
      </c>
      <c r="F460" s="65" t="str">
        <f>IF(ISBLANK(A460)," ",IFERROR(IF(A460&gt;0,VLOOKUP(A460,Relación!A:C,2,0),"◄ escribe codigo"),"no existe código "))</f>
        <v xml:space="preserve"> </v>
      </c>
      <c r="G460" s="65" t="str">
        <f>IFERROR(IF(A460&gt;0,VLOOKUP(A460,Relación!A:C,3,0),"")," ")</f>
        <v/>
      </c>
      <c r="H460" s="65" t="str">
        <f>IFERROR(IF(C460&gt;0,VLOOKUP(A460,Relación!A:D,4,0),"")," ")</f>
        <v/>
      </c>
      <c r="I460" s="67" t="str">
        <f t="shared" si="36"/>
        <v xml:space="preserve"> </v>
      </c>
      <c r="J460" s="65" t="str">
        <f>IFERROR(IF(D460&gt;0,VLOOKUP(A460,Relación!A:E,5,0),"")," ")</f>
        <v/>
      </c>
      <c r="K460" s="66" t="str">
        <f t="shared" si="37"/>
        <v xml:space="preserve"> </v>
      </c>
      <c r="L460" s="68" t="str">
        <f t="shared" si="39"/>
        <v xml:space="preserve"> </v>
      </c>
      <c r="M460" s="68" t="str">
        <f t="shared" si="40"/>
        <v xml:space="preserve"> </v>
      </c>
    </row>
    <row r="461" spans="1:13" ht="16.5" x14ac:dyDescent="0.25">
      <c r="A461" s="94"/>
      <c r="B461" s="95"/>
      <c r="C461" s="94"/>
      <c r="D461" s="94"/>
      <c r="E461" s="85" t="str">
        <f t="shared" si="38"/>
        <v/>
      </c>
      <c r="F461" s="65" t="str">
        <f>IF(ISBLANK(A461)," ",IFERROR(IF(A461&gt;0,VLOOKUP(A461,Relación!A:C,2,0),"◄ escribe codigo"),"no existe código "))</f>
        <v xml:space="preserve"> </v>
      </c>
      <c r="G461" s="65" t="str">
        <f>IFERROR(IF(A461&gt;0,VLOOKUP(A461,Relación!A:C,3,0),"")," ")</f>
        <v/>
      </c>
      <c r="H461" s="65" t="str">
        <f>IFERROR(IF(C461&gt;0,VLOOKUP(A461,Relación!A:D,4,0),"")," ")</f>
        <v/>
      </c>
      <c r="I461" s="67" t="str">
        <f t="shared" si="36"/>
        <v xml:space="preserve"> </v>
      </c>
      <c r="J461" s="65" t="str">
        <f>IFERROR(IF(D461&gt;0,VLOOKUP(A461,Relación!A:E,5,0),"")," ")</f>
        <v/>
      </c>
      <c r="K461" s="66" t="str">
        <f t="shared" si="37"/>
        <v xml:space="preserve"> </v>
      </c>
      <c r="L461" s="68" t="str">
        <f t="shared" si="39"/>
        <v xml:space="preserve"> </v>
      </c>
      <c r="M461" s="68" t="str">
        <f t="shared" si="40"/>
        <v xml:space="preserve"> </v>
      </c>
    </row>
    <row r="462" spans="1:13" ht="16.5" x14ac:dyDescent="0.25">
      <c r="A462" s="94"/>
      <c r="B462" s="95"/>
      <c r="C462" s="94"/>
      <c r="D462" s="94"/>
      <c r="E462" s="85" t="str">
        <f t="shared" si="38"/>
        <v/>
      </c>
      <c r="F462" s="65" t="str">
        <f>IF(ISBLANK(A462)," ",IFERROR(IF(A462&gt;0,VLOOKUP(A462,Relación!A:C,2,0),"◄ escribe codigo"),"no existe código "))</f>
        <v xml:space="preserve"> </v>
      </c>
      <c r="G462" s="65" t="str">
        <f>IFERROR(IF(A462&gt;0,VLOOKUP(A462,Relación!A:C,3,0),"")," ")</f>
        <v/>
      </c>
      <c r="H462" s="65" t="str">
        <f>IFERROR(IF(C462&gt;0,VLOOKUP(A462,Relación!A:D,4,0),"")," ")</f>
        <v/>
      </c>
      <c r="I462" s="67" t="str">
        <f t="shared" si="36"/>
        <v xml:space="preserve"> </v>
      </c>
      <c r="J462" s="65" t="str">
        <f>IFERROR(IF(D462&gt;0,VLOOKUP(A462,Relación!A:E,5,0),"")," ")</f>
        <v/>
      </c>
      <c r="K462" s="66" t="str">
        <f t="shared" si="37"/>
        <v xml:space="preserve"> </v>
      </c>
      <c r="L462" s="68" t="str">
        <f t="shared" si="39"/>
        <v xml:space="preserve"> </v>
      </c>
      <c r="M462" s="68" t="str">
        <f t="shared" si="40"/>
        <v xml:space="preserve"> </v>
      </c>
    </row>
    <row r="463" spans="1:13" ht="16.5" x14ac:dyDescent="0.25">
      <c r="A463" s="94"/>
      <c r="B463" s="95"/>
      <c r="C463" s="94"/>
      <c r="D463" s="94"/>
      <c r="E463" s="85" t="str">
        <f t="shared" si="38"/>
        <v/>
      </c>
      <c r="F463" s="65" t="str">
        <f>IF(ISBLANK(A463)," ",IFERROR(IF(A463&gt;0,VLOOKUP(A463,Relación!A:C,2,0),"◄ escribe codigo"),"no existe código "))</f>
        <v xml:space="preserve"> </v>
      </c>
      <c r="G463" s="65" t="str">
        <f>IFERROR(IF(A463&gt;0,VLOOKUP(A463,Relación!A:C,3,0),"")," ")</f>
        <v/>
      </c>
      <c r="H463" s="65" t="str">
        <f>IFERROR(IF(C463&gt;0,VLOOKUP(A463,Relación!A:D,4,0),"")," ")</f>
        <v/>
      </c>
      <c r="I463" s="67" t="str">
        <f t="shared" si="36"/>
        <v xml:space="preserve"> </v>
      </c>
      <c r="J463" s="65" t="str">
        <f>IFERROR(IF(D463&gt;0,VLOOKUP(A463,Relación!A:E,5,0),"")," ")</f>
        <v/>
      </c>
      <c r="K463" s="66" t="str">
        <f t="shared" si="37"/>
        <v xml:space="preserve"> </v>
      </c>
      <c r="L463" s="68" t="str">
        <f t="shared" si="39"/>
        <v xml:space="preserve"> </v>
      </c>
      <c r="M463" s="68" t="str">
        <f t="shared" si="40"/>
        <v xml:space="preserve"> </v>
      </c>
    </row>
    <row r="464" spans="1:13" ht="16.5" x14ac:dyDescent="0.25">
      <c r="A464" s="94"/>
      <c r="B464" s="95"/>
      <c r="C464" s="94"/>
      <c r="D464" s="94"/>
      <c r="E464" s="85" t="str">
        <f t="shared" si="38"/>
        <v/>
      </c>
      <c r="F464" s="65" t="str">
        <f>IF(ISBLANK(A464)," ",IFERROR(IF(A464&gt;0,VLOOKUP(A464,Relación!A:C,2,0),"◄ escribe codigo"),"no existe código "))</f>
        <v xml:space="preserve"> </v>
      </c>
      <c r="G464" s="65" t="str">
        <f>IFERROR(IF(A464&gt;0,VLOOKUP(A464,Relación!A:C,3,0),"")," ")</f>
        <v/>
      </c>
      <c r="H464" s="65" t="str">
        <f>IFERROR(IF(C464&gt;0,VLOOKUP(A464,Relación!A:D,4,0),"")," ")</f>
        <v/>
      </c>
      <c r="I464" s="67" t="str">
        <f t="shared" si="36"/>
        <v xml:space="preserve"> </v>
      </c>
      <c r="J464" s="65" t="str">
        <f>IFERROR(IF(D464&gt;0,VLOOKUP(A464,Relación!A:E,5,0),"")," ")</f>
        <v/>
      </c>
      <c r="K464" s="66" t="str">
        <f t="shared" si="37"/>
        <v xml:space="preserve"> </v>
      </c>
      <c r="L464" s="68" t="str">
        <f t="shared" si="39"/>
        <v xml:space="preserve"> </v>
      </c>
      <c r="M464" s="68" t="str">
        <f t="shared" si="40"/>
        <v xml:space="preserve"> </v>
      </c>
    </row>
    <row r="465" spans="1:13" ht="16.5" x14ac:dyDescent="0.25">
      <c r="A465" s="94"/>
      <c r="B465" s="95"/>
      <c r="C465" s="94"/>
      <c r="D465" s="94"/>
      <c r="E465" s="85" t="str">
        <f t="shared" si="38"/>
        <v/>
      </c>
      <c r="F465" s="65" t="str">
        <f>IF(ISBLANK(A465)," ",IFERROR(IF(A465&gt;0,VLOOKUP(A465,Relación!A:C,2,0),"◄ escribe codigo"),"no existe código "))</f>
        <v xml:space="preserve"> </v>
      </c>
      <c r="G465" s="65" t="str">
        <f>IFERROR(IF(A465&gt;0,VLOOKUP(A465,Relación!A:C,3,0),"")," ")</f>
        <v/>
      </c>
      <c r="H465" s="65" t="str">
        <f>IFERROR(IF(C465&gt;0,VLOOKUP(A465,Relación!A:D,4,0),"")," ")</f>
        <v/>
      </c>
      <c r="I465" s="67" t="str">
        <f t="shared" si="36"/>
        <v xml:space="preserve"> </v>
      </c>
      <c r="J465" s="65" t="str">
        <f>IFERROR(IF(D465&gt;0,VLOOKUP(A465,Relación!A:E,5,0),"")," ")</f>
        <v/>
      </c>
      <c r="K465" s="66" t="str">
        <f t="shared" si="37"/>
        <v xml:space="preserve"> </v>
      </c>
      <c r="L465" s="68" t="str">
        <f t="shared" si="39"/>
        <v xml:space="preserve"> </v>
      </c>
      <c r="M465" s="68" t="str">
        <f t="shared" si="40"/>
        <v xml:space="preserve"> </v>
      </c>
    </row>
    <row r="466" spans="1:13" ht="16.5" x14ac:dyDescent="0.25">
      <c r="A466" s="94"/>
      <c r="B466" s="95"/>
      <c r="C466" s="94"/>
      <c r="D466" s="94"/>
      <c r="E466" s="85" t="str">
        <f t="shared" si="38"/>
        <v/>
      </c>
      <c r="F466" s="65" t="str">
        <f>IF(ISBLANK(A466)," ",IFERROR(IF(A466&gt;0,VLOOKUP(A466,Relación!A:C,2,0),"◄ escribe codigo"),"no existe código "))</f>
        <v xml:space="preserve"> </v>
      </c>
      <c r="G466" s="65" t="str">
        <f>IFERROR(IF(A466&gt;0,VLOOKUP(A466,Relación!A:C,3,0),"")," ")</f>
        <v/>
      </c>
      <c r="H466" s="65" t="str">
        <f>IFERROR(IF(C466&gt;0,VLOOKUP(A466,Relación!A:D,4,0),"")," ")</f>
        <v/>
      </c>
      <c r="I466" s="67" t="str">
        <f t="shared" si="36"/>
        <v xml:space="preserve"> </v>
      </c>
      <c r="J466" s="65" t="str">
        <f>IFERROR(IF(D466&gt;0,VLOOKUP(A466,Relación!A:E,5,0),"")," ")</f>
        <v/>
      </c>
      <c r="K466" s="66" t="str">
        <f t="shared" si="37"/>
        <v xml:space="preserve"> </v>
      </c>
      <c r="L466" s="68" t="str">
        <f t="shared" si="39"/>
        <v xml:space="preserve"> </v>
      </c>
      <c r="M466" s="68" t="str">
        <f t="shared" si="40"/>
        <v xml:space="preserve"> </v>
      </c>
    </row>
    <row r="467" spans="1:13" ht="16.5" x14ac:dyDescent="0.25">
      <c r="A467" s="94"/>
      <c r="B467" s="95"/>
      <c r="C467" s="94"/>
      <c r="D467" s="94"/>
      <c r="E467" s="85" t="str">
        <f t="shared" si="38"/>
        <v/>
      </c>
      <c r="F467" s="65" t="str">
        <f>IF(ISBLANK(A467)," ",IFERROR(IF(A467&gt;0,VLOOKUP(A467,Relación!A:C,2,0),"◄ escribe codigo"),"no existe código "))</f>
        <v xml:space="preserve"> </v>
      </c>
      <c r="G467" s="65" t="str">
        <f>IFERROR(IF(A467&gt;0,VLOOKUP(A467,Relación!A:C,3,0),"")," ")</f>
        <v/>
      </c>
      <c r="H467" s="65" t="str">
        <f>IFERROR(IF(C467&gt;0,VLOOKUP(A467,Relación!A:D,4,0),"")," ")</f>
        <v/>
      </c>
      <c r="I467" s="67" t="str">
        <f t="shared" si="36"/>
        <v xml:space="preserve"> </v>
      </c>
      <c r="J467" s="65" t="str">
        <f>IFERROR(IF(D467&gt;0,VLOOKUP(A467,Relación!A:E,5,0),"")," ")</f>
        <v/>
      </c>
      <c r="K467" s="66" t="str">
        <f t="shared" si="37"/>
        <v xml:space="preserve"> </v>
      </c>
      <c r="L467" s="68" t="str">
        <f t="shared" si="39"/>
        <v xml:space="preserve"> </v>
      </c>
      <c r="M467" s="68" t="str">
        <f t="shared" si="40"/>
        <v xml:space="preserve"> </v>
      </c>
    </row>
    <row r="468" spans="1:13" ht="16.5" x14ac:dyDescent="0.25">
      <c r="A468" s="94"/>
      <c r="B468" s="95"/>
      <c r="C468" s="94"/>
      <c r="D468" s="94"/>
      <c r="E468" s="85" t="str">
        <f t="shared" si="38"/>
        <v/>
      </c>
      <c r="F468" s="65" t="str">
        <f>IF(ISBLANK(A468)," ",IFERROR(IF(A468&gt;0,VLOOKUP(A468,Relación!A:C,2,0),"◄ escribe codigo"),"no existe código "))</f>
        <v xml:space="preserve"> </v>
      </c>
      <c r="G468" s="65" t="str">
        <f>IFERROR(IF(A468&gt;0,VLOOKUP(A468,Relación!A:C,3,0),"")," ")</f>
        <v/>
      </c>
      <c r="H468" s="65" t="str">
        <f>IFERROR(IF(C468&gt;0,VLOOKUP(A468,Relación!A:D,4,0),"")," ")</f>
        <v/>
      </c>
      <c r="I468" s="67" t="str">
        <f t="shared" si="36"/>
        <v xml:space="preserve"> </v>
      </c>
      <c r="J468" s="65" t="str">
        <f>IFERROR(IF(D468&gt;0,VLOOKUP(A468,Relación!A:E,5,0),"")," ")</f>
        <v/>
      </c>
      <c r="K468" s="66" t="str">
        <f t="shared" si="37"/>
        <v xml:space="preserve"> </v>
      </c>
      <c r="L468" s="68" t="str">
        <f t="shared" si="39"/>
        <v xml:space="preserve"> </v>
      </c>
      <c r="M468" s="68" t="str">
        <f t="shared" si="40"/>
        <v xml:space="preserve"> </v>
      </c>
    </row>
    <row r="469" spans="1:13" ht="16.5" x14ac:dyDescent="0.25">
      <c r="A469" s="94"/>
      <c r="B469" s="95"/>
      <c r="C469" s="94"/>
      <c r="D469" s="94"/>
      <c r="E469" s="85" t="str">
        <f t="shared" si="38"/>
        <v/>
      </c>
      <c r="F469" s="65" t="str">
        <f>IF(ISBLANK(A469)," ",IFERROR(IF(A469&gt;0,VLOOKUP(A469,Relación!A:C,2,0),"◄ escribe codigo"),"no existe código "))</f>
        <v xml:space="preserve"> </v>
      </c>
      <c r="G469" s="65" t="str">
        <f>IFERROR(IF(A469&gt;0,VLOOKUP(A469,Relación!A:C,3,0),"")," ")</f>
        <v/>
      </c>
      <c r="H469" s="65" t="str">
        <f>IFERROR(IF(C469&gt;0,VLOOKUP(A469,Relación!A:D,4,0),"")," ")</f>
        <v/>
      </c>
      <c r="I469" s="67" t="str">
        <f t="shared" si="36"/>
        <v xml:space="preserve"> </v>
      </c>
      <c r="J469" s="65" t="str">
        <f>IFERROR(IF(D469&gt;0,VLOOKUP(A469,Relación!A:E,5,0),"")," ")</f>
        <v/>
      </c>
      <c r="K469" s="66" t="str">
        <f t="shared" si="37"/>
        <v xml:space="preserve"> </v>
      </c>
      <c r="L469" s="68" t="str">
        <f t="shared" si="39"/>
        <v xml:space="preserve"> </v>
      </c>
      <c r="M469" s="68" t="str">
        <f t="shared" si="40"/>
        <v xml:space="preserve"> </v>
      </c>
    </row>
    <row r="470" spans="1:13" ht="16.5" x14ac:dyDescent="0.25">
      <c r="A470" s="94"/>
      <c r="B470" s="95"/>
      <c r="C470" s="94"/>
      <c r="D470" s="94"/>
      <c r="E470" s="85" t="str">
        <f t="shared" si="38"/>
        <v/>
      </c>
      <c r="F470" s="65" t="str">
        <f>IF(ISBLANK(A470)," ",IFERROR(IF(A470&gt;0,VLOOKUP(A470,Relación!A:C,2,0),"◄ escribe codigo"),"no existe código "))</f>
        <v xml:space="preserve"> </v>
      </c>
      <c r="G470" s="65" t="str">
        <f>IFERROR(IF(A470&gt;0,VLOOKUP(A470,Relación!A:C,3,0),"")," ")</f>
        <v/>
      </c>
      <c r="H470" s="65" t="str">
        <f>IFERROR(IF(C470&gt;0,VLOOKUP(A470,Relación!A:D,4,0),"")," ")</f>
        <v/>
      </c>
      <c r="I470" s="67" t="str">
        <f t="shared" si="36"/>
        <v xml:space="preserve"> </v>
      </c>
      <c r="J470" s="65" t="str">
        <f>IFERROR(IF(D470&gt;0,VLOOKUP(A470,Relación!A:E,5,0),"")," ")</f>
        <v/>
      </c>
      <c r="K470" s="66" t="str">
        <f t="shared" si="37"/>
        <v xml:space="preserve"> </v>
      </c>
      <c r="L470" s="68" t="str">
        <f t="shared" si="39"/>
        <v xml:space="preserve"> </v>
      </c>
      <c r="M470" s="68" t="str">
        <f t="shared" si="40"/>
        <v xml:space="preserve"> </v>
      </c>
    </row>
    <row r="471" spans="1:13" ht="16.5" x14ac:dyDescent="0.25">
      <c r="A471" s="94"/>
      <c r="B471" s="95"/>
      <c r="C471" s="94"/>
      <c r="D471" s="94"/>
      <c r="E471" s="85" t="str">
        <f t="shared" si="38"/>
        <v/>
      </c>
      <c r="F471" s="65" t="str">
        <f>IF(ISBLANK(A471)," ",IFERROR(IF(A471&gt;0,VLOOKUP(A471,Relación!A:C,2,0),"◄ escribe codigo"),"no existe código "))</f>
        <v xml:space="preserve"> </v>
      </c>
      <c r="G471" s="65" t="str">
        <f>IFERROR(IF(A471&gt;0,VLOOKUP(A471,Relación!A:C,3,0),"")," ")</f>
        <v/>
      </c>
      <c r="H471" s="65" t="str">
        <f>IFERROR(IF(C471&gt;0,VLOOKUP(A471,Relación!A:D,4,0),"")," ")</f>
        <v/>
      </c>
      <c r="I471" s="67" t="str">
        <f t="shared" ref="I471:I534" si="41">IFERROR(C471*H471," ")</f>
        <v xml:space="preserve"> </v>
      </c>
      <c r="J471" s="65" t="str">
        <f>IFERROR(IF(D471&gt;0,VLOOKUP(A471,Relación!A:E,5,0),"")," ")</f>
        <v/>
      </c>
      <c r="K471" s="66" t="str">
        <f t="shared" ref="K471:K534" si="42">IFERROR(D471*J471," ")</f>
        <v xml:space="preserve"> </v>
      </c>
      <c r="L471" s="68" t="str">
        <f t="shared" si="39"/>
        <v xml:space="preserve"> </v>
      </c>
      <c r="M471" s="68" t="str">
        <f t="shared" si="40"/>
        <v xml:space="preserve"> </v>
      </c>
    </row>
    <row r="472" spans="1:13" ht="16.5" x14ac:dyDescent="0.25">
      <c r="A472" s="94"/>
      <c r="B472" s="95"/>
      <c r="C472" s="94"/>
      <c r="D472" s="94"/>
      <c r="E472" s="85" t="str">
        <f t="shared" si="38"/>
        <v/>
      </c>
      <c r="F472" s="65" t="str">
        <f>IF(ISBLANK(A472)," ",IFERROR(IF(A472&gt;0,VLOOKUP(A472,Relación!A:C,2,0),"◄ escribe codigo"),"no existe código "))</f>
        <v xml:space="preserve"> </v>
      </c>
      <c r="G472" s="65" t="str">
        <f>IFERROR(IF(A472&gt;0,VLOOKUP(A472,Relación!A:C,3,0),"")," ")</f>
        <v/>
      </c>
      <c r="H472" s="65" t="str">
        <f>IFERROR(IF(C472&gt;0,VLOOKUP(A472,Relación!A:D,4,0),"")," ")</f>
        <v/>
      </c>
      <c r="I472" s="67" t="str">
        <f t="shared" si="41"/>
        <v xml:space="preserve"> </v>
      </c>
      <c r="J472" s="65" t="str">
        <f>IFERROR(IF(D472&gt;0,VLOOKUP(A472,Relación!A:E,5,0),"")," ")</f>
        <v/>
      </c>
      <c r="K472" s="66" t="str">
        <f t="shared" si="42"/>
        <v xml:space="preserve"> </v>
      </c>
      <c r="L472" s="68" t="str">
        <f t="shared" si="39"/>
        <v xml:space="preserve"> </v>
      </c>
      <c r="M472" s="68" t="str">
        <f t="shared" si="40"/>
        <v xml:space="preserve"> </v>
      </c>
    </row>
    <row r="473" spans="1:13" ht="16.5" x14ac:dyDescent="0.25">
      <c r="A473" s="94"/>
      <c r="B473" s="95"/>
      <c r="C473" s="94"/>
      <c r="D473" s="94"/>
      <c r="E473" s="85" t="str">
        <f t="shared" si="38"/>
        <v/>
      </c>
      <c r="F473" s="65" t="str">
        <f>IF(ISBLANK(A473)," ",IFERROR(IF(A473&gt;0,VLOOKUP(A473,Relación!A:C,2,0),"◄ escribe codigo"),"no existe código "))</f>
        <v xml:space="preserve"> </v>
      </c>
      <c r="G473" s="65" t="str">
        <f>IFERROR(IF(A473&gt;0,VLOOKUP(A473,Relación!A:C,3,0),"")," ")</f>
        <v/>
      </c>
      <c r="H473" s="65" t="str">
        <f>IFERROR(IF(C473&gt;0,VLOOKUP(A473,Relación!A:D,4,0),"")," ")</f>
        <v/>
      </c>
      <c r="I473" s="67" t="str">
        <f t="shared" si="41"/>
        <v xml:space="preserve"> </v>
      </c>
      <c r="J473" s="65" t="str">
        <f>IFERROR(IF(D473&gt;0,VLOOKUP(A473,Relación!A:E,5,0),"")," ")</f>
        <v/>
      </c>
      <c r="K473" s="66" t="str">
        <f t="shared" si="42"/>
        <v xml:space="preserve"> </v>
      </c>
      <c r="L473" s="68" t="str">
        <f t="shared" si="39"/>
        <v xml:space="preserve"> </v>
      </c>
      <c r="M473" s="68" t="str">
        <f t="shared" si="40"/>
        <v xml:space="preserve"> </v>
      </c>
    </row>
    <row r="474" spans="1:13" ht="16.5" x14ac:dyDescent="0.25">
      <c r="A474" s="94"/>
      <c r="B474" s="95"/>
      <c r="C474" s="94"/>
      <c r="D474" s="94"/>
      <c r="E474" s="85" t="str">
        <f t="shared" si="38"/>
        <v/>
      </c>
      <c r="F474" s="65" t="str">
        <f>IF(ISBLANK(A474)," ",IFERROR(IF(A474&gt;0,VLOOKUP(A474,Relación!A:C,2,0),"◄ escribe codigo"),"no existe código "))</f>
        <v xml:space="preserve"> </v>
      </c>
      <c r="G474" s="65" t="str">
        <f>IFERROR(IF(A474&gt;0,VLOOKUP(A474,Relación!A:C,3,0),"")," ")</f>
        <v/>
      </c>
      <c r="H474" s="65" t="str">
        <f>IFERROR(IF(C474&gt;0,VLOOKUP(A474,Relación!A:D,4,0),"")," ")</f>
        <v/>
      </c>
      <c r="I474" s="67" t="str">
        <f t="shared" si="41"/>
        <v xml:space="preserve"> </v>
      </c>
      <c r="J474" s="65" t="str">
        <f>IFERROR(IF(D474&gt;0,VLOOKUP(A474,Relación!A:E,5,0),"")," ")</f>
        <v/>
      </c>
      <c r="K474" s="66" t="str">
        <f t="shared" si="42"/>
        <v xml:space="preserve"> </v>
      </c>
      <c r="L474" s="68" t="str">
        <f t="shared" si="39"/>
        <v xml:space="preserve"> </v>
      </c>
      <c r="M474" s="68" t="str">
        <f t="shared" si="40"/>
        <v xml:space="preserve"> </v>
      </c>
    </row>
    <row r="475" spans="1:13" ht="16.5" x14ac:dyDescent="0.25">
      <c r="A475" s="94"/>
      <c r="B475" s="95"/>
      <c r="C475" s="94"/>
      <c r="D475" s="94"/>
      <c r="E475" s="85" t="str">
        <f t="shared" si="38"/>
        <v/>
      </c>
      <c r="F475" s="65" t="str">
        <f>IF(ISBLANK(A475)," ",IFERROR(IF(A475&gt;0,VLOOKUP(A475,Relación!A:C,2,0),"◄ escribe codigo"),"no existe código "))</f>
        <v xml:space="preserve"> </v>
      </c>
      <c r="G475" s="65" t="str">
        <f>IFERROR(IF(A475&gt;0,VLOOKUP(A475,Relación!A:C,3,0),"")," ")</f>
        <v/>
      </c>
      <c r="H475" s="65" t="str">
        <f>IFERROR(IF(C475&gt;0,VLOOKUP(A475,Relación!A:D,4,0),"")," ")</f>
        <v/>
      </c>
      <c r="I475" s="67" t="str">
        <f t="shared" si="41"/>
        <v xml:space="preserve"> </v>
      </c>
      <c r="J475" s="65" t="str">
        <f>IFERROR(IF(D475&gt;0,VLOOKUP(A475,Relación!A:E,5,0),"")," ")</f>
        <v/>
      </c>
      <c r="K475" s="66" t="str">
        <f t="shared" si="42"/>
        <v xml:space="preserve"> </v>
      </c>
      <c r="L475" s="68" t="str">
        <f t="shared" si="39"/>
        <v xml:space="preserve"> </v>
      </c>
      <c r="M475" s="68" t="str">
        <f t="shared" si="40"/>
        <v xml:space="preserve"> </v>
      </c>
    </row>
    <row r="476" spans="1:13" ht="16.5" x14ac:dyDescent="0.25">
      <c r="A476" s="94"/>
      <c r="B476" s="95"/>
      <c r="C476" s="94"/>
      <c r="D476" s="94"/>
      <c r="E476" s="85" t="str">
        <f t="shared" si="38"/>
        <v/>
      </c>
      <c r="F476" s="65" t="str">
        <f>IF(ISBLANK(A476)," ",IFERROR(IF(A476&gt;0,VLOOKUP(A476,Relación!A:C,2,0),"◄ escribe codigo"),"no existe código "))</f>
        <v xml:space="preserve"> </v>
      </c>
      <c r="G476" s="65" t="str">
        <f>IFERROR(IF(A476&gt;0,VLOOKUP(A476,Relación!A:C,3,0),"")," ")</f>
        <v/>
      </c>
      <c r="H476" s="65" t="str">
        <f>IFERROR(IF(C476&gt;0,VLOOKUP(A476,Relación!A:D,4,0),"")," ")</f>
        <v/>
      </c>
      <c r="I476" s="67" t="str">
        <f t="shared" si="41"/>
        <v xml:space="preserve"> </v>
      </c>
      <c r="J476" s="65" t="str">
        <f>IFERROR(IF(D476&gt;0,VLOOKUP(A476,Relación!A:E,5,0),"")," ")</f>
        <v/>
      </c>
      <c r="K476" s="66" t="str">
        <f t="shared" si="42"/>
        <v xml:space="preserve"> </v>
      </c>
      <c r="L476" s="68" t="str">
        <f t="shared" si="39"/>
        <v xml:space="preserve"> </v>
      </c>
      <c r="M476" s="68" t="str">
        <f t="shared" si="40"/>
        <v xml:space="preserve"> </v>
      </c>
    </row>
    <row r="477" spans="1:13" ht="16.5" x14ac:dyDescent="0.25">
      <c r="A477" s="94"/>
      <c r="B477" s="95"/>
      <c r="C477" s="94"/>
      <c r="D477" s="94"/>
      <c r="E477" s="85" t="str">
        <f t="shared" si="38"/>
        <v/>
      </c>
      <c r="F477" s="65" t="str">
        <f>IF(ISBLANK(A477)," ",IFERROR(IF(A477&gt;0,VLOOKUP(A477,Relación!A:C,2,0),"◄ escribe codigo"),"no existe código "))</f>
        <v xml:space="preserve"> </v>
      </c>
      <c r="G477" s="65" t="str">
        <f>IFERROR(IF(A477&gt;0,VLOOKUP(A477,Relación!A:C,3,0),"")," ")</f>
        <v/>
      </c>
      <c r="H477" s="65" t="str">
        <f>IFERROR(IF(C477&gt;0,VLOOKUP(A477,Relación!A:D,4,0),"")," ")</f>
        <v/>
      </c>
      <c r="I477" s="67" t="str">
        <f t="shared" si="41"/>
        <v xml:space="preserve"> </v>
      </c>
      <c r="J477" s="65" t="str">
        <f>IFERROR(IF(D477&gt;0,VLOOKUP(A477,Relación!A:E,5,0),"")," ")</f>
        <v/>
      </c>
      <c r="K477" s="66" t="str">
        <f t="shared" si="42"/>
        <v xml:space="preserve"> </v>
      </c>
      <c r="L477" s="68" t="str">
        <f t="shared" si="39"/>
        <v xml:space="preserve"> </v>
      </c>
      <c r="M477" s="68" t="str">
        <f t="shared" si="40"/>
        <v xml:space="preserve"> </v>
      </c>
    </row>
    <row r="478" spans="1:13" ht="16.5" x14ac:dyDescent="0.25">
      <c r="A478" s="94"/>
      <c r="B478" s="95"/>
      <c r="C478" s="94"/>
      <c r="D478" s="94"/>
      <c r="E478" s="85" t="str">
        <f t="shared" si="38"/>
        <v/>
      </c>
      <c r="F478" s="65" t="str">
        <f>IF(ISBLANK(A478)," ",IFERROR(IF(A478&gt;0,VLOOKUP(A478,Relación!A:C,2,0),"◄ escribe codigo"),"no existe código "))</f>
        <v xml:space="preserve"> </v>
      </c>
      <c r="G478" s="65" t="str">
        <f>IFERROR(IF(A478&gt;0,VLOOKUP(A478,Relación!A:C,3,0),"")," ")</f>
        <v/>
      </c>
      <c r="H478" s="65" t="str">
        <f>IFERROR(IF(C478&gt;0,VLOOKUP(A478,Relación!A:D,4,0),"")," ")</f>
        <v/>
      </c>
      <c r="I478" s="67" t="str">
        <f t="shared" si="41"/>
        <v xml:space="preserve"> </v>
      </c>
      <c r="J478" s="65" t="str">
        <f>IFERROR(IF(D478&gt;0,VLOOKUP(A478,Relación!A:E,5,0),"")," ")</f>
        <v/>
      </c>
      <c r="K478" s="66" t="str">
        <f t="shared" si="42"/>
        <v xml:space="preserve"> </v>
      </c>
      <c r="L478" s="68" t="str">
        <f t="shared" si="39"/>
        <v xml:space="preserve"> </v>
      </c>
      <c r="M478" s="68" t="str">
        <f t="shared" si="40"/>
        <v xml:space="preserve"> </v>
      </c>
    </row>
    <row r="479" spans="1:13" ht="16.5" x14ac:dyDescent="0.25">
      <c r="A479" s="94"/>
      <c r="B479" s="95"/>
      <c r="C479" s="94"/>
      <c r="D479" s="94"/>
      <c r="E479" s="85" t="str">
        <f t="shared" si="38"/>
        <v/>
      </c>
      <c r="F479" s="65" t="str">
        <f>IF(ISBLANK(A479)," ",IFERROR(IF(A479&gt;0,VLOOKUP(A479,Relación!A:C,2,0),"◄ escribe codigo"),"no existe código "))</f>
        <v xml:space="preserve"> </v>
      </c>
      <c r="G479" s="65" t="str">
        <f>IFERROR(IF(A479&gt;0,VLOOKUP(A479,Relación!A:C,3,0),"")," ")</f>
        <v/>
      </c>
      <c r="H479" s="65" t="str">
        <f>IFERROR(IF(C479&gt;0,VLOOKUP(A479,Relación!A:D,4,0),"")," ")</f>
        <v/>
      </c>
      <c r="I479" s="67" t="str">
        <f t="shared" si="41"/>
        <v xml:space="preserve"> </v>
      </c>
      <c r="J479" s="65" t="str">
        <f>IFERROR(IF(D479&gt;0,VLOOKUP(A479,Relación!A:E,5,0),"")," ")</f>
        <v/>
      </c>
      <c r="K479" s="66" t="str">
        <f t="shared" si="42"/>
        <v xml:space="preserve"> </v>
      </c>
      <c r="L479" s="68" t="str">
        <f t="shared" si="39"/>
        <v xml:space="preserve"> </v>
      </c>
      <c r="M479" s="68" t="str">
        <f t="shared" si="40"/>
        <v xml:space="preserve"> </v>
      </c>
    </row>
    <row r="480" spans="1:13" ht="16.5" x14ac:dyDescent="0.25">
      <c r="A480" s="94"/>
      <c r="B480" s="95"/>
      <c r="C480" s="94"/>
      <c r="D480" s="94"/>
      <c r="E480" s="85" t="str">
        <f t="shared" si="38"/>
        <v/>
      </c>
      <c r="F480" s="65" t="str">
        <f>IF(ISBLANK(A480)," ",IFERROR(IF(A480&gt;0,VLOOKUP(A480,Relación!A:C,2,0),"◄ escribe codigo"),"no existe código "))</f>
        <v xml:space="preserve"> </v>
      </c>
      <c r="G480" s="65" t="str">
        <f>IFERROR(IF(A480&gt;0,VLOOKUP(A480,Relación!A:C,3,0),"")," ")</f>
        <v/>
      </c>
      <c r="H480" s="65" t="str">
        <f>IFERROR(IF(C480&gt;0,VLOOKUP(A480,Relación!A:D,4,0),"")," ")</f>
        <v/>
      </c>
      <c r="I480" s="67" t="str">
        <f t="shared" si="41"/>
        <v xml:space="preserve"> </v>
      </c>
      <c r="J480" s="65" t="str">
        <f>IFERROR(IF(D480&gt;0,VLOOKUP(A480,Relación!A:E,5,0),"")," ")</f>
        <v/>
      </c>
      <c r="K480" s="66" t="str">
        <f t="shared" si="42"/>
        <v xml:space="preserve"> </v>
      </c>
      <c r="L480" s="68" t="str">
        <f t="shared" si="39"/>
        <v xml:space="preserve"> </v>
      </c>
      <c r="M480" s="68" t="str">
        <f t="shared" si="40"/>
        <v xml:space="preserve"> </v>
      </c>
    </row>
    <row r="481" spans="1:13" ht="16.5" x14ac:dyDescent="0.25">
      <c r="A481" s="94"/>
      <c r="B481" s="95"/>
      <c r="C481" s="94"/>
      <c r="D481" s="94"/>
      <c r="E481" s="85" t="str">
        <f t="shared" si="38"/>
        <v/>
      </c>
      <c r="F481" s="65" t="str">
        <f>IF(ISBLANK(A481)," ",IFERROR(IF(A481&gt;0,VLOOKUP(A481,Relación!A:C,2,0),"◄ escribe codigo"),"no existe código "))</f>
        <v xml:space="preserve"> </v>
      </c>
      <c r="G481" s="65" t="str">
        <f>IFERROR(IF(A481&gt;0,VLOOKUP(A481,Relación!A:C,3,0),"")," ")</f>
        <v/>
      </c>
      <c r="H481" s="65" t="str">
        <f>IFERROR(IF(C481&gt;0,VLOOKUP(A481,Relación!A:D,4,0),"")," ")</f>
        <v/>
      </c>
      <c r="I481" s="67" t="str">
        <f t="shared" si="41"/>
        <v xml:space="preserve"> </v>
      </c>
      <c r="J481" s="65" t="str">
        <f>IFERROR(IF(D481&gt;0,VLOOKUP(A481,Relación!A:E,5,0),"")," ")</f>
        <v/>
      </c>
      <c r="K481" s="66" t="str">
        <f t="shared" si="42"/>
        <v xml:space="preserve"> </v>
      </c>
      <c r="L481" s="68" t="str">
        <f t="shared" si="39"/>
        <v xml:space="preserve"> </v>
      </c>
      <c r="M481" s="68" t="str">
        <f t="shared" si="40"/>
        <v xml:space="preserve"> </v>
      </c>
    </row>
    <row r="482" spans="1:13" ht="16.5" x14ac:dyDescent="0.25">
      <c r="A482" s="94"/>
      <c r="B482" s="95"/>
      <c r="C482" s="94"/>
      <c r="D482" s="94"/>
      <c r="E482" s="85" t="str">
        <f t="shared" si="38"/>
        <v/>
      </c>
      <c r="F482" s="65" t="str">
        <f>IF(ISBLANK(A482)," ",IFERROR(IF(A482&gt;0,VLOOKUP(A482,Relación!A:C,2,0),"◄ escribe codigo"),"no existe código "))</f>
        <v xml:space="preserve"> </v>
      </c>
      <c r="G482" s="65" t="str">
        <f>IFERROR(IF(A482&gt;0,VLOOKUP(A482,Relación!A:C,3,0),"")," ")</f>
        <v/>
      </c>
      <c r="H482" s="65" t="str">
        <f>IFERROR(IF(C482&gt;0,VLOOKUP(A482,Relación!A:D,4,0),"")," ")</f>
        <v/>
      </c>
      <c r="I482" s="67" t="str">
        <f t="shared" si="41"/>
        <v xml:space="preserve"> </v>
      </c>
      <c r="J482" s="65" t="str">
        <f>IFERROR(IF(D482&gt;0,VLOOKUP(A482,Relación!A:E,5,0),"")," ")</f>
        <v/>
      </c>
      <c r="K482" s="66" t="str">
        <f t="shared" si="42"/>
        <v xml:space="preserve"> </v>
      </c>
      <c r="L482" s="68" t="str">
        <f t="shared" si="39"/>
        <v xml:space="preserve"> </v>
      </c>
      <c r="M482" s="68" t="str">
        <f t="shared" si="40"/>
        <v xml:space="preserve"> </v>
      </c>
    </row>
    <row r="483" spans="1:13" ht="16.5" x14ac:dyDescent="0.25">
      <c r="A483" s="94"/>
      <c r="B483" s="95"/>
      <c r="C483" s="94"/>
      <c r="D483" s="94"/>
      <c r="E483" s="85" t="str">
        <f t="shared" si="38"/>
        <v/>
      </c>
      <c r="F483" s="65" t="str">
        <f>IF(ISBLANK(A483)," ",IFERROR(IF(A483&gt;0,VLOOKUP(A483,Relación!A:C,2,0),"◄ escribe codigo"),"no existe código "))</f>
        <v xml:space="preserve"> </v>
      </c>
      <c r="G483" s="65" t="str">
        <f>IFERROR(IF(A483&gt;0,VLOOKUP(A483,Relación!A:C,3,0),"")," ")</f>
        <v/>
      </c>
      <c r="H483" s="65" t="str">
        <f>IFERROR(IF(C483&gt;0,VLOOKUP(A483,Relación!A:D,4,0),"")," ")</f>
        <v/>
      </c>
      <c r="I483" s="67" t="str">
        <f t="shared" si="41"/>
        <v xml:space="preserve"> </v>
      </c>
      <c r="J483" s="65" t="str">
        <f>IFERROR(IF(D483&gt;0,VLOOKUP(A483,Relación!A:E,5,0),"")," ")</f>
        <v/>
      </c>
      <c r="K483" s="66" t="str">
        <f t="shared" si="42"/>
        <v xml:space="preserve"> </v>
      </c>
      <c r="L483" s="68" t="str">
        <f t="shared" si="39"/>
        <v xml:space="preserve"> </v>
      </c>
      <c r="M483" s="68" t="str">
        <f t="shared" si="40"/>
        <v xml:space="preserve"> </v>
      </c>
    </row>
    <row r="484" spans="1:13" ht="16.5" x14ac:dyDescent="0.25">
      <c r="A484" s="94"/>
      <c r="B484" s="95"/>
      <c r="C484" s="94"/>
      <c r="D484" s="94"/>
      <c r="E484" s="85" t="str">
        <f t="shared" si="38"/>
        <v/>
      </c>
      <c r="F484" s="65" t="str">
        <f>IF(ISBLANK(A484)," ",IFERROR(IF(A484&gt;0,VLOOKUP(A484,Relación!A:C,2,0),"◄ escribe codigo"),"no existe código "))</f>
        <v xml:space="preserve"> </v>
      </c>
      <c r="G484" s="65" t="str">
        <f>IFERROR(IF(A484&gt;0,VLOOKUP(A484,Relación!A:C,3,0),"")," ")</f>
        <v/>
      </c>
      <c r="H484" s="65" t="str">
        <f>IFERROR(IF(C484&gt;0,VLOOKUP(A484,Relación!A:D,4,0),"")," ")</f>
        <v/>
      </c>
      <c r="I484" s="67" t="str">
        <f t="shared" si="41"/>
        <v xml:space="preserve"> </v>
      </c>
      <c r="J484" s="65" t="str">
        <f>IFERROR(IF(D484&gt;0,VLOOKUP(A484,Relación!A:E,5,0),"")," ")</f>
        <v/>
      </c>
      <c r="K484" s="66" t="str">
        <f t="shared" si="42"/>
        <v xml:space="preserve"> </v>
      </c>
      <c r="L484" s="68" t="str">
        <f t="shared" si="39"/>
        <v xml:space="preserve"> </v>
      </c>
      <c r="M484" s="68" t="str">
        <f t="shared" si="40"/>
        <v xml:space="preserve"> </v>
      </c>
    </row>
    <row r="485" spans="1:13" ht="16.5" x14ac:dyDescent="0.25">
      <c r="A485" s="94"/>
      <c r="B485" s="95"/>
      <c r="C485" s="94"/>
      <c r="D485" s="94"/>
      <c r="E485" s="85" t="str">
        <f t="shared" si="38"/>
        <v/>
      </c>
      <c r="F485" s="65" t="str">
        <f>IF(ISBLANK(A485)," ",IFERROR(IF(A485&gt;0,VLOOKUP(A485,Relación!A:C,2,0),"◄ escribe codigo"),"no existe código "))</f>
        <v xml:space="preserve"> </v>
      </c>
      <c r="G485" s="65" t="str">
        <f>IFERROR(IF(A485&gt;0,VLOOKUP(A485,Relación!A:C,3,0),"")," ")</f>
        <v/>
      </c>
      <c r="H485" s="65" t="str">
        <f>IFERROR(IF(C485&gt;0,VLOOKUP(A485,Relación!A:D,4,0),"")," ")</f>
        <v/>
      </c>
      <c r="I485" s="67" t="str">
        <f t="shared" si="41"/>
        <v xml:space="preserve"> </v>
      </c>
      <c r="J485" s="65" t="str">
        <f>IFERROR(IF(D485&gt;0,VLOOKUP(A485,Relación!A:E,5,0),"")," ")</f>
        <v/>
      </c>
      <c r="K485" s="66" t="str">
        <f t="shared" si="42"/>
        <v xml:space="preserve"> </v>
      </c>
      <c r="L485" s="68" t="str">
        <f t="shared" si="39"/>
        <v xml:space="preserve"> </v>
      </c>
      <c r="M485" s="68" t="str">
        <f t="shared" si="40"/>
        <v xml:space="preserve"> </v>
      </c>
    </row>
    <row r="486" spans="1:13" ht="16.5" x14ac:dyDescent="0.25">
      <c r="A486" s="94"/>
      <c r="B486" s="95"/>
      <c r="C486" s="94"/>
      <c r="D486" s="94"/>
      <c r="E486" s="85" t="str">
        <f t="shared" si="38"/>
        <v/>
      </c>
      <c r="F486" s="65" t="str">
        <f>IF(ISBLANK(A486)," ",IFERROR(IF(A486&gt;0,VLOOKUP(A486,Relación!A:C,2,0),"◄ escribe codigo"),"no existe código "))</f>
        <v xml:space="preserve"> </v>
      </c>
      <c r="G486" s="65" t="str">
        <f>IFERROR(IF(A486&gt;0,VLOOKUP(A486,Relación!A:C,3,0),"")," ")</f>
        <v/>
      </c>
      <c r="H486" s="65" t="str">
        <f>IFERROR(IF(C486&gt;0,VLOOKUP(A486,Relación!A:D,4,0),"")," ")</f>
        <v/>
      </c>
      <c r="I486" s="67" t="str">
        <f t="shared" si="41"/>
        <v xml:space="preserve"> </v>
      </c>
      <c r="J486" s="65" t="str">
        <f>IFERROR(IF(D486&gt;0,VLOOKUP(A486,Relación!A:E,5,0),"")," ")</f>
        <v/>
      </c>
      <c r="K486" s="66" t="str">
        <f t="shared" si="42"/>
        <v xml:space="preserve"> </v>
      </c>
      <c r="L486" s="68" t="str">
        <f t="shared" si="39"/>
        <v xml:space="preserve"> </v>
      </c>
      <c r="M486" s="68" t="str">
        <f t="shared" si="40"/>
        <v xml:space="preserve"> </v>
      </c>
    </row>
    <row r="487" spans="1:13" ht="16.5" x14ac:dyDescent="0.25">
      <c r="A487" s="94"/>
      <c r="B487" s="95"/>
      <c r="C487" s="94"/>
      <c r="D487" s="94"/>
      <c r="E487" s="85" t="str">
        <f t="shared" si="38"/>
        <v/>
      </c>
      <c r="F487" s="65" t="str">
        <f>IF(ISBLANK(A487)," ",IFERROR(IF(A487&gt;0,VLOOKUP(A487,Relación!A:C,2,0),"◄ escribe codigo"),"no existe código "))</f>
        <v xml:space="preserve"> </v>
      </c>
      <c r="G487" s="65" t="str">
        <f>IFERROR(IF(A487&gt;0,VLOOKUP(A487,Relación!A:C,3,0),"")," ")</f>
        <v/>
      </c>
      <c r="H487" s="65" t="str">
        <f>IFERROR(IF(C487&gt;0,VLOOKUP(A487,Relación!A:D,4,0),"")," ")</f>
        <v/>
      </c>
      <c r="I487" s="67" t="str">
        <f t="shared" si="41"/>
        <v xml:space="preserve"> </v>
      </c>
      <c r="J487" s="65" t="str">
        <f>IFERROR(IF(D487&gt;0,VLOOKUP(A487,Relación!A:E,5,0),"")," ")</f>
        <v/>
      </c>
      <c r="K487" s="66" t="str">
        <f t="shared" si="42"/>
        <v xml:space="preserve"> </v>
      </c>
      <c r="L487" s="68" t="str">
        <f t="shared" si="39"/>
        <v xml:space="preserve"> </v>
      </c>
      <c r="M487" s="68" t="str">
        <f t="shared" si="40"/>
        <v xml:space="preserve"> </v>
      </c>
    </row>
    <row r="488" spans="1:13" ht="16.5" x14ac:dyDescent="0.25">
      <c r="A488" s="94"/>
      <c r="B488" s="95"/>
      <c r="C488" s="94"/>
      <c r="D488" s="94"/>
      <c r="E488" s="85" t="str">
        <f t="shared" si="38"/>
        <v/>
      </c>
      <c r="F488" s="65" t="str">
        <f>IF(ISBLANK(A488)," ",IFERROR(IF(A488&gt;0,VLOOKUP(A488,Relación!A:C,2,0),"◄ escribe codigo"),"no existe código "))</f>
        <v xml:space="preserve"> </v>
      </c>
      <c r="G488" s="65" t="str">
        <f>IFERROR(IF(A488&gt;0,VLOOKUP(A488,Relación!A:C,3,0),"")," ")</f>
        <v/>
      </c>
      <c r="H488" s="65" t="str">
        <f>IFERROR(IF(C488&gt;0,VLOOKUP(A488,Relación!A:D,4,0),"")," ")</f>
        <v/>
      </c>
      <c r="I488" s="67" t="str">
        <f t="shared" si="41"/>
        <v xml:space="preserve"> </v>
      </c>
      <c r="J488" s="65" t="str">
        <f>IFERROR(IF(D488&gt;0,VLOOKUP(A488,Relación!A:E,5,0),"")," ")</f>
        <v/>
      </c>
      <c r="K488" s="66" t="str">
        <f t="shared" si="42"/>
        <v xml:space="preserve"> </v>
      </c>
      <c r="L488" s="68" t="str">
        <f t="shared" si="39"/>
        <v xml:space="preserve"> </v>
      </c>
      <c r="M488" s="68" t="str">
        <f t="shared" si="40"/>
        <v xml:space="preserve"> </v>
      </c>
    </row>
    <row r="489" spans="1:13" ht="16.5" x14ac:dyDescent="0.25">
      <c r="A489" s="94"/>
      <c r="B489" s="95"/>
      <c r="C489" s="94"/>
      <c r="D489" s="94"/>
      <c r="E489" s="85" t="str">
        <f t="shared" si="38"/>
        <v/>
      </c>
      <c r="F489" s="65" t="str">
        <f>IF(ISBLANK(A489)," ",IFERROR(IF(A489&gt;0,VLOOKUP(A489,Relación!A:C,2,0),"◄ escribe codigo"),"no existe código "))</f>
        <v xml:space="preserve"> </v>
      </c>
      <c r="G489" s="65" t="str">
        <f>IFERROR(IF(A489&gt;0,VLOOKUP(A489,Relación!A:C,3,0),"")," ")</f>
        <v/>
      </c>
      <c r="H489" s="65" t="str">
        <f>IFERROR(IF(C489&gt;0,VLOOKUP(A489,Relación!A:D,4,0),"")," ")</f>
        <v/>
      </c>
      <c r="I489" s="67" t="str">
        <f t="shared" si="41"/>
        <v xml:space="preserve"> </v>
      </c>
      <c r="J489" s="65" t="str">
        <f>IFERROR(IF(D489&gt;0,VLOOKUP(A489,Relación!A:E,5,0),"")," ")</f>
        <v/>
      </c>
      <c r="K489" s="66" t="str">
        <f t="shared" si="42"/>
        <v xml:space="preserve"> </v>
      </c>
      <c r="L489" s="68" t="str">
        <f t="shared" si="39"/>
        <v xml:space="preserve"> </v>
      </c>
      <c r="M489" s="68" t="str">
        <f t="shared" si="40"/>
        <v xml:space="preserve"> </v>
      </c>
    </row>
    <row r="490" spans="1:13" ht="16.5" x14ac:dyDescent="0.25">
      <c r="A490" s="94"/>
      <c r="B490" s="95"/>
      <c r="C490" s="94"/>
      <c r="D490" s="94"/>
      <c r="E490" s="85" t="str">
        <f t="shared" si="38"/>
        <v/>
      </c>
      <c r="F490" s="65" t="str">
        <f>IF(ISBLANK(A490)," ",IFERROR(IF(A490&gt;0,VLOOKUP(A490,Relación!A:C,2,0),"◄ escribe codigo"),"no existe código "))</f>
        <v xml:space="preserve"> </v>
      </c>
      <c r="G490" s="65" t="str">
        <f>IFERROR(IF(A490&gt;0,VLOOKUP(A490,Relación!A:C,3,0),"")," ")</f>
        <v/>
      </c>
      <c r="H490" s="65" t="str">
        <f>IFERROR(IF(C490&gt;0,VLOOKUP(A490,Relación!A:D,4,0),"")," ")</f>
        <v/>
      </c>
      <c r="I490" s="67" t="str">
        <f t="shared" si="41"/>
        <v xml:space="preserve"> </v>
      </c>
      <c r="J490" s="65" t="str">
        <f>IFERROR(IF(D490&gt;0,VLOOKUP(A490,Relación!A:E,5,0),"")," ")</f>
        <v/>
      </c>
      <c r="K490" s="66" t="str">
        <f t="shared" si="42"/>
        <v xml:space="preserve"> </v>
      </c>
      <c r="L490" s="68" t="str">
        <f t="shared" si="39"/>
        <v xml:space="preserve"> </v>
      </c>
      <c r="M490" s="68" t="str">
        <f t="shared" si="40"/>
        <v xml:space="preserve"> </v>
      </c>
    </row>
    <row r="491" spans="1:13" ht="16.5" x14ac:dyDescent="0.25">
      <c r="A491" s="94"/>
      <c r="B491" s="95"/>
      <c r="C491" s="94"/>
      <c r="D491" s="94"/>
      <c r="E491" s="85" t="str">
        <f t="shared" si="38"/>
        <v/>
      </c>
      <c r="F491" s="65" t="str">
        <f>IF(ISBLANK(A491)," ",IFERROR(IF(A491&gt;0,VLOOKUP(A491,Relación!A:C,2,0),"◄ escribe codigo"),"no existe código "))</f>
        <v xml:space="preserve"> </v>
      </c>
      <c r="G491" s="65" t="str">
        <f>IFERROR(IF(A491&gt;0,VLOOKUP(A491,Relación!A:C,3,0),"")," ")</f>
        <v/>
      </c>
      <c r="H491" s="65" t="str">
        <f>IFERROR(IF(C491&gt;0,VLOOKUP(A491,Relación!A:D,4,0),"")," ")</f>
        <v/>
      </c>
      <c r="I491" s="67" t="str">
        <f t="shared" si="41"/>
        <v xml:space="preserve"> </v>
      </c>
      <c r="J491" s="65" t="str">
        <f>IFERROR(IF(D491&gt;0,VLOOKUP(A491,Relación!A:E,5,0),"")," ")</f>
        <v/>
      </c>
      <c r="K491" s="66" t="str">
        <f t="shared" si="42"/>
        <v xml:space="preserve"> </v>
      </c>
      <c r="L491" s="68" t="str">
        <f t="shared" si="39"/>
        <v xml:space="preserve"> </v>
      </c>
      <c r="M491" s="68" t="str">
        <f t="shared" si="40"/>
        <v xml:space="preserve"> </v>
      </c>
    </row>
    <row r="492" spans="1:13" ht="16.5" x14ac:dyDescent="0.25">
      <c r="A492" s="94"/>
      <c r="B492" s="95"/>
      <c r="C492" s="94"/>
      <c r="D492" s="94"/>
      <c r="E492" s="85" t="str">
        <f t="shared" si="38"/>
        <v/>
      </c>
      <c r="F492" s="65" t="str">
        <f>IF(ISBLANK(A492)," ",IFERROR(IF(A492&gt;0,VLOOKUP(A492,Relación!A:C,2,0),"◄ escribe codigo"),"no existe código "))</f>
        <v xml:space="preserve"> </v>
      </c>
      <c r="G492" s="65" t="str">
        <f>IFERROR(IF(A492&gt;0,VLOOKUP(A492,Relación!A:C,3,0),"")," ")</f>
        <v/>
      </c>
      <c r="H492" s="65" t="str">
        <f>IFERROR(IF(C492&gt;0,VLOOKUP(A492,Relación!A:D,4,0),"")," ")</f>
        <v/>
      </c>
      <c r="I492" s="67" t="str">
        <f t="shared" si="41"/>
        <v xml:space="preserve"> </v>
      </c>
      <c r="J492" s="65" t="str">
        <f>IFERROR(IF(D492&gt;0,VLOOKUP(A492,Relación!A:E,5,0),"")," ")</f>
        <v/>
      </c>
      <c r="K492" s="66" t="str">
        <f t="shared" si="42"/>
        <v xml:space="preserve"> </v>
      </c>
      <c r="L492" s="68" t="str">
        <f t="shared" si="39"/>
        <v xml:space="preserve"> </v>
      </c>
      <c r="M492" s="68" t="str">
        <f t="shared" si="40"/>
        <v xml:space="preserve"> </v>
      </c>
    </row>
    <row r="493" spans="1:13" ht="16.5" x14ac:dyDescent="0.25">
      <c r="A493" s="94"/>
      <c r="B493" s="95"/>
      <c r="C493" s="94"/>
      <c r="D493" s="94"/>
      <c r="E493" s="85" t="str">
        <f t="shared" si="38"/>
        <v/>
      </c>
      <c r="F493" s="65" t="str">
        <f>IF(ISBLANK(A493)," ",IFERROR(IF(A493&gt;0,VLOOKUP(A493,Relación!A:C,2,0),"◄ escribe codigo"),"no existe código "))</f>
        <v xml:space="preserve"> </v>
      </c>
      <c r="G493" s="65" t="str">
        <f>IFERROR(IF(A493&gt;0,VLOOKUP(A493,Relación!A:C,3,0),"")," ")</f>
        <v/>
      </c>
      <c r="H493" s="65" t="str">
        <f>IFERROR(IF(C493&gt;0,VLOOKUP(A493,Relación!A:D,4,0),"")," ")</f>
        <v/>
      </c>
      <c r="I493" s="67" t="str">
        <f t="shared" si="41"/>
        <v xml:space="preserve"> </v>
      </c>
      <c r="J493" s="65" t="str">
        <f>IFERROR(IF(D493&gt;0,VLOOKUP(A493,Relación!A:E,5,0),"")," ")</f>
        <v/>
      </c>
      <c r="K493" s="66" t="str">
        <f t="shared" si="42"/>
        <v xml:space="preserve"> </v>
      </c>
      <c r="L493" s="68" t="str">
        <f t="shared" si="39"/>
        <v xml:space="preserve"> </v>
      </c>
      <c r="M493" s="68" t="str">
        <f t="shared" si="40"/>
        <v xml:space="preserve"> </v>
      </c>
    </row>
    <row r="494" spans="1:13" ht="16.5" x14ac:dyDescent="0.25">
      <c r="A494" s="94"/>
      <c r="B494" s="95"/>
      <c r="C494" s="94"/>
      <c r="D494" s="94"/>
      <c r="E494" s="85" t="str">
        <f t="shared" si="38"/>
        <v/>
      </c>
      <c r="F494" s="65" t="str">
        <f>IF(ISBLANK(A494)," ",IFERROR(IF(A494&gt;0,VLOOKUP(A494,Relación!A:C,2,0),"◄ escribe codigo"),"no existe código "))</f>
        <v xml:space="preserve"> </v>
      </c>
      <c r="G494" s="65" t="str">
        <f>IFERROR(IF(A494&gt;0,VLOOKUP(A494,Relación!A:C,3,0),"")," ")</f>
        <v/>
      </c>
      <c r="H494" s="65" t="str">
        <f>IFERROR(IF(C494&gt;0,VLOOKUP(A494,Relación!A:D,4,0),"")," ")</f>
        <v/>
      </c>
      <c r="I494" s="67" t="str">
        <f t="shared" si="41"/>
        <v xml:space="preserve"> </v>
      </c>
      <c r="J494" s="65" t="str">
        <f>IFERROR(IF(D494&gt;0,VLOOKUP(A494,Relación!A:E,5,0),"")," ")</f>
        <v/>
      </c>
      <c r="K494" s="66" t="str">
        <f t="shared" si="42"/>
        <v xml:space="preserve"> </v>
      </c>
      <c r="L494" s="68" t="str">
        <f t="shared" si="39"/>
        <v xml:space="preserve"> </v>
      </c>
      <c r="M494" s="68" t="str">
        <f t="shared" si="40"/>
        <v xml:space="preserve"> </v>
      </c>
    </row>
    <row r="495" spans="1:13" ht="16.5" x14ac:dyDescent="0.25">
      <c r="A495" s="94"/>
      <c r="B495" s="95"/>
      <c r="C495" s="94"/>
      <c r="D495" s="94"/>
      <c r="E495" s="85" t="str">
        <f t="shared" si="38"/>
        <v/>
      </c>
      <c r="F495" s="65" t="str">
        <f>IF(ISBLANK(A495)," ",IFERROR(IF(A495&gt;0,VLOOKUP(A495,Relación!A:C,2,0),"◄ escribe codigo"),"no existe código "))</f>
        <v xml:space="preserve"> </v>
      </c>
      <c r="G495" s="65" t="str">
        <f>IFERROR(IF(A495&gt;0,VLOOKUP(A495,Relación!A:C,3,0),"")," ")</f>
        <v/>
      </c>
      <c r="H495" s="65" t="str">
        <f>IFERROR(IF(C495&gt;0,VLOOKUP(A495,Relación!A:D,4,0),"")," ")</f>
        <v/>
      </c>
      <c r="I495" s="67" t="str">
        <f t="shared" si="41"/>
        <v xml:space="preserve"> </v>
      </c>
      <c r="J495" s="65" t="str">
        <f>IFERROR(IF(D495&gt;0,VLOOKUP(A495,Relación!A:E,5,0),"")," ")</f>
        <v/>
      </c>
      <c r="K495" s="66" t="str">
        <f t="shared" si="42"/>
        <v xml:space="preserve"> </v>
      </c>
      <c r="L495" s="68" t="str">
        <f t="shared" si="39"/>
        <v xml:space="preserve"> </v>
      </c>
      <c r="M495" s="68" t="str">
        <f t="shared" si="40"/>
        <v xml:space="preserve"> </v>
      </c>
    </row>
    <row r="496" spans="1:13" ht="16.5" x14ac:dyDescent="0.25">
      <c r="A496" s="94"/>
      <c r="B496" s="95"/>
      <c r="C496" s="94"/>
      <c r="D496" s="94"/>
      <c r="E496" s="85" t="str">
        <f t="shared" si="38"/>
        <v/>
      </c>
      <c r="F496" s="65" t="str">
        <f>IF(ISBLANK(A496)," ",IFERROR(IF(A496&gt;0,VLOOKUP(A496,Relación!A:C,2,0),"◄ escribe codigo"),"no existe código "))</f>
        <v xml:space="preserve"> </v>
      </c>
      <c r="G496" s="65" t="str">
        <f>IFERROR(IF(A496&gt;0,VLOOKUP(A496,Relación!A:C,3,0),"")," ")</f>
        <v/>
      </c>
      <c r="H496" s="65" t="str">
        <f>IFERROR(IF(C496&gt;0,VLOOKUP(A496,Relación!A:D,4,0),"")," ")</f>
        <v/>
      </c>
      <c r="I496" s="67" t="str">
        <f t="shared" si="41"/>
        <v xml:space="preserve"> </v>
      </c>
      <c r="J496" s="65" t="str">
        <f>IFERROR(IF(D496&gt;0,VLOOKUP(A496,Relación!A:E,5,0),"")," ")</f>
        <v/>
      </c>
      <c r="K496" s="66" t="str">
        <f t="shared" si="42"/>
        <v xml:space="preserve"> </v>
      </c>
      <c r="L496" s="68" t="str">
        <f t="shared" si="39"/>
        <v xml:space="preserve"> </v>
      </c>
      <c r="M496" s="68" t="str">
        <f t="shared" si="40"/>
        <v xml:space="preserve"> </v>
      </c>
    </row>
    <row r="497" spans="1:13" ht="16.5" x14ac:dyDescent="0.25">
      <c r="A497" s="94"/>
      <c r="B497" s="95"/>
      <c r="C497" s="94"/>
      <c r="D497" s="94"/>
      <c r="E497" s="85" t="str">
        <f t="shared" si="38"/>
        <v/>
      </c>
      <c r="F497" s="65" t="str">
        <f>IF(ISBLANK(A497)," ",IFERROR(IF(A497&gt;0,VLOOKUP(A497,Relación!A:C,2,0),"◄ escribe codigo"),"no existe código "))</f>
        <v xml:space="preserve"> </v>
      </c>
      <c r="G497" s="65" t="str">
        <f>IFERROR(IF(A497&gt;0,VLOOKUP(A497,Relación!A:C,3,0),"")," ")</f>
        <v/>
      </c>
      <c r="H497" s="65" t="str">
        <f>IFERROR(IF(C497&gt;0,VLOOKUP(A497,Relación!A:D,4,0),"")," ")</f>
        <v/>
      </c>
      <c r="I497" s="67" t="str">
        <f t="shared" si="41"/>
        <v xml:space="preserve"> </v>
      </c>
      <c r="J497" s="65" t="str">
        <f>IFERROR(IF(D497&gt;0,VLOOKUP(A497,Relación!A:E,5,0),"")," ")</f>
        <v/>
      </c>
      <c r="K497" s="66" t="str">
        <f t="shared" si="42"/>
        <v xml:space="preserve"> </v>
      </c>
      <c r="L497" s="68" t="str">
        <f t="shared" si="39"/>
        <v xml:space="preserve"> </v>
      </c>
      <c r="M497" s="68" t="str">
        <f t="shared" si="40"/>
        <v xml:space="preserve"> </v>
      </c>
    </row>
    <row r="498" spans="1:13" ht="16.5" x14ac:dyDescent="0.25">
      <c r="A498" s="94"/>
      <c r="B498" s="95"/>
      <c r="C498" s="94"/>
      <c r="D498" s="94"/>
      <c r="E498" s="85" t="str">
        <f t="shared" si="38"/>
        <v/>
      </c>
      <c r="F498" s="65" t="str">
        <f>IF(ISBLANK(A498)," ",IFERROR(IF(A498&gt;0,VLOOKUP(A498,Relación!A:C,2,0),"◄ escribe codigo"),"no existe código "))</f>
        <v xml:space="preserve"> </v>
      </c>
      <c r="G498" s="65" t="str">
        <f>IFERROR(IF(A498&gt;0,VLOOKUP(A498,Relación!A:C,3,0),"")," ")</f>
        <v/>
      </c>
      <c r="H498" s="65" t="str">
        <f>IFERROR(IF(C498&gt;0,VLOOKUP(A498,Relación!A:D,4,0),"")," ")</f>
        <v/>
      </c>
      <c r="I498" s="67" t="str">
        <f t="shared" si="41"/>
        <v xml:space="preserve"> </v>
      </c>
      <c r="J498" s="65" t="str">
        <f>IFERROR(IF(D498&gt;0,VLOOKUP(A498,Relación!A:E,5,0),"")," ")</f>
        <v/>
      </c>
      <c r="K498" s="66" t="str">
        <f t="shared" si="42"/>
        <v xml:space="preserve"> </v>
      </c>
      <c r="L498" s="68" t="str">
        <f t="shared" si="39"/>
        <v xml:space="preserve"> </v>
      </c>
      <c r="M498" s="68" t="str">
        <f t="shared" si="40"/>
        <v xml:space="preserve"> </v>
      </c>
    </row>
    <row r="499" spans="1:13" ht="16.5" x14ac:dyDescent="0.25">
      <c r="A499" s="94"/>
      <c r="B499" s="95"/>
      <c r="C499" s="94"/>
      <c r="D499" s="94"/>
      <c r="E499" s="85" t="str">
        <f t="shared" si="38"/>
        <v/>
      </c>
      <c r="F499" s="65" t="str">
        <f>IF(ISBLANK(A499)," ",IFERROR(IF(A499&gt;0,VLOOKUP(A499,Relación!A:C,2,0),"◄ escribe codigo"),"no existe código "))</f>
        <v xml:space="preserve"> </v>
      </c>
      <c r="G499" s="65" t="str">
        <f>IFERROR(IF(A499&gt;0,VLOOKUP(A499,Relación!A:C,3,0),"")," ")</f>
        <v/>
      </c>
      <c r="H499" s="65" t="str">
        <f>IFERROR(IF(C499&gt;0,VLOOKUP(A499,Relación!A:D,4,0),"")," ")</f>
        <v/>
      </c>
      <c r="I499" s="67" t="str">
        <f t="shared" si="41"/>
        <v xml:space="preserve"> </v>
      </c>
      <c r="J499" s="65" t="str">
        <f>IFERROR(IF(D499&gt;0,VLOOKUP(A499,Relación!A:E,5,0),"")," ")</f>
        <v/>
      </c>
      <c r="K499" s="66" t="str">
        <f t="shared" si="42"/>
        <v xml:space="preserve"> </v>
      </c>
      <c r="L499" s="68" t="str">
        <f t="shared" si="39"/>
        <v xml:space="preserve"> </v>
      </c>
      <c r="M499" s="68" t="str">
        <f t="shared" si="40"/>
        <v xml:space="preserve"> </v>
      </c>
    </row>
    <row r="500" spans="1:13" ht="16.5" x14ac:dyDescent="0.25">
      <c r="A500" s="94"/>
      <c r="B500" s="95"/>
      <c r="C500" s="94"/>
      <c r="D500" s="94"/>
      <c r="E500" s="85" t="str">
        <f t="shared" si="38"/>
        <v/>
      </c>
      <c r="F500" s="65" t="str">
        <f>IF(ISBLANK(A500)," ",IFERROR(IF(A500&gt;0,VLOOKUP(A500,Relación!A:C,2,0),"◄ escribe codigo"),"no existe código "))</f>
        <v xml:space="preserve"> </v>
      </c>
      <c r="G500" s="65" t="str">
        <f>IFERROR(IF(A500&gt;0,VLOOKUP(A500,Relación!A:C,3,0),"")," ")</f>
        <v/>
      </c>
      <c r="H500" s="65" t="str">
        <f>IFERROR(IF(C500&gt;0,VLOOKUP(A500,Relación!A:D,4,0),"")," ")</f>
        <v/>
      </c>
      <c r="I500" s="67" t="str">
        <f t="shared" si="41"/>
        <v xml:space="preserve"> </v>
      </c>
      <c r="J500" s="65" t="str">
        <f>IFERROR(IF(D500&gt;0,VLOOKUP(A500,Relación!A:E,5,0),"")," ")</f>
        <v/>
      </c>
      <c r="K500" s="66" t="str">
        <f t="shared" si="42"/>
        <v xml:space="preserve"> </v>
      </c>
      <c r="L500" s="68" t="str">
        <f t="shared" si="39"/>
        <v xml:space="preserve"> </v>
      </c>
      <c r="M500" s="68" t="str">
        <f t="shared" si="40"/>
        <v xml:space="preserve"> </v>
      </c>
    </row>
    <row r="501" spans="1:13" ht="16.5" x14ac:dyDescent="0.25">
      <c r="A501" s="94"/>
      <c r="B501" s="95"/>
      <c r="C501" s="94"/>
      <c r="D501" s="94"/>
      <c r="E501" s="85" t="str">
        <f t="shared" si="38"/>
        <v/>
      </c>
      <c r="F501" s="65" t="str">
        <f>IF(ISBLANK(A501)," ",IFERROR(IF(A501&gt;0,VLOOKUP(A501,Relación!A:C,2,0),"◄ escribe codigo"),"no existe código "))</f>
        <v xml:space="preserve"> </v>
      </c>
      <c r="G501" s="65" t="str">
        <f>IFERROR(IF(A501&gt;0,VLOOKUP(A501,Relación!A:C,3,0),"")," ")</f>
        <v/>
      </c>
      <c r="H501" s="65" t="str">
        <f>IFERROR(IF(C501&gt;0,VLOOKUP(A501,Relación!A:D,4,0),"")," ")</f>
        <v/>
      </c>
      <c r="I501" s="67" t="str">
        <f t="shared" si="41"/>
        <v xml:space="preserve"> </v>
      </c>
      <c r="J501" s="65" t="str">
        <f>IFERROR(IF(D501&gt;0,VLOOKUP(A501,Relación!A:E,5,0),"")," ")</f>
        <v/>
      </c>
      <c r="K501" s="66" t="str">
        <f t="shared" si="42"/>
        <v xml:space="preserve"> </v>
      </c>
      <c r="L501" s="68" t="str">
        <f t="shared" si="39"/>
        <v xml:space="preserve"> </v>
      </c>
      <c r="M501" s="68" t="str">
        <f t="shared" si="40"/>
        <v xml:space="preserve"> </v>
      </c>
    </row>
    <row r="502" spans="1:13" ht="16.5" x14ac:dyDescent="0.25">
      <c r="A502" s="94"/>
      <c r="B502" s="95"/>
      <c r="C502" s="94"/>
      <c r="D502" s="94"/>
      <c r="E502" s="85" t="str">
        <f t="shared" si="38"/>
        <v/>
      </c>
      <c r="F502" s="65" t="str">
        <f>IF(ISBLANK(A502)," ",IFERROR(IF(A502&gt;0,VLOOKUP(A502,Relación!A:C,2,0),"◄ escribe codigo"),"no existe código "))</f>
        <v xml:space="preserve"> </v>
      </c>
      <c r="G502" s="65" t="str">
        <f>IFERROR(IF(A502&gt;0,VLOOKUP(A502,Relación!A:C,3,0),"")," ")</f>
        <v/>
      </c>
      <c r="H502" s="65" t="str">
        <f>IFERROR(IF(C502&gt;0,VLOOKUP(A502,Relación!A:D,4,0),"")," ")</f>
        <v/>
      </c>
      <c r="I502" s="67" t="str">
        <f t="shared" si="41"/>
        <v xml:space="preserve"> </v>
      </c>
      <c r="J502" s="65" t="str">
        <f>IFERROR(IF(D502&gt;0,VLOOKUP(A502,Relación!A:E,5,0),"")," ")</f>
        <v/>
      </c>
      <c r="K502" s="66" t="str">
        <f t="shared" si="42"/>
        <v xml:space="preserve"> </v>
      </c>
      <c r="L502" s="68" t="str">
        <f t="shared" si="39"/>
        <v xml:space="preserve"> </v>
      </c>
      <c r="M502" s="68" t="str">
        <f t="shared" si="40"/>
        <v xml:space="preserve"> </v>
      </c>
    </row>
    <row r="503" spans="1:13" ht="16.5" x14ac:dyDescent="0.25">
      <c r="A503" s="94"/>
      <c r="B503" s="95"/>
      <c r="C503" s="94"/>
      <c r="D503" s="94"/>
      <c r="E503" s="85" t="str">
        <f t="shared" si="38"/>
        <v/>
      </c>
      <c r="F503" s="65" t="str">
        <f>IF(ISBLANK(A503)," ",IFERROR(IF(A503&gt;0,VLOOKUP(A503,Relación!A:C,2,0),"◄ escribe codigo"),"no existe código "))</f>
        <v xml:space="preserve"> </v>
      </c>
      <c r="G503" s="65" t="str">
        <f>IFERROR(IF(A503&gt;0,VLOOKUP(A503,Relación!A:C,3,0),"")," ")</f>
        <v/>
      </c>
      <c r="H503" s="65" t="str">
        <f>IFERROR(IF(C503&gt;0,VLOOKUP(A503,Relación!A:D,4,0),"")," ")</f>
        <v/>
      </c>
      <c r="I503" s="67" t="str">
        <f t="shared" si="41"/>
        <v xml:space="preserve"> </v>
      </c>
      <c r="J503" s="65" t="str">
        <f>IFERROR(IF(D503&gt;0,VLOOKUP(A503,Relación!A:E,5,0),"")," ")</f>
        <v/>
      </c>
      <c r="K503" s="66" t="str">
        <f t="shared" si="42"/>
        <v xml:space="preserve"> </v>
      </c>
      <c r="L503" s="68" t="str">
        <f t="shared" si="39"/>
        <v xml:space="preserve"> </v>
      </c>
      <c r="M503" s="68" t="str">
        <f t="shared" si="40"/>
        <v xml:space="preserve"> </v>
      </c>
    </row>
    <row r="504" spans="1:13" ht="16.5" x14ac:dyDescent="0.25">
      <c r="A504" s="94"/>
      <c r="B504" s="95"/>
      <c r="C504" s="94"/>
      <c r="D504" s="94"/>
      <c r="E504" s="85" t="str">
        <f t="shared" si="38"/>
        <v/>
      </c>
      <c r="F504" s="65" t="str">
        <f>IF(ISBLANK(A504)," ",IFERROR(IF(A504&gt;0,VLOOKUP(A504,Relación!A:C,2,0),"◄ escribe codigo"),"no existe código "))</f>
        <v xml:space="preserve"> </v>
      </c>
      <c r="G504" s="65" t="str">
        <f>IFERROR(IF(A504&gt;0,VLOOKUP(A504,Relación!A:C,3,0),"")," ")</f>
        <v/>
      </c>
      <c r="H504" s="65" t="str">
        <f>IFERROR(IF(C504&gt;0,VLOOKUP(A504,Relación!A:D,4,0),"")," ")</f>
        <v/>
      </c>
      <c r="I504" s="67" t="str">
        <f t="shared" si="41"/>
        <v xml:space="preserve"> </v>
      </c>
      <c r="J504" s="65" t="str">
        <f>IFERROR(IF(D504&gt;0,VLOOKUP(A504,Relación!A:E,5,0),"")," ")</f>
        <v/>
      </c>
      <c r="K504" s="66" t="str">
        <f t="shared" si="42"/>
        <v xml:space="preserve"> </v>
      </c>
      <c r="L504" s="68" t="str">
        <f t="shared" si="39"/>
        <v xml:space="preserve"> </v>
      </c>
      <c r="M504" s="68" t="str">
        <f t="shared" si="40"/>
        <v xml:space="preserve"> </v>
      </c>
    </row>
    <row r="505" spans="1:13" ht="16.5" x14ac:dyDescent="0.25">
      <c r="A505" s="94"/>
      <c r="B505" s="95"/>
      <c r="C505" s="94"/>
      <c r="D505" s="94"/>
      <c r="E505" s="85" t="str">
        <f t="shared" si="38"/>
        <v/>
      </c>
      <c r="F505" s="65" t="str">
        <f>IF(ISBLANK(A505)," ",IFERROR(IF(A505&gt;0,VLOOKUP(A505,Relación!A:C,2,0),"◄ escribe codigo"),"no existe código "))</f>
        <v xml:space="preserve"> </v>
      </c>
      <c r="G505" s="65" t="str">
        <f>IFERROR(IF(A505&gt;0,VLOOKUP(A505,Relación!A:C,3,0),"")," ")</f>
        <v/>
      </c>
      <c r="H505" s="65" t="str">
        <f>IFERROR(IF(C505&gt;0,VLOOKUP(A505,Relación!A:D,4,0),"")," ")</f>
        <v/>
      </c>
      <c r="I505" s="67" t="str">
        <f t="shared" si="41"/>
        <v xml:space="preserve"> </v>
      </c>
      <c r="J505" s="65" t="str">
        <f>IFERROR(IF(D505&gt;0,VLOOKUP(A505,Relación!A:E,5,0),"")," ")</f>
        <v/>
      </c>
      <c r="K505" s="66" t="str">
        <f t="shared" si="42"/>
        <v xml:space="preserve"> </v>
      </c>
      <c r="L505" s="68" t="str">
        <f t="shared" si="39"/>
        <v xml:space="preserve"> </v>
      </c>
      <c r="M505" s="68" t="str">
        <f t="shared" si="40"/>
        <v xml:space="preserve"> </v>
      </c>
    </row>
    <row r="506" spans="1:13" ht="16.5" x14ac:dyDescent="0.25">
      <c r="A506" s="94"/>
      <c r="B506" s="95"/>
      <c r="C506" s="94"/>
      <c r="D506" s="94"/>
      <c r="E506" s="85" t="str">
        <f t="shared" si="38"/>
        <v/>
      </c>
      <c r="F506" s="65" t="str">
        <f>IF(ISBLANK(A506)," ",IFERROR(IF(A506&gt;0,VLOOKUP(A506,Relación!A:C,2,0),"◄ escribe codigo"),"no existe código "))</f>
        <v xml:space="preserve"> </v>
      </c>
      <c r="G506" s="65" t="str">
        <f>IFERROR(IF(A506&gt;0,VLOOKUP(A506,Relación!A:C,3,0),"")," ")</f>
        <v/>
      </c>
      <c r="H506" s="65" t="str">
        <f>IFERROR(IF(C506&gt;0,VLOOKUP(A506,Relación!A:D,4,0),"")," ")</f>
        <v/>
      </c>
      <c r="I506" s="67" t="str">
        <f t="shared" si="41"/>
        <v xml:space="preserve"> </v>
      </c>
      <c r="J506" s="65" t="str">
        <f>IFERROR(IF(D506&gt;0,VLOOKUP(A506,Relación!A:E,5,0),"")," ")</f>
        <v/>
      </c>
      <c r="K506" s="66" t="str">
        <f t="shared" si="42"/>
        <v xml:space="preserve"> </v>
      </c>
      <c r="L506" s="68" t="str">
        <f t="shared" si="39"/>
        <v xml:space="preserve"> </v>
      </c>
      <c r="M506" s="68" t="str">
        <f t="shared" si="40"/>
        <v xml:space="preserve"> </v>
      </c>
    </row>
    <row r="507" spans="1:13" ht="16.5" x14ac:dyDescent="0.25">
      <c r="A507" s="94"/>
      <c r="B507" s="95"/>
      <c r="C507" s="94"/>
      <c r="D507" s="94"/>
      <c r="E507" s="85" t="str">
        <f t="shared" si="38"/>
        <v/>
      </c>
      <c r="F507" s="65" t="str">
        <f>IF(ISBLANK(A507)," ",IFERROR(IF(A507&gt;0,VLOOKUP(A507,Relación!A:C,2,0),"◄ escribe codigo"),"no existe código "))</f>
        <v xml:space="preserve"> </v>
      </c>
      <c r="G507" s="65" t="str">
        <f>IFERROR(IF(A507&gt;0,VLOOKUP(A507,Relación!A:C,3,0),"")," ")</f>
        <v/>
      </c>
      <c r="H507" s="65" t="str">
        <f>IFERROR(IF(C507&gt;0,VLOOKUP(A507,Relación!A:D,4,0),"")," ")</f>
        <v/>
      </c>
      <c r="I507" s="67" t="str">
        <f t="shared" si="41"/>
        <v xml:space="preserve"> </v>
      </c>
      <c r="J507" s="65" t="str">
        <f>IFERROR(IF(D507&gt;0,VLOOKUP(A507,Relación!A:E,5,0),"")," ")</f>
        <v/>
      </c>
      <c r="K507" s="66" t="str">
        <f t="shared" si="42"/>
        <v xml:space="preserve"> </v>
      </c>
      <c r="L507" s="68" t="str">
        <f t="shared" si="39"/>
        <v xml:space="preserve"> </v>
      </c>
      <c r="M507" s="68" t="str">
        <f t="shared" si="40"/>
        <v xml:space="preserve"> </v>
      </c>
    </row>
    <row r="508" spans="1:13" ht="16.5" x14ac:dyDescent="0.25">
      <c r="A508" s="94"/>
      <c r="B508" s="95"/>
      <c r="C508" s="94"/>
      <c r="D508" s="94"/>
      <c r="E508" s="85" t="str">
        <f t="shared" si="38"/>
        <v/>
      </c>
      <c r="F508" s="65" t="str">
        <f>IF(ISBLANK(A508)," ",IFERROR(IF(A508&gt;0,VLOOKUP(A508,Relación!A:C,2,0),"◄ escribe codigo"),"no existe código "))</f>
        <v xml:space="preserve"> </v>
      </c>
      <c r="G508" s="65" t="str">
        <f>IFERROR(IF(A508&gt;0,VLOOKUP(A508,Relación!A:C,3,0),"")," ")</f>
        <v/>
      </c>
      <c r="H508" s="65" t="str">
        <f>IFERROR(IF(C508&gt;0,VLOOKUP(A508,Relación!A:D,4,0),"")," ")</f>
        <v/>
      </c>
      <c r="I508" s="67" t="str">
        <f t="shared" si="41"/>
        <v xml:space="preserve"> </v>
      </c>
      <c r="J508" s="65" t="str">
        <f>IFERROR(IF(D508&gt;0,VLOOKUP(A508,Relación!A:E,5,0),"")," ")</f>
        <v/>
      </c>
      <c r="K508" s="66" t="str">
        <f t="shared" si="42"/>
        <v xml:space="preserve"> </v>
      </c>
      <c r="L508" s="68" t="str">
        <f t="shared" si="39"/>
        <v xml:space="preserve"> </v>
      </c>
      <c r="M508" s="68" t="str">
        <f t="shared" si="40"/>
        <v xml:space="preserve"> </v>
      </c>
    </row>
    <row r="509" spans="1:13" ht="16.5" x14ac:dyDescent="0.25">
      <c r="A509" s="94"/>
      <c r="B509" s="95"/>
      <c r="C509" s="94"/>
      <c r="D509" s="94"/>
      <c r="E509" s="85" t="str">
        <f t="shared" si="38"/>
        <v/>
      </c>
      <c r="F509" s="65" t="str">
        <f>IF(ISBLANK(A509)," ",IFERROR(IF(A509&gt;0,VLOOKUP(A509,Relación!A:C,2,0),"◄ escribe codigo"),"no existe código "))</f>
        <v xml:space="preserve"> </v>
      </c>
      <c r="G509" s="65" t="str">
        <f>IFERROR(IF(A509&gt;0,VLOOKUP(A509,Relación!A:C,3,0),"")," ")</f>
        <v/>
      </c>
      <c r="H509" s="65" t="str">
        <f>IFERROR(IF(C509&gt;0,VLOOKUP(A509,Relación!A:D,4,0),"")," ")</f>
        <v/>
      </c>
      <c r="I509" s="67" t="str">
        <f t="shared" si="41"/>
        <v xml:space="preserve"> </v>
      </c>
      <c r="J509" s="65" t="str">
        <f>IFERROR(IF(D509&gt;0,VLOOKUP(A509,Relación!A:E,5,0),"")," ")</f>
        <v/>
      </c>
      <c r="K509" s="66" t="str">
        <f t="shared" si="42"/>
        <v xml:space="preserve"> </v>
      </c>
      <c r="L509" s="68" t="str">
        <f t="shared" si="39"/>
        <v xml:space="preserve"> </v>
      </c>
      <c r="M509" s="68" t="str">
        <f t="shared" si="40"/>
        <v xml:space="preserve"> </v>
      </c>
    </row>
    <row r="510" spans="1:13" ht="16.5" x14ac:dyDescent="0.25">
      <c r="A510" s="94"/>
      <c r="B510" s="95"/>
      <c r="C510" s="94"/>
      <c r="D510" s="94"/>
      <c r="E510" s="85" t="str">
        <f t="shared" si="38"/>
        <v/>
      </c>
      <c r="F510" s="65" t="str">
        <f>IF(ISBLANK(A510)," ",IFERROR(IF(A510&gt;0,VLOOKUP(A510,Relación!A:C,2,0),"◄ escribe codigo"),"no existe código "))</f>
        <v xml:space="preserve"> </v>
      </c>
      <c r="G510" s="65" t="str">
        <f>IFERROR(IF(A510&gt;0,VLOOKUP(A510,Relación!A:C,3,0),"")," ")</f>
        <v/>
      </c>
      <c r="H510" s="65" t="str">
        <f>IFERROR(IF(C510&gt;0,VLOOKUP(A510,Relación!A:D,4,0),"")," ")</f>
        <v/>
      </c>
      <c r="I510" s="67" t="str">
        <f t="shared" si="41"/>
        <v xml:space="preserve"> </v>
      </c>
      <c r="J510" s="65" t="str">
        <f>IFERROR(IF(D510&gt;0,VLOOKUP(A510,Relación!A:E,5,0),"")," ")</f>
        <v/>
      </c>
      <c r="K510" s="66" t="str">
        <f t="shared" si="42"/>
        <v xml:space="preserve"> </v>
      </c>
      <c r="L510" s="68" t="str">
        <f t="shared" si="39"/>
        <v xml:space="preserve"> </v>
      </c>
      <c r="M510" s="68" t="str">
        <f t="shared" si="40"/>
        <v xml:space="preserve"> </v>
      </c>
    </row>
    <row r="511" spans="1:13" ht="16.5" x14ac:dyDescent="0.25">
      <c r="A511" s="94"/>
      <c r="B511" s="95"/>
      <c r="C511" s="94"/>
      <c r="D511" s="94"/>
      <c r="E511" s="85" t="str">
        <f t="shared" si="38"/>
        <v/>
      </c>
      <c r="F511" s="65" t="str">
        <f>IF(ISBLANK(A511)," ",IFERROR(IF(A511&gt;0,VLOOKUP(A511,Relación!A:C,2,0),"◄ escribe codigo"),"no existe código "))</f>
        <v xml:space="preserve"> </v>
      </c>
      <c r="G511" s="65" t="str">
        <f>IFERROR(IF(A511&gt;0,VLOOKUP(A511,Relación!A:C,3,0),"")," ")</f>
        <v/>
      </c>
      <c r="H511" s="65" t="str">
        <f>IFERROR(IF(C511&gt;0,VLOOKUP(A511,Relación!A:D,4,0),"")," ")</f>
        <v/>
      </c>
      <c r="I511" s="67" t="str">
        <f t="shared" si="41"/>
        <v xml:space="preserve"> </v>
      </c>
      <c r="J511" s="65" t="str">
        <f>IFERROR(IF(D511&gt;0,VLOOKUP(A511,Relación!A:E,5,0),"")," ")</f>
        <v/>
      </c>
      <c r="K511" s="66" t="str">
        <f t="shared" si="42"/>
        <v xml:space="preserve"> </v>
      </c>
      <c r="L511" s="68" t="str">
        <f t="shared" si="39"/>
        <v xml:space="preserve"> </v>
      </c>
      <c r="M511" s="68" t="str">
        <f t="shared" si="40"/>
        <v xml:space="preserve"> </v>
      </c>
    </row>
    <row r="512" spans="1:13" ht="16.5" x14ac:dyDescent="0.25">
      <c r="A512" s="94"/>
      <c r="B512" s="95"/>
      <c r="C512" s="94"/>
      <c r="D512" s="94"/>
      <c r="E512" s="85" t="str">
        <f t="shared" si="38"/>
        <v/>
      </c>
      <c r="F512" s="65" t="str">
        <f>IF(ISBLANK(A512)," ",IFERROR(IF(A512&gt;0,VLOOKUP(A512,Relación!A:C,2,0),"◄ escribe codigo"),"no existe código "))</f>
        <v xml:space="preserve"> </v>
      </c>
      <c r="G512" s="65" t="str">
        <f>IFERROR(IF(A512&gt;0,VLOOKUP(A512,Relación!A:C,3,0),"")," ")</f>
        <v/>
      </c>
      <c r="H512" s="65" t="str">
        <f>IFERROR(IF(C512&gt;0,VLOOKUP(A512,Relación!A:D,4,0),"")," ")</f>
        <v/>
      </c>
      <c r="I512" s="67" t="str">
        <f t="shared" si="41"/>
        <v xml:space="preserve"> </v>
      </c>
      <c r="J512" s="65" t="str">
        <f>IFERROR(IF(D512&gt;0,VLOOKUP(A512,Relación!A:E,5,0),"")," ")</f>
        <v/>
      </c>
      <c r="K512" s="66" t="str">
        <f t="shared" si="42"/>
        <v xml:space="preserve"> </v>
      </c>
      <c r="L512" s="68" t="str">
        <f t="shared" si="39"/>
        <v xml:space="preserve"> </v>
      </c>
      <c r="M512" s="68" t="str">
        <f t="shared" si="40"/>
        <v xml:space="preserve"> </v>
      </c>
    </row>
    <row r="513" spans="1:13" ht="16.5" x14ac:dyDescent="0.25">
      <c r="A513" s="94"/>
      <c r="B513" s="95"/>
      <c r="C513" s="94"/>
      <c r="D513" s="94"/>
      <c r="E513" s="85" t="str">
        <f t="shared" si="38"/>
        <v/>
      </c>
      <c r="F513" s="65" t="str">
        <f>IF(ISBLANK(A513)," ",IFERROR(IF(A513&gt;0,VLOOKUP(A513,Relación!A:C,2,0),"◄ escribe codigo"),"no existe código "))</f>
        <v xml:space="preserve"> </v>
      </c>
      <c r="G513" s="65" t="str">
        <f>IFERROR(IF(A513&gt;0,VLOOKUP(A513,Relación!A:C,3,0),"")," ")</f>
        <v/>
      </c>
      <c r="H513" s="65" t="str">
        <f>IFERROR(IF(C513&gt;0,VLOOKUP(A513,Relación!A:D,4,0),"")," ")</f>
        <v/>
      </c>
      <c r="I513" s="67" t="str">
        <f t="shared" si="41"/>
        <v xml:space="preserve"> </v>
      </c>
      <c r="J513" s="65" t="str">
        <f>IFERROR(IF(D513&gt;0,VLOOKUP(A513,Relación!A:E,5,0),"")," ")</f>
        <v/>
      </c>
      <c r="K513" s="66" t="str">
        <f t="shared" si="42"/>
        <v xml:space="preserve"> </v>
      </c>
      <c r="L513" s="68" t="str">
        <f t="shared" si="39"/>
        <v xml:space="preserve"> </v>
      </c>
      <c r="M513" s="68" t="str">
        <f t="shared" si="40"/>
        <v xml:space="preserve"> </v>
      </c>
    </row>
    <row r="514" spans="1:13" ht="16.5" x14ac:dyDescent="0.25">
      <c r="A514" s="94"/>
      <c r="B514" s="95"/>
      <c r="C514" s="94"/>
      <c r="D514" s="94"/>
      <c r="E514" s="85" t="str">
        <f t="shared" si="38"/>
        <v/>
      </c>
      <c r="F514" s="65" t="str">
        <f>IF(ISBLANK(A514)," ",IFERROR(IF(A514&gt;0,VLOOKUP(A514,Relación!A:C,2,0),"◄ escribe codigo"),"no existe código "))</f>
        <v xml:space="preserve"> </v>
      </c>
      <c r="G514" s="65" t="str">
        <f>IFERROR(IF(A514&gt;0,VLOOKUP(A514,Relación!A:C,3,0),"")," ")</f>
        <v/>
      </c>
      <c r="H514" s="65" t="str">
        <f>IFERROR(IF(C514&gt;0,VLOOKUP(A514,Relación!A:D,4,0),"")," ")</f>
        <v/>
      </c>
      <c r="I514" s="67" t="str">
        <f t="shared" si="41"/>
        <v xml:space="preserve"> </v>
      </c>
      <c r="J514" s="65" t="str">
        <f>IFERROR(IF(D514&gt;0,VLOOKUP(A514,Relación!A:E,5,0),"")," ")</f>
        <v/>
      </c>
      <c r="K514" s="66" t="str">
        <f t="shared" si="42"/>
        <v xml:space="preserve"> </v>
      </c>
      <c r="L514" s="68" t="str">
        <f t="shared" si="39"/>
        <v xml:space="preserve"> </v>
      </c>
      <c r="M514" s="68" t="str">
        <f t="shared" si="40"/>
        <v xml:space="preserve"> </v>
      </c>
    </row>
    <row r="515" spans="1:13" ht="16.5" x14ac:dyDescent="0.25">
      <c r="A515" s="94"/>
      <c r="B515" s="95"/>
      <c r="C515" s="94"/>
      <c r="D515" s="94"/>
      <c r="E515" s="85" t="str">
        <f t="shared" ref="E515:E578" si="43">IF(AND(A515&gt;0,ISBLANK(A516)),SUMIF($A:$A,A515,$C:$C)-SUMIF($A:$A,A515,$D:$D),"")</f>
        <v/>
      </c>
      <c r="F515" s="65" t="str">
        <f>IF(ISBLANK(A515)," ",IFERROR(IF(A515&gt;0,VLOOKUP(A515,Relación!A:C,2,0),"◄ escribe codigo"),"no existe código "))</f>
        <v xml:space="preserve"> </v>
      </c>
      <c r="G515" s="65" t="str">
        <f>IFERROR(IF(A515&gt;0,VLOOKUP(A515,Relación!A:C,3,0),"")," ")</f>
        <v/>
      </c>
      <c r="H515" s="65" t="str">
        <f>IFERROR(IF(C515&gt;0,VLOOKUP(A515,Relación!A:D,4,0),"")," ")</f>
        <v/>
      </c>
      <c r="I515" s="67" t="str">
        <f t="shared" si="41"/>
        <v xml:space="preserve"> </v>
      </c>
      <c r="J515" s="65" t="str">
        <f>IFERROR(IF(D515&gt;0,VLOOKUP(A515,Relación!A:E,5,0),"")," ")</f>
        <v/>
      </c>
      <c r="K515" s="66" t="str">
        <f t="shared" si="42"/>
        <v xml:space="preserve"> </v>
      </c>
      <c r="L515" s="68" t="str">
        <f t="shared" ref="L515:L578" si="44">IF(ISBLANK(A515)," ",SUMIF($A:$A,A515,$C:$C)-SUMIF($A:$A,A515,$D:$D))</f>
        <v xml:space="preserve"> </v>
      </c>
      <c r="M515" s="68" t="str">
        <f t="shared" ref="M515:M578" si="45">IF(ISBLANK(A515)," ",SUMIFS($C:$C,$A:$A,A515)-SUMIFS($D:$D,$A:$A,A515))</f>
        <v xml:space="preserve"> </v>
      </c>
    </row>
    <row r="516" spans="1:13" ht="16.5" x14ac:dyDescent="0.25">
      <c r="A516" s="94"/>
      <c r="B516" s="95"/>
      <c r="C516" s="94"/>
      <c r="D516" s="94"/>
      <c r="E516" s="85" t="str">
        <f t="shared" si="43"/>
        <v/>
      </c>
      <c r="F516" s="65" t="str">
        <f>IF(ISBLANK(A516)," ",IFERROR(IF(A516&gt;0,VLOOKUP(A516,Relación!A:C,2,0),"◄ escribe codigo"),"no existe código "))</f>
        <v xml:space="preserve"> </v>
      </c>
      <c r="G516" s="65" t="str">
        <f>IFERROR(IF(A516&gt;0,VLOOKUP(A516,Relación!A:C,3,0),"")," ")</f>
        <v/>
      </c>
      <c r="H516" s="65" t="str">
        <f>IFERROR(IF(C516&gt;0,VLOOKUP(A516,Relación!A:D,4,0),"")," ")</f>
        <v/>
      </c>
      <c r="I516" s="67" t="str">
        <f t="shared" si="41"/>
        <v xml:space="preserve"> </v>
      </c>
      <c r="J516" s="65" t="str">
        <f>IFERROR(IF(D516&gt;0,VLOOKUP(A516,Relación!A:E,5,0),"")," ")</f>
        <v/>
      </c>
      <c r="K516" s="66" t="str">
        <f t="shared" si="42"/>
        <v xml:space="preserve"> </v>
      </c>
      <c r="L516" s="68" t="str">
        <f t="shared" si="44"/>
        <v xml:space="preserve"> </v>
      </c>
      <c r="M516" s="68" t="str">
        <f t="shared" si="45"/>
        <v xml:space="preserve"> </v>
      </c>
    </row>
    <row r="517" spans="1:13" ht="16.5" x14ac:dyDescent="0.25">
      <c r="A517" s="94"/>
      <c r="B517" s="95"/>
      <c r="C517" s="94"/>
      <c r="D517" s="94"/>
      <c r="E517" s="85" t="str">
        <f t="shared" si="43"/>
        <v/>
      </c>
      <c r="F517" s="65" t="str">
        <f>IF(ISBLANK(A517)," ",IFERROR(IF(A517&gt;0,VLOOKUP(A517,Relación!A:C,2,0),"◄ escribe codigo"),"no existe código "))</f>
        <v xml:space="preserve"> </v>
      </c>
      <c r="G517" s="65" t="str">
        <f>IFERROR(IF(A517&gt;0,VLOOKUP(A517,Relación!A:C,3,0),"")," ")</f>
        <v/>
      </c>
      <c r="H517" s="65" t="str">
        <f>IFERROR(IF(C517&gt;0,VLOOKUP(A517,Relación!A:D,4,0),"")," ")</f>
        <v/>
      </c>
      <c r="I517" s="67" t="str">
        <f t="shared" si="41"/>
        <v xml:space="preserve"> </v>
      </c>
      <c r="J517" s="65" t="str">
        <f>IFERROR(IF(D517&gt;0,VLOOKUP(A517,Relación!A:E,5,0),"")," ")</f>
        <v/>
      </c>
      <c r="K517" s="66" t="str">
        <f t="shared" si="42"/>
        <v xml:space="preserve"> </v>
      </c>
      <c r="L517" s="68" t="str">
        <f t="shared" si="44"/>
        <v xml:space="preserve"> </v>
      </c>
      <c r="M517" s="68" t="str">
        <f t="shared" si="45"/>
        <v xml:space="preserve"> </v>
      </c>
    </row>
    <row r="518" spans="1:13" ht="16.5" x14ac:dyDescent="0.25">
      <c r="A518" s="94"/>
      <c r="B518" s="95"/>
      <c r="C518" s="94"/>
      <c r="D518" s="94"/>
      <c r="E518" s="85" t="str">
        <f t="shared" si="43"/>
        <v/>
      </c>
      <c r="F518" s="65" t="str">
        <f>IF(ISBLANK(A518)," ",IFERROR(IF(A518&gt;0,VLOOKUP(A518,Relación!A:C,2,0),"◄ escribe codigo"),"no existe código "))</f>
        <v xml:space="preserve"> </v>
      </c>
      <c r="G518" s="65" t="str">
        <f>IFERROR(IF(A518&gt;0,VLOOKUP(A518,Relación!A:C,3,0),"")," ")</f>
        <v/>
      </c>
      <c r="H518" s="65" t="str">
        <f>IFERROR(IF(C518&gt;0,VLOOKUP(A518,Relación!A:D,4,0),"")," ")</f>
        <v/>
      </c>
      <c r="I518" s="67" t="str">
        <f t="shared" si="41"/>
        <v xml:space="preserve"> </v>
      </c>
      <c r="J518" s="65" t="str">
        <f>IFERROR(IF(D518&gt;0,VLOOKUP(A518,Relación!A:E,5,0),"")," ")</f>
        <v/>
      </c>
      <c r="K518" s="66" t="str">
        <f t="shared" si="42"/>
        <v xml:space="preserve"> </v>
      </c>
      <c r="L518" s="68" t="str">
        <f t="shared" si="44"/>
        <v xml:space="preserve"> </v>
      </c>
      <c r="M518" s="68" t="str">
        <f t="shared" si="45"/>
        <v xml:space="preserve"> </v>
      </c>
    </row>
    <row r="519" spans="1:13" ht="16.5" x14ac:dyDescent="0.25">
      <c r="A519" s="94"/>
      <c r="B519" s="95"/>
      <c r="C519" s="94"/>
      <c r="D519" s="94"/>
      <c r="E519" s="85" t="str">
        <f t="shared" si="43"/>
        <v/>
      </c>
      <c r="F519" s="65" t="str">
        <f>IF(ISBLANK(A519)," ",IFERROR(IF(A519&gt;0,VLOOKUP(A519,Relación!A:C,2,0),"◄ escribe codigo"),"no existe código "))</f>
        <v xml:space="preserve"> </v>
      </c>
      <c r="G519" s="65" t="str">
        <f>IFERROR(IF(A519&gt;0,VLOOKUP(A519,Relación!A:C,3,0),"")," ")</f>
        <v/>
      </c>
      <c r="H519" s="65" t="str">
        <f>IFERROR(IF(C519&gt;0,VLOOKUP(A519,Relación!A:D,4,0),"")," ")</f>
        <v/>
      </c>
      <c r="I519" s="67" t="str">
        <f t="shared" si="41"/>
        <v xml:space="preserve"> </v>
      </c>
      <c r="J519" s="65" t="str">
        <f>IFERROR(IF(D519&gt;0,VLOOKUP(A519,Relación!A:E,5,0),"")," ")</f>
        <v/>
      </c>
      <c r="K519" s="66" t="str">
        <f t="shared" si="42"/>
        <v xml:space="preserve"> </v>
      </c>
      <c r="L519" s="68" t="str">
        <f t="shared" si="44"/>
        <v xml:space="preserve"> </v>
      </c>
      <c r="M519" s="68" t="str">
        <f t="shared" si="45"/>
        <v xml:space="preserve"> </v>
      </c>
    </row>
    <row r="520" spans="1:13" ht="16.5" x14ac:dyDescent="0.25">
      <c r="A520" s="94"/>
      <c r="B520" s="95"/>
      <c r="C520" s="94"/>
      <c r="D520" s="94"/>
      <c r="E520" s="85" t="str">
        <f t="shared" si="43"/>
        <v/>
      </c>
      <c r="F520" s="65" t="str">
        <f>IF(ISBLANK(A520)," ",IFERROR(IF(A520&gt;0,VLOOKUP(A520,Relación!A:C,2,0),"◄ escribe codigo"),"no existe código "))</f>
        <v xml:space="preserve"> </v>
      </c>
      <c r="G520" s="65" t="str">
        <f>IFERROR(IF(A520&gt;0,VLOOKUP(A520,Relación!A:C,3,0),"")," ")</f>
        <v/>
      </c>
      <c r="H520" s="65" t="str">
        <f>IFERROR(IF(C520&gt;0,VLOOKUP(A520,Relación!A:D,4,0),"")," ")</f>
        <v/>
      </c>
      <c r="I520" s="67" t="str">
        <f t="shared" si="41"/>
        <v xml:space="preserve"> </v>
      </c>
      <c r="J520" s="65" t="str">
        <f>IFERROR(IF(D520&gt;0,VLOOKUP(A520,Relación!A:E,5,0),"")," ")</f>
        <v/>
      </c>
      <c r="K520" s="66" t="str">
        <f t="shared" si="42"/>
        <v xml:space="preserve"> </v>
      </c>
      <c r="L520" s="68" t="str">
        <f t="shared" si="44"/>
        <v xml:space="preserve"> </v>
      </c>
      <c r="M520" s="68" t="str">
        <f t="shared" si="45"/>
        <v xml:space="preserve"> </v>
      </c>
    </row>
    <row r="521" spans="1:13" ht="16.5" x14ac:dyDescent="0.25">
      <c r="A521" s="94"/>
      <c r="B521" s="95"/>
      <c r="C521" s="94"/>
      <c r="D521" s="94"/>
      <c r="E521" s="85" t="str">
        <f t="shared" si="43"/>
        <v/>
      </c>
      <c r="F521" s="65" t="str">
        <f>IF(ISBLANK(A521)," ",IFERROR(IF(A521&gt;0,VLOOKUP(A521,Relación!A:C,2,0),"◄ escribe codigo"),"no existe código "))</f>
        <v xml:space="preserve"> </v>
      </c>
      <c r="G521" s="65" t="str">
        <f>IFERROR(IF(A521&gt;0,VLOOKUP(A521,Relación!A:C,3,0),"")," ")</f>
        <v/>
      </c>
      <c r="H521" s="65" t="str">
        <f>IFERROR(IF(C521&gt;0,VLOOKUP(A521,Relación!A:D,4,0),"")," ")</f>
        <v/>
      </c>
      <c r="I521" s="67" t="str">
        <f t="shared" si="41"/>
        <v xml:space="preserve"> </v>
      </c>
      <c r="J521" s="65" t="str">
        <f>IFERROR(IF(D521&gt;0,VLOOKUP(A521,Relación!A:E,5,0),"")," ")</f>
        <v/>
      </c>
      <c r="K521" s="66" t="str">
        <f t="shared" si="42"/>
        <v xml:space="preserve"> </v>
      </c>
      <c r="L521" s="68" t="str">
        <f t="shared" si="44"/>
        <v xml:space="preserve"> </v>
      </c>
      <c r="M521" s="68" t="str">
        <f t="shared" si="45"/>
        <v xml:space="preserve"> </v>
      </c>
    </row>
    <row r="522" spans="1:13" ht="16.5" x14ac:dyDescent="0.25">
      <c r="A522" s="94"/>
      <c r="B522" s="95"/>
      <c r="C522" s="94"/>
      <c r="D522" s="94"/>
      <c r="E522" s="85" t="str">
        <f t="shared" si="43"/>
        <v/>
      </c>
      <c r="F522" s="65" t="str">
        <f>IF(ISBLANK(A522)," ",IFERROR(IF(A522&gt;0,VLOOKUP(A522,Relación!A:C,2,0),"◄ escribe codigo"),"no existe código "))</f>
        <v xml:space="preserve"> </v>
      </c>
      <c r="G522" s="65" t="str">
        <f>IFERROR(IF(A522&gt;0,VLOOKUP(A522,Relación!A:C,3,0),"")," ")</f>
        <v/>
      </c>
      <c r="H522" s="65" t="str">
        <f>IFERROR(IF(C522&gt;0,VLOOKUP(A522,Relación!A:D,4,0),"")," ")</f>
        <v/>
      </c>
      <c r="I522" s="67" t="str">
        <f t="shared" si="41"/>
        <v xml:space="preserve"> </v>
      </c>
      <c r="J522" s="65" t="str">
        <f>IFERROR(IF(D522&gt;0,VLOOKUP(A522,Relación!A:E,5,0),"")," ")</f>
        <v/>
      </c>
      <c r="K522" s="66" t="str">
        <f t="shared" si="42"/>
        <v xml:space="preserve"> </v>
      </c>
      <c r="L522" s="68" t="str">
        <f t="shared" si="44"/>
        <v xml:space="preserve"> </v>
      </c>
      <c r="M522" s="68" t="str">
        <f t="shared" si="45"/>
        <v xml:space="preserve"> </v>
      </c>
    </row>
    <row r="523" spans="1:13" ht="16.5" x14ac:dyDescent="0.25">
      <c r="A523" s="94"/>
      <c r="B523" s="95"/>
      <c r="C523" s="94"/>
      <c r="D523" s="94"/>
      <c r="E523" s="85" t="str">
        <f t="shared" si="43"/>
        <v/>
      </c>
      <c r="F523" s="65" t="str">
        <f>IF(ISBLANK(A523)," ",IFERROR(IF(A523&gt;0,VLOOKUP(A523,Relación!A:C,2,0),"◄ escribe codigo"),"no existe código "))</f>
        <v xml:space="preserve"> </v>
      </c>
      <c r="G523" s="65" t="str">
        <f>IFERROR(IF(A523&gt;0,VLOOKUP(A523,Relación!A:C,3,0),"")," ")</f>
        <v/>
      </c>
      <c r="H523" s="65" t="str">
        <f>IFERROR(IF(C523&gt;0,VLOOKUP(A523,Relación!A:D,4,0),"")," ")</f>
        <v/>
      </c>
      <c r="I523" s="67" t="str">
        <f t="shared" si="41"/>
        <v xml:space="preserve"> </v>
      </c>
      <c r="J523" s="65" t="str">
        <f>IFERROR(IF(D523&gt;0,VLOOKUP(A523,Relación!A:E,5,0),"")," ")</f>
        <v/>
      </c>
      <c r="K523" s="66" t="str">
        <f t="shared" si="42"/>
        <v xml:space="preserve"> </v>
      </c>
      <c r="L523" s="68" t="str">
        <f t="shared" si="44"/>
        <v xml:space="preserve"> </v>
      </c>
      <c r="M523" s="68" t="str">
        <f t="shared" si="45"/>
        <v xml:space="preserve"> </v>
      </c>
    </row>
    <row r="524" spans="1:13" ht="16.5" x14ac:dyDescent="0.25">
      <c r="A524" s="94"/>
      <c r="B524" s="95"/>
      <c r="C524" s="94"/>
      <c r="D524" s="94"/>
      <c r="E524" s="85" t="str">
        <f t="shared" si="43"/>
        <v/>
      </c>
      <c r="F524" s="65" t="str">
        <f>IF(ISBLANK(A524)," ",IFERROR(IF(A524&gt;0,VLOOKUP(A524,Relación!A:C,2,0),"◄ escribe codigo"),"no existe código "))</f>
        <v xml:space="preserve"> </v>
      </c>
      <c r="G524" s="65" t="str">
        <f>IFERROR(IF(A524&gt;0,VLOOKUP(A524,Relación!A:C,3,0),"")," ")</f>
        <v/>
      </c>
      <c r="H524" s="65" t="str">
        <f>IFERROR(IF(C524&gt;0,VLOOKUP(A524,Relación!A:D,4,0),"")," ")</f>
        <v/>
      </c>
      <c r="I524" s="67" t="str">
        <f t="shared" si="41"/>
        <v xml:space="preserve"> </v>
      </c>
      <c r="J524" s="65" t="str">
        <f>IFERROR(IF(D524&gt;0,VLOOKUP(A524,Relación!A:E,5,0),"")," ")</f>
        <v/>
      </c>
      <c r="K524" s="66" t="str">
        <f t="shared" si="42"/>
        <v xml:space="preserve"> </v>
      </c>
      <c r="L524" s="68" t="str">
        <f t="shared" si="44"/>
        <v xml:space="preserve"> </v>
      </c>
      <c r="M524" s="68" t="str">
        <f t="shared" si="45"/>
        <v xml:space="preserve"> </v>
      </c>
    </row>
    <row r="525" spans="1:13" ht="16.5" x14ac:dyDescent="0.25">
      <c r="A525" s="94"/>
      <c r="B525" s="95"/>
      <c r="C525" s="94"/>
      <c r="D525" s="94"/>
      <c r="E525" s="85" t="str">
        <f t="shared" si="43"/>
        <v/>
      </c>
      <c r="F525" s="65" t="str">
        <f>IF(ISBLANK(A525)," ",IFERROR(IF(A525&gt;0,VLOOKUP(A525,Relación!A:C,2,0),"◄ escribe codigo"),"no existe código "))</f>
        <v xml:space="preserve"> </v>
      </c>
      <c r="G525" s="65" t="str">
        <f>IFERROR(IF(A525&gt;0,VLOOKUP(A525,Relación!A:C,3,0),"")," ")</f>
        <v/>
      </c>
      <c r="H525" s="65" t="str">
        <f>IFERROR(IF(C525&gt;0,VLOOKUP(A525,Relación!A:D,4,0),"")," ")</f>
        <v/>
      </c>
      <c r="I525" s="67" t="str">
        <f t="shared" si="41"/>
        <v xml:space="preserve"> </v>
      </c>
      <c r="J525" s="65" t="str">
        <f>IFERROR(IF(D525&gt;0,VLOOKUP(A525,Relación!A:E,5,0),"")," ")</f>
        <v/>
      </c>
      <c r="K525" s="66" t="str">
        <f t="shared" si="42"/>
        <v xml:space="preserve"> </v>
      </c>
      <c r="L525" s="68" t="str">
        <f t="shared" si="44"/>
        <v xml:space="preserve"> </v>
      </c>
      <c r="M525" s="68" t="str">
        <f t="shared" si="45"/>
        <v xml:space="preserve"> </v>
      </c>
    </row>
    <row r="526" spans="1:13" ht="16.5" x14ac:dyDescent="0.25">
      <c r="A526" s="94"/>
      <c r="B526" s="95"/>
      <c r="C526" s="94"/>
      <c r="D526" s="94"/>
      <c r="E526" s="85" t="str">
        <f t="shared" si="43"/>
        <v/>
      </c>
      <c r="F526" s="65" t="str">
        <f>IF(ISBLANK(A526)," ",IFERROR(IF(A526&gt;0,VLOOKUP(A526,Relación!A:C,2,0),"◄ escribe codigo"),"no existe código "))</f>
        <v xml:space="preserve"> </v>
      </c>
      <c r="G526" s="65" t="str">
        <f>IFERROR(IF(A526&gt;0,VLOOKUP(A526,Relación!A:C,3,0),"")," ")</f>
        <v/>
      </c>
      <c r="H526" s="65" t="str">
        <f>IFERROR(IF(C526&gt;0,VLOOKUP(A526,Relación!A:D,4,0),"")," ")</f>
        <v/>
      </c>
      <c r="I526" s="67" t="str">
        <f t="shared" si="41"/>
        <v xml:space="preserve"> </v>
      </c>
      <c r="J526" s="65" t="str">
        <f>IFERROR(IF(D526&gt;0,VLOOKUP(A526,Relación!A:E,5,0),"")," ")</f>
        <v/>
      </c>
      <c r="K526" s="66" t="str">
        <f t="shared" si="42"/>
        <v xml:space="preserve"> </v>
      </c>
      <c r="L526" s="68" t="str">
        <f t="shared" si="44"/>
        <v xml:space="preserve"> </v>
      </c>
      <c r="M526" s="68" t="str">
        <f t="shared" si="45"/>
        <v xml:space="preserve"> </v>
      </c>
    </row>
    <row r="527" spans="1:13" ht="16.5" x14ac:dyDescent="0.25">
      <c r="A527" s="94"/>
      <c r="B527" s="95"/>
      <c r="C527" s="94"/>
      <c r="D527" s="94"/>
      <c r="E527" s="85" t="str">
        <f t="shared" si="43"/>
        <v/>
      </c>
      <c r="F527" s="65" t="str">
        <f>IF(ISBLANK(A527)," ",IFERROR(IF(A527&gt;0,VLOOKUP(A527,Relación!A:C,2,0),"◄ escribe codigo"),"no existe código "))</f>
        <v xml:space="preserve"> </v>
      </c>
      <c r="G527" s="65" t="str">
        <f>IFERROR(IF(A527&gt;0,VLOOKUP(A527,Relación!A:C,3,0),"")," ")</f>
        <v/>
      </c>
      <c r="H527" s="65" t="str">
        <f>IFERROR(IF(C527&gt;0,VLOOKUP(A527,Relación!A:D,4,0),"")," ")</f>
        <v/>
      </c>
      <c r="I527" s="67" t="str">
        <f t="shared" si="41"/>
        <v xml:space="preserve"> </v>
      </c>
      <c r="J527" s="65" t="str">
        <f>IFERROR(IF(D527&gt;0,VLOOKUP(A527,Relación!A:E,5,0),"")," ")</f>
        <v/>
      </c>
      <c r="K527" s="66" t="str">
        <f t="shared" si="42"/>
        <v xml:space="preserve"> </v>
      </c>
      <c r="L527" s="68" t="str">
        <f t="shared" si="44"/>
        <v xml:space="preserve"> </v>
      </c>
      <c r="M527" s="68" t="str">
        <f t="shared" si="45"/>
        <v xml:space="preserve"> </v>
      </c>
    </row>
    <row r="528" spans="1:13" ht="16.5" x14ac:dyDescent="0.25">
      <c r="A528" s="94"/>
      <c r="B528" s="95"/>
      <c r="C528" s="94"/>
      <c r="D528" s="94"/>
      <c r="E528" s="85" t="str">
        <f t="shared" si="43"/>
        <v/>
      </c>
      <c r="F528" s="65" t="str">
        <f>IF(ISBLANK(A528)," ",IFERROR(IF(A528&gt;0,VLOOKUP(A528,Relación!A:C,2,0),"◄ escribe codigo"),"no existe código "))</f>
        <v xml:space="preserve"> </v>
      </c>
      <c r="G528" s="65" t="str">
        <f>IFERROR(IF(A528&gt;0,VLOOKUP(A528,Relación!A:C,3,0),"")," ")</f>
        <v/>
      </c>
      <c r="H528" s="65" t="str">
        <f>IFERROR(IF(C528&gt;0,VLOOKUP(A528,Relación!A:D,4,0),"")," ")</f>
        <v/>
      </c>
      <c r="I528" s="67" t="str">
        <f t="shared" si="41"/>
        <v xml:space="preserve"> </v>
      </c>
      <c r="J528" s="65" t="str">
        <f>IFERROR(IF(D528&gt;0,VLOOKUP(A528,Relación!A:E,5,0),"")," ")</f>
        <v/>
      </c>
      <c r="K528" s="66" t="str">
        <f t="shared" si="42"/>
        <v xml:space="preserve"> </v>
      </c>
      <c r="L528" s="68" t="str">
        <f t="shared" si="44"/>
        <v xml:space="preserve"> </v>
      </c>
      <c r="M528" s="68" t="str">
        <f t="shared" si="45"/>
        <v xml:space="preserve"> </v>
      </c>
    </row>
    <row r="529" spans="1:13" ht="16.5" x14ac:dyDescent="0.25">
      <c r="A529" s="94"/>
      <c r="B529" s="95"/>
      <c r="C529" s="94"/>
      <c r="D529" s="94"/>
      <c r="E529" s="85" t="str">
        <f t="shared" si="43"/>
        <v/>
      </c>
      <c r="F529" s="65" t="str">
        <f>IF(ISBLANK(A529)," ",IFERROR(IF(A529&gt;0,VLOOKUP(A529,Relación!A:C,2,0),"◄ escribe codigo"),"no existe código "))</f>
        <v xml:space="preserve"> </v>
      </c>
      <c r="G529" s="65" t="str">
        <f>IFERROR(IF(A529&gt;0,VLOOKUP(A529,Relación!A:C,3,0),"")," ")</f>
        <v/>
      </c>
      <c r="H529" s="65" t="str">
        <f>IFERROR(IF(C529&gt;0,VLOOKUP(A529,Relación!A:D,4,0),"")," ")</f>
        <v/>
      </c>
      <c r="I529" s="67" t="str">
        <f t="shared" si="41"/>
        <v xml:space="preserve"> </v>
      </c>
      <c r="J529" s="65" t="str">
        <f>IFERROR(IF(D529&gt;0,VLOOKUP(A529,Relación!A:E,5,0),"")," ")</f>
        <v/>
      </c>
      <c r="K529" s="66" t="str">
        <f t="shared" si="42"/>
        <v xml:space="preserve"> </v>
      </c>
      <c r="L529" s="68" t="str">
        <f t="shared" si="44"/>
        <v xml:space="preserve"> </v>
      </c>
      <c r="M529" s="68" t="str">
        <f t="shared" si="45"/>
        <v xml:space="preserve"> </v>
      </c>
    </row>
    <row r="530" spans="1:13" ht="16.5" x14ac:dyDescent="0.25">
      <c r="A530" s="94"/>
      <c r="B530" s="95"/>
      <c r="C530" s="94"/>
      <c r="D530" s="94"/>
      <c r="E530" s="85" t="str">
        <f t="shared" si="43"/>
        <v/>
      </c>
      <c r="F530" s="65" t="str">
        <f>IF(ISBLANK(A530)," ",IFERROR(IF(A530&gt;0,VLOOKUP(A530,Relación!A:C,2,0),"◄ escribe codigo"),"no existe código "))</f>
        <v xml:space="preserve"> </v>
      </c>
      <c r="G530" s="65" t="str">
        <f>IFERROR(IF(A530&gt;0,VLOOKUP(A530,Relación!A:C,3,0),"")," ")</f>
        <v/>
      </c>
      <c r="H530" s="65" t="str">
        <f>IFERROR(IF(C530&gt;0,VLOOKUP(A530,Relación!A:D,4,0),"")," ")</f>
        <v/>
      </c>
      <c r="I530" s="67" t="str">
        <f t="shared" si="41"/>
        <v xml:space="preserve"> </v>
      </c>
      <c r="J530" s="65" t="str">
        <f>IFERROR(IF(D530&gt;0,VLOOKUP(A530,Relación!A:E,5,0),"")," ")</f>
        <v/>
      </c>
      <c r="K530" s="66" t="str">
        <f t="shared" si="42"/>
        <v xml:space="preserve"> </v>
      </c>
      <c r="L530" s="68" t="str">
        <f t="shared" si="44"/>
        <v xml:space="preserve"> </v>
      </c>
      <c r="M530" s="68" t="str">
        <f t="shared" si="45"/>
        <v xml:space="preserve"> </v>
      </c>
    </row>
    <row r="531" spans="1:13" ht="16.5" x14ac:dyDescent="0.25">
      <c r="A531" s="94"/>
      <c r="B531" s="95"/>
      <c r="C531" s="94"/>
      <c r="D531" s="94"/>
      <c r="E531" s="85" t="str">
        <f t="shared" si="43"/>
        <v/>
      </c>
      <c r="F531" s="65" t="str">
        <f>IF(ISBLANK(A531)," ",IFERROR(IF(A531&gt;0,VLOOKUP(A531,Relación!A:C,2,0),"◄ escribe codigo"),"no existe código "))</f>
        <v xml:space="preserve"> </v>
      </c>
      <c r="G531" s="65" t="str">
        <f>IFERROR(IF(A531&gt;0,VLOOKUP(A531,Relación!A:C,3,0),"")," ")</f>
        <v/>
      </c>
      <c r="H531" s="65" t="str">
        <f>IFERROR(IF(C531&gt;0,VLOOKUP(A531,Relación!A:D,4,0),"")," ")</f>
        <v/>
      </c>
      <c r="I531" s="67" t="str">
        <f t="shared" si="41"/>
        <v xml:space="preserve"> </v>
      </c>
      <c r="J531" s="65" t="str">
        <f>IFERROR(IF(D531&gt;0,VLOOKUP(A531,Relación!A:E,5,0),"")," ")</f>
        <v/>
      </c>
      <c r="K531" s="66" t="str">
        <f t="shared" si="42"/>
        <v xml:space="preserve"> </v>
      </c>
      <c r="L531" s="68" t="str">
        <f t="shared" si="44"/>
        <v xml:space="preserve"> </v>
      </c>
      <c r="M531" s="68" t="str">
        <f t="shared" si="45"/>
        <v xml:space="preserve"> </v>
      </c>
    </row>
    <row r="532" spans="1:13" ht="16.5" x14ac:dyDescent="0.25">
      <c r="A532" s="94"/>
      <c r="B532" s="95"/>
      <c r="C532" s="94"/>
      <c r="D532" s="94"/>
      <c r="E532" s="85" t="str">
        <f t="shared" si="43"/>
        <v/>
      </c>
      <c r="F532" s="65" t="str">
        <f>IF(ISBLANK(A532)," ",IFERROR(IF(A532&gt;0,VLOOKUP(A532,Relación!A:C,2,0),"◄ escribe codigo"),"no existe código "))</f>
        <v xml:space="preserve"> </v>
      </c>
      <c r="G532" s="65" t="str">
        <f>IFERROR(IF(A532&gt;0,VLOOKUP(A532,Relación!A:C,3,0),"")," ")</f>
        <v/>
      </c>
      <c r="H532" s="65" t="str">
        <f>IFERROR(IF(C532&gt;0,VLOOKUP(A532,Relación!A:D,4,0),"")," ")</f>
        <v/>
      </c>
      <c r="I532" s="67" t="str">
        <f t="shared" si="41"/>
        <v xml:space="preserve"> </v>
      </c>
      <c r="J532" s="65" t="str">
        <f>IFERROR(IF(D532&gt;0,VLOOKUP(A532,Relación!A:E,5,0),"")," ")</f>
        <v/>
      </c>
      <c r="K532" s="66" t="str">
        <f t="shared" si="42"/>
        <v xml:space="preserve"> </v>
      </c>
      <c r="L532" s="68" t="str">
        <f t="shared" si="44"/>
        <v xml:space="preserve"> </v>
      </c>
      <c r="M532" s="68" t="str">
        <f t="shared" si="45"/>
        <v xml:space="preserve"> </v>
      </c>
    </row>
    <row r="533" spans="1:13" ht="16.5" x14ac:dyDescent="0.25">
      <c r="A533" s="94"/>
      <c r="B533" s="95"/>
      <c r="C533" s="94"/>
      <c r="D533" s="94"/>
      <c r="E533" s="85" t="str">
        <f t="shared" si="43"/>
        <v/>
      </c>
      <c r="F533" s="65" t="str">
        <f>IF(ISBLANK(A533)," ",IFERROR(IF(A533&gt;0,VLOOKUP(A533,Relación!A:C,2,0),"◄ escribe codigo"),"no existe código "))</f>
        <v xml:space="preserve"> </v>
      </c>
      <c r="G533" s="65" t="str">
        <f>IFERROR(IF(A533&gt;0,VLOOKUP(A533,Relación!A:C,3,0),"")," ")</f>
        <v/>
      </c>
      <c r="H533" s="65" t="str">
        <f>IFERROR(IF(C533&gt;0,VLOOKUP(A533,Relación!A:D,4,0),"")," ")</f>
        <v/>
      </c>
      <c r="I533" s="67" t="str">
        <f t="shared" si="41"/>
        <v xml:space="preserve"> </v>
      </c>
      <c r="J533" s="65" t="str">
        <f>IFERROR(IF(D533&gt;0,VLOOKUP(A533,Relación!A:E,5,0),"")," ")</f>
        <v/>
      </c>
      <c r="K533" s="66" t="str">
        <f t="shared" si="42"/>
        <v xml:space="preserve"> </v>
      </c>
      <c r="L533" s="68" t="str">
        <f t="shared" si="44"/>
        <v xml:space="preserve"> </v>
      </c>
      <c r="M533" s="68" t="str">
        <f t="shared" si="45"/>
        <v xml:space="preserve"> </v>
      </c>
    </row>
    <row r="534" spans="1:13" ht="16.5" x14ac:dyDescent="0.25">
      <c r="A534" s="94"/>
      <c r="B534" s="95"/>
      <c r="C534" s="94"/>
      <c r="D534" s="94"/>
      <c r="E534" s="85" t="str">
        <f t="shared" si="43"/>
        <v/>
      </c>
      <c r="F534" s="65" t="str">
        <f>IF(ISBLANK(A534)," ",IFERROR(IF(A534&gt;0,VLOOKUP(A534,Relación!A:C,2,0),"◄ escribe codigo"),"no existe código "))</f>
        <v xml:space="preserve"> </v>
      </c>
      <c r="G534" s="65" t="str">
        <f>IFERROR(IF(A534&gt;0,VLOOKUP(A534,Relación!A:C,3,0),"")," ")</f>
        <v/>
      </c>
      <c r="H534" s="65" t="str">
        <f>IFERROR(IF(C534&gt;0,VLOOKUP(A534,Relación!A:D,4,0),"")," ")</f>
        <v/>
      </c>
      <c r="I534" s="67" t="str">
        <f t="shared" si="41"/>
        <v xml:space="preserve"> </v>
      </c>
      <c r="J534" s="65" t="str">
        <f>IFERROR(IF(D534&gt;0,VLOOKUP(A534,Relación!A:E,5,0),"")," ")</f>
        <v/>
      </c>
      <c r="K534" s="66" t="str">
        <f t="shared" si="42"/>
        <v xml:space="preserve"> </v>
      </c>
      <c r="L534" s="68" t="str">
        <f t="shared" si="44"/>
        <v xml:space="preserve"> </v>
      </c>
      <c r="M534" s="68" t="str">
        <f t="shared" si="45"/>
        <v xml:space="preserve"> </v>
      </c>
    </row>
    <row r="535" spans="1:13" ht="16.5" x14ac:dyDescent="0.25">
      <c r="A535" s="94"/>
      <c r="B535" s="95"/>
      <c r="C535" s="94"/>
      <c r="D535" s="94"/>
      <c r="E535" s="85" t="str">
        <f t="shared" si="43"/>
        <v/>
      </c>
      <c r="F535" s="65" t="str">
        <f>IF(ISBLANK(A535)," ",IFERROR(IF(A535&gt;0,VLOOKUP(A535,Relación!A:C,2,0),"◄ escribe codigo"),"no existe código "))</f>
        <v xml:space="preserve"> </v>
      </c>
      <c r="G535" s="65" t="str">
        <f>IFERROR(IF(A535&gt;0,VLOOKUP(A535,Relación!A:C,3,0),"")," ")</f>
        <v/>
      </c>
      <c r="H535" s="65" t="str">
        <f>IFERROR(IF(C535&gt;0,VLOOKUP(A535,Relación!A:D,4,0),"")," ")</f>
        <v/>
      </c>
      <c r="I535" s="67" t="str">
        <f t="shared" ref="I535:I598" si="46">IFERROR(C535*H535," ")</f>
        <v xml:space="preserve"> </v>
      </c>
      <c r="J535" s="65" t="str">
        <f>IFERROR(IF(D535&gt;0,VLOOKUP(A535,Relación!A:E,5,0),"")," ")</f>
        <v/>
      </c>
      <c r="K535" s="66" t="str">
        <f t="shared" ref="K535:K598" si="47">IFERROR(D535*J535," ")</f>
        <v xml:space="preserve"> </v>
      </c>
      <c r="L535" s="68" t="str">
        <f t="shared" si="44"/>
        <v xml:space="preserve"> </v>
      </c>
      <c r="M535" s="68" t="str">
        <f t="shared" si="45"/>
        <v xml:space="preserve"> </v>
      </c>
    </row>
    <row r="536" spans="1:13" ht="16.5" x14ac:dyDescent="0.25">
      <c r="A536" s="94"/>
      <c r="B536" s="95"/>
      <c r="C536" s="94"/>
      <c r="D536" s="94"/>
      <c r="E536" s="85" t="str">
        <f t="shared" si="43"/>
        <v/>
      </c>
      <c r="F536" s="65" t="str">
        <f>IF(ISBLANK(A536)," ",IFERROR(IF(A536&gt;0,VLOOKUP(A536,Relación!A:C,2,0),"◄ escribe codigo"),"no existe código "))</f>
        <v xml:space="preserve"> </v>
      </c>
      <c r="G536" s="65" t="str">
        <f>IFERROR(IF(A536&gt;0,VLOOKUP(A536,Relación!A:C,3,0),"")," ")</f>
        <v/>
      </c>
      <c r="H536" s="65" t="str">
        <f>IFERROR(IF(C536&gt;0,VLOOKUP(A536,Relación!A:D,4,0),"")," ")</f>
        <v/>
      </c>
      <c r="I536" s="67" t="str">
        <f t="shared" si="46"/>
        <v xml:space="preserve"> </v>
      </c>
      <c r="J536" s="65" t="str">
        <f>IFERROR(IF(D536&gt;0,VLOOKUP(A536,Relación!A:E,5,0),"")," ")</f>
        <v/>
      </c>
      <c r="K536" s="66" t="str">
        <f t="shared" si="47"/>
        <v xml:space="preserve"> </v>
      </c>
      <c r="L536" s="68" t="str">
        <f t="shared" si="44"/>
        <v xml:space="preserve"> </v>
      </c>
      <c r="M536" s="68" t="str">
        <f t="shared" si="45"/>
        <v xml:space="preserve"> </v>
      </c>
    </row>
    <row r="537" spans="1:13" ht="16.5" x14ac:dyDescent="0.25">
      <c r="A537" s="94"/>
      <c r="B537" s="95"/>
      <c r="C537" s="94"/>
      <c r="D537" s="94"/>
      <c r="E537" s="85" t="str">
        <f t="shared" si="43"/>
        <v/>
      </c>
      <c r="F537" s="65" t="str">
        <f>IF(ISBLANK(A537)," ",IFERROR(IF(A537&gt;0,VLOOKUP(A537,Relación!A:C,2,0),"◄ escribe codigo"),"no existe código "))</f>
        <v xml:space="preserve"> </v>
      </c>
      <c r="G537" s="65" t="str">
        <f>IFERROR(IF(A537&gt;0,VLOOKUP(A537,Relación!A:C,3,0),"")," ")</f>
        <v/>
      </c>
      <c r="H537" s="65" t="str">
        <f>IFERROR(IF(C537&gt;0,VLOOKUP(A537,Relación!A:D,4,0),"")," ")</f>
        <v/>
      </c>
      <c r="I537" s="67" t="str">
        <f t="shared" si="46"/>
        <v xml:space="preserve"> </v>
      </c>
      <c r="J537" s="65" t="str">
        <f>IFERROR(IF(D537&gt;0,VLOOKUP(A537,Relación!A:E,5,0),"")," ")</f>
        <v/>
      </c>
      <c r="K537" s="66" t="str">
        <f t="shared" si="47"/>
        <v xml:space="preserve"> </v>
      </c>
      <c r="L537" s="68" t="str">
        <f t="shared" si="44"/>
        <v xml:space="preserve"> </v>
      </c>
      <c r="M537" s="68" t="str">
        <f t="shared" si="45"/>
        <v xml:space="preserve"> </v>
      </c>
    </row>
    <row r="538" spans="1:13" ht="16.5" x14ac:dyDescent="0.25">
      <c r="A538" s="94"/>
      <c r="B538" s="95"/>
      <c r="C538" s="94"/>
      <c r="D538" s="94"/>
      <c r="E538" s="85" t="str">
        <f t="shared" si="43"/>
        <v/>
      </c>
      <c r="F538" s="65" t="str">
        <f>IF(ISBLANK(A538)," ",IFERROR(IF(A538&gt;0,VLOOKUP(A538,Relación!A:C,2,0),"◄ escribe codigo"),"no existe código "))</f>
        <v xml:space="preserve"> </v>
      </c>
      <c r="G538" s="65" t="str">
        <f>IFERROR(IF(A538&gt;0,VLOOKUP(A538,Relación!A:C,3,0),"")," ")</f>
        <v/>
      </c>
      <c r="H538" s="65" t="str">
        <f>IFERROR(IF(C538&gt;0,VLOOKUP(A538,Relación!A:D,4,0),"")," ")</f>
        <v/>
      </c>
      <c r="I538" s="67" t="str">
        <f t="shared" si="46"/>
        <v xml:space="preserve"> </v>
      </c>
      <c r="J538" s="65" t="str">
        <f>IFERROR(IF(D538&gt;0,VLOOKUP(A538,Relación!A:E,5,0),"")," ")</f>
        <v/>
      </c>
      <c r="K538" s="66" t="str">
        <f t="shared" si="47"/>
        <v xml:space="preserve"> </v>
      </c>
      <c r="L538" s="68" t="str">
        <f t="shared" si="44"/>
        <v xml:space="preserve"> </v>
      </c>
      <c r="M538" s="68" t="str">
        <f t="shared" si="45"/>
        <v xml:space="preserve"> </v>
      </c>
    </row>
    <row r="539" spans="1:13" ht="16.5" x14ac:dyDescent="0.25">
      <c r="A539" s="94"/>
      <c r="B539" s="95"/>
      <c r="C539" s="94"/>
      <c r="D539" s="94"/>
      <c r="E539" s="85" t="str">
        <f t="shared" si="43"/>
        <v/>
      </c>
      <c r="F539" s="65" t="str">
        <f>IF(ISBLANK(A539)," ",IFERROR(IF(A539&gt;0,VLOOKUP(A539,Relación!A:C,2,0),"◄ escribe codigo"),"no existe código "))</f>
        <v xml:space="preserve"> </v>
      </c>
      <c r="G539" s="65" t="str">
        <f>IFERROR(IF(A539&gt;0,VLOOKUP(A539,Relación!A:C,3,0),"")," ")</f>
        <v/>
      </c>
      <c r="H539" s="65" t="str">
        <f>IFERROR(IF(C539&gt;0,VLOOKUP(A539,Relación!A:D,4,0),"")," ")</f>
        <v/>
      </c>
      <c r="I539" s="67" t="str">
        <f t="shared" si="46"/>
        <v xml:space="preserve"> </v>
      </c>
      <c r="J539" s="65" t="str">
        <f>IFERROR(IF(D539&gt;0,VLOOKUP(A539,Relación!A:E,5,0),"")," ")</f>
        <v/>
      </c>
      <c r="K539" s="66" t="str">
        <f t="shared" si="47"/>
        <v xml:space="preserve"> </v>
      </c>
      <c r="L539" s="68" t="str">
        <f t="shared" si="44"/>
        <v xml:space="preserve"> </v>
      </c>
      <c r="M539" s="68" t="str">
        <f t="shared" si="45"/>
        <v xml:space="preserve"> </v>
      </c>
    </row>
    <row r="540" spans="1:13" ht="16.5" x14ac:dyDescent="0.25">
      <c r="A540" s="94"/>
      <c r="B540" s="95"/>
      <c r="C540" s="94"/>
      <c r="D540" s="94"/>
      <c r="E540" s="85" t="str">
        <f t="shared" si="43"/>
        <v/>
      </c>
      <c r="F540" s="65" t="str">
        <f>IF(ISBLANK(A540)," ",IFERROR(IF(A540&gt;0,VLOOKUP(A540,Relación!A:C,2,0),"◄ escribe codigo"),"no existe código "))</f>
        <v xml:space="preserve"> </v>
      </c>
      <c r="G540" s="65" t="str">
        <f>IFERROR(IF(A540&gt;0,VLOOKUP(A540,Relación!A:C,3,0),"")," ")</f>
        <v/>
      </c>
      <c r="H540" s="65" t="str">
        <f>IFERROR(IF(C540&gt;0,VLOOKUP(A540,Relación!A:D,4,0),"")," ")</f>
        <v/>
      </c>
      <c r="I540" s="67" t="str">
        <f t="shared" si="46"/>
        <v xml:space="preserve"> </v>
      </c>
      <c r="J540" s="65" t="str">
        <f>IFERROR(IF(D540&gt;0,VLOOKUP(A540,Relación!A:E,5,0),"")," ")</f>
        <v/>
      </c>
      <c r="K540" s="66" t="str">
        <f t="shared" si="47"/>
        <v xml:space="preserve"> </v>
      </c>
      <c r="L540" s="68" t="str">
        <f t="shared" si="44"/>
        <v xml:space="preserve"> </v>
      </c>
      <c r="M540" s="68" t="str">
        <f t="shared" si="45"/>
        <v xml:space="preserve"> </v>
      </c>
    </row>
    <row r="541" spans="1:13" ht="16.5" x14ac:dyDescent="0.25">
      <c r="A541" s="94"/>
      <c r="B541" s="95"/>
      <c r="C541" s="94"/>
      <c r="D541" s="94"/>
      <c r="E541" s="85" t="str">
        <f t="shared" si="43"/>
        <v/>
      </c>
      <c r="F541" s="65" t="str">
        <f>IF(ISBLANK(A541)," ",IFERROR(IF(A541&gt;0,VLOOKUP(A541,Relación!A:C,2,0),"◄ escribe codigo"),"no existe código "))</f>
        <v xml:space="preserve"> </v>
      </c>
      <c r="G541" s="65" t="str">
        <f>IFERROR(IF(A541&gt;0,VLOOKUP(A541,Relación!A:C,3,0),"")," ")</f>
        <v/>
      </c>
      <c r="H541" s="65" t="str">
        <f>IFERROR(IF(C541&gt;0,VLOOKUP(A541,Relación!A:D,4,0),"")," ")</f>
        <v/>
      </c>
      <c r="I541" s="67" t="str">
        <f t="shared" si="46"/>
        <v xml:space="preserve"> </v>
      </c>
      <c r="J541" s="65" t="str">
        <f>IFERROR(IF(D541&gt;0,VLOOKUP(A541,Relación!A:E,5,0),"")," ")</f>
        <v/>
      </c>
      <c r="K541" s="66" t="str">
        <f t="shared" si="47"/>
        <v xml:space="preserve"> </v>
      </c>
      <c r="L541" s="68" t="str">
        <f t="shared" si="44"/>
        <v xml:space="preserve"> </v>
      </c>
      <c r="M541" s="68" t="str">
        <f t="shared" si="45"/>
        <v xml:space="preserve"> </v>
      </c>
    </row>
    <row r="542" spans="1:13" ht="16.5" x14ac:dyDescent="0.25">
      <c r="A542" s="94"/>
      <c r="B542" s="95"/>
      <c r="C542" s="94"/>
      <c r="D542" s="94"/>
      <c r="E542" s="85" t="str">
        <f t="shared" si="43"/>
        <v/>
      </c>
      <c r="F542" s="65" t="str">
        <f>IF(ISBLANK(A542)," ",IFERROR(IF(A542&gt;0,VLOOKUP(A542,Relación!A:C,2,0),"◄ escribe codigo"),"no existe código "))</f>
        <v xml:space="preserve"> </v>
      </c>
      <c r="G542" s="65" t="str">
        <f>IFERROR(IF(A542&gt;0,VLOOKUP(A542,Relación!A:C,3,0),"")," ")</f>
        <v/>
      </c>
      <c r="H542" s="65" t="str">
        <f>IFERROR(IF(C542&gt;0,VLOOKUP(A542,Relación!A:D,4,0),"")," ")</f>
        <v/>
      </c>
      <c r="I542" s="67" t="str">
        <f t="shared" si="46"/>
        <v xml:space="preserve"> </v>
      </c>
      <c r="J542" s="65" t="str">
        <f>IFERROR(IF(D542&gt;0,VLOOKUP(A542,Relación!A:E,5,0),"")," ")</f>
        <v/>
      </c>
      <c r="K542" s="66" t="str">
        <f t="shared" si="47"/>
        <v xml:space="preserve"> </v>
      </c>
      <c r="L542" s="68" t="str">
        <f t="shared" si="44"/>
        <v xml:space="preserve"> </v>
      </c>
      <c r="M542" s="68" t="str">
        <f t="shared" si="45"/>
        <v xml:space="preserve"> </v>
      </c>
    </row>
    <row r="543" spans="1:13" ht="16.5" x14ac:dyDescent="0.25">
      <c r="A543" s="94"/>
      <c r="B543" s="95"/>
      <c r="C543" s="94"/>
      <c r="D543" s="94"/>
      <c r="E543" s="85" t="str">
        <f t="shared" si="43"/>
        <v/>
      </c>
      <c r="F543" s="65" t="str">
        <f>IF(ISBLANK(A543)," ",IFERROR(IF(A543&gt;0,VLOOKUP(A543,Relación!A:C,2,0),"◄ escribe codigo"),"no existe código "))</f>
        <v xml:space="preserve"> </v>
      </c>
      <c r="G543" s="65" t="str">
        <f>IFERROR(IF(A543&gt;0,VLOOKUP(A543,Relación!A:C,3,0),"")," ")</f>
        <v/>
      </c>
      <c r="H543" s="65" t="str">
        <f>IFERROR(IF(C543&gt;0,VLOOKUP(A543,Relación!A:D,4,0),"")," ")</f>
        <v/>
      </c>
      <c r="I543" s="67" t="str">
        <f t="shared" si="46"/>
        <v xml:space="preserve"> </v>
      </c>
      <c r="J543" s="65" t="str">
        <f>IFERROR(IF(D543&gt;0,VLOOKUP(A543,Relación!A:E,5,0),"")," ")</f>
        <v/>
      </c>
      <c r="K543" s="66" t="str">
        <f t="shared" si="47"/>
        <v xml:space="preserve"> </v>
      </c>
      <c r="L543" s="68" t="str">
        <f t="shared" si="44"/>
        <v xml:space="preserve"> </v>
      </c>
      <c r="M543" s="68" t="str">
        <f t="shared" si="45"/>
        <v xml:space="preserve"> </v>
      </c>
    </row>
    <row r="544" spans="1:13" ht="16.5" x14ac:dyDescent="0.25">
      <c r="A544" s="94"/>
      <c r="B544" s="95"/>
      <c r="C544" s="94"/>
      <c r="D544" s="94"/>
      <c r="E544" s="85" t="str">
        <f t="shared" si="43"/>
        <v/>
      </c>
      <c r="F544" s="65" t="str">
        <f>IF(ISBLANK(A544)," ",IFERROR(IF(A544&gt;0,VLOOKUP(A544,Relación!A:C,2,0),"◄ escribe codigo"),"no existe código "))</f>
        <v xml:space="preserve"> </v>
      </c>
      <c r="G544" s="65" t="str">
        <f>IFERROR(IF(A544&gt;0,VLOOKUP(A544,Relación!A:C,3,0),"")," ")</f>
        <v/>
      </c>
      <c r="H544" s="65" t="str">
        <f>IFERROR(IF(C544&gt;0,VLOOKUP(A544,Relación!A:D,4,0),"")," ")</f>
        <v/>
      </c>
      <c r="I544" s="67" t="str">
        <f t="shared" si="46"/>
        <v xml:space="preserve"> </v>
      </c>
      <c r="J544" s="65" t="str">
        <f>IFERROR(IF(D544&gt;0,VLOOKUP(A544,Relación!A:E,5,0),"")," ")</f>
        <v/>
      </c>
      <c r="K544" s="66" t="str">
        <f t="shared" si="47"/>
        <v xml:space="preserve"> </v>
      </c>
      <c r="L544" s="68" t="str">
        <f t="shared" si="44"/>
        <v xml:space="preserve"> </v>
      </c>
      <c r="M544" s="68" t="str">
        <f t="shared" si="45"/>
        <v xml:space="preserve"> </v>
      </c>
    </row>
    <row r="545" spans="1:13" ht="16.5" x14ac:dyDescent="0.25">
      <c r="A545" s="94"/>
      <c r="B545" s="95"/>
      <c r="C545" s="94"/>
      <c r="D545" s="94"/>
      <c r="E545" s="85" t="str">
        <f t="shared" si="43"/>
        <v/>
      </c>
      <c r="F545" s="65" t="str">
        <f>IF(ISBLANK(A545)," ",IFERROR(IF(A545&gt;0,VLOOKUP(A545,Relación!A:C,2,0),"◄ escribe codigo"),"no existe código "))</f>
        <v xml:space="preserve"> </v>
      </c>
      <c r="G545" s="65" t="str">
        <f>IFERROR(IF(A545&gt;0,VLOOKUP(A545,Relación!A:C,3,0),"")," ")</f>
        <v/>
      </c>
      <c r="H545" s="65" t="str">
        <f>IFERROR(IF(C545&gt;0,VLOOKUP(A545,Relación!A:D,4,0),"")," ")</f>
        <v/>
      </c>
      <c r="I545" s="67" t="str">
        <f t="shared" si="46"/>
        <v xml:space="preserve"> </v>
      </c>
      <c r="J545" s="65" t="str">
        <f>IFERROR(IF(D545&gt;0,VLOOKUP(A545,Relación!A:E,5,0),"")," ")</f>
        <v/>
      </c>
      <c r="K545" s="66" t="str">
        <f t="shared" si="47"/>
        <v xml:space="preserve"> </v>
      </c>
      <c r="L545" s="68" t="str">
        <f t="shared" si="44"/>
        <v xml:space="preserve"> </v>
      </c>
      <c r="M545" s="68" t="str">
        <f t="shared" si="45"/>
        <v xml:space="preserve"> </v>
      </c>
    </row>
    <row r="546" spans="1:13" ht="16.5" x14ac:dyDescent="0.25">
      <c r="A546" s="94"/>
      <c r="B546" s="95"/>
      <c r="C546" s="94"/>
      <c r="D546" s="94"/>
      <c r="E546" s="85" t="str">
        <f t="shared" si="43"/>
        <v/>
      </c>
      <c r="F546" s="65" t="str">
        <f>IF(ISBLANK(A546)," ",IFERROR(IF(A546&gt;0,VLOOKUP(A546,Relación!A:C,2,0),"◄ escribe codigo"),"no existe código "))</f>
        <v xml:space="preserve"> </v>
      </c>
      <c r="G546" s="65" t="str">
        <f>IFERROR(IF(A546&gt;0,VLOOKUP(A546,Relación!A:C,3,0),"")," ")</f>
        <v/>
      </c>
      <c r="H546" s="65" t="str">
        <f>IFERROR(IF(C546&gt;0,VLOOKUP(A546,Relación!A:D,4,0),"")," ")</f>
        <v/>
      </c>
      <c r="I546" s="67" t="str">
        <f t="shared" si="46"/>
        <v xml:space="preserve"> </v>
      </c>
      <c r="J546" s="65" t="str">
        <f>IFERROR(IF(D546&gt;0,VLOOKUP(A546,Relación!A:E,5,0),"")," ")</f>
        <v/>
      </c>
      <c r="K546" s="66" t="str">
        <f t="shared" si="47"/>
        <v xml:space="preserve"> </v>
      </c>
      <c r="L546" s="68" t="str">
        <f t="shared" si="44"/>
        <v xml:space="preserve"> </v>
      </c>
      <c r="M546" s="68" t="str">
        <f t="shared" si="45"/>
        <v xml:space="preserve"> </v>
      </c>
    </row>
    <row r="547" spans="1:13" ht="16.5" x14ac:dyDescent="0.25">
      <c r="A547" s="94"/>
      <c r="B547" s="95"/>
      <c r="C547" s="94"/>
      <c r="D547" s="94"/>
      <c r="E547" s="85" t="str">
        <f t="shared" si="43"/>
        <v/>
      </c>
      <c r="F547" s="65" t="str">
        <f>IF(ISBLANK(A547)," ",IFERROR(IF(A547&gt;0,VLOOKUP(A547,Relación!A:C,2,0),"◄ escribe codigo"),"no existe código "))</f>
        <v xml:space="preserve"> </v>
      </c>
      <c r="G547" s="65" t="str">
        <f>IFERROR(IF(A547&gt;0,VLOOKUP(A547,Relación!A:C,3,0),"")," ")</f>
        <v/>
      </c>
      <c r="H547" s="65" t="str">
        <f>IFERROR(IF(C547&gt;0,VLOOKUP(A547,Relación!A:D,4,0),"")," ")</f>
        <v/>
      </c>
      <c r="I547" s="67" t="str">
        <f t="shared" si="46"/>
        <v xml:space="preserve"> </v>
      </c>
      <c r="J547" s="65" t="str">
        <f>IFERROR(IF(D547&gt;0,VLOOKUP(A547,Relación!A:E,5,0),"")," ")</f>
        <v/>
      </c>
      <c r="K547" s="66" t="str">
        <f t="shared" si="47"/>
        <v xml:space="preserve"> </v>
      </c>
      <c r="L547" s="68" t="str">
        <f t="shared" si="44"/>
        <v xml:space="preserve"> </v>
      </c>
      <c r="M547" s="68" t="str">
        <f t="shared" si="45"/>
        <v xml:space="preserve"> </v>
      </c>
    </row>
    <row r="548" spans="1:13" ht="16.5" x14ac:dyDescent="0.25">
      <c r="A548" s="94"/>
      <c r="B548" s="95"/>
      <c r="C548" s="94"/>
      <c r="D548" s="94"/>
      <c r="E548" s="85" t="str">
        <f t="shared" si="43"/>
        <v/>
      </c>
      <c r="F548" s="65" t="str">
        <f>IF(ISBLANK(A548)," ",IFERROR(IF(A548&gt;0,VLOOKUP(A548,Relación!A:C,2,0),"◄ escribe codigo"),"no existe código "))</f>
        <v xml:space="preserve"> </v>
      </c>
      <c r="G548" s="65" t="str">
        <f>IFERROR(IF(A548&gt;0,VLOOKUP(A548,Relación!A:C,3,0),"")," ")</f>
        <v/>
      </c>
      <c r="H548" s="65" t="str">
        <f>IFERROR(IF(C548&gt;0,VLOOKUP(A548,Relación!A:D,4,0),"")," ")</f>
        <v/>
      </c>
      <c r="I548" s="67" t="str">
        <f t="shared" si="46"/>
        <v xml:space="preserve"> </v>
      </c>
      <c r="J548" s="65" t="str">
        <f>IFERROR(IF(D548&gt;0,VLOOKUP(A548,Relación!A:E,5,0),"")," ")</f>
        <v/>
      </c>
      <c r="K548" s="66" t="str">
        <f t="shared" si="47"/>
        <v xml:space="preserve"> </v>
      </c>
      <c r="L548" s="68" t="str">
        <f t="shared" si="44"/>
        <v xml:space="preserve"> </v>
      </c>
      <c r="M548" s="68" t="str">
        <f t="shared" si="45"/>
        <v xml:space="preserve"> </v>
      </c>
    </row>
    <row r="549" spans="1:13" ht="16.5" x14ac:dyDescent="0.25">
      <c r="A549" s="94"/>
      <c r="B549" s="95"/>
      <c r="C549" s="94"/>
      <c r="D549" s="94"/>
      <c r="E549" s="85" t="str">
        <f t="shared" si="43"/>
        <v/>
      </c>
      <c r="F549" s="65" t="str">
        <f>IF(ISBLANK(A549)," ",IFERROR(IF(A549&gt;0,VLOOKUP(A549,Relación!A:C,2,0),"◄ escribe codigo"),"no existe código "))</f>
        <v xml:space="preserve"> </v>
      </c>
      <c r="G549" s="65" t="str">
        <f>IFERROR(IF(A549&gt;0,VLOOKUP(A549,Relación!A:C,3,0),"")," ")</f>
        <v/>
      </c>
      <c r="H549" s="65" t="str">
        <f>IFERROR(IF(C549&gt;0,VLOOKUP(A549,Relación!A:D,4,0),"")," ")</f>
        <v/>
      </c>
      <c r="I549" s="67" t="str">
        <f t="shared" si="46"/>
        <v xml:space="preserve"> </v>
      </c>
      <c r="J549" s="65" t="str">
        <f>IFERROR(IF(D549&gt;0,VLOOKUP(A549,Relación!A:E,5,0),"")," ")</f>
        <v/>
      </c>
      <c r="K549" s="66" t="str">
        <f t="shared" si="47"/>
        <v xml:space="preserve"> </v>
      </c>
      <c r="L549" s="68" t="str">
        <f t="shared" si="44"/>
        <v xml:space="preserve"> </v>
      </c>
      <c r="M549" s="68" t="str">
        <f t="shared" si="45"/>
        <v xml:space="preserve"> </v>
      </c>
    </row>
    <row r="550" spans="1:13" ht="16.5" x14ac:dyDescent="0.25">
      <c r="A550" s="94"/>
      <c r="B550" s="95"/>
      <c r="C550" s="94"/>
      <c r="D550" s="94"/>
      <c r="E550" s="85" t="str">
        <f t="shared" si="43"/>
        <v/>
      </c>
      <c r="F550" s="65" t="str">
        <f>IF(ISBLANK(A550)," ",IFERROR(IF(A550&gt;0,VLOOKUP(A550,Relación!A:C,2,0),"◄ escribe codigo"),"no existe código "))</f>
        <v xml:space="preserve"> </v>
      </c>
      <c r="G550" s="65" t="str">
        <f>IFERROR(IF(A550&gt;0,VLOOKUP(A550,Relación!A:C,3,0),"")," ")</f>
        <v/>
      </c>
      <c r="H550" s="65" t="str">
        <f>IFERROR(IF(C550&gt;0,VLOOKUP(A550,Relación!A:D,4,0),"")," ")</f>
        <v/>
      </c>
      <c r="I550" s="67" t="str">
        <f t="shared" si="46"/>
        <v xml:space="preserve"> </v>
      </c>
      <c r="J550" s="65" t="str">
        <f>IFERROR(IF(D550&gt;0,VLOOKUP(A550,Relación!A:E,5,0),"")," ")</f>
        <v/>
      </c>
      <c r="K550" s="66" t="str">
        <f t="shared" si="47"/>
        <v xml:space="preserve"> </v>
      </c>
      <c r="L550" s="68" t="str">
        <f t="shared" si="44"/>
        <v xml:space="preserve"> </v>
      </c>
      <c r="M550" s="68" t="str">
        <f t="shared" si="45"/>
        <v xml:space="preserve"> </v>
      </c>
    </row>
    <row r="551" spans="1:13" ht="16.5" x14ac:dyDescent="0.25">
      <c r="A551" s="94"/>
      <c r="B551" s="95"/>
      <c r="C551" s="94"/>
      <c r="D551" s="94"/>
      <c r="E551" s="85" t="str">
        <f t="shared" si="43"/>
        <v/>
      </c>
      <c r="F551" s="65" t="str">
        <f>IF(ISBLANK(A551)," ",IFERROR(IF(A551&gt;0,VLOOKUP(A551,Relación!A:C,2,0),"◄ escribe codigo"),"no existe código "))</f>
        <v xml:space="preserve"> </v>
      </c>
      <c r="G551" s="65" t="str">
        <f>IFERROR(IF(A551&gt;0,VLOOKUP(A551,Relación!A:C,3,0),"")," ")</f>
        <v/>
      </c>
      <c r="H551" s="65" t="str">
        <f>IFERROR(IF(C551&gt;0,VLOOKUP(A551,Relación!A:D,4,0),"")," ")</f>
        <v/>
      </c>
      <c r="I551" s="67" t="str">
        <f t="shared" si="46"/>
        <v xml:space="preserve"> </v>
      </c>
      <c r="J551" s="65" t="str">
        <f>IFERROR(IF(D551&gt;0,VLOOKUP(A551,Relación!A:E,5,0),"")," ")</f>
        <v/>
      </c>
      <c r="K551" s="66" t="str">
        <f t="shared" si="47"/>
        <v xml:space="preserve"> </v>
      </c>
      <c r="L551" s="68" t="str">
        <f t="shared" si="44"/>
        <v xml:space="preserve"> </v>
      </c>
      <c r="M551" s="68" t="str">
        <f t="shared" si="45"/>
        <v xml:space="preserve"> </v>
      </c>
    </row>
    <row r="552" spans="1:13" ht="16.5" x14ac:dyDescent="0.25">
      <c r="A552" s="94"/>
      <c r="B552" s="95"/>
      <c r="C552" s="94"/>
      <c r="D552" s="94"/>
      <c r="E552" s="85" t="str">
        <f t="shared" si="43"/>
        <v/>
      </c>
      <c r="F552" s="65" t="str">
        <f>IF(ISBLANK(A552)," ",IFERROR(IF(A552&gt;0,VLOOKUP(A552,Relación!A:C,2,0),"◄ escribe codigo"),"no existe código "))</f>
        <v xml:space="preserve"> </v>
      </c>
      <c r="G552" s="65" t="str">
        <f>IFERROR(IF(A552&gt;0,VLOOKUP(A552,Relación!A:C,3,0),"")," ")</f>
        <v/>
      </c>
      <c r="H552" s="65" t="str">
        <f>IFERROR(IF(C552&gt;0,VLOOKUP(A552,Relación!A:D,4,0),"")," ")</f>
        <v/>
      </c>
      <c r="I552" s="67" t="str">
        <f t="shared" si="46"/>
        <v xml:space="preserve"> </v>
      </c>
      <c r="J552" s="65" t="str">
        <f>IFERROR(IF(D552&gt;0,VLOOKUP(A552,Relación!A:E,5,0),"")," ")</f>
        <v/>
      </c>
      <c r="K552" s="66" t="str">
        <f t="shared" si="47"/>
        <v xml:space="preserve"> </v>
      </c>
      <c r="L552" s="68" t="str">
        <f t="shared" si="44"/>
        <v xml:space="preserve"> </v>
      </c>
      <c r="M552" s="68" t="str">
        <f t="shared" si="45"/>
        <v xml:space="preserve"> </v>
      </c>
    </row>
    <row r="553" spans="1:13" ht="16.5" x14ac:dyDescent="0.25">
      <c r="A553" s="94"/>
      <c r="B553" s="95"/>
      <c r="C553" s="94"/>
      <c r="D553" s="94"/>
      <c r="E553" s="85" t="str">
        <f t="shared" si="43"/>
        <v/>
      </c>
      <c r="F553" s="65" t="str">
        <f>IF(ISBLANK(A553)," ",IFERROR(IF(A553&gt;0,VLOOKUP(A553,Relación!A:C,2,0),"◄ escribe codigo"),"no existe código "))</f>
        <v xml:space="preserve"> </v>
      </c>
      <c r="G553" s="65" t="str">
        <f>IFERROR(IF(A553&gt;0,VLOOKUP(A553,Relación!A:C,3,0),"")," ")</f>
        <v/>
      </c>
      <c r="H553" s="65" t="str">
        <f>IFERROR(IF(C553&gt;0,VLOOKUP(A553,Relación!A:D,4,0),"")," ")</f>
        <v/>
      </c>
      <c r="I553" s="67" t="str">
        <f t="shared" si="46"/>
        <v xml:space="preserve"> </v>
      </c>
      <c r="J553" s="65" t="str">
        <f>IFERROR(IF(D553&gt;0,VLOOKUP(A553,Relación!A:E,5,0),"")," ")</f>
        <v/>
      </c>
      <c r="K553" s="66" t="str">
        <f t="shared" si="47"/>
        <v xml:space="preserve"> </v>
      </c>
      <c r="L553" s="68" t="str">
        <f t="shared" si="44"/>
        <v xml:space="preserve"> </v>
      </c>
      <c r="M553" s="68" t="str">
        <f t="shared" si="45"/>
        <v xml:space="preserve"> </v>
      </c>
    </row>
    <row r="554" spans="1:13" ht="16.5" x14ac:dyDescent="0.25">
      <c r="A554" s="94"/>
      <c r="B554" s="95"/>
      <c r="C554" s="94"/>
      <c r="D554" s="94"/>
      <c r="E554" s="85" t="str">
        <f t="shared" si="43"/>
        <v/>
      </c>
      <c r="F554" s="65" t="str">
        <f>IF(ISBLANK(A554)," ",IFERROR(IF(A554&gt;0,VLOOKUP(A554,Relación!A:C,2,0),"◄ escribe codigo"),"no existe código "))</f>
        <v xml:space="preserve"> </v>
      </c>
      <c r="G554" s="65" t="str">
        <f>IFERROR(IF(A554&gt;0,VLOOKUP(A554,Relación!A:C,3,0),"")," ")</f>
        <v/>
      </c>
      <c r="H554" s="65" t="str">
        <f>IFERROR(IF(C554&gt;0,VLOOKUP(A554,Relación!A:D,4,0),"")," ")</f>
        <v/>
      </c>
      <c r="I554" s="67" t="str">
        <f t="shared" si="46"/>
        <v xml:space="preserve"> </v>
      </c>
      <c r="J554" s="65" t="str">
        <f>IFERROR(IF(D554&gt;0,VLOOKUP(A554,Relación!A:E,5,0),"")," ")</f>
        <v/>
      </c>
      <c r="K554" s="66" t="str">
        <f t="shared" si="47"/>
        <v xml:space="preserve"> </v>
      </c>
      <c r="L554" s="68" t="str">
        <f t="shared" si="44"/>
        <v xml:space="preserve"> </v>
      </c>
      <c r="M554" s="68" t="str">
        <f t="shared" si="45"/>
        <v xml:space="preserve"> </v>
      </c>
    </row>
    <row r="555" spans="1:13" ht="16.5" x14ac:dyDescent="0.25">
      <c r="A555" s="94"/>
      <c r="B555" s="95"/>
      <c r="C555" s="94"/>
      <c r="D555" s="94"/>
      <c r="E555" s="85" t="str">
        <f t="shared" si="43"/>
        <v/>
      </c>
      <c r="F555" s="65" t="str">
        <f>IF(ISBLANK(A555)," ",IFERROR(IF(A555&gt;0,VLOOKUP(A555,Relación!A:C,2,0),"◄ escribe codigo"),"no existe código "))</f>
        <v xml:space="preserve"> </v>
      </c>
      <c r="G555" s="65" t="str">
        <f>IFERROR(IF(A555&gt;0,VLOOKUP(A555,Relación!A:C,3,0),"")," ")</f>
        <v/>
      </c>
      <c r="H555" s="65" t="str">
        <f>IFERROR(IF(C555&gt;0,VLOOKUP(A555,Relación!A:D,4,0),"")," ")</f>
        <v/>
      </c>
      <c r="I555" s="67" t="str">
        <f t="shared" si="46"/>
        <v xml:space="preserve"> </v>
      </c>
      <c r="J555" s="65" t="str">
        <f>IFERROR(IF(D555&gt;0,VLOOKUP(A555,Relación!A:E,5,0),"")," ")</f>
        <v/>
      </c>
      <c r="K555" s="66" t="str">
        <f t="shared" si="47"/>
        <v xml:space="preserve"> </v>
      </c>
      <c r="L555" s="68" t="str">
        <f t="shared" si="44"/>
        <v xml:space="preserve"> </v>
      </c>
      <c r="M555" s="68" t="str">
        <f t="shared" si="45"/>
        <v xml:space="preserve"> </v>
      </c>
    </row>
    <row r="556" spans="1:13" ht="16.5" x14ac:dyDescent="0.25">
      <c r="A556" s="94"/>
      <c r="B556" s="95"/>
      <c r="C556" s="94"/>
      <c r="D556" s="94"/>
      <c r="E556" s="85" t="str">
        <f t="shared" si="43"/>
        <v/>
      </c>
      <c r="F556" s="65" t="str">
        <f>IF(ISBLANK(A556)," ",IFERROR(IF(A556&gt;0,VLOOKUP(A556,Relación!A:C,2,0),"◄ escribe codigo"),"no existe código "))</f>
        <v xml:space="preserve"> </v>
      </c>
      <c r="G556" s="65" t="str">
        <f>IFERROR(IF(A556&gt;0,VLOOKUP(A556,Relación!A:C,3,0),"")," ")</f>
        <v/>
      </c>
      <c r="H556" s="65" t="str">
        <f>IFERROR(IF(C556&gt;0,VLOOKUP(A556,Relación!A:D,4,0),"")," ")</f>
        <v/>
      </c>
      <c r="I556" s="67" t="str">
        <f t="shared" si="46"/>
        <v xml:space="preserve"> </v>
      </c>
      <c r="J556" s="65" t="str">
        <f>IFERROR(IF(D556&gt;0,VLOOKUP(A556,Relación!A:E,5,0),"")," ")</f>
        <v/>
      </c>
      <c r="K556" s="66" t="str">
        <f t="shared" si="47"/>
        <v xml:space="preserve"> </v>
      </c>
      <c r="L556" s="68" t="str">
        <f t="shared" si="44"/>
        <v xml:space="preserve"> </v>
      </c>
      <c r="M556" s="68" t="str">
        <f t="shared" si="45"/>
        <v xml:space="preserve"> </v>
      </c>
    </row>
    <row r="557" spans="1:13" ht="16.5" x14ac:dyDescent="0.25">
      <c r="A557" s="94"/>
      <c r="B557" s="95"/>
      <c r="C557" s="94"/>
      <c r="D557" s="94"/>
      <c r="E557" s="85" t="str">
        <f t="shared" si="43"/>
        <v/>
      </c>
      <c r="F557" s="65" t="str">
        <f>IF(ISBLANK(A557)," ",IFERROR(IF(A557&gt;0,VLOOKUP(A557,Relación!A:C,2,0),"◄ escribe codigo"),"no existe código "))</f>
        <v xml:space="preserve"> </v>
      </c>
      <c r="G557" s="65" t="str">
        <f>IFERROR(IF(A557&gt;0,VLOOKUP(A557,Relación!A:C,3,0),"")," ")</f>
        <v/>
      </c>
      <c r="H557" s="65" t="str">
        <f>IFERROR(IF(C557&gt;0,VLOOKUP(A557,Relación!A:D,4,0),"")," ")</f>
        <v/>
      </c>
      <c r="I557" s="67" t="str">
        <f t="shared" si="46"/>
        <v xml:space="preserve"> </v>
      </c>
      <c r="J557" s="65" t="str">
        <f>IFERROR(IF(D557&gt;0,VLOOKUP(A557,Relación!A:E,5,0),"")," ")</f>
        <v/>
      </c>
      <c r="K557" s="66" t="str">
        <f t="shared" si="47"/>
        <v xml:space="preserve"> </v>
      </c>
      <c r="L557" s="68" t="str">
        <f t="shared" si="44"/>
        <v xml:space="preserve"> </v>
      </c>
      <c r="M557" s="68" t="str">
        <f t="shared" si="45"/>
        <v xml:space="preserve"> </v>
      </c>
    </row>
    <row r="558" spans="1:13" ht="16.5" x14ac:dyDescent="0.25">
      <c r="A558" s="94"/>
      <c r="B558" s="95"/>
      <c r="C558" s="94"/>
      <c r="D558" s="94"/>
      <c r="E558" s="85" t="str">
        <f t="shared" si="43"/>
        <v/>
      </c>
      <c r="F558" s="65" t="str">
        <f>IF(ISBLANK(A558)," ",IFERROR(IF(A558&gt;0,VLOOKUP(A558,Relación!A:C,2,0),"◄ escribe codigo"),"no existe código "))</f>
        <v xml:space="preserve"> </v>
      </c>
      <c r="G558" s="65" t="str">
        <f>IFERROR(IF(A558&gt;0,VLOOKUP(A558,Relación!A:C,3,0),"")," ")</f>
        <v/>
      </c>
      <c r="H558" s="65" t="str">
        <f>IFERROR(IF(C558&gt;0,VLOOKUP(A558,Relación!A:D,4,0),"")," ")</f>
        <v/>
      </c>
      <c r="I558" s="67" t="str">
        <f t="shared" si="46"/>
        <v xml:space="preserve"> </v>
      </c>
      <c r="J558" s="65" t="str">
        <f>IFERROR(IF(D558&gt;0,VLOOKUP(A558,Relación!A:E,5,0),"")," ")</f>
        <v/>
      </c>
      <c r="K558" s="66" t="str">
        <f t="shared" si="47"/>
        <v xml:space="preserve"> </v>
      </c>
      <c r="L558" s="68" t="str">
        <f t="shared" si="44"/>
        <v xml:space="preserve"> </v>
      </c>
      <c r="M558" s="68" t="str">
        <f t="shared" si="45"/>
        <v xml:space="preserve"> </v>
      </c>
    </row>
    <row r="559" spans="1:13" ht="16.5" x14ac:dyDescent="0.25">
      <c r="A559" s="94"/>
      <c r="B559" s="95"/>
      <c r="C559" s="94"/>
      <c r="D559" s="94"/>
      <c r="E559" s="85" t="str">
        <f t="shared" si="43"/>
        <v/>
      </c>
      <c r="F559" s="65" t="str">
        <f>IF(ISBLANK(A559)," ",IFERROR(IF(A559&gt;0,VLOOKUP(A559,Relación!A:C,2,0),"◄ escribe codigo"),"no existe código "))</f>
        <v xml:space="preserve"> </v>
      </c>
      <c r="G559" s="65" t="str">
        <f>IFERROR(IF(A559&gt;0,VLOOKUP(A559,Relación!A:C,3,0),"")," ")</f>
        <v/>
      </c>
      <c r="H559" s="65" t="str">
        <f>IFERROR(IF(C559&gt;0,VLOOKUP(A559,Relación!A:D,4,0),"")," ")</f>
        <v/>
      </c>
      <c r="I559" s="67" t="str">
        <f t="shared" si="46"/>
        <v xml:space="preserve"> </v>
      </c>
      <c r="J559" s="65" t="str">
        <f>IFERROR(IF(D559&gt;0,VLOOKUP(A559,Relación!A:E,5,0),"")," ")</f>
        <v/>
      </c>
      <c r="K559" s="66" t="str">
        <f t="shared" si="47"/>
        <v xml:space="preserve"> </v>
      </c>
      <c r="L559" s="68" t="str">
        <f t="shared" si="44"/>
        <v xml:space="preserve"> </v>
      </c>
      <c r="M559" s="68" t="str">
        <f t="shared" si="45"/>
        <v xml:space="preserve"> </v>
      </c>
    </row>
    <row r="560" spans="1:13" ht="16.5" x14ac:dyDescent="0.25">
      <c r="A560" s="94"/>
      <c r="B560" s="95"/>
      <c r="C560" s="94"/>
      <c r="D560" s="94"/>
      <c r="E560" s="85" t="str">
        <f t="shared" si="43"/>
        <v/>
      </c>
      <c r="F560" s="65" t="str">
        <f>IF(ISBLANK(A560)," ",IFERROR(IF(A560&gt;0,VLOOKUP(A560,Relación!A:C,2,0),"◄ escribe codigo"),"no existe código "))</f>
        <v xml:space="preserve"> </v>
      </c>
      <c r="G560" s="65" t="str">
        <f>IFERROR(IF(A560&gt;0,VLOOKUP(A560,Relación!A:C,3,0),"")," ")</f>
        <v/>
      </c>
      <c r="H560" s="65" t="str">
        <f>IFERROR(IF(C560&gt;0,VLOOKUP(A560,Relación!A:D,4,0),"")," ")</f>
        <v/>
      </c>
      <c r="I560" s="67" t="str">
        <f t="shared" si="46"/>
        <v xml:space="preserve"> </v>
      </c>
      <c r="J560" s="65" t="str">
        <f>IFERROR(IF(D560&gt;0,VLOOKUP(A560,Relación!A:E,5,0),"")," ")</f>
        <v/>
      </c>
      <c r="K560" s="66" t="str">
        <f t="shared" si="47"/>
        <v xml:space="preserve"> </v>
      </c>
      <c r="L560" s="68" t="str">
        <f t="shared" si="44"/>
        <v xml:space="preserve"> </v>
      </c>
      <c r="M560" s="68" t="str">
        <f t="shared" si="45"/>
        <v xml:space="preserve"> </v>
      </c>
    </row>
    <row r="561" spans="1:13" ht="16.5" x14ac:dyDescent="0.25">
      <c r="A561" s="94"/>
      <c r="B561" s="95"/>
      <c r="C561" s="94"/>
      <c r="D561" s="94"/>
      <c r="E561" s="85" t="str">
        <f t="shared" si="43"/>
        <v/>
      </c>
      <c r="F561" s="65" t="str">
        <f>IF(ISBLANK(A561)," ",IFERROR(IF(A561&gt;0,VLOOKUP(A561,Relación!A:C,2,0),"◄ escribe codigo"),"no existe código "))</f>
        <v xml:space="preserve"> </v>
      </c>
      <c r="G561" s="65" t="str">
        <f>IFERROR(IF(A561&gt;0,VLOOKUP(A561,Relación!A:C,3,0),"")," ")</f>
        <v/>
      </c>
      <c r="H561" s="65" t="str">
        <f>IFERROR(IF(C561&gt;0,VLOOKUP(A561,Relación!A:D,4,0),"")," ")</f>
        <v/>
      </c>
      <c r="I561" s="67" t="str">
        <f t="shared" si="46"/>
        <v xml:space="preserve"> </v>
      </c>
      <c r="J561" s="65" t="str">
        <f>IFERROR(IF(D561&gt;0,VLOOKUP(A561,Relación!A:E,5,0),"")," ")</f>
        <v/>
      </c>
      <c r="K561" s="66" t="str">
        <f t="shared" si="47"/>
        <v xml:space="preserve"> </v>
      </c>
      <c r="L561" s="68" t="str">
        <f t="shared" si="44"/>
        <v xml:space="preserve"> </v>
      </c>
      <c r="M561" s="68" t="str">
        <f t="shared" si="45"/>
        <v xml:space="preserve"> </v>
      </c>
    </row>
    <row r="562" spans="1:13" ht="16.5" x14ac:dyDescent="0.25">
      <c r="A562" s="94"/>
      <c r="B562" s="95"/>
      <c r="C562" s="94"/>
      <c r="D562" s="94"/>
      <c r="E562" s="85" t="str">
        <f t="shared" si="43"/>
        <v/>
      </c>
      <c r="F562" s="65" t="str">
        <f>IF(ISBLANK(A562)," ",IFERROR(IF(A562&gt;0,VLOOKUP(A562,Relación!A:C,2,0),"◄ escribe codigo"),"no existe código "))</f>
        <v xml:space="preserve"> </v>
      </c>
      <c r="G562" s="65" t="str">
        <f>IFERROR(IF(A562&gt;0,VLOOKUP(A562,Relación!A:C,3,0),"")," ")</f>
        <v/>
      </c>
      <c r="H562" s="65" t="str">
        <f>IFERROR(IF(C562&gt;0,VLOOKUP(A562,Relación!A:D,4,0),"")," ")</f>
        <v/>
      </c>
      <c r="I562" s="67" t="str">
        <f t="shared" si="46"/>
        <v xml:space="preserve"> </v>
      </c>
      <c r="J562" s="65" t="str">
        <f>IFERROR(IF(D562&gt;0,VLOOKUP(A562,Relación!A:E,5,0),"")," ")</f>
        <v/>
      </c>
      <c r="K562" s="66" t="str">
        <f t="shared" si="47"/>
        <v xml:space="preserve"> </v>
      </c>
      <c r="L562" s="68" t="str">
        <f t="shared" si="44"/>
        <v xml:space="preserve"> </v>
      </c>
      <c r="M562" s="68" t="str">
        <f t="shared" si="45"/>
        <v xml:space="preserve"> </v>
      </c>
    </row>
    <row r="563" spans="1:13" ht="16.5" x14ac:dyDescent="0.25">
      <c r="A563" s="94"/>
      <c r="B563" s="95"/>
      <c r="C563" s="94"/>
      <c r="D563" s="94"/>
      <c r="E563" s="85" t="str">
        <f t="shared" si="43"/>
        <v/>
      </c>
      <c r="F563" s="65" t="str">
        <f>IF(ISBLANK(A563)," ",IFERROR(IF(A563&gt;0,VLOOKUP(A563,Relación!A:C,2,0),"◄ escribe codigo"),"no existe código "))</f>
        <v xml:space="preserve"> </v>
      </c>
      <c r="G563" s="65" t="str">
        <f>IFERROR(IF(A563&gt;0,VLOOKUP(A563,Relación!A:C,3,0),"")," ")</f>
        <v/>
      </c>
      <c r="H563" s="65" t="str">
        <f>IFERROR(IF(C563&gt;0,VLOOKUP(A563,Relación!A:D,4,0),"")," ")</f>
        <v/>
      </c>
      <c r="I563" s="67" t="str">
        <f t="shared" si="46"/>
        <v xml:space="preserve"> </v>
      </c>
      <c r="J563" s="65" t="str">
        <f>IFERROR(IF(D563&gt;0,VLOOKUP(A563,Relación!A:E,5,0),"")," ")</f>
        <v/>
      </c>
      <c r="K563" s="66" t="str">
        <f t="shared" si="47"/>
        <v xml:space="preserve"> </v>
      </c>
      <c r="L563" s="68" t="str">
        <f t="shared" si="44"/>
        <v xml:space="preserve"> </v>
      </c>
      <c r="M563" s="68" t="str">
        <f t="shared" si="45"/>
        <v xml:space="preserve"> </v>
      </c>
    </row>
    <row r="564" spans="1:13" ht="16.5" x14ac:dyDescent="0.25">
      <c r="A564" s="94"/>
      <c r="B564" s="95"/>
      <c r="C564" s="94"/>
      <c r="D564" s="94"/>
      <c r="E564" s="85" t="str">
        <f t="shared" si="43"/>
        <v/>
      </c>
      <c r="F564" s="65" t="str">
        <f>IF(ISBLANK(A564)," ",IFERROR(IF(A564&gt;0,VLOOKUP(A564,Relación!A:C,2,0),"◄ escribe codigo"),"no existe código "))</f>
        <v xml:space="preserve"> </v>
      </c>
      <c r="G564" s="65" t="str">
        <f>IFERROR(IF(A564&gt;0,VLOOKUP(A564,Relación!A:C,3,0),"")," ")</f>
        <v/>
      </c>
      <c r="H564" s="65" t="str">
        <f>IFERROR(IF(C564&gt;0,VLOOKUP(A564,Relación!A:D,4,0),"")," ")</f>
        <v/>
      </c>
      <c r="I564" s="67" t="str">
        <f t="shared" si="46"/>
        <v xml:space="preserve"> </v>
      </c>
      <c r="J564" s="65" t="str">
        <f>IFERROR(IF(D564&gt;0,VLOOKUP(A564,Relación!A:E,5,0),"")," ")</f>
        <v/>
      </c>
      <c r="K564" s="66" t="str">
        <f t="shared" si="47"/>
        <v xml:space="preserve"> </v>
      </c>
      <c r="L564" s="68" t="str">
        <f t="shared" si="44"/>
        <v xml:space="preserve"> </v>
      </c>
      <c r="M564" s="68" t="str">
        <f t="shared" si="45"/>
        <v xml:space="preserve"> </v>
      </c>
    </row>
    <row r="565" spans="1:13" ht="16.5" x14ac:dyDescent="0.25">
      <c r="A565" s="94"/>
      <c r="B565" s="95"/>
      <c r="C565" s="94"/>
      <c r="D565" s="94"/>
      <c r="E565" s="85" t="str">
        <f t="shared" si="43"/>
        <v/>
      </c>
      <c r="F565" s="65" t="str">
        <f>IF(ISBLANK(A565)," ",IFERROR(IF(A565&gt;0,VLOOKUP(A565,Relación!A:C,2,0),"◄ escribe codigo"),"no existe código "))</f>
        <v xml:space="preserve"> </v>
      </c>
      <c r="G565" s="65" t="str">
        <f>IFERROR(IF(A565&gt;0,VLOOKUP(A565,Relación!A:C,3,0),"")," ")</f>
        <v/>
      </c>
      <c r="H565" s="65" t="str">
        <f>IFERROR(IF(C565&gt;0,VLOOKUP(A565,Relación!A:D,4,0),"")," ")</f>
        <v/>
      </c>
      <c r="I565" s="67" t="str">
        <f t="shared" si="46"/>
        <v xml:space="preserve"> </v>
      </c>
      <c r="J565" s="65" t="str">
        <f>IFERROR(IF(D565&gt;0,VLOOKUP(A565,Relación!A:E,5,0),"")," ")</f>
        <v/>
      </c>
      <c r="K565" s="66" t="str">
        <f t="shared" si="47"/>
        <v xml:space="preserve"> </v>
      </c>
      <c r="L565" s="68" t="str">
        <f t="shared" si="44"/>
        <v xml:space="preserve"> </v>
      </c>
      <c r="M565" s="68" t="str">
        <f t="shared" si="45"/>
        <v xml:space="preserve"> </v>
      </c>
    </row>
    <row r="566" spans="1:13" ht="16.5" x14ac:dyDescent="0.25">
      <c r="A566" s="94"/>
      <c r="B566" s="95"/>
      <c r="C566" s="94"/>
      <c r="D566" s="94"/>
      <c r="E566" s="85" t="str">
        <f t="shared" si="43"/>
        <v/>
      </c>
      <c r="F566" s="65" t="str">
        <f>IF(ISBLANK(A566)," ",IFERROR(IF(A566&gt;0,VLOOKUP(A566,Relación!A:C,2,0),"◄ escribe codigo"),"no existe código "))</f>
        <v xml:space="preserve"> </v>
      </c>
      <c r="G566" s="65" t="str">
        <f>IFERROR(IF(A566&gt;0,VLOOKUP(A566,Relación!A:C,3,0),"")," ")</f>
        <v/>
      </c>
      <c r="H566" s="65" t="str">
        <f>IFERROR(IF(C566&gt;0,VLOOKUP(A566,Relación!A:D,4,0),"")," ")</f>
        <v/>
      </c>
      <c r="I566" s="67" t="str">
        <f t="shared" si="46"/>
        <v xml:space="preserve"> </v>
      </c>
      <c r="J566" s="65" t="str">
        <f>IFERROR(IF(D566&gt;0,VLOOKUP(A566,Relación!A:E,5,0),"")," ")</f>
        <v/>
      </c>
      <c r="K566" s="66" t="str">
        <f t="shared" si="47"/>
        <v xml:space="preserve"> </v>
      </c>
      <c r="L566" s="68" t="str">
        <f t="shared" si="44"/>
        <v xml:space="preserve"> </v>
      </c>
      <c r="M566" s="68" t="str">
        <f t="shared" si="45"/>
        <v xml:space="preserve"> </v>
      </c>
    </row>
    <row r="567" spans="1:13" ht="16.5" x14ac:dyDescent="0.25">
      <c r="A567" s="94"/>
      <c r="B567" s="95"/>
      <c r="C567" s="94"/>
      <c r="D567" s="94"/>
      <c r="E567" s="85" t="str">
        <f t="shared" si="43"/>
        <v/>
      </c>
      <c r="F567" s="65" t="str">
        <f>IF(ISBLANK(A567)," ",IFERROR(IF(A567&gt;0,VLOOKUP(A567,Relación!A:C,2,0),"◄ escribe codigo"),"no existe código "))</f>
        <v xml:space="preserve"> </v>
      </c>
      <c r="G567" s="65" t="str">
        <f>IFERROR(IF(A567&gt;0,VLOOKUP(A567,Relación!A:C,3,0),"")," ")</f>
        <v/>
      </c>
      <c r="H567" s="65" t="str">
        <f>IFERROR(IF(C567&gt;0,VLOOKUP(A567,Relación!A:D,4,0),"")," ")</f>
        <v/>
      </c>
      <c r="I567" s="67" t="str">
        <f t="shared" si="46"/>
        <v xml:space="preserve"> </v>
      </c>
      <c r="J567" s="65" t="str">
        <f>IFERROR(IF(D567&gt;0,VLOOKUP(A567,Relación!A:E,5,0),"")," ")</f>
        <v/>
      </c>
      <c r="K567" s="66" t="str">
        <f t="shared" si="47"/>
        <v xml:space="preserve"> </v>
      </c>
      <c r="L567" s="68" t="str">
        <f t="shared" si="44"/>
        <v xml:space="preserve"> </v>
      </c>
      <c r="M567" s="68" t="str">
        <f t="shared" si="45"/>
        <v xml:space="preserve"> </v>
      </c>
    </row>
    <row r="568" spans="1:13" ht="16.5" x14ac:dyDescent="0.25">
      <c r="A568" s="94"/>
      <c r="B568" s="95"/>
      <c r="C568" s="94"/>
      <c r="D568" s="94"/>
      <c r="E568" s="85" t="str">
        <f t="shared" si="43"/>
        <v/>
      </c>
      <c r="F568" s="65" t="str">
        <f>IF(ISBLANK(A568)," ",IFERROR(IF(A568&gt;0,VLOOKUP(A568,Relación!A:C,2,0),"◄ escribe codigo"),"no existe código "))</f>
        <v xml:space="preserve"> </v>
      </c>
      <c r="G568" s="65" t="str">
        <f>IFERROR(IF(A568&gt;0,VLOOKUP(A568,Relación!A:C,3,0),"")," ")</f>
        <v/>
      </c>
      <c r="H568" s="65" t="str">
        <f>IFERROR(IF(C568&gt;0,VLOOKUP(A568,Relación!A:D,4,0),"")," ")</f>
        <v/>
      </c>
      <c r="I568" s="67" t="str">
        <f t="shared" si="46"/>
        <v xml:space="preserve"> </v>
      </c>
      <c r="J568" s="65" t="str">
        <f>IFERROR(IF(D568&gt;0,VLOOKUP(A568,Relación!A:E,5,0),"")," ")</f>
        <v/>
      </c>
      <c r="K568" s="66" t="str">
        <f t="shared" si="47"/>
        <v xml:space="preserve"> </v>
      </c>
      <c r="L568" s="68" t="str">
        <f t="shared" si="44"/>
        <v xml:space="preserve"> </v>
      </c>
      <c r="M568" s="68" t="str">
        <f t="shared" si="45"/>
        <v xml:space="preserve"> </v>
      </c>
    </row>
    <row r="569" spans="1:13" ht="16.5" x14ac:dyDescent="0.25">
      <c r="A569" s="94"/>
      <c r="B569" s="95"/>
      <c r="C569" s="94"/>
      <c r="D569" s="94"/>
      <c r="E569" s="85" t="str">
        <f t="shared" si="43"/>
        <v/>
      </c>
      <c r="F569" s="65" t="str">
        <f>IF(ISBLANK(A569)," ",IFERROR(IF(A569&gt;0,VLOOKUP(A569,Relación!A:C,2,0),"◄ escribe codigo"),"no existe código "))</f>
        <v xml:space="preserve"> </v>
      </c>
      <c r="G569" s="65" t="str">
        <f>IFERROR(IF(A569&gt;0,VLOOKUP(A569,Relación!A:C,3,0),"")," ")</f>
        <v/>
      </c>
      <c r="H569" s="65" t="str">
        <f>IFERROR(IF(C569&gt;0,VLOOKUP(A569,Relación!A:D,4,0),"")," ")</f>
        <v/>
      </c>
      <c r="I569" s="67" t="str">
        <f t="shared" si="46"/>
        <v xml:space="preserve"> </v>
      </c>
      <c r="J569" s="65" t="str">
        <f>IFERROR(IF(D569&gt;0,VLOOKUP(A569,Relación!A:E,5,0),"")," ")</f>
        <v/>
      </c>
      <c r="K569" s="66" t="str">
        <f t="shared" si="47"/>
        <v xml:space="preserve"> </v>
      </c>
      <c r="L569" s="68" t="str">
        <f t="shared" si="44"/>
        <v xml:space="preserve"> </v>
      </c>
      <c r="M569" s="68" t="str">
        <f t="shared" si="45"/>
        <v xml:space="preserve"> </v>
      </c>
    </row>
    <row r="570" spans="1:13" ht="16.5" x14ac:dyDescent="0.25">
      <c r="A570" s="94"/>
      <c r="B570" s="95"/>
      <c r="C570" s="94"/>
      <c r="D570" s="94"/>
      <c r="E570" s="85" t="str">
        <f t="shared" si="43"/>
        <v/>
      </c>
      <c r="F570" s="65" t="str">
        <f>IF(ISBLANK(A570)," ",IFERROR(IF(A570&gt;0,VLOOKUP(A570,Relación!A:C,2,0),"◄ escribe codigo"),"no existe código "))</f>
        <v xml:space="preserve"> </v>
      </c>
      <c r="G570" s="65" t="str">
        <f>IFERROR(IF(A570&gt;0,VLOOKUP(A570,Relación!A:C,3,0),"")," ")</f>
        <v/>
      </c>
      <c r="H570" s="65" t="str">
        <f>IFERROR(IF(C570&gt;0,VLOOKUP(A570,Relación!A:D,4,0),"")," ")</f>
        <v/>
      </c>
      <c r="I570" s="67" t="str">
        <f t="shared" si="46"/>
        <v xml:space="preserve"> </v>
      </c>
      <c r="J570" s="65" t="str">
        <f>IFERROR(IF(D570&gt;0,VLOOKUP(A570,Relación!A:E,5,0),"")," ")</f>
        <v/>
      </c>
      <c r="K570" s="66" t="str">
        <f t="shared" si="47"/>
        <v xml:space="preserve"> </v>
      </c>
      <c r="L570" s="68" t="str">
        <f t="shared" si="44"/>
        <v xml:space="preserve"> </v>
      </c>
      <c r="M570" s="68" t="str">
        <f t="shared" si="45"/>
        <v xml:space="preserve"> </v>
      </c>
    </row>
    <row r="571" spans="1:13" ht="16.5" x14ac:dyDescent="0.25">
      <c r="A571" s="94"/>
      <c r="B571" s="95"/>
      <c r="C571" s="94"/>
      <c r="D571" s="94"/>
      <c r="E571" s="85" t="str">
        <f t="shared" si="43"/>
        <v/>
      </c>
      <c r="F571" s="65" t="str">
        <f>IF(ISBLANK(A571)," ",IFERROR(IF(A571&gt;0,VLOOKUP(A571,Relación!A:C,2,0),"◄ escribe codigo"),"no existe código "))</f>
        <v xml:space="preserve"> </v>
      </c>
      <c r="G571" s="65" t="str">
        <f>IFERROR(IF(A571&gt;0,VLOOKUP(A571,Relación!A:C,3,0),"")," ")</f>
        <v/>
      </c>
      <c r="H571" s="65" t="str">
        <f>IFERROR(IF(C571&gt;0,VLOOKUP(A571,Relación!A:D,4,0),"")," ")</f>
        <v/>
      </c>
      <c r="I571" s="67" t="str">
        <f t="shared" si="46"/>
        <v xml:space="preserve"> </v>
      </c>
      <c r="J571" s="65" t="str">
        <f>IFERROR(IF(D571&gt;0,VLOOKUP(A571,Relación!A:E,5,0),"")," ")</f>
        <v/>
      </c>
      <c r="K571" s="66" t="str">
        <f t="shared" si="47"/>
        <v xml:space="preserve"> </v>
      </c>
      <c r="L571" s="68" t="str">
        <f t="shared" si="44"/>
        <v xml:space="preserve"> </v>
      </c>
      <c r="M571" s="68" t="str">
        <f t="shared" si="45"/>
        <v xml:space="preserve"> </v>
      </c>
    </row>
    <row r="572" spans="1:13" ht="16.5" x14ac:dyDescent="0.25">
      <c r="A572" s="94"/>
      <c r="B572" s="95"/>
      <c r="C572" s="94"/>
      <c r="D572" s="94"/>
      <c r="E572" s="85" t="str">
        <f t="shared" si="43"/>
        <v/>
      </c>
      <c r="F572" s="65" t="str">
        <f>IF(ISBLANK(A572)," ",IFERROR(IF(A572&gt;0,VLOOKUP(A572,Relación!A:C,2,0),"◄ escribe codigo"),"no existe código "))</f>
        <v xml:space="preserve"> </v>
      </c>
      <c r="G572" s="65" t="str">
        <f>IFERROR(IF(A572&gt;0,VLOOKUP(A572,Relación!A:C,3,0),"")," ")</f>
        <v/>
      </c>
      <c r="H572" s="65" t="str">
        <f>IFERROR(IF(C572&gt;0,VLOOKUP(A572,Relación!A:D,4,0),"")," ")</f>
        <v/>
      </c>
      <c r="I572" s="67" t="str">
        <f t="shared" si="46"/>
        <v xml:space="preserve"> </v>
      </c>
      <c r="J572" s="65" t="str">
        <f>IFERROR(IF(D572&gt;0,VLOOKUP(A572,Relación!A:E,5,0),"")," ")</f>
        <v/>
      </c>
      <c r="K572" s="66" t="str">
        <f t="shared" si="47"/>
        <v xml:space="preserve"> </v>
      </c>
      <c r="L572" s="68" t="str">
        <f t="shared" si="44"/>
        <v xml:space="preserve"> </v>
      </c>
      <c r="M572" s="68" t="str">
        <f t="shared" si="45"/>
        <v xml:space="preserve"> </v>
      </c>
    </row>
    <row r="573" spans="1:13" ht="16.5" x14ac:dyDescent="0.25">
      <c r="A573" s="94"/>
      <c r="B573" s="95"/>
      <c r="C573" s="94"/>
      <c r="D573" s="94"/>
      <c r="E573" s="85" t="str">
        <f t="shared" si="43"/>
        <v/>
      </c>
      <c r="F573" s="65" t="str">
        <f>IF(ISBLANK(A573)," ",IFERROR(IF(A573&gt;0,VLOOKUP(A573,Relación!A:C,2,0),"◄ escribe codigo"),"no existe código "))</f>
        <v xml:space="preserve"> </v>
      </c>
      <c r="G573" s="65" t="str">
        <f>IFERROR(IF(A573&gt;0,VLOOKUP(A573,Relación!A:C,3,0),"")," ")</f>
        <v/>
      </c>
      <c r="H573" s="65" t="str">
        <f>IFERROR(IF(C573&gt;0,VLOOKUP(A573,Relación!A:D,4,0),"")," ")</f>
        <v/>
      </c>
      <c r="I573" s="67" t="str">
        <f t="shared" si="46"/>
        <v xml:space="preserve"> </v>
      </c>
      <c r="J573" s="65" t="str">
        <f>IFERROR(IF(D573&gt;0,VLOOKUP(A573,Relación!A:E,5,0),"")," ")</f>
        <v/>
      </c>
      <c r="K573" s="66" t="str">
        <f t="shared" si="47"/>
        <v xml:space="preserve"> </v>
      </c>
      <c r="L573" s="68" t="str">
        <f t="shared" si="44"/>
        <v xml:space="preserve"> </v>
      </c>
      <c r="M573" s="68" t="str">
        <f t="shared" si="45"/>
        <v xml:space="preserve"> </v>
      </c>
    </row>
    <row r="574" spans="1:13" ht="16.5" x14ac:dyDescent="0.25">
      <c r="A574" s="94"/>
      <c r="B574" s="95"/>
      <c r="C574" s="94"/>
      <c r="D574" s="94"/>
      <c r="E574" s="85" t="str">
        <f t="shared" si="43"/>
        <v/>
      </c>
      <c r="F574" s="65" t="str">
        <f>IF(ISBLANK(A574)," ",IFERROR(IF(A574&gt;0,VLOOKUP(A574,Relación!A:C,2,0),"◄ escribe codigo"),"no existe código "))</f>
        <v xml:space="preserve"> </v>
      </c>
      <c r="G574" s="65" t="str">
        <f>IFERROR(IF(A574&gt;0,VLOOKUP(A574,Relación!A:C,3,0),"")," ")</f>
        <v/>
      </c>
      <c r="H574" s="65" t="str">
        <f>IFERROR(IF(C574&gt;0,VLOOKUP(A574,Relación!A:D,4,0),"")," ")</f>
        <v/>
      </c>
      <c r="I574" s="67" t="str">
        <f t="shared" si="46"/>
        <v xml:space="preserve"> </v>
      </c>
      <c r="J574" s="65" t="str">
        <f>IFERROR(IF(D574&gt;0,VLOOKUP(A574,Relación!A:E,5,0),"")," ")</f>
        <v/>
      </c>
      <c r="K574" s="66" t="str">
        <f t="shared" si="47"/>
        <v xml:space="preserve"> </v>
      </c>
      <c r="L574" s="68" t="str">
        <f t="shared" si="44"/>
        <v xml:space="preserve"> </v>
      </c>
      <c r="M574" s="68" t="str">
        <f t="shared" si="45"/>
        <v xml:space="preserve"> </v>
      </c>
    </row>
    <row r="575" spans="1:13" ht="16.5" x14ac:dyDescent="0.25">
      <c r="A575" s="94"/>
      <c r="B575" s="95"/>
      <c r="C575" s="94"/>
      <c r="D575" s="94"/>
      <c r="E575" s="85" t="str">
        <f t="shared" si="43"/>
        <v/>
      </c>
      <c r="F575" s="65" t="str">
        <f>IF(ISBLANK(A575)," ",IFERROR(IF(A575&gt;0,VLOOKUP(A575,Relación!A:C,2,0),"◄ escribe codigo"),"no existe código "))</f>
        <v xml:space="preserve"> </v>
      </c>
      <c r="G575" s="65" t="str">
        <f>IFERROR(IF(A575&gt;0,VLOOKUP(A575,Relación!A:C,3,0),"")," ")</f>
        <v/>
      </c>
      <c r="H575" s="65" t="str">
        <f>IFERROR(IF(C575&gt;0,VLOOKUP(A575,Relación!A:D,4,0),"")," ")</f>
        <v/>
      </c>
      <c r="I575" s="67" t="str">
        <f t="shared" si="46"/>
        <v xml:space="preserve"> </v>
      </c>
      <c r="J575" s="65" t="str">
        <f>IFERROR(IF(D575&gt;0,VLOOKUP(A575,Relación!A:E,5,0),"")," ")</f>
        <v/>
      </c>
      <c r="K575" s="66" t="str">
        <f t="shared" si="47"/>
        <v xml:space="preserve"> </v>
      </c>
      <c r="L575" s="68" t="str">
        <f t="shared" si="44"/>
        <v xml:space="preserve"> </v>
      </c>
      <c r="M575" s="68" t="str">
        <f t="shared" si="45"/>
        <v xml:space="preserve"> </v>
      </c>
    </row>
    <row r="576" spans="1:13" ht="16.5" x14ac:dyDescent="0.25">
      <c r="A576" s="94"/>
      <c r="B576" s="95"/>
      <c r="C576" s="94"/>
      <c r="D576" s="94"/>
      <c r="E576" s="85" t="str">
        <f t="shared" si="43"/>
        <v/>
      </c>
      <c r="F576" s="65" t="str">
        <f>IF(ISBLANK(A576)," ",IFERROR(IF(A576&gt;0,VLOOKUP(A576,Relación!A:C,2,0),"◄ escribe codigo"),"no existe código "))</f>
        <v xml:space="preserve"> </v>
      </c>
      <c r="G576" s="65" t="str">
        <f>IFERROR(IF(A576&gt;0,VLOOKUP(A576,Relación!A:C,3,0),"")," ")</f>
        <v/>
      </c>
      <c r="H576" s="65" t="str">
        <f>IFERROR(IF(C576&gt;0,VLOOKUP(A576,Relación!A:D,4,0),"")," ")</f>
        <v/>
      </c>
      <c r="I576" s="67" t="str">
        <f t="shared" si="46"/>
        <v xml:space="preserve"> </v>
      </c>
      <c r="J576" s="65" t="str">
        <f>IFERROR(IF(D576&gt;0,VLOOKUP(A576,Relación!A:E,5,0),"")," ")</f>
        <v/>
      </c>
      <c r="K576" s="66" t="str">
        <f t="shared" si="47"/>
        <v xml:space="preserve"> </v>
      </c>
      <c r="L576" s="68" t="str">
        <f t="shared" si="44"/>
        <v xml:space="preserve"> </v>
      </c>
      <c r="M576" s="68" t="str">
        <f t="shared" si="45"/>
        <v xml:space="preserve"> </v>
      </c>
    </row>
    <row r="577" spans="1:13" ht="16.5" x14ac:dyDescent="0.25">
      <c r="A577" s="94"/>
      <c r="B577" s="95"/>
      <c r="C577" s="94"/>
      <c r="D577" s="94"/>
      <c r="E577" s="85" t="str">
        <f t="shared" si="43"/>
        <v/>
      </c>
      <c r="F577" s="65" t="str">
        <f>IF(ISBLANK(A577)," ",IFERROR(IF(A577&gt;0,VLOOKUP(A577,Relación!A:C,2,0),"◄ escribe codigo"),"no existe código "))</f>
        <v xml:space="preserve"> </v>
      </c>
      <c r="G577" s="65" t="str">
        <f>IFERROR(IF(A577&gt;0,VLOOKUP(A577,Relación!A:C,3,0),"")," ")</f>
        <v/>
      </c>
      <c r="H577" s="65" t="str">
        <f>IFERROR(IF(C577&gt;0,VLOOKUP(A577,Relación!A:D,4,0),"")," ")</f>
        <v/>
      </c>
      <c r="I577" s="67" t="str">
        <f t="shared" si="46"/>
        <v xml:space="preserve"> </v>
      </c>
      <c r="J577" s="65" t="str">
        <f>IFERROR(IF(D577&gt;0,VLOOKUP(A577,Relación!A:E,5,0),"")," ")</f>
        <v/>
      </c>
      <c r="K577" s="66" t="str">
        <f t="shared" si="47"/>
        <v xml:space="preserve"> </v>
      </c>
      <c r="L577" s="68" t="str">
        <f t="shared" si="44"/>
        <v xml:space="preserve"> </v>
      </c>
      <c r="M577" s="68" t="str">
        <f t="shared" si="45"/>
        <v xml:space="preserve"> </v>
      </c>
    </row>
    <row r="578" spans="1:13" ht="16.5" x14ac:dyDescent="0.25">
      <c r="A578" s="94"/>
      <c r="B578" s="95"/>
      <c r="C578" s="94"/>
      <c r="D578" s="94"/>
      <c r="E578" s="85" t="str">
        <f t="shared" si="43"/>
        <v/>
      </c>
      <c r="F578" s="65" t="str">
        <f>IF(ISBLANK(A578)," ",IFERROR(IF(A578&gt;0,VLOOKUP(A578,Relación!A:C,2,0),"◄ escribe codigo"),"no existe código "))</f>
        <v xml:space="preserve"> </v>
      </c>
      <c r="G578" s="65" t="str">
        <f>IFERROR(IF(A578&gt;0,VLOOKUP(A578,Relación!A:C,3,0),"")," ")</f>
        <v/>
      </c>
      <c r="H578" s="65" t="str">
        <f>IFERROR(IF(C578&gt;0,VLOOKUP(A578,Relación!A:D,4,0),"")," ")</f>
        <v/>
      </c>
      <c r="I578" s="67" t="str">
        <f t="shared" si="46"/>
        <v xml:space="preserve"> </v>
      </c>
      <c r="J578" s="65" t="str">
        <f>IFERROR(IF(D578&gt;0,VLOOKUP(A578,Relación!A:E,5,0),"")," ")</f>
        <v/>
      </c>
      <c r="K578" s="66" t="str">
        <f t="shared" si="47"/>
        <v xml:space="preserve"> </v>
      </c>
      <c r="L578" s="68" t="str">
        <f t="shared" si="44"/>
        <v xml:space="preserve"> </v>
      </c>
      <c r="M578" s="68" t="str">
        <f t="shared" si="45"/>
        <v xml:space="preserve"> </v>
      </c>
    </row>
    <row r="579" spans="1:13" ht="16.5" x14ac:dyDescent="0.25">
      <c r="A579" s="94"/>
      <c r="B579" s="95"/>
      <c r="C579" s="94"/>
      <c r="D579" s="94"/>
      <c r="E579" s="85" t="str">
        <f t="shared" ref="E579:E642" si="48">IF(AND(A579&gt;0,ISBLANK(A580)),SUMIF($A:$A,A579,$C:$C)-SUMIF($A:$A,A579,$D:$D),"")</f>
        <v/>
      </c>
      <c r="F579" s="65" t="str">
        <f>IF(ISBLANK(A579)," ",IFERROR(IF(A579&gt;0,VLOOKUP(A579,Relación!A:C,2,0),"◄ escribe codigo"),"no existe código "))</f>
        <v xml:space="preserve"> </v>
      </c>
      <c r="G579" s="65" t="str">
        <f>IFERROR(IF(A579&gt;0,VLOOKUP(A579,Relación!A:C,3,0),"")," ")</f>
        <v/>
      </c>
      <c r="H579" s="65" t="str">
        <f>IFERROR(IF(C579&gt;0,VLOOKUP(A579,Relación!A:D,4,0),"")," ")</f>
        <v/>
      </c>
      <c r="I579" s="67" t="str">
        <f t="shared" si="46"/>
        <v xml:space="preserve"> </v>
      </c>
      <c r="J579" s="65" t="str">
        <f>IFERROR(IF(D579&gt;0,VLOOKUP(A579,Relación!A:E,5,0),"")," ")</f>
        <v/>
      </c>
      <c r="K579" s="66" t="str">
        <f t="shared" si="47"/>
        <v xml:space="preserve"> </v>
      </c>
      <c r="L579" s="68" t="str">
        <f t="shared" ref="L579:L642" si="49">IF(ISBLANK(A579)," ",SUMIF($A:$A,A579,$C:$C)-SUMIF($A:$A,A579,$D:$D))</f>
        <v xml:space="preserve"> </v>
      </c>
      <c r="M579" s="68" t="str">
        <f t="shared" ref="M579:M642" si="50">IF(ISBLANK(A579)," ",SUMIFS($C:$C,$A:$A,A579)-SUMIFS($D:$D,$A:$A,A579))</f>
        <v xml:space="preserve"> </v>
      </c>
    </row>
    <row r="580" spans="1:13" ht="16.5" x14ac:dyDescent="0.25">
      <c r="A580" s="94"/>
      <c r="B580" s="95"/>
      <c r="C580" s="94"/>
      <c r="D580" s="94"/>
      <c r="E580" s="85" t="str">
        <f t="shared" si="48"/>
        <v/>
      </c>
      <c r="F580" s="65" t="str">
        <f>IF(ISBLANK(A580)," ",IFERROR(IF(A580&gt;0,VLOOKUP(A580,Relación!A:C,2,0),"◄ escribe codigo"),"no existe código "))</f>
        <v xml:space="preserve"> </v>
      </c>
      <c r="G580" s="65" t="str">
        <f>IFERROR(IF(A580&gt;0,VLOOKUP(A580,Relación!A:C,3,0),"")," ")</f>
        <v/>
      </c>
      <c r="H580" s="65" t="str">
        <f>IFERROR(IF(C580&gt;0,VLOOKUP(A580,Relación!A:D,4,0),"")," ")</f>
        <v/>
      </c>
      <c r="I580" s="67" t="str">
        <f t="shared" si="46"/>
        <v xml:space="preserve"> </v>
      </c>
      <c r="J580" s="65" t="str">
        <f>IFERROR(IF(D580&gt;0,VLOOKUP(A580,Relación!A:E,5,0),"")," ")</f>
        <v/>
      </c>
      <c r="K580" s="66" t="str">
        <f t="shared" si="47"/>
        <v xml:space="preserve"> </v>
      </c>
      <c r="L580" s="68" t="str">
        <f t="shared" si="49"/>
        <v xml:space="preserve"> </v>
      </c>
      <c r="M580" s="68" t="str">
        <f t="shared" si="50"/>
        <v xml:space="preserve"> </v>
      </c>
    </row>
    <row r="581" spans="1:13" ht="16.5" x14ac:dyDescent="0.25">
      <c r="A581" s="94"/>
      <c r="B581" s="95"/>
      <c r="C581" s="94"/>
      <c r="D581" s="94"/>
      <c r="E581" s="85" t="str">
        <f t="shared" si="48"/>
        <v/>
      </c>
      <c r="F581" s="65" t="str">
        <f>IF(ISBLANK(A581)," ",IFERROR(IF(A581&gt;0,VLOOKUP(A581,Relación!A:C,2,0),"◄ escribe codigo"),"no existe código "))</f>
        <v xml:space="preserve"> </v>
      </c>
      <c r="G581" s="65" t="str">
        <f>IFERROR(IF(A581&gt;0,VLOOKUP(A581,Relación!A:C,3,0),"")," ")</f>
        <v/>
      </c>
      <c r="H581" s="65" t="str">
        <f>IFERROR(IF(C581&gt;0,VLOOKUP(A581,Relación!A:D,4,0),"")," ")</f>
        <v/>
      </c>
      <c r="I581" s="67" t="str">
        <f t="shared" si="46"/>
        <v xml:space="preserve"> </v>
      </c>
      <c r="J581" s="65" t="str">
        <f>IFERROR(IF(D581&gt;0,VLOOKUP(A581,Relación!A:E,5,0),"")," ")</f>
        <v/>
      </c>
      <c r="K581" s="66" t="str">
        <f t="shared" si="47"/>
        <v xml:space="preserve"> </v>
      </c>
      <c r="L581" s="68" t="str">
        <f t="shared" si="49"/>
        <v xml:space="preserve"> </v>
      </c>
      <c r="M581" s="68" t="str">
        <f t="shared" si="50"/>
        <v xml:space="preserve"> </v>
      </c>
    </row>
    <row r="582" spans="1:13" ht="16.5" x14ac:dyDescent="0.25">
      <c r="A582" s="94"/>
      <c r="B582" s="95"/>
      <c r="C582" s="94"/>
      <c r="D582" s="94"/>
      <c r="E582" s="85" t="str">
        <f t="shared" si="48"/>
        <v/>
      </c>
      <c r="F582" s="65" t="str">
        <f>IF(ISBLANK(A582)," ",IFERROR(IF(A582&gt;0,VLOOKUP(A582,Relación!A:C,2,0),"◄ escribe codigo"),"no existe código "))</f>
        <v xml:space="preserve"> </v>
      </c>
      <c r="G582" s="65" t="str">
        <f>IFERROR(IF(A582&gt;0,VLOOKUP(A582,Relación!A:C,3,0),"")," ")</f>
        <v/>
      </c>
      <c r="H582" s="65" t="str">
        <f>IFERROR(IF(C582&gt;0,VLOOKUP(A582,Relación!A:D,4,0),"")," ")</f>
        <v/>
      </c>
      <c r="I582" s="67" t="str">
        <f t="shared" si="46"/>
        <v xml:space="preserve"> </v>
      </c>
      <c r="J582" s="65" t="str">
        <f>IFERROR(IF(D582&gt;0,VLOOKUP(A582,Relación!A:E,5,0),"")," ")</f>
        <v/>
      </c>
      <c r="K582" s="66" t="str">
        <f t="shared" si="47"/>
        <v xml:space="preserve"> </v>
      </c>
      <c r="L582" s="68" t="str">
        <f t="shared" si="49"/>
        <v xml:space="preserve"> </v>
      </c>
      <c r="M582" s="68" t="str">
        <f t="shared" si="50"/>
        <v xml:space="preserve"> </v>
      </c>
    </row>
    <row r="583" spans="1:13" ht="16.5" x14ac:dyDescent="0.25">
      <c r="A583" s="94"/>
      <c r="B583" s="95"/>
      <c r="C583" s="94"/>
      <c r="D583" s="94"/>
      <c r="E583" s="85" t="str">
        <f t="shared" si="48"/>
        <v/>
      </c>
      <c r="F583" s="65" t="str">
        <f>IF(ISBLANK(A583)," ",IFERROR(IF(A583&gt;0,VLOOKUP(A583,Relación!A:C,2,0),"◄ escribe codigo"),"no existe código "))</f>
        <v xml:space="preserve"> </v>
      </c>
      <c r="G583" s="65" t="str">
        <f>IFERROR(IF(A583&gt;0,VLOOKUP(A583,Relación!A:C,3,0),"")," ")</f>
        <v/>
      </c>
      <c r="H583" s="65" t="str">
        <f>IFERROR(IF(C583&gt;0,VLOOKUP(A583,Relación!A:D,4,0),"")," ")</f>
        <v/>
      </c>
      <c r="I583" s="67" t="str">
        <f t="shared" si="46"/>
        <v xml:space="preserve"> </v>
      </c>
      <c r="J583" s="65" t="str">
        <f>IFERROR(IF(D583&gt;0,VLOOKUP(A583,Relación!A:E,5,0),"")," ")</f>
        <v/>
      </c>
      <c r="K583" s="66" t="str">
        <f t="shared" si="47"/>
        <v xml:space="preserve"> </v>
      </c>
      <c r="L583" s="68" t="str">
        <f t="shared" si="49"/>
        <v xml:space="preserve"> </v>
      </c>
      <c r="M583" s="68" t="str">
        <f t="shared" si="50"/>
        <v xml:space="preserve"> </v>
      </c>
    </row>
    <row r="584" spans="1:13" ht="16.5" x14ac:dyDescent="0.25">
      <c r="A584" s="94"/>
      <c r="B584" s="95"/>
      <c r="C584" s="94"/>
      <c r="D584" s="94"/>
      <c r="E584" s="85" t="str">
        <f t="shared" si="48"/>
        <v/>
      </c>
      <c r="F584" s="65" t="str">
        <f>IF(ISBLANK(A584)," ",IFERROR(IF(A584&gt;0,VLOOKUP(A584,Relación!A:C,2,0),"◄ escribe codigo"),"no existe código "))</f>
        <v xml:space="preserve"> </v>
      </c>
      <c r="G584" s="65" t="str">
        <f>IFERROR(IF(A584&gt;0,VLOOKUP(A584,Relación!A:C,3,0),"")," ")</f>
        <v/>
      </c>
      <c r="H584" s="65" t="str">
        <f>IFERROR(IF(C584&gt;0,VLOOKUP(A584,Relación!A:D,4,0),"")," ")</f>
        <v/>
      </c>
      <c r="I584" s="67" t="str">
        <f t="shared" si="46"/>
        <v xml:space="preserve"> </v>
      </c>
      <c r="J584" s="65" t="str">
        <f>IFERROR(IF(D584&gt;0,VLOOKUP(A584,Relación!A:E,5,0),"")," ")</f>
        <v/>
      </c>
      <c r="K584" s="66" t="str">
        <f t="shared" si="47"/>
        <v xml:space="preserve"> </v>
      </c>
      <c r="L584" s="68" t="str">
        <f t="shared" si="49"/>
        <v xml:space="preserve"> </v>
      </c>
      <c r="M584" s="68" t="str">
        <f t="shared" si="50"/>
        <v xml:space="preserve"> </v>
      </c>
    </row>
    <row r="585" spans="1:13" ht="16.5" x14ac:dyDescent="0.25">
      <c r="A585" s="94"/>
      <c r="B585" s="95"/>
      <c r="C585" s="94"/>
      <c r="D585" s="94"/>
      <c r="E585" s="85" t="str">
        <f t="shared" si="48"/>
        <v/>
      </c>
      <c r="F585" s="65" t="str">
        <f>IF(ISBLANK(A585)," ",IFERROR(IF(A585&gt;0,VLOOKUP(A585,Relación!A:C,2,0),"◄ escribe codigo"),"no existe código "))</f>
        <v xml:space="preserve"> </v>
      </c>
      <c r="G585" s="65" t="str">
        <f>IFERROR(IF(A585&gt;0,VLOOKUP(A585,Relación!A:C,3,0),"")," ")</f>
        <v/>
      </c>
      <c r="H585" s="65" t="str">
        <f>IFERROR(IF(C585&gt;0,VLOOKUP(A585,Relación!A:D,4,0),"")," ")</f>
        <v/>
      </c>
      <c r="I585" s="67" t="str">
        <f t="shared" si="46"/>
        <v xml:space="preserve"> </v>
      </c>
      <c r="J585" s="65" t="str">
        <f>IFERROR(IF(D585&gt;0,VLOOKUP(A585,Relación!A:E,5,0),"")," ")</f>
        <v/>
      </c>
      <c r="K585" s="66" t="str">
        <f t="shared" si="47"/>
        <v xml:space="preserve"> </v>
      </c>
      <c r="L585" s="68" t="str">
        <f t="shared" si="49"/>
        <v xml:space="preserve"> </v>
      </c>
      <c r="M585" s="68" t="str">
        <f t="shared" si="50"/>
        <v xml:space="preserve"> </v>
      </c>
    </row>
    <row r="586" spans="1:13" ht="16.5" x14ac:dyDescent="0.25">
      <c r="A586" s="94"/>
      <c r="B586" s="95"/>
      <c r="C586" s="94"/>
      <c r="D586" s="94"/>
      <c r="E586" s="85" t="str">
        <f t="shared" si="48"/>
        <v/>
      </c>
      <c r="F586" s="65" t="str">
        <f>IF(ISBLANK(A586)," ",IFERROR(IF(A586&gt;0,VLOOKUP(A586,Relación!A:C,2,0),"◄ escribe codigo"),"no existe código "))</f>
        <v xml:space="preserve"> </v>
      </c>
      <c r="G586" s="65" t="str">
        <f>IFERROR(IF(A586&gt;0,VLOOKUP(A586,Relación!A:C,3,0),"")," ")</f>
        <v/>
      </c>
      <c r="H586" s="65" t="str">
        <f>IFERROR(IF(C586&gt;0,VLOOKUP(A586,Relación!A:D,4,0),"")," ")</f>
        <v/>
      </c>
      <c r="I586" s="67" t="str">
        <f t="shared" si="46"/>
        <v xml:space="preserve"> </v>
      </c>
      <c r="J586" s="65" t="str">
        <f>IFERROR(IF(D586&gt;0,VLOOKUP(A586,Relación!A:E,5,0),"")," ")</f>
        <v/>
      </c>
      <c r="K586" s="66" t="str">
        <f t="shared" si="47"/>
        <v xml:space="preserve"> </v>
      </c>
      <c r="L586" s="68" t="str">
        <f t="shared" si="49"/>
        <v xml:space="preserve"> </v>
      </c>
      <c r="M586" s="68" t="str">
        <f t="shared" si="50"/>
        <v xml:space="preserve"> </v>
      </c>
    </row>
    <row r="587" spans="1:13" ht="16.5" x14ac:dyDescent="0.25">
      <c r="A587" s="94"/>
      <c r="B587" s="95"/>
      <c r="C587" s="94"/>
      <c r="D587" s="94"/>
      <c r="E587" s="85" t="str">
        <f t="shared" si="48"/>
        <v/>
      </c>
      <c r="F587" s="65" t="str">
        <f>IF(ISBLANK(A587)," ",IFERROR(IF(A587&gt;0,VLOOKUP(A587,Relación!A:C,2,0),"◄ escribe codigo"),"no existe código "))</f>
        <v xml:space="preserve"> </v>
      </c>
      <c r="G587" s="65" t="str">
        <f>IFERROR(IF(A587&gt;0,VLOOKUP(A587,Relación!A:C,3,0),"")," ")</f>
        <v/>
      </c>
      <c r="H587" s="65" t="str">
        <f>IFERROR(IF(C587&gt;0,VLOOKUP(A587,Relación!A:D,4,0),"")," ")</f>
        <v/>
      </c>
      <c r="I587" s="67" t="str">
        <f t="shared" si="46"/>
        <v xml:space="preserve"> </v>
      </c>
      <c r="J587" s="65" t="str">
        <f>IFERROR(IF(D587&gt;0,VLOOKUP(A587,Relación!A:E,5,0),"")," ")</f>
        <v/>
      </c>
      <c r="K587" s="66" t="str">
        <f t="shared" si="47"/>
        <v xml:space="preserve"> </v>
      </c>
      <c r="L587" s="68" t="str">
        <f t="shared" si="49"/>
        <v xml:space="preserve"> </v>
      </c>
      <c r="M587" s="68" t="str">
        <f t="shared" si="50"/>
        <v xml:space="preserve"> </v>
      </c>
    </row>
    <row r="588" spans="1:13" ht="16.5" x14ac:dyDescent="0.25">
      <c r="A588" s="94"/>
      <c r="B588" s="95"/>
      <c r="C588" s="94"/>
      <c r="D588" s="94"/>
      <c r="E588" s="85" t="str">
        <f t="shared" si="48"/>
        <v/>
      </c>
      <c r="F588" s="65" t="str">
        <f>IF(ISBLANK(A588)," ",IFERROR(IF(A588&gt;0,VLOOKUP(A588,Relación!A:C,2,0),"◄ escribe codigo"),"no existe código "))</f>
        <v xml:space="preserve"> </v>
      </c>
      <c r="G588" s="65" t="str">
        <f>IFERROR(IF(A588&gt;0,VLOOKUP(A588,Relación!A:C,3,0),"")," ")</f>
        <v/>
      </c>
      <c r="H588" s="65" t="str">
        <f>IFERROR(IF(C588&gt;0,VLOOKUP(A588,Relación!A:D,4,0),"")," ")</f>
        <v/>
      </c>
      <c r="I588" s="67" t="str">
        <f t="shared" si="46"/>
        <v xml:space="preserve"> </v>
      </c>
      <c r="J588" s="65" t="str">
        <f>IFERROR(IF(D588&gt;0,VLOOKUP(A588,Relación!A:E,5,0),"")," ")</f>
        <v/>
      </c>
      <c r="K588" s="66" t="str">
        <f t="shared" si="47"/>
        <v xml:space="preserve"> </v>
      </c>
      <c r="L588" s="68" t="str">
        <f t="shared" si="49"/>
        <v xml:space="preserve"> </v>
      </c>
      <c r="M588" s="68" t="str">
        <f t="shared" si="50"/>
        <v xml:space="preserve"> </v>
      </c>
    </row>
    <row r="589" spans="1:13" ht="16.5" x14ac:dyDescent="0.25">
      <c r="A589" s="94"/>
      <c r="B589" s="95"/>
      <c r="C589" s="94"/>
      <c r="D589" s="94"/>
      <c r="E589" s="85" t="str">
        <f t="shared" si="48"/>
        <v/>
      </c>
      <c r="F589" s="65" t="str">
        <f>IF(ISBLANK(A589)," ",IFERROR(IF(A589&gt;0,VLOOKUP(A589,Relación!A:C,2,0),"◄ escribe codigo"),"no existe código "))</f>
        <v xml:space="preserve"> </v>
      </c>
      <c r="G589" s="65" t="str">
        <f>IFERROR(IF(A589&gt;0,VLOOKUP(A589,Relación!A:C,3,0),"")," ")</f>
        <v/>
      </c>
      <c r="H589" s="65" t="str">
        <f>IFERROR(IF(C589&gt;0,VLOOKUP(A589,Relación!A:D,4,0),"")," ")</f>
        <v/>
      </c>
      <c r="I589" s="67" t="str">
        <f t="shared" si="46"/>
        <v xml:space="preserve"> </v>
      </c>
      <c r="J589" s="65" t="str">
        <f>IFERROR(IF(D589&gt;0,VLOOKUP(A589,Relación!A:E,5,0),"")," ")</f>
        <v/>
      </c>
      <c r="K589" s="66" t="str">
        <f t="shared" si="47"/>
        <v xml:space="preserve"> </v>
      </c>
      <c r="L589" s="68" t="str">
        <f t="shared" si="49"/>
        <v xml:space="preserve"> </v>
      </c>
      <c r="M589" s="68" t="str">
        <f t="shared" si="50"/>
        <v xml:space="preserve"> </v>
      </c>
    </row>
    <row r="590" spans="1:13" ht="16.5" x14ac:dyDescent="0.25">
      <c r="A590" s="94"/>
      <c r="B590" s="95"/>
      <c r="C590" s="94"/>
      <c r="D590" s="94"/>
      <c r="E590" s="85" t="str">
        <f t="shared" si="48"/>
        <v/>
      </c>
      <c r="F590" s="65" t="str">
        <f>IF(ISBLANK(A590)," ",IFERROR(IF(A590&gt;0,VLOOKUP(A590,Relación!A:C,2,0),"◄ escribe codigo"),"no existe código "))</f>
        <v xml:space="preserve"> </v>
      </c>
      <c r="G590" s="65" t="str">
        <f>IFERROR(IF(A590&gt;0,VLOOKUP(A590,Relación!A:C,3,0),"")," ")</f>
        <v/>
      </c>
      <c r="H590" s="65" t="str">
        <f>IFERROR(IF(C590&gt;0,VLOOKUP(A590,Relación!A:D,4,0),"")," ")</f>
        <v/>
      </c>
      <c r="I590" s="67" t="str">
        <f t="shared" si="46"/>
        <v xml:space="preserve"> </v>
      </c>
      <c r="J590" s="65" t="str">
        <f>IFERROR(IF(D590&gt;0,VLOOKUP(A590,Relación!A:E,5,0),"")," ")</f>
        <v/>
      </c>
      <c r="K590" s="66" t="str">
        <f t="shared" si="47"/>
        <v xml:space="preserve"> </v>
      </c>
      <c r="L590" s="68" t="str">
        <f t="shared" si="49"/>
        <v xml:space="preserve"> </v>
      </c>
      <c r="M590" s="68" t="str">
        <f t="shared" si="50"/>
        <v xml:space="preserve"> </v>
      </c>
    </row>
    <row r="591" spans="1:13" ht="16.5" x14ac:dyDescent="0.25">
      <c r="A591" s="94"/>
      <c r="B591" s="95"/>
      <c r="C591" s="94"/>
      <c r="D591" s="94"/>
      <c r="E591" s="85" t="str">
        <f t="shared" si="48"/>
        <v/>
      </c>
      <c r="F591" s="65" t="str">
        <f>IF(ISBLANK(A591)," ",IFERROR(IF(A591&gt;0,VLOOKUP(A591,Relación!A:C,2,0),"◄ escribe codigo"),"no existe código "))</f>
        <v xml:space="preserve"> </v>
      </c>
      <c r="G591" s="65" t="str">
        <f>IFERROR(IF(A591&gt;0,VLOOKUP(A591,Relación!A:C,3,0),"")," ")</f>
        <v/>
      </c>
      <c r="H591" s="65" t="str">
        <f>IFERROR(IF(C591&gt;0,VLOOKUP(A591,Relación!A:D,4,0),"")," ")</f>
        <v/>
      </c>
      <c r="I591" s="67" t="str">
        <f t="shared" si="46"/>
        <v xml:space="preserve"> </v>
      </c>
      <c r="J591" s="65" t="str">
        <f>IFERROR(IF(D591&gt;0,VLOOKUP(A591,Relación!A:E,5,0),"")," ")</f>
        <v/>
      </c>
      <c r="K591" s="66" t="str">
        <f t="shared" si="47"/>
        <v xml:space="preserve"> </v>
      </c>
      <c r="L591" s="68" t="str">
        <f t="shared" si="49"/>
        <v xml:space="preserve"> </v>
      </c>
      <c r="M591" s="68" t="str">
        <f t="shared" si="50"/>
        <v xml:space="preserve"> </v>
      </c>
    </row>
    <row r="592" spans="1:13" ht="16.5" x14ac:dyDescent="0.25">
      <c r="A592" s="94"/>
      <c r="B592" s="95"/>
      <c r="C592" s="94"/>
      <c r="D592" s="94"/>
      <c r="E592" s="85" t="str">
        <f t="shared" si="48"/>
        <v/>
      </c>
      <c r="F592" s="65" t="str">
        <f>IF(ISBLANK(A592)," ",IFERROR(IF(A592&gt;0,VLOOKUP(A592,Relación!A:C,2,0),"◄ escribe codigo"),"no existe código "))</f>
        <v xml:space="preserve"> </v>
      </c>
      <c r="G592" s="65" t="str">
        <f>IFERROR(IF(A592&gt;0,VLOOKUP(A592,Relación!A:C,3,0),"")," ")</f>
        <v/>
      </c>
      <c r="H592" s="65" t="str">
        <f>IFERROR(IF(C592&gt;0,VLOOKUP(A592,Relación!A:D,4,0),"")," ")</f>
        <v/>
      </c>
      <c r="I592" s="67" t="str">
        <f t="shared" si="46"/>
        <v xml:space="preserve"> </v>
      </c>
      <c r="J592" s="65" t="str">
        <f>IFERROR(IF(D592&gt;0,VLOOKUP(A592,Relación!A:E,5,0),"")," ")</f>
        <v/>
      </c>
      <c r="K592" s="66" t="str">
        <f t="shared" si="47"/>
        <v xml:space="preserve"> </v>
      </c>
      <c r="L592" s="68" t="str">
        <f t="shared" si="49"/>
        <v xml:space="preserve"> </v>
      </c>
      <c r="M592" s="68" t="str">
        <f t="shared" si="50"/>
        <v xml:space="preserve"> </v>
      </c>
    </row>
    <row r="593" spans="1:13" ht="16.5" x14ac:dyDescent="0.25">
      <c r="A593" s="94"/>
      <c r="B593" s="95"/>
      <c r="C593" s="94"/>
      <c r="D593" s="94"/>
      <c r="E593" s="85" t="str">
        <f t="shared" si="48"/>
        <v/>
      </c>
      <c r="F593" s="65" t="str">
        <f>IF(ISBLANK(A593)," ",IFERROR(IF(A593&gt;0,VLOOKUP(A593,Relación!A:C,2,0),"◄ escribe codigo"),"no existe código "))</f>
        <v xml:space="preserve"> </v>
      </c>
      <c r="G593" s="65" t="str">
        <f>IFERROR(IF(A593&gt;0,VLOOKUP(A593,Relación!A:C,3,0),"")," ")</f>
        <v/>
      </c>
      <c r="H593" s="65" t="str">
        <f>IFERROR(IF(C593&gt;0,VLOOKUP(A593,Relación!A:D,4,0),"")," ")</f>
        <v/>
      </c>
      <c r="I593" s="67" t="str">
        <f t="shared" si="46"/>
        <v xml:space="preserve"> </v>
      </c>
      <c r="J593" s="65" t="str">
        <f>IFERROR(IF(D593&gt;0,VLOOKUP(A593,Relación!A:E,5,0),"")," ")</f>
        <v/>
      </c>
      <c r="K593" s="66" t="str">
        <f t="shared" si="47"/>
        <v xml:space="preserve"> </v>
      </c>
      <c r="L593" s="68" t="str">
        <f t="shared" si="49"/>
        <v xml:space="preserve"> </v>
      </c>
      <c r="M593" s="68" t="str">
        <f t="shared" si="50"/>
        <v xml:space="preserve"> </v>
      </c>
    </row>
    <row r="594" spans="1:13" ht="16.5" x14ac:dyDescent="0.25">
      <c r="A594" s="94"/>
      <c r="B594" s="95"/>
      <c r="C594" s="94"/>
      <c r="D594" s="94"/>
      <c r="E594" s="85" t="str">
        <f t="shared" si="48"/>
        <v/>
      </c>
      <c r="F594" s="65" t="str">
        <f>IF(ISBLANK(A594)," ",IFERROR(IF(A594&gt;0,VLOOKUP(A594,Relación!A:C,2,0),"◄ escribe codigo"),"no existe código "))</f>
        <v xml:space="preserve"> </v>
      </c>
      <c r="G594" s="65" t="str">
        <f>IFERROR(IF(A594&gt;0,VLOOKUP(A594,Relación!A:C,3,0),"")," ")</f>
        <v/>
      </c>
      <c r="H594" s="65" t="str">
        <f>IFERROR(IF(C594&gt;0,VLOOKUP(A594,Relación!A:D,4,0),"")," ")</f>
        <v/>
      </c>
      <c r="I594" s="67" t="str">
        <f t="shared" si="46"/>
        <v xml:space="preserve"> </v>
      </c>
      <c r="J594" s="65" t="str">
        <f>IFERROR(IF(D594&gt;0,VLOOKUP(A594,Relación!A:E,5,0),"")," ")</f>
        <v/>
      </c>
      <c r="K594" s="66" t="str">
        <f t="shared" si="47"/>
        <v xml:space="preserve"> </v>
      </c>
      <c r="L594" s="68" t="str">
        <f t="shared" si="49"/>
        <v xml:space="preserve"> </v>
      </c>
      <c r="M594" s="68" t="str">
        <f t="shared" si="50"/>
        <v xml:space="preserve"> </v>
      </c>
    </row>
    <row r="595" spans="1:13" ht="16.5" x14ac:dyDescent="0.25">
      <c r="A595" s="94"/>
      <c r="B595" s="95"/>
      <c r="C595" s="94"/>
      <c r="D595" s="94"/>
      <c r="E595" s="85" t="str">
        <f t="shared" si="48"/>
        <v/>
      </c>
      <c r="F595" s="65" t="str">
        <f>IF(ISBLANK(A595)," ",IFERROR(IF(A595&gt;0,VLOOKUP(A595,Relación!A:C,2,0),"◄ escribe codigo"),"no existe código "))</f>
        <v xml:space="preserve"> </v>
      </c>
      <c r="G595" s="65" t="str">
        <f>IFERROR(IF(A595&gt;0,VLOOKUP(A595,Relación!A:C,3,0),"")," ")</f>
        <v/>
      </c>
      <c r="H595" s="65" t="str">
        <f>IFERROR(IF(C595&gt;0,VLOOKUP(A595,Relación!A:D,4,0),"")," ")</f>
        <v/>
      </c>
      <c r="I595" s="67" t="str">
        <f t="shared" si="46"/>
        <v xml:space="preserve"> </v>
      </c>
      <c r="J595" s="65" t="str">
        <f>IFERROR(IF(D595&gt;0,VLOOKUP(A595,Relación!A:E,5,0),"")," ")</f>
        <v/>
      </c>
      <c r="K595" s="66" t="str">
        <f t="shared" si="47"/>
        <v xml:space="preserve"> </v>
      </c>
      <c r="L595" s="68" t="str">
        <f t="shared" si="49"/>
        <v xml:space="preserve"> </v>
      </c>
      <c r="M595" s="68" t="str">
        <f t="shared" si="50"/>
        <v xml:space="preserve"> </v>
      </c>
    </row>
    <row r="596" spans="1:13" ht="16.5" x14ac:dyDescent="0.25">
      <c r="A596" s="94"/>
      <c r="B596" s="95"/>
      <c r="C596" s="94"/>
      <c r="D596" s="94"/>
      <c r="E596" s="85" t="str">
        <f t="shared" si="48"/>
        <v/>
      </c>
      <c r="F596" s="65" t="str">
        <f>IF(ISBLANK(A596)," ",IFERROR(IF(A596&gt;0,VLOOKUP(A596,Relación!A:C,2,0),"◄ escribe codigo"),"no existe código "))</f>
        <v xml:space="preserve"> </v>
      </c>
      <c r="G596" s="65" t="str">
        <f>IFERROR(IF(A596&gt;0,VLOOKUP(A596,Relación!A:C,3,0),"")," ")</f>
        <v/>
      </c>
      <c r="H596" s="65" t="str">
        <f>IFERROR(IF(C596&gt;0,VLOOKUP(A596,Relación!A:D,4,0),"")," ")</f>
        <v/>
      </c>
      <c r="I596" s="67" t="str">
        <f t="shared" si="46"/>
        <v xml:space="preserve"> </v>
      </c>
      <c r="J596" s="65" t="str">
        <f>IFERROR(IF(D596&gt;0,VLOOKUP(A596,Relación!A:E,5,0),"")," ")</f>
        <v/>
      </c>
      <c r="K596" s="66" t="str">
        <f t="shared" si="47"/>
        <v xml:space="preserve"> </v>
      </c>
      <c r="L596" s="68" t="str">
        <f t="shared" si="49"/>
        <v xml:space="preserve"> </v>
      </c>
      <c r="M596" s="68" t="str">
        <f t="shared" si="50"/>
        <v xml:space="preserve"> </v>
      </c>
    </row>
    <row r="597" spans="1:13" ht="16.5" x14ac:dyDescent="0.25">
      <c r="A597" s="94"/>
      <c r="B597" s="95"/>
      <c r="C597" s="94"/>
      <c r="D597" s="94"/>
      <c r="E597" s="85" t="str">
        <f t="shared" si="48"/>
        <v/>
      </c>
      <c r="F597" s="65" t="str">
        <f>IF(ISBLANK(A597)," ",IFERROR(IF(A597&gt;0,VLOOKUP(A597,Relación!A:C,2,0),"◄ escribe codigo"),"no existe código "))</f>
        <v xml:space="preserve"> </v>
      </c>
      <c r="G597" s="65" t="str">
        <f>IFERROR(IF(A597&gt;0,VLOOKUP(A597,Relación!A:C,3,0),"")," ")</f>
        <v/>
      </c>
      <c r="H597" s="65" t="str">
        <f>IFERROR(IF(C597&gt;0,VLOOKUP(A597,Relación!A:D,4,0),"")," ")</f>
        <v/>
      </c>
      <c r="I597" s="67" t="str">
        <f t="shared" si="46"/>
        <v xml:space="preserve"> </v>
      </c>
      <c r="J597" s="65" t="str">
        <f>IFERROR(IF(D597&gt;0,VLOOKUP(A597,Relación!A:E,5,0),"")," ")</f>
        <v/>
      </c>
      <c r="K597" s="66" t="str">
        <f t="shared" si="47"/>
        <v xml:space="preserve"> </v>
      </c>
      <c r="L597" s="68" t="str">
        <f t="shared" si="49"/>
        <v xml:space="preserve"> </v>
      </c>
      <c r="M597" s="68" t="str">
        <f t="shared" si="50"/>
        <v xml:space="preserve"> </v>
      </c>
    </row>
    <row r="598" spans="1:13" ht="16.5" x14ac:dyDescent="0.25">
      <c r="A598" s="94"/>
      <c r="B598" s="95"/>
      <c r="C598" s="94"/>
      <c r="D598" s="94"/>
      <c r="E598" s="85" t="str">
        <f t="shared" si="48"/>
        <v/>
      </c>
      <c r="F598" s="65" t="str">
        <f>IF(ISBLANK(A598)," ",IFERROR(IF(A598&gt;0,VLOOKUP(A598,Relación!A:C,2,0),"◄ escribe codigo"),"no existe código "))</f>
        <v xml:space="preserve"> </v>
      </c>
      <c r="G598" s="65" t="str">
        <f>IFERROR(IF(A598&gt;0,VLOOKUP(A598,Relación!A:C,3,0),"")," ")</f>
        <v/>
      </c>
      <c r="H598" s="65" t="str">
        <f>IFERROR(IF(C598&gt;0,VLOOKUP(A598,Relación!A:D,4,0),"")," ")</f>
        <v/>
      </c>
      <c r="I598" s="67" t="str">
        <f t="shared" si="46"/>
        <v xml:space="preserve"> </v>
      </c>
      <c r="J598" s="65" t="str">
        <f>IFERROR(IF(D598&gt;0,VLOOKUP(A598,Relación!A:E,5,0),"")," ")</f>
        <v/>
      </c>
      <c r="K598" s="66" t="str">
        <f t="shared" si="47"/>
        <v xml:space="preserve"> </v>
      </c>
      <c r="L598" s="68" t="str">
        <f t="shared" si="49"/>
        <v xml:space="preserve"> </v>
      </c>
      <c r="M598" s="68" t="str">
        <f t="shared" si="50"/>
        <v xml:space="preserve"> </v>
      </c>
    </row>
    <row r="599" spans="1:13" ht="16.5" x14ac:dyDescent="0.25">
      <c r="A599" s="94"/>
      <c r="B599" s="95"/>
      <c r="C599" s="94"/>
      <c r="D599" s="94"/>
      <c r="E599" s="85" t="str">
        <f t="shared" si="48"/>
        <v/>
      </c>
      <c r="F599" s="65" t="str">
        <f>IF(ISBLANK(A599)," ",IFERROR(IF(A599&gt;0,VLOOKUP(A599,Relación!A:C,2,0),"◄ escribe codigo"),"no existe código "))</f>
        <v xml:space="preserve"> </v>
      </c>
      <c r="G599" s="65" t="str">
        <f>IFERROR(IF(A599&gt;0,VLOOKUP(A599,Relación!A:C,3,0),"")," ")</f>
        <v/>
      </c>
      <c r="H599" s="65" t="str">
        <f>IFERROR(IF(C599&gt;0,VLOOKUP(A599,Relación!A:D,4,0),"")," ")</f>
        <v/>
      </c>
      <c r="I599" s="67" t="str">
        <f t="shared" ref="I599:I662" si="51">IFERROR(C599*H599," ")</f>
        <v xml:space="preserve"> </v>
      </c>
      <c r="J599" s="65" t="str">
        <f>IFERROR(IF(D599&gt;0,VLOOKUP(A599,Relación!A:E,5,0),"")," ")</f>
        <v/>
      </c>
      <c r="K599" s="66" t="str">
        <f t="shared" ref="K599:K662" si="52">IFERROR(D599*J599," ")</f>
        <v xml:space="preserve"> </v>
      </c>
      <c r="L599" s="68" t="str">
        <f t="shared" si="49"/>
        <v xml:space="preserve"> </v>
      </c>
      <c r="M599" s="68" t="str">
        <f t="shared" si="50"/>
        <v xml:space="preserve"> </v>
      </c>
    </row>
    <row r="600" spans="1:13" ht="16.5" x14ac:dyDescent="0.25">
      <c r="A600" s="94"/>
      <c r="B600" s="95"/>
      <c r="C600" s="94"/>
      <c r="D600" s="94"/>
      <c r="E600" s="85" t="str">
        <f t="shared" si="48"/>
        <v/>
      </c>
      <c r="F600" s="65" t="str">
        <f>IF(ISBLANK(A600)," ",IFERROR(IF(A600&gt;0,VLOOKUP(A600,Relación!A:C,2,0),"◄ escribe codigo"),"no existe código "))</f>
        <v xml:space="preserve"> </v>
      </c>
      <c r="G600" s="65" t="str">
        <f>IFERROR(IF(A600&gt;0,VLOOKUP(A600,Relación!A:C,3,0),"")," ")</f>
        <v/>
      </c>
      <c r="H600" s="65" t="str">
        <f>IFERROR(IF(C600&gt;0,VLOOKUP(A600,Relación!A:D,4,0),"")," ")</f>
        <v/>
      </c>
      <c r="I600" s="67" t="str">
        <f t="shared" si="51"/>
        <v xml:space="preserve"> </v>
      </c>
      <c r="J600" s="65" t="str">
        <f>IFERROR(IF(D600&gt;0,VLOOKUP(A600,Relación!A:E,5,0),"")," ")</f>
        <v/>
      </c>
      <c r="K600" s="66" t="str">
        <f t="shared" si="52"/>
        <v xml:space="preserve"> </v>
      </c>
      <c r="L600" s="68" t="str">
        <f t="shared" si="49"/>
        <v xml:space="preserve"> </v>
      </c>
      <c r="M600" s="68" t="str">
        <f t="shared" si="50"/>
        <v xml:space="preserve"> </v>
      </c>
    </row>
    <row r="601" spans="1:13" ht="16.5" x14ac:dyDescent="0.25">
      <c r="A601" s="94"/>
      <c r="B601" s="95"/>
      <c r="C601" s="94"/>
      <c r="D601" s="94"/>
      <c r="E601" s="85" t="str">
        <f t="shared" si="48"/>
        <v/>
      </c>
      <c r="F601" s="65" t="str">
        <f>IF(ISBLANK(A601)," ",IFERROR(IF(A601&gt;0,VLOOKUP(A601,Relación!A:C,2,0),"◄ escribe codigo"),"no existe código "))</f>
        <v xml:space="preserve"> </v>
      </c>
      <c r="G601" s="65" t="str">
        <f>IFERROR(IF(A601&gt;0,VLOOKUP(A601,Relación!A:C,3,0),"")," ")</f>
        <v/>
      </c>
      <c r="H601" s="65" t="str">
        <f>IFERROR(IF(C601&gt;0,VLOOKUP(A601,Relación!A:D,4,0),"")," ")</f>
        <v/>
      </c>
      <c r="I601" s="67" t="str">
        <f t="shared" si="51"/>
        <v xml:space="preserve"> </v>
      </c>
      <c r="J601" s="65" t="str">
        <f>IFERROR(IF(D601&gt;0,VLOOKUP(A601,Relación!A:E,5,0),"")," ")</f>
        <v/>
      </c>
      <c r="K601" s="66" t="str">
        <f t="shared" si="52"/>
        <v xml:space="preserve"> </v>
      </c>
      <c r="L601" s="68" t="str">
        <f t="shared" si="49"/>
        <v xml:space="preserve"> </v>
      </c>
      <c r="M601" s="68" t="str">
        <f t="shared" si="50"/>
        <v xml:space="preserve"> </v>
      </c>
    </row>
    <row r="602" spans="1:13" ht="16.5" x14ac:dyDescent="0.25">
      <c r="A602" s="94"/>
      <c r="B602" s="95"/>
      <c r="C602" s="94"/>
      <c r="D602" s="94"/>
      <c r="E602" s="85" t="str">
        <f t="shared" si="48"/>
        <v/>
      </c>
      <c r="F602" s="65" t="str">
        <f>IF(ISBLANK(A602)," ",IFERROR(IF(A602&gt;0,VLOOKUP(A602,Relación!A:C,2,0),"◄ escribe codigo"),"no existe código "))</f>
        <v xml:space="preserve"> </v>
      </c>
      <c r="G602" s="65" t="str">
        <f>IFERROR(IF(A602&gt;0,VLOOKUP(A602,Relación!A:C,3,0),"")," ")</f>
        <v/>
      </c>
      <c r="H602" s="65" t="str">
        <f>IFERROR(IF(C602&gt;0,VLOOKUP(A602,Relación!A:D,4,0),"")," ")</f>
        <v/>
      </c>
      <c r="I602" s="67" t="str">
        <f t="shared" si="51"/>
        <v xml:space="preserve"> </v>
      </c>
      <c r="J602" s="65" t="str">
        <f>IFERROR(IF(D602&gt;0,VLOOKUP(A602,Relación!A:E,5,0),"")," ")</f>
        <v/>
      </c>
      <c r="K602" s="66" t="str">
        <f t="shared" si="52"/>
        <v xml:space="preserve"> </v>
      </c>
      <c r="L602" s="68" t="str">
        <f t="shared" si="49"/>
        <v xml:space="preserve"> </v>
      </c>
      <c r="M602" s="68" t="str">
        <f t="shared" si="50"/>
        <v xml:space="preserve"> </v>
      </c>
    </row>
    <row r="603" spans="1:13" ht="16.5" x14ac:dyDescent="0.25">
      <c r="A603" s="94"/>
      <c r="B603" s="95"/>
      <c r="C603" s="94"/>
      <c r="D603" s="94"/>
      <c r="E603" s="85" t="str">
        <f t="shared" si="48"/>
        <v/>
      </c>
      <c r="F603" s="65" t="str">
        <f>IF(ISBLANK(A603)," ",IFERROR(IF(A603&gt;0,VLOOKUP(A603,Relación!A:C,2,0),"◄ escribe codigo"),"no existe código "))</f>
        <v xml:space="preserve"> </v>
      </c>
      <c r="G603" s="65" t="str">
        <f>IFERROR(IF(A603&gt;0,VLOOKUP(A603,Relación!A:C,3,0),"")," ")</f>
        <v/>
      </c>
      <c r="H603" s="65" t="str">
        <f>IFERROR(IF(C603&gt;0,VLOOKUP(A603,Relación!A:D,4,0),"")," ")</f>
        <v/>
      </c>
      <c r="I603" s="67" t="str">
        <f t="shared" si="51"/>
        <v xml:space="preserve"> </v>
      </c>
      <c r="J603" s="65" t="str">
        <f>IFERROR(IF(D603&gt;0,VLOOKUP(A603,Relación!A:E,5,0),"")," ")</f>
        <v/>
      </c>
      <c r="K603" s="66" t="str">
        <f t="shared" si="52"/>
        <v xml:space="preserve"> </v>
      </c>
      <c r="L603" s="68" t="str">
        <f t="shared" si="49"/>
        <v xml:space="preserve"> </v>
      </c>
      <c r="M603" s="68" t="str">
        <f t="shared" si="50"/>
        <v xml:space="preserve"> </v>
      </c>
    </row>
    <row r="604" spans="1:13" ht="16.5" x14ac:dyDescent="0.25">
      <c r="A604" s="94"/>
      <c r="B604" s="95"/>
      <c r="C604" s="94"/>
      <c r="D604" s="94"/>
      <c r="E604" s="85" t="str">
        <f t="shared" si="48"/>
        <v/>
      </c>
      <c r="F604" s="65" t="str">
        <f>IF(ISBLANK(A604)," ",IFERROR(IF(A604&gt;0,VLOOKUP(A604,Relación!A:C,2,0),"◄ escribe codigo"),"no existe código "))</f>
        <v xml:space="preserve"> </v>
      </c>
      <c r="G604" s="65" t="str">
        <f>IFERROR(IF(A604&gt;0,VLOOKUP(A604,Relación!A:C,3,0),"")," ")</f>
        <v/>
      </c>
      <c r="H604" s="65" t="str">
        <f>IFERROR(IF(C604&gt;0,VLOOKUP(A604,Relación!A:D,4,0),"")," ")</f>
        <v/>
      </c>
      <c r="I604" s="67" t="str">
        <f t="shared" si="51"/>
        <v xml:space="preserve"> </v>
      </c>
      <c r="J604" s="65" t="str">
        <f>IFERROR(IF(D604&gt;0,VLOOKUP(A604,Relación!A:E,5,0),"")," ")</f>
        <v/>
      </c>
      <c r="K604" s="66" t="str">
        <f t="shared" si="52"/>
        <v xml:space="preserve"> </v>
      </c>
      <c r="L604" s="68" t="str">
        <f t="shared" si="49"/>
        <v xml:space="preserve"> </v>
      </c>
      <c r="M604" s="68" t="str">
        <f t="shared" si="50"/>
        <v xml:space="preserve"> </v>
      </c>
    </row>
    <row r="605" spans="1:13" ht="16.5" x14ac:dyDescent="0.25">
      <c r="A605" s="94"/>
      <c r="B605" s="95"/>
      <c r="C605" s="94"/>
      <c r="D605" s="94"/>
      <c r="E605" s="85" t="str">
        <f t="shared" si="48"/>
        <v/>
      </c>
      <c r="F605" s="65" t="str">
        <f>IF(ISBLANK(A605)," ",IFERROR(IF(A605&gt;0,VLOOKUP(A605,Relación!A:C,2,0),"◄ escribe codigo"),"no existe código "))</f>
        <v xml:space="preserve"> </v>
      </c>
      <c r="G605" s="65" t="str">
        <f>IFERROR(IF(A605&gt;0,VLOOKUP(A605,Relación!A:C,3,0),"")," ")</f>
        <v/>
      </c>
      <c r="H605" s="65" t="str">
        <f>IFERROR(IF(C605&gt;0,VLOOKUP(A605,Relación!A:D,4,0),"")," ")</f>
        <v/>
      </c>
      <c r="I605" s="67" t="str">
        <f t="shared" si="51"/>
        <v xml:space="preserve"> </v>
      </c>
      <c r="J605" s="65" t="str">
        <f>IFERROR(IF(D605&gt;0,VLOOKUP(A605,Relación!A:E,5,0),"")," ")</f>
        <v/>
      </c>
      <c r="K605" s="66" t="str">
        <f t="shared" si="52"/>
        <v xml:space="preserve"> </v>
      </c>
      <c r="L605" s="68" t="str">
        <f t="shared" si="49"/>
        <v xml:space="preserve"> </v>
      </c>
      <c r="M605" s="68" t="str">
        <f t="shared" si="50"/>
        <v xml:space="preserve"> </v>
      </c>
    </row>
    <row r="606" spans="1:13" ht="16.5" x14ac:dyDescent="0.25">
      <c r="A606" s="94"/>
      <c r="B606" s="95"/>
      <c r="C606" s="94"/>
      <c r="D606" s="94"/>
      <c r="E606" s="85" t="str">
        <f t="shared" si="48"/>
        <v/>
      </c>
      <c r="F606" s="65" t="str">
        <f>IF(ISBLANK(A606)," ",IFERROR(IF(A606&gt;0,VLOOKUP(A606,Relación!A:C,2,0),"◄ escribe codigo"),"no existe código "))</f>
        <v xml:space="preserve"> </v>
      </c>
      <c r="G606" s="65" t="str">
        <f>IFERROR(IF(A606&gt;0,VLOOKUP(A606,Relación!A:C,3,0),"")," ")</f>
        <v/>
      </c>
      <c r="H606" s="65" t="str">
        <f>IFERROR(IF(C606&gt;0,VLOOKUP(A606,Relación!A:D,4,0),"")," ")</f>
        <v/>
      </c>
      <c r="I606" s="67" t="str">
        <f t="shared" si="51"/>
        <v xml:space="preserve"> </v>
      </c>
      <c r="J606" s="65" t="str">
        <f>IFERROR(IF(D606&gt;0,VLOOKUP(A606,Relación!A:E,5,0),"")," ")</f>
        <v/>
      </c>
      <c r="K606" s="66" t="str">
        <f t="shared" si="52"/>
        <v xml:space="preserve"> </v>
      </c>
      <c r="L606" s="68" t="str">
        <f t="shared" si="49"/>
        <v xml:space="preserve"> </v>
      </c>
      <c r="M606" s="68" t="str">
        <f t="shared" si="50"/>
        <v xml:space="preserve"> </v>
      </c>
    </row>
    <row r="607" spans="1:13" ht="16.5" x14ac:dyDescent="0.25">
      <c r="A607" s="94"/>
      <c r="B607" s="95"/>
      <c r="C607" s="94"/>
      <c r="D607" s="94"/>
      <c r="E607" s="85" t="str">
        <f t="shared" si="48"/>
        <v/>
      </c>
      <c r="F607" s="65" t="str">
        <f>IF(ISBLANK(A607)," ",IFERROR(IF(A607&gt;0,VLOOKUP(A607,Relación!A:C,2,0),"◄ escribe codigo"),"no existe código "))</f>
        <v xml:space="preserve"> </v>
      </c>
      <c r="G607" s="65" t="str">
        <f>IFERROR(IF(A607&gt;0,VLOOKUP(A607,Relación!A:C,3,0),"")," ")</f>
        <v/>
      </c>
      <c r="H607" s="65" t="str">
        <f>IFERROR(IF(C607&gt;0,VLOOKUP(A607,Relación!A:D,4,0),"")," ")</f>
        <v/>
      </c>
      <c r="I607" s="67" t="str">
        <f t="shared" si="51"/>
        <v xml:space="preserve"> </v>
      </c>
      <c r="J607" s="65" t="str">
        <f>IFERROR(IF(D607&gt;0,VLOOKUP(A607,Relación!A:E,5,0),"")," ")</f>
        <v/>
      </c>
      <c r="K607" s="66" t="str">
        <f t="shared" si="52"/>
        <v xml:space="preserve"> </v>
      </c>
      <c r="L607" s="68" t="str">
        <f t="shared" si="49"/>
        <v xml:space="preserve"> </v>
      </c>
      <c r="M607" s="68" t="str">
        <f t="shared" si="50"/>
        <v xml:space="preserve"> </v>
      </c>
    </row>
    <row r="608" spans="1:13" ht="16.5" x14ac:dyDescent="0.25">
      <c r="A608" s="94"/>
      <c r="B608" s="95"/>
      <c r="C608" s="94"/>
      <c r="D608" s="94"/>
      <c r="E608" s="85" t="str">
        <f t="shared" si="48"/>
        <v/>
      </c>
      <c r="F608" s="65" t="str">
        <f>IF(ISBLANK(A608)," ",IFERROR(IF(A608&gt;0,VLOOKUP(A608,Relación!A:C,2,0),"◄ escribe codigo"),"no existe código "))</f>
        <v xml:space="preserve"> </v>
      </c>
      <c r="G608" s="65" t="str">
        <f>IFERROR(IF(A608&gt;0,VLOOKUP(A608,Relación!A:C,3,0),"")," ")</f>
        <v/>
      </c>
      <c r="H608" s="65" t="str">
        <f>IFERROR(IF(C608&gt;0,VLOOKUP(A608,Relación!A:D,4,0),"")," ")</f>
        <v/>
      </c>
      <c r="I608" s="67" t="str">
        <f t="shared" si="51"/>
        <v xml:space="preserve"> </v>
      </c>
      <c r="J608" s="65" t="str">
        <f>IFERROR(IF(D608&gt;0,VLOOKUP(A608,Relación!A:E,5,0),"")," ")</f>
        <v/>
      </c>
      <c r="K608" s="66" t="str">
        <f t="shared" si="52"/>
        <v xml:space="preserve"> </v>
      </c>
      <c r="L608" s="68" t="str">
        <f t="shared" si="49"/>
        <v xml:space="preserve"> </v>
      </c>
      <c r="M608" s="68" t="str">
        <f t="shared" si="50"/>
        <v xml:space="preserve"> </v>
      </c>
    </row>
    <row r="609" spans="1:13" ht="16.5" x14ac:dyDescent="0.25">
      <c r="A609" s="94"/>
      <c r="B609" s="95"/>
      <c r="C609" s="94"/>
      <c r="D609" s="94"/>
      <c r="E609" s="85" t="str">
        <f t="shared" si="48"/>
        <v/>
      </c>
      <c r="F609" s="65" t="str">
        <f>IF(ISBLANK(A609)," ",IFERROR(IF(A609&gt;0,VLOOKUP(A609,Relación!A:C,2,0),"◄ escribe codigo"),"no existe código "))</f>
        <v xml:space="preserve"> </v>
      </c>
      <c r="G609" s="65" t="str">
        <f>IFERROR(IF(A609&gt;0,VLOOKUP(A609,Relación!A:C,3,0),"")," ")</f>
        <v/>
      </c>
      <c r="H609" s="65" t="str">
        <f>IFERROR(IF(C609&gt;0,VLOOKUP(A609,Relación!A:D,4,0),"")," ")</f>
        <v/>
      </c>
      <c r="I609" s="67" t="str">
        <f t="shared" si="51"/>
        <v xml:space="preserve"> </v>
      </c>
      <c r="J609" s="65" t="str">
        <f>IFERROR(IF(D609&gt;0,VLOOKUP(A609,Relación!A:E,5,0),"")," ")</f>
        <v/>
      </c>
      <c r="K609" s="66" t="str">
        <f t="shared" si="52"/>
        <v xml:space="preserve"> </v>
      </c>
      <c r="L609" s="68" t="str">
        <f t="shared" si="49"/>
        <v xml:space="preserve"> </v>
      </c>
      <c r="M609" s="68" t="str">
        <f t="shared" si="50"/>
        <v xml:space="preserve"> </v>
      </c>
    </row>
    <row r="610" spans="1:13" ht="16.5" x14ac:dyDescent="0.25">
      <c r="A610" s="94"/>
      <c r="B610" s="95"/>
      <c r="C610" s="94"/>
      <c r="D610" s="94"/>
      <c r="E610" s="85" t="str">
        <f t="shared" si="48"/>
        <v/>
      </c>
      <c r="F610" s="65" t="str">
        <f>IF(ISBLANK(A610)," ",IFERROR(IF(A610&gt;0,VLOOKUP(A610,Relación!A:C,2,0),"◄ escribe codigo"),"no existe código "))</f>
        <v xml:space="preserve"> </v>
      </c>
      <c r="G610" s="65" t="str">
        <f>IFERROR(IF(A610&gt;0,VLOOKUP(A610,Relación!A:C,3,0),"")," ")</f>
        <v/>
      </c>
      <c r="H610" s="65" t="str">
        <f>IFERROR(IF(C610&gt;0,VLOOKUP(A610,Relación!A:D,4,0),"")," ")</f>
        <v/>
      </c>
      <c r="I610" s="67" t="str">
        <f t="shared" si="51"/>
        <v xml:space="preserve"> </v>
      </c>
      <c r="J610" s="65" t="str">
        <f>IFERROR(IF(D610&gt;0,VLOOKUP(A610,Relación!A:E,5,0),"")," ")</f>
        <v/>
      </c>
      <c r="K610" s="66" t="str">
        <f t="shared" si="52"/>
        <v xml:space="preserve"> </v>
      </c>
      <c r="L610" s="68" t="str">
        <f t="shared" si="49"/>
        <v xml:space="preserve"> </v>
      </c>
      <c r="M610" s="68" t="str">
        <f t="shared" si="50"/>
        <v xml:space="preserve"> </v>
      </c>
    </row>
    <row r="611" spans="1:13" ht="16.5" x14ac:dyDescent="0.25">
      <c r="A611" s="94"/>
      <c r="B611" s="95"/>
      <c r="C611" s="94"/>
      <c r="D611" s="94"/>
      <c r="E611" s="85" t="str">
        <f t="shared" si="48"/>
        <v/>
      </c>
      <c r="F611" s="65" t="str">
        <f>IF(ISBLANK(A611)," ",IFERROR(IF(A611&gt;0,VLOOKUP(A611,Relación!A:C,2,0),"◄ escribe codigo"),"no existe código "))</f>
        <v xml:space="preserve"> </v>
      </c>
      <c r="G611" s="65" t="str">
        <f>IFERROR(IF(A611&gt;0,VLOOKUP(A611,Relación!A:C,3,0),"")," ")</f>
        <v/>
      </c>
      <c r="H611" s="65" t="str">
        <f>IFERROR(IF(C611&gt;0,VLOOKUP(A611,Relación!A:D,4,0),"")," ")</f>
        <v/>
      </c>
      <c r="I611" s="67" t="str">
        <f t="shared" si="51"/>
        <v xml:space="preserve"> </v>
      </c>
      <c r="J611" s="65" t="str">
        <f>IFERROR(IF(D611&gt;0,VLOOKUP(A611,Relación!A:E,5,0),"")," ")</f>
        <v/>
      </c>
      <c r="K611" s="66" t="str">
        <f t="shared" si="52"/>
        <v xml:space="preserve"> </v>
      </c>
      <c r="L611" s="68" t="str">
        <f t="shared" si="49"/>
        <v xml:space="preserve"> </v>
      </c>
      <c r="M611" s="68" t="str">
        <f t="shared" si="50"/>
        <v xml:space="preserve"> </v>
      </c>
    </row>
    <row r="612" spans="1:13" ht="16.5" x14ac:dyDescent="0.25">
      <c r="A612" s="94"/>
      <c r="B612" s="95"/>
      <c r="C612" s="94"/>
      <c r="D612" s="94"/>
      <c r="E612" s="85" t="str">
        <f t="shared" si="48"/>
        <v/>
      </c>
      <c r="F612" s="65" t="str">
        <f>IF(ISBLANK(A612)," ",IFERROR(IF(A612&gt;0,VLOOKUP(A612,Relación!A:C,2,0),"◄ escribe codigo"),"no existe código "))</f>
        <v xml:space="preserve"> </v>
      </c>
      <c r="G612" s="65" t="str">
        <f>IFERROR(IF(A612&gt;0,VLOOKUP(A612,Relación!A:C,3,0),"")," ")</f>
        <v/>
      </c>
      <c r="H612" s="65" t="str">
        <f>IFERROR(IF(C612&gt;0,VLOOKUP(A612,Relación!A:D,4,0),"")," ")</f>
        <v/>
      </c>
      <c r="I612" s="67" t="str">
        <f t="shared" si="51"/>
        <v xml:space="preserve"> </v>
      </c>
      <c r="J612" s="65" t="str">
        <f>IFERROR(IF(D612&gt;0,VLOOKUP(A612,Relación!A:E,5,0),"")," ")</f>
        <v/>
      </c>
      <c r="K612" s="66" t="str">
        <f t="shared" si="52"/>
        <v xml:space="preserve"> </v>
      </c>
      <c r="L612" s="68" t="str">
        <f t="shared" si="49"/>
        <v xml:space="preserve"> </v>
      </c>
      <c r="M612" s="68" t="str">
        <f t="shared" si="50"/>
        <v xml:space="preserve"> </v>
      </c>
    </row>
    <row r="613" spans="1:13" ht="16.5" x14ac:dyDescent="0.25">
      <c r="A613" s="94"/>
      <c r="B613" s="95"/>
      <c r="C613" s="94"/>
      <c r="D613" s="94"/>
      <c r="E613" s="85" t="str">
        <f t="shared" si="48"/>
        <v/>
      </c>
      <c r="F613" s="65" t="str">
        <f>IF(ISBLANK(A613)," ",IFERROR(IF(A613&gt;0,VLOOKUP(A613,Relación!A:C,2,0),"◄ escribe codigo"),"no existe código "))</f>
        <v xml:space="preserve"> </v>
      </c>
      <c r="G613" s="65" t="str">
        <f>IFERROR(IF(A613&gt;0,VLOOKUP(A613,Relación!A:C,3,0),"")," ")</f>
        <v/>
      </c>
      <c r="H613" s="65" t="str">
        <f>IFERROR(IF(C613&gt;0,VLOOKUP(A613,Relación!A:D,4,0),"")," ")</f>
        <v/>
      </c>
      <c r="I613" s="67" t="str">
        <f t="shared" si="51"/>
        <v xml:space="preserve"> </v>
      </c>
      <c r="J613" s="65" t="str">
        <f>IFERROR(IF(D613&gt;0,VLOOKUP(A613,Relación!A:E,5,0),"")," ")</f>
        <v/>
      </c>
      <c r="K613" s="66" t="str">
        <f t="shared" si="52"/>
        <v xml:space="preserve"> </v>
      </c>
      <c r="L613" s="68" t="str">
        <f t="shared" si="49"/>
        <v xml:space="preserve"> </v>
      </c>
      <c r="M613" s="68" t="str">
        <f t="shared" si="50"/>
        <v xml:space="preserve"> </v>
      </c>
    </row>
    <row r="614" spans="1:13" ht="16.5" x14ac:dyDescent="0.25">
      <c r="A614" s="94"/>
      <c r="B614" s="95"/>
      <c r="C614" s="94"/>
      <c r="D614" s="94"/>
      <c r="E614" s="85" t="str">
        <f t="shared" si="48"/>
        <v/>
      </c>
      <c r="F614" s="65" t="str">
        <f>IF(ISBLANK(A614)," ",IFERROR(IF(A614&gt;0,VLOOKUP(A614,Relación!A:C,2,0),"◄ escribe codigo"),"no existe código "))</f>
        <v xml:space="preserve"> </v>
      </c>
      <c r="G614" s="65" t="str">
        <f>IFERROR(IF(A614&gt;0,VLOOKUP(A614,Relación!A:C,3,0),"")," ")</f>
        <v/>
      </c>
      <c r="H614" s="65" t="str">
        <f>IFERROR(IF(C614&gt;0,VLOOKUP(A614,Relación!A:D,4,0),"")," ")</f>
        <v/>
      </c>
      <c r="I614" s="67" t="str">
        <f t="shared" si="51"/>
        <v xml:space="preserve"> </v>
      </c>
      <c r="J614" s="65" t="str">
        <f>IFERROR(IF(D614&gt;0,VLOOKUP(A614,Relación!A:E,5,0),"")," ")</f>
        <v/>
      </c>
      <c r="K614" s="66" t="str">
        <f t="shared" si="52"/>
        <v xml:space="preserve"> </v>
      </c>
      <c r="L614" s="68" t="str">
        <f t="shared" si="49"/>
        <v xml:space="preserve"> </v>
      </c>
      <c r="M614" s="68" t="str">
        <f t="shared" si="50"/>
        <v xml:space="preserve"> </v>
      </c>
    </row>
    <row r="615" spans="1:13" ht="16.5" x14ac:dyDescent="0.25">
      <c r="A615" s="94"/>
      <c r="B615" s="95"/>
      <c r="C615" s="94"/>
      <c r="D615" s="94"/>
      <c r="E615" s="85" t="str">
        <f t="shared" si="48"/>
        <v/>
      </c>
      <c r="F615" s="65" t="str">
        <f>IF(ISBLANK(A615)," ",IFERROR(IF(A615&gt;0,VLOOKUP(A615,Relación!A:C,2,0),"◄ escribe codigo"),"no existe código "))</f>
        <v xml:space="preserve"> </v>
      </c>
      <c r="G615" s="65" t="str">
        <f>IFERROR(IF(A615&gt;0,VLOOKUP(A615,Relación!A:C,3,0),"")," ")</f>
        <v/>
      </c>
      <c r="H615" s="65" t="str">
        <f>IFERROR(IF(C615&gt;0,VLOOKUP(A615,Relación!A:D,4,0),"")," ")</f>
        <v/>
      </c>
      <c r="I615" s="67" t="str">
        <f t="shared" si="51"/>
        <v xml:space="preserve"> </v>
      </c>
      <c r="J615" s="65" t="str">
        <f>IFERROR(IF(D615&gt;0,VLOOKUP(A615,Relación!A:E,5,0),"")," ")</f>
        <v/>
      </c>
      <c r="K615" s="66" t="str">
        <f t="shared" si="52"/>
        <v xml:space="preserve"> </v>
      </c>
      <c r="L615" s="68" t="str">
        <f t="shared" si="49"/>
        <v xml:space="preserve"> </v>
      </c>
      <c r="M615" s="68" t="str">
        <f t="shared" si="50"/>
        <v xml:space="preserve"> </v>
      </c>
    </row>
    <row r="616" spans="1:13" ht="16.5" x14ac:dyDescent="0.25">
      <c r="A616" s="94"/>
      <c r="B616" s="95"/>
      <c r="C616" s="94"/>
      <c r="D616" s="94"/>
      <c r="E616" s="85" t="str">
        <f t="shared" si="48"/>
        <v/>
      </c>
      <c r="F616" s="65" t="str">
        <f>IF(ISBLANK(A616)," ",IFERROR(IF(A616&gt;0,VLOOKUP(A616,Relación!A:C,2,0),"◄ escribe codigo"),"no existe código "))</f>
        <v xml:space="preserve"> </v>
      </c>
      <c r="G616" s="65" t="str">
        <f>IFERROR(IF(A616&gt;0,VLOOKUP(A616,Relación!A:C,3,0),"")," ")</f>
        <v/>
      </c>
      <c r="H616" s="65" t="str">
        <f>IFERROR(IF(C616&gt;0,VLOOKUP(A616,Relación!A:D,4,0),"")," ")</f>
        <v/>
      </c>
      <c r="I616" s="67" t="str">
        <f t="shared" si="51"/>
        <v xml:space="preserve"> </v>
      </c>
      <c r="J616" s="65" t="str">
        <f>IFERROR(IF(D616&gt;0,VLOOKUP(A616,Relación!A:E,5,0),"")," ")</f>
        <v/>
      </c>
      <c r="K616" s="66" t="str">
        <f t="shared" si="52"/>
        <v xml:space="preserve"> </v>
      </c>
      <c r="L616" s="68" t="str">
        <f t="shared" si="49"/>
        <v xml:space="preserve"> </v>
      </c>
      <c r="M616" s="68" t="str">
        <f t="shared" si="50"/>
        <v xml:space="preserve"> </v>
      </c>
    </row>
    <row r="617" spans="1:13" ht="16.5" x14ac:dyDescent="0.25">
      <c r="A617" s="94"/>
      <c r="B617" s="95"/>
      <c r="C617" s="94"/>
      <c r="D617" s="94"/>
      <c r="E617" s="85" t="str">
        <f t="shared" si="48"/>
        <v/>
      </c>
      <c r="F617" s="65" t="str">
        <f>IF(ISBLANK(A617)," ",IFERROR(IF(A617&gt;0,VLOOKUP(A617,Relación!A:C,2,0),"◄ escribe codigo"),"no existe código "))</f>
        <v xml:space="preserve"> </v>
      </c>
      <c r="G617" s="65" t="str">
        <f>IFERROR(IF(A617&gt;0,VLOOKUP(A617,Relación!A:C,3,0),"")," ")</f>
        <v/>
      </c>
      <c r="H617" s="65" t="str">
        <f>IFERROR(IF(C617&gt;0,VLOOKUP(A617,Relación!A:D,4,0),"")," ")</f>
        <v/>
      </c>
      <c r="I617" s="67" t="str">
        <f t="shared" si="51"/>
        <v xml:space="preserve"> </v>
      </c>
      <c r="J617" s="65" t="str">
        <f>IFERROR(IF(D617&gt;0,VLOOKUP(A617,Relación!A:E,5,0),"")," ")</f>
        <v/>
      </c>
      <c r="K617" s="66" t="str">
        <f t="shared" si="52"/>
        <v xml:space="preserve"> </v>
      </c>
      <c r="L617" s="68" t="str">
        <f t="shared" si="49"/>
        <v xml:space="preserve"> </v>
      </c>
      <c r="M617" s="68" t="str">
        <f t="shared" si="50"/>
        <v xml:space="preserve"> </v>
      </c>
    </row>
    <row r="618" spans="1:13" ht="16.5" x14ac:dyDescent="0.25">
      <c r="A618" s="94"/>
      <c r="B618" s="95"/>
      <c r="C618" s="94"/>
      <c r="D618" s="94"/>
      <c r="E618" s="85" t="str">
        <f t="shared" si="48"/>
        <v/>
      </c>
      <c r="F618" s="65" t="str">
        <f>IF(ISBLANK(A618)," ",IFERROR(IF(A618&gt;0,VLOOKUP(A618,Relación!A:C,2,0),"◄ escribe codigo"),"no existe código "))</f>
        <v xml:space="preserve"> </v>
      </c>
      <c r="G618" s="65" t="str">
        <f>IFERROR(IF(A618&gt;0,VLOOKUP(A618,Relación!A:C,3,0),"")," ")</f>
        <v/>
      </c>
      <c r="H618" s="65" t="str">
        <f>IFERROR(IF(C618&gt;0,VLOOKUP(A618,Relación!A:D,4,0),"")," ")</f>
        <v/>
      </c>
      <c r="I618" s="67" t="str">
        <f t="shared" si="51"/>
        <v xml:space="preserve"> </v>
      </c>
      <c r="J618" s="65" t="str">
        <f>IFERROR(IF(D618&gt;0,VLOOKUP(A618,Relación!A:E,5,0),"")," ")</f>
        <v/>
      </c>
      <c r="K618" s="66" t="str">
        <f t="shared" si="52"/>
        <v xml:space="preserve"> </v>
      </c>
      <c r="L618" s="68" t="str">
        <f t="shared" si="49"/>
        <v xml:space="preserve"> </v>
      </c>
      <c r="M618" s="68" t="str">
        <f t="shared" si="50"/>
        <v xml:space="preserve"> </v>
      </c>
    </row>
    <row r="619" spans="1:13" ht="16.5" x14ac:dyDescent="0.25">
      <c r="A619" s="94"/>
      <c r="B619" s="95"/>
      <c r="C619" s="94"/>
      <c r="D619" s="94"/>
      <c r="E619" s="85" t="str">
        <f t="shared" si="48"/>
        <v/>
      </c>
      <c r="F619" s="65" t="str">
        <f>IF(ISBLANK(A619)," ",IFERROR(IF(A619&gt;0,VLOOKUP(A619,Relación!A:C,2,0),"◄ escribe codigo"),"no existe código "))</f>
        <v xml:space="preserve"> </v>
      </c>
      <c r="G619" s="65" t="str">
        <f>IFERROR(IF(A619&gt;0,VLOOKUP(A619,Relación!A:C,3,0),"")," ")</f>
        <v/>
      </c>
      <c r="H619" s="65" t="str">
        <f>IFERROR(IF(C619&gt;0,VLOOKUP(A619,Relación!A:D,4,0),"")," ")</f>
        <v/>
      </c>
      <c r="I619" s="67" t="str">
        <f t="shared" si="51"/>
        <v xml:space="preserve"> </v>
      </c>
      <c r="J619" s="65" t="str">
        <f>IFERROR(IF(D619&gt;0,VLOOKUP(A619,Relación!A:E,5,0),"")," ")</f>
        <v/>
      </c>
      <c r="K619" s="66" t="str">
        <f t="shared" si="52"/>
        <v xml:space="preserve"> </v>
      </c>
      <c r="L619" s="68" t="str">
        <f t="shared" si="49"/>
        <v xml:space="preserve"> </v>
      </c>
      <c r="M619" s="68" t="str">
        <f t="shared" si="50"/>
        <v xml:space="preserve"> </v>
      </c>
    </row>
    <row r="620" spans="1:13" ht="16.5" x14ac:dyDescent="0.25">
      <c r="A620" s="94"/>
      <c r="B620" s="95"/>
      <c r="C620" s="94"/>
      <c r="D620" s="94"/>
      <c r="E620" s="85" t="str">
        <f t="shared" si="48"/>
        <v/>
      </c>
      <c r="F620" s="65" t="str">
        <f>IF(ISBLANK(A620)," ",IFERROR(IF(A620&gt;0,VLOOKUP(A620,Relación!A:C,2,0),"◄ escribe codigo"),"no existe código "))</f>
        <v xml:space="preserve"> </v>
      </c>
      <c r="G620" s="65" t="str">
        <f>IFERROR(IF(A620&gt;0,VLOOKUP(A620,Relación!A:C,3,0),"")," ")</f>
        <v/>
      </c>
      <c r="H620" s="65" t="str">
        <f>IFERROR(IF(C620&gt;0,VLOOKUP(A620,Relación!A:D,4,0),"")," ")</f>
        <v/>
      </c>
      <c r="I620" s="67" t="str">
        <f t="shared" si="51"/>
        <v xml:space="preserve"> </v>
      </c>
      <c r="J620" s="65" t="str">
        <f>IFERROR(IF(D620&gt;0,VLOOKUP(A620,Relación!A:E,5,0),"")," ")</f>
        <v/>
      </c>
      <c r="K620" s="66" t="str">
        <f t="shared" si="52"/>
        <v xml:space="preserve"> </v>
      </c>
      <c r="L620" s="68" t="str">
        <f t="shared" si="49"/>
        <v xml:space="preserve"> </v>
      </c>
      <c r="M620" s="68" t="str">
        <f t="shared" si="50"/>
        <v xml:space="preserve"> </v>
      </c>
    </row>
    <row r="621" spans="1:13" ht="16.5" x14ac:dyDescent="0.25">
      <c r="A621" s="94"/>
      <c r="B621" s="95"/>
      <c r="C621" s="94"/>
      <c r="D621" s="94"/>
      <c r="E621" s="85" t="str">
        <f t="shared" si="48"/>
        <v/>
      </c>
      <c r="F621" s="65" t="str">
        <f>IF(ISBLANK(A621)," ",IFERROR(IF(A621&gt;0,VLOOKUP(A621,Relación!A:C,2,0),"◄ escribe codigo"),"no existe código "))</f>
        <v xml:space="preserve"> </v>
      </c>
      <c r="G621" s="65" t="str">
        <f>IFERROR(IF(A621&gt;0,VLOOKUP(A621,Relación!A:C,3,0),"")," ")</f>
        <v/>
      </c>
      <c r="H621" s="65" t="str">
        <f>IFERROR(IF(C621&gt;0,VLOOKUP(A621,Relación!A:D,4,0),"")," ")</f>
        <v/>
      </c>
      <c r="I621" s="67" t="str">
        <f t="shared" si="51"/>
        <v xml:space="preserve"> </v>
      </c>
      <c r="J621" s="65" t="str">
        <f>IFERROR(IF(D621&gt;0,VLOOKUP(A621,Relación!A:E,5,0),"")," ")</f>
        <v/>
      </c>
      <c r="K621" s="66" t="str">
        <f t="shared" si="52"/>
        <v xml:space="preserve"> </v>
      </c>
      <c r="L621" s="68" t="str">
        <f t="shared" si="49"/>
        <v xml:space="preserve"> </v>
      </c>
      <c r="M621" s="68" t="str">
        <f t="shared" si="50"/>
        <v xml:space="preserve"> </v>
      </c>
    </row>
    <row r="622" spans="1:13" ht="16.5" x14ac:dyDescent="0.25">
      <c r="A622" s="94"/>
      <c r="B622" s="95"/>
      <c r="C622" s="94"/>
      <c r="D622" s="94"/>
      <c r="E622" s="85" t="str">
        <f t="shared" si="48"/>
        <v/>
      </c>
      <c r="F622" s="65" t="str">
        <f>IF(ISBLANK(A622)," ",IFERROR(IF(A622&gt;0,VLOOKUP(A622,Relación!A:C,2,0),"◄ escribe codigo"),"no existe código "))</f>
        <v xml:space="preserve"> </v>
      </c>
      <c r="G622" s="65" t="str">
        <f>IFERROR(IF(A622&gt;0,VLOOKUP(A622,Relación!A:C,3,0),"")," ")</f>
        <v/>
      </c>
      <c r="H622" s="65" t="str">
        <f>IFERROR(IF(C622&gt;0,VLOOKUP(A622,Relación!A:D,4,0),"")," ")</f>
        <v/>
      </c>
      <c r="I622" s="67" t="str">
        <f t="shared" si="51"/>
        <v xml:space="preserve"> </v>
      </c>
      <c r="J622" s="65" t="str">
        <f>IFERROR(IF(D622&gt;0,VLOOKUP(A622,Relación!A:E,5,0),"")," ")</f>
        <v/>
      </c>
      <c r="K622" s="66" t="str">
        <f t="shared" si="52"/>
        <v xml:space="preserve"> </v>
      </c>
      <c r="L622" s="68" t="str">
        <f t="shared" si="49"/>
        <v xml:space="preserve"> </v>
      </c>
      <c r="M622" s="68" t="str">
        <f t="shared" si="50"/>
        <v xml:space="preserve"> </v>
      </c>
    </row>
    <row r="623" spans="1:13" ht="16.5" x14ac:dyDescent="0.25">
      <c r="A623" s="94"/>
      <c r="B623" s="95"/>
      <c r="C623" s="94"/>
      <c r="D623" s="94"/>
      <c r="E623" s="85" t="str">
        <f t="shared" si="48"/>
        <v/>
      </c>
      <c r="F623" s="65" t="str">
        <f>IF(ISBLANK(A623)," ",IFERROR(IF(A623&gt;0,VLOOKUP(A623,Relación!A:C,2,0),"◄ escribe codigo"),"no existe código "))</f>
        <v xml:space="preserve"> </v>
      </c>
      <c r="G623" s="65" t="str">
        <f>IFERROR(IF(A623&gt;0,VLOOKUP(A623,Relación!A:C,3,0),"")," ")</f>
        <v/>
      </c>
      <c r="H623" s="65" t="str">
        <f>IFERROR(IF(C623&gt;0,VLOOKUP(A623,Relación!A:D,4,0),"")," ")</f>
        <v/>
      </c>
      <c r="I623" s="67" t="str">
        <f t="shared" si="51"/>
        <v xml:space="preserve"> </v>
      </c>
      <c r="J623" s="65" t="str">
        <f>IFERROR(IF(D623&gt;0,VLOOKUP(A623,Relación!A:E,5,0),"")," ")</f>
        <v/>
      </c>
      <c r="K623" s="66" t="str">
        <f t="shared" si="52"/>
        <v xml:space="preserve"> </v>
      </c>
      <c r="L623" s="68" t="str">
        <f t="shared" si="49"/>
        <v xml:space="preserve"> </v>
      </c>
      <c r="M623" s="68" t="str">
        <f t="shared" si="50"/>
        <v xml:space="preserve"> </v>
      </c>
    </row>
    <row r="624" spans="1:13" ht="16.5" x14ac:dyDescent="0.25">
      <c r="A624" s="94"/>
      <c r="B624" s="95"/>
      <c r="C624" s="94"/>
      <c r="D624" s="94"/>
      <c r="E624" s="85" t="str">
        <f t="shared" si="48"/>
        <v/>
      </c>
      <c r="F624" s="65" t="str">
        <f>IF(ISBLANK(A624)," ",IFERROR(IF(A624&gt;0,VLOOKUP(A624,Relación!A:C,2,0),"◄ escribe codigo"),"no existe código "))</f>
        <v xml:space="preserve"> </v>
      </c>
      <c r="G624" s="65" t="str">
        <f>IFERROR(IF(A624&gt;0,VLOOKUP(A624,Relación!A:C,3,0),"")," ")</f>
        <v/>
      </c>
      <c r="H624" s="65" t="str">
        <f>IFERROR(IF(C624&gt;0,VLOOKUP(A624,Relación!A:D,4,0),"")," ")</f>
        <v/>
      </c>
      <c r="I624" s="67" t="str">
        <f t="shared" si="51"/>
        <v xml:space="preserve"> </v>
      </c>
      <c r="J624" s="65" t="str">
        <f>IFERROR(IF(D624&gt;0,VLOOKUP(A624,Relación!A:E,5,0),"")," ")</f>
        <v/>
      </c>
      <c r="K624" s="66" t="str">
        <f t="shared" si="52"/>
        <v xml:space="preserve"> </v>
      </c>
      <c r="L624" s="68" t="str">
        <f t="shared" si="49"/>
        <v xml:space="preserve"> </v>
      </c>
      <c r="M624" s="68" t="str">
        <f t="shared" si="50"/>
        <v xml:space="preserve"> </v>
      </c>
    </row>
    <row r="625" spans="1:13" ht="16.5" x14ac:dyDescent="0.25">
      <c r="A625" s="94"/>
      <c r="B625" s="95"/>
      <c r="C625" s="94"/>
      <c r="D625" s="94"/>
      <c r="E625" s="85" t="str">
        <f t="shared" si="48"/>
        <v/>
      </c>
      <c r="F625" s="65" t="str">
        <f>IF(ISBLANK(A625)," ",IFERROR(IF(A625&gt;0,VLOOKUP(A625,Relación!A:C,2,0),"◄ escribe codigo"),"no existe código "))</f>
        <v xml:space="preserve"> </v>
      </c>
      <c r="G625" s="65" t="str">
        <f>IFERROR(IF(A625&gt;0,VLOOKUP(A625,Relación!A:C,3,0),"")," ")</f>
        <v/>
      </c>
      <c r="H625" s="65" t="str">
        <f>IFERROR(IF(C625&gt;0,VLOOKUP(A625,Relación!A:D,4,0),"")," ")</f>
        <v/>
      </c>
      <c r="I625" s="67" t="str">
        <f t="shared" si="51"/>
        <v xml:space="preserve"> </v>
      </c>
      <c r="J625" s="65" t="str">
        <f>IFERROR(IF(D625&gt;0,VLOOKUP(A625,Relación!A:E,5,0),"")," ")</f>
        <v/>
      </c>
      <c r="K625" s="66" t="str">
        <f t="shared" si="52"/>
        <v xml:space="preserve"> </v>
      </c>
      <c r="L625" s="68" t="str">
        <f t="shared" si="49"/>
        <v xml:space="preserve"> </v>
      </c>
      <c r="M625" s="68" t="str">
        <f t="shared" si="50"/>
        <v xml:space="preserve"> </v>
      </c>
    </row>
    <row r="626" spans="1:13" ht="16.5" x14ac:dyDescent="0.25">
      <c r="A626" s="94"/>
      <c r="B626" s="95"/>
      <c r="C626" s="94"/>
      <c r="D626" s="94"/>
      <c r="E626" s="85" t="str">
        <f t="shared" si="48"/>
        <v/>
      </c>
      <c r="F626" s="65" t="str">
        <f>IF(ISBLANK(A626)," ",IFERROR(IF(A626&gt;0,VLOOKUP(A626,Relación!A:C,2,0),"◄ escribe codigo"),"no existe código "))</f>
        <v xml:space="preserve"> </v>
      </c>
      <c r="G626" s="65" t="str">
        <f>IFERROR(IF(A626&gt;0,VLOOKUP(A626,Relación!A:C,3,0),"")," ")</f>
        <v/>
      </c>
      <c r="H626" s="65" t="str">
        <f>IFERROR(IF(C626&gt;0,VLOOKUP(A626,Relación!A:D,4,0),"")," ")</f>
        <v/>
      </c>
      <c r="I626" s="67" t="str">
        <f t="shared" si="51"/>
        <v xml:space="preserve"> </v>
      </c>
      <c r="J626" s="65" t="str">
        <f>IFERROR(IF(D626&gt;0,VLOOKUP(A626,Relación!A:E,5,0),"")," ")</f>
        <v/>
      </c>
      <c r="K626" s="66" t="str">
        <f t="shared" si="52"/>
        <v xml:space="preserve"> </v>
      </c>
      <c r="L626" s="68" t="str">
        <f t="shared" si="49"/>
        <v xml:space="preserve"> </v>
      </c>
      <c r="M626" s="68" t="str">
        <f t="shared" si="50"/>
        <v xml:space="preserve"> </v>
      </c>
    </row>
    <row r="627" spans="1:13" ht="16.5" x14ac:dyDescent="0.25">
      <c r="A627" s="94"/>
      <c r="B627" s="95"/>
      <c r="C627" s="94"/>
      <c r="D627" s="94"/>
      <c r="E627" s="85" t="str">
        <f t="shared" si="48"/>
        <v/>
      </c>
      <c r="F627" s="65" t="str">
        <f>IF(ISBLANK(A627)," ",IFERROR(IF(A627&gt;0,VLOOKUP(A627,Relación!A:C,2,0),"◄ escribe codigo"),"no existe código "))</f>
        <v xml:space="preserve"> </v>
      </c>
      <c r="G627" s="65" t="str">
        <f>IFERROR(IF(A627&gt;0,VLOOKUP(A627,Relación!A:C,3,0),"")," ")</f>
        <v/>
      </c>
      <c r="H627" s="65" t="str">
        <f>IFERROR(IF(C627&gt;0,VLOOKUP(A627,Relación!A:D,4,0),"")," ")</f>
        <v/>
      </c>
      <c r="I627" s="67" t="str">
        <f t="shared" si="51"/>
        <v xml:space="preserve"> </v>
      </c>
      <c r="J627" s="65" t="str">
        <f>IFERROR(IF(D627&gt;0,VLOOKUP(A627,Relación!A:E,5,0),"")," ")</f>
        <v/>
      </c>
      <c r="K627" s="66" t="str">
        <f t="shared" si="52"/>
        <v xml:space="preserve"> </v>
      </c>
      <c r="L627" s="68" t="str">
        <f t="shared" si="49"/>
        <v xml:space="preserve"> </v>
      </c>
      <c r="M627" s="68" t="str">
        <f t="shared" si="50"/>
        <v xml:space="preserve"> </v>
      </c>
    </row>
    <row r="628" spans="1:13" ht="16.5" x14ac:dyDescent="0.25">
      <c r="A628" s="94"/>
      <c r="B628" s="95"/>
      <c r="C628" s="94"/>
      <c r="D628" s="94"/>
      <c r="E628" s="85" t="str">
        <f t="shared" si="48"/>
        <v/>
      </c>
      <c r="F628" s="65" t="str">
        <f>IF(ISBLANK(A628)," ",IFERROR(IF(A628&gt;0,VLOOKUP(A628,Relación!A:C,2,0),"◄ escribe codigo"),"no existe código "))</f>
        <v xml:space="preserve"> </v>
      </c>
      <c r="G628" s="65" t="str">
        <f>IFERROR(IF(A628&gt;0,VLOOKUP(A628,Relación!A:C,3,0),"")," ")</f>
        <v/>
      </c>
      <c r="H628" s="65" t="str">
        <f>IFERROR(IF(C628&gt;0,VLOOKUP(A628,Relación!A:D,4,0),"")," ")</f>
        <v/>
      </c>
      <c r="I628" s="67" t="str">
        <f t="shared" si="51"/>
        <v xml:space="preserve"> </v>
      </c>
      <c r="J628" s="65" t="str">
        <f>IFERROR(IF(D628&gt;0,VLOOKUP(A628,Relación!A:E,5,0),"")," ")</f>
        <v/>
      </c>
      <c r="K628" s="66" t="str">
        <f t="shared" si="52"/>
        <v xml:space="preserve"> </v>
      </c>
      <c r="L628" s="68" t="str">
        <f t="shared" si="49"/>
        <v xml:space="preserve"> </v>
      </c>
      <c r="M628" s="68" t="str">
        <f t="shared" si="50"/>
        <v xml:space="preserve"> </v>
      </c>
    </row>
    <row r="629" spans="1:13" ht="16.5" x14ac:dyDescent="0.25">
      <c r="A629" s="94"/>
      <c r="B629" s="95"/>
      <c r="C629" s="94"/>
      <c r="D629" s="94"/>
      <c r="E629" s="85" t="str">
        <f t="shared" si="48"/>
        <v/>
      </c>
      <c r="F629" s="65" t="str">
        <f>IF(ISBLANK(A629)," ",IFERROR(IF(A629&gt;0,VLOOKUP(A629,Relación!A:C,2,0),"◄ escribe codigo"),"no existe código "))</f>
        <v xml:space="preserve"> </v>
      </c>
      <c r="G629" s="65" t="str">
        <f>IFERROR(IF(A629&gt;0,VLOOKUP(A629,Relación!A:C,3,0),"")," ")</f>
        <v/>
      </c>
      <c r="H629" s="65" t="str">
        <f>IFERROR(IF(C629&gt;0,VLOOKUP(A629,Relación!A:D,4,0),"")," ")</f>
        <v/>
      </c>
      <c r="I629" s="67" t="str">
        <f t="shared" si="51"/>
        <v xml:space="preserve"> </v>
      </c>
      <c r="J629" s="65" t="str">
        <f>IFERROR(IF(D629&gt;0,VLOOKUP(A629,Relación!A:E,5,0),"")," ")</f>
        <v/>
      </c>
      <c r="K629" s="66" t="str">
        <f t="shared" si="52"/>
        <v xml:space="preserve"> </v>
      </c>
      <c r="L629" s="68" t="str">
        <f t="shared" si="49"/>
        <v xml:space="preserve"> </v>
      </c>
      <c r="M629" s="68" t="str">
        <f t="shared" si="50"/>
        <v xml:space="preserve"> </v>
      </c>
    </row>
    <row r="630" spans="1:13" ht="16.5" x14ac:dyDescent="0.25">
      <c r="A630" s="94"/>
      <c r="B630" s="95"/>
      <c r="C630" s="94"/>
      <c r="D630" s="94"/>
      <c r="E630" s="85" t="str">
        <f t="shared" si="48"/>
        <v/>
      </c>
      <c r="F630" s="65" t="str">
        <f>IF(ISBLANK(A630)," ",IFERROR(IF(A630&gt;0,VLOOKUP(A630,Relación!A:C,2,0),"◄ escribe codigo"),"no existe código "))</f>
        <v xml:space="preserve"> </v>
      </c>
      <c r="G630" s="65" t="str">
        <f>IFERROR(IF(A630&gt;0,VLOOKUP(A630,Relación!A:C,3,0),"")," ")</f>
        <v/>
      </c>
      <c r="H630" s="65" t="str">
        <f>IFERROR(IF(C630&gt;0,VLOOKUP(A630,Relación!A:D,4,0),"")," ")</f>
        <v/>
      </c>
      <c r="I630" s="67" t="str">
        <f t="shared" si="51"/>
        <v xml:space="preserve"> </v>
      </c>
      <c r="J630" s="65" t="str">
        <f>IFERROR(IF(D630&gt;0,VLOOKUP(A630,Relación!A:E,5,0),"")," ")</f>
        <v/>
      </c>
      <c r="K630" s="66" t="str">
        <f t="shared" si="52"/>
        <v xml:space="preserve"> </v>
      </c>
      <c r="L630" s="68" t="str">
        <f t="shared" si="49"/>
        <v xml:space="preserve"> </v>
      </c>
      <c r="M630" s="68" t="str">
        <f t="shared" si="50"/>
        <v xml:space="preserve"> </v>
      </c>
    </row>
    <row r="631" spans="1:13" ht="16.5" x14ac:dyDescent="0.25">
      <c r="A631" s="94"/>
      <c r="B631" s="95"/>
      <c r="C631" s="94"/>
      <c r="D631" s="94"/>
      <c r="E631" s="85" t="str">
        <f t="shared" si="48"/>
        <v/>
      </c>
      <c r="F631" s="65" t="str">
        <f>IF(ISBLANK(A631)," ",IFERROR(IF(A631&gt;0,VLOOKUP(A631,Relación!A:C,2,0),"◄ escribe codigo"),"no existe código "))</f>
        <v xml:space="preserve"> </v>
      </c>
      <c r="G631" s="65" t="str">
        <f>IFERROR(IF(A631&gt;0,VLOOKUP(A631,Relación!A:C,3,0),"")," ")</f>
        <v/>
      </c>
      <c r="H631" s="65" t="str">
        <f>IFERROR(IF(C631&gt;0,VLOOKUP(A631,Relación!A:D,4,0),"")," ")</f>
        <v/>
      </c>
      <c r="I631" s="67" t="str">
        <f t="shared" si="51"/>
        <v xml:space="preserve"> </v>
      </c>
      <c r="J631" s="65" t="str">
        <f>IFERROR(IF(D631&gt;0,VLOOKUP(A631,Relación!A:E,5,0),"")," ")</f>
        <v/>
      </c>
      <c r="K631" s="66" t="str">
        <f t="shared" si="52"/>
        <v xml:space="preserve"> </v>
      </c>
      <c r="L631" s="68" t="str">
        <f t="shared" si="49"/>
        <v xml:space="preserve"> </v>
      </c>
      <c r="M631" s="68" t="str">
        <f t="shared" si="50"/>
        <v xml:space="preserve"> </v>
      </c>
    </row>
    <row r="632" spans="1:13" ht="16.5" x14ac:dyDescent="0.25">
      <c r="A632" s="94"/>
      <c r="B632" s="95"/>
      <c r="C632" s="94"/>
      <c r="D632" s="94"/>
      <c r="E632" s="85" t="str">
        <f t="shared" si="48"/>
        <v/>
      </c>
      <c r="F632" s="65" t="str">
        <f>IF(ISBLANK(A632)," ",IFERROR(IF(A632&gt;0,VLOOKUP(A632,Relación!A:C,2,0),"◄ escribe codigo"),"no existe código "))</f>
        <v xml:space="preserve"> </v>
      </c>
      <c r="G632" s="65" t="str">
        <f>IFERROR(IF(A632&gt;0,VLOOKUP(A632,Relación!A:C,3,0),"")," ")</f>
        <v/>
      </c>
      <c r="H632" s="65" t="str">
        <f>IFERROR(IF(C632&gt;0,VLOOKUP(A632,Relación!A:D,4,0),"")," ")</f>
        <v/>
      </c>
      <c r="I632" s="67" t="str">
        <f t="shared" si="51"/>
        <v xml:space="preserve"> </v>
      </c>
      <c r="J632" s="65" t="str">
        <f>IFERROR(IF(D632&gt;0,VLOOKUP(A632,Relación!A:E,5,0),"")," ")</f>
        <v/>
      </c>
      <c r="K632" s="66" t="str">
        <f t="shared" si="52"/>
        <v xml:space="preserve"> </v>
      </c>
      <c r="L632" s="68" t="str">
        <f t="shared" si="49"/>
        <v xml:space="preserve"> </v>
      </c>
      <c r="M632" s="68" t="str">
        <f t="shared" si="50"/>
        <v xml:space="preserve"> </v>
      </c>
    </row>
    <row r="633" spans="1:13" ht="16.5" x14ac:dyDescent="0.25">
      <c r="A633" s="94"/>
      <c r="B633" s="95"/>
      <c r="C633" s="94"/>
      <c r="D633" s="94"/>
      <c r="E633" s="85" t="str">
        <f t="shared" si="48"/>
        <v/>
      </c>
      <c r="F633" s="65" t="str">
        <f>IF(ISBLANK(A633)," ",IFERROR(IF(A633&gt;0,VLOOKUP(A633,Relación!A:C,2,0),"◄ escribe codigo"),"no existe código "))</f>
        <v xml:space="preserve"> </v>
      </c>
      <c r="G633" s="65" t="str">
        <f>IFERROR(IF(A633&gt;0,VLOOKUP(A633,Relación!A:C,3,0),"")," ")</f>
        <v/>
      </c>
      <c r="H633" s="65" t="str">
        <f>IFERROR(IF(C633&gt;0,VLOOKUP(A633,Relación!A:D,4,0),"")," ")</f>
        <v/>
      </c>
      <c r="I633" s="67" t="str">
        <f t="shared" si="51"/>
        <v xml:space="preserve"> </v>
      </c>
      <c r="J633" s="65" t="str">
        <f>IFERROR(IF(D633&gt;0,VLOOKUP(A633,Relación!A:E,5,0),"")," ")</f>
        <v/>
      </c>
      <c r="K633" s="66" t="str">
        <f t="shared" si="52"/>
        <v xml:space="preserve"> </v>
      </c>
      <c r="L633" s="68" t="str">
        <f t="shared" si="49"/>
        <v xml:space="preserve"> </v>
      </c>
      <c r="M633" s="68" t="str">
        <f t="shared" si="50"/>
        <v xml:space="preserve"> </v>
      </c>
    </row>
    <row r="634" spans="1:13" ht="16.5" x14ac:dyDescent="0.25">
      <c r="A634" s="94"/>
      <c r="B634" s="95"/>
      <c r="C634" s="94"/>
      <c r="D634" s="94"/>
      <c r="E634" s="85" t="str">
        <f t="shared" si="48"/>
        <v/>
      </c>
      <c r="F634" s="65" t="str">
        <f>IF(ISBLANK(A634)," ",IFERROR(IF(A634&gt;0,VLOOKUP(A634,Relación!A:C,2,0),"◄ escribe codigo"),"no existe código "))</f>
        <v xml:space="preserve"> </v>
      </c>
      <c r="G634" s="65" t="str">
        <f>IFERROR(IF(A634&gt;0,VLOOKUP(A634,Relación!A:C,3,0),"")," ")</f>
        <v/>
      </c>
      <c r="H634" s="65" t="str">
        <f>IFERROR(IF(C634&gt;0,VLOOKUP(A634,Relación!A:D,4,0),"")," ")</f>
        <v/>
      </c>
      <c r="I634" s="67" t="str">
        <f t="shared" si="51"/>
        <v xml:space="preserve"> </v>
      </c>
      <c r="J634" s="65" t="str">
        <f>IFERROR(IF(D634&gt;0,VLOOKUP(A634,Relación!A:E,5,0),"")," ")</f>
        <v/>
      </c>
      <c r="K634" s="66" t="str">
        <f t="shared" si="52"/>
        <v xml:space="preserve"> </v>
      </c>
      <c r="L634" s="68" t="str">
        <f t="shared" si="49"/>
        <v xml:space="preserve"> </v>
      </c>
      <c r="M634" s="68" t="str">
        <f t="shared" si="50"/>
        <v xml:space="preserve"> </v>
      </c>
    </row>
    <row r="635" spans="1:13" ht="16.5" x14ac:dyDescent="0.25">
      <c r="A635" s="94"/>
      <c r="B635" s="95"/>
      <c r="C635" s="94"/>
      <c r="D635" s="94"/>
      <c r="E635" s="85" t="str">
        <f t="shared" si="48"/>
        <v/>
      </c>
      <c r="F635" s="65" t="str">
        <f>IF(ISBLANK(A635)," ",IFERROR(IF(A635&gt;0,VLOOKUP(A635,Relación!A:C,2,0),"◄ escribe codigo"),"no existe código "))</f>
        <v xml:space="preserve"> </v>
      </c>
      <c r="G635" s="65" t="str">
        <f>IFERROR(IF(A635&gt;0,VLOOKUP(A635,Relación!A:C,3,0),"")," ")</f>
        <v/>
      </c>
      <c r="H635" s="65" t="str">
        <f>IFERROR(IF(C635&gt;0,VLOOKUP(A635,Relación!A:D,4,0),"")," ")</f>
        <v/>
      </c>
      <c r="I635" s="67" t="str">
        <f t="shared" si="51"/>
        <v xml:space="preserve"> </v>
      </c>
      <c r="J635" s="65" t="str">
        <f>IFERROR(IF(D635&gt;0,VLOOKUP(A635,Relación!A:E,5,0),"")," ")</f>
        <v/>
      </c>
      <c r="K635" s="66" t="str">
        <f t="shared" si="52"/>
        <v xml:space="preserve"> </v>
      </c>
      <c r="L635" s="68" t="str">
        <f t="shared" si="49"/>
        <v xml:space="preserve"> </v>
      </c>
      <c r="M635" s="68" t="str">
        <f t="shared" si="50"/>
        <v xml:space="preserve"> </v>
      </c>
    </row>
    <row r="636" spans="1:13" ht="16.5" x14ac:dyDescent="0.25">
      <c r="A636" s="94"/>
      <c r="B636" s="95"/>
      <c r="C636" s="94"/>
      <c r="D636" s="94"/>
      <c r="E636" s="85" t="str">
        <f t="shared" si="48"/>
        <v/>
      </c>
      <c r="F636" s="65" t="str">
        <f>IF(ISBLANK(A636)," ",IFERROR(IF(A636&gt;0,VLOOKUP(A636,Relación!A:C,2,0),"◄ escribe codigo"),"no existe código "))</f>
        <v xml:space="preserve"> </v>
      </c>
      <c r="G636" s="65" t="str">
        <f>IFERROR(IF(A636&gt;0,VLOOKUP(A636,Relación!A:C,3,0),"")," ")</f>
        <v/>
      </c>
      <c r="H636" s="65" t="str">
        <f>IFERROR(IF(C636&gt;0,VLOOKUP(A636,Relación!A:D,4,0),"")," ")</f>
        <v/>
      </c>
      <c r="I636" s="67" t="str">
        <f t="shared" si="51"/>
        <v xml:space="preserve"> </v>
      </c>
      <c r="J636" s="65" t="str">
        <f>IFERROR(IF(D636&gt;0,VLOOKUP(A636,Relación!A:E,5,0),"")," ")</f>
        <v/>
      </c>
      <c r="K636" s="66" t="str">
        <f t="shared" si="52"/>
        <v xml:space="preserve"> </v>
      </c>
      <c r="L636" s="68" t="str">
        <f t="shared" si="49"/>
        <v xml:space="preserve"> </v>
      </c>
      <c r="M636" s="68" t="str">
        <f t="shared" si="50"/>
        <v xml:space="preserve"> </v>
      </c>
    </row>
    <row r="637" spans="1:13" ht="16.5" x14ac:dyDescent="0.25">
      <c r="A637" s="94"/>
      <c r="B637" s="95"/>
      <c r="C637" s="94"/>
      <c r="D637" s="94"/>
      <c r="E637" s="85" t="str">
        <f t="shared" si="48"/>
        <v/>
      </c>
      <c r="F637" s="65" t="str">
        <f>IF(ISBLANK(A637)," ",IFERROR(IF(A637&gt;0,VLOOKUP(A637,Relación!A:C,2,0),"◄ escribe codigo"),"no existe código "))</f>
        <v xml:space="preserve"> </v>
      </c>
      <c r="G637" s="65" t="str">
        <f>IFERROR(IF(A637&gt;0,VLOOKUP(A637,Relación!A:C,3,0),"")," ")</f>
        <v/>
      </c>
      <c r="H637" s="65" t="str">
        <f>IFERROR(IF(C637&gt;0,VLOOKUP(A637,Relación!A:D,4,0),"")," ")</f>
        <v/>
      </c>
      <c r="I637" s="67" t="str">
        <f t="shared" si="51"/>
        <v xml:space="preserve"> </v>
      </c>
      <c r="J637" s="65" t="str">
        <f>IFERROR(IF(D637&gt;0,VLOOKUP(A637,Relación!A:E,5,0),"")," ")</f>
        <v/>
      </c>
      <c r="K637" s="66" t="str">
        <f t="shared" si="52"/>
        <v xml:space="preserve"> </v>
      </c>
      <c r="L637" s="68" t="str">
        <f t="shared" si="49"/>
        <v xml:space="preserve"> </v>
      </c>
      <c r="M637" s="68" t="str">
        <f t="shared" si="50"/>
        <v xml:space="preserve"> </v>
      </c>
    </row>
    <row r="638" spans="1:13" ht="16.5" x14ac:dyDescent="0.25">
      <c r="A638" s="94"/>
      <c r="B638" s="95"/>
      <c r="C638" s="94"/>
      <c r="D638" s="94"/>
      <c r="E638" s="85" t="str">
        <f t="shared" si="48"/>
        <v/>
      </c>
      <c r="F638" s="65" t="str">
        <f>IF(ISBLANK(A638)," ",IFERROR(IF(A638&gt;0,VLOOKUP(A638,Relación!A:C,2,0),"◄ escribe codigo"),"no existe código "))</f>
        <v xml:space="preserve"> </v>
      </c>
      <c r="G638" s="65" t="str">
        <f>IFERROR(IF(A638&gt;0,VLOOKUP(A638,Relación!A:C,3,0),"")," ")</f>
        <v/>
      </c>
      <c r="H638" s="65" t="str">
        <f>IFERROR(IF(C638&gt;0,VLOOKUP(A638,Relación!A:D,4,0),"")," ")</f>
        <v/>
      </c>
      <c r="I638" s="67" t="str">
        <f t="shared" si="51"/>
        <v xml:space="preserve"> </v>
      </c>
      <c r="J638" s="65" t="str">
        <f>IFERROR(IF(D638&gt;0,VLOOKUP(A638,Relación!A:E,5,0),"")," ")</f>
        <v/>
      </c>
      <c r="K638" s="66" t="str">
        <f t="shared" si="52"/>
        <v xml:space="preserve"> </v>
      </c>
      <c r="L638" s="68" t="str">
        <f t="shared" si="49"/>
        <v xml:space="preserve"> </v>
      </c>
      <c r="M638" s="68" t="str">
        <f t="shared" si="50"/>
        <v xml:space="preserve"> </v>
      </c>
    </row>
    <row r="639" spans="1:13" ht="16.5" x14ac:dyDescent="0.25">
      <c r="A639" s="94"/>
      <c r="B639" s="95"/>
      <c r="C639" s="94"/>
      <c r="D639" s="94"/>
      <c r="E639" s="85" t="str">
        <f t="shared" si="48"/>
        <v/>
      </c>
      <c r="F639" s="65" t="str">
        <f>IF(ISBLANK(A639)," ",IFERROR(IF(A639&gt;0,VLOOKUP(A639,Relación!A:C,2,0),"◄ escribe codigo"),"no existe código "))</f>
        <v xml:space="preserve"> </v>
      </c>
      <c r="G639" s="65" t="str">
        <f>IFERROR(IF(A639&gt;0,VLOOKUP(A639,Relación!A:C,3,0),"")," ")</f>
        <v/>
      </c>
      <c r="H639" s="65" t="str">
        <f>IFERROR(IF(C639&gt;0,VLOOKUP(A639,Relación!A:D,4,0),"")," ")</f>
        <v/>
      </c>
      <c r="I639" s="67" t="str">
        <f t="shared" si="51"/>
        <v xml:space="preserve"> </v>
      </c>
      <c r="J639" s="65" t="str">
        <f>IFERROR(IF(D639&gt;0,VLOOKUP(A639,Relación!A:E,5,0),"")," ")</f>
        <v/>
      </c>
      <c r="K639" s="66" t="str">
        <f t="shared" si="52"/>
        <v xml:space="preserve"> </v>
      </c>
      <c r="L639" s="68" t="str">
        <f t="shared" si="49"/>
        <v xml:space="preserve"> </v>
      </c>
      <c r="M639" s="68" t="str">
        <f t="shared" si="50"/>
        <v xml:space="preserve"> </v>
      </c>
    </row>
    <row r="640" spans="1:13" ht="16.5" x14ac:dyDescent="0.25">
      <c r="A640" s="94"/>
      <c r="B640" s="95"/>
      <c r="C640" s="94"/>
      <c r="D640" s="94"/>
      <c r="E640" s="85" t="str">
        <f t="shared" si="48"/>
        <v/>
      </c>
      <c r="F640" s="65" t="str">
        <f>IF(ISBLANK(A640)," ",IFERROR(IF(A640&gt;0,VLOOKUP(A640,Relación!A:C,2,0),"◄ escribe codigo"),"no existe código "))</f>
        <v xml:space="preserve"> </v>
      </c>
      <c r="G640" s="65" t="str">
        <f>IFERROR(IF(A640&gt;0,VLOOKUP(A640,Relación!A:C,3,0),"")," ")</f>
        <v/>
      </c>
      <c r="H640" s="65" t="str">
        <f>IFERROR(IF(C640&gt;0,VLOOKUP(A640,Relación!A:D,4,0),"")," ")</f>
        <v/>
      </c>
      <c r="I640" s="67" t="str">
        <f t="shared" si="51"/>
        <v xml:space="preserve"> </v>
      </c>
      <c r="J640" s="65" t="str">
        <f>IFERROR(IF(D640&gt;0,VLOOKUP(A640,Relación!A:E,5,0),"")," ")</f>
        <v/>
      </c>
      <c r="K640" s="66" t="str">
        <f t="shared" si="52"/>
        <v xml:space="preserve"> </v>
      </c>
      <c r="L640" s="68" t="str">
        <f t="shared" si="49"/>
        <v xml:space="preserve"> </v>
      </c>
      <c r="M640" s="68" t="str">
        <f t="shared" si="50"/>
        <v xml:space="preserve"> </v>
      </c>
    </row>
    <row r="641" spans="1:13" ht="16.5" x14ac:dyDescent="0.25">
      <c r="A641" s="94"/>
      <c r="B641" s="95"/>
      <c r="C641" s="94"/>
      <c r="D641" s="94"/>
      <c r="E641" s="85" t="str">
        <f t="shared" si="48"/>
        <v/>
      </c>
      <c r="F641" s="65" t="str">
        <f>IF(ISBLANK(A641)," ",IFERROR(IF(A641&gt;0,VLOOKUP(A641,Relación!A:C,2,0),"◄ escribe codigo"),"no existe código "))</f>
        <v xml:space="preserve"> </v>
      </c>
      <c r="G641" s="65" t="str">
        <f>IFERROR(IF(A641&gt;0,VLOOKUP(A641,Relación!A:C,3,0),"")," ")</f>
        <v/>
      </c>
      <c r="H641" s="65" t="str">
        <f>IFERROR(IF(C641&gt;0,VLOOKUP(A641,Relación!A:D,4,0),"")," ")</f>
        <v/>
      </c>
      <c r="I641" s="67" t="str">
        <f t="shared" si="51"/>
        <v xml:space="preserve"> </v>
      </c>
      <c r="J641" s="65" t="str">
        <f>IFERROR(IF(D641&gt;0,VLOOKUP(A641,Relación!A:E,5,0),"")," ")</f>
        <v/>
      </c>
      <c r="K641" s="66" t="str">
        <f t="shared" si="52"/>
        <v xml:space="preserve"> </v>
      </c>
      <c r="L641" s="68" t="str">
        <f t="shared" si="49"/>
        <v xml:space="preserve"> </v>
      </c>
      <c r="M641" s="68" t="str">
        <f t="shared" si="50"/>
        <v xml:space="preserve"> </v>
      </c>
    </row>
    <row r="642" spans="1:13" ht="16.5" x14ac:dyDescent="0.25">
      <c r="A642" s="94"/>
      <c r="B642" s="95"/>
      <c r="C642" s="94"/>
      <c r="D642" s="94"/>
      <c r="E642" s="85" t="str">
        <f t="shared" si="48"/>
        <v/>
      </c>
      <c r="F642" s="65" t="str">
        <f>IF(ISBLANK(A642)," ",IFERROR(IF(A642&gt;0,VLOOKUP(A642,Relación!A:C,2,0),"◄ escribe codigo"),"no existe código "))</f>
        <v xml:space="preserve"> </v>
      </c>
      <c r="G642" s="65" t="str">
        <f>IFERROR(IF(A642&gt;0,VLOOKUP(A642,Relación!A:C,3,0),"")," ")</f>
        <v/>
      </c>
      <c r="H642" s="65" t="str">
        <f>IFERROR(IF(C642&gt;0,VLOOKUP(A642,Relación!A:D,4,0),"")," ")</f>
        <v/>
      </c>
      <c r="I642" s="67" t="str">
        <f t="shared" si="51"/>
        <v xml:space="preserve"> </v>
      </c>
      <c r="J642" s="65" t="str">
        <f>IFERROR(IF(D642&gt;0,VLOOKUP(A642,Relación!A:E,5,0),"")," ")</f>
        <v/>
      </c>
      <c r="K642" s="66" t="str">
        <f t="shared" si="52"/>
        <v xml:space="preserve"> </v>
      </c>
      <c r="L642" s="68" t="str">
        <f t="shared" si="49"/>
        <v xml:space="preserve"> </v>
      </c>
      <c r="M642" s="68" t="str">
        <f t="shared" si="50"/>
        <v xml:space="preserve"> </v>
      </c>
    </row>
    <row r="643" spans="1:13" ht="16.5" x14ac:dyDescent="0.25">
      <c r="A643" s="94"/>
      <c r="B643" s="95"/>
      <c r="C643" s="94"/>
      <c r="D643" s="94"/>
      <c r="E643" s="85" t="str">
        <f t="shared" ref="E643:E706" si="53">IF(AND(A643&gt;0,ISBLANK(A644)),SUMIF($A:$A,A643,$C:$C)-SUMIF($A:$A,A643,$D:$D),"")</f>
        <v/>
      </c>
      <c r="F643" s="65" t="str">
        <f>IF(ISBLANK(A643)," ",IFERROR(IF(A643&gt;0,VLOOKUP(A643,Relación!A:C,2,0),"◄ escribe codigo"),"no existe código "))</f>
        <v xml:space="preserve"> </v>
      </c>
      <c r="G643" s="65" t="str">
        <f>IFERROR(IF(A643&gt;0,VLOOKUP(A643,Relación!A:C,3,0),"")," ")</f>
        <v/>
      </c>
      <c r="H643" s="65" t="str">
        <f>IFERROR(IF(C643&gt;0,VLOOKUP(A643,Relación!A:D,4,0),"")," ")</f>
        <v/>
      </c>
      <c r="I643" s="67" t="str">
        <f t="shared" si="51"/>
        <v xml:space="preserve"> </v>
      </c>
      <c r="J643" s="65" t="str">
        <f>IFERROR(IF(D643&gt;0,VLOOKUP(A643,Relación!A:E,5,0),"")," ")</f>
        <v/>
      </c>
      <c r="K643" s="66" t="str">
        <f t="shared" si="52"/>
        <v xml:space="preserve"> </v>
      </c>
      <c r="L643" s="68" t="str">
        <f t="shared" ref="L643:L706" si="54">IF(ISBLANK(A643)," ",SUMIF($A:$A,A643,$C:$C)-SUMIF($A:$A,A643,$D:$D))</f>
        <v xml:space="preserve"> </v>
      </c>
      <c r="M643" s="68" t="str">
        <f t="shared" ref="M643:M706" si="55">IF(ISBLANK(A643)," ",SUMIFS($C:$C,$A:$A,A643)-SUMIFS($D:$D,$A:$A,A643))</f>
        <v xml:space="preserve"> </v>
      </c>
    </row>
    <row r="644" spans="1:13" ht="16.5" x14ac:dyDescent="0.25">
      <c r="A644" s="94"/>
      <c r="B644" s="95"/>
      <c r="C644" s="94"/>
      <c r="D644" s="94"/>
      <c r="E644" s="85" t="str">
        <f t="shared" si="53"/>
        <v/>
      </c>
      <c r="F644" s="65" t="str">
        <f>IF(ISBLANK(A644)," ",IFERROR(IF(A644&gt;0,VLOOKUP(A644,Relación!A:C,2,0),"◄ escribe codigo"),"no existe código "))</f>
        <v xml:space="preserve"> </v>
      </c>
      <c r="G644" s="65" t="str">
        <f>IFERROR(IF(A644&gt;0,VLOOKUP(A644,Relación!A:C,3,0),"")," ")</f>
        <v/>
      </c>
      <c r="H644" s="65" t="str">
        <f>IFERROR(IF(C644&gt;0,VLOOKUP(A644,Relación!A:D,4,0),"")," ")</f>
        <v/>
      </c>
      <c r="I644" s="67" t="str">
        <f t="shared" si="51"/>
        <v xml:space="preserve"> </v>
      </c>
      <c r="J644" s="65" t="str">
        <f>IFERROR(IF(D644&gt;0,VLOOKUP(A644,Relación!A:E,5,0),"")," ")</f>
        <v/>
      </c>
      <c r="K644" s="66" t="str">
        <f t="shared" si="52"/>
        <v xml:space="preserve"> </v>
      </c>
      <c r="L644" s="68" t="str">
        <f t="shared" si="54"/>
        <v xml:space="preserve"> </v>
      </c>
      <c r="M644" s="68" t="str">
        <f t="shared" si="55"/>
        <v xml:space="preserve"> </v>
      </c>
    </row>
    <row r="645" spans="1:13" ht="16.5" x14ac:dyDescent="0.25">
      <c r="A645" s="94"/>
      <c r="B645" s="95"/>
      <c r="C645" s="94"/>
      <c r="D645" s="94"/>
      <c r="E645" s="85" t="str">
        <f t="shared" si="53"/>
        <v/>
      </c>
      <c r="F645" s="65" t="str">
        <f>IF(ISBLANK(A645)," ",IFERROR(IF(A645&gt;0,VLOOKUP(A645,Relación!A:C,2,0),"◄ escribe codigo"),"no existe código "))</f>
        <v xml:space="preserve"> </v>
      </c>
      <c r="G645" s="65" t="str">
        <f>IFERROR(IF(A645&gt;0,VLOOKUP(A645,Relación!A:C,3,0),"")," ")</f>
        <v/>
      </c>
      <c r="H645" s="65" t="str">
        <f>IFERROR(IF(C645&gt;0,VLOOKUP(A645,Relación!A:D,4,0),"")," ")</f>
        <v/>
      </c>
      <c r="I645" s="67" t="str">
        <f t="shared" si="51"/>
        <v xml:space="preserve"> </v>
      </c>
      <c r="J645" s="65" t="str">
        <f>IFERROR(IF(D645&gt;0,VLOOKUP(A645,Relación!A:E,5,0),"")," ")</f>
        <v/>
      </c>
      <c r="K645" s="66" t="str">
        <f t="shared" si="52"/>
        <v xml:space="preserve"> </v>
      </c>
      <c r="L645" s="68" t="str">
        <f t="shared" si="54"/>
        <v xml:space="preserve"> </v>
      </c>
      <c r="M645" s="68" t="str">
        <f t="shared" si="55"/>
        <v xml:space="preserve"> </v>
      </c>
    </row>
    <row r="646" spans="1:13" ht="16.5" x14ac:dyDescent="0.25">
      <c r="A646" s="94"/>
      <c r="B646" s="95"/>
      <c r="C646" s="94"/>
      <c r="D646" s="94"/>
      <c r="E646" s="85" t="str">
        <f t="shared" si="53"/>
        <v/>
      </c>
      <c r="F646" s="65" t="str">
        <f>IF(ISBLANK(A646)," ",IFERROR(IF(A646&gt;0,VLOOKUP(A646,Relación!A:C,2,0),"◄ escribe codigo"),"no existe código "))</f>
        <v xml:space="preserve"> </v>
      </c>
      <c r="G646" s="65" t="str">
        <f>IFERROR(IF(A646&gt;0,VLOOKUP(A646,Relación!A:C,3,0),"")," ")</f>
        <v/>
      </c>
      <c r="H646" s="65" t="str">
        <f>IFERROR(IF(C646&gt;0,VLOOKUP(A646,Relación!A:D,4,0),"")," ")</f>
        <v/>
      </c>
      <c r="I646" s="67" t="str">
        <f t="shared" si="51"/>
        <v xml:space="preserve"> </v>
      </c>
      <c r="J646" s="65" t="str">
        <f>IFERROR(IF(D646&gt;0,VLOOKUP(A646,Relación!A:E,5,0),"")," ")</f>
        <v/>
      </c>
      <c r="K646" s="66" t="str">
        <f t="shared" si="52"/>
        <v xml:space="preserve"> </v>
      </c>
      <c r="L646" s="68" t="str">
        <f t="shared" si="54"/>
        <v xml:space="preserve"> </v>
      </c>
      <c r="M646" s="68" t="str">
        <f t="shared" si="55"/>
        <v xml:space="preserve"> </v>
      </c>
    </row>
    <row r="647" spans="1:13" ht="16.5" x14ac:dyDescent="0.25">
      <c r="A647" s="94"/>
      <c r="B647" s="95"/>
      <c r="C647" s="94"/>
      <c r="D647" s="94"/>
      <c r="E647" s="85" t="str">
        <f t="shared" si="53"/>
        <v/>
      </c>
      <c r="F647" s="65" t="str">
        <f>IF(ISBLANK(A647)," ",IFERROR(IF(A647&gt;0,VLOOKUP(A647,Relación!A:C,2,0),"◄ escribe codigo"),"no existe código "))</f>
        <v xml:space="preserve"> </v>
      </c>
      <c r="G647" s="65" t="str">
        <f>IFERROR(IF(A647&gt;0,VLOOKUP(A647,Relación!A:C,3,0),"")," ")</f>
        <v/>
      </c>
      <c r="H647" s="65" t="str">
        <f>IFERROR(IF(C647&gt;0,VLOOKUP(A647,Relación!A:D,4,0),"")," ")</f>
        <v/>
      </c>
      <c r="I647" s="67" t="str">
        <f t="shared" si="51"/>
        <v xml:space="preserve"> </v>
      </c>
      <c r="J647" s="65" t="str">
        <f>IFERROR(IF(D647&gt;0,VLOOKUP(A647,Relación!A:E,5,0),"")," ")</f>
        <v/>
      </c>
      <c r="K647" s="66" t="str">
        <f t="shared" si="52"/>
        <v xml:space="preserve"> </v>
      </c>
      <c r="L647" s="68" t="str">
        <f t="shared" si="54"/>
        <v xml:space="preserve"> </v>
      </c>
      <c r="M647" s="68" t="str">
        <f t="shared" si="55"/>
        <v xml:space="preserve"> </v>
      </c>
    </row>
    <row r="648" spans="1:13" ht="16.5" x14ac:dyDescent="0.25">
      <c r="A648" s="94"/>
      <c r="B648" s="95"/>
      <c r="C648" s="94"/>
      <c r="D648" s="94"/>
      <c r="E648" s="85" t="str">
        <f t="shared" si="53"/>
        <v/>
      </c>
      <c r="F648" s="65" t="str">
        <f>IF(ISBLANK(A648)," ",IFERROR(IF(A648&gt;0,VLOOKUP(A648,Relación!A:C,2,0),"◄ escribe codigo"),"no existe código "))</f>
        <v xml:space="preserve"> </v>
      </c>
      <c r="G648" s="65" t="str">
        <f>IFERROR(IF(A648&gt;0,VLOOKUP(A648,Relación!A:C,3,0),"")," ")</f>
        <v/>
      </c>
      <c r="H648" s="65" t="str">
        <f>IFERROR(IF(C648&gt;0,VLOOKUP(A648,Relación!A:D,4,0),"")," ")</f>
        <v/>
      </c>
      <c r="I648" s="67" t="str">
        <f t="shared" si="51"/>
        <v xml:space="preserve"> </v>
      </c>
      <c r="J648" s="65" t="str">
        <f>IFERROR(IF(D648&gt;0,VLOOKUP(A648,Relación!A:E,5,0),"")," ")</f>
        <v/>
      </c>
      <c r="K648" s="66" t="str">
        <f t="shared" si="52"/>
        <v xml:space="preserve"> </v>
      </c>
      <c r="L648" s="68" t="str">
        <f t="shared" si="54"/>
        <v xml:space="preserve"> </v>
      </c>
      <c r="M648" s="68" t="str">
        <f t="shared" si="55"/>
        <v xml:space="preserve"> </v>
      </c>
    </row>
    <row r="649" spans="1:13" ht="16.5" x14ac:dyDescent="0.25">
      <c r="A649" s="94"/>
      <c r="B649" s="95"/>
      <c r="C649" s="94"/>
      <c r="D649" s="94"/>
      <c r="E649" s="85" t="str">
        <f t="shared" si="53"/>
        <v/>
      </c>
      <c r="F649" s="65" t="str">
        <f>IF(ISBLANK(A649)," ",IFERROR(IF(A649&gt;0,VLOOKUP(A649,Relación!A:C,2,0),"◄ escribe codigo"),"no existe código "))</f>
        <v xml:space="preserve"> </v>
      </c>
      <c r="G649" s="65" t="str">
        <f>IFERROR(IF(A649&gt;0,VLOOKUP(A649,Relación!A:C,3,0),"")," ")</f>
        <v/>
      </c>
      <c r="H649" s="65" t="str">
        <f>IFERROR(IF(C649&gt;0,VLOOKUP(A649,Relación!A:D,4,0),"")," ")</f>
        <v/>
      </c>
      <c r="I649" s="67" t="str">
        <f t="shared" si="51"/>
        <v xml:space="preserve"> </v>
      </c>
      <c r="J649" s="65" t="str">
        <f>IFERROR(IF(D649&gt;0,VLOOKUP(A649,Relación!A:E,5,0),"")," ")</f>
        <v/>
      </c>
      <c r="K649" s="66" t="str">
        <f t="shared" si="52"/>
        <v xml:space="preserve"> </v>
      </c>
      <c r="L649" s="68" t="str">
        <f t="shared" si="54"/>
        <v xml:space="preserve"> </v>
      </c>
      <c r="M649" s="68" t="str">
        <f t="shared" si="55"/>
        <v xml:space="preserve"> </v>
      </c>
    </row>
    <row r="650" spans="1:13" ht="16.5" x14ac:dyDescent="0.25">
      <c r="A650" s="94"/>
      <c r="B650" s="95"/>
      <c r="C650" s="94"/>
      <c r="D650" s="94"/>
      <c r="E650" s="85" t="str">
        <f t="shared" si="53"/>
        <v/>
      </c>
      <c r="F650" s="65" t="str">
        <f>IF(ISBLANK(A650)," ",IFERROR(IF(A650&gt;0,VLOOKUP(A650,Relación!A:C,2,0),"◄ escribe codigo"),"no existe código "))</f>
        <v xml:space="preserve"> </v>
      </c>
      <c r="G650" s="65" t="str">
        <f>IFERROR(IF(A650&gt;0,VLOOKUP(A650,Relación!A:C,3,0),"")," ")</f>
        <v/>
      </c>
      <c r="H650" s="65" t="str">
        <f>IFERROR(IF(C650&gt;0,VLOOKUP(A650,Relación!A:D,4,0),"")," ")</f>
        <v/>
      </c>
      <c r="I650" s="67" t="str">
        <f t="shared" si="51"/>
        <v xml:space="preserve"> </v>
      </c>
      <c r="J650" s="65" t="str">
        <f>IFERROR(IF(D650&gt;0,VLOOKUP(A650,Relación!A:E,5,0),"")," ")</f>
        <v/>
      </c>
      <c r="K650" s="66" t="str">
        <f t="shared" si="52"/>
        <v xml:space="preserve"> </v>
      </c>
      <c r="L650" s="68" t="str">
        <f t="shared" si="54"/>
        <v xml:space="preserve"> </v>
      </c>
      <c r="M650" s="68" t="str">
        <f t="shared" si="55"/>
        <v xml:space="preserve"> </v>
      </c>
    </row>
    <row r="651" spans="1:13" ht="16.5" x14ac:dyDescent="0.25">
      <c r="A651" s="94"/>
      <c r="B651" s="95"/>
      <c r="C651" s="94"/>
      <c r="D651" s="94"/>
      <c r="E651" s="85" t="str">
        <f t="shared" si="53"/>
        <v/>
      </c>
      <c r="F651" s="65" t="str">
        <f>IF(ISBLANK(A651)," ",IFERROR(IF(A651&gt;0,VLOOKUP(A651,Relación!A:C,2,0),"◄ escribe codigo"),"no existe código "))</f>
        <v xml:space="preserve"> </v>
      </c>
      <c r="G651" s="65" t="str">
        <f>IFERROR(IF(A651&gt;0,VLOOKUP(A651,Relación!A:C,3,0),"")," ")</f>
        <v/>
      </c>
      <c r="H651" s="65" t="str">
        <f>IFERROR(IF(C651&gt;0,VLOOKUP(A651,Relación!A:D,4,0),"")," ")</f>
        <v/>
      </c>
      <c r="I651" s="67" t="str">
        <f t="shared" si="51"/>
        <v xml:space="preserve"> </v>
      </c>
      <c r="J651" s="65" t="str">
        <f>IFERROR(IF(D651&gt;0,VLOOKUP(A651,Relación!A:E,5,0),"")," ")</f>
        <v/>
      </c>
      <c r="K651" s="66" t="str">
        <f t="shared" si="52"/>
        <v xml:space="preserve"> </v>
      </c>
      <c r="L651" s="68" t="str">
        <f t="shared" si="54"/>
        <v xml:space="preserve"> </v>
      </c>
      <c r="M651" s="68" t="str">
        <f t="shared" si="55"/>
        <v xml:space="preserve"> </v>
      </c>
    </row>
    <row r="652" spans="1:13" ht="16.5" x14ac:dyDescent="0.25">
      <c r="A652" s="94"/>
      <c r="B652" s="95"/>
      <c r="C652" s="94"/>
      <c r="D652" s="94"/>
      <c r="E652" s="85" t="str">
        <f t="shared" si="53"/>
        <v/>
      </c>
      <c r="F652" s="65" t="str">
        <f>IF(ISBLANK(A652)," ",IFERROR(IF(A652&gt;0,VLOOKUP(A652,Relación!A:C,2,0),"◄ escribe codigo"),"no existe código "))</f>
        <v xml:space="preserve"> </v>
      </c>
      <c r="G652" s="65" t="str">
        <f>IFERROR(IF(A652&gt;0,VLOOKUP(A652,Relación!A:C,3,0),"")," ")</f>
        <v/>
      </c>
      <c r="H652" s="65" t="str">
        <f>IFERROR(IF(C652&gt;0,VLOOKUP(A652,Relación!A:D,4,0),"")," ")</f>
        <v/>
      </c>
      <c r="I652" s="67" t="str">
        <f t="shared" si="51"/>
        <v xml:space="preserve"> </v>
      </c>
      <c r="J652" s="65" t="str">
        <f>IFERROR(IF(D652&gt;0,VLOOKUP(A652,Relación!A:E,5,0),"")," ")</f>
        <v/>
      </c>
      <c r="K652" s="66" t="str">
        <f t="shared" si="52"/>
        <v xml:space="preserve"> </v>
      </c>
      <c r="L652" s="68" t="str">
        <f t="shared" si="54"/>
        <v xml:space="preserve"> </v>
      </c>
      <c r="M652" s="68" t="str">
        <f t="shared" si="55"/>
        <v xml:space="preserve"> </v>
      </c>
    </row>
    <row r="653" spans="1:13" ht="16.5" x14ac:dyDescent="0.25">
      <c r="A653" s="94"/>
      <c r="B653" s="95"/>
      <c r="C653" s="94"/>
      <c r="D653" s="94"/>
      <c r="E653" s="85" t="str">
        <f t="shared" si="53"/>
        <v/>
      </c>
      <c r="F653" s="65" t="str">
        <f>IF(ISBLANK(A653)," ",IFERROR(IF(A653&gt;0,VLOOKUP(A653,Relación!A:C,2,0),"◄ escribe codigo"),"no existe código "))</f>
        <v xml:space="preserve"> </v>
      </c>
      <c r="G653" s="65" t="str">
        <f>IFERROR(IF(A653&gt;0,VLOOKUP(A653,Relación!A:C,3,0),"")," ")</f>
        <v/>
      </c>
      <c r="H653" s="65" t="str">
        <f>IFERROR(IF(C653&gt;0,VLOOKUP(A653,Relación!A:D,4,0),"")," ")</f>
        <v/>
      </c>
      <c r="I653" s="67" t="str">
        <f t="shared" si="51"/>
        <v xml:space="preserve"> </v>
      </c>
      <c r="J653" s="65" t="str">
        <f>IFERROR(IF(D653&gt;0,VLOOKUP(A653,Relación!A:E,5,0),"")," ")</f>
        <v/>
      </c>
      <c r="K653" s="66" t="str">
        <f t="shared" si="52"/>
        <v xml:space="preserve"> </v>
      </c>
      <c r="L653" s="68" t="str">
        <f t="shared" si="54"/>
        <v xml:space="preserve"> </v>
      </c>
      <c r="M653" s="68" t="str">
        <f t="shared" si="55"/>
        <v xml:space="preserve"> </v>
      </c>
    </row>
    <row r="654" spans="1:13" ht="16.5" x14ac:dyDescent="0.25">
      <c r="A654" s="94"/>
      <c r="B654" s="95"/>
      <c r="C654" s="94"/>
      <c r="D654" s="94"/>
      <c r="E654" s="85" t="str">
        <f t="shared" si="53"/>
        <v/>
      </c>
      <c r="F654" s="65" t="str">
        <f>IF(ISBLANK(A654)," ",IFERROR(IF(A654&gt;0,VLOOKUP(A654,Relación!A:C,2,0),"◄ escribe codigo"),"no existe código "))</f>
        <v xml:space="preserve"> </v>
      </c>
      <c r="G654" s="65" t="str">
        <f>IFERROR(IF(A654&gt;0,VLOOKUP(A654,Relación!A:C,3,0),"")," ")</f>
        <v/>
      </c>
      <c r="H654" s="65" t="str">
        <f>IFERROR(IF(C654&gt;0,VLOOKUP(A654,Relación!A:D,4,0),"")," ")</f>
        <v/>
      </c>
      <c r="I654" s="67" t="str">
        <f t="shared" si="51"/>
        <v xml:space="preserve"> </v>
      </c>
      <c r="J654" s="65" t="str">
        <f>IFERROR(IF(D654&gt;0,VLOOKUP(A654,Relación!A:E,5,0),"")," ")</f>
        <v/>
      </c>
      <c r="K654" s="66" t="str">
        <f t="shared" si="52"/>
        <v xml:space="preserve"> </v>
      </c>
      <c r="L654" s="68" t="str">
        <f t="shared" si="54"/>
        <v xml:space="preserve"> </v>
      </c>
      <c r="M654" s="68" t="str">
        <f t="shared" si="55"/>
        <v xml:space="preserve"> </v>
      </c>
    </row>
    <row r="655" spans="1:13" ht="16.5" x14ac:dyDescent="0.25">
      <c r="A655" s="94"/>
      <c r="B655" s="95"/>
      <c r="C655" s="94"/>
      <c r="D655" s="94"/>
      <c r="E655" s="85" t="str">
        <f t="shared" si="53"/>
        <v/>
      </c>
      <c r="F655" s="65" t="str">
        <f>IF(ISBLANK(A655)," ",IFERROR(IF(A655&gt;0,VLOOKUP(A655,Relación!A:C,2,0),"◄ escribe codigo"),"no existe código "))</f>
        <v xml:space="preserve"> </v>
      </c>
      <c r="G655" s="65" t="str">
        <f>IFERROR(IF(A655&gt;0,VLOOKUP(A655,Relación!A:C,3,0),"")," ")</f>
        <v/>
      </c>
      <c r="H655" s="65" t="str">
        <f>IFERROR(IF(C655&gt;0,VLOOKUP(A655,Relación!A:D,4,0),"")," ")</f>
        <v/>
      </c>
      <c r="I655" s="67" t="str">
        <f t="shared" si="51"/>
        <v xml:space="preserve"> </v>
      </c>
      <c r="J655" s="65" t="str">
        <f>IFERROR(IF(D655&gt;0,VLOOKUP(A655,Relación!A:E,5,0),"")," ")</f>
        <v/>
      </c>
      <c r="K655" s="66" t="str">
        <f t="shared" si="52"/>
        <v xml:space="preserve"> </v>
      </c>
      <c r="L655" s="68" t="str">
        <f t="shared" si="54"/>
        <v xml:space="preserve"> </v>
      </c>
      <c r="M655" s="68" t="str">
        <f t="shared" si="55"/>
        <v xml:space="preserve"> </v>
      </c>
    </row>
    <row r="656" spans="1:13" ht="16.5" x14ac:dyDescent="0.25">
      <c r="A656" s="94"/>
      <c r="B656" s="95"/>
      <c r="C656" s="94"/>
      <c r="D656" s="94"/>
      <c r="E656" s="85" t="str">
        <f t="shared" si="53"/>
        <v/>
      </c>
      <c r="F656" s="65" t="str">
        <f>IF(ISBLANK(A656)," ",IFERROR(IF(A656&gt;0,VLOOKUP(A656,Relación!A:C,2,0),"◄ escribe codigo"),"no existe código "))</f>
        <v xml:space="preserve"> </v>
      </c>
      <c r="G656" s="65" t="str">
        <f>IFERROR(IF(A656&gt;0,VLOOKUP(A656,Relación!A:C,3,0),"")," ")</f>
        <v/>
      </c>
      <c r="H656" s="65" t="str">
        <f>IFERROR(IF(C656&gt;0,VLOOKUP(A656,Relación!A:D,4,0),"")," ")</f>
        <v/>
      </c>
      <c r="I656" s="67" t="str">
        <f t="shared" si="51"/>
        <v xml:space="preserve"> </v>
      </c>
      <c r="J656" s="65" t="str">
        <f>IFERROR(IF(D656&gt;0,VLOOKUP(A656,Relación!A:E,5,0),"")," ")</f>
        <v/>
      </c>
      <c r="K656" s="66" t="str">
        <f t="shared" si="52"/>
        <v xml:space="preserve"> </v>
      </c>
      <c r="L656" s="68" t="str">
        <f t="shared" si="54"/>
        <v xml:space="preserve"> </v>
      </c>
      <c r="M656" s="68" t="str">
        <f t="shared" si="55"/>
        <v xml:space="preserve"> </v>
      </c>
    </row>
    <row r="657" spans="1:13" ht="16.5" x14ac:dyDescent="0.25">
      <c r="A657" s="94"/>
      <c r="B657" s="95"/>
      <c r="C657" s="94"/>
      <c r="D657" s="94"/>
      <c r="E657" s="85" t="str">
        <f t="shared" si="53"/>
        <v/>
      </c>
      <c r="F657" s="65" t="str">
        <f>IF(ISBLANK(A657)," ",IFERROR(IF(A657&gt;0,VLOOKUP(A657,Relación!A:C,2,0),"◄ escribe codigo"),"no existe código "))</f>
        <v xml:space="preserve"> </v>
      </c>
      <c r="G657" s="65" t="str">
        <f>IFERROR(IF(A657&gt;0,VLOOKUP(A657,Relación!A:C,3,0),"")," ")</f>
        <v/>
      </c>
      <c r="H657" s="65" t="str">
        <f>IFERROR(IF(C657&gt;0,VLOOKUP(A657,Relación!A:D,4,0),"")," ")</f>
        <v/>
      </c>
      <c r="I657" s="67" t="str">
        <f t="shared" si="51"/>
        <v xml:space="preserve"> </v>
      </c>
      <c r="J657" s="65" t="str">
        <f>IFERROR(IF(D657&gt;0,VLOOKUP(A657,Relación!A:E,5,0),"")," ")</f>
        <v/>
      </c>
      <c r="K657" s="66" t="str">
        <f t="shared" si="52"/>
        <v xml:space="preserve"> </v>
      </c>
      <c r="L657" s="68" t="str">
        <f t="shared" si="54"/>
        <v xml:space="preserve"> </v>
      </c>
      <c r="M657" s="68" t="str">
        <f t="shared" si="55"/>
        <v xml:space="preserve"> </v>
      </c>
    </row>
    <row r="658" spans="1:13" ht="16.5" x14ac:dyDescent="0.25">
      <c r="A658" s="94"/>
      <c r="B658" s="95"/>
      <c r="C658" s="94"/>
      <c r="D658" s="94"/>
      <c r="E658" s="85" t="str">
        <f t="shared" si="53"/>
        <v/>
      </c>
      <c r="F658" s="65" t="str">
        <f>IF(ISBLANK(A658)," ",IFERROR(IF(A658&gt;0,VLOOKUP(A658,Relación!A:C,2,0),"◄ escribe codigo"),"no existe código "))</f>
        <v xml:space="preserve"> </v>
      </c>
      <c r="G658" s="65" t="str">
        <f>IFERROR(IF(A658&gt;0,VLOOKUP(A658,Relación!A:C,3,0),"")," ")</f>
        <v/>
      </c>
      <c r="H658" s="65" t="str">
        <f>IFERROR(IF(C658&gt;0,VLOOKUP(A658,Relación!A:D,4,0),"")," ")</f>
        <v/>
      </c>
      <c r="I658" s="67" t="str">
        <f t="shared" si="51"/>
        <v xml:space="preserve"> </v>
      </c>
      <c r="J658" s="65" t="str">
        <f>IFERROR(IF(D658&gt;0,VLOOKUP(A658,Relación!A:E,5,0),"")," ")</f>
        <v/>
      </c>
      <c r="K658" s="66" t="str">
        <f t="shared" si="52"/>
        <v xml:space="preserve"> </v>
      </c>
      <c r="L658" s="68" t="str">
        <f t="shared" si="54"/>
        <v xml:space="preserve"> </v>
      </c>
      <c r="M658" s="68" t="str">
        <f t="shared" si="55"/>
        <v xml:space="preserve"> </v>
      </c>
    </row>
    <row r="659" spans="1:13" ht="16.5" x14ac:dyDescent="0.25">
      <c r="A659" s="94"/>
      <c r="B659" s="95"/>
      <c r="C659" s="94"/>
      <c r="D659" s="94"/>
      <c r="E659" s="85" t="str">
        <f t="shared" si="53"/>
        <v/>
      </c>
      <c r="F659" s="65" t="str">
        <f>IF(ISBLANK(A659)," ",IFERROR(IF(A659&gt;0,VLOOKUP(A659,Relación!A:C,2,0),"◄ escribe codigo"),"no existe código "))</f>
        <v xml:space="preserve"> </v>
      </c>
      <c r="G659" s="65" t="str">
        <f>IFERROR(IF(A659&gt;0,VLOOKUP(A659,Relación!A:C,3,0),"")," ")</f>
        <v/>
      </c>
      <c r="H659" s="65" t="str">
        <f>IFERROR(IF(C659&gt;0,VLOOKUP(A659,Relación!A:D,4,0),"")," ")</f>
        <v/>
      </c>
      <c r="I659" s="67" t="str">
        <f t="shared" si="51"/>
        <v xml:space="preserve"> </v>
      </c>
      <c r="J659" s="65" t="str">
        <f>IFERROR(IF(D659&gt;0,VLOOKUP(A659,Relación!A:E,5,0),"")," ")</f>
        <v/>
      </c>
      <c r="K659" s="66" t="str">
        <f t="shared" si="52"/>
        <v xml:space="preserve"> </v>
      </c>
      <c r="L659" s="68" t="str">
        <f t="shared" si="54"/>
        <v xml:space="preserve"> </v>
      </c>
      <c r="M659" s="68" t="str">
        <f t="shared" si="55"/>
        <v xml:space="preserve"> </v>
      </c>
    </row>
    <row r="660" spans="1:13" ht="16.5" x14ac:dyDescent="0.25">
      <c r="A660" s="94"/>
      <c r="B660" s="95"/>
      <c r="C660" s="94"/>
      <c r="D660" s="94"/>
      <c r="E660" s="85" t="str">
        <f t="shared" si="53"/>
        <v/>
      </c>
      <c r="F660" s="65" t="str">
        <f>IF(ISBLANK(A660)," ",IFERROR(IF(A660&gt;0,VLOOKUP(A660,Relación!A:C,2,0),"◄ escribe codigo"),"no existe código "))</f>
        <v xml:space="preserve"> </v>
      </c>
      <c r="G660" s="65" t="str">
        <f>IFERROR(IF(A660&gt;0,VLOOKUP(A660,Relación!A:C,3,0),"")," ")</f>
        <v/>
      </c>
      <c r="H660" s="65" t="str">
        <f>IFERROR(IF(C660&gt;0,VLOOKUP(A660,Relación!A:D,4,0),"")," ")</f>
        <v/>
      </c>
      <c r="I660" s="67" t="str">
        <f t="shared" si="51"/>
        <v xml:space="preserve"> </v>
      </c>
      <c r="J660" s="65" t="str">
        <f>IFERROR(IF(D660&gt;0,VLOOKUP(A660,Relación!A:E,5,0),"")," ")</f>
        <v/>
      </c>
      <c r="K660" s="66" t="str">
        <f t="shared" si="52"/>
        <v xml:space="preserve"> </v>
      </c>
      <c r="L660" s="68" t="str">
        <f t="shared" si="54"/>
        <v xml:space="preserve"> </v>
      </c>
      <c r="M660" s="68" t="str">
        <f t="shared" si="55"/>
        <v xml:space="preserve"> </v>
      </c>
    </row>
    <row r="661" spans="1:13" ht="16.5" x14ac:dyDescent="0.25">
      <c r="A661" s="94"/>
      <c r="B661" s="95"/>
      <c r="C661" s="94"/>
      <c r="D661" s="94"/>
      <c r="E661" s="85" t="str">
        <f t="shared" si="53"/>
        <v/>
      </c>
      <c r="F661" s="65" t="str">
        <f>IF(ISBLANK(A661)," ",IFERROR(IF(A661&gt;0,VLOOKUP(A661,Relación!A:C,2,0),"◄ escribe codigo"),"no existe código "))</f>
        <v xml:space="preserve"> </v>
      </c>
      <c r="G661" s="65" t="str">
        <f>IFERROR(IF(A661&gt;0,VLOOKUP(A661,Relación!A:C,3,0),"")," ")</f>
        <v/>
      </c>
      <c r="H661" s="65" t="str">
        <f>IFERROR(IF(C661&gt;0,VLOOKUP(A661,Relación!A:D,4,0),"")," ")</f>
        <v/>
      </c>
      <c r="I661" s="67" t="str">
        <f t="shared" si="51"/>
        <v xml:space="preserve"> </v>
      </c>
      <c r="J661" s="65" t="str">
        <f>IFERROR(IF(D661&gt;0,VLOOKUP(A661,Relación!A:E,5,0),"")," ")</f>
        <v/>
      </c>
      <c r="K661" s="66" t="str">
        <f t="shared" si="52"/>
        <v xml:space="preserve"> </v>
      </c>
      <c r="L661" s="68" t="str">
        <f t="shared" si="54"/>
        <v xml:space="preserve"> </v>
      </c>
      <c r="M661" s="68" t="str">
        <f t="shared" si="55"/>
        <v xml:space="preserve"> </v>
      </c>
    </row>
    <row r="662" spans="1:13" ht="16.5" x14ac:dyDescent="0.25">
      <c r="A662" s="94"/>
      <c r="B662" s="95"/>
      <c r="C662" s="94"/>
      <c r="D662" s="94"/>
      <c r="E662" s="85" t="str">
        <f t="shared" si="53"/>
        <v/>
      </c>
      <c r="F662" s="65" t="str">
        <f>IF(ISBLANK(A662)," ",IFERROR(IF(A662&gt;0,VLOOKUP(A662,Relación!A:C,2,0),"◄ escribe codigo"),"no existe código "))</f>
        <v xml:space="preserve"> </v>
      </c>
      <c r="G662" s="65" t="str">
        <f>IFERROR(IF(A662&gt;0,VLOOKUP(A662,Relación!A:C,3,0),"")," ")</f>
        <v/>
      </c>
      <c r="H662" s="65" t="str">
        <f>IFERROR(IF(C662&gt;0,VLOOKUP(A662,Relación!A:D,4,0),"")," ")</f>
        <v/>
      </c>
      <c r="I662" s="67" t="str">
        <f t="shared" si="51"/>
        <v xml:space="preserve"> </v>
      </c>
      <c r="J662" s="65" t="str">
        <f>IFERROR(IF(D662&gt;0,VLOOKUP(A662,Relación!A:E,5,0),"")," ")</f>
        <v/>
      </c>
      <c r="K662" s="66" t="str">
        <f t="shared" si="52"/>
        <v xml:space="preserve"> </v>
      </c>
      <c r="L662" s="68" t="str">
        <f t="shared" si="54"/>
        <v xml:space="preserve"> </v>
      </c>
      <c r="M662" s="68" t="str">
        <f t="shared" si="55"/>
        <v xml:space="preserve"> </v>
      </c>
    </row>
    <row r="663" spans="1:13" ht="16.5" x14ac:dyDescent="0.25">
      <c r="A663" s="94"/>
      <c r="B663" s="95"/>
      <c r="C663" s="94"/>
      <c r="D663" s="94"/>
      <c r="E663" s="85" t="str">
        <f t="shared" si="53"/>
        <v/>
      </c>
      <c r="F663" s="65" t="str">
        <f>IF(ISBLANK(A663)," ",IFERROR(IF(A663&gt;0,VLOOKUP(A663,Relación!A:C,2,0),"◄ escribe codigo"),"no existe código "))</f>
        <v xml:space="preserve"> </v>
      </c>
      <c r="G663" s="65" t="str">
        <f>IFERROR(IF(A663&gt;0,VLOOKUP(A663,Relación!A:C,3,0),"")," ")</f>
        <v/>
      </c>
      <c r="H663" s="65" t="str">
        <f>IFERROR(IF(C663&gt;0,VLOOKUP(A663,Relación!A:D,4,0),"")," ")</f>
        <v/>
      </c>
      <c r="I663" s="67" t="str">
        <f t="shared" ref="I663:I726" si="56">IFERROR(C663*H663," ")</f>
        <v xml:space="preserve"> </v>
      </c>
      <c r="J663" s="65" t="str">
        <f>IFERROR(IF(D663&gt;0,VLOOKUP(A663,Relación!A:E,5,0),"")," ")</f>
        <v/>
      </c>
      <c r="K663" s="66" t="str">
        <f t="shared" ref="K663:K726" si="57">IFERROR(D663*J663," ")</f>
        <v xml:space="preserve"> </v>
      </c>
      <c r="L663" s="68" t="str">
        <f t="shared" si="54"/>
        <v xml:space="preserve"> </v>
      </c>
      <c r="M663" s="68" t="str">
        <f t="shared" si="55"/>
        <v xml:space="preserve"> </v>
      </c>
    </row>
    <row r="664" spans="1:13" ht="16.5" x14ac:dyDescent="0.25">
      <c r="A664" s="94"/>
      <c r="B664" s="95"/>
      <c r="C664" s="94"/>
      <c r="D664" s="94"/>
      <c r="E664" s="85" t="str">
        <f t="shared" si="53"/>
        <v/>
      </c>
      <c r="F664" s="65" t="str">
        <f>IF(ISBLANK(A664)," ",IFERROR(IF(A664&gt;0,VLOOKUP(A664,Relación!A:C,2,0),"◄ escribe codigo"),"no existe código "))</f>
        <v xml:space="preserve"> </v>
      </c>
      <c r="G664" s="65" t="str">
        <f>IFERROR(IF(A664&gt;0,VLOOKUP(A664,Relación!A:C,3,0),"")," ")</f>
        <v/>
      </c>
      <c r="H664" s="65" t="str">
        <f>IFERROR(IF(C664&gt;0,VLOOKUP(A664,Relación!A:D,4,0),"")," ")</f>
        <v/>
      </c>
      <c r="I664" s="67" t="str">
        <f t="shared" si="56"/>
        <v xml:space="preserve"> </v>
      </c>
      <c r="J664" s="65" t="str">
        <f>IFERROR(IF(D664&gt;0,VLOOKUP(A664,Relación!A:E,5,0),"")," ")</f>
        <v/>
      </c>
      <c r="K664" s="66" t="str">
        <f t="shared" si="57"/>
        <v xml:space="preserve"> </v>
      </c>
      <c r="L664" s="68" t="str">
        <f t="shared" si="54"/>
        <v xml:space="preserve"> </v>
      </c>
      <c r="M664" s="68" t="str">
        <f t="shared" si="55"/>
        <v xml:space="preserve"> </v>
      </c>
    </row>
    <row r="665" spans="1:13" ht="16.5" x14ac:dyDescent="0.25">
      <c r="A665" s="94"/>
      <c r="B665" s="95"/>
      <c r="C665" s="94"/>
      <c r="D665" s="94"/>
      <c r="E665" s="85" t="str">
        <f t="shared" si="53"/>
        <v/>
      </c>
      <c r="F665" s="65" t="str">
        <f>IF(ISBLANK(A665)," ",IFERROR(IF(A665&gt;0,VLOOKUP(A665,Relación!A:C,2,0),"◄ escribe codigo"),"no existe código "))</f>
        <v xml:space="preserve"> </v>
      </c>
      <c r="G665" s="65" t="str">
        <f>IFERROR(IF(A665&gt;0,VLOOKUP(A665,Relación!A:C,3,0),"")," ")</f>
        <v/>
      </c>
      <c r="H665" s="65" t="str">
        <f>IFERROR(IF(C665&gt;0,VLOOKUP(A665,Relación!A:D,4,0),"")," ")</f>
        <v/>
      </c>
      <c r="I665" s="67" t="str">
        <f t="shared" si="56"/>
        <v xml:space="preserve"> </v>
      </c>
      <c r="J665" s="65" t="str">
        <f>IFERROR(IF(D665&gt;0,VLOOKUP(A665,Relación!A:E,5,0),"")," ")</f>
        <v/>
      </c>
      <c r="K665" s="66" t="str">
        <f t="shared" si="57"/>
        <v xml:space="preserve"> </v>
      </c>
      <c r="L665" s="68" t="str">
        <f t="shared" si="54"/>
        <v xml:space="preserve"> </v>
      </c>
      <c r="M665" s="68" t="str">
        <f t="shared" si="55"/>
        <v xml:space="preserve"> </v>
      </c>
    </row>
    <row r="666" spans="1:13" ht="16.5" x14ac:dyDescent="0.25">
      <c r="A666" s="94"/>
      <c r="B666" s="95"/>
      <c r="C666" s="94"/>
      <c r="D666" s="94"/>
      <c r="E666" s="85" t="str">
        <f t="shared" si="53"/>
        <v/>
      </c>
      <c r="F666" s="65" t="str">
        <f>IF(ISBLANK(A666)," ",IFERROR(IF(A666&gt;0,VLOOKUP(A666,Relación!A:C,2,0),"◄ escribe codigo"),"no existe código "))</f>
        <v xml:space="preserve"> </v>
      </c>
      <c r="G666" s="65" t="str">
        <f>IFERROR(IF(A666&gt;0,VLOOKUP(A666,Relación!A:C,3,0),"")," ")</f>
        <v/>
      </c>
      <c r="H666" s="65" t="str">
        <f>IFERROR(IF(C666&gt;0,VLOOKUP(A666,Relación!A:D,4,0),"")," ")</f>
        <v/>
      </c>
      <c r="I666" s="67" t="str">
        <f t="shared" si="56"/>
        <v xml:space="preserve"> </v>
      </c>
      <c r="J666" s="65" t="str">
        <f>IFERROR(IF(D666&gt;0,VLOOKUP(A666,Relación!A:E,5,0),"")," ")</f>
        <v/>
      </c>
      <c r="K666" s="66" t="str">
        <f t="shared" si="57"/>
        <v xml:space="preserve"> </v>
      </c>
      <c r="L666" s="68" t="str">
        <f t="shared" si="54"/>
        <v xml:space="preserve"> </v>
      </c>
      <c r="M666" s="68" t="str">
        <f t="shared" si="55"/>
        <v xml:space="preserve"> </v>
      </c>
    </row>
    <row r="667" spans="1:13" ht="16.5" x14ac:dyDescent="0.25">
      <c r="A667" s="94"/>
      <c r="B667" s="95"/>
      <c r="C667" s="94"/>
      <c r="D667" s="94"/>
      <c r="E667" s="85" t="str">
        <f t="shared" si="53"/>
        <v/>
      </c>
      <c r="F667" s="65" t="str">
        <f>IF(ISBLANK(A667)," ",IFERROR(IF(A667&gt;0,VLOOKUP(A667,Relación!A:C,2,0),"◄ escribe codigo"),"no existe código "))</f>
        <v xml:space="preserve"> </v>
      </c>
      <c r="G667" s="65" t="str">
        <f>IFERROR(IF(A667&gt;0,VLOOKUP(A667,Relación!A:C,3,0),"")," ")</f>
        <v/>
      </c>
      <c r="H667" s="65" t="str">
        <f>IFERROR(IF(C667&gt;0,VLOOKUP(A667,Relación!A:D,4,0),"")," ")</f>
        <v/>
      </c>
      <c r="I667" s="67" t="str">
        <f t="shared" si="56"/>
        <v xml:space="preserve"> </v>
      </c>
      <c r="J667" s="65" t="str">
        <f>IFERROR(IF(D667&gt;0,VLOOKUP(A667,Relación!A:E,5,0),"")," ")</f>
        <v/>
      </c>
      <c r="K667" s="66" t="str">
        <f t="shared" si="57"/>
        <v xml:space="preserve"> </v>
      </c>
      <c r="L667" s="68" t="str">
        <f t="shared" si="54"/>
        <v xml:space="preserve"> </v>
      </c>
      <c r="M667" s="68" t="str">
        <f t="shared" si="55"/>
        <v xml:space="preserve"> </v>
      </c>
    </row>
    <row r="668" spans="1:13" ht="16.5" x14ac:dyDescent="0.25">
      <c r="A668" s="94"/>
      <c r="B668" s="95"/>
      <c r="C668" s="94"/>
      <c r="D668" s="94"/>
      <c r="E668" s="85" t="str">
        <f t="shared" si="53"/>
        <v/>
      </c>
      <c r="F668" s="65" t="str">
        <f>IF(ISBLANK(A668)," ",IFERROR(IF(A668&gt;0,VLOOKUP(A668,Relación!A:C,2,0),"◄ escribe codigo"),"no existe código "))</f>
        <v xml:space="preserve"> </v>
      </c>
      <c r="G668" s="65" t="str">
        <f>IFERROR(IF(A668&gt;0,VLOOKUP(A668,Relación!A:C,3,0),"")," ")</f>
        <v/>
      </c>
      <c r="H668" s="65" t="str">
        <f>IFERROR(IF(C668&gt;0,VLOOKUP(A668,Relación!A:D,4,0),"")," ")</f>
        <v/>
      </c>
      <c r="I668" s="67" t="str">
        <f t="shared" si="56"/>
        <v xml:space="preserve"> </v>
      </c>
      <c r="J668" s="65" t="str">
        <f>IFERROR(IF(D668&gt;0,VLOOKUP(A668,Relación!A:E,5,0),"")," ")</f>
        <v/>
      </c>
      <c r="K668" s="66" t="str">
        <f t="shared" si="57"/>
        <v xml:space="preserve"> </v>
      </c>
      <c r="L668" s="68" t="str">
        <f t="shared" si="54"/>
        <v xml:space="preserve"> </v>
      </c>
      <c r="M668" s="68" t="str">
        <f t="shared" si="55"/>
        <v xml:space="preserve"> </v>
      </c>
    </row>
    <row r="669" spans="1:13" ht="16.5" x14ac:dyDescent="0.25">
      <c r="A669" s="94"/>
      <c r="B669" s="95"/>
      <c r="C669" s="94"/>
      <c r="D669" s="94"/>
      <c r="E669" s="85" t="str">
        <f t="shared" si="53"/>
        <v/>
      </c>
      <c r="F669" s="65" t="str">
        <f>IF(ISBLANK(A669)," ",IFERROR(IF(A669&gt;0,VLOOKUP(A669,Relación!A:C,2,0),"◄ escribe codigo"),"no existe código "))</f>
        <v xml:space="preserve"> </v>
      </c>
      <c r="G669" s="65" t="str">
        <f>IFERROR(IF(A669&gt;0,VLOOKUP(A669,Relación!A:C,3,0),"")," ")</f>
        <v/>
      </c>
      <c r="H669" s="65" t="str">
        <f>IFERROR(IF(C669&gt;0,VLOOKUP(A669,Relación!A:D,4,0),"")," ")</f>
        <v/>
      </c>
      <c r="I669" s="67" t="str">
        <f t="shared" si="56"/>
        <v xml:space="preserve"> </v>
      </c>
      <c r="J669" s="65" t="str">
        <f>IFERROR(IF(D669&gt;0,VLOOKUP(A669,Relación!A:E,5,0),"")," ")</f>
        <v/>
      </c>
      <c r="K669" s="66" t="str">
        <f t="shared" si="57"/>
        <v xml:space="preserve"> </v>
      </c>
      <c r="L669" s="68" t="str">
        <f t="shared" si="54"/>
        <v xml:space="preserve"> </v>
      </c>
      <c r="M669" s="68" t="str">
        <f t="shared" si="55"/>
        <v xml:space="preserve"> </v>
      </c>
    </row>
    <row r="670" spans="1:13" ht="16.5" x14ac:dyDescent="0.25">
      <c r="A670" s="94"/>
      <c r="B670" s="95"/>
      <c r="C670" s="94"/>
      <c r="D670" s="94"/>
      <c r="E670" s="85" t="str">
        <f t="shared" si="53"/>
        <v/>
      </c>
      <c r="F670" s="65" t="str">
        <f>IF(ISBLANK(A670)," ",IFERROR(IF(A670&gt;0,VLOOKUP(A670,Relación!A:C,2,0),"◄ escribe codigo"),"no existe código "))</f>
        <v xml:space="preserve"> </v>
      </c>
      <c r="G670" s="65" t="str">
        <f>IFERROR(IF(A670&gt;0,VLOOKUP(A670,Relación!A:C,3,0),"")," ")</f>
        <v/>
      </c>
      <c r="H670" s="65" t="str">
        <f>IFERROR(IF(C670&gt;0,VLOOKUP(A670,Relación!A:D,4,0),"")," ")</f>
        <v/>
      </c>
      <c r="I670" s="67" t="str">
        <f t="shared" si="56"/>
        <v xml:space="preserve"> </v>
      </c>
      <c r="J670" s="65" t="str">
        <f>IFERROR(IF(D670&gt;0,VLOOKUP(A670,Relación!A:E,5,0),"")," ")</f>
        <v/>
      </c>
      <c r="K670" s="66" t="str">
        <f t="shared" si="57"/>
        <v xml:space="preserve"> </v>
      </c>
      <c r="L670" s="68" t="str">
        <f t="shared" si="54"/>
        <v xml:space="preserve"> </v>
      </c>
      <c r="M670" s="68" t="str">
        <f t="shared" si="55"/>
        <v xml:space="preserve"> </v>
      </c>
    </row>
    <row r="671" spans="1:13" ht="16.5" x14ac:dyDescent="0.25">
      <c r="A671" s="94"/>
      <c r="B671" s="95"/>
      <c r="C671" s="94"/>
      <c r="D671" s="94"/>
      <c r="E671" s="85" t="str">
        <f t="shared" si="53"/>
        <v/>
      </c>
      <c r="F671" s="65" t="str">
        <f>IF(ISBLANK(A671)," ",IFERROR(IF(A671&gt;0,VLOOKUP(A671,Relación!A:C,2,0),"◄ escribe codigo"),"no existe código "))</f>
        <v xml:space="preserve"> </v>
      </c>
      <c r="G671" s="65" t="str">
        <f>IFERROR(IF(A671&gt;0,VLOOKUP(A671,Relación!A:C,3,0),"")," ")</f>
        <v/>
      </c>
      <c r="H671" s="65" t="str">
        <f>IFERROR(IF(C671&gt;0,VLOOKUP(A671,Relación!A:D,4,0),"")," ")</f>
        <v/>
      </c>
      <c r="I671" s="67" t="str">
        <f t="shared" si="56"/>
        <v xml:space="preserve"> </v>
      </c>
      <c r="J671" s="65" t="str">
        <f>IFERROR(IF(D671&gt;0,VLOOKUP(A671,Relación!A:E,5,0),"")," ")</f>
        <v/>
      </c>
      <c r="K671" s="66" t="str">
        <f t="shared" si="57"/>
        <v xml:space="preserve"> </v>
      </c>
      <c r="L671" s="68" t="str">
        <f t="shared" si="54"/>
        <v xml:space="preserve"> </v>
      </c>
      <c r="M671" s="68" t="str">
        <f t="shared" si="55"/>
        <v xml:space="preserve"> </v>
      </c>
    </row>
    <row r="672" spans="1:13" ht="16.5" x14ac:dyDescent="0.25">
      <c r="A672" s="94"/>
      <c r="B672" s="95"/>
      <c r="C672" s="94"/>
      <c r="D672" s="94"/>
      <c r="E672" s="85" t="str">
        <f t="shared" si="53"/>
        <v/>
      </c>
      <c r="F672" s="65" t="str">
        <f>IF(ISBLANK(A672)," ",IFERROR(IF(A672&gt;0,VLOOKUP(A672,Relación!A:C,2,0),"◄ escribe codigo"),"no existe código "))</f>
        <v xml:space="preserve"> </v>
      </c>
      <c r="G672" s="65" t="str">
        <f>IFERROR(IF(A672&gt;0,VLOOKUP(A672,Relación!A:C,3,0),"")," ")</f>
        <v/>
      </c>
      <c r="H672" s="65" t="str">
        <f>IFERROR(IF(C672&gt;0,VLOOKUP(A672,Relación!A:D,4,0),"")," ")</f>
        <v/>
      </c>
      <c r="I672" s="67" t="str">
        <f t="shared" si="56"/>
        <v xml:space="preserve"> </v>
      </c>
      <c r="J672" s="65" t="str">
        <f>IFERROR(IF(D672&gt;0,VLOOKUP(A672,Relación!A:E,5,0),"")," ")</f>
        <v/>
      </c>
      <c r="K672" s="66" t="str">
        <f t="shared" si="57"/>
        <v xml:space="preserve"> </v>
      </c>
      <c r="L672" s="68" t="str">
        <f t="shared" si="54"/>
        <v xml:space="preserve"> </v>
      </c>
      <c r="M672" s="68" t="str">
        <f t="shared" si="55"/>
        <v xml:space="preserve"> </v>
      </c>
    </row>
    <row r="673" spans="1:13" ht="16.5" x14ac:dyDescent="0.25">
      <c r="A673" s="94"/>
      <c r="B673" s="95"/>
      <c r="C673" s="94"/>
      <c r="D673" s="94"/>
      <c r="E673" s="85" t="str">
        <f t="shared" si="53"/>
        <v/>
      </c>
      <c r="F673" s="65" t="str">
        <f>IF(ISBLANK(A673)," ",IFERROR(IF(A673&gt;0,VLOOKUP(A673,Relación!A:C,2,0),"◄ escribe codigo"),"no existe código "))</f>
        <v xml:space="preserve"> </v>
      </c>
      <c r="G673" s="65" t="str">
        <f>IFERROR(IF(A673&gt;0,VLOOKUP(A673,Relación!A:C,3,0),"")," ")</f>
        <v/>
      </c>
      <c r="H673" s="65" t="str">
        <f>IFERROR(IF(C673&gt;0,VLOOKUP(A673,Relación!A:D,4,0),"")," ")</f>
        <v/>
      </c>
      <c r="I673" s="67" t="str">
        <f t="shared" si="56"/>
        <v xml:space="preserve"> </v>
      </c>
      <c r="J673" s="65" t="str">
        <f>IFERROR(IF(D673&gt;0,VLOOKUP(A673,Relación!A:E,5,0),"")," ")</f>
        <v/>
      </c>
      <c r="K673" s="66" t="str">
        <f t="shared" si="57"/>
        <v xml:space="preserve"> </v>
      </c>
      <c r="L673" s="68" t="str">
        <f t="shared" si="54"/>
        <v xml:space="preserve"> </v>
      </c>
      <c r="M673" s="68" t="str">
        <f t="shared" si="55"/>
        <v xml:space="preserve"> </v>
      </c>
    </row>
    <row r="674" spans="1:13" ht="16.5" x14ac:dyDescent="0.25">
      <c r="A674" s="94"/>
      <c r="B674" s="95"/>
      <c r="C674" s="94"/>
      <c r="D674" s="94"/>
      <c r="E674" s="85" t="str">
        <f t="shared" si="53"/>
        <v/>
      </c>
      <c r="F674" s="65" t="str">
        <f>IF(ISBLANK(A674)," ",IFERROR(IF(A674&gt;0,VLOOKUP(A674,Relación!A:C,2,0),"◄ escribe codigo"),"no existe código "))</f>
        <v xml:space="preserve"> </v>
      </c>
      <c r="G674" s="65" t="str">
        <f>IFERROR(IF(A674&gt;0,VLOOKUP(A674,Relación!A:C,3,0),"")," ")</f>
        <v/>
      </c>
      <c r="H674" s="65" t="str">
        <f>IFERROR(IF(C674&gt;0,VLOOKUP(A674,Relación!A:D,4,0),"")," ")</f>
        <v/>
      </c>
      <c r="I674" s="67" t="str">
        <f t="shared" si="56"/>
        <v xml:space="preserve"> </v>
      </c>
      <c r="J674" s="65" t="str">
        <f>IFERROR(IF(D674&gt;0,VLOOKUP(A674,Relación!A:E,5,0),"")," ")</f>
        <v/>
      </c>
      <c r="K674" s="66" t="str">
        <f t="shared" si="57"/>
        <v xml:space="preserve"> </v>
      </c>
      <c r="L674" s="68" t="str">
        <f t="shared" si="54"/>
        <v xml:space="preserve"> </v>
      </c>
      <c r="M674" s="68" t="str">
        <f t="shared" si="55"/>
        <v xml:space="preserve"> </v>
      </c>
    </row>
    <row r="675" spans="1:13" ht="16.5" x14ac:dyDescent="0.25">
      <c r="A675" s="94"/>
      <c r="B675" s="95"/>
      <c r="C675" s="94"/>
      <c r="D675" s="94"/>
      <c r="E675" s="85" t="str">
        <f t="shared" si="53"/>
        <v/>
      </c>
      <c r="F675" s="65" t="str">
        <f>IF(ISBLANK(A675)," ",IFERROR(IF(A675&gt;0,VLOOKUP(A675,Relación!A:C,2,0),"◄ escribe codigo"),"no existe código "))</f>
        <v xml:space="preserve"> </v>
      </c>
      <c r="G675" s="65" t="str">
        <f>IFERROR(IF(A675&gt;0,VLOOKUP(A675,Relación!A:C,3,0),"")," ")</f>
        <v/>
      </c>
      <c r="H675" s="65" t="str">
        <f>IFERROR(IF(C675&gt;0,VLOOKUP(A675,Relación!A:D,4,0),"")," ")</f>
        <v/>
      </c>
      <c r="I675" s="67" t="str">
        <f t="shared" si="56"/>
        <v xml:space="preserve"> </v>
      </c>
      <c r="J675" s="65" t="str">
        <f>IFERROR(IF(D675&gt;0,VLOOKUP(A675,Relación!A:E,5,0),"")," ")</f>
        <v/>
      </c>
      <c r="K675" s="66" t="str">
        <f t="shared" si="57"/>
        <v xml:space="preserve"> </v>
      </c>
      <c r="L675" s="68" t="str">
        <f t="shared" si="54"/>
        <v xml:space="preserve"> </v>
      </c>
      <c r="M675" s="68" t="str">
        <f t="shared" si="55"/>
        <v xml:space="preserve"> </v>
      </c>
    </row>
    <row r="676" spans="1:13" ht="16.5" x14ac:dyDescent="0.25">
      <c r="A676" s="94"/>
      <c r="B676" s="95"/>
      <c r="C676" s="94"/>
      <c r="D676" s="94"/>
      <c r="E676" s="85" t="str">
        <f t="shared" si="53"/>
        <v/>
      </c>
      <c r="F676" s="65" t="str">
        <f>IF(ISBLANK(A676)," ",IFERROR(IF(A676&gt;0,VLOOKUP(A676,Relación!A:C,2,0),"◄ escribe codigo"),"no existe código "))</f>
        <v xml:space="preserve"> </v>
      </c>
      <c r="G676" s="65" t="str">
        <f>IFERROR(IF(A676&gt;0,VLOOKUP(A676,Relación!A:C,3,0),"")," ")</f>
        <v/>
      </c>
      <c r="H676" s="65" t="str">
        <f>IFERROR(IF(C676&gt;0,VLOOKUP(A676,Relación!A:D,4,0),"")," ")</f>
        <v/>
      </c>
      <c r="I676" s="67" t="str">
        <f t="shared" si="56"/>
        <v xml:space="preserve"> </v>
      </c>
      <c r="J676" s="65" t="str">
        <f>IFERROR(IF(D676&gt;0,VLOOKUP(A676,Relación!A:E,5,0),"")," ")</f>
        <v/>
      </c>
      <c r="K676" s="66" t="str">
        <f t="shared" si="57"/>
        <v xml:space="preserve"> </v>
      </c>
      <c r="L676" s="68" t="str">
        <f t="shared" si="54"/>
        <v xml:space="preserve"> </v>
      </c>
      <c r="M676" s="68" t="str">
        <f t="shared" si="55"/>
        <v xml:space="preserve"> </v>
      </c>
    </row>
    <row r="677" spans="1:13" ht="16.5" x14ac:dyDescent="0.25">
      <c r="A677" s="94"/>
      <c r="B677" s="95"/>
      <c r="C677" s="94"/>
      <c r="D677" s="94"/>
      <c r="E677" s="85" t="str">
        <f t="shared" si="53"/>
        <v/>
      </c>
      <c r="F677" s="65" t="str">
        <f>IF(ISBLANK(A677)," ",IFERROR(IF(A677&gt;0,VLOOKUP(A677,Relación!A:C,2,0),"◄ escribe codigo"),"no existe código "))</f>
        <v xml:space="preserve"> </v>
      </c>
      <c r="G677" s="65" t="str">
        <f>IFERROR(IF(A677&gt;0,VLOOKUP(A677,Relación!A:C,3,0),"")," ")</f>
        <v/>
      </c>
      <c r="H677" s="65" t="str">
        <f>IFERROR(IF(C677&gt;0,VLOOKUP(A677,Relación!A:D,4,0),"")," ")</f>
        <v/>
      </c>
      <c r="I677" s="67" t="str">
        <f t="shared" si="56"/>
        <v xml:space="preserve"> </v>
      </c>
      <c r="J677" s="65" t="str">
        <f>IFERROR(IF(D677&gt;0,VLOOKUP(A677,Relación!A:E,5,0),"")," ")</f>
        <v/>
      </c>
      <c r="K677" s="66" t="str">
        <f t="shared" si="57"/>
        <v xml:space="preserve"> </v>
      </c>
      <c r="L677" s="68" t="str">
        <f t="shared" si="54"/>
        <v xml:space="preserve"> </v>
      </c>
      <c r="M677" s="68" t="str">
        <f t="shared" si="55"/>
        <v xml:space="preserve"> </v>
      </c>
    </row>
    <row r="678" spans="1:13" ht="16.5" x14ac:dyDescent="0.25">
      <c r="A678" s="94"/>
      <c r="B678" s="95"/>
      <c r="C678" s="94"/>
      <c r="D678" s="94"/>
      <c r="E678" s="85" t="str">
        <f t="shared" si="53"/>
        <v/>
      </c>
      <c r="F678" s="65" t="str">
        <f>IF(ISBLANK(A678)," ",IFERROR(IF(A678&gt;0,VLOOKUP(A678,Relación!A:C,2,0),"◄ escribe codigo"),"no existe código "))</f>
        <v xml:space="preserve"> </v>
      </c>
      <c r="G678" s="65" t="str">
        <f>IFERROR(IF(A678&gt;0,VLOOKUP(A678,Relación!A:C,3,0),"")," ")</f>
        <v/>
      </c>
      <c r="H678" s="65" t="str">
        <f>IFERROR(IF(C678&gt;0,VLOOKUP(A678,Relación!A:D,4,0),"")," ")</f>
        <v/>
      </c>
      <c r="I678" s="67" t="str">
        <f t="shared" si="56"/>
        <v xml:space="preserve"> </v>
      </c>
      <c r="J678" s="65" t="str">
        <f>IFERROR(IF(D678&gt;0,VLOOKUP(A678,Relación!A:E,5,0),"")," ")</f>
        <v/>
      </c>
      <c r="K678" s="66" t="str">
        <f t="shared" si="57"/>
        <v xml:space="preserve"> </v>
      </c>
      <c r="L678" s="68" t="str">
        <f t="shared" si="54"/>
        <v xml:space="preserve"> </v>
      </c>
      <c r="M678" s="68" t="str">
        <f t="shared" si="55"/>
        <v xml:space="preserve"> </v>
      </c>
    </row>
    <row r="679" spans="1:13" ht="16.5" x14ac:dyDescent="0.25">
      <c r="A679" s="94"/>
      <c r="B679" s="95"/>
      <c r="C679" s="94"/>
      <c r="D679" s="94"/>
      <c r="E679" s="85" t="str">
        <f t="shared" si="53"/>
        <v/>
      </c>
      <c r="F679" s="65" t="str">
        <f>IF(ISBLANK(A679)," ",IFERROR(IF(A679&gt;0,VLOOKUP(A679,Relación!A:C,2,0),"◄ escribe codigo"),"no existe código "))</f>
        <v xml:space="preserve"> </v>
      </c>
      <c r="G679" s="65" t="str">
        <f>IFERROR(IF(A679&gt;0,VLOOKUP(A679,Relación!A:C,3,0),"")," ")</f>
        <v/>
      </c>
      <c r="H679" s="65" t="str">
        <f>IFERROR(IF(C679&gt;0,VLOOKUP(A679,Relación!A:D,4,0),"")," ")</f>
        <v/>
      </c>
      <c r="I679" s="67" t="str">
        <f t="shared" si="56"/>
        <v xml:space="preserve"> </v>
      </c>
      <c r="J679" s="65" t="str">
        <f>IFERROR(IF(D679&gt;0,VLOOKUP(A679,Relación!A:E,5,0),"")," ")</f>
        <v/>
      </c>
      <c r="K679" s="66" t="str">
        <f t="shared" si="57"/>
        <v xml:space="preserve"> </v>
      </c>
      <c r="L679" s="68" t="str">
        <f t="shared" si="54"/>
        <v xml:space="preserve"> </v>
      </c>
      <c r="M679" s="68" t="str">
        <f t="shared" si="55"/>
        <v xml:space="preserve"> </v>
      </c>
    </row>
    <row r="680" spans="1:13" ht="16.5" x14ac:dyDescent="0.25">
      <c r="A680" s="94"/>
      <c r="B680" s="95"/>
      <c r="C680" s="94"/>
      <c r="D680" s="94"/>
      <c r="E680" s="85" t="str">
        <f t="shared" si="53"/>
        <v/>
      </c>
      <c r="F680" s="65" t="str">
        <f>IF(ISBLANK(A680)," ",IFERROR(IF(A680&gt;0,VLOOKUP(A680,Relación!A:C,2,0),"◄ escribe codigo"),"no existe código "))</f>
        <v xml:space="preserve"> </v>
      </c>
      <c r="G680" s="65" t="str">
        <f>IFERROR(IF(A680&gt;0,VLOOKUP(A680,Relación!A:C,3,0),"")," ")</f>
        <v/>
      </c>
      <c r="H680" s="65" t="str">
        <f>IFERROR(IF(C680&gt;0,VLOOKUP(A680,Relación!A:D,4,0),"")," ")</f>
        <v/>
      </c>
      <c r="I680" s="67" t="str">
        <f t="shared" si="56"/>
        <v xml:space="preserve"> </v>
      </c>
      <c r="J680" s="65" t="str">
        <f>IFERROR(IF(D680&gt;0,VLOOKUP(A680,Relación!A:E,5,0),"")," ")</f>
        <v/>
      </c>
      <c r="K680" s="66" t="str">
        <f t="shared" si="57"/>
        <v xml:space="preserve"> </v>
      </c>
      <c r="L680" s="68" t="str">
        <f t="shared" si="54"/>
        <v xml:space="preserve"> </v>
      </c>
      <c r="M680" s="68" t="str">
        <f t="shared" si="55"/>
        <v xml:space="preserve"> </v>
      </c>
    </row>
    <row r="681" spans="1:13" ht="16.5" x14ac:dyDescent="0.25">
      <c r="A681" s="94"/>
      <c r="B681" s="95"/>
      <c r="C681" s="94"/>
      <c r="D681" s="94"/>
      <c r="E681" s="85" t="str">
        <f t="shared" si="53"/>
        <v/>
      </c>
      <c r="F681" s="65" t="str">
        <f>IF(ISBLANK(A681)," ",IFERROR(IF(A681&gt;0,VLOOKUP(A681,Relación!A:C,2,0),"◄ escribe codigo"),"no existe código "))</f>
        <v xml:space="preserve"> </v>
      </c>
      <c r="G681" s="65" t="str">
        <f>IFERROR(IF(A681&gt;0,VLOOKUP(A681,Relación!A:C,3,0),"")," ")</f>
        <v/>
      </c>
      <c r="H681" s="65" t="str">
        <f>IFERROR(IF(C681&gt;0,VLOOKUP(A681,Relación!A:D,4,0),"")," ")</f>
        <v/>
      </c>
      <c r="I681" s="67" t="str">
        <f t="shared" si="56"/>
        <v xml:space="preserve"> </v>
      </c>
      <c r="J681" s="65" t="str">
        <f>IFERROR(IF(D681&gt;0,VLOOKUP(A681,Relación!A:E,5,0),"")," ")</f>
        <v/>
      </c>
      <c r="K681" s="66" t="str">
        <f t="shared" si="57"/>
        <v xml:space="preserve"> </v>
      </c>
      <c r="L681" s="68" t="str">
        <f t="shared" si="54"/>
        <v xml:space="preserve"> </v>
      </c>
      <c r="M681" s="68" t="str">
        <f t="shared" si="55"/>
        <v xml:space="preserve"> </v>
      </c>
    </row>
    <row r="682" spans="1:13" ht="16.5" x14ac:dyDescent="0.25">
      <c r="A682" s="94"/>
      <c r="B682" s="95"/>
      <c r="C682" s="94"/>
      <c r="D682" s="94"/>
      <c r="E682" s="85" t="str">
        <f t="shared" si="53"/>
        <v/>
      </c>
      <c r="F682" s="65" t="str">
        <f>IF(ISBLANK(A682)," ",IFERROR(IF(A682&gt;0,VLOOKUP(A682,Relación!A:C,2,0),"◄ escribe codigo"),"no existe código "))</f>
        <v xml:space="preserve"> </v>
      </c>
      <c r="G682" s="65" t="str">
        <f>IFERROR(IF(A682&gt;0,VLOOKUP(A682,Relación!A:C,3,0),"")," ")</f>
        <v/>
      </c>
      <c r="H682" s="65" t="str">
        <f>IFERROR(IF(C682&gt;0,VLOOKUP(A682,Relación!A:D,4,0),"")," ")</f>
        <v/>
      </c>
      <c r="I682" s="67" t="str">
        <f t="shared" si="56"/>
        <v xml:space="preserve"> </v>
      </c>
      <c r="J682" s="65" t="str">
        <f>IFERROR(IF(D682&gt;0,VLOOKUP(A682,Relación!A:E,5,0),"")," ")</f>
        <v/>
      </c>
      <c r="K682" s="66" t="str">
        <f t="shared" si="57"/>
        <v xml:space="preserve"> </v>
      </c>
      <c r="L682" s="68" t="str">
        <f t="shared" si="54"/>
        <v xml:space="preserve"> </v>
      </c>
      <c r="M682" s="68" t="str">
        <f t="shared" si="55"/>
        <v xml:space="preserve"> </v>
      </c>
    </row>
    <row r="683" spans="1:13" ht="16.5" x14ac:dyDescent="0.25">
      <c r="A683" s="94"/>
      <c r="B683" s="95"/>
      <c r="C683" s="94"/>
      <c r="D683" s="94"/>
      <c r="E683" s="85" t="str">
        <f t="shared" si="53"/>
        <v/>
      </c>
      <c r="F683" s="65" t="str">
        <f>IF(ISBLANK(A683)," ",IFERROR(IF(A683&gt;0,VLOOKUP(A683,Relación!A:C,2,0),"◄ escribe codigo"),"no existe código "))</f>
        <v xml:space="preserve"> </v>
      </c>
      <c r="G683" s="65" t="str">
        <f>IFERROR(IF(A683&gt;0,VLOOKUP(A683,Relación!A:C,3,0),"")," ")</f>
        <v/>
      </c>
      <c r="H683" s="65" t="str">
        <f>IFERROR(IF(C683&gt;0,VLOOKUP(A683,Relación!A:D,4,0),"")," ")</f>
        <v/>
      </c>
      <c r="I683" s="67" t="str">
        <f t="shared" si="56"/>
        <v xml:space="preserve"> </v>
      </c>
      <c r="J683" s="65" t="str">
        <f>IFERROR(IF(D683&gt;0,VLOOKUP(A683,Relación!A:E,5,0),"")," ")</f>
        <v/>
      </c>
      <c r="K683" s="66" t="str">
        <f t="shared" si="57"/>
        <v xml:space="preserve"> </v>
      </c>
      <c r="L683" s="68" t="str">
        <f t="shared" si="54"/>
        <v xml:space="preserve"> </v>
      </c>
      <c r="M683" s="68" t="str">
        <f t="shared" si="55"/>
        <v xml:space="preserve"> </v>
      </c>
    </row>
    <row r="684" spans="1:13" ht="16.5" x14ac:dyDescent="0.25">
      <c r="A684" s="94"/>
      <c r="B684" s="95"/>
      <c r="C684" s="94"/>
      <c r="D684" s="94"/>
      <c r="E684" s="85" t="str">
        <f t="shared" si="53"/>
        <v/>
      </c>
      <c r="F684" s="65" t="str">
        <f>IF(ISBLANK(A684)," ",IFERROR(IF(A684&gt;0,VLOOKUP(A684,Relación!A:C,2,0),"◄ escribe codigo"),"no existe código "))</f>
        <v xml:space="preserve"> </v>
      </c>
      <c r="G684" s="65" t="str">
        <f>IFERROR(IF(A684&gt;0,VLOOKUP(A684,Relación!A:C,3,0),"")," ")</f>
        <v/>
      </c>
      <c r="H684" s="65" t="str">
        <f>IFERROR(IF(C684&gt;0,VLOOKUP(A684,Relación!A:D,4,0),"")," ")</f>
        <v/>
      </c>
      <c r="I684" s="67" t="str">
        <f t="shared" si="56"/>
        <v xml:space="preserve"> </v>
      </c>
      <c r="J684" s="65" t="str">
        <f>IFERROR(IF(D684&gt;0,VLOOKUP(A684,Relación!A:E,5,0),"")," ")</f>
        <v/>
      </c>
      <c r="K684" s="66" t="str">
        <f t="shared" si="57"/>
        <v xml:space="preserve"> </v>
      </c>
      <c r="L684" s="68" t="str">
        <f t="shared" si="54"/>
        <v xml:space="preserve"> </v>
      </c>
      <c r="M684" s="68" t="str">
        <f t="shared" si="55"/>
        <v xml:space="preserve"> </v>
      </c>
    </row>
    <row r="685" spans="1:13" ht="16.5" x14ac:dyDescent="0.25">
      <c r="A685" s="94"/>
      <c r="B685" s="95"/>
      <c r="C685" s="94"/>
      <c r="D685" s="94"/>
      <c r="E685" s="85" t="str">
        <f t="shared" si="53"/>
        <v/>
      </c>
      <c r="F685" s="65" t="str">
        <f>IF(ISBLANK(A685)," ",IFERROR(IF(A685&gt;0,VLOOKUP(A685,Relación!A:C,2,0),"◄ escribe codigo"),"no existe código "))</f>
        <v xml:space="preserve"> </v>
      </c>
      <c r="G685" s="65" t="str">
        <f>IFERROR(IF(A685&gt;0,VLOOKUP(A685,Relación!A:C,3,0),"")," ")</f>
        <v/>
      </c>
      <c r="H685" s="65" t="str">
        <f>IFERROR(IF(C685&gt;0,VLOOKUP(A685,Relación!A:D,4,0),"")," ")</f>
        <v/>
      </c>
      <c r="I685" s="67" t="str">
        <f t="shared" si="56"/>
        <v xml:space="preserve"> </v>
      </c>
      <c r="J685" s="65" t="str">
        <f>IFERROR(IF(D685&gt;0,VLOOKUP(A685,Relación!A:E,5,0),"")," ")</f>
        <v/>
      </c>
      <c r="K685" s="66" t="str">
        <f t="shared" si="57"/>
        <v xml:space="preserve"> </v>
      </c>
      <c r="L685" s="68" t="str">
        <f t="shared" si="54"/>
        <v xml:space="preserve"> </v>
      </c>
      <c r="M685" s="68" t="str">
        <f t="shared" si="55"/>
        <v xml:space="preserve"> </v>
      </c>
    </row>
    <row r="686" spans="1:13" ht="16.5" x14ac:dyDescent="0.25">
      <c r="A686" s="94"/>
      <c r="B686" s="95"/>
      <c r="C686" s="94"/>
      <c r="D686" s="94"/>
      <c r="E686" s="85" t="str">
        <f t="shared" si="53"/>
        <v/>
      </c>
      <c r="F686" s="65" t="str">
        <f>IF(ISBLANK(A686)," ",IFERROR(IF(A686&gt;0,VLOOKUP(A686,Relación!A:C,2,0),"◄ escribe codigo"),"no existe código "))</f>
        <v xml:space="preserve"> </v>
      </c>
      <c r="G686" s="65" t="str">
        <f>IFERROR(IF(A686&gt;0,VLOOKUP(A686,Relación!A:C,3,0),"")," ")</f>
        <v/>
      </c>
      <c r="H686" s="65" t="str">
        <f>IFERROR(IF(C686&gt;0,VLOOKUP(A686,Relación!A:D,4,0),"")," ")</f>
        <v/>
      </c>
      <c r="I686" s="67" t="str">
        <f t="shared" si="56"/>
        <v xml:space="preserve"> </v>
      </c>
      <c r="J686" s="65" t="str">
        <f>IFERROR(IF(D686&gt;0,VLOOKUP(A686,Relación!A:E,5,0),"")," ")</f>
        <v/>
      </c>
      <c r="K686" s="66" t="str">
        <f t="shared" si="57"/>
        <v xml:space="preserve"> </v>
      </c>
      <c r="L686" s="68" t="str">
        <f t="shared" si="54"/>
        <v xml:space="preserve"> </v>
      </c>
      <c r="M686" s="68" t="str">
        <f t="shared" si="55"/>
        <v xml:space="preserve"> </v>
      </c>
    </row>
    <row r="687" spans="1:13" ht="16.5" x14ac:dyDescent="0.25">
      <c r="A687" s="94"/>
      <c r="B687" s="95"/>
      <c r="C687" s="94"/>
      <c r="D687" s="94"/>
      <c r="E687" s="85" t="str">
        <f t="shared" si="53"/>
        <v/>
      </c>
      <c r="F687" s="65" t="str">
        <f>IF(ISBLANK(A687)," ",IFERROR(IF(A687&gt;0,VLOOKUP(A687,Relación!A:C,2,0),"◄ escribe codigo"),"no existe código "))</f>
        <v xml:space="preserve"> </v>
      </c>
      <c r="G687" s="65" t="str">
        <f>IFERROR(IF(A687&gt;0,VLOOKUP(A687,Relación!A:C,3,0),"")," ")</f>
        <v/>
      </c>
      <c r="H687" s="65" t="str">
        <f>IFERROR(IF(C687&gt;0,VLOOKUP(A687,Relación!A:D,4,0),"")," ")</f>
        <v/>
      </c>
      <c r="I687" s="67" t="str">
        <f t="shared" si="56"/>
        <v xml:space="preserve"> </v>
      </c>
      <c r="J687" s="65" t="str">
        <f>IFERROR(IF(D687&gt;0,VLOOKUP(A687,Relación!A:E,5,0),"")," ")</f>
        <v/>
      </c>
      <c r="K687" s="66" t="str">
        <f t="shared" si="57"/>
        <v xml:space="preserve"> </v>
      </c>
      <c r="L687" s="68" t="str">
        <f t="shared" si="54"/>
        <v xml:space="preserve"> </v>
      </c>
      <c r="M687" s="68" t="str">
        <f t="shared" si="55"/>
        <v xml:space="preserve"> </v>
      </c>
    </row>
    <row r="688" spans="1:13" ht="16.5" x14ac:dyDescent="0.25">
      <c r="A688" s="94"/>
      <c r="B688" s="95"/>
      <c r="C688" s="94"/>
      <c r="D688" s="94"/>
      <c r="E688" s="85" t="str">
        <f t="shared" si="53"/>
        <v/>
      </c>
      <c r="F688" s="65" t="str">
        <f>IF(ISBLANK(A688)," ",IFERROR(IF(A688&gt;0,VLOOKUP(A688,Relación!A:C,2,0),"◄ escribe codigo"),"no existe código "))</f>
        <v xml:space="preserve"> </v>
      </c>
      <c r="G688" s="65" t="str">
        <f>IFERROR(IF(A688&gt;0,VLOOKUP(A688,Relación!A:C,3,0),"")," ")</f>
        <v/>
      </c>
      <c r="H688" s="65" t="str">
        <f>IFERROR(IF(C688&gt;0,VLOOKUP(A688,Relación!A:D,4,0),"")," ")</f>
        <v/>
      </c>
      <c r="I688" s="67" t="str">
        <f t="shared" si="56"/>
        <v xml:space="preserve"> </v>
      </c>
      <c r="J688" s="65" t="str">
        <f>IFERROR(IF(D688&gt;0,VLOOKUP(A688,Relación!A:E,5,0),"")," ")</f>
        <v/>
      </c>
      <c r="K688" s="66" t="str">
        <f t="shared" si="57"/>
        <v xml:space="preserve"> </v>
      </c>
      <c r="L688" s="68" t="str">
        <f t="shared" si="54"/>
        <v xml:space="preserve"> </v>
      </c>
      <c r="M688" s="68" t="str">
        <f t="shared" si="55"/>
        <v xml:space="preserve"> </v>
      </c>
    </row>
    <row r="689" spans="1:13" ht="16.5" x14ac:dyDescent="0.25">
      <c r="A689" s="94"/>
      <c r="B689" s="95"/>
      <c r="C689" s="94"/>
      <c r="D689" s="94"/>
      <c r="E689" s="85" t="str">
        <f t="shared" si="53"/>
        <v/>
      </c>
      <c r="F689" s="65" t="str">
        <f>IF(ISBLANK(A689)," ",IFERROR(IF(A689&gt;0,VLOOKUP(A689,Relación!A:C,2,0),"◄ escribe codigo"),"no existe código "))</f>
        <v xml:space="preserve"> </v>
      </c>
      <c r="G689" s="65" t="str">
        <f>IFERROR(IF(A689&gt;0,VLOOKUP(A689,Relación!A:C,3,0),"")," ")</f>
        <v/>
      </c>
      <c r="H689" s="65" t="str">
        <f>IFERROR(IF(C689&gt;0,VLOOKUP(A689,Relación!A:D,4,0),"")," ")</f>
        <v/>
      </c>
      <c r="I689" s="67" t="str">
        <f t="shared" si="56"/>
        <v xml:space="preserve"> </v>
      </c>
      <c r="J689" s="65" t="str">
        <f>IFERROR(IF(D689&gt;0,VLOOKUP(A689,Relación!A:E,5,0),"")," ")</f>
        <v/>
      </c>
      <c r="K689" s="66" t="str">
        <f t="shared" si="57"/>
        <v xml:space="preserve"> </v>
      </c>
      <c r="L689" s="68" t="str">
        <f t="shared" si="54"/>
        <v xml:space="preserve"> </v>
      </c>
      <c r="M689" s="68" t="str">
        <f t="shared" si="55"/>
        <v xml:space="preserve"> </v>
      </c>
    </row>
    <row r="690" spans="1:13" ht="16.5" x14ac:dyDescent="0.25">
      <c r="A690" s="94"/>
      <c r="B690" s="95"/>
      <c r="C690" s="94"/>
      <c r="D690" s="94"/>
      <c r="E690" s="85" t="str">
        <f t="shared" si="53"/>
        <v/>
      </c>
      <c r="F690" s="65" t="str">
        <f>IF(ISBLANK(A690)," ",IFERROR(IF(A690&gt;0,VLOOKUP(A690,Relación!A:C,2,0),"◄ escribe codigo"),"no existe código "))</f>
        <v xml:space="preserve"> </v>
      </c>
      <c r="G690" s="65" t="str">
        <f>IFERROR(IF(A690&gt;0,VLOOKUP(A690,Relación!A:C,3,0),"")," ")</f>
        <v/>
      </c>
      <c r="H690" s="65" t="str">
        <f>IFERROR(IF(C690&gt;0,VLOOKUP(A690,Relación!A:D,4,0),"")," ")</f>
        <v/>
      </c>
      <c r="I690" s="67" t="str">
        <f t="shared" si="56"/>
        <v xml:space="preserve"> </v>
      </c>
      <c r="J690" s="65" t="str">
        <f>IFERROR(IF(D690&gt;0,VLOOKUP(A690,Relación!A:E,5,0),"")," ")</f>
        <v/>
      </c>
      <c r="K690" s="66" t="str">
        <f t="shared" si="57"/>
        <v xml:space="preserve"> </v>
      </c>
      <c r="L690" s="68" t="str">
        <f t="shared" si="54"/>
        <v xml:space="preserve"> </v>
      </c>
      <c r="M690" s="68" t="str">
        <f t="shared" si="55"/>
        <v xml:space="preserve"> </v>
      </c>
    </row>
    <row r="691" spans="1:13" ht="16.5" x14ac:dyDescent="0.25">
      <c r="A691" s="94"/>
      <c r="B691" s="95"/>
      <c r="C691" s="94"/>
      <c r="D691" s="94"/>
      <c r="E691" s="85" t="str">
        <f t="shared" si="53"/>
        <v/>
      </c>
      <c r="F691" s="65" t="str">
        <f>IF(ISBLANK(A691)," ",IFERROR(IF(A691&gt;0,VLOOKUP(A691,Relación!A:C,2,0),"◄ escribe codigo"),"no existe código "))</f>
        <v xml:space="preserve"> </v>
      </c>
      <c r="G691" s="65" t="str">
        <f>IFERROR(IF(A691&gt;0,VLOOKUP(A691,Relación!A:C,3,0),"")," ")</f>
        <v/>
      </c>
      <c r="H691" s="65" t="str">
        <f>IFERROR(IF(C691&gt;0,VLOOKUP(A691,Relación!A:D,4,0),"")," ")</f>
        <v/>
      </c>
      <c r="I691" s="67" t="str">
        <f t="shared" si="56"/>
        <v xml:space="preserve"> </v>
      </c>
      <c r="J691" s="65" t="str">
        <f>IFERROR(IF(D691&gt;0,VLOOKUP(A691,Relación!A:E,5,0),"")," ")</f>
        <v/>
      </c>
      <c r="K691" s="66" t="str">
        <f t="shared" si="57"/>
        <v xml:space="preserve"> </v>
      </c>
      <c r="L691" s="68" t="str">
        <f t="shared" si="54"/>
        <v xml:space="preserve"> </v>
      </c>
      <c r="M691" s="68" t="str">
        <f t="shared" si="55"/>
        <v xml:space="preserve"> </v>
      </c>
    </row>
    <row r="692" spans="1:13" ht="16.5" x14ac:dyDescent="0.25">
      <c r="A692" s="94"/>
      <c r="B692" s="95"/>
      <c r="C692" s="94"/>
      <c r="D692" s="94"/>
      <c r="E692" s="85" t="str">
        <f t="shared" si="53"/>
        <v/>
      </c>
      <c r="F692" s="65" t="str">
        <f>IF(ISBLANK(A692)," ",IFERROR(IF(A692&gt;0,VLOOKUP(A692,Relación!A:C,2,0),"◄ escribe codigo"),"no existe código "))</f>
        <v xml:space="preserve"> </v>
      </c>
      <c r="G692" s="65" t="str">
        <f>IFERROR(IF(A692&gt;0,VLOOKUP(A692,Relación!A:C,3,0),"")," ")</f>
        <v/>
      </c>
      <c r="H692" s="65" t="str">
        <f>IFERROR(IF(C692&gt;0,VLOOKUP(A692,Relación!A:D,4,0),"")," ")</f>
        <v/>
      </c>
      <c r="I692" s="67" t="str">
        <f t="shared" si="56"/>
        <v xml:space="preserve"> </v>
      </c>
      <c r="J692" s="65" t="str">
        <f>IFERROR(IF(D692&gt;0,VLOOKUP(A692,Relación!A:E,5,0),"")," ")</f>
        <v/>
      </c>
      <c r="K692" s="66" t="str">
        <f t="shared" si="57"/>
        <v xml:space="preserve"> </v>
      </c>
      <c r="L692" s="68" t="str">
        <f t="shared" si="54"/>
        <v xml:space="preserve"> </v>
      </c>
      <c r="M692" s="68" t="str">
        <f t="shared" si="55"/>
        <v xml:space="preserve"> </v>
      </c>
    </row>
    <row r="693" spans="1:13" ht="16.5" x14ac:dyDescent="0.25">
      <c r="A693" s="94"/>
      <c r="B693" s="95"/>
      <c r="C693" s="94"/>
      <c r="D693" s="94"/>
      <c r="E693" s="85" t="str">
        <f t="shared" si="53"/>
        <v/>
      </c>
      <c r="F693" s="65" t="str">
        <f>IF(ISBLANK(A693)," ",IFERROR(IF(A693&gt;0,VLOOKUP(A693,Relación!A:C,2,0),"◄ escribe codigo"),"no existe código "))</f>
        <v xml:space="preserve"> </v>
      </c>
      <c r="G693" s="65" t="str">
        <f>IFERROR(IF(A693&gt;0,VLOOKUP(A693,Relación!A:C,3,0),"")," ")</f>
        <v/>
      </c>
      <c r="H693" s="65" t="str">
        <f>IFERROR(IF(C693&gt;0,VLOOKUP(A693,Relación!A:D,4,0),"")," ")</f>
        <v/>
      </c>
      <c r="I693" s="67" t="str">
        <f t="shared" si="56"/>
        <v xml:space="preserve"> </v>
      </c>
      <c r="J693" s="65" t="str">
        <f>IFERROR(IF(D693&gt;0,VLOOKUP(A693,Relación!A:E,5,0),"")," ")</f>
        <v/>
      </c>
      <c r="K693" s="66" t="str">
        <f t="shared" si="57"/>
        <v xml:space="preserve"> </v>
      </c>
      <c r="L693" s="68" t="str">
        <f t="shared" si="54"/>
        <v xml:space="preserve"> </v>
      </c>
      <c r="M693" s="68" t="str">
        <f t="shared" si="55"/>
        <v xml:space="preserve"> </v>
      </c>
    </row>
    <row r="694" spans="1:13" ht="16.5" x14ac:dyDescent="0.25">
      <c r="A694" s="94"/>
      <c r="B694" s="95"/>
      <c r="C694" s="94"/>
      <c r="D694" s="94"/>
      <c r="E694" s="85" t="str">
        <f t="shared" si="53"/>
        <v/>
      </c>
      <c r="F694" s="65" t="str">
        <f>IF(ISBLANK(A694)," ",IFERROR(IF(A694&gt;0,VLOOKUP(A694,Relación!A:C,2,0),"◄ escribe codigo"),"no existe código "))</f>
        <v xml:space="preserve"> </v>
      </c>
      <c r="G694" s="65" t="str">
        <f>IFERROR(IF(A694&gt;0,VLOOKUP(A694,Relación!A:C,3,0),"")," ")</f>
        <v/>
      </c>
      <c r="H694" s="65" t="str">
        <f>IFERROR(IF(C694&gt;0,VLOOKUP(A694,Relación!A:D,4,0),"")," ")</f>
        <v/>
      </c>
      <c r="I694" s="67" t="str">
        <f t="shared" si="56"/>
        <v xml:space="preserve"> </v>
      </c>
      <c r="J694" s="65" t="str">
        <f>IFERROR(IF(D694&gt;0,VLOOKUP(A694,Relación!A:E,5,0),"")," ")</f>
        <v/>
      </c>
      <c r="K694" s="66" t="str">
        <f t="shared" si="57"/>
        <v xml:space="preserve"> </v>
      </c>
      <c r="L694" s="68" t="str">
        <f t="shared" si="54"/>
        <v xml:space="preserve"> </v>
      </c>
      <c r="M694" s="68" t="str">
        <f t="shared" si="55"/>
        <v xml:space="preserve"> </v>
      </c>
    </row>
    <row r="695" spans="1:13" ht="16.5" x14ac:dyDescent="0.25">
      <c r="A695" s="94"/>
      <c r="B695" s="95"/>
      <c r="C695" s="94"/>
      <c r="D695" s="94"/>
      <c r="E695" s="85" t="str">
        <f t="shared" si="53"/>
        <v/>
      </c>
      <c r="F695" s="65" t="str">
        <f>IF(ISBLANK(A695)," ",IFERROR(IF(A695&gt;0,VLOOKUP(A695,Relación!A:C,2,0),"◄ escribe codigo"),"no existe código "))</f>
        <v xml:space="preserve"> </v>
      </c>
      <c r="G695" s="65" t="str">
        <f>IFERROR(IF(A695&gt;0,VLOOKUP(A695,Relación!A:C,3,0),"")," ")</f>
        <v/>
      </c>
      <c r="H695" s="65" t="str">
        <f>IFERROR(IF(C695&gt;0,VLOOKUP(A695,Relación!A:D,4,0),"")," ")</f>
        <v/>
      </c>
      <c r="I695" s="67" t="str">
        <f t="shared" si="56"/>
        <v xml:space="preserve"> </v>
      </c>
      <c r="J695" s="65" t="str">
        <f>IFERROR(IF(D695&gt;0,VLOOKUP(A695,Relación!A:E,5,0),"")," ")</f>
        <v/>
      </c>
      <c r="K695" s="66" t="str">
        <f t="shared" si="57"/>
        <v xml:space="preserve"> </v>
      </c>
      <c r="L695" s="68" t="str">
        <f t="shared" si="54"/>
        <v xml:space="preserve"> </v>
      </c>
      <c r="M695" s="68" t="str">
        <f t="shared" si="55"/>
        <v xml:space="preserve"> </v>
      </c>
    </row>
    <row r="696" spans="1:13" ht="16.5" x14ac:dyDescent="0.25">
      <c r="A696" s="94"/>
      <c r="B696" s="95"/>
      <c r="C696" s="94"/>
      <c r="D696" s="94"/>
      <c r="E696" s="85" t="str">
        <f t="shared" si="53"/>
        <v/>
      </c>
      <c r="F696" s="65" t="str">
        <f>IF(ISBLANK(A696)," ",IFERROR(IF(A696&gt;0,VLOOKUP(A696,Relación!A:C,2,0),"◄ escribe codigo"),"no existe código "))</f>
        <v xml:space="preserve"> </v>
      </c>
      <c r="G696" s="65" t="str">
        <f>IFERROR(IF(A696&gt;0,VLOOKUP(A696,Relación!A:C,3,0),"")," ")</f>
        <v/>
      </c>
      <c r="H696" s="65" t="str">
        <f>IFERROR(IF(C696&gt;0,VLOOKUP(A696,Relación!A:D,4,0),"")," ")</f>
        <v/>
      </c>
      <c r="I696" s="67" t="str">
        <f t="shared" si="56"/>
        <v xml:space="preserve"> </v>
      </c>
      <c r="J696" s="65" t="str">
        <f>IFERROR(IF(D696&gt;0,VLOOKUP(A696,Relación!A:E,5,0),"")," ")</f>
        <v/>
      </c>
      <c r="K696" s="66" t="str">
        <f t="shared" si="57"/>
        <v xml:space="preserve"> </v>
      </c>
      <c r="L696" s="68" t="str">
        <f t="shared" si="54"/>
        <v xml:space="preserve"> </v>
      </c>
      <c r="M696" s="68" t="str">
        <f t="shared" si="55"/>
        <v xml:space="preserve"> </v>
      </c>
    </row>
    <row r="697" spans="1:13" ht="16.5" x14ac:dyDescent="0.25">
      <c r="A697" s="94"/>
      <c r="B697" s="95"/>
      <c r="C697" s="94"/>
      <c r="D697" s="94"/>
      <c r="E697" s="85" t="str">
        <f t="shared" si="53"/>
        <v/>
      </c>
      <c r="F697" s="65" t="str">
        <f>IF(ISBLANK(A697)," ",IFERROR(IF(A697&gt;0,VLOOKUP(A697,Relación!A:C,2,0),"◄ escribe codigo"),"no existe código "))</f>
        <v xml:space="preserve"> </v>
      </c>
      <c r="G697" s="65" t="str">
        <f>IFERROR(IF(A697&gt;0,VLOOKUP(A697,Relación!A:C,3,0),"")," ")</f>
        <v/>
      </c>
      <c r="H697" s="65" t="str">
        <f>IFERROR(IF(C697&gt;0,VLOOKUP(A697,Relación!A:D,4,0),"")," ")</f>
        <v/>
      </c>
      <c r="I697" s="67" t="str">
        <f t="shared" si="56"/>
        <v xml:space="preserve"> </v>
      </c>
      <c r="J697" s="65" t="str">
        <f>IFERROR(IF(D697&gt;0,VLOOKUP(A697,Relación!A:E,5,0),"")," ")</f>
        <v/>
      </c>
      <c r="K697" s="66" t="str">
        <f t="shared" si="57"/>
        <v xml:space="preserve"> </v>
      </c>
      <c r="L697" s="68" t="str">
        <f t="shared" si="54"/>
        <v xml:space="preserve"> </v>
      </c>
      <c r="M697" s="68" t="str">
        <f t="shared" si="55"/>
        <v xml:space="preserve"> </v>
      </c>
    </row>
    <row r="698" spans="1:13" ht="16.5" x14ac:dyDescent="0.25">
      <c r="A698" s="94"/>
      <c r="B698" s="95"/>
      <c r="C698" s="94"/>
      <c r="D698" s="94"/>
      <c r="E698" s="85" t="str">
        <f t="shared" si="53"/>
        <v/>
      </c>
      <c r="F698" s="65" t="str">
        <f>IF(ISBLANK(A698)," ",IFERROR(IF(A698&gt;0,VLOOKUP(A698,Relación!A:C,2,0),"◄ escribe codigo"),"no existe código "))</f>
        <v xml:space="preserve"> </v>
      </c>
      <c r="G698" s="65" t="str">
        <f>IFERROR(IF(A698&gt;0,VLOOKUP(A698,Relación!A:C,3,0),"")," ")</f>
        <v/>
      </c>
      <c r="H698" s="65" t="str">
        <f>IFERROR(IF(C698&gt;0,VLOOKUP(A698,Relación!A:D,4,0),"")," ")</f>
        <v/>
      </c>
      <c r="I698" s="67" t="str">
        <f t="shared" si="56"/>
        <v xml:space="preserve"> </v>
      </c>
      <c r="J698" s="65" t="str">
        <f>IFERROR(IF(D698&gt;0,VLOOKUP(A698,Relación!A:E,5,0),"")," ")</f>
        <v/>
      </c>
      <c r="K698" s="66" t="str">
        <f t="shared" si="57"/>
        <v xml:space="preserve"> </v>
      </c>
      <c r="L698" s="68" t="str">
        <f t="shared" si="54"/>
        <v xml:space="preserve"> </v>
      </c>
      <c r="M698" s="68" t="str">
        <f t="shared" si="55"/>
        <v xml:space="preserve"> </v>
      </c>
    </row>
    <row r="699" spans="1:13" ht="16.5" x14ac:dyDescent="0.25">
      <c r="A699" s="94"/>
      <c r="B699" s="95"/>
      <c r="C699" s="94"/>
      <c r="D699" s="94"/>
      <c r="E699" s="85" t="str">
        <f t="shared" si="53"/>
        <v/>
      </c>
      <c r="F699" s="65" t="str">
        <f>IF(ISBLANK(A699)," ",IFERROR(IF(A699&gt;0,VLOOKUP(A699,Relación!A:C,2,0),"◄ escribe codigo"),"no existe código "))</f>
        <v xml:space="preserve"> </v>
      </c>
      <c r="G699" s="65" t="str">
        <f>IFERROR(IF(A699&gt;0,VLOOKUP(A699,Relación!A:C,3,0),"")," ")</f>
        <v/>
      </c>
      <c r="H699" s="65" t="str">
        <f>IFERROR(IF(C699&gt;0,VLOOKUP(A699,Relación!A:D,4,0),"")," ")</f>
        <v/>
      </c>
      <c r="I699" s="67" t="str">
        <f t="shared" si="56"/>
        <v xml:space="preserve"> </v>
      </c>
      <c r="J699" s="65" t="str">
        <f>IFERROR(IF(D699&gt;0,VLOOKUP(A699,Relación!A:E,5,0),"")," ")</f>
        <v/>
      </c>
      <c r="K699" s="66" t="str">
        <f t="shared" si="57"/>
        <v xml:space="preserve"> </v>
      </c>
      <c r="L699" s="68" t="str">
        <f t="shared" si="54"/>
        <v xml:space="preserve"> </v>
      </c>
      <c r="M699" s="68" t="str">
        <f t="shared" si="55"/>
        <v xml:space="preserve"> </v>
      </c>
    </row>
    <row r="700" spans="1:13" ht="16.5" x14ac:dyDescent="0.25">
      <c r="A700" s="94"/>
      <c r="B700" s="95"/>
      <c r="C700" s="94"/>
      <c r="D700" s="94"/>
      <c r="E700" s="85" t="str">
        <f t="shared" si="53"/>
        <v/>
      </c>
      <c r="F700" s="65" t="str">
        <f>IF(ISBLANK(A700)," ",IFERROR(IF(A700&gt;0,VLOOKUP(A700,Relación!A:C,2,0),"◄ escribe codigo"),"no existe código "))</f>
        <v xml:space="preserve"> </v>
      </c>
      <c r="G700" s="65" t="str">
        <f>IFERROR(IF(A700&gt;0,VLOOKUP(A700,Relación!A:C,3,0),"")," ")</f>
        <v/>
      </c>
      <c r="H700" s="65" t="str">
        <f>IFERROR(IF(C700&gt;0,VLOOKUP(A700,Relación!A:D,4,0),"")," ")</f>
        <v/>
      </c>
      <c r="I700" s="67" t="str">
        <f t="shared" si="56"/>
        <v xml:space="preserve"> </v>
      </c>
      <c r="J700" s="65" t="str">
        <f>IFERROR(IF(D700&gt;0,VLOOKUP(A700,Relación!A:E,5,0),"")," ")</f>
        <v/>
      </c>
      <c r="K700" s="66" t="str">
        <f t="shared" si="57"/>
        <v xml:space="preserve"> </v>
      </c>
      <c r="L700" s="68" t="str">
        <f t="shared" si="54"/>
        <v xml:space="preserve"> </v>
      </c>
      <c r="M700" s="68" t="str">
        <f t="shared" si="55"/>
        <v xml:space="preserve"> </v>
      </c>
    </row>
    <row r="701" spans="1:13" ht="16.5" x14ac:dyDescent="0.25">
      <c r="A701" s="94"/>
      <c r="B701" s="95"/>
      <c r="C701" s="94"/>
      <c r="D701" s="94"/>
      <c r="E701" s="85" t="str">
        <f t="shared" si="53"/>
        <v/>
      </c>
      <c r="F701" s="65" t="str">
        <f>IF(ISBLANK(A701)," ",IFERROR(IF(A701&gt;0,VLOOKUP(A701,Relación!A:C,2,0),"◄ escribe codigo"),"no existe código "))</f>
        <v xml:space="preserve"> </v>
      </c>
      <c r="G701" s="65" t="str">
        <f>IFERROR(IF(A701&gt;0,VLOOKUP(A701,Relación!A:C,3,0),"")," ")</f>
        <v/>
      </c>
      <c r="H701" s="65" t="str">
        <f>IFERROR(IF(C701&gt;0,VLOOKUP(A701,Relación!A:D,4,0),"")," ")</f>
        <v/>
      </c>
      <c r="I701" s="67" t="str">
        <f t="shared" si="56"/>
        <v xml:space="preserve"> </v>
      </c>
      <c r="J701" s="65" t="str">
        <f>IFERROR(IF(D701&gt;0,VLOOKUP(A701,Relación!A:E,5,0),"")," ")</f>
        <v/>
      </c>
      <c r="K701" s="66" t="str">
        <f t="shared" si="57"/>
        <v xml:space="preserve"> </v>
      </c>
      <c r="L701" s="68" t="str">
        <f t="shared" si="54"/>
        <v xml:space="preserve"> </v>
      </c>
      <c r="M701" s="68" t="str">
        <f t="shared" si="55"/>
        <v xml:space="preserve"> </v>
      </c>
    </row>
    <row r="702" spans="1:13" ht="16.5" x14ac:dyDescent="0.25">
      <c r="A702" s="94"/>
      <c r="B702" s="95"/>
      <c r="C702" s="94"/>
      <c r="D702" s="94"/>
      <c r="E702" s="85" t="str">
        <f t="shared" si="53"/>
        <v/>
      </c>
      <c r="F702" s="65" t="str">
        <f>IF(ISBLANK(A702)," ",IFERROR(IF(A702&gt;0,VLOOKUP(A702,Relación!A:C,2,0),"◄ escribe codigo"),"no existe código "))</f>
        <v xml:space="preserve"> </v>
      </c>
      <c r="G702" s="65" t="str">
        <f>IFERROR(IF(A702&gt;0,VLOOKUP(A702,Relación!A:C,3,0),"")," ")</f>
        <v/>
      </c>
      <c r="H702" s="65" t="str">
        <f>IFERROR(IF(C702&gt;0,VLOOKUP(A702,Relación!A:D,4,0),"")," ")</f>
        <v/>
      </c>
      <c r="I702" s="67" t="str">
        <f t="shared" si="56"/>
        <v xml:space="preserve"> </v>
      </c>
      <c r="J702" s="65" t="str">
        <f>IFERROR(IF(D702&gt;0,VLOOKUP(A702,Relación!A:E,5,0),"")," ")</f>
        <v/>
      </c>
      <c r="K702" s="66" t="str">
        <f t="shared" si="57"/>
        <v xml:space="preserve"> </v>
      </c>
      <c r="L702" s="68" t="str">
        <f t="shared" si="54"/>
        <v xml:space="preserve"> </v>
      </c>
      <c r="M702" s="68" t="str">
        <f t="shared" si="55"/>
        <v xml:space="preserve"> </v>
      </c>
    </row>
    <row r="703" spans="1:13" ht="16.5" x14ac:dyDescent="0.25">
      <c r="A703" s="94"/>
      <c r="B703" s="95"/>
      <c r="C703" s="94"/>
      <c r="D703" s="94"/>
      <c r="E703" s="85" t="str">
        <f t="shared" si="53"/>
        <v/>
      </c>
      <c r="F703" s="65" t="str">
        <f>IF(ISBLANK(A703)," ",IFERROR(IF(A703&gt;0,VLOOKUP(A703,Relación!A:C,2,0),"◄ escribe codigo"),"no existe código "))</f>
        <v xml:space="preserve"> </v>
      </c>
      <c r="G703" s="65" t="str">
        <f>IFERROR(IF(A703&gt;0,VLOOKUP(A703,Relación!A:C,3,0),"")," ")</f>
        <v/>
      </c>
      <c r="H703" s="65" t="str">
        <f>IFERROR(IF(C703&gt;0,VLOOKUP(A703,Relación!A:D,4,0),"")," ")</f>
        <v/>
      </c>
      <c r="I703" s="67" t="str">
        <f t="shared" si="56"/>
        <v xml:space="preserve"> </v>
      </c>
      <c r="J703" s="65" t="str">
        <f>IFERROR(IF(D703&gt;0,VLOOKUP(A703,Relación!A:E,5,0),"")," ")</f>
        <v/>
      </c>
      <c r="K703" s="66" t="str">
        <f t="shared" si="57"/>
        <v xml:space="preserve"> </v>
      </c>
      <c r="L703" s="68" t="str">
        <f t="shared" si="54"/>
        <v xml:space="preserve"> </v>
      </c>
      <c r="M703" s="68" t="str">
        <f t="shared" si="55"/>
        <v xml:space="preserve"> </v>
      </c>
    </row>
    <row r="704" spans="1:13" ht="16.5" x14ac:dyDescent="0.25">
      <c r="A704" s="94"/>
      <c r="B704" s="95"/>
      <c r="C704" s="94"/>
      <c r="D704" s="94"/>
      <c r="E704" s="85" t="str">
        <f t="shared" si="53"/>
        <v/>
      </c>
      <c r="F704" s="65" t="str">
        <f>IF(ISBLANK(A704)," ",IFERROR(IF(A704&gt;0,VLOOKUP(A704,Relación!A:C,2,0),"◄ escribe codigo"),"no existe código "))</f>
        <v xml:space="preserve"> </v>
      </c>
      <c r="G704" s="65" t="str">
        <f>IFERROR(IF(A704&gt;0,VLOOKUP(A704,Relación!A:C,3,0),"")," ")</f>
        <v/>
      </c>
      <c r="H704" s="65" t="str">
        <f>IFERROR(IF(C704&gt;0,VLOOKUP(A704,Relación!A:D,4,0),"")," ")</f>
        <v/>
      </c>
      <c r="I704" s="67" t="str">
        <f t="shared" si="56"/>
        <v xml:space="preserve"> </v>
      </c>
      <c r="J704" s="65" t="str">
        <f>IFERROR(IF(D704&gt;0,VLOOKUP(A704,Relación!A:E,5,0),"")," ")</f>
        <v/>
      </c>
      <c r="K704" s="66" t="str">
        <f t="shared" si="57"/>
        <v xml:space="preserve"> </v>
      </c>
      <c r="L704" s="68" t="str">
        <f t="shared" si="54"/>
        <v xml:space="preserve"> </v>
      </c>
      <c r="M704" s="68" t="str">
        <f t="shared" si="55"/>
        <v xml:space="preserve"> </v>
      </c>
    </row>
    <row r="705" spans="1:13" ht="16.5" x14ac:dyDescent="0.25">
      <c r="A705" s="94"/>
      <c r="B705" s="95"/>
      <c r="C705" s="94"/>
      <c r="D705" s="94"/>
      <c r="E705" s="85" t="str">
        <f t="shared" si="53"/>
        <v/>
      </c>
      <c r="F705" s="65" t="str">
        <f>IF(ISBLANK(A705)," ",IFERROR(IF(A705&gt;0,VLOOKUP(A705,Relación!A:C,2,0),"◄ escribe codigo"),"no existe código "))</f>
        <v xml:space="preserve"> </v>
      </c>
      <c r="G705" s="65" t="str">
        <f>IFERROR(IF(A705&gt;0,VLOOKUP(A705,Relación!A:C,3,0),"")," ")</f>
        <v/>
      </c>
      <c r="H705" s="65" t="str">
        <f>IFERROR(IF(C705&gt;0,VLOOKUP(A705,Relación!A:D,4,0),"")," ")</f>
        <v/>
      </c>
      <c r="I705" s="67" t="str">
        <f t="shared" si="56"/>
        <v xml:space="preserve"> </v>
      </c>
      <c r="J705" s="65" t="str">
        <f>IFERROR(IF(D705&gt;0,VLOOKUP(A705,Relación!A:E,5,0),"")," ")</f>
        <v/>
      </c>
      <c r="K705" s="66" t="str">
        <f t="shared" si="57"/>
        <v xml:space="preserve"> </v>
      </c>
      <c r="L705" s="68" t="str">
        <f t="shared" si="54"/>
        <v xml:space="preserve"> </v>
      </c>
      <c r="M705" s="68" t="str">
        <f t="shared" si="55"/>
        <v xml:space="preserve"> </v>
      </c>
    </row>
    <row r="706" spans="1:13" ht="16.5" x14ac:dyDescent="0.25">
      <c r="A706" s="94"/>
      <c r="B706" s="95"/>
      <c r="C706" s="94"/>
      <c r="D706" s="94"/>
      <c r="E706" s="85" t="str">
        <f t="shared" si="53"/>
        <v/>
      </c>
      <c r="F706" s="65" t="str">
        <f>IF(ISBLANK(A706)," ",IFERROR(IF(A706&gt;0,VLOOKUP(A706,Relación!A:C,2,0),"◄ escribe codigo"),"no existe código "))</f>
        <v xml:space="preserve"> </v>
      </c>
      <c r="G706" s="65" t="str">
        <f>IFERROR(IF(A706&gt;0,VLOOKUP(A706,Relación!A:C,3,0),"")," ")</f>
        <v/>
      </c>
      <c r="H706" s="65" t="str">
        <f>IFERROR(IF(C706&gt;0,VLOOKUP(A706,Relación!A:D,4,0),"")," ")</f>
        <v/>
      </c>
      <c r="I706" s="67" t="str">
        <f t="shared" si="56"/>
        <v xml:space="preserve"> </v>
      </c>
      <c r="J706" s="65" t="str">
        <f>IFERROR(IF(D706&gt;0,VLOOKUP(A706,Relación!A:E,5,0),"")," ")</f>
        <v/>
      </c>
      <c r="K706" s="66" t="str">
        <f t="shared" si="57"/>
        <v xml:space="preserve"> </v>
      </c>
      <c r="L706" s="68" t="str">
        <f t="shared" si="54"/>
        <v xml:space="preserve"> </v>
      </c>
      <c r="M706" s="68" t="str">
        <f t="shared" si="55"/>
        <v xml:space="preserve"> </v>
      </c>
    </row>
    <row r="707" spans="1:13" ht="16.5" x14ac:dyDescent="0.25">
      <c r="A707" s="94"/>
      <c r="B707" s="95"/>
      <c r="C707" s="94"/>
      <c r="D707" s="94"/>
      <c r="E707" s="85" t="str">
        <f t="shared" ref="E707:E770" si="58">IF(AND(A707&gt;0,ISBLANK(A708)),SUMIF($A:$A,A707,$C:$C)-SUMIF($A:$A,A707,$D:$D),"")</f>
        <v/>
      </c>
      <c r="F707" s="65" t="str">
        <f>IF(ISBLANK(A707)," ",IFERROR(IF(A707&gt;0,VLOOKUP(A707,Relación!A:C,2,0),"◄ escribe codigo"),"no existe código "))</f>
        <v xml:space="preserve"> </v>
      </c>
      <c r="G707" s="65" t="str">
        <f>IFERROR(IF(A707&gt;0,VLOOKUP(A707,Relación!A:C,3,0),"")," ")</f>
        <v/>
      </c>
      <c r="H707" s="65" t="str">
        <f>IFERROR(IF(C707&gt;0,VLOOKUP(A707,Relación!A:D,4,0),"")," ")</f>
        <v/>
      </c>
      <c r="I707" s="67" t="str">
        <f t="shared" si="56"/>
        <v xml:space="preserve"> </v>
      </c>
      <c r="J707" s="65" t="str">
        <f>IFERROR(IF(D707&gt;0,VLOOKUP(A707,Relación!A:E,5,0),"")," ")</f>
        <v/>
      </c>
      <c r="K707" s="66" t="str">
        <f t="shared" si="57"/>
        <v xml:space="preserve"> </v>
      </c>
      <c r="L707" s="68" t="str">
        <f t="shared" ref="L707:L770" si="59">IF(ISBLANK(A707)," ",SUMIF($A:$A,A707,$C:$C)-SUMIF($A:$A,A707,$D:$D))</f>
        <v xml:space="preserve"> </v>
      </c>
      <c r="M707" s="68" t="str">
        <f t="shared" ref="M707:M770" si="60">IF(ISBLANK(A707)," ",SUMIFS($C:$C,$A:$A,A707)-SUMIFS($D:$D,$A:$A,A707))</f>
        <v xml:space="preserve"> </v>
      </c>
    </row>
    <row r="708" spans="1:13" ht="16.5" x14ac:dyDescent="0.25">
      <c r="A708" s="94"/>
      <c r="B708" s="95"/>
      <c r="C708" s="94"/>
      <c r="D708" s="94"/>
      <c r="E708" s="85" t="str">
        <f t="shared" si="58"/>
        <v/>
      </c>
      <c r="F708" s="65" t="str">
        <f>IF(ISBLANK(A708)," ",IFERROR(IF(A708&gt;0,VLOOKUP(A708,Relación!A:C,2,0),"◄ escribe codigo"),"no existe código "))</f>
        <v xml:space="preserve"> </v>
      </c>
      <c r="G708" s="65" t="str">
        <f>IFERROR(IF(A708&gt;0,VLOOKUP(A708,Relación!A:C,3,0),"")," ")</f>
        <v/>
      </c>
      <c r="H708" s="65" t="str">
        <f>IFERROR(IF(C708&gt;0,VLOOKUP(A708,Relación!A:D,4,0),"")," ")</f>
        <v/>
      </c>
      <c r="I708" s="67" t="str">
        <f t="shared" si="56"/>
        <v xml:space="preserve"> </v>
      </c>
      <c r="J708" s="65" t="str">
        <f>IFERROR(IF(D708&gt;0,VLOOKUP(A708,Relación!A:E,5,0),"")," ")</f>
        <v/>
      </c>
      <c r="K708" s="66" t="str">
        <f t="shared" si="57"/>
        <v xml:space="preserve"> </v>
      </c>
      <c r="L708" s="68" t="str">
        <f t="shared" si="59"/>
        <v xml:space="preserve"> </v>
      </c>
      <c r="M708" s="68" t="str">
        <f t="shared" si="60"/>
        <v xml:space="preserve"> </v>
      </c>
    </row>
    <row r="709" spans="1:13" ht="16.5" x14ac:dyDescent="0.25">
      <c r="A709" s="94"/>
      <c r="B709" s="95"/>
      <c r="C709" s="94"/>
      <c r="D709" s="94"/>
      <c r="E709" s="85" t="str">
        <f t="shared" si="58"/>
        <v/>
      </c>
      <c r="F709" s="65" t="str">
        <f>IF(ISBLANK(A709)," ",IFERROR(IF(A709&gt;0,VLOOKUP(A709,Relación!A:C,2,0),"◄ escribe codigo"),"no existe código "))</f>
        <v xml:space="preserve"> </v>
      </c>
      <c r="G709" s="65" t="str">
        <f>IFERROR(IF(A709&gt;0,VLOOKUP(A709,Relación!A:C,3,0),"")," ")</f>
        <v/>
      </c>
      <c r="H709" s="65" t="str">
        <f>IFERROR(IF(C709&gt;0,VLOOKUP(A709,Relación!A:D,4,0),"")," ")</f>
        <v/>
      </c>
      <c r="I709" s="67" t="str">
        <f t="shared" si="56"/>
        <v xml:space="preserve"> </v>
      </c>
      <c r="J709" s="65" t="str">
        <f>IFERROR(IF(D709&gt;0,VLOOKUP(A709,Relación!A:E,5,0),"")," ")</f>
        <v/>
      </c>
      <c r="K709" s="66" t="str">
        <f t="shared" si="57"/>
        <v xml:space="preserve"> </v>
      </c>
      <c r="L709" s="68" t="str">
        <f t="shared" si="59"/>
        <v xml:space="preserve"> </v>
      </c>
      <c r="M709" s="68" t="str">
        <f t="shared" si="60"/>
        <v xml:space="preserve"> </v>
      </c>
    </row>
    <row r="710" spans="1:13" ht="16.5" x14ac:dyDescent="0.25">
      <c r="A710" s="94"/>
      <c r="B710" s="95"/>
      <c r="C710" s="94"/>
      <c r="D710" s="94"/>
      <c r="E710" s="85" t="str">
        <f t="shared" si="58"/>
        <v/>
      </c>
      <c r="F710" s="65" t="str">
        <f>IF(ISBLANK(A710)," ",IFERROR(IF(A710&gt;0,VLOOKUP(A710,Relación!A:C,2,0),"◄ escribe codigo"),"no existe código "))</f>
        <v xml:space="preserve"> </v>
      </c>
      <c r="G710" s="65" t="str">
        <f>IFERROR(IF(A710&gt;0,VLOOKUP(A710,Relación!A:C,3,0),"")," ")</f>
        <v/>
      </c>
      <c r="H710" s="65" t="str">
        <f>IFERROR(IF(C710&gt;0,VLOOKUP(A710,Relación!A:D,4,0),"")," ")</f>
        <v/>
      </c>
      <c r="I710" s="67" t="str">
        <f t="shared" si="56"/>
        <v xml:space="preserve"> </v>
      </c>
      <c r="J710" s="65" t="str">
        <f>IFERROR(IF(D710&gt;0,VLOOKUP(A710,Relación!A:E,5,0),"")," ")</f>
        <v/>
      </c>
      <c r="K710" s="66" t="str">
        <f t="shared" si="57"/>
        <v xml:space="preserve"> </v>
      </c>
      <c r="L710" s="68" t="str">
        <f t="shared" si="59"/>
        <v xml:space="preserve"> </v>
      </c>
      <c r="M710" s="68" t="str">
        <f t="shared" si="60"/>
        <v xml:space="preserve"> </v>
      </c>
    </row>
    <row r="711" spans="1:13" ht="16.5" x14ac:dyDescent="0.25">
      <c r="A711" s="94"/>
      <c r="B711" s="95"/>
      <c r="C711" s="94"/>
      <c r="D711" s="94"/>
      <c r="E711" s="85" t="str">
        <f t="shared" si="58"/>
        <v/>
      </c>
      <c r="F711" s="65" t="str">
        <f>IF(ISBLANK(A711)," ",IFERROR(IF(A711&gt;0,VLOOKUP(A711,Relación!A:C,2,0),"◄ escribe codigo"),"no existe código "))</f>
        <v xml:space="preserve"> </v>
      </c>
      <c r="G711" s="65" t="str">
        <f>IFERROR(IF(A711&gt;0,VLOOKUP(A711,Relación!A:C,3,0),"")," ")</f>
        <v/>
      </c>
      <c r="H711" s="65" t="str">
        <f>IFERROR(IF(C711&gt;0,VLOOKUP(A711,Relación!A:D,4,0),"")," ")</f>
        <v/>
      </c>
      <c r="I711" s="67" t="str">
        <f t="shared" si="56"/>
        <v xml:space="preserve"> </v>
      </c>
      <c r="J711" s="65" t="str">
        <f>IFERROR(IF(D711&gt;0,VLOOKUP(A711,Relación!A:E,5,0),"")," ")</f>
        <v/>
      </c>
      <c r="K711" s="66" t="str">
        <f t="shared" si="57"/>
        <v xml:space="preserve"> </v>
      </c>
      <c r="L711" s="68" t="str">
        <f t="shared" si="59"/>
        <v xml:space="preserve"> </v>
      </c>
      <c r="M711" s="68" t="str">
        <f t="shared" si="60"/>
        <v xml:space="preserve"> </v>
      </c>
    </row>
    <row r="712" spans="1:13" ht="16.5" x14ac:dyDescent="0.25">
      <c r="A712" s="94"/>
      <c r="B712" s="95"/>
      <c r="C712" s="94"/>
      <c r="D712" s="94"/>
      <c r="E712" s="85" t="str">
        <f t="shared" si="58"/>
        <v/>
      </c>
      <c r="F712" s="65" t="str">
        <f>IF(ISBLANK(A712)," ",IFERROR(IF(A712&gt;0,VLOOKUP(A712,Relación!A:C,2,0),"◄ escribe codigo"),"no existe código "))</f>
        <v xml:space="preserve"> </v>
      </c>
      <c r="G712" s="65" t="str">
        <f>IFERROR(IF(A712&gt;0,VLOOKUP(A712,Relación!A:C,3,0),"")," ")</f>
        <v/>
      </c>
      <c r="H712" s="65" t="str">
        <f>IFERROR(IF(C712&gt;0,VLOOKUP(A712,Relación!A:D,4,0),"")," ")</f>
        <v/>
      </c>
      <c r="I712" s="67" t="str">
        <f t="shared" si="56"/>
        <v xml:space="preserve"> </v>
      </c>
      <c r="J712" s="65" t="str">
        <f>IFERROR(IF(D712&gt;0,VLOOKUP(A712,Relación!A:E,5,0),"")," ")</f>
        <v/>
      </c>
      <c r="K712" s="66" t="str">
        <f t="shared" si="57"/>
        <v xml:space="preserve"> </v>
      </c>
      <c r="L712" s="68" t="str">
        <f t="shared" si="59"/>
        <v xml:space="preserve"> </v>
      </c>
      <c r="M712" s="68" t="str">
        <f t="shared" si="60"/>
        <v xml:space="preserve"> </v>
      </c>
    </row>
    <row r="713" spans="1:13" ht="16.5" x14ac:dyDescent="0.25">
      <c r="A713" s="94"/>
      <c r="B713" s="95"/>
      <c r="C713" s="94"/>
      <c r="D713" s="94"/>
      <c r="E713" s="85" t="str">
        <f t="shared" si="58"/>
        <v/>
      </c>
      <c r="F713" s="65" t="str">
        <f>IF(ISBLANK(A713)," ",IFERROR(IF(A713&gt;0,VLOOKUP(A713,Relación!A:C,2,0),"◄ escribe codigo"),"no existe código "))</f>
        <v xml:space="preserve"> </v>
      </c>
      <c r="G713" s="65" t="str">
        <f>IFERROR(IF(A713&gt;0,VLOOKUP(A713,Relación!A:C,3,0),"")," ")</f>
        <v/>
      </c>
      <c r="H713" s="65" t="str">
        <f>IFERROR(IF(C713&gt;0,VLOOKUP(A713,Relación!A:D,4,0),"")," ")</f>
        <v/>
      </c>
      <c r="I713" s="67" t="str">
        <f t="shared" si="56"/>
        <v xml:space="preserve"> </v>
      </c>
      <c r="J713" s="65" t="str">
        <f>IFERROR(IF(D713&gt;0,VLOOKUP(A713,Relación!A:E,5,0),"")," ")</f>
        <v/>
      </c>
      <c r="K713" s="66" t="str">
        <f t="shared" si="57"/>
        <v xml:space="preserve"> </v>
      </c>
      <c r="L713" s="68" t="str">
        <f t="shared" si="59"/>
        <v xml:space="preserve"> </v>
      </c>
      <c r="M713" s="68" t="str">
        <f t="shared" si="60"/>
        <v xml:space="preserve"> </v>
      </c>
    </row>
    <row r="714" spans="1:13" ht="16.5" x14ac:dyDescent="0.25">
      <c r="A714" s="94"/>
      <c r="B714" s="95"/>
      <c r="C714" s="94"/>
      <c r="D714" s="94"/>
      <c r="E714" s="85" t="str">
        <f t="shared" si="58"/>
        <v/>
      </c>
      <c r="F714" s="65" t="str">
        <f>IF(ISBLANK(A714)," ",IFERROR(IF(A714&gt;0,VLOOKUP(A714,Relación!A:C,2,0),"◄ escribe codigo"),"no existe código "))</f>
        <v xml:space="preserve"> </v>
      </c>
      <c r="G714" s="65" t="str">
        <f>IFERROR(IF(A714&gt;0,VLOOKUP(A714,Relación!A:C,3,0),"")," ")</f>
        <v/>
      </c>
      <c r="H714" s="65" t="str">
        <f>IFERROR(IF(C714&gt;0,VLOOKUP(A714,Relación!A:D,4,0),"")," ")</f>
        <v/>
      </c>
      <c r="I714" s="67" t="str">
        <f t="shared" si="56"/>
        <v xml:space="preserve"> </v>
      </c>
      <c r="J714" s="65" t="str">
        <f>IFERROR(IF(D714&gt;0,VLOOKUP(A714,Relación!A:E,5,0),"")," ")</f>
        <v/>
      </c>
      <c r="K714" s="66" t="str">
        <f t="shared" si="57"/>
        <v xml:space="preserve"> </v>
      </c>
      <c r="L714" s="68" t="str">
        <f t="shared" si="59"/>
        <v xml:space="preserve"> </v>
      </c>
      <c r="M714" s="68" t="str">
        <f t="shared" si="60"/>
        <v xml:space="preserve"> </v>
      </c>
    </row>
    <row r="715" spans="1:13" ht="16.5" x14ac:dyDescent="0.25">
      <c r="A715" s="94"/>
      <c r="B715" s="95"/>
      <c r="C715" s="94"/>
      <c r="D715" s="94"/>
      <c r="E715" s="85" t="str">
        <f t="shared" si="58"/>
        <v/>
      </c>
      <c r="F715" s="65" t="str">
        <f>IF(ISBLANK(A715)," ",IFERROR(IF(A715&gt;0,VLOOKUP(A715,Relación!A:C,2,0),"◄ escribe codigo"),"no existe código "))</f>
        <v xml:space="preserve"> </v>
      </c>
      <c r="G715" s="65" t="str">
        <f>IFERROR(IF(A715&gt;0,VLOOKUP(A715,Relación!A:C,3,0),"")," ")</f>
        <v/>
      </c>
      <c r="H715" s="65" t="str">
        <f>IFERROR(IF(C715&gt;0,VLOOKUP(A715,Relación!A:D,4,0),"")," ")</f>
        <v/>
      </c>
      <c r="I715" s="67" t="str">
        <f t="shared" si="56"/>
        <v xml:space="preserve"> </v>
      </c>
      <c r="J715" s="65" t="str">
        <f>IFERROR(IF(D715&gt;0,VLOOKUP(A715,Relación!A:E,5,0),"")," ")</f>
        <v/>
      </c>
      <c r="K715" s="66" t="str">
        <f t="shared" si="57"/>
        <v xml:space="preserve"> </v>
      </c>
      <c r="L715" s="68" t="str">
        <f t="shared" si="59"/>
        <v xml:space="preserve"> </v>
      </c>
      <c r="M715" s="68" t="str">
        <f t="shared" si="60"/>
        <v xml:space="preserve"> </v>
      </c>
    </row>
    <row r="716" spans="1:13" ht="16.5" x14ac:dyDescent="0.25">
      <c r="A716" s="94"/>
      <c r="B716" s="95"/>
      <c r="C716" s="94"/>
      <c r="D716" s="94"/>
      <c r="E716" s="85" t="str">
        <f t="shared" si="58"/>
        <v/>
      </c>
      <c r="F716" s="65" t="str">
        <f>IF(ISBLANK(A716)," ",IFERROR(IF(A716&gt;0,VLOOKUP(A716,Relación!A:C,2,0),"◄ escribe codigo"),"no existe código "))</f>
        <v xml:space="preserve"> </v>
      </c>
      <c r="G716" s="65" t="str">
        <f>IFERROR(IF(A716&gt;0,VLOOKUP(A716,Relación!A:C,3,0),"")," ")</f>
        <v/>
      </c>
      <c r="H716" s="65" t="str">
        <f>IFERROR(IF(C716&gt;0,VLOOKUP(A716,Relación!A:D,4,0),"")," ")</f>
        <v/>
      </c>
      <c r="I716" s="67" t="str">
        <f t="shared" si="56"/>
        <v xml:space="preserve"> </v>
      </c>
      <c r="J716" s="65" t="str">
        <f>IFERROR(IF(D716&gt;0,VLOOKUP(A716,Relación!A:E,5,0),"")," ")</f>
        <v/>
      </c>
      <c r="K716" s="66" t="str">
        <f t="shared" si="57"/>
        <v xml:space="preserve"> </v>
      </c>
      <c r="L716" s="68" t="str">
        <f t="shared" si="59"/>
        <v xml:space="preserve"> </v>
      </c>
      <c r="M716" s="68" t="str">
        <f t="shared" si="60"/>
        <v xml:space="preserve"> </v>
      </c>
    </row>
    <row r="717" spans="1:13" ht="16.5" x14ac:dyDescent="0.25">
      <c r="A717" s="94"/>
      <c r="B717" s="95"/>
      <c r="C717" s="94"/>
      <c r="D717" s="94"/>
      <c r="E717" s="85" t="str">
        <f t="shared" si="58"/>
        <v/>
      </c>
      <c r="F717" s="65" t="str">
        <f>IF(ISBLANK(A717)," ",IFERROR(IF(A717&gt;0,VLOOKUP(A717,Relación!A:C,2,0),"◄ escribe codigo"),"no existe código "))</f>
        <v xml:space="preserve"> </v>
      </c>
      <c r="G717" s="65" t="str">
        <f>IFERROR(IF(A717&gt;0,VLOOKUP(A717,Relación!A:C,3,0),"")," ")</f>
        <v/>
      </c>
      <c r="H717" s="65" t="str">
        <f>IFERROR(IF(C717&gt;0,VLOOKUP(A717,Relación!A:D,4,0),"")," ")</f>
        <v/>
      </c>
      <c r="I717" s="67" t="str">
        <f t="shared" si="56"/>
        <v xml:space="preserve"> </v>
      </c>
      <c r="J717" s="65" t="str">
        <f>IFERROR(IF(D717&gt;0,VLOOKUP(A717,Relación!A:E,5,0),"")," ")</f>
        <v/>
      </c>
      <c r="K717" s="66" t="str">
        <f t="shared" si="57"/>
        <v xml:space="preserve"> </v>
      </c>
      <c r="L717" s="68" t="str">
        <f t="shared" si="59"/>
        <v xml:space="preserve"> </v>
      </c>
      <c r="M717" s="68" t="str">
        <f t="shared" si="60"/>
        <v xml:space="preserve"> </v>
      </c>
    </row>
    <row r="718" spans="1:13" ht="16.5" x14ac:dyDescent="0.25">
      <c r="A718" s="94"/>
      <c r="B718" s="95"/>
      <c r="C718" s="94"/>
      <c r="D718" s="94"/>
      <c r="E718" s="85" t="str">
        <f t="shared" si="58"/>
        <v/>
      </c>
      <c r="F718" s="65" t="str">
        <f>IF(ISBLANK(A718)," ",IFERROR(IF(A718&gt;0,VLOOKUP(A718,Relación!A:C,2,0),"◄ escribe codigo"),"no existe código "))</f>
        <v xml:space="preserve"> </v>
      </c>
      <c r="G718" s="65" t="str">
        <f>IFERROR(IF(A718&gt;0,VLOOKUP(A718,Relación!A:C,3,0),"")," ")</f>
        <v/>
      </c>
      <c r="H718" s="65" t="str">
        <f>IFERROR(IF(C718&gt;0,VLOOKUP(A718,Relación!A:D,4,0),"")," ")</f>
        <v/>
      </c>
      <c r="I718" s="67" t="str">
        <f t="shared" si="56"/>
        <v xml:space="preserve"> </v>
      </c>
      <c r="J718" s="65" t="str">
        <f>IFERROR(IF(D718&gt;0,VLOOKUP(A718,Relación!A:E,5,0),"")," ")</f>
        <v/>
      </c>
      <c r="K718" s="66" t="str">
        <f t="shared" si="57"/>
        <v xml:space="preserve"> </v>
      </c>
      <c r="L718" s="68" t="str">
        <f t="shared" si="59"/>
        <v xml:space="preserve"> </v>
      </c>
      <c r="M718" s="68" t="str">
        <f t="shared" si="60"/>
        <v xml:space="preserve"> </v>
      </c>
    </row>
    <row r="719" spans="1:13" ht="16.5" x14ac:dyDescent="0.25">
      <c r="A719" s="94"/>
      <c r="B719" s="95"/>
      <c r="C719" s="94"/>
      <c r="D719" s="94"/>
      <c r="E719" s="85" t="str">
        <f t="shared" si="58"/>
        <v/>
      </c>
      <c r="F719" s="65" t="str">
        <f>IF(ISBLANK(A719)," ",IFERROR(IF(A719&gt;0,VLOOKUP(A719,Relación!A:C,2,0),"◄ escribe codigo"),"no existe código "))</f>
        <v xml:space="preserve"> </v>
      </c>
      <c r="G719" s="65" t="str">
        <f>IFERROR(IF(A719&gt;0,VLOOKUP(A719,Relación!A:C,3,0),"")," ")</f>
        <v/>
      </c>
      <c r="H719" s="65" t="str">
        <f>IFERROR(IF(C719&gt;0,VLOOKUP(A719,Relación!A:D,4,0),"")," ")</f>
        <v/>
      </c>
      <c r="I719" s="67" t="str">
        <f t="shared" si="56"/>
        <v xml:space="preserve"> </v>
      </c>
      <c r="J719" s="65" t="str">
        <f>IFERROR(IF(D719&gt;0,VLOOKUP(A719,Relación!A:E,5,0),"")," ")</f>
        <v/>
      </c>
      <c r="K719" s="66" t="str">
        <f t="shared" si="57"/>
        <v xml:space="preserve"> </v>
      </c>
      <c r="L719" s="68" t="str">
        <f t="shared" si="59"/>
        <v xml:space="preserve"> </v>
      </c>
      <c r="M719" s="68" t="str">
        <f t="shared" si="60"/>
        <v xml:space="preserve"> </v>
      </c>
    </row>
    <row r="720" spans="1:13" ht="16.5" x14ac:dyDescent="0.25">
      <c r="A720" s="94"/>
      <c r="B720" s="95"/>
      <c r="C720" s="94"/>
      <c r="D720" s="94"/>
      <c r="E720" s="85" t="str">
        <f t="shared" si="58"/>
        <v/>
      </c>
      <c r="F720" s="65" t="str">
        <f>IF(ISBLANK(A720)," ",IFERROR(IF(A720&gt;0,VLOOKUP(A720,Relación!A:C,2,0),"◄ escribe codigo"),"no existe código "))</f>
        <v xml:space="preserve"> </v>
      </c>
      <c r="G720" s="65" t="str">
        <f>IFERROR(IF(A720&gt;0,VLOOKUP(A720,Relación!A:C,3,0),"")," ")</f>
        <v/>
      </c>
      <c r="H720" s="65" t="str">
        <f>IFERROR(IF(C720&gt;0,VLOOKUP(A720,Relación!A:D,4,0),"")," ")</f>
        <v/>
      </c>
      <c r="I720" s="67" t="str">
        <f t="shared" si="56"/>
        <v xml:space="preserve"> </v>
      </c>
      <c r="J720" s="65" t="str">
        <f>IFERROR(IF(D720&gt;0,VLOOKUP(A720,Relación!A:E,5,0),"")," ")</f>
        <v/>
      </c>
      <c r="K720" s="66" t="str">
        <f t="shared" si="57"/>
        <v xml:space="preserve"> </v>
      </c>
      <c r="L720" s="68" t="str">
        <f t="shared" si="59"/>
        <v xml:space="preserve"> </v>
      </c>
      <c r="M720" s="68" t="str">
        <f t="shared" si="60"/>
        <v xml:space="preserve"> </v>
      </c>
    </row>
    <row r="721" spans="1:13" ht="16.5" x14ac:dyDescent="0.25">
      <c r="A721" s="94"/>
      <c r="B721" s="95"/>
      <c r="C721" s="94"/>
      <c r="D721" s="94"/>
      <c r="E721" s="85" t="str">
        <f t="shared" si="58"/>
        <v/>
      </c>
      <c r="F721" s="65" t="str">
        <f>IF(ISBLANK(A721)," ",IFERROR(IF(A721&gt;0,VLOOKUP(A721,Relación!A:C,2,0),"◄ escribe codigo"),"no existe código "))</f>
        <v xml:space="preserve"> </v>
      </c>
      <c r="G721" s="65" t="str">
        <f>IFERROR(IF(A721&gt;0,VLOOKUP(A721,Relación!A:C,3,0),"")," ")</f>
        <v/>
      </c>
      <c r="H721" s="65" t="str">
        <f>IFERROR(IF(C721&gt;0,VLOOKUP(A721,Relación!A:D,4,0),"")," ")</f>
        <v/>
      </c>
      <c r="I721" s="67" t="str">
        <f t="shared" si="56"/>
        <v xml:space="preserve"> </v>
      </c>
      <c r="J721" s="65" t="str">
        <f>IFERROR(IF(D721&gt;0,VLOOKUP(A721,Relación!A:E,5,0),"")," ")</f>
        <v/>
      </c>
      <c r="K721" s="66" t="str">
        <f t="shared" si="57"/>
        <v xml:space="preserve"> </v>
      </c>
      <c r="L721" s="68" t="str">
        <f t="shared" si="59"/>
        <v xml:space="preserve"> </v>
      </c>
      <c r="M721" s="68" t="str">
        <f t="shared" si="60"/>
        <v xml:space="preserve"> </v>
      </c>
    </row>
    <row r="722" spans="1:13" ht="16.5" x14ac:dyDescent="0.25">
      <c r="A722" s="94"/>
      <c r="B722" s="95"/>
      <c r="C722" s="94"/>
      <c r="D722" s="94"/>
      <c r="E722" s="85" t="str">
        <f t="shared" si="58"/>
        <v/>
      </c>
      <c r="F722" s="65" t="str">
        <f>IF(ISBLANK(A722)," ",IFERROR(IF(A722&gt;0,VLOOKUP(A722,Relación!A:C,2,0),"◄ escribe codigo"),"no existe código "))</f>
        <v xml:space="preserve"> </v>
      </c>
      <c r="G722" s="65" t="str">
        <f>IFERROR(IF(A722&gt;0,VLOOKUP(A722,Relación!A:C,3,0),"")," ")</f>
        <v/>
      </c>
      <c r="H722" s="65" t="str">
        <f>IFERROR(IF(C722&gt;0,VLOOKUP(A722,Relación!A:D,4,0),"")," ")</f>
        <v/>
      </c>
      <c r="I722" s="67" t="str">
        <f t="shared" si="56"/>
        <v xml:space="preserve"> </v>
      </c>
      <c r="J722" s="65" t="str">
        <f>IFERROR(IF(D722&gt;0,VLOOKUP(A722,Relación!A:E,5,0),"")," ")</f>
        <v/>
      </c>
      <c r="K722" s="66" t="str">
        <f t="shared" si="57"/>
        <v xml:space="preserve"> </v>
      </c>
      <c r="L722" s="68" t="str">
        <f t="shared" si="59"/>
        <v xml:space="preserve"> </v>
      </c>
      <c r="M722" s="68" t="str">
        <f t="shared" si="60"/>
        <v xml:space="preserve"> </v>
      </c>
    </row>
    <row r="723" spans="1:13" ht="16.5" x14ac:dyDescent="0.25">
      <c r="A723" s="94"/>
      <c r="B723" s="95"/>
      <c r="C723" s="94"/>
      <c r="D723" s="94"/>
      <c r="E723" s="85" t="str">
        <f t="shared" si="58"/>
        <v/>
      </c>
      <c r="F723" s="65" t="str">
        <f>IF(ISBLANK(A723)," ",IFERROR(IF(A723&gt;0,VLOOKUP(A723,Relación!A:C,2,0),"◄ escribe codigo"),"no existe código "))</f>
        <v xml:space="preserve"> </v>
      </c>
      <c r="G723" s="65" t="str">
        <f>IFERROR(IF(A723&gt;0,VLOOKUP(A723,Relación!A:C,3,0),"")," ")</f>
        <v/>
      </c>
      <c r="H723" s="65" t="str">
        <f>IFERROR(IF(C723&gt;0,VLOOKUP(A723,Relación!A:D,4,0),"")," ")</f>
        <v/>
      </c>
      <c r="I723" s="67" t="str">
        <f t="shared" si="56"/>
        <v xml:space="preserve"> </v>
      </c>
      <c r="J723" s="65" t="str">
        <f>IFERROR(IF(D723&gt;0,VLOOKUP(A723,Relación!A:E,5,0),"")," ")</f>
        <v/>
      </c>
      <c r="K723" s="66" t="str">
        <f t="shared" si="57"/>
        <v xml:space="preserve"> </v>
      </c>
      <c r="L723" s="68" t="str">
        <f t="shared" si="59"/>
        <v xml:space="preserve"> </v>
      </c>
      <c r="M723" s="68" t="str">
        <f t="shared" si="60"/>
        <v xml:space="preserve"> </v>
      </c>
    </row>
    <row r="724" spans="1:13" ht="16.5" x14ac:dyDescent="0.25">
      <c r="A724" s="94"/>
      <c r="B724" s="95"/>
      <c r="C724" s="94"/>
      <c r="D724" s="94"/>
      <c r="E724" s="85" t="str">
        <f t="shared" si="58"/>
        <v/>
      </c>
      <c r="F724" s="65" t="str">
        <f>IF(ISBLANK(A724)," ",IFERROR(IF(A724&gt;0,VLOOKUP(A724,Relación!A:C,2,0),"◄ escribe codigo"),"no existe código "))</f>
        <v xml:space="preserve"> </v>
      </c>
      <c r="G724" s="65" t="str">
        <f>IFERROR(IF(A724&gt;0,VLOOKUP(A724,Relación!A:C,3,0),"")," ")</f>
        <v/>
      </c>
      <c r="H724" s="65" t="str">
        <f>IFERROR(IF(C724&gt;0,VLOOKUP(A724,Relación!A:D,4,0),"")," ")</f>
        <v/>
      </c>
      <c r="I724" s="67" t="str">
        <f t="shared" si="56"/>
        <v xml:space="preserve"> </v>
      </c>
      <c r="J724" s="65" t="str">
        <f>IFERROR(IF(D724&gt;0,VLOOKUP(A724,Relación!A:E,5,0),"")," ")</f>
        <v/>
      </c>
      <c r="K724" s="66" t="str">
        <f t="shared" si="57"/>
        <v xml:space="preserve"> </v>
      </c>
      <c r="L724" s="68" t="str">
        <f t="shared" si="59"/>
        <v xml:space="preserve"> </v>
      </c>
      <c r="M724" s="68" t="str">
        <f t="shared" si="60"/>
        <v xml:space="preserve"> </v>
      </c>
    </row>
    <row r="725" spans="1:13" ht="16.5" x14ac:dyDescent="0.25">
      <c r="A725" s="94"/>
      <c r="B725" s="95"/>
      <c r="C725" s="94"/>
      <c r="D725" s="94"/>
      <c r="E725" s="85" t="str">
        <f t="shared" si="58"/>
        <v/>
      </c>
      <c r="F725" s="65" t="str">
        <f>IF(ISBLANK(A725)," ",IFERROR(IF(A725&gt;0,VLOOKUP(A725,Relación!A:C,2,0),"◄ escribe codigo"),"no existe código "))</f>
        <v xml:space="preserve"> </v>
      </c>
      <c r="G725" s="65" t="str">
        <f>IFERROR(IF(A725&gt;0,VLOOKUP(A725,Relación!A:C,3,0),"")," ")</f>
        <v/>
      </c>
      <c r="H725" s="65" t="str">
        <f>IFERROR(IF(C725&gt;0,VLOOKUP(A725,Relación!A:D,4,0),"")," ")</f>
        <v/>
      </c>
      <c r="I725" s="67" t="str">
        <f t="shared" si="56"/>
        <v xml:space="preserve"> </v>
      </c>
      <c r="J725" s="65" t="str">
        <f>IFERROR(IF(D725&gt;0,VLOOKUP(A725,Relación!A:E,5,0),"")," ")</f>
        <v/>
      </c>
      <c r="K725" s="66" t="str">
        <f t="shared" si="57"/>
        <v xml:space="preserve"> </v>
      </c>
      <c r="L725" s="68" t="str">
        <f t="shared" si="59"/>
        <v xml:space="preserve"> </v>
      </c>
      <c r="M725" s="68" t="str">
        <f t="shared" si="60"/>
        <v xml:space="preserve"> </v>
      </c>
    </row>
    <row r="726" spans="1:13" ht="16.5" x14ac:dyDescent="0.25">
      <c r="A726" s="94"/>
      <c r="B726" s="95"/>
      <c r="C726" s="94"/>
      <c r="D726" s="94"/>
      <c r="E726" s="85" t="str">
        <f t="shared" si="58"/>
        <v/>
      </c>
      <c r="F726" s="65" t="str">
        <f>IF(ISBLANK(A726)," ",IFERROR(IF(A726&gt;0,VLOOKUP(A726,Relación!A:C,2,0),"◄ escribe codigo"),"no existe código "))</f>
        <v xml:space="preserve"> </v>
      </c>
      <c r="G726" s="65" t="str">
        <f>IFERROR(IF(A726&gt;0,VLOOKUP(A726,Relación!A:C,3,0),"")," ")</f>
        <v/>
      </c>
      <c r="H726" s="65" t="str">
        <f>IFERROR(IF(C726&gt;0,VLOOKUP(A726,Relación!A:D,4,0),"")," ")</f>
        <v/>
      </c>
      <c r="I726" s="67" t="str">
        <f t="shared" si="56"/>
        <v xml:space="preserve"> </v>
      </c>
      <c r="J726" s="65" t="str">
        <f>IFERROR(IF(D726&gt;0,VLOOKUP(A726,Relación!A:E,5,0),"")," ")</f>
        <v/>
      </c>
      <c r="K726" s="66" t="str">
        <f t="shared" si="57"/>
        <v xml:space="preserve"> </v>
      </c>
      <c r="L726" s="68" t="str">
        <f t="shared" si="59"/>
        <v xml:space="preserve"> </v>
      </c>
      <c r="M726" s="68" t="str">
        <f t="shared" si="60"/>
        <v xml:space="preserve"> </v>
      </c>
    </row>
    <row r="727" spans="1:13" ht="16.5" x14ac:dyDescent="0.25">
      <c r="A727" s="94"/>
      <c r="B727" s="95"/>
      <c r="C727" s="94"/>
      <c r="D727" s="94"/>
      <c r="E727" s="85" t="str">
        <f t="shared" si="58"/>
        <v/>
      </c>
      <c r="F727" s="65" t="str">
        <f>IF(ISBLANK(A727)," ",IFERROR(IF(A727&gt;0,VLOOKUP(A727,Relación!A:C,2,0),"◄ escribe codigo"),"no existe código "))</f>
        <v xml:space="preserve"> </v>
      </c>
      <c r="G727" s="65" t="str">
        <f>IFERROR(IF(A727&gt;0,VLOOKUP(A727,Relación!A:C,3,0),"")," ")</f>
        <v/>
      </c>
      <c r="H727" s="65" t="str">
        <f>IFERROR(IF(C727&gt;0,VLOOKUP(A727,Relación!A:D,4,0),"")," ")</f>
        <v/>
      </c>
      <c r="I727" s="67" t="str">
        <f t="shared" ref="I727:I790" si="61">IFERROR(C727*H727," ")</f>
        <v xml:space="preserve"> </v>
      </c>
      <c r="J727" s="65" t="str">
        <f>IFERROR(IF(D727&gt;0,VLOOKUP(A727,Relación!A:E,5,0),"")," ")</f>
        <v/>
      </c>
      <c r="K727" s="66" t="str">
        <f t="shared" ref="K727:K790" si="62">IFERROR(D727*J727," ")</f>
        <v xml:space="preserve"> </v>
      </c>
      <c r="L727" s="68" t="str">
        <f t="shared" si="59"/>
        <v xml:space="preserve"> </v>
      </c>
      <c r="M727" s="68" t="str">
        <f t="shared" si="60"/>
        <v xml:space="preserve"> </v>
      </c>
    </row>
    <row r="728" spans="1:13" ht="16.5" x14ac:dyDescent="0.25">
      <c r="A728" s="94"/>
      <c r="B728" s="95"/>
      <c r="C728" s="94"/>
      <c r="D728" s="94"/>
      <c r="E728" s="85" t="str">
        <f t="shared" si="58"/>
        <v/>
      </c>
      <c r="F728" s="65" t="str">
        <f>IF(ISBLANK(A728)," ",IFERROR(IF(A728&gt;0,VLOOKUP(A728,Relación!A:C,2,0),"◄ escribe codigo"),"no existe código "))</f>
        <v xml:space="preserve"> </v>
      </c>
      <c r="G728" s="65" t="str">
        <f>IFERROR(IF(A728&gt;0,VLOOKUP(A728,Relación!A:C,3,0),"")," ")</f>
        <v/>
      </c>
      <c r="H728" s="65" t="str">
        <f>IFERROR(IF(C728&gt;0,VLOOKUP(A728,Relación!A:D,4,0),"")," ")</f>
        <v/>
      </c>
      <c r="I728" s="67" t="str">
        <f t="shared" si="61"/>
        <v xml:space="preserve"> </v>
      </c>
      <c r="J728" s="65" t="str">
        <f>IFERROR(IF(D728&gt;0,VLOOKUP(A728,Relación!A:E,5,0),"")," ")</f>
        <v/>
      </c>
      <c r="K728" s="66" t="str">
        <f t="shared" si="62"/>
        <v xml:space="preserve"> </v>
      </c>
      <c r="L728" s="68" t="str">
        <f t="shared" si="59"/>
        <v xml:space="preserve"> </v>
      </c>
      <c r="M728" s="68" t="str">
        <f t="shared" si="60"/>
        <v xml:space="preserve"> </v>
      </c>
    </row>
    <row r="729" spans="1:13" ht="16.5" x14ac:dyDescent="0.25">
      <c r="A729" s="94"/>
      <c r="B729" s="95"/>
      <c r="C729" s="94"/>
      <c r="D729" s="94"/>
      <c r="E729" s="85" t="str">
        <f t="shared" si="58"/>
        <v/>
      </c>
      <c r="F729" s="65" t="str">
        <f>IF(ISBLANK(A729)," ",IFERROR(IF(A729&gt;0,VLOOKUP(A729,Relación!A:C,2,0),"◄ escribe codigo"),"no existe código "))</f>
        <v xml:space="preserve"> </v>
      </c>
      <c r="G729" s="65" t="str">
        <f>IFERROR(IF(A729&gt;0,VLOOKUP(A729,Relación!A:C,3,0),"")," ")</f>
        <v/>
      </c>
      <c r="H729" s="65" t="str">
        <f>IFERROR(IF(C729&gt;0,VLOOKUP(A729,Relación!A:D,4,0),"")," ")</f>
        <v/>
      </c>
      <c r="I729" s="67" t="str">
        <f t="shared" si="61"/>
        <v xml:space="preserve"> </v>
      </c>
      <c r="J729" s="65" t="str">
        <f>IFERROR(IF(D729&gt;0,VLOOKUP(A729,Relación!A:E,5,0),"")," ")</f>
        <v/>
      </c>
      <c r="K729" s="66" t="str">
        <f t="shared" si="62"/>
        <v xml:space="preserve"> </v>
      </c>
      <c r="L729" s="68" t="str">
        <f t="shared" si="59"/>
        <v xml:space="preserve"> </v>
      </c>
      <c r="M729" s="68" t="str">
        <f t="shared" si="60"/>
        <v xml:space="preserve"> </v>
      </c>
    </row>
    <row r="730" spans="1:13" ht="16.5" x14ac:dyDescent="0.25">
      <c r="A730" s="94"/>
      <c r="B730" s="95"/>
      <c r="C730" s="94"/>
      <c r="D730" s="94"/>
      <c r="E730" s="85" t="str">
        <f t="shared" si="58"/>
        <v/>
      </c>
      <c r="F730" s="65" t="str">
        <f>IF(ISBLANK(A730)," ",IFERROR(IF(A730&gt;0,VLOOKUP(A730,Relación!A:C,2,0),"◄ escribe codigo"),"no existe código "))</f>
        <v xml:space="preserve"> </v>
      </c>
      <c r="G730" s="65" t="str">
        <f>IFERROR(IF(A730&gt;0,VLOOKUP(A730,Relación!A:C,3,0),"")," ")</f>
        <v/>
      </c>
      <c r="H730" s="65" t="str">
        <f>IFERROR(IF(C730&gt;0,VLOOKUP(A730,Relación!A:D,4,0),"")," ")</f>
        <v/>
      </c>
      <c r="I730" s="67" t="str">
        <f t="shared" si="61"/>
        <v xml:space="preserve"> </v>
      </c>
      <c r="J730" s="65" t="str">
        <f>IFERROR(IF(D730&gt;0,VLOOKUP(A730,Relación!A:E,5,0),"")," ")</f>
        <v/>
      </c>
      <c r="K730" s="66" t="str">
        <f t="shared" si="62"/>
        <v xml:space="preserve"> </v>
      </c>
      <c r="L730" s="68" t="str">
        <f t="shared" si="59"/>
        <v xml:space="preserve"> </v>
      </c>
      <c r="M730" s="68" t="str">
        <f t="shared" si="60"/>
        <v xml:space="preserve"> </v>
      </c>
    </row>
    <row r="731" spans="1:13" ht="16.5" x14ac:dyDescent="0.25">
      <c r="A731" s="94"/>
      <c r="B731" s="95"/>
      <c r="C731" s="94"/>
      <c r="D731" s="94"/>
      <c r="E731" s="85" t="str">
        <f t="shared" si="58"/>
        <v/>
      </c>
      <c r="F731" s="65" t="str">
        <f>IF(ISBLANK(A731)," ",IFERROR(IF(A731&gt;0,VLOOKUP(A731,Relación!A:C,2,0),"◄ escribe codigo"),"no existe código "))</f>
        <v xml:space="preserve"> </v>
      </c>
      <c r="G731" s="65" t="str">
        <f>IFERROR(IF(A731&gt;0,VLOOKUP(A731,Relación!A:C,3,0),"")," ")</f>
        <v/>
      </c>
      <c r="H731" s="65" t="str">
        <f>IFERROR(IF(C731&gt;0,VLOOKUP(A731,Relación!A:D,4,0),"")," ")</f>
        <v/>
      </c>
      <c r="I731" s="67" t="str">
        <f t="shared" si="61"/>
        <v xml:space="preserve"> </v>
      </c>
      <c r="J731" s="65" t="str">
        <f>IFERROR(IF(D731&gt;0,VLOOKUP(A731,Relación!A:E,5,0),"")," ")</f>
        <v/>
      </c>
      <c r="K731" s="66" t="str">
        <f t="shared" si="62"/>
        <v xml:space="preserve"> </v>
      </c>
      <c r="L731" s="68" t="str">
        <f t="shared" si="59"/>
        <v xml:space="preserve"> </v>
      </c>
      <c r="M731" s="68" t="str">
        <f t="shared" si="60"/>
        <v xml:space="preserve"> </v>
      </c>
    </row>
    <row r="732" spans="1:13" ht="16.5" x14ac:dyDescent="0.25">
      <c r="A732" s="94"/>
      <c r="B732" s="95"/>
      <c r="C732" s="94"/>
      <c r="D732" s="94"/>
      <c r="E732" s="85" t="str">
        <f t="shared" si="58"/>
        <v/>
      </c>
      <c r="F732" s="65" t="str">
        <f>IF(ISBLANK(A732)," ",IFERROR(IF(A732&gt;0,VLOOKUP(A732,Relación!A:C,2,0),"◄ escribe codigo"),"no existe código "))</f>
        <v xml:space="preserve"> </v>
      </c>
      <c r="G732" s="65" t="str">
        <f>IFERROR(IF(A732&gt;0,VLOOKUP(A732,Relación!A:C,3,0),"")," ")</f>
        <v/>
      </c>
      <c r="H732" s="65" t="str">
        <f>IFERROR(IF(C732&gt;0,VLOOKUP(A732,Relación!A:D,4,0),"")," ")</f>
        <v/>
      </c>
      <c r="I732" s="67" t="str">
        <f t="shared" si="61"/>
        <v xml:space="preserve"> </v>
      </c>
      <c r="J732" s="65" t="str">
        <f>IFERROR(IF(D732&gt;0,VLOOKUP(A732,Relación!A:E,5,0),"")," ")</f>
        <v/>
      </c>
      <c r="K732" s="66" t="str">
        <f t="shared" si="62"/>
        <v xml:space="preserve"> </v>
      </c>
      <c r="L732" s="68" t="str">
        <f t="shared" si="59"/>
        <v xml:space="preserve"> </v>
      </c>
      <c r="M732" s="68" t="str">
        <f t="shared" si="60"/>
        <v xml:space="preserve"> </v>
      </c>
    </row>
    <row r="733" spans="1:13" ht="16.5" x14ac:dyDescent="0.25">
      <c r="A733" s="94"/>
      <c r="B733" s="95"/>
      <c r="C733" s="94"/>
      <c r="D733" s="94"/>
      <c r="E733" s="85" t="str">
        <f t="shared" si="58"/>
        <v/>
      </c>
      <c r="F733" s="65" t="str">
        <f>IF(ISBLANK(A733)," ",IFERROR(IF(A733&gt;0,VLOOKUP(A733,Relación!A:C,2,0),"◄ escribe codigo"),"no existe código "))</f>
        <v xml:space="preserve"> </v>
      </c>
      <c r="G733" s="65" t="str">
        <f>IFERROR(IF(A733&gt;0,VLOOKUP(A733,Relación!A:C,3,0),"")," ")</f>
        <v/>
      </c>
      <c r="H733" s="65" t="str">
        <f>IFERROR(IF(C733&gt;0,VLOOKUP(A733,Relación!A:D,4,0),"")," ")</f>
        <v/>
      </c>
      <c r="I733" s="67" t="str">
        <f t="shared" si="61"/>
        <v xml:space="preserve"> </v>
      </c>
      <c r="J733" s="65" t="str">
        <f>IFERROR(IF(D733&gt;0,VLOOKUP(A733,Relación!A:E,5,0),"")," ")</f>
        <v/>
      </c>
      <c r="K733" s="66" t="str">
        <f t="shared" si="62"/>
        <v xml:space="preserve"> </v>
      </c>
      <c r="L733" s="68" t="str">
        <f t="shared" si="59"/>
        <v xml:space="preserve"> </v>
      </c>
      <c r="M733" s="68" t="str">
        <f t="shared" si="60"/>
        <v xml:space="preserve"> </v>
      </c>
    </row>
    <row r="734" spans="1:13" ht="16.5" x14ac:dyDescent="0.25">
      <c r="A734" s="94"/>
      <c r="B734" s="95"/>
      <c r="C734" s="94"/>
      <c r="D734" s="94"/>
      <c r="E734" s="85" t="str">
        <f t="shared" si="58"/>
        <v/>
      </c>
      <c r="F734" s="65" t="str">
        <f>IF(ISBLANK(A734)," ",IFERROR(IF(A734&gt;0,VLOOKUP(A734,Relación!A:C,2,0),"◄ escribe codigo"),"no existe código "))</f>
        <v xml:space="preserve"> </v>
      </c>
      <c r="G734" s="65" t="str">
        <f>IFERROR(IF(A734&gt;0,VLOOKUP(A734,Relación!A:C,3,0),"")," ")</f>
        <v/>
      </c>
      <c r="H734" s="65" t="str">
        <f>IFERROR(IF(C734&gt;0,VLOOKUP(A734,Relación!A:D,4,0),"")," ")</f>
        <v/>
      </c>
      <c r="I734" s="67" t="str">
        <f t="shared" si="61"/>
        <v xml:space="preserve"> </v>
      </c>
      <c r="J734" s="65" t="str">
        <f>IFERROR(IF(D734&gt;0,VLOOKUP(A734,Relación!A:E,5,0),"")," ")</f>
        <v/>
      </c>
      <c r="K734" s="66" t="str">
        <f t="shared" si="62"/>
        <v xml:space="preserve"> </v>
      </c>
      <c r="L734" s="68" t="str">
        <f t="shared" si="59"/>
        <v xml:space="preserve"> </v>
      </c>
      <c r="M734" s="68" t="str">
        <f t="shared" si="60"/>
        <v xml:space="preserve"> </v>
      </c>
    </row>
    <row r="735" spans="1:13" ht="16.5" x14ac:dyDescent="0.25">
      <c r="A735" s="94"/>
      <c r="B735" s="95"/>
      <c r="C735" s="94"/>
      <c r="D735" s="94"/>
      <c r="E735" s="85" t="str">
        <f t="shared" si="58"/>
        <v/>
      </c>
      <c r="F735" s="65" t="str">
        <f>IF(ISBLANK(A735)," ",IFERROR(IF(A735&gt;0,VLOOKUP(A735,Relación!A:C,2,0),"◄ escribe codigo"),"no existe código "))</f>
        <v xml:space="preserve"> </v>
      </c>
      <c r="G735" s="65" t="str">
        <f>IFERROR(IF(A735&gt;0,VLOOKUP(A735,Relación!A:C,3,0),"")," ")</f>
        <v/>
      </c>
      <c r="H735" s="65" t="str">
        <f>IFERROR(IF(C735&gt;0,VLOOKUP(A735,Relación!A:D,4,0),"")," ")</f>
        <v/>
      </c>
      <c r="I735" s="67" t="str">
        <f t="shared" si="61"/>
        <v xml:space="preserve"> </v>
      </c>
      <c r="J735" s="65" t="str">
        <f>IFERROR(IF(D735&gt;0,VLOOKUP(A735,Relación!A:E,5,0),"")," ")</f>
        <v/>
      </c>
      <c r="K735" s="66" t="str">
        <f t="shared" si="62"/>
        <v xml:space="preserve"> </v>
      </c>
      <c r="L735" s="68" t="str">
        <f t="shared" si="59"/>
        <v xml:space="preserve"> </v>
      </c>
      <c r="M735" s="68" t="str">
        <f t="shared" si="60"/>
        <v xml:space="preserve"> </v>
      </c>
    </row>
    <row r="736" spans="1:13" ht="16.5" x14ac:dyDescent="0.25">
      <c r="A736" s="94"/>
      <c r="B736" s="95"/>
      <c r="C736" s="94"/>
      <c r="D736" s="94"/>
      <c r="E736" s="85" t="str">
        <f t="shared" si="58"/>
        <v/>
      </c>
      <c r="F736" s="65" t="str">
        <f>IF(ISBLANK(A736)," ",IFERROR(IF(A736&gt;0,VLOOKUP(A736,Relación!A:C,2,0),"◄ escribe codigo"),"no existe código "))</f>
        <v xml:space="preserve"> </v>
      </c>
      <c r="G736" s="65" t="str">
        <f>IFERROR(IF(A736&gt;0,VLOOKUP(A736,Relación!A:C,3,0),"")," ")</f>
        <v/>
      </c>
      <c r="H736" s="65" t="str">
        <f>IFERROR(IF(C736&gt;0,VLOOKUP(A736,Relación!A:D,4,0),"")," ")</f>
        <v/>
      </c>
      <c r="I736" s="67" t="str">
        <f t="shared" si="61"/>
        <v xml:space="preserve"> </v>
      </c>
      <c r="J736" s="65" t="str">
        <f>IFERROR(IF(D736&gt;0,VLOOKUP(A736,Relación!A:E,5,0),"")," ")</f>
        <v/>
      </c>
      <c r="K736" s="66" t="str">
        <f t="shared" si="62"/>
        <v xml:space="preserve"> </v>
      </c>
      <c r="L736" s="68" t="str">
        <f t="shared" si="59"/>
        <v xml:space="preserve"> </v>
      </c>
      <c r="M736" s="68" t="str">
        <f t="shared" si="60"/>
        <v xml:space="preserve"> </v>
      </c>
    </row>
    <row r="737" spans="1:13" ht="16.5" x14ac:dyDescent="0.25">
      <c r="A737" s="94"/>
      <c r="B737" s="95"/>
      <c r="C737" s="94"/>
      <c r="D737" s="94"/>
      <c r="E737" s="85" t="str">
        <f t="shared" si="58"/>
        <v/>
      </c>
      <c r="F737" s="65" t="str">
        <f>IF(ISBLANK(A737)," ",IFERROR(IF(A737&gt;0,VLOOKUP(A737,Relación!A:C,2,0),"◄ escribe codigo"),"no existe código "))</f>
        <v xml:space="preserve"> </v>
      </c>
      <c r="G737" s="65" t="str">
        <f>IFERROR(IF(A737&gt;0,VLOOKUP(A737,Relación!A:C,3,0),"")," ")</f>
        <v/>
      </c>
      <c r="H737" s="65" t="str">
        <f>IFERROR(IF(C737&gt;0,VLOOKUP(A737,Relación!A:D,4,0),"")," ")</f>
        <v/>
      </c>
      <c r="I737" s="67" t="str">
        <f t="shared" si="61"/>
        <v xml:space="preserve"> </v>
      </c>
      <c r="J737" s="65" t="str">
        <f>IFERROR(IF(D737&gt;0,VLOOKUP(A737,Relación!A:E,5,0),"")," ")</f>
        <v/>
      </c>
      <c r="K737" s="66" t="str">
        <f t="shared" si="62"/>
        <v xml:space="preserve"> </v>
      </c>
      <c r="L737" s="68" t="str">
        <f t="shared" si="59"/>
        <v xml:space="preserve"> </v>
      </c>
      <c r="M737" s="68" t="str">
        <f t="shared" si="60"/>
        <v xml:space="preserve"> </v>
      </c>
    </row>
    <row r="738" spans="1:13" ht="16.5" x14ac:dyDescent="0.25">
      <c r="A738" s="94"/>
      <c r="B738" s="95"/>
      <c r="C738" s="94"/>
      <c r="D738" s="94"/>
      <c r="E738" s="85" t="str">
        <f t="shared" si="58"/>
        <v/>
      </c>
      <c r="F738" s="65" t="str">
        <f>IF(ISBLANK(A738)," ",IFERROR(IF(A738&gt;0,VLOOKUP(A738,Relación!A:C,2,0),"◄ escribe codigo"),"no existe código "))</f>
        <v xml:space="preserve"> </v>
      </c>
      <c r="G738" s="65" t="str">
        <f>IFERROR(IF(A738&gt;0,VLOOKUP(A738,Relación!A:C,3,0),"")," ")</f>
        <v/>
      </c>
      <c r="H738" s="65" t="str">
        <f>IFERROR(IF(C738&gt;0,VLOOKUP(A738,Relación!A:D,4,0),"")," ")</f>
        <v/>
      </c>
      <c r="I738" s="67" t="str">
        <f t="shared" si="61"/>
        <v xml:space="preserve"> </v>
      </c>
      <c r="J738" s="65" t="str">
        <f>IFERROR(IF(D738&gt;0,VLOOKUP(A738,Relación!A:E,5,0),"")," ")</f>
        <v/>
      </c>
      <c r="K738" s="66" t="str">
        <f t="shared" si="62"/>
        <v xml:space="preserve"> </v>
      </c>
      <c r="L738" s="68" t="str">
        <f t="shared" si="59"/>
        <v xml:space="preserve"> </v>
      </c>
      <c r="M738" s="68" t="str">
        <f t="shared" si="60"/>
        <v xml:space="preserve"> </v>
      </c>
    </row>
    <row r="739" spans="1:13" ht="16.5" x14ac:dyDescent="0.25">
      <c r="A739" s="94"/>
      <c r="B739" s="95"/>
      <c r="C739" s="94"/>
      <c r="D739" s="94"/>
      <c r="E739" s="85" t="str">
        <f t="shared" si="58"/>
        <v/>
      </c>
      <c r="F739" s="65" t="str">
        <f>IF(ISBLANK(A739)," ",IFERROR(IF(A739&gt;0,VLOOKUP(A739,Relación!A:C,2,0),"◄ escribe codigo"),"no existe código "))</f>
        <v xml:space="preserve"> </v>
      </c>
      <c r="G739" s="65" t="str">
        <f>IFERROR(IF(A739&gt;0,VLOOKUP(A739,Relación!A:C,3,0),"")," ")</f>
        <v/>
      </c>
      <c r="H739" s="65" t="str">
        <f>IFERROR(IF(C739&gt;0,VLOOKUP(A739,Relación!A:D,4,0),"")," ")</f>
        <v/>
      </c>
      <c r="I739" s="67" t="str">
        <f t="shared" si="61"/>
        <v xml:space="preserve"> </v>
      </c>
      <c r="J739" s="65" t="str">
        <f>IFERROR(IF(D739&gt;0,VLOOKUP(A739,Relación!A:E,5,0),"")," ")</f>
        <v/>
      </c>
      <c r="K739" s="66" t="str">
        <f t="shared" si="62"/>
        <v xml:space="preserve"> </v>
      </c>
      <c r="L739" s="68" t="str">
        <f t="shared" si="59"/>
        <v xml:space="preserve"> </v>
      </c>
      <c r="M739" s="68" t="str">
        <f t="shared" si="60"/>
        <v xml:space="preserve"> </v>
      </c>
    </row>
    <row r="740" spans="1:13" ht="16.5" x14ac:dyDescent="0.25">
      <c r="A740" s="94"/>
      <c r="B740" s="95"/>
      <c r="C740" s="94"/>
      <c r="D740" s="94"/>
      <c r="E740" s="85" t="str">
        <f t="shared" si="58"/>
        <v/>
      </c>
      <c r="F740" s="65" t="str">
        <f>IF(ISBLANK(A740)," ",IFERROR(IF(A740&gt;0,VLOOKUP(A740,Relación!A:C,2,0),"◄ escribe codigo"),"no existe código "))</f>
        <v xml:space="preserve"> </v>
      </c>
      <c r="G740" s="65" t="str">
        <f>IFERROR(IF(A740&gt;0,VLOOKUP(A740,Relación!A:C,3,0),"")," ")</f>
        <v/>
      </c>
      <c r="H740" s="65" t="str">
        <f>IFERROR(IF(C740&gt;0,VLOOKUP(A740,Relación!A:D,4,0),"")," ")</f>
        <v/>
      </c>
      <c r="I740" s="67" t="str">
        <f t="shared" si="61"/>
        <v xml:space="preserve"> </v>
      </c>
      <c r="J740" s="65" t="str">
        <f>IFERROR(IF(D740&gt;0,VLOOKUP(A740,Relación!A:E,5,0),"")," ")</f>
        <v/>
      </c>
      <c r="K740" s="66" t="str">
        <f t="shared" si="62"/>
        <v xml:space="preserve"> </v>
      </c>
      <c r="L740" s="68" t="str">
        <f t="shared" si="59"/>
        <v xml:space="preserve"> </v>
      </c>
      <c r="M740" s="68" t="str">
        <f t="shared" si="60"/>
        <v xml:space="preserve"> </v>
      </c>
    </row>
    <row r="741" spans="1:13" ht="16.5" x14ac:dyDescent="0.25">
      <c r="A741" s="94"/>
      <c r="B741" s="95"/>
      <c r="C741" s="94"/>
      <c r="D741" s="94"/>
      <c r="E741" s="85" t="str">
        <f t="shared" si="58"/>
        <v/>
      </c>
      <c r="F741" s="65" t="str">
        <f>IF(ISBLANK(A741)," ",IFERROR(IF(A741&gt;0,VLOOKUP(A741,Relación!A:C,2,0),"◄ escribe codigo"),"no existe código "))</f>
        <v xml:space="preserve"> </v>
      </c>
      <c r="G741" s="65" t="str">
        <f>IFERROR(IF(A741&gt;0,VLOOKUP(A741,Relación!A:C,3,0),"")," ")</f>
        <v/>
      </c>
      <c r="H741" s="65" t="str">
        <f>IFERROR(IF(C741&gt;0,VLOOKUP(A741,Relación!A:D,4,0),"")," ")</f>
        <v/>
      </c>
      <c r="I741" s="67" t="str">
        <f t="shared" si="61"/>
        <v xml:space="preserve"> </v>
      </c>
      <c r="J741" s="65" t="str">
        <f>IFERROR(IF(D741&gt;0,VLOOKUP(A741,Relación!A:E,5,0),"")," ")</f>
        <v/>
      </c>
      <c r="K741" s="66" t="str">
        <f t="shared" si="62"/>
        <v xml:space="preserve"> </v>
      </c>
      <c r="L741" s="68" t="str">
        <f t="shared" si="59"/>
        <v xml:space="preserve"> </v>
      </c>
      <c r="M741" s="68" t="str">
        <f t="shared" si="60"/>
        <v xml:space="preserve"> </v>
      </c>
    </row>
    <row r="742" spans="1:13" ht="16.5" x14ac:dyDescent="0.25">
      <c r="A742" s="94"/>
      <c r="B742" s="95"/>
      <c r="C742" s="94"/>
      <c r="D742" s="94"/>
      <c r="E742" s="85" t="str">
        <f t="shared" si="58"/>
        <v/>
      </c>
      <c r="F742" s="65" t="str">
        <f>IF(ISBLANK(A742)," ",IFERROR(IF(A742&gt;0,VLOOKUP(A742,Relación!A:C,2,0),"◄ escribe codigo"),"no existe código "))</f>
        <v xml:space="preserve"> </v>
      </c>
      <c r="G742" s="65" t="str">
        <f>IFERROR(IF(A742&gt;0,VLOOKUP(A742,Relación!A:C,3,0),"")," ")</f>
        <v/>
      </c>
      <c r="H742" s="65" t="str">
        <f>IFERROR(IF(C742&gt;0,VLOOKUP(A742,Relación!A:D,4,0),"")," ")</f>
        <v/>
      </c>
      <c r="I742" s="67" t="str">
        <f t="shared" si="61"/>
        <v xml:space="preserve"> </v>
      </c>
      <c r="J742" s="65" t="str">
        <f>IFERROR(IF(D742&gt;0,VLOOKUP(A742,Relación!A:E,5,0),"")," ")</f>
        <v/>
      </c>
      <c r="K742" s="66" t="str">
        <f t="shared" si="62"/>
        <v xml:space="preserve"> </v>
      </c>
      <c r="L742" s="68" t="str">
        <f t="shared" si="59"/>
        <v xml:space="preserve"> </v>
      </c>
      <c r="M742" s="68" t="str">
        <f t="shared" si="60"/>
        <v xml:space="preserve"> </v>
      </c>
    </row>
    <row r="743" spans="1:13" ht="16.5" x14ac:dyDescent="0.25">
      <c r="A743" s="94"/>
      <c r="B743" s="95"/>
      <c r="C743" s="94"/>
      <c r="D743" s="94"/>
      <c r="E743" s="85" t="str">
        <f t="shared" si="58"/>
        <v/>
      </c>
      <c r="F743" s="65" t="str">
        <f>IF(ISBLANK(A743)," ",IFERROR(IF(A743&gt;0,VLOOKUP(A743,Relación!A:C,2,0),"◄ escribe codigo"),"no existe código "))</f>
        <v xml:space="preserve"> </v>
      </c>
      <c r="G743" s="65" t="str">
        <f>IFERROR(IF(A743&gt;0,VLOOKUP(A743,Relación!A:C,3,0),"")," ")</f>
        <v/>
      </c>
      <c r="H743" s="65" t="str">
        <f>IFERROR(IF(C743&gt;0,VLOOKUP(A743,Relación!A:D,4,0),"")," ")</f>
        <v/>
      </c>
      <c r="I743" s="67" t="str">
        <f t="shared" si="61"/>
        <v xml:space="preserve"> </v>
      </c>
      <c r="J743" s="65" t="str">
        <f>IFERROR(IF(D743&gt;0,VLOOKUP(A743,Relación!A:E,5,0),"")," ")</f>
        <v/>
      </c>
      <c r="K743" s="66" t="str">
        <f t="shared" si="62"/>
        <v xml:space="preserve"> </v>
      </c>
      <c r="L743" s="68" t="str">
        <f t="shared" si="59"/>
        <v xml:space="preserve"> </v>
      </c>
      <c r="M743" s="68" t="str">
        <f t="shared" si="60"/>
        <v xml:space="preserve"> </v>
      </c>
    </row>
    <row r="744" spans="1:13" ht="16.5" x14ac:dyDescent="0.25">
      <c r="A744" s="94"/>
      <c r="B744" s="95"/>
      <c r="C744" s="94"/>
      <c r="D744" s="94"/>
      <c r="E744" s="85" t="str">
        <f t="shared" si="58"/>
        <v/>
      </c>
      <c r="F744" s="65" t="str">
        <f>IF(ISBLANK(A744)," ",IFERROR(IF(A744&gt;0,VLOOKUP(A744,Relación!A:C,2,0),"◄ escribe codigo"),"no existe código "))</f>
        <v xml:space="preserve"> </v>
      </c>
      <c r="G744" s="65" t="str">
        <f>IFERROR(IF(A744&gt;0,VLOOKUP(A744,Relación!A:C,3,0),"")," ")</f>
        <v/>
      </c>
      <c r="H744" s="65" t="str">
        <f>IFERROR(IF(C744&gt;0,VLOOKUP(A744,Relación!A:D,4,0),"")," ")</f>
        <v/>
      </c>
      <c r="I744" s="67" t="str">
        <f t="shared" si="61"/>
        <v xml:space="preserve"> </v>
      </c>
      <c r="J744" s="65" t="str">
        <f>IFERROR(IF(D744&gt;0,VLOOKUP(A744,Relación!A:E,5,0),"")," ")</f>
        <v/>
      </c>
      <c r="K744" s="66" t="str">
        <f t="shared" si="62"/>
        <v xml:space="preserve"> </v>
      </c>
      <c r="L744" s="68" t="str">
        <f t="shared" si="59"/>
        <v xml:space="preserve"> </v>
      </c>
      <c r="M744" s="68" t="str">
        <f t="shared" si="60"/>
        <v xml:space="preserve"> </v>
      </c>
    </row>
    <row r="745" spans="1:13" ht="16.5" x14ac:dyDescent="0.25">
      <c r="A745" s="94"/>
      <c r="B745" s="95"/>
      <c r="C745" s="94"/>
      <c r="D745" s="94"/>
      <c r="E745" s="85" t="str">
        <f t="shared" si="58"/>
        <v/>
      </c>
      <c r="F745" s="65" t="str">
        <f>IF(ISBLANK(A745)," ",IFERROR(IF(A745&gt;0,VLOOKUP(A745,Relación!A:C,2,0),"◄ escribe codigo"),"no existe código "))</f>
        <v xml:space="preserve"> </v>
      </c>
      <c r="G745" s="65" t="str">
        <f>IFERROR(IF(A745&gt;0,VLOOKUP(A745,Relación!A:C,3,0),"")," ")</f>
        <v/>
      </c>
      <c r="H745" s="65" t="str">
        <f>IFERROR(IF(C745&gt;0,VLOOKUP(A745,Relación!A:D,4,0),"")," ")</f>
        <v/>
      </c>
      <c r="I745" s="67" t="str">
        <f t="shared" si="61"/>
        <v xml:space="preserve"> </v>
      </c>
      <c r="J745" s="65" t="str">
        <f>IFERROR(IF(D745&gt;0,VLOOKUP(A745,Relación!A:E,5,0),"")," ")</f>
        <v/>
      </c>
      <c r="K745" s="66" t="str">
        <f t="shared" si="62"/>
        <v xml:space="preserve"> </v>
      </c>
      <c r="L745" s="68" t="str">
        <f t="shared" si="59"/>
        <v xml:space="preserve"> </v>
      </c>
      <c r="M745" s="68" t="str">
        <f t="shared" si="60"/>
        <v xml:space="preserve"> </v>
      </c>
    </row>
    <row r="746" spans="1:13" ht="16.5" x14ac:dyDescent="0.25">
      <c r="A746" s="94"/>
      <c r="B746" s="95"/>
      <c r="C746" s="94"/>
      <c r="D746" s="94"/>
      <c r="E746" s="85" t="str">
        <f t="shared" si="58"/>
        <v/>
      </c>
      <c r="F746" s="65" t="str">
        <f>IF(ISBLANK(A746)," ",IFERROR(IF(A746&gt;0,VLOOKUP(A746,Relación!A:C,2,0),"◄ escribe codigo"),"no existe código "))</f>
        <v xml:space="preserve"> </v>
      </c>
      <c r="G746" s="65" t="str">
        <f>IFERROR(IF(A746&gt;0,VLOOKUP(A746,Relación!A:C,3,0),"")," ")</f>
        <v/>
      </c>
      <c r="H746" s="65" t="str">
        <f>IFERROR(IF(C746&gt;0,VLOOKUP(A746,Relación!A:D,4,0),"")," ")</f>
        <v/>
      </c>
      <c r="I746" s="67" t="str">
        <f t="shared" si="61"/>
        <v xml:space="preserve"> </v>
      </c>
      <c r="J746" s="65" t="str">
        <f>IFERROR(IF(D746&gt;0,VLOOKUP(A746,Relación!A:E,5,0),"")," ")</f>
        <v/>
      </c>
      <c r="K746" s="66" t="str">
        <f t="shared" si="62"/>
        <v xml:space="preserve"> </v>
      </c>
      <c r="L746" s="68" t="str">
        <f t="shared" si="59"/>
        <v xml:space="preserve"> </v>
      </c>
      <c r="M746" s="68" t="str">
        <f t="shared" si="60"/>
        <v xml:space="preserve"> </v>
      </c>
    </row>
    <row r="747" spans="1:13" ht="16.5" x14ac:dyDescent="0.25">
      <c r="A747" s="94"/>
      <c r="B747" s="95"/>
      <c r="C747" s="94"/>
      <c r="D747" s="94"/>
      <c r="E747" s="85" t="str">
        <f t="shared" si="58"/>
        <v/>
      </c>
      <c r="F747" s="65" t="str">
        <f>IF(ISBLANK(A747)," ",IFERROR(IF(A747&gt;0,VLOOKUP(A747,Relación!A:C,2,0),"◄ escribe codigo"),"no existe código "))</f>
        <v xml:space="preserve"> </v>
      </c>
      <c r="G747" s="65" t="str">
        <f>IFERROR(IF(A747&gt;0,VLOOKUP(A747,Relación!A:C,3,0),"")," ")</f>
        <v/>
      </c>
      <c r="H747" s="65" t="str">
        <f>IFERROR(IF(C747&gt;0,VLOOKUP(A747,Relación!A:D,4,0),"")," ")</f>
        <v/>
      </c>
      <c r="I747" s="67" t="str">
        <f t="shared" si="61"/>
        <v xml:space="preserve"> </v>
      </c>
      <c r="J747" s="65" t="str">
        <f>IFERROR(IF(D747&gt;0,VLOOKUP(A747,Relación!A:E,5,0),"")," ")</f>
        <v/>
      </c>
      <c r="K747" s="66" t="str">
        <f t="shared" si="62"/>
        <v xml:space="preserve"> </v>
      </c>
      <c r="L747" s="68" t="str">
        <f t="shared" si="59"/>
        <v xml:space="preserve"> </v>
      </c>
      <c r="M747" s="68" t="str">
        <f t="shared" si="60"/>
        <v xml:space="preserve"> </v>
      </c>
    </row>
    <row r="748" spans="1:13" ht="16.5" x14ac:dyDescent="0.25">
      <c r="A748" s="94"/>
      <c r="B748" s="95"/>
      <c r="C748" s="94"/>
      <c r="D748" s="94"/>
      <c r="E748" s="85" t="str">
        <f t="shared" si="58"/>
        <v/>
      </c>
      <c r="F748" s="65" t="str">
        <f>IF(ISBLANK(A748)," ",IFERROR(IF(A748&gt;0,VLOOKUP(A748,Relación!A:C,2,0),"◄ escribe codigo"),"no existe código "))</f>
        <v xml:space="preserve"> </v>
      </c>
      <c r="G748" s="65" t="str">
        <f>IFERROR(IF(A748&gt;0,VLOOKUP(A748,Relación!A:C,3,0),"")," ")</f>
        <v/>
      </c>
      <c r="H748" s="65" t="str">
        <f>IFERROR(IF(C748&gt;0,VLOOKUP(A748,Relación!A:D,4,0),"")," ")</f>
        <v/>
      </c>
      <c r="I748" s="67" t="str">
        <f t="shared" si="61"/>
        <v xml:space="preserve"> </v>
      </c>
      <c r="J748" s="65" t="str">
        <f>IFERROR(IF(D748&gt;0,VLOOKUP(A748,Relación!A:E,5,0),"")," ")</f>
        <v/>
      </c>
      <c r="K748" s="66" t="str">
        <f t="shared" si="62"/>
        <v xml:space="preserve"> </v>
      </c>
      <c r="L748" s="68" t="str">
        <f t="shared" si="59"/>
        <v xml:space="preserve"> </v>
      </c>
      <c r="M748" s="68" t="str">
        <f t="shared" si="60"/>
        <v xml:space="preserve"> </v>
      </c>
    </row>
    <row r="749" spans="1:13" ht="16.5" x14ac:dyDescent="0.25">
      <c r="A749" s="94"/>
      <c r="B749" s="95"/>
      <c r="C749" s="94"/>
      <c r="D749" s="94"/>
      <c r="E749" s="85" t="str">
        <f t="shared" si="58"/>
        <v/>
      </c>
      <c r="F749" s="65" t="str">
        <f>IF(ISBLANK(A749)," ",IFERROR(IF(A749&gt;0,VLOOKUP(A749,Relación!A:C,2,0),"◄ escribe codigo"),"no existe código "))</f>
        <v xml:space="preserve"> </v>
      </c>
      <c r="G749" s="65" t="str">
        <f>IFERROR(IF(A749&gt;0,VLOOKUP(A749,Relación!A:C,3,0),"")," ")</f>
        <v/>
      </c>
      <c r="H749" s="65" t="str">
        <f>IFERROR(IF(C749&gt;0,VLOOKUP(A749,Relación!A:D,4,0),"")," ")</f>
        <v/>
      </c>
      <c r="I749" s="67" t="str">
        <f t="shared" si="61"/>
        <v xml:space="preserve"> </v>
      </c>
      <c r="J749" s="65" t="str">
        <f>IFERROR(IF(D749&gt;0,VLOOKUP(A749,Relación!A:E,5,0),"")," ")</f>
        <v/>
      </c>
      <c r="K749" s="66" t="str">
        <f t="shared" si="62"/>
        <v xml:space="preserve"> </v>
      </c>
      <c r="L749" s="68" t="str">
        <f t="shared" si="59"/>
        <v xml:space="preserve"> </v>
      </c>
      <c r="M749" s="68" t="str">
        <f t="shared" si="60"/>
        <v xml:space="preserve"> </v>
      </c>
    </row>
    <row r="750" spans="1:13" ht="16.5" x14ac:dyDescent="0.25">
      <c r="A750" s="94"/>
      <c r="B750" s="95"/>
      <c r="C750" s="94"/>
      <c r="D750" s="94"/>
      <c r="E750" s="85" t="str">
        <f t="shared" si="58"/>
        <v/>
      </c>
      <c r="F750" s="65" t="str">
        <f>IF(ISBLANK(A750)," ",IFERROR(IF(A750&gt;0,VLOOKUP(A750,Relación!A:C,2,0),"◄ escribe codigo"),"no existe código "))</f>
        <v xml:space="preserve"> </v>
      </c>
      <c r="G750" s="65" t="str">
        <f>IFERROR(IF(A750&gt;0,VLOOKUP(A750,Relación!A:C,3,0),"")," ")</f>
        <v/>
      </c>
      <c r="H750" s="65" t="str">
        <f>IFERROR(IF(C750&gt;0,VLOOKUP(A750,Relación!A:D,4,0),"")," ")</f>
        <v/>
      </c>
      <c r="I750" s="67" t="str">
        <f t="shared" si="61"/>
        <v xml:space="preserve"> </v>
      </c>
      <c r="J750" s="65" t="str">
        <f>IFERROR(IF(D750&gt;0,VLOOKUP(A750,Relación!A:E,5,0),"")," ")</f>
        <v/>
      </c>
      <c r="K750" s="66" t="str">
        <f t="shared" si="62"/>
        <v xml:space="preserve"> </v>
      </c>
      <c r="L750" s="68" t="str">
        <f t="shared" si="59"/>
        <v xml:space="preserve"> </v>
      </c>
      <c r="M750" s="68" t="str">
        <f t="shared" si="60"/>
        <v xml:space="preserve"> </v>
      </c>
    </row>
    <row r="751" spans="1:13" ht="16.5" x14ac:dyDescent="0.25">
      <c r="A751" s="94"/>
      <c r="B751" s="95"/>
      <c r="C751" s="94"/>
      <c r="D751" s="94"/>
      <c r="E751" s="85" t="str">
        <f t="shared" si="58"/>
        <v/>
      </c>
      <c r="F751" s="65" t="str">
        <f>IF(ISBLANK(A751)," ",IFERROR(IF(A751&gt;0,VLOOKUP(A751,Relación!A:C,2,0),"◄ escribe codigo"),"no existe código "))</f>
        <v xml:space="preserve"> </v>
      </c>
      <c r="G751" s="65" t="str">
        <f>IFERROR(IF(A751&gt;0,VLOOKUP(A751,Relación!A:C,3,0),"")," ")</f>
        <v/>
      </c>
      <c r="H751" s="65" t="str">
        <f>IFERROR(IF(C751&gt;0,VLOOKUP(A751,Relación!A:D,4,0),"")," ")</f>
        <v/>
      </c>
      <c r="I751" s="67" t="str">
        <f t="shared" si="61"/>
        <v xml:space="preserve"> </v>
      </c>
      <c r="J751" s="65" t="str">
        <f>IFERROR(IF(D751&gt;0,VLOOKUP(A751,Relación!A:E,5,0),"")," ")</f>
        <v/>
      </c>
      <c r="K751" s="66" t="str">
        <f t="shared" si="62"/>
        <v xml:space="preserve"> </v>
      </c>
      <c r="L751" s="68" t="str">
        <f t="shared" si="59"/>
        <v xml:space="preserve"> </v>
      </c>
      <c r="M751" s="68" t="str">
        <f t="shared" si="60"/>
        <v xml:space="preserve"> </v>
      </c>
    </row>
    <row r="752" spans="1:13" ht="16.5" x14ac:dyDescent="0.25">
      <c r="A752" s="94"/>
      <c r="B752" s="95"/>
      <c r="C752" s="94"/>
      <c r="D752" s="94"/>
      <c r="E752" s="85" t="str">
        <f t="shared" si="58"/>
        <v/>
      </c>
      <c r="F752" s="65" t="str">
        <f>IF(ISBLANK(A752)," ",IFERROR(IF(A752&gt;0,VLOOKUP(A752,Relación!A:C,2,0),"◄ escribe codigo"),"no existe código "))</f>
        <v xml:space="preserve"> </v>
      </c>
      <c r="G752" s="65" t="str">
        <f>IFERROR(IF(A752&gt;0,VLOOKUP(A752,Relación!A:C,3,0),"")," ")</f>
        <v/>
      </c>
      <c r="H752" s="65" t="str">
        <f>IFERROR(IF(C752&gt;0,VLOOKUP(A752,Relación!A:D,4,0),"")," ")</f>
        <v/>
      </c>
      <c r="I752" s="67" t="str">
        <f t="shared" si="61"/>
        <v xml:space="preserve"> </v>
      </c>
      <c r="J752" s="65" t="str">
        <f>IFERROR(IF(D752&gt;0,VLOOKUP(A752,Relación!A:E,5,0),"")," ")</f>
        <v/>
      </c>
      <c r="K752" s="66" t="str">
        <f t="shared" si="62"/>
        <v xml:space="preserve"> </v>
      </c>
      <c r="L752" s="68" t="str">
        <f t="shared" si="59"/>
        <v xml:space="preserve"> </v>
      </c>
      <c r="M752" s="68" t="str">
        <f t="shared" si="60"/>
        <v xml:space="preserve"> </v>
      </c>
    </row>
    <row r="753" spans="1:13" ht="16.5" x14ac:dyDescent="0.25">
      <c r="A753" s="94"/>
      <c r="B753" s="95"/>
      <c r="C753" s="94"/>
      <c r="D753" s="94"/>
      <c r="E753" s="85" t="str">
        <f t="shared" si="58"/>
        <v/>
      </c>
      <c r="F753" s="65" t="str">
        <f>IF(ISBLANK(A753)," ",IFERROR(IF(A753&gt;0,VLOOKUP(A753,Relación!A:C,2,0),"◄ escribe codigo"),"no existe código "))</f>
        <v xml:space="preserve"> </v>
      </c>
      <c r="G753" s="65" t="str">
        <f>IFERROR(IF(A753&gt;0,VLOOKUP(A753,Relación!A:C,3,0),"")," ")</f>
        <v/>
      </c>
      <c r="H753" s="65" t="str">
        <f>IFERROR(IF(C753&gt;0,VLOOKUP(A753,Relación!A:D,4,0),"")," ")</f>
        <v/>
      </c>
      <c r="I753" s="67" t="str">
        <f t="shared" si="61"/>
        <v xml:space="preserve"> </v>
      </c>
      <c r="J753" s="65" t="str">
        <f>IFERROR(IF(D753&gt;0,VLOOKUP(A753,Relación!A:E,5,0),"")," ")</f>
        <v/>
      </c>
      <c r="K753" s="66" t="str">
        <f t="shared" si="62"/>
        <v xml:space="preserve"> </v>
      </c>
      <c r="L753" s="68" t="str">
        <f t="shared" si="59"/>
        <v xml:space="preserve"> </v>
      </c>
      <c r="M753" s="68" t="str">
        <f t="shared" si="60"/>
        <v xml:space="preserve"> </v>
      </c>
    </row>
    <row r="754" spans="1:13" ht="16.5" x14ac:dyDescent="0.25">
      <c r="A754" s="94"/>
      <c r="B754" s="95"/>
      <c r="C754" s="94"/>
      <c r="D754" s="94"/>
      <c r="E754" s="85" t="str">
        <f t="shared" si="58"/>
        <v/>
      </c>
      <c r="F754" s="65" t="str">
        <f>IF(ISBLANK(A754)," ",IFERROR(IF(A754&gt;0,VLOOKUP(A754,Relación!A:C,2,0),"◄ escribe codigo"),"no existe código "))</f>
        <v xml:space="preserve"> </v>
      </c>
      <c r="G754" s="65" t="str">
        <f>IFERROR(IF(A754&gt;0,VLOOKUP(A754,Relación!A:C,3,0),"")," ")</f>
        <v/>
      </c>
      <c r="H754" s="65" t="str">
        <f>IFERROR(IF(C754&gt;0,VLOOKUP(A754,Relación!A:D,4,0),"")," ")</f>
        <v/>
      </c>
      <c r="I754" s="67" t="str">
        <f t="shared" si="61"/>
        <v xml:space="preserve"> </v>
      </c>
      <c r="J754" s="65" t="str">
        <f>IFERROR(IF(D754&gt;0,VLOOKUP(A754,Relación!A:E,5,0),"")," ")</f>
        <v/>
      </c>
      <c r="K754" s="66" t="str">
        <f t="shared" si="62"/>
        <v xml:space="preserve"> </v>
      </c>
      <c r="L754" s="68" t="str">
        <f t="shared" si="59"/>
        <v xml:space="preserve"> </v>
      </c>
      <c r="M754" s="68" t="str">
        <f t="shared" si="60"/>
        <v xml:space="preserve"> </v>
      </c>
    </row>
    <row r="755" spans="1:13" ht="16.5" x14ac:dyDescent="0.25">
      <c r="A755" s="94"/>
      <c r="B755" s="95"/>
      <c r="C755" s="94"/>
      <c r="D755" s="94"/>
      <c r="E755" s="85" t="str">
        <f t="shared" si="58"/>
        <v/>
      </c>
      <c r="F755" s="65" t="str">
        <f>IF(ISBLANK(A755)," ",IFERROR(IF(A755&gt;0,VLOOKUP(A755,Relación!A:C,2,0),"◄ escribe codigo"),"no existe código "))</f>
        <v xml:space="preserve"> </v>
      </c>
      <c r="G755" s="65" t="str">
        <f>IFERROR(IF(A755&gt;0,VLOOKUP(A755,Relación!A:C,3,0),"")," ")</f>
        <v/>
      </c>
      <c r="H755" s="65" t="str">
        <f>IFERROR(IF(C755&gt;0,VLOOKUP(A755,Relación!A:D,4,0),"")," ")</f>
        <v/>
      </c>
      <c r="I755" s="67" t="str">
        <f t="shared" si="61"/>
        <v xml:space="preserve"> </v>
      </c>
      <c r="J755" s="65" t="str">
        <f>IFERROR(IF(D755&gt;0,VLOOKUP(A755,Relación!A:E,5,0),"")," ")</f>
        <v/>
      </c>
      <c r="K755" s="66" t="str">
        <f t="shared" si="62"/>
        <v xml:space="preserve"> </v>
      </c>
      <c r="L755" s="68" t="str">
        <f t="shared" si="59"/>
        <v xml:space="preserve"> </v>
      </c>
      <c r="M755" s="68" t="str">
        <f t="shared" si="60"/>
        <v xml:space="preserve"> </v>
      </c>
    </row>
    <row r="756" spans="1:13" ht="16.5" x14ac:dyDescent="0.25">
      <c r="A756" s="94"/>
      <c r="B756" s="95"/>
      <c r="C756" s="94"/>
      <c r="D756" s="94"/>
      <c r="E756" s="85" t="str">
        <f t="shared" si="58"/>
        <v/>
      </c>
      <c r="F756" s="65" t="str">
        <f>IF(ISBLANK(A756)," ",IFERROR(IF(A756&gt;0,VLOOKUP(A756,Relación!A:C,2,0),"◄ escribe codigo"),"no existe código "))</f>
        <v xml:space="preserve"> </v>
      </c>
      <c r="G756" s="65" t="str">
        <f>IFERROR(IF(A756&gt;0,VLOOKUP(A756,Relación!A:C,3,0),"")," ")</f>
        <v/>
      </c>
      <c r="H756" s="65" t="str">
        <f>IFERROR(IF(C756&gt;0,VLOOKUP(A756,Relación!A:D,4,0),"")," ")</f>
        <v/>
      </c>
      <c r="I756" s="67" t="str">
        <f t="shared" si="61"/>
        <v xml:space="preserve"> </v>
      </c>
      <c r="J756" s="65" t="str">
        <f>IFERROR(IF(D756&gt;0,VLOOKUP(A756,Relación!A:E,5,0),"")," ")</f>
        <v/>
      </c>
      <c r="K756" s="66" t="str">
        <f t="shared" si="62"/>
        <v xml:space="preserve"> </v>
      </c>
      <c r="L756" s="68" t="str">
        <f t="shared" si="59"/>
        <v xml:space="preserve"> </v>
      </c>
      <c r="M756" s="68" t="str">
        <f t="shared" si="60"/>
        <v xml:space="preserve"> </v>
      </c>
    </row>
    <row r="757" spans="1:13" ht="16.5" x14ac:dyDescent="0.25">
      <c r="A757" s="94"/>
      <c r="B757" s="95"/>
      <c r="C757" s="94"/>
      <c r="D757" s="94"/>
      <c r="E757" s="85" t="str">
        <f t="shared" si="58"/>
        <v/>
      </c>
      <c r="F757" s="65" t="str">
        <f>IF(ISBLANK(A757)," ",IFERROR(IF(A757&gt;0,VLOOKUP(A757,Relación!A:C,2,0),"◄ escribe codigo"),"no existe código "))</f>
        <v xml:space="preserve"> </v>
      </c>
      <c r="G757" s="65" t="str">
        <f>IFERROR(IF(A757&gt;0,VLOOKUP(A757,Relación!A:C,3,0),"")," ")</f>
        <v/>
      </c>
      <c r="H757" s="65" t="str">
        <f>IFERROR(IF(C757&gt;0,VLOOKUP(A757,Relación!A:D,4,0),"")," ")</f>
        <v/>
      </c>
      <c r="I757" s="67" t="str">
        <f t="shared" si="61"/>
        <v xml:space="preserve"> </v>
      </c>
      <c r="J757" s="65" t="str">
        <f>IFERROR(IF(D757&gt;0,VLOOKUP(A757,Relación!A:E,5,0),"")," ")</f>
        <v/>
      </c>
      <c r="K757" s="66" t="str">
        <f t="shared" si="62"/>
        <v xml:space="preserve"> </v>
      </c>
      <c r="L757" s="68" t="str">
        <f t="shared" si="59"/>
        <v xml:space="preserve"> </v>
      </c>
      <c r="M757" s="68" t="str">
        <f t="shared" si="60"/>
        <v xml:space="preserve"> </v>
      </c>
    </row>
    <row r="758" spans="1:13" ht="16.5" x14ac:dyDescent="0.25">
      <c r="A758" s="94"/>
      <c r="B758" s="95"/>
      <c r="C758" s="94"/>
      <c r="D758" s="94"/>
      <c r="E758" s="85" t="str">
        <f t="shared" si="58"/>
        <v/>
      </c>
      <c r="F758" s="65" t="str">
        <f>IF(ISBLANK(A758)," ",IFERROR(IF(A758&gt;0,VLOOKUP(A758,Relación!A:C,2,0),"◄ escribe codigo"),"no existe código "))</f>
        <v xml:space="preserve"> </v>
      </c>
      <c r="G758" s="65" t="str">
        <f>IFERROR(IF(A758&gt;0,VLOOKUP(A758,Relación!A:C,3,0),"")," ")</f>
        <v/>
      </c>
      <c r="H758" s="65" t="str">
        <f>IFERROR(IF(C758&gt;0,VLOOKUP(A758,Relación!A:D,4,0),"")," ")</f>
        <v/>
      </c>
      <c r="I758" s="67" t="str">
        <f t="shared" si="61"/>
        <v xml:space="preserve"> </v>
      </c>
      <c r="J758" s="65" t="str">
        <f>IFERROR(IF(D758&gt;0,VLOOKUP(A758,Relación!A:E,5,0),"")," ")</f>
        <v/>
      </c>
      <c r="K758" s="66" t="str">
        <f t="shared" si="62"/>
        <v xml:space="preserve"> </v>
      </c>
      <c r="L758" s="68" t="str">
        <f t="shared" si="59"/>
        <v xml:space="preserve"> </v>
      </c>
      <c r="M758" s="68" t="str">
        <f t="shared" si="60"/>
        <v xml:space="preserve"> </v>
      </c>
    </row>
    <row r="759" spans="1:13" ht="16.5" x14ac:dyDescent="0.25">
      <c r="A759" s="94"/>
      <c r="B759" s="95"/>
      <c r="C759" s="94"/>
      <c r="D759" s="94"/>
      <c r="E759" s="85" t="str">
        <f t="shared" si="58"/>
        <v/>
      </c>
      <c r="F759" s="65" t="str">
        <f>IF(ISBLANK(A759)," ",IFERROR(IF(A759&gt;0,VLOOKUP(A759,Relación!A:C,2,0),"◄ escribe codigo"),"no existe código "))</f>
        <v xml:space="preserve"> </v>
      </c>
      <c r="G759" s="65" t="str">
        <f>IFERROR(IF(A759&gt;0,VLOOKUP(A759,Relación!A:C,3,0),"")," ")</f>
        <v/>
      </c>
      <c r="H759" s="65" t="str">
        <f>IFERROR(IF(C759&gt;0,VLOOKUP(A759,Relación!A:D,4,0),"")," ")</f>
        <v/>
      </c>
      <c r="I759" s="67" t="str">
        <f t="shared" si="61"/>
        <v xml:space="preserve"> </v>
      </c>
      <c r="J759" s="65" t="str">
        <f>IFERROR(IF(D759&gt;0,VLOOKUP(A759,Relación!A:E,5,0),"")," ")</f>
        <v/>
      </c>
      <c r="K759" s="66" t="str">
        <f t="shared" si="62"/>
        <v xml:space="preserve"> </v>
      </c>
      <c r="L759" s="68" t="str">
        <f t="shared" si="59"/>
        <v xml:space="preserve"> </v>
      </c>
      <c r="M759" s="68" t="str">
        <f t="shared" si="60"/>
        <v xml:space="preserve"> </v>
      </c>
    </row>
    <row r="760" spans="1:13" ht="16.5" x14ac:dyDescent="0.25">
      <c r="A760" s="94"/>
      <c r="B760" s="95"/>
      <c r="C760" s="94"/>
      <c r="D760" s="94"/>
      <c r="E760" s="85" t="str">
        <f t="shared" si="58"/>
        <v/>
      </c>
      <c r="F760" s="65" t="str">
        <f>IF(ISBLANK(A760)," ",IFERROR(IF(A760&gt;0,VLOOKUP(A760,Relación!A:C,2,0),"◄ escribe codigo"),"no existe código "))</f>
        <v xml:space="preserve"> </v>
      </c>
      <c r="G760" s="65" t="str">
        <f>IFERROR(IF(A760&gt;0,VLOOKUP(A760,Relación!A:C,3,0),"")," ")</f>
        <v/>
      </c>
      <c r="H760" s="65" t="str">
        <f>IFERROR(IF(C760&gt;0,VLOOKUP(A760,Relación!A:D,4,0),"")," ")</f>
        <v/>
      </c>
      <c r="I760" s="67" t="str">
        <f t="shared" si="61"/>
        <v xml:space="preserve"> </v>
      </c>
      <c r="J760" s="65" t="str">
        <f>IFERROR(IF(D760&gt;0,VLOOKUP(A760,Relación!A:E,5,0),"")," ")</f>
        <v/>
      </c>
      <c r="K760" s="66" t="str">
        <f t="shared" si="62"/>
        <v xml:space="preserve"> </v>
      </c>
      <c r="L760" s="68" t="str">
        <f t="shared" si="59"/>
        <v xml:space="preserve"> </v>
      </c>
      <c r="M760" s="68" t="str">
        <f t="shared" si="60"/>
        <v xml:space="preserve"> </v>
      </c>
    </row>
    <row r="761" spans="1:13" ht="16.5" x14ac:dyDescent="0.25">
      <c r="A761" s="94"/>
      <c r="B761" s="95"/>
      <c r="C761" s="94"/>
      <c r="D761" s="94"/>
      <c r="E761" s="85" t="str">
        <f t="shared" si="58"/>
        <v/>
      </c>
      <c r="F761" s="65" t="str">
        <f>IF(ISBLANK(A761)," ",IFERROR(IF(A761&gt;0,VLOOKUP(A761,Relación!A:C,2,0),"◄ escribe codigo"),"no existe código "))</f>
        <v xml:space="preserve"> </v>
      </c>
      <c r="G761" s="65" t="str">
        <f>IFERROR(IF(A761&gt;0,VLOOKUP(A761,Relación!A:C,3,0),"")," ")</f>
        <v/>
      </c>
      <c r="H761" s="65" t="str">
        <f>IFERROR(IF(C761&gt;0,VLOOKUP(A761,Relación!A:D,4,0),"")," ")</f>
        <v/>
      </c>
      <c r="I761" s="67" t="str">
        <f t="shared" si="61"/>
        <v xml:space="preserve"> </v>
      </c>
      <c r="J761" s="65" t="str">
        <f>IFERROR(IF(D761&gt;0,VLOOKUP(A761,Relación!A:E,5,0),"")," ")</f>
        <v/>
      </c>
      <c r="K761" s="66" t="str">
        <f t="shared" si="62"/>
        <v xml:space="preserve"> </v>
      </c>
      <c r="L761" s="68" t="str">
        <f t="shared" si="59"/>
        <v xml:space="preserve"> </v>
      </c>
      <c r="M761" s="68" t="str">
        <f t="shared" si="60"/>
        <v xml:space="preserve"> </v>
      </c>
    </row>
    <row r="762" spans="1:13" ht="16.5" x14ac:dyDescent="0.25">
      <c r="A762" s="94"/>
      <c r="B762" s="95"/>
      <c r="C762" s="94"/>
      <c r="D762" s="94"/>
      <c r="E762" s="85" t="str">
        <f t="shared" si="58"/>
        <v/>
      </c>
      <c r="F762" s="65" t="str">
        <f>IF(ISBLANK(A762)," ",IFERROR(IF(A762&gt;0,VLOOKUP(A762,Relación!A:C,2,0),"◄ escribe codigo"),"no existe código "))</f>
        <v xml:space="preserve"> </v>
      </c>
      <c r="G762" s="65" t="str">
        <f>IFERROR(IF(A762&gt;0,VLOOKUP(A762,Relación!A:C,3,0),"")," ")</f>
        <v/>
      </c>
      <c r="H762" s="65" t="str">
        <f>IFERROR(IF(C762&gt;0,VLOOKUP(A762,Relación!A:D,4,0),"")," ")</f>
        <v/>
      </c>
      <c r="I762" s="67" t="str">
        <f t="shared" si="61"/>
        <v xml:space="preserve"> </v>
      </c>
      <c r="J762" s="65" t="str">
        <f>IFERROR(IF(D762&gt;0,VLOOKUP(A762,Relación!A:E,5,0),"")," ")</f>
        <v/>
      </c>
      <c r="K762" s="66" t="str">
        <f t="shared" si="62"/>
        <v xml:space="preserve"> </v>
      </c>
      <c r="L762" s="68" t="str">
        <f t="shared" si="59"/>
        <v xml:space="preserve"> </v>
      </c>
      <c r="M762" s="68" t="str">
        <f t="shared" si="60"/>
        <v xml:space="preserve"> </v>
      </c>
    </row>
    <row r="763" spans="1:13" ht="16.5" x14ac:dyDescent="0.25">
      <c r="A763" s="94"/>
      <c r="B763" s="95"/>
      <c r="C763" s="94"/>
      <c r="D763" s="94"/>
      <c r="E763" s="85" t="str">
        <f t="shared" si="58"/>
        <v/>
      </c>
      <c r="F763" s="65" t="str">
        <f>IF(ISBLANK(A763)," ",IFERROR(IF(A763&gt;0,VLOOKUP(A763,Relación!A:C,2,0),"◄ escribe codigo"),"no existe código "))</f>
        <v xml:space="preserve"> </v>
      </c>
      <c r="G763" s="65" t="str">
        <f>IFERROR(IF(A763&gt;0,VLOOKUP(A763,Relación!A:C,3,0),"")," ")</f>
        <v/>
      </c>
      <c r="H763" s="65" t="str">
        <f>IFERROR(IF(C763&gt;0,VLOOKUP(A763,Relación!A:D,4,0),"")," ")</f>
        <v/>
      </c>
      <c r="I763" s="67" t="str">
        <f t="shared" si="61"/>
        <v xml:space="preserve"> </v>
      </c>
      <c r="J763" s="65" t="str">
        <f>IFERROR(IF(D763&gt;0,VLOOKUP(A763,Relación!A:E,5,0),"")," ")</f>
        <v/>
      </c>
      <c r="K763" s="66" t="str">
        <f t="shared" si="62"/>
        <v xml:space="preserve"> </v>
      </c>
      <c r="L763" s="68" t="str">
        <f t="shared" si="59"/>
        <v xml:space="preserve"> </v>
      </c>
      <c r="M763" s="68" t="str">
        <f t="shared" si="60"/>
        <v xml:space="preserve"> </v>
      </c>
    </row>
    <row r="764" spans="1:13" ht="16.5" x14ac:dyDescent="0.25">
      <c r="A764" s="94"/>
      <c r="B764" s="95"/>
      <c r="C764" s="94"/>
      <c r="D764" s="94"/>
      <c r="E764" s="85" t="str">
        <f t="shared" si="58"/>
        <v/>
      </c>
      <c r="F764" s="65" t="str">
        <f>IF(ISBLANK(A764)," ",IFERROR(IF(A764&gt;0,VLOOKUP(A764,Relación!A:C,2,0),"◄ escribe codigo"),"no existe código "))</f>
        <v xml:space="preserve"> </v>
      </c>
      <c r="G764" s="65" t="str">
        <f>IFERROR(IF(A764&gt;0,VLOOKUP(A764,Relación!A:C,3,0),"")," ")</f>
        <v/>
      </c>
      <c r="H764" s="65" t="str">
        <f>IFERROR(IF(C764&gt;0,VLOOKUP(A764,Relación!A:D,4,0),"")," ")</f>
        <v/>
      </c>
      <c r="I764" s="67" t="str">
        <f t="shared" si="61"/>
        <v xml:space="preserve"> </v>
      </c>
      <c r="J764" s="65" t="str">
        <f>IFERROR(IF(D764&gt;0,VLOOKUP(A764,Relación!A:E,5,0),"")," ")</f>
        <v/>
      </c>
      <c r="K764" s="66" t="str">
        <f t="shared" si="62"/>
        <v xml:space="preserve"> </v>
      </c>
      <c r="L764" s="68" t="str">
        <f t="shared" si="59"/>
        <v xml:space="preserve"> </v>
      </c>
      <c r="M764" s="68" t="str">
        <f t="shared" si="60"/>
        <v xml:space="preserve"> </v>
      </c>
    </row>
    <row r="765" spans="1:13" ht="16.5" x14ac:dyDescent="0.25">
      <c r="A765" s="94"/>
      <c r="B765" s="95"/>
      <c r="C765" s="94"/>
      <c r="D765" s="94"/>
      <c r="E765" s="85" t="str">
        <f t="shared" si="58"/>
        <v/>
      </c>
      <c r="F765" s="65" t="str">
        <f>IF(ISBLANK(A765)," ",IFERROR(IF(A765&gt;0,VLOOKUP(A765,Relación!A:C,2,0),"◄ escribe codigo"),"no existe código "))</f>
        <v xml:space="preserve"> </v>
      </c>
      <c r="G765" s="65" t="str">
        <f>IFERROR(IF(A765&gt;0,VLOOKUP(A765,Relación!A:C,3,0),"")," ")</f>
        <v/>
      </c>
      <c r="H765" s="65" t="str">
        <f>IFERROR(IF(C765&gt;0,VLOOKUP(A765,Relación!A:D,4,0),"")," ")</f>
        <v/>
      </c>
      <c r="I765" s="67" t="str">
        <f t="shared" si="61"/>
        <v xml:space="preserve"> </v>
      </c>
      <c r="J765" s="65" t="str">
        <f>IFERROR(IF(D765&gt;0,VLOOKUP(A765,Relación!A:E,5,0),"")," ")</f>
        <v/>
      </c>
      <c r="K765" s="66" t="str">
        <f t="shared" si="62"/>
        <v xml:space="preserve"> </v>
      </c>
      <c r="L765" s="68" t="str">
        <f t="shared" si="59"/>
        <v xml:space="preserve"> </v>
      </c>
      <c r="M765" s="68" t="str">
        <f t="shared" si="60"/>
        <v xml:space="preserve"> </v>
      </c>
    </row>
    <row r="766" spans="1:13" ht="16.5" x14ac:dyDescent="0.25">
      <c r="A766" s="94"/>
      <c r="B766" s="95"/>
      <c r="C766" s="94"/>
      <c r="D766" s="94"/>
      <c r="E766" s="85" t="str">
        <f t="shared" si="58"/>
        <v/>
      </c>
      <c r="F766" s="65" t="str">
        <f>IF(ISBLANK(A766)," ",IFERROR(IF(A766&gt;0,VLOOKUP(A766,Relación!A:C,2,0),"◄ escribe codigo"),"no existe código "))</f>
        <v xml:space="preserve"> </v>
      </c>
      <c r="G766" s="65" t="str">
        <f>IFERROR(IF(A766&gt;0,VLOOKUP(A766,Relación!A:C,3,0),"")," ")</f>
        <v/>
      </c>
      <c r="H766" s="65" t="str">
        <f>IFERROR(IF(C766&gt;0,VLOOKUP(A766,Relación!A:D,4,0),"")," ")</f>
        <v/>
      </c>
      <c r="I766" s="67" t="str">
        <f t="shared" si="61"/>
        <v xml:space="preserve"> </v>
      </c>
      <c r="J766" s="65" t="str">
        <f>IFERROR(IF(D766&gt;0,VLOOKUP(A766,Relación!A:E,5,0),"")," ")</f>
        <v/>
      </c>
      <c r="K766" s="66" t="str">
        <f t="shared" si="62"/>
        <v xml:space="preserve"> </v>
      </c>
      <c r="L766" s="68" t="str">
        <f t="shared" si="59"/>
        <v xml:space="preserve"> </v>
      </c>
      <c r="M766" s="68" t="str">
        <f t="shared" si="60"/>
        <v xml:space="preserve"> </v>
      </c>
    </row>
    <row r="767" spans="1:13" ht="16.5" x14ac:dyDescent="0.25">
      <c r="A767" s="94"/>
      <c r="B767" s="95"/>
      <c r="C767" s="94"/>
      <c r="D767" s="94"/>
      <c r="E767" s="85" t="str">
        <f t="shared" si="58"/>
        <v/>
      </c>
      <c r="F767" s="65" t="str">
        <f>IF(ISBLANK(A767)," ",IFERROR(IF(A767&gt;0,VLOOKUP(A767,Relación!A:C,2,0),"◄ escribe codigo"),"no existe código "))</f>
        <v xml:space="preserve"> </v>
      </c>
      <c r="G767" s="65" t="str">
        <f>IFERROR(IF(A767&gt;0,VLOOKUP(A767,Relación!A:C,3,0),"")," ")</f>
        <v/>
      </c>
      <c r="H767" s="65" t="str">
        <f>IFERROR(IF(C767&gt;0,VLOOKUP(A767,Relación!A:D,4,0),"")," ")</f>
        <v/>
      </c>
      <c r="I767" s="67" t="str">
        <f t="shared" si="61"/>
        <v xml:space="preserve"> </v>
      </c>
      <c r="J767" s="65" t="str">
        <f>IFERROR(IF(D767&gt;0,VLOOKUP(A767,Relación!A:E,5,0),"")," ")</f>
        <v/>
      </c>
      <c r="K767" s="66" t="str">
        <f t="shared" si="62"/>
        <v xml:space="preserve"> </v>
      </c>
      <c r="L767" s="68" t="str">
        <f t="shared" si="59"/>
        <v xml:space="preserve"> </v>
      </c>
      <c r="M767" s="68" t="str">
        <f t="shared" si="60"/>
        <v xml:space="preserve"> </v>
      </c>
    </row>
    <row r="768" spans="1:13" ht="16.5" x14ac:dyDescent="0.25">
      <c r="A768" s="94"/>
      <c r="B768" s="95"/>
      <c r="C768" s="94"/>
      <c r="D768" s="94"/>
      <c r="E768" s="85" t="str">
        <f t="shared" si="58"/>
        <v/>
      </c>
      <c r="F768" s="65" t="str">
        <f>IF(ISBLANK(A768)," ",IFERROR(IF(A768&gt;0,VLOOKUP(A768,Relación!A:C,2,0),"◄ escribe codigo"),"no existe código "))</f>
        <v xml:space="preserve"> </v>
      </c>
      <c r="G768" s="65" t="str">
        <f>IFERROR(IF(A768&gt;0,VLOOKUP(A768,Relación!A:C,3,0),"")," ")</f>
        <v/>
      </c>
      <c r="H768" s="65" t="str">
        <f>IFERROR(IF(C768&gt;0,VLOOKUP(A768,Relación!A:D,4,0),"")," ")</f>
        <v/>
      </c>
      <c r="I768" s="67" t="str">
        <f t="shared" si="61"/>
        <v xml:space="preserve"> </v>
      </c>
      <c r="J768" s="65" t="str">
        <f>IFERROR(IF(D768&gt;0,VLOOKUP(A768,Relación!A:E,5,0),"")," ")</f>
        <v/>
      </c>
      <c r="K768" s="66" t="str">
        <f t="shared" si="62"/>
        <v xml:space="preserve"> </v>
      </c>
      <c r="L768" s="68" t="str">
        <f t="shared" si="59"/>
        <v xml:space="preserve"> </v>
      </c>
      <c r="M768" s="68" t="str">
        <f t="shared" si="60"/>
        <v xml:space="preserve"> </v>
      </c>
    </row>
    <row r="769" spans="1:13" ht="16.5" x14ac:dyDescent="0.25">
      <c r="A769" s="94"/>
      <c r="B769" s="95"/>
      <c r="C769" s="94"/>
      <c r="D769" s="94"/>
      <c r="E769" s="85" t="str">
        <f t="shared" si="58"/>
        <v/>
      </c>
      <c r="F769" s="65" t="str">
        <f>IF(ISBLANK(A769)," ",IFERROR(IF(A769&gt;0,VLOOKUP(A769,Relación!A:C,2,0),"◄ escribe codigo"),"no existe código "))</f>
        <v xml:space="preserve"> </v>
      </c>
      <c r="G769" s="65" t="str">
        <f>IFERROR(IF(A769&gt;0,VLOOKUP(A769,Relación!A:C,3,0),"")," ")</f>
        <v/>
      </c>
      <c r="H769" s="65" t="str">
        <f>IFERROR(IF(C769&gt;0,VLOOKUP(A769,Relación!A:D,4,0),"")," ")</f>
        <v/>
      </c>
      <c r="I769" s="67" t="str">
        <f t="shared" si="61"/>
        <v xml:space="preserve"> </v>
      </c>
      <c r="J769" s="65" t="str">
        <f>IFERROR(IF(D769&gt;0,VLOOKUP(A769,Relación!A:E,5,0),"")," ")</f>
        <v/>
      </c>
      <c r="K769" s="66" t="str">
        <f t="shared" si="62"/>
        <v xml:space="preserve"> </v>
      </c>
      <c r="L769" s="68" t="str">
        <f t="shared" si="59"/>
        <v xml:space="preserve"> </v>
      </c>
      <c r="M769" s="68" t="str">
        <f t="shared" si="60"/>
        <v xml:space="preserve"> </v>
      </c>
    </row>
    <row r="770" spans="1:13" ht="16.5" x14ac:dyDescent="0.25">
      <c r="A770" s="94"/>
      <c r="B770" s="95"/>
      <c r="C770" s="94"/>
      <c r="D770" s="94"/>
      <c r="E770" s="85" t="str">
        <f t="shared" si="58"/>
        <v/>
      </c>
      <c r="F770" s="65" t="str">
        <f>IF(ISBLANK(A770)," ",IFERROR(IF(A770&gt;0,VLOOKUP(A770,Relación!A:C,2,0),"◄ escribe codigo"),"no existe código "))</f>
        <v xml:space="preserve"> </v>
      </c>
      <c r="G770" s="65" t="str">
        <f>IFERROR(IF(A770&gt;0,VLOOKUP(A770,Relación!A:C,3,0),"")," ")</f>
        <v/>
      </c>
      <c r="H770" s="65" t="str">
        <f>IFERROR(IF(C770&gt;0,VLOOKUP(A770,Relación!A:D,4,0),"")," ")</f>
        <v/>
      </c>
      <c r="I770" s="67" t="str">
        <f t="shared" si="61"/>
        <v xml:space="preserve"> </v>
      </c>
      <c r="J770" s="65" t="str">
        <f>IFERROR(IF(D770&gt;0,VLOOKUP(A770,Relación!A:E,5,0),"")," ")</f>
        <v/>
      </c>
      <c r="K770" s="66" t="str">
        <f t="shared" si="62"/>
        <v xml:space="preserve"> </v>
      </c>
      <c r="L770" s="68" t="str">
        <f t="shared" si="59"/>
        <v xml:space="preserve"> </v>
      </c>
      <c r="M770" s="68" t="str">
        <f t="shared" si="60"/>
        <v xml:space="preserve"> </v>
      </c>
    </row>
    <row r="771" spans="1:13" ht="16.5" x14ac:dyDescent="0.25">
      <c r="A771" s="94"/>
      <c r="B771" s="95"/>
      <c r="C771" s="94"/>
      <c r="D771" s="94"/>
      <c r="E771" s="85" t="str">
        <f t="shared" ref="E771:E834" si="63">IF(AND(A771&gt;0,ISBLANK(A772)),SUMIF($A:$A,A771,$C:$C)-SUMIF($A:$A,A771,$D:$D),"")</f>
        <v/>
      </c>
      <c r="F771" s="65" t="str">
        <f>IF(ISBLANK(A771)," ",IFERROR(IF(A771&gt;0,VLOOKUP(A771,Relación!A:C,2,0),"◄ escribe codigo"),"no existe código "))</f>
        <v xml:space="preserve"> </v>
      </c>
      <c r="G771" s="65" t="str">
        <f>IFERROR(IF(A771&gt;0,VLOOKUP(A771,Relación!A:C,3,0),"")," ")</f>
        <v/>
      </c>
      <c r="H771" s="65" t="str">
        <f>IFERROR(IF(C771&gt;0,VLOOKUP(A771,Relación!A:D,4,0),"")," ")</f>
        <v/>
      </c>
      <c r="I771" s="67" t="str">
        <f t="shared" si="61"/>
        <v xml:space="preserve"> </v>
      </c>
      <c r="J771" s="65" t="str">
        <f>IFERROR(IF(D771&gt;0,VLOOKUP(A771,Relación!A:E,5,0),"")," ")</f>
        <v/>
      </c>
      <c r="K771" s="66" t="str">
        <f t="shared" si="62"/>
        <v xml:space="preserve"> </v>
      </c>
      <c r="L771" s="68" t="str">
        <f t="shared" ref="L771:L834" si="64">IF(ISBLANK(A771)," ",SUMIF($A:$A,A771,$C:$C)-SUMIF($A:$A,A771,$D:$D))</f>
        <v xml:space="preserve"> </v>
      </c>
      <c r="M771" s="68" t="str">
        <f t="shared" ref="M771:M834" si="65">IF(ISBLANK(A771)," ",SUMIFS($C:$C,$A:$A,A771)-SUMIFS($D:$D,$A:$A,A771))</f>
        <v xml:space="preserve"> </v>
      </c>
    </row>
    <row r="772" spans="1:13" ht="16.5" x14ac:dyDescent="0.25">
      <c r="A772" s="94"/>
      <c r="B772" s="95"/>
      <c r="C772" s="94"/>
      <c r="D772" s="94"/>
      <c r="E772" s="85" t="str">
        <f t="shared" si="63"/>
        <v/>
      </c>
      <c r="F772" s="65" t="str">
        <f>IF(ISBLANK(A772)," ",IFERROR(IF(A772&gt;0,VLOOKUP(A772,Relación!A:C,2,0),"◄ escribe codigo"),"no existe código "))</f>
        <v xml:space="preserve"> </v>
      </c>
      <c r="G772" s="65" t="str">
        <f>IFERROR(IF(A772&gt;0,VLOOKUP(A772,Relación!A:C,3,0),"")," ")</f>
        <v/>
      </c>
      <c r="H772" s="65" t="str">
        <f>IFERROR(IF(C772&gt;0,VLOOKUP(A772,Relación!A:D,4,0),"")," ")</f>
        <v/>
      </c>
      <c r="I772" s="67" t="str">
        <f t="shared" si="61"/>
        <v xml:space="preserve"> </v>
      </c>
      <c r="J772" s="65" t="str">
        <f>IFERROR(IF(D772&gt;0,VLOOKUP(A772,Relación!A:E,5,0),"")," ")</f>
        <v/>
      </c>
      <c r="K772" s="66" t="str">
        <f t="shared" si="62"/>
        <v xml:space="preserve"> </v>
      </c>
      <c r="L772" s="68" t="str">
        <f t="shared" si="64"/>
        <v xml:space="preserve"> </v>
      </c>
      <c r="M772" s="68" t="str">
        <f t="shared" si="65"/>
        <v xml:space="preserve"> </v>
      </c>
    </row>
    <row r="773" spans="1:13" ht="16.5" x14ac:dyDescent="0.25">
      <c r="A773" s="94"/>
      <c r="B773" s="95"/>
      <c r="C773" s="94"/>
      <c r="D773" s="94"/>
      <c r="E773" s="85" t="str">
        <f t="shared" si="63"/>
        <v/>
      </c>
      <c r="F773" s="65" t="str">
        <f>IF(ISBLANK(A773)," ",IFERROR(IF(A773&gt;0,VLOOKUP(A773,Relación!A:C,2,0),"◄ escribe codigo"),"no existe código "))</f>
        <v xml:space="preserve"> </v>
      </c>
      <c r="G773" s="65" t="str">
        <f>IFERROR(IF(A773&gt;0,VLOOKUP(A773,Relación!A:C,3,0),"")," ")</f>
        <v/>
      </c>
      <c r="H773" s="65" t="str">
        <f>IFERROR(IF(C773&gt;0,VLOOKUP(A773,Relación!A:D,4,0),"")," ")</f>
        <v/>
      </c>
      <c r="I773" s="67" t="str">
        <f t="shared" si="61"/>
        <v xml:space="preserve"> </v>
      </c>
      <c r="J773" s="65" t="str">
        <f>IFERROR(IF(D773&gt;0,VLOOKUP(A773,Relación!A:E,5,0),"")," ")</f>
        <v/>
      </c>
      <c r="K773" s="66" t="str">
        <f t="shared" si="62"/>
        <v xml:space="preserve"> </v>
      </c>
      <c r="L773" s="68" t="str">
        <f t="shared" si="64"/>
        <v xml:space="preserve"> </v>
      </c>
      <c r="M773" s="68" t="str">
        <f t="shared" si="65"/>
        <v xml:space="preserve"> </v>
      </c>
    </row>
    <row r="774" spans="1:13" ht="16.5" x14ac:dyDescent="0.25">
      <c r="A774" s="94"/>
      <c r="B774" s="95"/>
      <c r="C774" s="94"/>
      <c r="D774" s="94"/>
      <c r="E774" s="85" t="str">
        <f t="shared" si="63"/>
        <v/>
      </c>
      <c r="F774" s="65" t="str">
        <f>IF(ISBLANK(A774)," ",IFERROR(IF(A774&gt;0,VLOOKUP(A774,Relación!A:C,2,0),"◄ escribe codigo"),"no existe código "))</f>
        <v xml:space="preserve"> </v>
      </c>
      <c r="G774" s="65" t="str">
        <f>IFERROR(IF(A774&gt;0,VLOOKUP(A774,Relación!A:C,3,0),"")," ")</f>
        <v/>
      </c>
      <c r="H774" s="65" t="str">
        <f>IFERROR(IF(C774&gt;0,VLOOKUP(A774,Relación!A:D,4,0),"")," ")</f>
        <v/>
      </c>
      <c r="I774" s="67" t="str">
        <f t="shared" si="61"/>
        <v xml:space="preserve"> </v>
      </c>
      <c r="J774" s="65" t="str">
        <f>IFERROR(IF(D774&gt;0,VLOOKUP(A774,Relación!A:E,5,0),"")," ")</f>
        <v/>
      </c>
      <c r="K774" s="66" t="str">
        <f t="shared" si="62"/>
        <v xml:space="preserve"> </v>
      </c>
      <c r="L774" s="68" t="str">
        <f t="shared" si="64"/>
        <v xml:space="preserve"> </v>
      </c>
      <c r="M774" s="68" t="str">
        <f t="shared" si="65"/>
        <v xml:space="preserve"> </v>
      </c>
    </row>
    <row r="775" spans="1:13" ht="16.5" x14ac:dyDescent="0.25">
      <c r="A775" s="94"/>
      <c r="B775" s="95"/>
      <c r="C775" s="94"/>
      <c r="D775" s="94"/>
      <c r="E775" s="85" t="str">
        <f t="shared" si="63"/>
        <v/>
      </c>
      <c r="F775" s="65" t="str">
        <f>IF(ISBLANK(A775)," ",IFERROR(IF(A775&gt;0,VLOOKUP(A775,Relación!A:C,2,0),"◄ escribe codigo"),"no existe código "))</f>
        <v xml:space="preserve"> </v>
      </c>
      <c r="G775" s="65" t="str">
        <f>IFERROR(IF(A775&gt;0,VLOOKUP(A775,Relación!A:C,3,0),"")," ")</f>
        <v/>
      </c>
      <c r="H775" s="65" t="str">
        <f>IFERROR(IF(C775&gt;0,VLOOKUP(A775,Relación!A:D,4,0),"")," ")</f>
        <v/>
      </c>
      <c r="I775" s="67" t="str">
        <f t="shared" si="61"/>
        <v xml:space="preserve"> </v>
      </c>
      <c r="J775" s="65" t="str">
        <f>IFERROR(IF(D775&gt;0,VLOOKUP(A775,Relación!A:E,5,0),"")," ")</f>
        <v/>
      </c>
      <c r="K775" s="66" t="str">
        <f t="shared" si="62"/>
        <v xml:space="preserve"> </v>
      </c>
      <c r="L775" s="68" t="str">
        <f t="shared" si="64"/>
        <v xml:space="preserve"> </v>
      </c>
      <c r="M775" s="68" t="str">
        <f t="shared" si="65"/>
        <v xml:space="preserve"> </v>
      </c>
    </row>
    <row r="776" spans="1:13" ht="16.5" x14ac:dyDescent="0.25">
      <c r="A776" s="94"/>
      <c r="B776" s="95"/>
      <c r="C776" s="94"/>
      <c r="D776" s="94"/>
      <c r="E776" s="85" t="str">
        <f t="shared" si="63"/>
        <v/>
      </c>
      <c r="F776" s="65" t="str">
        <f>IF(ISBLANK(A776)," ",IFERROR(IF(A776&gt;0,VLOOKUP(A776,Relación!A:C,2,0),"◄ escribe codigo"),"no existe código "))</f>
        <v xml:space="preserve"> </v>
      </c>
      <c r="G776" s="65" t="str">
        <f>IFERROR(IF(A776&gt;0,VLOOKUP(A776,Relación!A:C,3,0),"")," ")</f>
        <v/>
      </c>
      <c r="H776" s="65" t="str">
        <f>IFERROR(IF(C776&gt;0,VLOOKUP(A776,Relación!A:D,4,0),"")," ")</f>
        <v/>
      </c>
      <c r="I776" s="67" t="str">
        <f t="shared" si="61"/>
        <v xml:space="preserve"> </v>
      </c>
      <c r="J776" s="65" t="str">
        <f>IFERROR(IF(D776&gt;0,VLOOKUP(A776,Relación!A:E,5,0),"")," ")</f>
        <v/>
      </c>
      <c r="K776" s="66" t="str">
        <f t="shared" si="62"/>
        <v xml:space="preserve"> </v>
      </c>
      <c r="L776" s="68" t="str">
        <f t="shared" si="64"/>
        <v xml:space="preserve"> </v>
      </c>
      <c r="M776" s="68" t="str">
        <f t="shared" si="65"/>
        <v xml:space="preserve"> </v>
      </c>
    </row>
    <row r="777" spans="1:13" ht="16.5" x14ac:dyDescent="0.25">
      <c r="A777" s="94"/>
      <c r="B777" s="95"/>
      <c r="C777" s="94"/>
      <c r="D777" s="94"/>
      <c r="E777" s="85" t="str">
        <f t="shared" si="63"/>
        <v/>
      </c>
      <c r="F777" s="65" t="str">
        <f>IF(ISBLANK(A777)," ",IFERROR(IF(A777&gt;0,VLOOKUP(A777,Relación!A:C,2,0),"◄ escribe codigo"),"no existe código "))</f>
        <v xml:space="preserve"> </v>
      </c>
      <c r="G777" s="65" t="str">
        <f>IFERROR(IF(A777&gt;0,VLOOKUP(A777,Relación!A:C,3,0),"")," ")</f>
        <v/>
      </c>
      <c r="H777" s="65" t="str">
        <f>IFERROR(IF(C777&gt;0,VLOOKUP(A777,Relación!A:D,4,0),"")," ")</f>
        <v/>
      </c>
      <c r="I777" s="67" t="str">
        <f t="shared" si="61"/>
        <v xml:space="preserve"> </v>
      </c>
      <c r="J777" s="65" t="str">
        <f>IFERROR(IF(D777&gt;0,VLOOKUP(A777,Relación!A:E,5,0),"")," ")</f>
        <v/>
      </c>
      <c r="K777" s="66" t="str">
        <f t="shared" si="62"/>
        <v xml:space="preserve"> </v>
      </c>
      <c r="L777" s="68" t="str">
        <f t="shared" si="64"/>
        <v xml:space="preserve"> </v>
      </c>
      <c r="M777" s="68" t="str">
        <f t="shared" si="65"/>
        <v xml:space="preserve"> </v>
      </c>
    </row>
    <row r="778" spans="1:13" ht="16.5" x14ac:dyDescent="0.25">
      <c r="A778" s="94"/>
      <c r="B778" s="95"/>
      <c r="C778" s="94"/>
      <c r="D778" s="94"/>
      <c r="E778" s="85" t="str">
        <f t="shared" si="63"/>
        <v/>
      </c>
      <c r="F778" s="65" t="str">
        <f>IF(ISBLANK(A778)," ",IFERROR(IF(A778&gt;0,VLOOKUP(A778,Relación!A:C,2,0),"◄ escribe codigo"),"no existe código "))</f>
        <v xml:space="preserve"> </v>
      </c>
      <c r="G778" s="65" t="str">
        <f>IFERROR(IF(A778&gt;0,VLOOKUP(A778,Relación!A:C,3,0),"")," ")</f>
        <v/>
      </c>
      <c r="H778" s="65" t="str">
        <f>IFERROR(IF(C778&gt;0,VLOOKUP(A778,Relación!A:D,4,0),"")," ")</f>
        <v/>
      </c>
      <c r="I778" s="67" t="str">
        <f t="shared" si="61"/>
        <v xml:space="preserve"> </v>
      </c>
      <c r="J778" s="65" t="str">
        <f>IFERROR(IF(D778&gt;0,VLOOKUP(A778,Relación!A:E,5,0),"")," ")</f>
        <v/>
      </c>
      <c r="K778" s="66" t="str">
        <f t="shared" si="62"/>
        <v xml:space="preserve"> </v>
      </c>
      <c r="L778" s="68" t="str">
        <f t="shared" si="64"/>
        <v xml:space="preserve"> </v>
      </c>
      <c r="M778" s="68" t="str">
        <f t="shared" si="65"/>
        <v xml:space="preserve"> </v>
      </c>
    </row>
    <row r="779" spans="1:13" ht="16.5" x14ac:dyDescent="0.25">
      <c r="A779" s="94"/>
      <c r="B779" s="95"/>
      <c r="C779" s="94"/>
      <c r="D779" s="94"/>
      <c r="E779" s="85" t="str">
        <f t="shared" si="63"/>
        <v/>
      </c>
      <c r="F779" s="65" t="str">
        <f>IF(ISBLANK(A779)," ",IFERROR(IF(A779&gt;0,VLOOKUP(A779,Relación!A:C,2,0),"◄ escribe codigo"),"no existe código "))</f>
        <v xml:space="preserve"> </v>
      </c>
      <c r="G779" s="65" t="str">
        <f>IFERROR(IF(A779&gt;0,VLOOKUP(A779,Relación!A:C,3,0),"")," ")</f>
        <v/>
      </c>
      <c r="H779" s="65" t="str">
        <f>IFERROR(IF(C779&gt;0,VLOOKUP(A779,Relación!A:D,4,0),"")," ")</f>
        <v/>
      </c>
      <c r="I779" s="67" t="str">
        <f t="shared" si="61"/>
        <v xml:space="preserve"> </v>
      </c>
      <c r="J779" s="65" t="str">
        <f>IFERROR(IF(D779&gt;0,VLOOKUP(A779,Relación!A:E,5,0),"")," ")</f>
        <v/>
      </c>
      <c r="K779" s="66" t="str">
        <f t="shared" si="62"/>
        <v xml:space="preserve"> </v>
      </c>
      <c r="L779" s="68" t="str">
        <f t="shared" si="64"/>
        <v xml:space="preserve"> </v>
      </c>
      <c r="M779" s="68" t="str">
        <f t="shared" si="65"/>
        <v xml:space="preserve"> </v>
      </c>
    </row>
    <row r="780" spans="1:13" ht="16.5" x14ac:dyDescent="0.25">
      <c r="A780" s="94"/>
      <c r="B780" s="95"/>
      <c r="C780" s="94"/>
      <c r="D780" s="94"/>
      <c r="E780" s="85" t="str">
        <f t="shared" si="63"/>
        <v/>
      </c>
      <c r="F780" s="65" t="str">
        <f>IF(ISBLANK(A780)," ",IFERROR(IF(A780&gt;0,VLOOKUP(A780,Relación!A:C,2,0),"◄ escribe codigo"),"no existe código "))</f>
        <v xml:space="preserve"> </v>
      </c>
      <c r="G780" s="65" t="str">
        <f>IFERROR(IF(A780&gt;0,VLOOKUP(A780,Relación!A:C,3,0),"")," ")</f>
        <v/>
      </c>
      <c r="H780" s="65" t="str">
        <f>IFERROR(IF(C780&gt;0,VLOOKUP(A780,Relación!A:D,4,0),"")," ")</f>
        <v/>
      </c>
      <c r="I780" s="67" t="str">
        <f t="shared" si="61"/>
        <v xml:space="preserve"> </v>
      </c>
      <c r="J780" s="65" t="str">
        <f>IFERROR(IF(D780&gt;0,VLOOKUP(A780,Relación!A:E,5,0),"")," ")</f>
        <v/>
      </c>
      <c r="K780" s="66" t="str">
        <f t="shared" si="62"/>
        <v xml:space="preserve"> </v>
      </c>
      <c r="L780" s="68" t="str">
        <f t="shared" si="64"/>
        <v xml:space="preserve"> </v>
      </c>
      <c r="M780" s="68" t="str">
        <f t="shared" si="65"/>
        <v xml:space="preserve"> </v>
      </c>
    </row>
    <row r="781" spans="1:13" ht="16.5" x14ac:dyDescent="0.25">
      <c r="A781" s="94"/>
      <c r="B781" s="95"/>
      <c r="C781" s="94"/>
      <c r="D781" s="94"/>
      <c r="E781" s="85" t="str">
        <f t="shared" si="63"/>
        <v/>
      </c>
      <c r="F781" s="65" t="str">
        <f>IF(ISBLANK(A781)," ",IFERROR(IF(A781&gt;0,VLOOKUP(A781,Relación!A:C,2,0),"◄ escribe codigo"),"no existe código "))</f>
        <v xml:space="preserve"> </v>
      </c>
      <c r="G781" s="65" t="str">
        <f>IFERROR(IF(A781&gt;0,VLOOKUP(A781,Relación!A:C,3,0),"")," ")</f>
        <v/>
      </c>
      <c r="H781" s="65" t="str">
        <f>IFERROR(IF(C781&gt;0,VLOOKUP(A781,Relación!A:D,4,0),"")," ")</f>
        <v/>
      </c>
      <c r="I781" s="67" t="str">
        <f t="shared" si="61"/>
        <v xml:space="preserve"> </v>
      </c>
      <c r="J781" s="65" t="str">
        <f>IFERROR(IF(D781&gt;0,VLOOKUP(A781,Relación!A:E,5,0),"")," ")</f>
        <v/>
      </c>
      <c r="K781" s="66" t="str">
        <f t="shared" si="62"/>
        <v xml:space="preserve"> </v>
      </c>
      <c r="L781" s="68" t="str">
        <f t="shared" si="64"/>
        <v xml:space="preserve"> </v>
      </c>
      <c r="M781" s="68" t="str">
        <f t="shared" si="65"/>
        <v xml:space="preserve"> </v>
      </c>
    </row>
    <row r="782" spans="1:13" ht="16.5" x14ac:dyDescent="0.25">
      <c r="A782" s="94"/>
      <c r="B782" s="95"/>
      <c r="C782" s="94"/>
      <c r="D782" s="94"/>
      <c r="E782" s="85" t="str">
        <f t="shared" si="63"/>
        <v/>
      </c>
      <c r="F782" s="65" t="str">
        <f>IF(ISBLANK(A782)," ",IFERROR(IF(A782&gt;0,VLOOKUP(A782,Relación!A:C,2,0),"◄ escribe codigo"),"no existe código "))</f>
        <v xml:space="preserve"> </v>
      </c>
      <c r="G782" s="65" t="str">
        <f>IFERROR(IF(A782&gt;0,VLOOKUP(A782,Relación!A:C,3,0),"")," ")</f>
        <v/>
      </c>
      <c r="H782" s="65" t="str">
        <f>IFERROR(IF(C782&gt;0,VLOOKUP(A782,Relación!A:D,4,0),"")," ")</f>
        <v/>
      </c>
      <c r="I782" s="67" t="str">
        <f t="shared" si="61"/>
        <v xml:space="preserve"> </v>
      </c>
      <c r="J782" s="65" t="str">
        <f>IFERROR(IF(D782&gt;0,VLOOKUP(A782,Relación!A:E,5,0),"")," ")</f>
        <v/>
      </c>
      <c r="K782" s="66" t="str">
        <f t="shared" si="62"/>
        <v xml:space="preserve"> </v>
      </c>
      <c r="L782" s="68" t="str">
        <f t="shared" si="64"/>
        <v xml:space="preserve"> </v>
      </c>
      <c r="M782" s="68" t="str">
        <f t="shared" si="65"/>
        <v xml:space="preserve"> </v>
      </c>
    </row>
    <row r="783" spans="1:13" ht="16.5" x14ac:dyDescent="0.25">
      <c r="A783" s="94"/>
      <c r="B783" s="95"/>
      <c r="C783" s="94"/>
      <c r="D783" s="94"/>
      <c r="E783" s="85" t="str">
        <f t="shared" si="63"/>
        <v/>
      </c>
      <c r="F783" s="65" t="str">
        <f>IF(ISBLANK(A783)," ",IFERROR(IF(A783&gt;0,VLOOKUP(A783,Relación!A:C,2,0),"◄ escribe codigo"),"no existe código "))</f>
        <v xml:space="preserve"> </v>
      </c>
      <c r="G783" s="65" t="str">
        <f>IFERROR(IF(A783&gt;0,VLOOKUP(A783,Relación!A:C,3,0),"")," ")</f>
        <v/>
      </c>
      <c r="H783" s="65" t="str">
        <f>IFERROR(IF(C783&gt;0,VLOOKUP(A783,Relación!A:D,4,0),"")," ")</f>
        <v/>
      </c>
      <c r="I783" s="67" t="str">
        <f t="shared" si="61"/>
        <v xml:space="preserve"> </v>
      </c>
      <c r="J783" s="65" t="str">
        <f>IFERROR(IF(D783&gt;0,VLOOKUP(A783,Relación!A:E,5,0),"")," ")</f>
        <v/>
      </c>
      <c r="K783" s="66" t="str">
        <f t="shared" si="62"/>
        <v xml:space="preserve"> </v>
      </c>
      <c r="L783" s="68" t="str">
        <f t="shared" si="64"/>
        <v xml:space="preserve"> </v>
      </c>
      <c r="M783" s="68" t="str">
        <f t="shared" si="65"/>
        <v xml:space="preserve"> </v>
      </c>
    </row>
    <row r="784" spans="1:13" ht="16.5" x14ac:dyDescent="0.25">
      <c r="A784" s="94"/>
      <c r="B784" s="95"/>
      <c r="C784" s="94"/>
      <c r="D784" s="94"/>
      <c r="E784" s="85" t="str">
        <f t="shared" si="63"/>
        <v/>
      </c>
      <c r="F784" s="65" t="str">
        <f>IF(ISBLANK(A784)," ",IFERROR(IF(A784&gt;0,VLOOKUP(A784,Relación!A:C,2,0),"◄ escribe codigo"),"no existe código "))</f>
        <v xml:space="preserve"> </v>
      </c>
      <c r="G784" s="65" t="str">
        <f>IFERROR(IF(A784&gt;0,VLOOKUP(A784,Relación!A:C,3,0),"")," ")</f>
        <v/>
      </c>
      <c r="H784" s="65" t="str">
        <f>IFERROR(IF(C784&gt;0,VLOOKUP(A784,Relación!A:D,4,0),"")," ")</f>
        <v/>
      </c>
      <c r="I784" s="67" t="str">
        <f t="shared" si="61"/>
        <v xml:space="preserve"> </v>
      </c>
      <c r="J784" s="65" t="str">
        <f>IFERROR(IF(D784&gt;0,VLOOKUP(A784,Relación!A:E,5,0),"")," ")</f>
        <v/>
      </c>
      <c r="K784" s="66" t="str">
        <f t="shared" si="62"/>
        <v xml:space="preserve"> </v>
      </c>
      <c r="L784" s="68" t="str">
        <f t="shared" si="64"/>
        <v xml:space="preserve"> </v>
      </c>
      <c r="M784" s="68" t="str">
        <f t="shared" si="65"/>
        <v xml:space="preserve"> </v>
      </c>
    </row>
    <row r="785" spans="1:13" ht="16.5" x14ac:dyDescent="0.25">
      <c r="A785" s="94"/>
      <c r="B785" s="95"/>
      <c r="C785" s="94"/>
      <c r="D785" s="94"/>
      <c r="E785" s="85" t="str">
        <f t="shared" si="63"/>
        <v/>
      </c>
      <c r="F785" s="65" t="str">
        <f>IF(ISBLANK(A785)," ",IFERROR(IF(A785&gt;0,VLOOKUP(A785,Relación!A:C,2,0),"◄ escribe codigo"),"no existe código "))</f>
        <v xml:space="preserve"> </v>
      </c>
      <c r="G785" s="65" t="str">
        <f>IFERROR(IF(A785&gt;0,VLOOKUP(A785,Relación!A:C,3,0),"")," ")</f>
        <v/>
      </c>
      <c r="H785" s="65" t="str">
        <f>IFERROR(IF(C785&gt;0,VLOOKUP(A785,Relación!A:D,4,0),"")," ")</f>
        <v/>
      </c>
      <c r="I785" s="67" t="str">
        <f t="shared" si="61"/>
        <v xml:space="preserve"> </v>
      </c>
      <c r="J785" s="65" t="str">
        <f>IFERROR(IF(D785&gt;0,VLOOKUP(A785,Relación!A:E,5,0),"")," ")</f>
        <v/>
      </c>
      <c r="K785" s="66" t="str">
        <f t="shared" si="62"/>
        <v xml:space="preserve"> </v>
      </c>
      <c r="L785" s="68" t="str">
        <f t="shared" si="64"/>
        <v xml:space="preserve"> </v>
      </c>
      <c r="M785" s="68" t="str">
        <f t="shared" si="65"/>
        <v xml:space="preserve"> </v>
      </c>
    </row>
    <row r="786" spans="1:13" ht="16.5" x14ac:dyDescent="0.25">
      <c r="A786" s="94"/>
      <c r="B786" s="95"/>
      <c r="C786" s="94"/>
      <c r="D786" s="94"/>
      <c r="E786" s="85" t="str">
        <f t="shared" si="63"/>
        <v/>
      </c>
      <c r="F786" s="65" t="str">
        <f>IF(ISBLANK(A786)," ",IFERROR(IF(A786&gt;0,VLOOKUP(A786,Relación!A:C,2,0),"◄ escribe codigo"),"no existe código "))</f>
        <v xml:space="preserve"> </v>
      </c>
      <c r="G786" s="65" t="str">
        <f>IFERROR(IF(A786&gt;0,VLOOKUP(A786,Relación!A:C,3,0),"")," ")</f>
        <v/>
      </c>
      <c r="H786" s="65" t="str">
        <f>IFERROR(IF(C786&gt;0,VLOOKUP(A786,Relación!A:D,4,0),"")," ")</f>
        <v/>
      </c>
      <c r="I786" s="67" t="str">
        <f t="shared" si="61"/>
        <v xml:space="preserve"> </v>
      </c>
      <c r="J786" s="65" t="str">
        <f>IFERROR(IF(D786&gt;0,VLOOKUP(A786,Relación!A:E,5,0),"")," ")</f>
        <v/>
      </c>
      <c r="K786" s="66" t="str">
        <f t="shared" si="62"/>
        <v xml:space="preserve"> </v>
      </c>
      <c r="L786" s="68" t="str">
        <f t="shared" si="64"/>
        <v xml:space="preserve"> </v>
      </c>
      <c r="M786" s="68" t="str">
        <f t="shared" si="65"/>
        <v xml:space="preserve"> </v>
      </c>
    </row>
    <row r="787" spans="1:13" ht="16.5" x14ac:dyDescent="0.25">
      <c r="A787" s="94"/>
      <c r="B787" s="95"/>
      <c r="C787" s="94"/>
      <c r="D787" s="94"/>
      <c r="E787" s="85" t="str">
        <f t="shared" si="63"/>
        <v/>
      </c>
      <c r="F787" s="65" t="str">
        <f>IF(ISBLANK(A787)," ",IFERROR(IF(A787&gt;0,VLOOKUP(A787,Relación!A:C,2,0),"◄ escribe codigo"),"no existe código "))</f>
        <v xml:space="preserve"> </v>
      </c>
      <c r="G787" s="65" t="str">
        <f>IFERROR(IF(A787&gt;0,VLOOKUP(A787,Relación!A:C,3,0),"")," ")</f>
        <v/>
      </c>
      <c r="H787" s="65" t="str">
        <f>IFERROR(IF(C787&gt;0,VLOOKUP(A787,Relación!A:D,4,0),"")," ")</f>
        <v/>
      </c>
      <c r="I787" s="67" t="str">
        <f t="shared" si="61"/>
        <v xml:space="preserve"> </v>
      </c>
      <c r="J787" s="65" t="str">
        <f>IFERROR(IF(D787&gt;0,VLOOKUP(A787,Relación!A:E,5,0),"")," ")</f>
        <v/>
      </c>
      <c r="K787" s="66" t="str">
        <f t="shared" si="62"/>
        <v xml:space="preserve"> </v>
      </c>
      <c r="L787" s="68" t="str">
        <f t="shared" si="64"/>
        <v xml:space="preserve"> </v>
      </c>
      <c r="M787" s="68" t="str">
        <f t="shared" si="65"/>
        <v xml:space="preserve"> </v>
      </c>
    </row>
    <row r="788" spans="1:13" ht="16.5" x14ac:dyDescent="0.25">
      <c r="A788" s="94"/>
      <c r="B788" s="95"/>
      <c r="C788" s="94"/>
      <c r="D788" s="94"/>
      <c r="E788" s="85" t="str">
        <f t="shared" si="63"/>
        <v/>
      </c>
      <c r="F788" s="65" t="str">
        <f>IF(ISBLANK(A788)," ",IFERROR(IF(A788&gt;0,VLOOKUP(A788,Relación!A:C,2,0),"◄ escribe codigo"),"no existe código "))</f>
        <v xml:space="preserve"> </v>
      </c>
      <c r="G788" s="65" t="str">
        <f>IFERROR(IF(A788&gt;0,VLOOKUP(A788,Relación!A:C,3,0),"")," ")</f>
        <v/>
      </c>
      <c r="H788" s="65" t="str">
        <f>IFERROR(IF(C788&gt;0,VLOOKUP(A788,Relación!A:D,4,0),"")," ")</f>
        <v/>
      </c>
      <c r="I788" s="67" t="str">
        <f t="shared" si="61"/>
        <v xml:space="preserve"> </v>
      </c>
      <c r="J788" s="65" t="str">
        <f>IFERROR(IF(D788&gt;0,VLOOKUP(A788,Relación!A:E,5,0),"")," ")</f>
        <v/>
      </c>
      <c r="K788" s="66" t="str">
        <f t="shared" si="62"/>
        <v xml:space="preserve"> </v>
      </c>
      <c r="L788" s="68" t="str">
        <f t="shared" si="64"/>
        <v xml:space="preserve"> </v>
      </c>
      <c r="M788" s="68" t="str">
        <f t="shared" si="65"/>
        <v xml:space="preserve"> </v>
      </c>
    </row>
    <row r="789" spans="1:13" ht="16.5" x14ac:dyDescent="0.25">
      <c r="A789" s="94"/>
      <c r="B789" s="95"/>
      <c r="C789" s="94"/>
      <c r="D789" s="94"/>
      <c r="E789" s="85" t="str">
        <f t="shared" si="63"/>
        <v/>
      </c>
      <c r="F789" s="65" t="str">
        <f>IF(ISBLANK(A789)," ",IFERROR(IF(A789&gt;0,VLOOKUP(A789,Relación!A:C,2,0),"◄ escribe codigo"),"no existe código "))</f>
        <v xml:space="preserve"> </v>
      </c>
      <c r="G789" s="65" t="str">
        <f>IFERROR(IF(A789&gt;0,VLOOKUP(A789,Relación!A:C,3,0),"")," ")</f>
        <v/>
      </c>
      <c r="H789" s="65" t="str">
        <f>IFERROR(IF(C789&gt;0,VLOOKUP(A789,Relación!A:D,4,0),"")," ")</f>
        <v/>
      </c>
      <c r="I789" s="67" t="str">
        <f t="shared" si="61"/>
        <v xml:space="preserve"> </v>
      </c>
      <c r="J789" s="65" t="str">
        <f>IFERROR(IF(D789&gt;0,VLOOKUP(A789,Relación!A:E,5,0),"")," ")</f>
        <v/>
      </c>
      <c r="K789" s="66" t="str">
        <f t="shared" si="62"/>
        <v xml:space="preserve"> </v>
      </c>
      <c r="L789" s="68" t="str">
        <f t="shared" si="64"/>
        <v xml:space="preserve"> </v>
      </c>
      <c r="M789" s="68" t="str">
        <f t="shared" si="65"/>
        <v xml:space="preserve"> </v>
      </c>
    </row>
    <row r="790" spans="1:13" ht="16.5" x14ac:dyDescent="0.25">
      <c r="A790" s="94"/>
      <c r="B790" s="95"/>
      <c r="C790" s="94"/>
      <c r="D790" s="94"/>
      <c r="E790" s="85" t="str">
        <f t="shared" si="63"/>
        <v/>
      </c>
      <c r="F790" s="65" t="str">
        <f>IF(ISBLANK(A790)," ",IFERROR(IF(A790&gt;0,VLOOKUP(A790,Relación!A:C,2,0),"◄ escribe codigo"),"no existe código "))</f>
        <v xml:space="preserve"> </v>
      </c>
      <c r="G790" s="65" t="str">
        <f>IFERROR(IF(A790&gt;0,VLOOKUP(A790,Relación!A:C,3,0),"")," ")</f>
        <v/>
      </c>
      <c r="H790" s="65" t="str">
        <f>IFERROR(IF(C790&gt;0,VLOOKUP(A790,Relación!A:D,4,0),"")," ")</f>
        <v/>
      </c>
      <c r="I790" s="67" t="str">
        <f t="shared" si="61"/>
        <v xml:space="preserve"> </v>
      </c>
      <c r="J790" s="65" t="str">
        <f>IFERROR(IF(D790&gt;0,VLOOKUP(A790,Relación!A:E,5,0),"")," ")</f>
        <v/>
      </c>
      <c r="K790" s="66" t="str">
        <f t="shared" si="62"/>
        <v xml:space="preserve"> </v>
      </c>
      <c r="L790" s="68" t="str">
        <f t="shared" si="64"/>
        <v xml:space="preserve"> </v>
      </c>
      <c r="M790" s="68" t="str">
        <f t="shared" si="65"/>
        <v xml:space="preserve"> </v>
      </c>
    </row>
    <row r="791" spans="1:13" ht="16.5" x14ac:dyDescent="0.25">
      <c r="A791" s="94"/>
      <c r="B791" s="95"/>
      <c r="C791" s="94"/>
      <c r="D791" s="94"/>
      <c r="E791" s="85" t="str">
        <f t="shared" si="63"/>
        <v/>
      </c>
      <c r="F791" s="65" t="str">
        <f>IF(ISBLANK(A791)," ",IFERROR(IF(A791&gt;0,VLOOKUP(A791,Relación!A:C,2,0),"◄ escribe codigo"),"no existe código "))</f>
        <v xml:space="preserve"> </v>
      </c>
      <c r="G791" s="65" t="str">
        <f>IFERROR(IF(A791&gt;0,VLOOKUP(A791,Relación!A:C,3,0),"")," ")</f>
        <v/>
      </c>
      <c r="H791" s="65" t="str">
        <f>IFERROR(IF(C791&gt;0,VLOOKUP(A791,Relación!A:D,4,0),"")," ")</f>
        <v/>
      </c>
      <c r="I791" s="67" t="str">
        <f t="shared" ref="I791:I854" si="66">IFERROR(C791*H791," ")</f>
        <v xml:space="preserve"> </v>
      </c>
      <c r="J791" s="65" t="str">
        <f>IFERROR(IF(D791&gt;0,VLOOKUP(A791,Relación!A:E,5,0),"")," ")</f>
        <v/>
      </c>
      <c r="K791" s="66" t="str">
        <f t="shared" ref="K791:K854" si="67">IFERROR(D791*J791," ")</f>
        <v xml:space="preserve"> </v>
      </c>
      <c r="L791" s="68" t="str">
        <f t="shared" si="64"/>
        <v xml:space="preserve"> </v>
      </c>
      <c r="M791" s="68" t="str">
        <f t="shared" si="65"/>
        <v xml:space="preserve"> </v>
      </c>
    </row>
    <row r="792" spans="1:13" ht="16.5" x14ac:dyDescent="0.25">
      <c r="A792" s="94"/>
      <c r="B792" s="95"/>
      <c r="C792" s="94"/>
      <c r="D792" s="94"/>
      <c r="E792" s="85" t="str">
        <f t="shared" si="63"/>
        <v/>
      </c>
      <c r="F792" s="65" t="str">
        <f>IF(ISBLANK(A792)," ",IFERROR(IF(A792&gt;0,VLOOKUP(A792,Relación!A:C,2,0),"◄ escribe codigo"),"no existe código "))</f>
        <v xml:space="preserve"> </v>
      </c>
      <c r="G792" s="65" t="str">
        <f>IFERROR(IF(A792&gt;0,VLOOKUP(A792,Relación!A:C,3,0),"")," ")</f>
        <v/>
      </c>
      <c r="H792" s="65" t="str">
        <f>IFERROR(IF(C792&gt;0,VLOOKUP(A792,Relación!A:D,4,0),"")," ")</f>
        <v/>
      </c>
      <c r="I792" s="67" t="str">
        <f t="shared" si="66"/>
        <v xml:space="preserve"> </v>
      </c>
      <c r="J792" s="65" t="str">
        <f>IFERROR(IF(D792&gt;0,VLOOKUP(A792,Relación!A:E,5,0),"")," ")</f>
        <v/>
      </c>
      <c r="K792" s="66" t="str">
        <f t="shared" si="67"/>
        <v xml:space="preserve"> </v>
      </c>
      <c r="L792" s="68" t="str">
        <f t="shared" si="64"/>
        <v xml:space="preserve"> </v>
      </c>
      <c r="M792" s="68" t="str">
        <f t="shared" si="65"/>
        <v xml:space="preserve"> </v>
      </c>
    </row>
    <row r="793" spans="1:13" ht="16.5" x14ac:dyDescent="0.25">
      <c r="A793" s="94"/>
      <c r="B793" s="95"/>
      <c r="C793" s="94"/>
      <c r="D793" s="94"/>
      <c r="E793" s="85" t="str">
        <f t="shared" si="63"/>
        <v/>
      </c>
      <c r="F793" s="65" t="str">
        <f>IF(ISBLANK(A793)," ",IFERROR(IF(A793&gt;0,VLOOKUP(A793,Relación!A:C,2,0),"◄ escribe codigo"),"no existe código "))</f>
        <v xml:space="preserve"> </v>
      </c>
      <c r="G793" s="65" t="str">
        <f>IFERROR(IF(A793&gt;0,VLOOKUP(A793,Relación!A:C,3,0),"")," ")</f>
        <v/>
      </c>
      <c r="H793" s="65" t="str">
        <f>IFERROR(IF(C793&gt;0,VLOOKUP(A793,Relación!A:D,4,0),"")," ")</f>
        <v/>
      </c>
      <c r="I793" s="67" t="str">
        <f t="shared" si="66"/>
        <v xml:space="preserve"> </v>
      </c>
      <c r="J793" s="65" t="str">
        <f>IFERROR(IF(D793&gt;0,VLOOKUP(A793,Relación!A:E,5,0),"")," ")</f>
        <v/>
      </c>
      <c r="K793" s="66" t="str">
        <f t="shared" si="67"/>
        <v xml:space="preserve"> </v>
      </c>
      <c r="L793" s="68" t="str">
        <f t="shared" si="64"/>
        <v xml:space="preserve"> </v>
      </c>
      <c r="M793" s="68" t="str">
        <f t="shared" si="65"/>
        <v xml:space="preserve"> </v>
      </c>
    </row>
    <row r="794" spans="1:13" ht="16.5" x14ac:dyDescent="0.25">
      <c r="A794" s="94"/>
      <c r="B794" s="95"/>
      <c r="C794" s="94"/>
      <c r="D794" s="94"/>
      <c r="E794" s="85" t="str">
        <f t="shared" si="63"/>
        <v/>
      </c>
      <c r="F794" s="65" t="str">
        <f>IF(ISBLANK(A794)," ",IFERROR(IF(A794&gt;0,VLOOKUP(A794,Relación!A:C,2,0),"◄ escribe codigo"),"no existe código "))</f>
        <v xml:space="preserve"> </v>
      </c>
      <c r="G794" s="65" t="str">
        <f>IFERROR(IF(A794&gt;0,VLOOKUP(A794,Relación!A:C,3,0),"")," ")</f>
        <v/>
      </c>
      <c r="H794" s="65" t="str">
        <f>IFERROR(IF(C794&gt;0,VLOOKUP(A794,Relación!A:D,4,0),"")," ")</f>
        <v/>
      </c>
      <c r="I794" s="67" t="str">
        <f t="shared" si="66"/>
        <v xml:space="preserve"> </v>
      </c>
      <c r="J794" s="65" t="str">
        <f>IFERROR(IF(D794&gt;0,VLOOKUP(A794,Relación!A:E,5,0),"")," ")</f>
        <v/>
      </c>
      <c r="K794" s="66" t="str">
        <f t="shared" si="67"/>
        <v xml:space="preserve"> </v>
      </c>
      <c r="L794" s="68" t="str">
        <f t="shared" si="64"/>
        <v xml:space="preserve"> </v>
      </c>
      <c r="M794" s="68" t="str">
        <f t="shared" si="65"/>
        <v xml:space="preserve"> </v>
      </c>
    </row>
    <row r="795" spans="1:13" ht="16.5" x14ac:dyDescent="0.25">
      <c r="A795" s="94"/>
      <c r="B795" s="95"/>
      <c r="C795" s="94"/>
      <c r="D795" s="94"/>
      <c r="E795" s="85" t="str">
        <f t="shared" si="63"/>
        <v/>
      </c>
      <c r="F795" s="65" t="str">
        <f>IF(ISBLANK(A795)," ",IFERROR(IF(A795&gt;0,VLOOKUP(A795,Relación!A:C,2,0),"◄ escribe codigo"),"no existe código "))</f>
        <v xml:space="preserve"> </v>
      </c>
      <c r="G795" s="65" t="str">
        <f>IFERROR(IF(A795&gt;0,VLOOKUP(A795,Relación!A:C,3,0),"")," ")</f>
        <v/>
      </c>
      <c r="H795" s="65" t="str">
        <f>IFERROR(IF(C795&gt;0,VLOOKUP(A795,Relación!A:D,4,0),"")," ")</f>
        <v/>
      </c>
      <c r="I795" s="67" t="str">
        <f t="shared" si="66"/>
        <v xml:space="preserve"> </v>
      </c>
      <c r="J795" s="65" t="str">
        <f>IFERROR(IF(D795&gt;0,VLOOKUP(A795,Relación!A:E,5,0),"")," ")</f>
        <v/>
      </c>
      <c r="K795" s="66" t="str">
        <f t="shared" si="67"/>
        <v xml:space="preserve"> </v>
      </c>
      <c r="L795" s="68" t="str">
        <f t="shared" si="64"/>
        <v xml:space="preserve"> </v>
      </c>
      <c r="M795" s="68" t="str">
        <f t="shared" si="65"/>
        <v xml:space="preserve"> </v>
      </c>
    </row>
    <row r="796" spans="1:13" ht="16.5" x14ac:dyDescent="0.25">
      <c r="A796" s="94"/>
      <c r="B796" s="95"/>
      <c r="C796" s="94"/>
      <c r="D796" s="94"/>
      <c r="E796" s="85" t="str">
        <f t="shared" si="63"/>
        <v/>
      </c>
      <c r="F796" s="65" t="str">
        <f>IF(ISBLANK(A796)," ",IFERROR(IF(A796&gt;0,VLOOKUP(A796,Relación!A:C,2,0),"◄ escribe codigo"),"no existe código "))</f>
        <v xml:space="preserve"> </v>
      </c>
      <c r="G796" s="65" t="str">
        <f>IFERROR(IF(A796&gt;0,VLOOKUP(A796,Relación!A:C,3,0),"")," ")</f>
        <v/>
      </c>
      <c r="H796" s="65" t="str">
        <f>IFERROR(IF(C796&gt;0,VLOOKUP(A796,Relación!A:D,4,0),"")," ")</f>
        <v/>
      </c>
      <c r="I796" s="67" t="str">
        <f t="shared" si="66"/>
        <v xml:space="preserve"> </v>
      </c>
      <c r="J796" s="65" t="str">
        <f>IFERROR(IF(D796&gt;0,VLOOKUP(A796,Relación!A:E,5,0),"")," ")</f>
        <v/>
      </c>
      <c r="K796" s="66" t="str">
        <f t="shared" si="67"/>
        <v xml:space="preserve"> </v>
      </c>
      <c r="L796" s="68" t="str">
        <f t="shared" si="64"/>
        <v xml:space="preserve"> </v>
      </c>
      <c r="M796" s="68" t="str">
        <f t="shared" si="65"/>
        <v xml:space="preserve"> </v>
      </c>
    </row>
    <row r="797" spans="1:13" ht="16.5" x14ac:dyDescent="0.25">
      <c r="A797" s="94"/>
      <c r="B797" s="95"/>
      <c r="C797" s="94"/>
      <c r="D797" s="94"/>
      <c r="E797" s="85" t="str">
        <f t="shared" si="63"/>
        <v/>
      </c>
      <c r="F797" s="65" t="str">
        <f>IF(ISBLANK(A797)," ",IFERROR(IF(A797&gt;0,VLOOKUP(A797,Relación!A:C,2,0),"◄ escribe codigo"),"no existe código "))</f>
        <v xml:space="preserve"> </v>
      </c>
      <c r="G797" s="65" t="str">
        <f>IFERROR(IF(A797&gt;0,VLOOKUP(A797,Relación!A:C,3,0),"")," ")</f>
        <v/>
      </c>
      <c r="H797" s="65" t="str">
        <f>IFERROR(IF(C797&gt;0,VLOOKUP(A797,Relación!A:D,4,0),"")," ")</f>
        <v/>
      </c>
      <c r="I797" s="67" t="str">
        <f t="shared" si="66"/>
        <v xml:space="preserve"> </v>
      </c>
      <c r="J797" s="65" t="str">
        <f>IFERROR(IF(D797&gt;0,VLOOKUP(A797,Relación!A:E,5,0),"")," ")</f>
        <v/>
      </c>
      <c r="K797" s="66" t="str">
        <f t="shared" si="67"/>
        <v xml:space="preserve"> </v>
      </c>
      <c r="L797" s="68" t="str">
        <f t="shared" si="64"/>
        <v xml:space="preserve"> </v>
      </c>
      <c r="M797" s="68" t="str">
        <f t="shared" si="65"/>
        <v xml:space="preserve"> </v>
      </c>
    </row>
    <row r="798" spans="1:13" ht="16.5" x14ac:dyDescent="0.25">
      <c r="A798" s="94"/>
      <c r="B798" s="95"/>
      <c r="C798" s="94"/>
      <c r="D798" s="94"/>
      <c r="E798" s="85" t="str">
        <f t="shared" si="63"/>
        <v/>
      </c>
      <c r="F798" s="65" t="str">
        <f>IF(ISBLANK(A798)," ",IFERROR(IF(A798&gt;0,VLOOKUP(A798,Relación!A:C,2,0),"◄ escribe codigo"),"no existe código "))</f>
        <v xml:space="preserve"> </v>
      </c>
      <c r="G798" s="65" t="str">
        <f>IFERROR(IF(A798&gt;0,VLOOKUP(A798,Relación!A:C,3,0),"")," ")</f>
        <v/>
      </c>
      <c r="H798" s="65" t="str">
        <f>IFERROR(IF(C798&gt;0,VLOOKUP(A798,Relación!A:D,4,0),"")," ")</f>
        <v/>
      </c>
      <c r="I798" s="67" t="str">
        <f t="shared" si="66"/>
        <v xml:space="preserve"> </v>
      </c>
      <c r="J798" s="65" t="str">
        <f>IFERROR(IF(D798&gt;0,VLOOKUP(A798,Relación!A:E,5,0),"")," ")</f>
        <v/>
      </c>
      <c r="K798" s="66" t="str">
        <f t="shared" si="67"/>
        <v xml:space="preserve"> </v>
      </c>
      <c r="L798" s="68" t="str">
        <f t="shared" si="64"/>
        <v xml:space="preserve"> </v>
      </c>
      <c r="M798" s="68" t="str">
        <f t="shared" si="65"/>
        <v xml:space="preserve"> </v>
      </c>
    </row>
    <row r="799" spans="1:13" ht="16.5" x14ac:dyDescent="0.25">
      <c r="A799" s="94"/>
      <c r="B799" s="95"/>
      <c r="C799" s="94"/>
      <c r="D799" s="94"/>
      <c r="E799" s="85" t="str">
        <f t="shared" si="63"/>
        <v/>
      </c>
      <c r="F799" s="65" t="str">
        <f>IF(ISBLANK(A799)," ",IFERROR(IF(A799&gt;0,VLOOKUP(A799,Relación!A:C,2,0),"◄ escribe codigo"),"no existe código "))</f>
        <v xml:space="preserve"> </v>
      </c>
      <c r="G799" s="65" t="str">
        <f>IFERROR(IF(A799&gt;0,VLOOKUP(A799,Relación!A:C,3,0),"")," ")</f>
        <v/>
      </c>
      <c r="H799" s="65" t="str">
        <f>IFERROR(IF(C799&gt;0,VLOOKUP(A799,Relación!A:D,4,0),"")," ")</f>
        <v/>
      </c>
      <c r="I799" s="67" t="str">
        <f t="shared" si="66"/>
        <v xml:space="preserve"> </v>
      </c>
      <c r="J799" s="65" t="str">
        <f>IFERROR(IF(D799&gt;0,VLOOKUP(A799,Relación!A:E,5,0),"")," ")</f>
        <v/>
      </c>
      <c r="K799" s="66" t="str">
        <f t="shared" si="67"/>
        <v xml:space="preserve"> </v>
      </c>
      <c r="L799" s="68" t="str">
        <f t="shared" si="64"/>
        <v xml:space="preserve"> </v>
      </c>
      <c r="M799" s="68" t="str">
        <f t="shared" si="65"/>
        <v xml:space="preserve"> </v>
      </c>
    </row>
    <row r="800" spans="1:13" ht="16.5" x14ac:dyDescent="0.25">
      <c r="A800" s="94"/>
      <c r="B800" s="95"/>
      <c r="C800" s="94"/>
      <c r="D800" s="94"/>
      <c r="E800" s="85" t="str">
        <f t="shared" si="63"/>
        <v/>
      </c>
      <c r="F800" s="65" t="str">
        <f>IF(ISBLANK(A800)," ",IFERROR(IF(A800&gt;0,VLOOKUP(A800,Relación!A:C,2,0),"◄ escribe codigo"),"no existe código "))</f>
        <v xml:space="preserve"> </v>
      </c>
      <c r="G800" s="65" t="str">
        <f>IFERROR(IF(A800&gt;0,VLOOKUP(A800,Relación!A:C,3,0),"")," ")</f>
        <v/>
      </c>
      <c r="H800" s="65" t="str">
        <f>IFERROR(IF(C800&gt;0,VLOOKUP(A800,Relación!A:D,4,0),"")," ")</f>
        <v/>
      </c>
      <c r="I800" s="67" t="str">
        <f t="shared" si="66"/>
        <v xml:space="preserve"> </v>
      </c>
      <c r="J800" s="65" t="str">
        <f>IFERROR(IF(D800&gt;0,VLOOKUP(A800,Relación!A:E,5,0),"")," ")</f>
        <v/>
      </c>
      <c r="K800" s="66" t="str">
        <f t="shared" si="67"/>
        <v xml:space="preserve"> </v>
      </c>
      <c r="L800" s="68" t="str">
        <f t="shared" si="64"/>
        <v xml:space="preserve"> </v>
      </c>
      <c r="M800" s="68" t="str">
        <f t="shared" si="65"/>
        <v xml:space="preserve"> </v>
      </c>
    </row>
    <row r="801" spans="1:13" ht="16.5" x14ac:dyDescent="0.25">
      <c r="A801" s="94"/>
      <c r="B801" s="95"/>
      <c r="C801" s="94"/>
      <c r="D801" s="94"/>
      <c r="E801" s="85" t="str">
        <f t="shared" si="63"/>
        <v/>
      </c>
      <c r="F801" s="65" t="str">
        <f>IF(ISBLANK(A801)," ",IFERROR(IF(A801&gt;0,VLOOKUP(A801,Relación!A:C,2,0),"◄ escribe codigo"),"no existe código "))</f>
        <v xml:space="preserve"> </v>
      </c>
      <c r="G801" s="65" t="str">
        <f>IFERROR(IF(A801&gt;0,VLOOKUP(A801,Relación!A:C,3,0),"")," ")</f>
        <v/>
      </c>
      <c r="H801" s="65" t="str">
        <f>IFERROR(IF(C801&gt;0,VLOOKUP(A801,Relación!A:D,4,0),"")," ")</f>
        <v/>
      </c>
      <c r="I801" s="67" t="str">
        <f t="shared" si="66"/>
        <v xml:space="preserve"> </v>
      </c>
      <c r="J801" s="65" t="str">
        <f>IFERROR(IF(D801&gt;0,VLOOKUP(A801,Relación!A:E,5,0),"")," ")</f>
        <v/>
      </c>
      <c r="K801" s="66" t="str">
        <f t="shared" si="67"/>
        <v xml:space="preserve"> </v>
      </c>
      <c r="L801" s="68" t="str">
        <f t="shared" si="64"/>
        <v xml:space="preserve"> </v>
      </c>
      <c r="M801" s="68" t="str">
        <f t="shared" si="65"/>
        <v xml:space="preserve"> </v>
      </c>
    </row>
    <row r="802" spans="1:13" ht="16.5" x14ac:dyDescent="0.25">
      <c r="A802" s="94"/>
      <c r="B802" s="95"/>
      <c r="C802" s="94"/>
      <c r="D802" s="94"/>
      <c r="E802" s="85" t="str">
        <f t="shared" si="63"/>
        <v/>
      </c>
      <c r="F802" s="65" t="str">
        <f>IF(ISBLANK(A802)," ",IFERROR(IF(A802&gt;0,VLOOKUP(A802,Relación!A:C,2,0),"◄ escribe codigo"),"no existe código "))</f>
        <v xml:space="preserve"> </v>
      </c>
      <c r="G802" s="65" t="str">
        <f>IFERROR(IF(A802&gt;0,VLOOKUP(A802,Relación!A:C,3,0),"")," ")</f>
        <v/>
      </c>
      <c r="H802" s="65" t="str">
        <f>IFERROR(IF(C802&gt;0,VLOOKUP(A802,Relación!A:D,4,0),"")," ")</f>
        <v/>
      </c>
      <c r="I802" s="67" t="str">
        <f t="shared" si="66"/>
        <v xml:space="preserve"> </v>
      </c>
      <c r="J802" s="65" t="str">
        <f>IFERROR(IF(D802&gt;0,VLOOKUP(A802,Relación!A:E,5,0),"")," ")</f>
        <v/>
      </c>
      <c r="K802" s="66" t="str">
        <f t="shared" si="67"/>
        <v xml:space="preserve"> </v>
      </c>
      <c r="L802" s="68" t="str">
        <f t="shared" si="64"/>
        <v xml:space="preserve"> </v>
      </c>
      <c r="M802" s="68" t="str">
        <f t="shared" si="65"/>
        <v xml:space="preserve"> </v>
      </c>
    </row>
    <row r="803" spans="1:13" ht="16.5" x14ac:dyDescent="0.25">
      <c r="A803" s="94"/>
      <c r="B803" s="95"/>
      <c r="C803" s="94"/>
      <c r="D803" s="94"/>
      <c r="E803" s="85" t="str">
        <f t="shared" si="63"/>
        <v/>
      </c>
      <c r="F803" s="65" t="str">
        <f>IF(ISBLANK(A803)," ",IFERROR(IF(A803&gt;0,VLOOKUP(A803,Relación!A:C,2,0),"◄ escribe codigo"),"no existe código "))</f>
        <v xml:space="preserve"> </v>
      </c>
      <c r="G803" s="65" t="str">
        <f>IFERROR(IF(A803&gt;0,VLOOKUP(A803,Relación!A:C,3,0),"")," ")</f>
        <v/>
      </c>
      <c r="H803" s="65" t="str">
        <f>IFERROR(IF(C803&gt;0,VLOOKUP(A803,Relación!A:D,4,0),"")," ")</f>
        <v/>
      </c>
      <c r="I803" s="67" t="str">
        <f t="shared" si="66"/>
        <v xml:space="preserve"> </v>
      </c>
      <c r="J803" s="65" t="str">
        <f>IFERROR(IF(D803&gt;0,VLOOKUP(A803,Relación!A:E,5,0),"")," ")</f>
        <v/>
      </c>
      <c r="K803" s="66" t="str">
        <f t="shared" si="67"/>
        <v xml:space="preserve"> </v>
      </c>
      <c r="L803" s="68" t="str">
        <f t="shared" si="64"/>
        <v xml:space="preserve"> </v>
      </c>
      <c r="M803" s="68" t="str">
        <f t="shared" si="65"/>
        <v xml:space="preserve"> </v>
      </c>
    </row>
    <row r="804" spans="1:13" ht="16.5" x14ac:dyDescent="0.25">
      <c r="A804" s="94"/>
      <c r="B804" s="95"/>
      <c r="C804" s="94"/>
      <c r="D804" s="94"/>
      <c r="E804" s="85" t="str">
        <f t="shared" si="63"/>
        <v/>
      </c>
      <c r="F804" s="65" t="str">
        <f>IF(ISBLANK(A804)," ",IFERROR(IF(A804&gt;0,VLOOKUP(A804,Relación!A:C,2,0),"◄ escribe codigo"),"no existe código "))</f>
        <v xml:space="preserve"> </v>
      </c>
      <c r="G804" s="65" t="str">
        <f>IFERROR(IF(A804&gt;0,VLOOKUP(A804,Relación!A:C,3,0),"")," ")</f>
        <v/>
      </c>
      <c r="H804" s="65" t="str">
        <f>IFERROR(IF(C804&gt;0,VLOOKUP(A804,Relación!A:D,4,0),"")," ")</f>
        <v/>
      </c>
      <c r="I804" s="67" t="str">
        <f t="shared" si="66"/>
        <v xml:space="preserve"> </v>
      </c>
      <c r="J804" s="65" t="str">
        <f>IFERROR(IF(D804&gt;0,VLOOKUP(A804,Relación!A:E,5,0),"")," ")</f>
        <v/>
      </c>
      <c r="K804" s="66" t="str">
        <f t="shared" si="67"/>
        <v xml:space="preserve"> </v>
      </c>
      <c r="L804" s="68" t="str">
        <f t="shared" si="64"/>
        <v xml:space="preserve"> </v>
      </c>
      <c r="M804" s="68" t="str">
        <f t="shared" si="65"/>
        <v xml:space="preserve"> </v>
      </c>
    </row>
    <row r="805" spans="1:13" ht="16.5" x14ac:dyDescent="0.25">
      <c r="A805" s="94"/>
      <c r="B805" s="95"/>
      <c r="C805" s="94"/>
      <c r="D805" s="94"/>
      <c r="E805" s="85" t="str">
        <f t="shared" si="63"/>
        <v/>
      </c>
      <c r="F805" s="65" t="str">
        <f>IF(ISBLANK(A805)," ",IFERROR(IF(A805&gt;0,VLOOKUP(A805,Relación!A:C,2,0),"◄ escribe codigo"),"no existe código "))</f>
        <v xml:space="preserve"> </v>
      </c>
      <c r="G805" s="65" t="str">
        <f>IFERROR(IF(A805&gt;0,VLOOKUP(A805,Relación!A:C,3,0),"")," ")</f>
        <v/>
      </c>
      <c r="H805" s="65" t="str">
        <f>IFERROR(IF(C805&gt;0,VLOOKUP(A805,Relación!A:D,4,0),"")," ")</f>
        <v/>
      </c>
      <c r="I805" s="67" t="str">
        <f t="shared" si="66"/>
        <v xml:space="preserve"> </v>
      </c>
      <c r="J805" s="65" t="str">
        <f>IFERROR(IF(D805&gt;0,VLOOKUP(A805,Relación!A:E,5,0),"")," ")</f>
        <v/>
      </c>
      <c r="K805" s="66" t="str">
        <f t="shared" si="67"/>
        <v xml:space="preserve"> </v>
      </c>
      <c r="L805" s="68" t="str">
        <f t="shared" si="64"/>
        <v xml:space="preserve"> </v>
      </c>
      <c r="M805" s="68" t="str">
        <f t="shared" si="65"/>
        <v xml:space="preserve"> </v>
      </c>
    </row>
    <row r="806" spans="1:13" ht="16.5" x14ac:dyDescent="0.25">
      <c r="A806" s="94"/>
      <c r="B806" s="95"/>
      <c r="C806" s="94"/>
      <c r="D806" s="94"/>
      <c r="E806" s="85" t="str">
        <f t="shared" si="63"/>
        <v/>
      </c>
      <c r="F806" s="65" t="str">
        <f>IF(ISBLANK(A806)," ",IFERROR(IF(A806&gt;0,VLOOKUP(A806,Relación!A:C,2,0),"◄ escribe codigo"),"no existe código "))</f>
        <v xml:space="preserve"> </v>
      </c>
      <c r="G806" s="65" t="str">
        <f>IFERROR(IF(A806&gt;0,VLOOKUP(A806,Relación!A:C,3,0),"")," ")</f>
        <v/>
      </c>
      <c r="H806" s="65" t="str">
        <f>IFERROR(IF(C806&gt;0,VLOOKUP(A806,Relación!A:D,4,0),"")," ")</f>
        <v/>
      </c>
      <c r="I806" s="67" t="str">
        <f t="shared" si="66"/>
        <v xml:space="preserve"> </v>
      </c>
      <c r="J806" s="65" t="str">
        <f>IFERROR(IF(D806&gt;0,VLOOKUP(A806,Relación!A:E,5,0),"")," ")</f>
        <v/>
      </c>
      <c r="K806" s="66" t="str">
        <f t="shared" si="67"/>
        <v xml:space="preserve"> </v>
      </c>
      <c r="L806" s="68" t="str">
        <f t="shared" si="64"/>
        <v xml:space="preserve"> </v>
      </c>
      <c r="M806" s="68" t="str">
        <f t="shared" si="65"/>
        <v xml:space="preserve"> </v>
      </c>
    </row>
    <row r="807" spans="1:13" ht="16.5" x14ac:dyDescent="0.25">
      <c r="A807" s="94"/>
      <c r="B807" s="95"/>
      <c r="C807" s="94"/>
      <c r="D807" s="94"/>
      <c r="E807" s="85" t="str">
        <f t="shared" si="63"/>
        <v/>
      </c>
      <c r="F807" s="65" t="str">
        <f>IF(ISBLANK(A807)," ",IFERROR(IF(A807&gt;0,VLOOKUP(A807,Relación!A:C,2,0),"◄ escribe codigo"),"no existe código "))</f>
        <v xml:space="preserve"> </v>
      </c>
      <c r="G807" s="65" t="str">
        <f>IFERROR(IF(A807&gt;0,VLOOKUP(A807,Relación!A:C,3,0),"")," ")</f>
        <v/>
      </c>
      <c r="H807" s="65" t="str">
        <f>IFERROR(IF(C807&gt;0,VLOOKUP(A807,Relación!A:D,4,0),"")," ")</f>
        <v/>
      </c>
      <c r="I807" s="67" t="str">
        <f t="shared" si="66"/>
        <v xml:space="preserve"> </v>
      </c>
      <c r="J807" s="65" t="str">
        <f>IFERROR(IF(D807&gt;0,VLOOKUP(A807,Relación!A:E,5,0),"")," ")</f>
        <v/>
      </c>
      <c r="K807" s="66" t="str">
        <f t="shared" si="67"/>
        <v xml:space="preserve"> </v>
      </c>
      <c r="L807" s="68" t="str">
        <f t="shared" si="64"/>
        <v xml:space="preserve"> </v>
      </c>
      <c r="M807" s="68" t="str">
        <f t="shared" si="65"/>
        <v xml:space="preserve"> </v>
      </c>
    </row>
    <row r="808" spans="1:13" ht="16.5" x14ac:dyDescent="0.25">
      <c r="A808" s="94"/>
      <c r="B808" s="95"/>
      <c r="C808" s="94"/>
      <c r="D808" s="94"/>
      <c r="E808" s="85" t="str">
        <f t="shared" si="63"/>
        <v/>
      </c>
      <c r="F808" s="65" t="str">
        <f>IF(ISBLANK(A808)," ",IFERROR(IF(A808&gt;0,VLOOKUP(A808,Relación!A:C,2,0),"◄ escribe codigo"),"no existe código "))</f>
        <v xml:space="preserve"> </v>
      </c>
      <c r="G808" s="65" t="str">
        <f>IFERROR(IF(A808&gt;0,VLOOKUP(A808,Relación!A:C,3,0),"")," ")</f>
        <v/>
      </c>
      <c r="H808" s="65" t="str">
        <f>IFERROR(IF(C808&gt;0,VLOOKUP(A808,Relación!A:D,4,0),"")," ")</f>
        <v/>
      </c>
      <c r="I808" s="67" t="str">
        <f t="shared" si="66"/>
        <v xml:space="preserve"> </v>
      </c>
      <c r="J808" s="65" t="str">
        <f>IFERROR(IF(D808&gt;0,VLOOKUP(A808,Relación!A:E,5,0),"")," ")</f>
        <v/>
      </c>
      <c r="K808" s="66" t="str">
        <f t="shared" si="67"/>
        <v xml:space="preserve"> </v>
      </c>
      <c r="L808" s="68" t="str">
        <f t="shared" si="64"/>
        <v xml:space="preserve"> </v>
      </c>
      <c r="M808" s="68" t="str">
        <f t="shared" si="65"/>
        <v xml:space="preserve"> </v>
      </c>
    </row>
    <row r="809" spans="1:13" ht="16.5" x14ac:dyDescent="0.25">
      <c r="A809" s="94"/>
      <c r="B809" s="95"/>
      <c r="C809" s="94"/>
      <c r="D809" s="94"/>
      <c r="E809" s="85" t="str">
        <f t="shared" si="63"/>
        <v/>
      </c>
      <c r="F809" s="65" t="str">
        <f>IF(ISBLANK(A809)," ",IFERROR(IF(A809&gt;0,VLOOKUP(A809,Relación!A:C,2,0),"◄ escribe codigo"),"no existe código "))</f>
        <v xml:space="preserve"> </v>
      </c>
      <c r="G809" s="65" t="str">
        <f>IFERROR(IF(A809&gt;0,VLOOKUP(A809,Relación!A:C,3,0),"")," ")</f>
        <v/>
      </c>
      <c r="H809" s="65" t="str">
        <f>IFERROR(IF(C809&gt;0,VLOOKUP(A809,Relación!A:D,4,0),"")," ")</f>
        <v/>
      </c>
      <c r="I809" s="67" t="str">
        <f t="shared" si="66"/>
        <v xml:space="preserve"> </v>
      </c>
      <c r="J809" s="65" t="str">
        <f>IFERROR(IF(D809&gt;0,VLOOKUP(A809,Relación!A:E,5,0),"")," ")</f>
        <v/>
      </c>
      <c r="K809" s="66" t="str">
        <f t="shared" si="67"/>
        <v xml:space="preserve"> </v>
      </c>
      <c r="L809" s="68" t="str">
        <f t="shared" si="64"/>
        <v xml:space="preserve"> </v>
      </c>
      <c r="M809" s="68" t="str">
        <f t="shared" si="65"/>
        <v xml:space="preserve"> </v>
      </c>
    </row>
    <row r="810" spans="1:13" ht="16.5" x14ac:dyDescent="0.25">
      <c r="A810" s="94"/>
      <c r="B810" s="95"/>
      <c r="C810" s="94"/>
      <c r="D810" s="94"/>
      <c r="E810" s="85" t="str">
        <f t="shared" si="63"/>
        <v/>
      </c>
      <c r="F810" s="65" t="str">
        <f>IF(ISBLANK(A810)," ",IFERROR(IF(A810&gt;0,VLOOKUP(A810,Relación!A:C,2,0),"◄ escribe codigo"),"no existe código "))</f>
        <v xml:space="preserve"> </v>
      </c>
      <c r="G810" s="65" t="str">
        <f>IFERROR(IF(A810&gt;0,VLOOKUP(A810,Relación!A:C,3,0),"")," ")</f>
        <v/>
      </c>
      <c r="H810" s="65" t="str">
        <f>IFERROR(IF(C810&gt;0,VLOOKUP(A810,Relación!A:D,4,0),"")," ")</f>
        <v/>
      </c>
      <c r="I810" s="67" t="str">
        <f t="shared" si="66"/>
        <v xml:space="preserve"> </v>
      </c>
      <c r="J810" s="65" t="str">
        <f>IFERROR(IF(D810&gt;0,VLOOKUP(A810,Relación!A:E,5,0),"")," ")</f>
        <v/>
      </c>
      <c r="K810" s="66" t="str">
        <f t="shared" si="67"/>
        <v xml:space="preserve"> </v>
      </c>
      <c r="L810" s="68" t="str">
        <f t="shared" si="64"/>
        <v xml:space="preserve"> </v>
      </c>
      <c r="M810" s="68" t="str">
        <f t="shared" si="65"/>
        <v xml:space="preserve"> </v>
      </c>
    </row>
    <row r="811" spans="1:13" ht="16.5" x14ac:dyDescent="0.25">
      <c r="A811" s="94"/>
      <c r="B811" s="95"/>
      <c r="C811" s="94"/>
      <c r="D811" s="94"/>
      <c r="E811" s="85" t="str">
        <f t="shared" si="63"/>
        <v/>
      </c>
      <c r="F811" s="65" t="str">
        <f>IF(ISBLANK(A811)," ",IFERROR(IF(A811&gt;0,VLOOKUP(A811,Relación!A:C,2,0),"◄ escribe codigo"),"no existe código "))</f>
        <v xml:space="preserve"> </v>
      </c>
      <c r="G811" s="65" t="str">
        <f>IFERROR(IF(A811&gt;0,VLOOKUP(A811,Relación!A:C,3,0),"")," ")</f>
        <v/>
      </c>
      <c r="H811" s="65" t="str">
        <f>IFERROR(IF(C811&gt;0,VLOOKUP(A811,Relación!A:D,4,0),"")," ")</f>
        <v/>
      </c>
      <c r="I811" s="67" t="str">
        <f t="shared" si="66"/>
        <v xml:space="preserve"> </v>
      </c>
      <c r="J811" s="65" t="str">
        <f>IFERROR(IF(D811&gt;0,VLOOKUP(A811,Relación!A:E,5,0),"")," ")</f>
        <v/>
      </c>
      <c r="K811" s="66" t="str">
        <f t="shared" si="67"/>
        <v xml:space="preserve"> </v>
      </c>
      <c r="L811" s="68" t="str">
        <f t="shared" si="64"/>
        <v xml:space="preserve"> </v>
      </c>
      <c r="M811" s="68" t="str">
        <f t="shared" si="65"/>
        <v xml:space="preserve"> </v>
      </c>
    </row>
    <row r="812" spans="1:13" ht="16.5" x14ac:dyDescent="0.25">
      <c r="A812" s="94"/>
      <c r="B812" s="95"/>
      <c r="C812" s="94"/>
      <c r="D812" s="94"/>
      <c r="E812" s="85" t="str">
        <f t="shared" si="63"/>
        <v/>
      </c>
      <c r="F812" s="65" t="str">
        <f>IF(ISBLANK(A812)," ",IFERROR(IF(A812&gt;0,VLOOKUP(A812,Relación!A:C,2,0),"◄ escribe codigo"),"no existe código "))</f>
        <v xml:space="preserve"> </v>
      </c>
      <c r="G812" s="65" t="str">
        <f>IFERROR(IF(A812&gt;0,VLOOKUP(A812,Relación!A:C,3,0),"")," ")</f>
        <v/>
      </c>
      <c r="H812" s="65" t="str">
        <f>IFERROR(IF(C812&gt;0,VLOOKUP(A812,Relación!A:D,4,0),"")," ")</f>
        <v/>
      </c>
      <c r="I812" s="67" t="str">
        <f t="shared" si="66"/>
        <v xml:space="preserve"> </v>
      </c>
      <c r="J812" s="65" t="str">
        <f>IFERROR(IF(D812&gt;0,VLOOKUP(A812,Relación!A:E,5,0),"")," ")</f>
        <v/>
      </c>
      <c r="K812" s="66" t="str">
        <f t="shared" si="67"/>
        <v xml:space="preserve"> </v>
      </c>
      <c r="L812" s="68" t="str">
        <f t="shared" si="64"/>
        <v xml:space="preserve"> </v>
      </c>
      <c r="M812" s="68" t="str">
        <f t="shared" si="65"/>
        <v xml:space="preserve"> </v>
      </c>
    </row>
    <row r="813" spans="1:13" ht="16.5" x14ac:dyDescent="0.25">
      <c r="A813" s="94"/>
      <c r="B813" s="95"/>
      <c r="C813" s="94"/>
      <c r="D813" s="94"/>
      <c r="E813" s="85" t="str">
        <f t="shared" si="63"/>
        <v/>
      </c>
      <c r="F813" s="65" t="str">
        <f>IF(ISBLANK(A813)," ",IFERROR(IF(A813&gt;0,VLOOKUP(A813,Relación!A:C,2,0),"◄ escribe codigo"),"no existe código "))</f>
        <v xml:space="preserve"> </v>
      </c>
      <c r="G813" s="65" t="str">
        <f>IFERROR(IF(A813&gt;0,VLOOKUP(A813,Relación!A:C,3,0),"")," ")</f>
        <v/>
      </c>
      <c r="H813" s="65" t="str">
        <f>IFERROR(IF(C813&gt;0,VLOOKUP(A813,Relación!A:D,4,0),"")," ")</f>
        <v/>
      </c>
      <c r="I813" s="67" t="str">
        <f t="shared" si="66"/>
        <v xml:space="preserve"> </v>
      </c>
      <c r="J813" s="65" t="str">
        <f>IFERROR(IF(D813&gt;0,VLOOKUP(A813,Relación!A:E,5,0),"")," ")</f>
        <v/>
      </c>
      <c r="K813" s="66" t="str">
        <f t="shared" si="67"/>
        <v xml:space="preserve"> </v>
      </c>
      <c r="L813" s="68" t="str">
        <f t="shared" si="64"/>
        <v xml:space="preserve"> </v>
      </c>
      <c r="M813" s="68" t="str">
        <f t="shared" si="65"/>
        <v xml:space="preserve"> </v>
      </c>
    </row>
    <row r="814" spans="1:13" ht="16.5" x14ac:dyDescent="0.25">
      <c r="A814" s="94"/>
      <c r="B814" s="95"/>
      <c r="C814" s="94"/>
      <c r="D814" s="94"/>
      <c r="E814" s="85" t="str">
        <f t="shared" si="63"/>
        <v/>
      </c>
      <c r="F814" s="65" t="str">
        <f>IF(ISBLANK(A814)," ",IFERROR(IF(A814&gt;0,VLOOKUP(A814,Relación!A:C,2,0),"◄ escribe codigo"),"no existe código "))</f>
        <v xml:space="preserve"> </v>
      </c>
      <c r="G814" s="65" t="str">
        <f>IFERROR(IF(A814&gt;0,VLOOKUP(A814,Relación!A:C,3,0),"")," ")</f>
        <v/>
      </c>
      <c r="H814" s="65" t="str">
        <f>IFERROR(IF(C814&gt;0,VLOOKUP(A814,Relación!A:D,4,0),"")," ")</f>
        <v/>
      </c>
      <c r="I814" s="67" t="str">
        <f t="shared" si="66"/>
        <v xml:space="preserve"> </v>
      </c>
      <c r="J814" s="65" t="str">
        <f>IFERROR(IF(D814&gt;0,VLOOKUP(A814,Relación!A:E,5,0),"")," ")</f>
        <v/>
      </c>
      <c r="K814" s="66" t="str">
        <f t="shared" si="67"/>
        <v xml:space="preserve"> </v>
      </c>
      <c r="L814" s="68" t="str">
        <f t="shared" si="64"/>
        <v xml:space="preserve"> </v>
      </c>
      <c r="M814" s="68" t="str">
        <f t="shared" si="65"/>
        <v xml:space="preserve"> </v>
      </c>
    </row>
    <row r="815" spans="1:13" ht="16.5" x14ac:dyDescent="0.25">
      <c r="A815" s="94"/>
      <c r="B815" s="95"/>
      <c r="C815" s="94"/>
      <c r="D815" s="94"/>
      <c r="E815" s="85" t="str">
        <f t="shared" si="63"/>
        <v/>
      </c>
      <c r="F815" s="65" t="str">
        <f>IF(ISBLANK(A815)," ",IFERROR(IF(A815&gt;0,VLOOKUP(A815,Relación!A:C,2,0),"◄ escribe codigo"),"no existe código "))</f>
        <v xml:space="preserve"> </v>
      </c>
      <c r="G815" s="65" t="str">
        <f>IFERROR(IF(A815&gt;0,VLOOKUP(A815,Relación!A:C,3,0),"")," ")</f>
        <v/>
      </c>
      <c r="H815" s="65" t="str">
        <f>IFERROR(IF(C815&gt;0,VLOOKUP(A815,Relación!A:D,4,0),"")," ")</f>
        <v/>
      </c>
      <c r="I815" s="67" t="str">
        <f t="shared" si="66"/>
        <v xml:space="preserve"> </v>
      </c>
      <c r="J815" s="65" t="str">
        <f>IFERROR(IF(D815&gt;0,VLOOKUP(A815,Relación!A:E,5,0),"")," ")</f>
        <v/>
      </c>
      <c r="K815" s="66" t="str">
        <f t="shared" si="67"/>
        <v xml:space="preserve"> </v>
      </c>
      <c r="L815" s="68" t="str">
        <f t="shared" si="64"/>
        <v xml:space="preserve"> </v>
      </c>
      <c r="M815" s="68" t="str">
        <f t="shared" si="65"/>
        <v xml:space="preserve"> </v>
      </c>
    </row>
    <row r="816" spans="1:13" ht="16.5" x14ac:dyDescent="0.25">
      <c r="A816" s="94"/>
      <c r="B816" s="95"/>
      <c r="C816" s="94"/>
      <c r="D816" s="94"/>
      <c r="E816" s="85" t="str">
        <f t="shared" si="63"/>
        <v/>
      </c>
      <c r="F816" s="65" t="str">
        <f>IF(ISBLANK(A816)," ",IFERROR(IF(A816&gt;0,VLOOKUP(A816,Relación!A:C,2,0),"◄ escribe codigo"),"no existe código "))</f>
        <v xml:space="preserve"> </v>
      </c>
      <c r="G816" s="65" t="str">
        <f>IFERROR(IF(A816&gt;0,VLOOKUP(A816,Relación!A:C,3,0),"")," ")</f>
        <v/>
      </c>
      <c r="H816" s="65" t="str">
        <f>IFERROR(IF(C816&gt;0,VLOOKUP(A816,Relación!A:D,4,0),"")," ")</f>
        <v/>
      </c>
      <c r="I816" s="67" t="str">
        <f t="shared" si="66"/>
        <v xml:space="preserve"> </v>
      </c>
      <c r="J816" s="65" t="str">
        <f>IFERROR(IF(D816&gt;0,VLOOKUP(A816,Relación!A:E,5,0),"")," ")</f>
        <v/>
      </c>
      <c r="K816" s="66" t="str">
        <f t="shared" si="67"/>
        <v xml:space="preserve"> </v>
      </c>
      <c r="L816" s="68" t="str">
        <f t="shared" si="64"/>
        <v xml:space="preserve"> </v>
      </c>
      <c r="M816" s="68" t="str">
        <f t="shared" si="65"/>
        <v xml:space="preserve"> </v>
      </c>
    </row>
    <row r="817" spans="1:13" ht="16.5" x14ac:dyDescent="0.25">
      <c r="A817" s="94"/>
      <c r="B817" s="95"/>
      <c r="C817" s="94"/>
      <c r="D817" s="94"/>
      <c r="E817" s="85" t="str">
        <f t="shared" si="63"/>
        <v/>
      </c>
      <c r="F817" s="65" t="str">
        <f>IF(ISBLANK(A817)," ",IFERROR(IF(A817&gt;0,VLOOKUP(A817,Relación!A:C,2,0),"◄ escribe codigo"),"no existe código "))</f>
        <v xml:space="preserve"> </v>
      </c>
      <c r="G817" s="65" t="str">
        <f>IFERROR(IF(A817&gt;0,VLOOKUP(A817,Relación!A:C,3,0),"")," ")</f>
        <v/>
      </c>
      <c r="H817" s="65" t="str">
        <f>IFERROR(IF(C817&gt;0,VLOOKUP(A817,Relación!A:D,4,0),"")," ")</f>
        <v/>
      </c>
      <c r="I817" s="67" t="str">
        <f t="shared" si="66"/>
        <v xml:space="preserve"> </v>
      </c>
      <c r="J817" s="65" t="str">
        <f>IFERROR(IF(D817&gt;0,VLOOKUP(A817,Relación!A:E,5,0),"")," ")</f>
        <v/>
      </c>
      <c r="K817" s="66" t="str">
        <f t="shared" si="67"/>
        <v xml:space="preserve"> </v>
      </c>
      <c r="L817" s="68" t="str">
        <f t="shared" si="64"/>
        <v xml:space="preserve"> </v>
      </c>
      <c r="M817" s="68" t="str">
        <f t="shared" si="65"/>
        <v xml:space="preserve"> </v>
      </c>
    </row>
    <row r="818" spans="1:13" ht="16.5" x14ac:dyDescent="0.25">
      <c r="A818" s="94"/>
      <c r="B818" s="95"/>
      <c r="C818" s="94"/>
      <c r="D818" s="94"/>
      <c r="E818" s="85" t="str">
        <f t="shared" si="63"/>
        <v/>
      </c>
      <c r="F818" s="65" t="str">
        <f>IF(ISBLANK(A818)," ",IFERROR(IF(A818&gt;0,VLOOKUP(A818,Relación!A:C,2,0),"◄ escribe codigo"),"no existe código "))</f>
        <v xml:space="preserve"> </v>
      </c>
      <c r="G818" s="65" t="str">
        <f>IFERROR(IF(A818&gt;0,VLOOKUP(A818,Relación!A:C,3,0),"")," ")</f>
        <v/>
      </c>
      <c r="H818" s="65" t="str">
        <f>IFERROR(IF(C818&gt;0,VLOOKUP(A818,Relación!A:D,4,0),"")," ")</f>
        <v/>
      </c>
      <c r="I818" s="67" t="str">
        <f t="shared" si="66"/>
        <v xml:space="preserve"> </v>
      </c>
      <c r="J818" s="65" t="str">
        <f>IFERROR(IF(D818&gt;0,VLOOKUP(A818,Relación!A:E,5,0),"")," ")</f>
        <v/>
      </c>
      <c r="K818" s="66" t="str">
        <f t="shared" si="67"/>
        <v xml:space="preserve"> </v>
      </c>
      <c r="L818" s="68" t="str">
        <f t="shared" si="64"/>
        <v xml:space="preserve"> </v>
      </c>
      <c r="M818" s="68" t="str">
        <f t="shared" si="65"/>
        <v xml:space="preserve"> </v>
      </c>
    </row>
    <row r="819" spans="1:13" ht="16.5" x14ac:dyDescent="0.25">
      <c r="A819" s="94"/>
      <c r="B819" s="95"/>
      <c r="C819" s="94"/>
      <c r="D819" s="94"/>
      <c r="E819" s="85" t="str">
        <f t="shared" si="63"/>
        <v/>
      </c>
      <c r="F819" s="65" t="str">
        <f>IF(ISBLANK(A819)," ",IFERROR(IF(A819&gt;0,VLOOKUP(A819,Relación!A:C,2,0),"◄ escribe codigo"),"no existe código "))</f>
        <v xml:space="preserve"> </v>
      </c>
      <c r="G819" s="65" t="str">
        <f>IFERROR(IF(A819&gt;0,VLOOKUP(A819,Relación!A:C,3,0),"")," ")</f>
        <v/>
      </c>
      <c r="H819" s="65" t="str">
        <f>IFERROR(IF(C819&gt;0,VLOOKUP(A819,Relación!A:D,4,0),"")," ")</f>
        <v/>
      </c>
      <c r="I819" s="67" t="str">
        <f t="shared" si="66"/>
        <v xml:space="preserve"> </v>
      </c>
      <c r="J819" s="65" t="str">
        <f>IFERROR(IF(D819&gt;0,VLOOKUP(A819,Relación!A:E,5,0),"")," ")</f>
        <v/>
      </c>
      <c r="K819" s="66" t="str">
        <f t="shared" si="67"/>
        <v xml:space="preserve"> </v>
      </c>
      <c r="L819" s="68" t="str">
        <f t="shared" si="64"/>
        <v xml:space="preserve"> </v>
      </c>
      <c r="M819" s="68" t="str">
        <f t="shared" si="65"/>
        <v xml:space="preserve"> </v>
      </c>
    </row>
    <row r="820" spans="1:13" ht="16.5" x14ac:dyDescent="0.25">
      <c r="A820" s="94"/>
      <c r="B820" s="95"/>
      <c r="C820" s="94"/>
      <c r="D820" s="94"/>
      <c r="E820" s="85" t="str">
        <f t="shared" si="63"/>
        <v/>
      </c>
      <c r="F820" s="65" t="str">
        <f>IF(ISBLANK(A820)," ",IFERROR(IF(A820&gt;0,VLOOKUP(A820,Relación!A:C,2,0),"◄ escribe codigo"),"no existe código "))</f>
        <v xml:space="preserve"> </v>
      </c>
      <c r="G820" s="65" t="str">
        <f>IFERROR(IF(A820&gt;0,VLOOKUP(A820,Relación!A:C,3,0),"")," ")</f>
        <v/>
      </c>
      <c r="H820" s="65" t="str">
        <f>IFERROR(IF(C820&gt;0,VLOOKUP(A820,Relación!A:D,4,0),"")," ")</f>
        <v/>
      </c>
      <c r="I820" s="67" t="str">
        <f t="shared" si="66"/>
        <v xml:space="preserve"> </v>
      </c>
      <c r="J820" s="65" t="str">
        <f>IFERROR(IF(D820&gt;0,VLOOKUP(A820,Relación!A:E,5,0),"")," ")</f>
        <v/>
      </c>
      <c r="K820" s="66" t="str">
        <f t="shared" si="67"/>
        <v xml:space="preserve"> </v>
      </c>
      <c r="L820" s="68" t="str">
        <f t="shared" si="64"/>
        <v xml:space="preserve"> </v>
      </c>
      <c r="M820" s="68" t="str">
        <f t="shared" si="65"/>
        <v xml:space="preserve"> </v>
      </c>
    </row>
    <row r="821" spans="1:13" ht="16.5" x14ac:dyDescent="0.25">
      <c r="A821" s="94"/>
      <c r="B821" s="95"/>
      <c r="C821" s="94"/>
      <c r="D821" s="94"/>
      <c r="E821" s="85" t="str">
        <f t="shared" si="63"/>
        <v/>
      </c>
      <c r="F821" s="65" t="str">
        <f>IF(ISBLANK(A821)," ",IFERROR(IF(A821&gt;0,VLOOKUP(A821,Relación!A:C,2,0),"◄ escribe codigo"),"no existe código "))</f>
        <v xml:space="preserve"> </v>
      </c>
      <c r="G821" s="65" t="str">
        <f>IFERROR(IF(A821&gt;0,VLOOKUP(A821,Relación!A:C,3,0),"")," ")</f>
        <v/>
      </c>
      <c r="H821" s="65" t="str">
        <f>IFERROR(IF(C821&gt;0,VLOOKUP(A821,Relación!A:D,4,0),"")," ")</f>
        <v/>
      </c>
      <c r="I821" s="67" t="str">
        <f t="shared" si="66"/>
        <v xml:space="preserve"> </v>
      </c>
      <c r="J821" s="65" t="str">
        <f>IFERROR(IF(D821&gt;0,VLOOKUP(A821,Relación!A:E,5,0),"")," ")</f>
        <v/>
      </c>
      <c r="K821" s="66" t="str">
        <f t="shared" si="67"/>
        <v xml:space="preserve"> </v>
      </c>
      <c r="L821" s="68" t="str">
        <f t="shared" si="64"/>
        <v xml:space="preserve"> </v>
      </c>
      <c r="M821" s="68" t="str">
        <f t="shared" si="65"/>
        <v xml:space="preserve"> </v>
      </c>
    </row>
    <row r="822" spans="1:13" ht="16.5" x14ac:dyDescent="0.25">
      <c r="A822" s="94"/>
      <c r="B822" s="95"/>
      <c r="C822" s="94"/>
      <c r="D822" s="94"/>
      <c r="E822" s="85" t="str">
        <f t="shared" si="63"/>
        <v/>
      </c>
      <c r="F822" s="65" t="str">
        <f>IF(ISBLANK(A822)," ",IFERROR(IF(A822&gt;0,VLOOKUP(A822,Relación!A:C,2,0),"◄ escribe codigo"),"no existe código "))</f>
        <v xml:space="preserve"> </v>
      </c>
      <c r="G822" s="65" t="str">
        <f>IFERROR(IF(A822&gt;0,VLOOKUP(A822,Relación!A:C,3,0),"")," ")</f>
        <v/>
      </c>
      <c r="H822" s="65" t="str">
        <f>IFERROR(IF(C822&gt;0,VLOOKUP(A822,Relación!A:D,4,0),"")," ")</f>
        <v/>
      </c>
      <c r="I822" s="67" t="str">
        <f t="shared" si="66"/>
        <v xml:space="preserve"> </v>
      </c>
      <c r="J822" s="65" t="str">
        <f>IFERROR(IF(D822&gt;0,VLOOKUP(A822,Relación!A:E,5,0),"")," ")</f>
        <v/>
      </c>
      <c r="K822" s="66" t="str">
        <f t="shared" si="67"/>
        <v xml:space="preserve"> </v>
      </c>
      <c r="L822" s="68" t="str">
        <f t="shared" si="64"/>
        <v xml:space="preserve"> </v>
      </c>
      <c r="M822" s="68" t="str">
        <f t="shared" si="65"/>
        <v xml:space="preserve"> </v>
      </c>
    </row>
    <row r="823" spans="1:13" ht="16.5" x14ac:dyDescent="0.25">
      <c r="A823" s="94"/>
      <c r="B823" s="95"/>
      <c r="C823" s="94"/>
      <c r="D823" s="94"/>
      <c r="E823" s="85" t="str">
        <f t="shared" si="63"/>
        <v/>
      </c>
      <c r="F823" s="65" t="str">
        <f>IF(ISBLANK(A823)," ",IFERROR(IF(A823&gt;0,VLOOKUP(A823,Relación!A:C,2,0),"◄ escribe codigo"),"no existe código "))</f>
        <v xml:space="preserve"> </v>
      </c>
      <c r="G823" s="65" t="str">
        <f>IFERROR(IF(A823&gt;0,VLOOKUP(A823,Relación!A:C,3,0),"")," ")</f>
        <v/>
      </c>
      <c r="H823" s="65" t="str">
        <f>IFERROR(IF(C823&gt;0,VLOOKUP(A823,Relación!A:D,4,0),"")," ")</f>
        <v/>
      </c>
      <c r="I823" s="67" t="str">
        <f t="shared" si="66"/>
        <v xml:space="preserve"> </v>
      </c>
      <c r="J823" s="65" t="str">
        <f>IFERROR(IF(D823&gt;0,VLOOKUP(A823,Relación!A:E,5,0),"")," ")</f>
        <v/>
      </c>
      <c r="K823" s="66" t="str">
        <f t="shared" si="67"/>
        <v xml:space="preserve"> </v>
      </c>
      <c r="L823" s="68" t="str">
        <f t="shared" si="64"/>
        <v xml:space="preserve"> </v>
      </c>
      <c r="M823" s="68" t="str">
        <f t="shared" si="65"/>
        <v xml:space="preserve"> </v>
      </c>
    </row>
    <row r="824" spans="1:13" ht="16.5" x14ac:dyDescent="0.25">
      <c r="A824" s="94"/>
      <c r="B824" s="95"/>
      <c r="C824" s="94"/>
      <c r="D824" s="94"/>
      <c r="E824" s="85" t="str">
        <f t="shared" si="63"/>
        <v/>
      </c>
      <c r="F824" s="65" t="str">
        <f>IF(ISBLANK(A824)," ",IFERROR(IF(A824&gt;0,VLOOKUP(A824,Relación!A:C,2,0),"◄ escribe codigo"),"no existe código "))</f>
        <v xml:space="preserve"> </v>
      </c>
      <c r="G824" s="65" t="str">
        <f>IFERROR(IF(A824&gt;0,VLOOKUP(A824,Relación!A:C,3,0),"")," ")</f>
        <v/>
      </c>
      <c r="H824" s="65" t="str">
        <f>IFERROR(IF(C824&gt;0,VLOOKUP(A824,Relación!A:D,4,0),"")," ")</f>
        <v/>
      </c>
      <c r="I824" s="67" t="str">
        <f t="shared" si="66"/>
        <v xml:space="preserve"> </v>
      </c>
      <c r="J824" s="65" t="str">
        <f>IFERROR(IF(D824&gt;0,VLOOKUP(A824,Relación!A:E,5,0),"")," ")</f>
        <v/>
      </c>
      <c r="K824" s="66" t="str">
        <f t="shared" si="67"/>
        <v xml:space="preserve"> </v>
      </c>
      <c r="L824" s="68" t="str">
        <f t="shared" si="64"/>
        <v xml:space="preserve"> </v>
      </c>
      <c r="M824" s="68" t="str">
        <f t="shared" si="65"/>
        <v xml:space="preserve"> </v>
      </c>
    </row>
    <row r="825" spans="1:13" ht="16.5" x14ac:dyDescent="0.25">
      <c r="A825" s="94"/>
      <c r="B825" s="95"/>
      <c r="C825" s="94"/>
      <c r="D825" s="94"/>
      <c r="E825" s="85" t="str">
        <f t="shared" si="63"/>
        <v/>
      </c>
      <c r="F825" s="65" t="str">
        <f>IF(ISBLANK(A825)," ",IFERROR(IF(A825&gt;0,VLOOKUP(A825,Relación!A:C,2,0),"◄ escribe codigo"),"no existe código "))</f>
        <v xml:space="preserve"> </v>
      </c>
      <c r="G825" s="65" t="str">
        <f>IFERROR(IF(A825&gt;0,VLOOKUP(A825,Relación!A:C,3,0),"")," ")</f>
        <v/>
      </c>
      <c r="H825" s="65" t="str">
        <f>IFERROR(IF(C825&gt;0,VLOOKUP(A825,Relación!A:D,4,0),"")," ")</f>
        <v/>
      </c>
      <c r="I825" s="67" t="str">
        <f t="shared" si="66"/>
        <v xml:space="preserve"> </v>
      </c>
      <c r="J825" s="65" t="str">
        <f>IFERROR(IF(D825&gt;0,VLOOKUP(A825,Relación!A:E,5,0),"")," ")</f>
        <v/>
      </c>
      <c r="K825" s="66" t="str">
        <f t="shared" si="67"/>
        <v xml:space="preserve"> </v>
      </c>
      <c r="L825" s="68" t="str">
        <f t="shared" si="64"/>
        <v xml:space="preserve"> </v>
      </c>
      <c r="M825" s="68" t="str">
        <f t="shared" si="65"/>
        <v xml:space="preserve"> </v>
      </c>
    </row>
    <row r="826" spans="1:13" ht="16.5" x14ac:dyDescent="0.25">
      <c r="A826" s="94"/>
      <c r="B826" s="95"/>
      <c r="C826" s="94"/>
      <c r="D826" s="94"/>
      <c r="E826" s="85" t="str">
        <f t="shared" si="63"/>
        <v/>
      </c>
      <c r="F826" s="65" t="str">
        <f>IF(ISBLANK(A826)," ",IFERROR(IF(A826&gt;0,VLOOKUP(A826,Relación!A:C,2,0),"◄ escribe codigo"),"no existe código "))</f>
        <v xml:space="preserve"> </v>
      </c>
      <c r="G826" s="65" t="str">
        <f>IFERROR(IF(A826&gt;0,VLOOKUP(A826,Relación!A:C,3,0),"")," ")</f>
        <v/>
      </c>
      <c r="H826" s="65" t="str">
        <f>IFERROR(IF(C826&gt;0,VLOOKUP(A826,Relación!A:D,4,0),"")," ")</f>
        <v/>
      </c>
      <c r="I826" s="67" t="str">
        <f t="shared" si="66"/>
        <v xml:space="preserve"> </v>
      </c>
      <c r="J826" s="65" t="str">
        <f>IFERROR(IF(D826&gt;0,VLOOKUP(A826,Relación!A:E,5,0),"")," ")</f>
        <v/>
      </c>
      <c r="K826" s="66" t="str">
        <f t="shared" si="67"/>
        <v xml:space="preserve"> </v>
      </c>
      <c r="L826" s="68" t="str">
        <f t="shared" si="64"/>
        <v xml:space="preserve"> </v>
      </c>
      <c r="M826" s="68" t="str">
        <f t="shared" si="65"/>
        <v xml:space="preserve"> </v>
      </c>
    </row>
    <row r="827" spans="1:13" ht="16.5" x14ac:dyDescent="0.25">
      <c r="A827" s="94"/>
      <c r="B827" s="95"/>
      <c r="C827" s="94"/>
      <c r="D827" s="94"/>
      <c r="E827" s="85" t="str">
        <f t="shared" si="63"/>
        <v/>
      </c>
      <c r="F827" s="65" t="str">
        <f>IF(ISBLANK(A827)," ",IFERROR(IF(A827&gt;0,VLOOKUP(A827,Relación!A:C,2,0),"◄ escribe codigo"),"no existe código "))</f>
        <v xml:space="preserve"> </v>
      </c>
      <c r="G827" s="65" t="str">
        <f>IFERROR(IF(A827&gt;0,VLOOKUP(A827,Relación!A:C,3,0),"")," ")</f>
        <v/>
      </c>
      <c r="H827" s="65" t="str">
        <f>IFERROR(IF(C827&gt;0,VLOOKUP(A827,Relación!A:D,4,0),"")," ")</f>
        <v/>
      </c>
      <c r="I827" s="67" t="str">
        <f t="shared" si="66"/>
        <v xml:space="preserve"> </v>
      </c>
      <c r="J827" s="65" t="str">
        <f>IFERROR(IF(D827&gt;0,VLOOKUP(A827,Relación!A:E,5,0),"")," ")</f>
        <v/>
      </c>
      <c r="K827" s="66" t="str">
        <f t="shared" si="67"/>
        <v xml:space="preserve"> </v>
      </c>
      <c r="L827" s="68" t="str">
        <f t="shared" si="64"/>
        <v xml:space="preserve"> </v>
      </c>
      <c r="M827" s="68" t="str">
        <f t="shared" si="65"/>
        <v xml:space="preserve"> </v>
      </c>
    </row>
    <row r="828" spans="1:13" ht="16.5" x14ac:dyDescent="0.25">
      <c r="A828" s="94"/>
      <c r="B828" s="95"/>
      <c r="C828" s="94"/>
      <c r="D828" s="94"/>
      <c r="E828" s="85" t="str">
        <f t="shared" si="63"/>
        <v/>
      </c>
      <c r="F828" s="65" t="str">
        <f>IF(ISBLANK(A828)," ",IFERROR(IF(A828&gt;0,VLOOKUP(A828,Relación!A:C,2,0),"◄ escribe codigo"),"no existe código "))</f>
        <v xml:space="preserve"> </v>
      </c>
      <c r="G828" s="65" t="str">
        <f>IFERROR(IF(A828&gt;0,VLOOKUP(A828,Relación!A:C,3,0),"")," ")</f>
        <v/>
      </c>
      <c r="H828" s="65" t="str">
        <f>IFERROR(IF(C828&gt;0,VLOOKUP(A828,Relación!A:D,4,0),"")," ")</f>
        <v/>
      </c>
      <c r="I828" s="67" t="str">
        <f t="shared" si="66"/>
        <v xml:space="preserve"> </v>
      </c>
      <c r="J828" s="65" t="str">
        <f>IFERROR(IF(D828&gt;0,VLOOKUP(A828,Relación!A:E,5,0),"")," ")</f>
        <v/>
      </c>
      <c r="K828" s="66" t="str">
        <f t="shared" si="67"/>
        <v xml:space="preserve"> </v>
      </c>
      <c r="L828" s="68" t="str">
        <f t="shared" si="64"/>
        <v xml:space="preserve"> </v>
      </c>
      <c r="M828" s="68" t="str">
        <f t="shared" si="65"/>
        <v xml:space="preserve"> </v>
      </c>
    </row>
    <row r="829" spans="1:13" ht="16.5" x14ac:dyDescent="0.25">
      <c r="A829" s="94"/>
      <c r="B829" s="95"/>
      <c r="C829" s="94"/>
      <c r="D829" s="94"/>
      <c r="E829" s="85" t="str">
        <f t="shared" si="63"/>
        <v/>
      </c>
      <c r="F829" s="65" t="str">
        <f>IF(ISBLANK(A829)," ",IFERROR(IF(A829&gt;0,VLOOKUP(A829,Relación!A:C,2,0),"◄ escribe codigo"),"no existe código "))</f>
        <v xml:space="preserve"> </v>
      </c>
      <c r="G829" s="65" t="str">
        <f>IFERROR(IF(A829&gt;0,VLOOKUP(A829,Relación!A:C,3,0),"")," ")</f>
        <v/>
      </c>
      <c r="H829" s="65" t="str">
        <f>IFERROR(IF(C829&gt;0,VLOOKUP(A829,Relación!A:D,4,0),"")," ")</f>
        <v/>
      </c>
      <c r="I829" s="67" t="str">
        <f t="shared" si="66"/>
        <v xml:space="preserve"> </v>
      </c>
      <c r="J829" s="65" t="str">
        <f>IFERROR(IF(D829&gt;0,VLOOKUP(A829,Relación!A:E,5,0),"")," ")</f>
        <v/>
      </c>
      <c r="K829" s="66" t="str">
        <f t="shared" si="67"/>
        <v xml:space="preserve"> </v>
      </c>
      <c r="L829" s="68" t="str">
        <f t="shared" si="64"/>
        <v xml:space="preserve"> </v>
      </c>
      <c r="M829" s="68" t="str">
        <f t="shared" si="65"/>
        <v xml:space="preserve"> </v>
      </c>
    </row>
    <row r="830" spans="1:13" ht="16.5" x14ac:dyDescent="0.25">
      <c r="A830" s="94"/>
      <c r="B830" s="95"/>
      <c r="C830" s="94"/>
      <c r="D830" s="94"/>
      <c r="E830" s="85" t="str">
        <f t="shared" si="63"/>
        <v/>
      </c>
      <c r="F830" s="65" t="str">
        <f>IF(ISBLANK(A830)," ",IFERROR(IF(A830&gt;0,VLOOKUP(A830,Relación!A:C,2,0),"◄ escribe codigo"),"no existe código "))</f>
        <v xml:space="preserve"> </v>
      </c>
      <c r="G830" s="65" t="str">
        <f>IFERROR(IF(A830&gt;0,VLOOKUP(A830,Relación!A:C,3,0),"")," ")</f>
        <v/>
      </c>
      <c r="H830" s="65" t="str">
        <f>IFERROR(IF(C830&gt;0,VLOOKUP(A830,Relación!A:D,4,0),"")," ")</f>
        <v/>
      </c>
      <c r="I830" s="67" t="str">
        <f t="shared" si="66"/>
        <v xml:space="preserve"> </v>
      </c>
      <c r="J830" s="65" t="str">
        <f>IFERROR(IF(D830&gt;0,VLOOKUP(A830,Relación!A:E,5,0),"")," ")</f>
        <v/>
      </c>
      <c r="K830" s="66" t="str">
        <f t="shared" si="67"/>
        <v xml:space="preserve"> </v>
      </c>
      <c r="L830" s="68" t="str">
        <f t="shared" si="64"/>
        <v xml:space="preserve"> </v>
      </c>
      <c r="M830" s="68" t="str">
        <f t="shared" si="65"/>
        <v xml:space="preserve"> </v>
      </c>
    </row>
    <row r="831" spans="1:13" ht="16.5" x14ac:dyDescent="0.25">
      <c r="A831" s="94"/>
      <c r="B831" s="95"/>
      <c r="C831" s="94"/>
      <c r="D831" s="94"/>
      <c r="E831" s="85" t="str">
        <f t="shared" si="63"/>
        <v/>
      </c>
      <c r="F831" s="65" t="str">
        <f>IF(ISBLANK(A831)," ",IFERROR(IF(A831&gt;0,VLOOKUP(A831,Relación!A:C,2,0),"◄ escribe codigo"),"no existe código "))</f>
        <v xml:space="preserve"> </v>
      </c>
      <c r="G831" s="65" t="str">
        <f>IFERROR(IF(A831&gt;0,VLOOKUP(A831,Relación!A:C,3,0),"")," ")</f>
        <v/>
      </c>
      <c r="H831" s="65" t="str">
        <f>IFERROR(IF(C831&gt;0,VLOOKUP(A831,Relación!A:D,4,0),"")," ")</f>
        <v/>
      </c>
      <c r="I831" s="67" t="str">
        <f t="shared" si="66"/>
        <v xml:space="preserve"> </v>
      </c>
      <c r="J831" s="65" t="str">
        <f>IFERROR(IF(D831&gt;0,VLOOKUP(A831,Relación!A:E,5,0),"")," ")</f>
        <v/>
      </c>
      <c r="K831" s="66" t="str">
        <f t="shared" si="67"/>
        <v xml:space="preserve"> </v>
      </c>
      <c r="L831" s="68" t="str">
        <f t="shared" si="64"/>
        <v xml:space="preserve"> </v>
      </c>
      <c r="M831" s="68" t="str">
        <f t="shared" si="65"/>
        <v xml:space="preserve"> </v>
      </c>
    </row>
    <row r="832" spans="1:13" ht="16.5" x14ac:dyDescent="0.25">
      <c r="A832" s="94"/>
      <c r="B832" s="95"/>
      <c r="C832" s="94"/>
      <c r="D832" s="94"/>
      <c r="E832" s="85" t="str">
        <f t="shared" si="63"/>
        <v/>
      </c>
      <c r="F832" s="65" t="str">
        <f>IF(ISBLANK(A832)," ",IFERROR(IF(A832&gt;0,VLOOKUP(A832,Relación!A:C,2,0),"◄ escribe codigo"),"no existe código "))</f>
        <v xml:space="preserve"> </v>
      </c>
      <c r="G832" s="65" t="str">
        <f>IFERROR(IF(A832&gt;0,VLOOKUP(A832,Relación!A:C,3,0),"")," ")</f>
        <v/>
      </c>
      <c r="H832" s="65" t="str">
        <f>IFERROR(IF(C832&gt;0,VLOOKUP(A832,Relación!A:D,4,0),"")," ")</f>
        <v/>
      </c>
      <c r="I832" s="67" t="str">
        <f t="shared" si="66"/>
        <v xml:space="preserve"> </v>
      </c>
      <c r="J832" s="65" t="str">
        <f>IFERROR(IF(D832&gt;0,VLOOKUP(A832,Relación!A:E,5,0),"")," ")</f>
        <v/>
      </c>
      <c r="K832" s="66" t="str">
        <f t="shared" si="67"/>
        <v xml:space="preserve"> </v>
      </c>
      <c r="L832" s="68" t="str">
        <f t="shared" si="64"/>
        <v xml:space="preserve"> </v>
      </c>
      <c r="M832" s="68" t="str">
        <f t="shared" si="65"/>
        <v xml:space="preserve"> </v>
      </c>
    </row>
    <row r="833" spans="1:13" ht="16.5" x14ac:dyDescent="0.25">
      <c r="A833" s="94"/>
      <c r="B833" s="95"/>
      <c r="C833" s="94"/>
      <c r="D833" s="94"/>
      <c r="E833" s="85" t="str">
        <f t="shared" si="63"/>
        <v/>
      </c>
      <c r="F833" s="65" t="str">
        <f>IF(ISBLANK(A833)," ",IFERROR(IF(A833&gt;0,VLOOKUP(A833,Relación!A:C,2,0),"◄ escribe codigo"),"no existe código "))</f>
        <v xml:space="preserve"> </v>
      </c>
      <c r="G833" s="65" t="str">
        <f>IFERROR(IF(A833&gt;0,VLOOKUP(A833,Relación!A:C,3,0),"")," ")</f>
        <v/>
      </c>
      <c r="H833" s="65" t="str">
        <f>IFERROR(IF(C833&gt;0,VLOOKUP(A833,Relación!A:D,4,0),"")," ")</f>
        <v/>
      </c>
      <c r="I833" s="67" t="str">
        <f t="shared" si="66"/>
        <v xml:space="preserve"> </v>
      </c>
      <c r="J833" s="65" t="str">
        <f>IFERROR(IF(D833&gt;0,VLOOKUP(A833,Relación!A:E,5,0),"")," ")</f>
        <v/>
      </c>
      <c r="K833" s="66" t="str">
        <f t="shared" si="67"/>
        <v xml:space="preserve"> </v>
      </c>
      <c r="L833" s="68" t="str">
        <f t="shared" si="64"/>
        <v xml:space="preserve"> </v>
      </c>
      <c r="M833" s="68" t="str">
        <f t="shared" si="65"/>
        <v xml:space="preserve"> </v>
      </c>
    </row>
    <row r="834" spans="1:13" ht="16.5" x14ac:dyDescent="0.25">
      <c r="A834" s="94"/>
      <c r="B834" s="95"/>
      <c r="C834" s="94"/>
      <c r="D834" s="94"/>
      <c r="E834" s="85" t="str">
        <f t="shared" si="63"/>
        <v/>
      </c>
      <c r="F834" s="65" t="str">
        <f>IF(ISBLANK(A834)," ",IFERROR(IF(A834&gt;0,VLOOKUP(A834,Relación!A:C,2,0),"◄ escribe codigo"),"no existe código "))</f>
        <v xml:space="preserve"> </v>
      </c>
      <c r="G834" s="65" t="str">
        <f>IFERROR(IF(A834&gt;0,VLOOKUP(A834,Relación!A:C,3,0),"")," ")</f>
        <v/>
      </c>
      <c r="H834" s="65" t="str">
        <f>IFERROR(IF(C834&gt;0,VLOOKUP(A834,Relación!A:D,4,0),"")," ")</f>
        <v/>
      </c>
      <c r="I834" s="67" t="str">
        <f t="shared" si="66"/>
        <v xml:space="preserve"> </v>
      </c>
      <c r="J834" s="65" t="str">
        <f>IFERROR(IF(D834&gt;0,VLOOKUP(A834,Relación!A:E,5,0),"")," ")</f>
        <v/>
      </c>
      <c r="K834" s="66" t="str">
        <f t="shared" si="67"/>
        <v xml:space="preserve"> </v>
      </c>
      <c r="L834" s="68" t="str">
        <f t="shared" si="64"/>
        <v xml:space="preserve"> </v>
      </c>
      <c r="M834" s="68" t="str">
        <f t="shared" si="65"/>
        <v xml:space="preserve"> </v>
      </c>
    </row>
    <row r="835" spans="1:13" ht="16.5" x14ac:dyDescent="0.25">
      <c r="A835" s="94"/>
      <c r="B835" s="95"/>
      <c r="C835" s="94"/>
      <c r="D835" s="94"/>
      <c r="E835" s="85" t="str">
        <f t="shared" ref="E835:E898" si="68">IF(AND(A835&gt;0,ISBLANK(A836)),SUMIF($A:$A,A835,$C:$C)-SUMIF($A:$A,A835,$D:$D),"")</f>
        <v/>
      </c>
      <c r="F835" s="65" t="str">
        <f>IF(ISBLANK(A835)," ",IFERROR(IF(A835&gt;0,VLOOKUP(A835,Relación!A:C,2,0),"◄ escribe codigo"),"no existe código "))</f>
        <v xml:space="preserve"> </v>
      </c>
      <c r="G835" s="65" t="str">
        <f>IFERROR(IF(A835&gt;0,VLOOKUP(A835,Relación!A:C,3,0),"")," ")</f>
        <v/>
      </c>
      <c r="H835" s="65" t="str">
        <f>IFERROR(IF(C835&gt;0,VLOOKUP(A835,Relación!A:D,4,0),"")," ")</f>
        <v/>
      </c>
      <c r="I835" s="67" t="str">
        <f t="shared" si="66"/>
        <v xml:space="preserve"> </v>
      </c>
      <c r="J835" s="65" t="str">
        <f>IFERROR(IF(D835&gt;0,VLOOKUP(A835,Relación!A:E,5,0),"")," ")</f>
        <v/>
      </c>
      <c r="K835" s="66" t="str">
        <f t="shared" si="67"/>
        <v xml:space="preserve"> </v>
      </c>
      <c r="L835" s="68" t="str">
        <f t="shared" ref="L835:L898" si="69">IF(ISBLANK(A835)," ",SUMIF($A:$A,A835,$C:$C)-SUMIF($A:$A,A835,$D:$D))</f>
        <v xml:space="preserve"> </v>
      </c>
      <c r="M835" s="68" t="str">
        <f t="shared" ref="M835:M898" si="70">IF(ISBLANK(A835)," ",SUMIFS($C:$C,$A:$A,A835)-SUMIFS($D:$D,$A:$A,A835))</f>
        <v xml:space="preserve"> </v>
      </c>
    </row>
    <row r="836" spans="1:13" ht="16.5" x14ac:dyDescent="0.25">
      <c r="A836" s="94"/>
      <c r="B836" s="95"/>
      <c r="C836" s="94"/>
      <c r="D836" s="94"/>
      <c r="E836" s="85" t="str">
        <f t="shared" si="68"/>
        <v/>
      </c>
      <c r="F836" s="65" t="str">
        <f>IF(ISBLANK(A836)," ",IFERROR(IF(A836&gt;0,VLOOKUP(A836,Relación!A:C,2,0),"◄ escribe codigo"),"no existe código "))</f>
        <v xml:space="preserve"> </v>
      </c>
      <c r="G836" s="65" t="str">
        <f>IFERROR(IF(A836&gt;0,VLOOKUP(A836,Relación!A:C,3,0),"")," ")</f>
        <v/>
      </c>
      <c r="H836" s="65" t="str">
        <f>IFERROR(IF(C836&gt;0,VLOOKUP(A836,Relación!A:D,4,0),"")," ")</f>
        <v/>
      </c>
      <c r="I836" s="67" t="str">
        <f t="shared" si="66"/>
        <v xml:space="preserve"> </v>
      </c>
      <c r="J836" s="65" t="str">
        <f>IFERROR(IF(D836&gt;0,VLOOKUP(A836,Relación!A:E,5,0),"")," ")</f>
        <v/>
      </c>
      <c r="K836" s="66" t="str">
        <f t="shared" si="67"/>
        <v xml:space="preserve"> </v>
      </c>
      <c r="L836" s="68" t="str">
        <f t="shared" si="69"/>
        <v xml:space="preserve"> </v>
      </c>
      <c r="M836" s="68" t="str">
        <f t="shared" si="70"/>
        <v xml:space="preserve"> </v>
      </c>
    </row>
    <row r="837" spans="1:13" ht="16.5" x14ac:dyDescent="0.25">
      <c r="A837" s="94"/>
      <c r="B837" s="95"/>
      <c r="C837" s="94"/>
      <c r="D837" s="94"/>
      <c r="E837" s="85" t="str">
        <f t="shared" si="68"/>
        <v/>
      </c>
      <c r="F837" s="65" t="str">
        <f>IF(ISBLANK(A837)," ",IFERROR(IF(A837&gt;0,VLOOKUP(A837,Relación!A:C,2,0),"◄ escribe codigo"),"no existe código "))</f>
        <v xml:space="preserve"> </v>
      </c>
      <c r="G837" s="65" t="str">
        <f>IFERROR(IF(A837&gt;0,VLOOKUP(A837,Relación!A:C,3,0),"")," ")</f>
        <v/>
      </c>
      <c r="H837" s="65" t="str">
        <f>IFERROR(IF(C837&gt;0,VLOOKUP(A837,Relación!A:D,4,0),"")," ")</f>
        <v/>
      </c>
      <c r="I837" s="67" t="str">
        <f t="shared" si="66"/>
        <v xml:space="preserve"> </v>
      </c>
      <c r="J837" s="65" t="str">
        <f>IFERROR(IF(D837&gt;0,VLOOKUP(A837,Relación!A:E,5,0),"")," ")</f>
        <v/>
      </c>
      <c r="K837" s="66" t="str">
        <f t="shared" si="67"/>
        <v xml:space="preserve"> </v>
      </c>
      <c r="L837" s="68" t="str">
        <f t="shared" si="69"/>
        <v xml:space="preserve"> </v>
      </c>
      <c r="M837" s="68" t="str">
        <f t="shared" si="70"/>
        <v xml:space="preserve"> </v>
      </c>
    </row>
    <row r="838" spans="1:13" ht="16.5" x14ac:dyDescent="0.25">
      <c r="A838" s="94"/>
      <c r="B838" s="95"/>
      <c r="C838" s="94"/>
      <c r="D838" s="94"/>
      <c r="E838" s="85" t="str">
        <f t="shared" si="68"/>
        <v/>
      </c>
      <c r="F838" s="65" t="str">
        <f>IF(ISBLANK(A838)," ",IFERROR(IF(A838&gt;0,VLOOKUP(A838,Relación!A:C,2,0),"◄ escribe codigo"),"no existe código "))</f>
        <v xml:space="preserve"> </v>
      </c>
      <c r="G838" s="65" t="str">
        <f>IFERROR(IF(A838&gt;0,VLOOKUP(A838,Relación!A:C,3,0),"")," ")</f>
        <v/>
      </c>
      <c r="H838" s="65" t="str">
        <f>IFERROR(IF(C838&gt;0,VLOOKUP(A838,Relación!A:D,4,0),"")," ")</f>
        <v/>
      </c>
      <c r="I838" s="67" t="str">
        <f t="shared" si="66"/>
        <v xml:space="preserve"> </v>
      </c>
      <c r="J838" s="65" t="str">
        <f>IFERROR(IF(D838&gt;0,VLOOKUP(A838,Relación!A:E,5,0),"")," ")</f>
        <v/>
      </c>
      <c r="K838" s="66" t="str">
        <f t="shared" si="67"/>
        <v xml:space="preserve"> </v>
      </c>
      <c r="L838" s="68" t="str">
        <f t="shared" si="69"/>
        <v xml:space="preserve"> </v>
      </c>
      <c r="M838" s="68" t="str">
        <f t="shared" si="70"/>
        <v xml:space="preserve"> </v>
      </c>
    </row>
    <row r="839" spans="1:13" ht="16.5" x14ac:dyDescent="0.25">
      <c r="A839" s="94"/>
      <c r="B839" s="95"/>
      <c r="C839" s="94"/>
      <c r="D839" s="94"/>
      <c r="E839" s="85" t="str">
        <f t="shared" si="68"/>
        <v/>
      </c>
      <c r="F839" s="65" t="str">
        <f>IF(ISBLANK(A839)," ",IFERROR(IF(A839&gt;0,VLOOKUP(A839,Relación!A:C,2,0),"◄ escribe codigo"),"no existe código "))</f>
        <v xml:space="preserve"> </v>
      </c>
      <c r="G839" s="65" t="str">
        <f>IFERROR(IF(A839&gt;0,VLOOKUP(A839,Relación!A:C,3,0),"")," ")</f>
        <v/>
      </c>
      <c r="H839" s="65" t="str">
        <f>IFERROR(IF(C839&gt;0,VLOOKUP(A839,Relación!A:D,4,0),"")," ")</f>
        <v/>
      </c>
      <c r="I839" s="67" t="str">
        <f t="shared" si="66"/>
        <v xml:space="preserve"> </v>
      </c>
      <c r="J839" s="65" t="str">
        <f>IFERROR(IF(D839&gt;0,VLOOKUP(A839,Relación!A:E,5,0),"")," ")</f>
        <v/>
      </c>
      <c r="K839" s="66" t="str">
        <f t="shared" si="67"/>
        <v xml:space="preserve"> </v>
      </c>
      <c r="L839" s="68" t="str">
        <f t="shared" si="69"/>
        <v xml:space="preserve"> </v>
      </c>
      <c r="M839" s="68" t="str">
        <f t="shared" si="70"/>
        <v xml:space="preserve"> </v>
      </c>
    </row>
    <row r="840" spans="1:13" ht="16.5" x14ac:dyDescent="0.25">
      <c r="A840" s="94"/>
      <c r="B840" s="95"/>
      <c r="C840" s="94"/>
      <c r="D840" s="94"/>
      <c r="E840" s="85" t="str">
        <f t="shared" si="68"/>
        <v/>
      </c>
      <c r="F840" s="65" t="str">
        <f>IF(ISBLANK(A840)," ",IFERROR(IF(A840&gt;0,VLOOKUP(A840,Relación!A:C,2,0),"◄ escribe codigo"),"no existe código "))</f>
        <v xml:space="preserve"> </v>
      </c>
      <c r="G840" s="65" t="str">
        <f>IFERROR(IF(A840&gt;0,VLOOKUP(A840,Relación!A:C,3,0),"")," ")</f>
        <v/>
      </c>
      <c r="H840" s="65" t="str">
        <f>IFERROR(IF(C840&gt;0,VLOOKUP(A840,Relación!A:D,4,0),"")," ")</f>
        <v/>
      </c>
      <c r="I840" s="67" t="str">
        <f t="shared" si="66"/>
        <v xml:space="preserve"> </v>
      </c>
      <c r="J840" s="65" t="str">
        <f>IFERROR(IF(D840&gt;0,VLOOKUP(A840,Relación!A:E,5,0),"")," ")</f>
        <v/>
      </c>
      <c r="K840" s="66" t="str">
        <f t="shared" si="67"/>
        <v xml:space="preserve"> </v>
      </c>
      <c r="L840" s="68" t="str">
        <f t="shared" si="69"/>
        <v xml:space="preserve"> </v>
      </c>
      <c r="M840" s="68" t="str">
        <f t="shared" si="70"/>
        <v xml:space="preserve"> </v>
      </c>
    </row>
    <row r="841" spans="1:13" ht="16.5" x14ac:dyDescent="0.25">
      <c r="A841" s="94"/>
      <c r="B841" s="95"/>
      <c r="C841" s="94"/>
      <c r="D841" s="94"/>
      <c r="E841" s="85" t="str">
        <f t="shared" si="68"/>
        <v/>
      </c>
      <c r="F841" s="65" t="str">
        <f>IF(ISBLANK(A841)," ",IFERROR(IF(A841&gt;0,VLOOKUP(A841,Relación!A:C,2,0),"◄ escribe codigo"),"no existe código "))</f>
        <v xml:space="preserve"> </v>
      </c>
      <c r="G841" s="65" t="str">
        <f>IFERROR(IF(A841&gt;0,VLOOKUP(A841,Relación!A:C,3,0),"")," ")</f>
        <v/>
      </c>
      <c r="H841" s="65" t="str">
        <f>IFERROR(IF(C841&gt;0,VLOOKUP(A841,Relación!A:D,4,0),"")," ")</f>
        <v/>
      </c>
      <c r="I841" s="67" t="str">
        <f t="shared" si="66"/>
        <v xml:space="preserve"> </v>
      </c>
      <c r="J841" s="65" t="str">
        <f>IFERROR(IF(D841&gt;0,VLOOKUP(A841,Relación!A:E,5,0),"")," ")</f>
        <v/>
      </c>
      <c r="K841" s="66" t="str">
        <f t="shared" si="67"/>
        <v xml:space="preserve"> </v>
      </c>
      <c r="L841" s="68" t="str">
        <f t="shared" si="69"/>
        <v xml:space="preserve"> </v>
      </c>
      <c r="M841" s="68" t="str">
        <f t="shared" si="70"/>
        <v xml:space="preserve"> </v>
      </c>
    </row>
    <row r="842" spans="1:13" ht="16.5" x14ac:dyDescent="0.25">
      <c r="A842" s="94"/>
      <c r="B842" s="95"/>
      <c r="C842" s="94"/>
      <c r="D842" s="94"/>
      <c r="E842" s="85" t="str">
        <f t="shared" si="68"/>
        <v/>
      </c>
      <c r="F842" s="65" t="str">
        <f>IF(ISBLANK(A842)," ",IFERROR(IF(A842&gt;0,VLOOKUP(A842,Relación!A:C,2,0),"◄ escribe codigo"),"no existe código "))</f>
        <v xml:space="preserve"> </v>
      </c>
      <c r="G842" s="65" t="str">
        <f>IFERROR(IF(A842&gt;0,VLOOKUP(A842,Relación!A:C,3,0),"")," ")</f>
        <v/>
      </c>
      <c r="H842" s="65" t="str">
        <f>IFERROR(IF(C842&gt;0,VLOOKUP(A842,Relación!A:D,4,0),"")," ")</f>
        <v/>
      </c>
      <c r="I842" s="67" t="str">
        <f t="shared" si="66"/>
        <v xml:space="preserve"> </v>
      </c>
      <c r="J842" s="65" t="str">
        <f>IFERROR(IF(D842&gt;0,VLOOKUP(A842,Relación!A:E,5,0),"")," ")</f>
        <v/>
      </c>
      <c r="K842" s="66" t="str">
        <f t="shared" si="67"/>
        <v xml:space="preserve"> </v>
      </c>
      <c r="L842" s="68" t="str">
        <f t="shared" si="69"/>
        <v xml:space="preserve"> </v>
      </c>
      <c r="M842" s="68" t="str">
        <f t="shared" si="70"/>
        <v xml:space="preserve"> </v>
      </c>
    </row>
    <row r="843" spans="1:13" ht="16.5" x14ac:dyDescent="0.25">
      <c r="A843" s="94"/>
      <c r="B843" s="95"/>
      <c r="C843" s="94"/>
      <c r="D843" s="94"/>
      <c r="E843" s="85" t="str">
        <f t="shared" si="68"/>
        <v/>
      </c>
      <c r="F843" s="65" t="str">
        <f>IF(ISBLANK(A843)," ",IFERROR(IF(A843&gt;0,VLOOKUP(A843,Relación!A:C,2,0),"◄ escribe codigo"),"no existe código "))</f>
        <v xml:space="preserve"> </v>
      </c>
      <c r="G843" s="65" t="str">
        <f>IFERROR(IF(A843&gt;0,VLOOKUP(A843,Relación!A:C,3,0),"")," ")</f>
        <v/>
      </c>
      <c r="H843" s="65" t="str">
        <f>IFERROR(IF(C843&gt;0,VLOOKUP(A843,Relación!A:D,4,0),"")," ")</f>
        <v/>
      </c>
      <c r="I843" s="67" t="str">
        <f t="shared" si="66"/>
        <v xml:space="preserve"> </v>
      </c>
      <c r="J843" s="65" t="str">
        <f>IFERROR(IF(D843&gt;0,VLOOKUP(A843,Relación!A:E,5,0),"")," ")</f>
        <v/>
      </c>
      <c r="K843" s="66" t="str">
        <f t="shared" si="67"/>
        <v xml:space="preserve"> </v>
      </c>
      <c r="L843" s="68" t="str">
        <f t="shared" si="69"/>
        <v xml:space="preserve"> </v>
      </c>
      <c r="M843" s="68" t="str">
        <f t="shared" si="70"/>
        <v xml:space="preserve"> </v>
      </c>
    </row>
    <row r="844" spans="1:13" ht="16.5" x14ac:dyDescent="0.25">
      <c r="A844" s="94"/>
      <c r="B844" s="95"/>
      <c r="C844" s="94"/>
      <c r="D844" s="94"/>
      <c r="E844" s="85" t="str">
        <f t="shared" si="68"/>
        <v/>
      </c>
      <c r="F844" s="65" t="str">
        <f>IF(ISBLANK(A844)," ",IFERROR(IF(A844&gt;0,VLOOKUP(A844,Relación!A:C,2,0),"◄ escribe codigo"),"no existe código "))</f>
        <v xml:space="preserve"> </v>
      </c>
      <c r="G844" s="65" t="str">
        <f>IFERROR(IF(A844&gt;0,VLOOKUP(A844,Relación!A:C,3,0),"")," ")</f>
        <v/>
      </c>
      <c r="H844" s="65" t="str">
        <f>IFERROR(IF(C844&gt;0,VLOOKUP(A844,Relación!A:D,4,0),"")," ")</f>
        <v/>
      </c>
      <c r="I844" s="67" t="str">
        <f t="shared" si="66"/>
        <v xml:space="preserve"> </v>
      </c>
      <c r="J844" s="65" t="str">
        <f>IFERROR(IF(D844&gt;0,VLOOKUP(A844,Relación!A:E,5,0),"")," ")</f>
        <v/>
      </c>
      <c r="K844" s="66" t="str">
        <f t="shared" si="67"/>
        <v xml:space="preserve"> </v>
      </c>
      <c r="L844" s="68" t="str">
        <f t="shared" si="69"/>
        <v xml:space="preserve"> </v>
      </c>
      <c r="M844" s="68" t="str">
        <f t="shared" si="70"/>
        <v xml:space="preserve"> </v>
      </c>
    </row>
    <row r="845" spans="1:13" ht="16.5" x14ac:dyDescent="0.25">
      <c r="A845" s="94"/>
      <c r="B845" s="95"/>
      <c r="C845" s="94"/>
      <c r="D845" s="94"/>
      <c r="E845" s="85" t="str">
        <f t="shared" si="68"/>
        <v/>
      </c>
      <c r="F845" s="65" t="str">
        <f>IF(ISBLANK(A845)," ",IFERROR(IF(A845&gt;0,VLOOKUP(A845,Relación!A:C,2,0),"◄ escribe codigo"),"no existe código "))</f>
        <v xml:space="preserve"> </v>
      </c>
      <c r="G845" s="65" t="str">
        <f>IFERROR(IF(A845&gt;0,VLOOKUP(A845,Relación!A:C,3,0),"")," ")</f>
        <v/>
      </c>
      <c r="H845" s="65" t="str">
        <f>IFERROR(IF(C845&gt;0,VLOOKUP(A845,Relación!A:D,4,0),"")," ")</f>
        <v/>
      </c>
      <c r="I845" s="67" t="str">
        <f t="shared" si="66"/>
        <v xml:space="preserve"> </v>
      </c>
      <c r="J845" s="65" t="str">
        <f>IFERROR(IF(D845&gt;0,VLOOKUP(A845,Relación!A:E,5,0),"")," ")</f>
        <v/>
      </c>
      <c r="K845" s="66" t="str">
        <f t="shared" si="67"/>
        <v xml:space="preserve"> </v>
      </c>
      <c r="L845" s="68" t="str">
        <f t="shared" si="69"/>
        <v xml:space="preserve"> </v>
      </c>
      <c r="M845" s="68" t="str">
        <f t="shared" si="70"/>
        <v xml:space="preserve"> </v>
      </c>
    </row>
    <row r="846" spans="1:13" ht="16.5" x14ac:dyDescent="0.25">
      <c r="A846" s="94"/>
      <c r="B846" s="95"/>
      <c r="C846" s="94"/>
      <c r="D846" s="94"/>
      <c r="E846" s="85" t="str">
        <f t="shared" si="68"/>
        <v/>
      </c>
      <c r="F846" s="65" t="str">
        <f>IF(ISBLANK(A846)," ",IFERROR(IF(A846&gt;0,VLOOKUP(A846,Relación!A:C,2,0),"◄ escribe codigo"),"no existe código "))</f>
        <v xml:space="preserve"> </v>
      </c>
      <c r="G846" s="65" t="str">
        <f>IFERROR(IF(A846&gt;0,VLOOKUP(A846,Relación!A:C,3,0),"")," ")</f>
        <v/>
      </c>
      <c r="H846" s="65" t="str">
        <f>IFERROR(IF(C846&gt;0,VLOOKUP(A846,Relación!A:D,4,0),"")," ")</f>
        <v/>
      </c>
      <c r="I846" s="67" t="str">
        <f t="shared" si="66"/>
        <v xml:space="preserve"> </v>
      </c>
      <c r="J846" s="65" t="str">
        <f>IFERROR(IF(D846&gt;0,VLOOKUP(A846,Relación!A:E,5,0),"")," ")</f>
        <v/>
      </c>
      <c r="K846" s="66" t="str">
        <f t="shared" si="67"/>
        <v xml:space="preserve"> </v>
      </c>
      <c r="L846" s="68" t="str">
        <f t="shared" si="69"/>
        <v xml:space="preserve"> </v>
      </c>
      <c r="M846" s="68" t="str">
        <f t="shared" si="70"/>
        <v xml:space="preserve"> </v>
      </c>
    </row>
    <row r="847" spans="1:13" ht="16.5" x14ac:dyDescent="0.25">
      <c r="A847" s="94"/>
      <c r="B847" s="95"/>
      <c r="C847" s="94"/>
      <c r="D847" s="94"/>
      <c r="E847" s="85" t="str">
        <f t="shared" si="68"/>
        <v/>
      </c>
      <c r="F847" s="65" t="str">
        <f>IF(ISBLANK(A847)," ",IFERROR(IF(A847&gt;0,VLOOKUP(A847,Relación!A:C,2,0),"◄ escribe codigo"),"no existe código "))</f>
        <v xml:space="preserve"> </v>
      </c>
      <c r="G847" s="65" t="str">
        <f>IFERROR(IF(A847&gt;0,VLOOKUP(A847,Relación!A:C,3,0),"")," ")</f>
        <v/>
      </c>
      <c r="H847" s="65" t="str">
        <f>IFERROR(IF(C847&gt;0,VLOOKUP(A847,Relación!A:D,4,0),"")," ")</f>
        <v/>
      </c>
      <c r="I847" s="67" t="str">
        <f t="shared" si="66"/>
        <v xml:space="preserve"> </v>
      </c>
      <c r="J847" s="65" t="str">
        <f>IFERROR(IF(D847&gt;0,VLOOKUP(A847,Relación!A:E,5,0),"")," ")</f>
        <v/>
      </c>
      <c r="K847" s="66" t="str">
        <f t="shared" si="67"/>
        <v xml:space="preserve"> </v>
      </c>
      <c r="L847" s="68" t="str">
        <f t="shared" si="69"/>
        <v xml:space="preserve"> </v>
      </c>
      <c r="M847" s="68" t="str">
        <f t="shared" si="70"/>
        <v xml:space="preserve"> </v>
      </c>
    </row>
    <row r="848" spans="1:13" ht="16.5" x14ac:dyDescent="0.25">
      <c r="A848" s="94"/>
      <c r="B848" s="95"/>
      <c r="C848" s="94"/>
      <c r="D848" s="94"/>
      <c r="E848" s="85" t="str">
        <f t="shared" si="68"/>
        <v/>
      </c>
      <c r="F848" s="65" t="str">
        <f>IF(ISBLANK(A848)," ",IFERROR(IF(A848&gt;0,VLOOKUP(A848,Relación!A:C,2,0),"◄ escribe codigo"),"no existe código "))</f>
        <v xml:space="preserve"> </v>
      </c>
      <c r="G848" s="65" t="str">
        <f>IFERROR(IF(A848&gt;0,VLOOKUP(A848,Relación!A:C,3,0),"")," ")</f>
        <v/>
      </c>
      <c r="H848" s="65" t="str">
        <f>IFERROR(IF(C848&gt;0,VLOOKUP(A848,Relación!A:D,4,0),"")," ")</f>
        <v/>
      </c>
      <c r="I848" s="67" t="str">
        <f t="shared" si="66"/>
        <v xml:space="preserve"> </v>
      </c>
      <c r="J848" s="65" t="str">
        <f>IFERROR(IF(D848&gt;0,VLOOKUP(A848,Relación!A:E,5,0),"")," ")</f>
        <v/>
      </c>
      <c r="K848" s="66" t="str">
        <f t="shared" si="67"/>
        <v xml:space="preserve"> </v>
      </c>
      <c r="L848" s="68" t="str">
        <f t="shared" si="69"/>
        <v xml:space="preserve"> </v>
      </c>
      <c r="M848" s="68" t="str">
        <f t="shared" si="70"/>
        <v xml:space="preserve"> </v>
      </c>
    </row>
    <row r="849" spans="1:13" ht="16.5" x14ac:dyDescent="0.25">
      <c r="A849" s="94"/>
      <c r="B849" s="95"/>
      <c r="C849" s="94"/>
      <c r="D849" s="94"/>
      <c r="E849" s="85" t="str">
        <f t="shared" si="68"/>
        <v/>
      </c>
      <c r="F849" s="65" t="str">
        <f>IF(ISBLANK(A849)," ",IFERROR(IF(A849&gt;0,VLOOKUP(A849,Relación!A:C,2,0),"◄ escribe codigo"),"no existe código "))</f>
        <v xml:space="preserve"> </v>
      </c>
      <c r="G849" s="65" t="str">
        <f>IFERROR(IF(A849&gt;0,VLOOKUP(A849,Relación!A:C,3,0),"")," ")</f>
        <v/>
      </c>
      <c r="H849" s="65" t="str">
        <f>IFERROR(IF(C849&gt;0,VLOOKUP(A849,Relación!A:D,4,0),"")," ")</f>
        <v/>
      </c>
      <c r="I849" s="67" t="str">
        <f t="shared" si="66"/>
        <v xml:space="preserve"> </v>
      </c>
      <c r="J849" s="65" t="str">
        <f>IFERROR(IF(D849&gt;0,VLOOKUP(A849,Relación!A:E,5,0),"")," ")</f>
        <v/>
      </c>
      <c r="K849" s="66" t="str">
        <f t="shared" si="67"/>
        <v xml:space="preserve"> </v>
      </c>
      <c r="L849" s="68" t="str">
        <f t="shared" si="69"/>
        <v xml:space="preserve"> </v>
      </c>
      <c r="M849" s="68" t="str">
        <f t="shared" si="70"/>
        <v xml:space="preserve"> </v>
      </c>
    </row>
    <row r="850" spans="1:13" ht="16.5" x14ac:dyDescent="0.25">
      <c r="A850" s="94"/>
      <c r="B850" s="95"/>
      <c r="C850" s="94"/>
      <c r="D850" s="94"/>
      <c r="E850" s="85" t="str">
        <f t="shared" si="68"/>
        <v/>
      </c>
      <c r="F850" s="65" t="str">
        <f>IF(ISBLANK(A850)," ",IFERROR(IF(A850&gt;0,VLOOKUP(A850,Relación!A:C,2,0),"◄ escribe codigo"),"no existe código "))</f>
        <v xml:space="preserve"> </v>
      </c>
      <c r="G850" s="65" t="str">
        <f>IFERROR(IF(A850&gt;0,VLOOKUP(A850,Relación!A:C,3,0),"")," ")</f>
        <v/>
      </c>
      <c r="H850" s="65" t="str">
        <f>IFERROR(IF(C850&gt;0,VLOOKUP(A850,Relación!A:D,4,0),"")," ")</f>
        <v/>
      </c>
      <c r="I850" s="67" t="str">
        <f t="shared" si="66"/>
        <v xml:space="preserve"> </v>
      </c>
      <c r="J850" s="65" t="str">
        <f>IFERROR(IF(D850&gt;0,VLOOKUP(A850,Relación!A:E,5,0),"")," ")</f>
        <v/>
      </c>
      <c r="K850" s="66" t="str">
        <f t="shared" si="67"/>
        <v xml:space="preserve"> </v>
      </c>
      <c r="L850" s="68" t="str">
        <f t="shared" si="69"/>
        <v xml:space="preserve"> </v>
      </c>
      <c r="M850" s="68" t="str">
        <f t="shared" si="70"/>
        <v xml:space="preserve"> </v>
      </c>
    </row>
    <row r="851" spans="1:13" ht="16.5" x14ac:dyDescent="0.25">
      <c r="A851" s="94"/>
      <c r="B851" s="95"/>
      <c r="C851" s="94"/>
      <c r="D851" s="94"/>
      <c r="E851" s="85" t="str">
        <f t="shared" si="68"/>
        <v/>
      </c>
      <c r="F851" s="65" t="str">
        <f>IF(ISBLANK(A851)," ",IFERROR(IF(A851&gt;0,VLOOKUP(A851,Relación!A:C,2,0),"◄ escribe codigo"),"no existe código "))</f>
        <v xml:space="preserve"> </v>
      </c>
      <c r="G851" s="65" t="str">
        <f>IFERROR(IF(A851&gt;0,VLOOKUP(A851,Relación!A:C,3,0),"")," ")</f>
        <v/>
      </c>
      <c r="H851" s="65" t="str">
        <f>IFERROR(IF(C851&gt;0,VLOOKUP(A851,Relación!A:D,4,0),"")," ")</f>
        <v/>
      </c>
      <c r="I851" s="67" t="str">
        <f t="shared" si="66"/>
        <v xml:space="preserve"> </v>
      </c>
      <c r="J851" s="65" t="str">
        <f>IFERROR(IF(D851&gt;0,VLOOKUP(A851,Relación!A:E,5,0),"")," ")</f>
        <v/>
      </c>
      <c r="K851" s="66" t="str">
        <f t="shared" si="67"/>
        <v xml:space="preserve"> </v>
      </c>
      <c r="L851" s="68" t="str">
        <f t="shared" si="69"/>
        <v xml:space="preserve"> </v>
      </c>
      <c r="M851" s="68" t="str">
        <f t="shared" si="70"/>
        <v xml:space="preserve"> </v>
      </c>
    </row>
    <row r="852" spans="1:13" ht="16.5" x14ac:dyDescent="0.25">
      <c r="A852" s="94"/>
      <c r="B852" s="95"/>
      <c r="C852" s="94"/>
      <c r="D852" s="94"/>
      <c r="E852" s="85" t="str">
        <f t="shared" si="68"/>
        <v/>
      </c>
      <c r="F852" s="65" t="str">
        <f>IF(ISBLANK(A852)," ",IFERROR(IF(A852&gt;0,VLOOKUP(A852,Relación!A:C,2,0),"◄ escribe codigo"),"no existe código "))</f>
        <v xml:space="preserve"> </v>
      </c>
      <c r="G852" s="65" t="str">
        <f>IFERROR(IF(A852&gt;0,VLOOKUP(A852,Relación!A:C,3,0),"")," ")</f>
        <v/>
      </c>
      <c r="H852" s="65" t="str">
        <f>IFERROR(IF(C852&gt;0,VLOOKUP(A852,Relación!A:D,4,0),"")," ")</f>
        <v/>
      </c>
      <c r="I852" s="67" t="str">
        <f t="shared" si="66"/>
        <v xml:space="preserve"> </v>
      </c>
      <c r="J852" s="65" t="str">
        <f>IFERROR(IF(D852&gt;0,VLOOKUP(A852,Relación!A:E,5,0),"")," ")</f>
        <v/>
      </c>
      <c r="K852" s="66" t="str">
        <f t="shared" si="67"/>
        <v xml:space="preserve"> </v>
      </c>
      <c r="L852" s="68" t="str">
        <f t="shared" si="69"/>
        <v xml:space="preserve"> </v>
      </c>
      <c r="M852" s="68" t="str">
        <f t="shared" si="70"/>
        <v xml:space="preserve"> </v>
      </c>
    </row>
    <row r="853" spans="1:13" ht="16.5" x14ac:dyDescent="0.25">
      <c r="A853" s="94"/>
      <c r="B853" s="95"/>
      <c r="C853" s="94"/>
      <c r="D853" s="94"/>
      <c r="E853" s="85" t="str">
        <f t="shared" si="68"/>
        <v/>
      </c>
      <c r="F853" s="65" t="str">
        <f>IF(ISBLANK(A853)," ",IFERROR(IF(A853&gt;0,VLOOKUP(A853,Relación!A:C,2,0),"◄ escribe codigo"),"no existe código "))</f>
        <v xml:space="preserve"> </v>
      </c>
      <c r="G853" s="65" t="str">
        <f>IFERROR(IF(A853&gt;0,VLOOKUP(A853,Relación!A:C,3,0),"")," ")</f>
        <v/>
      </c>
      <c r="H853" s="65" t="str">
        <f>IFERROR(IF(C853&gt;0,VLOOKUP(A853,Relación!A:D,4,0),"")," ")</f>
        <v/>
      </c>
      <c r="I853" s="67" t="str">
        <f t="shared" si="66"/>
        <v xml:space="preserve"> </v>
      </c>
      <c r="J853" s="65" t="str">
        <f>IFERROR(IF(D853&gt;0,VLOOKUP(A853,Relación!A:E,5,0),"")," ")</f>
        <v/>
      </c>
      <c r="K853" s="66" t="str">
        <f t="shared" si="67"/>
        <v xml:space="preserve"> </v>
      </c>
      <c r="L853" s="68" t="str">
        <f t="shared" si="69"/>
        <v xml:space="preserve"> </v>
      </c>
      <c r="M853" s="68" t="str">
        <f t="shared" si="70"/>
        <v xml:space="preserve"> </v>
      </c>
    </row>
    <row r="854" spans="1:13" ht="16.5" x14ac:dyDescent="0.25">
      <c r="A854" s="94"/>
      <c r="B854" s="95"/>
      <c r="C854" s="94"/>
      <c r="D854" s="94"/>
      <c r="E854" s="85" t="str">
        <f t="shared" si="68"/>
        <v/>
      </c>
      <c r="F854" s="65" t="str">
        <f>IF(ISBLANK(A854)," ",IFERROR(IF(A854&gt;0,VLOOKUP(A854,Relación!A:C,2,0),"◄ escribe codigo"),"no existe código "))</f>
        <v xml:space="preserve"> </v>
      </c>
      <c r="G854" s="65" t="str">
        <f>IFERROR(IF(A854&gt;0,VLOOKUP(A854,Relación!A:C,3,0),"")," ")</f>
        <v/>
      </c>
      <c r="H854" s="65" t="str">
        <f>IFERROR(IF(C854&gt;0,VLOOKUP(A854,Relación!A:D,4,0),"")," ")</f>
        <v/>
      </c>
      <c r="I854" s="67" t="str">
        <f t="shared" si="66"/>
        <v xml:space="preserve"> </v>
      </c>
      <c r="J854" s="65" t="str">
        <f>IFERROR(IF(D854&gt;0,VLOOKUP(A854,Relación!A:E,5,0),"")," ")</f>
        <v/>
      </c>
      <c r="K854" s="66" t="str">
        <f t="shared" si="67"/>
        <v xml:space="preserve"> </v>
      </c>
      <c r="L854" s="68" t="str">
        <f t="shared" si="69"/>
        <v xml:space="preserve"> </v>
      </c>
      <c r="M854" s="68" t="str">
        <f t="shared" si="70"/>
        <v xml:space="preserve"> </v>
      </c>
    </row>
    <row r="855" spans="1:13" ht="16.5" x14ac:dyDescent="0.25">
      <c r="A855" s="94"/>
      <c r="B855" s="95"/>
      <c r="C855" s="94"/>
      <c r="D855" s="94"/>
      <c r="E855" s="85" t="str">
        <f t="shared" si="68"/>
        <v/>
      </c>
      <c r="F855" s="65" t="str">
        <f>IF(ISBLANK(A855)," ",IFERROR(IF(A855&gt;0,VLOOKUP(A855,Relación!A:C,2,0),"◄ escribe codigo"),"no existe código "))</f>
        <v xml:space="preserve"> </v>
      </c>
      <c r="G855" s="65" t="str">
        <f>IFERROR(IF(A855&gt;0,VLOOKUP(A855,Relación!A:C,3,0),"")," ")</f>
        <v/>
      </c>
      <c r="H855" s="65" t="str">
        <f>IFERROR(IF(C855&gt;0,VLOOKUP(A855,Relación!A:D,4,0),"")," ")</f>
        <v/>
      </c>
      <c r="I855" s="67" t="str">
        <f t="shared" ref="I855:I918" si="71">IFERROR(C855*H855," ")</f>
        <v xml:space="preserve"> </v>
      </c>
      <c r="J855" s="65" t="str">
        <f>IFERROR(IF(D855&gt;0,VLOOKUP(A855,Relación!A:E,5,0),"")," ")</f>
        <v/>
      </c>
      <c r="K855" s="66" t="str">
        <f t="shared" ref="K855:K918" si="72">IFERROR(D855*J855," ")</f>
        <v xml:space="preserve"> </v>
      </c>
      <c r="L855" s="68" t="str">
        <f t="shared" si="69"/>
        <v xml:space="preserve"> </v>
      </c>
      <c r="M855" s="68" t="str">
        <f t="shared" si="70"/>
        <v xml:space="preserve"> </v>
      </c>
    </row>
    <row r="856" spans="1:13" ht="16.5" x14ac:dyDescent="0.25">
      <c r="A856" s="94"/>
      <c r="B856" s="95"/>
      <c r="C856" s="94"/>
      <c r="D856" s="94"/>
      <c r="E856" s="85" t="str">
        <f t="shared" si="68"/>
        <v/>
      </c>
      <c r="F856" s="65" t="str">
        <f>IF(ISBLANK(A856)," ",IFERROR(IF(A856&gt;0,VLOOKUP(A856,Relación!A:C,2,0),"◄ escribe codigo"),"no existe código "))</f>
        <v xml:space="preserve"> </v>
      </c>
      <c r="G856" s="65" t="str">
        <f>IFERROR(IF(A856&gt;0,VLOOKUP(A856,Relación!A:C,3,0),"")," ")</f>
        <v/>
      </c>
      <c r="H856" s="65" t="str">
        <f>IFERROR(IF(C856&gt;0,VLOOKUP(A856,Relación!A:D,4,0),"")," ")</f>
        <v/>
      </c>
      <c r="I856" s="67" t="str">
        <f t="shared" si="71"/>
        <v xml:space="preserve"> </v>
      </c>
      <c r="J856" s="65" t="str">
        <f>IFERROR(IF(D856&gt;0,VLOOKUP(A856,Relación!A:E,5,0),"")," ")</f>
        <v/>
      </c>
      <c r="K856" s="66" t="str">
        <f t="shared" si="72"/>
        <v xml:space="preserve"> </v>
      </c>
      <c r="L856" s="68" t="str">
        <f t="shared" si="69"/>
        <v xml:space="preserve"> </v>
      </c>
      <c r="M856" s="68" t="str">
        <f t="shared" si="70"/>
        <v xml:space="preserve"> </v>
      </c>
    </row>
    <row r="857" spans="1:13" ht="16.5" x14ac:dyDescent="0.25">
      <c r="A857" s="94"/>
      <c r="B857" s="95"/>
      <c r="C857" s="94"/>
      <c r="D857" s="94"/>
      <c r="E857" s="85" t="str">
        <f t="shared" si="68"/>
        <v/>
      </c>
      <c r="F857" s="65" t="str">
        <f>IF(ISBLANK(A857)," ",IFERROR(IF(A857&gt;0,VLOOKUP(A857,Relación!A:C,2,0),"◄ escribe codigo"),"no existe código "))</f>
        <v xml:space="preserve"> </v>
      </c>
      <c r="G857" s="65" t="str">
        <f>IFERROR(IF(A857&gt;0,VLOOKUP(A857,Relación!A:C,3,0),"")," ")</f>
        <v/>
      </c>
      <c r="H857" s="65" t="str">
        <f>IFERROR(IF(C857&gt;0,VLOOKUP(A857,Relación!A:D,4,0),"")," ")</f>
        <v/>
      </c>
      <c r="I857" s="67" t="str">
        <f t="shared" si="71"/>
        <v xml:space="preserve"> </v>
      </c>
      <c r="J857" s="65" t="str">
        <f>IFERROR(IF(D857&gt;0,VLOOKUP(A857,Relación!A:E,5,0),"")," ")</f>
        <v/>
      </c>
      <c r="K857" s="66" t="str">
        <f t="shared" si="72"/>
        <v xml:space="preserve"> </v>
      </c>
      <c r="L857" s="68" t="str">
        <f t="shared" si="69"/>
        <v xml:space="preserve"> </v>
      </c>
      <c r="M857" s="68" t="str">
        <f t="shared" si="70"/>
        <v xml:space="preserve"> </v>
      </c>
    </row>
    <row r="858" spans="1:13" ht="16.5" x14ac:dyDescent="0.25">
      <c r="A858" s="94"/>
      <c r="B858" s="95"/>
      <c r="C858" s="94"/>
      <c r="D858" s="94"/>
      <c r="E858" s="85" t="str">
        <f t="shared" si="68"/>
        <v/>
      </c>
      <c r="F858" s="65" t="str">
        <f>IF(ISBLANK(A858)," ",IFERROR(IF(A858&gt;0,VLOOKUP(A858,Relación!A:C,2,0),"◄ escribe codigo"),"no existe código "))</f>
        <v xml:space="preserve"> </v>
      </c>
      <c r="G858" s="65" t="str">
        <f>IFERROR(IF(A858&gt;0,VLOOKUP(A858,Relación!A:C,3,0),"")," ")</f>
        <v/>
      </c>
      <c r="H858" s="65" t="str">
        <f>IFERROR(IF(C858&gt;0,VLOOKUP(A858,Relación!A:D,4,0),"")," ")</f>
        <v/>
      </c>
      <c r="I858" s="67" t="str">
        <f t="shared" si="71"/>
        <v xml:space="preserve"> </v>
      </c>
      <c r="J858" s="65" t="str">
        <f>IFERROR(IF(D858&gt;0,VLOOKUP(A858,Relación!A:E,5,0),"")," ")</f>
        <v/>
      </c>
      <c r="K858" s="66" t="str">
        <f t="shared" si="72"/>
        <v xml:space="preserve"> </v>
      </c>
      <c r="L858" s="68" t="str">
        <f t="shared" si="69"/>
        <v xml:space="preserve"> </v>
      </c>
      <c r="M858" s="68" t="str">
        <f t="shared" si="70"/>
        <v xml:space="preserve"> </v>
      </c>
    </row>
    <row r="859" spans="1:13" ht="16.5" x14ac:dyDescent="0.25">
      <c r="A859" s="94"/>
      <c r="B859" s="95"/>
      <c r="C859" s="94"/>
      <c r="D859" s="94"/>
      <c r="E859" s="85" t="str">
        <f t="shared" si="68"/>
        <v/>
      </c>
      <c r="F859" s="65" t="str">
        <f>IF(ISBLANK(A859)," ",IFERROR(IF(A859&gt;0,VLOOKUP(A859,Relación!A:C,2,0),"◄ escribe codigo"),"no existe código "))</f>
        <v xml:space="preserve"> </v>
      </c>
      <c r="G859" s="65" t="str">
        <f>IFERROR(IF(A859&gt;0,VLOOKUP(A859,Relación!A:C,3,0),"")," ")</f>
        <v/>
      </c>
      <c r="H859" s="65" t="str">
        <f>IFERROR(IF(C859&gt;0,VLOOKUP(A859,Relación!A:D,4,0),"")," ")</f>
        <v/>
      </c>
      <c r="I859" s="67" t="str">
        <f t="shared" si="71"/>
        <v xml:space="preserve"> </v>
      </c>
      <c r="J859" s="65" t="str">
        <f>IFERROR(IF(D859&gt;0,VLOOKUP(A859,Relación!A:E,5,0),"")," ")</f>
        <v/>
      </c>
      <c r="K859" s="66" t="str">
        <f t="shared" si="72"/>
        <v xml:space="preserve"> </v>
      </c>
      <c r="L859" s="68" t="str">
        <f t="shared" si="69"/>
        <v xml:space="preserve"> </v>
      </c>
      <c r="M859" s="68" t="str">
        <f t="shared" si="70"/>
        <v xml:space="preserve"> </v>
      </c>
    </row>
    <row r="860" spans="1:13" ht="16.5" x14ac:dyDescent="0.25">
      <c r="A860" s="94"/>
      <c r="B860" s="95"/>
      <c r="C860" s="94"/>
      <c r="D860" s="94"/>
      <c r="E860" s="85" t="str">
        <f t="shared" si="68"/>
        <v/>
      </c>
      <c r="F860" s="65" t="str">
        <f>IF(ISBLANK(A860)," ",IFERROR(IF(A860&gt;0,VLOOKUP(A860,Relación!A:C,2,0),"◄ escribe codigo"),"no existe código "))</f>
        <v xml:space="preserve"> </v>
      </c>
      <c r="G860" s="65" t="str">
        <f>IFERROR(IF(A860&gt;0,VLOOKUP(A860,Relación!A:C,3,0),"")," ")</f>
        <v/>
      </c>
      <c r="H860" s="65" t="str">
        <f>IFERROR(IF(C860&gt;0,VLOOKUP(A860,Relación!A:D,4,0),"")," ")</f>
        <v/>
      </c>
      <c r="I860" s="67" t="str">
        <f t="shared" si="71"/>
        <v xml:space="preserve"> </v>
      </c>
      <c r="J860" s="65" t="str">
        <f>IFERROR(IF(D860&gt;0,VLOOKUP(A860,Relación!A:E,5,0),"")," ")</f>
        <v/>
      </c>
      <c r="K860" s="66" t="str">
        <f t="shared" si="72"/>
        <v xml:space="preserve"> </v>
      </c>
      <c r="L860" s="68" t="str">
        <f t="shared" si="69"/>
        <v xml:space="preserve"> </v>
      </c>
      <c r="M860" s="68" t="str">
        <f t="shared" si="70"/>
        <v xml:space="preserve"> </v>
      </c>
    </row>
    <row r="861" spans="1:13" ht="16.5" x14ac:dyDescent="0.25">
      <c r="A861" s="94"/>
      <c r="B861" s="95"/>
      <c r="C861" s="94"/>
      <c r="D861" s="94"/>
      <c r="E861" s="85" t="str">
        <f t="shared" si="68"/>
        <v/>
      </c>
      <c r="F861" s="65" t="str">
        <f>IF(ISBLANK(A861)," ",IFERROR(IF(A861&gt;0,VLOOKUP(A861,Relación!A:C,2,0),"◄ escribe codigo"),"no existe código "))</f>
        <v xml:space="preserve"> </v>
      </c>
      <c r="G861" s="65" t="str">
        <f>IFERROR(IF(A861&gt;0,VLOOKUP(A861,Relación!A:C,3,0),"")," ")</f>
        <v/>
      </c>
      <c r="H861" s="65" t="str">
        <f>IFERROR(IF(C861&gt;0,VLOOKUP(A861,Relación!A:D,4,0),"")," ")</f>
        <v/>
      </c>
      <c r="I861" s="67" t="str">
        <f t="shared" si="71"/>
        <v xml:space="preserve"> </v>
      </c>
      <c r="J861" s="65" t="str">
        <f>IFERROR(IF(D861&gt;0,VLOOKUP(A861,Relación!A:E,5,0),"")," ")</f>
        <v/>
      </c>
      <c r="K861" s="66" t="str">
        <f t="shared" si="72"/>
        <v xml:space="preserve"> </v>
      </c>
      <c r="L861" s="68" t="str">
        <f t="shared" si="69"/>
        <v xml:space="preserve"> </v>
      </c>
      <c r="M861" s="68" t="str">
        <f t="shared" si="70"/>
        <v xml:space="preserve"> </v>
      </c>
    </row>
    <row r="862" spans="1:13" ht="16.5" x14ac:dyDescent="0.25">
      <c r="A862" s="94"/>
      <c r="B862" s="95"/>
      <c r="C862" s="94"/>
      <c r="D862" s="94"/>
      <c r="E862" s="85" t="str">
        <f t="shared" si="68"/>
        <v/>
      </c>
      <c r="F862" s="65" t="str">
        <f>IF(ISBLANK(A862)," ",IFERROR(IF(A862&gt;0,VLOOKUP(A862,Relación!A:C,2,0),"◄ escribe codigo"),"no existe código "))</f>
        <v xml:space="preserve"> </v>
      </c>
      <c r="G862" s="65" t="str">
        <f>IFERROR(IF(A862&gt;0,VLOOKUP(A862,Relación!A:C,3,0),"")," ")</f>
        <v/>
      </c>
      <c r="H862" s="65" t="str">
        <f>IFERROR(IF(C862&gt;0,VLOOKUP(A862,Relación!A:D,4,0),"")," ")</f>
        <v/>
      </c>
      <c r="I862" s="67" t="str">
        <f t="shared" si="71"/>
        <v xml:space="preserve"> </v>
      </c>
      <c r="J862" s="65" t="str">
        <f>IFERROR(IF(D862&gt;0,VLOOKUP(A862,Relación!A:E,5,0),"")," ")</f>
        <v/>
      </c>
      <c r="K862" s="66" t="str">
        <f t="shared" si="72"/>
        <v xml:space="preserve"> </v>
      </c>
      <c r="L862" s="68" t="str">
        <f t="shared" si="69"/>
        <v xml:space="preserve"> </v>
      </c>
      <c r="M862" s="68" t="str">
        <f t="shared" si="70"/>
        <v xml:space="preserve"> </v>
      </c>
    </row>
    <row r="863" spans="1:13" ht="16.5" x14ac:dyDescent="0.25">
      <c r="A863" s="94"/>
      <c r="B863" s="95"/>
      <c r="C863" s="94"/>
      <c r="D863" s="94"/>
      <c r="E863" s="85" t="str">
        <f t="shared" si="68"/>
        <v/>
      </c>
      <c r="F863" s="65" t="str">
        <f>IF(ISBLANK(A863)," ",IFERROR(IF(A863&gt;0,VLOOKUP(A863,Relación!A:C,2,0),"◄ escribe codigo"),"no existe código "))</f>
        <v xml:space="preserve"> </v>
      </c>
      <c r="G863" s="65" t="str">
        <f>IFERROR(IF(A863&gt;0,VLOOKUP(A863,Relación!A:C,3,0),"")," ")</f>
        <v/>
      </c>
      <c r="H863" s="65" t="str">
        <f>IFERROR(IF(C863&gt;0,VLOOKUP(A863,Relación!A:D,4,0),"")," ")</f>
        <v/>
      </c>
      <c r="I863" s="67" t="str">
        <f t="shared" si="71"/>
        <v xml:space="preserve"> </v>
      </c>
      <c r="J863" s="65" t="str">
        <f>IFERROR(IF(D863&gt;0,VLOOKUP(A863,Relación!A:E,5,0),"")," ")</f>
        <v/>
      </c>
      <c r="K863" s="66" t="str">
        <f t="shared" si="72"/>
        <v xml:space="preserve"> </v>
      </c>
      <c r="L863" s="68" t="str">
        <f t="shared" si="69"/>
        <v xml:space="preserve"> </v>
      </c>
      <c r="M863" s="68" t="str">
        <f t="shared" si="70"/>
        <v xml:space="preserve"> </v>
      </c>
    </row>
    <row r="864" spans="1:13" ht="16.5" x14ac:dyDescent="0.25">
      <c r="A864" s="94"/>
      <c r="B864" s="95"/>
      <c r="C864" s="94"/>
      <c r="D864" s="94"/>
      <c r="E864" s="85" t="str">
        <f t="shared" si="68"/>
        <v/>
      </c>
      <c r="F864" s="65" t="str">
        <f>IF(ISBLANK(A864)," ",IFERROR(IF(A864&gt;0,VLOOKUP(A864,Relación!A:C,2,0),"◄ escribe codigo"),"no existe código "))</f>
        <v xml:space="preserve"> </v>
      </c>
      <c r="G864" s="65" t="str">
        <f>IFERROR(IF(A864&gt;0,VLOOKUP(A864,Relación!A:C,3,0),"")," ")</f>
        <v/>
      </c>
      <c r="H864" s="65" t="str">
        <f>IFERROR(IF(C864&gt;0,VLOOKUP(A864,Relación!A:D,4,0),"")," ")</f>
        <v/>
      </c>
      <c r="I864" s="67" t="str">
        <f t="shared" si="71"/>
        <v xml:space="preserve"> </v>
      </c>
      <c r="J864" s="65" t="str">
        <f>IFERROR(IF(D864&gt;0,VLOOKUP(A864,Relación!A:E,5,0),"")," ")</f>
        <v/>
      </c>
      <c r="K864" s="66" t="str">
        <f t="shared" si="72"/>
        <v xml:space="preserve"> </v>
      </c>
      <c r="L864" s="68" t="str">
        <f t="shared" si="69"/>
        <v xml:space="preserve"> </v>
      </c>
      <c r="M864" s="68" t="str">
        <f t="shared" si="70"/>
        <v xml:space="preserve"> </v>
      </c>
    </row>
    <row r="865" spans="1:13" ht="16.5" x14ac:dyDescent="0.25">
      <c r="A865" s="94"/>
      <c r="B865" s="95"/>
      <c r="C865" s="94"/>
      <c r="D865" s="94"/>
      <c r="E865" s="85" t="str">
        <f t="shared" si="68"/>
        <v/>
      </c>
      <c r="F865" s="65" t="str">
        <f>IF(ISBLANK(A865)," ",IFERROR(IF(A865&gt;0,VLOOKUP(A865,Relación!A:C,2,0),"◄ escribe codigo"),"no existe código "))</f>
        <v xml:space="preserve"> </v>
      </c>
      <c r="G865" s="65" t="str">
        <f>IFERROR(IF(A865&gt;0,VLOOKUP(A865,Relación!A:C,3,0),"")," ")</f>
        <v/>
      </c>
      <c r="H865" s="65" t="str">
        <f>IFERROR(IF(C865&gt;0,VLOOKUP(A865,Relación!A:D,4,0),"")," ")</f>
        <v/>
      </c>
      <c r="I865" s="67" t="str">
        <f t="shared" si="71"/>
        <v xml:space="preserve"> </v>
      </c>
      <c r="J865" s="65" t="str">
        <f>IFERROR(IF(D865&gt;0,VLOOKUP(A865,Relación!A:E,5,0),"")," ")</f>
        <v/>
      </c>
      <c r="K865" s="66" t="str">
        <f t="shared" si="72"/>
        <v xml:space="preserve"> </v>
      </c>
      <c r="L865" s="68" t="str">
        <f t="shared" si="69"/>
        <v xml:space="preserve"> </v>
      </c>
      <c r="M865" s="68" t="str">
        <f t="shared" si="70"/>
        <v xml:space="preserve"> </v>
      </c>
    </row>
    <row r="866" spans="1:13" ht="16.5" x14ac:dyDescent="0.25">
      <c r="A866" s="94"/>
      <c r="B866" s="95"/>
      <c r="C866" s="94"/>
      <c r="D866" s="94"/>
      <c r="E866" s="85" t="str">
        <f t="shared" si="68"/>
        <v/>
      </c>
      <c r="F866" s="65" t="str">
        <f>IF(ISBLANK(A866)," ",IFERROR(IF(A866&gt;0,VLOOKUP(A866,Relación!A:C,2,0),"◄ escribe codigo"),"no existe código "))</f>
        <v xml:space="preserve"> </v>
      </c>
      <c r="G866" s="65" t="str">
        <f>IFERROR(IF(A866&gt;0,VLOOKUP(A866,Relación!A:C,3,0),"")," ")</f>
        <v/>
      </c>
      <c r="H866" s="65" t="str">
        <f>IFERROR(IF(C866&gt;0,VLOOKUP(A866,Relación!A:D,4,0),"")," ")</f>
        <v/>
      </c>
      <c r="I866" s="67" t="str">
        <f t="shared" si="71"/>
        <v xml:space="preserve"> </v>
      </c>
      <c r="J866" s="65" t="str">
        <f>IFERROR(IF(D866&gt;0,VLOOKUP(A866,Relación!A:E,5,0),"")," ")</f>
        <v/>
      </c>
      <c r="K866" s="66" t="str">
        <f t="shared" si="72"/>
        <v xml:space="preserve"> </v>
      </c>
      <c r="L866" s="68" t="str">
        <f t="shared" si="69"/>
        <v xml:space="preserve"> </v>
      </c>
      <c r="M866" s="68" t="str">
        <f t="shared" si="70"/>
        <v xml:space="preserve"> </v>
      </c>
    </row>
    <row r="867" spans="1:13" ht="16.5" x14ac:dyDescent="0.25">
      <c r="A867" s="94"/>
      <c r="B867" s="95"/>
      <c r="C867" s="94"/>
      <c r="D867" s="94"/>
      <c r="E867" s="85" t="str">
        <f t="shared" si="68"/>
        <v/>
      </c>
      <c r="F867" s="65" t="str">
        <f>IF(ISBLANK(A867)," ",IFERROR(IF(A867&gt;0,VLOOKUP(A867,Relación!A:C,2,0),"◄ escribe codigo"),"no existe código "))</f>
        <v xml:space="preserve"> </v>
      </c>
      <c r="G867" s="65" t="str">
        <f>IFERROR(IF(A867&gt;0,VLOOKUP(A867,Relación!A:C,3,0),"")," ")</f>
        <v/>
      </c>
      <c r="H867" s="65" t="str">
        <f>IFERROR(IF(C867&gt;0,VLOOKUP(A867,Relación!A:D,4,0),"")," ")</f>
        <v/>
      </c>
      <c r="I867" s="67" t="str">
        <f t="shared" si="71"/>
        <v xml:space="preserve"> </v>
      </c>
      <c r="J867" s="65" t="str">
        <f>IFERROR(IF(D867&gt;0,VLOOKUP(A867,Relación!A:E,5,0),"")," ")</f>
        <v/>
      </c>
      <c r="K867" s="66" t="str">
        <f t="shared" si="72"/>
        <v xml:space="preserve"> </v>
      </c>
      <c r="L867" s="68" t="str">
        <f t="shared" si="69"/>
        <v xml:space="preserve"> </v>
      </c>
      <c r="M867" s="68" t="str">
        <f t="shared" si="70"/>
        <v xml:space="preserve"> </v>
      </c>
    </row>
    <row r="868" spans="1:13" ht="16.5" x14ac:dyDescent="0.25">
      <c r="A868" s="94"/>
      <c r="B868" s="95"/>
      <c r="C868" s="94"/>
      <c r="D868" s="94"/>
      <c r="E868" s="85" t="str">
        <f t="shared" si="68"/>
        <v/>
      </c>
      <c r="F868" s="65" t="str">
        <f>IF(ISBLANK(A868)," ",IFERROR(IF(A868&gt;0,VLOOKUP(A868,Relación!A:C,2,0),"◄ escribe codigo"),"no existe código "))</f>
        <v xml:space="preserve"> </v>
      </c>
      <c r="G868" s="65" t="str">
        <f>IFERROR(IF(A868&gt;0,VLOOKUP(A868,Relación!A:C,3,0),"")," ")</f>
        <v/>
      </c>
      <c r="H868" s="65" t="str">
        <f>IFERROR(IF(C868&gt;0,VLOOKUP(A868,Relación!A:D,4,0),"")," ")</f>
        <v/>
      </c>
      <c r="I868" s="67" t="str">
        <f t="shared" si="71"/>
        <v xml:space="preserve"> </v>
      </c>
      <c r="J868" s="65" t="str">
        <f>IFERROR(IF(D868&gt;0,VLOOKUP(A868,Relación!A:E,5,0),"")," ")</f>
        <v/>
      </c>
      <c r="K868" s="66" t="str">
        <f t="shared" si="72"/>
        <v xml:space="preserve"> </v>
      </c>
      <c r="L868" s="68" t="str">
        <f t="shared" si="69"/>
        <v xml:space="preserve"> </v>
      </c>
      <c r="M868" s="68" t="str">
        <f t="shared" si="70"/>
        <v xml:space="preserve"> </v>
      </c>
    </row>
    <row r="869" spans="1:13" ht="16.5" x14ac:dyDescent="0.25">
      <c r="A869" s="94"/>
      <c r="B869" s="95"/>
      <c r="C869" s="94"/>
      <c r="D869" s="94"/>
      <c r="E869" s="85" t="str">
        <f t="shared" si="68"/>
        <v/>
      </c>
      <c r="F869" s="65" t="str">
        <f>IF(ISBLANK(A869)," ",IFERROR(IF(A869&gt;0,VLOOKUP(A869,Relación!A:C,2,0),"◄ escribe codigo"),"no existe código "))</f>
        <v xml:space="preserve"> </v>
      </c>
      <c r="G869" s="65" t="str">
        <f>IFERROR(IF(A869&gt;0,VLOOKUP(A869,Relación!A:C,3,0),"")," ")</f>
        <v/>
      </c>
      <c r="H869" s="65" t="str">
        <f>IFERROR(IF(C869&gt;0,VLOOKUP(A869,Relación!A:D,4,0),"")," ")</f>
        <v/>
      </c>
      <c r="I869" s="67" t="str">
        <f t="shared" si="71"/>
        <v xml:space="preserve"> </v>
      </c>
      <c r="J869" s="65" t="str">
        <f>IFERROR(IF(D869&gt;0,VLOOKUP(A869,Relación!A:E,5,0),"")," ")</f>
        <v/>
      </c>
      <c r="K869" s="66" t="str">
        <f t="shared" si="72"/>
        <v xml:space="preserve"> </v>
      </c>
      <c r="L869" s="68" t="str">
        <f t="shared" si="69"/>
        <v xml:space="preserve"> </v>
      </c>
      <c r="M869" s="68" t="str">
        <f t="shared" si="70"/>
        <v xml:space="preserve"> </v>
      </c>
    </row>
    <row r="870" spans="1:13" ht="16.5" x14ac:dyDescent="0.25">
      <c r="A870" s="94"/>
      <c r="B870" s="95"/>
      <c r="C870" s="94"/>
      <c r="D870" s="94"/>
      <c r="E870" s="85" t="str">
        <f t="shared" si="68"/>
        <v/>
      </c>
      <c r="F870" s="65" t="str">
        <f>IF(ISBLANK(A870)," ",IFERROR(IF(A870&gt;0,VLOOKUP(A870,Relación!A:C,2,0),"◄ escribe codigo"),"no existe código "))</f>
        <v xml:space="preserve"> </v>
      </c>
      <c r="G870" s="65" t="str">
        <f>IFERROR(IF(A870&gt;0,VLOOKUP(A870,Relación!A:C,3,0),"")," ")</f>
        <v/>
      </c>
      <c r="H870" s="65" t="str">
        <f>IFERROR(IF(C870&gt;0,VLOOKUP(A870,Relación!A:D,4,0),"")," ")</f>
        <v/>
      </c>
      <c r="I870" s="67" t="str">
        <f t="shared" si="71"/>
        <v xml:space="preserve"> </v>
      </c>
      <c r="J870" s="65" t="str">
        <f>IFERROR(IF(D870&gt;0,VLOOKUP(A870,Relación!A:E,5,0),"")," ")</f>
        <v/>
      </c>
      <c r="K870" s="66" t="str">
        <f t="shared" si="72"/>
        <v xml:space="preserve"> </v>
      </c>
      <c r="L870" s="68" t="str">
        <f t="shared" si="69"/>
        <v xml:space="preserve"> </v>
      </c>
      <c r="M870" s="68" t="str">
        <f t="shared" si="70"/>
        <v xml:space="preserve"> </v>
      </c>
    </row>
    <row r="871" spans="1:13" ht="16.5" x14ac:dyDescent="0.25">
      <c r="A871" s="94"/>
      <c r="B871" s="95"/>
      <c r="C871" s="94"/>
      <c r="D871" s="94"/>
      <c r="E871" s="85" t="str">
        <f t="shared" si="68"/>
        <v/>
      </c>
      <c r="F871" s="65" t="str">
        <f>IF(ISBLANK(A871)," ",IFERROR(IF(A871&gt;0,VLOOKUP(A871,Relación!A:C,2,0),"◄ escribe codigo"),"no existe código "))</f>
        <v xml:space="preserve"> </v>
      </c>
      <c r="G871" s="65" t="str">
        <f>IFERROR(IF(A871&gt;0,VLOOKUP(A871,Relación!A:C,3,0),"")," ")</f>
        <v/>
      </c>
      <c r="H871" s="65" t="str">
        <f>IFERROR(IF(C871&gt;0,VLOOKUP(A871,Relación!A:D,4,0),"")," ")</f>
        <v/>
      </c>
      <c r="I871" s="67" t="str">
        <f t="shared" si="71"/>
        <v xml:space="preserve"> </v>
      </c>
      <c r="J871" s="65" t="str">
        <f>IFERROR(IF(D871&gt;0,VLOOKUP(A871,Relación!A:E,5,0),"")," ")</f>
        <v/>
      </c>
      <c r="K871" s="66" t="str">
        <f t="shared" si="72"/>
        <v xml:space="preserve"> </v>
      </c>
      <c r="L871" s="68" t="str">
        <f t="shared" si="69"/>
        <v xml:space="preserve"> </v>
      </c>
      <c r="M871" s="68" t="str">
        <f t="shared" si="70"/>
        <v xml:space="preserve"> </v>
      </c>
    </row>
    <row r="872" spans="1:13" ht="16.5" x14ac:dyDescent="0.25">
      <c r="A872" s="94"/>
      <c r="B872" s="95"/>
      <c r="C872" s="94"/>
      <c r="D872" s="94"/>
      <c r="E872" s="85" t="str">
        <f t="shared" si="68"/>
        <v/>
      </c>
      <c r="F872" s="65" t="str">
        <f>IF(ISBLANK(A872)," ",IFERROR(IF(A872&gt;0,VLOOKUP(A872,Relación!A:C,2,0),"◄ escribe codigo"),"no existe código "))</f>
        <v xml:space="preserve"> </v>
      </c>
      <c r="G872" s="65" t="str">
        <f>IFERROR(IF(A872&gt;0,VLOOKUP(A872,Relación!A:C,3,0),"")," ")</f>
        <v/>
      </c>
      <c r="H872" s="65" t="str">
        <f>IFERROR(IF(C872&gt;0,VLOOKUP(A872,Relación!A:D,4,0),"")," ")</f>
        <v/>
      </c>
      <c r="I872" s="67" t="str">
        <f t="shared" si="71"/>
        <v xml:space="preserve"> </v>
      </c>
      <c r="J872" s="65" t="str">
        <f>IFERROR(IF(D872&gt;0,VLOOKUP(A872,Relación!A:E,5,0),"")," ")</f>
        <v/>
      </c>
      <c r="K872" s="66" t="str">
        <f t="shared" si="72"/>
        <v xml:space="preserve"> </v>
      </c>
      <c r="L872" s="68" t="str">
        <f t="shared" si="69"/>
        <v xml:space="preserve"> </v>
      </c>
      <c r="M872" s="68" t="str">
        <f t="shared" si="70"/>
        <v xml:space="preserve"> </v>
      </c>
    </row>
    <row r="873" spans="1:13" ht="16.5" x14ac:dyDescent="0.25">
      <c r="A873" s="94"/>
      <c r="B873" s="95"/>
      <c r="C873" s="94"/>
      <c r="D873" s="94"/>
      <c r="E873" s="85" t="str">
        <f t="shared" si="68"/>
        <v/>
      </c>
      <c r="F873" s="65" t="str">
        <f>IF(ISBLANK(A873)," ",IFERROR(IF(A873&gt;0,VLOOKUP(A873,Relación!A:C,2,0),"◄ escribe codigo"),"no existe código "))</f>
        <v xml:space="preserve"> </v>
      </c>
      <c r="G873" s="65" t="str">
        <f>IFERROR(IF(A873&gt;0,VLOOKUP(A873,Relación!A:C,3,0),"")," ")</f>
        <v/>
      </c>
      <c r="H873" s="65" t="str">
        <f>IFERROR(IF(C873&gt;0,VLOOKUP(A873,Relación!A:D,4,0),"")," ")</f>
        <v/>
      </c>
      <c r="I873" s="67" t="str">
        <f t="shared" si="71"/>
        <v xml:space="preserve"> </v>
      </c>
      <c r="J873" s="65" t="str">
        <f>IFERROR(IF(D873&gt;0,VLOOKUP(A873,Relación!A:E,5,0),"")," ")</f>
        <v/>
      </c>
      <c r="K873" s="66" t="str">
        <f t="shared" si="72"/>
        <v xml:space="preserve"> </v>
      </c>
      <c r="L873" s="68" t="str">
        <f t="shared" si="69"/>
        <v xml:space="preserve"> </v>
      </c>
      <c r="M873" s="68" t="str">
        <f t="shared" si="70"/>
        <v xml:space="preserve"> </v>
      </c>
    </row>
    <row r="874" spans="1:13" ht="16.5" x14ac:dyDescent="0.25">
      <c r="A874" s="94"/>
      <c r="B874" s="95"/>
      <c r="C874" s="94"/>
      <c r="D874" s="94"/>
      <c r="E874" s="85" t="str">
        <f t="shared" si="68"/>
        <v/>
      </c>
      <c r="F874" s="65" t="str">
        <f>IF(ISBLANK(A874)," ",IFERROR(IF(A874&gt;0,VLOOKUP(A874,Relación!A:C,2,0),"◄ escribe codigo"),"no existe código "))</f>
        <v xml:space="preserve"> </v>
      </c>
      <c r="G874" s="65" t="str">
        <f>IFERROR(IF(A874&gt;0,VLOOKUP(A874,Relación!A:C,3,0),"")," ")</f>
        <v/>
      </c>
      <c r="H874" s="65" t="str">
        <f>IFERROR(IF(C874&gt;0,VLOOKUP(A874,Relación!A:D,4,0),"")," ")</f>
        <v/>
      </c>
      <c r="I874" s="67" t="str">
        <f t="shared" si="71"/>
        <v xml:space="preserve"> </v>
      </c>
      <c r="J874" s="65" t="str">
        <f>IFERROR(IF(D874&gt;0,VLOOKUP(A874,Relación!A:E,5,0),"")," ")</f>
        <v/>
      </c>
      <c r="K874" s="66" t="str">
        <f t="shared" si="72"/>
        <v xml:space="preserve"> </v>
      </c>
      <c r="L874" s="68" t="str">
        <f t="shared" si="69"/>
        <v xml:space="preserve"> </v>
      </c>
      <c r="M874" s="68" t="str">
        <f t="shared" si="70"/>
        <v xml:space="preserve"> </v>
      </c>
    </row>
    <row r="875" spans="1:13" ht="16.5" x14ac:dyDescent="0.25">
      <c r="A875" s="94"/>
      <c r="B875" s="95"/>
      <c r="C875" s="94"/>
      <c r="D875" s="94"/>
      <c r="E875" s="85" t="str">
        <f t="shared" si="68"/>
        <v/>
      </c>
      <c r="F875" s="65" t="str">
        <f>IF(ISBLANK(A875)," ",IFERROR(IF(A875&gt;0,VLOOKUP(A875,Relación!A:C,2,0),"◄ escribe codigo"),"no existe código "))</f>
        <v xml:space="preserve"> </v>
      </c>
      <c r="G875" s="65" t="str">
        <f>IFERROR(IF(A875&gt;0,VLOOKUP(A875,Relación!A:C,3,0),"")," ")</f>
        <v/>
      </c>
      <c r="H875" s="65" t="str">
        <f>IFERROR(IF(C875&gt;0,VLOOKUP(A875,Relación!A:D,4,0),"")," ")</f>
        <v/>
      </c>
      <c r="I875" s="67" t="str">
        <f t="shared" si="71"/>
        <v xml:space="preserve"> </v>
      </c>
      <c r="J875" s="65" t="str">
        <f>IFERROR(IF(D875&gt;0,VLOOKUP(A875,Relación!A:E,5,0),"")," ")</f>
        <v/>
      </c>
      <c r="K875" s="66" t="str">
        <f t="shared" si="72"/>
        <v xml:space="preserve"> </v>
      </c>
      <c r="L875" s="68" t="str">
        <f t="shared" si="69"/>
        <v xml:space="preserve"> </v>
      </c>
      <c r="M875" s="68" t="str">
        <f t="shared" si="70"/>
        <v xml:space="preserve"> </v>
      </c>
    </row>
    <row r="876" spans="1:13" ht="16.5" x14ac:dyDescent="0.25">
      <c r="A876" s="94"/>
      <c r="B876" s="95"/>
      <c r="C876" s="94"/>
      <c r="D876" s="94"/>
      <c r="E876" s="85" t="str">
        <f t="shared" si="68"/>
        <v/>
      </c>
      <c r="F876" s="65" t="str">
        <f>IF(ISBLANK(A876)," ",IFERROR(IF(A876&gt;0,VLOOKUP(A876,Relación!A:C,2,0),"◄ escribe codigo"),"no existe código "))</f>
        <v xml:space="preserve"> </v>
      </c>
      <c r="G876" s="65" t="str">
        <f>IFERROR(IF(A876&gt;0,VLOOKUP(A876,Relación!A:C,3,0),"")," ")</f>
        <v/>
      </c>
      <c r="H876" s="65" t="str">
        <f>IFERROR(IF(C876&gt;0,VLOOKUP(A876,Relación!A:D,4,0),"")," ")</f>
        <v/>
      </c>
      <c r="I876" s="67" t="str">
        <f t="shared" si="71"/>
        <v xml:space="preserve"> </v>
      </c>
      <c r="J876" s="65" t="str">
        <f>IFERROR(IF(D876&gt;0,VLOOKUP(A876,Relación!A:E,5,0),"")," ")</f>
        <v/>
      </c>
      <c r="K876" s="66" t="str">
        <f t="shared" si="72"/>
        <v xml:space="preserve"> </v>
      </c>
      <c r="L876" s="68" t="str">
        <f t="shared" si="69"/>
        <v xml:space="preserve"> </v>
      </c>
      <c r="M876" s="68" t="str">
        <f t="shared" si="70"/>
        <v xml:space="preserve"> </v>
      </c>
    </row>
    <row r="877" spans="1:13" ht="16.5" x14ac:dyDescent="0.25">
      <c r="A877" s="94"/>
      <c r="B877" s="95"/>
      <c r="C877" s="94"/>
      <c r="D877" s="94"/>
      <c r="E877" s="85" t="str">
        <f t="shared" si="68"/>
        <v/>
      </c>
      <c r="F877" s="65" t="str">
        <f>IF(ISBLANK(A877)," ",IFERROR(IF(A877&gt;0,VLOOKUP(A877,Relación!A:C,2,0),"◄ escribe codigo"),"no existe código "))</f>
        <v xml:space="preserve"> </v>
      </c>
      <c r="G877" s="65" t="str">
        <f>IFERROR(IF(A877&gt;0,VLOOKUP(A877,Relación!A:C,3,0),"")," ")</f>
        <v/>
      </c>
      <c r="H877" s="65" t="str">
        <f>IFERROR(IF(C877&gt;0,VLOOKUP(A877,Relación!A:D,4,0),"")," ")</f>
        <v/>
      </c>
      <c r="I877" s="67" t="str">
        <f t="shared" si="71"/>
        <v xml:space="preserve"> </v>
      </c>
      <c r="J877" s="65" t="str">
        <f>IFERROR(IF(D877&gt;0,VLOOKUP(A877,Relación!A:E,5,0),"")," ")</f>
        <v/>
      </c>
      <c r="K877" s="66" t="str">
        <f t="shared" si="72"/>
        <v xml:space="preserve"> </v>
      </c>
      <c r="L877" s="68" t="str">
        <f t="shared" si="69"/>
        <v xml:space="preserve"> </v>
      </c>
      <c r="M877" s="68" t="str">
        <f t="shared" si="70"/>
        <v xml:space="preserve"> </v>
      </c>
    </row>
    <row r="878" spans="1:13" ht="16.5" x14ac:dyDescent="0.25">
      <c r="A878" s="94"/>
      <c r="B878" s="95"/>
      <c r="C878" s="94"/>
      <c r="D878" s="94"/>
      <c r="E878" s="85" t="str">
        <f t="shared" si="68"/>
        <v/>
      </c>
      <c r="F878" s="65" t="str">
        <f>IF(ISBLANK(A878)," ",IFERROR(IF(A878&gt;0,VLOOKUP(A878,Relación!A:C,2,0),"◄ escribe codigo"),"no existe código "))</f>
        <v xml:space="preserve"> </v>
      </c>
      <c r="G878" s="65" t="str">
        <f>IFERROR(IF(A878&gt;0,VLOOKUP(A878,Relación!A:C,3,0),"")," ")</f>
        <v/>
      </c>
      <c r="H878" s="65" t="str">
        <f>IFERROR(IF(C878&gt;0,VLOOKUP(A878,Relación!A:D,4,0),"")," ")</f>
        <v/>
      </c>
      <c r="I878" s="67" t="str">
        <f t="shared" si="71"/>
        <v xml:space="preserve"> </v>
      </c>
      <c r="J878" s="65" t="str">
        <f>IFERROR(IF(D878&gt;0,VLOOKUP(A878,Relación!A:E,5,0),"")," ")</f>
        <v/>
      </c>
      <c r="K878" s="66" t="str">
        <f t="shared" si="72"/>
        <v xml:space="preserve"> </v>
      </c>
      <c r="L878" s="68" t="str">
        <f t="shared" si="69"/>
        <v xml:space="preserve"> </v>
      </c>
      <c r="M878" s="68" t="str">
        <f t="shared" si="70"/>
        <v xml:space="preserve"> </v>
      </c>
    </row>
    <row r="879" spans="1:13" ht="16.5" x14ac:dyDescent="0.25">
      <c r="A879" s="94"/>
      <c r="B879" s="95"/>
      <c r="C879" s="94"/>
      <c r="D879" s="94"/>
      <c r="E879" s="85" t="str">
        <f t="shared" si="68"/>
        <v/>
      </c>
      <c r="F879" s="65" t="str">
        <f>IF(ISBLANK(A879)," ",IFERROR(IF(A879&gt;0,VLOOKUP(A879,Relación!A:C,2,0),"◄ escribe codigo"),"no existe código "))</f>
        <v xml:space="preserve"> </v>
      </c>
      <c r="G879" s="65" t="str">
        <f>IFERROR(IF(A879&gt;0,VLOOKUP(A879,Relación!A:C,3,0),"")," ")</f>
        <v/>
      </c>
      <c r="H879" s="65" t="str">
        <f>IFERROR(IF(C879&gt;0,VLOOKUP(A879,Relación!A:D,4,0),"")," ")</f>
        <v/>
      </c>
      <c r="I879" s="67" t="str">
        <f t="shared" si="71"/>
        <v xml:space="preserve"> </v>
      </c>
      <c r="J879" s="65" t="str">
        <f>IFERROR(IF(D879&gt;0,VLOOKUP(A879,Relación!A:E,5,0),"")," ")</f>
        <v/>
      </c>
      <c r="K879" s="66" t="str">
        <f t="shared" si="72"/>
        <v xml:space="preserve"> </v>
      </c>
      <c r="L879" s="68" t="str">
        <f t="shared" si="69"/>
        <v xml:space="preserve"> </v>
      </c>
      <c r="M879" s="68" t="str">
        <f t="shared" si="70"/>
        <v xml:space="preserve"> </v>
      </c>
    </row>
    <row r="880" spans="1:13" ht="16.5" x14ac:dyDescent="0.25">
      <c r="A880" s="94"/>
      <c r="B880" s="95"/>
      <c r="C880" s="94"/>
      <c r="D880" s="94"/>
      <c r="E880" s="85" t="str">
        <f t="shared" si="68"/>
        <v/>
      </c>
      <c r="F880" s="65" t="str">
        <f>IF(ISBLANK(A880)," ",IFERROR(IF(A880&gt;0,VLOOKUP(A880,Relación!A:C,2,0),"◄ escribe codigo"),"no existe código "))</f>
        <v xml:space="preserve"> </v>
      </c>
      <c r="G880" s="65" t="str">
        <f>IFERROR(IF(A880&gt;0,VLOOKUP(A880,Relación!A:C,3,0),"")," ")</f>
        <v/>
      </c>
      <c r="H880" s="65" t="str">
        <f>IFERROR(IF(C880&gt;0,VLOOKUP(A880,Relación!A:D,4,0),"")," ")</f>
        <v/>
      </c>
      <c r="I880" s="67" t="str">
        <f t="shared" si="71"/>
        <v xml:space="preserve"> </v>
      </c>
      <c r="J880" s="65" t="str">
        <f>IFERROR(IF(D880&gt;0,VLOOKUP(A880,Relación!A:E,5,0),"")," ")</f>
        <v/>
      </c>
      <c r="K880" s="66" t="str">
        <f t="shared" si="72"/>
        <v xml:space="preserve"> </v>
      </c>
      <c r="L880" s="68" t="str">
        <f t="shared" si="69"/>
        <v xml:space="preserve"> </v>
      </c>
      <c r="M880" s="68" t="str">
        <f t="shared" si="70"/>
        <v xml:space="preserve"> </v>
      </c>
    </row>
    <row r="881" spans="1:13" ht="16.5" x14ac:dyDescent="0.25">
      <c r="A881" s="94"/>
      <c r="B881" s="95"/>
      <c r="C881" s="94"/>
      <c r="D881" s="94"/>
      <c r="E881" s="85" t="str">
        <f t="shared" si="68"/>
        <v/>
      </c>
      <c r="F881" s="65" t="str">
        <f>IF(ISBLANK(A881)," ",IFERROR(IF(A881&gt;0,VLOOKUP(A881,Relación!A:C,2,0),"◄ escribe codigo"),"no existe código "))</f>
        <v xml:space="preserve"> </v>
      </c>
      <c r="G881" s="65" t="str">
        <f>IFERROR(IF(A881&gt;0,VLOOKUP(A881,Relación!A:C,3,0),"")," ")</f>
        <v/>
      </c>
      <c r="H881" s="65" t="str">
        <f>IFERROR(IF(C881&gt;0,VLOOKUP(A881,Relación!A:D,4,0),"")," ")</f>
        <v/>
      </c>
      <c r="I881" s="67" t="str">
        <f t="shared" si="71"/>
        <v xml:space="preserve"> </v>
      </c>
      <c r="J881" s="65" t="str">
        <f>IFERROR(IF(D881&gt;0,VLOOKUP(A881,Relación!A:E,5,0),"")," ")</f>
        <v/>
      </c>
      <c r="K881" s="66" t="str">
        <f t="shared" si="72"/>
        <v xml:space="preserve"> </v>
      </c>
      <c r="L881" s="68" t="str">
        <f t="shared" si="69"/>
        <v xml:space="preserve"> </v>
      </c>
      <c r="M881" s="68" t="str">
        <f t="shared" si="70"/>
        <v xml:space="preserve"> </v>
      </c>
    </row>
    <row r="882" spans="1:13" ht="16.5" x14ac:dyDescent="0.25">
      <c r="A882" s="94"/>
      <c r="B882" s="95"/>
      <c r="C882" s="94"/>
      <c r="D882" s="94"/>
      <c r="E882" s="85" t="str">
        <f t="shared" si="68"/>
        <v/>
      </c>
      <c r="F882" s="65" t="str">
        <f>IF(ISBLANK(A882)," ",IFERROR(IF(A882&gt;0,VLOOKUP(A882,Relación!A:C,2,0),"◄ escribe codigo"),"no existe código "))</f>
        <v xml:space="preserve"> </v>
      </c>
      <c r="G882" s="65" t="str">
        <f>IFERROR(IF(A882&gt;0,VLOOKUP(A882,Relación!A:C,3,0),"")," ")</f>
        <v/>
      </c>
      <c r="H882" s="65" t="str">
        <f>IFERROR(IF(C882&gt;0,VLOOKUP(A882,Relación!A:D,4,0),"")," ")</f>
        <v/>
      </c>
      <c r="I882" s="67" t="str">
        <f t="shared" si="71"/>
        <v xml:space="preserve"> </v>
      </c>
      <c r="J882" s="65" t="str">
        <f>IFERROR(IF(D882&gt;0,VLOOKUP(A882,Relación!A:E,5,0),"")," ")</f>
        <v/>
      </c>
      <c r="K882" s="66" t="str">
        <f t="shared" si="72"/>
        <v xml:space="preserve"> </v>
      </c>
      <c r="L882" s="68" t="str">
        <f t="shared" si="69"/>
        <v xml:space="preserve"> </v>
      </c>
      <c r="M882" s="68" t="str">
        <f t="shared" si="70"/>
        <v xml:space="preserve"> </v>
      </c>
    </row>
    <row r="883" spans="1:13" ht="16.5" x14ac:dyDescent="0.25">
      <c r="A883" s="94"/>
      <c r="B883" s="95"/>
      <c r="C883" s="94"/>
      <c r="D883" s="94"/>
      <c r="E883" s="85" t="str">
        <f t="shared" si="68"/>
        <v/>
      </c>
      <c r="F883" s="65" t="str">
        <f>IF(ISBLANK(A883)," ",IFERROR(IF(A883&gt;0,VLOOKUP(A883,Relación!A:C,2,0),"◄ escribe codigo"),"no existe código "))</f>
        <v xml:space="preserve"> </v>
      </c>
      <c r="G883" s="65" t="str">
        <f>IFERROR(IF(A883&gt;0,VLOOKUP(A883,Relación!A:C,3,0),"")," ")</f>
        <v/>
      </c>
      <c r="H883" s="65" t="str">
        <f>IFERROR(IF(C883&gt;0,VLOOKUP(A883,Relación!A:D,4,0),"")," ")</f>
        <v/>
      </c>
      <c r="I883" s="67" t="str">
        <f t="shared" si="71"/>
        <v xml:space="preserve"> </v>
      </c>
      <c r="J883" s="65" t="str">
        <f>IFERROR(IF(D883&gt;0,VLOOKUP(A883,Relación!A:E,5,0),"")," ")</f>
        <v/>
      </c>
      <c r="K883" s="66" t="str">
        <f t="shared" si="72"/>
        <v xml:space="preserve"> </v>
      </c>
      <c r="L883" s="68" t="str">
        <f t="shared" si="69"/>
        <v xml:space="preserve"> </v>
      </c>
      <c r="M883" s="68" t="str">
        <f t="shared" si="70"/>
        <v xml:space="preserve"> </v>
      </c>
    </row>
    <row r="884" spans="1:13" ht="16.5" x14ac:dyDescent="0.25">
      <c r="A884" s="94"/>
      <c r="B884" s="95"/>
      <c r="C884" s="94"/>
      <c r="D884" s="94"/>
      <c r="E884" s="85" t="str">
        <f t="shared" si="68"/>
        <v/>
      </c>
      <c r="F884" s="65" t="str">
        <f>IF(ISBLANK(A884)," ",IFERROR(IF(A884&gt;0,VLOOKUP(A884,Relación!A:C,2,0),"◄ escribe codigo"),"no existe código "))</f>
        <v xml:space="preserve"> </v>
      </c>
      <c r="G884" s="65" t="str">
        <f>IFERROR(IF(A884&gt;0,VLOOKUP(A884,Relación!A:C,3,0),"")," ")</f>
        <v/>
      </c>
      <c r="H884" s="65" t="str">
        <f>IFERROR(IF(C884&gt;0,VLOOKUP(A884,Relación!A:D,4,0),"")," ")</f>
        <v/>
      </c>
      <c r="I884" s="67" t="str">
        <f t="shared" si="71"/>
        <v xml:space="preserve"> </v>
      </c>
      <c r="J884" s="65" t="str">
        <f>IFERROR(IF(D884&gt;0,VLOOKUP(A884,Relación!A:E,5,0),"")," ")</f>
        <v/>
      </c>
      <c r="K884" s="66" t="str">
        <f t="shared" si="72"/>
        <v xml:space="preserve"> </v>
      </c>
      <c r="L884" s="68" t="str">
        <f t="shared" si="69"/>
        <v xml:space="preserve"> </v>
      </c>
      <c r="M884" s="68" t="str">
        <f t="shared" si="70"/>
        <v xml:space="preserve"> </v>
      </c>
    </row>
    <row r="885" spans="1:13" ht="16.5" x14ac:dyDescent="0.25">
      <c r="A885" s="94"/>
      <c r="B885" s="95"/>
      <c r="C885" s="94"/>
      <c r="D885" s="94"/>
      <c r="E885" s="85" t="str">
        <f t="shared" si="68"/>
        <v/>
      </c>
      <c r="F885" s="65" t="str">
        <f>IF(ISBLANK(A885)," ",IFERROR(IF(A885&gt;0,VLOOKUP(A885,Relación!A:C,2,0),"◄ escribe codigo"),"no existe código "))</f>
        <v xml:space="preserve"> </v>
      </c>
      <c r="G885" s="65" t="str">
        <f>IFERROR(IF(A885&gt;0,VLOOKUP(A885,Relación!A:C,3,0),"")," ")</f>
        <v/>
      </c>
      <c r="H885" s="65" t="str">
        <f>IFERROR(IF(C885&gt;0,VLOOKUP(A885,Relación!A:D,4,0),"")," ")</f>
        <v/>
      </c>
      <c r="I885" s="67" t="str">
        <f t="shared" si="71"/>
        <v xml:space="preserve"> </v>
      </c>
      <c r="J885" s="65" t="str">
        <f>IFERROR(IF(D885&gt;0,VLOOKUP(A885,Relación!A:E,5,0),"")," ")</f>
        <v/>
      </c>
      <c r="K885" s="66" t="str">
        <f t="shared" si="72"/>
        <v xml:space="preserve"> </v>
      </c>
      <c r="L885" s="68" t="str">
        <f t="shared" si="69"/>
        <v xml:space="preserve"> </v>
      </c>
      <c r="M885" s="68" t="str">
        <f t="shared" si="70"/>
        <v xml:space="preserve"> </v>
      </c>
    </row>
    <row r="886" spans="1:13" ht="16.5" x14ac:dyDescent="0.25">
      <c r="A886" s="94"/>
      <c r="B886" s="95"/>
      <c r="C886" s="94"/>
      <c r="D886" s="94"/>
      <c r="E886" s="85" t="str">
        <f t="shared" si="68"/>
        <v/>
      </c>
      <c r="F886" s="65" t="str">
        <f>IF(ISBLANK(A886)," ",IFERROR(IF(A886&gt;0,VLOOKUP(A886,Relación!A:C,2,0),"◄ escribe codigo"),"no existe código "))</f>
        <v xml:space="preserve"> </v>
      </c>
      <c r="G886" s="65" t="str">
        <f>IFERROR(IF(A886&gt;0,VLOOKUP(A886,Relación!A:C,3,0),"")," ")</f>
        <v/>
      </c>
      <c r="H886" s="65" t="str">
        <f>IFERROR(IF(C886&gt;0,VLOOKUP(A886,Relación!A:D,4,0),"")," ")</f>
        <v/>
      </c>
      <c r="I886" s="67" t="str">
        <f t="shared" si="71"/>
        <v xml:space="preserve"> </v>
      </c>
      <c r="J886" s="65" t="str">
        <f>IFERROR(IF(D886&gt;0,VLOOKUP(A886,Relación!A:E,5,0),"")," ")</f>
        <v/>
      </c>
      <c r="K886" s="66" t="str">
        <f t="shared" si="72"/>
        <v xml:space="preserve"> </v>
      </c>
      <c r="L886" s="68" t="str">
        <f t="shared" si="69"/>
        <v xml:space="preserve"> </v>
      </c>
      <c r="M886" s="68" t="str">
        <f t="shared" si="70"/>
        <v xml:space="preserve"> </v>
      </c>
    </row>
    <row r="887" spans="1:13" ht="16.5" x14ac:dyDescent="0.25">
      <c r="A887" s="94"/>
      <c r="B887" s="95"/>
      <c r="C887" s="94"/>
      <c r="D887" s="94"/>
      <c r="E887" s="85" t="str">
        <f t="shared" si="68"/>
        <v/>
      </c>
      <c r="F887" s="65" t="str">
        <f>IF(ISBLANK(A887)," ",IFERROR(IF(A887&gt;0,VLOOKUP(A887,Relación!A:C,2,0),"◄ escribe codigo"),"no existe código "))</f>
        <v xml:space="preserve"> </v>
      </c>
      <c r="G887" s="65" t="str">
        <f>IFERROR(IF(A887&gt;0,VLOOKUP(A887,Relación!A:C,3,0),"")," ")</f>
        <v/>
      </c>
      <c r="H887" s="65" t="str">
        <f>IFERROR(IF(C887&gt;0,VLOOKUP(A887,Relación!A:D,4,0),"")," ")</f>
        <v/>
      </c>
      <c r="I887" s="67" t="str">
        <f t="shared" si="71"/>
        <v xml:space="preserve"> </v>
      </c>
      <c r="J887" s="65" t="str">
        <f>IFERROR(IF(D887&gt;0,VLOOKUP(A887,Relación!A:E,5,0),"")," ")</f>
        <v/>
      </c>
      <c r="K887" s="66" t="str">
        <f t="shared" si="72"/>
        <v xml:space="preserve"> </v>
      </c>
      <c r="L887" s="68" t="str">
        <f t="shared" si="69"/>
        <v xml:space="preserve"> </v>
      </c>
      <c r="M887" s="68" t="str">
        <f t="shared" si="70"/>
        <v xml:space="preserve"> </v>
      </c>
    </row>
    <row r="888" spans="1:13" ht="16.5" x14ac:dyDescent="0.25">
      <c r="A888" s="94"/>
      <c r="B888" s="95"/>
      <c r="C888" s="94"/>
      <c r="D888" s="94"/>
      <c r="E888" s="85" t="str">
        <f t="shared" si="68"/>
        <v/>
      </c>
      <c r="F888" s="65" t="str">
        <f>IF(ISBLANK(A888)," ",IFERROR(IF(A888&gt;0,VLOOKUP(A888,Relación!A:C,2,0),"◄ escribe codigo"),"no existe código "))</f>
        <v xml:space="preserve"> </v>
      </c>
      <c r="G888" s="65" t="str">
        <f>IFERROR(IF(A888&gt;0,VLOOKUP(A888,Relación!A:C,3,0),"")," ")</f>
        <v/>
      </c>
      <c r="H888" s="65" t="str">
        <f>IFERROR(IF(C888&gt;0,VLOOKUP(A888,Relación!A:D,4,0),"")," ")</f>
        <v/>
      </c>
      <c r="I888" s="67" t="str">
        <f t="shared" si="71"/>
        <v xml:space="preserve"> </v>
      </c>
      <c r="J888" s="65" t="str">
        <f>IFERROR(IF(D888&gt;0,VLOOKUP(A888,Relación!A:E,5,0),"")," ")</f>
        <v/>
      </c>
      <c r="K888" s="66" t="str">
        <f t="shared" si="72"/>
        <v xml:space="preserve"> </v>
      </c>
      <c r="L888" s="68" t="str">
        <f t="shared" si="69"/>
        <v xml:space="preserve"> </v>
      </c>
      <c r="M888" s="68" t="str">
        <f t="shared" si="70"/>
        <v xml:space="preserve"> </v>
      </c>
    </row>
    <row r="889" spans="1:13" ht="16.5" x14ac:dyDescent="0.25">
      <c r="A889" s="94"/>
      <c r="B889" s="95"/>
      <c r="C889" s="94"/>
      <c r="D889" s="94"/>
      <c r="E889" s="85" t="str">
        <f t="shared" si="68"/>
        <v/>
      </c>
      <c r="F889" s="65" t="str">
        <f>IF(ISBLANK(A889)," ",IFERROR(IF(A889&gt;0,VLOOKUP(A889,Relación!A:C,2,0),"◄ escribe codigo"),"no existe código "))</f>
        <v xml:space="preserve"> </v>
      </c>
      <c r="G889" s="65" t="str">
        <f>IFERROR(IF(A889&gt;0,VLOOKUP(A889,Relación!A:C,3,0),"")," ")</f>
        <v/>
      </c>
      <c r="H889" s="65" t="str">
        <f>IFERROR(IF(C889&gt;0,VLOOKUP(A889,Relación!A:D,4,0),"")," ")</f>
        <v/>
      </c>
      <c r="I889" s="67" t="str">
        <f t="shared" si="71"/>
        <v xml:space="preserve"> </v>
      </c>
      <c r="J889" s="65" t="str">
        <f>IFERROR(IF(D889&gt;0,VLOOKUP(A889,Relación!A:E,5,0),"")," ")</f>
        <v/>
      </c>
      <c r="K889" s="66" t="str">
        <f t="shared" si="72"/>
        <v xml:space="preserve"> </v>
      </c>
      <c r="L889" s="68" t="str">
        <f t="shared" si="69"/>
        <v xml:space="preserve"> </v>
      </c>
      <c r="M889" s="68" t="str">
        <f t="shared" si="70"/>
        <v xml:space="preserve"> </v>
      </c>
    </row>
    <row r="890" spans="1:13" ht="16.5" x14ac:dyDescent="0.25">
      <c r="A890" s="94"/>
      <c r="B890" s="95"/>
      <c r="C890" s="94"/>
      <c r="D890" s="94"/>
      <c r="E890" s="85" t="str">
        <f t="shared" si="68"/>
        <v/>
      </c>
      <c r="F890" s="65" t="str">
        <f>IF(ISBLANK(A890)," ",IFERROR(IF(A890&gt;0,VLOOKUP(A890,Relación!A:C,2,0),"◄ escribe codigo"),"no existe código "))</f>
        <v xml:space="preserve"> </v>
      </c>
      <c r="G890" s="65" t="str">
        <f>IFERROR(IF(A890&gt;0,VLOOKUP(A890,Relación!A:C,3,0),"")," ")</f>
        <v/>
      </c>
      <c r="H890" s="65" t="str">
        <f>IFERROR(IF(C890&gt;0,VLOOKUP(A890,Relación!A:D,4,0),"")," ")</f>
        <v/>
      </c>
      <c r="I890" s="67" t="str">
        <f t="shared" si="71"/>
        <v xml:space="preserve"> </v>
      </c>
      <c r="J890" s="65" t="str">
        <f>IFERROR(IF(D890&gt;0,VLOOKUP(A890,Relación!A:E,5,0),"")," ")</f>
        <v/>
      </c>
      <c r="K890" s="66" t="str">
        <f t="shared" si="72"/>
        <v xml:space="preserve"> </v>
      </c>
      <c r="L890" s="68" t="str">
        <f t="shared" si="69"/>
        <v xml:space="preserve"> </v>
      </c>
      <c r="M890" s="68" t="str">
        <f t="shared" si="70"/>
        <v xml:space="preserve"> </v>
      </c>
    </row>
    <row r="891" spans="1:13" ht="16.5" x14ac:dyDescent="0.25">
      <c r="A891" s="94"/>
      <c r="B891" s="95"/>
      <c r="C891" s="94"/>
      <c r="D891" s="94"/>
      <c r="E891" s="85" t="str">
        <f t="shared" si="68"/>
        <v/>
      </c>
      <c r="F891" s="65" t="str">
        <f>IF(ISBLANK(A891)," ",IFERROR(IF(A891&gt;0,VLOOKUP(A891,Relación!A:C,2,0),"◄ escribe codigo"),"no existe código "))</f>
        <v xml:space="preserve"> </v>
      </c>
      <c r="G891" s="65" t="str">
        <f>IFERROR(IF(A891&gt;0,VLOOKUP(A891,Relación!A:C,3,0),"")," ")</f>
        <v/>
      </c>
      <c r="H891" s="65" t="str">
        <f>IFERROR(IF(C891&gt;0,VLOOKUP(A891,Relación!A:D,4,0),"")," ")</f>
        <v/>
      </c>
      <c r="I891" s="67" t="str">
        <f t="shared" si="71"/>
        <v xml:space="preserve"> </v>
      </c>
      <c r="J891" s="65" t="str">
        <f>IFERROR(IF(D891&gt;0,VLOOKUP(A891,Relación!A:E,5,0),"")," ")</f>
        <v/>
      </c>
      <c r="K891" s="66" t="str">
        <f t="shared" si="72"/>
        <v xml:space="preserve"> </v>
      </c>
      <c r="L891" s="68" t="str">
        <f t="shared" si="69"/>
        <v xml:space="preserve"> </v>
      </c>
      <c r="M891" s="68" t="str">
        <f t="shared" si="70"/>
        <v xml:space="preserve"> </v>
      </c>
    </row>
    <row r="892" spans="1:13" ht="16.5" x14ac:dyDescent="0.25">
      <c r="A892" s="94"/>
      <c r="B892" s="95"/>
      <c r="C892" s="94"/>
      <c r="D892" s="94"/>
      <c r="E892" s="85" t="str">
        <f t="shared" si="68"/>
        <v/>
      </c>
      <c r="F892" s="65" t="str">
        <f>IF(ISBLANK(A892)," ",IFERROR(IF(A892&gt;0,VLOOKUP(A892,Relación!A:C,2,0),"◄ escribe codigo"),"no existe código "))</f>
        <v xml:space="preserve"> </v>
      </c>
      <c r="G892" s="65" t="str">
        <f>IFERROR(IF(A892&gt;0,VLOOKUP(A892,Relación!A:C,3,0),"")," ")</f>
        <v/>
      </c>
      <c r="H892" s="65" t="str">
        <f>IFERROR(IF(C892&gt;0,VLOOKUP(A892,Relación!A:D,4,0),"")," ")</f>
        <v/>
      </c>
      <c r="I892" s="67" t="str">
        <f t="shared" si="71"/>
        <v xml:space="preserve"> </v>
      </c>
      <c r="J892" s="65" t="str">
        <f>IFERROR(IF(D892&gt;0,VLOOKUP(A892,Relación!A:E,5,0),"")," ")</f>
        <v/>
      </c>
      <c r="K892" s="66" t="str">
        <f t="shared" si="72"/>
        <v xml:space="preserve"> </v>
      </c>
      <c r="L892" s="68" t="str">
        <f t="shared" si="69"/>
        <v xml:space="preserve"> </v>
      </c>
      <c r="M892" s="68" t="str">
        <f t="shared" si="70"/>
        <v xml:space="preserve"> </v>
      </c>
    </row>
    <row r="893" spans="1:13" ht="16.5" x14ac:dyDescent="0.25">
      <c r="A893" s="94"/>
      <c r="B893" s="95"/>
      <c r="C893" s="94"/>
      <c r="D893" s="94"/>
      <c r="E893" s="85" t="str">
        <f t="shared" si="68"/>
        <v/>
      </c>
      <c r="F893" s="65" t="str">
        <f>IF(ISBLANK(A893)," ",IFERROR(IF(A893&gt;0,VLOOKUP(A893,Relación!A:C,2,0),"◄ escribe codigo"),"no existe código "))</f>
        <v xml:space="preserve"> </v>
      </c>
      <c r="G893" s="65" t="str">
        <f>IFERROR(IF(A893&gt;0,VLOOKUP(A893,Relación!A:C,3,0),"")," ")</f>
        <v/>
      </c>
      <c r="H893" s="65" t="str">
        <f>IFERROR(IF(C893&gt;0,VLOOKUP(A893,Relación!A:D,4,0),"")," ")</f>
        <v/>
      </c>
      <c r="I893" s="67" t="str">
        <f t="shared" si="71"/>
        <v xml:space="preserve"> </v>
      </c>
      <c r="J893" s="65" t="str">
        <f>IFERROR(IF(D893&gt;0,VLOOKUP(A893,Relación!A:E,5,0),"")," ")</f>
        <v/>
      </c>
      <c r="K893" s="66" t="str">
        <f t="shared" si="72"/>
        <v xml:space="preserve"> </v>
      </c>
      <c r="L893" s="68" t="str">
        <f t="shared" si="69"/>
        <v xml:space="preserve"> </v>
      </c>
      <c r="M893" s="68" t="str">
        <f t="shared" si="70"/>
        <v xml:space="preserve"> </v>
      </c>
    </row>
    <row r="894" spans="1:13" ht="16.5" x14ac:dyDescent="0.25">
      <c r="A894" s="94"/>
      <c r="B894" s="95"/>
      <c r="C894" s="94"/>
      <c r="D894" s="94"/>
      <c r="E894" s="85" t="str">
        <f t="shared" si="68"/>
        <v/>
      </c>
      <c r="F894" s="65" t="str">
        <f>IF(ISBLANK(A894)," ",IFERROR(IF(A894&gt;0,VLOOKUP(A894,Relación!A:C,2,0),"◄ escribe codigo"),"no existe código "))</f>
        <v xml:space="preserve"> </v>
      </c>
      <c r="G894" s="65" t="str">
        <f>IFERROR(IF(A894&gt;0,VLOOKUP(A894,Relación!A:C,3,0),"")," ")</f>
        <v/>
      </c>
      <c r="H894" s="65" t="str">
        <f>IFERROR(IF(C894&gt;0,VLOOKUP(A894,Relación!A:D,4,0),"")," ")</f>
        <v/>
      </c>
      <c r="I894" s="67" t="str">
        <f t="shared" si="71"/>
        <v xml:space="preserve"> </v>
      </c>
      <c r="J894" s="65" t="str">
        <f>IFERROR(IF(D894&gt;0,VLOOKUP(A894,Relación!A:E,5,0),"")," ")</f>
        <v/>
      </c>
      <c r="K894" s="66" t="str">
        <f t="shared" si="72"/>
        <v xml:space="preserve"> </v>
      </c>
      <c r="L894" s="68" t="str">
        <f t="shared" si="69"/>
        <v xml:space="preserve"> </v>
      </c>
      <c r="M894" s="68" t="str">
        <f t="shared" si="70"/>
        <v xml:space="preserve"> </v>
      </c>
    </row>
    <row r="895" spans="1:13" ht="16.5" x14ac:dyDescent="0.25">
      <c r="A895" s="94"/>
      <c r="B895" s="95"/>
      <c r="C895" s="94"/>
      <c r="D895" s="94"/>
      <c r="E895" s="85" t="str">
        <f t="shared" si="68"/>
        <v/>
      </c>
      <c r="F895" s="65" t="str">
        <f>IF(ISBLANK(A895)," ",IFERROR(IF(A895&gt;0,VLOOKUP(A895,Relación!A:C,2,0),"◄ escribe codigo"),"no existe código "))</f>
        <v xml:space="preserve"> </v>
      </c>
      <c r="G895" s="65" t="str">
        <f>IFERROR(IF(A895&gt;0,VLOOKUP(A895,Relación!A:C,3,0),"")," ")</f>
        <v/>
      </c>
      <c r="H895" s="65" t="str">
        <f>IFERROR(IF(C895&gt;0,VLOOKUP(A895,Relación!A:D,4,0),"")," ")</f>
        <v/>
      </c>
      <c r="I895" s="67" t="str">
        <f t="shared" si="71"/>
        <v xml:space="preserve"> </v>
      </c>
      <c r="J895" s="65" t="str">
        <f>IFERROR(IF(D895&gt;0,VLOOKUP(A895,Relación!A:E,5,0),"")," ")</f>
        <v/>
      </c>
      <c r="K895" s="66" t="str">
        <f t="shared" si="72"/>
        <v xml:space="preserve"> </v>
      </c>
      <c r="L895" s="68" t="str">
        <f t="shared" si="69"/>
        <v xml:space="preserve"> </v>
      </c>
      <c r="M895" s="68" t="str">
        <f t="shared" si="70"/>
        <v xml:space="preserve"> </v>
      </c>
    </row>
    <row r="896" spans="1:13" ht="16.5" x14ac:dyDescent="0.25">
      <c r="A896" s="94"/>
      <c r="B896" s="95"/>
      <c r="C896" s="94"/>
      <c r="D896" s="94"/>
      <c r="E896" s="85" t="str">
        <f t="shared" si="68"/>
        <v/>
      </c>
      <c r="F896" s="65" t="str">
        <f>IF(ISBLANK(A896)," ",IFERROR(IF(A896&gt;0,VLOOKUP(A896,Relación!A:C,2,0),"◄ escribe codigo"),"no existe código "))</f>
        <v xml:space="preserve"> </v>
      </c>
      <c r="G896" s="65" t="str">
        <f>IFERROR(IF(A896&gt;0,VLOOKUP(A896,Relación!A:C,3,0),"")," ")</f>
        <v/>
      </c>
      <c r="H896" s="65" t="str">
        <f>IFERROR(IF(C896&gt;0,VLOOKUP(A896,Relación!A:D,4,0),"")," ")</f>
        <v/>
      </c>
      <c r="I896" s="67" t="str">
        <f t="shared" si="71"/>
        <v xml:space="preserve"> </v>
      </c>
      <c r="J896" s="65" t="str">
        <f>IFERROR(IF(D896&gt;0,VLOOKUP(A896,Relación!A:E,5,0),"")," ")</f>
        <v/>
      </c>
      <c r="K896" s="66" t="str">
        <f t="shared" si="72"/>
        <v xml:space="preserve"> </v>
      </c>
      <c r="L896" s="68" t="str">
        <f t="shared" si="69"/>
        <v xml:space="preserve"> </v>
      </c>
      <c r="M896" s="68" t="str">
        <f t="shared" si="70"/>
        <v xml:space="preserve"> </v>
      </c>
    </row>
    <row r="897" spans="1:13" ht="16.5" x14ac:dyDescent="0.25">
      <c r="A897" s="94"/>
      <c r="B897" s="95"/>
      <c r="C897" s="94"/>
      <c r="D897" s="94"/>
      <c r="E897" s="85" t="str">
        <f t="shared" si="68"/>
        <v/>
      </c>
      <c r="F897" s="65" t="str">
        <f>IF(ISBLANK(A897)," ",IFERROR(IF(A897&gt;0,VLOOKUP(A897,Relación!A:C,2,0),"◄ escribe codigo"),"no existe código "))</f>
        <v xml:space="preserve"> </v>
      </c>
      <c r="G897" s="65" t="str">
        <f>IFERROR(IF(A897&gt;0,VLOOKUP(A897,Relación!A:C,3,0),"")," ")</f>
        <v/>
      </c>
      <c r="H897" s="65" t="str">
        <f>IFERROR(IF(C897&gt;0,VLOOKUP(A897,Relación!A:D,4,0),"")," ")</f>
        <v/>
      </c>
      <c r="I897" s="67" t="str">
        <f t="shared" si="71"/>
        <v xml:space="preserve"> </v>
      </c>
      <c r="J897" s="65" t="str">
        <f>IFERROR(IF(D897&gt;0,VLOOKUP(A897,Relación!A:E,5,0),"")," ")</f>
        <v/>
      </c>
      <c r="K897" s="66" t="str">
        <f t="shared" si="72"/>
        <v xml:space="preserve"> </v>
      </c>
      <c r="L897" s="68" t="str">
        <f t="shared" si="69"/>
        <v xml:space="preserve"> </v>
      </c>
      <c r="M897" s="68" t="str">
        <f t="shared" si="70"/>
        <v xml:space="preserve"> </v>
      </c>
    </row>
    <row r="898" spans="1:13" ht="16.5" x14ac:dyDescent="0.25">
      <c r="A898" s="94"/>
      <c r="B898" s="95"/>
      <c r="C898" s="94"/>
      <c r="D898" s="94"/>
      <c r="E898" s="85" t="str">
        <f t="shared" si="68"/>
        <v/>
      </c>
      <c r="F898" s="65" t="str">
        <f>IF(ISBLANK(A898)," ",IFERROR(IF(A898&gt;0,VLOOKUP(A898,Relación!A:C,2,0),"◄ escribe codigo"),"no existe código "))</f>
        <v xml:space="preserve"> </v>
      </c>
      <c r="G898" s="65" t="str">
        <f>IFERROR(IF(A898&gt;0,VLOOKUP(A898,Relación!A:C,3,0),"")," ")</f>
        <v/>
      </c>
      <c r="H898" s="65" t="str">
        <f>IFERROR(IF(C898&gt;0,VLOOKUP(A898,Relación!A:D,4,0),"")," ")</f>
        <v/>
      </c>
      <c r="I898" s="67" t="str">
        <f t="shared" si="71"/>
        <v xml:space="preserve"> </v>
      </c>
      <c r="J898" s="65" t="str">
        <f>IFERROR(IF(D898&gt;0,VLOOKUP(A898,Relación!A:E,5,0),"")," ")</f>
        <v/>
      </c>
      <c r="K898" s="66" t="str">
        <f t="shared" si="72"/>
        <v xml:space="preserve"> </v>
      </c>
      <c r="L898" s="68" t="str">
        <f t="shared" si="69"/>
        <v xml:space="preserve"> </v>
      </c>
      <c r="M898" s="68" t="str">
        <f t="shared" si="70"/>
        <v xml:space="preserve"> </v>
      </c>
    </row>
    <row r="899" spans="1:13" ht="16.5" x14ac:dyDescent="0.25">
      <c r="A899" s="94"/>
      <c r="B899" s="95"/>
      <c r="C899" s="94"/>
      <c r="D899" s="94"/>
      <c r="E899" s="85" t="str">
        <f t="shared" ref="E899:E962" si="73">IF(AND(A899&gt;0,ISBLANK(A900)),SUMIF($A:$A,A899,$C:$C)-SUMIF($A:$A,A899,$D:$D),"")</f>
        <v/>
      </c>
      <c r="F899" s="65" t="str">
        <f>IF(ISBLANK(A899)," ",IFERROR(IF(A899&gt;0,VLOOKUP(A899,Relación!A:C,2,0),"◄ escribe codigo"),"no existe código "))</f>
        <v xml:space="preserve"> </v>
      </c>
      <c r="G899" s="65" t="str">
        <f>IFERROR(IF(A899&gt;0,VLOOKUP(A899,Relación!A:C,3,0),"")," ")</f>
        <v/>
      </c>
      <c r="H899" s="65" t="str">
        <f>IFERROR(IF(C899&gt;0,VLOOKUP(A899,Relación!A:D,4,0),"")," ")</f>
        <v/>
      </c>
      <c r="I899" s="67" t="str">
        <f t="shared" si="71"/>
        <v xml:space="preserve"> </v>
      </c>
      <c r="J899" s="65" t="str">
        <f>IFERROR(IF(D899&gt;0,VLOOKUP(A899,Relación!A:E,5,0),"")," ")</f>
        <v/>
      </c>
      <c r="K899" s="66" t="str">
        <f t="shared" si="72"/>
        <v xml:space="preserve"> </v>
      </c>
      <c r="L899" s="68" t="str">
        <f t="shared" ref="L899:L962" si="74">IF(ISBLANK(A899)," ",SUMIF($A:$A,A899,$C:$C)-SUMIF($A:$A,A899,$D:$D))</f>
        <v xml:space="preserve"> </v>
      </c>
      <c r="M899" s="68" t="str">
        <f t="shared" ref="M899:M962" si="75">IF(ISBLANK(A899)," ",SUMIFS($C:$C,$A:$A,A899)-SUMIFS($D:$D,$A:$A,A899))</f>
        <v xml:space="preserve"> </v>
      </c>
    </row>
    <row r="900" spans="1:13" ht="16.5" x14ac:dyDescent="0.25">
      <c r="A900" s="94"/>
      <c r="B900" s="95"/>
      <c r="C900" s="94"/>
      <c r="D900" s="94"/>
      <c r="E900" s="85" t="str">
        <f t="shared" si="73"/>
        <v/>
      </c>
      <c r="F900" s="65" t="str">
        <f>IF(ISBLANK(A900)," ",IFERROR(IF(A900&gt;0,VLOOKUP(A900,Relación!A:C,2,0),"◄ escribe codigo"),"no existe código "))</f>
        <v xml:space="preserve"> </v>
      </c>
      <c r="G900" s="65" t="str">
        <f>IFERROR(IF(A900&gt;0,VLOOKUP(A900,Relación!A:C,3,0),"")," ")</f>
        <v/>
      </c>
      <c r="H900" s="65" t="str">
        <f>IFERROR(IF(C900&gt;0,VLOOKUP(A900,Relación!A:D,4,0),"")," ")</f>
        <v/>
      </c>
      <c r="I900" s="67" t="str">
        <f t="shared" si="71"/>
        <v xml:space="preserve"> </v>
      </c>
      <c r="J900" s="65" t="str">
        <f>IFERROR(IF(D900&gt;0,VLOOKUP(A900,Relación!A:E,5,0),"")," ")</f>
        <v/>
      </c>
      <c r="K900" s="66" t="str">
        <f t="shared" si="72"/>
        <v xml:space="preserve"> </v>
      </c>
      <c r="L900" s="68" t="str">
        <f t="shared" si="74"/>
        <v xml:space="preserve"> </v>
      </c>
      <c r="M900" s="68" t="str">
        <f t="shared" si="75"/>
        <v xml:space="preserve"> </v>
      </c>
    </row>
    <row r="901" spans="1:13" ht="16.5" x14ac:dyDescent="0.25">
      <c r="A901" s="94"/>
      <c r="B901" s="95"/>
      <c r="C901" s="94"/>
      <c r="D901" s="94"/>
      <c r="E901" s="85" t="str">
        <f t="shared" si="73"/>
        <v/>
      </c>
      <c r="F901" s="65" t="str">
        <f>IF(ISBLANK(A901)," ",IFERROR(IF(A901&gt;0,VLOOKUP(A901,Relación!A:C,2,0),"◄ escribe codigo"),"no existe código "))</f>
        <v xml:space="preserve"> </v>
      </c>
      <c r="G901" s="65" t="str">
        <f>IFERROR(IF(A901&gt;0,VLOOKUP(A901,Relación!A:C,3,0),"")," ")</f>
        <v/>
      </c>
      <c r="H901" s="65" t="str">
        <f>IFERROR(IF(C901&gt;0,VLOOKUP(A901,Relación!A:D,4,0),"")," ")</f>
        <v/>
      </c>
      <c r="I901" s="67" t="str">
        <f t="shared" si="71"/>
        <v xml:space="preserve"> </v>
      </c>
      <c r="J901" s="65" t="str">
        <f>IFERROR(IF(D901&gt;0,VLOOKUP(A901,Relación!A:E,5,0),"")," ")</f>
        <v/>
      </c>
      <c r="K901" s="66" t="str">
        <f t="shared" si="72"/>
        <v xml:space="preserve"> </v>
      </c>
      <c r="L901" s="68" t="str">
        <f t="shared" si="74"/>
        <v xml:space="preserve"> </v>
      </c>
      <c r="M901" s="68" t="str">
        <f t="shared" si="75"/>
        <v xml:space="preserve"> </v>
      </c>
    </row>
    <row r="902" spans="1:13" ht="16.5" x14ac:dyDescent="0.25">
      <c r="A902" s="94"/>
      <c r="B902" s="95"/>
      <c r="C902" s="94"/>
      <c r="D902" s="94"/>
      <c r="E902" s="85" t="str">
        <f t="shared" si="73"/>
        <v/>
      </c>
      <c r="F902" s="65" t="str">
        <f>IF(ISBLANK(A902)," ",IFERROR(IF(A902&gt;0,VLOOKUP(A902,Relación!A:C,2,0),"◄ escribe codigo"),"no existe código "))</f>
        <v xml:space="preserve"> </v>
      </c>
      <c r="G902" s="65" t="str">
        <f>IFERROR(IF(A902&gt;0,VLOOKUP(A902,Relación!A:C,3,0),"")," ")</f>
        <v/>
      </c>
      <c r="H902" s="65" t="str">
        <f>IFERROR(IF(C902&gt;0,VLOOKUP(A902,Relación!A:D,4,0),"")," ")</f>
        <v/>
      </c>
      <c r="I902" s="67" t="str">
        <f t="shared" si="71"/>
        <v xml:space="preserve"> </v>
      </c>
      <c r="J902" s="65" t="str">
        <f>IFERROR(IF(D902&gt;0,VLOOKUP(A902,Relación!A:E,5,0),"")," ")</f>
        <v/>
      </c>
      <c r="K902" s="66" t="str">
        <f t="shared" si="72"/>
        <v xml:space="preserve"> </v>
      </c>
      <c r="L902" s="68" t="str">
        <f t="shared" si="74"/>
        <v xml:space="preserve"> </v>
      </c>
      <c r="M902" s="68" t="str">
        <f t="shared" si="75"/>
        <v xml:space="preserve"> </v>
      </c>
    </row>
    <row r="903" spans="1:13" ht="16.5" x14ac:dyDescent="0.25">
      <c r="A903" s="94"/>
      <c r="B903" s="95"/>
      <c r="C903" s="94"/>
      <c r="D903" s="94"/>
      <c r="E903" s="85" t="str">
        <f t="shared" si="73"/>
        <v/>
      </c>
      <c r="F903" s="65" t="str">
        <f>IF(ISBLANK(A903)," ",IFERROR(IF(A903&gt;0,VLOOKUP(A903,Relación!A:C,2,0),"◄ escribe codigo"),"no existe código "))</f>
        <v xml:space="preserve"> </v>
      </c>
      <c r="G903" s="65" t="str">
        <f>IFERROR(IF(A903&gt;0,VLOOKUP(A903,Relación!A:C,3,0),"")," ")</f>
        <v/>
      </c>
      <c r="H903" s="65" t="str">
        <f>IFERROR(IF(C903&gt;0,VLOOKUP(A903,Relación!A:D,4,0),"")," ")</f>
        <v/>
      </c>
      <c r="I903" s="67" t="str">
        <f t="shared" si="71"/>
        <v xml:space="preserve"> </v>
      </c>
      <c r="J903" s="65" t="str">
        <f>IFERROR(IF(D903&gt;0,VLOOKUP(A903,Relación!A:E,5,0),"")," ")</f>
        <v/>
      </c>
      <c r="K903" s="66" t="str">
        <f t="shared" si="72"/>
        <v xml:space="preserve"> </v>
      </c>
      <c r="L903" s="68" t="str">
        <f t="shared" si="74"/>
        <v xml:space="preserve"> </v>
      </c>
      <c r="M903" s="68" t="str">
        <f t="shared" si="75"/>
        <v xml:space="preserve"> </v>
      </c>
    </row>
    <row r="904" spans="1:13" ht="16.5" x14ac:dyDescent="0.25">
      <c r="A904" s="94"/>
      <c r="B904" s="95"/>
      <c r="C904" s="94"/>
      <c r="D904" s="94"/>
      <c r="E904" s="85" t="str">
        <f t="shared" si="73"/>
        <v/>
      </c>
      <c r="F904" s="65" t="str">
        <f>IF(ISBLANK(A904)," ",IFERROR(IF(A904&gt;0,VLOOKUP(A904,Relación!A:C,2,0),"◄ escribe codigo"),"no existe código "))</f>
        <v xml:space="preserve"> </v>
      </c>
      <c r="G904" s="65" t="str">
        <f>IFERROR(IF(A904&gt;0,VLOOKUP(A904,Relación!A:C,3,0),"")," ")</f>
        <v/>
      </c>
      <c r="H904" s="65" t="str">
        <f>IFERROR(IF(C904&gt;0,VLOOKUP(A904,Relación!A:D,4,0),"")," ")</f>
        <v/>
      </c>
      <c r="I904" s="67" t="str">
        <f t="shared" si="71"/>
        <v xml:space="preserve"> </v>
      </c>
      <c r="J904" s="65" t="str">
        <f>IFERROR(IF(D904&gt;0,VLOOKUP(A904,Relación!A:E,5,0),"")," ")</f>
        <v/>
      </c>
      <c r="K904" s="66" t="str">
        <f t="shared" si="72"/>
        <v xml:space="preserve"> </v>
      </c>
      <c r="L904" s="68" t="str">
        <f t="shared" si="74"/>
        <v xml:space="preserve"> </v>
      </c>
      <c r="M904" s="68" t="str">
        <f t="shared" si="75"/>
        <v xml:space="preserve"> </v>
      </c>
    </row>
    <row r="905" spans="1:13" ht="16.5" x14ac:dyDescent="0.25">
      <c r="A905" s="94"/>
      <c r="B905" s="95"/>
      <c r="C905" s="94"/>
      <c r="D905" s="94"/>
      <c r="E905" s="85" t="str">
        <f t="shared" si="73"/>
        <v/>
      </c>
      <c r="F905" s="65" t="str">
        <f>IF(ISBLANK(A905)," ",IFERROR(IF(A905&gt;0,VLOOKUP(A905,Relación!A:C,2,0),"◄ escribe codigo"),"no existe código "))</f>
        <v xml:space="preserve"> </v>
      </c>
      <c r="G905" s="65" t="str">
        <f>IFERROR(IF(A905&gt;0,VLOOKUP(A905,Relación!A:C,3,0),"")," ")</f>
        <v/>
      </c>
      <c r="H905" s="65" t="str">
        <f>IFERROR(IF(C905&gt;0,VLOOKUP(A905,Relación!A:D,4,0),"")," ")</f>
        <v/>
      </c>
      <c r="I905" s="67" t="str">
        <f t="shared" si="71"/>
        <v xml:space="preserve"> </v>
      </c>
      <c r="J905" s="65" t="str">
        <f>IFERROR(IF(D905&gt;0,VLOOKUP(A905,Relación!A:E,5,0),"")," ")</f>
        <v/>
      </c>
      <c r="K905" s="66" t="str">
        <f t="shared" si="72"/>
        <v xml:space="preserve"> </v>
      </c>
      <c r="L905" s="68" t="str">
        <f t="shared" si="74"/>
        <v xml:space="preserve"> </v>
      </c>
      <c r="M905" s="68" t="str">
        <f t="shared" si="75"/>
        <v xml:space="preserve"> </v>
      </c>
    </row>
    <row r="906" spans="1:13" ht="16.5" x14ac:dyDescent="0.25">
      <c r="A906" s="94"/>
      <c r="B906" s="95"/>
      <c r="C906" s="94"/>
      <c r="D906" s="94"/>
      <c r="E906" s="85" t="str">
        <f t="shared" si="73"/>
        <v/>
      </c>
      <c r="F906" s="65" t="str">
        <f>IF(ISBLANK(A906)," ",IFERROR(IF(A906&gt;0,VLOOKUP(A906,Relación!A:C,2,0),"◄ escribe codigo"),"no existe código "))</f>
        <v xml:space="preserve"> </v>
      </c>
      <c r="G906" s="65" t="str">
        <f>IFERROR(IF(A906&gt;0,VLOOKUP(A906,Relación!A:C,3,0),"")," ")</f>
        <v/>
      </c>
      <c r="H906" s="65" t="str">
        <f>IFERROR(IF(C906&gt;0,VLOOKUP(A906,Relación!A:D,4,0),"")," ")</f>
        <v/>
      </c>
      <c r="I906" s="67" t="str">
        <f t="shared" si="71"/>
        <v xml:space="preserve"> </v>
      </c>
      <c r="J906" s="65" t="str">
        <f>IFERROR(IF(D906&gt;0,VLOOKUP(A906,Relación!A:E,5,0),"")," ")</f>
        <v/>
      </c>
      <c r="K906" s="66" t="str">
        <f t="shared" si="72"/>
        <v xml:space="preserve"> </v>
      </c>
      <c r="L906" s="68" t="str">
        <f t="shared" si="74"/>
        <v xml:space="preserve"> </v>
      </c>
      <c r="M906" s="68" t="str">
        <f t="shared" si="75"/>
        <v xml:space="preserve"> </v>
      </c>
    </row>
    <row r="907" spans="1:13" ht="16.5" x14ac:dyDescent="0.25">
      <c r="A907" s="94"/>
      <c r="B907" s="95"/>
      <c r="C907" s="94"/>
      <c r="D907" s="94"/>
      <c r="E907" s="85" t="str">
        <f t="shared" si="73"/>
        <v/>
      </c>
      <c r="F907" s="65" t="str">
        <f>IF(ISBLANK(A907)," ",IFERROR(IF(A907&gt;0,VLOOKUP(A907,Relación!A:C,2,0),"◄ escribe codigo"),"no existe código "))</f>
        <v xml:space="preserve"> </v>
      </c>
      <c r="G907" s="65" t="str">
        <f>IFERROR(IF(A907&gt;0,VLOOKUP(A907,Relación!A:C,3,0),"")," ")</f>
        <v/>
      </c>
      <c r="H907" s="65" t="str">
        <f>IFERROR(IF(C907&gt;0,VLOOKUP(A907,Relación!A:D,4,0),"")," ")</f>
        <v/>
      </c>
      <c r="I907" s="67" t="str">
        <f t="shared" si="71"/>
        <v xml:space="preserve"> </v>
      </c>
      <c r="J907" s="65" t="str">
        <f>IFERROR(IF(D907&gt;0,VLOOKUP(A907,Relación!A:E,5,0),"")," ")</f>
        <v/>
      </c>
      <c r="K907" s="66" t="str">
        <f t="shared" si="72"/>
        <v xml:space="preserve"> </v>
      </c>
      <c r="L907" s="68" t="str">
        <f t="shared" si="74"/>
        <v xml:space="preserve"> </v>
      </c>
      <c r="M907" s="68" t="str">
        <f t="shared" si="75"/>
        <v xml:space="preserve"> </v>
      </c>
    </row>
    <row r="908" spans="1:13" ht="16.5" x14ac:dyDescent="0.25">
      <c r="A908" s="94"/>
      <c r="B908" s="95"/>
      <c r="C908" s="94"/>
      <c r="D908" s="94"/>
      <c r="E908" s="85" t="str">
        <f t="shared" si="73"/>
        <v/>
      </c>
      <c r="F908" s="65" t="str">
        <f>IF(ISBLANK(A908)," ",IFERROR(IF(A908&gt;0,VLOOKUP(A908,Relación!A:C,2,0),"◄ escribe codigo"),"no existe código "))</f>
        <v xml:space="preserve"> </v>
      </c>
      <c r="G908" s="65" t="str">
        <f>IFERROR(IF(A908&gt;0,VLOOKUP(A908,Relación!A:C,3,0),"")," ")</f>
        <v/>
      </c>
      <c r="H908" s="65" t="str">
        <f>IFERROR(IF(C908&gt;0,VLOOKUP(A908,Relación!A:D,4,0),"")," ")</f>
        <v/>
      </c>
      <c r="I908" s="67" t="str">
        <f t="shared" si="71"/>
        <v xml:space="preserve"> </v>
      </c>
      <c r="J908" s="65" t="str">
        <f>IFERROR(IF(D908&gt;0,VLOOKUP(A908,Relación!A:E,5,0),"")," ")</f>
        <v/>
      </c>
      <c r="K908" s="66" t="str">
        <f t="shared" si="72"/>
        <v xml:space="preserve"> </v>
      </c>
      <c r="L908" s="68" t="str">
        <f t="shared" si="74"/>
        <v xml:space="preserve"> </v>
      </c>
      <c r="M908" s="68" t="str">
        <f t="shared" si="75"/>
        <v xml:space="preserve"> </v>
      </c>
    </row>
    <row r="909" spans="1:13" ht="16.5" x14ac:dyDescent="0.25">
      <c r="A909" s="94"/>
      <c r="B909" s="95"/>
      <c r="C909" s="94"/>
      <c r="D909" s="94"/>
      <c r="E909" s="85" t="str">
        <f t="shared" si="73"/>
        <v/>
      </c>
      <c r="F909" s="65" t="str">
        <f>IF(ISBLANK(A909)," ",IFERROR(IF(A909&gt;0,VLOOKUP(A909,Relación!A:C,2,0),"◄ escribe codigo"),"no existe código "))</f>
        <v xml:space="preserve"> </v>
      </c>
      <c r="G909" s="65" t="str">
        <f>IFERROR(IF(A909&gt;0,VLOOKUP(A909,Relación!A:C,3,0),"")," ")</f>
        <v/>
      </c>
      <c r="H909" s="65" t="str">
        <f>IFERROR(IF(C909&gt;0,VLOOKUP(A909,Relación!A:D,4,0),"")," ")</f>
        <v/>
      </c>
      <c r="I909" s="67" t="str">
        <f t="shared" si="71"/>
        <v xml:space="preserve"> </v>
      </c>
      <c r="J909" s="65" t="str">
        <f>IFERROR(IF(D909&gt;0,VLOOKUP(A909,Relación!A:E,5,0),"")," ")</f>
        <v/>
      </c>
      <c r="K909" s="66" t="str">
        <f t="shared" si="72"/>
        <v xml:space="preserve"> </v>
      </c>
      <c r="L909" s="68" t="str">
        <f t="shared" si="74"/>
        <v xml:space="preserve"> </v>
      </c>
      <c r="M909" s="68" t="str">
        <f t="shared" si="75"/>
        <v xml:space="preserve"> </v>
      </c>
    </row>
    <row r="910" spans="1:13" ht="16.5" x14ac:dyDescent="0.25">
      <c r="A910" s="94"/>
      <c r="B910" s="95"/>
      <c r="C910" s="94"/>
      <c r="D910" s="94"/>
      <c r="E910" s="85" t="str">
        <f t="shared" si="73"/>
        <v/>
      </c>
      <c r="F910" s="65" t="str">
        <f>IF(ISBLANK(A910)," ",IFERROR(IF(A910&gt;0,VLOOKUP(A910,Relación!A:C,2,0),"◄ escribe codigo"),"no existe código "))</f>
        <v xml:space="preserve"> </v>
      </c>
      <c r="G910" s="65" t="str">
        <f>IFERROR(IF(A910&gt;0,VLOOKUP(A910,Relación!A:C,3,0),"")," ")</f>
        <v/>
      </c>
      <c r="H910" s="65" t="str">
        <f>IFERROR(IF(C910&gt;0,VLOOKUP(A910,Relación!A:D,4,0),"")," ")</f>
        <v/>
      </c>
      <c r="I910" s="67" t="str">
        <f t="shared" si="71"/>
        <v xml:space="preserve"> </v>
      </c>
      <c r="J910" s="65" t="str">
        <f>IFERROR(IF(D910&gt;0,VLOOKUP(A910,Relación!A:E,5,0),"")," ")</f>
        <v/>
      </c>
      <c r="K910" s="66" t="str">
        <f t="shared" si="72"/>
        <v xml:space="preserve"> </v>
      </c>
      <c r="L910" s="68" t="str">
        <f t="shared" si="74"/>
        <v xml:space="preserve"> </v>
      </c>
      <c r="M910" s="68" t="str">
        <f t="shared" si="75"/>
        <v xml:space="preserve"> </v>
      </c>
    </row>
    <row r="911" spans="1:13" ht="16.5" x14ac:dyDescent="0.25">
      <c r="A911" s="94"/>
      <c r="B911" s="95"/>
      <c r="C911" s="94"/>
      <c r="D911" s="94"/>
      <c r="E911" s="85" t="str">
        <f t="shared" si="73"/>
        <v/>
      </c>
      <c r="F911" s="65" t="str">
        <f>IF(ISBLANK(A911)," ",IFERROR(IF(A911&gt;0,VLOOKUP(A911,Relación!A:C,2,0),"◄ escribe codigo"),"no existe código "))</f>
        <v xml:space="preserve"> </v>
      </c>
      <c r="G911" s="65" t="str">
        <f>IFERROR(IF(A911&gt;0,VLOOKUP(A911,Relación!A:C,3,0),"")," ")</f>
        <v/>
      </c>
      <c r="H911" s="65" t="str">
        <f>IFERROR(IF(C911&gt;0,VLOOKUP(A911,Relación!A:D,4,0),"")," ")</f>
        <v/>
      </c>
      <c r="I911" s="67" t="str">
        <f t="shared" si="71"/>
        <v xml:space="preserve"> </v>
      </c>
      <c r="J911" s="65" t="str">
        <f>IFERROR(IF(D911&gt;0,VLOOKUP(A911,Relación!A:E,5,0),"")," ")</f>
        <v/>
      </c>
      <c r="K911" s="66" t="str">
        <f t="shared" si="72"/>
        <v xml:space="preserve"> </v>
      </c>
      <c r="L911" s="68" t="str">
        <f t="shared" si="74"/>
        <v xml:space="preserve"> </v>
      </c>
      <c r="M911" s="68" t="str">
        <f t="shared" si="75"/>
        <v xml:space="preserve"> </v>
      </c>
    </row>
    <row r="912" spans="1:13" ht="16.5" x14ac:dyDescent="0.25">
      <c r="A912" s="94"/>
      <c r="B912" s="95"/>
      <c r="C912" s="94"/>
      <c r="D912" s="94"/>
      <c r="E912" s="85" t="str">
        <f t="shared" si="73"/>
        <v/>
      </c>
      <c r="F912" s="65" t="str">
        <f>IF(ISBLANK(A912)," ",IFERROR(IF(A912&gt;0,VLOOKUP(A912,Relación!A:C,2,0),"◄ escribe codigo"),"no existe código "))</f>
        <v xml:space="preserve"> </v>
      </c>
      <c r="G912" s="65" t="str">
        <f>IFERROR(IF(A912&gt;0,VLOOKUP(A912,Relación!A:C,3,0),"")," ")</f>
        <v/>
      </c>
      <c r="H912" s="65" t="str">
        <f>IFERROR(IF(C912&gt;0,VLOOKUP(A912,Relación!A:D,4,0),"")," ")</f>
        <v/>
      </c>
      <c r="I912" s="67" t="str">
        <f t="shared" si="71"/>
        <v xml:space="preserve"> </v>
      </c>
      <c r="J912" s="65" t="str">
        <f>IFERROR(IF(D912&gt;0,VLOOKUP(A912,Relación!A:E,5,0),"")," ")</f>
        <v/>
      </c>
      <c r="K912" s="66" t="str">
        <f t="shared" si="72"/>
        <v xml:space="preserve"> </v>
      </c>
      <c r="L912" s="68" t="str">
        <f t="shared" si="74"/>
        <v xml:space="preserve"> </v>
      </c>
      <c r="M912" s="68" t="str">
        <f t="shared" si="75"/>
        <v xml:space="preserve"> </v>
      </c>
    </row>
    <row r="913" spans="1:13" ht="16.5" x14ac:dyDescent="0.25">
      <c r="A913" s="94"/>
      <c r="B913" s="95"/>
      <c r="C913" s="94"/>
      <c r="D913" s="94"/>
      <c r="E913" s="85" t="str">
        <f t="shared" si="73"/>
        <v/>
      </c>
      <c r="F913" s="65" t="str">
        <f>IF(ISBLANK(A913)," ",IFERROR(IF(A913&gt;0,VLOOKUP(A913,Relación!A:C,2,0),"◄ escribe codigo"),"no existe código "))</f>
        <v xml:space="preserve"> </v>
      </c>
      <c r="G913" s="65" t="str">
        <f>IFERROR(IF(A913&gt;0,VLOOKUP(A913,Relación!A:C,3,0),"")," ")</f>
        <v/>
      </c>
      <c r="H913" s="65" t="str">
        <f>IFERROR(IF(C913&gt;0,VLOOKUP(A913,Relación!A:D,4,0),"")," ")</f>
        <v/>
      </c>
      <c r="I913" s="67" t="str">
        <f t="shared" si="71"/>
        <v xml:space="preserve"> </v>
      </c>
      <c r="J913" s="65" t="str">
        <f>IFERROR(IF(D913&gt;0,VLOOKUP(A913,Relación!A:E,5,0),"")," ")</f>
        <v/>
      </c>
      <c r="K913" s="66" t="str">
        <f t="shared" si="72"/>
        <v xml:space="preserve"> </v>
      </c>
      <c r="L913" s="68" t="str">
        <f t="shared" si="74"/>
        <v xml:space="preserve"> </v>
      </c>
      <c r="M913" s="68" t="str">
        <f t="shared" si="75"/>
        <v xml:space="preserve"> </v>
      </c>
    </row>
    <row r="914" spans="1:13" ht="16.5" x14ac:dyDescent="0.25">
      <c r="A914" s="94"/>
      <c r="B914" s="95"/>
      <c r="C914" s="94"/>
      <c r="D914" s="94"/>
      <c r="E914" s="85" t="str">
        <f t="shared" si="73"/>
        <v/>
      </c>
      <c r="F914" s="65" t="str">
        <f>IF(ISBLANK(A914)," ",IFERROR(IF(A914&gt;0,VLOOKUP(A914,Relación!A:C,2,0),"◄ escribe codigo"),"no existe código "))</f>
        <v xml:space="preserve"> </v>
      </c>
      <c r="G914" s="65" t="str">
        <f>IFERROR(IF(A914&gt;0,VLOOKUP(A914,Relación!A:C,3,0),"")," ")</f>
        <v/>
      </c>
      <c r="H914" s="65" t="str">
        <f>IFERROR(IF(C914&gt;0,VLOOKUP(A914,Relación!A:D,4,0),"")," ")</f>
        <v/>
      </c>
      <c r="I914" s="67" t="str">
        <f t="shared" si="71"/>
        <v xml:space="preserve"> </v>
      </c>
      <c r="J914" s="65" t="str">
        <f>IFERROR(IF(D914&gt;0,VLOOKUP(A914,Relación!A:E,5,0),"")," ")</f>
        <v/>
      </c>
      <c r="K914" s="66" t="str">
        <f t="shared" si="72"/>
        <v xml:space="preserve"> </v>
      </c>
      <c r="L914" s="68" t="str">
        <f t="shared" si="74"/>
        <v xml:space="preserve"> </v>
      </c>
      <c r="M914" s="68" t="str">
        <f t="shared" si="75"/>
        <v xml:space="preserve"> </v>
      </c>
    </row>
    <row r="915" spans="1:13" ht="16.5" x14ac:dyDescent="0.25">
      <c r="A915" s="94"/>
      <c r="B915" s="95"/>
      <c r="C915" s="94"/>
      <c r="D915" s="94"/>
      <c r="E915" s="85" t="str">
        <f t="shared" si="73"/>
        <v/>
      </c>
      <c r="F915" s="65" t="str">
        <f>IF(ISBLANK(A915)," ",IFERROR(IF(A915&gt;0,VLOOKUP(A915,Relación!A:C,2,0),"◄ escribe codigo"),"no existe código "))</f>
        <v xml:space="preserve"> </v>
      </c>
      <c r="G915" s="65" t="str">
        <f>IFERROR(IF(A915&gt;0,VLOOKUP(A915,Relación!A:C,3,0),"")," ")</f>
        <v/>
      </c>
      <c r="H915" s="65" t="str">
        <f>IFERROR(IF(C915&gt;0,VLOOKUP(A915,Relación!A:D,4,0),"")," ")</f>
        <v/>
      </c>
      <c r="I915" s="67" t="str">
        <f t="shared" si="71"/>
        <v xml:space="preserve"> </v>
      </c>
      <c r="J915" s="65" t="str">
        <f>IFERROR(IF(D915&gt;0,VLOOKUP(A915,Relación!A:E,5,0),"")," ")</f>
        <v/>
      </c>
      <c r="K915" s="66" t="str">
        <f t="shared" si="72"/>
        <v xml:space="preserve"> </v>
      </c>
      <c r="L915" s="68" t="str">
        <f t="shared" si="74"/>
        <v xml:space="preserve"> </v>
      </c>
      <c r="M915" s="68" t="str">
        <f t="shared" si="75"/>
        <v xml:space="preserve"> </v>
      </c>
    </row>
    <row r="916" spans="1:13" ht="16.5" x14ac:dyDescent="0.25">
      <c r="A916" s="94"/>
      <c r="B916" s="95"/>
      <c r="C916" s="94"/>
      <c r="D916" s="94"/>
      <c r="E916" s="85" t="str">
        <f t="shared" si="73"/>
        <v/>
      </c>
      <c r="F916" s="65" t="str">
        <f>IF(ISBLANK(A916)," ",IFERROR(IF(A916&gt;0,VLOOKUP(A916,Relación!A:C,2,0),"◄ escribe codigo"),"no existe código "))</f>
        <v xml:space="preserve"> </v>
      </c>
      <c r="G916" s="65" t="str">
        <f>IFERROR(IF(A916&gt;0,VLOOKUP(A916,Relación!A:C,3,0),"")," ")</f>
        <v/>
      </c>
      <c r="H916" s="65" t="str">
        <f>IFERROR(IF(C916&gt;0,VLOOKUP(A916,Relación!A:D,4,0),"")," ")</f>
        <v/>
      </c>
      <c r="I916" s="67" t="str">
        <f t="shared" si="71"/>
        <v xml:space="preserve"> </v>
      </c>
      <c r="J916" s="65" t="str">
        <f>IFERROR(IF(D916&gt;0,VLOOKUP(A916,Relación!A:E,5,0),"")," ")</f>
        <v/>
      </c>
      <c r="K916" s="66" t="str">
        <f t="shared" si="72"/>
        <v xml:space="preserve"> </v>
      </c>
      <c r="L916" s="68" t="str">
        <f t="shared" si="74"/>
        <v xml:space="preserve"> </v>
      </c>
      <c r="M916" s="68" t="str">
        <f t="shared" si="75"/>
        <v xml:space="preserve"> </v>
      </c>
    </row>
    <row r="917" spans="1:13" ht="16.5" x14ac:dyDescent="0.25">
      <c r="A917" s="94"/>
      <c r="B917" s="95"/>
      <c r="C917" s="94"/>
      <c r="D917" s="94"/>
      <c r="E917" s="85" t="str">
        <f t="shared" si="73"/>
        <v/>
      </c>
      <c r="F917" s="65" t="str">
        <f>IF(ISBLANK(A917)," ",IFERROR(IF(A917&gt;0,VLOOKUP(A917,Relación!A:C,2,0),"◄ escribe codigo"),"no existe código "))</f>
        <v xml:space="preserve"> </v>
      </c>
      <c r="G917" s="65" t="str">
        <f>IFERROR(IF(A917&gt;0,VLOOKUP(A917,Relación!A:C,3,0),"")," ")</f>
        <v/>
      </c>
      <c r="H917" s="65" t="str">
        <f>IFERROR(IF(C917&gt;0,VLOOKUP(A917,Relación!A:D,4,0),"")," ")</f>
        <v/>
      </c>
      <c r="I917" s="67" t="str">
        <f t="shared" si="71"/>
        <v xml:space="preserve"> </v>
      </c>
      <c r="J917" s="65" t="str">
        <f>IFERROR(IF(D917&gt;0,VLOOKUP(A917,Relación!A:E,5,0),"")," ")</f>
        <v/>
      </c>
      <c r="K917" s="66" t="str">
        <f t="shared" si="72"/>
        <v xml:space="preserve"> </v>
      </c>
      <c r="L917" s="68" t="str">
        <f t="shared" si="74"/>
        <v xml:space="preserve"> </v>
      </c>
      <c r="M917" s="68" t="str">
        <f t="shared" si="75"/>
        <v xml:space="preserve"> </v>
      </c>
    </row>
    <row r="918" spans="1:13" ht="16.5" x14ac:dyDescent="0.25">
      <c r="A918" s="94"/>
      <c r="B918" s="95"/>
      <c r="C918" s="94"/>
      <c r="D918" s="94"/>
      <c r="E918" s="85" t="str">
        <f t="shared" si="73"/>
        <v/>
      </c>
      <c r="F918" s="65" t="str">
        <f>IF(ISBLANK(A918)," ",IFERROR(IF(A918&gt;0,VLOOKUP(A918,Relación!A:C,2,0),"◄ escribe codigo"),"no existe código "))</f>
        <v xml:space="preserve"> </v>
      </c>
      <c r="G918" s="65" t="str">
        <f>IFERROR(IF(A918&gt;0,VLOOKUP(A918,Relación!A:C,3,0),"")," ")</f>
        <v/>
      </c>
      <c r="H918" s="65" t="str">
        <f>IFERROR(IF(C918&gt;0,VLOOKUP(A918,Relación!A:D,4,0),"")," ")</f>
        <v/>
      </c>
      <c r="I918" s="67" t="str">
        <f t="shared" si="71"/>
        <v xml:space="preserve"> </v>
      </c>
      <c r="J918" s="65" t="str">
        <f>IFERROR(IF(D918&gt;0,VLOOKUP(A918,Relación!A:E,5,0),"")," ")</f>
        <v/>
      </c>
      <c r="K918" s="66" t="str">
        <f t="shared" si="72"/>
        <v xml:space="preserve"> </v>
      </c>
      <c r="L918" s="68" t="str">
        <f t="shared" si="74"/>
        <v xml:space="preserve"> </v>
      </c>
      <c r="M918" s="68" t="str">
        <f t="shared" si="75"/>
        <v xml:space="preserve"> </v>
      </c>
    </row>
    <row r="919" spans="1:13" ht="16.5" x14ac:dyDescent="0.25">
      <c r="A919" s="94"/>
      <c r="B919" s="95"/>
      <c r="C919" s="94"/>
      <c r="D919" s="94"/>
      <c r="E919" s="85" t="str">
        <f t="shared" si="73"/>
        <v/>
      </c>
      <c r="F919" s="65" t="str">
        <f>IF(ISBLANK(A919)," ",IFERROR(IF(A919&gt;0,VLOOKUP(A919,Relación!A:C,2,0),"◄ escribe codigo"),"no existe código "))</f>
        <v xml:space="preserve"> </v>
      </c>
      <c r="G919" s="65" t="str">
        <f>IFERROR(IF(A919&gt;0,VLOOKUP(A919,Relación!A:C,3,0),"")," ")</f>
        <v/>
      </c>
      <c r="H919" s="65" t="str">
        <f>IFERROR(IF(C919&gt;0,VLOOKUP(A919,Relación!A:D,4,0),"")," ")</f>
        <v/>
      </c>
      <c r="I919" s="67" t="str">
        <f t="shared" ref="I919:I982" si="76">IFERROR(C919*H919," ")</f>
        <v xml:space="preserve"> </v>
      </c>
      <c r="J919" s="65" t="str">
        <f>IFERROR(IF(D919&gt;0,VLOOKUP(A919,Relación!A:E,5,0),"")," ")</f>
        <v/>
      </c>
      <c r="K919" s="66" t="str">
        <f t="shared" ref="K919:K982" si="77">IFERROR(D919*J919," ")</f>
        <v xml:space="preserve"> </v>
      </c>
      <c r="L919" s="68" t="str">
        <f t="shared" si="74"/>
        <v xml:space="preserve"> </v>
      </c>
      <c r="M919" s="68" t="str">
        <f t="shared" si="75"/>
        <v xml:space="preserve"> </v>
      </c>
    </row>
    <row r="920" spans="1:13" ht="16.5" x14ac:dyDescent="0.25">
      <c r="A920" s="94"/>
      <c r="B920" s="95"/>
      <c r="C920" s="94"/>
      <c r="D920" s="94"/>
      <c r="E920" s="85" t="str">
        <f t="shared" si="73"/>
        <v/>
      </c>
      <c r="F920" s="65" t="str">
        <f>IF(ISBLANK(A920)," ",IFERROR(IF(A920&gt;0,VLOOKUP(A920,Relación!A:C,2,0),"◄ escribe codigo"),"no existe código "))</f>
        <v xml:space="preserve"> </v>
      </c>
      <c r="G920" s="65" t="str">
        <f>IFERROR(IF(A920&gt;0,VLOOKUP(A920,Relación!A:C,3,0),"")," ")</f>
        <v/>
      </c>
      <c r="H920" s="65" t="str">
        <f>IFERROR(IF(C920&gt;0,VLOOKUP(A920,Relación!A:D,4,0),"")," ")</f>
        <v/>
      </c>
      <c r="I920" s="67" t="str">
        <f t="shared" si="76"/>
        <v xml:space="preserve"> </v>
      </c>
      <c r="J920" s="65" t="str">
        <f>IFERROR(IF(D920&gt;0,VLOOKUP(A920,Relación!A:E,5,0),"")," ")</f>
        <v/>
      </c>
      <c r="K920" s="66" t="str">
        <f t="shared" si="77"/>
        <v xml:space="preserve"> </v>
      </c>
      <c r="L920" s="68" t="str">
        <f t="shared" si="74"/>
        <v xml:space="preserve"> </v>
      </c>
      <c r="M920" s="68" t="str">
        <f t="shared" si="75"/>
        <v xml:space="preserve"> </v>
      </c>
    </row>
    <row r="921" spans="1:13" ht="16.5" x14ac:dyDescent="0.25">
      <c r="A921" s="94"/>
      <c r="B921" s="95"/>
      <c r="C921" s="94"/>
      <c r="D921" s="94"/>
      <c r="E921" s="85" t="str">
        <f t="shared" si="73"/>
        <v/>
      </c>
      <c r="F921" s="65" t="str">
        <f>IF(ISBLANK(A921)," ",IFERROR(IF(A921&gt;0,VLOOKUP(A921,Relación!A:C,2,0),"◄ escribe codigo"),"no existe código "))</f>
        <v xml:space="preserve"> </v>
      </c>
      <c r="G921" s="65" t="str">
        <f>IFERROR(IF(A921&gt;0,VLOOKUP(A921,Relación!A:C,3,0),"")," ")</f>
        <v/>
      </c>
      <c r="H921" s="65" t="str">
        <f>IFERROR(IF(C921&gt;0,VLOOKUP(A921,Relación!A:D,4,0),"")," ")</f>
        <v/>
      </c>
      <c r="I921" s="67" t="str">
        <f t="shared" si="76"/>
        <v xml:space="preserve"> </v>
      </c>
      <c r="J921" s="65" t="str">
        <f>IFERROR(IF(D921&gt;0,VLOOKUP(A921,Relación!A:E,5,0),"")," ")</f>
        <v/>
      </c>
      <c r="K921" s="66" t="str">
        <f t="shared" si="77"/>
        <v xml:space="preserve"> </v>
      </c>
      <c r="L921" s="68" t="str">
        <f t="shared" si="74"/>
        <v xml:space="preserve"> </v>
      </c>
      <c r="M921" s="68" t="str">
        <f t="shared" si="75"/>
        <v xml:space="preserve"> </v>
      </c>
    </row>
    <row r="922" spans="1:13" ht="16.5" x14ac:dyDescent="0.25">
      <c r="A922" s="94"/>
      <c r="B922" s="95"/>
      <c r="C922" s="94"/>
      <c r="D922" s="94"/>
      <c r="E922" s="85" t="str">
        <f t="shared" si="73"/>
        <v/>
      </c>
      <c r="F922" s="65" t="str">
        <f>IF(ISBLANK(A922)," ",IFERROR(IF(A922&gt;0,VLOOKUP(A922,Relación!A:C,2,0),"◄ escribe codigo"),"no existe código "))</f>
        <v xml:space="preserve"> </v>
      </c>
      <c r="G922" s="65" t="str">
        <f>IFERROR(IF(A922&gt;0,VLOOKUP(A922,Relación!A:C,3,0),"")," ")</f>
        <v/>
      </c>
      <c r="H922" s="65" t="str">
        <f>IFERROR(IF(C922&gt;0,VLOOKUP(A922,Relación!A:D,4,0),"")," ")</f>
        <v/>
      </c>
      <c r="I922" s="67" t="str">
        <f t="shared" si="76"/>
        <v xml:space="preserve"> </v>
      </c>
      <c r="J922" s="65" t="str">
        <f>IFERROR(IF(D922&gt;0,VLOOKUP(A922,Relación!A:E,5,0),"")," ")</f>
        <v/>
      </c>
      <c r="K922" s="66" t="str">
        <f t="shared" si="77"/>
        <v xml:space="preserve"> </v>
      </c>
      <c r="L922" s="68" t="str">
        <f t="shared" si="74"/>
        <v xml:space="preserve"> </v>
      </c>
      <c r="M922" s="68" t="str">
        <f t="shared" si="75"/>
        <v xml:space="preserve"> </v>
      </c>
    </row>
    <row r="923" spans="1:13" ht="16.5" x14ac:dyDescent="0.25">
      <c r="A923" s="94"/>
      <c r="B923" s="95"/>
      <c r="C923" s="94"/>
      <c r="D923" s="94"/>
      <c r="E923" s="85" t="str">
        <f t="shared" si="73"/>
        <v/>
      </c>
      <c r="F923" s="65" t="str">
        <f>IF(ISBLANK(A923)," ",IFERROR(IF(A923&gt;0,VLOOKUP(A923,Relación!A:C,2,0),"◄ escribe codigo"),"no existe código "))</f>
        <v xml:space="preserve"> </v>
      </c>
      <c r="G923" s="65" t="str">
        <f>IFERROR(IF(A923&gt;0,VLOOKUP(A923,Relación!A:C,3,0),"")," ")</f>
        <v/>
      </c>
      <c r="H923" s="65" t="str">
        <f>IFERROR(IF(C923&gt;0,VLOOKUP(A923,Relación!A:D,4,0),"")," ")</f>
        <v/>
      </c>
      <c r="I923" s="67" t="str">
        <f t="shared" si="76"/>
        <v xml:space="preserve"> </v>
      </c>
      <c r="J923" s="65" t="str">
        <f>IFERROR(IF(D923&gt;0,VLOOKUP(A923,Relación!A:E,5,0),"")," ")</f>
        <v/>
      </c>
      <c r="K923" s="66" t="str">
        <f t="shared" si="77"/>
        <v xml:space="preserve"> </v>
      </c>
      <c r="L923" s="68" t="str">
        <f t="shared" si="74"/>
        <v xml:space="preserve"> </v>
      </c>
      <c r="M923" s="68" t="str">
        <f t="shared" si="75"/>
        <v xml:space="preserve"> </v>
      </c>
    </row>
    <row r="924" spans="1:13" ht="16.5" x14ac:dyDescent="0.25">
      <c r="A924" s="94"/>
      <c r="B924" s="95"/>
      <c r="C924" s="94"/>
      <c r="D924" s="94"/>
      <c r="E924" s="85" t="str">
        <f t="shared" si="73"/>
        <v/>
      </c>
      <c r="F924" s="65" t="str">
        <f>IF(ISBLANK(A924)," ",IFERROR(IF(A924&gt;0,VLOOKUP(A924,Relación!A:C,2,0),"◄ escribe codigo"),"no existe código "))</f>
        <v xml:space="preserve"> </v>
      </c>
      <c r="G924" s="65" t="str">
        <f>IFERROR(IF(A924&gt;0,VLOOKUP(A924,Relación!A:C,3,0),"")," ")</f>
        <v/>
      </c>
      <c r="H924" s="65" t="str">
        <f>IFERROR(IF(C924&gt;0,VLOOKUP(A924,Relación!A:D,4,0),"")," ")</f>
        <v/>
      </c>
      <c r="I924" s="67" t="str">
        <f t="shared" si="76"/>
        <v xml:space="preserve"> </v>
      </c>
      <c r="J924" s="65" t="str">
        <f>IFERROR(IF(D924&gt;0,VLOOKUP(A924,Relación!A:E,5,0),"")," ")</f>
        <v/>
      </c>
      <c r="K924" s="66" t="str">
        <f t="shared" si="77"/>
        <v xml:space="preserve"> </v>
      </c>
      <c r="L924" s="68" t="str">
        <f t="shared" si="74"/>
        <v xml:space="preserve"> </v>
      </c>
      <c r="M924" s="68" t="str">
        <f t="shared" si="75"/>
        <v xml:space="preserve"> </v>
      </c>
    </row>
    <row r="925" spans="1:13" ht="16.5" x14ac:dyDescent="0.25">
      <c r="A925" s="94"/>
      <c r="B925" s="95"/>
      <c r="C925" s="94"/>
      <c r="D925" s="94"/>
      <c r="E925" s="85" t="str">
        <f t="shared" si="73"/>
        <v/>
      </c>
      <c r="F925" s="65" t="str">
        <f>IF(ISBLANK(A925)," ",IFERROR(IF(A925&gt;0,VLOOKUP(A925,Relación!A:C,2,0),"◄ escribe codigo"),"no existe código "))</f>
        <v xml:space="preserve"> </v>
      </c>
      <c r="G925" s="65" t="str">
        <f>IFERROR(IF(A925&gt;0,VLOOKUP(A925,Relación!A:C,3,0),"")," ")</f>
        <v/>
      </c>
      <c r="H925" s="65" t="str">
        <f>IFERROR(IF(C925&gt;0,VLOOKUP(A925,Relación!A:D,4,0),"")," ")</f>
        <v/>
      </c>
      <c r="I925" s="67" t="str">
        <f t="shared" si="76"/>
        <v xml:space="preserve"> </v>
      </c>
      <c r="J925" s="65" t="str">
        <f>IFERROR(IF(D925&gt;0,VLOOKUP(A925,Relación!A:E,5,0),"")," ")</f>
        <v/>
      </c>
      <c r="K925" s="66" t="str">
        <f t="shared" si="77"/>
        <v xml:space="preserve"> </v>
      </c>
      <c r="L925" s="68" t="str">
        <f t="shared" si="74"/>
        <v xml:space="preserve"> </v>
      </c>
      <c r="M925" s="68" t="str">
        <f t="shared" si="75"/>
        <v xml:space="preserve"> </v>
      </c>
    </row>
    <row r="926" spans="1:13" ht="16.5" x14ac:dyDescent="0.25">
      <c r="A926" s="94"/>
      <c r="B926" s="95"/>
      <c r="C926" s="94"/>
      <c r="D926" s="94"/>
      <c r="E926" s="85" t="str">
        <f t="shared" si="73"/>
        <v/>
      </c>
      <c r="F926" s="65" t="str">
        <f>IF(ISBLANK(A926)," ",IFERROR(IF(A926&gt;0,VLOOKUP(A926,Relación!A:C,2,0),"◄ escribe codigo"),"no existe código "))</f>
        <v xml:space="preserve"> </v>
      </c>
      <c r="G926" s="65" t="str">
        <f>IFERROR(IF(A926&gt;0,VLOOKUP(A926,Relación!A:C,3,0),"")," ")</f>
        <v/>
      </c>
      <c r="H926" s="65" t="str">
        <f>IFERROR(IF(C926&gt;0,VLOOKUP(A926,Relación!A:D,4,0),"")," ")</f>
        <v/>
      </c>
      <c r="I926" s="67" t="str">
        <f t="shared" si="76"/>
        <v xml:space="preserve"> </v>
      </c>
      <c r="J926" s="65" t="str">
        <f>IFERROR(IF(D926&gt;0,VLOOKUP(A926,Relación!A:E,5,0),"")," ")</f>
        <v/>
      </c>
      <c r="K926" s="66" t="str">
        <f t="shared" si="77"/>
        <v xml:space="preserve"> </v>
      </c>
      <c r="L926" s="68" t="str">
        <f t="shared" si="74"/>
        <v xml:space="preserve"> </v>
      </c>
      <c r="M926" s="68" t="str">
        <f t="shared" si="75"/>
        <v xml:space="preserve"> </v>
      </c>
    </row>
    <row r="927" spans="1:13" ht="16.5" x14ac:dyDescent="0.25">
      <c r="A927" s="94"/>
      <c r="B927" s="95"/>
      <c r="C927" s="94"/>
      <c r="D927" s="94"/>
      <c r="E927" s="85" t="str">
        <f t="shared" si="73"/>
        <v/>
      </c>
      <c r="F927" s="65" t="str">
        <f>IF(ISBLANK(A927)," ",IFERROR(IF(A927&gt;0,VLOOKUP(A927,Relación!A:C,2,0),"◄ escribe codigo"),"no existe código "))</f>
        <v xml:space="preserve"> </v>
      </c>
      <c r="G927" s="65" t="str">
        <f>IFERROR(IF(A927&gt;0,VLOOKUP(A927,Relación!A:C,3,0),"")," ")</f>
        <v/>
      </c>
      <c r="H927" s="65" t="str">
        <f>IFERROR(IF(C927&gt;0,VLOOKUP(A927,Relación!A:D,4,0),"")," ")</f>
        <v/>
      </c>
      <c r="I927" s="67" t="str">
        <f t="shared" si="76"/>
        <v xml:space="preserve"> </v>
      </c>
      <c r="J927" s="65" t="str">
        <f>IFERROR(IF(D927&gt;0,VLOOKUP(A927,Relación!A:E,5,0),"")," ")</f>
        <v/>
      </c>
      <c r="K927" s="66" t="str">
        <f t="shared" si="77"/>
        <v xml:space="preserve"> </v>
      </c>
      <c r="L927" s="68" t="str">
        <f t="shared" si="74"/>
        <v xml:space="preserve"> </v>
      </c>
      <c r="M927" s="68" t="str">
        <f t="shared" si="75"/>
        <v xml:space="preserve"> </v>
      </c>
    </row>
    <row r="928" spans="1:13" ht="16.5" x14ac:dyDescent="0.25">
      <c r="A928" s="94"/>
      <c r="B928" s="95"/>
      <c r="C928" s="94"/>
      <c r="D928" s="94"/>
      <c r="E928" s="85" t="str">
        <f t="shared" si="73"/>
        <v/>
      </c>
      <c r="F928" s="65" t="str">
        <f>IF(ISBLANK(A928)," ",IFERROR(IF(A928&gt;0,VLOOKUP(A928,Relación!A:C,2,0),"◄ escribe codigo"),"no existe código "))</f>
        <v xml:space="preserve"> </v>
      </c>
      <c r="G928" s="65" t="str">
        <f>IFERROR(IF(A928&gt;0,VLOOKUP(A928,Relación!A:C,3,0),"")," ")</f>
        <v/>
      </c>
      <c r="H928" s="65" t="str">
        <f>IFERROR(IF(C928&gt;0,VLOOKUP(A928,Relación!A:D,4,0),"")," ")</f>
        <v/>
      </c>
      <c r="I928" s="67" t="str">
        <f t="shared" si="76"/>
        <v xml:space="preserve"> </v>
      </c>
      <c r="J928" s="65" t="str">
        <f>IFERROR(IF(D928&gt;0,VLOOKUP(A928,Relación!A:E,5,0),"")," ")</f>
        <v/>
      </c>
      <c r="K928" s="66" t="str">
        <f t="shared" si="77"/>
        <v xml:space="preserve"> </v>
      </c>
      <c r="L928" s="68" t="str">
        <f t="shared" si="74"/>
        <v xml:space="preserve"> </v>
      </c>
      <c r="M928" s="68" t="str">
        <f t="shared" si="75"/>
        <v xml:space="preserve"> </v>
      </c>
    </row>
    <row r="929" spans="1:13" ht="16.5" x14ac:dyDescent="0.25">
      <c r="A929" s="94"/>
      <c r="B929" s="95"/>
      <c r="C929" s="94"/>
      <c r="D929" s="94"/>
      <c r="E929" s="85" t="str">
        <f t="shared" si="73"/>
        <v/>
      </c>
      <c r="F929" s="65" t="str">
        <f>IF(ISBLANK(A929)," ",IFERROR(IF(A929&gt;0,VLOOKUP(A929,Relación!A:C,2,0),"◄ escribe codigo"),"no existe código "))</f>
        <v xml:space="preserve"> </v>
      </c>
      <c r="G929" s="65" t="str">
        <f>IFERROR(IF(A929&gt;0,VLOOKUP(A929,Relación!A:C,3,0),"")," ")</f>
        <v/>
      </c>
      <c r="H929" s="65" t="str">
        <f>IFERROR(IF(C929&gt;0,VLOOKUP(A929,Relación!A:D,4,0),"")," ")</f>
        <v/>
      </c>
      <c r="I929" s="67" t="str">
        <f t="shared" si="76"/>
        <v xml:space="preserve"> </v>
      </c>
      <c r="J929" s="65" t="str">
        <f>IFERROR(IF(D929&gt;0,VLOOKUP(A929,Relación!A:E,5,0),"")," ")</f>
        <v/>
      </c>
      <c r="K929" s="66" t="str">
        <f t="shared" si="77"/>
        <v xml:space="preserve"> </v>
      </c>
      <c r="L929" s="68" t="str">
        <f t="shared" si="74"/>
        <v xml:space="preserve"> </v>
      </c>
      <c r="M929" s="68" t="str">
        <f t="shared" si="75"/>
        <v xml:space="preserve"> </v>
      </c>
    </row>
    <row r="930" spans="1:13" ht="16.5" x14ac:dyDescent="0.25">
      <c r="A930" s="94"/>
      <c r="B930" s="95"/>
      <c r="C930" s="94"/>
      <c r="D930" s="94"/>
      <c r="E930" s="85" t="str">
        <f t="shared" si="73"/>
        <v/>
      </c>
      <c r="F930" s="65" t="str">
        <f>IF(ISBLANK(A930)," ",IFERROR(IF(A930&gt;0,VLOOKUP(A930,Relación!A:C,2,0),"◄ escribe codigo"),"no existe código "))</f>
        <v xml:space="preserve"> </v>
      </c>
      <c r="G930" s="65" t="str">
        <f>IFERROR(IF(A930&gt;0,VLOOKUP(A930,Relación!A:C,3,0),"")," ")</f>
        <v/>
      </c>
      <c r="H930" s="65" t="str">
        <f>IFERROR(IF(C930&gt;0,VLOOKUP(A930,Relación!A:D,4,0),"")," ")</f>
        <v/>
      </c>
      <c r="I930" s="67" t="str">
        <f t="shared" si="76"/>
        <v xml:space="preserve"> </v>
      </c>
      <c r="J930" s="65" t="str">
        <f>IFERROR(IF(D930&gt;0,VLOOKUP(A930,Relación!A:E,5,0),"")," ")</f>
        <v/>
      </c>
      <c r="K930" s="66" t="str">
        <f t="shared" si="77"/>
        <v xml:space="preserve"> </v>
      </c>
      <c r="L930" s="68" t="str">
        <f t="shared" si="74"/>
        <v xml:space="preserve"> </v>
      </c>
      <c r="M930" s="68" t="str">
        <f t="shared" si="75"/>
        <v xml:space="preserve"> </v>
      </c>
    </row>
    <row r="931" spans="1:13" ht="16.5" x14ac:dyDescent="0.25">
      <c r="A931" s="94"/>
      <c r="B931" s="95"/>
      <c r="C931" s="94"/>
      <c r="D931" s="94"/>
      <c r="E931" s="85" t="str">
        <f t="shared" si="73"/>
        <v/>
      </c>
      <c r="F931" s="65" t="str">
        <f>IF(ISBLANK(A931)," ",IFERROR(IF(A931&gt;0,VLOOKUP(A931,Relación!A:C,2,0),"◄ escribe codigo"),"no existe código "))</f>
        <v xml:space="preserve"> </v>
      </c>
      <c r="G931" s="65" t="str">
        <f>IFERROR(IF(A931&gt;0,VLOOKUP(A931,Relación!A:C,3,0),"")," ")</f>
        <v/>
      </c>
      <c r="H931" s="65" t="str">
        <f>IFERROR(IF(C931&gt;0,VLOOKUP(A931,Relación!A:D,4,0),"")," ")</f>
        <v/>
      </c>
      <c r="I931" s="67" t="str">
        <f t="shared" si="76"/>
        <v xml:space="preserve"> </v>
      </c>
      <c r="J931" s="65" t="str">
        <f>IFERROR(IF(D931&gt;0,VLOOKUP(A931,Relación!A:E,5,0),"")," ")</f>
        <v/>
      </c>
      <c r="K931" s="66" t="str">
        <f t="shared" si="77"/>
        <v xml:space="preserve"> </v>
      </c>
      <c r="L931" s="68" t="str">
        <f t="shared" si="74"/>
        <v xml:space="preserve"> </v>
      </c>
      <c r="M931" s="68" t="str">
        <f t="shared" si="75"/>
        <v xml:space="preserve"> </v>
      </c>
    </row>
    <row r="932" spans="1:13" ht="16.5" x14ac:dyDescent="0.25">
      <c r="A932" s="94"/>
      <c r="B932" s="95"/>
      <c r="C932" s="94"/>
      <c r="D932" s="94"/>
      <c r="E932" s="85" t="str">
        <f t="shared" si="73"/>
        <v/>
      </c>
      <c r="F932" s="65" t="str">
        <f>IF(ISBLANK(A932)," ",IFERROR(IF(A932&gt;0,VLOOKUP(A932,Relación!A:C,2,0),"◄ escribe codigo"),"no existe código "))</f>
        <v xml:space="preserve"> </v>
      </c>
      <c r="G932" s="65" t="str">
        <f>IFERROR(IF(A932&gt;0,VLOOKUP(A932,Relación!A:C,3,0),"")," ")</f>
        <v/>
      </c>
      <c r="H932" s="65" t="str">
        <f>IFERROR(IF(C932&gt;0,VLOOKUP(A932,Relación!A:D,4,0),"")," ")</f>
        <v/>
      </c>
      <c r="I932" s="67" t="str">
        <f t="shared" si="76"/>
        <v xml:space="preserve"> </v>
      </c>
      <c r="J932" s="65" t="str">
        <f>IFERROR(IF(D932&gt;0,VLOOKUP(A932,Relación!A:E,5,0),"")," ")</f>
        <v/>
      </c>
      <c r="K932" s="66" t="str">
        <f t="shared" si="77"/>
        <v xml:space="preserve"> </v>
      </c>
      <c r="L932" s="68" t="str">
        <f t="shared" si="74"/>
        <v xml:space="preserve"> </v>
      </c>
      <c r="M932" s="68" t="str">
        <f t="shared" si="75"/>
        <v xml:space="preserve"> </v>
      </c>
    </row>
    <row r="933" spans="1:13" ht="16.5" x14ac:dyDescent="0.25">
      <c r="A933" s="94"/>
      <c r="B933" s="95"/>
      <c r="C933" s="94"/>
      <c r="D933" s="94"/>
      <c r="E933" s="85" t="str">
        <f t="shared" si="73"/>
        <v/>
      </c>
      <c r="F933" s="65" t="str">
        <f>IF(ISBLANK(A933)," ",IFERROR(IF(A933&gt;0,VLOOKUP(A933,Relación!A:C,2,0),"◄ escribe codigo"),"no existe código "))</f>
        <v xml:space="preserve"> </v>
      </c>
      <c r="G933" s="65" t="str">
        <f>IFERROR(IF(A933&gt;0,VLOOKUP(A933,Relación!A:C,3,0),"")," ")</f>
        <v/>
      </c>
      <c r="H933" s="65" t="str">
        <f>IFERROR(IF(C933&gt;0,VLOOKUP(A933,Relación!A:D,4,0),"")," ")</f>
        <v/>
      </c>
      <c r="I933" s="67" t="str">
        <f t="shared" si="76"/>
        <v xml:space="preserve"> </v>
      </c>
      <c r="J933" s="65" t="str">
        <f>IFERROR(IF(D933&gt;0,VLOOKUP(A933,Relación!A:E,5,0),"")," ")</f>
        <v/>
      </c>
      <c r="K933" s="66" t="str">
        <f t="shared" si="77"/>
        <v xml:space="preserve"> </v>
      </c>
      <c r="L933" s="68" t="str">
        <f t="shared" si="74"/>
        <v xml:space="preserve"> </v>
      </c>
      <c r="M933" s="68" t="str">
        <f t="shared" si="75"/>
        <v xml:space="preserve"> </v>
      </c>
    </row>
    <row r="934" spans="1:13" ht="16.5" x14ac:dyDescent="0.25">
      <c r="A934" s="94"/>
      <c r="B934" s="95"/>
      <c r="C934" s="94"/>
      <c r="D934" s="94"/>
      <c r="E934" s="85" t="str">
        <f t="shared" si="73"/>
        <v/>
      </c>
      <c r="F934" s="65" t="str">
        <f>IF(ISBLANK(A934)," ",IFERROR(IF(A934&gt;0,VLOOKUP(A934,Relación!A:C,2,0),"◄ escribe codigo"),"no existe código "))</f>
        <v xml:space="preserve"> </v>
      </c>
      <c r="G934" s="65" t="str">
        <f>IFERROR(IF(A934&gt;0,VLOOKUP(A934,Relación!A:C,3,0),"")," ")</f>
        <v/>
      </c>
      <c r="H934" s="65" t="str">
        <f>IFERROR(IF(C934&gt;0,VLOOKUP(A934,Relación!A:D,4,0),"")," ")</f>
        <v/>
      </c>
      <c r="I934" s="67" t="str">
        <f t="shared" si="76"/>
        <v xml:space="preserve"> </v>
      </c>
      <c r="J934" s="65" t="str">
        <f>IFERROR(IF(D934&gt;0,VLOOKUP(A934,Relación!A:E,5,0),"")," ")</f>
        <v/>
      </c>
      <c r="K934" s="66" t="str">
        <f t="shared" si="77"/>
        <v xml:space="preserve"> </v>
      </c>
      <c r="L934" s="68" t="str">
        <f t="shared" si="74"/>
        <v xml:space="preserve"> </v>
      </c>
      <c r="M934" s="68" t="str">
        <f t="shared" si="75"/>
        <v xml:space="preserve"> </v>
      </c>
    </row>
    <row r="935" spans="1:13" ht="16.5" x14ac:dyDescent="0.25">
      <c r="A935" s="94"/>
      <c r="B935" s="95"/>
      <c r="C935" s="94"/>
      <c r="D935" s="94"/>
      <c r="E935" s="85" t="str">
        <f t="shared" si="73"/>
        <v/>
      </c>
      <c r="F935" s="65" t="str">
        <f>IF(ISBLANK(A935)," ",IFERROR(IF(A935&gt;0,VLOOKUP(A935,Relación!A:C,2,0),"◄ escribe codigo"),"no existe código "))</f>
        <v xml:space="preserve"> </v>
      </c>
      <c r="G935" s="65" t="str">
        <f>IFERROR(IF(A935&gt;0,VLOOKUP(A935,Relación!A:C,3,0),"")," ")</f>
        <v/>
      </c>
      <c r="H935" s="65" t="str">
        <f>IFERROR(IF(C935&gt;0,VLOOKUP(A935,Relación!A:D,4,0),"")," ")</f>
        <v/>
      </c>
      <c r="I935" s="67" t="str">
        <f t="shared" si="76"/>
        <v xml:space="preserve"> </v>
      </c>
      <c r="J935" s="65" t="str">
        <f>IFERROR(IF(D935&gt;0,VLOOKUP(A935,Relación!A:E,5,0),"")," ")</f>
        <v/>
      </c>
      <c r="K935" s="66" t="str">
        <f t="shared" si="77"/>
        <v xml:space="preserve"> </v>
      </c>
      <c r="L935" s="68" t="str">
        <f t="shared" si="74"/>
        <v xml:space="preserve"> </v>
      </c>
      <c r="M935" s="68" t="str">
        <f t="shared" si="75"/>
        <v xml:space="preserve"> </v>
      </c>
    </row>
    <row r="936" spans="1:13" ht="16.5" x14ac:dyDescent="0.25">
      <c r="A936" s="94"/>
      <c r="B936" s="95"/>
      <c r="C936" s="94"/>
      <c r="D936" s="94"/>
      <c r="E936" s="85" t="str">
        <f t="shared" si="73"/>
        <v/>
      </c>
      <c r="F936" s="65" t="str">
        <f>IF(ISBLANK(A936)," ",IFERROR(IF(A936&gt;0,VLOOKUP(A936,Relación!A:C,2,0),"◄ escribe codigo"),"no existe código "))</f>
        <v xml:space="preserve"> </v>
      </c>
      <c r="G936" s="65" t="str">
        <f>IFERROR(IF(A936&gt;0,VLOOKUP(A936,Relación!A:C,3,0),"")," ")</f>
        <v/>
      </c>
      <c r="H936" s="65" t="str">
        <f>IFERROR(IF(C936&gt;0,VLOOKUP(A936,Relación!A:D,4,0),"")," ")</f>
        <v/>
      </c>
      <c r="I936" s="67" t="str">
        <f t="shared" si="76"/>
        <v xml:space="preserve"> </v>
      </c>
      <c r="J936" s="65" t="str">
        <f>IFERROR(IF(D936&gt;0,VLOOKUP(A936,Relación!A:E,5,0),"")," ")</f>
        <v/>
      </c>
      <c r="K936" s="66" t="str">
        <f t="shared" si="77"/>
        <v xml:space="preserve"> </v>
      </c>
      <c r="L936" s="68" t="str">
        <f t="shared" si="74"/>
        <v xml:space="preserve"> </v>
      </c>
      <c r="M936" s="68" t="str">
        <f t="shared" si="75"/>
        <v xml:space="preserve"> </v>
      </c>
    </row>
    <row r="937" spans="1:13" ht="16.5" x14ac:dyDescent="0.25">
      <c r="A937" s="94"/>
      <c r="B937" s="95"/>
      <c r="C937" s="94"/>
      <c r="D937" s="94"/>
      <c r="E937" s="85" t="str">
        <f t="shared" si="73"/>
        <v/>
      </c>
      <c r="F937" s="65" t="str">
        <f>IF(ISBLANK(A937)," ",IFERROR(IF(A937&gt;0,VLOOKUP(A937,Relación!A:C,2,0),"◄ escribe codigo"),"no existe código "))</f>
        <v xml:space="preserve"> </v>
      </c>
      <c r="G937" s="65" t="str">
        <f>IFERROR(IF(A937&gt;0,VLOOKUP(A937,Relación!A:C,3,0),"")," ")</f>
        <v/>
      </c>
      <c r="H937" s="65" t="str">
        <f>IFERROR(IF(C937&gt;0,VLOOKUP(A937,Relación!A:D,4,0),"")," ")</f>
        <v/>
      </c>
      <c r="I937" s="67" t="str">
        <f t="shared" si="76"/>
        <v xml:space="preserve"> </v>
      </c>
      <c r="J937" s="65" t="str">
        <f>IFERROR(IF(D937&gt;0,VLOOKUP(A937,Relación!A:E,5,0),"")," ")</f>
        <v/>
      </c>
      <c r="K937" s="66" t="str">
        <f t="shared" si="77"/>
        <v xml:space="preserve"> </v>
      </c>
      <c r="L937" s="68" t="str">
        <f t="shared" si="74"/>
        <v xml:space="preserve"> </v>
      </c>
      <c r="M937" s="68" t="str">
        <f t="shared" si="75"/>
        <v xml:space="preserve"> </v>
      </c>
    </row>
    <row r="938" spans="1:13" ht="16.5" x14ac:dyDescent="0.25">
      <c r="A938" s="94"/>
      <c r="B938" s="95"/>
      <c r="C938" s="94"/>
      <c r="D938" s="94"/>
      <c r="E938" s="85" t="str">
        <f t="shared" si="73"/>
        <v/>
      </c>
      <c r="F938" s="65" t="str">
        <f>IF(ISBLANK(A938)," ",IFERROR(IF(A938&gt;0,VLOOKUP(A938,Relación!A:C,2,0),"◄ escribe codigo"),"no existe código "))</f>
        <v xml:space="preserve"> </v>
      </c>
      <c r="G938" s="65" t="str">
        <f>IFERROR(IF(A938&gt;0,VLOOKUP(A938,Relación!A:C,3,0),"")," ")</f>
        <v/>
      </c>
      <c r="H938" s="65" t="str">
        <f>IFERROR(IF(C938&gt;0,VLOOKUP(A938,Relación!A:D,4,0),"")," ")</f>
        <v/>
      </c>
      <c r="I938" s="67" t="str">
        <f t="shared" si="76"/>
        <v xml:space="preserve"> </v>
      </c>
      <c r="J938" s="65" t="str">
        <f>IFERROR(IF(D938&gt;0,VLOOKUP(A938,Relación!A:E,5,0),"")," ")</f>
        <v/>
      </c>
      <c r="K938" s="66" t="str">
        <f t="shared" si="77"/>
        <v xml:space="preserve"> </v>
      </c>
      <c r="L938" s="68" t="str">
        <f t="shared" si="74"/>
        <v xml:space="preserve"> </v>
      </c>
      <c r="M938" s="68" t="str">
        <f t="shared" si="75"/>
        <v xml:space="preserve"> </v>
      </c>
    </row>
    <row r="939" spans="1:13" ht="16.5" x14ac:dyDescent="0.25">
      <c r="A939" s="94"/>
      <c r="B939" s="95"/>
      <c r="C939" s="94"/>
      <c r="D939" s="94"/>
      <c r="E939" s="85" t="str">
        <f t="shared" si="73"/>
        <v/>
      </c>
      <c r="F939" s="65" t="str">
        <f>IF(ISBLANK(A939)," ",IFERROR(IF(A939&gt;0,VLOOKUP(A939,Relación!A:C,2,0),"◄ escribe codigo"),"no existe código "))</f>
        <v xml:space="preserve"> </v>
      </c>
      <c r="G939" s="65" t="str">
        <f>IFERROR(IF(A939&gt;0,VLOOKUP(A939,Relación!A:C,3,0),"")," ")</f>
        <v/>
      </c>
      <c r="H939" s="65" t="str">
        <f>IFERROR(IF(C939&gt;0,VLOOKUP(A939,Relación!A:D,4,0),"")," ")</f>
        <v/>
      </c>
      <c r="I939" s="67" t="str">
        <f t="shared" si="76"/>
        <v xml:space="preserve"> </v>
      </c>
      <c r="J939" s="65" t="str">
        <f>IFERROR(IF(D939&gt;0,VLOOKUP(A939,Relación!A:E,5,0),"")," ")</f>
        <v/>
      </c>
      <c r="K939" s="66" t="str">
        <f t="shared" si="77"/>
        <v xml:space="preserve"> </v>
      </c>
      <c r="L939" s="68" t="str">
        <f t="shared" si="74"/>
        <v xml:space="preserve"> </v>
      </c>
      <c r="M939" s="68" t="str">
        <f t="shared" si="75"/>
        <v xml:space="preserve"> </v>
      </c>
    </row>
    <row r="940" spans="1:13" ht="16.5" x14ac:dyDescent="0.25">
      <c r="A940" s="94"/>
      <c r="B940" s="95"/>
      <c r="C940" s="94"/>
      <c r="D940" s="94"/>
      <c r="E940" s="85" t="str">
        <f t="shared" si="73"/>
        <v/>
      </c>
      <c r="F940" s="65" t="str">
        <f>IF(ISBLANK(A940)," ",IFERROR(IF(A940&gt;0,VLOOKUP(A940,Relación!A:C,2,0),"◄ escribe codigo"),"no existe código "))</f>
        <v xml:space="preserve"> </v>
      </c>
      <c r="G940" s="65" t="str">
        <f>IFERROR(IF(A940&gt;0,VLOOKUP(A940,Relación!A:C,3,0),"")," ")</f>
        <v/>
      </c>
      <c r="H940" s="65" t="str">
        <f>IFERROR(IF(C940&gt;0,VLOOKUP(A940,Relación!A:D,4,0),"")," ")</f>
        <v/>
      </c>
      <c r="I940" s="67" t="str">
        <f t="shared" si="76"/>
        <v xml:space="preserve"> </v>
      </c>
      <c r="J940" s="65" t="str">
        <f>IFERROR(IF(D940&gt;0,VLOOKUP(A940,Relación!A:E,5,0),"")," ")</f>
        <v/>
      </c>
      <c r="K940" s="66" t="str">
        <f t="shared" si="77"/>
        <v xml:space="preserve"> </v>
      </c>
      <c r="L940" s="68" t="str">
        <f t="shared" si="74"/>
        <v xml:space="preserve"> </v>
      </c>
      <c r="M940" s="68" t="str">
        <f t="shared" si="75"/>
        <v xml:space="preserve"> </v>
      </c>
    </row>
    <row r="941" spans="1:13" ht="16.5" x14ac:dyDescent="0.25">
      <c r="A941" s="94"/>
      <c r="B941" s="95"/>
      <c r="C941" s="94"/>
      <c r="D941" s="94"/>
      <c r="E941" s="85" t="str">
        <f t="shared" si="73"/>
        <v/>
      </c>
      <c r="F941" s="65" t="str">
        <f>IF(ISBLANK(A941)," ",IFERROR(IF(A941&gt;0,VLOOKUP(A941,Relación!A:C,2,0),"◄ escribe codigo"),"no existe código "))</f>
        <v xml:space="preserve"> </v>
      </c>
      <c r="G941" s="65" t="str">
        <f>IFERROR(IF(A941&gt;0,VLOOKUP(A941,Relación!A:C,3,0),"")," ")</f>
        <v/>
      </c>
      <c r="H941" s="65" t="str">
        <f>IFERROR(IF(C941&gt;0,VLOOKUP(A941,Relación!A:D,4,0),"")," ")</f>
        <v/>
      </c>
      <c r="I941" s="67" t="str">
        <f t="shared" si="76"/>
        <v xml:space="preserve"> </v>
      </c>
      <c r="J941" s="65" t="str">
        <f>IFERROR(IF(D941&gt;0,VLOOKUP(A941,Relación!A:E,5,0),"")," ")</f>
        <v/>
      </c>
      <c r="K941" s="66" t="str">
        <f t="shared" si="77"/>
        <v xml:space="preserve"> </v>
      </c>
      <c r="L941" s="68" t="str">
        <f t="shared" si="74"/>
        <v xml:space="preserve"> </v>
      </c>
      <c r="M941" s="68" t="str">
        <f t="shared" si="75"/>
        <v xml:space="preserve"> </v>
      </c>
    </row>
    <row r="942" spans="1:13" ht="16.5" x14ac:dyDescent="0.25">
      <c r="A942" s="94"/>
      <c r="B942" s="95"/>
      <c r="C942" s="94"/>
      <c r="D942" s="94"/>
      <c r="E942" s="85" t="str">
        <f t="shared" si="73"/>
        <v/>
      </c>
      <c r="F942" s="65" t="str">
        <f>IF(ISBLANK(A942)," ",IFERROR(IF(A942&gt;0,VLOOKUP(A942,Relación!A:C,2,0),"◄ escribe codigo"),"no existe código "))</f>
        <v xml:space="preserve"> </v>
      </c>
      <c r="G942" s="65" t="str">
        <f>IFERROR(IF(A942&gt;0,VLOOKUP(A942,Relación!A:C,3,0),"")," ")</f>
        <v/>
      </c>
      <c r="H942" s="65" t="str">
        <f>IFERROR(IF(C942&gt;0,VLOOKUP(A942,Relación!A:D,4,0),"")," ")</f>
        <v/>
      </c>
      <c r="I942" s="67" t="str">
        <f t="shared" si="76"/>
        <v xml:space="preserve"> </v>
      </c>
      <c r="J942" s="65" t="str">
        <f>IFERROR(IF(D942&gt;0,VLOOKUP(A942,Relación!A:E,5,0),"")," ")</f>
        <v/>
      </c>
      <c r="K942" s="66" t="str">
        <f t="shared" si="77"/>
        <v xml:space="preserve"> </v>
      </c>
      <c r="L942" s="68" t="str">
        <f t="shared" si="74"/>
        <v xml:space="preserve"> </v>
      </c>
      <c r="M942" s="68" t="str">
        <f t="shared" si="75"/>
        <v xml:space="preserve"> </v>
      </c>
    </row>
    <row r="943" spans="1:13" ht="16.5" x14ac:dyDescent="0.25">
      <c r="A943" s="94"/>
      <c r="B943" s="95"/>
      <c r="C943" s="94"/>
      <c r="D943" s="94"/>
      <c r="E943" s="85" t="str">
        <f t="shared" si="73"/>
        <v/>
      </c>
      <c r="F943" s="65" t="str">
        <f>IF(ISBLANK(A943)," ",IFERROR(IF(A943&gt;0,VLOOKUP(A943,Relación!A:C,2,0),"◄ escribe codigo"),"no existe código "))</f>
        <v xml:space="preserve"> </v>
      </c>
      <c r="G943" s="65" t="str">
        <f>IFERROR(IF(A943&gt;0,VLOOKUP(A943,Relación!A:C,3,0),"")," ")</f>
        <v/>
      </c>
      <c r="H943" s="65" t="str">
        <f>IFERROR(IF(C943&gt;0,VLOOKUP(A943,Relación!A:D,4,0),"")," ")</f>
        <v/>
      </c>
      <c r="I943" s="67" t="str">
        <f t="shared" si="76"/>
        <v xml:space="preserve"> </v>
      </c>
      <c r="J943" s="65" t="str">
        <f>IFERROR(IF(D943&gt;0,VLOOKUP(A943,Relación!A:E,5,0),"")," ")</f>
        <v/>
      </c>
      <c r="K943" s="66" t="str">
        <f t="shared" si="77"/>
        <v xml:space="preserve"> </v>
      </c>
      <c r="L943" s="68" t="str">
        <f t="shared" si="74"/>
        <v xml:space="preserve"> </v>
      </c>
      <c r="M943" s="68" t="str">
        <f t="shared" si="75"/>
        <v xml:space="preserve"> </v>
      </c>
    </row>
    <row r="944" spans="1:13" ht="16.5" x14ac:dyDescent="0.25">
      <c r="A944" s="94"/>
      <c r="B944" s="95"/>
      <c r="C944" s="94"/>
      <c r="D944" s="94"/>
      <c r="E944" s="85" t="str">
        <f t="shared" si="73"/>
        <v/>
      </c>
      <c r="F944" s="65" t="str">
        <f>IF(ISBLANK(A944)," ",IFERROR(IF(A944&gt;0,VLOOKUP(A944,Relación!A:C,2,0),"◄ escribe codigo"),"no existe código "))</f>
        <v xml:space="preserve"> </v>
      </c>
      <c r="G944" s="65" t="str">
        <f>IFERROR(IF(A944&gt;0,VLOOKUP(A944,Relación!A:C,3,0),"")," ")</f>
        <v/>
      </c>
      <c r="H944" s="65" t="str">
        <f>IFERROR(IF(C944&gt;0,VLOOKUP(A944,Relación!A:D,4,0),"")," ")</f>
        <v/>
      </c>
      <c r="I944" s="67" t="str">
        <f t="shared" si="76"/>
        <v xml:space="preserve"> </v>
      </c>
      <c r="J944" s="65" t="str">
        <f>IFERROR(IF(D944&gt;0,VLOOKUP(A944,Relación!A:E,5,0),"")," ")</f>
        <v/>
      </c>
      <c r="K944" s="66" t="str">
        <f t="shared" si="77"/>
        <v xml:space="preserve"> </v>
      </c>
      <c r="L944" s="68" t="str">
        <f t="shared" si="74"/>
        <v xml:space="preserve"> </v>
      </c>
      <c r="M944" s="68" t="str">
        <f t="shared" si="75"/>
        <v xml:space="preserve"> </v>
      </c>
    </row>
    <row r="945" spans="1:13" ht="16.5" x14ac:dyDescent="0.25">
      <c r="A945" s="94"/>
      <c r="B945" s="95"/>
      <c r="C945" s="94"/>
      <c r="D945" s="94"/>
      <c r="E945" s="85" t="str">
        <f t="shared" si="73"/>
        <v/>
      </c>
      <c r="F945" s="65" t="str">
        <f>IF(ISBLANK(A945)," ",IFERROR(IF(A945&gt;0,VLOOKUP(A945,Relación!A:C,2,0),"◄ escribe codigo"),"no existe código "))</f>
        <v xml:space="preserve"> </v>
      </c>
      <c r="G945" s="65" t="str">
        <f>IFERROR(IF(A945&gt;0,VLOOKUP(A945,Relación!A:C,3,0),"")," ")</f>
        <v/>
      </c>
      <c r="H945" s="65" t="str">
        <f>IFERROR(IF(C945&gt;0,VLOOKUP(A945,Relación!A:D,4,0),"")," ")</f>
        <v/>
      </c>
      <c r="I945" s="67" t="str">
        <f t="shared" si="76"/>
        <v xml:space="preserve"> </v>
      </c>
      <c r="J945" s="65" t="str">
        <f>IFERROR(IF(D945&gt;0,VLOOKUP(A945,Relación!A:E,5,0),"")," ")</f>
        <v/>
      </c>
      <c r="K945" s="66" t="str">
        <f t="shared" si="77"/>
        <v xml:space="preserve"> </v>
      </c>
      <c r="L945" s="68" t="str">
        <f t="shared" si="74"/>
        <v xml:space="preserve"> </v>
      </c>
      <c r="M945" s="68" t="str">
        <f t="shared" si="75"/>
        <v xml:space="preserve"> </v>
      </c>
    </row>
    <row r="946" spans="1:13" ht="16.5" x14ac:dyDescent="0.25">
      <c r="A946" s="94"/>
      <c r="B946" s="95"/>
      <c r="C946" s="94"/>
      <c r="D946" s="94"/>
      <c r="E946" s="85" t="str">
        <f t="shared" si="73"/>
        <v/>
      </c>
      <c r="F946" s="65" t="str">
        <f>IF(ISBLANK(A946)," ",IFERROR(IF(A946&gt;0,VLOOKUP(A946,Relación!A:C,2,0),"◄ escribe codigo"),"no existe código "))</f>
        <v xml:space="preserve"> </v>
      </c>
      <c r="G946" s="65" t="str">
        <f>IFERROR(IF(A946&gt;0,VLOOKUP(A946,Relación!A:C,3,0),"")," ")</f>
        <v/>
      </c>
      <c r="H946" s="65" t="str">
        <f>IFERROR(IF(C946&gt;0,VLOOKUP(A946,Relación!A:D,4,0),"")," ")</f>
        <v/>
      </c>
      <c r="I946" s="67" t="str">
        <f t="shared" si="76"/>
        <v xml:space="preserve"> </v>
      </c>
      <c r="J946" s="65" t="str">
        <f>IFERROR(IF(D946&gt;0,VLOOKUP(A946,Relación!A:E,5,0),"")," ")</f>
        <v/>
      </c>
      <c r="K946" s="66" t="str">
        <f t="shared" si="77"/>
        <v xml:space="preserve"> </v>
      </c>
      <c r="L946" s="68" t="str">
        <f t="shared" si="74"/>
        <v xml:space="preserve"> </v>
      </c>
      <c r="M946" s="68" t="str">
        <f t="shared" si="75"/>
        <v xml:space="preserve"> </v>
      </c>
    </row>
    <row r="947" spans="1:13" ht="16.5" x14ac:dyDescent="0.25">
      <c r="A947" s="94"/>
      <c r="B947" s="95"/>
      <c r="C947" s="94"/>
      <c r="D947" s="94"/>
      <c r="E947" s="85" t="str">
        <f t="shared" si="73"/>
        <v/>
      </c>
      <c r="F947" s="65" t="str">
        <f>IF(ISBLANK(A947)," ",IFERROR(IF(A947&gt;0,VLOOKUP(A947,Relación!A:C,2,0),"◄ escribe codigo"),"no existe código "))</f>
        <v xml:space="preserve"> </v>
      </c>
      <c r="G947" s="65" t="str">
        <f>IFERROR(IF(A947&gt;0,VLOOKUP(A947,Relación!A:C,3,0),"")," ")</f>
        <v/>
      </c>
      <c r="H947" s="65" t="str">
        <f>IFERROR(IF(C947&gt;0,VLOOKUP(A947,Relación!A:D,4,0),"")," ")</f>
        <v/>
      </c>
      <c r="I947" s="67" t="str">
        <f t="shared" si="76"/>
        <v xml:space="preserve"> </v>
      </c>
      <c r="J947" s="65" t="str">
        <f>IFERROR(IF(D947&gt;0,VLOOKUP(A947,Relación!A:E,5,0),"")," ")</f>
        <v/>
      </c>
      <c r="K947" s="66" t="str">
        <f t="shared" si="77"/>
        <v xml:space="preserve"> </v>
      </c>
      <c r="L947" s="68" t="str">
        <f t="shared" si="74"/>
        <v xml:space="preserve"> </v>
      </c>
      <c r="M947" s="68" t="str">
        <f t="shared" si="75"/>
        <v xml:space="preserve"> </v>
      </c>
    </row>
    <row r="948" spans="1:13" ht="16.5" x14ac:dyDescent="0.25">
      <c r="A948" s="94"/>
      <c r="B948" s="95"/>
      <c r="C948" s="94"/>
      <c r="D948" s="94"/>
      <c r="E948" s="85" t="str">
        <f t="shared" si="73"/>
        <v/>
      </c>
      <c r="F948" s="65" t="str">
        <f>IF(ISBLANK(A948)," ",IFERROR(IF(A948&gt;0,VLOOKUP(A948,Relación!A:C,2,0),"◄ escribe codigo"),"no existe código "))</f>
        <v xml:space="preserve"> </v>
      </c>
      <c r="G948" s="65" t="str">
        <f>IFERROR(IF(A948&gt;0,VLOOKUP(A948,Relación!A:C,3,0),"")," ")</f>
        <v/>
      </c>
      <c r="H948" s="65" t="str">
        <f>IFERROR(IF(C948&gt;0,VLOOKUP(A948,Relación!A:D,4,0),"")," ")</f>
        <v/>
      </c>
      <c r="I948" s="67" t="str">
        <f t="shared" si="76"/>
        <v xml:space="preserve"> </v>
      </c>
      <c r="J948" s="65" t="str">
        <f>IFERROR(IF(D948&gt;0,VLOOKUP(A948,Relación!A:E,5,0),"")," ")</f>
        <v/>
      </c>
      <c r="K948" s="66" t="str">
        <f t="shared" si="77"/>
        <v xml:space="preserve"> </v>
      </c>
      <c r="L948" s="68" t="str">
        <f t="shared" si="74"/>
        <v xml:space="preserve"> </v>
      </c>
      <c r="M948" s="68" t="str">
        <f t="shared" si="75"/>
        <v xml:space="preserve"> </v>
      </c>
    </row>
    <row r="949" spans="1:13" ht="16.5" x14ac:dyDescent="0.25">
      <c r="A949" s="94"/>
      <c r="B949" s="95"/>
      <c r="C949" s="94"/>
      <c r="D949" s="94"/>
      <c r="E949" s="85" t="str">
        <f t="shared" si="73"/>
        <v/>
      </c>
      <c r="F949" s="65" t="str">
        <f>IF(ISBLANK(A949)," ",IFERROR(IF(A949&gt;0,VLOOKUP(A949,Relación!A:C,2,0),"◄ escribe codigo"),"no existe código "))</f>
        <v xml:space="preserve"> </v>
      </c>
      <c r="G949" s="65" t="str">
        <f>IFERROR(IF(A949&gt;0,VLOOKUP(A949,Relación!A:C,3,0),"")," ")</f>
        <v/>
      </c>
      <c r="H949" s="65" t="str">
        <f>IFERROR(IF(C949&gt;0,VLOOKUP(A949,Relación!A:D,4,0),"")," ")</f>
        <v/>
      </c>
      <c r="I949" s="67" t="str">
        <f t="shared" si="76"/>
        <v xml:space="preserve"> </v>
      </c>
      <c r="J949" s="65" t="str">
        <f>IFERROR(IF(D949&gt;0,VLOOKUP(A949,Relación!A:E,5,0),"")," ")</f>
        <v/>
      </c>
      <c r="K949" s="66" t="str">
        <f t="shared" si="77"/>
        <v xml:space="preserve"> </v>
      </c>
      <c r="L949" s="68" t="str">
        <f t="shared" si="74"/>
        <v xml:space="preserve"> </v>
      </c>
      <c r="M949" s="68" t="str">
        <f t="shared" si="75"/>
        <v xml:space="preserve"> </v>
      </c>
    </row>
    <row r="950" spans="1:13" ht="16.5" x14ac:dyDescent="0.25">
      <c r="A950" s="94"/>
      <c r="B950" s="95"/>
      <c r="C950" s="94"/>
      <c r="D950" s="94"/>
      <c r="E950" s="85" t="str">
        <f t="shared" si="73"/>
        <v/>
      </c>
      <c r="F950" s="65" t="str">
        <f>IF(ISBLANK(A950)," ",IFERROR(IF(A950&gt;0,VLOOKUP(A950,Relación!A:C,2,0),"◄ escribe codigo"),"no existe código "))</f>
        <v xml:space="preserve"> </v>
      </c>
      <c r="G950" s="65" t="str">
        <f>IFERROR(IF(A950&gt;0,VLOOKUP(A950,Relación!A:C,3,0),"")," ")</f>
        <v/>
      </c>
      <c r="H950" s="65" t="str">
        <f>IFERROR(IF(C950&gt;0,VLOOKUP(A950,Relación!A:D,4,0),"")," ")</f>
        <v/>
      </c>
      <c r="I950" s="67" t="str">
        <f t="shared" si="76"/>
        <v xml:space="preserve"> </v>
      </c>
      <c r="J950" s="65" t="str">
        <f>IFERROR(IF(D950&gt;0,VLOOKUP(A950,Relación!A:E,5,0),"")," ")</f>
        <v/>
      </c>
      <c r="K950" s="66" t="str">
        <f t="shared" si="77"/>
        <v xml:space="preserve"> </v>
      </c>
      <c r="L950" s="68" t="str">
        <f t="shared" si="74"/>
        <v xml:space="preserve"> </v>
      </c>
      <c r="M950" s="68" t="str">
        <f t="shared" si="75"/>
        <v xml:space="preserve"> </v>
      </c>
    </row>
    <row r="951" spans="1:13" ht="16.5" x14ac:dyDescent="0.25">
      <c r="A951" s="94"/>
      <c r="B951" s="95"/>
      <c r="C951" s="94"/>
      <c r="D951" s="94"/>
      <c r="E951" s="85" t="str">
        <f t="shared" si="73"/>
        <v/>
      </c>
      <c r="F951" s="65" t="str">
        <f>IF(ISBLANK(A951)," ",IFERROR(IF(A951&gt;0,VLOOKUP(A951,Relación!A:C,2,0),"◄ escribe codigo"),"no existe código "))</f>
        <v xml:space="preserve"> </v>
      </c>
      <c r="G951" s="65" t="str">
        <f>IFERROR(IF(A951&gt;0,VLOOKUP(A951,Relación!A:C,3,0),"")," ")</f>
        <v/>
      </c>
      <c r="H951" s="65" t="str">
        <f>IFERROR(IF(C951&gt;0,VLOOKUP(A951,Relación!A:D,4,0),"")," ")</f>
        <v/>
      </c>
      <c r="I951" s="67" t="str">
        <f t="shared" si="76"/>
        <v xml:space="preserve"> </v>
      </c>
      <c r="J951" s="65" t="str">
        <f>IFERROR(IF(D951&gt;0,VLOOKUP(A951,Relación!A:E,5,0),"")," ")</f>
        <v/>
      </c>
      <c r="K951" s="66" t="str">
        <f t="shared" si="77"/>
        <v xml:space="preserve"> </v>
      </c>
      <c r="L951" s="68" t="str">
        <f t="shared" si="74"/>
        <v xml:space="preserve"> </v>
      </c>
      <c r="M951" s="68" t="str">
        <f t="shared" si="75"/>
        <v xml:space="preserve"> </v>
      </c>
    </row>
    <row r="952" spans="1:13" ht="16.5" x14ac:dyDescent="0.25">
      <c r="A952" s="94"/>
      <c r="B952" s="95"/>
      <c r="C952" s="94"/>
      <c r="D952" s="94"/>
      <c r="E952" s="85" t="str">
        <f t="shared" si="73"/>
        <v/>
      </c>
      <c r="F952" s="65" t="str">
        <f>IF(ISBLANK(A952)," ",IFERROR(IF(A952&gt;0,VLOOKUP(A952,Relación!A:C,2,0),"◄ escribe codigo"),"no existe código "))</f>
        <v xml:space="preserve"> </v>
      </c>
      <c r="G952" s="65" t="str">
        <f>IFERROR(IF(A952&gt;0,VLOOKUP(A952,Relación!A:C,3,0),"")," ")</f>
        <v/>
      </c>
      <c r="H952" s="65" t="str">
        <f>IFERROR(IF(C952&gt;0,VLOOKUP(A952,Relación!A:D,4,0),"")," ")</f>
        <v/>
      </c>
      <c r="I952" s="67" t="str">
        <f t="shared" si="76"/>
        <v xml:space="preserve"> </v>
      </c>
      <c r="J952" s="65" t="str">
        <f>IFERROR(IF(D952&gt;0,VLOOKUP(A952,Relación!A:E,5,0),"")," ")</f>
        <v/>
      </c>
      <c r="K952" s="66" t="str">
        <f t="shared" si="77"/>
        <v xml:space="preserve"> </v>
      </c>
      <c r="L952" s="68" t="str">
        <f t="shared" si="74"/>
        <v xml:space="preserve"> </v>
      </c>
      <c r="M952" s="68" t="str">
        <f t="shared" si="75"/>
        <v xml:space="preserve"> </v>
      </c>
    </row>
    <row r="953" spans="1:13" ht="16.5" x14ac:dyDescent="0.25">
      <c r="A953" s="94"/>
      <c r="B953" s="95"/>
      <c r="C953" s="94"/>
      <c r="D953" s="94"/>
      <c r="E953" s="85" t="str">
        <f t="shared" si="73"/>
        <v/>
      </c>
      <c r="F953" s="65" t="str">
        <f>IF(ISBLANK(A953)," ",IFERROR(IF(A953&gt;0,VLOOKUP(A953,Relación!A:C,2,0),"◄ escribe codigo"),"no existe código "))</f>
        <v xml:space="preserve"> </v>
      </c>
      <c r="G953" s="65" t="str">
        <f>IFERROR(IF(A953&gt;0,VLOOKUP(A953,Relación!A:C,3,0),"")," ")</f>
        <v/>
      </c>
      <c r="H953" s="65" t="str">
        <f>IFERROR(IF(C953&gt;0,VLOOKUP(A953,Relación!A:D,4,0),"")," ")</f>
        <v/>
      </c>
      <c r="I953" s="67" t="str">
        <f t="shared" si="76"/>
        <v xml:space="preserve"> </v>
      </c>
      <c r="J953" s="65" t="str">
        <f>IFERROR(IF(D953&gt;0,VLOOKUP(A953,Relación!A:E,5,0),"")," ")</f>
        <v/>
      </c>
      <c r="K953" s="66" t="str">
        <f t="shared" si="77"/>
        <v xml:space="preserve"> </v>
      </c>
      <c r="L953" s="68" t="str">
        <f t="shared" si="74"/>
        <v xml:space="preserve"> </v>
      </c>
      <c r="M953" s="68" t="str">
        <f t="shared" si="75"/>
        <v xml:space="preserve"> </v>
      </c>
    </row>
    <row r="954" spans="1:13" ht="16.5" x14ac:dyDescent="0.25">
      <c r="A954" s="94"/>
      <c r="B954" s="95"/>
      <c r="C954" s="94"/>
      <c r="D954" s="94"/>
      <c r="E954" s="85" t="str">
        <f t="shared" si="73"/>
        <v/>
      </c>
      <c r="F954" s="65" t="str">
        <f>IF(ISBLANK(A954)," ",IFERROR(IF(A954&gt;0,VLOOKUP(A954,Relación!A:C,2,0),"◄ escribe codigo"),"no existe código "))</f>
        <v xml:space="preserve"> </v>
      </c>
      <c r="G954" s="65" t="str">
        <f>IFERROR(IF(A954&gt;0,VLOOKUP(A954,Relación!A:C,3,0),"")," ")</f>
        <v/>
      </c>
      <c r="H954" s="65" t="str">
        <f>IFERROR(IF(C954&gt;0,VLOOKUP(A954,Relación!A:D,4,0),"")," ")</f>
        <v/>
      </c>
      <c r="I954" s="67" t="str">
        <f t="shared" si="76"/>
        <v xml:space="preserve"> </v>
      </c>
      <c r="J954" s="65" t="str">
        <f>IFERROR(IF(D954&gt;0,VLOOKUP(A954,Relación!A:E,5,0),"")," ")</f>
        <v/>
      </c>
      <c r="K954" s="66" t="str">
        <f t="shared" si="77"/>
        <v xml:space="preserve"> </v>
      </c>
      <c r="L954" s="68" t="str">
        <f t="shared" si="74"/>
        <v xml:space="preserve"> </v>
      </c>
      <c r="M954" s="68" t="str">
        <f t="shared" si="75"/>
        <v xml:space="preserve"> </v>
      </c>
    </row>
    <row r="955" spans="1:13" ht="16.5" x14ac:dyDescent="0.25">
      <c r="A955" s="94"/>
      <c r="B955" s="95"/>
      <c r="C955" s="94"/>
      <c r="D955" s="94"/>
      <c r="E955" s="85" t="str">
        <f t="shared" si="73"/>
        <v/>
      </c>
      <c r="F955" s="65" t="str">
        <f>IF(ISBLANK(A955)," ",IFERROR(IF(A955&gt;0,VLOOKUP(A955,Relación!A:C,2,0),"◄ escribe codigo"),"no existe código "))</f>
        <v xml:space="preserve"> </v>
      </c>
      <c r="G955" s="65" t="str">
        <f>IFERROR(IF(A955&gt;0,VLOOKUP(A955,Relación!A:C,3,0),"")," ")</f>
        <v/>
      </c>
      <c r="H955" s="65" t="str">
        <f>IFERROR(IF(C955&gt;0,VLOOKUP(A955,Relación!A:D,4,0),"")," ")</f>
        <v/>
      </c>
      <c r="I955" s="67" t="str">
        <f t="shared" si="76"/>
        <v xml:space="preserve"> </v>
      </c>
      <c r="J955" s="65" t="str">
        <f>IFERROR(IF(D955&gt;0,VLOOKUP(A955,Relación!A:E,5,0),"")," ")</f>
        <v/>
      </c>
      <c r="K955" s="66" t="str">
        <f t="shared" si="77"/>
        <v xml:space="preserve"> </v>
      </c>
      <c r="L955" s="68" t="str">
        <f t="shared" si="74"/>
        <v xml:space="preserve"> </v>
      </c>
      <c r="M955" s="68" t="str">
        <f t="shared" si="75"/>
        <v xml:space="preserve"> </v>
      </c>
    </row>
    <row r="956" spans="1:13" ht="16.5" x14ac:dyDescent="0.25">
      <c r="A956" s="94"/>
      <c r="B956" s="95"/>
      <c r="C956" s="94"/>
      <c r="D956" s="94"/>
      <c r="E956" s="85" t="str">
        <f t="shared" si="73"/>
        <v/>
      </c>
      <c r="F956" s="65" t="str">
        <f>IF(ISBLANK(A956)," ",IFERROR(IF(A956&gt;0,VLOOKUP(A956,Relación!A:C,2,0),"◄ escribe codigo"),"no existe código "))</f>
        <v xml:space="preserve"> </v>
      </c>
      <c r="G956" s="65" t="str">
        <f>IFERROR(IF(A956&gt;0,VLOOKUP(A956,Relación!A:C,3,0),"")," ")</f>
        <v/>
      </c>
      <c r="H956" s="65" t="str">
        <f>IFERROR(IF(C956&gt;0,VLOOKUP(A956,Relación!A:D,4,0),"")," ")</f>
        <v/>
      </c>
      <c r="I956" s="67" t="str">
        <f t="shared" si="76"/>
        <v xml:space="preserve"> </v>
      </c>
      <c r="J956" s="65" t="str">
        <f>IFERROR(IF(D956&gt;0,VLOOKUP(A956,Relación!A:E,5,0),"")," ")</f>
        <v/>
      </c>
      <c r="K956" s="66" t="str">
        <f t="shared" si="77"/>
        <v xml:space="preserve"> </v>
      </c>
      <c r="L956" s="68" t="str">
        <f t="shared" si="74"/>
        <v xml:space="preserve"> </v>
      </c>
      <c r="M956" s="68" t="str">
        <f t="shared" si="75"/>
        <v xml:space="preserve"> </v>
      </c>
    </row>
    <row r="957" spans="1:13" ht="16.5" x14ac:dyDescent="0.25">
      <c r="A957" s="94"/>
      <c r="B957" s="95"/>
      <c r="C957" s="94"/>
      <c r="D957" s="94"/>
      <c r="E957" s="85" t="str">
        <f t="shared" si="73"/>
        <v/>
      </c>
      <c r="F957" s="65" t="str">
        <f>IF(ISBLANK(A957)," ",IFERROR(IF(A957&gt;0,VLOOKUP(A957,Relación!A:C,2,0),"◄ escribe codigo"),"no existe código "))</f>
        <v xml:space="preserve"> </v>
      </c>
      <c r="G957" s="65" t="str">
        <f>IFERROR(IF(A957&gt;0,VLOOKUP(A957,Relación!A:C,3,0),"")," ")</f>
        <v/>
      </c>
      <c r="H957" s="65" t="str">
        <f>IFERROR(IF(C957&gt;0,VLOOKUP(A957,Relación!A:D,4,0),"")," ")</f>
        <v/>
      </c>
      <c r="I957" s="67" t="str">
        <f t="shared" si="76"/>
        <v xml:space="preserve"> </v>
      </c>
      <c r="J957" s="65" t="str">
        <f>IFERROR(IF(D957&gt;0,VLOOKUP(A957,Relación!A:E,5,0),"")," ")</f>
        <v/>
      </c>
      <c r="K957" s="66" t="str">
        <f t="shared" si="77"/>
        <v xml:space="preserve"> </v>
      </c>
      <c r="L957" s="68" t="str">
        <f t="shared" si="74"/>
        <v xml:space="preserve"> </v>
      </c>
      <c r="M957" s="68" t="str">
        <f t="shared" si="75"/>
        <v xml:space="preserve"> </v>
      </c>
    </row>
    <row r="958" spans="1:13" ht="16.5" x14ac:dyDescent="0.25">
      <c r="A958" s="94"/>
      <c r="B958" s="95"/>
      <c r="C958" s="94"/>
      <c r="D958" s="94"/>
      <c r="E958" s="85" t="str">
        <f t="shared" si="73"/>
        <v/>
      </c>
      <c r="F958" s="65" t="str">
        <f>IF(ISBLANK(A958)," ",IFERROR(IF(A958&gt;0,VLOOKUP(A958,Relación!A:C,2,0),"◄ escribe codigo"),"no existe código "))</f>
        <v xml:space="preserve"> </v>
      </c>
      <c r="G958" s="65" t="str">
        <f>IFERROR(IF(A958&gt;0,VLOOKUP(A958,Relación!A:C,3,0),"")," ")</f>
        <v/>
      </c>
      <c r="H958" s="65" t="str">
        <f>IFERROR(IF(C958&gt;0,VLOOKUP(A958,Relación!A:D,4,0),"")," ")</f>
        <v/>
      </c>
      <c r="I958" s="67" t="str">
        <f t="shared" si="76"/>
        <v xml:space="preserve"> </v>
      </c>
      <c r="J958" s="65" t="str">
        <f>IFERROR(IF(D958&gt;0,VLOOKUP(A958,Relación!A:E,5,0),"")," ")</f>
        <v/>
      </c>
      <c r="K958" s="66" t="str">
        <f t="shared" si="77"/>
        <v xml:space="preserve"> </v>
      </c>
      <c r="L958" s="68" t="str">
        <f t="shared" si="74"/>
        <v xml:space="preserve"> </v>
      </c>
      <c r="M958" s="68" t="str">
        <f t="shared" si="75"/>
        <v xml:space="preserve"> </v>
      </c>
    </row>
    <row r="959" spans="1:13" ht="16.5" x14ac:dyDescent="0.25">
      <c r="A959" s="94"/>
      <c r="B959" s="95"/>
      <c r="C959" s="94"/>
      <c r="D959" s="94"/>
      <c r="E959" s="85" t="str">
        <f t="shared" si="73"/>
        <v/>
      </c>
      <c r="F959" s="65" t="str">
        <f>IF(ISBLANK(A959)," ",IFERROR(IF(A959&gt;0,VLOOKUP(A959,Relación!A:C,2,0),"◄ escribe codigo"),"no existe código "))</f>
        <v xml:space="preserve"> </v>
      </c>
      <c r="G959" s="65" t="str">
        <f>IFERROR(IF(A959&gt;0,VLOOKUP(A959,Relación!A:C,3,0),"")," ")</f>
        <v/>
      </c>
      <c r="H959" s="65" t="str">
        <f>IFERROR(IF(C959&gt;0,VLOOKUP(A959,Relación!A:D,4,0),"")," ")</f>
        <v/>
      </c>
      <c r="I959" s="67" t="str">
        <f t="shared" si="76"/>
        <v xml:space="preserve"> </v>
      </c>
      <c r="J959" s="65" t="str">
        <f>IFERROR(IF(D959&gt;0,VLOOKUP(A959,Relación!A:E,5,0),"")," ")</f>
        <v/>
      </c>
      <c r="K959" s="66" t="str">
        <f t="shared" si="77"/>
        <v xml:space="preserve"> </v>
      </c>
      <c r="L959" s="68" t="str">
        <f t="shared" si="74"/>
        <v xml:space="preserve"> </v>
      </c>
      <c r="M959" s="68" t="str">
        <f t="shared" si="75"/>
        <v xml:space="preserve"> </v>
      </c>
    </row>
    <row r="960" spans="1:13" ht="16.5" x14ac:dyDescent="0.25">
      <c r="A960" s="94"/>
      <c r="B960" s="95"/>
      <c r="C960" s="94"/>
      <c r="D960" s="94"/>
      <c r="E960" s="85" t="str">
        <f t="shared" si="73"/>
        <v/>
      </c>
      <c r="F960" s="65" t="str">
        <f>IF(ISBLANK(A960)," ",IFERROR(IF(A960&gt;0,VLOOKUP(A960,Relación!A:C,2,0),"◄ escribe codigo"),"no existe código "))</f>
        <v xml:space="preserve"> </v>
      </c>
      <c r="G960" s="65" t="str">
        <f>IFERROR(IF(A960&gt;0,VLOOKUP(A960,Relación!A:C,3,0),"")," ")</f>
        <v/>
      </c>
      <c r="H960" s="65" t="str">
        <f>IFERROR(IF(C960&gt;0,VLOOKUP(A960,Relación!A:D,4,0),"")," ")</f>
        <v/>
      </c>
      <c r="I960" s="67" t="str">
        <f t="shared" si="76"/>
        <v xml:space="preserve"> </v>
      </c>
      <c r="J960" s="65" t="str">
        <f>IFERROR(IF(D960&gt;0,VLOOKUP(A960,Relación!A:E,5,0),"")," ")</f>
        <v/>
      </c>
      <c r="K960" s="66" t="str">
        <f t="shared" si="77"/>
        <v xml:space="preserve"> </v>
      </c>
      <c r="L960" s="68" t="str">
        <f t="shared" si="74"/>
        <v xml:space="preserve"> </v>
      </c>
      <c r="M960" s="68" t="str">
        <f t="shared" si="75"/>
        <v xml:space="preserve"> </v>
      </c>
    </row>
    <row r="961" spans="1:13" ht="16.5" x14ac:dyDescent="0.25">
      <c r="A961" s="94"/>
      <c r="B961" s="95"/>
      <c r="C961" s="94"/>
      <c r="D961" s="94"/>
      <c r="E961" s="85" t="str">
        <f t="shared" si="73"/>
        <v/>
      </c>
      <c r="F961" s="65" t="str">
        <f>IF(ISBLANK(A961)," ",IFERROR(IF(A961&gt;0,VLOOKUP(A961,Relación!A:C,2,0),"◄ escribe codigo"),"no existe código "))</f>
        <v xml:space="preserve"> </v>
      </c>
      <c r="G961" s="65" t="str">
        <f>IFERROR(IF(A961&gt;0,VLOOKUP(A961,Relación!A:C,3,0),"")," ")</f>
        <v/>
      </c>
      <c r="H961" s="65" t="str">
        <f>IFERROR(IF(C961&gt;0,VLOOKUP(A961,Relación!A:D,4,0),"")," ")</f>
        <v/>
      </c>
      <c r="I961" s="67" t="str">
        <f t="shared" si="76"/>
        <v xml:space="preserve"> </v>
      </c>
      <c r="J961" s="65" t="str">
        <f>IFERROR(IF(D961&gt;0,VLOOKUP(A961,Relación!A:E,5,0),"")," ")</f>
        <v/>
      </c>
      <c r="K961" s="66" t="str">
        <f t="shared" si="77"/>
        <v xml:space="preserve"> </v>
      </c>
      <c r="L961" s="68" t="str">
        <f t="shared" si="74"/>
        <v xml:space="preserve"> </v>
      </c>
      <c r="M961" s="68" t="str">
        <f t="shared" si="75"/>
        <v xml:space="preserve"> </v>
      </c>
    </row>
    <row r="962" spans="1:13" ht="16.5" x14ac:dyDescent="0.25">
      <c r="A962" s="94"/>
      <c r="B962" s="95"/>
      <c r="C962" s="94"/>
      <c r="D962" s="94"/>
      <c r="E962" s="85" t="str">
        <f t="shared" si="73"/>
        <v/>
      </c>
      <c r="F962" s="65" t="str">
        <f>IF(ISBLANK(A962)," ",IFERROR(IF(A962&gt;0,VLOOKUP(A962,Relación!A:C,2,0),"◄ escribe codigo"),"no existe código "))</f>
        <v xml:space="preserve"> </v>
      </c>
      <c r="G962" s="65" t="str">
        <f>IFERROR(IF(A962&gt;0,VLOOKUP(A962,Relación!A:C,3,0),"")," ")</f>
        <v/>
      </c>
      <c r="H962" s="65" t="str">
        <f>IFERROR(IF(C962&gt;0,VLOOKUP(A962,Relación!A:D,4,0),"")," ")</f>
        <v/>
      </c>
      <c r="I962" s="67" t="str">
        <f t="shared" si="76"/>
        <v xml:space="preserve"> </v>
      </c>
      <c r="J962" s="65" t="str">
        <f>IFERROR(IF(D962&gt;0,VLOOKUP(A962,Relación!A:E,5,0),"")," ")</f>
        <v/>
      </c>
      <c r="K962" s="66" t="str">
        <f t="shared" si="77"/>
        <v xml:space="preserve"> </v>
      </c>
      <c r="L962" s="68" t="str">
        <f t="shared" si="74"/>
        <v xml:space="preserve"> </v>
      </c>
      <c r="M962" s="68" t="str">
        <f t="shared" si="75"/>
        <v xml:space="preserve"> </v>
      </c>
    </row>
    <row r="963" spans="1:13" ht="16.5" x14ac:dyDescent="0.25">
      <c r="A963" s="94"/>
      <c r="B963" s="95"/>
      <c r="C963" s="94"/>
      <c r="D963" s="94"/>
      <c r="E963" s="85" t="str">
        <f t="shared" ref="E963:E1026" si="78">IF(AND(A963&gt;0,ISBLANK(A964)),SUMIF($A:$A,A963,$C:$C)-SUMIF($A:$A,A963,$D:$D),"")</f>
        <v/>
      </c>
      <c r="F963" s="65" t="str">
        <f>IF(ISBLANK(A963)," ",IFERROR(IF(A963&gt;0,VLOOKUP(A963,Relación!A:C,2,0),"◄ escribe codigo"),"no existe código "))</f>
        <v xml:space="preserve"> </v>
      </c>
      <c r="G963" s="65" t="str">
        <f>IFERROR(IF(A963&gt;0,VLOOKUP(A963,Relación!A:C,3,0),"")," ")</f>
        <v/>
      </c>
      <c r="H963" s="65" t="str">
        <f>IFERROR(IF(C963&gt;0,VLOOKUP(A963,Relación!A:D,4,0),"")," ")</f>
        <v/>
      </c>
      <c r="I963" s="67" t="str">
        <f t="shared" si="76"/>
        <v xml:space="preserve"> </v>
      </c>
      <c r="J963" s="65" t="str">
        <f>IFERROR(IF(D963&gt;0,VLOOKUP(A963,Relación!A:E,5,0),"")," ")</f>
        <v/>
      </c>
      <c r="K963" s="66" t="str">
        <f t="shared" si="77"/>
        <v xml:space="preserve"> </v>
      </c>
      <c r="L963" s="68" t="str">
        <f t="shared" ref="L963:L1026" si="79">IF(ISBLANK(A963)," ",SUMIF($A:$A,A963,$C:$C)-SUMIF($A:$A,A963,$D:$D))</f>
        <v xml:space="preserve"> </v>
      </c>
      <c r="M963" s="68" t="str">
        <f t="shared" ref="M963:M1026" si="80">IF(ISBLANK(A963)," ",SUMIFS($C:$C,$A:$A,A963)-SUMIFS($D:$D,$A:$A,A963))</f>
        <v xml:space="preserve"> </v>
      </c>
    </row>
    <row r="964" spans="1:13" ht="16.5" x14ac:dyDescent="0.25">
      <c r="A964" s="94"/>
      <c r="B964" s="95"/>
      <c r="C964" s="94"/>
      <c r="D964" s="94"/>
      <c r="E964" s="85" t="str">
        <f t="shared" si="78"/>
        <v/>
      </c>
      <c r="F964" s="65" t="str">
        <f>IF(ISBLANK(A964)," ",IFERROR(IF(A964&gt;0,VLOOKUP(A964,Relación!A:C,2,0),"◄ escribe codigo"),"no existe código "))</f>
        <v xml:space="preserve"> </v>
      </c>
      <c r="G964" s="65" t="str">
        <f>IFERROR(IF(A964&gt;0,VLOOKUP(A964,Relación!A:C,3,0),"")," ")</f>
        <v/>
      </c>
      <c r="H964" s="65" t="str">
        <f>IFERROR(IF(C964&gt;0,VLOOKUP(A964,Relación!A:D,4,0),"")," ")</f>
        <v/>
      </c>
      <c r="I964" s="67" t="str">
        <f t="shared" si="76"/>
        <v xml:space="preserve"> </v>
      </c>
      <c r="J964" s="65" t="str">
        <f>IFERROR(IF(D964&gt;0,VLOOKUP(A964,Relación!A:E,5,0),"")," ")</f>
        <v/>
      </c>
      <c r="K964" s="66" t="str">
        <f t="shared" si="77"/>
        <v xml:space="preserve"> </v>
      </c>
      <c r="L964" s="68" t="str">
        <f t="shared" si="79"/>
        <v xml:space="preserve"> </v>
      </c>
      <c r="M964" s="68" t="str">
        <f t="shared" si="80"/>
        <v xml:space="preserve"> </v>
      </c>
    </row>
    <row r="965" spans="1:13" ht="16.5" x14ac:dyDescent="0.25">
      <c r="A965" s="94"/>
      <c r="B965" s="95"/>
      <c r="C965" s="94"/>
      <c r="D965" s="94"/>
      <c r="E965" s="85" t="str">
        <f t="shared" si="78"/>
        <v/>
      </c>
      <c r="F965" s="65" t="str">
        <f>IF(ISBLANK(A965)," ",IFERROR(IF(A965&gt;0,VLOOKUP(A965,Relación!A:C,2,0),"◄ escribe codigo"),"no existe código "))</f>
        <v xml:space="preserve"> </v>
      </c>
      <c r="G965" s="65" t="str">
        <f>IFERROR(IF(A965&gt;0,VLOOKUP(A965,Relación!A:C,3,0),"")," ")</f>
        <v/>
      </c>
      <c r="H965" s="65" t="str">
        <f>IFERROR(IF(C965&gt;0,VLOOKUP(A965,Relación!A:D,4,0),"")," ")</f>
        <v/>
      </c>
      <c r="I965" s="67" t="str">
        <f t="shared" si="76"/>
        <v xml:space="preserve"> </v>
      </c>
      <c r="J965" s="65" t="str">
        <f>IFERROR(IF(D965&gt;0,VLOOKUP(A965,Relación!A:E,5,0),"")," ")</f>
        <v/>
      </c>
      <c r="K965" s="66" t="str">
        <f t="shared" si="77"/>
        <v xml:space="preserve"> </v>
      </c>
      <c r="L965" s="68" t="str">
        <f t="shared" si="79"/>
        <v xml:space="preserve"> </v>
      </c>
      <c r="M965" s="68" t="str">
        <f t="shared" si="80"/>
        <v xml:space="preserve"> </v>
      </c>
    </row>
    <row r="966" spans="1:13" ht="16.5" x14ac:dyDescent="0.25">
      <c r="A966" s="94"/>
      <c r="B966" s="95"/>
      <c r="C966" s="94"/>
      <c r="D966" s="94"/>
      <c r="E966" s="85" t="str">
        <f t="shared" si="78"/>
        <v/>
      </c>
      <c r="F966" s="65" t="str">
        <f>IF(ISBLANK(A966)," ",IFERROR(IF(A966&gt;0,VLOOKUP(A966,Relación!A:C,2,0),"◄ escribe codigo"),"no existe código "))</f>
        <v xml:space="preserve"> </v>
      </c>
      <c r="G966" s="65" t="str">
        <f>IFERROR(IF(A966&gt;0,VLOOKUP(A966,Relación!A:C,3,0),"")," ")</f>
        <v/>
      </c>
      <c r="H966" s="65" t="str">
        <f>IFERROR(IF(C966&gt;0,VLOOKUP(A966,Relación!A:D,4,0),"")," ")</f>
        <v/>
      </c>
      <c r="I966" s="67" t="str">
        <f t="shared" si="76"/>
        <v xml:space="preserve"> </v>
      </c>
      <c r="J966" s="65" t="str">
        <f>IFERROR(IF(D966&gt;0,VLOOKUP(A966,Relación!A:E,5,0),"")," ")</f>
        <v/>
      </c>
      <c r="K966" s="66" t="str">
        <f t="shared" si="77"/>
        <v xml:space="preserve"> </v>
      </c>
      <c r="L966" s="68" t="str">
        <f t="shared" si="79"/>
        <v xml:space="preserve"> </v>
      </c>
      <c r="M966" s="68" t="str">
        <f t="shared" si="80"/>
        <v xml:space="preserve"> </v>
      </c>
    </row>
    <row r="967" spans="1:13" ht="16.5" x14ac:dyDescent="0.25">
      <c r="A967" s="94"/>
      <c r="B967" s="95"/>
      <c r="C967" s="94"/>
      <c r="D967" s="94"/>
      <c r="E967" s="85" t="str">
        <f t="shared" si="78"/>
        <v/>
      </c>
      <c r="F967" s="65" t="str">
        <f>IF(ISBLANK(A967)," ",IFERROR(IF(A967&gt;0,VLOOKUP(A967,Relación!A:C,2,0),"◄ escribe codigo"),"no existe código "))</f>
        <v xml:space="preserve"> </v>
      </c>
      <c r="G967" s="65" t="str">
        <f>IFERROR(IF(A967&gt;0,VLOOKUP(A967,Relación!A:C,3,0),"")," ")</f>
        <v/>
      </c>
      <c r="H967" s="65" t="str">
        <f>IFERROR(IF(C967&gt;0,VLOOKUP(A967,Relación!A:D,4,0),"")," ")</f>
        <v/>
      </c>
      <c r="I967" s="67" t="str">
        <f t="shared" si="76"/>
        <v xml:space="preserve"> </v>
      </c>
      <c r="J967" s="65" t="str">
        <f>IFERROR(IF(D967&gt;0,VLOOKUP(A967,Relación!A:E,5,0),"")," ")</f>
        <v/>
      </c>
      <c r="K967" s="66" t="str">
        <f t="shared" si="77"/>
        <v xml:space="preserve"> </v>
      </c>
      <c r="L967" s="68" t="str">
        <f t="shared" si="79"/>
        <v xml:space="preserve"> </v>
      </c>
      <c r="M967" s="68" t="str">
        <f t="shared" si="80"/>
        <v xml:space="preserve"> </v>
      </c>
    </row>
    <row r="968" spans="1:13" ht="16.5" x14ac:dyDescent="0.25">
      <c r="A968" s="94"/>
      <c r="B968" s="95"/>
      <c r="C968" s="94"/>
      <c r="D968" s="94"/>
      <c r="E968" s="85" t="str">
        <f t="shared" si="78"/>
        <v/>
      </c>
      <c r="F968" s="65" t="str">
        <f>IF(ISBLANK(A968)," ",IFERROR(IF(A968&gt;0,VLOOKUP(A968,Relación!A:C,2,0),"◄ escribe codigo"),"no existe código "))</f>
        <v xml:space="preserve"> </v>
      </c>
      <c r="G968" s="65" t="str">
        <f>IFERROR(IF(A968&gt;0,VLOOKUP(A968,Relación!A:C,3,0),"")," ")</f>
        <v/>
      </c>
      <c r="H968" s="65" t="str">
        <f>IFERROR(IF(C968&gt;0,VLOOKUP(A968,Relación!A:D,4,0),"")," ")</f>
        <v/>
      </c>
      <c r="I968" s="67" t="str">
        <f t="shared" si="76"/>
        <v xml:space="preserve"> </v>
      </c>
      <c r="J968" s="65" t="str">
        <f>IFERROR(IF(D968&gt;0,VLOOKUP(A968,Relación!A:E,5,0),"")," ")</f>
        <v/>
      </c>
      <c r="K968" s="66" t="str">
        <f t="shared" si="77"/>
        <v xml:space="preserve"> </v>
      </c>
      <c r="L968" s="68" t="str">
        <f t="shared" si="79"/>
        <v xml:space="preserve"> </v>
      </c>
      <c r="M968" s="68" t="str">
        <f t="shared" si="80"/>
        <v xml:space="preserve"> </v>
      </c>
    </row>
    <row r="969" spans="1:13" ht="16.5" x14ac:dyDescent="0.25">
      <c r="A969" s="94"/>
      <c r="B969" s="95"/>
      <c r="C969" s="94"/>
      <c r="D969" s="94"/>
      <c r="E969" s="85" t="str">
        <f t="shared" si="78"/>
        <v/>
      </c>
      <c r="F969" s="65" t="str">
        <f>IF(ISBLANK(A969)," ",IFERROR(IF(A969&gt;0,VLOOKUP(A969,Relación!A:C,2,0),"◄ escribe codigo"),"no existe código "))</f>
        <v xml:space="preserve"> </v>
      </c>
      <c r="G969" s="65" t="str">
        <f>IFERROR(IF(A969&gt;0,VLOOKUP(A969,Relación!A:C,3,0),"")," ")</f>
        <v/>
      </c>
      <c r="H969" s="65" t="str">
        <f>IFERROR(IF(C969&gt;0,VLOOKUP(A969,Relación!A:D,4,0),"")," ")</f>
        <v/>
      </c>
      <c r="I969" s="67" t="str">
        <f t="shared" si="76"/>
        <v xml:space="preserve"> </v>
      </c>
      <c r="J969" s="65" t="str">
        <f>IFERROR(IF(D969&gt;0,VLOOKUP(A969,Relación!A:E,5,0),"")," ")</f>
        <v/>
      </c>
      <c r="K969" s="66" t="str">
        <f t="shared" si="77"/>
        <v xml:space="preserve"> </v>
      </c>
      <c r="L969" s="68" t="str">
        <f t="shared" si="79"/>
        <v xml:space="preserve"> </v>
      </c>
      <c r="M969" s="68" t="str">
        <f t="shared" si="80"/>
        <v xml:space="preserve"> </v>
      </c>
    </row>
    <row r="970" spans="1:13" ht="16.5" x14ac:dyDescent="0.25">
      <c r="A970" s="94"/>
      <c r="B970" s="95"/>
      <c r="C970" s="94"/>
      <c r="D970" s="94"/>
      <c r="E970" s="85" t="str">
        <f t="shared" si="78"/>
        <v/>
      </c>
      <c r="F970" s="65" t="str">
        <f>IF(ISBLANK(A970)," ",IFERROR(IF(A970&gt;0,VLOOKUP(A970,Relación!A:C,2,0),"◄ escribe codigo"),"no existe código "))</f>
        <v xml:space="preserve"> </v>
      </c>
      <c r="G970" s="65" t="str">
        <f>IFERROR(IF(A970&gt;0,VLOOKUP(A970,Relación!A:C,3,0),"")," ")</f>
        <v/>
      </c>
      <c r="H970" s="65" t="str">
        <f>IFERROR(IF(C970&gt;0,VLOOKUP(A970,Relación!A:D,4,0),"")," ")</f>
        <v/>
      </c>
      <c r="I970" s="67" t="str">
        <f t="shared" si="76"/>
        <v xml:space="preserve"> </v>
      </c>
      <c r="J970" s="65" t="str">
        <f>IFERROR(IF(D970&gt;0,VLOOKUP(A970,Relación!A:E,5,0),"")," ")</f>
        <v/>
      </c>
      <c r="K970" s="66" t="str">
        <f t="shared" si="77"/>
        <v xml:space="preserve"> </v>
      </c>
      <c r="L970" s="68" t="str">
        <f t="shared" si="79"/>
        <v xml:space="preserve"> </v>
      </c>
      <c r="M970" s="68" t="str">
        <f t="shared" si="80"/>
        <v xml:space="preserve"> </v>
      </c>
    </row>
    <row r="971" spans="1:13" ht="16.5" x14ac:dyDescent="0.25">
      <c r="A971" s="94"/>
      <c r="B971" s="95"/>
      <c r="C971" s="94"/>
      <c r="D971" s="94"/>
      <c r="E971" s="85" t="str">
        <f t="shared" si="78"/>
        <v/>
      </c>
      <c r="F971" s="65" t="str">
        <f>IF(ISBLANK(A971)," ",IFERROR(IF(A971&gt;0,VLOOKUP(A971,Relación!A:C,2,0),"◄ escribe codigo"),"no existe código "))</f>
        <v xml:space="preserve"> </v>
      </c>
      <c r="G971" s="65" t="str">
        <f>IFERROR(IF(A971&gt;0,VLOOKUP(A971,Relación!A:C,3,0),"")," ")</f>
        <v/>
      </c>
      <c r="H971" s="65" t="str">
        <f>IFERROR(IF(C971&gt;0,VLOOKUP(A971,Relación!A:D,4,0),"")," ")</f>
        <v/>
      </c>
      <c r="I971" s="67" t="str">
        <f t="shared" si="76"/>
        <v xml:space="preserve"> </v>
      </c>
      <c r="J971" s="65" t="str">
        <f>IFERROR(IF(D971&gt;0,VLOOKUP(A971,Relación!A:E,5,0),"")," ")</f>
        <v/>
      </c>
      <c r="K971" s="66" t="str">
        <f t="shared" si="77"/>
        <v xml:space="preserve"> </v>
      </c>
      <c r="L971" s="68" t="str">
        <f t="shared" si="79"/>
        <v xml:space="preserve"> </v>
      </c>
      <c r="M971" s="68" t="str">
        <f t="shared" si="80"/>
        <v xml:space="preserve"> </v>
      </c>
    </row>
    <row r="972" spans="1:13" ht="16.5" x14ac:dyDescent="0.25">
      <c r="A972" s="94"/>
      <c r="B972" s="95"/>
      <c r="C972" s="94"/>
      <c r="D972" s="94"/>
      <c r="E972" s="85" t="str">
        <f t="shared" si="78"/>
        <v/>
      </c>
      <c r="F972" s="65" t="str">
        <f>IF(ISBLANK(A972)," ",IFERROR(IF(A972&gt;0,VLOOKUP(A972,Relación!A:C,2,0),"◄ escribe codigo"),"no existe código "))</f>
        <v xml:space="preserve"> </v>
      </c>
      <c r="G972" s="65" t="str">
        <f>IFERROR(IF(A972&gt;0,VLOOKUP(A972,Relación!A:C,3,0),"")," ")</f>
        <v/>
      </c>
      <c r="H972" s="65" t="str">
        <f>IFERROR(IF(C972&gt;0,VLOOKUP(A972,Relación!A:D,4,0),"")," ")</f>
        <v/>
      </c>
      <c r="I972" s="67" t="str">
        <f t="shared" si="76"/>
        <v xml:space="preserve"> </v>
      </c>
      <c r="J972" s="65" t="str">
        <f>IFERROR(IF(D972&gt;0,VLOOKUP(A972,Relación!A:E,5,0),"")," ")</f>
        <v/>
      </c>
      <c r="K972" s="66" t="str">
        <f t="shared" si="77"/>
        <v xml:space="preserve"> </v>
      </c>
      <c r="L972" s="68" t="str">
        <f t="shared" si="79"/>
        <v xml:space="preserve"> </v>
      </c>
      <c r="M972" s="68" t="str">
        <f t="shared" si="80"/>
        <v xml:space="preserve"> </v>
      </c>
    </row>
    <row r="973" spans="1:13" ht="16.5" x14ac:dyDescent="0.25">
      <c r="A973" s="94"/>
      <c r="B973" s="95"/>
      <c r="C973" s="94"/>
      <c r="D973" s="94"/>
      <c r="E973" s="85" t="str">
        <f t="shared" si="78"/>
        <v/>
      </c>
      <c r="F973" s="65" t="str">
        <f>IF(ISBLANK(A973)," ",IFERROR(IF(A973&gt;0,VLOOKUP(A973,Relación!A:C,2,0),"◄ escribe codigo"),"no existe código "))</f>
        <v xml:space="preserve"> </v>
      </c>
      <c r="G973" s="65" t="str">
        <f>IFERROR(IF(A973&gt;0,VLOOKUP(A973,Relación!A:C,3,0),"")," ")</f>
        <v/>
      </c>
      <c r="H973" s="65" t="str">
        <f>IFERROR(IF(C973&gt;0,VLOOKUP(A973,Relación!A:D,4,0),"")," ")</f>
        <v/>
      </c>
      <c r="I973" s="67" t="str">
        <f t="shared" si="76"/>
        <v xml:space="preserve"> </v>
      </c>
      <c r="J973" s="65" t="str">
        <f>IFERROR(IF(D973&gt;0,VLOOKUP(A973,Relación!A:E,5,0),"")," ")</f>
        <v/>
      </c>
      <c r="K973" s="66" t="str">
        <f t="shared" si="77"/>
        <v xml:space="preserve"> </v>
      </c>
      <c r="L973" s="68" t="str">
        <f t="shared" si="79"/>
        <v xml:space="preserve"> </v>
      </c>
      <c r="M973" s="68" t="str">
        <f t="shared" si="80"/>
        <v xml:space="preserve"> </v>
      </c>
    </row>
    <row r="974" spans="1:13" ht="16.5" x14ac:dyDescent="0.25">
      <c r="A974" s="94"/>
      <c r="B974" s="95"/>
      <c r="C974" s="94"/>
      <c r="D974" s="94"/>
      <c r="E974" s="85" t="str">
        <f t="shared" si="78"/>
        <v/>
      </c>
      <c r="F974" s="65" t="str">
        <f>IF(ISBLANK(A974)," ",IFERROR(IF(A974&gt;0,VLOOKUP(A974,Relación!A:C,2,0),"◄ escribe codigo"),"no existe código "))</f>
        <v xml:space="preserve"> </v>
      </c>
      <c r="G974" s="65" t="str">
        <f>IFERROR(IF(A974&gt;0,VLOOKUP(A974,Relación!A:C,3,0),"")," ")</f>
        <v/>
      </c>
      <c r="H974" s="65" t="str">
        <f>IFERROR(IF(C974&gt;0,VLOOKUP(A974,Relación!A:D,4,0),"")," ")</f>
        <v/>
      </c>
      <c r="I974" s="67" t="str">
        <f t="shared" si="76"/>
        <v xml:space="preserve"> </v>
      </c>
      <c r="J974" s="65" t="str">
        <f>IFERROR(IF(D974&gt;0,VLOOKUP(A974,Relación!A:E,5,0),"")," ")</f>
        <v/>
      </c>
      <c r="K974" s="66" t="str">
        <f t="shared" si="77"/>
        <v xml:space="preserve"> </v>
      </c>
      <c r="L974" s="68" t="str">
        <f t="shared" si="79"/>
        <v xml:space="preserve"> </v>
      </c>
      <c r="M974" s="68" t="str">
        <f t="shared" si="80"/>
        <v xml:space="preserve"> </v>
      </c>
    </row>
    <row r="975" spans="1:13" ht="16.5" x14ac:dyDescent="0.25">
      <c r="A975" s="94"/>
      <c r="B975" s="95"/>
      <c r="C975" s="94"/>
      <c r="D975" s="94"/>
      <c r="E975" s="85" t="str">
        <f t="shared" si="78"/>
        <v/>
      </c>
      <c r="F975" s="65" t="str">
        <f>IF(ISBLANK(A975)," ",IFERROR(IF(A975&gt;0,VLOOKUP(A975,Relación!A:C,2,0),"◄ escribe codigo"),"no existe código "))</f>
        <v xml:space="preserve"> </v>
      </c>
      <c r="G975" s="65" t="str">
        <f>IFERROR(IF(A975&gt;0,VLOOKUP(A975,Relación!A:C,3,0),"")," ")</f>
        <v/>
      </c>
      <c r="H975" s="65" t="str">
        <f>IFERROR(IF(C975&gt;0,VLOOKUP(A975,Relación!A:D,4,0),"")," ")</f>
        <v/>
      </c>
      <c r="I975" s="67" t="str">
        <f t="shared" si="76"/>
        <v xml:space="preserve"> </v>
      </c>
      <c r="J975" s="65" t="str">
        <f>IFERROR(IF(D975&gt;0,VLOOKUP(A975,Relación!A:E,5,0),"")," ")</f>
        <v/>
      </c>
      <c r="K975" s="66" t="str">
        <f t="shared" si="77"/>
        <v xml:space="preserve"> </v>
      </c>
      <c r="L975" s="68" t="str">
        <f t="shared" si="79"/>
        <v xml:space="preserve"> </v>
      </c>
      <c r="M975" s="68" t="str">
        <f t="shared" si="80"/>
        <v xml:space="preserve"> </v>
      </c>
    </row>
    <row r="976" spans="1:13" ht="16.5" x14ac:dyDescent="0.25">
      <c r="A976" s="94"/>
      <c r="B976" s="95"/>
      <c r="C976" s="94"/>
      <c r="D976" s="94"/>
      <c r="E976" s="85" t="str">
        <f t="shared" si="78"/>
        <v/>
      </c>
      <c r="F976" s="65" t="str">
        <f>IF(ISBLANK(A976)," ",IFERROR(IF(A976&gt;0,VLOOKUP(A976,Relación!A:C,2,0),"◄ escribe codigo"),"no existe código "))</f>
        <v xml:space="preserve"> </v>
      </c>
      <c r="G976" s="65" t="str">
        <f>IFERROR(IF(A976&gt;0,VLOOKUP(A976,Relación!A:C,3,0),"")," ")</f>
        <v/>
      </c>
      <c r="H976" s="65" t="str">
        <f>IFERROR(IF(C976&gt;0,VLOOKUP(A976,Relación!A:D,4,0),"")," ")</f>
        <v/>
      </c>
      <c r="I976" s="67" t="str">
        <f t="shared" si="76"/>
        <v xml:space="preserve"> </v>
      </c>
      <c r="J976" s="65" t="str">
        <f>IFERROR(IF(D976&gt;0,VLOOKUP(A976,Relación!A:E,5,0),"")," ")</f>
        <v/>
      </c>
      <c r="K976" s="66" t="str">
        <f t="shared" si="77"/>
        <v xml:space="preserve"> </v>
      </c>
      <c r="L976" s="68" t="str">
        <f t="shared" si="79"/>
        <v xml:space="preserve"> </v>
      </c>
      <c r="M976" s="68" t="str">
        <f t="shared" si="80"/>
        <v xml:space="preserve"> </v>
      </c>
    </row>
    <row r="977" spans="1:13" ht="16.5" x14ac:dyDescent="0.25">
      <c r="A977" s="94"/>
      <c r="B977" s="95"/>
      <c r="C977" s="94"/>
      <c r="D977" s="94"/>
      <c r="E977" s="85" t="str">
        <f t="shared" si="78"/>
        <v/>
      </c>
      <c r="F977" s="65" t="str">
        <f>IF(ISBLANK(A977)," ",IFERROR(IF(A977&gt;0,VLOOKUP(A977,Relación!A:C,2,0),"◄ escribe codigo"),"no existe código "))</f>
        <v xml:space="preserve"> </v>
      </c>
      <c r="G977" s="65" t="str">
        <f>IFERROR(IF(A977&gt;0,VLOOKUP(A977,Relación!A:C,3,0),"")," ")</f>
        <v/>
      </c>
      <c r="H977" s="65" t="str">
        <f>IFERROR(IF(C977&gt;0,VLOOKUP(A977,Relación!A:D,4,0),"")," ")</f>
        <v/>
      </c>
      <c r="I977" s="67" t="str">
        <f t="shared" si="76"/>
        <v xml:space="preserve"> </v>
      </c>
      <c r="J977" s="65" t="str">
        <f>IFERROR(IF(D977&gt;0,VLOOKUP(A977,Relación!A:E,5,0),"")," ")</f>
        <v/>
      </c>
      <c r="K977" s="66" t="str">
        <f t="shared" si="77"/>
        <v xml:space="preserve"> </v>
      </c>
      <c r="L977" s="68" t="str">
        <f t="shared" si="79"/>
        <v xml:space="preserve"> </v>
      </c>
      <c r="M977" s="68" t="str">
        <f t="shared" si="80"/>
        <v xml:space="preserve"> </v>
      </c>
    </row>
    <row r="978" spans="1:13" ht="16.5" x14ac:dyDescent="0.25">
      <c r="A978" s="94"/>
      <c r="B978" s="95"/>
      <c r="C978" s="94"/>
      <c r="D978" s="94"/>
      <c r="E978" s="85" t="str">
        <f t="shared" si="78"/>
        <v/>
      </c>
      <c r="F978" s="65" t="str">
        <f>IF(ISBLANK(A978)," ",IFERROR(IF(A978&gt;0,VLOOKUP(A978,Relación!A:C,2,0),"◄ escribe codigo"),"no existe código "))</f>
        <v xml:space="preserve"> </v>
      </c>
      <c r="G978" s="65" t="str">
        <f>IFERROR(IF(A978&gt;0,VLOOKUP(A978,Relación!A:C,3,0),"")," ")</f>
        <v/>
      </c>
      <c r="H978" s="65" t="str">
        <f>IFERROR(IF(C978&gt;0,VLOOKUP(A978,Relación!A:D,4,0),"")," ")</f>
        <v/>
      </c>
      <c r="I978" s="67" t="str">
        <f t="shared" si="76"/>
        <v xml:space="preserve"> </v>
      </c>
      <c r="J978" s="65" t="str">
        <f>IFERROR(IF(D978&gt;0,VLOOKUP(A978,Relación!A:E,5,0),"")," ")</f>
        <v/>
      </c>
      <c r="K978" s="66" t="str">
        <f t="shared" si="77"/>
        <v xml:space="preserve"> </v>
      </c>
      <c r="L978" s="68" t="str">
        <f t="shared" si="79"/>
        <v xml:space="preserve"> </v>
      </c>
      <c r="M978" s="68" t="str">
        <f t="shared" si="80"/>
        <v xml:space="preserve"> </v>
      </c>
    </row>
    <row r="979" spans="1:13" ht="16.5" x14ac:dyDescent="0.25">
      <c r="A979" s="94"/>
      <c r="B979" s="95"/>
      <c r="C979" s="94"/>
      <c r="D979" s="94"/>
      <c r="E979" s="85" t="str">
        <f t="shared" si="78"/>
        <v/>
      </c>
      <c r="F979" s="65" t="str">
        <f>IF(ISBLANK(A979)," ",IFERROR(IF(A979&gt;0,VLOOKUP(A979,Relación!A:C,2,0),"◄ escribe codigo"),"no existe código "))</f>
        <v xml:space="preserve"> </v>
      </c>
      <c r="G979" s="65" t="str">
        <f>IFERROR(IF(A979&gt;0,VLOOKUP(A979,Relación!A:C,3,0),"")," ")</f>
        <v/>
      </c>
      <c r="H979" s="65" t="str">
        <f>IFERROR(IF(C979&gt;0,VLOOKUP(A979,Relación!A:D,4,0),"")," ")</f>
        <v/>
      </c>
      <c r="I979" s="67" t="str">
        <f t="shared" si="76"/>
        <v xml:space="preserve"> </v>
      </c>
      <c r="J979" s="65" t="str">
        <f>IFERROR(IF(D979&gt;0,VLOOKUP(A979,Relación!A:E,5,0),"")," ")</f>
        <v/>
      </c>
      <c r="K979" s="66" t="str">
        <f t="shared" si="77"/>
        <v xml:space="preserve"> </v>
      </c>
      <c r="L979" s="68" t="str">
        <f t="shared" si="79"/>
        <v xml:space="preserve"> </v>
      </c>
      <c r="M979" s="68" t="str">
        <f t="shared" si="80"/>
        <v xml:space="preserve"> </v>
      </c>
    </row>
    <row r="980" spans="1:13" ht="16.5" x14ac:dyDescent="0.25">
      <c r="A980" s="94"/>
      <c r="B980" s="95"/>
      <c r="C980" s="94"/>
      <c r="D980" s="94"/>
      <c r="E980" s="85" t="str">
        <f t="shared" si="78"/>
        <v/>
      </c>
      <c r="F980" s="65" t="str">
        <f>IF(ISBLANK(A980)," ",IFERROR(IF(A980&gt;0,VLOOKUP(A980,Relación!A:C,2,0),"◄ escribe codigo"),"no existe código "))</f>
        <v xml:space="preserve"> </v>
      </c>
      <c r="G980" s="65" t="str">
        <f>IFERROR(IF(A980&gt;0,VLOOKUP(A980,Relación!A:C,3,0),"")," ")</f>
        <v/>
      </c>
      <c r="H980" s="65" t="str">
        <f>IFERROR(IF(C980&gt;0,VLOOKUP(A980,Relación!A:D,4,0),"")," ")</f>
        <v/>
      </c>
      <c r="I980" s="67" t="str">
        <f t="shared" si="76"/>
        <v xml:space="preserve"> </v>
      </c>
      <c r="J980" s="65" t="str">
        <f>IFERROR(IF(D980&gt;0,VLOOKUP(A980,Relación!A:E,5,0),"")," ")</f>
        <v/>
      </c>
      <c r="K980" s="66" t="str">
        <f t="shared" si="77"/>
        <v xml:space="preserve"> </v>
      </c>
      <c r="L980" s="68" t="str">
        <f t="shared" si="79"/>
        <v xml:space="preserve"> </v>
      </c>
      <c r="M980" s="68" t="str">
        <f t="shared" si="80"/>
        <v xml:space="preserve"> </v>
      </c>
    </row>
    <row r="981" spans="1:13" ht="16.5" x14ac:dyDescent="0.25">
      <c r="A981" s="94"/>
      <c r="B981" s="95"/>
      <c r="C981" s="94"/>
      <c r="D981" s="94"/>
      <c r="E981" s="85" t="str">
        <f t="shared" si="78"/>
        <v/>
      </c>
      <c r="F981" s="65" t="str">
        <f>IF(ISBLANK(A981)," ",IFERROR(IF(A981&gt;0,VLOOKUP(A981,Relación!A:C,2,0),"◄ escribe codigo"),"no existe código "))</f>
        <v xml:space="preserve"> </v>
      </c>
      <c r="G981" s="65" t="str">
        <f>IFERROR(IF(A981&gt;0,VLOOKUP(A981,Relación!A:C,3,0),"")," ")</f>
        <v/>
      </c>
      <c r="H981" s="65" t="str">
        <f>IFERROR(IF(C981&gt;0,VLOOKUP(A981,Relación!A:D,4,0),"")," ")</f>
        <v/>
      </c>
      <c r="I981" s="67" t="str">
        <f t="shared" si="76"/>
        <v xml:space="preserve"> </v>
      </c>
      <c r="J981" s="65" t="str">
        <f>IFERROR(IF(D981&gt;0,VLOOKUP(A981,Relación!A:E,5,0),"")," ")</f>
        <v/>
      </c>
      <c r="K981" s="66" t="str">
        <f t="shared" si="77"/>
        <v xml:space="preserve"> </v>
      </c>
      <c r="L981" s="68" t="str">
        <f t="shared" si="79"/>
        <v xml:space="preserve"> </v>
      </c>
      <c r="M981" s="68" t="str">
        <f t="shared" si="80"/>
        <v xml:space="preserve"> </v>
      </c>
    </row>
    <row r="982" spans="1:13" ht="16.5" x14ac:dyDescent="0.25">
      <c r="A982" s="94"/>
      <c r="B982" s="95"/>
      <c r="C982" s="94"/>
      <c r="D982" s="94"/>
      <c r="E982" s="85" t="str">
        <f t="shared" si="78"/>
        <v/>
      </c>
      <c r="F982" s="65" t="str">
        <f>IF(ISBLANK(A982)," ",IFERROR(IF(A982&gt;0,VLOOKUP(A982,Relación!A:C,2,0),"◄ escribe codigo"),"no existe código "))</f>
        <v xml:space="preserve"> </v>
      </c>
      <c r="G982" s="65" t="str">
        <f>IFERROR(IF(A982&gt;0,VLOOKUP(A982,Relación!A:C,3,0),"")," ")</f>
        <v/>
      </c>
      <c r="H982" s="65" t="str">
        <f>IFERROR(IF(C982&gt;0,VLOOKUP(A982,Relación!A:D,4,0),"")," ")</f>
        <v/>
      </c>
      <c r="I982" s="67" t="str">
        <f t="shared" si="76"/>
        <v xml:space="preserve"> </v>
      </c>
      <c r="J982" s="65" t="str">
        <f>IFERROR(IF(D982&gt;0,VLOOKUP(A982,Relación!A:E,5,0),"")," ")</f>
        <v/>
      </c>
      <c r="K982" s="66" t="str">
        <f t="shared" si="77"/>
        <v xml:space="preserve"> </v>
      </c>
      <c r="L982" s="68" t="str">
        <f t="shared" si="79"/>
        <v xml:space="preserve"> </v>
      </c>
      <c r="M982" s="68" t="str">
        <f t="shared" si="80"/>
        <v xml:space="preserve"> </v>
      </c>
    </row>
    <row r="983" spans="1:13" ht="16.5" x14ac:dyDescent="0.25">
      <c r="A983" s="94"/>
      <c r="B983" s="95"/>
      <c r="C983" s="94"/>
      <c r="D983" s="94"/>
      <c r="E983" s="85" t="str">
        <f t="shared" si="78"/>
        <v/>
      </c>
      <c r="F983" s="65" t="str">
        <f>IF(ISBLANK(A983)," ",IFERROR(IF(A983&gt;0,VLOOKUP(A983,Relación!A:C,2,0),"◄ escribe codigo"),"no existe código "))</f>
        <v xml:space="preserve"> </v>
      </c>
      <c r="G983" s="65" t="str">
        <f>IFERROR(IF(A983&gt;0,VLOOKUP(A983,Relación!A:C,3,0),"")," ")</f>
        <v/>
      </c>
      <c r="H983" s="65" t="str">
        <f>IFERROR(IF(C983&gt;0,VLOOKUP(A983,Relación!A:D,4,0),"")," ")</f>
        <v/>
      </c>
      <c r="I983" s="67" t="str">
        <f t="shared" ref="I983:I1046" si="81">IFERROR(C983*H983," ")</f>
        <v xml:space="preserve"> </v>
      </c>
      <c r="J983" s="65" t="str">
        <f>IFERROR(IF(D983&gt;0,VLOOKUP(A983,Relación!A:E,5,0),"")," ")</f>
        <v/>
      </c>
      <c r="K983" s="66" t="str">
        <f t="shared" ref="K983:K1046" si="82">IFERROR(D983*J983," ")</f>
        <v xml:space="preserve"> </v>
      </c>
      <c r="L983" s="68" t="str">
        <f t="shared" si="79"/>
        <v xml:space="preserve"> </v>
      </c>
      <c r="M983" s="68" t="str">
        <f t="shared" si="80"/>
        <v xml:space="preserve"> </v>
      </c>
    </row>
    <row r="984" spans="1:13" ht="16.5" x14ac:dyDescent="0.25">
      <c r="A984" s="94"/>
      <c r="B984" s="95"/>
      <c r="C984" s="94"/>
      <c r="D984" s="94"/>
      <c r="E984" s="85" t="str">
        <f t="shared" si="78"/>
        <v/>
      </c>
      <c r="F984" s="65" t="str">
        <f>IF(ISBLANK(A984)," ",IFERROR(IF(A984&gt;0,VLOOKUP(A984,Relación!A:C,2,0),"◄ escribe codigo"),"no existe código "))</f>
        <v xml:space="preserve"> </v>
      </c>
      <c r="G984" s="65" t="str">
        <f>IFERROR(IF(A984&gt;0,VLOOKUP(A984,Relación!A:C,3,0),"")," ")</f>
        <v/>
      </c>
      <c r="H984" s="65" t="str">
        <f>IFERROR(IF(C984&gt;0,VLOOKUP(A984,Relación!A:D,4,0),"")," ")</f>
        <v/>
      </c>
      <c r="I984" s="67" t="str">
        <f t="shared" si="81"/>
        <v xml:space="preserve"> </v>
      </c>
      <c r="J984" s="65" t="str">
        <f>IFERROR(IF(D984&gt;0,VLOOKUP(A984,Relación!A:E,5,0),"")," ")</f>
        <v/>
      </c>
      <c r="K984" s="66" t="str">
        <f t="shared" si="82"/>
        <v xml:space="preserve"> </v>
      </c>
      <c r="L984" s="68" t="str">
        <f t="shared" si="79"/>
        <v xml:space="preserve"> </v>
      </c>
      <c r="M984" s="68" t="str">
        <f t="shared" si="80"/>
        <v xml:space="preserve"> </v>
      </c>
    </row>
    <row r="985" spans="1:13" ht="16.5" x14ac:dyDescent="0.25">
      <c r="A985" s="94"/>
      <c r="B985" s="95"/>
      <c r="C985" s="94"/>
      <c r="D985" s="94"/>
      <c r="E985" s="85" t="str">
        <f t="shared" si="78"/>
        <v/>
      </c>
      <c r="F985" s="65" t="str">
        <f>IF(ISBLANK(A985)," ",IFERROR(IF(A985&gt;0,VLOOKUP(A985,Relación!A:C,2,0),"◄ escribe codigo"),"no existe código "))</f>
        <v xml:space="preserve"> </v>
      </c>
      <c r="G985" s="65" t="str">
        <f>IFERROR(IF(A985&gt;0,VLOOKUP(A985,Relación!A:C,3,0),"")," ")</f>
        <v/>
      </c>
      <c r="H985" s="65" t="str">
        <f>IFERROR(IF(C985&gt;0,VLOOKUP(A985,Relación!A:D,4,0),"")," ")</f>
        <v/>
      </c>
      <c r="I985" s="67" t="str">
        <f t="shared" si="81"/>
        <v xml:space="preserve"> </v>
      </c>
      <c r="J985" s="65" t="str">
        <f>IFERROR(IF(D985&gt;0,VLOOKUP(A985,Relación!A:E,5,0),"")," ")</f>
        <v/>
      </c>
      <c r="K985" s="66" t="str">
        <f t="shared" si="82"/>
        <v xml:space="preserve"> </v>
      </c>
      <c r="L985" s="68" t="str">
        <f t="shared" si="79"/>
        <v xml:space="preserve"> </v>
      </c>
      <c r="M985" s="68" t="str">
        <f t="shared" si="80"/>
        <v xml:space="preserve"> </v>
      </c>
    </row>
    <row r="986" spans="1:13" ht="16.5" x14ac:dyDescent="0.25">
      <c r="A986" s="94"/>
      <c r="B986" s="95"/>
      <c r="C986" s="94"/>
      <c r="D986" s="94"/>
      <c r="E986" s="85" t="str">
        <f t="shared" si="78"/>
        <v/>
      </c>
      <c r="F986" s="65" t="str">
        <f>IF(ISBLANK(A986)," ",IFERROR(IF(A986&gt;0,VLOOKUP(A986,Relación!A:C,2,0),"◄ escribe codigo"),"no existe código "))</f>
        <v xml:space="preserve"> </v>
      </c>
      <c r="G986" s="65" t="str">
        <f>IFERROR(IF(A986&gt;0,VLOOKUP(A986,Relación!A:C,3,0),"")," ")</f>
        <v/>
      </c>
      <c r="H986" s="65" t="str">
        <f>IFERROR(IF(C986&gt;0,VLOOKUP(A986,Relación!A:D,4,0),"")," ")</f>
        <v/>
      </c>
      <c r="I986" s="67" t="str">
        <f t="shared" si="81"/>
        <v xml:space="preserve"> </v>
      </c>
      <c r="J986" s="65" t="str">
        <f>IFERROR(IF(D986&gt;0,VLOOKUP(A986,Relación!A:E,5,0),"")," ")</f>
        <v/>
      </c>
      <c r="K986" s="66" t="str">
        <f t="shared" si="82"/>
        <v xml:space="preserve"> </v>
      </c>
      <c r="L986" s="68" t="str">
        <f t="shared" si="79"/>
        <v xml:space="preserve"> </v>
      </c>
      <c r="M986" s="68" t="str">
        <f t="shared" si="80"/>
        <v xml:space="preserve"> </v>
      </c>
    </row>
    <row r="987" spans="1:13" ht="16.5" x14ac:dyDescent="0.25">
      <c r="A987" s="94"/>
      <c r="B987" s="95"/>
      <c r="C987" s="94"/>
      <c r="D987" s="94"/>
      <c r="E987" s="85" t="str">
        <f t="shared" si="78"/>
        <v/>
      </c>
      <c r="F987" s="65" t="str">
        <f>IF(ISBLANK(A987)," ",IFERROR(IF(A987&gt;0,VLOOKUP(A987,Relación!A:C,2,0),"◄ escribe codigo"),"no existe código "))</f>
        <v xml:space="preserve"> </v>
      </c>
      <c r="G987" s="65" t="str">
        <f>IFERROR(IF(A987&gt;0,VLOOKUP(A987,Relación!A:C,3,0),"")," ")</f>
        <v/>
      </c>
      <c r="H987" s="65" t="str">
        <f>IFERROR(IF(C987&gt;0,VLOOKUP(A987,Relación!A:D,4,0),"")," ")</f>
        <v/>
      </c>
      <c r="I987" s="67" t="str">
        <f t="shared" si="81"/>
        <v xml:space="preserve"> </v>
      </c>
      <c r="J987" s="65" t="str">
        <f>IFERROR(IF(D987&gt;0,VLOOKUP(A987,Relación!A:E,5,0),"")," ")</f>
        <v/>
      </c>
      <c r="K987" s="66" t="str">
        <f t="shared" si="82"/>
        <v xml:space="preserve"> </v>
      </c>
      <c r="L987" s="68" t="str">
        <f t="shared" si="79"/>
        <v xml:space="preserve"> </v>
      </c>
      <c r="M987" s="68" t="str">
        <f t="shared" si="80"/>
        <v xml:space="preserve"> </v>
      </c>
    </row>
    <row r="988" spans="1:13" ht="16.5" x14ac:dyDescent="0.25">
      <c r="A988" s="94"/>
      <c r="B988" s="95"/>
      <c r="C988" s="94"/>
      <c r="D988" s="94"/>
      <c r="E988" s="85" t="str">
        <f t="shared" si="78"/>
        <v/>
      </c>
      <c r="F988" s="65" t="str">
        <f>IF(ISBLANK(A988)," ",IFERROR(IF(A988&gt;0,VLOOKUP(A988,Relación!A:C,2,0),"◄ escribe codigo"),"no existe código "))</f>
        <v xml:space="preserve"> </v>
      </c>
      <c r="G988" s="65" t="str">
        <f>IFERROR(IF(A988&gt;0,VLOOKUP(A988,Relación!A:C,3,0),"")," ")</f>
        <v/>
      </c>
      <c r="H988" s="65" t="str">
        <f>IFERROR(IF(C988&gt;0,VLOOKUP(A988,Relación!A:D,4,0),"")," ")</f>
        <v/>
      </c>
      <c r="I988" s="67" t="str">
        <f t="shared" si="81"/>
        <v xml:space="preserve"> </v>
      </c>
      <c r="J988" s="65" t="str">
        <f>IFERROR(IF(D988&gt;0,VLOOKUP(A988,Relación!A:E,5,0),"")," ")</f>
        <v/>
      </c>
      <c r="K988" s="66" t="str">
        <f t="shared" si="82"/>
        <v xml:space="preserve"> </v>
      </c>
      <c r="L988" s="68" t="str">
        <f t="shared" si="79"/>
        <v xml:space="preserve"> </v>
      </c>
      <c r="M988" s="68" t="str">
        <f t="shared" si="80"/>
        <v xml:space="preserve"> </v>
      </c>
    </row>
    <row r="989" spans="1:13" ht="16.5" x14ac:dyDescent="0.25">
      <c r="A989" s="94"/>
      <c r="B989" s="95"/>
      <c r="C989" s="94"/>
      <c r="D989" s="94"/>
      <c r="E989" s="85" t="str">
        <f t="shared" si="78"/>
        <v/>
      </c>
      <c r="F989" s="65" t="str">
        <f>IF(ISBLANK(A989)," ",IFERROR(IF(A989&gt;0,VLOOKUP(A989,Relación!A:C,2,0),"◄ escribe codigo"),"no existe código "))</f>
        <v xml:space="preserve"> </v>
      </c>
      <c r="G989" s="65" t="str">
        <f>IFERROR(IF(A989&gt;0,VLOOKUP(A989,Relación!A:C,3,0),"")," ")</f>
        <v/>
      </c>
      <c r="H989" s="65" t="str">
        <f>IFERROR(IF(C989&gt;0,VLOOKUP(A989,Relación!A:D,4,0),"")," ")</f>
        <v/>
      </c>
      <c r="I989" s="67" t="str">
        <f t="shared" si="81"/>
        <v xml:space="preserve"> </v>
      </c>
      <c r="J989" s="65" t="str">
        <f>IFERROR(IF(D989&gt;0,VLOOKUP(A989,Relación!A:E,5,0),"")," ")</f>
        <v/>
      </c>
      <c r="K989" s="66" t="str">
        <f t="shared" si="82"/>
        <v xml:space="preserve"> </v>
      </c>
      <c r="L989" s="68" t="str">
        <f t="shared" si="79"/>
        <v xml:space="preserve"> </v>
      </c>
      <c r="M989" s="68" t="str">
        <f t="shared" si="80"/>
        <v xml:space="preserve"> </v>
      </c>
    </row>
    <row r="990" spans="1:13" ht="16.5" x14ac:dyDescent="0.25">
      <c r="A990" s="94"/>
      <c r="B990" s="95"/>
      <c r="C990" s="94"/>
      <c r="D990" s="94"/>
      <c r="E990" s="85" t="str">
        <f t="shared" si="78"/>
        <v/>
      </c>
      <c r="F990" s="65" t="str">
        <f>IF(ISBLANK(A990)," ",IFERROR(IF(A990&gt;0,VLOOKUP(A990,Relación!A:C,2,0),"◄ escribe codigo"),"no existe código "))</f>
        <v xml:space="preserve"> </v>
      </c>
      <c r="G990" s="65" t="str">
        <f>IFERROR(IF(A990&gt;0,VLOOKUP(A990,Relación!A:C,3,0),"")," ")</f>
        <v/>
      </c>
      <c r="H990" s="65" t="str">
        <f>IFERROR(IF(C990&gt;0,VLOOKUP(A990,Relación!A:D,4,0),"")," ")</f>
        <v/>
      </c>
      <c r="I990" s="67" t="str">
        <f t="shared" si="81"/>
        <v xml:space="preserve"> </v>
      </c>
      <c r="J990" s="65" t="str">
        <f>IFERROR(IF(D990&gt;0,VLOOKUP(A990,Relación!A:E,5,0),"")," ")</f>
        <v/>
      </c>
      <c r="K990" s="66" t="str">
        <f t="shared" si="82"/>
        <v xml:space="preserve"> </v>
      </c>
      <c r="L990" s="68" t="str">
        <f t="shared" si="79"/>
        <v xml:space="preserve"> </v>
      </c>
      <c r="M990" s="68" t="str">
        <f t="shared" si="80"/>
        <v xml:space="preserve"> </v>
      </c>
    </row>
    <row r="991" spans="1:13" ht="16.5" x14ac:dyDescent="0.25">
      <c r="A991" s="94"/>
      <c r="B991" s="95"/>
      <c r="C991" s="94"/>
      <c r="D991" s="94"/>
      <c r="E991" s="85" t="str">
        <f t="shared" si="78"/>
        <v/>
      </c>
      <c r="F991" s="65" t="str">
        <f>IF(ISBLANK(A991)," ",IFERROR(IF(A991&gt;0,VLOOKUP(A991,Relación!A:C,2,0),"◄ escribe codigo"),"no existe código "))</f>
        <v xml:space="preserve"> </v>
      </c>
      <c r="G991" s="65" t="str">
        <f>IFERROR(IF(A991&gt;0,VLOOKUP(A991,Relación!A:C,3,0),"")," ")</f>
        <v/>
      </c>
      <c r="H991" s="65" t="str">
        <f>IFERROR(IF(C991&gt;0,VLOOKUP(A991,Relación!A:D,4,0),"")," ")</f>
        <v/>
      </c>
      <c r="I991" s="67" t="str">
        <f t="shared" si="81"/>
        <v xml:space="preserve"> </v>
      </c>
      <c r="J991" s="65" t="str">
        <f>IFERROR(IF(D991&gt;0,VLOOKUP(A991,Relación!A:E,5,0),"")," ")</f>
        <v/>
      </c>
      <c r="K991" s="66" t="str">
        <f t="shared" si="82"/>
        <v xml:space="preserve"> </v>
      </c>
      <c r="L991" s="68" t="str">
        <f t="shared" si="79"/>
        <v xml:space="preserve"> </v>
      </c>
      <c r="M991" s="68" t="str">
        <f t="shared" si="80"/>
        <v xml:space="preserve"> </v>
      </c>
    </row>
    <row r="992" spans="1:13" ht="16.5" x14ac:dyDescent="0.25">
      <c r="A992" s="94"/>
      <c r="B992" s="95"/>
      <c r="C992" s="94"/>
      <c r="D992" s="94"/>
      <c r="E992" s="85" t="str">
        <f t="shared" si="78"/>
        <v/>
      </c>
      <c r="F992" s="65" t="str">
        <f>IF(ISBLANK(A992)," ",IFERROR(IF(A992&gt;0,VLOOKUP(A992,Relación!A:C,2,0),"◄ escribe codigo"),"no existe código "))</f>
        <v xml:space="preserve"> </v>
      </c>
      <c r="G992" s="65" t="str">
        <f>IFERROR(IF(A992&gt;0,VLOOKUP(A992,Relación!A:C,3,0),"")," ")</f>
        <v/>
      </c>
      <c r="H992" s="65" t="str">
        <f>IFERROR(IF(C992&gt;0,VLOOKUP(A992,Relación!A:D,4,0),"")," ")</f>
        <v/>
      </c>
      <c r="I992" s="67" t="str">
        <f t="shared" si="81"/>
        <v xml:space="preserve"> </v>
      </c>
      <c r="J992" s="65" t="str">
        <f>IFERROR(IF(D992&gt;0,VLOOKUP(A992,Relación!A:E,5,0),"")," ")</f>
        <v/>
      </c>
      <c r="K992" s="66" t="str">
        <f t="shared" si="82"/>
        <v xml:space="preserve"> </v>
      </c>
      <c r="L992" s="68" t="str">
        <f t="shared" si="79"/>
        <v xml:space="preserve"> </v>
      </c>
      <c r="M992" s="68" t="str">
        <f t="shared" si="80"/>
        <v xml:space="preserve"> </v>
      </c>
    </row>
    <row r="993" spans="1:13" ht="16.5" x14ac:dyDescent="0.25">
      <c r="A993" s="94"/>
      <c r="B993" s="95"/>
      <c r="C993" s="94"/>
      <c r="D993" s="94"/>
      <c r="E993" s="85" t="str">
        <f t="shared" si="78"/>
        <v/>
      </c>
      <c r="F993" s="65" t="str">
        <f>IF(ISBLANK(A993)," ",IFERROR(IF(A993&gt;0,VLOOKUP(A993,Relación!A:C,2,0),"◄ escribe codigo"),"no existe código "))</f>
        <v xml:space="preserve"> </v>
      </c>
      <c r="G993" s="65" t="str">
        <f>IFERROR(IF(A993&gt;0,VLOOKUP(A993,Relación!A:C,3,0),"")," ")</f>
        <v/>
      </c>
      <c r="H993" s="65" t="str">
        <f>IFERROR(IF(C993&gt;0,VLOOKUP(A993,Relación!A:D,4,0),"")," ")</f>
        <v/>
      </c>
      <c r="I993" s="67" t="str">
        <f t="shared" si="81"/>
        <v xml:space="preserve"> </v>
      </c>
      <c r="J993" s="65" t="str">
        <f>IFERROR(IF(D993&gt;0,VLOOKUP(A993,Relación!A:E,5,0),"")," ")</f>
        <v/>
      </c>
      <c r="K993" s="66" t="str">
        <f t="shared" si="82"/>
        <v xml:space="preserve"> </v>
      </c>
      <c r="L993" s="68" t="str">
        <f t="shared" si="79"/>
        <v xml:space="preserve"> </v>
      </c>
      <c r="M993" s="68" t="str">
        <f t="shared" si="80"/>
        <v xml:space="preserve"> </v>
      </c>
    </row>
    <row r="994" spans="1:13" ht="16.5" x14ac:dyDescent="0.25">
      <c r="A994" s="94"/>
      <c r="B994" s="95"/>
      <c r="C994" s="94"/>
      <c r="D994" s="94"/>
      <c r="E994" s="85" t="str">
        <f t="shared" si="78"/>
        <v/>
      </c>
      <c r="F994" s="65" t="str">
        <f>IF(ISBLANK(A994)," ",IFERROR(IF(A994&gt;0,VLOOKUP(A994,Relación!A:C,2,0),"◄ escribe codigo"),"no existe código "))</f>
        <v xml:space="preserve"> </v>
      </c>
      <c r="G994" s="65" t="str">
        <f>IFERROR(IF(A994&gt;0,VLOOKUP(A994,Relación!A:C,3,0),"")," ")</f>
        <v/>
      </c>
      <c r="H994" s="65" t="str">
        <f>IFERROR(IF(C994&gt;0,VLOOKUP(A994,Relación!A:D,4,0),"")," ")</f>
        <v/>
      </c>
      <c r="I994" s="67" t="str">
        <f t="shared" si="81"/>
        <v xml:space="preserve"> </v>
      </c>
      <c r="J994" s="65" t="str">
        <f>IFERROR(IF(D994&gt;0,VLOOKUP(A994,Relación!A:E,5,0),"")," ")</f>
        <v/>
      </c>
      <c r="K994" s="66" t="str">
        <f t="shared" si="82"/>
        <v xml:space="preserve"> </v>
      </c>
      <c r="L994" s="68" t="str">
        <f t="shared" si="79"/>
        <v xml:space="preserve"> </v>
      </c>
      <c r="M994" s="68" t="str">
        <f t="shared" si="80"/>
        <v xml:space="preserve"> </v>
      </c>
    </row>
    <row r="995" spans="1:13" ht="16.5" x14ac:dyDescent="0.25">
      <c r="A995" s="94"/>
      <c r="B995" s="95"/>
      <c r="C995" s="94"/>
      <c r="D995" s="94"/>
      <c r="E995" s="85" t="str">
        <f t="shared" si="78"/>
        <v/>
      </c>
      <c r="F995" s="65" t="str">
        <f>IF(ISBLANK(A995)," ",IFERROR(IF(A995&gt;0,VLOOKUP(A995,Relación!A:C,2,0),"◄ escribe codigo"),"no existe código "))</f>
        <v xml:space="preserve"> </v>
      </c>
      <c r="G995" s="65" t="str">
        <f>IFERROR(IF(A995&gt;0,VLOOKUP(A995,Relación!A:C,3,0),"")," ")</f>
        <v/>
      </c>
      <c r="H995" s="65" t="str">
        <f>IFERROR(IF(C995&gt;0,VLOOKUP(A995,Relación!A:D,4,0),"")," ")</f>
        <v/>
      </c>
      <c r="I995" s="67" t="str">
        <f t="shared" si="81"/>
        <v xml:space="preserve"> </v>
      </c>
      <c r="J995" s="65" t="str">
        <f>IFERROR(IF(D995&gt;0,VLOOKUP(A995,Relación!A:E,5,0),"")," ")</f>
        <v/>
      </c>
      <c r="K995" s="66" t="str">
        <f t="shared" si="82"/>
        <v xml:space="preserve"> </v>
      </c>
      <c r="L995" s="68" t="str">
        <f t="shared" si="79"/>
        <v xml:space="preserve"> </v>
      </c>
      <c r="M995" s="68" t="str">
        <f t="shared" si="80"/>
        <v xml:space="preserve"> </v>
      </c>
    </row>
    <row r="996" spans="1:13" ht="16.5" x14ac:dyDescent="0.25">
      <c r="A996" s="94"/>
      <c r="B996" s="95"/>
      <c r="C996" s="94"/>
      <c r="D996" s="94"/>
      <c r="E996" s="85" t="str">
        <f t="shared" si="78"/>
        <v/>
      </c>
      <c r="F996" s="65" t="str">
        <f>IF(ISBLANK(A996)," ",IFERROR(IF(A996&gt;0,VLOOKUP(A996,Relación!A:C,2,0),"◄ escribe codigo"),"no existe código "))</f>
        <v xml:space="preserve"> </v>
      </c>
      <c r="G996" s="65" t="str">
        <f>IFERROR(IF(A996&gt;0,VLOOKUP(A996,Relación!A:C,3,0),"")," ")</f>
        <v/>
      </c>
      <c r="H996" s="65" t="str">
        <f>IFERROR(IF(C996&gt;0,VLOOKUP(A996,Relación!A:D,4,0),"")," ")</f>
        <v/>
      </c>
      <c r="I996" s="67" t="str">
        <f t="shared" si="81"/>
        <v xml:space="preserve"> </v>
      </c>
      <c r="J996" s="65" t="str">
        <f>IFERROR(IF(D996&gt;0,VLOOKUP(A996,Relación!A:E,5,0),"")," ")</f>
        <v/>
      </c>
      <c r="K996" s="66" t="str">
        <f t="shared" si="82"/>
        <v xml:space="preserve"> </v>
      </c>
      <c r="L996" s="68" t="str">
        <f t="shared" si="79"/>
        <v xml:space="preserve"> </v>
      </c>
      <c r="M996" s="68" t="str">
        <f t="shared" si="80"/>
        <v xml:space="preserve"> </v>
      </c>
    </row>
    <row r="997" spans="1:13" ht="16.5" x14ac:dyDescent="0.25">
      <c r="A997" s="94"/>
      <c r="B997" s="95"/>
      <c r="C997" s="94"/>
      <c r="D997" s="94"/>
      <c r="E997" s="85" t="str">
        <f t="shared" si="78"/>
        <v/>
      </c>
      <c r="F997" s="65" t="str">
        <f>IF(ISBLANK(A997)," ",IFERROR(IF(A997&gt;0,VLOOKUP(A997,Relación!A:C,2,0),"◄ escribe codigo"),"no existe código "))</f>
        <v xml:space="preserve"> </v>
      </c>
      <c r="G997" s="65" t="str">
        <f>IFERROR(IF(A997&gt;0,VLOOKUP(A997,Relación!A:C,3,0),"")," ")</f>
        <v/>
      </c>
      <c r="H997" s="65" t="str">
        <f>IFERROR(IF(C997&gt;0,VLOOKUP(A997,Relación!A:D,4,0),"")," ")</f>
        <v/>
      </c>
      <c r="I997" s="67" t="str">
        <f t="shared" si="81"/>
        <v xml:space="preserve"> </v>
      </c>
      <c r="J997" s="65" t="str">
        <f>IFERROR(IF(D997&gt;0,VLOOKUP(A997,Relación!A:E,5,0),"")," ")</f>
        <v/>
      </c>
      <c r="K997" s="66" t="str">
        <f t="shared" si="82"/>
        <v xml:space="preserve"> </v>
      </c>
      <c r="L997" s="68" t="str">
        <f t="shared" si="79"/>
        <v xml:space="preserve"> </v>
      </c>
      <c r="M997" s="68" t="str">
        <f t="shared" si="80"/>
        <v xml:space="preserve"> </v>
      </c>
    </row>
    <row r="998" spans="1:13" ht="16.5" x14ac:dyDescent="0.25">
      <c r="A998" s="94"/>
      <c r="B998" s="95"/>
      <c r="C998" s="94"/>
      <c r="D998" s="94"/>
      <c r="E998" s="85" t="str">
        <f t="shared" si="78"/>
        <v/>
      </c>
      <c r="F998" s="65" t="str">
        <f>IF(ISBLANK(A998)," ",IFERROR(IF(A998&gt;0,VLOOKUP(A998,Relación!A:C,2,0),"◄ escribe codigo"),"no existe código "))</f>
        <v xml:space="preserve"> </v>
      </c>
      <c r="G998" s="65" t="str">
        <f>IFERROR(IF(A998&gt;0,VLOOKUP(A998,Relación!A:C,3,0),"")," ")</f>
        <v/>
      </c>
      <c r="H998" s="65" t="str">
        <f>IFERROR(IF(C998&gt;0,VLOOKUP(A998,Relación!A:D,4,0),"")," ")</f>
        <v/>
      </c>
      <c r="I998" s="67" t="str">
        <f t="shared" si="81"/>
        <v xml:space="preserve"> </v>
      </c>
      <c r="J998" s="65" t="str">
        <f>IFERROR(IF(D998&gt;0,VLOOKUP(A998,Relación!A:E,5,0),"")," ")</f>
        <v/>
      </c>
      <c r="K998" s="66" t="str">
        <f t="shared" si="82"/>
        <v xml:space="preserve"> </v>
      </c>
      <c r="L998" s="68" t="str">
        <f t="shared" si="79"/>
        <v xml:space="preserve"> </v>
      </c>
      <c r="M998" s="68" t="str">
        <f t="shared" si="80"/>
        <v xml:space="preserve"> </v>
      </c>
    </row>
    <row r="999" spans="1:13" ht="16.5" x14ac:dyDescent="0.25">
      <c r="A999" s="94"/>
      <c r="B999" s="95"/>
      <c r="C999" s="94"/>
      <c r="D999" s="94"/>
      <c r="E999" s="85" t="str">
        <f t="shared" si="78"/>
        <v/>
      </c>
      <c r="F999" s="65" t="str">
        <f>IF(ISBLANK(A999)," ",IFERROR(IF(A999&gt;0,VLOOKUP(A999,Relación!A:C,2,0),"◄ escribe codigo"),"no existe código "))</f>
        <v xml:space="preserve"> </v>
      </c>
      <c r="G999" s="65" t="str">
        <f>IFERROR(IF(A999&gt;0,VLOOKUP(A999,Relación!A:C,3,0),"")," ")</f>
        <v/>
      </c>
      <c r="H999" s="65" t="str">
        <f>IFERROR(IF(C999&gt;0,VLOOKUP(A999,Relación!A:D,4,0),"")," ")</f>
        <v/>
      </c>
      <c r="I999" s="67" t="str">
        <f t="shared" si="81"/>
        <v xml:space="preserve"> </v>
      </c>
      <c r="J999" s="65" t="str">
        <f>IFERROR(IF(D999&gt;0,VLOOKUP(A999,Relación!A:E,5,0),"")," ")</f>
        <v/>
      </c>
      <c r="K999" s="66" t="str">
        <f t="shared" si="82"/>
        <v xml:space="preserve"> </v>
      </c>
      <c r="L999" s="68" t="str">
        <f t="shared" si="79"/>
        <v xml:space="preserve"> </v>
      </c>
      <c r="M999" s="68" t="str">
        <f t="shared" si="80"/>
        <v xml:space="preserve"> </v>
      </c>
    </row>
    <row r="1000" spans="1:13" ht="16.5" x14ac:dyDescent="0.25">
      <c r="A1000" s="94"/>
      <c r="B1000" s="95"/>
      <c r="C1000" s="94"/>
      <c r="D1000" s="94"/>
      <c r="E1000" s="85" t="str">
        <f t="shared" si="78"/>
        <v/>
      </c>
      <c r="F1000" s="65" t="str">
        <f>IF(ISBLANK(A1000)," ",IFERROR(IF(A1000&gt;0,VLOOKUP(A1000,Relación!A:C,2,0),"◄ escribe codigo"),"no existe código "))</f>
        <v xml:space="preserve"> </v>
      </c>
      <c r="G1000" s="65" t="str">
        <f>IFERROR(IF(A1000&gt;0,VLOOKUP(A1000,Relación!A:C,3,0),"")," ")</f>
        <v/>
      </c>
      <c r="H1000" s="65" t="str">
        <f>IFERROR(IF(C1000&gt;0,VLOOKUP(A1000,Relación!A:D,4,0),"")," ")</f>
        <v/>
      </c>
      <c r="I1000" s="67" t="str">
        <f t="shared" si="81"/>
        <v xml:space="preserve"> </v>
      </c>
      <c r="J1000" s="65" t="str">
        <f>IFERROR(IF(D1000&gt;0,VLOOKUP(A1000,Relación!A:E,5,0),"")," ")</f>
        <v/>
      </c>
      <c r="K1000" s="66" t="str">
        <f t="shared" si="82"/>
        <v xml:space="preserve"> </v>
      </c>
      <c r="L1000" s="68" t="str">
        <f t="shared" si="79"/>
        <v xml:space="preserve"> </v>
      </c>
      <c r="M1000" s="68" t="str">
        <f t="shared" si="80"/>
        <v xml:space="preserve"> </v>
      </c>
    </row>
    <row r="1001" spans="1:13" ht="16.5" x14ac:dyDescent="0.25">
      <c r="A1001" s="94"/>
      <c r="B1001" s="95"/>
      <c r="C1001" s="94"/>
      <c r="D1001" s="94"/>
      <c r="E1001" s="85" t="str">
        <f t="shared" si="78"/>
        <v/>
      </c>
      <c r="F1001" s="65" t="str">
        <f>IF(ISBLANK(A1001)," ",IFERROR(IF(A1001&gt;0,VLOOKUP(A1001,Relación!A:C,2,0),"◄ escribe codigo"),"no existe código "))</f>
        <v xml:space="preserve"> </v>
      </c>
      <c r="G1001" s="65" t="str">
        <f>IFERROR(IF(A1001&gt;0,VLOOKUP(A1001,Relación!A:C,3,0),"")," ")</f>
        <v/>
      </c>
      <c r="H1001" s="65" t="str">
        <f>IFERROR(IF(C1001&gt;0,VLOOKUP(A1001,Relación!A:D,4,0),"")," ")</f>
        <v/>
      </c>
      <c r="I1001" s="67" t="str">
        <f t="shared" si="81"/>
        <v xml:space="preserve"> </v>
      </c>
      <c r="J1001" s="65" t="str">
        <f>IFERROR(IF(D1001&gt;0,VLOOKUP(A1001,Relación!A:E,5,0),"")," ")</f>
        <v/>
      </c>
      <c r="K1001" s="66" t="str">
        <f t="shared" si="82"/>
        <v xml:space="preserve"> </v>
      </c>
      <c r="L1001" s="68" t="str">
        <f t="shared" si="79"/>
        <v xml:space="preserve"> </v>
      </c>
      <c r="M1001" s="68" t="str">
        <f t="shared" si="80"/>
        <v xml:space="preserve"> </v>
      </c>
    </row>
    <row r="1002" spans="1:13" ht="16.5" x14ac:dyDescent="0.25">
      <c r="A1002" s="94"/>
      <c r="B1002" s="95"/>
      <c r="C1002" s="94"/>
      <c r="D1002" s="94"/>
      <c r="E1002" s="85" t="str">
        <f t="shared" si="78"/>
        <v/>
      </c>
      <c r="F1002" s="65" t="str">
        <f>IF(ISBLANK(A1002)," ",IFERROR(IF(A1002&gt;0,VLOOKUP(A1002,Relación!A:C,2,0),"◄ escribe codigo"),"no existe código "))</f>
        <v xml:space="preserve"> </v>
      </c>
      <c r="G1002" s="65" t="str">
        <f>IFERROR(IF(A1002&gt;0,VLOOKUP(A1002,Relación!A:C,3,0),"")," ")</f>
        <v/>
      </c>
      <c r="H1002" s="65" t="str">
        <f>IFERROR(IF(C1002&gt;0,VLOOKUP(A1002,Relación!A:D,4,0),"")," ")</f>
        <v/>
      </c>
      <c r="I1002" s="67" t="str">
        <f t="shared" si="81"/>
        <v xml:space="preserve"> </v>
      </c>
      <c r="J1002" s="65" t="str">
        <f>IFERROR(IF(D1002&gt;0,VLOOKUP(A1002,Relación!A:E,5,0),"")," ")</f>
        <v/>
      </c>
      <c r="K1002" s="66" t="str">
        <f t="shared" si="82"/>
        <v xml:space="preserve"> </v>
      </c>
      <c r="L1002" s="68" t="str">
        <f t="shared" si="79"/>
        <v xml:space="preserve"> </v>
      </c>
      <c r="M1002" s="68" t="str">
        <f t="shared" si="80"/>
        <v xml:space="preserve"> </v>
      </c>
    </row>
    <row r="1003" spans="1:13" ht="16.5" x14ac:dyDescent="0.25">
      <c r="A1003" s="94"/>
      <c r="B1003" s="95"/>
      <c r="C1003" s="94"/>
      <c r="D1003" s="94"/>
      <c r="E1003" s="85" t="str">
        <f t="shared" si="78"/>
        <v/>
      </c>
      <c r="F1003" s="65" t="str">
        <f>IF(ISBLANK(A1003)," ",IFERROR(IF(A1003&gt;0,VLOOKUP(A1003,Relación!A:C,2,0),"◄ escribe codigo"),"no existe código "))</f>
        <v xml:space="preserve"> </v>
      </c>
      <c r="G1003" s="65" t="str">
        <f>IFERROR(IF(A1003&gt;0,VLOOKUP(A1003,Relación!A:C,3,0),"")," ")</f>
        <v/>
      </c>
      <c r="H1003" s="65" t="str">
        <f>IFERROR(IF(C1003&gt;0,VLOOKUP(A1003,Relación!A:D,4,0),"")," ")</f>
        <v/>
      </c>
      <c r="I1003" s="67" t="str">
        <f t="shared" si="81"/>
        <v xml:space="preserve"> </v>
      </c>
      <c r="J1003" s="65" t="str">
        <f>IFERROR(IF(D1003&gt;0,VLOOKUP(A1003,Relación!A:E,5,0),"")," ")</f>
        <v/>
      </c>
      <c r="K1003" s="66" t="str">
        <f t="shared" si="82"/>
        <v xml:space="preserve"> </v>
      </c>
      <c r="L1003" s="68" t="str">
        <f t="shared" si="79"/>
        <v xml:space="preserve"> </v>
      </c>
      <c r="M1003" s="68" t="str">
        <f t="shared" si="80"/>
        <v xml:space="preserve"> </v>
      </c>
    </row>
    <row r="1004" spans="1:13" ht="16.5" x14ac:dyDescent="0.25">
      <c r="A1004" s="94"/>
      <c r="B1004" s="95"/>
      <c r="C1004" s="94"/>
      <c r="D1004" s="94"/>
      <c r="E1004" s="85" t="str">
        <f t="shared" si="78"/>
        <v/>
      </c>
      <c r="F1004" s="65" t="str">
        <f>IF(ISBLANK(A1004)," ",IFERROR(IF(A1004&gt;0,VLOOKUP(A1004,Relación!A:C,2,0),"◄ escribe codigo"),"no existe código "))</f>
        <v xml:space="preserve"> </v>
      </c>
      <c r="G1004" s="65" t="str">
        <f>IFERROR(IF(A1004&gt;0,VLOOKUP(A1004,Relación!A:C,3,0),"")," ")</f>
        <v/>
      </c>
      <c r="H1004" s="65" t="str">
        <f>IFERROR(IF(C1004&gt;0,VLOOKUP(A1004,Relación!A:D,4,0),"")," ")</f>
        <v/>
      </c>
      <c r="I1004" s="67" t="str">
        <f t="shared" si="81"/>
        <v xml:space="preserve"> </v>
      </c>
      <c r="J1004" s="65" t="str">
        <f>IFERROR(IF(D1004&gt;0,VLOOKUP(A1004,Relación!A:E,5,0),"")," ")</f>
        <v/>
      </c>
      <c r="K1004" s="66" t="str">
        <f t="shared" si="82"/>
        <v xml:space="preserve"> </v>
      </c>
      <c r="L1004" s="68" t="str">
        <f t="shared" si="79"/>
        <v xml:space="preserve"> </v>
      </c>
      <c r="M1004" s="68" t="str">
        <f t="shared" si="80"/>
        <v xml:space="preserve"> </v>
      </c>
    </row>
    <row r="1005" spans="1:13" ht="16.5" x14ac:dyDescent="0.25">
      <c r="A1005" s="94"/>
      <c r="B1005" s="95"/>
      <c r="C1005" s="94"/>
      <c r="D1005" s="94"/>
      <c r="E1005" s="85" t="str">
        <f t="shared" si="78"/>
        <v/>
      </c>
      <c r="F1005" s="65" t="str">
        <f>IF(ISBLANK(A1005)," ",IFERROR(IF(A1005&gt;0,VLOOKUP(A1005,Relación!A:C,2,0),"◄ escribe codigo"),"no existe código "))</f>
        <v xml:space="preserve"> </v>
      </c>
      <c r="G1005" s="65" t="str">
        <f>IFERROR(IF(A1005&gt;0,VLOOKUP(A1005,Relación!A:C,3,0),"")," ")</f>
        <v/>
      </c>
      <c r="H1005" s="65" t="str">
        <f>IFERROR(IF(C1005&gt;0,VLOOKUP(A1005,Relación!A:D,4,0),"")," ")</f>
        <v/>
      </c>
      <c r="I1005" s="67" t="str">
        <f t="shared" si="81"/>
        <v xml:space="preserve"> </v>
      </c>
      <c r="J1005" s="65" t="str">
        <f>IFERROR(IF(D1005&gt;0,VLOOKUP(A1005,Relación!A:E,5,0),"")," ")</f>
        <v/>
      </c>
      <c r="K1005" s="66" t="str">
        <f t="shared" si="82"/>
        <v xml:space="preserve"> </v>
      </c>
      <c r="L1005" s="68" t="str">
        <f t="shared" si="79"/>
        <v xml:space="preserve"> </v>
      </c>
      <c r="M1005" s="68" t="str">
        <f t="shared" si="80"/>
        <v xml:space="preserve"> </v>
      </c>
    </row>
    <row r="1006" spans="1:13" ht="16.5" x14ac:dyDescent="0.25">
      <c r="A1006" s="94"/>
      <c r="B1006" s="95"/>
      <c r="C1006" s="94"/>
      <c r="D1006" s="94"/>
      <c r="E1006" s="85" t="str">
        <f t="shared" si="78"/>
        <v/>
      </c>
      <c r="F1006" s="65" t="str">
        <f>IF(ISBLANK(A1006)," ",IFERROR(IF(A1006&gt;0,VLOOKUP(A1006,Relación!A:C,2,0),"◄ escribe codigo"),"no existe código "))</f>
        <v xml:space="preserve"> </v>
      </c>
      <c r="G1006" s="65" t="str">
        <f>IFERROR(IF(A1006&gt;0,VLOOKUP(A1006,Relación!A:C,3,0),"")," ")</f>
        <v/>
      </c>
      <c r="H1006" s="65" t="str">
        <f>IFERROR(IF(C1006&gt;0,VLOOKUP(A1006,Relación!A:D,4,0),"")," ")</f>
        <v/>
      </c>
      <c r="I1006" s="67" t="str">
        <f t="shared" si="81"/>
        <v xml:space="preserve"> </v>
      </c>
      <c r="J1006" s="65" t="str">
        <f>IFERROR(IF(D1006&gt;0,VLOOKUP(A1006,Relación!A:E,5,0),"")," ")</f>
        <v/>
      </c>
      <c r="K1006" s="66" t="str">
        <f t="shared" si="82"/>
        <v xml:space="preserve"> </v>
      </c>
      <c r="L1006" s="68" t="str">
        <f t="shared" si="79"/>
        <v xml:space="preserve"> </v>
      </c>
      <c r="M1006" s="68" t="str">
        <f t="shared" si="80"/>
        <v xml:space="preserve"> </v>
      </c>
    </row>
    <row r="1007" spans="1:13" ht="16.5" x14ac:dyDescent="0.25">
      <c r="A1007" s="94"/>
      <c r="B1007" s="95"/>
      <c r="C1007" s="94"/>
      <c r="D1007" s="94"/>
      <c r="E1007" s="85" t="str">
        <f t="shared" si="78"/>
        <v/>
      </c>
      <c r="F1007" s="65" t="str">
        <f>IF(ISBLANK(A1007)," ",IFERROR(IF(A1007&gt;0,VLOOKUP(A1007,Relación!A:C,2,0),"◄ escribe codigo"),"no existe código "))</f>
        <v xml:space="preserve"> </v>
      </c>
      <c r="G1007" s="65" t="str">
        <f>IFERROR(IF(A1007&gt;0,VLOOKUP(A1007,Relación!A:C,3,0),"")," ")</f>
        <v/>
      </c>
      <c r="H1007" s="65" t="str">
        <f>IFERROR(IF(C1007&gt;0,VLOOKUP(A1007,Relación!A:D,4,0),"")," ")</f>
        <v/>
      </c>
      <c r="I1007" s="67" t="str">
        <f t="shared" si="81"/>
        <v xml:space="preserve"> </v>
      </c>
      <c r="J1007" s="65" t="str">
        <f>IFERROR(IF(D1007&gt;0,VLOOKUP(A1007,Relación!A:E,5,0),"")," ")</f>
        <v/>
      </c>
      <c r="K1007" s="66" t="str">
        <f t="shared" si="82"/>
        <v xml:space="preserve"> </v>
      </c>
      <c r="L1007" s="68" t="str">
        <f t="shared" si="79"/>
        <v xml:space="preserve"> </v>
      </c>
      <c r="M1007" s="68" t="str">
        <f t="shared" si="80"/>
        <v xml:space="preserve"> </v>
      </c>
    </row>
    <row r="1008" spans="1:13" ht="16.5" x14ac:dyDescent="0.25">
      <c r="A1008" s="94"/>
      <c r="B1008" s="95"/>
      <c r="C1008" s="94"/>
      <c r="D1008" s="94"/>
      <c r="E1008" s="85" t="str">
        <f t="shared" si="78"/>
        <v/>
      </c>
      <c r="F1008" s="65" t="str">
        <f>IF(ISBLANK(A1008)," ",IFERROR(IF(A1008&gt;0,VLOOKUP(A1008,Relación!A:C,2,0),"◄ escribe codigo"),"no existe código "))</f>
        <v xml:space="preserve"> </v>
      </c>
      <c r="G1008" s="65" t="str">
        <f>IFERROR(IF(A1008&gt;0,VLOOKUP(A1008,Relación!A:C,3,0),"")," ")</f>
        <v/>
      </c>
      <c r="H1008" s="65" t="str">
        <f>IFERROR(IF(C1008&gt;0,VLOOKUP(A1008,Relación!A:D,4,0),"")," ")</f>
        <v/>
      </c>
      <c r="I1008" s="67" t="str">
        <f t="shared" si="81"/>
        <v xml:space="preserve"> </v>
      </c>
      <c r="J1008" s="65" t="str">
        <f>IFERROR(IF(D1008&gt;0,VLOOKUP(A1008,Relación!A:E,5,0),"")," ")</f>
        <v/>
      </c>
      <c r="K1008" s="66" t="str">
        <f t="shared" si="82"/>
        <v xml:space="preserve"> </v>
      </c>
      <c r="L1008" s="68" t="str">
        <f t="shared" si="79"/>
        <v xml:space="preserve"> </v>
      </c>
      <c r="M1008" s="68" t="str">
        <f t="shared" si="80"/>
        <v xml:space="preserve"> </v>
      </c>
    </row>
    <row r="1009" spans="1:13" ht="16.5" x14ac:dyDescent="0.25">
      <c r="A1009" s="94"/>
      <c r="B1009" s="95"/>
      <c r="C1009" s="94"/>
      <c r="D1009" s="94"/>
      <c r="E1009" s="85" t="str">
        <f t="shared" si="78"/>
        <v/>
      </c>
      <c r="F1009" s="65" t="str">
        <f>IF(ISBLANK(A1009)," ",IFERROR(IF(A1009&gt;0,VLOOKUP(A1009,Relación!A:C,2,0),"◄ escribe codigo"),"no existe código "))</f>
        <v xml:space="preserve"> </v>
      </c>
      <c r="G1009" s="65" t="str">
        <f>IFERROR(IF(A1009&gt;0,VLOOKUP(A1009,Relación!A:C,3,0),"")," ")</f>
        <v/>
      </c>
      <c r="H1009" s="65" t="str">
        <f>IFERROR(IF(C1009&gt;0,VLOOKUP(A1009,Relación!A:D,4,0),"")," ")</f>
        <v/>
      </c>
      <c r="I1009" s="67" t="str">
        <f t="shared" si="81"/>
        <v xml:space="preserve"> </v>
      </c>
      <c r="J1009" s="65" t="str">
        <f>IFERROR(IF(D1009&gt;0,VLOOKUP(A1009,Relación!A:E,5,0),"")," ")</f>
        <v/>
      </c>
      <c r="K1009" s="66" t="str">
        <f t="shared" si="82"/>
        <v xml:space="preserve"> </v>
      </c>
      <c r="L1009" s="68" t="str">
        <f t="shared" si="79"/>
        <v xml:space="preserve"> </v>
      </c>
      <c r="M1009" s="68" t="str">
        <f t="shared" si="80"/>
        <v xml:space="preserve"> </v>
      </c>
    </row>
    <row r="1010" spans="1:13" ht="16.5" x14ac:dyDescent="0.25">
      <c r="A1010" s="94"/>
      <c r="B1010" s="95"/>
      <c r="C1010" s="94"/>
      <c r="D1010" s="94"/>
      <c r="E1010" s="85" t="str">
        <f t="shared" si="78"/>
        <v/>
      </c>
      <c r="F1010" s="65" t="str">
        <f>IF(ISBLANK(A1010)," ",IFERROR(IF(A1010&gt;0,VLOOKUP(A1010,Relación!A:C,2,0),"◄ escribe codigo"),"no existe código "))</f>
        <v xml:space="preserve"> </v>
      </c>
      <c r="G1010" s="65" t="str">
        <f>IFERROR(IF(A1010&gt;0,VLOOKUP(A1010,Relación!A:C,3,0),"")," ")</f>
        <v/>
      </c>
      <c r="H1010" s="65" t="str">
        <f>IFERROR(IF(C1010&gt;0,VLOOKUP(A1010,Relación!A:D,4,0),"")," ")</f>
        <v/>
      </c>
      <c r="I1010" s="67" t="str">
        <f t="shared" si="81"/>
        <v xml:space="preserve"> </v>
      </c>
      <c r="J1010" s="65" t="str">
        <f>IFERROR(IF(D1010&gt;0,VLOOKUP(A1010,Relación!A:E,5,0),"")," ")</f>
        <v/>
      </c>
      <c r="K1010" s="66" t="str">
        <f t="shared" si="82"/>
        <v xml:space="preserve"> </v>
      </c>
      <c r="L1010" s="68" t="str">
        <f t="shared" si="79"/>
        <v xml:space="preserve"> </v>
      </c>
      <c r="M1010" s="68" t="str">
        <f t="shared" si="80"/>
        <v xml:space="preserve"> </v>
      </c>
    </row>
    <row r="1011" spans="1:13" ht="16.5" x14ac:dyDescent="0.25">
      <c r="A1011" s="94"/>
      <c r="B1011" s="95"/>
      <c r="C1011" s="94"/>
      <c r="D1011" s="94"/>
      <c r="E1011" s="85" t="str">
        <f t="shared" si="78"/>
        <v/>
      </c>
      <c r="F1011" s="65" t="str">
        <f>IF(ISBLANK(A1011)," ",IFERROR(IF(A1011&gt;0,VLOOKUP(A1011,Relación!A:C,2,0),"◄ escribe codigo"),"no existe código "))</f>
        <v xml:space="preserve"> </v>
      </c>
      <c r="G1011" s="65" t="str">
        <f>IFERROR(IF(A1011&gt;0,VLOOKUP(A1011,Relación!A:C,3,0),"")," ")</f>
        <v/>
      </c>
      <c r="H1011" s="65" t="str">
        <f>IFERROR(IF(C1011&gt;0,VLOOKUP(A1011,Relación!A:D,4,0),"")," ")</f>
        <v/>
      </c>
      <c r="I1011" s="67" t="str">
        <f t="shared" si="81"/>
        <v xml:space="preserve"> </v>
      </c>
      <c r="J1011" s="65" t="str">
        <f>IFERROR(IF(D1011&gt;0,VLOOKUP(A1011,Relación!A:E,5,0),"")," ")</f>
        <v/>
      </c>
      <c r="K1011" s="66" t="str">
        <f t="shared" si="82"/>
        <v xml:space="preserve"> </v>
      </c>
      <c r="L1011" s="68" t="str">
        <f t="shared" si="79"/>
        <v xml:space="preserve"> </v>
      </c>
      <c r="M1011" s="68" t="str">
        <f t="shared" si="80"/>
        <v xml:space="preserve"> </v>
      </c>
    </row>
    <row r="1012" spans="1:13" ht="16.5" x14ac:dyDescent="0.25">
      <c r="A1012" s="94"/>
      <c r="B1012" s="95"/>
      <c r="C1012" s="94"/>
      <c r="D1012" s="94"/>
      <c r="E1012" s="85" t="str">
        <f t="shared" si="78"/>
        <v/>
      </c>
      <c r="F1012" s="65" t="str">
        <f>IF(ISBLANK(A1012)," ",IFERROR(IF(A1012&gt;0,VLOOKUP(A1012,Relación!A:C,2,0),"◄ escribe codigo"),"no existe código "))</f>
        <v xml:space="preserve"> </v>
      </c>
      <c r="G1012" s="65" t="str">
        <f>IFERROR(IF(A1012&gt;0,VLOOKUP(A1012,Relación!A:C,3,0),"")," ")</f>
        <v/>
      </c>
      <c r="H1012" s="65" t="str">
        <f>IFERROR(IF(C1012&gt;0,VLOOKUP(A1012,Relación!A:D,4,0),"")," ")</f>
        <v/>
      </c>
      <c r="I1012" s="67" t="str">
        <f t="shared" si="81"/>
        <v xml:space="preserve"> </v>
      </c>
      <c r="J1012" s="65" t="str">
        <f>IFERROR(IF(D1012&gt;0,VLOOKUP(A1012,Relación!A:E,5,0),"")," ")</f>
        <v/>
      </c>
      <c r="K1012" s="66" t="str">
        <f t="shared" si="82"/>
        <v xml:space="preserve"> </v>
      </c>
      <c r="L1012" s="68" t="str">
        <f t="shared" si="79"/>
        <v xml:space="preserve"> </v>
      </c>
      <c r="M1012" s="68" t="str">
        <f t="shared" si="80"/>
        <v xml:space="preserve"> </v>
      </c>
    </row>
    <row r="1013" spans="1:13" ht="16.5" x14ac:dyDescent="0.25">
      <c r="A1013" s="94"/>
      <c r="B1013" s="95"/>
      <c r="C1013" s="94"/>
      <c r="D1013" s="94"/>
      <c r="E1013" s="85" t="str">
        <f t="shared" si="78"/>
        <v/>
      </c>
      <c r="F1013" s="65" t="str">
        <f>IF(ISBLANK(A1013)," ",IFERROR(IF(A1013&gt;0,VLOOKUP(A1013,Relación!A:C,2,0),"◄ escribe codigo"),"no existe código "))</f>
        <v xml:space="preserve"> </v>
      </c>
      <c r="G1013" s="65" t="str">
        <f>IFERROR(IF(A1013&gt;0,VLOOKUP(A1013,Relación!A:C,3,0),"")," ")</f>
        <v/>
      </c>
      <c r="H1013" s="65" t="str">
        <f>IFERROR(IF(C1013&gt;0,VLOOKUP(A1013,Relación!A:D,4,0),"")," ")</f>
        <v/>
      </c>
      <c r="I1013" s="67" t="str">
        <f t="shared" si="81"/>
        <v xml:space="preserve"> </v>
      </c>
      <c r="J1013" s="65" t="str">
        <f>IFERROR(IF(D1013&gt;0,VLOOKUP(A1013,Relación!A:E,5,0),"")," ")</f>
        <v/>
      </c>
      <c r="K1013" s="66" t="str">
        <f t="shared" si="82"/>
        <v xml:space="preserve"> </v>
      </c>
      <c r="L1013" s="68" t="str">
        <f t="shared" si="79"/>
        <v xml:space="preserve"> </v>
      </c>
      <c r="M1013" s="68" t="str">
        <f t="shared" si="80"/>
        <v xml:space="preserve"> </v>
      </c>
    </row>
    <row r="1014" spans="1:13" ht="16.5" x14ac:dyDescent="0.25">
      <c r="A1014" s="94"/>
      <c r="B1014" s="95"/>
      <c r="C1014" s="94"/>
      <c r="D1014" s="94"/>
      <c r="E1014" s="85" t="str">
        <f t="shared" si="78"/>
        <v/>
      </c>
      <c r="F1014" s="65" t="str">
        <f>IF(ISBLANK(A1014)," ",IFERROR(IF(A1014&gt;0,VLOOKUP(A1014,Relación!A:C,2,0),"◄ escribe codigo"),"no existe código "))</f>
        <v xml:space="preserve"> </v>
      </c>
      <c r="G1014" s="65" t="str">
        <f>IFERROR(IF(A1014&gt;0,VLOOKUP(A1014,Relación!A:C,3,0),"")," ")</f>
        <v/>
      </c>
      <c r="H1014" s="65" t="str">
        <f>IFERROR(IF(C1014&gt;0,VLOOKUP(A1014,Relación!A:D,4,0),"")," ")</f>
        <v/>
      </c>
      <c r="I1014" s="67" t="str">
        <f t="shared" si="81"/>
        <v xml:space="preserve"> </v>
      </c>
      <c r="J1014" s="65" t="str">
        <f>IFERROR(IF(D1014&gt;0,VLOOKUP(A1014,Relación!A:E,5,0),"")," ")</f>
        <v/>
      </c>
      <c r="K1014" s="66" t="str">
        <f t="shared" si="82"/>
        <v xml:space="preserve"> </v>
      </c>
      <c r="L1014" s="68" t="str">
        <f t="shared" si="79"/>
        <v xml:space="preserve"> </v>
      </c>
      <c r="M1014" s="68" t="str">
        <f t="shared" si="80"/>
        <v xml:space="preserve"> </v>
      </c>
    </row>
    <row r="1015" spans="1:13" ht="16.5" x14ac:dyDescent="0.25">
      <c r="A1015" s="94"/>
      <c r="B1015" s="95"/>
      <c r="C1015" s="94"/>
      <c r="D1015" s="94"/>
      <c r="E1015" s="85" t="str">
        <f t="shared" si="78"/>
        <v/>
      </c>
      <c r="F1015" s="65" t="str">
        <f>IF(ISBLANK(A1015)," ",IFERROR(IF(A1015&gt;0,VLOOKUP(A1015,Relación!A:C,2,0),"◄ escribe codigo"),"no existe código "))</f>
        <v xml:space="preserve"> </v>
      </c>
      <c r="G1015" s="65" t="str">
        <f>IFERROR(IF(A1015&gt;0,VLOOKUP(A1015,Relación!A:C,3,0),"")," ")</f>
        <v/>
      </c>
      <c r="H1015" s="65" t="str">
        <f>IFERROR(IF(C1015&gt;0,VLOOKUP(A1015,Relación!A:D,4,0),"")," ")</f>
        <v/>
      </c>
      <c r="I1015" s="67" t="str">
        <f t="shared" si="81"/>
        <v xml:space="preserve"> </v>
      </c>
      <c r="J1015" s="65" t="str">
        <f>IFERROR(IF(D1015&gt;0,VLOOKUP(A1015,Relación!A:E,5,0),"")," ")</f>
        <v/>
      </c>
      <c r="K1015" s="66" t="str">
        <f t="shared" si="82"/>
        <v xml:space="preserve"> </v>
      </c>
      <c r="L1015" s="68" t="str">
        <f t="shared" si="79"/>
        <v xml:space="preserve"> </v>
      </c>
      <c r="M1015" s="68" t="str">
        <f t="shared" si="80"/>
        <v xml:space="preserve"> </v>
      </c>
    </row>
    <row r="1016" spans="1:13" ht="16.5" x14ac:dyDescent="0.25">
      <c r="A1016" s="94"/>
      <c r="B1016" s="95"/>
      <c r="C1016" s="94"/>
      <c r="D1016" s="94"/>
      <c r="E1016" s="85" t="str">
        <f t="shared" si="78"/>
        <v/>
      </c>
      <c r="F1016" s="65" t="str">
        <f>IF(ISBLANK(A1016)," ",IFERROR(IF(A1016&gt;0,VLOOKUP(A1016,Relación!A:C,2,0),"◄ escribe codigo"),"no existe código "))</f>
        <v xml:space="preserve"> </v>
      </c>
      <c r="G1016" s="65" t="str">
        <f>IFERROR(IF(A1016&gt;0,VLOOKUP(A1016,Relación!A:C,3,0),"")," ")</f>
        <v/>
      </c>
      <c r="H1016" s="65" t="str">
        <f>IFERROR(IF(C1016&gt;0,VLOOKUP(A1016,Relación!A:D,4,0),"")," ")</f>
        <v/>
      </c>
      <c r="I1016" s="67" t="str">
        <f t="shared" si="81"/>
        <v xml:space="preserve"> </v>
      </c>
      <c r="J1016" s="65" t="str">
        <f>IFERROR(IF(D1016&gt;0,VLOOKUP(A1016,Relación!A:E,5,0),"")," ")</f>
        <v/>
      </c>
      <c r="K1016" s="66" t="str">
        <f t="shared" si="82"/>
        <v xml:space="preserve"> </v>
      </c>
      <c r="L1016" s="68" t="str">
        <f t="shared" si="79"/>
        <v xml:space="preserve"> </v>
      </c>
      <c r="M1016" s="68" t="str">
        <f t="shared" si="80"/>
        <v xml:space="preserve"> </v>
      </c>
    </row>
    <row r="1017" spans="1:13" ht="16.5" x14ac:dyDescent="0.25">
      <c r="A1017" s="94"/>
      <c r="B1017" s="95"/>
      <c r="C1017" s="94"/>
      <c r="D1017" s="94"/>
      <c r="E1017" s="85" t="str">
        <f t="shared" si="78"/>
        <v/>
      </c>
      <c r="F1017" s="65" t="str">
        <f>IF(ISBLANK(A1017)," ",IFERROR(IF(A1017&gt;0,VLOOKUP(A1017,Relación!A:C,2,0),"◄ escribe codigo"),"no existe código "))</f>
        <v xml:space="preserve"> </v>
      </c>
      <c r="G1017" s="65" t="str">
        <f>IFERROR(IF(A1017&gt;0,VLOOKUP(A1017,Relación!A:C,3,0),"")," ")</f>
        <v/>
      </c>
      <c r="H1017" s="65" t="str">
        <f>IFERROR(IF(C1017&gt;0,VLOOKUP(A1017,Relación!A:D,4,0),"")," ")</f>
        <v/>
      </c>
      <c r="I1017" s="67" t="str">
        <f t="shared" si="81"/>
        <v xml:space="preserve"> </v>
      </c>
      <c r="J1017" s="65" t="str">
        <f>IFERROR(IF(D1017&gt;0,VLOOKUP(A1017,Relación!A:E,5,0),"")," ")</f>
        <v/>
      </c>
      <c r="K1017" s="66" t="str">
        <f t="shared" si="82"/>
        <v xml:space="preserve"> </v>
      </c>
      <c r="L1017" s="68" t="str">
        <f t="shared" si="79"/>
        <v xml:space="preserve"> </v>
      </c>
      <c r="M1017" s="68" t="str">
        <f t="shared" si="80"/>
        <v xml:space="preserve"> </v>
      </c>
    </row>
    <row r="1018" spans="1:13" ht="16.5" x14ac:dyDescent="0.25">
      <c r="A1018" s="94"/>
      <c r="B1018" s="95"/>
      <c r="C1018" s="94"/>
      <c r="D1018" s="94"/>
      <c r="E1018" s="85" t="str">
        <f t="shared" si="78"/>
        <v/>
      </c>
      <c r="F1018" s="65" t="str">
        <f>IF(ISBLANK(A1018)," ",IFERROR(IF(A1018&gt;0,VLOOKUP(A1018,Relación!A:C,2,0),"◄ escribe codigo"),"no existe código "))</f>
        <v xml:space="preserve"> </v>
      </c>
      <c r="G1018" s="65" t="str">
        <f>IFERROR(IF(A1018&gt;0,VLOOKUP(A1018,Relación!A:C,3,0),"")," ")</f>
        <v/>
      </c>
      <c r="H1018" s="65" t="str">
        <f>IFERROR(IF(C1018&gt;0,VLOOKUP(A1018,Relación!A:D,4,0),"")," ")</f>
        <v/>
      </c>
      <c r="I1018" s="67" t="str">
        <f t="shared" si="81"/>
        <v xml:space="preserve"> </v>
      </c>
      <c r="J1018" s="65" t="str">
        <f>IFERROR(IF(D1018&gt;0,VLOOKUP(A1018,Relación!A:E,5,0),"")," ")</f>
        <v/>
      </c>
      <c r="K1018" s="66" t="str">
        <f t="shared" si="82"/>
        <v xml:space="preserve"> </v>
      </c>
      <c r="L1018" s="68" t="str">
        <f t="shared" si="79"/>
        <v xml:space="preserve"> </v>
      </c>
      <c r="M1018" s="68" t="str">
        <f t="shared" si="80"/>
        <v xml:space="preserve"> </v>
      </c>
    </row>
    <row r="1019" spans="1:13" ht="16.5" x14ac:dyDescent="0.25">
      <c r="A1019" s="94"/>
      <c r="B1019" s="95"/>
      <c r="C1019" s="94"/>
      <c r="D1019" s="94"/>
      <c r="E1019" s="85" t="str">
        <f t="shared" si="78"/>
        <v/>
      </c>
      <c r="F1019" s="65" t="str">
        <f>IF(ISBLANK(A1019)," ",IFERROR(IF(A1019&gt;0,VLOOKUP(A1019,Relación!A:C,2,0),"◄ escribe codigo"),"no existe código "))</f>
        <v xml:space="preserve"> </v>
      </c>
      <c r="G1019" s="65" t="str">
        <f>IFERROR(IF(A1019&gt;0,VLOOKUP(A1019,Relación!A:C,3,0),"")," ")</f>
        <v/>
      </c>
      <c r="H1019" s="65" t="str">
        <f>IFERROR(IF(C1019&gt;0,VLOOKUP(A1019,Relación!A:D,4,0),"")," ")</f>
        <v/>
      </c>
      <c r="I1019" s="67" t="str">
        <f t="shared" si="81"/>
        <v xml:space="preserve"> </v>
      </c>
      <c r="J1019" s="65" t="str">
        <f>IFERROR(IF(D1019&gt;0,VLOOKUP(A1019,Relación!A:E,5,0),"")," ")</f>
        <v/>
      </c>
      <c r="K1019" s="66" t="str">
        <f t="shared" si="82"/>
        <v xml:space="preserve"> </v>
      </c>
      <c r="L1019" s="68" t="str">
        <f t="shared" si="79"/>
        <v xml:space="preserve"> </v>
      </c>
      <c r="M1019" s="68" t="str">
        <f t="shared" si="80"/>
        <v xml:space="preserve"> </v>
      </c>
    </row>
    <row r="1020" spans="1:13" ht="16.5" x14ac:dyDescent="0.25">
      <c r="A1020" s="94"/>
      <c r="B1020" s="95"/>
      <c r="C1020" s="94"/>
      <c r="D1020" s="94"/>
      <c r="E1020" s="85" t="str">
        <f t="shared" si="78"/>
        <v/>
      </c>
      <c r="F1020" s="65" t="str">
        <f>IF(ISBLANK(A1020)," ",IFERROR(IF(A1020&gt;0,VLOOKUP(A1020,Relación!A:C,2,0),"◄ escribe codigo"),"no existe código "))</f>
        <v xml:space="preserve"> </v>
      </c>
      <c r="G1020" s="65" t="str">
        <f>IFERROR(IF(A1020&gt;0,VLOOKUP(A1020,Relación!A:C,3,0),"")," ")</f>
        <v/>
      </c>
      <c r="H1020" s="65" t="str">
        <f>IFERROR(IF(C1020&gt;0,VLOOKUP(A1020,Relación!A:D,4,0),"")," ")</f>
        <v/>
      </c>
      <c r="I1020" s="67" t="str">
        <f t="shared" si="81"/>
        <v xml:space="preserve"> </v>
      </c>
      <c r="J1020" s="65" t="str">
        <f>IFERROR(IF(D1020&gt;0,VLOOKUP(A1020,Relación!A:E,5,0),"")," ")</f>
        <v/>
      </c>
      <c r="K1020" s="66" t="str">
        <f t="shared" si="82"/>
        <v xml:space="preserve"> </v>
      </c>
      <c r="L1020" s="68" t="str">
        <f t="shared" si="79"/>
        <v xml:space="preserve"> </v>
      </c>
      <c r="M1020" s="68" t="str">
        <f t="shared" si="80"/>
        <v xml:space="preserve"> </v>
      </c>
    </row>
    <row r="1021" spans="1:13" ht="16.5" x14ac:dyDescent="0.25">
      <c r="A1021" s="94"/>
      <c r="B1021" s="95"/>
      <c r="C1021" s="94"/>
      <c r="D1021" s="94"/>
      <c r="E1021" s="85" t="str">
        <f t="shared" si="78"/>
        <v/>
      </c>
      <c r="F1021" s="65" t="str">
        <f>IF(ISBLANK(A1021)," ",IFERROR(IF(A1021&gt;0,VLOOKUP(A1021,Relación!A:C,2,0),"◄ escribe codigo"),"no existe código "))</f>
        <v xml:space="preserve"> </v>
      </c>
      <c r="G1021" s="65" t="str">
        <f>IFERROR(IF(A1021&gt;0,VLOOKUP(A1021,Relación!A:C,3,0),"")," ")</f>
        <v/>
      </c>
      <c r="H1021" s="65" t="str">
        <f>IFERROR(IF(C1021&gt;0,VLOOKUP(A1021,Relación!A:D,4,0),"")," ")</f>
        <v/>
      </c>
      <c r="I1021" s="67" t="str">
        <f t="shared" si="81"/>
        <v xml:space="preserve"> </v>
      </c>
      <c r="J1021" s="65" t="str">
        <f>IFERROR(IF(D1021&gt;0,VLOOKUP(A1021,Relación!A:E,5,0),"")," ")</f>
        <v/>
      </c>
      <c r="K1021" s="66" t="str">
        <f t="shared" si="82"/>
        <v xml:space="preserve"> </v>
      </c>
      <c r="L1021" s="68" t="str">
        <f t="shared" si="79"/>
        <v xml:space="preserve"> </v>
      </c>
      <c r="M1021" s="68" t="str">
        <f t="shared" si="80"/>
        <v xml:space="preserve"> </v>
      </c>
    </row>
    <row r="1022" spans="1:13" ht="16.5" x14ac:dyDescent="0.25">
      <c r="A1022" s="94"/>
      <c r="B1022" s="95"/>
      <c r="C1022" s="94"/>
      <c r="D1022" s="94"/>
      <c r="E1022" s="85" t="str">
        <f t="shared" si="78"/>
        <v/>
      </c>
      <c r="F1022" s="65" t="str">
        <f>IF(ISBLANK(A1022)," ",IFERROR(IF(A1022&gt;0,VLOOKUP(A1022,Relación!A:C,2,0),"◄ escribe codigo"),"no existe código "))</f>
        <v xml:space="preserve"> </v>
      </c>
      <c r="G1022" s="65" t="str">
        <f>IFERROR(IF(A1022&gt;0,VLOOKUP(A1022,Relación!A:C,3,0),"")," ")</f>
        <v/>
      </c>
      <c r="H1022" s="65" t="str">
        <f>IFERROR(IF(C1022&gt;0,VLOOKUP(A1022,Relación!A:D,4,0),"")," ")</f>
        <v/>
      </c>
      <c r="I1022" s="67" t="str">
        <f t="shared" si="81"/>
        <v xml:space="preserve"> </v>
      </c>
      <c r="J1022" s="65" t="str">
        <f>IFERROR(IF(D1022&gt;0,VLOOKUP(A1022,Relación!A:E,5,0),"")," ")</f>
        <v/>
      </c>
      <c r="K1022" s="66" t="str">
        <f t="shared" si="82"/>
        <v xml:space="preserve"> </v>
      </c>
      <c r="L1022" s="68" t="str">
        <f t="shared" si="79"/>
        <v xml:space="preserve"> </v>
      </c>
      <c r="M1022" s="68" t="str">
        <f t="shared" si="80"/>
        <v xml:space="preserve"> </v>
      </c>
    </row>
    <row r="1023" spans="1:13" ht="16.5" x14ac:dyDescent="0.25">
      <c r="A1023" s="94"/>
      <c r="B1023" s="95"/>
      <c r="C1023" s="94"/>
      <c r="D1023" s="94"/>
      <c r="E1023" s="85" t="str">
        <f t="shared" si="78"/>
        <v/>
      </c>
      <c r="F1023" s="65" t="str">
        <f>IF(ISBLANK(A1023)," ",IFERROR(IF(A1023&gt;0,VLOOKUP(A1023,Relación!A:C,2,0),"◄ escribe codigo"),"no existe código "))</f>
        <v xml:space="preserve"> </v>
      </c>
      <c r="G1023" s="65" t="str">
        <f>IFERROR(IF(A1023&gt;0,VLOOKUP(A1023,Relación!A:C,3,0),"")," ")</f>
        <v/>
      </c>
      <c r="H1023" s="65" t="str">
        <f>IFERROR(IF(C1023&gt;0,VLOOKUP(A1023,Relación!A:D,4,0),"")," ")</f>
        <v/>
      </c>
      <c r="I1023" s="67" t="str">
        <f t="shared" si="81"/>
        <v xml:space="preserve"> </v>
      </c>
      <c r="J1023" s="65" t="str">
        <f>IFERROR(IF(D1023&gt;0,VLOOKUP(A1023,Relación!A:E,5,0),"")," ")</f>
        <v/>
      </c>
      <c r="K1023" s="66" t="str">
        <f t="shared" si="82"/>
        <v xml:space="preserve"> </v>
      </c>
      <c r="L1023" s="68" t="str">
        <f t="shared" si="79"/>
        <v xml:space="preserve"> </v>
      </c>
      <c r="M1023" s="68" t="str">
        <f t="shared" si="80"/>
        <v xml:space="preserve"> </v>
      </c>
    </row>
    <row r="1024" spans="1:13" ht="16.5" x14ac:dyDescent="0.25">
      <c r="A1024" s="94"/>
      <c r="B1024" s="95"/>
      <c r="C1024" s="94"/>
      <c r="D1024" s="94"/>
      <c r="E1024" s="85" t="str">
        <f t="shared" si="78"/>
        <v/>
      </c>
      <c r="F1024" s="65" t="str">
        <f>IF(ISBLANK(A1024)," ",IFERROR(IF(A1024&gt;0,VLOOKUP(A1024,Relación!A:C,2,0),"◄ escribe codigo"),"no existe código "))</f>
        <v xml:space="preserve"> </v>
      </c>
      <c r="G1024" s="65" t="str">
        <f>IFERROR(IF(A1024&gt;0,VLOOKUP(A1024,Relación!A:C,3,0),"")," ")</f>
        <v/>
      </c>
      <c r="H1024" s="65" t="str">
        <f>IFERROR(IF(C1024&gt;0,VLOOKUP(A1024,Relación!A:D,4,0),"")," ")</f>
        <v/>
      </c>
      <c r="I1024" s="67" t="str">
        <f t="shared" si="81"/>
        <v xml:space="preserve"> </v>
      </c>
      <c r="J1024" s="65" t="str">
        <f>IFERROR(IF(D1024&gt;0,VLOOKUP(A1024,Relación!A:E,5,0),"")," ")</f>
        <v/>
      </c>
      <c r="K1024" s="66" t="str">
        <f t="shared" si="82"/>
        <v xml:space="preserve"> </v>
      </c>
      <c r="L1024" s="68" t="str">
        <f t="shared" si="79"/>
        <v xml:space="preserve"> </v>
      </c>
      <c r="M1024" s="68" t="str">
        <f t="shared" si="80"/>
        <v xml:space="preserve"> </v>
      </c>
    </row>
    <row r="1025" spans="1:13" ht="16.5" x14ac:dyDescent="0.25">
      <c r="A1025" s="94"/>
      <c r="B1025" s="95"/>
      <c r="C1025" s="94"/>
      <c r="D1025" s="94"/>
      <c r="E1025" s="85" t="str">
        <f t="shared" si="78"/>
        <v/>
      </c>
      <c r="F1025" s="65" t="str">
        <f>IF(ISBLANK(A1025)," ",IFERROR(IF(A1025&gt;0,VLOOKUP(A1025,Relación!A:C,2,0),"◄ escribe codigo"),"no existe código "))</f>
        <v xml:space="preserve"> </v>
      </c>
      <c r="G1025" s="65" t="str">
        <f>IFERROR(IF(A1025&gt;0,VLOOKUP(A1025,Relación!A:C,3,0),"")," ")</f>
        <v/>
      </c>
      <c r="H1025" s="65" t="str">
        <f>IFERROR(IF(C1025&gt;0,VLOOKUP(A1025,Relación!A:D,4,0),"")," ")</f>
        <v/>
      </c>
      <c r="I1025" s="67" t="str">
        <f t="shared" si="81"/>
        <v xml:space="preserve"> </v>
      </c>
      <c r="J1025" s="65" t="str">
        <f>IFERROR(IF(D1025&gt;0,VLOOKUP(A1025,Relación!A:E,5,0),"")," ")</f>
        <v/>
      </c>
      <c r="K1025" s="66" t="str">
        <f t="shared" si="82"/>
        <v xml:space="preserve"> </v>
      </c>
      <c r="L1025" s="68" t="str">
        <f t="shared" si="79"/>
        <v xml:space="preserve"> </v>
      </c>
      <c r="M1025" s="68" t="str">
        <f t="shared" si="80"/>
        <v xml:space="preserve"> </v>
      </c>
    </row>
    <row r="1026" spans="1:13" ht="16.5" x14ac:dyDescent="0.25">
      <c r="A1026" s="94"/>
      <c r="B1026" s="95"/>
      <c r="C1026" s="94"/>
      <c r="D1026" s="94"/>
      <c r="E1026" s="85" t="str">
        <f t="shared" si="78"/>
        <v/>
      </c>
      <c r="F1026" s="65" t="str">
        <f>IF(ISBLANK(A1026)," ",IFERROR(IF(A1026&gt;0,VLOOKUP(A1026,Relación!A:C,2,0),"◄ escribe codigo"),"no existe código "))</f>
        <v xml:space="preserve"> </v>
      </c>
      <c r="G1026" s="65" t="str">
        <f>IFERROR(IF(A1026&gt;0,VLOOKUP(A1026,Relación!A:C,3,0),"")," ")</f>
        <v/>
      </c>
      <c r="H1026" s="65" t="str">
        <f>IFERROR(IF(C1026&gt;0,VLOOKUP(A1026,Relación!A:D,4,0),"")," ")</f>
        <v/>
      </c>
      <c r="I1026" s="67" t="str">
        <f t="shared" si="81"/>
        <v xml:space="preserve"> </v>
      </c>
      <c r="J1026" s="65" t="str">
        <f>IFERROR(IF(D1026&gt;0,VLOOKUP(A1026,Relación!A:E,5,0),"")," ")</f>
        <v/>
      </c>
      <c r="K1026" s="66" t="str">
        <f t="shared" si="82"/>
        <v xml:space="preserve"> </v>
      </c>
      <c r="L1026" s="68" t="str">
        <f t="shared" si="79"/>
        <v xml:space="preserve"> </v>
      </c>
      <c r="M1026" s="68" t="str">
        <f t="shared" si="80"/>
        <v xml:space="preserve"> </v>
      </c>
    </row>
    <row r="1027" spans="1:13" ht="16.5" x14ac:dyDescent="0.25">
      <c r="A1027" s="94"/>
      <c r="B1027" s="95"/>
      <c r="C1027" s="94"/>
      <c r="D1027" s="94"/>
      <c r="E1027" s="85" t="str">
        <f t="shared" ref="E1027:E1090" si="83">IF(AND(A1027&gt;0,ISBLANK(A1028)),SUMIF($A:$A,A1027,$C:$C)-SUMIF($A:$A,A1027,$D:$D),"")</f>
        <v/>
      </c>
      <c r="F1027" s="65" t="str">
        <f>IF(ISBLANK(A1027)," ",IFERROR(IF(A1027&gt;0,VLOOKUP(A1027,Relación!A:C,2,0),"◄ escribe codigo"),"no existe código "))</f>
        <v xml:space="preserve"> </v>
      </c>
      <c r="G1027" s="65" t="str">
        <f>IFERROR(IF(A1027&gt;0,VLOOKUP(A1027,Relación!A:C,3,0),"")," ")</f>
        <v/>
      </c>
      <c r="H1027" s="65" t="str">
        <f>IFERROR(IF(C1027&gt;0,VLOOKUP(A1027,Relación!A:D,4,0),"")," ")</f>
        <v/>
      </c>
      <c r="I1027" s="67" t="str">
        <f t="shared" si="81"/>
        <v xml:space="preserve"> </v>
      </c>
      <c r="J1027" s="65" t="str">
        <f>IFERROR(IF(D1027&gt;0,VLOOKUP(A1027,Relación!A:E,5,0),"")," ")</f>
        <v/>
      </c>
      <c r="K1027" s="66" t="str">
        <f t="shared" si="82"/>
        <v xml:space="preserve"> </v>
      </c>
      <c r="L1027" s="68" t="str">
        <f t="shared" ref="L1027:L1090" si="84">IF(ISBLANK(A1027)," ",SUMIF($A:$A,A1027,$C:$C)-SUMIF($A:$A,A1027,$D:$D))</f>
        <v xml:space="preserve"> </v>
      </c>
      <c r="M1027" s="68" t="str">
        <f t="shared" ref="M1027:M1090" si="85">IF(ISBLANK(A1027)," ",SUMIFS($C:$C,$A:$A,A1027)-SUMIFS($D:$D,$A:$A,A1027))</f>
        <v xml:space="preserve"> </v>
      </c>
    </row>
    <row r="1028" spans="1:13" ht="16.5" x14ac:dyDescent="0.25">
      <c r="A1028" s="94"/>
      <c r="B1028" s="95"/>
      <c r="C1028" s="94"/>
      <c r="D1028" s="94"/>
      <c r="E1028" s="85" t="str">
        <f t="shared" si="83"/>
        <v/>
      </c>
      <c r="F1028" s="65" t="str">
        <f>IF(ISBLANK(A1028)," ",IFERROR(IF(A1028&gt;0,VLOOKUP(A1028,Relación!A:C,2,0),"◄ escribe codigo"),"no existe código "))</f>
        <v xml:space="preserve"> </v>
      </c>
      <c r="G1028" s="65" t="str">
        <f>IFERROR(IF(A1028&gt;0,VLOOKUP(A1028,Relación!A:C,3,0),"")," ")</f>
        <v/>
      </c>
      <c r="H1028" s="65" t="str">
        <f>IFERROR(IF(C1028&gt;0,VLOOKUP(A1028,Relación!A:D,4,0),"")," ")</f>
        <v/>
      </c>
      <c r="I1028" s="67" t="str">
        <f t="shared" si="81"/>
        <v xml:space="preserve"> </v>
      </c>
      <c r="J1028" s="65" t="str">
        <f>IFERROR(IF(D1028&gt;0,VLOOKUP(A1028,Relación!A:E,5,0),"")," ")</f>
        <v/>
      </c>
      <c r="K1028" s="66" t="str">
        <f t="shared" si="82"/>
        <v xml:space="preserve"> </v>
      </c>
      <c r="L1028" s="68" t="str">
        <f t="shared" si="84"/>
        <v xml:space="preserve"> </v>
      </c>
      <c r="M1028" s="68" t="str">
        <f t="shared" si="85"/>
        <v xml:space="preserve"> </v>
      </c>
    </row>
    <row r="1029" spans="1:13" ht="16.5" x14ac:dyDescent="0.25">
      <c r="A1029" s="94"/>
      <c r="B1029" s="95"/>
      <c r="C1029" s="94"/>
      <c r="D1029" s="94"/>
      <c r="E1029" s="85" t="str">
        <f t="shared" si="83"/>
        <v/>
      </c>
      <c r="F1029" s="65" t="str">
        <f>IF(ISBLANK(A1029)," ",IFERROR(IF(A1029&gt;0,VLOOKUP(A1029,Relación!A:C,2,0),"◄ escribe codigo"),"no existe código "))</f>
        <v xml:space="preserve"> </v>
      </c>
      <c r="G1029" s="65" t="str">
        <f>IFERROR(IF(A1029&gt;0,VLOOKUP(A1029,Relación!A:C,3,0),"")," ")</f>
        <v/>
      </c>
      <c r="H1029" s="65" t="str">
        <f>IFERROR(IF(C1029&gt;0,VLOOKUP(A1029,Relación!A:D,4,0),"")," ")</f>
        <v/>
      </c>
      <c r="I1029" s="67" t="str">
        <f t="shared" si="81"/>
        <v xml:space="preserve"> </v>
      </c>
      <c r="J1029" s="65" t="str">
        <f>IFERROR(IF(D1029&gt;0,VLOOKUP(A1029,Relación!A:E,5,0),"")," ")</f>
        <v/>
      </c>
      <c r="K1029" s="66" t="str">
        <f t="shared" si="82"/>
        <v xml:space="preserve"> </v>
      </c>
      <c r="L1029" s="68" t="str">
        <f t="shared" si="84"/>
        <v xml:space="preserve"> </v>
      </c>
      <c r="M1029" s="68" t="str">
        <f t="shared" si="85"/>
        <v xml:space="preserve"> </v>
      </c>
    </row>
    <row r="1030" spans="1:13" ht="16.5" x14ac:dyDescent="0.25">
      <c r="A1030" s="94"/>
      <c r="B1030" s="95"/>
      <c r="C1030" s="94"/>
      <c r="D1030" s="94"/>
      <c r="E1030" s="85" t="str">
        <f t="shared" si="83"/>
        <v/>
      </c>
      <c r="F1030" s="65" t="str">
        <f>IF(ISBLANK(A1030)," ",IFERROR(IF(A1030&gt;0,VLOOKUP(A1030,Relación!A:C,2,0),"◄ escribe codigo"),"no existe código "))</f>
        <v xml:space="preserve"> </v>
      </c>
      <c r="G1030" s="65" t="str">
        <f>IFERROR(IF(A1030&gt;0,VLOOKUP(A1030,Relación!A:C,3,0),"")," ")</f>
        <v/>
      </c>
      <c r="H1030" s="65" t="str">
        <f>IFERROR(IF(C1030&gt;0,VLOOKUP(A1030,Relación!A:D,4,0),"")," ")</f>
        <v/>
      </c>
      <c r="I1030" s="67" t="str">
        <f t="shared" si="81"/>
        <v xml:space="preserve"> </v>
      </c>
      <c r="J1030" s="65" t="str">
        <f>IFERROR(IF(D1030&gt;0,VLOOKUP(A1030,Relación!A:E,5,0),"")," ")</f>
        <v/>
      </c>
      <c r="K1030" s="66" t="str">
        <f t="shared" si="82"/>
        <v xml:space="preserve"> </v>
      </c>
      <c r="L1030" s="68" t="str">
        <f t="shared" si="84"/>
        <v xml:space="preserve"> </v>
      </c>
      <c r="M1030" s="68" t="str">
        <f t="shared" si="85"/>
        <v xml:space="preserve"> </v>
      </c>
    </row>
    <row r="1031" spans="1:13" ht="16.5" x14ac:dyDescent="0.25">
      <c r="A1031" s="94"/>
      <c r="B1031" s="95"/>
      <c r="C1031" s="94"/>
      <c r="D1031" s="94"/>
      <c r="E1031" s="85" t="str">
        <f t="shared" si="83"/>
        <v/>
      </c>
      <c r="F1031" s="65" t="str">
        <f>IF(ISBLANK(A1031)," ",IFERROR(IF(A1031&gt;0,VLOOKUP(A1031,Relación!A:C,2,0),"◄ escribe codigo"),"no existe código "))</f>
        <v xml:space="preserve"> </v>
      </c>
      <c r="G1031" s="65" t="str">
        <f>IFERROR(IF(A1031&gt;0,VLOOKUP(A1031,Relación!A:C,3,0),"")," ")</f>
        <v/>
      </c>
      <c r="H1031" s="65" t="str">
        <f>IFERROR(IF(C1031&gt;0,VLOOKUP(A1031,Relación!A:D,4,0),"")," ")</f>
        <v/>
      </c>
      <c r="I1031" s="67" t="str">
        <f t="shared" si="81"/>
        <v xml:space="preserve"> </v>
      </c>
      <c r="J1031" s="65" t="str">
        <f>IFERROR(IF(D1031&gt;0,VLOOKUP(A1031,Relación!A:E,5,0),"")," ")</f>
        <v/>
      </c>
      <c r="K1031" s="66" t="str">
        <f t="shared" si="82"/>
        <v xml:space="preserve"> </v>
      </c>
      <c r="L1031" s="68" t="str">
        <f t="shared" si="84"/>
        <v xml:space="preserve"> </v>
      </c>
      <c r="M1031" s="68" t="str">
        <f t="shared" si="85"/>
        <v xml:space="preserve"> </v>
      </c>
    </row>
    <row r="1032" spans="1:13" ht="16.5" x14ac:dyDescent="0.25">
      <c r="A1032" s="94"/>
      <c r="B1032" s="95"/>
      <c r="C1032" s="94"/>
      <c r="D1032" s="94"/>
      <c r="E1032" s="85" t="str">
        <f t="shared" si="83"/>
        <v/>
      </c>
      <c r="F1032" s="65" t="str">
        <f>IF(ISBLANK(A1032)," ",IFERROR(IF(A1032&gt;0,VLOOKUP(A1032,Relación!A:C,2,0),"◄ escribe codigo"),"no existe código "))</f>
        <v xml:space="preserve"> </v>
      </c>
      <c r="G1032" s="65" t="str">
        <f>IFERROR(IF(A1032&gt;0,VLOOKUP(A1032,Relación!A:C,3,0),"")," ")</f>
        <v/>
      </c>
      <c r="H1032" s="65" t="str">
        <f>IFERROR(IF(C1032&gt;0,VLOOKUP(A1032,Relación!A:D,4,0),"")," ")</f>
        <v/>
      </c>
      <c r="I1032" s="67" t="str">
        <f t="shared" si="81"/>
        <v xml:space="preserve"> </v>
      </c>
      <c r="J1032" s="65" t="str">
        <f>IFERROR(IF(D1032&gt;0,VLOOKUP(A1032,Relación!A:E,5,0),"")," ")</f>
        <v/>
      </c>
      <c r="K1032" s="66" t="str">
        <f t="shared" si="82"/>
        <v xml:space="preserve"> </v>
      </c>
      <c r="L1032" s="68" t="str">
        <f t="shared" si="84"/>
        <v xml:space="preserve"> </v>
      </c>
      <c r="M1032" s="68" t="str">
        <f t="shared" si="85"/>
        <v xml:space="preserve"> </v>
      </c>
    </row>
    <row r="1033" spans="1:13" ht="16.5" x14ac:dyDescent="0.25">
      <c r="A1033" s="94"/>
      <c r="B1033" s="95"/>
      <c r="C1033" s="94"/>
      <c r="D1033" s="94"/>
      <c r="E1033" s="85" t="str">
        <f t="shared" si="83"/>
        <v/>
      </c>
      <c r="F1033" s="65" t="str">
        <f>IF(ISBLANK(A1033)," ",IFERROR(IF(A1033&gt;0,VLOOKUP(A1033,Relación!A:C,2,0),"◄ escribe codigo"),"no existe código "))</f>
        <v xml:space="preserve"> </v>
      </c>
      <c r="G1033" s="65" t="str">
        <f>IFERROR(IF(A1033&gt;0,VLOOKUP(A1033,Relación!A:C,3,0),"")," ")</f>
        <v/>
      </c>
      <c r="H1033" s="65" t="str">
        <f>IFERROR(IF(C1033&gt;0,VLOOKUP(A1033,Relación!A:D,4,0),"")," ")</f>
        <v/>
      </c>
      <c r="I1033" s="67" t="str">
        <f t="shared" si="81"/>
        <v xml:space="preserve"> </v>
      </c>
      <c r="J1033" s="65" t="str">
        <f>IFERROR(IF(D1033&gt;0,VLOOKUP(A1033,Relación!A:E,5,0),"")," ")</f>
        <v/>
      </c>
      <c r="K1033" s="66" t="str">
        <f t="shared" si="82"/>
        <v xml:space="preserve"> </v>
      </c>
      <c r="L1033" s="68" t="str">
        <f t="shared" si="84"/>
        <v xml:space="preserve"> </v>
      </c>
      <c r="M1033" s="68" t="str">
        <f t="shared" si="85"/>
        <v xml:space="preserve"> </v>
      </c>
    </row>
    <row r="1034" spans="1:13" ht="16.5" x14ac:dyDescent="0.25">
      <c r="A1034" s="94"/>
      <c r="B1034" s="95"/>
      <c r="C1034" s="94"/>
      <c r="D1034" s="94"/>
      <c r="E1034" s="85" t="str">
        <f t="shared" si="83"/>
        <v/>
      </c>
      <c r="F1034" s="65" t="str">
        <f>IF(ISBLANK(A1034)," ",IFERROR(IF(A1034&gt;0,VLOOKUP(A1034,Relación!A:C,2,0),"◄ escribe codigo"),"no existe código "))</f>
        <v xml:space="preserve"> </v>
      </c>
      <c r="G1034" s="65" t="str">
        <f>IFERROR(IF(A1034&gt;0,VLOOKUP(A1034,Relación!A:C,3,0),"")," ")</f>
        <v/>
      </c>
      <c r="H1034" s="65" t="str">
        <f>IFERROR(IF(C1034&gt;0,VLOOKUP(A1034,Relación!A:D,4,0),"")," ")</f>
        <v/>
      </c>
      <c r="I1034" s="67" t="str">
        <f t="shared" si="81"/>
        <v xml:space="preserve"> </v>
      </c>
      <c r="J1034" s="65" t="str">
        <f>IFERROR(IF(D1034&gt;0,VLOOKUP(A1034,Relación!A:E,5,0),"")," ")</f>
        <v/>
      </c>
      <c r="K1034" s="66" t="str">
        <f t="shared" si="82"/>
        <v xml:space="preserve"> </v>
      </c>
      <c r="L1034" s="68" t="str">
        <f t="shared" si="84"/>
        <v xml:space="preserve"> </v>
      </c>
      <c r="M1034" s="68" t="str">
        <f t="shared" si="85"/>
        <v xml:space="preserve"> </v>
      </c>
    </row>
    <row r="1035" spans="1:13" ht="16.5" x14ac:dyDescent="0.25">
      <c r="A1035" s="94"/>
      <c r="B1035" s="95"/>
      <c r="C1035" s="94"/>
      <c r="D1035" s="94"/>
      <c r="E1035" s="85" t="str">
        <f t="shared" si="83"/>
        <v/>
      </c>
      <c r="F1035" s="65" t="str">
        <f>IF(ISBLANK(A1035)," ",IFERROR(IF(A1035&gt;0,VLOOKUP(A1035,Relación!A:C,2,0),"◄ escribe codigo"),"no existe código "))</f>
        <v xml:space="preserve"> </v>
      </c>
      <c r="G1035" s="65" t="str">
        <f>IFERROR(IF(A1035&gt;0,VLOOKUP(A1035,Relación!A:C,3,0),"")," ")</f>
        <v/>
      </c>
      <c r="H1035" s="65" t="str">
        <f>IFERROR(IF(C1035&gt;0,VLOOKUP(A1035,Relación!A:D,4,0),"")," ")</f>
        <v/>
      </c>
      <c r="I1035" s="67" t="str">
        <f t="shared" si="81"/>
        <v xml:space="preserve"> </v>
      </c>
      <c r="J1035" s="65" t="str">
        <f>IFERROR(IF(D1035&gt;0,VLOOKUP(A1035,Relación!A:E,5,0),"")," ")</f>
        <v/>
      </c>
      <c r="K1035" s="66" t="str">
        <f t="shared" si="82"/>
        <v xml:space="preserve"> </v>
      </c>
      <c r="L1035" s="68" t="str">
        <f t="shared" si="84"/>
        <v xml:space="preserve"> </v>
      </c>
      <c r="M1035" s="68" t="str">
        <f t="shared" si="85"/>
        <v xml:space="preserve"> </v>
      </c>
    </row>
    <row r="1036" spans="1:13" ht="16.5" x14ac:dyDescent="0.25">
      <c r="A1036" s="94"/>
      <c r="B1036" s="95"/>
      <c r="C1036" s="94"/>
      <c r="D1036" s="94"/>
      <c r="E1036" s="85" t="str">
        <f t="shared" si="83"/>
        <v/>
      </c>
      <c r="F1036" s="65" t="str">
        <f>IF(ISBLANK(A1036)," ",IFERROR(IF(A1036&gt;0,VLOOKUP(A1036,Relación!A:C,2,0),"◄ escribe codigo"),"no existe código "))</f>
        <v xml:space="preserve"> </v>
      </c>
      <c r="G1036" s="65" t="str">
        <f>IFERROR(IF(A1036&gt;0,VLOOKUP(A1036,Relación!A:C,3,0),"")," ")</f>
        <v/>
      </c>
      <c r="H1036" s="65" t="str">
        <f>IFERROR(IF(C1036&gt;0,VLOOKUP(A1036,Relación!A:D,4,0),"")," ")</f>
        <v/>
      </c>
      <c r="I1036" s="67" t="str">
        <f t="shared" si="81"/>
        <v xml:space="preserve"> </v>
      </c>
      <c r="J1036" s="65" t="str">
        <f>IFERROR(IF(D1036&gt;0,VLOOKUP(A1036,Relación!A:E,5,0),"")," ")</f>
        <v/>
      </c>
      <c r="K1036" s="66" t="str">
        <f t="shared" si="82"/>
        <v xml:space="preserve"> </v>
      </c>
      <c r="L1036" s="68" t="str">
        <f t="shared" si="84"/>
        <v xml:space="preserve"> </v>
      </c>
      <c r="M1036" s="68" t="str">
        <f t="shared" si="85"/>
        <v xml:space="preserve"> </v>
      </c>
    </row>
    <row r="1037" spans="1:13" ht="16.5" x14ac:dyDescent="0.25">
      <c r="A1037" s="94"/>
      <c r="B1037" s="95"/>
      <c r="C1037" s="94"/>
      <c r="D1037" s="94"/>
      <c r="E1037" s="85" t="str">
        <f t="shared" si="83"/>
        <v/>
      </c>
      <c r="F1037" s="65" t="str">
        <f>IF(ISBLANK(A1037)," ",IFERROR(IF(A1037&gt;0,VLOOKUP(A1037,Relación!A:C,2,0),"◄ escribe codigo"),"no existe código "))</f>
        <v xml:space="preserve"> </v>
      </c>
      <c r="G1037" s="65" t="str">
        <f>IFERROR(IF(A1037&gt;0,VLOOKUP(A1037,Relación!A:C,3,0),"")," ")</f>
        <v/>
      </c>
      <c r="H1037" s="65" t="str">
        <f>IFERROR(IF(C1037&gt;0,VLOOKUP(A1037,Relación!A:D,4,0),"")," ")</f>
        <v/>
      </c>
      <c r="I1037" s="67" t="str">
        <f t="shared" si="81"/>
        <v xml:space="preserve"> </v>
      </c>
      <c r="J1037" s="65" t="str">
        <f>IFERROR(IF(D1037&gt;0,VLOOKUP(A1037,Relación!A:E,5,0),"")," ")</f>
        <v/>
      </c>
      <c r="K1037" s="66" t="str">
        <f t="shared" si="82"/>
        <v xml:space="preserve"> </v>
      </c>
      <c r="L1037" s="68" t="str">
        <f t="shared" si="84"/>
        <v xml:space="preserve"> </v>
      </c>
      <c r="M1037" s="68" t="str">
        <f t="shared" si="85"/>
        <v xml:space="preserve"> </v>
      </c>
    </row>
    <row r="1038" spans="1:13" ht="16.5" x14ac:dyDescent="0.25">
      <c r="A1038" s="94"/>
      <c r="B1038" s="95"/>
      <c r="C1038" s="94"/>
      <c r="D1038" s="94"/>
      <c r="E1038" s="85" t="str">
        <f t="shared" si="83"/>
        <v/>
      </c>
      <c r="F1038" s="65" t="str">
        <f>IF(ISBLANK(A1038)," ",IFERROR(IF(A1038&gt;0,VLOOKUP(A1038,Relación!A:C,2,0),"◄ escribe codigo"),"no existe código "))</f>
        <v xml:space="preserve"> </v>
      </c>
      <c r="G1038" s="65" t="str">
        <f>IFERROR(IF(A1038&gt;0,VLOOKUP(A1038,Relación!A:C,3,0),"")," ")</f>
        <v/>
      </c>
      <c r="H1038" s="65" t="str">
        <f>IFERROR(IF(C1038&gt;0,VLOOKUP(A1038,Relación!A:D,4,0),"")," ")</f>
        <v/>
      </c>
      <c r="I1038" s="67" t="str">
        <f t="shared" si="81"/>
        <v xml:space="preserve"> </v>
      </c>
      <c r="J1038" s="65" t="str">
        <f>IFERROR(IF(D1038&gt;0,VLOOKUP(A1038,Relación!A:E,5,0),"")," ")</f>
        <v/>
      </c>
      <c r="K1038" s="66" t="str">
        <f t="shared" si="82"/>
        <v xml:space="preserve"> </v>
      </c>
      <c r="L1038" s="68" t="str">
        <f t="shared" si="84"/>
        <v xml:space="preserve"> </v>
      </c>
      <c r="M1038" s="68" t="str">
        <f t="shared" si="85"/>
        <v xml:space="preserve"> </v>
      </c>
    </row>
    <row r="1039" spans="1:13" ht="16.5" x14ac:dyDescent="0.25">
      <c r="A1039" s="94"/>
      <c r="B1039" s="95"/>
      <c r="C1039" s="94"/>
      <c r="D1039" s="94"/>
      <c r="E1039" s="85" t="str">
        <f t="shared" si="83"/>
        <v/>
      </c>
      <c r="F1039" s="65" t="str">
        <f>IF(ISBLANK(A1039)," ",IFERROR(IF(A1039&gt;0,VLOOKUP(A1039,Relación!A:C,2,0),"◄ escribe codigo"),"no existe código "))</f>
        <v xml:space="preserve"> </v>
      </c>
      <c r="G1039" s="65" t="str">
        <f>IFERROR(IF(A1039&gt;0,VLOOKUP(A1039,Relación!A:C,3,0),"")," ")</f>
        <v/>
      </c>
      <c r="H1039" s="65" t="str">
        <f>IFERROR(IF(C1039&gt;0,VLOOKUP(A1039,Relación!A:D,4,0),"")," ")</f>
        <v/>
      </c>
      <c r="I1039" s="67" t="str">
        <f t="shared" si="81"/>
        <v xml:space="preserve"> </v>
      </c>
      <c r="J1039" s="65" t="str">
        <f>IFERROR(IF(D1039&gt;0,VLOOKUP(A1039,Relación!A:E,5,0),"")," ")</f>
        <v/>
      </c>
      <c r="K1039" s="66" t="str">
        <f t="shared" si="82"/>
        <v xml:space="preserve"> </v>
      </c>
      <c r="L1039" s="68" t="str">
        <f t="shared" si="84"/>
        <v xml:space="preserve"> </v>
      </c>
      <c r="M1039" s="68" t="str">
        <f t="shared" si="85"/>
        <v xml:space="preserve"> </v>
      </c>
    </row>
    <row r="1040" spans="1:13" ht="16.5" x14ac:dyDescent="0.25">
      <c r="A1040" s="94"/>
      <c r="B1040" s="95"/>
      <c r="C1040" s="94"/>
      <c r="D1040" s="94"/>
      <c r="E1040" s="85" t="str">
        <f t="shared" si="83"/>
        <v/>
      </c>
      <c r="F1040" s="65" t="str">
        <f>IF(ISBLANK(A1040)," ",IFERROR(IF(A1040&gt;0,VLOOKUP(A1040,Relación!A:C,2,0),"◄ escribe codigo"),"no existe código "))</f>
        <v xml:space="preserve"> </v>
      </c>
      <c r="G1040" s="65" t="str">
        <f>IFERROR(IF(A1040&gt;0,VLOOKUP(A1040,Relación!A:C,3,0),"")," ")</f>
        <v/>
      </c>
      <c r="H1040" s="65" t="str">
        <f>IFERROR(IF(C1040&gt;0,VLOOKUP(A1040,Relación!A:D,4,0),"")," ")</f>
        <v/>
      </c>
      <c r="I1040" s="67" t="str">
        <f t="shared" si="81"/>
        <v xml:space="preserve"> </v>
      </c>
      <c r="J1040" s="65" t="str">
        <f>IFERROR(IF(D1040&gt;0,VLOOKUP(A1040,Relación!A:E,5,0),"")," ")</f>
        <v/>
      </c>
      <c r="K1040" s="66" t="str">
        <f t="shared" si="82"/>
        <v xml:space="preserve"> </v>
      </c>
      <c r="L1040" s="68" t="str">
        <f t="shared" si="84"/>
        <v xml:space="preserve"> </v>
      </c>
      <c r="M1040" s="68" t="str">
        <f t="shared" si="85"/>
        <v xml:space="preserve"> </v>
      </c>
    </row>
    <row r="1041" spans="1:13" ht="16.5" x14ac:dyDescent="0.25">
      <c r="A1041" s="94"/>
      <c r="B1041" s="95"/>
      <c r="C1041" s="94"/>
      <c r="D1041" s="94"/>
      <c r="E1041" s="85" t="str">
        <f t="shared" si="83"/>
        <v/>
      </c>
      <c r="F1041" s="65" t="str">
        <f>IF(ISBLANK(A1041)," ",IFERROR(IF(A1041&gt;0,VLOOKUP(A1041,Relación!A:C,2,0),"◄ escribe codigo"),"no existe código "))</f>
        <v xml:space="preserve"> </v>
      </c>
      <c r="G1041" s="65" t="str">
        <f>IFERROR(IF(A1041&gt;0,VLOOKUP(A1041,Relación!A:C,3,0),"")," ")</f>
        <v/>
      </c>
      <c r="H1041" s="65" t="str">
        <f>IFERROR(IF(C1041&gt;0,VLOOKUP(A1041,Relación!A:D,4,0),"")," ")</f>
        <v/>
      </c>
      <c r="I1041" s="67" t="str">
        <f t="shared" si="81"/>
        <v xml:space="preserve"> </v>
      </c>
      <c r="J1041" s="65" t="str">
        <f>IFERROR(IF(D1041&gt;0,VLOOKUP(A1041,Relación!A:E,5,0),"")," ")</f>
        <v/>
      </c>
      <c r="K1041" s="66" t="str">
        <f t="shared" si="82"/>
        <v xml:space="preserve"> </v>
      </c>
      <c r="L1041" s="68" t="str">
        <f t="shared" si="84"/>
        <v xml:space="preserve"> </v>
      </c>
      <c r="M1041" s="68" t="str">
        <f t="shared" si="85"/>
        <v xml:space="preserve"> </v>
      </c>
    </row>
    <row r="1042" spans="1:13" ht="16.5" x14ac:dyDescent="0.25">
      <c r="A1042" s="94"/>
      <c r="B1042" s="95"/>
      <c r="C1042" s="94"/>
      <c r="D1042" s="94"/>
      <c r="E1042" s="85" t="str">
        <f t="shared" si="83"/>
        <v/>
      </c>
      <c r="F1042" s="65" t="str">
        <f>IF(ISBLANK(A1042)," ",IFERROR(IF(A1042&gt;0,VLOOKUP(A1042,Relación!A:C,2,0),"◄ escribe codigo"),"no existe código "))</f>
        <v xml:space="preserve"> </v>
      </c>
      <c r="G1042" s="65" t="str">
        <f>IFERROR(IF(A1042&gt;0,VLOOKUP(A1042,Relación!A:C,3,0),"")," ")</f>
        <v/>
      </c>
      <c r="H1042" s="65" t="str">
        <f>IFERROR(IF(C1042&gt;0,VLOOKUP(A1042,Relación!A:D,4,0),"")," ")</f>
        <v/>
      </c>
      <c r="I1042" s="67" t="str">
        <f t="shared" si="81"/>
        <v xml:space="preserve"> </v>
      </c>
      <c r="J1042" s="65" t="str">
        <f>IFERROR(IF(D1042&gt;0,VLOOKUP(A1042,Relación!A:E,5,0),"")," ")</f>
        <v/>
      </c>
      <c r="K1042" s="66" t="str">
        <f t="shared" si="82"/>
        <v xml:space="preserve"> </v>
      </c>
      <c r="L1042" s="68" t="str">
        <f t="shared" si="84"/>
        <v xml:space="preserve"> </v>
      </c>
      <c r="M1042" s="68" t="str">
        <f t="shared" si="85"/>
        <v xml:space="preserve"> </v>
      </c>
    </row>
    <row r="1043" spans="1:13" ht="16.5" x14ac:dyDescent="0.25">
      <c r="A1043" s="94"/>
      <c r="B1043" s="95"/>
      <c r="C1043" s="94"/>
      <c r="D1043" s="94"/>
      <c r="E1043" s="85" t="str">
        <f t="shared" si="83"/>
        <v/>
      </c>
      <c r="F1043" s="65" t="str">
        <f>IF(ISBLANK(A1043)," ",IFERROR(IF(A1043&gt;0,VLOOKUP(A1043,Relación!A:C,2,0),"◄ escribe codigo"),"no existe código "))</f>
        <v xml:space="preserve"> </v>
      </c>
      <c r="G1043" s="65" t="str">
        <f>IFERROR(IF(A1043&gt;0,VLOOKUP(A1043,Relación!A:C,3,0),"")," ")</f>
        <v/>
      </c>
      <c r="H1043" s="65" t="str">
        <f>IFERROR(IF(C1043&gt;0,VLOOKUP(A1043,Relación!A:D,4,0),"")," ")</f>
        <v/>
      </c>
      <c r="I1043" s="67" t="str">
        <f t="shared" si="81"/>
        <v xml:space="preserve"> </v>
      </c>
      <c r="J1043" s="65" t="str">
        <f>IFERROR(IF(D1043&gt;0,VLOOKUP(A1043,Relación!A:E,5,0),"")," ")</f>
        <v/>
      </c>
      <c r="K1043" s="66" t="str">
        <f t="shared" si="82"/>
        <v xml:space="preserve"> </v>
      </c>
      <c r="L1043" s="68" t="str">
        <f t="shared" si="84"/>
        <v xml:space="preserve"> </v>
      </c>
      <c r="M1043" s="68" t="str">
        <f t="shared" si="85"/>
        <v xml:space="preserve"> </v>
      </c>
    </row>
    <row r="1044" spans="1:13" ht="16.5" x14ac:dyDescent="0.25">
      <c r="A1044" s="94"/>
      <c r="B1044" s="95"/>
      <c r="C1044" s="94"/>
      <c r="D1044" s="94"/>
      <c r="E1044" s="85" t="str">
        <f t="shared" si="83"/>
        <v/>
      </c>
      <c r="F1044" s="65" t="str">
        <f>IF(ISBLANK(A1044)," ",IFERROR(IF(A1044&gt;0,VLOOKUP(A1044,Relación!A:C,2,0),"◄ escribe codigo"),"no existe código "))</f>
        <v xml:space="preserve"> </v>
      </c>
      <c r="G1044" s="65" t="str">
        <f>IFERROR(IF(A1044&gt;0,VLOOKUP(A1044,Relación!A:C,3,0),"")," ")</f>
        <v/>
      </c>
      <c r="H1044" s="65" t="str">
        <f>IFERROR(IF(C1044&gt;0,VLOOKUP(A1044,Relación!A:D,4,0),"")," ")</f>
        <v/>
      </c>
      <c r="I1044" s="67" t="str">
        <f t="shared" si="81"/>
        <v xml:space="preserve"> </v>
      </c>
      <c r="J1044" s="65" t="str">
        <f>IFERROR(IF(D1044&gt;0,VLOOKUP(A1044,Relación!A:E,5,0),"")," ")</f>
        <v/>
      </c>
      <c r="K1044" s="66" t="str">
        <f t="shared" si="82"/>
        <v xml:space="preserve"> </v>
      </c>
      <c r="L1044" s="68" t="str">
        <f t="shared" si="84"/>
        <v xml:space="preserve"> </v>
      </c>
      <c r="M1044" s="68" t="str">
        <f t="shared" si="85"/>
        <v xml:space="preserve"> </v>
      </c>
    </row>
    <row r="1045" spans="1:13" ht="16.5" x14ac:dyDescent="0.25">
      <c r="A1045" s="94"/>
      <c r="B1045" s="95"/>
      <c r="C1045" s="94"/>
      <c r="D1045" s="94"/>
      <c r="E1045" s="85" t="str">
        <f t="shared" si="83"/>
        <v/>
      </c>
      <c r="F1045" s="65" t="str">
        <f>IF(ISBLANK(A1045)," ",IFERROR(IF(A1045&gt;0,VLOOKUP(A1045,Relación!A:C,2,0),"◄ escribe codigo"),"no existe código "))</f>
        <v xml:space="preserve"> </v>
      </c>
      <c r="G1045" s="65" t="str">
        <f>IFERROR(IF(A1045&gt;0,VLOOKUP(A1045,Relación!A:C,3,0),"")," ")</f>
        <v/>
      </c>
      <c r="H1045" s="65" t="str">
        <f>IFERROR(IF(C1045&gt;0,VLOOKUP(A1045,Relación!A:D,4,0),"")," ")</f>
        <v/>
      </c>
      <c r="I1045" s="67" t="str">
        <f t="shared" si="81"/>
        <v xml:space="preserve"> </v>
      </c>
      <c r="J1045" s="65" t="str">
        <f>IFERROR(IF(D1045&gt;0,VLOOKUP(A1045,Relación!A:E,5,0),"")," ")</f>
        <v/>
      </c>
      <c r="K1045" s="66" t="str">
        <f t="shared" si="82"/>
        <v xml:space="preserve"> </v>
      </c>
      <c r="L1045" s="68" t="str">
        <f t="shared" si="84"/>
        <v xml:space="preserve"> </v>
      </c>
      <c r="M1045" s="68" t="str">
        <f t="shared" si="85"/>
        <v xml:space="preserve"> </v>
      </c>
    </row>
    <row r="1046" spans="1:13" ht="16.5" x14ac:dyDescent="0.25">
      <c r="A1046" s="94"/>
      <c r="B1046" s="95"/>
      <c r="C1046" s="94"/>
      <c r="D1046" s="94"/>
      <c r="E1046" s="85" t="str">
        <f t="shared" si="83"/>
        <v/>
      </c>
      <c r="F1046" s="65" t="str">
        <f>IF(ISBLANK(A1046)," ",IFERROR(IF(A1046&gt;0,VLOOKUP(A1046,Relación!A:C,2,0),"◄ escribe codigo"),"no existe código "))</f>
        <v xml:space="preserve"> </v>
      </c>
      <c r="G1046" s="65" t="str">
        <f>IFERROR(IF(A1046&gt;0,VLOOKUP(A1046,Relación!A:C,3,0),"")," ")</f>
        <v/>
      </c>
      <c r="H1046" s="65" t="str">
        <f>IFERROR(IF(C1046&gt;0,VLOOKUP(A1046,Relación!A:D,4,0),"")," ")</f>
        <v/>
      </c>
      <c r="I1046" s="67" t="str">
        <f t="shared" si="81"/>
        <v xml:space="preserve"> </v>
      </c>
      <c r="J1046" s="65" t="str">
        <f>IFERROR(IF(D1046&gt;0,VLOOKUP(A1046,Relación!A:E,5,0),"")," ")</f>
        <v/>
      </c>
      <c r="K1046" s="66" t="str">
        <f t="shared" si="82"/>
        <v xml:space="preserve"> </v>
      </c>
      <c r="L1046" s="68" t="str">
        <f t="shared" si="84"/>
        <v xml:space="preserve"> </v>
      </c>
      <c r="M1046" s="68" t="str">
        <f t="shared" si="85"/>
        <v xml:space="preserve"> </v>
      </c>
    </row>
    <row r="1047" spans="1:13" ht="16.5" x14ac:dyDescent="0.25">
      <c r="A1047" s="94"/>
      <c r="B1047" s="95"/>
      <c r="C1047" s="94"/>
      <c r="D1047" s="94"/>
      <c r="E1047" s="85" t="str">
        <f t="shared" si="83"/>
        <v/>
      </c>
      <c r="F1047" s="65" t="str">
        <f>IF(ISBLANK(A1047)," ",IFERROR(IF(A1047&gt;0,VLOOKUP(A1047,Relación!A:C,2,0),"◄ escribe codigo"),"no existe código "))</f>
        <v xml:space="preserve"> </v>
      </c>
      <c r="G1047" s="65" t="str">
        <f>IFERROR(IF(A1047&gt;0,VLOOKUP(A1047,Relación!A:C,3,0),"")," ")</f>
        <v/>
      </c>
      <c r="H1047" s="65" t="str">
        <f>IFERROR(IF(C1047&gt;0,VLOOKUP(A1047,Relación!A:D,4,0),"")," ")</f>
        <v/>
      </c>
      <c r="I1047" s="67" t="str">
        <f t="shared" ref="I1047:I1110" si="86">IFERROR(C1047*H1047," ")</f>
        <v xml:space="preserve"> </v>
      </c>
      <c r="J1047" s="65" t="str">
        <f>IFERROR(IF(D1047&gt;0,VLOOKUP(A1047,Relación!A:E,5,0),"")," ")</f>
        <v/>
      </c>
      <c r="K1047" s="66" t="str">
        <f t="shared" ref="K1047:K1110" si="87">IFERROR(D1047*J1047," ")</f>
        <v xml:space="preserve"> </v>
      </c>
      <c r="L1047" s="68" t="str">
        <f t="shared" si="84"/>
        <v xml:space="preserve"> </v>
      </c>
      <c r="M1047" s="68" t="str">
        <f t="shared" si="85"/>
        <v xml:space="preserve"> </v>
      </c>
    </row>
    <row r="1048" spans="1:13" ht="16.5" x14ac:dyDescent="0.25">
      <c r="A1048" s="94"/>
      <c r="B1048" s="95"/>
      <c r="C1048" s="94"/>
      <c r="D1048" s="94"/>
      <c r="E1048" s="85" t="str">
        <f t="shared" si="83"/>
        <v/>
      </c>
      <c r="F1048" s="65" t="str">
        <f>IF(ISBLANK(A1048)," ",IFERROR(IF(A1048&gt;0,VLOOKUP(A1048,Relación!A:C,2,0),"◄ escribe codigo"),"no existe código "))</f>
        <v xml:space="preserve"> </v>
      </c>
      <c r="G1048" s="65" t="str">
        <f>IFERROR(IF(A1048&gt;0,VLOOKUP(A1048,Relación!A:C,3,0),"")," ")</f>
        <v/>
      </c>
      <c r="H1048" s="65" t="str">
        <f>IFERROR(IF(C1048&gt;0,VLOOKUP(A1048,Relación!A:D,4,0),"")," ")</f>
        <v/>
      </c>
      <c r="I1048" s="67" t="str">
        <f t="shared" si="86"/>
        <v xml:space="preserve"> </v>
      </c>
      <c r="J1048" s="65" t="str">
        <f>IFERROR(IF(D1048&gt;0,VLOOKUP(A1048,Relación!A:E,5,0),"")," ")</f>
        <v/>
      </c>
      <c r="K1048" s="66" t="str">
        <f t="shared" si="87"/>
        <v xml:space="preserve"> </v>
      </c>
      <c r="L1048" s="68" t="str">
        <f t="shared" si="84"/>
        <v xml:space="preserve"> </v>
      </c>
      <c r="M1048" s="68" t="str">
        <f t="shared" si="85"/>
        <v xml:space="preserve"> </v>
      </c>
    </row>
    <row r="1049" spans="1:13" ht="16.5" x14ac:dyDescent="0.25">
      <c r="A1049" s="94"/>
      <c r="B1049" s="95"/>
      <c r="C1049" s="94"/>
      <c r="D1049" s="94"/>
      <c r="E1049" s="85" t="str">
        <f t="shared" si="83"/>
        <v/>
      </c>
      <c r="F1049" s="65" t="str">
        <f>IF(ISBLANK(A1049)," ",IFERROR(IF(A1049&gt;0,VLOOKUP(A1049,Relación!A:C,2,0),"◄ escribe codigo"),"no existe código "))</f>
        <v xml:space="preserve"> </v>
      </c>
      <c r="G1049" s="65" t="str">
        <f>IFERROR(IF(A1049&gt;0,VLOOKUP(A1049,Relación!A:C,3,0),"")," ")</f>
        <v/>
      </c>
      <c r="H1049" s="65" t="str">
        <f>IFERROR(IF(C1049&gt;0,VLOOKUP(A1049,Relación!A:D,4,0),"")," ")</f>
        <v/>
      </c>
      <c r="I1049" s="67" t="str">
        <f t="shared" si="86"/>
        <v xml:space="preserve"> </v>
      </c>
      <c r="J1049" s="65" t="str">
        <f>IFERROR(IF(D1049&gt;0,VLOOKUP(A1049,Relación!A:E,5,0),"")," ")</f>
        <v/>
      </c>
      <c r="K1049" s="66" t="str">
        <f t="shared" si="87"/>
        <v xml:space="preserve"> </v>
      </c>
      <c r="L1049" s="68" t="str">
        <f t="shared" si="84"/>
        <v xml:space="preserve"> </v>
      </c>
      <c r="M1049" s="68" t="str">
        <f t="shared" si="85"/>
        <v xml:space="preserve"> </v>
      </c>
    </row>
    <row r="1050" spans="1:13" ht="16.5" x14ac:dyDescent="0.25">
      <c r="A1050" s="94"/>
      <c r="B1050" s="95"/>
      <c r="C1050" s="94"/>
      <c r="D1050" s="94"/>
      <c r="E1050" s="85" t="str">
        <f t="shared" si="83"/>
        <v/>
      </c>
      <c r="F1050" s="65" t="str">
        <f>IF(ISBLANK(A1050)," ",IFERROR(IF(A1050&gt;0,VLOOKUP(A1050,Relación!A:C,2,0),"◄ escribe codigo"),"no existe código "))</f>
        <v xml:space="preserve"> </v>
      </c>
      <c r="G1050" s="65" t="str">
        <f>IFERROR(IF(A1050&gt;0,VLOOKUP(A1050,Relación!A:C,3,0),"")," ")</f>
        <v/>
      </c>
      <c r="H1050" s="65" t="str">
        <f>IFERROR(IF(C1050&gt;0,VLOOKUP(A1050,Relación!A:D,4,0),"")," ")</f>
        <v/>
      </c>
      <c r="I1050" s="67" t="str">
        <f t="shared" si="86"/>
        <v xml:space="preserve"> </v>
      </c>
      <c r="J1050" s="65" t="str">
        <f>IFERROR(IF(D1050&gt;0,VLOOKUP(A1050,Relación!A:E,5,0),"")," ")</f>
        <v/>
      </c>
      <c r="K1050" s="66" t="str">
        <f t="shared" si="87"/>
        <v xml:space="preserve"> </v>
      </c>
      <c r="L1050" s="68" t="str">
        <f t="shared" si="84"/>
        <v xml:space="preserve"> </v>
      </c>
      <c r="M1050" s="68" t="str">
        <f t="shared" si="85"/>
        <v xml:space="preserve"> </v>
      </c>
    </row>
    <row r="1051" spans="1:13" ht="16.5" x14ac:dyDescent="0.25">
      <c r="A1051" s="94"/>
      <c r="B1051" s="95"/>
      <c r="C1051" s="94"/>
      <c r="D1051" s="94"/>
      <c r="E1051" s="85" t="str">
        <f t="shared" si="83"/>
        <v/>
      </c>
      <c r="F1051" s="65" t="str">
        <f>IF(ISBLANK(A1051)," ",IFERROR(IF(A1051&gt;0,VLOOKUP(A1051,Relación!A:C,2,0),"◄ escribe codigo"),"no existe código "))</f>
        <v xml:space="preserve"> </v>
      </c>
      <c r="G1051" s="65" t="str">
        <f>IFERROR(IF(A1051&gt;0,VLOOKUP(A1051,Relación!A:C,3,0),"")," ")</f>
        <v/>
      </c>
      <c r="H1051" s="65" t="str">
        <f>IFERROR(IF(C1051&gt;0,VLOOKUP(A1051,Relación!A:D,4,0),"")," ")</f>
        <v/>
      </c>
      <c r="I1051" s="67" t="str">
        <f t="shared" si="86"/>
        <v xml:space="preserve"> </v>
      </c>
      <c r="J1051" s="65" t="str">
        <f>IFERROR(IF(D1051&gt;0,VLOOKUP(A1051,Relación!A:E,5,0),"")," ")</f>
        <v/>
      </c>
      <c r="K1051" s="66" t="str">
        <f t="shared" si="87"/>
        <v xml:space="preserve"> </v>
      </c>
      <c r="L1051" s="68" t="str">
        <f t="shared" si="84"/>
        <v xml:space="preserve"> </v>
      </c>
      <c r="M1051" s="68" t="str">
        <f t="shared" si="85"/>
        <v xml:space="preserve"> </v>
      </c>
    </row>
    <row r="1052" spans="1:13" ht="16.5" x14ac:dyDescent="0.25">
      <c r="A1052" s="94"/>
      <c r="B1052" s="95"/>
      <c r="C1052" s="94"/>
      <c r="D1052" s="94"/>
      <c r="E1052" s="85" t="str">
        <f t="shared" si="83"/>
        <v/>
      </c>
      <c r="F1052" s="65" t="str">
        <f>IF(ISBLANK(A1052)," ",IFERROR(IF(A1052&gt;0,VLOOKUP(A1052,Relación!A:C,2,0),"◄ escribe codigo"),"no existe código "))</f>
        <v xml:space="preserve"> </v>
      </c>
      <c r="G1052" s="65" t="str">
        <f>IFERROR(IF(A1052&gt;0,VLOOKUP(A1052,Relación!A:C,3,0),"")," ")</f>
        <v/>
      </c>
      <c r="H1052" s="65" t="str">
        <f>IFERROR(IF(C1052&gt;0,VLOOKUP(A1052,Relación!A:D,4,0),"")," ")</f>
        <v/>
      </c>
      <c r="I1052" s="67" t="str">
        <f t="shared" si="86"/>
        <v xml:space="preserve"> </v>
      </c>
      <c r="J1052" s="65" t="str">
        <f>IFERROR(IF(D1052&gt;0,VLOOKUP(A1052,Relación!A:E,5,0),"")," ")</f>
        <v/>
      </c>
      <c r="K1052" s="66" t="str">
        <f t="shared" si="87"/>
        <v xml:space="preserve"> </v>
      </c>
      <c r="L1052" s="68" t="str">
        <f t="shared" si="84"/>
        <v xml:space="preserve"> </v>
      </c>
      <c r="M1052" s="68" t="str">
        <f t="shared" si="85"/>
        <v xml:space="preserve"> </v>
      </c>
    </row>
    <row r="1053" spans="1:13" ht="16.5" x14ac:dyDescent="0.25">
      <c r="A1053" s="94"/>
      <c r="B1053" s="95"/>
      <c r="C1053" s="94"/>
      <c r="D1053" s="94"/>
      <c r="E1053" s="85" t="str">
        <f t="shared" si="83"/>
        <v/>
      </c>
      <c r="F1053" s="65" t="str">
        <f>IF(ISBLANK(A1053)," ",IFERROR(IF(A1053&gt;0,VLOOKUP(A1053,Relación!A:C,2,0),"◄ escribe codigo"),"no existe código "))</f>
        <v xml:space="preserve"> </v>
      </c>
      <c r="G1053" s="65" t="str">
        <f>IFERROR(IF(A1053&gt;0,VLOOKUP(A1053,Relación!A:C,3,0),"")," ")</f>
        <v/>
      </c>
      <c r="H1053" s="65" t="str">
        <f>IFERROR(IF(C1053&gt;0,VLOOKUP(A1053,Relación!A:D,4,0),"")," ")</f>
        <v/>
      </c>
      <c r="I1053" s="67" t="str">
        <f t="shared" si="86"/>
        <v xml:space="preserve"> </v>
      </c>
      <c r="J1053" s="65" t="str">
        <f>IFERROR(IF(D1053&gt;0,VLOOKUP(A1053,Relación!A:E,5,0),"")," ")</f>
        <v/>
      </c>
      <c r="K1053" s="66" t="str">
        <f t="shared" si="87"/>
        <v xml:space="preserve"> </v>
      </c>
      <c r="L1053" s="68" t="str">
        <f t="shared" si="84"/>
        <v xml:space="preserve"> </v>
      </c>
      <c r="M1053" s="68" t="str">
        <f t="shared" si="85"/>
        <v xml:space="preserve"> </v>
      </c>
    </row>
    <row r="1054" spans="1:13" ht="16.5" x14ac:dyDescent="0.25">
      <c r="A1054" s="94"/>
      <c r="B1054" s="95"/>
      <c r="C1054" s="94"/>
      <c r="D1054" s="94"/>
      <c r="E1054" s="85" t="str">
        <f t="shared" si="83"/>
        <v/>
      </c>
      <c r="F1054" s="65" t="str">
        <f>IF(ISBLANK(A1054)," ",IFERROR(IF(A1054&gt;0,VLOOKUP(A1054,Relación!A:C,2,0),"◄ escribe codigo"),"no existe código "))</f>
        <v xml:space="preserve"> </v>
      </c>
      <c r="G1054" s="65" t="str">
        <f>IFERROR(IF(A1054&gt;0,VLOOKUP(A1054,Relación!A:C,3,0),"")," ")</f>
        <v/>
      </c>
      <c r="H1054" s="65" t="str">
        <f>IFERROR(IF(C1054&gt;0,VLOOKUP(A1054,Relación!A:D,4,0),"")," ")</f>
        <v/>
      </c>
      <c r="I1054" s="67" t="str">
        <f t="shared" si="86"/>
        <v xml:space="preserve"> </v>
      </c>
      <c r="J1054" s="65" t="str">
        <f>IFERROR(IF(D1054&gt;0,VLOOKUP(A1054,Relación!A:E,5,0),"")," ")</f>
        <v/>
      </c>
      <c r="K1054" s="66" t="str">
        <f t="shared" si="87"/>
        <v xml:space="preserve"> </v>
      </c>
      <c r="L1054" s="68" t="str">
        <f t="shared" si="84"/>
        <v xml:space="preserve"> </v>
      </c>
      <c r="M1054" s="68" t="str">
        <f t="shared" si="85"/>
        <v xml:space="preserve"> </v>
      </c>
    </row>
    <row r="1055" spans="1:13" ht="16.5" x14ac:dyDescent="0.25">
      <c r="A1055" s="94"/>
      <c r="B1055" s="95"/>
      <c r="C1055" s="94"/>
      <c r="D1055" s="94"/>
      <c r="E1055" s="85" t="str">
        <f t="shared" si="83"/>
        <v/>
      </c>
      <c r="F1055" s="65" t="str">
        <f>IF(ISBLANK(A1055)," ",IFERROR(IF(A1055&gt;0,VLOOKUP(A1055,Relación!A:C,2,0),"◄ escribe codigo"),"no existe código "))</f>
        <v xml:space="preserve"> </v>
      </c>
      <c r="G1055" s="65" t="str">
        <f>IFERROR(IF(A1055&gt;0,VLOOKUP(A1055,Relación!A:C,3,0),"")," ")</f>
        <v/>
      </c>
      <c r="H1055" s="65" t="str">
        <f>IFERROR(IF(C1055&gt;0,VLOOKUP(A1055,Relación!A:D,4,0),"")," ")</f>
        <v/>
      </c>
      <c r="I1055" s="67" t="str">
        <f t="shared" si="86"/>
        <v xml:space="preserve"> </v>
      </c>
      <c r="J1055" s="65" t="str">
        <f>IFERROR(IF(D1055&gt;0,VLOOKUP(A1055,Relación!A:E,5,0),"")," ")</f>
        <v/>
      </c>
      <c r="K1055" s="66" t="str">
        <f t="shared" si="87"/>
        <v xml:space="preserve"> </v>
      </c>
      <c r="L1055" s="68" t="str">
        <f t="shared" si="84"/>
        <v xml:space="preserve"> </v>
      </c>
      <c r="M1055" s="68" t="str">
        <f t="shared" si="85"/>
        <v xml:space="preserve"> </v>
      </c>
    </row>
    <row r="1056" spans="1:13" ht="16.5" x14ac:dyDescent="0.25">
      <c r="A1056" s="94"/>
      <c r="B1056" s="95"/>
      <c r="C1056" s="94"/>
      <c r="D1056" s="94"/>
      <c r="E1056" s="85" t="str">
        <f t="shared" si="83"/>
        <v/>
      </c>
      <c r="F1056" s="65" t="str">
        <f>IF(ISBLANK(A1056)," ",IFERROR(IF(A1056&gt;0,VLOOKUP(A1056,Relación!A:C,2,0),"◄ escribe codigo"),"no existe código "))</f>
        <v xml:space="preserve"> </v>
      </c>
      <c r="G1056" s="65" t="str">
        <f>IFERROR(IF(A1056&gt;0,VLOOKUP(A1056,Relación!A:C,3,0),"")," ")</f>
        <v/>
      </c>
      <c r="H1056" s="65" t="str">
        <f>IFERROR(IF(C1056&gt;0,VLOOKUP(A1056,Relación!A:D,4,0),"")," ")</f>
        <v/>
      </c>
      <c r="I1056" s="67" t="str">
        <f t="shared" si="86"/>
        <v xml:space="preserve"> </v>
      </c>
      <c r="J1056" s="65" t="str">
        <f>IFERROR(IF(D1056&gt;0,VLOOKUP(A1056,Relación!A:E,5,0),"")," ")</f>
        <v/>
      </c>
      <c r="K1056" s="66" t="str">
        <f t="shared" si="87"/>
        <v xml:space="preserve"> </v>
      </c>
      <c r="L1056" s="68" t="str">
        <f t="shared" si="84"/>
        <v xml:space="preserve"> </v>
      </c>
      <c r="M1056" s="68" t="str">
        <f t="shared" si="85"/>
        <v xml:space="preserve"> </v>
      </c>
    </row>
    <row r="1057" spans="1:13" ht="16.5" x14ac:dyDescent="0.25">
      <c r="A1057" s="94"/>
      <c r="B1057" s="95"/>
      <c r="C1057" s="94"/>
      <c r="D1057" s="94"/>
      <c r="E1057" s="85" t="str">
        <f t="shared" si="83"/>
        <v/>
      </c>
      <c r="F1057" s="65" t="str">
        <f>IF(ISBLANK(A1057)," ",IFERROR(IF(A1057&gt;0,VLOOKUP(A1057,Relación!A:C,2,0),"◄ escribe codigo"),"no existe código "))</f>
        <v xml:space="preserve"> </v>
      </c>
      <c r="G1057" s="65" t="str">
        <f>IFERROR(IF(A1057&gt;0,VLOOKUP(A1057,Relación!A:C,3,0),"")," ")</f>
        <v/>
      </c>
      <c r="H1057" s="65" t="str">
        <f>IFERROR(IF(C1057&gt;0,VLOOKUP(A1057,Relación!A:D,4,0),"")," ")</f>
        <v/>
      </c>
      <c r="I1057" s="67" t="str">
        <f t="shared" si="86"/>
        <v xml:space="preserve"> </v>
      </c>
      <c r="J1057" s="65" t="str">
        <f>IFERROR(IF(D1057&gt;0,VLOOKUP(A1057,Relación!A:E,5,0),"")," ")</f>
        <v/>
      </c>
      <c r="K1057" s="66" t="str">
        <f t="shared" si="87"/>
        <v xml:space="preserve"> </v>
      </c>
      <c r="L1057" s="68" t="str">
        <f t="shared" si="84"/>
        <v xml:space="preserve"> </v>
      </c>
      <c r="M1057" s="68" t="str">
        <f t="shared" si="85"/>
        <v xml:space="preserve"> </v>
      </c>
    </row>
    <row r="1058" spans="1:13" ht="16.5" x14ac:dyDescent="0.25">
      <c r="A1058" s="94"/>
      <c r="B1058" s="95"/>
      <c r="C1058" s="94"/>
      <c r="D1058" s="94"/>
      <c r="E1058" s="85" t="str">
        <f t="shared" si="83"/>
        <v/>
      </c>
      <c r="F1058" s="65" t="str">
        <f>IF(ISBLANK(A1058)," ",IFERROR(IF(A1058&gt;0,VLOOKUP(A1058,Relación!A:C,2,0),"◄ escribe codigo"),"no existe código "))</f>
        <v xml:space="preserve"> </v>
      </c>
      <c r="G1058" s="65" t="str">
        <f>IFERROR(IF(A1058&gt;0,VLOOKUP(A1058,Relación!A:C,3,0),"")," ")</f>
        <v/>
      </c>
      <c r="H1058" s="65" t="str">
        <f>IFERROR(IF(C1058&gt;0,VLOOKUP(A1058,Relación!A:D,4,0),"")," ")</f>
        <v/>
      </c>
      <c r="I1058" s="67" t="str">
        <f t="shared" si="86"/>
        <v xml:space="preserve"> </v>
      </c>
      <c r="J1058" s="65" t="str">
        <f>IFERROR(IF(D1058&gt;0,VLOOKUP(A1058,Relación!A:E,5,0),"")," ")</f>
        <v/>
      </c>
      <c r="K1058" s="66" t="str">
        <f t="shared" si="87"/>
        <v xml:space="preserve"> </v>
      </c>
      <c r="L1058" s="68" t="str">
        <f t="shared" si="84"/>
        <v xml:space="preserve"> </v>
      </c>
      <c r="M1058" s="68" t="str">
        <f t="shared" si="85"/>
        <v xml:space="preserve"> </v>
      </c>
    </row>
    <row r="1059" spans="1:13" ht="16.5" x14ac:dyDescent="0.25">
      <c r="A1059" s="94"/>
      <c r="B1059" s="95"/>
      <c r="C1059" s="94"/>
      <c r="D1059" s="94"/>
      <c r="E1059" s="85" t="str">
        <f t="shared" si="83"/>
        <v/>
      </c>
      <c r="F1059" s="65" t="str">
        <f>IF(ISBLANK(A1059)," ",IFERROR(IF(A1059&gt;0,VLOOKUP(A1059,Relación!A:C,2,0),"◄ escribe codigo"),"no existe código "))</f>
        <v xml:space="preserve"> </v>
      </c>
      <c r="G1059" s="65" t="str">
        <f>IFERROR(IF(A1059&gt;0,VLOOKUP(A1059,Relación!A:C,3,0),"")," ")</f>
        <v/>
      </c>
      <c r="H1059" s="65" t="str">
        <f>IFERROR(IF(C1059&gt;0,VLOOKUP(A1059,Relación!A:D,4,0),"")," ")</f>
        <v/>
      </c>
      <c r="I1059" s="67" t="str">
        <f t="shared" si="86"/>
        <v xml:space="preserve"> </v>
      </c>
      <c r="J1059" s="65" t="str">
        <f>IFERROR(IF(D1059&gt;0,VLOOKUP(A1059,Relación!A:E,5,0),"")," ")</f>
        <v/>
      </c>
      <c r="K1059" s="66" t="str">
        <f t="shared" si="87"/>
        <v xml:space="preserve"> </v>
      </c>
      <c r="L1059" s="68" t="str">
        <f t="shared" si="84"/>
        <v xml:space="preserve"> </v>
      </c>
      <c r="M1059" s="68" t="str">
        <f t="shared" si="85"/>
        <v xml:space="preserve"> </v>
      </c>
    </row>
    <row r="1060" spans="1:13" ht="16.5" x14ac:dyDescent="0.25">
      <c r="A1060" s="94"/>
      <c r="B1060" s="95"/>
      <c r="C1060" s="94"/>
      <c r="D1060" s="94"/>
      <c r="E1060" s="85" t="str">
        <f t="shared" si="83"/>
        <v/>
      </c>
      <c r="F1060" s="65" t="str">
        <f>IF(ISBLANK(A1060)," ",IFERROR(IF(A1060&gt;0,VLOOKUP(A1060,Relación!A:C,2,0),"◄ escribe codigo"),"no existe código "))</f>
        <v xml:space="preserve"> </v>
      </c>
      <c r="G1060" s="65" t="str">
        <f>IFERROR(IF(A1060&gt;0,VLOOKUP(A1060,Relación!A:C,3,0),"")," ")</f>
        <v/>
      </c>
      <c r="H1060" s="65" t="str">
        <f>IFERROR(IF(C1060&gt;0,VLOOKUP(A1060,Relación!A:D,4,0),"")," ")</f>
        <v/>
      </c>
      <c r="I1060" s="67" t="str">
        <f t="shared" si="86"/>
        <v xml:space="preserve"> </v>
      </c>
      <c r="J1060" s="65" t="str">
        <f>IFERROR(IF(D1060&gt;0,VLOOKUP(A1060,Relación!A:E,5,0),"")," ")</f>
        <v/>
      </c>
      <c r="K1060" s="66" t="str">
        <f t="shared" si="87"/>
        <v xml:space="preserve"> </v>
      </c>
      <c r="L1060" s="68" t="str">
        <f t="shared" si="84"/>
        <v xml:space="preserve"> </v>
      </c>
      <c r="M1060" s="68" t="str">
        <f t="shared" si="85"/>
        <v xml:space="preserve"> </v>
      </c>
    </row>
    <row r="1061" spans="1:13" ht="16.5" x14ac:dyDescent="0.25">
      <c r="A1061" s="94"/>
      <c r="B1061" s="95"/>
      <c r="C1061" s="94"/>
      <c r="D1061" s="94"/>
      <c r="E1061" s="85" t="str">
        <f t="shared" si="83"/>
        <v/>
      </c>
      <c r="F1061" s="65" t="str">
        <f>IF(ISBLANK(A1061)," ",IFERROR(IF(A1061&gt;0,VLOOKUP(A1061,Relación!A:C,2,0),"◄ escribe codigo"),"no existe código "))</f>
        <v xml:space="preserve"> </v>
      </c>
      <c r="G1061" s="65" t="str">
        <f>IFERROR(IF(A1061&gt;0,VLOOKUP(A1061,Relación!A:C,3,0),"")," ")</f>
        <v/>
      </c>
      <c r="H1061" s="65" t="str">
        <f>IFERROR(IF(C1061&gt;0,VLOOKUP(A1061,Relación!A:D,4,0),"")," ")</f>
        <v/>
      </c>
      <c r="I1061" s="67" t="str">
        <f t="shared" si="86"/>
        <v xml:space="preserve"> </v>
      </c>
      <c r="J1061" s="65" t="str">
        <f>IFERROR(IF(D1061&gt;0,VLOOKUP(A1061,Relación!A:E,5,0),"")," ")</f>
        <v/>
      </c>
      <c r="K1061" s="66" t="str">
        <f t="shared" si="87"/>
        <v xml:space="preserve"> </v>
      </c>
      <c r="L1061" s="68" t="str">
        <f t="shared" si="84"/>
        <v xml:space="preserve"> </v>
      </c>
      <c r="M1061" s="68" t="str">
        <f t="shared" si="85"/>
        <v xml:space="preserve"> </v>
      </c>
    </row>
    <row r="1062" spans="1:13" ht="16.5" x14ac:dyDescent="0.25">
      <c r="A1062" s="94"/>
      <c r="B1062" s="95"/>
      <c r="C1062" s="94"/>
      <c r="D1062" s="94"/>
      <c r="E1062" s="85" t="str">
        <f t="shared" si="83"/>
        <v/>
      </c>
      <c r="F1062" s="65" t="str">
        <f>IF(ISBLANK(A1062)," ",IFERROR(IF(A1062&gt;0,VLOOKUP(A1062,Relación!A:C,2,0),"◄ escribe codigo"),"no existe código "))</f>
        <v xml:space="preserve"> </v>
      </c>
      <c r="G1062" s="65" t="str">
        <f>IFERROR(IF(A1062&gt;0,VLOOKUP(A1062,Relación!A:C,3,0),"")," ")</f>
        <v/>
      </c>
      <c r="H1062" s="65" t="str">
        <f>IFERROR(IF(C1062&gt;0,VLOOKUP(A1062,Relación!A:D,4,0),"")," ")</f>
        <v/>
      </c>
      <c r="I1062" s="67" t="str">
        <f t="shared" si="86"/>
        <v xml:space="preserve"> </v>
      </c>
      <c r="J1062" s="65" t="str">
        <f>IFERROR(IF(D1062&gt;0,VLOOKUP(A1062,Relación!A:E,5,0),"")," ")</f>
        <v/>
      </c>
      <c r="K1062" s="66" t="str">
        <f t="shared" si="87"/>
        <v xml:space="preserve"> </v>
      </c>
      <c r="L1062" s="68" t="str">
        <f t="shared" si="84"/>
        <v xml:space="preserve"> </v>
      </c>
      <c r="M1062" s="68" t="str">
        <f t="shared" si="85"/>
        <v xml:space="preserve"> </v>
      </c>
    </row>
    <row r="1063" spans="1:13" ht="16.5" x14ac:dyDescent="0.25">
      <c r="A1063" s="94"/>
      <c r="B1063" s="95"/>
      <c r="C1063" s="94"/>
      <c r="D1063" s="94"/>
      <c r="E1063" s="85" t="str">
        <f t="shared" si="83"/>
        <v/>
      </c>
      <c r="F1063" s="65" t="str">
        <f>IF(ISBLANK(A1063)," ",IFERROR(IF(A1063&gt;0,VLOOKUP(A1063,Relación!A:C,2,0),"◄ escribe codigo"),"no existe código "))</f>
        <v xml:space="preserve"> </v>
      </c>
      <c r="G1063" s="65" t="str">
        <f>IFERROR(IF(A1063&gt;0,VLOOKUP(A1063,Relación!A:C,3,0),"")," ")</f>
        <v/>
      </c>
      <c r="H1063" s="65" t="str">
        <f>IFERROR(IF(C1063&gt;0,VLOOKUP(A1063,Relación!A:D,4,0),"")," ")</f>
        <v/>
      </c>
      <c r="I1063" s="67" t="str">
        <f t="shared" si="86"/>
        <v xml:space="preserve"> </v>
      </c>
      <c r="J1063" s="65" t="str">
        <f>IFERROR(IF(D1063&gt;0,VLOOKUP(A1063,Relación!A:E,5,0),"")," ")</f>
        <v/>
      </c>
      <c r="K1063" s="66" t="str">
        <f t="shared" si="87"/>
        <v xml:space="preserve"> </v>
      </c>
      <c r="L1063" s="68" t="str">
        <f t="shared" si="84"/>
        <v xml:space="preserve"> </v>
      </c>
      <c r="M1063" s="68" t="str">
        <f t="shared" si="85"/>
        <v xml:space="preserve"> </v>
      </c>
    </row>
    <row r="1064" spans="1:13" ht="16.5" x14ac:dyDescent="0.25">
      <c r="A1064" s="94"/>
      <c r="B1064" s="95"/>
      <c r="C1064" s="94"/>
      <c r="D1064" s="94"/>
      <c r="E1064" s="85" t="str">
        <f t="shared" si="83"/>
        <v/>
      </c>
      <c r="F1064" s="65" t="str">
        <f>IF(ISBLANK(A1064)," ",IFERROR(IF(A1064&gt;0,VLOOKUP(A1064,Relación!A:C,2,0),"◄ escribe codigo"),"no existe código "))</f>
        <v xml:space="preserve"> </v>
      </c>
      <c r="G1064" s="65" t="str">
        <f>IFERROR(IF(A1064&gt;0,VLOOKUP(A1064,Relación!A:C,3,0),"")," ")</f>
        <v/>
      </c>
      <c r="H1064" s="65" t="str">
        <f>IFERROR(IF(C1064&gt;0,VLOOKUP(A1064,Relación!A:D,4,0),"")," ")</f>
        <v/>
      </c>
      <c r="I1064" s="67" t="str">
        <f t="shared" si="86"/>
        <v xml:space="preserve"> </v>
      </c>
      <c r="J1064" s="65" t="str">
        <f>IFERROR(IF(D1064&gt;0,VLOOKUP(A1064,Relación!A:E,5,0),"")," ")</f>
        <v/>
      </c>
      <c r="K1064" s="66" t="str">
        <f t="shared" si="87"/>
        <v xml:space="preserve"> </v>
      </c>
      <c r="L1064" s="68" t="str">
        <f t="shared" si="84"/>
        <v xml:space="preserve"> </v>
      </c>
      <c r="M1064" s="68" t="str">
        <f t="shared" si="85"/>
        <v xml:space="preserve"> </v>
      </c>
    </row>
    <row r="1065" spans="1:13" ht="16.5" x14ac:dyDescent="0.25">
      <c r="A1065" s="94"/>
      <c r="B1065" s="95"/>
      <c r="C1065" s="94"/>
      <c r="D1065" s="94"/>
      <c r="E1065" s="85" t="str">
        <f t="shared" si="83"/>
        <v/>
      </c>
      <c r="F1065" s="65" t="str">
        <f>IF(ISBLANK(A1065)," ",IFERROR(IF(A1065&gt;0,VLOOKUP(A1065,Relación!A:C,2,0),"◄ escribe codigo"),"no existe código "))</f>
        <v xml:space="preserve"> </v>
      </c>
      <c r="G1065" s="65" t="str">
        <f>IFERROR(IF(A1065&gt;0,VLOOKUP(A1065,Relación!A:C,3,0),"")," ")</f>
        <v/>
      </c>
      <c r="H1065" s="65" t="str">
        <f>IFERROR(IF(C1065&gt;0,VLOOKUP(A1065,Relación!A:D,4,0),"")," ")</f>
        <v/>
      </c>
      <c r="I1065" s="67" t="str">
        <f t="shared" si="86"/>
        <v xml:space="preserve"> </v>
      </c>
      <c r="J1065" s="65" t="str">
        <f>IFERROR(IF(D1065&gt;0,VLOOKUP(A1065,Relación!A:E,5,0),"")," ")</f>
        <v/>
      </c>
      <c r="K1065" s="66" t="str">
        <f t="shared" si="87"/>
        <v xml:space="preserve"> </v>
      </c>
      <c r="L1065" s="68" t="str">
        <f t="shared" si="84"/>
        <v xml:space="preserve"> </v>
      </c>
      <c r="M1065" s="68" t="str">
        <f t="shared" si="85"/>
        <v xml:space="preserve"> </v>
      </c>
    </row>
    <row r="1066" spans="1:13" ht="16.5" x14ac:dyDescent="0.25">
      <c r="A1066" s="94"/>
      <c r="B1066" s="95"/>
      <c r="C1066" s="94"/>
      <c r="D1066" s="94"/>
      <c r="E1066" s="85" t="str">
        <f t="shared" si="83"/>
        <v/>
      </c>
      <c r="F1066" s="65" t="str">
        <f>IF(ISBLANK(A1066)," ",IFERROR(IF(A1066&gt;0,VLOOKUP(A1066,Relación!A:C,2,0),"◄ escribe codigo"),"no existe código "))</f>
        <v xml:space="preserve"> </v>
      </c>
      <c r="G1066" s="65" t="str">
        <f>IFERROR(IF(A1066&gt;0,VLOOKUP(A1066,Relación!A:C,3,0),"")," ")</f>
        <v/>
      </c>
      <c r="H1066" s="65" t="str">
        <f>IFERROR(IF(C1066&gt;0,VLOOKUP(A1066,Relación!A:D,4,0),"")," ")</f>
        <v/>
      </c>
      <c r="I1066" s="67" t="str">
        <f t="shared" si="86"/>
        <v xml:space="preserve"> </v>
      </c>
      <c r="J1066" s="65" t="str">
        <f>IFERROR(IF(D1066&gt;0,VLOOKUP(A1066,Relación!A:E,5,0),"")," ")</f>
        <v/>
      </c>
      <c r="K1066" s="66" t="str">
        <f t="shared" si="87"/>
        <v xml:space="preserve"> </v>
      </c>
      <c r="L1066" s="68" t="str">
        <f t="shared" si="84"/>
        <v xml:space="preserve"> </v>
      </c>
      <c r="M1066" s="68" t="str">
        <f t="shared" si="85"/>
        <v xml:space="preserve"> </v>
      </c>
    </row>
    <row r="1067" spans="1:13" ht="16.5" x14ac:dyDescent="0.25">
      <c r="A1067" s="94"/>
      <c r="B1067" s="95"/>
      <c r="C1067" s="94"/>
      <c r="D1067" s="94"/>
      <c r="E1067" s="85" t="str">
        <f t="shared" si="83"/>
        <v/>
      </c>
      <c r="F1067" s="65" t="str">
        <f>IF(ISBLANK(A1067)," ",IFERROR(IF(A1067&gt;0,VLOOKUP(A1067,Relación!A:C,2,0),"◄ escribe codigo"),"no existe código "))</f>
        <v xml:space="preserve"> </v>
      </c>
      <c r="G1067" s="65" t="str">
        <f>IFERROR(IF(A1067&gt;0,VLOOKUP(A1067,Relación!A:C,3,0),"")," ")</f>
        <v/>
      </c>
      <c r="H1067" s="65" t="str">
        <f>IFERROR(IF(C1067&gt;0,VLOOKUP(A1067,Relación!A:D,4,0),"")," ")</f>
        <v/>
      </c>
      <c r="I1067" s="67" t="str">
        <f t="shared" si="86"/>
        <v xml:space="preserve"> </v>
      </c>
      <c r="J1067" s="65" t="str">
        <f>IFERROR(IF(D1067&gt;0,VLOOKUP(A1067,Relación!A:E,5,0),"")," ")</f>
        <v/>
      </c>
      <c r="K1067" s="66" t="str">
        <f t="shared" si="87"/>
        <v xml:space="preserve"> </v>
      </c>
      <c r="L1067" s="68" t="str">
        <f t="shared" si="84"/>
        <v xml:space="preserve"> </v>
      </c>
      <c r="M1067" s="68" t="str">
        <f t="shared" si="85"/>
        <v xml:space="preserve"> </v>
      </c>
    </row>
    <row r="1068" spans="1:13" ht="16.5" x14ac:dyDescent="0.25">
      <c r="A1068" s="94"/>
      <c r="B1068" s="95"/>
      <c r="C1068" s="94"/>
      <c r="D1068" s="94"/>
      <c r="E1068" s="85" t="str">
        <f t="shared" si="83"/>
        <v/>
      </c>
      <c r="F1068" s="65" t="str">
        <f>IF(ISBLANK(A1068)," ",IFERROR(IF(A1068&gt;0,VLOOKUP(A1068,Relación!A:C,2,0),"◄ escribe codigo"),"no existe código "))</f>
        <v xml:space="preserve"> </v>
      </c>
      <c r="G1068" s="65" t="str">
        <f>IFERROR(IF(A1068&gt;0,VLOOKUP(A1068,Relación!A:C,3,0),"")," ")</f>
        <v/>
      </c>
      <c r="H1068" s="65" t="str">
        <f>IFERROR(IF(C1068&gt;0,VLOOKUP(A1068,Relación!A:D,4,0),"")," ")</f>
        <v/>
      </c>
      <c r="I1068" s="67" t="str">
        <f t="shared" si="86"/>
        <v xml:space="preserve"> </v>
      </c>
      <c r="J1068" s="65" t="str">
        <f>IFERROR(IF(D1068&gt;0,VLOOKUP(A1068,Relación!A:E,5,0),"")," ")</f>
        <v/>
      </c>
      <c r="K1068" s="66" t="str">
        <f t="shared" si="87"/>
        <v xml:space="preserve"> </v>
      </c>
      <c r="L1068" s="68" t="str">
        <f t="shared" si="84"/>
        <v xml:space="preserve"> </v>
      </c>
      <c r="M1068" s="68" t="str">
        <f t="shared" si="85"/>
        <v xml:space="preserve"> </v>
      </c>
    </row>
    <row r="1069" spans="1:13" ht="16.5" x14ac:dyDescent="0.25">
      <c r="A1069" s="94"/>
      <c r="B1069" s="95"/>
      <c r="C1069" s="94"/>
      <c r="D1069" s="94"/>
      <c r="E1069" s="85" t="str">
        <f t="shared" si="83"/>
        <v/>
      </c>
      <c r="F1069" s="65" t="str">
        <f>IF(ISBLANK(A1069)," ",IFERROR(IF(A1069&gt;0,VLOOKUP(A1069,Relación!A:C,2,0),"◄ escribe codigo"),"no existe código "))</f>
        <v xml:space="preserve"> </v>
      </c>
      <c r="G1069" s="65" t="str">
        <f>IFERROR(IF(A1069&gt;0,VLOOKUP(A1069,Relación!A:C,3,0),"")," ")</f>
        <v/>
      </c>
      <c r="H1069" s="65" t="str">
        <f>IFERROR(IF(C1069&gt;0,VLOOKUP(A1069,Relación!A:D,4,0),"")," ")</f>
        <v/>
      </c>
      <c r="I1069" s="67" t="str">
        <f t="shared" si="86"/>
        <v xml:space="preserve"> </v>
      </c>
      <c r="J1069" s="65" t="str">
        <f>IFERROR(IF(D1069&gt;0,VLOOKUP(A1069,Relación!A:E,5,0),"")," ")</f>
        <v/>
      </c>
      <c r="K1069" s="66" t="str">
        <f t="shared" si="87"/>
        <v xml:space="preserve"> </v>
      </c>
      <c r="L1069" s="68" t="str">
        <f t="shared" si="84"/>
        <v xml:space="preserve"> </v>
      </c>
      <c r="M1069" s="68" t="str">
        <f t="shared" si="85"/>
        <v xml:space="preserve"> </v>
      </c>
    </row>
    <row r="1070" spans="1:13" ht="16.5" x14ac:dyDescent="0.25">
      <c r="A1070" s="94"/>
      <c r="B1070" s="95"/>
      <c r="C1070" s="94"/>
      <c r="D1070" s="94"/>
      <c r="E1070" s="85" t="str">
        <f t="shared" si="83"/>
        <v/>
      </c>
      <c r="F1070" s="65" t="str">
        <f>IF(ISBLANK(A1070)," ",IFERROR(IF(A1070&gt;0,VLOOKUP(A1070,Relación!A:C,2,0),"◄ escribe codigo"),"no existe código "))</f>
        <v xml:space="preserve"> </v>
      </c>
      <c r="G1070" s="65" t="str">
        <f>IFERROR(IF(A1070&gt;0,VLOOKUP(A1070,Relación!A:C,3,0),"")," ")</f>
        <v/>
      </c>
      <c r="H1070" s="65" t="str">
        <f>IFERROR(IF(C1070&gt;0,VLOOKUP(A1070,Relación!A:D,4,0),"")," ")</f>
        <v/>
      </c>
      <c r="I1070" s="67" t="str">
        <f t="shared" si="86"/>
        <v xml:space="preserve"> </v>
      </c>
      <c r="J1070" s="65" t="str">
        <f>IFERROR(IF(D1070&gt;0,VLOOKUP(A1070,Relación!A:E,5,0),"")," ")</f>
        <v/>
      </c>
      <c r="K1070" s="66" t="str">
        <f t="shared" si="87"/>
        <v xml:space="preserve"> </v>
      </c>
      <c r="L1070" s="68" t="str">
        <f t="shared" si="84"/>
        <v xml:space="preserve"> </v>
      </c>
      <c r="M1070" s="68" t="str">
        <f t="shared" si="85"/>
        <v xml:space="preserve"> </v>
      </c>
    </row>
    <row r="1071" spans="1:13" ht="16.5" x14ac:dyDescent="0.25">
      <c r="A1071" s="94"/>
      <c r="B1071" s="95"/>
      <c r="C1071" s="94"/>
      <c r="D1071" s="94"/>
      <c r="E1071" s="85" t="str">
        <f t="shared" si="83"/>
        <v/>
      </c>
      <c r="F1071" s="65" t="str">
        <f>IF(ISBLANK(A1071)," ",IFERROR(IF(A1071&gt;0,VLOOKUP(A1071,Relación!A:C,2,0),"◄ escribe codigo"),"no existe código "))</f>
        <v xml:space="preserve"> </v>
      </c>
      <c r="G1071" s="65" t="str">
        <f>IFERROR(IF(A1071&gt;0,VLOOKUP(A1071,Relación!A:C,3,0),"")," ")</f>
        <v/>
      </c>
      <c r="H1071" s="65" t="str">
        <f>IFERROR(IF(C1071&gt;0,VLOOKUP(A1071,Relación!A:D,4,0),"")," ")</f>
        <v/>
      </c>
      <c r="I1071" s="67" t="str">
        <f t="shared" si="86"/>
        <v xml:space="preserve"> </v>
      </c>
      <c r="J1071" s="65" t="str">
        <f>IFERROR(IF(D1071&gt;0,VLOOKUP(A1071,Relación!A:E,5,0),"")," ")</f>
        <v/>
      </c>
      <c r="K1071" s="66" t="str">
        <f t="shared" si="87"/>
        <v xml:space="preserve"> </v>
      </c>
      <c r="L1071" s="68" t="str">
        <f t="shared" si="84"/>
        <v xml:space="preserve"> </v>
      </c>
      <c r="M1071" s="68" t="str">
        <f t="shared" si="85"/>
        <v xml:space="preserve"> </v>
      </c>
    </row>
    <row r="1072" spans="1:13" ht="16.5" x14ac:dyDescent="0.25">
      <c r="A1072" s="94"/>
      <c r="B1072" s="95"/>
      <c r="C1072" s="94"/>
      <c r="D1072" s="94"/>
      <c r="E1072" s="85" t="str">
        <f t="shared" si="83"/>
        <v/>
      </c>
      <c r="F1072" s="65" t="str">
        <f>IF(ISBLANK(A1072)," ",IFERROR(IF(A1072&gt;0,VLOOKUP(A1072,Relación!A:C,2,0),"◄ escribe codigo"),"no existe código "))</f>
        <v xml:space="preserve"> </v>
      </c>
      <c r="G1072" s="65" t="str">
        <f>IFERROR(IF(A1072&gt;0,VLOOKUP(A1072,Relación!A:C,3,0),"")," ")</f>
        <v/>
      </c>
      <c r="H1072" s="65" t="str">
        <f>IFERROR(IF(C1072&gt;0,VLOOKUP(A1072,Relación!A:D,4,0),"")," ")</f>
        <v/>
      </c>
      <c r="I1072" s="67" t="str">
        <f t="shared" si="86"/>
        <v xml:space="preserve"> </v>
      </c>
      <c r="J1072" s="65" t="str">
        <f>IFERROR(IF(D1072&gt;0,VLOOKUP(A1072,Relación!A:E,5,0),"")," ")</f>
        <v/>
      </c>
      <c r="K1072" s="66" t="str">
        <f t="shared" si="87"/>
        <v xml:space="preserve"> </v>
      </c>
      <c r="L1072" s="68" t="str">
        <f t="shared" si="84"/>
        <v xml:space="preserve"> </v>
      </c>
      <c r="M1072" s="68" t="str">
        <f t="shared" si="85"/>
        <v xml:space="preserve"> </v>
      </c>
    </row>
    <row r="1073" spans="1:13" ht="16.5" x14ac:dyDescent="0.25">
      <c r="A1073" s="94"/>
      <c r="B1073" s="95"/>
      <c r="C1073" s="94"/>
      <c r="D1073" s="94"/>
      <c r="E1073" s="85" t="str">
        <f t="shared" si="83"/>
        <v/>
      </c>
      <c r="F1073" s="65" t="str">
        <f>IF(ISBLANK(A1073)," ",IFERROR(IF(A1073&gt;0,VLOOKUP(A1073,Relación!A:C,2,0),"◄ escribe codigo"),"no existe código "))</f>
        <v xml:space="preserve"> </v>
      </c>
      <c r="G1073" s="65" t="str">
        <f>IFERROR(IF(A1073&gt;0,VLOOKUP(A1073,Relación!A:C,3,0),"")," ")</f>
        <v/>
      </c>
      <c r="H1073" s="65" t="str">
        <f>IFERROR(IF(C1073&gt;0,VLOOKUP(A1073,Relación!A:D,4,0),"")," ")</f>
        <v/>
      </c>
      <c r="I1073" s="67" t="str">
        <f t="shared" si="86"/>
        <v xml:space="preserve"> </v>
      </c>
      <c r="J1073" s="65" t="str">
        <f>IFERROR(IF(D1073&gt;0,VLOOKUP(A1073,Relación!A:E,5,0),"")," ")</f>
        <v/>
      </c>
      <c r="K1073" s="66" t="str">
        <f t="shared" si="87"/>
        <v xml:space="preserve"> </v>
      </c>
      <c r="L1073" s="68" t="str">
        <f t="shared" si="84"/>
        <v xml:space="preserve"> </v>
      </c>
      <c r="M1073" s="68" t="str">
        <f t="shared" si="85"/>
        <v xml:space="preserve"> </v>
      </c>
    </row>
    <row r="1074" spans="1:13" ht="16.5" x14ac:dyDescent="0.25">
      <c r="A1074" s="94"/>
      <c r="B1074" s="95"/>
      <c r="C1074" s="94"/>
      <c r="D1074" s="94"/>
      <c r="E1074" s="85" t="str">
        <f t="shared" si="83"/>
        <v/>
      </c>
      <c r="F1074" s="65" t="str">
        <f>IF(ISBLANK(A1074)," ",IFERROR(IF(A1074&gt;0,VLOOKUP(A1074,Relación!A:C,2,0),"◄ escribe codigo"),"no existe código "))</f>
        <v xml:space="preserve"> </v>
      </c>
      <c r="G1074" s="65" t="str">
        <f>IFERROR(IF(A1074&gt;0,VLOOKUP(A1074,Relación!A:C,3,0),"")," ")</f>
        <v/>
      </c>
      <c r="H1074" s="65" t="str">
        <f>IFERROR(IF(C1074&gt;0,VLOOKUP(A1074,Relación!A:D,4,0),"")," ")</f>
        <v/>
      </c>
      <c r="I1074" s="67" t="str">
        <f t="shared" si="86"/>
        <v xml:space="preserve"> </v>
      </c>
      <c r="J1074" s="65" t="str">
        <f>IFERROR(IF(D1074&gt;0,VLOOKUP(A1074,Relación!A:E,5,0),"")," ")</f>
        <v/>
      </c>
      <c r="K1074" s="66" t="str">
        <f t="shared" si="87"/>
        <v xml:space="preserve"> </v>
      </c>
      <c r="L1074" s="68" t="str">
        <f t="shared" si="84"/>
        <v xml:space="preserve"> </v>
      </c>
      <c r="M1074" s="68" t="str">
        <f t="shared" si="85"/>
        <v xml:space="preserve"> </v>
      </c>
    </row>
    <row r="1075" spans="1:13" ht="16.5" x14ac:dyDescent="0.25">
      <c r="A1075" s="94"/>
      <c r="B1075" s="95"/>
      <c r="C1075" s="94"/>
      <c r="D1075" s="94"/>
      <c r="E1075" s="85" t="str">
        <f t="shared" si="83"/>
        <v/>
      </c>
      <c r="F1075" s="65" t="str">
        <f>IF(ISBLANK(A1075)," ",IFERROR(IF(A1075&gt;0,VLOOKUP(A1075,Relación!A:C,2,0),"◄ escribe codigo"),"no existe código "))</f>
        <v xml:space="preserve"> </v>
      </c>
      <c r="G1075" s="65" t="str">
        <f>IFERROR(IF(A1075&gt;0,VLOOKUP(A1075,Relación!A:C,3,0),"")," ")</f>
        <v/>
      </c>
      <c r="H1075" s="65" t="str">
        <f>IFERROR(IF(C1075&gt;0,VLOOKUP(A1075,Relación!A:D,4,0),"")," ")</f>
        <v/>
      </c>
      <c r="I1075" s="67" t="str">
        <f t="shared" si="86"/>
        <v xml:space="preserve"> </v>
      </c>
      <c r="J1075" s="65" t="str">
        <f>IFERROR(IF(D1075&gt;0,VLOOKUP(A1075,Relación!A:E,5,0),"")," ")</f>
        <v/>
      </c>
      <c r="K1075" s="66" t="str">
        <f t="shared" si="87"/>
        <v xml:space="preserve"> </v>
      </c>
      <c r="L1075" s="68" t="str">
        <f t="shared" si="84"/>
        <v xml:space="preserve"> </v>
      </c>
      <c r="M1075" s="68" t="str">
        <f t="shared" si="85"/>
        <v xml:space="preserve"> </v>
      </c>
    </row>
    <row r="1076" spans="1:13" ht="16.5" x14ac:dyDescent="0.25">
      <c r="A1076" s="94"/>
      <c r="B1076" s="95"/>
      <c r="C1076" s="94"/>
      <c r="D1076" s="94"/>
      <c r="E1076" s="85" t="str">
        <f t="shared" si="83"/>
        <v/>
      </c>
      <c r="F1076" s="65" t="str">
        <f>IF(ISBLANK(A1076)," ",IFERROR(IF(A1076&gt;0,VLOOKUP(A1076,Relación!A:C,2,0),"◄ escribe codigo"),"no existe código "))</f>
        <v xml:space="preserve"> </v>
      </c>
      <c r="G1076" s="65" t="str">
        <f>IFERROR(IF(A1076&gt;0,VLOOKUP(A1076,Relación!A:C,3,0),"")," ")</f>
        <v/>
      </c>
      <c r="H1076" s="65" t="str">
        <f>IFERROR(IF(C1076&gt;0,VLOOKUP(A1076,Relación!A:D,4,0),"")," ")</f>
        <v/>
      </c>
      <c r="I1076" s="67" t="str">
        <f t="shared" si="86"/>
        <v xml:space="preserve"> </v>
      </c>
      <c r="J1076" s="65" t="str">
        <f>IFERROR(IF(D1076&gt;0,VLOOKUP(A1076,Relación!A:E,5,0),"")," ")</f>
        <v/>
      </c>
      <c r="K1076" s="66" t="str">
        <f t="shared" si="87"/>
        <v xml:space="preserve"> </v>
      </c>
      <c r="L1076" s="68" t="str">
        <f t="shared" si="84"/>
        <v xml:space="preserve"> </v>
      </c>
      <c r="M1076" s="68" t="str">
        <f t="shared" si="85"/>
        <v xml:space="preserve"> </v>
      </c>
    </row>
    <row r="1077" spans="1:13" ht="16.5" x14ac:dyDescent="0.25">
      <c r="A1077" s="94"/>
      <c r="B1077" s="95"/>
      <c r="C1077" s="94"/>
      <c r="D1077" s="94"/>
      <c r="E1077" s="85" t="str">
        <f t="shared" si="83"/>
        <v/>
      </c>
      <c r="F1077" s="65" t="str">
        <f>IF(ISBLANK(A1077)," ",IFERROR(IF(A1077&gt;0,VLOOKUP(A1077,Relación!A:C,2,0),"◄ escribe codigo"),"no existe código "))</f>
        <v xml:space="preserve"> </v>
      </c>
      <c r="G1077" s="65" t="str">
        <f>IFERROR(IF(A1077&gt;0,VLOOKUP(A1077,Relación!A:C,3,0),"")," ")</f>
        <v/>
      </c>
      <c r="H1077" s="65" t="str">
        <f>IFERROR(IF(C1077&gt;0,VLOOKUP(A1077,Relación!A:D,4,0),"")," ")</f>
        <v/>
      </c>
      <c r="I1077" s="67" t="str">
        <f t="shared" si="86"/>
        <v xml:space="preserve"> </v>
      </c>
      <c r="J1077" s="65" t="str">
        <f>IFERROR(IF(D1077&gt;0,VLOOKUP(A1077,Relación!A:E,5,0),"")," ")</f>
        <v/>
      </c>
      <c r="K1077" s="66" t="str">
        <f t="shared" si="87"/>
        <v xml:space="preserve"> </v>
      </c>
      <c r="L1077" s="68" t="str">
        <f t="shared" si="84"/>
        <v xml:space="preserve"> </v>
      </c>
      <c r="M1077" s="68" t="str">
        <f t="shared" si="85"/>
        <v xml:space="preserve"> </v>
      </c>
    </row>
    <row r="1078" spans="1:13" ht="16.5" x14ac:dyDescent="0.25">
      <c r="A1078" s="94"/>
      <c r="B1078" s="95"/>
      <c r="C1078" s="94"/>
      <c r="D1078" s="94"/>
      <c r="E1078" s="85" t="str">
        <f t="shared" si="83"/>
        <v/>
      </c>
      <c r="F1078" s="65" t="str">
        <f>IF(ISBLANK(A1078)," ",IFERROR(IF(A1078&gt;0,VLOOKUP(A1078,Relación!A:C,2,0),"◄ escribe codigo"),"no existe código "))</f>
        <v xml:space="preserve"> </v>
      </c>
      <c r="G1078" s="65" t="str">
        <f>IFERROR(IF(A1078&gt;0,VLOOKUP(A1078,Relación!A:C,3,0),"")," ")</f>
        <v/>
      </c>
      <c r="H1078" s="65" t="str">
        <f>IFERROR(IF(C1078&gt;0,VLOOKUP(A1078,Relación!A:D,4,0),"")," ")</f>
        <v/>
      </c>
      <c r="I1078" s="67" t="str">
        <f t="shared" si="86"/>
        <v xml:space="preserve"> </v>
      </c>
      <c r="J1078" s="65" t="str">
        <f>IFERROR(IF(D1078&gt;0,VLOOKUP(A1078,Relación!A:E,5,0),"")," ")</f>
        <v/>
      </c>
      <c r="K1078" s="66" t="str">
        <f t="shared" si="87"/>
        <v xml:space="preserve"> </v>
      </c>
      <c r="L1078" s="68" t="str">
        <f t="shared" si="84"/>
        <v xml:space="preserve"> </v>
      </c>
      <c r="M1078" s="68" t="str">
        <f t="shared" si="85"/>
        <v xml:space="preserve"> </v>
      </c>
    </row>
    <row r="1079" spans="1:13" ht="16.5" x14ac:dyDescent="0.25">
      <c r="A1079" s="94"/>
      <c r="B1079" s="95"/>
      <c r="C1079" s="94"/>
      <c r="D1079" s="94"/>
      <c r="E1079" s="85" t="str">
        <f t="shared" si="83"/>
        <v/>
      </c>
      <c r="F1079" s="65" t="str">
        <f>IF(ISBLANK(A1079)," ",IFERROR(IF(A1079&gt;0,VLOOKUP(A1079,Relación!A:C,2,0),"◄ escribe codigo"),"no existe código "))</f>
        <v xml:space="preserve"> </v>
      </c>
      <c r="G1079" s="65" t="str">
        <f>IFERROR(IF(A1079&gt;0,VLOOKUP(A1079,Relación!A:C,3,0),"")," ")</f>
        <v/>
      </c>
      <c r="H1079" s="65" t="str">
        <f>IFERROR(IF(C1079&gt;0,VLOOKUP(A1079,Relación!A:D,4,0),"")," ")</f>
        <v/>
      </c>
      <c r="I1079" s="67" t="str">
        <f t="shared" si="86"/>
        <v xml:space="preserve"> </v>
      </c>
      <c r="J1079" s="65" t="str">
        <f>IFERROR(IF(D1079&gt;0,VLOOKUP(A1079,Relación!A:E,5,0),"")," ")</f>
        <v/>
      </c>
      <c r="K1079" s="66" t="str">
        <f t="shared" si="87"/>
        <v xml:space="preserve"> </v>
      </c>
      <c r="L1079" s="68" t="str">
        <f t="shared" si="84"/>
        <v xml:space="preserve"> </v>
      </c>
      <c r="M1079" s="68" t="str">
        <f t="shared" si="85"/>
        <v xml:space="preserve"> </v>
      </c>
    </row>
    <row r="1080" spans="1:13" ht="16.5" x14ac:dyDescent="0.25">
      <c r="A1080" s="94"/>
      <c r="B1080" s="95"/>
      <c r="C1080" s="94"/>
      <c r="D1080" s="94"/>
      <c r="E1080" s="85" t="str">
        <f t="shared" si="83"/>
        <v/>
      </c>
      <c r="F1080" s="65" t="str">
        <f>IF(ISBLANK(A1080)," ",IFERROR(IF(A1080&gt;0,VLOOKUP(A1080,Relación!A:C,2,0),"◄ escribe codigo"),"no existe código "))</f>
        <v xml:space="preserve"> </v>
      </c>
      <c r="G1080" s="65" t="str">
        <f>IFERROR(IF(A1080&gt;0,VLOOKUP(A1080,Relación!A:C,3,0),"")," ")</f>
        <v/>
      </c>
      <c r="H1080" s="65" t="str">
        <f>IFERROR(IF(C1080&gt;0,VLOOKUP(A1080,Relación!A:D,4,0),"")," ")</f>
        <v/>
      </c>
      <c r="I1080" s="67" t="str">
        <f t="shared" si="86"/>
        <v xml:space="preserve"> </v>
      </c>
      <c r="J1080" s="65" t="str">
        <f>IFERROR(IF(D1080&gt;0,VLOOKUP(A1080,Relación!A:E,5,0),"")," ")</f>
        <v/>
      </c>
      <c r="K1080" s="66" t="str">
        <f t="shared" si="87"/>
        <v xml:space="preserve"> </v>
      </c>
      <c r="L1080" s="68" t="str">
        <f t="shared" si="84"/>
        <v xml:space="preserve"> </v>
      </c>
      <c r="M1080" s="68" t="str">
        <f t="shared" si="85"/>
        <v xml:space="preserve"> </v>
      </c>
    </row>
    <row r="1081" spans="1:13" ht="16.5" x14ac:dyDescent="0.25">
      <c r="A1081" s="94"/>
      <c r="B1081" s="95"/>
      <c r="C1081" s="94"/>
      <c r="D1081" s="94"/>
      <c r="E1081" s="85" t="str">
        <f t="shared" si="83"/>
        <v/>
      </c>
      <c r="F1081" s="65" t="str">
        <f>IF(ISBLANK(A1081)," ",IFERROR(IF(A1081&gt;0,VLOOKUP(A1081,Relación!A:C,2,0),"◄ escribe codigo"),"no existe código "))</f>
        <v xml:space="preserve"> </v>
      </c>
      <c r="G1081" s="65" t="str">
        <f>IFERROR(IF(A1081&gt;0,VLOOKUP(A1081,Relación!A:C,3,0),"")," ")</f>
        <v/>
      </c>
      <c r="H1081" s="65" t="str">
        <f>IFERROR(IF(C1081&gt;0,VLOOKUP(A1081,Relación!A:D,4,0),"")," ")</f>
        <v/>
      </c>
      <c r="I1081" s="67" t="str">
        <f t="shared" si="86"/>
        <v xml:space="preserve"> </v>
      </c>
      <c r="J1081" s="65" t="str">
        <f>IFERROR(IF(D1081&gt;0,VLOOKUP(A1081,Relación!A:E,5,0),"")," ")</f>
        <v/>
      </c>
      <c r="K1081" s="66" t="str">
        <f t="shared" si="87"/>
        <v xml:space="preserve"> </v>
      </c>
      <c r="L1081" s="68" t="str">
        <f t="shared" si="84"/>
        <v xml:space="preserve"> </v>
      </c>
      <c r="M1081" s="68" t="str">
        <f t="shared" si="85"/>
        <v xml:space="preserve"> </v>
      </c>
    </row>
    <row r="1082" spans="1:13" ht="16.5" x14ac:dyDescent="0.25">
      <c r="A1082" s="94"/>
      <c r="B1082" s="95"/>
      <c r="C1082" s="94"/>
      <c r="D1082" s="94"/>
      <c r="E1082" s="85" t="str">
        <f t="shared" si="83"/>
        <v/>
      </c>
      <c r="F1082" s="65" t="str">
        <f>IF(ISBLANK(A1082)," ",IFERROR(IF(A1082&gt;0,VLOOKUP(A1082,Relación!A:C,2,0),"◄ escribe codigo"),"no existe código "))</f>
        <v xml:space="preserve"> </v>
      </c>
      <c r="G1082" s="65" t="str">
        <f>IFERROR(IF(A1082&gt;0,VLOOKUP(A1082,Relación!A:C,3,0),"")," ")</f>
        <v/>
      </c>
      <c r="H1082" s="65" t="str">
        <f>IFERROR(IF(C1082&gt;0,VLOOKUP(A1082,Relación!A:D,4,0),"")," ")</f>
        <v/>
      </c>
      <c r="I1082" s="67" t="str">
        <f t="shared" si="86"/>
        <v xml:space="preserve"> </v>
      </c>
      <c r="J1082" s="65" t="str">
        <f>IFERROR(IF(D1082&gt;0,VLOOKUP(A1082,Relación!A:E,5,0),"")," ")</f>
        <v/>
      </c>
      <c r="K1082" s="66" t="str">
        <f t="shared" si="87"/>
        <v xml:space="preserve"> </v>
      </c>
      <c r="L1082" s="68" t="str">
        <f t="shared" si="84"/>
        <v xml:space="preserve"> </v>
      </c>
      <c r="M1082" s="68" t="str">
        <f t="shared" si="85"/>
        <v xml:space="preserve"> </v>
      </c>
    </row>
    <row r="1083" spans="1:13" ht="16.5" x14ac:dyDescent="0.25">
      <c r="A1083" s="94"/>
      <c r="B1083" s="95"/>
      <c r="C1083" s="94"/>
      <c r="D1083" s="94"/>
      <c r="E1083" s="85" t="str">
        <f t="shared" si="83"/>
        <v/>
      </c>
      <c r="F1083" s="65" t="str">
        <f>IF(ISBLANK(A1083)," ",IFERROR(IF(A1083&gt;0,VLOOKUP(A1083,Relación!A:C,2,0),"◄ escribe codigo"),"no existe código "))</f>
        <v xml:space="preserve"> </v>
      </c>
      <c r="G1083" s="65" t="str">
        <f>IFERROR(IF(A1083&gt;0,VLOOKUP(A1083,Relación!A:C,3,0),"")," ")</f>
        <v/>
      </c>
      <c r="H1083" s="65" t="str">
        <f>IFERROR(IF(C1083&gt;0,VLOOKUP(A1083,Relación!A:D,4,0),"")," ")</f>
        <v/>
      </c>
      <c r="I1083" s="67" t="str">
        <f t="shared" si="86"/>
        <v xml:space="preserve"> </v>
      </c>
      <c r="J1083" s="65" t="str">
        <f>IFERROR(IF(D1083&gt;0,VLOOKUP(A1083,Relación!A:E,5,0),"")," ")</f>
        <v/>
      </c>
      <c r="K1083" s="66" t="str">
        <f t="shared" si="87"/>
        <v xml:space="preserve"> </v>
      </c>
      <c r="L1083" s="68" t="str">
        <f t="shared" si="84"/>
        <v xml:space="preserve"> </v>
      </c>
      <c r="M1083" s="68" t="str">
        <f t="shared" si="85"/>
        <v xml:space="preserve"> </v>
      </c>
    </row>
    <row r="1084" spans="1:13" ht="16.5" x14ac:dyDescent="0.25">
      <c r="A1084" s="94"/>
      <c r="B1084" s="95"/>
      <c r="C1084" s="94"/>
      <c r="D1084" s="94"/>
      <c r="E1084" s="85" t="str">
        <f t="shared" si="83"/>
        <v/>
      </c>
      <c r="F1084" s="65" t="str">
        <f>IF(ISBLANK(A1084)," ",IFERROR(IF(A1084&gt;0,VLOOKUP(A1084,Relación!A:C,2,0),"◄ escribe codigo"),"no existe código "))</f>
        <v xml:space="preserve"> </v>
      </c>
      <c r="G1084" s="65" t="str">
        <f>IFERROR(IF(A1084&gt;0,VLOOKUP(A1084,Relación!A:C,3,0),"")," ")</f>
        <v/>
      </c>
      <c r="H1084" s="65" t="str">
        <f>IFERROR(IF(C1084&gt;0,VLOOKUP(A1084,Relación!A:D,4,0),"")," ")</f>
        <v/>
      </c>
      <c r="I1084" s="67" t="str">
        <f t="shared" si="86"/>
        <v xml:space="preserve"> </v>
      </c>
      <c r="J1084" s="65" t="str">
        <f>IFERROR(IF(D1084&gt;0,VLOOKUP(A1084,Relación!A:E,5,0),"")," ")</f>
        <v/>
      </c>
      <c r="K1084" s="66" t="str">
        <f t="shared" si="87"/>
        <v xml:space="preserve"> </v>
      </c>
      <c r="L1084" s="68" t="str">
        <f t="shared" si="84"/>
        <v xml:space="preserve"> </v>
      </c>
      <c r="M1084" s="68" t="str">
        <f t="shared" si="85"/>
        <v xml:space="preserve"> </v>
      </c>
    </row>
    <row r="1085" spans="1:13" ht="16.5" x14ac:dyDescent="0.25">
      <c r="A1085" s="94"/>
      <c r="B1085" s="95"/>
      <c r="C1085" s="94"/>
      <c r="D1085" s="94"/>
      <c r="E1085" s="85" t="str">
        <f t="shared" si="83"/>
        <v/>
      </c>
      <c r="F1085" s="65" t="str">
        <f>IF(ISBLANK(A1085)," ",IFERROR(IF(A1085&gt;0,VLOOKUP(A1085,Relación!A:C,2,0),"◄ escribe codigo"),"no existe código "))</f>
        <v xml:space="preserve"> </v>
      </c>
      <c r="G1085" s="65" t="str">
        <f>IFERROR(IF(A1085&gt;0,VLOOKUP(A1085,Relación!A:C,3,0),"")," ")</f>
        <v/>
      </c>
      <c r="H1085" s="65" t="str">
        <f>IFERROR(IF(C1085&gt;0,VLOOKUP(A1085,Relación!A:D,4,0),"")," ")</f>
        <v/>
      </c>
      <c r="I1085" s="67" t="str">
        <f t="shared" si="86"/>
        <v xml:space="preserve"> </v>
      </c>
      <c r="J1085" s="65" t="str">
        <f>IFERROR(IF(D1085&gt;0,VLOOKUP(A1085,Relación!A:E,5,0),"")," ")</f>
        <v/>
      </c>
      <c r="K1085" s="66" t="str">
        <f t="shared" si="87"/>
        <v xml:space="preserve"> </v>
      </c>
      <c r="L1085" s="68" t="str">
        <f t="shared" si="84"/>
        <v xml:space="preserve"> </v>
      </c>
      <c r="M1085" s="68" t="str">
        <f t="shared" si="85"/>
        <v xml:space="preserve"> </v>
      </c>
    </row>
    <row r="1086" spans="1:13" ht="16.5" x14ac:dyDescent="0.25">
      <c r="A1086" s="94"/>
      <c r="B1086" s="95"/>
      <c r="C1086" s="94"/>
      <c r="D1086" s="94"/>
      <c r="E1086" s="85" t="str">
        <f t="shared" si="83"/>
        <v/>
      </c>
      <c r="F1086" s="65" t="str">
        <f>IF(ISBLANK(A1086)," ",IFERROR(IF(A1086&gt;0,VLOOKUP(A1086,Relación!A:C,2,0),"◄ escribe codigo"),"no existe código "))</f>
        <v xml:space="preserve"> </v>
      </c>
      <c r="G1086" s="65" t="str">
        <f>IFERROR(IF(A1086&gt;0,VLOOKUP(A1086,Relación!A:C,3,0),"")," ")</f>
        <v/>
      </c>
      <c r="H1086" s="65" t="str">
        <f>IFERROR(IF(C1086&gt;0,VLOOKUP(A1086,Relación!A:D,4,0),"")," ")</f>
        <v/>
      </c>
      <c r="I1086" s="67" t="str">
        <f t="shared" si="86"/>
        <v xml:space="preserve"> </v>
      </c>
      <c r="J1086" s="65" t="str">
        <f>IFERROR(IF(D1086&gt;0,VLOOKUP(A1086,Relación!A:E,5,0),"")," ")</f>
        <v/>
      </c>
      <c r="K1086" s="66" t="str">
        <f t="shared" si="87"/>
        <v xml:space="preserve"> </v>
      </c>
      <c r="L1086" s="68" t="str">
        <f t="shared" si="84"/>
        <v xml:space="preserve"> </v>
      </c>
      <c r="M1086" s="68" t="str">
        <f t="shared" si="85"/>
        <v xml:space="preserve"> </v>
      </c>
    </row>
    <row r="1087" spans="1:13" ht="16.5" x14ac:dyDescent="0.25">
      <c r="A1087" s="94"/>
      <c r="B1087" s="95"/>
      <c r="C1087" s="94"/>
      <c r="D1087" s="94"/>
      <c r="E1087" s="85" t="str">
        <f t="shared" si="83"/>
        <v/>
      </c>
      <c r="F1087" s="65" t="str">
        <f>IF(ISBLANK(A1087)," ",IFERROR(IF(A1087&gt;0,VLOOKUP(A1087,Relación!A:C,2,0),"◄ escribe codigo"),"no existe código "))</f>
        <v xml:space="preserve"> </v>
      </c>
      <c r="G1087" s="65" t="str">
        <f>IFERROR(IF(A1087&gt;0,VLOOKUP(A1087,Relación!A:C,3,0),"")," ")</f>
        <v/>
      </c>
      <c r="H1087" s="65" t="str">
        <f>IFERROR(IF(C1087&gt;0,VLOOKUP(A1087,Relación!A:D,4,0),"")," ")</f>
        <v/>
      </c>
      <c r="I1087" s="67" t="str">
        <f t="shared" si="86"/>
        <v xml:space="preserve"> </v>
      </c>
      <c r="J1087" s="65" t="str">
        <f>IFERROR(IF(D1087&gt;0,VLOOKUP(A1087,Relación!A:E,5,0),"")," ")</f>
        <v/>
      </c>
      <c r="K1087" s="66" t="str">
        <f t="shared" si="87"/>
        <v xml:space="preserve"> </v>
      </c>
      <c r="L1087" s="68" t="str">
        <f t="shared" si="84"/>
        <v xml:space="preserve"> </v>
      </c>
      <c r="M1087" s="68" t="str">
        <f t="shared" si="85"/>
        <v xml:space="preserve"> </v>
      </c>
    </row>
    <row r="1088" spans="1:13" ht="16.5" x14ac:dyDescent="0.25">
      <c r="A1088" s="94"/>
      <c r="B1088" s="95"/>
      <c r="C1088" s="94"/>
      <c r="D1088" s="94"/>
      <c r="E1088" s="85" t="str">
        <f t="shared" si="83"/>
        <v/>
      </c>
      <c r="F1088" s="65" t="str">
        <f>IF(ISBLANK(A1088)," ",IFERROR(IF(A1088&gt;0,VLOOKUP(A1088,Relación!A:C,2,0),"◄ escribe codigo"),"no existe código "))</f>
        <v xml:space="preserve"> </v>
      </c>
      <c r="G1088" s="65" t="str">
        <f>IFERROR(IF(A1088&gt;0,VLOOKUP(A1088,Relación!A:C,3,0),"")," ")</f>
        <v/>
      </c>
      <c r="H1088" s="65" t="str">
        <f>IFERROR(IF(C1088&gt;0,VLOOKUP(A1088,Relación!A:D,4,0),"")," ")</f>
        <v/>
      </c>
      <c r="I1088" s="67" t="str">
        <f t="shared" si="86"/>
        <v xml:space="preserve"> </v>
      </c>
      <c r="J1088" s="65" t="str">
        <f>IFERROR(IF(D1088&gt;0,VLOOKUP(A1088,Relación!A:E,5,0),"")," ")</f>
        <v/>
      </c>
      <c r="K1088" s="66" t="str">
        <f t="shared" si="87"/>
        <v xml:space="preserve"> </v>
      </c>
      <c r="L1088" s="68" t="str">
        <f t="shared" si="84"/>
        <v xml:space="preserve"> </v>
      </c>
      <c r="M1088" s="68" t="str">
        <f t="shared" si="85"/>
        <v xml:space="preserve"> </v>
      </c>
    </row>
    <row r="1089" spans="1:13" ht="16.5" x14ac:dyDescent="0.25">
      <c r="A1089" s="94"/>
      <c r="B1089" s="95"/>
      <c r="C1089" s="94"/>
      <c r="D1089" s="94"/>
      <c r="E1089" s="85" t="str">
        <f t="shared" si="83"/>
        <v/>
      </c>
      <c r="F1089" s="65" t="str">
        <f>IF(ISBLANK(A1089)," ",IFERROR(IF(A1089&gt;0,VLOOKUP(A1089,Relación!A:C,2,0),"◄ escribe codigo"),"no existe código "))</f>
        <v xml:space="preserve"> </v>
      </c>
      <c r="G1089" s="65" t="str">
        <f>IFERROR(IF(A1089&gt;0,VLOOKUP(A1089,Relación!A:C,3,0),"")," ")</f>
        <v/>
      </c>
      <c r="H1089" s="65" t="str">
        <f>IFERROR(IF(C1089&gt;0,VLOOKUP(A1089,Relación!A:D,4,0),"")," ")</f>
        <v/>
      </c>
      <c r="I1089" s="67" t="str">
        <f t="shared" si="86"/>
        <v xml:space="preserve"> </v>
      </c>
      <c r="J1089" s="65" t="str">
        <f>IFERROR(IF(D1089&gt;0,VLOOKUP(A1089,Relación!A:E,5,0),"")," ")</f>
        <v/>
      </c>
      <c r="K1089" s="66" t="str">
        <f t="shared" si="87"/>
        <v xml:space="preserve"> </v>
      </c>
      <c r="L1089" s="68" t="str">
        <f t="shared" si="84"/>
        <v xml:space="preserve"> </v>
      </c>
      <c r="M1089" s="68" t="str">
        <f t="shared" si="85"/>
        <v xml:space="preserve"> </v>
      </c>
    </row>
    <row r="1090" spans="1:13" ht="16.5" x14ac:dyDescent="0.25">
      <c r="A1090" s="94"/>
      <c r="B1090" s="95"/>
      <c r="C1090" s="94"/>
      <c r="D1090" s="94"/>
      <c r="E1090" s="85" t="str">
        <f t="shared" si="83"/>
        <v/>
      </c>
      <c r="F1090" s="65" t="str">
        <f>IF(ISBLANK(A1090)," ",IFERROR(IF(A1090&gt;0,VLOOKUP(A1090,Relación!A:C,2,0),"◄ escribe codigo"),"no existe código "))</f>
        <v xml:space="preserve"> </v>
      </c>
      <c r="G1090" s="65" t="str">
        <f>IFERROR(IF(A1090&gt;0,VLOOKUP(A1090,Relación!A:C,3,0),"")," ")</f>
        <v/>
      </c>
      <c r="H1090" s="65" t="str">
        <f>IFERROR(IF(C1090&gt;0,VLOOKUP(A1090,Relación!A:D,4,0),"")," ")</f>
        <v/>
      </c>
      <c r="I1090" s="67" t="str">
        <f t="shared" si="86"/>
        <v xml:space="preserve"> </v>
      </c>
      <c r="J1090" s="65" t="str">
        <f>IFERROR(IF(D1090&gt;0,VLOOKUP(A1090,Relación!A:E,5,0),"")," ")</f>
        <v/>
      </c>
      <c r="K1090" s="66" t="str">
        <f t="shared" si="87"/>
        <v xml:space="preserve"> </v>
      </c>
      <c r="L1090" s="68" t="str">
        <f t="shared" si="84"/>
        <v xml:space="preserve"> </v>
      </c>
      <c r="M1090" s="68" t="str">
        <f t="shared" si="85"/>
        <v xml:space="preserve"> </v>
      </c>
    </row>
    <row r="1091" spans="1:13" ht="16.5" x14ac:dyDescent="0.25">
      <c r="A1091" s="94"/>
      <c r="B1091" s="95"/>
      <c r="C1091" s="94"/>
      <c r="D1091" s="94"/>
      <c r="E1091" s="85" t="str">
        <f t="shared" ref="E1091:E1154" si="88">IF(AND(A1091&gt;0,ISBLANK(A1092)),SUMIF($A:$A,A1091,$C:$C)-SUMIF($A:$A,A1091,$D:$D),"")</f>
        <v/>
      </c>
      <c r="F1091" s="65" t="str">
        <f>IF(ISBLANK(A1091)," ",IFERROR(IF(A1091&gt;0,VLOOKUP(A1091,Relación!A:C,2,0),"◄ escribe codigo"),"no existe código "))</f>
        <v xml:space="preserve"> </v>
      </c>
      <c r="G1091" s="65" t="str">
        <f>IFERROR(IF(A1091&gt;0,VLOOKUP(A1091,Relación!A:C,3,0),"")," ")</f>
        <v/>
      </c>
      <c r="H1091" s="65" t="str">
        <f>IFERROR(IF(C1091&gt;0,VLOOKUP(A1091,Relación!A:D,4,0),"")," ")</f>
        <v/>
      </c>
      <c r="I1091" s="67" t="str">
        <f t="shared" si="86"/>
        <v xml:space="preserve"> </v>
      </c>
      <c r="J1091" s="65" t="str">
        <f>IFERROR(IF(D1091&gt;0,VLOOKUP(A1091,Relación!A:E,5,0),"")," ")</f>
        <v/>
      </c>
      <c r="K1091" s="66" t="str">
        <f t="shared" si="87"/>
        <v xml:space="preserve"> </v>
      </c>
      <c r="L1091" s="68" t="str">
        <f t="shared" ref="L1091:L1154" si="89">IF(ISBLANK(A1091)," ",SUMIF($A:$A,A1091,$C:$C)-SUMIF($A:$A,A1091,$D:$D))</f>
        <v xml:space="preserve"> </v>
      </c>
      <c r="M1091" s="68" t="str">
        <f t="shared" ref="M1091:M1154" si="90">IF(ISBLANK(A1091)," ",SUMIFS($C:$C,$A:$A,A1091)-SUMIFS($D:$D,$A:$A,A1091))</f>
        <v xml:space="preserve"> </v>
      </c>
    </row>
    <row r="1092" spans="1:13" ht="16.5" x14ac:dyDescent="0.25">
      <c r="A1092" s="94"/>
      <c r="B1092" s="95"/>
      <c r="C1092" s="94"/>
      <c r="D1092" s="94"/>
      <c r="E1092" s="85" t="str">
        <f t="shared" si="88"/>
        <v/>
      </c>
      <c r="F1092" s="65" t="str">
        <f>IF(ISBLANK(A1092)," ",IFERROR(IF(A1092&gt;0,VLOOKUP(A1092,Relación!A:C,2,0),"◄ escribe codigo"),"no existe código "))</f>
        <v xml:space="preserve"> </v>
      </c>
      <c r="G1092" s="65" t="str">
        <f>IFERROR(IF(A1092&gt;0,VLOOKUP(A1092,Relación!A:C,3,0),"")," ")</f>
        <v/>
      </c>
      <c r="H1092" s="65" t="str">
        <f>IFERROR(IF(C1092&gt;0,VLOOKUP(A1092,Relación!A:D,4,0),"")," ")</f>
        <v/>
      </c>
      <c r="I1092" s="67" t="str">
        <f t="shared" si="86"/>
        <v xml:space="preserve"> </v>
      </c>
      <c r="J1092" s="65" t="str">
        <f>IFERROR(IF(D1092&gt;0,VLOOKUP(A1092,Relación!A:E,5,0),"")," ")</f>
        <v/>
      </c>
      <c r="K1092" s="66" t="str">
        <f t="shared" si="87"/>
        <v xml:space="preserve"> </v>
      </c>
      <c r="L1092" s="68" t="str">
        <f t="shared" si="89"/>
        <v xml:space="preserve"> </v>
      </c>
      <c r="M1092" s="68" t="str">
        <f t="shared" si="90"/>
        <v xml:space="preserve"> </v>
      </c>
    </row>
    <row r="1093" spans="1:13" ht="16.5" x14ac:dyDescent="0.25">
      <c r="A1093" s="94"/>
      <c r="B1093" s="95"/>
      <c r="C1093" s="94"/>
      <c r="D1093" s="94"/>
      <c r="E1093" s="85" t="str">
        <f t="shared" si="88"/>
        <v/>
      </c>
      <c r="F1093" s="65" t="str">
        <f>IF(ISBLANK(A1093)," ",IFERROR(IF(A1093&gt;0,VLOOKUP(A1093,Relación!A:C,2,0),"◄ escribe codigo"),"no existe código "))</f>
        <v xml:space="preserve"> </v>
      </c>
      <c r="G1093" s="65" t="str">
        <f>IFERROR(IF(A1093&gt;0,VLOOKUP(A1093,Relación!A:C,3,0),"")," ")</f>
        <v/>
      </c>
      <c r="H1093" s="65" t="str">
        <f>IFERROR(IF(C1093&gt;0,VLOOKUP(A1093,Relación!A:D,4,0),"")," ")</f>
        <v/>
      </c>
      <c r="I1093" s="67" t="str">
        <f t="shared" si="86"/>
        <v xml:space="preserve"> </v>
      </c>
      <c r="J1093" s="65" t="str">
        <f>IFERROR(IF(D1093&gt;0,VLOOKUP(A1093,Relación!A:E,5,0),"")," ")</f>
        <v/>
      </c>
      <c r="K1093" s="66" t="str">
        <f t="shared" si="87"/>
        <v xml:space="preserve"> </v>
      </c>
      <c r="L1093" s="68" t="str">
        <f t="shared" si="89"/>
        <v xml:space="preserve"> </v>
      </c>
      <c r="M1093" s="68" t="str">
        <f t="shared" si="90"/>
        <v xml:space="preserve"> </v>
      </c>
    </row>
    <row r="1094" spans="1:13" ht="16.5" x14ac:dyDescent="0.25">
      <c r="A1094" s="94"/>
      <c r="B1094" s="95"/>
      <c r="C1094" s="94"/>
      <c r="D1094" s="94"/>
      <c r="E1094" s="85" t="str">
        <f t="shared" si="88"/>
        <v/>
      </c>
      <c r="F1094" s="65" t="str">
        <f>IF(ISBLANK(A1094)," ",IFERROR(IF(A1094&gt;0,VLOOKUP(A1094,Relación!A:C,2,0),"◄ escribe codigo"),"no existe código "))</f>
        <v xml:space="preserve"> </v>
      </c>
      <c r="G1094" s="65" t="str">
        <f>IFERROR(IF(A1094&gt;0,VLOOKUP(A1094,Relación!A:C,3,0),"")," ")</f>
        <v/>
      </c>
      <c r="H1094" s="65" t="str">
        <f>IFERROR(IF(C1094&gt;0,VLOOKUP(A1094,Relación!A:D,4,0),"")," ")</f>
        <v/>
      </c>
      <c r="I1094" s="67" t="str">
        <f t="shared" si="86"/>
        <v xml:space="preserve"> </v>
      </c>
      <c r="J1094" s="65" t="str">
        <f>IFERROR(IF(D1094&gt;0,VLOOKUP(A1094,Relación!A:E,5,0),"")," ")</f>
        <v/>
      </c>
      <c r="K1094" s="66" t="str">
        <f t="shared" si="87"/>
        <v xml:space="preserve"> </v>
      </c>
      <c r="L1094" s="68" t="str">
        <f t="shared" si="89"/>
        <v xml:space="preserve"> </v>
      </c>
      <c r="M1094" s="68" t="str">
        <f t="shared" si="90"/>
        <v xml:space="preserve"> </v>
      </c>
    </row>
    <row r="1095" spans="1:13" ht="16.5" x14ac:dyDescent="0.25">
      <c r="A1095" s="94"/>
      <c r="B1095" s="95"/>
      <c r="C1095" s="94"/>
      <c r="D1095" s="94"/>
      <c r="E1095" s="85" t="str">
        <f t="shared" si="88"/>
        <v/>
      </c>
      <c r="F1095" s="65" t="str">
        <f>IF(ISBLANK(A1095)," ",IFERROR(IF(A1095&gt;0,VLOOKUP(A1095,Relación!A:C,2,0),"◄ escribe codigo"),"no existe código "))</f>
        <v xml:space="preserve"> </v>
      </c>
      <c r="G1095" s="65" t="str">
        <f>IFERROR(IF(A1095&gt;0,VLOOKUP(A1095,Relación!A:C,3,0),"")," ")</f>
        <v/>
      </c>
      <c r="H1095" s="65" t="str">
        <f>IFERROR(IF(C1095&gt;0,VLOOKUP(A1095,Relación!A:D,4,0),"")," ")</f>
        <v/>
      </c>
      <c r="I1095" s="67" t="str">
        <f t="shared" si="86"/>
        <v xml:space="preserve"> </v>
      </c>
      <c r="J1095" s="65" t="str">
        <f>IFERROR(IF(D1095&gt;0,VLOOKUP(A1095,Relación!A:E,5,0),"")," ")</f>
        <v/>
      </c>
      <c r="K1095" s="66" t="str">
        <f t="shared" si="87"/>
        <v xml:space="preserve"> </v>
      </c>
      <c r="L1095" s="68" t="str">
        <f t="shared" si="89"/>
        <v xml:space="preserve"> </v>
      </c>
      <c r="M1095" s="68" t="str">
        <f t="shared" si="90"/>
        <v xml:space="preserve"> </v>
      </c>
    </row>
    <row r="1096" spans="1:13" ht="16.5" x14ac:dyDescent="0.25">
      <c r="A1096" s="94"/>
      <c r="B1096" s="95"/>
      <c r="C1096" s="94"/>
      <c r="D1096" s="94"/>
      <c r="E1096" s="85" t="str">
        <f t="shared" si="88"/>
        <v/>
      </c>
      <c r="F1096" s="65" t="str">
        <f>IF(ISBLANK(A1096)," ",IFERROR(IF(A1096&gt;0,VLOOKUP(A1096,Relación!A:C,2,0),"◄ escribe codigo"),"no existe código "))</f>
        <v xml:space="preserve"> </v>
      </c>
      <c r="G1096" s="65" t="str">
        <f>IFERROR(IF(A1096&gt;0,VLOOKUP(A1096,Relación!A:C,3,0),"")," ")</f>
        <v/>
      </c>
      <c r="H1096" s="65" t="str">
        <f>IFERROR(IF(C1096&gt;0,VLOOKUP(A1096,Relación!A:D,4,0),"")," ")</f>
        <v/>
      </c>
      <c r="I1096" s="67" t="str">
        <f t="shared" si="86"/>
        <v xml:space="preserve"> </v>
      </c>
      <c r="J1096" s="65" t="str">
        <f>IFERROR(IF(D1096&gt;0,VLOOKUP(A1096,Relación!A:E,5,0),"")," ")</f>
        <v/>
      </c>
      <c r="K1096" s="66" t="str">
        <f t="shared" si="87"/>
        <v xml:space="preserve"> </v>
      </c>
      <c r="L1096" s="68" t="str">
        <f t="shared" si="89"/>
        <v xml:space="preserve"> </v>
      </c>
      <c r="M1096" s="68" t="str">
        <f t="shared" si="90"/>
        <v xml:space="preserve"> </v>
      </c>
    </row>
    <row r="1097" spans="1:13" ht="16.5" x14ac:dyDescent="0.25">
      <c r="A1097" s="94"/>
      <c r="B1097" s="95"/>
      <c r="C1097" s="94"/>
      <c r="D1097" s="94"/>
      <c r="E1097" s="85" t="str">
        <f t="shared" si="88"/>
        <v/>
      </c>
      <c r="F1097" s="65" t="str">
        <f>IF(ISBLANK(A1097)," ",IFERROR(IF(A1097&gt;0,VLOOKUP(A1097,Relación!A:C,2,0),"◄ escribe codigo"),"no existe código "))</f>
        <v xml:space="preserve"> </v>
      </c>
      <c r="G1097" s="65" t="str">
        <f>IFERROR(IF(A1097&gt;0,VLOOKUP(A1097,Relación!A:C,3,0),"")," ")</f>
        <v/>
      </c>
      <c r="H1097" s="65" t="str">
        <f>IFERROR(IF(C1097&gt;0,VLOOKUP(A1097,Relación!A:D,4,0),"")," ")</f>
        <v/>
      </c>
      <c r="I1097" s="67" t="str">
        <f t="shared" si="86"/>
        <v xml:space="preserve"> </v>
      </c>
      <c r="J1097" s="65" t="str">
        <f>IFERROR(IF(D1097&gt;0,VLOOKUP(A1097,Relación!A:E,5,0),"")," ")</f>
        <v/>
      </c>
      <c r="K1097" s="66" t="str">
        <f t="shared" si="87"/>
        <v xml:space="preserve"> </v>
      </c>
      <c r="L1097" s="68" t="str">
        <f t="shared" si="89"/>
        <v xml:space="preserve"> </v>
      </c>
      <c r="M1097" s="68" t="str">
        <f t="shared" si="90"/>
        <v xml:space="preserve"> </v>
      </c>
    </row>
    <row r="1098" spans="1:13" ht="16.5" x14ac:dyDescent="0.25">
      <c r="A1098" s="94"/>
      <c r="B1098" s="95"/>
      <c r="C1098" s="94"/>
      <c r="D1098" s="94"/>
      <c r="E1098" s="85" t="str">
        <f t="shared" si="88"/>
        <v/>
      </c>
      <c r="F1098" s="65" t="str">
        <f>IF(ISBLANK(A1098)," ",IFERROR(IF(A1098&gt;0,VLOOKUP(A1098,Relación!A:C,2,0),"◄ escribe codigo"),"no existe código "))</f>
        <v xml:space="preserve"> </v>
      </c>
      <c r="G1098" s="65" t="str">
        <f>IFERROR(IF(A1098&gt;0,VLOOKUP(A1098,Relación!A:C,3,0),"")," ")</f>
        <v/>
      </c>
      <c r="H1098" s="65" t="str">
        <f>IFERROR(IF(C1098&gt;0,VLOOKUP(A1098,Relación!A:D,4,0),"")," ")</f>
        <v/>
      </c>
      <c r="I1098" s="67" t="str">
        <f t="shared" si="86"/>
        <v xml:space="preserve"> </v>
      </c>
      <c r="J1098" s="65" t="str">
        <f>IFERROR(IF(D1098&gt;0,VLOOKUP(A1098,Relación!A:E,5,0),"")," ")</f>
        <v/>
      </c>
      <c r="K1098" s="66" t="str">
        <f t="shared" si="87"/>
        <v xml:space="preserve"> </v>
      </c>
      <c r="L1098" s="68" t="str">
        <f t="shared" si="89"/>
        <v xml:space="preserve"> </v>
      </c>
      <c r="M1098" s="68" t="str">
        <f t="shared" si="90"/>
        <v xml:space="preserve"> </v>
      </c>
    </row>
    <row r="1099" spans="1:13" ht="16.5" x14ac:dyDescent="0.25">
      <c r="A1099" s="94"/>
      <c r="B1099" s="95"/>
      <c r="C1099" s="94"/>
      <c r="D1099" s="94"/>
      <c r="E1099" s="85" t="str">
        <f t="shared" si="88"/>
        <v/>
      </c>
      <c r="F1099" s="65" t="str">
        <f>IF(ISBLANK(A1099)," ",IFERROR(IF(A1099&gt;0,VLOOKUP(A1099,Relación!A:C,2,0),"◄ escribe codigo"),"no existe código "))</f>
        <v xml:space="preserve"> </v>
      </c>
      <c r="G1099" s="65" t="str">
        <f>IFERROR(IF(A1099&gt;0,VLOOKUP(A1099,Relación!A:C,3,0),"")," ")</f>
        <v/>
      </c>
      <c r="H1099" s="65" t="str">
        <f>IFERROR(IF(C1099&gt;0,VLOOKUP(A1099,Relación!A:D,4,0),"")," ")</f>
        <v/>
      </c>
      <c r="I1099" s="67" t="str">
        <f t="shared" si="86"/>
        <v xml:space="preserve"> </v>
      </c>
      <c r="J1099" s="65" t="str">
        <f>IFERROR(IF(D1099&gt;0,VLOOKUP(A1099,Relación!A:E,5,0),"")," ")</f>
        <v/>
      </c>
      <c r="K1099" s="66" t="str">
        <f t="shared" si="87"/>
        <v xml:space="preserve"> </v>
      </c>
      <c r="L1099" s="68" t="str">
        <f t="shared" si="89"/>
        <v xml:space="preserve"> </v>
      </c>
      <c r="M1099" s="68" t="str">
        <f t="shared" si="90"/>
        <v xml:space="preserve"> </v>
      </c>
    </row>
    <row r="1100" spans="1:13" ht="16.5" x14ac:dyDescent="0.25">
      <c r="A1100" s="94"/>
      <c r="B1100" s="95"/>
      <c r="C1100" s="94"/>
      <c r="D1100" s="94"/>
      <c r="E1100" s="85" t="str">
        <f t="shared" si="88"/>
        <v/>
      </c>
      <c r="F1100" s="65" t="str">
        <f>IF(ISBLANK(A1100)," ",IFERROR(IF(A1100&gt;0,VLOOKUP(A1100,Relación!A:C,2,0),"◄ escribe codigo"),"no existe código "))</f>
        <v xml:space="preserve"> </v>
      </c>
      <c r="G1100" s="65" t="str">
        <f>IFERROR(IF(A1100&gt;0,VLOOKUP(A1100,Relación!A:C,3,0),"")," ")</f>
        <v/>
      </c>
      <c r="H1100" s="65" t="str">
        <f>IFERROR(IF(C1100&gt;0,VLOOKUP(A1100,Relación!A:D,4,0),"")," ")</f>
        <v/>
      </c>
      <c r="I1100" s="67" t="str">
        <f t="shared" si="86"/>
        <v xml:space="preserve"> </v>
      </c>
      <c r="J1100" s="65" t="str">
        <f>IFERROR(IF(D1100&gt;0,VLOOKUP(A1100,Relación!A:E,5,0),"")," ")</f>
        <v/>
      </c>
      <c r="K1100" s="66" t="str">
        <f t="shared" si="87"/>
        <v xml:space="preserve"> </v>
      </c>
      <c r="L1100" s="68" t="str">
        <f t="shared" si="89"/>
        <v xml:space="preserve"> </v>
      </c>
      <c r="M1100" s="68" t="str">
        <f t="shared" si="90"/>
        <v xml:space="preserve"> </v>
      </c>
    </row>
    <row r="1101" spans="1:13" ht="16.5" x14ac:dyDescent="0.25">
      <c r="A1101" s="94"/>
      <c r="B1101" s="95"/>
      <c r="C1101" s="94"/>
      <c r="D1101" s="94"/>
      <c r="E1101" s="85" t="str">
        <f t="shared" si="88"/>
        <v/>
      </c>
      <c r="F1101" s="65" t="str">
        <f>IF(ISBLANK(A1101)," ",IFERROR(IF(A1101&gt;0,VLOOKUP(A1101,Relación!A:C,2,0),"◄ escribe codigo"),"no existe código "))</f>
        <v xml:space="preserve"> </v>
      </c>
      <c r="G1101" s="65" t="str">
        <f>IFERROR(IF(A1101&gt;0,VLOOKUP(A1101,Relación!A:C,3,0),"")," ")</f>
        <v/>
      </c>
      <c r="H1101" s="65" t="str">
        <f>IFERROR(IF(C1101&gt;0,VLOOKUP(A1101,Relación!A:D,4,0),"")," ")</f>
        <v/>
      </c>
      <c r="I1101" s="67" t="str">
        <f t="shared" si="86"/>
        <v xml:space="preserve"> </v>
      </c>
      <c r="J1101" s="65" t="str">
        <f>IFERROR(IF(D1101&gt;0,VLOOKUP(A1101,Relación!A:E,5,0),"")," ")</f>
        <v/>
      </c>
      <c r="K1101" s="66" t="str">
        <f t="shared" si="87"/>
        <v xml:space="preserve"> </v>
      </c>
      <c r="L1101" s="68" t="str">
        <f t="shared" si="89"/>
        <v xml:space="preserve"> </v>
      </c>
      <c r="M1101" s="68" t="str">
        <f t="shared" si="90"/>
        <v xml:space="preserve"> </v>
      </c>
    </row>
    <row r="1102" spans="1:13" ht="16.5" x14ac:dyDescent="0.25">
      <c r="A1102" s="94"/>
      <c r="B1102" s="95"/>
      <c r="C1102" s="94"/>
      <c r="D1102" s="94"/>
      <c r="E1102" s="85" t="str">
        <f t="shared" si="88"/>
        <v/>
      </c>
      <c r="F1102" s="65" t="str">
        <f>IF(ISBLANK(A1102)," ",IFERROR(IF(A1102&gt;0,VLOOKUP(A1102,Relación!A:C,2,0),"◄ escribe codigo"),"no existe código "))</f>
        <v xml:space="preserve"> </v>
      </c>
      <c r="G1102" s="65" t="str">
        <f>IFERROR(IF(A1102&gt;0,VLOOKUP(A1102,Relación!A:C,3,0),"")," ")</f>
        <v/>
      </c>
      <c r="H1102" s="65" t="str">
        <f>IFERROR(IF(C1102&gt;0,VLOOKUP(A1102,Relación!A:D,4,0),"")," ")</f>
        <v/>
      </c>
      <c r="I1102" s="67" t="str">
        <f t="shared" si="86"/>
        <v xml:space="preserve"> </v>
      </c>
      <c r="J1102" s="65" t="str">
        <f>IFERROR(IF(D1102&gt;0,VLOOKUP(A1102,Relación!A:E,5,0),"")," ")</f>
        <v/>
      </c>
      <c r="K1102" s="66" t="str">
        <f t="shared" si="87"/>
        <v xml:space="preserve"> </v>
      </c>
      <c r="L1102" s="68" t="str">
        <f t="shared" si="89"/>
        <v xml:space="preserve"> </v>
      </c>
      <c r="M1102" s="68" t="str">
        <f t="shared" si="90"/>
        <v xml:space="preserve"> </v>
      </c>
    </row>
    <row r="1103" spans="1:13" ht="16.5" x14ac:dyDescent="0.25">
      <c r="A1103" s="94"/>
      <c r="B1103" s="95"/>
      <c r="C1103" s="94"/>
      <c r="D1103" s="94"/>
      <c r="E1103" s="85" t="str">
        <f t="shared" si="88"/>
        <v/>
      </c>
      <c r="F1103" s="65" t="str">
        <f>IF(ISBLANK(A1103)," ",IFERROR(IF(A1103&gt;0,VLOOKUP(A1103,Relación!A:C,2,0),"◄ escribe codigo"),"no existe código "))</f>
        <v xml:space="preserve"> </v>
      </c>
      <c r="G1103" s="65" t="str">
        <f>IFERROR(IF(A1103&gt;0,VLOOKUP(A1103,Relación!A:C,3,0),"")," ")</f>
        <v/>
      </c>
      <c r="H1103" s="65" t="str">
        <f>IFERROR(IF(C1103&gt;0,VLOOKUP(A1103,Relación!A:D,4,0),"")," ")</f>
        <v/>
      </c>
      <c r="I1103" s="67" t="str">
        <f t="shared" si="86"/>
        <v xml:space="preserve"> </v>
      </c>
      <c r="J1103" s="65" t="str">
        <f>IFERROR(IF(D1103&gt;0,VLOOKUP(A1103,Relación!A:E,5,0),"")," ")</f>
        <v/>
      </c>
      <c r="K1103" s="66" t="str">
        <f t="shared" si="87"/>
        <v xml:space="preserve"> </v>
      </c>
      <c r="L1103" s="68" t="str">
        <f t="shared" si="89"/>
        <v xml:space="preserve"> </v>
      </c>
      <c r="M1103" s="68" t="str">
        <f t="shared" si="90"/>
        <v xml:space="preserve"> </v>
      </c>
    </row>
    <row r="1104" spans="1:13" ht="16.5" x14ac:dyDescent="0.25">
      <c r="A1104" s="94"/>
      <c r="B1104" s="95"/>
      <c r="C1104" s="94"/>
      <c r="D1104" s="94"/>
      <c r="E1104" s="85" t="str">
        <f t="shared" si="88"/>
        <v/>
      </c>
      <c r="F1104" s="65" t="str">
        <f>IF(ISBLANK(A1104)," ",IFERROR(IF(A1104&gt;0,VLOOKUP(A1104,Relación!A:C,2,0),"◄ escribe codigo"),"no existe código "))</f>
        <v xml:space="preserve"> </v>
      </c>
      <c r="G1104" s="65" t="str">
        <f>IFERROR(IF(A1104&gt;0,VLOOKUP(A1104,Relación!A:C,3,0),"")," ")</f>
        <v/>
      </c>
      <c r="H1104" s="65" t="str">
        <f>IFERROR(IF(C1104&gt;0,VLOOKUP(A1104,Relación!A:D,4,0),"")," ")</f>
        <v/>
      </c>
      <c r="I1104" s="67" t="str">
        <f t="shared" si="86"/>
        <v xml:space="preserve"> </v>
      </c>
      <c r="J1104" s="65" t="str">
        <f>IFERROR(IF(D1104&gt;0,VLOOKUP(A1104,Relación!A:E,5,0),"")," ")</f>
        <v/>
      </c>
      <c r="K1104" s="66" t="str">
        <f t="shared" si="87"/>
        <v xml:space="preserve"> </v>
      </c>
      <c r="L1104" s="68" t="str">
        <f t="shared" si="89"/>
        <v xml:space="preserve"> </v>
      </c>
      <c r="M1104" s="68" t="str">
        <f t="shared" si="90"/>
        <v xml:space="preserve"> </v>
      </c>
    </row>
    <row r="1105" spans="1:13" ht="16.5" x14ac:dyDescent="0.25">
      <c r="A1105" s="94"/>
      <c r="B1105" s="95"/>
      <c r="C1105" s="94"/>
      <c r="D1105" s="94"/>
      <c r="E1105" s="85" t="str">
        <f t="shared" si="88"/>
        <v/>
      </c>
      <c r="F1105" s="65" t="str">
        <f>IF(ISBLANK(A1105)," ",IFERROR(IF(A1105&gt;0,VLOOKUP(A1105,Relación!A:C,2,0),"◄ escribe codigo"),"no existe código "))</f>
        <v xml:space="preserve"> </v>
      </c>
      <c r="G1105" s="65" t="str">
        <f>IFERROR(IF(A1105&gt;0,VLOOKUP(A1105,Relación!A:C,3,0),"")," ")</f>
        <v/>
      </c>
      <c r="H1105" s="65" t="str">
        <f>IFERROR(IF(C1105&gt;0,VLOOKUP(A1105,Relación!A:D,4,0),"")," ")</f>
        <v/>
      </c>
      <c r="I1105" s="67" t="str">
        <f t="shared" si="86"/>
        <v xml:space="preserve"> </v>
      </c>
      <c r="J1105" s="65" t="str">
        <f>IFERROR(IF(D1105&gt;0,VLOOKUP(A1105,Relación!A:E,5,0),"")," ")</f>
        <v/>
      </c>
      <c r="K1105" s="66" t="str">
        <f t="shared" si="87"/>
        <v xml:space="preserve"> </v>
      </c>
      <c r="L1105" s="68" t="str">
        <f t="shared" si="89"/>
        <v xml:space="preserve"> </v>
      </c>
      <c r="M1105" s="68" t="str">
        <f t="shared" si="90"/>
        <v xml:space="preserve"> </v>
      </c>
    </row>
    <row r="1106" spans="1:13" ht="16.5" x14ac:dyDescent="0.25">
      <c r="A1106" s="94"/>
      <c r="B1106" s="95"/>
      <c r="C1106" s="94"/>
      <c r="D1106" s="94"/>
      <c r="E1106" s="85" t="str">
        <f t="shared" si="88"/>
        <v/>
      </c>
      <c r="F1106" s="65" t="str">
        <f>IF(ISBLANK(A1106)," ",IFERROR(IF(A1106&gt;0,VLOOKUP(A1106,Relación!A:C,2,0),"◄ escribe codigo"),"no existe código "))</f>
        <v xml:space="preserve"> </v>
      </c>
      <c r="G1106" s="65" t="str">
        <f>IFERROR(IF(A1106&gt;0,VLOOKUP(A1106,Relación!A:C,3,0),"")," ")</f>
        <v/>
      </c>
      <c r="H1106" s="65" t="str">
        <f>IFERROR(IF(C1106&gt;0,VLOOKUP(A1106,Relación!A:D,4,0),"")," ")</f>
        <v/>
      </c>
      <c r="I1106" s="67" t="str">
        <f t="shared" si="86"/>
        <v xml:space="preserve"> </v>
      </c>
      <c r="J1106" s="65" t="str">
        <f>IFERROR(IF(D1106&gt;0,VLOOKUP(A1106,Relación!A:E,5,0),"")," ")</f>
        <v/>
      </c>
      <c r="K1106" s="66" t="str">
        <f t="shared" si="87"/>
        <v xml:space="preserve"> </v>
      </c>
      <c r="L1106" s="68" t="str">
        <f t="shared" si="89"/>
        <v xml:space="preserve"> </v>
      </c>
      <c r="M1106" s="68" t="str">
        <f t="shared" si="90"/>
        <v xml:space="preserve"> </v>
      </c>
    </row>
    <row r="1107" spans="1:13" ht="16.5" x14ac:dyDescent="0.25">
      <c r="A1107" s="94"/>
      <c r="B1107" s="95"/>
      <c r="C1107" s="94"/>
      <c r="D1107" s="94"/>
      <c r="E1107" s="85" t="str">
        <f t="shared" si="88"/>
        <v/>
      </c>
      <c r="F1107" s="65" t="str">
        <f>IF(ISBLANK(A1107)," ",IFERROR(IF(A1107&gt;0,VLOOKUP(A1107,Relación!A:C,2,0),"◄ escribe codigo"),"no existe código "))</f>
        <v xml:space="preserve"> </v>
      </c>
      <c r="G1107" s="65" t="str">
        <f>IFERROR(IF(A1107&gt;0,VLOOKUP(A1107,Relación!A:C,3,0),"")," ")</f>
        <v/>
      </c>
      <c r="H1107" s="65" t="str">
        <f>IFERROR(IF(C1107&gt;0,VLOOKUP(A1107,Relación!A:D,4,0),"")," ")</f>
        <v/>
      </c>
      <c r="I1107" s="67" t="str">
        <f t="shared" si="86"/>
        <v xml:space="preserve"> </v>
      </c>
      <c r="J1107" s="65" t="str">
        <f>IFERROR(IF(D1107&gt;0,VLOOKUP(A1107,Relación!A:E,5,0),"")," ")</f>
        <v/>
      </c>
      <c r="K1107" s="66" t="str">
        <f t="shared" si="87"/>
        <v xml:space="preserve"> </v>
      </c>
      <c r="L1107" s="68" t="str">
        <f t="shared" si="89"/>
        <v xml:space="preserve"> </v>
      </c>
      <c r="M1107" s="68" t="str">
        <f t="shared" si="90"/>
        <v xml:space="preserve"> </v>
      </c>
    </row>
    <row r="1108" spans="1:13" ht="16.5" x14ac:dyDescent="0.25">
      <c r="A1108" s="94"/>
      <c r="B1108" s="95"/>
      <c r="C1108" s="94"/>
      <c r="D1108" s="94"/>
      <c r="E1108" s="85" t="str">
        <f t="shared" si="88"/>
        <v/>
      </c>
      <c r="F1108" s="65" t="str">
        <f>IF(ISBLANK(A1108)," ",IFERROR(IF(A1108&gt;0,VLOOKUP(A1108,Relación!A:C,2,0),"◄ escribe codigo"),"no existe código "))</f>
        <v xml:space="preserve"> </v>
      </c>
      <c r="G1108" s="65" t="str">
        <f>IFERROR(IF(A1108&gt;0,VLOOKUP(A1108,Relación!A:C,3,0),"")," ")</f>
        <v/>
      </c>
      <c r="H1108" s="65" t="str">
        <f>IFERROR(IF(C1108&gt;0,VLOOKUP(A1108,Relación!A:D,4,0),"")," ")</f>
        <v/>
      </c>
      <c r="I1108" s="67" t="str">
        <f t="shared" si="86"/>
        <v xml:space="preserve"> </v>
      </c>
      <c r="J1108" s="65" t="str">
        <f>IFERROR(IF(D1108&gt;0,VLOOKUP(A1108,Relación!A:E,5,0),"")," ")</f>
        <v/>
      </c>
      <c r="K1108" s="66" t="str">
        <f t="shared" si="87"/>
        <v xml:space="preserve"> </v>
      </c>
      <c r="L1108" s="68" t="str">
        <f t="shared" si="89"/>
        <v xml:space="preserve"> </v>
      </c>
      <c r="M1108" s="68" t="str">
        <f t="shared" si="90"/>
        <v xml:space="preserve"> </v>
      </c>
    </row>
    <row r="1109" spans="1:13" ht="16.5" x14ac:dyDescent="0.25">
      <c r="A1109" s="94"/>
      <c r="B1109" s="95"/>
      <c r="C1109" s="94"/>
      <c r="D1109" s="94"/>
      <c r="E1109" s="85" t="str">
        <f t="shared" si="88"/>
        <v/>
      </c>
      <c r="F1109" s="65" t="str">
        <f>IF(ISBLANK(A1109)," ",IFERROR(IF(A1109&gt;0,VLOOKUP(A1109,Relación!A:C,2,0),"◄ escribe codigo"),"no existe código "))</f>
        <v xml:space="preserve"> </v>
      </c>
      <c r="G1109" s="65" t="str">
        <f>IFERROR(IF(A1109&gt;0,VLOOKUP(A1109,Relación!A:C,3,0),"")," ")</f>
        <v/>
      </c>
      <c r="H1109" s="65" t="str">
        <f>IFERROR(IF(C1109&gt;0,VLOOKUP(A1109,Relación!A:D,4,0),"")," ")</f>
        <v/>
      </c>
      <c r="I1109" s="67" t="str">
        <f t="shared" si="86"/>
        <v xml:space="preserve"> </v>
      </c>
      <c r="J1109" s="65" t="str">
        <f>IFERROR(IF(D1109&gt;0,VLOOKUP(A1109,Relación!A:E,5,0),"")," ")</f>
        <v/>
      </c>
      <c r="K1109" s="66" t="str">
        <f t="shared" si="87"/>
        <v xml:space="preserve"> </v>
      </c>
      <c r="L1109" s="68" t="str">
        <f t="shared" si="89"/>
        <v xml:space="preserve"> </v>
      </c>
      <c r="M1109" s="68" t="str">
        <f t="shared" si="90"/>
        <v xml:space="preserve"> </v>
      </c>
    </row>
    <row r="1110" spans="1:13" ht="16.5" x14ac:dyDescent="0.25">
      <c r="A1110" s="94"/>
      <c r="B1110" s="95"/>
      <c r="C1110" s="94"/>
      <c r="D1110" s="94"/>
      <c r="E1110" s="85" t="str">
        <f t="shared" si="88"/>
        <v/>
      </c>
      <c r="F1110" s="65" t="str">
        <f>IF(ISBLANK(A1110)," ",IFERROR(IF(A1110&gt;0,VLOOKUP(A1110,Relación!A:C,2,0),"◄ escribe codigo"),"no existe código "))</f>
        <v xml:space="preserve"> </v>
      </c>
      <c r="G1110" s="65" t="str">
        <f>IFERROR(IF(A1110&gt;0,VLOOKUP(A1110,Relación!A:C,3,0),"")," ")</f>
        <v/>
      </c>
      <c r="H1110" s="65" t="str">
        <f>IFERROR(IF(C1110&gt;0,VLOOKUP(A1110,Relación!A:D,4,0),"")," ")</f>
        <v/>
      </c>
      <c r="I1110" s="67" t="str">
        <f t="shared" si="86"/>
        <v xml:space="preserve"> </v>
      </c>
      <c r="J1110" s="65" t="str">
        <f>IFERROR(IF(D1110&gt;0,VLOOKUP(A1110,Relación!A:E,5,0),"")," ")</f>
        <v/>
      </c>
      <c r="K1110" s="66" t="str">
        <f t="shared" si="87"/>
        <v xml:space="preserve"> </v>
      </c>
      <c r="L1110" s="68" t="str">
        <f t="shared" si="89"/>
        <v xml:space="preserve"> </v>
      </c>
      <c r="M1110" s="68" t="str">
        <f t="shared" si="90"/>
        <v xml:space="preserve"> </v>
      </c>
    </row>
    <row r="1111" spans="1:13" ht="16.5" x14ac:dyDescent="0.25">
      <c r="A1111" s="94"/>
      <c r="B1111" s="95"/>
      <c r="C1111" s="94"/>
      <c r="D1111" s="94"/>
      <c r="E1111" s="85" t="str">
        <f t="shared" si="88"/>
        <v/>
      </c>
      <c r="F1111" s="65" t="str">
        <f>IF(ISBLANK(A1111)," ",IFERROR(IF(A1111&gt;0,VLOOKUP(A1111,Relación!A:C,2,0),"◄ escribe codigo"),"no existe código "))</f>
        <v xml:space="preserve"> </v>
      </c>
      <c r="G1111" s="65" t="str">
        <f>IFERROR(IF(A1111&gt;0,VLOOKUP(A1111,Relación!A:C,3,0),"")," ")</f>
        <v/>
      </c>
      <c r="H1111" s="65" t="str">
        <f>IFERROR(IF(C1111&gt;0,VLOOKUP(A1111,Relación!A:D,4,0),"")," ")</f>
        <v/>
      </c>
      <c r="I1111" s="67" t="str">
        <f t="shared" ref="I1111:I1174" si="91">IFERROR(C1111*H1111," ")</f>
        <v xml:space="preserve"> </v>
      </c>
      <c r="J1111" s="65" t="str">
        <f>IFERROR(IF(D1111&gt;0,VLOOKUP(A1111,Relación!A:E,5,0),"")," ")</f>
        <v/>
      </c>
      <c r="K1111" s="66" t="str">
        <f t="shared" ref="K1111:K1174" si="92">IFERROR(D1111*J1111," ")</f>
        <v xml:space="preserve"> </v>
      </c>
      <c r="L1111" s="68" t="str">
        <f t="shared" si="89"/>
        <v xml:space="preserve"> </v>
      </c>
      <c r="M1111" s="68" t="str">
        <f t="shared" si="90"/>
        <v xml:space="preserve"> </v>
      </c>
    </row>
    <row r="1112" spans="1:13" ht="16.5" x14ac:dyDescent="0.25">
      <c r="A1112" s="94"/>
      <c r="B1112" s="95"/>
      <c r="C1112" s="94"/>
      <c r="D1112" s="94"/>
      <c r="E1112" s="85" t="str">
        <f t="shared" si="88"/>
        <v/>
      </c>
      <c r="F1112" s="65" t="str">
        <f>IF(ISBLANK(A1112)," ",IFERROR(IF(A1112&gt;0,VLOOKUP(A1112,Relación!A:C,2,0),"◄ escribe codigo"),"no existe código "))</f>
        <v xml:space="preserve"> </v>
      </c>
      <c r="G1112" s="65" t="str">
        <f>IFERROR(IF(A1112&gt;0,VLOOKUP(A1112,Relación!A:C,3,0),"")," ")</f>
        <v/>
      </c>
      <c r="H1112" s="65" t="str">
        <f>IFERROR(IF(C1112&gt;0,VLOOKUP(A1112,Relación!A:D,4,0),"")," ")</f>
        <v/>
      </c>
      <c r="I1112" s="67" t="str">
        <f t="shared" si="91"/>
        <v xml:space="preserve"> </v>
      </c>
      <c r="J1112" s="65" t="str">
        <f>IFERROR(IF(D1112&gt;0,VLOOKUP(A1112,Relación!A:E,5,0),"")," ")</f>
        <v/>
      </c>
      <c r="K1112" s="66" t="str">
        <f t="shared" si="92"/>
        <v xml:space="preserve"> </v>
      </c>
      <c r="L1112" s="68" t="str">
        <f t="shared" si="89"/>
        <v xml:space="preserve"> </v>
      </c>
      <c r="M1112" s="68" t="str">
        <f t="shared" si="90"/>
        <v xml:space="preserve"> </v>
      </c>
    </row>
    <row r="1113" spans="1:13" ht="16.5" x14ac:dyDescent="0.25">
      <c r="A1113" s="94"/>
      <c r="B1113" s="95"/>
      <c r="C1113" s="94"/>
      <c r="D1113" s="94"/>
      <c r="E1113" s="85" t="str">
        <f t="shared" si="88"/>
        <v/>
      </c>
      <c r="F1113" s="65" t="str">
        <f>IF(ISBLANK(A1113)," ",IFERROR(IF(A1113&gt;0,VLOOKUP(A1113,Relación!A:C,2,0),"◄ escribe codigo"),"no existe código "))</f>
        <v xml:space="preserve"> </v>
      </c>
      <c r="G1113" s="65" t="str">
        <f>IFERROR(IF(A1113&gt;0,VLOOKUP(A1113,Relación!A:C,3,0),"")," ")</f>
        <v/>
      </c>
      <c r="H1113" s="65" t="str">
        <f>IFERROR(IF(C1113&gt;0,VLOOKUP(A1113,Relación!A:D,4,0),"")," ")</f>
        <v/>
      </c>
      <c r="I1113" s="67" t="str">
        <f t="shared" si="91"/>
        <v xml:space="preserve"> </v>
      </c>
      <c r="J1113" s="65" t="str">
        <f>IFERROR(IF(D1113&gt;0,VLOOKUP(A1113,Relación!A:E,5,0),"")," ")</f>
        <v/>
      </c>
      <c r="K1113" s="66" t="str">
        <f t="shared" si="92"/>
        <v xml:space="preserve"> </v>
      </c>
      <c r="L1113" s="68" t="str">
        <f t="shared" si="89"/>
        <v xml:space="preserve"> </v>
      </c>
      <c r="M1113" s="68" t="str">
        <f t="shared" si="90"/>
        <v xml:space="preserve"> </v>
      </c>
    </row>
    <row r="1114" spans="1:13" ht="16.5" x14ac:dyDescent="0.25">
      <c r="A1114" s="94"/>
      <c r="B1114" s="95"/>
      <c r="C1114" s="94"/>
      <c r="D1114" s="94"/>
      <c r="E1114" s="85" t="str">
        <f t="shared" si="88"/>
        <v/>
      </c>
      <c r="F1114" s="65" t="str">
        <f>IF(ISBLANK(A1114)," ",IFERROR(IF(A1114&gt;0,VLOOKUP(A1114,Relación!A:C,2,0),"◄ escribe codigo"),"no existe código "))</f>
        <v xml:space="preserve"> </v>
      </c>
      <c r="G1114" s="65" t="str">
        <f>IFERROR(IF(A1114&gt;0,VLOOKUP(A1114,Relación!A:C,3,0),"")," ")</f>
        <v/>
      </c>
      <c r="H1114" s="65" t="str">
        <f>IFERROR(IF(C1114&gt;0,VLOOKUP(A1114,Relación!A:D,4,0),"")," ")</f>
        <v/>
      </c>
      <c r="I1114" s="67" t="str">
        <f t="shared" si="91"/>
        <v xml:space="preserve"> </v>
      </c>
      <c r="J1114" s="65" t="str">
        <f>IFERROR(IF(D1114&gt;0,VLOOKUP(A1114,Relación!A:E,5,0),"")," ")</f>
        <v/>
      </c>
      <c r="K1114" s="66" t="str">
        <f t="shared" si="92"/>
        <v xml:space="preserve"> </v>
      </c>
      <c r="L1114" s="68" t="str">
        <f t="shared" si="89"/>
        <v xml:space="preserve"> </v>
      </c>
      <c r="M1114" s="68" t="str">
        <f t="shared" si="90"/>
        <v xml:space="preserve"> </v>
      </c>
    </row>
    <row r="1115" spans="1:13" ht="16.5" x14ac:dyDescent="0.25">
      <c r="A1115" s="94"/>
      <c r="B1115" s="95"/>
      <c r="C1115" s="94"/>
      <c r="D1115" s="94"/>
      <c r="E1115" s="85" t="str">
        <f t="shared" si="88"/>
        <v/>
      </c>
      <c r="F1115" s="65" t="str">
        <f>IF(ISBLANK(A1115)," ",IFERROR(IF(A1115&gt;0,VLOOKUP(A1115,Relación!A:C,2,0),"◄ escribe codigo"),"no existe código "))</f>
        <v xml:space="preserve"> </v>
      </c>
      <c r="G1115" s="65" t="str">
        <f>IFERROR(IF(A1115&gt;0,VLOOKUP(A1115,Relación!A:C,3,0),"")," ")</f>
        <v/>
      </c>
      <c r="H1115" s="65" t="str">
        <f>IFERROR(IF(C1115&gt;0,VLOOKUP(A1115,Relación!A:D,4,0),"")," ")</f>
        <v/>
      </c>
      <c r="I1115" s="67" t="str">
        <f t="shared" si="91"/>
        <v xml:space="preserve"> </v>
      </c>
      <c r="J1115" s="65" t="str">
        <f>IFERROR(IF(D1115&gt;0,VLOOKUP(A1115,Relación!A:E,5,0),"")," ")</f>
        <v/>
      </c>
      <c r="K1115" s="66" t="str">
        <f t="shared" si="92"/>
        <v xml:space="preserve"> </v>
      </c>
      <c r="L1115" s="68" t="str">
        <f t="shared" si="89"/>
        <v xml:space="preserve"> </v>
      </c>
      <c r="M1115" s="68" t="str">
        <f t="shared" si="90"/>
        <v xml:space="preserve"> </v>
      </c>
    </row>
    <row r="1116" spans="1:13" ht="16.5" x14ac:dyDescent="0.25">
      <c r="A1116" s="94"/>
      <c r="B1116" s="95"/>
      <c r="C1116" s="94"/>
      <c r="D1116" s="94"/>
      <c r="E1116" s="85" t="str">
        <f t="shared" si="88"/>
        <v/>
      </c>
      <c r="F1116" s="65" t="str">
        <f>IF(ISBLANK(A1116)," ",IFERROR(IF(A1116&gt;0,VLOOKUP(A1116,Relación!A:C,2,0),"◄ escribe codigo"),"no existe código "))</f>
        <v xml:space="preserve"> </v>
      </c>
      <c r="G1116" s="65" t="str">
        <f>IFERROR(IF(A1116&gt;0,VLOOKUP(A1116,Relación!A:C,3,0),"")," ")</f>
        <v/>
      </c>
      <c r="H1116" s="65" t="str">
        <f>IFERROR(IF(C1116&gt;0,VLOOKUP(A1116,Relación!A:D,4,0),"")," ")</f>
        <v/>
      </c>
      <c r="I1116" s="67" t="str">
        <f t="shared" si="91"/>
        <v xml:space="preserve"> </v>
      </c>
      <c r="J1116" s="65" t="str">
        <f>IFERROR(IF(D1116&gt;0,VLOOKUP(A1116,Relación!A:E,5,0),"")," ")</f>
        <v/>
      </c>
      <c r="K1116" s="66" t="str">
        <f t="shared" si="92"/>
        <v xml:space="preserve"> </v>
      </c>
      <c r="L1116" s="68" t="str">
        <f t="shared" si="89"/>
        <v xml:space="preserve"> </v>
      </c>
      <c r="M1116" s="68" t="str">
        <f t="shared" si="90"/>
        <v xml:space="preserve"> </v>
      </c>
    </row>
    <row r="1117" spans="1:13" ht="16.5" x14ac:dyDescent="0.25">
      <c r="A1117" s="94"/>
      <c r="B1117" s="95"/>
      <c r="C1117" s="94"/>
      <c r="D1117" s="94"/>
      <c r="E1117" s="85" t="str">
        <f t="shared" si="88"/>
        <v/>
      </c>
      <c r="F1117" s="65" t="str">
        <f>IF(ISBLANK(A1117)," ",IFERROR(IF(A1117&gt;0,VLOOKUP(A1117,Relación!A:C,2,0),"◄ escribe codigo"),"no existe código "))</f>
        <v xml:space="preserve"> </v>
      </c>
      <c r="G1117" s="65" t="str">
        <f>IFERROR(IF(A1117&gt;0,VLOOKUP(A1117,Relación!A:C,3,0),"")," ")</f>
        <v/>
      </c>
      <c r="H1117" s="65" t="str">
        <f>IFERROR(IF(C1117&gt;0,VLOOKUP(A1117,Relación!A:D,4,0),"")," ")</f>
        <v/>
      </c>
      <c r="I1117" s="67" t="str">
        <f t="shared" si="91"/>
        <v xml:space="preserve"> </v>
      </c>
      <c r="J1117" s="65" t="str">
        <f>IFERROR(IF(D1117&gt;0,VLOOKUP(A1117,Relación!A:E,5,0),"")," ")</f>
        <v/>
      </c>
      <c r="K1117" s="66" t="str">
        <f t="shared" si="92"/>
        <v xml:space="preserve"> </v>
      </c>
      <c r="L1117" s="68" t="str">
        <f t="shared" si="89"/>
        <v xml:space="preserve"> </v>
      </c>
      <c r="M1117" s="68" t="str">
        <f t="shared" si="90"/>
        <v xml:space="preserve"> </v>
      </c>
    </row>
    <row r="1118" spans="1:13" ht="16.5" x14ac:dyDescent="0.25">
      <c r="A1118" s="94"/>
      <c r="B1118" s="95"/>
      <c r="C1118" s="94"/>
      <c r="D1118" s="94"/>
      <c r="E1118" s="85" t="str">
        <f t="shared" si="88"/>
        <v/>
      </c>
      <c r="F1118" s="65" t="str">
        <f>IF(ISBLANK(A1118)," ",IFERROR(IF(A1118&gt;0,VLOOKUP(A1118,Relación!A:C,2,0),"◄ escribe codigo"),"no existe código "))</f>
        <v xml:space="preserve"> </v>
      </c>
      <c r="G1118" s="65" t="str">
        <f>IFERROR(IF(A1118&gt;0,VLOOKUP(A1118,Relación!A:C,3,0),"")," ")</f>
        <v/>
      </c>
      <c r="H1118" s="65" t="str">
        <f>IFERROR(IF(C1118&gt;0,VLOOKUP(A1118,Relación!A:D,4,0),"")," ")</f>
        <v/>
      </c>
      <c r="I1118" s="67" t="str">
        <f t="shared" si="91"/>
        <v xml:space="preserve"> </v>
      </c>
      <c r="J1118" s="65" t="str">
        <f>IFERROR(IF(D1118&gt;0,VLOOKUP(A1118,Relación!A:E,5,0),"")," ")</f>
        <v/>
      </c>
      <c r="K1118" s="66" t="str">
        <f t="shared" si="92"/>
        <v xml:space="preserve"> </v>
      </c>
      <c r="L1118" s="68" t="str">
        <f t="shared" si="89"/>
        <v xml:space="preserve"> </v>
      </c>
      <c r="M1118" s="68" t="str">
        <f t="shared" si="90"/>
        <v xml:space="preserve"> </v>
      </c>
    </row>
    <row r="1119" spans="1:13" ht="16.5" x14ac:dyDescent="0.25">
      <c r="A1119" s="94"/>
      <c r="B1119" s="95"/>
      <c r="C1119" s="94"/>
      <c r="D1119" s="94"/>
      <c r="E1119" s="85" t="str">
        <f t="shared" si="88"/>
        <v/>
      </c>
      <c r="F1119" s="65" t="str">
        <f>IF(ISBLANK(A1119)," ",IFERROR(IF(A1119&gt;0,VLOOKUP(A1119,Relación!A:C,2,0),"◄ escribe codigo"),"no existe código "))</f>
        <v xml:space="preserve"> </v>
      </c>
      <c r="G1119" s="65" t="str">
        <f>IFERROR(IF(A1119&gt;0,VLOOKUP(A1119,Relación!A:C,3,0),"")," ")</f>
        <v/>
      </c>
      <c r="H1119" s="65" t="str">
        <f>IFERROR(IF(C1119&gt;0,VLOOKUP(A1119,Relación!A:D,4,0),"")," ")</f>
        <v/>
      </c>
      <c r="I1119" s="67" t="str">
        <f t="shared" si="91"/>
        <v xml:space="preserve"> </v>
      </c>
      <c r="J1119" s="65" t="str">
        <f>IFERROR(IF(D1119&gt;0,VLOOKUP(A1119,Relación!A:E,5,0),"")," ")</f>
        <v/>
      </c>
      <c r="K1119" s="66" t="str">
        <f t="shared" si="92"/>
        <v xml:space="preserve"> </v>
      </c>
      <c r="L1119" s="68" t="str">
        <f t="shared" si="89"/>
        <v xml:space="preserve"> </v>
      </c>
      <c r="M1119" s="68" t="str">
        <f t="shared" si="90"/>
        <v xml:space="preserve"> </v>
      </c>
    </row>
    <row r="1120" spans="1:13" ht="16.5" x14ac:dyDescent="0.25">
      <c r="A1120" s="94"/>
      <c r="B1120" s="95"/>
      <c r="C1120" s="94"/>
      <c r="D1120" s="94"/>
      <c r="E1120" s="85" t="str">
        <f t="shared" si="88"/>
        <v/>
      </c>
      <c r="F1120" s="65" t="str">
        <f>IF(ISBLANK(A1120)," ",IFERROR(IF(A1120&gt;0,VLOOKUP(A1120,Relación!A:C,2,0),"◄ escribe codigo"),"no existe código "))</f>
        <v xml:space="preserve"> </v>
      </c>
      <c r="G1120" s="65" t="str">
        <f>IFERROR(IF(A1120&gt;0,VLOOKUP(A1120,Relación!A:C,3,0),"")," ")</f>
        <v/>
      </c>
      <c r="H1120" s="65" t="str">
        <f>IFERROR(IF(C1120&gt;0,VLOOKUP(A1120,Relación!A:D,4,0),"")," ")</f>
        <v/>
      </c>
      <c r="I1120" s="67" t="str">
        <f t="shared" si="91"/>
        <v xml:space="preserve"> </v>
      </c>
      <c r="J1120" s="65" t="str">
        <f>IFERROR(IF(D1120&gt;0,VLOOKUP(A1120,Relación!A:E,5,0),"")," ")</f>
        <v/>
      </c>
      <c r="K1120" s="66" t="str">
        <f t="shared" si="92"/>
        <v xml:space="preserve"> </v>
      </c>
      <c r="L1120" s="68" t="str">
        <f t="shared" si="89"/>
        <v xml:space="preserve"> </v>
      </c>
      <c r="M1120" s="68" t="str">
        <f t="shared" si="90"/>
        <v xml:space="preserve"> </v>
      </c>
    </row>
    <row r="1121" spans="1:13" ht="16.5" x14ac:dyDescent="0.25">
      <c r="A1121" s="94"/>
      <c r="B1121" s="95"/>
      <c r="C1121" s="94"/>
      <c r="D1121" s="94"/>
      <c r="E1121" s="85" t="str">
        <f t="shared" si="88"/>
        <v/>
      </c>
      <c r="F1121" s="65" t="str">
        <f>IF(ISBLANK(A1121)," ",IFERROR(IF(A1121&gt;0,VLOOKUP(A1121,Relación!A:C,2,0),"◄ escribe codigo"),"no existe código "))</f>
        <v xml:space="preserve"> </v>
      </c>
      <c r="G1121" s="65" t="str">
        <f>IFERROR(IF(A1121&gt;0,VLOOKUP(A1121,Relación!A:C,3,0),"")," ")</f>
        <v/>
      </c>
      <c r="H1121" s="65" t="str">
        <f>IFERROR(IF(C1121&gt;0,VLOOKUP(A1121,Relación!A:D,4,0),"")," ")</f>
        <v/>
      </c>
      <c r="I1121" s="67" t="str">
        <f t="shared" si="91"/>
        <v xml:space="preserve"> </v>
      </c>
      <c r="J1121" s="65" t="str">
        <f>IFERROR(IF(D1121&gt;0,VLOOKUP(A1121,Relación!A:E,5,0),"")," ")</f>
        <v/>
      </c>
      <c r="K1121" s="66" t="str">
        <f t="shared" si="92"/>
        <v xml:space="preserve"> </v>
      </c>
      <c r="L1121" s="68" t="str">
        <f t="shared" si="89"/>
        <v xml:space="preserve"> </v>
      </c>
      <c r="M1121" s="68" t="str">
        <f t="shared" si="90"/>
        <v xml:space="preserve"> </v>
      </c>
    </row>
    <row r="1122" spans="1:13" ht="16.5" x14ac:dyDescent="0.25">
      <c r="A1122" s="94"/>
      <c r="B1122" s="95"/>
      <c r="C1122" s="94"/>
      <c r="D1122" s="94"/>
      <c r="E1122" s="85" t="str">
        <f t="shared" si="88"/>
        <v/>
      </c>
      <c r="F1122" s="65" t="str">
        <f>IF(ISBLANK(A1122)," ",IFERROR(IF(A1122&gt;0,VLOOKUP(A1122,Relación!A:C,2,0),"◄ escribe codigo"),"no existe código "))</f>
        <v xml:space="preserve"> </v>
      </c>
      <c r="G1122" s="65" t="str">
        <f>IFERROR(IF(A1122&gt;0,VLOOKUP(A1122,Relación!A:C,3,0),"")," ")</f>
        <v/>
      </c>
      <c r="H1122" s="65" t="str">
        <f>IFERROR(IF(C1122&gt;0,VLOOKUP(A1122,Relación!A:D,4,0),"")," ")</f>
        <v/>
      </c>
      <c r="I1122" s="67" t="str">
        <f t="shared" si="91"/>
        <v xml:space="preserve"> </v>
      </c>
      <c r="J1122" s="65" t="str">
        <f>IFERROR(IF(D1122&gt;0,VLOOKUP(A1122,Relación!A:E,5,0),"")," ")</f>
        <v/>
      </c>
      <c r="K1122" s="66" t="str">
        <f t="shared" si="92"/>
        <v xml:space="preserve"> </v>
      </c>
      <c r="L1122" s="68" t="str">
        <f t="shared" si="89"/>
        <v xml:space="preserve"> </v>
      </c>
      <c r="M1122" s="68" t="str">
        <f t="shared" si="90"/>
        <v xml:space="preserve"> </v>
      </c>
    </row>
    <row r="1123" spans="1:13" ht="16.5" x14ac:dyDescent="0.25">
      <c r="A1123" s="94"/>
      <c r="B1123" s="95"/>
      <c r="C1123" s="94"/>
      <c r="D1123" s="94"/>
      <c r="E1123" s="85" t="str">
        <f t="shared" si="88"/>
        <v/>
      </c>
      <c r="F1123" s="65" t="str">
        <f>IF(ISBLANK(A1123)," ",IFERROR(IF(A1123&gt;0,VLOOKUP(A1123,Relación!A:C,2,0),"◄ escribe codigo"),"no existe código "))</f>
        <v xml:space="preserve"> </v>
      </c>
      <c r="G1123" s="65" t="str">
        <f>IFERROR(IF(A1123&gt;0,VLOOKUP(A1123,Relación!A:C,3,0),"")," ")</f>
        <v/>
      </c>
      <c r="H1123" s="65" t="str">
        <f>IFERROR(IF(C1123&gt;0,VLOOKUP(A1123,Relación!A:D,4,0),"")," ")</f>
        <v/>
      </c>
      <c r="I1123" s="67" t="str">
        <f t="shared" si="91"/>
        <v xml:space="preserve"> </v>
      </c>
      <c r="J1123" s="65" t="str">
        <f>IFERROR(IF(D1123&gt;0,VLOOKUP(A1123,Relación!A:E,5,0),"")," ")</f>
        <v/>
      </c>
      <c r="K1123" s="66" t="str">
        <f t="shared" si="92"/>
        <v xml:space="preserve"> </v>
      </c>
      <c r="L1123" s="68" t="str">
        <f t="shared" si="89"/>
        <v xml:space="preserve"> </v>
      </c>
      <c r="M1123" s="68" t="str">
        <f t="shared" si="90"/>
        <v xml:space="preserve"> </v>
      </c>
    </row>
    <row r="1124" spans="1:13" ht="16.5" x14ac:dyDescent="0.25">
      <c r="A1124" s="94"/>
      <c r="B1124" s="95"/>
      <c r="C1124" s="94"/>
      <c r="D1124" s="94"/>
      <c r="E1124" s="85" t="str">
        <f t="shared" si="88"/>
        <v/>
      </c>
      <c r="F1124" s="65" t="str">
        <f>IF(ISBLANK(A1124)," ",IFERROR(IF(A1124&gt;0,VLOOKUP(A1124,Relación!A:C,2,0),"◄ escribe codigo"),"no existe código "))</f>
        <v xml:space="preserve"> </v>
      </c>
      <c r="G1124" s="65" t="str">
        <f>IFERROR(IF(A1124&gt;0,VLOOKUP(A1124,Relación!A:C,3,0),"")," ")</f>
        <v/>
      </c>
      <c r="H1124" s="65" t="str">
        <f>IFERROR(IF(C1124&gt;0,VLOOKUP(A1124,Relación!A:D,4,0),"")," ")</f>
        <v/>
      </c>
      <c r="I1124" s="67" t="str">
        <f t="shared" si="91"/>
        <v xml:space="preserve"> </v>
      </c>
      <c r="J1124" s="65" t="str">
        <f>IFERROR(IF(D1124&gt;0,VLOOKUP(A1124,Relación!A:E,5,0),"")," ")</f>
        <v/>
      </c>
      <c r="K1124" s="66" t="str">
        <f t="shared" si="92"/>
        <v xml:space="preserve"> </v>
      </c>
      <c r="L1124" s="68" t="str">
        <f t="shared" si="89"/>
        <v xml:space="preserve"> </v>
      </c>
      <c r="M1124" s="68" t="str">
        <f t="shared" si="90"/>
        <v xml:space="preserve"> </v>
      </c>
    </row>
    <row r="1125" spans="1:13" ht="16.5" x14ac:dyDescent="0.25">
      <c r="A1125" s="94"/>
      <c r="B1125" s="95"/>
      <c r="C1125" s="94"/>
      <c r="D1125" s="94"/>
      <c r="E1125" s="85" t="str">
        <f t="shared" si="88"/>
        <v/>
      </c>
      <c r="F1125" s="65" t="str">
        <f>IF(ISBLANK(A1125)," ",IFERROR(IF(A1125&gt;0,VLOOKUP(A1125,Relación!A:C,2,0),"◄ escribe codigo"),"no existe código "))</f>
        <v xml:space="preserve"> </v>
      </c>
      <c r="G1125" s="65" t="str">
        <f>IFERROR(IF(A1125&gt;0,VLOOKUP(A1125,Relación!A:C,3,0),"")," ")</f>
        <v/>
      </c>
      <c r="H1125" s="65" t="str">
        <f>IFERROR(IF(C1125&gt;0,VLOOKUP(A1125,Relación!A:D,4,0),"")," ")</f>
        <v/>
      </c>
      <c r="I1125" s="67" t="str">
        <f t="shared" si="91"/>
        <v xml:space="preserve"> </v>
      </c>
      <c r="J1125" s="65" t="str">
        <f>IFERROR(IF(D1125&gt;0,VLOOKUP(A1125,Relación!A:E,5,0),"")," ")</f>
        <v/>
      </c>
      <c r="K1125" s="66" t="str">
        <f t="shared" si="92"/>
        <v xml:space="preserve"> </v>
      </c>
      <c r="L1125" s="68" t="str">
        <f t="shared" si="89"/>
        <v xml:space="preserve"> </v>
      </c>
      <c r="M1125" s="68" t="str">
        <f t="shared" si="90"/>
        <v xml:space="preserve"> </v>
      </c>
    </row>
    <row r="1126" spans="1:13" ht="16.5" x14ac:dyDescent="0.25">
      <c r="A1126" s="94"/>
      <c r="B1126" s="95"/>
      <c r="C1126" s="94"/>
      <c r="D1126" s="94"/>
      <c r="E1126" s="85" t="str">
        <f t="shared" si="88"/>
        <v/>
      </c>
      <c r="F1126" s="65" t="str">
        <f>IF(ISBLANK(A1126)," ",IFERROR(IF(A1126&gt;0,VLOOKUP(A1126,Relación!A:C,2,0),"◄ escribe codigo"),"no existe código "))</f>
        <v xml:space="preserve"> </v>
      </c>
      <c r="G1126" s="65" t="str">
        <f>IFERROR(IF(A1126&gt;0,VLOOKUP(A1126,Relación!A:C,3,0),"")," ")</f>
        <v/>
      </c>
      <c r="H1126" s="65" t="str">
        <f>IFERROR(IF(C1126&gt;0,VLOOKUP(A1126,Relación!A:D,4,0),"")," ")</f>
        <v/>
      </c>
      <c r="I1126" s="67" t="str">
        <f t="shared" si="91"/>
        <v xml:space="preserve"> </v>
      </c>
      <c r="J1126" s="65" t="str">
        <f>IFERROR(IF(D1126&gt;0,VLOOKUP(A1126,Relación!A:E,5,0),"")," ")</f>
        <v/>
      </c>
      <c r="K1126" s="66" t="str">
        <f t="shared" si="92"/>
        <v xml:space="preserve"> </v>
      </c>
      <c r="L1126" s="68" t="str">
        <f t="shared" si="89"/>
        <v xml:space="preserve"> </v>
      </c>
      <c r="M1126" s="68" t="str">
        <f t="shared" si="90"/>
        <v xml:space="preserve"> </v>
      </c>
    </row>
    <row r="1127" spans="1:13" ht="16.5" x14ac:dyDescent="0.25">
      <c r="A1127" s="94"/>
      <c r="B1127" s="95"/>
      <c r="C1127" s="94"/>
      <c r="D1127" s="94"/>
      <c r="E1127" s="85" t="str">
        <f t="shared" si="88"/>
        <v/>
      </c>
      <c r="F1127" s="65" t="str">
        <f>IF(ISBLANK(A1127)," ",IFERROR(IF(A1127&gt;0,VLOOKUP(A1127,Relación!A:C,2,0),"◄ escribe codigo"),"no existe código "))</f>
        <v xml:space="preserve"> </v>
      </c>
      <c r="G1127" s="65" t="str">
        <f>IFERROR(IF(A1127&gt;0,VLOOKUP(A1127,Relación!A:C,3,0),"")," ")</f>
        <v/>
      </c>
      <c r="H1127" s="65" t="str">
        <f>IFERROR(IF(C1127&gt;0,VLOOKUP(A1127,Relación!A:D,4,0),"")," ")</f>
        <v/>
      </c>
      <c r="I1127" s="67" t="str">
        <f t="shared" si="91"/>
        <v xml:space="preserve"> </v>
      </c>
      <c r="J1127" s="65" t="str">
        <f>IFERROR(IF(D1127&gt;0,VLOOKUP(A1127,Relación!A:E,5,0),"")," ")</f>
        <v/>
      </c>
      <c r="K1127" s="66" t="str">
        <f t="shared" si="92"/>
        <v xml:space="preserve"> </v>
      </c>
      <c r="L1127" s="68" t="str">
        <f t="shared" si="89"/>
        <v xml:space="preserve"> </v>
      </c>
      <c r="M1127" s="68" t="str">
        <f t="shared" si="90"/>
        <v xml:space="preserve"> </v>
      </c>
    </row>
    <row r="1128" spans="1:13" ht="16.5" x14ac:dyDescent="0.25">
      <c r="A1128" s="94"/>
      <c r="B1128" s="95"/>
      <c r="C1128" s="94"/>
      <c r="D1128" s="94"/>
      <c r="E1128" s="85" t="str">
        <f t="shared" si="88"/>
        <v/>
      </c>
      <c r="F1128" s="65" t="str">
        <f>IF(ISBLANK(A1128)," ",IFERROR(IF(A1128&gt;0,VLOOKUP(A1128,Relación!A:C,2,0),"◄ escribe codigo"),"no existe código "))</f>
        <v xml:space="preserve"> </v>
      </c>
      <c r="G1128" s="65" t="str">
        <f>IFERROR(IF(A1128&gt;0,VLOOKUP(A1128,Relación!A:C,3,0),"")," ")</f>
        <v/>
      </c>
      <c r="H1128" s="65" t="str">
        <f>IFERROR(IF(C1128&gt;0,VLOOKUP(A1128,Relación!A:D,4,0),"")," ")</f>
        <v/>
      </c>
      <c r="I1128" s="67" t="str">
        <f t="shared" si="91"/>
        <v xml:space="preserve"> </v>
      </c>
      <c r="J1128" s="65" t="str">
        <f>IFERROR(IF(D1128&gt;0,VLOOKUP(A1128,Relación!A:E,5,0),"")," ")</f>
        <v/>
      </c>
      <c r="K1128" s="66" t="str">
        <f t="shared" si="92"/>
        <v xml:space="preserve"> </v>
      </c>
      <c r="L1128" s="68" t="str">
        <f t="shared" si="89"/>
        <v xml:space="preserve"> </v>
      </c>
      <c r="M1128" s="68" t="str">
        <f t="shared" si="90"/>
        <v xml:space="preserve"> </v>
      </c>
    </row>
    <row r="1129" spans="1:13" ht="16.5" x14ac:dyDescent="0.25">
      <c r="A1129" s="94"/>
      <c r="B1129" s="95"/>
      <c r="C1129" s="94"/>
      <c r="D1129" s="94"/>
      <c r="E1129" s="85" t="str">
        <f t="shared" si="88"/>
        <v/>
      </c>
      <c r="F1129" s="65" t="str">
        <f>IF(ISBLANK(A1129)," ",IFERROR(IF(A1129&gt;0,VLOOKUP(A1129,Relación!A:C,2,0),"◄ escribe codigo"),"no existe código "))</f>
        <v xml:space="preserve"> </v>
      </c>
      <c r="G1129" s="65" t="str">
        <f>IFERROR(IF(A1129&gt;0,VLOOKUP(A1129,Relación!A:C,3,0),"")," ")</f>
        <v/>
      </c>
      <c r="H1129" s="65" t="str">
        <f>IFERROR(IF(C1129&gt;0,VLOOKUP(A1129,Relación!A:D,4,0),"")," ")</f>
        <v/>
      </c>
      <c r="I1129" s="67" t="str">
        <f t="shared" si="91"/>
        <v xml:space="preserve"> </v>
      </c>
      <c r="J1129" s="65" t="str">
        <f>IFERROR(IF(D1129&gt;0,VLOOKUP(A1129,Relación!A:E,5,0),"")," ")</f>
        <v/>
      </c>
      <c r="K1129" s="66" t="str">
        <f t="shared" si="92"/>
        <v xml:space="preserve"> </v>
      </c>
      <c r="L1129" s="68" t="str">
        <f t="shared" si="89"/>
        <v xml:space="preserve"> </v>
      </c>
      <c r="M1129" s="68" t="str">
        <f t="shared" si="90"/>
        <v xml:space="preserve"> </v>
      </c>
    </row>
    <row r="1130" spans="1:13" ht="16.5" x14ac:dyDescent="0.25">
      <c r="A1130" s="94"/>
      <c r="B1130" s="95"/>
      <c r="C1130" s="94"/>
      <c r="D1130" s="94"/>
      <c r="E1130" s="85" t="str">
        <f t="shared" si="88"/>
        <v/>
      </c>
      <c r="F1130" s="65" t="str">
        <f>IF(ISBLANK(A1130)," ",IFERROR(IF(A1130&gt;0,VLOOKUP(A1130,Relación!A:C,2,0),"◄ escribe codigo"),"no existe código "))</f>
        <v xml:space="preserve"> </v>
      </c>
      <c r="G1130" s="65" t="str">
        <f>IFERROR(IF(A1130&gt;0,VLOOKUP(A1130,Relación!A:C,3,0),"")," ")</f>
        <v/>
      </c>
      <c r="H1130" s="65" t="str">
        <f>IFERROR(IF(C1130&gt;0,VLOOKUP(A1130,Relación!A:D,4,0),"")," ")</f>
        <v/>
      </c>
      <c r="I1130" s="67" t="str">
        <f t="shared" si="91"/>
        <v xml:space="preserve"> </v>
      </c>
      <c r="J1130" s="65" t="str">
        <f>IFERROR(IF(D1130&gt;0,VLOOKUP(A1130,Relación!A:E,5,0),"")," ")</f>
        <v/>
      </c>
      <c r="K1130" s="66" t="str">
        <f t="shared" si="92"/>
        <v xml:space="preserve"> </v>
      </c>
      <c r="L1130" s="68" t="str">
        <f t="shared" si="89"/>
        <v xml:space="preserve"> </v>
      </c>
      <c r="M1130" s="68" t="str">
        <f t="shared" si="90"/>
        <v xml:space="preserve"> </v>
      </c>
    </row>
    <row r="1131" spans="1:13" ht="16.5" x14ac:dyDescent="0.25">
      <c r="A1131" s="94"/>
      <c r="B1131" s="95"/>
      <c r="C1131" s="94"/>
      <c r="D1131" s="94"/>
      <c r="E1131" s="85" t="str">
        <f t="shared" si="88"/>
        <v/>
      </c>
      <c r="F1131" s="65" t="str">
        <f>IF(ISBLANK(A1131)," ",IFERROR(IF(A1131&gt;0,VLOOKUP(A1131,Relación!A:C,2,0),"◄ escribe codigo"),"no existe código "))</f>
        <v xml:space="preserve"> </v>
      </c>
      <c r="G1131" s="65" t="str">
        <f>IFERROR(IF(A1131&gt;0,VLOOKUP(A1131,Relación!A:C,3,0),"")," ")</f>
        <v/>
      </c>
      <c r="H1131" s="65" t="str">
        <f>IFERROR(IF(C1131&gt;0,VLOOKUP(A1131,Relación!A:D,4,0),"")," ")</f>
        <v/>
      </c>
      <c r="I1131" s="67" t="str">
        <f t="shared" si="91"/>
        <v xml:space="preserve"> </v>
      </c>
      <c r="J1131" s="65" t="str">
        <f>IFERROR(IF(D1131&gt;0,VLOOKUP(A1131,Relación!A:E,5,0),"")," ")</f>
        <v/>
      </c>
      <c r="K1131" s="66" t="str">
        <f t="shared" si="92"/>
        <v xml:space="preserve"> </v>
      </c>
      <c r="L1131" s="68" t="str">
        <f t="shared" si="89"/>
        <v xml:space="preserve"> </v>
      </c>
      <c r="M1131" s="68" t="str">
        <f t="shared" si="90"/>
        <v xml:space="preserve"> </v>
      </c>
    </row>
    <row r="1132" spans="1:13" ht="16.5" x14ac:dyDescent="0.25">
      <c r="A1132" s="94"/>
      <c r="B1132" s="95"/>
      <c r="C1132" s="94"/>
      <c r="D1132" s="94"/>
      <c r="E1132" s="85" t="str">
        <f t="shared" si="88"/>
        <v/>
      </c>
      <c r="F1132" s="65" t="str">
        <f>IF(ISBLANK(A1132)," ",IFERROR(IF(A1132&gt;0,VLOOKUP(A1132,Relación!A:C,2,0),"◄ escribe codigo"),"no existe código "))</f>
        <v xml:space="preserve"> </v>
      </c>
      <c r="G1132" s="65" t="str">
        <f>IFERROR(IF(A1132&gt;0,VLOOKUP(A1132,Relación!A:C,3,0),"")," ")</f>
        <v/>
      </c>
      <c r="H1132" s="65" t="str">
        <f>IFERROR(IF(C1132&gt;0,VLOOKUP(A1132,Relación!A:D,4,0),"")," ")</f>
        <v/>
      </c>
      <c r="I1132" s="67" t="str">
        <f t="shared" si="91"/>
        <v xml:space="preserve"> </v>
      </c>
      <c r="J1132" s="65" t="str">
        <f>IFERROR(IF(D1132&gt;0,VLOOKUP(A1132,Relación!A:E,5,0),"")," ")</f>
        <v/>
      </c>
      <c r="K1132" s="66" t="str">
        <f t="shared" si="92"/>
        <v xml:space="preserve"> </v>
      </c>
      <c r="L1132" s="68" t="str">
        <f t="shared" si="89"/>
        <v xml:space="preserve"> </v>
      </c>
      <c r="M1132" s="68" t="str">
        <f t="shared" si="90"/>
        <v xml:space="preserve"> </v>
      </c>
    </row>
    <row r="1133" spans="1:13" ht="16.5" x14ac:dyDescent="0.25">
      <c r="A1133" s="94"/>
      <c r="B1133" s="95"/>
      <c r="C1133" s="94"/>
      <c r="D1133" s="94"/>
      <c r="E1133" s="85" t="str">
        <f t="shared" si="88"/>
        <v/>
      </c>
      <c r="F1133" s="65" t="str">
        <f>IF(ISBLANK(A1133)," ",IFERROR(IF(A1133&gt;0,VLOOKUP(A1133,Relación!A:C,2,0),"◄ escribe codigo"),"no existe código "))</f>
        <v xml:space="preserve"> </v>
      </c>
      <c r="G1133" s="65" t="str">
        <f>IFERROR(IF(A1133&gt;0,VLOOKUP(A1133,Relación!A:C,3,0),"")," ")</f>
        <v/>
      </c>
      <c r="H1133" s="65" t="str">
        <f>IFERROR(IF(C1133&gt;0,VLOOKUP(A1133,Relación!A:D,4,0),"")," ")</f>
        <v/>
      </c>
      <c r="I1133" s="67" t="str">
        <f t="shared" si="91"/>
        <v xml:space="preserve"> </v>
      </c>
      <c r="J1133" s="65" t="str">
        <f>IFERROR(IF(D1133&gt;0,VLOOKUP(A1133,Relación!A:E,5,0),"")," ")</f>
        <v/>
      </c>
      <c r="K1133" s="66" t="str">
        <f t="shared" si="92"/>
        <v xml:space="preserve"> </v>
      </c>
      <c r="L1133" s="68" t="str">
        <f t="shared" si="89"/>
        <v xml:space="preserve"> </v>
      </c>
      <c r="M1133" s="68" t="str">
        <f t="shared" si="90"/>
        <v xml:space="preserve"> </v>
      </c>
    </row>
    <row r="1134" spans="1:13" ht="16.5" x14ac:dyDescent="0.25">
      <c r="A1134" s="94"/>
      <c r="B1134" s="95"/>
      <c r="C1134" s="94"/>
      <c r="D1134" s="94"/>
      <c r="E1134" s="85" t="str">
        <f t="shared" si="88"/>
        <v/>
      </c>
      <c r="F1134" s="65" t="str">
        <f>IF(ISBLANK(A1134)," ",IFERROR(IF(A1134&gt;0,VLOOKUP(A1134,Relación!A:C,2,0),"◄ escribe codigo"),"no existe código "))</f>
        <v xml:space="preserve"> </v>
      </c>
      <c r="G1134" s="65" t="str">
        <f>IFERROR(IF(A1134&gt;0,VLOOKUP(A1134,Relación!A:C,3,0),"")," ")</f>
        <v/>
      </c>
      <c r="H1134" s="65" t="str">
        <f>IFERROR(IF(C1134&gt;0,VLOOKUP(A1134,Relación!A:D,4,0),"")," ")</f>
        <v/>
      </c>
      <c r="I1134" s="67" t="str">
        <f t="shared" si="91"/>
        <v xml:space="preserve"> </v>
      </c>
      <c r="J1134" s="65" t="str">
        <f>IFERROR(IF(D1134&gt;0,VLOOKUP(A1134,Relación!A:E,5,0),"")," ")</f>
        <v/>
      </c>
      <c r="K1134" s="66" t="str">
        <f t="shared" si="92"/>
        <v xml:space="preserve"> </v>
      </c>
      <c r="L1134" s="68" t="str">
        <f t="shared" si="89"/>
        <v xml:space="preserve"> </v>
      </c>
      <c r="M1134" s="68" t="str">
        <f t="shared" si="90"/>
        <v xml:space="preserve"> </v>
      </c>
    </row>
    <row r="1135" spans="1:13" ht="16.5" x14ac:dyDescent="0.25">
      <c r="A1135" s="94"/>
      <c r="B1135" s="95"/>
      <c r="C1135" s="94"/>
      <c r="D1135" s="94"/>
      <c r="E1135" s="85" t="str">
        <f t="shared" si="88"/>
        <v/>
      </c>
      <c r="F1135" s="65" t="str">
        <f>IF(ISBLANK(A1135)," ",IFERROR(IF(A1135&gt;0,VLOOKUP(A1135,Relación!A:C,2,0),"◄ escribe codigo"),"no existe código "))</f>
        <v xml:space="preserve"> </v>
      </c>
      <c r="G1135" s="65" t="str">
        <f>IFERROR(IF(A1135&gt;0,VLOOKUP(A1135,Relación!A:C,3,0),"")," ")</f>
        <v/>
      </c>
      <c r="H1135" s="65" t="str">
        <f>IFERROR(IF(C1135&gt;0,VLOOKUP(A1135,Relación!A:D,4,0),"")," ")</f>
        <v/>
      </c>
      <c r="I1135" s="67" t="str">
        <f t="shared" si="91"/>
        <v xml:space="preserve"> </v>
      </c>
      <c r="J1135" s="65" t="str">
        <f>IFERROR(IF(D1135&gt;0,VLOOKUP(A1135,Relación!A:E,5,0),"")," ")</f>
        <v/>
      </c>
      <c r="K1135" s="66" t="str">
        <f t="shared" si="92"/>
        <v xml:space="preserve"> </v>
      </c>
      <c r="L1135" s="68" t="str">
        <f t="shared" si="89"/>
        <v xml:space="preserve"> </v>
      </c>
      <c r="M1135" s="68" t="str">
        <f t="shared" si="90"/>
        <v xml:space="preserve"> </v>
      </c>
    </row>
    <row r="1136" spans="1:13" ht="16.5" x14ac:dyDescent="0.25">
      <c r="A1136" s="94"/>
      <c r="B1136" s="95"/>
      <c r="C1136" s="94"/>
      <c r="D1136" s="94"/>
      <c r="E1136" s="85" t="str">
        <f t="shared" si="88"/>
        <v/>
      </c>
      <c r="F1136" s="65" t="str">
        <f>IF(ISBLANK(A1136)," ",IFERROR(IF(A1136&gt;0,VLOOKUP(A1136,Relación!A:C,2,0),"◄ escribe codigo"),"no existe código "))</f>
        <v xml:space="preserve"> </v>
      </c>
      <c r="G1136" s="65" t="str">
        <f>IFERROR(IF(A1136&gt;0,VLOOKUP(A1136,Relación!A:C,3,0),"")," ")</f>
        <v/>
      </c>
      <c r="H1136" s="65" t="str">
        <f>IFERROR(IF(C1136&gt;0,VLOOKUP(A1136,Relación!A:D,4,0),"")," ")</f>
        <v/>
      </c>
      <c r="I1136" s="67" t="str">
        <f t="shared" si="91"/>
        <v xml:space="preserve"> </v>
      </c>
      <c r="J1136" s="65" t="str">
        <f>IFERROR(IF(D1136&gt;0,VLOOKUP(A1136,Relación!A:E,5,0),"")," ")</f>
        <v/>
      </c>
      <c r="K1136" s="66" t="str">
        <f t="shared" si="92"/>
        <v xml:space="preserve"> </v>
      </c>
      <c r="L1136" s="68" t="str">
        <f t="shared" si="89"/>
        <v xml:space="preserve"> </v>
      </c>
      <c r="M1136" s="68" t="str">
        <f t="shared" si="90"/>
        <v xml:space="preserve"> </v>
      </c>
    </row>
    <row r="1137" spans="1:13" ht="16.5" x14ac:dyDescent="0.25">
      <c r="A1137" s="94"/>
      <c r="B1137" s="95"/>
      <c r="C1137" s="94"/>
      <c r="D1137" s="94"/>
      <c r="E1137" s="85" t="str">
        <f t="shared" si="88"/>
        <v/>
      </c>
      <c r="F1137" s="65" t="str">
        <f>IF(ISBLANK(A1137)," ",IFERROR(IF(A1137&gt;0,VLOOKUP(A1137,Relación!A:C,2,0),"◄ escribe codigo"),"no existe código "))</f>
        <v xml:space="preserve"> </v>
      </c>
      <c r="G1137" s="65" t="str">
        <f>IFERROR(IF(A1137&gt;0,VLOOKUP(A1137,Relación!A:C,3,0),"")," ")</f>
        <v/>
      </c>
      <c r="H1137" s="65" t="str">
        <f>IFERROR(IF(C1137&gt;0,VLOOKUP(A1137,Relación!A:D,4,0),"")," ")</f>
        <v/>
      </c>
      <c r="I1137" s="67" t="str">
        <f t="shared" si="91"/>
        <v xml:space="preserve"> </v>
      </c>
      <c r="J1137" s="65" t="str">
        <f>IFERROR(IF(D1137&gt;0,VLOOKUP(A1137,Relación!A:E,5,0),"")," ")</f>
        <v/>
      </c>
      <c r="K1137" s="66" t="str">
        <f t="shared" si="92"/>
        <v xml:space="preserve"> </v>
      </c>
      <c r="L1137" s="68" t="str">
        <f t="shared" si="89"/>
        <v xml:space="preserve"> </v>
      </c>
      <c r="M1137" s="68" t="str">
        <f t="shared" si="90"/>
        <v xml:space="preserve"> </v>
      </c>
    </row>
    <row r="1138" spans="1:13" ht="16.5" x14ac:dyDescent="0.25">
      <c r="A1138" s="94"/>
      <c r="B1138" s="95"/>
      <c r="C1138" s="94"/>
      <c r="D1138" s="94"/>
      <c r="E1138" s="85" t="str">
        <f t="shared" si="88"/>
        <v/>
      </c>
      <c r="F1138" s="65" t="str">
        <f>IF(ISBLANK(A1138)," ",IFERROR(IF(A1138&gt;0,VLOOKUP(A1138,Relación!A:C,2,0),"◄ escribe codigo"),"no existe código "))</f>
        <v xml:space="preserve"> </v>
      </c>
      <c r="G1138" s="65" t="str">
        <f>IFERROR(IF(A1138&gt;0,VLOOKUP(A1138,Relación!A:C,3,0),"")," ")</f>
        <v/>
      </c>
      <c r="H1138" s="65" t="str">
        <f>IFERROR(IF(C1138&gt;0,VLOOKUP(A1138,Relación!A:D,4,0),"")," ")</f>
        <v/>
      </c>
      <c r="I1138" s="67" t="str">
        <f t="shared" si="91"/>
        <v xml:space="preserve"> </v>
      </c>
      <c r="J1138" s="65" t="str">
        <f>IFERROR(IF(D1138&gt;0,VLOOKUP(A1138,Relación!A:E,5,0),"")," ")</f>
        <v/>
      </c>
      <c r="K1138" s="66" t="str">
        <f t="shared" si="92"/>
        <v xml:space="preserve"> </v>
      </c>
      <c r="L1138" s="68" t="str">
        <f t="shared" si="89"/>
        <v xml:space="preserve"> </v>
      </c>
      <c r="M1138" s="68" t="str">
        <f t="shared" si="90"/>
        <v xml:space="preserve"> </v>
      </c>
    </row>
    <row r="1139" spans="1:13" ht="16.5" x14ac:dyDescent="0.25">
      <c r="A1139" s="94"/>
      <c r="B1139" s="95"/>
      <c r="C1139" s="94"/>
      <c r="D1139" s="94"/>
      <c r="E1139" s="85" t="str">
        <f t="shared" si="88"/>
        <v/>
      </c>
      <c r="F1139" s="65" t="str">
        <f>IF(ISBLANK(A1139)," ",IFERROR(IF(A1139&gt;0,VLOOKUP(A1139,Relación!A:C,2,0),"◄ escribe codigo"),"no existe código "))</f>
        <v xml:space="preserve"> </v>
      </c>
      <c r="G1139" s="65" t="str">
        <f>IFERROR(IF(A1139&gt;0,VLOOKUP(A1139,Relación!A:C,3,0),"")," ")</f>
        <v/>
      </c>
      <c r="H1139" s="65" t="str">
        <f>IFERROR(IF(C1139&gt;0,VLOOKUP(A1139,Relación!A:D,4,0),"")," ")</f>
        <v/>
      </c>
      <c r="I1139" s="67" t="str">
        <f t="shared" si="91"/>
        <v xml:space="preserve"> </v>
      </c>
      <c r="J1139" s="65" t="str">
        <f>IFERROR(IF(D1139&gt;0,VLOOKUP(A1139,Relación!A:E,5,0),"")," ")</f>
        <v/>
      </c>
      <c r="K1139" s="66" t="str">
        <f t="shared" si="92"/>
        <v xml:space="preserve"> </v>
      </c>
      <c r="L1139" s="68" t="str">
        <f t="shared" si="89"/>
        <v xml:space="preserve"> </v>
      </c>
      <c r="M1139" s="68" t="str">
        <f t="shared" si="90"/>
        <v xml:space="preserve"> </v>
      </c>
    </row>
    <row r="1140" spans="1:13" ht="16.5" x14ac:dyDescent="0.25">
      <c r="A1140" s="94"/>
      <c r="B1140" s="95"/>
      <c r="C1140" s="94"/>
      <c r="D1140" s="94"/>
      <c r="E1140" s="85" t="str">
        <f t="shared" si="88"/>
        <v/>
      </c>
      <c r="F1140" s="65" t="str">
        <f>IF(ISBLANK(A1140)," ",IFERROR(IF(A1140&gt;0,VLOOKUP(A1140,Relación!A:C,2,0),"◄ escribe codigo"),"no existe código "))</f>
        <v xml:space="preserve"> </v>
      </c>
      <c r="G1140" s="65" t="str">
        <f>IFERROR(IF(A1140&gt;0,VLOOKUP(A1140,Relación!A:C,3,0),"")," ")</f>
        <v/>
      </c>
      <c r="H1140" s="65" t="str">
        <f>IFERROR(IF(C1140&gt;0,VLOOKUP(A1140,Relación!A:D,4,0),"")," ")</f>
        <v/>
      </c>
      <c r="I1140" s="67" t="str">
        <f t="shared" si="91"/>
        <v xml:space="preserve"> </v>
      </c>
      <c r="J1140" s="65" t="str">
        <f>IFERROR(IF(D1140&gt;0,VLOOKUP(A1140,Relación!A:E,5,0),"")," ")</f>
        <v/>
      </c>
      <c r="K1140" s="66" t="str">
        <f t="shared" si="92"/>
        <v xml:space="preserve"> </v>
      </c>
      <c r="L1140" s="68" t="str">
        <f t="shared" si="89"/>
        <v xml:space="preserve"> </v>
      </c>
      <c r="M1140" s="68" t="str">
        <f t="shared" si="90"/>
        <v xml:space="preserve"> </v>
      </c>
    </row>
    <row r="1141" spans="1:13" ht="16.5" x14ac:dyDescent="0.25">
      <c r="A1141" s="94"/>
      <c r="B1141" s="95"/>
      <c r="C1141" s="94"/>
      <c r="D1141" s="94"/>
      <c r="E1141" s="85" t="str">
        <f t="shared" si="88"/>
        <v/>
      </c>
      <c r="F1141" s="65" t="str">
        <f>IF(ISBLANK(A1141)," ",IFERROR(IF(A1141&gt;0,VLOOKUP(A1141,Relación!A:C,2,0),"◄ escribe codigo"),"no existe código "))</f>
        <v xml:space="preserve"> </v>
      </c>
      <c r="G1141" s="65" t="str">
        <f>IFERROR(IF(A1141&gt;0,VLOOKUP(A1141,Relación!A:C,3,0),"")," ")</f>
        <v/>
      </c>
      <c r="H1141" s="65" t="str">
        <f>IFERROR(IF(C1141&gt;0,VLOOKUP(A1141,Relación!A:D,4,0),"")," ")</f>
        <v/>
      </c>
      <c r="I1141" s="67" t="str">
        <f t="shared" si="91"/>
        <v xml:space="preserve"> </v>
      </c>
      <c r="J1141" s="65" t="str">
        <f>IFERROR(IF(D1141&gt;0,VLOOKUP(A1141,Relación!A:E,5,0),"")," ")</f>
        <v/>
      </c>
      <c r="K1141" s="66" t="str">
        <f t="shared" si="92"/>
        <v xml:space="preserve"> </v>
      </c>
      <c r="L1141" s="68" t="str">
        <f t="shared" si="89"/>
        <v xml:space="preserve"> </v>
      </c>
      <c r="M1141" s="68" t="str">
        <f t="shared" si="90"/>
        <v xml:space="preserve"> </v>
      </c>
    </row>
    <row r="1142" spans="1:13" ht="16.5" x14ac:dyDescent="0.25">
      <c r="A1142" s="94"/>
      <c r="B1142" s="95"/>
      <c r="C1142" s="94"/>
      <c r="D1142" s="94"/>
      <c r="E1142" s="85" t="str">
        <f t="shared" si="88"/>
        <v/>
      </c>
      <c r="F1142" s="65" t="str">
        <f>IF(ISBLANK(A1142)," ",IFERROR(IF(A1142&gt;0,VLOOKUP(A1142,Relación!A:C,2,0),"◄ escribe codigo"),"no existe código "))</f>
        <v xml:space="preserve"> </v>
      </c>
      <c r="G1142" s="65" t="str">
        <f>IFERROR(IF(A1142&gt;0,VLOOKUP(A1142,Relación!A:C,3,0),"")," ")</f>
        <v/>
      </c>
      <c r="H1142" s="65" t="str">
        <f>IFERROR(IF(C1142&gt;0,VLOOKUP(A1142,Relación!A:D,4,0),"")," ")</f>
        <v/>
      </c>
      <c r="I1142" s="67" t="str">
        <f t="shared" si="91"/>
        <v xml:space="preserve"> </v>
      </c>
      <c r="J1142" s="65" t="str">
        <f>IFERROR(IF(D1142&gt;0,VLOOKUP(A1142,Relación!A:E,5,0),"")," ")</f>
        <v/>
      </c>
      <c r="K1142" s="66" t="str">
        <f t="shared" si="92"/>
        <v xml:space="preserve"> </v>
      </c>
      <c r="L1142" s="68" t="str">
        <f t="shared" si="89"/>
        <v xml:space="preserve"> </v>
      </c>
      <c r="M1142" s="68" t="str">
        <f t="shared" si="90"/>
        <v xml:space="preserve"> </v>
      </c>
    </row>
    <row r="1143" spans="1:13" ht="16.5" x14ac:dyDescent="0.25">
      <c r="A1143" s="94"/>
      <c r="B1143" s="95"/>
      <c r="C1143" s="94"/>
      <c r="D1143" s="94"/>
      <c r="E1143" s="85" t="str">
        <f t="shared" si="88"/>
        <v/>
      </c>
      <c r="F1143" s="65" t="str">
        <f>IF(ISBLANK(A1143)," ",IFERROR(IF(A1143&gt;0,VLOOKUP(A1143,Relación!A:C,2,0),"◄ escribe codigo"),"no existe código "))</f>
        <v xml:space="preserve"> </v>
      </c>
      <c r="G1143" s="65" t="str">
        <f>IFERROR(IF(A1143&gt;0,VLOOKUP(A1143,Relación!A:C,3,0),"")," ")</f>
        <v/>
      </c>
      <c r="H1143" s="65" t="str">
        <f>IFERROR(IF(C1143&gt;0,VLOOKUP(A1143,Relación!A:D,4,0),"")," ")</f>
        <v/>
      </c>
      <c r="I1143" s="67" t="str">
        <f t="shared" si="91"/>
        <v xml:space="preserve"> </v>
      </c>
      <c r="J1143" s="65" t="str">
        <f>IFERROR(IF(D1143&gt;0,VLOOKUP(A1143,Relación!A:E,5,0),"")," ")</f>
        <v/>
      </c>
      <c r="K1143" s="66" t="str">
        <f t="shared" si="92"/>
        <v xml:space="preserve"> </v>
      </c>
      <c r="L1143" s="68" t="str">
        <f t="shared" si="89"/>
        <v xml:space="preserve"> </v>
      </c>
      <c r="M1143" s="68" t="str">
        <f t="shared" si="90"/>
        <v xml:space="preserve"> </v>
      </c>
    </row>
    <row r="1144" spans="1:13" ht="16.5" x14ac:dyDescent="0.25">
      <c r="A1144" s="94"/>
      <c r="B1144" s="95"/>
      <c r="C1144" s="94"/>
      <c r="D1144" s="94"/>
      <c r="E1144" s="85" t="str">
        <f t="shared" si="88"/>
        <v/>
      </c>
      <c r="F1144" s="65" t="str">
        <f>IF(ISBLANK(A1144)," ",IFERROR(IF(A1144&gt;0,VLOOKUP(A1144,Relación!A:C,2,0),"◄ escribe codigo"),"no existe código "))</f>
        <v xml:space="preserve"> </v>
      </c>
      <c r="G1144" s="65" t="str">
        <f>IFERROR(IF(A1144&gt;0,VLOOKUP(A1144,Relación!A:C,3,0),"")," ")</f>
        <v/>
      </c>
      <c r="H1144" s="65" t="str">
        <f>IFERROR(IF(C1144&gt;0,VLOOKUP(A1144,Relación!A:D,4,0),"")," ")</f>
        <v/>
      </c>
      <c r="I1144" s="67" t="str">
        <f t="shared" si="91"/>
        <v xml:space="preserve"> </v>
      </c>
      <c r="J1144" s="65" t="str">
        <f>IFERROR(IF(D1144&gt;0,VLOOKUP(A1144,Relación!A:E,5,0),"")," ")</f>
        <v/>
      </c>
      <c r="K1144" s="66" t="str">
        <f t="shared" si="92"/>
        <v xml:space="preserve"> </v>
      </c>
      <c r="L1144" s="68" t="str">
        <f t="shared" si="89"/>
        <v xml:space="preserve"> </v>
      </c>
      <c r="M1144" s="68" t="str">
        <f t="shared" si="90"/>
        <v xml:space="preserve"> </v>
      </c>
    </row>
    <row r="1145" spans="1:13" ht="16.5" x14ac:dyDescent="0.25">
      <c r="A1145" s="94"/>
      <c r="B1145" s="95"/>
      <c r="C1145" s="94"/>
      <c r="D1145" s="94"/>
      <c r="E1145" s="85" t="str">
        <f t="shared" si="88"/>
        <v/>
      </c>
      <c r="F1145" s="65" t="str">
        <f>IF(ISBLANK(A1145)," ",IFERROR(IF(A1145&gt;0,VLOOKUP(A1145,Relación!A:C,2,0),"◄ escribe codigo"),"no existe código "))</f>
        <v xml:space="preserve"> </v>
      </c>
      <c r="G1145" s="65" t="str">
        <f>IFERROR(IF(A1145&gt;0,VLOOKUP(A1145,Relación!A:C,3,0),"")," ")</f>
        <v/>
      </c>
      <c r="H1145" s="65" t="str">
        <f>IFERROR(IF(C1145&gt;0,VLOOKUP(A1145,Relación!A:D,4,0),"")," ")</f>
        <v/>
      </c>
      <c r="I1145" s="67" t="str">
        <f t="shared" si="91"/>
        <v xml:space="preserve"> </v>
      </c>
      <c r="J1145" s="65" t="str">
        <f>IFERROR(IF(D1145&gt;0,VLOOKUP(A1145,Relación!A:E,5,0),"")," ")</f>
        <v/>
      </c>
      <c r="K1145" s="66" t="str">
        <f t="shared" si="92"/>
        <v xml:space="preserve"> </v>
      </c>
      <c r="L1145" s="68" t="str">
        <f t="shared" si="89"/>
        <v xml:space="preserve"> </v>
      </c>
      <c r="M1145" s="68" t="str">
        <f t="shared" si="90"/>
        <v xml:space="preserve"> </v>
      </c>
    </row>
    <row r="1146" spans="1:13" ht="16.5" x14ac:dyDescent="0.25">
      <c r="A1146" s="94"/>
      <c r="B1146" s="95"/>
      <c r="C1146" s="94"/>
      <c r="D1146" s="94"/>
      <c r="E1146" s="85" t="str">
        <f t="shared" si="88"/>
        <v/>
      </c>
      <c r="F1146" s="65" t="str">
        <f>IF(ISBLANK(A1146)," ",IFERROR(IF(A1146&gt;0,VLOOKUP(A1146,Relación!A:C,2,0),"◄ escribe codigo"),"no existe código "))</f>
        <v xml:space="preserve"> </v>
      </c>
      <c r="G1146" s="65" t="str">
        <f>IFERROR(IF(A1146&gt;0,VLOOKUP(A1146,Relación!A:C,3,0),"")," ")</f>
        <v/>
      </c>
      <c r="H1146" s="65" t="str">
        <f>IFERROR(IF(C1146&gt;0,VLOOKUP(A1146,Relación!A:D,4,0),"")," ")</f>
        <v/>
      </c>
      <c r="I1146" s="67" t="str">
        <f t="shared" si="91"/>
        <v xml:space="preserve"> </v>
      </c>
      <c r="J1146" s="65" t="str">
        <f>IFERROR(IF(D1146&gt;0,VLOOKUP(A1146,Relación!A:E,5,0),"")," ")</f>
        <v/>
      </c>
      <c r="K1146" s="66" t="str">
        <f t="shared" si="92"/>
        <v xml:space="preserve"> </v>
      </c>
      <c r="L1146" s="68" t="str">
        <f t="shared" si="89"/>
        <v xml:space="preserve"> </v>
      </c>
      <c r="M1146" s="68" t="str">
        <f t="shared" si="90"/>
        <v xml:space="preserve"> </v>
      </c>
    </row>
    <row r="1147" spans="1:13" ht="16.5" x14ac:dyDescent="0.25">
      <c r="A1147" s="94"/>
      <c r="B1147" s="95"/>
      <c r="C1147" s="94"/>
      <c r="D1147" s="94"/>
      <c r="E1147" s="85" t="str">
        <f t="shared" si="88"/>
        <v/>
      </c>
      <c r="F1147" s="65" t="str">
        <f>IF(ISBLANK(A1147)," ",IFERROR(IF(A1147&gt;0,VLOOKUP(A1147,Relación!A:C,2,0),"◄ escribe codigo"),"no existe código "))</f>
        <v xml:space="preserve"> </v>
      </c>
      <c r="G1147" s="65" t="str">
        <f>IFERROR(IF(A1147&gt;0,VLOOKUP(A1147,Relación!A:C,3,0),"")," ")</f>
        <v/>
      </c>
      <c r="H1147" s="65" t="str">
        <f>IFERROR(IF(C1147&gt;0,VLOOKUP(A1147,Relación!A:D,4,0),"")," ")</f>
        <v/>
      </c>
      <c r="I1147" s="67" t="str">
        <f t="shared" si="91"/>
        <v xml:space="preserve"> </v>
      </c>
      <c r="J1147" s="65" t="str">
        <f>IFERROR(IF(D1147&gt;0,VLOOKUP(A1147,Relación!A:E,5,0),"")," ")</f>
        <v/>
      </c>
      <c r="K1147" s="66" t="str">
        <f t="shared" si="92"/>
        <v xml:space="preserve"> </v>
      </c>
      <c r="L1147" s="68" t="str">
        <f t="shared" si="89"/>
        <v xml:space="preserve"> </v>
      </c>
      <c r="M1147" s="68" t="str">
        <f t="shared" si="90"/>
        <v xml:space="preserve"> </v>
      </c>
    </row>
    <row r="1148" spans="1:13" ht="16.5" x14ac:dyDescent="0.25">
      <c r="A1148" s="94"/>
      <c r="B1148" s="95"/>
      <c r="C1148" s="94"/>
      <c r="D1148" s="94"/>
      <c r="E1148" s="85" t="str">
        <f t="shared" si="88"/>
        <v/>
      </c>
      <c r="F1148" s="65" t="str">
        <f>IF(ISBLANK(A1148)," ",IFERROR(IF(A1148&gt;0,VLOOKUP(A1148,Relación!A:C,2,0),"◄ escribe codigo"),"no existe código "))</f>
        <v xml:space="preserve"> </v>
      </c>
      <c r="G1148" s="65" t="str">
        <f>IFERROR(IF(A1148&gt;0,VLOOKUP(A1148,Relación!A:C,3,0),"")," ")</f>
        <v/>
      </c>
      <c r="H1148" s="65" t="str">
        <f>IFERROR(IF(C1148&gt;0,VLOOKUP(A1148,Relación!A:D,4,0),"")," ")</f>
        <v/>
      </c>
      <c r="I1148" s="67" t="str">
        <f t="shared" si="91"/>
        <v xml:space="preserve"> </v>
      </c>
      <c r="J1148" s="65" t="str">
        <f>IFERROR(IF(D1148&gt;0,VLOOKUP(A1148,Relación!A:E,5,0),"")," ")</f>
        <v/>
      </c>
      <c r="K1148" s="66" t="str">
        <f t="shared" si="92"/>
        <v xml:space="preserve"> </v>
      </c>
      <c r="L1148" s="68" t="str">
        <f t="shared" si="89"/>
        <v xml:space="preserve"> </v>
      </c>
      <c r="M1148" s="68" t="str">
        <f t="shared" si="90"/>
        <v xml:space="preserve"> </v>
      </c>
    </row>
    <row r="1149" spans="1:13" ht="16.5" x14ac:dyDescent="0.25">
      <c r="A1149" s="94"/>
      <c r="B1149" s="95"/>
      <c r="C1149" s="94"/>
      <c r="D1149" s="94"/>
      <c r="E1149" s="85" t="str">
        <f t="shared" si="88"/>
        <v/>
      </c>
      <c r="F1149" s="65" t="str">
        <f>IF(ISBLANK(A1149)," ",IFERROR(IF(A1149&gt;0,VLOOKUP(A1149,Relación!A:C,2,0),"◄ escribe codigo"),"no existe código "))</f>
        <v xml:space="preserve"> </v>
      </c>
      <c r="G1149" s="65" t="str">
        <f>IFERROR(IF(A1149&gt;0,VLOOKUP(A1149,Relación!A:C,3,0),"")," ")</f>
        <v/>
      </c>
      <c r="H1149" s="65" t="str">
        <f>IFERROR(IF(C1149&gt;0,VLOOKUP(A1149,Relación!A:D,4,0),"")," ")</f>
        <v/>
      </c>
      <c r="I1149" s="67" t="str">
        <f t="shared" si="91"/>
        <v xml:space="preserve"> </v>
      </c>
      <c r="J1149" s="65" t="str">
        <f>IFERROR(IF(D1149&gt;0,VLOOKUP(A1149,Relación!A:E,5,0),"")," ")</f>
        <v/>
      </c>
      <c r="K1149" s="66" t="str">
        <f t="shared" si="92"/>
        <v xml:space="preserve"> </v>
      </c>
      <c r="L1149" s="68" t="str">
        <f t="shared" si="89"/>
        <v xml:space="preserve"> </v>
      </c>
      <c r="M1149" s="68" t="str">
        <f t="shared" si="90"/>
        <v xml:space="preserve"> </v>
      </c>
    </row>
    <row r="1150" spans="1:13" ht="16.5" x14ac:dyDescent="0.25">
      <c r="A1150" s="94"/>
      <c r="B1150" s="95"/>
      <c r="C1150" s="94"/>
      <c r="D1150" s="94"/>
      <c r="E1150" s="85" t="str">
        <f t="shared" si="88"/>
        <v/>
      </c>
      <c r="F1150" s="65" t="str">
        <f>IF(ISBLANK(A1150)," ",IFERROR(IF(A1150&gt;0,VLOOKUP(A1150,Relación!A:C,2,0),"◄ escribe codigo"),"no existe código "))</f>
        <v xml:space="preserve"> </v>
      </c>
      <c r="G1150" s="65" t="str">
        <f>IFERROR(IF(A1150&gt;0,VLOOKUP(A1150,Relación!A:C,3,0),"")," ")</f>
        <v/>
      </c>
      <c r="H1150" s="65" t="str">
        <f>IFERROR(IF(C1150&gt;0,VLOOKUP(A1150,Relación!A:D,4,0),"")," ")</f>
        <v/>
      </c>
      <c r="I1150" s="67" t="str">
        <f t="shared" si="91"/>
        <v xml:space="preserve"> </v>
      </c>
      <c r="J1150" s="65" t="str">
        <f>IFERROR(IF(D1150&gt;0,VLOOKUP(A1150,Relación!A:E,5,0),"")," ")</f>
        <v/>
      </c>
      <c r="K1150" s="66" t="str">
        <f t="shared" si="92"/>
        <v xml:space="preserve"> </v>
      </c>
      <c r="L1150" s="68" t="str">
        <f t="shared" si="89"/>
        <v xml:space="preserve"> </v>
      </c>
      <c r="M1150" s="68" t="str">
        <f t="shared" si="90"/>
        <v xml:space="preserve"> </v>
      </c>
    </row>
    <row r="1151" spans="1:13" ht="16.5" x14ac:dyDescent="0.25">
      <c r="A1151" s="94"/>
      <c r="B1151" s="95"/>
      <c r="C1151" s="94"/>
      <c r="D1151" s="94"/>
      <c r="E1151" s="85" t="str">
        <f t="shared" si="88"/>
        <v/>
      </c>
      <c r="F1151" s="65" t="str">
        <f>IF(ISBLANK(A1151)," ",IFERROR(IF(A1151&gt;0,VLOOKUP(A1151,Relación!A:C,2,0),"◄ escribe codigo"),"no existe código "))</f>
        <v xml:space="preserve"> </v>
      </c>
      <c r="G1151" s="65" t="str">
        <f>IFERROR(IF(A1151&gt;0,VLOOKUP(A1151,Relación!A:C,3,0),"")," ")</f>
        <v/>
      </c>
      <c r="H1151" s="65" t="str">
        <f>IFERROR(IF(C1151&gt;0,VLOOKUP(A1151,Relación!A:D,4,0),"")," ")</f>
        <v/>
      </c>
      <c r="I1151" s="67" t="str">
        <f t="shared" si="91"/>
        <v xml:space="preserve"> </v>
      </c>
      <c r="J1151" s="65" t="str">
        <f>IFERROR(IF(D1151&gt;0,VLOOKUP(A1151,Relación!A:E,5,0),"")," ")</f>
        <v/>
      </c>
      <c r="K1151" s="66" t="str">
        <f t="shared" si="92"/>
        <v xml:space="preserve"> </v>
      </c>
      <c r="L1151" s="68" t="str">
        <f t="shared" si="89"/>
        <v xml:space="preserve"> </v>
      </c>
      <c r="M1151" s="68" t="str">
        <f t="shared" si="90"/>
        <v xml:space="preserve"> </v>
      </c>
    </row>
    <row r="1152" spans="1:13" ht="16.5" x14ac:dyDescent="0.25">
      <c r="A1152" s="94"/>
      <c r="B1152" s="95"/>
      <c r="C1152" s="94"/>
      <c r="D1152" s="94"/>
      <c r="E1152" s="85" t="str">
        <f t="shared" si="88"/>
        <v/>
      </c>
      <c r="F1152" s="65" t="str">
        <f>IF(ISBLANK(A1152)," ",IFERROR(IF(A1152&gt;0,VLOOKUP(A1152,Relación!A:C,2,0),"◄ escribe codigo"),"no existe código "))</f>
        <v xml:space="preserve"> </v>
      </c>
      <c r="G1152" s="65" t="str">
        <f>IFERROR(IF(A1152&gt;0,VLOOKUP(A1152,Relación!A:C,3,0),"")," ")</f>
        <v/>
      </c>
      <c r="H1152" s="65" t="str">
        <f>IFERROR(IF(C1152&gt;0,VLOOKUP(A1152,Relación!A:D,4,0),"")," ")</f>
        <v/>
      </c>
      <c r="I1152" s="67" t="str">
        <f t="shared" si="91"/>
        <v xml:space="preserve"> </v>
      </c>
      <c r="J1152" s="65" t="str">
        <f>IFERROR(IF(D1152&gt;0,VLOOKUP(A1152,Relación!A:E,5,0),"")," ")</f>
        <v/>
      </c>
      <c r="K1152" s="66" t="str">
        <f t="shared" si="92"/>
        <v xml:space="preserve"> </v>
      </c>
      <c r="L1152" s="68" t="str">
        <f t="shared" si="89"/>
        <v xml:space="preserve"> </v>
      </c>
      <c r="M1152" s="68" t="str">
        <f t="shared" si="90"/>
        <v xml:space="preserve"> </v>
      </c>
    </row>
    <row r="1153" spans="1:13" ht="16.5" x14ac:dyDescent="0.25">
      <c r="A1153" s="94"/>
      <c r="B1153" s="95"/>
      <c r="C1153" s="94"/>
      <c r="D1153" s="94"/>
      <c r="E1153" s="85" t="str">
        <f t="shared" si="88"/>
        <v/>
      </c>
      <c r="F1153" s="65" t="str">
        <f>IF(ISBLANK(A1153)," ",IFERROR(IF(A1153&gt;0,VLOOKUP(A1153,Relación!A:C,2,0),"◄ escribe codigo"),"no existe código "))</f>
        <v xml:space="preserve"> </v>
      </c>
      <c r="G1153" s="65" t="str">
        <f>IFERROR(IF(A1153&gt;0,VLOOKUP(A1153,Relación!A:C,3,0),"")," ")</f>
        <v/>
      </c>
      <c r="H1153" s="65" t="str">
        <f>IFERROR(IF(C1153&gt;0,VLOOKUP(A1153,Relación!A:D,4,0),"")," ")</f>
        <v/>
      </c>
      <c r="I1153" s="67" t="str">
        <f t="shared" si="91"/>
        <v xml:space="preserve"> </v>
      </c>
      <c r="J1153" s="65" t="str">
        <f>IFERROR(IF(D1153&gt;0,VLOOKUP(A1153,Relación!A:E,5,0),"")," ")</f>
        <v/>
      </c>
      <c r="K1153" s="66" t="str">
        <f t="shared" si="92"/>
        <v xml:space="preserve"> </v>
      </c>
      <c r="L1153" s="68" t="str">
        <f t="shared" si="89"/>
        <v xml:space="preserve"> </v>
      </c>
      <c r="M1153" s="68" t="str">
        <f t="shared" si="90"/>
        <v xml:space="preserve"> </v>
      </c>
    </row>
    <row r="1154" spans="1:13" ht="16.5" x14ac:dyDescent="0.25">
      <c r="A1154" s="94"/>
      <c r="B1154" s="95"/>
      <c r="C1154" s="94"/>
      <c r="D1154" s="94"/>
      <c r="E1154" s="85" t="str">
        <f t="shared" si="88"/>
        <v/>
      </c>
      <c r="F1154" s="65" t="str">
        <f>IF(ISBLANK(A1154)," ",IFERROR(IF(A1154&gt;0,VLOOKUP(A1154,Relación!A:C,2,0),"◄ escribe codigo"),"no existe código "))</f>
        <v xml:space="preserve"> </v>
      </c>
      <c r="G1154" s="65" t="str">
        <f>IFERROR(IF(A1154&gt;0,VLOOKUP(A1154,Relación!A:C,3,0),"")," ")</f>
        <v/>
      </c>
      <c r="H1154" s="65" t="str">
        <f>IFERROR(IF(C1154&gt;0,VLOOKUP(A1154,Relación!A:D,4,0),"")," ")</f>
        <v/>
      </c>
      <c r="I1154" s="67" t="str">
        <f t="shared" si="91"/>
        <v xml:space="preserve"> </v>
      </c>
      <c r="J1154" s="65" t="str">
        <f>IFERROR(IF(D1154&gt;0,VLOOKUP(A1154,Relación!A:E,5,0),"")," ")</f>
        <v/>
      </c>
      <c r="K1154" s="66" t="str">
        <f t="shared" si="92"/>
        <v xml:space="preserve"> </v>
      </c>
      <c r="L1154" s="68" t="str">
        <f t="shared" si="89"/>
        <v xml:space="preserve"> </v>
      </c>
      <c r="M1154" s="68" t="str">
        <f t="shared" si="90"/>
        <v xml:space="preserve"> </v>
      </c>
    </row>
    <row r="1155" spans="1:13" ht="16.5" x14ac:dyDescent="0.25">
      <c r="A1155" s="94"/>
      <c r="B1155" s="95"/>
      <c r="C1155" s="94"/>
      <c r="D1155" s="94"/>
      <c r="E1155" s="85" t="str">
        <f t="shared" ref="E1155:E1218" si="93">IF(AND(A1155&gt;0,ISBLANK(A1156)),SUMIF($A:$A,A1155,$C:$C)-SUMIF($A:$A,A1155,$D:$D),"")</f>
        <v/>
      </c>
      <c r="F1155" s="65" t="str">
        <f>IF(ISBLANK(A1155)," ",IFERROR(IF(A1155&gt;0,VLOOKUP(A1155,Relación!A:C,2,0),"◄ escribe codigo"),"no existe código "))</f>
        <v xml:space="preserve"> </v>
      </c>
      <c r="G1155" s="65" t="str">
        <f>IFERROR(IF(A1155&gt;0,VLOOKUP(A1155,Relación!A:C,3,0),"")," ")</f>
        <v/>
      </c>
      <c r="H1155" s="65" t="str">
        <f>IFERROR(IF(C1155&gt;0,VLOOKUP(A1155,Relación!A:D,4,0),"")," ")</f>
        <v/>
      </c>
      <c r="I1155" s="67" t="str">
        <f t="shared" si="91"/>
        <v xml:space="preserve"> </v>
      </c>
      <c r="J1155" s="65" t="str">
        <f>IFERROR(IF(D1155&gt;0,VLOOKUP(A1155,Relación!A:E,5,0),"")," ")</f>
        <v/>
      </c>
      <c r="K1155" s="66" t="str">
        <f t="shared" si="92"/>
        <v xml:space="preserve"> </v>
      </c>
      <c r="L1155" s="68" t="str">
        <f t="shared" ref="L1155:L1218" si="94">IF(ISBLANK(A1155)," ",SUMIF($A:$A,A1155,$C:$C)-SUMIF($A:$A,A1155,$D:$D))</f>
        <v xml:space="preserve"> </v>
      </c>
      <c r="M1155" s="68" t="str">
        <f t="shared" ref="M1155:M1218" si="95">IF(ISBLANK(A1155)," ",SUMIFS($C:$C,$A:$A,A1155)-SUMIFS($D:$D,$A:$A,A1155))</f>
        <v xml:space="preserve"> </v>
      </c>
    </row>
    <row r="1156" spans="1:13" ht="16.5" x14ac:dyDescent="0.25">
      <c r="A1156" s="94"/>
      <c r="B1156" s="95"/>
      <c r="C1156" s="94"/>
      <c r="D1156" s="94"/>
      <c r="E1156" s="85" t="str">
        <f t="shared" si="93"/>
        <v/>
      </c>
      <c r="F1156" s="65" t="str">
        <f>IF(ISBLANK(A1156)," ",IFERROR(IF(A1156&gt;0,VLOOKUP(A1156,Relación!A:C,2,0),"◄ escribe codigo"),"no existe código "))</f>
        <v xml:space="preserve"> </v>
      </c>
      <c r="G1156" s="65" t="str">
        <f>IFERROR(IF(A1156&gt;0,VLOOKUP(A1156,Relación!A:C,3,0),"")," ")</f>
        <v/>
      </c>
      <c r="H1156" s="65" t="str">
        <f>IFERROR(IF(C1156&gt;0,VLOOKUP(A1156,Relación!A:D,4,0),"")," ")</f>
        <v/>
      </c>
      <c r="I1156" s="67" t="str">
        <f t="shared" si="91"/>
        <v xml:space="preserve"> </v>
      </c>
      <c r="J1156" s="65" t="str">
        <f>IFERROR(IF(D1156&gt;0,VLOOKUP(A1156,Relación!A:E,5,0),"")," ")</f>
        <v/>
      </c>
      <c r="K1156" s="66" t="str">
        <f t="shared" si="92"/>
        <v xml:space="preserve"> </v>
      </c>
      <c r="L1156" s="68" t="str">
        <f t="shared" si="94"/>
        <v xml:space="preserve"> </v>
      </c>
      <c r="M1156" s="68" t="str">
        <f t="shared" si="95"/>
        <v xml:space="preserve"> </v>
      </c>
    </row>
    <row r="1157" spans="1:13" ht="16.5" x14ac:dyDescent="0.25">
      <c r="A1157" s="94"/>
      <c r="B1157" s="95"/>
      <c r="C1157" s="94"/>
      <c r="D1157" s="94"/>
      <c r="E1157" s="85" t="str">
        <f t="shared" si="93"/>
        <v/>
      </c>
      <c r="F1157" s="65" t="str">
        <f>IF(ISBLANK(A1157)," ",IFERROR(IF(A1157&gt;0,VLOOKUP(A1157,Relación!A:C,2,0),"◄ escribe codigo"),"no existe código "))</f>
        <v xml:space="preserve"> </v>
      </c>
      <c r="G1157" s="65" t="str">
        <f>IFERROR(IF(A1157&gt;0,VLOOKUP(A1157,Relación!A:C,3,0),"")," ")</f>
        <v/>
      </c>
      <c r="H1157" s="65" t="str">
        <f>IFERROR(IF(C1157&gt;0,VLOOKUP(A1157,Relación!A:D,4,0),"")," ")</f>
        <v/>
      </c>
      <c r="I1157" s="67" t="str">
        <f t="shared" si="91"/>
        <v xml:space="preserve"> </v>
      </c>
      <c r="J1157" s="65" t="str">
        <f>IFERROR(IF(D1157&gt;0,VLOOKUP(A1157,Relación!A:E,5,0),"")," ")</f>
        <v/>
      </c>
      <c r="K1157" s="66" t="str">
        <f t="shared" si="92"/>
        <v xml:space="preserve"> </v>
      </c>
      <c r="L1157" s="68" t="str">
        <f t="shared" si="94"/>
        <v xml:space="preserve"> </v>
      </c>
      <c r="M1157" s="68" t="str">
        <f t="shared" si="95"/>
        <v xml:space="preserve"> </v>
      </c>
    </row>
    <row r="1158" spans="1:13" ht="16.5" x14ac:dyDescent="0.25">
      <c r="A1158" s="94"/>
      <c r="B1158" s="95"/>
      <c r="C1158" s="94"/>
      <c r="D1158" s="94"/>
      <c r="E1158" s="85" t="str">
        <f t="shared" si="93"/>
        <v/>
      </c>
      <c r="F1158" s="65" t="str">
        <f>IF(ISBLANK(A1158)," ",IFERROR(IF(A1158&gt;0,VLOOKUP(A1158,Relación!A:C,2,0),"◄ escribe codigo"),"no existe código "))</f>
        <v xml:space="preserve"> </v>
      </c>
      <c r="G1158" s="65" t="str">
        <f>IFERROR(IF(A1158&gt;0,VLOOKUP(A1158,Relación!A:C,3,0),"")," ")</f>
        <v/>
      </c>
      <c r="H1158" s="65" t="str">
        <f>IFERROR(IF(C1158&gt;0,VLOOKUP(A1158,Relación!A:D,4,0),"")," ")</f>
        <v/>
      </c>
      <c r="I1158" s="67" t="str">
        <f t="shared" si="91"/>
        <v xml:space="preserve"> </v>
      </c>
      <c r="J1158" s="65" t="str">
        <f>IFERROR(IF(D1158&gt;0,VLOOKUP(A1158,Relación!A:E,5,0),"")," ")</f>
        <v/>
      </c>
      <c r="K1158" s="66" t="str">
        <f t="shared" si="92"/>
        <v xml:space="preserve"> </v>
      </c>
      <c r="L1158" s="68" t="str">
        <f t="shared" si="94"/>
        <v xml:space="preserve"> </v>
      </c>
      <c r="M1158" s="68" t="str">
        <f t="shared" si="95"/>
        <v xml:space="preserve"> </v>
      </c>
    </row>
    <row r="1159" spans="1:13" ht="16.5" x14ac:dyDescent="0.25">
      <c r="A1159" s="94"/>
      <c r="B1159" s="95"/>
      <c r="C1159" s="94"/>
      <c r="D1159" s="94"/>
      <c r="E1159" s="85" t="str">
        <f t="shared" si="93"/>
        <v/>
      </c>
      <c r="F1159" s="65" t="str">
        <f>IF(ISBLANK(A1159)," ",IFERROR(IF(A1159&gt;0,VLOOKUP(A1159,Relación!A:C,2,0),"◄ escribe codigo"),"no existe código "))</f>
        <v xml:space="preserve"> </v>
      </c>
      <c r="G1159" s="65" t="str">
        <f>IFERROR(IF(A1159&gt;0,VLOOKUP(A1159,Relación!A:C,3,0),"")," ")</f>
        <v/>
      </c>
      <c r="H1159" s="65" t="str">
        <f>IFERROR(IF(C1159&gt;0,VLOOKUP(A1159,Relación!A:D,4,0),"")," ")</f>
        <v/>
      </c>
      <c r="I1159" s="67" t="str">
        <f t="shared" si="91"/>
        <v xml:space="preserve"> </v>
      </c>
      <c r="J1159" s="65" t="str">
        <f>IFERROR(IF(D1159&gt;0,VLOOKUP(A1159,Relación!A:E,5,0),"")," ")</f>
        <v/>
      </c>
      <c r="K1159" s="66" t="str">
        <f t="shared" si="92"/>
        <v xml:space="preserve"> </v>
      </c>
      <c r="L1159" s="68" t="str">
        <f t="shared" si="94"/>
        <v xml:space="preserve"> </v>
      </c>
      <c r="M1159" s="68" t="str">
        <f t="shared" si="95"/>
        <v xml:space="preserve"> </v>
      </c>
    </row>
    <row r="1160" spans="1:13" ht="16.5" x14ac:dyDescent="0.25">
      <c r="A1160" s="94"/>
      <c r="B1160" s="95"/>
      <c r="C1160" s="94"/>
      <c r="D1160" s="94"/>
      <c r="E1160" s="85" t="str">
        <f t="shared" si="93"/>
        <v/>
      </c>
      <c r="F1160" s="65" t="str">
        <f>IF(ISBLANK(A1160)," ",IFERROR(IF(A1160&gt;0,VLOOKUP(A1160,Relación!A:C,2,0),"◄ escribe codigo"),"no existe código "))</f>
        <v xml:space="preserve"> </v>
      </c>
      <c r="G1160" s="65" t="str">
        <f>IFERROR(IF(A1160&gt;0,VLOOKUP(A1160,Relación!A:C,3,0),"")," ")</f>
        <v/>
      </c>
      <c r="H1160" s="65" t="str">
        <f>IFERROR(IF(C1160&gt;0,VLOOKUP(A1160,Relación!A:D,4,0),"")," ")</f>
        <v/>
      </c>
      <c r="I1160" s="67" t="str">
        <f t="shared" si="91"/>
        <v xml:space="preserve"> </v>
      </c>
      <c r="J1160" s="65" t="str">
        <f>IFERROR(IF(D1160&gt;0,VLOOKUP(A1160,Relación!A:E,5,0),"")," ")</f>
        <v/>
      </c>
      <c r="K1160" s="66" t="str">
        <f t="shared" si="92"/>
        <v xml:space="preserve"> </v>
      </c>
      <c r="L1160" s="68" t="str">
        <f t="shared" si="94"/>
        <v xml:space="preserve"> </v>
      </c>
      <c r="M1160" s="68" t="str">
        <f t="shared" si="95"/>
        <v xml:space="preserve"> </v>
      </c>
    </row>
    <row r="1161" spans="1:13" ht="16.5" x14ac:dyDescent="0.25">
      <c r="A1161" s="94"/>
      <c r="B1161" s="95"/>
      <c r="C1161" s="94"/>
      <c r="D1161" s="94"/>
      <c r="E1161" s="85" t="str">
        <f t="shared" si="93"/>
        <v/>
      </c>
      <c r="F1161" s="65" t="str">
        <f>IF(ISBLANK(A1161)," ",IFERROR(IF(A1161&gt;0,VLOOKUP(A1161,Relación!A:C,2,0),"◄ escribe codigo"),"no existe código "))</f>
        <v xml:space="preserve"> </v>
      </c>
      <c r="G1161" s="65" t="str">
        <f>IFERROR(IF(A1161&gt;0,VLOOKUP(A1161,Relación!A:C,3,0),"")," ")</f>
        <v/>
      </c>
      <c r="H1161" s="65" t="str">
        <f>IFERROR(IF(C1161&gt;0,VLOOKUP(A1161,Relación!A:D,4,0),"")," ")</f>
        <v/>
      </c>
      <c r="I1161" s="67" t="str">
        <f t="shared" si="91"/>
        <v xml:space="preserve"> </v>
      </c>
      <c r="J1161" s="65" t="str">
        <f>IFERROR(IF(D1161&gt;0,VLOOKUP(A1161,Relación!A:E,5,0),"")," ")</f>
        <v/>
      </c>
      <c r="K1161" s="66" t="str">
        <f t="shared" si="92"/>
        <v xml:space="preserve"> </v>
      </c>
      <c r="L1161" s="68" t="str">
        <f t="shared" si="94"/>
        <v xml:space="preserve"> </v>
      </c>
      <c r="M1161" s="68" t="str">
        <f t="shared" si="95"/>
        <v xml:space="preserve"> </v>
      </c>
    </row>
    <row r="1162" spans="1:13" ht="16.5" x14ac:dyDescent="0.25">
      <c r="A1162" s="94"/>
      <c r="B1162" s="95"/>
      <c r="C1162" s="94"/>
      <c r="D1162" s="94"/>
      <c r="E1162" s="85" t="str">
        <f t="shared" si="93"/>
        <v/>
      </c>
      <c r="F1162" s="65" t="str">
        <f>IF(ISBLANK(A1162)," ",IFERROR(IF(A1162&gt;0,VLOOKUP(A1162,Relación!A:C,2,0),"◄ escribe codigo"),"no existe código "))</f>
        <v xml:space="preserve"> </v>
      </c>
      <c r="G1162" s="65" t="str">
        <f>IFERROR(IF(A1162&gt;0,VLOOKUP(A1162,Relación!A:C,3,0),"")," ")</f>
        <v/>
      </c>
      <c r="H1162" s="65" t="str">
        <f>IFERROR(IF(C1162&gt;0,VLOOKUP(A1162,Relación!A:D,4,0),"")," ")</f>
        <v/>
      </c>
      <c r="I1162" s="67" t="str">
        <f t="shared" si="91"/>
        <v xml:space="preserve"> </v>
      </c>
      <c r="J1162" s="65" t="str">
        <f>IFERROR(IF(D1162&gt;0,VLOOKUP(A1162,Relación!A:E,5,0),"")," ")</f>
        <v/>
      </c>
      <c r="K1162" s="66" t="str">
        <f t="shared" si="92"/>
        <v xml:space="preserve"> </v>
      </c>
      <c r="L1162" s="68" t="str">
        <f t="shared" si="94"/>
        <v xml:space="preserve"> </v>
      </c>
      <c r="M1162" s="68" t="str">
        <f t="shared" si="95"/>
        <v xml:space="preserve"> </v>
      </c>
    </row>
    <row r="1163" spans="1:13" ht="16.5" x14ac:dyDescent="0.25">
      <c r="A1163" s="94"/>
      <c r="B1163" s="95"/>
      <c r="C1163" s="94"/>
      <c r="D1163" s="94"/>
      <c r="E1163" s="85" t="str">
        <f t="shared" si="93"/>
        <v/>
      </c>
      <c r="F1163" s="65" t="str">
        <f>IF(ISBLANK(A1163)," ",IFERROR(IF(A1163&gt;0,VLOOKUP(A1163,Relación!A:C,2,0),"◄ escribe codigo"),"no existe código "))</f>
        <v xml:space="preserve"> </v>
      </c>
      <c r="G1163" s="65" t="str">
        <f>IFERROR(IF(A1163&gt;0,VLOOKUP(A1163,Relación!A:C,3,0),"")," ")</f>
        <v/>
      </c>
      <c r="H1163" s="65" t="str">
        <f>IFERROR(IF(C1163&gt;0,VLOOKUP(A1163,Relación!A:D,4,0),"")," ")</f>
        <v/>
      </c>
      <c r="I1163" s="67" t="str">
        <f t="shared" si="91"/>
        <v xml:space="preserve"> </v>
      </c>
      <c r="J1163" s="65" t="str">
        <f>IFERROR(IF(D1163&gt;0,VLOOKUP(A1163,Relación!A:E,5,0),"")," ")</f>
        <v/>
      </c>
      <c r="K1163" s="66" t="str">
        <f t="shared" si="92"/>
        <v xml:space="preserve"> </v>
      </c>
      <c r="L1163" s="68" t="str">
        <f t="shared" si="94"/>
        <v xml:space="preserve"> </v>
      </c>
      <c r="M1163" s="68" t="str">
        <f t="shared" si="95"/>
        <v xml:space="preserve"> </v>
      </c>
    </row>
    <row r="1164" spans="1:13" ht="16.5" x14ac:dyDescent="0.25">
      <c r="A1164" s="94"/>
      <c r="B1164" s="95"/>
      <c r="C1164" s="94"/>
      <c r="D1164" s="94"/>
      <c r="E1164" s="85" t="str">
        <f t="shared" si="93"/>
        <v/>
      </c>
      <c r="F1164" s="65" t="str">
        <f>IF(ISBLANK(A1164)," ",IFERROR(IF(A1164&gt;0,VLOOKUP(A1164,Relación!A:C,2,0),"◄ escribe codigo"),"no existe código "))</f>
        <v xml:space="preserve"> </v>
      </c>
      <c r="G1164" s="65" t="str">
        <f>IFERROR(IF(A1164&gt;0,VLOOKUP(A1164,Relación!A:C,3,0),"")," ")</f>
        <v/>
      </c>
      <c r="H1164" s="65" t="str">
        <f>IFERROR(IF(C1164&gt;0,VLOOKUP(A1164,Relación!A:D,4,0),"")," ")</f>
        <v/>
      </c>
      <c r="I1164" s="67" t="str">
        <f t="shared" si="91"/>
        <v xml:space="preserve"> </v>
      </c>
      <c r="J1164" s="65" t="str">
        <f>IFERROR(IF(D1164&gt;0,VLOOKUP(A1164,Relación!A:E,5,0),"")," ")</f>
        <v/>
      </c>
      <c r="K1164" s="66" t="str">
        <f t="shared" si="92"/>
        <v xml:space="preserve"> </v>
      </c>
      <c r="L1164" s="68" t="str">
        <f t="shared" si="94"/>
        <v xml:space="preserve"> </v>
      </c>
      <c r="M1164" s="68" t="str">
        <f t="shared" si="95"/>
        <v xml:space="preserve"> </v>
      </c>
    </row>
    <row r="1165" spans="1:13" ht="16.5" x14ac:dyDescent="0.25">
      <c r="A1165" s="94"/>
      <c r="B1165" s="95"/>
      <c r="C1165" s="94"/>
      <c r="D1165" s="94"/>
      <c r="E1165" s="85" t="str">
        <f t="shared" si="93"/>
        <v/>
      </c>
      <c r="F1165" s="65" t="str">
        <f>IF(ISBLANK(A1165)," ",IFERROR(IF(A1165&gt;0,VLOOKUP(A1165,Relación!A:C,2,0),"◄ escribe codigo"),"no existe código "))</f>
        <v xml:space="preserve"> </v>
      </c>
      <c r="G1165" s="65" t="str">
        <f>IFERROR(IF(A1165&gt;0,VLOOKUP(A1165,Relación!A:C,3,0),"")," ")</f>
        <v/>
      </c>
      <c r="H1165" s="65" t="str">
        <f>IFERROR(IF(C1165&gt;0,VLOOKUP(A1165,Relación!A:D,4,0),"")," ")</f>
        <v/>
      </c>
      <c r="I1165" s="67" t="str">
        <f t="shared" si="91"/>
        <v xml:space="preserve"> </v>
      </c>
      <c r="J1165" s="65" t="str">
        <f>IFERROR(IF(D1165&gt;0,VLOOKUP(A1165,Relación!A:E,5,0),"")," ")</f>
        <v/>
      </c>
      <c r="K1165" s="66" t="str">
        <f t="shared" si="92"/>
        <v xml:space="preserve"> </v>
      </c>
      <c r="L1165" s="68" t="str">
        <f t="shared" si="94"/>
        <v xml:space="preserve"> </v>
      </c>
      <c r="M1165" s="68" t="str">
        <f t="shared" si="95"/>
        <v xml:space="preserve"> </v>
      </c>
    </row>
    <row r="1166" spans="1:13" ht="16.5" x14ac:dyDescent="0.25">
      <c r="A1166" s="94"/>
      <c r="B1166" s="95"/>
      <c r="C1166" s="94"/>
      <c r="D1166" s="94"/>
      <c r="E1166" s="85" t="str">
        <f t="shared" si="93"/>
        <v/>
      </c>
      <c r="F1166" s="65" t="str">
        <f>IF(ISBLANK(A1166)," ",IFERROR(IF(A1166&gt;0,VLOOKUP(A1166,Relación!A:C,2,0),"◄ escribe codigo"),"no existe código "))</f>
        <v xml:space="preserve"> </v>
      </c>
      <c r="G1166" s="65" t="str">
        <f>IFERROR(IF(A1166&gt;0,VLOOKUP(A1166,Relación!A:C,3,0),"")," ")</f>
        <v/>
      </c>
      <c r="H1166" s="65" t="str">
        <f>IFERROR(IF(C1166&gt;0,VLOOKUP(A1166,Relación!A:D,4,0),"")," ")</f>
        <v/>
      </c>
      <c r="I1166" s="67" t="str">
        <f t="shared" si="91"/>
        <v xml:space="preserve"> </v>
      </c>
      <c r="J1166" s="65" t="str">
        <f>IFERROR(IF(D1166&gt;0,VLOOKUP(A1166,Relación!A:E,5,0),"")," ")</f>
        <v/>
      </c>
      <c r="K1166" s="66" t="str">
        <f t="shared" si="92"/>
        <v xml:space="preserve"> </v>
      </c>
      <c r="L1166" s="68" t="str">
        <f t="shared" si="94"/>
        <v xml:space="preserve"> </v>
      </c>
      <c r="M1166" s="68" t="str">
        <f t="shared" si="95"/>
        <v xml:space="preserve"> </v>
      </c>
    </row>
    <row r="1167" spans="1:13" ht="16.5" x14ac:dyDescent="0.25">
      <c r="A1167" s="94"/>
      <c r="B1167" s="95"/>
      <c r="C1167" s="94"/>
      <c r="D1167" s="94"/>
      <c r="E1167" s="85" t="str">
        <f t="shared" si="93"/>
        <v/>
      </c>
      <c r="F1167" s="65" t="str">
        <f>IF(ISBLANK(A1167)," ",IFERROR(IF(A1167&gt;0,VLOOKUP(A1167,Relación!A:C,2,0),"◄ escribe codigo"),"no existe código "))</f>
        <v xml:space="preserve"> </v>
      </c>
      <c r="G1167" s="65" t="str">
        <f>IFERROR(IF(A1167&gt;0,VLOOKUP(A1167,Relación!A:C,3,0),"")," ")</f>
        <v/>
      </c>
      <c r="H1167" s="65" t="str">
        <f>IFERROR(IF(C1167&gt;0,VLOOKUP(A1167,Relación!A:D,4,0),"")," ")</f>
        <v/>
      </c>
      <c r="I1167" s="67" t="str">
        <f t="shared" si="91"/>
        <v xml:space="preserve"> </v>
      </c>
      <c r="J1167" s="65" t="str">
        <f>IFERROR(IF(D1167&gt;0,VLOOKUP(A1167,Relación!A:E,5,0),"")," ")</f>
        <v/>
      </c>
      <c r="K1167" s="66" t="str">
        <f t="shared" si="92"/>
        <v xml:space="preserve"> </v>
      </c>
      <c r="L1167" s="68" t="str">
        <f t="shared" si="94"/>
        <v xml:space="preserve"> </v>
      </c>
      <c r="M1167" s="68" t="str">
        <f t="shared" si="95"/>
        <v xml:space="preserve"> </v>
      </c>
    </row>
    <row r="1168" spans="1:13" ht="16.5" x14ac:dyDescent="0.25">
      <c r="A1168" s="94"/>
      <c r="B1168" s="95"/>
      <c r="C1168" s="94"/>
      <c r="D1168" s="94"/>
      <c r="E1168" s="85" t="str">
        <f t="shared" si="93"/>
        <v/>
      </c>
      <c r="F1168" s="65" t="str">
        <f>IF(ISBLANK(A1168)," ",IFERROR(IF(A1168&gt;0,VLOOKUP(A1168,Relación!A:C,2,0),"◄ escribe codigo"),"no existe código "))</f>
        <v xml:space="preserve"> </v>
      </c>
      <c r="G1168" s="65" t="str">
        <f>IFERROR(IF(A1168&gt;0,VLOOKUP(A1168,Relación!A:C,3,0),"")," ")</f>
        <v/>
      </c>
      <c r="H1168" s="65" t="str">
        <f>IFERROR(IF(C1168&gt;0,VLOOKUP(A1168,Relación!A:D,4,0),"")," ")</f>
        <v/>
      </c>
      <c r="I1168" s="67" t="str">
        <f t="shared" si="91"/>
        <v xml:space="preserve"> </v>
      </c>
      <c r="J1168" s="65" t="str">
        <f>IFERROR(IF(D1168&gt;0,VLOOKUP(A1168,Relación!A:E,5,0),"")," ")</f>
        <v/>
      </c>
      <c r="K1168" s="66" t="str">
        <f t="shared" si="92"/>
        <v xml:space="preserve"> </v>
      </c>
      <c r="L1168" s="68" t="str">
        <f t="shared" si="94"/>
        <v xml:space="preserve"> </v>
      </c>
      <c r="M1168" s="68" t="str">
        <f t="shared" si="95"/>
        <v xml:space="preserve"> </v>
      </c>
    </row>
    <row r="1169" spans="1:13" ht="16.5" x14ac:dyDescent="0.25">
      <c r="A1169" s="94"/>
      <c r="B1169" s="95"/>
      <c r="C1169" s="94"/>
      <c r="D1169" s="94"/>
      <c r="E1169" s="85" t="str">
        <f t="shared" si="93"/>
        <v/>
      </c>
      <c r="F1169" s="65" t="str">
        <f>IF(ISBLANK(A1169)," ",IFERROR(IF(A1169&gt;0,VLOOKUP(A1169,Relación!A:C,2,0),"◄ escribe codigo"),"no existe código "))</f>
        <v xml:space="preserve"> </v>
      </c>
      <c r="G1169" s="65" t="str">
        <f>IFERROR(IF(A1169&gt;0,VLOOKUP(A1169,Relación!A:C,3,0),"")," ")</f>
        <v/>
      </c>
      <c r="H1169" s="65" t="str">
        <f>IFERROR(IF(C1169&gt;0,VLOOKUP(A1169,Relación!A:D,4,0),"")," ")</f>
        <v/>
      </c>
      <c r="I1169" s="67" t="str">
        <f t="shared" si="91"/>
        <v xml:space="preserve"> </v>
      </c>
      <c r="J1169" s="65" t="str">
        <f>IFERROR(IF(D1169&gt;0,VLOOKUP(A1169,Relación!A:E,5,0),"")," ")</f>
        <v/>
      </c>
      <c r="K1169" s="66" t="str">
        <f t="shared" si="92"/>
        <v xml:space="preserve"> </v>
      </c>
      <c r="L1169" s="68" t="str">
        <f t="shared" si="94"/>
        <v xml:space="preserve"> </v>
      </c>
      <c r="M1169" s="68" t="str">
        <f t="shared" si="95"/>
        <v xml:space="preserve"> </v>
      </c>
    </row>
    <row r="1170" spans="1:13" ht="16.5" x14ac:dyDescent="0.25">
      <c r="A1170" s="94"/>
      <c r="B1170" s="95"/>
      <c r="C1170" s="94"/>
      <c r="D1170" s="94"/>
      <c r="E1170" s="85" t="str">
        <f t="shared" si="93"/>
        <v/>
      </c>
      <c r="F1170" s="65" t="str">
        <f>IF(ISBLANK(A1170)," ",IFERROR(IF(A1170&gt;0,VLOOKUP(A1170,Relación!A:C,2,0),"◄ escribe codigo"),"no existe código "))</f>
        <v xml:space="preserve"> </v>
      </c>
      <c r="G1170" s="65" t="str">
        <f>IFERROR(IF(A1170&gt;0,VLOOKUP(A1170,Relación!A:C,3,0),"")," ")</f>
        <v/>
      </c>
      <c r="H1170" s="65" t="str">
        <f>IFERROR(IF(C1170&gt;0,VLOOKUP(A1170,Relación!A:D,4,0),"")," ")</f>
        <v/>
      </c>
      <c r="I1170" s="67" t="str">
        <f t="shared" si="91"/>
        <v xml:space="preserve"> </v>
      </c>
      <c r="J1170" s="65" t="str">
        <f>IFERROR(IF(D1170&gt;0,VLOOKUP(A1170,Relación!A:E,5,0),"")," ")</f>
        <v/>
      </c>
      <c r="K1170" s="66" t="str">
        <f t="shared" si="92"/>
        <v xml:space="preserve"> </v>
      </c>
      <c r="L1170" s="68" t="str">
        <f t="shared" si="94"/>
        <v xml:space="preserve"> </v>
      </c>
      <c r="M1170" s="68" t="str">
        <f t="shared" si="95"/>
        <v xml:space="preserve"> </v>
      </c>
    </row>
    <row r="1171" spans="1:13" ht="16.5" x14ac:dyDescent="0.25">
      <c r="A1171" s="94"/>
      <c r="B1171" s="95"/>
      <c r="C1171" s="94"/>
      <c r="D1171" s="94"/>
      <c r="E1171" s="85" t="str">
        <f t="shared" si="93"/>
        <v/>
      </c>
      <c r="F1171" s="65" t="str">
        <f>IF(ISBLANK(A1171)," ",IFERROR(IF(A1171&gt;0,VLOOKUP(A1171,Relación!A:C,2,0),"◄ escribe codigo"),"no existe código "))</f>
        <v xml:space="preserve"> </v>
      </c>
      <c r="G1171" s="65" t="str">
        <f>IFERROR(IF(A1171&gt;0,VLOOKUP(A1171,Relación!A:C,3,0),"")," ")</f>
        <v/>
      </c>
      <c r="H1171" s="65" t="str">
        <f>IFERROR(IF(C1171&gt;0,VLOOKUP(A1171,Relación!A:D,4,0),"")," ")</f>
        <v/>
      </c>
      <c r="I1171" s="67" t="str">
        <f t="shared" si="91"/>
        <v xml:space="preserve"> </v>
      </c>
      <c r="J1171" s="65" t="str">
        <f>IFERROR(IF(D1171&gt;0,VLOOKUP(A1171,Relación!A:E,5,0),"")," ")</f>
        <v/>
      </c>
      <c r="K1171" s="66" t="str">
        <f t="shared" si="92"/>
        <v xml:space="preserve"> </v>
      </c>
      <c r="L1171" s="68" t="str">
        <f t="shared" si="94"/>
        <v xml:space="preserve"> </v>
      </c>
      <c r="M1171" s="68" t="str">
        <f t="shared" si="95"/>
        <v xml:space="preserve"> </v>
      </c>
    </row>
    <row r="1172" spans="1:13" ht="16.5" x14ac:dyDescent="0.25">
      <c r="A1172" s="94"/>
      <c r="B1172" s="95"/>
      <c r="C1172" s="94"/>
      <c r="D1172" s="94"/>
      <c r="E1172" s="85" t="str">
        <f t="shared" si="93"/>
        <v/>
      </c>
      <c r="F1172" s="65" t="str">
        <f>IF(ISBLANK(A1172)," ",IFERROR(IF(A1172&gt;0,VLOOKUP(A1172,Relación!A:C,2,0),"◄ escribe codigo"),"no existe código "))</f>
        <v xml:space="preserve"> </v>
      </c>
      <c r="G1172" s="65" t="str">
        <f>IFERROR(IF(A1172&gt;0,VLOOKUP(A1172,Relación!A:C,3,0),"")," ")</f>
        <v/>
      </c>
      <c r="H1172" s="65" t="str">
        <f>IFERROR(IF(C1172&gt;0,VLOOKUP(A1172,Relación!A:D,4,0),"")," ")</f>
        <v/>
      </c>
      <c r="I1172" s="67" t="str">
        <f t="shared" si="91"/>
        <v xml:space="preserve"> </v>
      </c>
      <c r="J1172" s="65" t="str">
        <f>IFERROR(IF(D1172&gt;0,VLOOKUP(A1172,Relación!A:E,5,0),"")," ")</f>
        <v/>
      </c>
      <c r="K1172" s="66" t="str">
        <f t="shared" si="92"/>
        <v xml:space="preserve"> </v>
      </c>
      <c r="L1172" s="68" t="str">
        <f t="shared" si="94"/>
        <v xml:space="preserve"> </v>
      </c>
      <c r="M1172" s="68" t="str">
        <f t="shared" si="95"/>
        <v xml:space="preserve"> </v>
      </c>
    </row>
    <row r="1173" spans="1:13" ht="16.5" x14ac:dyDescent="0.25">
      <c r="A1173" s="94"/>
      <c r="B1173" s="95"/>
      <c r="C1173" s="94"/>
      <c r="D1173" s="94"/>
      <c r="E1173" s="85" t="str">
        <f t="shared" si="93"/>
        <v/>
      </c>
      <c r="F1173" s="65" t="str">
        <f>IF(ISBLANK(A1173)," ",IFERROR(IF(A1173&gt;0,VLOOKUP(A1173,Relación!A:C,2,0),"◄ escribe codigo"),"no existe código "))</f>
        <v xml:space="preserve"> </v>
      </c>
      <c r="G1173" s="65" t="str">
        <f>IFERROR(IF(A1173&gt;0,VLOOKUP(A1173,Relación!A:C,3,0),"")," ")</f>
        <v/>
      </c>
      <c r="H1173" s="65" t="str">
        <f>IFERROR(IF(C1173&gt;0,VLOOKUP(A1173,Relación!A:D,4,0),"")," ")</f>
        <v/>
      </c>
      <c r="I1173" s="67" t="str">
        <f t="shared" si="91"/>
        <v xml:space="preserve"> </v>
      </c>
      <c r="J1173" s="65" t="str">
        <f>IFERROR(IF(D1173&gt;0,VLOOKUP(A1173,Relación!A:E,5,0),"")," ")</f>
        <v/>
      </c>
      <c r="K1173" s="66" t="str">
        <f t="shared" si="92"/>
        <v xml:space="preserve"> </v>
      </c>
      <c r="L1173" s="68" t="str">
        <f t="shared" si="94"/>
        <v xml:space="preserve"> </v>
      </c>
      <c r="M1173" s="68" t="str">
        <f t="shared" si="95"/>
        <v xml:space="preserve"> </v>
      </c>
    </row>
    <row r="1174" spans="1:13" ht="16.5" x14ac:dyDescent="0.25">
      <c r="A1174" s="94"/>
      <c r="B1174" s="95"/>
      <c r="C1174" s="94"/>
      <c r="D1174" s="94"/>
      <c r="E1174" s="85" t="str">
        <f t="shared" si="93"/>
        <v/>
      </c>
      <c r="F1174" s="65" t="str">
        <f>IF(ISBLANK(A1174)," ",IFERROR(IF(A1174&gt;0,VLOOKUP(A1174,Relación!A:C,2,0),"◄ escribe codigo"),"no existe código "))</f>
        <v xml:space="preserve"> </v>
      </c>
      <c r="G1174" s="65" t="str">
        <f>IFERROR(IF(A1174&gt;0,VLOOKUP(A1174,Relación!A:C,3,0),"")," ")</f>
        <v/>
      </c>
      <c r="H1174" s="65" t="str">
        <f>IFERROR(IF(C1174&gt;0,VLOOKUP(A1174,Relación!A:D,4,0),"")," ")</f>
        <v/>
      </c>
      <c r="I1174" s="67" t="str">
        <f t="shared" si="91"/>
        <v xml:space="preserve"> </v>
      </c>
      <c r="J1174" s="65" t="str">
        <f>IFERROR(IF(D1174&gt;0,VLOOKUP(A1174,Relación!A:E,5,0),"")," ")</f>
        <v/>
      </c>
      <c r="K1174" s="66" t="str">
        <f t="shared" si="92"/>
        <v xml:space="preserve"> </v>
      </c>
      <c r="L1174" s="68" t="str">
        <f t="shared" si="94"/>
        <v xml:space="preserve"> </v>
      </c>
      <c r="M1174" s="68" t="str">
        <f t="shared" si="95"/>
        <v xml:space="preserve"> </v>
      </c>
    </row>
    <row r="1175" spans="1:13" ht="16.5" x14ac:dyDescent="0.25">
      <c r="A1175" s="94"/>
      <c r="B1175" s="95"/>
      <c r="C1175" s="94"/>
      <c r="D1175" s="94"/>
      <c r="E1175" s="85" t="str">
        <f t="shared" si="93"/>
        <v/>
      </c>
      <c r="F1175" s="65" t="str">
        <f>IF(ISBLANK(A1175)," ",IFERROR(IF(A1175&gt;0,VLOOKUP(A1175,Relación!A:C,2,0),"◄ escribe codigo"),"no existe código "))</f>
        <v xml:space="preserve"> </v>
      </c>
      <c r="G1175" s="65" t="str">
        <f>IFERROR(IF(A1175&gt;0,VLOOKUP(A1175,Relación!A:C,3,0),"")," ")</f>
        <v/>
      </c>
      <c r="H1175" s="65" t="str">
        <f>IFERROR(IF(C1175&gt;0,VLOOKUP(A1175,Relación!A:D,4,0),"")," ")</f>
        <v/>
      </c>
      <c r="I1175" s="67" t="str">
        <f t="shared" ref="I1175:I1238" si="96">IFERROR(C1175*H1175," ")</f>
        <v xml:space="preserve"> </v>
      </c>
      <c r="J1175" s="65" t="str">
        <f>IFERROR(IF(D1175&gt;0,VLOOKUP(A1175,Relación!A:E,5,0),"")," ")</f>
        <v/>
      </c>
      <c r="K1175" s="66" t="str">
        <f t="shared" ref="K1175:K1238" si="97">IFERROR(D1175*J1175," ")</f>
        <v xml:space="preserve"> </v>
      </c>
      <c r="L1175" s="68" t="str">
        <f t="shared" si="94"/>
        <v xml:space="preserve"> </v>
      </c>
      <c r="M1175" s="68" t="str">
        <f t="shared" si="95"/>
        <v xml:space="preserve"> </v>
      </c>
    </row>
    <row r="1176" spans="1:13" ht="16.5" x14ac:dyDescent="0.25">
      <c r="A1176" s="94"/>
      <c r="B1176" s="95"/>
      <c r="C1176" s="94"/>
      <c r="D1176" s="94"/>
      <c r="E1176" s="85" t="str">
        <f t="shared" si="93"/>
        <v/>
      </c>
      <c r="F1176" s="65" t="str">
        <f>IF(ISBLANK(A1176)," ",IFERROR(IF(A1176&gt;0,VLOOKUP(A1176,Relación!A:C,2,0),"◄ escribe codigo"),"no existe código "))</f>
        <v xml:space="preserve"> </v>
      </c>
      <c r="G1176" s="65" t="str">
        <f>IFERROR(IF(A1176&gt;0,VLOOKUP(A1176,Relación!A:C,3,0),"")," ")</f>
        <v/>
      </c>
      <c r="H1176" s="65" t="str">
        <f>IFERROR(IF(C1176&gt;0,VLOOKUP(A1176,Relación!A:D,4,0),"")," ")</f>
        <v/>
      </c>
      <c r="I1176" s="67" t="str">
        <f t="shared" si="96"/>
        <v xml:space="preserve"> </v>
      </c>
      <c r="J1176" s="65" t="str">
        <f>IFERROR(IF(D1176&gt;0,VLOOKUP(A1176,Relación!A:E,5,0),"")," ")</f>
        <v/>
      </c>
      <c r="K1176" s="66" t="str">
        <f t="shared" si="97"/>
        <v xml:space="preserve"> </v>
      </c>
      <c r="L1176" s="68" t="str">
        <f t="shared" si="94"/>
        <v xml:space="preserve"> </v>
      </c>
      <c r="M1176" s="68" t="str">
        <f t="shared" si="95"/>
        <v xml:space="preserve"> </v>
      </c>
    </row>
    <row r="1177" spans="1:13" ht="16.5" x14ac:dyDescent="0.25">
      <c r="A1177" s="94"/>
      <c r="B1177" s="95"/>
      <c r="C1177" s="94"/>
      <c r="D1177" s="94"/>
      <c r="E1177" s="85" t="str">
        <f t="shared" si="93"/>
        <v/>
      </c>
      <c r="F1177" s="65" t="str">
        <f>IF(ISBLANK(A1177)," ",IFERROR(IF(A1177&gt;0,VLOOKUP(A1177,Relación!A:C,2,0),"◄ escribe codigo"),"no existe código "))</f>
        <v xml:space="preserve"> </v>
      </c>
      <c r="G1177" s="65" t="str">
        <f>IFERROR(IF(A1177&gt;0,VLOOKUP(A1177,Relación!A:C,3,0),"")," ")</f>
        <v/>
      </c>
      <c r="H1177" s="65" t="str">
        <f>IFERROR(IF(C1177&gt;0,VLOOKUP(A1177,Relación!A:D,4,0),"")," ")</f>
        <v/>
      </c>
      <c r="I1177" s="67" t="str">
        <f t="shared" si="96"/>
        <v xml:space="preserve"> </v>
      </c>
      <c r="J1177" s="65" t="str">
        <f>IFERROR(IF(D1177&gt;0,VLOOKUP(A1177,Relación!A:E,5,0),"")," ")</f>
        <v/>
      </c>
      <c r="K1177" s="66" t="str">
        <f t="shared" si="97"/>
        <v xml:space="preserve"> </v>
      </c>
      <c r="L1177" s="68" t="str">
        <f t="shared" si="94"/>
        <v xml:space="preserve"> </v>
      </c>
      <c r="M1177" s="68" t="str">
        <f t="shared" si="95"/>
        <v xml:space="preserve"> </v>
      </c>
    </row>
    <row r="1178" spans="1:13" ht="16.5" x14ac:dyDescent="0.25">
      <c r="A1178" s="94"/>
      <c r="B1178" s="95"/>
      <c r="C1178" s="94"/>
      <c r="D1178" s="94"/>
      <c r="E1178" s="85" t="str">
        <f t="shared" si="93"/>
        <v/>
      </c>
      <c r="F1178" s="65" t="str">
        <f>IF(ISBLANK(A1178)," ",IFERROR(IF(A1178&gt;0,VLOOKUP(A1178,Relación!A:C,2,0),"◄ escribe codigo"),"no existe código "))</f>
        <v xml:space="preserve"> </v>
      </c>
      <c r="G1178" s="65" t="str">
        <f>IFERROR(IF(A1178&gt;0,VLOOKUP(A1178,Relación!A:C,3,0),"")," ")</f>
        <v/>
      </c>
      <c r="H1178" s="65" t="str">
        <f>IFERROR(IF(C1178&gt;0,VLOOKUP(A1178,Relación!A:D,4,0),"")," ")</f>
        <v/>
      </c>
      <c r="I1178" s="67" t="str">
        <f t="shared" si="96"/>
        <v xml:space="preserve"> </v>
      </c>
      <c r="J1178" s="65" t="str">
        <f>IFERROR(IF(D1178&gt;0,VLOOKUP(A1178,Relación!A:E,5,0),"")," ")</f>
        <v/>
      </c>
      <c r="K1178" s="66" t="str">
        <f t="shared" si="97"/>
        <v xml:space="preserve"> </v>
      </c>
      <c r="L1178" s="68" t="str">
        <f t="shared" si="94"/>
        <v xml:space="preserve"> </v>
      </c>
      <c r="M1178" s="68" t="str">
        <f t="shared" si="95"/>
        <v xml:space="preserve"> </v>
      </c>
    </row>
    <row r="1179" spans="1:13" ht="16.5" x14ac:dyDescent="0.25">
      <c r="A1179" s="94"/>
      <c r="B1179" s="95"/>
      <c r="C1179" s="94"/>
      <c r="D1179" s="94"/>
      <c r="E1179" s="85" t="str">
        <f t="shared" si="93"/>
        <v/>
      </c>
      <c r="F1179" s="65" t="str">
        <f>IF(ISBLANK(A1179)," ",IFERROR(IF(A1179&gt;0,VLOOKUP(A1179,Relación!A:C,2,0),"◄ escribe codigo"),"no existe código "))</f>
        <v xml:space="preserve"> </v>
      </c>
      <c r="G1179" s="65" t="str">
        <f>IFERROR(IF(A1179&gt;0,VLOOKUP(A1179,Relación!A:C,3,0),"")," ")</f>
        <v/>
      </c>
      <c r="H1179" s="65" t="str">
        <f>IFERROR(IF(C1179&gt;0,VLOOKUP(A1179,Relación!A:D,4,0),"")," ")</f>
        <v/>
      </c>
      <c r="I1179" s="67" t="str">
        <f t="shared" si="96"/>
        <v xml:space="preserve"> </v>
      </c>
      <c r="J1179" s="65" t="str">
        <f>IFERROR(IF(D1179&gt;0,VLOOKUP(A1179,Relación!A:E,5,0),"")," ")</f>
        <v/>
      </c>
      <c r="K1179" s="66" t="str">
        <f t="shared" si="97"/>
        <v xml:space="preserve"> </v>
      </c>
      <c r="L1179" s="68" t="str">
        <f t="shared" si="94"/>
        <v xml:space="preserve"> </v>
      </c>
      <c r="M1179" s="68" t="str">
        <f t="shared" si="95"/>
        <v xml:space="preserve"> </v>
      </c>
    </row>
    <row r="1180" spans="1:13" ht="16.5" x14ac:dyDescent="0.25">
      <c r="A1180" s="94"/>
      <c r="B1180" s="95"/>
      <c r="C1180" s="94"/>
      <c r="D1180" s="94"/>
      <c r="E1180" s="85" t="str">
        <f t="shared" si="93"/>
        <v/>
      </c>
      <c r="F1180" s="65" t="str">
        <f>IF(ISBLANK(A1180)," ",IFERROR(IF(A1180&gt;0,VLOOKUP(A1180,Relación!A:C,2,0),"◄ escribe codigo"),"no existe código "))</f>
        <v xml:space="preserve"> </v>
      </c>
      <c r="G1180" s="65" t="str">
        <f>IFERROR(IF(A1180&gt;0,VLOOKUP(A1180,Relación!A:C,3,0),"")," ")</f>
        <v/>
      </c>
      <c r="H1180" s="65" t="str">
        <f>IFERROR(IF(C1180&gt;0,VLOOKUP(A1180,Relación!A:D,4,0),"")," ")</f>
        <v/>
      </c>
      <c r="I1180" s="67" t="str">
        <f t="shared" si="96"/>
        <v xml:space="preserve"> </v>
      </c>
      <c r="J1180" s="65" t="str">
        <f>IFERROR(IF(D1180&gt;0,VLOOKUP(A1180,Relación!A:E,5,0),"")," ")</f>
        <v/>
      </c>
      <c r="K1180" s="66" t="str">
        <f t="shared" si="97"/>
        <v xml:space="preserve"> </v>
      </c>
      <c r="L1180" s="68" t="str">
        <f t="shared" si="94"/>
        <v xml:space="preserve"> </v>
      </c>
      <c r="M1180" s="68" t="str">
        <f t="shared" si="95"/>
        <v xml:space="preserve"> </v>
      </c>
    </row>
    <row r="1181" spans="1:13" ht="16.5" x14ac:dyDescent="0.25">
      <c r="A1181" s="94"/>
      <c r="B1181" s="95"/>
      <c r="C1181" s="94"/>
      <c r="D1181" s="94"/>
      <c r="E1181" s="85" t="str">
        <f t="shared" si="93"/>
        <v/>
      </c>
      <c r="F1181" s="65" t="str">
        <f>IF(ISBLANK(A1181)," ",IFERROR(IF(A1181&gt;0,VLOOKUP(A1181,Relación!A:C,2,0),"◄ escribe codigo"),"no existe código "))</f>
        <v xml:space="preserve"> </v>
      </c>
      <c r="G1181" s="65" t="str">
        <f>IFERROR(IF(A1181&gt;0,VLOOKUP(A1181,Relación!A:C,3,0),"")," ")</f>
        <v/>
      </c>
      <c r="H1181" s="65" t="str">
        <f>IFERROR(IF(C1181&gt;0,VLOOKUP(A1181,Relación!A:D,4,0),"")," ")</f>
        <v/>
      </c>
      <c r="I1181" s="67" t="str">
        <f t="shared" si="96"/>
        <v xml:space="preserve"> </v>
      </c>
      <c r="J1181" s="65" t="str">
        <f>IFERROR(IF(D1181&gt;0,VLOOKUP(A1181,Relación!A:E,5,0),"")," ")</f>
        <v/>
      </c>
      <c r="K1181" s="66" t="str">
        <f t="shared" si="97"/>
        <v xml:space="preserve"> </v>
      </c>
      <c r="L1181" s="68" t="str">
        <f t="shared" si="94"/>
        <v xml:space="preserve"> </v>
      </c>
      <c r="M1181" s="68" t="str">
        <f t="shared" si="95"/>
        <v xml:space="preserve"> </v>
      </c>
    </row>
    <row r="1182" spans="1:13" ht="16.5" x14ac:dyDescent="0.25">
      <c r="A1182" s="94"/>
      <c r="B1182" s="95"/>
      <c r="C1182" s="94"/>
      <c r="D1182" s="94"/>
      <c r="E1182" s="85" t="str">
        <f t="shared" si="93"/>
        <v/>
      </c>
      <c r="F1182" s="65" t="str">
        <f>IF(ISBLANK(A1182)," ",IFERROR(IF(A1182&gt;0,VLOOKUP(A1182,Relación!A:C,2,0),"◄ escribe codigo"),"no existe código "))</f>
        <v xml:space="preserve"> </v>
      </c>
      <c r="G1182" s="65" t="str">
        <f>IFERROR(IF(A1182&gt;0,VLOOKUP(A1182,Relación!A:C,3,0),"")," ")</f>
        <v/>
      </c>
      <c r="H1182" s="65" t="str">
        <f>IFERROR(IF(C1182&gt;0,VLOOKUP(A1182,Relación!A:D,4,0),"")," ")</f>
        <v/>
      </c>
      <c r="I1182" s="67" t="str">
        <f t="shared" si="96"/>
        <v xml:space="preserve"> </v>
      </c>
      <c r="J1182" s="65" t="str">
        <f>IFERROR(IF(D1182&gt;0,VLOOKUP(A1182,Relación!A:E,5,0),"")," ")</f>
        <v/>
      </c>
      <c r="K1182" s="66" t="str">
        <f t="shared" si="97"/>
        <v xml:space="preserve"> </v>
      </c>
      <c r="L1182" s="68" t="str">
        <f t="shared" si="94"/>
        <v xml:space="preserve"> </v>
      </c>
      <c r="M1182" s="68" t="str">
        <f t="shared" si="95"/>
        <v xml:space="preserve"> </v>
      </c>
    </row>
    <row r="1183" spans="1:13" ht="16.5" x14ac:dyDescent="0.25">
      <c r="A1183" s="94"/>
      <c r="B1183" s="95"/>
      <c r="C1183" s="94"/>
      <c r="D1183" s="94"/>
      <c r="E1183" s="85" t="str">
        <f t="shared" si="93"/>
        <v/>
      </c>
      <c r="F1183" s="65" t="str">
        <f>IF(ISBLANK(A1183)," ",IFERROR(IF(A1183&gt;0,VLOOKUP(A1183,Relación!A:C,2,0),"◄ escribe codigo"),"no existe código "))</f>
        <v xml:space="preserve"> </v>
      </c>
      <c r="G1183" s="65" t="str">
        <f>IFERROR(IF(A1183&gt;0,VLOOKUP(A1183,Relación!A:C,3,0),"")," ")</f>
        <v/>
      </c>
      <c r="H1183" s="65" t="str">
        <f>IFERROR(IF(C1183&gt;0,VLOOKUP(A1183,Relación!A:D,4,0),"")," ")</f>
        <v/>
      </c>
      <c r="I1183" s="67" t="str">
        <f t="shared" si="96"/>
        <v xml:space="preserve"> </v>
      </c>
      <c r="J1183" s="65" t="str">
        <f>IFERROR(IF(D1183&gt;0,VLOOKUP(A1183,Relación!A:E,5,0),"")," ")</f>
        <v/>
      </c>
      <c r="K1183" s="66" t="str">
        <f t="shared" si="97"/>
        <v xml:space="preserve"> </v>
      </c>
      <c r="L1183" s="68" t="str">
        <f t="shared" si="94"/>
        <v xml:space="preserve"> </v>
      </c>
      <c r="M1183" s="68" t="str">
        <f t="shared" si="95"/>
        <v xml:space="preserve"> </v>
      </c>
    </row>
    <row r="1184" spans="1:13" ht="16.5" x14ac:dyDescent="0.25">
      <c r="A1184" s="94"/>
      <c r="B1184" s="95"/>
      <c r="C1184" s="94"/>
      <c r="D1184" s="94"/>
      <c r="E1184" s="85" t="str">
        <f t="shared" si="93"/>
        <v/>
      </c>
      <c r="F1184" s="65" t="str">
        <f>IF(ISBLANK(A1184)," ",IFERROR(IF(A1184&gt;0,VLOOKUP(A1184,Relación!A:C,2,0),"◄ escribe codigo"),"no existe código "))</f>
        <v xml:space="preserve"> </v>
      </c>
      <c r="G1184" s="65" t="str">
        <f>IFERROR(IF(A1184&gt;0,VLOOKUP(A1184,Relación!A:C,3,0),"")," ")</f>
        <v/>
      </c>
      <c r="H1184" s="65" t="str">
        <f>IFERROR(IF(C1184&gt;0,VLOOKUP(A1184,Relación!A:D,4,0),"")," ")</f>
        <v/>
      </c>
      <c r="I1184" s="67" t="str">
        <f t="shared" si="96"/>
        <v xml:space="preserve"> </v>
      </c>
      <c r="J1184" s="65" t="str">
        <f>IFERROR(IF(D1184&gt;0,VLOOKUP(A1184,Relación!A:E,5,0),"")," ")</f>
        <v/>
      </c>
      <c r="K1184" s="66" t="str">
        <f t="shared" si="97"/>
        <v xml:space="preserve"> </v>
      </c>
      <c r="L1184" s="68" t="str">
        <f t="shared" si="94"/>
        <v xml:space="preserve"> </v>
      </c>
      <c r="M1184" s="68" t="str">
        <f t="shared" si="95"/>
        <v xml:space="preserve"> </v>
      </c>
    </row>
    <row r="1185" spans="1:13" ht="16.5" x14ac:dyDescent="0.25">
      <c r="A1185" s="94"/>
      <c r="B1185" s="95"/>
      <c r="C1185" s="94"/>
      <c r="D1185" s="94"/>
      <c r="E1185" s="85" t="str">
        <f t="shared" si="93"/>
        <v/>
      </c>
      <c r="F1185" s="65" t="str">
        <f>IF(ISBLANK(A1185)," ",IFERROR(IF(A1185&gt;0,VLOOKUP(A1185,Relación!A:C,2,0),"◄ escribe codigo"),"no existe código "))</f>
        <v xml:space="preserve"> </v>
      </c>
      <c r="G1185" s="65" t="str">
        <f>IFERROR(IF(A1185&gt;0,VLOOKUP(A1185,Relación!A:C,3,0),"")," ")</f>
        <v/>
      </c>
      <c r="H1185" s="65" t="str">
        <f>IFERROR(IF(C1185&gt;0,VLOOKUP(A1185,Relación!A:D,4,0),"")," ")</f>
        <v/>
      </c>
      <c r="I1185" s="67" t="str">
        <f t="shared" si="96"/>
        <v xml:space="preserve"> </v>
      </c>
      <c r="J1185" s="65" t="str">
        <f>IFERROR(IF(D1185&gt;0,VLOOKUP(A1185,Relación!A:E,5,0),"")," ")</f>
        <v/>
      </c>
      <c r="K1185" s="66" t="str">
        <f t="shared" si="97"/>
        <v xml:space="preserve"> </v>
      </c>
      <c r="L1185" s="68" t="str">
        <f t="shared" si="94"/>
        <v xml:space="preserve"> </v>
      </c>
      <c r="M1185" s="68" t="str">
        <f t="shared" si="95"/>
        <v xml:space="preserve"> </v>
      </c>
    </row>
    <row r="1186" spans="1:13" ht="16.5" x14ac:dyDescent="0.25">
      <c r="A1186" s="94"/>
      <c r="B1186" s="95"/>
      <c r="C1186" s="94"/>
      <c r="D1186" s="94"/>
      <c r="E1186" s="85" t="str">
        <f t="shared" si="93"/>
        <v/>
      </c>
      <c r="F1186" s="65" t="str">
        <f>IF(ISBLANK(A1186)," ",IFERROR(IF(A1186&gt;0,VLOOKUP(A1186,Relación!A:C,2,0),"◄ escribe codigo"),"no existe código "))</f>
        <v xml:space="preserve"> </v>
      </c>
      <c r="G1186" s="65" t="str">
        <f>IFERROR(IF(A1186&gt;0,VLOOKUP(A1186,Relación!A:C,3,0),"")," ")</f>
        <v/>
      </c>
      <c r="H1186" s="65" t="str">
        <f>IFERROR(IF(C1186&gt;0,VLOOKUP(A1186,Relación!A:D,4,0),"")," ")</f>
        <v/>
      </c>
      <c r="I1186" s="67" t="str">
        <f t="shared" si="96"/>
        <v xml:space="preserve"> </v>
      </c>
      <c r="J1186" s="65" t="str">
        <f>IFERROR(IF(D1186&gt;0,VLOOKUP(A1186,Relación!A:E,5,0),"")," ")</f>
        <v/>
      </c>
      <c r="K1186" s="66" t="str">
        <f t="shared" si="97"/>
        <v xml:space="preserve"> </v>
      </c>
      <c r="L1186" s="68" t="str">
        <f t="shared" si="94"/>
        <v xml:space="preserve"> </v>
      </c>
      <c r="M1186" s="68" t="str">
        <f t="shared" si="95"/>
        <v xml:space="preserve"> </v>
      </c>
    </row>
    <row r="1187" spans="1:13" ht="16.5" x14ac:dyDescent="0.25">
      <c r="A1187" s="94"/>
      <c r="B1187" s="95"/>
      <c r="C1187" s="94"/>
      <c r="D1187" s="94"/>
      <c r="E1187" s="85" t="str">
        <f t="shared" si="93"/>
        <v/>
      </c>
      <c r="F1187" s="65" t="str">
        <f>IF(ISBLANK(A1187)," ",IFERROR(IF(A1187&gt;0,VLOOKUP(A1187,Relación!A:C,2,0),"◄ escribe codigo"),"no existe código "))</f>
        <v xml:space="preserve"> </v>
      </c>
      <c r="G1187" s="65" t="str">
        <f>IFERROR(IF(A1187&gt;0,VLOOKUP(A1187,Relación!A:C,3,0),"")," ")</f>
        <v/>
      </c>
      <c r="H1187" s="65" t="str">
        <f>IFERROR(IF(C1187&gt;0,VLOOKUP(A1187,Relación!A:D,4,0),"")," ")</f>
        <v/>
      </c>
      <c r="I1187" s="67" t="str">
        <f t="shared" si="96"/>
        <v xml:space="preserve"> </v>
      </c>
      <c r="J1187" s="65" t="str">
        <f>IFERROR(IF(D1187&gt;0,VLOOKUP(A1187,Relación!A:E,5,0),"")," ")</f>
        <v/>
      </c>
      <c r="K1187" s="66" t="str">
        <f t="shared" si="97"/>
        <v xml:space="preserve"> </v>
      </c>
      <c r="L1187" s="68" t="str">
        <f t="shared" si="94"/>
        <v xml:space="preserve"> </v>
      </c>
      <c r="M1187" s="68" t="str">
        <f t="shared" si="95"/>
        <v xml:space="preserve"> </v>
      </c>
    </row>
    <row r="1188" spans="1:13" ht="16.5" x14ac:dyDescent="0.25">
      <c r="A1188" s="94"/>
      <c r="B1188" s="95"/>
      <c r="C1188" s="94"/>
      <c r="D1188" s="94"/>
      <c r="E1188" s="85" t="str">
        <f t="shared" si="93"/>
        <v/>
      </c>
      <c r="F1188" s="65" t="str">
        <f>IF(ISBLANK(A1188)," ",IFERROR(IF(A1188&gt;0,VLOOKUP(A1188,Relación!A:C,2,0),"◄ escribe codigo"),"no existe código "))</f>
        <v xml:space="preserve"> </v>
      </c>
      <c r="G1188" s="65" t="str">
        <f>IFERROR(IF(A1188&gt;0,VLOOKUP(A1188,Relación!A:C,3,0),"")," ")</f>
        <v/>
      </c>
      <c r="H1188" s="65" t="str">
        <f>IFERROR(IF(C1188&gt;0,VLOOKUP(A1188,Relación!A:D,4,0),"")," ")</f>
        <v/>
      </c>
      <c r="I1188" s="67" t="str">
        <f t="shared" si="96"/>
        <v xml:space="preserve"> </v>
      </c>
      <c r="J1188" s="65" t="str">
        <f>IFERROR(IF(D1188&gt;0,VLOOKUP(A1188,Relación!A:E,5,0),"")," ")</f>
        <v/>
      </c>
      <c r="K1188" s="66" t="str">
        <f t="shared" si="97"/>
        <v xml:space="preserve"> </v>
      </c>
      <c r="L1188" s="68" t="str">
        <f t="shared" si="94"/>
        <v xml:space="preserve"> </v>
      </c>
      <c r="M1188" s="68" t="str">
        <f t="shared" si="95"/>
        <v xml:space="preserve"> </v>
      </c>
    </row>
    <row r="1189" spans="1:13" ht="16.5" x14ac:dyDescent="0.25">
      <c r="A1189" s="94"/>
      <c r="B1189" s="95"/>
      <c r="C1189" s="94"/>
      <c r="D1189" s="94"/>
      <c r="E1189" s="85" t="str">
        <f t="shared" si="93"/>
        <v/>
      </c>
      <c r="F1189" s="65" t="str">
        <f>IF(ISBLANK(A1189)," ",IFERROR(IF(A1189&gt;0,VLOOKUP(A1189,Relación!A:C,2,0),"◄ escribe codigo"),"no existe código "))</f>
        <v xml:space="preserve"> </v>
      </c>
      <c r="G1189" s="65" t="str">
        <f>IFERROR(IF(A1189&gt;0,VLOOKUP(A1189,Relación!A:C,3,0),"")," ")</f>
        <v/>
      </c>
      <c r="H1189" s="65" t="str">
        <f>IFERROR(IF(C1189&gt;0,VLOOKUP(A1189,Relación!A:D,4,0),"")," ")</f>
        <v/>
      </c>
      <c r="I1189" s="67" t="str">
        <f t="shared" si="96"/>
        <v xml:space="preserve"> </v>
      </c>
      <c r="J1189" s="65" t="str">
        <f>IFERROR(IF(D1189&gt;0,VLOOKUP(A1189,Relación!A:E,5,0),"")," ")</f>
        <v/>
      </c>
      <c r="K1189" s="66" t="str">
        <f t="shared" si="97"/>
        <v xml:space="preserve"> </v>
      </c>
      <c r="L1189" s="68" t="str">
        <f t="shared" si="94"/>
        <v xml:space="preserve"> </v>
      </c>
      <c r="M1189" s="68" t="str">
        <f t="shared" si="95"/>
        <v xml:space="preserve"> </v>
      </c>
    </row>
    <row r="1190" spans="1:13" ht="16.5" x14ac:dyDescent="0.25">
      <c r="A1190" s="94"/>
      <c r="B1190" s="95"/>
      <c r="C1190" s="94"/>
      <c r="D1190" s="94"/>
      <c r="E1190" s="85" t="str">
        <f t="shared" si="93"/>
        <v/>
      </c>
      <c r="F1190" s="65" t="str">
        <f>IF(ISBLANK(A1190)," ",IFERROR(IF(A1190&gt;0,VLOOKUP(A1190,Relación!A:C,2,0),"◄ escribe codigo"),"no existe código "))</f>
        <v xml:space="preserve"> </v>
      </c>
      <c r="G1190" s="65" t="str">
        <f>IFERROR(IF(A1190&gt;0,VLOOKUP(A1190,Relación!A:C,3,0),"")," ")</f>
        <v/>
      </c>
      <c r="H1190" s="65" t="str">
        <f>IFERROR(IF(C1190&gt;0,VLOOKUP(A1190,Relación!A:D,4,0),"")," ")</f>
        <v/>
      </c>
      <c r="I1190" s="67" t="str">
        <f t="shared" si="96"/>
        <v xml:space="preserve"> </v>
      </c>
      <c r="J1190" s="65" t="str">
        <f>IFERROR(IF(D1190&gt;0,VLOOKUP(A1190,Relación!A:E,5,0),"")," ")</f>
        <v/>
      </c>
      <c r="K1190" s="66" t="str">
        <f t="shared" si="97"/>
        <v xml:space="preserve"> </v>
      </c>
      <c r="L1190" s="68" t="str">
        <f t="shared" si="94"/>
        <v xml:space="preserve"> </v>
      </c>
      <c r="M1190" s="68" t="str">
        <f t="shared" si="95"/>
        <v xml:space="preserve"> </v>
      </c>
    </row>
    <row r="1191" spans="1:13" ht="16.5" x14ac:dyDescent="0.25">
      <c r="A1191" s="94"/>
      <c r="B1191" s="95"/>
      <c r="C1191" s="94"/>
      <c r="D1191" s="94"/>
      <c r="E1191" s="85" t="str">
        <f t="shared" si="93"/>
        <v/>
      </c>
      <c r="F1191" s="65" t="str">
        <f>IF(ISBLANK(A1191)," ",IFERROR(IF(A1191&gt;0,VLOOKUP(A1191,Relación!A:C,2,0),"◄ escribe codigo"),"no existe código "))</f>
        <v xml:space="preserve"> </v>
      </c>
      <c r="G1191" s="65" t="str">
        <f>IFERROR(IF(A1191&gt;0,VLOOKUP(A1191,Relación!A:C,3,0),"")," ")</f>
        <v/>
      </c>
      <c r="H1191" s="65" t="str">
        <f>IFERROR(IF(C1191&gt;0,VLOOKUP(A1191,Relación!A:D,4,0),"")," ")</f>
        <v/>
      </c>
      <c r="I1191" s="67" t="str">
        <f t="shared" si="96"/>
        <v xml:space="preserve"> </v>
      </c>
      <c r="J1191" s="65" t="str">
        <f>IFERROR(IF(D1191&gt;0,VLOOKUP(A1191,Relación!A:E,5,0),"")," ")</f>
        <v/>
      </c>
      <c r="K1191" s="66" t="str">
        <f t="shared" si="97"/>
        <v xml:space="preserve"> </v>
      </c>
      <c r="L1191" s="68" t="str">
        <f t="shared" si="94"/>
        <v xml:space="preserve"> </v>
      </c>
      <c r="M1191" s="68" t="str">
        <f t="shared" si="95"/>
        <v xml:space="preserve"> </v>
      </c>
    </row>
    <row r="1192" spans="1:13" ht="16.5" x14ac:dyDescent="0.25">
      <c r="A1192" s="94"/>
      <c r="B1192" s="95"/>
      <c r="C1192" s="94"/>
      <c r="D1192" s="94"/>
      <c r="E1192" s="85" t="str">
        <f t="shared" si="93"/>
        <v/>
      </c>
      <c r="F1192" s="65" t="str">
        <f>IF(ISBLANK(A1192)," ",IFERROR(IF(A1192&gt;0,VLOOKUP(A1192,Relación!A:C,2,0),"◄ escribe codigo"),"no existe código "))</f>
        <v xml:space="preserve"> </v>
      </c>
      <c r="G1192" s="65" t="str">
        <f>IFERROR(IF(A1192&gt;0,VLOOKUP(A1192,Relación!A:C,3,0),"")," ")</f>
        <v/>
      </c>
      <c r="H1192" s="65" t="str">
        <f>IFERROR(IF(C1192&gt;0,VLOOKUP(A1192,Relación!A:D,4,0),"")," ")</f>
        <v/>
      </c>
      <c r="I1192" s="67" t="str">
        <f t="shared" si="96"/>
        <v xml:space="preserve"> </v>
      </c>
      <c r="J1192" s="65" t="str">
        <f>IFERROR(IF(D1192&gt;0,VLOOKUP(A1192,Relación!A:E,5,0),"")," ")</f>
        <v/>
      </c>
      <c r="K1192" s="66" t="str">
        <f t="shared" si="97"/>
        <v xml:space="preserve"> </v>
      </c>
      <c r="L1192" s="68" t="str">
        <f t="shared" si="94"/>
        <v xml:space="preserve"> </v>
      </c>
      <c r="M1192" s="68" t="str">
        <f t="shared" si="95"/>
        <v xml:space="preserve"> </v>
      </c>
    </row>
    <row r="1193" spans="1:13" ht="16.5" x14ac:dyDescent="0.25">
      <c r="A1193" s="94"/>
      <c r="B1193" s="95"/>
      <c r="C1193" s="94"/>
      <c r="D1193" s="94"/>
      <c r="E1193" s="85" t="str">
        <f t="shared" si="93"/>
        <v/>
      </c>
      <c r="F1193" s="65" t="str">
        <f>IF(ISBLANK(A1193)," ",IFERROR(IF(A1193&gt;0,VLOOKUP(A1193,Relación!A:C,2,0),"◄ escribe codigo"),"no existe código "))</f>
        <v xml:space="preserve"> </v>
      </c>
      <c r="G1193" s="65" t="str">
        <f>IFERROR(IF(A1193&gt;0,VLOOKUP(A1193,Relación!A:C,3,0),"")," ")</f>
        <v/>
      </c>
      <c r="H1193" s="65" t="str">
        <f>IFERROR(IF(C1193&gt;0,VLOOKUP(A1193,Relación!A:D,4,0),"")," ")</f>
        <v/>
      </c>
      <c r="I1193" s="67" t="str">
        <f t="shared" si="96"/>
        <v xml:space="preserve"> </v>
      </c>
      <c r="J1193" s="65" t="str">
        <f>IFERROR(IF(D1193&gt;0,VLOOKUP(A1193,Relación!A:E,5,0),"")," ")</f>
        <v/>
      </c>
      <c r="K1193" s="66" t="str">
        <f t="shared" si="97"/>
        <v xml:space="preserve"> </v>
      </c>
      <c r="L1193" s="68" t="str">
        <f t="shared" si="94"/>
        <v xml:space="preserve"> </v>
      </c>
      <c r="M1193" s="68" t="str">
        <f t="shared" si="95"/>
        <v xml:space="preserve"> </v>
      </c>
    </row>
    <row r="1194" spans="1:13" ht="16.5" x14ac:dyDescent="0.25">
      <c r="A1194" s="94"/>
      <c r="B1194" s="95"/>
      <c r="C1194" s="94"/>
      <c r="D1194" s="94"/>
      <c r="E1194" s="85" t="str">
        <f t="shared" si="93"/>
        <v/>
      </c>
      <c r="F1194" s="65" t="str">
        <f>IF(ISBLANK(A1194)," ",IFERROR(IF(A1194&gt;0,VLOOKUP(A1194,Relación!A:C,2,0),"◄ escribe codigo"),"no existe código "))</f>
        <v xml:space="preserve"> </v>
      </c>
      <c r="G1194" s="65" t="str">
        <f>IFERROR(IF(A1194&gt;0,VLOOKUP(A1194,Relación!A:C,3,0),"")," ")</f>
        <v/>
      </c>
      <c r="H1194" s="65" t="str">
        <f>IFERROR(IF(C1194&gt;0,VLOOKUP(A1194,Relación!A:D,4,0),"")," ")</f>
        <v/>
      </c>
      <c r="I1194" s="67" t="str">
        <f t="shared" si="96"/>
        <v xml:space="preserve"> </v>
      </c>
      <c r="J1194" s="65" t="str">
        <f>IFERROR(IF(D1194&gt;0,VLOOKUP(A1194,Relación!A:E,5,0),"")," ")</f>
        <v/>
      </c>
      <c r="K1194" s="66" t="str">
        <f t="shared" si="97"/>
        <v xml:space="preserve"> </v>
      </c>
      <c r="L1194" s="68" t="str">
        <f t="shared" si="94"/>
        <v xml:space="preserve"> </v>
      </c>
      <c r="M1194" s="68" t="str">
        <f t="shared" si="95"/>
        <v xml:space="preserve"> </v>
      </c>
    </row>
    <row r="1195" spans="1:13" ht="16.5" x14ac:dyDescent="0.25">
      <c r="A1195" s="94"/>
      <c r="B1195" s="95"/>
      <c r="C1195" s="94"/>
      <c r="D1195" s="94"/>
      <c r="E1195" s="85" t="str">
        <f t="shared" si="93"/>
        <v/>
      </c>
      <c r="F1195" s="65" t="str">
        <f>IF(ISBLANK(A1195)," ",IFERROR(IF(A1195&gt;0,VLOOKUP(A1195,Relación!A:C,2,0),"◄ escribe codigo"),"no existe código "))</f>
        <v xml:space="preserve"> </v>
      </c>
      <c r="G1195" s="65" t="str">
        <f>IFERROR(IF(A1195&gt;0,VLOOKUP(A1195,Relación!A:C,3,0),"")," ")</f>
        <v/>
      </c>
      <c r="H1195" s="65" t="str">
        <f>IFERROR(IF(C1195&gt;0,VLOOKUP(A1195,Relación!A:D,4,0),"")," ")</f>
        <v/>
      </c>
      <c r="I1195" s="67" t="str">
        <f t="shared" si="96"/>
        <v xml:space="preserve"> </v>
      </c>
      <c r="J1195" s="65" t="str">
        <f>IFERROR(IF(D1195&gt;0,VLOOKUP(A1195,Relación!A:E,5,0),"")," ")</f>
        <v/>
      </c>
      <c r="K1195" s="66" t="str">
        <f t="shared" si="97"/>
        <v xml:space="preserve"> </v>
      </c>
      <c r="L1195" s="68" t="str">
        <f t="shared" si="94"/>
        <v xml:space="preserve"> </v>
      </c>
      <c r="M1195" s="68" t="str">
        <f t="shared" si="95"/>
        <v xml:space="preserve"> </v>
      </c>
    </row>
    <row r="1196" spans="1:13" ht="16.5" x14ac:dyDescent="0.25">
      <c r="A1196" s="94"/>
      <c r="B1196" s="95"/>
      <c r="C1196" s="94"/>
      <c r="D1196" s="94"/>
      <c r="E1196" s="85" t="str">
        <f t="shared" si="93"/>
        <v/>
      </c>
      <c r="F1196" s="65" t="str">
        <f>IF(ISBLANK(A1196)," ",IFERROR(IF(A1196&gt;0,VLOOKUP(A1196,Relación!A:C,2,0),"◄ escribe codigo"),"no existe código "))</f>
        <v xml:space="preserve"> </v>
      </c>
      <c r="G1196" s="65" t="str">
        <f>IFERROR(IF(A1196&gt;0,VLOOKUP(A1196,Relación!A:C,3,0),"")," ")</f>
        <v/>
      </c>
      <c r="H1196" s="65" t="str">
        <f>IFERROR(IF(C1196&gt;0,VLOOKUP(A1196,Relación!A:D,4,0),"")," ")</f>
        <v/>
      </c>
      <c r="I1196" s="67" t="str">
        <f t="shared" si="96"/>
        <v xml:space="preserve"> </v>
      </c>
      <c r="J1196" s="65" t="str">
        <f>IFERROR(IF(D1196&gt;0,VLOOKUP(A1196,Relación!A:E,5,0),"")," ")</f>
        <v/>
      </c>
      <c r="K1196" s="66" t="str">
        <f t="shared" si="97"/>
        <v xml:space="preserve"> </v>
      </c>
      <c r="L1196" s="68" t="str">
        <f t="shared" si="94"/>
        <v xml:space="preserve"> </v>
      </c>
      <c r="M1196" s="68" t="str">
        <f t="shared" si="95"/>
        <v xml:space="preserve"> </v>
      </c>
    </row>
    <row r="1197" spans="1:13" ht="16.5" x14ac:dyDescent="0.25">
      <c r="A1197" s="94"/>
      <c r="B1197" s="95"/>
      <c r="C1197" s="94"/>
      <c r="D1197" s="94"/>
      <c r="E1197" s="85" t="str">
        <f t="shared" si="93"/>
        <v/>
      </c>
      <c r="F1197" s="65" t="str">
        <f>IF(ISBLANK(A1197)," ",IFERROR(IF(A1197&gt;0,VLOOKUP(A1197,Relación!A:C,2,0),"◄ escribe codigo"),"no existe código "))</f>
        <v xml:space="preserve"> </v>
      </c>
      <c r="G1197" s="65" t="str">
        <f>IFERROR(IF(A1197&gt;0,VLOOKUP(A1197,Relación!A:C,3,0),"")," ")</f>
        <v/>
      </c>
      <c r="H1197" s="65" t="str">
        <f>IFERROR(IF(C1197&gt;0,VLOOKUP(A1197,Relación!A:D,4,0),"")," ")</f>
        <v/>
      </c>
      <c r="I1197" s="67" t="str">
        <f t="shared" si="96"/>
        <v xml:space="preserve"> </v>
      </c>
      <c r="J1197" s="65" t="str">
        <f>IFERROR(IF(D1197&gt;0,VLOOKUP(A1197,Relación!A:E,5,0),"")," ")</f>
        <v/>
      </c>
      <c r="K1197" s="66" t="str">
        <f t="shared" si="97"/>
        <v xml:space="preserve"> </v>
      </c>
      <c r="L1197" s="68" t="str">
        <f t="shared" si="94"/>
        <v xml:space="preserve"> </v>
      </c>
      <c r="M1197" s="68" t="str">
        <f t="shared" si="95"/>
        <v xml:space="preserve"> </v>
      </c>
    </row>
    <row r="1198" spans="1:13" ht="16.5" x14ac:dyDescent="0.25">
      <c r="A1198" s="94"/>
      <c r="B1198" s="95"/>
      <c r="C1198" s="94"/>
      <c r="D1198" s="94"/>
      <c r="E1198" s="85" t="str">
        <f t="shared" si="93"/>
        <v/>
      </c>
      <c r="F1198" s="65" t="str">
        <f>IF(ISBLANK(A1198)," ",IFERROR(IF(A1198&gt;0,VLOOKUP(A1198,Relación!A:C,2,0),"◄ escribe codigo"),"no existe código "))</f>
        <v xml:space="preserve"> </v>
      </c>
      <c r="G1198" s="65" t="str">
        <f>IFERROR(IF(A1198&gt;0,VLOOKUP(A1198,Relación!A:C,3,0),"")," ")</f>
        <v/>
      </c>
      <c r="H1198" s="65" t="str">
        <f>IFERROR(IF(C1198&gt;0,VLOOKUP(A1198,Relación!A:D,4,0),"")," ")</f>
        <v/>
      </c>
      <c r="I1198" s="67" t="str">
        <f t="shared" si="96"/>
        <v xml:space="preserve"> </v>
      </c>
      <c r="J1198" s="65" t="str">
        <f>IFERROR(IF(D1198&gt;0,VLOOKUP(A1198,Relación!A:E,5,0),"")," ")</f>
        <v/>
      </c>
      <c r="K1198" s="66" t="str">
        <f t="shared" si="97"/>
        <v xml:space="preserve"> </v>
      </c>
      <c r="L1198" s="68" t="str">
        <f t="shared" si="94"/>
        <v xml:space="preserve"> </v>
      </c>
      <c r="M1198" s="68" t="str">
        <f t="shared" si="95"/>
        <v xml:space="preserve"> </v>
      </c>
    </row>
    <row r="1199" spans="1:13" ht="16.5" x14ac:dyDescent="0.25">
      <c r="A1199" s="94"/>
      <c r="B1199" s="95"/>
      <c r="C1199" s="94"/>
      <c r="D1199" s="94"/>
      <c r="E1199" s="85" t="str">
        <f t="shared" si="93"/>
        <v/>
      </c>
      <c r="F1199" s="65" t="str">
        <f>IF(ISBLANK(A1199)," ",IFERROR(IF(A1199&gt;0,VLOOKUP(A1199,Relación!A:C,2,0),"◄ escribe codigo"),"no existe código "))</f>
        <v xml:space="preserve"> </v>
      </c>
      <c r="G1199" s="65" t="str">
        <f>IFERROR(IF(A1199&gt;0,VLOOKUP(A1199,Relación!A:C,3,0),"")," ")</f>
        <v/>
      </c>
      <c r="H1199" s="65" t="str">
        <f>IFERROR(IF(C1199&gt;0,VLOOKUP(A1199,Relación!A:D,4,0),"")," ")</f>
        <v/>
      </c>
      <c r="I1199" s="67" t="str">
        <f t="shared" si="96"/>
        <v xml:space="preserve"> </v>
      </c>
      <c r="J1199" s="65" t="str">
        <f>IFERROR(IF(D1199&gt;0,VLOOKUP(A1199,Relación!A:E,5,0),"")," ")</f>
        <v/>
      </c>
      <c r="K1199" s="66" t="str">
        <f t="shared" si="97"/>
        <v xml:space="preserve"> </v>
      </c>
      <c r="L1199" s="68" t="str">
        <f t="shared" si="94"/>
        <v xml:space="preserve"> </v>
      </c>
      <c r="M1199" s="68" t="str">
        <f t="shared" si="95"/>
        <v xml:space="preserve"> </v>
      </c>
    </row>
    <row r="1200" spans="1:13" ht="16.5" x14ac:dyDescent="0.25">
      <c r="A1200" s="94"/>
      <c r="B1200" s="95"/>
      <c r="C1200" s="94"/>
      <c r="D1200" s="94"/>
      <c r="E1200" s="85" t="str">
        <f t="shared" si="93"/>
        <v/>
      </c>
      <c r="F1200" s="65" t="str">
        <f>IF(ISBLANK(A1200)," ",IFERROR(IF(A1200&gt;0,VLOOKUP(A1200,Relación!A:C,2,0),"◄ escribe codigo"),"no existe código "))</f>
        <v xml:space="preserve"> </v>
      </c>
      <c r="G1200" s="65" t="str">
        <f>IFERROR(IF(A1200&gt;0,VLOOKUP(A1200,Relación!A:C,3,0),"")," ")</f>
        <v/>
      </c>
      <c r="H1200" s="65" t="str">
        <f>IFERROR(IF(C1200&gt;0,VLOOKUP(A1200,Relación!A:D,4,0),"")," ")</f>
        <v/>
      </c>
      <c r="I1200" s="67" t="str">
        <f t="shared" si="96"/>
        <v xml:space="preserve"> </v>
      </c>
      <c r="J1200" s="65" t="str">
        <f>IFERROR(IF(D1200&gt;0,VLOOKUP(A1200,Relación!A:E,5,0),"")," ")</f>
        <v/>
      </c>
      <c r="K1200" s="66" t="str">
        <f t="shared" si="97"/>
        <v xml:space="preserve"> </v>
      </c>
      <c r="L1200" s="68" t="str">
        <f t="shared" si="94"/>
        <v xml:space="preserve"> </v>
      </c>
      <c r="M1200" s="68" t="str">
        <f t="shared" si="95"/>
        <v xml:space="preserve"> </v>
      </c>
    </row>
    <row r="1201" spans="1:13" ht="16.5" x14ac:dyDescent="0.25">
      <c r="A1201" s="94"/>
      <c r="B1201" s="95"/>
      <c r="C1201" s="94"/>
      <c r="D1201" s="94"/>
      <c r="E1201" s="85" t="str">
        <f t="shared" si="93"/>
        <v/>
      </c>
      <c r="F1201" s="65" t="str">
        <f>IF(ISBLANK(A1201)," ",IFERROR(IF(A1201&gt;0,VLOOKUP(A1201,Relación!A:C,2,0),"◄ escribe codigo"),"no existe código "))</f>
        <v xml:space="preserve"> </v>
      </c>
      <c r="G1201" s="65" t="str">
        <f>IFERROR(IF(A1201&gt;0,VLOOKUP(A1201,Relación!A:C,3,0),"")," ")</f>
        <v/>
      </c>
      <c r="H1201" s="65" t="str">
        <f>IFERROR(IF(C1201&gt;0,VLOOKUP(A1201,Relación!A:D,4,0),"")," ")</f>
        <v/>
      </c>
      <c r="I1201" s="67" t="str">
        <f t="shared" si="96"/>
        <v xml:space="preserve"> </v>
      </c>
      <c r="J1201" s="65" t="str">
        <f>IFERROR(IF(D1201&gt;0,VLOOKUP(A1201,Relación!A:E,5,0),"")," ")</f>
        <v/>
      </c>
      <c r="K1201" s="66" t="str">
        <f t="shared" si="97"/>
        <v xml:space="preserve"> </v>
      </c>
      <c r="L1201" s="68" t="str">
        <f t="shared" si="94"/>
        <v xml:space="preserve"> </v>
      </c>
      <c r="M1201" s="68" t="str">
        <f t="shared" si="95"/>
        <v xml:space="preserve"> </v>
      </c>
    </row>
    <row r="1202" spans="1:13" ht="16.5" x14ac:dyDescent="0.25">
      <c r="A1202" s="94"/>
      <c r="B1202" s="95"/>
      <c r="C1202" s="94"/>
      <c r="D1202" s="94"/>
      <c r="E1202" s="85" t="str">
        <f t="shared" si="93"/>
        <v/>
      </c>
      <c r="F1202" s="65" t="str">
        <f>IF(ISBLANK(A1202)," ",IFERROR(IF(A1202&gt;0,VLOOKUP(A1202,Relación!A:C,2,0),"◄ escribe codigo"),"no existe código "))</f>
        <v xml:space="preserve"> </v>
      </c>
      <c r="G1202" s="65" t="str">
        <f>IFERROR(IF(A1202&gt;0,VLOOKUP(A1202,Relación!A:C,3,0),"")," ")</f>
        <v/>
      </c>
      <c r="H1202" s="65" t="str">
        <f>IFERROR(IF(C1202&gt;0,VLOOKUP(A1202,Relación!A:D,4,0),"")," ")</f>
        <v/>
      </c>
      <c r="I1202" s="67" t="str">
        <f t="shared" si="96"/>
        <v xml:space="preserve"> </v>
      </c>
      <c r="J1202" s="65" t="str">
        <f>IFERROR(IF(D1202&gt;0,VLOOKUP(A1202,Relación!A:E,5,0),"")," ")</f>
        <v/>
      </c>
      <c r="K1202" s="66" t="str">
        <f t="shared" si="97"/>
        <v xml:space="preserve"> </v>
      </c>
      <c r="L1202" s="68" t="str">
        <f t="shared" si="94"/>
        <v xml:space="preserve"> </v>
      </c>
      <c r="M1202" s="68" t="str">
        <f t="shared" si="95"/>
        <v xml:space="preserve"> </v>
      </c>
    </row>
    <row r="1203" spans="1:13" ht="16.5" x14ac:dyDescent="0.25">
      <c r="A1203" s="94"/>
      <c r="B1203" s="95"/>
      <c r="C1203" s="94"/>
      <c r="D1203" s="94"/>
      <c r="E1203" s="85" t="str">
        <f t="shared" si="93"/>
        <v/>
      </c>
      <c r="F1203" s="65" t="str">
        <f>IF(ISBLANK(A1203)," ",IFERROR(IF(A1203&gt;0,VLOOKUP(A1203,Relación!A:C,2,0),"◄ escribe codigo"),"no existe código "))</f>
        <v xml:space="preserve"> </v>
      </c>
      <c r="G1203" s="65" t="str">
        <f>IFERROR(IF(A1203&gt;0,VLOOKUP(A1203,Relación!A:C,3,0),"")," ")</f>
        <v/>
      </c>
      <c r="H1203" s="65" t="str">
        <f>IFERROR(IF(C1203&gt;0,VLOOKUP(A1203,Relación!A:D,4,0),"")," ")</f>
        <v/>
      </c>
      <c r="I1203" s="67" t="str">
        <f t="shared" si="96"/>
        <v xml:space="preserve"> </v>
      </c>
      <c r="J1203" s="65" t="str">
        <f>IFERROR(IF(D1203&gt;0,VLOOKUP(A1203,Relación!A:E,5,0),"")," ")</f>
        <v/>
      </c>
      <c r="K1203" s="66" t="str">
        <f t="shared" si="97"/>
        <v xml:space="preserve"> </v>
      </c>
      <c r="L1203" s="68" t="str">
        <f t="shared" si="94"/>
        <v xml:space="preserve"> </v>
      </c>
      <c r="M1203" s="68" t="str">
        <f t="shared" si="95"/>
        <v xml:space="preserve"> </v>
      </c>
    </row>
    <row r="1204" spans="1:13" ht="16.5" x14ac:dyDescent="0.25">
      <c r="A1204" s="94"/>
      <c r="B1204" s="95"/>
      <c r="C1204" s="94"/>
      <c r="D1204" s="94"/>
      <c r="E1204" s="85" t="str">
        <f t="shared" si="93"/>
        <v/>
      </c>
      <c r="F1204" s="65" t="str">
        <f>IF(ISBLANK(A1204)," ",IFERROR(IF(A1204&gt;0,VLOOKUP(A1204,Relación!A:C,2,0),"◄ escribe codigo"),"no existe código "))</f>
        <v xml:space="preserve"> </v>
      </c>
      <c r="G1204" s="65" t="str">
        <f>IFERROR(IF(A1204&gt;0,VLOOKUP(A1204,Relación!A:C,3,0),"")," ")</f>
        <v/>
      </c>
      <c r="H1204" s="65" t="str">
        <f>IFERROR(IF(C1204&gt;0,VLOOKUP(A1204,Relación!A:D,4,0),"")," ")</f>
        <v/>
      </c>
      <c r="I1204" s="67" t="str">
        <f t="shared" si="96"/>
        <v xml:space="preserve"> </v>
      </c>
      <c r="J1204" s="65" t="str">
        <f>IFERROR(IF(D1204&gt;0,VLOOKUP(A1204,Relación!A:E,5,0),"")," ")</f>
        <v/>
      </c>
      <c r="K1204" s="66" t="str">
        <f t="shared" si="97"/>
        <v xml:space="preserve"> </v>
      </c>
      <c r="L1204" s="68" t="str">
        <f t="shared" si="94"/>
        <v xml:space="preserve"> </v>
      </c>
      <c r="M1204" s="68" t="str">
        <f t="shared" si="95"/>
        <v xml:space="preserve"> </v>
      </c>
    </row>
    <row r="1205" spans="1:13" ht="16.5" x14ac:dyDescent="0.25">
      <c r="A1205" s="94"/>
      <c r="B1205" s="95"/>
      <c r="C1205" s="94"/>
      <c r="D1205" s="94"/>
      <c r="E1205" s="85" t="str">
        <f t="shared" si="93"/>
        <v/>
      </c>
      <c r="F1205" s="65" t="str">
        <f>IF(ISBLANK(A1205)," ",IFERROR(IF(A1205&gt;0,VLOOKUP(A1205,Relación!A:C,2,0),"◄ escribe codigo"),"no existe código "))</f>
        <v xml:space="preserve"> </v>
      </c>
      <c r="G1205" s="65" t="str">
        <f>IFERROR(IF(A1205&gt;0,VLOOKUP(A1205,Relación!A:C,3,0),"")," ")</f>
        <v/>
      </c>
      <c r="H1205" s="65" t="str">
        <f>IFERROR(IF(C1205&gt;0,VLOOKUP(A1205,Relación!A:D,4,0),"")," ")</f>
        <v/>
      </c>
      <c r="I1205" s="67" t="str">
        <f t="shared" si="96"/>
        <v xml:space="preserve"> </v>
      </c>
      <c r="J1205" s="65" t="str">
        <f>IFERROR(IF(D1205&gt;0,VLOOKUP(A1205,Relación!A:E,5,0),"")," ")</f>
        <v/>
      </c>
      <c r="K1205" s="66" t="str">
        <f t="shared" si="97"/>
        <v xml:space="preserve"> </v>
      </c>
      <c r="L1205" s="68" t="str">
        <f t="shared" si="94"/>
        <v xml:space="preserve"> </v>
      </c>
      <c r="M1205" s="68" t="str">
        <f t="shared" si="95"/>
        <v xml:space="preserve"> </v>
      </c>
    </row>
    <row r="1206" spans="1:13" ht="16.5" x14ac:dyDescent="0.25">
      <c r="A1206" s="94"/>
      <c r="B1206" s="95"/>
      <c r="C1206" s="94"/>
      <c r="D1206" s="94"/>
      <c r="E1206" s="85" t="str">
        <f t="shared" si="93"/>
        <v/>
      </c>
      <c r="F1206" s="65" t="str">
        <f>IF(ISBLANK(A1206)," ",IFERROR(IF(A1206&gt;0,VLOOKUP(A1206,Relación!A:C,2,0),"◄ escribe codigo"),"no existe código "))</f>
        <v xml:space="preserve"> </v>
      </c>
      <c r="G1206" s="65" t="str">
        <f>IFERROR(IF(A1206&gt;0,VLOOKUP(A1206,Relación!A:C,3,0),"")," ")</f>
        <v/>
      </c>
      <c r="H1206" s="65" t="str">
        <f>IFERROR(IF(C1206&gt;0,VLOOKUP(A1206,Relación!A:D,4,0),"")," ")</f>
        <v/>
      </c>
      <c r="I1206" s="67" t="str">
        <f t="shared" si="96"/>
        <v xml:space="preserve"> </v>
      </c>
      <c r="J1206" s="65" t="str">
        <f>IFERROR(IF(D1206&gt;0,VLOOKUP(A1206,Relación!A:E,5,0),"")," ")</f>
        <v/>
      </c>
      <c r="K1206" s="66" t="str">
        <f t="shared" si="97"/>
        <v xml:space="preserve"> </v>
      </c>
      <c r="L1206" s="68" t="str">
        <f t="shared" si="94"/>
        <v xml:space="preserve"> </v>
      </c>
      <c r="M1206" s="68" t="str">
        <f t="shared" si="95"/>
        <v xml:space="preserve"> </v>
      </c>
    </row>
    <row r="1207" spans="1:13" ht="16.5" x14ac:dyDescent="0.25">
      <c r="A1207" s="94"/>
      <c r="B1207" s="95"/>
      <c r="C1207" s="94"/>
      <c r="D1207" s="94"/>
      <c r="E1207" s="85" t="str">
        <f t="shared" si="93"/>
        <v/>
      </c>
      <c r="F1207" s="65" t="str">
        <f>IF(ISBLANK(A1207)," ",IFERROR(IF(A1207&gt;0,VLOOKUP(A1207,Relación!A:C,2,0),"◄ escribe codigo"),"no existe código "))</f>
        <v xml:space="preserve"> </v>
      </c>
      <c r="G1207" s="65" t="str">
        <f>IFERROR(IF(A1207&gt;0,VLOOKUP(A1207,Relación!A:C,3,0),"")," ")</f>
        <v/>
      </c>
      <c r="H1207" s="65" t="str">
        <f>IFERROR(IF(C1207&gt;0,VLOOKUP(A1207,Relación!A:D,4,0),"")," ")</f>
        <v/>
      </c>
      <c r="I1207" s="67" t="str">
        <f t="shared" si="96"/>
        <v xml:space="preserve"> </v>
      </c>
      <c r="J1207" s="65" t="str">
        <f>IFERROR(IF(D1207&gt;0,VLOOKUP(A1207,Relación!A:E,5,0),"")," ")</f>
        <v/>
      </c>
      <c r="K1207" s="66" t="str">
        <f t="shared" si="97"/>
        <v xml:space="preserve"> </v>
      </c>
      <c r="L1207" s="68" t="str">
        <f t="shared" si="94"/>
        <v xml:space="preserve"> </v>
      </c>
      <c r="M1207" s="68" t="str">
        <f t="shared" si="95"/>
        <v xml:space="preserve"> </v>
      </c>
    </row>
    <row r="1208" spans="1:13" ht="16.5" x14ac:dyDescent="0.25">
      <c r="A1208" s="94"/>
      <c r="B1208" s="95"/>
      <c r="C1208" s="94"/>
      <c r="D1208" s="94"/>
      <c r="E1208" s="85" t="str">
        <f t="shared" si="93"/>
        <v/>
      </c>
      <c r="F1208" s="65" t="str">
        <f>IF(ISBLANK(A1208)," ",IFERROR(IF(A1208&gt;0,VLOOKUP(A1208,Relación!A:C,2,0),"◄ escribe codigo"),"no existe código "))</f>
        <v xml:space="preserve"> </v>
      </c>
      <c r="G1208" s="65" t="str">
        <f>IFERROR(IF(A1208&gt;0,VLOOKUP(A1208,Relación!A:C,3,0),"")," ")</f>
        <v/>
      </c>
      <c r="H1208" s="65" t="str">
        <f>IFERROR(IF(C1208&gt;0,VLOOKUP(A1208,Relación!A:D,4,0),"")," ")</f>
        <v/>
      </c>
      <c r="I1208" s="67" t="str">
        <f t="shared" si="96"/>
        <v xml:space="preserve"> </v>
      </c>
      <c r="J1208" s="65" t="str">
        <f>IFERROR(IF(D1208&gt;0,VLOOKUP(A1208,Relación!A:E,5,0),"")," ")</f>
        <v/>
      </c>
      <c r="K1208" s="66" t="str">
        <f t="shared" si="97"/>
        <v xml:space="preserve"> </v>
      </c>
      <c r="L1208" s="68" t="str">
        <f t="shared" si="94"/>
        <v xml:space="preserve"> </v>
      </c>
      <c r="M1208" s="68" t="str">
        <f t="shared" si="95"/>
        <v xml:space="preserve"> </v>
      </c>
    </row>
    <row r="1209" spans="1:13" ht="16.5" x14ac:dyDescent="0.25">
      <c r="A1209" s="94"/>
      <c r="B1209" s="95"/>
      <c r="C1209" s="94"/>
      <c r="D1209" s="94"/>
      <c r="E1209" s="85" t="str">
        <f t="shared" si="93"/>
        <v/>
      </c>
      <c r="F1209" s="65" t="str">
        <f>IF(ISBLANK(A1209)," ",IFERROR(IF(A1209&gt;0,VLOOKUP(A1209,Relación!A:C,2,0),"◄ escribe codigo"),"no existe código "))</f>
        <v xml:space="preserve"> </v>
      </c>
      <c r="G1209" s="65" t="str">
        <f>IFERROR(IF(A1209&gt;0,VLOOKUP(A1209,Relación!A:C,3,0),"")," ")</f>
        <v/>
      </c>
      <c r="H1209" s="65" t="str">
        <f>IFERROR(IF(C1209&gt;0,VLOOKUP(A1209,Relación!A:D,4,0),"")," ")</f>
        <v/>
      </c>
      <c r="I1209" s="67" t="str">
        <f t="shared" si="96"/>
        <v xml:space="preserve"> </v>
      </c>
      <c r="J1209" s="65" t="str">
        <f>IFERROR(IF(D1209&gt;0,VLOOKUP(A1209,Relación!A:E,5,0),"")," ")</f>
        <v/>
      </c>
      <c r="K1209" s="66" t="str">
        <f t="shared" si="97"/>
        <v xml:space="preserve"> </v>
      </c>
      <c r="L1209" s="68" t="str">
        <f t="shared" si="94"/>
        <v xml:space="preserve"> </v>
      </c>
      <c r="M1209" s="68" t="str">
        <f t="shared" si="95"/>
        <v xml:space="preserve"> </v>
      </c>
    </row>
    <row r="1210" spans="1:13" ht="16.5" x14ac:dyDescent="0.25">
      <c r="A1210" s="94"/>
      <c r="B1210" s="95"/>
      <c r="C1210" s="94"/>
      <c r="D1210" s="94"/>
      <c r="E1210" s="85" t="str">
        <f t="shared" si="93"/>
        <v/>
      </c>
      <c r="F1210" s="65" t="str">
        <f>IF(ISBLANK(A1210)," ",IFERROR(IF(A1210&gt;0,VLOOKUP(A1210,Relación!A:C,2,0),"◄ escribe codigo"),"no existe código "))</f>
        <v xml:space="preserve"> </v>
      </c>
      <c r="G1210" s="65" t="str">
        <f>IFERROR(IF(A1210&gt;0,VLOOKUP(A1210,Relación!A:C,3,0),"")," ")</f>
        <v/>
      </c>
      <c r="H1210" s="65" t="str">
        <f>IFERROR(IF(C1210&gt;0,VLOOKUP(A1210,Relación!A:D,4,0),"")," ")</f>
        <v/>
      </c>
      <c r="I1210" s="67" t="str">
        <f t="shared" si="96"/>
        <v xml:space="preserve"> </v>
      </c>
      <c r="J1210" s="65" t="str">
        <f>IFERROR(IF(D1210&gt;0,VLOOKUP(A1210,Relación!A:E,5,0),"")," ")</f>
        <v/>
      </c>
      <c r="K1210" s="66" t="str">
        <f t="shared" si="97"/>
        <v xml:space="preserve"> </v>
      </c>
      <c r="L1210" s="68" t="str">
        <f t="shared" si="94"/>
        <v xml:space="preserve"> </v>
      </c>
      <c r="M1210" s="68" t="str">
        <f t="shared" si="95"/>
        <v xml:space="preserve"> </v>
      </c>
    </row>
    <row r="1211" spans="1:13" ht="16.5" x14ac:dyDescent="0.25">
      <c r="A1211" s="94"/>
      <c r="B1211" s="95"/>
      <c r="C1211" s="94"/>
      <c r="D1211" s="94"/>
      <c r="E1211" s="85" t="str">
        <f t="shared" si="93"/>
        <v/>
      </c>
      <c r="F1211" s="65" t="str">
        <f>IF(ISBLANK(A1211)," ",IFERROR(IF(A1211&gt;0,VLOOKUP(A1211,Relación!A:C,2,0),"◄ escribe codigo"),"no existe código "))</f>
        <v xml:space="preserve"> </v>
      </c>
      <c r="G1211" s="65" t="str">
        <f>IFERROR(IF(A1211&gt;0,VLOOKUP(A1211,Relación!A:C,3,0),"")," ")</f>
        <v/>
      </c>
      <c r="H1211" s="65" t="str">
        <f>IFERROR(IF(C1211&gt;0,VLOOKUP(A1211,Relación!A:D,4,0),"")," ")</f>
        <v/>
      </c>
      <c r="I1211" s="67" t="str">
        <f t="shared" si="96"/>
        <v xml:space="preserve"> </v>
      </c>
      <c r="J1211" s="65" t="str">
        <f>IFERROR(IF(D1211&gt;0,VLOOKUP(A1211,Relación!A:E,5,0),"")," ")</f>
        <v/>
      </c>
      <c r="K1211" s="66" t="str">
        <f t="shared" si="97"/>
        <v xml:space="preserve"> </v>
      </c>
      <c r="L1211" s="68" t="str">
        <f t="shared" si="94"/>
        <v xml:space="preserve"> </v>
      </c>
      <c r="M1211" s="68" t="str">
        <f t="shared" si="95"/>
        <v xml:space="preserve"> </v>
      </c>
    </row>
    <row r="1212" spans="1:13" ht="16.5" x14ac:dyDescent="0.25">
      <c r="A1212" s="94"/>
      <c r="B1212" s="95"/>
      <c r="C1212" s="94"/>
      <c r="D1212" s="94"/>
      <c r="E1212" s="85" t="str">
        <f t="shared" si="93"/>
        <v/>
      </c>
      <c r="F1212" s="65" t="str">
        <f>IF(ISBLANK(A1212)," ",IFERROR(IF(A1212&gt;0,VLOOKUP(A1212,Relación!A:C,2,0),"◄ escribe codigo"),"no existe código "))</f>
        <v xml:space="preserve"> </v>
      </c>
      <c r="G1212" s="65" t="str">
        <f>IFERROR(IF(A1212&gt;0,VLOOKUP(A1212,Relación!A:C,3,0),"")," ")</f>
        <v/>
      </c>
      <c r="H1212" s="65" t="str">
        <f>IFERROR(IF(C1212&gt;0,VLOOKUP(A1212,Relación!A:D,4,0),"")," ")</f>
        <v/>
      </c>
      <c r="I1212" s="67" t="str">
        <f t="shared" si="96"/>
        <v xml:space="preserve"> </v>
      </c>
      <c r="J1212" s="65" t="str">
        <f>IFERROR(IF(D1212&gt;0,VLOOKUP(A1212,Relación!A:E,5,0),"")," ")</f>
        <v/>
      </c>
      <c r="K1212" s="66" t="str">
        <f t="shared" si="97"/>
        <v xml:space="preserve"> </v>
      </c>
      <c r="L1212" s="68" t="str">
        <f t="shared" si="94"/>
        <v xml:space="preserve"> </v>
      </c>
      <c r="M1212" s="68" t="str">
        <f t="shared" si="95"/>
        <v xml:space="preserve"> </v>
      </c>
    </row>
    <row r="1213" spans="1:13" ht="16.5" x14ac:dyDescent="0.25">
      <c r="A1213" s="94"/>
      <c r="B1213" s="95"/>
      <c r="C1213" s="94"/>
      <c r="D1213" s="94"/>
      <c r="E1213" s="85" t="str">
        <f t="shared" si="93"/>
        <v/>
      </c>
      <c r="F1213" s="65" t="str">
        <f>IF(ISBLANK(A1213)," ",IFERROR(IF(A1213&gt;0,VLOOKUP(A1213,Relación!A:C,2,0),"◄ escribe codigo"),"no existe código "))</f>
        <v xml:space="preserve"> </v>
      </c>
      <c r="G1213" s="65" t="str">
        <f>IFERROR(IF(A1213&gt;0,VLOOKUP(A1213,Relación!A:C,3,0),"")," ")</f>
        <v/>
      </c>
      <c r="H1213" s="65" t="str">
        <f>IFERROR(IF(C1213&gt;0,VLOOKUP(A1213,Relación!A:D,4,0),"")," ")</f>
        <v/>
      </c>
      <c r="I1213" s="67" t="str">
        <f t="shared" si="96"/>
        <v xml:space="preserve"> </v>
      </c>
      <c r="J1213" s="65" t="str">
        <f>IFERROR(IF(D1213&gt;0,VLOOKUP(A1213,Relación!A:E,5,0),"")," ")</f>
        <v/>
      </c>
      <c r="K1213" s="66" t="str">
        <f t="shared" si="97"/>
        <v xml:space="preserve"> </v>
      </c>
      <c r="L1213" s="68" t="str">
        <f t="shared" si="94"/>
        <v xml:space="preserve"> </v>
      </c>
      <c r="M1213" s="68" t="str">
        <f t="shared" si="95"/>
        <v xml:space="preserve"> </v>
      </c>
    </row>
    <row r="1214" spans="1:13" ht="16.5" x14ac:dyDescent="0.25">
      <c r="A1214" s="94"/>
      <c r="B1214" s="95"/>
      <c r="C1214" s="94"/>
      <c r="D1214" s="94"/>
      <c r="E1214" s="85" t="str">
        <f t="shared" si="93"/>
        <v/>
      </c>
      <c r="F1214" s="65" t="str">
        <f>IF(ISBLANK(A1214)," ",IFERROR(IF(A1214&gt;0,VLOOKUP(A1214,Relación!A:C,2,0),"◄ escribe codigo"),"no existe código "))</f>
        <v xml:space="preserve"> </v>
      </c>
      <c r="G1214" s="65" t="str">
        <f>IFERROR(IF(A1214&gt;0,VLOOKUP(A1214,Relación!A:C,3,0),"")," ")</f>
        <v/>
      </c>
      <c r="H1214" s="65" t="str">
        <f>IFERROR(IF(C1214&gt;0,VLOOKUP(A1214,Relación!A:D,4,0),"")," ")</f>
        <v/>
      </c>
      <c r="I1214" s="67" t="str">
        <f t="shared" si="96"/>
        <v xml:space="preserve"> </v>
      </c>
      <c r="J1214" s="65" t="str">
        <f>IFERROR(IF(D1214&gt;0,VLOOKUP(A1214,Relación!A:E,5,0),"")," ")</f>
        <v/>
      </c>
      <c r="K1214" s="66" t="str">
        <f t="shared" si="97"/>
        <v xml:space="preserve"> </v>
      </c>
      <c r="L1214" s="68" t="str">
        <f t="shared" si="94"/>
        <v xml:space="preserve"> </v>
      </c>
      <c r="M1214" s="68" t="str">
        <f t="shared" si="95"/>
        <v xml:space="preserve"> </v>
      </c>
    </row>
    <row r="1215" spans="1:13" ht="16.5" x14ac:dyDescent="0.25">
      <c r="A1215" s="94"/>
      <c r="B1215" s="95"/>
      <c r="C1215" s="94"/>
      <c r="D1215" s="94"/>
      <c r="E1215" s="85" t="str">
        <f t="shared" si="93"/>
        <v/>
      </c>
      <c r="F1215" s="65" t="str">
        <f>IF(ISBLANK(A1215)," ",IFERROR(IF(A1215&gt;0,VLOOKUP(A1215,Relación!A:C,2,0),"◄ escribe codigo"),"no existe código "))</f>
        <v xml:space="preserve"> </v>
      </c>
      <c r="G1215" s="65" t="str">
        <f>IFERROR(IF(A1215&gt;0,VLOOKUP(A1215,Relación!A:C,3,0),"")," ")</f>
        <v/>
      </c>
      <c r="H1215" s="65" t="str">
        <f>IFERROR(IF(C1215&gt;0,VLOOKUP(A1215,Relación!A:D,4,0),"")," ")</f>
        <v/>
      </c>
      <c r="I1215" s="67" t="str">
        <f t="shared" si="96"/>
        <v xml:space="preserve"> </v>
      </c>
      <c r="J1215" s="65" t="str">
        <f>IFERROR(IF(D1215&gt;0,VLOOKUP(A1215,Relación!A:E,5,0),"")," ")</f>
        <v/>
      </c>
      <c r="K1215" s="66" t="str">
        <f t="shared" si="97"/>
        <v xml:space="preserve"> </v>
      </c>
      <c r="L1215" s="68" t="str">
        <f t="shared" si="94"/>
        <v xml:space="preserve"> </v>
      </c>
      <c r="M1215" s="68" t="str">
        <f t="shared" si="95"/>
        <v xml:space="preserve"> </v>
      </c>
    </row>
    <row r="1216" spans="1:13" ht="16.5" x14ac:dyDescent="0.25">
      <c r="A1216" s="94"/>
      <c r="B1216" s="95"/>
      <c r="C1216" s="94"/>
      <c r="D1216" s="94"/>
      <c r="E1216" s="85" t="str">
        <f t="shared" si="93"/>
        <v/>
      </c>
      <c r="F1216" s="65" t="str">
        <f>IF(ISBLANK(A1216)," ",IFERROR(IF(A1216&gt;0,VLOOKUP(A1216,Relación!A:C,2,0),"◄ escribe codigo"),"no existe código "))</f>
        <v xml:space="preserve"> </v>
      </c>
      <c r="G1216" s="65" t="str">
        <f>IFERROR(IF(A1216&gt;0,VLOOKUP(A1216,Relación!A:C,3,0),"")," ")</f>
        <v/>
      </c>
      <c r="H1216" s="65" t="str">
        <f>IFERROR(IF(C1216&gt;0,VLOOKUP(A1216,Relación!A:D,4,0),"")," ")</f>
        <v/>
      </c>
      <c r="I1216" s="67" t="str">
        <f t="shared" si="96"/>
        <v xml:space="preserve"> </v>
      </c>
      <c r="J1216" s="65" t="str">
        <f>IFERROR(IF(D1216&gt;0,VLOOKUP(A1216,Relación!A:E,5,0),"")," ")</f>
        <v/>
      </c>
      <c r="K1216" s="66" t="str">
        <f t="shared" si="97"/>
        <v xml:space="preserve"> </v>
      </c>
      <c r="L1216" s="68" t="str">
        <f t="shared" si="94"/>
        <v xml:space="preserve"> </v>
      </c>
      <c r="M1216" s="68" t="str">
        <f t="shared" si="95"/>
        <v xml:space="preserve"> </v>
      </c>
    </row>
    <row r="1217" spans="1:13" ht="16.5" x14ac:dyDescent="0.25">
      <c r="A1217" s="94"/>
      <c r="B1217" s="95"/>
      <c r="C1217" s="94"/>
      <c r="D1217" s="94"/>
      <c r="E1217" s="85" t="str">
        <f t="shared" si="93"/>
        <v/>
      </c>
      <c r="F1217" s="65" t="str">
        <f>IF(ISBLANK(A1217)," ",IFERROR(IF(A1217&gt;0,VLOOKUP(A1217,Relación!A:C,2,0),"◄ escribe codigo"),"no existe código "))</f>
        <v xml:space="preserve"> </v>
      </c>
      <c r="G1217" s="65" t="str">
        <f>IFERROR(IF(A1217&gt;0,VLOOKUP(A1217,Relación!A:C,3,0),"")," ")</f>
        <v/>
      </c>
      <c r="H1217" s="65" t="str">
        <f>IFERROR(IF(C1217&gt;0,VLOOKUP(A1217,Relación!A:D,4,0),"")," ")</f>
        <v/>
      </c>
      <c r="I1217" s="67" t="str">
        <f t="shared" si="96"/>
        <v xml:space="preserve"> </v>
      </c>
      <c r="J1217" s="65" t="str">
        <f>IFERROR(IF(D1217&gt;0,VLOOKUP(A1217,Relación!A:E,5,0),"")," ")</f>
        <v/>
      </c>
      <c r="K1217" s="66" t="str">
        <f t="shared" si="97"/>
        <v xml:space="preserve"> </v>
      </c>
      <c r="L1217" s="68" t="str">
        <f t="shared" si="94"/>
        <v xml:space="preserve"> </v>
      </c>
      <c r="M1217" s="68" t="str">
        <f t="shared" si="95"/>
        <v xml:space="preserve"> </v>
      </c>
    </row>
    <row r="1218" spans="1:13" ht="16.5" x14ac:dyDescent="0.25">
      <c r="A1218" s="94"/>
      <c r="B1218" s="95"/>
      <c r="C1218" s="94"/>
      <c r="D1218" s="94"/>
      <c r="E1218" s="85" t="str">
        <f t="shared" si="93"/>
        <v/>
      </c>
      <c r="F1218" s="65" t="str">
        <f>IF(ISBLANK(A1218)," ",IFERROR(IF(A1218&gt;0,VLOOKUP(A1218,Relación!A:C,2,0),"◄ escribe codigo"),"no existe código "))</f>
        <v xml:space="preserve"> </v>
      </c>
      <c r="G1218" s="65" t="str">
        <f>IFERROR(IF(A1218&gt;0,VLOOKUP(A1218,Relación!A:C,3,0),"")," ")</f>
        <v/>
      </c>
      <c r="H1218" s="65" t="str">
        <f>IFERROR(IF(C1218&gt;0,VLOOKUP(A1218,Relación!A:D,4,0),"")," ")</f>
        <v/>
      </c>
      <c r="I1218" s="67" t="str">
        <f t="shared" si="96"/>
        <v xml:space="preserve"> </v>
      </c>
      <c r="J1218" s="65" t="str">
        <f>IFERROR(IF(D1218&gt;0,VLOOKUP(A1218,Relación!A:E,5,0),"")," ")</f>
        <v/>
      </c>
      <c r="K1218" s="66" t="str">
        <f t="shared" si="97"/>
        <v xml:space="preserve"> </v>
      </c>
      <c r="L1218" s="68" t="str">
        <f t="shared" si="94"/>
        <v xml:space="preserve"> </v>
      </c>
      <c r="M1218" s="68" t="str">
        <f t="shared" si="95"/>
        <v xml:space="preserve"> </v>
      </c>
    </row>
    <row r="1219" spans="1:13" ht="16.5" x14ac:dyDescent="0.25">
      <c r="A1219" s="94"/>
      <c r="B1219" s="95"/>
      <c r="C1219" s="94"/>
      <c r="D1219" s="94"/>
      <c r="E1219" s="85" t="str">
        <f t="shared" ref="E1219:E1282" si="98">IF(AND(A1219&gt;0,ISBLANK(A1220)),SUMIF($A:$A,A1219,$C:$C)-SUMIF($A:$A,A1219,$D:$D),"")</f>
        <v/>
      </c>
      <c r="F1219" s="65" t="str">
        <f>IF(ISBLANK(A1219)," ",IFERROR(IF(A1219&gt;0,VLOOKUP(A1219,Relación!A:C,2,0),"◄ escribe codigo"),"no existe código "))</f>
        <v xml:space="preserve"> </v>
      </c>
      <c r="G1219" s="65" t="str">
        <f>IFERROR(IF(A1219&gt;0,VLOOKUP(A1219,Relación!A:C,3,0),"")," ")</f>
        <v/>
      </c>
      <c r="H1219" s="65" t="str">
        <f>IFERROR(IF(C1219&gt;0,VLOOKUP(A1219,Relación!A:D,4,0),"")," ")</f>
        <v/>
      </c>
      <c r="I1219" s="67" t="str">
        <f t="shared" si="96"/>
        <v xml:space="preserve"> </v>
      </c>
      <c r="J1219" s="65" t="str">
        <f>IFERROR(IF(D1219&gt;0,VLOOKUP(A1219,Relación!A:E,5,0),"")," ")</f>
        <v/>
      </c>
      <c r="K1219" s="66" t="str">
        <f t="shared" si="97"/>
        <v xml:space="preserve"> </v>
      </c>
      <c r="L1219" s="68" t="str">
        <f t="shared" ref="L1219:L1282" si="99">IF(ISBLANK(A1219)," ",SUMIF($A:$A,A1219,$C:$C)-SUMIF($A:$A,A1219,$D:$D))</f>
        <v xml:space="preserve"> </v>
      </c>
      <c r="M1219" s="68" t="str">
        <f t="shared" ref="M1219:M1282" si="100">IF(ISBLANK(A1219)," ",SUMIFS($C:$C,$A:$A,A1219)-SUMIFS($D:$D,$A:$A,A1219))</f>
        <v xml:space="preserve"> </v>
      </c>
    </row>
    <row r="1220" spans="1:13" ht="16.5" x14ac:dyDescent="0.25">
      <c r="A1220" s="94"/>
      <c r="B1220" s="95"/>
      <c r="C1220" s="94"/>
      <c r="D1220" s="94"/>
      <c r="E1220" s="85" t="str">
        <f t="shared" si="98"/>
        <v/>
      </c>
      <c r="F1220" s="65" t="str">
        <f>IF(ISBLANK(A1220)," ",IFERROR(IF(A1220&gt;0,VLOOKUP(A1220,Relación!A:C,2,0),"◄ escribe codigo"),"no existe código "))</f>
        <v xml:space="preserve"> </v>
      </c>
      <c r="G1220" s="65" t="str">
        <f>IFERROR(IF(A1220&gt;0,VLOOKUP(A1220,Relación!A:C,3,0),"")," ")</f>
        <v/>
      </c>
      <c r="H1220" s="65" t="str">
        <f>IFERROR(IF(C1220&gt;0,VLOOKUP(A1220,Relación!A:D,4,0),"")," ")</f>
        <v/>
      </c>
      <c r="I1220" s="67" t="str">
        <f t="shared" si="96"/>
        <v xml:space="preserve"> </v>
      </c>
      <c r="J1220" s="65" t="str">
        <f>IFERROR(IF(D1220&gt;0,VLOOKUP(A1220,Relación!A:E,5,0),"")," ")</f>
        <v/>
      </c>
      <c r="K1220" s="66" t="str">
        <f t="shared" si="97"/>
        <v xml:space="preserve"> </v>
      </c>
      <c r="L1220" s="68" t="str">
        <f t="shared" si="99"/>
        <v xml:space="preserve"> </v>
      </c>
      <c r="M1220" s="68" t="str">
        <f t="shared" si="100"/>
        <v xml:space="preserve"> </v>
      </c>
    </row>
    <row r="1221" spans="1:13" ht="16.5" x14ac:dyDescent="0.25">
      <c r="A1221" s="94"/>
      <c r="B1221" s="95"/>
      <c r="C1221" s="94"/>
      <c r="D1221" s="94"/>
      <c r="E1221" s="85" t="str">
        <f t="shared" si="98"/>
        <v/>
      </c>
      <c r="F1221" s="65" t="str">
        <f>IF(ISBLANK(A1221)," ",IFERROR(IF(A1221&gt;0,VLOOKUP(A1221,Relación!A:C,2,0),"◄ escribe codigo"),"no existe código "))</f>
        <v xml:space="preserve"> </v>
      </c>
      <c r="G1221" s="65" t="str">
        <f>IFERROR(IF(A1221&gt;0,VLOOKUP(A1221,Relación!A:C,3,0),"")," ")</f>
        <v/>
      </c>
      <c r="H1221" s="65" t="str">
        <f>IFERROR(IF(C1221&gt;0,VLOOKUP(A1221,Relación!A:D,4,0),"")," ")</f>
        <v/>
      </c>
      <c r="I1221" s="67" t="str">
        <f t="shared" si="96"/>
        <v xml:space="preserve"> </v>
      </c>
      <c r="J1221" s="65" t="str">
        <f>IFERROR(IF(D1221&gt;0,VLOOKUP(A1221,Relación!A:E,5,0),"")," ")</f>
        <v/>
      </c>
      <c r="K1221" s="66" t="str">
        <f t="shared" si="97"/>
        <v xml:space="preserve"> </v>
      </c>
      <c r="L1221" s="68" t="str">
        <f t="shared" si="99"/>
        <v xml:space="preserve"> </v>
      </c>
      <c r="M1221" s="68" t="str">
        <f t="shared" si="100"/>
        <v xml:space="preserve"> </v>
      </c>
    </row>
    <row r="1222" spans="1:13" ht="16.5" x14ac:dyDescent="0.25">
      <c r="A1222" s="94"/>
      <c r="B1222" s="95"/>
      <c r="C1222" s="94"/>
      <c r="D1222" s="94"/>
      <c r="E1222" s="85" t="str">
        <f t="shared" si="98"/>
        <v/>
      </c>
      <c r="F1222" s="65" t="str">
        <f>IF(ISBLANK(A1222)," ",IFERROR(IF(A1222&gt;0,VLOOKUP(A1222,Relación!A:C,2,0),"◄ escribe codigo"),"no existe código "))</f>
        <v xml:space="preserve"> </v>
      </c>
      <c r="G1222" s="65" t="str">
        <f>IFERROR(IF(A1222&gt;0,VLOOKUP(A1222,Relación!A:C,3,0),"")," ")</f>
        <v/>
      </c>
      <c r="H1222" s="65" t="str">
        <f>IFERROR(IF(C1222&gt;0,VLOOKUP(A1222,Relación!A:D,4,0),"")," ")</f>
        <v/>
      </c>
      <c r="I1222" s="67" t="str">
        <f t="shared" si="96"/>
        <v xml:space="preserve"> </v>
      </c>
      <c r="J1222" s="65" t="str">
        <f>IFERROR(IF(D1222&gt;0,VLOOKUP(A1222,Relación!A:E,5,0),"")," ")</f>
        <v/>
      </c>
      <c r="K1222" s="66" t="str">
        <f t="shared" si="97"/>
        <v xml:space="preserve"> </v>
      </c>
      <c r="L1222" s="68" t="str">
        <f t="shared" si="99"/>
        <v xml:space="preserve"> </v>
      </c>
      <c r="M1222" s="68" t="str">
        <f t="shared" si="100"/>
        <v xml:space="preserve"> </v>
      </c>
    </row>
    <row r="1223" spans="1:13" ht="16.5" x14ac:dyDescent="0.25">
      <c r="A1223" s="94"/>
      <c r="B1223" s="95"/>
      <c r="C1223" s="94"/>
      <c r="D1223" s="94"/>
      <c r="E1223" s="85" t="str">
        <f t="shared" si="98"/>
        <v/>
      </c>
      <c r="F1223" s="65" t="str">
        <f>IF(ISBLANK(A1223)," ",IFERROR(IF(A1223&gt;0,VLOOKUP(A1223,Relación!A:C,2,0),"◄ escribe codigo"),"no existe código "))</f>
        <v xml:space="preserve"> </v>
      </c>
      <c r="G1223" s="65" t="str">
        <f>IFERROR(IF(A1223&gt;0,VLOOKUP(A1223,Relación!A:C,3,0),"")," ")</f>
        <v/>
      </c>
      <c r="H1223" s="65" t="str">
        <f>IFERROR(IF(C1223&gt;0,VLOOKUP(A1223,Relación!A:D,4,0),"")," ")</f>
        <v/>
      </c>
      <c r="I1223" s="67" t="str">
        <f t="shared" si="96"/>
        <v xml:space="preserve"> </v>
      </c>
      <c r="J1223" s="65" t="str">
        <f>IFERROR(IF(D1223&gt;0,VLOOKUP(A1223,Relación!A:E,5,0),"")," ")</f>
        <v/>
      </c>
      <c r="K1223" s="66" t="str">
        <f t="shared" si="97"/>
        <v xml:space="preserve"> </v>
      </c>
      <c r="L1223" s="68" t="str">
        <f t="shared" si="99"/>
        <v xml:space="preserve"> </v>
      </c>
      <c r="M1223" s="68" t="str">
        <f t="shared" si="100"/>
        <v xml:space="preserve"> </v>
      </c>
    </row>
    <row r="1224" spans="1:13" ht="16.5" x14ac:dyDescent="0.25">
      <c r="A1224" s="94"/>
      <c r="B1224" s="95"/>
      <c r="C1224" s="94"/>
      <c r="D1224" s="94"/>
      <c r="E1224" s="85" t="str">
        <f t="shared" si="98"/>
        <v/>
      </c>
      <c r="F1224" s="65" t="str">
        <f>IF(ISBLANK(A1224)," ",IFERROR(IF(A1224&gt;0,VLOOKUP(A1224,Relación!A:C,2,0),"◄ escribe codigo"),"no existe código "))</f>
        <v xml:space="preserve"> </v>
      </c>
      <c r="G1224" s="65" t="str">
        <f>IFERROR(IF(A1224&gt;0,VLOOKUP(A1224,Relación!A:C,3,0),"")," ")</f>
        <v/>
      </c>
      <c r="H1224" s="65" t="str">
        <f>IFERROR(IF(C1224&gt;0,VLOOKUP(A1224,Relación!A:D,4,0),"")," ")</f>
        <v/>
      </c>
      <c r="I1224" s="67" t="str">
        <f t="shared" si="96"/>
        <v xml:space="preserve"> </v>
      </c>
      <c r="J1224" s="65" t="str">
        <f>IFERROR(IF(D1224&gt;0,VLOOKUP(A1224,Relación!A:E,5,0),"")," ")</f>
        <v/>
      </c>
      <c r="K1224" s="66" t="str">
        <f t="shared" si="97"/>
        <v xml:space="preserve"> </v>
      </c>
      <c r="L1224" s="68" t="str">
        <f t="shared" si="99"/>
        <v xml:space="preserve"> </v>
      </c>
      <c r="M1224" s="68" t="str">
        <f t="shared" si="100"/>
        <v xml:space="preserve"> </v>
      </c>
    </row>
    <row r="1225" spans="1:13" ht="16.5" x14ac:dyDescent="0.25">
      <c r="A1225" s="94"/>
      <c r="B1225" s="95"/>
      <c r="C1225" s="94"/>
      <c r="D1225" s="94"/>
      <c r="E1225" s="85" t="str">
        <f t="shared" si="98"/>
        <v/>
      </c>
      <c r="F1225" s="65" t="str">
        <f>IF(ISBLANK(A1225)," ",IFERROR(IF(A1225&gt;0,VLOOKUP(A1225,Relación!A:C,2,0),"◄ escribe codigo"),"no existe código "))</f>
        <v xml:space="preserve"> </v>
      </c>
      <c r="G1225" s="65" t="str">
        <f>IFERROR(IF(A1225&gt;0,VLOOKUP(A1225,Relación!A:C,3,0),"")," ")</f>
        <v/>
      </c>
      <c r="H1225" s="65" t="str">
        <f>IFERROR(IF(C1225&gt;0,VLOOKUP(A1225,Relación!A:D,4,0),"")," ")</f>
        <v/>
      </c>
      <c r="I1225" s="67" t="str">
        <f t="shared" si="96"/>
        <v xml:space="preserve"> </v>
      </c>
      <c r="J1225" s="65" t="str">
        <f>IFERROR(IF(D1225&gt;0,VLOOKUP(A1225,Relación!A:E,5,0),"")," ")</f>
        <v/>
      </c>
      <c r="K1225" s="66" t="str">
        <f t="shared" si="97"/>
        <v xml:space="preserve"> </v>
      </c>
      <c r="L1225" s="68" t="str">
        <f t="shared" si="99"/>
        <v xml:space="preserve"> </v>
      </c>
      <c r="M1225" s="68" t="str">
        <f t="shared" si="100"/>
        <v xml:space="preserve"> </v>
      </c>
    </row>
    <row r="1226" spans="1:13" ht="16.5" x14ac:dyDescent="0.25">
      <c r="A1226" s="94"/>
      <c r="B1226" s="95"/>
      <c r="C1226" s="94"/>
      <c r="D1226" s="94"/>
      <c r="E1226" s="85" t="str">
        <f t="shared" si="98"/>
        <v/>
      </c>
      <c r="F1226" s="65" t="str">
        <f>IF(ISBLANK(A1226)," ",IFERROR(IF(A1226&gt;0,VLOOKUP(A1226,Relación!A:C,2,0),"◄ escribe codigo"),"no existe código "))</f>
        <v xml:space="preserve"> </v>
      </c>
      <c r="G1226" s="65" t="str">
        <f>IFERROR(IF(A1226&gt;0,VLOOKUP(A1226,Relación!A:C,3,0),"")," ")</f>
        <v/>
      </c>
      <c r="H1226" s="65" t="str">
        <f>IFERROR(IF(C1226&gt;0,VLOOKUP(A1226,Relación!A:D,4,0),"")," ")</f>
        <v/>
      </c>
      <c r="I1226" s="67" t="str">
        <f t="shared" si="96"/>
        <v xml:space="preserve"> </v>
      </c>
      <c r="J1226" s="65" t="str">
        <f>IFERROR(IF(D1226&gt;0,VLOOKUP(A1226,Relación!A:E,5,0),"")," ")</f>
        <v/>
      </c>
      <c r="K1226" s="66" t="str">
        <f t="shared" si="97"/>
        <v xml:space="preserve"> </v>
      </c>
      <c r="L1226" s="68" t="str">
        <f t="shared" si="99"/>
        <v xml:space="preserve"> </v>
      </c>
      <c r="M1226" s="68" t="str">
        <f t="shared" si="100"/>
        <v xml:space="preserve"> </v>
      </c>
    </row>
    <row r="1227" spans="1:13" ht="16.5" x14ac:dyDescent="0.25">
      <c r="A1227" s="94"/>
      <c r="B1227" s="95"/>
      <c r="C1227" s="94"/>
      <c r="D1227" s="94"/>
      <c r="E1227" s="85" t="str">
        <f t="shared" si="98"/>
        <v/>
      </c>
      <c r="F1227" s="65" t="str">
        <f>IF(ISBLANK(A1227)," ",IFERROR(IF(A1227&gt;0,VLOOKUP(A1227,Relación!A:C,2,0),"◄ escribe codigo"),"no existe código "))</f>
        <v xml:space="preserve"> </v>
      </c>
      <c r="G1227" s="65" t="str">
        <f>IFERROR(IF(A1227&gt;0,VLOOKUP(A1227,Relación!A:C,3,0),"")," ")</f>
        <v/>
      </c>
      <c r="H1227" s="65" t="str">
        <f>IFERROR(IF(C1227&gt;0,VLOOKUP(A1227,Relación!A:D,4,0),"")," ")</f>
        <v/>
      </c>
      <c r="I1227" s="67" t="str">
        <f t="shared" si="96"/>
        <v xml:space="preserve"> </v>
      </c>
      <c r="J1227" s="65" t="str">
        <f>IFERROR(IF(D1227&gt;0,VLOOKUP(A1227,Relación!A:E,5,0),"")," ")</f>
        <v/>
      </c>
      <c r="K1227" s="66" t="str">
        <f t="shared" si="97"/>
        <v xml:space="preserve"> </v>
      </c>
      <c r="L1227" s="68" t="str">
        <f t="shared" si="99"/>
        <v xml:space="preserve"> </v>
      </c>
      <c r="M1227" s="68" t="str">
        <f t="shared" si="100"/>
        <v xml:space="preserve"> </v>
      </c>
    </row>
    <row r="1228" spans="1:13" ht="16.5" x14ac:dyDescent="0.25">
      <c r="A1228" s="94"/>
      <c r="B1228" s="95"/>
      <c r="C1228" s="94"/>
      <c r="D1228" s="94"/>
      <c r="E1228" s="85" t="str">
        <f t="shared" si="98"/>
        <v/>
      </c>
      <c r="F1228" s="65" t="str">
        <f>IF(ISBLANK(A1228)," ",IFERROR(IF(A1228&gt;0,VLOOKUP(A1228,Relación!A:C,2,0),"◄ escribe codigo"),"no existe código "))</f>
        <v xml:space="preserve"> </v>
      </c>
      <c r="G1228" s="65" t="str">
        <f>IFERROR(IF(A1228&gt;0,VLOOKUP(A1228,Relación!A:C,3,0),"")," ")</f>
        <v/>
      </c>
      <c r="H1228" s="65" t="str">
        <f>IFERROR(IF(C1228&gt;0,VLOOKUP(A1228,Relación!A:D,4,0),"")," ")</f>
        <v/>
      </c>
      <c r="I1228" s="67" t="str">
        <f t="shared" si="96"/>
        <v xml:space="preserve"> </v>
      </c>
      <c r="J1228" s="65" t="str">
        <f>IFERROR(IF(D1228&gt;0,VLOOKUP(A1228,Relación!A:E,5,0),"")," ")</f>
        <v/>
      </c>
      <c r="K1228" s="66" t="str">
        <f t="shared" si="97"/>
        <v xml:space="preserve"> </v>
      </c>
      <c r="L1228" s="68" t="str">
        <f t="shared" si="99"/>
        <v xml:space="preserve"> </v>
      </c>
      <c r="M1228" s="68" t="str">
        <f t="shared" si="100"/>
        <v xml:space="preserve"> </v>
      </c>
    </row>
    <row r="1229" spans="1:13" ht="16.5" x14ac:dyDescent="0.25">
      <c r="A1229" s="94"/>
      <c r="B1229" s="95"/>
      <c r="C1229" s="94"/>
      <c r="D1229" s="94"/>
      <c r="E1229" s="85" t="str">
        <f t="shared" si="98"/>
        <v/>
      </c>
      <c r="F1229" s="65" t="str">
        <f>IF(ISBLANK(A1229)," ",IFERROR(IF(A1229&gt;0,VLOOKUP(A1229,Relación!A:C,2,0),"◄ escribe codigo"),"no existe código "))</f>
        <v xml:space="preserve"> </v>
      </c>
      <c r="G1229" s="65" t="str">
        <f>IFERROR(IF(A1229&gt;0,VLOOKUP(A1229,Relación!A:C,3,0),"")," ")</f>
        <v/>
      </c>
      <c r="H1229" s="65" t="str">
        <f>IFERROR(IF(C1229&gt;0,VLOOKUP(A1229,Relación!A:D,4,0),"")," ")</f>
        <v/>
      </c>
      <c r="I1229" s="67" t="str">
        <f t="shared" si="96"/>
        <v xml:space="preserve"> </v>
      </c>
      <c r="J1229" s="65" t="str">
        <f>IFERROR(IF(D1229&gt;0,VLOOKUP(A1229,Relación!A:E,5,0),"")," ")</f>
        <v/>
      </c>
      <c r="K1229" s="66" t="str">
        <f t="shared" si="97"/>
        <v xml:space="preserve"> </v>
      </c>
      <c r="L1229" s="68" t="str">
        <f t="shared" si="99"/>
        <v xml:space="preserve"> </v>
      </c>
      <c r="M1229" s="68" t="str">
        <f t="shared" si="100"/>
        <v xml:space="preserve"> </v>
      </c>
    </row>
    <row r="1230" spans="1:13" ht="16.5" x14ac:dyDescent="0.25">
      <c r="A1230" s="94"/>
      <c r="B1230" s="95"/>
      <c r="C1230" s="94"/>
      <c r="D1230" s="94"/>
      <c r="E1230" s="85" t="str">
        <f t="shared" si="98"/>
        <v/>
      </c>
      <c r="F1230" s="65" t="str">
        <f>IF(ISBLANK(A1230)," ",IFERROR(IF(A1230&gt;0,VLOOKUP(A1230,Relación!A:C,2,0),"◄ escribe codigo"),"no existe código "))</f>
        <v xml:space="preserve"> </v>
      </c>
      <c r="G1230" s="65" t="str">
        <f>IFERROR(IF(A1230&gt;0,VLOOKUP(A1230,Relación!A:C,3,0),"")," ")</f>
        <v/>
      </c>
      <c r="H1230" s="65" t="str">
        <f>IFERROR(IF(C1230&gt;0,VLOOKUP(A1230,Relación!A:D,4,0),"")," ")</f>
        <v/>
      </c>
      <c r="I1230" s="67" t="str">
        <f t="shared" si="96"/>
        <v xml:space="preserve"> </v>
      </c>
      <c r="J1230" s="65" t="str">
        <f>IFERROR(IF(D1230&gt;0,VLOOKUP(A1230,Relación!A:E,5,0),"")," ")</f>
        <v/>
      </c>
      <c r="K1230" s="66" t="str">
        <f t="shared" si="97"/>
        <v xml:space="preserve"> </v>
      </c>
      <c r="L1230" s="68" t="str">
        <f t="shared" si="99"/>
        <v xml:space="preserve"> </v>
      </c>
      <c r="M1230" s="68" t="str">
        <f t="shared" si="100"/>
        <v xml:space="preserve"> </v>
      </c>
    </row>
    <row r="1231" spans="1:13" ht="16.5" x14ac:dyDescent="0.25">
      <c r="A1231" s="94"/>
      <c r="B1231" s="95"/>
      <c r="C1231" s="94"/>
      <c r="D1231" s="94"/>
      <c r="E1231" s="85" t="str">
        <f t="shared" si="98"/>
        <v/>
      </c>
      <c r="F1231" s="65" t="str">
        <f>IF(ISBLANK(A1231)," ",IFERROR(IF(A1231&gt;0,VLOOKUP(A1231,Relación!A:C,2,0),"◄ escribe codigo"),"no existe código "))</f>
        <v xml:space="preserve"> </v>
      </c>
      <c r="G1231" s="65" t="str">
        <f>IFERROR(IF(A1231&gt;0,VLOOKUP(A1231,Relación!A:C,3,0),"")," ")</f>
        <v/>
      </c>
      <c r="H1231" s="65" t="str">
        <f>IFERROR(IF(C1231&gt;0,VLOOKUP(A1231,Relación!A:D,4,0),"")," ")</f>
        <v/>
      </c>
      <c r="I1231" s="67" t="str">
        <f t="shared" si="96"/>
        <v xml:space="preserve"> </v>
      </c>
      <c r="J1231" s="65" t="str">
        <f>IFERROR(IF(D1231&gt;0,VLOOKUP(A1231,Relación!A:E,5,0),"")," ")</f>
        <v/>
      </c>
      <c r="K1231" s="66" t="str">
        <f t="shared" si="97"/>
        <v xml:space="preserve"> </v>
      </c>
      <c r="L1231" s="68" t="str">
        <f t="shared" si="99"/>
        <v xml:space="preserve"> </v>
      </c>
      <c r="M1231" s="68" t="str">
        <f t="shared" si="100"/>
        <v xml:space="preserve"> </v>
      </c>
    </row>
    <row r="1232" spans="1:13" ht="16.5" x14ac:dyDescent="0.25">
      <c r="A1232" s="94"/>
      <c r="B1232" s="95"/>
      <c r="C1232" s="94"/>
      <c r="D1232" s="94"/>
      <c r="E1232" s="85" t="str">
        <f t="shared" si="98"/>
        <v/>
      </c>
      <c r="F1232" s="65" t="str">
        <f>IF(ISBLANK(A1232)," ",IFERROR(IF(A1232&gt;0,VLOOKUP(A1232,Relación!A:C,2,0),"◄ escribe codigo"),"no existe código "))</f>
        <v xml:space="preserve"> </v>
      </c>
      <c r="G1232" s="65" t="str">
        <f>IFERROR(IF(A1232&gt;0,VLOOKUP(A1232,Relación!A:C,3,0),"")," ")</f>
        <v/>
      </c>
      <c r="H1232" s="65" t="str">
        <f>IFERROR(IF(C1232&gt;0,VLOOKUP(A1232,Relación!A:D,4,0),"")," ")</f>
        <v/>
      </c>
      <c r="I1232" s="67" t="str">
        <f t="shared" si="96"/>
        <v xml:space="preserve"> </v>
      </c>
      <c r="J1232" s="65" t="str">
        <f>IFERROR(IF(D1232&gt;0,VLOOKUP(A1232,Relación!A:E,5,0),"")," ")</f>
        <v/>
      </c>
      <c r="K1232" s="66" t="str">
        <f t="shared" si="97"/>
        <v xml:space="preserve"> </v>
      </c>
      <c r="L1232" s="68" t="str">
        <f t="shared" si="99"/>
        <v xml:space="preserve"> </v>
      </c>
      <c r="M1232" s="68" t="str">
        <f t="shared" si="100"/>
        <v xml:space="preserve"> </v>
      </c>
    </row>
    <row r="1233" spans="1:13" ht="16.5" x14ac:dyDescent="0.25">
      <c r="A1233" s="94"/>
      <c r="B1233" s="95"/>
      <c r="C1233" s="94"/>
      <c r="D1233" s="94"/>
      <c r="E1233" s="85" t="str">
        <f t="shared" si="98"/>
        <v/>
      </c>
      <c r="F1233" s="65" t="str">
        <f>IF(ISBLANK(A1233)," ",IFERROR(IF(A1233&gt;0,VLOOKUP(A1233,Relación!A:C,2,0),"◄ escribe codigo"),"no existe código "))</f>
        <v xml:space="preserve"> </v>
      </c>
      <c r="G1233" s="65" t="str">
        <f>IFERROR(IF(A1233&gt;0,VLOOKUP(A1233,Relación!A:C,3,0),"")," ")</f>
        <v/>
      </c>
      <c r="H1233" s="65" t="str">
        <f>IFERROR(IF(C1233&gt;0,VLOOKUP(A1233,Relación!A:D,4,0),"")," ")</f>
        <v/>
      </c>
      <c r="I1233" s="67" t="str">
        <f t="shared" si="96"/>
        <v xml:space="preserve"> </v>
      </c>
      <c r="J1233" s="65" t="str">
        <f>IFERROR(IF(D1233&gt;0,VLOOKUP(A1233,Relación!A:E,5,0),"")," ")</f>
        <v/>
      </c>
      <c r="K1233" s="66" t="str">
        <f t="shared" si="97"/>
        <v xml:space="preserve"> </v>
      </c>
      <c r="L1233" s="68" t="str">
        <f t="shared" si="99"/>
        <v xml:space="preserve"> </v>
      </c>
      <c r="M1233" s="68" t="str">
        <f t="shared" si="100"/>
        <v xml:space="preserve"> </v>
      </c>
    </row>
    <row r="1234" spans="1:13" ht="16.5" x14ac:dyDescent="0.25">
      <c r="A1234" s="94"/>
      <c r="B1234" s="95"/>
      <c r="C1234" s="94"/>
      <c r="D1234" s="94"/>
      <c r="E1234" s="85" t="str">
        <f t="shared" si="98"/>
        <v/>
      </c>
      <c r="F1234" s="65" t="str">
        <f>IF(ISBLANK(A1234)," ",IFERROR(IF(A1234&gt;0,VLOOKUP(A1234,Relación!A:C,2,0),"◄ escribe codigo"),"no existe código "))</f>
        <v xml:space="preserve"> </v>
      </c>
      <c r="G1234" s="65" t="str">
        <f>IFERROR(IF(A1234&gt;0,VLOOKUP(A1234,Relación!A:C,3,0),"")," ")</f>
        <v/>
      </c>
      <c r="H1234" s="65" t="str">
        <f>IFERROR(IF(C1234&gt;0,VLOOKUP(A1234,Relación!A:D,4,0),"")," ")</f>
        <v/>
      </c>
      <c r="I1234" s="67" t="str">
        <f t="shared" si="96"/>
        <v xml:space="preserve"> </v>
      </c>
      <c r="J1234" s="65" t="str">
        <f>IFERROR(IF(D1234&gt;0,VLOOKUP(A1234,Relación!A:E,5,0),"")," ")</f>
        <v/>
      </c>
      <c r="K1234" s="66" t="str">
        <f t="shared" si="97"/>
        <v xml:space="preserve"> </v>
      </c>
      <c r="L1234" s="68" t="str">
        <f t="shared" si="99"/>
        <v xml:space="preserve"> </v>
      </c>
      <c r="M1234" s="68" t="str">
        <f t="shared" si="100"/>
        <v xml:space="preserve"> </v>
      </c>
    </row>
    <row r="1235" spans="1:13" ht="16.5" x14ac:dyDescent="0.25">
      <c r="A1235" s="94"/>
      <c r="B1235" s="95"/>
      <c r="C1235" s="94"/>
      <c r="D1235" s="94"/>
      <c r="E1235" s="85" t="str">
        <f t="shared" si="98"/>
        <v/>
      </c>
      <c r="F1235" s="65" t="str">
        <f>IF(ISBLANK(A1235)," ",IFERROR(IF(A1235&gt;0,VLOOKUP(A1235,Relación!A:C,2,0),"◄ escribe codigo"),"no existe código "))</f>
        <v xml:space="preserve"> </v>
      </c>
      <c r="G1235" s="65" t="str">
        <f>IFERROR(IF(A1235&gt;0,VLOOKUP(A1235,Relación!A:C,3,0),"")," ")</f>
        <v/>
      </c>
      <c r="H1235" s="65" t="str">
        <f>IFERROR(IF(C1235&gt;0,VLOOKUP(A1235,Relación!A:D,4,0),"")," ")</f>
        <v/>
      </c>
      <c r="I1235" s="67" t="str">
        <f t="shared" si="96"/>
        <v xml:space="preserve"> </v>
      </c>
      <c r="J1235" s="65" t="str">
        <f>IFERROR(IF(D1235&gt;0,VLOOKUP(A1235,Relación!A:E,5,0),"")," ")</f>
        <v/>
      </c>
      <c r="K1235" s="66" t="str">
        <f t="shared" si="97"/>
        <v xml:space="preserve"> </v>
      </c>
      <c r="L1235" s="68" t="str">
        <f t="shared" si="99"/>
        <v xml:space="preserve"> </v>
      </c>
      <c r="M1235" s="68" t="str">
        <f t="shared" si="100"/>
        <v xml:space="preserve"> </v>
      </c>
    </row>
    <row r="1236" spans="1:13" ht="16.5" x14ac:dyDescent="0.25">
      <c r="A1236" s="94"/>
      <c r="B1236" s="95"/>
      <c r="C1236" s="94"/>
      <c r="D1236" s="94"/>
      <c r="E1236" s="85" t="str">
        <f t="shared" si="98"/>
        <v/>
      </c>
      <c r="F1236" s="65" t="str">
        <f>IF(ISBLANK(A1236)," ",IFERROR(IF(A1236&gt;0,VLOOKUP(A1236,Relación!A:C,2,0),"◄ escribe codigo"),"no existe código "))</f>
        <v xml:space="preserve"> </v>
      </c>
      <c r="G1236" s="65" t="str">
        <f>IFERROR(IF(A1236&gt;0,VLOOKUP(A1236,Relación!A:C,3,0),"")," ")</f>
        <v/>
      </c>
      <c r="H1236" s="65" t="str">
        <f>IFERROR(IF(C1236&gt;0,VLOOKUP(A1236,Relación!A:D,4,0),"")," ")</f>
        <v/>
      </c>
      <c r="I1236" s="67" t="str">
        <f t="shared" si="96"/>
        <v xml:space="preserve"> </v>
      </c>
      <c r="J1236" s="65" t="str">
        <f>IFERROR(IF(D1236&gt;0,VLOOKUP(A1236,Relación!A:E,5,0),"")," ")</f>
        <v/>
      </c>
      <c r="K1236" s="66" t="str">
        <f t="shared" si="97"/>
        <v xml:space="preserve"> </v>
      </c>
      <c r="L1236" s="68" t="str">
        <f t="shared" si="99"/>
        <v xml:space="preserve"> </v>
      </c>
      <c r="M1236" s="68" t="str">
        <f t="shared" si="100"/>
        <v xml:space="preserve"> </v>
      </c>
    </row>
    <row r="1237" spans="1:13" ht="16.5" x14ac:dyDescent="0.25">
      <c r="A1237" s="94"/>
      <c r="B1237" s="95"/>
      <c r="C1237" s="94"/>
      <c r="D1237" s="94"/>
      <c r="E1237" s="85" t="str">
        <f t="shared" si="98"/>
        <v/>
      </c>
      <c r="F1237" s="65" t="str">
        <f>IF(ISBLANK(A1237)," ",IFERROR(IF(A1237&gt;0,VLOOKUP(A1237,Relación!A:C,2,0),"◄ escribe codigo"),"no existe código "))</f>
        <v xml:space="preserve"> </v>
      </c>
      <c r="G1237" s="65" t="str">
        <f>IFERROR(IF(A1237&gt;0,VLOOKUP(A1237,Relación!A:C,3,0),"")," ")</f>
        <v/>
      </c>
      <c r="H1237" s="65" t="str">
        <f>IFERROR(IF(C1237&gt;0,VLOOKUP(A1237,Relación!A:D,4,0),"")," ")</f>
        <v/>
      </c>
      <c r="I1237" s="67" t="str">
        <f t="shared" si="96"/>
        <v xml:space="preserve"> </v>
      </c>
      <c r="J1237" s="65" t="str">
        <f>IFERROR(IF(D1237&gt;0,VLOOKUP(A1237,Relación!A:E,5,0),"")," ")</f>
        <v/>
      </c>
      <c r="K1237" s="66" t="str">
        <f t="shared" si="97"/>
        <v xml:space="preserve"> </v>
      </c>
      <c r="L1237" s="68" t="str">
        <f t="shared" si="99"/>
        <v xml:space="preserve"> </v>
      </c>
      <c r="M1237" s="68" t="str">
        <f t="shared" si="100"/>
        <v xml:space="preserve"> </v>
      </c>
    </row>
    <row r="1238" spans="1:13" ht="16.5" x14ac:dyDescent="0.25">
      <c r="A1238" s="94"/>
      <c r="B1238" s="95"/>
      <c r="C1238" s="94"/>
      <c r="D1238" s="94"/>
      <c r="E1238" s="85" t="str">
        <f t="shared" si="98"/>
        <v/>
      </c>
      <c r="F1238" s="65" t="str">
        <f>IF(ISBLANK(A1238)," ",IFERROR(IF(A1238&gt;0,VLOOKUP(A1238,Relación!A:C,2,0),"◄ escribe codigo"),"no existe código "))</f>
        <v xml:space="preserve"> </v>
      </c>
      <c r="G1238" s="65" t="str">
        <f>IFERROR(IF(A1238&gt;0,VLOOKUP(A1238,Relación!A:C,3,0),"")," ")</f>
        <v/>
      </c>
      <c r="H1238" s="65" t="str">
        <f>IFERROR(IF(C1238&gt;0,VLOOKUP(A1238,Relación!A:D,4,0),"")," ")</f>
        <v/>
      </c>
      <c r="I1238" s="67" t="str">
        <f t="shared" si="96"/>
        <v xml:space="preserve"> </v>
      </c>
      <c r="J1238" s="65" t="str">
        <f>IFERROR(IF(D1238&gt;0,VLOOKUP(A1238,Relación!A:E,5,0),"")," ")</f>
        <v/>
      </c>
      <c r="K1238" s="66" t="str">
        <f t="shared" si="97"/>
        <v xml:space="preserve"> </v>
      </c>
      <c r="L1238" s="68" t="str">
        <f t="shared" si="99"/>
        <v xml:space="preserve"> </v>
      </c>
      <c r="M1238" s="68" t="str">
        <f t="shared" si="100"/>
        <v xml:space="preserve"> </v>
      </c>
    </row>
    <row r="1239" spans="1:13" ht="16.5" x14ac:dyDescent="0.25">
      <c r="A1239" s="94"/>
      <c r="B1239" s="95"/>
      <c r="C1239" s="94"/>
      <c r="D1239" s="94"/>
      <c r="E1239" s="85" t="str">
        <f t="shared" si="98"/>
        <v/>
      </c>
      <c r="F1239" s="65" t="str">
        <f>IF(ISBLANK(A1239)," ",IFERROR(IF(A1239&gt;0,VLOOKUP(A1239,Relación!A:C,2,0),"◄ escribe codigo"),"no existe código "))</f>
        <v xml:space="preserve"> </v>
      </c>
      <c r="G1239" s="65" t="str">
        <f>IFERROR(IF(A1239&gt;0,VLOOKUP(A1239,Relación!A:C,3,0),"")," ")</f>
        <v/>
      </c>
      <c r="H1239" s="65" t="str">
        <f>IFERROR(IF(C1239&gt;0,VLOOKUP(A1239,Relación!A:D,4,0),"")," ")</f>
        <v/>
      </c>
      <c r="I1239" s="67" t="str">
        <f t="shared" ref="I1239:I1302" si="101">IFERROR(C1239*H1239," ")</f>
        <v xml:space="preserve"> </v>
      </c>
      <c r="J1239" s="65" t="str">
        <f>IFERROR(IF(D1239&gt;0,VLOOKUP(A1239,Relación!A:E,5,0),"")," ")</f>
        <v/>
      </c>
      <c r="K1239" s="66" t="str">
        <f t="shared" ref="K1239:K1302" si="102">IFERROR(D1239*J1239," ")</f>
        <v xml:space="preserve"> </v>
      </c>
      <c r="L1239" s="68" t="str">
        <f t="shared" si="99"/>
        <v xml:space="preserve"> </v>
      </c>
      <c r="M1239" s="68" t="str">
        <f t="shared" si="100"/>
        <v xml:space="preserve"> </v>
      </c>
    </row>
    <row r="1240" spans="1:13" ht="16.5" x14ac:dyDescent="0.25">
      <c r="A1240" s="94"/>
      <c r="B1240" s="95"/>
      <c r="C1240" s="94"/>
      <c r="D1240" s="94"/>
      <c r="E1240" s="85" t="str">
        <f t="shared" si="98"/>
        <v/>
      </c>
      <c r="F1240" s="65" t="str">
        <f>IF(ISBLANK(A1240)," ",IFERROR(IF(A1240&gt;0,VLOOKUP(A1240,Relación!A:C,2,0),"◄ escribe codigo"),"no existe código "))</f>
        <v xml:space="preserve"> </v>
      </c>
      <c r="G1240" s="65" t="str">
        <f>IFERROR(IF(A1240&gt;0,VLOOKUP(A1240,Relación!A:C,3,0),"")," ")</f>
        <v/>
      </c>
      <c r="H1240" s="65" t="str">
        <f>IFERROR(IF(C1240&gt;0,VLOOKUP(A1240,Relación!A:D,4,0),"")," ")</f>
        <v/>
      </c>
      <c r="I1240" s="67" t="str">
        <f t="shared" si="101"/>
        <v xml:space="preserve"> </v>
      </c>
      <c r="J1240" s="65" t="str">
        <f>IFERROR(IF(D1240&gt;0,VLOOKUP(A1240,Relación!A:E,5,0),"")," ")</f>
        <v/>
      </c>
      <c r="K1240" s="66" t="str">
        <f t="shared" si="102"/>
        <v xml:space="preserve"> </v>
      </c>
      <c r="L1240" s="68" t="str">
        <f t="shared" si="99"/>
        <v xml:space="preserve"> </v>
      </c>
      <c r="M1240" s="68" t="str">
        <f t="shared" si="100"/>
        <v xml:space="preserve"> </v>
      </c>
    </row>
    <row r="1241" spans="1:13" ht="16.5" x14ac:dyDescent="0.25">
      <c r="A1241" s="94"/>
      <c r="B1241" s="95"/>
      <c r="C1241" s="94"/>
      <c r="D1241" s="94"/>
      <c r="E1241" s="85" t="str">
        <f t="shared" si="98"/>
        <v/>
      </c>
      <c r="F1241" s="65" t="str">
        <f>IF(ISBLANK(A1241)," ",IFERROR(IF(A1241&gt;0,VLOOKUP(A1241,Relación!A:C,2,0),"◄ escribe codigo"),"no existe código "))</f>
        <v xml:space="preserve"> </v>
      </c>
      <c r="G1241" s="65" t="str">
        <f>IFERROR(IF(A1241&gt;0,VLOOKUP(A1241,Relación!A:C,3,0),"")," ")</f>
        <v/>
      </c>
      <c r="H1241" s="65" t="str">
        <f>IFERROR(IF(C1241&gt;0,VLOOKUP(A1241,Relación!A:D,4,0),"")," ")</f>
        <v/>
      </c>
      <c r="I1241" s="67" t="str">
        <f t="shared" si="101"/>
        <v xml:space="preserve"> </v>
      </c>
      <c r="J1241" s="65" t="str">
        <f>IFERROR(IF(D1241&gt;0,VLOOKUP(A1241,Relación!A:E,5,0),"")," ")</f>
        <v/>
      </c>
      <c r="K1241" s="66" t="str">
        <f t="shared" si="102"/>
        <v xml:space="preserve"> </v>
      </c>
      <c r="L1241" s="68" t="str">
        <f t="shared" si="99"/>
        <v xml:space="preserve"> </v>
      </c>
      <c r="M1241" s="68" t="str">
        <f t="shared" si="100"/>
        <v xml:space="preserve"> </v>
      </c>
    </row>
    <row r="1242" spans="1:13" ht="16.5" x14ac:dyDescent="0.25">
      <c r="A1242" s="94"/>
      <c r="B1242" s="95"/>
      <c r="C1242" s="94"/>
      <c r="D1242" s="94"/>
      <c r="E1242" s="85" t="str">
        <f t="shared" si="98"/>
        <v/>
      </c>
      <c r="F1242" s="65" t="str">
        <f>IF(ISBLANK(A1242)," ",IFERROR(IF(A1242&gt;0,VLOOKUP(A1242,Relación!A:C,2,0),"◄ escribe codigo"),"no existe código "))</f>
        <v xml:space="preserve"> </v>
      </c>
      <c r="G1242" s="65" t="str">
        <f>IFERROR(IF(A1242&gt;0,VLOOKUP(A1242,Relación!A:C,3,0),"")," ")</f>
        <v/>
      </c>
      <c r="H1242" s="65" t="str">
        <f>IFERROR(IF(C1242&gt;0,VLOOKUP(A1242,Relación!A:D,4,0),"")," ")</f>
        <v/>
      </c>
      <c r="I1242" s="67" t="str">
        <f t="shared" si="101"/>
        <v xml:space="preserve"> </v>
      </c>
      <c r="J1242" s="65" t="str">
        <f>IFERROR(IF(D1242&gt;0,VLOOKUP(A1242,Relación!A:E,5,0),"")," ")</f>
        <v/>
      </c>
      <c r="K1242" s="66" t="str">
        <f t="shared" si="102"/>
        <v xml:space="preserve"> </v>
      </c>
      <c r="L1242" s="68" t="str">
        <f t="shared" si="99"/>
        <v xml:space="preserve"> </v>
      </c>
      <c r="M1242" s="68" t="str">
        <f t="shared" si="100"/>
        <v xml:space="preserve"> </v>
      </c>
    </row>
    <row r="1243" spans="1:13" ht="16.5" x14ac:dyDescent="0.25">
      <c r="A1243" s="94"/>
      <c r="B1243" s="95"/>
      <c r="C1243" s="94"/>
      <c r="D1243" s="94"/>
      <c r="E1243" s="85" t="str">
        <f t="shared" si="98"/>
        <v/>
      </c>
      <c r="F1243" s="65" t="str">
        <f>IF(ISBLANK(A1243)," ",IFERROR(IF(A1243&gt;0,VLOOKUP(A1243,Relación!A:C,2,0),"◄ escribe codigo"),"no existe código "))</f>
        <v xml:space="preserve"> </v>
      </c>
      <c r="G1243" s="65" t="str">
        <f>IFERROR(IF(A1243&gt;0,VLOOKUP(A1243,Relación!A:C,3,0),"")," ")</f>
        <v/>
      </c>
      <c r="H1243" s="65" t="str">
        <f>IFERROR(IF(C1243&gt;0,VLOOKUP(A1243,Relación!A:D,4,0),"")," ")</f>
        <v/>
      </c>
      <c r="I1243" s="67" t="str">
        <f t="shared" si="101"/>
        <v xml:space="preserve"> </v>
      </c>
      <c r="J1243" s="65" t="str">
        <f>IFERROR(IF(D1243&gt;0,VLOOKUP(A1243,Relación!A:E,5,0),"")," ")</f>
        <v/>
      </c>
      <c r="K1243" s="66" t="str">
        <f t="shared" si="102"/>
        <v xml:space="preserve"> </v>
      </c>
      <c r="L1243" s="68" t="str">
        <f t="shared" si="99"/>
        <v xml:space="preserve"> </v>
      </c>
      <c r="M1243" s="68" t="str">
        <f t="shared" si="100"/>
        <v xml:space="preserve"> </v>
      </c>
    </row>
    <row r="1244" spans="1:13" ht="16.5" x14ac:dyDescent="0.25">
      <c r="A1244" s="94"/>
      <c r="B1244" s="95"/>
      <c r="C1244" s="94"/>
      <c r="D1244" s="94"/>
      <c r="E1244" s="85" t="str">
        <f t="shared" si="98"/>
        <v/>
      </c>
      <c r="F1244" s="65" t="str">
        <f>IF(ISBLANK(A1244)," ",IFERROR(IF(A1244&gt;0,VLOOKUP(A1244,Relación!A:C,2,0),"◄ escribe codigo"),"no existe código "))</f>
        <v xml:space="preserve"> </v>
      </c>
      <c r="G1244" s="65" t="str">
        <f>IFERROR(IF(A1244&gt;0,VLOOKUP(A1244,Relación!A:C,3,0),"")," ")</f>
        <v/>
      </c>
      <c r="H1244" s="65" t="str">
        <f>IFERROR(IF(C1244&gt;0,VLOOKUP(A1244,Relación!A:D,4,0),"")," ")</f>
        <v/>
      </c>
      <c r="I1244" s="67" t="str">
        <f t="shared" si="101"/>
        <v xml:space="preserve"> </v>
      </c>
      <c r="J1244" s="65" t="str">
        <f>IFERROR(IF(D1244&gt;0,VLOOKUP(A1244,Relación!A:E,5,0),"")," ")</f>
        <v/>
      </c>
      <c r="K1244" s="66" t="str">
        <f t="shared" si="102"/>
        <v xml:space="preserve"> </v>
      </c>
      <c r="L1244" s="68" t="str">
        <f t="shared" si="99"/>
        <v xml:space="preserve"> </v>
      </c>
      <c r="M1244" s="68" t="str">
        <f t="shared" si="100"/>
        <v xml:space="preserve"> </v>
      </c>
    </row>
    <row r="1245" spans="1:13" ht="16.5" x14ac:dyDescent="0.25">
      <c r="A1245" s="94"/>
      <c r="B1245" s="95"/>
      <c r="C1245" s="94"/>
      <c r="D1245" s="94"/>
      <c r="E1245" s="85" t="str">
        <f t="shared" si="98"/>
        <v/>
      </c>
      <c r="F1245" s="65" t="str">
        <f>IF(ISBLANK(A1245)," ",IFERROR(IF(A1245&gt;0,VLOOKUP(A1245,Relación!A:C,2,0),"◄ escribe codigo"),"no existe código "))</f>
        <v xml:space="preserve"> </v>
      </c>
      <c r="G1245" s="65" t="str">
        <f>IFERROR(IF(A1245&gt;0,VLOOKUP(A1245,Relación!A:C,3,0),"")," ")</f>
        <v/>
      </c>
      <c r="H1245" s="65" t="str">
        <f>IFERROR(IF(C1245&gt;0,VLOOKUP(A1245,Relación!A:D,4,0),"")," ")</f>
        <v/>
      </c>
      <c r="I1245" s="67" t="str">
        <f t="shared" si="101"/>
        <v xml:space="preserve"> </v>
      </c>
      <c r="J1245" s="65" t="str">
        <f>IFERROR(IF(D1245&gt;0,VLOOKUP(A1245,Relación!A:E,5,0),"")," ")</f>
        <v/>
      </c>
      <c r="K1245" s="66" t="str">
        <f t="shared" si="102"/>
        <v xml:space="preserve"> </v>
      </c>
      <c r="L1245" s="68" t="str">
        <f t="shared" si="99"/>
        <v xml:space="preserve"> </v>
      </c>
      <c r="M1245" s="68" t="str">
        <f t="shared" si="100"/>
        <v xml:space="preserve"> </v>
      </c>
    </row>
    <row r="1246" spans="1:13" ht="16.5" x14ac:dyDescent="0.25">
      <c r="A1246" s="94"/>
      <c r="B1246" s="95"/>
      <c r="C1246" s="94"/>
      <c r="D1246" s="94"/>
      <c r="E1246" s="85" t="str">
        <f t="shared" si="98"/>
        <v/>
      </c>
      <c r="F1246" s="65" t="str">
        <f>IF(ISBLANK(A1246)," ",IFERROR(IF(A1246&gt;0,VLOOKUP(A1246,Relación!A:C,2,0),"◄ escribe codigo"),"no existe código "))</f>
        <v xml:space="preserve"> </v>
      </c>
      <c r="G1246" s="65" t="str">
        <f>IFERROR(IF(A1246&gt;0,VLOOKUP(A1246,Relación!A:C,3,0),"")," ")</f>
        <v/>
      </c>
      <c r="H1246" s="65" t="str">
        <f>IFERROR(IF(C1246&gt;0,VLOOKUP(A1246,Relación!A:D,4,0),"")," ")</f>
        <v/>
      </c>
      <c r="I1246" s="67" t="str">
        <f t="shared" si="101"/>
        <v xml:space="preserve"> </v>
      </c>
      <c r="J1246" s="65" t="str">
        <f>IFERROR(IF(D1246&gt;0,VLOOKUP(A1246,Relación!A:E,5,0),"")," ")</f>
        <v/>
      </c>
      <c r="K1246" s="66" t="str">
        <f t="shared" si="102"/>
        <v xml:space="preserve"> </v>
      </c>
      <c r="L1246" s="68" t="str">
        <f t="shared" si="99"/>
        <v xml:space="preserve"> </v>
      </c>
      <c r="M1246" s="68" t="str">
        <f t="shared" si="100"/>
        <v xml:space="preserve"> </v>
      </c>
    </row>
    <row r="1247" spans="1:13" ht="16.5" x14ac:dyDescent="0.25">
      <c r="A1247" s="94"/>
      <c r="B1247" s="95"/>
      <c r="C1247" s="94"/>
      <c r="D1247" s="94"/>
      <c r="E1247" s="85" t="str">
        <f t="shared" si="98"/>
        <v/>
      </c>
      <c r="F1247" s="65" t="str">
        <f>IF(ISBLANK(A1247)," ",IFERROR(IF(A1247&gt;0,VLOOKUP(A1247,Relación!A:C,2,0),"◄ escribe codigo"),"no existe código "))</f>
        <v xml:space="preserve"> </v>
      </c>
      <c r="G1247" s="65" t="str">
        <f>IFERROR(IF(A1247&gt;0,VLOOKUP(A1247,Relación!A:C,3,0),"")," ")</f>
        <v/>
      </c>
      <c r="H1247" s="65" t="str">
        <f>IFERROR(IF(C1247&gt;0,VLOOKUP(A1247,Relación!A:D,4,0),"")," ")</f>
        <v/>
      </c>
      <c r="I1247" s="67" t="str">
        <f t="shared" si="101"/>
        <v xml:space="preserve"> </v>
      </c>
      <c r="J1247" s="65" t="str">
        <f>IFERROR(IF(D1247&gt;0,VLOOKUP(A1247,Relación!A:E,5,0),"")," ")</f>
        <v/>
      </c>
      <c r="K1247" s="66" t="str">
        <f t="shared" si="102"/>
        <v xml:space="preserve"> </v>
      </c>
      <c r="L1247" s="68" t="str">
        <f t="shared" si="99"/>
        <v xml:space="preserve"> </v>
      </c>
      <c r="M1247" s="68" t="str">
        <f t="shared" si="100"/>
        <v xml:space="preserve"> </v>
      </c>
    </row>
    <row r="1248" spans="1:13" ht="16.5" x14ac:dyDescent="0.25">
      <c r="A1248" s="94"/>
      <c r="B1248" s="95"/>
      <c r="C1248" s="94"/>
      <c r="D1248" s="94"/>
      <c r="E1248" s="85" t="str">
        <f t="shared" si="98"/>
        <v/>
      </c>
      <c r="F1248" s="65" t="str">
        <f>IF(ISBLANK(A1248)," ",IFERROR(IF(A1248&gt;0,VLOOKUP(A1248,Relación!A:C,2,0),"◄ escribe codigo"),"no existe código "))</f>
        <v xml:space="preserve"> </v>
      </c>
      <c r="G1248" s="65" t="str">
        <f>IFERROR(IF(A1248&gt;0,VLOOKUP(A1248,Relación!A:C,3,0),"")," ")</f>
        <v/>
      </c>
      <c r="H1248" s="65" t="str">
        <f>IFERROR(IF(C1248&gt;0,VLOOKUP(A1248,Relación!A:D,4,0),"")," ")</f>
        <v/>
      </c>
      <c r="I1248" s="67" t="str">
        <f t="shared" si="101"/>
        <v xml:space="preserve"> </v>
      </c>
      <c r="J1248" s="65" t="str">
        <f>IFERROR(IF(D1248&gt;0,VLOOKUP(A1248,Relación!A:E,5,0),"")," ")</f>
        <v/>
      </c>
      <c r="K1248" s="66" t="str">
        <f t="shared" si="102"/>
        <v xml:space="preserve"> </v>
      </c>
      <c r="L1248" s="68" t="str">
        <f t="shared" si="99"/>
        <v xml:space="preserve"> </v>
      </c>
      <c r="M1248" s="68" t="str">
        <f t="shared" si="100"/>
        <v xml:space="preserve"> </v>
      </c>
    </row>
    <row r="1249" spans="1:13" ht="16.5" x14ac:dyDescent="0.25">
      <c r="A1249" s="94"/>
      <c r="B1249" s="95"/>
      <c r="C1249" s="94"/>
      <c r="D1249" s="94"/>
      <c r="E1249" s="85" t="str">
        <f t="shared" si="98"/>
        <v/>
      </c>
      <c r="F1249" s="65" t="str">
        <f>IF(ISBLANK(A1249)," ",IFERROR(IF(A1249&gt;0,VLOOKUP(A1249,Relación!A:C,2,0),"◄ escribe codigo"),"no existe código "))</f>
        <v xml:space="preserve"> </v>
      </c>
      <c r="G1249" s="65" t="str">
        <f>IFERROR(IF(A1249&gt;0,VLOOKUP(A1249,Relación!A:C,3,0),"")," ")</f>
        <v/>
      </c>
      <c r="H1249" s="65" t="str">
        <f>IFERROR(IF(C1249&gt;0,VLOOKUP(A1249,Relación!A:D,4,0),"")," ")</f>
        <v/>
      </c>
      <c r="I1249" s="67" t="str">
        <f t="shared" si="101"/>
        <v xml:space="preserve"> </v>
      </c>
      <c r="J1249" s="65" t="str">
        <f>IFERROR(IF(D1249&gt;0,VLOOKUP(A1249,Relación!A:E,5,0),"")," ")</f>
        <v/>
      </c>
      <c r="K1249" s="66" t="str">
        <f t="shared" si="102"/>
        <v xml:space="preserve"> </v>
      </c>
      <c r="L1249" s="68" t="str">
        <f t="shared" si="99"/>
        <v xml:space="preserve"> </v>
      </c>
      <c r="M1249" s="68" t="str">
        <f t="shared" si="100"/>
        <v xml:space="preserve"> </v>
      </c>
    </row>
    <row r="1250" spans="1:13" ht="16.5" x14ac:dyDescent="0.25">
      <c r="A1250" s="94"/>
      <c r="B1250" s="95"/>
      <c r="C1250" s="94"/>
      <c r="D1250" s="94"/>
      <c r="E1250" s="85" t="str">
        <f t="shared" si="98"/>
        <v/>
      </c>
      <c r="F1250" s="65" t="str">
        <f>IF(ISBLANK(A1250)," ",IFERROR(IF(A1250&gt;0,VLOOKUP(A1250,Relación!A:C,2,0),"◄ escribe codigo"),"no existe código "))</f>
        <v xml:space="preserve"> </v>
      </c>
      <c r="G1250" s="65" t="str">
        <f>IFERROR(IF(A1250&gt;0,VLOOKUP(A1250,Relación!A:C,3,0),"")," ")</f>
        <v/>
      </c>
      <c r="H1250" s="65" t="str">
        <f>IFERROR(IF(C1250&gt;0,VLOOKUP(A1250,Relación!A:D,4,0),"")," ")</f>
        <v/>
      </c>
      <c r="I1250" s="67" t="str">
        <f t="shared" si="101"/>
        <v xml:space="preserve"> </v>
      </c>
      <c r="J1250" s="65" t="str">
        <f>IFERROR(IF(D1250&gt;0,VLOOKUP(A1250,Relación!A:E,5,0),"")," ")</f>
        <v/>
      </c>
      <c r="K1250" s="66" t="str">
        <f t="shared" si="102"/>
        <v xml:space="preserve"> </v>
      </c>
      <c r="L1250" s="68" t="str">
        <f t="shared" si="99"/>
        <v xml:space="preserve"> </v>
      </c>
      <c r="M1250" s="68" t="str">
        <f t="shared" si="100"/>
        <v xml:space="preserve"> </v>
      </c>
    </row>
    <row r="1251" spans="1:13" ht="16.5" x14ac:dyDescent="0.25">
      <c r="A1251" s="94"/>
      <c r="B1251" s="95"/>
      <c r="C1251" s="94"/>
      <c r="D1251" s="94"/>
      <c r="E1251" s="85" t="str">
        <f t="shared" si="98"/>
        <v/>
      </c>
      <c r="F1251" s="65" t="str">
        <f>IF(ISBLANK(A1251)," ",IFERROR(IF(A1251&gt;0,VLOOKUP(A1251,Relación!A:C,2,0),"◄ escribe codigo"),"no existe código "))</f>
        <v xml:space="preserve"> </v>
      </c>
      <c r="G1251" s="65" t="str">
        <f>IFERROR(IF(A1251&gt;0,VLOOKUP(A1251,Relación!A:C,3,0),"")," ")</f>
        <v/>
      </c>
      <c r="H1251" s="65" t="str">
        <f>IFERROR(IF(C1251&gt;0,VLOOKUP(A1251,Relación!A:D,4,0),"")," ")</f>
        <v/>
      </c>
      <c r="I1251" s="67" t="str">
        <f t="shared" si="101"/>
        <v xml:space="preserve"> </v>
      </c>
      <c r="J1251" s="65" t="str">
        <f>IFERROR(IF(D1251&gt;0,VLOOKUP(A1251,Relación!A:E,5,0),"")," ")</f>
        <v/>
      </c>
      <c r="K1251" s="66" t="str">
        <f t="shared" si="102"/>
        <v xml:space="preserve"> </v>
      </c>
      <c r="L1251" s="68" t="str">
        <f t="shared" si="99"/>
        <v xml:space="preserve"> </v>
      </c>
      <c r="M1251" s="68" t="str">
        <f t="shared" si="100"/>
        <v xml:space="preserve"> </v>
      </c>
    </row>
    <row r="1252" spans="1:13" ht="16.5" x14ac:dyDescent="0.25">
      <c r="A1252" s="94"/>
      <c r="B1252" s="95"/>
      <c r="C1252" s="94"/>
      <c r="D1252" s="94"/>
      <c r="E1252" s="85" t="str">
        <f t="shared" si="98"/>
        <v/>
      </c>
      <c r="F1252" s="65" t="str">
        <f>IF(ISBLANK(A1252)," ",IFERROR(IF(A1252&gt;0,VLOOKUP(A1252,Relación!A:C,2,0),"◄ escribe codigo"),"no existe código "))</f>
        <v xml:space="preserve"> </v>
      </c>
      <c r="G1252" s="65" t="str">
        <f>IFERROR(IF(A1252&gt;0,VLOOKUP(A1252,Relación!A:C,3,0),"")," ")</f>
        <v/>
      </c>
      <c r="H1252" s="65" t="str">
        <f>IFERROR(IF(C1252&gt;0,VLOOKUP(A1252,Relación!A:D,4,0),"")," ")</f>
        <v/>
      </c>
      <c r="I1252" s="67" t="str">
        <f t="shared" si="101"/>
        <v xml:space="preserve"> </v>
      </c>
      <c r="J1252" s="65" t="str">
        <f>IFERROR(IF(D1252&gt;0,VLOOKUP(A1252,Relación!A:E,5,0),"")," ")</f>
        <v/>
      </c>
      <c r="K1252" s="66" t="str">
        <f t="shared" si="102"/>
        <v xml:space="preserve"> </v>
      </c>
      <c r="L1252" s="68" t="str">
        <f t="shared" si="99"/>
        <v xml:space="preserve"> </v>
      </c>
      <c r="M1252" s="68" t="str">
        <f t="shared" si="100"/>
        <v xml:space="preserve"> </v>
      </c>
    </row>
    <row r="1253" spans="1:13" ht="16.5" x14ac:dyDescent="0.25">
      <c r="A1253" s="94"/>
      <c r="B1253" s="95"/>
      <c r="C1253" s="94"/>
      <c r="D1253" s="94"/>
      <c r="E1253" s="85" t="str">
        <f t="shared" si="98"/>
        <v/>
      </c>
      <c r="F1253" s="65" t="str">
        <f>IF(ISBLANK(A1253)," ",IFERROR(IF(A1253&gt;0,VLOOKUP(A1253,Relación!A:C,2,0),"◄ escribe codigo"),"no existe código "))</f>
        <v xml:space="preserve"> </v>
      </c>
      <c r="G1253" s="65" t="str">
        <f>IFERROR(IF(A1253&gt;0,VLOOKUP(A1253,Relación!A:C,3,0),"")," ")</f>
        <v/>
      </c>
      <c r="H1253" s="65" t="str">
        <f>IFERROR(IF(C1253&gt;0,VLOOKUP(A1253,Relación!A:D,4,0),"")," ")</f>
        <v/>
      </c>
      <c r="I1253" s="67" t="str">
        <f t="shared" si="101"/>
        <v xml:space="preserve"> </v>
      </c>
      <c r="J1253" s="65" t="str">
        <f>IFERROR(IF(D1253&gt;0,VLOOKUP(A1253,Relación!A:E,5,0),"")," ")</f>
        <v/>
      </c>
      <c r="K1253" s="66" t="str">
        <f t="shared" si="102"/>
        <v xml:space="preserve"> </v>
      </c>
      <c r="L1253" s="68" t="str">
        <f t="shared" si="99"/>
        <v xml:space="preserve"> </v>
      </c>
      <c r="M1253" s="68" t="str">
        <f t="shared" si="100"/>
        <v xml:space="preserve"> </v>
      </c>
    </row>
    <row r="1254" spans="1:13" ht="16.5" x14ac:dyDescent="0.25">
      <c r="A1254" s="94"/>
      <c r="B1254" s="95"/>
      <c r="C1254" s="94"/>
      <c r="D1254" s="94"/>
      <c r="E1254" s="85" t="str">
        <f t="shared" si="98"/>
        <v/>
      </c>
      <c r="F1254" s="65" t="str">
        <f>IF(ISBLANK(A1254)," ",IFERROR(IF(A1254&gt;0,VLOOKUP(A1254,Relación!A:C,2,0),"◄ escribe codigo"),"no existe código "))</f>
        <v xml:space="preserve"> </v>
      </c>
      <c r="G1254" s="65" t="str">
        <f>IFERROR(IF(A1254&gt;0,VLOOKUP(A1254,Relación!A:C,3,0),"")," ")</f>
        <v/>
      </c>
      <c r="H1254" s="65" t="str">
        <f>IFERROR(IF(C1254&gt;0,VLOOKUP(A1254,Relación!A:D,4,0),"")," ")</f>
        <v/>
      </c>
      <c r="I1254" s="67" t="str">
        <f t="shared" si="101"/>
        <v xml:space="preserve"> </v>
      </c>
      <c r="J1254" s="65" t="str">
        <f>IFERROR(IF(D1254&gt;0,VLOOKUP(A1254,Relación!A:E,5,0),"")," ")</f>
        <v/>
      </c>
      <c r="K1254" s="66" t="str">
        <f t="shared" si="102"/>
        <v xml:space="preserve"> </v>
      </c>
      <c r="L1254" s="68" t="str">
        <f t="shared" si="99"/>
        <v xml:space="preserve"> </v>
      </c>
      <c r="M1254" s="68" t="str">
        <f t="shared" si="100"/>
        <v xml:space="preserve"> </v>
      </c>
    </row>
    <row r="1255" spans="1:13" ht="16.5" x14ac:dyDescent="0.25">
      <c r="A1255" s="94"/>
      <c r="B1255" s="95"/>
      <c r="C1255" s="94"/>
      <c r="D1255" s="94"/>
      <c r="E1255" s="85" t="str">
        <f t="shared" si="98"/>
        <v/>
      </c>
      <c r="F1255" s="65" t="str">
        <f>IF(ISBLANK(A1255)," ",IFERROR(IF(A1255&gt;0,VLOOKUP(A1255,Relación!A:C,2,0),"◄ escribe codigo"),"no existe código "))</f>
        <v xml:space="preserve"> </v>
      </c>
      <c r="G1255" s="65" t="str">
        <f>IFERROR(IF(A1255&gt;0,VLOOKUP(A1255,Relación!A:C,3,0),"")," ")</f>
        <v/>
      </c>
      <c r="H1255" s="65" t="str">
        <f>IFERROR(IF(C1255&gt;0,VLOOKUP(A1255,Relación!A:D,4,0),"")," ")</f>
        <v/>
      </c>
      <c r="I1255" s="67" t="str">
        <f t="shared" si="101"/>
        <v xml:space="preserve"> </v>
      </c>
      <c r="J1255" s="65" t="str">
        <f>IFERROR(IF(D1255&gt;0,VLOOKUP(A1255,Relación!A:E,5,0),"")," ")</f>
        <v/>
      </c>
      <c r="K1255" s="66" t="str">
        <f t="shared" si="102"/>
        <v xml:space="preserve"> </v>
      </c>
      <c r="L1255" s="68" t="str">
        <f t="shared" si="99"/>
        <v xml:space="preserve"> </v>
      </c>
      <c r="M1255" s="68" t="str">
        <f t="shared" si="100"/>
        <v xml:space="preserve"> </v>
      </c>
    </row>
    <row r="1256" spans="1:13" ht="16.5" x14ac:dyDescent="0.25">
      <c r="A1256" s="94"/>
      <c r="B1256" s="95"/>
      <c r="C1256" s="94"/>
      <c r="D1256" s="94"/>
      <c r="E1256" s="85" t="str">
        <f t="shared" si="98"/>
        <v/>
      </c>
      <c r="F1256" s="65" t="str">
        <f>IF(ISBLANK(A1256)," ",IFERROR(IF(A1256&gt;0,VLOOKUP(A1256,Relación!A:C,2,0),"◄ escribe codigo"),"no existe código "))</f>
        <v xml:space="preserve"> </v>
      </c>
      <c r="G1256" s="65" t="str">
        <f>IFERROR(IF(A1256&gt;0,VLOOKUP(A1256,Relación!A:C,3,0),"")," ")</f>
        <v/>
      </c>
      <c r="H1256" s="65" t="str">
        <f>IFERROR(IF(C1256&gt;0,VLOOKUP(A1256,Relación!A:D,4,0),"")," ")</f>
        <v/>
      </c>
      <c r="I1256" s="67" t="str">
        <f t="shared" si="101"/>
        <v xml:space="preserve"> </v>
      </c>
      <c r="J1256" s="65" t="str">
        <f>IFERROR(IF(D1256&gt;0,VLOOKUP(A1256,Relación!A:E,5,0),"")," ")</f>
        <v/>
      </c>
      <c r="K1256" s="66" t="str">
        <f t="shared" si="102"/>
        <v xml:space="preserve"> </v>
      </c>
      <c r="L1256" s="68" t="str">
        <f t="shared" si="99"/>
        <v xml:space="preserve"> </v>
      </c>
      <c r="M1256" s="68" t="str">
        <f t="shared" si="100"/>
        <v xml:space="preserve"> </v>
      </c>
    </row>
    <row r="1257" spans="1:13" ht="16.5" x14ac:dyDescent="0.25">
      <c r="A1257" s="94"/>
      <c r="B1257" s="95"/>
      <c r="C1257" s="94"/>
      <c r="D1257" s="94"/>
      <c r="E1257" s="85" t="str">
        <f t="shared" si="98"/>
        <v/>
      </c>
      <c r="F1257" s="65" t="str">
        <f>IF(ISBLANK(A1257)," ",IFERROR(IF(A1257&gt;0,VLOOKUP(A1257,Relación!A:C,2,0),"◄ escribe codigo"),"no existe código "))</f>
        <v xml:space="preserve"> </v>
      </c>
      <c r="G1257" s="65" t="str">
        <f>IFERROR(IF(A1257&gt;0,VLOOKUP(A1257,Relación!A:C,3,0),"")," ")</f>
        <v/>
      </c>
      <c r="H1257" s="65" t="str">
        <f>IFERROR(IF(C1257&gt;0,VLOOKUP(A1257,Relación!A:D,4,0),"")," ")</f>
        <v/>
      </c>
      <c r="I1257" s="67" t="str">
        <f t="shared" si="101"/>
        <v xml:space="preserve"> </v>
      </c>
      <c r="J1257" s="65" t="str">
        <f>IFERROR(IF(D1257&gt;0,VLOOKUP(A1257,Relación!A:E,5,0),"")," ")</f>
        <v/>
      </c>
      <c r="K1257" s="66" t="str">
        <f t="shared" si="102"/>
        <v xml:space="preserve"> </v>
      </c>
      <c r="L1257" s="68" t="str">
        <f t="shared" si="99"/>
        <v xml:space="preserve"> </v>
      </c>
      <c r="M1257" s="68" t="str">
        <f t="shared" si="100"/>
        <v xml:space="preserve"> </v>
      </c>
    </row>
    <row r="1258" spans="1:13" ht="16.5" x14ac:dyDescent="0.25">
      <c r="A1258" s="94"/>
      <c r="B1258" s="95"/>
      <c r="C1258" s="94"/>
      <c r="D1258" s="94"/>
      <c r="E1258" s="85" t="str">
        <f t="shared" si="98"/>
        <v/>
      </c>
      <c r="F1258" s="65" t="str">
        <f>IF(ISBLANK(A1258)," ",IFERROR(IF(A1258&gt;0,VLOOKUP(A1258,Relación!A:C,2,0),"◄ escribe codigo"),"no existe código "))</f>
        <v xml:space="preserve"> </v>
      </c>
      <c r="G1258" s="65" t="str">
        <f>IFERROR(IF(A1258&gt;0,VLOOKUP(A1258,Relación!A:C,3,0),"")," ")</f>
        <v/>
      </c>
      <c r="H1258" s="65" t="str">
        <f>IFERROR(IF(C1258&gt;0,VLOOKUP(A1258,Relación!A:D,4,0),"")," ")</f>
        <v/>
      </c>
      <c r="I1258" s="67" t="str">
        <f t="shared" si="101"/>
        <v xml:space="preserve"> </v>
      </c>
      <c r="J1258" s="65" t="str">
        <f>IFERROR(IF(D1258&gt;0,VLOOKUP(A1258,Relación!A:E,5,0),"")," ")</f>
        <v/>
      </c>
      <c r="K1258" s="66" t="str">
        <f t="shared" si="102"/>
        <v xml:space="preserve"> </v>
      </c>
      <c r="L1258" s="68" t="str">
        <f t="shared" si="99"/>
        <v xml:space="preserve"> </v>
      </c>
      <c r="M1258" s="68" t="str">
        <f t="shared" si="100"/>
        <v xml:space="preserve"> </v>
      </c>
    </row>
    <row r="1259" spans="1:13" ht="16.5" x14ac:dyDescent="0.25">
      <c r="A1259" s="94"/>
      <c r="B1259" s="95"/>
      <c r="C1259" s="94"/>
      <c r="D1259" s="94"/>
      <c r="E1259" s="85" t="str">
        <f t="shared" si="98"/>
        <v/>
      </c>
      <c r="F1259" s="65" t="str">
        <f>IF(ISBLANK(A1259)," ",IFERROR(IF(A1259&gt;0,VLOOKUP(A1259,Relación!A:C,2,0),"◄ escribe codigo"),"no existe código "))</f>
        <v xml:space="preserve"> </v>
      </c>
      <c r="G1259" s="65" t="str">
        <f>IFERROR(IF(A1259&gt;0,VLOOKUP(A1259,Relación!A:C,3,0),"")," ")</f>
        <v/>
      </c>
      <c r="H1259" s="65" t="str">
        <f>IFERROR(IF(C1259&gt;0,VLOOKUP(A1259,Relación!A:D,4,0),"")," ")</f>
        <v/>
      </c>
      <c r="I1259" s="67" t="str">
        <f t="shared" si="101"/>
        <v xml:space="preserve"> </v>
      </c>
      <c r="J1259" s="65" t="str">
        <f>IFERROR(IF(D1259&gt;0,VLOOKUP(A1259,Relación!A:E,5,0),"")," ")</f>
        <v/>
      </c>
      <c r="K1259" s="66" t="str">
        <f t="shared" si="102"/>
        <v xml:space="preserve"> </v>
      </c>
      <c r="L1259" s="68" t="str">
        <f t="shared" si="99"/>
        <v xml:space="preserve"> </v>
      </c>
      <c r="M1259" s="68" t="str">
        <f t="shared" si="100"/>
        <v xml:space="preserve"> </v>
      </c>
    </row>
    <row r="1260" spans="1:13" ht="16.5" x14ac:dyDescent="0.25">
      <c r="A1260" s="94"/>
      <c r="B1260" s="95"/>
      <c r="C1260" s="94"/>
      <c r="D1260" s="94"/>
      <c r="E1260" s="85" t="str">
        <f t="shared" si="98"/>
        <v/>
      </c>
      <c r="F1260" s="65" t="str">
        <f>IF(ISBLANK(A1260)," ",IFERROR(IF(A1260&gt;0,VLOOKUP(A1260,Relación!A:C,2,0),"◄ escribe codigo"),"no existe código "))</f>
        <v xml:space="preserve"> </v>
      </c>
      <c r="G1260" s="65" t="str">
        <f>IFERROR(IF(A1260&gt;0,VLOOKUP(A1260,Relación!A:C,3,0),"")," ")</f>
        <v/>
      </c>
      <c r="H1260" s="65" t="str">
        <f>IFERROR(IF(C1260&gt;0,VLOOKUP(A1260,Relación!A:D,4,0),"")," ")</f>
        <v/>
      </c>
      <c r="I1260" s="67" t="str">
        <f t="shared" si="101"/>
        <v xml:space="preserve"> </v>
      </c>
      <c r="J1260" s="65" t="str">
        <f>IFERROR(IF(D1260&gt;0,VLOOKUP(A1260,Relación!A:E,5,0),"")," ")</f>
        <v/>
      </c>
      <c r="K1260" s="66" t="str">
        <f t="shared" si="102"/>
        <v xml:space="preserve"> </v>
      </c>
      <c r="L1260" s="68" t="str">
        <f t="shared" si="99"/>
        <v xml:space="preserve"> </v>
      </c>
      <c r="M1260" s="68" t="str">
        <f t="shared" si="100"/>
        <v xml:space="preserve"> </v>
      </c>
    </row>
    <row r="1261" spans="1:13" ht="16.5" x14ac:dyDescent="0.25">
      <c r="A1261" s="94"/>
      <c r="B1261" s="95"/>
      <c r="C1261" s="94"/>
      <c r="D1261" s="94"/>
      <c r="E1261" s="85" t="str">
        <f t="shared" si="98"/>
        <v/>
      </c>
      <c r="F1261" s="65" t="str">
        <f>IF(ISBLANK(A1261)," ",IFERROR(IF(A1261&gt;0,VLOOKUP(A1261,Relación!A:C,2,0),"◄ escribe codigo"),"no existe código "))</f>
        <v xml:space="preserve"> </v>
      </c>
      <c r="G1261" s="65" t="str">
        <f>IFERROR(IF(A1261&gt;0,VLOOKUP(A1261,Relación!A:C,3,0),"")," ")</f>
        <v/>
      </c>
      <c r="H1261" s="65" t="str">
        <f>IFERROR(IF(C1261&gt;0,VLOOKUP(A1261,Relación!A:D,4,0),"")," ")</f>
        <v/>
      </c>
      <c r="I1261" s="67" t="str">
        <f t="shared" si="101"/>
        <v xml:space="preserve"> </v>
      </c>
      <c r="J1261" s="65" t="str">
        <f>IFERROR(IF(D1261&gt;0,VLOOKUP(A1261,Relación!A:E,5,0),"")," ")</f>
        <v/>
      </c>
      <c r="K1261" s="66" t="str">
        <f t="shared" si="102"/>
        <v xml:space="preserve"> </v>
      </c>
      <c r="L1261" s="68" t="str">
        <f t="shared" si="99"/>
        <v xml:space="preserve"> </v>
      </c>
      <c r="M1261" s="68" t="str">
        <f t="shared" si="100"/>
        <v xml:space="preserve"> </v>
      </c>
    </row>
    <row r="1262" spans="1:13" ht="16.5" x14ac:dyDescent="0.25">
      <c r="A1262" s="94"/>
      <c r="B1262" s="95"/>
      <c r="C1262" s="94"/>
      <c r="D1262" s="94"/>
      <c r="E1262" s="85" t="str">
        <f t="shared" si="98"/>
        <v/>
      </c>
      <c r="F1262" s="65" t="str">
        <f>IF(ISBLANK(A1262)," ",IFERROR(IF(A1262&gt;0,VLOOKUP(A1262,Relación!A:C,2,0),"◄ escribe codigo"),"no existe código "))</f>
        <v xml:space="preserve"> </v>
      </c>
      <c r="G1262" s="65" t="str">
        <f>IFERROR(IF(A1262&gt;0,VLOOKUP(A1262,Relación!A:C,3,0),"")," ")</f>
        <v/>
      </c>
      <c r="H1262" s="65" t="str">
        <f>IFERROR(IF(C1262&gt;0,VLOOKUP(A1262,Relación!A:D,4,0),"")," ")</f>
        <v/>
      </c>
      <c r="I1262" s="67" t="str">
        <f t="shared" si="101"/>
        <v xml:space="preserve"> </v>
      </c>
      <c r="J1262" s="65" t="str">
        <f>IFERROR(IF(D1262&gt;0,VLOOKUP(A1262,Relación!A:E,5,0),"")," ")</f>
        <v/>
      </c>
      <c r="K1262" s="66" t="str">
        <f t="shared" si="102"/>
        <v xml:space="preserve"> </v>
      </c>
      <c r="L1262" s="68" t="str">
        <f t="shared" si="99"/>
        <v xml:space="preserve"> </v>
      </c>
      <c r="M1262" s="68" t="str">
        <f t="shared" si="100"/>
        <v xml:space="preserve"> </v>
      </c>
    </row>
    <row r="1263" spans="1:13" ht="16.5" x14ac:dyDescent="0.25">
      <c r="A1263" s="94"/>
      <c r="B1263" s="95"/>
      <c r="C1263" s="94"/>
      <c r="D1263" s="94"/>
      <c r="E1263" s="85" t="str">
        <f t="shared" si="98"/>
        <v/>
      </c>
      <c r="F1263" s="65" t="str">
        <f>IF(ISBLANK(A1263)," ",IFERROR(IF(A1263&gt;0,VLOOKUP(A1263,Relación!A:C,2,0),"◄ escribe codigo"),"no existe código "))</f>
        <v xml:space="preserve"> </v>
      </c>
      <c r="G1263" s="65" t="str">
        <f>IFERROR(IF(A1263&gt;0,VLOOKUP(A1263,Relación!A:C,3,0),"")," ")</f>
        <v/>
      </c>
      <c r="H1263" s="65" t="str">
        <f>IFERROR(IF(C1263&gt;0,VLOOKUP(A1263,Relación!A:D,4,0),"")," ")</f>
        <v/>
      </c>
      <c r="I1263" s="67" t="str">
        <f t="shared" si="101"/>
        <v xml:space="preserve"> </v>
      </c>
      <c r="J1263" s="65" t="str">
        <f>IFERROR(IF(D1263&gt;0,VLOOKUP(A1263,Relación!A:E,5,0),"")," ")</f>
        <v/>
      </c>
      <c r="K1263" s="66" t="str">
        <f t="shared" si="102"/>
        <v xml:space="preserve"> </v>
      </c>
      <c r="L1263" s="68" t="str">
        <f t="shared" si="99"/>
        <v xml:space="preserve"> </v>
      </c>
      <c r="M1263" s="68" t="str">
        <f t="shared" si="100"/>
        <v xml:space="preserve"> </v>
      </c>
    </row>
    <row r="1264" spans="1:13" ht="16.5" x14ac:dyDescent="0.25">
      <c r="A1264" s="94"/>
      <c r="B1264" s="95"/>
      <c r="C1264" s="94"/>
      <c r="D1264" s="94"/>
      <c r="E1264" s="85" t="str">
        <f t="shared" si="98"/>
        <v/>
      </c>
      <c r="F1264" s="65" t="str">
        <f>IF(ISBLANK(A1264)," ",IFERROR(IF(A1264&gt;0,VLOOKUP(A1264,Relación!A:C,2,0),"◄ escribe codigo"),"no existe código "))</f>
        <v xml:space="preserve"> </v>
      </c>
      <c r="G1264" s="65" t="str">
        <f>IFERROR(IF(A1264&gt;0,VLOOKUP(A1264,Relación!A:C,3,0),"")," ")</f>
        <v/>
      </c>
      <c r="H1264" s="65" t="str">
        <f>IFERROR(IF(C1264&gt;0,VLOOKUP(A1264,Relación!A:D,4,0),"")," ")</f>
        <v/>
      </c>
      <c r="I1264" s="67" t="str">
        <f t="shared" si="101"/>
        <v xml:space="preserve"> </v>
      </c>
      <c r="J1264" s="65" t="str">
        <f>IFERROR(IF(D1264&gt;0,VLOOKUP(A1264,Relación!A:E,5,0),"")," ")</f>
        <v/>
      </c>
      <c r="K1264" s="66" t="str">
        <f t="shared" si="102"/>
        <v xml:space="preserve"> </v>
      </c>
      <c r="L1264" s="68" t="str">
        <f t="shared" si="99"/>
        <v xml:space="preserve"> </v>
      </c>
      <c r="M1264" s="68" t="str">
        <f t="shared" si="100"/>
        <v xml:space="preserve"> </v>
      </c>
    </row>
    <row r="1265" spans="1:13" ht="16.5" x14ac:dyDescent="0.25">
      <c r="A1265" s="94"/>
      <c r="B1265" s="95"/>
      <c r="C1265" s="94"/>
      <c r="D1265" s="94"/>
      <c r="E1265" s="85" t="str">
        <f t="shared" si="98"/>
        <v/>
      </c>
      <c r="F1265" s="65" t="str">
        <f>IF(ISBLANK(A1265)," ",IFERROR(IF(A1265&gt;0,VLOOKUP(A1265,Relación!A:C,2,0),"◄ escribe codigo"),"no existe código "))</f>
        <v xml:space="preserve"> </v>
      </c>
      <c r="G1265" s="65" t="str">
        <f>IFERROR(IF(A1265&gt;0,VLOOKUP(A1265,Relación!A:C,3,0),"")," ")</f>
        <v/>
      </c>
      <c r="H1265" s="65" t="str">
        <f>IFERROR(IF(C1265&gt;0,VLOOKUP(A1265,Relación!A:D,4,0),"")," ")</f>
        <v/>
      </c>
      <c r="I1265" s="67" t="str">
        <f t="shared" si="101"/>
        <v xml:space="preserve"> </v>
      </c>
      <c r="J1265" s="65" t="str">
        <f>IFERROR(IF(D1265&gt;0,VLOOKUP(A1265,Relación!A:E,5,0),"")," ")</f>
        <v/>
      </c>
      <c r="K1265" s="66" t="str">
        <f t="shared" si="102"/>
        <v xml:space="preserve"> </v>
      </c>
      <c r="L1265" s="68" t="str">
        <f t="shared" si="99"/>
        <v xml:space="preserve"> </v>
      </c>
      <c r="M1265" s="68" t="str">
        <f t="shared" si="100"/>
        <v xml:space="preserve"> </v>
      </c>
    </row>
    <row r="1266" spans="1:13" ht="16.5" x14ac:dyDescent="0.25">
      <c r="A1266" s="94"/>
      <c r="B1266" s="95"/>
      <c r="C1266" s="94"/>
      <c r="D1266" s="94"/>
      <c r="E1266" s="85" t="str">
        <f t="shared" si="98"/>
        <v/>
      </c>
      <c r="F1266" s="65" t="str">
        <f>IF(ISBLANK(A1266)," ",IFERROR(IF(A1266&gt;0,VLOOKUP(A1266,Relación!A:C,2,0),"◄ escribe codigo"),"no existe código "))</f>
        <v xml:space="preserve"> </v>
      </c>
      <c r="G1266" s="65" t="str">
        <f>IFERROR(IF(A1266&gt;0,VLOOKUP(A1266,Relación!A:C,3,0),"")," ")</f>
        <v/>
      </c>
      <c r="H1266" s="65" t="str">
        <f>IFERROR(IF(C1266&gt;0,VLOOKUP(A1266,Relación!A:D,4,0),"")," ")</f>
        <v/>
      </c>
      <c r="I1266" s="67" t="str">
        <f t="shared" si="101"/>
        <v xml:space="preserve"> </v>
      </c>
      <c r="J1266" s="65" t="str">
        <f>IFERROR(IF(D1266&gt;0,VLOOKUP(A1266,Relación!A:E,5,0),"")," ")</f>
        <v/>
      </c>
      <c r="K1266" s="66" t="str">
        <f t="shared" si="102"/>
        <v xml:space="preserve"> </v>
      </c>
      <c r="L1266" s="68" t="str">
        <f t="shared" si="99"/>
        <v xml:space="preserve"> </v>
      </c>
      <c r="M1266" s="68" t="str">
        <f t="shared" si="100"/>
        <v xml:space="preserve"> </v>
      </c>
    </row>
    <row r="1267" spans="1:13" ht="16.5" x14ac:dyDescent="0.25">
      <c r="A1267" s="94"/>
      <c r="B1267" s="95"/>
      <c r="C1267" s="94"/>
      <c r="D1267" s="94"/>
      <c r="E1267" s="85" t="str">
        <f t="shared" si="98"/>
        <v/>
      </c>
      <c r="F1267" s="65" t="str">
        <f>IF(ISBLANK(A1267)," ",IFERROR(IF(A1267&gt;0,VLOOKUP(A1267,Relación!A:C,2,0),"◄ escribe codigo"),"no existe código "))</f>
        <v xml:space="preserve"> </v>
      </c>
      <c r="G1267" s="65" t="str">
        <f>IFERROR(IF(A1267&gt;0,VLOOKUP(A1267,Relación!A:C,3,0),"")," ")</f>
        <v/>
      </c>
      <c r="H1267" s="65" t="str">
        <f>IFERROR(IF(C1267&gt;0,VLOOKUP(A1267,Relación!A:D,4,0),"")," ")</f>
        <v/>
      </c>
      <c r="I1267" s="67" t="str">
        <f t="shared" si="101"/>
        <v xml:space="preserve"> </v>
      </c>
      <c r="J1267" s="65" t="str">
        <f>IFERROR(IF(D1267&gt;0,VLOOKUP(A1267,Relación!A:E,5,0),"")," ")</f>
        <v/>
      </c>
      <c r="K1267" s="66" t="str">
        <f t="shared" si="102"/>
        <v xml:space="preserve"> </v>
      </c>
      <c r="L1267" s="68" t="str">
        <f t="shared" si="99"/>
        <v xml:space="preserve"> </v>
      </c>
      <c r="M1267" s="68" t="str">
        <f t="shared" si="100"/>
        <v xml:space="preserve"> </v>
      </c>
    </row>
    <row r="1268" spans="1:13" ht="16.5" x14ac:dyDescent="0.25">
      <c r="A1268" s="94"/>
      <c r="B1268" s="95"/>
      <c r="C1268" s="94"/>
      <c r="D1268" s="94"/>
      <c r="E1268" s="85" t="str">
        <f t="shared" si="98"/>
        <v/>
      </c>
      <c r="F1268" s="65" t="str">
        <f>IF(ISBLANK(A1268)," ",IFERROR(IF(A1268&gt;0,VLOOKUP(A1268,Relación!A:C,2,0),"◄ escribe codigo"),"no existe código "))</f>
        <v xml:space="preserve"> </v>
      </c>
      <c r="G1268" s="65" t="str">
        <f>IFERROR(IF(A1268&gt;0,VLOOKUP(A1268,Relación!A:C,3,0),"")," ")</f>
        <v/>
      </c>
      <c r="H1268" s="65" t="str">
        <f>IFERROR(IF(C1268&gt;0,VLOOKUP(A1268,Relación!A:D,4,0),"")," ")</f>
        <v/>
      </c>
      <c r="I1268" s="67" t="str">
        <f t="shared" si="101"/>
        <v xml:space="preserve"> </v>
      </c>
      <c r="J1268" s="65" t="str">
        <f>IFERROR(IF(D1268&gt;0,VLOOKUP(A1268,Relación!A:E,5,0),"")," ")</f>
        <v/>
      </c>
      <c r="K1268" s="66" t="str">
        <f t="shared" si="102"/>
        <v xml:space="preserve"> </v>
      </c>
      <c r="L1268" s="68" t="str">
        <f t="shared" si="99"/>
        <v xml:space="preserve"> </v>
      </c>
      <c r="M1268" s="68" t="str">
        <f t="shared" si="100"/>
        <v xml:space="preserve"> </v>
      </c>
    </row>
    <row r="1269" spans="1:13" ht="16.5" x14ac:dyDescent="0.25">
      <c r="A1269" s="94"/>
      <c r="B1269" s="95"/>
      <c r="C1269" s="94"/>
      <c r="D1269" s="94"/>
      <c r="E1269" s="85" t="str">
        <f t="shared" si="98"/>
        <v/>
      </c>
      <c r="F1269" s="65" t="str">
        <f>IF(ISBLANK(A1269)," ",IFERROR(IF(A1269&gt;0,VLOOKUP(A1269,Relación!A:C,2,0),"◄ escribe codigo"),"no existe código "))</f>
        <v xml:space="preserve"> </v>
      </c>
      <c r="G1269" s="65" t="str">
        <f>IFERROR(IF(A1269&gt;0,VLOOKUP(A1269,Relación!A:C,3,0),"")," ")</f>
        <v/>
      </c>
      <c r="H1269" s="65" t="str">
        <f>IFERROR(IF(C1269&gt;0,VLOOKUP(A1269,Relación!A:D,4,0),"")," ")</f>
        <v/>
      </c>
      <c r="I1269" s="67" t="str">
        <f t="shared" si="101"/>
        <v xml:space="preserve"> </v>
      </c>
      <c r="J1269" s="65" t="str">
        <f>IFERROR(IF(D1269&gt;0,VLOOKUP(A1269,Relación!A:E,5,0),"")," ")</f>
        <v/>
      </c>
      <c r="K1269" s="66" t="str">
        <f t="shared" si="102"/>
        <v xml:space="preserve"> </v>
      </c>
      <c r="L1269" s="68" t="str">
        <f t="shared" si="99"/>
        <v xml:space="preserve"> </v>
      </c>
      <c r="M1269" s="68" t="str">
        <f t="shared" si="100"/>
        <v xml:space="preserve"> </v>
      </c>
    </row>
    <row r="1270" spans="1:13" ht="16.5" x14ac:dyDescent="0.25">
      <c r="A1270" s="94"/>
      <c r="B1270" s="95"/>
      <c r="C1270" s="94"/>
      <c r="D1270" s="94"/>
      <c r="E1270" s="85" t="str">
        <f t="shared" si="98"/>
        <v/>
      </c>
      <c r="F1270" s="65" t="str">
        <f>IF(ISBLANK(A1270)," ",IFERROR(IF(A1270&gt;0,VLOOKUP(A1270,Relación!A:C,2,0),"◄ escribe codigo"),"no existe código "))</f>
        <v xml:space="preserve"> </v>
      </c>
      <c r="G1270" s="65" t="str">
        <f>IFERROR(IF(A1270&gt;0,VLOOKUP(A1270,Relación!A:C,3,0),"")," ")</f>
        <v/>
      </c>
      <c r="H1270" s="65" t="str">
        <f>IFERROR(IF(C1270&gt;0,VLOOKUP(A1270,Relación!A:D,4,0),"")," ")</f>
        <v/>
      </c>
      <c r="I1270" s="67" t="str">
        <f t="shared" si="101"/>
        <v xml:space="preserve"> </v>
      </c>
      <c r="J1270" s="65" t="str">
        <f>IFERROR(IF(D1270&gt;0,VLOOKUP(A1270,Relación!A:E,5,0),"")," ")</f>
        <v/>
      </c>
      <c r="K1270" s="66" t="str">
        <f t="shared" si="102"/>
        <v xml:space="preserve"> </v>
      </c>
      <c r="L1270" s="68" t="str">
        <f t="shared" si="99"/>
        <v xml:space="preserve"> </v>
      </c>
      <c r="M1270" s="68" t="str">
        <f t="shared" si="100"/>
        <v xml:space="preserve"> </v>
      </c>
    </row>
    <row r="1271" spans="1:13" ht="16.5" x14ac:dyDescent="0.25">
      <c r="A1271" s="94"/>
      <c r="B1271" s="95"/>
      <c r="C1271" s="94"/>
      <c r="D1271" s="94"/>
      <c r="E1271" s="85" t="str">
        <f t="shared" si="98"/>
        <v/>
      </c>
      <c r="F1271" s="65" t="str">
        <f>IF(ISBLANK(A1271)," ",IFERROR(IF(A1271&gt;0,VLOOKUP(A1271,Relación!A:C,2,0),"◄ escribe codigo"),"no existe código "))</f>
        <v xml:space="preserve"> </v>
      </c>
      <c r="G1271" s="65" t="str">
        <f>IFERROR(IF(A1271&gt;0,VLOOKUP(A1271,Relación!A:C,3,0),"")," ")</f>
        <v/>
      </c>
      <c r="H1271" s="65" t="str">
        <f>IFERROR(IF(C1271&gt;0,VLOOKUP(A1271,Relación!A:D,4,0),"")," ")</f>
        <v/>
      </c>
      <c r="I1271" s="67" t="str">
        <f t="shared" si="101"/>
        <v xml:space="preserve"> </v>
      </c>
      <c r="J1271" s="65" t="str">
        <f>IFERROR(IF(D1271&gt;0,VLOOKUP(A1271,Relación!A:E,5,0),"")," ")</f>
        <v/>
      </c>
      <c r="K1271" s="66" t="str">
        <f t="shared" si="102"/>
        <v xml:space="preserve"> </v>
      </c>
      <c r="L1271" s="68" t="str">
        <f t="shared" si="99"/>
        <v xml:space="preserve"> </v>
      </c>
      <c r="M1271" s="68" t="str">
        <f t="shared" si="100"/>
        <v xml:space="preserve"> </v>
      </c>
    </row>
    <row r="1272" spans="1:13" ht="16.5" x14ac:dyDescent="0.25">
      <c r="A1272" s="94"/>
      <c r="B1272" s="95"/>
      <c r="C1272" s="94"/>
      <c r="D1272" s="94"/>
      <c r="E1272" s="85" t="str">
        <f t="shared" si="98"/>
        <v/>
      </c>
      <c r="F1272" s="65" t="str">
        <f>IF(ISBLANK(A1272)," ",IFERROR(IF(A1272&gt;0,VLOOKUP(A1272,Relación!A:C,2,0),"◄ escribe codigo"),"no existe código "))</f>
        <v xml:space="preserve"> </v>
      </c>
      <c r="G1272" s="65" t="str">
        <f>IFERROR(IF(A1272&gt;0,VLOOKUP(A1272,Relación!A:C,3,0),"")," ")</f>
        <v/>
      </c>
      <c r="H1272" s="65" t="str">
        <f>IFERROR(IF(C1272&gt;0,VLOOKUP(A1272,Relación!A:D,4,0),"")," ")</f>
        <v/>
      </c>
      <c r="I1272" s="67" t="str">
        <f t="shared" si="101"/>
        <v xml:space="preserve"> </v>
      </c>
      <c r="J1272" s="65" t="str">
        <f>IFERROR(IF(D1272&gt;0,VLOOKUP(A1272,Relación!A:E,5,0),"")," ")</f>
        <v/>
      </c>
      <c r="K1272" s="66" t="str">
        <f t="shared" si="102"/>
        <v xml:space="preserve"> </v>
      </c>
      <c r="L1272" s="68" t="str">
        <f t="shared" si="99"/>
        <v xml:space="preserve"> </v>
      </c>
      <c r="M1272" s="68" t="str">
        <f t="shared" si="100"/>
        <v xml:space="preserve"> </v>
      </c>
    </row>
    <row r="1273" spans="1:13" ht="16.5" x14ac:dyDescent="0.25">
      <c r="A1273" s="94"/>
      <c r="B1273" s="95"/>
      <c r="C1273" s="94"/>
      <c r="D1273" s="94"/>
      <c r="E1273" s="85" t="str">
        <f t="shared" si="98"/>
        <v/>
      </c>
      <c r="F1273" s="65" t="str">
        <f>IF(ISBLANK(A1273)," ",IFERROR(IF(A1273&gt;0,VLOOKUP(A1273,Relación!A:C,2,0),"◄ escribe codigo"),"no existe código "))</f>
        <v xml:space="preserve"> </v>
      </c>
      <c r="G1273" s="65" t="str">
        <f>IFERROR(IF(A1273&gt;0,VLOOKUP(A1273,Relación!A:C,3,0),"")," ")</f>
        <v/>
      </c>
      <c r="H1273" s="65" t="str">
        <f>IFERROR(IF(C1273&gt;0,VLOOKUP(A1273,Relación!A:D,4,0),"")," ")</f>
        <v/>
      </c>
      <c r="I1273" s="67" t="str">
        <f t="shared" si="101"/>
        <v xml:space="preserve"> </v>
      </c>
      <c r="J1273" s="65" t="str">
        <f>IFERROR(IF(D1273&gt;0,VLOOKUP(A1273,Relación!A:E,5,0),"")," ")</f>
        <v/>
      </c>
      <c r="K1273" s="66" t="str">
        <f t="shared" si="102"/>
        <v xml:space="preserve"> </v>
      </c>
      <c r="L1273" s="68" t="str">
        <f t="shared" si="99"/>
        <v xml:space="preserve"> </v>
      </c>
      <c r="M1273" s="68" t="str">
        <f t="shared" si="100"/>
        <v xml:space="preserve"> </v>
      </c>
    </row>
    <row r="1274" spans="1:13" ht="16.5" x14ac:dyDescent="0.25">
      <c r="A1274" s="94"/>
      <c r="B1274" s="95"/>
      <c r="C1274" s="94"/>
      <c r="D1274" s="94"/>
      <c r="E1274" s="85" t="str">
        <f t="shared" si="98"/>
        <v/>
      </c>
      <c r="F1274" s="65" t="str">
        <f>IF(ISBLANK(A1274)," ",IFERROR(IF(A1274&gt;0,VLOOKUP(A1274,Relación!A:C,2,0),"◄ escribe codigo"),"no existe código "))</f>
        <v xml:space="preserve"> </v>
      </c>
      <c r="G1274" s="65" t="str">
        <f>IFERROR(IF(A1274&gt;0,VLOOKUP(A1274,Relación!A:C,3,0),"")," ")</f>
        <v/>
      </c>
      <c r="H1274" s="65" t="str">
        <f>IFERROR(IF(C1274&gt;0,VLOOKUP(A1274,Relación!A:D,4,0),"")," ")</f>
        <v/>
      </c>
      <c r="I1274" s="67" t="str">
        <f t="shared" si="101"/>
        <v xml:space="preserve"> </v>
      </c>
      <c r="J1274" s="65" t="str">
        <f>IFERROR(IF(D1274&gt;0,VLOOKUP(A1274,Relación!A:E,5,0),"")," ")</f>
        <v/>
      </c>
      <c r="K1274" s="66" t="str">
        <f t="shared" si="102"/>
        <v xml:space="preserve"> </v>
      </c>
      <c r="L1274" s="68" t="str">
        <f t="shared" si="99"/>
        <v xml:space="preserve"> </v>
      </c>
      <c r="M1274" s="68" t="str">
        <f t="shared" si="100"/>
        <v xml:space="preserve"> </v>
      </c>
    </row>
    <row r="1275" spans="1:13" ht="16.5" x14ac:dyDescent="0.25">
      <c r="A1275" s="94"/>
      <c r="B1275" s="95"/>
      <c r="C1275" s="94"/>
      <c r="D1275" s="94"/>
      <c r="E1275" s="85" t="str">
        <f t="shared" si="98"/>
        <v/>
      </c>
      <c r="F1275" s="65" t="str">
        <f>IF(ISBLANK(A1275)," ",IFERROR(IF(A1275&gt;0,VLOOKUP(A1275,Relación!A:C,2,0),"◄ escribe codigo"),"no existe código "))</f>
        <v xml:space="preserve"> </v>
      </c>
      <c r="G1275" s="65" t="str">
        <f>IFERROR(IF(A1275&gt;0,VLOOKUP(A1275,Relación!A:C,3,0),"")," ")</f>
        <v/>
      </c>
      <c r="H1275" s="65" t="str">
        <f>IFERROR(IF(C1275&gt;0,VLOOKUP(A1275,Relación!A:D,4,0),"")," ")</f>
        <v/>
      </c>
      <c r="I1275" s="67" t="str">
        <f t="shared" si="101"/>
        <v xml:space="preserve"> </v>
      </c>
      <c r="J1275" s="65" t="str">
        <f>IFERROR(IF(D1275&gt;0,VLOOKUP(A1275,Relación!A:E,5,0),"")," ")</f>
        <v/>
      </c>
      <c r="K1275" s="66" t="str">
        <f t="shared" si="102"/>
        <v xml:space="preserve"> </v>
      </c>
      <c r="L1275" s="68" t="str">
        <f t="shared" si="99"/>
        <v xml:space="preserve"> </v>
      </c>
      <c r="M1275" s="68" t="str">
        <f t="shared" si="100"/>
        <v xml:space="preserve"> </v>
      </c>
    </row>
    <row r="1276" spans="1:13" ht="16.5" x14ac:dyDescent="0.25">
      <c r="A1276" s="94"/>
      <c r="B1276" s="95"/>
      <c r="C1276" s="94"/>
      <c r="D1276" s="94"/>
      <c r="E1276" s="85" t="str">
        <f t="shared" si="98"/>
        <v/>
      </c>
      <c r="F1276" s="65" t="str">
        <f>IF(ISBLANK(A1276)," ",IFERROR(IF(A1276&gt;0,VLOOKUP(A1276,Relación!A:C,2,0),"◄ escribe codigo"),"no existe código "))</f>
        <v xml:space="preserve"> </v>
      </c>
      <c r="G1276" s="65" t="str">
        <f>IFERROR(IF(A1276&gt;0,VLOOKUP(A1276,Relación!A:C,3,0),"")," ")</f>
        <v/>
      </c>
      <c r="H1276" s="65" t="str">
        <f>IFERROR(IF(C1276&gt;0,VLOOKUP(A1276,Relación!A:D,4,0),"")," ")</f>
        <v/>
      </c>
      <c r="I1276" s="67" t="str">
        <f t="shared" si="101"/>
        <v xml:space="preserve"> </v>
      </c>
      <c r="J1276" s="65" t="str">
        <f>IFERROR(IF(D1276&gt;0,VLOOKUP(A1276,Relación!A:E,5,0),"")," ")</f>
        <v/>
      </c>
      <c r="K1276" s="66" t="str">
        <f t="shared" si="102"/>
        <v xml:space="preserve"> </v>
      </c>
      <c r="L1276" s="68" t="str">
        <f t="shared" si="99"/>
        <v xml:space="preserve"> </v>
      </c>
      <c r="M1276" s="68" t="str">
        <f t="shared" si="100"/>
        <v xml:space="preserve"> </v>
      </c>
    </row>
    <row r="1277" spans="1:13" ht="16.5" x14ac:dyDescent="0.25">
      <c r="A1277" s="94"/>
      <c r="B1277" s="95"/>
      <c r="C1277" s="94"/>
      <c r="D1277" s="94"/>
      <c r="E1277" s="85" t="str">
        <f t="shared" si="98"/>
        <v/>
      </c>
      <c r="F1277" s="65" t="str">
        <f>IF(ISBLANK(A1277)," ",IFERROR(IF(A1277&gt;0,VLOOKUP(A1277,Relación!A:C,2,0),"◄ escribe codigo"),"no existe código "))</f>
        <v xml:space="preserve"> </v>
      </c>
      <c r="G1277" s="65" t="str">
        <f>IFERROR(IF(A1277&gt;0,VLOOKUP(A1277,Relación!A:C,3,0),"")," ")</f>
        <v/>
      </c>
      <c r="H1277" s="65" t="str">
        <f>IFERROR(IF(C1277&gt;0,VLOOKUP(A1277,Relación!A:D,4,0),"")," ")</f>
        <v/>
      </c>
      <c r="I1277" s="67" t="str">
        <f t="shared" si="101"/>
        <v xml:space="preserve"> </v>
      </c>
      <c r="J1277" s="65" t="str">
        <f>IFERROR(IF(D1277&gt;0,VLOOKUP(A1277,Relación!A:E,5,0),"")," ")</f>
        <v/>
      </c>
      <c r="K1277" s="66" t="str">
        <f t="shared" si="102"/>
        <v xml:space="preserve"> </v>
      </c>
      <c r="L1277" s="68" t="str">
        <f t="shared" si="99"/>
        <v xml:space="preserve"> </v>
      </c>
      <c r="M1277" s="68" t="str">
        <f t="shared" si="100"/>
        <v xml:space="preserve"> </v>
      </c>
    </row>
    <row r="1278" spans="1:13" ht="16.5" x14ac:dyDescent="0.25">
      <c r="A1278" s="94"/>
      <c r="B1278" s="95"/>
      <c r="C1278" s="94"/>
      <c r="D1278" s="94"/>
      <c r="E1278" s="85" t="str">
        <f t="shared" si="98"/>
        <v/>
      </c>
      <c r="F1278" s="65" t="str">
        <f>IF(ISBLANK(A1278)," ",IFERROR(IF(A1278&gt;0,VLOOKUP(A1278,Relación!A:C,2,0),"◄ escribe codigo"),"no existe código "))</f>
        <v xml:space="preserve"> </v>
      </c>
      <c r="G1278" s="65" t="str">
        <f>IFERROR(IF(A1278&gt;0,VLOOKUP(A1278,Relación!A:C,3,0),"")," ")</f>
        <v/>
      </c>
      <c r="H1278" s="65" t="str">
        <f>IFERROR(IF(C1278&gt;0,VLOOKUP(A1278,Relación!A:D,4,0),"")," ")</f>
        <v/>
      </c>
      <c r="I1278" s="67" t="str">
        <f t="shared" si="101"/>
        <v xml:space="preserve"> </v>
      </c>
      <c r="J1278" s="65" t="str">
        <f>IFERROR(IF(D1278&gt;0,VLOOKUP(A1278,Relación!A:E,5,0),"")," ")</f>
        <v/>
      </c>
      <c r="K1278" s="66" t="str">
        <f t="shared" si="102"/>
        <v xml:space="preserve"> </v>
      </c>
      <c r="L1278" s="68" t="str">
        <f t="shared" si="99"/>
        <v xml:space="preserve"> </v>
      </c>
      <c r="M1278" s="68" t="str">
        <f t="shared" si="100"/>
        <v xml:space="preserve"> </v>
      </c>
    </row>
    <row r="1279" spans="1:13" ht="16.5" x14ac:dyDescent="0.25">
      <c r="A1279" s="94"/>
      <c r="B1279" s="95"/>
      <c r="C1279" s="94"/>
      <c r="D1279" s="94"/>
      <c r="E1279" s="85" t="str">
        <f t="shared" si="98"/>
        <v/>
      </c>
      <c r="F1279" s="65" t="str">
        <f>IF(ISBLANK(A1279)," ",IFERROR(IF(A1279&gt;0,VLOOKUP(A1279,Relación!A:C,2,0),"◄ escribe codigo"),"no existe código "))</f>
        <v xml:space="preserve"> </v>
      </c>
      <c r="G1279" s="65" t="str">
        <f>IFERROR(IF(A1279&gt;0,VLOOKUP(A1279,Relación!A:C,3,0),"")," ")</f>
        <v/>
      </c>
      <c r="H1279" s="65" t="str">
        <f>IFERROR(IF(C1279&gt;0,VLOOKUP(A1279,Relación!A:D,4,0),"")," ")</f>
        <v/>
      </c>
      <c r="I1279" s="67" t="str">
        <f t="shared" si="101"/>
        <v xml:space="preserve"> </v>
      </c>
      <c r="J1279" s="65" t="str">
        <f>IFERROR(IF(D1279&gt;0,VLOOKUP(A1279,Relación!A:E,5,0),"")," ")</f>
        <v/>
      </c>
      <c r="K1279" s="66" t="str">
        <f t="shared" si="102"/>
        <v xml:space="preserve"> </v>
      </c>
      <c r="L1279" s="68" t="str">
        <f t="shared" si="99"/>
        <v xml:space="preserve"> </v>
      </c>
      <c r="M1279" s="68" t="str">
        <f t="shared" si="100"/>
        <v xml:space="preserve"> </v>
      </c>
    </row>
    <row r="1280" spans="1:13" ht="16.5" x14ac:dyDescent="0.25">
      <c r="A1280" s="94"/>
      <c r="B1280" s="95"/>
      <c r="C1280" s="94"/>
      <c r="D1280" s="94"/>
      <c r="E1280" s="85" t="str">
        <f t="shared" si="98"/>
        <v/>
      </c>
      <c r="F1280" s="65" t="str">
        <f>IF(ISBLANK(A1280)," ",IFERROR(IF(A1280&gt;0,VLOOKUP(A1280,Relación!A:C,2,0),"◄ escribe codigo"),"no existe código "))</f>
        <v xml:space="preserve"> </v>
      </c>
      <c r="G1280" s="65" t="str">
        <f>IFERROR(IF(A1280&gt;0,VLOOKUP(A1280,Relación!A:C,3,0),"")," ")</f>
        <v/>
      </c>
      <c r="H1280" s="65" t="str">
        <f>IFERROR(IF(C1280&gt;0,VLOOKUP(A1280,Relación!A:D,4,0),"")," ")</f>
        <v/>
      </c>
      <c r="I1280" s="67" t="str">
        <f t="shared" si="101"/>
        <v xml:space="preserve"> </v>
      </c>
      <c r="J1280" s="65" t="str">
        <f>IFERROR(IF(D1280&gt;0,VLOOKUP(A1280,Relación!A:E,5,0),"")," ")</f>
        <v/>
      </c>
      <c r="K1280" s="66" t="str">
        <f t="shared" si="102"/>
        <v xml:space="preserve"> </v>
      </c>
      <c r="L1280" s="68" t="str">
        <f t="shared" si="99"/>
        <v xml:space="preserve"> </v>
      </c>
      <c r="M1280" s="68" t="str">
        <f t="shared" si="100"/>
        <v xml:space="preserve"> </v>
      </c>
    </row>
    <row r="1281" spans="1:13" ht="16.5" x14ac:dyDescent="0.25">
      <c r="A1281" s="94"/>
      <c r="B1281" s="95"/>
      <c r="C1281" s="94"/>
      <c r="D1281" s="94"/>
      <c r="E1281" s="85" t="str">
        <f t="shared" si="98"/>
        <v/>
      </c>
      <c r="F1281" s="65" t="str">
        <f>IF(ISBLANK(A1281)," ",IFERROR(IF(A1281&gt;0,VLOOKUP(A1281,Relación!A:C,2,0),"◄ escribe codigo"),"no existe código "))</f>
        <v xml:space="preserve"> </v>
      </c>
      <c r="G1281" s="65" t="str">
        <f>IFERROR(IF(A1281&gt;0,VLOOKUP(A1281,Relación!A:C,3,0),"")," ")</f>
        <v/>
      </c>
      <c r="H1281" s="65" t="str">
        <f>IFERROR(IF(C1281&gt;0,VLOOKUP(A1281,Relación!A:D,4,0),"")," ")</f>
        <v/>
      </c>
      <c r="I1281" s="67" t="str">
        <f t="shared" si="101"/>
        <v xml:space="preserve"> </v>
      </c>
      <c r="J1281" s="65" t="str">
        <f>IFERROR(IF(D1281&gt;0,VLOOKUP(A1281,Relación!A:E,5,0),"")," ")</f>
        <v/>
      </c>
      <c r="K1281" s="66" t="str">
        <f t="shared" si="102"/>
        <v xml:space="preserve"> </v>
      </c>
      <c r="L1281" s="68" t="str">
        <f t="shared" si="99"/>
        <v xml:space="preserve"> </v>
      </c>
      <c r="M1281" s="68" t="str">
        <f t="shared" si="100"/>
        <v xml:space="preserve"> </v>
      </c>
    </row>
    <row r="1282" spans="1:13" ht="16.5" x14ac:dyDescent="0.25">
      <c r="A1282" s="94"/>
      <c r="B1282" s="95"/>
      <c r="C1282" s="94"/>
      <c r="D1282" s="94"/>
      <c r="E1282" s="85" t="str">
        <f t="shared" si="98"/>
        <v/>
      </c>
      <c r="F1282" s="65" t="str">
        <f>IF(ISBLANK(A1282)," ",IFERROR(IF(A1282&gt;0,VLOOKUP(A1282,Relación!A:C,2,0),"◄ escribe codigo"),"no existe código "))</f>
        <v xml:space="preserve"> </v>
      </c>
      <c r="G1282" s="65" t="str">
        <f>IFERROR(IF(A1282&gt;0,VLOOKUP(A1282,Relación!A:C,3,0),"")," ")</f>
        <v/>
      </c>
      <c r="H1282" s="65" t="str">
        <f>IFERROR(IF(C1282&gt;0,VLOOKUP(A1282,Relación!A:D,4,0),"")," ")</f>
        <v/>
      </c>
      <c r="I1282" s="67" t="str">
        <f t="shared" si="101"/>
        <v xml:space="preserve"> </v>
      </c>
      <c r="J1282" s="65" t="str">
        <f>IFERROR(IF(D1282&gt;0,VLOOKUP(A1282,Relación!A:E,5,0),"")," ")</f>
        <v/>
      </c>
      <c r="K1282" s="66" t="str">
        <f t="shared" si="102"/>
        <v xml:space="preserve"> </v>
      </c>
      <c r="L1282" s="68" t="str">
        <f t="shared" si="99"/>
        <v xml:space="preserve"> </v>
      </c>
      <c r="M1282" s="68" t="str">
        <f t="shared" si="100"/>
        <v xml:space="preserve"> </v>
      </c>
    </row>
    <row r="1283" spans="1:13" ht="16.5" x14ac:dyDescent="0.25">
      <c r="A1283" s="94"/>
      <c r="B1283" s="95"/>
      <c r="C1283" s="94"/>
      <c r="D1283" s="94"/>
      <c r="E1283" s="85" t="str">
        <f t="shared" ref="E1283:E1346" si="103">IF(AND(A1283&gt;0,ISBLANK(A1284)),SUMIF($A:$A,A1283,$C:$C)-SUMIF($A:$A,A1283,$D:$D),"")</f>
        <v/>
      </c>
      <c r="F1283" s="65" t="str">
        <f>IF(ISBLANK(A1283)," ",IFERROR(IF(A1283&gt;0,VLOOKUP(A1283,Relación!A:C,2,0),"◄ escribe codigo"),"no existe código "))</f>
        <v xml:space="preserve"> </v>
      </c>
      <c r="G1283" s="65" t="str">
        <f>IFERROR(IF(A1283&gt;0,VLOOKUP(A1283,Relación!A:C,3,0),"")," ")</f>
        <v/>
      </c>
      <c r="H1283" s="65" t="str">
        <f>IFERROR(IF(C1283&gt;0,VLOOKUP(A1283,Relación!A:D,4,0),"")," ")</f>
        <v/>
      </c>
      <c r="I1283" s="67" t="str">
        <f t="shared" si="101"/>
        <v xml:space="preserve"> </v>
      </c>
      <c r="J1283" s="65" t="str">
        <f>IFERROR(IF(D1283&gt;0,VLOOKUP(A1283,Relación!A:E,5,0),"")," ")</f>
        <v/>
      </c>
      <c r="K1283" s="66" t="str">
        <f t="shared" si="102"/>
        <v xml:space="preserve"> </v>
      </c>
      <c r="L1283" s="68" t="str">
        <f t="shared" ref="L1283:L1346" si="104">IF(ISBLANK(A1283)," ",SUMIF($A:$A,A1283,$C:$C)-SUMIF($A:$A,A1283,$D:$D))</f>
        <v xml:space="preserve"> </v>
      </c>
      <c r="M1283" s="68" t="str">
        <f t="shared" ref="M1283:M1346" si="105">IF(ISBLANK(A1283)," ",SUMIFS($C:$C,$A:$A,A1283)-SUMIFS($D:$D,$A:$A,A1283))</f>
        <v xml:space="preserve"> </v>
      </c>
    </row>
    <row r="1284" spans="1:13" ht="16.5" x14ac:dyDescent="0.25">
      <c r="A1284" s="94"/>
      <c r="B1284" s="95"/>
      <c r="C1284" s="94"/>
      <c r="D1284" s="94"/>
      <c r="E1284" s="85" t="str">
        <f t="shared" si="103"/>
        <v/>
      </c>
      <c r="F1284" s="65" t="str">
        <f>IF(ISBLANK(A1284)," ",IFERROR(IF(A1284&gt;0,VLOOKUP(A1284,Relación!A:C,2,0),"◄ escribe codigo"),"no existe código "))</f>
        <v xml:space="preserve"> </v>
      </c>
      <c r="G1284" s="65" t="str">
        <f>IFERROR(IF(A1284&gt;0,VLOOKUP(A1284,Relación!A:C,3,0),"")," ")</f>
        <v/>
      </c>
      <c r="H1284" s="65" t="str">
        <f>IFERROR(IF(C1284&gt;0,VLOOKUP(A1284,Relación!A:D,4,0),"")," ")</f>
        <v/>
      </c>
      <c r="I1284" s="67" t="str">
        <f t="shared" si="101"/>
        <v xml:space="preserve"> </v>
      </c>
      <c r="J1284" s="65" t="str">
        <f>IFERROR(IF(D1284&gt;0,VLOOKUP(A1284,Relación!A:E,5,0),"")," ")</f>
        <v/>
      </c>
      <c r="K1284" s="66" t="str">
        <f t="shared" si="102"/>
        <v xml:space="preserve"> </v>
      </c>
      <c r="L1284" s="68" t="str">
        <f t="shared" si="104"/>
        <v xml:space="preserve"> </v>
      </c>
      <c r="M1284" s="68" t="str">
        <f t="shared" si="105"/>
        <v xml:space="preserve"> </v>
      </c>
    </row>
    <row r="1285" spans="1:13" ht="16.5" x14ac:dyDescent="0.25">
      <c r="A1285" s="94"/>
      <c r="B1285" s="95"/>
      <c r="C1285" s="94"/>
      <c r="D1285" s="94"/>
      <c r="E1285" s="85" t="str">
        <f t="shared" si="103"/>
        <v/>
      </c>
      <c r="F1285" s="65" t="str">
        <f>IF(ISBLANK(A1285)," ",IFERROR(IF(A1285&gt;0,VLOOKUP(A1285,Relación!A:C,2,0),"◄ escribe codigo"),"no existe código "))</f>
        <v xml:space="preserve"> </v>
      </c>
      <c r="G1285" s="65" t="str">
        <f>IFERROR(IF(A1285&gt;0,VLOOKUP(A1285,Relación!A:C,3,0),"")," ")</f>
        <v/>
      </c>
      <c r="H1285" s="65" t="str">
        <f>IFERROR(IF(C1285&gt;0,VLOOKUP(A1285,Relación!A:D,4,0),"")," ")</f>
        <v/>
      </c>
      <c r="I1285" s="67" t="str">
        <f t="shared" si="101"/>
        <v xml:space="preserve"> </v>
      </c>
      <c r="J1285" s="65" t="str">
        <f>IFERROR(IF(D1285&gt;0,VLOOKUP(A1285,Relación!A:E,5,0),"")," ")</f>
        <v/>
      </c>
      <c r="K1285" s="66" t="str">
        <f t="shared" si="102"/>
        <v xml:space="preserve"> </v>
      </c>
      <c r="L1285" s="68" t="str">
        <f t="shared" si="104"/>
        <v xml:space="preserve"> </v>
      </c>
      <c r="M1285" s="68" t="str">
        <f t="shared" si="105"/>
        <v xml:space="preserve"> </v>
      </c>
    </row>
    <row r="1286" spans="1:13" ht="16.5" x14ac:dyDescent="0.25">
      <c r="A1286" s="94"/>
      <c r="B1286" s="95"/>
      <c r="C1286" s="94"/>
      <c r="D1286" s="94"/>
      <c r="E1286" s="85" t="str">
        <f t="shared" si="103"/>
        <v/>
      </c>
      <c r="F1286" s="65" t="str">
        <f>IF(ISBLANK(A1286)," ",IFERROR(IF(A1286&gt;0,VLOOKUP(A1286,Relación!A:C,2,0),"◄ escribe codigo"),"no existe código "))</f>
        <v xml:space="preserve"> </v>
      </c>
      <c r="G1286" s="65" t="str">
        <f>IFERROR(IF(A1286&gt;0,VLOOKUP(A1286,Relación!A:C,3,0),"")," ")</f>
        <v/>
      </c>
      <c r="H1286" s="65" t="str">
        <f>IFERROR(IF(C1286&gt;0,VLOOKUP(A1286,Relación!A:D,4,0),"")," ")</f>
        <v/>
      </c>
      <c r="I1286" s="67" t="str">
        <f t="shared" si="101"/>
        <v xml:space="preserve"> </v>
      </c>
      <c r="J1286" s="65" t="str">
        <f>IFERROR(IF(D1286&gt;0,VLOOKUP(A1286,Relación!A:E,5,0),"")," ")</f>
        <v/>
      </c>
      <c r="K1286" s="66" t="str">
        <f t="shared" si="102"/>
        <v xml:space="preserve"> </v>
      </c>
      <c r="L1286" s="68" t="str">
        <f t="shared" si="104"/>
        <v xml:space="preserve"> </v>
      </c>
      <c r="M1286" s="68" t="str">
        <f t="shared" si="105"/>
        <v xml:space="preserve"> </v>
      </c>
    </row>
    <row r="1287" spans="1:13" ht="16.5" x14ac:dyDescent="0.25">
      <c r="A1287" s="94"/>
      <c r="B1287" s="95"/>
      <c r="C1287" s="94"/>
      <c r="D1287" s="94"/>
      <c r="E1287" s="85" t="str">
        <f t="shared" si="103"/>
        <v/>
      </c>
      <c r="F1287" s="65" t="str">
        <f>IF(ISBLANK(A1287)," ",IFERROR(IF(A1287&gt;0,VLOOKUP(A1287,Relación!A:C,2,0),"◄ escribe codigo"),"no existe código "))</f>
        <v xml:space="preserve"> </v>
      </c>
      <c r="G1287" s="65" t="str">
        <f>IFERROR(IF(A1287&gt;0,VLOOKUP(A1287,Relación!A:C,3,0),"")," ")</f>
        <v/>
      </c>
      <c r="H1287" s="65" t="str">
        <f>IFERROR(IF(C1287&gt;0,VLOOKUP(A1287,Relación!A:D,4,0),"")," ")</f>
        <v/>
      </c>
      <c r="I1287" s="67" t="str">
        <f t="shared" si="101"/>
        <v xml:space="preserve"> </v>
      </c>
      <c r="J1287" s="65" t="str">
        <f>IFERROR(IF(D1287&gt;0,VLOOKUP(A1287,Relación!A:E,5,0),"")," ")</f>
        <v/>
      </c>
      <c r="K1287" s="66" t="str">
        <f t="shared" si="102"/>
        <v xml:space="preserve"> </v>
      </c>
      <c r="L1287" s="68" t="str">
        <f t="shared" si="104"/>
        <v xml:space="preserve"> </v>
      </c>
      <c r="M1287" s="68" t="str">
        <f t="shared" si="105"/>
        <v xml:space="preserve"> </v>
      </c>
    </row>
    <row r="1288" spans="1:13" ht="16.5" x14ac:dyDescent="0.25">
      <c r="A1288" s="94"/>
      <c r="B1288" s="95"/>
      <c r="C1288" s="94"/>
      <c r="D1288" s="94"/>
      <c r="E1288" s="85" t="str">
        <f t="shared" si="103"/>
        <v/>
      </c>
      <c r="F1288" s="65" t="str">
        <f>IF(ISBLANK(A1288)," ",IFERROR(IF(A1288&gt;0,VLOOKUP(A1288,Relación!A:C,2,0),"◄ escribe codigo"),"no existe código "))</f>
        <v xml:space="preserve"> </v>
      </c>
      <c r="G1288" s="65" t="str">
        <f>IFERROR(IF(A1288&gt;0,VLOOKUP(A1288,Relación!A:C,3,0),"")," ")</f>
        <v/>
      </c>
      <c r="H1288" s="65" t="str">
        <f>IFERROR(IF(C1288&gt;0,VLOOKUP(A1288,Relación!A:D,4,0),"")," ")</f>
        <v/>
      </c>
      <c r="I1288" s="67" t="str">
        <f t="shared" si="101"/>
        <v xml:space="preserve"> </v>
      </c>
      <c r="J1288" s="65" t="str">
        <f>IFERROR(IF(D1288&gt;0,VLOOKUP(A1288,Relación!A:E,5,0),"")," ")</f>
        <v/>
      </c>
      <c r="K1288" s="66" t="str">
        <f t="shared" si="102"/>
        <v xml:space="preserve"> </v>
      </c>
      <c r="L1288" s="68" t="str">
        <f t="shared" si="104"/>
        <v xml:space="preserve"> </v>
      </c>
      <c r="M1288" s="68" t="str">
        <f t="shared" si="105"/>
        <v xml:space="preserve"> </v>
      </c>
    </row>
    <row r="1289" spans="1:13" ht="16.5" x14ac:dyDescent="0.25">
      <c r="A1289" s="94"/>
      <c r="B1289" s="95"/>
      <c r="C1289" s="94"/>
      <c r="D1289" s="94"/>
      <c r="E1289" s="85" t="str">
        <f t="shared" si="103"/>
        <v/>
      </c>
      <c r="F1289" s="65" t="str">
        <f>IF(ISBLANK(A1289)," ",IFERROR(IF(A1289&gt;0,VLOOKUP(A1289,Relación!A:C,2,0),"◄ escribe codigo"),"no existe código "))</f>
        <v xml:space="preserve"> </v>
      </c>
      <c r="G1289" s="65" t="str">
        <f>IFERROR(IF(A1289&gt;0,VLOOKUP(A1289,Relación!A:C,3,0),"")," ")</f>
        <v/>
      </c>
      <c r="H1289" s="65" t="str">
        <f>IFERROR(IF(C1289&gt;0,VLOOKUP(A1289,Relación!A:D,4,0),"")," ")</f>
        <v/>
      </c>
      <c r="I1289" s="67" t="str">
        <f t="shared" si="101"/>
        <v xml:space="preserve"> </v>
      </c>
      <c r="J1289" s="65" t="str">
        <f>IFERROR(IF(D1289&gt;0,VLOOKUP(A1289,Relación!A:E,5,0),"")," ")</f>
        <v/>
      </c>
      <c r="K1289" s="66" t="str">
        <f t="shared" si="102"/>
        <v xml:space="preserve"> </v>
      </c>
      <c r="L1289" s="68" t="str">
        <f t="shared" si="104"/>
        <v xml:space="preserve"> </v>
      </c>
      <c r="M1289" s="68" t="str">
        <f t="shared" si="105"/>
        <v xml:space="preserve"> </v>
      </c>
    </row>
    <row r="1290" spans="1:13" ht="16.5" x14ac:dyDescent="0.25">
      <c r="A1290" s="94"/>
      <c r="B1290" s="95"/>
      <c r="C1290" s="94"/>
      <c r="D1290" s="94"/>
      <c r="E1290" s="85" t="str">
        <f t="shared" si="103"/>
        <v/>
      </c>
      <c r="F1290" s="65" t="str">
        <f>IF(ISBLANK(A1290)," ",IFERROR(IF(A1290&gt;0,VLOOKUP(A1290,Relación!A:C,2,0),"◄ escribe codigo"),"no existe código "))</f>
        <v xml:space="preserve"> </v>
      </c>
      <c r="G1290" s="65" t="str">
        <f>IFERROR(IF(A1290&gt;0,VLOOKUP(A1290,Relación!A:C,3,0),"")," ")</f>
        <v/>
      </c>
      <c r="H1290" s="65" t="str">
        <f>IFERROR(IF(C1290&gt;0,VLOOKUP(A1290,Relación!A:D,4,0),"")," ")</f>
        <v/>
      </c>
      <c r="I1290" s="67" t="str">
        <f t="shared" si="101"/>
        <v xml:space="preserve"> </v>
      </c>
      <c r="J1290" s="65" t="str">
        <f>IFERROR(IF(D1290&gt;0,VLOOKUP(A1290,Relación!A:E,5,0),"")," ")</f>
        <v/>
      </c>
      <c r="K1290" s="66" t="str">
        <f t="shared" si="102"/>
        <v xml:space="preserve"> </v>
      </c>
      <c r="L1290" s="68" t="str">
        <f t="shared" si="104"/>
        <v xml:space="preserve"> </v>
      </c>
      <c r="M1290" s="68" t="str">
        <f t="shared" si="105"/>
        <v xml:space="preserve"> </v>
      </c>
    </row>
    <row r="1291" spans="1:13" ht="16.5" x14ac:dyDescent="0.25">
      <c r="A1291" s="94"/>
      <c r="B1291" s="95"/>
      <c r="C1291" s="94"/>
      <c r="D1291" s="94"/>
      <c r="E1291" s="85" t="str">
        <f t="shared" si="103"/>
        <v/>
      </c>
      <c r="F1291" s="65" t="str">
        <f>IF(ISBLANK(A1291)," ",IFERROR(IF(A1291&gt;0,VLOOKUP(A1291,Relación!A:C,2,0),"◄ escribe codigo"),"no existe código "))</f>
        <v xml:space="preserve"> </v>
      </c>
      <c r="G1291" s="65" t="str">
        <f>IFERROR(IF(A1291&gt;0,VLOOKUP(A1291,Relación!A:C,3,0),"")," ")</f>
        <v/>
      </c>
      <c r="H1291" s="65" t="str">
        <f>IFERROR(IF(C1291&gt;0,VLOOKUP(A1291,Relación!A:D,4,0),"")," ")</f>
        <v/>
      </c>
      <c r="I1291" s="67" t="str">
        <f t="shared" si="101"/>
        <v xml:space="preserve"> </v>
      </c>
      <c r="J1291" s="65" t="str">
        <f>IFERROR(IF(D1291&gt;0,VLOOKUP(A1291,Relación!A:E,5,0),"")," ")</f>
        <v/>
      </c>
      <c r="K1291" s="66" t="str">
        <f t="shared" si="102"/>
        <v xml:space="preserve"> </v>
      </c>
      <c r="L1291" s="68" t="str">
        <f t="shared" si="104"/>
        <v xml:space="preserve"> </v>
      </c>
      <c r="M1291" s="68" t="str">
        <f t="shared" si="105"/>
        <v xml:space="preserve"> </v>
      </c>
    </row>
    <row r="1292" spans="1:13" ht="16.5" x14ac:dyDescent="0.25">
      <c r="A1292" s="94"/>
      <c r="B1292" s="95"/>
      <c r="C1292" s="94"/>
      <c r="D1292" s="94"/>
      <c r="E1292" s="85" t="str">
        <f t="shared" si="103"/>
        <v/>
      </c>
      <c r="F1292" s="65" t="str">
        <f>IF(ISBLANK(A1292)," ",IFERROR(IF(A1292&gt;0,VLOOKUP(A1292,Relación!A:C,2,0),"◄ escribe codigo"),"no existe código "))</f>
        <v xml:space="preserve"> </v>
      </c>
      <c r="G1292" s="65" t="str">
        <f>IFERROR(IF(A1292&gt;0,VLOOKUP(A1292,Relación!A:C,3,0),"")," ")</f>
        <v/>
      </c>
      <c r="H1292" s="65" t="str">
        <f>IFERROR(IF(C1292&gt;0,VLOOKUP(A1292,Relación!A:D,4,0),"")," ")</f>
        <v/>
      </c>
      <c r="I1292" s="67" t="str">
        <f t="shared" si="101"/>
        <v xml:space="preserve"> </v>
      </c>
      <c r="J1292" s="65" t="str">
        <f>IFERROR(IF(D1292&gt;0,VLOOKUP(A1292,Relación!A:E,5,0),"")," ")</f>
        <v/>
      </c>
      <c r="K1292" s="66" t="str">
        <f t="shared" si="102"/>
        <v xml:space="preserve"> </v>
      </c>
      <c r="L1292" s="68" t="str">
        <f t="shared" si="104"/>
        <v xml:space="preserve"> </v>
      </c>
      <c r="M1292" s="68" t="str">
        <f t="shared" si="105"/>
        <v xml:space="preserve"> </v>
      </c>
    </row>
    <row r="1293" spans="1:13" ht="16.5" x14ac:dyDescent="0.25">
      <c r="A1293" s="94"/>
      <c r="B1293" s="95"/>
      <c r="C1293" s="94"/>
      <c r="D1293" s="94"/>
      <c r="E1293" s="85" t="str">
        <f t="shared" si="103"/>
        <v/>
      </c>
      <c r="F1293" s="65" t="str">
        <f>IF(ISBLANK(A1293)," ",IFERROR(IF(A1293&gt;0,VLOOKUP(A1293,Relación!A:C,2,0),"◄ escribe codigo"),"no existe código "))</f>
        <v xml:space="preserve"> </v>
      </c>
      <c r="G1293" s="65" t="str">
        <f>IFERROR(IF(A1293&gt;0,VLOOKUP(A1293,Relación!A:C,3,0),"")," ")</f>
        <v/>
      </c>
      <c r="H1293" s="65" t="str">
        <f>IFERROR(IF(C1293&gt;0,VLOOKUP(A1293,Relación!A:D,4,0),"")," ")</f>
        <v/>
      </c>
      <c r="I1293" s="67" t="str">
        <f t="shared" si="101"/>
        <v xml:space="preserve"> </v>
      </c>
      <c r="J1293" s="65" t="str">
        <f>IFERROR(IF(D1293&gt;0,VLOOKUP(A1293,Relación!A:E,5,0),"")," ")</f>
        <v/>
      </c>
      <c r="K1293" s="66" t="str">
        <f t="shared" si="102"/>
        <v xml:space="preserve"> </v>
      </c>
      <c r="L1293" s="68" t="str">
        <f t="shared" si="104"/>
        <v xml:space="preserve"> </v>
      </c>
      <c r="M1293" s="68" t="str">
        <f t="shared" si="105"/>
        <v xml:space="preserve"> </v>
      </c>
    </row>
    <row r="1294" spans="1:13" ht="16.5" x14ac:dyDescent="0.25">
      <c r="A1294" s="94"/>
      <c r="B1294" s="95"/>
      <c r="C1294" s="94"/>
      <c r="D1294" s="94"/>
      <c r="E1294" s="85" t="str">
        <f t="shared" si="103"/>
        <v/>
      </c>
      <c r="F1294" s="65" t="str">
        <f>IF(ISBLANK(A1294)," ",IFERROR(IF(A1294&gt;0,VLOOKUP(A1294,Relación!A:C,2,0),"◄ escribe codigo"),"no existe código "))</f>
        <v xml:space="preserve"> </v>
      </c>
      <c r="G1294" s="65" t="str">
        <f>IFERROR(IF(A1294&gt;0,VLOOKUP(A1294,Relación!A:C,3,0),"")," ")</f>
        <v/>
      </c>
      <c r="H1294" s="65" t="str">
        <f>IFERROR(IF(C1294&gt;0,VLOOKUP(A1294,Relación!A:D,4,0),"")," ")</f>
        <v/>
      </c>
      <c r="I1294" s="67" t="str">
        <f t="shared" si="101"/>
        <v xml:space="preserve"> </v>
      </c>
      <c r="J1294" s="65" t="str">
        <f>IFERROR(IF(D1294&gt;0,VLOOKUP(A1294,Relación!A:E,5,0),"")," ")</f>
        <v/>
      </c>
      <c r="K1294" s="66" t="str">
        <f t="shared" si="102"/>
        <v xml:space="preserve"> </v>
      </c>
      <c r="L1294" s="68" t="str">
        <f t="shared" si="104"/>
        <v xml:space="preserve"> </v>
      </c>
      <c r="M1294" s="68" t="str">
        <f t="shared" si="105"/>
        <v xml:space="preserve"> </v>
      </c>
    </row>
    <row r="1295" spans="1:13" ht="16.5" x14ac:dyDescent="0.25">
      <c r="A1295" s="94"/>
      <c r="B1295" s="95"/>
      <c r="C1295" s="94"/>
      <c r="D1295" s="94"/>
      <c r="E1295" s="85" t="str">
        <f t="shared" si="103"/>
        <v/>
      </c>
      <c r="F1295" s="65" t="str">
        <f>IF(ISBLANK(A1295)," ",IFERROR(IF(A1295&gt;0,VLOOKUP(A1295,Relación!A:C,2,0),"◄ escribe codigo"),"no existe código "))</f>
        <v xml:space="preserve"> </v>
      </c>
      <c r="G1295" s="65" t="str">
        <f>IFERROR(IF(A1295&gt;0,VLOOKUP(A1295,Relación!A:C,3,0),"")," ")</f>
        <v/>
      </c>
      <c r="H1295" s="65" t="str">
        <f>IFERROR(IF(C1295&gt;0,VLOOKUP(A1295,Relación!A:D,4,0),"")," ")</f>
        <v/>
      </c>
      <c r="I1295" s="67" t="str">
        <f t="shared" si="101"/>
        <v xml:space="preserve"> </v>
      </c>
      <c r="J1295" s="65" t="str">
        <f>IFERROR(IF(D1295&gt;0,VLOOKUP(A1295,Relación!A:E,5,0),"")," ")</f>
        <v/>
      </c>
      <c r="K1295" s="66" t="str">
        <f t="shared" si="102"/>
        <v xml:space="preserve"> </v>
      </c>
      <c r="L1295" s="68" t="str">
        <f t="shared" si="104"/>
        <v xml:space="preserve"> </v>
      </c>
      <c r="M1295" s="68" t="str">
        <f t="shared" si="105"/>
        <v xml:space="preserve"> </v>
      </c>
    </row>
    <row r="1296" spans="1:13" ht="16.5" x14ac:dyDescent="0.25">
      <c r="A1296" s="94"/>
      <c r="B1296" s="95"/>
      <c r="C1296" s="94"/>
      <c r="D1296" s="94"/>
      <c r="E1296" s="85" t="str">
        <f t="shared" si="103"/>
        <v/>
      </c>
      <c r="F1296" s="65" t="str">
        <f>IF(ISBLANK(A1296)," ",IFERROR(IF(A1296&gt;0,VLOOKUP(A1296,Relación!A:C,2,0),"◄ escribe codigo"),"no existe código "))</f>
        <v xml:space="preserve"> </v>
      </c>
      <c r="G1296" s="65" t="str">
        <f>IFERROR(IF(A1296&gt;0,VLOOKUP(A1296,Relación!A:C,3,0),"")," ")</f>
        <v/>
      </c>
      <c r="H1296" s="65" t="str">
        <f>IFERROR(IF(C1296&gt;0,VLOOKUP(A1296,Relación!A:D,4,0),"")," ")</f>
        <v/>
      </c>
      <c r="I1296" s="67" t="str">
        <f t="shared" si="101"/>
        <v xml:space="preserve"> </v>
      </c>
      <c r="J1296" s="65" t="str">
        <f>IFERROR(IF(D1296&gt;0,VLOOKUP(A1296,Relación!A:E,5,0),"")," ")</f>
        <v/>
      </c>
      <c r="K1296" s="66" t="str">
        <f t="shared" si="102"/>
        <v xml:space="preserve"> </v>
      </c>
      <c r="L1296" s="68" t="str">
        <f t="shared" si="104"/>
        <v xml:space="preserve"> </v>
      </c>
      <c r="M1296" s="68" t="str">
        <f t="shared" si="105"/>
        <v xml:space="preserve"> </v>
      </c>
    </row>
    <row r="1297" spans="1:13" ht="16.5" x14ac:dyDescent="0.25">
      <c r="A1297" s="94"/>
      <c r="B1297" s="95"/>
      <c r="C1297" s="94"/>
      <c r="D1297" s="94"/>
      <c r="E1297" s="85" t="str">
        <f t="shared" si="103"/>
        <v/>
      </c>
      <c r="F1297" s="65" t="str">
        <f>IF(ISBLANK(A1297)," ",IFERROR(IF(A1297&gt;0,VLOOKUP(A1297,Relación!A:C,2,0),"◄ escribe codigo"),"no existe código "))</f>
        <v xml:space="preserve"> </v>
      </c>
      <c r="G1297" s="65" t="str">
        <f>IFERROR(IF(A1297&gt;0,VLOOKUP(A1297,Relación!A:C,3,0),"")," ")</f>
        <v/>
      </c>
      <c r="H1297" s="65" t="str">
        <f>IFERROR(IF(C1297&gt;0,VLOOKUP(A1297,Relación!A:D,4,0),"")," ")</f>
        <v/>
      </c>
      <c r="I1297" s="67" t="str">
        <f t="shared" si="101"/>
        <v xml:space="preserve"> </v>
      </c>
      <c r="J1297" s="65" t="str">
        <f>IFERROR(IF(D1297&gt;0,VLOOKUP(A1297,Relación!A:E,5,0),"")," ")</f>
        <v/>
      </c>
      <c r="K1297" s="66" t="str">
        <f t="shared" si="102"/>
        <v xml:space="preserve"> </v>
      </c>
      <c r="L1297" s="68" t="str">
        <f t="shared" si="104"/>
        <v xml:space="preserve"> </v>
      </c>
      <c r="M1297" s="68" t="str">
        <f t="shared" si="105"/>
        <v xml:space="preserve"> </v>
      </c>
    </row>
    <row r="1298" spans="1:13" ht="16.5" x14ac:dyDescent="0.25">
      <c r="A1298" s="94"/>
      <c r="B1298" s="95"/>
      <c r="C1298" s="94"/>
      <c r="D1298" s="94"/>
      <c r="E1298" s="85" t="str">
        <f t="shared" si="103"/>
        <v/>
      </c>
      <c r="F1298" s="65" t="str">
        <f>IF(ISBLANK(A1298)," ",IFERROR(IF(A1298&gt;0,VLOOKUP(A1298,Relación!A:C,2,0),"◄ escribe codigo"),"no existe código "))</f>
        <v xml:space="preserve"> </v>
      </c>
      <c r="G1298" s="65" t="str">
        <f>IFERROR(IF(A1298&gt;0,VLOOKUP(A1298,Relación!A:C,3,0),"")," ")</f>
        <v/>
      </c>
      <c r="H1298" s="65" t="str">
        <f>IFERROR(IF(C1298&gt;0,VLOOKUP(A1298,Relación!A:D,4,0),"")," ")</f>
        <v/>
      </c>
      <c r="I1298" s="67" t="str">
        <f t="shared" si="101"/>
        <v xml:space="preserve"> </v>
      </c>
      <c r="J1298" s="65" t="str">
        <f>IFERROR(IF(D1298&gt;0,VLOOKUP(A1298,Relación!A:E,5,0),"")," ")</f>
        <v/>
      </c>
      <c r="K1298" s="66" t="str">
        <f t="shared" si="102"/>
        <v xml:space="preserve"> </v>
      </c>
      <c r="L1298" s="68" t="str">
        <f t="shared" si="104"/>
        <v xml:space="preserve"> </v>
      </c>
      <c r="M1298" s="68" t="str">
        <f t="shared" si="105"/>
        <v xml:space="preserve"> </v>
      </c>
    </row>
    <row r="1299" spans="1:13" ht="16.5" x14ac:dyDescent="0.25">
      <c r="A1299" s="94"/>
      <c r="B1299" s="95"/>
      <c r="C1299" s="94"/>
      <c r="D1299" s="94"/>
      <c r="E1299" s="85" t="str">
        <f t="shared" si="103"/>
        <v/>
      </c>
      <c r="F1299" s="65" t="str">
        <f>IF(ISBLANK(A1299)," ",IFERROR(IF(A1299&gt;0,VLOOKUP(A1299,Relación!A:C,2,0),"◄ escribe codigo"),"no existe código "))</f>
        <v xml:space="preserve"> </v>
      </c>
      <c r="G1299" s="65" t="str">
        <f>IFERROR(IF(A1299&gt;0,VLOOKUP(A1299,Relación!A:C,3,0),"")," ")</f>
        <v/>
      </c>
      <c r="H1299" s="65" t="str">
        <f>IFERROR(IF(C1299&gt;0,VLOOKUP(A1299,Relación!A:D,4,0),"")," ")</f>
        <v/>
      </c>
      <c r="I1299" s="67" t="str">
        <f t="shared" si="101"/>
        <v xml:space="preserve"> </v>
      </c>
      <c r="J1299" s="65" t="str">
        <f>IFERROR(IF(D1299&gt;0,VLOOKUP(A1299,Relación!A:E,5,0),"")," ")</f>
        <v/>
      </c>
      <c r="K1299" s="66" t="str">
        <f t="shared" si="102"/>
        <v xml:space="preserve"> </v>
      </c>
      <c r="L1299" s="68" t="str">
        <f t="shared" si="104"/>
        <v xml:space="preserve"> </v>
      </c>
      <c r="M1299" s="68" t="str">
        <f t="shared" si="105"/>
        <v xml:space="preserve"> </v>
      </c>
    </row>
    <row r="1300" spans="1:13" ht="16.5" x14ac:dyDescent="0.25">
      <c r="A1300" s="94"/>
      <c r="B1300" s="95"/>
      <c r="C1300" s="94"/>
      <c r="D1300" s="94"/>
      <c r="E1300" s="85" t="str">
        <f t="shared" si="103"/>
        <v/>
      </c>
      <c r="F1300" s="65" t="str">
        <f>IF(ISBLANK(A1300)," ",IFERROR(IF(A1300&gt;0,VLOOKUP(A1300,Relación!A:C,2,0),"◄ escribe codigo"),"no existe código "))</f>
        <v xml:space="preserve"> </v>
      </c>
      <c r="G1300" s="65" t="str">
        <f>IFERROR(IF(A1300&gt;0,VLOOKUP(A1300,Relación!A:C,3,0),"")," ")</f>
        <v/>
      </c>
      <c r="H1300" s="65" t="str">
        <f>IFERROR(IF(C1300&gt;0,VLOOKUP(A1300,Relación!A:D,4,0),"")," ")</f>
        <v/>
      </c>
      <c r="I1300" s="67" t="str">
        <f t="shared" si="101"/>
        <v xml:space="preserve"> </v>
      </c>
      <c r="J1300" s="65" t="str">
        <f>IFERROR(IF(D1300&gt;0,VLOOKUP(A1300,Relación!A:E,5,0),"")," ")</f>
        <v/>
      </c>
      <c r="K1300" s="66" t="str">
        <f t="shared" si="102"/>
        <v xml:space="preserve"> </v>
      </c>
      <c r="L1300" s="68" t="str">
        <f t="shared" si="104"/>
        <v xml:space="preserve"> </v>
      </c>
      <c r="M1300" s="68" t="str">
        <f t="shared" si="105"/>
        <v xml:space="preserve"> </v>
      </c>
    </row>
    <row r="1301" spans="1:13" ht="16.5" x14ac:dyDescent="0.25">
      <c r="A1301" s="94"/>
      <c r="B1301" s="95"/>
      <c r="C1301" s="94"/>
      <c r="D1301" s="94"/>
      <c r="E1301" s="85" t="str">
        <f t="shared" si="103"/>
        <v/>
      </c>
      <c r="F1301" s="65" t="str">
        <f>IF(ISBLANK(A1301)," ",IFERROR(IF(A1301&gt;0,VLOOKUP(A1301,Relación!A:C,2,0),"◄ escribe codigo"),"no existe código "))</f>
        <v xml:space="preserve"> </v>
      </c>
      <c r="G1301" s="65" t="str">
        <f>IFERROR(IF(A1301&gt;0,VLOOKUP(A1301,Relación!A:C,3,0),"")," ")</f>
        <v/>
      </c>
      <c r="H1301" s="65" t="str">
        <f>IFERROR(IF(C1301&gt;0,VLOOKUP(A1301,Relación!A:D,4,0),"")," ")</f>
        <v/>
      </c>
      <c r="I1301" s="67" t="str">
        <f t="shared" si="101"/>
        <v xml:space="preserve"> </v>
      </c>
      <c r="J1301" s="65" t="str">
        <f>IFERROR(IF(D1301&gt;0,VLOOKUP(A1301,Relación!A:E,5,0),"")," ")</f>
        <v/>
      </c>
      <c r="K1301" s="66" t="str">
        <f t="shared" si="102"/>
        <v xml:space="preserve"> </v>
      </c>
      <c r="L1301" s="68" t="str">
        <f t="shared" si="104"/>
        <v xml:space="preserve"> </v>
      </c>
      <c r="M1301" s="68" t="str">
        <f t="shared" si="105"/>
        <v xml:space="preserve"> </v>
      </c>
    </row>
    <row r="1302" spans="1:13" ht="16.5" x14ac:dyDescent="0.25">
      <c r="A1302" s="94"/>
      <c r="B1302" s="95"/>
      <c r="C1302" s="94"/>
      <c r="D1302" s="94"/>
      <c r="E1302" s="85" t="str">
        <f t="shared" si="103"/>
        <v/>
      </c>
      <c r="F1302" s="65" t="str">
        <f>IF(ISBLANK(A1302)," ",IFERROR(IF(A1302&gt;0,VLOOKUP(A1302,Relación!A:C,2,0),"◄ escribe codigo"),"no existe código "))</f>
        <v xml:space="preserve"> </v>
      </c>
      <c r="G1302" s="65" t="str">
        <f>IFERROR(IF(A1302&gt;0,VLOOKUP(A1302,Relación!A:C,3,0),"")," ")</f>
        <v/>
      </c>
      <c r="H1302" s="65" t="str">
        <f>IFERROR(IF(C1302&gt;0,VLOOKUP(A1302,Relación!A:D,4,0),"")," ")</f>
        <v/>
      </c>
      <c r="I1302" s="67" t="str">
        <f t="shared" si="101"/>
        <v xml:space="preserve"> </v>
      </c>
      <c r="J1302" s="65" t="str">
        <f>IFERROR(IF(D1302&gt;0,VLOOKUP(A1302,Relación!A:E,5,0),"")," ")</f>
        <v/>
      </c>
      <c r="K1302" s="66" t="str">
        <f t="shared" si="102"/>
        <v xml:space="preserve"> </v>
      </c>
      <c r="L1302" s="68" t="str">
        <f t="shared" si="104"/>
        <v xml:space="preserve"> </v>
      </c>
      <c r="M1302" s="68" t="str">
        <f t="shared" si="105"/>
        <v xml:space="preserve"> </v>
      </c>
    </row>
    <row r="1303" spans="1:13" ht="16.5" x14ac:dyDescent="0.25">
      <c r="A1303" s="94"/>
      <c r="B1303" s="95"/>
      <c r="C1303" s="94"/>
      <c r="D1303" s="94"/>
      <c r="E1303" s="85" t="str">
        <f t="shared" si="103"/>
        <v/>
      </c>
      <c r="F1303" s="65" t="str">
        <f>IF(ISBLANK(A1303)," ",IFERROR(IF(A1303&gt;0,VLOOKUP(A1303,Relación!A:C,2,0),"◄ escribe codigo"),"no existe código "))</f>
        <v xml:space="preserve"> </v>
      </c>
      <c r="G1303" s="65" t="str">
        <f>IFERROR(IF(A1303&gt;0,VLOOKUP(A1303,Relación!A:C,3,0),"")," ")</f>
        <v/>
      </c>
      <c r="H1303" s="65" t="str">
        <f>IFERROR(IF(C1303&gt;0,VLOOKUP(A1303,Relación!A:D,4,0),"")," ")</f>
        <v/>
      </c>
      <c r="I1303" s="67" t="str">
        <f t="shared" ref="I1303:I1366" si="106">IFERROR(C1303*H1303," ")</f>
        <v xml:space="preserve"> </v>
      </c>
      <c r="J1303" s="65" t="str">
        <f>IFERROR(IF(D1303&gt;0,VLOOKUP(A1303,Relación!A:E,5,0),"")," ")</f>
        <v/>
      </c>
      <c r="K1303" s="66" t="str">
        <f t="shared" ref="K1303:K1366" si="107">IFERROR(D1303*J1303," ")</f>
        <v xml:space="preserve"> </v>
      </c>
      <c r="L1303" s="68" t="str">
        <f t="shared" si="104"/>
        <v xml:space="preserve"> </v>
      </c>
      <c r="M1303" s="68" t="str">
        <f t="shared" si="105"/>
        <v xml:space="preserve"> </v>
      </c>
    </row>
    <row r="1304" spans="1:13" ht="16.5" x14ac:dyDescent="0.25">
      <c r="A1304" s="94"/>
      <c r="B1304" s="95"/>
      <c r="C1304" s="94"/>
      <c r="D1304" s="94"/>
      <c r="E1304" s="85" t="str">
        <f t="shared" si="103"/>
        <v/>
      </c>
      <c r="F1304" s="65" t="str">
        <f>IF(ISBLANK(A1304)," ",IFERROR(IF(A1304&gt;0,VLOOKUP(A1304,Relación!A:C,2,0),"◄ escribe codigo"),"no existe código "))</f>
        <v xml:space="preserve"> </v>
      </c>
      <c r="G1304" s="65" t="str">
        <f>IFERROR(IF(A1304&gt;0,VLOOKUP(A1304,Relación!A:C,3,0),"")," ")</f>
        <v/>
      </c>
      <c r="H1304" s="65" t="str">
        <f>IFERROR(IF(C1304&gt;0,VLOOKUP(A1304,Relación!A:D,4,0),"")," ")</f>
        <v/>
      </c>
      <c r="I1304" s="67" t="str">
        <f t="shared" si="106"/>
        <v xml:space="preserve"> </v>
      </c>
      <c r="J1304" s="65" t="str">
        <f>IFERROR(IF(D1304&gt;0,VLOOKUP(A1304,Relación!A:E,5,0),"")," ")</f>
        <v/>
      </c>
      <c r="K1304" s="66" t="str">
        <f t="shared" si="107"/>
        <v xml:space="preserve"> </v>
      </c>
      <c r="L1304" s="68" t="str">
        <f t="shared" si="104"/>
        <v xml:space="preserve"> </v>
      </c>
      <c r="M1304" s="68" t="str">
        <f t="shared" si="105"/>
        <v xml:space="preserve"> </v>
      </c>
    </row>
    <row r="1305" spans="1:13" ht="16.5" x14ac:dyDescent="0.25">
      <c r="A1305" s="94"/>
      <c r="B1305" s="95"/>
      <c r="C1305" s="94"/>
      <c r="D1305" s="94"/>
      <c r="E1305" s="85" t="str">
        <f t="shared" si="103"/>
        <v/>
      </c>
      <c r="F1305" s="65" t="str">
        <f>IF(ISBLANK(A1305)," ",IFERROR(IF(A1305&gt;0,VLOOKUP(A1305,Relación!A:C,2,0),"◄ escribe codigo"),"no existe código "))</f>
        <v xml:space="preserve"> </v>
      </c>
      <c r="G1305" s="65" t="str">
        <f>IFERROR(IF(A1305&gt;0,VLOOKUP(A1305,Relación!A:C,3,0),"")," ")</f>
        <v/>
      </c>
      <c r="H1305" s="65" t="str">
        <f>IFERROR(IF(C1305&gt;0,VLOOKUP(A1305,Relación!A:D,4,0),"")," ")</f>
        <v/>
      </c>
      <c r="I1305" s="67" t="str">
        <f t="shared" si="106"/>
        <v xml:space="preserve"> </v>
      </c>
      <c r="J1305" s="65" t="str">
        <f>IFERROR(IF(D1305&gt;0,VLOOKUP(A1305,Relación!A:E,5,0),"")," ")</f>
        <v/>
      </c>
      <c r="K1305" s="66" t="str">
        <f t="shared" si="107"/>
        <v xml:space="preserve"> </v>
      </c>
      <c r="L1305" s="68" t="str">
        <f t="shared" si="104"/>
        <v xml:space="preserve"> </v>
      </c>
      <c r="M1305" s="68" t="str">
        <f t="shared" si="105"/>
        <v xml:space="preserve"> </v>
      </c>
    </row>
    <row r="1306" spans="1:13" ht="16.5" x14ac:dyDescent="0.25">
      <c r="A1306" s="94"/>
      <c r="B1306" s="95"/>
      <c r="C1306" s="94"/>
      <c r="D1306" s="94"/>
      <c r="E1306" s="85" t="str">
        <f t="shared" si="103"/>
        <v/>
      </c>
      <c r="F1306" s="65" t="str">
        <f>IF(ISBLANK(A1306)," ",IFERROR(IF(A1306&gt;0,VLOOKUP(A1306,Relación!A:C,2,0),"◄ escribe codigo"),"no existe código "))</f>
        <v xml:space="preserve"> </v>
      </c>
      <c r="G1306" s="65" t="str">
        <f>IFERROR(IF(A1306&gt;0,VLOOKUP(A1306,Relación!A:C,3,0),"")," ")</f>
        <v/>
      </c>
      <c r="H1306" s="65" t="str">
        <f>IFERROR(IF(C1306&gt;0,VLOOKUP(A1306,Relación!A:D,4,0),"")," ")</f>
        <v/>
      </c>
      <c r="I1306" s="67" t="str">
        <f t="shared" si="106"/>
        <v xml:space="preserve"> </v>
      </c>
      <c r="J1306" s="65" t="str">
        <f>IFERROR(IF(D1306&gt;0,VLOOKUP(A1306,Relación!A:E,5,0),"")," ")</f>
        <v/>
      </c>
      <c r="K1306" s="66" t="str">
        <f t="shared" si="107"/>
        <v xml:space="preserve"> </v>
      </c>
      <c r="L1306" s="68" t="str">
        <f t="shared" si="104"/>
        <v xml:space="preserve"> </v>
      </c>
      <c r="M1306" s="68" t="str">
        <f t="shared" si="105"/>
        <v xml:space="preserve"> </v>
      </c>
    </row>
    <row r="1307" spans="1:13" ht="16.5" x14ac:dyDescent="0.25">
      <c r="A1307" s="94"/>
      <c r="B1307" s="95"/>
      <c r="C1307" s="94"/>
      <c r="D1307" s="94"/>
      <c r="E1307" s="85" t="str">
        <f t="shared" si="103"/>
        <v/>
      </c>
      <c r="F1307" s="65" t="str">
        <f>IF(ISBLANK(A1307)," ",IFERROR(IF(A1307&gt;0,VLOOKUP(A1307,Relación!A:C,2,0),"◄ escribe codigo"),"no existe código "))</f>
        <v xml:space="preserve"> </v>
      </c>
      <c r="G1307" s="65" t="str">
        <f>IFERROR(IF(A1307&gt;0,VLOOKUP(A1307,Relación!A:C,3,0),"")," ")</f>
        <v/>
      </c>
      <c r="H1307" s="65" t="str">
        <f>IFERROR(IF(C1307&gt;0,VLOOKUP(A1307,Relación!A:D,4,0),"")," ")</f>
        <v/>
      </c>
      <c r="I1307" s="67" t="str">
        <f t="shared" si="106"/>
        <v xml:space="preserve"> </v>
      </c>
      <c r="J1307" s="65" t="str">
        <f>IFERROR(IF(D1307&gt;0,VLOOKUP(A1307,Relación!A:E,5,0),"")," ")</f>
        <v/>
      </c>
      <c r="K1307" s="66" t="str">
        <f t="shared" si="107"/>
        <v xml:space="preserve"> </v>
      </c>
      <c r="L1307" s="68" t="str">
        <f t="shared" si="104"/>
        <v xml:space="preserve"> </v>
      </c>
      <c r="M1307" s="68" t="str">
        <f t="shared" si="105"/>
        <v xml:space="preserve"> </v>
      </c>
    </row>
    <row r="1308" spans="1:13" ht="16.5" x14ac:dyDescent="0.25">
      <c r="A1308" s="94"/>
      <c r="B1308" s="95"/>
      <c r="C1308" s="94"/>
      <c r="D1308" s="94"/>
      <c r="E1308" s="85" t="str">
        <f t="shared" si="103"/>
        <v/>
      </c>
      <c r="F1308" s="65" t="str">
        <f>IF(ISBLANK(A1308)," ",IFERROR(IF(A1308&gt;0,VLOOKUP(A1308,Relación!A:C,2,0),"◄ escribe codigo"),"no existe código "))</f>
        <v xml:space="preserve"> </v>
      </c>
      <c r="G1308" s="65" t="str">
        <f>IFERROR(IF(A1308&gt;0,VLOOKUP(A1308,Relación!A:C,3,0),"")," ")</f>
        <v/>
      </c>
      <c r="H1308" s="65" t="str">
        <f>IFERROR(IF(C1308&gt;0,VLOOKUP(A1308,Relación!A:D,4,0),"")," ")</f>
        <v/>
      </c>
      <c r="I1308" s="67" t="str">
        <f t="shared" si="106"/>
        <v xml:space="preserve"> </v>
      </c>
      <c r="J1308" s="65" t="str">
        <f>IFERROR(IF(D1308&gt;0,VLOOKUP(A1308,Relación!A:E,5,0),"")," ")</f>
        <v/>
      </c>
      <c r="K1308" s="66" t="str">
        <f t="shared" si="107"/>
        <v xml:space="preserve"> </v>
      </c>
      <c r="L1308" s="68" t="str">
        <f t="shared" si="104"/>
        <v xml:space="preserve"> </v>
      </c>
      <c r="M1308" s="68" t="str">
        <f t="shared" si="105"/>
        <v xml:space="preserve"> </v>
      </c>
    </row>
    <row r="1309" spans="1:13" ht="16.5" x14ac:dyDescent="0.25">
      <c r="A1309" s="94"/>
      <c r="B1309" s="95"/>
      <c r="C1309" s="94"/>
      <c r="D1309" s="94"/>
      <c r="E1309" s="85" t="str">
        <f t="shared" si="103"/>
        <v/>
      </c>
      <c r="F1309" s="65" t="str">
        <f>IF(ISBLANK(A1309)," ",IFERROR(IF(A1309&gt;0,VLOOKUP(A1309,Relación!A:C,2,0),"◄ escribe codigo"),"no existe código "))</f>
        <v xml:space="preserve"> </v>
      </c>
      <c r="G1309" s="65" t="str">
        <f>IFERROR(IF(A1309&gt;0,VLOOKUP(A1309,Relación!A:C,3,0),"")," ")</f>
        <v/>
      </c>
      <c r="H1309" s="65" t="str">
        <f>IFERROR(IF(C1309&gt;0,VLOOKUP(A1309,Relación!A:D,4,0),"")," ")</f>
        <v/>
      </c>
      <c r="I1309" s="67" t="str">
        <f t="shared" si="106"/>
        <v xml:space="preserve"> </v>
      </c>
      <c r="J1309" s="65" t="str">
        <f>IFERROR(IF(D1309&gt;0,VLOOKUP(A1309,Relación!A:E,5,0),"")," ")</f>
        <v/>
      </c>
      <c r="K1309" s="66" t="str">
        <f t="shared" si="107"/>
        <v xml:space="preserve"> </v>
      </c>
      <c r="L1309" s="68" t="str">
        <f t="shared" si="104"/>
        <v xml:space="preserve"> </v>
      </c>
      <c r="M1309" s="68" t="str">
        <f t="shared" si="105"/>
        <v xml:space="preserve"> </v>
      </c>
    </row>
    <row r="1310" spans="1:13" ht="16.5" x14ac:dyDescent="0.25">
      <c r="A1310" s="94"/>
      <c r="B1310" s="95"/>
      <c r="C1310" s="94"/>
      <c r="D1310" s="94"/>
      <c r="E1310" s="85" t="str">
        <f t="shared" si="103"/>
        <v/>
      </c>
      <c r="F1310" s="65" t="str">
        <f>IF(ISBLANK(A1310)," ",IFERROR(IF(A1310&gt;0,VLOOKUP(A1310,Relación!A:C,2,0),"◄ escribe codigo"),"no existe código "))</f>
        <v xml:space="preserve"> </v>
      </c>
      <c r="G1310" s="65" t="str">
        <f>IFERROR(IF(A1310&gt;0,VLOOKUP(A1310,Relación!A:C,3,0),"")," ")</f>
        <v/>
      </c>
      <c r="H1310" s="65" t="str">
        <f>IFERROR(IF(C1310&gt;0,VLOOKUP(A1310,Relación!A:D,4,0),"")," ")</f>
        <v/>
      </c>
      <c r="I1310" s="67" t="str">
        <f t="shared" si="106"/>
        <v xml:space="preserve"> </v>
      </c>
      <c r="J1310" s="65" t="str">
        <f>IFERROR(IF(D1310&gt;0,VLOOKUP(A1310,Relación!A:E,5,0),"")," ")</f>
        <v/>
      </c>
      <c r="K1310" s="66" t="str">
        <f t="shared" si="107"/>
        <v xml:space="preserve"> </v>
      </c>
      <c r="L1310" s="68" t="str">
        <f t="shared" si="104"/>
        <v xml:space="preserve"> </v>
      </c>
      <c r="M1310" s="68" t="str">
        <f t="shared" si="105"/>
        <v xml:space="preserve"> </v>
      </c>
    </row>
    <row r="1311" spans="1:13" ht="16.5" x14ac:dyDescent="0.25">
      <c r="A1311" s="94"/>
      <c r="B1311" s="95"/>
      <c r="C1311" s="94"/>
      <c r="D1311" s="94"/>
      <c r="E1311" s="85" t="str">
        <f t="shared" si="103"/>
        <v/>
      </c>
      <c r="F1311" s="65" t="str">
        <f>IF(ISBLANK(A1311)," ",IFERROR(IF(A1311&gt;0,VLOOKUP(A1311,Relación!A:C,2,0),"◄ escribe codigo"),"no existe código "))</f>
        <v xml:space="preserve"> </v>
      </c>
      <c r="G1311" s="65" t="str">
        <f>IFERROR(IF(A1311&gt;0,VLOOKUP(A1311,Relación!A:C,3,0),"")," ")</f>
        <v/>
      </c>
      <c r="H1311" s="65" t="str">
        <f>IFERROR(IF(C1311&gt;0,VLOOKUP(A1311,Relación!A:D,4,0),"")," ")</f>
        <v/>
      </c>
      <c r="I1311" s="67" t="str">
        <f t="shared" si="106"/>
        <v xml:space="preserve"> </v>
      </c>
      <c r="J1311" s="65" t="str">
        <f>IFERROR(IF(D1311&gt;0,VLOOKUP(A1311,Relación!A:E,5,0),"")," ")</f>
        <v/>
      </c>
      <c r="K1311" s="66" t="str">
        <f t="shared" si="107"/>
        <v xml:space="preserve"> </v>
      </c>
      <c r="L1311" s="68" t="str">
        <f t="shared" si="104"/>
        <v xml:space="preserve"> </v>
      </c>
      <c r="M1311" s="68" t="str">
        <f t="shared" si="105"/>
        <v xml:space="preserve"> </v>
      </c>
    </row>
    <row r="1312" spans="1:13" ht="16.5" x14ac:dyDescent="0.25">
      <c r="A1312" s="94"/>
      <c r="B1312" s="95"/>
      <c r="C1312" s="94"/>
      <c r="D1312" s="94"/>
      <c r="E1312" s="85" t="str">
        <f t="shared" si="103"/>
        <v/>
      </c>
      <c r="F1312" s="65" t="str">
        <f>IF(ISBLANK(A1312)," ",IFERROR(IF(A1312&gt;0,VLOOKUP(A1312,Relación!A:C,2,0),"◄ escribe codigo"),"no existe código "))</f>
        <v xml:space="preserve"> </v>
      </c>
      <c r="G1312" s="65" t="str">
        <f>IFERROR(IF(A1312&gt;0,VLOOKUP(A1312,Relación!A:C,3,0),"")," ")</f>
        <v/>
      </c>
      <c r="H1312" s="65" t="str">
        <f>IFERROR(IF(C1312&gt;0,VLOOKUP(A1312,Relación!A:D,4,0),"")," ")</f>
        <v/>
      </c>
      <c r="I1312" s="67" t="str">
        <f t="shared" si="106"/>
        <v xml:space="preserve"> </v>
      </c>
      <c r="J1312" s="65" t="str">
        <f>IFERROR(IF(D1312&gt;0,VLOOKUP(A1312,Relación!A:E,5,0),"")," ")</f>
        <v/>
      </c>
      <c r="K1312" s="66" t="str">
        <f t="shared" si="107"/>
        <v xml:space="preserve"> </v>
      </c>
      <c r="L1312" s="68" t="str">
        <f t="shared" si="104"/>
        <v xml:space="preserve"> </v>
      </c>
      <c r="M1312" s="68" t="str">
        <f t="shared" si="105"/>
        <v xml:space="preserve"> </v>
      </c>
    </row>
    <row r="1313" spans="1:13" ht="16.5" x14ac:dyDescent="0.25">
      <c r="A1313" s="94"/>
      <c r="B1313" s="95"/>
      <c r="C1313" s="94"/>
      <c r="D1313" s="94"/>
      <c r="E1313" s="85" t="str">
        <f t="shared" si="103"/>
        <v/>
      </c>
      <c r="F1313" s="65" t="str">
        <f>IF(ISBLANK(A1313)," ",IFERROR(IF(A1313&gt;0,VLOOKUP(A1313,Relación!A:C,2,0),"◄ escribe codigo"),"no existe código "))</f>
        <v xml:space="preserve"> </v>
      </c>
      <c r="G1313" s="65" t="str">
        <f>IFERROR(IF(A1313&gt;0,VLOOKUP(A1313,Relación!A:C,3,0),"")," ")</f>
        <v/>
      </c>
      <c r="H1313" s="65" t="str">
        <f>IFERROR(IF(C1313&gt;0,VLOOKUP(A1313,Relación!A:D,4,0),"")," ")</f>
        <v/>
      </c>
      <c r="I1313" s="67" t="str">
        <f t="shared" si="106"/>
        <v xml:space="preserve"> </v>
      </c>
      <c r="J1313" s="65" t="str">
        <f>IFERROR(IF(D1313&gt;0,VLOOKUP(A1313,Relación!A:E,5,0),"")," ")</f>
        <v/>
      </c>
      <c r="K1313" s="66" t="str">
        <f t="shared" si="107"/>
        <v xml:space="preserve"> </v>
      </c>
      <c r="L1313" s="68" t="str">
        <f t="shared" si="104"/>
        <v xml:space="preserve"> </v>
      </c>
      <c r="M1313" s="68" t="str">
        <f t="shared" si="105"/>
        <v xml:space="preserve"> </v>
      </c>
    </row>
    <row r="1314" spans="1:13" ht="16.5" x14ac:dyDescent="0.25">
      <c r="A1314" s="94"/>
      <c r="B1314" s="95"/>
      <c r="C1314" s="94"/>
      <c r="D1314" s="94"/>
      <c r="E1314" s="85" t="str">
        <f t="shared" si="103"/>
        <v/>
      </c>
      <c r="F1314" s="65" t="str">
        <f>IF(ISBLANK(A1314)," ",IFERROR(IF(A1314&gt;0,VLOOKUP(A1314,Relación!A:C,2,0),"◄ escribe codigo"),"no existe código "))</f>
        <v xml:space="preserve"> </v>
      </c>
      <c r="G1314" s="65" t="str">
        <f>IFERROR(IF(A1314&gt;0,VLOOKUP(A1314,Relación!A:C,3,0),"")," ")</f>
        <v/>
      </c>
      <c r="H1314" s="65" t="str">
        <f>IFERROR(IF(C1314&gt;0,VLOOKUP(A1314,Relación!A:D,4,0),"")," ")</f>
        <v/>
      </c>
      <c r="I1314" s="67" t="str">
        <f t="shared" si="106"/>
        <v xml:space="preserve"> </v>
      </c>
      <c r="J1314" s="65" t="str">
        <f>IFERROR(IF(D1314&gt;0,VLOOKUP(A1314,Relación!A:E,5,0),"")," ")</f>
        <v/>
      </c>
      <c r="K1314" s="66" t="str">
        <f t="shared" si="107"/>
        <v xml:space="preserve"> </v>
      </c>
      <c r="L1314" s="68" t="str">
        <f t="shared" si="104"/>
        <v xml:space="preserve"> </v>
      </c>
      <c r="M1314" s="68" t="str">
        <f t="shared" si="105"/>
        <v xml:space="preserve"> </v>
      </c>
    </row>
    <row r="1315" spans="1:13" ht="16.5" x14ac:dyDescent="0.25">
      <c r="A1315" s="94"/>
      <c r="B1315" s="95"/>
      <c r="C1315" s="94"/>
      <c r="D1315" s="94"/>
      <c r="E1315" s="85" t="str">
        <f t="shared" si="103"/>
        <v/>
      </c>
      <c r="F1315" s="65" t="str">
        <f>IF(ISBLANK(A1315)," ",IFERROR(IF(A1315&gt;0,VLOOKUP(A1315,Relación!A:C,2,0),"◄ escribe codigo"),"no existe código "))</f>
        <v xml:space="preserve"> </v>
      </c>
      <c r="G1315" s="65" t="str">
        <f>IFERROR(IF(A1315&gt;0,VLOOKUP(A1315,Relación!A:C,3,0),"")," ")</f>
        <v/>
      </c>
      <c r="H1315" s="65" t="str">
        <f>IFERROR(IF(C1315&gt;0,VLOOKUP(A1315,Relación!A:D,4,0),"")," ")</f>
        <v/>
      </c>
      <c r="I1315" s="67" t="str">
        <f t="shared" si="106"/>
        <v xml:space="preserve"> </v>
      </c>
      <c r="J1315" s="65" t="str">
        <f>IFERROR(IF(D1315&gt;0,VLOOKUP(A1315,Relación!A:E,5,0),"")," ")</f>
        <v/>
      </c>
      <c r="K1315" s="66" t="str">
        <f t="shared" si="107"/>
        <v xml:space="preserve"> </v>
      </c>
      <c r="L1315" s="68" t="str">
        <f t="shared" si="104"/>
        <v xml:space="preserve"> </v>
      </c>
      <c r="M1315" s="68" t="str">
        <f t="shared" si="105"/>
        <v xml:space="preserve"> </v>
      </c>
    </row>
    <row r="1316" spans="1:13" ht="16.5" x14ac:dyDescent="0.25">
      <c r="A1316" s="94"/>
      <c r="B1316" s="95"/>
      <c r="C1316" s="94"/>
      <c r="D1316" s="94"/>
      <c r="E1316" s="85" t="str">
        <f t="shared" si="103"/>
        <v/>
      </c>
      <c r="F1316" s="65" t="str">
        <f>IF(ISBLANK(A1316)," ",IFERROR(IF(A1316&gt;0,VLOOKUP(A1316,Relación!A:C,2,0),"◄ escribe codigo"),"no existe código "))</f>
        <v xml:space="preserve"> </v>
      </c>
      <c r="G1316" s="65" t="str">
        <f>IFERROR(IF(A1316&gt;0,VLOOKUP(A1316,Relación!A:C,3,0),"")," ")</f>
        <v/>
      </c>
      <c r="H1316" s="65" t="str">
        <f>IFERROR(IF(C1316&gt;0,VLOOKUP(A1316,Relación!A:D,4,0),"")," ")</f>
        <v/>
      </c>
      <c r="I1316" s="67" t="str">
        <f t="shared" si="106"/>
        <v xml:space="preserve"> </v>
      </c>
      <c r="J1316" s="65" t="str">
        <f>IFERROR(IF(D1316&gt;0,VLOOKUP(A1316,Relación!A:E,5,0),"")," ")</f>
        <v/>
      </c>
      <c r="K1316" s="66" t="str">
        <f t="shared" si="107"/>
        <v xml:space="preserve"> </v>
      </c>
      <c r="L1316" s="68" t="str">
        <f t="shared" si="104"/>
        <v xml:space="preserve"> </v>
      </c>
      <c r="M1316" s="68" t="str">
        <f t="shared" si="105"/>
        <v xml:space="preserve"> </v>
      </c>
    </row>
    <row r="1317" spans="1:13" ht="16.5" x14ac:dyDescent="0.25">
      <c r="A1317" s="94"/>
      <c r="B1317" s="95"/>
      <c r="C1317" s="94"/>
      <c r="D1317" s="94"/>
      <c r="E1317" s="85" t="str">
        <f t="shared" si="103"/>
        <v/>
      </c>
      <c r="F1317" s="65" t="str">
        <f>IF(ISBLANK(A1317)," ",IFERROR(IF(A1317&gt;0,VLOOKUP(A1317,Relación!A:C,2,0),"◄ escribe codigo"),"no existe código "))</f>
        <v xml:space="preserve"> </v>
      </c>
      <c r="G1317" s="65" t="str">
        <f>IFERROR(IF(A1317&gt;0,VLOOKUP(A1317,Relación!A:C,3,0),"")," ")</f>
        <v/>
      </c>
      <c r="H1317" s="65" t="str">
        <f>IFERROR(IF(C1317&gt;0,VLOOKUP(A1317,Relación!A:D,4,0),"")," ")</f>
        <v/>
      </c>
      <c r="I1317" s="67" t="str">
        <f t="shared" si="106"/>
        <v xml:space="preserve"> </v>
      </c>
      <c r="J1317" s="65" t="str">
        <f>IFERROR(IF(D1317&gt;0,VLOOKUP(A1317,Relación!A:E,5,0),"")," ")</f>
        <v/>
      </c>
      <c r="K1317" s="66" t="str">
        <f t="shared" si="107"/>
        <v xml:space="preserve"> </v>
      </c>
      <c r="L1317" s="68" t="str">
        <f t="shared" si="104"/>
        <v xml:space="preserve"> </v>
      </c>
      <c r="M1317" s="68" t="str">
        <f t="shared" si="105"/>
        <v xml:space="preserve"> </v>
      </c>
    </row>
    <row r="1318" spans="1:13" ht="16.5" x14ac:dyDescent="0.25">
      <c r="A1318" s="94"/>
      <c r="B1318" s="95"/>
      <c r="C1318" s="94"/>
      <c r="D1318" s="94"/>
      <c r="E1318" s="85" t="str">
        <f t="shared" si="103"/>
        <v/>
      </c>
      <c r="F1318" s="65" t="str">
        <f>IF(ISBLANK(A1318)," ",IFERROR(IF(A1318&gt;0,VLOOKUP(A1318,Relación!A:C,2,0),"◄ escribe codigo"),"no existe código "))</f>
        <v xml:space="preserve"> </v>
      </c>
      <c r="G1318" s="65" t="str">
        <f>IFERROR(IF(A1318&gt;0,VLOOKUP(A1318,Relación!A:C,3,0),"")," ")</f>
        <v/>
      </c>
      <c r="H1318" s="65" t="str">
        <f>IFERROR(IF(C1318&gt;0,VLOOKUP(A1318,Relación!A:D,4,0),"")," ")</f>
        <v/>
      </c>
      <c r="I1318" s="67" t="str">
        <f t="shared" si="106"/>
        <v xml:space="preserve"> </v>
      </c>
      <c r="J1318" s="65" t="str">
        <f>IFERROR(IF(D1318&gt;0,VLOOKUP(A1318,Relación!A:E,5,0),"")," ")</f>
        <v/>
      </c>
      <c r="K1318" s="66" t="str">
        <f t="shared" si="107"/>
        <v xml:space="preserve"> </v>
      </c>
      <c r="L1318" s="68" t="str">
        <f t="shared" si="104"/>
        <v xml:space="preserve"> </v>
      </c>
      <c r="M1318" s="68" t="str">
        <f t="shared" si="105"/>
        <v xml:space="preserve"> </v>
      </c>
    </row>
    <row r="1319" spans="1:13" ht="16.5" x14ac:dyDescent="0.25">
      <c r="A1319" s="94"/>
      <c r="B1319" s="95"/>
      <c r="C1319" s="94"/>
      <c r="D1319" s="94"/>
      <c r="E1319" s="85" t="str">
        <f t="shared" si="103"/>
        <v/>
      </c>
      <c r="F1319" s="65" t="str">
        <f>IF(ISBLANK(A1319)," ",IFERROR(IF(A1319&gt;0,VLOOKUP(A1319,Relación!A:C,2,0),"◄ escribe codigo"),"no existe código "))</f>
        <v xml:space="preserve"> </v>
      </c>
      <c r="G1319" s="65" t="str">
        <f>IFERROR(IF(A1319&gt;0,VLOOKUP(A1319,Relación!A:C,3,0),"")," ")</f>
        <v/>
      </c>
      <c r="H1319" s="65" t="str">
        <f>IFERROR(IF(C1319&gt;0,VLOOKUP(A1319,Relación!A:D,4,0),"")," ")</f>
        <v/>
      </c>
      <c r="I1319" s="67" t="str">
        <f t="shared" si="106"/>
        <v xml:space="preserve"> </v>
      </c>
      <c r="J1319" s="65" t="str">
        <f>IFERROR(IF(D1319&gt;0,VLOOKUP(A1319,Relación!A:E,5,0),"")," ")</f>
        <v/>
      </c>
      <c r="K1319" s="66" t="str">
        <f t="shared" si="107"/>
        <v xml:space="preserve"> </v>
      </c>
      <c r="L1319" s="68" t="str">
        <f t="shared" si="104"/>
        <v xml:space="preserve"> </v>
      </c>
      <c r="M1319" s="68" t="str">
        <f t="shared" si="105"/>
        <v xml:space="preserve"> </v>
      </c>
    </row>
    <row r="1320" spans="1:13" ht="16.5" x14ac:dyDescent="0.25">
      <c r="A1320" s="94"/>
      <c r="B1320" s="95"/>
      <c r="C1320" s="94"/>
      <c r="D1320" s="94"/>
      <c r="E1320" s="85" t="str">
        <f t="shared" si="103"/>
        <v/>
      </c>
      <c r="F1320" s="65" t="str">
        <f>IF(ISBLANK(A1320)," ",IFERROR(IF(A1320&gt;0,VLOOKUP(A1320,Relación!A:C,2,0),"◄ escribe codigo"),"no existe código "))</f>
        <v xml:space="preserve"> </v>
      </c>
      <c r="G1320" s="65" t="str">
        <f>IFERROR(IF(A1320&gt;0,VLOOKUP(A1320,Relación!A:C,3,0),"")," ")</f>
        <v/>
      </c>
      <c r="H1320" s="65" t="str">
        <f>IFERROR(IF(C1320&gt;0,VLOOKUP(A1320,Relación!A:D,4,0),"")," ")</f>
        <v/>
      </c>
      <c r="I1320" s="67" t="str">
        <f t="shared" si="106"/>
        <v xml:space="preserve"> </v>
      </c>
      <c r="J1320" s="65" t="str">
        <f>IFERROR(IF(D1320&gt;0,VLOOKUP(A1320,Relación!A:E,5,0),"")," ")</f>
        <v/>
      </c>
      <c r="K1320" s="66" t="str">
        <f t="shared" si="107"/>
        <v xml:space="preserve"> </v>
      </c>
      <c r="L1320" s="68" t="str">
        <f t="shared" si="104"/>
        <v xml:space="preserve"> </v>
      </c>
      <c r="M1320" s="68" t="str">
        <f t="shared" si="105"/>
        <v xml:space="preserve"> </v>
      </c>
    </row>
    <row r="1321" spans="1:13" ht="16.5" x14ac:dyDescent="0.25">
      <c r="A1321" s="94"/>
      <c r="B1321" s="95"/>
      <c r="C1321" s="94"/>
      <c r="D1321" s="94"/>
      <c r="E1321" s="85" t="str">
        <f t="shared" si="103"/>
        <v/>
      </c>
      <c r="F1321" s="65" t="str">
        <f>IF(ISBLANK(A1321)," ",IFERROR(IF(A1321&gt;0,VLOOKUP(A1321,Relación!A:C,2,0),"◄ escribe codigo"),"no existe código "))</f>
        <v xml:space="preserve"> </v>
      </c>
      <c r="G1321" s="65" t="str">
        <f>IFERROR(IF(A1321&gt;0,VLOOKUP(A1321,Relación!A:C,3,0),"")," ")</f>
        <v/>
      </c>
      <c r="H1321" s="65" t="str">
        <f>IFERROR(IF(C1321&gt;0,VLOOKUP(A1321,Relación!A:D,4,0),"")," ")</f>
        <v/>
      </c>
      <c r="I1321" s="67" t="str">
        <f t="shared" si="106"/>
        <v xml:space="preserve"> </v>
      </c>
      <c r="J1321" s="65" t="str">
        <f>IFERROR(IF(D1321&gt;0,VLOOKUP(A1321,Relación!A:E,5,0),"")," ")</f>
        <v/>
      </c>
      <c r="K1321" s="66" t="str">
        <f t="shared" si="107"/>
        <v xml:space="preserve"> </v>
      </c>
      <c r="L1321" s="68" t="str">
        <f t="shared" si="104"/>
        <v xml:space="preserve"> </v>
      </c>
      <c r="M1321" s="68" t="str">
        <f t="shared" si="105"/>
        <v xml:space="preserve"> </v>
      </c>
    </row>
    <row r="1322" spans="1:13" ht="16.5" x14ac:dyDescent="0.25">
      <c r="A1322" s="94"/>
      <c r="B1322" s="95"/>
      <c r="C1322" s="94"/>
      <c r="D1322" s="94"/>
      <c r="E1322" s="85" t="str">
        <f t="shared" si="103"/>
        <v/>
      </c>
      <c r="F1322" s="65" t="str">
        <f>IF(ISBLANK(A1322)," ",IFERROR(IF(A1322&gt;0,VLOOKUP(A1322,Relación!A:C,2,0),"◄ escribe codigo"),"no existe código "))</f>
        <v xml:space="preserve"> </v>
      </c>
      <c r="G1322" s="65" t="str">
        <f>IFERROR(IF(A1322&gt;0,VLOOKUP(A1322,Relación!A:C,3,0),"")," ")</f>
        <v/>
      </c>
      <c r="H1322" s="65" t="str">
        <f>IFERROR(IF(C1322&gt;0,VLOOKUP(A1322,Relación!A:D,4,0),"")," ")</f>
        <v/>
      </c>
      <c r="I1322" s="67" t="str">
        <f t="shared" si="106"/>
        <v xml:space="preserve"> </v>
      </c>
      <c r="J1322" s="65" t="str">
        <f>IFERROR(IF(D1322&gt;0,VLOOKUP(A1322,Relación!A:E,5,0),"")," ")</f>
        <v/>
      </c>
      <c r="K1322" s="66" t="str">
        <f t="shared" si="107"/>
        <v xml:space="preserve"> </v>
      </c>
      <c r="L1322" s="68" t="str">
        <f t="shared" si="104"/>
        <v xml:space="preserve"> </v>
      </c>
      <c r="M1322" s="68" t="str">
        <f t="shared" si="105"/>
        <v xml:space="preserve"> </v>
      </c>
    </row>
    <row r="1323" spans="1:13" ht="16.5" x14ac:dyDescent="0.25">
      <c r="A1323" s="94"/>
      <c r="B1323" s="95"/>
      <c r="C1323" s="94"/>
      <c r="D1323" s="94"/>
      <c r="E1323" s="85" t="str">
        <f t="shared" si="103"/>
        <v/>
      </c>
      <c r="F1323" s="65" t="str">
        <f>IF(ISBLANK(A1323)," ",IFERROR(IF(A1323&gt;0,VLOOKUP(A1323,Relación!A:C,2,0),"◄ escribe codigo"),"no existe código "))</f>
        <v xml:space="preserve"> </v>
      </c>
      <c r="G1323" s="65" t="str">
        <f>IFERROR(IF(A1323&gt;0,VLOOKUP(A1323,Relación!A:C,3,0),"")," ")</f>
        <v/>
      </c>
      <c r="H1323" s="65" t="str">
        <f>IFERROR(IF(C1323&gt;0,VLOOKUP(A1323,Relación!A:D,4,0),"")," ")</f>
        <v/>
      </c>
      <c r="I1323" s="67" t="str">
        <f t="shared" si="106"/>
        <v xml:space="preserve"> </v>
      </c>
      <c r="J1323" s="65" t="str">
        <f>IFERROR(IF(D1323&gt;0,VLOOKUP(A1323,Relación!A:E,5,0),"")," ")</f>
        <v/>
      </c>
      <c r="K1323" s="66" t="str">
        <f t="shared" si="107"/>
        <v xml:space="preserve"> </v>
      </c>
      <c r="L1323" s="68" t="str">
        <f t="shared" si="104"/>
        <v xml:space="preserve"> </v>
      </c>
      <c r="M1323" s="68" t="str">
        <f t="shared" si="105"/>
        <v xml:space="preserve"> </v>
      </c>
    </row>
    <row r="1324" spans="1:13" ht="16.5" x14ac:dyDescent="0.25">
      <c r="A1324" s="94"/>
      <c r="B1324" s="95"/>
      <c r="C1324" s="94"/>
      <c r="D1324" s="94"/>
      <c r="E1324" s="85" t="str">
        <f t="shared" si="103"/>
        <v/>
      </c>
      <c r="F1324" s="65" t="str">
        <f>IF(ISBLANK(A1324)," ",IFERROR(IF(A1324&gt;0,VLOOKUP(A1324,Relación!A:C,2,0),"◄ escribe codigo"),"no existe código "))</f>
        <v xml:space="preserve"> </v>
      </c>
      <c r="G1324" s="65" t="str">
        <f>IFERROR(IF(A1324&gt;0,VLOOKUP(A1324,Relación!A:C,3,0),"")," ")</f>
        <v/>
      </c>
      <c r="H1324" s="65" t="str">
        <f>IFERROR(IF(C1324&gt;0,VLOOKUP(A1324,Relación!A:D,4,0),"")," ")</f>
        <v/>
      </c>
      <c r="I1324" s="67" t="str">
        <f t="shared" si="106"/>
        <v xml:space="preserve"> </v>
      </c>
      <c r="J1324" s="65" t="str">
        <f>IFERROR(IF(D1324&gt;0,VLOOKUP(A1324,Relación!A:E,5,0),"")," ")</f>
        <v/>
      </c>
      <c r="K1324" s="66" t="str">
        <f t="shared" si="107"/>
        <v xml:space="preserve"> </v>
      </c>
      <c r="L1324" s="68" t="str">
        <f t="shared" si="104"/>
        <v xml:space="preserve"> </v>
      </c>
      <c r="M1324" s="68" t="str">
        <f t="shared" si="105"/>
        <v xml:space="preserve"> </v>
      </c>
    </row>
    <row r="1325" spans="1:13" ht="16.5" x14ac:dyDescent="0.25">
      <c r="A1325" s="94"/>
      <c r="B1325" s="95"/>
      <c r="C1325" s="94"/>
      <c r="D1325" s="94"/>
      <c r="E1325" s="85" t="str">
        <f t="shared" si="103"/>
        <v/>
      </c>
      <c r="F1325" s="65" t="str">
        <f>IF(ISBLANK(A1325)," ",IFERROR(IF(A1325&gt;0,VLOOKUP(A1325,Relación!A:C,2,0),"◄ escribe codigo"),"no existe código "))</f>
        <v xml:space="preserve"> </v>
      </c>
      <c r="G1325" s="65" t="str">
        <f>IFERROR(IF(A1325&gt;0,VLOOKUP(A1325,Relación!A:C,3,0),"")," ")</f>
        <v/>
      </c>
      <c r="H1325" s="65" t="str">
        <f>IFERROR(IF(C1325&gt;0,VLOOKUP(A1325,Relación!A:D,4,0),"")," ")</f>
        <v/>
      </c>
      <c r="I1325" s="67" t="str">
        <f t="shared" si="106"/>
        <v xml:space="preserve"> </v>
      </c>
      <c r="J1325" s="65" t="str">
        <f>IFERROR(IF(D1325&gt;0,VLOOKUP(A1325,Relación!A:E,5,0),"")," ")</f>
        <v/>
      </c>
      <c r="K1325" s="66" t="str">
        <f t="shared" si="107"/>
        <v xml:space="preserve"> </v>
      </c>
      <c r="L1325" s="68" t="str">
        <f t="shared" si="104"/>
        <v xml:space="preserve"> </v>
      </c>
      <c r="M1325" s="68" t="str">
        <f t="shared" si="105"/>
        <v xml:space="preserve"> </v>
      </c>
    </row>
    <row r="1326" spans="1:13" ht="16.5" x14ac:dyDescent="0.25">
      <c r="A1326" s="94"/>
      <c r="B1326" s="95"/>
      <c r="C1326" s="94"/>
      <c r="D1326" s="94"/>
      <c r="E1326" s="85" t="str">
        <f t="shared" si="103"/>
        <v/>
      </c>
      <c r="F1326" s="65" t="str">
        <f>IF(ISBLANK(A1326)," ",IFERROR(IF(A1326&gt;0,VLOOKUP(A1326,Relación!A:C,2,0),"◄ escribe codigo"),"no existe código "))</f>
        <v xml:space="preserve"> </v>
      </c>
      <c r="G1326" s="65" t="str">
        <f>IFERROR(IF(A1326&gt;0,VLOOKUP(A1326,Relación!A:C,3,0),"")," ")</f>
        <v/>
      </c>
      <c r="H1326" s="65" t="str">
        <f>IFERROR(IF(C1326&gt;0,VLOOKUP(A1326,Relación!A:D,4,0),"")," ")</f>
        <v/>
      </c>
      <c r="I1326" s="67" t="str">
        <f t="shared" si="106"/>
        <v xml:space="preserve"> </v>
      </c>
      <c r="J1326" s="65" t="str">
        <f>IFERROR(IF(D1326&gt;0,VLOOKUP(A1326,Relación!A:E,5,0),"")," ")</f>
        <v/>
      </c>
      <c r="K1326" s="66" t="str">
        <f t="shared" si="107"/>
        <v xml:space="preserve"> </v>
      </c>
      <c r="L1326" s="68" t="str">
        <f t="shared" si="104"/>
        <v xml:space="preserve"> </v>
      </c>
      <c r="M1326" s="68" t="str">
        <f t="shared" si="105"/>
        <v xml:space="preserve"> </v>
      </c>
    </row>
    <row r="1327" spans="1:13" ht="16.5" x14ac:dyDescent="0.25">
      <c r="A1327" s="94"/>
      <c r="B1327" s="95"/>
      <c r="C1327" s="94"/>
      <c r="D1327" s="94"/>
      <c r="E1327" s="85" t="str">
        <f t="shared" si="103"/>
        <v/>
      </c>
      <c r="F1327" s="65" t="str">
        <f>IF(ISBLANK(A1327)," ",IFERROR(IF(A1327&gt;0,VLOOKUP(A1327,Relación!A:C,2,0),"◄ escribe codigo"),"no existe código "))</f>
        <v xml:space="preserve"> </v>
      </c>
      <c r="G1327" s="65" t="str">
        <f>IFERROR(IF(A1327&gt;0,VLOOKUP(A1327,Relación!A:C,3,0),"")," ")</f>
        <v/>
      </c>
      <c r="H1327" s="65" t="str">
        <f>IFERROR(IF(C1327&gt;0,VLOOKUP(A1327,Relación!A:D,4,0),"")," ")</f>
        <v/>
      </c>
      <c r="I1327" s="67" t="str">
        <f t="shared" si="106"/>
        <v xml:space="preserve"> </v>
      </c>
      <c r="J1327" s="65" t="str">
        <f>IFERROR(IF(D1327&gt;0,VLOOKUP(A1327,Relación!A:E,5,0),"")," ")</f>
        <v/>
      </c>
      <c r="K1327" s="66" t="str">
        <f t="shared" si="107"/>
        <v xml:space="preserve"> </v>
      </c>
      <c r="L1327" s="68" t="str">
        <f t="shared" si="104"/>
        <v xml:space="preserve"> </v>
      </c>
      <c r="M1327" s="68" t="str">
        <f t="shared" si="105"/>
        <v xml:space="preserve"> </v>
      </c>
    </row>
    <row r="1328" spans="1:13" ht="16.5" x14ac:dyDescent="0.25">
      <c r="A1328" s="94"/>
      <c r="B1328" s="95"/>
      <c r="C1328" s="94"/>
      <c r="D1328" s="94"/>
      <c r="E1328" s="85" t="str">
        <f t="shared" si="103"/>
        <v/>
      </c>
      <c r="F1328" s="65" t="str">
        <f>IF(ISBLANK(A1328)," ",IFERROR(IF(A1328&gt;0,VLOOKUP(A1328,Relación!A:C,2,0),"◄ escribe codigo"),"no existe código "))</f>
        <v xml:space="preserve"> </v>
      </c>
      <c r="G1328" s="65" t="str">
        <f>IFERROR(IF(A1328&gt;0,VLOOKUP(A1328,Relación!A:C,3,0),"")," ")</f>
        <v/>
      </c>
      <c r="H1328" s="65" t="str">
        <f>IFERROR(IF(C1328&gt;0,VLOOKUP(A1328,Relación!A:D,4,0),"")," ")</f>
        <v/>
      </c>
      <c r="I1328" s="67" t="str">
        <f t="shared" si="106"/>
        <v xml:space="preserve"> </v>
      </c>
      <c r="J1328" s="65" t="str">
        <f>IFERROR(IF(D1328&gt;0,VLOOKUP(A1328,Relación!A:E,5,0),"")," ")</f>
        <v/>
      </c>
      <c r="K1328" s="66" t="str">
        <f t="shared" si="107"/>
        <v xml:space="preserve"> </v>
      </c>
      <c r="L1328" s="68" t="str">
        <f t="shared" si="104"/>
        <v xml:space="preserve"> </v>
      </c>
      <c r="M1328" s="68" t="str">
        <f t="shared" si="105"/>
        <v xml:space="preserve"> </v>
      </c>
    </row>
    <row r="1329" spans="1:13" ht="16.5" x14ac:dyDescent="0.25">
      <c r="A1329" s="94"/>
      <c r="B1329" s="95"/>
      <c r="C1329" s="94"/>
      <c r="D1329" s="94"/>
      <c r="E1329" s="85" t="str">
        <f t="shared" si="103"/>
        <v/>
      </c>
      <c r="F1329" s="65" t="str">
        <f>IF(ISBLANK(A1329)," ",IFERROR(IF(A1329&gt;0,VLOOKUP(A1329,Relación!A:C,2,0),"◄ escribe codigo"),"no existe código "))</f>
        <v xml:space="preserve"> </v>
      </c>
      <c r="G1329" s="65" t="str">
        <f>IFERROR(IF(A1329&gt;0,VLOOKUP(A1329,Relación!A:C,3,0),"")," ")</f>
        <v/>
      </c>
      <c r="H1329" s="65" t="str">
        <f>IFERROR(IF(C1329&gt;0,VLOOKUP(A1329,Relación!A:D,4,0),"")," ")</f>
        <v/>
      </c>
      <c r="I1329" s="67" t="str">
        <f t="shared" si="106"/>
        <v xml:space="preserve"> </v>
      </c>
      <c r="J1329" s="65" t="str">
        <f>IFERROR(IF(D1329&gt;0,VLOOKUP(A1329,Relación!A:E,5,0),"")," ")</f>
        <v/>
      </c>
      <c r="K1329" s="66" t="str">
        <f t="shared" si="107"/>
        <v xml:space="preserve"> </v>
      </c>
      <c r="L1329" s="68" t="str">
        <f t="shared" si="104"/>
        <v xml:space="preserve"> </v>
      </c>
      <c r="M1329" s="68" t="str">
        <f t="shared" si="105"/>
        <v xml:space="preserve"> </v>
      </c>
    </row>
    <row r="1330" spans="1:13" ht="16.5" x14ac:dyDescent="0.25">
      <c r="A1330" s="94"/>
      <c r="B1330" s="95"/>
      <c r="C1330" s="94"/>
      <c r="D1330" s="94"/>
      <c r="E1330" s="85" t="str">
        <f t="shared" si="103"/>
        <v/>
      </c>
      <c r="F1330" s="65" t="str">
        <f>IF(ISBLANK(A1330)," ",IFERROR(IF(A1330&gt;0,VLOOKUP(A1330,Relación!A:C,2,0),"◄ escribe codigo"),"no existe código "))</f>
        <v xml:space="preserve"> </v>
      </c>
      <c r="G1330" s="65" t="str">
        <f>IFERROR(IF(A1330&gt;0,VLOOKUP(A1330,Relación!A:C,3,0),"")," ")</f>
        <v/>
      </c>
      <c r="H1330" s="65" t="str">
        <f>IFERROR(IF(C1330&gt;0,VLOOKUP(A1330,Relación!A:D,4,0),"")," ")</f>
        <v/>
      </c>
      <c r="I1330" s="67" t="str">
        <f t="shared" si="106"/>
        <v xml:space="preserve"> </v>
      </c>
      <c r="J1330" s="65" t="str">
        <f>IFERROR(IF(D1330&gt;0,VLOOKUP(A1330,Relación!A:E,5,0),"")," ")</f>
        <v/>
      </c>
      <c r="K1330" s="66" t="str">
        <f t="shared" si="107"/>
        <v xml:space="preserve"> </v>
      </c>
      <c r="L1330" s="68" t="str">
        <f t="shared" si="104"/>
        <v xml:space="preserve"> </v>
      </c>
      <c r="M1330" s="68" t="str">
        <f t="shared" si="105"/>
        <v xml:space="preserve"> </v>
      </c>
    </row>
    <row r="1331" spans="1:13" ht="16.5" x14ac:dyDescent="0.25">
      <c r="A1331" s="94"/>
      <c r="B1331" s="95"/>
      <c r="C1331" s="94"/>
      <c r="D1331" s="94"/>
      <c r="E1331" s="85" t="str">
        <f t="shared" si="103"/>
        <v/>
      </c>
      <c r="F1331" s="65" t="str">
        <f>IF(ISBLANK(A1331)," ",IFERROR(IF(A1331&gt;0,VLOOKUP(A1331,Relación!A:C,2,0),"◄ escribe codigo"),"no existe código "))</f>
        <v xml:space="preserve"> </v>
      </c>
      <c r="G1331" s="65" t="str">
        <f>IFERROR(IF(A1331&gt;0,VLOOKUP(A1331,Relación!A:C,3,0),"")," ")</f>
        <v/>
      </c>
      <c r="H1331" s="65" t="str">
        <f>IFERROR(IF(C1331&gt;0,VLOOKUP(A1331,Relación!A:D,4,0),"")," ")</f>
        <v/>
      </c>
      <c r="I1331" s="67" t="str">
        <f t="shared" si="106"/>
        <v xml:space="preserve"> </v>
      </c>
      <c r="J1331" s="65" t="str">
        <f>IFERROR(IF(D1331&gt;0,VLOOKUP(A1331,Relación!A:E,5,0),"")," ")</f>
        <v/>
      </c>
      <c r="K1331" s="66" t="str">
        <f t="shared" si="107"/>
        <v xml:space="preserve"> </v>
      </c>
      <c r="L1331" s="68" t="str">
        <f t="shared" si="104"/>
        <v xml:space="preserve"> </v>
      </c>
      <c r="M1331" s="68" t="str">
        <f t="shared" si="105"/>
        <v xml:space="preserve"> </v>
      </c>
    </row>
    <row r="1332" spans="1:13" ht="16.5" x14ac:dyDescent="0.25">
      <c r="A1332" s="94"/>
      <c r="B1332" s="95"/>
      <c r="C1332" s="94"/>
      <c r="D1332" s="94"/>
      <c r="E1332" s="85" t="str">
        <f t="shared" si="103"/>
        <v/>
      </c>
      <c r="F1332" s="65" t="str">
        <f>IF(ISBLANK(A1332)," ",IFERROR(IF(A1332&gt;0,VLOOKUP(A1332,Relación!A:C,2,0),"◄ escribe codigo"),"no existe código "))</f>
        <v xml:space="preserve"> </v>
      </c>
      <c r="G1332" s="65" t="str">
        <f>IFERROR(IF(A1332&gt;0,VLOOKUP(A1332,Relación!A:C,3,0),"")," ")</f>
        <v/>
      </c>
      <c r="H1332" s="65" t="str">
        <f>IFERROR(IF(C1332&gt;0,VLOOKUP(A1332,Relación!A:D,4,0),"")," ")</f>
        <v/>
      </c>
      <c r="I1332" s="67" t="str">
        <f t="shared" si="106"/>
        <v xml:space="preserve"> </v>
      </c>
      <c r="J1332" s="65" t="str">
        <f>IFERROR(IF(D1332&gt;0,VLOOKUP(A1332,Relación!A:E,5,0),"")," ")</f>
        <v/>
      </c>
      <c r="K1332" s="66" t="str">
        <f t="shared" si="107"/>
        <v xml:space="preserve"> </v>
      </c>
      <c r="L1332" s="68" t="str">
        <f t="shared" si="104"/>
        <v xml:space="preserve"> </v>
      </c>
      <c r="M1332" s="68" t="str">
        <f t="shared" si="105"/>
        <v xml:space="preserve"> </v>
      </c>
    </row>
    <row r="1333" spans="1:13" ht="16.5" x14ac:dyDescent="0.25">
      <c r="A1333" s="94"/>
      <c r="B1333" s="95"/>
      <c r="C1333" s="94"/>
      <c r="D1333" s="94"/>
      <c r="E1333" s="85" t="str">
        <f t="shared" si="103"/>
        <v/>
      </c>
      <c r="F1333" s="65" t="str">
        <f>IF(ISBLANK(A1333)," ",IFERROR(IF(A1333&gt;0,VLOOKUP(A1333,Relación!A:C,2,0),"◄ escribe codigo"),"no existe código "))</f>
        <v xml:space="preserve"> </v>
      </c>
      <c r="G1333" s="65" t="str">
        <f>IFERROR(IF(A1333&gt;0,VLOOKUP(A1333,Relación!A:C,3,0),"")," ")</f>
        <v/>
      </c>
      <c r="H1333" s="65" t="str">
        <f>IFERROR(IF(C1333&gt;0,VLOOKUP(A1333,Relación!A:D,4,0),"")," ")</f>
        <v/>
      </c>
      <c r="I1333" s="67" t="str">
        <f t="shared" si="106"/>
        <v xml:space="preserve"> </v>
      </c>
      <c r="J1333" s="65" t="str">
        <f>IFERROR(IF(D1333&gt;0,VLOOKUP(A1333,Relación!A:E,5,0),"")," ")</f>
        <v/>
      </c>
      <c r="K1333" s="66" t="str">
        <f t="shared" si="107"/>
        <v xml:space="preserve"> </v>
      </c>
      <c r="L1333" s="68" t="str">
        <f t="shared" si="104"/>
        <v xml:space="preserve"> </v>
      </c>
      <c r="M1333" s="68" t="str">
        <f t="shared" si="105"/>
        <v xml:space="preserve"> </v>
      </c>
    </row>
    <row r="1334" spans="1:13" ht="16.5" x14ac:dyDescent="0.25">
      <c r="A1334" s="94"/>
      <c r="B1334" s="95"/>
      <c r="C1334" s="94"/>
      <c r="D1334" s="94"/>
      <c r="E1334" s="85" t="str">
        <f t="shared" si="103"/>
        <v/>
      </c>
      <c r="F1334" s="65" t="str">
        <f>IF(ISBLANK(A1334)," ",IFERROR(IF(A1334&gt;0,VLOOKUP(A1334,Relación!A:C,2,0),"◄ escribe codigo"),"no existe código "))</f>
        <v xml:space="preserve"> </v>
      </c>
      <c r="G1334" s="65" t="str">
        <f>IFERROR(IF(A1334&gt;0,VLOOKUP(A1334,Relación!A:C,3,0),"")," ")</f>
        <v/>
      </c>
      <c r="H1334" s="65" t="str">
        <f>IFERROR(IF(C1334&gt;0,VLOOKUP(A1334,Relación!A:D,4,0),"")," ")</f>
        <v/>
      </c>
      <c r="I1334" s="67" t="str">
        <f t="shared" si="106"/>
        <v xml:space="preserve"> </v>
      </c>
      <c r="J1334" s="65" t="str">
        <f>IFERROR(IF(D1334&gt;0,VLOOKUP(A1334,Relación!A:E,5,0),"")," ")</f>
        <v/>
      </c>
      <c r="K1334" s="66" t="str">
        <f t="shared" si="107"/>
        <v xml:space="preserve"> </v>
      </c>
      <c r="L1334" s="68" t="str">
        <f t="shared" si="104"/>
        <v xml:space="preserve"> </v>
      </c>
      <c r="M1334" s="68" t="str">
        <f t="shared" si="105"/>
        <v xml:space="preserve"> </v>
      </c>
    </row>
    <row r="1335" spans="1:13" ht="16.5" x14ac:dyDescent="0.25">
      <c r="A1335" s="94"/>
      <c r="B1335" s="95"/>
      <c r="C1335" s="94"/>
      <c r="D1335" s="94"/>
      <c r="E1335" s="85" t="str">
        <f t="shared" si="103"/>
        <v/>
      </c>
      <c r="F1335" s="65" t="str">
        <f>IF(ISBLANK(A1335)," ",IFERROR(IF(A1335&gt;0,VLOOKUP(A1335,Relación!A:C,2,0),"◄ escribe codigo"),"no existe código "))</f>
        <v xml:space="preserve"> </v>
      </c>
      <c r="G1335" s="65" t="str">
        <f>IFERROR(IF(A1335&gt;0,VLOOKUP(A1335,Relación!A:C,3,0),"")," ")</f>
        <v/>
      </c>
      <c r="H1335" s="65" t="str">
        <f>IFERROR(IF(C1335&gt;0,VLOOKUP(A1335,Relación!A:D,4,0),"")," ")</f>
        <v/>
      </c>
      <c r="I1335" s="67" t="str">
        <f t="shared" si="106"/>
        <v xml:space="preserve"> </v>
      </c>
      <c r="J1335" s="65" t="str">
        <f>IFERROR(IF(D1335&gt;0,VLOOKUP(A1335,Relación!A:E,5,0),"")," ")</f>
        <v/>
      </c>
      <c r="K1335" s="66" t="str">
        <f t="shared" si="107"/>
        <v xml:space="preserve"> </v>
      </c>
      <c r="L1335" s="68" t="str">
        <f t="shared" si="104"/>
        <v xml:space="preserve"> </v>
      </c>
      <c r="M1335" s="68" t="str">
        <f t="shared" si="105"/>
        <v xml:space="preserve"> </v>
      </c>
    </row>
    <row r="1336" spans="1:13" ht="16.5" x14ac:dyDescent="0.25">
      <c r="A1336" s="94"/>
      <c r="B1336" s="95"/>
      <c r="C1336" s="94"/>
      <c r="D1336" s="94"/>
      <c r="E1336" s="85" t="str">
        <f t="shared" si="103"/>
        <v/>
      </c>
      <c r="F1336" s="65" t="str">
        <f>IF(ISBLANK(A1336)," ",IFERROR(IF(A1336&gt;0,VLOOKUP(A1336,Relación!A:C,2,0),"◄ escribe codigo"),"no existe código "))</f>
        <v xml:space="preserve"> </v>
      </c>
      <c r="G1336" s="65" t="str">
        <f>IFERROR(IF(A1336&gt;0,VLOOKUP(A1336,Relación!A:C,3,0),"")," ")</f>
        <v/>
      </c>
      <c r="H1336" s="65" t="str">
        <f>IFERROR(IF(C1336&gt;0,VLOOKUP(A1336,Relación!A:D,4,0),"")," ")</f>
        <v/>
      </c>
      <c r="I1336" s="67" t="str">
        <f t="shared" si="106"/>
        <v xml:space="preserve"> </v>
      </c>
      <c r="J1336" s="65" t="str">
        <f>IFERROR(IF(D1336&gt;0,VLOOKUP(A1336,Relación!A:E,5,0),"")," ")</f>
        <v/>
      </c>
      <c r="K1336" s="66" t="str">
        <f t="shared" si="107"/>
        <v xml:space="preserve"> </v>
      </c>
      <c r="L1336" s="68" t="str">
        <f t="shared" si="104"/>
        <v xml:space="preserve"> </v>
      </c>
      <c r="M1336" s="68" t="str">
        <f t="shared" si="105"/>
        <v xml:space="preserve"> </v>
      </c>
    </row>
    <row r="1337" spans="1:13" ht="16.5" x14ac:dyDescent="0.25">
      <c r="A1337" s="94"/>
      <c r="B1337" s="95"/>
      <c r="C1337" s="94"/>
      <c r="D1337" s="94"/>
      <c r="E1337" s="85" t="str">
        <f t="shared" si="103"/>
        <v/>
      </c>
      <c r="F1337" s="65" t="str">
        <f>IF(ISBLANK(A1337)," ",IFERROR(IF(A1337&gt;0,VLOOKUP(A1337,Relación!A:C,2,0),"◄ escribe codigo"),"no existe código "))</f>
        <v xml:space="preserve"> </v>
      </c>
      <c r="G1337" s="65" t="str">
        <f>IFERROR(IF(A1337&gt;0,VLOOKUP(A1337,Relación!A:C,3,0),"")," ")</f>
        <v/>
      </c>
      <c r="H1337" s="65" t="str">
        <f>IFERROR(IF(C1337&gt;0,VLOOKUP(A1337,Relación!A:D,4,0),"")," ")</f>
        <v/>
      </c>
      <c r="I1337" s="67" t="str">
        <f t="shared" si="106"/>
        <v xml:space="preserve"> </v>
      </c>
      <c r="J1337" s="65" t="str">
        <f>IFERROR(IF(D1337&gt;0,VLOOKUP(A1337,Relación!A:E,5,0),"")," ")</f>
        <v/>
      </c>
      <c r="K1337" s="66" t="str">
        <f t="shared" si="107"/>
        <v xml:space="preserve"> </v>
      </c>
      <c r="L1337" s="68" t="str">
        <f t="shared" si="104"/>
        <v xml:space="preserve"> </v>
      </c>
      <c r="M1337" s="68" t="str">
        <f t="shared" si="105"/>
        <v xml:space="preserve"> </v>
      </c>
    </row>
    <row r="1338" spans="1:13" ht="16.5" x14ac:dyDescent="0.25">
      <c r="A1338" s="94"/>
      <c r="B1338" s="95"/>
      <c r="C1338" s="94"/>
      <c r="D1338" s="94"/>
      <c r="E1338" s="85" t="str">
        <f t="shared" si="103"/>
        <v/>
      </c>
      <c r="F1338" s="65" t="str">
        <f>IF(ISBLANK(A1338)," ",IFERROR(IF(A1338&gt;0,VLOOKUP(A1338,Relación!A:C,2,0),"◄ escribe codigo"),"no existe código "))</f>
        <v xml:space="preserve"> </v>
      </c>
      <c r="G1338" s="65" t="str">
        <f>IFERROR(IF(A1338&gt;0,VLOOKUP(A1338,Relación!A:C,3,0),"")," ")</f>
        <v/>
      </c>
      <c r="H1338" s="65" t="str">
        <f>IFERROR(IF(C1338&gt;0,VLOOKUP(A1338,Relación!A:D,4,0),"")," ")</f>
        <v/>
      </c>
      <c r="I1338" s="67" t="str">
        <f t="shared" si="106"/>
        <v xml:space="preserve"> </v>
      </c>
      <c r="J1338" s="65" t="str">
        <f>IFERROR(IF(D1338&gt;0,VLOOKUP(A1338,Relación!A:E,5,0),"")," ")</f>
        <v/>
      </c>
      <c r="K1338" s="66" t="str">
        <f t="shared" si="107"/>
        <v xml:space="preserve"> </v>
      </c>
      <c r="L1338" s="68" t="str">
        <f t="shared" si="104"/>
        <v xml:space="preserve"> </v>
      </c>
      <c r="M1338" s="68" t="str">
        <f t="shared" si="105"/>
        <v xml:space="preserve"> </v>
      </c>
    </row>
    <row r="1339" spans="1:13" ht="16.5" x14ac:dyDescent="0.25">
      <c r="A1339" s="94"/>
      <c r="B1339" s="95"/>
      <c r="C1339" s="94"/>
      <c r="D1339" s="94"/>
      <c r="E1339" s="85" t="str">
        <f t="shared" si="103"/>
        <v/>
      </c>
      <c r="F1339" s="65" t="str">
        <f>IF(ISBLANK(A1339)," ",IFERROR(IF(A1339&gt;0,VLOOKUP(A1339,Relación!A:C,2,0),"◄ escribe codigo"),"no existe código "))</f>
        <v xml:space="preserve"> </v>
      </c>
      <c r="G1339" s="65" t="str">
        <f>IFERROR(IF(A1339&gt;0,VLOOKUP(A1339,Relación!A:C,3,0),"")," ")</f>
        <v/>
      </c>
      <c r="H1339" s="65" t="str">
        <f>IFERROR(IF(C1339&gt;0,VLOOKUP(A1339,Relación!A:D,4,0),"")," ")</f>
        <v/>
      </c>
      <c r="I1339" s="67" t="str">
        <f t="shared" si="106"/>
        <v xml:space="preserve"> </v>
      </c>
      <c r="J1339" s="65" t="str">
        <f>IFERROR(IF(D1339&gt;0,VLOOKUP(A1339,Relación!A:E,5,0),"")," ")</f>
        <v/>
      </c>
      <c r="K1339" s="66" t="str">
        <f t="shared" si="107"/>
        <v xml:space="preserve"> </v>
      </c>
      <c r="L1339" s="68" t="str">
        <f t="shared" si="104"/>
        <v xml:space="preserve"> </v>
      </c>
      <c r="M1339" s="68" t="str">
        <f t="shared" si="105"/>
        <v xml:space="preserve"> </v>
      </c>
    </row>
    <row r="1340" spans="1:13" ht="16.5" x14ac:dyDescent="0.25">
      <c r="A1340" s="94"/>
      <c r="B1340" s="95"/>
      <c r="C1340" s="94"/>
      <c r="D1340" s="94"/>
      <c r="E1340" s="85" t="str">
        <f t="shared" si="103"/>
        <v/>
      </c>
      <c r="F1340" s="65" t="str">
        <f>IF(ISBLANK(A1340)," ",IFERROR(IF(A1340&gt;0,VLOOKUP(A1340,Relación!A:C,2,0),"◄ escribe codigo"),"no existe código "))</f>
        <v xml:space="preserve"> </v>
      </c>
      <c r="G1340" s="65" t="str">
        <f>IFERROR(IF(A1340&gt;0,VLOOKUP(A1340,Relación!A:C,3,0),"")," ")</f>
        <v/>
      </c>
      <c r="H1340" s="65" t="str">
        <f>IFERROR(IF(C1340&gt;0,VLOOKUP(A1340,Relación!A:D,4,0),"")," ")</f>
        <v/>
      </c>
      <c r="I1340" s="67" t="str">
        <f t="shared" si="106"/>
        <v xml:space="preserve"> </v>
      </c>
      <c r="J1340" s="65" t="str">
        <f>IFERROR(IF(D1340&gt;0,VLOOKUP(A1340,Relación!A:E,5,0),"")," ")</f>
        <v/>
      </c>
      <c r="K1340" s="66" t="str">
        <f t="shared" si="107"/>
        <v xml:space="preserve"> </v>
      </c>
      <c r="L1340" s="68" t="str">
        <f t="shared" si="104"/>
        <v xml:space="preserve"> </v>
      </c>
      <c r="M1340" s="68" t="str">
        <f t="shared" si="105"/>
        <v xml:space="preserve"> </v>
      </c>
    </row>
    <row r="1341" spans="1:13" ht="16.5" x14ac:dyDescent="0.25">
      <c r="A1341" s="94"/>
      <c r="B1341" s="95"/>
      <c r="C1341" s="94"/>
      <c r="D1341" s="94"/>
      <c r="E1341" s="85" t="str">
        <f t="shared" si="103"/>
        <v/>
      </c>
      <c r="F1341" s="65" t="str">
        <f>IF(ISBLANK(A1341)," ",IFERROR(IF(A1341&gt;0,VLOOKUP(A1341,Relación!A:C,2,0),"◄ escribe codigo"),"no existe código "))</f>
        <v xml:space="preserve"> </v>
      </c>
      <c r="G1341" s="65" t="str">
        <f>IFERROR(IF(A1341&gt;0,VLOOKUP(A1341,Relación!A:C,3,0),"")," ")</f>
        <v/>
      </c>
      <c r="H1341" s="65" t="str">
        <f>IFERROR(IF(C1341&gt;0,VLOOKUP(A1341,Relación!A:D,4,0),"")," ")</f>
        <v/>
      </c>
      <c r="I1341" s="67" t="str">
        <f t="shared" si="106"/>
        <v xml:space="preserve"> </v>
      </c>
      <c r="J1341" s="65" t="str">
        <f>IFERROR(IF(D1341&gt;0,VLOOKUP(A1341,Relación!A:E,5,0),"")," ")</f>
        <v/>
      </c>
      <c r="K1341" s="66" t="str">
        <f t="shared" si="107"/>
        <v xml:space="preserve"> </v>
      </c>
      <c r="L1341" s="68" t="str">
        <f t="shared" si="104"/>
        <v xml:space="preserve"> </v>
      </c>
      <c r="M1341" s="68" t="str">
        <f t="shared" si="105"/>
        <v xml:space="preserve"> </v>
      </c>
    </row>
    <row r="1342" spans="1:13" ht="16.5" x14ac:dyDescent="0.25">
      <c r="A1342" s="94"/>
      <c r="B1342" s="95"/>
      <c r="C1342" s="94"/>
      <c r="D1342" s="94"/>
      <c r="E1342" s="85" t="str">
        <f t="shared" si="103"/>
        <v/>
      </c>
      <c r="F1342" s="65" t="str">
        <f>IF(ISBLANK(A1342)," ",IFERROR(IF(A1342&gt;0,VLOOKUP(A1342,Relación!A:C,2,0),"◄ escribe codigo"),"no existe código "))</f>
        <v xml:space="preserve"> </v>
      </c>
      <c r="G1342" s="65" t="str">
        <f>IFERROR(IF(A1342&gt;0,VLOOKUP(A1342,Relación!A:C,3,0),"")," ")</f>
        <v/>
      </c>
      <c r="H1342" s="65" t="str">
        <f>IFERROR(IF(C1342&gt;0,VLOOKUP(A1342,Relación!A:D,4,0),"")," ")</f>
        <v/>
      </c>
      <c r="I1342" s="67" t="str">
        <f t="shared" si="106"/>
        <v xml:space="preserve"> </v>
      </c>
      <c r="J1342" s="65" t="str">
        <f>IFERROR(IF(D1342&gt;0,VLOOKUP(A1342,Relación!A:E,5,0),"")," ")</f>
        <v/>
      </c>
      <c r="K1342" s="66" t="str">
        <f t="shared" si="107"/>
        <v xml:space="preserve"> </v>
      </c>
      <c r="L1342" s="68" t="str">
        <f t="shared" si="104"/>
        <v xml:space="preserve"> </v>
      </c>
      <c r="M1342" s="68" t="str">
        <f t="shared" si="105"/>
        <v xml:space="preserve"> </v>
      </c>
    </row>
    <row r="1343" spans="1:13" ht="16.5" x14ac:dyDescent="0.25">
      <c r="A1343" s="94"/>
      <c r="B1343" s="95"/>
      <c r="C1343" s="94"/>
      <c r="D1343" s="94"/>
      <c r="E1343" s="85" t="str">
        <f t="shared" si="103"/>
        <v/>
      </c>
      <c r="F1343" s="65" t="str">
        <f>IF(ISBLANK(A1343)," ",IFERROR(IF(A1343&gt;0,VLOOKUP(A1343,Relación!A:C,2,0),"◄ escribe codigo"),"no existe código "))</f>
        <v xml:space="preserve"> </v>
      </c>
      <c r="G1343" s="65" t="str">
        <f>IFERROR(IF(A1343&gt;0,VLOOKUP(A1343,Relación!A:C,3,0),"")," ")</f>
        <v/>
      </c>
      <c r="H1343" s="65" t="str">
        <f>IFERROR(IF(C1343&gt;0,VLOOKUP(A1343,Relación!A:D,4,0),"")," ")</f>
        <v/>
      </c>
      <c r="I1343" s="67" t="str">
        <f t="shared" si="106"/>
        <v xml:space="preserve"> </v>
      </c>
      <c r="J1343" s="65" t="str">
        <f>IFERROR(IF(D1343&gt;0,VLOOKUP(A1343,Relación!A:E,5,0),"")," ")</f>
        <v/>
      </c>
      <c r="K1343" s="66" t="str">
        <f t="shared" si="107"/>
        <v xml:space="preserve"> </v>
      </c>
      <c r="L1343" s="68" t="str">
        <f t="shared" si="104"/>
        <v xml:space="preserve"> </v>
      </c>
      <c r="M1343" s="68" t="str">
        <f t="shared" si="105"/>
        <v xml:space="preserve"> </v>
      </c>
    </row>
    <row r="1344" spans="1:13" ht="16.5" x14ac:dyDescent="0.25">
      <c r="A1344" s="94"/>
      <c r="B1344" s="95"/>
      <c r="C1344" s="94"/>
      <c r="D1344" s="94"/>
      <c r="E1344" s="85" t="str">
        <f t="shared" si="103"/>
        <v/>
      </c>
      <c r="F1344" s="65" t="str">
        <f>IF(ISBLANK(A1344)," ",IFERROR(IF(A1344&gt;0,VLOOKUP(A1344,Relación!A:C,2,0),"◄ escribe codigo"),"no existe código "))</f>
        <v xml:space="preserve"> </v>
      </c>
      <c r="G1344" s="65" t="str">
        <f>IFERROR(IF(A1344&gt;0,VLOOKUP(A1344,Relación!A:C,3,0),"")," ")</f>
        <v/>
      </c>
      <c r="H1344" s="65" t="str">
        <f>IFERROR(IF(C1344&gt;0,VLOOKUP(A1344,Relación!A:D,4,0),"")," ")</f>
        <v/>
      </c>
      <c r="I1344" s="67" t="str">
        <f t="shared" si="106"/>
        <v xml:space="preserve"> </v>
      </c>
      <c r="J1344" s="65" t="str">
        <f>IFERROR(IF(D1344&gt;0,VLOOKUP(A1344,Relación!A:E,5,0),"")," ")</f>
        <v/>
      </c>
      <c r="K1344" s="66" t="str">
        <f t="shared" si="107"/>
        <v xml:space="preserve"> </v>
      </c>
      <c r="L1344" s="68" t="str">
        <f t="shared" si="104"/>
        <v xml:space="preserve"> </v>
      </c>
      <c r="M1344" s="68" t="str">
        <f t="shared" si="105"/>
        <v xml:space="preserve"> </v>
      </c>
    </row>
    <row r="1345" spans="1:13" ht="16.5" x14ac:dyDescent="0.25">
      <c r="A1345" s="94"/>
      <c r="B1345" s="95"/>
      <c r="C1345" s="94"/>
      <c r="D1345" s="94"/>
      <c r="E1345" s="85" t="str">
        <f t="shared" si="103"/>
        <v/>
      </c>
      <c r="F1345" s="65" t="str">
        <f>IF(ISBLANK(A1345)," ",IFERROR(IF(A1345&gt;0,VLOOKUP(A1345,Relación!A:C,2,0),"◄ escribe codigo"),"no existe código "))</f>
        <v xml:space="preserve"> </v>
      </c>
      <c r="G1345" s="65" t="str">
        <f>IFERROR(IF(A1345&gt;0,VLOOKUP(A1345,Relación!A:C,3,0),"")," ")</f>
        <v/>
      </c>
      <c r="H1345" s="65" t="str">
        <f>IFERROR(IF(C1345&gt;0,VLOOKUP(A1345,Relación!A:D,4,0),"")," ")</f>
        <v/>
      </c>
      <c r="I1345" s="67" t="str">
        <f t="shared" si="106"/>
        <v xml:space="preserve"> </v>
      </c>
      <c r="J1345" s="65" t="str">
        <f>IFERROR(IF(D1345&gt;0,VLOOKUP(A1345,Relación!A:E,5,0),"")," ")</f>
        <v/>
      </c>
      <c r="K1345" s="66" t="str">
        <f t="shared" si="107"/>
        <v xml:space="preserve"> </v>
      </c>
      <c r="L1345" s="68" t="str">
        <f t="shared" si="104"/>
        <v xml:space="preserve"> </v>
      </c>
      <c r="M1345" s="68" t="str">
        <f t="shared" si="105"/>
        <v xml:space="preserve"> </v>
      </c>
    </row>
    <row r="1346" spans="1:13" ht="16.5" x14ac:dyDescent="0.25">
      <c r="A1346" s="94"/>
      <c r="B1346" s="95"/>
      <c r="C1346" s="94"/>
      <c r="D1346" s="94"/>
      <c r="E1346" s="85" t="str">
        <f t="shared" si="103"/>
        <v/>
      </c>
      <c r="F1346" s="65" t="str">
        <f>IF(ISBLANK(A1346)," ",IFERROR(IF(A1346&gt;0,VLOOKUP(A1346,Relación!A:C,2,0),"◄ escribe codigo"),"no existe código "))</f>
        <v xml:space="preserve"> </v>
      </c>
      <c r="G1346" s="65" t="str">
        <f>IFERROR(IF(A1346&gt;0,VLOOKUP(A1346,Relación!A:C,3,0),"")," ")</f>
        <v/>
      </c>
      <c r="H1346" s="65" t="str">
        <f>IFERROR(IF(C1346&gt;0,VLOOKUP(A1346,Relación!A:D,4,0),"")," ")</f>
        <v/>
      </c>
      <c r="I1346" s="67" t="str">
        <f t="shared" si="106"/>
        <v xml:space="preserve"> </v>
      </c>
      <c r="J1346" s="65" t="str">
        <f>IFERROR(IF(D1346&gt;0,VLOOKUP(A1346,Relación!A:E,5,0),"")," ")</f>
        <v/>
      </c>
      <c r="K1346" s="66" t="str">
        <f t="shared" si="107"/>
        <v xml:space="preserve"> </v>
      </c>
      <c r="L1346" s="68" t="str">
        <f t="shared" si="104"/>
        <v xml:space="preserve"> </v>
      </c>
      <c r="M1346" s="68" t="str">
        <f t="shared" si="105"/>
        <v xml:space="preserve"> </v>
      </c>
    </row>
    <row r="1347" spans="1:13" ht="16.5" x14ac:dyDescent="0.25">
      <c r="A1347" s="94"/>
      <c r="B1347" s="95"/>
      <c r="C1347" s="94"/>
      <c r="D1347" s="94"/>
      <c r="E1347" s="85" t="str">
        <f t="shared" ref="E1347:E1410" si="108">IF(AND(A1347&gt;0,ISBLANK(A1348)),SUMIF($A:$A,A1347,$C:$C)-SUMIF($A:$A,A1347,$D:$D),"")</f>
        <v/>
      </c>
      <c r="F1347" s="65" t="str">
        <f>IF(ISBLANK(A1347)," ",IFERROR(IF(A1347&gt;0,VLOOKUP(A1347,Relación!A:C,2,0),"◄ escribe codigo"),"no existe código "))</f>
        <v xml:space="preserve"> </v>
      </c>
      <c r="G1347" s="65" t="str">
        <f>IFERROR(IF(A1347&gt;0,VLOOKUP(A1347,Relación!A:C,3,0),"")," ")</f>
        <v/>
      </c>
      <c r="H1347" s="65" t="str">
        <f>IFERROR(IF(C1347&gt;0,VLOOKUP(A1347,Relación!A:D,4,0),"")," ")</f>
        <v/>
      </c>
      <c r="I1347" s="67" t="str">
        <f t="shared" si="106"/>
        <v xml:space="preserve"> </v>
      </c>
      <c r="J1347" s="65" t="str">
        <f>IFERROR(IF(D1347&gt;0,VLOOKUP(A1347,Relación!A:E,5,0),"")," ")</f>
        <v/>
      </c>
      <c r="K1347" s="66" t="str">
        <f t="shared" si="107"/>
        <v xml:space="preserve"> </v>
      </c>
      <c r="L1347" s="68" t="str">
        <f t="shared" ref="L1347:L1410" si="109">IF(ISBLANK(A1347)," ",SUMIF($A:$A,A1347,$C:$C)-SUMIF($A:$A,A1347,$D:$D))</f>
        <v xml:space="preserve"> </v>
      </c>
      <c r="M1347" s="68" t="str">
        <f t="shared" ref="M1347:M1410" si="110">IF(ISBLANK(A1347)," ",SUMIFS($C:$C,$A:$A,A1347)-SUMIFS($D:$D,$A:$A,A1347))</f>
        <v xml:space="preserve"> </v>
      </c>
    </row>
    <row r="1348" spans="1:13" ht="16.5" x14ac:dyDescent="0.25">
      <c r="A1348" s="94"/>
      <c r="B1348" s="95"/>
      <c r="C1348" s="94"/>
      <c r="D1348" s="94"/>
      <c r="E1348" s="85" t="str">
        <f t="shared" si="108"/>
        <v/>
      </c>
      <c r="F1348" s="65" t="str">
        <f>IF(ISBLANK(A1348)," ",IFERROR(IF(A1348&gt;0,VLOOKUP(A1348,Relación!A:C,2,0),"◄ escribe codigo"),"no existe código "))</f>
        <v xml:space="preserve"> </v>
      </c>
      <c r="G1348" s="65" t="str">
        <f>IFERROR(IF(A1348&gt;0,VLOOKUP(A1348,Relación!A:C,3,0),"")," ")</f>
        <v/>
      </c>
      <c r="H1348" s="65" t="str">
        <f>IFERROR(IF(C1348&gt;0,VLOOKUP(A1348,Relación!A:D,4,0),"")," ")</f>
        <v/>
      </c>
      <c r="I1348" s="67" t="str">
        <f t="shared" si="106"/>
        <v xml:space="preserve"> </v>
      </c>
      <c r="J1348" s="65" t="str">
        <f>IFERROR(IF(D1348&gt;0,VLOOKUP(A1348,Relación!A:E,5,0),"")," ")</f>
        <v/>
      </c>
      <c r="K1348" s="66" t="str">
        <f t="shared" si="107"/>
        <v xml:space="preserve"> </v>
      </c>
      <c r="L1348" s="68" t="str">
        <f t="shared" si="109"/>
        <v xml:space="preserve"> </v>
      </c>
      <c r="M1348" s="68" t="str">
        <f t="shared" si="110"/>
        <v xml:space="preserve"> </v>
      </c>
    </row>
    <row r="1349" spans="1:13" ht="16.5" x14ac:dyDescent="0.25">
      <c r="A1349" s="94"/>
      <c r="B1349" s="95"/>
      <c r="C1349" s="94"/>
      <c r="D1349" s="94"/>
      <c r="E1349" s="85" t="str">
        <f t="shared" si="108"/>
        <v/>
      </c>
      <c r="F1349" s="65" t="str">
        <f>IF(ISBLANK(A1349)," ",IFERROR(IF(A1349&gt;0,VLOOKUP(A1349,Relación!A:C,2,0),"◄ escribe codigo"),"no existe código "))</f>
        <v xml:space="preserve"> </v>
      </c>
      <c r="G1349" s="65" t="str">
        <f>IFERROR(IF(A1349&gt;0,VLOOKUP(A1349,Relación!A:C,3,0),"")," ")</f>
        <v/>
      </c>
      <c r="H1349" s="65" t="str">
        <f>IFERROR(IF(C1349&gt;0,VLOOKUP(A1349,Relación!A:D,4,0),"")," ")</f>
        <v/>
      </c>
      <c r="I1349" s="67" t="str">
        <f t="shared" si="106"/>
        <v xml:space="preserve"> </v>
      </c>
      <c r="J1349" s="65" t="str">
        <f>IFERROR(IF(D1349&gt;0,VLOOKUP(A1349,Relación!A:E,5,0),"")," ")</f>
        <v/>
      </c>
      <c r="K1349" s="66" t="str">
        <f t="shared" si="107"/>
        <v xml:space="preserve"> </v>
      </c>
      <c r="L1349" s="68" t="str">
        <f t="shared" si="109"/>
        <v xml:space="preserve"> </v>
      </c>
      <c r="M1349" s="68" t="str">
        <f t="shared" si="110"/>
        <v xml:space="preserve"> </v>
      </c>
    </row>
    <row r="1350" spans="1:13" ht="16.5" x14ac:dyDescent="0.25">
      <c r="A1350" s="94"/>
      <c r="B1350" s="95"/>
      <c r="C1350" s="94"/>
      <c r="D1350" s="94"/>
      <c r="E1350" s="85" t="str">
        <f t="shared" si="108"/>
        <v/>
      </c>
      <c r="F1350" s="65" t="str">
        <f>IF(ISBLANK(A1350)," ",IFERROR(IF(A1350&gt;0,VLOOKUP(A1350,Relación!A:C,2,0),"◄ escribe codigo"),"no existe código "))</f>
        <v xml:space="preserve"> </v>
      </c>
      <c r="G1350" s="65" t="str">
        <f>IFERROR(IF(A1350&gt;0,VLOOKUP(A1350,Relación!A:C,3,0),"")," ")</f>
        <v/>
      </c>
      <c r="H1350" s="65" t="str">
        <f>IFERROR(IF(C1350&gt;0,VLOOKUP(A1350,Relación!A:D,4,0),"")," ")</f>
        <v/>
      </c>
      <c r="I1350" s="67" t="str">
        <f t="shared" si="106"/>
        <v xml:space="preserve"> </v>
      </c>
      <c r="J1350" s="65" t="str">
        <f>IFERROR(IF(D1350&gt;0,VLOOKUP(A1350,Relación!A:E,5,0),"")," ")</f>
        <v/>
      </c>
      <c r="K1350" s="66" t="str">
        <f t="shared" si="107"/>
        <v xml:space="preserve"> </v>
      </c>
      <c r="L1350" s="68" t="str">
        <f t="shared" si="109"/>
        <v xml:space="preserve"> </v>
      </c>
      <c r="M1350" s="68" t="str">
        <f t="shared" si="110"/>
        <v xml:space="preserve"> </v>
      </c>
    </row>
    <row r="1351" spans="1:13" ht="16.5" x14ac:dyDescent="0.25">
      <c r="A1351" s="94"/>
      <c r="B1351" s="95"/>
      <c r="C1351" s="94"/>
      <c r="D1351" s="94"/>
      <c r="E1351" s="85" t="str">
        <f t="shared" si="108"/>
        <v/>
      </c>
      <c r="F1351" s="65" t="str">
        <f>IF(ISBLANK(A1351)," ",IFERROR(IF(A1351&gt;0,VLOOKUP(A1351,Relación!A:C,2,0),"◄ escribe codigo"),"no existe código "))</f>
        <v xml:space="preserve"> </v>
      </c>
      <c r="G1351" s="65" t="str">
        <f>IFERROR(IF(A1351&gt;0,VLOOKUP(A1351,Relación!A:C,3,0),"")," ")</f>
        <v/>
      </c>
      <c r="H1351" s="65" t="str">
        <f>IFERROR(IF(C1351&gt;0,VLOOKUP(A1351,Relación!A:D,4,0),"")," ")</f>
        <v/>
      </c>
      <c r="I1351" s="67" t="str">
        <f t="shared" si="106"/>
        <v xml:space="preserve"> </v>
      </c>
      <c r="J1351" s="65" t="str">
        <f>IFERROR(IF(D1351&gt;0,VLOOKUP(A1351,Relación!A:E,5,0),"")," ")</f>
        <v/>
      </c>
      <c r="K1351" s="66" t="str">
        <f t="shared" si="107"/>
        <v xml:space="preserve"> </v>
      </c>
      <c r="L1351" s="68" t="str">
        <f t="shared" si="109"/>
        <v xml:space="preserve"> </v>
      </c>
      <c r="M1351" s="68" t="str">
        <f t="shared" si="110"/>
        <v xml:space="preserve"> </v>
      </c>
    </row>
    <row r="1352" spans="1:13" ht="16.5" x14ac:dyDescent="0.25">
      <c r="A1352" s="94"/>
      <c r="B1352" s="95"/>
      <c r="C1352" s="94"/>
      <c r="D1352" s="94"/>
      <c r="E1352" s="85" t="str">
        <f t="shared" si="108"/>
        <v/>
      </c>
      <c r="F1352" s="65" t="str">
        <f>IF(ISBLANK(A1352)," ",IFERROR(IF(A1352&gt;0,VLOOKUP(A1352,Relación!A:C,2,0),"◄ escribe codigo"),"no existe código "))</f>
        <v xml:space="preserve"> </v>
      </c>
      <c r="G1352" s="65" t="str">
        <f>IFERROR(IF(A1352&gt;0,VLOOKUP(A1352,Relación!A:C,3,0),"")," ")</f>
        <v/>
      </c>
      <c r="H1352" s="65" t="str">
        <f>IFERROR(IF(C1352&gt;0,VLOOKUP(A1352,Relación!A:D,4,0),"")," ")</f>
        <v/>
      </c>
      <c r="I1352" s="67" t="str">
        <f t="shared" si="106"/>
        <v xml:space="preserve"> </v>
      </c>
      <c r="J1352" s="65" t="str">
        <f>IFERROR(IF(D1352&gt;0,VLOOKUP(A1352,Relación!A:E,5,0),"")," ")</f>
        <v/>
      </c>
      <c r="K1352" s="66" t="str">
        <f t="shared" si="107"/>
        <v xml:space="preserve"> </v>
      </c>
      <c r="L1352" s="68" t="str">
        <f t="shared" si="109"/>
        <v xml:space="preserve"> </v>
      </c>
      <c r="M1352" s="68" t="str">
        <f t="shared" si="110"/>
        <v xml:space="preserve"> </v>
      </c>
    </row>
    <row r="1353" spans="1:13" ht="16.5" x14ac:dyDescent="0.25">
      <c r="A1353" s="94"/>
      <c r="B1353" s="95"/>
      <c r="C1353" s="94"/>
      <c r="D1353" s="94"/>
      <c r="E1353" s="85" t="str">
        <f t="shared" si="108"/>
        <v/>
      </c>
      <c r="F1353" s="65" t="str">
        <f>IF(ISBLANK(A1353)," ",IFERROR(IF(A1353&gt;0,VLOOKUP(A1353,Relación!A:C,2,0),"◄ escribe codigo"),"no existe código "))</f>
        <v xml:space="preserve"> </v>
      </c>
      <c r="G1353" s="65" t="str">
        <f>IFERROR(IF(A1353&gt;0,VLOOKUP(A1353,Relación!A:C,3,0),"")," ")</f>
        <v/>
      </c>
      <c r="H1353" s="65" t="str">
        <f>IFERROR(IF(C1353&gt;0,VLOOKUP(A1353,Relación!A:D,4,0),"")," ")</f>
        <v/>
      </c>
      <c r="I1353" s="67" t="str">
        <f t="shared" si="106"/>
        <v xml:space="preserve"> </v>
      </c>
      <c r="J1353" s="65" t="str">
        <f>IFERROR(IF(D1353&gt;0,VLOOKUP(A1353,Relación!A:E,5,0),"")," ")</f>
        <v/>
      </c>
      <c r="K1353" s="66" t="str">
        <f t="shared" si="107"/>
        <v xml:space="preserve"> </v>
      </c>
      <c r="L1353" s="68" t="str">
        <f t="shared" si="109"/>
        <v xml:space="preserve"> </v>
      </c>
      <c r="M1353" s="68" t="str">
        <f t="shared" si="110"/>
        <v xml:space="preserve"> </v>
      </c>
    </row>
    <row r="1354" spans="1:13" ht="16.5" x14ac:dyDescent="0.25">
      <c r="A1354" s="94"/>
      <c r="B1354" s="95"/>
      <c r="C1354" s="94"/>
      <c r="D1354" s="94"/>
      <c r="E1354" s="85" t="str">
        <f t="shared" si="108"/>
        <v/>
      </c>
      <c r="F1354" s="65" t="str">
        <f>IF(ISBLANK(A1354)," ",IFERROR(IF(A1354&gt;0,VLOOKUP(A1354,Relación!A:C,2,0),"◄ escribe codigo"),"no existe código "))</f>
        <v xml:space="preserve"> </v>
      </c>
      <c r="G1354" s="65" t="str">
        <f>IFERROR(IF(A1354&gt;0,VLOOKUP(A1354,Relación!A:C,3,0),"")," ")</f>
        <v/>
      </c>
      <c r="H1354" s="65" t="str">
        <f>IFERROR(IF(C1354&gt;0,VLOOKUP(A1354,Relación!A:D,4,0),"")," ")</f>
        <v/>
      </c>
      <c r="I1354" s="67" t="str">
        <f t="shared" si="106"/>
        <v xml:space="preserve"> </v>
      </c>
      <c r="J1354" s="65" t="str">
        <f>IFERROR(IF(D1354&gt;0,VLOOKUP(A1354,Relación!A:E,5,0),"")," ")</f>
        <v/>
      </c>
      <c r="K1354" s="66" t="str">
        <f t="shared" si="107"/>
        <v xml:space="preserve"> </v>
      </c>
      <c r="L1354" s="68" t="str">
        <f t="shared" si="109"/>
        <v xml:space="preserve"> </v>
      </c>
      <c r="M1354" s="68" t="str">
        <f t="shared" si="110"/>
        <v xml:space="preserve"> </v>
      </c>
    </row>
    <row r="1355" spans="1:13" ht="16.5" x14ac:dyDescent="0.25">
      <c r="A1355" s="94"/>
      <c r="B1355" s="95"/>
      <c r="C1355" s="94"/>
      <c r="D1355" s="94"/>
      <c r="E1355" s="85" t="str">
        <f t="shared" si="108"/>
        <v/>
      </c>
      <c r="F1355" s="65" t="str">
        <f>IF(ISBLANK(A1355)," ",IFERROR(IF(A1355&gt;0,VLOOKUP(A1355,Relación!A:C,2,0),"◄ escribe codigo"),"no existe código "))</f>
        <v xml:space="preserve"> </v>
      </c>
      <c r="G1355" s="65" t="str">
        <f>IFERROR(IF(A1355&gt;0,VLOOKUP(A1355,Relación!A:C,3,0),"")," ")</f>
        <v/>
      </c>
      <c r="H1355" s="65" t="str">
        <f>IFERROR(IF(C1355&gt;0,VLOOKUP(A1355,Relación!A:D,4,0),"")," ")</f>
        <v/>
      </c>
      <c r="I1355" s="67" t="str">
        <f t="shared" si="106"/>
        <v xml:space="preserve"> </v>
      </c>
      <c r="J1355" s="65" t="str">
        <f>IFERROR(IF(D1355&gt;0,VLOOKUP(A1355,Relación!A:E,5,0),"")," ")</f>
        <v/>
      </c>
      <c r="K1355" s="66" t="str">
        <f t="shared" si="107"/>
        <v xml:space="preserve"> </v>
      </c>
      <c r="L1355" s="68" t="str">
        <f t="shared" si="109"/>
        <v xml:space="preserve"> </v>
      </c>
      <c r="M1355" s="68" t="str">
        <f t="shared" si="110"/>
        <v xml:space="preserve"> </v>
      </c>
    </row>
    <row r="1356" spans="1:13" ht="16.5" x14ac:dyDescent="0.25">
      <c r="A1356" s="94"/>
      <c r="B1356" s="95"/>
      <c r="C1356" s="94"/>
      <c r="D1356" s="94"/>
      <c r="E1356" s="85" t="str">
        <f t="shared" si="108"/>
        <v/>
      </c>
      <c r="F1356" s="65" t="str">
        <f>IF(ISBLANK(A1356)," ",IFERROR(IF(A1356&gt;0,VLOOKUP(A1356,Relación!A:C,2,0),"◄ escribe codigo"),"no existe código "))</f>
        <v xml:space="preserve"> </v>
      </c>
      <c r="G1356" s="65" t="str">
        <f>IFERROR(IF(A1356&gt;0,VLOOKUP(A1356,Relación!A:C,3,0),"")," ")</f>
        <v/>
      </c>
      <c r="H1356" s="65" t="str">
        <f>IFERROR(IF(C1356&gt;0,VLOOKUP(A1356,Relación!A:D,4,0),"")," ")</f>
        <v/>
      </c>
      <c r="I1356" s="67" t="str">
        <f t="shared" si="106"/>
        <v xml:space="preserve"> </v>
      </c>
      <c r="J1356" s="65" t="str">
        <f>IFERROR(IF(D1356&gt;0,VLOOKUP(A1356,Relación!A:E,5,0),"")," ")</f>
        <v/>
      </c>
      <c r="K1356" s="66" t="str">
        <f t="shared" si="107"/>
        <v xml:space="preserve"> </v>
      </c>
      <c r="L1356" s="68" t="str">
        <f t="shared" si="109"/>
        <v xml:space="preserve"> </v>
      </c>
      <c r="M1356" s="68" t="str">
        <f t="shared" si="110"/>
        <v xml:space="preserve"> </v>
      </c>
    </row>
    <row r="1357" spans="1:13" ht="16.5" x14ac:dyDescent="0.25">
      <c r="A1357" s="94"/>
      <c r="B1357" s="95"/>
      <c r="C1357" s="94"/>
      <c r="D1357" s="94"/>
      <c r="E1357" s="85" t="str">
        <f t="shared" si="108"/>
        <v/>
      </c>
      <c r="F1357" s="65" t="str">
        <f>IF(ISBLANK(A1357)," ",IFERROR(IF(A1357&gt;0,VLOOKUP(A1357,Relación!A:C,2,0),"◄ escribe codigo"),"no existe código "))</f>
        <v xml:space="preserve"> </v>
      </c>
      <c r="G1357" s="65" t="str">
        <f>IFERROR(IF(A1357&gt;0,VLOOKUP(A1357,Relación!A:C,3,0),"")," ")</f>
        <v/>
      </c>
      <c r="H1357" s="65" t="str">
        <f>IFERROR(IF(C1357&gt;0,VLOOKUP(A1357,Relación!A:D,4,0),"")," ")</f>
        <v/>
      </c>
      <c r="I1357" s="67" t="str">
        <f t="shared" si="106"/>
        <v xml:space="preserve"> </v>
      </c>
      <c r="J1357" s="65" t="str">
        <f>IFERROR(IF(D1357&gt;0,VLOOKUP(A1357,Relación!A:E,5,0),"")," ")</f>
        <v/>
      </c>
      <c r="K1357" s="66" t="str">
        <f t="shared" si="107"/>
        <v xml:space="preserve"> </v>
      </c>
      <c r="L1357" s="68" t="str">
        <f t="shared" si="109"/>
        <v xml:space="preserve"> </v>
      </c>
      <c r="M1357" s="68" t="str">
        <f t="shared" si="110"/>
        <v xml:space="preserve"> </v>
      </c>
    </row>
    <row r="1358" spans="1:13" ht="16.5" x14ac:dyDescent="0.25">
      <c r="A1358" s="94"/>
      <c r="B1358" s="95"/>
      <c r="C1358" s="94"/>
      <c r="D1358" s="94"/>
      <c r="E1358" s="85" t="str">
        <f t="shared" si="108"/>
        <v/>
      </c>
      <c r="F1358" s="65" t="str">
        <f>IF(ISBLANK(A1358)," ",IFERROR(IF(A1358&gt;0,VLOOKUP(A1358,Relación!A:C,2,0),"◄ escribe codigo"),"no existe código "))</f>
        <v xml:space="preserve"> </v>
      </c>
      <c r="G1358" s="65" t="str">
        <f>IFERROR(IF(A1358&gt;0,VLOOKUP(A1358,Relación!A:C,3,0),"")," ")</f>
        <v/>
      </c>
      <c r="H1358" s="65" t="str">
        <f>IFERROR(IF(C1358&gt;0,VLOOKUP(A1358,Relación!A:D,4,0),"")," ")</f>
        <v/>
      </c>
      <c r="I1358" s="67" t="str">
        <f t="shared" si="106"/>
        <v xml:space="preserve"> </v>
      </c>
      <c r="J1358" s="65" t="str">
        <f>IFERROR(IF(D1358&gt;0,VLOOKUP(A1358,Relación!A:E,5,0),"")," ")</f>
        <v/>
      </c>
      <c r="K1358" s="66" t="str">
        <f t="shared" si="107"/>
        <v xml:space="preserve"> </v>
      </c>
      <c r="L1358" s="68" t="str">
        <f t="shared" si="109"/>
        <v xml:space="preserve"> </v>
      </c>
      <c r="M1358" s="68" t="str">
        <f t="shared" si="110"/>
        <v xml:space="preserve"> </v>
      </c>
    </row>
    <row r="1359" spans="1:13" ht="16.5" x14ac:dyDescent="0.25">
      <c r="A1359" s="94"/>
      <c r="B1359" s="95"/>
      <c r="C1359" s="94"/>
      <c r="D1359" s="94"/>
      <c r="E1359" s="85" t="str">
        <f t="shared" si="108"/>
        <v/>
      </c>
      <c r="F1359" s="65" t="str">
        <f>IF(ISBLANK(A1359)," ",IFERROR(IF(A1359&gt;0,VLOOKUP(A1359,Relación!A:C,2,0),"◄ escribe codigo"),"no existe código "))</f>
        <v xml:space="preserve"> </v>
      </c>
      <c r="G1359" s="65" t="str">
        <f>IFERROR(IF(A1359&gt;0,VLOOKUP(A1359,Relación!A:C,3,0),"")," ")</f>
        <v/>
      </c>
      <c r="H1359" s="65" t="str">
        <f>IFERROR(IF(C1359&gt;0,VLOOKUP(A1359,Relación!A:D,4,0),"")," ")</f>
        <v/>
      </c>
      <c r="I1359" s="67" t="str">
        <f t="shared" si="106"/>
        <v xml:space="preserve"> </v>
      </c>
      <c r="J1359" s="65" t="str">
        <f>IFERROR(IF(D1359&gt;0,VLOOKUP(A1359,Relación!A:E,5,0),"")," ")</f>
        <v/>
      </c>
      <c r="K1359" s="66" t="str">
        <f t="shared" si="107"/>
        <v xml:space="preserve"> </v>
      </c>
      <c r="L1359" s="68" t="str">
        <f t="shared" si="109"/>
        <v xml:space="preserve"> </v>
      </c>
      <c r="M1359" s="68" t="str">
        <f t="shared" si="110"/>
        <v xml:space="preserve"> </v>
      </c>
    </row>
    <row r="1360" spans="1:13" ht="16.5" x14ac:dyDescent="0.25">
      <c r="A1360" s="94"/>
      <c r="B1360" s="95"/>
      <c r="C1360" s="94"/>
      <c r="D1360" s="94"/>
      <c r="E1360" s="85" t="str">
        <f t="shared" si="108"/>
        <v/>
      </c>
      <c r="F1360" s="65" t="str">
        <f>IF(ISBLANK(A1360)," ",IFERROR(IF(A1360&gt;0,VLOOKUP(A1360,Relación!A:C,2,0),"◄ escribe codigo"),"no existe código "))</f>
        <v xml:space="preserve"> </v>
      </c>
      <c r="G1360" s="65" t="str">
        <f>IFERROR(IF(A1360&gt;0,VLOOKUP(A1360,Relación!A:C,3,0),"")," ")</f>
        <v/>
      </c>
      <c r="H1360" s="65" t="str">
        <f>IFERROR(IF(C1360&gt;0,VLOOKUP(A1360,Relación!A:D,4,0),"")," ")</f>
        <v/>
      </c>
      <c r="I1360" s="67" t="str">
        <f t="shared" si="106"/>
        <v xml:space="preserve"> </v>
      </c>
      <c r="J1360" s="65" t="str">
        <f>IFERROR(IF(D1360&gt;0,VLOOKUP(A1360,Relación!A:E,5,0),"")," ")</f>
        <v/>
      </c>
      <c r="K1360" s="66" t="str">
        <f t="shared" si="107"/>
        <v xml:space="preserve"> </v>
      </c>
      <c r="L1360" s="68" t="str">
        <f t="shared" si="109"/>
        <v xml:space="preserve"> </v>
      </c>
      <c r="M1360" s="68" t="str">
        <f t="shared" si="110"/>
        <v xml:space="preserve"> </v>
      </c>
    </row>
    <row r="1361" spans="1:13" ht="16.5" x14ac:dyDescent="0.25">
      <c r="A1361" s="94"/>
      <c r="B1361" s="95"/>
      <c r="C1361" s="94"/>
      <c r="D1361" s="94"/>
      <c r="E1361" s="85" t="str">
        <f t="shared" si="108"/>
        <v/>
      </c>
      <c r="F1361" s="65" t="str">
        <f>IF(ISBLANK(A1361)," ",IFERROR(IF(A1361&gt;0,VLOOKUP(A1361,Relación!A:C,2,0),"◄ escribe codigo"),"no existe código "))</f>
        <v xml:space="preserve"> </v>
      </c>
      <c r="G1361" s="65" t="str">
        <f>IFERROR(IF(A1361&gt;0,VLOOKUP(A1361,Relación!A:C,3,0),"")," ")</f>
        <v/>
      </c>
      <c r="H1361" s="65" t="str">
        <f>IFERROR(IF(C1361&gt;0,VLOOKUP(A1361,Relación!A:D,4,0),"")," ")</f>
        <v/>
      </c>
      <c r="I1361" s="67" t="str">
        <f t="shared" si="106"/>
        <v xml:space="preserve"> </v>
      </c>
      <c r="J1361" s="65" t="str">
        <f>IFERROR(IF(D1361&gt;0,VLOOKUP(A1361,Relación!A:E,5,0),"")," ")</f>
        <v/>
      </c>
      <c r="K1361" s="66" t="str">
        <f t="shared" si="107"/>
        <v xml:space="preserve"> </v>
      </c>
      <c r="L1361" s="68" t="str">
        <f t="shared" si="109"/>
        <v xml:space="preserve"> </v>
      </c>
      <c r="M1361" s="68" t="str">
        <f t="shared" si="110"/>
        <v xml:space="preserve"> </v>
      </c>
    </row>
    <row r="1362" spans="1:13" ht="16.5" x14ac:dyDescent="0.25">
      <c r="A1362" s="94"/>
      <c r="B1362" s="95"/>
      <c r="C1362" s="94"/>
      <c r="D1362" s="94"/>
      <c r="E1362" s="85" t="str">
        <f t="shared" si="108"/>
        <v/>
      </c>
      <c r="F1362" s="65" t="str">
        <f>IF(ISBLANK(A1362)," ",IFERROR(IF(A1362&gt;0,VLOOKUP(A1362,Relación!A:C,2,0),"◄ escribe codigo"),"no existe código "))</f>
        <v xml:space="preserve"> </v>
      </c>
      <c r="G1362" s="65" t="str">
        <f>IFERROR(IF(A1362&gt;0,VLOOKUP(A1362,Relación!A:C,3,0),"")," ")</f>
        <v/>
      </c>
      <c r="H1362" s="65" t="str">
        <f>IFERROR(IF(C1362&gt;0,VLOOKUP(A1362,Relación!A:D,4,0),"")," ")</f>
        <v/>
      </c>
      <c r="I1362" s="67" t="str">
        <f t="shared" si="106"/>
        <v xml:space="preserve"> </v>
      </c>
      <c r="J1362" s="65" t="str">
        <f>IFERROR(IF(D1362&gt;0,VLOOKUP(A1362,Relación!A:E,5,0),"")," ")</f>
        <v/>
      </c>
      <c r="K1362" s="66" t="str">
        <f t="shared" si="107"/>
        <v xml:space="preserve"> </v>
      </c>
      <c r="L1362" s="68" t="str">
        <f t="shared" si="109"/>
        <v xml:space="preserve"> </v>
      </c>
      <c r="M1362" s="68" t="str">
        <f t="shared" si="110"/>
        <v xml:space="preserve"> </v>
      </c>
    </row>
    <row r="1363" spans="1:13" ht="16.5" x14ac:dyDescent="0.25">
      <c r="A1363" s="94"/>
      <c r="B1363" s="95"/>
      <c r="C1363" s="94"/>
      <c r="D1363" s="94"/>
      <c r="E1363" s="85" t="str">
        <f t="shared" si="108"/>
        <v/>
      </c>
      <c r="F1363" s="65" t="str">
        <f>IF(ISBLANK(A1363)," ",IFERROR(IF(A1363&gt;0,VLOOKUP(A1363,Relación!A:C,2,0),"◄ escribe codigo"),"no existe código "))</f>
        <v xml:space="preserve"> </v>
      </c>
      <c r="G1363" s="65" t="str">
        <f>IFERROR(IF(A1363&gt;0,VLOOKUP(A1363,Relación!A:C,3,0),"")," ")</f>
        <v/>
      </c>
      <c r="H1363" s="65" t="str">
        <f>IFERROR(IF(C1363&gt;0,VLOOKUP(A1363,Relación!A:D,4,0),"")," ")</f>
        <v/>
      </c>
      <c r="I1363" s="67" t="str">
        <f t="shared" si="106"/>
        <v xml:space="preserve"> </v>
      </c>
      <c r="J1363" s="65" t="str">
        <f>IFERROR(IF(D1363&gt;0,VLOOKUP(A1363,Relación!A:E,5,0),"")," ")</f>
        <v/>
      </c>
      <c r="K1363" s="66" t="str">
        <f t="shared" si="107"/>
        <v xml:space="preserve"> </v>
      </c>
      <c r="L1363" s="68" t="str">
        <f t="shared" si="109"/>
        <v xml:space="preserve"> </v>
      </c>
      <c r="M1363" s="68" t="str">
        <f t="shared" si="110"/>
        <v xml:space="preserve"> </v>
      </c>
    </row>
    <row r="1364" spans="1:13" ht="16.5" x14ac:dyDescent="0.25">
      <c r="A1364" s="94"/>
      <c r="B1364" s="95"/>
      <c r="C1364" s="94"/>
      <c r="D1364" s="94"/>
      <c r="E1364" s="85" t="str">
        <f t="shared" si="108"/>
        <v/>
      </c>
      <c r="F1364" s="65" t="str">
        <f>IF(ISBLANK(A1364)," ",IFERROR(IF(A1364&gt;0,VLOOKUP(A1364,Relación!A:C,2,0),"◄ escribe codigo"),"no existe código "))</f>
        <v xml:space="preserve"> </v>
      </c>
      <c r="G1364" s="65" t="str">
        <f>IFERROR(IF(A1364&gt;0,VLOOKUP(A1364,Relación!A:C,3,0),"")," ")</f>
        <v/>
      </c>
      <c r="H1364" s="65" t="str">
        <f>IFERROR(IF(C1364&gt;0,VLOOKUP(A1364,Relación!A:D,4,0),"")," ")</f>
        <v/>
      </c>
      <c r="I1364" s="67" t="str">
        <f t="shared" si="106"/>
        <v xml:space="preserve"> </v>
      </c>
      <c r="J1364" s="65" t="str">
        <f>IFERROR(IF(D1364&gt;0,VLOOKUP(A1364,Relación!A:E,5,0),"")," ")</f>
        <v/>
      </c>
      <c r="K1364" s="66" t="str">
        <f t="shared" si="107"/>
        <v xml:space="preserve"> </v>
      </c>
      <c r="L1364" s="68" t="str">
        <f t="shared" si="109"/>
        <v xml:space="preserve"> </v>
      </c>
      <c r="M1364" s="68" t="str">
        <f t="shared" si="110"/>
        <v xml:space="preserve"> </v>
      </c>
    </row>
    <row r="1365" spans="1:13" ht="16.5" x14ac:dyDescent="0.25">
      <c r="A1365" s="94"/>
      <c r="B1365" s="95"/>
      <c r="C1365" s="94"/>
      <c r="D1365" s="94"/>
      <c r="E1365" s="85" t="str">
        <f t="shared" si="108"/>
        <v/>
      </c>
      <c r="F1365" s="65" t="str">
        <f>IF(ISBLANK(A1365)," ",IFERROR(IF(A1365&gt;0,VLOOKUP(A1365,Relación!A:C,2,0),"◄ escribe codigo"),"no existe código "))</f>
        <v xml:space="preserve"> </v>
      </c>
      <c r="G1365" s="65" t="str">
        <f>IFERROR(IF(A1365&gt;0,VLOOKUP(A1365,Relación!A:C,3,0),"")," ")</f>
        <v/>
      </c>
      <c r="H1365" s="65" t="str">
        <f>IFERROR(IF(C1365&gt;0,VLOOKUP(A1365,Relación!A:D,4,0),"")," ")</f>
        <v/>
      </c>
      <c r="I1365" s="67" t="str">
        <f t="shared" si="106"/>
        <v xml:space="preserve"> </v>
      </c>
      <c r="J1365" s="65" t="str">
        <f>IFERROR(IF(D1365&gt;0,VLOOKUP(A1365,Relación!A:E,5,0),"")," ")</f>
        <v/>
      </c>
      <c r="K1365" s="66" t="str">
        <f t="shared" si="107"/>
        <v xml:space="preserve"> </v>
      </c>
      <c r="L1365" s="68" t="str">
        <f t="shared" si="109"/>
        <v xml:space="preserve"> </v>
      </c>
      <c r="M1365" s="68" t="str">
        <f t="shared" si="110"/>
        <v xml:space="preserve"> </v>
      </c>
    </row>
    <row r="1366" spans="1:13" ht="16.5" x14ac:dyDescent="0.25">
      <c r="A1366" s="94"/>
      <c r="B1366" s="95"/>
      <c r="C1366" s="94"/>
      <c r="D1366" s="94"/>
      <c r="E1366" s="85" t="str">
        <f t="shared" si="108"/>
        <v/>
      </c>
      <c r="F1366" s="65" t="str">
        <f>IF(ISBLANK(A1366)," ",IFERROR(IF(A1366&gt;0,VLOOKUP(A1366,Relación!A:C,2,0),"◄ escribe codigo"),"no existe código "))</f>
        <v xml:space="preserve"> </v>
      </c>
      <c r="G1366" s="65" t="str">
        <f>IFERROR(IF(A1366&gt;0,VLOOKUP(A1366,Relación!A:C,3,0),"")," ")</f>
        <v/>
      </c>
      <c r="H1366" s="65" t="str">
        <f>IFERROR(IF(C1366&gt;0,VLOOKUP(A1366,Relación!A:D,4,0),"")," ")</f>
        <v/>
      </c>
      <c r="I1366" s="67" t="str">
        <f t="shared" si="106"/>
        <v xml:space="preserve"> </v>
      </c>
      <c r="J1366" s="65" t="str">
        <f>IFERROR(IF(D1366&gt;0,VLOOKUP(A1366,Relación!A:E,5,0),"")," ")</f>
        <v/>
      </c>
      <c r="K1366" s="66" t="str">
        <f t="shared" si="107"/>
        <v xml:space="preserve"> </v>
      </c>
      <c r="L1366" s="68" t="str">
        <f t="shared" si="109"/>
        <v xml:space="preserve"> </v>
      </c>
      <c r="M1366" s="68" t="str">
        <f t="shared" si="110"/>
        <v xml:space="preserve"> </v>
      </c>
    </row>
    <row r="1367" spans="1:13" ht="16.5" x14ac:dyDescent="0.25">
      <c r="A1367" s="94"/>
      <c r="B1367" s="95"/>
      <c r="C1367" s="94"/>
      <c r="D1367" s="94"/>
      <c r="E1367" s="85" t="str">
        <f t="shared" si="108"/>
        <v/>
      </c>
      <c r="F1367" s="65" t="str">
        <f>IF(ISBLANK(A1367)," ",IFERROR(IF(A1367&gt;0,VLOOKUP(A1367,Relación!A:C,2,0),"◄ escribe codigo"),"no existe código "))</f>
        <v xml:space="preserve"> </v>
      </c>
      <c r="G1367" s="65" t="str">
        <f>IFERROR(IF(A1367&gt;0,VLOOKUP(A1367,Relación!A:C,3,0),"")," ")</f>
        <v/>
      </c>
      <c r="H1367" s="65" t="str">
        <f>IFERROR(IF(C1367&gt;0,VLOOKUP(A1367,Relación!A:D,4,0),"")," ")</f>
        <v/>
      </c>
      <c r="I1367" s="67" t="str">
        <f t="shared" ref="I1367:I1430" si="111">IFERROR(C1367*H1367," ")</f>
        <v xml:space="preserve"> </v>
      </c>
      <c r="J1367" s="65" t="str">
        <f>IFERROR(IF(D1367&gt;0,VLOOKUP(A1367,Relación!A:E,5,0),"")," ")</f>
        <v/>
      </c>
      <c r="K1367" s="66" t="str">
        <f t="shared" ref="K1367:K1430" si="112">IFERROR(D1367*J1367," ")</f>
        <v xml:space="preserve"> </v>
      </c>
      <c r="L1367" s="68" t="str">
        <f t="shared" si="109"/>
        <v xml:space="preserve"> </v>
      </c>
      <c r="M1367" s="68" t="str">
        <f t="shared" si="110"/>
        <v xml:space="preserve"> </v>
      </c>
    </row>
    <row r="1368" spans="1:13" ht="16.5" x14ac:dyDescent="0.25">
      <c r="A1368" s="94"/>
      <c r="B1368" s="95"/>
      <c r="C1368" s="94"/>
      <c r="D1368" s="94"/>
      <c r="E1368" s="85" t="str">
        <f t="shared" si="108"/>
        <v/>
      </c>
      <c r="F1368" s="65" t="str">
        <f>IF(ISBLANK(A1368)," ",IFERROR(IF(A1368&gt;0,VLOOKUP(A1368,Relación!A:C,2,0),"◄ escribe codigo"),"no existe código "))</f>
        <v xml:space="preserve"> </v>
      </c>
      <c r="G1368" s="65" t="str">
        <f>IFERROR(IF(A1368&gt;0,VLOOKUP(A1368,Relación!A:C,3,0),"")," ")</f>
        <v/>
      </c>
      <c r="H1368" s="65" t="str">
        <f>IFERROR(IF(C1368&gt;0,VLOOKUP(A1368,Relación!A:D,4,0),"")," ")</f>
        <v/>
      </c>
      <c r="I1368" s="67" t="str">
        <f t="shared" si="111"/>
        <v xml:space="preserve"> </v>
      </c>
      <c r="J1368" s="65" t="str">
        <f>IFERROR(IF(D1368&gt;0,VLOOKUP(A1368,Relación!A:E,5,0),"")," ")</f>
        <v/>
      </c>
      <c r="K1368" s="66" t="str">
        <f t="shared" si="112"/>
        <v xml:space="preserve"> </v>
      </c>
      <c r="L1368" s="68" t="str">
        <f t="shared" si="109"/>
        <v xml:space="preserve"> </v>
      </c>
      <c r="M1368" s="68" t="str">
        <f t="shared" si="110"/>
        <v xml:space="preserve"> </v>
      </c>
    </row>
    <row r="1369" spans="1:13" ht="16.5" x14ac:dyDescent="0.25">
      <c r="A1369" s="94"/>
      <c r="B1369" s="95"/>
      <c r="C1369" s="94"/>
      <c r="D1369" s="94"/>
      <c r="E1369" s="85" t="str">
        <f t="shared" si="108"/>
        <v/>
      </c>
      <c r="F1369" s="65" t="str">
        <f>IF(ISBLANK(A1369)," ",IFERROR(IF(A1369&gt;0,VLOOKUP(A1369,Relación!A:C,2,0),"◄ escribe codigo"),"no existe código "))</f>
        <v xml:space="preserve"> </v>
      </c>
      <c r="G1369" s="65" t="str">
        <f>IFERROR(IF(A1369&gt;0,VLOOKUP(A1369,Relación!A:C,3,0),"")," ")</f>
        <v/>
      </c>
      <c r="H1369" s="65" t="str">
        <f>IFERROR(IF(C1369&gt;0,VLOOKUP(A1369,Relación!A:D,4,0),"")," ")</f>
        <v/>
      </c>
      <c r="I1369" s="67" t="str">
        <f t="shared" si="111"/>
        <v xml:space="preserve"> </v>
      </c>
      <c r="J1369" s="65" t="str">
        <f>IFERROR(IF(D1369&gt;0,VLOOKUP(A1369,Relación!A:E,5,0),"")," ")</f>
        <v/>
      </c>
      <c r="K1369" s="66" t="str">
        <f t="shared" si="112"/>
        <v xml:space="preserve"> </v>
      </c>
      <c r="L1369" s="68" t="str">
        <f t="shared" si="109"/>
        <v xml:space="preserve"> </v>
      </c>
      <c r="M1369" s="68" t="str">
        <f t="shared" si="110"/>
        <v xml:space="preserve"> </v>
      </c>
    </row>
    <row r="1370" spans="1:13" ht="16.5" x14ac:dyDescent="0.25">
      <c r="A1370" s="94"/>
      <c r="B1370" s="95"/>
      <c r="C1370" s="94"/>
      <c r="D1370" s="94"/>
      <c r="E1370" s="85" t="str">
        <f t="shared" si="108"/>
        <v/>
      </c>
      <c r="F1370" s="65" t="str">
        <f>IF(ISBLANK(A1370)," ",IFERROR(IF(A1370&gt;0,VLOOKUP(A1370,Relación!A:C,2,0),"◄ escribe codigo"),"no existe código "))</f>
        <v xml:space="preserve"> </v>
      </c>
      <c r="G1370" s="65" t="str">
        <f>IFERROR(IF(A1370&gt;0,VLOOKUP(A1370,Relación!A:C,3,0),"")," ")</f>
        <v/>
      </c>
      <c r="H1370" s="65" t="str">
        <f>IFERROR(IF(C1370&gt;0,VLOOKUP(A1370,Relación!A:D,4,0),"")," ")</f>
        <v/>
      </c>
      <c r="I1370" s="67" t="str">
        <f t="shared" si="111"/>
        <v xml:space="preserve"> </v>
      </c>
      <c r="J1370" s="65" t="str">
        <f>IFERROR(IF(D1370&gt;0,VLOOKUP(A1370,Relación!A:E,5,0),"")," ")</f>
        <v/>
      </c>
      <c r="K1370" s="66" t="str">
        <f t="shared" si="112"/>
        <v xml:space="preserve"> </v>
      </c>
      <c r="L1370" s="68" t="str">
        <f t="shared" si="109"/>
        <v xml:space="preserve"> </v>
      </c>
      <c r="M1370" s="68" t="str">
        <f t="shared" si="110"/>
        <v xml:space="preserve"> </v>
      </c>
    </row>
    <row r="1371" spans="1:13" ht="16.5" x14ac:dyDescent="0.25">
      <c r="A1371" s="94"/>
      <c r="B1371" s="95"/>
      <c r="C1371" s="94"/>
      <c r="D1371" s="94"/>
      <c r="E1371" s="85" t="str">
        <f t="shared" si="108"/>
        <v/>
      </c>
      <c r="F1371" s="65" t="str">
        <f>IF(ISBLANK(A1371)," ",IFERROR(IF(A1371&gt;0,VLOOKUP(A1371,Relación!A:C,2,0),"◄ escribe codigo"),"no existe código "))</f>
        <v xml:space="preserve"> </v>
      </c>
      <c r="G1371" s="65" t="str">
        <f>IFERROR(IF(A1371&gt;0,VLOOKUP(A1371,Relación!A:C,3,0),"")," ")</f>
        <v/>
      </c>
      <c r="H1371" s="65" t="str">
        <f>IFERROR(IF(C1371&gt;0,VLOOKUP(A1371,Relación!A:D,4,0),"")," ")</f>
        <v/>
      </c>
      <c r="I1371" s="67" t="str">
        <f t="shared" si="111"/>
        <v xml:space="preserve"> </v>
      </c>
      <c r="J1371" s="65" t="str">
        <f>IFERROR(IF(D1371&gt;0,VLOOKUP(A1371,Relación!A:E,5,0),"")," ")</f>
        <v/>
      </c>
      <c r="K1371" s="66" t="str">
        <f t="shared" si="112"/>
        <v xml:space="preserve"> </v>
      </c>
      <c r="L1371" s="68" t="str">
        <f t="shared" si="109"/>
        <v xml:space="preserve"> </v>
      </c>
      <c r="M1371" s="68" t="str">
        <f t="shared" si="110"/>
        <v xml:space="preserve"> </v>
      </c>
    </row>
    <row r="1372" spans="1:13" ht="16.5" x14ac:dyDescent="0.25">
      <c r="A1372" s="94"/>
      <c r="B1372" s="95"/>
      <c r="C1372" s="94"/>
      <c r="D1372" s="94"/>
      <c r="E1372" s="85" t="str">
        <f t="shared" si="108"/>
        <v/>
      </c>
      <c r="F1372" s="65" t="str">
        <f>IF(ISBLANK(A1372)," ",IFERROR(IF(A1372&gt;0,VLOOKUP(A1372,Relación!A:C,2,0),"◄ escribe codigo"),"no existe código "))</f>
        <v xml:space="preserve"> </v>
      </c>
      <c r="G1372" s="65" t="str">
        <f>IFERROR(IF(A1372&gt;0,VLOOKUP(A1372,Relación!A:C,3,0),"")," ")</f>
        <v/>
      </c>
      <c r="H1372" s="65" t="str">
        <f>IFERROR(IF(C1372&gt;0,VLOOKUP(A1372,Relación!A:D,4,0),"")," ")</f>
        <v/>
      </c>
      <c r="I1372" s="67" t="str">
        <f t="shared" si="111"/>
        <v xml:space="preserve"> </v>
      </c>
      <c r="J1372" s="65" t="str">
        <f>IFERROR(IF(D1372&gt;0,VLOOKUP(A1372,Relación!A:E,5,0),"")," ")</f>
        <v/>
      </c>
      <c r="K1372" s="66" t="str">
        <f t="shared" si="112"/>
        <v xml:space="preserve"> </v>
      </c>
      <c r="L1372" s="68" t="str">
        <f t="shared" si="109"/>
        <v xml:space="preserve"> </v>
      </c>
      <c r="M1372" s="68" t="str">
        <f t="shared" si="110"/>
        <v xml:space="preserve"> </v>
      </c>
    </row>
    <row r="1373" spans="1:13" ht="16.5" x14ac:dyDescent="0.25">
      <c r="A1373" s="94"/>
      <c r="B1373" s="95"/>
      <c r="C1373" s="94"/>
      <c r="D1373" s="94"/>
      <c r="E1373" s="85" t="str">
        <f t="shared" si="108"/>
        <v/>
      </c>
      <c r="F1373" s="65" t="str">
        <f>IF(ISBLANK(A1373)," ",IFERROR(IF(A1373&gt;0,VLOOKUP(A1373,Relación!A:C,2,0),"◄ escribe codigo"),"no existe código "))</f>
        <v xml:space="preserve"> </v>
      </c>
      <c r="G1373" s="65" t="str">
        <f>IFERROR(IF(A1373&gt;0,VLOOKUP(A1373,Relación!A:C,3,0),"")," ")</f>
        <v/>
      </c>
      <c r="H1373" s="65" t="str">
        <f>IFERROR(IF(C1373&gt;0,VLOOKUP(A1373,Relación!A:D,4,0),"")," ")</f>
        <v/>
      </c>
      <c r="I1373" s="67" t="str">
        <f t="shared" si="111"/>
        <v xml:space="preserve"> </v>
      </c>
      <c r="J1373" s="65" t="str">
        <f>IFERROR(IF(D1373&gt;0,VLOOKUP(A1373,Relación!A:E,5,0),"")," ")</f>
        <v/>
      </c>
      <c r="K1373" s="66" t="str">
        <f t="shared" si="112"/>
        <v xml:space="preserve"> </v>
      </c>
      <c r="L1373" s="68" t="str">
        <f t="shared" si="109"/>
        <v xml:space="preserve"> </v>
      </c>
      <c r="M1373" s="68" t="str">
        <f t="shared" si="110"/>
        <v xml:space="preserve"> </v>
      </c>
    </row>
    <row r="1374" spans="1:13" ht="16.5" x14ac:dyDescent="0.25">
      <c r="A1374" s="94"/>
      <c r="B1374" s="95"/>
      <c r="C1374" s="94"/>
      <c r="D1374" s="94"/>
      <c r="E1374" s="85" t="str">
        <f t="shared" si="108"/>
        <v/>
      </c>
      <c r="F1374" s="65" t="str">
        <f>IF(ISBLANK(A1374)," ",IFERROR(IF(A1374&gt;0,VLOOKUP(A1374,Relación!A:C,2,0),"◄ escribe codigo"),"no existe código "))</f>
        <v xml:space="preserve"> </v>
      </c>
      <c r="G1374" s="65" t="str">
        <f>IFERROR(IF(A1374&gt;0,VLOOKUP(A1374,Relación!A:C,3,0),"")," ")</f>
        <v/>
      </c>
      <c r="H1374" s="65" t="str">
        <f>IFERROR(IF(C1374&gt;0,VLOOKUP(A1374,Relación!A:D,4,0),"")," ")</f>
        <v/>
      </c>
      <c r="I1374" s="67" t="str">
        <f t="shared" si="111"/>
        <v xml:space="preserve"> </v>
      </c>
      <c r="J1374" s="65" t="str">
        <f>IFERROR(IF(D1374&gt;0,VLOOKUP(A1374,Relación!A:E,5,0),"")," ")</f>
        <v/>
      </c>
      <c r="K1374" s="66" t="str">
        <f t="shared" si="112"/>
        <v xml:space="preserve"> </v>
      </c>
      <c r="L1374" s="68" t="str">
        <f t="shared" si="109"/>
        <v xml:space="preserve"> </v>
      </c>
      <c r="M1374" s="68" t="str">
        <f t="shared" si="110"/>
        <v xml:space="preserve"> </v>
      </c>
    </row>
    <row r="1375" spans="1:13" ht="16.5" x14ac:dyDescent="0.25">
      <c r="A1375" s="94"/>
      <c r="B1375" s="95"/>
      <c r="C1375" s="94"/>
      <c r="D1375" s="94"/>
      <c r="E1375" s="85" t="str">
        <f t="shared" si="108"/>
        <v/>
      </c>
      <c r="F1375" s="65" t="str">
        <f>IF(ISBLANK(A1375)," ",IFERROR(IF(A1375&gt;0,VLOOKUP(A1375,Relación!A:C,2,0),"◄ escribe codigo"),"no existe código "))</f>
        <v xml:space="preserve"> </v>
      </c>
      <c r="G1375" s="65" t="str">
        <f>IFERROR(IF(A1375&gt;0,VLOOKUP(A1375,Relación!A:C,3,0),"")," ")</f>
        <v/>
      </c>
      <c r="H1375" s="65" t="str">
        <f>IFERROR(IF(C1375&gt;0,VLOOKUP(A1375,Relación!A:D,4,0),"")," ")</f>
        <v/>
      </c>
      <c r="I1375" s="67" t="str">
        <f t="shared" si="111"/>
        <v xml:space="preserve"> </v>
      </c>
      <c r="J1375" s="65" t="str">
        <f>IFERROR(IF(D1375&gt;0,VLOOKUP(A1375,Relación!A:E,5,0),"")," ")</f>
        <v/>
      </c>
      <c r="K1375" s="66" t="str">
        <f t="shared" si="112"/>
        <v xml:space="preserve"> </v>
      </c>
      <c r="L1375" s="68" t="str">
        <f t="shared" si="109"/>
        <v xml:space="preserve"> </v>
      </c>
      <c r="M1375" s="68" t="str">
        <f t="shared" si="110"/>
        <v xml:space="preserve"> </v>
      </c>
    </row>
    <row r="1376" spans="1:13" ht="16.5" x14ac:dyDescent="0.25">
      <c r="A1376" s="94"/>
      <c r="B1376" s="95"/>
      <c r="C1376" s="94"/>
      <c r="D1376" s="94"/>
      <c r="E1376" s="85" t="str">
        <f t="shared" si="108"/>
        <v/>
      </c>
      <c r="F1376" s="65" t="str">
        <f>IF(ISBLANK(A1376)," ",IFERROR(IF(A1376&gt;0,VLOOKUP(A1376,Relación!A:C,2,0),"◄ escribe codigo"),"no existe código "))</f>
        <v xml:space="preserve"> </v>
      </c>
      <c r="G1376" s="65" t="str">
        <f>IFERROR(IF(A1376&gt;0,VLOOKUP(A1376,Relación!A:C,3,0),"")," ")</f>
        <v/>
      </c>
      <c r="H1376" s="65" t="str">
        <f>IFERROR(IF(C1376&gt;0,VLOOKUP(A1376,Relación!A:D,4,0),"")," ")</f>
        <v/>
      </c>
      <c r="I1376" s="67" t="str">
        <f t="shared" si="111"/>
        <v xml:space="preserve"> </v>
      </c>
      <c r="J1376" s="65" t="str">
        <f>IFERROR(IF(D1376&gt;0,VLOOKUP(A1376,Relación!A:E,5,0),"")," ")</f>
        <v/>
      </c>
      <c r="K1376" s="66" t="str">
        <f t="shared" si="112"/>
        <v xml:space="preserve"> </v>
      </c>
      <c r="L1376" s="68" t="str">
        <f t="shared" si="109"/>
        <v xml:space="preserve"> </v>
      </c>
      <c r="M1376" s="68" t="str">
        <f t="shared" si="110"/>
        <v xml:space="preserve"> </v>
      </c>
    </row>
    <row r="1377" spans="1:13" ht="16.5" x14ac:dyDescent="0.25">
      <c r="A1377" s="94"/>
      <c r="B1377" s="95"/>
      <c r="C1377" s="94"/>
      <c r="D1377" s="94"/>
      <c r="E1377" s="85" t="str">
        <f t="shared" si="108"/>
        <v/>
      </c>
      <c r="F1377" s="65" t="str">
        <f>IF(ISBLANK(A1377)," ",IFERROR(IF(A1377&gt;0,VLOOKUP(A1377,Relación!A:C,2,0),"◄ escribe codigo"),"no existe código "))</f>
        <v xml:space="preserve"> </v>
      </c>
      <c r="G1377" s="65" t="str">
        <f>IFERROR(IF(A1377&gt;0,VLOOKUP(A1377,Relación!A:C,3,0),"")," ")</f>
        <v/>
      </c>
      <c r="H1377" s="65" t="str">
        <f>IFERROR(IF(C1377&gt;0,VLOOKUP(A1377,Relación!A:D,4,0),"")," ")</f>
        <v/>
      </c>
      <c r="I1377" s="67" t="str">
        <f t="shared" si="111"/>
        <v xml:space="preserve"> </v>
      </c>
      <c r="J1377" s="65" t="str">
        <f>IFERROR(IF(D1377&gt;0,VLOOKUP(A1377,Relación!A:E,5,0),"")," ")</f>
        <v/>
      </c>
      <c r="K1377" s="66" t="str">
        <f t="shared" si="112"/>
        <v xml:space="preserve"> </v>
      </c>
      <c r="L1377" s="68" t="str">
        <f t="shared" si="109"/>
        <v xml:space="preserve"> </v>
      </c>
      <c r="M1377" s="68" t="str">
        <f t="shared" si="110"/>
        <v xml:space="preserve"> </v>
      </c>
    </row>
    <row r="1378" spans="1:13" ht="16.5" x14ac:dyDescent="0.25">
      <c r="A1378" s="94"/>
      <c r="B1378" s="95"/>
      <c r="C1378" s="94"/>
      <c r="D1378" s="94"/>
      <c r="E1378" s="85" t="str">
        <f t="shared" si="108"/>
        <v/>
      </c>
      <c r="F1378" s="65" t="str">
        <f>IF(ISBLANK(A1378)," ",IFERROR(IF(A1378&gt;0,VLOOKUP(A1378,Relación!A:C,2,0),"◄ escribe codigo"),"no existe código "))</f>
        <v xml:space="preserve"> </v>
      </c>
      <c r="G1378" s="65" t="str">
        <f>IFERROR(IF(A1378&gt;0,VLOOKUP(A1378,Relación!A:C,3,0),"")," ")</f>
        <v/>
      </c>
      <c r="H1378" s="65" t="str">
        <f>IFERROR(IF(C1378&gt;0,VLOOKUP(A1378,Relación!A:D,4,0),"")," ")</f>
        <v/>
      </c>
      <c r="I1378" s="67" t="str">
        <f t="shared" si="111"/>
        <v xml:space="preserve"> </v>
      </c>
      <c r="J1378" s="65" t="str">
        <f>IFERROR(IF(D1378&gt;0,VLOOKUP(A1378,Relación!A:E,5,0),"")," ")</f>
        <v/>
      </c>
      <c r="K1378" s="66" t="str">
        <f t="shared" si="112"/>
        <v xml:space="preserve"> </v>
      </c>
      <c r="L1378" s="68" t="str">
        <f t="shared" si="109"/>
        <v xml:space="preserve"> </v>
      </c>
      <c r="M1378" s="68" t="str">
        <f t="shared" si="110"/>
        <v xml:space="preserve"> </v>
      </c>
    </row>
    <row r="1379" spans="1:13" ht="16.5" x14ac:dyDescent="0.25">
      <c r="A1379" s="94"/>
      <c r="B1379" s="95"/>
      <c r="C1379" s="94"/>
      <c r="D1379" s="94"/>
      <c r="E1379" s="85" t="str">
        <f t="shared" si="108"/>
        <v/>
      </c>
      <c r="F1379" s="65" t="str">
        <f>IF(ISBLANK(A1379)," ",IFERROR(IF(A1379&gt;0,VLOOKUP(A1379,Relación!A:C,2,0),"◄ escribe codigo"),"no existe código "))</f>
        <v xml:space="preserve"> </v>
      </c>
      <c r="G1379" s="65" t="str">
        <f>IFERROR(IF(A1379&gt;0,VLOOKUP(A1379,Relación!A:C,3,0),"")," ")</f>
        <v/>
      </c>
      <c r="H1379" s="65" t="str">
        <f>IFERROR(IF(C1379&gt;0,VLOOKUP(A1379,Relación!A:D,4,0),"")," ")</f>
        <v/>
      </c>
      <c r="I1379" s="67" t="str">
        <f t="shared" si="111"/>
        <v xml:space="preserve"> </v>
      </c>
      <c r="J1379" s="65" t="str">
        <f>IFERROR(IF(D1379&gt;0,VLOOKUP(A1379,Relación!A:E,5,0),"")," ")</f>
        <v/>
      </c>
      <c r="K1379" s="66" t="str">
        <f t="shared" si="112"/>
        <v xml:space="preserve"> </v>
      </c>
      <c r="L1379" s="68" t="str">
        <f t="shared" si="109"/>
        <v xml:space="preserve"> </v>
      </c>
      <c r="M1379" s="68" t="str">
        <f t="shared" si="110"/>
        <v xml:space="preserve"> </v>
      </c>
    </row>
    <row r="1380" spans="1:13" ht="16.5" x14ac:dyDescent="0.25">
      <c r="A1380" s="94"/>
      <c r="B1380" s="95"/>
      <c r="C1380" s="94"/>
      <c r="D1380" s="94"/>
      <c r="E1380" s="85" t="str">
        <f t="shared" si="108"/>
        <v/>
      </c>
      <c r="F1380" s="65" t="str">
        <f>IF(ISBLANK(A1380)," ",IFERROR(IF(A1380&gt;0,VLOOKUP(A1380,Relación!A:C,2,0),"◄ escribe codigo"),"no existe código "))</f>
        <v xml:space="preserve"> </v>
      </c>
      <c r="G1380" s="65" t="str">
        <f>IFERROR(IF(A1380&gt;0,VLOOKUP(A1380,Relación!A:C,3,0),"")," ")</f>
        <v/>
      </c>
      <c r="H1380" s="65" t="str">
        <f>IFERROR(IF(C1380&gt;0,VLOOKUP(A1380,Relación!A:D,4,0),"")," ")</f>
        <v/>
      </c>
      <c r="I1380" s="67" t="str">
        <f t="shared" si="111"/>
        <v xml:space="preserve"> </v>
      </c>
      <c r="J1380" s="65" t="str">
        <f>IFERROR(IF(D1380&gt;0,VLOOKUP(A1380,Relación!A:E,5,0),"")," ")</f>
        <v/>
      </c>
      <c r="K1380" s="66" t="str">
        <f t="shared" si="112"/>
        <v xml:space="preserve"> </v>
      </c>
      <c r="L1380" s="68" t="str">
        <f t="shared" si="109"/>
        <v xml:space="preserve"> </v>
      </c>
      <c r="M1380" s="68" t="str">
        <f t="shared" si="110"/>
        <v xml:space="preserve"> </v>
      </c>
    </row>
    <row r="1381" spans="1:13" ht="16.5" x14ac:dyDescent="0.25">
      <c r="A1381" s="94"/>
      <c r="B1381" s="95"/>
      <c r="C1381" s="94"/>
      <c r="D1381" s="94"/>
      <c r="E1381" s="85" t="str">
        <f t="shared" si="108"/>
        <v/>
      </c>
      <c r="F1381" s="65" t="str">
        <f>IF(ISBLANK(A1381)," ",IFERROR(IF(A1381&gt;0,VLOOKUP(A1381,Relación!A:C,2,0),"◄ escribe codigo"),"no existe código "))</f>
        <v xml:space="preserve"> </v>
      </c>
      <c r="G1381" s="65" t="str">
        <f>IFERROR(IF(A1381&gt;0,VLOOKUP(A1381,Relación!A:C,3,0),"")," ")</f>
        <v/>
      </c>
      <c r="H1381" s="65" t="str">
        <f>IFERROR(IF(C1381&gt;0,VLOOKUP(A1381,Relación!A:D,4,0),"")," ")</f>
        <v/>
      </c>
      <c r="I1381" s="67" t="str">
        <f t="shared" si="111"/>
        <v xml:space="preserve"> </v>
      </c>
      <c r="J1381" s="65" t="str">
        <f>IFERROR(IF(D1381&gt;0,VLOOKUP(A1381,Relación!A:E,5,0),"")," ")</f>
        <v/>
      </c>
      <c r="K1381" s="66" t="str">
        <f t="shared" si="112"/>
        <v xml:space="preserve"> </v>
      </c>
      <c r="L1381" s="68" t="str">
        <f t="shared" si="109"/>
        <v xml:space="preserve"> </v>
      </c>
      <c r="M1381" s="68" t="str">
        <f t="shared" si="110"/>
        <v xml:space="preserve"> </v>
      </c>
    </row>
    <row r="1382" spans="1:13" ht="16.5" x14ac:dyDescent="0.25">
      <c r="A1382" s="94"/>
      <c r="B1382" s="95"/>
      <c r="C1382" s="94"/>
      <c r="D1382" s="94"/>
      <c r="E1382" s="85" t="str">
        <f t="shared" si="108"/>
        <v/>
      </c>
      <c r="F1382" s="65" t="str">
        <f>IF(ISBLANK(A1382)," ",IFERROR(IF(A1382&gt;0,VLOOKUP(A1382,Relación!A:C,2,0),"◄ escribe codigo"),"no existe código "))</f>
        <v xml:space="preserve"> </v>
      </c>
      <c r="G1382" s="65" t="str">
        <f>IFERROR(IF(A1382&gt;0,VLOOKUP(A1382,Relación!A:C,3,0),"")," ")</f>
        <v/>
      </c>
      <c r="H1382" s="65" t="str">
        <f>IFERROR(IF(C1382&gt;0,VLOOKUP(A1382,Relación!A:D,4,0),"")," ")</f>
        <v/>
      </c>
      <c r="I1382" s="67" t="str">
        <f t="shared" si="111"/>
        <v xml:space="preserve"> </v>
      </c>
      <c r="J1382" s="65" t="str">
        <f>IFERROR(IF(D1382&gt;0,VLOOKUP(A1382,Relación!A:E,5,0),"")," ")</f>
        <v/>
      </c>
      <c r="K1382" s="66" t="str">
        <f t="shared" si="112"/>
        <v xml:space="preserve"> </v>
      </c>
      <c r="L1382" s="68" t="str">
        <f t="shared" si="109"/>
        <v xml:space="preserve"> </v>
      </c>
      <c r="M1382" s="68" t="str">
        <f t="shared" si="110"/>
        <v xml:space="preserve"> </v>
      </c>
    </row>
    <row r="1383" spans="1:13" ht="16.5" x14ac:dyDescent="0.25">
      <c r="A1383" s="94"/>
      <c r="B1383" s="95"/>
      <c r="C1383" s="94"/>
      <c r="D1383" s="94"/>
      <c r="E1383" s="85" t="str">
        <f t="shared" si="108"/>
        <v/>
      </c>
      <c r="F1383" s="65" t="str">
        <f>IF(ISBLANK(A1383)," ",IFERROR(IF(A1383&gt;0,VLOOKUP(A1383,Relación!A:C,2,0),"◄ escribe codigo"),"no existe código "))</f>
        <v xml:space="preserve"> </v>
      </c>
      <c r="G1383" s="65" t="str">
        <f>IFERROR(IF(A1383&gt;0,VLOOKUP(A1383,Relación!A:C,3,0),"")," ")</f>
        <v/>
      </c>
      <c r="H1383" s="65" t="str">
        <f>IFERROR(IF(C1383&gt;0,VLOOKUP(A1383,Relación!A:D,4,0),"")," ")</f>
        <v/>
      </c>
      <c r="I1383" s="67" t="str">
        <f t="shared" si="111"/>
        <v xml:space="preserve"> </v>
      </c>
      <c r="J1383" s="65" t="str">
        <f>IFERROR(IF(D1383&gt;0,VLOOKUP(A1383,Relación!A:E,5,0),"")," ")</f>
        <v/>
      </c>
      <c r="K1383" s="66" t="str">
        <f t="shared" si="112"/>
        <v xml:space="preserve"> </v>
      </c>
      <c r="L1383" s="68" t="str">
        <f t="shared" si="109"/>
        <v xml:space="preserve"> </v>
      </c>
      <c r="M1383" s="68" t="str">
        <f t="shared" si="110"/>
        <v xml:space="preserve"> </v>
      </c>
    </row>
    <row r="1384" spans="1:13" ht="16.5" x14ac:dyDescent="0.25">
      <c r="A1384" s="94"/>
      <c r="B1384" s="95"/>
      <c r="C1384" s="94"/>
      <c r="D1384" s="94"/>
      <c r="E1384" s="85" t="str">
        <f t="shared" si="108"/>
        <v/>
      </c>
      <c r="F1384" s="65" t="str">
        <f>IF(ISBLANK(A1384)," ",IFERROR(IF(A1384&gt;0,VLOOKUP(A1384,Relación!A:C,2,0),"◄ escribe codigo"),"no existe código "))</f>
        <v xml:space="preserve"> </v>
      </c>
      <c r="G1384" s="65" t="str">
        <f>IFERROR(IF(A1384&gt;0,VLOOKUP(A1384,Relación!A:C,3,0),"")," ")</f>
        <v/>
      </c>
      <c r="H1384" s="65" t="str">
        <f>IFERROR(IF(C1384&gt;0,VLOOKUP(A1384,Relación!A:D,4,0),"")," ")</f>
        <v/>
      </c>
      <c r="I1384" s="67" t="str">
        <f t="shared" si="111"/>
        <v xml:space="preserve"> </v>
      </c>
      <c r="J1384" s="65" t="str">
        <f>IFERROR(IF(D1384&gt;0,VLOOKUP(A1384,Relación!A:E,5,0),"")," ")</f>
        <v/>
      </c>
      <c r="K1384" s="66" t="str">
        <f t="shared" si="112"/>
        <v xml:space="preserve"> </v>
      </c>
      <c r="L1384" s="68" t="str">
        <f t="shared" si="109"/>
        <v xml:space="preserve"> </v>
      </c>
      <c r="M1384" s="68" t="str">
        <f t="shared" si="110"/>
        <v xml:space="preserve"> </v>
      </c>
    </row>
    <row r="1385" spans="1:13" ht="16.5" x14ac:dyDescent="0.25">
      <c r="A1385" s="94"/>
      <c r="B1385" s="95"/>
      <c r="C1385" s="94"/>
      <c r="D1385" s="94"/>
      <c r="E1385" s="85" t="str">
        <f t="shared" si="108"/>
        <v/>
      </c>
      <c r="F1385" s="65" t="str">
        <f>IF(ISBLANK(A1385)," ",IFERROR(IF(A1385&gt;0,VLOOKUP(A1385,Relación!A:C,2,0),"◄ escribe codigo"),"no existe código "))</f>
        <v xml:space="preserve"> </v>
      </c>
      <c r="G1385" s="65" t="str">
        <f>IFERROR(IF(A1385&gt;0,VLOOKUP(A1385,Relación!A:C,3,0),"")," ")</f>
        <v/>
      </c>
      <c r="H1385" s="65" t="str">
        <f>IFERROR(IF(C1385&gt;0,VLOOKUP(A1385,Relación!A:D,4,0),"")," ")</f>
        <v/>
      </c>
      <c r="I1385" s="67" t="str">
        <f t="shared" si="111"/>
        <v xml:space="preserve"> </v>
      </c>
      <c r="J1385" s="65" t="str">
        <f>IFERROR(IF(D1385&gt;0,VLOOKUP(A1385,Relación!A:E,5,0),"")," ")</f>
        <v/>
      </c>
      <c r="K1385" s="66" t="str">
        <f t="shared" si="112"/>
        <v xml:space="preserve"> </v>
      </c>
      <c r="L1385" s="68" t="str">
        <f t="shared" si="109"/>
        <v xml:space="preserve"> </v>
      </c>
      <c r="M1385" s="68" t="str">
        <f t="shared" si="110"/>
        <v xml:space="preserve"> </v>
      </c>
    </row>
    <row r="1386" spans="1:13" ht="16.5" x14ac:dyDescent="0.25">
      <c r="A1386" s="94"/>
      <c r="B1386" s="95"/>
      <c r="C1386" s="94"/>
      <c r="D1386" s="94"/>
      <c r="E1386" s="85" t="str">
        <f t="shared" si="108"/>
        <v/>
      </c>
      <c r="F1386" s="65" t="str">
        <f>IF(ISBLANK(A1386)," ",IFERROR(IF(A1386&gt;0,VLOOKUP(A1386,Relación!A:C,2,0),"◄ escribe codigo"),"no existe código "))</f>
        <v xml:space="preserve"> </v>
      </c>
      <c r="G1386" s="65" t="str">
        <f>IFERROR(IF(A1386&gt;0,VLOOKUP(A1386,Relación!A:C,3,0),"")," ")</f>
        <v/>
      </c>
      <c r="H1386" s="65" t="str">
        <f>IFERROR(IF(C1386&gt;0,VLOOKUP(A1386,Relación!A:D,4,0),"")," ")</f>
        <v/>
      </c>
      <c r="I1386" s="67" t="str">
        <f t="shared" si="111"/>
        <v xml:space="preserve"> </v>
      </c>
      <c r="J1386" s="65" t="str">
        <f>IFERROR(IF(D1386&gt;0,VLOOKUP(A1386,Relación!A:E,5,0),"")," ")</f>
        <v/>
      </c>
      <c r="K1386" s="66" t="str">
        <f t="shared" si="112"/>
        <v xml:space="preserve"> </v>
      </c>
      <c r="L1386" s="68" t="str">
        <f t="shared" si="109"/>
        <v xml:space="preserve"> </v>
      </c>
      <c r="M1386" s="68" t="str">
        <f t="shared" si="110"/>
        <v xml:space="preserve"> </v>
      </c>
    </row>
    <row r="1387" spans="1:13" ht="16.5" x14ac:dyDescent="0.25">
      <c r="A1387" s="94"/>
      <c r="B1387" s="95"/>
      <c r="C1387" s="94"/>
      <c r="D1387" s="94"/>
      <c r="E1387" s="85" t="str">
        <f t="shared" si="108"/>
        <v/>
      </c>
      <c r="F1387" s="65" t="str">
        <f>IF(ISBLANK(A1387)," ",IFERROR(IF(A1387&gt;0,VLOOKUP(A1387,Relación!A:C,2,0),"◄ escribe codigo"),"no existe código "))</f>
        <v xml:space="preserve"> </v>
      </c>
      <c r="G1387" s="65" t="str">
        <f>IFERROR(IF(A1387&gt;0,VLOOKUP(A1387,Relación!A:C,3,0),"")," ")</f>
        <v/>
      </c>
      <c r="H1387" s="65" t="str">
        <f>IFERROR(IF(C1387&gt;0,VLOOKUP(A1387,Relación!A:D,4,0),"")," ")</f>
        <v/>
      </c>
      <c r="I1387" s="67" t="str">
        <f t="shared" si="111"/>
        <v xml:space="preserve"> </v>
      </c>
      <c r="J1387" s="65" t="str">
        <f>IFERROR(IF(D1387&gt;0,VLOOKUP(A1387,Relación!A:E,5,0),"")," ")</f>
        <v/>
      </c>
      <c r="K1387" s="66" t="str">
        <f t="shared" si="112"/>
        <v xml:space="preserve"> </v>
      </c>
      <c r="L1387" s="68" t="str">
        <f t="shared" si="109"/>
        <v xml:space="preserve"> </v>
      </c>
      <c r="M1387" s="68" t="str">
        <f t="shared" si="110"/>
        <v xml:space="preserve"> </v>
      </c>
    </row>
    <row r="1388" spans="1:13" ht="16.5" x14ac:dyDescent="0.25">
      <c r="A1388" s="94"/>
      <c r="B1388" s="95"/>
      <c r="C1388" s="94"/>
      <c r="D1388" s="94"/>
      <c r="E1388" s="85" t="str">
        <f t="shared" si="108"/>
        <v/>
      </c>
      <c r="F1388" s="65" t="str">
        <f>IF(ISBLANK(A1388)," ",IFERROR(IF(A1388&gt;0,VLOOKUP(A1388,Relación!A:C,2,0),"◄ escribe codigo"),"no existe código "))</f>
        <v xml:space="preserve"> </v>
      </c>
      <c r="G1388" s="65" t="str">
        <f>IFERROR(IF(A1388&gt;0,VLOOKUP(A1388,Relación!A:C,3,0),"")," ")</f>
        <v/>
      </c>
      <c r="H1388" s="65" t="str">
        <f>IFERROR(IF(C1388&gt;0,VLOOKUP(A1388,Relación!A:D,4,0),"")," ")</f>
        <v/>
      </c>
      <c r="I1388" s="67" t="str">
        <f t="shared" si="111"/>
        <v xml:space="preserve"> </v>
      </c>
      <c r="J1388" s="65" t="str">
        <f>IFERROR(IF(D1388&gt;0,VLOOKUP(A1388,Relación!A:E,5,0),"")," ")</f>
        <v/>
      </c>
      <c r="K1388" s="66" t="str">
        <f t="shared" si="112"/>
        <v xml:space="preserve"> </v>
      </c>
      <c r="L1388" s="68" t="str">
        <f t="shared" si="109"/>
        <v xml:space="preserve"> </v>
      </c>
      <c r="M1388" s="68" t="str">
        <f t="shared" si="110"/>
        <v xml:space="preserve"> </v>
      </c>
    </row>
    <row r="1389" spans="1:13" ht="16.5" x14ac:dyDescent="0.25">
      <c r="A1389" s="94"/>
      <c r="B1389" s="95"/>
      <c r="C1389" s="94"/>
      <c r="D1389" s="94"/>
      <c r="E1389" s="85" t="str">
        <f t="shared" si="108"/>
        <v/>
      </c>
      <c r="F1389" s="65" t="str">
        <f>IF(ISBLANK(A1389)," ",IFERROR(IF(A1389&gt;0,VLOOKUP(A1389,Relación!A:C,2,0),"◄ escribe codigo"),"no existe código "))</f>
        <v xml:space="preserve"> </v>
      </c>
      <c r="G1389" s="65" t="str">
        <f>IFERROR(IF(A1389&gt;0,VLOOKUP(A1389,Relación!A:C,3,0),"")," ")</f>
        <v/>
      </c>
      <c r="H1389" s="65" t="str">
        <f>IFERROR(IF(C1389&gt;0,VLOOKUP(A1389,Relación!A:D,4,0),"")," ")</f>
        <v/>
      </c>
      <c r="I1389" s="67" t="str">
        <f t="shared" si="111"/>
        <v xml:space="preserve"> </v>
      </c>
      <c r="J1389" s="65" t="str">
        <f>IFERROR(IF(D1389&gt;0,VLOOKUP(A1389,Relación!A:E,5,0),"")," ")</f>
        <v/>
      </c>
      <c r="K1389" s="66" t="str">
        <f t="shared" si="112"/>
        <v xml:space="preserve"> </v>
      </c>
      <c r="L1389" s="68" t="str">
        <f t="shared" si="109"/>
        <v xml:space="preserve"> </v>
      </c>
      <c r="M1389" s="68" t="str">
        <f t="shared" si="110"/>
        <v xml:space="preserve"> </v>
      </c>
    </row>
    <row r="1390" spans="1:13" ht="16.5" x14ac:dyDescent="0.25">
      <c r="A1390" s="94"/>
      <c r="B1390" s="95"/>
      <c r="C1390" s="94"/>
      <c r="D1390" s="94"/>
      <c r="E1390" s="85" t="str">
        <f t="shared" si="108"/>
        <v/>
      </c>
      <c r="F1390" s="65" t="str">
        <f>IF(ISBLANK(A1390)," ",IFERROR(IF(A1390&gt;0,VLOOKUP(A1390,Relación!A:C,2,0),"◄ escribe codigo"),"no existe código "))</f>
        <v xml:space="preserve"> </v>
      </c>
      <c r="G1390" s="65" t="str">
        <f>IFERROR(IF(A1390&gt;0,VLOOKUP(A1390,Relación!A:C,3,0),"")," ")</f>
        <v/>
      </c>
      <c r="H1390" s="65" t="str">
        <f>IFERROR(IF(C1390&gt;0,VLOOKUP(A1390,Relación!A:D,4,0),"")," ")</f>
        <v/>
      </c>
      <c r="I1390" s="67" t="str">
        <f t="shared" si="111"/>
        <v xml:space="preserve"> </v>
      </c>
      <c r="J1390" s="65" t="str">
        <f>IFERROR(IF(D1390&gt;0,VLOOKUP(A1390,Relación!A:E,5,0),"")," ")</f>
        <v/>
      </c>
      <c r="K1390" s="66" t="str">
        <f t="shared" si="112"/>
        <v xml:space="preserve"> </v>
      </c>
      <c r="L1390" s="68" t="str">
        <f t="shared" si="109"/>
        <v xml:space="preserve"> </v>
      </c>
      <c r="M1390" s="68" t="str">
        <f t="shared" si="110"/>
        <v xml:space="preserve"> </v>
      </c>
    </row>
    <row r="1391" spans="1:13" ht="16.5" x14ac:dyDescent="0.25">
      <c r="A1391" s="94"/>
      <c r="B1391" s="95"/>
      <c r="C1391" s="94"/>
      <c r="D1391" s="94"/>
      <c r="E1391" s="85" t="str">
        <f t="shared" si="108"/>
        <v/>
      </c>
      <c r="F1391" s="65" t="str">
        <f>IF(ISBLANK(A1391)," ",IFERROR(IF(A1391&gt;0,VLOOKUP(A1391,Relación!A:C,2,0),"◄ escribe codigo"),"no existe código "))</f>
        <v xml:space="preserve"> </v>
      </c>
      <c r="G1391" s="65" t="str">
        <f>IFERROR(IF(A1391&gt;0,VLOOKUP(A1391,Relación!A:C,3,0),"")," ")</f>
        <v/>
      </c>
      <c r="H1391" s="65" t="str">
        <f>IFERROR(IF(C1391&gt;0,VLOOKUP(A1391,Relación!A:D,4,0),"")," ")</f>
        <v/>
      </c>
      <c r="I1391" s="67" t="str">
        <f t="shared" si="111"/>
        <v xml:space="preserve"> </v>
      </c>
      <c r="J1391" s="65" t="str">
        <f>IFERROR(IF(D1391&gt;0,VLOOKUP(A1391,Relación!A:E,5,0),"")," ")</f>
        <v/>
      </c>
      <c r="K1391" s="66" t="str">
        <f t="shared" si="112"/>
        <v xml:space="preserve"> </v>
      </c>
      <c r="L1391" s="68" t="str">
        <f t="shared" si="109"/>
        <v xml:space="preserve"> </v>
      </c>
      <c r="M1391" s="68" t="str">
        <f t="shared" si="110"/>
        <v xml:space="preserve"> </v>
      </c>
    </row>
    <row r="1392" spans="1:13" ht="16.5" x14ac:dyDescent="0.25">
      <c r="A1392" s="94"/>
      <c r="B1392" s="95"/>
      <c r="C1392" s="94"/>
      <c r="D1392" s="94"/>
      <c r="E1392" s="85" t="str">
        <f t="shared" si="108"/>
        <v/>
      </c>
      <c r="F1392" s="65" t="str">
        <f>IF(ISBLANK(A1392)," ",IFERROR(IF(A1392&gt;0,VLOOKUP(A1392,Relación!A:C,2,0),"◄ escribe codigo"),"no existe código "))</f>
        <v xml:space="preserve"> </v>
      </c>
      <c r="G1392" s="65" t="str">
        <f>IFERROR(IF(A1392&gt;0,VLOOKUP(A1392,Relación!A:C,3,0),"")," ")</f>
        <v/>
      </c>
      <c r="H1392" s="65" t="str">
        <f>IFERROR(IF(C1392&gt;0,VLOOKUP(A1392,Relación!A:D,4,0),"")," ")</f>
        <v/>
      </c>
      <c r="I1392" s="67" t="str">
        <f t="shared" si="111"/>
        <v xml:space="preserve"> </v>
      </c>
      <c r="J1392" s="65" t="str">
        <f>IFERROR(IF(D1392&gt;0,VLOOKUP(A1392,Relación!A:E,5,0),"")," ")</f>
        <v/>
      </c>
      <c r="K1392" s="66" t="str">
        <f t="shared" si="112"/>
        <v xml:space="preserve"> </v>
      </c>
      <c r="L1392" s="68" t="str">
        <f t="shared" si="109"/>
        <v xml:space="preserve"> </v>
      </c>
      <c r="M1392" s="68" t="str">
        <f t="shared" si="110"/>
        <v xml:space="preserve"> </v>
      </c>
    </row>
    <row r="1393" spans="1:13" ht="16.5" x14ac:dyDescent="0.25">
      <c r="A1393" s="94"/>
      <c r="B1393" s="95"/>
      <c r="C1393" s="94"/>
      <c r="D1393" s="94"/>
      <c r="E1393" s="85" t="str">
        <f t="shared" si="108"/>
        <v/>
      </c>
      <c r="F1393" s="65" t="str">
        <f>IF(ISBLANK(A1393)," ",IFERROR(IF(A1393&gt;0,VLOOKUP(A1393,Relación!A:C,2,0),"◄ escribe codigo"),"no existe código "))</f>
        <v xml:space="preserve"> </v>
      </c>
      <c r="G1393" s="65" t="str">
        <f>IFERROR(IF(A1393&gt;0,VLOOKUP(A1393,Relación!A:C,3,0),"")," ")</f>
        <v/>
      </c>
      <c r="H1393" s="65" t="str">
        <f>IFERROR(IF(C1393&gt;0,VLOOKUP(A1393,Relación!A:D,4,0),"")," ")</f>
        <v/>
      </c>
      <c r="I1393" s="67" t="str">
        <f t="shared" si="111"/>
        <v xml:space="preserve"> </v>
      </c>
      <c r="J1393" s="65" t="str">
        <f>IFERROR(IF(D1393&gt;0,VLOOKUP(A1393,Relación!A:E,5,0),"")," ")</f>
        <v/>
      </c>
      <c r="K1393" s="66" t="str">
        <f t="shared" si="112"/>
        <v xml:space="preserve"> </v>
      </c>
      <c r="L1393" s="68" t="str">
        <f t="shared" si="109"/>
        <v xml:space="preserve"> </v>
      </c>
      <c r="M1393" s="68" t="str">
        <f t="shared" si="110"/>
        <v xml:space="preserve"> </v>
      </c>
    </row>
    <row r="1394" spans="1:13" ht="16.5" x14ac:dyDescent="0.25">
      <c r="A1394" s="94"/>
      <c r="B1394" s="95"/>
      <c r="C1394" s="94"/>
      <c r="D1394" s="94"/>
      <c r="E1394" s="85" t="str">
        <f t="shared" si="108"/>
        <v/>
      </c>
      <c r="F1394" s="65" t="str">
        <f>IF(ISBLANK(A1394)," ",IFERROR(IF(A1394&gt;0,VLOOKUP(A1394,Relación!A:C,2,0),"◄ escribe codigo"),"no existe código "))</f>
        <v xml:space="preserve"> </v>
      </c>
      <c r="G1394" s="65" t="str">
        <f>IFERROR(IF(A1394&gt;0,VLOOKUP(A1394,Relación!A:C,3,0),"")," ")</f>
        <v/>
      </c>
      <c r="H1394" s="65" t="str">
        <f>IFERROR(IF(C1394&gt;0,VLOOKUP(A1394,Relación!A:D,4,0),"")," ")</f>
        <v/>
      </c>
      <c r="I1394" s="67" t="str">
        <f t="shared" si="111"/>
        <v xml:space="preserve"> </v>
      </c>
      <c r="J1394" s="65" t="str">
        <f>IFERROR(IF(D1394&gt;0,VLOOKUP(A1394,Relación!A:E,5,0),"")," ")</f>
        <v/>
      </c>
      <c r="K1394" s="66" t="str">
        <f t="shared" si="112"/>
        <v xml:space="preserve"> </v>
      </c>
      <c r="L1394" s="68" t="str">
        <f t="shared" si="109"/>
        <v xml:space="preserve"> </v>
      </c>
      <c r="M1394" s="68" t="str">
        <f t="shared" si="110"/>
        <v xml:space="preserve"> </v>
      </c>
    </row>
    <row r="1395" spans="1:13" ht="16.5" x14ac:dyDescent="0.25">
      <c r="A1395" s="94"/>
      <c r="B1395" s="95"/>
      <c r="C1395" s="94"/>
      <c r="D1395" s="94"/>
      <c r="E1395" s="85" t="str">
        <f t="shared" si="108"/>
        <v/>
      </c>
      <c r="F1395" s="65" t="str">
        <f>IF(ISBLANK(A1395)," ",IFERROR(IF(A1395&gt;0,VLOOKUP(A1395,Relación!A:C,2,0),"◄ escribe codigo"),"no existe código "))</f>
        <v xml:space="preserve"> </v>
      </c>
      <c r="G1395" s="65" t="str">
        <f>IFERROR(IF(A1395&gt;0,VLOOKUP(A1395,Relación!A:C,3,0),"")," ")</f>
        <v/>
      </c>
      <c r="H1395" s="65" t="str">
        <f>IFERROR(IF(C1395&gt;0,VLOOKUP(A1395,Relación!A:D,4,0),"")," ")</f>
        <v/>
      </c>
      <c r="I1395" s="67" t="str">
        <f t="shared" si="111"/>
        <v xml:space="preserve"> </v>
      </c>
      <c r="J1395" s="65" t="str">
        <f>IFERROR(IF(D1395&gt;0,VLOOKUP(A1395,Relación!A:E,5,0),"")," ")</f>
        <v/>
      </c>
      <c r="K1395" s="66" t="str">
        <f t="shared" si="112"/>
        <v xml:space="preserve"> </v>
      </c>
      <c r="L1395" s="68" t="str">
        <f t="shared" si="109"/>
        <v xml:space="preserve"> </v>
      </c>
      <c r="M1395" s="68" t="str">
        <f t="shared" si="110"/>
        <v xml:space="preserve"> </v>
      </c>
    </row>
    <row r="1396" spans="1:13" ht="16.5" x14ac:dyDescent="0.25">
      <c r="A1396" s="94"/>
      <c r="B1396" s="95"/>
      <c r="C1396" s="94"/>
      <c r="D1396" s="94"/>
      <c r="E1396" s="85" t="str">
        <f t="shared" si="108"/>
        <v/>
      </c>
      <c r="F1396" s="65" t="str">
        <f>IF(ISBLANK(A1396)," ",IFERROR(IF(A1396&gt;0,VLOOKUP(A1396,Relación!A:C,2,0),"◄ escribe codigo"),"no existe código "))</f>
        <v xml:space="preserve"> </v>
      </c>
      <c r="G1396" s="65" t="str">
        <f>IFERROR(IF(A1396&gt;0,VLOOKUP(A1396,Relación!A:C,3,0),"")," ")</f>
        <v/>
      </c>
      <c r="H1396" s="65" t="str">
        <f>IFERROR(IF(C1396&gt;0,VLOOKUP(A1396,Relación!A:D,4,0),"")," ")</f>
        <v/>
      </c>
      <c r="I1396" s="67" t="str">
        <f t="shared" si="111"/>
        <v xml:space="preserve"> </v>
      </c>
      <c r="J1396" s="65" t="str">
        <f>IFERROR(IF(D1396&gt;0,VLOOKUP(A1396,Relación!A:E,5,0),"")," ")</f>
        <v/>
      </c>
      <c r="K1396" s="66" t="str">
        <f t="shared" si="112"/>
        <v xml:space="preserve"> </v>
      </c>
      <c r="L1396" s="68" t="str">
        <f t="shared" si="109"/>
        <v xml:space="preserve"> </v>
      </c>
      <c r="M1396" s="68" t="str">
        <f t="shared" si="110"/>
        <v xml:space="preserve"> </v>
      </c>
    </row>
    <row r="1397" spans="1:13" ht="16.5" x14ac:dyDescent="0.25">
      <c r="A1397" s="94"/>
      <c r="B1397" s="95"/>
      <c r="C1397" s="94"/>
      <c r="D1397" s="94"/>
      <c r="E1397" s="85" t="str">
        <f t="shared" si="108"/>
        <v/>
      </c>
      <c r="F1397" s="65" t="str">
        <f>IF(ISBLANK(A1397)," ",IFERROR(IF(A1397&gt;0,VLOOKUP(A1397,Relación!A:C,2,0),"◄ escribe codigo"),"no existe código "))</f>
        <v xml:space="preserve"> </v>
      </c>
      <c r="G1397" s="65" t="str">
        <f>IFERROR(IF(A1397&gt;0,VLOOKUP(A1397,Relación!A:C,3,0),"")," ")</f>
        <v/>
      </c>
      <c r="H1397" s="65" t="str">
        <f>IFERROR(IF(C1397&gt;0,VLOOKUP(A1397,Relación!A:D,4,0),"")," ")</f>
        <v/>
      </c>
      <c r="I1397" s="67" t="str">
        <f t="shared" si="111"/>
        <v xml:space="preserve"> </v>
      </c>
      <c r="J1397" s="65" t="str">
        <f>IFERROR(IF(D1397&gt;0,VLOOKUP(A1397,Relación!A:E,5,0),"")," ")</f>
        <v/>
      </c>
      <c r="K1397" s="66" t="str">
        <f t="shared" si="112"/>
        <v xml:space="preserve"> </v>
      </c>
      <c r="L1397" s="68" t="str">
        <f t="shared" si="109"/>
        <v xml:space="preserve"> </v>
      </c>
      <c r="M1397" s="68" t="str">
        <f t="shared" si="110"/>
        <v xml:space="preserve"> </v>
      </c>
    </row>
    <row r="1398" spans="1:13" ht="16.5" x14ac:dyDescent="0.25">
      <c r="A1398" s="94"/>
      <c r="B1398" s="95"/>
      <c r="C1398" s="94"/>
      <c r="D1398" s="94"/>
      <c r="E1398" s="85" t="str">
        <f t="shared" si="108"/>
        <v/>
      </c>
      <c r="F1398" s="65" t="str">
        <f>IF(ISBLANK(A1398)," ",IFERROR(IF(A1398&gt;0,VLOOKUP(A1398,Relación!A:C,2,0),"◄ escribe codigo"),"no existe código "))</f>
        <v xml:space="preserve"> </v>
      </c>
      <c r="G1398" s="65" t="str">
        <f>IFERROR(IF(A1398&gt;0,VLOOKUP(A1398,Relación!A:C,3,0),"")," ")</f>
        <v/>
      </c>
      <c r="H1398" s="65" t="str">
        <f>IFERROR(IF(C1398&gt;0,VLOOKUP(A1398,Relación!A:D,4,0),"")," ")</f>
        <v/>
      </c>
      <c r="I1398" s="67" t="str">
        <f t="shared" si="111"/>
        <v xml:space="preserve"> </v>
      </c>
      <c r="J1398" s="65" t="str">
        <f>IFERROR(IF(D1398&gt;0,VLOOKUP(A1398,Relación!A:E,5,0),"")," ")</f>
        <v/>
      </c>
      <c r="K1398" s="66" t="str">
        <f t="shared" si="112"/>
        <v xml:space="preserve"> </v>
      </c>
      <c r="L1398" s="68" t="str">
        <f t="shared" si="109"/>
        <v xml:space="preserve"> </v>
      </c>
      <c r="M1398" s="68" t="str">
        <f t="shared" si="110"/>
        <v xml:space="preserve"> </v>
      </c>
    </row>
    <row r="1399" spans="1:13" ht="16.5" x14ac:dyDescent="0.25">
      <c r="A1399" s="94"/>
      <c r="B1399" s="95"/>
      <c r="C1399" s="94"/>
      <c r="D1399" s="94"/>
      <c r="E1399" s="85" t="str">
        <f t="shared" si="108"/>
        <v/>
      </c>
      <c r="F1399" s="65" t="str">
        <f>IF(ISBLANK(A1399)," ",IFERROR(IF(A1399&gt;0,VLOOKUP(A1399,Relación!A:C,2,0),"◄ escribe codigo"),"no existe código "))</f>
        <v xml:space="preserve"> </v>
      </c>
      <c r="G1399" s="65" t="str">
        <f>IFERROR(IF(A1399&gt;0,VLOOKUP(A1399,Relación!A:C,3,0),"")," ")</f>
        <v/>
      </c>
      <c r="H1399" s="65" t="str">
        <f>IFERROR(IF(C1399&gt;0,VLOOKUP(A1399,Relación!A:D,4,0),"")," ")</f>
        <v/>
      </c>
      <c r="I1399" s="67" t="str">
        <f t="shared" si="111"/>
        <v xml:space="preserve"> </v>
      </c>
      <c r="J1399" s="65" t="str">
        <f>IFERROR(IF(D1399&gt;0,VLOOKUP(A1399,Relación!A:E,5,0),"")," ")</f>
        <v/>
      </c>
      <c r="K1399" s="66" t="str">
        <f t="shared" si="112"/>
        <v xml:space="preserve"> </v>
      </c>
      <c r="L1399" s="68" t="str">
        <f t="shared" si="109"/>
        <v xml:space="preserve"> </v>
      </c>
      <c r="M1399" s="68" t="str">
        <f t="shared" si="110"/>
        <v xml:space="preserve"> </v>
      </c>
    </row>
    <row r="1400" spans="1:13" ht="16.5" x14ac:dyDescent="0.25">
      <c r="A1400" s="94"/>
      <c r="B1400" s="95"/>
      <c r="C1400" s="94"/>
      <c r="D1400" s="94"/>
      <c r="E1400" s="85" t="str">
        <f t="shared" si="108"/>
        <v/>
      </c>
      <c r="F1400" s="65" t="str">
        <f>IF(ISBLANK(A1400)," ",IFERROR(IF(A1400&gt;0,VLOOKUP(A1400,Relación!A:C,2,0),"◄ escribe codigo"),"no existe código "))</f>
        <v xml:space="preserve"> </v>
      </c>
      <c r="G1400" s="65" t="str">
        <f>IFERROR(IF(A1400&gt;0,VLOOKUP(A1400,Relación!A:C,3,0),"")," ")</f>
        <v/>
      </c>
      <c r="H1400" s="65" t="str">
        <f>IFERROR(IF(C1400&gt;0,VLOOKUP(A1400,Relación!A:D,4,0),"")," ")</f>
        <v/>
      </c>
      <c r="I1400" s="67" t="str">
        <f t="shared" si="111"/>
        <v xml:space="preserve"> </v>
      </c>
      <c r="J1400" s="65" t="str">
        <f>IFERROR(IF(D1400&gt;0,VLOOKUP(A1400,Relación!A:E,5,0),"")," ")</f>
        <v/>
      </c>
      <c r="K1400" s="66" t="str">
        <f t="shared" si="112"/>
        <v xml:space="preserve"> </v>
      </c>
      <c r="L1400" s="68" t="str">
        <f t="shared" si="109"/>
        <v xml:space="preserve"> </v>
      </c>
      <c r="M1400" s="68" t="str">
        <f t="shared" si="110"/>
        <v xml:space="preserve"> </v>
      </c>
    </row>
    <row r="1401" spans="1:13" ht="16.5" x14ac:dyDescent="0.25">
      <c r="A1401" s="94"/>
      <c r="B1401" s="95"/>
      <c r="C1401" s="94"/>
      <c r="D1401" s="94"/>
      <c r="E1401" s="85" t="str">
        <f t="shared" si="108"/>
        <v/>
      </c>
      <c r="F1401" s="65" t="str">
        <f>IF(ISBLANK(A1401)," ",IFERROR(IF(A1401&gt;0,VLOOKUP(A1401,Relación!A:C,2,0),"◄ escribe codigo"),"no existe código "))</f>
        <v xml:space="preserve"> </v>
      </c>
      <c r="G1401" s="65" t="str">
        <f>IFERROR(IF(A1401&gt;0,VLOOKUP(A1401,Relación!A:C,3,0),"")," ")</f>
        <v/>
      </c>
      <c r="H1401" s="65" t="str">
        <f>IFERROR(IF(C1401&gt;0,VLOOKUP(A1401,Relación!A:D,4,0),"")," ")</f>
        <v/>
      </c>
      <c r="I1401" s="67" t="str">
        <f t="shared" si="111"/>
        <v xml:space="preserve"> </v>
      </c>
      <c r="J1401" s="65" t="str">
        <f>IFERROR(IF(D1401&gt;0,VLOOKUP(A1401,Relación!A:E,5,0),"")," ")</f>
        <v/>
      </c>
      <c r="K1401" s="66" t="str">
        <f t="shared" si="112"/>
        <v xml:space="preserve"> </v>
      </c>
      <c r="L1401" s="68" t="str">
        <f t="shared" si="109"/>
        <v xml:space="preserve"> </v>
      </c>
      <c r="M1401" s="68" t="str">
        <f t="shared" si="110"/>
        <v xml:space="preserve"> </v>
      </c>
    </row>
    <row r="1402" spans="1:13" ht="16.5" x14ac:dyDescent="0.25">
      <c r="A1402" s="94"/>
      <c r="B1402" s="95"/>
      <c r="C1402" s="94"/>
      <c r="D1402" s="94"/>
      <c r="E1402" s="85" t="str">
        <f t="shared" si="108"/>
        <v/>
      </c>
      <c r="F1402" s="65" t="str">
        <f>IF(ISBLANK(A1402)," ",IFERROR(IF(A1402&gt;0,VLOOKUP(A1402,Relación!A:C,2,0),"◄ escribe codigo"),"no existe código "))</f>
        <v xml:space="preserve"> </v>
      </c>
      <c r="G1402" s="65" t="str">
        <f>IFERROR(IF(A1402&gt;0,VLOOKUP(A1402,Relación!A:C,3,0),"")," ")</f>
        <v/>
      </c>
      <c r="H1402" s="65" t="str">
        <f>IFERROR(IF(C1402&gt;0,VLOOKUP(A1402,Relación!A:D,4,0),"")," ")</f>
        <v/>
      </c>
      <c r="I1402" s="67" t="str">
        <f t="shared" si="111"/>
        <v xml:space="preserve"> </v>
      </c>
      <c r="J1402" s="65" t="str">
        <f>IFERROR(IF(D1402&gt;0,VLOOKUP(A1402,Relación!A:E,5,0),"")," ")</f>
        <v/>
      </c>
      <c r="K1402" s="66" t="str">
        <f t="shared" si="112"/>
        <v xml:space="preserve"> </v>
      </c>
      <c r="L1402" s="68" t="str">
        <f t="shared" si="109"/>
        <v xml:space="preserve"> </v>
      </c>
      <c r="M1402" s="68" t="str">
        <f t="shared" si="110"/>
        <v xml:space="preserve"> </v>
      </c>
    </row>
    <row r="1403" spans="1:13" ht="16.5" x14ac:dyDescent="0.25">
      <c r="A1403" s="94"/>
      <c r="B1403" s="95"/>
      <c r="C1403" s="94"/>
      <c r="D1403" s="94"/>
      <c r="E1403" s="85" t="str">
        <f t="shared" si="108"/>
        <v/>
      </c>
      <c r="F1403" s="65" t="str">
        <f>IF(ISBLANK(A1403)," ",IFERROR(IF(A1403&gt;0,VLOOKUP(A1403,Relación!A:C,2,0),"◄ escribe codigo"),"no existe código "))</f>
        <v xml:space="preserve"> </v>
      </c>
      <c r="G1403" s="65" t="str">
        <f>IFERROR(IF(A1403&gt;0,VLOOKUP(A1403,Relación!A:C,3,0),"")," ")</f>
        <v/>
      </c>
      <c r="H1403" s="65" t="str">
        <f>IFERROR(IF(C1403&gt;0,VLOOKUP(A1403,Relación!A:D,4,0),"")," ")</f>
        <v/>
      </c>
      <c r="I1403" s="67" t="str">
        <f t="shared" si="111"/>
        <v xml:space="preserve"> </v>
      </c>
      <c r="J1403" s="65" t="str">
        <f>IFERROR(IF(D1403&gt;0,VLOOKUP(A1403,Relación!A:E,5,0),"")," ")</f>
        <v/>
      </c>
      <c r="K1403" s="66" t="str">
        <f t="shared" si="112"/>
        <v xml:space="preserve"> </v>
      </c>
      <c r="L1403" s="68" t="str">
        <f t="shared" si="109"/>
        <v xml:space="preserve"> </v>
      </c>
      <c r="M1403" s="68" t="str">
        <f t="shared" si="110"/>
        <v xml:space="preserve"> </v>
      </c>
    </row>
    <row r="1404" spans="1:13" ht="16.5" x14ac:dyDescent="0.25">
      <c r="A1404" s="94"/>
      <c r="B1404" s="95"/>
      <c r="C1404" s="94"/>
      <c r="D1404" s="94"/>
      <c r="E1404" s="85" t="str">
        <f t="shared" si="108"/>
        <v/>
      </c>
      <c r="F1404" s="65" t="str">
        <f>IF(ISBLANK(A1404)," ",IFERROR(IF(A1404&gt;0,VLOOKUP(A1404,Relación!A:C,2,0),"◄ escribe codigo"),"no existe código "))</f>
        <v xml:space="preserve"> </v>
      </c>
      <c r="G1404" s="65" t="str">
        <f>IFERROR(IF(A1404&gt;0,VLOOKUP(A1404,Relación!A:C,3,0),"")," ")</f>
        <v/>
      </c>
      <c r="H1404" s="65" t="str">
        <f>IFERROR(IF(C1404&gt;0,VLOOKUP(A1404,Relación!A:D,4,0),"")," ")</f>
        <v/>
      </c>
      <c r="I1404" s="67" t="str">
        <f t="shared" si="111"/>
        <v xml:space="preserve"> </v>
      </c>
      <c r="J1404" s="65" t="str">
        <f>IFERROR(IF(D1404&gt;0,VLOOKUP(A1404,Relación!A:E,5,0),"")," ")</f>
        <v/>
      </c>
      <c r="K1404" s="66" t="str">
        <f t="shared" si="112"/>
        <v xml:space="preserve"> </v>
      </c>
      <c r="L1404" s="68" t="str">
        <f t="shared" si="109"/>
        <v xml:space="preserve"> </v>
      </c>
      <c r="M1404" s="68" t="str">
        <f t="shared" si="110"/>
        <v xml:space="preserve"> </v>
      </c>
    </row>
    <row r="1405" spans="1:13" ht="16.5" x14ac:dyDescent="0.25">
      <c r="A1405" s="94"/>
      <c r="B1405" s="95"/>
      <c r="C1405" s="94"/>
      <c r="D1405" s="94"/>
      <c r="E1405" s="85" t="str">
        <f t="shared" si="108"/>
        <v/>
      </c>
      <c r="F1405" s="65" t="str">
        <f>IF(ISBLANK(A1405)," ",IFERROR(IF(A1405&gt;0,VLOOKUP(A1405,Relación!A:C,2,0),"◄ escribe codigo"),"no existe código "))</f>
        <v xml:space="preserve"> </v>
      </c>
      <c r="G1405" s="65" t="str">
        <f>IFERROR(IF(A1405&gt;0,VLOOKUP(A1405,Relación!A:C,3,0),"")," ")</f>
        <v/>
      </c>
      <c r="H1405" s="65" t="str">
        <f>IFERROR(IF(C1405&gt;0,VLOOKUP(A1405,Relación!A:D,4,0),"")," ")</f>
        <v/>
      </c>
      <c r="I1405" s="67" t="str">
        <f t="shared" si="111"/>
        <v xml:space="preserve"> </v>
      </c>
      <c r="J1405" s="65" t="str">
        <f>IFERROR(IF(D1405&gt;0,VLOOKUP(A1405,Relación!A:E,5,0),"")," ")</f>
        <v/>
      </c>
      <c r="K1405" s="66" t="str">
        <f t="shared" si="112"/>
        <v xml:space="preserve"> </v>
      </c>
      <c r="L1405" s="68" t="str">
        <f t="shared" si="109"/>
        <v xml:space="preserve"> </v>
      </c>
      <c r="M1405" s="68" t="str">
        <f t="shared" si="110"/>
        <v xml:space="preserve"> </v>
      </c>
    </row>
    <row r="1406" spans="1:13" ht="16.5" x14ac:dyDescent="0.25">
      <c r="A1406" s="94"/>
      <c r="B1406" s="95"/>
      <c r="C1406" s="94"/>
      <c r="D1406" s="94"/>
      <c r="E1406" s="85" t="str">
        <f t="shared" si="108"/>
        <v/>
      </c>
      <c r="F1406" s="65" t="str">
        <f>IF(ISBLANK(A1406)," ",IFERROR(IF(A1406&gt;0,VLOOKUP(A1406,Relación!A:C,2,0),"◄ escribe codigo"),"no existe código "))</f>
        <v xml:space="preserve"> </v>
      </c>
      <c r="G1406" s="65" t="str">
        <f>IFERROR(IF(A1406&gt;0,VLOOKUP(A1406,Relación!A:C,3,0),"")," ")</f>
        <v/>
      </c>
      <c r="H1406" s="65" t="str">
        <f>IFERROR(IF(C1406&gt;0,VLOOKUP(A1406,Relación!A:D,4,0),"")," ")</f>
        <v/>
      </c>
      <c r="I1406" s="67" t="str">
        <f t="shared" si="111"/>
        <v xml:space="preserve"> </v>
      </c>
      <c r="J1406" s="65" t="str">
        <f>IFERROR(IF(D1406&gt;0,VLOOKUP(A1406,Relación!A:E,5,0),"")," ")</f>
        <v/>
      </c>
      <c r="K1406" s="66" t="str">
        <f t="shared" si="112"/>
        <v xml:space="preserve"> </v>
      </c>
      <c r="L1406" s="68" t="str">
        <f t="shared" si="109"/>
        <v xml:space="preserve"> </v>
      </c>
      <c r="M1406" s="68" t="str">
        <f t="shared" si="110"/>
        <v xml:space="preserve"> </v>
      </c>
    </row>
    <row r="1407" spans="1:13" ht="16.5" x14ac:dyDescent="0.25">
      <c r="A1407" s="94"/>
      <c r="B1407" s="95"/>
      <c r="C1407" s="94"/>
      <c r="D1407" s="94"/>
      <c r="E1407" s="85" t="str">
        <f t="shared" si="108"/>
        <v/>
      </c>
      <c r="F1407" s="65" t="str">
        <f>IF(ISBLANK(A1407)," ",IFERROR(IF(A1407&gt;0,VLOOKUP(A1407,Relación!A:C,2,0),"◄ escribe codigo"),"no existe código "))</f>
        <v xml:space="preserve"> </v>
      </c>
      <c r="G1407" s="65" t="str">
        <f>IFERROR(IF(A1407&gt;0,VLOOKUP(A1407,Relación!A:C,3,0),"")," ")</f>
        <v/>
      </c>
      <c r="H1407" s="65" t="str">
        <f>IFERROR(IF(C1407&gt;0,VLOOKUP(A1407,Relación!A:D,4,0),"")," ")</f>
        <v/>
      </c>
      <c r="I1407" s="67" t="str">
        <f t="shared" si="111"/>
        <v xml:space="preserve"> </v>
      </c>
      <c r="J1407" s="65" t="str">
        <f>IFERROR(IF(D1407&gt;0,VLOOKUP(A1407,Relación!A:E,5,0),"")," ")</f>
        <v/>
      </c>
      <c r="K1407" s="66" t="str">
        <f t="shared" si="112"/>
        <v xml:space="preserve"> </v>
      </c>
      <c r="L1407" s="68" t="str">
        <f t="shared" si="109"/>
        <v xml:space="preserve"> </v>
      </c>
      <c r="M1407" s="68" t="str">
        <f t="shared" si="110"/>
        <v xml:space="preserve"> </v>
      </c>
    </row>
    <row r="1408" spans="1:13" ht="16.5" x14ac:dyDescent="0.25">
      <c r="A1408" s="94"/>
      <c r="B1408" s="95"/>
      <c r="C1408" s="94"/>
      <c r="D1408" s="94"/>
      <c r="E1408" s="85" t="str">
        <f t="shared" si="108"/>
        <v/>
      </c>
      <c r="F1408" s="65" t="str">
        <f>IF(ISBLANK(A1408)," ",IFERROR(IF(A1408&gt;0,VLOOKUP(A1408,Relación!A:C,2,0),"◄ escribe codigo"),"no existe código "))</f>
        <v xml:space="preserve"> </v>
      </c>
      <c r="G1408" s="65" t="str">
        <f>IFERROR(IF(A1408&gt;0,VLOOKUP(A1408,Relación!A:C,3,0),"")," ")</f>
        <v/>
      </c>
      <c r="H1408" s="65" t="str">
        <f>IFERROR(IF(C1408&gt;0,VLOOKUP(A1408,Relación!A:D,4,0),"")," ")</f>
        <v/>
      </c>
      <c r="I1408" s="67" t="str">
        <f t="shared" si="111"/>
        <v xml:space="preserve"> </v>
      </c>
      <c r="J1408" s="65" t="str">
        <f>IFERROR(IF(D1408&gt;0,VLOOKUP(A1408,Relación!A:E,5,0),"")," ")</f>
        <v/>
      </c>
      <c r="K1408" s="66" t="str">
        <f t="shared" si="112"/>
        <v xml:space="preserve"> </v>
      </c>
      <c r="L1408" s="68" t="str">
        <f t="shared" si="109"/>
        <v xml:space="preserve"> </v>
      </c>
      <c r="M1408" s="68" t="str">
        <f t="shared" si="110"/>
        <v xml:space="preserve"> </v>
      </c>
    </row>
    <row r="1409" spans="1:13" ht="16.5" x14ac:dyDescent="0.25">
      <c r="A1409" s="94"/>
      <c r="B1409" s="95"/>
      <c r="C1409" s="94"/>
      <c r="D1409" s="94"/>
      <c r="E1409" s="85" t="str">
        <f t="shared" si="108"/>
        <v/>
      </c>
      <c r="F1409" s="65" t="str">
        <f>IF(ISBLANK(A1409)," ",IFERROR(IF(A1409&gt;0,VLOOKUP(A1409,Relación!A:C,2,0),"◄ escribe codigo"),"no existe código "))</f>
        <v xml:space="preserve"> </v>
      </c>
      <c r="G1409" s="65" t="str">
        <f>IFERROR(IF(A1409&gt;0,VLOOKUP(A1409,Relación!A:C,3,0),"")," ")</f>
        <v/>
      </c>
      <c r="H1409" s="65" t="str">
        <f>IFERROR(IF(C1409&gt;0,VLOOKUP(A1409,Relación!A:D,4,0),"")," ")</f>
        <v/>
      </c>
      <c r="I1409" s="67" t="str">
        <f t="shared" si="111"/>
        <v xml:space="preserve"> </v>
      </c>
      <c r="J1409" s="65" t="str">
        <f>IFERROR(IF(D1409&gt;0,VLOOKUP(A1409,Relación!A:E,5,0),"")," ")</f>
        <v/>
      </c>
      <c r="K1409" s="66" t="str">
        <f t="shared" si="112"/>
        <v xml:space="preserve"> </v>
      </c>
      <c r="L1409" s="68" t="str">
        <f t="shared" si="109"/>
        <v xml:space="preserve"> </v>
      </c>
      <c r="M1409" s="68" t="str">
        <f t="shared" si="110"/>
        <v xml:space="preserve"> </v>
      </c>
    </row>
    <row r="1410" spans="1:13" ht="16.5" x14ac:dyDescent="0.25">
      <c r="A1410" s="94"/>
      <c r="B1410" s="95"/>
      <c r="C1410" s="94"/>
      <c r="D1410" s="94"/>
      <c r="E1410" s="85" t="str">
        <f t="shared" si="108"/>
        <v/>
      </c>
      <c r="F1410" s="65" t="str">
        <f>IF(ISBLANK(A1410)," ",IFERROR(IF(A1410&gt;0,VLOOKUP(A1410,Relación!A:C,2,0),"◄ escribe codigo"),"no existe código "))</f>
        <v xml:space="preserve"> </v>
      </c>
      <c r="G1410" s="65" t="str">
        <f>IFERROR(IF(A1410&gt;0,VLOOKUP(A1410,Relación!A:C,3,0),"")," ")</f>
        <v/>
      </c>
      <c r="H1410" s="65" t="str">
        <f>IFERROR(IF(C1410&gt;0,VLOOKUP(A1410,Relación!A:D,4,0),"")," ")</f>
        <v/>
      </c>
      <c r="I1410" s="67" t="str">
        <f t="shared" si="111"/>
        <v xml:space="preserve"> </v>
      </c>
      <c r="J1410" s="65" t="str">
        <f>IFERROR(IF(D1410&gt;0,VLOOKUP(A1410,Relación!A:E,5,0),"")," ")</f>
        <v/>
      </c>
      <c r="K1410" s="66" t="str">
        <f t="shared" si="112"/>
        <v xml:space="preserve"> </v>
      </c>
      <c r="L1410" s="68" t="str">
        <f t="shared" si="109"/>
        <v xml:space="preserve"> </v>
      </c>
      <c r="M1410" s="68" t="str">
        <f t="shared" si="110"/>
        <v xml:space="preserve"> </v>
      </c>
    </row>
    <row r="1411" spans="1:13" ht="16.5" x14ac:dyDescent="0.25">
      <c r="A1411" s="94"/>
      <c r="B1411" s="95"/>
      <c r="C1411" s="94"/>
      <c r="D1411" s="94"/>
      <c r="E1411" s="85" t="str">
        <f t="shared" ref="E1411:E1474" si="113">IF(AND(A1411&gt;0,ISBLANK(A1412)),SUMIF($A:$A,A1411,$C:$C)-SUMIF($A:$A,A1411,$D:$D),"")</f>
        <v/>
      </c>
      <c r="F1411" s="65" t="str">
        <f>IF(ISBLANK(A1411)," ",IFERROR(IF(A1411&gt;0,VLOOKUP(A1411,Relación!A:C,2,0),"◄ escribe codigo"),"no existe código "))</f>
        <v xml:space="preserve"> </v>
      </c>
      <c r="G1411" s="65" t="str">
        <f>IFERROR(IF(A1411&gt;0,VLOOKUP(A1411,Relación!A:C,3,0),"")," ")</f>
        <v/>
      </c>
      <c r="H1411" s="65" t="str">
        <f>IFERROR(IF(C1411&gt;0,VLOOKUP(A1411,Relación!A:D,4,0),"")," ")</f>
        <v/>
      </c>
      <c r="I1411" s="67" t="str">
        <f t="shared" si="111"/>
        <v xml:space="preserve"> </v>
      </c>
      <c r="J1411" s="65" t="str">
        <f>IFERROR(IF(D1411&gt;0,VLOOKUP(A1411,Relación!A:E,5,0),"")," ")</f>
        <v/>
      </c>
      <c r="K1411" s="66" t="str">
        <f t="shared" si="112"/>
        <v xml:space="preserve"> </v>
      </c>
      <c r="L1411" s="68" t="str">
        <f t="shared" ref="L1411:L1474" si="114">IF(ISBLANK(A1411)," ",SUMIF($A:$A,A1411,$C:$C)-SUMIF($A:$A,A1411,$D:$D))</f>
        <v xml:space="preserve"> </v>
      </c>
      <c r="M1411" s="68" t="str">
        <f t="shared" ref="M1411:M1474" si="115">IF(ISBLANK(A1411)," ",SUMIFS($C:$C,$A:$A,A1411)-SUMIFS($D:$D,$A:$A,A1411))</f>
        <v xml:space="preserve"> </v>
      </c>
    </row>
    <row r="1412" spans="1:13" ht="16.5" x14ac:dyDescent="0.25">
      <c r="A1412" s="94"/>
      <c r="B1412" s="95"/>
      <c r="C1412" s="94"/>
      <c r="D1412" s="94"/>
      <c r="E1412" s="85" t="str">
        <f t="shared" si="113"/>
        <v/>
      </c>
      <c r="F1412" s="65" t="str">
        <f>IF(ISBLANK(A1412)," ",IFERROR(IF(A1412&gt;0,VLOOKUP(A1412,Relación!A:C,2,0),"◄ escribe codigo"),"no existe código "))</f>
        <v xml:space="preserve"> </v>
      </c>
      <c r="G1412" s="65" t="str">
        <f>IFERROR(IF(A1412&gt;0,VLOOKUP(A1412,Relación!A:C,3,0),"")," ")</f>
        <v/>
      </c>
      <c r="H1412" s="65" t="str">
        <f>IFERROR(IF(C1412&gt;0,VLOOKUP(A1412,Relación!A:D,4,0),"")," ")</f>
        <v/>
      </c>
      <c r="I1412" s="67" t="str">
        <f t="shared" si="111"/>
        <v xml:space="preserve"> </v>
      </c>
      <c r="J1412" s="65" t="str">
        <f>IFERROR(IF(D1412&gt;0,VLOOKUP(A1412,Relación!A:E,5,0),"")," ")</f>
        <v/>
      </c>
      <c r="K1412" s="66" t="str">
        <f t="shared" si="112"/>
        <v xml:space="preserve"> </v>
      </c>
      <c r="L1412" s="68" t="str">
        <f t="shared" si="114"/>
        <v xml:space="preserve"> </v>
      </c>
      <c r="M1412" s="68" t="str">
        <f t="shared" si="115"/>
        <v xml:space="preserve"> </v>
      </c>
    </row>
    <row r="1413" spans="1:13" ht="16.5" x14ac:dyDescent="0.25">
      <c r="A1413" s="94"/>
      <c r="B1413" s="95"/>
      <c r="C1413" s="94"/>
      <c r="D1413" s="94"/>
      <c r="E1413" s="85" t="str">
        <f t="shared" si="113"/>
        <v/>
      </c>
      <c r="F1413" s="65" t="str">
        <f>IF(ISBLANK(A1413)," ",IFERROR(IF(A1413&gt;0,VLOOKUP(A1413,Relación!A:C,2,0),"◄ escribe codigo"),"no existe código "))</f>
        <v xml:space="preserve"> </v>
      </c>
      <c r="G1413" s="65" t="str">
        <f>IFERROR(IF(A1413&gt;0,VLOOKUP(A1413,Relación!A:C,3,0),"")," ")</f>
        <v/>
      </c>
      <c r="H1413" s="65" t="str">
        <f>IFERROR(IF(C1413&gt;0,VLOOKUP(A1413,Relación!A:D,4,0),"")," ")</f>
        <v/>
      </c>
      <c r="I1413" s="67" t="str">
        <f t="shared" si="111"/>
        <v xml:space="preserve"> </v>
      </c>
      <c r="J1413" s="65" t="str">
        <f>IFERROR(IF(D1413&gt;0,VLOOKUP(A1413,Relación!A:E,5,0),"")," ")</f>
        <v/>
      </c>
      <c r="K1413" s="66" t="str">
        <f t="shared" si="112"/>
        <v xml:space="preserve"> </v>
      </c>
      <c r="L1413" s="68" t="str">
        <f t="shared" si="114"/>
        <v xml:space="preserve"> </v>
      </c>
      <c r="M1413" s="68" t="str">
        <f t="shared" si="115"/>
        <v xml:space="preserve"> </v>
      </c>
    </row>
    <row r="1414" spans="1:13" ht="16.5" x14ac:dyDescent="0.25">
      <c r="A1414" s="94"/>
      <c r="B1414" s="95"/>
      <c r="C1414" s="94"/>
      <c r="D1414" s="94"/>
      <c r="E1414" s="85" t="str">
        <f t="shared" si="113"/>
        <v/>
      </c>
      <c r="F1414" s="65" t="str">
        <f>IF(ISBLANK(A1414)," ",IFERROR(IF(A1414&gt;0,VLOOKUP(A1414,Relación!A:C,2,0),"◄ escribe codigo"),"no existe código "))</f>
        <v xml:space="preserve"> </v>
      </c>
      <c r="G1414" s="65" t="str">
        <f>IFERROR(IF(A1414&gt;0,VLOOKUP(A1414,Relación!A:C,3,0),"")," ")</f>
        <v/>
      </c>
      <c r="H1414" s="65" t="str">
        <f>IFERROR(IF(C1414&gt;0,VLOOKUP(A1414,Relación!A:D,4,0),"")," ")</f>
        <v/>
      </c>
      <c r="I1414" s="67" t="str">
        <f t="shared" si="111"/>
        <v xml:space="preserve"> </v>
      </c>
      <c r="J1414" s="65" t="str">
        <f>IFERROR(IF(D1414&gt;0,VLOOKUP(A1414,Relación!A:E,5,0),"")," ")</f>
        <v/>
      </c>
      <c r="K1414" s="66" t="str">
        <f t="shared" si="112"/>
        <v xml:space="preserve"> </v>
      </c>
      <c r="L1414" s="68" t="str">
        <f t="shared" si="114"/>
        <v xml:space="preserve"> </v>
      </c>
      <c r="M1414" s="68" t="str">
        <f t="shared" si="115"/>
        <v xml:space="preserve"> </v>
      </c>
    </row>
    <row r="1415" spans="1:13" ht="16.5" x14ac:dyDescent="0.25">
      <c r="A1415" s="94"/>
      <c r="B1415" s="95"/>
      <c r="C1415" s="94"/>
      <c r="D1415" s="94"/>
      <c r="E1415" s="85" t="str">
        <f t="shared" si="113"/>
        <v/>
      </c>
      <c r="F1415" s="65" t="str">
        <f>IF(ISBLANK(A1415)," ",IFERROR(IF(A1415&gt;0,VLOOKUP(A1415,Relación!A:C,2,0),"◄ escribe codigo"),"no existe código "))</f>
        <v xml:space="preserve"> </v>
      </c>
      <c r="G1415" s="65" t="str">
        <f>IFERROR(IF(A1415&gt;0,VLOOKUP(A1415,Relación!A:C,3,0),"")," ")</f>
        <v/>
      </c>
      <c r="H1415" s="65" t="str">
        <f>IFERROR(IF(C1415&gt;0,VLOOKUP(A1415,Relación!A:D,4,0),"")," ")</f>
        <v/>
      </c>
      <c r="I1415" s="67" t="str">
        <f t="shared" si="111"/>
        <v xml:space="preserve"> </v>
      </c>
      <c r="J1415" s="65" t="str">
        <f>IFERROR(IF(D1415&gt;0,VLOOKUP(A1415,Relación!A:E,5,0),"")," ")</f>
        <v/>
      </c>
      <c r="K1415" s="66" t="str">
        <f t="shared" si="112"/>
        <v xml:space="preserve"> </v>
      </c>
      <c r="L1415" s="68" t="str">
        <f t="shared" si="114"/>
        <v xml:space="preserve"> </v>
      </c>
      <c r="M1415" s="68" t="str">
        <f t="shared" si="115"/>
        <v xml:space="preserve"> </v>
      </c>
    </row>
    <row r="1416" spans="1:13" ht="16.5" x14ac:dyDescent="0.25">
      <c r="A1416" s="94"/>
      <c r="B1416" s="95"/>
      <c r="C1416" s="94"/>
      <c r="D1416" s="94"/>
      <c r="E1416" s="85" t="str">
        <f t="shared" si="113"/>
        <v/>
      </c>
      <c r="F1416" s="65" t="str">
        <f>IF(ISBLANK(A1416)," ",IFERROR(IF(A1416&gt;0,VLOOKUP(A1416,Relación!A:C,2,0),"◄ escribe codigo"),"no existe código "))</f>
        <v xml:space="preserve"> </v>
      </c>
      <c r="G1416" s="65" t="str">
        <f>IFERROR(IF(A1416&gt;0,VLOOKUP(A1416,Relación!A:C,3,0),"")," ")</f>
        <v/>
      </c>
      <c r="H1416" s="65" t="str">
        <f>IFERROR(IF(C1416&gt;0,VLOOKUP(A1416,Relación!A:D,4,0),"")," ")</f>
        <v/>
      </c>
      <c r="I1416" s="67" t="str">
        <f t="shared" si="111"/>
        <v xml:space="preserve"> </v>
      </c>
      <c r="J1416" s="65" t="str">
        <f>IFERROR(IF(D1416&gt;0,VLOOKUP(A1416,Relación!A:E,5,0),"")," ")</f>
        <v/>
      </c>
      <c r="K1416" s="66" t="str">
        <f t="shared" si="112"/>
        <v xml:space="preserve"> </v>
      </c>
      <c r="L1416" s="68" t="str">
        <f t="shared" si="114"/>
        <v xml:space="preserve"> </v>
      </c>
      <c r="M1416" s="68" t="str">
        <f t="shared" si="115"/>
        <v xml:space="preserve"> </v>
      </c>
    </row>
    <row r="1417" spans="1:13" ht="16.5" x14ac:dyDescent="0.25">
      <c r="A1417" s="94"/>
      <c r="B1417" s="95"/>
      <c r="C1417" s="94"/>
      <c r="D1417" s="94"/>
      <c r="E1417" s="85" t="str">
        <f t="shared" si="113"/>
        <v/>
      </c>
      <c r="F1417" s="65" t="str">
        <f>IF(ISBLANK(A1417)," ",IFERROR(IF(A1417&gt;0,VLOOKUP(A1417,Relación!A:C,2,0),"◄ escribe codigo"),"no existe código "))</f>
        <v xml:space="preserve"> </v>
      </c>
      <c r="G1417" s="65" t="str">
        <f>IFERROR(IF(A1417&gt;0,VLOOKUP(A1417,Relación!A:C,3,0),"")," ")</f>
        <v/>
      </c>
      <c r="H1417" s="65" t="str">
        <f>IFERROR(IF(C1417&gt;0,VLOOKUP(A1417,Relación!A:D,4,0),"")," ")</f>
        <v/>
      </c>
      <c r="I1417" s="67" t="str">
        <f t="shared" si="111"/>
        <v xml:space="preserve"> </v>
      </c>
      <c r="J1417" s="65" t="str">
        <f>IFERROR(IF(D1417&gt;0,VLOOKUP(A1417,Relación!A:E,5,0),"")," ")</f>
        <v/>
      </c>
      <c r="K1417" s="66" t="str">
        <f t="shared" si="112"/>
        <v xml:space="preserve"> </v>
      </c>
      <c r="L1417" s="68" t="str">
        <f t="shared" si="114"/>
        <v xml:space="preserve"> </v>
      </c>
      <c r="M1417" s="68" t="str">
        <f t="shared" si="115"/>
        <v xml:space="preserve"> </v>
      </c>
    </row>
    <row r="1418" spans="1:13" ht="16.5" x14ac:dyDescent="0.25">
      <c r="A1418" s="94"/>
      <c r="B1418" s="95"/>
      <c r="C1418" s="94"/>
      <c r="D1418" s="94"/>
      <c r="E1418" s="85" t="str">
        <f t="shared" si="113"/>
        <v/>
      </c>
      <c r="F1418" s="65" t="str">
        <f>IF(ISBLANK(A1418)," ",IFERROR(IF(A1418&gt;0,VLOOKUP(A1418,Relación!A:C,2,0),"◄ escribe codigo"),"no existe código "))</f>
        <v xml:space="preserve"> </v>
      </c>
      <c r="G1418" s="65" t="str">
        <f>IFERROR(IF(A1418&gt;0,VLOOKUP(A1418,Relación!A:C,3,0),"")," ")</f>
        <v/>
      </c>
      <c r="H1418" s="65" t="str">
        <f>IFERROR(IF(C1418&gt;0,VLOOKUP(A1418,Relación!A:D,4,0),"")," ")</f>
        <v/>
      </c>
      <c r="I1418" s="67" t="str">
        <f t="shared" si="111"/>
        <v xml:space="preserve"> </v>
      </c>
      <c r="J1418" s="65" t="str">
        <f>IFERROR(IF(D1418&gt;0,VLOOKUP(A1418,Relación!A:E,5,0),"")," ")</f>
        <v/>
      </c>
      <c r="K1418" s="66" t="str">
        <f t="shared" si="112"/>
        <v xml:space="preserve"> </v>
      </c>
      <c r="L1418" s="68" t="str">
        <f t="shared" si="114"/>
        <v xml:space="preserve"> </v>
      </c>
      <c r="M1418" s="68" t="str">
        <f t="shared" si="115"/>
        <v xml:space="preserve"> </v>
      </c>
    </row>
    <row r="1419" spans="1:13" ht="16.5" x14ac:dyDescent="0.25">
      <c r="A1419" s="94"/>
      <c r="B1419" s="95"/>
      <c r="C1419" s="94"/>
      <c r="D1419" s="94"/>
      <c r="E1419" s="85" t="str">
        <f t="shared" si="113"/>
        <v/>
      </c>
      <c r="F1419" s="65" t="str">
        <f>IF(ISBLANK(A1419)," ",IFERROR(IF(A1419&gt;0,VLOOKUP(A1419,Relación!A:C,2,0),"◄ escribe codigo"),"no existe código "))</f>
        <v xml:space="preserve"> </v>
      </c>
      <c r="G1419" s="65" t="str">
        <f>IFERROR(IF(A1419&gt;0,VLOOKUP(A1419,Relación!A:C,3,0),"")," ")</f>
        <v/>
      </c>
      <c r="H1419" s="65" t="str">
        <f>IFERROR(IF(C1419&gt;0,VLOOKUP(A1419,Relación!A:D,4,0),"")," ")</f>
        <v/>
      </c>
      <c r="I1419" s="67" t="str">
        <f t="shared" si="111"/>
        <v xml:space="preserve"> </v>
      </c>
      <c r="J1419" s="65" t="str">
        <f>IFERROR(IF(D1419&gt;0,VLOOKUP(A1419,Relación!A:E,5,0),"")," ")</f>
        <v/>
      </c>
      <c r="K1419" s="66" t="str">
        <f t="shared" si="112"/>
        <v xml:space="preserve"> </v>
      </c>
      <c r="L1419" s="68" t="str">
        <f t="shared" si="114"/>
        <v xml:space="preserve"> </v>
      </c>
      <c r="M1419" s="68" t="str">
        <f t="shared" si="115"/>
        <v xml:space="preserve"> </v>
      </c>
    </row>
    <row r="1420" spans="1:13" ht="16.5" x14ac:dyDescent="0.25">
      <c r="A1420" s="94"/>
      <c r="B1420" s="95"/>
      <c r="C1420" s="94"/>
      <c r="D1420" s="94"/>
      <c r="E1420" s="85" t="str">
        <f t="shared" si="113"/>
        <v/>
      </c>
      <c r="F1420" s="65" t="str">
        <f>IF(ISBLANK(A1420)," ",IFERROR(IF(A1420&gt;0,VLOOKUP(A1420,Relación!A:C,2,0),"◄ escribe codigo"),"no existe código "))</f>
        <v xml:space="preserve"> </v>
      </c>
      <c r="G1420" s="65" t="str">
        <f>IFERROR(IF(A1420&gt;0,VLOOKUP(A1420,Relación!A:C,3,0),"")," ")</f>
        <v/>
      </c>
      <c r="H1420" s="65" t="str">
        <f>IFERROR(IF(C1420&gt;0,VLOOKUP(A1420,Relación!A:D,4,0),"")," ")</f>
        <v/>
      </c>
      <c r="I1420" s="67" t="str">
        <f t="shared" si="111"/>
        <v xml:space="preserve"> </v>
      </c>
      <c r="J1420" s="65" t="str">
        <f>IFERROR(IF(D1420&gt;0,VLOOKUP(A1420,Relación!A:E,5,0),"")," ")</f>
        <v/>
      </c>
      <c r="K1420" s="66" t="str">
        <f t="shared" si="112"/>
        <v xml:space="preserve"> </v>
      </c>
      <c r="L1420" s="68" t="str">
        <f t="shared" si="114"/>
        <v xml:space="preserve"> </v>
      </c>
      <c r="M1420" s="68" t="str">
        <f t="shared" si="115"/>
        <v xml:space="preserve"> </v>
      </c>
    </row>
    <row r="1421" spans="1:13" ht="16.5" x14ac:dyDescent="0.25">
      <c r="A1421" s="94"/>
      <c r="B1421" s="95"/>
      <c r="C1421" s="94"/>
      <c r="D1421" s="94"/>
      <c r="E1421" s="85" t="str">
        <f t="shared" si="113"/>
        <v/>
      </c>
      <c r="F1421" s="65" t="str">
        <f>IF(ISBLANK(A1421)," ",IFERROR(IF(A1421&gt;0,VLOOKUP(A1421,Relación!A:C,2,0),"◄ escribe codigo"),"no existe código "))</f>
        <v xml:space="preserve"> </v>
      </c>
      <c r="G1421" s="65" t="str">
        <f>IFERROR(IF(A1421&gt;0,VLOOKUP(A1421,Relación!A:C,3,0),"")," ")</f>
        <v/>
      </c>
      <c r="H1421" s="65" t="str">
        <f>IFERROR(IF(C1421&gt;0,VLOOKUP(A1421,Relación!A:D,4,0),"")," ")</f>
        <v/>
      </c>
      <c r="I1421" s="67" t="str">
        <f t="shared" si="111"/>
        <v xml:space="preserve"> </v>
      </c>
      <c r="J1421" s="65" t="str">
        <f>IFERROR(IF(D1421&gt;0,VLOOKUP(A1421,Relación!A:E,5,0),"")," ")</f>
        <v/>
      </c>
      <c r="K1421" s="66" t="str">
        <f t="shared" si="112"/>
        <v xml:space="preserve"> </v>
      </c>
      <c r="L1421" s="68" t="str">
        <f t="shared" si="114"/>
        <v xml:space="preserve"> </v>
      </c>
      <c r="M1421" s="68" t="str">
        <f t="shared" si="115"/>
        <v xml:space="preserve"> </v>
      </c>
    </row>
    <row r="1422" spans="1:13" ht="16.5" x14ac:dyDescent="0.25">
      <c r="A1422" s="94"/>
      <c r="B1422" s="95"/>
      <c r="C1422" s="94"/>
      <c r="D1422" s="94"/>
      <c r="E1422" s="85" t="str">
        <f t="shared" si="113"/>
        <v/>
      </c>
      <c r="F1422" s="65" t="str">
        <f>IF(ISBLANK(A1422)," ",IFERROR(IF(A1422&gt;0,VLOOKUP(A1422,Relación!A:C,2,0),"◄ escribe codigo"),"no existe código "))</f>
        <v xml:space="preserve"> </v>
      </c>
      <c r="G1422" s="65" t="str">
        <f>IFERROR(IF(A1422&gt;0,VLOOKUP(A1422,Relación!A:C,3,0),"")," ")</f>
        <v/>
      </c>
      <c r="H1422" s="65" t="str">
        <f>IFERROR(IF(C1422&gt;0,VLOOKUP(A1422,Relación!A:D,4,0),"")," ")</f>
        <v/>
      </c>
      <c r="I1422" s="67" t="str">
        <f t="shared" si="111"/>
        <v xml:space="preserve"> </v>
      </c>
      <c r="J1422" s="65" t="str">
        <f>IFERROR(IF(D1422&gt;0,VLOOKUP(A1422,Relación!A:E,5,0),"")," ")</f>
        <v/>
      </c>
      <c r="K1422" s="66" t="str">
        <f t="shared" si="112"/>
        <v xml:space="preserve"> </v>
      </c>
      <c r="L1422" s="68" t="str">
        <f t="shared" si="114"/>
        <v xml:space="preserve"> </v>
      </c>
      <c r="M1422" s="68" t="str">
        <f t="shared" si="115"/>
        <v xml:space="preserve"> </v>
      </c>
    </row>
    <row r="1423" spans="1:13" ht="16.5" x14ac:dyDescent="0.25">
      <c r="A1423" s="94"/>
      <c r="B1423" s="95"/>
      <c r="C1423" s="94"/>
      <c r="D1423" s="94"/>
      <c r="E1423" s="85" t="str">
        <f t="shared" si="113"/>
        <v/>
      </c>
      <c r="F1423" s="65" t="str">
        <f>IF(ISBLANK(A1423)," ",IFERROR(IF(A1423&gt;0,VLOOKUP(A1423,Relación!A:C,2,0),"◄ escribe codigo"),"no existe código "))</f>
        <v xml:space="preserve"> </v>
      </c>
      <c r="G1423" s="65" t="str">
        <f>IFERROR(IF(A1423&gt;0,VLOOKUP(A1423,Relación!A:C,3,0),"")," ")</f>
        <v/>
      </c>
      <c r="H1423" s="65" t="str">
        <f>IFERROR(IF(C1423&gt;0,VLOOKUP(A1423,Relación!A:D,4,0),"")," ")</f>
        <v/>
      </c>
      <c r="I1423" s="67" t="str">
        <f t="shared" si="111"/>
        <v xml:space="preserve"> </v>
      </c>
      <c r="J1423" s="65" t="str">
        <f>IFERROR(IF(D1423&gt;0,VLOOKUP(A1423,Relación!A:E,5,0),"")," ")</f>
        <v/>
      </c>
      <c r="K1423" s="66" t="str">
        <f t="shared" si="112"/>
        <v xml:space="preserve"> </v>
      </c>
      <c r="L1423" s="68" t="str">
        <f t="shared" si="114"/>
        <v xml:space="preserve"> </v>
      </c>
      <c r="M1423" s="68" t="str">
        <f t="shared" si="115"/>
        <v xml:space="preserve"> </v>
      </c>
    </row>
    <row r="1424" spans="1:13" ht="16.5" x14ac:dyDescent="0.25">
      <c r="A1424" s="94"/>
      <c r="B1424" s="95"/>
      <c r="C1424" s="94"/>
      <c r="D1424" s="94"/>
      <c r="E1424" s="85" t="str">
        <f t="shared" si="113"/>
        <v/>
      </c>
      <c r="F1424" s="65" t="str">
        <f>IF(ISBLANK(A1424)," ",IFERROR(IF(A1424&gt;0,VLOOKUP(A1424,Relación!A:C,2,0),"◄ escribe codigo"),"no existe código "))</f>
        <v xml:space="preserve"> </v>
      </c>
      <c r="G1424" s="65" t="str">
        <f>IFERROR(IF(A1424&gt;0,VLOOKUP(A1424,Relación!A:C,3,0),"")," ")</f>
        <v/>
      </c>
      <c r="H1424" s="65" t="str">
        <f>IFERROR(IF(C1424&gt;0,VLOOKUP(A1424,Relación!A:D,4,0),"")," ")</f>
        <v/>
      </c>
      <c r="I1424" s="67" t="str">
        <f t="shared" si="111"/>
        <v xml:space="preserve"> </v>
      </c>
      <c r="J1424" s="65" t="str">
        <f>IFERROR(IF(D1424&gt;0,VLOOKUP(A1424,Relación!A:E,5,0),"")," ")</f>
        <v/>
      </c>
      <c r="K1424" s="66" t="str">
        <f t="shared" si="112"/>
        <v xml:space="preserve"> </v>
      </c>
      <c r="L1424" s="68" t="str">
        <f t="shared" si="114"/>
        <v xml:space="preserve"> </v>
      </c>
      <c r="M1424" s="68" t="str">
        <f t="shared" si="115"/>
        <v xml:space="preserve"> </v>
      </c>
    </row>
    <row r="1425" spans="1:13" ht="16.5" x14ac:dyDescent="0.25">
      <c r="A1425" s="94"/>
      <c r="B1425" s="95"/>
      <c r="C1425" s="94"/>
      <c r="D1425" s="94"/>
      <c r="E1425" s="85" t="str">
        <f t="shared" si="113"/>
        <v/>
      </c>
      <c r="F1425" s="65" t="str">
        <f>IF(ISBLANK(A1425)," ",IFERROR(IF(A1425&gt;0,VLOOKUP(A1425,Relación!A:C,2,0),"◄ escribe codigo"),"no existe código "))</f>
        <v xml:space="preserve"> </v>
      </c>
      <c r="G1425" s="65" t="str">
        <f>IFERROR(IF(A1425&gt;0,VLOOKUP(A1425,Relación!A:C,3,0),"")," ")</f>
        <v/>
      </c>
      <c r="H1425" s="65" t="str">
        <f>IFERROR(IF(C1425&gt;0,VLOOKUP(A1425,Relación!A:D,4,0),"")," ")</f>
        <v/>
      </c>
      <c r="I1425" s="67" t="str">
        <f t="shared" si="111"/>
        <v xml:space="preserve"> </v>
      </c>
      <c r="J1425" s="65" t="str">
        <f>IFERROR(IF(D1425&gt;0,VLOOKUP(A1425,Relación!A:E,5,0),"")," ")</f>
        <v/>
      </c>
      <c r="K1425" s="66" t="str">
        <f t="shared" si="112"/>
        <v xml:space="preserve"> </v>
      </c>
      <c r="L1425" s="68" t="str">
        <f t="shared" si="114"/>
        <v xml:space="preserve"> </v>
      </c>
      <c r="M1425" s="68" t="str">
        <f t="shared" si="115"/>
        <v xml:space="preserve"> </v>
      </c>
    </row>
    <row r="1426" spans="1:13" ht="16.5" x14ac:dyDescent="0.25">
      <c r="A1426" s="94"/>
      <c r="B1426" s="95"/>
      <c r="C1426" s="94"/>
      <c r="D1426" s="94"/>
      <c r="E1426" s="85" t="str">
        <f t="shared" si="113"/>
        <v/>
      </c>
      <c r="F1426" s="65" t="str">
        <f>IF(ISBLANK(A1426)," ",IFERROR(IF(A1426&gt;0,VLOOKUP(A1426,Relación!A:C,2,0),"◄ escribe codigo"),"no existe código "))</f>
        <v xml:space="preserve"> </v>
      </c>
      <c r="G1426" s="65" t="str">
        <f>IFERROR(IF(A1426&gt;0,VLOOKUP(A1426,Relación!A:C,3,0),"")," ")</f>
        <v/>
      </c>
      <c r="H1426" s="65" t="str">
        <f>IFERROR(IF(C1426&gt;0,VLOOKUP(A1426,Relación!A:D,4,0),"")," ")</f>
        <v/>
      </c>
      <c r="I1426" s="67" t="str">
        <f t="shared" si="111"/>
        <v xml:space="preserve"> </v>
      </c>
      <c r="J1426" s="65" t="str">
        <f>IFERROR(IF(D1426&gt;0,VLOOKUP(A1426,Relación!A:E,5,0),"")," ")</f>
        <v/>
      </c>
      <c r="K1426" s="66" t="str">
        <f t="shared" si="112"/>
        <v xml:space="preserve"> </v>
      </c>
      <c r="L1426" s="68" t="str">
        <f t="shared" si="114"/>
        <v xml:space="preserve"> </v>
      </c>
      <c r="M1426" s="68" t="str">
        <f t="shared" si="115"/>
        <v xml:space="preserve"> </v>
      </c>
    </row>
    <row r="1427" spans="1:13" ht="16.5" x14ac:dyDescent="0.25">
      <c r="A1427" s="94"/>
      <c r="B1427" s="95"/>
      <c r="C1427" s="94"/>
      <c r="D1427" s="94"/>
      <c r="E1427" s="85" t="str">
        <f t="shared" si="113"/>
        <v/>
      </c>
      <c r="F1427" s="65" t="str">
        <f>IF(ISBLANK(A1427)," ",IFERROR(IF(A1427&gt;0,VLOOKUP(A1427,Relación!A:C,2,0),"◄ escribe codigo"),"no existe código "))</f>
        <v xml:space="preserve"> </v>
      </c>
      <c r="G1427" s="65" t="str">
        <f>IFERROR(IF(A1427&gt;0,VLOOKUP(A1427,Relación!A:C,3,0),"")," ")</f>
        <v/>
      </c>
      <c r="H1427" s="65" t="str">
        <f>IFERROR(IF(C1427&gt;0,VLOOKUP(A1427,Relación!A:D,4,0),"")," ")</f>
        <v/>
      </c>
      <c r="I1427" s="67" t="str">
        <f t="shared" si="111"/>
        <v xml:space="preserve"> </v>
      </c>
      <c r="J1427" s="65" t="str">
        <f>IFERROR(IF(D1427&gt;0,VLOOKUP(A1427,Relación!A:E,5,0),"")," ")</f>
        <v/>
      </c>
      <c r="K1427" s="66" t="str">
        <f t="shared" si="112"/>
        <v xml:space="preserve"> </v>
      </c>
      <c r="L1427" s="68" t="str">
        <f t="shared" si="114"/>
        <v xml:space="preserve"> </v>
      </c>
      <c r="M1427" s="68" t="str">
        <f t="shared" si="115"/>
        <v xml:space="preserve"> </v>
      </c>
    </row>
    <row r="1428" spans="1:13" ht="16.5" x14ac:dyDescent="0.25">
      <c r="A1428" s="94"/>
      <c r="B1428" s="95"/>
      <c r="C1428" s="94"/>
      <c r="D1428" s="94"/>
      <c r="E1428" s="85" t="str">
        <f t="shared" si="113"/>
        <v/>
      </c>
      <c r="F1428" s="65" t="str">
        <f>IF(ISBLANK(A1428)," ",IFERROR(IF(A1428&gt;0,VLOOKUP(A1428,Relación!A:C,2,0),"◄ escribe codigo"),"no existe código "))</f>
        <v xml:space="preserve"> </v>
      </c>
      <c r="G1428" s="65" t="str">
        <f>IFERROR(IF(A1428&gt;0,VLOOKUP(A1428,Relación!A:C,3,0),"")," ")</f>
        <v/>
      </c>
      <c r="H1428" s="65" t="str">
        <f>IFERROR(IF(C1428&gt;0,VLOOKUP(A1428,Relación!A:D,4,0),"")," ")</f>
        <v/>
      </c>
      <c r="I1428" s="67" t="str">
        <f t="shared" si="111"/>
        <v xml:space="preserve"> </v>
      </c>
      <c r="J1428" s="65" t="str">
        <f>IFERROR(IF(D1428&gt;0,VLOOKUP(A1428,Relación!A:E,5,0),"")," ")</f>
        <v/>
      </c>
      <c r="K1428" s="66" t="str">
        <f t="shared" si="112"/>
        <v xml:space="preserve"> </v>
      </c>
      <c r="L1428" s="68" t="str">
        <f t="shared" si="114"/>
        <v xml:space="preserve"> </v>
      </c>
      <c r="M1428" s="68" t="str">
        <f t="shared" si="115"/>
        <v xml:space="preserve"> </v>
      </c>
    </row>
    <row r="1429" spans="1:13" ht="16.5" x14ac:dyDescent="0.25">
      <c r="A1429" s="94"/>
      <c r="B1429" s="95"/>
      <c r="C1429" s="94"/>
      <c r="D1429" s="94"/>
      <c r="E1429" s="85" t="str">
        <f t="shared" si="113"/>
        <v/>
      </c>
      <c r="F1429" s="65" t="str">
        <f>IF(ISBLANK(A1429)," ",IFERROR(IF(A1429&gt;0,VLOOKUP(A1429,Relación!A:C,2,0),"◄ escribe codigo"),"no existe código "))</f>
        <v xml:space="preserve"> </v>
      </c>
      <c r="G1429" s="65" t="str">
        <f>IFERROR(IF(A1429&gt;0,VLOOKUP(A1429,Relación!A:C,3,0),"")," ")</f>
        <v/>
      </c>
      <c r="H1429" s="65" t="str">
        <f>IFERROR(IF(C1429&gt;0,VLOOKUP(A1429,Relación!A:D,4,0),"")," ")</f>
        <v/>
      </c>
      <c r="I1429" s="67" t="str">
        <f t="shared" si="111"/>
        <v xml:space="preserve"> </v>
      </c>
      <c r="J1429" s="65" t="str">
        <f>IFERROR(IF(D1429&gt;0,VLOOKUP(A1429,Relación!A:E,5,0),"")," ")</f>
        <v/>
      </c>
      <c r="K1429" s="66" t="str">
        <f t="shared" si="112"/>
        <v xml:space="preserve"> </v>
      </c>
      <c r="L1429" s="68" t="str">
        <f t="shared" si="114"/>
        <v xml:space="preserve"> </v>
      </c>
      <c r="M1429" s="68" t="str">
        <f t="shared" si="115"/>
        <v xml:space="preserve"> </v>
      </c>
    </row>
    <row r="1430" spans="1:13" ht="16.5" x14ac:dyDescent="0.25">
      <c r="A1430" s="94"/>
      <c r="B1430" s="95"/>
      <c r="C1430" s="94"/>
      <c r="D1430" s="94"/>
      <c r="E1430" s="85" t="str">
        <f t="shared" si="113"/>
        <v/>
      </c>
      <c r="F1430" s="65" t="str">
        <f>IF(ISBLANK(A1430)," ",IFERROR(IF(A1430&gt;0,VLOOKUP(A1430,Relación!A:C,2,0),"◄ escribe codigo"),"no existe código "))</f>
        <v xml:space="preserve"> </v>
      </c>
      <c r="G1430" s="65" t="str">
        <f>IFERROR(IF(A1430&gt;0,VLOOKUP(A1430,Relación!A:C,3,0),"")," ")</f>
        <v/>
      </c>
      <c r="H1430" s="65" t="str">
        <f>IFERROR(IF(C1430&gt;0,VLOOKUP(A1430,Relación!A:D,4,0),"")," ")</f>
        <v/>
      </c>
      <c r="I1430" s="67" t="str">
        <f t="shared" si="111"/>
        <v xml:space="preserve"> </v>
      </c>
      <c r="J1430" s="65" t="str">
        <f>IFERROR(IF(D1430&gt;0,VLOOKUP(A1430,Relación!A:E,5,0),"")," ")</f>
        <v/>
      </c>
      <c r="K1430" s="66" t="str">
        <f t="shared" si="112"/>
        <v xml:space="preserve"> </v>
      </c>
      <c r="L1430" s="68" t="str">
        <f t="shared" si="114"/>
        <v xml:space="preserve"> </v>
      </c>
      <c r="M1430" s="68" t="str">
        <f t="shared" si="115"/>
        <v xml:space="preserve"> </v>
      </c>
    </row>
    <row r="1431" spans="1:13" ht="16.5" x14ac:dyDescent="0.25">
      <c r="A1431" s="94"/>
      <c r="B1431" s="95"/>
      <c r="C1431" s="94"/>
      <c r="D1431" s="94"/>
      <c r="E1431" s="85" t="str">
        <f t="shared" si="113"/>
        <v/>
      </c>
      <c r="F1431" s="65" t="str">
        <f>IF(ISBLANK(A1431)," ",IFERROR(IF(A1431&gt;0,VLOOKUP(A1431,Relación!A:C,2,0),"◄ escribe codigo"),"no existe código "))</f>
        <v xml:space="preserve"> </v>
      </c>
      <c r="G1431" s="65" t="str">
        <f>IFERROR(IF(A1431&gt;0,VLOOKUP(A1431,Relación!A:C,3,0),"")," ")</f>
        <v/>
      </c>
      <c r="H1431" s="65" t="str">
        <f>IFERROR(IF(C1431&gt;0,VLOOKUP(A1431,Relación!A:D,4,0),"")," ")</f>
        <v/>
      </c>
      <c r="I1431" s="67" t="str">
        <f t="shared" ref="I1431:I1494" si="116">IFERROR(C1431*H1431," ")</f>
        <v xml:space="preserve"> </v>
      </c>
      <c r="J1431" s="65" t="str">
        <f>IFERROR(IF(D1431&gt;0,VLOOKUP(A1431,Relación!A:E,5,0),"")," ")</f>
        <v/>
      </c>
      <c r="K1431" s="66" t="str">
        <f t="shared" ref="K1431:K1494" si="117">IFERROR(D1431*J1431," ")</f>
        <v xml:space="preserve"> </v>
      </c>
      <c r="L1431" s="68" t="str">
        <f t="shared" si="114"/>
        <v xml:space="preserve"> </v>
      </c>
      <c r="M1431" s="68" t="str">
        <f t="shared" si="115"/>
        <v xml:space="preserve"> </v>
      </c>
    </row>
    <row r="1432" spans="1:13" ht="16.5" x14ac:dyDescent="0.25">
      <c r="A1432" s="94"/>
      <c r="B1432" s="95"/>
      <c r="C1432" s="94"/>
      <c r="D1432" s="94"/>
      <c r="E1432" s="85" t="str">
        <f t="shared" si="113"/>
        <v/>
      </c>
      <c r="F1432" s="65" t="str">
        <f>IF(ISBLANK(A1432)," ",IFERROR(IF(A1432&gt;0,VLOOKUP(A1432,Relación!A:C,2,0),"◄ escribe codigo"),"no existe código "))</f>
        <v xml:space="preserve"> </v>
      </c>
      <c r="G1432" s="65" t="str">
        <f>IFERROR(IF(A1432&gt;0,VLOOKUP(A1432,Relación!A:C,3,0),"")," ")</f>
        <v/>
      </c>
      <c r="H1432" s="65" t="str">
        <f>IFERROR(IF(C1432&gt;0,VLOOKUP(A1432,Relación!A:D,4,0),"")," ")</f>
        <v/>
      </c>
      <c r="I1432" s="67" t="str">
        <f t="shared" si="116"/>
        <v xml:space="preserve"> </v>
      </c>
      <c r="J1432" s="65" t="str">
        <f>IFERROR(IF(D1432&gt;0,VLOOKUP(A1432,Relación!A:E,5,0),"")," ")</f>
        <v/>
      </c>
      <c r="K1432" s="66" t="str">
        <f t="shared" si="117"/>
        <v xml:space="preserve"> </v>
      </c>
      <c r="L1432" s="68" t="str">
        <f t="shared" si="114"/>
        <v xml:space="preserve"> </v>
      </c>
      <c r="M1432" s="68" t="str">
        <f t="shared" si="115"/>
        <v xml:space="preserve"> </v>
      </c>
    </row>
    <row r="1433" spans="1:13" ht="16.5" x14ac:dyDescent="0.25">
      <c r="A1433" s="94"/>
      <c r="B1433" s="95"/>
      <c r="C1433" s="94"/>
      <c r="D1433" s="94"/>
      <c r="E1433" s="85" t="str">
        <f t="shared" si="113"/>
        <v/>
      </c>
      <c r="F1433" s="65" t="str">
        <f>IF(ISBLANK(A1433)," ",IFERROR(IF(A1433&gt;0,VLOOKUP(A1433,Relación!A:C,2,0),"◄ escribe codigo"),"no existe código "))</f>
        <v xml:space="preserve"> </v>
      </c>
      <c r="G1433" s="65" t="str">
        <f>IFERROR(IF(A1433&gt;0,VLOOKUP(A1433,Relación!A:C,3,0),"")," ")</f>
        <v/>
      </c>
      <c r="H1433" s="65" t="str">
        <f>IFERROR(IF(C1433&gt;0,VLOOKUP(A1433,Relación!A:D,4,0),"")," ")</f>
        <v/>
      </c>
      <c r="I1433" s="67" t="str">
        <f t="shared" si="116"/>
        <v xml:space="preserve"> </v>
      </c>
      <c r="J1433" s="65" t="str">
        <f>IFERROR(IF(D1433&gt;0,VLOOKUP(A1433,Relación!A:E,5,0),"")," ")</f>
        <v/>
      </c>
      <c r="K1433" s="66" t="str">
        <f t="shared" si="117"/>
        <v xml:space="preserve"> </v>
      </c>
      <c r="L1433" s="68" t="str">
        <f t="shared" si="114"/>
        <v xml:space="preserve"> </v>
      </c>
      <c r="M1433" s="68" t="str">
        <f t="shared" si="115"/>
        <v xml:space="preserve"> </v>
      </c>
    </row>
    <row r="1434" spans="1:13" ht="16.5" x14ac:dyDescent="0.25">
      <c r="A1434" s="94"/>
      <c r="B1434" s="95"/>
      <c r="C1434" s="94"/>
      <c r="D1434" s="94"/>
      <c r="E1434" s="85" t="str">
        <f t="shared" si="113"/>
        <v/>
      </c>
      <c r="F1434" s="65" t="str">
        <f>IF(ISBLANK(A1434)," ",IFERROR(IF(A1434&gt;0,VLOOKUP(A1434,Relación!A:C,2,0),"◄ escribe codigo"),"no existe código "))</f>
        <v xml:space="preserve"> </v>
      </c>
      <c r="G1434" s="65" t="str">
        <f>IFERROR(IF(A1434&gt;0,VLOOKUP(A1434,Relación!A:C,3,0),"")," ")</f>
        <v/>
      </c>
      <c r="H1434" s="65" t="str">
        <f>IFERROR(IF(C1434&gt;0,VLOOKUP(A1434,Relación!A:D,4,0),"")," ")</f>
        <v/>
      </c>
      <c r="I1434" s="67" t="str">
        <f t="shared" si="116"/>
        <v xml:space="preserve"> </v>
      </c>
      <c r="J1434" s="65" t="str">
        <f>IFERROR(IF(D1434&gt;0,VLOOKUP(A1434,Relación!A:E,5,0),"")," ")</f>
        <v/>
      </c>
      <c r="K1434" s="66" t="str">
        <f t="shared" si="117"/>
        <v xml:space="preserve"> </v>
      </c>
      <c r="L1434" s="68" t="str">
        <f t="shared" si="114"/>
        <v xml:space="preserve"> </v>
      </c>
      <c r="M1434" s="68" t="str">
        <f t="shared" si="115"/>
        <v xml:space="preserve"> </v>
      </c>
    </row>
    <row r="1435" spans="1:13" ht="16.5" x14ac:dyDescent="0.25">
      <c r="A1435" s="94"/>
      <c r="B1435" s="95"/>
      <c r="C1435" s="94"/>
      <c r="D1435" s="94"/>
      <c r="E1435" s="85" t="str">
        <f t="shared" si="113"/>
        <v/>
      </c>
      <c r="F1435" s="65" t="str">
        <f>IF(ISBLANK(A1435)," ",IFERROR(IF(A1435&gt;0,VLOOKUP(A1435,Relación!A:C,2,0),"◄ escribe codigo"),"no existe código "))</f>
        <v xml:space="preserve"> </v>
      </c>
      <c r="G1435" s="65" t="str">
        <f>IFERROR(IF(A1435&gt;0,VLOOKUP(A1435,Relación!A:C,3,0),"")," ")</f>
        <v/>
      </c>
      <c r="H1435" s="65" t="str">
        <f>IFERROR(IF(C1435&gt;0,VLOOKUP(A1435,Relación!A:D,4,0),"")," ")</f>
        <v/>
      </c>
      <c r="I1435" s="67" t="str">
        <f t="shared" si="116"/>
        <v xml:space="preserve"> </v>
      </c>
      <c r="J1435" s="65" t="str">
        <f>IFERROR(IF(D1435&gt;0,VLOOKUP(A1435,Relación!A:E,5,0),"")," ")</f>
        <v/>
      </c>
      <c r="K1435" s="66" t="str">
        <f t="shared" si="117"/>
        <v xml:space="preserve"> </v>
      </c>
      <c r="L1435" s="68" t="str">
        <f t="shared" si="114"/>
        <v xml:space="preserve"> </v>
      </c>
      <c r="M1435" s="68" t="str">
        <f t="shared" si="115"/>
        <v xml:space="preserve"> </v>
      </c>
    </row>
    <row r="1436" spans="1:13" ht="16.5" x14ac:dyDescent="0.25">
      <c r="A1436" s="94"/>
      <c r="B1436" s="95"/>
      <c r="C1436" s="94"/>
      <c r="D1436" s="94"/>
      <c r="E1436" s="85" t="str">
        <f t="shared" si="113"/>
        <v/>
      </c>
      <c r="F1436" s="65" t="str">
        <f>IF(ISBLANK(A1436)," ",IFERROR(IF(A1436&gt;0,VLOOKUP(A1436,Relación!A:C,2,0),"◄ escribe codigo"),"no existe código "))</f>
        <v xml:space="preserve"> </v>
      </c>
      <c r="G1436" s="65" t="str">
        <f>IFERROR(IF(A1436&gt;0,VLOOKUP(A1436,Relación!A:C,3,0),"")," ")</f>
        <v/>
      </c>
      <c r="H1436" s="65" t="str">
        <f>IFERROR(IF(C1436&gt;0,VLOOKUP(A1436,Relación!A:D,4,0),"")," ")</f>
        <v/>
      </c>
      <c r="I1436" s="67" t="str">
        <f t="shared" si="116"/>
        <v xml:space="preserve"> </v>
      </c>
      <c r="J1436" s="65" t="str">
        <f>IFERROR(IF(D1436&gt;0,VLOOKUP(A1436,Relación!A:E,5,0),"")," ")</f>
        <v/>
      </c>
      <c r="K1436" s="66" t="str">
        <f t="shared" si="117"/>
        <v xml:space="preserve"> </v>
      </c>
      <c r="L1436" s="68" t="str">
        <f t="shared" si="114"/>
        <v xml:space="preserve"> </v>
      </c>
      <c r="M1436" s="68" t="str">
        <f t="shared" si="115"/>
        <v xml:space="preserve"> </v>
      </c>
    </row>
    <row r="1437" spans="1:13" ht="16.5" x14ac:dyDescent="0.25">
      <c r="A1437" s="94"/>
      <c r="B1437" s="95"/>
      <c r="C1437" s="94"/>
      <c r="D1437" s="94"/>
      <c r="E1437" s="85" t="str">
        <f t="shared" si="113"/>
        <v/>
      </c>
      <c r="F1437" s="65" t="str">
        <f>IF(ISBLANK(A1437)," ",IFERROR(IF(A1437&gt;0,VLOOKUP(A1437,Relación!A:C,2,0),"◄ escribe codigo"),"no existe código "))</f>
        <v xml:space="preserve"> </v>
      </c>
      <c r="G1437" s="65" t="str">
        <f>IFERROR(IF(A1437&gt;0,VLOOKUP(A1437,Relación!A:C,3,0),"")," ")</f>
        <v/>
      </c>
      <c r="H1437" s="65" t="str">
        <f>IFERROR(IF(C1437&gt;0,VLOOKUP(A1437,Relación!A:D,4,0),"")," ")</f>
        <v/>
      </c>
      <c r="I1437" s="67" t="str">
        <f t="shared" si="116"/>
        <v xml:space="preserve"> </v>
      </c>
      <c r="J1437" s="65" t="str">
        <f>IFERROR(IF(D1437&gt;0,VLOOKUP(A1437,Relación!A:E,5,0),"")," ")</f>
        <v/>
      </c>
      <c r="K1437" s="66" t="str">
        <f t="shared" si="117"/>
        <v xml:space="preserve"> </v>
      </c>
      <c r="L1437" s="68" t="str">
        <f t="shared" si="114"/>
        <v xml:space="preserve"> </v>
      </c>
      <c r="M1437" s="68" t="str">
        <f t="shared" si="115"/>
        <v xml:space="preserve"> </v>
      </c>
    </row>
    <row r="1438" spans="1:13" ht="16.5" x14ac:dyDescent="0.25">
      <c r="A1438" s="94"/>
      <c r="B1438" s="95"/>
      <c r="C1438" s="94"/>
      <c r="D1438" s="94"/>
      <c r="E1438" s="85" t="str">
        <f t="shared" si="113"/>
        <v/>
      </c>
      <c r="F1438" s="65" t="str">
        <f>IF(ISBLANK(A1438)," ",IFERROR(IF(A1438&gt;0,VLOOKUP(A1438,Relación!A:C,2,0),"◄ escribe codigo"),"no existe código "))</f>
        <v xml:space="preserve"> </v>
      </c>
      <c r="G1438" s="65" t="str">
        <f>IFERROR(IF(A1438&gt;0,VLOOKUP(A1438,Relación!A:C,3,0),"")," ")</f>
        <v/>
      </c>
      <c r="H1438" s="65" t="str">
        <f>IFERROR(IF(C1438&gt;0,VLOOKUP(A1438,Relación!A:D,4,0),"")," ")</f>
        <v/>
      </c>
      <c r="I1438" s="67" t="str">
        <f t="shared" si="116"/>
        <v xml:space="preserve"> </v>
      </c>
      <c r="J1438" s="65" t="str">
        <f>IFERROR(IF(D1438&gt;0,VLOOKUP(A1438,Relación!A:E,5,0),"")," ")</f>
        <v/>
      </c>
      <c r="K1438" s="66" t="str">
        <f t="shared" si="117"/>
        <v xml:space="preserve"> </v>
      </c>
      <c r="L1438" s="68" t="str">
        <f t="shared" si="114"/>
        <v xml:space="preserve"> </v>
      </c>
      <c r="M1438" s="68" t="str">
        <f t="shared" si="115"/>
        <v xml:space="preserve"> </v>
      </c>
    </row>
    <row r="1439" spans="1:13" ht="16.5" x14ac:dyDescent="0.25">
      <c r="A1439" s="94"/>
      <c r="B1439" s="95"/>
      <c r="C1439" s="94"/>
      <c r="D1439" s="94"/>
      <c r="E1439" s="85" t="str">
        <f t="shared" si="113"/>
        <v/>
      </c>
      <c r="F1439" s="65" t="str">
        <f>IF(ISBLANK(A1439)," ",IFERROR(IF(A1439&gt;0,VLOOKUP(A1439,Relación!A:C,2,0),"◄ escribe codigo"),"no existe código "))</f>
        <v xml:space="preserve"> </v>
      </c>
      <c r="G1439" s="65" t="str">
        <f>IFERROR(IF(A1439&gt;0,VLOOKUP(A1439,Relación!A:C,3,0),"")," ")</f>
        <v/>
      </c>
      <c r="H1439" s="65" t="str">
        <f>IFERROR(IF(C1439&gt;0,VLOOKUP(A1439,Relación!A:D,4,0),"")," ")</f>
        <v/>
      </c>
      <c r="I1439" s="67" t="str">
        <f t="shared" si="116"/>
        <v xml:space="preserve"> </v>
      </c>
      <c r="J1439" s="65" t="str">
        <f>IFERROR(IF(D1439&gt;0,VLOOKUP(A1439,Relación!A:E,5,0),"")," ")</f>
        <v/>
      </c>
      <c r="K1439" s="66" t="str">
        <f t="shared" si="117"/>
        <v xml:space="preserve"> </v>
      </c>
      <c r="L1439" s="68" t="str">
        <f t="shared" si="114"/>
        <v xml:space="preserve"> </v>
      </c>
      <c r="M1439" s="68" t="str">
        <f t="shared" si="115"/>
        <v xml:space="preserve"> </v>
      </c>
    </row>
    <row r="1440" spans="1:13" ht="16.5" x14ac:dyDescent="0.25">
      <c r="A1440" s="94"/>
      <c r="B1440" s="95"/>
      <c r="C1440" s="94"/>
      <c r="D1440" s="94"/>
      <c r="E1440" s="85" t="str">
        <f t="shared" si="113"/>
        <v/>
      </c>
      <c r="F1440" s="65" t="str">
        <f>IF(ISBLANK(A1440)," ",IFERROR(IF(A1440&gt;0,VLOOKUP(A1440,Relación!A:C,2,0),"◄ escribe codigo"),"no existe código "))</f>
        <v xml:space="preserve"> </v>
      </c>
      <c r="G1440" s="65" t="str">
        <f>IFERROR(IF(A1440&gt;0,VLOOKUP(A1440,Relación!A:C,3,0),"")," ")</f>
        <v/>
      </c>
      <c r="H1440" s="65" t="str">
        <f>IFERROR(IF(C1440&gt;0,VLOOKUP(A1440,Relación!A:D,4,0),"")," ")</f>
        <v/>
      </c>
      <c r="I1440" s="67" t="str">
        <f t="shared" si="116"/>
        <v xml:space="preserve"> </v>
      </c>
      <c r="J1440" s="65" t="str">
        <f>IFERROR(IF(D1440&gt;0,VLOOKUP(A1440,Relación!A:E,5,0),"")," ")</f>
        <v/>
      </c>
      <c r="K1440" s="66" t="str">
        <f t="shared" si="117"/>
        <v xml:space="preserve"> </v>
      </c>
      <c r="L1440" s="68" t="str">
        <f t="shared" si="114"/>
        <v xml:space="preserve"> </v>
      </c>
      <c r="M1440" s="68" t="str">
        <f t="shared" si="115"/>
        <v xml:space="preserve"> </v>
      </c>
    </row>
    <row r="1441" spans="1:13" ht="16.5" x14ac:dyDescent="0.25">
      <c r="A1441" s="94"/>
      <c r="B1441" s="95"/>
      <c r="C1441" s="94"/>
      <c r="D1441" s="94"/>
      <c r="E1441" s="85" t="str">
        <f t="shared" si="113"/>
        <v/>
      </c>
      <c r="F1441" s="65" t="str">
        <f>IF(ISBLANK(A1441)," ",IFERROR(IF(A1441&gt;0,VLOOKUP(A1441,Relación!A:C,2,0),"◄ escribe codigo"),"no existe código "))</f>
        <v xml:space="preserve"> </v>
      </c>
      <c r="G1441" s="65" t="str">
        <f>IFERROR(IF(A1441&gt;0,VLOOKUP(A1441,Relación!A:C,3,0),"")," ")</f>
        <v/>
      </c>
      <c r="H1441" s="65" t="str">
        <f>IFERROR(IF(C1441&gt;0,VLOOKUP(A1441,Relación!A:D,4,0),"")," ")</f>
        <v/>
      </c>
      <c r="I1441" s="67" t="str">
        <f t="shared" si="116"/>
        <v xml:space="preserve"> </v>
      </c>
      <c r="J1441" s="65" t="str">
        <f>IFERROR(IF(D1441&gt;0,VLOOKUP(A1441,Relación!A:E,5,0),"")," ")</f>
        <v/>
      </c>
      <c r="K1441" s="66" t="str">
        <f t="shared" si="117"/>
        <v xml:space="preserve"> </v>
      </c>
      <c r="L1441" s="68" t="str">
        <f t="shared" si="114"/>
        <v xml:space="preserve"> </v>
      </c>
      <c r="M1441" s="68" t="str">
        <f t="shared" si="115"/>
        <v xml:space="preserve"> </v>
      </c>
    </row>
    <row r="1442" spans="1:13" ht="16.5" x14ac:dyDescent="0.25">
      <c r="A1442" s="94"/>
      <c r="B1442" s="95"/>
      <c r="C1442" s="94"/>
      <c r="D1442" s="94"/>
      <c r="E1442" s="85" t="str">
        <f t="shared" si="113"/>
        <v/>
      </c>
      <c r="F1442" s="65" t="str">
        <f>IF(ISBLANK(A1442)," ",IFERROR(IF(A1442&gt;0,VLOOKUP(A1442,Relación!A:C,2,0),"◄ escribe codigo"),"no existe código "))</f>
        <v xml:space="preserve"> </v>
      </c>
      <c r="G1442" s="65" t="str">
        <f>IFERROR(IF(A1442&gt;0,VLOOKUP(A1442,Relación!A:C,3,0),"")," ")</f>
        <v/>
      </c>
      <c r="H1442" s="65" t="str">
        <f>IFERROR(IF(C1442&gt;0,VLOOKUP(A1442,Relación!A:D,4,0),"")," ")</f>
        <v/>
      </c>
      <c r="I1442" s="67" t="str">
        <f t="shared" si="116"/>
        <v xml:space="preserve"> </v>
      </c>
      <c r="J1442" s="65" t="str">
        <f>IFERROR(IF(D1442&gt;0,VLOOKUP(A1442,Relación!A:E,5,0),"")," ")</f>
        <v/>
      </c>
      <c r="K1442" s="66" t="str">
        <f t="shared" si="117"/>
        <v xml:space="preserve"> </v>
      </c>
      <c r="L1442" s="68" t="str">
        <f t="shared" si="114"/>
        <v xml:space="preserve"> </v>
      </c>
      <c r="M1442" s="68" t="str">
        <f t="shared" si="115"/>
        <v xml:space="preserve"> </v>
      </c>
    </row>
    <row r="1443" spans="1:13" ht="16.5" x14ac:dyDescent="0.25">
      <c r="A1443" s="94"/>
      <c r="B1443" s="95"/>
      <c r="C1443" s="94"/>
      <c r="D1443" s="94"/>
      <c r="E1443" s="85" t="str">
        <f t="shared" si="113"/>
        <v/>
      </c>
      <c r="F1443" s="65" t="str">
        <f>IF(ISBLANK(A1443)," ",IFERROR(IF(A1443&gt;0,VLOOKUP(A1443,Relación!A:C,2,0),"◄ escribe codigo"),"no existe código "))</f>
        <v xml:space="preserve"> </v>
      </c>
      <c r="G1443" s="65" t="str">
        <f>IFERROR(IF(A1443&gt;0,VLOOKUP(A1443,Relación!A:C,3,0),"")," ")</f>
        <v/>
      </c>
      <c r="H1443" s="65" t="str">
        <f>IFERROR(IF(C1443&gt;0,VLOOKUP(A1443,Relación!A:D,4,0),"")," ")</f>
        <v/>
      </c>
      <c r="I1443" s="67" t="str">
        <f t="shared" si="116"/>
        <v xml:space="preserve"> </v>
      </c>
      <c r="J1443" s="65" t="str">
        <f>IFERROR(IF(D1443&gt;0,VLOOKUP(A1443,Relación!A:E,5,0),"")," ")</f>
        <v/>
      </c>
      <c r="K1443" s="66" t="str">
        <f t="shared" si="117"/>
        <v xml:space="preserve"> </v>
      </c>
      <c r="L1443" s="68" t="str">
        <f t="shared" si="114"/>
        <v xml:space="preserve"> </v>
      </c>
      <c r="M1443" s="68" t="str">
        <f t="shared" si="115"/>
        <v xml:space="preserve"> </v>
      </c>
    </row>
    <row r="1444" spans="1:13" ht="16.5" x14ac:dyDescent="0.25">
      <c r="A1444" s="94"/>
      <c r="B1444" s="95"/>
      <c r="C1444" s="94"/>
      <c r="D1444" s="94"/>
      <c r="E1444" s="85" t="str">
        <f t="shared" si="113"/>
        <v/>
      </c>
      <c r="F1444" s="65" t="str">
        <f>IF(ISBLANK(A1444)," ",IFERROR(IF(A1444&gt;0,VLOOKUP(A1444,Relación!A:C,2,0),"◄ escribe codigo"),"no existe código "))</f>
        <v xml:space="preserve"> </v>
      </c>
      <c r="G1444" s="65" t="str">
        <f>IFERROR(IF(A1444&gt;0,VLOOKUP(A1444,Relación!A:C,3,0),"")," ")</f>
        <v/>
      </c>
      <c r="H1444" s="65" t="str">
        <f>IFERROR(IF(C1444&gt;0,VLOOKUP(A1444,Relación!A:D,4,0),"")," ")</f>
        <v/>
      </c>
      <c r="I1444" s="67" t="str">
        <f t="shared" si="116"/>
        <v xml:space="preserve"> </v>
      </c>
      <c r="J1444" s="65" t="str">
        <f>IFERROR(IF(D1444&gt;0,VLOOKUP(A1444,Relación!A:E,5,0),"")," ")</f>
        <v/>
      </c>
      <c r="K1444" s="66" t="str">
        <f t="shared" si="117"/>
        <v xml:space="preserve"> </v>
      </c>
      <c r="L1444" s="68" t="str">
        <f t="shared" si="114"/>
        <v xml:space="preserve"> </v>
      </c>
      <c r="M1444" s="68" t="str">
        <f t="shared" si="115"/>
        <v xml:space="preserve"> </v>
      </c>
    </row>
    <row r="1445" spans="1:13" ht="16.5" x14ac:dyDescent="0.25">
      <c r="A1445" s="94"/>
      <c r="B1445" s="95"/>
      <c r="C1445" s="94"/>
      <c r="D1445" s="94"/>
      <c r="E1445" s="85" t="str">
        <f t="shared" si="113"/>
        <v/>
      </c>
      <c r="F1445" s="65" t="str">
        <f>IF(ISBLANK(A1445)," ",IFERROR(IF(A1445&gt;0,VLOOKUP(A1445,Relación!A:C,2,0),"◄ escribe codigo"),"no existe código "))</f>
        <v xml:space="preserve"> </v>
      </c>
      <c r="G1445" s="65" t="str">
        <f>IFERROR(IF(A1445&gt;0,VLOOKUP(A1445,Relación!A:C,3,0),"")," ")</f>
        <v/>
      </c>
      <c r="H1445" s="65" t="str">
        <f>IFERROR(IF(C1445&gt;0,VLOOKUP(A1445,Relación!A:D,4,0),"")," ")</f>
        <v/>
      </c>
      <c r="I1445" s="67" t="str">
        <f t="shared" si="116"/>
        <v xml:space="preserve"> </v>
      </c>
      <c r="J1445" s="65" t="str">
        <f>IFERROR(IF(D1445&gt;0,VLOOKUP(A1445,Relación!A:E,5,0),"")," ")</f>
        <v/>
      </c>
      <c r="K1445" s="66" t="str">
        <f t="shared" si="117"/>
        <v xml:space="preserve"> </v>
      </c>
      <c r="L1445" s="68" t="str">
        <f t="shared" si="114"/>
        <v xml:space="preserve"> </v>
      </c>
      <c r="M1445" s="68" t="str">
        <f t="shared" si="115"/>
        <v xml:space="preserve"> </v>
      </c>
    </row>
    <row r="1446" spans="1:13" ht="16.5" x14ac:dyDescent="0.25">
      <c r="A1446" s="94"/>
      <c r="B1446" s="95"/>
      <c r="C1446" s="94"/>
      <c r="D1446" s="94"/>
      <c r="E1446" s="85" t="str">
        <f t="shared" si="113"/>
        <v/>
      </c>
      <c r="F1446" s="65" t="str">
        <f>IF(ISBLANK(A1446)," ",IFERROR(IF(A1446&gt;0,VLOOKUP(A1446,Relación!A:C,2,0),"◄ escribe codigo"),"no existe código "))</f>
        <v xml:space="preserve"> </v>
      </c>
      <c r="G1446" s="65" t="str">
        <f>IFERROR(IF(A1446&gt;0,VLOOKUP(A1446,Relación!A:C,3,0),"")," ")</f>
        <v/>
      </c>
      <c r="H1446" s="65" t="str">
        <f>IFERROR(IF(C1446&gt;0,VLOOKUP(A1446,Relación!A:D,4,0),"")," ")</f>
        <v/>
      </c>
      <c r="I1446" s="67" t="str">
        <f t="shared" si="116"/>
        <v xml:space="preserve"> </v>
      </c>
      <c r="J1446" s="65" t="str">
        <f>IFERROR(IF(D1446&gt;0,VLOOKUP(A1446,Relación!A:E,5,0),"")," ")</f>
        <v/>
      </c>
      <c r="K1446" s="66" t="str">
        <f t="shared" si="117"/>
        <v xml:space="preserve"> </v>
      </c>
      <c r="L1446" s="68" t="str">
        <f t="shared" si="114"/>
        <v xml:space="preserve"> </v>
      </c>
      <c r="M1446" s="68" t="str">
        <f t="shared" si="115"/>
        <v xml:space="preserve"> </v>
      </c>
    </row>
    <row r="1447" spans="1:13" ht="16.5" x14ac:dyDescent="0.25">
      <c r="A1447" s="94"/>
      <c r="B1447" s="95"/>
      <c r="C1447" s="94"/>
      <c r="D1447" s="94"/>
      <c r="E1447" s="85" t="str">
        <f t="shared" si="113"/>
        <v/>
      </c>
      <c r="F1447" s="65" t="str">
        <f>IF(ISBLANK(A1447)," ",IFERROR(IF(A1447&gt;0,VLOOKUP(A1447,Relación!A:C,2,0),"◄ escribe codigo"),"no existe código "))</f>
        <v xml:space="preserve"> </v>
      </c>
      <c r="G1447" s="65" t="str">
        <f>IFERROR(IF(A1447&gt;0,VLOOKUP(A1447,Relación!A:C,3,0),"")," ")</f>
        <v/>
      </c>
      <c r="H1447" s="65" t="str">
        <f>IFERROR(IF(C1447&gt;0,VLOOKUP(A1447,Relación!A:D,4,0),"")," ")</f>
        <v/>
      </c>
      <c r="I1447" s="67" t="str">
        <f t="shared" si="116"/>
        <v xml:space="preserve"> </v>
      </c>
      <c r="J1447" s="65" t="str">
        <f>IFERROR(IF(D1447&gt;0,VLOOKUP(A1447,Relación!A:E,5,0),"")," ")</f>
        <v/>
      </c>
      <c r="K1447" s="66" t="str">
        <f t="shared" si="117"/>
        <v xml:space="preserve"> </v>
      </c>
      <c r="L1447" s="68" t="str">
        <f t="shared" si="114"/>
        <v xml:space="preserve"> </v>
      </c>
      <c r="M1447" s="68" t="str">
        <f t="shared" si="115"/>
        <v xml:space="preserve"> </v>
      </c>
    </row>
    <row r="1448" spans="1:13" ht="16.5" x14ac:dyDescent="0.25">
      <c r="A1448" s="94"/>
      <c r="B1448" s="95"/>
      <c r="C1448" s="94"/>
      <c r="D1448" s="94"/>
      <c r="E1448" s="85" t="str">
        <f t="shared" si="113"/>
        <v/>
      </c>
      <c r="F1448" s="65" t="str">
        <f>IF(ISBLANK(A1448)," ",IFERROR(IF(A1448&gt;0,VLOOKUP(A1448,Relación!A:C,2,0),"◄ escribe codigo"),"no existe código "))</f>
        <v xml:space="preserve"> </v>
      </c>
      <c r="G1448" s="65" t="str">
        <f>IFERROR(IF(A1448&gt;0,VLOOKUP(A1448,Relación!A:C,3,0),"")," ")</f>
        <v/>
      </c>
      <c r="H1448" s="65" t="str">
        <f>IFERROR(IF(C1448&gt;0,VLOOKUP(A1448,Relación!A:D,4,0),"")," ")</f>
        <v/>
      </c>
      <c r="I1448" s="67" t="str">
        <f t="shared" si="116"/>
        <v xml:space="preserve"> </v>
      </c>
      <c r="J1448" s="65" t="str">
        <f>IFERROR(IF(D1448&gt;0,VLOOKUP(A1448,Relación!A:E,5,0),"")," ")</f>
        <v/>
      </c>
      <c r="K1448" s="66" t="str">
        <f t="shared" si="117"/>
        <v xml:space="preserve"> </v>
      </c>
      <c r="L1448" s="68" t="str">
        <f t="shared" si="114"/>
        <v xml:space="preserve"> </v>
      </c>
      <c r="M1448" s="68" t="str">
        <f t="shared" si="115"/>
        <v xml:space="preserve"> </v>
      </c>
    </row>
    <row r="1449" spans="1:13" ht="16.5" x14ac:dyDescent="0.25">
      <c r="A1449" s="94"/>
      <c r="B1449" s="95"/>
      <c r="C1449" s="94"/>
      <c r="D1449" s="94"/>
      <c r="E1449" s="85" t="str">
        <f t="shared" si="113"/>
        <v/>
      </c>
      <c r="F1449" s="65" t="str">
        <f>IF(ISBLANK(A1449)," ",IFERROR(IF(A1449&gt;0,VLOOKUP(A1449,Relación!A:C,2,0),"◄ escribe codigo"),"no existe código "))</f>
        <v xml:space="preserve"> </v>
      </c>
      <c r="G1449" s="65" t="str">
        <f>IFERROR(IF(A1449&gt;0,VLOOKUP(A1449,Relación!A:C,3,0),"")," ")</f>
        <v/>
      </c>
      <c r="H1449" s="65" t="str">
        <f>IFERROR(IF(C1449&gt;0,VLOOKUP(A1449,Relación!A:D,4,0),"")," ")</f>
        <v/>
      </c>
      <c r="I1449" s="67" t="str">
        <f t="shared" si="116"/>
        <v xml:space="preserve"> </v>
      </c>
      <c r="J1449" s="65" t="str">
        <f>IFERROR(IF(D1449&gt;0,VLOOKUP(A1449,Relación!A:E,5,0),"")," ")</f>
        <v/>
      </c>
      <c r="K1449" s="66" t="str">
        <f t="shared" si="117"/>
        <v xml:space="preserve"> </v>
      </c>
      <c r="L1449" s="68" t="str">
        <f t="shared" si="114"/>
        <v xml:space="preserve"> </v>
      </c>
      <c r="M1449" s="68" t="str">
        <f t="shared" si="115"/>
        <v xml:space="preserve"> </v>
      </c>
    </row>
    <row r="1450" spans="1:13" ht="16.5" x14ac:dyDescent="0.25">
      <c r="A1450" s="94"/>
      <c r="B1450" s="95"/>
      <c r="C1450" s="94"/>
      <c r="D1450" s="94"/>
      <c r="E1450" s="85" t="str">
        <f t="shared" si="113"/>
        <v/>
      </c>
      <c r="F1450" s="65" t="str">
        <f>IF(ISBLANK(A1450)," ",IFERROR(IF(A1450&gt;0,VLOOKUP(A1450,Relación!A:C,2,0),"◄ escribe codigo"),"no existe código "))</f>
        <v xml:space="preserve"> </v>
      </c>
      <c r="G1450" s="65" t="str">
        <f>IFERROR(IF(A1450&gt;0,VLOOKUP(A1450,Relación!A:C,3,0),"")," ")</f>
        <v/>
      </c>
      <c r="H1450" s="65" t="str">
        <f>IFERROR(IF(C1450&gt;0,VLOOKUP(A1450,Relación!A:D,4,0),"")," ")</f>
        <v/>
      </c>
      <c r="I1450" s="67" t="str">
        <f t="shared" si="116"/>
        <v xml:space="preserve"> </v>
      </c>
      <c r="J1450" s="65" t="str">
        <f>IFERROR(IF(D1450&gt;0,VLOOKUP(A1450,Relación!A:E,5,0),"")," ")</f>
        <v/>
      </c>
      <c r="K1450" s="66" t="str">
        <f t="shared" si="117"/>
        <v xml:space="preserve"> </v>
      </c>
      <c r="L1450" s="68" t="str">
        <f t="shared" si="114"/>
        <v xml:space="preserve"> </v>
      </c>
      <c r="M1450" s="68" t="str">
        <f t="shared" si="115"/>
        <v xml:space="preserve"> </v>
      </c>
    </row>
    <row r="1451" spans="1:13" ht="16.5" x14ac:dyDescent="0.25">
      <c r="A1451" s="94"/>
      <c r="B1451" s="95"/>
      <c r="C1451" s="94"/>
      <c r="D1451" s="94"/>
      <c r="E1451" s="85" t="str">
        <f t="shared" si="113"/>
        <v/>
      </c>
      <c r="F1451" s="65" t="str">
        <f>IF(ISBLANK(A1451)," ",IFERROR(IF(A1451&gt;0,VLOOKUP(A1451,Relación!A:C,2,0),"◄ escribe codigo"),"no existe código "))</f>
        <v xml:space="preserve"> </v>
      </c>
      <c r="G1451" s="65" t="str">
        <f>IFERROR(IF(A1451&gt;0,VLOOKUP(A1451,Relación!A:C,3,0),"")," ")</f>
        <v/>
      </c>
      <c r="H1451" s="65" t="str">
        <f>IFERROR(IF(C1451&gt;0,VLOOKUP(A1451,Relación!A:D,4,0),"")," ")</f>
        <v/>
      </c>
      <c r="I1451" s="67" t="str">
        <f t="shared" si="116"/>
        <v xml:space="preserve"> </v>
      </c>
      <c r="J1451" s="65" t="str">
        <f>IFERROR(IF(D1451&gt;0,VLOOKUP(A1451,Relación!A:E,5,0),"")," ")</f>
        <v/>
      </c>
      <c r="K1451" s="66" t="str">
        <f t="shared" si="117"/>
        <v xml:space="preserve"> </v>
      </c>
      <c r="L1451" s="68" t="str">
        <f t="shared" si="114"/>
        <v xml:space="preserve"> </v>
      </c>
      <c r="M1451" s="68" t="str">
        <f t="shared" si="115"/>
        <v xml:space="preserve"> </v>
      </c>
    </row>
    <row r="1452" spans="1:13" ht="16.5" x14ac:dyDescent="0.25">
      <c r="A1452" s="94"/>
      <c r="B1452" s="95"/>
      <c r="C1452" s="94"/>
      <c r="D1452" s="94"/>
      <c r="E1452" s="85" t="str">
        <f t="shared" si="113"/>
        <v/>
      </c>
      <c r="F1452" s="65" t="str">
        <f>IF(ISBLANK(A1452)," ",IFERROR(IF(A1452&gt;0,VLOOKUP(A1452,Relación!A:C,2,0),"◄ escribe codigo"),"no existe código "))</f>
        <v xml:space="preserve"> </v>
      </c>
      <c r="G1452" s="65" t="str">
        <f>IFERROR(IF(A1452&gt;0,VLOOKUP(A1452,Relación!A:C,3,0),"")," ")</f>
        <v/>
      </c>
      <c r="H1452" s="65" t="str">
        <f>IFERROR(IF(C1452&gt;0,VLOOKUP(A1452,Relación!A:D,4,0),"")," ")</f>
        <v/>
      </c>
      <c r="I1452" s="67" t="str">
        <f t="shared" si="116"/>
        <v xml:space="preserve"> </v>
      </c>
      <c r="J1452" s="65" t="str">
        <f>IFERROR(IF(D1452&gt;0,VLOOKUP(A1452,Relación!A:E,5,0),"")," ")</f>
        <v/>
      </c>
      <c r="K1452" s="66" t="str">
        <f t="shared" si="117"/>
        <v xml:space="preserve"> </v>
      </c>
      <c r="L1452" s="68" t="str">
        <f t="shared" si="114"/>
        <v xml:space="preserve"> </v>
      </c>
      <c r="M1452" s="68" t="str">
        <f t="shared" si="115"/>
        <v xml:space="preserve"> </v>
      </c>
    </row>
    <row r="1453" spans="1:13" ht="16.5" x14ac:dyDescent="0.25">
      <c r="A1453" s="94"/>
      <c r="B1453" s="95"/>
      <c r="C1453" s="94"/>
      <c r="D1453" s="94"/>
      <c r="E1453" s="85" t="str">
        <f t="shared" si="113"/>
        <v/>
      </c>
      <c r="F1453" s="65" t="str">
        <f>IF(ISBLANK(A1453)," ",IFERROR(IF(A1453&gt;0,VLOOKUP(A1453,Relación!A:C,2,0),"◄ escribe codigo"),"no existe código "))</f>
        <v xml:space="preserve"> </v>
      </c>
      <c r="G1453" s="65" t="str">
        <f>IFERROR(IF(A1453&gt;0,VLOOKUP(A1453,Relación!A:C,3,0),"")," ")</f>
        <v/>
      </c>
      <c r="H1453" s="65" t="str">
        <f>IFERROR(IF(C1453&gt;0,VLOOKUP(A1453,Relación!A:D,4,0),"")," ")</f>
        <v/>
      </c>
      <c r="I1453" s="67" t="str">
        <f t="shared" si="116"/>
        <v xml:space="preserve"> </v>
      </c>
      <c r="J1453" s="65" t="str">
        <f>IFERROR(IF(D1453&gt;0,VLOOKUP(A1453,Relación!A:E,5,0),"")," ")</f>
        <v/>
      </c>
      <c r="K1453" s="66" t="str">
        <f t="shared" si="117"/>
        <v xml:space="preserve"> </v>
      </c>
      <c r="L1453" s="68" t="str">
        <f t="shared" si="114"/>
        <v xml:space="preserve"> </v>
      </c>
      <c r="M1453" s="68" t="str">
        <f t="shared" si="115"/>
        <v xml:space="preserve"> </v>
      </c>
    </row>
    <row r="1454" spans="1:13" ht="16.5" x14ac:dyDescent="0.25">
      <c r="A1454" s="94"/>
      <c r="B1454" s="95"/>
      <c r="C1454" s="94"/>
      <c r="D1454" s="94"/>
      <c r="E1454" s="85" t="str">
        <f t="shared" si="113"/>
        <v/>
      </c>
      <c r="F1454" s="65" t="str">
        <f>IF(ISBLANK(A1454)," ",IFERROR(IF(A1454&gt;0,VLOOKUP(A1454,Relación!A:C,2,0),"◄ escribe codigo"),"no existe código "))</f>
        <v xml:space="preserve"> </v>
      </c>
      <c r="G1454" s="65" t="str">
        <f>IFERROR(IF(A1454&gt;0,VLOOKUP(A1454,Relación!A:C,3,0),"")," ")</f>
        <v/>
      </c>
      <c r="H1454" s="65" t="str">
        <f>IFERROR(IF(C1454&gt;0,VLOOKUP(A1454,Relación!A:D,4,0),"")," ")</f>
        <v/>
      </c>
      <c r="I1454" s="67" t="str">
        <f t="shared" si="116"/>
        <v xml:space="preserve"> </v>
      </c>
      <c r="J1454" s="65" t="str">
        <f>IFERROR(IF(D1454&gt;0,VLOOKUP(A1454,Relación!A:E,5,0),"")," ")</f>
        <v/>
      </c>
      <c r="K1454" s="66" t="str">
        <f t="shared" si="117"/>
        <v xml:space="preserve"> </v>
      </c>
      <c r="L1454" s="68" t="str">
        <f t="shared" si="114"/>
        <v xml:space="preserve"> </v>
      </c>
      <c r="M1454" s="68" t="str">
        <f t="shared" si="115"/>
        <v xml:space="preserve"> </v>
      </c>
    </row>
    <row r="1455" spans="1:13" ht="16.5" x14ac:dyDescent="0.25">
      <c r="A1455" s="94"/>
      <c r="B1455" s="95"/>
      <c r="C1455" s="94"/>
      <c r="D1455" s="94"/>
      <c r="E1455" s="85" t="str">
        <f t="shared" si="113"/>
        <v/>
      </c>
      <c r="F1455" s="65" t="str">
        <f>IF(ISBLANK(A1455)," ",IFERROR(IF(A1455&gt;0,VLOOKUP(A1455,Relación!A:C,2,0),"◄ escribe codigo"),"no existe código "))</f>
        <v xml:space="preserve"> </v>
      </c>
      <c r="G1455" s="65" t="str">
        <f>IFERROR(IF(A1455&gt;0,VLOOKUP(A1455,Relación!A:C,3,0),"")," ")</f>
        <v/>
      </c>
      <c r="H1455" s="65" t="str">
        <f>IFERROR(IF(C1455&gt;0,VLOOKUP(A1455,Relación!A:D,4,0),"")," ")</f>
        <v/>
      </c>
      <c r="I1455" s="67" t="str">
        <f t="shared" si="116"/>
        <v xml:space="preserve"> </v>
      </c>
      <c r="J1455" s="65" t="str">
        <f>IFERROR(IF(D1455&gt;0,VLOOKUP(A1455,Relación!A:E,5,0),"")," ")</f>
        <v/>
      </c>
      <c r="K1455" s="66" t="str">
        <f t="shared" si="117"/>
        <v xml:space="preserve"> </v>
      </c>
      <c r="L1455" s="68" t="str">
        <f t="shared" si="114"/>
        <v xml:space="preserve"> </v>
      </c>
      <c r="M1455" s="68" t="str">
        <f t="shared" si="115"/>
        <v xml:space="preserve"> </v>
      </c>
    </row>
    <row r="1456" spans="1:13" ht="16.5" x14ac:dyDescent="0.25">
      <c r="A1456" s="94"/>
      <c r="B1456" s="95"/>
      <c r="C1456" s="94"/>
      <c r="D1456" s="94"/>
      <c r="E1456" s="85" t="str">
        <f t="shared" si="113"/>
        <v/>
      </c>
      <c r="F1456" s="65" t="str">
        <f>IF(ISBLANK(A1456)," ",IFERROR(IF(A1456&gt;0,VLOOKUP(A1456,Relación!A:C,2,0),"◄ escribe codigo"),"no existe código "))</f>
        <v xml:space="preserve"> </v>
      </c>
      <c r="G1456" s="65" t="str">
        <f>IFERROR(IF(A1456&gt;0,VLOOKUP(A1456,Relación!A:C,3,0),"")," ")</f>
        <v/>
      </c>
      <c r="H1456" s="65" t="str">
        <f>IFERROR(IF(C1456&gt;0,VLOOKUP(A1456,Relación!A:D,4,0),"")," ")</f>
        <v/>
      </c>
      <c r="I1456" s="67" t="str">
        <f t="shared" si="116"/>
        <v xml:space="preserve"> </v>
      </c>
      <c r="J1456" s="65" t="str">
        <f>IFERROR(IF(D1456&gt;0,VLOOKUP(A1456,Relación!A:E,5,0),"")," ")</f>
        <v/>
      </c>
      <c r="K1456" s="66" t="str">
        <f t="shared" si="117"/>
        <v xml:space="preserve"> </v>
      </c>
      <c r="L1456" s="68" t="str">
        <f t="shared" si="114"/>
        <v xml:space="preserve"> </v>
      </c>
      <c r="M1456" s="68" t="str">
        <f t="shared" si="115"/>
        <v xml:space="preserve"> </v>
      </c>
    </row>
    <row r="1457" spans="1:13" ht="16.5" x14ac:dyDescent="0.25">
      <c r="A1457" s="94"/>
      <c r="B1457" s="95"/>
      <c r="C1457" s="94"/>
      <c r="D1457" s="94"/>
      <c r="E1457" s="85" t="str">
        <f t="shared" si="113"/>
        <v/>
      </c>
      <c r="F1457" s="65" t="str">
        <f>IF(ISBLANK(A1457)," ",IFERROR(IF(A1457&gt;0,VLOOKUP(A1457,Relación!A:C,2,0),"◄ escribe codigo"),"no existe código "))</f>
        <v xml:space="preserve"> </v>
      </c>
      <c r="G1457" s="65" t="str">
        <f>IFERROR(IF(A1457&gt;0,VLOOKUP(A1457,Relación!A:C,3,0),"")," ")</f>
        <v/>
      </c>
      <c r="H1457" s="65" t="str">
        <f>IFERROR(IF(C1457&gt;0,VLOOKUP(A1457,Relación!A:D,4,0),"")," ")</f>
        <v/>
      </c>
      <c r="I1457" s="67" t="str">
        <f t="shared" si="116"/>
        <v xml:space="preserve"> </v>
      </c>
      <c r="J1457" s="65" t="str">
        <f>IFERROR(IF(D1457&gt;0,VLOOKUP(A1457,Relación!A:E,5,0),"")," ")</f>
        <v/>
      </c>
      <c r="K1457" s="66" t="str">
        <f t="shared" si="117"/>
        <v xml:space="preserve"> </v>
      </c>
      <c r="L1457" s="68" t="str">
        <f t="shared" si="114"/>
        <v xml:space="preserve"> </v>
      </c>
      <c r="M1457" s="68" t="str">
        <f t="shared" si="115"/>
        <v xml:space="preserve"> </v>
      </c>
    </row>
    <row r="1458" spans="1:13" ht="16.5" x14ac:dyDescent="0.25">
      <c r="A1458" s="94"/>
      <c r="B1458" s="95"/>
      <c r="C1458" s="94"/>
      <c r="D1458" s="94"/>
      <c r="E1458" s="85" t="str">
        <f t="shared" si="113"/>
        <v/>
      </c>
      <c r="F1458" s="65" t="str">
        <f>IF(ISBLANK(A1458)," ",IFERROR(IF(A1458&gt;0,VLOOKUP(A1458,Relación!A:C,2,0),"◄ escribe codigo"),"no existe código "))</f>
        <v xml:space="preserve"> </v>
      </c>
      <c r="G1458" s="65" t="str">
        <f>IFERROR(IF(A1458&gt;0,VLOOKUP(A1458,Relación!A:C,3,0),"")," ")</f>
        <v/>
      </c>
      <c r="H1458" s="65" t="str">
        <f>IFERROR(IF(C1458&gt;0,VLOOKUP(A1458,Relación!A:D,4,0),"")," ")</f>
        <v/>
      </c>
      <c r="I1458" s="67" t="str">
        <f t="shared" si="116"/>
        <v xml:space="preserve"> </v>
      </c>
      <c r="J1458" s="65" t="str">
        <f>IFERROR(IF(D1458&gt;0,VLOOKUP(A1458,Relación!A:E,5,0),"")," ")</f>
        <v/>
      </c>
      <c r="K1458" s="66" t="str">
        <f t="shared" si="117"/>
        <v xml:space="preserve"> </v>
      </c>
      <c r="L1458" s="68" t="str">
        <f t="shared" si="114"/>
        <v xml:space="preserve"> </v>
      </c>
      <c r="M1458" s="68" t="str">
        <f t="shared" si="115"/>
        <v xml:space="preserve"> </v>
      </c>
    </row>
    <row r="1459" spans="1:13" ht="16.5" x14ac:dyDescent="0.25">
      <c r="A1459" s="94"/>
      <c r="B1459" s="95"/>
      <c r="C1459" s="94"/>
      <c r="D1459" s="94"/>
      <c r="E1459" s="85" t="str">
        <f t="shared" si="113"/>
        <v/>
      </c>
      <c r="F1459" s="65" t="str">
        <f>IF(ISBLANK(A1459)," ",IFERROR(IF(A1459&gt;0,VLOOKUP(A1459,Relación!A:C,2,0),"◄ escribe codigo"),"no existe código "))</f>
        <v xml:space="preserve"> </v>
      </c>
      <c r="G1459" s="65" t="str">
        <f>IFERROR(IF(A1459&gt;0,VLOOKUP(A1459,Relación!A:C,3,0),"")," ")</f>
        <v/>
      </c>
      <c r="H1459" s="65" t="str">
        <f>IFERROR(IF(C1459&gt;0,VLOOKUP(A1459,Relación!A:D,4,0),"")," ")</f>
        <v/>
      </c>
      <c r="I1459" s="67" t="str">
        <f t="shared" si="116"/>
        <v xml:space="preserve"> </v>
      </c>
      <c r="J1459" s="65" t="str">
        <f>IFERROR(IF(D1459&gt;0,VLOOKUP(A1459,Relación!A:E,5,0),"")," ")</f>
        <v/>
      </c>
      <c r="K1459" s="66" t="str">
        <f t="shared" si="117"/>
        <v xml:space="preserve"> </v>
      </c>
      <c r="L1459" s="68" t="str">
        <f t="shared" si="114"/>
        <v xml:space="preserve"> </v>
      </c>
      <c r="M1459" s="68" t="str">
        <f t="shared" si="115"/>
        <v xml:space="preserve"> </v>
      </c>
    </row>
    <row r="1460" spans="1:13" ht="16.5" x14ac:dyDescent="0.25">
      <c r="A1460" s="94"/>
      <c r="B1460" s="95"/>
      <c r="C1460" s="94"/>
      <c r="D1460" s="94"/>
      <c r="E1460" s="85" t="str">
        <f t="shared" si="113"/>
        <v/>
      </c>
      <c r="F1460" s="65" t="str">
        <f>IF(ISBLANK(A1460)," ",IFERROR(IF(A1460&gt;0,VLOOKUP(A1460,Relación!A:C,2,0),"◄ escribe codigo"),"no existe código "))</f>
        <v xml:space="preserve"> </v>
      </c>
      <c r="G1460" s="65" t="str">
        <f>IFERROR(IF(A1460&gt;0,VLOOKUP(A1460,Relación!A:C,3,0),"")," ")</f>
        <v/>
      </c>
      <c r="H1460" s="65" t="str">
        <f>IFERROR(IF(C1460&gt;0,VLOOKUP(A1460,Relación!A:D,4,0),"")," ")</f>
        <v/>
      </c>
      <c r="I1460" s="67" t="str">
        <f t="shared" si="116"/>
        <v xml:space="preserve"> </v>
      </c>
      <c r="J1460" s="65" t="str">
        <f>IFERROR(IF(D1460&gt;0,VLOOKUP(A1460,Relación!A:E,5,0),"")," ")</f>
        <v/>
      </c>
      <c r="K1460" s="66" t="str">
        <f t="shared" si="117"/>
        <v xml:space="preserve"> </v>
      </c>
      <c r="L1460" s="68" t="str">
        <f t="shared" si="114"/>
        <v xml:space="preserve"> </v>
      </c>
      <c r="M1460" s="68" t="str">
        <f t="shared" si="115"/>
        <v xml:space="preserve"> </v>
      </c>
    </row>
    <row r="1461" spans="1:13" ht="16.5" x14ac:dyDescent="0.25">
      <c r="A1461" s="94"/>
      <c r="B1461" s="95"/>
      <c r="C1461" s="94"/>
      <c r="D1461" s="94"/>
      <c r="E1461" s="85" t="str">
        <f t="shared" si="113"/>
        <v/>
      </c>
      <c r="F1461" s="65" t="str">
        <f>IF(ISBLANK(A1461)," ",IFERROR(IF(A1461&gt;0,VLOOKUP(A1461,Relación!A:C,2,0),"◄ escribe codigo"),"no existe código "))</f>
        <v xml:space="preserve"> </v>
      </c>
      <c r="G1461" s="65" t="str">
        <f>IFERROR(IF(A1461&gt;0,VLOOKUP(A1461,Relación!A:C,3,0),"")," ")</f>
        <v/>
      </c>
      <c r="H1461" s="65" t="str">
        <f>IFERROR(IF(C1461&gt;0,VLOOKUP(A1461,Relación!A:D,4,0),"")," ")</f>
        <v/>
      </c>
      <c r="I1461" s="67" t="str">
        <f t="shared" si="116"/>
        <v xml:space="preserve"> </v>
      </c>
      <c r="J1461" s="65" t="str">
        <f>IFERROR(IF(D1461&gt;0,VLOOKUP(A1461,Relación!A:E,5,0),"")," ")</f>
        <v/>
      </c>
      <c r="K1461" s="66" t="str">
        <f t="shared" si="117"/>
        <v xml:space="preserve"> </v>
      </c>
      <c r="L1461" s="68" t="str">
        <f t="shared" si="114"/>
        <v xml:space="preserve"> </v>
      </c>
      <c r="M1461" s="68" t="str">
        <f t="shared" si="115"/>
        <v xml:space="preserve"> </v>
      </c>
    </row>
    <row r="1462" spans="1:13" ht="16.5" x14ac:dyDescent="0.25">
      <c r="A1462" s="94"/>
      <c r="B1462" s="95"/>
      <c r="C1462" s="94"/>
      <c r="D1462" s="94"/>
      <c r="E1462" s="85" t="str">
        <f t="shared" si="113"/>
        <v/>
      </c>
      <c r="F1462" s="65" t="str">
        <f>IF(ISBLANK(A1462)," ",IFERROR(IF(A1462&gt;0,VLOOKUP(A1462,Relación!A:C,2,0),"◄ escribe codigo"),"no existe código "))</f>
        <v xml:space="preserve"> </v>
      </c>
      <c r="G1462" s="65" t="str">
        <f>IFERROR(IF(A1462&gt;0,VLOOKUP(A1462,Relación!A:C,3,0),"")," ")</f>
        <v/>
      </c>
      <c r="H1462" s="65" t="str">
        <f>IFERROR(IF(C1462&gt;0,VLOOKUP(A1462,Relación!A:D,4,0),"")," ")</f>
        <v/>
      </c>
      <c r="I1462" s="67" t="str">
        <f t="shared" si="116"/>
        <v xml:space="preserve"> </v>
      </c>
      <c r="J1462" s="65" t="str">
        <f>IFERROR(IF(D1462&gt;0,VLOOKUP(A1462,Relación!A:E,5,0),"")," ")</f>
        <v/>
      </c>
      <c r="K1462" s="66" t="str">
        <f t="shared" si="117"/>
        <v xml:space="preserve"> </v>
      </c>
      <c r="L1462" s="68" t="str">
        <f t="shared" si="114"/>
        <v xml:space="preserve"> </v>
      </c>
      <c r="M1462" s="68" t="str">
        <f t="shared" si="115"/>
        <v xml:space="preserve"> </v>
      </c>
    </row>
    <row r="1463" spans="1:13" ht="16.5" x14ac:dyDescent="0.25">
      <c r="A1463" s="94"/>
      <c r="B1463" s="95"/>
      <c r="C1463" s="94"/>
      <c r="D1463" s="94"/>
      <c r="E1463" s="85" t="str">
        <f t="shared" si="113"/>
        <v/>
      </c>
      <c r="F1463" s="65" t="str">
        <f>IF(ISBLANK(A1463)," ",IFERROR(IF(A1463&gt;0,VLOOKUP(A1463,Relación!A:C,2,0),"◄ escribe codigo"),"no existe código "))</f>
        <v xml:space="preserve"> </v>
      </c>
      <c r="G1463" s="65" t="str">
        <f>IFERROR(IF(A1463&gt;0,VLOOKUP(A1463,Relación!A:C,3,0),"")," ")</f>
        <v/>
      </c>
      <c r="H1463" s="65" t="str">
        <f>IFERROR(IF(C1463&gt;0,VLOOKUP(A1463,Relación!A:D,4,0),"")," ")</f>
        <v/>
      </c>
      <c r="I1463" s="67" t="str">
        <f t="shared" si="116"/>
        <v xml:space="preserve"> </v>
      </c>
      <c r="J1463" s="65" t="str">
        <f>IFERROR(IF(D1463&gt;0,VLOOKUP(A1463,Relación!A:E,5,0),"")," ")</f>
        <v/>
      </c>
      <c r="K1463" s="66" t="str">
        <f t="shared" si="117"/>
        <v xml:space="preserve"> </v>
      </c>
      <c r="L1463" s="68" t="str">
        <f t="shared" si="114"/>
        <v xml:space="preserve"> </v>
      </c>
      <c r="M1463" s="68" t="str">
        <f t="shared" si="115"/>
        <v xml:space="preserve"> </v>
      </c>
    </row>
    <row r="1464" spans="1:13" ht="16.5" x14ac:dyDescent="0.25">
      <c r="A1464" s="94"/>
      <c r="B1464" s="95"/>
      <c r="C1464" s="94"/>
      <c r="D1464" s="94"/>
      <c r="E1464" s="85" t="str">
        <f t="shared" si="113"/>
        <v/>
      </c>
      <c r="F1464" s="65" t="str">
        <f>IF(ISBLANK(A1464)," ",IFERROR(IF(A1464&gt;0,VLOOKUP(A1464,Relación!A:C,2,0),"◄ escribe codigo"),"no existe código "))</f>
        <v xml:space="preserve"> </v>
      </c>
      <c r="G1464" s="65" t="str">
        <f>IFERROR(IF(A1464&gt;0,VLOOKUP(A1464,Relación!A:C,3,0),"")," ")</f>
        <v/>
      </c>
      <c r="H1464" s="65" t="str">
        <f>IFERROR(IF(C1464&gt;0,VLOOKUP(A1464,Relación!A:D,4,0),"")," ")</f>
        <v/>
      </c>
      <c r="I1464" s="67" t="str">
        <f t="shared" si="116"/>
        <v xml:space="preserve"> </v>
      </c>
      <c r="J1464" s="65" t="str">
        <f>IFERROR(IF(D1464&gt;0,VLOOKUP(A1464,Relación!A:E,5,0),"")," ")</f>
        <v/>
      </c>
      <c r="K1464" s="66" t="str">
        <f t="shared" si="117"/>
        <v xml:space="preserve"> </v>
      </c>
      <c r="L1464" s="68" t="str">
        <f t="shared" si="114"/>
        <v xml:space="preserve"> </v>
      </c>
      <c r="M1464" s="68" t="str">
        <f t="shared" si="115"/>
        <v xml:space="preserve"> </v>
      </c>
    </row>
    <row r="1465" spans="1:13" ht="16.5" x14ac:dyDescent="0.25">
      <c r="A1465" s="94"/>
      <c r="B1465" s="95"/>
      <c r="C1465" s="94"/>
      <c r="D1465" s="94"/>
      <c r="E1465" s="85" t="str">
        <f t="shared" si="113"/>
        <v/>
      </c>
      <c r="F1465" s="65" t="str">
        <f>IF(ISBLANK(A1465)," ",IFERROR(IF(A1465&gt;0,VLOOKUP(A1465,Relación!A:C,2,0),"◄ escribe codigo"),"no existe código "))</f>
        <v xml:space="preserve"> </v>
      </c>
      <c r="G1465" s="65" t="str">
        <f>IFERROR(IF(A1465&gt;0,VLOOKUP(A1465,Relación!A:C,3,0),"")," ")</f>
        <v/>
      </c>
      <c r="H1465" s="65" t="str">
        <f>IFERROR(IF(C1465&gt;0,VLOOKUP(A1465,Relación!A:D,4,0),"")," ")</f>
        <v/>
      </c>
      <c r="I1465" s="67" t="str">
        <f t="shared" si="116"/>
        <v xml:space="preserve"> </v>
      </c>
      <c r="J1465" s="65" t="str">
        <f>IFERROR(IF(D1465&gt;0,VLOOKUP(A1465,Relación!A:E,5,0),"")," ")</f>
        <v/>
      </c>
      <c r="K1465" s="66" t="str">
        <f t="shared" si="117"/>
        <v xml:space="preserve"> </v>
      </c>
      <c r="L1465" s="68" t="str">
        <f t="shared" si="114"/>
        <v xml:space="preserve"> </v>
      </c>
      <c r="M1465" s="68" t="str">
        <f t="shared" si="115"/>
        <v xml:space="preserve"> </v>
      </c>
    </row>
    <row r="1466" spans="1:13" ht="16.5" x14ac:dyDescent="0.25">
      <c r="A1466" s="94"/>
      <c r="B1466" s="95"/>
      <c r="C1466" s="94"/>
      <c r="D1466" s="94"/>
      <c r="E1466" s="85" t="str">
        <f t="shared" si="113"/>
        <v/>
      </c>
      <c r="F1466" s="65" t="str">
        <f>IF(ISBLANK(A1466)," ",IFERROR(IF(A1466&gt;0,VLOOKUP(A1466,Relación!A:C,2,0),"◄ escribe codigo"),"no existe código "))</f>
        <v xml:space="preserve"> </v>
      </c>
      <c r="G1466" s="65" t="str">
        <f>IFERROR(IF(A1466&gt;0,VLOOKUP(A1466,Relación!A:C,3,0),"")," ")</f>
        <v/>
      </c>
      <c r="H1466" s="65" t="str">
        <f>IFERROR(IF(C1466&gt;0,VLOOKUP(A1466,Relación!A:D,4,0),"")," ")</f>
        <v/>
      </c>
      <c r="I1466" s="67" t="str">
        <f t="shared" si="116"/>
        <v xml:space="preserve"> </v>
      </c>
      <c r="J1466" s="65" t="str">
        <f>IFERROR(IF(D1466&gt;0,VLOOKUP(A1466,Relación!A:E,5,0),"")," ")</f>
        <v/>
      </c>
      <c r="K1466" s="66" t="str">
        <f t="shared" si="117"/>
        <v xml:space="preserve"> </v>
      </c>
      <c r="L1466" s="68" t="str">
        <f t="shared" si="114"/>
        <v xml:space="preserve"> </v>
      </c>
      <c r="M1466" s="68" t="str">
        <f t="shared" si="115"/>
        <v xml:space="preserve"> </v>
      </c>
    </row>
    <row r="1467" spans="1:13" ht="16.5" x14ac:dyDescent="0.25">
      <c r="A1467" s="94"/>
      <c r="B1467" s="95"/>
      <c r="C1467" s="94"/>
      <c r="D1467" s="94"/>
      <c r="E1467" s="85" t="str">
        <f t="shared" si="113"/>
        <v/>
      </c>
      <c r="F1467" s="65" t="str">
        <f>IF(ISBLANK(A1467)," ",IFERROR(IF(A1467&gt;0,VLOOKUP(A1467,Relación!A:C,2,0),"◄ escribe codigo"),"no existe código "))</f>
        <v xml:space="preserve"> </v>
      </c>
      <c r="G1467" s="65" t="str">
        <f>IFERROR(IF(A1467&gt;0,VLOOKUP(A1467,Relación!A:C,3,0),"")," ")</f>
        <v/>
      </c>
      <c r="H1467" s="65" t="str">
        <f>IFERROR(IF(C1467&gt;0,VLOOKUP(A1467,Relación!A:D,4,0),"")," ")</f>
        <v/>
      </c>
      <c r="I1467" s="67" t="str">
        <f t="shared" si="116"/>
        <v xml:space="preserve"> </v>
      </c>
      <c r="J1467" s="65" t="str">
        <f>IFERROR(IF(D1467&gt;0,VLOOKUP(A1467,Relación!A:E,5,0),"")," ")</f>
        <v/>
      </c>
      <c r="K1467" s="66" t="str">
        <f t="shared" si="117"/>
        <v xml:space="preserve"> </v>
      </c>
      <c r="L1467" s="68" t="str">
        <f t="shared" si="114"/>
        <v xml:space="preserve"> </v>
      </c>
      <c r="M1467" s="68" t="str">
        <f t="shared" si="115"/>
        <v xml:space="preserve"> </v>
      </c>
    </row>
    <row r="1468" spans="1:13" ht="16.5" x14ac:dyDescent="0.25">
      <c r="A1468" s="94"/>
      <c r="B1468" s="95"/>
      <c r="C1468" s="94"/>
      <c r="D1468" s="94"/>
      <c r="E1468" s="85" t="str">
        <f t="shared" si="113"/>
        <v/>
      </c>
      <c r="F1468" s="65" t="str">
        <f>IF(ISBLANK(A1468)," ",IFERROR(IF(A1468&gt;0,VLOOKUP(A1468,Relación!A:C,2,0),"◄ escribe codigo"),"no existe código "))</f>
        <v xml:space="preserve"> </v>
      </c>
      <c r="G1468" s="65" t="str">
        <f>IFERROR(IF(A1468&gt;0,VLOOKUP(A1468,Relación!A:C,3,0),"")," ")</f>
        <v/>
      </c>
      <c r="H1468" s="65" t="str">
        <f>IFERROR(IF(C1468&gt;0,VLOOKUP(A1468,Relación!A:D,4,0),"")," ")</f>
        <v/>
      </c>
      <c r="I1468" s="67" t="str">
        <f t="shared" si="116"/>
        <v xml:space="preserve"> </v>
      </c>
      <c r="J1468" s="65" t="str">
        <f>IFERROR(IF(D1468&gt;0,VLOOKUP(A1468,Relación!A:E,5,0),"")," ")</f>
        <v/>
      </c>
      <c r="K1468" s="66" t="str">
        <f t="shared" si="117"/>
        <v xml:space="preserve"> </v>
      </c>
      <c r="L1468" s="68" t="str">
        <f t="shared" si="114"/>
        <v xml:space="preserve"> </v>
      </c>
      <c r="M1468" s="68" t="str">
        <f t="shared" si="115"/>
        <v xml:space="preserve"> </v>
      </c>
    </row>
    <row r="1469" spans="1:13" ht="16.5" x14ac:dyDescent="0.25">
      <c r="A1469" s="94"/>
      <c r="B1469" s="95"/>
      <c r="C1469" s="94"/>
      <c r="D1469" s="94"/>
      <c r="E1469" s="85" t="str">
        <f t="shared" si="113"/>
        <v/>
      </c>
      <c r="F1469" s="65" t="str">
        <f>IF(ISBLANK(A1469)," ",IFERROR(IF(A1469&gt;0,VLOOKUP(A1469,Relación!A:C,2,0),"◄ escribe codigo"),"no existe código "))</f>
        <v xml:space="preserve"> </v>
      </c>
      <c r="G1469" s="65" t="str">
        <f>IFERROR(IF(A1469&gt;0,VLOOKUP(A1469,Relación!A:C,3,0),"")," ")</f>
        <v/>
      </c>
      <c r="H1469" s="65" t="str">
        <f>IFERROR(IF(C1469&gt;0,VLOOKUP(A1469,Relación!A:D,4,0),"")," ")</f>
        <v/>
      </c>
      <c r="I1469" s="67" t="str">
        <f t="shared" si="116"/>
        <v xml:space="preserve"> </v>
      </c>
      <c r="J1469" s="65" t="str">
        <f>IFERROR(IF(D1469&gt;0,VLOOKUP(A1469,Relación!A:E,5,0),"")," ")</f>
        <v/>
      </c>
      <c r="K1469" s="66" t="str">
        <f t="shared" si="117"/>
        <v xml:space="preserve"> </v>
      </c>
      <c r="L1469" s="68" t="str">
        <f t="shared" si="114"/>
        <v xml:space="preserve"> </v>
      </c>
      <c r="M1469" s="68" t="str">
        <f t="shared" si="115"/>
        <v xml:space="preserve"> </v>
      </c>
    </row>
    <row r="1470" spans="1:13" ht="16.5" x14ac:dyDescent="0.25">
      <c r="A1470" s="94"/>
      <c r="B1470" s="95"/>
      <c r="C1470" s="94"/>
      <c r="D1470" s="94"/>
      <c r="E1470" s="85" t="str">
        <f t="shared" si="113"/>
        <v/>
      </c>
      <c r="F1470" s="65" t="str">
        <f>IF(ISBLANK(A1470)," ",IFERROR(IF(A1470&gt;0,VLOOKUP(A1470,Relación!A:C,2,0),"◄ escribe codigo"),"no existe código "))</f>
        <v xml:space="preserve"> </v>
      </c>
      <c r="G1470" s="65" t="str">
        <f>IFERROR(IF(A1470&gt;0,VLOOKUP(A1470,Relación!A:C,3,0),"")," ")</f>
        <v/>
      </c>
      <c r="H1470" s="65" t="str">
        <f>IFERROR(IF(C1470&gt;0,VLOOKUP(A1470,Relación!A:D,4,0),"")," ")</f>
        <v/>
      </c>
      <c r="I1470" s="67" t="str">
        <f t="shared" si="116"/>
        <v xml:space="preserve"> </v>
      </c>
      <c r="J1470" s="65" t="str">
        <f>IFERROR(IF(D1470&gt;0,VLOOKUP(A1470,Relación!A:E,5,0),"")," ")</f>
        <v/>
      </c>
      <c r="K1470" s="66" t="str">
        <f t="shared" si="117"/>
        <v xml:space="preserve"> </v>
      </c>
      <c r="L1470" s="68" t="str">
        <f t="shared" si="114"/>
        <v xml:space="preserve"> </v>
      </c>
      <c r="M1470" s="68" t="str">
        <f t="shared" si="115"/>
        <v xml:space="preserve"> </v>
      </c>
    </row>
    <row r="1471" spans="1:13" ht="16.5" x14ac:dyDescent="0.25">
      <c r="A1471" s="94"/>
      <c r="B1471" s="95"/>
      <c r="C1471" s="94"/>
      <c r="D1471" s="94"/>
      <c r="E1471" s="85" t="str">
        <f t="shared" si="113"/>
        <v/>
      </c>
      <c r="F1471" s="65" t="str">
        <f>IF(ISBLANK(A1471)," ",IFERROR(IF(A1471&gt;0,VLOOKUP(A1471,Relación!A:C,2,0),"◄ escribe codigo"),"no existe código "))</f>
        <v xml:space="preserve"> </v>
      </c>
      <c r="G1471" s="65" t="str">
        <f>IFERROR(IF(A1471&gt;0,VLOOKUP(A1471,Relación!A:C,3,0),"")," ")</f>
        <v/>
      </c>
      <c r="H1471" s="65" t="str">
        <f>IFERROR(IF(C1471&gt;0,VLOOKUP(A1471,Relación!A:D,4,0),"")," ")</f>
        <v/>
      </c>
      <c r="I1471" s="67" t="str">
        <f t="shared" si="116"/>
        <v xml:space="preserve"> </v>
      </c>
      <c r="J1471" s="65" t="str">
        <f>IFERROR(IF(D1471&gt;0,VLOOKUP(A1471,Relación!A:E,5,0),"")," ")</f>
        <v/>
      </c>
      <c r="K1471" s="66" t="str">
        <f t="shared" si="117"/>
        <v xml:space="preserve"> </v>
      </c>
      <c r="L1471" s="68" t="str">
        <f t="shared" si="114"/>
        <v xml:space="preserve"> </v>
      </c>
      <c r="M1471" s="68" t="str">
        <f t="shared" si="115"/>
        <v xml:space="preserve"> </v>
      </c>
    </row>
    <row r="1472" spans="1:13" ht="16.5" x14ac:dyDescent="0.25">
      <c r="A1472" s="94"/>
      <c r="B1472" s="95"/>
      <c r="C1472" s="94"/>
      <c r="D1472" s="94"/>
      <c r="E1472" s="85" t="str">
        <f t="shared" si="113"/>
        <v/>
      </c>
      <c r="F1472" s="65" t="str">
        <f>IF(ISBLANK(A1472)," ",IFERROR(IF(A1472&gt;0,VLOOKUP(A1472,Relación!A:C,2,0),"◄ escribe codigo"),"no existe código "))</f>
        <v xml:space="preserve"> </v>
      </c>
      <c r="G1472" s="65" t="str">
        <f>IFERROR(IF(A1472&gt;0,VLOOKUP(A1472,Relación!A:C,3,0),"")," ")</f>
        <v/>
      </c>
      <c r="H1472" s="65" t="str">
        <f>IFERROR(IF(C1472&gt;0,VLOOKUP(A1472,Relación!A:D,4,0),"")," ")</f>
        <v/>
      </c>
      <c r="I1472" s="67" t="str">
        <f t="shared" si="116"/>
        <v xml:space="preserve"> </v>
      </c>
      <c r="J1472" s="65" t="str">
        <f>IFERROR(IF(D1472&gt;0,VLOOKUP(A1472,Relación!A:E,5,0),"")," ")</f>
        <v/>
      </c>
      <c r="K1472" s="66" t="str">
        <f t="shared" si="117"/>
        <v xml:space="preserve"> </v>
      </c>
      <c r="L1472" s="68" t="str">
        <f t="shared" si="114"/>
        <v xml:space="preserve"> </v>
      </c>
      <c r="M1472" s="68" t="str">
        <f t="shared" si="115"/>
        <v xml:space="preserve"> </v>
      </c>
    </row>
    <row r="1473" spans="1:13" ht="16.5" x14ac:dyDescent="0.25">
      <c r="A1473" s="94"/>
      <c r="B1473" s="95"/>
      <c r="C1473" s="94"/>
      <c r="D1473" s="94"/>
      <c r="E1473" s="85" t="str">
        <f t="shared" si="113"/>
        <v/>
      </c>
      <c r="F1473" s="65" t="str">
        <f>IF(ISBLANK(A1473)," ",IFERROR(IF(A1473&gt;0,VLOOKUP(A1473,Relación!A:C,2,0),"◄ escribe codigo"),"no existe código "))</f>
        <v xml:space="preserve"> </v>
      </c>
      <c r="G1473" s="65" t="str">
        <f>IFERROR(IF(A1473&gt;0,VLOOKUP(A1473,Relación!A:C,3,0),"")," ")</f>
        <v/>
      </c>
      <c r="H1473" s="65" t="str">
        <f>IFERROR(IF(C1473&gt;0,VLOOKUP(A1473,Relación!A:D,4,0),"")," ")</f>
        <v/>
      </c>
      <c r="I1473" s="67" t="str">
        <f t="shared" si="116"/>
        <v xml:space="preserve"> </v>
      </c>
      <c r="J1473" s="65" t="str">
        <f>IFERROR(IF(D1473&gt;0,VLOOKUP(A1473,Relación!A:E,5,0),"")," ")</f>
        <v/>
      </c>
      <c r="K1473" s="66" t="str">
        <f t="shared" si="117"/>
        <v xml:space="preserve"> </v>
      </c>
      <c r="L1473" s="68" t="str">
        <f t="shared" si="114"/>
        <v xml:space="preserve"> </v>
      </c>
      <c r="M1473" s="68" t="str">
        <f t="shared" si="115"/>
        <v xml:space="preserve"> </v>
      </c>
    </row>
    <row r="1474" spans="1:13" ht="16.5" x14ac:dyDescent="0.25">
      <c r="A1474" s="94"/>
      <c r="B1474" s="95"/>
      <c r="C1474" s="94"/>
      <c r="D1474" s="94"/>
      <c r="E1474" s="85" t="str">
        <f t="shared" si="113"/>
        <v/>
      </c>
      <c r="F1474" s="65" t="str">
        <f>IF(ISBLANK(A1474)," ",IFERROR(IF(A1474&gt;0,VLOOKUP(A1474,Relación!A:C,2,0),"◄ escribe codigo"),"no existe código "))</f>
        <v xml:space="preserve"> </v>
      </c>
      <c r="G1474" s="65" t="str">
        <f>IFERROR(IF(A1474&gt;0,VLOOKUP(A1474,Relación!A:C,3,0),"")," ")</f>
        <v/>
      </c>
      <c r="H1474" s="65" t="str">
        <f>IFERROR(IF(C1474&gt;0,VLOOKUP(A1474,Relación!A:D,4,0),"")," ")</f>
        <v/>
      </c>
      <c r="I1474" s="67" t="str">
        <f t="shared" si="116"/>
        <v xml:space="preserve"> </v>
      </c>
      <c r="J1474" s="65" t="str">
        <f>IFERROR(IF(D1474&gt;0,VLOOKUP(A1474,Relación!A:E,5,0),"")," ")</f>
        <v/>
      </c>
      <c r="K1474" s="66" t="str">
        <f t="shared" si="117"/>
        <v xml:space="preserve"> </v>
      </c>
      <c r="L1474" s="68" t="str">
        <f t="shared" si="114"/>
        <v xml:space="preserve"> </v>
      </c>
      <c r="M1474" s="68" t="str">
        <f t="shared" si="115"/>
        <v xml:space="preserve"> </v>
      </c>
    </row>
    <row r="1475" spans="1:13" ht="16.5" x14ac:dyDescent="0.25">
      <c r="A1475" s="94"/>
      <c r="B1475" s="95"/>
      <c r="C1475" s="94"/>
      <c r="D1475" s="94"/>
      <c r="E1475" s="85" t="str">
        <f t="shared" ref="E1475:E1538" si="118">IF(AND(A1475&gt;0,ISBLANK(A1476)),SUMIF($A:$A,A1475,$C:$C)-SUMIF($A:$A,A1475,$D:$D),"")</f>
        <v/>
      </c>
      <c r="F1475" s="65" t="str">
        <f>IF(ISBLANK(A1475)," ",IFERROR(IF(A1475&gt;0,VLOOKUP(A1475,Relación!A:C,2,0),"◄ escribe codigo"),"no existe código "))</f>
        <v xml:space="preserve"> </v>
      </c>
      <c r="G1475" s="65" t="str">
        <f>IFERROR(IF(A1475&gt;0,VLOOKUP(A1475,Relación!A:C,3,0),"")," ")</f>
        <v/>
      </c>
      <c r="H1475" s="65" t="str">
        <f>IFERROR(IF(C1475&gt;0,VLOOKUP(A1475,Relación!A:D,4,0),"")," ")</f>
        <v/>
      </c>
      <c r="I1475" s="67" t="str">
        <f t="shared" si="116"/>
        <v xml:space="preserve"> </v>
      </c>
      <c r="J1475" s="65" t="str">
        <f>IFERROR(IF(D1475&gt;0,VLOOKUP(A1475,Relación!A:E,5,0),"")," ")</f>
        <v/>
      </c>
      <c r="K1475" s="66" t="str">
        <f t="shared" si="117"/>
        <v xml:space="preserve"> </v>
      </c>
      <c r="L1475" s="68" t="str">
        <f t="shared" ref="L1475:L1538" si="119">IF(ISBLANK(A1475)," ",SUMIF($A:$A,A1475,$C:$C)-SUMIF($A:$A,A1475,$D:$D))</f>
        <v xml:space="preserve"> </v>
      </c>
      <c r="M1475" s="68" t="str">
        <f t="shared" ref="M1475:M1538" si="120">IF(ISBLANK(A1475)," ",SUMIFS($C:$C,$A:$A,A1475)-SUMIFS($D:$D,$A:$A,A1475))</f>
        <v xml:space="preserve"> </v>
      </c>
    </row>
    <row r="1476" spans="1:13" ht="16.5" x14ac:dyDescent="0.25">
      <c r="A1476" s="94"/>
      <c r="B1476" s="95"/>
      <c r="C1476" s="94"/>
      <c r="D1476" s="94"/>
      <c r="E1476" s="85" t="str">
        <f t="shared" si="118"/>
        <v/>
      </c>
      <c r="F1476" s="65" t="str">
        <f>IF(ISBLANK(A1476)," ",IFERROR(IF(A1476&gt;0,VLOOKUP(A1476,Relación!A:C,2,0),"◄ escribe codigo"),"no existe código "))</f>
        <v xml:space="preserve"> </v>
      </c>
      <c r="G1476" s="65" t="str">
        <f>IFERROR(IF(A1476&gt;0,VLOOKUP(A1476,Relación!A:C,3,0),"")," ")</f>
        <v/>
      </c>
      <c r="H1476" s="65" t="str">
        <f>IFERROR(IF(C1476&gt;0,VLOOKUP(A1476,Relación!A:D,4,0),"")," ")</f>
        <v/>
      </c>
      <c r="I1476" s="67" t="str">
        <f t="shared" si="116"/>
        <v xml:space="preserve"> </v>
      </c>
      <c r="J1476" s="65" t="str">
        <f>IFERROR(IF(D1476&gt;0,VLOOKUP(A1476,Relación!A:E,5,0),"")," ")</f>
        <v/>
      </c>
      <c r="K1476" s="66" t="str">
        <f t="shared" si="117"/>
        <v xml:space="preserve"> </v>
      </c>
      <c r="L1476" s="68" t="str">
        <f t="shared" si="119"/>
        <v xml:space="preserve"> </v>
      </c>
      <c r="M1476" s="68" t="str">
        <f t="shared" si="120"/>
        <v xml:space="preserve"> </v>
      </c>
    </row>
    <row r="1477" spans="1:13" ht="16.5" x14ac:dyDescent="0.25">
      <c r="A1477" s="94"/>
      <c r="B1477" s="95"/>
      <c r="C1477" s="94"/>
      <c r="D1477" s="94"/>
      <c r="E1477" s="85" t="str">
        <f t="shared" si="118"/>
        <v/>
      </c>
      <c r="F1477" s="65" t="str">
        <f>IF(ISBLANK(A1477)," ",IFERROR(IF(A1477&gt;0,VLOOKUP(A1477,Relación!A:C,2,0),"◄ escribe codigo"),"no existe código "))</f>
        <v xml:space="preserve"> </v>
      </c>
      <c r="G1477" s="65" t="str">
        <f>IFERROR(IF(A1477&gt;0,VLOOKUP(A1477,Relación!A:C,3,0),"")," ")</f>
        <v/>
      </c>
      <c r="H1477" s="65" t="str">
        <f>IFERROR(IF(C1477&gt;0,VLOOKUP(A1477,Relación!A:D,4,0),"")," ")</f>
        <v/>
      </c>
      <c r="I1477" s="67" t="str">
        <f t="shared" si="116"/>
        <v xml:space="preserve"> </v>
      </c>
      <c r="J1477" s="65" t="str">
        <f>IFERROR(IF(D1477&gt;0,VLOOKUP(A1477,Relación!A:E,5,0),"")," ")</f>
        <v/>
      </c>
      <c r="K1477" s="66" t="str">
        <f t="shared" si="117"/>
        <v xml:space="preserve"> </v>
      </c>
      <c r="L1477" s="68" t="str">
        <f t="shared" si="119"/>
        <v xml:space="preserve"> </v>
      </c>
      <c r="M1477" s="68" t="str">
        <f t="shared" si="120"/>
        <v xml:space="preserve"> </v>
      </c>
    </row>
    <row r="1478" spans="1:13" ht="16.5" x14ac:dyDescent="0.25">
      <c r="A1478" s="94"/>
      <c r="B1478" s="95"/>
      <c r="C1478" s="94"/>
      <c r="D1478" s="94"/>
      <c r="E1478" s="85" t="str">
        <f t="shared" si="118"/>
        <v/>
      </c>
      <c r="F1478" s="65" t="str">
        <f>IF(ISBLANK(A1478)," ",IFERROR(IF(A1478&gt;0,VLOOKUP(A1478,Relación!A:C,2,0),"◄ escribe codigo"),"no existe código "))</f>
        <v xml:space="preserve"> </v>
      </c>
      <c r="G1478" s="65" t="str">
        <f>IFERROR(IF(A1478&gt;0,VLOOKUP(A1478,Relación!A:C,3,0),"")," ")</f>
        <v/>
      </c>
      <c r="H1478" s="65" t="str">
        <f>IFERROR(IF(C1478&gt;0,VLOOKUP(A1478,Relación!A:D,4,0),"")," ")</f>
        <v/>
      </c>
      <c r="I1478" s="67" t="str">
        <f t="shared" si="116"/>
        <v xml:space="preserve"> </v>
      </c>
      <c r="J1478" s="65" t="str">
        <f>IFERROR(IF(D1478&gt;0,VLOOKUP(A1478,Relación!A:E,5,0),"")," ")</f>
        <v/>
      </c>
      <c r="K1478" s="66" t="str">
        <f t="shared" si="117"/>
        <v xml:space="preserve"> </v>
      </c>
      <c r="L1478" s="68" t="str">
        <f t="shared" si="119"/>
        <v xml:space="preserve"> </v>
      </c>
      <c r="M1478" s="68" t="str">
        <f t="shared" si="120"/>
        <v xml:space="preserve"> </v>
      </c>
    </row>
    <row r="1479" spans="1:13" ht="16.5" x14ac:dyDescent="0.25">
      <c r="A1479" s="94"/>
      <c r="B1479" s="95"/>
      <c r="C1479" s="94"/>
      <c r="D1479" s="94"/>
      <c r="E1479" s="85" t="str">
        <f t="shared" si="118"/>
        <v/>
      </c>
      <c r="F1479" s="65" t="str">
        <f>IF(ISBLANK(A1479)," ",IFERROR(IF(A1479&gt;0,VLOOKUP(A1479,Relación!A:C,2,0),"◄ escribe codigo"),"no existe código "))</f>
        <v xml:space="preserve"> </v>
      </c>
      <c r="G1479" s="65" t="str">
        <f>IFERROR(IF(A1479&gt;0,VLOOKUP(A1479,Relación!A:C,3,0),"")," ")</f>
        <v/>
      </c>
      <c r="H1479" s="65" t="str">
        <f>IFERROR(IF(C1479&gt;0,VLOOKUP(A1479,Relación!A:D,4,0),"")," ")</f>
        <v/>
      </c>
      <c r="I1479" s="67" t="str">
        <f t="shared" si="116"/>
        <v xml:space="preserve"> </v>
      </c>
      <c r="J1479" s="65" t="str">
        <f>IFERROR(IF(D1479&gt;0,VLOOKUP(A1479,Relación!A:E,5,0),"")," ")</f>
        <v/>
      </c>
      <c r="K1479" s="66" t="str">
        <f t="shared" si="117"/>
        <v xml:space="preserve"> </v>
      </c>
      <c r="L1479" s="68" t="str">
        <f t="shared" si="119"/>
        <v xml:space="preserve"> </v>
      </c>
      <c r="M1479" s="68" t="str">
        <f t="shared" si="120"/>
        <v xml:space="preserve"> </v>
      </c>
    </row>
    <row r="1480" spans="1:13" ht="16.5" x14ac:dyDescent="0.25">
      <c r="A1480" s="94"/>
      <c r="B1480" s="95"/>
      <c r="C1480" s="94"/>
      <c r="D1480" s="94"/>
      <c r="E1480" s="85" t="str">
        <f t="shared" si="118"/>
        <v/>
      </c>
      <c r="F1480" s="65" t="str">
        <f>IF(ISBLANK(A1480)," ",IFERROR(IF(A1480&gt;0,VLOOKUP(A1480,Relación!A:C,2,0),"◄ escribe codigo"),"no existe código "))</f>
        <v xml:space="preserve"> </v>
      </c>
      <c r="G1480" s="65" t="str">
        <f>IFERROR(IF(A1480&gt;0,VLOOKUP(A1480,Relación!A:C,3,0),"")," ")</f>
        <v/>
      </c>
      <c r="H1480" s="65" t="str">
        <f>IFERROR(IF(C1480&gt;0,VLOOKUP(A1480,Relación!A:D,4,0),"")," ")</f>
        <v/>
      </c>
      <c r="I1480" s="67" t="str">
        <f t="shared" si="116"/>
        <v xml:space="preserve"> </v>
      </c>
      <c r="J1480" s="65" t="str">
        <f>IFERROR(IF(D1480&gt;0,VLOOKUP(A1480,Relación!A:E,5,0),"")," ")</f>
        <v/>
      </c>
      <c r="K1480" s="66" t="str">
        <f t="shared" si="117"/>
        <v xml:space="preserve"> </v>
      </c>
      <c r="L1480" s="68" t="str">
        <f t="shared" si="119"/>
        <v xml:space="preserve"> </v>
      </c>
      <c r="M1480" s="68" t="str">
        <f t="shared" si="120"/>
        <v xml:space="preserve"> </v>
      </c>
    </row>
    <row r="1481" spans="1:13" ht="16.5" x14ac:dyDescent="0.25">
      <c r="A1481" s="94"/>
      <c r="B1481" s="95"/>
      <c r="C1481" s="94"/>
      <c r="D1481" s="94"/>
      <c r="E1481" s="85" t="str">
        <f t="shared" si="118"/>
        <v/>
      </c>
      <c r="F1481" s="65" t="str">
        <f>IF(ISBLANK(A1481)," ",IFERROR(IF(A1481&gt;0,VLOOKUP(A1481,Relación!A:C,2,0),"◄ escribe codigo"),"no existe código "))</f>
        <v xml:space="preserve"> </v>
      </c>
      <c r="G1481" s="65" t="str">
        <f>IFERROR(IF(A1481&gt;0,VLOOKUP(A1481,Relación!A:C,3,0),"")," ")</f>
        <v/>
      </c>
      <c r="H1481" s="65" t="str">
        <f>IFERROR(IF(C1481&gt;0,VLOOKUP(A1481,Relación!A:D,4,0),"")," ")</f>
        <v/>
      </c>
      <c r="I1481" s="67" t="str">
        <f t="shared" si="116"/>
        <v xml:space="preserve"> </v>
      </c>
      <c r="J1481" s="65" t="str">
        <f>IFERROR(IF(D1481&gt;0,VLOOKUP(A1481,Relación!A:E,5,0),"")," ")</f>
        <v/>
      </c>
      <c r="K1481" s="66" t="str">
        <f t="shared" si="117"/>
        <v xml:space="preserve"> </v>
      </c>
      <c r="L1481" s="68" t="str">
        <f t="shared" si="119"/>
        <v xml:space="preserve"> </v>
      </c>
      <c r="M1481" s="68" t="str">
        <f t="shared" si="120"/>
        <v xml:space="preserve"> </v>
      </c>
    </row>
    <row r="1482" spans="1:13" ht="16.5" x14ac:dyDescent="0.25">
      <c r="A1482" s="94"/>
      <c r="B1482" s="95"/>
      <c r="C1482" s="94"/>
      <c r="D1482" s="94"/>
      <c r="E1482" s="85" t="str">
        <f t="shared" si="118"/>
        <v/>
      </c>
      <c r="F1482" s="65" t="str">
        <f>IF(ISBLANK(A1482)," ",IFERROR(IF(A1482&gt;0,VLOOKUP(A1482,Relación!A:C,2,0),"◄ escribe codigo"),"no existe código "))</f>
        <v xml:space="preserve"> </v>
      </c>
      <c r="G1482" s="65" t="str">
        <f>IFERROR(IF(A1482&gt;0,VLOOKUP(A1482,Relación!A:C,3,0),"")," ")</f>
        <v/>
      </c>
      <c r="H1482" s="65" t="str">
        <f>IFERROR(IF(C1482&gt;0,VLOOKUP(A1482,Relación!A:D,4,0),"")," ")</f>
        <v/>
      </c>
      <c r="I1482" s="67" t="str">
        <f t="shared" si="116"/>
        <v xml:space="preserve"> </v>
      </c>
      <c r="J1482" s="65" t="str">
        <f>IFERROR(IF(D1482&gt;0,VLOOKUP(A1482,Relación!A:E,5,0),"")," ")</f>
        <v/>
      </c>
      <c r="K1482" s="66" t="str">
        <f t="shared" si="117"/>
        <v xml:space="preserve"> </v>
      </c>
      <c r="L1482" s="68" t="str">
        <f t="shared" si="119"/>
        <v xml:space="preserve"> </v>
      </c>
      <c r="M1482" s="68" t="str">
        <f t="shared" si="120"/>
        <v xml:space="preserve"> </v>
      </c>
    </row>
    <row r="1483" spans="1:13" ht="16.5" x14ac:dyDescent="0.25">
      <c r="A1483" s="94"/>
      <c r="B1483" s="95"/>
      <c r="C1483" s="94"/>
      <c r="D1483" s="94"/>
      <c r="E1483" s="85" t="str">
        <f t="shared" si="118"/>
        <v/>
      </c>
      <c r="F1483" s="65" t="str">
        <f>IF(ISBLANK(A1483)," ",IFERROR(IF(A1483&gt;0,VLOOKUP(A1483,Relación!A:C,2,0),"◄ escribe codigo"),"no existe código "))</f>
        <v xml:space="preserve"> </v>
      </c>
      <c r="G1483" s="65" t="str">
        <f>IFERROR(IF(A1483&gt;0,VLOOKUP(A1483,Relación!A:C,3,0),"")," ")</f>
        <v/>
      </c>
      <c r="H1483" s="65" t="str">
        <f>IFERROR(IF(C1483&gt;0,VLOOKUP(A1483,Relación!A:D,4,0),"")," ")</f>
        <v/>
      </c>
      <c r="I1483" s="67" t="str">
        <f t="shared" si="116"/>
        <v xml:space="preserve"> </v>
      </c>
      <c r="J1483" s="65" t="str">
        <f>IFERROR(IF(D1483&gt;0,VLOOKUP(A1483,Relación!A:E,5,0),"")," ")</f>
        <v/>
      </c>
      <c r="K1483" s="66" t="str">
        <f t="shared" si="117"/>
        <v xml:space="preserve"> </v>
      </c>
      <c r="L1483" s="68" t="str">
        <f t="shared" si="119"/>
        <v xml:space="preserve"> </v>
      </c>
      <c r="M1483" s="68" t="str">
        <f t="shared" si="120"/>
        <v xml:space="preserve"> </v>
      </c>
    </row>
    <row r="1484" spans="1:13" ht="16.5" x14ac:dyDescent="0.25">
      <c r="A1484" s="94"/>
      <c r="B1484" s="95"/>
      <c r="C1484" s="94"/>
      <c r="D1484" s="94"/>
      <c r="E1484" s="85" t="str">
        <f t="shared" si="118"/>
        <v/>
      </c>
      <c r="F1484" s="65" t="str">
        <f>IF(ISBLANK(A1484)," ",IFERROR(IF(A1484&gt;0,VLOOKUP(A1484,Relación!A:C,2,0),"◄ escribe codigo"),"no existe código "))</f>
        <v xml:space="preserve"> </v>
      </c>
      <c r="G1484" s="65" t="str">
        <f>IFERROR(IF(A1484&gt;0,VLOOKUP(A1484,Relación!A:C,3,0),"")," ")</f>
        <v/>
      </c>
      <c r="H1484" s="65" t="str">
        <f>IFERROR(IF(C1484&gt;0,VLOOKUP(A1484,Relación!A:D,4,0),"")," ")</f>
        <v/>
      </c>
      <c r="I1484" s="67" t="str">
        <f t="shared" si="116"/>
        <v xml:space="preserve"> </v>
      </c>
      <c r="J1484" s="65" t="str">
        <f>IFERROR(IF(D1484&gt;0,VLOOKUP(A1484,Relación!A:E,5,0),"")," ")</f>
        <v/>
      </c>
      <c r="K1484" s="66" t="str">
        <f t="shared" si="117"/>
        <v xml:space="preserve"> </v>
      </c>
      <c r="L1484" s="68" t="str">
        <f t="shared" si="119"/>
        <v xml:space="preserve"> </v>
      </c>
      <c r="M1484" s="68" t="str">
        <f t="shared" si="120"/>
        <v xml:space="preserve"> </v>
      </c>
    </row>
    <row r="1485" spans="1:13" ht="16.5" x14ac:dyDescent="0.25">
      <c r="A1485" s="94"/>
      <c r="B1485" s="95"/>
      <c r="C1485" s="94"/>
      <c r="D1485" s="94"/>
      <c r="E1485" s="85" t="str">
        <f t="shared" si="118"/>
        <v/>
      </c>
      <c r="F1485" s="65" t="str">
        <f>IF(ISBLANK(A1485)," ",IFERROR(IF(A1485&gt;0,VLOOKUP(A1485,Relación!A:C,2,0),"◄ escribe codigo"),"no existe código "))</f>
        <v xml:space="preserve"> </v>
      </c>
      <c r="G1485" s="65" t="str">
        <f>IFERROR(IF(A1485&gt;0,VLOOKUP(A1485,Relación!A:C,3,0),"")," ")</f>
        <v/>
      </c>
      <c r="H1485" s="65" t="str">
        <f>IFERROR(IF(C1485&gt;0,VLOOKUP(A1485,Relación!A:D,4,0),"")," ")</f>
        <v/>
      </c>
      <c r="I1485" s="67" t="str">
        <f t="shared" si="116"/>
        <v xml:space="preserve"> </v>
      </c>
      <c r="J1485" s="65" t="str">
        <f>IFERROR(IF(D1485&gt;0,VLOOKUP(A1485,Relación!A:E,5,0),"")," ")</f>
        <v/>
      </c>
      <c r="K1485" s="66" t="str">
        <f t="shared" si="117"/>
        <v xml:space="preserve"> </v>
      </c>
      <c r="L1485" s="68" t="str">
        <f t="shared" si="119"/>
        <v xml:space="preserve"> </v>
      </c>
      <c r="M1485" s="68" t="str">
        <f t="shared" si="120"/>
        <v xml:space="preserve"> </v>
      </c>
    </row>
    <row r="1486" spans="1:13" ht="16.5" x14ac:dyDescent="0.25">
      <c r="A1486" s="94"/>
      <c r="B1486" s="95"/>
      <c r="C1486" s="94"/>
      <c r="D1486" s="94"/>
      <c r="E1486" s="85" t="str">
        <f t="shared" si="118"/>
        <v/>
      </c>
      <c r="F1486" s="65" t="str">
        <f>IF(ISBLANK(A1486)," ",IFERROR(IF(A1486&gt;0,VLOOKUP(A1486,Relación!A:C,2,0),"◄ escribe codigo"),"no existe código "))</f>
        <v xml:space="preserve"> </v>
      </c>
      <c r="G1486" s="65" t="str">
        <f>IFERROR(IF(A1486&gt;0,VLOOKUP(A1486,Relación!A:C,3,0),"")," ")</f>
        <v/>
      </c>
      <c r="H1486" s="65" t="str">
        <f>IFERROR(IF(C1486&gt;0,VLOOKUP(A1486,Relación!A:D,4,0),"")," ")</f>
        <v/>
      </c>
      <c r="I1486" s="67" t="str">
        <f t="shared" si="116"/>
        <v xml:space="preserve"> </v>
      </c>
      <c r="J1486" s="65" t="str">
        <f>IFERROR(IF(D1486&gt;0,VLOOKUP(A1486,Relación!A:E,5,0),"")," ")</f>
        <v/>
      </c>
      <c r="K1486" s="66" t="str">
        <f t="shared" si="117"/>
        <v xml:space="preserve"> </v>
      </c>
      <c r="L1486" s="68" t="str">
        <f t="shared" si="119"/>
        <v xml:space="preserve"> </v>
      </c>
      <c r="M1486" s="68" t="str">
        <f t="shared" si="120"/>
        <v xml:space="preserve"> </v>
      </c>
    </row>
    <row r="1487" spans="1:13" ht="16.5" x14ac:dyDescent="0.25">
      <c r="A1487" s="94"/>
      <c r="B1487" s="95"/>
      <c r="C1487" s="94"/>
      <c r="D1487" s="94"/>
      <c r="E1487" s="85" t="str">
        <f t="shared" si="118"/>
        <v/>
      </c>
      <c r="F1487" s="65" t="str">
        <f>IF(ISBLANK(A1487)," ",IFERROR(IF(A1487&gt;0,VLOOKUP(A1487,Relación!A:C,2,0),"◄ escribe codigo"),"no existe código "))</f>
        <v xml:space="preserve"> </v>
      </c>
      <c r="G1487" s="65" t="str">
        <f>IFERROR(IF(A1487&gt;0,VLOOKUP(A1487,Relación!A:C,3,0),"")," ")</f>
        <v/>
      </c>
      <c r="H1487" s="65" t="str">
        <f>IFERROR(IF(C1487&gt;0,VLOOKUP(A1487,Relación!A:D,4,0),"")," ")</f>
        <v/>
      </c>
      <c r="I1487" s="67" t="str">
        <f t="shared" si="116"/>
        <v xml:space="preserve"> </v>
      </c>
      <c r="J1487" s="65" t="str">
        <f>IFERROR(IF(D1487&gt;0,VLOOKUP(A1487,Relación!A:E,5,0),"")," ")</f>
        <v/>
      </c>
      <c r="K1487" s="66" t="str">
        <f t="shared" si="117"/>
        <v xml:space="preserve"> </v>
      </c>
      <c r="L1487" s="68" t="str">
        <f t="shared" si="119"/>
        <v xml:space="preserve"> </v>
      </c>
      <c r="M1487" s="68" t="str">
        <f t="shared" si="120"/>
        <v xml:space="preserve"> </v>
      </c>
    </row>
    <row r="1488" spans="1:13" ht="16.5" x14ac:dyDescent="0.25">
      <c r="A1488" s="94"/>
      <c r="B1488" s="95"/>
      <c r="C1488" s="94"/>
      <c r="D1488" s="94"/>
      <c r="E1488" s="85" t="str">
        <f t="shared" si="118"/>
        <v/>
      </c>
      <c r="F1488" s="65" t="str">
        <f>IF(ISBLANK(A1488)," ",IFERROR(IF(A1488&gt;0,VLOOKUP(A1488,Relación!A:C,2,0),"◄ escribe codigo"),"no existe código "))</f>
        <v xml:space="preserve"> </v>
      </c>
      <c r="G1488" s="65" t="str">
        <f>IFERROR(IF(A1488&gt;0,VLOOKUP(A1488,Relación!A:C,3,0),"")," ")</f>
        <v/>
      </c>
      <c r="H1488" s="65" t="str">
        <f>IFERROR(IF(C1488&gt;0,VLOOKUP(A1488,Relación!A:D,4,0),"")," ")</f>
        <v/>
      </c>
      <c r="I1488" s="67" t="str">
        <f t="shared" si="116"/>
        <v xml:space="preserve"> </v>
      </c>
      <c r="J1488" s="65" t="str">
        <f>IFERROR(IF(D1488&gt;0,VLOOKUP(A1488,Relación!A:E,5,0),"")," ")</f>
        <v/>
      </c>
      <c r="K1488" s="66" t="str">
        <f t="shared" si="117"/>
        <v xml:space="preserve"> </v>
      </c>
      <c r="L1488" s="68" t="str">
        <f t="shared" si="119"/>
        <v xml:space="preserve"> </v>
      </c>
      <c r="M1488" s="68" t="str">
        <f t="shared" si="120"/>
        <v xml:space="preserve"> </v>
      </c>
    </row>
    <row r="1489" spans="1:13" ht="16.5" x14ac:dyDescent="0.25">
      <c r="A1489" s="94"/>
      <c r="B1489" s="95"/>
      <c r="C1489" s="94"/>
      <c r="D1489" s="94"/>
      <c r="E1489" s="85" t="str">
        <f t="shared" si="118"/>
        <v/>
      </c>
      <c r="F1489" s="65" t="str">
        <f>IF(ISBLANK(A1489)," ",IFERROR(IF(A1489&gt;0,VLOOKUP(A1489,Relación!A:C,2,0),"◄ escribe codigo"),"no existe código "))</f>
        <v xml:space="preserve"> </v>
      </c>
      <c r="G1489" s="65" t="str">
        <f>IFERROR(IF(A1489&gt;0,VLOOKUP(A1489,Relación!A:C,3,0),"")," ")</f>
        <v/>
      </c>
      <c r="H1489" s="65" t="str">
        <f>IFERROR(IF(C1489&gt;0,VLOOKUP(A1489,Relación!A:D,4,0),"")," ")</f>
        <v/>
      </c>
      <c r="I1489" s="67" t="str">
        <f t="shared" si="116"/>
        <v xml:space="preserve"> </v>
      </c>
      <c r="J1489" s="65" t="str">
        <f>IFERROR(IF(D1489&gt;0,VLOOKUP(A1489,Relación!A:E,5,0),"")," ")</f>
        <v/>
      </c>
      <c r="K1489" s="66" t="str">
        <f t="shared" si="117"/>
        <v xml:space="preserve"> </v>
      </c>
      <c r="L1489" s="68" t="str">
        <f t="shared" si="119"/>
        <v xml:space="preserve"> </v>
      </c>
      <c r="M1489" s="68" t="str">
        <f t="shared" si="120"/>
        <v xml:space="preserve"> </v>
      </c>
    </row>
    <row r="1490" spans="1:13" ht="16.5" x14ac:dyDescent="0.25">
      <c r="A1490" s="94"/>
      <c r="B1490" s="95"/>
      <c r="C1490" s="94"/>
      <c r="D1490" s="94"/>
      <c r="E1490" s="85" t="str">
        <f t="shared" si="118"/>
        <v/>
      </c>
      <c r="F1490" s="65" t="str">
        <f>IF(ISBLANK(A1490)," ",IFERROR(IF(A1490&gt;0,VLOOKUP(A1490,Relación!A:C,2,0),"◄ escribe codigo"),"no existe código "))</f>
        <v xml:space="preserve"> </v>
      </c>
      <c r="G1490" s="65" t="str">
        <f>IFERROR(IF(A1490&gt;0,VLOOKUP(A1490,Relación!A:C,3,0),"")," ")</f>
        <v/>
      </c>
      <c r="H1490" s="65" t="str">
        <f>IFERROR(IF(C1490&gt;0,VLOOKUP(A1490,Relación!A:D,4,0),"")," ")</f>
        <v/>
      </c>
      <c r="I1490" s="67" t="str">
        <f t="shared" si="116"/>
        <v xml:space="preserve"> </v>
      </c>
      <c r="J1490" s="65" t="str">
        <f>IFERROR(IF(D1490&gt;0,VLOOKUP(A1490,Relación!A:E,5,0),"")," ")</f>
        <v/>
      </c>
      <c r="K1490" s="66" t="str">
        <f t="shared" si="117"/>
        <v xml:space="preserve"> </v>
      </c>
      <c r="L1490" s="68" t="str">
        <f t="shared" si="119"/>
        <v xml:space="preserve"> </v>
      </c>
      <c r="M1490" s="68" t="str">
        <f t="shared" si="120"/>
        <v xml:space="preserve"> </v>
      </c>
    </row>
    <row r="1491" spans="1:13" ht="16.5" x14ac:dyDescent="0.25">
      <c r="A1491" s="94"/>
      <c r="B1491" s="95"/>
      <c r="C1491" s="94"/>
      <c r="D1491" s="94"/>
      <c r="E1491" s="85" t="str">
        <f t="shared" si="118"/>
        <v/>
      </c>
      <c r="F1491" s="65" t="str">
        <f>IF(ISBLANK(A1491)," ",IFERROR(IF(A1491&gt;0,VLOOKUP(A1491,Relación!A:C,2,0),"◄ escribe codigo"),"no existe código "))</f>
        <v xml:space="preserve"> </v>
      </c>
      <c r="G1491" s="65" t="str">
        <f>IFERROR(IF(A1491&gt;0,VLOOKUP(A1491,Relación!A:C,3,0),"")," ")</f>
        <v/>
      </c>
      <c r="H1491" s="65" t="str">
        <f>IFERROR(IF(C1491&gt;0,VLOOKUP(A1491,Relación!A:D,4,0),"")," ")</f>
        <v/>
      </c>
      <c r="I1491" s="67" t="str">
        <f t="shared" si="116"/>
        <v xml:space="preserve"> </v>
      </c>
      <c r="J1491" s="65" t="str">
        <f>IFERROR(IF(D1491&gt;0,VLOOKUP(A1491,Relación!A:E,5,0),"")," ")</f>
        <v/>
      </c>
      <c r="K1491" s="66" t="str">
        <f t="shared" si="117"/>
        <v xml:space="preserve"> </v>
      </c>
      <c r="L1491" s="68" t="str">
        <f t="shared" si="119"/>
        <v xml:space="preserve"> </v>
      </c>
      <c r="M1491" s="68" t="str">
        <f t="shared" si="120"/>
        <v xml:space="preserve"> </v>
      </c>
    </row>
    <row r="1492" spans="1:13" ht="16.5" x14ac:dyDescent="0.25">
      <c r="A1492" s="94"/>
      <c r="B1492" s="95"/>
      <c r="C1492" s="94"/>
      <c r="D1492" s="94"/>
      <c r="E1492" s="85" t="str">
        <f t="shared" si="118"/>
        <v/>
      </c>
      <c r="F1492" s="65" t="str">
        <f>IF(ISBLANK(A1492)," ",IFERROR(IF(A1492&gt;0,VLOOKUP(A1492,Relación!A:C,2,0),"◄ escribe codigo"),"no existe código "))</f>
        <v xml:space="preserve"> </v>
      </c>
      <c r="G1492" s="65" t="str">
        <f>IFERROR(IF(A1492&gt;0,VLOOKUP(A1492,Relación!A:C,3,0),"")," ")</f>
        <v/>
      </c>
      <c r="H1492" s="65" t="str">
        <f>IFERROR(IF(C1492&gt;0,VLOOKUP(A1492,Relación!A:D,4,0),"")," ")</f>
        <v/>
      </c>
      <c r="I1492" s="67" t="str">
        <f t="shared" si="116"/>
        <v xml:space="preserve"> </v>
      </c>
      <c r="J1492" s="65" t="str">
        <f>IFERROR(IF(D1492&gt;0,VLOOKUP(A1492,Relación!A:E,5,0),"")," ")</f>
        <v/>
      </c>
      <c r="K1492" s="66" t="str">
        <f t="shared" si="117"/>
        <v xml:space="preserve"> </v>
      </c>
      <c r="L1492" s="68" t="str">
        <f t="shared" si="119"/>
        <v xml:space="preserve"> </v>
      </c>
      <c r="M1492" s="68" t="str">
        <f t="shared" si="120"/>
        <v xml:space="preserve"> </v>
      </c>
    </row>
    <row r="1493" spans="1:13" ht="16.5" x14ac:dyDescent="0.25">
      <c r="A1493" s="94"/>
      <c r="B1493" s="95"/>
      <c r="C1493" s="94"/>
      <c r="D1493" s="94"/>
      <c r="E1493" s="85" t="str">
        <f t="shared" si="118"/>
        <v/>
      </c>
      <c r="F1493" s="65" t="str">
        <f>IF(ISBLANK(A1493)," ",IFERROR(IF(A1493&gt;0,VLOOKUP(A1493,Relación!A:C,2,0),"◄ escribe codigo"),"no existe código "))</f>
        <v xml:space="preserve"> </v>
      </c>
      <c r="G1493" s="65" t="str">
        <f>IFERROR(IF(A1493&gt;0,VLOOKUP(A1493,Relación!A:C,3,0),"")," ")</f>
        <v/>
      </c>
      <c r="H1493" s="65" t="str">
        <f>IFERROR(IF(C1493&gt;0,VLOOKUP(A1493,Relación!A:D,4,0),"")," ")</f>
        <v/>
      </c>
      <c r="I1493" s="67" t="str">
        <f t="shared" si="116"/>
        <v xml:space="preserve"> </v>
      </c>
      <c r="J1493" s="65" t="str">
        <f>IFERROR(IF(D1493&gt;0,VLOOKUP(A1493,Relación!A:E,5,0),"")," ")</f>
        <v/>
      </c>
      <c r="K1493" s="66" t="str">
        <f t="shared" si="117"/>
        <v xml:space="preserve"> </v>
      </c>
      <c r="L1493" s="68" t="str">
        <f t="shared" si="119"/>
        <v xml:space="preserve"> </v>
      </c>
      <c r="M1493" s="68" t="str">
        <f t="shared" si="120"/>
        <v xml:space="preserve"> </v>
      </c>
    </row>
    <row r="1494" spans="1:13" ht="16.5" x14ac:dyDescent="0.25">
      <c r="A1494" s="94"/>
      <c r="B1494" s="95"/>
      <c r="C1494" s="94"/>
      <c r="D1494" s="94"/>
      <c r="E1494" s="85" t="str">
        <f t="shared" si="118"/>
        <v/>
      </c>
      <c r="F1494" s="65" t="str">
        <f>IF(ISBLANK(A1494)," ",IFERROR(IF(A1494&gt;0,VLOOKUP(A1494,Relación!A:C,2,0),"◄ escribe codigo"),"no existe código "))</f>
        <v xml:space="preserve"> </v>
      </c>
      <c r="G1494" s="65" t="str">
        <f>IFERROR(IF(A1494&gt;0,VLOOKUP(A1494,Relación!A:C,3,0),"")," ")</f>
        <v/>
      </c>
      <c r="H1494" s="65" t="str">
        <f>IFERROR(IF(C1494&gt;0,VLOOKUP(A1494,Relación!A:D,4,0),"")," ")</f>
        <v/>
      </c>
      <c r="I1494" s="67" t="str">
        <f t="shared" si="116"/>
        <v xml:space="preserve"> </v>
      </c>
      <c r="J1494" s="65" t="str">
        <f>IFERROR(IF(D1494&gt;0,VLOOKUP(A1494,Relación!A:E,5,0),"")," ")</f>
        <v/>
      </c>
      <c r="K1494" s="66" t="str">
        <f t="shared" si="117"/>
        <v xml:space="preserve"> </v>
      </c>
      <c r="L1494" s="68" t="str">
        <f t="shared" si="119"/>
        <v xml:space="preserve"> </v>
      </c>
      <c r="M1494" s="68" t="str">
        <f t="shared" si="120"/>
        <v xml:space="preserve"> </v>
      </c>
    </row>
    <row r="1495" spans="1:13" ht="16.5" x14ac:dyDescent="0.25">
      <c r="A1495" s="94"/>
      <c r="B1495" s="95"/>
      <c r="C1495" s="94"/>
      <c r="D1495" s="94"/>
      <c r="E1495" s="85" t="str">
        <f t="shared" si="118"/>
        <v/>
      </c>
      <c r="F1495" s="65" t="str">
        <f>IF(ISBLANK(A1495)," ",IFERROR(IF(A1495&gt;0,VLOOKUP(A1495,Relación!A:C,2,0),"◄ escribe codigo"),"no existe código "))</f>
        <v xml:space="preserve"> </v>
      </c>
      <c r="G1495" s="65" t="str">
        <f>IFERROR(IF(A1495&gt;0,VLOOKUP(A1495,Relación!A:C,3,0),"")," ")</f>
        <v/>
      </c>
      <c r="H1495" s="65" t="str">
        <f>IFERROR(IF(C1495&gt;0,VLOOKUP(A1495,Relación!A:D,4,0),"")," ")</f>
        <v/>
      </c>
      <c r="I1495" s="67" t="str">
        <f t="shared" ref="I1495:I1558" si="121">IFERROR(C1495*H1495," ")</f>
        <v xml:space="preserve"> </v>
      </c>
      <c r="J1495" s="65" t="str">
        <f>IFERROR(IF(D1495&gt;0,VLOOKUP(A1495,Relación!A:E,5,0),"")," ")</f>
        <v/>
      </c>
      <c r="K1495" s="66" t="str">
        <f t="shared" ref="K1495:K1558" si="122">IFERROR(D1495*J1495," ")</f>
        <v xml:space="preserve"> </v>
      </c>
      <c r="L1495" s="68" t="str">
        <f t="shared" si="119"/>
        <v xml:space="preserve"> </v>
      </c>
      <c r="M1495" s="68" t="str">
        <f t="shared" si="120"/>
        <v xml:space="preserve"> </v>
      </c>
    </row>
    <row r="1496" spans="1:13" ht="16.5" x14ac:dyDescent="0.25">
      <c r="A1496" s="94"/>
      <c r="B1496" s="95"/>
      <c r="C1496" s="94"/>
      <c r="D1496" s="94"/>
      <c r="E1496" s="85" t="str">
        <f t="shared" si="118"/>
        <v/>
      </c>
      <c r="F1496" s="65" t="str">
        <f>IF(ISBLANK(A1496)," ",IFERROR(IF(A1496&gt;0,VLOOKUP(A1496,Relación!A:C,2,0),"◄ escribe codigo"),"no existe código "))</f>
        <v xml:space="preserve"> </v>
      </c>
      <c r="G1496" s="65" t="str">
        <f>IFERROR(IF(A1496&gt;0,VLOOKUP(A1496,Relación!A:C,3,0),"")," ")</f>
        <v/>
      </c>
      <c r="H1496" s="65" t="str">
        <f>IFERROR(IF(C1496&gt;0,VLOOKUP(A1496,Relación!A:D,4,0),"")," ")</f>
        <v/>
      </c>
      <c r="I1496" s="67" t="str">
        <f t="shared" si="121"/>
        <v xml:space="preserve"> </v>
      </c>
      <c r="J1496" s="65" t="str">
        <f>IFERROR(IF(D1496&gt;0,VLOOKUP(A1496,Relación!A:E,5,0),"")," ")</f>
        <v/>
      </c>
      <c r="K1496" s="66" t="str">
        <f t="shared" si="122"/>
        <v xml:space="preserve"> </v>
      </c>
      <c r="L1496" s="68" t="str">
        <f t="shared" si="119"/>
        <v xml:space="preserve"> </v>
      </c>
      <c r="M1496" s="68" t="str">
        <f t="shared" si="120"/>
        <v xml:space="preserve"> </v>
      </c>
    </row>
    <row r="1497" spans="1:13" ht="16.5" x14ac:dyDescent="0.25">
      <c r="A1497" s="94"/>
      <c r="B1497" s="95"/>
      <c r="C1497" s="94"/>
      <c r="D1497" s="94"/>
      <c r="E1497" s="85" t="str">
        <f t="shared" si="118"/>
        <v/>
      </c>
      <c r="F1497" s="65" t="str">
        <f>IF(ISBLANK(A1497)," ",IFERROR(IF(A1497&gt;0,VLOOKUP(A1497,Relación!A:C,2,0),"◄ escribe codigo"),"no existe código "))</f>
        <v xml:space="preserve"> </v>
      </c>
      <c r="G1497" s="65" t="str">
        <f>IFERROR(IF(A1497&gt;0,VLOOKUP(A1497,Relación!A:C,3,0),"")," ")</f>
        <v/>
      </c>
      <c r="H1497" s="65" t="str">
        <f>IFERROR(IF(C1497&gt;0,VLOOKUP(A1497,Relación!A:D,4,0),"")," ")</f>
        <v/>
      </c>
      <c r="I1497" s="67" t="str">
        <f t="shared" si="121"/>
        <v xml:space="preserve"> </v>
      </c>
      <c r="J1497" s="65" t="str">
        <f>IFERROR(IF(D1497&gt;0,VLOOKUP(A1497,Relación!A:E,5,0),"")," ")</f>
        <v/>
      </c>
      <c r="K1497" s="66" t="str">
        <f t="shared" si="122"/>
        <v xml:space="preserve"> </v>
      </c>
      <c r="L1497" s="68" t="str">
        <f t="shared" si="119"/>
        <v xml:space="preserve"> </v>
      </c>
      <c r="M1497" s="68" t="str">
        <f t="shared" si="120"/>
        <v xml:space="preserve"> </v>
      </c>
    </row>
    <row r="1498" spans="1:13" ht="16.5" x14ac:dyDescent="0.25">
      <c r="A1498" s="94"/>
      <c r="B1498" s="95"/>
      <c r="C1498" s="94"/>
      <c r="D1498" s="94"/>
      <c r="E1498" s="85" t="str">
        <f t="shared" si="118"/>
        <v/>
      </c>
      <c r="F1498" s="65" t="str">
        <f>IF(ISBLANK(A1498)," ",IFERROR(IF(A1498&gt;0,VLOOKUP(A1498,Relación!A:C,2,0),"◄ escribe codigo"),"no existe código "))</f>
        <v xml:space="preserve"> </v>
      </c>
      <c r="G1498" s="65" t="str">
        <f>IFERROR(IF(A1498&gt;0,VLOOKUP(A1498,Relación!A:C,3,0),"")," ")</f>
        <v/>
      </c>
      <c r="H1498" s="65" t="str">
        <f>IFERROR(IF(C1498&gt;0,VLOOKUP(A1498,Relación!A:D,4,0),"")," ")</f>
        <v/>
      </c>
      <c r="I1498" s="67" t="str">
        <f t="shared" si="121"/>
        <v xml:space="preserve"> </v>
      </c>
      <c r="J1498" s="65" t="str">
        <f>IFERROR(IF(D1498&gt;0,VLOOKUP(A1498,Relación!A:E,5,0),"")," ")</f>
        <v/>
      </c>
      <c r="K1498" s="66" t="str">
        <f t="shared" si="122"/>
        <v xml:space="preserve"> </v>
      </c>
      <c r="L1498" s="68" t="str">
        <f t="shared" si="119"/>
        <v xml:space="preserve"> </v>
      </c>
      <c r="M1498" s="68" t="str">
        <f t="shared" si="120"/>
        <v xml:space="preserve"> </v>
      </c>
    </row>
    <row r="1499" spans="1:13" ht="16.5" x14ac:dyDescent="0.25">
      <c r="A1499" s="94"/>
      <c r="B1499" s="95"/>
      <c r="C1499" s="94"/>
      <c r="D1499" s="94"/>
      <c r="E1499" s="85" t="str">
        <f t="shared" si="118"/>
        <v/>
      </c>
      <c r="F1499" s="65" t="str">
        <f>IF(ISBLANK(A1499)," ",IFERROR(IF(A1499&gt;0,VLOOKUP(A1499,Relación!A:C,2,0),"◄ escribe codigo"),"no existe código "))</f>
        <v xml:space="preserve"> </v>
      </c>
      <c r="G1499" s="65" t="str">
        <f>IFERROR(IF(A1499&gt;0,VLOOKUP(A1499,Relación!A:C,3,0),"")," ")</f>
        <v/>
      </c>
      <c r="H1499" s="65" t="str">
        <f>IFERROR(IF(C1499&gt;0,VLOOKUP(A1499,Relación!A:D,4,0),"")," ")</f>
        <v/>
      </c>
      <c r="I1499" s="67" t="str">
        <f t="shared" si="121"/>
        <v xml:space="preserve"> </v>
      </c>
      <c r="J1499" s="65" t="str">
        <f>IFERROR(IF(D1499&gt;0,VLOOKUP(A1499,Relación!A:E,5,0),"")," ")</f>
        <v/>
      </c>
      <c r="K1499" s="66" t="str">
        <f t="shared" si="122"/>
        <v xml:space="preserve"> </v>
      </c>
      <c r="L1499" s="68" t="str">
        <f t="shared" si="119"/>
        <v xml:space="preserve"> </v>
      </c>
      <c r="M1499" s="68" t="str">
        <f t="shared" si="120"/>
        <v xml:space="preserve"> </v>
      </c>
    </row>
    <row r="1500" spans="1:13" ht="16.5" x14ac:dyDescent="0.25">
      <c r="A1500" s="94"/>
      <c r="B1500" s="95"/>
      <c r="C1500" s="94"/>
      <c r="D1500" s="94"/>
      <c r="E1500" s="85" t="str">
        <f t="shared" si="118"/>
        <v/>
      </c>
      <c r="F1500" s="65" t="str">
        <f>IF(ISBLANK(A1500)," ",IFERROR(IF(A1500&gt;0,VLOOKUP(A1500,Relación!A:C,2,0),"◄ escribe codigo"),"no existe código "))</f>
        <v xml:space="preserve"> </v>
      </c>
      <c r="G1500" s="65" t="str">
        <f>IFERROR(IF(A1500&gt;0,VLOOKUP(A1500,Relación!A:C,3,0),"")," ")</f>
        <v/>
      </c>
      <c r="H1500" s="65" t="str">
        <f>IFERROR(IF(C1500&gt;0,VLOOKUP(A1500,Relación!A:D,4,0),"")," ")</f>
        <v/>
      </c>
      <c r="I1500" s="67" t="str">
        <f t="shared" si="121"/>
        <v xml:space="preserve"> </v>
      </c>
      <c r="J1500" s="65" t="str">
        <f>IFERROR(IF(D1500&gt;0,VLOOKUP(A1500,Relación!A:E,5,0),"")," ")</f>
        <v/>
      </c>
      <c r="K1500" s="66" t="str">
        <f t="shared" si="122"/>
        <v xml:space="preserve"> </v>
      </c>
      <c r="L1500" s="68" t="str">
        <f t="shared" si="119"/>
        <v xml:space="preserve"> </v>
      </c>
      <c r="M1500" s="68" t="str">
        <f t="shared" si="120"/>
        <v xml:space="preserve"> </v>
      </c>
    </row>
    <row r="1501" spans="1:13" ht="16.5" x14ac:dyDescent="0.25">
      <c r="A1501" s="94"/>
      <c r="B1501" s="95"/>
      <c r="C1501" s="94"/>
      <c r="D1501" s="94"/>
      <c r="E1501" s="85" t="str">
        <f t="shared" si="118"/>
        <v/>
      </c>
      <c r="F1501" s="65" t="str">
        <f>IF(ISBLANK(A1501)," ",IFERROR(IF(A1501&gt;0,VLOOKUP(A1501,Relación!A:C,2,0),"◄ escribe codigo"),"no existe código "))</f>
        <v xml:space="preserve"> </v>
      </c>
      <c r="G1501" s="65" t="str">
        <f>IFERROR(IF(A1501&gt;0,VLOOKUP(A1501,Relación!A:C,3,0),"")," ")</f>
        <v/>
      </c>
      <c r="H1501" s="65" t="str">
        <f>IFERROR(IF(C1501&gt;0,VLOOKUP(A1501,Relación!A:D,4,0),"")," ")</f>
        <v/>
      </c>
      <c r="I1501" s="67" t="str">
        <f t="shared" si="121"/>
        <v xml:space="preserve"> </v>
      </c>
      <c r="J1501" s="65" t="str">
        <f>IFERROR(IF(D1501&gt;0,VLOOKUP(A1501,Relación!A:E,5,0),"")," ")</f>
        <v/>
      </c>
      <c r="K1501" s="66" t="str">
        <f t="shared" si="122"/>
        <v xml:space="preserve"> </v>
      </c>
      <c r="L1501" s="68" t="str">
        <f t="shared" si="119"/>
        <v xml:space="preserve"> </v>
      </c>
      <c r="M1501" s="68" t="str">
        <f t="shared" si="120"/>
        <v xml:space="preserve"> </v>
      </c>
    </row>
    <row r="1502" spans="1:13" ht="16.5" x14ac:dyDescent="0.25">
      <c r="A1502" s="94"/>
      <c r="B1502" s="95"/>
      <c r="C1502" s="94"/>
      <c r="D1502" s="94"/>
      <c r="E1502" s="85" t="str">
        <f t="shared" si="118"/>
        <v/>
      </c>
      <c r="F1502" s="65" t="str">
        <f>IF(ISBLANK(A1502)," ",IFERROR(IF(A1502&gt;0,VLOOKUP(A1502,Relación!A:C,2,0),"◄ escribe codigo"),"no existe código "))</f>
        <v xml:space="preserve"> </v>
      </c>
      <c r="G1502" s="65" t="str">
        <f>IFERROR(IF(A1502&gt;0,VLOOKUP(A1502,Relación!A:C,3,0),"")," ")</f>
        <v/>
      </c>
      <c r="H1502" s="65" t="str">
        <f>IFERROR(IF(C1502&gt;0,VLOOKUP(A1502,Relación!A:D,4,0),"")," ")</f>
        <v/>
      </c>
      <c r="I1502" s="67" t="str">
        <f t="shared" si="121"/>
        <v xml:space="preserve"> </v>
      </c>
      <c r="J1502" s="65" t="str">
        <f>IFERROR(IF(D1502&gt;0,VLOOKUP(A1502,Relación!A:E,5,0),"")," ")</f>
        <v/>
      </c>
      <c r="K1502" s="66" t="str">
        <f t="shared" si="122"/>
        <v xml:space="preserve"> </v>
      </c>
      <c r="L1502" s="68" t="str">
        <f t="shared" si="119"/>
        <v xml:space="preserve"> </v>
      </c>
      <c r="M1502" s="68" t="str">
        <f t="shared" si="120"/>
        <v xml:space="preserve"> </v>
      </c>
    </row>
    <row r="1503" spans="1:13" ht="16.5" x14ac:dyDescent="0.25">
      <c r="A1503" s="94"/>
      <c r="B1503" s="95"/>
      <c r="C1503" s="94"/>
      <c r="D1503" s="94"/>
      <c r="E1503" s="85" t="str">
        <f t="shared" si="118"/>
        <v/>
      </c>
      <c r="F1503" s="65" t="str">
        <f>IF(ISBLANK(A1503)," ",IFERROR(IF(A1503&gt;0,VLOOKUP(A1503,Relación!A:C,2,0),"◄ escribe codigo"),"no existe código "))</f>
        <v xml:space="preserve"> </v>
      </c>
      <c r="G1503" s="65" t="str">
        <f>IFERROR(IF(A1503&gt;0,VLOOKUP(A1503,Relación!A:C,3,0),"")," ")</f>
        <v/>
      </c>
      <c r="H1503" s="65" t="str">
        <f>IFERROR(IF(C1503&gt;0,VLOOKUP(A1503,Relación!A:D,4,0),"")," ")</f>
        <v/>
      </c>
      <c r="I1503" s="67" t="str">
        <f t="shared" si="121"/>
        <v xml:space="preserve"> </v>
      </c>
      <c r="J1503" s="65" t="str">
        <f>IFERROR(IF(D1503&gt;0,VLOOKUP(A1503,Relación!A:E,5,0),"")," ")</f>
        <v/>
      </c>
      <c r="K1503" s="66" t="str">
        <f t="shared" si="122"/>
        <v xml:space="preserve"> </v>
      </c>
      <c r="L1503" s="68" t="str">
        <f t="shared" si="119"/>
        <v xml:space="preserve"> </v>
      </c>
      <c r="M1503" s="68" t="str">
        <f t="shared" si="120"/>
        <v xml:space="preserve"> </v>
      </c>
    </row>
    <row r="1504" spans="1:13" ht="16.5" x14ac:dyDescent="0.25">
      <c r="A1504" s="94"/>
      <c r="B1504" s="95"/>
      <c r="C1504" s="94"/>
      <c r="D1504" s="94"/>
      <c r="E1504" s="85" t="str">
        <f t="shared" si="118"/>
        <v/>
      </c>
      <c r="F1504" s="65" t="str">
        <f>IF(ISBLANK(A1504)," ",IFERROR(IF(A1504&gt;0,VLOOKUP(A1504,Relación!A:C,2,0),"◄ escribe codigo"),"no existe código "))</f>
        <v xml:space="preserve"> </v>
      </c>
      <c r="G1504" s="65" t="str">
        <f>IFERROR(IF(A1504&gt;0,VLOOKUP(A1504,Relación!A:C,3,0),"")," ")</f>
        <v/>
      </c>
      <c r="H1504" s="65" t="str">
        <f>IFERROR(IF(C1504&gt;0,VLOOKUP(A1504,Relación!A:D,4,0),"")," ")</f>
        <v/>
      </c>
      <c r="I1504" s="67" t="str">
        <f t="shared" si="121"/>
        <v xml:space="preserve"> </v>
      </c>
      <c r="J1504" s="65" t="str">
        <f>IFERROR(IF(D1504&gt;0,VLOOKUP(A1504,Relación!A:E,5,0),"")," ")</f>
        <v/>
      </c>
      <c r="K1504" s="66" t="str">
        <f t="shared" si="122"/>
        <v xml:space="preserve"> </v>
      </c>
      <c r="L1504" s="68" t="str">
        <f t="shared" si="119"/>
        <v xml:space="preserve"> </v>
      </c>
      <c r="M1504" s="68" t="str">
        <f t="shared" si="120"/>
        <v xml:space="preserve"> </v>
      </c>
    </row>
    <row r="1505" spans="1:13" ht="16.5" x14ac:dyDescent="0.25">
      <c r="A1505" s="94"/>
      <c r="B1505" s="95"/>
      <c r="C1505" s="94"/>
      <c r="D1505" s="94"/>
      <c r="E1505" s="85" t="str">
        <f t="shared" si="118"/>
        <v/>
      </c>
      <c r="F1505" s="65" t="str">
        <f>IF(ISBLANK(A1505)," ",IFERROR(IF(A1505&gt;0,VLOOKUP(A1505,Relación!A:C,2,0),"◄ escribe codigo"),"no existe código "))</f>
        <v xml:space="preserve"> </v>
      </c>
      <c r="G1505" s="65" t="str">
        <f>IFERROR(IF(A1505&gt;0,VLOOKUP(A1505,Relación!A:C,3,0),"")," ")</f>
        <v/>
      </c>
      <c r="H1505" s="65" t="str">
        <f>IFERROR(IF(C1505&gt;0,VLOOKUP(A1505,Relación!A:D,4,0),"")," ")</f>
        <v/>
      </c>
      <c r="I1505" s="67" t="str">
        <f t="shared" si="121"/>
        <v xml:space="preserve"> </v>
      </c>
      <c r="J1505" s="65" t="str">
        <f>IFERROR(IF(D1505&gt;0,VLOOKUP(A1505,Relación!A:E,5,0),"")," ")</f>
        <v/>
      </c>
      <c r="K1505" s="66" t="str">
        <f t="shared" si="122"/>
        <v xml:space="preserve"> </v>
      </c>
      <c r="L1505" s="68" t="str">
        <f t="shared" si="119"/>
        <v xml:space="preserve"> </v>
      </c>
      <c r="M1505" s="68" t="str">
        <f t="shared" si="120"/>
        <v xml:space="preserve"> </v>
      </c>
    </row>
    <row r="1506" spans="1:13" ht="16.5" x14ac:dyDescent="0.25">
      <c r="A1506" s="94"/>
      <c r="B1506" s="95"/>
      <c r="C1506" s="94"/>
      <c r="D1506" s="94"/>
      <c r="E1506" s="85" t="str">
        <f t="shared" si="118"/>
        <v/>
      </c>
      <c r="F1506" s="65" t="str">
        <f>IF(ISBLANK(A1506)," ",IFERROR(IF(A1506&gt;0,VLOOKUP(A1506,Relación!A:C,2,0),"◄ escribe codigo"),"no existe código "))</f>
        <v xml:space="preserve"> </v>
      </c>
      <c r="G1506" s="65" t="str">
        <f>IFERROR(IF(A1506&gt;0,VLOOKUP(A1506,Relación!A:C,3,0),"")," ")</f>
        <v/>
      </c>
      <c r="H1506" s="65" t="str">
        <f>IFERROR(IF(C1506&gt;0,VLOOKUP(A1506,Relación!A:D,4,0),"")," ")</f>
        <v/>
      </c>
      <c r="I1506" s="67" t="str">
        <f t="shared" si="121"/>
        <v xml:space="preserve"> </v>
      </c>
      <c r="J1506" s="65" t="str">
        <f>IFERROR(IF(D1506&gt;0,VLOOKUP(A1506,Relación!A:E,5,0),"")," ")</f>
        <v/>
      </c>
      <c r="K1506" s="66" t="str">
        <f t="shared" si="122"/>
        <v xml:space="preserve"> </v>
      </c>
      <c r="L1506" s="68" t="str">
        <f t="shared" si="119"/>
        <v xml:space="preserve"> </v>
      </c>
      <c r="M1506" s="68" t="str">
        <f t="shared" si="120"/>
        <v xml:space="preserve"> </v>
      </c>
    </row>
    <row r="1507" spans="1:13" ht="16.5" x14ac:dyDescent="0.25">
      <c r="A1507" s="94"/>
      <c r="B1507" s="95"/>
      <c r="C1507" s="94"/>
      <c r="D1507" s="94"/>
      <c r="E1507" s="85" t="str">
        <f t="shared" si="118"/>
        <v/>
      </c>
      <c r="F1507" s="65" t="str">
        <f>IF(ISBLANK(A1507)," ",IFERROR(IF(A1507&gt;0,VLOOKUP(A1507,Relación!A:C,2,0),"◄ escribe codigo"),"no existe código "))</f>
        <v xml:space="preserve"> </v>
      </c>
      <c r="G1507" s="65" t="str">
        <f>IFERROR(IF(A1507&gt;0,VLOOKUP(A1507,Relación!A:C,3,0),"")," ")</f>
        <v/>
      </c>
      <c r="H1507" s="65" t="str">
        <f>IFERROR(IF(C1507&gt;0,VLOOKUP(A1507,Relación!A:D,4,0),"")," ")</f>
        <v/>
      </c>
      <c r="I1507" s="67" t="str">
        <f t="shared" si="121"/>
        <v xml:space="preserve"> </v>
      </c>
      <c r="J1507" s="65" t="str">
        <f>IFERROR(IF(D1507&gt;0,VLOOKUP(A1507,Relación!A:E,5,0),"")," ")</f>
        <v/>
      </c>
      <c r="K1507" s="66" t="str">
        <f t="shared" si="122"/>
        <v xml:space="preserve"> </v>
      </c>
      <c r="L1507" s="68" t="str">
        <f t="shared" si="119"/>
        <v xml:space="preserve"> </v>
      </c>
      <c r="M1507" s="68" t="str">
        <f t="shared" si="120"/>
        <v xml:space="preserve"> </v>
      </c>
    </row>
    <row r="1508" spans="1:13" ht="16.5" x14ac:dyDescent="0.25">
      <c r="A1508" s="94"/>
      <c r="B1508" s="95"/>
      <c r="C1508" s="94"/>
      <c r="D1508" s="94"/>
      <c r="E1508" s="85" t="str">
        <f t="shared" si="118"/>
        <v/>
      </c>
      <c r="F1508" s="65" t="str">
        <f>IF(ISBLANK(A1508)," ",IFERROR(IF(A1508&gt;0,VLOOKUP(A1508,Relación!A:C,2,0),"◄ escribe codigo"),"no existe código "))</f>
        <v xml:space="preserve"> </v>
      </c>
      <c r="G1508" s="65" t="str">
        <f>IFERROR(IF(A1508&gt;0,VLOOKUP(A1508,Relación!A:C,3,0),"")," ")</f>
        <v/>
      </c>
      <c r="H1508" s="65" t="str">
        <f>IFERROR(IF(C1508&gt;0,VLOOKUP(A1508,Relación!A:D,4,0),"")," ")</f>
        <v/>
      </c>
      <c r="I1508" s="67" t="str">
        <f t="shared" si="121"/>
        <v xml:space="preserve"> </v>
      </c>
      <c r="J1508" s="65" t="str">
        <f>IFERROR(IF(D1508&gt;0,VLOOKUP(A1508,Relación!A:E,5,0),"")," ")</f>
        <v/>
      </c>
      <c r="K1508" s="66" t="str">
        <f t="shared" si="122"/>
        <v xml:space="preserve"> </v>
      </c>
      <c r="L1508" s="68" t="str">
        <f t="shared" si="119"/>
        <v xml:space="preserve"> </v>
      </c>
      <c r="M1508" s="68" t="str">
        <f t="shared" si="120"/>
        <v xml:space="preserve"> </v>
      </c>
    </row>
    <row r="1509" spans="1:13" ht="16.5" x14ac:dyDescent="0.25">
      <c r="A1509" s="94"/>
      <c r="B1509" s="95"/>
      <c r="C1509" s="94"/>
      <c r="D1509" s="94"/>
      <c r="E1509" s="85" t="str">
        <f t="shared" si="118"/>
        <v/>
      </c>
      <c r="F1509" s="65" t="str">
        <f>IF(ISBLANK(A1509)," ",IFERROR(IF(A1509&gt;0,VLOOKUP(A1509,Relación!A:C,2,0),"◄ escribe codigo"),"no existe código "))</f>
        <v xml:space="preserve"> </v>
      </c>
      <c r="G1509" s="65" t="str">
        <f>IFERROR(IF(A1509&gt;0,VLOOKUP(A1509,Relación!A:C,3,0),"")," ")</f>
        <v/>
      </c>
      <c r="H1509" s="65" t="str">
        <f>IFERROR(IF(C1509&gt;0,VLOOKUP(A1509,Relación!A:D,4,0),"")," ")</f>
        <v/>
      </c>
      <c r="I1509" s="67" t="str">
        <f t="shared" si="121"/>
        <v xml:space="preserve"> </v>
      </c>
      <c r="J1509" s="65" t="str">
        <f>IFERROR(IF(D1509&gt;0,VLOOKUP(A1509,Relación!A:E,5,0),"")," ")</f>
        <v/>
      </c>
      <c r="K1509" s="66" t="str">
        <f t="shared" si="122"/>
        <v xml:space="preserve"> </v>
      </c>
      <c r="L1509" s="68" t="str">
        <f t="shared" si="119"/>
        <v xml:space="preserve"> </v>
      </c>
      <c r="M1509" s="68" t="str">
        <f t="shared" si="120"/>
        <v xml:space="preserve"> </v>
      </c>
    </row>
    <row r="1510" spans="1:13" ht="16.5" x14ac:dyDescent="0.25">
      <c r="A1510" s="94"/>
      <c r="B1510" s="95"/>
      <c r="C1510" s="94"/>
      <c r="D1510" s="94"/>
      <c r="E1510" s="85" t="str">
        <f t="shared" si="118"/>
        <v/>
      </c>
      <c r="F1510" s="65" t="str">
        <f>IF(ISBLANK(A1510)," ",IFERROR(IF(A1510&gt;0,VLOOKUP(A1510,Relación!A:C,2,0),"◄ escribe codigo"),"no existe código "))</f>
        <v xml:space="preserve"> </v>
      </c>
      <c r="G1510" s="65" t="str">
        <f>IFERROR(IF(A1510&gt;0,VLOOKUP(A1510,Relación!A:C,3,0),"")," ")</f>
        <v/>
      </c>
      <c r="H1510" s="65" t="str">
        <f>IFERROR(IF(C1510&gt;0,VLOOKUP(A1510,Relación!A:D,4,0),"")," ")</f>
        <v/>
      </c>
      <c r="I1510" s="67" t="str">
        <f t="shared" si="121"/>
        <v xml:space="preserve"> </v>
      </c>
      <c r="J1510" s="65" t="str">
        <f>IFERROR(IF(D1510&gt;0,VLOOKUP(A1510,Relación!A:E,5,0),"")," ")</f>
        <v/>
      </c>
      <c r="K1510" s="66" t="str">
        <f t="shared" si="122"/>
        <v xml:space="preserve"> </v>
      </c>
      <c r="L1510" s="68" t="str">
        <f t="shared" si="119"/>
        <v xml:space="preserve"> </v>
      </c>
      <c r="M1510" s="68" t="str">
        <f t="shared" si="120"/>
        <v xml:space="preserve"> </v>
      </c>
    </row>
    <row r="1511" spans="1:13" ht="16.5" x14ac:dyDescent="0.25">
      <c r="A1511" s="94"/>
      <c r="B1511" s="95"/>
      <c r="C1511" s="94"/>
      <c r="D1511" s="94"/>
      <c r="E1511" s="85" t="str">
        <f t="shared" si="118"/>
        <v/>
      </c>
      <c r="F1511" s="65" t="str">
        <f>IF(ISBLANK(A1511)," ",IFERROR(IF(A1511&gt;0,VLOOKUP(A1511,Relación!A:C,2,0),"◄ escribe codigo"),"no existe código "))</f>
        <v xml:space="preserve"> </v>
      </c>
      <c r="G1511" s="65" t="str">
        <f>IFERROR(IF(A1511&gt;0,VLOOKUP(A1511,Relación!A:C,3,0),"")," ")</f>
        <v/>
      </c>
      <c r="H1511" s="65" t="str">
        <f>IFERROR(IF(C1511&gt;0,VLOOKUP(A1511,Relación!A:D,4,0),"")," ")</f>
        <v/>
      </c>
      <c r="I1511" s="67" t="str">
        <f t="shared" si="121"/>
        <v xml:space="preserve"> </v>
      </c>
      <c r="J1511" s="65" t="str">
        <f>IFERROR(IF(D1511&gt;0,VLOOKUP(A1511,Relación!A:E,5,0),"")," ")</f>
        <v/>
      </c>
      <c r="K1511" s="66" t="str">
        <f t="shared" si="122"/>
        <v xml:space="preserve"> </v>
      </c>
      <c r="L1511" s="68" t="str">
        <f t="shared" si="119"/>
        <v xml:space="preserve"> </v>
      </c>
      <c r="M1511" s="68" t="str">
        <f t="shared" si="120"/>
        <v xml:space="preserve"> </v>
      </c>
    </row>
    <row r="1512" spans="1:13" ht="16.5" x14ac:dyDescent="0.25">
      <c r="A1512" s="94"/>
      <c r="B1512" s="95"/>
      <c r="C1512" s="94"/>
      <c r="D1512" s="94"/>
      <c r="E1512" s="85" t="str">
        <f t="shared" si="118"/>
        <v/>
      </c>
      <c r="F1512" s="65" t="str">
        <f>IF(ISBLANK(A1512)," ",IFERROR(IF(A1512&gt;0,VLOOKUP(A1512,Relación!A:C,2,0),"◄ escribe codigo"),"no existe código "))</f>
        <v xml:space="preserve"> </v>
      </c>
      <c r="G1512" s="65" t="str">
        <f>IFERROR(IF(A1512&gt;0,VLOOKUP(A1512,Relación!A:C,3,0),"")," ")</f>
        <v/>
      </c>
      <c r="H1512" s="65" t="str">
        <f>IFERROR(IF(C1512&gt;0,VLOOKUP(A1512,Relación!A:D,4,0),"")," ")</f>
        <v/>
      </c>
      <c r="I1512" s="67" t="str">
        <f t="shared" si="121"/>
        <v xml:space="preserve"> </v>
      </c>
      <c r="J1512" s="65" t="str">
        <f>IFERROR(IF(D1512&gt;0,VLOOKUP(A1512,Relación!A:E,5,0),"")," ")</f>
        <v/>
      </c>
      <c r="K1512" s="66" t="str">
        <f t="shared" si="122"/>
        <v xml:space="preserve"> </v>
      </c>
      <c r="L1512" s="68" t="str">
        <f t="shared" si="119"/>
        <v xml:space="preserve"> </v>
      </c>
      <c r="M1512" s="68" t="str">
        <f t="shared" si="120"/>
        <v xml:space="preserve"> </v>
      </c>
    </row>
    <row r="1513" spans="1:13" ht="16.5" x14ac:dyDescent="0.25">
      <c r="A1513" s="94"/>
      <c r="B1513" s="95"/>
      <c r="C1513" s="94"/>
      <c r="D1513" s="94"/>
      <c r="E1513" s="85" t="str">
        <f t="shared" si="118"/>
        <v/>
      </c>
      <c r="F1513" s="65" t="str">
        <f>IF(ISBLANK(A1513)," ",IFERROR(IF(A1513&gt;0,VLOOKUP(A1513,Relación!A:C,2,0),"◄ escribe codigo"),"no existe código "))</f>
        <v xml:space="preserve"> </v>
      </c>
      <c r="G1513" s="65" t="str">
        <f>IFERROR(IF(A1513&gt;0,VLOOKUP(A1513,Relación!A:C,3,0),"")," ")</f>
        <v/>
      </c>
      <c r="H1513" s="65" t="str">
        <f>IFERROR(IF(C1513&gt;0,VLOOKUP(A1513,Relación!A:D,4,0),"")," ")</f>
        <v/>
      </c>
      <c r="I1513" s="67" t="str">
        <f t="shared" si="121"/>
        <v xml:space="preserve"> </v>
      </c>
      <c r="J1513" s="65" t="str">
        <f>IFERROR(IF(D1513&gt;0,VLOOKUP(A1513,Relación!A:E,5,0),"")," ")</f>
        <v/>
      </c>
      <c r="K1513" s="66" t="str">
        <f t="shared" si="122"/>
        <v xml:space="preserve"> </v>
      </c>
      <c r="L1513" s="68" t="str">
        <f t="shared" si="119"/>
        <v xml:space="preserve"> </v>
      </c>
      <c r="M1513" s="68" t="str">
        <f t="shared" si="120"/>
        <v xml:space="preserve"> </v>
      </c>
    </row>
    <row r="1514" spans="1:13" ht="16.5" x14ac:dyDescent="0.25">
      <c r="A1514" s="94"/>
      <c r="B1514" s="95"/>
      <c r="C1514" s="94"/>
      <c r="D1514" s="94"/>
      <c r="E1514" s="85" t="str">
        <f t="shared" si="118"/>
        <v/>
      </c>
      <c r="F1514" s="65" t="str">
        <f>IF(ISBLANK(A1514)," ",IFERROR(IF(A1514&gt;0,VLOOKUP(A1514,Relación!A:C,2,0),"◄ escribe codigo"),"no existe código "))</f>
        <v xml:space="preserve"> </v>
      </c>
      <c r="G1514" s="65" t="str">
        <f>IFERROR(IF(A1514&gt;0,VLOOKUP(A1514,Relación!A:C,3,0),"")," ")</f>
        <v/>
      </c>
      <c r="H1514" s="65" t="str">
        <f>IFERROR(IF(C1514&gt;0,VLOOKUP(A1514,Relación!A:D,4,0),"")," ")</f>
        <v/>
      </c>
      <c r="I1514" s="67" t="str">
        <f t="shared" si="121"/>
        <v xml:space="preserve"> </v>
      </c>
      <c r="J1514" s="65" t="str">
        <f>IFERROR(IF(D1514&gt;0,VLOOKUP(A1514,Relación!A:E,5,0),"")," ")</f>
        <v/>
      </c>
      <c r="K1514" s="66" t="str">
        <f t="shared" si="122"/>
        <v xml:space="preserve"> </v>
      </c>
      <c r="L1514" s="68" t="str">
        <f t="shared" si="119"/>
        <v xml:space="preserve"> </v>
      </c>
      <c r="M1514" s="68" t="str">
        <f t="shared" si="120"/>
        <v xml:space="preserve"> </v>
      </c>
    </row>
    <row r="1515" spans="1:13" ht="16.5" x14ac:dyDescent="0.25">
      <c r="A1515" s="94"/>
      <c r="B1515" s="95"/>
      <c r="C1515" s="94"/>
      <c r="D1515" s="94"/>
      <c r="E1515" s="85" t="str">
        <f t="shared" si="118"/>
        <v/>
      </c>
      <c r="F1515" s="65" t="str">
        <f>IF(ISBLANK(A1515)," ",IFERROR(IF(A1515&gt;0,VLOOKUP(A1515,Relación!A:C,2,0),"◄ escribe codigo"),"no existe código "))</f>
        <v xml:space="preserve"> </v>
      </c>
      <c r="G1515" s="65" t="str">
        <f>IFERROR(IF(A1515&gt;0,VLOOKUP(A1515,Relación!A:C,3,0),"")," ")</f>
        <v/>
      </c>
      <c r="H1515" s="65" t="str">
        <f>IFERROR(IF(C1515&gt;0,VLOOKUP(A1515,Relación!A:D,4,0),"")," ")</f>
        <v/>
      </c>
      <c r="I1515" s="67" t="str">
        <f t="shared" si="121"/>
        <v xml:space="preserve"> </v>
      </c>
      <c r="J1515" s="65" t="str">
        <f>IFERROR(IF(D1515&gt;0,VLOOKUP(A1515,Relación!A:E,5,0),"")," ")</f>
        <v/>
      </c>
      <c r="K1515" s="66" t="str">
        <f t="shared" si="122"/>
        <v xml:space="preserve"> </v>
      </c>
      <c r="L1515" s="68" t="str">
        <f t="shared" si="119"/>
        <v xml:space="preserve"> </v>
      </c>
      <c r="M1515" s="68" t="str">
        <f t="shared" si="120"/>
        <v xml:space="preserve"> </v>
      </c>
    </row>
    <row r="1516" spans="1:13" ht="16.5" x14ac:dyDescent="0.25">
      <c r="A1516" s="94"/>
      <c r="B1516" s="95"/>
      <c r="C1516" s="94"/>
      <c r="D1516" s="94"/>
      <c r="E1516" s="85" t="str">
        <f t="shared" si="118"/>
        <v/>
      </c>
      <c r="F1516" s="65" t="str">
        <f>IF(ISBLANK(A1516)," ",IFERROR(IF(A1516&gt;0,VLOOKUP(A1516,Relación!A:C,2,0),"◄ escribe codigo"),"no existe código "))</f>
        <v xml:space="preserve"> </v>
      </c>
      <c r="G1516" s="65" t="str">
        <f>IFERROR(IF(A1516&gt;0,VLOOKUP(A1516,Relación!A:C,3,0),"")," ")</f>
        <v/>
      </c>
      <c r="H1516" s="65" t="str">
        <f>IFERROR(IF(C1516&gt;0,VLOOKUP(A1516,Relación!A:D,4,0),"")," ")</f>
        <v/>
      </c>
      <c r="I1516" s="67" t="str">
        <f t="shared" si="121"/>
        <v xml:space="preserve"> </v>
      </c>
      <c r="J1516" s="65" t="str">
        <f>IFERROR(IF(D1516&gt;0,VLOOKUP(A1516,Relación!A:E,5,0),"")," ")</f>
        <v/>
      </c>
      <c r="K1516" s="66" t="str">
        <f t="shared" si="122"/>
        <v xml:space="preserve"> </v>
      </c>
      <c r="L1516" s="68" t="str">
        <f t="shared" si="119"/>
        <v xml:space="preserve"> </v>
      </c>
      <c r="M1516" s="68" t="str">
        <f t="shared" si="120"/>
        <v xml:space="preserve"> </v>
      </c>
    </row>
    <row r="1517" spans="1:13" ht="16.5" x14ac:dyDescent="0.25">
      <c r="A1517" s="94"/>
      <c r="B1517" s="95"/>
      <c r="C1517" s="94"/>
      <c r="D1517" s="94"/>
      <c r="E1517" s="85" t="str">
        <f t="shared" si="118"/>
        <v/>
      </c>
      <c r="F1517" s="65" t="str">
        <f>IF(ISBLANK(A1517)," ",IFERROR(IF(A1517&gt;0,VLOOKUP(A1517,Relación!A:C,2,0),"◄ escribe codigo"),"no existe código "))</f>
        <v xml:space="preserve"> </v>
      </c>
      <c r="G1517" s="65" t="str">
        <f>IFERROR(IF(A1517&gt;0,VLOOKUP(A1517,Relación!A:C,3,0),"")," ")</f>
        <v/>
      </c>
      <c r="H1517" s="65" t="str">
        <f>IFERROR(IF(C1517&gt;0,VLOOKUP(A1517,Relación!A:D,4,0),"")," ")</f>
        <v/>
      </c>
      <c r="I1517" s="67" t="str">
        <f t="shared" si="121"/>
        <v xml:space="preserve"> </v>
      </c>
      <c r="J1517" s="65" t="str">
        <f>IFERROR(IF(D1517&gt;0,VLOOKUP(A1517,Relación!A:E,5,0),"")," ")</f>
        <v/>
      </c>
      <c r="K1517" s="66" t="str">
        <f t="shared" si="122"/>
        <v xml:space="preserve"> </v>
      </c>
      <c r="L1517" s="68" t="str">
        <f t="shared" si="119"/>
        <v xml:space="preserve"> </v>
      </c>
      <c r="M1517" s="68" t="str">
        <f t="shared" si="120"/>
        <v xml:space="preserve"> </v>
      </c>
    </row>
    <row r="1518" spans="1:13" ht="16.5" x14ac:dyDescent="0.25">
      <c r="A1518" s="94"/>
      <c r="B1518" s="95"/>
      <c r="C1518" s="94"/>
      <c r="D1518" s="94"/>
      <c r="E1518" s="85" t="str">
        <f t="shared" si="118"/>
        <v/>
      </c>
      <c r="F1518" s="65" t="str">
        <f>IF(ISBLANK(A1518)," ",IFERROR(IF(A1518&gt;0,VLOOKUP(A1518,Relación!A:C,2,0),"◄ escribe codigo"),"no existe código "))</f>
        <v xml:space="preserve"> </v>
      </c>
      <c r="G1518" s="65" t="str">
        <f>IFERROR(IF(A1518&gt;0,VLOOKUP(A1518,Relación!A:C,3,0),"")," ")</f>
        <v/>
      </c>
      <c r="H1518" s="65" t="str">
        <f>IFERROR(IF(C1518&gt;0,VLOOKUP(A1518,Relación!A:D,4,0),"")," ")</f>
        <v/>
      </c>
      <c r="I1518" s="67" t="str">
        <f t="shared" si="121"/>
        <v xml:space="preserve"> </v>
      </c>
      <c r="J1518" s="65" t="str">
        <f>IFERROR(IF(D1518&gt;0,VLOOKUP(A1518,Relación!A:E,5,0),"")," ")</f>
        <v/>
      </c>
      <c r="K1518" s="66" t="str">
        <f t="shared" si="122"/>
        <v xml:space="preserve"> </v>
      </c>
      <c r="L1518" s="68" t="str">
        <f t="shared" si="119"/>
        <v xml:space="preserve"> </v>
      </c>
      <c r="M1518" s="68" t="str">
        <f t="shared" si="120"/>
        <v xml:space="preserve"> </v>
      </c>
    </row>
    <row r="1519" spans="1:13" ht="16.5" x14ac:dyDescent="0.25">
      <c r="A1519" s="94"/>
      <c r="B1519" s="95"/>
      <c r="C1519" s="94"/>
      <c r="D1519" s="94"/>
      <c r="E1519" s="85" t="str">
        <f t="shared" si="118"/>
        <v/>
      </c>
      <c r="F1519" s="65" t="str">
        <f>IF(ISBLANK(A1519)," ",IFERROR(IF(A1519&gt;0,VLOOKUP(A1519,Relación!A:C,2,0),"◄ escribe codigo"),"no existe código "))</f>
        <v xml:space="preserve"> </v>
      </c>
      <c r="G1519" s="65" t="str">
        <f>IFERROR(IF(A1519&gt;0,VLOOKUP(A1519,Relación!A:C,3,0),"")," ")</f>
        <v/>
      </c>
      <c r="H1519" s="65" t="str">
        <f>IFERROR(IF(C1519&gt;0,VLOOKUP(A1519,Relación!A:D,4,0),"")," ")</f>
        <v/>
      </c>
      <c r="I1519" s="67" t="str">
        <f t="shared" si="121"/>
        <v xml:space="preserve"> </v>
      </c>
      <c r="J1519" s="65" t="str">
        <f>IFERROR(IF(D1519&gt;0,VLOOKUP(A1519,Relación!A:E,5,0),"")," ")</f>
        <v/>
      </c>
      <c r="K1519" s="66" t="str">
        <f t="shared" si="122"/>
        <v xml:space="preserve"> </v>
      </c>
      <c r="L1519" s="68" t="str">
        <f t="shared" si="119"/>
        <v xml:space="preserve"> </v>
      </c>
      <c r="M1519" s="68" t="str">
        <f t="shared" si="120"/>
        <v xml:space="preserve"> </v>
      </c>
    </row>
    <row r="1520" spans="1:13" ht="16.5" x14ac:dyDescent="0.25">
      <c r="A1520" s="94"/>
      <c r="B1520" s="95"/>
      <c r="C1520" s="94"/>
      <c r="D1520" s="94"/>
      <c r="E1520" s="85" t="str">
        <f t="shared" si="118"/>
        <v/>
      </c>
      <c r="F1520" s="65" t="str">
        <f>IF(ISBLANK(A1520)," ",IFERROR(IF(A1520&gt;0,VLOOKUP(A1520,Relación!A:C,2,0),"◄ escribe codigo"),"no existe código "))</f>
        <v xml:space="preserve"> </v>
      </c>
      <c r="G1520" s="65" t="str">
        <f>IFERROR(IF(A1520&gt;0,VLOOKUP(A1520,Relación!A:C,3,0),"")," ")</f>
        <v/>
      </c>
      <c r="H1520" s="65" t="str">
        <f>IFERROR(IF(C1520&gt;0,VLOOKUP(A1520,Relación!A:D,4,0),"")," ")</f>
        <v/>
      </c>
      <c r="I1520" s="67" t="str">
        <f t="shared" si="121"/>
        <v xml:space="preserve"> </v>
      </c>
      <c r="J1520" s="65" t="str">
        <f>IFERROR(IF(D1520&gt;0,VLOOKUP(A1520,Relación!A:E,5,0),"")," ")</f>
        <v/>
      </c>
      <c r="K1520" s="66" t="str">
        <f t="shared" si="122"/>
        <v xml:space="preserve"> </v>
      </c>
      <c r="L1520" s="68" t="str">
        <f t="shared" si="119"/>
        <v xml:space="preserve"> </v>
      </c>
      <c r="M1520" s="68" t="str">
        <f t="shared" si="120"/>
        <v xml:space="preserve"> </v>
      </c>
    </row>
    <row r="1521" spans="1:13" ht="16.5" x14ac:dyDescent="0.25">
      <c r="A1521" s="94"/>
      <c r="B1521" s="95"/>
      <c r="C1521" s="94"/>
      <c r="D1521" s="94"/>
      <c r="E1521" s="85" t="str">
        <f t="shared" si="118"/>
        <v/>
      </c>
      <c r="F1521" s="65" t="str">
        <f>IF(ISBLANK(A1521)," ",IFERROR(IF(A1521&gt;0,VLOOKUP(A1521,Relación!A:C,2,0),"◄ escribe codigo"),"no existe código "))</f>
        <v xml:space="preserve"> </v>
      </c>
      <c r="G1521" s="65" t="str">
        <f>IFERROR(IF(A1521&gt;0,VLOOKUP(A1521,Relación!A:C,3,0),"")," ")</f>
        <v/>
      </c>
      <c r="H1521" s="65" t="str">
        <f>IFERROR(IF(C1521&gt;0,VLOOKUP(A1521,Relación!A:D,4,0),"")," ")</f>
        <v/>
      </c>
      <c r="I1521" s="67" t="str">
        <f t="shared" si="121"/>
        <v xml:space="preserve"> </v>
      </c>
      <c r="J1521" s="65" t="str">
        <f>IFERROR(IF(D1521&gt;0,VLOOKUP(A1521,Relación!A:E,5,0),"")," ")</f>
        <v/>
      </c>
      <c r="K1521" s="66" t="str">
        <f t="shared" si="122"/>
        <v xml:space="preserve"> </v>
      </c>
      <c r="L1521" s="68" t="str">
        <f t="shared" si="119"/>
        <v xml:space="preserve"> </v>
      </c>
      <c r="M1521" s="68" t="str">
        <f t="shared" si="120"/>
        <v xml:space="preserve"> </v>
      </c>
    </row>
    <row r="1522" spans="1:13" ht="16.5" x14ac:dyDescent="0.25">
      <c r="A1522" s="94"/>
      <c r="B1522" s="95"/>
      <c r="C1522" s="94"/>
      <c r="D1522" s="94"/>
      <c r="E1522" s="85" t="str">
        <f t="shared" si="118"/>
        <v/>
      </c>
      <c r="F1522" s="65" t="str">
        <f>IF(ISBLANK(A1522)," ",IFERROR(IF(A1522&gt;0,VLOOKUP(A1522,Relación!A:C,2,0),"◄ escribe codigo"),"no existe código "))</f>
        <v xml:space="preserve"> </v>
      </c>
      <c r="G1522" s="65" t="str">
        <f>IFERROR(IF(A1522&gt;0,VLOOKUP(A1522,Relación!A:C,3,0),"")," ")</f>
        <v/>
      </c>
      <c r="H1522" s="65" t="str">
        <f>IFERROR(IF(C1522&gt;0,VLOOKUP(A1522,Relación!A:D,4,0),"")," ")</f>
        <v/>
      </c>
      <c r="I1522" s="67" t="str">
        <f t="shared" si="121"/>
        <v xml:space="preserve"> </v>
      </c>
      <c r="J1522" s="65" t="str">
        <f>IFERROR(IF(D1522&gt;0,VLOOKUP(A1522,Relación!A:E,5,0),"")," ")</f>
        <v/>
      </c>
      <c r="K1522" s="66" t="str">
        <f t="shared" si="122"/>
        <v xml:space="preserve"> </v>
      </c>
      <c r="L1522" s="68" t="str">
        <f t="shared" si="119"/>
        <v xml:space="preserve"> </v>
      </c>
      <c r="M1522" s="68" t="str">
        <f t="shared" si="120"/>
        <v xml:space="preserve"> </v>
      </c>
    </row>
    <row r="1523" spans="1:13" ht="16.5" x14ac:dyDescent="0.25">
      <c r="A1523" s="94"/>
      <c r="B1523" s="95"/>
      <c r="C1523" s="94"/>
      <c r="D1523" s="94"/>
      <c r="E1523" s="85" t="str">
        <f t="shared" si="118"/>
        <v/>
      </c>
      <c r="F1523" s="65" t="str">
        <f>IF(ISBLANK(A1523)," ",IFERROR(IF(A1523&gt;0,VLOOKUP(A1523,Relación!A:C,2,0),"◄ escribe codigo"),"no existe código "))</f>
        <v xml:space="preserve"> </v>
      </c>
      <c r="G1523" s="65" t="str">
        <f>IFERROR(IF(A1523&gt;0,VLOOKUP(A1523,Relación!A:C,3,0),"")," ")</f>
        <v/>
      </c>
      <c r="H1523" s="65" t="str">
        <f>IFERROR(IF(C1523&gt;0,VLOOKUP(A1523,Relación!A:D,4,0),"")," ")</f>
        <v/>
      </c>
      <c r="I1523" s="67" t="str">
        <f t="shared" si="121"/>
        <v xml:space="preserve"> </v>
      </c>
      <c r="J1523" s="65" t="str">
        <f>IFERROR(IF(D1523&gt;0,VLOOKUP(A1523,Relación!A:E,5,0),"")," ")</f>
        <v/>
      </c>
      <c r="K1523" s="66" t="str">
        <f t="shared" si="122"/>
        <v xml:space="preserve"> </v>
      </c>
      <c r="L1523" s="68" t="str">
        <f t="shared" si="119"/>
        <v xml:space="preserve"> </v>
      </c>
      <c r="M1523" s="68" t="str">
        <f t="shared" si="120"/>
        <v xml:space="preserve"> </v>
      </c>
    </row>
    <row r="1524" spans="1:13" ht="16.5" x14ac:dyDescent="0.25">
      <c r="A1524" s="94"/>
      <c r="B1524" s="95"/>
      <c r="C1524" s="94"/>
      <c r="D1524" s="94"/>
      <c r="E1524" s="85" t="str">
        <f t="shared" si="118"/>
        <v/>
      </c>
      <c r="F1524" s="65" t="str">
        <f>IF(ISBLANK(A1524)," ",IFERROR(IF(A1524&gt;0,VLOOKUP(A1524,Relación!A:C,2,0),"◄ escribe codigo"),"no existe código "))</f>
        <v xml:space="preserve"> </v>
      </c>
      <c r="G1524" s="65" t="str">
        <f>IFERROR(IF(A1524&gt;0,VLOOKUP(A1524,Relación!A:C,3,0),"")," ")</f>
        <v/>
      </c>
      <c r="H1524" s="65" t="str">
        <f>IFERROR(IF(C1524&gt;0,VLOOKUP(A1524,Relación!A:D,4,0),"")," ")</f>
        <v/>
      </c>
      <c r="I1524" s="67" t="str">
        <f t="shared" si="121"/>
        <v xml:space="preserve"> </v>
      </c>
      <c r="J1524" s="65" t="str">
        <f>IFERROR(IF(D1524&gt;0,VLOOKUP(A1524,Relación!A:E,5,0),"")," ")</f>
        <v/>
      </c>
      <c r="K1524" s="66" t="str">
        <f t="shared" si="122"/>
        <v xml:space="preserve"> </v>
      </c>
      <c r="L1524" s="68" t="str">
        <f t="shared" si="119"/>
        <v xml:space="preserve"> </v>
      </c>
      <c r="M1524" s="68" t="str">
        <f t="shared" si="120"/>
        <v xml:space="preserve"> </v>
      </c>
    </row>
    <row r="1525" spans="1:13" ht="16.5" x14ac:dyDescent="0.25">
      <c r="A1525" s="94"/>
      <c r="B1525" s="95"/>
      <c r="C1525" s="94"/>
      <c r="D1525" s="94"/>
      <c r="E1525" s="85" t="str">
        <f t="shared" si="118"/>
        <v/>
      </c>
      <c r="F1525" s="65" t="str">
        <f>IF(ISBLANK(A1525)," ",IFERROR(IF(A1525&gt;0,VLOOKUP(A1525,Relación!A:C,2,0),"◄ escribe codigo"),"no existe código "))</f>
        <v xml:space="preserve"> </v>
      </c>
      <c r="G1525" s="65" t="str">
        <f>IFERROR(IF(A1525&gt;0,VLOOKUP(A1525,Relación!A:C,3,0),"")," ")</f>
        <v/>
      </c>
      <c r="H1525" s="65" t="str">
        <f>IFERROR(IF(C1525&gt;0,VLOOKUP(A1525,Relación!A:D,4,0),"")," ")</f>
        <v/>
      </c>
      <c r="I1525" s="67" t="str">
        <f t="shared" si="121"/>
        <v xml:space="preserve"> </v>
      </c>
      <c r="J1525" s="65" t="str">
        <f>IFERROR(IF(D1525&gt;0,VLOOKUP(A1525,Relación!A:E,5,0),"")," ")</f>
        <v/>
      </c>
      <c r="K1525" s="66" t="str">
        <f t="shared" si="122"/>
        <v xml:space="preserve"> </v>
      </c>
      <c r="L1525" s="68" t="str">
        <f t="shared" si="119"/>
        <v xml:space="preserve"> </v>
      </c>
      <c r="M1525" s="68" t="str">
        <f t="shared" si="120"/>
        <v xml:space="preserve"> </v>
      </c>
    </row>
    <row r="1526" spans="1:13" ht="16.5" x14ac:dyDescent="0.25">
      <c r="A1526" s="94"/>
      <c r="B1526" s="95"/>
      <c r="C1526" s="94"/>
      <c r="D1526" s="94"/>
      <c r="E1526" s="85" t="str">
        <f t="shared" si="118"/>
        <v/>
      </c>
      <c r="F1526" s="65" t="str">
        <f>IF(ISBLANK(A1526)," ",IFERROR(IF(A1526&gt;0,VLOOKUP(A1526,Relación!A:C,2,0),"◄ escribe codigo"),"no existe código "))</f>
        <v xml:space="preserve"> </v>
      </c>
      <c r="G1526" s="65" t="str">
        <f>IFERROR(IF(A1526&gt;0,VLOOKUP(A1526,Relación!A:C,3,0),"")," ")</f>
        <v/>
      </c>
      <c r="H1526" s="65" t="str">
        <f>IFERROR(IF(C1526&gt;0,VLOOKUP(A1526,Relación!A:D,4,0),"")," ")</f>
        <v/>
      </c>
      <c r="I1526" s="67" t="str">
        <f t="shared" si="121"/>
        <v xml:space="preserve"> </v>
      </c>
      <c r="J1526" s="65" t="str">
        <f>IFERROR(IF(D1526&gt;0,VLOOKUP(A1526,Relación!A:E,5,0),"")," ")</f>
        <v/>
      </c>
      <c r="K1526" s="66" t="str">
        <f t="shared" si="122"/>
        <v xml:space="preserve"> </v>
      </c>
      <c r="L1526" s="68" t="str">
        <f t="shared" si="119"/>
        <v xml:space="preserve"> </v>
      </c>
      <c r="M1526" s="68" t="str">
        <f t="shared" si="120"/>
        <v xml:space="preserve"> </v>
      </c>
    </row>
    <row r="1527" spans="1:13" ht="16.5" x14ac:dyDescent="0.25">
      <c r="A1527" s="94"/>
      <c r="B1527" s="95"/>
      <c r="C1527" s="94"/>
      <c r="D1527" s="94"/>
      <c r="E1527" s="85" t="str">
        <f t="shared" si="118"/>
        <v/>
      </c>
      <c r="F1527" s="65" t="str">
        <f>IF(ISBLANK(A1527)," ",IFERROR(IF(A1527&gt;0,VLOOKUP(A1527,Relación!A:C,2,0),"◄ escribe codigo"),"no existe código "))</f>
        <v xml:space="preserve"> </v>
      </c>
      <c r="G1527" s="65" t="str">
        <f>IFERROR(IF(A1527&gt;0,VLOOKUP(A1527,Relación!A:C,3,0),"")," ")</f>
        <v/>
      </c>
      <c r="H1527" s="65" t="str">
        <f>IFERROR(IF(C1527&gt;0,VLOOKUP(A1527,Relación!A:D,4,0),"")," ")</f>
        <v/>
      </c>
      <c r="I1527" s="67" t="str">
        <f t="shared" si="121"/>
        <v xml:space="preserve"> </v>
      </c>
      <c r="J1527" s="65" t="str">
        <f>IFERROR(IF(D1527&gt;0,VLOOKUP(A1527,Relación!A:E,5,0),"")," ")</f>
        <v/>
      </c>
      <c r="K1527" s="66" t="str">
        <f t="shared" si="122"/>
        <v xml:space="preserve"> </v>
      </c>
      <c r="L1527" s="68" t="str">
        <f t="shared" si="119"/>
        <v xml:space="preserve"> </v>
      </c>
      <c r="M1527" s="68" t="str">
        <f t="shared" si="120"/>
        <v xml:space="preserve"> </v>
      </c>
    </row>
    <row r="1528" spans="1:13" ht="16.5" x14ac:dyDescent="0.25">
      <c r="A1528" s="94"/>
      <c r="B1528" s="95"/>
      <c r="C1528" s="94"/>
      <c r="D1528" s="94"/>
      <c r="E1528" s="85" t="str">
        <f t="shared" si="118"/>
        <v/>
      </c>
      <c r="F1528" s="65" t="str">
        <f>IF(ISBLANK(A1528)," ",IFERROR(IF(A1528&gt;0,VLOOKUP(A1528,Relación!A:C,2,0),"◄ escribe codigo"),"no existe código "))</f>
        <v xml:space="preserve"> </v>
      </c>
      <c r="G1528" s="65" t="str">
        <f>IFERROR(IF(A1528&gt;0,VLOOKUP(A1528,Relación!A:C,3,0),"")," ")</f>
        <v/>
      </c>
      <c r="H1528" s="65" t="str">
        <f>IFERROR(IF(C1528&gt;0,VLOOKUP(A1528,Relación!A:D,4,0),"")," ")</f>
        <v/>
      </c>
      <c r="I1528" s="67" t="str">
        <f t="shared" si="121"/>
        <v xml:space="preserve"> </v>
      </c>
      <c r="J1528" s="65" t="str">
        <f>IFERROR(IF(D1528&gt;0,VLOOKUP(A1528,Relación!A:E,5,0),"")," ")</f>
        <v/>
      </c>
      <c r="K1528" s="66" t="str">
        <f t="shared" si="122"/>
        <v xml:space="preserve"> </v>
      </c>
      <c r="L1528" s="68" t="str">
        <f t="shared" si="119"/>
        <v xml:space="preserve"> </v>
      </c>
      <c r="M1528" s="68" t="str">
        <f t="shared" si="120"/>
        <v xml:space="preserve"> </v>
      </c>
    </row>
    <row r="1529" spans="1:13" ht="16.5" x14ac:dyDescent="0.25">
      <c r="A1529" s="94"/>
      <c r="B1529" s="95"/>
      <c r="C1529" s="94"/>
      <c r="D1529" s="94"/>
      <c r="E1529" s="85" t="str">
        <f t="shared" si="118"/>
        <v/>
      </c>
      <c r="F1529" s="65" t="str">
        <f>IF(ISBLANK(A1529)," ",IFERROR(IF(A1529&gt;0,VLOOKUP(A1529,Relación!A:C,2,0),"◄ escribe codigo"),"no existe código "))</f>
        <v xml:space="preserve"> </v>
      </c>
      <c r="G1529" s="65" t="str">
        <f>IFERROR(IF(A1529&gt;0,VLOOKUP(A1529,Relación!A:C,3,0),"")," ")</f>
        <v/>
      </c>
      <c r="H1529" s="65" t="str">
        <f>IFERROR(IF(C1529&gt;0,VLOOKUP(A1529,Relación!A:D,4,0),"")," ")</f>
        <v/>
      </c>
      <c r="I1529" s="67" t="str">
        <f t="shared" si="121"/>
        <v xml:space="preserve"> </v>
      </c>
      <c r="J1529" s="65" t="str">
        <f>IFERROR(IF(D1529&gt;0,VLOOKUP(A1529,Relación!A:E,5,0),"")," ")</f>
        <v/>
      </c>
      <c r="K1529" s="66" t="str">
        <f t="shared" si="122"/>
        <v xml:space="preserve"> </v>
      </c>
      <c r="L1529" s="68" t="str">
        <f t="shared" si="119"/>
        <v xml:space="preserve"> </v>
      </c>
      <c r="M1529" s="68" t="str">
        <f t="shared" si="120"/>
        <v xml:space="preserve"> </v>
      </c>
    </row>
    <row r="1530" spans="1:13" ht="16.5" x14ac:dyDescent="0.25">
      <c r="A1530" s="94"/>
      <c r="B1530" s="95"/>
      <c r="C1530" s="94"/>
      <c r="D1530" s="94"/>
      <c r="E1530" s="85" t="str">
        <f t="shared" si="118"/>
        <v/>
      </c>
      <c r="F1530" s="65" t="str">
        <f>IF(ISBLANK(A1530)," ",IFERROR(IF(A1530&gt;0,VLOOKUP(A1530,Relación!A:C,2,0),"◄ escribe codigo"),"no existe código "))</f>
        <v xml:space="preserve"> </v>
      </c>
      <c r="G1530" s="65" t="str">
        <f>IFERROR(IF(A1530&gt;0,VLOOKUP(A1530,Relación!A:C,3,0),"")," ")</f>
        <v/>
      </c>
      <c r="H1530" s="65" t="str">
        <f>IFERROR(IF(C1530&gt;0,VLOOKUP(A1530,Relación!A:D,4,0),"")," ")</f>
        <v/>
      </c>
      <c r="I1530" s="67" t="str">
        <f t="shared" si="121"/>
        <v xml:space="preserve"> </v>
      </c>
      <c r="J1530" s="65" t="str">
        <f>IFERROR(IF(D1530&gt;0,VLOOKUP(A1530,Relación!A:E,5,0),"")," ")</f>
        <v/>
      </c>
      <c r="K1530" s="66" t="str">
        <f t="shared" si="122"/>
        <v xml:space="preserve"> </v>
      </c>
      <c r="L1530" s="68" t="str">
        <f t="shared" si="119"/>
        <v xml:space="preserve"> </v>
      </c>
      <c r="M1530" s="68" t="str">
        <f t="shared" si="120"/>
        <v xml:space="preserve"> </v>
      </c>
    </row>
    <row r="1531" spans="1:13" ht="16.5" x14ac:dyDescent="0.25">
      <c r="A1531" s="94"/>
      <c r="B1531" s="95"/>
      <c r="C1531" s="94"/>
      <c r="D1531" s="94"/>
      <c r="E1531" s="85" t="str">
        <f t="shared" si="118"/>
        <v/>
      </c>
      <c r="F1531" s="65" t="str">
        <f>IF(ISBLANK(A1531)," ",IFERROR(IF(A1531&gt;0,VLOOKUP(A1531,Relación!A:C,2,0),"◄ escribe codigo"),"no existe código "))</f>
        <v xml:space="preserve"> </v>
      </c>
      <c r="G1531" s="65" t="str">
        <f>IFERROR(IF(A1531&gt;0,VLOOKUP(A1531,Relación!A:C,3,0),"")," ")</f>
        <v/>
      </c>
      <c r="H1531" s="65" t="str">
        <f>IFERROR(IF(C1531&gt;0,VLOOKUP(A1531,Relación!A:D,4,0),"")," ")</f>
        <v/>
      </c>
      <c r="I1531" s="67" t="str">
        <f t="shared" si="121"/>
        <v xml:space="preserve"> </v>
      </c>
      <c r="J1531" s="65" t="str">
        <f>IFERROR(IF(D1531&gt;0,VLOOKUP(A1531,Relación!A:E,5,0),"")," ")</f>
        <v/>
      </c>
      <c r="K1531" s="66" t="str">
        <f t="shared" si="122"/>
        <v xml:space="preserve"> </v>
      </c>
      <c r="L1531" s="68" t="str">
        <f t="shared" si="119"/>
        <v xml:space="preserve"> </v>
      </c>
      <c r="M1531" s="68" t="str">
        <f t="shared" si="120"/>
        <v xml:space="preserve"> </v>
      </c>
    </row>
    <row r="1532" spans="1:13" ht="16.5" x14ac:dyDescent="0.25">
      <c r="A1532" s="94"/>
      <c r="B1532" s="95"/>
      <c r="C1532" s="94"/>
      <c r="D1532" s="94"/>
      <c r="E1532" s="85" t="str">
        <f t="shared" si="118"/>
        <v/>
      </c>
      <c r="F1532" s="65" t="str">
        <f>IF(ISBLANK(A1532)," ",IFERROR(IF(A1532&gt;0,VLOOKUP(A1532,Relación!A:C,2,0),"◄ escribe codigo"),"no existe código "))</f>
        <v xml:space="preserve"> </v>
      </c>
      <c r="G1532" s="65" t="str">
        <f>IFERROR(IF(A1532&gt;0,VLOOKUP(A1532,Relación!A:C,3,0),"")," ")</f>
        <v/>
      </c>
      <c r="H1532" s="65" t="str">
        <f>IFERROR(IF(C1532&gt;0,VLOOKUP(A1532,Relación!A:D,4,0),"")," ")</f>
        <v/>
      </c>
      <c r="I1532" s="67" t="str">
        <f t="shared" si="121"/>
        <v xml:space="preserve"> </v>
      </c>
      <c r="J1532" s="65" t="str">
        <f>IFERROR(IF(D1532&gt;0,VLOOKUP(A1532,Relación!A:E,5,0),"")," ")</f>
        <v/>
      </c>
      <c r="K1532" s="66" t="str">
        <f t="shared" si="122"/>
        <v xml:space="preserve"> </v>
      </c>
      <c r="L1532" s="68" t="str">
        <f t="shared" si="119"/>
        <v xml:space="preserve"> </v>
      </c>
      <c r="M1532" s="68" t="str">
        <f t="shared" si="120"/>
        <v xml:space="preserve"> </v>
      </c>
    </row>
    <row r="1533" spans="1:13" ht="16.5" x14ac:dyDescent="0.25">
      <c r="A1533" s="94"/>
      <c r="B1533" s="95"/>
      <c r="C1533" s="94"/>
      <c r="D1533" s="94"/>
      <c r="E1533" s="85" t="str">
        <f t="shared" si="118"/>
        <v/>
      </c>
      <c r="F1533" s="65" t="str">
        <f>IF(ISBLANK(A1533)," ",IFERROR(IF(A1533&gt;0,VLOOKUP(A1533,Relación!A:C,2,0),"◄ escribe codigo"),"no existe código "))</f>
        <v xml:space="preserve"> </v>
      </c>
      <c r="G1533" s="65" t="str">
        <f>IFERROR(IF(A1533&gt;0,VLOOKUP(A1533,Relación!A:C,3,0),"")," ")</f>
        <v/>
      </c>
      <c r="H1533" s="65" t="str">
        <f>IFERROR(IF(C1533&gt;0,VLOOKUP(A1533,Relación!A:D,4,0),"")," ")</f>
        <v/>
      </c>
      <c r="I1533" s="67" t="str">
        <f t="shared" si="121"/>
        <v xml:space="preserve"> </v>
      </c>
      <c r="J1533" s="65" t="str">
        <f>IFERROR(IF(D1533&gt;0,VLOOKUP(A1533,Relación!A:E,5,0),"")," ")</f>
        <v/>
      </c>
      <c r="K1533" s="66" t="str">
        <f t="shared" si="122"/>
        <v xml:space="preserve"> </v>
      </c>
      <c r="L1533" s="68" t="str">
        <f t="shared" si="119"/>
        <v xml:space="preserve"> </v>
      </c>
      <c r="M1533" s="68" t="str">
        <f t="shared" si="120"/>
        <v xml:space="preserve"> </v>
      </c>
    </row>
    <row r="1534" spans="1:13" ht="16.5" x14ac:dyDescent="0.25">
      <c r="A1534" s="94"/>
      <c r="B1534" s="95"/>
      <c r="C1534" s="94"/>
      <c r="D1534" s="94"/>
      <c r="E1534" s="85" t="str">
        <f t="shared" si="118"/>
        <v/>
      </c>
      <c r="F1534" s="65" t="str">
        <f>IF(ISBLANK(A1534)," ",IFERROR(IF(A1534&gt;0,VLOOKUP(A1534,Relación!A:C,2,0),"◄ escribe codigo"),"no existe código "))</f>
        <v xml:space="preserve"> </v>
      </c>
      <c r="G1534" s="65" t="str">
        <f>IFERROR(IF(A1534&gt;0,VLOOKUP(A1534,Relación!A:C,3,0),"")," ")</f>
        <v/>
      </c>
      <c r="H1534" s="65" t="str">
        <f>IFERROR(IF(C1534&gt;0,VLOOKUP(A1534,Relación!A:D,4,0),"")," ")</f>
        <v/>
      </c>
      <c r="I1534" s="67" t="str">
        <f t="shared" si="121"/>
        <v xml:space="preserve"> </v>
      </c>
      <c r="J1534" s="65" t="str">
        <f>IFERROR(IF(D1534&gt;0,VLOOKUP(A1534,Relación!A:E,5,0),"")," ")</f>
        <v/>
      </c>
      <c r="K1534" s="66" t="str">
        <f t="shared" si="122"/>
        <v xml:space="preserve"> </v>
      </c>
      <c r="L1534" s="68" t="str">
        <f t="shared" si="119"/>
        <v xml:space="preserve"> </v>
      </c>
      <c r="M1534" s="68" t="str">
        <f t="shared" si="120"/>
        <v xml:space="preserve"> </v>
      </c>
    </row>
    <row r="1535" spans="1:13" ht="16.5" x14ac:dyDescent="0.25">
      <c r="A1535" s="94"/>
      <c r="B1535" s="95"/>
      <c r="C1535" s="94"/>
      <c r="D1535" s="94"/>
      <c r="E1535" s="85" t="str">
        <f t="shared" si="118"/>
        <v/>
      </c>
      <c r="F1535" s="65" t="str">
        <f>IF(ISBLANK(A1535)," ",IFERROR(IF(A1535&gt;0,VLOOKUP(A1535,Relación!A:C,2,0),"◄ escribe codigo"),"no existe código "))</f>
        <v xml:space="preserve"> </v>
      </c>
      <c r="G1535" s="65" t="str">
        <f>IFERROR(IF(A1535&gt;0,VLOOKUP(A1535,Relación!A:C,3,0),"")," ")</f>
        <v/>
      </c>
      <c r="H1535" s="65" t="str">
        <f>IFERROR(IF(C1535&gt;0,VLOOKUP(A1535,Relación!A:D,4,0),"")," ")</f>
        <v/>
      </c>
      <c r="I1535" s="67" t="str">
        <f t="shared" si="121"/>
        <v xml:space="preserve"> </v>
      </c>
      <c r="J1535" s="65" t="str">
        <f>IFERROR(IF(D1535&gt;0,VLOOKUP(A1535,Relación!A:E,5,0),"")," ")</f>
        <v/>
      </c>
      <c r="K1535" s="66" t="str">
        <f t="shared" si="122"/>
        <v xml:space="preserve"> </v>
      </c>
      <c r="L1535" s="68" t="str">
        <f t="shared" si="119"/>
        <v xml:space="preserve"> </v>
      </c>
      <c r="M1535" s="68" t="str">
        <f t="shared" si="120"/>
        <v xml:space="preserve"> </v>
      </c>
    </row>
    <row r="1536" spans="1:13" ht="16.5" x14ac:dyDescent="0.25">
      <c r="A1536" s="94"/>
      <c r="B1536" s="95"/>
      <c r="C1536" s="94"/>
      <c r="D1536" s="94"/>
      <c r="E1536" s="85" t="str">
        <f t="shared" si="118"/>
        <v/>
      </c>
      <c r="F1536" s="65" t="str">
        <f>IF(ISBLANK(A1536)," ",IFERROR(IF(A1536&gt;0,VLOOKUP(A1536,Relación!A:C,2,0),"◄ escribe codigo"),"no existe código "))</f>
        <v xml:space="preserve"> </v>
      </c>
      <c r="G1536" s="65" t="str">
        <f>IFERROR(IF(A1536&gt;0,VLOOKUP(A1536,Relación!A:C,3,0),"")," ")</f>
        <v/>
      </c>
      <c r="H1536" s="65" t="str">
        <f>IFERROR(IF(C1536&gt;0,VLOOKUP(A1536,Relación!A:D,4,0),"")," ")</f>
        <v/>
      </c>
      <c r="I1536" s="67" t="str">
        <f t="shared" si="121"/>
        <v xml:space="preserve"> </v>
      </c>
      <c r="J1536" s="65" t="str">
        <f>IFERROR(IF(D1536&gt;0,VLOOKUP(A1536,Relación!A:E,5,0),"")," ")</f>
        <v/>
      </c>
      <c r="K1536" s="66" t="str">
        <f t="shared" si="122"/>
        <v xml:space="preserve"> </v>
      </c>
      <c r="L1536" s="68" t="str">
        <f t="shared" si="119"/>
        <v xml:space="preserve"> </v>
      </c>
      <c r="M1536" s="68" t="str">
        <f t="shared" si="120"/>
        <v xml:space="preserve"> </v>
      </c>
    </row>
    <row r="1537" spans="1:13" ht="16.5" x14ac:dyDescent="0.25">
      <c r="A1537" s="94"/>
      <c r="B1537" s="95"/>
      <c r="C1537" s="94"/>
      <c r="D1537" s="94"/>
      <c r="E1537" s="85" t="str">
        <f t="shared" si="118"/>
        <v/>
      </c>
      <c r="F1537" s="65" t="str">
        <f>IF(ISBLANK(A1537)," ",IFERROR(IF(A1537&gt;0,VLOOKUP(A1537,Relación!A:C,2,0),"◄ escribe codigo"),"no existe código "))</f>
        <v xml:space="preserve"> </v>
      </c>
      <c r="G1537" s="65" t="str">
        <f>IFERROR(IF(A1537&gt;0,VLOOKUP(A1537,Relación!A:C,3,0),"")," ")</f>
        <v/>
      </c>
      <c r="H1537" s="65" t="str">
        <f>IFERROR(IF(C1537&gt;0,VLOOKUP(A1537,Relación!A:D,4,0),"")," ")</f>
        <v/>
      </c>
      <c r="I1537" s="67" t="str">
        <f t="shared" si="121"/>
        <v xml:space="preserve"> </v>
      </c>
      <c r="J1537" s="65" t="str">
        <f>IFERROR(IF(D1537&gt;0,VLOOKUP(A1537,Relación!A:E,5,0),"")," ")</f>
        <v/>
      </c>
      <c r="K1537" s="66" t="str">
        <f t="shared" si="122"/>
        <v xml:space="preserve"> </v>
      </c>
      <c r="L1537" s="68" t="str">
        <f t="shared" si="119"/>
        <v xml:space="preserve"> </v>
      </c>
      <c r="M1537" s="68" t="str">
        <f t="shared" si="120"/>
        <v xml:space="preserve"> </v>
      </c>
    </row>
    <row r="1538" spans="1:13" ht="16.5" x14ac:dyDescent="0.25">
      <c r="A1538" s="94"/>
      <c r="B1538" s="95"/>
      <c r="C1538" s="94"/>
      <c r="D1538" s="94"/>
      <c r="E1538" s="85" t="str">
        <f t="shared" si="118"/>
        <v/>
      </c>
      <c r="F1538" s="65" t="str">
        <f>IF(ISBLANK(A1538)," ",IFERROR(IF(A1538&gt;0,VLOOKUP(A1538,Relación!A:C,2,0),"◄ escribe codigo"),"no existe código "))</f>
        <v xml:space="preserve"> </v>
      </c>
      <c r="G1538" s="65" t="str">
        <f>IFERROR(IF(A1538&gt;0,VLOOKUP(A1538,Relación!A:C,3,0),"")," ")</f>
        <v/>
      </c>
      <c r="H1538" s="65" t="str">
        <f>IFERROR(IF(C1538&gt;0,VLOOKUP(A1538,Relación!A:D,4,0),"")," ")</f>
        <v/>
      </c>
      <c r="I1538" s="67" t="str">
        <f t="shared" si="121"/>
        <v xml:space="preserve"> </v>
      </c>
      <c r="J1538" s="65" t="str">
        <f>IFERROR(IF(D1538&gt;0,VLOOKUP(A1538,Relación!A:E,5,0),"")," ")</f>
        <v/>
      </c>
      <c r="K1538" s="66" t="str">
        <f t="shared" si="122"/>
        <v xml:space="preserve"> </v>
      </c>
      <c r="L1538" s="68" t="str">
        <f t="shared" si="119"/>
        <v xml:space="preserve"> </v>
      </c>
      <c r="M1538" s="68" t="str">
        <f t="shared" si="120"/>
        <v xml:space="preserve"> </v>
      </c>
    </row>
    <row r="1539" spans="1:13" ht="16.5" x14ac:dyDescent="0.25">
      <c r="A1539" s="94"/>
      <c r="B1539" s="95"/>
      <c r="C1539" s="94"/>
      <c r="D1539" s="94"/>
      <c r="E1539" s="85" t="str">
        <f t="shared" ref="E1539:E1602" si="123">IF(AND(A1539&gt;0,ISBLANK(A1540)),SUMIF($A:$A,A1539,$C:$C)-SUMIF($A:$A,A1539,$D:$D),"")</f>
        <v/>
      </c>
      <c r="F1539" s="65" t="str">
        <f>IF(ISBLANK(A1539)," ",IFERROR(IF(A1539&gt;0,VLOOKUP(A1539,Relación!A:C,2,0),"◄ escribe codigo"),"no existe código "))</f>
        <v xml:space="preserve"> </v>
      </c>
      <c r="G1539" s="65" t="str">
        <f>IFERROR(IF(A1539&gt;0,VLOOKUP(A1539,Relación!A:C,3,0),"")," ")</f>
        <v/>
      </c>
      <c r="H1539" s="65" t="str">
        <f>IFERROR(IF(C1539&gt;0,VLOOKUP(A1539,Relación!A:D,4,0),"")," ")</f>
        <v/>
      </c>
      <c r="I1539" s="67" t="str">
        <f t="shared" si="121"/>
        <v xml:space="preserve"> </v>
      </c>
      <c r="J1539" s="65" t="str">
        <f>IFERROR(IF(D1539&gt;0,VLOOKUP(A1539,Relación!A:E,5,0),"")," ")</f>
        <v/>
      </c>
      <c r="K1539" s="66" t="str">
        <f t="shared" si="122"/>
        <v xml:space="preserve"> </v>
      </c>
      <c r="L1539" s="68" t="str">
        <f t="shared" ref="L1539:L1602" si="124">IF(ISBLANK(A1539)," ",SUMIF($A:$A,A1539,$C:$C)-SUMIF($A:$A,A1539,$D:$D))</f>
        <v xml:space="preserve"> </v>
      </c>
      <c r="M1539" s="68" t="str">
        <f t="shared" ref="M1539:M1602" si="125">IF(ISBLANK(A1539)," ",SUMIFS($C:$C,$A:$A,A1539)-SUMIFS($D:$D,$A:$A,A1539))</f>
        <v xml:space="preserve"> </v>
      </c>
    </row>
    <row r="1540" spans="1:13" ht="16.5" x14ac:dyDescent="0.25">
      <c r="A1540" s="94"/>
      <c r="B1540" s="95"/>
      <c r="C1540" s="94"/>
      <c r="D1540" s="94"/>
      <c r="E1540" s="85" t="str">
        <f t="shared" si="123"/>
        <v/>
      </c>
      <c r="F1540" s="65" t="str">
        <f>IF(ISBLANK(A1540)," ",IFERROR(IF(A1540&gt;0,VLOOKUP(A1540,Relación!A:C,2,0),"◄ escribe codigo"),"no existe código "))</f>
        <v xml:space="preserve"> </v>
      </c>
      <c r="G1540" s="65" t="str">
        <f>IFERROR(IF(A1540&gt;0,VLOOKUP(A1540,Relación!A:C,3,0),"")," ")</f>
        <v/>
      </c>
      <c r="H1540" s="65" t="str">
        <f>IFERROR(IF(C1540&gt;0,VLOOKUP(A1540,Relación!A:D,4,0),"")," ")</f>
        <v/>
      </c>
      <c r="I1540" s="67" t="str">
        <f t="shared" si="121"/>
        <v xml:space="preserve"> </v>
      </c>
      <c r="J1540" s="65" t="str">
        <f>IFERROR(IF(D1540&gt;0,VLOOKUP(A1540,Relación!A:E,5,0),"")," ")</f>
        <v/>
      </c>
      <c r="K1540" s="66" t="str">
        <f t="shared" si="122"/>
        <v xml:space="preserve"> </v>
      </c>
      <c r="L1540" s="68" t="str">
        <f t="shared" si="124"/>
        <v xml:space="preserve"> </v>
      </c>
      <c r="M1540" s="68" t="str">
        <f t="shared" si="125"/>
        <v xml:space="preserve"> </v>
      </c>
    </row>
    <row r="1541" spans="1:13" ht="16.5" x14ac:dyDescent="0.25">
      <c r="A1541" s="94"/>
      <c r="B1541" s="95"/>
      <c r="C1541" s="94"/>
      <c r="D1541" s="94"/>
      <c r="E1541" s="85" t="str">
        <f t="shared" si="123"/>
        <v/>
      </c>
      <c r="F1541" s="65" t="str">
        <f>IF(ISBLANK(A1541)," ",IFERROR(IF(A1541&gt;0,VLOOKUP(A1541,Relación!A:C,2,0),"◄ escribe codigo"),"no existe código "))</f>
        <v xml:space="preserve"> </v>
      </c>
      <c r="G1541" s="65" t="str">
        <f>IFERROR(IF(A1541&gt;0,VLOOKUP(A1541,Relación!A:C,3,0),"")," ")</f>
        <v/>
      </c>
      <c r="H1541" s="65" t="str">
        <f>IFERROR(IF(C1541&gt;0,VLOOKUP(A1541,Relación!A:D,4,0),"")," ")</f>
        <v/>
      </c>
      <c r="I1541" s="67" t="str">
        <f t="shared" si="121"/>
        <v xml:space="preserve"> </v>
      </c>
      <c r="J1541" s="65" t="str">
        <f>IFERROR(IF(D1541&gt;0,VLOOKUP(A1541,Relación!A:E,5,0),"")," ")</f>
        <v/>
      </c>
      <c r="K1541" s="66" t="str">
        <f t="shared" si="122"/>
        <v xml:space="preserve"> </v>
      </c>
      <c r="L1541" s="68" t="str">
        <f t="shared" si="124"/>
        <v xml:space="preserve"> </v>
      </c>
      <c r="M1541" s="68" t="str">
        <f t="shared" si="125"/>
        <v xml:space="preserve"> </v>
      </c>
    </row>
    <row r="1542" spans="1:13" ht="16.5" x14ac:dyDescent="0.25">
      <c r="A1542" s="94"/>
      <c r="B1542" s="95"/>
      <c r="C1542" s="94"/>
      <c r="D1542" s="94"/>
      <c r="E1542" s="85" t="str">
        <f t="shared" si="123"/>
        <v/>
      </c>
      <c r="F1542" s="65" t="str">
        <f>IF(ISBLANK(A1542)," ",IFERROR(IF(A1542&gt;0,VLOOKUP(A1542,Relación!A:C,2,0),"◄ escribe codigo"),"no existe código "))</f>
        <v xml:space="preserve"> </v>
      </c>
      <c r="G1542" s="65" t="str">
        <f>IFERROR(IF(A1542&gt;0,VLOOKUP(A1542,Relación!A:C,3,0),"")," ")</f>
        <v/>
      </c>
      <c r="H1542" s="65" t="str">
        <f>IFERROR(IF(C1542&gt;0,VLOOKUP(A1542,Relación!A:D,4,0),"")," ")</f>
        <v/>
      </c>
      <c r="I1542" s="67" t="str">
        <f t="shared" si="121"/>
        <v xml:space="preserve"> </v>
      </c>
      <c r="J1542" s="65" t="str">
        <f>IFERROR(IF(D1542&gt;0,VLOOKUP(A1542,Relación!A:E,5,0),"")," ")</f>
        <v/>
      </c>
      <c r="K1542" s="66" t="str">
        <f t="shared" si="122"/>
        <v xml:space="preserve"> </v>
      </c>
      <c r="L1542" s="68" t="str">
        <f t="shared" si="124"/>
        <v xml:space="preserve"> </v>
      </c>
      <c r="M1542" s="68" t="str">
        <f t="shared" si="125"/>
        <v xml:space="preserve"> </v>
      </c>
    </row>
    <row r="1543" spans="1:13" ht="16.5" x14ac:dyDescent="0.25">
      <c r="A1543" s="94"/>
      <c r="B1543" s="95"/>
      <c r="C1543" s="94"/>
      <c r="D1543" s="94"/>
      <c r="E1543" s="85" t="str">
        <f t="shared" si="123"/>
        <v/>
      </c>
      <c r="F1543" s="65" t="str">
        <f>IF(ISBLANK(A1543)," ",IFERROR(IF(A1543&gt;0,VLOOKUP(A1543,Relación!A:C,2,0),"◄ escribe codigo"),"no existe código "))</f>
        <v xml:space="preserve"> </v>
      </c>
      <c r="G1543" s="65" t="str">
        <f>IFERROR(IF(A1543&gt;0,VLOOKUP(A1543,Relación!A:C,3,0),"")," ")</f>
        <v/>
      </c>
      <c r="H1543" s="65" t="str">
        <f>IFERROR(IF(C1543&gt;0,VLOOKUP(A1543,Relación!A:D,4,0),"")," ")</f>
        <v/>
      </c>
      <c r="I1543" s="67" t="str">
        <f t="shared" si="121"/>
        <v xml:space="preserve"> </v>
      </c>
      <c r="J1543" s="65" t="str">
        <f>IFERROR(IF(D1543&gt;0,VLOOKUP(A1543,Relación!A:E,5,0),"")," ")</f>
        <v/>
      </c>
      <c r="K1543" s="66" t="str">
        <f t="shared" si="122"/>
        <v xml:space="preserve"> </v>
      </c>
      <c r="L1543" s="68" t="str">
        <f t="shared" si="124"/>
        <v xml:space="preserve"> </v>
      </c>
      <c r="M1543" s="68" t="str">
        <f t="shared" si="125"/>
        <v xml:space="preserve"> </v>
      </c>
    </row>
    <row r="1544" spans="1:13" ht="16.5" x14ac:dyDescent="0.25">
      <c r="A1544" s="94"/>
      <c r="B1544" s="95"/>
      <c r="C1544" s="94"/>
      <c r="D1544" s="94"/>
      <c r="E1544" s="85" t="str">
        <f t="shared" si="123"/>
        <v/>
      </c>
      <c r="F1544" s="65" t="str">
        <f>IF(ISBLANK(A1544)," ",IFERROR(IF(A1544&gt;0,VLOOKUP(A1544,Relación!A:C,2,0),"◄ escribe codigo"),"no existe código "))</f>
        <v xml:space="preserve"> </v>
      </c>
      <c r="G1544" s="65" t="str">
        <f>IFERROR(IF(A1544&gt;0,VLOOKUP(A1544,Relación!A:C,3,0),"")," ")</f>
        <v/>
      </c>
      <c r="H1544" s="65" t="str">
        <f>IFERROR(IF(C1544&gt;0,VLOOKUP(A1544,Relación!A:D,4,0),"")," ")</f>
        <v/>
      </c>
      <c r="I1544" s="67" t="str">
        <f t="shared" si="121"/>
        <v xml:space="preserve"> </v>
      </c>
      <c r="J1544" s="65" t="str">
        <f>IFERROR(IF(D1544&gt;0,VLOOKUP(A1544,Relación!A:E,5,0),"")," ")</f>
        <v/>
      </c>
      <c r="K1544" s="66" t="str">
        <f t="shared" si="122"/>
        <v xml:space="preserve"> </v>
      </c>
      <c r="L1544" s="68" t="str">
        <f t="shared" si="124"/>
        <v xml:space="preserve"> </v>
      </c>
      <c r="M1544" s="68" t="str">
        <f t="shared" si="125"/>
        <v xml:space="preserve"> </v>
      </c>
    </row>
    <row r="1545" spans="1:13" ht="16.5" x14ac:dyDescent="0.25">
      <c r="A1545" s="94"/>
      <c r="B1545" s="95"/>
      <c r="C1545" s="94"/>
      <c r="D1545" s="94"/>
      <c r="E1545" s="85" t="str">
        <f t="shared" si="123"/>
        <v/>
      </c>
      <c r="F1545" s="65" t="str">
        <f>IF(ISBLANK(A1545)," ",IFERROR(IF(A1545&gt;0,VLOOKUP(A1545,Relación!A:C,2,0),"◄ escribe codigo"),"no existe código "))</f>
        <v xml:space="preserve"> </v>
      </c>
      <c r="G1545" s="65" t="str">
        <f>IFERROR(IF(A1545&gt;0,VLOOKUP(A1545,Relación!A:C,3,0),"")," ")</f>
        <v/>
      </c>
      <c r="H1545" s="65" t="str">
        <f>IFERROR(IF(C1545&gt;0,VLOOKUP(A1545,Relación!A:D,4,0),"")," ")</f>
        <v/>
      </c>
      <c r="I1545" s="67" t="str">
        <f t="shared" si="121"/>
        <v xml:space="preserve"> </v>
      </c>
      <c r="J1545" s="65" t="str">
        <f>IFERROR(IF(D1545&gt;0,VLOOKUP(A1545,Relación!A:E,5,0),"")," ")</f>
        <v/>
      </c>
      <c r="K1545" s="66" t="str">
        <f t="shared" si="122"/>
        <v xml:space="preserve"> </v>
      </c>
      <c r="L1545" s="68" t="str">
        <f t="shared" si="124"/>
        <v xml:space="preserve"> </v>
      </c>
      <c r="M1545" s="68" t="str">
        <f t="shared" si="125"/>
        <v xml:space="preserve"> </v>
      </c>
    </row>
    <row r="1546" spans="1:13" ht="16.5" x14ac:dyDescent="0.25">
      <c r="A1546" s="94"/>
      <c r="B1546" s="95"/>
      <c r="C1546" s="94"/>
      <c r="D1546" s="94"/>
      <c r="E1546" s="85" t="str">
        <f t="shared" si="123"/>
        <v/>
      </c>
      <c r="F1546" s="65" t="str">
        <f>IF(ISBLANK(A1546)," ",IFERROR(IF(A1546&gt;0,VLOOKUP(A1546,Relación!A:C,2,0),"◄ escribe codigo"),"no existe código "))</f>
        <v xml:space="preserve"> </v>
      </c>
      <c r="G1546" s="65" t="str">
        <f>IFERROR(IF(A1546&gt;0,VLOOKUP(A1546,Relación!A:C,3,0),"")," ")</f>
        <v/>
      </c>
      <c r="H1546" s="65" t="str">
        <f>IFERROR(IF(C1546&gt;0,VLOOKUP(A1546,Relación!A:D,4,0),"")," ")</f>
        <v/>
      </c>
      <c r="I1546" s="67" t="str">
        <f t="shared" si="121"/>
        <v xml:space="preserve"> </v>
      </c>
      <c r="J1546" s="65" t="str">
        <f>IFERROR(IF(D1546&gt;0,VLOOKUP(A1546,Relación!A:E,5,0),"")," ")</f>
        <v/>
      </c>
      <c r="K1546" s="66" t="str">
        <f t="shared" si="122"/>
        <v xml:space="preserve"> </v>
      </c>
      <c r="L1546" s="68" t="str">
        <f t="shared" si="124"/>
        <v xml:space="preserve"> </v>
      </c>
      <c r="M1546" s="68" t="str">
        <f t="shared" si="125"/>
        <v xml:space="preserve"> </v>
      </c>
    </row>
    <row r="1547" spans="1:13" ht="16.5" x14ac:dyDescent="0.25">
      <c r="A1547" s="94"/>
      <c r="B1547" s="95"/>
      <c r="C1547" s="94"/>
      <c r="D1547" s="94"/>
      <c r="E1547" s="85" t="str">
        <f t="shared" si="123"/>
        <v/>
      </c>
      <c r="F1547" s="65" t="str">
        <f>IF(ISBLANK(A1547)," ",IFERROR(IF(A1547&gt;0,VLOOKUP(A1547,Relación!A:C,2,0),"◄ escribe codigo"),"no existe código "))</f>
        <v xml:space="preserve"> </v>
      </c>
      <c r="G1547" s="65" t="str">
        <f>IFERROR(IF(A1547&gt;0,VLOOKUP(A1547,Relación!A:C,3,0),"")," ")</f>
        <v/>
      </c>
      <c r="H1547" s="65" t="str">
        <f>IFERROR(IF(C1547&gt;0,VLOOKUP(A1547,Relación!A:D,4,0),"")," ")</f>
        <v/>
      </c>
      <c r="I1547" s="67" t="str">
        <f t="shared" si="121"/>
        <v xml:space="preserve"> </v>
      </c>
      <c r="J1547" s="65" t="str">
        <f>IFERROR(IF(D1547&gt;0,VLOOKUP(A1547,Relación!A:E,5,0),"")," ")</f>
        <v/>
      </c>
      <c r="K1547" s="66" t="str">
        <f t="shared" si="122"/>
        <v xml:space="preserve"> </v>
      </c>
      <c r="L1547" s="68" t="str">
        <f t="shared" si="124"/>
        <v xml:space="preserve"> </v>
      </c>
      <c r="M1547" s="68" t="str">
        <f t="shared" si="125"/>
        <v xml:space="preserve"> </v>
      </c>
    </row>
    <row r="1548" spans="1:13" ht="16.5" x14ac:dyDescent="0.25">
      <c r="A1548" s="94"/>
      <c r="B1548" s="95"/>
      <c r="C1548" s="94"/>
      <c r="D1548" s="94"/>
      <c r="E1548" s="85" t="str">
        <f t="shared" si="123"/>
        <v/>
      </c>
      <c r="F1548" s="65" t="str">
        <f>IF(ISBLANK(A1548)," ",IFERROR(IF(A1548&gt;0,VLOOKUP(A1548,Relación!A:C,2,0),"◄ escribe codigo"),"no existe código "))</f>
        <v xml:space="preserve"> </v>
      </c>
      <c r="G1548" s="65" t="str">
        <f>IFERROR(IF(A1548&gt;0,VLOOKUP(A1548,Relación!A:C,3,0),"")," ")</f>
        <v/>
      </c>
      <c r="H1548" s="65" t="str">
        <f>IFERROR(IF(C1548&gt;0,VLOOKUP(A1548,Relación!A:D,4,0),"")," ")</f>
        <v/>
      </c>
      <c r="I1548" s="67" t="str">
        <f t="shared" si="121"/>
        <v xml:space="preserve"> </v>
      </c>
      <c r="J1548" s="65" t="str">
        <f>IFERROR(IF(D1548&gt;0,VLOOKUP(A1548,Relación!A:E,5,0),"")," ")</f>
        <v/>
      </c>
      <c r="K1548" s="66" t="str">
        <f t="shared" si="122"/>
        <v xml:space="preserve"> </v>
      </c>
      <c r="L1548" s="68" t="str">
        <f t="shared" si="124"/>
        <v xml:space="preserve"> </v>
      </c>
      <c r="M1548" s="68" t="str">
        <f t="shared" si="125"/>
        <v xml:space="preserve"> </v>
      </c>
    </row>
    <row r="1549" spans="1:13" ht="16.5" x14ac:dyDescent="0.25">
      <c r="A1549" s="94"/>
      <c r="B1549" s="95"/>
      <c r="C1549" s="94"/>
      <c r="D1549" s="94"/>
      <c r="E1549" s="85" t="str">
        <f t="shared" si="123"/>
        <v/>
      </c>
      <c r="F1549" s="65" t="str">
        <f>IF(ISBLANK(A1549)," ",IFERROR(IF(A1549&gt;0,VLOOKUP(A1549,Relación!A:C,2,0),"◄ escribe codigo"),"no existe código "))</f>
        <v xml:space="preserve"> </v>
      </c>
      <c r="G1549" s="65" t="str">
        <f>IFERROR(IF(A1549&gt;0,VLOOKUP(A1549,Relación!A:C,3,0),"")," ")</f>
        <v/>
      </c>
      <c r="H1549" s="65" t="str">
        <f>IFERROR(IF(C1549&gt;0,VLOOKUP(A1549,Relación!A:D,4,0),"")," ")</f>
        <v/>
      </c>
      <c r="I1549" s="67" t="str">
        <f t="shared" si="121"/>
        <v xml:space="preserve"> </v>
      </c>
      <c r="J1549" s="65" t="str">
        <f>IFERROR(IF(D1549&gt;0,VLOOKUP(A1549,Relación!A:E,5,0),"")," ")</f>
        <v/>
      </c>
      <c r="K1549" s="66" t="str">
        <f t="shared" si="122"/>
        <v xml:space="preserve"> </v>
      </c>
      <c r="L1549" s="68" t="str">
        <f t="shared" si="124"/>
        <v xml:space="preserve"> </v>
      </c>
      <c r="M1549" s="68" t="str">
        <f t="shared" si="125"/>
        <v xml:space="preserve"> </v>
      </c>
    </row>
    <row r="1550" spans="1:13" ht="16.5" x14ac:dyDescent="0.25">
      <c r="A1550" s="94"/>
      <c r="B1550" s="95"/>
      <c r="C1550" s="94"/>
      <c r="D1550" s="94"/>
      <c r="E1550" s="85" t="str">
        <f t="shared" si="123"/>
        <v/>
      </c>
      <c r="F1550" s="65" t="str">
        <f>IF(ISBLANK(A1550)," ",IFERROR(IF(A1550&gt;0,VLOOKUP(A1550,Relación!A:C,2,0),"◄ escribe codigo"),"no existe código "))</f>
        <v xml:space="preserve"> </v>
      </c>
      <c r="G1550" s="65" t="str">
        <f>IFERROR(IF(A1550&gt;0,VLOOKUP(A1550,Relación!A:C,3,0),"")," ")</f>
        <v/>
      </c>
      <c r="H1550" s="65" t="str">
        <f>IFERROR(IF(C1550&gt;0,VLOOKUP(A1550,Relación!A:D,4,0),"")," ")</f>
        <v/>
      </c>
      <c r="I1550" s="67" t="str">
        <f t="shared" si="121"/>
        <v xml:space="preserve"> </v>
      </c>
      <c r="J1550" s="65" t="str">
        <f>IFERROR(IF(D1550&gt;0,VLOOKUP(A1550,Relación!A:E,5,0),"")," ")</f>
        <v/>
      </c>
      <c r="K1550" s="66" t="str">
        <f t="shared" si="122"/>
        <v xml:space="preserve"> </v>
      </c>
      <c r="L1550" s="68" t="str">
        <f t="shared" si="124"/>
        <v xml:space="preserve"> </v>
      </c>
      <c r="M1550" s="68" t="str">
        <f t="shared" si="125"/>
        <v xml:space="preserve"> </v>
      </c>
    </row>
    <row r="1551" spans="1:13" ht="16.5" x14ac:dyDescent="0.25">
      <c r="A1551" s="94"/>
      <c r="B1551" s="95"/>
      <c r="C1551" s="94"/>
      <c r="D1551" s="94"/>
      <c r="E1551" s="85" t="str">
        <f t="shared" si="123"/>
        <v/>
      </c>
      <c r="F1551" s="65" t="str">
        <f>IF(ISBLANK(A1551)," ",IFERROR(IF(A1551&gt;0,VLOOKUP(A1551,Relación!A:C,2,0),"◄ escribe codigo"),"no existe código "))</f>
        <v xml:space="preserve"> </v>
      </c>
      <c r="G1551" s="65" t="str">
        <f>IFERROR(IF(A1551&gt;0,VLOOKUP(A1551,Relación!A:C,3,0),"")," ")</f>
        <v/>
      </c>
      <c r="H1551" s="65" t="str">
        <f>IFERROR(IF(C1551&gt;0,VLOOKUP(A1551,Relación!A:D,4,0),"")," ")</f>
        <v/>
      </c>
      <c r="I1551" s="67" t="str">
        <f t="shared" si="121"/>
        <v xml:space="preserve"> </v>
      </c>
      <c r="J1551" s="65" t="str">
        <f>IFERROR(IF(D1551&gt;0,VLOOKUP(A1551,Relación!A:E,5,0),"")," ")</f>
        <v/>
      </c>
      <c r="K1551" s="66" t="str">
        <f t="shared" si="122"/>
        <v xml:space="preserve"> </v>
      </c>
      <c r="L1551" s="68" t="str">
        <f t="shared" si="124"/>
        <v xml:space="preserve"> </v>
      </c>
      <c r="M1551" s="68" t="str">
        <f t="shared" si="125"/>
        <v xml:space="preserve"> </v>
      </c>
    </row>
    <row r="1552" spans="1:13" ht="16.5" x14ac:dyDescent="0.25">
      <c r="A1552" s="94"/>
      <c r="B1552" s="95"/>
      <c r="C1552" s="94"/>
      <c r="D1552" s="94"/>
      <c r="E1552" s="85" t="str">
        <f t="shared" si="123"/>
        <v/>
      </c>
      <c r="F1552" s="65" t="str">
        <f>IF(ISBLANK(A1552)," ",IFERROR(IF(A1552&gt;0,VLOOKUP(A1552,Relación!A:C,2,0),"◄ escribe codigo"),"no existe código "))</f>
        <v xml:space="preserve"> </v>
      </c>
      <c r="G1552" s="65" t="str">
        <f>IFERROR(IF(A1552&gt;0,VLOOKUP(A1552,Relación!A:C,3,0),"")," ")</f>
        <v/>
      </c>
      <c r="H1552" s="65" t="str">
        <f>IFERROR(IF(C1552&gt;0,VLOOKUP(A1552,Relación!A:D,4,0),"")," ")</f>
        <v/>
      </c>
      <c r="I1552" s="67" t="str">
        <f t="shared" si="121"/>
        <v xml:space="preserve"> </v>
      </c>
      <c r="J1552" s="65" t="str">
        <f>IFERROR(IF(D1552&gt;0,VLOOKUP(A1552,Relación!A:E,5,0),"")," ")</f>
        <v/>
      </c>
      <c r="K1552" s="66" t="str">
        <f t="shared" si="122"/>
        <v xml:space="preserve"> </v>
      </c>
      <c r="L1552" s="68" t="str">
        <f t="shared" si="124"/>
        <v xml:space="preserve"> </v>
      </c>
      <c r="M1552" s="68" t="str">
        <f t="shared" si="125"/>
        <v xml:space="preserve"> </v>
      </c>
    </row>
    <row r="1553" spans="1:13" ht="16.5" x14ac:dyDescent="0.25">
      <c r="A1553" s="94"/>
      <c r="B1553" s="95"/>
      <c r="C1553" s="94"/>
      <c r="D1553" s="94"/>
      <c r="E1553" s="85" t="str">
        <f t="shared" si="123"/>
        <v/>
      </c>
      <c r="F1553" s="65" t="str">
        <f>IF(ISBLANK(A1553)," ",IFERROR(IF(A1553&gt;0,VLOOKUP(A1553,Relación!A:C,2,0),"◄ escribe codigo"),"no existe código "))</f>
        <v xml:space="preserve"> </v>
      </c>
      <c r="G1553" s="65" t="str">
        <f>IFERROR(IF(A1553&gt;0,VLOOKUP(A1553,Relación!A:C,3,0),"")," ")</f>
        <v/>
      </c>
      <c r="H1553" s="65" t="str">
        <f>IFERROR(IF(C1553&gt;0,VLOOKUP(A1553,Relación!A:D,4,0),"")," ")</f>
        <v/>
      </c>
      <c r="I1553" s="67" t="str">
        <f t="shared" si="121"/>
        <v xml:space="preserve"> </v>
      </c>
      <c r="J1553" s="65" t="str">
        <f>IFERROR(IF(D1553&gt;0,VLOOKUP(A1553,Relación!A:E,5,0),"")," ")</f>
        <v/>
      </c>
      <c r="K1553" s="66" t="str">
        <f t="shared" si="122"/>
        <v xml:space="preserve"> </v>
      </c>
      <c r="L1553" s="68" t="str">
        <f t="shared" si="124"/>
        <v xml:space="preserve"> </v>
      </c>
      <c r="M1553" s="68" t="str">
        <f t="shared" si="125"/>
        <v xml:space="preserve"> </v>
      </c>
    </row>
    <row r="1554" spans="1:13" ht="16.5" x14ac:dyDescent="0.25">
      <c r="A1554" s="94"/>
      <c r="B1554" s="95"/>
      <c r="C1554" s="94"/>
      <c r="D1554" s="94"/>
      <c r="E1554" s="85" t="str">
        <f t="shared" si="123"/>
        <v/>
      </c>
      <c r="F1554" s="65" t="str">
        <f>IF(ISBLANK(A1554)," ",IFERROR(IF(A1554&gt;0,VLOOKUP(A1554,Relación!A:C,2,0),"◄ escribe codigo"),"no existe código "))</f>
        <v xml:space="preserve"> </v>
      </c>
      <c r="G1554" s="65" t="str">
        <f>IFERROR(IF(A1554&gt;0,VLOOKUP(A1554,Relación!A:C,3,0),"")," ")</f>
        <v/>
      </c>
      <c r="H1554" s="65" t="str">
        <f>IFERROR(IF(C1554&gt;0,VLOOKUP(A1554,Relación!A:D,4,0),"")," ")</f>
        <v/>
      </c>
      <c r="I1554" s="67" t="str">
        <f t="shared" si="121"/>
        <v xml:space="preserve"> </v>
      </c>
      <c r="J1554" s="65" t="str">
        <f>IFERROR(IF(D1554&gt;0,VLOOKUP(A1554,Relación!A:E,5,0),"")," ")</f>
        <v/>
      </c>
      <c r="K1554" s="66" t="str">
        <f t="shared" si="122"/>
        <v xml:space="preserve"> </v>
      </c>
      <c r="L1554" s="68" t="str">
        <f t="shared" si="124"/>
        <v xml:space="preserve"> </v>
      </c>
      <c r="M1554" s="68" t="str">
        <f t="shared" si="125"/>
        <v xml:space="preserve"> </v>
      </c>
    </row>
    <row r="1555" spans="1:13" ht="16.5" x14ac:dyDescent="0.25">
      <c r="A1555" s="94"/>
      <c r="B1555" s="95"/>
      <c r="C1555" s="94"/>
      <c r="D1555" s="94"/>
      <c r="E1555" s="85" t="str">
        <f t="shared" si="123"/>
        <v/>
      </c>
      <c r="F1555" s="65" t="str">
        <f>IF(ISBLANK(A1555)," ",IFERROR(IF(A1555&gt;0,VLOOKUP(A1555,Relación!A:C,2,0),"◄ escribe codigo"),"no existe código "))</f>
        <v xml:space="preserve"> </v>
      </c>
      <c r="G1555" s="65" t="str">
        <f>IFERROR(IF(A1555&gt;0,VLOOKUP(A1555,Relación!A:C,3,0),"")," ")</f>
        <v/>
      </c>
      <c r="H1555" s="65" t="str">
        <f>IFERROR(IF(C1555&gt;0,VLOOKUP(A1555,Relación!A:D,4,0),"")," ")</f>
        <v/>
      </c>
      <c r="I1555" s="67" t="str">
        <f t="shared" si="121"/>
        <v xml:space="preserve"> </v>
      </c>
      <c r="J1555" s="65" t="str">
        <f>IFERROR(IF(D1555&gt;0,VLOOKUP(A1555,Relación!A:E,5,0),"")," ")</f>
        <v/>
      </c>
      <c r="K1555" s="66" t="str">
        <f t="shared" si="122"/>
        <v xml:space="preserve"> </v>
      </c>
      <c r="L1555" s="68" t="str">
        <f t="shared" si="124"/>
        <v xml:space="preserve"> </v>
      </c>
      <c r="M1555" s="68" t="str">
        <f t="shared" si="125"/>
        <v xml:space="preserve"> </v>
      </c>
    </row>
    <row r="1556" spans="1:13" ht="16.5" x14ac:dyDescent="0.25">
      <c r="A1556" s="94"/>
      <c r="B1556" s="95"/>
      <c r="C1556" s="94"/>
      <c r="D1556" s="94"/>
      <c r="E1556" s="85" t="str">
        <f t="shared" si="123"/>
        <v/>
      </c>
      <c r="F1556" s="65" t="str">
        <f>IF(ISBLANK(A1556)," ",IFERROR(IF(A1556&gt;0,VLOOKUP(A1556,Relación!A:C,2,0),"◄ escribe codigo"),"no existe código "))</f>
        <v xml:space="preserve"> </v>
      </c>
      <c r="G1556" s="65" t="str">
        <f>IFERROR(IF(A1556&gt;0,VLOOKUP(A1556,Relación!A:C,3,0),"")," ")</f>
        <v/>
      </c>
      <c r="H1556" s="65" t="str">
        <f>IFERROR(IF(C1556&gt;0,VLOOKUP(A1556,Relación!A:D,4,0),"")," ")</f>
        <v/>
      </c>
      <c r="I1556" s="67" t="str">
        <f t="shared" si="121"/>
        <v xml:space="preserve"> </v>
      </c>
      <c r="J1556" s="65" t="str">
        <f>IFERROR(IF(D1556&gt;0,VLOOKUP(A1556,Relación!A:E,5,0),"")," ")</f>
        <v/>
      </c>
      <c r="K1556" s="66" t="str">
        <f t="shared" si="122"/>
        <v xml:space="preserve"> </v>
      </c>
      <c r="L1556" s="68" t="str">
        <f t="shared" si="124"/>
        <v xml:space="preserve"> </v>
      </c>
      <c r="M1556" s="68" t="str">
        <f t="shared" si="125"/>
        <v xml:space="preserve"> </v>
      </c>
    </row>
    <row r="1557" spans="1:13" ht="16.5" x14ac:dyDescent="0.25">
      <c r="A1557" s="94"/>
      <c r="B1557" s="95"/>
      <c r="C1557" s="94"/>
      <c r="D1557" s="94"/>
      <c r="E1557" s="85" t="str">
        <f t="shared" si="123"/>
        <v/>
      </c>
      <c r="F1557" s="65" t="str">
        <f>IF(ISBLANK(A1557)," ",IFERROR(IF(A1557&gt;0,VLOOKUP(A1557,Relación!A:C,2,0),"◄ escribe codigo"),"no existe código "))</f>
        <v xml:space="preserve"> </v>
      </c>
      <c r="G1557" s="65" t="str">
        <f>IFERROR(IF(A1557&gt;0,VLOOKUP(A1557,Relación!A:C,3,0),"")," ")</f>
        <v/>
      </c>
      <c r="H1557" s="65" t="str">
        <f>IFERROR(IF(C1557&gt;0,VLOOKUP(A1557,Relación!A:D,4,0),"")," ")</f>
        <v/>
      </c>
      <c r="I1557" s="67" t="str">
        <f t="shared" si="121"/>
        <v xml:space="preserve"> </v>
      </c>
      <c r="J1557" s="65" t="str">
        <f>IFERROR(IF(D1557&gt;0,VLOOKUP(A1557,Relación!A:E,5,0),"")," ")</f>
        <v/>
      </c>
      <c r="K1557" s="66" t="str">
        <f t="shared" si="122"/>
        <v xml:space="preserve"> </v>
      </c>
      <c r="L1557" s="68" t="str">
        <f t="shared" si="124"/>
        <v xml:space="preserve"> </v>
      </c>
      <c r="M1557" s="68" t="str">
        <f t="shared" si="125"/>
        <v xml:space="preserve"> </v>
      </c>
    </row>
    <row r="1558" spans="1:13" ht="16.5" x14ac:dyDescent="0.25">
      <c r="A1558" s="94"/>
      <c r="B1558" s="95"/>
      <c r="C1558" s="94"/>
      <c r="D1558" s="94"/>
      <c r="E1558" s="85" t="str">
        <f t="shared" si="123"/>
        <v/>
      </c>
      <c r="F1558" s="65" t="str">
        <f>IF(ISBLANK(A1558)," ",IFERROR(IF(A1558&gt;0,VLOOKUP(A1558,Relación!A:C,2,0),"◄ escribe codigo"),"no existe código "))</f>
        <v xml:space="preserve"> </v>
      </c>
      <c r="G1558" s="65" t="str">
        <f>IFERROR(IF(A1558&gt;0,VLOOKUP(A1558,Relación!A:C,3,0),"")," ")</f>
        <v/>
      </c>
      <c r="H1558" s="65" t="str">
        <f>IFERROR(IF(C1558&gt;0,VLOOKUP(A1558,Relación!A:D,4,0),"")," ")</f>
        <v/>
      </c>
      <c r="I1558" s="67" t="str">
        <f t="shared" si="121"/>
        <v xml:space="preserve"> </v>
      </c>
      <c r="J1558" s="65" t="str">
        <f>IFERROR(IF(D1558&gt;0,VLOOKUP(A1558,Relación!A:E,5,0),"")," ")</f>
        <v/>
      </c>
      <c r="K1558" s="66" t="str">
        <f t="shared" si="122"/>
        <v xml:space="preserve"> </v>
      </c>
      <c r="L1558" s="68" t="str">
        <f t="shared" si="124"/>
        <v xml:space="preserve"> </v>
      </c>
      <c r="M1558" s="68" t="str">
        <f t="shared" si="125"/>
        <v xml:space="preserve"> </v>
      </c>
    </row>
    <row r="1559" spans="1:13" ht="16.5" x14ac:dyDescent="0.25">
      <c r="A1559" s="94"/>
      <c r="B1559" s="95"/>
      <c r="C1559" s="94"/>
      <c r="D1559" s="94"/>
      <c r="E1559" s="85" t="str">
        <f t="shared" si="123"/>
        <v/>
      </c>
      <c r="F1559" s="65" t="str">
        <f>IF(ISBLANK(A1559)," ",IFERROR(IF(A1559&gt;0,VLOOKUP(A1559,Relación!A:C,2,0),"◄ escribe codigo"),"no existe código "))</f>
        <v xml:space="preserve"> </v>
      </c>
      <c r="G1559" s="65" t="str">
        <f>IFERROR(IF(A1559&gt;0,VLOOKUP(A1559,Relación!A:C,3,0),"")," ")</f>
        <v/>
      </c>
      <c r="H1559" s="65" t="str">
        <f>IFERROR(IF(C1559&gt;0,VLOOKUP(A1559,Relación!A:D,4,0),"")," ")</f>
        <v/>
      </c>
      <c r="I1559" s="67" t="str">
        <f t="shared" ref="I1559:I1622" si="126">IFERROR(C1559*H1559," ")</f>
        <v xml:space="preserve"> </v>
      </c>
      <c r="J1559" s="65" t="str">
        <f>IFERROR(IF(D1559&gt;0,VLOOKUP(A1559,Relación!A:E,5,0),"")," ")</f>
        <v/>
      </c>
      <c r="K1559" s="66" t="str">
        <f t="shared" ref="K1559:K1622" si="127">IFERROR(D1559*J1559," ")</f>
        <v xml:space="preserve"> </v>
      </c>
      <c r="L1559" s="68" t="str">
        <f t="shared" si="124"/>
        <v xml:space="preserve"> </v>
      </c>
      <c r="M1559" s="68" t="str">
        <f t="shared" si="125"/>
        <v xml:space="preserve"> </v>
      </c>
    </row>
    <row r="1560" spans="1:13" ht="16.5" x14ac:dyDescent="0.25">
      <c r="A1560" s="94"/>
      <c r="B1560" s="95"/>
      <c r="C1560" s="94"/>
      <c r="D1560" s="94"/>
      <c r="E1560" s="85" t="str">
        <f t="shared" si="123"/>
        <v/>
      </c>
      <c r="F1560" s="65" t="str">
        <f>IF(ISBLANK(A1560)," ",IFERROR(IF(A1560&gt;0,VLOOKUP(A1560,Relación!A:C,2,0),"◄ escribe codigo"),"no existe código "))</f>
        <v xml:space="preserve"> </v>
      </c>
      <c r="G1560" s="65" t="str">
        <f>IFERROR(IF(A1560&gt;0,VLOOKUP(A1560,Relación!A:C,3,0),"")," ")</f>
        <v/>
      </c>
      <c r="H1560" s="65" t="str">
        <f>IFERROR(IF(C1560&gt;0,VLOOKUP(A1560,Relación!A:D,4,0),"")," ")</f>
        <v/>
      </c>
      <c r="I1560" s="67" t="str">
        <f t="shared" si="126"/>
        <v xml:space="preserve"> </v>
      </c>
      <c r="J1560" s="65" t="str">
        <f>IFERROR(IF(D1560&gt;0,VLOOKUP(A1560,Relación!A:E,5,0),"")," ")</f>
        <v/>
      </c>
      <c r="K1560" s="66" t="str">
        <f t="shared" si="127"/>
        <v xml:space="preserve"> </v>
      </c>
      <c r="L1560" s="68" t="str">
        <f t="shared" si="124"/>
        <v xml:space="preserve"> </v>
      </c>
      <c r="M1560" s="68" t="str">
        <f t="shared" si="125"/>
        <v xml:space="preserve"> </v>
      </c>
    </row>
    <row r="1561" spans="1:13" ht="16.5" x14ac:dyDescent="0.25">
      <c r="A1561" s="94"/>
      <c r="B1561" s="95"/>
      <c r="C1561" s="94"/>
      <c r="D1561" s="94"/>
      <c r="E1561" s="85" t="str">
        <f t="shared" si="123"/>
        <v/>
      </c>
      <c r="F1561" s="65" t="str">
        <f>IF(ISBLANK(A1561)," ",IFERROR(IF(A1561&gt;0,VLOOKUP(A1561,Relación!A:C,2,0),"◄ escribe codigo"),"no existe código "))</f>
        <v xml:space="preserve"> </v>
      </c>
      <c r="G1561" s="65" t="str">
        <f>IFERROR(IF(A1561&gt;0,VLOOKUP(A1561,Relación!A:C,3,0),"")," ")</f>
        <v/>
      </c>
      <c r="H1561" s="65" t="str">
        <f>IFERROR(IF(C1561&gt;0,VLOOKUP(A1561,Relación!A:D,4,0),"")," ")</f>
        <v/>
      </c>
      <c r="I1561" s="67" t="str">
        <f t="shared" si="126"/>
        <v xml:space="preserve"> </v>
      </c>
      <c r="J1561" s="65" t="str">
        <f>IFERROR(IF(D1561&gt;0,VLOOKUP(A1561,Relación!A:E,5,0),"")," ")</f>
        <v/>
      </c>
      <c r="K1561" s="66" t="str">
        <f t="shared" si="127"/>
        <v xml:space="preserve"> </v>
      </c>
      <c r="L1561" s="68" t="str">
        <f t="shared" si="124"/>
        <v xml:space="preserve"> </v>
      </c>
      <c r="M1561" s="68" t="str">
        <f t="shared" si="125"/>
        <v xml:space="preserve"> </v>
      </c>
    </row>
    <row r="1562" spans="1:13" ht="16.5" x14ac:dyDescent="0.25">
      <c r="A1562" s="94"/>
      <c r="B1562" s="95"/>
      <c r="C1562" s="94"/>
      <c r="D1562" s="94"/>
      <c r="E1562" s="85" t="str">
        <f t="shared" si="123"/>
        <v/>
      </c>
      <c r="F1562" s="65" t="str">
        <f>IF(ISBLANK(A1562)," ",IFERROR(IF(A1562&gt;0,VLOOKUP(A1562,Relación!A:C,2,0),"◄ escribe codigo"),"no existe código "))</f>
        <v xml:space="preserve"> </v>
      </c>
      <c r="G1562" s="65" t="str">
        <f>IFERROR(IF(A1562&gt;0,VLOOKUP(A1562,Relación!A:C,3,0),"")," ")</f>
        <v/>
      </c>
      <c r="H1562" s="65" t="str">
        <f>IFERROR(IF(C1562&gt;0,VLOOKUP(A1562,Relación!A:D,4,0),"")," ")</f>
        <v/>
      </c>
      <c r="I1562" s="67" t="str">
        <f t="shared" si="126"/>
        <v xml:space="preserve"> </v>
      </c>
      <c r="J1562" s="65" t="str">
        <f>IFERROR(IF(D1562&gt;0,VLOOKUP(A1562,Relación!A:E,5,0),"")," ")</f>
        <v/>
      </c>
      <c r="K1562" s="66" t="str">
        <f t="shared" si="127"/>
        <v xml:space="preserve"> </v>
      </c>
      <c r="L1562" s="68" t="str">
        <f t="shared" si="124"/>
        <v xml:space="preserve"> </v>
      </c>
      <c r="M1562" s="68" t="str">
        <f t="shared" si="125"/>
        <v xml:space="preserve"> </v>
      </c>
    </row>
    <row r="1563" spans="1:13" ht="16.5" x14ac:dyDescent="0.25">
      <c r="A1563" s="94"/>
      <c r="B1563" s="95"/>
      <c r="C1563" s="94"/>
      <c r="D1563" s="94"/>
      <c r="E1563" s="85" t="str">
        <f t="shared" si="123"/>
        <v/>
      </c>
      <c r="F1563" s="65" t="str">
        <f>IF(ISBLANK(A1563)," ",IFERROR(IF(A1563&gt;0,VLOOKUP(A1563,Relación!A:C,2,0),"◄ escribe codigo"),"no existe código "))</f>
        <v xml:space="preserve"> </v>
      </c>
      <c r="G1563" s="65" t="str">
        <f>IFERROR(IF(A1563&gt;0,VLOOKUP(A1563,Relación!A:C,3,0),"")," ")</f>
        <v/>
      </c>
      <c r="H1563" s="65" t="str">
        <f>IFERROR(IF(C1563&gt;0,VLOOKUP(A1563,Relación!A:D,4,0),"")," ")</f>
        <v/>
      </c>
      <c r="I1563" s="67" t="str">
        <f t="shared" si="126"/>
        <v xml:space="preserve"> </v>
      </c>
      <c r="J1563" s="65" t="str">
        <f>IFERROR(IF(D1563&gt;0,VLOOKUP(A1563,Relación!A:E,5,0),"")," ")</f>
        <v/>
      </c>
      <c r="K1563" s="66" t="str">
        <f t="shared" si="127"/>
        <v xml:space="preserve"> </v>
      </c>
      <c r="L1563" s="68" t="str">
        <f t="shared" si="124"/>
        <v xml:space="preserve"> </v>
      </c>
      <c r="M1563" s="68" t="str">
        <f t="shared" si="125"/>
        <v xml:space="preserve"> </v>
      </c>
    </row>
    <row r="1564" spans="1:13" ht="16.5" x14ac:dyDescent="0.25">
      <c r="A1564" s="94"/>
      <c r="B1564" s="95"/>
      <c r="C1564" s="94"/>
      <c r="D1564" s="94"/>
      <c r="E1564" s="85" t="str">
        <f t="shared" si="123"/>
        <v/>
      </c>
      <c r="F1564" s="65" t="str">
        <f>IF(ISBLANK(A1564)," ",IFERROR(IF(A1564&gt;0,VLOOKUP(A1564,Relación!A:C,2,0),"◄ escribe codigo"),"no existe código "))</f>
        <v xml:space="preserve"> </v>
      </c>
      <c r="G1564" s="65" t="str">
        <f>IFERROR(IF(A1564&gt;0,VLOOKUP(A1564,Relación!A:C,3,0),"")," ")</f>
        <v/>
      </c>
      <c r="H1564" s="65" t="str">
        <f>IFERROR(IF(C1564&gt;0,VLOOKUP(A1564,Relación!A:D,4,0),"")," ")</f>
        <v/>
      </c>
      <c r="I1564" s="67" t="str">
        <f t="shared" si="126"/>
        <v xml:space="preserve"> </v>
      </c>
      <c r="J1564" s="65" t="str">
        <f>IFERROR(IF(D1564&gt;0,VLOOKUP(A1564,Relación!A:E,5,0),"")," ")</f>
        <v/>
      </c>
      <c r="K1564" s="66" t="str">
        <f t="shared" si="127"/>
        <v xml:space="preserve"> </v>
      </c>
      <c r="L1564" s="68" t="str">
        <f t="shared" si="124"/>
        <v xml:space="preserve"> </v>
      </c>
      <c r="M1564" s="68" t="str">
        <f t="shared" si="125"/>
        <v xml:space="preserve"> </v>
      </c>
    </row>
    <row r="1565" spans="1:13" ht="16.5" x14ac:dyDescent="0.25">
      <c r="A1565" s="94"/>
      <c r="B1565" s="95"/>
      <c r="C1565" s="94"/>
      <c r="D1565" s="94"/>
      <c r="E1565" s="85" t="str">
        <f t="shared" si="123"/>
        <v/>
      </c>
      <c r="F1565" s="65" t="str">
        <f>IF(ISBLANK(A1565)," ",IFERROR(IF(A1565&gt;0,VLOOKUP(A1565,Relación!A:C,2,0),"◄ escribe codigo"),"no existe código "))</f>
        <v xml:space="preserve"> </v>
      </c>
      <c r="G1565" s="65" t="str">
        <f>IFERROR(IF(A1565&gt;0,VLOOKUP(A1565,Relación!A:C,3,0),"")," ")</f>
        <v/>
      </c>
      <c r="H1565" s="65" t="str">
        <f>IFERROR(IF(C1565&gt;0,VLOOKUP(A1565,Relación!A:D,4,0),"")," ")</f>
        <v/>
      </c>
      <c r="I1565" s="67" t="str">
        <f t="shared" si="126"/>
        <v xml:space="preserve"> </v>
      </c>
      <c r="J1565" s="65" t="str">
        <f>IFERROR(IF(D1565&gt;0,VLOOKUP(A1565,Relación!A:E,5,0),"")," ")</f>
        <v/>
      </c>
      <c r="K1565" s="66" t="str">
        <f t="shared" si="127"/>
        <v xml:space="preserve"> </v>
      </c>
      <c r="L1565" s="68" t="str">
        <f t="shared" si="124"/>
        <v xml:space="preserve"> </v>
      </c>
      <c r="M1565" s="68" t="str">
        <f t="shared" si="125"/>
        <v xml:space="preserve"> </v>
      </c>
    </row>
    <row r="1566" spans="1:13" ht="16.5" x14ac:dyDescent="0.25">
      <c r="A1566" s="94"/>
      <c r="B1566" s="95"/>
      <c r="C1566" s="94"/>
      <c r="D1566" s="94"/>
      <c r="E1566" s="85" t="str">
        <f t="shared" si="123"/>
        <v/>
      </c>
      <c r="F1566" s="65" t="str">
        <f>IF(ISBLANK(A1566)," ",IFERROR(IF(A1566&gt;0,VLOOKUP(A1566,Relación!A:C,2,0),"◄ escribe codigo"),"no existe código "))</f>
        <v xml:space="preserve"> </v>
      </c>
      <c r="G1566" s="65" t="str">
        <f>IFERROR(IF(A1566&gt;0,VLOOKUP(A1566,Relación!A:C,3,0),"")," ")</f>
        <v/>
      </c>
      <c r="H1566" s="65" t="str">
        <f>IFERROR(IF(C1566&gt;0,VLOOKUP(A1566,Relación!A:D,4,0),"")," ")</f>
        <v/>
      </c>
      <c r="I1566" s="67" t="str">
        <f t="shared" si="126"/>
        <v xml:space="preserve"> </v>
      </c>
      <c r="J1566" s="65" t="str">
        <f>IFERROR(IF(D1566&gt;0,VLOOKUP(A1566,Relación!A:E,5,0),"")," ")</f>
        <v/>
      </c>
      <c r="K1566" s="66" t="str">
        <f t="shared" si="127"/>
        <v xml:space="preserve"> </v>
      </c>
      <c r="L1566" s="68" t="str">
        <f t="shared" si="124"/>
        <v xml:space="preserve"> </v>
      </c>
      <c r="M1566" s="68" t="str">
        <f t="shared" si="125"/>
        <v xml:space="preserve"> </v>
      </c>
    </row>
    <row r="1567" spans="1:13" ht="16.5" x14ac:dyDescent="0.25">
      <c r="A1567" s="94"/>
      <c r="B1567" s="95"/>
      <c r="C1567" s="94"/>
      <c r="D1567" s="94"/>
      <c r="E1567" s="85" t="str">
        <f t="shared" si="123"/>
        <v/>
      </c>
      <c r="F1567" s="65" t="str">
        <f>IF(ISBLANK(A1567)," ",IFERROR(IF(A1567&gt;0,VLOOKUP(A1567,Relación!A:C,2,0),"◄ escribe codigo"),"no existe código "))</f>
        <v xml:space="preserve"> </v>
      </c>
      <c r="G1567" s="65" t="str">
        <f>IFERROR(IF(A1567&gt;0,VLOOKUP(A1567,Relación!A:C,3,0),"")," ")</f>
        <v/>
      </c>
      <c r="H1567" s="65" t="str">
        <f>IFERROR(IF(C1567&gt;0,VLOOKUP(A1567,Relación!A:D,4,0),"")," ")</f>
        <v/>
      </c>
      <c r="I1567" s="67" t="str">
        <f t="shared" si="126"/>
        <v xml:space="preserve"> </v>
      </c>
      <c r="J1567" s="65" t="str">
        <f>IFERROR(IF(D1567&gt;0,VLOOKUP(A1567,Relación!A:E,5,0),"")," ")</f>
        <v/>
      </c>
      <c r="K1567" s="66" t="str">
        <f t="shared" si="127"/>
        <v xml:space="preserve"> </v>
      </c>
      <c r="L1567" s="68" t="str">
        <f t="shared" si="124"/>
        <v xml:space="preserve"> </v>
      </c>
      <c r="M1567" s="68" t="str">
        <f t="shared" si="125"/>
        <v xml:space="preserve"> </v>
      </c>
    </row>
    <row r="1568" spans="1:13" ht="16.5" x14ac:dyDescent="0.25">
      <c r="A1568" s="94"/>
      <c r="B1568" s="95"/>
      <c r="C1568" s="94"/>
      <c r="D1568" s="94"/>
      <c r="E1568" s="85" t="str">
        <f t="shared" si="123"/>
        <v/>
      </c>
      <c r="F1568" s="65" t="str">
        <f>IF(ISBLANK(A1568)," ",IFERROR(IF(A1568&gt;0,VLOOKUP(A1568,Relación!A:C,2,0),"◄ escribe codigo"),"no existe código "))</f>
        <v xml:space="preserve"> </v>
      </c>
      <c r="G1568" s="65" t="str">
        <f>IFERROR(IF(A1568&gt;0,VLOOKUP(A1568,Relación!A:C,3,0),"")," ")</f>
        <v/>
      </c>
      <c r="H1568" s="65" t="str">
        <f>IFERROR(IF(C1568&gt;0,VLOOKUP(A1568,Relación!A:D,4,0),"")," ")</f>
        <v/>
      </c>
      <c r="I1568" s="67" t="str">
        <f t="shared" si="126"/>
        <v xml:space="preserve"> </v>
      </c>
      <c r="J1568" s="65" t="str">
        <f>IFERROR(IF(D1568&gt;0,VLOOKUP(A1568,Relación!A:E,5,0),"")," ")</f>
        <v/>
      </c>
      <c r="K1568" s="66" t="str">
        <f t="shared" si="127"/>
        <v xml:space="preserve"> </v>
      </c>
      <c r="L1568" s="68" t="str">
        <f t="shared" si="124"/>
        <v xml:space="preserve"> </v>
      </c>
      <c r="M1568" s="68" t="str">
        <f t="shared" si="125"/>
        <v xml:space="preserve"> </v>
      </c>
    </row>
    <row r="1569" spans="1:13" ht="16.5" x14ac:dyDescent="0.25">
      <c r="A1569" s="94"/>
      <c r="B1569" s="95"/>
      <c r="C1569" s="94"/>
      <c r="D1569" s="94"/>
      <c r="E1569" s="85" t="str">
        <f t="shared" si="123"/>
        <v/>
      </c>
      <c r="F1569" s="65" t="str">
        <f>IF(ISBLANK(A1569)," ",IFERROR(IF(A1569&gt;0,VLOOKUP(A1569,Relación!A:C,2,0),"◄ escribe codigo"),"no existe código "))</f>
        <v xml:space="preserve"> </v>
      </c>
      <c r="G1569" s="65" t="str">
        <f>IFERROR(IF(A1569&gt;0,VLOOKUP(A1569,Relación!A:C,3,0),"")," ")</f>
        <v/>
      </c>
      <c r="H1569" s="65" t="str">
        <f>IFERROR(IF(C1569&gt;0,VLOOKUP(A1569,Relación!A:D,4,0),"")," ")</f>
        <v/>
      </c>
      <c r="I1569" s="67" t="str">
        <f t="shared" si="126"/>
        <v xml:space="preserve"> </v>
      </c>
      <c r="J1569" s="65" t="str">
        <f>IFERROR(IF(D1569&gt;0,VLOOKUP(A1569,Relación!A:E,5,0),"")," ")</f>
        <v/>
      </c>
      <c r="K1569" s="66" t="str">
        <f t="shared" si="127"/>
        <v xml:space="preserve"> </v>
      </c>
      <c r="L1569" s="68" t="str">
        <f t="shared" si="124"/>
        <v xml:space="preserve"> </v>
      </c>
      <c r="M1569" s="68" t="str">
        <f t="shared" si="125"/>
        <v xml:space="preserve"> </v>
      </c>
    </row>
    <row r="1570" spans="1:13" ht="16.5" x14ac:dyDescent="0.25">
      <c r="A1570" s="94"/>
      <c r="B1570" s="95"/>
      <c r="C1570" s="94"/>
      <c r="D1570" s="94"/>
      <c r="E1570" s="85" t="str">
        <f t="shared" si="123"/>
        <v/>
      </c>
      <c r="F1570" s="65" t="str">
        <f>IF(ISBLANK(A1570)," ",IFERROR(IF(A1570&gt;0,VLOOKUP(A1570,Relación!A:C,2,0),"◄ escribe codigo"),"no existe código "))</f>
        <v xml:space="preserve"> </v>
      </c>
      <c r="G1570" s="65" t="str">
        <f>IFERROR(IF(A1570&gt;0,VLOOKUP(A1570,Relación!A:C,3,0),"")," ")</f>
        <v/>
      </c>
      <c r="H1570" s="65" t="str">
        <f>IFERROR(IF(C1570&gt;0,VLOOKUP(A1570,Relación!A:D,4,0),"")," ")</f>
        <v/>
      </c>
      <c r="I1570" s="67" t="str">
        <f t="shared" si="126"/>
        <v xml:space="preserve"> </v>
      </c>
      <c r="J1570" s="65" t="str">
        <f>IFERROR(IF(D1570&gt;0,VLOOKUP(A1570,Relación!A:E,5,0),"")," ")</f>
        <v/>
      </c>
      <c r="K1570" s="66" t="str">
        <f t="shared" si="127"/>
        <v xml:space="preserve"> </v>
      </c>
      <c r="L1570" s="68" t="str">
        <f t="shared" si="124"/>
        <v xml:space="preserve"> </v>
      </c>
      <c r="M1570" s="68" t="str">
        <f t="shared" si="125"/>
        <v xml:space="preserve"> </v>
      </c>
    </row>
    <row r="1571" spans="1:13" ht="16.5" x14ac:dyDescent="0.25">
      <c r="A1571" s="94"/>
      <c r="B1571" s="95"/>
      <c r="C1571" s="94"/>
      <c r="D1571" s="94"/>
      <c r="E1571" s="85" t="str">
        <f t="shared" si="123"/>
        <v/>
      </c>
      <c r="F1571" s="65" t="str">
        <f>IF(ISBLANK(A1571)," ",IFERROR(IF(A1571&gt;0,VLOOKUP(A1571,Relación!A:C,2,0),"◄ escribe codigo"),"no existe código "))</f>
        <v xml:space="preserve"> </v>
      </c>
      <c r="G1571" s="65" t="str">
        <f>IFERROR(IF(A1571&gt;0,VLOOKUP(A1571,Relación!A:C,3,0),"")," ")</f>
        <v/>
      </c>
      <c r="H1571" s="65" t="str">
        <f>IFERROR(IF(C1571&gt;0,VLOOKUP(A1571,Relación!A:D,4,0),"")," ")</f>
        <v/>
      </c>
      <c r="I1571" s="67" t="str">
        <f t="shared" si="126"/>
        <v xml:space="preserve"> </v>
      </c>
      <c r="J1571" s="65" t="str">
        <f>IFERROR(IF(D1571&gt;0,VLOOKUP(A1571,Relación!A:E,5,0),"")," ")</f>
        <v/>
      </c>
      <c r="K1571" s="66" t="str">
        <f t="shared" si="127"/>
        <v xml:space="preserve"> </v>
      </c>
      <c r="L1571" s="68" t="str">
        <f t="shared" si="124"/>
        <v xml:space="preserve"> </v>
      </c>
      <c r="M1571" s="68" t="str">
        <f t="shared" si="125"/>
        <v xml:space="preserve"> </v>
      </c>
    </row>
    <row r="1572" spans="1:13" ht="16.5" x14ac:dyDescent="0.25">
      <c r="A1572" s="94"/>
      <c r="B1572" s="95"/>
      <c r="C1572" s="94"/>
      <c r="D1572" s="94"/>
      <c r="E1572" s="85" t="str">
        <f t="shared" si="123"/>
        <v/>
      </c>
      <c r="F1572" s="65" t="str">
        <f>IF(ISBLANK(A1572)," ",IFERROR(IF(A1572&gt;0,VLOOKUP(A1572,Relación!A:C,2,0),"◄ escribe codigo"),"no existe código "))</f>
        <v xml:space="preserve"> </v>
      </c>
      <c r="G1572" s="65" t="str">
        <f>IFERROR(IF(A1572&gt;0,VLOOKUP(A1572,Relación!A:C,3,0),"")," ")</f>
        <v/>
      </c>
      <c r="H1572" s="65" t="str">
        <f>IFERROR(IF(C1572&gt;0,VLOOKUP(A1572,Relación!A:D,4,0),"")," ")</f>
        <v/>
      </c>
      <c r="I1572" s="67" t="str">
        <f t="shared" si="126"/>
        <v xml:space="preserve"> </v>
      </c>
      <c r="J1572" s="65" t="str">
        <f>IFERROR(IF(D1572&gt;0,VLOOKUP(A1572,Relación!A:E,5,0),"")," ")</f>
        <v/>
      </c>
      <c r="K1572" s="66" t="str">
        <f t="shared" si="127"/>
        <v xml:space="preserve"> </v>
      </c>
      <c r="L1572" s="68" t="str">
        <f t="shared" si="124"/>
        <v xml:space="preserve"> </v>
      </c>
      <c r="M1572" s="68" t="str">
        <f t="shared" si="125"/>
        <v xml:space="preserve"> </v>
      </c>
    </row>
    <row r="1573" spans="1:13" ht="16.5" x14ac:dyDescent="0.25">
      <c r="A1573" s="94"/>
      <c r="B1573" s="95"/>
      <c r="C1573" s="94"/>
      <c r="D1573" s="94"/>
      <c r="E1573" s="85" t="str">
        <f t="shared" si="123"/>
        <v/>
      </c>
      <c r="F1573" s="65" t="str">
        <f>IF(ISBLANK(A1573)," ",IFERROR(IF(A1573&gt;0,VLOOKUP(A1573,Relación!A:C,2,0),"◄ escribe codigo"),"no existe código "))</f>
        <v xml:space="preserve"> </v>
      </c>
      <c r="G1573" s="65" t="str">
        <f>IFERROR(IF(A1573&gt;0,VLOOKUP(A1573,Relación!A:C,3,0),"")," ")</f>
        <v/>
      </c>
      <c r="H1573" s="65" t="str">
        <f>IFERROR(IF(C1573&gt;0,VLOOKUP(A1573,Relación!A:D,4,0),"")," ")</f>
        <v/>
      </c>
      <c r="I1573" s="67" t="str">
        <f t="shared" si="126"/>
        <v xml:space="preserve"> </v>
      </c>
      <c r="J1573" s="65" t="str">
        <f>IFERROR(IF(D1573&gt;0,VLOOKUP(A1573,Relación!A:E,5,0),"")," ")</f>
        <v/>
      </c>
      <c r="K1573" s="66" t="str">
        <f t="shared" si="127"/>
        <v xml:space="preserve"> </v>
      </c>
      <c r="L1573" s="68" t="str">
        <f t="shared" si="124"/>
        <v xml:space="preserve"> </v>
      </c>
      <c r="M1573" s="68" t="str">
        <f t="shared" si="125"/>
        <v xml:space="preserve"> </v>
      </c>
    </row>
    <row r="1574" spans="1:13" ht="16.5" x14ac:dyDescent="0.25">
      <c r="A1574" s="94"/>
      <c r="B1574" s="95"/>
      <c r="C1574" s="94"/>
      <c r="D1574" s="94"/>
      <c r="E1574" s="85" t="str">
        <f t="shared" si="123"/>
        <v/>
      </c>
      <c r="F1574" s="65" t="str">
        <f>IF(ISBLANK(A1574)," ",IFERROR(IF(A1574&gt;0,VLOOKUP(A1574,Relación!A:C,2,0),"◄ escribe codigo"),"no existe código "))</f>
        <v xml:space="preserve"> </v>
      </c>
      <c r="G1574" s="65" t="str">
        <f>IFERROR(IF(A1574&gt;0,VLOOKUP(A1574,Relación!A:C,3,0),"")," ")</f>
        <v/>
      </c>
      <c r="H1574" s="65" t="str">
        <f>IFERROR(IF(C1574&gt;0,VLOOKUP(A1574,Relación!A:D,4,0),"")," ")</f>
        <v/>
      </c>
      <c r="I1574" s="67" t="str">
        <f t="shared" si="126"/>
        <v xml:space="preserve"> </v>
      </c>
      <c r="J1574" s="65" t="str">
        <f>IFERROR(IF(D1574&gt;0,VLOOKUP(A1574,Relación!A:E,5,0),"")," ")</f>
        <v/>
      </c>
      <c r="K1574" s="66" t="str">
        <f t="shared" si="127"/>
        <v xml:space="preserve"> </v>
      </c>
      <c r="L1574" s="68" t="str">
        <f t="shared" si="124"/>
        <v xml:space="preserve"> </v>
      </c>
      <c r="M1574" s="68" t="str">
        <f t="shared" si="125"/>
        <v xml:space="preserve"> </v>
      </c>
    </row>
    <row r="1575" spans="1:13" ht="16.5" x14ac:dyDescent="0.25">
      <c r="A1575" s="94"/>
      <c r="B1575" s="95"/>
      <c r="C1575" s="94"/>
      <c r="D1575" s="94"/>
      <c r="E1575" s="85" t="str">
        <f t="shared" si="123"/>
        <v/>
      </c>
      <c r="F1575" s="65" t="str">
        <f>IF(ISBLANK(A1575)," ",IFERROR(IF(A1575&gt;0,VLOOKUP(A1575,Relación!A:C,2,0),"◄ escribe codigo"),"no existe código "))</f>
        <v xml:space="preserve"> </v>
      </c>
      <c r="G1575" s="65" t="str">
        <f>IFERROR(IF(A1575&gt;0,VLOOKUP(A1575,Relación!A:C,3,0),"")," ")</f>
        <v/>
      </c>
      <c r="H1575" s="65" t="str">
        <f>IFERROR(IF(C1575&gt;0,VLOOKUP(A1575,Relación!A:D,4,0),"")," ")</f>
        <v/>
      </c>
      <c r="I1575" s="67" t="str">
        <f t="shared" si="126"/>
        <v xml:space="preserve"> </v>
      </c>
      <c r="J1575" s="65" t="str">
        <f>IFERROR(IF(D1575&gt;0,VLOOKUP(A1575,Relación!A:E,5,0),"")," ")</f>
        <v/>
      </c>
      <c r="K1575" s="66" t="str">
        <f t="shared" si="127"/>
        <v xml:space="preserve"> </v>
      </c>
      <c r="L1575" s="68" t="str">
        <f t="shared" si="124"/>
        <v xml:space="preserve"> </v>
      </c>
      <c r="M1575" s="68" t="str">
        <f t="shared" si="125"/>
        <v xml:space="preserve"> </v>
      </c>
    </row>
    <row r="1576" spans="1:13" ht="16.5" x14ac:dyDescent="0.25">
      <c r="A1576" s="94"/>
      <c r="B1576" s="95"/>
      <c r="C1576" s="94"/>
      <c r="D1576" s="94"/>
      <c r="E1576" s="85" t="str">
        <f t="shared" si="123"/>
        <v/>
      </c>
      <c r="F1576" s="65" t="str">
        <f>IF(ISBLANK(A1576)," ",IFERROR(IF(A1576&gt;0,VLOOKUP(A1576,Relación!A:C,2,0),"◄ escribe codigo"),"no existe código "))</f>
        <v xml:space="preserve"> </v>
      </c>
      <c r="G1576" s="65" t="str">
        <f>IFERROR(IF(A1576&gt;0,VLOOKUP(A1576,Relación!A:C,3,0),"")," ")</f>
        <v/>
      </c>
      <c r="H1576" s="65" t="str">
        <f>IFERROR(IF(C1576&gt;0,VLOOKUP(A1576,Relación!A:D,4,0),"")," ")</f>
        <v/>
      </c>
      <c r="I1576" s="67" t="str">
        <f t="shared" si="126"/>
        <v xml:space="preserve"> </v>
      </c>
      <c r="J1576" s="65" t="str">
        <f>IFERROR(IF(D1576&gt;0,VLOOKUP(A1576,Relación!A:E,5,0),"")," ")</f>
        <v/>
      </c>
      <c r="K1576" s="66" t="str">
        <f t="shared" si="127"/>
        <v xml:space="preserve"> </v>
      </c>
      <c r="L1576" s="68" t="str">
        <f t="shared" si="124"/>
        <v xml:space="preserve"> </v>
      </c>
      <c r="M1576" s="68" t="str">
        <f t="shared" si="125"/>
        <v xml:space="preserve"> </v>
      </c>
    </row>
    <row r="1577" spans="1:13" ht="16.5" x14ac:dyDescent="0.25">
      <c r="A1577" s="94"/>
      <c r="B1577" s="95"/>
      <c r="C1577" s="94"/>
      <c r="D1577" s="94"/>
      <c r="E1577" s="85" t="str">
        <f t="shared" si="123"/>
        <v/>
      </c>
      <c r="F1577" s="65" t="str">
        <f>IF(ISBLANK(A1577)," ",IFERROR(IF(A1577&gt;0,VLOOKUP(A1577,Relación!A:C,2,0),"◄ escribe codigo"),"no existe código "))</f>
        <v xml:space="preserve"> </v>
      </c>
      <c r="G1577" s="65" t="str">
        <f>IFERROR(IF(A1577&gt;0,VLOOKUP(A1577,Relación!A:C,3,0),"")," ")</f>
        <v/>
      </c>
      <c r="H1577" s="65" t="str">
        <f>IFERROR(IF(C1577&gt;0,VLOOKUP(A1577,Relación!A:D,4,0),"")," ")</f>
        <v/>
      </c>
      <c r="I1577" s="67" t="str">
        <f t="shared" si="126"/>
        <v xml:space="preserve"> </v>
      </c>
      <c r="J1577" s="65" t="str">
        <f>IFERROR(IF(D1577&gt;0,VLOOKUP(A1577,Relación!A:E,5,0),"")," ")</f>
        <v/>
      </c>
      <c r="K1577" s="66" t="str">
        <f t="shared" si="127"/>
        <v xml:space="preserve"> </v>
      </c>
      <c r="L1577" s="68" t="str">
        <f t="shared" si="124"/>
        <v xml:space="preserve"> </v>
      </c>
      <c r="M1577" s="68" t="str">
        <f t="shared" si="125"/>
        <v xml:space="preserve"> </v>
      </c>
    </row>
    <row r="1578" spans="1:13" ht="16.5" x14ac:dyDescent="0.25">
      <c r="A1578" s="94"/>
      <c r="B1578" s="95"/>
      <c r="C1578" s="94"/>
      <c r="D1578" s="94"/>
      <c r="E1578" s="85" t="str">
        <f t="shared" si="123"/>
        <v/>
      </c>
      <c r="F1578" s="65" t="str">
        <f>IF(ISBLANK(A1578)," ",IFERROR(IF(A1578&gt;0,VLOOKUP(A1578,Relación!A:C,2,0),"◄ escribe codigo"),"no existe código "))</f>
        <v xml:space="preserve"> </v>
      </c>
      <c r="G1578" s="65" t="str">
        <f>IFERROR(IF(A1578&gt;0,VLOOKUP(A1578,Relación!A:C,3,0),"")," ")</f>
        <v/>
      </c>
      <c r="H1578" s="65" t="str">
        <f>IFERROR(IF(C1578&gt;0,VLOOKUP(A1578,Relación!A:D,4,0),"")," ")</f>
        <v/>
      </c>
      <c r="I1578" s="67" t="str">
        <f t="shared" si="126"/>
        <v xml:space="preserve"> </v>
      </c>
      <c r="J1578" s="65" t="str">
        <f>IFERROR(IF(D1578&gt;0,VLOOKUP(A1578,Relación!A:E,5,0),"")," ")</f>
        <v/>
      </c>
      <c r="K1578" s="66" t="str">
        <f t="shared" si="127"/>
        <v xml:space="preserve"> </v>
      </c>
      <c r="L1578" s="68" t="str">
        <f t="shared" si="124"/>
        <v xml:space="preserve"> </v>
      </c>
      <c r="M1578" s="68" t="str">
        <f t="shared" si="125"/>
        <v xml:space="preserve"> </v>
      </c>
    </row>
    <row r="1579" spans="1:13" ht="16.5" x14ac:dyDescent="0.25">
      <c r="A1579" s="94"/>
      <c r="B1579" s="95"/>
      <c r="C1579" s="94"/>
      <c r="D1579" s="94"/>
      <c r="E1579" s="85" t="str">
        <f t="shared" si="123"/>
        <v/>
      </c>
      <c r="F1579" s="65" t="str">
        <f>IF(ISBLANK(A1579)," ",IFERROR(IF(A1579&gt;0,VLOOKUP(A1579,Relación!A:C,2,0),"◄ escribe codigo"),"no existe código "))</f>
        <v xml:space="preserve"> </v>
      </c>
      <c r="G1579" s="65" t="str">
        <f>IFERROR(IF(A1579&gt;0,VLOOKUP(A1579,Relación!A:C,3,0),"")," ")</f>
        <v/>
      </c>
      <c r="H1579" s="65" t="str">
        <f>IFERROR(IF(C1579&gt;0,VLOOKUP(A1579,Relación!A:D,4,0),"")," ")</f>
        <v/>
      </c>
      <c r="I1579" s="67" t="str">
        <f t="shared" si="126"/>
        <v xml:space="preserve"> </v>
      </c>
      <c r="J1579" s="65" t="str">
        <f>IFERROR(IF(D1579&gt;0,VLOOKUP(A1579,Relación!A:E,5,0),"")," ")</f>
        <v/>
      </c>
      <c r="K1579" s="66" t="str">
        <f t="shared" si="127"/>
        <v xml:space="preserve"> </v>
      </c>
      <c r="L1579" s="68" t="str">
        <f t="shared" si="124"/>
        <v xml:space="preserve"> </v>
      </c>
      <c r="M1579" s="68" t="str">
        <f t="shared" si="125"/>
        <v xml:space="preserve"> </v>
      </c>
    </row>
    <row r="1580" spans="1:13" ht="16.5" x14ac:dyDescent="0.25">
      <c r="A1580" s="94"/>
      <c r="B1580" s="95"/>
      <c r="C1580" s="94"/>
      <c r="D1580" s="94"/>
      <c r="E1580" s="85" t="str">
        <f t="shared" si="123"/>
        <v/>
      </c>
      <c r="F1580" s="65" t="str">
        <f>IF(ISBLANK(A1580)," ",IFERROR(IF(A1580&gt;0,VLOOKUP(A1580,Relación!A:C,2,0),"◄ escribe codigo"),"no existe código "))</f>
        <v xml:space="preserve"> </v>
      </c>
      <c r="G1580" s="65" t="str">
        <f>IFERROR(IF(A1580&gt;0,VLOOKUP(A1580,Relación!A:C,3,0),"")," ")</f>
        <v/>
      </c>
      <c r="H1580" s="65" t="str">
        <f>IFERROR(IF(C1580&gt;0,VLOOKUP(A1580,Relación!A:D,4,0),"")," ")</f>
        <v/>
      </c>
      <c r="I1580" s="67" t="str">
        <f t="shared" si="126"/>
        <v xml:space="preserve"> </v>
      </c>
      <c r="J1580" s="65" t="str">
        <f>IFERROR(IF(D1580&gt;0,VLOOKUP(A1580,Relación!A:E,5,0),"")," ")</f>
        <v/>
      </c>
      <c r="K1580" s="66" t="str">
        <f t="shared" si="127"/>
        <v xml:space="preserve"> </v>
      </c>
      <c r="L1580" s="68" t="str">
        <f t="shared" si="124"/>
        <v xml:space="preserve"> </v>
      </c>
      <c r="M1580" s="68" t="str">
        <f t="shared" si="125"/>
        <v xml:space="preserve"> </v>
      </c>
    </row>
    <row r="1581" spans="1:13" ht="16.5" x14ac:dyDescent="0.25">
      <c r="A1581" s="94"/>
      <c r="B1581" s="95"/>
      <c r="C1581" s="94"/>
      <c r="D1581" s="94"/>
      <c r="E1581" s="85" t="str">
        <f t="shared" si="123"/>
        <v/>
      </c>
      <c r="F1581" s="65" t="str">
        <f>IF(ISBLANK(A1581)," ",IFERROR(IF(A1581&gt;0,VLOOKUP(A1581,Relación!A:C,2,0),"◄ escribe codigo"),"no existe código "))</f>
        <v xml:space="preserve"> </v>
      </c>
      <c r="G1581" s="65" t="str">
        <f>IFERROR(IF(A1581&gt;0,VLOOKUP(A1581,Relación!A:C,3,0),"")," ")</f>
        <v/>
      </c>
      <c r="H1581" s="65" t="str">
        <f>IFERROR(IF(C1581&gt;0,VLOOKUP(A1581,Relación!A:D,4,0),"")," ")</f>
        <v/>
      </c>
      <c r="I1581" s="67" t="str">
        <f t="shared" si="126"/>
        <v xml:space="preserve"> </v>
      </c>
      <c r="J1581" s="65" t="str">
        <f>IFERROR(IF(D1581&gt;0,VLOOKUP(A1581,Relación!A:E,5,0),"")," ")</f>
        <v/>
      </c>
      <c r="K1581" s="66" t="str">
        <f t="shared" si="127"/>
        <v xml:space="preserve"> </v>
      </c>
      <c r="L1581" s="68" t="str">
        <f t="shared" si="124"/>
        <v xml:space="preserve"> </v>
      </c>
      <c r="M1581" s="68" t="str">
        <f t="shared" si="125"/>
        <v xml:space="preserve"> </v>
      </c>
    </row>
    <row r="1582" spans="1:13" ht="16.5" x14ac:dyDescent="0.25">
      <c r="A1582" s="94"/>
      <c r="B1582" s="95"/>
      <c r="C1582" s="94"/>
      <c r="D1582" s="94"/>
      <c r="E1582" s="85" t="str">
        <f t="shared" si="123"/>
        <v/>
      </c>
      <c r="F1582" s="65" t="str">
        <f>IF(ISBLANK(A1582)," ",IFERROR(IF(A1582&gt;0,VLOOKUP(A1582,Relación!A:C,2,0),"◄ escribe codigo"),"no existe código "))</f>
        <v xml:space="preserve"> </v>
      </c>
      <c r="G1582" s="65" t="str">
        <f>IFERROR(IF(A1582&gt;0,VLOOKUP(A1582,Relación!A:C,3,0),"")," ")</f>
        <v/>
      </c>
      <c r="H1582" s="65" t="str">
        <f>IFERROR(IF(C1582&gt;0,VLOOKUP(A1582,Relación!A:D,4,0),"")," ")</f>
        <v/>
      </c>
      <c r="I1582" s="67" t="str">
        <f t="shared" si="126"/>
        <v xml:space="preserve"> </v>
      </c>
      <c r="J1582" s="65" t="str">
        <f>IFERROR(IF(D1582&gt;0,VLOOKUP(A1582,Relación!A:E,5,0),"")," ")</f>
        <v/>
      </c>
      <c r="K1582" s="66" t="str">
        <f t="shared" si="127"/>
        <v xml:space="preserve"> </v>
      </c>
      <c r="L1582" s="68" t="str">
        <f t="shared" si="124"/>
        <v xml:space="preserve"> </v>
      </c>
      <c r="M1582" s="68" t="str">
        <f t="shared" si="125"/>
        <v xml:space="preserve"> </v>
      </c>
    </row>
    <row r="1583" spans="1:13" ht="16.5" x14ac:dyDescent="0.25">
      <c r="A1583" s="94"/>
      <c r="B1583" s="95"/>
      <c r="C1583" s="94"/>
      <c r="D1583" s="94"/>
      <c r="E1583" s="85" t="str">
        <f t="shared" si="123"/>
        <v/>
      </c>
      <c r="F1583" s="65" t="str">
        <f>IF(ISBLANK(A1583)," ",IFERROR(IF(A1583&gt;0,VLOOKUP(A1583,Relación!A:C,2,0),"◄ escribe codigo"),"no existe código "))</f>
        <v xml:space="preserve"> </v>
      </c>
      <c r="G1583" s="65" t="str">
        <f>IFERROR(IF(A1583&gt;0,VLOOKUP(A1583,Relación!A:C,3,0),"")," ")</f>
        <v/>
      </c>
      <c r="H1583" s="65" t="str">
        <f>IFERROR(IF(C1583&gt;0,VLOOKUP(A1583,Relación!A:D,4,0),"")," ")</f>
        <v/>
      </c>
      <c r="I1583" s="67" t="str">
        <f t="shared" si="126"/>
        <v xml:space="preserve"> </v>
      </c>
      <c r="J1583" s="65" t="str">
        <f>IFERROR(IF(D1583&gt;0,VLOOKUP(A1583,Relación!A:E,5,0),"")," ")</f>
        <v/>
      </c>
      <c r="K1583" s="66" t="str">
        <f t="shared" si="127"/>
        <v xml:space="preserve"> </v>
      </c>
      <c r="L1583" s="68" t="str">
        <f t="shared" si="124"/>
        <v xml:space="preserve"> </v>
      </c>
      <c r="M1583" s="68" t="str">
        <f t="shared" si="125"/>
        <v xml:space="preserve"> </v>
      </c>
    </row>
    <row r="1584" spans="1:13" ht="16.5" x14ac:dyDescent="0.25">
      <c r="A1584" s="94"/>
      <c r="B1584" s="95"/>
      <c r="C1584" s="94"/>
      <c r="D1584" s="94"/>
      <c r="E1584" s="85" t="str">
        <f t="shared" si="123"/>
        <v/>
      </c>
      <c r="F1584" s="65" t="str">
        <f>IF(ISBLANK(A1584)," ",IFERROR(IF(A1584&gt;0,VLOOKUP(A1584,Relación!A:C,2,0),"◄ escribe codigo"),"no existe código "))</f>
        <v xml:space="preserve"> </v>
      </c>
      <c r="G1584" s="65" t="str">
        <f>IFERROR(IF(A1584&gt;0,VLOOKUP(A1584,Relación!A:C,3,0),"")," ")</f>
        <v/>
      </c>
      <c r="H1584" s="65" t="str">
        <f>IFERROR(IF(C1584&gt;0,VLOOKUP(A1584,Relación!A:D,4,0),"")," ")</f>
        <v/>
      </c>
      <c r="I1584" s="67" t="str">
        <f t="shared" si="126"/>
        <v xml:space="preserve"> </v>
      </c>
      <c r="J1584" s="65" t="str">
        <f>IFERROR(IF(D1584&gt;0,VLOOKUP(A1584,Relación!A:E,5,0),"")," ")</f>
        <v/>
      </c>
      <c r="K1584" s="66" t="str">
        <f t="shared" si="127"/>
        <v xml:space="preserve"> </v>
      </c>
      <c r="L1584" s="68" t="str">
        <f t="shared" si="124"/>
        <v xml:space="preserve"> </v>
      </c>
      <c r="M1584" s="68" t="str">
        <f t="shared" si="125"/>
        <v xml:space="preserve"> </v>
      </c>
    </row>
    <row r="1585" spans="1:13" ht="16.5" x14ac:dyDescent="0.25">
      <c r="A1585" s="94"/>
      <c r="B1585" s="95"/>
      <c r="C1585" s="94"/>
      <c r="D1585" s="94"/>
      <c r="E1585" s="85" t="str">
        <f t="shared" si="123"/>
        <v/>
      </c>
      <c r="F1585" s="65" t="str">
        <f>IF(ISBLANK(A1585)," ",IFERROR(IF(A1585&gt;0,VLOOKUP(A1585,Relación!A:C,2,0),"◄ escribe codigo"),"no existe código "))</f>
        <v xml:space="preserve"> </v>
      </c>
      <c r="G1585" s="65" t="str">
        <f>IFERROR(IF(A1585&gt;0,VLOOKUP(A1585,Relación!A:C,3,0),"")," ")</f>
        <v/>
      </c>
      <c r="H1585" s="65" t="str">
        <f>IFERROR(IF(C1585&gt;0,VLOOKUP(A1585,Relación!A:D,4,0),"")," ")</f>
        <v/>
      </c>
      <c r="I1585" s="67" t="str">
        <f t="shared" si="126"/>
        <v xml:space="preserve"> </v>
      </c>
      <c r="J1585" s="65" t="str">
        <f>IFERROR(IF(D1585&gt;0,VLOOKUP(A1585,Relación!A:E,5,0),"")," ")</f>
        <v/>
      </c>
      <c r="K1585" s="66" t="str">
        <f t="shared" si="127"/>
        <v xml:space="preserve"> </v>
      </c>
      <c r="L1585" s="68" t="str">
        <f t="shared" si="124"/>
        <v xml:space="preserve"> </v>
      </c>
      <c r="M1585" s="68" t="str">
        <f t="shared" si="125"/>
        <v xml:space="preserve"> </v>
      </c>
    </row>
    <row r="1586" spans="1:13" ht="16.5" x14ac:dyDescent="0.25">
      <c r="A1586" s="94"/>
      <c r="B1586" s="95"/>
      <c r="C1586" s="94"/>
      <c r="D1586" s="94"/>
      <c r="E1586" s="85" t="str">
        <f t="shared" si="123"/>
        <v/>
      </c>
      <c r="F1586" s="65" t="str">
        <f>IF(ISBLANK(A1586)," ",IFERROR(IF(A1586&gt;0,VLOOKUP(A1586,Relación!A:C,2,0),"◄ escribe codigo"),"no existe código "))</f>
        <v xml:space="preserve"> </v>
      </c>
      <c r="G1586" s="65" t="str">
        <f>IFERROR(IF(A1586&gt;0,VLOOKUP(A1586,Relación!A:C,3,0),"")," ")</f>
        <v/>
      </c>
      <c r="H1586" s="65" t="str">
        <f>IFERROR(IF(C1586&gt;0,VLOOKUP(A1586,Relación!A:D,4,0),"")," ")</f>
        <v/>
      </c>
      <c r="I1586" s="67" t="str">
        <f t="shared" si="126"/>
        <v xml:space="preserve"> </v>
      </c>
      <c r="J1586" s="65" t="str">
        <f>IFERROR(IF(D1586&gt;0,VLOOKUP(A1586,Relación!A:E,5,0),"")," ")</f>
        <v/>
      </c>
      <c r="K1586" s="66" t="str">
        <f t="shared" si="127"/>
        <v xml:space="preserve"> </v>
      </c>
      <c r="L1586" s="68" t="str">
        <f t="shared" si="124"/>
        <v xml:space="preserve"> </v>
      </c>
      <c r="M1586" s="68" t="str">
        <f t="shared" si="125"/>
        <v xml:space="preserve"> </v>
      </c>
    </row>
    <row r="1587" spans="1:13" ht="16.5" x14ac:dyDescent="0.25">
      <c r="A1587" s="94"/>
      <c r="B1587" s="95"/>
      <c r="C1587" s="94"/>
      <c r="D1587" s="94"/>
      <c r="E1587" s="85" t="str">
        <f t="shared" si="123"/>
        <v/>
      </c>
      <c r="F1587" s="65" t="str">
        <f>IF(ISBLANK(A1587)," ",IFERROR(IF(A1587&gt;0,VLOOKUP(A1587,Relación!A:C,2,0),"◄ escribe codigo"),"no existe código "))</f>
        <v xml:space="preserve"> </v>
      </c>
      <c r="G1587" s="65" t="str">
        <f>IFERROR(IF(A1587&gt;0,VLOOKUP(A1587,Relación!A:C,3,0),"")," ")</f>
        <v/>
      </c>
      <c r="H1587" s="65" t="str">
        <f>IFERROR(IF(C1587&gt;0,VLOOKUP(A1587,Relación!A:D,4,0),"")," ")</f>
        <v/>
      </c>
      <c r="I1587" s="67" t="str">
        <f t="shared" si="126"/>
        <v xml:space="preserve"> </v>
      </c>
      <c r="J1587" s="65" t="str">
        <f>IFERROR(IF(D1587&gt;0,VLOOKUP(A1587,Relación!A:E,5,0),"")," ")</f>
        <v/>
      </c>
      <c r="K1587" s="66" t="str">
        <f t="shared" si="127"/>
        <v xml:space="preserve"> </v>
      </c>
      <c r="L1587" s="68" t="str">
        <f t="shared" si="124"/>
        <v xml:space="preserve"> </v>
      </c>
      <c r="M1587" s="68" t="str">
        <f t="shared" si="125"/>
        <v xml:space="preserve"> </v>
      </c>
    </row>
    <row r="1588" spans="1:13" ht="16.5" x14ac:dyDescent="0.25">
      <c r="A1588" s="94"/>
      <c r="B1588" s="95"/>
      <c r="C1588" s="94"/>
      <c r="D1588" s="94"/>
      <c r="E1588" s="85" t="str">
        <f t="shared" si="123"/>
        <v/>
      </c>
      <c r="F1588" s="65" t="str">
        <f>IF(ISBLANK(A1588)," ",IFERROR(IF(A1588&gt;0,VLOOKUP(A1588,Relación!A:C,2,0),"◄ escribe codigo"),"no existe código "))</f>
        <v xml:space="preserve"> </v>
      </c>
      <c r="G1588" s="65" t="str">
        <f>IFERROR(IF(A1588&gt;0,VLOOKUP(A1588,Relación!A:C,3,0),"")," ")</f>
        <v/>
      </c>
      <c r="H1588" s="65" t="str">
        <f>IFERROR(IF(C1588&gt;0,VLOOKUP(A1588,Relación!A:D,4,0),"")," ")</f>
        <v/>
      </c>
      <c r="I1588" s="67" t="str">
        <f t="shared" si="126"/>
        <v xml:space="preserve"> </v>
      </c>
      <c r="J1588" s="65" t="str">
        <f>IFERROR(IF(D1588&gt;0,VLOOKUP(A1588,Relación!A:E,5,0),"")," ")</f>
        <v/>
      </c>
      <c r="K1588" s="66" t="str">
        <f t="shared" si="127"/>
        <v xml:space="preserve"> </v>
      </c>
      <c r="L1588" s="68" t="str">
        <f t="shared" si="124"/>
        <v xml:space="preserve"> </v>
      </c>
      <c r="M1588" s="68" t="str">
        <f t="shared" si="125"/>
        <v xml:space="preserve"> </v>
      </c>
    </row>
    <row r="1589" spans="1:13" ht="16.5" x14ac:dyDescent="0.25">
      <c r="A1589" s="94"/>
      <c r="B1589" s="95"/>
      <c r="C1589" s="94"/>
      <c r="D1589" s="94"/>
      <c r="E1589" s="85" t="str">
        <f t="shared" si="123"/>
        <v/>
      </c>
      <c r="F1589" s="65" t="str">
        <f>IF(ISBLANK(A1589)," ",IFERROR(IF(A1589&gt;0,VLOOKUP(A1589,Relación!A:C,2,0),"◄ escribe codigo"),"no existe código "))</f>
        <v xml:space="preserve"> </v>
      </c>
      <c r="G1589" s="65" t="str">
        <f>IFERROR(IF(A1589&gt;0,VLOOKUP(A1589,Relación!A:C,3,0),"")," ")</f>
        <v/>
      </c>
      <c r="H1589" s="65" t="str">
        <f>IFERROR(IF(C1589&gt;0,VLOOKUP(A1589,Relación!A:D,4,0),"")," ")</f>
        <v/>
      </c>
      <c r="I1589" s="67" t="str">
        <f t="shared" si="126"/>
        <v xml:space="preserve"> </v>
      </c>
      <c r="J1589" s="65" t="str">
        <f>IFERROR(IF(D1589&gt;0,VLOOKUP(A1589,Relación!A:E,5,0),"")," ")</f>
        <v/>
      </c>
      <c r="K1589" s="66" t="str">
        <f t="shared" si="127"/>
        <v xml:space="preserve"> </v>
      </c>
      <c r="L1589" s="68" t="str">
        <f t="shared" si="124"/>
        <v xml:space="preserve"> </v>
      </c>
      <c r="M1589" s="68" t="str">
        <f t="shared" si="125"/>
        <v xml:space="preserve"> </v>
      </c>
    </row>
    <row r="1590" spans="1:13" ht="16.5" x14ac:dyDescent="0.25">
      <c r="A1590" s="94"/>
      <c r="B1590" s="95"/>
      <c r="C1590" s="94"/>
      <c r="D1590" s="94"/>
      <c r="E1590" s="85" t="str">
        <f t="shared" si="123"/>
        <v/>
      </c>
      <c r="F1590" s="65" t="str">
        <f>IF(ISBLANK(A1590)," ",IFERROR(IF(A1590&gt;0,VLOOKUP(A1590,Relación!A:C,2,0),"◄ escribe codigo"),"no existe código "))</f>
        <v xml:space="preserve"> </v>
      </c>
      <c r="G1590" s="65" t="str">
        <f>IFERROR(IF(A1590&gt;0,VLOOKUP(A1590,Relación!A:C,3,0),"")," ")</f>
        <v/>
      </c>
      <c r="H1590" s="65" t="str">
        <f>IFERROR(IF(C1590&gt;0,VLOOKUP(A1590,Relación!A:D,4,0),"")," ")</f>
        <v/>
      </c>
      <c r="I1590" s="67" t="str">
        <f t="shared" si="126"/>
        <v xml:space="preserve"> </v>
      </c>
      <c r="J1590" s="65" t="str">
        <f>IFERROR(IF(D1590&gt;0,VLOOKUP(A1590,Relación!A:E,5,0),"")," ")</f>
        <v/>
      </c>
      <c r="K1590" s="66" t="str">
        <f t="shared" si="127"/>
        <v xml:space="preserve"> </v>
      </c>
      <c r="L1590" s="68" t="str">
        <f t="shared" si="124"/>
        <v xml:space="preserve"> </v>
      </c>
      <c r="M1590" s="68" t="str">
        <f t="shared" si="125"/>
        <v xml:space="preserve"> </v>
      </c>
    </row>
    <row r="1591" spans="1:13" ht="16.5" x14ac:dyDescent="0.25">
      <c r="A1591" s="94"/>
      <c r="B1591" s="95"/>
      <c r="C1591" s="94"/>
      <c r="D1591" s="94"/>
      <c r="E1591" s="85" t="str">
        <f t="shared" si="123"/>
        <v/>
      </c>
      <c r="F1591" s="65" t="str">
        <f>IF(ISBLANK(A1591)," ",IFERROR(IF(A1591&gt;0,VLOOKUP(A1591,Relación!A:C,2,0),"◄ escribe codigo"),"no existe código "))</f>
        <v xml:space="preserve"> </v>
      </c>
      <c r="G1591" s="65" t="str">
        <f>IFERROR(IF(A1591&gt;0,VLOOKUP(A1591,Relación!A:C,3,0),"")," ")</f>
        <v/>
      </c>
      <c r="H1591" s="65" t="str">
        <f>IFERROR(IF(C1591&gt;0,VLOOKUP(A1591,Relación!A:D,4,0),"")," ")</f>
        <v/>
      </c>
      <c r="I1591" s="67" t="str">
        <f t="shared" si="126"/>
        <v xml:space="preserve"> </v>
      </c>
      <c r="J1591" s="65" t="str">
        <f>IFERROR(IF(D1591&gt;0,VLOOKUP(A1591,Relación!A:E,5,0),"")," ")</f>
        <v/>
      </c>
      <c r="K1591" s="66" t="str">
        <f t="shared" si="127"/>
        <v xml:space="preserve"> </v>
      </c>
      <c r="L1591" s="68" t="str">
        <f t="shared" si="124"/>
        <v xml:space="preserve"> </v>
      </c>
      <c r="M1591" s="68" t="str">
        <f t="shared" si="125"/>
        <v xml:space="preserve"> </v>
      </c>
    </row>
    <row r="1592" spans="1:13" ht="16.5" x14ac:dyDescent="0.25">
      <c r="A1592" s="94"/>
      <c r="B1592" s="95"/>
      <c r="C1592" s="94"/>
      <c r="D1592" s="94"/>
      <c r="E1592" s="85" t="str">
        <f t="shared" si="123"/>
        <v/>
      </c>
      <c r="F1592" s="65" t="str">
        <f>IF(ISBLANK(A1592)," ",IFERROR(IF(A1592&gt;0,VLOOKUP(A1592,Relación!A:C,2,0),"◄ escribe codigo"),"no existe código "))</f>
        <v xml:space="preserve"> </v>
      </c>
      <c r="G1592" s="65" t="str">
        <f>IFERROR(IF(A1592&gt;0,VLOOKUP(A1592,Relación!A:C,3,0),"")," ")</f>
        <v/>
      </c>
      <c r="H1592" s="65" t="str">
        <f>IFERROR(IF(C1592&gt;0,VLOOKUP(A1592,Relación!A:D,4,0),"")," ")</f>
        <v/>
      </c>
      <c r="I1592" s="67" t="str">
        <f t="shared" si="126"/>
        <v xml:space="preserve"> </v>
      </c>
      <c r="J1592" s="65" t="str">
        <f>IFERROR(IF(D1592&gt;0,VLOOKUP(A1592,Relación!A:E,5,0),"")," ")</f>
        <v/>
      </c>
      <c r="K1592" s="66" t="str">
        <f t="shared" si="127"/>
        <v xml:space="preserve"> </v>
      </c>
      <c r="L1592" s="68" t="str">
        <f t="shared" si="124"/>
        <v xml:space="preserve"> </v>
      </c>
      <c r="M1592" s="68" t="str">
        <f t="shared" si="125"/>
        <v xml:space="preserve"> </v>
      </c>
    </row>
    <row r="1593" spans="1:13" ht="16.5" x14ac:dyDescent="0.25">
      <c r="A1593" s="94"/>
      <c r="B1593" s="95"/>
      <c r="C1593" s="94"/>
      <c r="D1593" s="94"/>
      <c r="E1593" s="85" t="str">
        <f t="shared" si="123"/>
        <v/>
      </c>
      <c r="F1593" s="65" t="str">
        <f>IF(ISBLANK(A1593)," ",IFERROR(IF(A1593&gt;0,VLOOKUP(A1593,Relación!A:C,2,0),"◄ escribe codigo"),"no existe código "))</f>
        <v xml:space="preserve"> </v>
      </c>
      <c r="G1593" s="65" t="str">
        <f>IFERROR(IF(A1593&gt;0,VLOOKUP(A1593,Relación!A:C,3,0),"")," ")</f>
        <v/>
      </c>
      <c r="H1593" s="65" t="str">
        <f>IFERROR(IF(C1593&gt;0,VLOOKUP(A1593,Relación!A:D,4,0),"")," ")</f>
        <v/>
      </c>
      <c r="I1593" s="67" t="str">
        <f t="shared" si="126"/>
        <v xml:space="preserve"> </v>
      </c>
      <c r="J1593" s="65" t="str">
        <f>IFERROR(IF(D1593&gt;0,VLOOKUP(A1593,Relación!A:E,5,0),"")," ")</f>
        <v/>
      </c>
      <c r="K1593" s="66" t="str">
        <f t="shared" si="127"/>
        <v xml:space="preserve"> </v>
      </c>
      <c r="L1593" s="68" t="str">
        <f t="shared" si="124"/>
        <v xml:space="preserve"> </v>
      </c>
      <c r="M1593" s="68" t="str">
        <f t="shared" si="125"/>
        <v xml:space="preserve"> </v>
      </c>
    </row>
    <row r="1594" spans="1:13" ht="16.5" x14ac:dyDescent="0.25">
      <c r="A1594" s="94"/>
      <c r="B1594" s="95"/>
      <c r="C1594" s="94"/>
      <c r="D1594" s="94"/>
      <c r="E1594" s="85" t="str">
        <f t="shared" si="123"/>
        <v/>
      </c>
      <c r="F1594" s="65" t="str">
        <f>IF(ISBLANK(A1594)," ",IFERROR(IF(A1594&gt;0,VLOOKUP(A1594,Relación!A:C,2,0),"◄ escribe codigo"),"no existe código "))</f>
        <v xml:space="preserve"> </v>
      </c>
      <c r="G1594" s="65" t="str">
        <f>IFERROR(IF(A1594&gt;0,VLOOKUP(A1594,Relación!A:C,3,0),"")," ")</f>
        <v/>
      </c>
      <c r="H1594" s="65" t="str">
        <f>IFERROR(IF(C1594&gt;0,VLOOKUP(A1594,Relación!A:D,4,0),"")," ")</f>
        <v/>
      </c>
      <c r="I1594" s="67" t="str">
        <f t="shared" si="126"/>
        <v xml:space="preserve"> </v>
      </c>
      <c r="J1594" s="65" t="str">
        <f>IFERROR(IF(D1594&gt;0,VLOOKUP(A1594,Relación!A:E,5,0),"")," ")</f>
        <v/>
      </c>
      <c r="K1594" s="66" t="str">
        <f t="shared" si="127"/>
        <v xml:space="preserve"> </v>
      </c>
      <c r="L1594" s="68" t="str">
        <f t="shared" si="124"/>
        <v xml:space="preserve"> </v>
      </c>
      <c r="M1594" s="68" t="str">
        <f t="shared" si="125"/>
        <v xml:space="preserve"> </v>
      </c>
    </row>
    <row r="1595" spans="1:13" ht="16.5" x14ac:dyDescent="0.25">
      <c r="A1595" s="94"/>
      <c r="B1595" s="95"/>
      <c r="C1595" s="94"/>
      <c r="D1595" s="94"/>
      <c r="E1595" s="85" t="str">
        <f t="shared" si="123"/>
        <v/>
      </c>
      <c r="F1595" s="65" t="str">
        <f>IF(ISBLANK(A1595)," ",IFERROR(IF(A1595&gt;0,VLOOKUP(A1595,Relación!A:C,2,0),"◄ escribe codigo"),"no existe código "))</f>
        <v xml:space="preserve"> </v>
      </c>
      <c r="G1595" s="65" t="str">
        <f>IFERROR(IF(A1595&gt;0,VLOOKUP(A1595,Relación!A:C,3,0),"")," ")</f>
        <v/>
      </c>
      <c r="H1595" s="65" t="str">
        <f>IFERROR(IF(C1595&gt;0,VLOOKUP(A1595,Relación!A:D,4,0),"")," ")</f>
        <v/>
      </c>
      <c r="I1595" s="67" t="str">
        <f t="shared" si="126"/>
        <v xml:space="preserve"> </v>
      </c>
      <c r="J1595" s="65" t="str">
        <f>IFERROR(IF(D1595&gt;0,VLOOKUP(A1595,Relación!A:E,5,0),"")," ")</f>
        <v/>
      </c>
      <c r="K1595" s="66" t="str">
        <f t="shared" si="127"/>
        <v xml:space="preserve"> </v>
      </c>
      <c r="L1595" s="68" t="str">
        <f t="shared" si="124"/>
        <v xml:space="preserve"> </v>
      </c>
      <c r="M1595" s="68" t="str">
        <f t="shared" si="125"/>
        <v xml:space="preserve"> </v>
      </c>
    </row>
    <row r="1596" spans="1:13" ht="16.5" x14ac:dyDescent="0.25">
      <c r="A1596" s="94"/>
      <c r="B1596" s="95"/>
      <c r="C1596" s="94"/>
      <c r="D1596" s="94"/>
      <c r="E1596" s="85" t="str">
        <f t="shared" si="123"/>
        <v/>
      </c>
      <c r="F1596" s="65" t="str">
        <f>IF(ISBLANK(A1596)," ",IFERROR(IF(A1596&gt;0,VLOOKUP(A1596,Relación!A:C,2,0),"◄ escribe codigo"),"no existe código "))</f>
        <v xml:space="preserve"> </v>
      </c>
      <c r="G1596" s="65" t="str">
        <f>IFERROR(IF(A1596&gt;0,VLOOKUP(A1596,Relación!A:C,3,0),"")," ")</f>
        <v/>
      </c>
      <c r="H1596" s="65" t="str">
        <f>IFERROR(IF(C1596&gt;0,VLOOKUP(A1596,Relación!A:D,4,0),"")," ")</f>
        <v/>
      </c>
      <c r="I1596" s="67" t="str">
        <f t="shared" si="126"/>
        <v xml:space="preserve"> </v>
      </c>
      <c r="J1596" s="65" t="str">
        <f>IFERROR(IF(D1596&gt;0,VLOOKUP(A1596,Relación!A:E,5,0),"")," ")</f>
        <v/>
      </c>
      <c r="K1596" s="66" t="str">
        <f t="shared" si="127"/>
        <v xml:space="preserve"> </v>
      </c>
      <c r="L1596" s="68" t="str">
        <f t="shared" si="124"/>
        <v xml:space="preserve"> </v>
      </c>
      <c r="M1596" s="68" t="str">
        <f t="shared" si="125"/>
        <v xml:space="preserve"> </v>
      </c>
    </row>
    <row r="1597" spans="1:13" ht="16.5" x14ac:dyDescent="0.25">
      <c r="A1597" s="94"/>
      <c r="B1597" s="95"/>
      <c r="C1597" s="94"/>
      <c r="D1597" s="94"/>
      <c r="E1597" s="85" t="str">
        <f t="shared" si="123"/>
        <v/>
      </c>
      <c r="F1597" s="65" t="str">
        <f>IF(ISBLANK(A1597)," ",IFERROR(IF(A1597&gt;0,VLOOKUP(A1597,Relación!A:C,2,0),"◄ escribe codigo"),"no existe código "))</f>
        <v xml:space="preserve"> </v>
      </c>
      <c r="G1597" s="65" t="str">
        <f>IFERROR(IF(A1597&gt;0,VLOOKUP(A1597,Relación!A:C,3,0),"")," ")</f>
        <v/>
      </c>
      <c r="H1597" s="65" t="str">
        <f>IFERROR(IF(C1597&gt;0,VLOOKUP(A1597,Relación!A:D,4,0),"")," ")</f>
        <v/>
      </c>
      <c r="I1597" s="67" t="str">
        <f t="shared" si="126"/>
        <v xml:space="preserve"> </v>
      </c>
      <c r="J1597" s="65" t="str">
        <f>IFERROR(IF(D1597&gt;0,VLOOKUP(A1597,Relación!A:E,5,0),"")," ")</f>
        <v/>
      </c>
      <c r="K1597" s="66" t="str">
        <f t="shared" si="127"/>
        <v xml:space="preserve"> </v>
      </c>
      <c r="L1597" s="68" t="str">
        <f t="shared" si="124"/>
        <v xml:space="preserve"> </v>
      </c>
      <c r="M1597" s="68" t="str">
        <f t="shared" si="125"/>
        <v xml:space="preserve"> </v>
      </c>
    </row>
    <row r="1598" spans="1:13" ht="16.5" x14ac:dyDescent="0.25">
      <c r="A1598" s="94"/>
      <c r="B1598" s="95"/>
      <c r="C1598" s="94"/>
      <c r="D1598" s="94"/>
      <c r="E1598" s="85" t="str">
        <f t="shared" si="123"/>
        <v/>
      </c>
      <c r="F1598" s="65" t="str">
        <f>IF(ISBLANK(A1598)," ",IFERROR(IF(A1598&gt;0,VLOOKUP(A1598,Relación!A:C,2,0),"◄ escribe codigo"),"no existe código "))</f>
        <v xml:space="preserve"> </v>
      </c>
      <c r="G1598" s="65" t="str">
        <f>IFERROR(IF(A1598&gt;0,VLOOKUP(A1598,Relación!A:C,3,0),"")," ")</f>
        <v/>
      </c>
      <c r="H1598" s="65" t="str">
        <f>IFERROR(IF(C1598&gt;0,VLOOKUP(A1598,Relación!A:D,4,0),"")," ")</f>
        <v/>
      </c>
      <c r="I1598" s="67" t="str">
        <f t="shared" si="126"/>
        <v xml:space="preserve"> </v>
      </c>
      <c r="J1598" s="65" t="str">
        <f>IFERROR(IF(D1598&gt;0,VLOOKUP(A1598,Relación!A:E,5,0),"")," ")</f>
        <v/>
      </c>
      <c r="K1598" s="66" t="str">
        <f t="shared" si="127"/>
        <v xml:space="preserve"> </v>
      </c>
      <c r="L1598" s="68" t="str">
        <f t="shared" si="124"/>
        <v xml:space="preserve"> </v>
      </c>
      <c r="M1598" s="68" t="str">
        <f t="shared" si="125"/>
        <v xml:space="preserve"> </v>
      </c>
    </row>
    <row r="1599" spans="1:13" ht="16.5" x14ac:dyDescent="0.25">
      <c r="A1599" s="94"/>
      <c r="B1599" s="95"/>
      <c r="C1599" s="94"/>
      <c r="D1599" s="94"/>
      <c r="E1599" s="85" t="str">
        <f t="shared" si="123"/>
        <v/>
      </c>
      <c r="F1599" s="65" t="str">
        <f>IF(ISBLANK(A1599)," ",IFERROR(IF(A1599&gt;0,VLOOKUP(A1599,Relación!A:C,2,0),"◄ escribe codigo"),"no existe código "))</f>
        <v xml:space="preserve"> </v>
      </c>
      <c r="G1599" s="65" t="str">
        <f>IFERROR(IF(A1599&gt;0,VLOOKUP(A1599,Relación!A:C,3,0),"")," ")</f>
        <v/>
      </c>
      <c r="H1599" s="65" t="str">
        <f>IFERROR(IF(C1599&gt;0,VLOOKUP(A1599,Relación!A:D,4,0),"")," ")</f>
        <v/>
      </c>
      <c r="I1599" s="67" t="str">
        <f t="shared" si="126"/>
        <v xml:space="preserve"> </v>
      </c>
      <c r="J1599" s="65" t="str">
        <f>IFERROR(IF(D1599&gt;0,VLOOKUP(A1599,Relación!A:E,5,0),"")," ")</f>
        <v/>
      </c>
      <c r="K1599" s="66" t="str">
        <f t="shared" si="127"/>
        <v xml:space="preserve"> </v>
      </c>
      <c r="L1599" s="68" t="str">
        <f t="shared" si="124"/>
        <v xml:space="preserve"> </v>
      </c>
      <c r="M1599" s="68" t="str">
        <f t="shared" si="125"/>
        <v xml:space="preserve"> </v>
      </c>
    </row>
    <row r="1600" spans="1:13" ht="16.5" x14ac:dyDescent="0.25">
      <c r="A1600" s="94"/>
      <c r="B1600" s="95"/>
      <c r="C1600" s="94"/>
      <c r="D1600" s="94"/>
      <c r="E1600" s="85" t="str">
        <f t="shared" si="123"/>
        <v/>
      </c>
      <c r="F1600" s="65" t="str">
        <f>IF(ISBLANK(A1600)," ",IFERROR(IF(A1600&gt;0,VLOOKUP(A1600,Relación!A:C,2,0),"◄ escribe codigo"),"no existe código "))</f>
        <v xml:space="preserve"> </v>
      </c>
      <c r="G1600" s="65" t="str">
        <f>IFERROR(IF(A1600&gt;0,VLOOKUP(A1600,Relación!A:C,3,0),"")," ")</f>
        <v/>
      </c>
      <c r="H1600" s="65" t="str">
        <f>IFERROR(IF(C1600&gt;0,VLOOKUP(A1600,Relación!A:D,4,0),"")," ")</f>
        <v/>
      </c>
      <c r="I1600" s="67" t="str">
        <f t="shared" si="126"/>
        <v xml:space="preserve"> </v>
      </c>
      <c r="J1600" s="65" t="str">
        <f>IFERROR(IF(D1600&gt;0,VLOOKUP(A1600,Relación!A:E,5,0),"")," ")</f>
        <v/>
      </c>
      <c r="K1600" s="66" t="str">
        <f t="shared" si="127"/>
        <v xml:space="preserve"> </v>
      </c>
      <c r="L1600" s="68" t="str">
        <f t="shared" si="124"/>
        <v xml:space="preserve"> </v>
      </c>
      <c r="M1600" s="68" t="str">
        <f t="shared" si="125"/>
        <v xml:space="preserve"> </v>
      </c>
    </row>
    <row r="1601" spans="1:13" ht="16.5" x14ac:dyDescent="0.25">
      <c r="A1601" s="94"/>
      <c r="B1601" s="95"/>
      <c r="C1601" s="94"/>
      <c r="D1601" s="94"/>
      <c r="E1601" s="85" t="str">
        <f t="shared" si="123"/>
        <v/>
      </c>
      <c r="F1601" s="65" t="str">
        <f>IF(ISBLANK(A1601)," ",IFERROR(IF(A1601&gt;0,VLOOKUP(A1601,Relación!A:C,2,0),"◄ escribe codigo"),"no existe código "))</f>
        <v xml:space="preserve"> </v>
      </c>
      <c r="G1601" s="65" t="str">
        <f>IFERROR(IF(A1601&gt;0,VLOOKUP(A1601,Relación!A:C,3,0),"")," ")</f>
        <v/>
      </c>
      <c r="H1601" s="65" t="str">
        <f>IFERROR(IF(C1601&gt;0,VLOOKUP(A1601,Relación!A:D,4,0),"")," ")</f>
        <v/>
      </c>
      <c r="I1601" s="67" t="str">
        <f t="shared" si="126"/>
        <v xml:space="preserve"> </v>
      </c>
      <c r="J1601" s="65" t="str">
        <f>IFERROR(IF(D1601&gt;0,VLOOKUP(A1601,Relación!A:E,5,0),"")," ")</f>
        <v/>
      </c>
      <c r="K1601" s="66" t="str">
        <f t="shared" si="127"/>
        <v xml:space="preserve"> </v>
      </c>
      <c r="L1601" s="68" t="str">
        <f t="shared" si="124"/>
        <v xml:space="preserve"> </v>
      </c>
      <c r="M1601" s="68" t="str">
        <f t="shared" si="125"/>
        <v xml:space="preserve"> </v>
      </c>
    </row>
    <row r="1602" spans="1:13" ht="16.5" x14ac:dyDescent="0.25">
      <c r="A1602" s="94"/>
      <c r="B1602" s="95"/>
      <c r="C1602" s="94"/>
      <c r="D1602" s="94"/>
      <c r="E1602" s="85" t="str">
        <f t="shared" si="123"/>
        <v/>
      </c>
      <c r="F1602" s="65" t="str">
        <f>IF(ISBLANK(A1602)," ",IFERROR(IF(A1602&gt;0,VLOOKUP(A1602,Relación!A:C,2,0),"◄ escribe codigo"),"no existe código "))</f>
        <v xml:space="preserve"> </v>
      </c>
      <c r="G1602" s="65" t="str">
        <f>IFERROR(IF(A1602&gt;0,VLOOKUP(A1602,Relación!A:C,3,0),"")," ")</f>
        <v/>
      </c>
      <c r="H1602" s="65" t="str">
        <f>IFERROR(IF(C1602&gt;0,VLOOKUP(A1602,Relación!A:D,4,0),"")," ")</f>
        <v/>
      </c>
      <c r="I1602" s="67" t="str">
        <f t="shared" si="126"/>
        <v xml:space="preserve"> </v>
      </c>
      <c r="J1602" s="65" t="str">
        <f>IFERROR(IF(D1602&gt;0,VLOOKUP(A1602,Relación!A:E,5,0),"")," ")</f>
        <v/>
      </c>
      <c r="K1602" s="66" t="str">
        <f t="shared" si="127"/>
        <v xml:space="preserve"> </v>
      </c>
      <c r="L1602" s="68" t="str">
        <f t="shared" si="124"/>
        <v xml:space="preserve"> </v>
      </c>
      <c r="M1602" s="68" t="str">
        <f t="shared" si="125"/>
        <v xml:space="preserve"> </v>
      </c>
    </row>
    <row r="1603" spans="1:13" ht="16.5" x14ac:dyDescent="0.25">
      <c r="A1603" s="94"/>
      <c r="B1603" s="95"/>
      <c r="C1603" s="94"/>
      <c r="D1603" s="94"/>
      <c r="E1603" s="85" t="str">
        <f t="shared" ref="E1603:E1666" si="128">IF(AND(A1603&gt;0,ISBLANK(A1604)),SUMIF($A:$A,A1603,$C:$C)-SUMIF($A:$A,A1603,$D:$D),"")</f>
        <v/>
      </c>
      <c r="F1603" s="65" t="str">
        <f>IF(ISBLANK(A1603)," ",IFERROR(IF(A1603&gt;0,VLOOKUP(A1603,Relación!A:C,2,0),"◄ escribe codigo"),"no existe código "))</f>
        <v xml:space="preserve"> </v>
      </c>
      <c r="G1603" s="65" t="str">
        <f>IFERROR(IF(A1603&gt;0,VLOOKUP(A1603,Relación!A:C,3,0),"")," ")</f>
        <v/>
      </c>
      <c r="H1603" s="65" t="str">
        <f>IFERROR(IF(C1603&gt;0,VLOOKUP(A1603,Relación!A:D,4,0),"")," ")</f>
        <v/>
      </c>
      <c r="I1603" s="67" t="str">
        <f t="shared" si="126"/>
        <v xml:space="preserve"> </v>
      </c>
      <c r="J1603" s="65" t="str">
        <f>IFERROR(IF(D1603&gt;0,VLOOKUP(A1603,Relación!A:E,5,0),"")," ")</f>
        <v/>
      </c>
      <c r="K1603" s="66" t="str">
        <f t="shared" si="127"/>
        <v xml:space="preserve"> </v>
      </c>
      <c r="L1603" s="68" t="str">
        <f t="shared" ref="L1603:L1666" si="129">IF(ISBLANK(A1603)," ",SUMIF($A:$A,A1603,$C:$C)-SUMIF($A:$A,A1603,$D:$D))</f>
        <v xml:space="preserve"> </v>
      </c>
      <c r="M1603" s="68" t="str">
        <f t="shared" ref="M1603:M1666" si="130">IF(ISBLANK(A1603)," ",SUMIFS($C:$C,$A:$A,A1603)-SUMIFS($D:$D,$A:$A,A1603))</f>
        <v xml:space="preserve"> </v>
      </c>
    </row>
    <row r="1604" spans="1:13" ht="16.5" x14ac:dyDescent="0.25">
      <c r="A1604" s="94"/>
      <c r="B1604" s="95"/>
      <c r="C1604" s="94"/>
      <c r="D1604" s="94"/>
      <c r="E1604" s="85" t="str">
        <f t="shared" si="128"/>
        <v/>
      </c>
      <c r="F1604" s="65" t="str">
        <f>IF(ISBLANK(A1604)," ",IFERROR(IF(A1604&gt;0,VLOOKUP(A1604,Relación!A:C,2,0),"◄ escribe codigo"),"no existe código "))</f>
        <v xml:space="preserve"> </v>
      </c>
      <c r="G1604" s="65" t="str">
        <f>IFERROR(IF(A1604&gt;0,VLOOKUP(A1604,Relación!A:C,3,0),"")," ")</f>
        <v/>
      </c>
      <c r="H1604" s="65" t="str">
        <f>IFERROR(IF(C1604&gt;0,VLOOKUP(A1604,Relación!A:D,4,0),"")," ")</f>
        <v/>
      </c>
      <c r="I1604" s="67" t="str">
        <f t="shared" si="126"/>
        <v xml:space="preserve"> </v>
      </c>
      <c r="J1604" s="65" t="str">
        <f>IFERROR(IF(D1604&gt;0,VLOOKUP(A1604,Relación!A:E,5,0),"")," ")</f>
        <v/>
      </c>
      <c r="K1604" s="66" t="str">
        <f t="shared" si="127"/>
        <v xml:space="preserve"> </v>
      </c>
      <c r="L1604" s="68" t="str">
        <f t="shared" si="129"/>
        <v xml:space="preserve"> </v>
      </c>
      <c r="M1604" s="68" t="str">
        <f t="shared" si="130"/>
        <v xml:space="preserve"> </v>
      </c>
    </row>
    <row r="1605" spans="1:13" ht="16.5" x14ac:dyDescent="0.25">
      <c r="A1605" s="94"/>
      <c r="B1605" s="95"/>
      <c r="C1605" s="94"/>
      <c r="D1605" s="94"/>
      <c r="E1605" s="85" t="str">
        <f t="shared" si="128"/>
        <v/>
      </c>
      <c r="F1605" s="65" t="str">
        <f>IF(ISBLANK(A1605)," ",IFERROR(IF(A1605&gt;0,VLOOKUP(A1605,Relación!A:C,2,0),"◄ escribe codigo"),"no existe código "))</f>
        <v xml:space="preserve"> </v>
      </c>
      <c r="G1605" s="65" t="str">
        <f>IFERROR(IF(A1605&gt;0,VLOOKUP(A1605,Relación!A:C,3,0),"")," ")</f>
        <v/>
      </c>
      <c r="H1605" s="65" t="str">
        <f>IFERROR(IF(C1605&gt;0,VLOOKUP(A1605,Relación!A:D,4,0),"")," ")</f>
        <v/>
      </c>
      <c r="I1605" s="67" t="str">
        <f t="shared" si="126"/>
        <v xml:space="preserve"> </v>
      </c>
      <c r="J1605" s="65" t="str">
        <f>IFERROR(IF(D1605&gt;0,VLOOKUP(A1605,Relación!A:E,5,0),"")," ")</f>
        <v/>
      </c>
      <c r="K1605" s="66" t="str">
        <f t="shared" si="127"/>
        <v xml:space="preserve"> </v>
      </c>
      <c r="L1605" s="68" t="str">
        <f t="shared" si="129"/>
        <v xml:space="preserve"> </v>
      </c>
      <c r="M1605" s="68" t="str">
        <f t="shared" si="130"/>
        <v xml:space="preserve"> </v>
      </c>
    </row>
    <row r="1606" spans="1:13" ht="16.5" x14ac:dyDescent="0.25">
      <c r="A1606" s="94"/>
      <c r="B1606" s="95"/>
      <c r="C1606" s="94"/>
      <c r="D1606" s="94"/>
      <c r="E1606" s="85" t="str">
        <f t="shared" si="128"/>
        <v/>
      </c>
      <c r="F1606" s="65" t="str">
        <f>IF(ISBLANK(A1606)," ",IFERROR(IF(A1606&gt;0,VLOOKUP(A1606,Relación!A:C,2,0),"◄ escribe codigo"),"no existe código "))</f>
        <v xml:space="preserve"> </v>
      </c>
      <c r="G1606" s="65" t="str">
        <f>IFERROR(IF(A1606&gt;0,VLOOKUP(A1606,Relación!A:C,3,0),"")," ")</f>
        <v/>
      </c>
      <c r="H1606" s="65" t="str">
        <f>IFERROR(IF(C1606&gt;0,VLOOKUP(A1606,Relación!A:D,4,0),"")," ")</f>
        <v/>
      </c>
      <c r="I1606" s="67" t="str">
        <f t="shared" si="126"/>
        <v xml:space="preserve"> </v>
      </c>
      <c r="J1606" s="65" t="str">
        <f>IFERROR(IF(D1606&gt;0,VLOOKUP(A1606,Relación!A:E,5,0),"")," ")</f>
        <v/>
      </c>
      <c r="K1606" s="66" t="str">
        <f t="shared" si="127"/>
        <v xml:space="preserve"> </v>
      </c>
      <c r="L1606" s="68" t="str">
        <f t="shared" si="129"/>
        <v xml:space="preserve"> </v>
      </c>
      <c r="M1606" s="68" t="str">
        <f t="shared" si="130"/>
        <v xml:space="preserve"> </v>
      </c>
    </row>
    <row r="1607" spans="1:13" ht="16.5" x14ac:dyDescent="0.25">
      <c r="A1607" s="94"/>
      <c r="B1607" s="95"/>
      <c r="C1607" s="94"/>
      <c r="D1607" s="94"/>
      <c r="E1607" s="85" t="str">
        <f t="shared" si="128"/>
        <v/>
      </c>
      <c r="F1607" s="65" t="str">
        <f>IF(ISBLANK(A1607)," ",IFERROR(IF(A1607&gt;0,VLOOKUP(A1607,Relación!A:C,2,0),"◄ escribe codigo"),"no existe código "))</f>
        <v xml:space="preserve"> </v>
      </c>
      <c r="G1607" s="65" t="str">
        <f>IFERROR(IF(A1607&gt;0,VLOOKUP(A1607,Relación!A:C,3,0),"")," ")</f>
        <v/>
      </c>
      <c r="H1607" s="65" t="str">
        <f>IFERROR(IF(C1607&gt;0,VLOOKUP(A1607,Relación!A:D,4,0),"")," ")</f>
        <v/>
      </c>
      <c r="I1607" s="67" t="str">
        <f t="shared" si="126"/>
        <v xml:space="preserve"> </v>
      </c>
      <c r="J1607" s="65" t="str">
        <f>IFERROR(IF(D1607&gt;0,VLOOKUP(A1607,Relación!A:E,5,0),"")," ")</f>
        <v/>
      </c>
      <c r="K1607" s="66" t="str">
        <f t="shared" si="127"/>
        <v xml:space="preserve"> </v>
      </c>
      <c r="L1607" s="68" t="str">
        <f t="shared" si="129"/>
        <v xml:space="preserve"> </v>
      </c>
      <c r="M1607" s="68" t="str">
        <f t="shared" si="130"/>
        <v xml:space="preserve"> </v>
      </c>
    </row>
    <row r="1608" spans="1:13" ht="16.5" x14ac:dyDescent="0.25">
      <c r="A1608" s="94"/>
      <c r="B1608" s="95"/>
      <c r="C1608" s="94"/>
      <c r="D1608" s="94"/>
      <c r="E1608" s="85" t="str">
        <f t="shared" si="128"/>
        <v/>
      </c>
      <c r="F1608" s="65" t="str">
        <f>IF(ISBLANK(A1608)," ",IFERROR(IF(A1608&gt;0,VLOOKUP(A1608,Relación!A:C,2,0),"◄ escribe codigo"),"no existe código "))</f>
        <v xml:space="preserve"> </v>
      </c>
      <c r="G1608" s="65" t="str">
        <f>IFERROR(IF(A1608&gt;0,VLOOKUP(A1608,Relación!A:C,3,0),"")," ")</f>
        <v/>
      </c>
      <c r="H1608" s="65" t="str">
        <f>IFERROR(IF(C1608&gt;0,VLOOKUP(A1608,Relación!A:D,4,0),"")," ")</f>
        <v/>
      </c>
      <c r="I1608" s="67" t="str">
        <f t="shared" si="126"/>
        <v xml:space="preserve"> </v>
      </c>
      <c r="J1608" s="65" t="str">
        <f>IFERROR(IF(D1608&gt;0,VLOOKUP(A1608,Relación!A:E,5,0),"")," ")</f>
        <v/>
      </c>
      <c r="K1608" s="66" t="str">
        <f t="shared" si="127"/>
        <v xml:space="preserve"> </v>
      </c>
      <c r="L1608" s="68" t="str">
        <f t="shared" si="129"/>
        <v xml:space="preserve"> </v>
      </c>
      <c r="M1608" s="68" t="str">
        <f t="shared" si="130"/>
        <v xml:space="preserve"> </v>
      </c>
    </row>
    <row r="1609" spans="1:13" ht="16.5" x14ac:dyDescent="0.25">
      <c r="A1609" s="94"/>
      <c r="B1609" s="95"/>
      <c r="C1609" s="94"/>
      <c r="D1609" s="94"/>
      <c r="E1609" s="85" t="str">
        <f t="shared" si="128"/>
        <v/>
      </c>
      <c r="F1609" s="65" t="str">
        <f>IF(ISBLANK(A1609)," ",IFERROR(IF(A1609&gt;0,VLOOKUP(A1609,Relación!A:C,2,0),"◄ escribe codigo"),"no existe código "))</f>
        <v xml:space="preserve"> </v>
      </c>
      <c r="G1609" s="65" t="str">
        <f>IFERROR(IF(A1609&gt;0,VLOOKUP(A1609,Relación!A:C,3,0),"")," ")</f>
        <v/>
      </c>
      <c r="H1609" s="65" t="str">
        <f>IFERROR(IF(C1609&gt;0,VLOOKUP(A1609,Relación!A:D,4,0),"")," ")</f>
        <v/>
      </c>
      <c r="I1609" s="67" t="str">
        <f t="shared" si="126"/>
        <v xml:space="preserve"> </v>
      </c>
      <c r="J1609" s="65" t="str">
        <f>IFERROR(IF(D1609&gt;0,VLOOKUP(A1609,Relación!A:E,5,0),"")," ")</f>
        <v/>
      </c>
      <c r="K1609" s="66" t="str">
        <f t="shared" si="127"/>
        <v xml:space="preserve"> </v>
      </c>
      <c r="L1609" s="68" t="str">
        <f t="shared" si="129"/>
        <v xml:space="preserve"> </v>
      </c>
      <c r="M1609" s="68" t="str">
        <f t="shared" si="130"/>
        <v xml:space="preserve"> </v>
      </c>
    </row>
    <row r="1610" spans="1:13" ht="16.5" x14ac:dyDescent="0.25">
      <c r="A1610" s="94"/>
      <c r="B1610" s="95"/>
      <c r="C1610" s="94"/>
      <c r="D1610" s="94"/>
      <c r="E1610" s="85" t="str">
        <f t="shared" si="128"/>
        <v/>
      </c>
      <c r="F1610" s="65" t="str">
        <f>IF(ISBLANK(A1610)," ",IFERROR(IF(A1610&gt;0,VLOOKUP(A1610,Relación!A:C,2,0),"◄ escribe codigo"),"no existe código "))</f>
        <v xml:space="preserve"> </v>
      </c>
      <c r="G1610" s="65" t="str">
        <f>IFERROR(IF(A1610&gt;0,VLOOKUP(A1610,Relación!A:C,3,0),"")," ")</f>
        <v/>
      </c>
      <c r="H1610" s="65" t="str">
        <f>IFERROR(IF(C1610&gt;0,VLOOKUP(A1610,Relación!A:D,4,0),"")," ")</f>
        <v/>
      </c>
      <c r="I1610" s="67" t="str">
        <f t="shared" si="126"/>
        <v xml:space="preserve"> </v>
      </c>
      <c r="J1610" s="65" t="str">
        <f>IFERROR(IF(D1610&gt;0,VLOOKUP(A1610,Relación!A:E,5,0),"")," ")</f>
        <v/>
      </c>
      <c r="K1610" s="66" t="str">
        <f t="shared" si="127"/>
        <v xml:space="preserve"> </v>
      </c>
      <c r="L1610" s="68" t="str">
        <f t="shared" si="129"/>
        <v xml:space="preserve"> </v>
      </c>
      <c r="M1610" s="68" t="str">
        <f t="shared" si="130"/>
        <v xml:space="preserve"> </v>
      </c>
    </row>
    <row r="1611" spans="1:13" ht="16.5" x14ac:dyDescent="0.25">
      <c r="A1611" s="94"/>
      <c r="B1611" s="95"/>
      <c r="C1611" s="94"/>
      <c r="D1611" s="94"/>
      <c r="E1611" s="85" t="str">
        <f t="shared" si="128"/>
        <v/>
      </c>
      <c r="F1611" s="65" t="str">
        <f>IF(ISBLANK(A1611)," ",IFERROR(IF(A1611&gt;0,VLOOKUP(A1611,Relación!A:C,2,0),"◄ escribe codigo"),"no existe código "))</f>
        <v xml:space="preserve"> </v>
      </c>
      <c r="G1611" s="65" t="str">
        <f>IFERROR(IF(A1611&gt;0,VLOOKUP(A1611,Relación!A:C,3,0),"")," ")</f>
        <v/>
      </c>
      <c r="H1611" s="65" t="str">
        <f>IFERROR(IF(C1611&gt;0,VLOOKUP(A1611,Relación!A:D,4,0),"")," ")</f>
        <v/>
      </c>
      <c r="I1611" s="67" t="str">
        <f t="shared" si="126"/>
        <v xml:space="preserve"> </v>
      </c>
      <c r="J1611" s="65" t="str">
        <f>IFERROR(IF(D1611&gt;0,VLOOKUP(A1611,Relación!A:E,5,0),"")," ")</f>
        <v/>
      </c>
      <c r="K1611" s="66" t="str">
        <f t="shared" si="127"/>
        <v xml:space="preserve"> </v>
      </c>
      <c r="L1611" s="68" t="str">
        <f t="shared" si="129"/>
        <v xml:space="preserve"> </v>
      </c>
      <c r="M1611" s="68" t="str">
        <f t="shared" si="130"/>
        <v xml:space="preserve"> </v>
      </c>
    </row>
    <row r="1612" spans="1:13" ht="16.5" x14ac:dyDescent="0.25">
      <c r="A1612" s="94"/>
      <c r="B1612" s="95"/>
      <c r="C1612" s="94"/>
      <c r="D1612" s="94"/>
      <c r="E1612" s="85" t="str">
        <f t="shared" si="128"/>
        <v/>
      </c>
      <c r="F1612" s="65" t="str">
        <f>IF(ISBLANK(A1612)," ",IFERROR(IF(A1612&gt;0,VLOOKUP(A1612,Relación!A:C,2,0),"◄ escribe codigo"),"no existe código "))</f>
        <v xml:space="preserve"> </v>
      </c>
      <c r="G1612" s="65" t="str">
        <f>IFERROR(IF(A1612&gt;0,VLOOKUP(A1612,Relación!A:C,3,0),"")," ")</f>
        <v/>
      </c>
      <c r="H1612" s="65" t="str">
        <f>IFERROR(IF(C1612&gt;0,VLOOKUP(A1612,Relación!A:D,4,0),"")," ")</f>
        <v/>
      </c>
      <c r="I1612" s="67" t="str">
        <f t="shared" si="126"/>
        <v xml:space="preserve"> </v>
      </c>
      <c r="J1612" s="65" t="str">
        <f>IFERROR(IF(D1612&gt;0,VLOOKUP(A1612,Relación!A:E,5,0),"")," ")</f>
        <v/>
      </c>
      <c r="K1612" s="66" t="str">
        <f t="shared" si="127"/>
        <v xml:space="preserve"> </v>
      </c>
      <c r="L1612" s="68" t="str">
        <f t="shared" si="129"/>
        <v xml:space="preserve"> </v>
      </c>
      <c r="M1612" s="68" t="str">
        <f t="shared" si="130"/>
        <v xml:space="preserve"> </v>
      </c>
    </row>
    <row r="1613" spans="1:13" ht="16.5" x14ac:dyDescent="0.25">
      <c r="A1613" s="94"/>
      <c r="B1613" s="95"/>
      <c r="C1613" s="94"/>
      <c r="D1613" s="94"/>
      <c r="E1613" s="85" t="str">
        <f t="shared" si="128"/>
        <v/>
      </c>
      <c r="F1613" s="65" t="str">
        <f>IF(ISBLANK(A1613)," ",IFERROR(IF(A1613&gt;0,VLOOKUP(A1613,Relación!A:C,2,0),"◄ escribe codigo"),"no existe código "))</f>
        <v xml:space="preserve"> </v>
      </c>
      <c r="G1613" s="65" t="str">
        <f>IFERROR(IF(A1613&gt;0,VLOOKUP(A1613,Relación!A:C,3,0),"")," ")</f>
        <v/>
      </c>
      <c r="H1613" s="65" t="str">
        <f>IFERROR(IF(C1613&gt;0,VLOOKUP(A1613,Relación!A:D,4,0),"")," ")</f>
        <v/>
      </c>
      <c r="I1613" s="67" t="str">
        <f t="shared" si="126"/>
        <v xml:space="preserve"> </v>
      </c>
      <c r="J1613" s="65" t="str">
        <f>IFERROR(IF(D1613&gt;0,VLOOKUP(A1613,Relación!A:E,5,0),"")," ")</f>
        <v/>
      </c>
      <c r="K1613" s="66" t="str">
        <f t="shared" si="127"/>
        <v xml:space="preserve"> </v>
      </c>
      <c r="L1613" s="68" t="str">
        <f t="shared" si="129"/>
        <v xml:space="preserve"> </v>
      </c>
      <c r="M1613" s="68" t="str">
        <f t="shared" si="130"/>
        <v xml:space="preserve"> </v>
      </c>
    </row>
    <row r="1614" spans="1:13" ht="16.5" x14ac:dyDescent="0.25">
      <c r="A1614" s="94"/>
      <c r="B1614" s="95"/>
      <c r="C1614" s="94"/>
      <c r="D1614" s="94"/>
      <c r="E1614" s="85" t="str">
        <f t="shared" si="128"/>
        <v/>
      </c>
      <c r="F1614" s="65" t="str">
        <f>IF(ISBLANK(A1614)," ",IFERROR(IF(A1614&gt;0,VLOOKUP(A1614,Relación!A:C,2,0),"◄ escribe codigo"),"no existe código "))</f>
        <v xml:space="preserve"> </v>
      </c>
      <c r="G1614" s="65" t="str">
        <f>IFERROR(IF(A1614&gt;0,VLOOKUP(A1614,Relación!A:C,3,0),"")," ")</f>
        <v/>
      </c>
      <c r="H1614" s="65" t="str">
        <f>IFERROR(IF(C1614&gt;0,VLOOKUP(A1614,Relación!A:D,4,0),"")," ")</f>
        <v/>
      </c>
      <c r="I1614" s="67" t="str">
        <f t="shared" si="126"/>
        <v xml:space="preserve"> </v>
      </c>
      <c r="J1614" s="65" t="str">
        <f>IFERROR(IF(D1614&gt;0,VLOOKUP(A1614,Relación!A:E,5,0),"")," ")</f>
        <v/>
      </c>
      <c r="K1614" s="66" t="str">
        <f t="shared" si="127"/>
        <v xml:space="preserve"> </v>
      </c>
      <c r="L1614" s="68" t="str">
        <f t="shared" si="129"/>
        <v xml:space="preserve"> </v>
      </c>
      <c r="M1614" s="68" t="str">
        <f t="shared" si="130"/>
        <v xml:space="preserve"> </v>
      </c>
    </row>
    <row r="1615" spans="1:13" ht="16.5" x14ac:dyDescent="0.25">
      <c r="A1615" s="94"/>
      <c r="B1615" s="95"/>
      <c r="C1615" s="94"/>
      <c r="D1615" s="94"/>
      <c r="E1615" s="85" t="str">
        <f t="shared" si="128"/>
        <v/>
      </c>
      <c r="F1615" s="65" t="str">
        <f>IF(ISBLANK(A1615)," ",IFERROR(IF(A1615&gt;0,VLOOKUP(A1615,Relación!A:C,2,0),"◄ escribe codigo"),"no existe código "))</f>
        <v xml:space="preserve"> </v>
      </c>
      <c r="G1615" s="65" t="str">
        <f>IFERROR(IF(A1615&gt;0,VLOOKUP(A1615,Relación!A:C,3,0),"")," ")</f>
        <v/>
      </c>
      <c r="H1615" s="65" t="str">
        <f>IFERROR(IF(C1615&gt;0,VLOOKUP(A1615,Relación!A:D,4,0),"")," ")</f>
        <v/>
      </c>
      <c r="I1615" s="67" t="str">
        <f t="shared" si="126"/>
        <v xml:space="preserve"> </v>
      </c>
      <c r="J1615" s="65" t="str">
        <f>IFERROR(IF(D1615&gt;0,VLOOKUP(A1615,Relación!A:E,5,0),"")," ")</f>
        <v/>
      </c>
      <c r="K1615" s="66" t="str">
        <f t="shared" si="127"/>
        <v xml:space="preserve"> </v>
      </c>
      <c r="L1615" s="68" t="str">
        <f t="shared" si="129"/>
        <v xml:space="preserve"> </v>
      </c>
      <c r="M1615" s="68" t="str">
        <f t="shared" si="130"/>
        <v xml:space="preserve"> </v>
      </c>
    </row>
    <row r="1616" spans="1:13" ht="16.5" x14ac:dyDescent="0.25">
      <c r="A1616" s="94"/>
      <c r="B1616" s="95"/>
      <c r="C1616" s="94"/>
      <c r="D1616" s="94"/>
      <c r="E1616" s="85" t="str">
        <f t="shared" si="128"/>
        <v/>
      </c>
      <c r="F1616" s="65" t="str">
        <f>IF(ISBLANK(A1616)," ",IFERROR(IF(A1616&gt;0,VLOOKUP(A1616,Relación!A:C,2,0),"◄ escribe codigo"),"no existe código "))</f>
        <v xml:space="preserve"> </v>
      </c>
      <c r="G1616" s="65" t="str">
        <f>IFERROR(IF(A1616&gt;0,VLOOKUP(A1616,Relación!A:C,3,0),"")," ")</f>
        <v/>
      </c>
      <c r="H1616" s="65" t="str">
        <f>IFERROR(IF(C1616&gt;0,VLOOKUP(A1616,Relación!A:D,4,0),"")," ")</f>
        <v/>
      </c>
      <c r="I1616" s="67" t="str">
        <f t="shared" si="126"/>
        <v xml:space="preserve"> </v>
      </c>
      <c r="J1616" s="65" t="str">
        <f>IFERROR(IF(D1616&gt;0,VLOOKUP(A1616,Relación!A:E,5,0),"")," ")</f>
        <v/>
      </c>
      <c r="K1616" s="66" t="str">
        <f t="shared" si="127"/>
        <v xml:space="preserve"> </v>
      </c>
      <c r="L1616" s="68" t="str">
        <f t="shared" si="129"/>
        <v xml:space="preserve"> </v>
      </c>
      <c r="M1616" s="68" t="str">
        <f t="shared" si="130"/>
        <v xml:space="preserve"> </v>
      </c>
    </row>
    <row r="1617" spans="1:13" ht="16.5" x14ac:dyDescent="0.25">
      <c r="A1617" s="94"/>
      <c r="B1617" s="95"/>
      <c r="C1617" s="94"/>
      <c r="D1617" s="94"/>
      <c r="E1617" s="85" t="str">
        <f t="shared" si="128"/>
        <v/>
      </c>
      <c r="F1617" s="65" t="str">
        <f>IF(ISBLANK(A1617)," ",IFERROR(IF(A1617&gt;0,VLOOKUP(A1617,Relación!A:C,2,0),"◄ escribe codigo"),"no existe código "))</f>
        <v xml:space="preserve"> </v>
      </c>
      <c r="G1617" s="65" t="str">
        <f>IFERROR(IF(A1617&gt;0,VLOOKUP(A1617,Relación!A:C,3,0),"")," ")</f>
        <v/>
      </c>
      <c r="H1617" s="65" t="str">
        <f>IFERROR(IF(C1617&gt;0,VLOOKUP(A1617,Relación!A:D,4,0),"")," ")</f>
        <v/>
      </c>
      <c r="I1617" s="67" t="str">
        <f t="shared" si="126"/>
        <v xml:space="preserve"> </v>
      </c>
      <c r="J1617" s="65" t="str">
        <f>IFERROR(IF(D1617&gt;0,VLOOKUP(A1617,Relación!A:E,5,0),"")," ")</f>
        <v/>
      </c>
      <c r="K1617" s="66" t="str">
        <f t="shared" si="127"/>
        <v xml:space="preserve"> </v>
      </c>
      <c r="L1617" s="68" t="str">
        <f t="shared" si="129"/>
        <v xml:space="preserve"> </v>
      </c>
      <c r="M1617" s="68" t="str">
        <f t="shared" si="130"/>
        <v xml:space="preserve"> </v>
      </c>
    </row>
    <row r="1618" spans="1:13" ht="16.5" x14ac:dyDescent="0.25">
      <c r="A1618" s="94"/>
      <c r="B1618" s="95"/>
      <c r="C1618" s="94"/>
      <c r="D1618" s="94"/>
      <c r="E1618" s="85" t="str">
        <f t="shared" si="128"/>
        <v/>
      </c>
      <c r="F1618" s="65" t="str">
        <f>IF(ISBLANK(A1618)," ",IFERROR(IF(A1618&gt;0,VLOOKUP(A1618,Relación!A:C,2,0),"◄ escribe codigo"),"no existe código "))</f>
        <v xml:space="preserve"> </v>
      </c>
      <c r="G1618" s="65" t="str">
        <f>IFERROR(IF(A1618&gt;0,VLOOKUP(A1618,Relación!A:C,3,0),"")," ")</f>
        <v/>
      </c>
      <c r="H1618" s="65" t="str">
        <f>IFERROR(IF(C1618&gt;0,VLOOKUP(A1618,Relación!A:D,4,0),"")," ")</f>
        <v/>
      </c>
      <c r="I1618" s="67" t="str">
        <f t="shared" si="126"/>
        <v xml:space="preserve"> </v>
      </c>
      <c r="J1618" s="65" t="str">
        <f>IFERROR(IF(D1618&gt;0,VLOOKUP(A1618,Relación!A:E,5,0),"")," ")</f>
        <v/>
      </c>
      <c r="K1618" s="66" t="str">
        <f t="shared" si="127"/>
        <v xml:space="preserve"> </v>
      </c>
      <c r="L1618" s="68" t="str">
        <f t="shared" si="129"/>
        <v xml:space="preserve"> </v>
      </c>
      <c r="M1618" s="68" t="str">
        <f t="shared" si="130"/>
        <v xml:space="preserve"> </v>
      </c>
    </row>
    <row r="1619" spans="1:13" ht="16.5" x14ac:dyDescent="0.25">
      <c r="A1619" s="94"/>
      <c r="B1619" s="95"/>
      <c r="C1619" s="94"/>
      <c r="D1619" s="94"/>
      <c r="E1619" s="85" t="str">
        <f t="shared" si="128"/>
        <v/>
      </c>
      <c r="F1619" s="65" t="str">
        <f>IF(ISBLANK(A1619)," ",IFERROR(IF(A1619&gt;0,VLOOKUP(A1619,Relación!A:C,2,0),"◄ escribe codigo"),"no existe código "))</f>
        <v xml:space="preserve"> </v>
      </c>
      <c r="G1619" s="65" t="str">
        <f>IFERROR(IF(A1619&gt;0,VLOOKUP(A1619,Relación!A:C,3,0),"")," ")</f>
        <v/>
      </c>
      <c r="H1619" s="65" t="str">
        <f>IFERROR(IF(C1619&gt;0,VLOOKUP(A1619,Relación!A:D,4,0),"")," ")</f>
        <v/>
      </c>
      <c r="I1619" s="67" t="str">
        <f t="shared" si="126"/>
        <v xml:space="preserve"> </v>
      </c>
      <c r="J1619" s="65" t="str">
        <f>IFERROR(IF(D1619&gt;0,VLOOKUP(A1619,Relación!A:E,5,0),"")," ")</f>
        <v/>
      </c>
      <c r="K1619" s="66" t="str">
        <f t="shared" si="127"/>
        <v xml:space="preserve"> </v>
      </c>
      <c r="L1619" s="68" t="str">
        <f t="shared" si="129"/>
        <v xml:space="preserve"> </v>
      </c>
      <c r="M1619" s="68" t="str">
        <f t="shared" si="130"/>
        <v xml:space="preserve"> </v>
      </c>
    </row>
    <row r="1620" spans="1:13" ht="16.5" x14ac:dyDescent="0.25">
      <c r="A1620" s="94"/>
      <c r="B1620" s="95"/>
      <c r="C1620" s="94"/>
      <c r="D1620" s="94"/>
      <c r="E1620" s="85" t="str">
        <f t="shared" si="128"/>
        <v/>
      </c>
      <c r="F1620" s="65" t="str">
        <f>IF(ISBLANK(A1620)," ",IFERROR(IF(A1620&gt;0,VLOOKUP(A1620,Relación!A:C,2,0),"◄ escribe codigo"),"no existe código "))</f>
        <v xml:space="preserve"> </v>
      </c>
      <c r="G1620" s="65" t="str">
        <f>IFERROR(IF(A1620&gt;0,VLOOKUP(A1620,Relación!A:C,3,0),"")," ")</f>
        <v/>
      </c>
      <c r="H1620" s="65" t="str">
        <f>IFERROR(IF(C1620&gt;0,VLOOKUP(A1620,Relación!A:D,4,0),"")," ")</f>
        <v/>
      </c>
      <c r="I1620" s="67" t="str">
        <f t="shared" si="126"/>
        <v xml:space="preserve"> </v>
      </c>
      <c r="J1620" s="65" t="str">
        <f>IFERROR(IF(D1620&gt;0,VLOOKUP(A1620,Relación!A:E,5,0),"")," ")</f>
        <v/>
      </c>
      <c r="K1620" s="66" t="str">
        <f t="shared" si="127"/>
        <v xml:space="preserve"> </v>
      </c>
      <c r="L1620" s="68" t="str">
        <f t="shared" si="129"/>
        <v xml:space="preserve"> </v>
      </c>
      <c r="M1620" s="68" t="str">
        <f t="shared" si="130"/>
        <v xml:space="preserve"> </v>
      </c>
    </row>
    <row r="1621" spans="1:13" ht="16.5" x14ac:dyDescent="0.25">
      <c r="A1621" s="94"/>
      <c r="B1621" s="95"/>
      <c r="C1621" s="94"/>
      <c r="D1621" s="94"/>
      <c r="E1621" s="85" t="str">
        <f t="shared" si="128"/>
        <v/>
      </c>
      <c r="F1621" s="65" t="str">
        <f>IF(ISBLANK(A1621)," ",IFERROR(IF(A1621&gt;0,VLOOKUP(A1621,Relación!A:C,2,0),"◄ escribe codigo"),"no existe código "))</f>
        <v xml:space="preserve"> </v>
      </c>
      <c r="G1621" s="65" t="str">
        <f>IFERROR(IF(A1621&gt;0,VLOOKUP(A1621,Relación!A:C,3,0),"")," ")</f>
        <v/>
      </c>
      <c r="H1621" s="65" t="str">
        <f>IFERROR(IF(C1621&gt;0,VLOOKUP(A1621,Relación!A:D,4,0),"")," ")</f>
        <v/>
      </c>
      <c r="I1621" s="67" t="str">
        <f t="shared" si="126"/>
        <v xml:space="preserve"> </v>
      </c>
      <c r="J1621" s="65" t="str">
        <f>IFERROR(IF(D1621&gt;0,VLOOKUP(A1621,Relación!A:E,5,0),"")," ")</f>
        <v/>
      </c>
      <c r="K1621" s="66" t="str">
        <f t="shared" si="127"/>
        <v xml:space="preserve"> </v>
      </c>
      <c r="L1621" s="68" t="str">
        <f t="shared" si="129"/>
        <v xml:space="preserve"> </v>
      </c>
      <c r="M1621" s="68" t="str">
        <f t="shared" si="130"/>
        <v xml:space="preserve"> </v>
      </c>
    </row>
    <row r="1622" spans="1:13" ht="16.5" x14ac:dyDescent="0.25">
      <c r="A1622" s="94"/>
      <c r="B1622" s="95"/>
      <c r="C1622" s="94"/>
      <c r="D1622" s="94"/>
      <c r="E1622" s="85" t="str">
        <f t="shared" si="128"/>
        <v/>
      </c>
      <c r="F1622" s="65" t="str">
        <f>IF(ISBLANK(A1622)," ",IFERROR(IF(A1622&gt;0,VLOOKUP(A1622,Relación!A:C,2,0),"◄ escribe codigo"),"no existe código "))</f>
        <v xml:space="preserve"> </v>
      </c>
      <c r="G1622" s="65" t="str">
        <f>IFERROR(IF(A1622&gt;0,VLOOKUP(A1622,Relación!A:C,3,0),"")," ")</f>
        <v/>
      </c>
      <c r="H1622" s="65" t="str">
        <f>IFERROR(IF(C1622&gt;0,VLOOKUP(A1622,Relación!A:D,4,0),"")," ")</f>
        <v/>
      </c>
      <c r="I1622" s="67" t="str">
        <f t="shared" si="126"/>
        <v xml:space="preserve"> </v>
      </c>
      <c r="J1622" s="65" t="str">
        <f>IFERROR(IF(D1622&gt;0,VLOOKUP(A1622,Relación!A:E,5,0),"")," ")</f>
        <v/>
      </c>
      <c r="K1622" s="66" t="str">
        <f t="shared" si="127"/>
        <v xml:space="preserve"> </v>
      </c>
      <c r="L1622" s="68" t="str">
        <f t="shared" si="129"/>
        <v xml:space="preserve"> </v>
      </c>
      <c r="M1622" s="68" t="str">
        <f t="shared" si="130"/>
        <v xml:space="preserve"> </v>
      </c>
    </row>
    <row r="1623" spans="1:13" ht="16.5" x14ac:dyDescent="0.25">
      <c r="A1623" s="94"/>
      <c r="B1623" s="95"/>
      <c r="C1623" s="94"/>
      <c r="D1623" s="94"/>
      <c r="E1623" s="85" t="str">
        <f t="shared" si="128"/>
        <v/>
      </c>
      <c r="F1623" s="65" t="str">
        <f>IF(ISBLANK(A1623)," ",IFERROR(IF(A1623&gt;0,VLOOKUP(A1623,Relación!A:C,2,0),"◄ escribe codigo"),"no existe código "))</f>
        <v xml:space="preserve"> </v>
      </c>
      <c r="G1623" s="65" t="str">
        <f>IFERROR(IF(A1623&gt;0,VLOOKUP(A1623,Relación!A:C,3,0),"")," ")</f>
        <v/>
      </c>
      <c r="H1623" s="65" t="str">
        <f>IFERROR(IF(C1623&gt;0,VLOOKUP(A1623,Relación!A:D,4,0),"")," ")</f>
        <v/>
      </c>
      <c r="I1623" s="67" t="str">
        <f t="shared" ref="I1623:I1686" si="131">IFERROR(C1623*H1623," ")</f>
        <v xml:space="preserve"> </v>
      </c>
      <c r="J1623" s="65" t="str">
        <f>IFERROR(IF(D1623&gt;0,VLOOKUP(A1623,Relación!A:E,5,0),"")," ")</f>
        <v/>
      </c>
      <c r="K1623" s="66" t="str">
        <f t="shared" ref="K1623:K1686" si="132">IFERROR(D1623*J1623," ")</f>
        <v xml:space="preserve"> </v>
      </c>
      <c r="L1623" s="68" t="str">
        <f t="shared" si="129"/>
        <v xml:space="preserve"> </v>
      </c>
      <c r="M1623" s="68" t="str">
        <f t="shared" si="130"/>
        <v xml:space="preserve"> </v>
      </c>
    </row>
    <row r="1624" spans="1:13" ht="16.5" x14ac:dyDescent="0.25">
      <c r="A1624" s="94"/>
      <c r="B1624" s="95"/>
      <c r="C1624" s="94"/>
      <c r="D1624" s="94"/>
      <c r="E1624" s="85" t="str">
        <f t="shared" si="128"/>
        <v/>
      </c>
      <c r="F1624" s="65" t="str">
        <f>IF(ISBLANK(A1624)," ",IFERROR(IF(A1624&gt;0,VLOOKUP(A1624,Relación!A:C,2,0),"◄ escribe codigo"),"no existe código "))</f>
        <v xml:space="preserve"> </v>
      </c>
      <c r="G1624" s="65" t="str">
        <f>IFERROR(IF(A1624&gt;0,VLOOKUP(A1624,Relación!A:C,3,0),"")," ")</f>
        <v/>
      </c>
      <c r="H1624" s="65" t="str">
        <f>IFERROR(IF(C1624&gt;0,VLOOKUP(A1624,Relación!A:D,4,0),"")," ")</f>
        <v/>
      </c>
      <c r="I1624" s="67" t="str">
        <f t="shared" si="131"/>
        <v xml:space="preserve"> </v>
      </c>
      <c r="J1624" s="65" t="str">
        <f>IFERROR(IF(D1624&gt;0,VLOOKUP(A1624,Relación!A:E,5,0),"")," ")</f>
        <v/>
      </c>
      <c r="K1624" s="66" t="str">
        <f t="shared" si="132"/>
        <v xml:space="preserve"> </v>
      </c>
      <c r="L1624" s="68" t="str">
        <f t="shared" si="129"/>
        <v xml:space="preserve"> </v>
      </c>
      <c r="M1624" s="68" t="str">
        <f t="shared" si="130"/>
        <v xml:space="preserve"> </v>
      </c>
    </row>
    <row r="1625" spans="1:13" ht="16.5" x14ac:dyDescent="0.25">
      <c r="A1625" s="94"/>
      <c r="B1625" s="95"/>
      <c r="C1625" s="94"/>
      <c r="D1625" s="94"/>
      <c r="E1625" s="85" t="str">
        <f t="shared" si="128"/>
        <v/>
      </c>
      <c r="F1625" s="65" t="str">
        <f>IF(ISBLANK(A1625)," ",IFERROR(IF(A1625&gt;0,VLOOKUP(A1625,Relación!A:C,2,0),"◄ escribe codigo"),"no existe código "))</f>
        <v xml:space="preserve"> </v>
      </c>
      <c r="G1625" s="65" t="str">
        <f>IFERROR(IF(A1625&gt;0,VLOOKUP(A1625,Relación!A:C,3,0),"")," ")</f>
        <v/>
      </c>
      <c r="H1625" s="65" t="str">
        <f>IFERROR(IF(C1625&gt;0,VLOOKUP(A1625,Relación!A:D,4,0),"")," ")</f>
        <v/>
      </c>
      <c r="I1625" s="67" t="str">
        <f t="shared" si="131"/>
        <v xml:space="preserve"> </v>
      </c>
      <c r="J1625" s="65" t="str">
        <f>IFERROR(IF(D1625&gt;0,VLOOKUP(A1625,Relación!A:E,5,0),"")," ")</f>
        <v/>
      </c>
      <c r="K1625" s="66" t="str">
        <f t="shared" si="132"/>
        <v xml:space="preserve"> </v>
      </c>
      <c r="L1625" s="68" t="str">
        <f t="shared" si="129"/>
        <v xml:space="preserve"> </v>
      </c>
      <c r="M1625" s="68" t="str">
        <f t="shared" si="130"/>
        <v xml:space="preserve"> </v>
      </c>
    </row>
    <row r="1626" spans="1:13" ht="16.5" x14ac:dyDescent="0.25">
      <c r="A1626" s="94"/>
      <c r="B1626" s="95"/>
      <c r="C1626" s="94"/>
      <c r="D1626" s="94"/>
      <c r="E1626" s="85" t="str">
        <f t="shared" si="128"/>
        <v/>
      </c>
      <c r="F1626" s="65" t="str">
        <f>IF(ISBLANK(A1626)," ",IFERROR(IF(A1626&gt;0,VLOOKUP(A1626,Relación!A:C,2,0),"◄ escribe codigo"),"no existe código "))</f>
        <v xml:space="preserve"> </v>
      </c>
      <c r="G1626" s="65" t="str">
        <f>IFERROR(IF(A1626&gt;0,VLOOKUP(A1626,Relación!A:C,3,0),"")," ")</f>
        <v/>
      </c>
      <c r="H1626" s="65" t="str">
        <f>IFERROR(IF(C1626&gt;0,VLOOKUP(A1626,Relación!A:D,4,0),"")," ")</f>
        <v/>
      </c>
      <c r="I1626" s="67" t="str">
        <f t="shared" si="131"/>
        <v xml:space="preserve"> </v>
      </c>
      <c r="J1626" s="65" t="str">
        <f>IFERROR(IF(D1626&gt;0,VLOOKUP(A1626,Relación!A:E,5,0),"")," ")</f>
        <v/>
      </c>
      <c r="K1626" s="66" t="str">
        <f t="shared" si="132"/>
        <v xml:space="preserve"> </v>
      </c>
      <c r="L1626" s="68" t="str">
        <f t="shared" si="129"/>
        <v xml:space="preserve"> </v>
      </c>
      <c r="M1626" s="68" t="str">
        <f t="shared" si="130"/>
        <v xml:space="preserve"> </v>
      </c>
    </row>
    <row r="1627" spans="1:13" ht="16.5" x14ac:dyDescent="0.25">
      <c r="A1627" s="94"/>
      <c r="B1627" s="95"/>
      <c r="C1627" s="94"/>
      <c r="D1627" s="94"/>
      <c r="E1627" s="85" t="str">
        <f t="shared" si="128"/>
        <v/>
      </c>
      <c r="F1627" s="65" t="str">
        <f>IF(ISBLANK(A1627)," ",IFERROR(IF(A1627&gt;0,VLOOKUP(A1627,Relación!A:C,2,0),"◄ escribe codigo"),"no existe código "))</f>
        <v xml:space="preserve"> </v>
      </c>
      <c r="G1627" s="65" t="str">
        <f>IFERROR(IF(A1627&gt;0,VLOOKUP(A1627,Relación!A:C,3,0),"")," ")</f>
        <v/>
      </c>
      <c r="H1627" s="65" t="str">
        <f>IFERROR(IF(C1627&gt;0,VLOOKUP(A1627,Relación!A:D,4,0),"")," ")</f>
        <v/>
      </c>
      <c r="I1627" s="67" t="str">
        <f t="shared" si="131"/>
        <v xml:space="preserve"> </v>
      </c>
      <c r="J1627" s="65" t="str">
        <f>IFERROR(IF(D1627&gt;0,VLOOKUP(A1627,Relación!A:E,5,0),"")," ")</f>
        <v/>
      </c>
      <c r="K1627" s="66" t="str">
        <f t="shared" si="132"/>
        <v xml:space="preserve"> </v>
      </c>
      <c r="L1627" s="68" t="str">
        <f t="shared" si="129"/>
        <v xml:space="preserve"> </v>
      </c>
      <c r="M1627" s="68" t="str">
        <f t="shared" si="130"/>
        <v xml:space="preserve"> </v>
      </c>
    </row>
    <row r="1628" spans="1:13" ht="16.5" x14ac:dyDescent="0.25">
      <c r="A1628" s="94"/>
      <c r="B1628" s="95"/>
      <c r="C1628" s="94"/>
      <c r="D1628" s="94"/>
      <c r="E1628" s="85" t="str">
        <f t="shared" si="128"/>
        <v/>
      </c>
      <c r="F1628" s="65" t="str">
        <f>IF(ISBLANK(A1628)," ",IFERROR(IF(A1628&gt;0,VLOOKUP(A1628,Relación!A:C,2,0),"◄ escribe codigo"),"no existe código "))</f>
        <v xml:space="preserve"> </v>
      </c>
      <c r="G1628" s="65" t="str">
        <f>IFERROR(IF(A1628&gt;0,VLOOKUP(A1628,Relación!A:C,3,0),"")," ")</f>
        <v/>
      </c>
      <c r="H1628" s="65" t="str">
        <f>IFERROR(IF(C1628&gt;0,VLOOKUP(A1628,Relación!A:D,4,0),"")," ")</f>
        <v/>
      </c>
      <c r="I1628" s="67" t="str">
        <f t="shared" si="131"/>
        <v xml:space="preserve"> </v>
      </c>
      <c r="J1628" s="65" t="str">
        <f>IFERROR(IF(D1628&gt;0,VLOOKUP(A1628,Relación!A:E,5,0),"")," ")</f>
        <v/>
      </c>
      <c r="K1628" s="66" t="str">
        <f t="shared" si="132"/>
        <v xml:space="preserve"> </v>
      </c>
      <c r="L1628" s="68" t="str">
        <f t="shared" si="129"/>
        <v xml:space="preserve"> </v>
      </c>
      <c r="M1628" s="68" t="str">
        <f t="shared" si="130"/>
        <v xml:space="preserve"> </v>
      </c>
    </row>
    <row r="1629" spans="1:13" ht="16.5" x14ac:dyDescent="0.25">
      <c r="A1629" s="94"/>
      <c r="B1629" s="95"/>
      <c r="C1629" s="94"/>
      <c r="D1629" s="94"/>
      <c r="E1629" s="85" t="str">
        <f t="shared" si="128"/>
        <v/>
      </c>
      <c r="F1629" s="65" t="str">
        <f>IF(ISBLANK(A1629)," ",IFERROR(IF(A1629&gt;0,VLOOKUP(A1629,Relación!A:C,2,0),"◄ escribe codigo"),"no existe código "))</f>
        <v xml:space="preserve"> </v>
      </c>
      <c r="G1629" s="65" t="str">
        <f>IFERROR(IF(A1629&gt;0,VLOOKUP(A1629,Relación!A:C,3,0),"")," ")</f>
        <v/>
      </c>
      <c r="H1629" s="65" t="str">
        <f>IFERROR(IF(C1629&gt;0,VLOOKUP(A1629,Relación!A:D,4,0),"")," ")</f>
        <v/>
      </c>
      <c r="I1629" s="67" t="str">
        <f t="shared" si="131"/>
        <v xml:space="preserve"> </v>
      </c>
      <c r="J1629" s="65" t="str">
        <f>IFERROR(IF(D1629&gt;0,VLOOKUP(A1629,Relación!A:E,5,0),"")," ")</f>
        <v/>
      </c>
      <c r="K1629" s="66" t="str">
        <f t="shared" si="132"/>
        <v xml:space="preserve"> </v>
      </c>
      <c r="L1629" s="68" t="str">
        <f t="shared" si="129"/>
        <v xml:space="preserve"> </v>
      </c>
      <c r="M1629" s="68" t="str">
        <f t="shared" si="130"/>
        <v xml:space="preserve"> </v>
      </c>
    </row>
    <row r="1630" spans="1:13" ht="16.5" x14ac:dyDescent="0.25">
      <c r="A1630" s="94"/>
      <c r="B1630" s="95"/>
      <c r="C1630" s="94"/>
      <c r="D1630" s="94"/>
      <c r="E1630" s="85" t="str">
        <f t="shared" si="128"/>
        <v/>
      </c>
      <c r="F1630" s="65" t="str">
        <f>IF(ISBLANK(A1630)," ",IFERROR(IF(A1630&gt;0,VLOOKUP(A1630,Relación!A:C,2,0),"◄ escribe codigo"),"no existe código "))</f>
        <v xml:space="preserve"> </v>
      </c>
      <c r="G1630" s="65" t="str">
        <f>IFERROR(IF(A1630&gt;0,VLOOKUP(A1630,Relación!A:C,3,0),"")," ")</f>
        <v/>
      </c>
      <c r="H1630" s="65" t="str">
        <f>IFERROR(IF(C1630&gt;0,VLOOKUP(A1630,Relación!A:D,4,0),"")," ")</f>
        <v/>
      </c>
      <c r="I1630" s="67" t="str">
        <f t="shared" si="131"/>
        <v xml:space="preserve"> </v>
      </c>
      <c r="J1630" s="65" t="str">
        <f>IFERROR(IF(D1630&gt;0,VLOOKUP(A1630,Relación!A:E,5,0),"")," ")</f>
        <v/>
      </c>
      <c r="K1630" s="66" t="str">
        <f t="shared" si="132"/>
        <v xml:space="preserve"> </v>
      </c>
      <c r="L1630" s="68" t="str">
        <f t="shared" si="129"/>
        <v xml:space="preserve"> </v>
      </c>
      <c r="M1630" s="68" t="str">
        <f t="shared" si="130"/>
        <v xml:space="preserve"> </v>
      </c>
    </row>
    <row r="1631" spans="1:13" ht="16.5" x14ac:dyDescent="0.25">
      <c r="A1631" s="94"/>
      <c r="B1631" s="95"/>
      <c r="C1631" s="94"/>
      <c r="D1631" s="94"/>
      <c r="E1631" s="85" t="str">
        <f t="shared" si="128"/>
        <v/>
      </c>
      <c r="F1631" s="65" t="str">
        <f>IF(ISBLANK(A1631)," ",IFERROR(IF(A1631&gt;0,VLOOKUP(A1631,Relación!A:C,2,0),"◄ escribe codigo"),"no existe código "))</f>
        <v xml:space="preserve"> </v>
      </c>
      <c r="G1631" s="65" t="str">
        <f>IFERROR(IF(A1631&gt;0,VLOOKUP(A1631,Relación!A:C,3,0),"")," ")</f>
        <v/>
      </c>
      <c r="H1631" s="65" t="str">
        <f>IFERROR(IF(C1631&gt;0,VLOOKUP(A1631,Relación!A:D,4,0),"")," ")</f>
        <v/>
      </c>
      <c r="I1631" s="67" t="str">
        <f t="shared" si="131"/>
        <v xml:space="preserve"> </v>
      </c>
      <c r="J1631" s="65" t="str">
        <f>IFERROR(IF(D1631&gt;0,VLOOKUP(A1631,Relación!A:E,5,0),"")," ")</f>
        <v/>
      </c>
      <c r="K1631" s="66" t="str">
        <f t="shared" si="132"/>
        <v xml:space="preserve"> </v>
      </c>
      <c r="L1631" s="68" t="str">
        <f t="shared" si="129"/>
        <v xml:space="preserve"> </v>
      </c>
      <c r="M1631" s="68" t="str">
        <f t="shared" si="130"/>
        <v xml:space="preserve"> </v>
      </c>
    </row>
    <row r="1632" spans="1:13" ht="16.5" x14ac:dyDescent="0.25">
      <c r="A1632" s="94"/>
      <c r="B1632" s="95"/>
      <c r="C1632" s="94"/>
      <c r="D1632" s="94"/>
      <c r="E1632" s="85" t="str">
        <f t="shared" si="128"/>
        <v/>
      </c>
      <c r="F1632" s="65" t="str">
        <f>IF(ISBLANK(A1632)," ",IFERROR(IF(A1632&gt;0,VLOOKUP(A1632,Relación!A:C,2,0),"◄ escribe codigo"),"no existe código "))</f>
        <v xml:space="preserve"> </v>
      </c>
      <c r="G1632" s="65" t="str">
        <f>IFERROR(IF(A1632&gt;0,VLOOKUP(A1632,Relación!A:C,3,0),"")," ")</f>
        <v/>
      </c>
      <c r="H1632" s="65" t="str">
        <f>IFERROR(IF(C1632&gt;0,VLOOKUP(A1632,Relación!A:D,4,0),"")," ")</f>
        <v/>
      </c>
      <c r="I1632" s="67" t="str">
        <f t="shared" si="131"/>
        <v xml:space="preserve"> </v>
      </c>
      <c r="J1632" s="65" t="str">
        <f>IFERROR(IF(D1632&gt;0,VLOOKUP(A1632,Relación!A:E,5,0),"")," ")</f>
        <v/>
      </c>
      <c r="K1632" s="66" t="str">
        <f t="shared" si="132"/>
        <v xml:space="preserve"> </v>
      </c>
      <c r="L1632" s="68" t="str">
        <f t="shared" si="129"/>
        <v xml:space="preserve"> </v>
      </c>
      <c r="M1632" s="68" t="str">
        <f t="shared" si="130"/>
        <v xml:space="preserve"> </v>
      </c>
    </row>
    <row r="1633" spans="1:13" ht="16.5" x14ac:dyDescent="0.25">
      <c r="A1633" s="94"/>
      <c r="B1633" s="95"/>
      <c r="C1633" s="94"/>
      <c r="D1633" s="94"/>
      <c r="E1633" s="85" t="str">
        <f t="shared" si="128"/>
        <v/>
      </c>
      <c r="F1633" s="65" t="str">
        <f>IF(ISBLANK(A1633)," ",IFERROR(IF(A1633&gt;0,VLOOKUP(A1633,Relación!A:C,2,0),"◄ escribe codigo"),"no existe código "))</f>
        <v xml:space="preserve"> </v>
      </c>
      <c r="G1633" s="65" t="str">
        <f>IFERROR(IF(A1633&gt;0,VLOOKUP(A1633,Relación!A:C,3,0),"")," ")</f>
        <v/>
      </c>
      <c r="H1633" s="65" t="str">
        <f>IFERROR(IF(C1633&gt;0,VLOOKUP(A1633,Relación!A:D,4,0),"")," ")</f>
        <v/>
      </c>
      <c r="I1633" s="67" t="str">
        <f t="shared" si="131"/>
        <v xml:space="preserve"> </v>
      </c>
      <c r="J1633" s="65" t="str">
        <f>IFERROR(IF(D1633&gt;0,VLOOKUP(A1633,Relación!A:E,5,0),"")," ")</f>
        <v/>
      </c>
      <c r="K1633" s="66" t="str">
        <f t="shared" si="132"/>
        <v xml:space="preserve"> </v>
      </c>
      <c r="L1633" s="68" t="str">
        <f t="shared" si="129"/>
        <v xml:space="preserve"> </v>
      </c>
      <c r="M1633" s="68" t="str">
        <f t="shared" si="130"/>
        <v xml:space="preserve"> </v>
      </c>
    </row>
    <row r="1634" spans="1:13" ht="16.5" x14ac:dyDescent="0.25">
      <c r="A1634" s="94"/>
      <c r="B1634" s="95"/>
      <c r="C1634" s="94"/>
      <c r="D1634" s="94"/>
      <c r="E1634" s="85" t="str">
        <f t="shared" si="128"/>
        <v/>
      </c>
      <c r="F1634" s="65" t="str">
        <f>IF(ISBLANK(A1634)," ",IFERROR(IF(A1634&gt;0,VLOOKUP(A1634,Relación!A:C,2,0),"◄ escribe codigo"),"no existe código "))</f>
        <v xml:space="preserve"> </v>
      </c>
      <c r="G1634" s="65" t="str">
        <f>IFERROR(IF(A1634&gt;0,VLOOKUP(A1634,Relación!A:C,3,0),"")," ")</f>
        <v/>
      </c>
      <c r="H1634" s="65" t="str">
        <f>IFERROR(IF(C1634&gt;0,VLOOKUP(A1634,Relación!A:D,4,0),"")," ")</f>
        <v/>
      </c>
      <c r="I1634" s="67" t="str">
        <f t="shared" si="131"/>
        <v xml:space="preserve"> </v>
      </c>
      <c r="J1634" s="65" t="str">
        <f>IFERROR(IF(D1634&gt;0,VLOOKUP(A1634,Relación!A:E,5,0),"")," ")</f>
        <v/>
      </c>
      <c r="K1634" s="66" t="str">
        <f t="shared" si="132"/>
        <v xml:space="preserve"> </v>
      </c>
      <c r="L1634" s="68" t="str">
        <f t="shared" si="129"/>
        <v xml:space="preserve"> </v>
      </c>
      <c r="M1634" s="68" t="str">
        <f t="shared" si="130"/>
        <v xml:space="preserve"> </v>
      </c>
    </row>
    <row r="1635" spans="1:13" ht="16.5" x14ac:dyDescent="0.25">
      <c r="A1635" s="94"/>
      <c r="B1635" s="95"/>
      <c r="C1635" s="94"/>
      <c r="D1635" s="94"/>
      <c r="E1635" s="85" t="str">
        <f t="shared" si="128"/>
        <v/>
      </c>
      <c r="F1635" s="65" t="str">
        <f>IF(ISBLANK(A1635)," ",IFERROR(IF(A1635&gt;0,VLOOKUP(A1635,Relación!A:C,2,0),"◄ escribe codigo"),"no existe código "))</f>
        <v xml:space="preserve"> </v>
      </c>
      <c r="G1635" s="65" t="str">
        <f>IFERROR(IF(A1635&gt;0,VLOOKUP(A1635,Relación!A:C,3,0),"")," ")</f>
        <v/>
      </c>
      <c r="H1635" s="65" t="str">
        <f>IFERROR(IF(C1635&gt;0,VLOOKUP(A1635,Relación!A:D,4,0),"")," ")</f>
        <v/>
      </c>
      <c r="I1635" s="67" t="str">
        <f t="shared" si="131"/>
        <v xml:space="preserve"> </v>
      </c>
      <c r="J1635" s="65" t="str">
        <f>IFERROR(IF(D1635&gt;0,VLOOKUP(A1635,Relación!A:E,5,0),"")," ")</f>
        <v/>
      </c>
      <c r="K1635" s="66" t="str">
        <f t="shared" si="132"/>
        <v xml:space="preserve"> </v>
      </c>
      <c r="L1635" s="68" t="str">
        <f t="shared" si="129"/>
        <v xml:space="preserve"> </v>
      </c>
      <c r="M1635" s="68" t="str">
        <f t="shared" si="130"/>
        <v xml:space="preserve"> </v>
      </c>
    </row>
    <row r="1636" spans="1:13" ht="16.5" x14ac:dyDescent="0.25">
      <c r="A1636" s="94"/>
      <c r="B1636" s="95"/>
      <c r="C1636" s="94"/>
      <c r="D1636" s="94"/>
      <c r="E1636" s="85" t="str">
        <f t="shared" si="128"/>
        <v/>
      </c>
      <c r="F1636" s="65" t="str">
        <f>IF(ISBLANK(A1636)," ",IFERROR(IF(A1636&gt;0,VLOOKUP(A1636,Relación!A:C,2,0),"◄ escribe codigo"),"no existe código "))</f>
        <v xml:space="preserve"> </v>
      </c>
      <c r="G1636" s="65" t="str">
        <f>IFERROR(IF(A1636&gt;0,VLOOKUP(A1636,Relación!A:C,3,0),"")," ")</f>
        <v/>
      </c>
      <c r="H1636" s="65" t="str">
        <f>IFERROR(IF(C1636&gt;0,VLOOKUP(A1636,Relación!A:D,4,0),"")," ")</f>
        <v/>
      </c>
      <c r="I1636" s="67" t="str">
        <f t="shared" si="131"/>
        <v xml:space="preserve"> </v>
      </c>
      <c r="J1636" s="65" t="str">
        <f>IFERROR(IF(D1636&gt;0,VLOOKUP(A1636,Relación!A:E,5,0),"")," ")</f>
        <v/>
      </c>
      <c r="K1636" s="66" t="str">
        <f t="shared" si="132"/>
        <v xml:space="preserve"> </v>
      </c>
      <c r="L1636" s="68" t="str">
        <f t="shared" si="129"/>
        <v xml:space="preserve"> </v>
      </c>
      <c r="M1636" s="68" t="str">
        <f t="shared" si="130"/>
        <v xml:space="preserve"> </v>
      </c>
    </row>
    <row r="1637" spans="1:13" ht="16.5" x14ac:dyDescent="0.25">
      <c r="A1637" s="94"/>
      <c r="B1637" s="95"/>
      <c r="C1637" s="94"/>
      <c r="D1637" s="94"/>
      <c r="E1637" s="85" t="str">
        <f t="shared" si="128"/>
        <v/>
      </c>
      <c r="F1637" s="65" t="str">
        <f>IF(ISBLANK(A1637)," ",IFERROR(IF(A1637&gt;0,VLOOKUP(A1637,Relación!A:C,2,0),"◄ escribe codigo"),"no existe código "))</f>
        <v xml:space="preserve"> </v>
      </c>
      <c r="G1637" s="65" t="str">
        <f>IFERROR(IF(A1637&gt;0,VLOOKUP(A1637,Relación!A:C,3,0),"")," ")</f>
        <v/>
      </c>
      <c r="H1637" s="65" t="str">
        <f>IFERROR(IF(C1637&gt;0,VLOOKUP(A1637,Relación!A:D,4,0),"")," ")</f>
        <v/>
      </c>
      <c r="I1637" s="67" t="str">
        <f t="shared" si="131"/>
        <v xml:space="preserve"> </v>
      </c>
      <c r="J1637" s="65" t="str">
        <f>IFERROR(IF(D1637&gt;0,VLOOKUP(A1637,Relación!A:E,5,0),"")," ")</f>
        <v/>
      </c>
      <c r="K1637" s="66" t="str">
        <f t="shared" si="132"/>
        <v xml:space="preserve"> </v>
      </c>
      <c r="L1637" s="68" t="str">
        <f t="shared" si="129"/>
        <v xml:space="preserve"> </v>
      </c>
      <c r="M1637" s="68" t="str">
        <f t="shared" si="130"/>
        <v xml:space="preserve"> </v>
      </c>
    </row>
    <row r="1638" spans="1:13" ht="16.5" x14ac:dyDescent="0.25">
      <c r="A1638" s="94"/>
      <c r="B1638" s="95"/>
      <c r="C1638" s="94"/>
      <c r="D1638" s="94"/>
      <c r="E1638" s="85" t="str">
        <f t="shared" si="128"/>
        <v/>
      </c>
      <c r="F1638" s="65" t="str">
        <f>IF(ISBLANK(A1638)," ",IFERROR(IF(A1638&gt;0,VLOOKUP(A1638,Relación!A:C,2,0),"◄ escribe codigo"),"no existe código "))</f>
        <v xml:space="preserve"> </v>
      </c>
      <c r="G1638" s="65" t="str">
        <f>IFERROR(IF(A1638&gt;0,VLOOKUP(A1638,Relación!A:C,3,0),"")," ")</f>
        <v/>
      </c>
      <c r="H1638" s="65" t="str">
        <f>IFERROR(IF(C1638&gt;0,VLOOKUP(A1638,Relación!A:D,4,0),"")," ")</f>
        <v/>
      </c>
      <c r="I1638" s="67" t="str">
        <f t="shared" si="131"/>
        <v xml:space="preserve"> </v>
      </c>
      <c r="J1638" s="65" t="str">
        <f>IFERROR(IF(D1638&gt;0,VLOOKUP(A1638,Relación!A:E,5,0),"")," ")</f>
        <v/>
      </c>
      <c r="K1638" s="66" t="str">
        <f t="shared" si="132"/>
        <v xml:space="preserve"> </v>
      </c>
      <c r="L1638" s="68" t="str">
        <f t="shared" si="129"/>
        <v xml:space="preserve"> </v>
      </c>
      <c r="M1638" s="68" t="str">
        <f t="shared" si="130"/>
        <v xml:space="preserve"> </v>
      </c>
    </row>
    <row r="1639" spans="1:13" ht="16.5" x14ac:dyDescent="0.25">
      <c r="A1639" s="94"/>
      <c r="B1639" s="95"/>
      <c r="C1639" s="94"/>
      <c r="D1639" s="94"/>
      <c r="E1639" s="85" t="str">
        <f t="shared" si="128"/>
        <v/>
      </c>
      <c r="F1639" s="65" t="str">
        <f>IF(ISBLANK(A1639)," ",IFERROR(IF(A1639&gt;0,VLOOKUP(A1639,Relación!A:C,2,0),"◄ escribe codigo"),"no existe código "))</f>
        <v xml:space="preserve"> </v>
      </c>
      <c r="G1639" s="65" t="str">
        <f>IFERROR(IF(A1639&gt;0,VLOOKUP(A1639,Relación!A:C,3,0),"")," ")</f>
        <v/>
      </c>
      <c r="H1639" s="65" t="str">
        <f>IFERROR(IF(C1639&gt;0,VLOOKUP(A1639,Relación!A:D,4,0),"")," ")</f>
        <v/>
      </c>
      <c r="I1639" s="67" t="str">
        <f t="shared" si="131"/>
        <v xml:space="preserve"> </v>
      </c>
      <c r="J1639" s="65" t="str">
        <f>IFERROR(IF(D1639&gt;0,VLOOKUP(A1639,Relación!A:E,5,0),"")," ")</f>
        <v/>
      </c>
      <c r="K1639" s="66" t="str">
        <f t="shared" si="132"/>
        <v xml:space="preserve"> </v>
      </c>
      <c r="L1639" s="68" t="str">
        <f t="shared" si="129"/>
        <v xml:space="preserve"> </v>
      </c>
      <c r="M1639" s="68" t="str">
        <f t="shared" si="130"/>
        <v xml:space="preserve"> </v>
      </c>
    </row>
    <row r="1640" spans="1:13" ht="16.5" x14ac:dyDescent="0.25">
      <c r="A1640" s="94"/>
      <c r="B1640" s="95"/>
      <c r="C1640" s="94"/>
      <c r="D1640" s="94"/>
      <c r="E1640" s="85" t="str">
        <f t="shared" si="128"/>
        <v/>
      </c>
      <c r="F1640" s="65" t="str">
        <f>IF(ISBLANK(A1640)," ",IFERROR(IF(A1640&gt;0,VLOOKUP(A1640,Relación!A:C,2,0),"◄ escribe codigo"),"no existe código "))</f>
        <v xml:space="preserve"> </v>
      </c>
      <c r="G1640" s="65" t="str">
        <f>IFERROR(IF(A1640&gt;0,VLOOKUP(A1640,Relación!A:C,3,0),"")," ")</f>
        <v/>
      </c>
      <c r="H1640" s="65" t="str">
        <f>IFERROR(IF(C1640&gt;0,VLOOKUP(A1640,Relación!A:D,4,0),"")," ")</f>
        <v/>
      </c>
      <c r="I1640" s="67" t="str">
        <f t="shared" si="131"/>
        <v xml:space="preserve"> </v>
      </c>
      <c r="J1640" s="65" t="str">
        <f>IFERROR(IF(D1640&gt;0,VLOOKUP(A1640,Relación!A:E,5,0),"")," ")</f>
        <v/>
      </c>
      <c r="K1640" s="66" t="str">
        <f t="shared" si="132"/>
        <v xml:space="preserve"> </v>
      </c>
      <c r="L1640" s="68" t="str">
        <f t="shared" si="129"/>
        <v xml:space="preserve"> </v>
      </c>
      <c r="M1640" s="68" t="str">
        <f t="shared" si="130"/>
        <v xml:space="preserve"> </v>
      </c>
    </row>
    <row r="1641" spans="1:13" ht="16.5" x14ac:dyDescent="0.25">
      <c r="A1641" s="94"/>
      <c r="B1641" s="95"/>
      <c r="C1641" s="94"/>
      <c r="D1641" s="94"/>
      <c r="E1641" s="85" t="str">
        <f t="shared" si="128"/>
        <v/>
      </c>
      <c r="F1641" s="65" t="str">
        <f>IF(ISBLANK(A1641)," ",IFERROR(IF(A1641&gt;0,VLOOKUP(A1641,Relación!A:C,2,0),"◄ escribe codigo"),"no existe código "))</f>
        <v xml:space="preserve"> </v>
      </c>
      <c r="G1641" s="65" t="str">
        <f>IFERROR(IF(A1641&gt;0,VLOOKUP(A1641,Relación!A:C,3,0),"")," ")</f>
        <v/>
      </c>
      <c r="H1641" s="65" t="str">
        <f>IFERROR(IF(C1641&gt;0,VLOOKUP(A1641,Relación!A:D,4,0),"")," ")</f>
        <v/>
      </c>
      <c r="I1641" s="67" t="str">
        <f t="shared" si="131"/>
        <v xml:space="preserve"> </v>
      </c>
      <c r="J1641" s="65" t="str">
        <f>IFERROR(IF(D1641&gt;0,VLOOKUP(A1641,Relación!A:E,5,0),"")," ")</f>
        <v/>
      </c>
      <c r="K1641" s="66" t="str">
        <f t="shared" si="132"/>
        <v xml:space="preserve"> </v>
      </c>
      <c r="L1641" s="68" t="str">
        <f t="shared" si="129"/>
        <v xml:space="preserve"> </v>
      </c>
      <c r="M1641" s="68" t="str">
        <f t="shared" si="130"/>
        <v xml:space="preserve"> </v>
      </c>
    </row>
    <row r="1642" spans="1:13" ht="16.5" x14ac:dyDescent="0.25">
      <c r="A1642" s="94"/>
      <c r="B1642" s="95"/>
      <c r="C1642" s="94"/>
      <c r="D1642" s="94"/>
      <c r="E1642" s="85" t="str">
        <f t="shared" si="128"/>
        <v/>
      </c>
      <c r="F1642" s="65" t="str">
        <f>IF(ISBLANK(A1642)," ",IFERROR(IF(A1642&gt;0,VLOOKUP(A1642,Relación!A:C,2,0),"◄ escribe codigo"),"no existe código "))</f>
        <v xml:space="preserve"> </v>
      </c>
      <c r="G1642" s="65" t="str">
        <f>IFERROR(IF(A1642&gt;0,VLOOKUP(A1642,Relación!A:C,3,0),"")," ")</f>
        <v/>
      </c>
      <c r="H1642" s="65" t="str">
        <f>IFERROR(IF(C1642&gt;0,VLOOKUP(A1642,Relación!A:D,4,0),"")," ")</f>
        <v/>
      </c>
      <c r="I1642" s="67" t="str">
        <f t="shared" si="131"/>
        <v xml:space="preserve"> </v>
      </c>
      <c r="J1642" s="65" t="str">
        <f>IFERROR(IF(D1642&gt;0,VLOOKUP(A1642,Relación!A:E,5,0),"")," ")</f>
        <v/>
      </c>
      <c r="K1642" s="66" t="str">
        <f t="shared" si="132"/>
        <v xml:space="preserve"> </v>
      </c>
      <c r="L1642" s="68" t="str">
        <f t="shared" si="129"/>
        <v xml:space="preserve"> </v>
      </c>
      <c r="M1642" s="68" t="str">
        <f t="shared" si="130"/>
        <v xml:space="preserve"> </v>
      </c>
    </row>
    <row r="1643" spans="1:13" ht="16.5" x14ac:dyDescent="0.25">
      <c r="A1643" s="94"/>
      <c r="B1643" s="95"/>
      <c r="C1643" s="94"/>
      <c r="D1643" s="94"/>
      <c r="E1643" s="85" t="str">
        <f t="shared" si="128"/>
        <v/>
      </c>
      <c r="F1643" s="65" t="str">
        <f>IF(ISBLANK(A1643)," ",IFERROR(IF(A1643&gt;0,VLOOKUP(A1643,Relación!A:C,2,0),"◄ escribe codigo"),"no existe código "))</f>
        <v xml:space="preserve"> </v>
      </c>
      <c r="G1643" s="65" t="str">
        <f>IFERROR(IF(A1643&gt;0,VLOOKUP(A1643,Relación!A:C,3,0),"")," ")</f>
        <v/>
      </c>
      <c r="H1643" s="65" t="str">
        <f>IFERROR(IF(C1643&gt;0,VLOOKUP(A1643,Relación!A:D,4,0),"")," ")</f>
        <v/>
      </c>
      <c r="I1643" s="67" t="str">
        <f t="shared" si="131"/>
        <v xml:space="preserve"> </v>
      </c>
      <c r="J1643" s="65" t="str">
        <f>IFERROR(IF(D1643&gt;0,VLOOKUP(A1643,Relación!A:E,5,0),"")," ")</f>
        <v/>
      </c>
      <c r="K1643" s="66" t="str">
        <f t="shared" si="132"/>
        <v xml:space="preserve"> </v>
      </c>
      <c r="L1643" s="68" t="str">
        <f t="shared" si="129"/>
        <v xml:space="preserve"> </v>
      </c>
      <c r="M1643" s="68" t="str">
        <f t="shared" si="130"/>
        <v xml:space="preserve"> </v>
      </c>
    </row>
    <row r="1644" spans="1:13" ht="16.5" x14ac:dyDescent="0.25">
      <c r="A1644" s="94"/>
      <c r="B1644" s="95"/>
      <c r="C1644" s="94"/>
      <c r="D1644" s="94"/>
      <c r="E1644" s="85" t="str">
        <f t="shared" si="128"/>
        <v/>
      </c>
      <c r="F1644" s="65" t="str">
        <f>IF(ISBLANK(A1644)," ",IFERROR(IF(A1644&gt;0,VLOOKUP(A1644,Relación!A:C,2,0),"◄ escribe codigo"),"no existe código "))</f>
        <v xml:space="preserve"> </v>
      </c>
      <c r="G1644" s="65" t="str">
        <f>IFERROR(IF(A1644&gt;0,VLOOKUP(A1644,Relación!A:C,3,0),"")," ")</f>
        <v/>
      </c>
      <c r="H1644" s="65" t="str">
        <f>IFERROR(IF(C1644&gt;0,VLOOKUP(A1644,Relación!A:D,4,0),"")," ")</f>
        <v/>
      </c>
      <c r="I1644" s="67" t="str">
        <f t="shared" si="131"/>
        <v xml:space="preserve"> </v>
      </c>
      <c r="J1644" s="65" t="str">
        <f>IFERROR(IF(D1644&gt;0,VLOOKUP(A1644,Relación!A:E,5,0),"")," ")</f>
        <v/>
      </c>
      <c r="K1644" s="66" t="str">
        <f t="shared" si="132"/>
        <v xml:space="preserve"> </v>
      </c>
      <c r="L1644" s="68" t="str">
        <f t="shared" si="129"/>
        <v xml:space="preserve"> </v>
      </c>
      <c r="M1644" s="68" t="str">
        <f t="shared" si="130"/>
        <v xml:space="preserve"> </v>
      </c>
    </row>
    <row r="1645" spans="1:13" ht="16.5" x14ac:dyDescent="0.25">
      <c r="A1645" s="94"/>
      <c r="B1645" s="95"/>
      <c r="C1645" s="94"/>
      <c r="D1645" s="94"/>
      <c r="E1645" s="85" t="str">
        <f t="shared" si="128"/>
        <v/>
      </c>
      <c r="F1645" s="65" t="str">
        <f>IF(ISBLANK(A1645)," ",IFERROR(IF(A1645&gt;0,VLOOKUP(A1645,Relación!A:C,2,0),"◄ escribe codigo"),"no existe código "))</f>
        <v xml:space="preserve"> </v>
      </c>
      <c r="G1645" s="65" t="str">
        <f>IFERROR(IF(A1645&gt;0,VLOOKUP(A1645,Relación!A:C,3,0),"")," ")</f>
        <v/>
      </c>
      <c r="H1645" s="65" t="str">
        <f>IFERROR(IF(C1645&gt;0,VLOOKUP(A1645,Relación!A:D,4,0),"")," ")</f>
        <v/>
      </c>
      <c r="I1645" s="67" t="str">
        <f t="shared" si="131"/>
        <v xml:space="preserve"> </v>
      </c>
      <c r="J1645" s="65" t="str">
        <f>IFERROR(IF(D1645&gt;0,VLOOKUP(A1645,Relación!A:E,5,0),"")," ")</f>
        <v/>
      </c>
      <c r="K1645" s="66" t="str">
        <f t="shared" si="132"/>
        <v xml:space="preserve"> </v>
      </c>
      <c r="L1645" s="68" t="str">
        <f t="shared" si="129"/>
        <v xml:space="preserve"> </v>
      </c>
      <c r="M1645" s="68" t="str">
        <f t="shared" si="130"/>
        <v xml:space="preserve"> </v>
      </c>
    </row>
    <row r="1646" spans="1:13" ht="16.5" x14ac:dyDescent="0.25">
      <c r="A1646" s="94"/>
      <c r="B1646" s="95"/>
      <c r="C1646" s="94"/>
      <c r="D1646" s="94"/>
      <c r="E1646" s="85" t="str">
        <f t="shared" si="128"/>
        <v/>
      </c>
      <c r="F1646" s="65" t="str">
        <f>IF(ISBLANK(A1646)," ",IFERROR(IF(A1646&gt;0,VLOOKUP(A1646,Relación!A:C,2,0),"◄ escribe codigo"),"no existe código "))</f>
        <v xml:space="preserve"> </v>
      </c>
      <c r="G1646" s="65" t="str">
        <f>IFERROR(IF(A1646&gt;0,VLOOKUP(A1646,Relación!A:C,3,0),"")," ")</f>
        <v/>
      </c>
      <c r="H1646" s="65" t="str">
        <f>IFERROR(IF(C1646&gt;0,VLOOKUP(A1646,Relación!A:D,4,0),"")," ")</f>
        <v/>
      </c>
      <c r="I1646" s="67" t="str">
        <f t="shared" si="131"/>
        <v xml:space="preserve"> </v>
      </c>
      <c r="J1646" s="65" t="str">
        <f>IFERROR(IF(D1646&gt;0,VLOOKUP(A1646,Relación!A:E,5,0),"")," ")</f>
        <v/>
      </c>
      <c r="K1646" s="66" t="str">
        <f t="shared" si="132"/>
        <v xml:space="preserve"> </v>
      </c>
      <c r="L1646" s="68" t="str">
        <f t="shared" si="129"/>
        <v xml:space="preserve"> </v>
      </c>
      <c r="M1646" s="68" t="str">
        <f t="shared" si="130"/>
        <v xml:space="preserve"> </v>
      </c>
    </row>
    <row r="1647" spans="1:13" ht="16.5" x14ac:dyDescent="0.25">
      <c r="A1647" s="94"/>
      <c r="B1647" s="95"/>
      <c r="C1647" s="94"/>
      <c r="D1647" s="94"/>
      <c r="E1647" s="85" t="str">
        <f t="shared" si="128"/>
        <v/>
      </c>
      <c r="F1647" s="65" t="str">
        <f>IF(ISBLANK(A1647)," ",IFERROR(IF(A1647&gt;0,VLOOKUP(A1647,Relación!A:C,2,0),"◄ escribe codigo"),"no existe código "))</f>
        <v xml:space="preserve"> </v>
      </c>
      <c r="G1647" s="65" t="str">
        <f>IFERROR(IF(A1647&gt;0,VLOOKUP(A1647,Relación!A:C,3,0),"")," ")</f>
        <v/>
      </c>
      <c r="H1647" s="65" t="str">
        <f>IFERROR(IF(C1647&gt;0,VLOOKUP(A1647,Relación!A:D,4,0),"")," ")</f>
        <v/>
      </c>
      <c r="I1647" s="67" t="str">
        <f t="shared" si="131"/>
        <v xml:space="preserve"> </v>
      </c>
      <c r="J1647" s="65" t="str">
        <f>IFERROR(IF(D1647&gt;0,VLOOKUP(A1647,Relación!A:E,5,0),"")," ")</f>
        <v/>
      </c>
      <c r="K1647" s="66" t="str">
        <f t="shared" si="132"/>
        <v xml:space="preserve"> </v>
      </c>
      <c r="L1647" s="68" t="str">
        <f t="shared" si="129"/>
        <v xml:space="preserve"> </v>
      </c>
      <c r="M1647" s="68" t="str">
        <f t="shared" si="130"/>
        <v xml:space="preserve"> </v>
      </c>
    </row>
    <row r="1648" spans="1:13" ht="16.5" x14ac:dyDescent="0.25">
      <c r="A1648" s="94"/>
      <c r="B1648" s="95"/>
      <c r="C1648" s="94"/>
      <c r="D1648" s="94"/>
      <c r="E1648" s="85" t="str">
        <f t="shared" si="128"/>
        <v/>
      </c>
      <c r="F1648" s="65" t="str">
        <f>IF(ISBLANK(A1648)," ",IFERROR(IF(A1648&gt;0,VLOOKUP(A1648,Relación!A:C,2,0),"◄ escribe codigo"),"no existe código "))</f>
        <v xml:space="preserve"> </v>
      </c>
      <c r="G1648" s="65" t="str">
        <f>IFERROR(IF(A1648&gt;0,VLOOKUP(A1648,Relación!A:C,3,0),"")," ")</f>
        <v/>
      </c>
      <c r="H1648" s="65" t="str">
        <f>IFERROR(IF(C1648&gt;0,VLOOKUP(A1648,Relación!A:D,4,0),"")," ")</f>
        <v/>
      </c>
      <c r="I1648" s="67" t="str">
        <f t="shared" si="131"/>
        <v xml:space="preserve"> </v>
      </c>
      <c r="J1648" s="65" t="str">
        <f>IFERROR(IF(D1648&gt;0,VLOOKUP(A1648,Relación!A:E,5,0),"")," ")</f>
        <v/>
      </c>
      <c r="K1648" s="66" t="str">
        <f t="shared" si="132"/>
        <v xml:space="preserve"> </v>
      </c>
      <c r="L1648" s="68" t="str">
        <f t="shared" si="129"/>
        <v xml:space="preserve"> </v>
      </c>
      <c r="M1648" s="68" t="str">
        <f t="shared" si="130"/>
        <v xml:space="preserve"> </v>
      </c>
    </row>
    <row r="1649" spans="1:13" ht="16.5" x14ac:dyDescent="0.25">
      <c r="A1649" s="94"/>
      <c r="B1649" s="95"/>
      <c r="C1649" s="94"/>
      <c r="D1649" s="94"/>
      <c r="E1649" s="85" t="str">
        <f t="shared" si="128"/>
        <v/>
      </c>
      <c r="F1649" s="65" t="str">
        <f>IF(ISBLANK(A1649)," ",IFERROR(IF(A1649&gt;0,VLOOKUP(A1649,Relación!A:C,2,0),"◄ escribe codigo"),"no existe código "))</f>
        <v xml:space="preserve"> </v>
      </c>
      <c r="G1649" s="65" t="str">
        <f>IFERROR(IF(A1649&gt;0,VLOOKUP(A1649,Relación!A:C,3,0),"")," ")</f>
        <v/>
      </c>
      <c r="H1649" s="65" t="str">
        <f>IFERROR(IF(C1649&gt;0,VLOOKUP(A1649,Relación!A:D,4,0),"")," ")</f>
        <v/>
      </c>
      <c r="I1649" s="67" t="str">
        <f t="shared" si="131"/>
        <v xml:space="preserve"> </v>
      </c>
      <c r="J1649" s="65" t="str">
        <f>IFERROR(IF(D1649&gt;0,VLOOKUP(A1649,Relación!A:E,5,0),"")," ")</f>
        <v/>
      </c>
      <c r="K1649" s="66" t="str">
        <f t="shared" si="132"/>
        <v xml:space="preserve"> </v>
      </c>
      <c r="L1649" s="68" t="str">
        <f t="shared" si="129"/>
        <v xml:space="preserve"> </v>
      </c>
      <c r="M1649" s="68" t="str">
        <f t="shared" si="130"/>
        <v xml:space="preserve"> </v>
      </c>
    </row>
    <row r="1650" spans="1:13" ht="16.5" x14ac:dyDescent="0.25">
      <c r="A1650" s="94"/>
      <c r="B1650" s="95"/>
      <c r="C1650" s="94"/>
      <c r="D1650" s="94"/>
      <c r="E1650" s="85" t="str">
        <f t="shared" si="128"/>
        <v/>
      </c>
      <c r="F1650" s="65" t="str">
        <f>IF(ISBLANK(A1650)," ",IFERROR(IF(A1650&gt;0,VLOOKUP(A1650,Relación!A:C,2,0),"◄ escribe codigo"),"no existe código "))</f>
        <v xml:space="preserve"> </v>
      </c>
      <c r="G1650" s="65" t="str">
        <f>IFERROR(IF(A1650&gt;0,VLOOKUP(A1650,Relación!A:C,3,0),"")," ")</f>
        <v/>
      </c>
      <c r="H1650" s="65" t="str">
        <f>IFERROR(IF(C1650&gt;0,VLOOKUP(A1650,Relación!A:D,4,0),"")," ")</f>
        <v/>
      </c>
      <c r="I1650" s="67" t="str">
        <f t="shared" si="131"/>
        <v xml:space="preserve"> </v>
      </c>
      <c r="J1650" s="65" t="str">
        <f>IFERROR(IF(D1650&gt;0,VLOOKUP(A1650,Relación!A:E,5,0),"")," ")</f>
        <v/>
      </c>
      <c r="K1650" s="66" t="str">
        <f t="shared" si="132"/>
        <v xml:space="preserve"> </v>
      </c>
      <c r="L1650" s="68" t="str">
        <f t="shared" si="129"/>
        <v xml:space="preserve"> </v>
      </c>
      <c r="M1650" s="68" t="str">
        <f t="shared" si="130"/>
        <v xml:space="preserve"> </v>
      </c>
    </row>
    <row r="1651" spans="1:13" ht="16.5" x14ac:dyDescent="0.25">
      <c r="A1651" s="94"/>
      <c r="B1651" s="95"/>
      <c r="C1651" s="94"/>
      <c r="D1651" s="94"/>
      <c r="E1651" s="85" t="str">
        <f t="shared" si="128"/>
        <v/>
      </c>
      <c r="F1651" s="65" t="str">
        <f>IF(ISBLANK(A1651)," ",IFERROR(IF(A1651&gt;0,VLOOKUP(A1651,Relación!A:C,2,0),"◄ escribe codigo"),"no existe código "))</f>
        <v xml:space="preserve"> </v>
      </c>
      <c r="G1651" s="65" t="str">
        <f>IFERROR(IF(A1651&gt;0,VLOOKUP(A1651,Relación!A:C,3,0),"")," ")</f>
        <v/>
      </c>
      <c r="H1651" s="65" t="str">
        <f>IFERROR(IF(C1651&gt;0,VLOOKUP(A1651,Relación!A:D,4,0),"")," ")</f>
        <v/>
      </c>
      <c r="I1651" s="67" t="str">
        <f t="shared" si="131"/>
        <v xml:space="preserve"> </v>
      </c>
      <c r="J1651" s="65" t="str">
        <f>IFERROR(IF(D1651&gt;0,VLOOKUP(A1651,Relación!A:E,5,0),"")," ")</f>
        <v/>
      </c>
      <c r="K1651" s="66" t="str">
        <f t="shared" si="132"/>
        <v xml:space="preserve"> </v>
      </c>
      <c r="L1651" s="68" t="str">
        <f t="shared" si="129"/>
        <v xml:space="preserve"> </v>
      </c>
      <c r="M1651" s="68" t="str">
        <f t="shared" si="130"/>
        <v xml:space="preserve"> </v>
      </c>
    </row>
    <row r="1652" spans="1:13" ht="16.5" x14ac:dyDescent="0.25">
      <c r="A1652" s="94"/>
      <c r="B1652" s="95"/>
      <c r="C1652" s="94"/>
      <c r="D1652" s="94"/>
      <c r="E1652" s="85" t="str">
        <f t="shared" si="128"/>
        <v/>
      </c>
      <c r="F1652" s="65" t="str">
        <f>IF(ISBLANK(A1652)," ",IFERROR(IF(A1652&gt;0,VLOOKUP(A1652,Relación!A:C,2,0),"◄ escribe codigo"),"no existe código "))</f>
        <v xml:space="preserve"> </v>
      </c>
      <c r="G1652" s="65" t="str">
        <f>IFERROR(IF(A1652&gt;0,VLOOKUP(A1652,Relación!A:C,3,0),"")," ")</f>
        <v/>
      </c>
      <c r="H1652" s="65" t="str">
        <f>IFERROR(IF(C1652&gt;0,VLOOKUP(A1652,Relación!A:D,4,0),"")," ")</f>
        <v/>
      </c>
      <c r="I1652" s="67" t="str">
        <f t="shared" si="131"/>
        <v xml:space="preserve"> </v>
      </c>
      <c r="J1652" s="65" t="str">
        <f>IFERROR(IF(D1652&gt;0,VLOOKUP(A1652,Relación!A:E,5,0),"")," ")</f>
        <v/>
      </c>
      <c r="K1652" s="66" t="str">
        <f t="shared" si="132"/>
        <v xml:space="preserve"> </v>
      </c>
      <c r="L1652" s="68" t="str">
        <f t="shared" si="129"/>
        <v xml:space="preserve"> </v>
      </c>
      <c r="M1652" s="68" t="str">
        <f t="shared" si="130"/>
        <v xml:space="preserve"> </v>
      </c>
    </row>
    <row r="1653" spans="1:13" ht="16.5" x14ac:dyDescent="0.25">
      <c r="A1653" s="94"/>
      <c r="B1653" s="95"/>
      <c r="C1653" s="94"/>
      <c r="D1653" s="94"/>
      <c r="E1653" s="85" t="str">
        <f t="shared" si="128"/>
        <v/>
      </c>
      <c r="F1653" s="65" t="str">
        <f>IF(ISBLANK(A1653)," ",IFERROR(IF(A1653&gt;0,VLOOKUP(A1653,Relación!A:C,2,0),"◄ escribe codigo"),"no existe código "))</f>
        <v xml:space="preserve"> </v>
      </c>
      <c r="G1653" s="65" t="str">
        <f>IFERROR(IF(A1653&gt;0,VLOOKUP(A1653,Relación!A:C,3,0),"")," ")</f>
        <v/>
      </c>
      <c r="H1653" s="65" t="str">
        <f>IFERROR(IF(C1653&gt;0,VLOOKUP(A1653,Relación!A:D,4,0),"")," ")</f>
        <v/>
      </c>
      <c r="I1653" s="67" t="str">
        <f t="shared" si="131"/>
        <v xml:space="preserve"> </v>
      </c>
      <c r="J1653" s="65" t="str">
        <f>IFERROR(IF(D1653&gt;0,VLOOKUP(A1653,Relación!A:E,5,0),"")," ")</f>
        <v/>
      </c>
      <c r="K1653" s="66" t="str">
        <f t="shared" si="132"/>
        <v xml:space="preserve"> </v>
      </c>
      <c r="L1653" s="68" t="str">
        <f t="shared" si="129"/>
        <v xml:space="preserve"> </v>
      </c>
      <c r="M1653" s="68" t="str">
        <f t="shared" si="130"/>
        <v xml:space="preserve"> </v>
      </c>
    </row>
    <row r="1654" spans="1:13" ht="16.5" x14ac:dyDescent="0.25">
      <c r="A1654" s="94"/>
      <c r="B1654" s="95"/>
      <c r="C1654" s="94"/>
      <c r="D1654" s="94"/>
      <c r="E1654" s="85" t="str">
        <f t="shared" si="128"/>
        <v/>
      </c>
      <c r="F1654" s="65" t="str">
        <f>IF(ISBLANK(A1654)," ",IFERROR(IF(A1654&gt;0,VLOOKUP(A1654,Relación!A:C,2,0),"◄ escribe codigo"),"no existe código "))</f>
        <v xml:space="preserve"> </v>
      </c>
      <c r="G1654" s="65" t="str">
        <f>IFERROR(IF(A1654&gt;0,VLOOKUP(A1654,Relación!A:C,3,0),"")," ")</f>
        <v/>
      </c>
      <c r="H1654" s="65" t="str">
        <f>IFERROR(IF(C1654&gt;0,VLOOKUP(A1654,Relación!A:D,4,0),"")," ")</f>
        <v/>
      </c>
      <c r="I1654" s="67" t="str">
        <f t="shared" si="131"/>
        <v xml:space="preserve"> </v>
      </c>
      <c r="J1654" s="65" t="str">
        <f>IFERROR(IF(D1654&gt;0,VLOOKUP(A1654,Relación!A:E,5,0),"")," ")</f>
        <v/>
      </c>
      <c r="K1654" s="66" t="str">
        <f t="shared" si="132"/>
        <v xml:space="preserve"> </v>
      </c>
      <c r="L1654" s="68" t="str">
        <f t="shared" si="129"/>
        <v xml:space="preserve"> </v>
      </c>
      <c r="M1654" s="68" t="str">
        <f t="shared" si="130"/>
        <v xml:space="preserve"> </v>
      </c>
    </row>
    <row r="1655" spans="1:13" ht="16.5" x14ac:dyDescent="0.25">
      <c r="A1655" s="94"/>
      <c r="B1655" s="95"/>
      <c r="C1655" s="94"/>
      <c r="D1655" s="94"/>
      <c r="E1655" s="85" t="str">
        <f t="shared" si="128"/>
        <v/>
      </c>
      <c r="F1655" s="65" t="str">
        <f>IF(ISBLANK(A1655)," ",IFERROR(IF(A1655&gt;0,VLOOKUP(A1655,Relación!A:C,2,0),"◄ escribe codigo"),"no existe código "))</f>
        <v xml:space="preserve"> </v>
      </c>
      <c r="G1655" s="65" t="str">
        <f>IFERROR(IF(A1655&gt;0,VLOOKUP(A1655,Relación!A:C,3,0),"")," ")</f>
        <v/>
      </c>
      <c r="H1655" s="65" t="str">
        <f>IFERROR(IF(C1655&gt;0,VLOOKUP(A1655,Relación!A:D,4,0),"")," ")</f>
        <v/>
      </c>
      <c r="I1655" s="67" t="str">
        <f t="shared" si="131"/>
        <v xml:space="preserve"> </v>
      </c>
      <c r="J1655" s="65" t="str">
        <f>IFERROR(IF(D1655&gt;0,VLOOKUP(A1655,Relación!A:E,5,0),"")," ")</f>
        <v/>
      </c>
      <c r="K1655" s="66" t="str">
        <f t="shared" si="132"/>
        <v xml:space="preserve"> </v>
      </c>
      <c r="L1655" s="68" t="str">
        <f t="shared" si="129"/>
        <v xml:space="preserve"> </v>
      </c>
      <c r="M1655" s="68" t="str">
        <f t="shared" si="130"/>
        <v xml:space="preserve"> </v>
      </c>
    </row>
    <row r="1656" spans="1:13" ht="16.5" x14ac:dyDescent="0.25">
      <c r="A1656" s="94"/>
      <c r="B1656" s="95"/>
      <c r="C1656" s="94"/>
      <c r="D1656" s="94"/>
      <c r="E1656" s="85" t="str">
        <f t="shared" si="128"/>
        <v/>
      </c>
      <c r="F1656" s="65" t="str">
        <f>IF(ISBLANK(A1656)," ",IFERROR(IF(A1656&gt;0,VLOOKUP(A1656,Relación!A:C,2,0),"◄ escribe codigo"),"no existe código "))</f>
        <v xml:space="preserve"> </v>
      </c>
      <c r="G1656" s="65" t="str">
        <f>IFERROR(IF(A1656&gt;0,VLOOKUP(A1656,Relación!A:C,3,0),"")," ")</f>
        <v/>
      </c>
      <c r="H1656" s="65" t="str">
        <f>IFERROR(IF(C1656&gt;0,VLOOKUP(A1656,Relación!A:D,4,0),"")," ")</f>
        <v/>
      </c>
      <c r="I1656" s="67" t="str">
        <f t="shared" si="131"/>
        <v xml:space="preserve"> </v>
      </c>
      <c r="J1656" s="65" t="str">
        <f>IFERROR(IF(D1656&gt;0,VLOOKUP(A1656,Relación!A:E,5,0),"")," ")</f>
        <v/>
      </c>
      <c r="K1656" s="66" t="str">
        <f t="shared" si="132"/>
        <v xml:space="preserve"> </v>
      </c>
      <c r="L1656" s="68" t="str">
        <f t="shared" si="129"/>
        <v xml:space="preserve"> </v>
      </c>
      <c r="M1656" s="68" t="str">
        <f t="shared" si="130"/>
        <v xml:space="preserve"> </v>
      </c>
    </row>
    <row r="1657" spans="1:13" ht="16.5" x14ac:dyDescent="0.25">
      <c r="A1657" s="94"/>
      <c r="B1657" s="95"/>
      <c r="C1657" s="94"/>
      <c r="D1657" s="94"/>
      <c r="E1657" s="85" t="str">
        <f t="shared" si="128"/>
        <v/>
      </c>
      <c r="F1657" s="65" t="str">
        <f>IF(ISBLANK(A1657)," ",IFERROR(IF(A1657&gt;0,VLOOKUP(A1657,Relación!A:C,2,0),"◄ escribe codigo"),"no existe código "))</f>
        <v xml:space="preserve"> </v>
      </c>
      <c r="G1657" s="65" t="str">
        <f>IFERROR(IF(A1657&gt;0,VLOOKUP(A1657,Relación!A:C,3,0),"")," ")</f>
        <v/>
      </c>
      <c r="H1657" s="65" t="str">
        <f>IFERROR(IF(C1657&gt;0,VLOOKUP(A1657,Relación!A:D,4,0),"")," ")</f>
        <v/>
      </c>
      <c r="I1657" s="67" t="str">
        <f t="shared" si="131"/>
        <v xml:space="preserve"> </v>
      </c>
      <c r="J1657" s="65" t="str">
        <f>IFERROR(IF(D1657&gt;0,VLOOKUP(A1657,Relación!A:E,5,0),"")," ")</f>
        <v/>
      </c>
      <c r="K1657" s="66" t="str">
        <f t="shared" si="132"/>
        <v xml:space="preserve"> </v>
      </c>
      <c r="L1657" s="68" t="str">
        <f t="shared" si="129"/>
        <v xml:space="preserve"> </v>
      </c>
      <c r="M1657" s="68" t="str">
        <f t="shared" si="130"/>
        <v xml:space="preserve"> </v>
      </c>
    </row>
    <row r="1658" spans="1:13" ht="16.5" x14ac:dyDescent="0.25">
      <c r="A1658" s="94"/>
      <c r="B1658" s="95"/>
      <c r="C1658" s="94"/>
      <c r="D1658" s="94"/>
      <c r="E1658" s="85" t="str">
        <f t="shared" si="128"/>
        <v/>
      </c>
      <c r="F1658" s="65" t="str">
        <f>IF(ISBLANK(A1658)," ",IFERROR(IF(A1658&gt;0,VLOOKUP(A1658,Relación!A:C,2,0),"◄ escribe codigo"),"no existe código "))</f>
        <v xml:space="preserve"> </v>
      </c>
      <c r="G1658" s="65" t="str">
        <f>IFERROR(IF(A1658&gt;0,VLOOKUP(A1658,Relación!A:C,3,0),"")," ")</f>
        <v/>
      </c>
      <c r="H1658" s="65" t="str">
        <f>IFERROR(IF(C1658&gt;0,VLOOKUP(A1658,Relación!A:D,4,0),"")," ")</f>
        <v/>
      </c>
      <c r="I1658" s="67" t="str">
        <f t="shared" si="131"/>
        <v xml:space="preserve"> </v>
      </c>
      <c r="J1658" s="65" t="str">
        <f>IFERROR(IF(D1658&gt;0,VLOOKUP(A1658,Relación!A:E,5,0),"")," ")</f>
        <v/>
      </c>
      <c r="K1658" s="66" t="str">
        <f t="shared" si="132"/>
        <v xml:space="preserve"> </v>
      </c>
      <c r="L1658" s="68" t="str">
        <f t="shared" si="129"/>
        <v xml:space="preserve"> </v>
      </c>
      <c r="M1658" s="68" t="str">
        <f t="shared" si="130"/>
        <v xml:space="preserve"> </v>
      </c>
    </row>
    <row r="1659" spans="1:13" ht="16.5" x14ac:dyDescent="0.25">
      <c r="A1659" s="94"/>
      <c r="B1659" s="95"/>
      <c r="C1659" s="94"/>
      <c r="D1659" s="94"/>
      <c r="E1659" s="85" t="str">
        <f t="shared" si="128"/>
        <v/>
      </c>
      <c r="F1659" s="65" t="str">
        <f>IF(ISBLANK(A1659)," ",IFERROR(IF(A1659&gt;0,VLOOKUP(A1659,Relación!A:C,2,0),"◄ escribe codigo"),"no existe código "))</f>
        <v xml:space="preserve"> </v>
      </c>
      <c r="G1659" s="65" t="str">
        <f>IFERROR(IF(A1659&gt;0,VLOOKUP(A1659,Relación!A:C,3,0),"")," ")</f>
        <v/>
      </c>
      <c r="H1659" s="65" t="str">
        <f>IFERROR(IF(C1659&gt;0,VLOOKUP(A1659,Relación!A:D,4,0),"")," ")</f>
        <v/>
      </c>
      <c r="I1659" s="67" t="str">
        <f t="shared" si="131"/>
        <v xml:space="preserve"> </v>
      </c>
      <c r="J1659" s="65" t="str">
        <f>IFERROR(IF(D1659&gt;0,VLOOKUP(A1659,Relación!A:E,5,0),"")," ")</f>
        <v/>
      </c>
      <c r="K1659" s="66" t="str">
        <f t="shared" si="132"/>
        <v xml:space="preserve"> </v>
      </c>
      <c r="L1659" s="68" t="str">
        <f t="shared" si="129"/>
        <v xml:space="preserve"> </v>
      </c>
      <c r="M1659" s="68" t="str">
        <f t="shared" si="130"/>
        <v xml:space="preserve"> </v>
      </c>
    </row>
    <row r="1660" spans="1:13" ht="16.5" x14ac:dyDescent="0.25">
      <c r="A1660" s="94"/>
      <c r="B1660" s="95"/>
      <c r="C1660" s="94"/>
      <c r="D1660" s="94"/>
      <c r="E1660" s="85" t="str">
        <f t="shared" si="128"/>
        <v/>
      </c>
      <c r="F1660" s="65" t="str">
        <f>IF(ISBLANK(A1660)," ",IFERROR(IF(A1660&gt;0,VLOOKUP(A1660,Relación!A:C,2,0),"◄ escribe codigo"),"no existe código "))</f>
        <v xml:space="preserve"> </v>
      </c>
      <c r="G1660" s="65" t="str">
        <f>IFERROR(IF(A1660&gt;0,VLOOKUP(A1660,Relación!A:C,3,0),"")," ")</f>
        <v/>
      </c>
      <c r="H1660" s="65" t="str">
        <f>IFERROR(IF(C1660&gt;0,VLOOKUP(A1660,Relación!A:D,4,0),"")," ")</f>
        <v/>
      </c>
      <c r="I1660" s="67" t="str">
        <f t="shared" si="131"/>
        <v xml:space="preserve"> </v>
      </c>
      <c r="J1660" s="65" t="str">
        <f>IFERROR(IF(D1660&gt;0,VLOOKUP(A1660,Relación!A:E,5,0),"")," ")</f>
        <v/>
      </c>
      <c r="K1660" s="66" t="str">
        <f t="shared" si="132"/>
        <v xml:space="preserve"> </v>
      </c>
      <c r="L1660" s="68" t="str">
        <f t="shared" si="129"/>
        <v xml:space="preserve"> </v>
      </c>
      <c r="M1660" s="68" t="str">
        <f t="shared" si="130"/>
        <v xml:space="preserve"> </v>
      </c>
    </row>
    <row r="1661" spans="1:13" ht="16.5" x14ac:dyDescent="0.25">
      <c r="A1661" s="94"/>
      <c r="B1661" s="95"/>
      <c r="C1661" s="94"/>
      <c r="D1661" s="94"/>
      <c r="E1661" s="85" t="str">
        <f t="shared" si="128"/>
        <v/>
      </c>
      <c r="F1661" s="65" t="str">
        <f>IF(ISBLANK(A1661)," ",IFERROR(IF(A1661&gt;0,VLOOKUP(A1661,Relación!A:C,2,0),"◄ escribe codigo"),"no existe código "))</f>
        <v xml:space="preserve"> </v>
      </c>
      <c r="G1661" s="65" t="str">
        <f>IFERROR(IF(A1661&gt;0,VLOOKUP(A1661,Relación!A:C,3,0),"")," ")</f>
        <v/>
      </c>
      <c r="H1661" s="65" t="str">
        <f>IFERROR(IF(C1661&gt;0,VLOOKUP(A1661,Relación!A:D,4,0),"")," ")</f>
        <v/>
      </c>
      <c r="I1661" s="67" t="str">
        <f t="shared" si="131"/>
        <v xml:space="preserve"> </v>
      </c>
      <c r="J1661" s="65" t="str">
        <f>IFERROR(IF(D1661&gt;0,VLOOKUP(A1661,Relación!A:E,5,0),"")," ")</f>
        <v/>
      </c>
      <c r="K1661" s="66" t="str">
        <f t="shared" si="132"/>
        <v xml:space="preserve"> </v>
      </c>
      <c r="L1661" s="68" t="str">
        <f t="shared" si="129"/>
        <v xml:space="preserve"> </v>
      </c>
      <c r="M1661" s="68" t="str">
        <f t="shared" si="130"/>
        <v xml:space="preserve"> </v>
      </c>
    </row>
    <row r="1662" spans="1:13" ht="16.5" x14ac:dyDescent="0.25">
      <c r="A1662" s="94"/>
      <c r="B1662" s="95"/>
      <c r="C1662" s="94"/>
      <c r="D1662" s="94"/>
      <c r="E1662" s="85" t="str">
        <f t="shared" si="128"/>
        <v/>
      </c>
      <c r="F1662" s="65" t="str">
        <f>IF(ISBLANK(A1662)," ",IFERROR(IF(A1662&gt;0,VLOOKUP(A1662,Relación!A:C,2,0),"◄ escribe codigo"),"no existe código "))</f>
        <v xml:space="preserve"> </v>
      </c>
      <c r="G1662" s="65" t="str">
        <f>IFERROR(IF(A1662&gt;0,VLOOKUP(A1662,Relación!A:C,3,0),"")," ")</f>
        <v/>
      </c>
      <c r="H1662" s="65" t="str">
        <f>IFERROR(IF(C1662&gt;0,VLOOKUP(A1662,Relación!A:D,4,0),"")," ")</f>
        <v/>
      </c>
      <c r="I1662" s="67" t="str">
        <f t="shared" si="131"/>
        <v xml:space="preserve"> </v>
      </c>
      <c r="J1662" s="65" t="str">
        <f>IFERROR(IF(D1662&gt;0,VLOOKUP(A1662,Relación!A:E,5,0),"")," ")</f>
        <v/>
      </c>
      <c r="K1662" s="66" t="str">
        <f t="shared" si="132"/>
        <v xml:space="preserve"> </v>
      </c>
      <c r="L1662" s="68" t="str">
        <f t="shared" si="129"/>
        <v xml:space="preserve"> </v>
      </c>
      <c r="M1662" s="68" t="str">
        <f t="shared" si="130"/>
        <v xml:space="preserve"> </v>
      </c>
    </row>
    <row r="1663" spans="1:13" ht="16.5" x14ac:dyDescent="0.25">
      <c r="A1663" s="94"/>
      <c r="B1663" s="95"/>
      <c r="C1663" s="94"/>
      <c r="D1663" s="94"/>
      <c r="E1663" s="85" t="str">
        <f t="shared" si="128"/>
        <v/>
      </c>
      <c r="F1663" s="65" t="str">
        <f>IF(ISBLANK(A1663)," ",IFERROR(IF(A1663&gt;0,VLOOKUP(A1663,Relación!A:C,2,0),"◄ escribe codigo"),"no existe código "))</f>
        <v xml:space="preserve"> </v>
      </c>
      <c r="G1663" s="65" t="str">
        <f>IFERROR(IF(A1663&gt;0,VLOOKUP(A1663,Relación!A:C,3,0),"")," ")</f>
        <v/>
      </c>
      <c r="H1663" s="65" t="str">
        <f>IFERROR(IF(C1663&gt;0,VLOOKUP(A1663,Relación!A:D,4,0),"")," ")</f>
        <v/>
      </c>
      <c r="I1663" s="67" t="str">
        <f t="shared" si="131"/>
        <v xml:space="preserve"> </v>
      </c>
      <c r="J1663" s="65" t="str">
        <f>IFERROR(IF(D1663&gt;0,VLOOKUP(A1663,Relación!A:E,5,0),"")," ")</f>
        <v/>
      </c>
      <c r="K1663" s="66" t="str">
        <f t="shared" si="132"/>
        <v xml:space="preserve"> </v>
      </c>
      <c r="L1663" s="68" t="str">
        <f t="shared" si="129"/>
        <v xml:space="preserve"> </v>
      </c>
      <c r="M1663" s="68" t="str">
        <f t="shared" si="130"/>
        <v xml:space="preserve"> </v>
      </c>
    </row>
    <row r="1664" spans="1:13" ht="16.5" x14ac:dyDescent="0.25">
      <c r="A1664" s="94"/>
      <c r="B1664" s="95"/>
      <c r="C1664" s="94"/>
      <c r="D1664" s="94"/>
      <c r="E1664" s="85" t="str">
        <f t="shared" si="128"/>
        <v/>
      </c>
      <c r="F1664" s="65" t="str">
        <f>IF(ISBLANK(A1664)," ",IFERROR(IF(A1664&gt;0,VLOOKUP(A1664,Relación!A:C,2,0),"◄ escribe codigo"),"no existe código "))</f>
        <v xml:space="preserve"> </v>
      </c>
      <c r="G1664" s="65" t="str">
        <f>IFERROR(IF(A1664&gt;0,VLOOKUP(A1664,Relación!A:C,3,0),"")," ")</f>
        <v/>
      </c>
      <c r="H1664" s="65" t="str">
        <f>IFERROR(IF(C1664&gt;0,VLOOKUP(A1664,Relación!A:D,4,0),"")," ")</f>
        <v/>
      </c>
      <c r="I1664" s="67" t="str">
        <f t="shared" si="131"/>
        <v xml:space="preserve"> </v>
      </c>
      <c r="J1664" s="65" t="str">
        <f>IFERROR(IF(D1664&gt;0,VLOOKUP(A1664,Relación!A:E,5,0),"")," ")</f>
        <v/>
      </c>
      <c r="K1664" s="66" t="str">
        <f t="shared" si="132"/>
        <v xml:space="preserve"> </v>
      </c>
      <c r="L1664" s="68" t="str">
        <f t="shared" si="129"/>
        <v xml:space="preserve"> </v>
      </c>
      <c r="M1664" s="68" t="str">
        <f t="shared" si="130"/>
        <v xml:space="preserve"> </v>
      </c>
    </row>
    <row r="1665" spans="1:13" ht="16.5" x14ac:dyDescent="0.25">
      <c r="A1665" s="94"/>
      <c r="B1665" s="95"/>
      <c r="C1665" s="94"/>
      <c r="D1665" s="94"/>
      <c r="E1665" s="85" t="str">
        <f t="shared" si="128"/>
        <v/>
      </c>
      <c r="F1665" s="65" t="str">
        <f>IF(ISBLANK(A1665)," ",IFERROR(IF(A1665&gt;0,VLOOKUP(A1665,Relación!A:C,2,0),"◄ escribe codigo"),"no existe código "))</f>
        <v xml:space="preserve"> </v>
      </c>
      <c r="G1665" s="65" t="str">
        <f>IFERROR(IF(A1665&gt;0,VLOOKUP(A1665,Relación!A:C,3,0),"")," ")</f>
        <v/>
      </c>
      <c r="H1665" s="65" t="str">
        <f>IFERROR(IF(C1665&gt;0,VLOOKUP(A1665,Relación!A:D,4,0),"")," ")</f>
        <v/>
      </c>
      <c r="I1665" s="67" t="str">
        <f t="shared" si="131"/>
        <v xml:space="preserve"> </v>
      </c>
      <c r="J1665" s="65" t="str">
        <f>IFERROR(IF(D1665&gt;0,VLOOKUP(A1665,Relación!A:E,5,0),"")," ")</f>
        <v/>
      </c>
      <c r="K1665" s="66" t="str">
        <f t="shared" si="132"/>
        <v xml:space="preserve"> </v>
      </c>
      <c r="L1665" s="68" t="str">
        <f t="shared" si="129"/>
        <v xml:space="preserve"> </v>
      </c>
      <c r="M1665" s="68" t="str">
        <f t="shared" si="130"/>
        <v xml:space="preserve"> </v>
      </c>
    </row>
    <row r="1666" spans="1:13" ht="16.5" x14ac:dyDescent="0.25">
      <c r="A1666" s="94"/>
      <c r="B1666" s="95"/>
      <c r="C1666" s="94"/>
      <c r="D1666" s="94"/>
      <c r="E1666" s="85" t="str">
        <f t="shared" si="128"/>
        <v/>
      </c>
      <c r="F1666" s="65" t="str">
        <f>IF(ISBLANK(A1666)," ",IFERROR(IF(A1666&gt;0,VLOOKUP(A1666,Relación!A:C,2,0),"◄ escribe codigo"),"no existe código "))</f>
        <v xml:space="preserve"> </v>
      </c>
      <c r="G1666" s="65" t="str">
        <f>IFERROR(IF(A1666&gt;0,VLOOKUP(A1666,Relación!A:C,3,0),"")," ")</f>
        <v/>
      </c>
      <c r="H1666" s="65" t="str">
        <f>IFERROR(IF(C1666&gt;0,VLOOKUP(A1666,Relación!A:D,4,0),"")," ")</f>
        <v/>
      </c>
      <c r="I1666" s="67" t="str">
        <f t="shared" si="131"/>
        <v xml:space="preserve"> </v>
      </c>
      <c r="J1666" s="65" t="str">
        <f>IFERROR(IF(D1666&gt;0,VLOOKUP(A1666,Relación!A:E,5,0),"")," ")</f>
        <v/>
      </c>
      <c r="K1666" s="66" t="str">
        <f t="shared" si="132"/>
        <v xml:space="preserve"> </v>
      </c>
      <c r="L1666" s="68" t="str">
        <f t="shared" si="129"/>
        <v xml:space="preserve"> </v>
      </c>
      <c r="M1666" s="68" t="str">
        <f t="shared" si="130"/>
        <v xml:space="preserve"> </v>
      </c>
    </row>
    <row r="1667" spans="1:13" ht="16.5" x14ac:dyDescent="0.25">
      <c r="A1667" s="94"/>
      <c r="B1667" s="95"/>
      <c r="C1667" s="94"/>
      <c r="D1667" s="94"/>
      <c r="E1667" s="85" t="str">
        <f t="shared" ref="E1667:E1730" si="133">IF(AND(A1667&gt;0,ISBLANK(A1668)),SUMIF($A:$A,A1667,$C:$C)-SUMIF($A:$A,A1667,$D:$D),"")</f>
        <v/>
      </c>
      <c r="F1667" s="65" t="str">
        <f>IF(ISBLANK(A1667)," ",IFERROR(IF(A1667&gt;0,VLOOKUP(A1667,Relación!A:C,2,0),"◄ escribe codigo"),"no existe código "))</f>
        <v xml:space="preserve"> </v>
      </c>
      <c r="G1667" s="65" t="str">
        <f>IFERROR(IF(A1667&gt;0,VLOOKUP(A1667,Relación!A:C,3,0),"")," ")</f>
        <v/>
      </c>
      <c r="H1667" s="65" t="str">
        <f>IFERROR(IF(C1667&gt;0,VLOOKUP(A1667,Relación!A:D,4,0),"")," ")</f>
        <v/>
      </c>
      <c r="I1667" s="67" t="str">
        <f t="shared" si="131"/>
        <v xml:space="preserve"> </v>
      </c>
      <c r="J1667" s="65" t="str">
        <f>IFERROR(IF(D1667&gt;0,VLOOKUP(A1667,Relación!A:E,5,0),"")," ")</f>
        <v/>
      </c>
      <c r="K1667" s="66" t="str">
        <f t="shared" si="132"/>
        <v xml:space="preserve"> </v>
      </c>
      <c r="L1667" s="68" t="str">
        <f t="shared" ref="L1667:L1730" si="134">IF(ISBLANK(A1667)," ",SUMIF($A:$A,A1667,$C:$C)-SUMIF($A:$A,A1667,$D:$D))</f>
        <v xml:space="preserve"> </v>
      </c>
      <c r="M1667" s="68" t="str">
        <f t="shared" ref="M1667:M1730" si="135">IF(ISBLANK(A1667)," ",SUMIFS($C:$C,$A:$A,A1667)-SUMIFS($D:$D,$A:$A,A1667))</f>
        <v xml:space="preserve"> </v>
      </c>
    </row>
    <row r="1668" spans="1:13" ht="16.5" x14ac:dyDescent="0.25">
      <c r="A1668" s="94"/>
      <c r="B1668" s="95"/>
      <c r="C1668" s="94"/>
      <c r="D1668" s="94"/>
      <c r="E1668" s="85" t="str">
        <f t="shared" si="133"/>
        <v/>
      </c>
      <c r="F1668" s="65" t="str">
        <f>IF(ISBLANK(A1668)," ",IFERROR(IF(A1668&gt;0,VLOOKUP(A1668,Relación!A:C,2,0),"◄ escribe codigo"),"no existe código "))</f>
        <v xml:space="preserve"> </v>
      </c>
      <c r="G1668" s="65" t="str">
        <f>IFERROR(IF(A1668&gt;0,VLOOKUP(A1668,Relación!A:C,3,0),"")," ")</f>
        <v/>
      </c>
      <c r="H1668" s="65" t="str">
        <f>IFERROR(IF(C1668&gt;0,VLOOKUP(A1668,Relación!A:D,4,0),"")," ")</f>
        <v/>
      </c>
      <c r="I1668" s="67" t="str">
        <f t="shared" si="131"/>
        <v xml:space="preserve"> </v>
      </c>
      <c r="J1668" s="65" t="str">
        <f>IFERROR(IF(D1668&gt;0,VLOOKUP(A1668,Relación!A:E,5,0),"")," ")</f>
        <v/>
      </c>
      <c r="K1668" s="66" t="str">
        <f t="shared" si="132"/>
        <v xml:space="preserve"> </v>
      </c>
      <c r="L1668" s="68" t="str">
        <f t="shared" si="134"/>
        <v xml:space="preserve"> </v>
      </c>
      <c r="M1668" s="68" t="str">
        <f t="shared" si="135"/>
        <v xml:space="preserve"> </v>
      </c>
    </row>
    <row r="1669" spans="1:13" ht="16.5" x14ac:dyDescent="0.25">
      <c r="A1669" s="94"/>
      <c r="B1669" s="95"/>
      <c r="C1669" s="94"/>
      <c r="D1669" s="94"/>
      <c r="E1669" s="85" t="str">
        <f t="shared" si="133"/>
        <v/>
      </c>
      <c r="F1669" s="65" t="str">
        <f>IF(ISBLANK(A1669)," ",IFERROR(IF(A1669&gt;0,VLOOKUP(A1669,Relación!A:C,2,0),"◄ escribe codigo"),"no existe código "))</f>
        <v xml:space="preserve"> </v>
      </c>
      <c r="G1669" s="65" t="str">
        <f>IFERROR(IF(A1669&gt;0,VLOOKUP(A1669,Relación!A:C,3,0),"")," ")</f>
        <v/>
      </c>
      <c r="H1669" s="65" t="str">
        <f>IFERROR(IF(C1669&gt;0,VLOOKUP(A1669,Relación!A:D,4,0),"")," ")</f>
        <v/>
      </c>
      <c r="I1669" s="67" t="str">
        <f t="shared" si="131"/>
        <v xml:space="preserve"> </v>
      </c>
      <c r="J1669" s="65" t="str">
        <f>IFERROR(IF(D1669&gt;0,VLOOKUP(A1669,Relación!A:E,5,0),"")," ")</f>
        <v/>
      </c>
      <c r="K1669" s="66" t="str">
        <f t="shared" si="132"/>
        <v xml:space="preserve"> </v>
      </c>
      <c r="L1669" s="68" t="str">
        <f t="shared" si="134"/>
        <v xml:space="preserve"> </v>
      </c>
      <c r="M1669" s="68" t="str">
        <f t="shared" si="135"/>
        <v xml:space="preserve"> </v>
      </c>
    </row>
    <row r="1670" spans="1:13" ht="16.5" x14ac:dyDescent="0.25">
      <c r="A1670" s="94"/>
      <c r="B1670" s="95"/>
      <c r="C1670" s="94"/>
      <c r="D1670" s="94"/>
      <c r="E1670" s="85" t="str">
        <f t="shared" si="133"/>
        <v/>
      </c>
      <c r="F1670" s="65" t="str">
        <f>IF(ISBLANK(A1670)," ",IFERROR(IF(A1670&gt;0,VLOOKUP(A1670,Relación!A:C,2,0),"◄ escribe codigo"),"no existe código "))</f>
        <v xml:space="preserve"> </v>
      </c>
      <c r="G1670" s="65" t="str">
        <f>IFERROR(IF(A1670&gt;0,VLOOKUP(A1670,Relación!A:C,3,0),"")," ")</f>
        <v/>
      </c>
      <c r="H1670" s="65" t="str">
        <f>IFERROR(IF(C1670&gt;0,VLOOKUP(A1670,Relación!A:D,4,0),"")," ")</f>
        <v/>
      </c>
      <c r="I1670" s="67" t="str">
        <f t="shared" si="131"/>
        <v xml:space="preserve"> </v>
      </c>
      <c r="J1670" s="65" t="str">
        <f>IFERROR(IF(D1670&gt;0,VLOOKUP(A1670,Relación!A:E,5,0),"")," ")</f>
        <v/>
      </c>
      <c r="K1670" s="66" t="str">
        <f t="shared" si="132"/>
        <v xml:space="preserve"> </v>
      </c>
      <c r="L1670" s="68" t="str">
        <f t="shared" si="134"/>
        <v xml:space="preserve"> </v>
      </c>
      <c r="M1670" s="68" t="str">
        <f t="shared" si="135"/>
        <v xml:space="preserve"> </v>
      </c>
    </row>
    <row r="1671" spans="1:13" ht="16.5" x14ac:dyDescent="0.25">
      <c r="A1671" s="94"/>
      <c r="B1671" s="95"/>
      <c r="C1671" s="94"/>
      <c r="D1671" s="94"/>
      <c r="E1671" s="85" t="str">
        <f t="shared" si="133"/>
        <v/>
      </c>
      <c r="F1671" s="65" t="str">
        <f>IF(ISBLANK(A1671)," ",IFERROR(IF(A1671&gt;0,VLOOKUP(A1671,Relación!A:C,2,0),"◄ escribe codigo"),"no existe código "))</f>
        <v xml:space="preserve"> </v>
      </c>
      <c r="G1671" s="65" t="str">
        <f>IFERROR(IF(A1671&gt;0,VLOOKUP(A1671,Relación!A:C,3,0),"")," ")</f>
        <v/>
      </c>
      <c r="H1671" s="65" t="str">
        <f>IFERROR(IF(C1671&gt;0,VLOOKUP(A1671,Relación!A:D,4,0),"")," ")</f>
        <v/>
      </c>
      <c r="I1671" s="67" t="str">
        <f t="shared" si="131"/>
        <v xml:space="preserve"> </v>
      </c>
      <c r="J1671" s="65" t="str">
        <f>IFERROR(IF(D1671&gt;0,VLOOKUP(A1671,Relación!A:E,5,0),"")," ")</f>
        <v/>
      </c>
      <c r="K1671" s="66" t="str">
        <f t="shared" si="132"/>
        <v xml:space="preserve"> </v>
      </c>
      <c r="L1671" s="68" t="str">
        <f t="shared" si="134"/>
        <v xml:space="preserve"> </v>
      </c>
      <c r="M1671" s="68" t="str">
        <f t="shared" si="135"/>
        <v xml:space="preserve"> </v>
      </c>
    </row>
    <row r="1672" spans="1:13" ht="16.5" x14ac:dyDescent="0.25">
      <c r="A1672" s="94"/>
      <c r="B1672" s="95"/>
      <c r="C1672" s="94"/>
      <c r="D1672" s="94"/>
      <c r="E1672" s="85" t="str">
        <f t="shared" si="133"/>
        <v/>
      </c>
      <c r="F1672" s="65" t="str">
        <f>IF(ISBLANK(A1672)," ",IFERROR(IF(A1672&gt;0,VLOOKUP(A1672,Relación!A:C,2,0),"◄ escribe codigo"),"no existe código "))</f>
        <v xml:space="preserve"> </v>
      </c>
      <c r="G1672" s="65" t="str">
        <f>IFERROR(IF(A1672&gt;0,VLOOKUP(A1672,Relación!A:C,3,0),"")," ")</f>
        <v/>
      </c>
      <c r="H1672" s="65" t="str">
        <f>IFERROR(IF(C1672&gt;0,VLOOKUP(A1672,Relación!A:D,4,0),"")," ")</f>
        <v/>
      </c>
      <c r="I1672" s="67" t="str">
        <f t="shared" si="131"/>
        <v xml:space="preserve"> </v>
      </c>
      <c r="J1672" s="65" t="str">
        <f>IFERROR(IF(D1672&gt;0,VLOOKUP(A1672,Relación!A:E,5,0),"")," ")</f>
        <v/>
      </c>
      <c r="K1672" s="66" t="str">
        <f t="shared" si="132"/>
        <v xml:space="preserve"> </v>
      </c>
      <c r="L1672" s="68" t="str">
        <f t="shared" si="134"/>
        <v xml:space="preserve"> </v>
      </c>
      <c r="M1672" s="68" t="str">
        <f t="shared" si="135"/>
        <v xml:space="preserve"> </v>
      </c>
    </row>
    <row r="1673" spans="1:13" ht="16.5" x14ac:dyDescent="0.25">
      <c r="A1673" s="94"/>
      <c r="B1673" s="95"/>
      <c r="C1673" s="94"/>
      <c r="D1673" s="94"/>
      <c r="E1673" s="85" t="str">
        <f t="shared" si="133"/>
        <v/>
      </c>
      <c r="F1673" s="65" t="str">
        <f>IF(ISBLANK(A1673)," ",IFERROR(IF(A1673&gt;0,VLOOKUP(A1673,Relación!A:C,2,0),"◄ escribe codigo"),"no existe código "))</f>
        <v xml:space="preserve"> </v>
      </c>
      <c r="G1673" s="65" t="str">
        <f>IFERROR(IF(A1673&gt;0,VLOOKUP(A1673,Relación!A:C,3,0),"")," ")</f>
        <v/>
      </c>
      <c r="H1673" s="65" t="str">
        <f>IFERROR(IF(C1673&gt;0,VLOOKUP(A1673,Relación!A:D,4,0),"")," ")</f>
        <v/>
      </c>
      <c r="I1673" s="67" t="str">
        <f t="shared" si="131"/>
        <v xml:space="preserve"> </v>
      </c>
      <c r="J1673" s="65" t="str">
        <f>IFERROR(IF(D1673&gt;0,VLOOKUP(A1673,Relación!A:E,5,0),"")," ")</f>
        <v/>
      </c>
      <c r="K1673" s="66" t="str">
        <f t="shared" si="132"/>
        <v xml:space="preserve"> </v>
      </c>
      <c r="L1673" s="68" t="str">
        <f t="shared" si="134"/>
        <v xml:space="preserve"> </v>
      </c>
      <c r="M1673" s="68" t="str">
        <f t="shared" si="135"/>
        <v xml:space="preserve"> </v>
      </c>
    </row>
    <row r="1674" spans="1:13" ht="16.5" x14ac:dyDescent="0.25">
      <c r="A1674" s="94"/>
      <c r="B1674" s="95"/>
      <c r="C1674" s="94"/>
      <c r="D1674" s="94"/>
      <c r="E1674" s="85" t="str">
        <f t="shared" si="133"/>
        <v/>
      </c>
      <c r="F1674" s="65" t="str">
        <f>IF(ISBLANK(A1674)," ",IFERROR(IF(A1674&gt;0,VLOOKUP(A1674,Relación!A:C,2,0),"◄ escribe codigo"),"no existe código "))</f>
        <v xml:space="preserve"> </v>
      </c>
      <c r="G1674" s="65" t="str">
        <f>IFERROR(IF(A1674&gt;0,VLOOKUP(A1674,Relación!A:C,3,0),"")," ")</f>
        <v/>
      </c>
      <c r="H1674" s="65" t="str">
        <f>IFERROR(IF(C1674&gt;0,VLOOKUP(A1674,Relación!A:D,4,0),"")," ")</f>
        <v/>
      </c>
      <c r="I1674" s="67" t="str">
        <f t="shared" si="131"/>
        <v xml:space="preserve"> </v>
      </c>
      <c r="J1674" s="65" t="str">
        <f>IFERROR(IF(D1674&gt;0,VLOOKUP(A1674,Relación!A:E,5,0),"")," ")</f>
        <v/>
      </c>
      <c r="K1674" s="66" t="str">
        <f t="shared" si="132"/>
        <v xml:space="preserve"> </v>
      </c>
      <c r="L1674" s="68" t="str">
        <f t="shared" si="134"/>
        <v xml:space="preserve"> </v>
      </c>
      <c r="M1674" s="68" t="str">
        <f t="shared" si="135"/>
        <v xml:space="preserve"> </v>
      </c>
    </row>
    <row r="1675" spans="1:13" ht="16.5" x14ac:dyDescent="0.25">
      <c r="A1675" s="94"/>
      <c r="B1675" s="95"/>
      <c r="C1675" s="94"/>
      <c r="D1675" s="94"/>
      <c r="E1675" s="85" t="str">
        <f t="shared" si="133"/>
        <v/>
      </c>
      <c r="F1675" s="65" t="str">
        <f>IF(ISBLANK(A1675)," ",IFERROR(IF(A1675&gt;0,VLOOKUP(A1675,Relación!A:C,2,0),"◄ escribe codigo"),"no existe código "))</f>
        <v xml:space="preserve"> </v>
      </c>
      <c r="G1675" s="65" t="str">
        <f>IFERROR(IF(A1675&gt;0,VLOOKUP(A1675,Relación!A:C,3,0),"")," ")</f>
        <v/>
      </c>
      <c r="H1675" s="65" t="str">
        <f>IFERROR(IF(C1675&gt;0,VLOOKUP(A1675,Relación!A:D,4,0),"")," ")</f>
        <v/>
      </c>
      <c r="I1675" s="67" t="str">
        <f t="shared" si="131"/>
        <v xml:space="preserve"> </v>
      </c>
      <c r="J1675" s="65" t="str">
        <f>IFERROR(IF(D1675&gt;0,VLOOKUP(A1675,Relación!A:E,5,0),"")," ")</f>
        <v/>
      </c>
      <c r="K1675" s="66" t="str">
        <f t="shared" si="132"/>
        <v xml:space="preserve"> </v>
      </c>
      <c r="L1675" s="68" t="str">
        <f t="shared" si="134"/>
        <v xml:space="preserve"> </v>
      </c>
      <c r="M1675" s="68" t="str">
        <f t="shared" si="135"/>
        <v xml:space="preserve"> </v>
      </c>
    </row>
    <row r="1676" spans="1:13" ht="16.5" x14ac:dyDescent="0.25">
      <c r="A1676" s="94"/>
      <c r="B1676" s="95"/>
      <c r="C1676" s="94"/>
      <c r="D1676" s="94"/>
      <c r="E1676" s="85" t="str">
        <f t="shared" si="133"/>
        <v/>
      </c>
      <c r="F1676" s="65" t="str">
        <f>IF(ISBLANK(A1676)," ",IFERROR(IF(A1676&gt;0,VLOOKUP(A1676,Relación!A:C,2,0),"◄ escribe codigo"),"no existe código "))</f>
        <v xml:space="preserve"> </v>
      </c>
      <c r="G1676" s="65" t="str">
        <f>IFERROR(IF(A1676&gt;0,VLOOKUP(A1676,Relación!A:C,3,0),"")," ")</f>
        <v/>
      </c>
      <c r="H1676" s="65" t="str">
        <f>IFERROR(IF(C1676&gt;0,VLOOKUP(A1676,Relación!A:D,4,0),"")," ")</f>
        <v/>
      </c>
      <c r="I1676" s="67" t="str">
        <f t="shared" si="131"/>
        <v xml:space="preserve"> </v>
      </c>
      <c r="J1676" s="65" t="str">
        <f>IFERROR(IF(D1676&gt;0,VLOOKUP(A1676,Relación!A:E,5,0),"")," ")</f>
        <v/>
      </c>
      <c r="K1676" s="66" t="str">
        <f t="shared" si="132"/>
        <v xml:space="preserve"> </v>
      </c>
      <c r="L1676" s="68" t="str">
        <f t="shared" si="134"/>
        <v xml:space="preserve"> </v>
      </c>
      <c r="M1676" s="68" t="str">
        <f t="shared" si="135"/>
        <v xml:space="preserve"> </v>
      </c>
    </row>
    <row r="1677" spans="1:13" ht="16.5" x14ac:dyDescent="0.25">
      <c r="A1677" s="94"/>
      <c r="B1677" s="95"/>
      <c r="C1677" s="94"/>
      <c r="D1677" s="94"/>
      <c r="E1677" s="85" t="str">
        <f t="shared" si="133"/>
        <v/>
      </c>
      <c r="F1677" s="65" t="str">
        <f>IF(ISBLANK(A1677)," ",IFERROR(IF(A1677&gt;0,VLOOKUP(A1677,Relación!A:C,2,0),"◄ escribe codigo"),"no existe código "))</f>
        <v xml:space="preserve"> </v>
      </c>
      <c r="G1677" s="65" t="str">
        <f>IFERROR(IF(A1677&gt;0,VLOOKUP(A1677,Relación!A:C,3,0),"")," ")</f>
        <v/>
      </c>
      <c r="H1677" s="65" t="str">
        <f>IFERROR(IF(C1677&gt;0,VLOOKUP(A1677,Relación!A:D,4,0),"")," ")</f>
        <v/>
      </c>
      <c r="I1677" s="67" t="str">
        <f t="shared" si="131"/>
        <v xml:space="preserve"> </v>
      </c>
      <c r="J1677" s="65" t="str">
        <f>IFERROR(IF(D1677&gt;0,VLOOKUP(A1677,Relación!A:E,5,0),"")," ")</f>
        <v/>
      </c>
      <c r="K1677" s="66" t="str">
        <f t="shared" si="132"/>
        <v xml:space="preserve"> </v>
      </c>
      <c r="L1677" s="68" t="str">
        <f t="shared" si="134"/>
        <v xml:space="preserve"> </v>
      </c>
      <c r="M1677" s="68" t="str">
        <f t="shared" si="135"/>
        <v xml:space="preserve"> </v>
      </c>
    </row>
    <row r="1678" spans="1:13" ht="16.5" x14ac:dyDescent="0.25">
      <c r="A1678" s="94"/>
      <c r="B1678" s="95"/>
      <c r="C1678" s="94"/>
      <c r="D1678" s="94"/>
      <c r="E1678" s="85" t="str">
        <f t="shared" si="133"/>
        <v/>
      </c>
      <c r="F1678" s="65" t="str">
        <f>IF(ISBLANK(A1678)," ",IFERROR(IF(A1678&gt;0,VLOOKUP(A1678,Relación!A:C,2,0),"◄ escribe codigo"),"no existe código "))</f>
        <v xml:space="preserve"> </v>
      </c>
      <c r="G1678" s="65" t="str">
        <f>IFERROR(IF(A1678&gt;0,VLOOKUP(A1678,Relación!A:C,3,0),"")," ")</f>
        <v/>
      </c>
      <c r="H1678" s="65" t="str">
        <f>IFERROR(IF(C1678&gt;0,VLOOKUP(A1678,Relación!A:D,4,0),"")," ")</f>
        <v/>
      </c>
      <c r="I1678" s="67" t="str">
        <f t="shared" si="131"/>
        <v xml:space="preserve"> </v>
      </c>
      <c r="J1678" s="65" t="str">
        <f>IFERROR(IF(D1678&gt;0,VLOOKUP(A1678,Relación!A:E,5,0),"")," ")</f>
        <v/>
      </c>
      <c r="K1678" s="66" t="str">
        <f t="shared" si="132"/>
        <v xml:space="preserve"> </v>
      </c>
      <c r="L1678" s="68" t="str">
        <f t="shared" si="134"/>
        <v xml:space="preserve"> </v>
      </c>
      <c r="M1678" s="68" t="str">
        <f t="shared" si="135"/>
        <v xml:space="preserve"> </v>
      </c>
    </row>
    <row r="1679" spans="1:13" ht="16.5" x14ac:dyDescent="0.25">
      <c r="A1679" s="94"/>
      <c r="B1679" s="95"/>
      <c r="C1679" s="94"/>
      <c r="D1679" s="94"/>
      <c r="E1679" s="85" t="str">
        <f t="shared" si="133"/>
        <v/>
      </c>
      <c r="F1679" s="65" t="str">
        <f>IF(ISBLANK(A1679)," ",IFERROR(IF(A1679&gt;0,VLOOKUP(A1679,Relación!A:C,2,0),"◄ escribe codigo"),"no existe código "))</f>
        <v xml:space="preserve"> </v>
      </c>
      <c r="G1679" s="65" t="str">
        <f>IFERROR(IF(A1679&gt;0,VLOOKUP(A1679,Relación!A:C,3,0),"")," ")</f>
        <v/>
      </c>
      <c r="H1679" s="65" t="str">
        <f>IFERROR(IF(C1679&gt;0,VLOOKUP(A1679,Relación!A:D,4,0),"")," ")</f>
        <v/>
      </c>
      <c r="I1679" s="67" t="str">
        <f t="shared" si="131"/>
        <v xml:space="preserve"> </v>
      </c>
      <c r="J1679" s="65" t="str">
        <f>IFERROR(IF(D1679&gt;0,VLOOKUP(A1679,Relación!A:E,5,0),"")," ")</f>
        <v/>
      </c>
      <c r="K1679" s="66" t="str">
        <f t="shared" si="132"/>
        <v xml:space="preserve"> </v>
      </c>
      <c r="L1679" s="68" t="str">
        <f t="shared" si="134"/>
        <v xml:space="preserve"> </v>
      </c>
      <c r="M1679" s="68" t="str">
        <f t="shared" si="135"/>
        <v xml:space="preserve"> </v>
      </c>
    </row>
    <row r="1680" spans="1:13" ht="16.5" x14ac:dyDescent="0.25">
      <c r="A1680" s="94"/>
      <c r="B1680" s="95"/>
      <c r="C1680" s="94"/>
      <c r="D1680" s="94"/>
      <c r="E1680" s="85" t="str">
        <f t="shared" si="133"/>
        <v/>
      </c>
      <c r="F1680" s="65" t="str">
        <f>IF(ISBLANK(A1680)," ",IFERROR(IF(A1680&gt;0,VLOOKUP(A1680,Relación!A:C,2,0),"◄ escribe codigo"),"no existe código "))</f>
        <v xml:space="preserve"> </v>
      </c>
      <c r="G1680" s="65" t="str">
        <f>IFERROR(IF(A1680&gt;0,VLOOKUP(A1680,Relación!A:C,3,0),"")," ")</f>
        <v/>
      </c>
      <c r="H1680" s="65" t="str">
        <f>IFERROR(IF(C1680&gt;0,VLOOKUP(A1680,Relación!A:D,4,0),"")," ")</f>
        <v/>
      </c>
      <c r="I1680" s="67" t="str">
        <f t="shared" si="131"/>
        <v xml:space="preserve"> </v>
      </c>
      <c r="J1680" s="65" t="str">
        <f>IFERROR(IF(D1680&gt;0,VLOOKUP(A1680,Relación!A:E,5,0),"")," ")</f>
        <v/>
      </c>
      <c r="K1680" s="66" t="str">
        <f t="shared" si="132"/>
        <v xml:space="preserve"> </v>
      </c>
      <c r="L1680" s="68" t="str">
        <f t="shared" si="134"/>
        <v xml:space="preserve"> </v>
      </c>
      <c r="M1680" s="68" t="str">
        <f t="shared" si="135"/>
        <v xml:space="preserve"> </v>
      </c>
    </row>
    <row r="1681" spans="1:13" ht="16.5" x14ac:dyDescent="0.25">
      <c r="A1681" s="94"/>
      <c r="B1681" s="95"/>
      <c r="C1681" s="94"/>
      <c r="D1681" s="94"/>
      <c r="E1681" s="85" t="str">
        <f t="shared" si="133"/>
        <v/>
      </c>
      <c r="F1681" s="65" t="str">
        <f>IF(ISBLANK(A1681)," ",IFERROR(IF(A1681&gt;0,VLOOKUP(A1681,Relación!A:C,2,0),"◄ escribe codigo"),"no existe código "))</f>
        <v xml:space="preserve"> </v>
      </c>
      <c r="G1681" s="65" t="str">
        <f>IFERROR(IF(A1681&gt;0,VLOOKUP(A1681,Relación!A:C,3,0),"")," ")</f>
        <v/>
      </c>
      <c r="H1681" s="65" t="str">
        <f>IFERROR(IF(C1681&gt;0,VLOOKUP(A1681,Relación!A:D,4,0),"")," ")</f>
        <v/>
      </c>
      <c r="I1681" s="67" t="str">
        <f t="shared" si="131"/>
        <v xml:space="preserve"> </v>
      </c>
      <c r="J1681" s="65" t="str">
        <f>IFERROR(IF(D1681&gt;0,VLOOKUP(A1681,Relación!A:E,5,0),"")," ")</f>
        <v/>
      </c>
      <c r="K1681" s="66" t="str">
        <f t="shared" si="132"/>
        <v xml:space="preserve"> </v>
      </c>
      <c r="L1681" s="68" t="str">
        <f t="shared" si="134"/>
        <v xml:space="preserve"> </v>
      </c>
      <c r="M1681" s="68" t="str">
        <f t="shared" si="135"/>
        <v xml:space="preserve"> </v>
      </c>
    </row>
    <row r="1682" spans="1:13" ht="16.5" x14ac:dyDescent="0.25">
      <c r="A1682" s="94"/>
      <c r="B1682" s="95"/>
      <c r="C1682" s="94"/>
      <c r="D1682" s="94"/>
      <c r="E1682" s="85" t="str">
        <f t="shared" si="133"/>
        <v/>
      </c>
      <c r="F1682" s="65" t="str">
        <f>IF(ISBLANK(A1682)," ",IFERROR(IF(A1682&gt;0,VLOOKUP(A1682,Relación!A:C,2,0),"◄ escribe codigo"),"no existe código "))</f>
        <v xml:space="preserve"> </v>
      </c>
      <c r="G1682" s="65" t="str">
        <f>IFERROR(IF(A1682&gt;0,VLOOKUP(A1682,Relación!A:C,3,0),"")," ")</f>
        <v/>
      </c>
      <c r="H1682" s="65" t="str">
        <f>IFERROR(IF(C1682&gt;0,VLOOKUP(A1682,Relación!A:D,4,0),"")," ")</f>
        <v/>
      </c>
      <c r="I1682" s="67" t="str">
        <f t="shared" si="131"/>
        <v xml:space="preserve"> </v>
      </c>
      <c r="J1682" s="65" t="str">
        <f>IFERROR(IF(D1682&gt;0,VLOOKUP(A1682,Relación!A:E,5,0),"")," ")</f>
        <v/>
      </c>
      <c r="K1682" s="66" t="str">
        <f t="shared" si="132"/>
        <v xml:space="preserve"> </v>
      </c>
      <c r="L1682" s="68" t="str">
        <f t="shared" si="134"/>
        <v xml:space="preserve"> </v>
      </c>
      <c r="M1682" s="68" t="str">
        <f t="shared" si="135"/>
        <v xml:space="preserve"> </v>
      </c>
    </row>
    <row r="1683" spans="1:13" ht="16.5" x14ac:dyDescent="0.25">
      <c r="A1683" s="94"/>
      <c r="B1683" s="95"/>
      <c r="C1683" s="94"/>
      <c r="D1683" s="94"/>
      <c r="E1683" s="85" t="str">
        <f t="shared" si="133"/>
        <v/>
      </c>
      <c r="F1683" s="65" t="str">
        <f>IF(ISBLANK(A1683)," ",IFERROR(IF(A1683&gt;0,VLOOKUP(A1683,Relación!A:C,2,0),"◄ escribe codigo"),"no existe código "))</f>
        <v xml:space="preserve"> </v>
      </c>
      <c r="G1683" s="65" t="str">
        <f>IFERROR(IF(A1683&gt;0,VLOOKUP(A1683,Relación!A:C,3,0),"")," ")</f>
        <v/>
      </c>
      <c r="H1683" s="65" t="str">
        <f>IFERROR(IF(C1683&gt;0,VLOOKUP(A1683,Relación!A:D,4,0),"")," ")</f>
        <v/>
      </c>
      <c r="I1683" s="67" t="str">
        <f t="shared" si="131"/>
        <v xml:space="preserve"> </v>
      </c>
      <c r="J1683" s="65" t="str">
        <f>IFERROR(IF(D1683&gt;0,VLOOKUP(A1683,Relación!A:E,5,0),"")," ")</f>
        <v/>
      </c>
      <c r="K1683" s="66" t="str">
        <f t="shared" si="132"/>
        <v xml:space="preserve"> </v>
      </c>
      <c r="L1683" s="68" t="str">
        <f t="shared" si="134"/>
        <v xml:space="preserve"> </v>
      </c>
      <c r="M1683" s="68" t="str">
        <f t="shared" si="135"/>
        <v xml:space="preserve"> </v>
      </c>
    </row>
    <row r="1684" spans="1:13" ht="16.5" x14ac:dyDescent="0.25">
      <c r="A1684" s="94"/>
      <c r="B1684" s="95"/>
      <c r="C1684" s="94"/>
      <c r="D1684" s="94"/>
      <c r="E1684" s="85" t="str">
        <f t="shared" si="133"/>
        <v/>
      </c>
      <c r="F1684" s="65" t="str">
        <f>IF(ISBLANK(A1684)," ",IFERROR(IF(A1684&gt;0,VLOOKUP(A1684,Relación!A:C,2,0),"◄ escribe codigo"),"no existe código "))</f>
        <v xml:space="preserve"> </v>
      </c>
      <c r="G1684" s="65" t="str">
        <f>IFERROR(IF(A1684&gt;0,VLOOKUP(A1684,Relación!A:C,3,0),"")," ")</f>
        <v/>
      </c>
      <c r="H1684" s="65" t="str">
        <f>IFERROR(IF(C1684&gt;0,VLOOKUP(A1684,Relación!A:D,4,0),"")," ")</f>
        <v/>
      </c>
      <c r="I1684" s="67" t="str">
        <f t="shared" si="131"/>
        <v xml:space="preserve"> </v>
      </c>
      <c r="J1684" s="65" t="str">
        <f>IFERROR(IF(D1684&gt;0,VLOOKUP(A1684,Relación!A:E,5,0),"")," ")</f>
        <v/>
      </c>
      <c r="K1684" s="66" t="str">
        <f t="shared" si="132"/>
        <v xml:space="preserve"> </v>
      </c>
      <c r="L1684" s="68" t="str">
        <f t="shared" si="134"/>
        <v xml:space="preserve"> </v>
      </c>
      <c r="M1684" s="68" t="str">
        <f t="shared" si="135"/>
        <v xml:space="preserve"> </v>
      </c>
    </row>
    <row r="1685" spans="1:13" ht="16.5" x14ac:dyDescent="0.25">
      <c r="A1685" s="94"/>
      <c r="B1685" s="95"/>
      <c r="C1685" s="94"/>
      <c r="D1685" s="94"/>
      <c r="E1685" s="85" t="str">
        <f t="shared" si="133"/>
        <v/>
      </c>
      <c r="F1685" s="65" t="str">
        <f>IF(ISBLANK(A1685)," ",IFERROR(IF(A1685&gt;0,VLOOKUP(A1685,Relación!A:C,2,0),"◄ escribe codigo"),"no existe código "))</f>
        <v xml:space="preserve"> </v>
      </c>
      <c r="G1685" s="65" t="str">
        <f>IFERROR(IF(A1685&gt;0,VLOOKUP(A1685,Relación!A:C,3,0),"")," ")</f>
        <v/>
      </c>
      <c r="H1685" s="65" t="str">
        <f>IFERROR(IF(C1685&gt;0,VLOOKUP(A1685,Relación!A:D,4,0),"")," ")</f>
        <v/>
      </c>
      <c r="I1685" s="67" t="str">
        <f t="shared" si="131"/>
        <v xml:space="preserve"> </v>
      </c>
      <c r="J1685" s="65" t="str">
        <f>IFERROR(IF(D1685&gt;0,VLOOKUP(A1685,Relación!A:E,5,0),"")," ")</f>
        <v/>
      </c>
      <c r="K1685" s="66" t="str">
        <f t="shared" si="132"/>
        <v xml:space="preserve"> </v>
      </c>
      <c r="L1685" s="68" t="str">
        <f t="shared" si="134"/>
        <v xml:space="preserve"> </v>
      </c>
      <c r="M1685" s="68" t="str">
        <f t="shared" si="135"/>
        <v xml:space="preserve"> </v>
      </c>
    </row>
    <row r="1686" spans="1:13" ht="16.5" x14ac:dyDescent="0.25">
      <c r="A1686" s="94"/>
      <c r="B1686" s="95"/>
      <c r="C1686" s="94"/>
      <c r="D1686" s="94"/>
      <c r="E1686" s="85" t="str">
        <f t="shared" si="133"/>
        <v/>
      </c>
      <c r="F1686" s="65" t="str">
        <f>IF(ISBLANK(A1686)," ",IFERROR(IF(A1686&gt;0,VLOOKUP(A1686,Relación!A:C,2,0),"◄ escribe codigo"),"no existe código "))</f>
        <v xml:space="preserve"> </v>
      </c>
      <c r="G1686" s="65" t="str">
        <f>IFERROR(IF(A1686&gt;0,VLOOKUP(A1686,Relación!A:C,3,0),"")," ")</f>
        <v/>
      </c>
      <c r="H1686" s="65" t="str">
        <f>IFERROR(IF(C1686&gt;0,VLOOKUP(A1686,Relación!A:D,4,0),"")," ")</f>
        <v/>
      </c>
      <c r="I1686" s="67" t="str">
        <f t="shared" si="131"/>
        <v xml:space="preserve"> </v>
      </c>
      <c r="J1686" s="65" t="str">
        <f>IFERROR(IF(D1686&gt;0,VLOOKUP(A1686,Relación!A:E,5,0),"")," ")</f>
        <v/>
      </c>
      <c r="K1686" s="66" t="str">
        <f t="shared" si="132"/>
        <v xml:space="preserve"> </v>
      </c>
      <c r="L1686" s="68" t="str">
        <f t="shared" si="134"/>
        <v xml:space="preserve"> </v>
      </c>
      <c r="M1686" s="68" t="str">
        <f t="shared" si="135"/>
        <v xml:space="preserve"> </v>
      </c>
    </row>
    <row r="1687" spans="1:13" ht="16.5" x14ac:dyDescent="0.25">
      <c r="A1687" s="94"/>
      <c r="B1687" s="95"/>
      <c r="C1687" s="94"/>
      <c r="D1687" s="94"/>
      <c r="E1687" s="85" t="str">
        <f t="shared" si="133"/>
        <v/>
      </c>
      <c r="F1687" s="65" t="str">
        <f>IF(ISBLANK(A1687)," ",IFERROR(IF(A1687&gt;0,VLOOKUP(A1687,Relación!A:C,2,0),"◄ escribe codigo"),"no existe código "))</f>
        <v xml:space="preserve"> </v>
      </c>
      <c r="G1687" s="65" t="str">
        <f>IFERROR(IF(A1687&gt;0,VLOOKUP(A1687,Relación!A:C,3,0),"")," ")</f>
        <v/>
      </c>
      <c r="H1687" s="65" t="str">
        <f>IFERROR(IF(C1687&gt;0,VLOOKUP(A1687,Relación!A:D,4,0),"")," ")</f>
        <v/>
      </c>
      <c r="I1687" s="67" t="str">
        <f t="shared" ref="I1687:I1750" si="136">IFERROR(C1687*H1687," ")</f>
        <v xml:space="preserve"> </v>
      </c>
      <c r="J1687" s="65" t="str">
        <f>IFERROR(IF(D1687&gt;0,VLOOKUP(A1687,Relación!A:E,5,0),"")," ")</f>
        <v/>
      </c>
      <c r="K1687" s="66" t="str">
        <f t="shared" ref="K1687:K1750" si="137">IFERROR(D1687*J1687," ")</f>
        <v xml:space="preserve"> </v>
      </c>
      <c r="L1687" s="68" t="str">
        <f t="shared" si="134"/>
        <v xml:space="preserve"> </v>
      </c>
      <c r="M1687" s="68" t="str">
        <f t="shared" si="135"/>
        <v xml:space="preserve"> </v>
      </c>
    </row>
    <row r="1688" spans="1:13" ht="16.5" x14ac:dyDescent="0.25">
      <c r="A1688" s="94"/>
      <c r="B1688" s="95"/>
      <c r="C1688" s="94"/>
      <c r="D1688" s="94"/>
      <c r="E1688" s="85" t="str">
        <f t="shared" si="133"/>
        <v/>
      </c>
      <c r="F1688" s="65" t="str">
        <f>IF(ISBLANK(A1688)," ",IFERROR(IF(A1688&gt;0,VLOOKUP(A1688,Relación!A:C,2,0),"◄ escribe codigo"),"no existe código "))</f>
        <v xml:space="preserve"> </v>
      </c>
      <c r="G1688" s="65" t="str">
        <f>IFERROR(IF(A1688&gt;0,VLOOKUP(A1688,Relación!A:C,3,0),"")," ")</f>
        <v/>
      </c>
      <c r="H1688" s="65" t="str">
        <f>IFERROR(IF(C1688&gt;0,VLOOKUP(A1688,Relación!A:D,4,0),"")," ")</f>
        <v/>
      </c>
      <c r="I1688" s="67" t="str">
        <f t="shared" si="136"/>
        <v xml:space="preserve"> </v>
      </c>
      <c r="J1688" s="65" t="str">
        <f>IFERROR(IF(D1688&gt;0,VLOOKUP(A1688,Relación!A:E,5,0),"")," ")</f>
        <v/>
      </c>
      <c r="K1688" s="66" t="str">
        <f t="shared" si="137"/>
        <v xml:space="preserve"> </v>
      </c>
      <c r="L1688" s="68" t="str">
        <f t="shared" si="134"/>
        <v xml:space="preserve"> </v>
      </c>
      <c r="M1688" s="68" t="str">
        <f t="shared" si="135"/>
        <v xml:space="preserve"> </v>
      </c>
    </row>
    <row r="1689" spans="1:13" ht="16.5" x14ac:dyDescent="0.25">
      <c r="A1689" s="94"/>
      <c r="B1689" s="95"/>
      <c r="C1689" s="94"/>
      <c r="D1689" s="94"/>
      <c r="E1689" s="85" t="str">
        <f t="shared" si="133"/>
        <v/>
      </c>
      <c r="F1689" s="65" t="str">
        <f>IF(ISBLANK(A1689)," ",IFERROR(IF(A1689&gt;0,VLOOKUP(A1689,Relación!A:C,2,0),"◄ escribe codigo"),"no existe código "))</f>
        <v xml:space="preserve"> </v>
      </c>
      <c r="G1689" s="65" t="str">
        <f>IFERROR(IF(A1689&gt;0,VLOOKUP(A1689,Relación!A:C,3,0),"")," ")</f>
        <v/>
      </c>
      <c r="H1689" s="65" t="str">
        <f>IFERROR(IF(C1689&gt;0,VLOOKUP(A1689,Relación!A:D,4,0),"")," ")</f>
        <v/>
      </c>
      <c r="I1689" s="67" t="str">
        <f t="shared" si="136"/>
        <v xml:space="preserve"> </v>
      </c>
      <c r="J1689" s="65" t="str">
        <f>IFERROR(IF(D1689&gt;0,VLOOKUP(A1689,Relación!A:E,5,0),"")," ")</f>
        <v/>
      </c>
      <c r="K1689" s="66" t="str">
        <f t="shared" si="137"/>
        <v xml:space="preserve"> </v>
      </c>
      <c r="L1689" s="68" t="str">
        <f t="shared" si="134"/>
        <v xml:space="preserve"> </v>
      </c>
      <c r="M1689" s="68" t="str">
        <f t="shared" si="135"/>
        <v xml:space="preserve"> </v>
      </c>
    </row>
    <row r="1690" spans="1:13" ht="16.5" x14ac:dyDescent="0.25">
      <c r="A1690" s="94"/>
      <c r="B1690" s="95"/>
      <c r="C1690" s="94"/>
      <c r="D1690" s="94"/>
      <c r="E1690" s="85" t="str">
        <f t="shared" si="133"/>
        <v/>
      </c>
      <c r="F1690" s="65" t="str">
        <f>IF(ISBLANK(A1690)," ",IFERROR(IF(A1690&gt;0,VLOOKUP(A1690,Relación!A:C,2,0),"◄ escribe codigo"),"no existe código "))</f>
        <v xml:space="preserve"> </v>
      </c>
      <c r="G1690" s="65" t="str">
        <f>IFERROR(IF(A1690&gt;0,VLOOKUP(A1690,Relación!A:C,3,0),"")," ")</f>
        <v/>
      </c>
      <c r="H1690" s="65" t="str">
        <f>IFERROR(IF(C1690&gt;0,VLOOKUP(A1690,Relación!A:D,4,0),"")," ")</f>
        <v/>
      </c>
      <c r="I1690" s="67" t="str">
        <f t="shared" si="136"/>
        <v xml:space="preserve"> </v>
      </c>
      <c r="J1690" s="65" t="str">
        <f>IFERROR(IF(D1690&gt;0,VLOOKUP(A1690,Relación!A:E,5,0),"")," ")</f>
        <v/>
      </c>
      <c r="K1690" s="66" t="str">
        <f t="shared" si="137"/>
        <v xml:space="preserve"> </v>
      </c>
      <c r="L1690" s="68" t="str">
        <f t="shared" si="134"/>
        <v xml:space="preserve"> </v>
      </c>
      <c r="M1690" s="68" t="str">
        <f t="shared" si="135"/>
        <v xml:space="preserve"> </v>
      </c>
    </row>
    <row r="1691" spans="1:13" ht="16.5" x14ac:dyDescent="0.25">
      <c r="A1691" s="94"/>
      <c r="B1691" s="95"/>
      <c r="C1691" s="94"/>
      <c r="D1691" s="94"/>
      <c r="E1691" s="85" t="str">
        <f t="shared" si="133"/>
        <v/>
      </c>
      <c r="F1691" s="65" t="str">
        <f>IF(ISBLANK(A1691)," ",IFERROR(IF(A1691&gt;0,VLOOKUP(A1691,Relación!A:C,2,0),"◄ escribe codigo"),"no existe código "))</f>
        <v xml:space="preserve"> </v>
      </c>
      <c r="G1691" s="65" t="str">
        <f>IFERROR(IF(A1691&gt;0,VLOOKUP(A1691,Relación!A:C,3,0),"")," ")</f>
        <v/>
      </c>
      <c r="H1691" s="65" t="str">
        <f>IFERROR(IF(C1691&gt;0,VLOOKUP(A1691,Relación!A:D,4,0),"")," ")</f>
        <v/>
      </c>
      <c r="I1691" s="67" t="str">
        <f t="shared" si="136"/>
        <v xml:space="preserve"> </v>
      </c>
      <c r="J1691" s="65" t="str">
        <f>IFERROR(IF(D1691&gt;0,VLOOKUP(A1691,Relación!A:E,5,0),"")," ")</f>
        <v/>
      </c>
      <c r="K1691" s="66" t="str">
        <f t="shared" si="137"/>
        <v xml:space="preserve"> </v>
      </c>
      <c r="L1691" s="68" t="str">
        <f t="shared" si="134"/>
        <v xml:space="preserve"> </v>
      </c>
      <c r="M1691" s="68" t="str">
        <f t="shared" si="135"/>
        <v xml:space="preserve"> </v>
      </c>
    </row>
    <row r="1692" spans="1:13" ht="16.5" x14ac:dyDescent="0.25">
      <c r="A1692" s="94"/>
      <c r="B1692" s="95"/>
      <c r="C1692" s="94"/>
      <c r="D1692" s="94"/>
      <c r="E1692" s="85" t="str">
        <f t="shared" si="133"/>
        <v/>
      </c>
      <c r="F1692" s="65" t="str">
        <f>IF(ISBLANK(A1692)," ",IFERROR(IF(A1692&gt;0,VLOOKUP(A1692,Relación!A:C,2,0),"◄ escribe codigo"),"no existe código "))</f>
        <v xml:space="preserve"> </v>
      </c>
      <c r="G1692" s="65" t="str">
        <f>IFERROR(IF(A1692&gt;0,VLOOKUP(A1692,Relación!A:C,3,0),"")," ")</f>
        <v/>
      </c>
      <c r="H1692" s="65" t="str">
        <f>IFERROR(IF(C1692&gt;0,VLOOKUP(A1692,Relación!A:D,4,0),"")," ")</f>
        <v/>
      </c>
      <c r="I1692" s="67" t="str">
        <f t="shared" si="136"/>
        <v xml:space="preserve"> </v>
      </c>
      <c r="J1692" s="65" t="str">
        <f>IFERROR(IF(D1692&gt;0,VLOOKUP(A1692,Relación!A:E,5,0),"")," ")</f>
        <v/>
      </c>
      <c r="K1692" s="66" t="str">
        <f t="shared" si="137"/>
        <v xml:space="preserve"> </v>
      </c>
      <c r="L1692" s="68" t="str">
        <f t="shared" si="134"/>
        <v xml:space="preserve"> </v>
      </c>
      <c r="M1692" s="68" t="str">
        <f t="shared" si="135"/>
        <v xml:space="preserve"> </v>
      </c>
    </row>
    <row r="1693" spans="1:13" ht="16.5" x14ac:dyDescent="0.25">
      <c r="A1693" s="94"/>
      <c r="B1693" s="95"/>
      <c r="C1693" s="94"/>
      <c r="D1693" s="94"/>
      <c r="E1693" s="85" t="str">
        <f t="shared" si="133"/>
        <v/>
      </c>
      <c r="F1693" s="65" t="str">
        <f>IF(ISBLANK(A1693)," ",IFERROR(IF(A1693&gt;0,VLOOKUP(A1693,Relación!A:C,2,0),"◄ escribe codigo"),"no existe código "))</f>
        <v xml:space="preserve"> </v>
      </c>
      <c r="G1693" s="65" t="str">
        <f>IFERROR(IF(A1693&gt;0,VLOOKUP(A1693,Relación!A:C,3,0),"")," ")</f>
        <v/>
      </c>
      <c r="H1693" s="65" t="str">
        <f>IFERROR(IF(C1693&gt;0,VLOOKUP(A1693,Relación!A:D,4,0),"")," ")</f>
        <v/>
      </c>
      <c r="I1693" s="67" t="str">
        <f t="shared" si="136"/>
        <v xml:space="preserve"> </v>
      </c>
      <c r="J1693" s="65" t="str">
        <f>IFERROR(IF(D1693&gt;0,VLOOKUP(A1693,Relación!A:E,5,0),"")," ")</f>
        <v/>
      </c>
      <c r="K1693" s="66" t="str">
        <f t="shared" si="137"/>
        <v xml:space="preserve"> </v>
      </c>
      <c r="L1693" s="68" t="str">
        <f t="shared" si="134"/>
        <v xml:space="preserve"> </v>
      </c>
      <c r="M1693" s="68" t="str">
        <f t="shared" si="135"/>
        <v xml:space="preserve"> </v>
      </c>
    </row>
    <row r="1694" spans="1:13" ht="16.5" x14ac:dyDescent="0.25">
      <c r="A1694" s="94"/>
      <c r="B1694" s="95"/>
      <c r="C1694" s="94"/>
      <c r="D1694" s="94"/>
      <c r="E1694" s="85" t="str">
        <f t="shared" si="133"/>
        <v/>
      </c>
      <c r="F1694" s="65" t="str">
        <f>IF(ISBLANK(A1694)," ",IFERROR(IF(A1694&gt;0,VLOOKUP(A1694,Relación!A:C,2,0),"◄ escribe codigo"),"no existe código "))</f>
        <v xml:space="preserve"> </v>
      </c>
      <c r="G1694" s="65" t="str">
        <f>IFERROR(IF(A1694&gt;0,VLOOKUP(A1694,Relación!A:C,3,0),"")," ")</f>
        <v/>
      </c>
      <c r="H1694" s="65" t="str">
        <f>IFERROR(IF(C1694&gt;0,VLOOKUP(A1694,Relación!A:D,4,0),"")," ")</f>
        <v/>
      </c>
      <c r="I1694" s="67" t="str">
        <f t="shared" si="136"/>
        <v xml:space="preserve"> </v>
      </c>
      <c r="J1694" s="65" t="str">
        <f>IFERROR(IF(D1694&gt;0,VLOOKUP(A1694,Relación!A:E,5,0),"")," ")</f>
        <v/>
      </c>
      <c r="K1694" s="66" t="str">
        <f t="shared" si="137"/>
        <v xml:space="preserve"> </v>
      </c>
      <c r="L1694" s="68" t="str">
        <f t="shared" si="134"/>
        <v xml:space="preserve"> </v>
      </c>
      <c r="M1694" s="68" t="str">
        <f t="shared" si="135"/>
        <v xml:space="preserve"> </v>
      </c>
    </row>
    <row r="1695" spans="1:13" ht="16.5" x14ac:dyDescent="0.25">
      <c r="A1695" s="94"/>
      <c r="B1695" s="95"/>
      <c r="C1695" s="94"/>
      <c r="D1695" s="94"/>
      <c r="E1695" s="85" t="str">
        <f t="shared" si="133"/>
        <v/>
      </c>
      <c r="F1695" s="65" t="str">
        <f>IF(ISBLANK(A1695)," ",IFERROR(IF(A1695&gt;0,VLOOKUP(A1695,Relación!A:C,2,0),"◄ escribe codigo"),"no existe código "))</f>
        <v xml:space="preserve"> </v>
      </c>
      <c r="G1695" s="65" t="str">
        <f>IFERROR(IF(A1695&gt;0,VLOOKUP(A1695,Relación!A:C,3,0),"")," ")</f>
        <v/>
      </c>
      <c r="H1695" s="65" t="str">
        <f>IFERROR(IF(C1695&gt;0,VLOOKUP(A1695,Relación!A:D,4,0),"")," ")</f>
        <v/>
      </c>
      <c r="I1695" s="67" t="str">
        <f t="shared" si="136"/>
        <v xml:space="preserve"> </v>
      </c>
      <c r="J1695" s="65" t="str">
        <f>IFERROR(IF(D1695&gt;0,VLOOKUP(A1695,Relación!A:E,5,0),"")," ")</f>
        <v/>
      </c>
      <c r="K1695" s="66" t="str">
        <f t="shared" si="137"/>
        <v xml:space="preserve"> </v>
      </c>
      <c r="L1695" s="68" t="str">
        <f t="shared" si="134"/>
        <v xml:space="preserve"> </v>
      </c>
      <c r="M1695" s="68" t="str">
        <f t="shared" si="135"/>
        <v xml:space="preserve"> </v>
      </c>
    </row>
    <row r="1696" spans="1:13" ht="16.5" x14ac:dyDescent="0.25">
      <c r="A1696" s="94"/>
      <c r="B1696" s="95"/>
      <c r="C1696" s="94"/>
      <c r="D1696" s="94"/>
      <c r="E1696" s="85" t="str">
        <f t="shared" si="133"/>
        <v/>
      </c>
      <c r="F1696" s="65" t="str">
        <f>IF(ISBLANK(A1696)," ",IFERROR(IF(A1696&gt;0,VLOOKUP(A1696,Relación!A:C,2,0),"◄ escribe codigo"),"no existe código "))</f>
        <v xml:space="preserve"> </v>
      </c>
      <c r="G1696" s="65" t="str">
        <f>IFERROR(IF(A1696&gt;0,VLOOKUP(A1696,Relación!A:C,3,0),"")," ")</f>
        <v/>
      </c>
      <c r="H1696" s="65" t="str">
        <f>IFERROR(IF(C1696&gt;0,VLOOKUP(A1696,Relación!A:D,4,0),"")," ")</f>
        <v/>
      </c>
      <c r="I1696" s="67" t="str">
        <f t="shared" si="136"/>
        <v xml:space="preserve"> </v>
      </c>
      <c r="J1696" s="65" t="str">
        <f>IFERROR(IF(D1696&gt;0,VLOOKUP(A1696,Relación!A:E,5,0),"")," ")</f>
        <v/>
      </c>
      <c r="K1696" s="66" t="str">
        <f t="shared" si="137"/>
        <v xml:space="preserve"> </v>
      </c>
      <c r="L1696" s="68" t="str">
        <f t="shared" si="134"/>
        <v xml:space="preserve"> </v>
      </c>
      <c r="M1696" s="68" t="str">
        <f t="shared" si="135"/>
        <v xml:space="preserve"> </v>
      </c>
    </row>
    <row r="1697" spans="1:13" ht="16.5" x14ac:dyDescent="0.25">
      <c r="A1697" s="94"/>
      <c r="B1697" s="95"/>
      <c r="C1697" s="94"/>
      <c r="D1697" s="94"/>
      <c r="E1697" s="85" t="str">
        <f t="shared" si="133"/>
        <v/>
      </c>
      <c r="F1697" s="65" t="str">
        <f>IF(ISBLANK(A1697)," ",IFERROR(IF(A1697&gt;0,VLOOKUP(A1697,Relación!A:C,2,0),"◄ escribe codigo"),"no existe código "))</f>
        <v xml:space="preserve"> </v>
      </c>
      <c r="G1697" s="65" t="str">
        <f>IFERROR(IF(A1697&gt;0,VLOOKUP(A1697,Relación!A:C,3,0),"")," ")</f>
        <v/>
      </c>
      <c r="H1697" s="65" t="str">
        <f>IFERROR(IF(C1697&gt;0,VLOOKUP(A1697,Relación!A:D,4,0),"")," ")</f>
        <v/>
      </c>
      <c r="I1697" s="67" t="str">
        <f t="shared" si="136"/>
        <v xml:space="preserve"> </v>
      </c>
      <c r="J1697" s="65" t="str">
        <f>IFERROR(IF(D1697&gt;0,VLOOKUP(A1697,Relación!A:E,5,0),"")," ")</f>
        <v/>
      </c>
      <c r="K1697" s="66" t="str">
        <f t="shared" si="137"/>
        <v xml:space="preserve"> </v>
      </c>
      <c r="L1697" s="68" t="str">
        <f t="shared" si="134"/>
        <v xml:space="preserve"> </v>
      </c>
      <c r="M1697" s="68" t="str">
        <f t="shared" si="135"/>
        <v xml:space="preserve"> </v>
      </c>
    </row>
    <row r="1698" spans="1:13" ht="16.5" x14ac:dyDescent="0.25">
      <c r="A1698" s="94"/>
      <c r="B1698" s="95"/>
      <c r="C1698" s="94"/>
      <c r="D1698" s="94"/>
      <c r="E1698" s="85" t="str">
        <f t="shared" si="133"/>
        <v/>
      </c>
      <c r="F1698" s="65" t="str">
        <f>IF(ISBLANK(A1698)," ",IFERROR(IF(A1698&gt;0,VLOOKUP(A1698,Relación!A:C,2,0),"◄ escribe codigo"),"no existe código "))</f>
        <v xml:space="preserve"> </v>
      </c>
      <c r="G1698" s="65" t="str">
        <f>IFERROR(IF(A1698&gt;0,VLOOKUP(A1698,Relación!A:C,3,0),"")," ")</f>
        <v/>
      </c>
      <c r="H1698" s="65" t="str">
        <f>IFERROR(IF(C1698&gt;0,VLOOKUP(A1698,Relación!A:D,4,0),"")," ")</f>
        <v/>
      </c>
      <c r="I1698" s="67" t="str">
        <f t="shared" si="136"/>
        <v xml:space="preserve"> </v>
      </c>
      <c r="J1698" s="65" t="str">
        <f>IFERROR(IF(D1698&gt;0,VLOOKUP(A1698,Relación!A:E,5,0),"")," ")</f>
        <v/>
      </c>
      <c r="K1698" s="66" t="str">
        <f t="shared" si="137"/>
        <v xml:space="preserve"> </v>
      </c>
      <c r="L1698" s="68" t="str">
        <f t="shared" si="134"/>
        <v xml:space="preserve"> </v>
      </c>
      <c r="M1698" s="68" t="str">
        <f t="shared" si="135"/>
        <v xml:space="preserve"> </v>
      </c>
    </row>
    <row r="1699" spans="1:13" ht="16.5" x14ac:dyDescent="0.25">
      <c r="A1699" s="94"/>
      <c r="B1699" s="95"/>
      <c r="C1699" s="94"/>
      <c r="D1699" s="94"/>
      <c r="E1699" s="85" t="str">
        <f t="shared" si="133"/>
        <v/>
      </c>
      <c r="F1699" s="65" t="str">
        <f>IF(ISBLANK(A1699)," ",IFERROR(IF(A1699&gt;0,VLOOKUP(A1699,Relación!A:C,2,0),"◄ escribe codigo"),"no existe código "))</f>
        <v xml:space="preserve"> </v>
      </c>
      <c r="G1699" s="65" t="str">
        <f>IFERROR(IF(A1699&gt;0,VLOOKUP(A1699,Relación!A:C,3,0),"")," ")</f>
        <v/>
      </c>
      <c r="H1699" s="65" t="str">
        <f>IFERROR(IF(C1699&gt;0,VLOOKUP(A1699,Relación!A:D,4,0),"")," ")</f>
        <v/>
      </c>
      <c r="I1699" s="67" t="str">
        <f t="shared" si="136"/>
        <v xml:space="preserve"> </v>
      </c>
      <c r="J1699" s="65" t="str">
        <f>IFERROR(IF(D1699&gt;0,VLOOKUP(A1699,Relación!A:E,5,0),"")," ")</f>
        <v/>
      </c>
      <c r="K1699" s="66" t="str">
        <f t="shared" si="137"/>
        <v xml:space="preserve"> </v>
      </c>
      <c r="L1699" s="68" t="str">
        <f t="shared" si="134"/>
        <v xml:space="preserve"> </v>
      </c>
      <c r="M1699" s="68" t="str">
        <f t="shared" si="135"/>
        <v xml:space="preserve"> </v>
      </c>
    </row>
    <row r="1700" spans="1:13" ht="16.5" x14ac:dyDescent="0.25">
      <c r="A1700" s="94"/>
      <c r="B1700" s="95"/>
      <c r="C1700" s="94"/>
      <c r="D1700" s="94"/>
      <c r="E1700" s="85" t="str">
        <f t="shared" si="133"/>
        <v/>
      </c>
      <c r="F1700" s="65" t="str">
        <f>IF(ISBLANK(A1700)," ",IFERROR(IF(A1700&gt;0,VLOOKUP(A1700,Relación!A:C,2,0),"◄ escribe codigo"),"no existe código "))</f>
        <v xml:space="preserve"> </v>
      </c>
      <c r="G1700" s="65" t="str">
        <f>IFERROR(IF(A1700&gt;0,VLOOKUP(A1700,Relación!A:C,3,0),"")," ")</f>
        <v/>
      </c>
      <c r="H1700" s="65" t="str">
        <f>IFERROR(IF(C1700&gt;0,VLOOKUP(A1700,Relación!A:D,4,0),"")," ")</f>
        <v/>
      </c>
      <c r="I1700" s="67" t="str">
        <f t="shared" si="136"/>
        <v xml:space="preserve"> </v>
      </c>
      <c r="J1700" s="65" t="str">
        <f>IFERROR(IF(D1700&gt;0,VLOOKUP(A1700,Relación!A:E,5,0),"")," ")</f>
        <v/>
      </c>
      <c r="K1700" s="66" t="str">
        <f t="shared" si="137"/>
        <v xml:space="preserve"> </v>
      </c>
      <c r="L1700" s="68" t="str">
        <f t="shared" si="134"/>
        <v xml:space="preserve"> </v>
      </c>
      <c r="M1700" s="68" t="str">
        <f t="shared" si="135"/>
        <v xml:space="preserve"> </v>
      </c>
    </row>
    <row r="1701" spans="1:13" ht="16.5" x14ac:dyDescent="0.25">
      <c r="A1701" s="94"/>
      <c r="B1701" s="95"/>
      <c r="C1701" s="94"/>
      <c r="D1701" s="94"/>
      <c r="E1701" s="85" t="str">
        <f t="shared" si="133"/>
        <v/>
      </c>
      <c r="F1701" s="65" t="str">
        <f>IF(ISBLANK(A1701)," ",IFERROR(IF(A1701&gt;0,VLOOKUP(A1701,Relación!A:C,2,0),"◄ escribe codigo"),"no existe código "))</f>
        <v xml:space="preserve"> </v>
      </c>
      <c r="G1701" s="65" t="str">
        <f>IFERROR(IF(A1701&gt;0,VLOOKUP(A1701,Relación!A:C,3,0),"")," ")</f>
        <v/>
      </c>
      <c r="H1701" s="65" t="str">
        <f>IFERROR(IF(C1701&gt;0,VLOOKUP(A1701,Relación!A:D,4,0),"")," ")</f>
        <v/>
      </c>
      <c r="I1701" s="67" t="str">
        <f t="shared" si="136"/>
        <v xml:space="preserve"> </v>
      </c>
      <c r="J1701" s="65" t="str">
        <f>IFERROR(IF(D1701&gt;0,VLOOKUP(A1701,Relación!A:E,5,0),"")," ")</f>
        <v/>
      </c>
      <c r="K1701" s="66" t="str">
        <f t="shared" si="137"/>
        <v xml:space="preserve"> </v>
      </c>
      <c r="L1701" s="68" t="str">
        <f t="shared" si="134"/>
        <v xml:space="preserve"> </v>
      </c>
      <c r="M1701" s="68" t="str">
        <f t="shared" si="135"/>
        <v xml:space="preserve"> </v>
      </c>
    </row>
    <row r="1702" spans="1:13" ht="16.5" x14ac:dyDescent="0.25">
      <c r="A1702" s="94"/>
      <c r="B1702" s="95"/>
      <c r="C1702" s="94"/>
      <c r="D1702" s="94"/>
      <c r="E1702" s="85" t="str">
        <f t="shared" si="133"/>
        <v/>
      </c>
      <c r="F1702" s="65" t="str">
        <f>IF(ISBLANK(A1702)," ",IFERROR(IF(A1702&gt;0,VLOOKUP(A1702,Relación!A:C,2,0),"◄ escribe codigo"),"no existe código "))</f>
        <v xml:space="preserve"> </v>
      </c>
      <c r="G1702" s="65" t="str">
        <f>IFERROR(IF(A1702&gt;0,VLOOKUP(A1702,Relación!A:C,3,0),"")," ")</f>
        <v/>
      </c>
      <c r="H1702" s="65" t="str">
        <f>IFERROR(IF(C1702&gt;0,VLOOKUP(A1702,Relación!A:D,4,0),"")," ")</f>
        <v/>
      </c>
      <c r="I1702" s="67" t="str">
        <f t="shared" si="136"/>
        <v xml:space="preserve"> </v>
      </c>
      <c r="J1702" s="65" t="str">
        <f>IFERROR(IF(D1702&gt;0,VLOOKUP(A1702,Relación!A:E,5,0),"")," ")</f>
        <v/>
      </c>
      <c r="K1702" s="66" t="str">
        <f t="shared" si="137"/>
        <v xml:space="preserve"> </v>
      </c>
      <c r="L1702" s="68" t="str">
        <f t="shared" si="134"/>
        <v xml:space="preserve"> </v>
      </c>
      <c r="M1702" s="68" t="str">
        <f t="shared" si="135"/>
        <v xml:space="preserve"> </v>
      </c>
    </row>
    <row r="1703" spans="1:13" ht="16.5" x14ac:dyDescent="0.25">
      <c r="A1703" s="94"/>
      <c r="B1703" s="95"/>
      <c r="C1703" s="94"/>
      <c r="D1703" s="94"/>
      <c r="E1703" s="85" t="str">
        <f t="shared" si="133"/>
        <v/>
      </c>
      <c r="F1703" s="65" t="str">
        <f>IF(ISBLANK(A1703)," ",IFERROR(IF(A1703&gt;0,VLOOKUP(A1703,Relación!A:C,2,0),"◄ escribe codigo"),"no existe código "))</f>
        <v xml:space="preserve"> </v>
      </c>
      <c r="G1703" s="65" t="str">
        <f>IFERROR(IF(A1703&gt;0,VLOOKUP(A1703,Relación!A:C,3,0),"")," ")</f>
        <v/>
      </c>
      <c r="H1703" s="65" t="str">
        <f>IFERROR(IF(C1703&gt;0,VLOOKUP(A1703,Relación!A:D,4,0),"")," ")</f>
        <v/>
      </c>
      <c r="I1703" s="67" t="str">
        <f t="shared" si="136"/>
        <v xml:space="preserve"> </v>
      </c>
      <c r="J1703" s="65" t="str">
        <f>IFERROR(IF(D1703&gt;0,VLOOKUP(A1703,Relación!A:E,5,0),"")," ")</f>
        <v/>
      </c>
      <c r="K1703" s="66" t="str">
        <f t="shared" si="137"/>
        <v xml:space="preserve"> </v>
      </c>
      <c r="L1703" s="68" t="str">
        <f t="shared" si="134"/>
        <v xml:space="preserve"> </v>
      </c>
      <c r="M1703" s="68" t="str">
        <f t="shared" si="135"/>
        <v xml:space="preserve"> </v>
      </c>
    </row>
    <row r="1704" spans="1:13" ht="16.5" x14ac:dyDescent="0.25">
      <c r="A1704" s="94"/>
      <c r="B1704" s="95"/>
      <c r="C1704" s="94"/>
      <c r="D1704" s="94"/>
      <c r="E1704" s="85" t="str">
        <f t="shared" si="133"/>
        <v/>
      </c>
      <c r="F1704" s="65" t="str">
        <f>IF(ISBLANK(A1704)," ",IFERROR(IF(A1704&gt;0,VLOOKUP(A1704,Relación!A:C,2,0),"◄ escribe codigo"),"no existe código "))</f>
        <v xml:space="preserve"> </v>
      </c>
      <c r="G1704" s="65" t="str">
        <f>IFERROR(IF(A1704&gt;0,VLOOKUP(A1704,Relación!A:C,3,0),"")," ")</f>
        <v/>
      </c>
      <c r="H1704" s="65" t="str">
        <f>IFERROR(IF(C1704&gt;0,VLOOKUP(A1704,Relación!A:D,4,0),"")," ")</f>
        <v/>
      </c>
      <c r="I1704" s="67" t="str">
        <f t="shared" si="136"/>
        <v xml:space="preserve"> </v>
      </c>
      <c r="J1704" s="65" t="str">
        <f>IFERROR(IF(D1704&gt;0,VLOOKUP(A1704,Relación!A:E,5,0),"")," ")</f>
        <v/>
      </c>
      <c r="K1704" s="66" t="str">
        <f t="shared" si="137"/>
        <v xml:space="preserve"> </v>
      </c>
      <c r="L1704" s="68" t="str">
        <f t="shared" si="134"/>
        <v xml:space="preserve"> </v>
      </c>
      <c r="M1704" s="68" t="str">
        <f t="shared" si="135"/>
        <v xml:space="preserve"> </v>
      </c>
    </row>
    <row r="1705" spans="1:13" ht="16.5" x14ac:dyDescent="0.25">
      <c r="A1705" s="94"/>
      <c r="B1705" s="95"/>
      <c r="C1705" s="94"/>
      <c r="D1705" s="94"/>
      <c r="E1705" s="85" t="str">
        <f t="shared" si="133"/>
        <v/>
      </c>
      <c r="F1705" s="65" t="str">
        <f>IF(ISBLANK(A1705)," ",IFERROR(IF(A1705&gt;0,VLOOKUP(A1705,Relación!A:C,2,0),"◄ escribe codigo"),"no existe código "))</f>
        <v xml:space="preserve"> </v>
      </c>
      <c r="G1705" s="65" t="str">
        <f>IFERROR(IF(A1705&gt;0,VLOOKUP(A1705,Relación!A:C,3,0),"")," ")</f>
        <v/>
      </c>
      <c r="H1705" s="65" t="str">
        <f>IFERROR(IF(C1705&gt;0,VLOOKUP(A1705,Relación!A:D,4,0),"")," ")</f>
        <v/>
      </c>
      <c r="I1705" s="67" t="str">
        <f t="shared" si="136"/>
        <v xml:space="preserve"> </v>
      </c>
      <c r="J1705" s="65" t="str">
        <f>IFERROR(IF(D1705&gt;0,VLOOKUP(A1705,Relación!A:E,5,0),"")," ")</f>
        <v/>
      </c>
      <c r="K1705" s="66" t="str">
        <f t="shared" si="137"/>
        <v xml:space="preserve"> </v>
      </c>
      <c r="L1705" s="68" t="str">
        <f t="shared" si="134"/>
        <v xml:space="preserve"> </v>
      </c>
      <c r="M1705" s="68" t="str">
        <f t="shared" si="135"/>
        <v xml:space="preserve"> </v>
      </c>
    </row>
    <row r="1706" spans="1:13" ht="16.5" x14ac:dyDescent="0.25">
      <c r="A1706" s="94"/>
      <c r="B1706" s="95"/>
      <c r="C1706" s="94"/>
      <c r="D1706" s="94"/>
      <c r="E1706" s="85" t="str">
        <f t="shared" si="133"/>
        <v/>
      </c>
      <c r="F1706" s="65" t="str">
        <f>IF(ISBLANK(A1706)," ",IFERROR(IF(A1706&gt;0,VLOOKUP(A1706,Relación!A:C,2,0),"◄ escribe codigo"),"no existe código "))</f>
        <v xml:space="preserve"> </v>
      </c>
      <c r="G1706" s="65" t="str">
        <f>IFERROR(IF(A1706&gt;0,VLOOKUP(A1706,Relación!A:C,3,0),"")," ")</f>
        <v/>
      </c>
      <c r="H1706" s="65" t="str">
        <f>IFERROR(IF(C1706&gt;0,VLOOKUP(A1706,Relación!A:D,4,0),"")," ")</f>
        <v/>
      </c>
      <c r="I1706" s="67" t="str">
        <f t="shared" si="136"/>
        <v xml:space="preserve"> </v>
      </c>
      <c r="J1706" s="65" t="str">
        <f>IFERROR(IF(D1706&gt;0,VLOOKUP(A1706,Relación!A:E,5,0),"")," ")</f>
        <v/>
      </c>
      <c r="K1706" s="66" t="str">
        <f t="shared" si="137"/>
        <v xml:space="preserve"> </v>
      </c>
      <c r="L1706" s="68" t="str">
        <f t="shared" si="134"/>
        <v xml:space="preserve"> </v>
      </c>
      <c r="M1706" s="68" t="str">
        <f t="shared" si="135"/>
        <v xml:space="preserve"> </v>
      </c>
    </row>
    <row r="1707" spans="1:13" ht="16.5" x14ac:dyDescent="0.25">
      <c r="A1707" s="94"/>
      <c r="B1707" s="95"/>
      <c r="C1707" s="94"/>
      <c r="D1707" s="94"/>
      <c r="E1707" s="85" t="str">
        <f t="shared" si="133"/>
        <v/>
      </c>
      <c r="F1707" s="65" t="str">
        <f>IF(ISBLANK(A1707)," ",IFERROR(IF(A1707&gt;0,VLOOKUP(A1707,Relación!A:C,2,0),"◄ escribe codigo"),"no existe código "))</f>
        <v xml:space="preserve"> </v>
      </c>
      <c r="G1707" s="65" t="str">
        <f>IFERROR(IF(A1707&gt;0,VLOOKUP(A1707,Relación!A:C,3,0),"")," ")</f>
        <v/>
      </c>
      <c r="H1707" s="65" t="str">
        <f>IFERROR(IF(C1707&gt;0,VLOOKUP(A1707,Relación!A:D,4,0),"")," ")</f>
        <v/>
      </c>
      <c r="I1707" s="67" t="str">
        <f t="shared" si="136"/>
        <v xml:space="preserve"> </v>
      </c>
      <c r="J1707" s="65" t="str">
        <f>IFERROR(IF(D1707&gt;0,VLOOKUP(A1707,Relación!A:E,5,0),"")," ")</f>
        <v/>
      </c>
      <c r="K1707" s="66" t="str">
        <f t="shared" si="137"/>
        <v xml:space="preserve"> </v>
      </c>
      <c r="L1707" s="68" t="str">
        <f t="shared" si="134"/>
        <v xml:space="preserve"> </v>
      </c>
      <c r="M1707" s="68" t="str">
        <f t="shared" si="135"/>
        <v xml:space="preserve"> </v>
      </c>
    </row>
    <row r="1708" spans="1:13" ht="16.5" x14ac:dyDescent="0.25">
      <c r="A1708" s="94"/>
      <c r="B1708" s="95"/>
      <c r="C1708" s="94"/>
      <c r="D1708" s="94"/>
      <c r="E1708" s="85" t="str">
        <f t="shared" si="133"/>
        <v/>
      </c>
      <c r="F1708" s="65" t="str">
        <f>IF(ISBLANK(A1708)," ",IFERROR(IF(A1708&gt;0,VLOOKUP(A1708,Relación!A:C,2,0),"◄ escribe codigo"),"no existe código "))</f>
        <v xml:space="preserve"> </v>
      </c>
      <c r="G1708" s="65" t="str">
        <f>IFERROR(IF(A1708&gt;0,VLOOKUP(A1708,Relación!A:C,3,0),"")," ")</f>
        <v/>
      </c>
      <c r="H1708" s="65" t="str">
        <f>IFERROR(IF(C1708&gt;0,VLOOKUP(A1708,Relación!A:D,4,0),"")," ")</f>
        <v/>
      </c>
      <c r="I1708" s="67" t="str">
        <f t="shared" si="136"/>
        <v xml:space="preserve"> </v>
      </c>
      <c r="J1708" s="65" t="str">
        <f>IFERROR(IF(D1708&gt;0,VLOOKUP(A1708,Relación!A:E,5,0),"")," ")</f>
        <v/>
      </c>
      <c r="K1708" s="66" t="str">
        <f t="shared" si="137"/>
        <v xml:space="preserve"> </v>
      </c>
      <c r="L1708" s="68" t="str">
        <f t="shared" si="134"/>
        <v xml:space="preserve"> </v>
      </c>
      <c r="M1708" s="68" t="str">
        <f t="shared" si="135"/>
        <v xml:space="preserve"> </v>
      </c>
    </row>
    <row r="1709" spans="1:13" ht="16.5" x14ac:dyDescent="0.25">
      <c r="A1709" s="94"/>
      <c r="B1709" s="95"/>
      <c r="C1709" s="94"/>
      <c r="D1709" s="94"/>
      <c r="E1709" s="85" t="str">
        <f t="shared" si="133"/>
        <v/>
      </c>
      <c r="F1709" s="65" t="str">
        <f>IF(ISBLANK(A1709)," ",IFERROR(IF(A1709&gt;0,VLOOKUP(A1709,Relación!A:C,2,0),"◄ escribe codigo"),"no existe código "))</f>
        <v xml:space="preserve"> </v>
      </c>
      <c r="G1709" s="65" t="str">
        <f>IFERROR(IF(A1709&gt;0,VLOOKUP(A1709,Relación!A:C,3,0),"")," ")</f>
        <v/>
      </c>
      <c r="H1709" s="65" t="str">
        <f>IFERROR(IF(C1709&gt;0,VLOOKUP(A1709,Relación!A:D,4,0),"")," ")</f>
        <v/>
      </c>
      <c r="I1709" s="67" t="str">
        <f t="shared" si="136"/>
        <v xml:space="preserve"> </v>
      </c>
      <c r="J1709" s="65" t="str">
        <f>IFERROR(IF(D1709&gt;0,VLOOKUP(A1709,Relación!A:E,5,0),"")," ")</f>
        <v/>
      </c>
      <c r="K1709" s="66" t="str">
        <f t="shared" si="137"/>
        <v xml:space="preserve"> </v>
      </c>
      <c r="L1709" s="68" t="str">
        <f t="shared" si="134"/>
        <v xml:space="preserve"> </v>
      </c>
      <c r="M1709" s="68" t="str">
        <f t="shared" si="135"/>
        <v xml:space="preserve"> </v>
      </c>
    </row>
    <row r="1710" spans="1:13" ht="16.5" x14ac:dyDescent="0.25">
      <c r="A1710" s="94"/>
      <c r="B1710" s="95"/>
      <c r="C1710" s="94"/>
      <c r="D1710" s="94"/>
      <c r="E1710" s="85" t="str">
        <f t="shared" si="133"/>
        <v/>
      </c>
      <c r="F1710" s="65" t="str">
        <f>IF(ISBLANK(A1710)," ",IFERROR(IF(A1710&gt;0,VLOOKUP(A1710,Relación!A:C,2,0),"◄ escribe codigo"),"no existe código "))</f>
        <v xml:space="preserve"> </v>
      </c>
      <c r="G1710" s="65" t="str">
        <f>IFERROR(IF(A1710&gt;0,VLOOKUP(A1710,Relación!A:C,3,0),"")," ")</f>
        <v/>
      </c>
      <c r="H1710" s="65" t="str">
        <f>IFERROR(IF(C1710&gt;0,VLOOKUP(A1710,Relación!A:D,4,0),"")," ")</f>
        <v/>
      </c>
      <c r="I1710" s="67" t="str">
        <f t="shared" si="136"/>
        <v xml:space="preserve"> </v>
      </c>
      <c r="J1710" s="65" t="str">
        <f>IFERROR(IF(D1710&gt;0,VLOOKUP(A1710,Relación!A:E,5,0),"")," ")</f>
        <v/>
      </c>
      <c r="K1710" s="66" t="str">
        <f t="shared" si="137"/>
        <v xml:space="preserve"> </v>
      </c>
      <c r="L1710" s="68" t="str">
        <f t="shared" si="134"/>
        <v xml:space="preserve"> </v>
      </c>
      <c r="M1710" s="68" t="str">
        <f t="shared" si="135"/>
        <v xml:space="preserve"> </v>
      </c>
    </row>
    <row r="1711" spans="1:13" ht="16.5" x14ac:dyDescent="0.25">
      <c r="A1711" s="94"/>
      <c r="B1711" s="95"/>
      <c r="C1711" s="94"/>
      <c r="D1711" s="94"/>
      <c r="E1711" s="85" t="str">
        <f t="shared" si="133"/>
        <v/>
      </c>
      <c r="F1711" s="65" t="str">
        <f>IF(ISBLANK(A1711)," ",IFERROR(IF(A1711&gt;0,VLOOKUP(A1711,Relación!A:C,2,0),"◄ escribe codigo"),"no existe código "))</f>
        <v xml:space="preserve"> </v>
      </c>
      <c r="G1711" s="65" t="str">
        <f>IFERROR(IF(A1711&gt;0,VLOOKUP(A1711,Relación!A:C,3,0),"")," ")</f>
        <v/>
      </c>
      <c r="H1711" s="65" t="str">
        <f>IFERROR(IF(C1711&gt;0,VLOOKUP(A1711,Relación!A:D,4,0),"")," ")</f>
        <v/>
      </c>
      <c r="I1711" s="67" t="str">
        <f t="shared" si="136"/>
        <v xml:space="preserve"> </v>
      </c>
      <c r="J1711" s="65" t="str">
        <f>IFERROR(IF(D1711&gt;0,VLOOKUP(A1711,Relación!A:E,5,0),"")," ")</f>
        <v/>
      </c>
      <c r="K1711" s="66" t="str">
        <f t="shared" si="137"/>
        <v xml:space="preserve"> </v>
      </c>
      <c r="L1711" s="68" t="str">
        <f t="shared" si="134"/>
        <v xml:space="preserve"> </v>
      </c>
      <c r="M1711" s="68" t="str">
        <f t="shared" si="135"/>
        <v xml:space="preserve"> </v>
      </c>
    </row>
    <row r="1712" spans="1:13" ht="16.5" x14ac:dyDescent="0.25">
      <c r="A1712" s="94"/>
      <c r="B1712" s="95"/>
      <c r="C1712" s="94"/>
      <c r="D1712" s="94"/>
      <c r="E1712" s="85" t="str">
        <f t="shared" si="133"/>
        <v/>
      </c>
      <c r="F1712" s="65" t="str">
        <f>IF(ISBLANK(A1712)," ",IFERROR(IF(A1712&gt;0,VLOOKUP(A1712,Relación!A:C,2,0),"◄ escribe codigo"),"no existe código "))</f>
        <v xml:space="preserve"> </v>
      </c>
      <c r="G1712" s="65" t="str">
        <f>IFERROR(IF(A1712&gt;0,VLOOKUP(A1712,Relación!A:C,3,0),"")," ")</f>
        <v/>
      </c>
      <c r="H1712" s="65" t="str">
        <f>IFERROR(IF(C1712&gt;0,VLOOKUP(A1712,Relación!A:D,4,0),"")," ")</f>
        <v/>
      </c>
      <c r="I1712" s="67" t="str">
        <f t="shared" si="136"/>
        <v xml:space="preserve"> </v>
      </c>
      <c r="J1712" s="65" t="str">
        <f>IFERROR(IF(D1712&gt;0,VLOOKUP(A1712,Relación!A:E,5,0),"")," ")</f>
        <v/>
      </c>
      <c r="K1712" s="66" t="str">
        <f t="shared" si="137"/>
        <v xml:space="preserve"> </v>
      </c>
      <c r="L1712" s="68" t="str">
        <f t="shared" si="134"/>
        <v xml:space="preserve"> </v>
      </c>
      <c r="M1712" s="68" t="str">
        <f t="shared" si="135"/>
        <v xml:space="preserve"> </v>
      </c>
    </row>
    <row r="1713" spans="1:13" ht="16.5" x14ac:dyDescent="0.25">
      <c r="A1713" s="94"/>
      <c r="B1713" s="95"/>
      <c r="C1713" s="94"/>
      <c r="D1713" s="94"/>
      <c r="E1713" s="85" t="str">
        <f t="shared" si="133"/>
        <v/>
      </c>
      <c r="F1713" s="65" t="str">
        <f>IF(ISBLANK(A1713)," ",IFERROR(IF(A1713&gt;0,VLOOKUP(A1713,Relación!A:C,2,0),"◄ escribe codigo"),"no existe código "))</f>
        <v xml:space="preserve"> </v>
      </c>
      <c r="G1713" s="65" t="str">
        <f>IFERROR(IF(A1713&gt;0,VLOOKUP(A1713,Relación!A:C,3,0),"")," ")</f>
        <v/>
      </c>
      <c r="H1713" s="65" t="str">
        <f>IFERROR(IF(C1713&gt;0,VLOOKUP(A1713,Relación!A:D,4,0),"")," ")</f>
        <v/>
      </c>
      <c r="I1713" s="67" t="str">
        <f t="shared" si="136"/>
        <v xml:space="preserve"> </v>
      </c>
      <c r="J1713" s="65" t="str">
        <f>IFERROR(IF(D1713&gt;0,VLOOKUP(A1713,Relación!A:E,5,0),"")," ")</f>
        <v/>
      </c>
      <c r="K1713" s="66" t="str">
        <f t="shared" si="137"/>
        <v xml:space="preserve"> </v>
      </c>
      <c r="L1713" s="68" t="str">
        <f t="shared" si="134"/>
        <v xml:space="preserve"> </v>
      </c>
      <c r="M1713" s="68" t="str">
        <f t="shared" si="135"/>
        <v xml:space="preserve"> </v>
      </c>
    </row>
    <row r="1714" spans="1:13" ht="16.5" x14ac:dyDescent="0.25">
      <c r="A1714" s="94"/>
      <c r="B1714" s="95"/>
      <c r="C1714" s="94"/>
      <c r="D1714" s="94"/>
      <c r="E1714" s="85" t="str">
        <f t="shared" si="133"/>
        <v/>
      </c>
      <c r="F1714" s="65" t="str">
        <f>IF(ISBLANK(A1714)," ",IFERROR(IF(A1714&gt;0,VLOOKUP(A1714,Relación!A:C,2,0),"◄ escribe codigo"),"no existe código "))</f>
        <v xml:space="preserve"> </v>
      </c>
      <c r="G1714" s="65" t="str">
        <f>IFERROR(IF(A1714&gt;0,VLOOKUP(A1714,Relación!A:C,3,0),"")," ")</f>
        <v/>
      </c>
      <c r="H1714" s="65" t="str">
        <f>IFERROR(IF(C1714&gt;0,VLOOKUP(A1714,Relación!A:D,4,0),"")," ")</f>
        <v/>
      </c>
      <c r="I1714" s="67" t="str">
        <f t="shared" si="136"/>
        <v xml:space="preserve"> </v>
      </c>
      <c r="J1714" s="65" t="str">
        <f>IFERROR(IF(D1714&gt;0,VLOOKUP(A1714,Relación!A:E,5,0),"")," ")</f>
        <v/>
      </c>
      <c r="K1714" s="66" t="str">
        <f t="shared" si="137"/>
        <v xml:space="preserve"> </v>
      </c>
      <c r="L1714" s="68" t="str">
        <f t="shared" si="134"/>
        <v xml:space="preserve"> </v>
      </c>
      <c r="M1714" s="68" t="str">
        <f t="shared" si="135"/>
        <v xml:space="preserve"> </v>
      </c>
    </row>
    <row r="1715" spans="1:13" ht="16.5" x14ac:dyDescent="0.25">
      <c r="A1715" s="94"/>
      <c r="B1715" s="95"/>
      <c r="C1715" s="94"/>
      <c r="D1715" s="94"/>
      <c r="E1715" s="85" t="str">
        <f t="shared" si="133"/>
        <v/>
      </c>
      <c r="F1715" s="65" t="str">
        <f>IF(ISBLANK(A1715)," ",IFERROR(IF(A1715&gt;0,VLOOKUP(A1715,Relación!A:C,2,0),"◄ escribe codigo"),"no existe código "))</f>
        <v xml:space="preserve"> </v>
      </c>
      <c r="G1715" s="65" t="str">
        <f>IFERROR(IF(A1715&gt;0,VLOOKUP(A1715,Relación!A:C,3,0),"")," ")</f>
        <v/>
      </c>
      <c r="H1715" s="65" t="str">
        <f>IFERROR(IF(C1715&gt;0,VLOOKUP(A1715,Relación!A:D,4,0),"")," ")</f>
        <v/>
      </c>
      <c r="I1715" s="67" t="str">
        <f t="shared" si="136"/>
        <v xml:space="preserve"> </v>
      </c>
      <c r="J1715" s="65" t="str">
        <f>IFERROR(IF(D1715&gt;0,VLOOKUP(A1715,Relación!A:E,5,0),"")," ")</f>
        <v/>
      </c>
      <c r="K1715" s="66" t="str">
        <f t="shared" si="137"/>
        <v xml:space="preserve"> </v>
      </c>
      <c r="L1715" s="68" t="str">
        <f t="shared" si="134"/>
        <v xml:space="preserve"> </v>
      </c>
      <c r="M1715" s="68" t="str">
        <f t="shared" si="135"/>
        <v xml:space="preserve"> </v>
      </c>
    </row>
    <row r="1716" spans="1:13" ht="16.5" x14ac:dyDescent="0.25">
      <c r="A1716" s="94"/>
      <c r="B1716" s="95"/>
      <c r="C1716" s="94"/>
      <c r="D1716" s="94"/>
      <c r="E1716" s="85" t="str">
        <f t="shared" si="133"/>
        <v/>
      </c>
      <c r="F1716" s="65" t="str">
        <f>IF(ISBLANK(A1716)," ",IFERROR(IF(A1716&gt;0,VLOOKUP(A1716,Relación!A:C,2,0),"◄ escribe codigo"),"no existe código "))</f>
        <v xml:space="preserve"> </v>
      </c>
      <c r="G1716" s="65" t="str">
        <f>IFERROR(IF(A1716&gt;0,VLOOKUP(A1716,Relación!A:C,3,0),"")," ")</f>
        <v/>
      </c>
      <c r="H1716" s="65" t="str">
        <f>IFERROR(IF(C1716&gt;0,VLOOKUP(A1716,Relación!A:D,4,0),"")," ")</f>
        <v/>
      </c>
      <c r="I1716" s="67" t="str">
        <f t="shared" si="136"/>
        <v xml:space="preserve"> </v>
      </c>
      <c r="J1716" s="65" t="str">
        <f>IFERROR(IF(D1716&gt;0,VLOOKUP(A1716,Relación!A:E,5,0),"")," ")</f>
        <v/>
      </c>
      <c r="K1716" s="66" t="str">
        <f t="shared" si="137"/>
        <v xml:space="preserve"> </v>
      </c>
      <c r="L1716" s="68" t="str">
        <f t="shared" si="134"/>
        <v xml:space="preserve"> </v>
      </c>
      <c r="M1716" s="68" t="str">
        <f t="shared" si="135"/>
        <v xml:space="preserve"> </v>
      </c>
    </row>
    <row r="1717" spans="1:13" ht="16.5" x14ac:dyDescent="0.25">
      <c r="A1717" s="94"/>
      <c r="B1717" s="95"/>
      <c r="C1717" s="94"/>
      <c r="D1717" s="94"/>
      <c r="E1717" s="85" t="str">
        <f t="shared" si="133"/>
        <v/>
      </c>
      <c r="F1717" s="65" t="str">
        <f>IF(ISBLANK(A1717)," ",IFERROR(IF(A1717&gt;0,VLOOKUP(A1717,Relación!A:C,2,0),"◄ escribe codigo"),"no existe código "))</f>
        <v xml:space="preserve"> </v>
      </c>
      <c r="G1717" s="65" t="str">
        <f>IFERROR(IF(A1717&gt;0,VLOOKUP(A1717,Relación!A:C,3,0),"")," ")</f>
        <v/>
      </c>
      <c r="H1717" s="65" t="str">
        <f>IFERROR(IF(C1717&gt;0,VLOOKUP(A1717,Relación!A:D,4,0),"")," ")</f>
        <v/>
      </c>
      <c r="I1717" s="67" t="str">
        <f t="shared" si="136"/>
        <v xml:space="preserve"> </v>
      </c>
      <c r="J1717" s="65" t="str">
        <f>IFERROR(IF(D1717&gt;0,VLOOKUP(A1717,Relación!A:E,5,0),"")," ")</f>
        <v/>
      </c>
      <c r="K1717" s="66" t="str">
        <f t="shared" si="137"/>
        <v xml:space="preserve"> </v>
      </c>
      <c r="L1717" s="68" t="str">
        <f t="shared" si="134"/>
        <v xml:space="preserve"> </v>
      </c>
      <c r="M1717" s="68" t="str">
        <f t="shared" si="135"/>
        <v xml:space="preserve"> </v>
      </c>
    </row>
    <row r="1718" spans="1:13" ht="16.5" x14ac:dyDescent="0.25">
      <c r="A1718" s="94"/>
      <c r="B1718" s="95"/>
      <c r="C1718" s="94"/>
      <c r="D1718" s="94"/>
      <c r="E1718" s="85" t="str">
        <f t="shared" si="133"/>
        <v/>
      </c>
      <c r="F1718" s="65" t="str">
        <f>IF(ISBLANK(A1718)," ",IFERROR(IF(A1718&gt;0,VLOOKUP(A1718,Relación!A:C,2,0),"◄ escribe codigo"),"no existe código "))</f>
        <v xml:space="preserve"> </v>
      </c>
      <c r="G1718" s="65" t="str">
        <f>IFERROR(IF(A1718&gt;0,VLOOKUP(A1718,Relación!A:C,3,0),"")," ")</f>
        <v/>
      </c>
      <c r="H1718" s="65" t="str">
        <f>IFERROR(IF(C1718&gt;0,VLOOKUP(A1718,Relación!A:D,4,0),"")," ")</f>
        <v/>
      </c>
      <c r="I1718" s="67" t="str">
        <f t="shared" si="136"/>
        <v xml:space="preserve"> </v>
      </c>
      <c r="J1718" s="65" t="str">
        <f>IFERROR(IF(D1718&gt;0,VLOOKUP(A1718,Relación!A:E,5,0),"")," ")</f>
        <v/>
      </c>
      <c r="K1718" s="66" t="str">
        <f t="shared" si="137"/>
        <v xml:space="preserve"> </v>
      </c>
      <c r="L1718" s="68" t="str">
        <f t="shared" si="134"/>
        <v xml:space="preserve"> </v>
      </c>
      <c r="M1718" s="68" t="str">
        <f t="shared" si="135"/>
        <v xml:space="preserve"> </v>
      </c>
    </row>
    <row r="1719" spans="1:13" ht="16.5" x14ac:dyDescent="0.25">
      <c r="A1719" s="94"/>
      <c r="B1719" s="95"/>
      <c r="C1719" s="94"/>
      <c r="D1719" s="94"/>
      <c r="E1719" s="85" t="str">
        <f t="shared" si="133"/>
        <v/>
      </c>
      <c r="F1719" s="65" t="str">
        <f>IF(ISBLANK(A1719)," ",IFERROR(IF(A1719&gt;0,VLOOKUP(A1719,Relación!A:C,2,0),"◄ escribe codigo"),"no existe código "))</f>
        <v xml:space="preserve"> </v>
      </c>
      <c r="G1719" s="65" t="str">
        <f>IFERROR(IF(A1719&gt;0,VLOOKUP(A1719,Relación!A:C,3,0),"")," ")</f>
        <v/>
      </c>
      <c r="H1719" s="65" t="str">
        <f>IFERROR(IF(C1719&gt;0,VLOOKUP(A1719,Relación!A:D,4,0),"")," ")</f>
        <v/>
      </c>
      <c r="I1719" s="67" t="str">
        <f t="shared" si="136"/>
        <v xml:space="preserve"> </v>
      </c>
      <c r="J1719" s="65" t="str">
        <f>IFERROR(IF(D1719&gt;0,VLOOKUP(A1719,Relación!A:E,5,0),"")," ")</f>
        <v/>
      </c>
      <c r="K1719" s="66" t="str">
        <f t="shared" si="137"/>
        <v xml:space="preserve"> </v>
      </c>
      <c r="L1719" s="68" t="str">
        <f t="shared" si="134"/>
        <v xml:space="preserve"> </v>
      </c>
      <c r="M1719" s="68" t="str">
        <f t="shared" si="135"/>
        <v xml:space="preserve"> </v>
      </c>
    </row>
    <row r="1720" spans="1:13" ht="16.5" x14ac:dyDescent="0.25">
      <c r="A1720" s="94"/>
      <c r="B1720" s="95"/>
      <c r="C1720" s="94"/>
      <c r="D1720" s="94"/>
      <c r="E1720" s="85" t="str">
        <f t="shared" si="133"/>
        <v/>
      </c>
      <c r="F1720" s="65" t="str">
        <f>IF(ISBLANK(A1720)," ",IFERROR(IF(A1720&gt;0,VLOOKUP(A1720,Relación!A:C,2,0),"◄ escribe codigo"),"no existe código "))</f>
        <v xml:space="preserve"> </v>
      </c>
      <c r="G1720" s="65" t="str">
        <f>IFERROR(IF(A1720&gt;0,VLOOKUP(A1720,Relación!A:C,3,0),"")," ")</f>
        <v/>
      </c>
      <c r="H1720" s="65" t="str">
        <f>IFERROR(IF(C1720&gt;0,VLOOKUP(A1720,Relación!A:D,4,0),"")," ")</f>
        <v/>
      </c>
      <c r="I1720" s="67" t="str">
        <f t="shared" si="136"/>
        <v xml:space="preserve"> </v>
      </c>
      <c r="J1720" s="65" t="str">
        <f>IFERROR(IF(D1720&gt;0,VLOOKUP(A1720,Relación!A:E,5,0),"")," ")</f>
        <v/>
      </c>
      <c r="K1720" s="66" t="str">
        <f t="shared" si="137"/>
        <v xml:space="preserve"> </v>
      </c>
      <c r="L1720" s="68" t="str">
        <f t="shared" si="134"/>
        <v xml:space="preserve"> </v>
      </c>
      <c r="M1720" s="68" t="str">
        <f t="shared" si="135"/>
        <v xml:space="preserve"> </v>
      </c>
    </row>
    <row r="1721" spans="1:13" ht="16.5" x14ac:dyDescent="0.25">
      <c r="A1721" s="94"/>
      <c r="B1721" s="95"/>
      <c r="C1721" s="94"/>
      <c r="D1721" s="94"/>
      <c r="E1721" s="85" t="str">
        <f t="shared" si="133"/>
        <v/>
      </c>
      <c r="F1721" s="65" t="str">
        <f>IF(ISBLANK(A1721)," ",IFERROR(IF(A1721&gt;0,VLOOKUP(A1721,Relación!A:C,2,0),"◄ escribe codigo"),"no existe código "))</f>
        <v xml:space="preserve"> </v>
      </c>
      <c r="G1721" s="65" t="str">
        <f>IFERROR(IF(A1721&gt;0,VLOOKUP(A1721,Relación!A:C,3,0),"")," ")</f>
        <v/>
      </c>
      <c r="H1721" s="65" t="str">
        <f>IFERROR(IF(C1721&gt;0,VLOOKUP(A1721,Relación!A:D,4,0),"")," ")</f>
        <v/>
      </c>
      <c r="I1721" s="67" t="str">
        <f t="shared" si="136"/>
        <v xml:space="preserve"> </v>
      </c>
      <c r="J1721" s="65" t="str">
        <f>IFERROR(IF(D1721&gt;0,VLOOKUP(A1721,Relación!A:E,5,0),"")," ")</f>
        <v/>
      </c>
      <c r="K1721" s="66" t="str">
        <f t="shared" si="137"/>
        <v xml:space="preserve"> </v>
      </c>
      <c r="L1721" s="68" t="str">
        <f t="shared" si="134"/>
        <v xml:space="preserve"> </v>
      </c>
      <c r="M1721" s="68" t="str">
        <f t="shared" si="135"/>
        <v xml:space="preserve"> </v>
      </c>
    </row>
    <row r="1722" spans="1:13" ht="16.5" x14ac:dyDescent="0.25">
      <c r="A1722" s="94"/>
      <c r="B1722" s="95"/>
      <c r="C1722" s="94"/>
      <c r="D1722" s="94"/>
      <c r="E1722" s="85" t="str">
        <f t="shared" si="133"/>
        <v/>
      </c>
      <c r="F1722" s="65" t="str">
        <f>IF(ISBLANK(A1722)," ",IFERROR(IF(A1722&gt;0,VLOOKUP(A1722,Relación!A:C,2,0),"◄ escribe codigo"),"no existe código "))</f>
        <v xml:space="preserve"> </v>
      </c>
      <c r="G1722" s="65" t="str">
        <f>IFERROR(IF(A1722&gt;0,VLOOKUP(A1722,Relación!A:C,3,0),"")," ")</f>
        <v/>
      </c>
      <c r="H1722" s="65" t="str">
        <f>IFERROR(IF(C1722&gt;0,VLOOKUP(A1722,Relación!A:D,4,0),"")," ")</f>
        <v/>
      </c>
      <c r="I1722" s="67" t="str">
        <f t="shared" si="136"/>
        <v xml:space="preserve"> </v>
      </c>
      <c r="J1722" s="65" t="str">
        <f>IFERROR(IF(D1722&gt;0,VLOOKUP(A1722,Relación!A:E,5,0),"")," ")</f>
        <v/>
      </c>
      <c r="K1722" s="66" t="str">
        <f t="shared" si="137"/>
        <v xml:space="preserve"> </v>
      </c>
      <c r="L1722" s="68" t="str">
        <f t="shared" si="134"/>
        <v xml:space="preserve"> </v>
      </c>
      <c r="M1722" s="68" t="str">
        <f t="shared" si="135"/>
        <v xml:space="preserve"> </v>
      </c>
    </row>
    <row r="1723" spans="1:13" ht="16.5" x14ac:dyDescent="0.25">
      <c r="A1723" s="94"/>
      <c r="B1723" s="95"/>
      <c r="C1723" s="94"/>
      <c r="D1723" s="94"/>
      <c r="E1723" s="85" t="str">
        <f t="shared" si="133"/>
        <v/>
      </c>
      <c r="F1723" s="65" t="str">
        <f>IF(ISBLANK(A1723)," ",IFERROR(IF(A1723&gt;0,VLOOKUP(A1723,Relación!A:C,2,0),"◄ escribe codigo"),"no existe código "))</f>
        <v xml:space="preserve"> </v>
      </c>
      <c r="G1723" s="65" t="str">
        <f>IFERROR(IF(A1723&gt;0,VLOOKUP(A1723,Relación!A:C,3,0),"")," ")</f>
        <v/>
      </c>
      <c r="H1723" s="65" t="str">
        <f>IFERROR(IF(C1723&gt;0,VLOOKUP(A1723,Relación!A:D,4,0),"")," ")</f>
        <v/>
      </c>
      <c r="I1723" s="67" t="str">
        <f t="shared" si="136"/>
        <v xml:space="preserve"> </v>
      </c>
      <c r="J1723" s="65" t="str">
        <f>IFERROR(IF(D1723&gt;0,VLOOKUP(A1723,Relación!A:E,5,0),"")," ")</f>
        <v/>
      </c>
      <c r="K1723" s="66" t="str">
        <f t="shared" si="137"/>
        <v xml:space="preserve"> </v>
      </c>
      <c r="L1723" s="68" t="str">
        <f t="shared" si="134"/>
        <v xml:space="preserve"> </v>
      </c>
      <c r="M1723" s="68" t="str">
        <f t="shared" si="135"/>
        <v xml:space="preserve"> </v>
      </c>
    </row>
    <row r="1724" spans="1:13" ht="16.5" x14ac:dyDescent="0.25">
      <c r="A1724" s="94"/>
      <c r="B1724" s="95"/>
      <c r="C1724" s="94"/>
      <c r="D1724" s="94"/>
      <c r="E1724" s="85" t="str">
        <f t="shared" si="133"/>
        <v/>
      </c>
      <c r="F1724" s="65" t="str">
        <f>IF(ISBLANK(A1724)," ",IFERROR(IF(A1724&gt;0,VLOOKUP(A1724,Relación!A:C,2,0),"◄ escribe codigo"),"no existe código "))</f>
        <v xml:space="preserve"> </v>
      </c>
      <c r="G1724" s="65" t="str">
        <f>IFERROR(IF(A1724&gt;0,VLOOKUP(A1724,Relación!A:C,3,0),"")," ")</f>
        <v/>
      </c>
      <c r="H1724" s="65" t="str">
        <f>IFERROR(IF(C1724&gt;0,VLOOKUP(A1724,Relación!A:D,4,0),"")," ")</f>
        <v/>
      </c>
      <c r="I1724" s="67" t="str">
        <f t="shared" si="136"/>
        <v xml:space="preserve"> </v>
      </c>
      <c r="J1724" s="65" t="str">
        <f>IFERROR(IF(D1724&gt;0,VLOOKUP(A1724,Relación!A:E,5,0),"")," ")</f>
        <v/>
      </c>
      <c r="K1724" s="66" t="str">
        <f t="shared" si="137"/>
        <v xml:space="preserve"> </v>
      </c>
      <c r="L1724" s="68" t="str">
        <f t="shared" si="134"/>
        <v xml:space="preserve"> </v>
      </c>
      <c r="M1724" s="68" t="str">
        <f t="shared" si="135"/>
        <v xml:space="preserve"> </v>
      </c>
    </row>
    <row r="1725" spans="1:13" ht="16.5" x14ac:dyDescent="0.25">
      <c r="A1725" s="94"/>
      <c r="B1725" s="95"/>
      <c r="C1725" s="94"/>
      <c r="D1725" s="94"/>
      <c r="E1725" s="85" t="str">
        <f t="shared" si="133"/>
        <v/>
      </c>
      <c r="F1725" s="65" t="str">
        <f>IF(ISBLANK(A1725)," ",IFERROR(IF(A1725&gt;0,VLOOKUP(A1725,Relación!A:C,2,0),"◄ escribe codigo"),"no existe código "))</f>
        <v xml:space="preserve"> </v>
      </c>
      <c r="G1725" s="65" t="str">
        <f>IFERROR(IF(A1725&gt;0,VLOOKUP(A1725,Relación!A:C,3,0),"")," ")</f>
        <v/>
      </c>
      <c r="H1725" s="65" t="str">
        <f>IFERROR(IF(C1725&gt;0,VLOOKUP(A1725,Relación!A:D,4,0),"")," ")</f>
        <v/>
      </c>
      <c r="I1725" s="67" t="str">
        <f t="shared" si="136"/>
        <v xml:space="preserve"> </v>
      </c>
      <c r="J1725" s="65" t="str">
        <f>IFERROR(IF(D1725&gt;0,VLOOKUP(A1725,Relación!A:E,5,0),"")," ")</f>
        <v/>
      </c>
      <c r="K1725" s="66" t="str">
        <f t="shared" si="137"/>
        <v xml:space="preserve"> </v>
      </c>
      <c r="L1725" s="68" t="str">
        <f t="shared" si="134"/>
        <v xml:space="preserve"> </v>
      </c>
      <c r="M1725" s="68" t="str">
        <f t="shared" si="135"/>
        <v xml:space="preserve"> </v>
      </c>
    </row>
    <row r="1726" spans="1:13" ht="16.5" x14ac:dyDescent="0.25">
      <c r="A1726" s="94"/>
      <c r="B1726" s="95"/>
      <c r="C1726" s="94"/>
      <c r="D1726" s="94"/>
      <c r="E1726" s="85" t="str">
        <f t="shared" si="133"/>
        <v/>
      </c>
      <c r="F1726" s="65" t="str">
        <f>IF(ISBLANK(A1726)," ",IFERROR(IF(A1726&gt;0,VLOOKUP(A1726,Relación!A:C,2,0),"◄ escribe codigo"),"no existe código "))</f>
        <v xml:space="preserve"> </v>
      </c>
      <c r="G1726" s="65" t="str">
        <f>IFERROR(IF(A1726&gt;0,VLOOKUP(A1726,Relación!A:C,3,0),"")," ")</f>
        <v/>
      </c>
      <c r="H1726" s="65" t="str">
        <f>IFERROR(IF(C1726&gt;0,VLOOKUP(A1726,Relación!A:D,4,0),"")," ")</f>
        <v/>
      </c>
      <c r="I1726" s="67" t="str">
        <f t="shared" si="136"/>
        <v xml:space="preserve"> </v>
      </c>
      <c r="J1726" s="65" t="str">
        <f>IFERROR(IF(D1726&gt;0,VLOOKUP(A1726,Relación!A:E,5,0),"")," ")</f>
        <v/>
      </c>
      <c r="K1726" s="66" t="str">
        <f t="shared" si="137"/>
        <v xml:space="preserve"> </v>
      </c>
      <c r="L1726" s="68" t="str">
        <f t="shared" si="134"/>
        <v xml:space="preserve"> </v>
      </c>
      <c r="M1726" s="68" t="str">
        <f t="shared" si="135"/>
        <v xml:space="preserve"> </v>
      </c>
    </row>
    <row r="1727" spans="1:13" ht="16.5" x14ac:dyDescent="0.25">
      <c r="A1727" s="94"/>
      <c r="B1727" s="95"/>
      <c r="C1727" s="94"/>
      <c r="D1727" s="94"/>
      <c r="E1727" s="85" t="str">
        <f t="shared" si="133"/>
        <v/>
      </c>
      <c r="F1727" s="65" t="str">
        <f>IF(ISBLANK(A1727)," ",IFERROR(IF(A1727&gt;0,VLOOKUP(A1727,Relación!A:C,2,0),"◄ escribe codigo"),"no existe código "))</f>
        <v xml:space="preserve"> </v>
      </c>
      <c r="G1727" s="65" t="str">
        <f>IFERROR(IF(A1727&gt;0,VLOOKUP(A1727,Relación!A:C,3,0),"")," ")</f>
        <v/>
      </c>
      <c r="H1727" s="65" t="str">
        <f>IFERROR(IF(C1727&gt;0,VLOOKUP(A1727,Relación!A:D,4,0),"")," ")</f>
        <v/>
      </c>
      <c r="I1727" s="67" t="str">
        <f t="shared" si="136"/>
        <v xml:space="preserve"> </v>
      </c>
      <c r="J1727" s="65" t="str">
        <f>IFERROR(IF(D1727&gt;0,VLOOKUP(A1727,Relación!A:E,5,0),"")," ")</f>
        <v/>
      </c>
      <c r="K1727" s="66" t="str">
        <f t="shared" si="137"/>
        <v xml:space="preserve"> </v>
      </c>
      <c r="L1727" s="68" t="str">
        <f t="shared" si="134"/>
        <v xml:space="preserve"> </v>
      </c>
      <c r="M1727" s="68" t="str">
        <f t="shared" si="135"/>
        <v xml:space="preserve"> </v>
      </c>
    </row>
    <row r="1728" spans="1:13" ht="16.5" x14ac:dyDescent="0.25">
      <c r="A1728" s="94"/>
      <c r="B1728" s="95"/>
      <c r="C1728" s="94"/>
      <c r="D1728" s="94"/>
      <c r="E1728" s="85" t="str">
        <f t="shared" si="133"/>
        <v/>
      </c>
      <c r="F1728" s="65" t="str">
        <f>IF(ISBLANK(A1728)," ",IFERROR(IF(A1728&gt;0,VLOOKUP(A1728,Relación!A:C,2,0),"◄ escribe codigo"),"no existe código "))</f>
        <v xml:space="preserve"> </v>
      </c>
      <c r="G1728" s="65" t="str">
        <f>IFERROR(IF(A1728&gt;0,VLOOKUP(A1728,Relación!A:C,3,0),"")," ")</f>
        <v/>
      </c>
      <c r="H1728" s="65" t="str">
        <f>IFERROR(IF(C1728&gt;0,VLOOKUP(A1728,Relación!A:D,4,0),"")," ")</f>
        <v/>
      </c>
      <c r="I1728" s="67" t="str">
        <f t="shared" si="136"/>
        <v xml:space="preserve"> </v>
      </c>
      <c r="J1728" s="65" t="str">
        <f>IFERROR(IF(D1728&gt;0,VLOOKUP(A1728,Relación!A:E,5,0),"")," ")</f>
        <v/>
      </c>
      <c r="K1728" s="66" t="str">
        <f t="shared" si="137"/>
        <v xml:space="preserve"> </v>
      </c>
      <c r="L1728" s="68" t="str">
        <f t="shared" si="134"/>
        <v xml:space="preserve"> </v>
      </c>
      <c r="M1728" s="68" t="str">
        <f t="shared" si="135"/>
        <v xml:space="preserve"> </v>
      </c>
    </row>
    <row r="1729" spans="1:13" ht="16.5" x14ac:dyDescent="0.25">
      <c r="A1729" s="94"/>
      <c r="B1729" s="95"/>
      <c r="C1729" s="94"/>
      <c r="D1729" s="94"/>
      <c r="E1729" s="85" t="str">
        <f t="shared" si="133"/>
        <v/>
      </c>
      <c r="F1729" s="65" t="str">
        <f>IF(ISBLANK(A1729)," ",IFERROR(IF(A1729&gt;0,VLOOKUP(A1729,Relación!A:C,2,0),"◄ escribe codigo"),"no existe código "))</f>
        <v xml:space="preserve"> </v>
      </c>
      <c r="G1729" s="65" t="str">
        <f>IFERROR(IF(A1729&gt;0,VLOOKUP(A1729,Relación!A:C,3,0),"")," ")</f>
        <v/>
      </c>
      <c r="H1729" s="65" t="str">
        <f>IFERROR(IF(C1729&gt;0,VLOOKUP(A1729,Relación!A:D,4,0),"")," ")</f>
        <v/>
      </c>
      <c r="I1729" s="67" t="str">
        <f t="shared" si="136"/>
        <v xml:space="preserve"> </v>
      </c>
      <c r="J1729" s="65" t="str">
        <f>IFERROR(IF(D1729&gt;0,VLOOKUP(A1729,Relación!A:E,5,0),"")," ")</f>
        <v/>
      </c>
      <c r="K1729" s="66" t="str">
        <f t="shared" si="137"/>
        <v xml:space="preserve"> </v>
      </c>
      <c r="L1729" s="68" t="str">
        <f t="shared" si="134"/>
        <v xml:space="preserve"> </v>
      </c>
      <c r="M1729" s="68" t="str">
        <f t="shared" si="135"/>
        <v xml:space="preserve"> </v>
      </c>
    </row>
    <row r="1730" spans="1:13" ht="16.5" x14ac:dyDescent="0.25">
      <c r="A1730" s="94"/>
      <c r="B1730" s="95"/>
      <c r="C1730" s="94"/>
      <c r="D1730" s="94"/>
      <c r="E1730" s="85" t="str">
        <f t="shared" si="133"/>
        <v/>
      </c>
      <c r="F1730" s="65" t="str">
        <f>IF(ISBLANK(A1730)," ",IFERROR(IF(A1730&gt;0,VLOOKUP(A1730,Relación!A:C,2,0),"◄ escribe codigo"),"no existe código "))</f>
        <v xml:space="preserve"> </v>
      </c>
      <c r="G1730" s="65" t="str">
        <f>IFERROR(IF(A1730&gt;0,VLOOKUP(A1730,Relación!A:C,3,0),"")," ")</f>
        <v/>
      </c>
      <c r="H1730" s="65" t="str">
        <f>IFERROR(IF(C1730&gt;0,VLOOKUP(A1730,Relación!A:D,4,0),"")," ")</f>
        <v/>
      </c>
      <c r="I1730" s="67" t="str">
        <f t="shared" si="136"/>
        <v xml:space="preserve"> </v>
      </c>
      <c r="J1730" s="65" t="str">
        <f>IFERROR(IF(D1730&gt;0,VLOOKUP(A1730,Relación!A:E,5,0),"")," ")</f>
        <v/>
      </c>
      <c r="K1730" s="66" t="str">
        <f t="shared" si="137"/>
        <v xml:space="preserve"> </v>
      </c>
      <c r="L1730" s="68" t="str">
        <f t="shared" si="134"/>
        <v xml:space="preserve"> </v>
      </c>
      <c r="M1730" s="68" t="str">
        <f t="shared" si="135"/>
        <v xml:space="preserve"> </v>
      </c>
    </row>
    <row r="1731" spans="1:13" ht="16.5" x14ac:dyDescent="0.25">
      <c r="A1731" s="94"/>
      <c r="B1731" s="95"/>
      <c r="C1731" s="94"/>
      <c r="D1731" s="94"/>
      <c r="E1731" s="85" t="str">
        <f t="shared" ref="E1731:E1794" si="138">IF(AND(A1731&gt;0,ISBLANK(A1732)),SUMIF($A:$A,A1731,$C:$C)-SUMIF($A:$A,A1731,$D:$D),"")</f>
        <v/>
      </c>
      <c r="F1731" s="65" t="str">
        <f>IF(ISBLANK(A1731)," ",IFERROR(IF(A1731&gt;0,VLOOKUP(A1731,Relación!A:C,2,0),"◄ escribe codigo"),"no existe código "))</f>
        <v xml:space="preserve"> </v>
      </c>
      <c r="G1731" s="65" t="str">
        <f>IFERROR(IF(A1731&gt;0,VLOOKUP(A1731,Relación!A:C,3,0),"")," ")</f>
        <v/>
      </c>
      <c r="H1731" s="65" t="str">
        <f>IFERROR(IF(C1731&gt;0,VLOOKUP(A1731,Relación!A:D,4,0),"")," ")</f>
        <v/>
      </c>
      <c r="I1731" s="67" t="str">
        <f t="shared" si="136"/>
        <v xml:space="preserve"> </v>
      </c>
      <c r="J1731" s="65" t="str">
        <f>IFERROR(IF(D1731&gt;0,VLOOKUP(A1731,Relación!A:E,5,0),"")," ")</f>
        <v/>
      </c>
      <c r="K1731" s="66" t="str">
        <f t="shared" si="137"/>
        <v xml:space="preserve"> </v>
      </c>
      <c r="L1731" s="68" t="str">
        <f t="shared" ref="L1731:L1794" si="139">IF(ISBLANK(A1731)," ",SUMIF($A:$A,A1731,$C:$C)-SUMIF($A:$A,A1731,$D:$D))</f>
        <v xml:space="preserve"> </v>
      </c>
      <c r="M1731" s="68" t="str">
        <f t="shared" ref="M1731:M1794" si="140">IF(ISBLANK(A1731)," ",SUMIFS($C:$C,$A:$A,A1731)-SUMIFS($D:$D,$A:$A,A1731))</f>
        <v xml:space="preserve"> </v>
      </c>
    </row>
    <row r="1732" spans="1:13" ht="16.5" x14ac:dyDescent="0.25">
      <c r="A1732" s="94"/>
      <c r="B1732" s="95"/>
      <c r="C1732" s="94"/>
      <c r="D1732" s="94"/>
      <c r="E1732" s="85" t="str">
        <f t="shared" si="138"/>
        <v/>
      </c>
      <c r="F1732" s="65" t="str">
        <f>IF(ISBLANK(A1732)," ",IFERROR(IF(A1732&gt;0,VLOOKUP(A1732,Relación!A:C,2,0),"◄ escribe codigo"),"no existe código "))</f>
        <v xml:space="preserve"> </v>
      </c>
      <c r="G1732" s="65" t="str">
        <f>IFERROR(IF(A1732&gt;0,VLOOKUP(A1732,Relación!A:C,3,0),"")," ")</f>
        <v/>
      </c>
      <c r="H1732" s="65" t="str">
        <f>IFERROR(IF(C1732&gt;0,VLOOKUP(A1732,Relación!A:D,4,0),"")," ")</f>
        <v/>
      </c>
      <c r="I1732" s="67" t="str">
        <f t="shared" si="136"/>
        <v xml:space="preserve"> </v>
      </c>
      <c r="J1732" s="65" t="str">
        <f>IFERROR(IF(D1732&gt;0,VLOOKUP(A1732,Relación!A:E,5,0),"")," ")</f>
        <v/>
      </c>
      <c r="K1732" s="66" t="str">
        <f t="shared" si="137"/>
        <v xml:space="preserve"> </v>
      </c>
      <c r="L1732" s="68" t="str">
        <f t="shared" si="139"/>
        <v xml:space="preserve"> </v>
      </c>
      <c r="M1732" s="68" t="str">
        <f t="shared" si="140"/>
        <v xml:space="preserve"> </v>
      </c>
    </row>
    <row r="1733" spans="1:13" ht="16.5" x14ac:dyDescent="0.25">
      <c r="A1733" s="94"/>
      <c r="B1733" s="95"/>
      <c r="C1733" s="94"/>
      <c r="D1733" s="94"/>
      <c r="E1733" s="85" t="str">
        <f t="shared" si="138"/>
        <v/>
      </c>
      <c r="F1733" s="65" t="str">
        <f>IF(ISBLANK(A1733)," ",IFERROR(IF(A1733&gt;0,VLOOKUP(A1733,Relación!A:C,2,0),"◄ escribe codigo"),"no existe código "))</f>
        <v xml:space="preserve"> </v>
      </c>
      <c r="G1733" s="65" t="str">
        <f>IFERROR(IF(A1733&gt;0,VLOOKUP(A1733,Relación!A:C,3,0),"")," ")</f>
        <v/>
      </c>
      <c r="H1733" s="65" t="str">
        <f>IFERROR(IF(C1733&gt;0,VLOOKUP(A1733,Relación!A:D,4,0),"")," ")</f>
        <v/>
      </c>
      <c r="I1733" s="67" t="str">
        <f t="shared" si="136"/>
        <v xml:space="preserve"> </v>
      </c>
      <c r="J1733" s="65" t="str">
        <f>IFERROR(IF(D1733&gt;0,VLOOKUP(A1733,Relación!A:E,5,0),"")," ")</f>
        <v/>
      </c>
      <c r="K1733" s="66" t="str">
        <f t="shared" si="137"/>
        <v xml:space="preserve"> </v>
      </c>
      <c r="L1733" s="68" t="str">
        <f t="shared" si="139"/>
        <v xml:space="preserve"> </v>
      </c>
      <c r="M1733" s="68" t="str">
        <f t="shared" si="140"/>
        <v xml:space="preserve"> </v>
      </c>
    </row>
    <row r="1734" spans="1:13" ht="16.5" x14ac:dyDescent="0.25">
      <c r="A1734" s="94"/>
      <c r="B1734" s="95"/>
      <c r="C1734" s="94"/>
      <c r="D1734" s="94"/>
      <c r="E1734" s="85" t="str">
        <f t="shared" si="138"/>
        <v/>
      </c>
      <c r="F1734" s="65" t="str">
        <f>IF(ISBLANK(A1734)," ",IFERROR(IF(A1734&gt;0,VLOOKUP(A1734,Relación!A:C,2,0),"◄ escribe codigo"),"no existe código "))</f>
        <v xml:space="preserve"> </v>
      </c>
      <c r="G1734" s="65" t="str">
        <f>IFERROR(IF(A1734&gt;0,VLOOKUP(A1734,Relación!A:C,3,0),"")," ")</f>
        <v/>
      </c>
      <c r="H1734" s="65" t="str">
        <f>IFERROR(IF(C1734&gt;0,VLOOKUP(A1734,Relación!A:D,4,0),"")," ")</f>
        <v/>
      </c>
      <c r="I1734" s="67" t="str">
        <f t="shared" si="136"/>
        <v xml:space="preserve"> </v>
      </c>
      <c r="J1734" s="65" t="str">
        <f>IFERROR(IF(D1734&gt;0,VLOOKUP(A1734,Relación!A:E,5,0),"")," ")</f>
        <v/>
      </c>
      <c r="K1734" s="66" t="str">
        <f t="shared" si="137"/>
        <v xml:space="preserve"> </v>
      </c>
      <c r="L1734" s="68" t="str">
        <f t="shared" si="139"/>
        <v xml:space="preserve"> </v>
      </c>
      <c r="M1734" s="68" t="str">
        <f t="shared" si="140"/>
        <v xml:space="preserve"> </v>
      </c>
    </row>
    <row r="1735" spans="1:13" ht="16.5" x14ac:dyDescent="0.25">
      <c r="A1735" s="94"/>
      <c r="B1735" s="95"/>
      <c r="C1735" s="94"/>
      <c r="D1735" s="94"/>
      <c r="E1735" s="85" t="str">
        <f t="shared" si="138"/>
        <v/>
      </c>
      <c r="F1735" s="65" t="str">
        <f>IF(ISBLANK(A1735)," ",IFERROR(IF(A1735&gt;0,VLOOKUP(A1735,Relación!A:C,2,0),"◄ escribe codigo"),"no existe código "))</f>
        <v xml:space="preserve"> </v>
      </c>
      <c r="G1735" s="65" t="str">
        <f>IFERROR(IF(A1735&gt;0,VLOOKUP(A1735,Relación!A:C,3,0),"")," ")</f>
        <v/>
      </c>
      <c r="H1735" s="65" t="str">
        <f>IFERROR(IF(C1735&gt;0,VLOOKUP(A1735,Relación!A:D,4,0),"")," ")</f>
        <v/>
      </c>
      <c r="I1735" s="67" t="str">
        <f t="shared" si="136"/>
        <v xml:space="preserve"> </v>
      </c>
      <c r="J1735" s="65" t="str">
        <f>IFERROR(IF(D1735&gt;0,VLOOKUP(A1735,Relación!A:E,5,0),"")," ")</f>
        <v/>
      </c>
      <c r="K1735" s="66" t="str">
        <f t="shared" si="137"/>
        <v xml:space="preserve"> </v>
      </c>
      <c r="L1735" s="68" t="str">
        <f t="shared" si="139"/>
        <v xml:space="preserve"> </v>
      </c>
      <c r="M1735" s="68" t="str">
        <f t="shared" si="140"/>
        <v xml:space="preserve"> </v>
      </c>
    </row>
    <row r="1736" spans="1:13" ht="16.5" x14ac:dyDescent="0.25">
      <c r="A1736" s="94"/>
      <c r="B1736" s="95"/>
      <c r="C1736" s="94"/>
      <c r="D1736" s="94"/>
      <c r="E1736" s="85" t="str">
        <f t="shared" si="138"/>
        <v/>
      </c>
      <c r="F1736" s="65" t="str">
        <f>IF(ISBLANK(A1736)," ",IFERROR(IF(A1736&gt;0,VLOOKUP(A1736,Relación!A:C,2,0),"◄ escribe codigo"),"no existe código "))</f>
        <v xml:space="preserve"> </v>
      </c>
      <c r="G1736" s="65" t="str">
        <f>IFERROR(IF(A1736&gt;0,VLOOKUP(A1736,Relación!A:C,3,0),"")," ")</f>
        <v/>
      </c>
      <c r="H1736" s="65" t="str">
        <f>IFERROR(IF(C1736&gt;0,VLOOKUP(A1736,Relación!A:D,4,0),"")," ")</f>
        <v/>
      </c>
      <c r="I1736" s="67" t="str">
        <f t="shared" si="136"/>
        <v xml:space="preserve"> </v>
      </c>
      <c r="J1736" s="65" t="str">
        <f>IFERROR(IF(D1736&gt;0,VLOOKUP(A1736,Relación!A:E,5,0),"")," ")</f>
        <v/>
      </c>
      <c r="K1736" s="66" t="str">
        <f t="shared" si="137"/>
        <v xml:space="preserve"> </v>
      </c>
      <c r="L1736" s="68" t="str">
        <f t="shared" si="139"/>
        <v xml:space="preserve"> </v>
      </c>
      <c r="M1736" s="68" t="str">
        <f t="shared" si="140"/>
        <v xml:space="preserve"> </v>
      </c>
    </row>
    <row r="1737" spans="1:13" ht="16.5" x14ac:dyDescent="0.25">
      <c r="A1737" s="94"/>
      <c r="B1737" s="95"/>
      <c r="C1737" s="94"/>
      <c r="D1737" s="94"/>
      <c r="E1737" s="85" t="str">
        <f t="shared" si="138"/>
        <v/>
      </c>
      <c r="F1737" s="65" t="str">
        <f>IF(ISBLANK(A1737)," ",IFERROR(IF(A1737&gt;0,VLOOKUP(A1737,Relación!A:C,2,0),"◄ escribe codigo"),"no existe código "))</f>
        <v xml:space="preserve"> </v>
      </c>
      <c r="G1737" s="65" t="str">
        <f>IFERROR(IF(A1737&gt;0,VLOOKUP(A1737,Relación!A:C,3,0),"")," ")</f>
        <v/>
      </c>
      <c r="H1737" s="65" t="str">
        <f>IFERROR(IF(C1737&gt;0,VLOOKUP(A1737,Relación!A:D,4,0),"")," ")</f>
        <v/>
      </c>
      <c r="I1737" s="67" t="str">
        <f t="shared" si="136"/>
        <v xml:space="preserve"> </v>
      </c>
      <c r="J1737" s="65" t="str">
        <f>IFERROR(IF(D1737&gt;0,VLOOKUP(A1737,Relación!A:E,5,0),"")," ")</f>
        <v/>
      </c>
      <c r="K1737" s="66" t="str">
        <f t="shared" si="137"/>
        <v xml:space="preserve"> </v>
      </c>
      <c r="L1737" s="68" t="str">
        <f t="shared" si="139"/>
        <v xml:space="preserve"> </v>
      </c>
      <c r="M1737" s="68" t="str">
        <f t="shared" si="140"/>
        <v xml:space="preserve"> </v>
      </c>
    </row>
    <row r="1738" spans="1:13" ht="16.5" x14ac:dyDescent="0.25">
      <c r="A1738" s="94"/>
      <c r="B1738" s="95"/>
      <c r="C1738" s="94"/>
      <c r="D1738" s="94"/>
      <c r="E1738" s="85" t="str">
        <f t="shared" si="138"/>
        <v/>
      </c>
      <c r="F1738" s="65" t="str">
        <f>IF(ISBLANK(A1738)," ",IFERROR(IF(A1738&gt;0,VLOOKUP(A1738,Relación!A:C,2,0),"◄ escribe codigo"),"no existe código "))</f>
        <v xml:space="preserve"> </v>
      </c>
      <c r="G1738" s="65" t="str">
        <f>IFERROR(IF(A1738&gt;0,VLOOKUP(A1738,Relación!A:C,3,0),"")," ")</f>
        <v/>
      </c>
      <c r="H1738" s="65" t="str">
        <f>IFERROR(IF(C1738&gt;0,VLOOKUP(A1738,Relación!A:D,4,0),"")," ")</f>
        <v/>
      </c>
      <c r="I1738" s="67" t="str">
        <f t="shared" si="136"/>
        <v xml:space="preserve"> </v>
      </c>
      <c r="J1738" s="65" t="str">
        <f>IFERROR(IF(D1738&gt;0,VLOOKUP(A1738,Relación!A:E,5,0),"")," ")</f>
        <v/>
      </c>
      <c r="K1738" s="66" t="str">
        <f t="shared" si="137"/>
        <v xml:space="preserve"> </v>
      </c>
      <c r="L1738" s="68" t="str">
        <f t="shared" si="139"/>
        <v xml:space="preserve"> </v>
      </c>
      <c r="M1738" s="68" t="str">
        <f t="shared" si="140"/>
        <v xml:space="preserve"> </v>
      </c>
    </row>
    <row r="1739" spans="1:13" ht="16.5" x14ac:dyDescent="0.25">
      <c r="A1739" s="94"/>
      <c r="B1739" s="95"/>
      <c r="C1739" s="94"/>
      <c r="D1739" s="94"/>
      <c r="E1739" s="85" t="str">
        <f t="shared" si="138"/>
        <v/>
      </c>
      <c r="F1739" s="65" t="str">
        <f>IF(ISBLANK(A1739)," ",IFERROR(IF(A1739&gt;0,VLOOKUP(A1739,Relación!A:C,2,0),"◄ escribe codigo"),"no existe código "))</f>
        <v xml:space="preserve"> </v>
      </c>
      <c r="G1739" s="65" t="str">
        <f>IFERROR(IF(A1739&gt;0,VLOOKUP(A1739,Relación!A:C,3,0),"")," ")</f>
        <v/>
      </c>
      <c r="H1739" s="65" t="str">
        <f>IFERROR(IF(C1739&gt;0,VLOOKUP(A1739,Relación!A:D,4,0),"")," ")</f>
        <v/>
      </c>
      <c r="I1739" s="67" t="str">
        <f t="shared" si="136"/>
        <v xml:space="preserve"> </v>
      </c>
      <c r="J1739" s="65" t="str">
        <f>IFERROR(IF(D1739&gt;0,VLOOKUP(A1739,Relación!A:E,5,0),"")," ")</f>
        <v/>
      </c>
      <c r="K1739" s="66" t="str">
        <f t="shared" si="137"/>
        <v xml:space="preserve"> </v>
      </c>
      <c r="L1739" s="68" t="str">
        <f t="shared" si="139"/>
        <v xml:space="preserve"> </v>
      </c>
      <c r="M1739" s="68" t="str">
        <f t="shared" si="140"/>
        <v xml:space="preserve"> </v>
      </c>
    </row>
    <row r="1740" spans="1:13" ht="16.5" x14ac:dyDescent="0.25">
      <c r="A1740" s="94"/>
      <c r="B1740" s="95"/>
      <c r="C1740" s="94"/>
      <c r="D1740" s="94"/>
      <c r="E1740" s="85" t="str">
        <f t="shared" si="138"/>
        <v/>
      </c>
      <c r="F1740" s="65" t="str">
        <f>IF(ISBLANK(A1740)," ",IFERROR(IF(A1740&gt;0,VLOOKUP(A1740,Relación!A:C,2,0),"◄ escribe codigo"),"no existe código "))</f>
        <v xml:space="preserve"> </v>
      </c>
      <c r="G1740" s="65" t="str">
        <f>IFERROR(IF(A1740&gt;0,VLOOKUP(A1740,Relación!A:C,3,0),"")," ")</f>
        <v/>
      </c>
      <c r="H1740" s="65" t="str">
        <f>IFERROR(IF(C1740&gt;0,VLOOKUP(A1740,Relación!A:D,4,0),"")," ")</f>
        <v/>
      </c>
      <c r="I1740" s="67" t="str">
        <f t="shared" si="136"/>
        <v xml:space="preserve"> </v>
      </c>
      <c r="J1740" s="65" t="str">
        <f>IFERROR(IF(D1740&gt;0,VLOOKUP(A1740,Relación!A:E,5,0),"")," ")</f>
        <v/>
      </c>
      <c r="K1740" s="66" t="str">
        <f t="shared" si="137"/>
        <v xml:space="preserve"> </v>
      </c>
      <c r="L1740" s="68" t="str">
        <f t="shared" si="139"/>
        <v xml:space="preserve"> </v>
      </c>
      <c r="M1740" s="68" t="str">
        <f t="shared" si="140"/>
        <v xml:space="preserve"> </v>
      </c>
    </row>
    <row r="1741" spans="1:13" ht="16.5" x14ac:dyDescent="0.25">
      <c r="A1741" s="94"/>
      <c r="B1741" s="95"/>
      <c r="C1741" s="94"/>
      <c r="D1741" s="94"/>
      <c r="E1741" s="85" t="str">
        <f t="shared" si="138"/>
        <v/>
      </c>
      <c r="F1741" s="65" t="str">
        <f>IF(ISBLANK(A1741)," ",IFERROR(IF(A1741&gt;0,VLOOKUP(A1741,Relación!A:C,2,0),"◄ escribe codigo"),"no existe código "))</f>
        <v xml:space="preserve"> </v>
      </c>
      <c r="G1741" s="65" t="str">
        <f>IFERROR(IF(A1741&gt;0,VLOOKUP(A1741,Relación!A:C,3,0),"")," ")</f>
        <v/>
      </c>
      <c r="H1741" s="65" t="str">
        <f>IFERROR(IF(C1741&gt;0,VLOOKUP(A1741,Relación!A:D,4,0),"")," ")</f>
        <v/>
      </c>
      <c r="I1741" s="67" t="str">
        <f t="shared" si="136"/>
        <v xml:space="preserve"> </v>
      </c>
      <c r="J1741" s="65" t="str">
        <f>IFERROR(IF(D1741&gt;0,VLOOKUP(A1741,Relación!A:E,5,0),"")," ")</f>
        <v/>
      </c>
      <c r="K1741" s="66" t="str">
        <f t="shared" si="137"/>
        <v xml:space="preserve"> </v>
      </c>
      <c r="L1741" s="68" t="str">
        <f t="shared" si="139"/>
        <v xml:space="preserve"> </v>
      </c>
      <c r="M1741" s="68" t="str">
        <f t="shared" si="140"/>
        <v xml:space="preserve"> </v>
      </c>
    </row>
    <row r="1742" spans="1:13" ht="16.5" x14ac:dyDescent="0.25">
      <c r="A1742" s="94"/>
      <c r="B1742" s="95"/>
      <c r="C1742" s="94"/>
      <c r="D1742" s="94"/>
      <c r="E1742" s="85" t="str">
        <f t="shared" si="138"/>
        <v/>
      </c>
      <c r="F1742" s="65" t="str">
        <f>IF(ISBLANK(A1742)," ",IFERROR(IF(A1742&gt;0,VLOOKUP(A1742,Relación!A:C,2,0),"◄ escribe codigo"),"no existe código "))</f>
        <v xml:space="preserve"> </v>
      </c>
      <c r="G1742" s="65" t="str">
        <f>IFERROR(IF(A1742&gt;0,VLOOKUP(A1742,Relación!A:C,3,0),"")," ")</f>
        <v/>
      </c>
      <c r="H1742" s="65" t="str">
        <f>IFERROR(IF(C1742&gt;0,VLOOKUP(A1742,Relación!A:D,4,0),"")," ")</f>
        <v/>
      </c>
      <c r="I1742" s="67" t="str">
        <f t="shared" si="136"/>
        <v xml:space="preserve"> </v>
      </c>
      <c r="J1742" s="65" t="str">
        <f>IFERROR(IF(D1742&gt;0,VLOOKUP(A1742,Relación!A:E,5,0),"")," ")</f>
        <v/>
      </c>
      <c r="K1742" s="66" t="str">
        <f t="shared" si="137"/>
        <v xml:space="preserve"> </v>
      </c>
      <c r="L1742" s="68" t="str">
        <f t="shared" si="139"/>
        <v xml:space="preserve"> </v>
      </c>
      <c r="M1742" s="68" t="str">
        <f t="shared" si="140"/>
        <v xml:space="preserve"> </v>
      </c>
    </row>
    <row r="1743" spans="1:13" ht="16.5" x14ac:dyDescent="0.25">
      <c r="A1743" s="94"/>
      <c r="B1743" s="95"/>
      <c r="C1743" s="94"/>
      <c r="D1743" s="94"/>
      <c r="E1743" s="85" t="str">
        <f t="shared" si="138"/>
        <v/>
      </c>
      <c r="F1743" s="65" t="str">
        <f>IF(ISBLANK(A1743)," ",IFERROR(IF(A1743&gt;0,VLOOKUP(A1743,Relación!A:C,2,0),"◄ escribe codigo"),"no existe código "))</f>
        <v xml:space="preserve"> </v>
      </c>
      <c r="G1743" s="65" t="str">
        <f>IFERROR(IF(A1743&gt;0,VLOOKUP(A1743,Relación!A:C,3,0),"")," ")</f>
        <v/>
      </c>
      <c r="H1743" s="65" t="str">
        <f>IFERROR(IF(C1743&gt;0,VLOOKUP(A1743,Relación!A:D,4,0),"")," ")</f>
        <v/>
      </c>
      <c r="I1743" s="67" t="str">
        <f t="shared" si="136"/>
        <v xml:space="preserve"> </v>
      </c>
      <c r="J1743" s="65" t="str">
        <f>IFERROR(IF(D1743&gt;0,VLOOKUP(A1743,Relación!A:E,5,0),"")," ")</f>
        <v/>
      </c>
      <c r="K1743" s="66" t="str">
        <f t="shared" si="137"/>
        <v xml:space="preserve"> </v>
      </c>
      <c r="L1743" s="68" t="str">
        <f t="shared" si="139"/>
        <v xml:space="preserve"> </v>
      </c>
      <c r="M1743" s="68" t="str">
        <f t="shared" si="140"/>
        <v xml:space="preserve"> </v>
      </c>
    </row>
    <row r="1744" spans="1:13" ht="16.5" x14ac:dyDescent="0.25">
      <c r="A1744" s="94"/>
      <c r="B1744" s="95"/>
      <c r="C1744" s="94"/>
      <c r="D1744" s="94"/>
      <c r="E1744" s="85" t="str">
        <f t="shared" si="138"/>
        <v/>
      </c>
      <c r="F1744" s="65" t="str">
        <f>IF(ISBLANK(A1744)," ",IFERROR(IF(A1744&gt;0,VLOOKUP(A1744,Relación!A:C,2,0),"◄ escribe codigo"),"no existe código "))</f>
        <v xml:space="preserve"> </v>
      </c>
      <c r="G1744" s="65" t="str">
        <f>IFERROR(IF(A1744&gt;0,VLOOKUP(A1744,Relación!A:C,3,0),"")," ")</f>
        <v/>
      </c>
      <c r="H1744" s="65" t="str">
        <f>IFERROR(IF(C1744&gt;0,VLOOKUP(A1744,Relación!A:D,4,0),"")," ")</f>
        <v/>
      </c>
      <c r="I1744" s="67" t="str">
        <f t="shared" si="136"/>
        <v xml:space="preserve"> </v>
      </c>
      <c r="J1744" s="65" t="str">
        <f>IFERROR(IF(D1744&gt;0,VLOOKUP(A1744,Relación!A:E,5,0),"")," ")</f>
        <v/>
      </c>
      <c r="K1744" s="66" t="str">
        <f t="shared" si="137"/>
        <v xml:space="preserve"> </v>
      </c>
      <c r="L1744" s="68" t="str">
        <f t="shared" si="139"/>
        <v xml:space="preserve"> </v>
      </c>
      <c r="M1744" s="68" t="str">
        <f t="shared" si="140"/>
        <v xml:space="preserve"> </v>
      </c>
    </row>
    <row r="1745" spans="1:13" ht="16.5" x14ac:dyDescent="0.25">
      <c r="A1745" s="94"/>
      <c r="B1745" s="95"/>
      <c r="C1745" s="94"/>
      <c r="D1745" s="94"/>
      <c r="E1745" s="85" t="str">
        <f t="shared" si="138"/>
        <v/>
      </c>
      <c r="F1745" s="65" t="str">
        <f>IF(ISBLANK(A1745)," ",IFERROR(IF(A1745&gt;0,VLOOKUP(A1745,Relación!A:C,2,0),"◄ escribe codigo"),"no existe código "))</f>
        <v xml:space="preserve"> </v>
      </c>
      <c r="G1745" s="65" t="str">
        <f>IFERROR(IF(A1745&gt;0,VLOOKUP(A1745,Relación!A:C,3,0),"")," ")</f>
        <v/>
      </c>
      <c r="H1745" s="65" t="str">
        <f>IFERROR(IF(C1745&gt;0,VLOOKUP(A1745,Relación!A:D,4,0),"")," ")</f>
        <v/>
      </c>
      <c r="I1745" s="67" t="str">
        <f t="shared" si="136"/>
        <v xml:space="preserve"> </v>
      </c>
      <c r="J1745" s="65" t="str">
        <f>IFERROR(IF(D1745&gt;0,VLOOKUP(A1745,Relación!A:E,5,0),"")," ")</f>
        <v/>
      </c>
      <c r="K1745" s="66" t="str">
        <f t="shared" si="137"/>
        <v xml:space="preserve"> </v>
      </c>
      <c r="L1745" s="68" t="str">
        <f t="shared" si="139"/>
        <v xml:space="preserve"> </v>
      </c>
      <c r="M1745" s="68" t="str">
        <f t="shared" si="140"/>
        <v xml:space="preserve"> </v>
      </c>
    </row>
    <row r="1746" spans="1:13" ht="16.5" x14ac:dyDescent="0.25">
      <c r="A1746" s="94"/>
      <c r="B1746" s="95"/>
      <c r="C1746" s="94"/>
      <c r="D1746" s="94"/>
      <c r="E1746" s="85" t="str">
        <f t="shared" si="138"/>
        <v/>
      </c>
      <c r="F1746" s="65" t="str">
        <f>IF(ISBLANK(A1746)," ",IFERROR(IF(A1746&gt;0,VLOOKUP(A1746,Relación!A:C,2,0),"◄ escribe codigo"),"no existe código "))</f>
        <v xml:space="preserve"> </v>
      </c>
      <c r="G1746" s="65" t="str">
        <f>IFERROR(IF(A1746&gt;0,VLOOKUP(A1746,Relación!A:C,3,0),"")," ")</f>
        <v/>
      </c>
      <c r="H1746" s="65" t="str">
        <f>IFERROR(IF(C1746&gt;0,VLOOKUP(A1746,Relación!A:D,4,0),"")," ")</f>
        <v/>
      </c>
      <c r="I1746" s="67" t="str">
        <f t="shared" si="136"/>
        <v xml:space="preserve"> </v>
      </c>
      <c r="J1746" s="65" t="str">
        <f>IFERROR(IF(D1746&gt;0,VLOOKUP(A1746,Relación!A:E,5,0),"")," ")</f>
        <v/>
      </c>
      <c r="K1746" s="66" t="str">
        <f t="shared" si="137"/>
        <v xml:space="preserve"> </v>
      </c>
      <c r="L1746" s="68" t="str">
        <f t="shared" si="139"/>
        <v xml:space="preserve"> </v>
      </c>
      <c r="M1746" s="68" t="str">
        <f t="shared" si="140"/>
        <v xml:space="preserve"> </v>
      </c>
    </row>
    <row r="1747" spans="1:13" ht="16.5" x14ac:dyDescent="0.25">
      <c r="A1747" s="94"/>
      <c r="B1747" s="95"/>
      <c r="C1747" s="94"/>
      <c r="D1747" s="94"/>
      <c r="E1747" s="85" t="str">
        <f t="shared" si="138"/>
        <v/>
      </c>
      <c r="F1747" s="65" t="str">
        <f>IF(ISBLANK(A1747)," ",IFERROR(IF(A1747&gt;0,VLOOKUP(A1747,Relación!A:C,2,0),"◄ escribe codigo"),"no existe código "))</f>
        <v xml:space="preserve"> </v>
      </c>
      <c r="G1747" s="65" t="str">
        <f>IFERROR(IF(A1747&gt;0,VLOOKUP(A1747,Relación!A:C,3,0),"")," ")</f>
        <v/>
      </c>
      <c r="H1747" s="65" t="str">
        <f>IFERROR(IF(C1747&gt;0,VLOOKUP(A1747,Relación!A:D,4,0),"")," ")</f>
        <v/>
      </c>
      <c r="I1747" s="67" t="str">
        <f t="shared" si="136"/>
        <v xml:space="preserve"> </v>
      </c>
      <c r="J1747" s="65" t="str">
        <f>IFERROR(IF(D1747&gt;0,VLOOKUP(A1747,Relación!A:E,5,0),"")," ")</f>
        <v/>
      </c>
      <c r="K1747" s="66" t="str">
        <f t="shared" si="137"/>
        <v xml:space="preserve"> </v>
      </c>
      <c r="L1747" s="68" t="str">
        <f t="shared" si="139"/>
        <v xml:space="preserve"> </v>
      </c>
      <c r="M1747" s="68" t="str">
        <f t="shared" si="140"/>
        <v xml:space="preserve"> </v>
      </c>
    </row>
    <row r="1748" spans="1:13" ht="16.5" x14ac:dyDescent="0.25">
      <c r="A1748" s="94"/>
      <c r="B1748" s="95"/>
      <c r="C1748" s="94"/>
      <c r="D1748" s="94"/>
      <c r="E1748" s="85" t="str">
        <f t="shared" si="138"/>
        <v/>
      </c>
      <c r="F1748" s="65" t="str">
        <f>IF(ISBLANK(A1748)," ",IFERROR(IF(A1748&gt;0,VLOOKUP(A1748,Relación!A:C,2,0),"◄ escribe codigo"),"no existe código "))</f>
        <v xml:space="preserve"> </v>
      </c>
      <c r="G1748" s="65" t="str">
        <f>IFERROR(IF(A1748&gt;0,VLOOKUP(A1748,Relación!A:C,3,0),"")," ")</f>
        <v/>
      </c>
      <c r="H1748" s="65" t="str">
        <f>IFERROR(IF(C1748&gt;0,VLOOKUP(A1748,Relación!A:D,4,0),"")," ")</f>
        <v/>
      </c>
      <c r="I1748" s="67" t="str">
        <f t="shared" si="136"/>
        <v xml:space="preserve"> </v>
      </c>
      <c r="J1748" s="65" t="str">
        <f>IFERROR(IF(D1748&gt;0,VLOOKUP(A1748,Relación!A:E,5,0),"")," ")</f>
        <v/>
      </c>
      <c r="K1748" s="66" t="str">
        <f t="shared" si="137"/>
        <v xml:space="preserve"> </v>
      </c>
      <c r="L1748" s="68" t="str">
        <f t="shared" si="139"/>
        <v xml:space="preserve"> </v>
      </c>
      <c r="M1748" s="68" t="str">
        <f t="shared" si="140"/>
        <v xml:space="preserve"> </v>
      </c>
    </row>
    <row r="1749" spans="1:13" ht="16.5" x14ac:dyDescent="0.25">
      <c r="A1749" s="94"/>
      <c r="B1749" s="95"/>
      <c r="C1749" s="94"/>
      <c r="D1749" s="94"/>
      <c r="E1749" s="85" t="str">
        <f t="shared" si="138"/>
        <v/>
      </c>
      <c r="F1749" s="65" t="str">
        <f>IF(ISBLANK(A1749)," ",IFERROR(IF(A1749&gt;0,VLOOKUP(A1749,Relación!A:C,2,0),"◄ escribe codigo"),"no existe código "))</f>
        <v xml:space="preserve"> </v>
      </c>
      <c r="G1749" s="65" t="str">
        <f>IFERROR(IF(A1749&gt;0,VLOOKUP(A1749,Relación!A:C,3,0),"")," ")</f>
        <v/>
      </c>
      <c r="H1749" s="65" t="str">
        <f>IFERROR(IF(C1749&gt;0,VLOOKUP(A1749,Relación!A:D,4,0),"")," ")</f>
        <v/>
      </c>
      <c r="I1749" s="67" t="str">
        <f t="shared" si="136"/>
        <v xml:space="preserve"> </v>
      </c>
      <c r="J1749" s="65" t="str">
        <f>IFERROR(IF(D1749&gt;0,VLOOKUP(A1749,Relación!A:E,5,0),"")," ")</f>
        <v/>
      </c>
      <c r="K1749" s="66" t="str">
        <f t="shared" si="137"/>
        <v xml:space="preserve"> </v>
      </c>
      <c r="L1749" s="68" t="str">
        <f t="shared" si="139"/>
        <v xml:space="preserve"> </v>
      </c>
      <c r="M1749" s="68" t="str">
        <f t="shared" si="140"/>
        <v xml:space="preserve"> </v>
      </c>
    </row>
    <row r="1750" spans="1:13" ht="16.5" x14ac:dyDescent="0.25">
      <c r="A1750" s="94"/>
      <c r="B1750" s="95"/>
      <c r="C1750" s="94"/>
      <c r="D1750" s="94"/>
      <c r="E1750" s="85" t="str">
        <f t="shared" si="138"/>
        <v/>
      </c>
      <c r="F1750" s="65" t="str">
        <f>IF(ISBLANK(A1750)," ",IFERROR(IF(A1750&gt;0,VLOOKUP(A1750,Relación!A:C,2,0),"◄ escribe codigo"),"no existe código "))</f>
        <v xml:space="preserve"> </v>
      </c>
      <c r="G1750" s="65" t="str">
        <f>IFERROR(IF(A1750&gt;0,VLOOKUP(A1750,Relación!A:C,3,0),"")," ")</f>
        <v/>
      </c>
      <c r="H1750" s="65" t="str">
        <f>IFERROR(IF(C1750&gt;0,VLOOKUP(A1750,Relación!A:D,4,0),"")," ")</f>
        <v/>
      </c>
      <c r="I1750" s="67" t="str">
        <f t="shared" si="136"/>
        <v xml:space="preserve"> </v>
      </c>
      <c r="J1750" s="65" t="str">
        <f>IFERROR(IF(D1750&gt;0,VLOOKUP(A1750,Relación!A:E,5,0),"")," ")</f>
        <v/>
      </c>
      <c r="K1750" s="66" t="str">
        <f t="shared" si="137"/>
        <v xml:space="preserve"> </v>
      </c>
      <c r="L1750" s="68" t="str">
        <f t="shared" si="139"/>
        <v xml:space="preserve"> </v>
      </c>
      <c r="M1750" s="68" t="str">
        <f t="shared" si="140"/>
        <v xml:space="preserve"> </v>
      </c>
    </row>
    <row r="1751" spans="1:13" ht="16.5" x14ac:dyDescent="0.25">
      <c r="A1751" s="94"/>
      <c r="B1751" s="95"/>
      <c r="C1751" s="94"/>
      <c r="D1751" s="94"/>
      <c r="E1751" s="85" t="str">
        <f t="shared" si="138"/>
        <v/>
      </c>
      <c r="F1751" s="65" t="str">
        <f>IF(ISBLANK(A1751)," ",IFERROR(IF(A1751&gt;0,VLOOKUP(A1751,Relación!A:C,2,0),"◄ escribe codigo"),"no existe código "))</f>
        <v xml:space="preserve"> </v>
      </c>
      <c r="G1751" s="65" t="str">
        <f>IFERROR(IF(A1751&gt;0,VLOOKUP(A1751,Relación!A:C,3,0),"")," ")</f>
        <v/>
      </c>
      <c r="H1751" s="65" t="str">
        <f>IFERROR(IF(C1751&gt;0,VLOOKUP(A1751,Relación!A:D,4,0),"")," ")</f>
        <v/>
      </c>
      <c r="I1751" s="67" t="str">
        <f t="shared" ref="I1751:I1814" si="141">IFERROR(C1751*H1751," ")</f>
        <v xml:space="preserve"> </v>
      </c>
      <c r="J1751" s="65" t="str">
        <f>IFERROR(IF(D1751&gt;0,VLOOKUP(A1751,Relación!A:E,5,0),"")," ")</f>
        <v/>
      </c>
      <c r="K1751" s="66" t="str">
        <f t="shared" ref="K1751:K1814" si="142">IFERROR(D1751*J1751," ")</f>
        <v xml:space="preserve"> </v>
      </c>
      <c r="L1751" s="68" t="str">
        <f t="shared" si="139"/>
        <v xml:space="preserve"> </v>
      </c>
      <c r="M1751" s="68" t="str">
        <f t="shared" si="140"/>
        <v xml:space="preserve"> </v>
      </c>
    </row>
    <row r="1752" spans="1:13" ht="16.5" x14ac:dyDescent="0.25">
      <c r="A1752" s="94"/>
      <c r="B1752" s="95"/>
      <c r="C1752" s="94"/>
      <c r="D1752" s="94"/>
      <c r="E1752" s="85" t="str">
        <f t="shared" si="138"/>
        <v/>
      </c>
      <c r="F1752" s="65" t="str">
        <f>IF(ISBLANK(A1752)," ",IFERROR(IF(A1752&gt;0,VLOOKUP(A1752,Relación!A:C,2,0),"◄ escribe codigo"),"no existe código "))</f>
        <v xml:space="preserve"> </v>
      </c>
      <c r="G1752" s="65" t="str">
        <f>IFERROR(IF(A1752&gt;0,VLOOKUP(A1752,Relación!A:C,3,0),"")," ")</f>
        <v/>
      </c>
      <c r="H1752" s="65" t="str">
        <f>IFERROR(IF(C1752&gt;0,VLOOKUP(A1752,Relación!A:D,4,0),"")," ")</f>
        <v/>
      </c>
      <c r="I1752" s="67" t="str">
        <f t="shared" si="141"/>
        <v xml:space="preserve"> </v>
      </c>
      <c r="J1752" s="65" t="str">
        <f>IFERROR(IF(D1752&gt;0,VLOOKUP(A1752,Relación!A:E,5,0),"")," ")</f>
        <v/>
      </c>
      <c r="K1752" s="66" t="str">
        <f t="shared" si="142"/>
        <v xml:space="preserve"> </v>
      </c>
      <c r="L1752" s="68" t="str">
        <f t="shared" si="139"/>
        <v xml:space="preserve"> </v>
      </c>
      <c r="M1752" s="68" t="str">
        <f t="shared" si="140"/>
        <v xml:space="preserve"> </v>
      </c>
    </row>
    <row r="1753" spans="1:13" ht="16.5" x14ac:dyDescent="0.25">
      <c r="A1753" s="94"/>
      <c r="B1753" s="95"/>
      <c r="C1753" s="94"/>
      <c r="D1753" s="94"/>
      <c r="E1753" s="85" t="str">
        <f t="shared" si="138"/>
        <v/>
      </c>
      <c r="F1753" s="65" t="str">
        <f>IF(ISBLANK(A1753)," ",IFERROR(IF(A1753&gt;0,VLOOKUP(A1753,Relación!A:C,2,0),"◄ escribe codigo"),"no existe código "))</f>
        <v xml:space="preserve"> </v>
      </c>
      <c r="G1753" s="65" t="str">
        <f>IFERROR(IF(A1753&gt;0,VLOOKUP(A1753,Relación!A:C,3,0),"")," ")</f>
        <v/>
      </c>
      <c r="H1753" s="65" t="str">
        <f>IFERROR(IF(C1753&gt;0,VLOOKUP(A1753,Relación!A:D,4,0),"")," ")</f>
        <v/>
      </c>
      <c r="I1753" s="67" t="str">
        <f t="shared" si="141"/>
        <v xml:space="preserve"> </v>
      </c>
      <c r="J1753" s="65" t="str">
        <f>IFERROR(IF(D1753&gt;0,VLOOKUP(A1753,Relación!A:E,5,0),"")," ")</f>
        <v/>
      </c>
      <c r="K1753" s="66" t="str">
        <f t="shared" si="142"/>
        <v xml:space="preserve"> </v>
      </c>
      <c r="L1753" s="68" t="str">
        <f t="shared" si="139"/>
        <v xml:space="preserve"> </v>
      </c>
      <c r="M1753" s="68" t="str">
        <f t="shared" si="140"/>
        <v xml:space="preserve"> </v>
      </c>
    </row>
    <row r="1754" spans="1:13" ht="16.5" x14ac:dyDescent="0.25">
      <c r="A1754" s="94"/>
      <c r="B1754" s="95"/>
      <c r="C1754" s="94"/>
      <c r="D1754" s="94"/>
      <c r="E1754" s="85" t="str">
        <f t="shared" si="138"/>
        <v/>
      </c>
      <c r="F1754" s="65" t="str">
        <f>IF(ISBLANK(A1754)," ",IFERROR(IF(A1754&gt;0,VLOOKUP(A1754,Relación!A:C,2,0),"◄ escribe codigo"),"no existe código "))</f>
        <v xml:space="preserve"> </v>
      </c>
      <c r="G1754" s="65" t="str">
        <f>IFERROR(IF(A1754&gt;0,VLOOKUP(A1754,Relación!A:C,3,0),"")," ")</f>
        <v/>
      </c>
      <c r="H1754" s="65" t="str">
        <f>IFERROR(IF(C1754&gt;0,VLOOKUP(A1754,Relación!A:D,4,0),"")," ")</f>
        <v/>
      </c>
      <c r="I1754" s="67" t="str">
        <f t="shared" si="141"/>
        <v xml:space="preserve"> </v>
      </c>
      <c r="J1754" s="65" t="str">
        <f>IFERROR(IF(D1754&gt;0,VLOOKUP(A1754,Relación!A:E,5,0),"")," ")</f>
        <v/>
      </c>
      <c r="K1754" s="66" t="str">
        <f t="shared" si="142"/>
        <v xml:space="preserve"> </v>
      </c>
      <c r="L1754" s="68" t="str">
        <f t="shared" si="139"/>
        <v xml:space="preserve"> </v>
      </c>
      <c r="M1754" s="68" t="str">
        <f t="shared" si="140"/>
        <v xml:space="preserve"> </v>
      </c>
    </row>
    <row r="1755" spans="1:13" ht="16.5" x14ac:dyDescent="0.25">
      <c r="A1755" s="94"/>
      <c r="B1755" s="95"/>
      <c r="C1755" s="94"/>
      <c r="D1755" s="94"/>
      <c r="E1755" s="85" t="str">
        <f t="shared" si="138"/>
        <v/>
      </c>
      <c r="F1755" s="65" t="str">
        <f>IF(ISBLANK(A1755)," ",IFERROR(IF(A1755&gt;0,VLOOKUP(A1755,Relación!A:C,2,0),"◄ escribe codigo"),"no existe código "))</f>
        <v xml:space="preserve"> </v>
      </c>
      <c r="G1755" s="65" t="str">
        <f>IFERROR(IF(A1755&gt;0,VLOOKUP(A1755,Relación!A:C,3,0),"")," ")</f>
        <v/>
      </c>
      <c r="H1755" s="65" t="str">
        <f>IFERROR(IF(C1755&gt;0,VLOOKUP(A1755,Relación!A:D,4,0),"")," ")</f>
        <v/>
      </c>
      <c r="I1755" s="67" t="str">
        <f t="shared" si="141"/>
        <v xml:space="preserve"> </v>
      </c>
      <c r="J1755" s="65" t="str">
        <f>IFERROR(IF(D1755&gt;0,VLOOKUP(A1755,Relación!A:E,5,0),"")," ")</f>
        <v/>
      </c>
      <c r="K1755" s="66" t="str">
        <f t="shared" si="142"/>
        <v xml:space="preserve"> </v>
      </c>
      <c r="L1755" s="68" t="str">
        <f t="shared" si="139"/>
        <v xml:space="preserve"> </v>
      </c>
      <c r="M1755" s="68" t="str">
        <f t="shared" si="140"/>
        <v xml:space="preserve"> </v>
      </c>
    </row>
    <row r="1756" spans="1:13" ht="16.5" x14ac:dyDescent="0.25">
      <c r="A1756" s="94"/>
      <c r="B1756" s="95"/>
      <c r="C1756" s="94"/>
      <c r="D1756" s="94"/>
      <c r="E1756" s="85" t="str">
        <f t="shared" si="138"/>
        <v/>
      </c>
      <c r="F1756" s="65" t="str">
        <f>IF(ISBLANK(A1756)," ",IFERROR(IF(A1756&gt;0,VLOOKUP(A1756,Relación!A:C,2,0),"◄ escribe codigo"),"no existe código "))</f>
        <v xml:space="preserve"> </v>
      </c>
      <c r="G1756" s="65" t="str">
        <f>IFERROR(IF(A1756&gt;0,VLOOKUP(A1756,Relación!A:C,3,0),"")," ")</f>
        <v/>
      </c>
      <c r="H1756" s="65" t="str">
        <f>IFERROR(IF(C1756&gt;0,VLOOKUP(A1756,Relación!A:D,4,0),"")," ")</f>
        <v/>
      </c>
      <c r="I1756" s="67" t="str">
        <f t="shared" si="141"/>
        <v xml:space="preserve"> </v>
      </c>
      <c r="J1756" s="65" t="str">
        <f>IFERROR(IF(D1756&gt;0,VLOOKUP(A1756,Relación!A:E,5,0),"")," ")</f>
        <v/>
      </c>
      <c r="K1756" s="66" t="str">
        <f t="shared" si="142"/>
        <v xml:space="preserve"> </v>
      </c>
      <c r="L1756" s="68" t="str">
        <f t="shared" si="139"/>
        <v xml:space="preserve"> </v>
      </c>
      <c r="M1756" s="68" t="str">
        <f t="shared" si="140"/>
        <v xml:space="preserve"> </v>
      </c>
    </row>
    <row r="1757" spans="1:13" ht="16.5" x14ac:dyDescent="0.25">
      <c r="A1757" s="94"/>
      <c r="B1757" s="95"/>
      <c r="C1757" s="94"/>
      <c r="D1757" s="94"/>
      <c r="E1757" s="85" t="str">
        <f t="shared" si="138"/>
        <v/>
      </c>
      <c r="F1757" s="65" t="str">
        <f>IF(ISBLANK(A1757)," ",IFERROR(IF(A1757&gt;0,VLOOKUP(A1757,Relación!A:C,2,0),"◄ escribe codigo"),"no existe código "))</f>
        <v xml:space="preserve"> </v>
      </c>
      <c r="G1757" s="65" t="str">
        <f>IFERROR(IF(A1757&gt;0,VLOOKUP(A1757,Relación!A:C,3,0),"")," ")</f>
        <v/>
      </c>
      <c r="H1757" s="65" t="str">
        <f>IFERROR(IF(C1757&gt;0,VLOOKUP(A1757,Relación!A:D,4,0),"")," ")</f>
        <v/>
      </c>
      <c r="I1757" s="67" t="str">
        <f t="shared" si="141"/>
        <v xml:space="preserve"> </v>
      </c>
      <c r="J1757" s="65" t="str">
        <f>IFERROR(IF(D1757&gt;0,VLOOKUP(A1757,Relación!A:E,5,0),"")," ")</f>
        <v/>
      </c>
      <c r="K1757" s="66" t="str">
        <f t="shared" si="142"/>
        <v xml:space="preserve"> </v>
      </c>
      <c r="L1757" s="68" t="str">
        <f t="shared" si="139"/>
        <v xml:space="preserve"> </v>
      </c>
      <c r="M1757" s="68" t="str">
        <f t="shared" si="140"/>
        <v xml:space="preserve"> </v>
      </c>
    </row>
    <row r="1758" spans="1:13" ht="16.5" x14ac:dyDescent="0.25">
      <c r="A1758" s="94"/>
      <c r="B1758" s="95"/>
      <c r="C1758" s="94"/>
      <c r="D1758" s="94"/>
      <c r="E1758" s="85" t="str">
        <f t="shared" si="138"/>
        <v/>
      </c>
      <c r="F1758" s="65" t="str">
        <f>IF(ISBLANK(A1758)," ",IFERROR(IF(A1758&gt;0,VLOOKUP(A1758,Relación!A:C,2,0),"◄ escribe codigo"),"no existe código "))</f>
        <v xml:space="preserve"> </v>
      </c>
      <c r="G1758" s="65" t="str">
        <f>IFERROR(IF(A1758&gt;0,VLOOKUP(A1758,Relación!A:C,3,0),"")," ")</f>
        <v/>
      </c>
      <c r="H1758" s="65" t="str">
        <f>IFERROR(IF(C1758&gt;0,VLOOKUP(A1758,Relación!A:D,4,0),"")," ")</f>
        <v/>
      </c>
      <c r="I1758" s="67" t="str">
        <f t="shared" si="141"/>
        <v xml:space="preserve"> </v>
      </c>
      <c r="J1758" s="65" t="str">
        <f>IFERROR(IF(D1758&gt;0,VLOOKUP(A1758,Relación!A:E,5,0),"")," ")</f>
        <v/>
      </c>
      <c r="K1758" s="66" t="str">
        <f t="shared" si="142"/>
        <v xml:space="preserve"> </v>
      </c>
      <c r="L1758" s="68" t="str">
        <f t="shared" si="139"/>
        <v xml:space="preserve"> </v>
      </c>
      <c r="M1758" s="68" t="str">
        <f t="shared" si="140"/>
        <v xml:space="preserve"> </v>
      </c>
    </row>
    <row r="1759" spans="1:13" ht="16.5" x14ac:dyDescent="0.25">
      <c r="A1759" s="94"/>
      <c r="B1759" s="95"/>
      <c r="C1759" s="94"/>
      <c r="D1759" s="94"/>
      <c r="E1759" s="85" t="str">
        <f t="shared" si="138"/>
        <v/>
      </c>
      <c r="F1759" s="65" t="str">
        <f>IF(ISBLANK(A1759)," ",IFERROR(IF(A1759&gt;0,VLOOKUP(A1759,Relación!A:C,2,0),"◄ escribe codigo"),"no existe código "))</f>
        <v xml:space="preserve"> </v>
      </c>
      <c r="G1759" s="65" t="str">
        <f>IFERROR(IF(A1759&gt;0,VLOOKUP(A1759,Relación!A:C,3,0),"")," ")</f>
        <v/>
      </c>
      <c r="H1759" s="65" t="str">
        <f>IFERROR(IF(C1759&gt;0,VLOOKUP(A1759,Relación!A:D,4,0),"")," ")</f>
        <v/>
      </c>
      <c r="I1759" s="67" t="str">
        <f t="shared" si="141"/>
        <v xml:space="preserve"> </v>
      </c>
      <c r="J1759" s="65" t="str">
        <f>IFERROR(IF(D1759&gt;0,VLOOKUP(A1759,Relación!A:E,5,0),"")," ")</f>
        <v/>
      </c>
      <c r="K1759" s="66" t="str">
        <f t="shared" si="142"/>
        <v xml:space="preserve"> </v>
      </c>
      <c r="L1759" s="68" t="str">
        <f t="shared" si="139"/>
        <v xml:space="preserve"> </v>
      </c>
      <c r="M1759" s="68" t="str">
        <f t="shared" si="140"/>
        <v xml:space="preserve"> </v>
      </c>
    </row>
    <row r="1760" spans="1:13" ht="16.5" x14ac:dyDescent="0.25">
      <c r="A1760" s="94"/>
      <c r="B1760" s="95"/>
      <c r="C1760" s="94"/>
      <c r="D1760" s="94"/>
      <c r="E1760" s="85" t="str">
        <f t="shared" si="138"/>
        <v/>
      </c>
      <c r="F1760" s="65" t="str">
        <f>IF(ISBLANK(A1760)," ",IFERROR(IF(A1760&gt;0,VLOOKUP(A1760,Relación!A:C,2,0),"◄ escribe codigo"),"no existe código "))</f>
        <v xml:space="preserve"> </v>
      </c>
      <c r="G1760" s="65" t="str">
        <f>IFERROR(IF(A1760&gt;0,VLOOKUP(A1760,Relación!A:C,3,0),"")," ")</f>
        <v/>
      </c>
      <c r="H1760" s="65" t="str">
        <f>IFERROR(IF(C1760&gt;0,VLOOKUP(A1760,Relación!A:D,4,0),"")," ")</f>
        <v/>
      </c>
      <c r="I1760" s="67" t="str">
        <f t="shared" si="141"/>
        <v xml:space="preserve"> </v>
      </c>
      <c r="J1760" s="65" t="str">
        <f>IFERROR(IF(D1760&gt;0,VLOOKUP(A1760,Relación!A:E,5,0),"")," ")</f>
        <v/>
      </c>
      <c r="K1760" s="66" t="str">
        <f t="shared" si="142"/>
        <v xml:space="preserve"> </v>
      </c>
      <c r="L1760" s="68" t="str">
        <f t="shared" si="139"/>
        <v xml:space="preserve"> </v>
      </c>
      <c r="M1760" s="68" t="str">
        <f t="shared" si="140"/>
        <v xml:space="preserve"> </v>
      </c>
    </row>
    <row r="1761" spans="1:13" ht="16.5" x14ac:dyDescent="0.25">
      <c r="A1761" s="94"/>
      <c r="B1761" s="95"/>
      <c r="C1761" s="94"/>
      <c r="D1761" s="94"/>
      <c r="E1761" s="85" t="str">
        <f t="shared" si="138"/>
        <v/>
      </c>
      <c r="F1761" s="65" t="str">
        <f>IF(ISBLANK(A1761)," ",IFERROR(IF(A1761&gt;0,VLOOKUP(A1761,Relación!A:C,2,0),"◄ escribe codigo"),"no existe código "))</f>
        <v xml:space="preserve"> </v>
      </c>
      <c r="G1761" s="65" t="str">
        <f>IFERROR(IF(A1761&gt;0,VLOOKUP(A1761,Relación!A:C,3,0),"")," ")</f>
        <v/>
      </c>
      <c r="H1761" s="65" t="str">
        <f>IFERROR(IF(C1761&gt;0,VLOOKUP(A1761,Relación!A:D,4,0),"")," ")</f>
        <v/>
      </c>
      <c r="I1761" s="67" t="str">
        <f t="shared" si="141"/>
        <v xml:space="preserve"> </v>
      </c>
      <c r="J1761" s="65" t="str">
        <f>IFERROR(IF(D1761&gt;0,VLOOKUP(A1761,Relación!A:E,5,0),"")," ")</f>
        <v/>
      </c>
      <c r="K1761" s="66" t="str">
        <f t="shared" si="142"/>
        <v xml:space="preserve"> </v>
      </c>
      <c r="L1761" s="68" t="str">
        <f t="shared" si="139"/>
        <v xml:space="preserve"> </v>
      </c>
      <c r="M1761" s="68" t="str">
        <f t="shared" si="140"/>
        <v xml:space="preserve"> </v>
      </c>
    </row>
    <row r="1762" spans="1:13" ht="16.5" x14ac:dyDescent="0.25">
      <c r="A1762" s="94"/>
      <c r="B1762" s="95"/>
      <c r="C1762" s="94"/>
      <c r="D1762" s="94"/>
      <c r="E1762" s="85" t="str">
        <f t="shared" si="138"/>
        <v/>
      </c>
      <c r="F1762" s="65" t="str">
        <f>IF(ISBLANK(A1762)," ",IFERROR(IF(A1762&gt;0,VLOOKUP(A1762,Relación!A:C,2,0),"◄ escribe codigo"),"no existe código "))</f>
        <v xml:space="preserve"> </v>
      </c>
      <c r="G1762" s="65" t="str">
        <f>IFERROR(IF(A1762&gt;0,VLOOKUP(A1762,Relación!A:C,3,0),"")," ")</f>
        <v/>
      </c>
      <c r="H1762" s="65" t="str">
        <f>IFERROR(IF(C1762&gt;0,VLOOKUP(A1762,Relación!A:D,4,0),"")," ")</f>
        <v/>
      </c>
      <c r="I1762" s="67" t="str">
        <f t="shared" si="141"/>
        <v xml:space="preserve"> </v>
      </c>
      <c r="J1762" s="65" t="str">
        <f>IFERROR(IF(D1762&gt;0,VLOOKUP(A1762,Relación!A:E,5,0),"")," ")</f>
        <v/>
      </c>
      <c r="K1762" s="66" t="str">
        <f t="shared" si="142"/>
        <v xml:space="preserve"> </v>
      </c>
      <c r="L1762" s="68" t="str">
        <f t="shared" si="139"/>
        <v xml:space="preserve"> </v>
      </c>
      <c r="M1762" s="68" t="str">
        <f t="shared" si="140"/>
        <v xml:space="preserve"> </v>
      </c>
    </row>
    <row r="1763" spans="1:13" ht="16.5" x14ac:dyDescent="0.25">
      <c r="A1763" s="94"/>
      <c r="B1763" s="95"/>
      <c r="C1763" s="94"/>
      <c r="D1763" s="94"/>
      <c r="E1763" s="85" t="str">
        <f t="shared" si="138"/>
        <v/>
      </c>
      <c r="F1763" s="65" t="str">
        <f>IF(ISBLANK(A1763)," ",IFERROR(IF(A1763&gt;0,VLOOKUP(A1763,Relación!A:C,2,0),"◄ escribe codigo"),"no existe código "))</f>
        <v xml:space="preserve"> </v>
      </c>
      <c r="G1763" s="65" t="str">
        <f>IFERROR(IF(A1763&gt;0,VLOOKUP(A1763,Relación!A:C,3,0),"")," ")</f>
        <v/>
      </c>
      <c r="H1763" s="65" t="str">
        <f>IFERROR(IF(C1763&gt;0,VLOOKUP(A1763,Relación!A:D,4,0),"")," ")</f>
        <v/>
      </c>
      <c r="I1763" s="67" t="str">
        <f t="shared" si="141"/>
        <v xml:space="preserve"> </v>
      </c>
      <c r="J1763" s="65" t="str">
        <f>IFERROR(IF(D1763&gt;0,VLOOKUP(A1763,Relación!A:E,5,0),"")," ")</f>
        <v/>
      </c>
      <c r="K1763" s="66" t="str">
        <f t="shared" si="142"/>
        <v xml:space="preserve"> </v>
      </c>
      <c r="L1763" s="68" t="str">
        <f t="shared" si="139"/>
        <v xml:space="preserve"> </v>
      </c>
      <c r="M1763" s="68" t="str">
        <f t="shared" si="140"/>
        <v xml:space="preserve"> </v>
      </c>
    </row>
    <row r="1764" spans="1:13" ht="16.5" x14ac:dyDescent="0.25">
      <c r="A1764" s="94"/>
      <c r="B1764" s="95"/>
      <c r="C1764" s="94"/>
      <c r="D1764" s="94"/>
      <c r="E1764" s="85" t="str">
        <f t="shared" si="138"/>
        <v/>
      </c>
      <c r="F1764" s="65" t="str">
        <f>IF(ISBLANK(A1764)," ",IFERROR(IF(A1764&gt;0,VLOOKUP(A1764,Relación!A:C,2,0),"◄ escribe codigo"),"no existe código "))</f>
        <v xml:space="preserve"> </v>
      </c>
      <c r="G1764" s="65" t="str">
        <f>IFERROR(IF(A1764&gt;0,VLOOKUP(A1764,Relación!A:C,3,0),"")," ")</f>
        <v/>
      </c>
      <c r="H1764" s="65" t="str">
        <f>IFERROR(IF(C1764&gt;0,VLOOKUP(A1764,Relación!A:D,4,0),"")," ")</f>
        <v/>
      </c>
      <c r="I1764" s="67" t="str">
        <f t="shared" si="141"/>
        <v xml:space="preserve"> </v>
      </c>
      <c r="J1764" s="65" t="str">
        <f>IFERROR(IF(D1764&gt;0,VLOOKUP(A1764,Relación!A:E,5,0),"")," ")</f>
        <v/>
      </c>
      <c r="K1764" s="66" t="str">
        <f t="shared" si="142"/>
        <v xml:space="preserve"> </v>
      </c>
      <c r="L1764" s="68" t="str">
        <f t="shared" si="139"/>
        <v xml:space="preserve"> </v>
      </c>
      <c r="M1764" s="68" t="str">
        <f t="shared" si="140"/>
        <v xml:space="preserve"> </v>
      </c>
    </row>
    <row r="1765" spans="1:13" ht="16.5" x14ac:dyDescent="0.25">
      <c r="A1765" s="94"/>
      <c r="B1765" s="95"/>
      <c r="C1765" s="94"/>
      <c r="D1765" s="94"/>
      <c r="E1765" s="85" t="str">
        <f t="shared" si="138"/>
        <v/>
      </c>
      <c r="F1765" s="65" t="str">
        <f>IF(ISBLANK(A1765)," ",IFERROR(IF(A1765&gt;0,VLOOKUP(A1765,Relación!A:C,2,0),"◄ escribe codigo"),"no existe código "))</f>
        <v xml:space="preserve"> </v>
      </c>
      <c r="G1765" s="65" t="str">
        <f>IFERROR(IF(A1765&gt;0,VLOOKUP(A1765,Relación!A:C,3,0),"")," ")</f>
        <v/>
      </c>
      <c r="H1765" s="65" t="str">
        <f>IFERROR(IF(C1765&gt;0,VLOOKUP(A1765,Relación!A:D,4,0),"")," ")</f>
        <v/>
      </c>
      <c r="I1765" s="67" t="str">
        <f t="shared" si="141"/>
        <v xml:space="preserve"> </v>
      </c>
      <c r="J1765" s="65" t="str">
        <f>IFERROR(IF(D1765&gt;0,VLOOKUP(A1765,Relación!A:E,5,0),"")," ")</f>
        <v/>
      </c>
      <c r="K1765" s="66" t="str">
        <f t="shared" si="142"/>
        <v xml:space="preserve"> </v>
      </c>
      <c r="L1765" s="68" t="str">
        <f t="shared" si="139"/>
        <v xml:space="preserve"> </v>
      </c>
      <c r="M1765" s="68" t="str">
        <f t="shared" si="140"/>
        <v xml:space="preserve"> </v>
      </c>
    </row>
    <row r="1766" spans="1:13" ht="16.5" x14ac:dyDescent="0.25">
      <c r="A1766" s="94"/>
      <c r="B1766" s="95"/>
      <c r="C1766" s="94"/>
      <c r="D1766" s="94"/>
      <c r="E1766" s="85" t="str">
        <f t="shared" si="138"/>
        <v/>
      </c>
      <c r="F1766" s="65" t="str">
        <f>IF(ISBLANK(A1766)," ",IFERROR(IF(A1766&gt;0,VLOOKUP(A1766,Relación!A:C,2,0),"◄ escribe codigo"),"no existe código "))</f>
        <v xml:space="preserve"> </v>
      </c>
      <c r="G1766" s="65" t="str">
        <f>IFERROR(IF(A1766&gt;0,VLOOKUP(A1766,Relación!A:C,3,0),"")," ")</f>
        <v/>
      </c>
      <c r="H1766" s="65" t="str">
        <f>IFERROR(IF(C1766&gt;0,VLOOKUP(A1766,Relación!A:D,4,0),"")," ")</f>
        <v/>
      </c>
      <c r="I1766" s="67" t="str">
        <f t="shared" si="141"/>
        <v xml:space="preserve"> </v>
      </c>
      <c r="J1766" s="65" t="str">
        <f>IFERROR(IF(D1766&gt;0,VLOOKUP(A1766,Relación!A:E,5,0),"")," ")</f>
        <v/>
      </c>
      <c r="K1766" s="66" t="str">
        <f t="shared" si="142"/>
        <v xml:space="preserve"> </v>
      </c>
      <c r="L1766" s="68" t="str">
        <f t="shared" si="139"/>
        <v xml:space="preserve"> </v>
      </c>
      <c r="M1766" s="68" t="str">
        <f t="shared" si="140"/>
        <v xml:space="preserve"> </v>
      </c>
    </row>
    <row r="1767" spans="1:13" ht="16.5" x14ac:dyDescent="0.25">
      <c r="A1767" s="94"/>
      <c r="B1767" s="95"/>
      <c r="C1767" s="94"/>
      <c r="D1767" s="94"/>
      <c r="E1767" s="85" t="str">
        <f t="shared" si="138"/>
        <v/>
      </c>
      <c r="F1767" s="65" t="str">
        <f>IF(ISBLANK(A1767)," ",IFERROR(IF(A1767&gt;0,VLOOKUP(A1767,Relación!A:C,2,0),"◄ escribe codigo"),"no existe código "))</f>
        <v xml:space="preserve"> </v>
      </c>
      <c r="G1767" s="65" t="str">
        <f>IFERROR(IF(A1767&gt;0,VLOOKUP(A1767,Relación!A:C,3,0),"")," ")</f>
        <v/>
      </c>
      <c r="H1767" s="65" t="str">
        <f>IFERROR(IF(C1767&gt;0,VLOOKUP(A1767,Relación!A:D,4,0),"")," ")</f>
        <v/>
      </c>
      <c r="I1767" s="67" t="str">
        <f t="shared" si="141"/>
        <v xml:space="preserve"> </v>
      </c>
      <c r="J1767" s="65" t="str">
        <f>IFERROR(IF(D1767&gt;0,VLOOKUP(A1767,Relación!A:E,5,0),"")," ")</f>
        <v/>
      </c>
      <c r="K1767" s="66" t="str">
        <f t="shared" si="142"/>
        <v xml:space="preserve"> </v>
      </c>
      <c r="L1767" s="68" t="str">
        <f t="shared" si="139"/>
        <v xml:space="preserve"> </v>
      </c>
      <c r="M1767" s="68" t="str">
        <f t="shared" si="140"/>
        <v xml:space="preserve"> </v>
      </c>
    </row>
    <row r="1768" spans="1:13" ht="16.5" x14ac:dyDescent="0.25">
      <c r="A1768" s="94"/>
      <c r="B1768" s="95"/>
      <c r="C1768" s="94"/>
      <c r="D1768" s="94"/>
      <c r="E1768" s="85" t="str">
        <f t="shared" si="138"/>
        <v/>
      </c>
      <c r="F1768" s="65" t="str">
        <f>IF(ISBLANK(A1768)," ",IFERROR(IF(A1768&gt;0,VLOOKUP(A1768,Relación!A:C,2,0),"◄ escribe codigo"),"no existe código "))</f>
        <v xml:space="preserve"> </v>
      </c>
      <c r="G1768" s="65" t="str">
        <f>IFERROR(IF(A1768&gt;0,VLOOKUP(A1768,Relación!A:C,3,0),"")," ")</f>
        <v/>
      </c>
      <c r="H1768" s="65" t="str">
        <f>IFERROR(IF(C1768&gt;0,VLOOKUP(A1768,Relación!A:D,4,0),"")," ")</f>
        <v/>
      </c>
      <c r="I1768" s="67" t="str">
        <f t="shared" si="141"/>
        <v xml:space="preserve"> </v>
      </c>
      <c r="J1768" s="65" t="str">
        <f>IFERROR(IF(D1768&gt;0,VLOOKUP(A1768,Relación!A:E,5,0),"")," ")</f>
        <v/>
      </c>
      <c r="K1768" s="66" t="str">
        <f t="shared" si="142"/>
        <v xml:space="preserve"> </v>
      </c>
      <c r="L1768" s="68" t="str">
        <f t="shared" si="139"/>
        <v xml:space="preserve"> </v>
      </c>
      <c r="M1768" s="68" t="str">
        <f t="shared" si="140"/>
        <v xml:space="preserve"> </v>
      </c>
    </row>
    <row r="1769" spans="1:13" ht="16.5" x14ac:dyDescent="0.25">
      <c r="A1769" s="94"/>
      <c r="B1769" s="95"/>
      <c r="C1769" s="94"/>
      <c r="D1769" s="94"/>
      <c r="E1769" s="85" t="str">
        <f t="shared" si="138"/>
        <v/>
      </c>
      <c r="F1769" s="65" t="str">
        <f>IF(ISBLANK(A1769)," ",IFERROR(IF(A1769&gt;0,VLOOKUP(A1769,Relación!A:C,2,0),"◄ escribe codigo"),"no existe código "))</f>
        <v xml:space="preserve"> </v>
      </c>
      <c r="G1769" s="65" t="str">
        <f>IFERROR(IF(A1769&gt;0,VLOOKUP(A1769,Relación!A:C,3,0),"")," ")</f>
        <v/>
      </c>
      <c r="H1769" s="65" t="str">
        <f>IFERROR(IF(C1769&gt;0,VLOOKUP(A1769,Relación!A:D,4,0),"")," ")</f>
        <v/>
      </c>
      <c r="I1769" s="67" t="str">
        <f t="shared" si="141"/>
        <v xml:space="preserve"> </v>
      </c>
      <c r="J1769" s="65" t="str">
        <f>IFERROR(IF(D1769&gt;0,VLOOKUP(A1769,Relación!A:E,5,0),"")," ")</f>
        <v/>
      </c>
      <c r="K1769" s="66" t="str">
        <f t="shared" si="142"/>
        <v xml:space="preserve"> </v>
      </c>
      <c r="L1769" s="68" t="str">
        <f t="shared" si="139"/>
        <v xml:space="preserve"> </v>
      </c>
      <c r="M1769" s="68" t="str">
        <f t="shared" si="140"/>
        <v xml:space="preserve"> </v>
      </c>
    </row>
    <row r="1770" spans="1:13" ht="16.5" x14ac:dyDescent="0.25">
      <c r="A1770" s="94"/>
      <c r="B1770" s="95"/>
      <c r="C1770" s="94"/>
      <c r="D1770" s="94"/>
      <c r="E1770" s="85" t="str">
        <f t="shared" si="138"/>
        <v/>
      </c>
      <c r="F1770" s="65" t="str">
        <f>IF(ISBLANK(A1770)," ",IFERROR(IF(A1770&gt;0,VLOOKUP(A1770,Relación!A:C,2,0),"◄ escribe codigo"),"no existe código "))</f>
        <v xml:space="preserve"> </v>
      </c>
      <c r="G1770" s="65" t="str">
        <f>IFERROR(IF(A1770&gt;0,VLOOKUP(A1770,Relación!A:C,3,0),"")," ")</f>
        <v/>
      </c>
      <c r="H1770" s="65" t="str">
        <f>IFERROR(IF(C1770&gt;0,VLOOKUP(A1770,Relación!A:D,4,0),"")," ")</f>
        <v/>
      </c>
      <c r="I1770" s="67" t="str">
        <f t="shared" si="141"/>
        <v xml:space="preserve"> </v>
      </c>
      <c r="J1770" s="65" t="str">
        <f>IFERROR(IF(D1770&gt;0,VLOOKUP(A1770,Relación!A:E,5,0),"")," ")</f>
        <v/>
      </c>
      <c r="K1770" s="66" t="str">
        <f t="shared" si="142"/>
        <v xml:space="preserve"> </v>
      </c>
      <c r="L1770" s="68" t="str">
        <f t="shared" si="139"/>
        <v xml:space="preserve"> </v>
      </c>
      <c r="M1770" s="68" t="str">
        <f t="shared" si="140"/>
        <v xml:space="preserve"> </v>
      </c>
    </row>
    <row r="1771" spans="1:13" ht="16.5" x14ac:dyDescent="0.25">
      <c r="A1771" s="94"/>
      <c r="B1771" s="95"/>
      <c r="C1771" s="94"/>
      <c r="D1771" s="94"/>
      <c r="E1771" s="85" t="str">
        <f t="shared" si="138"/>
        <v/>
      </c>
      <c r="F1771" s="65" t="str">
        <f>IF(ISBLANK(A1771)," ",IFERROR(IF(A1771&gt;0,VLOOKUP(A1771,Relación!A:C,2,0),"◄ escribe codigo"),"no existe código "))</f>
        <v xml:space="preserve"> </v>
      </c>
      <c r="G1771" s="65" t="str">
        <f>IFERROR(IF(A1771&gt;0,VLOOKUP(A1771,Relación!A:C,3,0),"")," ")</f>
        <v/>
      </c>
      <c r="H1771" s="65" t="str">
        <f>IFERROR(IF(C1771&gt;0,VLOOKUP(A1771,Relación!A:D,4,0),"")," ")</f>
        <v/>
      </c>
      <c r="I1771" s="67" t="str">
        <f t="shared" si="141"/>
        <v xml:space="preserve"> </v>
      </c>
      <c r="J1771" s="65" t="str">
        <f>IFERROR(IF(D1771&gt;0,VLOOKUP(A1771,Relación!A:E,5,0),"")," ")</f>
        <v/>
      </c>
      <c r="K1771" s="66" t="str">
        <f t="shared" si="142"/>
        <v xml:space="preserve"> </v>
      </c>
      <c r="L1771" s="68" t="str">
        <f t="shared" si="139"/>
        <v xml:space="preserve"> </v>
      </c>
      <c r="M1771" s="68" t="str">
        <f t="shared" si="140"/>
        <v xml:space="preserve"> </v>
      </c>
    </row>
    <row r="1772" spans="1:13" ht="16.5" x14ac:dyDescent="0.25">
      <c r="A1772" s="94"/>
      <c r="B1772" s="95"/>
      <c r="C1772" s="94"/>
      <c r="D1772" s="94"/>
      <c r="E1772" s="85" t="str">
        <f t="shared" si="138"/>
        <v/>
      </c>
      <c r="F1772" s="65" t="str">
        <f>IF(ISBLANK(A1772)," ",IFERROR(IF(A1772&gt;0,VLOOKUP(A1772,Relación!A:C,2,0),"◄ escribe codigo"),"no existe código "))</f>
        <v xml:space="preserve"> </v>
      </c>
      <c r="G1772" s="65" t="str">
        <f>IFERROR(IF(A1772&gt;0,VLOOKUP(A1772,Relación!A:C,3,0),"")," ")</f>
        <v/>
      </c>
      <c r="H1772" s="65" t="str">
        <f>IFERROR(IF(C1772&gt;0,VLOOKUP(A1772,Relación!A:D,4,0),"")," ")</f>
        <v/>
      </c>
      <c r="I1772" s="67" t="str">
        <f t="shared" si="141"/>
        <v xml:space="preserve"> </v>
      </c>
      <c r="J1772" s="65" t="str">
        <f>IFERROR(IF(D1772&gt;0,VLOOKUP(A1772,Relación!A:E,5,0),"")," ")</f>
        <v/>
      </c>
      <c r="K1772" s="66" t="str">
        <f t="shared" si="142"/>
        <v xml:space="preserve"> </v>
      </c>
      <c r="L1772" s="68" t="str">
        <f t="shared" si="139"/>
        <v xml:space="preserve"> </v>
      </c>
      <c r="M1772" s="68" t="str">
        <f t="shared" si="140"/>
        <v xml:space="preserve"> </v>
      </c>
    </row>
    <row r="1773" spans="1:13" ht="16.5" x14ac:dyDescent="0.25">
      <c r="A1773" s="94"/>
      <c r="B1773" s="95"/>
      <c r="C1773" s="94"/>
      <c r="D1773" s="94"/>
      <c r="E1773" s="85" t="str">
        <f t="shared" si="138"/>
        <v/>
      </c>
      <c r="F1773" s="65" t="str">
        <f>IF(ISBLANK(A1773)," ",IFERROR(IF(A1773&gt;0,VLOOKUP(A1773,Relación!A:C,2,0),"◄ escribe codigo"),"no existe código "))</f>
        <v xml:space="preserve"> </v>
      </c>
      <c r="G1773" s="65" t="str">
        <f>IFERROR(IF(A1773&gt;0,VLOOKUP(A1773,Relación!A:C,3,0),"")," ")</f>
        <v/>
      </c>
      <c r="H1773" s="65" t="str">
        <f>IFERROR(IF(C1773&gt;0,VLOOKUP(A1773,Relación!A:D,4,0),"")," ")</f>
        <v/>
      </c>
      <c r="I1773" s="67" t="str">
        <f t="shared" si="141"/>
        <v xml:space="preserve"> </v>
      </c>
      <c r="J1773" s="65" t="str">
        <f>IFERROR(IF(D1773&gt;0,VLOOKUP(A1773,Relación!A:E,5,0),"")," ")</f>
        <v/>
      </c>
      <c r="K1773" s="66" t="str">
        <f t="shared" si="142"/>
        <v xml:space="preserve"> </v>
      </c>
      <c r="L1773" s="68" t="str">
        <f t="shared" si="139"/>
        <v xml:space="preserve"> </v>
      </c>
      <c r="M1773" s="68" t="str">
        <f t="shared" si="140"/>
        <v xml:space="preserve"> </v>
      </c>
    </row>
    <row r="1774" spans="1:13" ht="16.5" x14ac:dyDescent="0.25">
      <c r="A1774" s="94"/>
      <c r="B1774" s="95"/>
      <c r="C1774" s="94"/>
      <c r="D1774" s="94"/>
      <c r="E1774" s="85" t="str">
        <f t="shared" si="138"/>
        <v/>
      </c>
      <c r="F1774" s="65" t="str">
        <f>IF(ISBLANK(A1774)," ",IFERROR(IF(A1774&gt;0,VLOOKUP(A1774,Relación!A:C,2,0),"◄ escribe codigo"),"no existe código "))</f>
        <v xml:space="preserve"> </v>
      </c>
      <c r="G1774" s="65" t="str">
        <f>IFERROR(IF(A1774&gt;0,VLOOKUP(A1774,Relación!A:C,3,0),"")," ")</f>
        <v/>
      </c>
      <c r="H1774" s="65" t="str">
        <f>IFERROR(IF(C1774&gt;0,VLOOKUP(A1774,Relación!A:D,4,0),"")," ")</f>
        <v/>
      </c>
      <c r="I1774" s="67" t="str">
        <f t="shared" si="141"/>
        <v xml:space="preserve"> </v>
      </c>
      <c r="J1774" s="65" t="str">
        <f>IFERROR(IF(D1774&gt;0,VLOOKUP(A1774,Relación!A:E,5,0),"")," ")</f>
        <v/>
      </c>
      <c r="K1774" s="66" t="str">
        <f t="shared" si="142"/>
        <v xml:space="preserve"> </v>
      </c>
      <c r="L1774" s="68" t="str">
        <f t="shared" si="139"/>
        <v xml:space="preserve"> </v>
      </c>
      <c r="M1774" s="68" t="str">
        <f t="shared" si="140"/>
        <v xml:space="preserve"> </v>
      </c>
    </row>
    <row r="1775" spans="1:13" ht="16.5" x14ac:dyDescent="0.25">
      <c r="A1775" s="94"/>
      <c r="B1775" s="95"/>
      <c r="C1775" s="94"/>
      <c r="D1775" s="94"/>
      <c r="E1775" s="85" t="str">
        <f t="shared" si="138"/>
        <v/>
      </c>
      <c r="F1775" s="65" t="str">
        <f>IF(ISBLANK(A1775)," ",IFERROR(IF(A1775&gt;0,VLOOKUP(A1775,Relación!A:C,2,0),"◄ escribe codigo"),"no existe código "))</f>
        <v xml:space="preserve"> </v>
      </c>
      <c r="G1775" s="65" t="str">
        <f>IFERROR(IF(A1775&gt;0,VLOOKUP(A1775,Relación!A:C,3,0),"")," ")</f>
        <v/>
      </c>
      <c r="H1775" s="65" t="str">
        <f>IFERROR(IF(C1775&gt;0,VLOOKUP(A1775,Relación!A:D,4,0),"")," ")</f>
        <v/>
      </c>
      <c r="I1775" s="67" t="str">
        <f t="shared" si="141"/>
        <v xml:space="preserve"> </v>
      </c>
      <c r="J1775" s="65" t="str">
        <f>IFERROR(IF(D1775&gt;0,VLOOKUP(A1775,Relación!A:E,5,0),"")," ")</f>
        <v/>
      </c>
      <c r="K1775" s="66" t="str">
        <f t="shared" si="142"/>
        <v xml:space="preserve"> </v>
      </c>
      <c r="L1775" s="68" t="str">
        <f t="shared" si="139"/>
        <v xml:space="preserve"> </v>
      </c>
      <c r="M1775" s="68" t="str">
        <f t="shared" si="140"/>
        <v xml:space="preserve"> </v>
      </c>
    </row>
    <row r="1776" spans="1:13" ht="16.5" x14ac:dyDescent="0.25">
      <c r="A1776" s="94"/>
      <c r="B1776" s="95"/>
      <c r="C1776" s="94"/>
      <c r="D1776" s="94"/>
      <c r="E1776" s="85" t="str">
        <f t="shared" si="138"/>
        <v/>
      </c>
      <c r="F1776" s="65" t="str">
        <f>IF(ISBLANK(A1776)," ",IFERROR(IF(A1776&gt;0,VLOOKUP(A1776,Relación!A:C,2,0),"◄ escribe codigo"),"no existe código "))</f>
        <v xml:space="preserve"> </v>
      </c>
      <c r="G1776" s="65" t="str">
        <f>IFERROR(IF(A1776&gt;0,VLOOKUP(A1776,Relación!A:C,3,0),"")," ")</f>
        <v/>
      </c>
      <c r="H1776" s="65" t="str">
        <f>IFERROR(IF(C1776&gt;0,VLOOKUP(A1776,Relación!A:D,4,0),"")," ")</f>
        <v/>
      </c>
      <c r="I1776" s="67" t="str">
        <f t="shared" si="141"/>
        <v xml:space="preserve"> </v>
      </c>
      <c r="J1776" s="65" t="str">
        <f>IFERROR(IF(D1776&gt;0,VLOOKUP(A1776,Relación!A:E,5,0),"")," ")</f>
        <v/>
      </c>
      <c r="K1776" s="66" t="str">
        <f t="shared" si="142"/>
        <v xml:space="preserve"> </v>
      </c>
      <c r="L1776" s="68" t="str">
        <f t="shared" si="139"/>
        <v xml:space="preserve"> </v>
      </c>
      <c r="M1776" s="68" t="str">
        <f t="shared" si="140"/>
        <v xml:space="preserve"> </v>
      </c>
    </row>
    <row r="1777" spans="1:13" ht="16.5" x14ac:dyDescent="0.25">
      <c r="A1777" s="94"/>
      <c r="B1777" s="95"/>
      <c r="C1777" s="94"/>
      <c r="D1777" s="94"/>
      <c r="E1777" s="85" t="str">
        <f t="shared" si="138"/>
        <v/>
      </c>
      <c r="F1777" s="65" t="str">
        <f>IF(ISBLANK(A1777)," ",IFERROR(IF(A1777&gt;0,VLOOKUP(A1777,Relación!A:C,2,0),"◄ escribe codigo"),"no existe código "))</f>
        <v xml:space="preserve"> </v>
      </c>
      <c r="G1777" s="65" t="str">
        <f>IFERROR(IF(A1777&gt;0,VLOOKUP(A1777,Relación!A:C,3,0),"")," ")</f>
        <v/>
      </c>
      <c r="H1777" s="65" t="str">
        <f>IFERROR(IF(C1777&gt;0,VLOOKUP(A1777,Relación!A:D,4,0),"")," ")</f>
        <v/>
      </c>
      <c r="I1777" s="67" t="str">
        <f t="shared" si="141"/>
        <v xml:space="preserve"> </v>
      </c>
      <c r="J1777" s="65" t="str">
        <f>IFERROR(IF(D1777&gt;0,VLOOKUP(A1777,Relación!A:E,5,0),"")," ")</f>
        <v/>
      </c>
      <c r="K1777" s="66" t="str">
        <f t="shared" si="142"/>
        <v xml:space="preserve"> </v>
      </c>
      <c r="L1777" s="68" t="str">
        <f t="shared" si="139"/>
        <v xml:space="preserve"> </v>
      </c>
      <c r="M1777" s="68" t="str">
        <f t="shared" si="140"/>
        <v xml:space="preserve"> </v>
      </c>
    </row>
    <row r="1778" spans="1:13" ht="16.5" x14ac:dyDescent="0.25">
      <c r="A1778" s="94"/>
      <c r="B1778" s="95"/>
      <c r="C1778" s="94"/>
      <c r="D1778" s="94"/>
      <c r="E1778" s="85" t="str">
        <f t="shared" si="138"/>
        <v/>
      </c>
      <c r="F1778" s="65" t="str">
        <f>IF(ISBLANK(A1778)," ",IFERROR(IF(A1778&gt;0,VLOOKUP(A1778,Relación!A:C,2,0),"◄ escribe codigo"),"no existe código "))</f>
        <v xml:space="preserve"> </v>
      </c>
      <c r="G1778" s="65" t="str">
        <f>IFERROR(IF(A1778&gt;0,VLOOKUP(A1778,Relación!A:C,3,0),"")," ")</f>
        <v/>
      </c>
      <c r="H1778" s="65" t="str">
        <f>IFERROR(IF(C1778&gt;0,VLOOKUP(A1778,Relación!A:D,4,0),"")," ")</f>
        <v/>
      </c>
      <c r="I1778" s="67" t="str">
        <f t="shared" si="141"/>
        <v xml:space="preserve"> </v>
      </c>
      <c r="J1778" s="65" t="str">
        <f>IFERROR(IF(D1778&gt;0,VLOOKUP(A1778,Relación!A:E,5,0),"")," ")</f>
        <v/>
      </c>
      <c r="K1778" s="66" t="str">
        <f t="shared" si="142"/>
        <v xml:space="preserve"> </v>
      </c>
      <c r="L1778" s="68" t="str">
        <f t="shared" si="139"/>
        <v xml:space="preserve"> </v>
      </c>
      <c r="M1778" s="68" t="str">
        <f t="shared" si="140"/>
        <v xml:space="preserve"> </v>
      </c>
    </row>
    <row r="1779" spans="1:13" ht="16.5" x14ac:dyDescent="0.25">
      <c r="A1779" s="94"/>
      <c r="B1779" s="95"/>
      <c r="C1779" s="94"/>
      <c r="D1779" s="94"/>
      <c r="E1779" s="85" t="str">
        <f t="shared" si="138"/>
        <v/>
      </c>
      <c r="F1779" s="65" t="str">
        <f>IF(ISBLANK(A1779)," ",IFERROR(IF(A1779&gt;0,VLOOKUP(A1779,Relación!A:C,2,0),"◄ escribe codigo"),"no existe código "))</f>
        <v xml:space="preserve"> </v>
      </c>
      <c r="G1779" s="65" t="str">
        <f>IFERROR(IF(A1779&gt;0,VLOOKUP(A1779,Relación!A:C,3,0),"")," ")</f>
        <v/>
      </c>
      <c r="H1779" s="65" t="str">
        <f>IFERROR(IF(C1779&gt;0,VLOOKUP(A1779,Relación!A:D,4,0),"")," ")</f>
        <v/>
      </c>
      <c r="I1779" s="67" t="str">
        <f t="shared" si="141"/>
        <v xml:space="preserve"> </v>
      </c>
      <c r="J1779" s="65" t="str">
        <f>IFERROR(IF(D1779&gt;0,VLOOKUP(A1779,Relación!A:E,5,0),"")," ")</f>
        <v/>
      </c>
      <c r="K1779" s="66" t="str">
        <f t="shared" si="142"/>
        <v xml:space="preserve"> </v>
      </c>
      <c r="L1779" s="68" t="str">
        <f t="shared" si="139"/>
        <v xml:space="preserve"> </v>
      </c>
      <c r="M1779" s="68" t="str">
        <f t="shared" si="140"/>
        <v xml:space="preserve"> </v>
      </c>
    </row>
    <row r="1780" spans="1:13" ht="16.5" x14ac:dyDescent="0.25">
      <c r="A1780" s="94"/>
      <c r="B1780" s="95"/>
      <c r="C1780" s="94"/>
      <c r="D1780" s="94"/>
      <c r="E1780" s="85" t="str">
        <f t="shared" si="138"/>
        <v/>
      </c>
      <c r="F1780" s="65" t="str">
        <f>IF(ISBLANK(A1780)," ",IFERROR(IF(A1780&gt;0,VLOOKUP(A1780,Relación!A:C,2,0),"◄ escribe codigo"),"no existe código "))</f>
        <v xml:space="preserve"> </v>
      </c>
      <c r="G1780" s="65" t="str">
        <f>IFERROR(IF(A1780&gt;0,VLOOKUP(A1780,Relación!A:C,3,0),"")," ")</f>
        <v/>
      </c>
      <c r="H1780" s="65" t="str">
        <f>IFERROR(IF(C1780&gt;0,VLOOKUP(A1780,Relación!A:D,4,0),"")," ")</f>
        <v/>
      </c>
      <c r="I1780" s="67" t="str">
        <f t="shared" si="141"/>
        <v xml:space="preserve"> </v>
      </c>
      <c r="J1780" s="65" t="str">
        <f>IFERROR(IF(D1780&gt;0,VLOOKUP(A1780,Relación!A:E,5,0),"")," ")</f>
        <v/>
      </c>
      <c r="K1780" s="66" t="str">
        <f t="shared" si="142"/>
        <v xml:space="preserve"> </v>
      </c>
      <c r="L1780" s="68" t="str">
        <f t="shared" si="139"/>
        <v xml:space="preserve"> </v>
      </c>
      <c r="M1780" s="68" t="str">
        <f t="shared" si="140"/>
        <v xml:space="preserve"> </v>
      </c>
    </row>
    <row r="1781" spans="1:13" ht="16.5" x14ac:dyDescent="0.25">
      <c r="A1781" s="94"/>
      <c r="B1781" s="95"/>
      <c r="C1781" s="94"/>
      <c r="D1781" s="94"/>
      <c r="E1781" s="85" t="str">
        <f t="shared" si="138"/>
        <v/>
      </c>
      <c r="F1781" s="65" t="str">
        <f>IF(ISBLANK(A1781)," ",IFERROR(IF(A1781&gt;0,VLOOKUP(A1781,Relación!A:C,2,0),"◄ escribe codigo"),"no existe código "))</f>
        <v xml:space="preserve"> </v>
      </c>
      <c r="G1781" s="65" t="str">
        <f>IFERROR(IF(A1781&gt;0,VLOOKUP(A1781,Relación!A:C,3,0),"")," ")</f>
        <v/>
      </c>
      <c r="H1781" s="65" t="str">
        <f>IFERROR(IF(C1781&gt;0,VLOOKUP(A1781,Relación!A:D,4,0),"")," ")</f>
        <v/>
      </c>
      <c r="I1781" s="67" t="str">
        <f t="shared" si="141"/>
        <v xml:space="preserve"> </v>
      </c>
      <c r="J1781" s="65" t="str">
        <f>IFERROR(IF(D1781&gt;0,VLOOKUP(A1781,Relación!A:E,5,0),"")," ")</f>
        <v/>
      </c>
      <c r="K1781" s="66" t="str">
        <f t="shared" si="142"/>
        <v xml:space="preserve"> </v>
      </c>
      <c r="L1781" s="68" t="str">
        <f t="shared" si="139"/>
        <v xml:space="preserve"> </v>
      </c>
      <c r="M1781" s="68" t="str">
        <f t="shared" si="140"/>
        <v xml:space="preserve"> </v>
      </c>
    </row>
    <row r="1782" spans="1:13" ht="16.5" x14ac:dyDescent="0.25">
      <c r="A1782" s="94"/>
      <c r="B1782" s="95"/>
      <c r="C1782" s="94"/>
      <c r="D1782" s="94"/>
      <c r="E1782" s="85" t="str">
        <f t="shared" si="138"/>
        <v/>
      </c>
      <c r="F1782" s="65" t="str">
        <f>IF(ISBLANK(A1782)," ",IFERROR(IF(A1782&gt;0,VLOOKUP(A1782,Relación!A:C,2,0),"◄ escribe codigo"),"no existe código "))</f>
        <v xml:space="preserve"> </v>
      </c>
      <c r="G1782" s="65" t="str">
        <f>IFERROR(IF(A1782&gt;0,VLOOKUP(A1782,Relación!A:C,3,0),"")," ")</f>
        <v/>
      </c>
      <c r="H1782" s="65" t="str">
        <f>IFERROR(IF(C1782&gt;0,VLOOKUP(A1782,Relación!A:D,4,0),"")," ")</f>
        <v/>
      </c>
      <c r="I1782" s="67" t="str">
        <f t="shared" si="141"/>
        <v xml:space="preserve"> </v>
      </c>
      <c r="J1782" s="65" t="str">
        <f>IFERROR(IF(D1782&gt;0,VLOOKUP(A1782,Relación!A:E,5,0),"")," ")</f>
        <v/>
      </c>
      <c r="K1782" s="66" t="str">
        <f t="shared" si="142"/>
        <v xml:space="preserve"> </v>
      </c>
      <c r="L1782" s="68" t="str">
        <f t="shared" si="139"/>
        <v xml:space="preserve"> </v>
      </c>
      <c r="M1782" s="68" t="str">
        <f t="shared" si="140"/>
        <v xml:space="preserve"> </v>
      </c>
    </row>
    <row r="1783" spans="1:13" ht="16.5" x14ac:dyDescent="0.25">
      <c r="A1783" s="94"/>
      <c r="B1783" s="95"/>
      <c r="C1783" s="94"/>
      <c r="D1783" s="94"/>
      <c r="E1783" s="85" t="str">
        <f t="shared" si="138"/>
        <v/>
      </c>
      <c r="F1783" s="65" t="str">
        <f>IF(ISBLANK(A1783)," ",IFERROR(IF(A1783&gt;0,VLOOKUP(A1783,Relación!A:C,2,0),"◄ escribe codigo"),"no existe código "))</f>
        <v xml:space="preserve"> </v>
      </c>
      <c r="G1783" s="65" t="str">
        <f>IFERROR(IF(A1783&gt;0,VLOOKUP(A1783,Relación!A:C,3,0),"")," ")</f>
        <v/>
      </c>
      <c r="H1783" s="65" t="str">
        <f>IFERROR(IF(C1783&gt;0,VLOOKUP(A1783,Relación!A:D,4,0),"")," ")</f>
        <v/>
      </c>
      <c r="I1783" s="67" t="str">
        <f t="shared" si="141"/>
        <v xml:space="preserve"> </v>
      </c>
      <c r="J1783" s="65" t="str">
        <f>IFERROR(IF(D1783&gt;0,VLOOKUP(A1783,Relación!A:E,5,0),"")," ")</f>
        <v/>
      </c>
      <c r="K1783" s="66" t="str">
        <f t="shared" si="142"/>
        <v xml:space="preserve"> </v>
      </c>
      <c r="L1783" s="68" t="str">
        <f t="shared" si="139"/>
        <v xml:space="preserve"> </v>
      </c>
      <c r="M1783" s="68" t="str">
        <f t="shared" si="140"/>
        <v xml:space="preserve"> </v>
      </c>
    </row>
    <row r="1784" spans="1:13" ht="16.5" x14ac:dyDescent="0.25">
      <c r="A1784" s="94"/>
      <c r="B1784" s="95"/>
      <c r="C1784" s="94"/>
      <c r="D1784" s="94"/>
      <c r="E1784" s="85" t="str">
        <f t="shared" si="138"/>
        <v/>
      </c>
      <c r="F1784" s="65" t="str">
        <f>IF(ISBLANK(A1784)," ",IFERROR(IF(A1784&gt;0,VLOOKUP(A1784,Relación!A:C,2,0),"◄ escribe codigo"),"no existe código "))</f>
        <v xml:space="preserve"> </v>
      </c>
      <c r="G1784" s="65" t="str">
        <f>IFERROR(IF(A1784&gt;0,VLOOKUP(A1784,Relación!A:C,3,0),"")," ")</f>
        <v/>
      </c>
      <c r="H1784" s="65" t="str">
        <f>IFERROR(IF(C1784&gt;0,VLOOKUP(A1784,Relación!A:D,4,0),"")," ")</f>
        <v/>
      </c>
      <c r="I1784" s="67" t="str">
        <f t="shared" si="141"/>
        <v xml:space="preserve"> </v>
      </c>
      <c r="J1784" s="65" t="str">
        <f>IFERROR(IF(D1784&gt;0,VLOOKUP(A1784,Relación!A:E,5,0),"")," ")</f>
        <v/>
      </c>
      <c r="K1784" s="66" t="str">
        <f t="shared" si="142"/>
        <v xml:space="preserve"> </v>
      </c>
      <c r="L1784" s="68" t="str">
        <f t="shared" si="139"/>
        <v xml:space="preserve"> </v>
      </c>
      <c r="M1784" s="68" t="str">
        <f t="shared" si="140"/>
        <v xml:space="preserve"> </v>
      </c>
    </row>
    <row r="1785" spans="1:13" ht="16.5" x14ac:dyDescent="0.25">
      <c r="A1785" s="94"/>
      <c r="B1785" s="95"/>
      <c r="C1785" s="94"/>
      <c r="D1785" s="94"/>
      <c r="E1785" s="85" t="str">
        <f t="shared" si="138"/>
        <v/>
      </c>
      <c r="F1785" s="65" t="str">
        <f>IF(ISBLANK(A1785)," ",IFERROR(IF(A1785&gt;0,VLOOKUP(A1785,Relación!A:C,2,0),"◄ escribe codigo"),"no existe código "))</f>
        <v xml:space="preserve"> </v>
      </c>
      <c r="G1785" s="65" t="str">
        <f>IFERROR(IF(A1785&gt;0,VLOOKUP(A1785,Relación!A:C,3,0),"")," ")</f>
        <v/>
      </c>
      <c r="H1785" s="65" t="str">
        <f>IFERROR(IF(C1785&gt;0,VLOOKUP(A1785,Relación!A:D,4,0),"")," ")</f>
        <v/>
      </c>
      <c r="I1785" s="67" t="str">
        <f t="shared" si="141"/>
        <v xml:space="preserve"> </v>
      </c>
      <c r="J1785" s="65" t="str">
        <f>IFERROR(IF(D1785&gt;0,VLOOKUP(A1785,Relación!A:E,5,0),"")," ")</f>
        <v/>
      </c>
      <c r="K1785" s="66" t="str">
        <f t="shared" si="142"/>
        <v xml:space="preserve"> </v>
      </c>
      <c r="L1785" s="68" t="str">
        <f t="shared" si="139"/>
        <v xml:space="preserve"> </v>
      </c>
      <c r="M1785" s="68" t="str">
        <f t="shared" si="140"/>
        <v xml:space="preserve"> </v>
      </c>
    </row>
    <row r="1786" spans="1:13" ht="16.5" x14ac:dyDescent="0.25">
      <c r="A1786" s="94"/>
      <c r="B1786" s="95"/>
      <c r="C1786" s="94"/>
      <c r="D1786" s="94"/>
      <c r="E1786" s="85" t="str">
        <f t="shared" si="138"/>
        <v/>
      </c>
      <c r="F1786" s="65" t="str">
        <f>IF(ISBLANK(A1786)," ",IFERROR(IF(A1786&gt;0,VLOOKUP(A1786,Relación!A:C,2,0),"◄ escribe codigo"),"no existe código "))</f>
        <v xml:space="preserve"> </v>
      </c>
      <c r="G1786" s="65" t="str">
        <f>IFERROR(IF(A1786&gt;0,VLOOKUP(A1786,Relación!A:C,3,0),"")," ")</f>
        <v/>
      </c>
      <c r="H1786" s="65" t="str">
        <f>IFERROR(IF(C1786&gt;0,VLOOKUP(A1786,Relación!A:D,4,0),"")," ")</f>
        <v/>
      </c>
      <c r="I1786" s="67" t="str">
        <f t="shared" si="141"/>
        <v xml:space="preserve"> </v>
      </c>
      <c r="J1786" s="65" t="str">
        <f>IFERROR(IF(D1786&gt;0,VLOOKUP(A1786,Relación!A:E,5,0),"")," ")</f>
        <v/>
      </c>
      <c r="K1786" s="66" t="str">
        <f t="shared" si="142"/>
        <v xml:space="preserve"> </v>
      </c>
      <c r="L1786" s="68" t="str">
        <f t="shared" si="139"/>
        <v xml:space="preserve"> </v>
      </c>
      <c r="M1786" s="68" t="str">
        <f t="shared" si="140"/>
        <v xml:space="preserve"> </v>
      </c>
    </row>
    <row r="1787" spans="1:13" ht="16.5" x14ac:dyDescent="0.25">
      <c r="A1787" s="94"/>
      <c r="B1787" s="95"/>
      <c r="C1787" s="94"/>
      <c r="D1787" s="94"/>
      <c r="E1787" s="85" t="str">
        <f t="shared" si="138"/>
        <v/>
      </c>
      <c r="F1787" s="65" t="str">
        <f>IF(ISBLANK(A1787)," ",IFERROR(IF(A1787&gt;0,VLOOKUP(A1787,Relación!A:C,2,0),"◄ escribe codigo"),"no existe código "))</f>
        <v xml:space="preserve"> </v>
      </c>
      <c r="G1787" s="65" t="str">
        <f>IFERROR(IF(A1787&gt;0,VLOOKUP(A1787,Relación!A:C,3,0),"")," ")</f>
        <v/>
      </c>
      <c r="H1787" s="65" t="str">
        <f>IFERROR(IF(C1787&gt;0,VLOOKUP(A1787,Relación!A:D,4,0),"")," ")</f>
        <v/>
      </c>
      <c r="I1787" s="67" t="str">
        <f t="shared" si="141"/>
        <v xml:space="preserve"> </v>
      </c>
      <c r="J1787" s="65" t="str">
        <f>IFERROR(IF(D1787&gt;0,VLOOKUP(A1787,Relación!A:E,5,0),"")," ")</f>
        <v/>
      </c>
      <c r="K1787" s="66" t="str">
        <f t="shared" si="142"/>
        <v xml:space="preserve"> </v>
      </c>
      <c r="L1787" s="68" t="str">
        <f t="shared" si="139"/>
        <v xml:space="preserve"> </v>
      </c>
      <c r="M1787" s="68" t="str">
        <f t="shared" si="140"/>
        <v xml:space="preserve"> </v>
      </c>
    </row>
    <row r="1788" spans="1:13" ht="16.5" x14ac:dyDescent="0.25">
      <c r="A1788" s="94"/>
      <c r="B1788" s="95"/>
      <c r="C1788" s="94"/>
      <c r="D1788" s="94"/>
      <c r="E1788" s="85" t="str">
        <f t="shared" si="138"/>
        <v/>
      </c>
      <c r="F1788" s="65" t="str">
        <f>IF(ISBLANK(A1788)," ",IFERROR(IF(A1788&gt;0,VLOOKUP(A1788,Relación!A:C,2,0),"◄ escribe codigo"),"no existe código "))</f>
        <v xml:space="preserve"> </v>
      </c>
      <c r="G1788" s="65" t="str">
        <f>IFERROR(IF(A1788&gt;0,VLOOKUP(A1788,Relación!A:C,3,0),"")," ")</f>
        <v/>
      </c>
      <c r="H1788" s="65" t="str">
        <f>IFERROR(IF(C1788&gt;0,VLOOKUP(A1788,Relación!A:D,4,0),"")," ")</f>
        <v/>
      </c>
      <c r="I1788" s="67" t="str">
        <f t="shared" si="141"/>
        <v xml:space="preserve"> </v>
      </c>
      <c r="J1788" s="65" t="str">
        <f>IFERROR(IF(D1788&gt;0,VLOOKUP(A1788,Relación!A:E,5,0),"")," ")</f>
        <v/>
      </c>
      <c r="K1788" s="66" t="str">
        <f t="shared" si="142"/>
        <v xml:space="preserve"> </v>
      </c>
      <c r="L1788" s="68" t="str">
        <f t="shared" si="139"/>
        <v xml:space="preserve"> </v>
      </c>
      <c r="M1788" s="68" t="str">
        <f t="shared" si="140"/>
        <v xml:space="preserve"> </v>
      </c>
    </row>
    <row r="1789" spans="1:13" ht="16.5" x14ac:dyDescent="0.25">
      <c r="A1789" s="94"/>
      <c r="B1789" s="95"/>
      <c r="C1789" s="94"/>
      <c r="D1789" s="94"/>
      <c r="E1789" s="85" t="str">
        <f t="shared" si="138"/>
        <v/>
      </c>
      <c r="F1789" s="65" t="str">
        <f>IF(ISBLANK(A1789)," ",IFERROR(IF(A1789&gt;0,VLOOKUP(A1789,Relación!A:C,2,0),"◄ escribe codigo"),"no existe código "))</f>
        <v xml:space="preserve"> </v>
      </c>
      <c r="G1789" s="65" t="str">
        <f>IFERROR(IF(A1789&gt;0,VLOOKUP(A1789,Relación!A:C,3,0),"")," ")</f>
        <v/>
      </c>
      <c r="H1789" s="65" t="str">
        <f>IFERROR(IF(C1789&gt;0,VLOOKUP(A1789,Relación!A:D,4,0),"")," ")</f>
        <v/>
      </c>
      <c r="I1789" s="67" t="str">
        <f t="shared" si="141"/>
        <v xml:space="preserve"> </v>
      </c>
      <c r="J1789" s="65" t="str">
        <f>IFERROR(IF(D1789&gt;0,VLOOKUP(A1789,Relación!A:E,5,0),"")," ")</f>
        <v/>
      </c>
      <c r="K1789" s="66" t="str">
        <f t="shared" si="142"/>
        <v xml:space="preserve"> </v>
      </c>
      <c r="L1789" s="68" t="str">
        <f t="shared" si="139"/>
        <v xml:space="preserve"> </v>
      </c>
      <c r="M1789" s="68" t="str">
        <f t="shared" si="140"/>
        <v xml:space="preserve"> </v>
      </c>
    </row>
    <row r="1790" spans="1:13" ht="16.5" x14ac:dyDescent="0.25">
      <c r="A1790" s="94"/>
      <c r="B1790" s="95"/>
      <c r="C1790" s="94"/>
      <c r="D1790" s="94"/>
      <c r="E1790" s="85" t="str">
        <f t="shared" si="138"/>
        <v/>
      </c>
      <c r="F1790" s="65" t="str">
        <f>IF(ISBLANK(A1790)," ",IFERROR(IF(A1790&gt;0,VLOOKUP(A1790,Relación!A:C,2,0),"◄ escribe codigo"),"no existe código "))</f>
        <v xml:space="preserve"> </v>
      </c>
      <c r="G1790" s="65" t="str">
        <f>IFERROR(IF(A1790&gt;0,VLOOKUP(A1790,Relación!A:C,3,0),"")," ")</f>
        <v/>
      </c>
      <c r="H1790" s="65" t="str">
        <f>IFERROR(IF(C1790&gt;0,VLOOKUP(A1790,Relación!A:D,4,0),"")," ")</f>
        <v/>
      </c>
      <c r="I1790" s="67" t="str">
        <f t="shared" si="141"/>
        <v xml:space="preserve"> </v>
      </c>
      <c r="J1790" s="65" t="str">
        <f>IFERROR(IF(D1790&gt;0,VLOOKUP(A1790,Relación!A:E,5,0),"")," ")</f>
        <v/>
      </c>
      <c r="K1790" s="66" t="str">
        <f t="shared" si="142"/>
        <v xml:space="preserve"> </v>
      </c>
      <c r="L1790" s="68" t="str">
        <f t="shared" si="139"/>
        <v xml:space="preserve"> </v>
      </c>
      <c r="M1790" s="68" t="str">
        <f t="shared" si="140"/>
        <v xml:space="preserve"> </v>
      </c>
    </row>
    <row r="1791" spans="1:13" ht="16.5" x14ac:dyDescent="0.25">
      <c r="A1791" s="94"/>
      <c r="B1791" s="95"/>
      <c r="C1791" s="94"/>
      <c r="D1791" s="94"/>
      <c r="E1791" s="85" t="str">
        <f t="shared" si="138"/>
        <v/>
      </c>
      <c r="F1791" s="65" t="str">
        <f>IF(ISBLANK(A1791)," ",IFERROR(IF(A1791&gt;0,VLOOKUP(A1791,Relación!A:C,2,0),"◄ escribe codigo"),"no existe código "))</f>
        <v xml:space="preserve"> </v>
      </c>
      <c r="G1791" s="65" t="str">
        <f>IFERROR(IF(A1791&gt;0,VLOOKUP(A1791,Relación!A:C,3,0),"")," ")</f>
        <v/>
      </c>
      <c r="H1791" s="65" t="str">
        <f>IFERROR(IF(C1791&gt;0,VLOOKUP(A1791,Relación!A:D,4,0),"")," ")</f>
        <v/>
      </c>
      <c r="I1791" s="67" t="str">
        <f t="shared" si="141"/>
        <v xml:space="preserve"> </v>
      </c>
      <c r="J1791" s="65" t="str">
        <f>IFERROR(IF(D1791&gt;0,VLOOKUP(A1791,Relación!A:E,5,0),"")," ")</f>
        <v/>
      </c>
      <c r="K1791" s="66" t="str">
        <f t="shared" si="142"/>
        <v xml:space="preserve"> </v>
      </c>
      <c r="L1791" s="68" t="str">
        <f t="shared" si="139"/>
        <v xml:space="preserve"> </v>
      </c>
      <c r="M1791" s="68" t="str">
        <f t="shared" si="140"/>
        <v xml:space="preserve"> </v>
      </c>
    </row>
    <row r="1792" spans="1:13" ht="16.5" x14ac:dyDescent="0.25">
      <c r="A1792" s="94"/>
      <c r="B1792" s="95"/>
      <c r="C1792" s="94"/>
      <c r="D1792" s="94"/>
      <c r="E1792" s="85" t="str">
        <f t="shared" si="138"/>
        <v/>
      </c>
      <c r="F1792" s="65" t="str">
        <f>IF(ISBLANK(A1792)," ",IFERROR(IF(A1792&gt;0,VLOOKUP(A1792,Relación!A:C,2,0),"◄ escribe codigo"),"no existe código "))</f>
        <v xml:space="preserve"> </v>
      </c>
      <c r="G1792" s="65" t="str">
        <f>IFERROR(IF(A1792&gt;0,VLOOKUP(A1792,Relación!A:C,3,0),"")," ")</f>
        <v/>
      </c>
      <c r="H1792" s="65" t="str">
        <f>IFERROR(IF(C1792&gt;0,VLOOKUP(A1792,Relación!A:D,4,0),"")," ")</f>
        <v/>
      </c>
      <c r="I1792" s="67" t="str">
        <f t="shared" si="141"/>
        <v xml:space="preserve"> </v>
      </c>
      <c r="J1792" s="65" t="str">
        <f>IFERROR(IF(D1792&gt;0,VLOOKUP(A1792,Relación!A:E,5,0),"")," ")</f>
        <v/>
      </c>
      <c r="K1792" s="66" t="str">
        <f t="shared" si="142"/>
        <v xml:space="preserve"> </v>
      </c>
      <c r="L1792" s="68" t="str">
        <f t="shared" si="139"/>
        <v xml:space="preserve"> </v>
      </c>
      <c r="M1792" s="68" t="str">
        <f t="shared" si="140"/>
        <v xml:space="preserve"> </v>
      </c>
    </row>
    <row r="1793" spans="1:13" ht="16.5" x14ac:dyDescent="0.25">
      <c r="A1793" s="94"/>
      <c r="B1793" s="95"/>
      <c r="C1793" s="94"/>
      <c r="D1793" s="94"/>
      <c r="E1793" s="85" t="str">
        <f t="shared" si="138"/>
        <v/>
      </c>
      <c r="F1793" s="65" t="str">
        <f>IF(ISBLANK(A1793)," ",IFERROR(IF(A1793&gt;0,VLOOKUP(A1793,Relación!A:C,2,0),"◄ escribe codigo"),"no existe código "))</f>
        <v xml:space="preserve"> </v>
      </c>
      <c r="G1793" s="65" t="str">
        <f>IFERROR(IF(A1793&gt;0,VLOOKUP(A1793,Relación!A:C,3,0),"")," ")</f>
        <v/>
      </c>
      <c r="H1793" s="65" t="str">
        <f>IFERROR(IF(C1793&gt;0,VLOOKUP(A1793,Relación!A:D,4,0),"")," ")</f>
        <v/>
      </c>
      <c r="I1793" s="67" t="str">
        <f t="shared" si="141"/>
        <v xml:space="preserve"> </v>
      </c>
      <c r="J1793" s="65" t="str">
        <f>IFERROR(IF(D1793&gt;0,VLOOKUP(A1793,Relación!A:E,5,0),"")," ")</f>
        <v/>
      </c>
      <c r="K1793" s="66" t="str">
        <f t="shared" si="142"/>
        <v xml:space="preserve"> </v>
      </c>
      <c r="L1793" s="68" t="str">
        <f t="shared" si="139"/>
        <v xml:space="preserve"> </v>
      </c>
      <c r="M1793" s="68" t="str">
        <f t="shared" si="140"/>
        <v xml:space="preserve"> </v>
      </c>
    </row>
    <row r="1794" spans="1:13" ht="16.5" x14ac:dyDescent="0.25">
      <c r="A1794" s="94"/>
      <c r="B1794" s="95"/>
      <c r="C1794" s="94"/>
      <c r="D1794" s="94"/>
      <c r="E1794" s="85" t="str">
        <f t="shared" si="138"/>
        <v/>
      </c>
      <c r="F1794" s="65" t="str">
        <f>IF(ISBLANK(A1794)," ",IFERROR(IF(A1794&gt;0,VLOOKUP(A1794,Relación!A:C,2,0),"◄ escribe codigo"),"no existe código "))</f>
        <v xml:space="preserve"> </v>
      </c>
      <c r="G1794" s="65" t="str">
        <f>IFERROR(IF(A1794&gt;0,VLOOKUP(A1794,Relación!A:C,3,0),"")," ")</f>
        <v/>
      </c>
      <c r="H1794" s="65" t="str">
        <f>IFERROR(IF(C1794&gt;0,VLOOKUP(A1794,Relación!A:D,4,0),"")," ")</f>
        <v/>
      </c>
      <c r="I1794" s="67" t="str">
        <f t="shared" si="141"/>
        <v xml:space="preserve"> </v>
      </c>
      <c r="J1794" s="65" t="str">
        <f>IFERROR(IF(D1794&gt;0,VLOOKUP(A1794,Relación!A:E,5,0),"")," ")</f>
        <v/>
      </c>
      <c r="K1794" s="66" t="str">
        <f t="shared" si="142"/>
        <v xml:space="preserve"> </v>
      </c>
      <c r="L1794" s="68" t="str">
        <f t="shared" si="139"/>
        <v xml:space="preserve"> </v>
      </c>
      <c r="M1794" s="68" t="str">
        <f t="shared" si="140"/>
        <v xml:space="preserve"> </v>
      </c>
    </row>
    <row r="1795" spans="1:13" ht="16.5" x14ac:dyDescent="0.25">
      <c r="A1795" s="94"/>
      <c r="B1795" s="95"/>
      <c r="C1795" s="94"/>
      <c r="D1795" s="94"/>
      <c r="E1795" s="85" t="str">
        <f t="shared" ref="E1795:E1858" si="143">IF(AND(A1795&gt;0,ISBLANK(A1796)),SUMIF($A:$A,A1795,$C:$C)-SUMIF($A:$A,A1795,$D:$D),"")</f>
        <v/>
      </c>
      <c r="F1795" s="65" t="str">
        <f>IF(ISBLANK(A1795)," ",IFERROR(IF(A1795&gt;0,VLOOKUP(A1795,Relación!A:C,2,0),"◄ escribe codigo"),"no existe código "))</f>
        <v xml:space="preserve"> </v>
      </c>
      <c r="G1795" s="65" t="str">
        <f>IFERROR(IF(A1795&gt;0,VLOOKUP(A1795,Relación!A:C,3,0),"")," ")</f>
        <v/>
      </c>
      <c r="H1795" s="65" t="str">
        <f>IFERROR(IF(C1795&gt;0,VLOOKUP(A1795,Relación!A:D,4,0),"")," ")</f>
        <v/>
      </c>
      <c r="I1795" s="67" t="str">
        <f t="shared" si="141"/>
        <v xml:space="preserve"> </v>
      </c>
      <c r="J1795" s="65" t="str">
        <f>IFERROR(IF(D1795&gt;0,VLOOKUP(A1795,Relación!A:E,5,0),"")," ")</f>
        <v/>
      </c>
      <c r="K1795" s="66" t="str">
        <f t="shared" si="142"/>
        <v xml:space="preserve"> </v>
      </c>
      <c r="L1795" s="68" t="str">
        <f t="shared" ref="L1795:L1858" si="144">IF(ISBLANK(A1795)," ",SUMIF($A:$A,A1795,$C:$C)-SUMIF($A:$A,A1795,$D:$D))</f>
        <v xml:space="preserve"> </v>
      </c>
      <c r="M1795" s="68" t="str">
        <f t="shared" ref="M1795:M1858" si="145">IF(ISBLANK(A1795)," ",SUMIFS($C:$C,$A:$A,A1795)-SUMIFS($D:$D,$A:$A,A1795))</f>
        <v xml:space="preserve"> </v>
      </c>
    </row>
    <row r="1796" spans="1:13" ht="16.5" x14ac:dyDescent="0.25">
      <c r="A1796" s="94"/>
      <c r="B1796" s="95"/>
      <c r="C1796" s="94"/>
      <c r="D1796" s="94"/>
      <c r="E1796" s="85" t="str">
        <f t="shared" si="143"/>
        <v/>
      </c>
      <c r="F1796" s="65" t="str">
        <f>IF(ISBLANK(A1796)," ",IFERROR(IF(A1796&gt;0,VLOOKUP(A1796,Relación!A:C,2,0),"◄ escribe codigo"),"no existe código "))</f>
        <v xml:space="preserve"> </v>
      </c>
      <c r="G1796" s="65" t="str">
        <f>IFERROR(IF(A1796&gt;0,VLOOKUP(A1796,Relación!A:C,3,0),"")," ")</f>
        <v/>
      </c>
      <c r="H1796" s="65" t="str">
        <f>IFERROR(IF(C1796&gt;0,VLOOKUP(A1796,Relación!A:D,4,0),"")," ")</f>
        <v/>
      </c>
      <c r="I1796" s="67" t="str">
        <f t="shared" si="141"/>
        <v xml:space="preserve"> </v>
      </c>
      <c r="J1796" s="65" t="str">
        <f>IFERROR(IF(D1796&gt;0,VLOOKUP(A1796,Relación!A:E,5,0),"")," ")</f>
        <v/>
      </c>
      <c r="K1796" s="66" t="str">
        <f t="shared" si="142"/>
        <v xml:space="preserve"> </v>
      </c>
      <c r="L1796" s="68" t="str">
        <f t="shared" si="144"/>
        <v xml:space="preserve"> </v>
      </c>
      <c r="M1796" s="68" t="str">
        <f t="shared" si="145"/>
        <v xml:space="preserve"> </v>
      </c>
    </row>
    <row r="1797" spans="1:13" ht="16.5" x14ac:dyDescent="0.25">
      <c r="A1797" s="94"/>
      <c r="B1797" s="95"/>
      <c r="C1797" s="94"/>
      <c r="D1797" s="94"/>
      <c r="E1797" s="85" t="str">
        <f t="shared" si="143"/>
        <v/>
      </c>
      <c r="F1797" s="65" t="str">
        <f>IF(ISBLANK(A1797)," ",IFERROR(IF(A1797&gt;0,VLOOKUP(A1797,Relación!A:C,2,0),"◄ escribe codigo"),"no existe código "))</f>
        <v xml:space="preserve"> </v>
      </c>
      <c r="G1797" s="65" t="str">
        <f>IFERROR(IF(A1797&gt;0,VLOOKUP(A1797,Relación!A:C,3,0),"")," ")</f>
        <v/>
      </c>
      <c r="H1797" s="65" t="str">
        <f>IFERROR(IF(C1797&gt;0,VLOOKUP(A1797,Relación!A:D,4,0),"")," ")</f>
        <v/>
      </c>
      <c r="I1797" s="67" t="str">
        <f t="shared" si="141"/>
        <v xml:space="preserve"> </v>
      </c>
      <c r="J1797" s="65" t="str">
        <f>IFERROR(IF(D1797&gt;0,VLOOKUP(A1797,Relación!A:E,5,0),"")," ")</f>
        <v/>
      </c>
      <c r="K1797" s="66" t="str">
        <f t="shared" si="142"/>
        <v xml:space="preserve"> </v>
      </c>
      <c r="L1797" s="68" t="str">
        <f t="shared" si="144"/>
        <v xml:space="preserve"> </v>
      </c>
      <c r="M1797" s="68" t="str">
        <f t="shared" si="145"/>
        <v xml:space="preserve"> </v>
      </c>
    </row>
    <row r="1798" spans="1:13" ht="16.5" x14ac:dyDescent="0.25">
      <c r="A1798" s="94"/>
      <c r="B1798" s="95"/>
      <c r="C1798" s="94"/>
      <c r="D1798" s="94"/>
      <c r="E1798" s="85" t="str">
        <f t="shared" si="143"/>
        <v/>
      </c>
      <c r="F1798" s="65" t="str">
        <f>IF(ISBLANK(A1798)," ",IFERROR(IF(A1798&gt;0,VLOOKUP(A1798,Relación!A:C,2,0),"◄ escribe codigo"),"no existe código "))</f>
        <v xml:space="preserve"> </v>
      </c>
      <c r="G1798" s="65" t="str">
        <f>IFERROR(IF(A1798&gt;0,VLOOKUP(A1798,Relación!A:C,3,0),"")," ")</f>
        <v/>
      </c>
      <c r="H1798" s="65" t="str">
        <f>IFERROR(IF(C1798&gt;0,VLOOKUP(A1798,Relación!A:D,4,0),"")," ")</f>
        <v/>
      </c>
      <c r="I1798" s="67" t="str">
        <f t="shared" si="141"/>
        <v xml:space="preserve"> </v>
      </c>
      <c r="J1798" s="65" t="str">
        <f>IFERROR(IF(D1798&gt;0,VLOOKUP(A1798,Relación!A:E,5,0),"")," ")</f>
        <v/>
      </c>
      <c r="K1798" s="66" t="str">
        <f t="shared" si="142"/>
        <v xml:space="preserve"> </v>
      </c>
      <c r="L1798" s="68" t="str">
        <f t="shared" si="144"/>
        <v xml:space="preserve"> </v>
      </c>
      <c r="M1798" s="68" t="str">
        <f t="shared" si="145"/>
        <v xml:space="preserve"> </v>
      </c>
    </row>
    <row r="1799" spans="1:13" ht="16.5" x14ac:dyDescent="0.25">
      <c r="A1799" s="94"/>
      <c r="B1799" s="95"/>
      <c r="C1799" s="94"/>
      <c r="D1799" s="94"/>
      <c r="E1799" s="85" t="str">
        <f t="shared" si="143"/>
        <v/>
      </c>
      <c r="F1799" s="65" t="str">
        <f>IF(ISBLANK(A1799)," ",IFERROR(IF(A1799&gt;0,VLOOKUP(A1799,Relación!A:C,2,0),"◄ escribe codigo"),"no existe código "))</f>
        <v xml:space="preserve"> </v>
      </c>
      <c r="G1799" s="65" t="str">
        <f>IFERROR(IF(A1799&gt;0,VLOOKUP(A1799,Relación!A:C,3,0),"")," ")</f>
        <v/>
      </c>
      <c r="H1799" s="65" t="str">
        <f>IFERROR(IF(C1799&gt;0,VLOOKUP(A1799,Relación!A:D,4,0),"")," ")</f>
        <v/>
      </c>
      <c r="I1799" s="67" t="str">
        <f t="shared" si="141"/>
        <v xml:space="preserve"> </v>
      </c>
      <c r="J1799" s="65" t="str">
        <f>IFERROR(IF(D1799&gt;0,VLOOKUP(A1799,Relación!A:E,5,0),"")," ")</f>
        <v/>
      </c>
      <c r="K1799" s="66" t="str">
        <f t="shared" si="142"/>
        <v xml:space="preserve"> </v>
      </c>
      <c r="L1799" s="68" t="str">
        <f t="shared" si="144"/>
        <v xml:space="preserve"> </v>
      </c>
      <c r="M1799" s="68" t="str">
        <f t="shared" si="145"/>
        <v xml:space="preserve"> </v>
      </c>
    </row>
    <row r="1800" spans="1:13" ht="16.5" x14ac:dyDescent="0.25">
      <c r="A1800" s="94"/>
      <c r="B1800" s="95"/>
      <c r="C1800" s="94"/>
      <c r="D1800" s="94"/>
      <c r="E1800" s="85" t="str">
        <f t="shared" si="143"/>
        <v/>
      </c>
      <c r="F1800" s="65" t="str">
        <f>IF(ISBLANK(A1800)," ",IFERROR(IF(A1800&gt;0,VLOOKUP(A1800,Relación!A:C,2,0),"◄ escribe codigo"),"no existe código "))</f>
        <v xml:space="preserve"> </v>
      </c>
      <c r="G1800" s="65" t="str">
        <f>IFERROR(IF(A1800&gt;0,VLOOKUP(A1800,Relación!A:C,3,0),"")," ")</f>
        <v/>
      </c>
      <c r="H1800" s="65" t="str">
        <f>IFERROR(IF(C1800&gt;0,VLOOKUP(A1800,Relación!A:D,4,0),"")," ")</f>
        <v/>
      </c>
      <c r="I1800" s="67" t="str">
        <f t="shared" si="141"/>
        <v xml:space="preserve"> </v>
      </c>
      <c r="J1800" s="65" t="str">
        <f>IFERROR(IF(D1800&gt;0,VLOOKUP(A1800,Relación!A:E,5,0),"")," ")</f>
        <v/>
      </c>
      <c r="K1800" s="66" t="str">
        <f t="shared" si="142"/>
        <v xml:space="preserve"> </v>
      </c>
      <c r="L1800" s="68" t="str">
        <f t="shared" si="144"/>
        <v xml:space="preserve"> </v>
      </c>
      <c r="M1800" s="68" t="str">
        <f t="shared" si="145"/>
        <v xml:space="preserve"> </v>
      </c>
    </row>
    <row r="1801" spans="1:13" ht="16.5" x14ac:dyDescent="0.25">
      <c r="A1801" s="94"/>
      <c r="B1801" s="95"/>
      <c r="C1801" s="94"/>
      <c r="D1801" s="94"/>
      <c r="E1801" s="85" t="str">
        <f t="shared" si="143"/>
        <v/>
      </c>
      <c r="F1801" s="65" t="str">
        <f>IF(ISBLANK(A1801)," ",IFERROR(IF(A1801&gt;0,VLOOKUP(A1801,Relación!A:C,2,0),"◄ escribe codigo"),"no existe código "))</f>
        <v xml:space="preserve"> </v>
      </c>
      <c r="G1801" s="65" t="str">
        <f>IFERROR(IF(A1801&gt;0,VLOOKUP(A1801,Relación!A:C,3,0),"")," ")</f>
        <v/>
      </c>
      <c r="H1801" s="65" t="str">
        <f>IFERROR(IF(C1801&gt;0,VLOOKUP(A1801,Relación!A:D,4,0),"")," ")</f>
        <v/>
      </c>
      <c r="I1801" s="67" t="str">
        <f t="shared" si="141"/>
        <v xml:space="preserve"> </v>
      </c>
      <c r="J1801" s="65" t="str">
        <f>IFERROR(IF(D1801&gt;0,VLOOKUP(A1801,Relación!A:E,5,0),"")," ")</f>
        <v/>
      </c>
      <c r="K1801" s="66" t="str">
        <f t="shared" si="142"/>
        <v xml:space="preserve"> </v>
      </c>
      <c r="L1801" s="68" t="str">
        <f t="shared" si="144"/>
        <v xml:space="preserve"> </v>
      </c>
      <c r="M1801" s="68" t="str">
        <f t="shared" si="145"/>
        <v xml:space="preserve"> </v>
      </c>
    </row>
    <row r="1802" spans="1:13" ht="16.5" x14ac:dyDescent="0.25">
      <c r="A1802" s="94"/>
      <c r="B1802" s="95"/>
      <c r="C1802" s="94"/>
      <c r="D1802" s="94"/>
      <c r="E1802" s="85" t="str">
        <f t="shared" si="143"/>
        <v/>
      </c>
      <c r="F1802" s="65" t="str">
        <f>IF(ISBLANK(A1802)," ",IFERROR(IF(A1802&gt;0,VLOOKUP(A1802,Relación!A:C,2,0),"◄ escribe codigo"),"no existe código "))</f>
        <v xml:space="preserve"> </v>
      </c>
      <c r="G1802" s="65" t="str">
        <f>IFERROR(IF(A1802&gt;0,VLOOKUP(A1802,Relación!A:C,3,0),"")," ")</f>
        <v/>
      </c>
      <c r="H1802" s="65" t="str">
        <f>IFERROR(IF(C1802&gt;0,VLOOKUP(A1802,Relación!A:D,4,0),"")," ")</f>
        <v/>
      </c>
      <c r="I1802" s="67" t="str">
        <f t="shared" si="141"/>
        <v xml:space="preserve"> </v>
      </c>
      <c r="J1802" s="65" t="str">
        <f>IFERROR(IF(D1802&gt;0,VLOOKUP(A1802,Relación!A:E,5,0),"")," ")</f>
        <v/>
      </c>
      <c r="K1802" s="66" t="str">
        <f t="shared" si="142"/>
        <v xml:space="preserve"> </v>
      </c>
      <c r="L1802" s="68" t="str">
        <f t="shared" si="144"/>
        <v xml:space="preserve"> </v>
      </c>
      <c r="M1802" s="68" t="str">
        <f t="shared" si="145"/>
        <v xml:space="preserve"> </v>
      </c>
    </row>
    <row r="1803" spans="1:13" ht="16.5" x14ac:dyDescent="0.25">
      <c r="A1803" s="94"/>
      <c r="B1803" s="95"/>
      <c r="C1803" s="94"/>
      <c r="D1803" s="94"/>
      <c r="E1803" s="85" t="str">
        <f t="shared" si="143"/>
        <v/>
      </c>
      <c r="F1803" s="65" t="str">
        <f>IF(ISBLANK(A1803)," ",IFERROR(IF(A1803&gt;0,VLOOKUP(A1803,Relación!A:C,2,0),"◄ escribe codigo"),"no existe código "))</f>
        <v xml:space="preserve"> </v>
      </c>
      <c r="G1803" s="65" t="str">
        <f>IFERROR(IF(A1803&gt;0,VLOOKUP(A1803,Relación!A:C,3,0),"")," ")</f>
        <v/>
      </c>
      <c r="H1803" s="65" t="str">
        <f>IFERROR(IF(C1803&gt;0,VLOOKUP(A1803,Relación!A:D,4,0),"")," ")</f>
        <v/>
      </c>
      <c r="I1803" s="67" t="str">
        <f t="shared" si="141"/>
        <v xml:space="preserve"> </v>
      </c>
      <c r="J1803" s="65" t="str">
        <f>IFERROR(IF(D1803&gt;0,VLOOKUP(A1803,Relación!A:E,5,0),"")," ")</f>
        <v/>
      </c>
      <c r="K1803" s="66" t="str">
        <f t="shared" si="142"/>
        <v xml:space="preserve"> </v>
      </c>
      <c r="L1803" s="68" t="str">
        <f t="shared" si="144"/>
        <v xml:space="preserve"> </v>
      </c>
      <c r="M1803" s="68" t="str">
        <f t="shared" si="145"/>
        <v xml:space="preserve"> </v>
      </c>
    </row>
    <row r="1804" spans="1:13" ht="16.5" x14ac:dyDescent="0.25">
      <c r="A1804" s="94"/>
      <c r="B1804" s="95"/>
      <c r="C1804" s="94"/>
      <c r="D1804" s="94"/>
      <c r="E1804" s="85" t="str">
        <f t="shared" si="143"/>
        <v/>
      </c>
      <c r="F1804" s="65" t="str">
        <f>IF(ISBLANK(A1804)," ",IFERROR(IF(A1804&gt;0,VLOOKUP(A1804,Relación!A:C,2,0),"◄ escribe codigo"),"no existe código "))</f>
        <v xml:space="preserve"> </v>
      </c>
      <c r="G1804" s="65" t="str">
        <f>IFERROR(IF(A1804&gt;0,VLOOKUP(A1804,Relación!A:C,3,0),"")," ")</f>
        <v/>
      </c>
      <c r="H1804" s="65" t="str">
        <f>IFERROR(IF(C1804&gt;0,VLOOKUP(A1804,Relación!A:D,4,0),"")," ")</f>
        <v/>
      </c>
      <c r="I1804" s="67" t="str">
        <f t="shared" si="141"/>
        <v xml:space="preserve"> </v>
      </c>
      <c r="J1804" s="65" t="str">
        <f>IFERROR(IF(D1804&gt;0,VLOOKUP(A1804,Relación!A:E,5,0),"")," ")</f>
        <v/>
      </c>
      <c r="K1804" s="66" t="str">
        <f t="shared" si="142"/>
        <v xml:space="preserve"> </v>
      </c>
      <c r="L1804" s="68" t="str">
        <f t="shared" si="144"/>
        <v xml:space="preserve"> </v>
      </c>
      <c r="M1804" s="68" t="str">
        <f t="shared" si="145"/>
        <v xml:space="preserve"> </v>
      </c>
    </row>
    <row r="1805" spans="1:13" ht="16.5" x14ac:dyDescent="0.25">
      <c r="A1805" s="94"/>
      <c r="B1805" s="95"/>
      <c r="C1805" s="94"/>
      <c r="D1805" s="94"/>
      <c r="E1805" s="85" t="str">
        <f t="shared" si="143"/>
        <v/>
      </c>
      <c r="F1805" s="65" t="str">
        <f>IF(ISBLANK(A1805)," ",IFERROR(IF(A1805&gt;0,VLOOKUP(A1805,Relación!A:C,2,0),"◄ escribe codigo"),"no existe código "))</f>
        <v xml:space="preserve"> </v>
      </c>
      <c r="G1805" s="65" t="str">
        <f>IFERROR(IF(A1805&gt;0,VLOOKUP(A1805,Relación!A:C,3,0),"")," ")</f>
        <v/>
      </c>
      <c r="H1805" s="65" t="str">
        <f>IFERROR(IF(C1805&gt;0,VLOOKUP(A1805,Relación!A:D,4,0),"")," ")</f>
        <v/>
      </c>
      <c r="I1805" s="67" t="str">
        <f t="shared" si="141"/>
        <v xml:space="preserve"> </v>
      </c>
      <c r="J1805" s="65" t="str">
        <f>IFERROR(IF(D1805&gt;0,VLOOKUP(A1805,Relación!A:E,5,0),"")," ")</f>
        <v/>
      </c>
      <c r="K1805" s="66" t="str">
        <f t="shared" si="142"/>
        <v xml:space="preserve"> </v>
      </c>
      <c r="L1805" s="68" t="str">
        <f t="shared" si="144"/>
        <v xml:space="preserve"> </v>
      </c>
      <c r="M1805" s="68" t="str">
        <f t="shared" si="145"/>
        <v xml:space="preserve"> </v>
      </c>
    </row>
    <row r="1806" spans="1:13" ht="16.5" x14ac:dyDescent="0.25">
      <c r="A1806" s="94"/>
      <c r="B1806" s="95"/>
      <c r="C1806" s="94"/>
      <c r="D1806" s="94"/>
      <c r="E1806" s="85" t="str">
        <f t="shared" si="143"/>
        <v/>
      </c>
      <c r="F1806" s="65" t="str">
        <f>IF(ISBLANK(A1806)," ",IFERROR(IF(A1806&gt;0,VLOOKUP(A1806,Relación!A:C,2,0),"◄ escribe codigo"),"no existe código "))</f>
        <v xml:space="preserve"> </v>
      </c>
      <c r="G1806" s="65" t="str">
        <f>IFERROR(IF(A1806&gt;0,VLOOKUP(A1806,Relación!A:C,3,0),"")," ")</f>
        <v/>
      </c>
      <c r="H1806" s="65" t="str">
        <f>IFERROR(IF(C1806&gt;0,VLOOKUP(A1806,Relación!A:D,4,0),"")," ")</f>
        <v/>
      </c>
      <c r="I1806" s="67" t="str">
        <f t="shared" si="141"/>
        <v xml:space="preserve"> </v>
      </c>
      <c r="J1806" s="65" t="str">
        <f>IFERROR(IF(D1806&gt;0,VLOOKUP(A1806,Relación!A:E,5,0),"")," ")</f>
        <v/>
      </c>
      <c r="K1806" s="66" t="str">
        <f t="shared" si="142"/>
        <v xml:space="preserve"> </v>
      </c>
      <c r="L1806" s="68" t="str">
        <f t="shared" si="144"/>
        <v xml:space="preserve"> </v>
      </c>
      <c r="M1806" s="68" t="str">
        <f t="shared" si="145"/>
        <v xml:space="preserve"> </v>
      </c>
    </row>
    <row r="1807" spans="1:13" ht="16.5" x14ac:dyDescent="0.25">
      <c r="A1807" s="94"/>
      <c r="B1807" s="95"/>
      <c r="C1807" s="94"/>
      <c r="D1807" s="94"/>
      <c r="E1807" s="85" t="str">
        <f t="shared" si="143"/>
        <v/>
      </c>
      <c r="F1807" s="65" t="str">
        <f>IF(ISBLANK(A1807)," ",IFERROR(IF(A1807&gt;0,VLOOKUP(A1807,Relación!A:C,2,0),"◄ escribe codigo"),"no existe código "))</f>
        <v xml:space="preserve"> </v>
      </c>
      <c r="G1807" s="65" t="str">
        <f>IFERROR(IF(A1807&gt;0,VLOOKUP(A1807,Relación!A:C,3,0),"")," ")</f>
        <v/>
      </c>
      <c r="H1807" s="65" t="str">
        <f>IFERROR(IF(C1807&gt;0,VLOOKUP(A1807,Relación!A:D,4,0),"")," ")</f>
        <v/>
      </c>
      <c r="I1807" s="67" t="str">
        <f t="shared" si="141"/>
        <v xml:space="preserve"> </v>
      </c>
      <c r="J1807" s="65" t="str">
        <f>IFERROR(IF(D1807&gt;0,VLOOKUP(A1807,Relación!A:E,5,0),"")," ")</f>
        <v/>
      </c>
      <c r="K1807" s="66" t="str">
        <f t="shared" si="142"/>
        <v xml:space="preserve"> </v>
      </c>
      <c r="L1807" s="68" t="str">
        <f t="shared" si="144"/>
        <v xml:space="preserve"> </v>
      </c>
      <c r="M1807" s="68" t="str">
        <f t="shared" si="145"/>
        <v xml:space="preserve"> </v>
      </c>
    </row>
    <row r="1808" spans="1:13" ht="16.5" x14ac:dyDescent="0.25">
      <c r="A1808" s="94"/>
      <c r="B1808" s="95"/>
      <c r="C1808" s="94"/>
      <c r="D1808" s="94"/>
      <c r="E1808" s="85" t="str">
        <f t="shared" si="143"/>
        <v/>
      </c>
      <c r="F1808" s="65" t="str">
        <f>IF(ISBLANK(A1808)," ",IFERROR(IF(A1808&gt;0,VLOOKUP(A1808,Relación!A:C,2,0),"◄ escribe codigo"),"no existe código "))</f>
        <v xml:space="preserve"> </v>
      </c>
      <c r="G1808" s="65" t="str">
        <f>IFERROR(IF(A1808&gt;0,VLOOKUP(A1808,Relación!A:C,3,0),"")," ")</f>
        <v/>
      </c>
      <c r="H1808" s="65" t="str">
        <f>IFERROR(IF(C1808&gt;0,VLOOKUP(A1808,Relación!A:D,4,0),"")," ")</f>
        <v/>
      </c>
      <c r="I1808" s="67" t="str">
        <f t="shared" si="141"/>
        <v xml:space="preserve"> </v>
      </c>
      <c r="J1808" s="65" t="str">
        <f>IFERROR(IF(D1808&gt;0,VLOOKUP(A1808,Relación!A:E,5,0),"")," ")</f>
        <v/>
      </c>
      <c r="K1808" s="66" t="str">
        <f t="shared" si="142"/>
        <v xml:space="preserve"> </v>
      </c>
      <c r="L1808" s="68" t="str">
        <f t="shared" si="144"/>
        <v xml:space="preserve"> </v>
      </c>
      <c r="M1808" s="68" t="str">
        <f t="shared" si="145"/>
        <v xml:space="preserve"> </v>
      </c>
    </row>
    <row r="1809" spans="1:13" ht="16.5" x14ac:dyDescent="0.25">
      <c r="A1809" s="94"/>
      <c r="B1809" s="95"/>
      <c r="C1809" s="94"/>
      <c r="D1809" s="94"/>
      <c r="E1809" s="85" t="str">
        <f t="shared" si="143"/>
        <v/>
      </c>
      <c r="F1809" s="65" t="str">
        <f>IF(ISBLANK(A1809)," ",IFERROR(IF(A1809&gt;0,VLOOKUP(A1809,Relación!A:C,2,0),"◄ escribe codigo"),"no existe código "))</f>
        <v xml:space="preserve"> </v>
      </c>
      <c r="G1809" s="65" t="str">
        <f>IFERROR(IF(A1809&gt;0,VLOOKUP(A1809,Relación!A:C,3,0),"")," ")</f>
        <v/>
      </c>
      <c r="H1809" s="65" t="str">
        <f>IFERROR(IF(C1809&gt;0,VLOOKUP(A1809,Relación!A:D,4,0),"")," ")</f>
        <v/>
      </c>
      <c r="I1809" s="67" t="str">
        <f t="shared" si="141"/>
        <v xml:space="preserve"> </v>
      </c>
      <c r="J1809" s="65" t="str">
        <f>IFERROR(IF(D1809&gt;0,VLOOKUP(A1809,Relación!A:E,5,0),"")," ")</f>
        <v/>
      </c>
      <c r="K1809" s="66" t="str">
        <f t="shared" si="142"/>
        <v xml:space="preserve"> </v>
      </c>
      <c r="L1809" s="68" t="str">
        <f t="shared" si="144"/>
        <v xml:space="preserve"> </v>
      </c>
      <c r="M1809" s="68" t="str">
        <f t="shared" si="145"/>
        <v xml:space="preserve"> </v>
      </c>
    </row>
    <row r="1810" spans="1:13" ht="16.5" x14ac:dyDescent="0.25">
      <c r="A1810" s="94"/>
      <c r="B1810" s="95"/>
      <c r="C1810" s="94"/>
      <c r="D1810" s="94"/>
      <c r="E1810" s="85" t="str">
        <f t="shared" si="143"/>
        <v/>
      </c>
      <c r="F1810" s="65" t="str">
        <f>IF(ISBLANK(A1810)," ",IFERROR(IF(A1810&gt;0,VLOOKUP(A1810,Relación!A:C,2,0),"◄ escribe codigo"),"no existe código "))</f>
        <v xml:space="preserve"> </v>
      </c>
      <c r="G1810" s="65" t="str">
        <f>IFERROR(IF(A1810&gt;0,VLOOKUP(A1810,Relación!A:C,3,0),"")," ")</f>
        <v/>
      </c>
      <c r="H1810" s="65" t="str">
        <f>IFERROR(IF(C1810&gt;0,VLOOKUP(A1810,Relación!A:D,4,0),"")," ")</f>
        <v/>
      </c>
      <c r="I1810" s="67" t="str">
        <f t="shared" si="141"/>
        <v xml:space="preserve"> </v>
      </c>
      <c r="J1810" s="65" t="str">
        <f>IFERROR(IF(D1810&gt;0,VLOOKUP(A1810,Relación!A:E,5,0),"")," ")</f>
        <v/>
      </c>
      <c r="K1810" s="66" t="str">
        <f t="shared" si="142"/>
        <v xml:space="preserve"> </v>
      </c>
      <c r="L1810" s="68" t="str">
        <f t="shared" si="144"/>
        <v xml:space="preserve"> </v>
      </c>
      <c r="M1810" s="68" t="str">
        <f t="shared" si="145"/>
        <v xml:space="preserve"> </v>
      </c>
    </row>
    <row r="1811" spans="1:13" ht="16.5" x14ac:dyDescent="0.25">
      <c r="A1811" s="94"/>
      <c r="B1811" s="95"/>
      <c r="C1811" s="94"/>
      <c r="D1811" s="94"/>
      <c r="E1811" s="85" t="str">
        <f t="shared" si="143"/>
        <v/>
      </c>
      <c r="F1811" s="65" t="str">
        <f>IF(ISBLANK(A1811)," ",IFERROR(IF(A1811&gt;0,VLOOKUP(A1811,Relación!A:C,2,0),"◄ escribe codigo"),"no existe código "))</f>
        <v xml:space="preserve"> </v>
      </c>
      <c r="G1811" s="65" t="str">
        <f>IFERROR(IF(A1811&gt;0,VLOOKUP(A1811,Relación!A:C,3,0),"")," ")</f>
        <v/>
      </c>
      <c r="H1811" s="65" t="str">
        <f>IFERROR(IF(C1811&gt;0,VLOOKUP(A1811,Relación!A:D,4,0),"")," ")</f>
        <v/>
      </c>
      <c r="I1811" s="67" t="str">
        <f t="shared" si="141"/>
        <v xml:space="preserve"> </v>
      </c>
      <c r="J1811" s="65" t="str">
        <f>IFERROR(IF(D1811&gt;0,VLOOKUP(A1811,Relación!A:E,5,0),"")," ")</f>
        <v/>
      </c>
      <c r="K1811" s="66" t="str">
        <f t="shared" si="142"/>
        <v xml:space="preserve"> </v>
      </c>
      <c r="L1811" s="68" t="str">
        <f t="shared" si="144"/>
        <v xml:space="preserve"> </v>
      </c>
      <c r="M1811" s="68" t="str">
        <f t="shared" si="145"/>
        <v xml:space="preserve"> </v>
      </c>
    </row>
    <row r="1812" spans="1:13" ht="16.5" x14ac:dyDescent="0.25">
      <c r="A1812" s="94"/>
      <c r="B1812" s="95"/>
      <c r="C1812" s="94"/>
      <c r="D1812" s="94"/>
      <c r="E1812" s="85" t="str">
        <f t="shared" si="143"/>
        <v/>
      </c>
      <c r="F1812" s="65" t="str">
        <f>IF(ISBLANK(A1812)," ",IFERROR(IF(A1812&gt;0,VLOOKUP(A1812,Relación!A:C,2,0),"◄ escribe codigo"),"no existe código "))</f>
        <v xml:space="preserve"> </v>
      </c>
      <c r="G1812" s="65" t="str">
        <f>IFERROR(IF(A1812&gt;0,VLOOKUP(A1812,Relación!A:C,3,0),"")," ")</f>
        <v/>
      </c>
      <c r="H1812" s="65" t="str">
        <f>IFERROR(IF(C1812&gt;0,VLOOKUP(A1812,Relación!A:D,4,0),"")," ")</f>
        <v/>
      </c>
      <c r="I1812" s="67" t="str">
        <f t="shared" si="141"/>
        <v xml:space="preserve"> </v>
      </c>
      <c r="J1812" s="65" t="str">
        <f>IFERROR(IF(D1812&gt;0,VLOOKUP(A1812,Relación!A:E,5,0),"")," ")</f>
        <v/>
      </c>
      <c r="K1812" s="66" t="str">
        <f t="shared" si="142"/>
        <v xml:space="preserve"> </v>
      </c>
      <c r="L1812" s="68" t="str">
        <f t="shared" si="144"/>
        <v xml:space="preserve"> </v>
      </c>
      <c r="M1812" s="68" t="str">
        <f t="shared" si="145"/>
        <v xml:space="preserve"> </v>
      </c>
    </row>
    <row r="1813" spans="1:13" ht="16.5" x14ac:dyDescent="0.25">
      <c r="A1813" s="94"/>
      <c r="B1813" s="95"/>
      <c r="C1813" s="94"/>
      <c r="D1813" s="94"/>
      <c r="E1813" s="85" t="str">
        <f t="shared" si="143"/>
        <v/>
      </c>
      <c r="F1813" s="65" t="str">
        <f>IF(ISBLANK(A1813)," ",IFERROR(IF(A1813&gt;0,VLOOKUP(A1813,Relación!A:C,2,0),"◄ escribe codigo"),"no existe código "))</f>
        <v xml:space="preserve"> </v>
      </c>
      <c r="G1813" s="65" t="str">
        <f>IFERROR(IF(A1813&gt;0,VLOOKUP(A1813,Relación!A:C,3,0),"")," ")</f>
        <v/>
      </c>
      <c r="H1813" s="65" t="str">
        <f>IFERROR(IF(C1813&gt;0,VLOOKUP(A1813,Relación!A:D,4,0),"")," ")</f>
        <v/>
      </c>
      <c r="I1813" s="67" t="str">
        <f t="shared" si="141"/>
        <v xml:space="preserve"> </v>
      </c>
      <c r="J1813" s="65" t="str">
        <f>IFERROR(IF(D1813&gt;0,VLOOKUP(A1813,Relación!A:E,5,0),"")," ")</f>
        <v/>
      </c>
      <c r="K1813" s="66" t="str">
        <f t="shared" si="142"/>
        <v xml:space="preserve"> </v>
      </c>
      <c r="L1813" s="68" t="str">
        <f t="shared" si="144"/>
        <v xml:space="preserve"> </v>
      </c>
      <c r="M1813" s="68" t="str">
        <f t="shared" si="145"/>
        <v xml:space="preserve"> </v>
      </c>
    </row>
    <row r="1814" spans="1:13" ht="16.5" x14ac:dyDescent="0.25">
      <c r="A1814" s="94"/>
      <c r="B1814" s="95"/>
      <c r="C1814" s="94"/>
      <c r="D1814" s="94"/>
      <c r="E1814" s="85" t="str">
        <f t="shared" si="143"/>
        <v/>
      </c>
      <c r="F1814" s="65" t="str">
        <f>IF(ISBLANK(A1814)," ",IFERROR(IF(A1814&gt;0,VLOOKUP(A1814,Relación!A:C,2,0),"◄ escribe codigo"),"no existe código "))</f>
        <v xml:space="preserve"> </v>
      </c>
      <c r="G1814" s="65" t="str">
        <f>IFERROR(IF(A1814&gt;0,VLOOKUP(A1814,Relación!A:C,3,0),"")," ")</f>
        <v/>
      </c>
      <c r="H1814" s="65" t="str">
        <f>IFERROR(IF(C1814&gt;0,VLOOKUP(A1814,Relación!A:D,4,0),"")," ")</f>
        <v/>
      </c>
      <c r="I1814" s="67" t="str">
        <f t="shared" si="141"/>
        <v xml:space="preserve"> </v>
      </c>
      <c r="J1814" s="65" t="str">
        <f>IFERROR(IF(D1814&gt;0,VLOOKUP(A1814,Relación!A:E,5,0),"")," ")</f>
        <v/>
      </c>
      <c r="K1814" s="66" t="str">
        <f t="shared" si="142"/>
        <v xml:space="preserve"> </v>
      </c>
      <c r="L1814" s="68" t="str">
        <f t="shared" si="144"/>
        <v xml:space="preserve"> </v>
      </c>
      <c r="M1814" s="68" t="str">
        <f t="shared" si="145"/>
        <v xml:space="preserve"> </v>
      </c>
    </row>
    <row r="1815" spans="1:13" ht="16.5" x14ac:dyDescent="0.25">
      <c r="A1815" s="94"/>
      <c r="B1815" s="95"/>
      <c r="C1815" s="94"/>
      <c r="D1815" s="94"/>
      <c r="E1815" s="85" t="str">
        <f t="shared" si="143"/>
        <v/>
      </c>
      <c r="F1815" s="65" t="str">
        <f>IF(ISBLANK(A1815)," ",IFERROR(IF(A1815&gt;0,VLOOKUP(A1815,Relación!A:C,2,0),"◄ escribe codigo"),"no existe código "))</f>
        <v xml:space="preserve"> </v>
      </c>
      <c r="G1815" s="65" t="str">
        <f>IFERROR(IF(A1815&gt;0,VLOOKUP(A1815,Relación!A:C,3,0),"")," ")</f>
        <v/>
      </c>
      <c r="H1815" s="65" t="str">
        <f>IFERROR(IF(C1815&gt;0,VLOOKUP(A1815,Relación!A:D,4,0),"")," ")</f>
        <v/>
      </c>
      <c r="I1815" s="67" t="str">
        <f t="shared" ref="I1815:I1878" si="146">IFERROR(C1815*H1815," ")</f>
        <v xml:space="preserve"> </v>
      </c>
      <c r="J1815" s="65" t="str">
        <f>IFERROR(IF(D1815&gt;0,VLOOKUP(A1815,Relación!A:E,5,0),"")," ")</f>
        <v/>
      </c>
      <c r="K1815" s="66" t="str">
        <f t="shared" ref="K1815:K1878" si="147">IFERROR(D1815*J1815," ")</f>
        <v xml:space="preserve"> </v>
      </c>
      <c r="L1815" s="68" t="str">
        <f t="shared" si="144"/>
        <v xml:space="preserve"> </v>
      </c>
      <c r="M1815" s="68" t="str">
        <f t="shared" si="145"/>
        <v xml:space="preserve"> </v>
      </c>
    </row>
    <row r="1816" spans="1:13" ht="16.5" x14ac:dyDescent="0.25">
      <c r="A1816" s="94"/>
      <c r="B1816" s="95"/>
      <c r="C1816" s="94"/>
      <c r="D1816" s="94"/>
      <c r="E1816" s="85" t="str">
        <f t="shared" si="143"/>
        <v/>
      </c>
      <c r="F1816" s="65" t="str">
        <f>IF(ISBLANK(A1816)," ",IFERROR(IF(A1816&gt;0,VLOOKUP(A1816,Relación!A:C,2,0),"◄ escribe codigo"),"no existe código "))</f>
        <v xml:space="preserve"> </v>
      </c>
      <c r="G1816" s="65" t="str">
        <f>IFERROR(IF(A1816&gt;0,VLOOKUP(A1816,Relación!A:C,3,0),"")," ")</f>
        <v/>
      </c>
      <c r="H1816" s="65" t="str">
        <f>IFERROR(IF(C1816&gt;0,VLOOKUP(A1816,Relación!A:D,4,0),"")," ")</f>
        <v/>
      </c>
      <c r="I1816" s="67" t="str">
        <f t="shared" si="146"/>
        <v xml:space="preserve"> </v>
      </c>
      <c r="J1816" s="65" t="str">
        <f>IFERROR(IF(D1816&gt;0,VLOOKUP(A1816,Relación!A:E,5,0),"")," ")</f>
        <v/>
      </c>
      <c r="K1816" s="66" t="str">
        <f t="shared" si="147"/>
        <v xml:space="preserve"> </v>
      </c>
      <c r="L1816" s="68" t="str">
        <f t="shared" si="144"/>
        <v xml:space="preserve"> </v>
      </c>
      <c r="M1816" s="68" t="str">
        <f t="shared" si="145"/>
        <v xml:space="preserve"> </v>
      </c>
    </row>
    <row r="1817" spans="1:13" ht="16.5" x14ac:dyDescent="0.25">
      <c r="A1817" s="94"/>
      <c r="B1817" s="95"/>
      <c r="C1817" s="94"/>
      <c r="D1817" s="94"/>
      <c r="E1817" s="85" t="str">
        <f t="shared" si="143"/>
        <v/>
      </c>
      <c r="F1817" s="65" t="str">
        <f>IF(ISBLANK(A1817)," ",IFERROR(IF(A1817&gt;0,VLOOKUP(A1817,Relación!A:C,2,0),"◄ escribe codigo"),"no existe código "))</f>
        <v xml:space="preserve"> </v>
      </c>
      <c r="G1817" s="65" t="str">
        <f>IFERROR(IF(A1817&gt;0,VLOOKUP(A1817,Relación!A:C,3,0),"")," ")</f>
        <v/>
      </c>
      <c r="H1817" s="65" t="str">
        <f>IFERROR(IF(C1817&gt;0,VLOOKUP(A1817,Relación!A:D,4,0),"")," ")</f>
        <v/>
      </c>
      <c r="I1817" s="67" t="str">
        <f t="shared" si="146"/>
        <v xml:space="preserve"> </v>
      </c>
      <c r="J1817" s="65" t="str">
        <f>IFERROR(IF(D1817&gt;0,VLOOKUP(A1817,Relación!A:E,5,0),"")," ")</f>
        <v/>
      </c>
      <c r="K1817" s="66" t="str">
        <f t="shared" si="147"/>
        <v xml:space="preserve"> </v>
      </c>
      <c r="L1817" s="68" t="str">
        <f t="shared" si="144"/>
        <v xml:space="preserve"> </v>
      </c>
      <c r="M1817" s="68" t="str">
        <f t="shared" si="145"/>
        <v xml:space="preserve"> </v>
      </c>
    </row>
    <row r="1818" spans="1:13" ht="16.5" x14ac:dyDescent="0.25">
      <c r="A1818" s="94"/>
      <c r="B1818" s="95"/>
      <c r="C1818" s="94"/>
      <c r="D1818" s="94"/>
      <c r="E1818" s="85" t="str">
        <f t="shared" si="143"/>
        <v/>
      </c>
      <c r="F1818" s="65" t="str">
        <f>IF(ISBLANK(A1818)," ",IFERROR(IF(A1818&gt;0,VLOOKUP(A1818,Relación!A:C,2,0),"◄ escribe codigo"),"no existe código "))</f>
        <v xml:space="preserve"> </v>
      </c>
      <c r="G1818" s="65" t="str">
        <f>IFERROR(IF(A1818&gt;0,VLOOKUP(A1818,Relación!A:C,3,0),"")," ")</f>
        <v/>
      </c>
      <c r="H1818" s="65" t="str">
        <f>IFERROR(IF(C1818&gt;0,VLOOKUP(A1818,Relación!A:D,4,0),"")," ")</f>
        <v/>
      </c>
      <c r="I1818" s="67" t="str">
        <f t="shared" si="146"/>
        <v xml:space="preserve"> </v>
      </c>
      <c r="J1818" s="65" t="str">
        <f>IFERROR(IF(D1818&gt;0,VLOOKUP(A1818,Relación!A:E,5,0),"")," ")</f>
        <v/>
      </c>
      <c r="K1818" s="66" t="str">
        <f t="shared" si="147"/>
        <v xml:space="preserve"> </v>
      </c>
      <c r="L1818" s="68" t="str">
        <f t="shared" si="144"/>
        <v xml:space="preserve"> </v>
      </c>
      <c r="M1818" s="68" t="str">
        <f t="shared" si="145"/>
        <v xml:space="preserve"> </v>
      </c>
    </row>
    <row r="1819" spans="1:13" ht="16.5" x14ac:dyDescent="0.25">
      <c r="A1819" s="94"/>
      <c r="B1819" s="95"/>
      <c r="C1819" s="94"/>
      <c r="D1819" s="94"/>
      <c r="E1819" s="85" t="str">
        <f t="shared" si="143"/>
        <v/>
      </c>
      <c r="F1819" s="65" t="str">
        <f>IF(ISBLANK(A1819)," ",IFERROR(IF(A1819&gt;0,VLOOKUP(A1819,Relación!A:C,2,0),"◄ escribe codigo"),"no existe código "))</f>
        <v xml:space="preserve"> </v>
      </c>
      <c r="G1819" s="65" t="str">
        <f>IFERROR(IF(A1819&gt;0,VLOOKUP(A1819,Relación!A:C,3,0),"")," ")</f>
        <v/>
      </c>
      <c r="H1819" s="65" t="str">
        <f>IFERROR(IF(C1819&gt;0,VLOOKUP(A1819,Relación!A:D,4,0),"")," ")</f>
        <v/>
      </c>
      <c r="I1819" s="67" t="str">
        <f t="shared" si="146"/>
        <v xml:space="preserve"> </v>
      </c>
      <c r="J1819" s="65" t="str">
        <f>IFERROR(IF(D1819&gt;0,VLOOKUP(A1819,Relación!A:E,5,0),"")," ")</f>
        <v/>
      </c>
      <c r="K1819" s="66" t="str">
        <f t="shared" si="147"/>
        <v xml:space="preserve"> </v>
      </c>
      <c r="L1819" s="68" t="str">
        <f t="shared" si="144"/>
        <v xml:space="preserve"> </v>
      </c>
      <c r="M1819" s="68" t="str">
        <f t="shared" si="145"/>
        <v xml:space="preserve"> </v>
      </c>
    </row>
    <row r="1820" spans="1:13" ht="16.5" x14ac:dyDescent="0.25">
      <c r="A1820" s="94"/>
      <c r="B1820" s="95"/>
      <c r="C1820" s="94"/>
      <c r="D1820" s="94"/>
      <c r="E1820" s="85" t="str">
        <f t="shared" si="143"/>
        <v/>
      </c>
      <c r="F1820" s="65" t="str">
        <f>IF(ISBLANK(A1820)," ",IFERROR(IF(A1820&gt;0,VLOOKUP(A1820,Relación!A:C,2,0),"◄ escribe codigo"),"no existe código "))</f>
        <v xml:space="preserve"> </v>
      </c>
      <c r="G1820" s="65" t="str">
        <f>IFERROR(IF(A1820&gt;0,VLOOKUP(A1820,Relación!A:C,3,0),"")," ")</f>
        <v/>
      </c>
      <c r="H1820" s="65" t="str">
        <f>IFERROR(IF(C1820&gt;0,VLOOKUP(A1820,Relación!A:D,4,0),"")," ")</f>
        <v/>
      </c>
      <c r="I1820" s="67" t="str">
        <f t="shared" si="146"/>
        <v xml:space="preserve"> </v>
      </c>
      <c r="J1820" s="65" t="str">
        <f>IFERROR(IF(D1820&gt;0,VLOOKUP(A1820,Relación!A:E,5,0),"")," ")</f>
        <v/>
      </c>
      <c r="K1820" s="66" t="str">
        <f t="shared" si="147"/>
        <v xml:space="preserve"> </v>
      </c>
      <c r="L1820" s="68" t="str">
        <f t="shared" si="144"/>
        <v xml:space="preserve"> </v>
      </c>
      <c r="M1820" s="68" t="str">
        <f t="shared" si="145"/>
        <v xml:space="preserve"> </v>
      </c>
    </row>
    <row r="1821" spans="1:13" ht="16.5" x14ac:dyDescent="0.25">
      <c r="A1821" s="94"/>
      <c r="B1821" s="95"/>
      <c r="C1821" s="94"/>
      <c r="D1821" s="94"/>
      <c r="E1821" s="85" t="str">
        <f t="shared" si="143"/>
        <v/>
      </c>
      <c r="F1821" s="65" t="str">
        <f>IF(ISBLANK(A1821)," ",IFERROR(IF(A1821&gt;0,VLOOKUP(A1821,Relación!A:C,2,0),"◄ escribe codigo"),"no existe código "))</f>
        <v xml:space="preserve"> </v>
      </c>
      <c r="G1821" s="65" t="str">
        <f>IFERROR(IF(A1821&gt;0,VLOOKUP(A1821,Relación!A:C,3,0),"")," ")</f>
        <v/>
      </c>
      <c r="H1821" s="65" t="str">
        <f>IFERROR(IF(C1821&gt;0,VLOOKUP(A1821,Relación!A:D,4,0),"")," ")</f>
        <v/>
      </c>
      <c r="I1821" s="67" t="str">
        <f t="shared" si="146"/>
        <v xml:space="preserve"> </v>
      </c>
      <c r="J1821" s="65" t="str">
        <f>IFERROR(IF(D1821&gt;0,VLOOKUP(A1821,Relación!A:E,5,0),"")," ")</f>
        <v/>
      </c>
      <c r="K1821" s="66" t="str">
        <f t="shared" si="147"/>
        <v xml:space="preserve"> </v>
      </c>
      <c r="L1821" s="68" t="str">
        <f t="shared" si="144"/>
        <v xml:space="preserve"> </v>
      </c>
      <c r="M1821" s="68" t="str">
        <f t="shared" si="145"/>
        <v xml:space="preserve"> </v>
      </c>
    </row>
    <row r="1822" spans="1:13" ht="16.5" x14ac:dyDescent="0.25">
      <c r="A1822" s="94"/>
      <c r="B1822" s="95"/>
      <c r="C1822" s="94"/>
      <c r="D1822" s="94"/>
      <c r="E1822" s="85" t="str">
        <f t="shared" si="143"/>
        <v/>
      </c>
      <c r="F1822" s="65" t="str">
        <f>IF(ISBLANK(A1822)," ",IFERROR(IF(A1822&gt;0,VLOOKUP(A1822,Relación!A:C,2,0),"◄ escribe codigo"),"no existe código "))</f>
        <v xml:space="preserve"> </v>
      </c>
      <c r="G1822" s="65" t="str">
        <f>IFERROR(IF(A1822&gt;0,VLOOKUP(A1822,Relación!A:C,3,0),"")," ")</f>
        <v/>
      </c>
      <c r="H1822" s="65" t="str">
        <f>IFERROR(IF(C1822&gt;0,VLOOKUP(A1822,Relación!A:D,4,0),"")," ")</f>
        <v/>
      </c>
      <c r="I1822" s="67" t="str">
        <f t="shared" si="146"/>
        <v xml:space="preserve"> </v>
      </c>
      <c r="J1822" s="65" t="str">
        <f>IFERROR(IF(D1822&gt;0,VLOOKUP(A1822,Relación!A:E,5,0),"")," ")</f>
        <v/>
      </c>
      <c r="K1822" s="66" t="str">
        <f t="shared" si="147"/>
        <v xml:space="preserve"> </v>
      </c>
      <c r="L1822" s="68" t="str">
        <f t="shared" si="144"/>
        <v xml:space="preserve"> </v>
      </c>
      <c r="M1822" s="68" t="str">
        <f t="shared" si="145"/>
        <v xml:space="preserve"> </v>
      </c>
    </row>
    <row r="1823" spans="1:13" ht="16.5" x14ac:dyDescent="0.25">
      <c r="A1823" s="94"/>
      <c r="B1823" s="95"/>
      <c r="C1823" s="94"/>
      <c r="D1823" s="94"/>
      <c r="E1823" s="85" t="str">
        <f t="shared" si="143"/>
        <v/>
      </c>
      <c r="F1823" s="65" t="str">
        <f>IF(ISBLANK(A1823)," ",IFERROR(IF(A1823&gt;0,VLOOKUP(A1823,Relación!A:C,2,0),"◄ escribe codigo"),"no existe código "))</f>
        <v xml:space="preserve"> </v>
      </c>
      <c r="G1823" s="65" t="str">
        <f>IFERROR(IF(A1823&gt;0,VLOOKUP(A1823,Relación!A:C,3,0),"")," ")</f>
        <v/>
      </c>
      <c r="H1823" s="65" t="str">
        <f>IFERROR(IF(C1823&gt;0,VLOOKUP(A1823,Relación!A:D,4,0),"")," ")</f>
        <v/>
      </c>
      <c r="I1823" s="67" t="str">
        <f t="shared" si="146"/>
        <v xml:space="preserve"> </v>
      </c>
      <c r="J1823" s="65" t="str">
        <f>IFERROR(IF(D1823&gt;0,VLOOKUP(A1823,Relación!A:E,5,0),"")," ")</f>
        <v/>
      </c>
      <c r="K1823" s="66" t="str">
        <f t="shared" si="147"/>
        <v xml:space="preserve"> </v>
      </c>
      <c r="L1823" s="68" t="str">
        <f t="shared" si="144"/>
        <v xml:space="preserve"> </v>
      </c>
      <c r="M1823" s="68" t="str">
        <f t="shared" si="145"/>
        <v xml:space="preserve"> </v>
      </c>
    </row>
    <row r="1824" spans="1:13" ht="16.5" x14ac:dyDescent="0.25">
      <c r="A1824" s="94"/>
      <c r="B1824" s="95"/>
      <c r="C1824" s="94"/>
      <c r="D1824" s="94"/>
      <c r="E1824" s="85" t="str">
        <f t="shared" si="143"/>
        <v/>
      </c>
      <c r="F1824" s="65" t="str">
        <f>IF(ISBLANK(A1824)," ",IFERROR(IF(A1824&gt;0,VLOOKUP(A1824,Relación!A:C,2,0),"◄ escribe codigo"),"no existe código "))</f>
        <v xml:space="preserve"> </v>
      </c>
      <c r="G1824" s="65" t="str">
        <f>IFERROR(IF(A1824&gt;0,VLOOKUP(A1824,Relación!A:C,3,0),"")," ")</f>
        <v/>
      </c>
      <c r="H1824" s="65" t="str">
        <f>IFERROR(IF(C1824&gt;0,VLOOKUP(A1824,Relación!A:D,4,0),"")," ")</f>
        <v/>
      </c>
      <c r="I1824" s="67" t="str">
        <f t="shared" si="146"/>
        <v xml:space="preserve"> </v>
      </c>
      <c r="J1824" s="65" t="str">
        <f>IFERROR(IF(D1824&gt;0,VLOOKUP(A1824,Relación!A:E,5,0),"")," ")</f>
        <v/>
      </c>
      <c r="K1824" s="66" t="str">
        <f t="shared" si="147"/>
        <v xml:space="preserve"> </v>
      </c>
      <c r="L1824" s="68" t="str">
        <f t="shared" si="144"/>
        <v xml:space="preserve"> </v>
      </c>
      <c r="M1824" s="68" t="str">
        <f t="shared" si="145"/>
        <v xml:space="preserve"> </v>
      </c>
    </row>
    <row r="1825" spans="1:13" ht="16.5" x14ac:dyDescent="0.25">
      <c r="A1825" s="94"/>
      <c r="B1825" s="95"/>
      <c r="C1825" s="94"/>
      <c r="D1825" s="94"/>
      <c r="E1825" s="85" t="str">
        <f t="shared" si="143"/>
        <v/>
      </c>
      <c r="F1825" s="65" t="str">
        <f>IF(ISBLANK(A1825)," ",IFERROR(IF(A1825&gt;0,VLOOKUP(A1825,Relación!A:C,2,0),"◄ escribe codigo"),"no existe código "))</f>
        <v xml:space="preserve"> </v>
      </c>
      <c r="G1825" s="65" t="str">
        <f>IFERROR(IF(A1825&gt;0,VLOOKUP(A1825,Relación!A:C,3,0),"")," ")</f>
        <v/>
      </c>
      <c r="H1825" s="65" t="str">
        <f>IFERROR(IF(C1825&gt;0,VLOOKUP(A1825,Relación!A:D,4,0),"")," ")</f>
        <v/>
      </c>
      <c r="I1825" s="67" t="str">
        <f t="shared" si="146"/>
        <v xml:space="preserve"> </v>
      </c>
      <c r="J1825" s="65" t="str">
        <f>IFERROR(IF(D1825&gt;0,VLOOKUP(A1825,Relación!A:E,5,0),"")," ")</f>
        <v/>
      </c>
      <c r="K1825" s="66" t="str">
        <f t="shared" si="147"/>
        <v xml:space="preserve"> </v>
      </c>
      <c r="L1825" s="68" t="str">
        <f t="shared" si="144"/>
        <v xml:space="preserve"> </v>
      </c>
      <c r="M1825" s="68" t="str">
        <f t="shared" si="145"/>
        <v xml:space="preserve"> </v>
      </c>
    </row>
    <row r="1826" spans="1:13" ht="16.5" x14ac:dyDescent="0.25">
      <c r="A1826" s="94"/>
      <c r="B1826" s="95"/>
      <c r="C1826" s="94"/>
      <c r="D1826" s="94"/>
      <c r="E1826" s="85" t="str">
        <f t="shared" si="143"/>
        <v/>
      </c>
      <c r="F1826" s="65" t="str">
        <f>IF(ISBLANK(A1826)," ",IFERROR(IF(A1826&gt;0,VLOOKUP(A1826,Relación!A:C,2,0),"◄ escribe codigo"),"no existe código "))</f>
        <v xml:space="preserve"> </v>
      </c>
      <c r="G1826" s="65" t="str">
        <f>IFERROR(IF(A1826&gt;0,VLOOKUP(A1826,Relación!A:C,3,0),"")," ")</f>
        <v/>
      </c>
      <c r="H1826" s="65" t="str">
        <f>IFERROR(IF(C1826&gt;0,VLOOKUP(A1826,Relación!A:D,4,0),"")," ")</f>
        <v/>
      </c>
      <c r="I1826" s="67" t="str">
        <f t="shared" si="146"/>
        <v xml:space="preserve"> </v>
      </c>
      <c r="J1826" s="65" t="str">
        <f>IFERROR(IF(D1826&gt;0,VLOOKUP(A1826,Relación!A:E,5,0),"")," ")</f>
        <v/>
      </c>
      <c r="K1826" s="66" t="str">
        <f t="shared" si="147"/>
        <v xml:space="preserve"> </v>
      </c>
      <c r="L1826" s="68" t="str">
        <f t="shared" si="144"/>
        <v xml:space="preserve"> </v>
      </c>
      <c r="M1826" s="68" t="str">
        <f t="shared" si="145"/>
        <v xml:space="preserve"> </v>
      </c>
    </row>
    <row r="1827" spans="1:13" ht="16.5" x14ac:dyDescent="0.25">
      <c r="A1827" s="94"/>
      <c r="B1827" s="95"/>
      <c r="C1827" s="94"/>
      <c r="D1827" s="94"/>
      <c r="E1827" s="85" t="str">
        <f t="shared" si="143"/>
        <v/>
      </c>
      <c r="F1827" s="65" t="str">
        <f>IF(ISBLANK(A1827)," ",IFERROR(IF(A1827&gt;0,VLOOKUP(A1827,Relación!A:C,2,0),"◄ escribe codigo"),"no existe código "))</f>
        <v xml:space="preserve"> </v>
      </c>
      <c r="G1827" s="65" t="str">
        <f>IFERROR(IF(A1827&gt;0,VLOOKUP(A1827,Relación!A:C,3,0),"")," ")</f>
        <v/>
      </c>
      <c r="H1827" s="65" t="str">
        <f>IFERROR(IF(C1827&gt;0,VLOOKUP(A1827,Relación!A:D,4,0),"")," ")</f>
        <v/>
      </c>
      <c r="I1827" s="67" t="str">
        <f t="shared" si="146"/>
        <v xml:space="preserve"> </v>
      </c>
      <c r="J1827" s="65" t="str">
        <f>IFERROR(IF(D1827&gt;0,VLOOKUP(A1827,Relación!A:E,5,0),"")," ")</f>
        <v/>
      </c>
      <c r="K1827" s="66" t="str">
        <f t="shared" si="147"/>
        <v xml:space="preserve"> </v>
      </c>
      <c r="L1827" s="68" t="str">
        <f t="shared" si="144"/>
        <v xml:space="preserve"> </v>
      </c>
      <c r="M1827" s="68" t="str">
        <f t="shared" si="145"/>
        <v xml:space="preserve"> </v>
      </c>
    </row>
    <row r="1828" spans="1:13" ht="16.5" x14ac:dyDescent="0.25">
      <c r="A1828" s="94"/>
      <c r="B1828" s="95"/>
      <c r="C1828" s="94"/>
      <c r="D1828" s="94"/>
      <c r="E1828" s="85" t="str">
        <f t="shared" si="143"/>
        <v/>
      </c>
      <c r="F1828" s="65" t="str">
        <f>IF(ISBLANK(A1828)," ",IFERROR(IF(A1828&gt;0,VLOOKUP(A1828,Relación!A:C,2,0),"◄ escribe codigo"),"no existe código "))</f>
        <v xml:space="preserve"> </v>
      </c>
      <c r="G1828" s="65" t="str">
        <f>IFERROR(IF(A1828&gt;0,VLOOKUP(A1828,Relación!A:C,3,0),"")," ")</f>
        <v/>
      </c>
      <c r="H1828" s="65" t="str">
        <f>IFERROR(IF(C1828&gt;0,VLOOKUP(A1828,Relación!A:D,4,0),"")," ")</f>
        <v/>
      </c>
      <c r="I1828" s="67" t="str">
        <f t="shared" si="146"/>
        <v xml:space="preserve"> </v>
      </c>
      <c r="J1828" s="65" t="str">
        <f>IFERROR(IF(D1828&gt;0,VLOOKUP(A1828,Relación!A:E,5,0),"")," ")</f>
        <v/>
      </c>
      <c r="K1828" s="66" t="str">
        <f t="shared" si="147"/>
        <v xml:space="preserve"> </v>
      </c>
      <c r="L1828" s="68" t="str">
        <f t="shared" si="144"/>
        <v xml:space="preserve"> </v>
      </c>
      <c r="M1828" s="68" t="str">
        <f t="shared" si="145"/>
        <v xml:space="preserve"> </v>
      </c>
    </row>
    <row r="1829" spans="1:13" ht="16.5" x14ac:dyDescent="0.25">
      <c r="A1829" s="94"/>
      <c r="B1829" s="95"/>
      <c r="C1829" s="94"/>
      <c r="D1829" s="94"/>
      <c r="E1829" s="85" t="str">
        <f t="shared" si="143"/>
        <v/>
      </c>
      <c r="F1829" s="65" t="str">
        <f>IF(ISBLANK(A1829)," ",IFERROR(IF(A1829&gt;0,VLOOKUP(A1829,Relación!A:C,2,0),"◄ escribe codigo"),"no existe código "))</f>
        <v xml:space="preserve"> </v>
      </c>
      <c r="G1829" s="65" t="str">
        <f>IFERROR(IF(A1829&gt;0,VLOOKUP(A1829,Relación!A:C,3,0),"")," ")</f>
        <v/>
      </c>
      <c r="H1829" s="65" t="str">
        <f>IFERROR(IF(C1829&gt;0,VLOOKUP(A1829,Relación!A:D,4,0),"")," ")</f>
        <v/>
      </c>
      <c r="I1829" s="67" t="str">
        <f t="shared" si="146"/>
        <v xml:space="preserve"> </v>
      </c>
      <c r="J1829" s="65" t="str">
        <f>IFERROR(IF(D1829&gt;0,VLOOKUP(A1829,Relación!A:E,5,0),"")," ")</f>
        <v/>
      </c>
      <c r="K1829" s="66" t="str">
        <f t="shared" si="147"/>
        <v xml:space="preserve"> </v>
      </c>
      <c r="L1829" s="68" t="str">
        <f t="shared" si="144"/>
        <v xml:space="preserve"> </v>
      </c>
      <c r="M1829" s="68" t="str">
        <f t="shared" si="145"/>
        <v xml:space="preserve"> </v>
      </c>
    </row>
    <row r="1830" spans="1:13" ht="16.5" x14ac:dyDescent="0.25">
      <c r="A1830" s="94"/>
      <c r="B1830" s="95"/>
      <c r="C1830" s="94"/>
      <c r="D1830" s="94"/>
      <c r="E1830" s="85" t="str">
        <f t="shared" si="143"/>
        <v/>
      </c>
      <c r="F1830" s="65" t="str">
        <f>IF(ISBLANK(A1830)," ",IFERROR(IF(A1830&gt;0,VLOOKUP(A1830,Relación!A:C,2,0),"◄ escribe codigo"),"no existe código "))</f>
        <v xml:space="preserve"> </v>
      </c>
      <c r="G1830" s="65" t="str">
        <f>IFERROR(IF(A1830&gt;0,VLOOKUP(A1830,Relación!A:C,3,0),"")," ")</f>
        <v/>
      </c>
      <c r="H1830" s="65" t="str">
        <f>IFERROR(IF(C1830&gt;0,VLOOKUP(A1830,Relación!A:D,4,0),"")," ")</f>
        <v/>
      </c>
      <c r="I1830" s="67" t="str">
        <f t="shared" si="146"/>
        <v xml:space="preserve"> </v>
      </c>
      <c r="J1830" s="65" t="str">
        <f>IFERROR(IF(D1830&gt;0,VLOOKUP(A1830,Relación!A:E,5,0),"")," ")</f>
        <v/>
      </c>
      <c r="K1830" s="66" t="str">
        <f t="shared" si="147"/>
        <v xml:space="preserve"> </v>
      </c>
      <c r="L1830" s="68" t="str">
        <f t="shared" si="144"/>
        <v xml:space="preserve"> </v>
      </c>
      <c r="M1830" s="68" t="str">
        <f t="shared" si="145"/>
        <v xml:space="preserve"> </v>
      </c>
    </row>
    <row r="1831" spans="1:13" ht="16.5" x14ac:dyDescent="0.25">
      <c r="A1831" s="94"/>
      <c r="B1831" s="95"/>
      <c r="C1831" s="94"/>
      <c r="D1831" s="94"/>
      <c r="E1831" s="85" t="str">
        <f t="shared" si="143"/>
        <v/>
      </c>
      <c r="F1831" s="65" t="str">
        <f>IF(ISBLANK(A1831)," ",IFERROR(IF(A1831&gt;0,VLOOKUP(A1831,Relación!A:C,2,0),"◄ escribe codigo"),"no existe código "))</f>
        <v xml:space="preserve"> </v>
      </c>
      <c r="G1831" s="65" t="str">
        <f>IFERROR(IF(A1831&gt;0,VLOOKUP(A1831,Relación!A:C,3,0),"")," ")</f>
        <v/>
      </c>
      <c r="H1831" s="65" t="str">
        <f>IFERROR(IF(C1831&gt;0,VLOOKUP(A1831,Relación!A:D,4,0),"")," ")</f>
        <v/>
      </c>
      <c r="I1831" s="67" t="str">
        <f t="shared" si="146"/>
        <v xml:space="preserve"> </v>
      </c>
      <c r="J1831" s="65" t="str">
        <f>IFERROR(IF(D1831&gt;0,VLOOKUP(A1831,Relación!A:E,5,0),"")," ")</f>
        <v/>
      </c>
      <c r="K1831" s="66" t="str">
        <f t="shared" si="147"/>
        <v xml:space="preserve"> </v>
      </c>
      <c r="L1831" s="68" t="str">
        <f t="shared" si="144"/>
        <v xml:space="preserve"> </v>
      </c>
      <c r="M1831" s="68" t="str">
        <f t="shared" si="145"/>
        <v xml:space="preserve"> </v>
      </c>
    </row>
    <row r="1832" spans="1:13" ht="16.5" x14ac:dyDescent="0.25">
      <c r="A1832" s="94"/>
      <c r="B1832" s="95"/>
      <c r="C1832" s="94"/>
      <c r="D1832" s="94"/>
      <c r="E1832" s="85" t="str">
        <f t="shared" si="143"/>
        <v/>
      </c>
      <c r="F1832" s="65" t="str">
        <f>IF(ISBLANK(A1832)," ",IFERROR(IF(A1832&gt;0,VLOOKUP(A1832,Relación!A:C,2,0),"◄ escribe codigo"),"no existe código "))</f>
        <v xml:space="preserve"> </v>
      </c>
      <c r="G1832" s="65" t="str">
        <f>IFERROR(IF(A1832&gt;0,VLOOKUP(A1832,Relación!A:C,3,0),"")," ")</f>
        <v/>
      </c>
      <c r="H1832" s="65" t="str">
        <f>IFERROR(IF(C1832&gt;0,VLOOKUP(A1832,Relación!A:D,4,0),"")," ")</f>
        <v/>
      </c>
      <c r="I1832" s="67" t="str">
        <f t="shared" si="146"/>
        <v xml:space="preserve"> </v>
      </c>
      <c r="J1832" s="65" t="str">
        <f>IFERROR(IF(D1832&gt;0,VLOOKUP(A1832,Relación!A:E,5,0),"")," ")</f>
        <v/>
      </c>
      <c r="K1832" s="66" t="str">
        <f t="shared" si="147"/>
        <v xml:space="preserve"> </v>
      </c>
      <c r="L1832" s="68" t="str">
        <f t="shared" si="144"/>
        <v xml:space="preserve"> </v>
      </c>
      <c r="M1832" s="68" t="str">
        <f t="shared" si="145"/>
        <v xml:space="preserve"> </v>
      </c>
    </row>
    <row r="1833" spans="1:13" ht="16.5" x14ac:dyDescent="0.25">
      <c r="A1833" s="94"/>
      <c r="B1833" s="95"/>
      <c r="C1833" s="94"/>
      <c r="D1833" s="94"/>
      <c r="E1833" s="85" t="str">
        <f t="shared" si="143"/>
        <v/>
      </c>
      <c r="F1833" s="65" t="str">
        <f>IF(ISBLANK(A1833)," ",IFERROR(IF(A1833&gt;0,VLOOKUP(A1833,Relación!A:C,2,0),"◄ escribe codigo"),"no existe código "))</f>
        <v xml:space="preserve"> </v>
      </c>
      <c r="G1833" s="65" t="str">
        <f>IFERROR(IF(A1833&gt;0,VLOOKUP(A1833,Relación!A:C,3,0),"")," ")</f>
        <v/>
      </c>
      <c r="H1833" s="65" t="str">
        <f>IFERROR(IF(C1833&gt;0,VLOOKUP(A1833,Relación!A:D,4,0),"")," ")</f>
        <v/>
      </c>
      <c r="I1833" s="67" t="str">
        <f t="shared" si="146"/>
        <v xml:space="preserve"> </v>
      </c>
      <c r="J1833" s="65" t="str">
        <f>IFERROR(IF(D1833&gt;0,VLOOKUP(A1833,Relación!A:E,5,0),"")," ")</f>
        <v/>
      </c>
      <c r="K1833" s="66" t="str">
        <f t="shared" si="147"/>
        <v xml:space="preserve"> </v>
      </c>
      <c r="L1833" s="68" t="str">
        <f t="shared" si="144"/>
        <v xml:space="preserve"> </v>
      </c>
      <c r="M1833" s="68" t="str">
        <f t="shared" si="145"/>
        <v xml:space="preserve"> </v>
      </c>
    </row>
    <row r="1834" spans="1:13" ht="16.5" x14ac:dyDescent="0.25">
      <c r="A1834" s="94"/>
      <c r="B1834" s="95"/>
      <c r="C1834" s="94"/>
      <c r="D1834" s="94"/>
      <c r="E1834" s="85" t="str">
        <f t="shared" si="143"/>
        <v/>
      </c>
      <c r="F1834" s="65" t="str">
        <f>IF(ISBLANK(A1834)," ",IFERROR(IF(A1834&gt;0,VLOOKUP(A1834,Relación!A:C,2,0),"◄ escribe codigo"),"no existe código "))</f>
        <v xml:space="preserve"> </v>
      </c>
      <c r="G1834" s="65" t="str">
        <f>IFERROR(IF(A1834&gt;0,VLOOKUP(A1834,Relación!A:C,3,0),"")," ")</f>
        <v/>
      </c>
      <c r="H1834" s="65" t="str">
        <f>IFERROR(IF(C1834&gt;0,VLOOKUP(A1834,Relación!A:D,4,0),"")," ")</f>
        <v/>
      </c>
      <c r="I1834" s="67" t="str">
        <f t="shared" si="146"/>
        <v xml:space="preserve"> </v>
      </c>
      <c r="J1834" s="65" t="str">
        <f>IFERROR(IF(D1834&gt;0,VLOOKUP(A1834,Relación!A:E,5,0),"")," ")</f>
        <v/>
      </c>
      <c r="K1834" s="66" t="str">
        <f t="shared" si="147"/>
        <v xml:space="preserve"> </v>
      </c>
      <c r="L1834" s="68" t="str">
        <f t="shared" si="144"/>
        <v xml:space="preserve"> </v>
      </c>
      <c r="M1834" s="68" t="str">
        <f t="shared" si="145"/>
        <v xml:space="preserve"> </v>
      </c>
    </row>
    <row r="1835" spans="1:13" ht="16.5" x14ac:dyDescent="0.25">
      <c r="A1835" s="94"/>
      <c r="B1835" s="95"/>
      <c r="C1835" s="94"/>
      <c r="D1835" s="94"/>
      <c r="E1835" s="85" t="str">
        <f t="shared" si="143"/>
        <v/>
      </c>
      <c r="F1835" s="65" t="str">
        <f>IF(ISBLANK(A1835)," ",IFERROR(IF(A1835&gt;0,VLOOKUP(A1835,Relación!A:C,2,0),"◄ escribe codigo"),"no existe código "))</f>
        <v xml:space="preserve"> </v>
      </c>
      <c r="G1835" s="65" t="str">
        <f>IFERROR(IF(A1835&gt;0,VLOOKUP(A1835,Relación!A:C,3,0),"")," ")</f>
        <v/>
      </c>
      <c r="H1835" s="65" t="str">
        <f>IFERROR(IF(C1835&gt;0,VLOOKUP(A1835,Relación!A:D,4,0),"")," ")</f>
        <v/>
      </c>
      <c r="I1835" s="67" t="str">
        <f t="shared" si="146"/>
        <v xml:space="preserve"> </v>
      </c>
      <c r="J1835" s="65" t="str">
        <f>IFERROR(IF(D1835&gt;0,VLOOKUP(A1835,Relación!A:E,5,0),"")," ")</f>
        <v/>
      </c>
      <c r="K1835" s="66" t="str">
        <f t="shared" si="147"/>
        <v xml:space="preserve"> </v>
      </c>
      <c r="L1835" s="68" t="str">
        <f t="shared" si="144"/>
        <v xml:space="preserve"> </v>
      </c>
      <c r="M1835" s="68" t="str">
        <f t="shared" si="145"/>
        <v xml:space="preserve"> </v>
      </c>
    </row>
    <row r="1836" spans="1:13" ht="16.5" x14ac:dyDescent="0.25">
      <c r="A1836" s="94"/>
      <c r="B1836" s="95"/>
      <c r="C1836" s="94"/>
      <c r="D1836" s="94"/>
      <c r="E1836" s="85" t="str">
        <f t="shared" si="143"/>
        <v/>
      </c>
      <c r="F1836" s="65" t="str">
        <f>IF(ISBLANK(A1836)," ",IFERROR(IF(A1836&gt;0,VLOOKUP(A1836,Relación!A:C,2,0),"◄ escribe codigo"),"no existe código "))</f>
        <v xml:space="preserve"> </v>
      </c>
      <c r="G1836" s="65" t="str">
        <f>IFERROR(IF(A1836&gt;0,VLOOKUP(A1836,Relación!A:C,3,0),"")," ")</f>
        <v/>
      </c>
      <c r="H1836" s="65" t="str">
        <f>IFERROR(IF(C1836&gt;0,VLOOKUP(A1836,Relación!A:D,4,0),"")," ")</f>
        <v/>
      </c>
      <c r="I1836" s="67" t="str">
        <f t="shared" si="146"/>
        <v xml:space="preserve"> </v>
      </c>
      <c r="J1836" s="65" t="str">
        <f>IFERROR(IF(D1836&gt;0,VLOOKUP(A1836,Relación!A:E,5,0),"")," ")</f>
        <v/>
      </c>
      <c r="K1836" s="66" t="str">
        <f t="shared" si="147"/>
        <v xml:space="preserve"> </v>
      </c>
      <c r="L1836" s="68" t="str">
        <f t="shared" si="144"/>
        <v xml:space="preserve"> </v>
      </c>
      <c r="M1836" s="68" t="str">
        <f t="shared" si="145"/>
        <v xml:space="preserve"> </v>
      </c>
    </row>
    <row r="1837" spans="1:13" ht="16.5" x14ac:dyDescent="0.25">
      <c r="A1837" s="94"/>
      <c r="B1837" s="95"/>
      <c r="C1837" s="94"/>
      <c r="D1837" s="94"/>
      <c r="E1837" s="85" t="str">
        <f t="shared" si="143"/>
        <v/>
      </c>
      <c r="F1837" s="65" t="str">
        <f>IF(ISBLANK(A1837)," ",IFERROR(IF(A1837&gt;0,VLOOKUP(A1837,Relación!A:C,2,0),"◄ escribe codigo"),"no existe código "))</f>
        <v xml:space="preserve"> </v>
      </c>
      <c r="G1837" s="65" t="str">
        <f>IFERROR(IF(A1837&gt;0,VLOOKUP(A1837,Relación!A:C,3,0),"")," ")</f>
        <v/>
      </c>
      <c r="H1837" s="65" t="str">
        <f>IFERROR(IF(C1837&gt;0,VLOOKUP(A1837,Relación!A:D,4,0),"")," ")</f>
        <v/>
      </c>
      <c r="I1837" s="67" t="str">
        <f t="shared" si="146"/>
        <v xml:space="preserve"> </v>
      </c>
      <c r="J1837" s="65" t="str">
        <f>IFERROR(IF(D1837&gt;0,VLOOKUP(A1837,Relación!A:E,5,0),"")," ")</f>
        <v/>
      </c>
      <c r="K1837" s="66" t="str">
        <f t="shared" si="147"/>
        <v xml:space="preserve"> </v>
      </c>
      <c r="L1837" s="68" t="str">
        <f t="shared" si="144"/>
        <v xml:space="preserve"> </v>
      </c>
      <c r="M1837" s="68" t="str">
        <f t="shared" si="145"/>
        <v xml:space="preserve"> </v>
      </c>
    </row>
    <row r="1838" spans="1:13" ht="16.5" x14ac:dyDescent="0.25">
      <c r="A1838" s="94"/>
      <c r="B1838" s="95"/>
      <c r="C1838" s="94"/>
      <c r="D1838" s="94"/>
      <c r="E1838" s="85" t="str">
        <f t="shared" si="143"/>
        <v/>
      </c>
      <c r="F1838" s="65" t="str">
        <f>IF(ISBLANK(A1838)," ",IFERROR(IF(A1838&gt;0,VLOOKUP(A1838,Relación!A:C,2,0),"◄ escribe codigo"),"no existe código "))</f>
        <v xml:space="preserve"> </v>
      </c>
      <c r="G1838" s="65" t="str">
        <f>IFERROR(IF(A1838&gt;0,VLOOKUP(A1838,Relación!A:C,3,0),"")," ")</f>
        <v/>
      </c>
      <c r="H1838" s="65" t="str">
        <f>IFERROR(IF(C1838&gt;0,VLOOKUP(A1838,Relación!A:D,4,0),"")," ")</f>
        <v/>
      </c>
      <c r="I1838" s="67" t="str">
        <f t="shared" si="146"/>
        <v xml:space="preserve"> </v>
      </c>
      <c r="J1838" s="65" t="str">
        <f>IFERROR(IF(D1838&gt;0,VLOOKUP(A1838,Relación!A:E,5,0),"")," ")</f>
        <v/>
      </c>
      <c r="K1838" s="66" t="str">
        <f t="shared" si="147"/>
        <v xml:space="preserve"> </v>
      </c>
      <c r="L1838" s="68" t="str">
        <f t="shared" si="144"/>
        <v xml:space="preserve"> </v>
      </c>
      <c r="M1838" s="68" t="str">
        <f t="shared" si="145"/>
        <v xml:space="preserve"> </v>
      </c>
    </row>
    <row r="1839" spans="1:13" ht="16.5" x14ac:dyDescent="0.25">
      <c r="A1839" s="94"/>
      <c r="B1839" s="95"/>
      <c r="C1839" s="94"/>
      <c r="D1839" s="94"/>
      <c r="E1839" s="85" t="str">
        <f t="shared" si="143"/>
        <v/>
      </c>
      <c r="F1839" s="65" t="str">
        <f>IF(ISBLANK(A1839)," ",IFERROR(IF(A1839&gt;0,VLOOKUP(A1839,Relación!A:C,2,0),"◄ escribe codigo"),"no existe código "))</f>
        <v xml:space="preserve"> </v>
      </c>
      <c r="G1839" s="65" t="str">
        <f>IFERROR(IF(A1839&gt;0,VLOOKUP(A1839,Relación!A:C,3,0),"")," ")</f>
        <v/>
      </c>
      <c r="H1839" s="65" t="str">
        <f>IFERROR(IF(C1839&gt;0,VLOOKUP(A1839,Relación!A:D,4,0),"")," ")</f>
        <v/>
      </c>
      <c r="I1839" s="67" t="str">
        <f t="shared" si="146"/>
        <v xml:space="preserve"> </v>
      </c>
      <c r="J1839" s="65" t="str">
        <f>IFERROR(IF(D1839&gt;0,VLOOKUP(A1839,Relación!A:E,5,0),"")," ")</f>
        <v/>
      </c>
      <c r="K1839" s="66" t="str">
        <f t="shared" si="147"/>
        <v xml:space="preserve"> </v>
      </c>
      <c r="L1839" s="68" t="str">
        <f t="shared" si="144"/>
        <v xml:space="preserve"> </v>
      </c>
      <c r="M1839" s="68" t="str">
        <f t="shared" si="145"/>
        <v xml:space="preserve"> </v>
      </c>
    </row>
    <row r="1840" spans="1:13" ht="16.5" x14ac:dyDescent="0.25">
      <c r="A1840" s="94"/>
      <c r="B1840" s="95"/>
      <c r="C1840" s="94"/>
      <c r="D1840" s="94"/>
      <c r="E1840" s="85" t="str">
        <f t="shared" si="143"/>
        <v/>
      </c>
      <c r="F1840" s="65" t="str">
        <f>IF(ISBLANK(A1840)," ",IFERROR(IF(A1840&gt;0,VLOOKUP(A1840,Relación!A:C,2,0),"◄ escribe codigo"),"no existe código "))</f>
        <v xml:space="preserve"> </v>
      </c>
      <c r="G1840" s="65" t="str">
        <f>IFERROR(IF(A1840&gt;0,VLOOKUP(A1840,Relación!A:C,3,0),"")," ")</f>
        <v/>
      </c>
      <c r="H1840" s="65" t="str">
        <f>IFERROR(IF(C1840&gt;0,VLOOKUP(A1840,Relación!A:D,4,0),"")," ")</f>
        <v/>
      </c>
      <c r="I1840" s="67" t="str">
        <f t="shared" si="146"/>
        <v xml:space="preserve"> </v>
      </c>
      <c r="J1840" s="65" t="str">
        <f>IFERROR(IF(D1840&gt;0,VLOOKUP(A1840,Relación!A:E,5,0),"")," ")</f>
        <v/>
      </c>
      <c r="K1840" s="66" t="str">
        <f t="shared" si="147"/>
        <v xml:space="preserve"> </v>
      </c>
      <c r="L1840" s="68" t="str">
        <f t="shared" si="144"/>
        <v xml:space="preserve"> </v>
      </c>
      <c r="M1840" s="68" t="str">
        <f t="shared" si="145"/>
        <v xml:space="preserve"> </v>
      </c>
    </row>
    <row r="1841" spans="1:13" ht="16.5" x14ac:dyDescent="0.25">
      <c r="A1841" s="94"/>
      <c r="B1841" s="95"/>
      <c r="C1841" s="94"/>
      <c r="D1841" s="94"/>
      <c r="E1841" s="85" t="str">
        <f t="shared" si="143"/>
        <v/>
      </c>
      <c r="F1841" s="65" t="str">
        <f>IF(ISBLANK(A1841)," ",IFERROR(IF(A1841&gt;0,VLOOKUP(A1841,Relación!A:C,2,0),"◄ escribe codigo"),"no existe código "))</f>
        <v xml:space="preserve"> </v>
      </c>
      <c r="G1841" s="65" t="str">
        <f>IFERROR(IF(A1841&gt;0,VLOOKUP(A1841,Relación!A:C,3,0),"")," ")</f>
        <v/>
      </c>
      <c r="H1841" s="65" t="str">
        <f>IFERROR(IF(C1841&gt;0,VLOOKUP(A1841,Relación!A:D,4,0),"")," ")</f>
        <v/>
      </c>
      <c r="I1841" s="67" t="str">
        <f t="shared" si="146"/>
        <v xml:space="preserve"> </v>
      </c>
      <c r="J1841" s="65" t="str">
        <f>IFERROR(IF(D1841&gt;0,VLOOKUP(A1841,Relación!A:E,5,0),"")," ")</f>
        <v/>
      </c>
      <c r="K1841" s="66" t="str">
        <f t="shared" si="147"/>
        <v xml:space="preserve"> </v>
      </c>
      <c r="L1841" s="68" t="str">
        <f t="shared" si="144"/>
        <v xml:space="preserve"> </v>
      </c>
      <c r="M1841" s="68" t="str">
        <f t="shared" si="145"/>
        <v xml:space="preserve"> </v>
      </c>
    </row>
    <row r="1842" spans="1:13" ht="16.5" x14ac:dyDescent="0.25">
      <c r="A1842" s="94"/>
      <c r="B1842" s="95"/>
      <c r="C1842" s="94"/>
      <c r="D1842" s="94"/>
      <c r="E1842" s="85" t="str">
        <f t="shared" si="143"/>
        <v/>
      </c>
      <c r="F1842" s="65" t="str">
        <f>IF(ISBLANK(A1842)," ",IFERROR(IF(A1842&gt;0,VLOOKUP(A1842,Relación!A:C,2,0),"◄ escribe codigo"),"no existe código "))</f>
        <v xml:space="preserve"> </v>
      </c>
      <c r="G1842" s="65" t="str">
        <f>IFERROR(IF(A1842&gt;0,VLOOKUP(A1842,Relación!A:C,3,0),"")," ")</f>
        <v/>
      </c>
      <c r="H1842" s="65" t="str">
        <f>IFERROR(IF(C1842&gt;0,VLOOKUP(A1842,Relación!A:D,4,0),"")," ")</f>
        <v/>
      </c>
      <c r="I1842" s="67" t="str">
        <f t="shared" si="146"/>
        <v xml:space="preserve"> </v>
      </c>
      <c r="J1842" s="65" t="str">
        <f>IFERROR(IF(D1842&gt;0,VLOOKUP(A1842,Relación!A:E,5,0),"")," ")</f>
        <v/>
      </c>
      <c r="K1842" s="66" t="str">
        <f t="shared" si="147"/>
        <v xml:space="preserve"> </v>
      </c>
      <c r="L1842" s="68" t="str">
        <f t="shared" si="144"/>
        <v xml:space="preserve"> </v>
      </c>
      <c r="M1842" s="68" t="str">
        <f t="shared" si="145"/>
        <v xml:space="preserve"> </v>
      </c>
    </row>
    <row r="1843" spans="1:13" ht="16.5" x14ac:dyDescent="0.25">
      <c r="A1843" s="94"/>
      <c r="B1843" s="95"/>
      <c r="C1843" s="94"/>
      <c r="D1843" s="94"/>
      <c r="E1843" s="85" t="str">
        <f t="shared" si="143"/>
        <v/>
      </c>
      <c r="F1843" s="65" t="str">
        <f>IF(ISBLANK(A1843)," ",IFERROR(IF(A1843&gt;0,VLOOKUP(A1843,Relación!A:C,2,0),"◄ escribe codigo"),"no existe código "))</f>
        <v xml:space="preserve"> </v>
      </c>
      <c r="G1843" s="65" t="str">
        <f>IFERROR(IF(A1843&gt;0,VLOOKUP(A1843,Relación!A:C,3,0),"")," ")</f>
        <v/>
      </c>
      <c r="H1843" s="65" t="str">
        <f>IFERROR(IF(C1843&gt;0,VLOOKUP(A1843,Relación!A:D,4,0),"")," ")</f>
        <v/>
      </c>
      <c r="I1843" s="67" t="str">
        <f t="shared" si="146"/>
        <v xml:space="preserve"> </v>
      </c>
      <c r="J1843" s="65" t="str">
        <f>IFERROR(IF(D1843&gt;0,VLOOKUP(A1843,Relación!A:E,5,0),"")," ")</f>
        <v/>
      </c>
      <c r="K1843" s="66" t="str">
        <f t="shared" si="147"/>
        <v xml:space="preserve"> </v>
      </c>
      <c r="L1843" s="68" t="str">
        <f t="shared" si="144"/>
        <v xml:space="preserve"> </v>
      </c>
      <c r="M1843" s="68" t="str">
        <f t="shared" si="145"/>
        <v xml:space="preserve"> </v>
      </c>
    </row>
    <row r="1844" spans="1:13" ht="16.5" x14ac:dyDescent="0.25">
      <c r="A1844" s="94"/>
      <c r="B1844" s="95"/>
      <c r="C1844" s="94"/>
      <c r="D1844" s="94"/>
      <c r="E1844" s="85" t="str">
        <f t="shared" si="143"/>
        <v/>
      </c>
      <c r="F1844" s="65" t="str">
        <f>IF(ISBLANK(A1844)," ",IFERROR(IF(A1844&gt;0,VLOOKUP(A1844,Relación!A:C,2,0),"◄ escribe codigo"),"no existe código "))</f>
        <v xml:space="preserve"> </v>
      </c>
      <c r="G1844" s="65" t="str">
        <f>IFERROR(IF(A1844&gt;0,VLOOKUP(A1844,Relación!A:C,3,0),"")," ")</f>
        <v/>
      </c>
      <c r="H1844" s="65" t="str">
        <f>IFERROR(IF(C1844&gt;0,VLOOKUP(A1844,Relación!A:D,4,0),"")," ")</f>
        <v/>
      </c>
      <c r="I1844" s="67" t="str">
        <f t="shared" si="146"/>
        <v xml:space="preserve"> </v>
      </c>
      <c r="J1844" s="65" t="str">
        <f>IFERROR(IF(D1844&gt;0,VLOOKUP(A1844,Relación!A:E,5,0),"")," ")</f>
        <v/>
      </c>
      <c r="K1844" s="66" t="str">
        <f t="shared" si="147"/>
        <v xml:space="preserve"> </v>
      </c>
      <c r="L1844" s="68" t="str">
        <f t="shared" si="144"/>
        <v xml:space="preserve"> </v>
      </c>
      <c r="M1844" s="68" t="str">
        <f t="shared" si="145"/>
        <v xml:space="preserve"> </v>
      </c>
    </row>
    <row r="1845" spans="1:13" ht="16.5" x14ac:dyDescent="0.25">
      <c r="A1845" s="94"/>
      <c r="B1845" s="95"/>
      <c r="C1845" s="94"/>
      <c r="D1845" s="94"/>
      <c r="E1845" s="85" t="str">
        <f t="shared" si="143"/>
        <v/>
      </c>
      <c r="F1845" s="65" t="str">
        <f>IF(ISBLANK(A1845)," ",IFERROR(IF(A1845&gt;0,VLOOKUP(A1845,Relación!A:C,2,0),"◄ escribe codigo"),"no existe código "))</f>
        <v xml:space="preserve"> </v>
      </c>
      <c r="G1845" s="65" t="str">
        <f>IFERROR(IF(A1845&gt;0,VLOOKUP(A1845,Relación!A:C,3,0),"")," ")</f>
        <v/>
      </c>
      <c r="H1845" s="65" t="str">
        <f>IFERROR(IF(C1845&gt;0,VLOOKUP(A1845,Relación!A:D,4,0),"")," ")</f>
        <v/>
      </c>
      <c r="I1845" s="67" t="str">
        <f t="shared" si="146"/>
        <v xml:space="preserve"> </v>
      </c>
      <c r="J1845" s="65" t="str">
        <f>IFERROR(IF(D1845&gt;0,VLOOKUP(A1845,Relación!A:E,5,0),"")," ")</f>
        <v/>
      </c>
      <c r="K1845" s="66" t="str">
        <f t="shared" si="147"/>
        <v xml:space="preserve"> </v>
      </c>
      <c r="L1845" s="68" t="str">
        <f t="shared" si="144"/>
        <v xml:space="preserve"> </v>
      </c>
      <c r="M1845" s="68" t="str">
        <f t="shared" si="145"/>
        <v xml:space="preserve"> </v>
      </c>
    </row>
    <row r="1846" spans="1:13" ht="16.5" x14ac:dyDescent="0.25">
      <c r="A1846" s="94"/>
      <c r="B1846" s="95"/>
      <c r="C1846" s="94"/>
      <c r="D1846" s="94"/>
      <c r="E1846" s="85" t="str">
        <f t="shared" si="143"/>
        <v/>
      </c>
      <c r="F1846" s="65" t="str">
        <f>IF(ISBLANK(A1846)," ",IFERROR(IF(A1846&gt;0,VLOOKUP(A1846,Relación!A:C,2,0),"◄ escribe codigo"),"no existe código "))</f>
        <v xml:space="preserve"> </v>
      </c>
      <c r="G1846" s="65" t="str">
        <f>IFERROR(IF(A1846&gt;0,VLOOKUP(A1846,Relación!A:C,3,0),"")," ")</f>
        <v/>
      </c>
      <c r="H1846" s="65" t="str">
        <f>IFERROR(IF(C1846&gt;0,VLOOKUP(A1846,Relación!A:D,4,0),"")," ")</f>
        <v/>
      </c>
      <c r="I1846" s="67" t="str">
        <f t="shared" si="146"/>
        <v xml:space="preserve"> </v>
      </c>
      <c r="J1846" s="65" t="str">
        <f>IFERROR(IF(D1846&gt;0,VLOOKUP(A1846,Relación!A:E,5,0),"")," ")</f>
        <v/>
      </c>
      <c r="K1846" s="66" t="str">
        <f t="shared" si="147"/>
        <v xml:space="preserve"> </v>
      </c>
      <c r="L1846" s="68" t="str">
        <f t="shared" si="144"/>
        <v xml:space="preserve"> </v>
      </c>
      <c r="M1846" s="68" t="str">
        <f t="shared" si="145"/>
        <v xml:space="preserve"> </v>
      </c>
    </row>
    <row r="1847" spans="1:13" ht="16.5" x14ac:dyDescent="0.25">
      <c r="A1847" s="94"/>
      <c r="B1847" s="95"/>
      <c r="C1847" s="94"/>
      <c r="D1847" s="94"/>
      <c r="E1847" s="85" t="str">
        <f t="shared" si="143"/>
        <v/>
      </c>
      <c r="F1847" s="65" t="str">
        <f>IF(ISBLANK(A1847)," ",IFERROR(IF(A1847&gt;0,VLOOKUP(A1847,Relación!A:C,2,0),"◄ escribe codigo"),"no existe código "))</f>
        <v xml:space="preserve"> </v>
      </c>
      <c r="G1847" s="65" t="str">
        <f>IFERROR(IF(A1847&gt;0,VLOOKUP(A1847,Relación!A:C,3,0),"")," ")</f>
        <v/>
      </c>
      <c r="H1847" s="65" t="str">
        <f>IFERROR(IF(C1847&gt;0,VLOOKUP(A1847,Relación!A:D,4,0),"")," ")</f>
        <v/>
      </c>
      <c r="I1847" s="67" t="str">
        <f t="shared" si="146"/>
        <v xml:space="preserve"> </v>
      </c>
      <c r="J1847" s="65" t="str">
        <f>IFERROR(IF(D1847&gt;0,VLOOKUP(A1847,Relación!A:E,5,0),"")," ")</f>
        <v/>
      </c>
      <c r="K1847" s="66" t="str">
        <f t="shared" si="147"/>
        <v xml:space="preserve"> </v>
      </c>
      <c r="L1847" s="68" t="str">
        <f t="shared" si="144"/>
        <v xml:space="preserve"> </v>
      </c>
      <c r="M1847" s="68" t="str">
        <f t="shared" si="145"/>
        <v xml:space="preserve"> </v>
      </c>
    </row>
    <row r="1848" spans="1:13" ht="16.5" x14ac:dyDescent="0.25">
      <c r="A1848" s="94"/>
      <c r="B1848" s="95"/>
      <c r="C1848" s="94"/>
      <c r="D1848" s="94"/>
      <c r="E1848" s="85" t="str">
        <f t="shared" si="143"/>
        <v/>
      </c>
      <c r="F1848" s="65" t="str">
        <f>IF(ISBLANK(A1848)," ",IFERROR(IF(A1848&gt;0,VLOOKUP(A1848,Relación!A:C,2,0),"◄ escribe codigo"),"no existe código "))</f>
        <v xml:space="preserve"> </v>
      </c>
      <c r="G1848" s="65" t="str">
        <f>IFERROR(IF(A1848&gt;0,VLOOKUP(A1848,Relación!A:C,3,0),"")," ")</f>
        <v/>
      </c>
      <c r="H1848" s="65" t="str">
        <f>IFERROR(IF(C1848&gt;0,VLOOKUP(A1848,Relación!A:D,4,0),"")," ")</f>
        <v/>
      </c>
      <c r="I1848" s="67" t="str">
        <f t="shared" si="146"/>
        <v xml:space="preserve"> </v>
      </c>
      <c r="J1848" s="65" t="str">
        <f>IFERROR(IF(D1848&gt;0,VLOOKUP(A1848,Relación!A:E,5,0),"")," ")</f>
        <v/>
      </c>
      <c r="K1848" s="66" t="str">
        <f t="shared" si="147"/>
        <v xml:space="preserve"> </v>
      </c>
      <c r="L1848" s="68" t="str">
        <f t="shared" si="144"/>
        <v xml:space="preserve"> </v>
      </c>
      <c r="M1848" s="68" t="str">
        <f t="shared" si="145"/>
        <v xml:space="preserve"> </v>
      </c>
    </row>
    <row r="1849" spans="1:13" ht="16.5" x14ac:dyDescent="0.25">
      <c r="A1849" s="94"/>
      <c r="B1849" s="95"/>
      <c r="C1849" s="94"/>
      <c r="D1849" s="94"/>
      <c r="E1849" s="85" t="str">
        <f t="shared" si="143"/>
        <v/>
      </c>
      <c r="F1849" s="65" t="str">
        <f>IF(ISBLANK(A1849)," ",IFERROR(IF(A1849&gt;0,VLOOKUP(A1849,Relación!A:C,2,0),"◄ escribe codigo"),"no existe código "))</f>
        <v xml:space="preserve"> </v>
      </c>
      <c r="G1849" s="65" t="str">
        <f>IFERROR(IF(A1849&gt;0,VLOOKUP(A1849,Relación!A:C,3,0),"")," ")</f>
        <v/>
      </c>
      <c r="H1849" s="65" t="str">
        <f>IFERROR(IF(C1849&gt;0,VLOOKUP(A1849,Relación!A:D,4,0),"")," ")</f>
        <v/>
      </c>
      <c r="I1849" s="67" t="str">
        <f t="shared" si="146"/>
        <v xml:space="preserve"> </v>
      </c>
      <c r="J1849" s="65" t="str">
        <f>IFERROR(IF(D1849&gt;0,VLOOKUP(A1849,Relación!A:E,5,0),"")," ")</f>
        <v/>
      </c>
      <c r="K1849" s="66" t="str">
        <f t="shared" si="147"/>
        <v xml:space="preserve"> </v>
      </c>
      <c r="L1849" s="68" t="str">
        <f t="shared" si="144"/>
        <v xml:space="preserve"> </v>
      </c>
      <c r="M1849" s="68" t="str">
        <f t="shared" si="145"/>
        <v xml:space="preserve"> </v>
      </c>
    </row>
    <row r="1850" spans="1:13" ht="16.5" x14ac:dyDescent="0.25">
      <c r="A1850" s="94"/>
      <c r="B1850" s="95"/>
      <c r="C1850" s="94"/>
      <c r="D1850" s="94"/>
      <c r="E1850" s="85" t="str">
        <f t="shared" si="143"/>
        <v/>
      </c>
      <c r="F1850" s="65" t="str">
        <f>IF(ISBLANK(A1850)," ",IFERROR(IF(A1850&gt;0,VLOOKUP(A1850,Relación!A:C,2,0),"◄ escribe codigo"),"no existe código "))</f>
        <v xml:space="preserve"> </v>
      </c>
      <c r="G1850" s="65" t="str">
        <f>IFERROR(IF(A1850&gt;0,VLOOKUP(A1850,Relación!A:C,3,0),"")," ")</f>
        <v/>
      </c>
      <c r="H1850" s="65" t="str">
        <f>IFERROR(IF(C1850&gt;0,VLOOKUP(A1850,Relación!A:D,4,0),"")," ")</f>
        <v/>
      </c>
      <c r="I1850" s="67" t="str">
        <f t="shared" si="146"/>
        <v xml:space="preserve"> </v>
      </c>
      <c r="J1850" s="65" t="str">
        <f>IFERROR(IF(D1850&gt;0,VLOOKUP(A1850,Relación!A:E,5,0),"")," ")</f>
        <v/>
      </c>
      <c r="K1850" s="66" t="str">
        <f t="shared" si="147"/>
        <v xml:space="preserve"> </v>
      </c>
      <c r="L1850" s="68" t="str">
        <f t="shared" si="144"/>
        <v xml:space="preserve"> </v>
      </c>
      <c r="M1850" s="68" t="str">
        <f t="shared" si="145"/>
        <v xml:space="preserve"> </v>
      </c>
    </row>
    <row r="1851" spans="1:13" ht="16.5" x14ac:dyDescent="0.25">
      <c r="A1851" s="94"/>
      <c r="B1851" s="95"/>
      <c r="C1851" s="94"/>
      <c r="D1851" s="94"/>
      <c r="E1851" s="85" t="str">
        <f t="shared" si="143"/>
        <v/>
      </c>
      <c r="F1851" s="65" t="str">
        <f>IF(ISBLANK(A1851)," ",IFERROR(IF(A1851&gt;0,VLOOKUP(A1851,Relación!A:C,2,0),"◄ escribe codigo"),"no existe código "))</f>
        <v xml:space="preserve"> </v>
      </c>
      <c r="G1851" s="65" t="str">
        <f>IFERROR(IF(A1851&gt;0,VLOOKUP(A1851,Relación!A:C,3,0),"")," ")</f>
        <v/>
      </c>
      <c r="H1851" s="65" t="str">
        <f>IFERROR(IF(C1851&gt;0,VLOOKUP(A1851,Relación!A:D,4,0),"")," ")</f>
        <v/>
      </c>
      <c r="I1851" s="67" t="str">
        <f t="shared" si="146"/>
        <v xml:space="preserve"> </v>
      </c>
      <c r="J1851" s="65" t="str">
        <f>IFERROR(IF(D1851&gt;0,VLOOKUP(A1851,Relación!A:E,5,0),"")," ")</f>
        <v/>
      </c>
      <c r="K1851" s="66" t="str">
        <f t="shared" si="147"/>
        <v xml:space="preserve"> </v>
      </c>
      <c r="L1851" s="68" t="str">
        <f t="shared" si="144"/>
        <v xml:space="preserve"> </v>
      </c>
      <c r="M1851" s="68" t="str">
        <f t="shared" si="145"/>
        <v xml:space="preserve"> </v>
      </c>
    </row>
    <row r="1852" spans="1:13" ht="16.5" x14ac:dyDescent="0.25">
      <c r="A1852" s="94"/>
      <c r="B1852" s="95"/>
      <c r="C1852" s="94"/>
      <c r="D1852" s="94"/>
      <c r="E1852" s="85" t="str">
        <f t="shared" si="143"/>
        <v/>
      </c>
      <c r="F1852" s="65" t="str">
        <f>IF(ISBLANK(A1852)," ",IFERROR(IF(A1852&gt;0,VLOOKUP(A1852,Relación!A:C,2,0),"◄ escribe codigo"),"no existe código "))</f>
        <v xml:space="preserve"> </v>
      </c>
      <c r="G1852" s="65" t="str">
        <f>IFERROR(IF(A1852&gt;0,VLOOKUP(A1852,Relación!A:C,3,0),"")," ")</f>
        <v/>
      </c>
      <c r="H1852" s="65" t="str">
        <f>IFERROR(IF(C1852&gt;0,VLOOKUP(A1852,Relación!A:D,4,0),"")," ")</f>
        <v/>
      </c>
      <c r="I1852" s="67" t="str">
        <f t="shared" si="146"/>
        <v xml:space="preserve"> </v>
      </c>
      <c r="J1852" s="65" t="str">
        <f>IFERROR(IF(D1852&gt;0,VLOOKUP(A1852,Relación!A:E,5,0),"")," ")</f>
        <v/>
      </c>
      <c r="K1852" s="66" t="str">
        <f t="shared" si="147"/>
        <v xml:space="preserve"> </v>
      </c>
      <c r="L1852" s="68" t="str">
        <f t="shared" si="144"/>
        <v xml:space="preserve"> </v>
      </c>
      <c r="M1852" s="68" t="str">
        <f t="shared" si="145"/>
        <v xml:space="preserve"> </v>
      </c>
    </row>
    <row r="1853" spans="1:13" ht="16.5" x14ac:dyDescent="0.25">
      <c r="A1853" s="94"/>
      <c r="B1853" s="95"/>
      <c r="C1853" s="94"/>
      <c r="D1853" s="94"/>
      <c r="E1853" s="85" t="str">
        <f t="shared" si="143"/>
        <v/>
      </c>
      <c r="F1853" s="65" t="str">
        <f>IF(ISBLANK(A1853)," ",IFERROR(IF(A1853&gt;0,VLOOKUP(A1853,Relación!A:C,2,0),"◄ escribe codigo"),"no existe código "))</f>
        <v xml:space="preserve"> </v>
      </c>
      <c r="G1853" s="65" t="str">
        <f>IFERROR(IF(A1853&gt;0,VLOOKUP(A1853,Relación!A:C,3,0),"")," ")</f>
        <v/>
      </c>
      <c r="H1853" s="65" t="str">
        <f>IFERROR(IF(C1853&gt;0,VLOOKUP(A1853,Relación!A:D,4,0),"")," ")</f>
        <v/>
      </c>
      <c r="I1853" s="67" t="str">
        <f t="shared" si="146"/>
        <v xml:space="preserve"> </v>
      </c>
      <c r="J1853" s="65" t="str">
        <f>IFERROR(IF(D1853&gt;0,VLOOKUP(A1853,Relación!A:E,5,0),"")," ")</f>
        <v/>
      </c>
      <c r="K1853" s="66" t="str">
        <f t="shared" si="147"/>
        <v xml:space="preserve"> </v>
      </c>
      <c r="L1853" s="68" t="str">
        <f t="shared" si="144"/>
        <v xml:space="preserve"> </v>
      </c>
      <c r="M1853" s="68" t="str">
        <f t="shared" si="145"/>
        <v xml:space="preserve"> </v>
      </c>
    </row>
    <row r="1854" spans="1:13" ht="16.5" x14ac:dyDescent="0.25">
      <c r="A1854" s="94"/>
      <c r="B1854" s="95"/>
      <c r="C1854" s="94"/>
      <c r="D1854" s="94"/>
      <c r="E1854" s="85" t="str">
        <f t="shared" si="143"/>
        <v/>
      </c>
      <c r="F1854" s="65" t="str">
        <f>IF(ISBLANK(A1854)," ",IFERROR(IF(A1854&gt;0,VLOOKUP(A1854,Relación!A:C,2,0),"◄ escribe codigo"),"no existe código "))</f>
        <v xml:space="preserve"> </v>
      </c>
      <c r="G1854" s="65" t="str">
        <f>IFERROR(IF(A1854&gt;0,VLOOKUP(A1854,Relación!A:C,3,0),"")," ")</f>
        <v/>
      </c>
      <c r="H1854" s="65" t="str">
        <f>IFERROR(IF(C1854&gt;0,VLOOKUP(A1854,Relación!A:D,4,0),"")," ")</f>
        <v/>
      </c>
      <c r="I1854" s="67" t="str">
        <f t="shared" si="146"/>
        <v xml:space="preserve"> </v>
      </c>
      <c r="J1854" s="65" t="str">
        <f>IFERROR(IF(D1854&gt;0,VLOOKUP(A1854,Relación!A:E,5,0),"")," ")</f>
        <v/>
      </c>
      <c r="K1854" s="66" t="str">
        <f t="shared" si="147"/>
        <v xml:space="preserve"> </v>
      </c>
      <c r="L1854" s="68" t="str">
        <f t="shared" si="144"/>
        <v xml:space="preserve"> </v>
      </c>
      <c r="M1854" s="68" t="str">
        <f t="shared" si="145"/>
        <v xml:space="preserve"> </v>
      </c>
    </row>
    <row r="1855" spans="1:13" ht="16.5" x14ac:dyDescent="0.25">
      <c r="A1855" s="94"/>
      <c r="B1855" s="95"/>
      <c r="C1855" s="94"/>
      <c r="D1855" s="94"/>
      <c r="E1855" s="85" t="str">
        <f t="shared" si="143"/>
        <v/>
      </c>
      <c r="F1855" s="65" t="str">
        <f>IF(ISBLANK(A1855)," ",IFERROR(IF(A1855&gt;0,VLOOKUP(A1855,Relación!A:C,2,0),"◄ escribe codigo"),"no existe código "))</f>
        <v xml:space="preserve"> </v>
      </c>
      <c r="G1855" s="65" t="str">
        <f>IFERROR(IF(A1855&gt;0,VLOOKUP(A1855,Relación!A:C,3,0),"")," ")</f>
        <v/>
      </c>
      <c r="H1855" s="65" t="str">
        <f>IFERROR(IF(C1855&gt;0,VLOOKUP(A1855,Relación!A:D,4,0),"")," ")</f>
        <v/>
      </c>
      <c r="I1855" s="67" t="str">
        <f t="shared" si="146"/>
        <v xml:space="preserve"> </v>
      </c>
      <c r="J1855" s="65" t="str">
        <f>IFERROR(IF(D1855&gt;0,VLOOKUP(A1855,Relación!A:E,5,0),"")," ")</f>
        <v/>
      </c>
      <c r="K1855" s="66" t="str">
        <f t="shared" si="147"/>
        <v xml:space="preserve"> </v>
      </c>
      <c r="L1855" s="68" t="str">
        <f t="shared" si="144"/>
        <v xml:space="preserve"> </v>
      </c>
      <c r="M1855" s="68" t="str">
        <f t="shared" si="145"/>
        <v xml:space="preserve"> </v>
      </c>
    </row>
    <row r="1856" spans="1:13" ht="16.5" x14ac:dyDescent="0.25">
      <c r="A1856" s="94"/>
      <c r="B1856" s="95"/>
      <c r="C1856" s="94"/>
      <c r="D1856" s="94"/>
      <c r="E1856" s="85" t="str">
        <f t="shared" si="143"/>
        <v/>
      </c>
      <c r="F1856" s="65" t="str">
        <f>IF(ISBLANK(A1856)," ",IFERROR(IF(A1856&gt;0,VLOOKUP(A1856,Relación!A:C,2,0),"◄ escribe codigo"),"no existe código "))</f>
        <v xml:space="preserve"> </v>
      </c>
      <c r="G1856" s="65" t="str">
        <f>IFERROR(IF(A1856&gt;0,VLOOKUP(A1856,Relación!A:C,3,0),"")," ")</f>
        <v/>
      </c>
      <c r="H1856" s="65" t="str">
        <f>IFERROR(IF(C1856&gt;0,VLOOKUP(A1856,Relación!A:D,4,0),"")," ")</f>
        <v/>
      </c>
      <c r="I1856" s="67" t="str">
        <f t="shared" si="146"/>
        <v xml:space="preserve"> </v>
      </c>
      <c r="J1856" s="65" t="str">
        <f>IFERROR(IF(D1856&gt;0,VLOOKUP(A1856,Relación!A:E,5,0),"")," ")</f>
        <v/>
      </c>
      <c r="K1856" s="66" t="str">
        <f t="shared" si="147"/>
        <v xml:space="preserve"> </v>
      </c>
      <c r="L1856" s="68" t="str">
        <f t="shared" si="144"/>
        <v xml:space="preserve"> </v>
      </c>
      <c r="M1856" s="68" t="str">
        <f t="shared" si="145"/>
        <v xml:space="preserve"> </v>
      </c>
    </row>
    <row r="1857" spans="1:13" ht="16.5" x14ac:dyDescent="0.25">
      <c r="A1857" s="94"/>
      <c r="B1857" s="95"/>
      <c r="C1857" s="94"/>
      <c r="D1857" s="94"/>
      <c r="E1857" s="85" t="str">
        <f t="shared" si="143"/>
        <v/>
      </c>
      <c r="F1857" s="65" t="str">
        <f>IF(ISBLANK(A1857)," ",IFERROR(IF(A1857&gt;0,VLOOKUP(A1857,Relación!A:C,2,0),"◄ escribe codigo"),"no existe código "))</f>
        <v xml:space="preserve"> </v>
      </c>
      <c r="G1857" s="65" t="str">
        <f>IFERROR(IF(A1857&gt;0,VLOOKUP(A1857,Relación!A:C,3,0),"")," ")</f>
        <v/>
      </c>
      <c r="H1857" s="65" t="str">
        <f>IFERROR(IF(C1857&gt;0,VLOOKUP(A1857,Relación!A:D,4,0),"")," ")</f>
        <v/>
      </c>
      <c r="I1857" s="67" t="str">
        <f t="shared" si="146"/>
        <v xml:space="preserve"> </v>
      </c>
      <c r="J1857" s="65" t="str">
        <f>IFERROR(IF(D1857&gt;0,VLOOKUP(A1857,Relación!A:E,5,0),"")," ")</f>
        <v/>
      </c>
      <c r="K1857" s="66" t="str">
        <f t="shared" si="147"/>
        <v xml:space="preserve"> </v>
      </c>
      <c r="L1857" s="68" t="str">
        <f t="shared" si="144"/>
        <v xml:space="preserve"> </v>
      </c>
      <c r="M1857" s="68" t="str">
        <f t="shared" si="145"/>
        <v xml:space="preserve"> </v>
      </c>
    </row>
    <row r="1858" spans="1:13" ht="16.5" x14ac:dyDescent="0.25">
      <c r="A1858" s="94"/>
      <c r="B1858" s="95"/>
      <c r="C1858" s="94"/>
      <c r="D1858" s="94"/>
      <c r="E1858" s="85" t="str">
        <f t="shared" si="143"/>
        <v/>
      </c>
      <c r="F1858" s="65" t="str">
        <f>IF(ISBLANK(A1858)," ",IFERROR(IF(A1858&gt;0,VLOOKUP(A1858,Relación!A:C,2,0),"◄ escribe codigo"),"no existe código "))</f>
        <v xml:space="preserve"> </v>
      </c>
      <c r="G1858" s="65" t="str">
        <f>IFERROR(IF(A1858&gt;0,VLOOKUP(A1858,Relación!A:C,3,0),"")," ")</f>
        <v/>
      </c>
      <c r="H1858" s="65" t="str">
        <f>IFERROR(IF(C1858&gt;0,VLOOKUP(A1858,Relación!A:D,4,0),"")," ")</f>
        <v/>
      </c>
      <c r="I1858" s="67" t="str">
        <f t="shared" si="146"/>
        <v xml:space="preserve"> </v>
      </c>
      <c r="J1858" s="65" t="str">
        <f>IFERROR(IF(D1858&gt;0,VLOOKUP(A1858,Relación!A:E,5,0),"")," ")</f>
        <v/>
      </c>
      <c r="K1858" s="66" t="str">
        <f t="shared" si="147"/>
        <v xml:space="preserve"> </v>
      </c>
      <c r="L1858" s="68" t="str">
        <f t="shared" si="144"/>
        <v xml:space="preserve"> </v>
      </c>
      <c r="M1858" s="68" t="str">
        <f t="shared" si="145"/>
        <v xml:space="preserve"> </v>
      </c>
    </row>
    <row r="1859" spans="1:13" ht="16.5" x14ac:dyDescent="0.25">
      <c r="A1859" s="94"/>
      <c r="B1859" s="95"/>
      <c r="C1859" s="94"/>
      <c r="D1859" s="94"/>
      <c r="E1859" s="85" t="str">
        <f t="shared" ref="E1859:E1922" si="148">IF(AND(A1859&gt;0,ISBLANK(A1860)),SUMIF($A:$A,A1859,$C:$C)-SUMIF($A:$A,A1859,$D:$D),"")</f>
        <v/>
      </c>
      <c r="F1859" s="65" t="str">
        <f>IF(ISBLANK(A1859)," ",IFERROR(IF(A1859&gt;0,VLOOKUP(A1859,Relación!A:C,2,0),"◄ escribe codigo"),"no existe código "))</f>
        <v xml:space="preserve"> </v>
      </c>
      <c r="G1859" s="65" t="str">
        <f>IFERROR(IF(A1859&gt;0,VLOOKUP(A1859,Relación!A:C,3,0),"")," ")</f>
        <v/>
      </c>
      <c r="H1859" s="65" t="str">
        <f>IFERROR(IF(C1859&gt;0,VLOOKUP(A1859,Relación!A:D,4,0),"")," ")</f>
        <v/>
      </c>
      <c r="I1859" s="67" t="str">
        <f t="shared" si="146"/>
        <v xml:space="preserve"> </v>
      </c>
      <c r="J1859" s="65" t="str">
        <f>IFERROR(IF(D1859&gt;0,VLOOKUP(A1859,Relación!A:E,5,0),"")," ")</f>
        <v/>
      </c>
      <c r="K1859" s="66" t="str">
        <f t="shared" si="147"/>
        <v xml:space="preserve"> </v>
      </c>
      <c r="L1859" s="68" t="str">
        <f t="shared" ref="L1859:L1922" si="149">IF(ISBLANK(A1859)," ",SUMIF($A:$A,A1859,$C:$C)-SUMIF($A:$A,A1859,$D:$D))</f>
        <v xml:space="preserve"> </v>
      </c>
      <c r="M1859" s="68" t="str">
        <f t="shared" ref="M1859:M1922" si="150">IF(ISBLANK(A1859)," ",SUMIFS($C:$C,$A:$A,A1859)-SUMIFS($D:$D,$A:$A,A1859))</f>
        <v xml:space="preserve"> </v>
      </c>
    </row>
    <row r="1860" spans="1:13" ht="16.5" x14ac:dyDescent="0.25">
      <c r="A1860" s="94"/>
      <c r="B1860" s="95"/>
      <c r="C1860" s="94"/>
      <c r="D1860" s="94"/>
      <c r="E1860" s="85" t="str">
        <f t="shared" si="148"/>
        <v/>
      </c>
      <c r="F1860" s="65" t="str">
        <f>IF(ISBLANK(A1860)," ",IFERROR(IF(A1860&gt;0,VLOOKUP(A1860,Relación!A:C,2,0),"◄ escribe codigo"),"no existe código "))</f>
        <v xml:space="preserve"> </v>
      </c>
      <c r="G1860" s="65" t="str">
        <f>IFERROR(IF(A1860&gt;0,VLOOKUP(A1860,Relación!A:C,3,0),"")," ")</f>
        <v/>
      </c>
      <c r="H1860" s="65" t="str">
        <f>IFERROR(IF(C1860&gt;0,VLOOKUP(A1860,Relación!A:D,4,0),"")," ")</f>
        <v/>
      </c>
      <c r="I1860" s="67" t="str">
        <f t="shared" si="146"/>
        <v xml:space="preserve"> </v>
      </c>
      <c r="J1860" s="65" t="str">
        <f>IFERROR(IF(D1860&gt;0,VLOOKUP(A1860,Relación!A:E,5,0),"")," ")</f>
        <v/>
      </c>
      <c r="K1860" s="66" t="str">
        <f t="shared" si="147"/>
        <v xml:space="preserve"> </v>
      </c>
      <c r="L1860" s="68" t="str">
        <f t="shared" si="149"/>
        <v xml:space="preserve"> </v>
      </c>
      <c r="M1860" s="68" t="str">
        <f t="shared" si="150"/>
        <v xml:space="preserve"> </v>
      </c>
    </row>
    <row r="1861" spans="1:13" ht="16.5" x14ac:dyDescent="0.25">
      <c r="A1861" s="94"/>
      <c r="B1861" s="95"/>
      <c r="C1861" s="94"/>
      <c r="D1861" s="94"/>
      <c r="E1861" s="85" t="str">
        <f t="shared" si="148"/>
        <v/>
      </c>
      <c r="F1861" s="65" t="str">
        <f>IF(ISBLANK(A1861)," ",IFERROR(IF(A1861&gt;0,VLOOKUP(A1861,Relación!A:C,2,0),"◄ escribe codigo"),"no existe código "))</f>
        <v xml:space="preserve"> </v>
      </c>
      <c r="G1861" s="65" t="str">
        <f>IFERROR(IF(A1861&gt;0,VLOOKUP(A1861,Relación!A:C,3,0),"")," ")</f>
        <v/>
      </c>
      <c r="H1861" s="65" t="str">
        <f>IFERROR(IF(C1861&gt;0,VLOOKUP(A1861,Relación!A:D,4,0),"")," ")</f>
        <v/>
      </c>
      <c r="I1861" s="67" t="str">
        <f t="shared" si="146"/>
        <v xml:space="preserve"> </v>
      </c>
      <c r="J1861" s="65" t="str">
        <f>IFERROR(IF(D1861&gt;0,VLOOKUP(A1861,Relación!A:E,5,0),"")," ")</f>
        <v/>
      </c>
      <c r="K1861" s="66" t="str">
        <f t="shared" si="147"/>
        <v xml:space="preserve"> </v>
      </c>
      <c r="L1861" s="68" t="str">
        <f t="shared" si="149"/>
        <v xml:space="preserve"> </v>
      </c>
      <c r="M1861" s="68" t="str">
        <f t="shared" si="150"/>
        <v xml:space="preserve"> </v>
      </c>
    </row>
    <row r="1862" spans="1:13" ht="16.5" x14ac:dyDescent="0.25">
      <c r="A1862" s="94"/>
      <c r="B1862" s="95"/>
      <c r="C1862" s="94"/>
      <c r="D1862" s="94"/>
      <c r="E1862" s="85" t="str">
        <f t="shared" si="148"/>
        <v/>
      </c>
      <c r="F1862" s="65" t="str">
        <f>IF(ISBLANK(A1862)," ",IFERROR(IF(A1862&gt;0,VLOOKUP(A1862,Relación!A:C,2,0),"◄ escribe codigo"),"no existe código "))</f>
        <v xml:space="preserve"> </v>
      </c>
      <c r="G1862" s="65" t="str">
        <f>IFERROR(IF(A1862&gt;0,VLOOKUP(A1862,Relación!A:C,3,0),"")," ")</f>
        <v/>
      </c>
      <c r="H1862" s="65" t="str">
        <f>IFERROR(IF(C1862&gt;0,VLOOKUP(A1862,Relación!A:D,4,0),"")," ")</f>
        <v/>
      </c>
      <c r="I1862" s="67" t="str">
        <f t="shared" si="146"/>
        <v xml:space="preserve"> </v>
      </c>
      <c r="J1862" s="65" t="str">
        <f>IFERROR(IF(D1862&gt;0,VLOOKUP(A1862,Relación!A:E,5,0),"")," ")</f>
        <v/>
      </c>
      <c r="K1862" s="66" t="str">
        <f t="shared" si="147"/>
        <v xml:space="preserve"> </v>
      </c>
      <c r="L1862" s="68" t="str">
        <f t="shared" si="149"/>
        <v xml:space="preserve"> </v>
      </c>
      <c r="M1862" s="68" t="str">
        <f t="shared" si="150"/>
        <v xml:space="preserve"> </v>
      </c>
    </row>
    <row r="1863" spans="1:13" ht="16.5" x14ac:dyDescent="0.25">
      <c r="A1863" s="94"/>
      <c r="B1863" s="95"/>
      <c r="C1863" s="94"/>
      <c r="D1863" s="94"/>
      <c r="E1863" s="85" t="str">
        <f t="shared" si="148"/>
        <v/>
      </c>
      <c r="F1863" s="65" t="str">
        <f>IF(ISBLANK(A1863)," ",IFERROR(IF(A1863&gt;0,VLOOKUP(A1863,Relación!A:C,2,0),"◄ escribe codigo"),"no existe código "))</f>
        <v xml:space="preserve"> </v>
      </c>
      <c r="G1863" s="65" t="str">
        <f>IFERROR(IF(A1863&gt;0,VLOOKUP(A1863,Relación!A:C,3,0),"")," ")</f>
        <v/>
      </c>
      <c r="H1863" s="65" t="str">
        <f>IFERROR(IF(C1863&gt;0,VLOOKUP(A1863,Relación!A:D,4,0),"")," ")</f>
        <v/>
      </c>
      <c r="I1863" s="67" t="str">
        <f t="shared" si="146"/>
        <v xml:space="preserve"> </v>
      </c>
      <c r="J1863" s="65" t="str">
        <f>IFERROR(IF(D1863&gt;0,VLOOKUP(A1863,Relación!A:E,5,0),"")," ")</f>
        <v/>
      </c>
      <c r="K1863" s="66" t="str">
        <f t="shared" si="147"/>
        <v xml:space="preserve"> </v>
      </c>
      <c r="L1863" s="68" t="str">
        <f t="shared" si="149"/>
        <v xml:space="preserve"> </v>
      </c>
      <c r="M1863" s="68" t="str">
        <f t="shared" si="150"/>
        <v xml:space="preserve"> </v>
      </c>
    </row>
    <row r="1864" spans="1:13" ht="16.5" x14ac:dyDescent="0.25">
      <c r="A1864" s="94"/>
      <c r="B1864" s="95"/>
      <c r="C1864" s="94"/>
      <c r="D1864" s="94"/>
      <c r="E1864" s="85" t="str">
        <f t="shared" si="148"/>
        <v/>
      </c>
      <c r="F1864" s="65" t="str">
        <f>IF(ISBLANK(A1864)," ",IFERROR(IF(A1864&gt;0,VLOOKUP(A1864,Relación!A:C,2,0),"◄ escribe codigo"),"no existe código "))</f>
        <v xml:space="preserve"> </v>
      </c>
      <c r="G1864" s="65" t="str">
        <f>IFERROR(IF(A1864&gt;0,VLOOKUP(A1864,Relación!A:C,3,0),"")," ")</f>
        <v/>
      </c>
      <c r="H1864" s="65" t="str">
        <f>IFERROR(IF(C1864&gt;0,VLOOKUP(A1864,Relación!A:D,4,0),"")," ")</f>
        <v/>
      </c>
      <c r="I1864" s="67" t="str">
        <f t="shared" si="146"/>
        <v xml:space="preserve"> </v>
      </c>
      <c r="J1864" s="65" t="str">
        <f>IFERROR(IF(D1864&gt;0,VLOOKUP(A1864,Relación!A:E,5,0),"")," ")</f>
        <v/>
      </c>
      <c r="K1864" s="66" t="str">
        <f t="shared" si="147"/>
        <v xml:space="preserve"> </v>
      </c>
      <c r="L1864" s="68" t="str">
        <f t="shared" si="149"/>
        <v xml:space="preserve"> </v>
      </c>
      <c r="M1864" s="68" t="str">
        <f t="shared" si="150"/>
        <v xml:space="preserve"> </v>
      </c>
    </row>
    <row r="1865" spans="1:13" ht="16.5" x14ac:dyDescent="0.25">
      <c r="A1865" s="94"/>
      <c r="B1865" s="95"/>
      <c r="C1865" s="94"/>
      <c r="D1865" s="94"/>
      <c r="E1865" s="85" t="str">
        <f t="shared" si="148"/>
        <v/>
      </c>
      <c r="F1865" s="65" t="str">
        <f>IF(ISBLANK(A1865)," ",IFERROR(IF(A1865&gt;0,VLOOKUP(A1865,Relación!A:C,2,0),"◄ escribe codigo"),"no existe código "))</f>
        <v xml:space="preserve"> </v>
      </c>
      <c r="G1865" s="65" t="str">
        <f>IFERROR(IF(A1865&gt;0,VLOOKUP(A1865,Relación!A:C,3,0),"")," ")</f>
        <v/>
      </c>
      <c r="H1865" s="65" t="str">
        <f>IFERROR(IF(C1865&gt;0,VLOOKUP(A1865,Relación!A:D,4,0),"")," ")</f>
        <v/>
      </c>
      <c r="I1865" s="67" t="str">
        <f t="shared" si="146"/>
        <v xml:space="preserve"> </v>
      </c>
      <c r="J1865" s="65" t="str">
        <f>IFERROR(IF(D1865&gt;0,VLOOKUP(A1865,Relación!A:E,5,0),"")," ")</f>
        <v/>
      </c>
      <c r="K1865" s="66" t="str">
        <f t="shared" si="147"/>
        <v xml:space="preserve"> </v>
      </c>
      <c r="L1865" s="68" t="str">
        <f t="shared" si="149"/>
        <v xml:space="preserve"> </v>
      </c>
      <c r="M1865" s="68" t="str">
        <f t="shared" si="150"/>
        <v xml:space="preserve"> </v>
      </c>
    </row>
    <row r="1866" spans="1:13" ht="16.5" x14ac:dyDescent="0.25">
      <c r="A1866" s="94"/>
      <c r="B1866" s="95"/>
      <c r="C1866" s="94"/>
      <c r="D1866" s="94"/>
      <c r="E1866" s="85" t="str">
        <f t="shared" si="148"/>
        <v/>
      </c>
      <c r="F1866" s="65" t="str">
        <f>IF(ISBLANK(A1866)," ",IFERROR(IF(A1866&gt;0,VLOOKUP(A1866,Relación!A:C,2,0),"◄ escribe codigo"),"no existe código "))</f>
        <v xml:space="preserve"> </v>
      </c>
      <c r="G1866" s="65" t="str">
        <f>IFERROR(IF(A1866&gt;0,VLOOKUP(A1866,Relación!A:C,3,0),"")," ")</f>
        <v/>
      </c>
      <c r="H1866" s="65" t="str">
        <f>IFERROR(IF(C1866&gt;0,VLOOKUP(A1866,Relación!A:D,4,0),"")," ")</f>
        <v/>
      </c>
      <c r="I1866" s="67" t="str">
        <f t="shared" si="146"/>
        <v xml:space="preserve"> </v>
      </c>
      <c r="J1866" s="65" t="str">
        <f>IFERROR(IF(D1866&gt;0,VLOOKUP(A1866,Relación!A:E,5,0),"")," ")</f>
        <v/>
      </c>
      <c r="K1866" s="66" t="str">
        <f t="shared" si="147"/>
        <v xml:space="preserve"> </v>
      </c>
      <c r="L1866" s="68" t="str">
        <f t="shared" si="149"/>
        <v xml:space="preserve"> </v>
      </c>
      <c r="M1866" s="68" t="str">
        <f t="shared" si="150"/>
        <v xml:space="preserve"> </v>
      </c>
    </row>
    <row r="1867" spans="1:13" ht="16.5" x14ac:dyDescent="0.25">
      <c r="A1867" s="94"/>
      <c r="B1867" s="95"/>
      <c r="C1867" s="94"/>
      <c r="D1867" s="94"/>
      <c r="E1867" s="85" t="str">
        <f t="shared" si="148"/>
        <v/>
      </c>
      <c r="F1867" s="65" t="str">
        <f>IF(ISBLANK(A1867)," ",IFERROR(IF(A1867&gt;0,VLOOKUP(A1867,Relación!A:C,2,0),"◄ escribe codigo"),"no existe código "))</f>
        <v xml:space="preserve"> </v>
      </c>
      <c r="G1867" s="65" t="str">
        <f>IFERROR(IF(A1867&gt;0,VLOOKUP(A1867,Relación!A:C,3,0),"")," ")</f>
        <v/>
      </c>
      <c r="H1867" s="65" t="str">
        <f>IFERROR(IF(C1867&gt;0,VLOOKUP(A1867,Relación!A:D,4,0),"")," ")</f>
        <v/>
      </c>
      <c r="I1867" s="67" t="str">
        <f t="shared" si="146"/>
        <v xml:space="preserve"> </v>
      </c>
      <c r="J1867" s="65" t="str">
        <f>IFERROR(IF(D1867&gt;0,VLOOKUP(A1867,Relación!A:E,5,0),"")," ")</f>
        <v/>
      </c>
      <c r="K1867" s="66" t="str">
        <f t="shared" si="147"/>
        <v xml:space="preserve"> </v>
      </c>
      <c r="L1867" s="68" t="str">
        <f t="shared" si="149"/>
        <v xml:space="preserve"> </v>
      </c>
      <c r="M1867" s="68" t="str">
        <f t="shared" si="150"/>
        <v xml:space="preserve"> </v>
      </c>
    </row>
    <row r="1868" spans="1:13" ht="16.5" x14ac:dyDescent="0.25">
      <c r="A1868" s="94"/>
      <c r="B1868" s="95"/>
      <c r="C1868" s="94"/>
      <c r="D1868" s="94"/>
      <c r="E1868" s="85" t="str">
        <f t="shared" si="148"/>
        <v/>
      </c>
      <c r="F1868" s="65" t="str">
        <f>IF(ISBLANK(A1868)," ",IFERROR(IF(A1868&gt;0,VLOOKUP(A1868,Relación!A:C,2,0),"◄ escribe codigo"),"no existe código "))</f>
        <v xml:space="preserve"> </v>
      </c>
      <c r="G1868" s="65" t="str">
        <f>IFERROR(IF(A1868&gt;0,VLOOKUP(A1868,Relación!A:C,3,0),"")," ")</f>
        <v/>
      </c>
      <c r="H1868" s="65" t="str">
        <f>IFERROR(IF(C1868&gt;0,VLOOKUP(A1868,Relación!A:D,4,0),"")," ")</f>
        <v/>
      </c>
      <c r="I1868" s="67" t="str">
        <f t="shared" si="146"/>
        <v xml:space="preserve"> </v>
      </c>
      <c r="J1868" s="65" t="str">
        <f>IFERROR(IF(D1868&gt;0,VLOOKUP(A1868,Relación!A:E,5,0),"")," ")</f>
        <v/>
      </c>
      <c r="K1868" s="66" t="str">
        <f t="shared" si="147"/>
        <v xml:space="preserve"> </v>
      </c>
      <c r="L1868" s="68" t="str">
        <f t="shared" si="149"/>
        <v xml:space="preserve"> </v>
      </c>
      <c r="M1868" s="68" t="str">
        <f t="shared" si="150"/>
        <v xml:space="preserve"> </v>
      </c>
    </row>
    <row r="1869" spans="1:13" ht="16.5" x14ac:dyDescent="0.25">
      <c r="A1869" s="94"/>
      <c r="B1869" s="95"/>
      <c r="C1869" s="94"/>
      <c r="D1869" s="94"/>
      <c r="E1869" s="85" t="str">
        <f t="shared" si="148"/>
        <v/>
      </c>
      <c r="F1869" s="65" t="str">
        <f>IF(ISBLANK(A1869)," ",IFERROR(IF(A1869&gt;0,VLOOKUP(A1869,Relación!A:C,2,0),"◄ escribe codigo"),"no existe código "))</f>
        <v xml:space="preserve"> </v>
      </c>
      <c r="G1869" s="65" t="str">
        <f>IFERROR(IF(A1869&gt;0,VLOOKUP(A1869,Relación!A:C,3,0),"")," ")</f>
        <v/>
      </c>
      <c r="H1869" s="65" t="str">
        <f>IFERROR(IF(C1869&gt;0,VLOOKUP(A1869,Relación!A:D,4,0),"")," ")</f>
        <v/>
      </c>
      <c r="I1869" s="67" t="str">
        <f t="shared" si="146"/>
        <v xml:space="preserve"> </v>
      </c>
      <c r="J1869" s="65" t="str">
        <f>IFERROR(IF(D1869&gt;0,VLOOKUP(A1869,Relación!A:E,5,0),"")," ")</f>
        <v/>
      </c>
      <c r="K1869" s="66" t="str">
        <f t="shared" si="147"/>
        <v xml:space="preserve"> </v>
      </c>
      <c r="L1869" s="68" t="str">
        <f t="shared" si="149"/>
        <v xml:space="preserve"> </v>
      </c>
      <c r="M1869" s="68" t="str">
        <f t="shared" si="150"/>
        <v xml:space="preserve"> </v>
      </c>
    </row>
    <row r="1870" spans="1:13" ht="16.5" x14ac:dyDescent="0.25">
      <c r="A1870" s="94"/>
      <c r="B1870" s="95"/>
      <c r="C1870" s="94"/>
      <c r="D1870" s="94"/>
      <c r="E1870" s="85" t="str">
        <f t="shared" si="148"/>
        <v/>
      </c>
      <c r="F1870" s="65" t="str">
        <f>IF(ISBLANK(A1870)," ",IFERROR(IF(A1870&gt;0,VLOOKUP(A1870,Relación!A:C,2,0),"◄ escribe codigo"),"no existe código "))</f>
        <v xml:space="preserve"> </v>
      </c>
      <c r="G1870" s="65" t="str">
        <f>IFERROR(IF(A1870&gt;0,VLOOKUP(A1870,Relación!A:C,3,0),"")," ")</f>
        <v/>
      </c>
      <c r="H1870" s="65" t="str">
        <f>IFERROR(IF(C1870&gt;0,VLOOKUP(A1870,Relación!A:D,4,0),"")," ")</f>
        <v/>
      </c>
      <c r="I1870" s="67" t="str">
        <f t="shared" si="146"/>
        <v xml:space="preserve"> </v>
      </c>
      <c r="J1870" s="65" t="str">
        <f>IFERROR(IF(D1870&gt;0,VLOOKUP(A1870,Relación!A:E,5,0),"")," ")</f>
        <v/>
      </c>
      <c r="K1870" s="66" t="str">
        <f t="shared" si="147"/>
        <v xml:space="preserve"> </v>
      </c>
      <c r="L1870" s="68" t="str">
        <f t="shared" si="149"/>
        <v xml:space="preserve"> </v>
      </c>
      <c r="M1870" s="68" t="str">
        <f t="shared" si="150"/>
        <v xml:space="preserve"> </v>
      </c>
    </row>
    <row r="1871" spans="1:13" ht="16.5" x14ac:dyDescent="0.25">
      <c r="A1871" s="94"/>
      <c r="B1871" s="95"/>
      <c r="C1871" s="94"/>
      <c r="D1871" s="94"/>
      <c r="E1871" s="85" t="str">
        <f t="shared" si="148"/>
        <v/>
      </c>
      <c r="F1871" s="65" t="str">
        <f>IF(ISBLANK(A1871)," ",IFERROR(IF(A1871&gt;0,VLOOKUP(A1871,Relación!A:C,2,0),"◄ escribe codigo"),"no existe código "))</f>
        <v xml:space="preserve"> </v>
      </c>
      <c r="G1871" s="65" t="str">
        <f>IFERROR(IF(A1871&gt;0,VLOOKUP(A1871,Relación!A:C,3,0),"")," ")</f>
        <v/>
      </c>
      <c r="H1871" s="65" t="str">
        <f>IFERROR(IF(C1871&gt;0,VLOOKUP(A1871,Relación!A:D,4,0),"")," ")</f>
        <v/>
      </c>
      <c r="I1871" s="67" t="str">
        <f t="shared" si="146"/>
        <v xml:space="preserve"> </v>
      </c>
      <c r="J1871" s="65" t="str">
        <f>IFERROR(IF(D1871&gt;0,VLOOKUP(A1871,Relación!A:E,5,0),"")," ")</f>
        <v/>
      </c>
      <c r="K1871" s="66" t="str">
        <f t="shared" si="147"/>
        <v xml:space="preserve"> </v>
      </c>
      <c r="L1871" s="68" t="str">
        <f t="shared" si="149"/>
        <v xml:space="preserve"> </v>
      </c>
      <c r="M1871" s="68" t="str">
        <f t="shared" si="150"/>
        <v xml:space="preserve"> </v>
      </c>
    </row>
    <row r="1872" spans="1:13" ht="16.5" x14ac:dyDescent="0.25">
      <c r="A1872" s="94"/>
      <c r="B1872" s="95"/>
      <c r="C1872" s="94"/>
      <c r="D1872" s="94"/>
      <c r="E1872" s="85" t="str">
        <f t="shared" si="148"/>
        <v/>
      </c>
      <c r="F1872" s="65" t="str">
        <f>IF(ISBLANK(A1872)," ",IFERROR(IF(A1872&gt;0,VLOOKUP(A1872,Relación!A:C,2,0),"◄ escribe codigo"),"no existe código "))</f>
        <v xml:space="preserve"> </v>
      </c>
      <c r="G1872" s="65" t="str">
        <f>IFERROR(IF(A1872&gt;0,VLOOKUP(A1872,Relación!A:C,3,0),"")," ")</f>
        <v/>
      </c>
      <c r="H1872" s="65" t="str">
        <f>IFERROR(IF(C1872&gt;0,VLOOKUP(A1872,Relación!A:D,4,0),"")," ")</f>
        <v/>
      </c>
      <c r="I1872" s="67" t="str">
        <f t="shared" si="146"/>
        <v xml:space="preserve"> </v>
      </c>
      <c r="J1872" s="65" t="str">
        <f>IFERROR(IF(D1872&gt;0,VLOOKUP(A1872,Relación!A:E,5,0),"")," ")</f>
        <v/>
      </c>
      <c r="K1872" s="66" t="str">
        <f t="shared" si="147"/>
        <v xml:space="preserve"> </v>
      </c>
      <c r="L1872" s="68" t="str">
        <f t="shared" si="149"/>
        <v xml:space="preserve"> </v>
      </c>
      <c r="M1872" s="68" t="str">
        <f t="shared" si="150"/>
        <v xml:space="preserve"> </v>
      </c>
    </row>
    <row r="1873" spans="1:13" ht="16.5" x14ac:dyDescent="0.25">
      <c r="A1873" s="94"/>
      <c r="B1873" s="95"/>
      <c r="C1873" s="94"/>
      <c r="D1873" s="94"/>
      <c r="E1873" s="85" t="str">
        <f t="shared" si="148"/>
        <v/>
      </c>
      <c r="F1873" s="65" t="str">
        <f>IF(ISBLANK(A1873)," ",IFERROR(IF(A1873&gt;0,VLOOKUP(A1873,Relación!A:C,2,0),"◄ escribe codigo"),"no existe código "))</f>
        <v xml:space="preserve"> </v>
      </c>
      <c r="G1873" s="65" t="str">
        <f>IFERROR(IF(A1873&gt;0,VLOOKUP(A1873,Relación!A:C,3,0),"")," ")</f>
        <v/>
      </c>
      <c r="H1873" s="65" t="str">
        <f>IFERROR(IF(C1873&gt;0,VLOOKUP(A1873,Relación!A:D,4,0),"")," ")</f>
        <v/>
      </c>
      <c r="I1873" s="67" t="str">
        <f t="shared" si="146"/>
        <v xml:space="preserve"> </v>
      </c>
      <c r="J1873" s="65" t="str">
        <f>IFERROR(IF(D1873&gt;0,VLOOKUP(A1873,Relación!A:E,5,0),"")," ")</f>
        <v/>
      </c>
      <c r="K1873" s="66" t="str">
        <f t="shared" si="147"/>
        <v xml:space="preserve"> </v>
      </c>
      <c r="L1873" s="68" t="str">
        <f t="shared" si="149"/>
        <v xml:space="preserve"> </v>
      </c>
      <c r="M1873" s="68" t="str">
        <f t="shared" si="150"/>
        <v xml:space="preserve"> </v>
      </c>
    </row>
    <row r="1874" spans="1:13" ht="16.5" x14ac:dyDescent="0.25">
      <c r="A1874" s="94"/>
      <c r="B1874" s="95"/>
      <c r="C1874" s="94"/>
      <c r="D1874" s="94"/>
      <c r="E1874" s="85" t="str">
        <f t="shared" si="148"/>
        <v/>
      </c>
      <c r="F1874" s="65" t="str">
        <f>IF(ISBLANK(A1874)," ",IFERROR(IF(A1874&gt;0,VLOOKUP(A1874,Relación!A:C,2,0),"◄ escribe codigo"),"no existe código "))</f>
        <v xml:space="preserve"> </v>
      </c>
      <c r="G1874" s="65" t="str">
        <f>IFERROR(IF(A1874&gt;0,VLOOKUP(A1874,Relación!A:C,3,0),"")," ")</f>
        <v/>
      </c>
      <c r="H1874" s="65" t="str">
        <f>IFERROR(IF(C1874&gt;0,VLOOKUP(A1874,Relación!A:D,4,0),"")," ")</f>
        <v/>
      </c>
      <c r="I1874" s="67" t="str">
        <f t="shared" si="146"/>
        <v xml:space="preserve"> </v>
      </c>
      <c r="J1874" s="65" t="str">
        <f>IFERROR(IF(D1874&gt;0,VLOOKUP(A1874,Relación!A:E,5,0),"")," ")</f>
        <v/>
      </c>
      <c r="K1874" s="66" t="str">
        <f t="shared" si="147"/>
        <v xml:space="preserve"> </v>
      </c>
      <c r="L1874" s="68" t="str">
        <f t="shared" si="149"/>
        <v xml:space="preserve"> </v>
      </c>
      <c r="M1874" s="68" t="str">
        <f t="shared" si="150"/>
        <v xml:space="preserve"> </v>
      </c>
    </row>
    <row r="1875" spans="1:13" ht="16.5" x14ac:dyDescent="0.25">
      <c r="A1875" s="94"/>
      <c r="B1875" s="95"/>
      <c r="C1875" s="94"/>
      <c r="D1875" s="94"/>
      <c r="E1875" s="85" t="str">
        <f t="shared" si="148"/>
        <v/>
      </c>
      <c r="F1875" s="65" t="str">
        <f>IF(ISBLANK(A1875)," ",IFERROR(IF(A1875&gt;0,VLOOKUP(A1875,Relación!A:C,2,0),"◄ escribe codigo"),"no existe código "))</f>
        <v xml:space="preserve"> </v>
      </c>
      <c r="G1875" s="65" t="str">
        <f>IFERROR(IF(A1875&gt;0,VLOOKUP(A1875,Relación!A:C,3,0),"")," ")</f>
        <v/>
      </c>
      <c r="H1875" s="65" t="str">
        <f>IFERROR(IF(C1875&gt;0,VLOOKUP(A1875,Relación!A:D,4,0),"")," ")</f>
        <v/>
      </c>
      <c r="I1875" s="67" t="str">
        <f t="shared" si="146"/>
        <v xml:space="preserve"> </v>
      </c>
      <c r="J1875" s="65" t="str">
        <f>IFERROR(IF(D1875&gt;0,VLOOKUP(A1875,Relación!A:E,5,0),"")," ")</f>
        <v/>
      </c>
      <c r="K1875" s="66" t="str">
        <f t="shared" si="147"/>
        <v xml:space="preserve"> </v>
      </c>
      <c r="L1875" s="68" t="str">
        <f t="shared" si="149"/>
        <v xml:space="preserve"> </v>
      </c>
      <c r="M1875" s="68" t="str">
        <f t="shared" si="150"/>
        <v xml:space="preserve"> </v>
      </c>
    </row>
    <row r="1876" spans="1:13" ht="16.5" x14ac:dyDescent="0.25">
      <c r="A1876" s="94"/>
      <c r="B1876" s="95"/>
      <c r="C1876" s="94"/>
      <c r="D1876" s="94"/>
      <c r="E1876" s="85" t="str">
        <f t="shared" si="148"/>
        <v/>
      </c>
      <c r="F1876" s="65" t="str">
        <f>IF(ISBLANK(A1876)," ",IFERROR(IF(A1876&gt;0,VLOOKUP(A1876,Relación!A:C,2,0),"◄ escribe codigo"),"no existe código "))</f>
        <v xml:space="preserve"> </v>
      </c>
      <c r="G1876" s="65" t="str">
        <f>IFERROR(IF(A1876&gt;0,VLOOKUP(A1876,Relación!A:C,3,0),"")," ")</f>
        <v/>
      </c>
      <c r="H1876" s="65" t="str">
        <f>IFERROR(IF(C1876&gt;0,VLOOKUP(A1876,Relación!A:D,4,0),"")," ")</f>
        <v/>
      </c>
      <c r="I1876" s="67" t="str">
        <f t="shared" si="146"/>
        <v xml:space="preserve"> </v>
      </c>
      <c r="J1876" s="65" t="str">
        <f>IFERROR(IF(D1876&gt;0,VLOOKUP(A1876,Relación!A:E,5,0),"")," ")</f>
        <v/>
      </c>
      <c r="K1876" s="66" t="str">
        <f t="shared" si="147"/>
        <v xml:space="preserve"> </v>
      </c>
      <c r="L1876" s="68" t="str">
        <f t="shared" si="149"/>
        <v xml:space="preserve"> </v>
      </c>
      <c r="M1876" s="68" t="str">
        <f t="shared" si="150"/>
        <v xml:space="preserve"> </v>
      </c>
    </row>
    <row r="1877" spans="1:13" ht="16.5" x14ac:dyDescent="0.25">
      <c r="A1877" s="94"/>
      <c r="B1877" s="95"/>
      <c r="C1877" s="94"/>
      <c r="D1877" s="94"/>
      <c r="E1877" s="85" t="str">
        <f t="shared" si="148"/>
        <v/>
      </c>
      <c r="F1877" s="65" t="str">
        <f>IF(ISBLANK(A1877)," ",IFERROR(IF(A1877&gt;0,VLOOKUP(A1877,Relación!A:C,2,0),"◄ escribe codigo"),"no existe código "))</f>
        <v xml:space="preserve"> </v>
      </c>
      <c r="G1877" s="65" t="str">
        <f>IFERROR(IF(A1877&gt;0,VLOOKUP(A1877,Relación!A:C,3,0),"")," ")</f>
        <v/>
      </c>
      <c r="H1877" s="65" t="str">
        <f>IFERROR(IF(C1877&gt;0,VLOOKUP(A1877,Relación!A:D,4,0),"")," ")</f>
        <v/>
      </c>
      <c r="I1877" s="67" t="str">
        <f t="shared" si="146"/>
        <v xml:space="preserve"> </v>
      </c>
      <c r="J1877" s="65" t="str">
        <f>IFERROR(IF(D1877&gt;0,VLOOKUP(A1877,Relación!A:E,5,0),"")," ")</f>
        <v/>
      </c>
      <c r="K1877" s="66" t="str">
        <f t="shared" si="147"/>
        <v xml:space="preserve"> </v>
      </c>
      <c r="L1877" s="68" t="str">
        <f t="shared" si="149"/>
        <v xml:space="preserve"> </v>
      </c>
      <c r="M1877" s="68" t="str">
        <f t="shared" si="150"/>
        <v xml:space="preserve"> </v>
      </c>
    </row>
    <row r="1878" spans="1:13" ht="16.5" x14ac:dyDescent="0.25">
      <c r="A1878" s="94"/>
      <c r="B1878" s="95"/>
      <c r="C1878" s="94"/>
      <c r="D1878" s="94"/>
      <c r="E1878" s="85" t="str">
        <f t="shared" si="148"/>
        <v/>
      </c>
      <c r="F1878" s="65" t="str">
        <f>IF(ISBLANK(A1878)," ",IFERROR(IF(A1878&gt;0,VLOOKUP(A1878,Relación!A:C,2,0),"◄ escribe codigo"),"no existe código "))</f>
        <v xml:space="preserve"> </v>
      </c>
      <c r="G1878" s="65" t="str">
        <f>IFERROR(IF(A1878&gt;0,VLOOKUP(A1878,Relación!A:C,3,0),"")," ")</f>
        <v/>
      </c>
      <c r="H1878" s="65" t="str">
        <f>IFERROR(IF(C1878&gt;0,VLOOKUP(A1878,Relación!A:D,4,0),"")," ")</f>
        <v/>
      </c>
      <c r="I1878" s="67" t="str">
        <f t="shared" si="146"/>
        <v xml:space="preserve"> </v>
      </c>
      <c r="J1878" s="65" t="str">
        <f>IFERROR(IF(D1878&gt;0,VLOOKUP(A1878,Relación!A:E,5,0),"")," ")</f>
        <v/>
      </c>
      <c r="K1878" s="66" t="str">
        <f t="shared" si="147"/>
        <v xml:space="preserve"> </v>
      </c>
      <c r="L1878" s="68" t="str">
        <f t="shared" si="149"/>
        <v xml:space="preserve"> </v>
      </c>
      <c r="M1878" s="68" t="str">
        <f t="shared" si="150"/>
        <v xml:space="preserve"> </v>
      </c>
    </row>
    <row r="1879" spans="1:13" ht="16.5" x14ac:dyDescent="0.25">
      <c r="A1879" s="94"/>
      <c r="B1879" s="95"/>
      <c r="C1879" s="94"/>
      <c r="D1879" s="94"/>
      <c r="E1879" s="85" t="str">
        <f t="shared" si="148"/>
        <v/>
      </c>
      <c r="F1879" s="65" t="str">
        <f>IF(ISBLANK(A1879)," ",IFERROR(IF(A1879&gt;0,VLOOKUP(A1879,Relación!A:C,2,0),"◄ escribe codigo"),"no existe código "))</f>
        <v xml:space="preserve"> </v>
      </c>
      <c r="G1879" s="65" t="str">
        <f>IFERROR(IF(A1879&gt;0,VLOOKUP(A1879,Relación!A:C,3,0),"")," ")</f>
        <v/>
      </c>
      <c r="H1879" s="65" t="str">
        <f>IFERROR(IF(C1879&gt;0,VLOOKUP(A1879,Relación!A:D,4,0),"")," ")</f>
        <v/>
      </c>
      <c r="I1879" s="67" t="str">
        <f t="shared" ref="I1879:I1942" si="151">IFERROR(C1879*H1879," ")</f>
        <v xml:space="preserve"> </v>
      </c>
      <c r="J1879" s="65" t="str">
        <f>IFERROR(IF(D1879&gt;0,VLOOKUP(A1879,Relación!A:E,5,0),"")," ")</f>
        <v/>
      </c>
      <c r="K1879" s="66" t="str">
        <f t="shared" ref="K1879:K1942" si="152">IFERROR(D1879*J1879," ")</f>
        <v xml:space="preserve"> </v>
      </c>
      <c r="L1879" s="68" t="str">
        <f t="shared" si="149"/>
        <v xml:space="preserve"> </v>
      </c>
      <c r="M1879" s="68" t="str">
        <f t="shared" si="150"/>
        <v xml:space="preserve"> </v>
      </c>
    </row>
    <row r="1880" spans="1:13" ht="16.5" x14ac:dyDescent="0.25">
      <c r="A1880" s="94"/>
      <c r="B1880" s="95"/>
      <c r="C1880" s="94"/>
      <c r="D1880" s="94"/>
      <c r="E1880" s="85" t="str">
        <f t="shared" si="148"/>
        <v/>
      </c>
      <c r="F1880" s="65" t="str">
        <f>IF(ISBLANK(A1880)," ",IFERROR(IF(A1880&gt;0,VLOOKUP(A1880,Relación!A:C,2,0),"◄ escribe codigo"),"no existe código "))</f>
        <v xml:space="preserve"> </v>
      </c>
      <c r="G1880" s="65" t="str">
        <f>IFERROR(IF(A1880&gt;0,VLOOKUP(A1880,Relación!A:C,3,0),"")," ")</f>
        <v/>
      </c>
      <c r="H1880" s="65" t="str">
        <f>IFERROR(IF(C1880&gt;0,VLOOKUP(A1880,Relación!A:D,4,0),"")," ")</f>
        <v/>
      </c>
      <c r="I1880" s="67" t="str">
        <f t="shared" si="151"/>
        <v xml:space="preserve"> </v>
      </c>
      <c r="J1880" s="65" t="str">
        <f>IFERROR(IF(D1880&gt;0,VLOOKUP(A1880,Relación!A:E,5,0),"")," ")</f>
        <v/>
      </c>
      <c r="K1880" s="66" t="str">
        <f t="shared" si="152"/>
        <v xml:space="preserve"> </v>
      </c>
      <c r="L1880" s="68" t="str">
        <f t="shared" si="149"/>
        <v xml:space="preserve"> </v>
      </c>
      <c r="M1880" s="68" t="str">
        <f t="shared" si="150"/>
        <v xml:space="preserve"> </v>
      </c>
    </row>
    <row r="1881" spans="1:13" ht="16.5" x14ac:dyDescent="0.25">
      <c r="A1881" s="94"/>
      <c r="B1881" s="95"/>
      <c r="C1881" s="94"/>
      <c r="D1881" s="94"/>
      <c r="E1881" s="85" t="str">
        <f t="shared" si="148"/>
        <v/>
      </c>
      <c r="F1881" s="65" t="str">
        <f>IF(ISBLANK(A1881)," ",IFERROR(IF(A1881&gt;0,VLOOKUP(A1881,Relación!A:C,2,0),"◄ escribe codigo"),"no existe código "))</f>
        <v xml:space="preserve"> </v>
      </c>
      <c r="G1881" s="65" t="str">
        <f>IFERROR(IF(A1881&gt;0,VLOOKUP(A1881,Relación!A:C,3,0),"")," ")</f>
        <v/>
      </c>
      <c r="H1881" s="65" t="str">
        <f>IFERROR(IF(C1881&gt;0,VLOOKUP(A1881,Relación!A:D,4,0),"")," ")</f>
        <v/>
      </c>
      <c r="I1881" s="67" t="str">
        <f t="shared" si="151"/>
        <v xml:space="preserve"> </v>
      </c>
      <c r="J1881" s="65" t="str">
        <f>IFERROR(IF(D1881&gt;0,VLOOKUP(A1881,Relación!A:E,5,0),"")," ")</f>
        <v/>
      </c>
      <c r="K1881" s="66" t="str">
        <f t="shared" si="152"/>
        <v xml:space="preserve"> </v>
      </c>
      <c r="L1881" s="68" t="str">
        <f t="shared" si="149"/>
        <v xml:space="preserve"> </v>
      </c>
      <c r="M1881" s="68" t="str">
        <f t="shared" si="150"/>
        <v xml:space="preserve"> </v>
      </c>
    </row>
    <row r="1882" spans="1:13" ht="16.5" x14ac:dyDescent="0.25">
      <c r="A1882" s="94"/>
      <c r="B1882" s="95"/>
      <c r="C1882" s="94"/>
      <c r="D1882" s="94"/>
      <c r="E1882" s="85" t="str">
        <f t="shared" si="148"/>
        <v/>
      </c>
      <c r="F1882" s="65" t="str">
        <f>IF(ISBLANK(A1882)," ",IFERROR(IF(A1882&gt;0,VLOOKUP(A1882,Relación!A:C,2,0),"◄ escribe codigo"),"no existe código "))</f>
        <v xml:space="preserve"> </v>
      </c>
      <c r="G1882" s="65" t="str">
        <f>IFERROR(IF(A1882&gt;0,VLOOKUP(A1882,Relación!A:C,3,0),"")," ")</f>
        <v/>
      </c>
      <c r="H1882" s="65" t="str">
        <f>IFERROR(IF(C1882&gt;0,VLOOKUP(A1882,Relación!A:D,4,0),"")," ")</f>
        <v/>
      </c>
      <c r="I1882" s="67" t="str">
        <f t="shared" si="151"/>
        <v xml:space="preserve"> </v>
      </c>
      <c r="J1882" s="65" t="str">
        <f>IFERROR(IF(D1882&gt;0,VLOOKUP(A1882,Relación!A:E,5,0),"")," ")</f>
        <v/>
      </c>
      <c r="K1882" s="66" t="str">
        <f t="shared" si="152"/>
        <v xml:space="preserve"> </v>
      </c>
      <c r="L1882" s="68" t="str">
        <f t="shared" si="149"/>
        <v xml:space="preserve"> </v>
      </c>
      <c r="M1882" s="68" t="str">
        <f t="shared" si="150"/>
        <v xml:space="preserve"> </v>
      </c>
    </row>
    <row r="1883" spans="1:13" ht="16.5" x14ac:dyDescent="0.25">
      <c r="A1883" s="94"/>
      <c r="B1883" s="95"/>
      <c r="C1883" s="94"/>
      <c r="D1883" s="94"/>
      <c r="E1883" s="85" t="str">
        <f t="shared" si="148"/>
        <v/>
      </c>
      <c r="F1883" s="65" t="str">
        <f>IF(ISBLANK(A1883)," ",IFERROR(IF(A1883&gt;0,VLOOKUP(A1883,Relación!A:C,2,0),"◄ escribe codigo"),"no existe código "))</f>
        <v xml:space="preserve"> </v>
      </c>
      <c r="G1883" s="65" t="str">
        <f>IFERROR(IF(A1883&gt;0,VLOOKUP(A1883,Relación!A:C,3,0),"")," ")</f>
        <v/>
      </c>
      <c r="H1883" s="65" t="str">
        <f>IFERROR(IF(C1883&gt;0,VLOOKUP(A1883,Relación!A:D,4,0),"")," ")</f>
        <v/>
      </c>
      <c r="I1883" s="67" t="str">
        <f t="shared" si="151"/>
        <v xml:space="preserve"> </v>
      </c>
      <c r="J1883" s="65" t="str">
        <f>IFERROR(IF(D1883&gt;0,VLOOKUP(A1883,Relación!A:E,5,0),"")," ")</f>
        <v/>
      </c>
      <c r="K1883" s="66" t="str">
        <f t="shared" si="152"/>
        <v xml:space="preserve"> </v>
      </c>
      <c r="L1883" s="68" t="str">
        <f t="shared" si="149"/>
        <v xml:space="preserve"> </v>
      </c>
      <c r="M1883" s="68" t="str">
        <f t="shared" si="150"/>
        <v xml:space="preserve"> </v>
      </c>
    </row>
    <row r="1884" spans="1:13" ht="16.5" x14ac:dyDescent="0.25">
      <c r="A1884" s="94"/>
      <c r="B1884" s="95"/>
      <c r="C1884" s="94"/>
      <c r="D1884" s="94"/>
      <c r="E1884" s="85" t="str">
        <f t="shared" si="148"/>
        <v/>
      </c>
      <c r="F1884" s="65" t="str">
        <f>IF(ISBLANK(A1884)," ",IFERROR(IF(A1884&gt;0,VLOOKUP(A1884,Relación!A:C,2,0),"◄ escribe codigo"),"no existe código "))</f>
        <v xml:space="preserve"> </v>
      </c>
      <c r="G1884" s="65" t="str">
        <f>IFERROR(IF(A1884&gt;0,VLOOKUP(A1884,Relación!A:C,3,0),"")," ")</f>
        <v/>
      </c>
      <c r="H1884" s="65" t="str">
        <f>IFERROR(IF(C1884&gt;0,VLOOKUP(A1884,Relación!A:D,4,0),"")," ")</f>
        <v/>
      </c>
      <c r="I1884" s="67" t="str">
        <f t="shared" si="151"/>
        <v xml:space="preserve"> </v>
      </c>
      <c r="J1884" s="65" t="str">
        <f>IFERROR(IF(D1884&gt;0,VLOOKUP(A1884,Relación!A:E,5,0),"")," ")</f>
        <v/>
      </c>
      <c r="K1884" s="66" t="str">
        <f t="shared" si="152"/>
        <v xml:space="preserve"> </v>
      </c>
      <c r="L1884" s="68" t="str">
        <f t="shared" si="149"/>
        <v xml:space="preserve"> </v>
      </c>
      <c r="M1884" s="68" t="str">
        <f t="shared" si="150"/>
        <v xml:space="preserve"> </v>
      </c>
    </row>
    <row r="1885" spans="1:13" ht="16.5" x14ac:dyDescent="0.25">
      <c r="A1885" s="94"/>
      <c r="B1885" s="95"/>
      <c r="C1885" s="94"/>
      <c r="D1885" s="94"/>
      <c r="E1885" s="85" t="str">
        <f t="shared" si="148"/>
        <v/>
      </c>
      <c r="F1885" s="65" t="str">
        <f>IF(ISBLANK(A1885)," ",IFERROR(IF(A1885&gt;0,VLOOKUP(A1885,Relación!A:C,2,0),"◄ escribe codigo"),"no existe código "))</f>
        <v xml:space="preserve"> </v>
      </c>
      <c r="G1885" s="65" t="str">
        <f>IFERROR(IF(A1885&gt;0,VLOOKUP(A1885,Relación!A:C,3,0),"")," ")</f>
        <v/>
      </c>
      <c r="H1885" s="65" t="str">
        <f>IFERROR(IF(C1885&gt;0,VLOOKUP(A1885,Relación!A:D,4,0),"")," ")</f>
        <v/>
      </c>
      <c r="I1885" s="67" t="str">
        <f t="shared" si="151"/>
        <v xml:space="preserve"> </v>
      </c>
      <c r="J1885" s="65" t="str">
        <f>IFERROR(IF(D1885&gt;0,VLOOKUP(A1885,Relación!A:E,5,0),"")," ")</f>
        <v/>
      </c>
      <c r="K1885" s="66" t="str">
        <f t="shared" si="152"/>
        <v xml:space="preserve"> </v>
      </c>
      <c r="L1885" s="68" t="str">
        <f t="shared" si="149"/>
        <v xml:space="preserve"> </v>
      </c>
      <c r="M1885" s="68" t="str">
        <f t="shared" si="150"/>
        <v xml:space="preserve"> </v>
      </c>
    </row>
    <row r="1886" spans="1:13" ht="16.5" x14ac:dyDescent="0.25">
      <c r="A1886" s="94"/>
      <c r="B1886" s="95"/>
      <c r="C1886" s="94"/>
      <c r="D1886" s="94"/>
      <c r="E1886" s="85" t="str">
        <f t="shared" si="148"/>
        <v/>
      </c>
      <c r="F1886" s="65" t="str">
        <f>IF(ISBLANK(A1886)," ",IFERROR(IF(A1886&gt;0,VLOOKUP(A1886,Relación!A:C,2,0),"◄ escribe codigo"),"no existe código "))</f>
        <v xml:space="preserve"> </v>
      </c>
      <c r="G1886" s="65" t="str">
        <f>IFERROR(IF(A1886&gt;0,VLOOKUP(A1886,Relación!A:C,3,0),"")," ")</f>
        <v/>
      </c>
      <c r="H1886" s="65" t="str">
        <f>IFERROR(IF(C1886&gt;0,VLOOKUP(A1886,Relación!A:D,4,0),"")," ")</f>
        <v/>
      </c>
      <c r="I1886" s="67" t="str">
        <f t="shared" si="151"/>
        <v xml:space="preserve"> </v>
      </c>
      <c r="J1886" s="65" t="str">
        <f>IFERROR(IF(D1886&gt;0,VLOOKUP(A1886,Relación!A:E,5,0),"")," ")</f>
        <v/>
      </c>
      <c r="K1886" s="66" t="str">
        <f t="shared" si="152"/>
        <v xml:space="preserve"> </v>
      </c>
      <c r="L1886" s="68" t="str">
        <f t="shared" si="149"/>
        <v xml:space="preserve"> </v>
      </c>
      <c r="M1886" s="68" t="str">
        <f t="shared" si="150"/>
        <v xml:space="preserve"> </v>
      </c>
    </row>
    <row r="1887" spans="1:13" ht="16.5" x14ac:dyDescent="0.25">
      <c r="A1887" s="94"/>
      <c r="B1887" s="95"/>
      <c r="C1887" s="94"/>
      <c r="D1887" s="94"/>
      <c r="E1887" s="85" t="str">
        <f t="shared" si="148"/>
        <v/>
      </c>
      <c r="F1887" s="65" t="str">
        <f>IF(ISBLANK(A1887)," ",IFERROR(IF(A1887&gt;0,VLOOKUP(A1887,Relación!A:C,2,0),"◄ escribe codigo"),"no existe código "))</f>
        <v xml:space="preserve"> </v>
      </c>
      <c r="G1887" s="65" t="str">
        <f>IFERROR(IF(A1887&gt;0,VLOOKUP(A1887,Relación!A:C,3,0),"")," ")</f>
        <v/>
      </c>
      <c r="H1887" s="65" t="str">
        <f>IFERROR(IF(C1887&gt;0,VLOOKUP(A1887,Relación!A:D,4,0),"")," ")</f>
        <v/>
      </c>
      <c r="I1887" s="67" t="str">
        <f t="shared" si="151"/>
        <v xml:space="preserve"> </v>
      </c>
      <c r="J1887" s="65" t="str">
        <f>IFERROR(IF(D1887&gt;0,VLOOKUP(A1887,Relación!A:E,5,0),"")," ")</f>
        <v/>
      </c>
      <c r="K1887" s="66" t="str">
        <f t="shared" si="152"/>
        <v xml:space="preserve"> </v>
      </c>
      <c r="L1887" s="68" t="str">
        <f t="shared" si="149"/>
        <v xml:space="preserve"> </v>
      </c>
      <c r="M1887" s="68" t="str">
        <f t="shared" si="150"/>
        <v xml:space="preserve"> </v>
      </c>
    </row>
    <row r="1888" spans="1:13" ht="16.5" x14ac:dyDescent="0.25">
      <c r="A1888" s="94"/>
      <c r="B1888" s="95"/>
      <c r="C1888" s="94"/>
      <c r="D1888" s="94"/>
      <c r="E1888" s="85" t="str">
        <f t="shared" si="148"/>
        <v/>
      </c>
      <c r="F1888" s="65" t="str">
        <f>IF(ISBLANK(A1888)," ",IFERROR(IF(A1888&gt;0,VLOOKUP(A1888,Relación!A:C,2,0),"◄ escribe codigo"),"no existe código "))</f>
        <v xml:space="preserve"> </v>
      </c>
      <c r="G1888" s="65" t="str">
        <f>IFERROR(IF(A1888&gt;0,VLOOKUP(A1888,Relación!A:C,3,0),"")," ")</f>
        <v/>
      </c>
      <c r="H1888" s="65" t="str">
        <f>IFERROR(IF(C1888&gt;0,VLOOKUP(A1888,Relación!A:D,4,0),"")," ")</f>
        <v/>
      </c>
      <c r="I1888" s="67" t="str">
        <f t="shared" si="151"/>
        <v xml:space="preserve"> </v>
      </c>
      <c r="J1888" s="65" t="str">
        <f>IFERROR(IF(D1888&gt;0,VLOOKUP(A1888,Relación!A:E,5,0),"")," ")</f>
        <v/>
      </c>
      <c r="K1888" s="66" t="str">
        <f t="shared" si="152"/>
        <v xml:space="preserve"> </v>
      </c>
      <c r="L1888" s="68" t="str">
        <f t="shared" si="149"/>
        <v xml:space="preserve"> </v>
      </c>
      <c r="M1888" s="68" t="str">
        <f t="shared" si="150"/>
        <v xml:space="preserve"> </v>
      </c>
    </row>
    <row r="1889" spans="1:13" ht="16.5" x14ac:dyDescent="0.25">
      <c r="A1889" s="94"/>
      <c r="B1889" s="95"/>
      <c r="C1889" s="94"/>
      <c r="D1889" s="94"/>
      <c r="E1889" s="85" t="str">
        <f t="shared" si="148"/>
        <v/>
      </c>
      <c r="F1889" s="65" t="str">
        <f>IF(ISBLANK(A1889)," ",IFERROR(IF(A1889&gt;0,VLOOKUP(A1889,Relación!A:C,2,0),"◄ escribe codigo"),"no existe código "))</f>
        <v xml:space="preserve"> </v>
      </c>
      <c r="G1889" s="65" t="str">
        <f>IFERROR(IF(A1889&gt;0,VLOOKUP(A1889,Relación!A:C,3,0),"")," ")</f>
        <v/>
      </c>
      <c r="H1889" s="65" t="str">
        <f>IFERROR(IF(C1889&gt;0,VLOOKUP(A1889,Relación!A:D,4,0),"")," ")</f>
        <v/>
      </c>
      <c r="I1889" s="67" t="str">
        <f t="shared" si="151"/>
        <v xml:space="preserve"> </v>
      </c>
      <c r="J1889" s="65" t="str">
        <f>IFERROR(IF(D1889&gt;0,VLOOKUP(A1889,Relación!A:E,5,0),"")," ")</f>
        <v/>
      </c>
      <c r="K1889" s="66" t="str">
        <f t="shared" si="152"/>
        <v xml:space="preserve"> </v>
      </c>
      <c r="L1889" s="68" t="str">
        <f t="shared" si="149"/>
        <v xml:space="preserve"> </v>
      </c>
      <c r="M1889" s="68" t="str">
        <f t="shared" si="150"/>
        <v xml:space="preserve"> </v>
      </c>
    </row>
    <row r="1890" spans="1:13" ht="16.5" x14ac:dyDescent="0.25">
      <c r="A1890" s="94"/>
      <c r="B1890" s="95"/>
      <c r="C1890" s="94"/>
      <c r="D1890" s="94"/>
      <c r="E1890" s="85" t="str">
        <f t="shared" si="148"/>
        <v/>
      </c>
      <c r="F1890" s="65" t="str">
        <f>IF(ISBLANK(A1890)," ",IFERROR(IF(A1890&gt;0,VLOOKUP(A1890,Relación!A:C,2,0),"◄ escribe codigo"),"no existe código "))</f>
        <v xml:space="preserve"> </v>
      </c>
      <c r="G1890" s="65" t="str">
        <f>IFERROR(IF(A1890&gt;0,VLOOKUP(A1890,Relación!A:C,3,0),"")," ")</f>
        <v/>
      </c>
      <c r="H1890" s="65" t="str">
        <f>IFERROR(IF(C1890&gt;0,VLOOKUP(A1890,Relación!A:D,4,0),"")," ")</f>
        <v/>
      </c>
      <c r="I1890" s="67" t="str">
        <f t="shared" si="151"/>
        <v xml:space="preserve"> </v>
      </c>
      <c r="J1890" s="65" t="str">
        <f>IFERROR(IF(D1890&gt;0,VLOOKUP(A1890,Relación!A:E,5,0),"")," ")</f>
        <v/>
      </c>
      <c r="K1890" s="66" t="str">
        <f t="shared" si="152"/>
        <v xml:space="preserve"> </v>
      </c>
      <c r="L1890" s="68" t="str">
        <f t="shared" si="149"/>
        <v xml:space="preserve"> </v>
      </c>
      <c r="M1890" s="68" t="str">
        <f t="shared" si="150"/>
        <v xml:space="preserve"> </v>
      </c>
    </row>
    <row r="1891" spans="1:13" ht="16.5" x14ac:dyDescent="0.25">
      <c r="A1891" s="94"/>
      <c r="B1891" s="95"/>
      <c r="C1891" s="94"/>
      <c r="D1891" s="94"/>
      <c r="E1891" s="85" t="str">
        <f t="shared" si="148"/>
        <v/>
      </c>
      <c r="F1891" s="65" t="str">
        <f>IF(ISBLANK(A1891)," ",IFERROR(IF(A1891&gt;0,VLOOKUP(A1891,Relación!A:C,2,0),"◄ escribe codigo"),"no existe código "))</f>
        <v xml:space="preserve"> </v>
      </c>
      <c r="G1891" s="65" t="str">
        <f>IFERROR(IF(A1891&gt;0,VLOOKUP(A1891,Relación!A:C,3,0),"")," ")</f>
        <v/>
      </c>
      <c r="H1891" s="65" t="str">
        <f>IFERROR(IF(C1891&gt;0,VLOOKUP(A1891,Relación!A:D,4,0),"")," ")</f>
        <v/>
      </c>
      <c r="I1891" s="67" t="str">
        <f t="shared" si="151"/>
        <v xml:space="preserve"> </v>
      </c>
      <c r="J1891" s="65" t="str">
        <f>IFERROR(IF(D1891&gt;0,VLOOKUP(A1891,Relación!A:E,5,0),"")," ")</f>
        <v/>
      </c>
      <c r="K1891" s="66" t="str">
        <f t="shared" si="152"/>
        <v xml:space="preserve"> </v>
      </c>
      <c r="L1891" s="68" t="str">
        <f t="shared" si="149"/>
        <v xml:space="preserve"> </v>
      </c>
      <c r="M1891" s="68" t="str">
        <f t="shared" si="150"/>
        <v xml:space="preserve"> </v>
      </c>
    </row>
    <row r="1892" spans="1:13" ht="16.5" x14ac:dyDescent="0.25">
      <c r="A1892" s="94"/>
      <c r="B1892" s="95"/>
      <c r="C1892" s="94"/>
      <c r="D1892" s="94"/>
      <c r="E1892" s="85" t="str">
        <f t="shared" si="148"/>
        <v/>
      </c>
      <c r="F1892" s="65" t="str">
        <f>IF(ISBLANK(A1892)," ",IFERROR(IF(A1892&gt;0,VLOOKUP(A1892,Relación!A:C,2,0),"◄ escribe codigo"),"no existe código "))</f>
        <v xml:space="preserve"> </v>
      </c>
      <c r="G1892" s="65" t="str">
        <f>IFERROR(IF(A1892&gt;0,VLOOKUP(A1892,Relación!A:C,3,0),"")," ")</f>
        <v/>
      </c>
      <c r="H1892" s="65" t="str">
        <f>IFERROR(IF(C1892&gt;0,VLOOKUP(A1892,Relación!A:D,4,0),"")," ")</f>
        <v/>
      </c>
      <c r="I1892" s="67" t="str">
        <f t="shared" si="151"/>
        <v xml:space="preserve"> </v>
      </c>
      <c r="J1892" s="65" t="str">
        <f>IFERROR(IF(D1892&gt;0,VLOOKUP(A1892,Relación!A:E,5,0),"")," ")</f>
        <v/>
      </c>
      <c r="K1892" s="66" t="str">
        <f t="shared" si="152"/>
        <v xml:space="preserve"> </v>
      </c>
      <c r="L1892" s="68" t="str">
        <f t="shared" si="149"/>
        <v xml:space="preserve"> </v>
      </c>
      <c r="M1892" s="68" t="str">
        <f t="shared" si="150"/>
        <v xml:space="preserve"> </v>
      </c>
    </row>
    <row r="1893" spans="1:13" ht="16.5" x14ac:dyDescent="0.25">
      <c r="A1893" s="94"/>
      <c r="B1893" s="95"/>
      <c r="C1893" s="94"/>
      <c r="D1893" s="94"/>
      <c r="E1893" s="85" t="str">
        <f t="shared" si="148"/>
        <v/>
      </c>
      <c r="F1893" s="65" t="str">
        <f>IF(ISBLANK(A1893)," ",IFERROR(IF(A1893&gt;0,VLOOKUP(A1893,Relación!A:C,2,0),"◄ escribe codigo"),"no existe código "))</f>
        <v xml:space="preserve"> </v>
      </c>
      <c r="G1893" s="65" t="str">
        <f>IFERROR(IF(A1893&gt;0,VLOOKUP(A1893,Relación!A:C,3,0),"")," ")</f>
        <v/>
      </c>
      <c r="H1893" s="65" t="str">
        <f>IFERROR(IF(C1893&gt;0,VLOOKUP(A1893,Relación!A:D,4,0),"")," ")</f>
        <v/>
      </c>
      <c r="I1893" s="67" t="str">
        <f t="shared" si="151"/>
        <v xml:space="preserve"> </v>
      </c>
      <c r="J1893" s="65" t="str">
        <f>IFERROR(IF(D1893&gt;0,VLOOKUP(A1893,Relación!A:E,5,0),"")," ")</f>
        <v/>
      </c>
      <c r="K1893" s="66" t="str">
        <f t="shared" si="152"/>
        <v xml:space="preserve"> </v>
      </c>
      <c r="L1893" s="68" t="str">
        <f t="shared" si="149"/>
        <v xml:space="preserve"> </v>
      </c>
      <c r="M1893" s="68" t="str">
        <f t="shared" si="150"/>
        <v xml:space="preserve"> </v>
      </c>
    </row>
    <row r="1894" spans="1:13" ht="16.5" x14ac:dyDescent="0.25">
      <c r="A1894" s="94"/>
      <c r="B1894" s="95"/>
      <c r="C1894" s="94"/>
      <c r="D1894" s="94"/>
      <c r="E1894" s="85" t="str">
        <f t="shared" si="148"/>
        <v/>
      </c>
      <c r="F1894" s="65" t="str">
        <f>IF(ISBLANK(A1894)," ",IFERROR(IF(A1894&gt;0,VLOOKUP(A1894,Relación!A:C,2,0),"◄ escribe codigo"),"no existe código "))</f>
        <v xml:space="preserve"> </v>
      </c>
      <c r="G1894" s="65" t="str">
        <f>IFERROR(IF(A1894&gt;0,VLOOKUP(A1894,Relación!A:C,3,0),"")," ")</f>
        <v/>
      </c>
      <c r="H1894" s="65" t="str">
        <f>IFERROR(IF(C1894&gt;0,VLOOKUP(A1894,Relación!A:D,4,0),"")," ")</f>
        <v/>
      </c>
      <c r="I1894" s="67" t="str">
        <f t="shared" si="151"/>
        <v xml:space="preserve"> </v>
      </c>
      <c r="J1894" s="65" t="str">
        <f>IFERROR(IF(D1894&gt;0,VLOOKUP(A1894,Relación!A:E,5,0),"")," ")</f>
        <v/>
      </c>
      <c r="K1894" s="66" t="str">
        <f t="shared" si="152"/>
        <v xml:space="preserve"> </v>
      </c>
      <c r="L1894" s="68" t="str">
        <f t="shared" si="149"/>
        <v xml:space="preserve"> </v>
      </c>
      <c r="M1894" s="68" t="str">
        <f t="shared" si="150"/>
        <v xml:space="preserve"> </v>
      </c>
    </row>
    <row r="1895" spans="1:13" ht="16.5" x14ac:dyDescent="0.25">
      <c r="A1895" s="94"/>
      <c r="B1895" s="95"/>
      <c r="C1895" s="94"/>
      <c r="D1895" s="94"/>
      <c r="E1895" s="85" t="str">
        <f t="shared" si="148"/>
        <v/>
      </c>
      <c r="F1895" s="65" t="str">
        <f>IF(ISBLANK(A1895)," ",IFERROR(IF(A1895&gt;0,VLOOKUP(A1895,Relación!A:C,2,0),"◄ escribe codigo"),"no existe código "))</f>
        <v xml:space="preserve"> </v>
      </c>
      <c r="G1895" s="65" t="str">
        <f>IFERROR(IF(A1895&gt;0,VLOOKUP(A1895,Relación!A:C,3,0),"")," ")</f>
        <v/>
      </c>
      <c r="H1895" s="65" t="str">
        <f>IFERROR(IF(C1895&gt;0,VLOOKUP(A1895,Relación!A:D,4,0),"")," ")</f>
        <v/>
      </c>
      <c r="I1895" s="67" t="str">
        <f t="shared" si="151"/>
        <v xml:space="preserve"> </v>
      </c>
      <c r="J1895" s="65" t="str">
        <f>IFERROR(IF(D1895&gt;0,VLOOKUP(A1895,Relación!A:E,5,0),"")," ")</f>
        <v/>
      </c>
      <c r="K1895" s="66" t="str">
        <f t="shared" si="152"/>
        <v xml:space="preserve"> </v>
      </c>
      <c r="L1895" s="68" t="str">
        <f t="shared" si="149"/>
        <v xml:space="preserve"> </v>
      </c>
      <c r="M1895" s="68" t="str">
        <f t="shared" si="150"/>
        <v xml:space="preserve"> </v>
      </c>
    </row>
    <row r="1896" spans="1:13" ht="16.5" x14ac:dyDescent="0.25">
      <c r="A1896" s="94"/>
      <c r="B1896" s="95"/>
      <c r="C1896" s="94"/>
      <c r="D1896" s="94"/>
      <c r="E1896" s="85" t="str">
        <f t="shared" si="148"/>
        <v/>
      </c>
      <c r="F1896" s="65" t="str">
        <f>IF(ISBLANK(A1896)," ",IFERROR(IF(A1896&gt;0,VLOOKUP(A1896,Relación!A:C,2,0),"◄ escribe codigo"),"no existe código "))</f>
        <v xml:space="preserve"> </v>
      </c>
      <c r="G1896" s="65" t="str">
        <f>IFERROR(IF(A1896&gt;0,VLOOKUP(A1896,Relación!A:C,3,0),"")," ")</f>
        <v/>
      </c>
      <c r="H1896" s="65" t="str">
        <f>IFERROR(IF(C1896&gt;0,VLOOKUP(A1896,Relación!A:D,4,0),"")," ")</f>
        <v/>
      </c>
      <c r="I1896" s="67" t="str">
        <f t="shared" si="151"/>
        <v xml:space="preserve"> </v>
      </c>
      <c r="J1896" s="65" t="str">
        <f>IFERROR(IF(D1896&gt;0,VLOOKUP(A1896,Relación!A:E,5,0),"")," ")</f>
        <v/>
      </c>
      <c r="K1896" s="66" t="str">
        <f t="shared" si="152"/>
        <v xml:space="preserve"> </v>
      </c>
      <c r="L1896" s="68" t="str">
        <f t="shared" si="149"/>
        <v xml:space="preserve"> </v>
      </c>
      <c r="M1896" s="68" t="str">
        <f t="shared" si="150"/>
        <v xml:space="preserve"> </v>
      </c>
    </row>
    <row r="1897" spans="1:13" ht="16.5" x14ac:dyDescent="0.25">
      <c r="A1897" s="94"/>
      <c r="B1897" s="95"/>
      <c r="C1897" s="94"/>
      <c r="D1897" s="94"/>
      <c r="E1897" s="85" t="str">
        <f t="shared" si="148"/>
        <v/>
      </c>
      <c r="F1897" s="65" t="str">
        <f>IF(ISBLANK(A1897)," ",IFERROR(IF(A1897&gt;0,VLOOKUP(A1897,Relación!A:C,2,0),"◄ escribe codigo"),"no existe código "))</f>
        <v xml:space="preserve"> </v>
      </c>
      <c r="G1897" s="65" t="str">
        <f>IFERROR(IF(A1897&gt;0,VLOOKUP(A1897,Relación!A:C,3,0),"")," ")</f>
        <v/>
      </c>
      <c r="H1897" s="65" t="str">
        <f>IFERROR(IF(C1897&gt;0,VLOOKUP(A1897,Relación!A:D,4,0),"")," ")</f>
        <v/>
      </c>
      <c r="I1897" s="67" t="str">
        <f t="shared" si="151"/>
        <v xml:space="preserve"> </v>
      </c>
      <c r="J1897" s="65" t="str">
        <f>IFERROR(IF(D1897&gt;0,VLOOKUP(A1897,Relación!A:E,5,0),"")," ")</f>
        <v/>
      </c>
      <c r="K1897" s="66" t="str">
        <f t="shared" si="152"/>
        <v xml:space="preserve"> </v>
      </c>
      <c r="L1897" s="68" t="str">
        <f t="shared" si="149"/>
        <v xml:space="preserve"> </v>
      </c>
      <c r="M1897" s="68" t="str">
        <f t="shared" si="150"/>
        <v xml:space="preserve"> </v>
      </c>
    </row>
    <row r="1898" spans="1:13" ht="16.5" x14ac:dyDescent="0.25">
      <c r="A1898" s="94"/>
      <c r="B1898" s="95"/>
      <c r="C1898" s="94"/>
      <c r="D1898" s="94"/>
      <c r="E1898" s="85" t="str">
        <f t="shared" si="148"/>
        <v/>
      </c>
      <c r="F1898" s="65" t="str">
        <f>IF(ISBLANK(A1898)," ",IFERROR(IF(A1898&gt;0,VLOOKUP(A1898,Relación!A:C,2,0),"◄ escribe codigo"),"no existe código "))</f>
        <v xml:space="preserve"> </v>
      </c>
      <c r="G1898" s="65" t="str">
        <f>IFERROR(IF(A1898&gt;0,VLOOKUP(A1898,Relación!A:C,3,0),"")," ")</f>
        <v/>
      </c>
      <c r="H1898" s="65" t="str">
        <f>IFERROR(IF(C1898&gt;0,VLOOKUP(A1898,Relación!A:D,4,0),"")," ")</f>
        <v/>
      </c>
      <c r="I1898" s="67" t="str">
        <f t="shared" si="151"/>
        <v xml:space="preserve"> </v>
      </c>
      <c r="J1898" s="65" t="str">
        <f>IFERROR(IF(D1898&gt;0,VLOOKUP(A1898,Relación!A:E,5,0),"")," ")</f>
        <v/>
      </c>
      <c r="K1898" s="66" t="str">
        <f t="shared" si="152"/>
        <v xml:space="preserve"> </v>
      </c>
      <c r="L1898" s="68" t="str">
        <f t="shared" si="149"/>
        <v xml:space="preserve"> </v>
      </c>
      <c r="M1898" s="68" t="str">
        <f t="shared" si="150"/>
        <v xml:space="preserve"> </v>
      </c>
    </row>
    <row r="1899" spans="1:13" ht="16.5" x14ac:dyDescent="0.25">
      <c r="A1899" s="94"/>
      <c r="B1899" s="95"/>
      <c r="C1899" s="94"/>
      <c r="D1899" s="94"/>
      <c r="E1899" s="85" t="str">
        <f t="shared" si="148"/>
        <v/>
      </c>
      <c r="F1899" s="65" t="str">
        <f>IF(ISBLANK(A1899)," ",IFERROR(IF(A1899&gt;0,VLOOKUP(A1899,Relación!A:C,2,0),"◄ escribe codigo"),"no existe código "))</f>
        <v xml:space="preserve"> </v>
      </c>
      <c r="G1899" s="65" t="str">
        <f>IFERROR(IF(A1899&gt;0,VLOOKUP(A1899,Relación!A:C,3,0),"")," ")</f>
        <v/>
      </c>
      <c r="H1899" s="65" t="str">
        <f>IFERROR(IF(C1899&gt;0,VLOOKUP(A1899,Relación!A:D,4,0),"")," ")</f>
        <v/>
      </c>
      <c r="I1899" s="67" t="str">
        <f t="shared" si="151"/>
        <v xml:space="preserve"> </v>
      </c>
      <c r="J1899" s="65" t="str">
        <f>IFERROR(IF(D1899&gt;0,VLOOKUP(A1899,Relación!A:E,5,0),"")," ")</f>
        <v/>
      </c>
      <c r="K1899" s="66" t="str">
        <f t="shared" si="152"/>
        <v xml:space="preserve"> </v>
      </c>
      <c r="L1899" s="68" t="str">
        <f t="shared" si="149"/>
        <v xml:space="preserve"> </v>
      </c>
      <c r="M1899" s="68" t="str">
        <f t="shared" si="150"/>
        <v xml:space="preserve"> </v>
      </c>
    </row>
    <row r="1900" spans="1:13" ht="16.5" x14ac:dyDescent="0.25">
      <c r="A1900" s="94"/>
      <c r="B1900" s="95"/>
      <c r="C1900" s="94"/>
      <c r="D1900" s="94"/>
      <c r="E1900" s="85" t="str">
        <f t="shared" si="148"/>
        <v/>
      </c>
      <c r="F1900" s="65" t="str">
        <f>IF(ISBLANK(A1900)," ",IFERROR(IF(A1900&gt;0,VLOOKUP(A1900,Relación!A:C,2,0),"◄ escribe codigo"),"no existe código "))</f>
        <v xml:space="preserve"> </v>
      </c>
      <c r="G1900" s="65" t="str">
        <f>IFERROR(IF(A1900&gt;0,VLOOKUP(A1900,Relación!A:C,3,0),"")," ")</f>
        <v/>
      </c>
      <c r="H1900" s="65" t="str">
        <f>IFERROR(IF(C1900&gt;0,VLOOKUP(A1900,Relación!A:D,4,0),"")," ")</f>
        <v/>
      </c>
      <c r="I1900" s="67" t="str">
        <f t="shared" si="151"/>
        <v xml:space="preserve"> </v>
      </c>
      <c r="J1900" s="65" t="str">
        <f>IFERROR(IF(D1900&gt;0,VLOOKUP(A1900,Relación!A:E,5,0),"")," ")</f>
        <v/>
      </c>
      <c r="K1900" s="66" t="str">
        <f t="shared" si="152"/>
        <v xml:space="preserve"> </v>
      </c>
      <c r="L1900" s="68" t="str">
        <f t="shared" si="149"/>
        <v xml:space="preserve"> </v>
      </c>
      <c r="M1900" s="68" t="str">
        <f t="shared" si="150"/>
        <v xml:space="preserve"> </v>
      </c>
    </row>
    <row r="1901" spans="1:13" ht="16.5" x14ac:dyDescent="0.25">
      <c r="A1901" s="94"/>
      <c r="B1901" s="95"/>
      <c r="C1901" s="94"/>
      <c r="D1901" s="94"/>
      <c r="E1901" s="85" t="str">
        <f t="shared" si="148"/>
        <v/>
      </c>
      <c r="F1901" s="65" t="str">
        <f>IF(ISBLANK(A1901)," ",IFERROR(IF(A1901&gt;0,VLOOKUP(A1901,Relación!A:C,2,0),"◄ escribe codigo"),"no existe código "))</f>
        <v xml:space="preserve"> </v>
      </c>
      <c r="G1901" s="65" t="str">
        <f>IFERROR(IF(A1901&gt;0,VLOOKUP(A1901,Relación!A:C,3,0),"")," ")</f>
        <v/>
      </c>
      <c r="H1901" s="65" t="str">
        <f>IFERROR(IF(C1901&gt;0,VLOOKUP(A1901,Relación!A:D,4,0),"")," ")</f>
        <v/>
      </c>
      <c r="I1901" s="67" t="str">
        <f t="shared" si="151"/>
        <v xml:space="preserve"> </v>
      </c>
      <c r="J1901" s="65" t="str">
        <f>IFERROR(IF(D1901&gt;0,VLOOKUP(A1901,Relación!A:E,5,0),"")," ")</f>
        <v/>
      </c>
      <c r="K1901" s="66" t="str">
        <f t="shared" si="152"/>
        <v xml:space="preserve"> </v>
      </c>
      <c r="L1901" s="68" t="str">
        <f t="shared" si="149"/>
        <v xml:space="preserve"> </v>
      </c>
      <c r="M1901" s="68" t="str">
        <f t="shared" si="150"/>
        <v xml:space="preserve"> </v>
      </c>
    </row>
    <row r="1902" spans="1:13" ht="16.5" x14ac:dyDescent="0.25">
      <c r="A1902" s="94"/>
      <c r="B1902" s="95"/>
      <c r="C1902" s="94"/>
      <c r="D1902" s="94"/>
      <c r="E1902" s="85" t="str">
        <f t="shared" si="148"/>
        <v/>
      </c>
      <c r="F1902" s="65" t="str">
        <f>IF(ISBLANK(A1902)," ",IFERROR(IF(A1902&gt;0,VLOOKUP(A1902,Relación!A:C,2,0),"◄ escribe codigo"),"no existe código "))</f>
        <v xml:space="preserve"> </v>
      </c>
      <c r="G1902" s="65" t="str">
        <f>IFERROR(IF(A1902&gt;0,VLOOKUP(A1902,Relación!A:C,3,0),"")," ")</f>
        <v/>
      </c>
      <c r="H1902" s="65" t="str">
        <f>IFERROR(IF(C1902&gt;0,VLOOKUP(A1902,Relación!A:D,4,0),"")," ")</f>
        <v/>
      </c>
      <c r="I1902" s="67" t="str">
        <f t="shared" si="151"/>
        <v xml:space="preserve"> </v>
      </c>
      <c r="J1902" s="65" t="str">
        <f>IFERROR(IF(D1902&gt;0,VLOOKUP(A1902,Relación!A:E,5,0),"")," ")</f>
        <v/>
      </c>
      <c r="K1902" s="66" t="str">
        <f t="shared" si="152"/>
        <v xml:space="preserve"> </v>
      </c>
      <c r="L1902" s="68" t="str">
        <f t="shared" si="149"/>
        <v xml:space="preserve"> </v>
      </c>
      <c r="M1902" s="68" t="str">
        <f t="shared" si="150"/>
        <v xml:space="preserve"> </v>
      </c>
    </row>
    <row r="1903" spans="1:13" ht="16.5" x14ac:dyDescent="0.25">
      <c r="A1903" s="94"/>
      <c r="B1903" s="95"/>
      <c r="C1903" s="94"/>
      <c r="D1903" s="94"/>
      <c r="E1903" s="85" t="str">
        <f t="shared" si="148"/>
        <v/>
      </c>
      <c r="F1903" s="65" t="str">
        <f>IF(ISBLANK(A1903)," ",IFERROR(IF(A1903&gt;0,VLOOKUP(A1903,Relación!A:C,2,0),"◄ escribe codigo"),"no existe código "))</f>
        <v xml:space="preserve"> </v>
      </c>
      <c r="G1903" s="65" t="str">
        <f>IFERROR(IF(A1903&gt;0,VLOOKUP(A1903,Relación!A:C,3,0),"")," ")</f>
        <v/>
      </c>
      <c r="H1903" s="65" t="str">
        <f>IFERROR(IF(C1903&gt;0,VLOOKUP(A1903,Relación!A:D,4,0),"")," ")</f>
        <v/>
      </c>
      <c r="I1903" s="67" t="str">
        <f t="shared" si="151"/>
        <v xml:space="preserve"> </v>
      </c>
      <c r="J1903" s="65" t="str">
        <f>IFERROR(IF(D1903&gt;0,VLOOKUP(A1903,Relación!A:E,5,0),"")," ")</f>
        <v/>
      </c>
      <c r="K1903" s="66" t="str">
        <f t="shared" si="152"/>
        <v xml:space="preserve"> </v>
      </c>
      <c r="L1903" s="68" t="str">
        <f t="shared" si="149"/>
        <v xml:space="preserve"> </v>
      </c>
      <c r="M1903" s="68" t="str">
        <f t="shared" si="150"/>
        <v xml:space="preserve"> </v>
      </c>
    </row>
    <row r="1904" spans="1:13" ht="16.5" x14ac:dyDescent="0.25">
      <c r="A1904" s="94"/>
      <c r="B1904" s="95"/>
      <c r="C1904" s="94"/>
      <c r="D1904" s="94"/>
      <c r="E1904" s="85" t="str">
        <f t="shared" si="148"/>
        <v/>
      </c>
      <c r="F1904" s="65" t="str">
        <f>IF(ISBLANK(A1904)," ",IFERROR(IF(A1904&gt;0,VLOOKUP(A1904,Relación!A:C,2,0),"◄ escribe codigo"),"no existe código "))</f>
        <v xml:space="preserve"> </v>
      </c>
      <c r="G1904" s="65" t="str">
        <f>IFERROR(IF(A1904&gt;0,VLOOKUP(A1904,Relación!A:C,3,0),"")," ")</f>
        <v/>
      </c>
      <c r="H1904" s="65" t="str">
        <f>IFERROR(IF(C1904&gt;0,VLOOKUP(A1904,Relación!A:D,4,0),"")," ")</f>
        <v/>
      </c>
      <c r="I1904" s="67" t="str">
        <f t="shared" si="151"/>
        <v xml:space="preserve"> </v>
      </c>
      <c r="J1904" s="65" t="str">
        <f>IFERROR(IF(D1904&gt;0,VLOOKUP(A1904,Relación!A:E,5,0),"")," ")</f>
        <v/>
      </c>
      <c r="K1904" s="66" t="str">
        <f t="shared" si="152"/>
        <v xml:space="preserve"> </v>
      </c>
      <c r="L1904" s="68" t="str">
        <f t="shared" si="149"/>
        <v xml:space="preserve"> </v>
      </c>
      <c r="M1904" s="68" t="str">
        <f t="shared" si="150"/>
        <v xml:space="preserve"> </v>
      </c>
    </row>
    <row r="1905" spans="1:13" ht="16.5" x14ac:dyDescent="0.25">
      <c r="A1905" s="94"/>
      <c r="B1905" s="95"/>
      <c r="C1905" s="94"/>
      <c r="D1905" s="94"/>
      <c r="E1905" s="85" t="str">
        <f t="shared" si="148"/>
        <v/>
      </c>
      <c r="F1905" s="65" t="str">
        <f>IF(ISBLANK(A1905)," ",IFERROR(IF(A1905&gt;0,VLOOKUP(A1905,Relación!A:C,2,0),"◄ escribe codigo"),"no existe código "))</f>
        <v xml:space="preserve"> </v>
      </c>
      <c r="G1905" s="65" t="str">
        <f>IFERROR(IF(A1905&gt;0,VLOOKUP(A1905,Relación!A:C,3,0),"")," ")</f>
        <v/>
      </c>
      <c r="H1905" s="65" t="str">
        <f>IFERROR(IF(C1905&gt;0,VLOOKUP(A1905,Relación!A:D,4,0),"")," ")</f>
        <v/>
      </c>
      <c r="I1905" s="67" t="str">
        <f t="shared" si="151"/>
        <v xml:space="preserve"> </v>
      </c>
      <c r="J1905" s="65" t="str">
        <f>IFERROR(IF(D1905&gt;0,VLOOKUP(A1905,Relación!A:E,5,0),"")," ")</f>
        <v/>
      </c>
      <c r="K1905" s="66" t="str">
        <f t="shared" si="152"/>
        <v xml:space="preserve"> </v>
      </c>
      <c r="L1905" s="68" t="str">
        <f t="shared" si="149"/>
        <v xml:space="preserve"> </v>
      </c>
      <c r="M1905" s="68" t="str">
        <f t="shared" si="150"/>
        <v xml:space="preserve"> </v>
      </c>
    </row>
    <row r="1906" spans="1:13" ht="16.5" x14ac:dyDescent="0.25">
      <c r="A1906" s="94"/>
      <c r="B1906" s="95"/>
      <c r="C1906" s="94"/>
      <c r="D1906" s="94"/>
      <c r="E1906" s="85" t="str">
        <f t="shared" si="148"/>
        <v/>
      </c>
      <c r="F1906" s="65" t="str">
        <f>IF(ISBLANK(A1906)," ",IFERROR(IF(A1906&gt;0,VLOOKUP(A1906,Relación!A:C,2,0),"◄ escribe codigo"),"no existe código "))</f>
        <v xml:space="preserve"> </v>
      </c>
      <c r="G1906" s="65" t="str">
        <f>IFERROR(IF(A1906&gt;0,VLOOKUP(A1906,Relación!A:C,3,0),"")," ")</f>
        <v/>
      </c>
      <c r="H1906" s="65" t="str">
        <f>IFERROR(IF(C1906&gt;0,VLOOKUP(A1906,Relación!A:D,4,0),"")," ")</f>
        <v/>
      </c>
      <c r="I1906" s="67" t="str">
        <f t="shared" si="151"/>
        <v xml:space="preserve"> </v>
      </c>
      <c r="J1906" s="65" t="str">
        <f>IFERROR(IF(D1906&gt;0,VLOOKUP(A1906,Relación!A:E,5,0),"")," ")</f>
        <v/>
      </c>
      <c r="K1906" s="66" t="str">
        <f t="shared" si="152"/>
        <v xml:space="preserve"> </v>
      </c>
      <c r="L1906" s="68" t="str">
        <f t="shared" si="149"/>
        <v xml:space="preserve"> </v>
      </c>
      <c r="M1906" s="68" t="str">
        <f t="shared" si="150"/>
        <v xml:space="preserve"> </v>
      </c>
    </row>
    <row r="1907" spans="1:13" ht="16.5" x14ac:dyDescent="0.25">
      <c r="A1907" s="94"/>
      <c r="B1907" s="95"/>
      <c r="C1907" s="94"/>
      <c r="D1907" s="94"/>
      <c r="E1907" s="85" t="str">
        <f t="shared" si="148"/>
        <v/>
      </c>
      <c r="F1907" s="65" t="str">
        <f>IF(ISBLANK(A1907)," ",IFERROR(IF(A1907&gt;0,VLOOKUP(A1907,Relación!A:C,2,0),"◄ escribe codigo"),"no existe código "))</f>
        <v xml:space="preserve"> </v>
      </c>
      <c r="G1907" s="65" t="str">
        <f>IFERROR(IF(A1907&gt;0,VLOOKUP(A1907,Relación!A:C,3,0),"")," ")</f>
        <v/>
      </c>
      <c r="H1907" s="65" t="str">
        <f>IFERROR(IF(C1907&gt;0,VLOOKUP(A1907,Relación!A:D,4,0),"")," ")</f>
        <v/>
      </c>
      <c r="I1907" s="67" t="str">
        <f t="shared" si="151"/>
        <v xml:space="preserve"> </v>
      </c>
      <c r="J1907" s="65" t="str">
        <f>IFERROR(IF(D1907&gt;0,VLOOKUP(A1907,Relación!A:E,5,0),"")," ")</f>
        <v/>
      </c>
      <c r="K1907" s="66" t="str">
        <f t="shared" si="152"/>
        <v xml:space="preserve"> </v>
      </c>
      <c r="L1907" s="68" t="str">
        <f t="shared" si="149"/>
        <v xml:space="preserve"> </v>
      </c>
      <c r="M1907" s="68" t="str">
        <f t="shared" si="150"/>
        <v xml:space="preserve"> </v>
      </c>
    </row>
    <row r="1908" spans="1:13" ht="16.5" x14ac:dyDescent="0.25">
      <c r="A1908" s="94"/>
      <c r="B1908" s="95"/>
      <c r="C1908" s="94"/>
      <c r="D1908" s="94"/>
      <c r="E1908" s="85" t="str">
        <f t="shared" si="148"/>
        <v/>
      </c>
      <c r="F1908" s="65" t="str">
        <f>IF(ISBLANK(A1908)," ",IFERROR(IF(A1908&gt;0,VLOOKUP(A1908,Relación!A:C,2,0),"◄ escribe codigo"),"no existe código "))</f>
        <v xml:space="preserve"> </v>
      </c>
      <c r="G1908" s="65" t="str">
        <f>IFERROR(IF(A1908&gt;0,VLOOKUP(A1908,Relación!A:C,3,0),"")," ")</f>
        <v/>
      </c>
      <c r="H1908" s="65" t="str">
        <f>IFERROR(IF(C1908&gt;0,VLOOKUP(A1908,Relación!A:D,4,0),"")," ")</f>
        <v/>
      </c>
      <c r="I1908" s="67" t="str">
        <f t="shared" si="151"/>
        <v xml:space="preserve"> </v>
      </c>
      <c r="J1908" s="65" t="str">
        <f>IFERROR(IF(D1908&gt;0,VLOOKUP(A1908,Relación!A:E,5,0),"")," ")</f>
        <v/>
      </c>
      <c r="K1908" s="66" t="str">
        <f t="shared" si="152"/>
        <v xml:space="preserve"> </v>
      </c>
      <c r="L1908" s="68" t="str">
        <f t="shared" si="149"/>
        <v xml:space="preserve"> </v>
      </c>
      <c r="M1908" s="68" t="str">
        <f t="shared" si="150"/>
        <v xml:space="preserve"> </v>
      </c>
    </row>
    <row r="1909" spans="1:13" ht="16.5" x14ac:dyDescent="0.25">
      <c r="A1909" s="94"/>
      <c r="B1909" s="95"/>
      <c r="C1909" s="94"/>
      <c r="D1909" s="94"/>
      <c r="E1909" s="85" t="str">
        <f t="shared" si="148"/>
        <v/>
      </c>
      <c r="F1909" s="65" t="str">
        <f>IF(ISBLANK(A1909)," ",IFERROR(IF(A1909&gt;0,VLOOKUP(A1909,Relación!A:C,2,0),"◄ escribe codigo"),"no existe código "))</f>
        <v xml:space="preserve"> </v>
      </c>
      <c r="G1909" s="65" t="str">
        <f>IFERROR(IF(A1909&gt;0,VLOOKUP(A1909,Relación!A:C,3,0),"")," ")</f>
        <v/>
      </c>
      <c r="H1909" s="65" t="str">
        <f>IFERROR(IF(C1909&gt;0,VLOOKUP(A1909,Relación!A:D,4,0),"")," ")</f>
        <v/>
      </c>
      <c r="I1909" s="67" t="str">
        <f t="shared" si="151"/>
        <v xml:space="preserve"> </v>
      </c>
      <c r="J1909" s="65" t="str">
        <f>IFERROR(IF(D1909&gt;0,VLOOKUP(A1909,Relación!A:E,5,0),"")," ")</f>
        <v/>
      </c>
      <c r="K1909" s="66" t="str">
        <f t="shared" si="152"/>
        <v xml:space="preserve"> </v>
      </c>
      <c r="L1909" s="68" t="str">
        <f t="shared" si="149"/>
        <v xml:space="preserve"> </v>
      </c>
      <c r="M1909" s="68" t="str">
        <f t="shared" si="150"/>
        <v xml:space="preserve"> </v>
      </c>
    </row>
    <row r="1910" spans="1:13" ht="16.5" x14ac:dyDescent="0.25">
      <c r="A1910" s="94"/>
      <c r="B1910" s="95"/>
      <c r="C1910" s="94"/>
      <c r="D1910" s="94"/>
      <c r="E1910" s="85" t="str">
        <f t="shared" si="148"/>
        <v/>
      </c>
      <c r="F1910" s="65" t="str">
        <f>IF(ISBLANK(A1910)," ",IFERROR(IF(A1910&gt;0,VLOOKUP(A1910,Relación!A:C,2,0),"◄ escribe codigo"),"no existe código "))</f>
        <v xml:space="preserve"> </v>
      </c>
      <c r="G1910" s="65" t="str">
        <f>IFERROR(IF(A1910&gt;0,VLOOKUP(A1910,Relación!A:C,3,0),"")," ")</f>
        <v/>
      </c>
      <c r="H1910" s="65" t="str">
        <f>IFERROR(IF(C1910&gt;0,VLOOKUP(A1910,Relación!A:D,4,0),"")," ")</f>
        <v/>
      </c>
      <c r="I1910" s="67" t="str">
        <f t="shared" si="151"/>
        <v xml:space="preserve"> </v>
      </c>
      <c r="J1910" s="65" t="str">
        <f>IFERROR(IF(D1910&gt;0,VLOOKUP(A1910,Relación!A:E,5,0),"")," ")</f>
        <v/>
      </c>
      <c r="K1910" s="66" t="str">
        <f t="shared" si="152"/>
        <v xml:space="preserve"> </v>
      </c>
      <c r="L1910" s="68" t="str">
        <f t="shared" si="149"/>
        <v xml:space="preserve"> </v>
      </c>
      <c r="M1910" s="68" t="str">
        <f t="shared" si="150"/>
        <v xml:space="preserve"> </v>
      </c>
    </row>
    <row r="1911" spans="1:13" ht="16.5" x14ac:dyDescent="0.25">
      <c r="A1911" s="94"/>
      <c r="B1911" s="95"/>
      <c r="C1911" s="94"/>
      <c r="D1911" s="94"/>
      <c r="E1911" s="85" t="str">
        <f t="shared" si="148"/>
        <v/>
      </c>
      <c r="F1911" s="65" t="str">
        <f>IF(ISBLANK(A1911)," ",IFERROR(IF(A1911&gt;0,VLOOKUP(A1911,Relación!A:C,2,0),"◄ escribe codigo"),"no existe código "))</f>
        <v xml:space="preserve"> </v>
      </c>
      <c r="G1911" s="65" t="str">
        <f>IFERROR(IF(A1911&gt;0,VLOOKUP(A1911,Relación!A:C,3,0),"")," ")</f>
        <v/>
      </c>
      <c r="H1911" s="65" t="str">
        <f>IFERROR(IF(C1911&gt;0,VLOOKUP(A1911,Relación!A:D,4,0),"")," ")</f>
        <v/>
      </c>
      <c r="I1911" s="67" t="str">
        <f t="shared" si="151"/>
        <v xml:space="preserve"> </v>
      </c>
      <c r="J1911" s="65" t="str">
        <f>IFERROR(IF(D1911&gt;0,VLOOKUP(A1911,Relación!A:E,5,0),"")," ")</f>
        <v/>
      </c>
      <c r="K1911" s="66" t="str">
        <f t="shared" si="152"/>
        <v xml:space="preserve"> </v>
      </c>
      <c r="L1911" s="68" t="str">
        <f t="shared" si="149"/>
        <v xml:space="preserve"> </v>
      </c>
      <c r="M1911" s="68" t="str">
        <f t="shared" si="150"/>
        <v xml:space="preserve"> </v>
      </c>
    </row>
    <row r="1912" spans="1:13" ht="16.5" x14ac:dyDescent="0.25">
      <c r="A1912" s="94"/>
      <c r="B1912" s="95"/>
      <c r="C1912" s="94"/>
      <c r="D1912" s="94"/>
      <c r="E1912" s="85" t="str">
        <f t="shared" si="148"/>
        <v/>
      </c>
      <c r="F1912" s="65" t="str">
        <f>IF(ISBLANK(A1912)," ",IFERROR(IF(A1912&gt;0,VLOOKUP(A1912,Relación!A:C,2,0),"◄ escribe codigo"),"no existe código "))</f>
        <v xml:space="preserve"> </v>
      </c>
      <c r="G1912" s="65" t="str">
        <f>IFERROR(IF(A1912&gt;0,VLOOKUP(A1912,Relación!A:C,3,0),"")," ")</f>
        <v/>
      </c>
      <c r="H1912" s="65" t="str">
        <f>IFERROR(IF(C1912&gt;0,VLOOKUP(A1912,Relación!A:D,4,0),"")," ")</f>
        <v/>
      </c>
      <c r="I1912" s="67" t="str">
        <f t="shared" si="151"/>
        <v xml:space="preserve"> </v>
      </c>
      <c r="J1912" s="65" t="str">
        <f>IFERROR(IF(D1912&gt;0,VLOOKUP(A1912,Relación!A:E,5,0),"")," ")</f>
        <v/>
      </c>
      <c r="K1912" s="66" t="str">
        <f t="shared" si="152"/>
        <v xml:space="preserve"> </v>
      </c>
      <c r="L1912" s="68" t="str">
        <f t="shared" si="149"/>
        <v xml:space="preserve"> </v>
      </c>
      <c r="M1912" s="68" t="str">
        <f t="shared" si="150"/>
        <v xml:space="preserve"> </v>
      </c>
    </row>
    <row r="1913" spans="1:13" ht="16.5" x14ac:dyDescent="0.25">
      <c r="A1913" s="94"/>
      <c r="B1913" s="95"/>
      <c r="C1913" s="94"/>
      <c r="D1913" s="94"/>
      <c r="E1913" s="85" t="str">
        <f t="shared" si="148"/>
        <v/>
      </c>
      <c r="F1913" s="65" t="str">
        <f>IF(ISBLANK(A1913)," ",IFERROR(IF(A1913&gt;0,VLOOKUP(A1913,Relación!A:C,2,0),"◄ escribe codigo"),"no existe código "))</f>
        <v xml:space="preserve"> </v>
      </c>
      <c r="G1913" s="65" t="str">
        <f>IFERROR(IF(A1913&gt;0,VLOOKUP(A1913,Relación!A:C,3,0),"")," ")</f>
        <v/>
      </c>
      <c r="H1913" s="65" t="str">
        <f>IFERROR(IF(C1913&gt;0,VLOOKUP(A1913,Relación!A:D,4,0),"")," ")</f>
        <v/>
      </c>
      <c r="I1913" s="67" t="str">
        <f t="shared" si="151"/>
        <v xml:space="preserve"> </v>
      </c>
      <c r="J1913" s="65" t="str">
        <f>IFERROR(IF(D1913&gt;0,VLOOKUP(A1913,Relación!A:E,5,0),"")," ")</f>
        <v/>
      </c>
      <c r="K1913" s="66" t="str">
        <f t="shared" si="152"/>
        <v xml:space="preserve"> </v>
      </c>
      <c r="L1913" s="68" t="str">
        <f t="shared" si="149"/>
        <v xml:space="preserve"> </v>
      </c>
      <c r="M1913" s="68" t="str">
        <f t="shared" si="150"/>
        <v xml:space="preserve"> </v>
      </c>
    </row>
    <row r="1914" spans="1:13" ht="16.5" x14ac:dyDescent="0.25">
      <c r="A1914" s="94"/>
      <c r="B1914" s="95"/>
      <c r="C1914" s="94"/>
      <c r="D1914" s="94"/>
      <c r="E1914" s="85" t="str">
        <f t="shared" si="148"/>
        <v/>
      </c>
      <c r="F1914" s="65" t="str">
        <f>IF(ISBLANK(A1914)," ",IFERROR(IF(A1914&gt;0,VLOOKUP(A1914,Relación!A:C,2,0),"◄ escribe codigo"),"no existe código "))</f>
        <v xml:space="preserve"> </v>
      </c>
      <c r="G1914" s="65" t="str">
        <f>IFERROR(IF(A1914&gt;0,VLOOKUP(A1914,Relación!A:C,3,0),"")," ")</f>
        <v/>
      </c>
      <c r="H1914" s="65" t="str">
        <f>IFERROR(IF(C1914&gt;0,VLOOKUP(A1914,Relación!A:D,4,0),"")," ")</f>
        <v/>
      </c>
      <c r="I1914" s="67" t="str">
        <f t="shared" si="151"/>
        <v xml:space="preserve"> </v>
      </c>
      <c r="J1914" s="65" t="str">
        <f>IFERROR(IF(D1914&gt;0,VLOOKUP(A1914,Relación!A:E,5,0),"")," ")</f>
        <v/>
      </c>
      <c r="K1914" s="66" t="str">
        <f t="shared" si="152"/>
        <v xml:space="preserve"> </v>
      </c>
      <c r="L1914" s="68" t="str">
        <f t="shared" si="149"/>
        <v xml:space="preserve"> </v>
      </c>
      <c r="M1914" s="68" t="str">
        <f t="shared" si="150"/>
        <v xml:space="preserve"> </v>
      </c>
    </row>
    <row r="1915" spans="1:13" ht="16.5" x14ac:dyDescent="0.25">
      <c r="A1915" s="94"/>
      <c r="B1915" s="95"/>
      <c r="C1915" s="94"/>
      <c r="D1915" s="94"/>
      <c r="E1915" s="85" t="str">
        <f t="shared" si="148"/>
        <v/>
      </c>
      <c r="F1915" s="65" t="str">
        <f>IF(ISBLANK(A1915)," ",IFERROR(IF(A1915&gt;0,VLOOKUP(A1915,Relación!A:C,2,0),"◄ escribe codigo"),"no existe código "))</f>
        <v xml:space="preserve"> </v>
      </c>
      <c r="G1915" s="65" t="str">
        <f>IFERROR(IF(A1915&gt;0,VLOOKUP(A1915,Relación!A:C,3,0),"")," ")</f>
        <v/>
      </c>
      <c r="H1915" s="65" t="str">
        <f>IFERROR(IF(C1915&gt;0,VLOOKUP(A1915,Relación!A:D,4,0),"")," ")</f>
        <v/>
      </c>
      <c r="I1915" s="67" t="str">
        <f t="shared" si="151"/>
        <v xml:space="preserve"> </v>
      </c>
      <c r="J1915" s="65" t="str">
        <f>IFERROR(IF(D1915&gt;0,VLOOKUP(A1915,Relación!A:E,5,0),"")," ")</f>
        <v/>
      </c>
      <c r="K1915" s="66" t="str">
        <f t="shared" si="152"/>
        <v xml:space="preserve"> </v>
      </c>
      <c r="L1915" s="68" t="str">
        <f t="shared" si="149"/>
        <v xml:space="preserve"> </v>
      </c>
      <c r="M1915" s="68" t="str">
        <f t="shared" si="150"/>
        <v xml:space="preserve"> </v>
      </c>
    </row>
    <row r="1916" spans="1:13" ht="16.5" x14ac:dyDescent="0.25">
      <c r="A1916" s="94"/>
      <c r="B1916" s="95"/>
      <c r="C1916" s="94"/>
      <c r="D1916" s="94"/>
      <c r="E1916" s="85" t="str">
        <f t="shared" si="148"/>
        <v/>
      </c>
      <c r="F1916" s="65" t="str">
        <f>IF(ISBLANK(A1916)," ",IFERROR(IF(A1916&gt;0,VLOOKUP(A1916,Relación!A:C,2,0),"◄ escribe codigo"),"no existe código "))</f>
        <v xml:space="preserve"> </v>
      </c>
      <c r="G1916" s="65" t="str">
        <f>IFERROR(IF(A1916&gt;0,VLOOKUP(A1916,Relación!A:C,3,0),"")," ")</f>
        <v/>
      </c>
      <c r="H1916" s="65" t="str">
        <f>IFERROR(IF(C1916&gt;0,VLOOKUP(A1916,Relación!A:D,4,0),"")," ")</f>
        <v/>
      </c>
      <c r="I1916" s="67" t="str">
        <f t="shared" si="151"/>
        <v xml:space="preserve"> </v>
      </c>
      <c r="J1916" s="65" t="str">
        <f>IFERROR(IF(D1916&gt;0,VLOOKUP(A1916,Relación!A:E,5,0),"")," ")</f>
        <v/>
      </c>
      <c r="K1916" s="66" t="str">
        <f t="shared" si="152"/>
        <v xml:space="preserve"> </v>
      </c>
      <c r="L1916" s="68" t="str">
        <f t="shared" si="149"/>
        <v xml:space="preserve"> </v>
      </c>
      <c r="M1916" s="68" t="str">
        <f t="shared" si="150"/>
        <v xml:space="preserve"> </v>
      </c>
    </row>
    <row r="1917" spans="1:13" ht="16.5" x14ac:dyDescent="0.25">
      <c r="A1917" s="94"/>
      <c r="B1917" s="95"/>
      <c r="C1917" s="94"/>
      <c r="D1917" s="94"/>
      <c r="E1917" s="85" t="str">
        <f t="shared" si="148"/>
        <v/>
      </c>
      <c r="F1917" s="65" t="str">
        <f>IF(ISBLANK(A1917)," ",IFERROR(IF(A1917&gt;0,VLOOKUP(A1917,Relación!A:C,2,0),"◄ escribe codigo"),"no existe código "))</f>
        <v xml:space="preserve"> </v>
      </c>
      <c r="G1917" s="65" t="str">
        <f>IFERROR(IF(A1917&gt;0,VLOOKUP(A1917,Relación!A:C,3,0),"")," ")</f>
        <v/>
      </c>
      <c r="H1917" s="65" t="str">
        <f>IFERROR(IF(C1917&gt;0,VLOOKUP(A1917,Relación!A:D,4,0),"")," ")</f>
        <v/>
      </c>
      <c r="I1917" s="67" t="str">
        <f t="shared" si="151"/>
        <v xml:space="preserve"> </v>
      </c>
      <c r="J1917" s="65" t="str">
        <f>IFERROR(IF(D1917&gt;0,VLOOKUP(A1917,Relación!A:E,5,0),"")," ")</f>
        <v/>
      </c>
      <c r="K1917" s="66" t="str">
        <f t="shared" si="152"/>
        <v xml:space="preserve"> </v>
      </c>
      <c r="L1917" s="68" t="str">
        <f t="shared" si="149"/>
        <v xml:space="preserve"> </v>
      </c>
      <c r="M1917" s="68" t="str">
        <f t="shared" si="150"/>
        <v xml:space="preserve"> </v>
      </c>
    </row>
    <row r="1918" spans="1:13" ht="16.5" x14ac:dyDescent="0.25">
      <c r="A1918" s="94"/>
      <c r="B1918" s="95"/>
      <c r="C1918" s="94"/>
      <c r="D1918" s="94"/>
      <c r="E1918" s="85" t="str">
        <f t="shared" si="148"/>
        <v/>
      </c>
      <c r="F1918" s="65" t="str">
        <f>IF(ISBLANK(A1918)," ",IFERROR(IF(A1918&gt;0,VLOOKUP(A1918,Relación!A:C,2,0),"◄ escribe codigo"),"no existe código "))</f>
        <v xml:space="preserve"> </v>
      </c>
      <c r="G1918" s="65" t="str">
        <f>IFERROR(IF(A1918&gt;0,VLOOKUP(A1918,Relación!A:C,3,0),"")," ")</f>
        <v/>
      </c>
      <c r="H1918" s="65" t="str">
        <f>IFERROR(IF(C1918&gt;0,VLOOKUP(A1918,Relación!A:D,4,0),"")," ")</f>
        <v/>
      </c>
      <c r="I1918" s="67" t="str">
        <f t="shared" si="151"/>
        <v xml:space="preserve"> </v>
      </c>
      <c r="J1918" s="65" t="str">
        <f>IFERROR(IF(D1918&gt;0,VLOOKUP(A1918,Relación!A:E,5,0),"")," ")</f>
        <v/>
      </c>
      <c r="K1918" s="66" t="str">
        <f t="shared" si="152"/>
        <v xml:space="preserve"> </v>
      </c>
      <c r="L1918" s="68" t="str">
        <f t="shared" si="149"/>
        <v xml:space="preserve"> </v>
      </c>
      <c r="M1918" s="68" t="str">
        <f t="shared" si="150"/>
        <v xml:space="preserve"> </v>
      </c>
    </row>
    <row r="1919" spans="1:13" ht="16.5" x14ac:dyDescent="0.25">
      <c r="A1919" s="94"/>
      <c r="B1919" s="95"/>
      <c r="C1919" s="94"/>
      <c r="D1919" s="94"/>
      <c r="E1919" s="85" t="str">
        <f t="shared" si="148"/>
        <v/>
      </c>
      <c r="F1919" s="65" t="str">
        <f>IF(ISBLANK(A1919)," ",IFERROR(IF(A1919&gt;0,VLOOKUP(A1919,Relación!A:C,2,0),"◄ escribe codigo"),"no existe código "))</f>
        <v xml:space="preserve"> </v>
      </c>
      <c r="G1919" s="65" t="str">
        <f>IFERROR(IF(A1919&gt;0,VLOOKUP(A1919,Relación!A:C,3,0),"")," ")</f>
        <v/>
      </c>
      <c r="H1919" s="65" t="str">
        <f>IFERROR(IF(C1919&gt;0,VLOOKUP(A1919,Relación!A:D,4,0),"")," ")</f>
        <v/>
      </c>
      <c r="I1919" s="67" t="str">
        <f t="shared" si="151"/>
        <v xml:space="preserve"> </v>
      </c>
      <c r="J1919" s="65" t="str">
        <f>IFERROR(IF(D1919&gt;0,VLOOKUP(A1919,Relación!A:E,5,0),"")," ")</f>
        <v/>
      </c>
      <c r="K1919" s="66" t="str">
        <f t="shared" si="152"/>
        <v xml:space="preserve"> </v>
      </c>
      <c r="L1919" s="68" t="str">
        <f t="shared" si="149"/>
        <v xml:space="preserve"> </v>
      </c>
      <c r="M1919" s="68" t="str">
        <f t="shared" si="150"/>
        <v xml:space="preserve"> </v>
      </c>
    </row>
    <row r="1920" spans="1:13" ht="16.5" x14ac:dyDescent="0.25">
      <c r="A1920" s="94"/>
      <c r="B1920" s="95"/>
      <c r="C1920" s="94"/>
      <c r="D1920" s="94"/>
      <c r="E1920" s="85" t="str">
        <f t="shared" si="148"/>
        <v/>
      </c>
      <c r="F1920" s="65" t="str">
        <f>IF(ISBLANK(A1920)," ",IFERROR(IF(A1920&gt;0,VLOOKUP(A1920,Relación!A:C,2,0),"◄ escribe codigo"),"no existe código "))</f>
        <v xml:space="preserve"> </v>
      </c>
      <c r="G1920" s="65" t="str">
        <f>IFERROR(IF(A1920&gt;0,VLOOKUP(A1920,Relación!A:C,3,0),"")," ")</f>
        <v/>
      </c>
      <c r="H1920" s="65" t="str">
        <f>IFERROR(IF(C1920&gt;0,VLOOKUP(A1920,Relación!A:D,4,0),"")," ")</f>
        <v/>
      </c>
      <c r="I1920" s="67" t="str">
        <f t="shared" si="151"/>
        <v xml:space="preserve"> </v>
      </c>
      <c r="J1920" s="65" t="str">
        <f>IFERROR(IF(D1920&gt;0,VLOOKUP(A1920,Relación!A:E,5,0),"")," ")</f>
        <v/>
      </c>
      <c r="K1920" s="66" t="str">
        <f t="shared" si="152"/>
        <v xml:space="preserve"> </v>
      </c>
      <c r="L1920" s="68" t="str">
        <f t="shared" si="149"/>
        <v xml:space="preserve"> </v>
      </c>
      <c r="M1920" s="68" t="str">
        <f t="shared" si="150"/>
        <v xml:space="preserve"> </v>
      </c>
    </row>
    <row r="1921" spans="1:13" ht="16.5" x14ac:dyDescent="0.25">
      <c r="A1921" s="94"/>
      <c r="B1921" s="95"/>
      <c r="C1921" s="94"/>
      <c r="D1921" s="94"/>
      <c r="E1921" s="85" t="str">
        <f t="shared" si="148"/>
        <v/>
      </c>
      <c r="F1921" s="65" t="str">
        <f>IF(ISBLANK(A1921)," ",IFERROR(IF(A1921&gt;0,VLOOKUP(A1921,Relación!A:C,2,0),"◄ escribe codigo"),"no existe código "))</f>
        <v xml:space="preserve"> </v>
      </c>
      <c r="G1921" s="65" t="str">
        <f>IFERROR(IF(A1921&gt;0,VLOOKUP(A1921,Relación!A:C,3,0),"")," ")</f>
        <v/>
      </c>
      <c r="H1921" s="65" t="str">
        <f>IFERROR(IF(C1921&gt;0,VLOOKUP(A1921,Relación!A:D,4,0),"")," ")</f>
        <v/>
      </c>
      <c r="I1921" s="67" t="str">
        <f t="shared" si="151"/>
        <v xml:space="preserve"> </v>
      </c>
      <c r="J1921" s="65" t="str">
        <f>IFERROR(IF(D1921&gt;0,VLOOKUP(A1921,Relación!A:E,5,0),"")," ")</f>
        <v/>
      </c>
      <c r="K1921" s="66" t="str">
        <f t="shared" si="152"/>
        <v xml:space="preserve"> </v>
      </c>
      <c r="L1921" s="68" t="str">
        <f t="shared" si="149"/>
        <v xml:space="preserve"> </v>
      </c>
      <c r="M1921" s="68" t="str">
        <f t="shared" si="150"/>
        <v xml:space="preserve"> </v>
      </c>
    </row>
    <row r="1922" spans="1:13" ht="16.5" x14ac:dyDescent="0.25">
      <c r="A1922" s="94"/>
      <c r="B1922" s="95"/>
      <c r="C1922" s="94"/>
      <c r="D1922" s="94"/>
      <c r="E1922" s="85" t="str">
        <f t="shared" si="148"/>
        <v/>
      </c>
      <c r="F1922" s="65" t="str">
        <f>IF(ISBLANK(A1922)," ",IFERROR(IF(A1922&gt;0,VLOOKUP(A1922,Relación!A:C,2,0),"◄ escribe codigo"),"no existe código "))</f>
        <v xml:space="preserve"> </v>
      </c>
      <c r="G1922" s="65" t="str">
        <f>IFERROR(IF(A1922&gt;0,VLOOKUP(A1922,Relación!A:C,3,0),"")," ")</f>
        <v/>
      </c>
      <c r="H1922" s="65" t="str">
        <f>IFERROR(IF(C1922&gt;0,VLOOKUP(A1922,Relación!A:D,4,0),"")," ")</f>
        <v/>
      </c>
      <c r="I1922" s="67" t="str">
        <f t="shared" si="151"/>
        <v xml:space="preserve"> </v>
      </c>
      <c r="J1922" s="65" t="str">
        <f>IFERROR(IF(D1922&gt;0,VLOOKUP(A1922,Relación!A:E,5,0),"")," ")</f>
        <v/>
      </c>
      <c r="K1922" s="66" t="str">
        <f t="shared" si="152"/>
        <v xml:space="preserve"> </v>
      </c>
      <c r="L1922" s="68" t="str">
        <f t="shared" si="149"/>
        <v xml:space="preserve"> </v>
      </c>
      <c r="M1922" s="68" t="str">
        <f t="shared" si="150"/>
        <v xml:space="preserve"> </v>
      </c>
    </row>
    <row r="1923" spans="1:13" ht="16.5" x14ac:dyDescent="0.25">
      <c r="A1923" s="94"/>
      <c r="B1923" s="95"/>
      <c r="C1923" s="94"/>
      <c r="D1923" s="94"/>
      <c r="E1923" s="85" t="str">
        <f t="shared" ref="E1923:E1986" si="153">IF(AND(A1923&gt;0,ISBLANK(A1924)),SUMIF($A:$A,A1923,$C:$C)-SUMIF($A:$A,A1923,$D:$D),"")</f>
        <v/>
      </c>
      <c r="F1923" s="65" t="str">
        <f>IF(ISBLANK(A1923)," ",IFERROR(IF(A1923&gt;0,VLOOKUP(A1923,Relación!A:C,2,0),"◄ escribe codigo"),"no existe código "))</f>
        <v xml:space="preserve"> </v>
      </c>
      <c r="G1923" s="65" t="str">
        <f>IFERROR(IF(A1923&gt;0,VLOOKUP(A1923,Relación!A:C,3,0),"")," ")</f>
        <v/>
      </c>
      <c r="H1923" s="65" t="str">
        <f>IFERROR(IF(C1923&gt;0,VLOOKUP(A1923,Relación!A:D,4,0),"")," ")</f>
        <v/>
      </c>
      <c r="I1923" s="67" t="str">
        <f t="shared" si="151"/>
        <v xml:space="preserve"> </v>
      </c>
      <c r="J1923" s="65" t="str">
        <f>IFERROR(IF(D1923&gt;0,VLOOKUP(A1923,Relación!A:E,5,0),"")," ")</f>
        <v/>
      </c>
      <c r="K1923" s="66" t="str">
        <f t="shared" si="152"/>
        <v xml:space="preserve"> </v>
      </c>
      <c r="L1923" s="68" t="str">
        <f t="shared" ref="L1923:L1986" si="154">IF(ISBLANK(A1923)," ",SUMIF($A:$A,A1923,$C:$C)-SUMIF($A:$A,A1923,$D:$D))</f>
        <v xml:space="preserve"> </v>
      </c>
      <c r="M1923" s="68" t="str">
        <f t="shared" ref="M1923:M1986" si="155">IF(ISBLANK(A1923)," ",SUMIFS($C:$C,$A:$A,A1923)-SUMIFS($D:$D,$A:$A,A1923))</f>
        <v xml:space="preserve"> </v>
      </c>
    </row>
    <row r="1924" spans="1:13" ht="16.5" x14ac:dyDescent="0.25">
      <c r="A1924" s="94"/>
      <c r="B1924" s="95"/>
      <c r="C1924" s="94"/>
      <c r="D1924" s="94"/>
      <c r="E1924" s="85" t="str">
        <f t="shared" si="153"/>
        <v/>
      </c>
      <c r="F1924" s="65" t="str">
        <f>IF(ISBLANK(A1924)," ",IFERROR(IF(A1924&gt;0,VLOOKUP(A1924,Relación!A:C,2,0),"◄ escribe codigo"),"no existe código "))</f>
        <v xml:space="preserve"> </v>
      </c>
      <c r="G1924" s="65" t="str">
        <f>IFERROR(IF(A1924&gt;0,VLOOKUP(A1924,Relación!A:C,3,0),"")," ")</f>
        <v/>
      </c>
      <c r="H1924" s="65" t="str">
        <f>IFERROR(IF(C1924&gt;0,VLOOKUP(A1924,Relación!A:D,4,0),"")," ")</f>
        <v/>
      </c>
      <c r="I1924" s="67" t="str">
        <f t="shared" si="151"/>
        <v xml:space="preserve"> </v>
      </c>
      <c r="J1924" s="65" t="str">
        <f>IFERROR(IF(D1924&gt;0,VLOOKUP(A1924,Relación!A:E,5,0),"")," ")</f>
        <v/>
      </c>
      <c r="K1924" s="66" t="str">
        <f t="shared" si="152"/>
        <v xml:space="preserve"> </v>
      </c>
      <c r="L1924" s="68" t="str">
        <f t="shared" si="154"/>
        <v xml:space="preserve"> </v>
      </c>
      <c r="M1924" s="68" t="str">
        <f t="shared" si="155"/>
        <v xml:space="preserve"> </v>
      </c>
    </row>
    <row r="1925" spans="1:13" ht="16.5" x14ac:dyDescent="0.25">
      <c r="A1925" s="94"/>
      <c r="B1925" s="95"/>
      <c r="C1925" s="94"/>
      <c r="D1925" s="94"/>
      <c r="E1925" s="85" t="str">
        <f t="shared" si="153"/>
        <v/>
      </c>
      <c r="F1925" s="65" t="str">
        <f>IF(ISBLANK(A1925)," ",IFERROR(IF(A1925&gt;0,VLOOKUP(A1925,Relación!A:C,2,0),"◄ escribe codigo"),"no existe código "))</f>
        <v xml:space="preserve"> </v>
      </c>
      <c r="G1925" s="65" t="str">
        <f>IFERROR(IF(A1925&gt;0,VLOOKUP(A1925,Relación!A:C,3,0),"")," ")</f>
        <v/>
      </c>
      <c r="H1925" s="65" t="str">
        <f>IFERROR(IF(C1925&gt;0,VLOOKUP(A1925,Relación!A:D,4,0),"")," ")</f>
        <v/>
      </c>
      <c r="I1925" s="67" t="str">
        <f t="shared" si="151"/>
        <v xml:space="preserve"> </v>
      </c>
      <c r="J1925" s="65" t="str">
        <f>IFERROR(IF(D1925&gt;0,VLOOKUP(A1925,Relación!A:E,5,0),"")," ")</f>
        <v/>
      </c>
      <c r="K1925" s="66" t="str">
        <f t="shared" si="152"/>
        <v xml:space="preserve"> </v>
      </c>
      <c r="L1925" s="68" t="str">
        <f t="shared" si="154"/>
        <v xml:space="preserve"> </v>
      </c>
      <c r="M1925" s="68" t="str">
        <f t="shared" si="155"/>
        <v xml:space="preserve"> </v>
      </c>
    </row>
    <row r="1926" spans="1:13" ht="16.5" x14ac:dyDescent="0.25">
      <c r="A1926" s="94"/>
      <c r="B1926" s="95"/>
      <c r="C1926" s="94"/>
      <c r="D1926" s="94"/>
      <c r="E1926" s="85" t="str">
        <f t="shared" si="153"/>
        <v/>
      </c>
      <c r="F1926" s="65" t="str">
        <f>IF(ISBLANK(A1926)," ",IFERROR(IF(A1926&gt;0,VLOOKUP(A1926,Relación!A:C,2,0),"◄ escribe codigo"),"no existe código "))</f>
        <v xml:space="preserve"> </v>
      </c>
      <c r="G1926" s="65" t="str">
        <f>IFERROR(IF(A1926&gt;0,VLOOKUP(A1926,Relación!A:C,3,0),"")," ")</f>
        <v/>
      </c>
      <c r="H1926" s="65" t="str">
        <f>IFERROR(IF(C1926&gt;0,VLOOKUP(A1926,Relación!A:D,4,0),"")," ")</f>
        <v/>
      </c>
      <c r="I1926" s="67" t="str">
        <f t="shared" si="151"/>
        <v xml:space="preserve"> </v>
      </c>
      <c r="J1926" s="65" t="str">
        <f>IFERROR(IF(D1926&gt;0,VLOOKUP(A1926,Relación!A:E,5,0),"")," ")</f>
        <v/>
      </c>
      <c r="K1926" s="66" t="str">
        <f t="shared" si="152"/>
        <v xml:space="preserve"> </v>
      </c>
      <c r="L1926" s="68" t="str">
        <f t="shared" si="154"/>
        <v xml:space="preserve"> </v>
      </c>
      <c r="M1926" s="68" t="str">
        <f t="shared" si="155"/>
        <v xml:space="preserve"> </v>
      </c>
    </row>
    <row r="1927" spans="1:13" ht="16.5" x14ac:dyDescent="0.25">
      <c r="A1927" s="94"/>
      <c r="B1927" s="95"/>
      <c r="C1927" s="94"/>
      <c r="D1927" s="94"/>
      <c r="E1927" s="85" t="str">
        <f t="shared" si="153"/>
        <v/>
      </c>
      <c r="F1927" s="65" t="str">
        <f>IF(ISBLANK(A1927)," ",IFERROR(IF(A1927&gt;0,VLOOKUP(A1927,Relación!A:C,2,0),"◄ escribe codigo"),"no existe código "))</f>
        <v xml:space="preserve"> </v>
      </c>
      <c r="G1927" s="65" t="str">
        <f>IFERROR(IF(A1927&gt;0,VLOOKUP(A1927,Relación!A:C,3,0),"")," ")</f>
        <v/>
      </c>
      <c r="H1927" s="65" t="str">
        <f>IFERROR(IF(C1927&gt;0,VLOOKUP(A1927,Relación!A:D,4,0),"")," ")</f>
        <v/>
      </c>
      <c r="I1927" s="67" t="str">
        <f t="shared" si="151"/>
        <v xml:space="preserve"> </v>
      </c>
      <c r="J1927" s="65" t="str">
        <f>IFERROR(IF(D1927&gt;0,VLOOKUP(A1927,Relación!A:E,5,0),"")," ")</f>
        <v/>
      </c>
      <c r="K1927" s="66" t="str">
        <f t="shared" si="152"/>
        <v xml:space="preserve"> </v>
      </c>
      <c r="L1927" s="68" t="str">
        <f t="shared" si="154"/>
        <v xml:space="preserve"> </v>
      </c>
      <c r="M1927" s="68" t="str">
        <f t="shared" si="155"/>
        <v xml:space="preserve"> </v>
      </c>
    </row>
    <row r="1928" spans="1:13" ht="16.5" x14ac:dyDescent="0.25">
      <c r="A1928" s="94"/>
      <c r="B1928" s="95"/>
      <c r="C1928" s="94"/>
      <c r="D1928" s="94"/>
      <c r="E1928" s="85" t="str">
        <f t="shared" si="153"/>
        <v/>
      </c>
      <c r="F1928" s="65" t="str">
        <f>IF(ISBLANK(A1928)," ",IFERROR(IF(A1928&gt;0,VLOOKUP(A1928,Relación!A:C,2,0),"◄ escribe codigo"),"no existe código "))</f>
        <v xml:space="preserve"> </v>
      </c>
      <c r="G1928" s="65" t="str">
        <f>IFERROR(IF(A1928&gt;0,VLOOKUP(A1928,Relación!A:C,3,0),"")," ")</f>
        <v/>
      </c>
      <c r="H1928" s="65" t="str">
        <f>IFERROR(IF(C1928&gt;0,VLOOKUP(A1928,Relación!A:D,4,0),"")," ")</f>
        <v/>
      </c>
      <c r="I1928" s="67" t="str">
        <f t="shared" si="151"/>
        <v xml:space="preserve"> </v>
      </c>
      <c r="J1928" s="65" t="str">
        <f>IFERROR(IF(D1928&gt;0,VLOOKUP(A1928,Relación!A:E,5,0),"")," ")</f>
        <v/>
      </c>
      <c r="K1928" s="66" t="str">
        <f t="shared" si="152"/>
        <v xml:space="preserve"> </v>
      </c>
      <c r="L1928" s="68" t="str">
        <f t="shared" si="154"/>
        <v xml:space="preserve"> </v>
      </c>
      <c r="M1928" s="68" t="str">
        <f t="shared" si="155"/>
        <v xml:space="preserve"> </v>
      </c>
    </row>
    <row r="1929" spans="1:13" ht="16.5" x14ac:dyDescent="0.25">
      <c r="A1929" s="94"/>
      <c r="B1929" s="95"/>
      <c r="C1929" s="94"/>
      <c r="D1929" s="94"/>
      <c r="E1929" s="85" t="str">
        <f t="shared" si="153"/>
        <v/>
      </c>
      <c r="F1929" s="65" t="str">
        <f>IF(ISBLANK(A1929)," ",IFERROR(IF(A1929&gt;0,VLOOKUP(A1929,Relación!A:C,2,0),"◄ escribe codigo"),"no existe código "))</f>
        <v xml:space="preserve"> </v>
      </c>
      <c r="G1929" s="65" t="str">
        <f>IFERROR(IF(A1929&gt;0,VLOOKUP(A1929,Relación!A:C,3,0),"")," ")</f>
        <v/>
      </c>
      <c r="H1929" s="65" t="str">
        <f>IFERROR(IF(C1929&gt;0,VLOOKUP(A1929,Relación!A:D,4,0),"")," ")</f>
        <v/>
      </c>
      <c r="I1929" s="67" t="str">
        <f t="shared" si="151"/>
        <v xml:space="preserve"> </v>
      </c>
      <c r="J1929" s="65" t="str">
        <f>IFERROR(IF(D1929&gt;0,VLOOKUP(A1929,Relación!A:E,5,0),"")," ")</f>
        <v/>
      </c>
      <c r="K1929" s="66" t="str">
        <f t="shared" si="152"/>
        <v xml:space="preserve"> </v>
      </c>
      <c r="L1929" s="68" t="str">
        <f t="shared" si="154"/>
        <v xml:space="preserve"> </v>
      </c>
      <c r="M1929" s="68" t="str">
        <f t="shared" si="155"/>
        <v xml:space="preserve"> </v>
      </c>
    </row>
    <row r="1930" spans="1:13" ht="16.5" x14ac:dyDescent="0.25">
      <c r="A1930" s="94"/>
      <c r="B1930" s="95"/>
      <c r="C1930" s="94"/>
      <c r="D1930" s="94"/>
      <c r="E1930" s="85" t="str">
        <f t="shared" si="153"/>
        <v/>
      </c>
      <c r="F1930" s="65" t="str">
        <f>IF(ISBLANK(A1930)," ",IFERROR(IF(A1930&gt;0,VLOOKUP(A1930,Relación!A:C,2,0),"◄ escribe codigo"),"no existe código "))</f>
        <v xml:space="preserve"> </v>
      </c>
      <c r="G1930" s="65" t="str">
        <f>IFERROR(IF(A1930&gt;0,VLOOKUP(A1930,Relación!A:C,3,0),"")," ")</f>
        <v/>
      </c>
      <c r="H1930" s="65" t="str">
        <f>IFERROR(IF(C1930&gt;0,VLOOKUP(A1930,Relación!A:D,4,0),"")," ")</f>
        <v/>
      </c>
      <c r="I1930" s="67" t="str">
        <f t="shared" si="151"/>
        <v xml:space="preserve"> </v>
      </c>
      <c r="J1930" s="65" t="str">
        <f>IFERROR(IF(D1930&gt;0,VLOOKUP(A1930,Relación!A:E,5,0),"")," ")</f>
        <v/>
      </c>
      <c r="K1930" s="66" t="str">
        <f t="shared" si="152"/>
        <v xml:space="preserve"> </v>
      </c>
      <c r="L1930" s="68" t="str">
        <f t="shared" si="154"/>
        <v xml:space="preserve"> </v>
      </c>
      <c r="M1930" s="68" t="str">
        <f t="shared" si="155"/>
        <v xml:space="preserve"> </v>
      </c>
    </row>
    <row r="1931" spans="1:13" ht="16.5" x14ac:dyDescent="0.25">
      <c r="A1931" s="94"/>
      <c r="B1931" s="95"/>
      <c r="C1931" s="94"/>
      <c r="D1931" s="94"/>
      <c r="E1931" s="85" t="str">
        <f t="shared" si="153"/>
        <v/>
      </c>
      <c r="F1931" s="65" t="str">
        <f>IF(ISBLANK(A1931)," ",IFERROR(IF(A1931&gt;0,VLOOKUP(A1931,Relación!A:C,2,0),"◄ escribe codigo"),"no existe código "))</f>
        <v xml:space="preserve"> </v>
      </c>
      <c r="G1931" s="65" t="str">
        <f>IFERROR(IF(A1931&gt;0,VLOOKUP(A1931,Relación!A:C,3,0),"")," ")</f>
        <v/>
      </c>
      <c r="H1931" s="65" t="str">
        <f>IFERROR(IF(C1931&gt;0,VLOOKUP(A1931,Relación!A:D,4,0),"")," ")</f>
        <v/>
      </c>
      <c r="I1931" s="67" t="str">
        <f t="shared" si="151"/>
        <v xml:space="preserve"> </v>
      </c>
      <c r="J1931" s="65" t="str">
        <f>IFERROR(IF(D1931&gt;0,VLOOKUP(A1931,Relación!A:E,5,0),"")," ")</f>
        <v/>
      </c>
      <c r="K1931" s="66" t="str">
        <f t="shared" si="152"/>
        <v xml:space="preserve"> </v>
      </c>
      <c r="L1931" s="68" t="str">
        <f t="shared" si="154"/>
        <v xml:space="preserve"> </v>
      </c>
      <c r="M1931" s="68" t="str">
        <f t="shared" si="155"/>
        <v xml:space="preserve"> </v>
      </c>
    </row>
    <row r="1932" spans="1:13" ht="16.5" x14ac:dyDescent="0.25">
      <c r="A1932" s="94"/>
      <c r="B1932" s="95"/>
      <c r="C1932" s="94"/>
      <c r="D1932" s="94"/>
      <c r="E1932" s="85" t="str">
        <f t="shared" si="153"/>
        <v/>
      </c>
      <c r="F1932" s="65" t="str">
        <f>IF(ISBLANK(A1932)," ",IFERROR(IF(A1932&gt;0,VLOOKUP(A1932,Relación!A:C,2,0),"◄ escribe codigo"),"no existe código "))</f>
        <v xml:space="preserve"> </v>
      </c>
      <c r="G1932" s="65" t="str">
        <f>IFERROR(IF(A1932&gt;0,VLOOKUP(A1932,Relación!A:C,3,0),"")," ")</f>
        <v/>
      </c>
      <c r="H1932" s="65" t="str">
        <f>IFERROR(IF(C1932&gt;0,VLOOKUP(A1932,Relación!A:D,4,0),"")," ")</f>
        <v/>
      </c>
      <c r="I1932" s="67" t="str">
        <f t="shared" si="151"/>
        <v xml:space="preserve"> </v>
      </c>
      <c r="J1932" s="65" t="str">
        <f>IFERROR(IF(D1932&gt;0,VLOOKUP(A1932,Relación!A:E,5,0),"")," ")</f>
        <v/>
      </c>
      <c r="K1932" s="66" t="str">
        <f t="shared" si="152"/>
        <v xml:space="preserve"> </v>
      </c>
      <c r="L1932" s="68" t="str">
        <f t="shared" si="154"/>
        <v xml:space="preserve"> </v>
      </c>
      <c r="M1932" s="68" t="str">
        <f t="shared" si="155"/>
        <v xml:space="preserve"> </v>
      </c>
    </row>
    <row r="1933" spans="1:13" ht="16.5" x14ac:dyDescent="0.25">
      <c r="A1933" s="94"/>
      <c r="B1933" s="95"/>
      <c r="C1933" s="94"/>
      <c r="D1933" s="94"/>
      <c r="E1933" s="85" t="str">
        <f t="shared" si="153"/>
        <v/>
      </c>
      <c r="F1933" s="65" t="str">
        <f>IF(ISBLANK(A1933)," ",IFERROR(IF(A1933&gt;0,VLOOKUP(A1933,Relación!A:C,2,0),"◄ escribe codigo"),"no existe código "))</f>
        <v xml:space="preserve"> </v>
      </c>
      <c r="G1933" s="65" t="str">
        <f>IFERROR(IF(A1933&gt;0,VLOOKUP(A1933,Relación!A:C,3,0),"")," ")</f>
        <v/>
      </c>
      <c r="H1933" s="65" t="str">
        <f>IFERROR(IF(C1933&gt;0,VLOOKUP(A1933,Relación!A:D,4,0),"")," ")</f>
        <v/>
      </c>
      <c r="I1933" s="67" t="str">
        <f t="shared" si="151"/>
        <v xml:space="preserve"> </v>
      </c>
      <c r="J1933" s="65" t="str">
        <f>IFERROR(IF(D1933&gt;0,VLOOKUP(A1933,Relación!A:E,5,0),"")," ")</f>
        <v/>
      </c>
      <c r="K1933" s="66" t="str">
        <f t="shared" si="152"/>
        <v xml:space="preserve"> </v>
      </c>
      <c r="L1933" s="68" t="str">
        <f t="shared" si="154"/>
        <v xml:space="preserve"> </v>
      </c>
      <c r="M1933" s="68" t="str">
        <f t="shared" si="155"/>
        <v xml:space="preserve"> </v>
      </c>
    </row>
    <row r="1934" spans="1:13" ht="16.5" x14ac:dyDescent="0.25">
      <c r="A1934" s="94"/>
      <c r="B1934" s="95"/>
      <c r="C1934" s="94"/>
      <c r="D1934" s="94"/>
      <c r="E1934" s="85" t="str">
        <f t="shared" si="153"/>
        <v/>
      </c>
      <c r="F1934" s="65" t="str">
        <f>IF(ISBLANK(A1934)," ",IFERROR(IF(A1934&gt;0,VLOOKUP(A1934,Relación!A:C,2,0),"◄ escribe codigo"),"no existe código "))</f>
        <v xml:space="preserve"> </v>
      </c>
      <c r="G1934" s="65" t="str">
        <f>IFERROR(IF(A1934&gt;0,VLOOKUP(A1934,Relación!A:C,3,0),"")," ")</f>
        <v/>
      </c>
      <c r="H1934" s="65" t="str">
        <f>IFERROR(IF(C1934&gt;0,VLOOKUP(A1934,Relación!A:D,4,0),"")," ")</f>
        <v/>
      </c>
      <c r="I1934" s="67" t="str">
        <f t="shared" si="151"/>
        <v xml:space="preserve"> </v>
      </c>
      <c r="J1934" s="65" t="str">
        <f>IFERROR(IF(D1934&gt;0,VLOOKUP(A1934,Relación!A:E,5,0),"")," ")</f>
        <v/>
      </c>
      <c r="K1934" s="66" t="str">
        <f t="shared" si="152"/>
        <v xml:space="preserve"> </v>
      </c>
      <c r="L1934" s="68" t="str">
        <f t="shared" si="154"/>
        <v xml:space="preserve"> </v>
      </c>
      <c r="M1934" s="68" t="str">
        <f t="shared" si="155"/>
        <v xml:space="preserve"> </v>
      </c>
    </row>
    <row r="1935" spans="1:13" ht="16.5" x14ac:dyDescent="0.25">
      <c r="A1935" s="94"/>
      <c r="B1935" s="95"/>
      <c r="C1935" s="94"/>
      <c r="D1935" s="94"/>
      <c r="E1935" s="85" t="str">
        <f t="shared" si="153"/>
        <v/>
      </c>
      <c r="F1935" s="65" t="str">
        <f>IF(ISBLANK(A1935)," ",IFERROR(IF(A1935&gt;0,VLOOKUP(A1935,Relación!A:C,2,0),"◄ escribe codigo"),"no existe código "))</f>
        <v xml:space="preserve"> </v>
      </c>
      <c r="G1935" s="65" t="str">
        <f>IFERROR(IF(A1935&gt;0,VLOOKUP(A1935,Relación!A:C,3,0),"")," ")</f>
        <v/>
      </c>
      <c r="H1935" s="65" t="str">
        <f>IFERROR(IF(C1935&gt;0,VLOOKUP(A1935,Relación!A:D,4,0),"")," ")</f>
        <v/>
      </c>
      <c r="I1935" s="67" t="str">
        <f t="shared" si="151"/>
        <v xml:space="preserve"> </v>
      </c>
      <c r="J1935" s="65" t="str">
        <f>IFERROR(IF(D1935&gt;0,VLOOKUP(A1935,Relación!A:E,5,0),"")," ")</f>
        <v/>
      </c>
      <c r="K1935" s="66" t="str">
        <f t="shared" si="152"/>
        <v xml:space="preserve"> </v>
      </c>
      <c r="L1935" s="68" t="str">
        <f t="shared" si="154"/>
        <v xml:space="preserve"> </v>
      </c>
      <c r="M1935" s="68" t="str">
        <f t="shared" si="155"/>
        <v xml:space="preserve"> </v>
      </c>
    </row>
    <row r="1936" spans="1:13" ht="16.5" x14ac:dyDescent="0.25">
      <c r="A1936" s="94"/>
      <c r="B1936" s="95"/>
      <c r="C1936" s="94"/>
      <c r="D1936" s="94"/>
      <c r="E1936" s="85" t="str">
        <f t="shared" si="153"/>
        <v/>
      </c>
      <c r="F1936" s="65" t="str">
        <f>IF(ISBLANK(A1936)," ",IFERROR(IF(A1936&gt;0,VLOOKUP(A1936,Relación!A:C,2,0),"◄ escribe codigo"),"no existe código "))</f>
        <v xml:space="preserve"> </v>
      </c>
      <c r="G1936" s="65" t="str">
        <f>IFERROR(IF(A1936&gt;0,VLOOKUP(A1936,Relación!A:C,3,0),"")," ")</f>
        <v/>
      </c>
      <c r="H1936" s="65" t="str">
        <f>IFERROR(IF(C1936&gt;0,VLOOKUP(A1936,Relación!A:D,4,0),"")," ")</f>
        <v/>
      </c>
      <c r="I1936" s="67" t="str">
        <f t="shared" si="151"/>
        <v xml:space="preserve"> </v>
      </c>
      <c r="J1936" s="65" t="str">
        <f>IFERROR(IF(D1936&gt;0,VLOOKUP(A1936,Relación!A:E,5,0),"")," ")</f>
        <v/>
      </c>
      <c r="K1936" s="66" t="str">
        <f t="shared" si="152"/>
        <v xml:space="preserve"> </v>
      </c>
      <c r="L1936" s="68" t="str">
        <f t="shared" si="154"/>
        <v xml:space="preserve"> </v>
      </c>
      <c r="M1936" s="68" t="str">
        <f t="shared" si="155"/>
        <v xml:space="preserve"> </v>
      </c>
    </row>
    <row r="1937" spans="1:13" ht="16.5" x14ac:dyDescent="0.25">
      <c r="A1937" s="94"/>
      <c r="B1937" s="95"/>
      <c r="C1937" s="94"/>
      <c r="D1937" s="94"/>
      <c r="E1937" s="85" t="str">
        <f t="shared" si="153"/>
        <v/>
      </c>
      <c r="F1937" s="65" t="str">
        <f>IF(ISBLANK(A1937)," ",IFERROR(IF(A1937&gt;0,VLOOKUP(A1937,Relación!A:C,2,0),"◄ escribe codigo"),"no existe código "))</f>
        <v xml:space="preserve"> </v>
      </c>
      <c r="G1937" s="65" t="str">
        <f>IFERROR(IF(A1937&gt;0,VLOOKUP(A1937,Relación!A:C,3,0),"")," ")</f>
        <v/>
      </c>
      <c r="H1937" s="65" t="str">
        <f>IFERROR(IF(C1937&gt;0,VLOOKUP(A1937,Relación!A:D,4,0),"")," ")</f>
        <v/>
      </c>
      <c r="I1937" s="67" t="str">
        <f t="shared" si="151"/>
        <v xml:space="preserve"> </v>
      </c>
      <c r="J1937" s="65" t="str">
        <f>IFERROR(IF(D1937&gt;0,VLOOKUP(A1937,Relación!A:E,5,0),"")," ")</f>
        <v/>
      </c>
      <c r="K1937" s="66" t="str">
        <f t="shared" si="152"/>
        <v xml:space="preserve"> </v>
      </c>
      <c r="L1937" s="68" t="str">
        <f t="shared" si="154"/>
        <v xml:space="preserve"> </v>
      </c>
      <c r="M1937" s="68" t="str">
        <f t="shared" si="155"/>
        <v xml:space="preserve"> </v>
      </c>
    </row>
    <row r="1938" spans="1:13" ht="16.5" x14ac:dyDescent="0.25">
      <c r="A1938" s="94"/>
      <c r="B1938" s="95"/>
      <c r="C1938" s="94"/>
      <c r="D1938" s="94"/>
      <c r="E1938" s="85" t="str">
        <f t="shared" si="153"/>
        <v/>
      </c>
      <c r="F1938" s="65" t="str">
        <f>IF(ISBLANK(A1938)," ",IFERROR(IF(A1938&gt;0,VLOOKUP(A1938,Relación!A:C,2,0),"◄ escribe codigo"),"no existe código "))</f>
        <v xml:space="preserve"> </v>
      </c>
      <c r="G1938" s="65" t="str">
        <f>IFERROR(IF(A1938&gt;0,VLOOKUP(A1938,Relación!A:C,3,0),"")," ")</f>
        <v/>
      </c>
      <c r="H1938" s="65" t="str">
        <f>IFERROR(IF(C1938&gt;0,VLOOKUP(A1938,Relación!A:D,4,0),"")," ")</f>
        <v/>
      </c>
      <c r="I1938" s="67" t="str">
        <f t="shared" si="151"/>
        <v xml:space="preserve"> </v>
      </c>
      <c r="J1938" s="65" t="str">
        <f>IFERROR(IF(D1938&gt;0,VLOOKUP(A1938,Relación!A:E,5,0),"")," ")</f>
        <v/>
      </c>
      <c r="K1938" s="66" t="str">
        <f t="shared" si="152"/>
        <v xml:space="preserve"> </v>
      </c>
      <c r="L1938" s="68" t="str">
        <f t="shared" si="154"/>
        <v xml:space="preserve"> </v>
      </c>
      <c r="M1938" s="68" t="str">
        <f t="shared" si="155"/>
        <v xml:space="preserve"> </v>
      </c>
    </row>
    <row r="1939" spans="1:13" ht="16.5" x14ac:dyDescent="0.25">
      <c r="A1939" s="94"/>
      <c r="B1939" s="95"/>
      <c r="C1939" s="94"/>
      <c r="D1939" s="94"/>
      <c r="E1939" s="85" t="str">
        <f t="shared" si="153"/>
        <v/>
      </c>
      <c r="F1939" s="65" t="str">
        <f>IF(ISBLANK(A1939)," ",IFERROR(IF(A1939&gt;0,VLOOKUP(A1939,Relación!A:C,2,0),"◄ escribe codigo"),"no existe código "))</f>
        <v xml:space="preserve"> </v>
      </c>
      <c r="G1939" s="65" t="str">
        <f>IFERROR(IF(A1939&gt;0,VLOOKUP(A1939,Relación!A:C,3,0),"")," ")</f>
        <v/>
      </c>
      <c r="H1939" s="65" t="str">
        <f>IFERROR(IF(C1939&gt;0,VLOOKUP(A1939,Relación!A:D,4,0),"")," ")</f>
        <v/>
      </c>
      <c r="I1939" s="67" t="str">
        <f t="shared" si="151"/>
        <v xml:space="preserve"> </v>
      </c>
      <c r="J1939" s="65" t="str">
        <f>IFERROR(IF(D1939&gt;0,VLOOKUP(A1939,Relación!A:E,5,0),"")," ")</f>
        <v/>
      </c>
      <c r="K1939" s="66" t="str">
        <f t="shared" si="152"/>
        <v xml:space="preserve"> </v>
      </c>
      <c r="L1939" s="68" t="str">
        <f t="shared" si="154"/>
        <v xml:space="preserve"> </v>
      </c>
      <c r="M1939" s="68" t="str">
        <f t="shared" si="155"/>
        <v xml:space="preserve"> </v>
      </c>
    </row>
    <row r="1940" spans="1:13" ht="16.5" x14ac:dyDescent="0.25">
      <c r="A1940" s="94"/>
      <c r="B1940" s="95"/>
      <c r="C1940" s="94"/>
      <c r="D1940" s="94"/>
      <c r="E1940" s="85" t="str">
        <f t="shared" si="153"/>
        <v/>
      </c>
      <c r="F1940" s="65" t="str">
        <f>IF(ISBLANK(A1940)," ",IFERROR(IF(A1940&gt;0,VLOOKUP(A1940,Relación!A:C,2,0),"◄ escribe codigo"),"no existe código "))</f>
        <v xml:space="preserve"> </v>
      </c>
      <c r="G1940" s="65" t="str">
        <f>IFERROR(IF(A1940&gt;0,VLOOKUP(A1940,Relación!A:C,3,0),"")," ")</f>
        <v/>
      </c>
      <c r="H1940" s="65" t="str">
        <f>IFERROR(IF(C1940&gt;0,VLOOKUP(A1940,Relación!A:D,4,0),"")," ")</f>
        <v/>
      </c>
      <c r="I1940" s="67" t="str">
        <f t="shared" si="151"/>
        <v xml:space="preserve"> </v>
      </c>
      <c r="J1940" s="65" t="str">
        <f>IFERROR(IF(D1940&gt;0,VLOOKUP(A1940,Relación!A:E,5,0),"")," ")</f>
        <v/>
      </c>
      <c r="K1940" s="66" t="str">
        <f t="shared" si="152"/>
        <v xml:space="preserve"> </v>
      </c>
      <c r="L1940" s="68" t="str">
        <f t="shared" si="154"/>
        <v xml:space="preserve"> </v>
      </c>
      <c r="M1940" s="68" t="str">
        <f t="shared" si="155"/>
        <v xml:space="preserve"> </v>
      </c>
    </row>
    <row r="1941" spans="1:13" ht="16.5" x14ac:dyDescent="0.25">
      <c r="A1941" s="94"/>
      <c r="B1941" s="95"/>
      <c r="C1941" s="94"/>
      <c r="D1941" s="94"/>
      <c r="E1941" s="85" t="str">
        <f t="shared" si="153"/>
        <v/>
      </c>
      <c r="F1941" s="65" t="str">
        <f>IF(ISBLANK(A1941)," ",IFERROR(IF(A1941&gt;0,VLOOKUP(A1941,Relación!A:C,2,0),"◄ escribe codigo"),"no existe código "))</f>
        <v xml:space="preserve"> </v>
      </c>
      <c r="G1941" s="65" t="str">
        <f>IFERROR(IF(A1941&gt;0,VLOOKUP(A1941,Relación!A:C,3,0),"")," ")</f>
        <v/>
      </c>
      <c r="H1941" s="65" t="str">
        <f>IFERROR(IF(C1941&gt;0,VLOOKUP(A1941,Relación!A:D,4,0),"")," ")</f>
        <v/>
      </c>
      <c r="I1941" s="67" t="str">
        <f t="shared" si="151"/>
        <v xml:space="preserve"> </v>
      </c>
      <c r="J1941" s="65" t="str">
        <f>IFERROR(IF(D1941&gt;0,VLOOKUP(A1941,Relación!A:E,5,0),"")," ")</f>
        <v/>
      </c>
      <c r="K1941" s="66" t="str">
        <f t="shared" si="152"/>
        <v xml:space="preserve"> </v>
      </c>
      <c r="L1941" s="68" t="str">
        <f t="shared" si="154"/>
        <v xml:space="preserve"> </v>
      </c>
      <c r="M1941" s="68" t="str">
        <f t="shared" si="155"/>
        <v xml:space="preserve"> </v>
      </c>
    </row>
    <row r="1942" spans="1:13" ht="16.5" x14ac:dyDescent="0.25">
      <c r="A1942" s="94"/>
      <c r="B1942" s="95"/>
      <c r="C1942" s="94"/>
      <c r="D1942" s="94"/>
      <c r="E1942" s="85" t="str">
        <f t="shared" si="153"/>
        <v/>
      </c>
      <c r="F1942" s="65" t="str">
        <f>IF(ISBLANK(A1942)," ",IFERROR(IF(A1942&gt;0,VLOOKUP(A1942,Relación!A:C,2,0),"◄ escribe codigo"),"no existe código "))</f>
        <v xml:space="preserve"> </v>
      </c>
      <c r="G1942" s="65" t="str">
        <f>IFERROR(IF(A1942&gt;0,VLOOKUP(A1942,Relación!A:C,3,0),"")," ")</f>
        <v/>
      </c>
      <c r="H1942" s="65" t="str">
        <f>IFERROR(IF(C1942&gt;0,VLOOKUP(A1942,Relación!A:D,4,0),"")," ")</f>
        <v/>
      </c>
      <c r="I1942" s="67" t="str">
        <f t="shared" si="151"/>
        <v xml:space="preserve"> </v>
      </c>
      <c r="J1942" s="65" t="str">
        <f>IFERROR(IF(D1942&gt;0,VLOOKUP(A1942,Relación!A:E,5,0),"")," ")</f>
        <v/>
      </c>
      <c r="K1942" s="66" t="str">
        <f t="shared" si="152"/>
        <v xml:space="preserve"> </v>
      </c>
      <c r="L1942" s="68" t="str">
        <f t="shared" si="154"/>
        <v xml:space="preserve"> </v>
      </c>
      <c r="M1942" s="68" t="str">
        <f t="shared" si="155"/>
        <v xml:space="preserve"> </v>
      </c>
    </row>
    <row r="1943" spans="1:13" ht="16.5" x14ac:dyDescent="0.25">
      <c r="A1943" s="94"/>
      <c r="B1943" s="95"/>
      <c r="C1943" s="94"/>
      <c r="D1943" s="94"/>
      <c r="E1943" s="85" t="str">
        <f t="shared" si="153"/>
        <v/>
      </c>
      <c r="F1943" s="65" t="str">
        <f>IF(ISBLANK(A1943)," ",IFERROR(IF(A1943&gt;0,VLOOKUP(A1943,Relación!A:C,2,0),"◄ escribe codigo"),"no existe código "))</f>
        <v xml:space="preserve"> </v>
      </c>
      <c r="G1943" s="65" t="str">
        <f>IFERROR(IF(A1943&gt;0,VLOOKUP(A1943,Relación!A:C,3,0),"")," ")</f>
        <v/>
      </c>
      <c r="H1943" s="65" t="str">
        <f>IFERROR(IF(C1943&gt;0,VLOOKUP(A1943,Relación!A:D,4,0),"")," ")</f>
        <v/>
      </c>
      <c r="I1943" s="67" t="str">
        <f t="shared" ref="I1943:I2006" si="156">IFERROR(C1943*H1943," ")</f>
        <v xml:space="preserve"> </v>
      </c>
      <c r="J1943" s="65" t="str">
        <f>IFERROR(IF(D1943&gt;0,VLOOKUP(A1943,Relación!A:E,5,0),"")," ")</f>
        <v/>
      </c>
      <c r="K1943" s="66" t="str">
        <f t="shared" ref="K1943:K2006" si="157">IFERROR(D1943*J1943," ")</f>
        <v xml:space="preserve"> </v>
      </c>
      <c r="L1943" s="68" t="str">
        <f t="shared" si="154"/>
        <v xml:space="preserve"> </v>
      </c>
      <c r="M1943" s="68" t="str">
        <f t="shared" si="155"/>
        <v xml:space="preserve"> </v>
      </c>
    </row>
    <row r="1944" spans="1:13" ht="16.5" x14ac:dyDescent="0.25">
      <c r="A1944" s="94"/>
      <c r="B1944" s="95"/>
      <c r="C1944" s="94"/>
      <c r="D1944" s="94"/>
      <c r="E1944" s="85" t="str">
        <f t="shared" si="153"/>
        <v/>
      </c>
      <c r="F1944" s="65" t="str">
        <f>IF(ISBLANK(A1944)," ",IFERROR(IF(A1944&gt;0,VLOOKUP(A1944,Relación!A:C,2,0),"◄ escribe codigo"),"no existe código "))</f>
        <v xml:space="preserve"> </v>
      </c>
      <c r="G1944" s="65" t="str">
        <f>IFERROR(IF(A1944&gt;0,VLOOKUP(A1944,Relación!A:C,3,0),"")," ")</f>
        <v/>
      </c>
      <c r="H1944" s="65" t="str">
        <f>IFERROR(IF(C1944&gt;0,VLOOKUP(A1944,Relación!A:D,4,0),"")," ")</f>
        <v/>
      </c>
      <c r="I1944" s="67" t="str">
        <f t="shared" si="156"/>
        <v xml:space="preserve"> </v>
      </c>
      <c r="J1944" s="65" t="str">
        <f>IFERROR(IF(D1944&gt;0,VLOOKUP(A1944,Relación!A:E,5,0),"")," ")</f>
        <v/>
      </c>
      <c r="K1944" s="66" t="str">
        <f t="shared" si="157"/>
        <v xml:space="preserve"> </v>
      </c>
      <c r="L1944" s="68" t="str">
        <f t="shared" si="154"/>
        <v xml:space="preserve"> </v>
      </c>
      <c r="M1944" s="68" t="str">
        <f t="shared" si="155"/>
        <v xml:space="preserve"> </v>
      </c>
    </row>
    <row r="1945" spans="1:13" ht="16.5" x14ac:dyDescent="0.25">
      <c r="A1945" s="94"/>
      <c r="B1945" s="95"/>
      <c r="C1945" s="94"/>
      <c r="D1945" s="94"/>
      <c r="E1945" s="85" t="str">
        <f t="shared" si="153"/>
        <v/>
      </c>
      <c r="F1945" s="65" t="str">
        <f>IF(ISBLANK(A1945)," ",IFERROR(IF(A1945&gt;0,VLOOKUP(A1945,Relación!A:C,2,0),"◄ escribe codigo"),"no existe código "))</f>
        <v xml:space="preserve"> </v>
      </c>
      <c r="G1945" s="65" t="str">
        <f>IFERROR(IF(A1945&gt;0,VLOOKUP(A1945,Relación!A:C,3,0),"")," ")</f>
        <v/>
      </c>
      <c r="H1945" s="65" t="str">
        <f>IFERROR(IF(C1945&gt;0,VLOOKUP(A1945,Relación!A:D,4,0),"")," ")</f>
        <v/>
      </c>
      <c r="I1945" s="67" t="str">
        <f t="shared" si="156"/>
        <v xml:space="preserve"> </v>
      </c>
      <c r="J1945" s="65" t="str">
        <f>IFERROR(IF(D1945&gt;0,VLOOKUP(A1945,Relación!A:E,5,0),"")," ")</f>
        <v/>
      </c>
      <c r="K1945" s="66" t="str">
        <f t="shared" si="157"/>
        <v xml:space="preserve"> </v>
      </c>
      <c r="L1945" s="68" t="str">
        <f t="shared" si="154"/>
        <v xml:space="preserve"> </v>
      </c>
      <c r="M1945" s="68" t="str">
        <f t="shared" si="155"/>
        <v xml:space="preserve"> </v>
      </c>
    </row>
    <row r="1946" spans="1:13" ht="16.5" x14ac:dyDescent="0.25">
      <c r="A1946" s="94"/>
      <c r="B1946" s="95"/>
      <c r="C1946" s="94"/>
      <c r="D1946" s="94"/>
      <c r="E1946" s="85" t="str">
        <f t="shared" si="153"/>
        <v/>
      </c>
      <c r="F1946" s="65" t="str">
        <f>IF(ISBLANK(A1946)," ",IFERROR(IF(A1946&gt;0,VLOOKUP(A1946,Relación!A:C,2,0),"◄ escribe codigo"),"no existe código "))</f>
        <v xml:space="preserve"> </v>
      </c>
      <c r="G1946" s="65" t="str">
        <f>IFERROR(IF(A1946&gt;0,VLOOKUP(A1946,Relación!A:C,3,0),"")," ")</f>
        <v/>
      </c>
      <c r="H1946" s="65" t="str">
        <f>IFERROR(IF(C1946&gt;0,VLOOKUP(A1946,Relación!A:D,4,0),"")," ")</f>
        <v/>
      </c>
      <c r="I1946" s="67" t="str">
        <f t="shared" si="156"/>
        <v xml:space="preserve"> </v>
      </c>
      <c r="J1946" s="65" t="str">
        <f>IFERROR(IF(D1946&gt;0,VLOOKUP(A1946,Relación!A:E,5,0),"")," ")</f>
        <v/>
      </c>
      <c r="K1946" s="66" t="str">
        <f t="shared" si="157"/>
        <v xml:space="preserve"> </v>
      </c>
      <c r="L1946" s="68" t="str">
        <f t="shared" si="154"/>
        <v xml:space="preserve"> </v>
      </c>
      <c r="M1946" s="68" t="str">
        <f t="shared" si="155"/>
        <v xml:space="preserve"> </v>
      </c>
    </row>
    <row r="1947" spans="1:13" ht="16.5" x14ac:dyDescent="0.25">
      <c r="A1947" s="94"/>
      <c r="B1947" s="95"/>
      <c r="C1947" s="94"/>
      <c r="D1947" s="94"/>
      <c r="E1947" s="85" t="str">
        <f t="shared" si="153"/>
        <v/>
      </c>
      <c r="F1947" s="65" t="str">
        <f>IF(ISBLANK(A1947)," ",IFERROR(IF(A1947&gt;0,VLOOKUP(A1947,Relación!A:C,2,0),"◄ escribe codigo"),"no existe código "))</f>
        <v xml:space="preserve"> </v>
      </c>
      <c r="G1947" s="65" t="str">
        <f>IFERROR(IF(A1947&gt;0,VLOOKUP(A1947,Relación!A:C,3,0),"")," ")</f>
        <v/>
      </c>
      <c r="H1947" s="65" t="str">
        <f>IFERROR(IF(C1947&gt;0,VLOOKUP(A1947,Relación!A:D,4,0),"")," ")</f>
        <v/>
      </c>
      <c r="I1947" s="67" t="str">
        <f t="shared" si="156"/>
        <v xml:space="preserve"> </v>
      </c>
      <c r="J1947" s="65" t="str">
        <f>IFERROR(IF(D1947&gt;0,VLOOKUP(A1947,Relación!A:E,5,0),"")," ")</f>
        <v/>
      </c>
      <c r="K1947" s="66" t="str">
        <f t="shared" si="157"/>
        <v xml:space="preserve"> </v>
      </c>
      <c r="L1947" s="68" t="str">
        <f t="shared" si="154"/>
        <v xml:space="preserve"> </v>
      </c>
      <c r="M1947" s="68" t="str">
        <f t="shared" si="155"/>
        <v xml:space="preserve"> </v>
      </c>
    </row>
    <row r="1948" spans="1:13" ht="16.5" x14ac:dyDescent="0.25">
      <c r="A1948" s="94"/>
      <c r="B1948" s="95"/>
      <c r="C1948" s="94"/>
      <c r="D1948" s="94"/>
      <c r="E1948" s="85" t="str">
        <f t="shared" si="153"/>
        <v/>
      </c>
      <c r="F1948" s="65" t="str">
        <f>IF(ISBLANK(A1948)," ",IFERROR(IF(A1948&gt;0,VLOOKUP(A1948,Relación!A:C,2,0),"◄ escribe codigo"),"no existe código "))</f>
        <v xml:space="preserve"> </v>
      </c>
      <c r="G1948" s="65" t="str">
        <f>IFERROR(IF(A1948&gt;0,VLOOKUP(A1948,Relación!A:C,3,0),"")," ")</f>
        <v/>
      </c>
      <c r="H1948" s="65" t="str">
        <f>IFERROR(IF(C1948&gt;0,VLOOKUP(A1948,Relación!A:D,4,0),"")," ")</f>
        <v/>
      </c>
      <c r="I1948" s="67" t="str">
        <f t="shared" si="156"/>
        <v xml:space="preserve"> </v>
      </c>
      <c r="J1948" s="65" t="str">
        <f>IFERROR(IF(D1948&gt;0,VLOOKUP(A1948,Relación!A:E,5,0),"")," ")</f>
        <v/>
      </c>
      <c r="K1948" s="66" t="str">
        <f t="shared" si="157"/>
        <v xml:space="preserve"> </v>
      </c>
      <c r="L1948" s="68" t="str">
        <f t="shared" si="154"/>
        <v xml:space="preserve"> </v>
      </c>
      <c r="M1948" s="68" t="str">
        <f t="shared" si="155"/>
        <v xml:space="preserve"> </v>
      </c>
    </row>
    <row r="1949" spans="1:13" ht="16.5" x14ac:dyDescent="0.25">
      <c r="A1949" s="94"/>
      <c r="B1949" s="95"/>
      <c r="C1949" s="94"/>
      <c r="D1949" s="94"/>
      <c r="E1949" s="85" t="str">
        <f t="shared" si="153"/>
        <v/>
      </c>
      <c r="F1949" s="65" t="str">
        <f>IF(ISBLANK(A1949)," ",IFERROR(IF(A1949&gt;0,VLOOKUP(A1949,Relación!A:C,2,0),"◄ escribe codigo"),"no existe código "))</f>
        <v xml:space="preserve"> </v>
      </c>
      <c r="G1949" s="65" t="str">
        <f>IFERROR(IF(A1949&gt;0,VLOOKUP(A1949,Relación!A:C,3,0),"")," ")</f>
        <v/>
      </c>
      <c r="H1949" s="65" t="str">
        <f>IFERROR(IF(C1949&gt;0,VLOOKUP(A1949,Relación!A:D,4,0),"")," ")</f>
        <v/>
      </c>
      <c r="I1949" s="67" t="str">
        <f t="shared" si="156"/>
        <v xml:space="preserve"> </v>
      </c>
      <c r="J1949" s="65" t="str">
        <f>IFERROR(IF(D1949&gt;0,VLOOKUP(A1949,Relación!A:E,5,0),"")," ")</f>
        <v/>
      </c>
      <c r="K1949" s="66" t="str">
        <f t="shared" si="157"/>
        <v xml:space="preserve"> </v>
      </c>
      <c r="L1949" s="68" t="str">
        <f t="shared" si="154"/>
        <v xml:space="preserve"> </v>
      </c>
      <c r="M1949" s="68" t="str">
        <f t="shared" si="155"/>
        <v xml:space="preserve"> </v>
      </c>
    </row>
    <row r="1950" spans="1:13" ht="16.5" x14ac:dyDescent="0.25">
      <c r="A1950" s="94"/>
      <c r="B1950" s="95"/>
      <c r="C1950" s="94"/>
      <c r="D1950" s="94"/>
      <c r="E1950" s="85" t="str">
        <f t="shared" si="153"/>
        <v/>
      </c>
      <c r="F1950" s="65" t="str">
        <f>IF(ISBLANK(A1950)," ",IFERROR(IF(A1950&gt;0,VLOOKUP(A1950,Relación!A:C,2,0),"◄ escribe codigo"),"no existe código "))</f>
        <v xml:space="preserve"> </v>
      </c>
      <c r="G1950" s="65" t="str">
        <f>IFERROR(IF(A1950&gt;0,VLOOKUP(A1950,Relación!A:C,3,0),"")," ")</f>
        <v/>
      </c>
      <c r="H1950" s="65" t="str">
        <f>IFERROR(IF(C1950&gt;0,VLOOKUP(A1950,Relación!A:D,4,0),"")," ")</f>
        <v/>
      </c>
      <c r="I1950" s="67" t="str">
        <f t="shared" si="156"/>
        <v xml:space="preserve"> </v>
      </c>
      <c r="J1950" s="65" t="str">
        <f>IFERROR(IF(D1950&gt;0,VLOOKUP(A1950,Relación!A:E,5,0),"")," ")</f>
        <v/>
      </c>
      <c r="K1950" s="66" t="str">
        <f t="shared" si="157"/>
        <v xml:space="preserve"> </v>
      </c>
      <c r="L1950" s="68" t="str">
        <f t="shared" si="154"/>
        <v xml:space="preserve"> </v>
      </c>
      <c r="M1950" s="68" t="str">
        <f t="shared" si="155"/>
        <v xml:space="preserve"> </v>
      </c>
    </row>
    <row r="1951" spans="1:13" ht="16.5" x14ac:dyDescent="0.25">
      <c r="A1951" s="94"/>
      <c r="B1951" s="95"/>
      <c r="C1951" s="94"/>
      <c r="D1951" s="94"/>
      <c r="E1951" s="85" t="str">
        <f t="shared" si="153"/>
        <v/>
      </c>
      <c r="F1951" s="65" t="str">
        <f>IF(ISBLANK(A1951)," ",IFERROR(IF(A1951&gt;0,VLOOKUP(A1951,Relación!A:C,2,0),"◄ escribe codigo"),"no existe código "))</f>
        <v xml:space="preserve"> </v>
      </c>
      <c r="G1951" s="65" t="str">
        <f>IFERROR(IF(A1951&gt;0,VLOOKUP(A1951,Relación!A:C,3,0),"")," ")</f>
        <v/>
      </c>
      <c r="H1951" s="65" t="str">
        <f>IFERROR(IF(C1951&gt;0,VLOOKUP(A1951,Relación!A:D,4,0),"")," ")</f>
        <v/>
      </c>
      <c r="I1951" s="67" t="str">
        <f t="shared" si="156"/>
        <v xml:space="preserve"> </v>
      </c>
      <c r="J1951" s="65" t="str">
        <f>IFERROR(IF(D1951&gt;0,VLOOKUP(A1951,Relación!A:E,5,0),"")," ")</f>
        <v/>
      </c>
      <c r="K1951" s="66" t="str">
        <f t="shared" si="157"/>
        <v xml:space="preserve"> </v>
      </c>
      <c r="L1951" s="68" t="str">
        <f t="shared" si="154"/>
        <v xml:space="preserve"> </v>
      </c>
      <c r="M1951" s="68" t="str">
        <f t="shared" si="155"/>
        <v xml:space="preserve"> </v>
      </c>
    </row>
    <row r="1952" spans="1:13" ht="16.5" x14ac:dyDescent="0.25">
      <c r="A1952" s="94"/>
      <c r="B1952" s="95"/>
      <c r="C1952" s="94"/>
      <c r="D1952" s="94"/>
      <c r="E1952" s="85" t="str">
        <f t="shared" si="153"/>
        <v/>
      </c>
      <c r="F1952" s="65" t="str">
        <f>IF(ISBLANK(A1952)," ",IFERROR(IF(A1952&gt;0,VLOOKUP(A1952,Relación!A:C,2,0),"◄ escribe codigo"),"no existe código "))</f>
        <v xml:space="preserve"> </v>
      </c>
      <c r="G1952" s="65" t="str">
        <f>IFERROR(IF(A1952&gt;0,VLOOKUP(A1952,Relación!A:C,3,0),"")," ")</f>
        <v/>
      </c>
      <c r="H1952" s="65" t="str">
        <f>IFERROR(IF(C1952&gt;0,VLOOKUP(A1952,Relación!A:D,4,0),"")," ")</f>
        <v/>
      </c>
      <c r="I1952" s="67" t="str">
        <f t="shared" si="156"/>
        <v xml:space="preserve"> </v>
      </c>
      <c r="J1952" s="65" t="str">
        <f>IFERROR(IF(D1952&gt;0,VLOOKUP(A1952,Relación!A:E,5,0),"")," ")</f>
        <v/>
      </c>
      <c r="K1952" s="66" t="str">
        <f t="shared" si="157"/>
        <v xml:space="preserve"> </v>
      </c>
      <c r="L1952" s="68" t="str">
        <f t="shared" si="154"/>
        <v xml:space="preserve"> </v>
      </c>
      <c r="M1952" s="68" t="str">
        <f t="shared" si="155"/>
        <v xml:space="preserve"> </v>
      </c>
    </row>
    <row r="1953" spans="1:13" ht="16.5" x14ac:dyDescent="0.25">
      <c r="A1953" s="94"/>
      <c r="B1953" s="95"/>
      <c r="C1953" s="94"/>
      <c r="D1953" s="94"/>
      <c r="E1953" s="85" t="str">
        <f t="shared" si="153"/>
        <v/>
      </c>
      <c r="F1953" s="65" t="str">
        <f>IF(ISBLANK(A1953)," ",IFERROR(IF(A1953&gt;0,VLOOKUP(A1953,Relación!A:C,2,0),"◄ escribe codigo"),"no existe código "))</f>
        <v xml:space="preserve"> </v>
      </c>
      <c r="G1953" s="65" t="str">
        <f>IFERROR(IF(A1953&gt;0,VLOOKUP(A1953,Relación!A:C,3,0),"")," ")</f>
        <v/>
      </c>
      <c r="H1953" s="65" t="str">
        <f>IFERROR(IF(C1953&gt;0,VLOOKUP(A1953,Relación!A:D,4,0),"")," ")</f>
        <v/>
      </c>
      <c r="I1953" s="67" t="str">
        <f t="shared" si="156"/>
        <v xml:space="preserve"> </v>
      </c>
      <c r="J1953" s="65" t="str">
        <f>IFERROR(IF(D1953&gt;0,VLOOKUP(A1953,Relación!A:E,5,0),"")," ")</f>
        <v/>
      </c>
      <c r="K1953" s="66" t="str">
        <f t="shared" si="157"/>
        <v xml:space="preserve"> </v>
      </c>
      <c r="L1953" s="68" t="str">
        <f t="shared" si="154"/>
        <v xml:space="preserve"> </v>
      </c>
      <c r="M1953" s="68" t="str">
        <f t="shared" si="155"/>
        <v xml:space="preserve"> </v>
      </c>
    </row>
    <row r="1954" spans="1:13" ht="16.5" x14ac:dyDescent="0.25">
      <c r="A1954" s="94"/>
      <c r="B1954" s="95"/>
      <c r="C1954" s="94"/>
      <c r="D1954" s="94"/>
      <c r="E1954" s="85" t="str">
        <f t="shared" si="153"/>
        <v/>
      </c>
      <c r="F1954" s="65" t="str">
        <f>IF(ISBLANK(A1954)," ",IFERROR(IF(A1954&gt;0,VLOOKUP(A1954,Relación!A:C,2,0),"◄ escribe codigo"),"no existe código "))</f>
        <v xml:space="preserve"> </v>
      </c>
      <c r="G1954" s="65" t="str">
        <f>IFERROR(IF(A1954&gt;0,VLOOKUP(A1954,Relación!A:C,3,0),"")," ")</f>
        <v/>
      </c>
      <c r="H1954" s="65" t="str">
        <f>IFERROR(IF(C1954&gt;0,VLOOKUP(A1954,Relación!A:D,4,0),"")," ")</f>
        <v/>
      </c>
      <c r="I1954" s="67" t="str">
        <f t="shared" si="156"/>
        <v xml:space="preserve"> </v>
      </c>
      <c r="J1954" s="65" t="str">
        <f>IFERROR(IF(D1954&gt;0,VLOOKUP(A1954,Relación!A:E,5,0),"")," ")</f>
        <v/>
      </c>
      <c r="K1954" s="66" t="str">
        <f t="shared" si="157"/>
        <v xml:space="preserve"> </v>
      </c>
      <c r="L1954" s="68" t="str">
        <f t="shared" si="154"/>
        <v xml:space="preserve"> </v>
      </c>
      <c r="M1954" s="68" t="str">
        <f t="shared" si="155"/>
        <v xml:space="preserve"> </v>
      </c>
    </row>
    <row r="1955" spans="1:13" ht="16.5" x14ac:dyDescent="0.25">
      <c r="A1955" s="94"/>
      <c r="B1955" s="95"/>
      <c r="C1955" s="94"/>
      <c r="D1955" s="94"/>
      <c r="E1955" s="85" t="str">
        <f t="shared" si="153"/>
        <v/>
      </c>
      <c r="F1955" s="65" t="str">
        <f>IF(ISBLANK(A1955)," ",IFERROR(IF(A1955&gt;0,VLOOKUP(A1955,Relación!A:C,2,0),"◄ escribe codigo"),"no existe código "))</f>
        <v xml:space="preserve"> </v>
      </c>
      <c r="G1955" s="65" t="str">
        <f>IFERROR(IF(A1955&gt;0,VLOOKUP(A1955,Relación!A:C,3,0),"")," ")</f>
        <v/>
      </c>
      <c r="H1955" s="65" t="str">
        <f>IFERROR(IF(C1955&gt;0,VLOOKUP(A1955,Relación!A:D,4,0),"")," ")</f>
        <v/>
      </c>
      <c r="I1955" s="67" t="str">
        <f t="shared" si="156"/>
        <v xml:space="preserve"> </v>
      </c>
      <c r="J1955" s="65" t="str">
        <f>IFERROR(IF(D1955&gt;0,VLOOKUP(A1955,Relación!A:E,5,0),"")," ")</f>
        <v/>
      </c>
      <c r="K1955" s="66" t="str">
        <f t="shared" si="157"/>
        <v xml:space="preserve"> </v>
      </c>
      <c r="L1955" s="68" t="str">
        <f t="shared" si="154"/>
        <v xml:space="preserve"> </v>
      </c>
      <c r="M1955" s="68" t="str">
        <f t="shared" si="155"/>
        <v xml:space="preserve"> </v>
      </c>
    </row>
    <row r="1956" spans="1:13" ht="16.5" x14ac:dyDescent="0.25">
      <c r="A1956" s="94"/>
      <c r="B1956" s="95"/>
      <c r="C1956" s="94"/>
      <c r="D1956" s="94"/>
      <c r="E1956" s="85" t="str">
        <f t="shared" si="153"/>
        <v/>
      </c>
      <c r="F1956" s="65" t="str">
        <f>IF(ISBLANK(A1956)," ",IFERROR(IF(A1956&gt;0,VLOOKUP(A1956,Relación!A:C,2,0),"◄ escribe codigo"),"no existe código "))</f>
        <v xml:space="preserve"> </v>
      </c>
      <c r="G1956" s="65" t="str">
        <f>IFERROR(IF(A1956&gt;0,VLOOKUP(A1956,Relación!A:C,3,0),"")," ")</f>
        <v/>
      </c>
      <c r="H1956" s="65" t="str">
        <f>IFERROR(IF(C1956&gt;0,VLOOKUP(A1956,Relación!A:D,4,0),"")," ")</f>
        <v/>
      </c>
      <c r="I1956" s="67" t="str">
        <f t="shared" si="156"/>
        <v xml:space="preserve"> </v>
      </c>
      <c r="J1956" s="65" t="str">
        <f>IFERROR(IF(D1956&gt;0,VLOOKUP(A1956,Relación!A:E,5,0),"")," ")</f>
        <v/>
      </c>
      <c r="K1956" s="66" t="str">
        <f t="shared" si="157"/>
        <v xml:space="preserve"> </v>
      </c>
      <c r="L1956" s="68" t="str">
        <f t="shared" si="154"/>
        <v xml:space="preserve"> </v>
      </c>
      <c r="M1956" s="68" t="str">
        <f t="shared" si="155"/>
        <v xml:space="preserve"> </v>
      </c>
    </row>
    <row r="1957" spans="1:13" ht="16.5" x14ac:dyDescent="0.25">
      <c r="A1957" s="94"/>
      <c r="B1957" s="95"/>
      <c r="C1957" s="94"/>
      <c r="D1957" s="94"/>
      <c r="E1957" s="85" t="str">
        <f t="shared" si="153"/>
        <v/>
      </c>
      <c r="F1957" s="65" t="str">
        <f>IF(ISBLANK(A1957)," ",IFERROR(IF(A1957&gt;0,VLOOKUP(A1957,Relación!A:C,2,0),"◄ escribe codigo"),"no existe código "))</f>
        <v xml:space="preserve"> </v>
      </c>
      <c r="G1957" s="65" t="str">
        <f>IFERROR(IF(A1957&gt;0,VLOOKUP(A1957,Relación!A:C,3,0),"")," ")</f>
        <v/>
      </c>
      <c r="H1957" s="65" t="str">
        <f>IFERROR(IF(C1957&gt;0,VLOOKUP(A1957,Relación!A:D,4,0),"")," ")</f>
        <v/>
      </c>
      <c r="I1957" s="67" t="str">
        <f t="shared" si="156"/>
        <v xml:space="preserve"> </v>
      </c>
      <c r="J1957" s="65" t="str">
        <f>IFERROR(IF(D1957&gt;0,VLOOKUP(A1957,Relación!A:E,5,0),"")," ")</f>
        <v/>
      </c>
      <c r="K1957" s="66" t="str">
        <f t="shared" si="157"/>
        <v xml:space="preserve"> </v>
      </c>
      <c r="L1957" s="68" t="str">
        <f t="shared" si="154"/>
        <v xml:space="preserve"> </v>
      </c>
      <c r="M1957" s="68" t="str">
        <f t="shared" si="155"/>
        <v xml:space="preserve"> </v>
      </c>
    </row>
    <row r="1958" spans="1:13" ht="16.5" x14ac:dyDescent="0.25">
      <c r="A1958" s="94"/>
      <c r="B1958" s="95"/>
      <c r="C1958" s="94"/>
      <c r="D1958" s="94"/>
      <c r="E1958" s="85" t="str">
        <f t="shared" si="153"/>
        <v/>
      </c>
      <c r="F1958" s="65" t="str">
        <f>IF(ISBLANK(A1958)," ",IFERROR(IF(A1958&gt;0,VLOOKUP(A1958,Relación!A:C,2,0),"◄ escribe codigo"),"no existe código "))</f>
        <v xml:space="preserve"> </v>
      </c>
      <c r="G1958" s="65" t="str">
        <f>IFERROR(IF(A1958&gt;0,VLOOKUP(A1958,Relación!A:C,3,0),"")," ")</f>
        <v/>
      </c>
      <c r="H1958" s="65" t="str">
        <f>IFERROR(IF(C1958&gt;0,VLOOKUP(A1958,Relación!A:D,4,0),"")," ")</f>
        <v/>
      </c>
      <c r="I1958" s="67" t="str">
        <f t="shared" si="156"/>
        <v xml:space="preserve"> </v>
      </c>
      <c r="J1958" s="65" t="str">
        <f>IFERROR(IF(D1958&gt;0,VLOOKUP(A1958,Relación!A:E,5,0),"")," ")</f>
        <v/>
      </c>
      <c r="K1958" s="66" t="str">
        <f t="shared" si="157"/>
        <v xml:space="preserve"> </v>
      </c>
      <c r="L1958" s="68" t="str">
        <f t="shared" si="154"/>
        <v xml:space="preserve"> </v>
      </c>
      <c r="M1958" s="68" t="str">
        <f t="shared" si="155"/>
        <v xml:space="preserve"> </v>
      </c>
    </row>
    <row r="1959" spans="1:13" ht="16.5" x14ac:dyDescent="0.25">
      <c r="A1959" s="94"/>
      <c r="B1959" s="95"/>
      <c r="C1959" s="94"/>
      <c r="D1959" s="94"/>
      <c r="E1959" s="85" t="str">
        <f t="shared" si="153"/>
        <v/>
      </c>
      <c r="F1959" s="65" t="str">
        <f>IF(ISBLANK(A1959)," ",IFERROR(IF(A1959&gt;0,VLOOKUP(A1959,Relación!A:C,2,0),"◄ escribe codigo"),"no existe código "))</f>
        <v xml:space="preserve"> </v>
      </c>
      <c r="G1959" s="65" t="str">
        <f>IFERROR(IF(A1959&gt;0,VLOOKUP(A1959,Relación!A:C,3,0),"")," ")</f>
        <v/>
      </c>
      <c r="H1959" s="65" t="str">
        <f>IFERROR(IF(C1959&gt;0,VLOOKUP(A1959,Relación!A:D,4,0),"")," ")</f>
        <v/>
      </c>
      <c r="I1959" s="67" t="str">
        <f t="shared" si="156"/>
        <v xml:space="preserve"> </v>
      </c>
      <c r="J1959" s="65" t="str">
        <f>IFERROR(IF(D1959&gt;0,VLOOKUP(A1959,Relación!A:E,5,0),"")," ")</f>
        <v/>
      </c>
      <c r="K1959" s="66" t="str">
        <f t="shared" si="157"/>
        <v xml:space="preserve"> </v>
      </c>
      <c r="L1959" s="68" t="str">
        <f t="shared" si="154"/>
        <v xml:space="preserve"> </v>
      </c>
      <c r="M1959" s="68" t="str">
        <f t="shared" si="155"/>
        <v xml:space="preserve"> </v>
      </c>
    </row>
    <row r="1960" spans="1:13" ht="16.5" x14ac:dyDescent="0.25">
      <c r="A1960" s="94"/>
      <c r="B1960" s="95"/>
      <c r="C1960" s="94"/>
      <c r="D1960" s="94"/>
      <c r="E1960" s="85" t="str">
        <f t="shared" si="153"/>
        <v/>
      </c>
      <c r="F1960" s="65" t="str">
        <f>IF(ISBLANK(A1960)," ",IFERROR(IF(A1960&gt;0,VLOOKUP(A1960,Relación!A:C,2,0),"◄ escribe codigo"),"no existe código "))</f>
        <v xml:space="preserve"> </v>
      </c>
      <c r="G1960" s="65" t="str">
        <f>IFERROR(IF(A1960&gt;0,VLOOKUP(A1960,Relación!A:C,3,0),"")," ")</f>
        <v/>
      </c>
      <c r="H1960" s="65" t="str">
        <f>IFERROR(IF(C1960&gt;0,VLOOKUP(A1960,Relación!A:D,4,0),"")," ")</f>
        <v/>
      </c>
      <c r="I1960" s="67" t="str">
        <f t="shared" si="156"/>
        <v xml:space="preserve"> </v>
      </c>
      <c r="J1960" s="65" t="str">
        <f>IFERROR(IF(D1960&gt;0,VLOOKUP(A1960,Relación!A:E,5,0),"")," ")</f>
        <v/>
      </c>
      <c r="K1960" s="66" t="str">
        <f t="shared" si="157"/>
        <v xml:space="preserve"> </v>
      </c>
      <c r="L1960" s="68" t="str">
        <f t="shared" si="154"/>
        <v xml:space="preserve"> </v>
      </c>
      <c r="M1960" s="68" t="str">
        <f t="shared" si="155"/>
        <v xml:space="preserve"> </v>
      </c>
    </row>
    <row r="1961" spans="1:13" ht="16.5" x14ac:dyDescent="0.25">
      <c r="A1961" s="94"/>
      <c r="B1961" s="95"/>
      <c r="C1961" s="94"/>
      <c r="D1961" s="94"/>
      <c r="E1961" s="85" t="str">
        <f t="shared" si="153"/>
        <v/>
      </c>
      <c r="F1961" s="65" t="str">
        <f>IF(ISBLANK(A1961)," ",IFERROR(IF(A1961&gt;0,VLOOKUP(A1961,Relación!A:C,2,0),"◄ escribe codigo"),"no existe código "))</f>
        <v xml:space="preserve"> </v>
      </c>
      <c r="G1961" s="65" t="str">
        <f>IFERROR(IF(A1961&gt;0,VLOOKUP(A1961,Relación!A:C,3,0),"")," ")</f>
        <v/>
      </c>
      <c r="H1961" s="65" t="str">
        <f>IFERROR(IF(C1961&gt;0,VLOOKUP(A1961,Relación!A:D,4,0),"")," ")</f>
        <v/>
      </c>
      <c r="I1961" s="67" t="str">
        <f t="shared" si="156"/>
        <v xml:space="preserve"> </v>
      </c>
      <c r="J1961" s="65" t="str">
        <f>IFERROR(IF(D1961&gt;0,VLOOKUP(A1961,Relación!A:E,5,0),"")," ")</f>
        <v/>
      </c>
      <c r="K1961" s="66" t="str">
        <f t="shared" si="157"/>
        <v xml:space="preserve"> </v>
      </c>
      <c r="L1961" s="68" t="str">
        <f t="shared" si="154"/>
        <v xml:space="preserve"> </v>
      </c>
      <c r="M1961" s="68" t="str">
        <f t="shared" si="155"/>
        <v xml:space="preserve"> </v>
      </c>
    </row>
    <row r="1962" spans="1:13" ht="16.5" x14ac:dyDescent="0.25">
      <c r="A1962" s="94"/>
      <c r="B1962" s="95"/>
      <c r="C1962" s="94"/>
      <c r="D1962" s="94"/>
      <c r="E1962" s="85" t="str">
        <f t="shared" si="153"/>
        <v/>
      </c>
      <c r="F1962" s="65" t="str">
        <f>IF(ISBLANK(A1962)," ",IFERROR(IF(A1962&gt;0,VLOOKUP(A1962,Relación!A:C,2,0),"◄ escribe codigo"),"no existe código "))</f>
        <v xml:space="preserve"> </v>
      </c>
      <c r="G1962" s="65" t="str">
        <f>IFERROR(IF(A1962&gt;0,VLOOKUP(A1962,Relación!A:C,3,0),"")," ")</f>
        <v/>
      </c>
      <c r="H1962" s="65" t="str">
        <f>IFERROR(IF(C1962&gt;0,VLOOKUP(A1962,Relación!A:D,4,0),"")," ")</f>
        <v/>
      </c>
      <c r="I1962" s="67" t="str">
        <f t="shared" si="156"/>
        <v xml:space="preserve"> </v>
      </c>
      <c r="J1962" s="65" t="str">
        <f>IFERROR(IF(D1962&gt;0,VLOOKUP(A1962,Relación!A:E,5,0),"")," ")</f>
        <v/>
      </c>
      <c r="K1962" s="66" t="str">
        <f t="shared" si="157"/>
        <v xml:space="preserve"> </v>
      </c>
      <c r="L1962" s="68" t="str">
        <f t="shared" si="154"/>
        <v xml:space="preserve"> </v>
      </c>
      <c r="M1962" s="68" t="str">
        <f t="shared" si="155"/>
        <v xml:space="preserve"> </v>
      </c>
    </row>
    <row r="1963" spans="1:13" ht="16.5" x14ac:dyDescent="0.25">
      <c r="A1963" s="94"/>
      <c r="B1963" s="95"/>
      <c r="C1963" s="94"/>
      <c r="D1963" s="94"/>
      <c r="E1963" s="85" t="str">
        <f t="shared" si="153"/>
        <v/>
      </c>
      <c r="F1963" s="65" t="str">
        <f>IF(ISBLANK(A1963)," ",IFERROR(IF(A1963&gt;0,VLOOKUP(A1963,Relación!A:C,2,0),"◄ escribe codigo"),"no existe código "))</f>
        <v xml:space="preserve"> </v>
      </c>
      <c r="G1963" s="65" t="str">
        <f>IFERROR(IF(A1963&gt;0,VLOOKUP(A1963,Relación!A:C,3,0),"")," ")</f>
        <v/>
      </c>
      <c r="H1963" s="65" t="str">
        <f>IFERROR(IF(C1963&gt;0,VLOOKUP(A1963,Relación!A:D,4,0),"")," ")</f>
        <v/>
      </c>
      <c r="I1963" s="67" t="str">
        <f t="shared" si="156"/>
        <v xml:space="preserve"> </v>
      </c>
      <c r="J1963" s="65" t="str">
        <f>IFERROR(IF(D1963&gt;0,VLOOKUP(A1963,Relación!A:E,5,0),"")," ")</f>
        <v/>
      </c>
      <c r="K1963" s="66" t="str">
        <f t="shared" si="157"/>
        <v xml:space="preserve"> </v>
      </c>
      <c r="L1963" s="68" t="str">
        <f t="shared" si="154"/>
        <v xml:space="preserve"> </v>
      </c>
      <c r="M1963" s="68" t="str">
        <f t="shared" si="155"/>
        <v xml:space="preserve"> </v>
      </c>
    </row>
    <row r="1964" spans="1:13" ht="16.5" x14ac:dyDescent="0.25">
      <c r="A1964" s="94"/>
      <c r="B1964" s="95"/>
      <c r="C1964" s="94"/>
      <c r="D1964" s="94"/>
      <c r="E1964" s="85" t="str">
        <f t="shared" si="153"/>
        <v/>
      </c>
      <c r="F1964" s="65" t="str">
        <f>IF(ISBLANK(A1964)," ",IFERROR(IF(A1964&gt;0,VLOOKUP(A1964,Relación!A:C,2,0),"◄ escribe codigo"),"no existe código "))</f>
        <v xml:space="preserve"> </v>
      </c>
      <c r="G1964" s="65" t="str">
        <f>IFERROR(IF(A1964&gt;0,VLOOKUP(A1964,Relación!A:C,3,0),"")," ")</f>
        <v/>
      </c>
      <c r="H1964" s="65" t="str">
        <f>IFERROR(IF(C1964&gt;0,VLOOKUP(A1964,Relación!A:D,4,0),"")," ")</f>
        <v/>
      </c>
      <c r="I1964" s="67" t="str">
        <f t="shared" si="156"/>
        <v xml:space="preserve"> </v>
      </c>
      <c r="J1964" s="65" t="str">
        <f>IFERROR(IF(D1964&gt;0,VLOOKUP(A1964,Relación!A:E,5,0),"")," ")</f>
        <v/>
      </c>
      <c r="K1964" s="66" t="str">
        <f t="shared" si="157"/>
        <v xml:space="preserve"> </v>
      </c>
      <c r="L1964" s="68" t="str">
        <f t="shared" si="154"/>
        <v xml:space="preserve"> </v>
      </c>
      <c r="M1964" s="68" t="str">
        <f t="shared" si="155"/>
        <v xml:space="preserve"> </v>
      </c>
    </row>
    <row r="1965" spans="1:13" ht="16.5" x14ac:dyDescent="0.25">
      <c r="A1965" s="94"/>
      <c r="B1965" s="95"/>
      <c r="C1965" s="94"/>
      <c r="D1965" s="94"/>
      <c r="E1965" s="85" t="str">
        <f t="shared" si="153"/>
        <v/>
      </c>
      <c r="F1965" s="65" t="str">
        <f>IF(ISBLANK(A1965)," ",IFERROR(IF(A1965&gt;0,VLOOKUP(A1965,Relación!A:C,2,0),"◄ escribe codigo"),"no existe código "))</f>
        <v xml:space="preserve"> </v>
      </c>
      <c r="G1965" s="65" t="str">
        <f>IFERROR(IF(A1965&gt;0,VLOOKUP(A1965,Relación!A:C,3,0),"")," ")</f>
        <v/>
      </c>
      <c r="H1965" s="65" t="str">
        <f>IFERROR(IF(C1965&gt;0,VLOOKUP(A1965,Relación!A:D,4,0),"")," ")</f>
        <v/>
      </c>
      <c r="I1965" s="67" t="str">
        <f t="shared" si="156"/>
        <v xml:space="preserve"> </v>
      </c>
      <c r="J1965" s="65" t="str">
        <f>IFERROR(IF(D1965&gt;0,VLOOKUP(A1965,Relación!A:E,5,0),"")," ")</f>
        <v/>
      </c>
      <c r="K1965" s="66" t="str">
        <f t="shared" si="157"/>
        <v xml:space="preserve"> </v>
      </c>
      <c r="L1965" s="68" t="str">
        <f t="shared" si="154"/>
        <v xml:space="preserve"> </v>
      </c>
      <c r="M1965" s="68" t="str">
        <f t="shared" si="155"/>
        <v xml:space="preserve"> </v>
      </c>
    </row>
    <row r="1966" spans="1:13" ht="16.5" x14ac:dyDescent="0.25">
      <c r="A1966" s="94"/>
      <c r="B1966" s="95"/>
      <c r="C1966" s="94"/>
      <c r="D1966" s="94"/>
      <c r="E1966" s="85" t="str">
        <f t="shared" si="153"/>
        <v/>
      </c>
      <c r="F1966" s="65" t="str">
        <f>IF(ISBLANK(A1966)," ",IFERROR(IF(A1966&gt;0,VLOOKUP(A1966,Relación!A:C,2,0),"◄ escribe codigo"),"no existe código "))</f>
        <v xml:space="preserve"> </v>
      </c>
      <c r="G1966" s="65" t="str">
        <f>IFERROR(IF(A1966&gt;0,VLOOKUP(A1966,Relación!A:C,3,0),"")," ")</f>
        <v/>
      </c>
      <c r="H1966" s="65" t="str">
        <f>IFERROR(IF(C1966&gt;0,VLOOKUP(A1966,Relación!A:D,4,0),"")," ")</f>
        <v/>
      </c>
      <c r="I1966" s="67" t="str">
        <f t="shared" si="156"/>
        <v xml:space="preserve"> </v>
      </c>
      <c r="J1966" s="65" t="str">
        <f>IFERROR(IF(D1966&gt;0,VLOOKUP(A1966,Relación!A:E,5,0),"")," ")</f>
        <v/>
      </c>
      <c r="K1966" s="66" t="str">
        <f t="shared" si="157"/>
        <v xml:space="preserve"> </v>
      </c>
      <c r="L1966" s="68" t="str">
        <f t="shared" si="154"/>
        <v xml:space="preserve"> </v>
      </c>
      <c r="M1966" s="68" t="str">
        <f t="shared" si="155"/>
        <v xml:space="preserve"> </v>
      </c>
    </row>
    <row r="1967" spans="1:13" ht="16.5" x14ac:dyDescent="0.25">
      <c r="A1967" s="94"/>
      <c r="B1967" s="95"/>
      <c r="C1967" s="94"/>
      <c r="D1967" s="94"/>
      <c r="E1967" s="85" t="str">
        <f t="shared" si="153"/>
        <v/>
      </c>
      <c r="F1967" s="65" t="str">
        <f>IF(ISBLANK(A1967)," ",IFERROR(IF(A1967&gt;0,VLOOKUP(A1967,Relación!A:C,2,0),"◄ escribe codigo"),"no existe código "))</f>
        <v xml:space="preserve"> </v>
      </c>
      <c r="G1967" s="65" t="str">
        <f>IFERROR(IF(A1967&gt;0,VLOOKUP(A1967,Relación!A:C,3,0),"")," ")</f>
        <v/>
      </c>
      <c r="H1967" s="65" t="str">
        <f>IFERROR(IF(C1967&gt;0,VLOOKUP(A1967,Relación!A:D,4,0),"")," ")</f>
        <v/>
      </c>
      <c r="I1967" s="67" t="str">
        <f t="shared" si="156"/>
        <v xml:space="preserve"> </v>
      </c>
      <c r="J1967" s="65" t="str">
        <f>IFERROR(IF(D1967&gt;0,VLOOKUP(A1967,Relación!A:E,5,0),"")," ")</f>
        <v/>
      </c>
      <c r="K1967" s="66" t="str">
        <f t="shared" si="157"/>
        <v xml:space="preserve"> </v>
      </c>
      <c r="L1967" s="68" t="str">
        <f t="shared" si="154"/>
        <v xml:space="preserve"> </v>
      </c>
      <c r="M1967" s="68" t="str">
        <f t="shared" si="155"/>
        <v xml:space="preserve"> </v>
      </c>
    </row>
    <row r="1968" spans="1:13" ht="16.5" x14ac:dyDescent="0.25">
      <c r="A1968" s="94"/>
      <c r="B1968" s="95"/>
      <c r="C1968" s="94"/>
      <c r="D1968" s="94"/>
      <c r="E1968" s="85" t="str">
        <f t="shared" si="153"/>
        <v/>
      </c>
      <c r="F1968" s="65" t="str">
        <f>IF(ISBLANK(A1968)," ",IFERROR(IF(A1968&gt;0,VLOOKUP(A1968,Relación!A:C,2,0),"◄ escribe codigo"),"no existe código "))</f>
        <v xml:space="preserve"> </v>
      </c>
      <c r="G1968" s="65" t="str">
        <f>IFERROR(IF(A1968&gt;0,VLOOKUP(A1968,Relación!A:C,3,0),"")," ")</f>
        <v/>
      </c>
      <c r="H1968" s="65" t="str">
        <f>IFERROR(IF(C1968&gt;0,VLOOKUP(A1968,Relación!A:D,4,0),"")," ")</f>
        <v/>
      </c>
      <c r="I1968" s="67" t="str">
        <f t="shared" si="156"/>
        <v xml:space="preserve"> </v>
      </c>
      <c r="J1968" s="65" t="str">
        <f>IFERROR(IF(D1968&gt;0,VLOOKUP(A1968,Relación!A:E,5,0),"")," ")</f>
        <v/>
      </c>
      <c r="K1968" s="66" t="str">
        <f t="shared" si="157"/>
        <v xml:space="preserve"> </v>
      </c>
      <c r="L1968" s="68" t="str">
        <f t="shared" si="154"/>
        <v xml:space="preserve"> </v>
      </c>
      <c r="M1968" s="68" t="str">
        <f t="shared" si="155"/>
        <v xml:space="preserve"> </v>
      </c>
    </row>
    <row r="1969" spans="1:13" ht="16.5" x14ac:dyDescent="0.25">
      <c r="A1969" s="94"/>
      <c r="B1969" s="95"/>
      <c r="C1969" s="94"/>
      <c r="D1969" s="94"/>
      <c r="E1969" s="85" t="str">
        <f t="shared" si="153"/>
        <v/>
      </c>
      <c r="F1969" s="65" t="str">
        <f>IF(ISBLANK(A1969)," ",IFERROR(IF(A1969&gt;0,VLOOKUP(A1969,Relación!A:C,2,0),"◄ escribe codigo"),"no existe código "))</f>
        <v xml:space="preserve"> </v>
      </c>
      <c r="G1969" s="65" t="str">
        <f>IFERROR(IF(A1969&gt;0,VLOOKUP(A1969,Relación!A:C,3,0),"")," ")</f>
        <v/>
      </c>
      <c r="H1969" s="65" t="str">
        <f>IFERROR(IF(C1969&gt;0,VLOOKUP(A1969,Relación!A:D,4,0),"")," ")</f>
        <v/>
      </c>
      <c r="I1969" s="67" t="str">
        <f t="shared" si="156"/>
        <v xml:space="preserve"> </v>
      </c>
      <c r="J1969" s="65" t="str">
        <f>IFERROR(IF(D1969&gt;0,VLOOKUP(A1969,Relación!A:E,5,0),"")," ")</f>
        <v/>
      </c>
      <c r="K1969" s="66" t="str">
        <f t="shared" si="157"/>
        <v xml:space="preserve"> </v>
      </c>
      <c r="L1969" s="68" t="str">
        <f t="shared" si="154"/>
        <v xml:space="preserve"> </v>
      </c>
      <c r="M1969" s="68" t="str">
        <f t="shared" si="155"/>
        <v xml:space="preserve"> </v>
      </c>
    </row>
    <row r="1970" spans="1:13" ht="16.5" x14ac:dyDescent="0.25">
      <c r="A1970" s="94"/>
      <c r="B1970" s="95"/>
      <c r="C1970" s="94"/>
      <c r="D1970" s="94"/>
      <c r="E1970" s="85" t="str">
        <f t="shared" si="153"/>
        <v/>
      </c>
      <c r="F1970" s="65" t="str">
        <f>IF(ISBLANK(A1970)," ",IFERROR(IF(A1970&gt;0,VLOOKUP(A1970,Relación!A:C,2,0),"◄ escribe codigo"),"no existe código "))</f>
        <v xml:space="preserve"> </v>
      </c>
      <c r="G1970" s="65" t="str">
        <f>IFERROR(IF(A1970&gt;0,VLOOKUP(A1970,Relación!A:C,3,0),"")," ")</f>
        <v/>
      </c>
      <c r="H1970" s="65" t="str">
        <f>IFERROR(IF(C1970&gt;0,VLOOKUP(A1970,Relación!A:D,4,0),"")," ")</f>
        <v/>
      </c>
      <c r="I1970" s="67" t="str">
        <f t="shared" si="156"/>
        <v xml:space="preserve"> </v>
      </c>
      <c r="J1970" s="65" t="str">
        <f>IFERROR(IF(D1970&gt;0,VLOOKUP(A1970,Relación!A:E,5,0),"")," ")</f>
        <v/>
      </c>
      <c r="K1970" s="66" t="str">
        <f t="shared" si="157"/>
        <v xml:space="preserve"> </v>
      </c>
      <c r="L1970" s="68" t="str">
        <f t="shared" si="154"/>
        <v xml:space="preserve"> </v>
      </c>
      <c r="M1970" s="68" t="str">
        <f t="shared" si="155"/>
        <v xml:space="preserve"> </v>
      </c>
    </row>
    <row r="1971" spans="1:13" ht="16.5" x14ac:dyDescent="0.25">
      <c r="A1971" s="94"/>
      <c r="B1971" s="95"/>
      <c r="C1971" s="94"/>
      <c r="D1971" s="94"/>
      <c r="E1971" s="85" t="str">
        <f t="shared" si="153"/>
        <v/>
      </c>
      <c r="F1971" s="65" t="str">
        <f>IF(ISBLANK(A1971)," ",IFERROR(IF(A1971&gt;0,VLOOKUP(A1971,Relación!A:C,2,0),"◄ escribe codigo"),"no existe código "))</f>
        <v xml:space="preserve"> </v>
      </c>
      <c r="G1971" s="65" t="str">
        <f>IFERROR(IF(A1971&gt;0,VLOOKUP(A1971,Relación!A:C,3,0),"")," ")</f>
        <v/>
      </c>
      <c r="H1971" s="65" t="str">
        <f>IFERROR(IF(C1971&gt;0,VLOOKUP(A1971,Relación!A:D,4,0),"")," ")</f>
        <v/>
      </c>
      <c r="I1971" s="67" t="str">
        <f t="shared" si="156"/>
        <v xml:space="preserve"> </v>
      </c>
      <c r="J1971" s="65" t="str">
        <f>IFERROR(IF(D1971&gt;0,VLOOKUP(A1971,Relación!A:E,5,0),"")," ")</f>
        <v/>
      </c>
      <c r="K1971" s="66" t="str">
        <f t="shared" si="157"/>
        <v xml:space="preserve"> </v>
      </c>
      <c r="L1971" s="68" t="str">
        <f t="shared" si="154"/>
        <v xml:space="preserve"> </v>
      </c>
      <c r="M1971" s="68" t="str">
        <f t="shared" si="155"/>
        <v xml:space="preserve"> </v>
      </c>
    </row>
    <row r="1972" spans="1:13" ht="16.5" x14ac:dyDescent="0.25">
      <c r="A1972" s="94"/>
      <c r="B1972" s="95"/>
      <c r="C1972" s="94"/>
      <c r="D1972" s="94"/>
      <c r="E1972" s="85" t="str">
        <f t="shared" si="153"/>
        <v/>
      </c>
      <c r="F1972" s="65" t="str">
        <f>IF(ISBLANK(A1972)," ",IFERROR(IF(A1972&gt;0,VLOOKUP(A1972,Relación!A:C,2,0),"◄ escribe codigo"),"no existe código "))</f>
        <v xml:space="preserve"> </v>
      </c>
      <c r="G1972" s="65" t="str">
        <f>IFERROR(IF(A1972&gt;0,VLOOKUP(A1972,Relación!A:C,3,0),"")," ")</f>
        <v/>
      </c>
      <c r="H1972" s="65" t="str">
        <f>IFERROR(IF(C1972&gt;0,VLOOKUP(A1972,Relación!A:D,4,0),"")," ")</f>
        <v/>
      </c>
      <c r="I1972" s="67" t="str">
        <f t="shared" si="156"/>
        <v xml:space="preserve"> </v>
      </c>
      <c r="J1972" s="65" t="str">
        <f>IFERROR(IF(D1972&gt;0,VLOOKUP(A1972,Relación!A:E,5,0),"")," ")</f>
        <v/>
      </c>
      <c r="K1972" s="66" t="str">
        <f t="shared" si="157"/>
        <v xml:space="preserve"> </v>
      </c>
      <c r="L1972" s="68" t="str">
        <f t="shared" si="154"/>
        <v xml:space="preserve"> </v>
      </c>
      <c r="M1972" s="68" t="str">
        <f t="shared" si="155"/>
        <v xml:space="preserve"> </v>
      </c>
    </row>
    <row r="1973" spans="1:13" ht="16.5" x14ac:dyDescent="0.25">
      <c r="A1973" s="94"/>
      <c r="B1973" s="95"/>
      <c r="C1973" s="94"/>
      <c r="D1973" s="94"/>
      <c r="E1973" s="85" t="str">
        <f t="shared" si="153"/>
        <v/>
      </c>
      <c r="F1973" s="65" t="str">
        <f>IF(ISBLANK(A1973)," ",IFERROR(IF(A1973&gt;0,VLOOKUP(A1973,Relación!A:C,2,0),"◄ escribe codigo"),"no existe código "))</f>
        <v xml:space="preserve"> </v>
      </c>
      <c r="G1973" s="65" t="str">
        <f>IFERROR(IF(A1973&gt;0,VLOOKUP(A1973,Relación!A:C,3,0),"")," ")</f>
        <v/>
      </c>
      <c r="H1973" s="65" t="str">
        <f>IFERROR(IF(C1973&gt;0,VLOOKUP(A1973,Relación!A:D,4,0),"")," ")</f>
        <v/>
      </c>
      <c r="I1973" s="67" t="str">
        <f t="shared" si="156"/>
        <v xml:space="preserve"> </v>
      </c>
      <c r="J1973" s="65" t="str">
        <f>IFERROR(IF(D1973&gt;0,VLOOKUP(A1973,Relación!A:E,5,0),"")," ")</f>
        <v/>
      </c>
      <c r="K1973" s="66" t="str">
        <f t="shared" si="157"/>
        <v xml:space="preserve"> </v>
      </c>
      <c r="L1973" s="68" t="str">
        <f t="shared" si="154"/>
        <v xml:space="preserve"> </v>
      </c>
      <c r="M1973" s="68" t="str">
        <f t="shared" si="155"/>
        <v xml:space="preserve"> </v>
      </c>
    </row>
    <row r="1974" spans="1:13" ht="16.5" x14ac:dyDescent="0.25">
      <c r="A1974" s="94"/>
      <c r="B1974" s="95"/>
      <c r="C1974" s="94"/>
      <c r="D1974" s="94"/>
      <c r="E1974" s="85" t="str">
        <f t="shared" si="153"/>
        <v/>
      </c>
      <c r="F1974" s="65" t="str">
        <f>IF(ISBLANK(A1974)," ",IFERROR(IF(A1974&gt;0,VLOOKUP(A1974,Relación!A:C,2,0),"◄ escribe codigo"),"no existe código "))</f>
        <v xml:space="preserve"> </v>
      </c>
      <c r="G1974" s="65" t="str">
        <f>IFERROR(IF(A1974&gt;0,VLOOKUP(A1974,Relación!A:C,3,0),"")," ")</f>
        <v/>
      </c>
      <c r="H1974" s="65" t="str">
        <f>IFERROR(IF(C1974&gt;0,VLOOKUP(A1974,Relación!A:D,4,0),"")," ")</f>
        <v/>
      </c>
      <c r="I1974" s="67" t="str">
        <f t="shared" si="156"/>
        <v xml:space="preserve"> </v>
      </c>
      <c r="J1974" s="65" t="str">
        <f>IFERROR(IF(D1974&gt;0,VLOOKUP(A1974,Relación!A:E,5,0),"")," ")</f>
        <v/>
      </c>
      <c r="K1974" s="66" t="str">
        <f t="shared" si="157"/>
        <v xml:space="preserve"> </v>
      </c>
      <c r="L1974" s="68" t="str">
        <f t="shared" si="154"/>
        <v xml:space="preserve"> </v>
      </c>
      <c r="M1974" s="68" t="str">
        <f t="shared" si="155"/>
        <v xml:space="preserve"> </v>
      </c>
    </row>
    <row r="1975" spans="1:13" ht="16.5" x14ac:dyDescent="0.25">
      <c r="A1975" s="94"/>
      <c r="B1975" s="95"/>
      <c r="C1975" s="94"/>
      <c r="D1975" s="94"/>
      <c r="E1975" s="85" t="str">
        <f t="shared" si="153"/>
        <v/>
      </c>
      <c r="F1975" s="65" t="str">
        <f>IF(ISBLANK(A1975)," ",IFERROR(IF(A1975&gt;0,VLOOKUP(A1975,Relación!A:C,2,0),"◄ escribe codigo"),"no existe código "))</f>
        <v xml:space="preserve"> </v>
      </c>
      <c r="G1975" s="65" t="str">
        <f>IFERROR(IF(A1975&gt;0,VLOOKUP(A1975,Relación!A:C,3,0),"")," ")</f>
        <v/>
      </c>
      <c r="H1975" s="65" t="str">
        <f>IFERROR(IF(C1975&gt;0,VLOOKUP(A1975,Relación!A:D,4,0),"")," ")</f>
        <v/>
      </c>
      <c r="I1975" s="67" t="str">
        <f t="shared" si="156"/>
        <v xml:space="preserve"> </v>
      </c>
      <c r="J1975" s="65" t="str">
        <f>IFERROR(IF(D1975&gt;0,VLOOKUP(A1975,Relación!A:E,5,0),"")," ")</f>
        <v/>
      </c>
      <c r="K1975" s="66" t="str">
        <f t="shared" si="157"/>
        <v xml:space="preserve"> </v>
      </c>
      <c r="L1975" s="68" t="str">
        <f t="shared" si="154"/>
        <v xml:space="preserve"> </v>
      </c>
      <c r="M1975" s="68" t="str">
        <f t="shared" si="155"/>
        <v xml:space="preserve"> </v>
      </c>
    </row>
    <row r="1976" spans="1:13" ht="16.5" x14ac:dyDescent="0.25">
      <c r="A1976" s="94"/>
      <c r="B1976" s="95"/>
      <c r="C1976" s="94"/>
      <c r="D1976" s="94"/>
      <c r="E1976" s="85" t="str">
        <f t="shared" si="153"/>
        <v/>
      </c>
      <c r="F1976" s="65" t="str">
        <f>IF(ISBLANK(A1976)," ",IFERROR(IF(A1976&gt;0,VLOOKUP(A1976,Relación!A:C,2,0),"◄ escribe codigo"),"no existe código "))</f>
        <v xml:space="preserve"> </v>
      </c>
      <c r="G1976" s="65" t="str">
        <f>IFERROR(IF(A1976&gt;0,VLOOKUP(A1976,Relación!A:C,3,0),"")," ")</f>
        <v/>
      </c>
      <c r="H1976" s="65" t="str">
        <f>IFERROR(IF(C1976&gt;0,VLOOKUP(A1976,Relación!A:D,4,0),"")," ")</f>
        <v/>
      </c>
      <c r="I1976" s="67" t="str">
        <f t="shared" si="156"/>
        <v xml:space="preserve"> </v>
      </c>
      <c r="J1976" s="65" t="str">
        <f>IFERROR(IF(D1976&gt;0,VLOOKUP(A1976,Relación!A:E,5,0),"")," ")</f>
        <v/>
      </c>
      <c r="K1976" s="66" t="str">
        <f t="shared" si="157"/>
        <v xml:space="preserve"> </v>
      </c>
      <c r="L1976" s="68" t="str">
        <f t="shared" si="154"/>
        <v xml:space="preserve"> </v>
      </c>
      <c r="M1976" s="68" t="str">
        <f t="shared" si="155"/>
        <v xml:space="preserve"> </v>
      </c>
    </row>
    <row r="1977" spans="1:13" ht="16.5" x14ac:dyDescent="0.25">
      <c r="A1977" s="94"/>
      <c r="B1977" s="95"/>
      <c r="C1977" s="94"/>
      <c r="D1977" s="94"/>
      <c r="E1977" s="85" t="str">
        <f t="shared" si="153"/>
        <v/>
      </c>
      <c r="F1977" s="65" t="str">
        <f>IF(ISBLANK(A1977)," ",IFERROR(IF(A1977&gt;0,VLOOKUP(A1977,Relación!A:C,2,0),"◄ escribe codigo"),"no existe código "))</f>
        <v xml:space="preserve"> </v>
      </c>
      <c r="G1977" s="65" t="str">
        <f>IFERROR(IF(A1977&gt;0,VLOOKUP(A1977,Relación!A:C,3,0),"")," ")</f>
        <v/>
      </c>
      <c r="H1977" s="65" t="str">
        <f>IFERROR(IF(C1977&gt;0,VLOOKUP(A1977,Relación!A:D,4,0),"")," ")</f>
        <v/>
      </c>
      <c r="I1977" s="67" t="str">
        <f t="shared" si="156"/>
        <v xml:space="preserve"> </v>
      </c>
      <c r="J1977" s="65" t="str">
        <f>IFERROR(IF(D1977&gt;0,VLOOKUP(A1977,Relación!A:E,5,0),"")," ")</f>
        <v/>
      </c>
      <c r="K1977" s="66" t="str">
        <f t="shared" si="157"/>
        <v xml:space="preserve"> </v>
      </c>
      <c r="L1977" s="68" t="str">
        <f t="shared" si="154"/>
        <v xml:space="preserve"> </v>
      </c>
      <c r="M1977" s="68" t="str">
        <f t="shared" si="155"/>
        <v xml:space="preserve"> </v>
      </c>
    </row>
    <row r="1978" spans="1:13" ht="16.5" x14ac:dyDescent="0.25">
      <c r="A1978" s="94"/>
      <c r="B1978" s="95"/>
      <c r="C1978" s="94"/>
      <c r="D1978" s="94"/>
      <c r="E1978" s="85" t="str">
        <f t="shared" si="153"/>
        <v/>
      </c>
      <c r="F1978" s="65" t="str">
        <f>IF(ISBLANK(A1978)," ",IFERROR(IF(A1978&gt;0,VLOOKUP(A1978,Relación!A:C,2,0),"◄ escribe codigo"),"no existe código "))</f>
        <v xml:space="preserve"> </v>
      </c>
      <c r="G1978" s="65" t="str">
        <f>IFERROR(IF(A1978&gt;0,VLOOKUP(A1978,Relación!A:C,3,0),"")," ")</f>
        <v/>
      </c>
      <c r="H1978" s="65" t="str">
        <f>IFERROR(IF(C1978&gt;0,VLOOKUP(A1978,Relación!A:D,4,0),"")," ")</f>
        <v/>
      </c>
      <c r="I1978" s="67" t="str">
        <f t="shared" si="156"/>
        <v xml:space="preserve"> </v>
      </c>
      <c r="J1978" s="65" t="str">
        <f>IFERROR(IF(D1978&gt;0,VLOOKUP(A1978,Relación!A:E,5,0),"")," ")</f>
        <v/>
      </c>
      <c r="K1978" s="66" t="str">
        <f t="shared" si="157"/>
        <v xml:space="preserve"> </v>
      </c>
      <c r="L1978" s="68" t="str">
        <f t="shared" si="154"/>
        <v xml:space="preserve"> </v>
      </c>
      <c r="M1978" s="68" t="str">
        <f t="shared" si="155"/>
        <v xml:space="preserve"> </v>
      </c>
    </row>
    <row r="1979" spans="1:13" ht="16.5" x14ac:dyDescent="0.25">
      <c r="A1979" s="94"/>
      <c r="B1979" s="95"/>
      <c r="C1979" s="94"/>
      <c r="D1979" s="94"/>
      <c r="E1979" s="85" t="str">
        <f t="shared" si="153"/>
        <v/>
      </c>
      <c r="F1979" s="65" t="str">
        <f>IF(ISBLANK(A1979)," ",IFERROR(IF(A1979&gt;0,VLOOKUP(A1979,Relación!A:C,2,0),"◄ escribe codigo"),"no existe código "))</f>
        <v xml:space="preserve"> </v>
      </c>
      <c r="G1979" s="65" t="str">
        <f>IFERROR(IF(A1979&gt;0,VLOOKUP(A1979,Relación!A:C,3,0),"")," ")</f>
        <v/>
      </c>
      <c r="H1979" s="65" t="str">
        <f>IFERROR(IF(C1979&gt;0,VLOOKUP(A1979,Relación!A:D,4,0),"")," ")</f>
        <v/>
      </c>
      <c r="I1979" s="67" t="str">
        <f t="shared" si="156"/>
        <v xml:space="preserve"> </v>
      </c>
      <c r="J1979" s="65" t="str">
        <f>IFERROR(IF(D1979&gt;0,VLOOKUP(A1979,Relación!A:E,5,0),"")," ")</f>
        <v/>
      </c>
      <c r="K1979" s="66" t="str">
        <f t="shared" si="157"/>
        <v xml:space="preserve"> </v>
      </c>
      <c r="L1979" s="68" t="str">
        <f t="shared" si="154"/>
        <v xml:space="preserve"> </v>
      </c>
      <c r="M1979" s="68" t="str">
        <f t="shared" si="155"/>
        <v xml:space="preserve"> </v>
      </c>
    </row>
    <row r="1980" spans="1:13" ht="16.5" x14ac:dyDescent="0.25">
      <c r="A1980" s="94"/>
      <c r="B1980" s="95"/>
      <c r="C1980" s="94"/>
      <c r="D1980" s="94"/>
      <c r="E1980" s="85" t="str">
        <f t="shared" si="153"/>
        <v/>
      </c>
      <c r="F1980" s="65" t="str">
        <f>IF(ISBLANK(A1980)," ",IFERROR(IF(A1980&gt;0,VLOOKUP(A1980,Relación!A:C,2,0),"◄ escribe codigo"),"no existe código "))</f>
        <v xml:space="preserve"> </v>
      </c>
      <c r="G1980" s="65" t="str">
        <f>IFERROR(IF(A1980&gt;0,VLOOKUP(A1980,Relación!A:C,3,0),"")," ")</f>
        <v/>
      </c>
      <c r="H1980" s="65" t="str">
        <f>IFERROR(IF(C1980&gt;0,VLOOKUP(A1980,Relación!A:D,4,0),"")," ")</f>
        <v/>
      </c>
      <c r="I1980" s="67" t="str">
        <f t="shared" si="156"/>
        <v xml:space="preserve"> </v>
      </c>
      <c r="J1980" s="65" t="str">
        <f>IFERROR(IF(D1980&gt;0,VLOOKUP(A1980,Relación!A:E,5,0),"")," ")</f>
        <v/>
      </c>
      <c r="K1980" s="66" t="str">
        <f t="shared" si="157"/>
        <v xml:space="preserve"> </v>
      </c>
      <c r="L1980" s="68" t="str">
        <f t="shared" si="154"/>
        <v xml:space="preserve"> </v>
      </c>
      <c r="M1980" s="68" t="str">
        <f t="shared" si="155"/>
        <v xml:space="preserve"> </v>
      </c>
    </row>
    <row r="1981" spans="1:13" ht="16.5" x14ac:dyDescent="0.25">
      <c r="A1981" s="94"/>
      <c r="B1981" s="95"/>
      <c r="C1981" s="94"/>
      <c r="D1981" s="94"/>
      <c r="E1981" s="85" t="str">
        <f t="shared" si="153"/>
        <v/>
      </c>
      <c r="F1981" s="65" t="str">
        <f>IF(ISBLANK(A1981)," ",IFERROR(IF(A1981&gt;0,VLOOKUP(A1981,Relación!A:C,2,0),"◄ escribe codigo"),"no existe código "))</f>
        <v xml:space="preserve"> </v>
      </c>
      <c r="G1981" s="65" t="str">
        <f>IFERROR(IF(A1981&gt;0,VLOOKUP(A1981,Relación!A:C,3,0),"")," ")</f>
        <v/>
      </c>
      <c r="H1981" s="65" t="str">
        <f>IFERROR(IF(C1981&gt;0,VLOOKUP(A1981,Relación!A:D,4,0),"")," ")</f>
        <v/>
      </c>
      <c r="I1981" s="67" t="str">
        <f t="shared" si="156"/>
        <v xml:space="preserve"> </v>
      </c>
      <c r="J1981" s="65" t="str">
        <f>IFERROR(IF(D1981&gt;0,VLOOKUP(A1981,Relación!A:E,5,0),"")," ")</f>
        <v/>
      </c>
      <c r="K1981" s="66" t="str">
        <f t="shared" si="157"/>
        <v xml:space="preserve"> </v>
      </c>
      <c r="L1981" s="68" t="str">
        <f t="shared" si="154"/>
        <v xml:space="preserve"> </v>
      </c>
      <c r="M1981" s="68" t="str">
        <f t="shared" si="155"/>
        <v xml:space="preserve"> </v>
      </c>
    </row>
    <row r="1982" spans="1:13" ht="16.5" x14ac:dyDescent="0.25">
      <c r="A1982" s="94"/>
      <c r="B1982" s="95"/>
      <c r="C1982" s="94"/>
      <c r="D1982" s="94"/>
      <c r="E1982" s="85" t="str">
        <f t="shared" si="153"/>
        <v/>
      </c>
      <c r="F1982" s="65" t="str">
        <f>IF(ISBLANK(A1982)," ",IFERROR(IF(A1982&gt;0,VLOOKUP(A1982,Relación!A:C,2,0),"◄ escribe codigo"),"no existe código "))</f>
        <v xml:space="preserve"> </v>
      </c>
      <c r="G1982" s="65" t="str">
        <f>IFERROR(IF(A1982&gt;0,VLOOKUP(A1982,Relación!A:C,3,0),"")," ")</f>
        <v/>
      </c>
      <c r="H1982" s="65" t="str">
        <f>IFERROR(IF(C1982&gt;0,VLOOKUP(A1982,Relación!A:D,4,0),"")," ")</f>
        <v/>
      </c>
      <c r="I1982" s="67" t="str">
        <f t="shared" si="156"/>
        <v xml:space="preserve"> </v>
      </c>
      <c r="J1982" s="65" t="str">
        <f>IFERROR(IF(D1982&gt;0,VLOOKUP(A1982,Relación!A:E,5,0),"")," ")</f>
        <v/>
      </c>
      <c r="K1982" s="66" t="str">
        <f t="shared" si="157"/>
        <v xml:space="preserve"> </v>
      </c>
      <c r="L1982" s="68" t="str">
        <f t="shared" si="154"/>
        <v xml:space="preserve"> </v>
      </c>
      <c r="M1982" s="68" t="str">
        <f t="shared" si="155"/>
        <v xml:space="preserve"> </v>
      </c>
    </row>
    <row r="1983" spans="1:13" ht="16.5" x14ac:dyDescent="0.25">
      <c r="A1983" s="94"/>
      <c r="B1983" s="95"/>
      <c r="C1983" s="94"/>
      <c r="D1983" s="94"/>
      <c r="E1983" s="85" t="str">
        <f t="shared" si="153"/>
        <v/>
      </c>
      <c r="F1983" s="65" t="str">
        <f>IF(ISBLANK(A1983)," ",IFERROR(IF(A1983&gt;0,VLOOKUP(A1983,Relación!A:C,2,0),"◄ escribe codigo"),"no existe código "))</f>
        <v xml:space="preserve"> </v>
      </c>
      <c r="G1983" s="65" t="str">
        <f>IFERROR(IF(A1983&gt;0,VLOOKUP(A1983,Relación!A:C,3,0),"")," ")</f>
        <v/>
      </c>
      <c r="H1983" s="65" t="str">
        <f>IFERROR(IF(C1983&gt;0,VLOOKUP(A1983,Relación!A:D,4,0),"")," ")</f>
        <v/>
      </c>
      <c r="I1983" s="67" t="str">
        <f t="shared" si="156"/>
        <v xml:space="preserve"> </v>
      </c>
      <c r="J1983" s="65" t="str">
        <f>IFERROR(IF(D1983&gt;0,VLOOKUP(A1983,Relación!A:E,5,0),"")," ")</f>
        <v/>
      </c>
      <c r="K1983" s="66" t="str">
        <f t="shared" si="157"/>
        <v xml:space="preserve"> </v>
      </c>
      <c r="L1983" s="68" t="str">
        <f t="shared" si="154"/>
        <v xml:space="preserve"> </v>
      </c>
      <c r="M1983" s="68" t="str">
        <f t="shared" si="155"/>
        <v xml:space="preserve"> </v>
      </c>
    </row>
    <row r="1984" spans="1:13" ht="16.5" x14ac:dyDescent="0.25">
      <c r="A1984" s="94"/>
      <c r="B1984" s="95"/>
      <c r="C1984" s="94"/>
      <c r="D1984" s="94"/>
      <c r="E1984" s="85" t="str">
        <f t="shared" si="153"/>
        <v/>
      </c>
      <c r="F1984" s="65" t="str">
        <f>IF(ISBLANK(A1984)," ",IFERROR(IF(A1984&gt;0,VLOOKUP(A1984,Relación!A:C,2,0),"◄ escribe codigo"),"no existe código "))</f>
        <v xml:space="preserve"> </v>
      </c>
      <c r="G1984" s="65" t="str">
        <f>IFERROR(IF(A1984&gt;0,VLOOKUP(A1984,Relación!A:C,3,0),"")," ")</f>
        <v/>
      </c>
      <c r="H1984" s="65" t="str">
        <f>IFERROR(IF(C1984&gt;0,VLOOKUP(A1984,Relación!A:D,4,0),"")," ")</f>
        <v/>
      </c>
      <c r="I1984" s="67" t="str">
        <f t="shared" si="156"/>
        <v xml:space="preserve"> </v>
      </c>
      <c r="J1984" s="65" t="str">
        <f>IFERROR(IF(D1984&gt;0,VLOOKUP(A1984,Relación!A:E,5,0),"")," ")</f>
        <v/>
      </c>
      <c r="K1984" s="66" t="str">
        <f t="shared" si="157"/>
        <v xml:space="preserve"> </v>
      </c>
      <c r="L1984" s="68" t="str">
        <f t="shared" si="154"/>
        <v xml:space="preserve"> </v>
      </c>
      <c r="M1984" s="68" t="str">
        <f t="shared" si="155"/>
        <v xml:space="preserve"> </v>
      </c>
    </row>
    <row r="1985" spans="1:13" ht="16.5" x14ac:dyDescent="0.25">
      <c r="A1985" s="94"/>
      <c r="B1985" s="95"/>
      <c r="C1985" s="94"/>
      <c r="D1985" s="94"/>
      <c r="E1985" s="85" t="str">
        <f t="shared" si="153"/>
        <v/>
      </c>
      <c r="F1985" s="65" t="str">
        <f>IF(ISBLANK(A1985)," ",IFERROR(IF(A1985&gt;0,VLOOKUP(A1985,Relación!A:C,2,0),"◄ escribe codigo"),"no existe código "))</f>
        <v xml:space="preserve"> </v>
      </c>
      <c r="G1985" s="65" t="str">
        <f>IFERROR(IF(A1985&gt;0,VLOOKUP(A1985,Relación!A:C,3,0),"")," ")</f>
        <v/>
      </c>
      <c r="H1985" s="65" t="str">
        <f>IFERROR(IF(C1985&gt;0,VLOOKUP(A1985,Relación!A:D,4,0),"")," ")</f>
        <v/>
      </c>
      <c r="I1985" s="67" t="str">
        <f t="shared" si="156"/>
        <v xml:space="preserve"> </v>
      </c>
      <c r="J1985" s="65" t="str">
        <f>IFERROR(IF(D1985&gt;0,VLOOKUP(A1985,Relación!A:E,5,0),"")," ")</f>
        <v/>
      </c>
      <c r="K1985" s="66" t="str">
        <f t="shared" si="157"/>
        <v xml:space="preserve"> </v>
      </c>
      <c r="L1985" s="68" t="str">
        <f t="shared" si="154"/>
        <v xml:space="preserve"> </v>
      </c>
      <c r="M1985" s="68" t="str">
        <f t="shared" si="155"/>
        <v xml:space="preserve"> </v>
      </c>
    </row>
    <row r="1986" spans="1:13" ht="16.5" x14ac:dyDescent="0.25">
      <c r="A1986" s="94"/>
      <c r="B1986" s="95"/>
      <c r="C1986" s="94"/>
      <c r="D1986" s="94"/>
      <c r="E1986" s="85" t="str">
        <f t="shared" si="153"/>
        <v/>
      </c>
      <c r="F1986" s="65" t="str">
        <f>IF(ISBLANK(A1986)," ",IFERROR(IF(A1986&gt;0,VLOOKUP(A1986,Relación!A:C,2,0),"◄ escribe codigo"),"no existe código "))</f>
        <v xml:space="preserve"> </v>
      </c>
      <c r="G1986" s="65" t="str">
        <f>IFERROR(IF(A1986&gt;0,VLOOKUP(A1986,Relación!A:C,3,0),"")," ")</f>
        <v/>
      </c>
      <c r="H1986" s="65" t="str">
        <f>IFERROR(IF(C1986&gt;0,VLOOKUP(A1986,Relación!A:D,4,0),"")," ")</f>
        <v/>
      </c>
      <c r="I1986" s="67" t="str">
        <f t="shared" si="156"/>
        <v xml:space="preserve"> </v>
      </c>
      <c r="J1986" s="65" t="str">
        <f>IFERROR(IF(D1986&gt;0,VLOOKUP(A1986,Relación!A:E,5,0),"")," ")</f>
        <v/>
      </c>
      <c r="K1986" s="66" t="str">
        <f t="shared" si="157"/>
        <v xml:space="preserve"> </v>
      </c>
      <c r="L1986" s="68" t="str">
        <f t="shared" si="154"/>
        <v xml:space="preserve"> </v>
      </c>
      <c r="M1986" s="68" t="str">
        <f t="shared" si="155"/>
        <v xml:space="preserve"> </v>
      </c>
    </row>
    <row r="1987" spans="1:13" ht="16.5" x14ac:dyDescent="0.25">
      <c r="A1987" s="94"/>
      <c r="B1987" s="95"/>
      <c r="C1987" s="94"/>
      <c r="D1987" s="94"/>
      <c r="E1987" s="85" t="str">
        <f t="shared" ref="E1987:E2050" si="158">IF(AND(A1987&gt;0,ISBLANK(A1988)),SUMIF($A:$A,A1987,$C:$C)-SUMIF($A:$A,A1987,$D:$D),"")</f>
        <v/>
      </c>
      <c r="F1987" s="65" t="str">
        <f>IF(ISBLANK(A1987)," ",IFERROR(IF(A1987&gt;0,VLOOKUP(A1987,Relación!A:C,2,0),"◄ escribe codigo"),"no existe código "))</f>
        <v xml:space="preserve"> </v>
      </c>
      <c r="G1987" s="65" t="str">
        <f>IFERROR(IF(A1987&gt;0,VLOOKUP(A1987,Relación!A:C,3,0),"")," ")</f>
        <v/>
      </c>
      <c r="H1987" s="65" t="str">
        <f>IFERROR(IF(C1987&gt;0,VLOOKUP(A1987,Relación!A:D,4,0),"")," ")</f>
        <v/>
      </c>
      <c r="I1987" s="67" t="str">
        <f t="shared" si="156"/>
        <v xml:space="preserve"> </v>
      </c>
      <c r="J1987" s="65" t="str">
        <f>IFERROR(IF(D1987&gt;0,VLOOKUP(A1987,Relación!A:E,5,0),"")," ")</f>
        <v/>
      </c>
      <c r="K1987" s="66" t="str">
        <f t="shared" si="157"/>
        <v xml:space="preserve"> </v>
      </c>
      <c r="L1987" s="68" t="str">
        <f t="shared" ref="L1987:L2050" si="159">IF(ISBLANK(A1987)," ",SUMIF($A:$A,A1987,$C:$C)-SUMIF($A:$A,A1987,$D:$D))</f>
        <v xml:space="preserve"> </v>
      </c>
      <c r="M1987" s="68" t="str">
        <f t="shared" ref="M1987:M2050" si="160">IF(ISBLANK(A1987)," ",SUMIFS($C:$C,$A:$A,A1987)-SUMIFS($D:$D,$A:$A,A1987))</f>
        <v xml:space="preserve"> </v>
      </c>
    </row>
    <row r="1988" spans="1:13" ht="16.5" x14ac:dyDescent="0.25">
      <c r="A1988" s="94"/>
      <c r="B1988" s="95"/>
      <c r="C1988" s="94"/>
      <c r="D1988" s="94"/>
      <c r="E1988" s="85" t="str">
        <f t="shared" si="158"/>
        <v/>
      </c>
      <c r="F1988" s="65" t="str">
        <f>IF(ISBLANK(A1988)," ",IFERROR(IF(A1988&gt;0,VLOOKUP(A1988,Relación!A:C,2,0),"◄ escribe codigo"),"no existe código "))</f>
        <v xml:space="preserve"> </v>
      </c>
      <c r="G1988" s="65" t="str">
        <f>IFERROR(IF(A1988&gt;0,VLOOKUP(A1988,Relación!A:C,3,0),"")," ")</f>
        <v/>
      </c>
      <c r="H1988" s="65" t="str">
        <f>IFERROR(IF(C1988&gt;0,VLOOKUP(A1988,Relación!A:D,4,0),"")," ")</f>
        <v/>
      </c>
      <c r="I1988" s="67" t="str">
        <f t="shared" si="156"/>
        <v xml:space="preserve"> </v>
      </c>
      <c r="J1988" s="65" t="str">
        <f>IFERROR(IF(D1988&gt;0,VLOOKUP(A1988,Relación!A:E,5,0),"")," ")</f>
        <v/>
      </c>
      <c r="K1988" s="66" t="str">
        <f t="shared" si="157"/>
        <v xml:space="preserve"> </v>
      </c>
      <c r="L1988" s="68" t="str">
        <f t="shared" si="159"/>
        <v xml:space="preserve"> </v>
      </c>
      <c r="M1988" s="68" t="str">
        <f t="shared" si="160"/>
        <v xml:space="preserve"> </v>
      </c>
    </row>
    <row r="1989" spans="1:13" ht="16.5" x14ac:dyDescent="0.25">
      <c r="A1989" s="94"/>
      <c r="B1989" s="95"/>
      <c r="C1989" s="94"/>
      <c r="D1989" s="94"/>
      <c r="E1989" s="85" t="str">
        <f t="shared" si="158"/>
        <v/>
      </c>
      <c r="F1989" s="65" t="str">
        <f>IF(ISBLANK(A1989)," ",IFERROR(IF(A1989&gt;0,VLOOKUP(A1989,Relación!A:C,2,0),"◄ escribe codigo"),"no existe código "))</f>
        <v xml:space="preserve"> </v>
      </c>
      <c r="G1989" s="65" t="str">
        <f>IFERROR(IF(A1989&gt;0,VLOOKUP(A1989,Relación!A:C,3,0),"")," ")</f>
        <v/>
      </c>
      <c r="H1989" s="65" t="str">
        <f>IFERROR(IF(C1989&gt;0,VLOOKUP(A1989,Relación!A:D,4,0),"")," ")</f>
        <v/>
      </c>
      <c r="I1989" s="67" t="str">
        <f t="shared" si="156"/>
        <v xml:space="preserve"> </v>
      </c>
      <c r="J1989" s="65" t="str">
        <f>IFERROR(IF(D1989&gt;0,VLOOKUP(A1989,Relación!A:E,5,0),"")," ")</f>
        <v/>
      </c>
      <c r="K1989" s="66" t="str">
        <f t="shared" si="157"/>
        <v xml:space="preserve"> </v>
      </c>
      <c r="L1989" s="68" t="str">
        <f t="shared" si="159"/>
        <v xml:space="preserve"> </v>
      </c>
      <c r="M1989" s="68" t="str">
        <f t="shared" si="160"/>
        <v xml:space="preserve"> </v>
      </c>
    </row>
    <row r="1990" spans="1:13" ht="16.5" x14ac:dyDescent="0.25">
      <c r="A1990" s="94"/>
      <c r="B1990" s="95"/>
      <c r="C1990" s="94"/>
      <c r="D1990" s="94"/>
      <c r="E1990" s="85" t="str">
        <f t="shared" si="158"/>
        <v/>
      </c>
      <c r="F1990" s="65" t="str">
        <f>IF(ISBLANK(A1990)," ",IFERROR(IF(A1990&gt;0,VLOOKUP(A1990,Relación!A:C,2,0),"◄ escribe codigo"),"no existe código "))</f>
        <v xml:space="preserve"> </v>
      </c>
      <c r="G1990" s="65" t="str">
        <f>IFERROR(IF(A1990&gt;0,VLOOKUP(A1990,Relación!A:C,3,0),"")," ")</f>
        <v/>
      </c>
      <c r="H1990" s="65" t="str">
        <f>IFERROR(IF(C1990&gt;0,VLOOKUP(A1990,Relación!A:D,4,0),"")," ")</f>
        <v/>
      </c>
      <c r="I1990" s="67" t="str">
        <f t="shared" si="156"/>
        <v xml:space="preserve"> </v>
      </c>
      <c r="J1990" s="65" t="str">
        <f>IFERROR(IF(D1990&gt;0,VLOOKUP(A1990,Relación!A:E,5,0),"")," ")</f>
        <v/>
      </c>
      <c r="K1990" s="66" t="str">
        <f t="shared" si="157"/>
        <v xml:space="preserve"> </v>
      </c>
      <c r="L1990" s="68" t="str">
        <f t="shared" si="159"/>
        <v xml:space="preserve"> </v>
      </c>
      <c r="M1990" s="68" t="str">
        <f t="shared" si="160"/>
        <v xml:space="preserve"> </v>
      </c>
    </row>
    <row r="1991" spans="1:13" ht="16.5" x14ac:dyDescent="0.25">
      <c r="A1991" s="94"/>
      <c r="B1991" s="95"/>
      <c r="C1991" s="94"/>
      <c r="D1991" s="94"/>
      <c r="E1991" s="85" t="str">
        <f t="shared" si="158"/>
        <v/>
      </c>
      <c r="F1991" s="65" t="str">
        <f>IF(ISBLANK(A1991)," ",IFERROR(IF(A1991&gt;0,VLOOKUP(A1991,Relación!A:C,2,0),"◄ escribe codigo"),"no existe código "))</f>
        <v xml:space="preserve"> </v>
      </c>
      <c r="G1991" s="65" t="str">
        <f>IFERROR(IF(A1991&gt;0,VLOOKUP(A1991,Relación!A:C,3,0),"")," ")</f>
        <v/>
      </c>
      <c r="H1991" s="65" t="str">
        <f>IFERROR(IF(C1991&gt;0,VLOOKUP(A1991,Relación!A:D,4,0),"")," ")</f>
        <v/>
      </c>
      <c r="I1991" s="67" t="str">
        <f t="shared" si="156"/>
        <v xml:space="preserve"> </v>
      </c>
      <c r="J1991" s="65" t="str">
        <f>IFERROR(IF(D1991&gt;0,VLOOKUP(A1991,Relación!A:E,5,0),"")," ")</f>
        <v/>
      </c>
      <c r="K1991" s="66" t="str">
        <f t="shared" si="157"/>
        <v xml:space="preserve"> </v>
      </c>
      <c r="L1991" s="68" t="str">
        <f t="shared" si="159"/>
        <v xml:space="preserve"> </v>
      </c>
      <c r="M1991" s="68" t="str">
        <f t="shared" si="160"/>
        <v xml:space="preserve"> </v>
      </c>
    </row>
    <row r="1992" spans="1:13" ht="16.5" x14ac:dyDescent="0.25">
      <c r="A1992" s="94"/>
      <c r="B1992" s="95"/>
      <c r="C1992" s="94"/>
      <c r="D1992" s="94"/>
      <c r="E1992" s="85" t="str">
        <f t="shared" si="158"/>
        <v/>
      </c>
      <c r="F1992" s="65" t="str">
        <f>IF(ISBLANK(A1992)," ",IFERROR(IF(A1992&gt;0,VLOOKUP(A1992,Relación!A:C,2,0),"◄ escribe codigo"),"no existe código "))</f>
        <v xml:space="preserve"> </v>
      </c>
      <c r="G1992" s="65" t="str">
        <f>IFERROR(IF(A1992&gt;0,VLOOKUP(A1992,Relación!A:C,3,0),"")," ")</f>
        <v/>
      </c>
      <c r="H1992" s="65" t="str">
        <f>IFERROR(IF(C1992&gt;0,VLOOKUP(A1992,Relación!A:D,4,0),"")," ")</f>
        <v/>
      </c>
      <c r="I1992" s="67" t="str">
        <f t="shared" si="156"/>
        <v xml:space="preserve"> </v>
      </c>
      <c r="J1992" s="65" t="str">
        <f>IFERROR(IF(D1992&gt;0,VLOOKUP(A1992,Relación!A:E,5,0),"")," ")</f>
        <v/>
      </c>
      <c r="K1992" s="66" t="str">
        <f t="shared" si="157"/>
        <v xml:space="preserve"> </v>
      </c>
      <c r="L1992" s="68" t="str">
        <f t="shared" si="159"/>
        <v xml:space="preserve"> </v>
      </c>
      <c r="M1992" s="68" t="str">
        <f t="shared" si="160"/>
        <v xml:space="preserve"> </v>
      </c>
    </row>
    <row r="1993" spans="1:13" ht="16.5" x14ac:dyDescent="0.25">
      <c r="A1993" s="94"/>
      <c r="B1993" s="95"/>
      <c r="C1993" s="94"/>
      <c r="D1993" s="94"/>
      <c r="E1993" s="85" t="str">
        <f t="shared" si="158"/>
        <v/>
      </c>
      <c r="F1993" s="65" t="str">
        <f>IF(ISBLANK(A1993)," ",IFERROR(IF(A1993&gt;0,VLOOKUP(A1993,Relación!A:C,2,0),"◄ escribe codigo"),"no existe código "))</f>
        <v xml:space="preserve"> </v>
      </c>
      <c r="G1993" s="65" t="str">
        <f>IFERROR(IF(A1993&gt;0,VLOOKUP(A1993,Relación!A:C,3,0),"")," ")</f>
        <v/>
      </c>
      <c r="H1993" s="65" t="str">
        <f>IFERROR(IF(C1993&gt;0,VLOOKUP(A1993,Relación!A:D,4,0),"")," ")</f>
        <v/>
      </c>
      <c r="I1993" s="67" t="str">
        <f t="shared" si="156"/>
        <v xml:space="preserve"> </v>
      </c>
      <c r="J1993" s="65" t="str">
        <f>IFERROR(IF(D1993&gt;0,VLOOKUP(A1993,Relación!A:E,5,0),"")," ")</f>
        <v/>
      </c>
      <c r="K1993" s="66" t="str">
        <f t="shared" si="157"/>
        <v xml:space="preserve"> </v>
      </c>
      <c r="L1993" s="68" t="str">
        <f t="shared" si="159"/>
        <v xml:space="preserve"> </v>
      </c>
      <c r="M1993" s="68" t="str">
        <f t="shared" si="160"/>
        <v xml:space="preserve"> </v>
      </c>
    </row>
    <row r="1994" spans="1:13" ht="16.5" x14ac:dyDescent="0.25">
      <c r="A1994" s="94"/>
      <c r="B1994" s="95"/>
      <c r="C1994" s="94"/>
      <c r="D1994" s="94"/>
      <c r="E1994" s="85" t="str">
        <f t="shared" si="158"/>
        <v/>
      </c>
      <c r="F1994" s="65" t="str">
        <f>IF(ISBLANK(A1994)," ",IFERROR(IF(A1994&gt;0,VLOOKUP(A1994,Relación!A:C,2,0),"◄ escribe codigo"),"no existe código "))</f>
        <v xml:space="preserve"> </v>
      </c>
      <c r="G1994" s="65" t="str">
        <f>IFERROR(IF(A1994&gt;0,VLOOKUP(A1994,Relación!A:C,3,0),"")," ")</f>
        <v/>
      </c>
      <c r="H1994" s="65" t="str">
        <f>IFERROR(IF(C1994&gt;0,VLOOKUP(A1994,Relación!A:D,4,0),"")," ")</f>
        <v/>
      </c>
      <c r="I1994" s="67" t="str">
        <f t="shared" si="156"/>
        <v xml:space="preserve"> </v>
      </c>
      <c r="J1994" s="65" t="str">
        <f>IFERROR(IF(D1994&gt;0,VLOOKUP(A1994,Relación!A:E,5,0),"")," ")</f>
        <v/>
      </c>
      <c r="K1994" s="66" t="str">
        <f t="shared" si="157"/>
        <v xml:space="preserve"> </v>
      </c>
      <c r="L1994" s="68" t="str">
        <f t="shared" si="159"/>
        <v xml:space="preserve"> </v>
      </c>
      <c r="M1994" s="68" t="str">
        <f t="shared" si="160"/>
        <v xml:space="preserve"> </v>
      </c>
    </row>
    <row r="1995" spans="1:13" ht="16.5" x14ac:dyDescent="0.25">
      <c r="A1995" s="94"/>
      <c r="B1995" s="95"/>
      <c r="C1995" s="94"/>
      <c r="D1995" s="94"/>
      <c r="E1995" s="85" t="str">
        <f t="shared" si="158"/>
        <v/>
      </c>
      <c r="F1995" s="65" t="str">
        <f>IF(ISBLANK(A1995)," ",IFERROR(IF(A1995&gt;0,VLOOKUP(A1995,Relación!A:C,2,0),"◄ escribe codigo"),"no existe código "))</f>
        <v xml:space="preserve"> </v>
      </c>
      <c r="G1995" s="65" t="str">
        <f>IFERROR(IF(A1995&gt;0,VLOOKUP(A1995,Relación!A:C,3,0),"")," ")</f>
        <v/>
      </c>
      <c r="H1995" s="65" t="str">
        <f>IFERROR(IF(C1995&gt;0,VLOOKUP(A1995,Relación!A:D,4,0),"")," ")</f>
        <v/>
      </c>
      <c r="I1995" s="67" t="str">
        <f t="shared" si="156"/>
        <v xml:space="preserve"> </v>
      </c>
      <c r="J1995" s="65" t="str">
        <f>IFERROR(IF(D1995&gt;0,VLOOKUP(A1995,Relación!A:E,5,0),"")," ")</f>
        <v/>
      </c>
      <c r="K1995" s="66" t="str">
        <f t="shared" si="157"/>
        <v xml:space="preserve"> </v>
      </c>
      <c r="L1995" s="68" t="str">
        <f t="shared" si="159"/>
        <v xml:space="preserve"> </v>
      </c>
      <c r="M1995" s="68" t="str">
        <f t="shared" si="160"/>
        <v xml:space="preserve"> </v>
      </c>
    </row>
    <row r="1996" spans="1:13" ht="16.5" x14ac:dyDescent="0.25">
      <c r="A1996" s="94"/>
      <c r="B1996" s="95"/>
      <c r="C1996" s="94"/>
      <c r="D1996" s="94"/>
      <c r="E1996" s="85" t="str">
        <f t="shared" si="158"/>
        <v/>
      </c>
      <c r="F1996" s="65" t="str">
        <f>IF(ISBLANK(A1996)," ",IFERROR(IF(A1996&gt;0,VLOOKUP(A1996,Relación!A:C,2,0),"◄ escribe codigo"),"no existe código "))</f>
        <v xml:space="preserve"> </v>
      </c>
      <c r="G1996" s="65" t="str">
        <f>IFERROR(IF(A1996&gt;0,VLOOKUP(A1996,Relación!A:C,3,0),"")," ")</f>
        <v/>
      </c>
      <c r="H1996" s="65" t="str">
        <f>IFERROR(IF(C1996&gt;0,VLOOKUP(A1996,Relación!A:D,4,0),"")," ")</f>
        <v/>
      </c>
      <c r="I1996" s="67" t="str">
        <f t="shared" si="156"/>
        <v xml:space="preserve"> </v>
      </c>
      <c r="J1996" s="65" t="str">
        <f>IFERROR(IF(D1996&gt;0,VLOOKUP(A1996,Relación!A:E,5,0),"")," ")</f>
        <v/>
      </c>
      <c r="K1996" s="66" t="str">
        <f t="shared" si="157"/>
        <v xml:space="preserve"> </v>
      </c>
      <c r="L1996" s="68" t="str">
        <f t="shared" si="159"/>
        <v xml:space="preserve"> </v>
      </c>
      <c r="M1996" s="68" t="str">
        <f t="shared" si="160"/>
        <v xml:space="preserve"> </v>
      </c>
    </row>
    <row r="1997" spans="1:13" ht="16.5" x14ac:dyDescent="0.25">
      <c r="A1997" s="94"/>
      <c r="B1997" s="95"/>
      <c r="C1997" s="94"/>
      <c r="D1997" s="94"/>
      <c r="E1997" s="85" t="str">
        <f t="shared" si="158"/>
        <v/>
      </c>
      <c r="F1997" s="65" t="str">
        <f>IF(ISBLANK(A1997)," ",IFERROR(IF(A1997&gt;0,VLOOKUP(A1997,Relación!A:C,2,0),"◄ escribe codigo"),"no existe código "))</f>
        <v xml:space="preserve"> </v>
      </c>
      <c r="G1997" s="65" t="str">
        <f>IFERROR(IF(A1997&gt;0,VLOOKUP(A1997,Relación!A:C,3,0),"")," ")</f>
        <v/>
      </c>
      <c r="H1997" s="65" t="str">
        <f>IFERROR(IF(C1997&gt;0,VLOOKUP(A1997,Relación!A:D,4,0),"")," ")</f>
        <v/>
      </c>
      <c r="I1997" s="67" t="str">
        <f t="shared" si="156"/>
        <v xml:space="preserve"> </v>
      </c>
      <c r="J1997" s="65" t="str">
        <f>IFERROR(IF(D1997&gt;0,VLOOKUP(A1997,Relación!A:E,5,0),"")," ")</f>
        <v/>
      </c>
      <c r="K1997" s="66" t="str">
        <f t="shared" si="157"/>
        <v xml:space="preserve"> </v>
      </c>
      <c r="L1997" s="68" t="str">
        <f t="shared" si="159"/>
        <v xml:space="preserve"> </v>
      </c>
      <c r="M1997" s="68" t="str">
        <f t="shared" si="160"/>
        <v xml:space="preserve"> </v>
      </c>
    </row>
    <row r="1998" spans="1:13" ht="16.5" x14ac:dyDescent="0.25">
      <c r="A1998" s="94"/>
      <c r="B1998" s="95"/>
      <c r="C1998" s="94"/>
      <c r="D1998" s="94"/>
      <c r="E1998" s="85" t="str">
        <f t="shared" si="158"/>
        <v/>
      </c>
      <c r="F1998" s="65" t="str">
        <f>IF(ISBLANK(A1998)," ",IFERROR(IF(A1998&gt;0,VLOOKUP(A1998,Relación!A:C,2,0),"◄ escribe codigo"),"no existe código "))</f>
        <v xml:space="preserve"> </v>
      </c>
      <c r="G1998" s="65" t="str">
        <f>IFERROR(IF(A1998&gt;0,VLOOKUP(A1998,Relación!A:C,3,0),"")," ")</f>
        <v/>
      </c>
      <c r="H1998" s="65" t="str">
        <f>IFERROR(IF(C1998&gt;0,VLOOKUP(A1998,Relación!A:D,4,0),"")," ")</f>
        <v/>
      </c>
      <c r="I1998" s="67" t="str">
        <f t="shared" si="156"/>
        <v xml:space="preserve"> </v>
      </c>
      <c r="J1998" s="65" t="str">
        <f>IFERROR(IF(D1998&gt;0,VLOOKUP(A1998,Relación!A:E,5,0),"")," ")</f>
        <v/>
      </c>
      <c r="K1998" s="66" t="str">
        <f t="shared" si="157"/>
        <v xml:space="preserve"> </v>
      </c>
      <c r="L1998" s="68" t="str">
        <f t="shared" si="159"/>
        <v xml:space="preserve"> </v>
      </c>
      <c r="M1998" s="68" t="str">
        <f t="shared" si="160"/>
        <v xml:space="preserve"> </v>
      </c>
    </row>
    <row r="1999" spans="1:13" ht="16.5" x14ac:dyDescent="0.25">
      <c r="A1999" s="94"/>
      <c r="B1999" s="95"/>
      <c r="C1999" s="94"/>
      <c r="D1999" s="94"/>
      <c r="E1999" s="85" t="str">
        <f t="shared" si="158"/>
        <v/>
      </c>
      <c r="F1999" s="65" t="str">
        <f>IF(ISBLANK(A1999)," ",IFERROR(IF(A1999&gt;0,VLOOKUP(A1999,Relación!A:C,2,0),"◄ escribe codigo"),"no existe código "))</f>
        <v xml:space="preserve"> </v>
      </c>
      <c r="G1999" s="65" t="str">
        <f>IFERROR(IF(A1999&gt;0,VLOOKUP(A1999,Relación!A:C,3,0),"")," ")</f>
        <v/>
      </c>
      <c r="H1999" s="65" t="str">
        <f>IFERROR(IF(C1999&gt;0,VLOOKUP(A1999,Relación!A:D,4,0),"")," ")</f>
        <v/>
      </c>
      <c r="I1999" s="67" t="str">
        <f t="shared" si="156"/>
        <v xml:space="preserve"> </v>
      </c>
      <c r="J1999" s="65" t="str">
        <f>IFERROR(IF(D1999&gt;0,VLOOKUP(A1999,Relación!A:E,5,0),"")," ")</f>
        <v/>
      </c>
      <c r="K1999" s="66" t="str">
        <f t="shared" si="157"/>
        <v xml:space="preserve"> </v>
      </c>
      <c r="L1999" s="68" t="str">
        <f t="shared" si="159"/>
        <v xml:space="preserve"> </v>
      </c>
      <c r="M1999" s="68" t="str">
        <f t="shared" si="160"/>
        <v xml:space="preserve"> </v>
      </c>
    </row>
    <row r="2000" spans="1:13" ht="16.5" x14ac:dyDescent="0.25">
      <c r="A2000" s="94"/>
      <c r="B2000" s="95"/>
      <c r="C2000" s="94"/>
      <c r="D2000" s="94"/>
      <c r="E2000" s="85" t="str">
        <f t="shared" si="158"/>
        <v/>
      </c>
      <c r="F2000" s="65" t="str">
        <f>IF(ISBLANK(A2000)," ",IFERROR(IF(A2000&gt;0,VLOOKUP(A2000,Relación!A:C,2,0),"◄ escribe codigo"),"no existe código "))</f>
        <v xml:space="preserve"> </v>
      </c>
      <c r="G2000" s="65" t="str">
        <f>IFERROR(IF(A2000&gt;0,VLOOKUP(A2000,Relación!A:C,3,0),"")," ")</f>
        <v/>
      </c>
      <c r="H2000" s="65" t="str">
        <f>IFERROR(IF(C2000&gt;0,VLOOKUP(A2000,Relación!A:D,4,0),"")," ")</f>
        <v/>
      </c>
      <c r="I2000" s="67" t="str">
        <f t="shared" si="156"/>
        <v xml:space="preserve"> </v>
      </c>
      <c r="J2000" s="65" t="str">
        <f>IFERROR(IF(D2000&gt;0,VLOOKUP(A2000,Relación!A:E,5,0),"")," ")</f>
        <v/>
      </c>
      <c r="K2000" s="66" t="str">
        <f t="shared" si="157"/>
        <v xml:space="preserve"> </v>
      </c>
      <c r="L2000" s="68" t="str">
        <f t="shared" si="159"/>
        <v xml:space="preserve"> </v>
      </c>
      <c r="M2000" s="68" t="str">
        <f t="shared" si="160"/>
        <v xml:space="preserve"> </v>
      </c>
    </row>
    <row r="2001" spans="1:13" ht="16.5" x14ac:dyDescent="0.25">
      <c r="A2001" s="94"/>
      <c r="B2001" s="95"/>
      <c r="C2001" s="94"/>
      <c r="D2001" s="94"/>
      <c r="E2001" s="85" t="str">
        <f t="shared" si="158"/>
        <v/>
      </c>
      <c r="F2001" s="65" t="str">
        <f>IF(ISBLANK(A2001)," ",IFERROR(IF(A2001&gt;0,VLOOKUP(A2001,Relación!A:C,2,0),"◄ escribe codigo"),"no existe código "))</f>
        <v xml:space="preserve"> </v>
      </c>
      <c r="G2001" s="65" t="str">
        <f>IFERROR(IF(A2001&gt;0,VLOOKUP(A2001,Relación!A:C,3,0),"")," ")</f>
        <v/>
      </c>
      <c r="H2001" s="65" t="str">
        <f>IFERROR(IF(C2001&gt;0,VLOOKUP(A2001,Relación!A:D,4,0),"")," ")</f>
        <v/>
      </c>
      <c r="I2001" s="67" t="str">
        <f t="shared" si="156"/>
        <v xml:space="preserve"> </v>
      </c>
      <c r="J2001" s="65" t="str">
        <f>IFERROR(IF(D2001&gt;0,VLOOKUP(A2001,Relación!A:E,5,0),"")," ")</f>
        <v/>
      </c>
      <c r="K2001" s="66" t="str">
        <f t="shared" si="157"/>
        <v xml:space="preserve"> </v>
      </c>
      <c r="L2001" s="68" t="str">
        <f t="shared" si="159"/>
        <v xml:space="preserve"> </v>
      </c>
      <c r="M2001" s="68" t="str">
        <f t="shared" si="160"/>
        <v xml:space="preserve"> </v>
      </c>
    </row>
    <row r="2002" spans="1:13" ht="16.5" x14ac:dyDescent="0.25">
      <c r="A2002" s="94"/>
      <c r="B2002" s="95"/>
      <c r="C2002" s="94"/>
      <c r="D2002" s="94"/>
      <c r="E2002" s="85" t="str">
        <f t="shared" si="158"/>
        <v/>
      </c>
      <c r="F2002" s="65" t="str">
        <f>IF(ISBLANK(A2002)," ",IFERROR(IF(A2002&gt;0,VLOOKUP(A2002,Relación!A:C,2,0),"◄ escribe codigo"),"no existe código "))</f>
        <v xml:space="preserve"> </v>
      </c>
      <c r="G2002" s="65" t="str">
        <f>IFERROR(IF(A2002&gt;0,VLOOKUP(A2002,Relación!A:C,3,0),"")," ")</f>
        <v/>
      </c>
      <c r="H2002" s="65" t="str">
        <f>IFERROR(IF(C2002&gt;0,VLOOKUP(A2002,Relación!A:D,4,0),"")," ")</f>
        <v/>
      </c>
      <c r="I2002" s="67" t="str">
        <f t="shared" si="156"/>
        <v xml:space="preserve"> </v>
      </c>
      <c r="J2002" s="65" t="str">
        <f>IFERROR(IF(D2002&gt;0,VLOOKUP(A2002,Relación!A:E,5,0),"")," ")</f>
        <v/>
      </c>
      <c r="K2002" s="66" t="str">
        <f t="shared" si="157"/>
        <v xml:space="preserve"> </v>
      </c>
      <c r="L2002" s="68" t="str">
        <f t="shared" si="159"/>
        <v xml:space="preserve"> </v>
      </c>
      <c r="M2002" s="68" t="str">
        <f t="shared" si="160"/>
        <v xml:space="preserve"> </v>
      </c>
    </row>
    <row r="2003" spans="1:13" ht="16.5" x14ac:dyDescent="0.25">
      <c r="A2003" s="94"/>
      <c r="B2003" s="95"/>
      <c r="C2003" s="94"/>
      <c r="D2003" s="94"/>
      <c r="E2003" s="85" t="str">
        <f t="shared" si="158"/>
        <v/>
      </c>
      <c r="F2003" s="65" t="str">
        <f>IF(ISBLANK(A2003)," ",IFERROR(IF(A2003&gt;0,VLOOKUP(A2003,Relación!A:C,2,0),"◄ escribe codigo"),"no existe código "))</f>
        <v xml:space="preserve"> </v>
      </c>
      <c r="G2003" s="65" t="str">
        <f>IFERROR(IF(A2003&gt;0,VLOOKUP(A2003,Relación!A:C,3,0),"")," ")</f>
        <v/>
      </c>
      <c r="H2003" s="65" t="str">
        <f>IFERROR(IF(C2003&gt;0,VLOOKUP(A2003,Relación!A:D,4,0),"")," ")</f>
        <v/>
      </c>
      <c r="I2003" s="67" t="str">
        <f t="shared" si="156"/>
        <v xml:space="preserve"> </v>
      </c>
      <c r="J2003" s="65" t="str">
        <f>IFERROR(IF(D2003&gt;0,VLOOKUP(A2003,Relación!A:E,5,0),"")," ")</f>
        <v/>
      </c>
      <c r="K2003" s="66" t="str">
        <f t="shared" si="157"/>
        <v xml:space="preserve"> </v>
      </c>
      <c r="L2003" s="68" t="str">
        <f t="shared" si="159"/>
        <v xml:space="preserve"> </v>
      </c>
      <c r="M2003" s="68" t="str">
        <f t="shared" si="160"/>
        <v xml:space="preserve"> </v>
      </c>
    </row>
    <row r="2004" spans="1:13" ht="16.5" x14ac:dyDescent="0.25">
      <c r="A2004" s="94"/>
      <c r="B2004" s="95"/>
      <c r="C2004" s="94"/>
      <c r="D2004" s="94"/>
      <c r="E2004" s="85" t="str">
        <f t="shared" si="158"/>
        <v/>
      </c>
      <c r="F2004" s="65" t="str">
        <f>IF(ISBLANK(A2004)," ",IFERROR(IF(A2004&gt;0,VLOOKUP(A2004,Relación!A:C,2,0),"◄ escribe codigo"),"no existe código "))</f>
        <v xml:space="preserve"> </v>
      </c>
      <c r="G2004" s="65" t="str">
        <f>IFERROR(IF(A2004&gt;0,VLOOKUP(A2004,Relación!A:C,3,0),"")," ")</f>
        <v/>
      </c>
      <c r="H2004" s="65" t="str">
        <f>IFERROR(IF(C2004&gt;0,VLOOKUP(A2004,Relación!A:D,4,0),"")," ")</f>
        <v/>
      </c>
      <c r="I2004" s="67" t="str">
        <f t="shared" si="156"/>
        <v xml:space="preserve"> </v>
      </c>
      <c r="J2004" s="65" t="str">
        <f>IFERROR(IF(D2004&gt;0,VLOOKUP(A2004,Relación!A:E,5,0),"")," ")</f>
        <v/>
      </c>
      <c r="K2004" s="66" t="str">
        <f t="shared" si="157"/>
        <v xml:space="preserve"> </v>
      </c>
      <c r="L2004" s="68" t="str">
        <f t="shared" si="159"/>
        <v xml:space="preserve"> </v>
      </c>
      <c r="M2004" s="68" t="str">
        <f t="shared" si="160"/>
        <v xml:space="preserve"> </v>
      </c>
    </row>
    <row r="2005" spans="1:13" ht="16.5" x14ac:dyDescent="0.25">
      <c r="A2005" s="94"/>
      <c r="B2005" s="95"/>
      <c r="C2005" s="94"/>
      <c r="D2005" s="94"/>
      <c r="E2005" s="85" t="str">
        <f t="shared" si="158"/>
        <v/>
      </c>
      <c r="F2005" s="65" t="str">
        <f>IF(ISBLANK(A2005)," ",IFERROR(IF(A2005&gt;0,VLOOKUP(A2005,Relación!A:C,2,0),"◄ escribe codigo"),"no existe código "))</f>
        <v xml:space="preserve"> </v>
      </c>
      <c r="G2005" s="65" t="str">
        <f>IFERROR(IF(A2005&gt;0,VLOOKUP(A2005,Relación!A:C,3,0),"")," ")</f>
        <v/>
      </c>
      <c r="H2005" s="65" t="str">
        <f>IFERROR(IF(C2005&gt;0,VLOOKUP(A2005,Relación!A:D,4,0),"")," ")</f>
        <v/>
      </c>
      <c r="I2005" s="67" t="str">
        <f t="shared" si="156"/>
        <v xml:space="preserve"> </v>
      </c>
      <c r="J2005" s="65" t="str">
        <f>IFERROR(IF(D2005&gt;0,VLOOKUP(A2005,Relación!A:E,5,0),"")," ")</f>
        <v/>
      </c>
      <c r="K2005" s="66" t="str">
        <f t="shared" si="157"/>
        <v xml:space="preserve"> </v>
      </c>
      <c r="L2005" s="68" t="str">
        <f t="shared" si="159"/>
        <v xml:space="preserve"> </v>
      </c>
      <c r="M2005" s="68" t="str">
        <f t="shared" si="160"/>
        <v xml:space="preserve"> </v>
      </c>
    </row>
    <row r="2006" spans="1:13" ht="16.5" x14ac:dyDescent="0.25">
      <c r="A2006" s="94"/>
      <c r="B2006" s="95"/>
      <c r="C2006" s="94"/>
      <c r="D2006" s="94"/>
      <c r="E2006" s="85" t="str">
        <f t="shared" si="158"/>
        <v/>
      </c>
      <c r="F2006" s="65" t="str">
        <f>IF(ISBLANK(A2006)," ",IFERROR(IF(A2006&gt;0,VLOOKUP(A2006,Relación!A:C,2,0),"◄ escribe codigo"),"no existe código "))</f>
        <v xml:space="preserve"> </v>
      </c>
      <c r="G2006" s="65" t="str">
        <f>IFERROR(IF(A2006&gt;0,VLOOKUP(A2006,Relación!A:C,3,0),"")," ")</f>
        <v/>
      </c>
      <c r="H2006" s="65" t="str">
        <f>IFERROR(IF(C2006&gt;0,VLOOKUP(A2006,Relación!A:D,4,0),"")," ")</f>
        <v/>
      </c>
      <c r="I2006" s="67" t="str">
        <f t="shared" si="156"/>
        <v xml:space="preserve"> </v>
      </c>
      <c r="J2006" s="65" t="str">
        <f>IFERROR(IF(D2006&gt;0,VLOOKUP(A2006,Relación!A:E,5,0),"")," ")</f>
        <v/>
      </c>
      <c r="K2006" s="66" t="str">
        <f t="shared" si="157"/>
        <v xml:space="preserve"> </v>
      </c>
      <c r="L2006" s="68" t="str">
        <f t="shared" si="159"/>
        <v xml:space="preserve"> </v>
      </c>
      <c r="M2006" s="68" t="str">
        <f t="shared" si="160"/>
        <v xml:space="preserve"> </v>
      </c>
    </row>
    <row r="2007" spans="1:13" ht="16.5" x14ac:dyDescent="0.25">
      <c r="A2007" s="94"/>
      <c r="B2007" s="95"/>
      <c r="C2007" s="94"/>
      <c r="D2007" s="94"/>
      <c r="E2007" s="85" t="str">
        <f t="shared" si="158"/>
        <v/>
      </c>
      <c r="F2007" s="65" t="str">
        <f>IF(ISBLANK(A2007)," ",IFERROR(IF(A2007&gt;0,VLOOKUP(A2007,Relación!A:C,2,0),"◄ escribe codigo"),"no existe código "))</f>
        <v xml:space="preserve"> </v>
      </c>
      <c r="G2007" s="65" t="str">
        <f>IFERROR(IF(A2007&gt;0,VLOOKUP(A2007,Relación!A:C,3,0),"")," ")</f>
        <v/>
      </c>
      <c r="H2007" s="65" t="str">
        <f>IFERROR(IF(C2007&gt;0,VLOOKUP(A2007,Relación!A:D,4,0),"")," ")</f>
        <v/>
      </c>
      <c r="I2007" s="67" t="str">
        <f t="shared" ref="I2007:I2070" si="161">IFERROR(C2007*H2007," ")</f>
        <v xml:space="preserve"> </v>
      </c>
      <c r="J2007" s="65" t="str">
        <f>IFERROR(IF(D2007&gt;0,VLOOKUP(A2007,Relación!A:E,5,0),"")," ")</f>
        <v/>
      </c>
      <c r="K2007" s="66" t="str">
        <f t="shared" ref="K2007:K2070" si="162">IFERROR(D2007*J2007," ")</f>
        <v xml:space="preserve"> </v>
      </c>
      <c r="L2007" s="68" t="str">
        <f t="shared" si="159"/>
        <v xml:space="preserve"> </v>
      </c>
      <c r="M2007" s="68" t="str">
        <f t="shared" si="160"/>
        <v xml:space="preserve"> </v>
      </c>
    </row>
    <row r="2008" spans="1:13" ht="16.5" x14ac:dyDescent="0.25">
      <c r="A2008" s="94"/>
      <c r="B2008" s="95"/>
      <c r="C2008" s="94"/>
      <c r="D2008" s="94"/>
      <c r="E2008" s="85" t="str">
        <f t="shared" si="158"/>
        <v/>
      </c>
      <c r="F2008" s="65" t="str">
        <f>IF(ISBLANK(A2008)," ",IFERROR(IF(A2008&gt;0,VLOOKUP(A2008,Relación!A:C,2,0),"◄ escribe codigo"),"no existe código "))</f>
        <v xml:space="preserve"> </v>
      </c>
      <c r="G2008" s="65" t="str">
        <f>IFERROR(IF(A2008&gt;0,VLOOKUP(A2008,Relación!A:C,3,0),"")," ")</f>
        <v/>
      </c>
      <c r="H2008" s="65" t="str">
        <f>IFERROR(IF(C2008&gt;0,VLOOKUP(A2008,Relación!A:D,4,0),"")," ")</f>
        <v/>
      </c>
      <c r="I2008" s="67" t="str">
        <f t="shared" si="161"/>
        <v xml:space="preserve"> </v>
      </c>
      <c r="J2008" s="65" t="str">
        <f>IFERROR(IF(D2008&gt;0,VLOOKUP(A2008,Relación!A:E,5,0),"")," ")</f>
        <v/>
      </c>
      <c r="K2008" s="66" t="str">
        <f t="shared" si="162"/>
        <v xml:space="preserve"> </v>
      </c>
      <c r="L2008" s="68" t="str">
        <f t="shared" si="159"/>
        <v xml:space="preserve"> </v>
      </c>
      <c r="M2008" s="68" t="str">
        <f t="shared" si="160"/>
        <v xml:space="preserve"> </v>
      </c>
    </row>
    <row r="2009" spans="1:13" ht="16.5" x14ac:dyDescent="0.25">
      <c r="A2009" s="94"/>
      <c r="B2009" s="95"/>
      <c r="C2009" s="94"/>
      <c r="D2009" s="94"/>
      <c r="E2009" s="85" t="str">
        <f t="shared" si="158"/>
        <v/>
      </c>
      <c r="F2009" s="65" t="str">
        <f>IF(ISBLANK(A2009)," ",IFERROR(IF(A2009&gt;0,VLOOKUP(A2009,Relación!A:C,2,0),"◄ escribe codigo"),"no existe código "))</f>
        <v xml:space="preserve"> </v>
      </c>
      <c r="G2009" s="65" t="str">
        <f>IFERROR(IF(A2009&gt;0,VLOOKUP(A2009,Relación!A:C,3,0),"")," ")</f>
        <v/>
      </c>
      <c r="H2009" s="65" t="str">
        <f>IFERROR(IF(C2009&gt;0,VLOOKUP(A2009,Relación!A:D,4,0),"")," ")</f>
        <v/>
      </c>
      <c r="I2009" s="67" t="str">
        <f t="shared" si="161"/>
        <v xml:space="preserve"> </v>
      </c>
      <c r="J2009" s="65" t="str">
        <f>IFERROR(IF(D2009&gt;0,VLOOKUP(A2009,Relación!A:E,5,0),"")," ")</f>
        <v/>
      </c>
      <c r="K2009" s="66" t="str">
        <f t="shared" si="162"/>
        <v xml:space="preserve"> </v>
      </c>
      <c r="L2009" s="68" t="str">
        <f t="shared" si="159"/>
        <v xml:space="preserve"> </v>
      </c>
      <c r="M2009" s="68" t="str">
        <f t="shared" si="160"/>
        <v xml:space="preserve"> </v>
      </c>
    </row>
    <row r="2010" spans="1:13" ht="16.5" x14ac:dyDescent="0.25">
      <c r="A2010" s="94"/>
      <c r="B2010" s="95"/>
      <c r="C2010" s="94"/>
      <c r="D2010" s="94"/>
      <c r="E2010" s="85" t="str">
        <f t="shared" si="158"/>
        <v/>
      </c>
      <c r="F2010" s="65" t="str">
        <f>IF(ISBLANK(A2010)," ",IFERROR(IF(A2010&gt;0,VLOOKUP(A2010,Relación!A:C,2,0),"◄ escribe codigo"),"no existe código "))</f>
        <v xml:space="preserve"> </v>
      </c>
      <c r="G2010" s="65" t="str">
        <f>IFERROR(IF(A2010&gt;0,VLOOKUP(A2010,Relación!A:C,3,0),"")," ")</f>
        <v/>
      </c>
      <c r="H2010" s="65" t="str">
        <f>IFERROR(IF(C2010&gt;0,VLOOKUP(A2010,Relación!A:D,4,0),"")," ")</f>
        <v/>
      </c>
      <c r="I2010" s="67" t="str">
        <f t="shared" si="161"/>
        <v xml:space="preserve"> </v>
      </c>
      <c r="J2010" s="65" t="str">
        <f>IFERROR(IF(D2010&gt;0,VLOOKUP(A2010,Relación!A:E,5,0),"")," ")</f>
        <v/>
      </c>
      <c r="K2010" s="66" t="str">
        <f t="shared" si="162"/>
        <v xml:space="preserve"> </v>
      </c>
      <c r="L2010" s="68" t="str">
        <f t="shared" si="159"/>
        <v xml:space="preserve"> </v>
      </c>
      <c r="M2010" s="68" t="str">
        <f t="shared" si="160"/>
        <v xml:space="preserve"> </v>
      </c>
    </row>
    <row r="2011" spans="1:13" ht="16.5" x14ac:dyDescent="0.25">
      <c r="A2011" s="94"/>
      <c r="B2011" s="95"/>
      <c r="C2011" s="94"/>
      <c r="D2011" s="94"/>
      <c r="E2011" s="85" t="str">
        <f t="shared" si="158"/>
        <v/>
      </c>
      <c r="F2011" s="65" t="str">
        <f>IF(ISBLANK(A2011)," ",IFERROR(IF(A2011&gt;0,VLOOKUP(A2011,Relación!A:C,2,0),"◄ escribe codigo"),"no existe código "))</f>
        <v xml:space="preserve"> </v>
      </c>
      <c r="G2011" s="65" t="str">
        <f>IFERROR(IF(A2011&gt;0,VLOOKUP(A2011,Relación!A:C,3,0),"")," ")</f>
        <v/>
      </c>
      <c r="H2011" s="65" t="str">
        <f>IFERROR(IF(C2011&gt;0,VLOOKUP(A2011,Relación!A:D,4,0),"")," ")</f>
        <v/>
      </c>
      <c r="I2011" s="67" t="str">
        <f t="shared" si="161"/>
        <v xml:space="preserve"> </v>
      </c>
      <c r="J2011" s="65" t="str">
        <f>IFERROR(IF(D2011&gt;0,VLOOKUP(A2011,Relación!A:E,5,0),"")," ")</f>
        <v/>
      </c>
      <c r="K2011" s="66" t="str">
        <f t="shared" si="162"/>
        <v xml:space="preserve"> </v>
      </c>
      <c r="L2011" s="68" t="str">
        <f t="shared" si="159"/>
        <v xml:space="preserve"> </v>
      </c>
      <c r="M2011" s="68" t="str">
        <f t="shared" si="160"/>
        <v xml:space="preserve"> </v>
      </c>
    </row>
    <row r="2012" spans="1:13" ht="16.5" x14ac:dyDescent="0.25">
      <c r="A2012" s="94"/>
      <c r="B2012" s="95"/>
      <c r="C2012" s="94"/>
      <c r="D2012" s="94"/>
      <c r="E2012" s="85" t="str">
        <f t="shared" si="158"/>
        <v/>
      </c>
      <c r="F2012" s="65" t="str">
        <f>IF(ISBLANK(A2012)," ",IFERROR(IF(A2012&gt;0,VLOOKUP(A2012,Relación!A:C,2,0),"◄ escribe codigo"),"no existe código "))</f>
        <v xml:space="preserve"> </v>
      </c>
      <c r="G2012" s="65" t="str">
        <f>IFERROR(IF(A2012&gt;0,VLOOKUP(A2012,Relación!A:C,3,0),"")," ")</f>
        <v/>
      </c>
      <c r="H2012" s="65" t="str">
        <f>IFERROR(IF(C2012&gt;0,VLOOKUP(A2012,Relación!A:D,4,0),"")," ")</f>
        <v/>
      </c>
      <c r="I2012" s="67" t="str">
        <f t="shared" si="161"/>
        <v xml:space="preserve"> </v>
      </c>
      <c r="J2012" s="65" t="str">
        <f>IFERROR(IF(D2012&gt;0,VLOOKUP(A2012,Relación!A:E,5,0),"")," ")</f>
        <v/>
      </c>
      <c r="K2012" s="66" t="str">
        <f t="shared" si="162"/>
        <v xml:space="preserve"> </v>
      </c>
      <c r="L2012" s="68" t="str">
        <f t="shared" si="159"/>
        <v xml:space="preserve"> </v>
      </c>
      <c r="M2012" s="68" t="str">
        <f t="shared" si="160"/>
        <v xml:space="preserve"> </v>
      </c>
    </row>
    <row r="2013" spans="1:13" ht="16.5" x14ac:dyDescent="0.25">
      <c r="A2013" s="94"/>
      <c r="B2013" s="95"/>
      <c r="C2013" s="94"/>
      <c r="D2013" s="94"/>
      <c r="E2013" s="85" t="str">
        <f t="shared" si="158"/>
        <v/>
      </c>
      <c r="F2013" s="65" t="str">
        <f>IF(ISBLANK(A2013)," ",IFERROR(IF(A2013&gt;0,VLOOKUP(A2013,Relación!A:C,2,0),"◄ escribe codigo"),"no existe código "))</f>
        <v xml:space="preserve"> </v>
      </c>
      <c r="G2013" s="65" t="str">
        <f>IFERROR(IF(A2013&gt;0,VLOOKUP(A2013,Relación!A:C,3,0),"")," ")</f>
        <v/>
      </c>
      <c r="H2013" s="65" t="str">
        <f>IFERROR(IF(C2013&gt;0,VLOOKUP(A2013,Relación!A:D,4,0),"")," ")</f>
        <v/>
      </c>
      <c r="I2013" s="67" t="str">
        <f t="shared" si="161"/>
        <v xml:space="preserve"> </v>
      </c>
      <c r="J2013" s="65" t="str">
        <f>IFERROR(IF(D2013&gt;0,VLOOKUP(A2013,Relación!A:E,5,0),"")," ")</f>
        <v/>
      </c>
      <c r="K2013" s="66" t="str">
        <f t="shared" si="162"/>
        <v xml:space="preserve"> </v>
      </c>
      <c r="L2013" s="68" t="str">
        <f t="shared" si="159"/>
        <v xml:space="preserve"> </v>
      </c>
      <c r="M2013" s="68" t="str">
        <f t="shared" si="160"/>
        <v xml:space="preserve"> </v>
      </c>
    </row>
    <row r="2014" spans="1:13" ht="16.5" x14ac:dyDescent="0.25">
      <c r="A2014" s="94"/>
      <c r="B2014" s="95"/>
      <c r="C2014" s="94"/>
      <c r="D2014" s="94"/>
      <c r="E2014" s="85" t="str">
        <f t="shared" si="158"/>
        <v/>
      </c>
      <c r="F2014" s="65" t="str">
        <f>IF(ISBLANK(A2014)," ",IFERROR(IF(A2014&gt;0,VLOOKUP(A2014,Relación!A:C,2,0),"◄ escribe codigo"),"no existe código "))</f>
        <v xml:space="preserve"> </v>
      </c>
      <c r="G2014" s="65" t="str">
        <f>IFERROR(IF(A2014&gt;0,VLOOKUP(A2014,Relación!A:C,3,0),"")," ")</f>
        <v/>
      </c>
      <c r="H2014" s="65" t="str">
        <f>IFERROR(IF(C2014&gt;0,VLOOKUP(A2014,Relación!A:D,4,0),"")," ")</f>
        <v/>
      </c>
      <c r="I2014" s="67" t="str">
        <f t="shared" si="161"/>
        <v xml:space="preserve"> </v>
      </c>
      <c r="J2014" s="65" t="str">
        <f>IFERROR(IF(D2014&gt;0,VLOOKUP(A2014,Relación!A:E,5,0),"")," ")</f>
        <v/>
      </c>
      <c r="K2014" s="66" t="str">
        <f t="shared" si="162"/>
        <v xml:space="preserve"> </v>
      </c>
      <c r="L2014" s="68" t="str">
        <f t="shared" si="159"/>
        <v xml:space="preserve"> </v>
      </c>
      <c r="M2014" s="68" t="str">
        <f t="shared" si="160"/>
        <v xml:space="preserve"> </v>
      </c>
    </row>
    <row r="2015" spans="1:13" ht="16.5" x14ac:dyDescent="0.25">
      <c r="A2015" s="94"/>
      <c r="B2015" s="95"/>
      <c r="C2015" s="94"/>
      <c r="D2015" s="94"/>
      <c r="E2015" s="85" t="str">
        <f t="shared" si="158"/>
        <v/>
      </c>
      <c r="F2015" s="65" t="str">
        <f>IF(ISBLANK(A2015)," ",IFERROR(IF(A2015&gt;0,VLOOKUP(A2015,Relación!A:C,2,0),"◄ escribe codigo"),"no existe código "))</f>
        <v xml:space="preserve"> </v>
      </c>
      <c r="G2015" s="65" t="str">
        <f>IFERROR(IF(A2015&gt;0,VLOOKUP(A2015,Relación!A:C,3,0),"")," ")</f>
        <v/>
      </c>
      <c r="H2015" s="65" t="str">
        <f>IFERROR(IF(C2015&gt;0,VLOOKUP(A2015,Relación!A:D,4,0),"")," ")</f>
        <v/>
      </c>
      <c r="I2015" s="67" t="str">
        <f t="shared" si="161"/>
        <v xml:space="preserve"> </v>
      </c>
      <c r="J2015" s="65" t="str">
        <f>IFERROR(IF(D2015&gt;0,VLOOKUP(A2015,Relación!A:E,5,0),"")," ")</f>
        <v/>
      </c>
      <c r="K2015" s="66" t="str">
        <f t="shared" si="162"/>
        <v xml:space="preserve"> </v>
      </c>
      <c r="L2015" s="68" t="str">
        <f t="shared" si="159"/>
        <v xml:space="preserve"> </v>
      </c>
      <c r="M2015" s="68" t="str">
        <f t="shared" si="160"/>
        <v xml:space="preserve"> </v>
      </c>
    </row>
    <row r="2016" spans="1:13" ht="16.5" x14ac:dyDescent="0.25">
      <c r="A2016" s="94"/>
      <c r="B2016" s="95"/>
      <c r="C2016" s="94"/>
      <c r="D2016" s="94"/>
      <c r="E2016" s="85" t="str">
        <f t="shared" si="158"/>
        <v/>
      </c>
      <c r="F2016" s="65" t="str">
        <f>IF(ISBLANK(A2016)," ",IFERROR(IF(A2016&gt;0,VLOOKUP(A2016,Relación!A:C,2,0),"◄ escribe codigo"),"no existe código "))</f>
        <v xml:space="preserve"> </v>
      </c>
      <c r="G2016" s="65" t="str">
        <f>IFERROR(IF(A2016&gt;0,VLOOKUP(A2016,Relación!A:C,3,0),"")," ")</f>
        <v/>
      </c>
      <c r="H2016" s="65" t="str">
        <f>IFERROR(IF(C2016&gt;0,VLOOKUP(A2016,Relación!A:D,4,0),"")," ")</f>
        <v/>
      </c>
      <c r="I2016" s="67" t="str">
        <f t="shared" si="161"/>
        <v xml:space="preserve"> </v>
      </c>
      <c r="J2016" s="65" t="str">
        <f>IFERROR(IF(D2016&gt;0,VLOOKUP(A2016,Relación!A:E,5,0),"")," ")</f>
        <v/>
      </c>
      <c r="K2016" s="66" t="str">
        <f t="shared" si="162"/>
        <v xml:space="preserve"> </v>
      </c>
      <c r="L2016" s="68" t="str">
        <f t="shared" si="159"/>
        <v xml:space="preserve"> </v>
      </c>
      <c r="M2016" s="68" t="str">
        <f t="shared" si="160"/>
        <v xml:space="preserve"> </v>
      </c>
    </row>
    <row r="2017" spans="1:13" ht="16.5" x14ac:dyDescent="0.25">
      <c r="A2017" s="94"/>
      <c r="B2017" s="95"/>
      <c r="C2017" s="94"/>
      <c r="D2017" s="94"/>
      <c r="E2017" s="85" t="str">
        <f t="shared" si="158"/>
        <v/>
      </c>
      <c r="F2017" s="65" t="str">
        <f>IF(ISBLANK(A2017)," ",IFERROR(IF(A2017&gt;0,VLOOKUP(A2017,Relación!A:C,2,0),"◄ escribe codigo"),"no existe código "))</f>
        <v xml:space="preserve"> </v>
      </c>
      <c r="G2017" s="65" t="str">
        <f>IFERROR(IF(A2017&gt;0,VLOOKUP(A2017,Relación!A:C,3,0),"")," ")</f>
        <v/>
      </c>
      <c r="H2017" s="65" t="str">
        <f>IFERROR(IF(C2017&gt;0,VLOOKUP(A2017,Relación!A:D,4,0),"")," ")</f>
        <v/>
      </c>
      <c r="I2017" s="67" t="str">
        <f t="shared" si="161"/>
        <v xml:space="preserve"> </v>
      </c>
      <c r="J2017" s="65" t="str">
        <f>IFERROR(IF(D2017&gt;0,VLOOKUP(A2017,Relación!A:E,5,0),"")," ")</f>
        <v/>
      </c>
      <c r="K2017" s="66" t="str">
        <f t="shared" si="162"/>
        <v xml:space="preserve"> </v>
      </c>
      <c r="L2017" s="68" t="str">
        <f t="shared" si="159"/>
        <v xml:space="preserve"> </v>
      </c>
      <c r="M2017" s="68" t="str">
        <f t="shared" si="160"/>
        <v xml:space="preserve"> </v>
      </c>
    </row>
    <row r="2018" spans="1:13" ht="16.5" x14ac:dyDescent="0.25">
      <c r="A2018" s="94"/>
      <c r="B2018" s="95"/>
      <c r="C2018" s="94"/>
      <c r="D2018" s="94"/>
      <c r="E2018" s="85" t="str">
        <f t="shared" si="158"/>
        <v/>
      </c>
      <c r="F2018" s="65" t="str">
        <f>IF(ISBLANK(A2018)," ",IFERROR(IF(A2018&gt;0,VLOOKUP(A2018,Relación!A:C,2,0),"◄ escribe codigo"),"no existe código "))</f>
        <v xml:space="preserve"> </v>
      </c>
      <c r="G2018" s="65" t="str">
        <f>IFERROR(IF(A2018&gt;0,VLOOKUP(A2018,Relación!A:C,3,0),"")," ")</f>
        <v/>
      </c>
      <c r="H2018" s="65" t="str">
        <f>IFERROR(IF(C2018&gt;0,VLOOKUP(A2018,Relación!A:D,4,0),"")," ")</f>
        <v/>
      </c>
      <c r="I2018" s="67" t="str">
        <f t="shared" si="161"/>
        <v xml:space="preserve"> </v>
      </c>
      <c r="J2018" s="65" t="str">
        <f>IFERROR(IF(D2018&gt;0,VLOOKUP(A2018,Relación!A:E,5,0),"")," ")</f>
        <v/>
      </c>
      <c r="K2018" s="66" t="str">
        <f t="shared" si="162"/>
        <v xml:space="preserve"> </v>
      </c>
      <c r="L2018" s="68" t="str">
        <f t="shared" si="159"/>
        <v xml:space="preserve"> </v>
      </c>
      <c r="M2018" s="68" t="str">
        <f t="shared" si="160"/>
        <v xml:space="preserve"> </v>
      </c>
    </row>
    <row r="2019" spans="1:13" ht="16.5" x14ac:dyDescent="0.25">
      <c r="A2019" s="94"/>
      <c r="B2019" s="95"/>
      <c r="C2019" s="94"/>
      <c r="D2019" s="94"/>
      <c r="E2019" s="85" t="str">
        <f t="shared" si="158"/>
        <v/>
      </c>
      <c r="F2019" s="65" t="str">
        <f>IF(ISBLANK(A2019)," ",IFERROR(IF(A2019&gt;0,VLOOKUP(A2019,Relación!A:C,2,0),"◄ escribe codigo"),"no existe código "))</f>
        <v xml:space="preserve"> </v>
      </c>
      <c r="G2019" s="65" t="str">
        <f>IFERROR(IF(A2019&gt;0,VLOOKUP(A2019,Relación!A:C,3,0),"")," ")</f>
        <v/>
      </c>
      <c r="H2019" s="65" t="str">
        <f>IFERROR(IF(C2019&gt;0,VLOOKUP(A2019,Relación!A:D,4,0),"")," ")</f>
        <v/>
      </c>
      <c r="I2019" s="67" t="str">
        <f t="shared" si="161"/>
        <v xml:space="preserve"> </v>
      </c>
      <c r="J2019" s="65" t="str">
        <f>IFERROR(IF(D2019&gt;0,VLOOKUP(A2019,Relación!A:E,5,0),"")," ")</f>
        <v/>
      </c>
      <c r="K2019" s="66" t="str">
        <f t="shared" si="162"/>
        <v xml:space="preserve"> </v>
      </c>
      <c r="L2019" s="68" t="str">
        <f t="shared" si="159"/>
        <v xml:space="preserve"> </v>
      </c>
      <c r="M2019" s="68" t="str">
        <f t="shared" si="160"/>
        <v xml:space="preserve"> </v>
      </c>
    </row>
    <row r="2020" spans="1:13" ht="16.5" x14ac:dyDescent="0.25">
      <c r="A2020" s="94"/>
      <c r="B2020" s="95"/>
      <c r="C2020" s="94"/>
      <c r="D2020" s="94"/>
      <c r="E2020" s="85" t="str">
        <f t="shared" si="158"/>
        <v/>
      </c>
      <c r="F2020" s="65" t="str">
        <f>IF(ISBLANK(A2020)," ",IFERROR(IF(A2020&gt;0,VLOOKUP(A2020,Relación!A:C,2,0),"◄ escribe codigo"),"no existe código "))</f>
        <v xml:space="preserve"> </v>
      </c>
      <c r="G2020" s="65" t="str">
        <f>IFERROR(IF(A2020&gt;0,VLOOKUP(A2020,Relación!A:C,3,0),"")," ")</f>
        <v/>
      </c>
      <c r="H2020" s="65" t="str">
        <f>IFERROR(IF(C2020&gt;0,VLOOKUP(A2020,Relación!A:D,4,0),"")," ")</f>
        <v/>
      </c>
      <c r="I2020" s="67" t="str">
        <f t="shared" si="161"/>
        <v xml:space="preserve"> </v>
      </c>
      <c r="J2020" s="65" t="str">
        <f>IFERROR(IF(D2020&gt;0,VLOOKUP(A2020,Relación!A:E,5,0),"")," ")</f>
        <v/>
      </c>
      <c r="K2020" s="66" t="str">
        <f t="shared" si="162"/>
        <v xml:space="preserve"> </v>
      </c>
      <c r="L2020" s="68" t="str">
        <f t="shared" si="159"/>
        <v xml:space="preserve"> </v>
      </c>
      <c r="M2020" s="68" t="str">
        <f t="shared" si="160"/>
        <v xml:space="preserve"> </v>
      </c>
    </row>
    <row r="2021" spans="1:13" ht="16.5" x14ac:dyDescent="0.25">
      <c r="A2021" s="94"/>
      <c r="B2021" s="95"/>
      <c r="C2021" s="94"/>
      <c r="D2021" s="94"/>
      <c r="E2021" s="85" t="str">
        <f t="shared" si="158"/>
        <v/>
      </c>
      <c r="F2021" s="65" t="str">
        <f>IF(ISBLANK(A2021)," ",IFERROR(IF(A2021&gt;0,VLOOKUP(A2021,Relación!A:C,2,0),"◄ escribe codigo"),"no existe código "))</f>
        <v xml:space="preserve"> </v>
      </c>
      <c r="G2021" s="65" t="str">
        <f>IFERROR(IF(A2021&gt;0,VLOOKUP(A2021,Relación!A:C,3,0),"")," ")</f>
        <v/>
      </c>
      <c r="H2021" s="65" t="str">
        <f>IFERROR(IF(C2021&gt;0,VLOOKUP(A2021,Relación!A:D,4,0),"")," ")</f>
        <v/>
      </c>
      <c r="I2021" s="67" t="str">
        <f t="shared" si="161"/>
        <v xml:space="preserve"> </v>
      </c>
      <c r="J2021" s="65" t="str">
        <f>IFERROR(IF(D2021&gt;0,VLOOKUP(A2021,Relación!A:E,5,0),"")," ")</f>
        <v/>
      </c>
      <c r="K2021" s="66" t="str">
        <f t="shared" si="162"/>
        <v xml:space="preserve"> </v>
      </c>
      <c r="L2021" s="68" t="str">
        <f t="shared" si="159"/>
        <v xml:space="preserve"> </v>
      </c>
      <c r="M2021" s="68" t="str">
        <f t="shared" si="160"/>
        <v xml:space="preserve"> </v>
      </c>
    </row>
    <row r="2022" spans="1:13" ht="16.5" x14ac:dyDescent="0.25">
      <c r="A2022" s="94"/>
      <c r="B2022" s="95"/>
      <c r="C2022" s="94"/>
      <c r="D2022" s="94"/>
      <c r="E2022" s="85" t="str">
        <f t="shared" si="158"/>
        <v/>
      </c>
      <c r="F2022" s="65" t="str">
        <f>IF(ISBLANK(A2022)," ",IFERROR(IF(A2022&gt;0,VLOOKUP(A2022,Relación!A:C,2,0),"◄ escribe codigo"),"no existe código "))</f>
        <v xml:space="preserve"> </v>
      </c>
      <c r="G2022" s="65" t="str">
        <f>IFERROR(IF(A2022&gt;0,VLOOKUP(A2022,Relación!A:C,3,0),"")," ")</f>
        <v/>
      </c>
      <c r="H2022" s="65" t="str">
        <f>IFERROR(IF(C2022&gt;0,VLOOKUP(A2022,Relación!A:D,4,0),"")," ")</f>
        <v/>
      </c>
      <c r="I2022" s="67" t="str">
        <f t="shared" si="161"/>
        <v xml:space="preserve"> </v>
      </c>
      <c r="J2022" s="65" t="str">
        <f>IFERROR(IF(D2022&gt;0,VLOOKUP(A2022,Relación!A:E,5,0),"")," ")</f>
        <v/>
      </c>
      <c r="K2022" s="66" t="str">
        <f t="shared" si="162"/>
        <v xml:space="preserve"> </v>
      </c>
      <c r="L2022" s="68" t="str">
        <f t="shared" si="159"/>
        <v xml:space="preserve"> </v>
      </c>
      <c r="M2022" s="68" t="str">
        <f t="shared" si="160"/>
        <v xml:space="preserve"> </v>
      </c>
    </row>
    <row r="2023" spans="1:13" ht="16.5" x14ac:dyDescent="0.25">
      <c r="A2023" s="94"/>
      <c r="B2023" s="95"/>
      <c r="C2023" s="94"/>
      <c r="D2023" s="94"/>
      <c r="E2023" s="85" t="str">
        <f t="shared" si="158"/>
        <v/>
      </c>
      <c r="F2023" s="65" t="str">
        <f>IF(ISBLANK(A2023)," ",IFERROR(IF(A2023&gt;0,VLOOKUP(A2023,Relación!A:C,2,0),"◄ escribe codigo"),"no existe código "))</f>
        <v xml:space="preserve"> </v>
      </c>
      <c r="G2023" s="65" t="str">
        <f>IFERROR(IF(A2023&gt;0,VLOOKUP(A2023,Relación!A:C,3,0),"")," ")</f>
        <v/>
      </c>
      <c r="H2023" s="65" t="str">
        <f>IFERROR(IF(C2023&gt;0,VLOOKUP(A2023,Relación!A:D,4,0),"")," ")</f>
        <v/>
      </c>
      <c r="I2023" s="67" t="str">
        <f t="shared" si="161"/>
        <v xml:space="preserve"> </v>
      </c>
      <c r="J2023" s="65" t="str">
        <f>IFERROR(IF(D2023&gt;0,VLOOKUP(A2023,Relación!A:E,5,0),"")," ")</f>
        <v/>
      </c>
      <c r="K2023" s="66" t="str">
        <f t="shared" si="162"/>
        <v xml:space="preserve"> </v>
      </c>
      <c r="L2023" s="68" t="str">
        <f t="shared" si="159"/>
        <v xml:space="preserve"> </v>
      </c>
      <c r="M2023" s="68" t="str">
        <f t="shared" si="160"/>
        <v xml:space="preserve"> </v>
      </c>
    </row>
    <row r="2024" spans="1:13" ht="16.5" x14ac:dyDescent="0.25">
      <c r="A2024" s="94"/>
      <c r="B2024" s="95"/>
      <c r="C2024" s="94"/>
      <c r="D2024" s="94"/>
      <c r="E2024" s="85" t="str">
        <f t="shared" si="158"/>
        <v/>
      </c>
      <c r="F2024" s="65" t="str">
        <f>IF(ISBLANK(A2024)," ",IFERROR(IF(A2024&gt;0,VLOOKUP(A2024,Relación!A:C,2,0),"◄ escribe codigo"),"no existe código "))</f>
        <v xml:space="preserve"> </v>
      </c>
      <c r="G2024" s="65" t="str">
        <f>IFERROR(IF(A2024&gt;0,VLOOKUP(A2024,Relación!A:C,3,0),"")," ")</f>
        <v/>
      </c>
      <c r="H2024" s="65" t="str">
        <f>IFERROR(IF(C2024&gt;0,VLOOKUP(A2024,Relación!A:D,4,0),"")," ")</f>
        <v/>
      </c>
      <c r="I2024" s="67" t="str">
        <f t="shared" si="161"/>
        <v xml:space="preserve"> </v>
      </c>
      <c r="J2024" s="65" t="str">
        <f>IFERROR(IF(D2024&gt;0,VLOOKUP(A2024,Relación!A:E,5,0),"")," ")</f>
        <v/>
      </c>
      <c r="K2024" s="66" t="str">
        <f t="shared" si="162"/>
        <v xml:space="preserve"> </v>
      </c>
      <c r="L2024" s="68" t="str">
        <f t="shared" si="159"/>
        <v xml:space="preserve"> </v>
      </c>
      <c r="M2024" s="68" t="str">
        <f t="shared" si="160"/>
        <v xml:space="preserve"> </v>
      </c>
    </row>
    <row r="2025" spans="1:13" ht="16.5" x14ac:dyDescent="0.25">
      <c r="A2025" s="94"/>
      <c r="B2025" s="95"/>
      <c r="C2025" s="94"/>
      <c r="D2025" s="94"/>
      <c r="E2025" s="85" t="str">
        <f t="shared" si="158"/>
        <v/>
      </c>
      <c r="F2025" s="65" t="str">
        <f>IF(ISBLANK(A2025)," ",IFERROR(IF(A2025&gt;0,VLOOKUP(A2025,Relación!A:C,2,0),"◄ escribe codigo"),"no existe código "))</f>
        <v xml:space="preserve"> </v>
      </c>
      <c r="G2025" s="65" t="str">
        <f>IFERROR(IF(A2025&gt;0,VLOOKUP(A2025,Relación!A:C,3,0),"")," ")</f>
        <v/>
      </c>
      <c r="H2025" s="65" t="str">
        <f>IFERROR(IF(C2025&gt;0,VLOOKUP(A2025,Relación!A:D,4,0),"")," ")</f>
        <v/>
      </c>
      <c r="I2025" s="67" t="str">
        <f t="shared" si="161"/>
        <v xml:space="preserve"> </v>
      </c>
      <c r="J2025" s="65" t="str">
        <f>IFERROR(IF(D2025&gt;0,VLOOKUP(A2025,Relación!A:E,5,0),"")," ")</f>
        <v/>
      </c>
      <c r="K2025" s="66" t="str">
        <f t="shared" si="162"/>
        <v xml:space="preserve"> </v>
      </c>
      <c r="L2025" s="68" t="str">
        <f t="shared" si="159"/>
        <v xml:space="preserve"> </v>
      </c>
      <c r="M2025" s="68" t="str">
        <f t="shared" si="160"/>
        <v xml:space="preserve"> </v>
      </c>
    </row>
    <row r="2026" spans="1:13" ht="16.5" x14ac:dyDescent="0.25">
      <c r="A2026" s="94"/>
      <c r="B2026" s="95"/>
      <c r="C2026" s="94"/>
      <c r="D2026" s="94"/>
      <c r="E2026" s="85" t="str">
        <f t="shared" si="158"/>
        <v/>
      </c>
      <c r="F2026" s="65" t="str">
        <f>IF(ISBLANK(A2026)," ",IFERROR(IF(A2026&gt;0,VLOOKUP(A2026,Relación!A:C,2,0),"◄ escribe codigo"),"no existe código "))</f>
        <v xml:space="preserve"> </v>
      </c>
      <c r="G2026" s="65" t="str">
        <f>IFERROR(IF(A2026&gt;0,VLOOKUP(A2026,Relación!A:C,3,0),"")," ")</f>
        <v/>
      </c>
      <c r="H2026" s="65" t="str">
        <f>IFERROR(IF(C2026&gt;0,VLOOKUP(A2026,Relación!A:D,4,0),"")," ")</f>
        <v/>
      </c>
      <c r="I2026" s="67" t="str">
        <f t="shared" si="161"/>
        <v xml:space="preserve"> </v>
      </c>
      <c r="J2026" s="65" t="str">
        <f>IFERROR(IF(D2026&gt;0,VLOOKUP(A2026,Relación!A:E,5,0),"")," ")</f>
        <v/>
      </c>
      <c r="K2026" s="66" t="str">
        <f t="shared" si="162"/>
        <v xml:space="preserve"> </v>
      </c>
      <c r="L2026" s="68" t="str">
        <f t="shared" si="159"/>
        <v xml:space="preserve"> </v>
      </c>
      <c r="M2026" s="68" t="str">
        <f t="shared" si="160"/>
        <v xml:space="preserve"> </v>
      </c>
    </row>
    <row r="2027" spans="1:13" ht="16.5" x14ac:dyDescent="0.25">
      <c r="A2027" s="94"/>
      <c r="B2027" s="95"/>
      <c r="C2027" s="94"/>
      <c r="D2027" s="94"/>
      <c r="E2027" s="85" t="str">
        <f t="shared" si="158"/>
        <v/>
      </c>
      <c r="F2027" s="65" t="str">
        <f>IF(ISBLANK(A2027)," ",IFERROR(IF(A2027&gt;0,VLOOKUP(A2027,Relación!A:C,2,0),"◄ escribe codigo"),"no existe código "))</f>
        <v xml:space="preserve"> </v>
      </c>
      <c r="G2027" s="65" t="str">
        <f>IFERROR(IF(A2027&gt;0,VLOOKUP(A2027,Relación!A:C,3,0),"")," ")</f>
        <v/>
      </c>
      <c r="H2027" s="65" t="str">
        <f>IFERROR(IF(C2027&gt;0,VLOOKUP(A2027,Relación!A:D,4,0),"")," ")</f>
        <v/>
      </c>
      <c r="I2027" s="67" t="str">
        <f t="shared" si="161"/>
        <v xml:space="preserve"> </v>
      </c>
      <c r="J2027" s="65" t="str">
        <f>IFERROR(IF(D2027&gt;0,VLOOKUP(A2027,Relación!A:E,5,0),"")," ")</f>
        <v/>
      </c>
      <c r="K2027" s="66" t="str">
        <f t="shared" si="162"/>
        <v xml:space="preserve"> </v>
      </c>
      <c r="L2027" s="68" t="str">
        <f t="shared" si="159"/>
        <v xml:space="preserve"> </v>
      </c>
      <c r="M2027" s="68" t="str">
        <f t="shared" si="160"/>
        <v xml:space="preserve"> </v>
      </c>
    </row>
    <row r="2028" spans="1:13" ht="16.5" x14ac:dyDescent="0.25">
      <c r="A2028" s="94"/>
      <c r="B2028" s="95"/>
      <c r="C2028" s="94"/>
      <c r="D2028" s="94"/>
      <c r="E2028" s="85" t="str">
        <f t="shared" si="158"/>
        <v/>
      </c>
      <c r="F2028" s="65" t="str">
        <f>IF(ISBLANK(A2028)," ",IFERROR(IF(A2028&gt;0,VLOOKUP(A2028,Relación!A:C,2,0),"◄ escribe codigo"),"no existe código "))</f>
        <v xml:space="preserve"> </v>
      </c>
      <c r="G2028" s="65" t="str">
        <f>IFERROR(IF(A2028&gt;0,VLOOKUP(A2028,Relación!A:C,3,0),"")," ")</f>
        <v/>
      </c>
      <c r="H2028" s="65" t="str">
        <f>IFERROR(IF(C2028&gt;0,VLOOKUP(A2028,Relación!A:D,4,0),"")," ")</f>
        <v/>
      </c>
      <c r="I2028" s="67" t="str">
        <f t="shared" si="161"/>
        <v xml:space="preserve"> </v>
      </c>
      <c r="J2028" s="65" t="str">
        <f>IFERROR(IF(D2028&gt;0,VLOOKUP(A2028,Relación!A:E,5,0),"")," ")</f>
        <v/>
      </c>
      <c r="K2028" s="66" t="str">
        <f t="shared" si="162"/>
        <v xml:space="preserve"> </v>
      </c>
      <c r="L2028" s="68" t="str">
        <f t="shared" si="159"/>
        <v xml:space="preserve"> </v>
      </c>
      <c r="M2028" s="68" t="str">
        <f t="shared" si="160"/>
        <v xml:space="preserve"> </v>
      </c>
    </row>
    <row r="2029" spans="1:13" ht="16.5" x14ac:dyDescent="0.25">
      <c r="A2029" s="94"/>
      <c r="B2029" s="95"/>
      <c r="C2029" s="94"/>
      <c r="D2029" s="94"/>
      <c r="E2029" s="85" t="str">
        <f t="shared" si="158"/>
        <v/>
      </c>
      <c r="F2029" s="65" t="str">
        <f>IF(ISBLANK(A2029)," ",IFERROR(IF(A2029&gt;0,VLOOKUP(A2029,Relación!A:C,2,0),"◄ escribe codigo"),"no existe código "))</f>
        <v xml:space="preserve"> </v>
      </c>
      <c r="G2029" s="65" t="str">
        <f>IFERROR(IF(A2029&gt;0,VLOOKUP(A2029,Relación!A:C,3,0),"")," ")</f>
        <v/>
      </c>
      <c r="H2029" s="65" t="str">
        <f>IFERROR(IF(C2029&gt;0,VLOOKUP(A2029,Relación!A:D,4,0),"")," ")</f>
        <v/>
      </c>
      <c r="I2029" s="67" t="str">
        <f t="shared" si="161"/>
        <v xml:space="preserve"> </v>
      </c>
      <c r="J2029" s="65" t="str">
        <f>IFERROR(IF(D2029&gt;0,VLOOKUP(A2029,Relación!A:E,5,0),"")," ")</f>
        <v/>
      </c>
      <c r="K2029" s="66" t="str">
        <f t="shared" si="162"/>
        <v xml:space="preserve"> </v>
      </c>
      <c r="L2029" s="68" t="str">
        <f t="shared" si="159"/>
        <v xml:space="preserve"> </v>
      </c>
      <c r="M2029" s="68" t="str">
        <f t="shared" si="160"/>
        <v xml:space="preserve"> </v>
      </c>
    </row>
    <row r="2030" spans="1:13" ht="16.5" x14ac:dyDescent="0.25">
      <c r="A2030" s="94"/>
      <c r="B2030" s="95"/>
      <c r="C2030" s="94"/>
      <c r="D2030" s="94"/>
      <c r="E2030" s="85" t="str">
        <f t="shared" si="158"/>
        <v/>
      </c>
      <c r="F2030" s="65" t="str">
        <f>IF(ISBLANK(A2030)," ",IFERROR(IF(A2030&gt;0,VLOOKUP(A2030,Relación!A:C,2,0),"◄ escribe codigo"),"no existe código "))</f>
        <v xml:space="preserve"> </v>
      </c>
      <c r="G2030" s="65" t="str">
        <f>IFERROR(IF(A2030&gt;0,VLOOKUP(A2030,Relación!A:C,3,0),"")," ")</f>
        <v/>
      </c>
      <c r="H2030" s="65" t="str">
        <f>IFERROR(IF(C2030&gt;0,VLOOKUP(A2030,Relación!A:D,4,0),"")," ")</f>
        <v/>
      </c>
      <c r="I2030" s="67" t="str">
        <f t="shared" si="161"/>
        <v xml:space="preserve"> </v>
      </c>
      <c r="J2030" s="65" t="str">
        <f>IFERROR(IF(D2030&gt;0,VLOOKUP(A2030,Relación!A:E,5,0),"")," ")</f>
        <v/>
      </c>
      <c r="K2030" s="66" t="str">
        <f t="shared" si="162"/>
        <v xml:space="preserve"> </v>
      </c>
      <c r="L2030" s="68" t="str">
        <f t="shared" si="159"/>
        <v xml:space="preserve"> </v>
      </c>
      <c r="M2030" s="68" t="str">
        <f t="shared" si="160"/>
        <v xml:space="preserve"> </v>
      </c>
    </row>
    <row r="2031" spans="1:13" ht="16.5" x14ac:dyDescent="0.25">
      <c r="A2031" s="94"/>
      <c r="B2031" s="95"/>
      <c r="C2031" s="94"/>
      <c r="D2031" s="94"/>
      <c r="E2031" s="85" t="str">
        <f t="shared" si="158"/>
        <v/>
      </c>
      <c r="F2031" s="65" t="str">
        <f>IF(ISBLANK(A2031)," ",IFERROR(IF(A2031&gt;0,VLOOKUP(A2031,Relación!A:C,2,0),"◄ escribe codigo"),"no existe código "))</f>
        <v xml:space="preserve"> </v>
      </c>
      <c r="G2031" s="65" t="str">
        <f>IFERROR(IF(A2031&gt;0,VLOOKUP(A2031,Relación!A:C,3,0),"")," ")</f>
        <v/>
      </c>
      <c r="H2031" s="65" t="str">
        <f>IFERROR(IF(C2031&gt;0,VLOOKUP(A2031,Relación!A:D,4,0),"")," ")</f>
        <v/>
      </c>
      <c r="I2031" s="67" t="str">
        <f t="shared" si="161"/>
        <v xml:space="preserve"> </v>
      </c>
      <c r="J2031" s="65" t="str">
        <f>IFERROR(IF(D2031&gt;0,VLOOKUP(A2031,Relación!A:E,5,0),"")," ")</f>
        <v/>
      </c>
      <c r="K2031" s="66" t="str">
        <f t="shared" si="162"/>
        <v xml:space="preserve"> </v>
      </c>
      <c r="L2031" s="68" t="str">
        <f t="shared" si="159"/>
        <v xml:space="preserve"> </v>
      </c>
      <c r="M2031" s="68" t="str">
        <f t="shared" si="160"/>
        <v xml:space="preserve"> </v>
      </c>
    </row>
    <row r="2032" spans="1:13" ht="16.5" x14ac:dyDescent="0.25">
      <c r="A2032" s="94"/>
      <c r="B2032" s="95"/>
      <c r="C2032" s="94"/>
      <c r="D2032" s="94"/>
      <c r="E2032" s="85" t="str">
        <f t="shared" si="158"/>
        <v/>
      </c>
      <c r="F2032" s="65" t="str">
        <f>IF(ISBLANK(A2032)," ",IFERROR(IF(A2032&gt;0,VLOOKUP(A2032,Relación!A:C,2,0),"◄ escribe codigo"),"no existe código "))</f>
        <v xml:space="preserve"> </v>
      </c>
      <c r="G2032" s="65" t="str">
        <f>IFERROR(IF(A2032&gt;0,VLOOKUP(A2032,Relación!A:C,3,0),"")," ")</f>
        <v/>
      </c>
      <c r="H2032" s="65" t="str">
        <f>IFERROR(IF(C2032&gt;0,VLOOKUP(A2032,Relación!A:D,4,0),"")," ")</f>
        <v/>
      </c>
      <c r="I2032" s="67" t="str">
        <f t="shared" si="161"/>
        <v xml:space="preserve"> </v>
      </c>
      <c r="J2032" s="65" t="str">
        <f>IFERROR(IF(D2032&gt;0,VLOOKUP(A2032,Relación!A:E,5,0),"")," ")</f>
        <v/>
      </c>
      <c r="K2032" s="66" t="str">
        <f t="shared" si="162"/>
        <v xml:space="preserve"> </v>
      </c>
      <c r="L2032" s="68" t="str">
        <f t="shared" si="159"/>
        <v xml:space="preserve"> </v>
      </c>
      <c r="M2032" s="68" t="str">
        <f t="shared" si="160"/>
        <v xml:space="preserve"> </v>
      </c>
    </row>
    <row r="2033" spans="1:13" ht="16.5" x14ac:dyDescent="0.25">
      <c r="A2033" s="94"/>
      <c r="B2033" s="95"/>
      <c r="C2033" s="94"/>
      <c r="D2033" s="94"/>
      <c r="E2033" s="85" t="str">
        <f t="shared" si="158"/>
        <v/>
      </c>
      <c r="F2033" s="65" t="str">
        <f>IF(ISBLANK(A2033)," ",IFERROR(IF(A2033&gt;0,VLOOKUP(A2033,Relación!A:C,2,0),"◄ escribe codigo"),"no existe código "))</f>
        <v xml:space="preserve"> </v>
      </c>
      <c r="G2033" s="65" t="str">
        <f>IFERROR(IF(A2033&gt;0,VLOOKUP(A2033,Relación!A:C,3,0),"")," ")</f>
        <v/>
      </c>
      <c r="H2033" s="65" t="str">
        <f>IFERROR(IF(C2033&gt;0,VLOOKUP(A2033,Relación!A:D,4,0),"")," ")</f>
        <v/>
      </c>
      <c r="I2033" s="67" t="str">
        <f t="shared" si="161"/>
        <v xml:space="preserve"> </v>
      </c>
      <c r="J2033" s="65" t="str">
        <f>IFERROR(IF(D2033&gt;0,VLOOKUP(A2033,Relación!A:E,5,0),"")," ")</f>
        <v/>
      </c>
      <c r="K2033" s="66" t="str">
        <f t="shared" si="162"/>
        <v xml:space="preserve"> </v>
      </c>
      <c r="L2033" s="68" t="str">
        <f t="shared" si="159"/>
        <v xml:space="preserve"> </v>
      </c>
      <c r="M2033" s="68" t="str">
        <f t="shared" si="160"/>
        <v xml:space="preserve"> </v>
      </c>
    </row>
    <row r="2034" spans="1:13" ht="16.5" x14ac:dyDescent="0.25">
      <c r="A2034" s="94"/>
      <c r="B2034" s="95"/>
      <c r="C2034" s="94"/>
      <c r="D2034" s="94"/>
      <c r="E2034" s="85" t="str">
        <f t="shared" si="158"/>
        <v/>
      </c>
      <c r="F2034" s="65" t="str">
        <f>IF(ISBLANK(A2034)," ",IFERROR(IF(A2034&gt;0,VLOOKUP(A2034,Relación!A:C,2,0),"◄ escribe codigo"),"no existe código "))</f>
        <v xml:space="preserve"> </v>
      </c>
      <c r="G2034" s="65" t="str">
        <f>IFERROR(IF(A2034&gt;0,VLOOKUP(A2034,Relación!A:C,3,0),"")," ")</f>
        <v/>
      </c>
      <c r="H2034" s="65" t="str">
        <f>IFERROR(IF(C2034&gt;0,VLOOKUP(A2034,Relación!A:D,4,0),"")," ")</f>
        <v/>
      </c>
      <c r="I2034" s="67" t="str">
        <f t="shared" si="161"/>
        <v xml:space="preserve"> </v>
      </c>
      <c r="J2034" s="65" t="str">
        <f>IFERROR(IF(D2034&gt;0,VLOOKUP(A2034,Relación!A:E,5,0),"")," ")</f>
        <v/>
      </c>
      <c r="K2034" s="66" t="str">
        <f t="shared" si="162"/>
        <v xml:space="preserve"> </v>
      </c>
      <c r="L2034" s="68" t="str">
        <f t="shared" si="159"/>
        <v xml:space="preserve"> </v>
      </c>
      <c r="M2034" s="68" t="str">
        <f t="shared" si="160"/>
        <v xml:space="preserve"> </v>
      </c>
    </row>
    <row r="2035" spans="1:13" ht="16.5" x14ac:dyDescent="0.25">
      <c r="A2035" s="94"/>
      <c r="B2035" s="95"/>
      <c r="C2035" s="94"/>
      <c r="D2035" s="94"/>
      <c r="E2035" s="85" t="str">
        <f t="shared" si="158"/>
        <v/>
      </c>
      <c r="F2035" s="65" t="str">
        <f>IF(ISBLANK(A2035)," ",IFERROR(IF(A2035&gt;0,VLOOKUP(A2035,Relación!A:C,2,0),"◄ escribe codigo"),"no existe código "))</f>
        <v xml:space="preserve"> </v>
      </c>
      <c r="G2035" s="65" t="str">
        <f>IFERROR(IF(A2035&gt;0,VLOOKUP(A2035,Relación!A:C,3,0),"")," ")</f>
        <v/>
      </c>
      <c r="H2035" s="65" t="str">
        <f>IFERROR(IF(C2035&gt;0,VLOOKUP(A2035,Relación!A:D,4,0),"")," ")</f>
        <v/>
      </c>
      <c r="I2035" s="67" t="str">
        <f t="shared" si="161"/>
        <v xml:space="preserve"> </v>
      </c>
      <c r="J2035" s="65" t="str">
        <f>IFERROR(IF(D2035&gt;0,VLOOKUP(A2035,Relación!A:E,5,0),"")," ")</f>
        <v/>
      </c>
      <c r="K2035" s="66" t="str">
        <f t="shared" si="162"/>
        <v xml:space="preserve"> </v>
      </c>
      <c r="L2035" s="68" t="str">
        <f t="shared" si="159"/>
        <v xml:space="preserve"> </v>
      </c>
      <c r="M2035" s="68" t="str">
        <f t="shared" si="160"/>
        <v xml:space="preserve"> </v>
      </c>
    </row>
    <row r="2036" spans="1:13" ht="16.5" x14ac:dyDescent="0.25">
      <c r="A2036" s="94"/>
      <c r="B2036" s="95"/>
      <c r="C2036" s="94"/>
      <c r="D2036" s="94"/>
      <c r="E2036" s="85" t="str">
        <f t="shared" si="158"/>
        <v/>
      </c>
      <c r="F2036" s="65" t="str">
        <f>IF(ISBLANK(A2036)," ",IFERROR(IF(A2036&gt;0,VLOOKUP(A2036,Relación!A:C,2,0),"◄ escribe codigo"),"no existe código "))</f>
        <v xml:space="preserve"> </v>
      </c>
      <c r="G2036" s="65" t="str">
        <f>IFERROR(IF(A2036&gt;0,VLOOKUP(A2036,Relación!A:C,3,0),"")," ")</f>
        <v/>
      </c>
      <c r="H2036" s="65" t="str">
        <f>IFERROR(IF(C2036&gt;0,VLOOKUP(A2036,Relación!A:D,4,0),"")," ")</f>
        <v/>
      </c>
      <c r="I2036" s="67" t="str">
        <f t="shared" si="161"/>
        <v xml:space="preserve"> </v>
      </c>
      <c r="J2036" s="65" t="str">
        <f>IFERROR(IF(D2036&gt;0,VLOOKUP(A2036,Relación!A:E,5,0),"")," ")</f>
        <v/>
      </c>
      <c r="K2036" s="66" t="str">
        <f t="shared" si="162"/>
        <v xml:space="preserve"> </v>
      </c>
      <c r="L2036" s="68" t="str">
        <f t="shared" si="159"/>
        <v xml:space="preserve"> </v>
      </c>
      <c r="M2036" s="68" t="str">
        <f t="shared" si="160"/>
        <v xml:space="preserve"> </v>
      </c>
    </row>
    <row r="2037" spans="1:13" ht="16.5" x14ac:dyDescent="0.25">
      <c r="A2037" s="94"/>
      <c r="B2037" s="95"/>
      <c r="C2037" s="94"/>
      <c r="D2037" s="94"/>
      <c r="E2037" s="85" t="str">
        <f t="shared" si="158"/>
        <v/>
      </c>
      <c r="F2037" s="65" t="str">
        <f>IF(ISBLANK(A2037)," ",IFERROR(IF(A2037&gt;0,VLOOKUP(A2037,Relación!A:C,2,0),"◄ escribe codigo"),"no existe código "))</f>
        <v xml:space="preserve"> </v>
      </c>
      <c r="G2037" s="65" t="str">
        <f>IFERROR(IF(A2037&gt;0,VLOOKUP(A2037,Relación!A:C,3,0),"")," ")</f>
        <v/>
      </c>
      <c r="H2037" s="65" t="str">
        <f>IFERROR(IF(C2037&gt;0,VLOOKUP(A2037,Relación!A:D,4,0),"")," ")</f>
        <v/>
      </c>
      <c r="I2037" s="67" t="str">
        <f t="shared" si="161"/>
        <v xml:space="preserve"> </v>
      </c>
      <c r="J2037" s="65" t="str">
        <f>IFERROR(IF(D2037&gt;0,VLOOKUP(A2037,Relación!A:E,5,0),"")," ")</f>
        <v/>
      </c>
      <c r="K2037" s="66" t="str">
        <f t="shared" si="162"/>
        <v xml:space="preserve"> </v>
      </c>
      <c r="L2037" s="68" t="str">
        <f t="shared" si="159"/>
        <v xml:space="preserve"> </v>
      </c>
      <c r="M2037" s="68" t="str">
        <f t="shared" si="160"/>
        <v xml:space="preserve"> </v>
      </c>
    </row>
    <row r="2038" spans="1:13" ht="16.5" x14ac:dyDescent="0.25">
      <c r="A2038" s="94"/>
      <c r="B2038" s="95"/>
      <c r="C2038" s="94"/>
      <c r="D2038" s="94"/>
      <c r="E2038" s="85" t="str">
        <f t="shared" si="158"/>
        <v/>
      </c>
      <c r="F2038" s="65" t="str">
        <f>IF(ISBLANK(A2038)," ",IFERROR(IF(A2038&gt;0,VLOOKUP(A2038,Relación!A:C,2,0),"◄ escribe codigo"),"no existe código "))</f>
        <v xml:space="preserve"> </v>
      </c>
      <c r="G2038" s="65" t="str">
        <f>IFERROR(IF(A2038&gt;0,VLOOKUP(A2038,Relación!A:C,3,0),"")," ")</f>
        <v/>
      </c>
      <c r="H2038" s="65" t="str">
        <f>IFERROR(IF(C2038&gt;0,VLOOKUP(A2038,Relación!A:D,4,0),"")," ")</f>
        <v/>
      </c>
      <c r="I2038" s="67" t="str">
        <f t="shared" si="161"/>
        <v xml:space="preserve"> </v>
      </c>
      <c r="J2038" s="65" t="str">
        <f>IFERROR(IF(D2038&gt;0,VLOOKUP(A2038,Relación!A:E,5,0),"")," ")</f>
        <v/>
      </c>
      <c r="K2038" s="66" t="str">
        <f t="shared" si="162"/>
        <v xml:space="preserve"> </v>
      </c>
      <c r="L2038" s="68" t="str">
        <f t="shared" si="159"/>
        <v xml:space="preserve"> </v>
      </c>
      <c r="M2038" s="68" t="str">
        <f t="shared" si="160"/>
        <v xml:space="preserve"> </v>
      </c>
    </row>
    <row r="2039" spans="1:13" ht="16.5" x14ac:dyDescent="0.25">
      <c r="A2039" s="94"/>
      <c r="B2039" s="95"/>
      <c r="C2039" s="94"/>
      <c r="D2039" s="94"/>
      <c r="E2039" s="85" t="str">
        <f t="shared" si="158"/>
        <v/>
      </c>
      <c r="F2039" s="65" t="str">
        <f>IF(ISBLANK(A2039)," ",IFERROR(IF(A2039&gt;0,VLOOKUP(A2039,Relación!A:C,2,0),"◄ escribe codigo"),"no existe código "))</f>
        <v xml:space="preserve"> </v>
      </c>
      <c r="G2039" s="65" t="str">
        <f>IFERROR(IF(A2039&gt;0,VLOOKUP(A2039,Relación!A:C,3,0),"")," ")</f>
        <v/>
      </c>
      <c r="H2039" s="65" t="str">
        <f>IFERROR(IF(C2039&gt;0,VLOOKUP(A2039,Relación!A:D,4,0),"")," ")</f>
        <v/>
      </c>
      <c r="I2039" s="67" t="str">
        <f t="shared" si="161"/>
        <v xml:space="preserve"> </v>
      </c>
      <c r="J2039" s="65" t="str">
        <f>IFERROR(IF(D2039&gt;0,VLOOKUP(A2039,Relación!A:E,5,0),"")," ")</f>
        <v/>
      </c>
      <c r="K2039" s="66" t="str">
        <f t="shared" si="162"/>
        <v xml:space="preserve"> </v>
      </c>
      <c r="L2039" s="68" t="str">
        <f t="shared" si="159"/>
        <v xml:space="preserve"> </v>
      </c>
      <c r="M2039" s="68" t="str">
        <f t="shared" si="160"/>
        <v xml:space="preserve"> </v>
      </c>
    </row>
    <row r="2040" spans="1:13" ht="16.5" x14ac:dyDescent="0.25">
      <c r="A2040" s="94"/>
      <c r="B2040" s="95"/>
      <c r="C2040" s="94"/>
      <c r="D2040" s="94"/>
      <c r="E2040" s="85" t="str">
        <f t="shared" si="158"/>
        <v/>
      </c>
      <c r="F2040" s="65" t="str">
        <f>IF(ISBLANK(A2040)," ",IFERROR(IF(A2040&gt;0,VLOOKUP(A2040,Relación!A:C,2,0),"◄ escribe codigo"),"no existe código "))</f>
        <v xml:space="preserve"> </v>
      </c>
      <c r="G2040" s="65" t="str">
        <f>IFERROR(IF(A2040&gt;0,VLOOKUP(A2040,Relación!A:C,3,0),"")," ")</f>
        <v/>
      </c>
      <c r="H2040" s="65" t="str">
        <f>IFERROR(IF(C2040&gt;0,VLOOKUP(A2040,Relación!A:D,4,0),"")," ")</f>
        <v/>
      </c>
      <c r="I2040" s="67" t="str">
        <f t="shared" si="161"/>
        <v xml:space="preserve"> </v>
      </c>
      <c r="J2040" s="65" t="str">
        <f>IFERROR(IF(D2040&gt;0,VLOOKUP(A2040,Relación!A:E,5,0),"")," ")</f>
        <v/>
      </c>
      <c r="K2040" s="66" t="str">
        <f t="shared" si="162"/>
        <v xml:space="preserve"> </v>
      </c>
      <c r="L2040" s="68" t="str">
        <f t="shared" si="159"/>
        <v xml:space="preserve"> </v>
      </c>
      <c r="M2040" s="68" t="str">
        <f t="shared" si="160"/>
        <v xml:space="preserve"> </v>
      </c>
    </row>
    <row r="2041" spans="1:13" ht="16.5" x14ac:dyDescent="0.25">
      <c r="A2041" s="94"/>
      <c r="B2041" s="95"/>
      <c r="C2041" s="94"/>
      <c r="D2041" s="94"/>
      <c r="E2041" s="85" t="str">
        <f t="shared" si="158"/>
        <v/>
      </c>
      <c r="F2041" s="65" t="str">
        <f>IF(ISBLANK(A2041)," ",IFERROR(IF(A2041&gt;0,VLOOKUP(A2041,Relación!A:C,2,0),"◄ escribe codigo"),"no existe código "))</f>
        <v xml:space="preserve"> </v>
      </c>
      <c r="G2041" s="65" t="str">
        <f>IFERROR(IF(A2041&gt;0,VLOOKUP(A2041,Relación!A:C,3,0),"")," ")</f>
        <v/>
      </c>
      <c r="H2041" s="65" t="str">
        <f>IFERROR(IF(C2041&gt;0,VLOOKUP(A2041,Relación!A:D,4,0),"")," ")</f>
        <v/>
      </c>
      <c r="I2041" s="67" t="str">
        <f t="shared" si="161"/>
        <v xml:space="preserve"> </v>
      </c>
      <c r="J2041" s="65" t="str">
        <f>IFERROR(IF(D2041&gt;0,VLOOKUP(A2041,Relación!A:E,5,0),"")," ")</f>
        <v/>
      </c>
      <c r="K2041" s="66" t="str">
        <f t="shared" si="162"/>
        <v xml:space="preserve"> </v>
      </c>
      <c r="L2041" s="68" t="str">
        <f t="shared" si="159"/>
        <v xml:space="preserve"> </v>
      </c>
      <c r="M2041" s="68" t="str">
        <f t="shared" si="160"/>
        <v xml:space="preserve"> </v>
      </c>
    </row>
    <row r="2042" spans="1:13" ht="16.5" x14ac:dyDescent="0.25">
      <c r="A2042" s="94"/>
      <c r="B2042" s="95"/>
      <c r="C2042" s="94"/>
      <c r="D2042" s="94"/>
      <c r="E2042" s="85" t="str">
        <f t="shared" si="158"/>
        <v/>
      </c>
      <c r="F2042" s="65" t="str">
        <f>IF(ISBLANK(A2042)," ",IFERROR(IF(A2042&gt;0,VLOOKUP(A2042,Relación!A:C,2,0),"◄ escribe codigo"),"no existe código "))</f>
        <v xml:space="preserve"> </v>
      </c>
      <c r="G2042" s="65" t="str">
        <f>IFERROR(IF(A2042&gt;0,VLOOKUP(A2042,Relación!A:C,3,0),"")," ")</f>
        <v/>
      </c>
      <c r="H2042" s="65" t="str">
        <f>IFERROR(IF(C2042&gt;0,VLOOKUP(A2042,Relación!A:D,4,0),"")," ")</f>
        <v/>
      </c>
      <c r="I2042" s="67" t="str">
        <f t="shared" si="161"/>
        <v xml:space="preserve"> </v>
      </c>
      <c r="J2042" s="65" t="str">
        <f>IFERROR(IF(D2042&gt;0,VLOOKUP(A2042,Relación!A:E,5,0),"")," ")</f>
        <v/>
      </c>
      <c r="K2042" s="66" t="str">
        <f t="shared" si="162"/>
        <v xml:space="preserve"> </v>
      </c>
      <c r="L2042" s="68" t="str">
        <f t="shared" si="159"/>
        <v xml:space="preserve"> </v>
      </c>
      <c r="M2042" s="68" t="str">
        <f t="shared" si="160"/>
        <v xml:space="preserve"> </v>
      </c>
    </row>
    <row r="2043" spans="1:13" ht="16.5" x14ac:dyDescent="0.25">
      <c r="A2043" s="94"/>
      <c r="B2043" s="95"/>
      <c r="C2043" s="94"/>
      <c r="D2043" s="94"/>
      <c r="E2043" s="85" t="str">
        <f t="shared" si="158"/>
        <v/>
      </c>
      <c r="F2043" s="65" t="str">
        <f>IF(ISBLANK(A2043)," ",IFERROR(IF(A2043&gt;0,VLOOKUP(A2043,Relación!A:C,2,0),"◄ escribe codigo"),"no existe código "))</f>
        <v xml:space="preserve"> </v>
      </c>
      <c r="G2043" s="65" t="str">
        <f>IFERROR(IF(A2043&gt;0,VLOOKUP(A2043,Relación!A:C,3,0),"")," ")</f>
        <v/>
      </c>
      <c r="H2043" s="65" t="str">
        <f>IFERROR(IF(C2043&gt;0,VLOOKUP(A2043,Relación!A:D,4,0),"")," ")</f>
        <v/>
      </c>
      <c r="I2043" s="67" t="str">
        <f t="shared" si="161"/>
        <v xml:space="preserve"> </v>
      </c>
      <c r="J2043" s="65" t="str">
        <f>IFERROR(IF(D2043&gt;0,VLOOKUP(A2043,Relación!A:E,5,0),"")," ")</f>
        <v/>
      </c>
      <c r="K2043" s="66" t="str">
        <f t="shared" si="162"/>
        <v xml:space="preserve"> </v>
      </c>
      <c r="L2043" s="68" t="str">
        <f t="shared" si="159"/>
        <v xml:space="preserve"> </v>
      </c>
      <c r="M2043" s="68" t="str">
        <f t="shared" si="160"/>
        <v xml:space="preserve"> </v>
      </c>
    </row>
    <row r="2044" spans="1:13" ht="16.5" x14ac:dyDescent="0.25">
      <c r="A2044" s="94"/>
      <c r="B2044" s="95"/>
      <c r="C2044" s="94"/>
      <c r="D2044" s="94"/>
      <c r="E2044" s="85" t="str">
        <f t="shared" si="158"/>
        <v/>
      </c>
      <c r="F2044" s="65" t="str">
        <f>IF(ISBLANK(A2044)," ",IFERROR(IF(A2044&gt;0,VLOOKUP(A2044,Relación!A:C,2,0),"◄ escribe codigo"),"no existe código "))</f>
        <v xml:space="preserve"> </v>
      </c>
      <c r="G2044" s="65" t="str">
        <f>IFERROR(IF(A2044&gt;0,VLOOKUP(A2044,Relación!A:C,3,0),"")," ")</f>
        <v/>
      </c>
      <c r="H2044" s="65" t="str">
        <f>IFERROR(IF(C2044&gt;0,VLOOKUP(A2044,Relación!A:D,4,0),"")," ")</f>
        <v/>
      </c>
      <c r="I2044" s="67" t="str">
        <f t="shared" si="161"/>
        <v xml:space="preserve"> </v>
      </c>
      <c r="J2044" s="65" t="str">
        <f>IFERROR(IF(D2044&gt;0,VLOOKUP(A2044,Relación!A:E,5,0),"")," ")</f>
        <v/>
      </c>
      <c r="K2044" s="66" t="str">
        <f t="shared" si="162"/>
        <v xml:space="preserve"> </v>
      </c>
      <c r="L2044" s="68" t="str">
        <f t="shared" si="159"/>
        <v xml:space="preserve"> </v>
      </c>
      <c r="M2044" s="68" t="str">
        <f t="shared" si="160"/>
        <v xml:space="preserve"> </v>
      </c>
    </row>
    <row r="2045" spans="1:13" ht="16.5" x14ac:dyDescent="0.25">
      <c r="A2045" s="94"/>
      <c r="B2045" s="95"/>
      <c r="C2045" s="94"/>
      <c r="D2045" s="94"/>
      <c r="E2045" s="85" t="str">
        <f t="shared" si="158"/>
        <v/>
      </c>
      <c r="F2045" s="65" t="str">
        <f>IF(ISBLANK(A2045)," ",IFERROR(IF(A2045&gt;0,VLOOKUP(A2045,Relación!A:C,2,0),"◄ escribe codigo"),"no existe código "))</f>
        <v xml:space="preserve"> </v>
      </c>
      <c r="G2045" s="65" t="str">
        <f>IFERROR(IF(A2045&gt;0,VLOOKUP(A2045,Relación!A:C,3,0),"")," ")</f>
        <v/>
      </c>
      <c r="H2045" s="65" t="str">
        <f>IFERROR(IF(C2045&gt;0,VLOOKUP(A2045,Relación!A:D,4,0),"")," ")</f>
        <v/>
      </c>
      <c r="I2045" s="67" t="str">
        <f t="shared" si="161"/>
        <v xml:space="preserve"> </v>
      </c>
      <c r="J2045" s="65" t="str">
        <f>IFERROR(IF(D2045&gt;0,VLOOKUP(A2045,Relación!A:E,5,0),"")," ")</f>
        <v/>
      </c>
      <c r="K2045" s="66" t="str">
        <f t="shared" si="162"/>
        <v xml:space="preserve"> </v>
      </c>
      <c r="L2045" s="68" t="str">
        <f t="shared" si="159"/>
        <v xml:space="preserve"> </v>
      </c>
      <c r="M2045" s="68" t="str">
        <f t="shared" si="160"/>
        <v xml:space="preserve"> </v>
      </c>
    </row>
    <row r="2046" spans="1:13" ht="16.5" x14ac:dyDescent="0.25">
      <c r="A2046" s="94"/>
      <c r="B2046" s="95"/>
      <c r="C2046" s="94"/>
      <c r="D2046" s="94"/>
      <c r="E2046" s="85" t="str">
        <f t="shared" si="158"/>
        <v/>
      </c>
      <c r="F2046" s="65" t="str">
        <f>IF(ISBLANK(A2046)," ",IFERROR(IF(A2046&gt;0,VLOOKUP(A2046,Relación!A:C,2,0),"◄ escribe codigo"),"no existe código "))</f>
        <v xml:space="preserve"> </v>
      </c>
      <c r="G2046" s="65" t="str">
        <f>IFERROR(IF(A2046&gt;0,VLOOKUP(A2046,Relación!A:C,3,0),"")," ")</f>
        <v/>
      </c>
      <c r="H2046" s="65" t="str">
        <f>IFERROR(IF(C2046&gt;0,VLOOKUP(A2046,Relación!A:D,4,0),"")," ")</f>
        <v/>
      </c>
      <c r="I2046" s="67" t="str">
        <f t="shared" si="161"/>
        <v xml:space="preserve"> </v>
      </c>
      <c r="J2046" s="65" t="str">
        <f>IFERROR(IF(D2046&gt;0,VLOOKUP(A2046,Relación!A:E,5,0),"")," ")</f>
        <v/>
      </c>
      <c r="K2046" s="66" t="str">
        <f t="shared" si="162"/>
        <v xml:space="preserve"> </v>
      </c>
      <c r="L2046" s="68" t="str">
        <f t="shared" si="159"/>
        <v xml:space="preserve"> </v>
      </c>
      <c r="M2046" s="68" t="str">
        <f t="shared" si="160"/>
        <v xml:space="preserve"> </v>
      </c>
    </row>
    <row r="2047" spans="1:13" ht="16.5" x14ac:dyDescent="0.25">
      <c r="A2047" s="94"/>
      <c r="B2047" s="95"/>
      <c r="C2047" s="94"/>
      <c r="D2047" s="94"/>
      <c r="E2047" s="85" t="str">
        <f t="shared" si="158"/>
        <v/>
      </c>
      <c r="F2047" s="65" t="str">
        <f>IF(ISBLANK(A2047)," ",IFERROR(IF(A2047&gt;0,VLOOKUP(A2047,Relación!A:C,2,0),"◄ escribe codigo"),"no existe código "))</f>
        <v xml:space="preserve"> </v>
      </c>
      <c r="G2047" s="65" t="str">
        <f>IFERROR(IF(A2047&gt;0,VLOOKUP(A2047,Relación!A:C,3,0),"")," ")</f>
        <v/>
      </c>
      <c r="H2047" s="65" t="str">
        <f>IFERROR(IF(C2047&gt;0,VLOOKUP(A2047,Relación!A:D,4,0),"")," ")</f>
        <v/>
      </c>
      <c r="I2047" s="67" t="str">
        <f t="shared" si="161"/>
        <v xml:space="preserve"> </v>
      </c>
      <c r="J2047" s="65" t="str">
        <f>IFERROR(IF(D2047&gt;0,VLOOKUP(A2047,Relación!A:E,5,0),"")," ")</f>
        <v/>
      </c>
      <c r="K2047" s="66" t="str">
        <f t="shared" si="162"/>
        <v xml:space="preserve"> </v>
      </c>
      <c r="L2047" s="68" t="str">
        <f t="shared" si="159"/>
        <v xml:space="preserve"> </v>
      </c>
      <c r="M2047" s="68" t="str">
        <f t="shared" si="160"/>
        <v xml:space="preserve"> </v>
      </c>
    </row>
    <row r="2048" spans="1:13" ht="16.5" x14ac:dyDescent="0.25">
      <c r="A2048" s="94"/>
      <c r="B2048" s="95"/>
      <c r="C2048" s="94"/>
      <c r="D2048" s="94"/>
      <c r="E2048" s="85" t="str">
        <f t="shared" si="158"/>
        <v/>
      </c>
      <c r="F2048" s="65" t="str">
        <f>IF(ISBLANK(A2048)," ",IFERROR(IF(A2048&gt;0,VLOOKUP(A2048,Relación!A:C,2,0),"◄ escribe codigo"),"no existe código "))</f>
        <v xml:space="preserve"> </v>
      </c>
      <c r="G2048" s="65" t="str">
        <f>IFERROR(IF(A2048&gt;0,VLOOKUP(A2048,Relación!A:C,3,0),"")," ")</f>
        <v/>
      </c>
      <c r="H2048" s="65" t="str">
        <f>IFERROR(IF(C2048&gt;0,VLOOKUP(A2048,Relación!A:D,4,0),"")," ")</f>
        <v/>
      </c>
      <c r="I2048" s="67" t="str">
        <f t="shared" si="161"/>
        <v xml:space="preserve"> </v>
      </c>
      <c r="J2048" s="65" t="str">
        <f>IFERROR(IF(D2048&gt;0,VLOOKUP(A2048,Relación!A:E,5,0),"")," ")</f>
        <v/>
      </c>
      <c r="K2048" s="66" t="str">
        <f t="shared" si="162"/>
        <v xml:space="preserve"> </v>
      </c>
      <c r="L2048" s="68" t="str">
        <f t="shared" si="159"/>
        <v xml:space="preserve"> </v>
      </c>
      <c r="M2048" s="68" t="str">
        <f t="shared" si="160"/>
        <v xml:space="preserve"> </v>
      </c>
    </row>
    <row r="2049" spans="1:13" ht="16.5" x14ac:dyDescent="0.25">
      <c r="A2049" s="94"/>
      <c r="B2049" s="95"/>
      <c r="C2049" s="94"/>
      <c r="D2049" s="94"/>
      <c r="E2049" s="85" t="str">
        <f t="shared" si="158"/>
        <v/>
      </c>
      <c r="F2049" s="65" t="str">
        <f>IF(ISBLANK(A2049)," ",IFERROR(IF(A2049&gt;0,VLOOKUP(A2049,Relación!A:C,2,0),"◄ escribe codigo"),"no existe código "))</f>
        <v xml:space="preserve"> </v>
      </c>
      <c r="G2049" s="65" t="str">
        <f>IFERROR(IF(A2049&gt;0,VLOOKUP(A2049,Relación!A:C,3,0),"")," ")</f>
        <v/>
      </c>
      <c r="H2049" s="65" t="str">
        <f>IFERROR(IF(C2049&gt;0,VLOOKUP(A2049,Relación!A:D,4,0),"")," ")</f>
        <v/>
      </c>
      <c r="I2049" s="67" t="str">
        <f t="shared" si="161"/>
        <v xml:space="preserve"> </v>
      </c>
      <c r="J2049" s="65" t="str">
        <f>IFERROR(IF(D2049&gt;0,VLOOKUP(A2049,Relación!A:E,5,0),"")," ")</f>
        <v/>
      </c>
      <c r="K2049" s="66" t="str">
        <f t="shared" si="162"/>
        <v xml:space="preserve"> </v>
      </c>
      <c r="L2049" s="68" t="str">
        <f t="shared" si="159"/>
        <v xml:space="preserve"> </v>
      </c>
      <c r="M2049" s="68" t="str">
        <f t="shared" si="160"/>
        <v xml:space="preserve"> </v>
      </c>
    </row>
    <row r="2050" spans="1:13" ht="16.5" x14ac:dyDescent="0.25">
      <c r="A2050" s="94"/>
      <c r="B2050" s="95"/>
      <c r="C2050" s="94"/>
      <c r="D2050" s="94"/>
      <c r="E2050" s="85" t="str">
        <f t="shared" si="158"/>
        <v/>
      </c>
      <c r="F2050" s="65" t="str">
        <f>IF(ISBLANK(A2050)," ",IFERROR(IF(A2050&gt;0,VLOOKUP(A2050,Relación!A:C,2,0),"◄ escribe codigo"),"no existe código "))</f>
        <v xml:space="preserve"> </v>
      </c>
      <c r="G2050" s="65" t="str">
        <f>IFERROR(IF(A2050&gt;0,VLOOKUP(A2050,Relación!A:C,3,0),"")," ")</f>
        <v/>
      </c>
      <c r="H2050" s="65" t="str">
        <f>IFERROR(IF(C2050&gt;0,VLOOKUP(A2050,Relación!A:D,4,0),"")," ")</f>
        <v/>
      </c>
      <c r="I2050" s="67" t="str">
        <f t="shared" si="161"/>
        <v xml:space="preserve"> </v>
      </c>
      <c r="J2050" s="65" t="str">
        <f>IFERROR(IF(D2050&gt;0,VLOOKUP(A2050,Relación!A:E,5,0),"")," ")</f>
        <v/>
      </c>
      <c r="K2050" s="66" t="str">
        <f t="shared" si="162"/>
        <v xml:space="preserve"> </v>
      </c>
      <c r="L2050" s="68" t="str">
        <f t="shared" si="159"/>
        <v xml:space="preserve"> </v>
      </c>
      <c r="M2050" s="68" t="str">
        <f t="shared" si="160"/>
        <v xml:space="preserve"> </v>
      </c>
    </row>
    <row r="2051" spans="1:13" ht="16.5" x14ac:dyDescent="0.25">
      <c r="A2051" s="94"/>
      <c r="B2051" s="95"/>
      <c r="C2051" s="94"/>
      <c r="D2051" s="94"/>
      <c r="E2051" s="85" t="str">
        <f t="shared" ref="E2051:E2114" si="163">IF(AND(A2051&gt;0,ISBLANK(A2052)),SUMIF($A:$A,A2051,$C:$C)-SUMIF($A:$A,A2051,$D:$D),"")</f>
        <v/>
      </c>
      <c r="F2051" s="65" t="str">
        <f>IF(ISBLANK(A2051)," ",IFERROR(IF(A2051&gt;0,VLOOKUP(A2051,Relación!A:C,2,0),"◄ escribe codigo"),"no existe código "))</f>
        <v xml:space="preserve"> </v>
      </c>
      <c r="G2051" s="65" t="str">
        <f>IFERROR(IF(A2051&gt;0,VLOOKUP(A2051,Relación!A:C,3,0),"")," ")</f>
        <v/>
      </c>
      <c r="H2051" s="65" t="str">
        <f>IFERROR(IF(C2051&gt;0,VLOOKUP(A2051,Relación!A:D,4,0),"")," ")</f>
        <v/>
      </c>
      <c r="I2051" s="67" t="str">
        <f t="shared" si="161"/>
        <v xml:space="preserve"> </v>
      </c>
      <c r="J2051" s="65" t="str">
        <f>IFERROR(IF(D2051&gt;0,VLOOKUP(A2051,Relación!A:E,5,0),"")," ")</f>
        <v/>
      </c>
      <c r="K2051" s="66" t="str">
        <f t="shared" si="162"/>
        <v xml:space="preserve"> </v>
      </c>
      <c r="L2051" s="68" t="str">
        <f t="shared" ref="L2051:L2114" si="164">IF(ISBLANK(A2051)," ",SUMIF($A:$A,A2051,$C:$C)-SUMIF($A:$A,A2051,$D:$D))</f>
        <v xml:space="preserve"> </v>
      </c>
      <c r="M2051" s="68" t="str">
        <f t="shared" ref="M2051:M2114" si="165">IF(ISBLANK(A2051)," ",SUMIFS($C:$C,$A:$A,A2051)-SUMIFS($D:$D,$A:$A,A2051))</f>
        <v xml:space="preserve"> </v>
      </c>
    </row>
    <row r="2052" spans="1:13" ht="16.5" x14ac:dyDescent="0.25">
      <c r="A2052" s="94"/>
      <c r="B2052" s="95"/>
      <c r="C2052" s="94"/>
      <c r="D2052" s="94"/>
      <c r="E2052" s="85" t="str">
        <f t="shared" si="163"/>
        <v/>
      </c>
      <c r="F2052" s="65" t="str">
        <f>IF(ISBLANK(A2052)," ",IFERROR(IF(A2052&gt;0,VLOOKUP(A2052,Relación!A:C,2,0),"◄ escribe codigo"),"no existe código "))</f>
        <v xml:space="preserve"> </v>
      </c>
      <c r="G2052" s="65" t="str">
        <f>IFERROR(IF(A2052&gt;0,VLOOKUP(A2052,Relación!A:C,3,0),"")," ")</f>
        <v/>
      </c>
      <c r="H2052" s="65" t="str">
        <f>IFERROR(IF(C2052&gt;0,VLOOKUP(A2052,Relación!A:D,4,0),"")," ")</f>
        <v/>
      </c>
      <c r="I2052" s="67" t="str">
        <f t="shared" si="161"/>
        <v xml:space="preserve"> </v>
      </c>
      <c r="J2052" s="65" t="str">
        <f>IFERROR(IF(D2052&gt;0,VLOOKUP(A2052,Relación!A:E,5,0),"")," ")</f>
        <v/>
      </c>
      <c r="K2052" s="66" t="str">
        <f t="shared" si="162"/>
        <v xml:space="preserve"> </v>
      </c>
      <c r="L2052" s="68" t="str">
        <f t="shared" si="164"/>
        <v xml:space="preserve"> </v>
      </c>
      <c r="M2052" s="68" t="str">
        <f t="shared" si="165"/>
        <v xml:space="preserve"> </v>
      </c>
    </row>
    <row r="2053" spans="1:13" ht="16.5" x14ac:dyDescent="0.25">
      <c r="A2053" s="94"/>
      <c r="B2053" s="95"/>
      <c r="C2053" s="94"/>
      <c r="D2053" s="94"/>
      <c r="E2053" s="85" t="str">
        <f t="shared" si="163"/>
        <v/>
      </c>
      <c r="F2053" s="65" t="str">
        <f>IF(ISBLANK(A2053)," ",IFERROR(IF(A2053&gt;0,VLOOKUP(A2053,Relación!A:C,2,0),"◄ escribe codigo"),"no existe código "))</f>
        <v xml:space="preserve"> </v>
      </c>
      <c r="G2053" s="65" t="str">
        <f>IFERROR(IF(A2053&gt;0,VLOOKUP(A2053,Relación!A:C,3,0),"")," ")</f>
        <v/>
      </c>
      <c r="H2053" s="65" t="str">
        <f>IFERROR(IF(C2053&gt;0,VLOOKUP(A2053,Relación!A:D,4,0),"")," ")</f>
        <v/>
      </c>
      <c r="I2053" s="67" t="str">
        <f t="shared" si="161"/>
        <v xml:space="preserve"> </v>
      </c>
      <c r="J2053" s="65" t="str">
        <f>IFERROR(IF(D2053&gt;0,VLOOKUP(A2053,Relación!A:E,5,0),"")," ")</f>
        <v/>
      </c>
      <c r="K2053" s="66" t="str">
        <f t="shared" si="162"/>
        <v xml:space="preserve"> </v>
      </c>
      <c r="L2053" s="68" t="str">
        <f t="shared" si="164"/>
        <v xml:space="preserve"> </v>
      </c>
      <c r="M2053" s="68" t="str">
        <f t="shared" si="165"/>
        <v xml:space="preserve"> </v>
      </c>
    </row>
    <row r="2054" spans="1:13" ht="16.5" x14ac:dyDescent="0.25">
      <c r="A2054" s="94"/>
      <c r="B2054" s="95"/>
      <c r="C2054" s="94"/>
      <c r="D2054" s="94"/>
      <c r="E2054" s="85" t="str">
        <f t="shared" si="163"/>
        <v/>
      </c>
      <c r="F2054" s="65" t="str">
        <f>IF(ISBLANK(A2054)," ",IFERROR(IF(A2054&gt;0,VLOOKUP(A2054,Relación!A:C,2,0),"◄ escribe codigo"),"no existe código "))</f>
        <v xml:space="preserve"> </v>
      </c>
      <c r="G2054" s="65" t="str">
        <f>IFERROR(IF(A2054&gt;0,VLOOKUP(A2054,Relación!A:C,3,0),"")," ")</f>
        <v/>
      </c>
      <c r="H2054" s="65" t="str">
        <f>IFERROR(IF(C2054&gt;0,VLOOKUP(A2054,Relación!A:D,4,0),"")," ")</f>
        <v/>
      </c>
      <c r="I2054" s="67" t="str">
        <f t="shared" si="161"/>
        <v xml:space="preserve"> </v>
      </c>
      <c r="J2054" s="65" t="str">
        <f>IFERROR(IF(D2054&gt;0,VLOOKUP(A2054,Relación!A:E,5,0),"")," ")</f>
        <v/>
      </c>
      <c r="K2054" s="66" t="str">
        <f t="shared" si="162"/>
        <v xml:space="preserve"> </v>
      </c>
      <c r="L2054" s="68" t="str">
        <f t="shared" si="164"/>
        <v xml:space="preserve"> </v>
      </c>
      <c r="M2054" s="68" t="str">
        <f t="shared" si="165"/>
        <v xml:space="preserve"> </v>
      </c>
    </row>
    <row r="2055" spans="1:13" ht="16.5" x14ac:dyDescent="0.25">
      <c r="A2055" s="94"/>
      <c r="B2055" s="95"/>
      <c r="C2055" s="94"/>
      <c r="D2055" s="94"/>
      <c r="E2055" s="85" t="str">
        <f t="shared" si="163"/>
        <v/>
      </c>
      <c r="F2055" s="65" t="str">
        <f>IF(ISBLANK(A2055)," ",IFERROR(IF(A2055&gt;0,VLOOKUP(A2055,Relación!A:C,2,0),"◄ escribe codigo"),"no existe código "))</f>
        <v xml:space="preserve"> </v>
      </c>
      <c r="G2055" s="65" t="str">
        <f>IFERROR(IF(A2055&gt;0,VLOOKUP(A2055,Relación!A:C,3,0),"")," ")</f>
        <v/>
      </c>
      <c r="H2055" s="65" t="str">
        <f>IFERROR(IF(C2055&gt;0,VLOOKUP(A2055,Relación!A:D,4,0),"")," ")</f>
        <v/>
      </c>
      <c r="I2055" s="67" t="str">
        <f t="shared" si="161"/>
        <v xml:space="preserve"> </v>
      </c>
      <c r="J2055" s="65" t="str">
        <f>IFERROR(IF(D2055&gt;0,VLOOKUP(A2055,Relación!A:E,5,0),"")," ")</f>
        <v/>
      </c>
      <c r="K2055" s="66" t="str">
        <f t="shared" si="162"/>
        <v xml:space="preserve"> </v>
      </c>
      <c r="L2055" s="68" t="str">
        <f t="shared" si="164"/>
        <v xml:space="preserve"> </v>
      </c>
      <c r="M2055" s="68" t="str">
        <f t="shared" si="165"/>
        <v xml:space="preserve"> </v>
      </c>
    </row>
    <row r="2056" spans="1:13" ht="16.5" x14ac:dyDescent="0.25">
      <c r="A2056" s="94"/>
      <c r="B2056" s="95"/>
      <c r="C2056" s="94"/>
      <c r="D2056" s="94"/>
      <c r="E2056" s="85" t="str">
        <f t="shared" si="163"/>
        <v/>
      </c>
      <c r="F2056" s="65" t="str">
        <f>IF(ISBLANK(A2056)," ",IFERROR(IF(A2056&gt;0,VLOOKUP(A2056,Relación!A:C,2,0),"◄ escribe codigo"),"no existe código "))</f>
        <v xml:space="preserve"> </v>
      </c>
      <c r="G2056" s="65" t="str">
        <f>IFERROR(IF(A2056&gt;0,VLOOKUP(A2056,Relación!A:C,3,0),"")," ")</f>
        <v/>
      </c>
      <c r="H2056" s="65" t="str">
        <f>IFERROR(IF(C2056&gt;0,VLOOKUP(A2056,Relación!A:D,4,0),"")," ")</f>
        <v/>
      </c>
      <c r="I2056" s="67" t="str">
        <f t="shared" si="161"/>
        <v xml:space="preserve"> </v>
      </c>
      <c r="J2056" s="65" t="str">
        <f>IFERROR(IF(D2056&gt;0,VLOOKUP(A2056,Relación!A:E,5,0),"")," ")</f>
        <v/>
      </c>
      <c r="K2056" s="66" t="str">
        <f t="shared" si="162"/>
        <v xml:space="preserve"> </v>
      </c>
      <c r="L2056" s="68" t="str">
        <f t="shared" si="164"/>
        <v xml:space="preserve"> </v>
      </c>
      <c r="M2056" s="68" t="str">
        <f t="shared" si="165"/>
        <v xml:space="preserve"> </v>
      </c>
    </row>
    <row r="2057" spans="1:13" ht="16.5" x14ac:dyDescent="0.25">
      <c r="A2057" s="94"/>
      <c r="B2057" s="95"/>
      <c r="C2057" s="94"/>
      <c r="D2057" s="94"/>
      <c r="E2057" s="85" t="str">
        <f t="shared" si="163"/>
        <v/>
      </c>
      <c r="F2057" s="65" t="str">
        <f>IF(ISBLANK(A2057)," ",IFERROR(IF(A2057&gt;0,VLOOKUP(A2057,Relación!A:C,2,0),"◄ escribe codigo"),"no existe código "))</f>
        <v xml:space="preserve"> </v>
      </c>
      <c r="G2057" s="65" t="str">
        <f>IFERROR(IF(A2057&gt;0,VLOOKUP(A2057,Relación!A:C,3,0),"")," ")</f>
        <v/>
      </c>
      <c r="H2057" s="65" t="str">
        <f>IFERROR(IF(C2057&gt;0,VLOOKUP(A2057,Relación!A:D,4,0),"")," ")</f>
        <v/>
      </c>
      <c r="I2057" s="67" t="str">
        <f t="shared" si="161"/>
        <v xml:space="preserve"> </v>
      </c>
      <c r="J2057" s="65" t="str">
        <f>IFERROR(IF(D2057&gt;0,VLOOKUP(A2057,Relación!A:E,5,0),"")," ")</f>
        <v/>
      </c>
      <c r="K2057" s="66" t="str">
        <f t="shared" si="162"/>
        <v xml:space="preserve"> </v>
      </c>
      <c r="L2057" s="68" t="str">
        <f t="shared" si="164"/>
        <v xml:space="preserve"> </v>
      </c>
      <c r="M2057" s="68" t="str">
        <f t="shared" si="165"/>
        <v xml:space="preserve"> </v>
      </c>
    </row>
    <row r="2058" spans="1:13" ht="16.5" x14ac:dyDescent="0.25">
      <c r="A2058" s="94"/>
      <c r="B2058" s="95"/>
      <c r="C2058" s="94"/>
      <c r="D2058" s="94"/>
      <c r="E2058" s="85" t="str">
        <f t="shared" si="163"/>
        <v/>
      </c>
      <c r="F2058" s="65" t="str">
        <f>IF(ISBLANK(A2058)," ",IFERROR(IF(A2058&gt;0,VLOOKUP(A2058,Relación!A:C,2,0),"◄ escribe codigo"),"no existe código "))</f>
        <v xml:space="preserve"> </v>
      </c>
      <c r="G2058" s="65" t="str">
        <f>IFERROR(IF(A2058&gt;0,VLOOKUP(A2058,Relación!A:C,3,0),"")," ")</f>
        <v/>
      </c>
      <c r="H2058" s="65" t="str">
        <f>IFERROR(IF(C2058&gt;0,VLOOKUP(A2058,Relación!A:D,4,0),"")," ")</f>
        <v/>
      </c>
      <c r="I2058" s="67" t="str">
        <f t="shared" si="161"/>
        <v xml:space="preserve"> </v>
      </c>
      <c r="J2058" s="65" t="str">
        <f>IFERROR(IF(D2058&gt;0,VLOOKUP(A2058,Relación!A:E,5,0),"")," ")</f>
        <v/>
      </c>
      <c r="K2058" s="66" t="str">
        <f t="shared" si="162"/>
        <v xml:space="preserve"> </v>
      </c>
      <c r="L2058" s="68" t="str">
        <f t="shared" si="164"/>
        <v xml:space="preserve"> </v>
      </c>
      <c r="M2058" s="68" t="str">
        <f t="shared" si="165"/>
        <v xml:space="preserve"> </v>
      </c>
    </row>
    <row r="2059" spans="1:13" ht="16.5" x14ac:dyDescent="0.25">
      <c r="A2059" s="94"/>
      <c r="B2059" s="95"/>
      <c r="C2059" s="94"/>
      <c r="D2059" s="94"/>
      <c r="E2059" s="85" t="str">
        <f t="shared" si="163"/>
        <v/>
      </c>
      <c r="F2059" s="65" t="str">
        <f>IF(ISBLANK(A2059)," ",IFERROR(IF(A2059&gt;0,VLOOKUP(A2059,Relación!A:C,2,0),"◄ escribe codigo"),"no existe código "))</f>
        <v xml:space="preserve"> </v>
      </c>
      <c r="G2059" s="65" t="str">
        <f>IFERROR(IF(A2059&gt;0,VLOOKUP(A2059,Relación!A:C,3,0),"")," ")</f>
        <v/>
      </c>
      <c r="H2059" s="65" t="str">
        <f>IFERROR(IF(C2059&gt;0,VLOOKUP(A2059,Relación!A:D,4,0),"")," ")</f>
        <v/>
      </c>
      <c r="I2059" s="67" t="str">
        <f t="shared" si="161"/>
        <v xml:space="preserve"> </v>
      </c>
      <c r="J2059" s="65" t="str">
        <f>IFERROR(IF(D2059&gt;0,VLOOKUP(A2059,Relación!A:E,5,0),"")," ")</f>
        <v/>
      </c>
      <c r="K2059" s="66" t="str">
        <f t="shared" si="162"/>
        <v xml:space="preserve"> </v>
      </c>
      <c r="L2059" s="68" t="str">
        <f t="shared" si="164"/>
        <v xml:space="preserve"> </v>
      </c>
      <c r="M2059" s="68" t="str">
        <f t="shared" si="165"/>
        <v xml:space="preserve"> </v>
      </c>
    </row>
    <row r="2060" spans="1:13" ht="16.5" x14ac:dyDescent="0.25">
      <c r="A2060" s="94"/>
      <c r="B2060" s="95"/>
      <c r="C2060" s="94"/>
      <c r="D2060" s="94"/>
      <c r="E2060" s="85" t="str">
        <f t="shared" si="163"/>
        <v/>
      </c>
      <c r="F2060" s="65" t="str">
        <f>IF(ISBLANK(A2060)," ",IFERROR(IF(A2060&gt;0,VLOOKUP(A2060,Relación!A:C,2,0),"◄ escribe codigo"),"no existe código "))</f>
        <v xml:space="preserve"> </v>
      </c>
      <c r="G2060" s="65" t="str">
        <f>IFERROR(IF(A2060&gt;0,VLOOKUP(A2060,Relación!A:C,3,0),"")," ")</f>
        <v/>
      </c>
      <c r="H2060" s="65" t="str">
        <f>IFERROR(IF(C2060&gt;0,VLOOKUP(A2060,Relación!A:D,4,0),"")," ")</f>
        <v/>
      </c>
      <c r="I2060" s="67" t="str">
        <f t="shared" si="161"/>
        <v xml:space="preserve"> </v>
      </c>
      <c r="J2060" s="65" t="str">
        <f>IFERROR(IF(D2060&gt;0,VLOOKUP(A2060,Relación!A:E,5,0),"")," ")</f>
        <v/>
      </c>
      <c r="K2060" s="66" t="str">
        <f t="shared" si="162"/>
        <v xml:space="preserve"> </v>
      </c>
      <c r="L2060" s="68" t="str">
        <f t="shared" si="164"/>
        <v xml:space="preserve"> </v>
      </c>
      <c r="M2060" s="68" t="str">
        <f t="shared" si="165"/>
        <v xml:space="preserve"> </v>
      </c>
    </row>
    <row r="2061" spans="1:13" ht="16.5" x14ac:dyDescent="0.25">
      <c r="A2061" s="94"/>
      <c r="B2061" s="95"/>
      <c r="C2061" s="94"/>
      <c r="D2061" s="94"/>
      <c r="E2061" s="85" t="str">
        <f t="shared" si="163"/>
        <v/>
      </c>
      <c r="F2061" s="65" t="str">
        <f>IF(ISBLANK(A2061)," ",IFERROR(IF(A2061&gt;0,VLOOKUP(A2061,Relación!A:C,2,0),"◄ escribe codigo"),"no existe código "))</f>
        <v xml:space="preserve"> </v>
      </c>
      <c r="G2061" s="65" t="str">
        <f>IFERROR(IF(A2061&gt;0,VLOOKUP(A2061,Relación!A:C,3,0),"")," ")</f>
        <v/>
      </c>
      <c r="H2061" s="65" t="str">
        <f>IFERROR(IF(C2061&gt;0,VLOOKUP(A2061,Relación!A:D,4,0),"")," ")</f>
        <v/>
      </c>
      <c r="I2061" s="67" t="str">
        <f t="shared" si="161"/>
        <v xml:space="preserve"> </v>
      </c>
      <c r="J2061" s="65" t="str">
        <f>IFERROR(IF(D2061&gt;0,VLOOKUP(A2061,Relación!A:E,5,0),"")," ")</f>
        <v/>
      </c>
      <c r="K2061" s="66" t="str">
        <f t="shared" si="162"/>
        <v xml:space="preserve"> </v>
      </c>
      <c r="L2061" s="68" t="str">
        <f t="shared" si="164"/>
        <v xml:space="preserve"> </v>
      </c>
      <c r="M2061" s="68" t="str">
        <f t="shared" si="165"/>
        <v xml:space="preserve"> </v>
      </c>
    </row>
    <row r="2062" spans="1:13" ht="16.5" x14ac:dyDescent="0.25">
      <c r="A2062" s="94"/>
      <c r="B2062" s="95"/>
      <c r="C2062" s="94"/>
      <c r="D2062" s="94"/>
      <c r="E2062" s="85" t="str">
        <f t="shared" si="163"/>
        <v/>
      </c>
      <c r="F2062" s="65" t="str">
        <f>IF(ISBLANK(A2062)," ",IFERROR(IF(A2062&gt;0,VLOOKUP(A2062,Relación!A:C,2,0),"◄ escribe codigo"),"no existe código "))</f>
        <v xml:space="preserve"> </v>
      </c>
      <c r="G2062" s="65" t="str">
        <f>IFERROR(IF(A2062&gt;0,VLOOKUP(A2062,Relación!A:C,3,0),"")," ")</f>
        <v/>
      </c>
      <c r="H2062" s="65" t="str">
        <f>IFERROR(IF(C2062&gt;0,VLOOKUP(A2062,Relación!A:D,4,0),"")," ")</f>
        <v/>
      </c>
      <c r="I2062" s="67" t="str">
        <f t="shared" si="161"/>
        <v xml:space="preserve"> </v>
      </c>
      <c r="J2062" s="65" t="str">
        <f>IFERROR(IF(D2062&gt;0,VLOOKUP(A2062,Relación!A:E,5,0),"")," ")</f>
        <v/>
      </c>
      <c r="K2062" s="66" t="str">
        <f t="shared" si="162"/>
        <v xml:space="preserve"> </v>
      </c>
      <c r="L2062" s="68" t="str">
        <f t="shared" si="164"/>
        <v xml:space="preserve"> </v>
      </c>
      <c r="M2062" s="68" t="str">
        <f t="shared" si="165"/>
        <v xml:space="preserve"> </v>
      </c>
    </row>
    <row r="2063" spans="1:13" ht="16.5" x14ac:dyDescent="0.25">
      <c r="A2063" s="94"/>
      <c r="B2063" s="95"/>
      <c r="C2063" s="94"/>
      <c r="D2063" s="94"/>
      <c r="E2063" s="85" t="str">
        <f t="shared" si="163"/>
        <v/>
      </c>
      <c r="F2063" s="65" t="str">
        <f>IF(ISBLANK(A2063)," ",IFERROR(IF(A2063&gt;0,VLOOKUP(A2063,Relación!A:C,2,0),"◄ escribe codigo"),"no existe código "))</f>
        <v xml:space="preserve"> </v>
      </c>
      <c r="G2063" s="65" t="str">
        <f>IFERROR(IF(A2063&gt;0,VLOOKUP(A2063,Relación!A:C,3,0),"")," ")</f>
        <v/>
      </c>
      <c r="H2063" s="65" t="str">
        <f>IFERROR(IF(C2063&gt;0,VLOOKUP(A2063,Relación!A:D,4,0),"")," ")</f>
        <v/>
      </c>
      <c r="I2063" s="67" t="str">
        <f t="shared" si="161"/>
        <v xml:space="preserve"> </v>
      </c>
      <c r="J2063" s="65" t="str">
        <f>IFERROR(IF(D2063&gt;0,VLOOKUP(A2063,Relación!A:E,5,0),"")," ")</f>
        <v/>
      </c>
      <c r="K2063" s="66" t="str">
        <f t="shared" si="162"/>
        <v xml:space="preserve"> </v>
      </c>
      <c r="L2063" s="68" t="str">
        <f t="shared" si="164"/>
        <v xml:space="preserve"> </v>
      </c>
      <c r="M2063" s="68" t="str">
        <f t="shared" si="165"/>
        <v xml:space="preserve"> </v>
      </c>
    </row>
    <row r="2064" spans="1:13" ht="16.5" x14ac:dyDescent="0.25">
      <c r="A2064" s="94"/>
      <c r="B2064" s="95"/>
      <c r="C2064" s="94"/>
      <c r="D2064" s="94"/>
      <c r="E2064" s="85" t="str">
        <f t="shared" si="163"/>
        <v/>
      </c>
      <c r="F2064" s="65" t="str">
        <f>IF(ISBLANK(A2064)," ",IFERROR(IF(A2064&gt;0,VLOOKUP(A2064,Relación!A:C,2,0),"◄ escribe codigo"),"no existe código "))</f>
        <v xml:space="preserve"> </v>
      </c>
      <c r="G2064" s="65" t="str">
        <f>IFERROR(IF(A2064&gt;0,VLOOKUP(A2064,Relación!A:C,3,0),"")," ")</f>
        <v/>
      </c>
      <c r="H2064" s="65" t="str">
        <f>IFERROR(IF(C2064&gt;0,VLOOKUP(A2064,Relación!A:D,4,0),"")," ")</f>
        <v/>
      </c>
      <c r="I2064" s="67" t="str">
        <f t="shared" si="161"/>
        <v xml:space="preserve"> </v>
      </c>
      <c r="J2064" s="65" t="str">
        <f>IFERROR(IF(D2064&gt;0,VLOOKUP(A2064,Relación!A:E,5,0),"")," ")</f>
        <v/>
      </c>
      <c r="K2064" s="66" t="str">
        <f t="shared" si="162"/>
        <v xml:space="preserve"> </v>
      </c>
      <c r="L2064" s="68" t="str">
        <f t="shared" si="164"/>
        <v xml:space="preserve"> </v>
      </c>
      <c r="M2064" s="68" t="str">
        <f t="shared" si="165"/>
        <v xml:space="preserve"> </v>
      </c>
    </row>
    <row r="2065" spans="1:13" ht="16.5" x14ac:dyDescent="0.25">
      <c r="A2065" s="94"/>
      <c r="B2065" s="95"/>
      <c r="C2065" s="94"/>
      <c r="D2065" s="94"/>
      <c r="E2065" s="85" t="str">
        <f t="shared" si="163"/>
        <v/>
      </c>
      <c r="F2065" s="65" t="str">
        <f>IF(ISBLANK(A2065)," ",IFERROR(IF(A2065&gt;0,VLOOKUP(A2065,Relación!A:C,2,0),"◄ escribe codigo"),"no existe código "))</f>
        <v xml:space="preserve"> </v>
      </c>
      <c r="G2065" s="65" t="str">
        <f>IFERROR(IF(A2065&gt;0,VLOOKUP(A2065,Relación!A:C,3,0),"")," ")</f>
        <v/>
      </c>
      <c r="H2065" s="65" t="str">
        <f>IFERROR(IF(C2065&gt;0,VLOOKUP(A2065,Relación!A:D,4,0),"")," ")</f>
        <v/>
      </c>
      <c r="I2065" s="67" t="str">
        <f t="shared" si="161"/>
        <v xml:space="preserve"> </v>
      </c>
      <c r="J2065" s="65" t="str">
        <f>IFERROR(IF(D2065&gt;0,VLOOKUP(A2065,Relación!A:E,5,0),"")," ")</f>
        <v/>
      </c>
      <c r="K2065" s="66" t="str">
        <f t="shared" si="162"/>
        <v xml:space="preserve"> </v>
      </c>
      <c r="L2065" s="68" t="str">
        <f t="shared" si="164"/>
        <v xml:space="preserve"> </v>
      </c>
      <c r="M2065" s="68" t="str">
        <f t="shared" si="165"/>
        <v xml:space="preserve"> </v>
      </c>
    </row>
    <row r="2066" spans="1:13" ht="16.5" x14ac:dyDescent="0.25">
      <c r="A2066" s="94"/>
      <c r="B2066" s="95"/>
      <c r="C2066" s="94"/>
      <c r="D2066" s="94"/>
      <c r="E2066" s="85" t="str">
        <f t="shared" si="163"/>
        <v/>
      </c>
      <c r="F2066" s="65" t="str">
        <f>IF(ISBLANK(A2066)," ",IFERROR(IF(A2066&gt;0,VLOOKUP(A2066,Relación!A:C,2,0),"◄ escribe codigo"),"no existe código "))</f>
        <v xml:space="preserve"> </v>
      </c>
      <c r="G2066" s="65" t="str">
        <f>IFERROR(IF(A2066&gt;0,VLOOKUP(A2066,Relación!A:C,3,0),"")," ")</f>
        <v/>
      </c>
      <c r="H2066" s="65" t="str">
        <f>IFERROR(IF(C2066&gt;0,VLOOKUP(A2066,Relación!A:D,4,0),"")," ")</f>
        <v/>
      </c>
      <c r="I2066" s="67" t="str">
        <f t="shared" si="161"/>
        <v xml:space="preserve"> </v>
      </c>
      <c r="J2066" s="65" t="str">
        <f>IFERROR(IF(D2066&gt;0,VLOOKUP(A2066,Relación!A:E,5,0),"")," ")</f>
        <v/>
      </c>
      <c r="K2066" s="66" t="str">
        <f t="shared" si="162"/>
        <v xml:space="preserve"> </v>
      </c>
      <c r="L2066" s="68" t="str">
        <f t="shared" si="164"/>
        <v xml:space="preserve"> </v>
      </c>
      <c r="M2066" s="68" t="str">
        <f t="shared" si="165"/>
        <v xml:space="preserve"> </v>
      </c>
    </row>
    <row r="2067" spans="1:13" ht="16.5" x14ac:dyDescent="0.25">
      <c r="A2067" s="94"/>
      <c r="B2067" s="95"/>
      <c r="C2067" s="94"/>
      <c r="D2067" s="94"/>
      <c r="E2067" s="85" t="str">
        <f t="shared" si="163"/>
        <v/>
      </c>
      <c r="F2067" s="65" t="str">
        <f>IF(ISBLANK(A2067)," ",IFERROR(IF(A2067&gt;0,VLOOKUP(A2067,Relación!A:C,2,0),"◄ escribe codigo"),"no existe código "))</f>
        <v xml:space="preserve"> </v>
      </c>
      <c r="G2067" s="65" t="str">
        <f>IFERROR(IF(A2067&gt;0,VLOOKUP(A2067,Relación!A:C,3,0),"")," ")</f>
        <v/>
      </c>
      <c r="H2067" s="65" t="str">
        <f>IFERROR(IF(C2067&gt;0,VLOOKUP(A2067,Relación!A:D,4,0),"")," ")</f>
        <v/>
      </c>
      <c r="I2067" s="67" t="str">
        <f t="shared" si="161"/>
        <v xml:space="preserve"> </v>
      </c>
      <c r="J2067" s="65" t="str">
        <f>IFERROR(IF(D2067&gt;0,VLOOKUP(A2067,Relación!A:E,5,0),"")," ")</f>
        <v/>
      </c>
      <c r="K2067" s="66" t="str">
        <f t="shared" si="162"/>
        <v xml:space="preserve"> </v>
      </c>
      <c r="L2067" s="68" t="str">
        <f t="shared" si="164"/>
        <v xml:space="preserve"> </v>
      </c>
      <c r="M2067" s="68" t="str">
        <f t="shared" si="165"/>
        <v xml:space="preserve"> </v>
      </c>
    </row>
    <row r="2068" spans="1:13" ht="16.5" x14ac:dyDescent="0.25">
      <c r="A2068" s="94"/>
      <c r="B2068" s="95"/>
      <c r="C2068" s="94"/>
      <c r="D2068" s="94"/>
      <c r="E2068" s="85" t="str">
        <f t="shared" si="163"/>
        <v/>
      </c>
      <c r="F2068" s="65" t="str">
        <f>IF(ISBLANK(A2068)," ",IFERROR(IF(A2068&gt;0,VLOOKUP(A2068,Relación!A:C,2,0),"◄ escribe codigo"),"no existe código "))</f>
        <v xml:space="preserve"> </v>
      </c>
      <c r="G2068" s="65" t="str">
        <f>IFERROR(IF(A2068&gt;0,VLOOKUP(A2068,Relación!A:C,3,0),"")," ")</f>
        <v/>
      </c>
      <c r="H2068" s="65" t="str">
        <f>IFERROR(IF(C2068&gt;0,VLOOKUP(A2068,Relación!A:D,4,0),"")," ")</f>
        <v/>
      </c>
      <c r="I2068" s="67" t="str">
        <f t="shared" si="161"/>
        <v xml:space="preserve"> </v>
      </c>
      <c r="J2068" s="65" t="str">
        <f>IFERROR(IF(D2068&gt;0,VLOOKUP(A2068,Relación!A:E,5,0),"")," ")</f>
        <v/>
      </c>
      <c r="K2068" s="66" t="str">
        <f t="shared" si="162"/>
        <v xml:space="preserve"> </v>
      </c>
      <c r="L2068" s="68" t="str">
        <f t="shared" si="164"/>
        <v xml:space="preserve"> </v>
      </c>
      <c r="M2068" s="68" t="str">
        <f t="shared" si="165"/>
        <v xml:space="preserve"> </v>
      </c>
    </row>
    <row r="2069" spans="1:13" ht="16.5" x14ac:dyDescent="0.25">
      <c r="A2069" s="94"/>
      <c r="B2069" s="95"/>
      <c r="C2069" s="94"/>
      <c r="D2069" s="94"/>
      <c r="E2069" s="85" t="str">
        <f t="shared" si="163"/>
        <v/>
      </c>
      <c r="F2069" s="65" t="str">
        <f>IF(ISBLANK(A2069)," ",IFERROR(IF(A2069&gt;0,VLOOKUP(A2069,Relación!A:C,2,0),"◄ escribe codigo"),"no existe código "))</f>
        <v xml:space="preserve"> </v>
      </c>
      <c r="G2069" s="65" t="str">
        <f>IFERROR(IF(A2069&gt;0,VLOOKUP(A2069,Relación!A:C,3,0),"")," ")</f>
        <v/>
      </c>
      <c r="H2069" s="65" t="str">
        <f>IFERROR(IF(C2069&gt;0,VLOOKUP(A2069,Relación!A:D,4,0),"")," ")</f>
        <v/>
      </c>
      <c r="I2069" s="67" t="str">
        <f t="shared" si="161"/>
        <v xml:space="preserve"> </v>
      </c>
      <c r="J2069" s="65" t="str">
        <f>IFERROR(IF(D2069&gt;0,VLOOKUP(A2069,Relación!A:E,5,0),"")," ")</f>
        <v/>
      </c>
      <c r="K2069" s="66" t="str">
        <f t="shared" si="162"/>
        <v xml:space="preserve"> </v>
      </c>
      <c r="L2069" s="68" t="str">
        <f t="shared" si="164"/>
        <v xml:space="preserve"> </v>
      </c>
      <c r="M2069" s="68" t="str">
        <f t="shared" si="165"/>
        <v xml:space="preserve"> </v>
      </c>
    </row>
    <row r="2070" spans="1:13" ht="16.5" x14ac:dyDescent="0.25">
      <c r="A2070" s="94"/>
      <c r="B2070" s="95"/>
      <c r="C2070" s="94"/>
      <c r="D2070" s="94"/>
      <c r="E2070" s="85" t="str">
        <f t="shared" si="163"/>
        <v/>
      </c>
      <c r="F2070" s="65" t="str">
        <f>IF(ISBLANK(A2070)," ",IFERROR(IF(A2070&gt;0,VLOOKUP(A2070,Relación!A:C,2,0),"◄ escribe codigo"),"no existe código "))</f>
        <v xml:space="preserve"> </v>
      </c>
      <c r="G2070" s="65" t="str">
        <f>IFERROR(IF(A2070&gt;0,VLOOKUP(A2070,Relación!A:C,3,0),"")," ")</f>
        <v/>
      </c>
      <c r="H2070" s="65" t="str">
        <f>IFERROR(IF(C2070&gt;0,VLOOKUP(A2070,Relación!A:D,4,0),"")," ")</f>
        <v/>
      </c>
      <c r="I2070" s="67" t="str">
        <f t="shared" si="161"/>
        <v xml:space="preserve"> </v>
      </c>
      <c r="J2070" s="65" t="str">
        <f>IFERROR(IF(D2070&gt;0,VLOOKUP(A2070,Relación!A:E,5,0),"")," ")</f>
        <v/>
      </c>
      <c r="K2070" s="66" t="str">
        <f t="shared" si="162"/>
        <v xml:space="preserve"> </v>
      </c>
      <c r="L2070" s="68" t="str">
        <f t="shared" si="164"/>
        <v xml:space="preserve"> </v>
      </c>
      <c r="M2070" s="68" t="str">
        <f t="shared" si="165"/>
        <v xml:space="preserve"> </v>
      </c>
    </row>
    <row r="2071" spans="1:13" ht="16.5" x14ac:dyDescent="0.25">
      <c r="A2071" s="94"/>
      <c r="B2071" s="95"/>
      <c r="C2071" s="94"/>
      <c r="D2071" s="94"/>
      <c r="E2071" s="85" t="str">
        <f t="shared" si="163"/>
        <v/>
      </c>
      <c r="F2071" s="65" t="str">
        <f>IF(ISBLANK(A2071)," ",IFERROR(IF(A2071&gt;0,VLOOKUP(A2071,Relación!A:C,2,0),"◄ escribe codigo"),"no existe código "))</f>
        <v xml:space="preserve"> </v>
      </c>
      <c r="G2071" s="65" t="str">
        <f>IFERROR(IF(A2071&gt;0,VLOOKUP(A2071,Relación!A:C,3,0),"")," ")</f>
        <v/>
      </c>
      <c r="H2071" s="65" t="str">
        <f>IFERROR(IF(C2071&gt;0,VLOOKUP(A2071,Relación!A:D,4,0),"")," ")</f>
        <v/>
      </c>
      <c r="I2071" s="67" t="str">
        <f t="shared" ref="I2071:I2134" si="166">IFERROR(C2071*H2071," ")</f>
        <v xml:space="preserve"> </v>
      </c>
      <c r="J2071" s="65" t="str">
        <f>IFERROR(IF(D2071&gt;0,VLOOKUP(A2071,Relación!A:E,5,0),"")," ")</f>
        <v/>
      </c>
      <c r="K2071" s="66" t="str">
        <f t="shared" ref="K2071:K2134" si="167">IFERROR(D2071*J2071," ")</f>
        <v xml:space="preserve"> </v>
      </c>
      <c r="L2071" s="68" t="str">
        <f t="shared" si="164"/>
        <v xml:space="preserve"> </v>
      </c>
      <c r="M2071" s="68" t="str">
        <f t="shared" si="165"/>
        <v xml:space="preserve"> </v>
      </c>
    </row>
    <row r="2072" spans="1:13" ht="16.5" x14ac:dyDescent="0.25">
      <c r="A2072" s="94"/>
      <c r="B2072" s="95"/>
      <c r="C2072" s="94"/>
      <c r="D2072" s="94"/>
      <c r="E2072" s="85" t="str">
        <f t="shared" si="163"/>
        <v/>
      </c>
      <c r="F2072" s="65" t="str">
        <f>IF(ISBLANK(A2072)," ",IFERROR(IF(A2072&gt;0,VLOOKUP(A2072,Relación!A:C,2,0),"◄ escribe codigo"),"no existe código "))</f>
        <v xml:space="preserve"> </v>
      </c>
      <c r="G2072" s="65" t="str">
        <f>IFERROR(IF(A2072&gt;0,VLOOKUP(A2072,Relación!A:C,3,0),"")," ")</f>
        <v/>
      </c>
      <c r="H2072" s="65" t="str">
        <f>IFERROR(IF(C2072&gt;0,VLOOKUP(A2072,Relación!A:D,4,0),"")," ")</f>
        <v/>
      </c>
      <c r="I2072" s="67" t="str">
        <f t="shared" si="166"/>
        <v xml:space="preserve"> </v>
      </c>
      <c r="J2072" s="65" t="str">
        <f>IFERROR(IF(D2072&gt;0,VLOOKUP(A2072,Relación!A:E,5,0),"")," ")</f>
        <v/>
      </c>
      <c r="K2072" s="66" t="str">
        <f t="shared" si="167"/>
        <v xml:space="preserve"> </v>
      </c>
      <c r="L2072" s="68" t="str">
        <f t="shared" si="164"/>
        <v xml:space="preserve"> </v>
      </c>
      <c r="M2072" s="68" t="str">
        <f t="shared" si="165"/>
        <v xml:space="preserve"> </v>
      </c>
    </row>
    <row r="2073" spans="1:13" ht="16.5" x14ac:dyDescent="0.25">
      <c r="A2073" s="94"/>
      <c r="B2073" s="95"/>
      <c r="C2073" s="94"/>
      <c r="D2073" s="94"/>
      <c r="E2073" s="85" t="str">
        <f t="shared" si="163"/>
        <v/>
      </c>
      <c r="F2073" s="65" t="str">
        <f>IF(ISBLANK(A2073)," ",IFERROR(IF(A2073&gt;0,VLOOKUP(A2073,Relación!A:C,2,0),"◄ escribe codigo"),"no existe código "))</f>
        <v xml:space="preserve"> </v>
      </c>
      <c r="G2073" s="65" t="str">
        <f>IFERROR(IF(A2073&gt;0,VLOOKUP(A2073,Relación!A:C,3,0),"")," ")</f>
        <v/>
      </c>
      <c r="H2073" s="65" t="str">
        <f>IFERROR(IF(C2073&gt;0,VLOOKUP(A2073,Relación!A:D,4,0),"")," ")</f>
        <v/>
      </c>
      <c r="I2073" s="67" t="str">
        <f t="shared" si="166"/>
        <v xml:space="preserve"> </v>
      </c>
      <c r="J2073" s="65" t="str">
        <f>IFERROR(IF(D2073&gt;0,VLOOKUP(A2073,Relación!A:E,5,0),"")," ")</f>
        <v/>
      </c>
      <c r="K2073" s="66" t="str">
        <f t="shared" si="167"/>
        <v xml:space="preserve"> </v>
      </c>
      <c r="L2073" s="68" t="str">
        <f t="shared" si="164"/>
        <v xml:space="preserve"> </v>
      </c>
      <c r="M2073" s="68" t="str">
        <f t="shared" si="165"/>
        <v xml:space="preserve"> </v>
      </c>
    </row>
    <row r="2074" spans="1:13" ht="16.5" x14ac:dyDescent="0.25">
      <c r="A2074" s="94"/>
      <c r="B2074" s="95"/>
      <c r="C2074" s="94"/>
      <c r="D2074" s="94"/>
      <c r="E2074" s="85" t="str">
        <f t="shared" si="163"/>
        <v/>
      </c>
      <c r="F2074" s="65" t="str">
        <f>IF(ISBLANK(A2074)," ",IFERROR(IF(A2074&gt;0,VLOOKUP(A2074,Relación!A:C,2,0),"◄ escribe codigo"),"no existe código "))</f>
        <v xml:space="preserve"> </v>
      </c>
      <c r="G2074" s="65" t="str">
        <f>IFERROR(IF(A2074&gt;0,VLOOKUP(A2074,Relación!A:C,3,0),"")," ")</f>
        <v/>
      </c>
      <c r="H2074" s="65" t="str">
        <f>IFERROR(IF(C2074&gt;0,VLOOKUP(A2074,Relación!A:D,4,0),"")," ")</f>
        <v/>
      </c>
      <c r="I2074" s="67" t="str">
        <f t="shared" si="166"/>
        <v xml:space="preserve"> </v>
      </c>
      <c r="J2074" s="65" t="str">
        <f>IFERROR(IF(D2074&gt;0,VLOOKUP(A2074,Relación!A:E,5,0),"")," ")</f>
        <v/>
      </c>
      <c r="K2074" s="66" t="str">
        <f t="shared" si="167"/>
        <v xml:space="preserve"> </v>
      </c>
      <c r="L2074" s="68" t="str">
        <f t="shared" si="164"/>
        <v xml:space="preserve"> </v>
      </c>
      <c r="M2074" s="68" t="str">
        <f t="shared" si="165"/>
        <v xml:space="preserve"> </v>
      </c>
    </row>
    <row r="2075" spans="1:13" ht="16.5" x14ac:dyDescent="0.25">
      <c r="A2075" s="94"/>
      <c r="B2075" s="95"/>
      <c r="C2075" s="94"/>
      <c r="D2075" s="94"/>
      <c r="E2075" s="85" t="str">
        <f t="shared" si="163"/>
        <v/>
      </c>
      <c r="F2075" s="65" t="str">
        <f>IF(ISBLANK(A2075)," ",IFERROR(IF(A2075&gt;0,VLOOKUP(A2075,Relación!A:C,2,0),"◄ escribe codigo"),"no existe código "))</f>
        <v xml:space="preserve"> </v>
      </c>
      <c r="G2075" s="65" t="str">
        <f>IFERROR(IF(A2075&gt;0,VLOOKUP(A2075,Relación!A:C,3,0),"")," ")</f>
        <v/>
      </c>
      <c r="H2075" s="65" t="str">
        <f>IFERROR(IF(C2075&gt;0,VLOOKUP(A2075,Relación!A:D,4,0),"")," ")</f>
        <v/>
      </c>
      <c r="I2075" s="67" t="str">
        <f t="shared" si="166"/>
        <v xml:space="preserve"> </v>
      </c>
      <c r="J2075" s="65" t="str">
        <f>IFERROR(IF(D2075&gt;0,VLOOKUP(A2075,Relación!A:E,5,0),"")," ")</f>
        <v/>
      </c>
      <c r="K2075" s="66" t="str">
        <f t="shared" si="167"/>
        <v xml:space="preserve"> </v>
      </c>
      <c r="L2075" s="68" t="str">
        <f t="shared" si="164"/>
        <v xml:space="preserve"> </v>
      </c>
      <c r="M2075" s="68" t="str">
        <f t="shared" si="165"/>
        <v xml:space="preserve"> </v>
      </c>
    </row>
    <row r="2076" spans="1:13" ht="16.5" x14ac:dyDescent="0.25">
      <c r="A2076" s="94"/>
      <c r="B2076" s="95"/>
      <c r="C2076" s="94"/>
      <c r="D2076" s="94"/>
      <c r="E2076" s="85" t="str">
        <f t="shared" si="163"/>
        <v/>
      </c>
      <c r="F2076" s="65" t="str">
        <f>IF(ISBLANK(A2076)," ",IFERROR(IF(A2076&gt;0,VLOOKUP(A2076,Relación!A:C,2,0),"◄ escribe codigo"),"no existe código "))</f>
        <v xml:space="preserve"> </v>
      </c>
      <c r="G2076" s="65" t="str">
        <f>IFERROR(IF(A2076&gt;0,VLOOKUP(A2076,Relación!A:C,3,0),"")," ")</f>
        <v/>
      </c>
      <c r="H2076" s="65" t="str">
        <f>IFERROR(IF(C2076&gt;0,VLOOKUP(A2076,Relación!A:D,4,0),"")," ")</f>
        <v/>
      </c>
      <c r="I2076" s="67" t="str">
        <f t="shared" si="166"/>
        <v xml:space="preserve"> </v>
      </c>
      <c r="J2076" s="65" t="str">
        <f>IFERROR(IF(D2076&gt;0,VLOOKUP(A2076,Relación!A:E,5,0),"")," ")</f>
        <v/>
      </c>
      <c r="K2076" s="66" t="str">
        <f t="shared" si="167"/>
        <v xml:space="preserve"> </v>
      </c>
      <c r="L2076" s="68" t="str">
        <f t="shared" si="164"/>
        <v xml:space="preserve"> </v>
      </c>
      <c r="M2076" s="68" t="str">
        <f t="shared" si="165"/>
        <v xml:space="preserve"> </v>
      </c>
    </row>
    <row r="2077" spans="1:13" ht="16.5" x14ac:dyDescent="0.25">
      <c r="A2077" s="94"/>
      <c r="B2077" s="95"/>
      <c r="C2077" s="94"/>
      <c r="D2077" s="94"/>
      <c r="E2077" s="85" t="str">
        <f t="shared" si="163"/>
        <v/>
      </c>
      <c r="F2077" s="65" t="str">
        <f>IF(ISBLANK(A2077)," ",IFERROR(IF(A2077&gt;0,VLOOKUP(A2077,Relación!A:C,2,0),"◄ escribe codigo"),"no existe código "))</f>
        <v xml:space="preserve"> </v>
      </c>
      <c r="G2077" s="65" t="str">
        <f>IFERROR(IF(A2077&gt;0,VLOOKUP(A2077,Relación!A:C,3,0),"")," ")</f>
        <v/>
      </c>
      <c r="H2077" s="65" t="str">
        <f>IFERROR(IF(C2077&gt;0,VLOOKUP(A2077,Relación!A:D,4,0),"")," ")</f>
        <v/>
      </c>
      <c r="I2077" s="67" t="str">
        <f t="shared" si="166"/>
        <v xml:space="preserve"> </v>
      </c>
      <c r="J2077" s="65" t="str">
        <f>IFERROR(IF(D2077&gt;0,VLOOKUP(A2077,Relación!A:E,5,0),"")," ")</f>
        <v/>
      </c>
      <c r="K2077" s="66" t="str">
        <f t="shared" si="167"/>
        <v xml:space="preserve"> </v>
      </c>
      <c r="L2077" s="68" t="str">
        <f t="shared" si="164"/>
        <v xml:space="preserve"> </v>
      </c>
      <c r="M2077" s="68" t="str">
        <f t="shared" si="165"/>
        <v xml:space="preserve"> </v>
      </c>
    </row>
    <row r="2078" spans="1:13" ht="16.5" x14ac:dyDescent="0.25">
      <c r="A2078" s="94"/>
      <c r="B2078" s="95"/>
      <c r="C2078" s="94"/>
      <c r="D2078" s="94"/>
      <c r="E2078" s="85" t="str">
        <f t="shared" si="163"/>
        <v/>
      </c>
      <c r="F2078" s="65" t="str">
        <f>IF(ISBLANK(A2078)," ",IFERROR(IF(A2078&gt;0,VLOOKUP(A2078,Relación!A:C,2,0),"◄ escribe codigo"),"no existe código "))</f>
        <v xml:space="preserve"> </v>
      </c>
      <c r="G2078" s="65" t="str">
        <f>IFERROR(IF(A2078&gt;0,VLOOKUP(A2078,Relación!A:C,3,0),"")," ")</f>
        <v/>
      </c>
      <c r="H2078" s="65" t="str">
        <f>IFERROR(IF(C2078&gt;0,VLOOKUP(A2078,Relación!A:D,4,0),"")," ")</f>
        <v/>
      </c>
      <c r="I2078" s="67" t="str">
        <f t="shared" si="166"/>
        <v xml:space="preserve"> </v>
      </c>
      <c r="J2078" s="65" t="str">
        <f>IFERROR(IF(D2078&gt;0,VLOOKUP(A2078,Relación!A:E,5,0),"")," ")</f>
        <v/>
      </c>
      <c r="K2078" s="66" t="str">
        <f t="shared" si="167"/>
        <v xml:space="preserve"> </v>
      </c>
      <c r="L2078" s="68" t="str">
        <f t="shared" si="164"/>
        <v xml:space="preserve"> </v>
      </c>
      <c r="M2078" s="68" t="str">
        <f t="shared" si="165"/>
        <v xml:space="preserve"> </v>
      </c>
    </row>
    <row r="2079" spans="1:13" ht="16.5" x14ac:dyDescent="0.25">
      <c r="A2079" s="94"/>
      <c r="B2079" s="95"/>
      <c r="C2079" s="94"/>
      <c r="D2079" s="94"/>
      <c r="E2079" s="85" t="str">
        <f t="shared" si="163"/>
        <v/>
      </c>
      <c r="F2079" s="65" t="str">
        <f>IF(ISBLANK(A2079)," ",IFERROR(IF(A2079&gt;0,VLOOKUP(A2079,Relación!A:C,2,0),"◄ escribe codigo"),"no existe código "))</f>
        <v xml:space="preserve"> </v>
      </c>
      <c r="G2079" s="65" t="str">
        <f>IFERROR(IF(A2079&gt;0,VLOOKUP(A2079,Relación!A:C,3,0),"")," ")</f>
        <v/>
      </c>
      <c r="H2079" s="65" t="str">
        <f>IFERROR(IF(C2079&gt;0,VLOOKUP(A2079,Relación!A:D,4,0),"")," ")</f>
        <v/>
      </c>
      <c r="I2079" s="67" t="str">
        <f t="shared" si="166"/>
        <v xml:space="preserve"> </v>
      </c>
      <c r="J2079" s="65" t="str">
        <f>IFERROR(IF(D2079&gt;0,VLOOKUP(A2079,Relación!A:E,5,0),"")," ")</f>
        <v/>
      </c>
      <c r="K2079" s="66" t="str">
        <f t="shared" si="167"/>
        <v xml:space="preserve"> </v>
      </c>
      <c r="L2079" s="68" t="str">
        <f t="shared" si="164"/>
        <v xml:space="preserve"> </v>
      </c>
      <c r="M2079" s="68" t="str">
        <f t="shared" si="165"/>
        <v xml:space="preserve"> </v>
      </c>
    </row>
    <row r="2080" spans="1:13" ht="16.5" x14ac:dyDescent="0.25">
      <c r="A2080" s="94"/>
      <c r="B2080" s="95"/>
      <c r="C2080" s="94"/>
      <c r="D2080" s="94"/>
      <c r="E2080" s="85" t="str">
        <f t="shared" si="163"/>
        <v/>
      </c>
      <c r="F2080" s="65" t="str">
        <f>IF(ISBLANK(A2080)," ",IFERROR(IF(A2080&gt;0,VLOOKUP(A2080,Relación!A:C,2,0),"◄ escribe codigo"),"no existe código "))</f>
        <v xml:space="preserve"> </v>
      </c>
      <c r="G2080" s="65" t="str">
        <f>IFERROR(IF(A2080&gt;0,VLOOKUP(A2080,Relación!A:C,3,0),"")," ")</f>
        <v/>
      </c>
      <c r="H2080" s="65" t="str">
        <f>IFERROR(IF(C2080&gt;0,VLOOKUP(A2080,Relación!A:D,4,0),"")," ")</f>
        <v/>
      </c>
      <c r="I2080" s="67" t="str">
        <f t="shared" si="166"/>
        <v xml:space="preserve"> </v>
      </c>
      <c r="J2080" s="65" t="str">
        <f>IFERROR(IF(D2080&gt;0,VLOOKUP(A2080,Relación!A:E,5,0),"")," ")</f>
        <v/>
      </c>
      <c r="K2080" s="66" t="str">
        <f t="shared" si="167"/>
        <v xml:space="preserve"> </v>
      </c>
      <c r="L2080" s="68" t="str">
        <f t="shared" si="164"/>
        <v xml:space="preserve"> </v>
      </c>
      <c r="M2080" s="68" t="str">
        <f t="shared" si="165"/>
        <v xml:space="preserve"> </v>
      </c>
    </row>
    <row r="2081" spans="1:13" ht="16.5" x14ac:dyDescent="0.25">
      <c r="A2081" s="94"/>
      <c r="B2081" s="95"/>
      <c r="C2081" s="94"/>
      <c r="D2081" s="94"/>
      <c r="E2081" s="85" t="str">
        <f t="shared" si="163"/>
        <v/>
      </c>
      <c r="F2081" s="65" t="str">
        <f>IF(ISBLANK(A2081)," ",IFERROR(IF(A2081&gt;0,VLOOKUP(A2081,Relación!A:C,2,0),"◄ escribe codigo"),"no existe código "))</f>
        <v xml:space="preserve"> </v>
      </c>
      <c r="G2081" s="65" t="str">
        <f>IFERROR(IF(A2081&gt;0,VLOOKUP(A2081,Relación!A:C,3,0),"")," ")</f>
        <v/>
      </c>
      <c r="H2081" s="65" t="str">
        <f>IFERROR(IF(C2081&gt;0,VLOOKUP(A2081,Relación!A:D,4,0),"")," ")</f>
        <v/>
      </c>
      <c r="I2081" s="67" t="str">
        <f t="shared" si="166"/>
        <v xml:space="preserve"> </v>
      </c>
      <c r="J2081" s="65" t="str">
        <f>IFERROR(IF(D2081&gt;0,VLOOKUP(A2081,Relación!A:E,5,0),"")," ")</f>
        <v/>
      </c>
      <c r="K2081" s="66" t="str">
        <f t="shared" si="167"/>
        <v xml:space="preserve"> </v>
      </c>
      <c r="L2081" s="68" t="str">
        <f t="shared" si="164"/>
        <v xml:space="preserve"> </v>
      </c>
      <c r="M2081" s="68" t="str">
        <f t="shared" si="165"/>
        <v xml:space="preserve"> </v>
      </c>
    </row>
    <row r="2082" spans="1:13" ht="16.5" x14ac:dyDescent="0.25">
      <c r="A2082" s="94"/>
      <c r="B2082" s="95"/>
      <c r="C2082" s="94"/>
      <c r="D2082" s="94"/>
      <c r="E2082" s="85" t="str">
        <f t="shared" si="163"/>
        <v/>
      </c>
      <c r="F2082" s="65" t="str">
        <f>IF(ISBLANK(A2082)," ",IFERROR(IF(A2082&gt;0,VLOOKUP(A2082,Relación!A:C,2,0),"◄ escribe codigo"),"no existe código "))</f>
        <v xml:space="preserve"> </v>
      </c>
      <c r="G2082" s="65" t="str">
        <f>IFERROR(IF(A2082&gt;0,VLOOKUP(A2082,Relación!A:C,3,0),"")," ")</f>
        <v/>
      </c>
      <c r="H2082" s="65" t="str">
        <f>IFERROR(IF(C2082&gt;0,VLOOKUP(A2082,Relación!A:D,4,0),"")," ")</f>
        <v/>
      </c>
      <c r="I2082" s="67" t="str">
        <f t="shared" si="166"/>
        <v xml:space="preserve"> </v>
      </c>
      <c r="J2082" s="65" t="str">
        <f>IFERROR(IF(D2082&gt;0,VLOOKUP(A2082,Relación!A:E,5,0),"")," ")</f>
        <v/>
      </c>
      <c r="K2082" s="66" t="str">
        <f t="shared" si="167"/>
        <v xml:space="preserve"> </v>
      </c>
      <c r="L2082" s="68" t="str">
        <f t="shared" si="164"/>
        <v xml:space="preserve"> </v>
      </c>
      <c r="M2082" s="68" t="str">
        <f t="shared" si="165"/>
        <v xml:space="preserve"> </v>
      </c>
    </row>
    <row r="2083" spans="1:13" ht="16.5" x14ac:dyDescent="0.25">
      <c r="A2083" s="94"/>
      <c r="B2083" s="95"/>
      <c r="C2083" s="94"/>
      <c r="D2083" s="94"/>
      <c r="E2083" s="85" t="str">
        <f t="shared" si="163"/>
        <v/>
      </c>
      <c r="F2083" s="65" t="str">
        <f>IF(ISBLANK(A2083)," ",IFERROR(IF(A2083&gt;0,VLOOKUP(A2083,Relación!A:C,2,0),"◄ escribe codigo"),"no existe código "))</f>
        <v xml:space="preserve"> </v>
      </c>
      <c r="G2083" s="65" t="str">
        <f>IFERROR(IF(A2083&gt;0,VLOOKUP(A2083,Relación!A:C,3,0),"")," ")</f>
        <v/>
      </c>
      <c r="H2083" s="65" t="str">
        <f>IFERROR(IF(C2083&gt;0,VLOOKUP(A2083,Relación!A:D,4,0),"")," ")</f>
        <v/>
      </c>
      <c r="I2083" s="67" t="str">
        <f t="shared" si="166"/>
        <v xml:space="preserve"> </v>
      </c>
      <c r="J2083" s="65" t="str">
        <f>IFERROR(IF(D2083&gt;0,VLOOKUP(A2083,Relación!A:E,5,0),"")," ")</f>
        <v/>
      </c>
      <c r="K2083" s="66" t="str">
        <f t="shared" si="167"/>
        <v xml:space="preserve"> </v>
      </c>
      <c r="L2083" s="68" t="str">
        <f t="shared" si="164"/>
        <v xml:space="preserve"> </v>
      </c>
      <c r="M2083" s="68" t="str">
        <f t="shared" si="165"/>
        <v xml:space="preserve"> </v>
      </c>
    </row>
    <row r="2084" spans="1:13" ht="16.5" x14ac:dyDescent="0.25">
      <c r="A2084" s="94"/>
      <c r="B2084" s="95"/>
      <c r="C2084" s="94"/>
      <c r="D2084" s="94"/>
      <c r="E2084" s="85" t="str">
        <f t="shared" si="163"/>
        <v/>
      </c>
      <c r="F2084" s="65" t="str">
        <f>IF(ISBLANK(A2084)," ",IFERROR(IF(A2084&gt;0,VLOOKUP(A2084,Relación!A:C,2,0),"◄ escribe codigo"),"no existe código "))</f>
        <v xml:space="preserve"> </v>
      </c>
      <c r="G2084" s="65" t="str">
        <f>IFERROR(IF(A2084&gt;0,VLOOKUP(A2084,Relación!A:C,3,0),"")," ")</f>
        <v/>
      </c>
      <c r="H2084" s="65" t="str">
        <f>IFERROR(IF(C2084&gt;0,VLOOKUP(A2084,Relación!A:D,4,0),"")," ")</f>
        <v/>
      </c>
      <c r="I2084" s="67" t="str">
        <f t="shared" si="166"/>
        <v xml:space="preserve"> </v>
      </c>
      <c r="J2084" s="65" t="str">
        <f>IFERROR(IF(D2084&gt;0,VLOOKUP(A2084,Relación!A:E,5,0),"")," ")</f>
        <v/>
      </c>
      <c r="K2084" s="66" t="str">
        <f t="shared" si="167"/>
        <v xml:space="preserve"> </v>
      </c>
      <c r="L2084" s="68" t="str">
        <f t="shared" si="164"/>
        <v xml:space="preserve"> </v>
      </c>
      <c r="M2084" s="68" t="str">
        <f t="shared" si="165"/>
        <v xml:space="preserve"> </v>
      </c>
    </row>
    <row r="2085" spans="1:13" ht="16.5" x14ac:dyDescent="0.25">
      <c r="A2085" s="94"/>
      <c r="B2085" s="95"/>
      <c r="C2085" s="94"/>
      <c r="D2085" s="94"/>
      <c r="E2085" s="85" t="str">
        <f t="shared" si="163"/>
        <v/>
      </c>
      <c r="F2085" s="65" t="str">
        <f>IF(ISBLANK(A2085)," ",IFERROR(IF(A2085&gt;0,VLOOKUP(A2085,Relación!A:C,2,0),"◄ escribe codigo"),"no existe código "))</f>
        <v xml:space="preserve"> </v>
      </c>
      <c r="G2085" s="65" t="str">
        <f>IFERROR(IF(A2085&gt;0,VLOOKUP(A2085,Relación!A:C,3,0),"")," ")</f>
        <v/>
      </c>
      <c r="H2085" s="65" t="str">
        <f>IFERROR(IF(C2085&gt;0,VLOOKUP(A2085,Relación!A:D,4,0),"")," ")</f>
        <v/>
      </c>
      <c r="I2085" s="67" t="str">
        <f t="shared" si="166"/>
        <v xml:space="preserve"> </v>
      </c>
      <c r="J2085" s="65" t="str">
        <f>IFERROR(IF(D2085&gt;0,VLOOKUP(A2085,Relación!A:E,5,0),"")," ")</f>
        <v/>
      </c>
      <c r="K2085" s="66" t="str">
        <f t="shared" si="167"/>
        <v xml:space="preserve"> </v>
      </c>
      <c r="L2085" s="68" t="str">
        <f t="shared" si="164"/>
        <v xml:space="preserve"> </v>
      </c>
      <c r="M2085" s="68" t="str">
        <f t="shared" si="165"/>
        <v xml:space="preserve"> </v>
      </c>
    </row>
    <row r="2086" spans="1:13" ht="16.5" x14ac:dyDescent="0.25">
      <c r="A2086" s="94"/>
      <c r="B2086" s="95"/>
      <c r="C2086" s="94"/>
      <c r="D2086" s="94"/>
      <c r="E2086" s="85" t="str">
        <f t="shared" si="163"/>
        <v/>
      </c>
      <c r="F2086" s="65" t="str">
        <f>IF(ISBLANK(A2086)," ",IFERROR(IF(A2086&gt;0,VLOOKUP(A2086,Relación!A:C,2,0),"◄ escribe codigo"),"no existe código "))</f>
        <v xml:space="preserve"> </v>
      </c>
      <c r="G2086" s="65" t="str">
        <f>IFERROR(IF(A2086&gt;0,VLOOKUP(A2086,Relación!A:C,3,0),"")," ")</f>
        <v/>
      </c>
      <c r="H2086" s="65" t="str">
        <f>IFERROR(IF(C2086&gt;0,VLOOKUP(A2086,Relación!A:D,4,0),"")," ")</f>
        <v/>
      </c>
      <c r="I2086" s="67" t="str">
        <f t="shared" si="166"/>
        <v xml:space="preserve"> </v>
      </c>
      <c r="J2086" s="65" t="str">
        <f>IFERROR(IF(D2086&gt;0,VLOOKUP(A2086,Relación!A:E,5,0),"")," ")</f>
        <v/>
      </c>
      <c r="K2086" s="66" t="str">
        <f t="shared" si="167"/>
        <v xml:space="preserve"> </v>
      </c>
      <c r="L2086" s="68" t="str">
        <f t="shared" si="164"/>
        <v xml:space="preserve"> </v>
      </c>
      <c r="M2086" s="68" t="str">
        <f t="shared" si="165"/>
        <v xml:space="preserve"> </v>
      </c>
    </row>
    <row r="2087" spans="1:13" ht="16.5" x14ac:dyDescent="0.25">
      <c r="A2087" s="94"/>
      <c r="B2087" s="95"/>
      <c r="C2087" s="94"/>
      <c r="D2087" s="94"/>
      <c r="E2087" s="85" t="str">
        <f t="shared" si="163"/>
        <v/>
      </c>
      <c r="F2087" s="65" t="str">
        <f>IF(ISBLANK(A2087)," ",IFERROR(IF(A2087&gt;0,VLOOKUP(A2087,Relación!A:C,2,0),"◄ escribe codigo"),"no existe código "))</f>
        <v xml:space="preserve"> </v>
      </c>
      <c r="G2087" s="65" t="str">
        <f>IFERROR(IF(A2087&gt;0,VLOOKUP(A2087,Relación!A:C,3,0),"")," ")</f>
        <v/>
      </c>
      <c r="H2087" s="65" t="str">
        <f>IFERROR(IF(C2087&gt;0,VLOOKUP(A2087,Relación!A:D,4,0),"")," ")</f>
        <v/>
      </c>
      <c r="I2087" s="67" t="str">
        <f t="shared" si="166"/>
        <v xml:space="preserve"> </v>
      </c>
      <c r="J2087" s="65" t="str">
        <f>IFERROR(IF(D2087&gt;0,VLOOKUP(A2087,Relación!A:E,5,0),"")," ")</f>
        <v/>
      </c>
      <c r="K2087" s="66" t="str">
        <f t="shared" si="167"/>
        <v xml:space="preserve"> </v>
      </c>
      <c r="L2087" s="68" t="str">
        <f t="shared" si="164"/>
        <v xml:space="preserve"> </v>
      </c>
      <c r="M2087" s="68" t="str">
        <f t="shared" si="165"/>
        <v xml:space="preserve"> </v>
      </c>
    </row>
    <row r="2088" spans="1:13" ht="16.5" x14ac:dyDescent="0.25">
      <c r="A2088" s="94"/>
      <c r="B2088" s="95"/>
      <c r="C2088" s="94"/>
      <c r="D2088" s="94"/>
      <c r="E2088" s="85" t="str">
        <f t="shared" si="163"/>
        <v/>
      </c>
      <c r="F2088" s="65" t="str">
        <f>IF(ISBLANK(A2088)," ",IFERROR(IF(A2088&gt;0,VLOOKUP(A2088,Relación!A:C,2,0),"◄ escribe codigo"),"no existe código "))</f>
        <v xml:space="preserve"> </v>
      </c>
      <c r="G2088" s="65" t="str">
        <f>IFERROR(IF(A2088&gt;0,VLOOKUP(A2088,Relación!A:C,3,0),"")," ")</f>
        <v/>
      </c>
      <c r="H2088" s="65" t="str">
        <f>IFERROR(IF(C2088&gt;0,VLOOKUP(A2088,Relación!A:D,4,0),"")," ")</f>
        <v/>
      </c>
      <c r="I2088" s="67" t="str">
        <f t="shared" si="166"/>
        <v xml:space="preserve"> </v>
      </c>
      <c r="J2088" s="65" t="str">
        <f>IFERROR(IF(D2088&gt;0,VLOOKUP(A2088,Relación!A:E,5,0),"")," ")</f>
        <v/>
      </c>
      <c r="K2088" s="66" t="str">
        <f t="shared" si="167"/>
        <v xml:space="preserve"> </v>
      </c>
      <c r="L2088" s="68" t="str">
        <f t="shared" si="164"/>
        <v xml:space="preserve"> </v>
      </c>
      <c r="M2088" s="68" t="str">
        <f t="shared" si="165"/>
        <v xml:space="preserve"> </v>
      </c>
    </row>
    <row r="2089" spans="1:13" ht="16.5" x14ac:dyDescent="0.25">
      <c r="A2089" s="94"/>
      <c r="B2089" s="95"/>
      <c r="C2089" s="94"/>
      <c r="D2089" s="94"/>
      <c r="E2089" s="85" t="str">
        <f t="shared" si="163"/>
        <v/>
      </c>
      <c r="F2089" s="65" t="str">
        <f>IF(ISBLANK(A2089)," ",IFERROR(IF(A2089&gt;0,VLOOKUP(A2089,Relación!A:C,2,0),"◄ escribe codigo"),"no existe código "))</f>
        <v xml:space="preserve"> </v>
      </c>
      <c r="G2089" s="65" t="str">
        <f>IFERROR(IF(A2089&gt;0,VLOOKUP(A2089,Relación!A:C,3,0),"")," ")</f>
        <v/>
      </c>
      <c r="H2089" s="65" t="str">
        <f>IFERROR(IF(C2089&gt;0,VLOOKUP(A2089,Relación!A:D,4,0),"")," ")</f>
        <v/>
      </c>
      <c r="I2089" s="67" t="str">
        <f t="shared" si="166"/>
        <v xml:space="preserve"> </v>
      </c>
      <c r="J2089" s="65" t="str">
        <f>IFERROR(IF(D2089&gt;0,VLOOKUP(A2089,Relación!A:E,5,0),"")," ")</f>
        <v/>
      </c>
      <c r="K2089" s="66" t="str">
        <f t="shared" si="167"/>
        <v xml:space="preserve"> </v>
      </c>
      <c r="L2089" s="68" t="str">
        <f t="shared" si="164"/>
        <v xml:space="preserve"> </v>
      </c>
      <c r="M2089" s="68" t="str">
        <f t="shared" si="165"/>
        <v xml:space="preserve"> </v>
      </c>
    </row>
    <row r="2090" spans="1:13" ht="16.5" x14ac:dyDescent="0.25">
      <c r="A2090" s="94"/>
      <c r="B2090" s="95"/>
      <c r="C2090" s="94"/>
      <c r="D2090" s="94"/>
      <c r="E2090" s="85" t="str">
        <f t="shared" si="163"/>
        <v/>
      </c>
      <c r="F2090" s="65" t="str">
        <f>IF(ISBLANK(A2090)," ",IFERROR(IF(A2090&gt;0,VLOOKUP(A2090,Relación!A:C,2,0),"◄ escribe codigo"),"no existe código "))</f>
        <v xml:space="preserve"> </v>
      </c>
      <c r="G2090" s="65" t="str">
        <f>IFERROR(IF(A2090&gt;0,VLOOKUP(A2090,Relación!A:C,3,0),"")," ")</f>
        <v/>
      </c>
      <c r="H2090" s="65" t="str">
        <f>IFERROR(IF(C2090&gt;0,VLOOKUP(A2090,Relación!A:D,4,0),"")," ")</f>
        <v/>
      </c>
      <c r="I2090" s="67" t="str">
        <f t="shared" si="166"/>
        <v xml:space="preserve"> </v>
      </c>
      <c r="J2090" s="65" t="str">
        <f>IFERROR(IF(D2090&gt;0,VLOOKUP(A2090,Relación!A:E,5,0),"")," ")</f>
        <v/>
      </c>
      <c r="K2090" s="66" t="str">
        <f t="shared" si="167"/>
        <v xml:space="preserve"> </v>
      </c>
      <c r="L2090" s="68" t="str">
        <f t="shared" si="164"/>
        <v xml:space="preserve"> </v>
      </c>
      <c r="M2090" s="68" t="str">
        <f t="shared" si="165"/>
        <v xml:space="preserve"> </v>
      </c>
    </row>
    <row r="2091" spans="1:13" ht="16.5" x14ac:dyDescent="0.25">
      <c r="A2091" s="94"/>
      <c r="B2091" s="95"/>
      <c r="C2091" s="94"/>
      <c r="D2091" s="94"/>
      <c r="E2091" s="85" t="str">
        <f t="shared" si="163"/>
        <v/>
      </c>
      <c r="F2091" s="65" t="str">
        <f>IF(ISBLANK(A2091)," ",IFERROR(IF(A2091&gt;0,VLOOKUP(A2091,Relación!A:C,2,0),"◄ escribe codigo"),"no existe código "))</f>
        <v xml:space="preserve"> </v>
      </c>
      <c r="G2091" s="65" t="str">
        <f>IFERROR(IF(A2091&gt;0,VLOOKUP(A2091,Relación!A:C,3,0),"")," ")</f>
        <v/>
      </c>
      <c r="H2091" s="65" t="str">
        <f>IFERROR(IF(C2091&gt;0,VLOOKUP(A2091,Relación!A:D,4,0),"")," ")</f>
        <v/>
      </c>
      <c r="I2091" s="67" t="str">
        <f t="shared" si="166"/>
        <v xml:space="preserve"> </v>
      </c>
      <c r="J2091" s="65" t="str">
        <f>IFERROR(IF(D2091&gt;0,VLOOKUP(A2091,Relación!A:E,5,0),"")," ")</f>
        <v/>
      </c>
      <c r="K2091" s="66" t="str">
        <f t="shared" si="167"/>
        <v xml:space="preserve"> </v>
      </c>
      <c r="L2091" s="68" t="str">
        <f t="shared" si="164"/>
        <v xml:space="preserve"> </v>
      </c>
      <c r="M2091" s="68" t="str">
        <f t="shared" si="165"/>
        <v xml:space="preserve"> </v>
      </c>
    </row>
    <row r="2092" spans="1:13" ht="16.5" x14ac:dyDescent="0.25">
      <c r="A2092" s="94"/>
      <c r="B2092" s="95"/>
      <c r="C2092" s="94"/>
      <c r="D2092" s="94"/>
      <c r="E2092" s="85" t="str">
        <f t="shared" si="163"/>
        <v/>
      </c>
      <c r="F2092" s="65" t="str">
        <f>IF(ISBLANK(A2092)," ",IFERROR(IF(A2092&gt;0,VLOOKUP(A2092,Relación!A:C,2,0),"◄ escribe codigo"),"no existe código "))</f>
        <v xml:space="preserve"> </v>
      </c>
      <c r="G2092" s="65" t="str">
        <f>IFERROR(IF(A2092&gt;0,VLOOKUP(A2092,Relación!A:C,3,0),"")," ")</f>
        <v/>
      </c>
      <c r="H2092" s="65" t="str">
        <f>IFERROR(IF(C2092&gt;0,VLOOKUP(A2092,Relación!A:D,4,0),"")," ")</f>
        <v/>
      </c>
      <c r="I2092" s="67" t="str">
        <f t="shared" si="166"/>
        <v xml:space="preserve"> </v>
      </c>
      <c r="J2092" s="65" t="str">
        <f>IFERROR(IF(D2092&gt;0,VLOOKUP(A2092,Relación!A:E,5,0),"")," ")</f>
        <v/>
      </c>
      <c r="K2092" s="66" t="str">
        <f t="shared" si="167"/>
        <v xml:space="preserve"> </v>
      </c>
      <c r="L2092" s="68" t="str">
        <f t="shared" si="164"/>
        <v xml:space="preserve"> </v>
      </c>
      <c r="M2092" s="68" t="str">
        <f t="shared" si="165"/>
        <v xml:space="preserve"> </v>
      </c>
    </row>
    <row r="2093" spans="1:13" ht="16.5" x14ac:dyDescent="0.25">
      <c r="A2093" s="94"/>
      <c r="B2093" s="95"/>
      <c r="C2093" s="94"/>
      <c r="D2093" s="94"/>
      <c r="E2093" s="85" t="str">
        <f t="shared" si="163"/>
        <v/>
      </c>
      <c r="F2093" s="65" t="str">
        <f>IF(ISBLANK(A2093)," ",IFERROR(IF(A2093&gt;0,VLOOKUP(A2093,Relación!A:C,2,0),"◄ escribe codigo"),"no existe código "))</f>
        <v xml:space="preserve"> </v>
      </c>
      <c r="G2093" s="65" t="str">
        <f>IFERROR(IF(A2093&gt;0,VLOOKUP(A2093,Relación!A:C,3,0),"")," ")</f>
        <v/>
      </c>
      <c r="H2093" s="65" t="str">
        <f>IFERROR(IF(C2093&gt;0,VLOOKUP(A2093,Relación!A:D,4,0),"")," ")</f>
        <v/>
      </c>
      <c r="I2093" s="67" t="str">
        <f t="shared" si="166"/>
        <v xml:space="preserve"> </v>
      </c>
      <c r="J2093" s="65" t="str">
        <f>IFERROR(IF(D2093&gt;0,VLOOKUP(A2093,Relación!A:E,5,0),"")," ")</f>
        <v/>
      </c>
      <c r="K2093" s="66" t="str">
        <f t="shared" si="167"/>
        <v xml:space="preserve"> </v>
      </c>
      <c r="L2093" s="68" t="str">
        <f t="shared" si="164"/>
        <v xml:space="preserve"> </v>
      </c>
      <c r="M2093" s="68" t="str">
        <f t="shared" si="165"/>
        <v xml:space="preserve"> </v>
      </c>
    </row>
    <row r="2094" spans="1:13" ht="16.5" x14ac:dyDescent="0.25">
      <c r="A2094" s="94"/>
      <c r="B2094" s="95"/>
      <c r="C2094" s="94"/>
      <c r="D2094" s="94"/>
      <c r="E2094" s="85" t="str">
        <f t="shared" si="163"/>
        <v/>
      </c>
      <c r="F2094" s="65" t="str">
        <f>IF(ISBLANK(A2094)," ",IFERROR(IF(A2094&gt;0,VLOOKUP(A2094,Relación!A:C,2,0),"◄ escribe codigo"),"no existe código "))</f>
        <v xml:space="preserve"> </v>
      </c>
      <c r="G2094" s="65" t="str">
        <f>IFERROR(IF(A2094&gt;0,VLOOKUP(A2094,Relación!A:C,3,0),"")," ")</f>
        <v/>
      </c>
      <c r="H2094" s="65" t="str">
        <f>IFERROR(IF(C2094&gt;0,VLOOKUP(A2094,Relación!A:D,4,0),"")," ")</f>
        <v/>
      </c>
      <c r="I2094" s="67" t="str">
        <f t="shared" si="166"/>
        <v xml:space="preserve"> </v>
      </c>
      <c r="J2094" s="65" t="str">
        <f>IFERROR(IF(D2094&gt;0,VLOOKUP(A2094,Relación!A:E,5,0),"")," ")</f>
        <v/>
      </c>
      <c r="K2094" s="66" t="str">
        <f t="shared" si="167"/>
        <v xml:space="preserve"> </v>
      </c>
      <c r="L2094" s="68" t="str">
        <f t="shared" si="164"/>
        <v xml:space="preserve"> </v>
      </c>
      <c r="M2094" s="68" t="str">
        <f t="shared" si="165"/>
        <v xml:space="preserve"> </v>
      </c>
    </row>
    <row r="2095" spans="1:13" ht="16.5" x14ac:dyDescent="0.25">
      <c r="A2095" s="94"/>
      <c r="B2095" s="95"/>
      <c r="C2095" s="94"/>
      <c r="D2095" s="94"/>
      <c r="E2095" s="85" t="str">
        <f t="shared" si="163"/>
        <v/>
      </c>
      <c r="F2095" s="65" t="str">
        <f>IF(ISBLANK(A2095)," ",IFERROR(IF(A2095&gt;0,VLOOKUP(A2095,Relación!A:C,2,0),"◄ escribe codigo"),"no existe código "))</f>
        <v xml:space="preserve"> </v>
      </c>
      <c r="G2095" s="65" t="str">
        <f>IFERROR(IF(A2095&gt;0,VLOOKUP(A2095,Relación!A:C,3,0),"")," ")</f>
        <v/>
      </c>
      <c r="H2095" s="65" t="str">
        <f>IFERROR(IF(C2095&gt;0,VLOOKUP(A2095,Relación!A:D,4,0),"")," ")</f>
        <v/>
      </c>
      <c r="I2095" s="67" t="str">
        <f t="shared" si="166"/>
        <v xml:space="preserve"> </v>
      </c>
      <c r="J2095" s="65" t="str">
        <f>IFERROR(IF(D2095&gt;0,VLOOKUP(A2095,Relación!A:E,5,0),"")," ")</f>
        <v/>
      </c>
      <c r="K2095" s="66" t="str">
        <f t="shared" si="167"/>
        <v xml:space="preserve"> </v>
      </c>
      <c r="L2095" s="68" t="str">
        <f t="shared" si="164"/>
        <v xml:space="preserve"> </v>
      </c>
      <c r="M2095" s="68" t="str">
        <f t="shared" si="165"/>
        <v xml:space="preserve"> </v>
      </c>
    </row>
    <row r="2096" spans="1:13" ht="16.5" x14ac:dyDescent="0.25">
      <c r="A2096" s="94"/>
      <c r="B2096" s="95"/>
      <c r="C2096" s="94"/>
      <c r="D2096" s="94"/>
      <c r="E2096" s="85" t="str">
        <f t="shared" si="163"/>
        <v/>
      </c>
      <c r="F2096" s="65" t="str">
        <f>IF(ISBLANK(A2096)," ",IFERROR(IF(A2096&gt;0,VLOOKUP(A2096,Relación!A:C,2,0),"◄ escribe codigo"),"no existe código "))</f>
        <v xml:space="preserve"> </v>
      </c>
      <c r="G2096" s="65" t="str">
        <f>IFERROR(IF(A2096&gt;0,VLOOKUP(A2096,Relación!A:C,3,0),"")," ")</f>
        <v/>
      </c>
      <c r="H2096" s="65" t="str">
        <f>IFERROR(IF(C2096&gt;0,VLOOKUP(A2096,Relación!A:D,4,0),"")," ")</f>
        <v/>
      </c>
      <c r="I2096" s="67" t="str">
        <f t="shared" si="166"/>
        <v xml:space="preserve"> </v>
      </c>
      <c r="J2096" s="65" t="str">
        <f>IFERROR(IF(D2096&gt;0,VLOOKUP(A2096,Relación!A:E,5,0),"")," ")</f>
        <v/>
      </c>
      <c r="K2096" s="66" t="str">
        <f t="shared" si="167"/>
        <v xml:space="preserve"> </v>
      </c>
      <c r="L2096" s="68" t="str">
        <f t="shared" si="164"/>
        <v xml:space="preserve"> </v>
      </c>
      <c r="M2096" s="68" t="str">
        <f t="shared" si="165"/>
        <v xml:space="preserve"> </v>
      </c>
    </row>
    <row r="2097" spans="1:13" ht="16.5" x14ac:dyDescent="0.25">
      <c r="A2097" s="94"/>
      <c r="B2097" s="95"/>
      <c r="C2097" s="94"/>
      <c r="D2097" s="94"/>
      <c r="E2097" s="85" t="str">
        <f t="shared" si="163"/>
        <v/>
      </c>
      <c r="F2097" s="65" t="str">
        <f>IF(ISBLANK(A2097)," ",IFERROR(IF(A2097&gt;0,VLOOKUP(A2097,Relación!A:C,2,0),"◄ escribe codigo"),"no existe código "))</f>
        <v xml:space="preserve"> </v>
      </c>
      <c r="G2097" s="65" t="str">
        <f>IFERROR(IF(A2097&gt;0,VLOOKUP(A2097,Relación!A:C,3,0),"")," ")</f>
        <v/>
      </c>
      <c r="H2097" s="65" t="str">
        <f>IFERROR(IF(C2097&gt;0,VLOOKUP(A2097,Relación!A:D,4,0),"")," ")</f>
        <v/>
      </c>
      <c r="I2097" s="67" t="str">
        <f t="shared" si="166"/>
        <v xml:space="preserve"> </v>
      </c>
      <c r="J2097" s="65" t="str">
        <f>IFERROR(IF(D2097&gt;0,VLOOKUP(A2097,Relación!A:E,5,0),"")," ")</f>
        <v/>
      </c>
      <c r="K2097" s="66" t="str">
        <f t="shared" si="167"/>
        <v xml:space="preserve"> </v>
      </c>
      <c r="L2097" s="68" t="str">
        <f t="shared" si="164"/>
        <v xml:space="preserve"> </v>
      </c>
      <c r="M2097" s="68" t="str">
        <f t="shared" si="165"/>
        <v xml:space="preserve"> </v>
      </c>
    </row>
    <row r="2098" spans="1:13" ht="16.5" x14ac:dyDescent="0.25">
      <c r="A2098" s="94"/>
      <c r="B2098" s="95"/>
      <c r="C2098" s="94"/>
      <c r="D2098" s="94"/>
      <c r="E2098" s="85" t="str">
        <f t="shared" si="163"/>
        <v/>
      </c>
      <c r="F2098" s="65" t="str">
        <f>IF(ISBLANK(A2098)," ",IFERROR(IF(A2098&gt;0,VLOOKUP(A2098,Relación!A:C,2,0),"◄ escribe codigo"),"no existe código "))</f>
        <v xml:space="preserve"> </v>
      </c>
      <c r="G2098" s="65" t="str">
        <f>IFERROR(IF(A2098&gt;0,VLOOKUP(A2098,Relación!A:C,3,0),"")," ")</f>
        <v/>
      </c>
      <c r="H2098" s="65" t="str">
        <f>IFERROR(IF(C2098&gt;0,VLOOKUP(A2098,Relación!A:D,4,0),"")," ")</f>
        <v/>
      </c>
      <c r="I2098" s="67" t="str">
        <f t="shared" si="166"/>
        <v xml:space="preserve"> </v>
      </c>
      <c r="J2098" s="65" t="str">
        <f>IFERROR(IF(D2098&gt;0,VLOOKUP(A2098,Relación!A:E,5,0),"")," ")</f>
        <v/>
      </c>
      <c r="K2098" s="66" t="str">
        <f t="shared" si="167"/>
        <v xml:space="preserve"> </v>
      </c>
      <c r="L2098" s="68" t="str">
        <f t="shared" si="164"/>
        <v xml:space="preserve"> </v>
      </c>
      <c r="M2098" s="68" t="str">
        <f t="shared" si="165"/>
        <v xml:space="preserve"> </v>
      </c>
    </row>
    <row r="2099" spans="1:13" ht="16.5" x14ac:dyDescent="0.25">
      <c r="A2099" s="94"/>
      <c r="B2099" s="95"/>
      <c r="C2099" s="94"/>
      <c r="D2099" s="94"/>
      <c r="E2099" s="85" t="str">
        <f t="shared" si="163"/>
        <v/>
      </c>
      <c r="F2099" s="65" t="str">
        <f>IF(ISBLANK(A2099)," ",IFERROR(IF(A2099&gt;0,VLOOKUP(A2099,Relación!A:C,2,0),"◄ escribe codigo"),"no existe código "))</f>
        <v xml:space="preserve"> </v>
      </c>
      <c r="G2099" s="65" t="str">
        <f>IFERROR(IF(A2099&gt;0,VLOOKUP(A2099,Relación!A:C,3,0),"")," ")</f>
        <v/>
      </c>
      <c r="H2099" s="65" t="str">
        <f>IFERROR(IF(C2099&gt;0,VLOOKUP(A2099,Relación!A:D,4,0),"")," ")</f>
        <v/>
      </c>
      <c r="I2099" s="67" t="str">
        <f t="shared" si="166"/>
        <v xml:space="preserve"> </v>
      </c>
      <c r="J2099" s="65" t="str">
        <f>IFERROR(IF(D2099&gt;0,VLOOKUP(A2099,Relación!A:E,5,0),"")," ")</f>
        <v/>
      </c>
      <c r="K2099" s="66" t="str">
        <f t="shared" si="167"/>
        <v xml:space="preserve"> </v>
      </c>
      <c r="L2099" s="68" t="str">
        <f t="shared" si="164"/>
        <v xml:space="preserve"> </v>
      </c>
      <c r="M2099" s="68" t="str">
        <f t="shared" si="165"/>
        <v xml:space="preserve"> </v>
      </c>
    </row>
    <row r="2100" spans="1:13" ht="16.5" x14ac:dyDescent="0.25">
      <c r="A2100" s="94"/>
      <c r="B2100" s="95"/>
      <c r="C2100" s="94"/>
      <c r="D2100" s="94"/>
      <c r="E2100" s="85" t="str">
        <f t="shared" si="163"/>
        <v/>
      </c>
      <c r="F2100" s="65" t="str">
        <f>IF(ISBLANK(A2100)," ",IFERROR(IF(A2100&gt;0,VLOOKUP(A2100,Relación!A:C,2,0),"◄ escribe codigo"),"no existe código "))</f>
        <v xml:space="preserve"> </v>
      </c>
      <c r="G2100" s="65" t="str">
        <f>IFERROR(IF(A2100&gt;0,VLOOKUP(A2100,Relación!A:C,3,0),"")," ")</f>
        <v/>
      </c>
      <c r="H2100" s="65" t="str">
        <f>IFERROR(IF(C2100&gt;0,VLOOKUP(A2100,Relación!A:D,4,0),"")," ")</f>
        <v/>
      </c>
      <c r="I2100" s="67" t="str">
        <f t="shared" si="166"/>
        <v xml:space="preserve"> </v>
      </c>
      <c r="J2100" s="65" t="str">
        <f>IFERROR(IF(D2100&gt;0,VLOOKUP(A2100,Relación!A:E,5,0),"")," ")</f>
        <v/>
      </c>
      <c r="K2100" s="66" t="str">
        <f t="shared" si="167"/>
        <v xml:space="preserve"> </v>
      </c>
      <c r="L2100" s="68" t="str">
        <f t="shared" si="164"/>
        <v xml:space="preserve"> </v>
      </c>
      <c r="M2100" s="68" t="str">
        <f t="shared" si="165"/>
        <v xml:space="preserve"> </v>
      </c>
    </row>
    <row r="2101" spans="1:13" ht="16.5" x14ac:dyDescent="0.25">
      <c r="A2101" s="94"/>
      <c r="B2101" s="95"/>
      <c r="C2101" s="94"/>
      <c r="D2101" s="94"/>
      <c r="E2101" s="85" t="str">
        <f t="shared" si="163"/>
        <v/>
      </c>
      <c r="F2101" s="65" t="str">
        <f>IF(ISBLANK(A2101)," ",IFERROR(IF(A2101&gt;0,VLOOKUP(A2101,Relación!A:C,2,0),"◄ escribe codigo"),"no existe código "))</f>
        <v xml:space="preserve"> </v>
      </c>
      <c r="G2101" s="65" t="str">
        <f>IFERROR(IF(A2101&gt;0,VLOOKUP(A2101,Relación!A:C,3,0),"")," ")</f>
        <v/>
      </c>
      <c r="H2101" s="65" t="str">
        <f>IFERROR(IF(C2101&gt;0,VLOOKUP(A2101,Relación!A:D,4,0),"")," ")</f>
        <v/>
      </c>
      <c r="I2101" s="67" t="str">
        <f t="shared" si="166"/>
        <v xml:space="preserve"> </v>
      </c>
      <c r="J2101" s="65" t="str">
        <f>IFERROR(IF(D2101&gt;0,VLOOKUP(A2101,Relación!A:E,5,0),"")," ")</f>
        <v/>
      </c>
      <c r="K2101" s="66" t="str">
        <f t="shared" si="167"/>
        <v xml:space="preserve"> </v>
      </c>
      <c r="L2101" s="68" t="str">
        <f t="shared" si="164"/>
        <v xml:space="preserve"> </v>
      </c>
      <c r="M2101" s="68" t="str">
        <f t="shared" si="165"/>
        <v xml:space="preserve"> </v>
      </c>
    </row>
    <row r="2102" spans="1:13" ht="16.5" x14ac:dyDescent="0.25">
      <c r="A2102" s="94"/>
      <c r="B2102" s="95"/>
      <c r="C2102" s="94"/>
      <c r="D2102" s="94"/>
      <c r="E2102" s="85" t="str">
        <f t="shared" si="163"/>
        <v/>
      </c>
      <c r="F2102" s="65" t="str">
        <f>IF(ISBLANK(A2102)," ",IFERROR(IF(A2102&gt;0,VLOOKUP(A2102,Relación!A:C,2,0),"◄ escribe codigo"),"no existe código "))</f>
        <v xml:space="preserve"> </v>
      </c>
      <c r="G2102" s="65" t="str">
        <f>IFERROR(IF(A2102&gt;0,VLOOKUP(A2102,Relación!A:C,3,0),"")," ")</f>
        <v/>
      </c>
      <c r="H2102" s="65" t="str">
        <f>IFERROR(IF(C2102&gt;0,VLOOKUP(A2102,Relación!A:D,4,0),"")," ")</f>
        <v/>
      </c>
      <c r="I2102" s="67" t="str">
        <f t="shared" si="166"/>
        <v xml:space="preserve"> </v>
      </c>
      <c r="J2102" s="65" t="str">
        <f>IFERROR(IF(D2102&gt;0,VLOOKUP(A2102,Relación!A:E,5,0),"")," ")</f>
        <v/>
      </c>
      <c r="K2102" s="66" t="str">
        <f t="shared" si="167"/>
        <v xml:space="preserve"> </v>
      </c>
      <c r="L2102" s="68" t="str">
        <f t="shared" si="164"/>
        <v xml:space="preserve"> </v>
      </c>
      <c r="M2102" s="68" t="str">
        <f t="shared" si="165"/>
        <v xml:space="preserve"> </v>
      </c>
    </row>
    <row r="2103" spans="1:13" ht="16.5" x14ac:dyDescent="0.25">
      <c r="A2103" s="94"/>
      <c r="B2103" s="95"/>
      <c r="C2103" s="94"/>
      <c r="D2103" s="94"/>
      <c r="E2103" s="85" t="str">
        <f t="shared" si="163"/>
        <v/>
      </c>
      <c r="F2103" s="65" t="str">
        <f>IF(ISBLANK(A2103)," ",IFERROR(IF(A2103&gt;0,VLOOKUP(A2103,Relación!A:C,2,0),"◄ escribe codigo"),"no existe código "))</f>
        <v xml:space="preserve"> </v>
      </c>
      <c r="G2103" s="65" t="str">
        <f>IFERROR(IF(A2103&gt;0,VLOOKUP(A2103,Relación!A:C,3,0),"")," ")</f>
        <v/>
      </c>
      <c r="H2103" s="65" t="str">
        <f>IFERROR(IF(C2103&gt;0,VLOOKUP(A2103,Relación!A:D,4,0),"")," ")</f>
        <v/>
      </c>
      <c r="I2103" s="67" t="str">
        <f t="shared" si="166"/>
        <v xml:space="preserve"> </v>
      </c>
      <c r="J2103" s="65" t="str">
        <f>IFERROR(IF(D2103&gt;0,VLOOKUP(A2103,Relación!A:E,5,0),"")," ")</f>
        <v/>
      </c>
      <c r="K2103" s="66" t="str">
        <f t="shared" si="167"/>
        <v xml:space="preserve"> </v>
      </c>
      <c r="L2103" s="68" t="str">
        <f t="shared" si="164"/>
        <v xml:space="preserve"> </v>
      </c>
      <c r="M2103" s="68" t="str">
        <f t="shared" si="165"/>
        <v xml:space="preserve"> </v>
      </c>
    </row>
    <row r="2104" spans="1:13" ht="16.5" x14ac:dyDescent="0.25">
      <c r="A2104" s="94"/>
      <c r="B2104" s="95"/>
      <c r="C2104" s="94"/>
      <c r="D2104" s="94"/>
      <c r="E2104" s="85" t="str">
        <f t="shared" si="163"/>
        <v/>
      </c>
      <c r="F2104" s="65" t="str">
        <f>IF(ISBLANK(A2104)," ",IFERROR(IF(A2104&gt;0,VLOOKUP(A2104,Relación!A:C,2,0),"◄ escribe codigo"),"no existe código "))</f>
        <v xml:space="preserve"> </v>
      </c>
      <c r="G2104" s="65" t="str">
        <f>IFERROR(IF(A2104&gt;0,VLOOKUP(A2104,Relación!A:C,3,0),"")," ")</f>
        <v/>
      </c>
      <c r="H2104" s="65" t="str">
        <f>IFERROR(IF(C2104&gt;0,VLOOKUP(A2104,Relación!A:D,4,0),"")," ")</f>
        <v/>
      </c>
      <c r="I2104" s="67" t="str">
        <f t="shared" si="166"/>
        <v xml:space="preserve"> </v>
      </c>
      <c r="J2104" s="65" t="str">
        <f>IFERROR(IF(D2104&gt;0,VLOOKUP(A2104,Relación!A:E,5,0),"")," ")</f>
        <v/>
      </c>
      <c r="K2104" s="66" t="str">
        <f t="shared" si="167"/>
        <v xml:space="preserve"> </v>
      </c>
      <c r="L2104" s="68" t="str">
        <f t="shared" si="164"/>
        <v xml:space="preserve"> </v>
      </c>
      <c r="M2104" s="68" t="str">
        <f t="shared" si="165"/>
        <v xml:space="preserve"> </v>
      </c>
    </row>
    <row r="2105" spans="1:13" ht="16.5" x14ac:dyDescent="0.25">
      <c r="A2105" s="94"/>
      <c r="B2105" s="95"/>
      <c r="C2105" s="94"/>
      <c r="D2105" s="94"/>
      <c r="E2105" s="85" t="str">
        <f t="shared" si="163"/>
        <v/>
      </c>
      <c r="F2105" s="65" t="str">
        <f>IF(ISBLANK(A2105)," ",IFERROR(IF(A2105&gt;0,VLOOKUP(A2105,Relación!A:C,2,0),"◄ escribe codigo"),"no existe código "))</f>
        <v xml:space="preserve"> </v>
      </c>
      <c r="G2105" s="65" t="str">
        <f>IFERROR(IF(A2105&gt;0,VLOOKUP(A2105,Relación!A:C,3,0),"")," ")</f>
        <v/>
      </c>
      <c r="H2105" s="65" t="str">
        <f>IFERROR(IF(C2105&gt;0,VLOOKUP(A2105,Relación!A:D,4,0),"")," ")</f>
        <v/>
      </c>
      <c r="I2105" s="67" t="str">
        <f t="shared" si="166"/>
        <v xml:space="preserve"> </v>
      </c>
      <c r="J2105" s="65" t="str">
        <f>IFERROR(IF(D2105&gt;0,VLOOKUP(A2105,Relación!A:E,5,0),"")," ")</f>
        <v/>
      </c>
      <c r="K2105" s="66" t="str">
        <f t="shared" si="167"/>
        <v xml:space="preserve"> </v>
      </c>
      <c r="L2105" s="68" t="str">
        <f t="shared" si="164"/>
        <v xml:space="preserve"> </v>
      </c>
      <c r="M2105" s="68" t="str">
        <f t="shared" si="165"/>
        <v xml:space="preserve"> </v>
      </c>
    </row>
    <row r="2106" spans="1:13" ht="16.5" x14ac:dyDescent="0.25">
      <c r="A2106" s="94"/>
      <c r="B2106" s="95"/>
      <c r="C2106" s="94"/>
      <c r="D2106" s="94"/>
      <c r="E2106" s="85" t="str">
        <f t="shared" si="163"/>
        <v/>
      </c>
      <c r="F2106" s="65" t="str">
        <f>IF(ISBLANK(A2106)," ",IFERROR(IF(A2106&gt;0,VLOOKUP(A2106,Relación!A:C,2,0),"◄ escribe codigo"),"no existe código "))</f>
        <v xml:space="preserve"> </v>
      </c>
      <c r="G2106" s="65" t="str">
        <f>IFERROR(IF(A2106&gt;0,VLOOKUP(A2106,Relación!A:C,3,0),"")," ")</f>
        <v/>
      </c>
      <c r="H2106" s="65" t="str">
        <f>IFERROR(IF(C2106&gt;0,VLOOKUP(A2106,Relación!A:D,4,0),"")," ")</f>
        <v/>
      </c>
      <c r="I2106" s="67" t="str">
        <f t="shared" si="166"/>
        <v xml:space="preserve"> </v>
      </c>
      <c r="J2106" s="65" t="str">
        <f>IFERROR(IF(D2106&gt;0,VLOOKUP(A2106,Relación!A:E,5,0),"")," ")</f>
        <v/>
      </c>
      <c r="K2106" s="66" t="str">
        <f t="shared" si="167"/>
        <v xml:space="preserve"> </v>
      </c>
      <c r="L2106" s="68" t="str">
        <f t="shared" si="164"/>
        <v xml:space="preserve"> </v>
      </c>
      <c r="M2106" s="68" t="str">
        <f t="shared" si="165"/>
        <v xml:space="preserve"> </v>
      </c>
    </row>
    <row r="2107" spans="1:13" ht="16.5" x14ac:dyDescent="0.25">
      <c r="A2107" s="94"/>
      <c r="B2107" s="95"/>
      <c r="C2107" s="94"/>
      <c r="D2107" s="94"/>
      <c r="E2107" s="85" t="str">
        <f t="shared" si="163"/>
        <v/>
      </c>
      <c r="F2107" s="65" t="str">
        <f>IF(ISBLANK(A2107)," ",IFERROR(IF(A2107&gt;0,VLOOKUP(A2107,Relación!A:C,2,0),"◄ escribe codigo"),"no existe código "))</f>
        <v xml:space="preserve"> </v>
      </c>
      <c r="G2107" s="65" t="str">
        <f>IFERROR(IF(A2107&gt;0,VLOOKUP(A2107,Relación!A:C,3,0),"")," ")</f>
        <v/>
      </c>
      <c r="H2107" s="65" t="str">
        <f>IFERROR(IF(C2107&gt;0,VLOOKUP(A2107,Relación!A:D,4,0),"")," ")</f>
        <v/>
      </c>
      <c r="I2107" s="67" t="str">
        <f t="shared" si="166"/>
        <v xml:space="preserve"> </v>
      </c>
      <c r="J2107" s="65" t="str">
        <f>IFERROR(IF(D2107&gt;0,VLOOKUP(A2107,Relación!A:E,5,0),"")," ")</f>
        <v/>
      </c>
      <c r="K2107" s="66" t="str">
        <f t="shared" si="167"/>
        <v xml:space="preserve"> </v>
      </c>
      <c r="L2107" s="68" t="str">
        <f t="shared" si="164"/>
        <v xml:space="preserve"> </v>
      </c>
      <c r="M2107" s="68" t="str">
        <f t="shared" si="165"/>
        <v xml:space="preserve"> </v>
      </c>
    </row>
    <row r="2108" spans="1:13" ht="16.5" x14ac:dyDescent="0.25">
      <c r="A2108" s="94"/>
      <c r="B2108" s="95"/>
      <c r="C2108" s="94"/>
      <c r="D2108" s="94"/>
      <c r="E2108" s="85" t="str">
        <f t="shared" si="163"/>
        <v/>
      </c>
      <c r="F2108" s="65" t="str">
        <f>IF(ISBLANK(A2108)," ",IFERROR(IF(A2108&gt;0,VLOOKUP(A2108,Relación!A:C,2,0),"◄ escribe codigo"),"no existe código "))</f>
        <v xml:space="preserve"> </v>
      </c>
      <c r="G2108" s="65" t="str">
        <f>IFERROR(IF(A2108&gt;0,VLOOKUP(A2108,Relación!A:C,3,0),"")," ")</f>
        <v/>
      </c>
      <c r="H2108" s="65" t="str">
        <f>IFERROR(IF(C2108&gt;0,VLOOKUP(A2108,Relación!A:D,4,0),"")," ")</f>
        <v/>
      </c>
      <c r="I2108" s="67" t="str">
        <f t="shared" si="166"/>
        <v xml:space="preserve"> </v>
      </c>
      <c r="J2108" s="65" t="str">
        <f>IFERROR(IF(D2108&gt;0,VLOOKUP(A2108,Relación!A:E,5,0),"")," ")</f>
        <v/>
      </c>
      <c r="K2108" s="66" t="str">
        <f t="shared" si="167"/>
        <v xml:space="preserve"> </v>
      </c>
      <c r="L2108" s="68" t="str">
        <f t="shared" si="164"/>
        <v xml:space="preserve"> </v>
      </c>
      <c r="M2108" s="68" t="str">
        <f t="shared" si="165"/>
        <v xml:space="preserve"> </v>
      </c>
    </row>
    <row r="2109" spans="1:13" ht="16.5" x14ac:dyDescent="0.25">
      <c r="A2109" s="94"/>
      <c r="B2109" s="95"/>
      <c r="C2109" s="94"/>
      <c r="D2109" s="94"/>
      <c r="E2109" s="85" t="str">
        <f t="shared" si="163"/>
        <v/>
      </c>
      <c r="F2109" s="65" t="str">
        <f>IF(ISBLANK(A2109)," ",IFERROR(IF(A2109&gt;0,VLOOKUP(A2109,Relación!A:C,2,0),"◄ escribe codigo"),"no existe código "))</f>
        <v xml:space="preserve"> </v>
      </c>
      <c r="G2109" s="65" t="str">
        <f>IFERROR(IF(A2109&gt;0,VLOOKUP(A2109,Relación!A:C,3,0),"")," ")</f>
        <v/>
      </c>
      <c r="H2109" s="65" t="str">
        <f>IFERROR(IF(C2109&gt;0,VLOOKUP(A2109,Relación!A:D,4,0),"")," ")</f>
        <v/>
      </c>
      <c r="I2109" s="67" t="str">
        <f t="shared" si="166"/>
        <v xml:space="preserve"> </v>
      </c>
      <c r="J2109" s="65" t="str">
        <f>IFERROR(IF(D2109&gt;0,VLOOKUP(A2109,Relación!A:E,5,0),"")," ")</f>
        <v/>
      </c>
      <c r="K2109" s="66" t="str">
        <f t="shared" si="167"/>
        <v xml:space="preserve"> </v>
      </c>
      <c r="L2109" s="68" t="str">
        <f t="shared" si="164"/>
        <v xml:space="preserve"> </v>
      </c>
      <c r="M2109" s="68" t="str">
        <f t="shared" si="165"/>
        <v xml:space="preserve"> </v>
      </c>
    </row>
    <row r="2110" spans="1:13" ht="16.5" x14ac:dyDescent="0.25">
      <c r="A2110" s="94"/>
      <c r="B2110" s="95"/>
      <c r="C2110" s="94"/>
      <c r="D2110" s="94"/>
      <c r="E2110" s="85" t="str">
        <f t="shared" si="163"/>
        <v/>
      </c>
      <c r="F2110" s="65" t="str">
        <f>IF(ISBLANK(A2110)," ",IFERROR(IF(A2110&gt;0,VLOOKUP(A2110,Relación!A:C,2,0),"◄ escribe codigo"),"no existe código "))</f>
        <v xml:space="preserve"> </v>
      </c>
      <c r="G2110" s="65" t="str">
        <f>IFERROR(IF(A2110&gt;0,VLOOKUP(A2110,Relación!A:C,3,0),"")," ")</f>
        <v/>
      </c>
      <c r="H2110" s="65" t="str">
        <f>IFERROR(IF(C2110&gt;0,VLOOKUP(A2110,Relación!A:D,4,0),"")," ")</f>
        <v/>
      </c>
      <c r="I2110" s="67" t="str">
        <f t="shared" si="166"/>
        <v xml:space="preserve"> </v>
      </c>
      <c r="J2110" s="65" t="str">
        <f>IFERROR(IF(D2110&gt;0,VLOOKUP(A2110,Relación!A:E,5,0),"")," ")</f>
        <v/>
      </c>
      <c r="K2110" s="66" t="str">
        <f t="shared" si="167"/>
        <v xml:space="preserve"> </v>
      </c>
      <c r="L2110" s="68" t="str">
        <f t="shared" si="164"/>
        <v xml:space="preserve"> </v>
      </c>
      <c r="M2110" s="68" t="str">
        <f t="shared" si="165"/>
        <v xml:space="preserve"> </v>
      </c>
    </row>
    <row r="2111" spans="1:13" ht="16.5" x14ac:dyDescent="0.25">
      <c r="A2111" s="94"/>
      <c r="B2111" s="95"/>
      <c r="C2111" s="94"/>
      <c r="D2111" s="94"/>
      <c r="E2111" s="85" t="str">
        <f t="shared" si="163"/>
        <v/>
      </c>
      <c r="F2111" s="65" t="str">
        <f>IF(ISBLANK(A2111)," ",IFERROR(IF(A2111&gt;0,VLOOKUP(A2111,Relación!A:C,2,0),"◄ escribe codigo"),"no existe código "))</f>
        <v xml:space="preserve"> </v>
      </c>
      <c r="G2111" s="65" t="str">
        <f>IFERROR(IF(A2111&gt;0,VLOOKUP(A2111,Relación!A:C,3,0),"")," ")</f>
        <v/>
      </c>
      <c r="H2111" s="65" t="str">
        <f>IFERROR(IF(C2111&gt;0,VLOOKUP(A2111,Relación!A:D,4,0),"")," ")</f>
        <v/>
      </c>
      <c r="I2111" s="67" t="str">
        <f t="shared" si="166"/>
        <v xml:space="preserve"> </v>
      </c>
      <c r="J2111" s="65" t="str">
        <f>IFERROR(IF(D2111&gt;0,VLOOKUP(A2111,Relación!A:E,5,0),"")," ")</f>
        <v/>
      </c>
      <c r="K2111" s="66" t="str">
        <f t="shared" si="167"/>
        <v xml:space="preserve"> </v>
      </c>
      <c r="L2111" s="68" t="str">
        <f t="shared" si="164"/>
        <v xml:space="preserve"> </v>
      </c>
      <c r="M2111" s="68" t="str">
        <f t="shared" si="165"/>
        <v xml:space="preserve"> </v>
      </c>
    </row>
    <row r="2112" spans="1:13" ht="16.5" x14ac:dyDescent="0.25">
      <c r="A2112" s="94"/>
      <c r="B2112" s="95"/>
      <c r="C2112" s="94"/>
      <c r="D2112" s="94"/>
      <c r="E2112" s="85" t="str">
        <f t="shared" si="163"/>
        <v/>
      </c>
      <c r="F2112" s="65" t="str">
        <f>IF(ISBLANK(A2112)," ",IFERROR(IF(A2112&gt;0,VLOOKUP(A2112,Relación!A:C,2,0),"◄ escribe codigo"),"no existe código "))</f>
        <v xml:space="preserve"> </v>
      </c>
      <c r="G2112" s="65" t="str">
        <f>IFERROR(IF(A2112&gt;0,VLOOKUP(A2112,Relación!A:C,3,0),"")," ")</f>
        <v/>
      </c>
      <c r="H2112" s="65" t="str">
        <f>IFERROR(IF(C2112&gt;0,VLOOKUP(A2112,Relación!A:D,4,0),"")," ")</f>
        <v/>
      </c>
      <c r="I2112" s="67" t="str">
        <f t="shared" si="166"/>
        <v xml:space="preserve"> </v>
      </c>
      <c r="J2112" s="65" t="str">
        <f>IFERROR(IF(D2112&gt;0,VLOOKUP(A2112,Relación!A:E,5,0),"")," ")</f>
        <v/>
      </c>
      <c r="K2112" s="66" t="str">
        <f t="shared" si="167"/>
        <v xml:space="preserve"> </v>
      </c>
      <c r="L2112" s="68" t="str">
        <f t="shared" si="164"/>
        <v xml:space="preserve"> </v>
      </c>
      <c r="M2112" s="68" t="str">
        <f t="shared" si="165"/>
        <v xml:space="preserve"> </v>
      </c>
    </row>
    <row r="2113" spans="1:13" ht="16.5" x14ac:dyDescent="0.25">
      <c r="A2113" s="94"/>
      <c r="B2113" s="95"/>
      <c r="C2113" s="94"/>
      <c r="D2113" s="94"/>
      <c r="E2113" s="85" t="str">
        <f t="shared" si="163"/>
        <v/>
      </c>
      <c r="F2113" s="65" t="str">
        <f>IF(ISBLANK(A2113)," ",IFERROR(IF(A2113&gt;0,VLOOKUP(A2113,Relación!A:C,2,0),"◄ escribe codigo"),"no existe código "))</f>
        <v xml:space="preserve"> </v>
      </c>
      <c r="G2113" s="65" t="str">
        <f>IFERROR(IF(A2113&gt;0,VLOOKUP(A2113,Relación!A:C,3,0),"")," ")</f>
        <v/>
      </c>
      <c r="H2113" s="65" t="str">
        <f>IFERROR(IF(C2113&gt;0,VLOOKUP(A2113,Relación!A:D,4,0),"")," ")</f>
        <v/>
      </c>
      <c r="I2113" s="67" t="str">
        <f t="shared" si="166"/>
        <v xml:space="preserve"> </v>
      </c>
      <c r="J2113" s="65" t="str">
        <f>IFERROR(IF(D2113&gt;0,VLOOKUP(A2113,Relación!A:E,5,0),"")," ")</f>
        <v/>
      </c>
      <c r="K2113" s="66" t="str">
        <f t="shared" si="167"/>
        <v xml:space="preserve"> </v>
      </c>
      <c r="L2113" s="68" t="str">
        <f t="shared" si="164"/>
        <v xml:space="preserve"> </v>
      </c>
      <c r="M2113" s="68" t="str">
        <f t="shared" si="165"/>
        <v xml:space="preserve"> </v>
      </c>
    </row>
    <row r="2114" spans="1:13" ht="16.5" x14ac:dyDescent="0.25">
      <c r="A2114" s="94"/>
      <c r="B2114" s="95"/>
      <c r="C2114" s="94"/>
      <c r="D2114" s="94"/>
      <c r="E2114" s="85" t="str">
        <f t="shared" si="163"/>
        <v/>
      </c>
      <c r="F2114" s="65" t="str">
        <f>IF(ISBLANK(A2114)," ",IFERROR(IF(A2114&gt;0,VLOOKUP(A2114,Relación!A:C,2,0),"◄ escribe codigo"),"no existe código "))</f>
        <v xml:space="preserve"> </v>
      </c>
      <c r="G2114" s="65" t="str">
        <f>IFERROR(IF(A2114&gt;0,VLOOKUP(A2114,Relación!A:C,3,0),"")," ")</f>
        <v/>
      </c>
      <c r="H2114" s="65" t="str">
        <f>IFERROR(IF(C2114&gt;0,VLOOKUP(A2114,Relación!A:D,4,0),"")," ")</f>
        <v/>
      </c>
      <c r="I2114" s="67" t="str">
        <f t="shared" si="166"/>
        <v xml:space="preserve"> </v>
      </c>
      <c r="J2114" s="65" t="str">
        <f>IFERROR(IF(D2114&gt;0,VLOOKUP(A2114,Relación!A:E,5,0),"")," ")</f>
        <v/>
      </c>
      <c r="K2114" s="66" t="str">
        <f t="shared" si="167"/>
        <v xml:space="preserve"> </v>
      </c>
      <c r="L2114" s="68" t="str">
        <f t="shared" si="164"/>
        <v xml:space="preserve"> </v>
      </c>
      <c r="M2114" s="68" t="str">
        <f t="shared" si="165"/>
        <v xml:space="preserve"> </v>
      </c>
    </row>
    <row r="2115" spans="1:13" ht="16.5" x14ac:dyDescent="0.25">
      <c r="A2115" s="94"/>
      <c r="B2115" s="95"/>
      <c r="C2115" s="94"/>
      <c r="D2115" s="94"/>
      <c r="E2115" s="85" t="str">
        <f t="shared" ref="E2115:E2178" si="168">IF(AND(A2115&gt;0,ISBLANK(A2116)),SUMIF($A:$A,A2115,$C:$C)-SUMIF($A:$A,A2115,$D:$D),"")</f>
        <v/>
      </c>
      <c r="F2115" s="65" t="str">
        <f>IF(ISBLANK(A2115)," ",IFERROR(IF(A2115&gt;0,VLOOKUP(A2115,Relación!A:C,2,0),"◄ escribe codigo"),"no existe código "))</f>
        <v xml:space="preserve"> </v>
      </c>
      <c r="G2115" s="65" t="str">
        <f>IFERROR(IF(A2115&gt;0,VLOOKUP(A2115,Relación!A:C,3,0),"")," ")</f>
        <v/>
      </c>
      <c r="H2115" s="65" t="str">
        <f>IFERROR(IF(C2115&gt;0,VLOOKUP(A2115,Relación!A:D,4,0),"")," ")</f>
        <v/>
      </c>
      <c r="I2115" s="67" t="str">
        <f t="shared" si="166"/>
        <v xml:space="preserve"> </v>
      </c>
      <c r="J2115" s="65" t="str">
        <f>IFERROR(IF(D2115&gt;0,VLOOKUP(A2115,Relación!A:E,5,0),"")," ")</f>
        <v/>
      </c>
      <c r="K2115" s="66" t="str">
        <f t="shared" si="167"/>
        <v xml:space="preserve"> </v>
      </c>
      <c r="L2115" s="68" t="str">
        <f t="shared" ref="L2115:L2178" si="169">IF(ISBLANK(A2115)," ",SUMIF($A:$A,A2115,$C:$C)-SUMIF($A:$A,A2115,$D:$D))</f>
        <v xml:space="preserve"> </v>
      </c>
      <c r="M2115" s="68" t="str">
        <f t="shared" ref="M2115:M2178" si="170">IF(ISBLANK(A2115)," ",SUMIFS($C:$C,$A:$A,A2115)-SUMIFS($D:$D,$A:$A,A2115))</f>
        <v xml:space="preserve"> </v>
      </c>
    </row>
    <row r="2116" spans="1:13" ht="16.5" x14ac:dyDescent="0.25">
      <c r="A2116" s="94"/>
      <c r="B2116" s="95"/>
      <c r="C2116" s="94"/>
      <c r="D2116" s="94"/>
      <c r="E2116" s="85" t="str">
        <f t="shared" si="168"/>
        <v/>
      </c>
      <c r="F2116" s="65" t="str">
        <f>IF(ISBLANK(A2116)," ",IFERROR(IF(A2116&gt;0,VLOOKUP(A2116,Relación!A:C,2,0),"◄ escribe codigo"),"no existe código "))</f>
        <v xml:space="preserve"> </v>
      </c>
      <c r="G2116" s="65" t="str">
        <f>IFERROR(IF(A2116&gt;0,VLOOKUP(A2116,Relación!A:C,3,0),"")," ")</f>
        <v/>
      </c>
      <c r="H2116" s="65" t="str">
        <f>IFERROR(IF(C2116&gt;0,VLOOKUP(A2116,Relación!A:D,4,0),"")," ")</f>
        <v/>
      </c>
      <c r="I2116" s="67" t="str">
        <f t="shared" si="166"/>
        <v xml:space="preserve"> </v>
      </c>
      <c r="J2116" s="65" t="str">
        <f>IFERROR(IF(D2116&gt;0,VLOOKUP(A2116,Relación!A:E,5,0),"")," ")</f>
        <v/>
      </c>
      <c r="K2116" s="66" t="str">
        <f t="shared" si="167"/>
        <v xml:space="preserve"> </v>
      </c>
      <c r="L2116" s="68" t="str">
        <f t="shared" si="169"/>
        <v xml:space="preserve"> </v>
      </c>
      <c r="M2116" s="68" t="str">
        <f t="shared" si="170"/>
        <v xml:space="preserve"> </v>
      </c>
    </row>
    <row r="2117" spans="1:13" ht="16.5" x14ac:dyDescent="0.25">
      <c r="A2117" s="94"/>
      <c r="B2117" s="95"/>
      <c r="C2117" s="94"/>
      <c r="D2117" s="94"/>
      <c r="E2117" s="85" t="str">
        <f t="shared" si="168"/>
        <v/>
      </c>
      <c r="F2117" s="65" t="str">
        <f>IF(ISBLANK(A2117)," ",IFERROR(IF(A2117&gt;0,VLOOKUP(A2117,Relación!A:C,2,0),"◄ escribe codigo"),"no existe código "))</f>
        <v xml:space="preserve"> </v>
      </c>
      <c r="G2117" s="65" t="str">
        <f>IFERROR(IF(A2117&gt;0,VLOOKUP(A2117,Relación!A:C,3,0),"")," ")</f>
        <v/>
      </c>
      <c r="H2117" s="65" t="str">
        <f>IFERROR(IF(C2117&gt;0,VLOOKUP(A2117,Relación!A:D,4,0),"")," ")</f>
        <v/>
      </c>
      <c r="I2117" s="67" t="str">
        <f t="shared" si="166"/>
        <v xml:space="preserve"> </v>
      </c>
      <c r="J2117" s="65" t="str">
        <f>IFERROR(IF(D2117&gt;0,VLOOKUP(A2117,Relación!A:E,5,0),"")," ")</f>
        <v/>
      </c>
      <c r="K2117" s="66" t="str">
        <f t="shared" si="167"/>
        <v xml:space="preserve"> </v>
      </c>
      <c r="L2117" s="68" t="str">
        <f t="shared" si="169"/>
        <v xml:space="preserve"> </v>
      </c>
      <c r="M2117" s="68" t="str">
        <f t="shared" si="170"/>
        <v xml:space="preserve"> </v>
      </c>
    </row>
    <row r="2118" spans="1:13" ht="16.5" x14ac:dyDescent="0.25">
      <c r="A2118" s="94"/>
      <c r="B2118" s="95"/>
      <c r="C2118" s="94"/>
      <c r="D2118" s="94"/>
      <c r="E2118" s="85" t="str">
        <f t="shared" si="168"/>
        <v/>
      </c>
      <c r="F2118" s="65" t="str">
        <f>IF(ISBLANK(A2118)," ",IFERROR(IF(A2118&gt;0,VLOOKUP(A2118,Relación!A:C,2,0),"◄ escribe codigo"),"no existe código "))</f>
        <v xml:space="preserve"> </v>
      </c>
      <c r="G2118" s="65" t="str">
        <f>IFERROR(IF(A2118&gt;0,VLOOKUP(A2118,Relación!A:C,3,0),"")," ")</f>
        <v/>
      </c>
      <c r="H2118" s="65" t="str">
        <f>IFERROR(IF(C2118&gt;0,VLOOKUP(A2118,Relación!A:D,4,0),"")," ")</f>
        <v/>
      </c>
      <c r="I2118" s="67" t="str">
        <f t="shared" si="166"/>
        <v xml:space="preserve"> </v>
      </c>
      <c r="J2118" s="65" t="str">
        <f>IFERROR(IF(D2118&gt;0,VLOOKUP(A2118,Relación!A:E,5,0),"")," ")</f>
        <v/>
      </c>
      <c r="K2118" s="66" t="str">
        <f t="shared" si="167"/>
        <v xml:space="preserve"> </v>
      </c>
      <c r="L2118" s="68" t="str">
        <f t="shared" si="169"/>
        <v xml:space="preserve"> </v>
      </c>
      <c r="M2118" s="68" t="str">
        <f t="shared" si="170"/>
        <v xml:space="preserve"> </v>
      </c>
    </row>
    <row r="2119" spans="1:13" ht="16.5" x14ac:dyDescent="0.25">
      <c r="A2119" s="94"/>
      <c r="B2119" s="95"/>
      <c r="C2119" s="94"/>
      <c r="D2119" s="94"/>
      <c r="E2119" s="85" t="str">
        <f t="shared" si="168"/>
        <v/>
      </c>
      <c r="F2119" s="65" t="str">
        <f>IF(ISBLANK(A2119)," ",IFERROR(IF(A2119&gt;0,VLOOKUP(A2119,Relación!A:C,2,0),"◄ escribe codigo"),"no existe código "))</f>
        <v xml:space="preserve"> </v>
      </c>
      <c r="G2119" s="65" t="str">
        <f>IFERROR(IF(A2119&gt;0,VLOOKUP(A2119,Relación!A:C,3,0),"")," ")</f>
        <v/>
      </c>
      <c r="H2119" s="65" t="str">
        <f>IFERROR(IF(C2119&gt;0,VLOOKUP(A2119,Relación!A:D,4,0),"")," ")</f>
        <v/>
      </c>
      <c r="I2119" s="67" t="str">
        <f t="shared" si="166"/>
        <v xml:space="preserve"> </v>
      </c>
      <c r="J2119" s="65" t="str">
        <f>IFERROR(IF(D2119&gt;0,VLOOKUP(A2119,Relación!A:E,5,0),"")," ")</f>
        <v/>
      </c>
      <c r="K2119" s="66" t="str">
        <f t="shared" si="167"/>
        <v xml:space="preserve"> </v>
      </c>
      <c r="L2119" s="68" t="str">
        <f t="shared" si="169"/>
        <v xml:space="preserve"> </v>
      </c>
      <c r="M2119" s="68" t="str">
        <f t="shared" si="170"/>
        <v xml:space="preserve"> </v>
      </c>
    </row>
    <row r="2120" spans="1:13" ht="16.5" x14ac:dyDescent="0.25">
      <c r="A2120" s="94"/>
      <c r="B2120" s="95"/>
      <c r="C2120" s="94"/>
      <c r="D2120" s="94"/>
      <c r="E2120" s="85" t="str">
        <f t="shared" si="168"/>
        <v/>
      </c>
      <c r="F2120" s="65" t="str">
        <f>IF(ISBLANK(A2120)," ",IFERROR(IF(A2120&gt;0,VLOOKUP(A2120,Relación!A:C,2,0),"◄ escribe codigo"),"no existe código "))</f>
        <v xml:space="preserve"> </v>
      </c>
      <c r="G2120" s="65" t="str">
        <f>IFERROR(IF(A2120&gt;0,VLOOKUP(A2120,Relación!A:C,3,0),"")," ")</f>
        <v/>
      </c>
      <c r="H2120" s="65" t="str">
        <f>IFERROR(IF(C2120&gt;0,VLOOKUP(A2120,Relación!A:D,4,0),"")," ")</f>
        <v/>
      </c>
      <c r="I2120" s="67" t="str">
        <f t="shared" si="166"/>
        <v xml:space="preserve"> </v>
      </c>
      <c r="J2120" s="65" t="str">
        <f>IFERROR(IF(D2120&gt;0,VLOOKUP(A2120,Relación!A:E,5,0),"")," ")</f>
        <v/>
      </c>
      <c r="K2120" s="66" t="str">
        <f t="shared" si="167"/>
        <v xml:space="preserve"> </v>
      </c>
      <c r="L2120" s="68" t="str">
        <f t="shared" si="169"/>
        <v xml:space="preserve"> </v>
      </c>
      <c r="M2120" s="68" t="str">
        <f t="shared" si="170"/>
        <v xml:space="preserve"> </v>
      </c>
    </row>
    <row r="2121" spans="1:13" ht="16.5" x14ac:dyDescent="0.25">
      <c r="A2121" s="94"/>
      <c r="B2121" s="95"/>
      <c r="C2121" s="94"/>
      <c r="D2121" s="94"/>
      <c r="E2121" s="85" t="str">
        <f t="shared" si="168"/>
        <v/>
      </c>
      <c r="F2121" s="65" t="str">
        <f>IF(ISBLANK(A2121)," ",IFERROR(IF(A2121&gt;0,VLOOKUP(A2121,Relación!A:C,2,0),"◄ escribe codigo"),"no existe código "))</f>
        <v xml:space="preserve"> </v>
      </c>
      <c r="G2121" s="65" t="str">
        <f>IFERROR(IF(A2121&gt;0,VLOOKUP(A2121,Relación!A:C,3,0),"")," ")</f>
        <v/>
      </c>
      <c r="H2121" s="65" t="str">
        <f>IFERROR(IF(C2121&gt;0,VLOOKUP(A2121,Relación!A:D,4,0),"")," ")</f>
        <v/>
      </c>
      <c r="I2121" s="67" t="str">
        <f t="shared" si="166"/>
        <v xml:space="preserve"> </v>
      </c>
      <c r="J2121" s="65" t="str">
        <f>IFERROR(IF(D2121&gt;0,VLOOKUP(A2121,Relación!A:E,5,0),"")," ")</f>
        <v/>
      </c>
      <c r="K2121" s="66" t="str">
        <f t="shared" si="167"/>
        <v xml:space="preserve"> </v>
      </c>
      <c r="L2121" s="68" t="str">
        <f t="shared" si="169"/>
        <v xml:space="preserve"> </v>
      </c>
      <c r="M2121" s="68" t="str">
        <f t="shared" si="170"/>
        <v xml:space="preserve"> </v>
      </c>
    </row>
    <row r="2122" spans="1:13" ht="16.5" x14ac:dyDescent="0.25">
      <c r="A2122" s="94"/>
      <c r="B2122" s="95"/>
      <c r="C2122" s="94"/>
      <c r="D2122" s="94"/>
      <c r="E2122" s="85" t="str">
        <f t="shared" si="168"/>
        <v/>
      </c>
      <c r="F2122" s="65" t="str">
        <f>IF(ISBLANK(A2122)," ",IFERROR(IF(A2122&gt;0,VLOOKUP(A2122,Relación!A:C,2,0),"◄ escribe codigo"),"no existe código "))</f>
        <v xml:space="preserve"> </v>
      </c>
      <c r="G2122" s="65" t="str">
        <f>IFERROR(IF(A2122&gt;0,VLOOKUP(A2122,Relación!A:C,3,0),"")," ")</f>
        <v/>
      </c>
      <c r="H2122" s="65" t="str">
        <f>IFERROR(IF(C2122&gt;0,VLOOKUP(A2122,Relación!A:D,4,0),"")," ")</f>
        <v/>
      </c>
      <c r="I2122" s="67" t="str">
        <f t="shared" si="166"/>
        <v xml:space="preserve"> </v>
      </c>
      <c r="J2122" s="65" t="str">
        <f>IFERROR(IF(D2122&gt;0,VLOOKUP(A2122,Relación!A:E,5,0),"")," ")</f>
        <v/>
      </c>
      <c r="K2122" s="66" t="str">
        <f t="shared" si="167"/>
        <v xml:space="preserve"> </v>
      </c>
      <c r="L2122" s="68" t="str">
        <f t="shared" si="169"/>
        <v xml:space="preserve"> </v>
      </c>
      <c r="M2122" s="68" t="str">
        <f t="shared" si="170"/>
        <v xml:space="preserve"> </v>
      </c>
    </row>
    <row r="2123" spans="1:13" ht="16.5" x14ac:dyDescent="0.25">
      <c r="A2123" s="94"/>
      <c r="B2123" s="95"/>
      <c r="C2123" s="94"/>
      <c r="D2123" s="94"/>
      <c r="E2123" s="85" t="str">
        <f t="shared" si="168"/>
        <v/>
      </c>
      <c r="F2123" s="65" t="str">
        <f>IF(ISBLANK(A2123)," ",IFERROR(IF(A2123&gt;0,VLOOKUP(A2123,Relación!A:C,2,0),"◄ escribe codigo"),"no existe código "))</f>
        <v xml:space="preserve"> </v>
      </c>
      <c r="G2123" s="65" t="str">
        <f>IFERROR(IF(A2123&gt;0,VLOOKUP(A2123,Relación!A:C,3,0),"")," ")</f>
        <v/>
      </c>
      <c r="H2123" s="65" t="str">
        <f>IFERROR(IF(C2123&gt;0,VLOOKUP(A2123,Relación!A:D,4,0),"")," ")</f>
        <v/>
      </c>
      <c r="I2123" s="67" t="str">
        <f t="shared" si="166"/>
        <v xml:space="preserve"> </v>
      </c>
      <c r="J2123" s="65" t="str">
        <f>IFERROR(IF(D2123&gt;0,VLOOKUP(A2123,Relación!A:E,5,0),"")," ")</f>
        <v/>
      </c>
      <c r="K2123" s="66" t="str">
        <f t="shared" si="167"/>
        <v xml:space="preserve"> </v>
      </c>
      <c r="L2123" s="68" t="str">
        <f t="shared" si="169"/>
        <v xml:space="preserve"> </v>
      </c>
      <c r="M2123" s="68" t="str">
        <f t="shared" si="170"/>
        <v xml:space="preserve"> </v>
      </c>
    </row>
    <row r="2124" spans="1:13" ht="16.5" x14ac:dyDescent="0.25">
      <c r="A2124" s="94"/>
      <c r="B2124" s="95"/>
      <c r="C2124" s="94"/>
      <c r="D2124" s="94"/>
      <c r="E2124" s="85" t="str">
        <f t="shared" si="168"/>
        <v/>
      </c>
      <c r="F2124" s="65" t="str">
        <f>IF(ISBLANK(A2124)," ",IFERROR(IF(A2124&gt;0,VLOOKUP(A2124,Relación!A:C,2,0),"◄ escribe codigo"),"no existe código "))</f>
        <v xml:space="preserve"> </v>
      </c>
      <c r="G2124" s="65" t="str">
        <f>IFERROR(IF(A2124&gt;0,VLOOKUP(A2124,Relación!A:C,3,0),"")," ")</f>
        <v/>
      </c>
      <c r="H2124" s="65" t="str">
        <f>IFERROR(IF(C2124&gt;0,VLOOKUP(A2124,Relación!A:D,4,0),"")," ")</f>
        <v/>
      </c>
      <c r="I2124" s="67" t="str">
        <f t="shared" si="166"/>
        <v xml:space="preserve"> </v>
      </c>
      <c r="J2124" s="65" t="str">
        <f>IFERROR(IF(D2124&gt;0,VLOOKUP(A2124,Relación!A:E,5,0),"")," ")</f>
        <v/>
      </c>
      <c r="K2124" s="66" t="str">
        <f t="shared" si="167"/>
        <v xml:space="preserve"> </v>
      </c>
      <c r="L2124" s="68" t="str">
        <f t="shared" si="169"/>
        <v xml:space="preserve"> </v>
      </c>
      <c r="M2124" s="68" t="str">
        <f t="shared" si="170"/>
        <v xml:space="preserve"> </v>
      </c>
    </row>
    <row r="2125" spans="1:13" ht="16.5" x14ac:dyDescent="0.25">
      <c r="A2125" s="94"/>
      <c r="B2125" s="95"/>
      <c r="C2125" s="94"/>
      <c r="D2125" s="94"/>
      <c r="E2125" s="85" t="str">
        <f t="shared" si="168"/>
        <v/>
      </c>
      <c r="F2125" s="65" t="str">
        <f>IF(ISBLANK(A2125)," ",IFERROR(IF(A2125&gt;0,VLOOKUP(A2125,Relación!A:C,2,0),"◄ escribe codigo"),"no existe código "))</f>
        <v xml:space="preserve"> </v>
      </c>
      <c r="G2125" s="65" t="str">
        <f>IFERROR(IF(A2125&gt;0,VLOOKUP(A2125,Relación!A:C,3,0),"")," ")</f>
        <v/>
      </c>
      <c r="H2125" s="65" t="str">
        <f>IFERROR(IF(C2125&gt;0,VLOOKUP(A2125,Relación!A:D,4,0),"")," ")</f>
        <v/>
      </c>
      <c r="I2125" s="67" t="str">
        <f t="shared" si="166"/>
        <v xml:space="preserve"> </v>
      </c>
      <c r="J2125" s="65" t="str">
        <f>IFERROR(IF(D2125&gt;0,VLOOKUP(A2125,Relación!A:E,5,0),"")," ")</f>
        <v/>
      </c>
      <c r="K2125" s="66" t="str">
        <f t="shared" si="167"/>
        <v xml:space="preserve"> </v>
      </c>
      <c r="L2125" s="68" t="str">
        <f t="shared" si="169"/>
        <v xml:space="preserve"> </v>
      </c>
      <c r="M2125" s="68" t="str">
        <f t="shared" si="170"/>
        <v xml:space="preserve"> </v>
      </c>
    </row>
    <row r="2126" spans="1:13" ht="16.5" x14ac:dyDescent="0.25">
      <c r="A2126" s="94"/>
      <c r="B2126" s="95"/>
      <c r="C2126" s="94"/>
      <c r="D2126" s="94"/>
      <c r="E2126" s="85" t="str">
        <f t="shared" si="168"/>
        <v/>
      </c>
      <c r="F2126" s="65" t="str">
        <f>IF(ISBLANK(A2126)," ",IFERROR(IF(A2126&gt;0,VLOOKUP(A2126,Relación!A:C,2,0),"◄ escribe codigo"),"no existe código "))</f>
        <v xml:space="preserve"> </v>
      </c>
      <c r="G2126" s="65" t="str">
        <f>IFERROR(IF(A2126&gt;0,VLOOKUP(A2126,Relación!A:C,3,0),"")," ")</f>
        <v/>
      </c>
      <c r="H2126" s="65" t="str">
        <f>IFERROR(IF(C2126&gt;0,VLOOKUP(A2126,Relación!A:D,4,0),"")," ")</f>
        <v/>
      </c>
      <c r="I2126" s="67" t="str">
        <f t="shared" si="166"/>
        <v xml:space="preserve"> </v>
      </c>
      <c r="J2126" s="65" t="str">
        <f>IFERROR(IF(D2126&gt;0,VLOOKUP(A2126,Relación!A:E,5,0),"")," ")</f>
        <v/>
      </c>
      <c r="K2126" s="66" t="str">
        <f t="shared" si="167"/>
        <v xml:space="preserve"> </v>
      </c>
      <c r="L2126" s="68" t="str">
        <f t="shared" si="169"/>
        <v xml:space="preserve"> </v>
      </c>
      <c r="M2126" s="68" t="str">
        <f t="shared" si="170"/>
        <v xml:space="preserve"> </v>
      </c>
    </row>
    <row r="2127" spans="1:13" ht="16.5" x14ac:dyDescent="0.25">
      <c r="A2127" s="94"/>
      <c r="B2127" s="95"/>
      <c r="C2127" s="94"/>
      <c r="D2127" s="94"/>
      <c r="E2127" s="85" t="str">
        <f t="shared" si="168"/>
        <v/>
      </c>
      <c r="F2127" s="65" t="str">
        <f>IF(ISBLANK(A2127)," ",IFERROR(IF(A2127&gt;0,VLOOKUP(A2127,Relación!A:C,2,0),"◄ escribe codigo"),"no existe código "))</f>
        <v xml:space="preserve"> </v>
      </c>
      <c r="G2127" s="65" t="str">
        <f>IFERROR(IF(A2127&gt;0,VLOOKUP(A2127,Relación!A:C,3,0),"")," ")</f>
        <v/>
      </c>
      <c r="H2127" s="65" t="str">
        <f>IFERROR(IF(C2127&gt;0,VLOOKUP(A2127,Relación!A:D,4,0),"")," ")</f>
        <v/>
      </c>
      <c r="I2127" s="67" t="str">
        <f t="shared" si="166"/>
        <v xml:space="preserve"> </v>
      </c>
      <c r="J2127" s="65" t="str">
        <f>IFERROR(IF(D2127&gt;0,VLOOKUP(A2127,Relación!A:E,5,0),"")," ")</f>
        <v/>
      </c>
      <c r="K2127" s="66" t="str">
        <f t="shared" si="167"/>
        <v xml:space="preserve"> </v>
      </c>
      <c r="L2127" s="68" t="str">
        <f t="shared" si="169"/>
        <v xml:space="preserve"> </v>
      </c>
      <c r="M2127" s="68" t="str">
        <f t="shared" si="170"/>
        <v xml:space="preserve"> </v>
      </c>
    </row>
    <row r="2128" spans="1:13" ht="16.5" x14ac:dyDescent="0.25">
      <c r="A2128" s="94"/>
      <c r="B2128" s="95"/>
      <c r="C2128" s="94"/>
      <c r="D2128" s="94"/>
      <c r="E2128" s="85" t="str">
        <f t="shared" si="168"/>
        <v/>
      </c>
      <c r="F2128" s="65" t="str">
        <f>IF(ISBLANK(A2128)," ",IFERROR(IF(A2128&gt;0,VLOOKUP(A2128,Relación!A:C,2,0),"◄ escribe codigo"),"no existe código "))</f>
        <v xml:space="preserve"> </v>
      </c>
      <c r="G2128" s="65" t="str">
        <f>IFERROR(IF(A2128&gt;0,VLOOKUP(A2128,Relación!A:C,3,0),"")," ")</f>
        <v/>
      </c>
      <c r="H2128" s="65" t="str">
        <f>IFERROR(IF(C2128&gt;0,VLOOKUP(A2128,Relación!A:D,4,0),"")," ")</f>
        <v/>
      </c>
      <c r="I2128" s="67" t="str">
        <f t="shared" si="166"/>
        <v xml:space="preserve"> </v>
      </c>
      <c r="J2128" s="65" t="str">
        <f>IFERROR(IF(D2128&gt;0,VLOOKUP(A2128,Relación!A:E,5,0),"")," ")</f>
        <v/>
      </c>
      <c r="K2128" s="66" t="str">
        <f t="shared" si="167"/>
        <v xml:space="preserve"> </v>
      </c>
      <c r="L2128" s="68" t="str">
        <f t="shared" si="169"/>
        <v xml:space="preserve"> </v>
      </c>
      <c r="M2128" s="68" t="str">
        <f t="shared" si="170"/>
        <v xml:space="preserve"> </v>
      </c>
    </row>
    <row r="2129" spans="1:13" ht="16.5" x14ac:dyDescent="0.25">
      <c r="A2129" s="94"/>
      <c r="B2129" s="95"/>
      <c r="C2129" s="94"/>
      <c r="D2129" s="94"/>
      <c r="E2129" s="85" t="str">
        <f t="shared" si="168"/>
        <v/>
      </c>
      <c r="F2129" s="65" t="str">
        <f>IF(ISBLANK(A2129)," ",IFERROR(IF(A2129&gt;0,VLOOKUP(A2129,Relación!A:C,2,0),"◄ escribe codigo"),"no existe código "))</f>
        <v xml:space="preserve"> </v>
      </c>
      <c r="G2129" s="65" t="str">
        <f>IFERROR(IF(A2129&gt;0,VLOOKUP(A2129,Relación!A:C,3,0),"")," ")</f>
        <v/>
      </c>
      <c r="H2129" s="65" t="str">
        <f>IFERROR(IF(C2129&gt;0,VLOOKUP(A2129,Relación!A:D,4,0),"")," ")</f>
        <v/>
      </c>
      <c r="I2129" s="67" t="str">
        <f t="shared" si="166"/>
        <v xml:space="preserve"> </v>
      </c>
      <c r="J2129" s="65" t="str">
        <f>IFERROR(IF(D2129&gt;0,VLOOKUP(A2129,Relación!A:E,5,0),"")," ")</f>
        <v/>
      </c>
      <c r="K2129" s="66" t="str">
        <f t="shared" si="167"/>
        <v xml:space="preserve"> </v>
      </c>
      <c r="L2129" s="68" t="str">
        <f t="shared" si="169"/>
        <v xml:space="preserve"> </v>
      </c>
      <c r="M2129" s="68" t="str">
        <f t="shared" si="170"/>
        <v xml:space="preserve"> </v>
      </c>
    </row>
    <row r="2130" spans="1:13" ht="16.5" x14ac:dyDescent="0.25">
      <c r="A2130" s="94"/>
      <c r="B2130" s="95"/>
      <c r="C2130" s="94"/>
      <c r="D2130" s="94"/>
      <c r="E2130" s="85" t="str">
        <f t="shared" si="168"/>
        <v/>
      </c>
      <c r="F2130" s="65" t="str">
        <f>IF(ISBLANK(A2130)," ",IFERROR(IF(A2130&gt;0,VLOOKUP(A2130,Relación!A:C,2,0),"◄ escribe codigo"),"no existe código "))</f>
        <v xml:space="preserve"> </v>
      </c>
      <c r="G2130" s="65" t="str">
        <f>IFERROR(IF(A2130&gt;0,VLOOKUP(A2130,Relación!A:C,3,0),"")," ")</f>
        <v/>
      </c>
      <c r="H2130" s="65" t="str">
        <f>IFERROR(IF(C2130&gt;0,VLOOKUP(A2130,Relación!A:D,4,0),"")," ")</f>
        <v/>
      </c>
      <c r="I2130" s="67" t="str">
        <f t="shared" si="166"/>
        <v xml:space="preserve"> </v>
      </c>
      <c r="J2130" s="65" t="str">
        <f>IFERROR(IF(D2130&gt;0,VLOOKUP(A2130,Relación!A:E,5,0),"")," ")</f>
        <v/>
      </c>
      <c r="K2130" s="66" t="str">
        <f t="shared" si="167"/>
        <v xml:space="preserve"> </v>
      </c>
      <c r="L2130" s="68" t="str">
        <f t="shared" si="169"/>
        <v xml:space="preserve"> </v>
      </c>
      <c r="M2130" s="68" t="str">
        <f t="shared" si="170"/>
        <v xml:space="preserve"> </v>
      </c>
    </row>
    <row r="2131" spans="1:13" ht="16.5" x14ac:dyDescent="0.25">
      <c r="A2131" s="94"/>
      <c r="B2131" s="95"/>
      <c r="C2131" s="94"/>
      <c r="D2131" s="94"/>
      <c r="E2131" s="85" t="str">
        <f t="shared" si="168"/>
        <v/>
      </c>
      <c r="F2131" s="65" t="str">
        <f>IF(ISBLANK(A2131)," ",IFERROR(IF(A2131&gt;0,VLOOKUP(A2131,Relación!A:C,2,0),"◄ escribe codigo"),"no existe código "))</f>
        <v xml:space="preserve"> </v>
      </c>
      <c r="G2131" s="65" t="str">
        <f>IFERROR(IF(A2131&gt;0,VLOOKUP(A2131,Relación!A:C,3,0),"")," ")</f>
        <v/>
      </c>
      <c r="H2131" s="65" t="str">
        <f>IFERROR(IF(C2131&gt;0,VLOOKUP(A2131,Relación!A:D,4,0),"")," ")</f>
        <v/>
      </c>
      <c r="I2131" s="67" t="str">
        <f t="shared" si="166"/>
        <v xml:space="preserve"> </v>
      </c>
      <c r="J2131" s="65" t="str">
        <f>IFERROR(IF(D2131&gt;0,VLOOKUP(A2131,Relación!A:E,5,0),"")," ")</f>
        <v/>
      </c>
      <c r="K2131" s="66" t="str">
        <f t="shared" si="167"/>
        <v xml:space="preserve"> </v>
      </c>
      <c r="L2131" s="68" t="str">
        <f t="shared" si="169"/>
        <v xml:space="preserve"> </v>
      </c>
      <c r="M2131" s="68" t="str">
        <f t="shared" si="170"/>
        <v xml:space="preserve"> </v>
      </c>
    </row>
    <row r="2132" spans="1:13" ht="16.5" x14ac:dyDescent="0.25">
      <c r="A2132" s="94"/>
      <c r="B2132" s="95"/>
      <c r="C2132" s="94"/>
      <c r="D2132" s="94"/>
      <c r="E2132" s="85" t="str">
        <f t="shared" si="168"/>
        <v/>
      </c>
      <c r="F2132" s="65" t="str">
        <f>IF(ISBLANK(A2132)," ",IFERROR(IF(A2132&gt;0,VLOOKUP(A2132,Relación!A:C,2,0),"◄ escribe codigo"),"no existe código "))</f>
        <v xml:space="preserve"> </v>
      </c>
      <c r="G2132" s="65" t="str">
        <f>IFERROR(IF(A2132&gt;0,VLOOKUP(A2132,Relación!A:C,3,0),"")," ")</f>
        <v/>
      </c>
      <c r="H2132" s="65" t="str">
        <f>IFERROR(IF(C2132&gt;0,VLOOKUP(A2132,Relación!A:D,4,0),"")," ")</f>
        <v/>
      </c>
      <c r="I2132" s="67" t="str">
        <f t="shared" si="166"/>
        <v xml:space="preserve"> </v>
      </c>
      <c r="J2132" s="65" t="str">
        <f>IFERROR(IF(D2132&gt;0,VLOOKUP(A2132,Relación!A:E,5,0),"")," ")</f>
        <v/>
      </c>
      <c r="K2132" s="66" t="str">
        <f t="shared" si="167"/>
        <v xml:space="preserve"> </v>
      </c>
      <c r="L2132" s="68" t="str">
        <f t="shared" si="169"/>
        <v xml:space="preserve"> </v>
      </c>
      <c r="M2132" s="68" t="str">
        <f t="shared" si="170"/>
        <v xml:space="preserve"> </v>
      </c>
    </row>
    <row r="2133" spans="1:13" ht="16.5" x14ac:dyDescent="0.25">
      <c r="A2133" s="94"/>
      <c r="B2133" s="95"/>
      <c r="C2133" s="94"/>
      <c r="D2133" s="94"/>
      <c r="E2133" s="85" t="str">
        <f t="shared" si="168"/>
        <v/>
      </c>
      <c r="F2133" s="65" t="str">
        <f>IF(ISBLANK(A2133)," ",IFERROR(IF(A2133&gt;0,VLOOKUP(A2133,Relación!A:C,2,0),"◄ escribe codigo"),"no existe código "))</f>
        <v xml:space="preserve"> </v>
      </c>
      <c r="G2133" s="65" t="str">
        <f>IFERROR(IF(A2133&gt;0,VLOOKUP(A2133,Relación!A:C,3,0),"")," ")</f>
        <v/>
      </c>
      <c r="H2133" s="65" t="str">
        <f>IFERROR(IF(C2133&gt;0,VLOOKUP(A2133,Relación!A:D,4,0),"")," ")</f>
        <v/>
      </c>
      <c r="I2133" s="67" t="str">
        <f t="shared" si="166"/>
        <v xml:space="preserve"> </v>
      </c>
      <c r="J2133" s="65" t="str">
        <f>IFERROR(IF(D2133&gt;0,VLOOKUP(A2133,Relación!A:E,5,0),"")," ")</f>
        <v/>
      </c>
      <c r="K2133" s="66" t="str">
        <f t="shared" si="167"/>
        <v xml:space="preserve"> </v>
      </c>
      <c r="L2133" s="68" t="str">
        <f t="shared" si="169"/>
        <v xml:space="preserve"> </v>
      </c>
      <c r="M2133" s="68" t="str">
        <f t="shared" si="170"/>
        <v xml:space="preserve"> </v>
      </c>
    </row>
    <row r="2134" spans="1:13" ht="16.5" x14ac:dyDescent="0.25">
      <c r="A2134" s="94"/>
      <c r="B2134" s="95"/>
      <c r="C2134" s="94"/>
      <c r="D2134" s="94"/>
      <c r="E2134" s="85" t="str">
        <f t="shared" si="168"/>
        <v/>
      </c>
      <c r="F2134" s="65" t="str">
        <f>IF(ISBLANK(A2134)," ",IFERROR(IF(A2134&gt;0,VLOOKUP(A2134,Relación!A:C,2,0),"◄ escribe codigo"),"no existe código "))</f>
        <v xml:space="preserve"> </v>
      </c>
      <c r="G2134" s="65" t="str">
        <f>IFERROR(IF(A2134&gt;0,VLOOKUP(A2134,Relación!A:C,3,0),"")," ")</f>
        <v/>
      </c>
      <c r="H2134" s="65" t="str">
        <f>IFERROR(IF(C2134&gt;0,VLOOKUP(A2134,Relación!A:D,4,0),"")," ")</f>
        <v/>
      </c>
      <c r="I2134" s="67" t="str">
        <f t="shared" si="166"/>
        <v xml:space="preserve"> </v>
      </c>
      <c r="J2134" s="65" t="str">
        <f>IFERROR(IF(D2134&gt;0,VLOOKUP(A2134,Relación!A:E,5,0),"")," ")</f>
        <v/>
      </c>
      <c r="K2134" s="66" t="str">
        <f t="shared" si="167"/>
        <v xml:space="preserve"> </v>
      </c>
      <c r="L2134" s="68" t="str">
        <f t="shared" si="169"/>
        <v xml:space="preserve"> </v>
      </c>
      <c r="M2134" s="68" t="str">
        <f t="shared" si="170"/>
        <v xml:space="preserve"> </v>
      </c>
    </row>
    <row r="2135" spans="1:13" ht="16.5" x14ac:dyDescent="0.25">
      <c r="A2135" s="94"/>
      <c r="B2135" s="95"/>
      <c r="C2135" s="94"/>
      <c r="D2135" s="94"/>
      <c r="E2135" s="85" t="str">
        <f t="shared" si="168"/>
        <v/>
      </c>
      <c r="F2135" s="65" t="str">
        <f>IF(ISBLANK(A2135)," ",IFERROR(IF(A2135&gt;0,VLOOKUP(A2135,Relación!A:C,2,0),"◄ escribe codigo"),"no existe código "))</f>
        <v xml:space="preserve"> </v>
      </c>
      <c r="G2135" s="65" t="str">
        <f>IFERROR(IF(A2135&gt;0,VLOOKUP(A2135,Relación!A:C,3,0),"")," ")</f>
        <v/>
      </c>
      <c r="H2135" s="65" t="str">
        <f>IFERROR(IF(C2135&gt;0,VLOOKUP(A2135,Relación!A:D,4,0),"")," ")</f>
        <v/>
      </c>
      <c r="I2135" s="67" t="str">
        <f t="shared" ref="I2135:I2198" si="171">IFERROR(C2135*H2135," ")</f>
        <v xml:space="preserve"> </v>
      </c>
      <c r="J2135" s="65" t="str">
        <f>IFERROR(IF(D2135&gt;0,VLOOKUP(A2135,Relación!A:E,5,0),"")," ")</f>
        <v/>
      </c>
      <c r="K2135" s="66" t="str">
        <f t="shared" ref="K2135:K2198" si="172">IFERROR(D2135*J2135," ")</f>
        <v xml:space="preserve"> </v>
      </c>
      <c r="L2135" s="68" t="str">
        <f t="shared" si="169"/>
        <v xml:space="preserve"> </v>
      </c>
      <c r="M2135" s="68" t="str">
        <f t="shared" si="170"/>
        <v xml:space="preserve"> </v>
      </c>
    </row>
    <row r="2136" spans="1:13" ht="16.5" x14ac:dyDescent="0.25">
      <c r="A2136" s="94"/>
      <c r="B2136" s="95"/>
      <c r="C2136" s="94"/>
      <c r="D2136" s="94"/>
      <c r="E2136" s="85" t="str">
        <f t="shared" si="168"/>
        <v/>
      </c>
      <c r="F2136" s="65" t="str">
        <f>IF(ISBLANK(A2136)," ",IFERROR(IF(A2136&gt;0,VLOOKUP(A2136,Relación!A:C,2,0),"◄ escribe codigo"),"no existe código "))</f>
        <v xml:space="preserve"> </v>
      </c>
      <c r="G2136" s="65" t="str">
        <f>IFERROR(IF(A2136&gt;0,VLOOKUP(A2136,Relación!A:C,3,0),"")," ")</f>
        <v/>
      </c>
      <c r="H2136" s="65" t="str">
        <f>IFERROR(IF(C2136&gt;0,VLOOKUP(A2136,Relación!A:D,4,0),"")," ")</f>
        <v/>
      </c>
      <c r="I2136" s="67" t="str">
        <f t="shared" si="171"/>
        <v xml:space="preserve"> </v>
      </c>
      <c r="J2136" s="65" t="str">
        <f>IFERROR(IF(D2136&gt;0,VLOOKUP(A2136,Relación!A:E,5,0),"")," ")</f>
        <v/>
      </c>
      <c r="K2136" s="66" t="str">
        <f t="shared" si="172"/>
        <v xml:space="preserve"> </v>
      </c>
      <c r="L2136" s="68" t="str">
        <f t="shared" si="169"/>
        <v xml:space="preserve"> </v>
      </c>
      <c r="M2136" s="68" t="str">
        <f t="shared" si="170"/>
        <v xml:space="preserve"> </v>
      </c>
    </row>
    <row r="2137" spans="1:13" ht="16.5" x14ac:dyDescent="0.25">
      <c r="A2137" s="94"/>
      <c r="B2137" s="95"/>
      <c r="C2137" s="94"/>
      <c r="D2137" s="94"/>
      <c r="E2137" s="85" t="str">
        <f t="shared" si="168"/>
        <v/>
      </c>
      <c r="F2137" s="65" t="str">
        <f>IF(ISBLANK(A2137)," ",IFERROR(IF(A2137&gt;0,VLOOKUP(A2137,Relación!A:C,2,0),"◄ escribe codigo"),"no existe código "))</f>
        <v xml:space="preserve"> </v>
      </c>
      <c r="G2137" s="65" t="str">
        <f>IFERROR(IF(A2137&gt;0,VLOOKUP(A2137,Relación!A:C,3,0),"")," ")</f>
        <v/>
      </c>
      <c r="H2137" s="65" t="str">
        <f>IFERROR(IF(C2137&gt;0,VLOOKUP(A2137,Relación!A:D,4,0),"")," ")</f>
        <v/>
      </c>
      <c r="I2137" s="67" t="str">
        <f t="shared" si="171"/>
        <v xml:space="preserve"> </v>
      </c>
      <c r="J2137" s="65" t="str">
        <f>IFERROR(IF(D2137&gt;0,VLOOKUP(A2137,Relación!A:E,5,0),"")," ")</f>
        <v/>
      </c>
      <c r="K2137" s="66" t="str">
        <f t="shared" si="172"/>
        <v xml:space="preserve"> </v>
      </c>
      <c r="L2137" s="68" t="str">
        <f t="shared" si="169"/>
        <v xml:space="preserve"> </v>
      </c>
      <c r="M2137" s="68" t="str">
        <f t="shared" si="170"/>
        <v xml:space="preserve"> </v>
      </c>
    </row>
    <row r="2138" spans="1:13" ht="16.5" x14ac:dyDescent="0.25">
      <c r="A2138" s="94"/>
      <c r="B2138" s="95"/>
      <c r="C2138" s="94"/>
      <c r="D2138" s="94"/>
      <c r="E2138" s="85" t="str">
        <f t="shared" si="168"/>
        <v/>
      </c>
      <c r="F2138" s="65" t="str">
        <f>IF(ISBLANK(A2138)," ",IFERROR(IF(A2138&gt;0,VLOOKUP(A2138,Relación!A:C,2,0),"◄ escribe codigo"),"no existe código "))</f>
        <v xml:space="preserve"> </v>
      </c>
      <c r="G2138" s="65" t="str">
        <f>IFERROR(IF(A2138&gt;0,VLOOKUP(A2138,Relación!A:C,3,0),"")," ")</f>
        <v/>
      </c>
      <c r="H2138" s="65" t="str">
        <f>IFERROR(IF(C2138&gt;0,VLOOKUP(A2138,Relación!A:D,4,0),"")," ")</f>
        <v/>
      </c>
      <c r="I2138" s="67" t="str">
        <f t="shared" si="171"/>
        <v xml:space="preserve"> </v>
      </c>
      <c r="J2138" s="65" t="str">
        <f>IFERROR(IF(D2138&gt;0,VLOOKUP(A2138,Relación!A:E,5,0),"")," ")</f>
        <v/>
      </c>
      <c r="K2138" s="66" t="str">
        <f t="shared" si="172"/>
        <v xml:space="preserve"> </v>
      </c>
      <c r="L2138" s="68" t="str">
        <f t="shared" si="169"/>
        <v xml:space="preserve"> </v>
      </c>
      <c r="M2138" s="68" t="str">
        <f t="shared" si="170"/>
        <v xml:space="preserve"> </v>
      </c>
    </row>
    <row r="2139" spans="1:13" ht="16.5" x14ac:dyDescent="0.25">
      <c r="A2139" s="94"/>
      <c r="B2139" s="95"/>
      <c r="C2139" s="94"/>
      <c r="D2139" s="94"/>
      <c r="E2139" s="85" t="str">
        <f t="shared" si="168"/>
        <v/>
      </c>
      <c r="F2139" s="65" t="str">
        <f>IF(ISBLANK(A2139)," ",IFERROR(IF(A2139&gt;0,VLOOKUP(A2139,Relación!A:C,2,0),"◄ escribe codigo"),"no existe código "))</f>
        <v xml:space="preserve"> </v>
      </c>
      <c r="G2139" s="65" t="str">
        <f>IFERROR(IF(A2139&gt;0,VLOOKUP(A2139,Relación!A:C,3,0),"")," ")</f>
        <v/>
      </c>
      <c r="H2139" s="65" t="str">
        <f>IFERROR(IF(C2139&gt;0,VLOOKUP(A2139,Relación!A:D,4,0),"")," ")</f>
        <v/>
      </c>
      <c r="I2139" s="67" t="str">
        <f t="shared" si="171"/>
        <v xml:space="preserve"> </v>
      </c>
      <c r="J2139" s="65" t="str">
        <f>IFERROR(IF(D2139&gt;0,VLOOKUP(A2139,Relación!A:E,5,0),"")," ")</f>
        <v/>
      </c>
      <c r="K2139" s="66" t="str">
        <f t="shared" si="172"/>
        <v xml:space="preserve"> </v>
      </c>
      <c r="L2139" s="68" t="str">
        <f t="shared" si="169"/>
        <v xml:space="preserve"> </v>
      </c>
      <c r="M2139" s="68" t="str">
        <f t="shared" si="170"/>
        <v xml:space="preserve"> </v>
      </c>
    </row>
    <row r="2140" spans="1:13" ht="16.5" x14ac:dyDescent="0.25">
      <c r="A2140" s="94"/>
      <c r="B2140" s="95"/>
      <c r="C2140" s="94"/>
      <c r="D2140" s="94"/>
      <c r="E2140" s="85" t="str">
        <f t="shared" si="168"/>
        <v/>
      </c>
      <c r="F2140" s="65" t="str">
        <f>IF(ISBLANK(A2140)," ",IFERROR(IF(A2140&gt;0,VLOOKUP(A2140,Relación!A:C,2,0),"◄ escribe codigo"),"no existe código "))</f>
        <v xml:space="preserve"> </v>
      </c>
      <c r="G2140" s="65" t="str">
        <f>IFERROR(IF(A2140&gt;0,VLOOKUP(A2140,Relación!A:C,3,0),"")," ")</f>
        <v/>
      </c>
      <c r="H2140" s="65" t="str">
        <f>IFERROR(IF(C2140&gt;0,VLOOKUP(A2140,Relación!A:D,4,0),"")," ")</f>
        <v/>
      </c>
      <c r="I2140" s="67" t="str">
        <f t="shared" si="171"/>
        <v xml:space="preserve"> </v>
      </c>
      <c r="J2140" s="65" t="str">
        <f>IFERROR(IF(D2140&gt;0,VLOOKUP(A2140,Relación!A:E,5,0),"")," ")</f>
        <v/>
      </c>
      <c r="K2140" s="66" t="str">
        <f t="shared" si="172"/>
        <v xml:space="preserve"> </v>
      </c>
      <c r="L2140" s="68" t="str">
        <f t="shared" si="169"/>
        <v xml:space="preserve"> </v>
      </c>
      <c r="M2140" s="68" t="str">
        <f t="shared" si="170"/>
        <v xml:space="preserve"> </v>
      </c>
    </row>
    <row r="2141" spans="1:13" ht="16.5" x14ac:dyDescent="0.25">
      <c r="A2141" s="94"/>
      <c r="B2141" s="95"/>
      <c r="C2141" s="94"/>
      <c r="D2141" s="94"/>
      <c r="E2141" s="85" t="str">
        <f t="shared" si="168"/>
        <v/>
      </c>
      <c r="F2141" s="65" t="str">
        <f>IF(ISBLANK(A2141)," ",IFERROR(IF(A2141&gt;0,VLOOKUP(A2141,Relación!A:C,2,0),"◄ escribe codigo"),"no existe código "))</f>
        <v xml:space="preserve"> </v>
      </c>
      <c r="G2141" s="65" t="str">
        <f>IFERROR(IF(A2141&gt;0,VLOOKUP(A2141,Relación!A:C,3,0),"")," ")</f>
        <v/>
      </c>
      <c r="H2141" s="65" t="str">
        <f>IFERROR(IF(C2141&gt;0,VLOOKUP(A2141,Relación!A:D,4,0),"")," ")</f>
        <v/>
      </c>
      <c r="I2141" s="67" t="str">
        <f t="shared" si="171"/>
        <v xml:space="preserve"> </v>
      </c>
      <c r="J2141" s="65" t="str">
        <f>IFERROR(IF(D2141&gt;0,VLOOKUP(A2141,Relación!A:E,5,0),"")," ")</f>
        <v/>
      </c>
      <c r="K2141" s="66" t="str">
        <f t="shared" si="172"/>
        <v xml:space="preserve"> </v>
      </c>
      <c r="L2141" s="68" t="str">
        <f t="shared" si="169"/>
        <v xml:space="preserve"> </v>
      </c>
      <c r="M2141" s="68" t="str">
        <f t="shared" si="170"/>
        <v xml:space="preserve"> </v>
      </c>
    </row>
    <row r="2142" spans="1:13" ht="16.5" x14ac:dyDescent="0.25">
      <c r="A2142" s="94"/>
      <c r="B2142" s="95"/>
      <c r="C2142" s="94"/>
      <c r="D2142" s="94"/>
      <c r="E2142" s="85" t="str">
        <f t="shared" si="168"/>
        <v/>
      </c>
      <c r="F2142" s="65" t="str">
        <f>IF(ISBLANK(A2142)," ",IFERROR(IF(A2142&gt;0,VLOOKUP(A2142,Relación!A:C,2,0),"◄ escribe codigo"),"no existe código "))</f>
        <v xml:space="preserve"> </v>
      </c>
      <c r="G2142" s="65" t="str">
        <f>IFERROR(IF(A2142&gt;0,VLOOKUP(A2142,Relación!A:C,3,0),"")," ")</f>
        <v/>
      </c>
      <c r="H2142" s="65" t="str">
        <f>IFERROR(IF(C2142&gt;0,VLOOKUP(A2142,Relación!A:D,4,0),"")," ")</f>
        <v/>
      </c>
      <c r="I2142" s="67" t="str">
        <f t="shared" si="171"/>
        <v xml:space="preserve"> </v>
      </c>
      <c r="J2142" s="65" t="str">
        <f>IFERROR(IF(D2142&gt;0,VLOOKUP(A2142,Relación!A:E,5,0),"")," ")</f>
        <v/>
      </c>
      <c r="K2142" s="66" t="str">
        <f t="shared" si="172"/>
        <v xml:space="preserve"> </v>
      </c>
      <c r="L2142" s="68" t="str">
        <f t="shared" si="169"/>
        <v xml:space="preserve"> </v>
      </c>
      <c r="M2142" s="68" t="str">
        <f t="shared" si="170"/>
        <v xml:space="preserve"> </v>
      </c>
    </row>
    <row r="2143" spans="1:13" ht="16.5" x14ac:dyDescent="0.25">
      <c r="A2143" s="94"/>
      <c r="B2143" s="95"/>
      <c r="C2143" s="94"/>
      <c r="D2143" s="94"/>
      <c r="E2143" s="85" t="str">
        <f t="shared" si="168"/>
        <v/>
      </c>
      <c r="F2143" s="65" t="str">
        <f>IF(ISBLANK(A2143)," ",IFERROR(IF(A2143&gt;0,VLOOKUP(A2143,Relación!A:C,2,0),"◄ escribe codigo"),"no existe código "))</f>
        <v xml:space="preserve"> </v>
      </c>
      <c r="G2143" s="65" t="str">
        <f>IFERROR(IF(A2143&gt;0,VLOOKUP(A2143,Relación!A:C,3,0),"")," ")</f>
        <v/>
      </c>
      <c r="H2143" s="65" t="str">
        <f>IFERROR(IF(C2143&gt;0,VLOOKUP(A2143,Relación!A:D,4,0),"")," ")</f>
        <v/>
      </c>
      <c r="I2143" s="67" t="str">
        <f t="shared" si="171"/>
        <v xml:space="preserve"> </v>
      </c>
      <c r="J2143" s="65" t="str">
        <f>IFERROR(IF(D2143&gt;0,VLOOKUP(A2143,Relación!A:E,5,0),"")," ")</f>
        <v/>
      </c>
      <c r="K2143" s="66" t="str">
        <f t="shared" si="172"/>
        <v xml:space="preserve"> </v>
      </c>
      <c r="L2143" s="68" t="str">
        <f t="shared" si="169"/>
        <v xml:space="preserve"> </v>
      </c>
      <c r="M2143" s="68" t="str">
        <f t="shared" si="170"/>
        <v xml:space="preserve"> </v>
      </c>
    </row>
    <row r="2144" spans="1:13" ht="16.5" x14ac:dyDescent="0.25">
      <c r="A2144" s="94"/>
      <c r="B2144" s="95"/>
      <c r="C2144" s="94"/>
      <c r="D2144" s="94"/>
      <c r="E2144" s="85" t="str">
        <f t="shared" si="168"/>
        <v/>
      </c>
      <c r="F2144" s="65" t="str">
        <f>IF(ISBLANK(A2144)," ",IFERROR(IF(A2144&gt;0,VLOOKUP(A2144,Relación!A:C,2,0),"◄ escribe codigo"),"no existe código "))</f>
        <v xml:space="preserve"> </v>
      </c>
      <c r="G2144" s="65" t="str">
        <f>IFERROR(IF(A2144&gt;0,VLOOKUP(A2144,Relación!A:C,3,0),"")," ")</f>
        <v/>
      </c>
      <c r="H2144" s="65" t="str">
        <f>IFERROR(IF(C2144&gt;0,VLOOKUP(A2144,Relación!A:D,4,0),"")," ")</f>
        <v/>
      </c>
      <c r="I2144" s="67" t="str">
        <f t="shared" si="171"/>
        <v xml:space="preserve"> </v>
      </c>
      <c r="J2144" s="65" t="str">
        <f>IFERROR(IF(D2144&gt;0,VLOOKUP(A2144,Relación!A:E,5,0),"")," ")</f>
        <v/>
      </c>
      <c r="K2144" s="66" t="str">
        <f t="shared" si="172"/>
        <v xml:space="preserve"> </v>
      </c>
      <c r="L2144" s="68" t="str">
        <f t="shared" si="169"/>
        <v xml:space="preserve"> </v>
      </c>
      <c r="M2144" s="68" t="str">
        <f t="shared" si="170"/>
        <v xml:space="preserve"> </v>
      </c>
    </row>
    <row r="2145" spans="1:13" ht="16.5" x14ac:dyDescent="0.25">
      <c r="A2145" s="94"/>
      <c r="B2145" s="95"/>
      <c r="C2145" s="94"/>
      <c r="D2145" s="94"/>
      <c r="E2145" s="85" t="str">
        <f t="shared" si="168"/>
        <v/>
      </c>
      <c r="F2145" s="65" t="str">
        <f>IF(ISBLANK(A2145)," ",IFERROR(IF(A2145&gt;0,VLOOKUP(A2145,Relación!A:C,2,0),"◄ escribe codigo"),"no existe código "))</f>
        <v xml:space="preserve"> </v>
      </c>
      <c r="G2145" s="65" t="str">
        <f>IFERROR(IF(A2145&gt;0,VLOOKUP(A2145,Relación!A:C,3,0),"")," ")</f>
        <v/>
      </c>
      <c r="H2145" s="65" t="str">
        <f>IFERROR(IF(C2145&gt;0,VLOOKUP(A2145,Relación!A:D,4,0),"")," ")</f>
        <v/>
      </c>
      <c r="I2145" s="67" t="str">
        <f t="shared" si="171"/>
        <v xml:space="preserve"> </v>
      </c>
      <c r="J2145" s="65" t="str">
        <f>IFERROR(IF(D2145&gt;0,VLOOKUP(A2145,Relación!A:E,5,0),"")," ")</f>
        <v/>
      </c>
      <c r="K2145" s="66" t="str">
        <f t="shared" si="172"/>
        <v xml:space="preserve"> </v>
      </c>
      <c r="L2145" s="68" t="str">
        <f t="shared" si="169"/>
        <v xml:space="preserve"> </v>
      </c>
      <c r="M2145" s="68" t="str">
        <f t="shared" si="170"/>
        <v xml:space="preserve"> </v>
      </c>
    </row>
    <row r="2146" spans="1:13" ht="16.5" x14ac:dyDescent="0.25">
      <c r="A2146" s="94"/>
      <c r="B2146" s="95"/>
      <c r="C2146" s="94"/>
      <c r="D2146" s="94"/>
      <c r="E2146" s="85" t="str">
        <f t="shared" si="168"/>
        <v/>
      </c>
      <c r="F2146" s="65" t="str">
        <f>IF(ISBLANK(A2146)," ",IFERROR(IF(A2146&gt;0,VLOOKUP(A2146,Relación!A:C,2,0),"◄ escribe codigo"),"no existe código "))</f>
        <v xml:space="preserve"> </v>
      </c>
      <c r="G2146" s="65" t="str">
        <f>IFERROR(IF(A2146&gt;0,VLOOKUP(A2146,Relación!A:C,3,0),"")," ")</f>
        <v/>
      </c>
      <c r="H2146" s="65" t="str">
        <f>IFERROR(IF(C2146&gt;0,VLOOKUP(A2146,Relación!A:D,4,0),"")," ")</f>
        <v/>
      </c>
      <c r="I2146" s="67" t="str">
        <f t="shared" si="171"/>
        <v xml:space="preserve"> </v>
      </c>
      <c r="J2146" s="65" t="str">
        <f>IFERROR(IF(D2146&gt;0,VLOOKUP(A2146,Relación!A:E,5,0),"")," ")</f>
        <v/>
      </c>
      <c r="K2146" s="66" t="str">
        <f t="shared" si="172"/>
        <v xml:space="preserve"> </v>
      </c>
      <c r="L2146" s="68" t="str">
        <f t="shared" si="169"/>
        <v xml:space="preserve"> </v>
      </c>
      <c r="M2146" s="68" t="str">
        <f t="shared" si="170"/>
        <v xml:space="preserve"> </v>
      </c>
    </row>
    <row r="2147" spans="1:13" ht="16.5" x14ac:dyDescent="0.25">
      <c r="A2147" s="94"/>
      <c r="B2147" s="95"/>
      <c r="C2147" s="94"/>
      <c r="D2147" s="94"/>
      <c r="E2147" s="85" t="str">
        <f t="shared" si="168"/>
        <v/>
      </c>
      <c r="F2147" s="65" t="str">
        <f>IF(ISBLANK(A2147)," ",IFERROR(IF(A2147&gt;0,VLOOKUP(A2147,Relación!A:C,2,0),"◄ escribe codigo"),"no existe código "))</f>
        <v xml:space="preserve"> </v>
      </c>
      <c r="G2147" s="65" t="str">
        <f>IFERROR(IF(A2147&gt;0,VLOOKUP(A2147,Relación!A:C,3,0),"")," ")</f>
        <v/>
      </c>
      <c r="H2147" s="65" t="str">
        <f>IFERROR(IF(C2147&gt;0,VLOOKUP(A2147,Relación!A:D,4,0),"")," ")</f>
        <v/>
      </c>
      <c r="I2147" s="67" t="str">
        <f t="shared" si="171"/>
        <v xml:space="preserve"> </v>
      </c>
      <c r="J2147" s="65" t="str">
        <f>IFERROR(IF(D2147&gt;0,VLOOKUP(A2147,Relación!A:E,5,0),"")," ")</f>
        <v/>
      </c>
      <c r="K2147" s="66" t="str">
        <f t="shared" si="172"/>
        <v xml:space="preserve"> </v>
      </c>
      <c r="L2147" s="68" t="str">
        <f t="shared" si="169"/>
        <v xml:space="preserve"> </v>
      </c>
      <c r="M2147" s="68" t="str">
        <f t="shared" si="170"/>
        <v xml:space="preserve"> </v>
      </c>
    </row>
    <row r="2148" spans="1:13" ht="16.5" x14ac:dyDescent="0.25">
      <c r="A2148" s="94"/>
      <c r="B2148" s="95"/>
      <c r="C2148" s="94"/>
      <c r="D2148" s="94"/>
      <c r="E2148" s="85" t="str">
        <f t="shared" si="168"/>
        <v/>
      </c>
      <c r="F2148" s="65" t="str">
        <f>IF(ISBLANK(A2148)," ",IFERROR(IF(A2148&gt;0,VLOOKUP(A2148,Relación!A:C,2,0),"◄ escribe codigo"),"no existe código "))</f>
        <v xml:space="preserve"> </v>
      </c>
      <c r="G2148" s="65" t="str">
        <f>IFERROR(IF(A2148&gt;0,VLOOKUP(A2148,Relación!A:C,3,0),"")," ")</f>
        <v/>
      </c>
      <c r="H2148" s="65" t="str">
        <f>IFERROR(IF(C2148&gt;0,VLOOKUP(A2148,Relación!A:D,4,0),"")," ")</f>
        <v/>
      </c>
      <c r="I2148" s="67" t="str">
        <f t="shared" si="171"/>
        <v xml:space="preserve"> </v>
      </c>
      <c r="J2148" s="65" t="str">
        <f>IFERROR(IF(D2148&gt;0,VLOOKUP(A2148,Relación!A:E,5,0),"")," ")</f>
        <v/>
      </c>
      <c r="K2148" s="66" t="str">
        <f t="shared" si="172"/>
        <v xml:space="preserve"> </v>
      </c>
      <c r="L2148" s="68" t="str">
        <f t="shared" si="169"/>
        <v xml:space="preserve"> </v>
      </c>
      <c r="M2148" s="68" t="str">
        <f t="shared" si="170"/>
        <v xml:space="preserve"> </v>
      </c>
    </row>
    <row r="2149" spans="1:13" ht="16.5" x14ac:dyDescent="0.25">
      <c r="A2149" s="94"/>
      <c r="B2149" s="95"/>
      <c r="C2149" s="94"/>
      <c r="D2149" s="94"/>
      <c r="E2149" s="85" t="str">
        <f t="shared" si="168"/>
        <v/>
      </c>
      <c r="F2149" s="65" t="str">
        <f>IF(ISBLANK(A2149)," ",IFERROR(IF(A2149&gt;0,VLOOKUP(A2149,Relación!A:C,2,0),"◄ escribe codigo"),"no existe código "))</f>
        <v xml:space="preserve"> </v>
      </c>
      <c r="G2149" s="65" t="str">
        <f>IFERROR(IF(A2149&gt;0,VLOOKUP(A2149,Relación!A:C,3,0),"")," ")</f>
        <v/>
      </c>
      <c r="H2149" s="65" t="str">
        <f>IFERROR(IF(C2149&gt;0,VLOOKUP(A2149,Relación!A:D,4,0),"")," ")</f>
        <v/>
      </c>
      <c r="I2149" s="67" t="str">
        <f t="shared" si="171"/>
        <v xml:space="preserve"> </v>
      </c>
      <c r="J2149" s="65" t="str">
        <f>IFERROR(IF(D2149&gt;0,VLOOKUP(A2149,Relación!A:E,5,0),"")," ")</f>
        <v/>
      </c>
      <c r="K2149" s="66" t="str">
        <f t="shared" si="172"/>
        <v xml:space="preserve"> </v>
      </c>
      <c r="L2149" s="68" t="str">
        <f t="shared" si="169"/>
        <v xml:space="preserve"> </v>
      </c>
      <c r="M2149" s="68" t="str">
        <f t="shared" si="170"/>
        <v xml:space="preserve"> </v>
      </c>
    </row>
    <row r="2150" spans="1:13" ht="16.5" x14ac:dyDescent="0.25">
      <c r="A2150" s="94"/>
      <c r="B2150" s="95"/>
      <c r="C2150" s="94"/>
      <c r="D2150" s="94"/>
      <c r="E2150" s="85" t="str">
        <f t="shared" si="168"/>
        <v/>
      </c>
      <c r="F2150" s="65" t="str">
        <f>IF(ISBLANK(A2150)," ",IFERROR(IF(A2150&gt;0,VLOOKUP(A2150,Relación!A:C,2,0),"◄ escribe codigo"),"no existe código "))</f>
        <v xml:space="preserve"> </v>
      </c>
      <c r="G2150" s="65" t="str">
        <f>IFERROR(IF(A2150&gt;0,VLOOKUP(A2150,Relación!A:C,3,0),"")," ")</f>
        <v/>
      </c>
      <c r="H2150" s="65" t="str">
        <f>IFERROR(IF(C2150&gt;0,VLOOKUP(A2150,Relación!A:D,4,0),"")," ")</f>
        <v/>
      </c>
      <c r="I2150" s="67" t="str">
        <f t="shared" si="171"/>
        <v xml:space="preserve"> </v>
      </c>
      <c r="J2150" s="65" t="str">
        <f>IFERROR(IF(D2150&gt;0,VLOOKUP(A2150,Relación!A:E,5,0),"")," ")</f>
        <v/>
      </c>
      <c r="K2150" s="66" t="str">
        <f t="shared" si="172"/>
        <v xml:space="preserve"> </v>
      </c>
      <c r="L2150" s="68" t="str">
        <f t="shared" si="169"/>
        <v xml:space="preserve"> </v>
      </c>
      <c r="M2150" s="68" t="str">
        <f t="shared" si="170"/>
        <v xml:space="preserve"> </v>
      </c>
    </row>
    <row r="2151" spans="1:13" ht="16.5" x14ac:dyDescent="0.25">
      <c r="A2151" s="94"/>
      <c r="B2151" s="95"/>
      <c r="C2151" s="94"/>
      <c r="D2151" s="94"/>
      <c r="E2151" s="85" t="str">
        <f t="shared" si="168"/>
        <v/>
      </c>
      <c r="F2151" s="65" t="str">
        <f>IF(ISBLANK(A2151)," ",IFERROR(IF(A2151&gt;0,VLOOKUP(A2151,Relación!A:C,2,0),"◄ escribe codigo"),"no existe código "))</f>
        <v xml:space="preserve"> </v>
      </c>
      <c r="G2151" s="65" t="str">
        <f>IFERROR(IF(A2151&gt;0,VLOOKUP(A2151,Relación!A:C,3,0),"")," ")</f>
        <v/>
      </c>
      <c r="H2151" s="65" t="str">
        <f>IFERROR(IF(C2151&gt;0,VLOOKUP(A2151,Relación!A:D,4,0),"")," ")</f>
        <v/>
      </c>
      <c r="I2151" s="67" t="str">
        <f t="shared" si="171"/>
        <v xml:space="preserve"> </v>
      </c>
      <c r="J2151" s="65" t="str">
        <f>IFERROR(IF(D2151&gt;0,VLOOKUP(A2151,Relación!A:E,5,0),"")," ")</f>
        <v/>
      </c>
      <c r="K2151" s="66" t="str">
        <f t="shared" si="172"/>
        <v xml:space="preserve"> </v>
      </c>
      <c r="L2151" s="68" t="str">
        <f t="shared" si="169"/>
        <v xml:space="preserve"> </v>
      </c>
      <c r="M2151" s="68" t="str">
        <f t="shared" si="170"/>
        <v xml:space="preserve"> </v>
      </c>
    </row>
    <row r="2152" spans="1:13" ht="16.5" x14ac:dyDescent="0.25">
      <c r="A2152" s="94"/>
      <c r="B2152" s="95"/>
      <c r="C2152" s="94"/>
      <c r="D2152" s="94"/>
      <c r="E2152" s="85" t="str">
        <f t="shared" si="168"/>
        <v/>
      </c>
      <c r="F2152" s="65" t="str">
        <f>IF(ISBLANK(A2152)," ",IFERROR(IF(A2152&gt;0,VLOOKUP(A2152,Relación!A:C,2,0),"◄ escribe codigo"),"no existe código "))</f>
        <v xml:space="preserve"> </v>
      </c>
      <c r="G2152" s="65" t="str">
        <f>IFERROR(IF(A2152&gt;0,VLOOKUP(A2152,Relación!A:C,3,0),"")," ")</f>
        <v/>
      </c>
      <c r="H2152" s="65" t="str">
        <f>IFERROR(IF(C2152&gt;0,VLOOKUP(A2152,Relación!A:D,4,0),"")," ")</f>
        <v/>
      </c>
      <c r="I2152" s="67" t="str">
        <f t="shared" si="171"/>
        <v xml:space="preserve"> </v>
      </c>
      <c r="J2152" s="65" t="str">
        <f>IFERROR(IF(D2152&gt;0,VLOOKUP(A2152,Relación!A:E,5,0),"")," ")</f>
        <v/>
      </c>
      <c r="K2152" s="66" t="str">
        <f t="shared" si="172"/>
        <v xml:space="preserve"> </v>
      </c>
      <c r="L2152" s="68" t="str">
        <f t="shared" si="169"/>
        <v xml:space="preserve"> </v>
      </c>
      <c r="M2152" s="68" t="str">
        <f t="shared" si="170"/>
        <v xml:space="preserve"> </v>
      </c>
    </row>
    <row r="2153" spans="1:13" ht="16.5" x14ac:dyDescent="0.25">
      <c r="A2153" s="94"/>
      <c r="B2153" s="95"/>
      <c r="C2153" s="94"/>
      <c r="D2153" s="94"/>
      <c r="E2153" s="85" t="str">
        <f t="shared" si="168"/>
        <v/>
      </c>
      <c r="F2153" s="65" t="str">
        <f>IF(ISBLANK(A2153)," ",IFERROR(IF(A2153&gt;0,VLOOKUP(A2153,Relación!A:C,2,0),"◄ escribe codigo"),"no existe código "))</f>
        <v xml:space="preserve"> </v>
      </c>
      <c r="G2153" s="65" t="str">
        <f>IFERROR(IF(A2153&gt;0,VLOOKUP(A2153,Relación!A:C,3,0),"")," ")</f>
        <v/>
      </c>
      <c r="H2153" s="65" t="str">
        <f>IFERROR(IF(C2153&gt;0,VLOOKUP(A2153,Relación!A:D,4,0),"")," ")</f>
        <v/>
      </c>
      <c r="I2153" s="67" t="str">
        <f t="shared" si="171"/>
        <v xml:space="preserve"> </v>
      </c>
      <c r="J2153" s="65" t="str">
        <f>IFERROR(IF(D2153&gt;0,VLOOKUP(A2153,Relación!A:E,5,0),"")," ")</f>
        <v/>
      </c>
      <c r="K2153" s="66" t="str">
        <f t="shared" si="172"/>
        <v xml:space="preserve"> </v>
      </c>
      <c r="L2153" s="68" t="str">
        <f t="shared" si="169"/>
        <v xml:space="preserve"> </v>
      </c>
      <c r="M2153" s="68" t="str">
        <f t="shared" si="170"/>
        <v xml:space="preserve"> </v>
      </c>
    </row>
    <row r="2154" spans="1:13" ht="16.5" x14ac:dyDescent="0.25">
      <c r="A2154" s="94"/>
      <c r="B2154" s="95"/>
      <c r="C2154" s="94"/>
      <c r="D2154" s="94"/>
      <c r="E2154" s="85" t="str">
        <f t="shared" si="168"/>
        <v/>
      </c>
      <c r="F2154" s="65" t="str">
        <f>IF(ISBLANK(A2154)," ",IFERROR(IF(A2154&gt;0,VLOOKUP(A2154,Relación!A:C,2,0),"◄ escribe codigo"),"no existe código "))</f>
        <v xml:space="preserve"> </v>
      </c>
      <c r="G2154" s="65" t="str">
        <f>IFERROR(IF(A2154&gt;0,VLOOKUP(A2154,Relación!A:C,3,0),"")," ")</f>
        <v/>
      </c>
      <c r="H2154" s="65" t="str">
        <f>IFERROR(IF(C2154&gt;0,VLOOKUP(A2154,Relación!A:D,4,0),"")," ")</f>
        <v/>
      </c>
      <c r="I2154" s="67" t="str">
        <f t="shared" si="171"/>
        <v xml:space="preserve"> </v>
      </c>
      <c r="J2154" s="65" t="str">
        <f>IFERROR(IF(D2154&gt;0,VLOOKUP(A2154,Relación!A:E,5,0),"")," ")</f>
        <v/>
      </c>
      <c r="K2154" s="66" t="str">
        <f t="shared" si="172"/>
        <v xml:space="preserve"> </v>
      </c>
      <c r="L2154" s="68" t="str">
        <f t="shared" si="169"/>
        <v xml:space="preserve"> </v>
      </c>
      <c r="M2154" s="68" t="str">
        <f t="shared" si="170"/>
        <v xml:space="preserve"> </v>
      </c>
    </row>
    <row r="2155" spans="1:13" ht="16.5" x14ac:dyDescent="0.25">
      <c r="A2155" s="94"/>
      <c r="B2155" s="95"/>
      <c r="C2155" s="94"/>
      <c r="D2155" s="94"/>
      <c r="E2155" s="85" t="str">
        <f t="shared" si="168"/>
        <v/>
      </c>
      <c r="F2155" s="65" t="str">
        <f>IF(ISBLANK(A2155)," ",IFERROR(IF(A2155&gt;0,VLOOKUP(A2155,Relación!A:C,2,0),"◄ escribe codigo"),"no existe código "))</f>
        <v xml:space="preserve"> </v>
      </c>
      <c r="G2155" s="65" t="str">
        <f>IFERROR(IF(A2155&gt;0,VLOOKUP(A2155,Relación!A:C,3,0),"")," ")</f>
        <v/>
      </c>
      <c r="H2155" s="65" t="str">
        <f>IFERROR(IF(C2155&gt;0,VLOOKUP(A2155,Relación!A:D,4,0),"")," ")</f>
        <v/>
      </c>
      <c r="I2155" s="67" t="str">
        <f t="shared" si="171"/>
        <v xml:space="preserve"> </v>
      </c>
      <c r="J2155" s="65" t="str">
        <f>IFERROR(IF(D2155&gt;0,VLOOKUP(A2155,Relación!A:E,5,0),"")," ")</f>
        <v/>
      </c>
      <c r="K2155" s="66" t="str">
        <f t="shared" si="172"/>
        <v xml:space="preserve"> </v>
      </c>
      <c r="L2155" s="68" t="str">
        <f t="shared" si="169"/>
        <v xml:space="preserve"> </v>
      </c>
      <c r="M2155" s="68" t="str">
        <f t="shared" si="170"/>
        <v xml:space="preserve"> </v>
      </c>
    </row>
    <row r="2156" spans="1:13" ht="16.5" x14ac:dyDescent="0.25">
      <c r="A2156" s="94"/>
      <c r="B2156" s="95"/>
      <c r="C2156" s="94"/>
      <c r="D2156" s="94"/>
      <c r="E2156" s="85" t="str">
        <f t="shared" si="168"/>
        <v/>
      </c>
      <c r="F2156" s="65" t="str">
        <f>IF(ISBLANK(A2156)," ",IFERROR(IF(A2156&gt;0,VLOOKUP(A2156,Relación!A:C,2,0),"◄ escribe codigo"),"no existe código "))</f>
        <v xml:space="preserve"> </v>
      </c>
      <c r="G2156" s="65" t="str">
        <f>IFERROR(IF(A2156&gt;0,VLOOKUP(A2156,Relación!A:C,3,0),"")," ")</f>
        <v/>
      </c>
      <c r="H2156" s="65" t="str">
        <f>IFERROR(IF(C2156&gt;0,VLOOKUP(A2156,Relación!A:D,4,0),"")," ")</f>
        <v/>
      </c>
      <c r="I2156" s="67" t="str">
        <f t="shared" si="171"/>
        <v xml:space="preserve"> </v>
      </c>
      <c r="J2156" s="65" t="str">
        <f>IFERROR(IF(D2156&gt;0,VLOOKUP(A2156,Relación!A:E,5,0),"")," ")</f>
        <v/>
      </c>
      <c r="K2156" s="66" t="str">
        <f t="shared" si="172"/>
        <v xml:space="preserve"> </v>
      </c>
      <c r="L2156" s="68" t="str">
        <f t="shared" si="169"/>
        <v xml:space="preserve"> </v>
      </c>
      <c r="M2156" s="68" t="str">
        <f t="shared" si="170"/>
        <v xml:space="preserve"> </v>
      </c>
    </row>
    <row r="2157" spans="1:13" ht="16.5" x14ac:dyDescent="0.25">
      <c r="A2157" s="94"/>
      <c r="B2157" s="95"/>
      <c r="C2157" s="94"/>
      <c r="D2157" s="94"/>
      <c r="E2157" s="85" t="str">
        <f t="shared" si="168"/>
        <v/>
      </c>
      <c r="F2157" s="65" t="str">
        <f>IF(ISBLANK(A2157)," ",IFERROR(IF(A2157&gt;0,VLOOKUP(A2157,Relación!A:C,2,0),"◄ escribe codigo"),"no existe código "))</f>
        <v xml:space="preserve"> </v>
      </c>
      <c r="G2157" s="65" t="str">
        <f>IFERROR(IF(A2157&gt;0,VLOOKUP(A2157,Relación!A:C,3,0),"")," ")</f>
        <v/>
      </c>
      <c r="H2157" s="65" t="str">
        <f>IFERROR(IF(C2157&gt;0,VLOOKUP(A2157,Relación!A:D,4,0),"")," ")</f>
        <v/>
      </c>
      <c r="I2157" s="67" t="str">
        <f t="shared" si="171"/>
        <v xml:space="preserve"> </v>
      </c>
      <c r="J2157" s="65" t="str">
        <f>IFERROR(IF(D2157&gt;0,VLOOKUP(A2157,Relación!A:E,5,0),"")," ")</f>
        <v/>
      </c>
      <c r="K2157" s="66" t="str">
        <f t="shared" si="172"/>
        <v xml:space="preserve"> </v>
      </c>
      <c r="L2157" s="68" t="str">
        <f t="shared" si="169"/>
        <v xml:space="preserve"> </v>
      </c>
      <c r="M2157" s="68" t="str">
        <f t="shared" si="170"/>
        <v xml:space="preserve"> </v>
      </c>
    </row>
    <row r="2158" spans="1:13" ht="16.5" x14ac:dyDescent="0.25">
      <c r="A2158" s="94"/>
      <c r="B2158" s="95"/>
      <c r="C2158" s="94"/>
      <c r="D2158" s="94"/>
      <c r="E2158" s="85" t="str">
        <f t="shared" si="168"/>
        <v/>
      </c>
      <c r="F2158" s="65" t="str">
        <f>IF(ISBLANK(A2158)," ",IFERROR(IF(A2158&gt;0,VLOOKUP(A2158,Relación!A:C,2,0),"◄ escribe codigo"),"no existe código "))</f>
        <v xml:space="preserve"> </v>
      </c>
      <c r="G2158" s="65" t="str">
        <f>IFERROR(IF(A2158&gt;0,VLOOKUP(A2158,Relación!A:C,3,0),"")," ")</f>
        <v/>
      </c>
      <c r="H2158" s="65" t="str">
        <f>IFERROR(IF(C2158&gt;0,VLOOKUP(A2158,Relación!A:D,4,0),"")," ")</f>
        <v/>
      </c>
      <c r="I2158" s="67" t="str">
        <f t="shared" si="171"/>
        <v xml:space="preserve"> </v>
      </c>
      <c r="J2158" s="65" t="str">
        <f>IFERROR(IF(D2158&gt;0,VLOOKUP(A2158,Relación!A:E,5,0),"")," ")</f>
        <v/>
      </c>
      <c r="K2158" s="66" t="str">
        <f t="shared" si="172"/>
        <v xml:space="preserve"> </v>
      </c>
      <c r="L2158" s="68" t="str">
        <f t="shared" si="169"/>
        <v xml:space="preserve"> </v>
      </c>
      <c r="M2158" s="68" t="str">
        <f t="shared" si="170"/>
        <v xml:space="preserve"> </v>
      </c>
    </row>
    <row r="2159" spans="1:13" ht="16.5" x14ac:dyDescent="0.25">
      <c r="A2159" s="94"/>
      <c r="B2159" s="95"/>
      <c r="C2159" s="94"/>
      <c r="D2159" s="94"/>
      <c r="E2159" s="85" t="str">
        <f t="shared" si="168"/>
        <v/>
      </c>
      <c r="F2159" s="65" t="str">
        <f>IF(ISBLANK(A2159)," ",IFERROR(IF(A2159&gt;0,VLOOKUP(A2159,Relación!A:C,2,0),"◄ escribe codigo"),"no existe código "))</f>
        <v xml:space="preserve"> </v>
      </c>
      <c r="G2159" s="65" t="str">
        <f>IFERROR(IF(A2159&gt;0,VLOOKUP(A2159,Relación!A:C,3,0),"")," ")</f>
        <v/>
      </c>
      <c r="H2159" s="65" t="str">
        <f>IFERROR(IF(C2159&gt;0,VLOOKUP(A2159,Relación!A:D,4,0),"")," ")</f>
        <v/>
      </c>
      <c r="I2159" s="67" t="str">
        <f t="shared" si="171"/>
        <v xml:space="preserve"> </v>
      </c>
      <c r="J2159" s="65" t="str">
        <f>IFERROR(IF(D2159&gt;0,VLOOKUP(A2159,Relación!A:E,5,0),"")," ")</f>
        <v/>
      </c>
      <c r="K2159" s="66" t="str">
        <f t="shared" si="172"/>
        <v xml:space="preserve"> </v>
      </c>
      <c r="L2159" s="68" t="str">
        <f t="shared" si="169"/>
        <v xml:space="preserve"> </v>
      </c>
      <c r="M2159" s="68" t="str">
        <f t="shared" si="170"/>
        <v xml:space="preserve"> </v>
      </c>
    </row>
    <row r="2160" spans="1:13" ht="16.5" x14ac:dyDescent="0.25">
      <c r="A2160" s="94"/>
      <c r="B2160" s="95"/>
      <c r="C2160" s="94"/>
      <c r="D2160" s="94"/>
      <c r="E2160" s="85" t="str">
        <f t="shared" si="168"/>
        <v/>
      </c>
      <c r="F2160" s="65" t="str">
        <f>IF(ISBLANK(A2160)," ",IFERROR(IF(A2160&gt;0,VLOOKUP(A2160,Relación!A:C,2,0),"◄ escribe codigo"),"no existe código "))</f>
        <v xml:space="preserve"> </v>
      </c>
      <c r="G2160" s="65" t="str">
        <f>IFERROR(IF(A2160&gt;0,VLOOKUP(A2160,Relación!A:C,3,0),"")," ")</f>
        <v/>
      </c>
      <c r="H2160" s="65" t="str">
        <f>IFERROR(IF(C2160&gt;0,VLOOKUP(A2160,Relación!A:D,4,0),"")," ")</f>
        <v/>
      </c>
      <c r="I2160" s="67" t="str">
        <f t="shared" si="171"/>
        <v xml:space="preserve"> </v>
      </c>
      <c r="J2160" s="65" t="str">
        <f>IFERROR(IF(D2160&gt;0,VLOOKUP(A2160,Relación!A:E,5,0),"")," ")</f>
        <v/>
      </c>
      <c r="K2160" s="66" t="str">
        <f t="shared" si="172"/>
        <v xml:space="preserve"> </v>
      </c>
      <c r="L2160" s="68" t="str">
        <f t="shared" si="169"/>
        <v xml:space="preserve"> </v>
      </c>
      <c r="M2160" s="68" t="str">
        <f t="shared" si="170"/>
        <v xml:space="preserve"> </v>
      </c>
    </row>
    <row r="2161" spans="1:13" ht="16.5" x14ac:dyDescent="0.25">
      <c r="A2161" s="94"/>
      <c r="B2161" s="95"/>
      <c r="C2161" s="94"/>
      <c r="D2161" s="94"/>
      <c r="E2161" s="85" t="str">
        <f t="shared" si="168"/>
        <v/>
      </c>
      <c r="F2161" s="65" t="str">
        <f>IF(ISBLANK(A2161)," ",IFERROR(IF(A2161&gt;0,VLOOKUP(A2161,Relación!A:C,2,0),"◄ escribe codigo"),"no existe código "))</f>
        <v xml:space="preserve"> </v>
      </c>
      <c r="G2161" s="65" t="str">
        <f>IFERROR(IF(A2161&gt;0,VLOOKUP(A2161,Relación!A:C,3,0),"")," ")</f>
        <v/>
      </c>
      <c r="H2161" s="65" t="str">
        <f>IFERROR(IF(C2161&gt;0,VLOOKUP(A2161,Relación!A:D,4,0),"")," ")</f>
        <v/>
      </c>
      <c r="I2161" s="67" t="str">
        <f t="shared" si="171"/>
        <v xml:space="preserve"> </v>
      </c>
      <c r="J2161" s="65" t="str">
        <f>IFERROR(IF(D2161&gt;0,VLOOKUP(A2161,Relación!A:E,5,0),"")," ")</f>
        <v/>
      </c>
      <c r="K2161" s="66" t="str">
        <f t="shared" si="172"/>
        <v xml:space="preserve"> </v>
      </c>
      <c r="L2161" s="68" t="str">
        <f t="shared" si="169"/>
        <v xml:space="preserve"> </v>
      </c>
      <c r="M2161" s="68" t="str">
        <f t="shared" si="170"/>
        <v xml:space="preserve"> </v>
      </c>
    </row>
    <row r="2162" spans="1:13" ht="16.5" x14ac:dyDescent="0.25">
      <c r="A2162" s="94"/>
      <c r="B2162" s="95"/>
      <c r="C2162" s="94"/>
      <c r="D2162" s="94"/>
      <c r="E2162" s="85" t="str">
        <f t="shared" si="168"/>
        <v/>
      </c>
      <c r="F2162" s="65" t="str">
        <f>IF(ISBLANK(A2162)," ",IFERROR(IF(A2162&gt;0,VLOOKUP(A2162,Relación!A:C,2,0),"◄ escribe codigo"),"no existe código "))</f>
        <v xml:space="preserve"> </v>
      </c>
      <c r="G2162" s="65" t="str">
        <f>IFERROR(IF(A2162&gt;0,VLOOKUP(A2162,Relación!A:C,3,0),"")," ")</f>
        <v/>
      </c>
      <c r="H2162" s="65" t="str">
        <f>IFERROR(IF(C2162&gt;0,VLOOKUP(A2162,Relación!A:D,4,0),"")," ")</f>
        <v/>
      </c>
      <c r="I2162" s="67" t="str">
        <f t="shared" si="171"/>
        <v xml:space="preserve"> </v>
      </c>
      <c r="J2162" s="65" t="str">
        <f>IFERROR(IF(D2162&gt;0,VLOOKUP(A2162,Relación!A:E,5,0),"")," ")</f>
        <v/>
      </c>
      <c r="K2162" s="66" t="str">
        <f t="shared" si="172"/>
        <v xml:space="preserve"> </v>
      </c>
      <c r="L2162" s="68" t="str">
        <f t="shared" si="169"/>
        <v xml:space="preserve"> </v>
      </c>
      <c r="M2162" s="68" t="str">
        <f t="shared" si="170"/>
        <v xml:space="preserve"> </v>
      </c>
    </row>
    <row r="2163" spans="1:13" ht="16.5" x14ac:dyDescent="0.25">
      <c r="A2163" s="94"/>
      <c r="B2163" s="95"/>
      <c r="C2163" s="94"/>
      <c r="D2163" s="94"/>
      <c r="E2163" s="85" t="str">
        <f t="shared" si="168"/>
        <v/>
      </c>
      <c r="F2163" s="65" t="str">
        <f>IF(ISBLANK(A2163)," ",IFERROR(IF(A2163&gt;0,VLOOKUP(A2163,Relación!A:C,2,0),"◄ escribe codigo"),"no existe código "))</f>
        <v xml:space="preserve"> </v>
      </c>
      <c r="G2163" s="65" t="str">
        <f>IFERROR(IF(A2163&gt;0,VLOOKUP(A2163,Relación!A:C,3,0),"")," ")</f>
        <v/>
      </c>
      <c r="H2163" s="65" t="str">
        <f>IFERROR(IF(C2163&gt;0,VLOOKUP(A2163,Relación!A:D,4,0),"")," ")</f>
        <v/>
      </c>
      <c r="I2163" s="67" t="str">
        <f t="shared" si="171"/>
        <v xml:space="preserve"> </v>
      </c>
      <c r="J2163" s="65" t="str">
        <f>IFERROR(IF(D2163&gt;0,VLOOKUP(A2163,Relación!A:E,5,0),"")," ")</f>
        <v/>
      </c>
      <c r="K2163" s="66" t="str">
        <f t="shared" si="172"/>
        <v xml:space="preserve"> </v>
      </c>
      <c r="L2163" s="68" t="str">
        <f t="shared" si="169"/>
        <v xml:space="preserve"> </v>
      </c>
      <c r="M2163" s="68" t="str">
        <f t="shared" si="170"/>
        <v xml:space="preserve"> </v>
      </c>
    </row>
    <row r="2164" spans="1:13" ht="16.5" x14ac:dyDescent="0.25">
      <c r="A2164" s="94"/>
      <c r="B2164" s="95"/>
      <c r="C2164" s="94"/>
      <c r="D2164" s="94"/>
      <c r="E2164" s="85" t="str">
        <f t="shared" si="168"/>
        <v/>
      </c>
      <c r="F2164" s="65" t="str">
        <f>IF(ISBLANK(A2164)," ",IFERROR(IF(A2164&gt;0,VLOOKUP(A2164,Relación!A:C,2,0),"◄ escribe codigo"),"no existe código "))</f>
        <v xml:space="preserve"> </v>
      </c>
      <c r="G2164" s="65" t="str">
        <f>IFERROR(IF(A2164&gt;0,VLOOKUP(A2164,Relación!A:C,3,0),"")," ")</f>
        <v/>
      </c>
      <c r="H2164" s="65" t="str">
        <f>IFERROR(IF(C2164&gt;0,VLOOKUP(A2164,Relación!A:D,4,0),"")," ")</f>
        <v/>
      </c>
      <c r="I2164" s="67" t="str">
        <f t="shared" si="171"/>
        <v xml:space="preserve"> </v>
      </c>
      <c r="J2164" s="65" t="str">
        <f>IFERROR(IF(D2164&gt;0,VLOOKUP(A2164,Relación!A:E,5,0),"")," ")</f>
        <v/>
      </c>
      <c r="K2164" s="66" t="str">
        <f t="shared" si="172"/>
        <v xml:space="preserve"> </v>
      </c>
      <c r="L2164" s="68" t="str">
        <f t="shared" si="169"/>
        <v xml:space="preserve"> </v>
      </c>
      <c r="M2164" s="68" t="str">
        <f t="shared" si="170"/>
        <v xml:space="preserve"> </v>
      </c>
    </row>
    <row r="2165" spans="1:13" ht="16.5" x14ac:dyDescent="0.25">
      <c r="A2165" s="94"/>
      <c r="B2165" s="95"/>
      <c r="C2165" s="94"/>
      <c r="D2165" s="94"/>
      <c r="E2165" s="85" t="str">
        <f t="shared" si="168"/>
        <v/>
      </c>
      <c r="F2165" s="65" t="str">
        <f>IF(ISBLANK(A2165)," ",IFERROR(IF(A2165&gt;0,VLOOKUP(A2165,Relación!A:C,2,0),"◄ escribe codigo"),"no existe código "))</f>
        <v xml:space="preserve"> </v>
      </c>
      <c r="G2165" s="65" t="str">
        <f>IFERROR(IF(A2165&gt;0,VLOOKUP(A2165,Relación!A:C,3,0),"")," ")</f>
        <v/>
      </c>
      <c r="H2165" s="65" t="str">
        <f>IFERROR(IF(C2165&gt;0,VLOOKUP(A2165,Relación!A:D,4,0),"")," ")</f>
        <v/>
      </c>
      <c r="I2165" s="67" t="str">
        <f t="shared" si="171"/>
        <v xml:space="preserve"> </v>
      </c>
      <c r="J2165" s="65" t="str">
        <f>IFERROR(IF(D2165&gt;0,VLOOKUP(A2165,Relación!A:E,5,0),"")," ")</f>
        <v/>
      </c>
      <c r="K2165" s="66" t="str">
        <f t="shared" si="172"/>
        <v xml:space="preserve"> </v>
      </c>
      <c r="L2165" s="68" t="str">
        <f t="shared" si="169"/>
        <v xml:space="preserve"> </v>
      </c>
      <c r="M2165" s="68" t="str">
        <f t="shared" si="170"/>
        <v xml:space="preserve"> </v>
      </c>
    </row>
    <row r="2166" spans="1:13" ht="16.5" x14ac:dyDescent="0.25">
      <c r="A2166" s="94"/>
      <c r="B2166" s="95"/>
      <c r="C2166" s="94"/>
      <c r="D2166" s="94"/>
      <c r="E2166" s="85" t="str">
        <f t="shared" si="168"/>
        <v/>
      </c>
      <c r="F2166" s="65" t="str">
        <f>IF(ISBLANK(A2166)," ",IFERROR(IF(A2166&gt;0,VLOOKUP(A2166,Relación!A:C,2,0),"◄ escribe codigo"),"no existe código "))</f>
        <v xml:space="preserve"> </v>
      </c>
      <c r="G2166" s="65" t="str">
        <f>IFERROR(IF(A2166&gt;0,VLOOKUP(A2166,Relación!A:C,3,0),"")," ")</f>
        <v/>
      </c>
      <c r="H2166" s="65" t="str">
        <f>IFERROR(IF(C2166&gt;0,VLOOKUP(A2166,Relación!A:D,4,0),"")," ")</f>
        <v/>
      </c>
      <c r="I2166" s="67" t="str">
        <f t="shared" si="171"/>
        <v xml:space="preserve"> </v>
      </c>
      <c r="J2166" s="65" t="str">
        <f>IFERROR(IF(D2166&gt;0,VLOOKUP(A2166,Relación!A:E,5,0),"")," ")</f>
        <v/>
      </c>
      <c r="K2166" s="66" t="str">
        <f t="shared" si="172"/>
        <v xml:space="preserve"> </v>
      </c>
      <c r="L2166" s="68" t="str">
        <f t="shared" si="169"/>
        <v xml:space="preserve"> </v>
      </c>
      <c r="M2166" s="68" t="str">
        <f t="shared" si="170"/>
        <v xml:space="preserve"> </v>
      </c>
    </row>
    <row r="2167" spans="1:13" ht="16.5" x14ac:dyDescent="0.25">
      <c r="A2167" s="94"/>
      <c r="B2167" s="95"/>
      <c r="C2167" s="94"/>
      <c r="D2167" s="94"/>
      <c r="E2167" s="85" t="str">
        <f t="shared" si="168"/>
        <v/>
      </c>
      <c r="F2167" s="65" t="str">
        <f>IF(ISBLANK(A2167)," ",IFERROR(IF(A2167&gt;0,VLOOKUP(A2167,Relación!A:C,2,0),"◄ escribe codigo"),"no existe código "))</f>
        <v xml:space="preserve"> </v>
      </c>
      <c r="G2167" s="65" t="str">
        <f>IFERROR(IF(A2167&gt;0,VLOOKUP(A2167,Relación!A:C,3,0),"")," ")</f>
        <v/>
      </c>
      <c r="H2167" s="65" t="str">
        <f>IFERROR(IF(C2167&gt;0,VLOOKUP(A2167,Relación!A:D,4,0),"")," ")</f>
        <v/>
      </c>
      <c r="I2167" s="67" t="str">
        <f t="shared" si="171"/>
        <v xml:space="preserve"> </v>
      </c>
      <c r="J2167" s="65" t="str">
        <f>IFERROR(IF(D2167&gt;0,VLOOKUP(A2167,Relación!A:E,5,0),"")," ")</f>
        <v/>
      </c>
      <c r="K2167" s="66" t="str">
        <f t="shared" si="172"/>
        <v xml:space="preserve"> </v>
      </c>
      <c r="L2167" s="68" t="str">
        <f t="shared" si="169"/>
        <v xml:space="preserve"> </v>
      </c>
      <c r="M2167" s="68" t="str">
        <f t="shared" si="170"/>
        <v xml:space="preserve"> </v>
      </c>
    </row>
    <row r="2168" spans="1:13" ht="16.5" x14ac:dyDescent="0.25">
      <c r="A2168" s="94"/>
      <c r="B2168" s="95"/>
      <c r="C2168" s="94"/>
      <c r="D2168" s="94"/>
      <c r="E2168" s="85" t="str">
        <f t="shared" si="168"/>
        <v/>
      </c>
      <c r="F2168" s="65" t="str">
        <f>IF(ISBLANK(A2168)," ",IFERROR(IF(A2168&gt;0,VLOOKUP(A2168,Relación!A:C,2,0),"◄ escribe codigo"),"no existe código "))</f>
        <v xml:space="preserve"> </v>
      </c>
      <c r="G2168" s="65" t="str">
        <f>IFERROR(IF(A2168&gt;0,VLOOKUP(A2168,Relación!A:C,3,0),"")," ")</f>
        <v/>
      </c>
      <c r="H2168" s="65" t="str">
        <f>IFERROR(IF(C2168&gt;0,VLOOKUP(A2168,Relación!A:D,4,0),"")," ")</f>
        <v/>
      </c>
      <c r="I2168" s="67" t="str">
        <f t="shared" si="171"/>
        <v xml:space="preserve"> </v>
      </c>
      <c r="J2168" s="65" t="str">
        <f>IFERROR(IF(D2168&gt;0,VLOOKUP(A2168,Relación!A:E,5,0),"")," ")</f>
        <v/>
      </c>
      <c r="K2168" s="66" t="str">
        <f t="shared" si="172"/>
        <v xml:space="preserve"> </v>
      </c>
      <c r="L2168" s="68" t="str">
        <f t="shared" si="169"/>
        <v xml:space="preserve"> </v>
      </c>
      <c r="M2168" s="68" t="str">
        <f t="shared" si="170"/>
        <v xml:space="preserve"> </v>
      </c>
    </row>
    <row r="2169" spans="1:13" ht="16.5" x14ac:dyDescent="0.25">
      <c r="A2169" s="94"/>
      <c r="B2169" s="95"/>
      <c r="C2169" s="94"/>
      <c r="D2169" s="94"/>
      <c r="E2169" s="85" t="str">
        <f t="shared" si="168"/>
        <v/>
      </c>
      <c r="F2169" s="65" t="str">
        <f>IF(ISBLANK(A2169)," ",IFERROR(IF(A2169&gt;0,VLOOKUP(A2169,Relación!A:C,2,0),"◄ escribe codigo"),"no existe código "))</f>
        <v xml:space="preserve"> </v>
      </c>
      <c r="G2169" s="65" t="str">
        <f>IFERROR(IF(A2169&gt;0,VLOOKUP(A2169,Relación!A:C,3,0),"")," ")</f>
        <v/>
      </c>
      <c r="H2169" s="65" t="str">
        <f>IFERROR(IF(C2169&gt;0,VLOOKUP(A2169,Relación!A:D,4,0),"")," ")</f>
        <v/>
      </c>
      <c r="I2169" s="67" t="str">
        <f t="shared" si="171"/>
        <v xml:space="preserve"> </v>
      </c>
      <c r="J2169" s="65" t="str">
        <f>IFERROR(IF(D2169&gt;0,VLOOKUP(A2169,Relación!A:E,5,0),"")," ")</f>
        <v/>
      </c>
      <c r="K2169" s="66" t="str">
        <f t="shared" si="172"/>
        <v xml:space="preserve"> </v>
      </c>
      <c r="L2169" s="68" t="str">
        <f t="shared" si="169"/>
        <v xml:space="preserve"> </v>
      </c>
      <c r="M2169" s="68" t="str">
        <f t="shared" si="170"/>
        <v xml:space="preserve"> </v>
      </c>
    </row>
    <row r="2170" spans="1:13" ht="16.5" x14ac:dyDescent="0.25">
      <c r="A2170" s="94"/>
      <c r="B2170" s="95"/>
      <c r="C2170" s="94"/>
      <c r="D2170" s="94"/>
      <c r="E2170" s="85" t="str">
        <f t="shared" si="168"/>
        <v/>
      </c>
      <c r="F2170" s="65" t="str">
        <f>IF(ISBLANK(A2170)," ",IFERROR(IF(A2170&gt;0,VLOOKUP(A2170,Relación!A:C,2,0),"◄ escribe codigo"),"no existe código "))</f>
        <v xml:space="preserve"> </v>
      </c>
      <c r="G2170" s="65" t="str">
        <f>IFERROR(IF(A2170&gt;0,VLOOKUP(A2170,Relación!A:C,3,0),"")," ")</f>
        <v/>
      </c>
      <c r="H2170" s="65" t="str">
        <f>IFERROR(IF(C2170&gt;0,VLOOKUP(A2170,Relación!A:D,4,0),"")," ")</f>
        <v/>
      </c>
      <c r="I2170" s="67" t="str">
        <f t="shared" si="171"/>
        <v xml:space="preserve"> </v>
      </c>
      <c r="J2170" s="65" t="str">
        <f>IFERROR(IF(D2170&gt;0,VLOOKUP(A2170,Relación!A:E,5,0),"")," ")</f>
        <v/>
      </c>
      <c r="K2170" s="66" t="str">
        <f t="shared" si="172"/>
        <v xml:space="preserve"> </v>
      </c>
      <c r="L2170" s="68" t="str">
        <f t="shared" si="169"/>
        <v xml:space="preserve"> </v>
      </c>
      <c r="M2170" s="68" t="str">
        <f t="shared" si="170"/>
        <v xml:space="preserve"> </v>
      </c>
    </row>
    <row r="2171" spans="1:13" ht="16.5" x14ac:dyDescent="0.25">
      <c r="A2171" s="94"/>
      <c r="B2171" s="95"/>
      <c r="C2171" s="94"/>
      <c r="D2171" s="94"/>
      <c r="E2171" s="85" t="str">
        <f t="shared" si="168"/>
        <v/>
      </c>
      <c r="F2171" s="65" t="str">
        <f>IF(ISBLANK(A2171)," ",IFERROR(IF(A2171&gt;0,VLOOKUP(A2171,Relación!A:C,2,0),"◄ escribe codigo"),"no existe código "))</f>
        <v xml:space="preserve"> </v>
      </c>
      <c r="G2171" s="65" t="str">
        <f>IFERROR(IF(A2171&gt;0,VLOOKUP(A2171,Relación!A:C,3,0),"")," ")</f>
        <v/>
      </c>
      <c r="H2171" s="65" t="str">
        <f>IFERROR(IF(C2171&gt;0,VLOOKUP(A2171,Relación!A:D,4,0),"")," ")</f>
        <v/>
      </c>
      <c r="I2171" s="67" t="str">
        <f t="shared" si="171"/>
        <v xml:space="preserve"> </v>
      </c>
      <c r="J2171" s="65" t="str">
        <f>IFERROR(IF(D2171&gt;0,VLOOKUP(A2171,Relación!A:E,5,0),"")," ")</f>
        <v/>
      </c>
      <c r="K2171" s="66" t="str">
        <f t="shared" si="172"/>
        <v xml:space="preserve"> </v>
      </c>
      <c r="L2171" s="68" t="str">
        <f t="shared" si="169"/>
        <v xml:space="preserve"> </v>
      </c>
      <c r="M2171" s="68" t="str">
        <f t="shared" si="170"/>
        <v xml:space="preserve"> </v>
      </c>
    </row>
    <row r="2172" spans="1:13" ht="16.5" x14ac:dyDescent="0.25">
      <c r="A2172" s="94"/>
      <c r="B2172" s="95"/>
      <c r="C2172" s="94"/>
      <c r="D2172" s="94"/>
      <c r="E2172" s="85" t="str">
        <f t="shared" si="168"/>
        <v/>
      </c>
      <c r="F2172" s="65" t="str">
        <f>IF(ISBLANK(A2172)," ",IFERROR(IF(A2172&gt;0,VLOOKUP(A2172,Relación!A:C,2,0),"◄ escribe codigo"),"no existe código "))</f>
        <v xml:space="preserve"> </v>
      </c>
      <c r="G2172" s="65" t="str">
        <f>IFERROR(IF(A2172&gt;0,VLOOKUP(A2172,Relación!A:C,3,0),"")," ")</f>
        <v/>
      </c>
      <c r="H2172" s="65" t="str">
        <f>IFERROR(IF(C2172&gt;0,VLOOKUP(A2172,Relación!A:D,4,0),"")," ")</f>
        <v/>
      </c>
      <c r="I2172" s="67" t="str">
        <f t="shared" si="171"/>
        <v xml:space="preserve"> </v>
      </c>
      <c r="J2172" s="65" t="str">
        <f>IFERROR(IF(D2172&gt;0,VLOOKUP(A2172,Relación!A:E,5,0),"")," ")</f>
        <v/>
      </c>
      <c r="K2172" s="66" t="str">
        <f t="shared" si="172"/>
        <v xml:space="preserve"> </v>
      </c>
      <c r="L2172" s="68" t="str">
        <f t="shared" si="169"/>
        <v xml:space="preserve"> </v>
      </c>
      <c r="M2172" s="68" t="str">
        <f t="shared" si="170"/>
        <v xml:space="preserve"> </v>
      </c>
    </row>
    <row r="2173" spans="1:13" ht="16.5" x14ac:dyDescent="0.25">
      <c r="A2173" s="94"/>
      <c r="B2173" s="95"/>
      <c r="C2173" s="94"/>
      <c r="D2173" s="94"/>
      <c r="E2173" s="85" t="str">
        <f t="shared" si="168"/>
        <v/>
      </c>
      <c r="F2173" s="65" t="str">
        <f>IF(ISBLANK(A2173)," ",IFERROR(IF(A2173&gt;0,VLOOKUP(A2173,Relación!A:C,2,0),"◄ escribe codigo"),"no existe código "))</f>
        <v xml:space="preserve"> </v>
      </c>
      <c r="G2173" s="65" t="str">
        <f>IFERROR(IF(A2173&gt;0,VLOOKUP(A2173,Relación!A:C,3,0),"")," ")</f>
        <v/>
      </c>
      <c r="H2173" s="65" t="str">
        <f>IFERROR(IF(C2173&gt;0,VLOOKUP(A2173,Relación!A:D,4,0),"")," ")</f>
        <v/>
      </c>
      <c r="I2173" s="67" t="str">
        <f t="shared" si="171"/>
        <v xml:space="preserve"> </v>
      </c>
      <c r="J2173" s="65" t="str">
        <f>IFERROR(IF(D2173&gt;0,VLOOKUP(A2173,Relación!A:E,5,0),"")," ")</f>
        <v/>
      </c>
      <c r="K2173" s="66" t="str">
        <f t="shared" si="172"/>
        <v xml:space="preserve"> </v>
      </c>
      <c r="L2173" s="68" t="str">
        <f t="shared" si="169"/>
        <v xml:space="preserve"> </v>
      </c>
      <c r="M2173" s="68" t="str">
        <f t="shared" si="170"/>
        <v xml:space="preserve"> </v>
      </c>
    </row>
    <row r="2174" spans="1:13" ht="16.5" x14ac:dyDescent="0.25">
      <c r="A2174" s="94"/>
      <c r="B2174" s="95"/>
      <c r="C2174" s="94"/>
      <c r="D2174" s="94"/>
      <c r="E2174" s="85" t="str">
        <f t="shared" si="168"/>
        <v/>
      </c>
      <c r="F2174" s="65" t="str">
        <f>IF(ISBLANK(A2174)," ",IFERROR(IF(A2174&gt;0,VLOOKUP(A2174,Relación!A:C,2,0),"◄ escribe codigo"),"no existe código "))</f>
        <v xml:space="preserve"> </v>
      </c>
      <c r="G2174" s="65" t="str">
        <f>IFERROR(IF(A2174&gt;0,VLOOKUP(A2174,Relación!A:C,3,0),"")," ")</f>
        <v/>
      </c>
      <c r="H2174" s="65" t="str">
        <f>IFERROR(IF(C2174&gt;0,VLOOKUP(A2174,Relación!A:D,4,0),"")," ")</f>
        <v/>
      </c>
      <c r="I2174" s="67" t="str">
        <f t="shared" si="171"/>
        <v xml:space="preserve"> </v>
      </c>
      <c r="J2174" s="65" t="str">
        <f>IFERROR(IF(D2174&gt;0,VLOOKUP(A2174,Relación!A:E,5,0),"")," ")</f>
        <v/>
      </c>
      <c r="K2174" s="66" t="str">
        <f t="shared" si="172"/>
        <v xml:space="preserve"> </v>
      </c>
      <c r="L2174" s="68" t="str">
        <f t="shared" si="169"/>
        <v xml:space="preserve"> </v>
      </c>
      <c r="M2174" s="68" t="str">
        <f t="shared" si="170"/>
        <v xml:space="preserve"> </v>
      </c>
    </row>
    <row r="2175" spans="1:13" ht="16.5" x14ac:dyDescent="0.25">
      <c r="A2175" s="94"/>
      <c r="B2175" s="95"/>
      <c r="C2175" s="94"/>
      <c r="D2175" s="94"/>
      <c r="E2175" s="85" t="str">
        <f t="shared" si="168"/>
        <v/>
      </c>
      <c r="F2175" s="65" t="str">
        <f>IF(ISBLANK(A2175)," ",IFERROR(IF(A2175&gt;0,VLOOKUP(A2175,Relación!A:C,2,0),"◄ escribe codigo"),"no existe código "))</f>
        <v xml:space="preserve"> </v>
      </c>
      <c r="G2175" s="65" t="str">
        <f>IFERROR(IF(A2175&gt;0,VLOOKUP(A2175,Relación!A:C,3,0),"")," ")</f>
        <v/>
      </c>
      <c r="H2175" s="65" t="str">
        <f>IFERROR(IF(C2175&gt;0,VLOOKUP(A2175,Relación!A:D,4,0),"")," ")</f>
        <v/>
      </c>
      <c r="I2175" s="67" t="str">
        <f t="shared" si="171"/>
        <v xml:space="preserve"> </v>
      </c>
      <c r="J2175" s="65" t="str">
        <f>IFERROR(IF(D2175&gt;0,VLOOKUP(A2175,Relación!A:E,5,0),"")," ")</f>
        <v/>
      </c>
      <c r="K2175" s="66" t="str">
        <f t="shared" si="172"/>
        <v xml:space="preserve"> </v>
      </c>
      <c r="L2175" s="68" t="str">
        <f t="shared" si="169"/>
        <v xml:space="preserve"> </v>
      </c>
      <c r="M2175" s="68" t="str">
        <f t="shared" si="170"/>
        <v xml:space="preserve"> </v>
      </c>
    </row>
    <row r="2176" spans="1:13" ht="16.5" x14ac:dyDescent="0.25">
      <c r="A2176" s="94"/>
      <c r="B2176" s="95"/>
      <c r="C2176" s="94"/>
      <c r="D2176" s="94"/>
      <c r="E2176" s="85" t="str">
        <f t="shared" si="168"/>
        <v/>
      </c>
      <c r="F2176" s="65" t="str">
        <f>IF(ISBLANK(A2176)," ",IFERROR(IF(A2176&gt;0,VLOOKUP(A2176,Relación!A:C,2,0),"◄ escribe codigo"),"no existe código "))</f>
        <v xml:space="preserve"> </v>
      </c>
      <c r="G2176" s="65" t="str">
        <f>IFERROR(IF(A2176&gt;0,VLOOKUP(A2176,Relación!A:C,3,0),"")," ")</f>
        <v/>
      </c>
      <c r="H2176" s="65" t="str">
        <f>IFERROR(IF(C2176&gt;0,VLOOKUP(A2176,Relación!A:D,4,0),"")," ")</f>
        <v/>
      </c>
      <c r="I2176" s="67" t="str">
        <f t="shared" si="171"/>
        <v xml:space="preserve"> </v>
      </c>
      <c r="J2176" s="65" t="str">
        <f>IFERROR(IF(D2176&gt;0,VLOOKUP(A2176,Relación!A:E,5,0),"")," ")</f>
        <v/>
      </c>
      <c r="K2176" s="66" t="str">
        <f t="shared" si="172"/>
        <v xml:space="preserve"> </v>
      </c>
      <c r="L2176" s="68" t="str">
        <f t="shared" si="169"/>
        <v xml:space="preserve"> </v>
      </c>
      <c r="M2176" s="68" t="str">
        <f t="shared" si="170"/>
        <v xml:space="preserve"> </v>
      </c>
    </row>
    <row r="2177" spans="1:13" ht="16.5" x14ac:dyDescent="0.25">
      <c r="A2177" s="94"/>
      <c r="B2177" s="95"/>
      <c r="C2177" s="94"/>
      <c r="D2177" s="94"/>
      <c r="E2177" s="85" t="str">
        <f t="shared" si="168"/>
        <v/>
      </c>
      <c r="F2177" s="65" t="str">
        <f>IF(ISBLANK(A2177)," ",IFERROR(IF(A2177&gt;0,VLOOKUP(A2177,Relación!A:C,2,0),"◄ escribe codigo"),"no existe código "))</f>
        <v xml:space="preserve"> </v>
      </c>
      <c r="G2177" s="65" t="str">
        <f>IFERROR(IF(A2177&gt;0,VLOOKUP(A2177,Relación!A:C,3,0),"")," ")</f>
        <v/>
      </c>
      <c r="H2177" s="65" t="str">
        <f>IFERROR(IF(C2177&gt;0,VLOOKUP(A2177,Relación!A:D,4,0),"")," ")</f>
        <v/>
      </c>
      <c r="I2177" s="67" t="str">
        <f t="shared" si="171"/>
        <v xml:space="preserve"> </v>
      </c>
      <c r="J2177" s="65" t="str">
        <f>IFERROR(IF(D2177&gt;0,VLOOKUP(A2177,Relación!A:E,5,0),"")," ")</f>
        <v/>
      </c>
      <c r="K2177" s="66" t="str">
        <f t="shared" si="172"/>
        <v xml:space="preserve"> </v>
      </c>
      <c r="L2177" s="68" t="str">
        <f t="shared" si="169"/>
        <v xml:space="preserve"> </v>
      </c>
      <c r="M2177" s="68" t="str">
        <f t="shared" si="170"/>
        <v xml:space="preserve"> </v>
      </c>
    </row>
    <row r="2178" spans="1:13" ht="16.5" x14ac:dyDescent="0.25">
      <c r="A2178" s="94"/>
      <c r="B2178" s="95"/>
      <c r="C2178" s="94"/>
      <c r="D2178" s="94"/>
      <c r="E2178" s="85" t="str">
        <f t="shared" si="168"/>
        <v/>
      </c>
      <c r="F2178" s="65" t="str">
        <f>IF(ISBLANK(A2178)," ",IFERROR(IF(A2178&gt;0,VLOOKUP(A2178,Relación!A:C,2,0),"◄ escribe codigo"),"no existe código "))</f>
        <v xml:space="preserve"> </v>
      </c>
      <c r="G2178" s="65" t="str">
        <f>IFERROR(IF(A2178&gt;0,VLOOKUP(A2178,Relación!A:C,3,0),"")," ")</f>
        <v/>
      </c>
      <c r="H2178" s="65" t="str">
        <f>IFERROR(IF(C2178&gt;0,VLOOKUP(A2178,Relación!A:D,4,0),"")," ")</f>
        <v/>
      </c>
      <c r="I2178" s="67" t="str">
        <f t="shared" si="171"/>
        <v xml:space="preserve"> </v>
      </c>
      <c r="J2178" s="65" t="str">
        <f>IFERROR(IF(D2178&gt;0,VLOOKUP(A2178,Relación!A:E,5,0),"")," ")</f>
        <v/>
      </c>
      <c r="K2178" s="66" t="str">
        <f t="shared" si="172"/>
        <v xml:space="preserve"> </v>
      </c>
      <c r="L2178" s="68" t="str">
        <f t="shared" si="169"/>
        <v xml:space="preserve"> </v>
      </c>
      <c r="M2178" s="68" t="str">
        <f t="shared" si="170"/>
        <v xml:space="preserve"> </v>
      </c>
    </row>
    <row r="2179" spans="1:13" ht="16.5" x14ac:dyDescent="0.25">
      <c r="A2179" s="94"/>
      <c r="B2179" s="95"/>
      <c r="C2179" s="94"/>
      <c r="D2179" s="94"/>
      <c r="E2179" s="85" t="str">
        <f t="shared" ref="E2179:E2242" si="173">IF(AND(A2179&gt;0,ISBLANK(A2180)),SUMIF($A:$A,A2179,$C:$C)-SUMIF($A:$A,A2179,$D:$D),"")</f>
        <v/>
      </c>
      <c r="F2179" s="65" t="str">
        <f>IF(ISBLANK(A2179)," ",IFERROR(IF(A2179&gt;0,VLOOKUP(A2179,Relación!A:C,2,0),"◄ escribe codigo"),"no existe código "))</f>
        <v xml:space="preserve"> </v>
      </c>
      <c r="G2179" s="65" t="str">
        <f>IFERROR(IF(A2179&gt;0,VLOOKUP(A2179,Relación!A:C,3,0),"")," ")</f>
        <v/>
      </c>
      <c r="H2179" s="65" t="str">
        <f>IFERROR(IF(C2179&gt;0,VLOOKUP(A2179,Relación!A:D,4,0),"")," ")</f>
        <v/>
      </c>
      <c r="I2179" s="67" t="str">
        <f t="shared" si="171"/>
        <v xml:space="preserve"> </v>
      </c>
      <c r="J2179" s="65" t="str">
        <f>IFERROR(IF(D2179&gt;0,VLOOKUP(A2179,Relación!A:E,5,0),"")," ")</f>
        <v/>
      </c>
      <c r="K2179" s="66" t="str">
        <f t="shared" si="172"/>
        <v xml:space="preserve"> </v>
      </c>
      <c r="L2179" s="68" t="str">
        <f t="shared" ref="L2179:L2242" si="174">IF(ISBLANK(A2179)," ",SUMIF($A:$A,A2179,$C:$C)-SUMIF($A:$A,A2179,$D:$D))</f>
        <v xml:space="preserve"> </v>
      </c>
      <c r="M2179" s="68" t="str">
        <f t="shared" ref="M2179:M2242" si="175">IF(ISBLANK(A2179)," ",SUMIFS($C:$C,$A:$A,A2179)-SUMIFS($D:$D,$A:$A,A2179))</f>
        <v xml:space="preserve"> </v>
      </c>
    </row>
    <row r="2180" spans="1:13" ht="16.5" x14ac:dyDescent="0.25">
      <c r="A2180" s="94"/>
      <c r="B2180" s="95"/>
      <c r="C2180" s="94"/>
      <c r="D2180" s="94"/>
      <c r="E2180" s="85" t="str">
        <f t="shared" si="173"/>
        <v/>
      </c>
      <c r="F2180" s="65" t="str">
        <f>IF(ISBLANK(A2180)," ",IFERROR(IF(A2180&gt;0,VLOOKUP(A2180,Relación!A:C,2,0),"◄ escribe codigo"),"no existe código "))</f>
        <v xml:space="preserve"> </v>
      </c>
      <c r="G2180" s="65" t="str">
        <f>IFERROR(IF(A2180&gt;0,VLOOKUP(A2180,Relación!A:C,3,0),"")," ")</f>
        <v/>
      </c>
      <c r="H2180" s="65" t="str">
        <f>IFERROR(IF(C2180&gt;0,VLOOKUP(A2180,Relación!A:D,4,0),"")," ")</f>
        <v/>
      </c>
      <c r="I2180" s="67" t="str">
        <f t="shared" si="171"/>
        <v xml:space="preserve"> </v>
      </c>
      <c r="J2180" s="65" t="str">
        <f>IFERROR(IF(D2180&gt;0,VLOOKUP(A2180,Relación!A:E,5,0),"")," ")</f>
        <v/>
      </c>
      <c r="K2180" s="66" t="str">
        <f t="shared" si="172"/>
        <v xml:space="preserve"> </v>
      </c>
      <c r="L2180" s="68" t="str">
        <f t="shared" si="174"/>
        <v xml:space="preserve"> </v>
      </c>
      <c r="M2180" s="68" t="str">
        <f t="shared" si="175"/>
        <v xml:space="preserve"> </v>
      </c>
    </row>
    <row r="2181" spans="1:13" ht="16.5" x14ac:dyDescent="0.25">
      <c r="A2181" s="94"/>
      <c r="B2181" s="95"/>
      <c r="C2181" s="94"/>
      <c r="D2181" s="94"/>
      <c r="E2181" s="85" t="str">
        <f t="shared" si="173"/>
        <v/>
      </c>
      <c r="F2181" s="65" t="str">
        <f>IF(ISBLANK(A2181)," ",IFERROR(IF(A2181&gt;0,VLOOKUP(A2181,Relación!A:C,2,0),"◄ escribe codigo"),"no existe código "))</f>
        <v xml:space="preserve"> </v>
      </c>
      <c r="G2181" s="65" t="str">
        <f>IFERROR(IF(A2181&gt;0,VLOOKUP(A2181,Relación!A:C,3,0),"")," ")</f>
        <v/>
      </c>
      <c r="H2181" s="65" t="str">
        <f>IFERROR(IF(C2181&gt;0,VLOOKUP(A2181,Relación!A:D,4,0),"")," ")</f>
        <v/>
      </c>
      <c r="I2181" s="67" t="str">
        <f t="shared" si="171"/>
        <v xml:space="preserve"> </v>
      </c>
      <c r="J2181" s="65" t="str">
        <f>IFERROR(IF(D2181&gt;0,VLOOKUP(A2181,Relación!A:E,5,0),"")," ")</f>
        <v/>
      </c>
      <c r="K2181" s="66" t="str">
        <f t="shared" si="172"/>
        <v xml:space="preserve"> </v>
      </c>
      <c r="L2181" s="68" t="str">
        <f t="shared" si="174"/>
        <v xml:space="preserve"> </v>
      </c>
      <c r="M2181" s="68" t="str">
        <f t="shared" si="175"/>
        <v xml:space="preserve"> </v>
      </c>
    </row>
    <row r="2182" spans="1:13" ht="16.5" x14ac:dyDescent="0.25">
      <c r="A2182" s="94"/>
      <c r="B2182" s="95"/>
      <c r="C2182" s="94"/>
      <c r="D2182" s="94"/>
      <c r="E2182" s="85" t="str">
        <f t="shared" si="173"/>
        <v/>
      </c>
      <c r="F2182" s="65" t="str">
        <f>IF(ISBLANK(A2182)," ",IFERROR(IF(A2182&gt;0,VLOOKUP(A2182,Relación!A:C,2,0),"◄ escribe codigo"),"no existe código "))</f>
        <v xml:space="preserve"> </v>
      </c>
      <c r="G2182" s="65" t="str">
        <f>IFERROR(IF(A2182&gt;0,VLOOKUP(A2182,Relación!A:C,3,0),"")," ")</f>
        <v/>
      </c>
      <c r="H2182" s="65" t="str">
        <f>IFERROR(IF(C2182&gt;0,VLOOKUP(A2182,Relación!A:D,4,0),"")," ")</f>
        <v/>
      </c>
      <c r="I2182" s="67" t="str">
        <f t="shared" si="171"/>
        <v xml:space="preserve"> </v>
      </c>
      <c r="J2182" s="65" t="str">
        <f>IFERROR(IF(D2182&gt;0,VLOOKUP(A2182,Relación!A:E,5,0),"")," ")</f>
        <v/>
      </c>
      <c r="K2182" s="66" t="str">
        <f t="shared" si="172"/>
        <v xml:space="preserve"> </v>
      </c>
      <c r="L2182" s="68" t="str">
        <f t="shared" si="174"/>
        <v xml:space="preserve"> </v>
      </c>
      <c r="M2182" s="68" t="str">
        <f t="shared" si="175"/>
        <v xml:space="preserve"> </v>
      </c>
    </row>
    <row r="2183" spans="1:13" ht="16.5" x14ac:dyDescent="0.25">
      <c r="A2183" s="94"/>
      <c r="B2183" s="95"/>
      <c r="C2183" s="94"/>
      <c r="D2183" s="94"/>
      <c r="E2183" s="85" t="str">
        <f t="shared" si="173"/>
        <v/>
      </c>
      <c r="F2183" s="65" t="str">
        <f>IF(ISBLANK(A2183)," ",IFERROR(IF(A2183&gt;0,VLOOKUP(A2183,Relación!A:C,2,0),"◄ escribe codigo"),"no existe código "))</f>
        <v xml:space="preserve"> </v>
      </c>
      <c r="G2183" s="65" t="str">
        <f>IFERROR(IF(A2183&gt;0,VLOOKUP(A2183,Relación!A:C,3,0),"")," ")</f>
        <v/>
      </c>
      <c r="H2183" s="65" t="str">
        <f>IFERROR(IF(C2183&gt;0,VLOOKUP(A2183,Relación!A:D,4,0),"")," ")</f>
        <v/>
      </c>
      <c r="I2183" s="67" t="str">
        <f t="shared" si="171"/>
        <v xml:space="preserve"> </v>
      </c>
      <c r="J2183" s="65" t="str">
        <f>IFERROR(IF(D2183&gt;0,VLOOKUP(A2183,Relación!A:E,5,0),"")," ")</f>
        <v/>
      </c>
      <c r="K2183" s="66" t="str">
        <f t="shared" si="172"/>
        <v xml:space="preserve"> </v>
      </c>
      <c r="L2183" s="68" t="str">
        <f t="shared" si="174"/>
        <v xml:space="preserve"> </v>
      </c>
      <c r="M2183" s="68" t="str">
        <f t="shared" si="175"/>
        <v xml:space="preserve"> </v>
      </c>
    </row>
    <row r="2184" spans="1:13" ht="16.5" x14ac:dyDescent="0.25">
      <c r="A2184" s="94"/>
      <c r="B2184" s="95"/>
      <c r="C2184" s="94"/>
      <c r="D2184" s="94"/>
      <c r="E2184" s="85" t="str">
        <f t="shared" si="173"/>
        <v/>
      </c>
      <c r="F2184" s="65" t="str">
        <f>IF(ISBLANK(A2184)," ",IFERROR(IF(A2184&gt;0,VLOOKUP(A2184,Relación!A:C,2,0),"◄ escribe codigo"),"no existe código "))</f>
        <v xml:space="preserve"> </v>
      </c>
      <c r="G2184" s="65" t="str">
        <f>IFERROR(IF(A2184&gt;0,VLOOKUP(A2184,Relación!A:C,3,0),"")," ")</f>
        <v/>
      </c>
      <c r="H2184" s="65" t="str">
        <f>IFERROR(IF(C2184&gt;0,VLOOKUP(A2184,Relación!A:D,4,0),"")," ")</f>
        <v/>
      </c>
      <c r="I2184" s="67" t="str">
        <f t="shared" si="171"/>
        <v xml:space="preserve"> </v>
      </c>
      <c r="J2184" s="65" t="str">
        <f>IFERROR(IF(D2184&gt;0,VLOOKUP(A2184,Relación!A:E,5,0),"")," ")</f>
        <v/>
      </c>
      <c r="K2184" s="66" t="str">
        <f t="shared" si="172"/>
        <v xml:space="preserve"> </v>
      </c>
      <c r="L2184" s="68" t="str">
        <f t="shared" si="174"/>
        <v xml:space="preserve"> </v>
      </c>
      <c r="M2184" s="68" t="str">
        <f t="shared" si="175"/>
        <v xml:space="preserve"> </v>
      </c>
    </row>
    <row r="2185" spans="1:13" ht="16.5" x14ac:dyDescent="0.25">
      <c r="A2185" s="94"/>
      <c r="B2185" s="95"/>
      <c r="C2185" s="94"/>
      <c r="D2185" s="94"/>
      <c r="E2185" s="85" t="str">
        <f t="shared" si="173"/>
        <v/>
      </c>
      <c r="F2185" s="65" t="str">
        <f>IF(ISBLANK(A2185)," ",IFERROR(IF(A2185&gt;0,VLOOKUP(A2185,Relación!A:C,2,0),"◄ escribe codigo"),"no existe código "))</f>
        <v xml:space="preserve"> </v>
      </c>
      <c r="G2185" s="65" t="str">
        <f>IFERROR(IF(A2185&gt;0,VLOOKUP(A2185,Relación!A:C,3,0),"")," ")</f>
        <v/>
      </c>
      <c r="H2185" s="65" t="str">
        <f>IFERROR(IF(C2185&gt;0,VLOOKUP(A2185,Relación!A:D,4,0),"")," ")</f>
        <v/>
      </c>
      <c r="I2185" s="67" t="str">
        <f t="shared" si="171"/>
        <v xml:space="preserve"> </v>
      </c>
      <c r="J2185" s="65" t="str">
        <f>IFERROR(IF(D2185&gt;0,VLOOKUP(A2185,Relación!A:E,5,0),"")," ")</f>
        <v/>
      </c>
      <c r="K2185" s="66" t="str">
        <f t="shared" si="172"/>
        <v xml:space="preserve"> </v>
      </c>
      <c r="L2185" s="68" t="str">
        <f t="shared" si="174"/>
        <v xml:space="preserve"> </v>
      </c>
      <c r="M2185" s="68" t="str">
        <f t="shared" si="175"/>
        <v xml:space="preserve"> </v>
      </c>
    </row>
    <row r="2186" spans="1:13" ht="16.5" x14ac:dyDescent="0.25">
      <c r="A2186" s="94"/>
      <c r="B2186" s="95"/>
      <c r="C2186" s="94"/>
      <c r="D2186" s="94"/>
      <c r="E2186" s="85" t="str">
        <f t="shared" si="173"/>
        <v/>
      </c>
      <c r="F2186" s="65" t="str">
        <f>IF(ISBLANK(A2186)," ",IFERROR(IF(A2186&gt;0,VLOOKUP(A2186,Relación!A:C,2,0),"◄ escribe codigo"),"no existe código "))</f>
        <v xml:space="preserve"> </v>
      </c>
      <c r="G2186" s="65" t="str">
        <f>IFERROR(IF(A2186&gt;0,VLOOKUP(A2186,Relación!A:C,3,0),"")," ")</f>
        <v/>
      </c>
      <c r="H2186" s="65" t="str">
        <f>IFERROR(IF(C2186&gt;0,VLOOKUP(A2186,Relación!A:D,4,0),"")," ")</f>
        <v/>
      </c>
      <c r="I2186" s="67" t="str">
        <f t="shared" si="171"/>
        <v xml:space="preserve"> </v>
      </c>
      <c r="J2186" s="65" t="str">
        <f>IFERROR(IF(D2186&gt;0,VLOOKUP(A2186,Relación!A:E,5,0),"")," ")</f>
        <v/>
      </c>
      <c r="K2186" s="66" t="str">
        <f t="shared" si="172"/>
        <v xml:space="preserve"> </v>
      </c>
      <c r="L2186" s="68" t="str">
        <f t="shared" si="174"/>
        <v xml:space="preserve"> </v>
      </c>
      <c r="M2186" s="68" t="str">
        <f t="shared" si="175"/>
        <v xml:space="preserve"> </v>
      </c>
    </row>
    <row r="2187" spans="1:13" ht="16.5" x14ac:dyDescent="0.25">
      <c r="A2187" s="94"/>
      <c r="B2187" s="95"/>
      <c r="C2187" s="94"/>
      <c r="D2187" s="94"/>
      <c r="E2187" s="85" t="str">
        <f t="shared" si="173"/>
        <v/>
      </c>
      <c r="F2187" s="65" t="str">
        <f>IF(ISBLANK(A2187)," ",IFERROR(IF(A2187&gt;0,VLOOKUP(A2187,Relación!A:C,2,0),"◄ escribe codigo"),"no existe código "))</f>
        <v xml:space="preserve"> </v>
      </c>
      <c r="G2187" s="65" t="str">
        <f>IFERROR(IF(A2187&gt;0,VLOOKUP(A2187,Relación!A:C,3,0),"")," ")</f>
        <v/>
      </c>
      <c r="H2187" s="65" t="str">
        <f>IFERROR(IF(C2187&gt;0,VLOOKUP(A2187,Relación!A:D,4,0),"")," ")</f>
        <v/>
      </c>
      <c r="I2187" s="67" t="str">
        <f t="shared" si="171"/>
        <v xml:space="preserve"> </v>
      </c>
      <c r="J2187" s="65" t="str">
        <f>IFERROR(IF(D2187&gt;0,VLOOKUP(A2187,Relación!A:E,5,0),"")," ")</f>
        <v/>
      </c>
      <c r="K2187" s="66" t="str">
        <f t="shared" si="172"/>
        <v xml:space="preserve"> </v>
      </c>
      <c r="L2187" s="68" t="str">
        <f t="shared" si="174"/>
        <v xml:space="preserve"> </v>
      </c>
      <c r="M2187" s="68" t="str">
        <f t="shared" si="175"/>
        <v xml:space="preserve"> </v>
      </c>
    </row>
    <row r="2188" spans="1:13" ht="16.5" x14ac:dyDescent="0.25">
      <c r="A2188" s="94"/>
      <c r="B2188" s="95"/>
      <c r="C2188" s="94"/>
      <c r="D2188" s="94"/>
      <c r="E2188" s="85" t="str">
        <f t="shared" si="173"/>
        <v/>
      </c>
      <c r="F2188" s="65" t="str">
        <f>IF(ISBLANK(A2188)," ",IFERROR(IF(A2188&gt;0,VLOOKUP(A2188,Relación!A:C,2,0),"◄ escribe codigo"),"no existe código "))</f>
        <v xml:space="preserve"> </v>
      </c>
      <c r="G2188" s="65" t="str">
        <f>IFERROR(IF(A2188&gt;0,VLOOKUP(A2188,Relación!A:C,3,0),"")," ")</f>
        <v/>
      </c>
      <c r="H2188" s="65" t="str">
        <f>IFERROR(IF(C2188&gt;0,VLOOKUP(A2188,Relación!A:D,4,0),"")," ")</f>
        <v/>
      </c>
      <c r="I2188" s="67" t="str">
        <f t="shared" si="171"/>
        <v xml:space="preserve"> </v>
      </c>
      <c r="J2188" s="65" t="str">
        <f>IFERROR(IF(D2188&gt;0,VLOOKUP(A2188,Relación!A:E,5,0),"")," ")</f>
        <v/>
      </c>
      <c r="K2188" s="66" t="str">
        <f t="shared" si="172"/>
        <v xml:space="preserve"> </v>
      </c>
      <c r="L2188" s="68" t="str">
        <f t="shared" si="174"/>
        <v xml:space="preserve"> </v>
      </c>
      <c r="M2188" s="68" t="str">
        <f t="shared" si="175"/>
        <v xml:space="preserve"> </v>
      </c>
    </row>
    <row r="2189" spans="1:13" ht="16.5" x14ac:dyDescent="0.25">
      <c r="A2189" s="94"/>
      <c r="B2189" s="95"/>
      <c r="C2189" s="94"/>
      <c r="D2189" s="94"/>
      <c r="E2189" s="85" t="str">
        <f t="shared" si="173"/>
        <v/>
      </c>
      <c r="F2189" s="65" t="str">
        <f>IF(ISBLANK(A2189)," ",IFERROR(IF(A2189&gt;0,VLOOKUP(A2189,Relación!A:C,2,0),"◄ escribe codigo"),"no existe código "))</f>
        <v xml:space="preserve"> </v>
      </c>
      <c r="G2189" s="65" t="str">
        <f>IFERROR(IF(A2189&gt;0,VLOOKUP(A2189,Relación!A:C,3,0),"")," ")</f>
        <v/>
      </c>
      <c r="H2189" s="65" t="str">
        <f>IFERROR(IF(C2189&gt;0,VLOOKUP(A2189,Relación!A:D,4,0),"")," ")</f>
        <v/>
      </c>
      <c r="I2189" s="67" t="str">
        <f t="shared" si="171"/>
        <v xml:space="preserve"> </v>
      </c>
      <c r="J2189" s="65" t="str">
        <f>IFERROR(IF(D2189&gt;0,VLOOKUP(A2189,Relación!A:E,5,0),"")," ")</f>
        <v/>
      </c>
      <c r="K2189" s="66" t="str">
        <f t="shared" si="172"/>
        <v xml:space="preserve"> </v>
      </c>
      <c r="L2189" s="68" t="str">
        <f t="shared" si="174"/>
        <v xml:space="preserve"> </v>
      </c>
      <c r="M2189" s="68" t="str">
        <f t="shared" si="175"/>
        <v xml:space="preserve"> </v>
      </c>
    </row>
    <row r="2190" spans="1:13" ht="16.5" x14ac:dyDescent="0.25">
      <c r="A2190" s="94"/>
      <c r="B2190" s="95"/>
      <c r="C2190" s="94"/>
      <c r="D2190" s="94"/>
      <c r="E2190" s="85" t="str">
        <f t="shared" si="173"/>
        <v/>
      </c>
      <c r="F2190" s="65" t="str">
        <f>IF(ISBLANK(A2190)," ",IFERROR(IF(A2190&gt;0,VLOOKUP(A2190,Relación!A:C,2,0),"◄ escribe codigo"),"no existe código "))</f>
        <v xml:space="preserve"> </v>
      </c>
      <c r="G2190" s="65" t="str">
        <f>IFERROR(IF(A2190&gt;0,VLOOKUP(A2190,Relación!A:C,3,0),"")," ")</f>
        <v/>
      </c>
      <c r="H2190" s="65" t="str">
        <f>IFERROR(IF(C2190&gt;0,VLOOKUP(A2190,Relación!A:D,4,0),"")," ")</f>
        <v/>
      </c>
      <c r="I2190" s="67" t="str">
        <f t="shared" si="171"/>
        <v xml:space="preserve"> </v>
      </c>
      <c r="J2190" s="65" t="str">
        <f>IFERROR(IF(D2190&gt;0,VLOOKUP(A2190,Relación!A:E,5,0),"")," ")</f>
        <v/>
      </c>
      <c r="K2190" s="66" t="str">
        <f t="shared" si="172"/>
        <v xml:space="preserve"> </v>
      </c>
      <c r="L2190" s="68" t="str">
        <f t="shared" si="174"/>
        <v xml:space="preserve"> </v>
      </c>
      <c r="M2190" s="68" t="str">
        <f t="shared" si="175"/>
        <v xml:space="preserve"> </v>
      </c>
    </row>
    <row r="2191" spans="1:13" ht="16.5" x14ac:dyDescent="0.25">
      <c r="A2191" s="94"/>
      <c r="B2191" s="95"/>
      <c r="C2191" s="94"/>
      <c r="D2191" s="94"/>
      <c r="E2191" s="85" t="str">
        <f t="shared" si="173"/>
        <v/>
      </c>
      <c r="F2191" s="65" t="str">
        <f>IF(ISBLANK(A2191)," ",IFERROR(IF(A2191&gt;0,VLOOKUP(A2191,Relación!A:C,2,0),"◄ escribe codigo"),"no existe código "))</f>
        <v xml:space="preserve"> </v>
      </c>
      <c r="G2191" s="65" t="str">
        <f>IFERROR(IF(A2191&gt;0,VLOOKUP(A2191,Relación!A:C,3,0),"")," ")</f>
        <v/>
      </c>
      <c r="H2191" s="65" t="str">
        <f>IFERROR(IF(C2191&gt;0,VLOOKUP(A2191,Relación!A:D,4,0),"")," ")</f>
        <v/>
      </c>
      <c r="I2191" s="67" t="str">
        <f t="shared" si="171"/>
        <v xml:space="preserve"> </v>
      </c>
      <c r="J2191" s="65" t="str">
        <f>IFERROR(IF(D2191&gt;0,VLOOKUP(A2191,Relación!A:E,5,0),"")," ")</f>
        <v/>
      </c>
      <c r="K2191" s="66" t="str">
        <f t="shared" si="172"/>
        <v xml:space="preserve"> </v>
      </c>
      <c r="L2191" s="68" t="str">
        <f t="shared" si="174"/>
        <v xml:space="preserve"> </v>
      </c>
      <c r="M2191" s="68" t="str">
        <f t="shared" si="175"/>
        <v xml:space="preserve"> </v>
      </c>
    </row>
    <row r="2192" spans="1:13" ht="16.5" x14ac:dyDescent="0.25">
      <c r="A2192" s="94"/>
      <c r="B2192" s="95"/>
      <c r="C2192" s="94"/>
      <c r="D2192" s="94"/>
      <c r="E2192" s="85" t="str">
        <f t="shared" si="173"/>
        <v/>
      </c>
      <c r="F2192" s="65" t="str">
        <f>IF(ISBLANK(A2192)," ",IFERROR(IF(A2192&gt;0,VLOOKUP(A2192,Relación!A:C,2,0),"◄ escribe codigo"),"no existe código "))</f>
        <v xml:space="preserve"> </v>
      </c>
      <c r="G2192" s="65" t="str">
        <f>IFERROR(IF(A2192&gt;0,VLOOKUP(A2192,Relación!A:C,3,0),"")," ")</f>
        <v/>
      </c>
      <c r="H2192" s="65" t="str">
        <f>IFERROR(IF(C2192&gt;0,VLOOKUP(A2192,Relación!A:D,4,0),"")," ")</f>
        <v/>
      </c>
      <c r="I2192" s="67" t="str">
        <f t="shared" si="171"/>
        <v xml:space="preserve"> </v>
      </c>
      <c r="J2192" s="65" t="str">
        <f>IFERROR(IF(D2192&gt;0,VLOOKUP(A2192,Relación!A:E,5,0),"")," ")</f>
        <v/>
      </c>
      <c r="K2192" s="66" t="str">
        <f t="shared" si="172"/>
        <v xml:space="preserve"> </v>
      </c>
      <c r="L2192" s="68" t="str">
        <f t="shared" si="174"/>
        <v xml:space="preserve"> </v>
      </c>
      <c r="M2192" s="68" t="str">
        <f t="shared" si="175"/>
        <v xml:space="preserve"> </v>
      </c>
    </row>
    <row r="2193" spans="1:13" ht="16.5" x14ac:dyDescent="0.25">
      <c r="A2193" s="94"/>
      <c r="B2193" s="95"/>
      <c r="C2193" s="94"/>
      <c r="D2193" s="94"/>
      <c r="E2193" s="85" t="str">
        <f t="shared" si="173"/>
        <v/>
      </c>
      <c r="F2193" s="65" t="str">
        <f>IF(ISBLANK(A2193)," ",IFERROR(IF(A2193&gt;0,VLOOKUP(A2193,Relación!A:C,2,0),"◄ escribe codigo"),"no existe código "))</f>
        <v xml:space="preserve"> </v>
      </c>
      <c r="G2193" s="65" t="str">
        <f>IFERROR(IF(A2193&gt;0,VLOOKUP(A2193,Relación!A:C,3,0),"")," ")</f>
        <v/>
      </c>
      <c r="H2193" s="65" t="str">
        <f>IFERROR(IF(C2193&gt;0,VLOOKUP(A2193,Relación!A:D,4,0),"")," ")</f>
        <v/>
      </c>
      <c r="I2193" s="67" t="str">
        <f t="shared" si="171"/>
        <v xml:space="preserve"> </v>
      </c>
      <c r="J2193" s="65" t="str">
        <f>IFERROR(IF(D2193&gt;0,VLOOKUP(A2193,Relación!A:E,5,0),"")," ")</f>
        <v/>
      </c>
      <c r="K2193" s="66" t="str">
        <f t="shared" si="172"/>
        <v xml:space="preserve"> </v>
      </c>
      <c r="L2193" s="68" t="str">
        <f t="shared" si="174"/>
        <v xml:space="preserve"> </v>
      </c>
      <c r="M2193" s="68" t="str">
        <f t="shared" si="175"/>
        <v xml:space="preserve"> </v>
      </c>
    </row>
    <row r="2194" spans="1:13" ht="16.5" x14ac:dyDescent="0.25">
      <c r="A2194" s="94"/>
      <c r="B2194" s="95"/>
      <c r="C2194" s="94"/>
      <c r="D2194" s="94"/>
      <c r="E2194" s="85" t="str">
        <f t="shared" si="173"/>
        <v/>
      </c>
      <c r="F2194" s="65" t="str">
        <f>IF(ISBLANK(A2194)," ",IFERROR(IF(A2194&gt;0,VLOOKUP(A2194,Relación!A:C,2,0),"◄ escribe codigo"),"no existe código "))</f>
        <v xml:space="preserve"> </v>
      </c>
      <c r="G2194" s="65" t="str">
        <f>IFERROR(IF(A2194&gt;0,VLOOKUP(A2194,Relación!A:C,3,0),"")," ")</f>
        <v/>
      </c>
      <c r="H2194" s="65" t="str">
        <f>IFERROR(IF(C2194&gt;0,VLOOKUP(A2194,Relación!A:D,4,0),"")," ")</f>
        <v/>
      </c>
      <c r="I2194" s="67" t="str">
        <f t="shared" si="171"/>
        <v xml:space="preserve"> </v>
      </c>
      <c r="J2194" s="65" t="str">
        <f>IFERROR(IF(D2194&gt;0,VLOOKUP(A2194,Relación!A:E,5,0),"")," ")</f>
        <v/>
      </c>
      <c r="K2194" s="66" t="str">
        <f t="shared" si="172"/>
        <v xml:space="preserve"> </v>
      </c>
      <c r="L2194" s="68" t="str">
        <f t="shared" si="174"/>
        <v xml:space="preserve"> </v>
      </c>
      <c r="M2194" s="68" t="str">
        <f t="shared" si="175"/>
        <v xml:space="preserve"> </v>
      </c>
    </row>
    <row r="2195" spans="1:13" ht="16.5" x14ac:dyDescent="0.25">
      <c r="A2195" s="94"/>
      <c r="B2195" s="95"/>
      <c r="C2195" s="94"/>
      <c r="D2195" s="94"/>
      <c r="E2195" s="85" t="str">
        <f t="shared" si="173"/>
        <v/>
      </c>
      <c r="F2195" s="65" t="str">
        <f>IF(ISBLANK(A2195)," ",IFERROR(IF(A2195&gt;0,VLOOKUP(A2195,Relación!A:C,2,0),"◄ escribe codigo"),"no existe código "))</f>
        <v xml:space="preserve"> </v>
      </c>
      <c r="G2195" s="65" t="str">
        <f>IFERROR(IF(A2195&gt;0,VLOOKUP(A2195,Relación!A:C,3,0),"")," ")</f>
        <v/>
      </c>
      <c r="H2195" s="65" t="str">
        <f>IFERROR(IF(C2195&gt;0,VLOOKUP(A2195,Relación!A:D,4,0),"")," ")</f>
        <v/>
      </c>
      <c r="I2195" s="67" t="str">
        <f t="shared" si="171"/>
        <v xml:space="preserve"> </v>
      </c>
      <c r="J2195" s="65" t="str">
        <f>IFERROR(IF(D2195&gt;0,VLOOKUP(A2195,Relación!A:E,5,0),"")," ")</f>
        <v/>
      </c>
      <c r="K2195" s="66" t="str">
        <f t="shared" si="172"/>
        <v xml:space="preserve"> </v>
      </c>
      <c r="L2195" s="68" t="str">
        <f t="shared" si="174"/>
        <v xml:space="preserve"> </v>
      </c>
      <c r="M2195" s="68" t="str">
        <f t="shared" si="175"/>
        <v xml:space="preserve"> </v>
      </c>
    </row>
    <row r="2196" spans="1:13" ht="16.5" x14ac:dyDescent="0.25">
      <c r="A2196" s="94"/>
      <c r="B2196" s="95"/>
      <c r="C2196" s="94"/>
      <c r="D2196" s="94"/>
      <c r="E2196" s="85" t="str">
        <f t="shared" si="173"/>
        <v/>
      </c>
      <c r="F2196" s="65" t="str">
        <f>IF(ISBLANK(A2196)," ",IFERROR(IF(A2196&gt;0,VLOOKUP(A2196,Relación!A:C,2,0),"◄ escribe codigo"),"no existe código "))</f>
        <v xml:space="preserve"> </v>
      </c>
      <c r="G2196" s="65" t="str">
        <f>IFERROR(IF(A2196&gt;0,VLOOKUP(A2196,Relación!A:C,3,0),"")," ")</f>
        <v/>
      </c>
      <c r="H2196" s="65" t="str">
        <f>IFERROR(IF(C2196&gt;0,VLOOKUP(A2196,Relación!A:D,4,0),"")," ")</f>
        <v/>
      </c>
      <c r="I2196" s="67" t="str">
        <f t="shared" si="171"/>
        <v xml:space="preserve"> </v>
      </c>
      <c r="J2196" s="65" t="str">
        <f>IFERROR(IF(D2196&gt;0,VLOOKUP(A2196,Relación!A:E,5,0),"")," ")</f>
        <v/>
      </c>
      <c r="K2196" s="66" t="str">
        <f t="shared" si="172"/>
        <v xml:space="preserve"> </v>
      </c>
      <c r="L2196" s="68" t="str">
        <f t="shared" si="174"/>
        <v xml:space="preserve"> </v>
      </c>
      <c r="M2196" s="68" t="str">
        <f t="shared" si="175"/>
        <v xml:space="preserve"> </v>
      </c>
    </row>
    <row r="2197" spans="1:13" ht="16.5" x14ac:dyDescent="0.25">
      <c r="A2197" s="94"/>
      <c r="B2197" s="95"/>
      <c r="C2197" s="94"/>
      <c r="D2197" s="94"/>
      <c r="E2197" s="85" t="str">
        <f t="shared" si="173"/>
        <v/>
      </c>
      <c r="F2197" s="65" t="str">
        <f>IF(ISBLANK(A2197)," ",IFERROR(IF(A2197&gt;0,VLOOKUP(A2197,Relación!A:C,2,0),"◄ escribe codigo"),"no existe código "))</f>
        <v xml:space="preserve"> </v>
      </c>
      <c r="G2197" s="65" t="str">
        <f>IFERROR(IF(A2197&gt;0,VLOOKUP(A2197,Relación!A:C,3,0),"")," ")</f>
        <v/>
      </c>
      <c r="H2197" s="65" t="str">
        <f>IFERROR(IF(C2197&gt;0,VLOOKUP(A2197,Relación!A:D,4,0),"")," ")</f>
        <v/>
      </c>
      <c r="I2197" s="67" t="str">
        <f t="shared" si="171"/>
        <v xml:space="preserve"> </v>
      </c>
      <c r="J2197" s="65" t="str">
        <f>IFERROR(IF(D2197&gt;0,VLOOKUP(A2197,Relación!A:E,5,0),"")," ")</f>
        <v/>
      </c>
      <c r="K2197" s="66" t="str">
        <f t="shared" si="172"/>
        <v xml:space="preserve"> </v>
      </c>
      <c r="L2197" s="68" t="str">
        <f t="shared" si="174"/>
        <v xml:space="preserve"> </v>
      </c>
      <c r="M2197" s="68" t="str">
        <f t="shared" si="175"/>
        <v xml:space="preserve"> </v>
      </c>
    </row>
    <row r="2198" spans="1:13" ht="16.5" x14ac:dyDescent="0.25">
      <c r="A2198" s="94"/>
      <c r="B2198" s="95"/>
      <c r="C2198" s="94"/>
      <c r="D2198" s="94"/>
      <c r="E2198" s="85" t="str">
        <f t="shared" si="173"/>
        <v/>
      </c>
      <c r="F2198" s="65" t="str">
        <f>IF(ISBLANK(A2198)," ",IFERROR(IF(A2198&gt;0,VLOOKUP(A2198,Relación!A:C,2,0),"◄ escribe codigo"),"no existe código "))</f>
        <v xml:space="preserve"> </v>
      </c>
      <c r="G2198" s="65" t="str">
        <f>IFERROR(IF(A2198&gt;0,VLOOKUP(A2198,Relación!A:C,3,0),"")," ")</f>
        <v/>
      </c>
      <c r="H2198" s="65" t="str">
        <f>IFERROR(IF(C2198&gt;0,VLOOKUP(A2198,Relación!A:D,4,0),"")," ")</f>
        <v/>
      </c>
      <c r="I2198" s="67" t="str">
        <f t="shared" si="171"/>
        <v xml:space="preserve"> </v>
      </c>
      <c r="J2198" s="65" t="str">
        <f>IFERROR(IF(D2198&gt;0,VLOOKUP(A2198,Relación!A:E,5,0),"")," ")</f>
        <v/>
      </c>
      <c r="K2198" s="66" t="str">
        <f t="shared" si="172"/>
        <v xml:space="preserve"> </v>
      </c>
      <c r="L2198" s="68" t="str">
        <f t="shared" si="174"/>
        <v xml:space="preserve"> </v>
      </c>
      <c r="M2198" s="68" t="str">
        <f t="shared" si="175"/>
        <v xml:space="preserve"> </v>
      </c>
    </row>
    <row r="2199" spans="1:13" ht="16.5" x14ac:dyDescent="0.25">
      <c r="A2199" s="94"/>
      <c r="B2199" s="95"/>
      <c r="C2199" s="94"/>
      <c r="D2199" s="94"/>
      <c r="E2199" s="85" t="str">
        <f t="shared" si="173"/>
        <v/>
      </c>
      <c r="F2199" s="65" t="str">
        <f>IF(ISBLANK(A2199)," ",IFERROR(IF(A2199&gt;0,VLOOKUP(A2199,Relación!A:C,2,0),"◄ escribe codigo"),"no existe código "))</f>
        <v xml:space="preserve"> </v>
      </c>
      <c r="G2199" s="65" t="str">
        <f>IFERROR(IF(A2199&gt;0,VLOOKUP(A2199,Relación!A:C,3,0),"")," ")</f>
        <v/>
      </c>
      <c r="H2199" s="65" t="str">
        <f>IFERROR(IF(C2199&gt;0,VLOOKUP(A2199,Relación!A:D,4,0),"")," ")</f>
        <v/>
      </c>
      <c r="I2199" s="67" t="str">
        <f t="shared" ref="I2199:I2262" si="176">IFERROR(C2199*H2199," ")</f>
        <v xml:space="preserve"> </v>
      </c>
      <c r="J2199" s="65" t="str">
        <f>IFERROR(IF(D2199&gt;0,VLOOKUP(A2199,Relación!A:E,5,0),"")," ")</f>
        <v/>
      </c>
      <c r="K2199" s="66" t="str">
        <f t="shared" ref="K2199:K2262" si="177">IFERROR(D2199*J2199," ")</f>
        <v xml:space="preserve"> </v>
      </c>
      <c r="L2199" s="68" t="str">
        <f t="shared" si="174"/>
        <v xml:space="preserve"> </v>
      </c>
      <c r="M2199" s="68" t="str">
        <f t="shared" si="175"/>
        <v xml:space="preserve"> </v>
      </c>
    </row>
    <row r="2200" spans="1:13" ht="16.5" x14ac:dyDescent="0.25">
      <c r="A2200" s="94"/>
      <c r="B2200" s="95"/>
      <c r="C2200" s="94"/>
      <c r="D2200" s="94"/>
      <c r="E2200" s="85" t="str">
        <f t="shared" si="173"/>
        <v/>
      </c>
      <c r="F2200" s="65" t="str">
        <f>IF(ISBLANK(A2200)," ",IFERROR(IF(A2200&gt;0,VLOOKUP(A2200,Relación!A:C,2,0),"◄ escribe codigo"),"no existe código "))</f>
        <v xml:space="preserve"> </v>
      </c>
      <c r="G2200" s="65" t="str">
        <f>IFERROR(IF(A2200&gt;0,VLOOKUP(A2200,Relación!A:C,3,0),"")," ")</f>
        <v/>
      </c>
      <c r="H2200" s="65" t="str">
        <f>IFERROR(IF(C2200&gt;0,VLOOKUP(A2200,Relación!A:D,4,0),"")," ")</f>
        <v/>
      </c>
      <c r="I2200" s="67" t="str">
        <f t="shared" si="176"/>
        <v xml:space="preserve"> </v>
      </c>
      <c r="J2200" s="65" t="str">
        <f>IFERROR(IF(D2200&gt;0,VLOOKUP(A2200,Relación!A:E,5,0),"")," ")</f>
        <v/>
      </c>
      <c r="K2200" s="66" t="str">
        <f t="shared" si="177"/>
        <v xml:space="preserve"> </v>
      </c>
      <c r="L2200" s="68" t="str">
        <f t="shared" si="174"/>
        <v xml:space="preserve"> </v>
      </c>
      <c r="M2200" s="68" t="str">
        <f t="shared" si="175"/>
        <v xml:space="preserve"> </v>
      </c>
    </row>
    <row r="2201" spans="1:13" ht="16.5" x14ac:dyDescent="0.25">
      <c r="A2201" s="94"/>
      <c r="B2201" s="95"/>
      <c r="C2201" s="94"/>
      <c r="D2201" s="94"/>
      <c r="E2201" s="85" t="str">
        <f t="shared" si="173"/>
        <v/>
      </c>
      <c r="F2201" s="65" t="str">
        <f>IF(ISBLANK(A2201)," ",IFERROR(IF(A2201&gt;0,VLOOKUP(A2201,Relación!A:C,2,0),"◄ escribe codigo"),"no existe código "))</f>
        <v xml:space="preserve"> </v>
      </c>
      <c r="G2201" s="65" t="str">
        <f>IFERROR(IF(A2201&gt;0,VLOOKUP(A2201,Relación!A:C,3,0),"")," ")</f>
        <v/>
      </c>
      <c r="H2201" s="65" t="str">
        <f>IFERROR(IF(C2201&gt;0,VLOOKUP(A2201,Relación!A:D,4,0),"")," ")</f>
        <v/>
      </c>
      <c r="I2201" s="67" t="str">
        <f t="shared" si="176"/>
        <v xml:space="preserve"> </v>
      </c>
      <c r="J2201" s="65" t="str">
        <f>IFERROR(IF(D2201&gt;0,VLOOKUP(A2201,Relación!A:E,5,0),"")," ")</f>
        <v/>
      </c>
      <c r="K2201" s="66" t="str">
        <f t="shared" si="177"/>
        <v xml:space="preserve"> </v>
      </c>
      <c r="L2201" s="68" t="str">
        <f t="shared" si="174"/>
        <v xml:space="preserve"> </v>
      </c>
      <c r="M2201" s="68" t="str">
        <f t="shared" si="175"/>
        <v xml:space="preserve"> </v>
      </c>
    </row>
    <row r="2202" spans="1:13" ht="16.5" x14ac:dyDescent="0.25">
      <c r="A2202" s="94"/>
      <c r="B2202" s="95"/>
      <c r="C2202" s="94"/>
      <c r="D2202" s="94"/>
      <c r="E2202" s="85" t="str">
        <f t="shared" si="173"/>
        <v/>
      </c>
      <c r="F2202" s="65" t="str">
        <f>IF(ISBLANK(A2202)," ",IFERROR(IF(A2202&gt;0,VLOOKUP(A2202,Relación!A:C,2,0),"◄ escribe codigo"),"no existe código "))</f>
        <v xml:space="preserve"> </v>
      </c>
      <c r="G2202" s="65" t="str">
        <f>IFERROR(IF(A2202&gt;0,VLOOKUP(A2202,Relación!A:C,3,0),"")," ")</f>
        <v/>
      </c>
      <c r="H2202" s="65" t="str">
        <f>IFERROR(IF(C2202&gt;0,VLOOKUP(A2202,Relación!A:D,4,0),"")," ")</f>
        <v/>
      </c>
      <c r="I2202" s="67" t="str">
        <f t="shared" si="176"/>
        <v xml:space="preserve"> </v>
      </c>
      <c r="J2202" s="65" t="str">
        <f>IFERROR(IF(D2202&gt;0,VLOOKUP(A2202,Relación!A:E,5,0),"")," ")</f>
        <v/>
      </c>
      <c r="K2202" s="66" t="str">
        <f t="shared" si="177"/>
        <v xml:space="preserve"> </v>
      </c>
      <c r="L2202" s="68" t="str">
        <f t="shared" si="174"/>
        <v xml:space="preserve"> </v>
      </c>
      <c r="M2202" s="68" t="str">
        <f t="shared" si="175"/>
        <v xml:space="preserve"> </v>
      </c>
    </row>
    <row r="2203" spans="1:13" ht="16.5" x14ac:dyDescent="0.25">
      <c r="A2203" s="94"/>
      <c r="B2203" s="95"/>
      <c r="C2203" s="94"/>
      <c r="D2203" s="94"/>
      <c r="E2203" s="85" t="str">
        <f t="shared" si="173"/>
        <v/>
      </c>
      <c r="F2203" s="65" t="str">
        <f>IF(ISBLANK(A2203)," ",IFERROR(IF(A2203&gt;0,VLOOKUP(A2203,Relación!A:C,2,0),"◄ escribe codigo"),"no existe código "))</f>
        <v xml:space="preserve"> </v>
      </c>
      <c r="G2203" s="65" t="str">
        <f>IFERROR(IF(A2203&gt;0,VLOOKUP(A2203,Relación!A:C,3,0),"")," ")</f>
        <v/>
      </c>
      <c r="H2203" s="65" t="str">
        <f>IFERROR(IF(C2203&gt;0,VLOOKUP(A2203,Relación!A:D,4,0),"")," ")</f>
        <v/>
      </c>
      <c r="I2203" s="67" t="str">
        <f t="shared" si="176"/>
        <v xml:space="preserve"> </v>
      </c>
      <c r="J2203" s="65" t="str">
        <f>IFERROR(IF(D2203&gt;0,VLOOKUP(A2203,Relación!A:E,5,0),"")," ")</f>
        <v/>
      </c>
      <c r="K2203" s="66" t="str">
        <f t="shared" si="177"/>
        <v xml:space="preserve"> </v>
      </c>
      <c r="L2203" s="68" t="str">
        <f t="shared" si="174"/>
        <v xml:space="preserve"> </v>
      </c>
      <c r="M2203" s="68" t="str">
        <f t="shared" si="175"/>
        <v xml:space="preserve"> </v>
      </c>
    </row>
    <row r="2204" spans="1:13" ht="16.5" x14ac:dyDescent="0.25">
      <c r="A2204" s="94"/>
      <c r="B2204" s="95"/>
      <c r="C2204" s="94"/>
      <c r="D2204" s="94"/>
      <c r="E2204" s="85" t="str">
        <f t="shared" si="173"/>
        <v/>
      </c>
      <c r="F2204" s="65" t="str">
        <f>IF(ISBLANK(A2204)," ",IFERROR(IF(A2204&gt;0,VLOOKUP(A2204,Relación!A:C,2,0),"◄ escribe codigo"),"no existe código "))</f>
        <v xml:space="preserve"> </v>
      </c>
      <c r="G2204" s="65" t="str">
        <f>IFERROR(IF(A2204&gt;0,VLOOKUP(A2204,Relación!A:C,3,0),"")," ")</f>
        <v/>
      </c>
      <c r="H2204" s="65" t="str">
        <f>IFERROR(IF(C2204&gt;0,VLOOKUP(A2204,Relación!A:D,4,0),"")," ")</f>
        <v/>
      </c>
      <c r="I2204" s="67" t="str">
        <f t="shared" si="176"/>
        <v xml:space="preserve"> </v>
      </c>
      <c r="J2204" s="65" t="str">
        <f>IFERROR(IF(D2204&gt;0,VLOOKUP(A2204,Relación!A:E,5,0),"")," ")</f>
        <v/>
      </c>
      <c r="K2204" s="66" t="str">
        <f t="shared" si="177"/>
        <v xml:space="preserve"> </v>
      </c>
      <c r="L2204" s="68" t="str">
        <f t="shared" si="174"/>
        <v xml:space="preserve"> </v>
      </c>
      <c r="M2204" s="68" t="str">
        <f t="shared" si="175"/>
        <v xml:space="preserve"> </v>
      </c>
    </row>
    <row r="2205" spans="1:13" ht="16.5" x14ac:dyDescent="0.25">
      <c r="A2205" s="94"/>
      <c r="B2205" s="95"/>
      <c r="C2205" s="94"/>
      <c r="D2205" s="94"/>
      <c r="E2205" s="85" t="str">
        <f t="shared" si="173"/>
        <v/>
      </c>
      <c r="F2205" s="65" t="str">
        <f>IF(ISBLANK(A2205)," ",IFERROR(IF(A2205&gt;0,VLOOKUP(A2205,Relación!A:C,2,0),"◄ escribe codigo"),"no existe código "))</f>
        <v xml:space="preserve"> </v>
      </c>
      <c r="G2205" s="65" t="str">
        <f>IFERROR(IF(A2205&gt;0,VLOOKUP(A2205,Relación!A:C,3,0),"")," ")</f>
        <v/>
      </c>
      <c r="H2205" s="65" t="str">
        <f>IFERROR(IF(C2205&gt;0,VLOOKUP(A2205,Relación!A:D,4,0),"")," ")</f>
        <v/>
      </c>
      <c r="I2205" s="67" t="str">
        <f t="shared" si="176"/>
        <v xml:space="preserve"> </v>
      </c>
      <c r="J2205" s="65" t="str">
        <f>IFERROR(IF(D2205&gt;0,VLOOKUP(A2205,Relación!A:E,5,0),"")," ")</f>
        <v/>
      </c>
      <c r="K2205" s="66" t="str">
        <f t="shared" si="177"/>
        <v xml:space="preserve"> </v>
      </c>
      <c r="L2205" s="68" t="str">
        <f t="shared" si="174"/>
        <v xml:space="preserve"> </v>
      </c>
      <c r="M2205" s="68" t="str">
        <f t="shared" si="175"/>
        <v xml:space="preserve"> </v>
      </c>
    </row>
    <row r="2206" spans="1:13" ht="16.5" x14ac:dyDescent="0.25">
      <c r="A2206" s="94"/>
      <c r="B2206" s="95"/>
      <c r="C2206" s="94"/>
      <c r="D2206" s="94"/>
      <c r="E2206" s="85" t="str">
        <f t="shared" si="173"/>
        <v/>
      </c>
      <c r="F2206" s="65" t="str">
        <f>IF(ISBLANK(A2206)," ",IFERROR(IF(A2206&gt;0,VLOOKUP(A2206,Relación!A:C,2,0),"◄ escribe codigo"),"no existe código "))</f>
        <v xml:space="preserve"> </v>
      </c>
      <c r="G2206" s="65" t="str">
        <f>IFERROR(IF(A2206&gt;0,VLOOKUP(A2206,Relación!A:C,3,0),"")," ")</f>
        <v/>
      </c>
      <c r="H2206" s="65" t="str">
        <f>IFERROR(IF(C2206&gt;0,VLOOKUP(A2206,Relación!A:D,4,0),"")," ")</f>
        <v/>
      </c>
      <c r="I2206" s="67" t="str">
        <f t="shared" si="176"/>
        <v xml:space="preserve"> </v>
      </c>
      <c r="J2206" s="65" t="str">
        <f>IFERROR(IF(D2206&gt;0,VLOOKUP(A2206,Relación!A:E,5,0),"")," ")</f>
        <v/>
      </c>
      <c r="K2206" s="66" t="str">
        <f t="shared" si="177"/>
        <v xml:space="preserve"> </v>
      </c>
      <c r="L2206" s="68" t="str">
        <f t="shared" si="174"/>
        <v xml:space="preserve"> </v>
      </c>
      <c r="M2206" s="68" t="str">
        <f t="shared" si="175"/>
        <v xml:space="preserve"> </v>
      </c>
    </row>
    <row r="2207" spans="1:13" ht="16.5" x14ac:dyDescent="0.25">
      <c r="A2207" s="94"/>
      <c r="B2207" s="95"/>
      <c r="C2207" s="94"/>
      <c r="D2207" s="94"/>
      <c r="E2207" s="85" t="str">
        <f t="shared" si="173"/>
        <v/>
      </c>
      <c r="F2207" s="65" t="str">
        <f>IF(ISBLANK(A2207)," ",IFERROR(IF(A2207&gt;0,VLOOKUP(A2207,Relación!A:C,2,0),"◄ escribe codigo"),"no existe código "))</f>
        <v xml:space="preserve"> </v>
      </c>
      <c r="G2207" s="65" t="str">
        <f>IFERROR(IF(A2207&gt;0,VLOOKUP(A2207,Relación!A:C,3,0),"")," ")</f>
        <v/>
      </c>
      <c r="H2207" s="65" t="str">
        <f>IFERROR(IF(C2207&gt;0,VLOOKUP(A2207,Relación!A:D,4,0),"")," ")</f>
        <v/>
      </c>
      <c r="I2207" s="67" t="str">
        <f t="shared" si="176"/>
        <v xml:space="preserve"> </v>
      </c>
      <c r="J2207" s="65" t="str">
        <f>IFERROR(IF(D2207&gt;0,VLOOKUP(A2207,Relación!A:E,5,0),"")," ")</f>
        <v/>
      </c>
      <c r="K2207" s="66" t="str">
        <f t="shared" si="177"/>
        <v xml:space="preserve"> </v>
      </c>
      <c r="L2207" s="68" t="str">
        <f t="shared" si="174"/>
        <v xml:space="preserve"> </v>
      </c>
      <c r="M2207" s="68" t="str">
        <f t="shared" si="175"/>
        <v xml:space="preserve"> </v>
      </c>
    </row>
    <row r="2208" spans="1:13" ht="16.5" x14ac:dyDescent="0.25">
      <c r="A2208" s="94"/>
      <c r="B2208" s="95"/>
      <c r="C2208" s="94"/>
      <c r="D2208" s="94"/>
      <c r="E2208" s="85" t="str">
        <f t="shared" si="173"/>
        <v/>
      </c>
      <c r="F2208" s="65" t="str">
        <f>IF(ISBLANK(A2208)," ",IFERROR(IF(A2208&gt;0,VLOOKUP(A2208,Relación!A:C,2,0),"◄ escribe codigo"),"no existe código "))</f>
        <v xml:space="preserve"> </v>
      </c>
      <c r="G2208" s="65" t="str">
        <f>IFERROR(IF(A2208&gt;0,VLOOKUP(A2208,Relación!A:C,3,0),"")," ")</f>
        <v/>
      </c>
      <c r="H2208" s="65" t="str">
        <f>IFERROR(IF(C2208&gt;0,VLOOKUP(A2208,Relación!A:D,4,0),"")," ")</f>
        <v/>
      </c>
      <c r="I2208" s="67" t="str">
        <f t="shared" si="176"/>
        <v xml:space="preserve"> </v>
      </c>
      <c r="J2208" s="65" t="str">
        <f>IFERROR(IF(D2208&gt;0,VLOOKUP(A2208,Relación!A:E,5,0),"")," ")</f>
        <v/>
      </c>
      <c r="K2208" s="66" t="str">
        <f t="shared" si="177"/>
        <v xml:space="preserve"> </v>
      </c>
      <c r="L2208" s="68" t="str">
        <f t="shared" si="174"/>
        <v xml:space="preserve"> </v>
      </c>
      <c r="M2208" s="68" t="str">
        <f t="shared" si="175"/>
        <v xml:space="preserve"> </v>
      </c>
    </row>
    <row r="2209" spans="1:13" ht="16.5" x14ac:dyDescent="0.25">
      <c r="A2209" s="94"/>
      <c r="B2209" s="95"/>
      <c r="C2209" s="94"/>
      <c r="D2209" s="94"/>
      <c r="E2209" s="85" t="str">
        <f t="shared" si="173"/>
        <v/>
      </c>
      <c r="F2209" s="65" t="str">
        <f>IF(ISBLANK(A2209)," ",IFERROR(IF(A2209&gt;0,VLOOKUP(A2209,Relación!A:C,2,0),"◄ escribe codigo"),"no existe código "))</f>
        <v xml:space="preserve"> </v>
      </c>
      <c r="G2209" s="65" t="str">
        <f>IFERROR(IF(A2209&gt;0,VLOOKUP(A2209,Relación!A:C,3,0),"")," ")</f>
        <v/>
      </c>
      <c r="H2209" s="65" t="str">
        <f>IFERROR(IF(C2209&gt;0,VLOOKUP(A2209,Relación!A:D,4,0),"")," ")</f>
        <v/>
      </c>
      <c r="I2209" s="67" t="str">
        <f t="shared" si="176"/>
        <v xml:space="preserve"> </v>
      </c>
      <c r="J2209" s="65" t="str">
        <f>IFERROR(IF(D2209&gt;0,VLOOKUP(A2209,Relación!A:E,5,0),"")," ")</f>
        <v/>
      </c>
      <c r="K2209" s="66" t="str">
        <f t="shared" si="177"/>
        <v xml:space="preserve"> </v>
      </c>
      <c r="L2209" s="68" t="str">
        <f t="shared" si="174"/>
        <v xml:space="preserve"> </v>
      </c>
      <c r="M2209" s="68" t="str">
        <f t="shared" si="175"/>
        <v xml:space="preserve"> </v>
      </c>
    </row>
    <row r="2210" spans="1:13" ht="16.5" x14ac:dyDescent="0.25">
      <c r="A2210" s="94"/>
      <c r="B2210" s="95"/>
      <c r="C2210" s="94"/>
      <c r="D2210" s="94"/>
      <c r="E2210" s="85" t="str">
        <f t="shared" si="173"/>
        <v/>
      </c>
      <c r="F2210" s="65" t="str">
        <f>IF(ISBLANK(A2210)," ",IFERROR(IF(A2210&gt;0,VLOOKUP(A2210,Relación!A:C,2,0),"◄ escribe codigo"),"no existe código "))</f>
        <v xml:space="preserve"> </v>
      </c>
      <c r="G2210" s="65" t="str">
        <f>IFERROR(IF(A2210&gt;0,VLOOKUP(A2210,Relación!A:C,3,0),"")," ")</f>
        <v/>
      </c>
      <c r="H2210" s="65" t="str">
        <f>IFERROR(IF(C2210&gt;0,VLOOKUP(A2210,Relación!A:D,4,0),"")," ")</f>
        <v/>
      </c>
      <c r="I2210" s="67" t="str">
        <f t="shared" si="176"/>
        <v xml:space="preserve"> </v>
      </c>
      <c r="J2210" s="65" t="str">
        <f>IFERROR(IF(D2210&gt;0,VLOOKUP(A2210,Relación!A:E,5,0),"")," ")</f>
        <v/>
      </c>
      <c r="K2210" s="66" t="str">
        <f t="shared" si="177"/>
        <v xml:space="preserve"> </v>
      </c>
      <c r="L2210" s="68" t="str">
        <f t="shared" si="174"/>
        <v xml:space="preserve"> </v>
      </c>
      <c r="M2210" s="68" t="str">
        <f t="shared" si="175"/>
        <v xml:space="preserve"> </v>
      </c>
    </row>
    <row r="2211" spans="1:13" ht="16.5" x14ac:dyDescent="0.25">
      <c r="A2211" s="94"/>
      <c r="B2211" s="95"/>
      <c r="C2211" s="94"/>
      <c r="D2211" s="94"/>
      <c r="E2211" s="85" t="str">
        <f t="shared" si="173"/>
        <v/>
      </c>
      <c r="F2211" s="65" t="str">
        <f>IF(ISBLANK(A2211)," ",IFERROR(IF(A2211&gt;0,VLOOKUP(A2211,Relación!A:C,2,0),"◄ escribe codigo"),"no existe código "))</f>
        <v xml:space="preserve"> </v>
      </c>
      <c r="G2211" s="65" t="str">
        <f>IFERROR(IF(A2211&gt;0,VLOOKUP(A2211,Relación!A:C,3,0),"")," ")</f>
        <v/>
      </c>
      <c r="H2211" s="65" t="str">
        <f>IFERROR(IF(C2211&gt;0,VLOOKUP(A2211,Relación!A:D,4,0),"")," ")</f>
        <v/>
      </c>
      <c r="I2211" s="67" t="str">
        <f t="shared" si="176"/>
        <v xml:space="preserve"> </v>
      </c>
      <c r="J2211" s="65" t="str">
        <f>IFERROR(IF(D2211&gt;0,VLOOKUP(A2211,Relación!A:E,5,0),"")," ")</f>
        <v/>
      </c>
      <c r="K2211" s="66" t="str">
        <f t="shared" si="177"/>
        <v xml:space="preserve"> </v>
      </c>
      <c r="L2211" s="68" t="str">
        <f t="shared" si="174"/>
        <v xml:space="preserve"> </v>
      </c>
      <c r="M2211" s="68" t="str">
        <f t="shared" si="175"/>
        <v xml:space="preserve"> </v>
      </c>
    </row>
    <row r="2212" spans="1:13" ht="16.5" x14ac:dyDescent="0.25">
      <c r="A2212" s="94"/>
      <c r="B2212" s="95"/>
      <c r="C2212" s="94"/>
      <c r="D2212" s="94"/>
      <c r="E2212" s="85" t="str">
        <f t="shared" si="173"/>
        <v/>
      </c>
      <c r="F2212" s="65" t="str">
        <f>IF(ISBLANK(A2212)," ",IFERROR(IF(A2212&gt;0,VLOOKUP(A2212,Relación!A:C,2,0),"◄ escribe codigo"),"no existe código "))</f>
        <v xml:space="preserve"> </v>
      </c>
      <c r="G2212" s="65" t="str">
        <f>IFERROR(IF(A2212&gt;0,VLOOKUP(A2212,Relación!A:C,3,0),"")," ")</f>
        <v/>
      </c>
      <c r="H2212" s="65" t="str">
        <f>IFERROR(IF(C2212&gt;0,VLOOKUP(A2212,Relación!A:D,4,0),"")," ")</f>
        <v/>
      </c>
      <c r="I2212" s="67" t="str">
        <f t="shared" si="176"/>
        <v xml:space="preserve"> </v>
      </c>
      <c r="J2212" s="65" t="str">
        <f>IFERROR(IF(D2212&gt;0,VLOOKUP(A2212,Relación!A:E,5,0),"")," ")</f>
        <v/>
      </c>
      <c r="K2212" s="66" t="str">
        <f t="shared" si="177"/>
        <v xml:space="preserve"> </v>
      </c>
      <c r="L2212" s="68" t="str">
        <f t="shared" si="174"/>
        <v xml:space="preserve"> </v>
      </c>
      <c r="M2212" s="68" t="str">
        <f t="shared" si="175"/>
        <v xml:space="preserve"> </v>
      </c>
    </row>
    <row r="2213" spans="1:13" ht="16.5" x14ac:dyDescent="0.25">
      <c r="A2213" s="94"/>
      <c r="B2213" s="95"/>
      <c r="C2213" s="94"/>
      <c r="D2213" s="94"/>
      <c r="E2213" s="85" t="str">
        <f t="shared" si="173"/>
        <v/>
      </c>
      <c r="F2213" s="65" t="str">
        <f>IF(ISBLANK(A2213)," ",IFERROR(IF(A2213&gt;0,VLOOKUP(A2213,Relación!A:C,2,0),"◄ escribe codigo"),"no existe código "))</f>
        <v xml:space="preserve"> </v>
      </c>
      <c r="G2213" s="65" t="str">
        <f>IFERROR(IF(A2213&gt;0,VLOOKUP(A2213,Relación!A:C,3,0),"")," ")</f>
        <v/>
      </c>
      <c r="H2213" s="65" t="str">
        <f>IFERROR(IF(C2213&gt;0,VLOOKUP(A2213,Relación!A:D,4,0),"")," ")</f>
        <v/>
      </c>
      <c r="I2213" s="67" t="str">
        <f t="shared" si="176"/>
        <v xml:space="preserve"> </v>
      </c>
      <c r="J2213" s="65" t="str">
        <f>IFERROR(IF(D2213&gt;0,VLOOKUP(A2213,Relación!A:E,5,0),"")," ")</f>
        <v/>
      </c>
      <c r="K2213" s="66" t="str">
        <f t="shared" si="177"/>
        <v xml:space="preserve"> </v>
      </c>
      <c r="L2213" s="68" t="str">
        <f t="shared" si="174"/>
        <v xml:space="preserve"> </v>
      </c>
      <c r="M2213" s="68" t="str">
        <f t="shared" si="175"/>
        <v xml:space="preserve"> </v>
      </c>
    </row>
    <row r="2214" spans="1:13" ht="16.5" x14ac:dyDescent="0.25">
      <c r="A2214" s="94"/>
      <c r="B2214" s="95"/>
      <c r="C2214" s="94"/>
      <c r="D2214" s="94"/>
      <c r="E2214" s="85" t="str">
        <f t="shared" si="173"/>
        <v/>
      </c>
      <c r="F2214" s="65" t="str">
        <f>IF(ISBLANK(A2214)," ",IFERROR(IF(A2214&gt;0,VLOOKUP(A2214,Relación!A:C,2,0),"◄ escribe codigo"),"no existe código "))</f>
        <v xml:space="preserve"> </v>
      </c>
      <c r="G2214" s="65" t="str">
        <f>IFERROR(IF(A2214&gt;0,VLOOKUP(A2214,Relación!A:C,3,0),"")," ")</f>
        <v/>
      </c>
      <c r="H2214" s="65" t="str">
        <f>IFERROR(IF(C2214&gt;0,VLOOKUP(A2214,Relación!A:D,4,0),"")," ")</f>
        <v/>
      </c>
      <c r="I2214" s="67" t="str">
        <f t="shared" si="176"/>
        <v xml:space="preserve"> </v>
      </c>
      <c r="J2214" s="65" t="str">
        <f>IFERROR(IF(D2214&gt;0,VLOOKUP(A2214,Relación!A:E,5,0),"")," ")</f>
        <v/>
      </c>
      <c r="K2214" s="66" t="str">
        <f t="shared" si="177"/>
        <v xml:space="preserve"> </v>
      </c>
      <c r="L2214" s="68" t="str">
        <f t="shared" si="174"/>
        <v xml:space="preserve"> </v>
      </c>
      <c r="M2214" s="68" t="str">
        <f t="shared" si="175"/>
        <v xml:space="preserve"> </v>
      </c>
    </row>
    <row r="2215" spans="1:13" ht="16.5" x14ac:dyDescent="0.25">
      <c r="A2215" s="94"/>
      <c r="B2215" s="95"/>
      <c r="C2215" s="94"/>
      <c r="D2215" s="94"/>
      <c r="E2215" s="85" t="str">
        <f t="shared" si="173"/>
        <v/>
      </c>
      <c r="F2215" s="65" t="str">
        <f>IF(ISBLANK(A2215)," ",IFERROR(IF(A2215&gt;0,VLOOKUP(A2215,Relación!A:C,2,0),"◄ escribe codigo"),"no existe código "))</f>
        <v xml:space="preserve"> </v>
      </c>
      <c r="G2215" s="65" t="str">
        <f>IFERROR(IF(A2215&gt;0,VLOOKUP(A2215,Relación!A:C,3,0),"")," ")</f>
        <v/>
      </c>
      <c r="H2215" s="65" t="str">
        <f>IFERROR(IF(C2215&gt;0,VLOOKUP(A2215,Relación!A:D,4,0),"")," ")</f>
        <v/>
      </c>
      <c r="I2215" s="67" t="str">
        <f t="shared" si="176"/>
        <v xml:space="preserve"> </v>
      </c>
      <c r="J2215" s="65" t="str">
        <f>IFERROR(IF(D2215&gt;0,VLOOKUP(A2215,Relación!A:E,5,0),"")," ")</f>
        <v/>
      </c>
      <c r="K2215" s="66" t="str">
        <f t="shared" si="177"/>
        <v xml:space="preserve"> </v>
      </c>
      <c r="L2215" s="68" t="str">
        <f t="shared" si="174"/>
        <v xml:space="preserve"> </v>
      </c>
      <c r="M2215" s="68" t="str">
        <f t="shared" si="175"/>
        <v xml:space="preserve"> </v>
      </c>
    </row>
    <row r="2216" spans="1:13" ht="16.5" x14ac:dyDescent="0.25">
      <c r="A2216" s="94"/>
      <c r="B2216" s="95"/>
      <c r="C2216" s="94"/>
      <c r="D2216" s="94"/>
      <c r="E2216" s="85" t="str">
        <f t="shared" si="173"/>
        <v/>
      </c>
      <c r="F2216" s="65" t="str">
        <f>IF(ISBLANK(A2216)," ",IFERROR(IF(A2216&gt;0,VLOOKUP(A2216,Relación!A:C,2,0),"◄ escribe codigo"),"no existe código "))</f>
        <v xml:space="preserve"> </v>
      </c>
      <c r="G2216" s="65" t="str">
        <f>IFERROR(IF(A2216&gt;0,VLOOKUP(A2216,Relación!A:C,3,0),"")," ")</f>
        <v/>
      </c>
      <c r="H2216" s="65" t="str">
        <f>IFERROR(IF(C2216&gt;0,VLOOKUP(A2216,Relación!A:D,4,0),"")," ")</f>
        <v/>
      </c>
      <c r="I2216" s="67" t="str">
        <f t="shared" si="176"/>
        <v xml:space="preserve"> </v>
      </c>
      <c r="J2216" s="65" t="str">
        <f>IFERROR(IF(D2216&gt;0,VLOOKUP(A2216,Relación!A:E,5,0),"")," ")</f>
        <v/>
      </c>
      <c r="K2216" s="66" t="str">
        <f t="shared" si="177"/>
        <v xml:space="preserve"> </v>
      </c>
      <c r="L2216" s="68" t="str">
        <f t="shared" si="174"/>
        <v xml:space="preserve"> </v>
      </c>
      <c r="M2216" s="68" t="str">
        <f t="shared" si="175"/>
        <v xml:space="preserve"> </v>
      </c>
    </row>
    <row r="2217" spans="1:13" ht="16.5" x14ac:dyDescent="0.25">
      <c r="A2217" s="94"/>
      <c r="B2217" s="95"/>
      <c r="C2217" s="94"/>
      <c r="D2217" s="94"/>
      <c r="E2217" s="85" t="str">
        <f t="shared" si="173"/>
        <v/>
      </c>
      <c r="F2217" s="65" t="str">
        <f>IF(ISBLANK(A2217)," ",IFERROR(IF(A2217&gt;0,VLOOKUP(A2217,Relación!A:C,2,0),"◄ escribe codigo"),"no existe código "))</f>
        <v xml:space="preserve"> </v>
      </c>
      <c r="G2217" s="65" t="str">
        <f>IFERROR(IF(A2217&gt;0,VLOOKUP(A2217,Relación!A:C,3,0),"")," ")</f>
        <v/>
      </c>
      <c r="H2217" s="65" t="str">
        <f>IFERROR(IF(C2217&gt;0,VLOOKUP(A2217,Relación!A:D,4,0),"")," ")</f>
        <v/>
      </c>
      <c r="I2217" s="67" t="str">
        <f t="shared" si="176"/>
        <v xml:space="preserve"> </v>
      </c>
      <c r="J2217" s="65" t="str">
        <f>IFERROR(IF(D2217&gt;0,VLOOKUP(A2217,Relación!A:E,5,0),"")," ")</f>
        <v/>
      </c>
      <c r="K2217" s="66" t="str">
        <f t="shared" si="177"/>
        <v xml:space="preserve"> </v>
      </c>
      <c r="L2217" s="68" t="str">
        <f t="shared" si="174"/>
        <v xml:space="preserve"> </v>
      </c>
      <c r="M2217" s="68" t="str">
        <f t="shared" si="175"/>
        <v xml:space="preserve"> </v>
      </c>
    </row>
    <row r="2218" spans="1:13" ht="16.5" x14ac:dyDescent="0.25">
      <c r="A2218" s="94"/>
      <c r="B2218" s="95"/>
      <c r="C2218" s="94"/>
      <c r="D2218" s="94"/>
      <c r="E2218" s="85" t="str">
        <f t="shared" si="173"/>
        <v/>
      </c>
      <c r="F2218" s="65" t="str">
        <f>IF(ISBLANK(A2218)," ",IFERROR(IF(A2218&gt;0,VLOOKUP(A2218,Relación!A:C,2,0),"◄ escribe codigo"),"no existe código "))</f>
        <v xml:space="preserve"> </v>
      </c>
      <c r="G2218" s="65" t="str">
        <f>IFERROR(IF(A2218&gt;0,VLOOKUP(A2218,Relación!A:C,3,0),"")," ")</f>
        <v/>
      </c>
      <c r="H2218" s="65" t="str">
        <f>IFERROR(IF(C2218&gt;0,VLOOKUP(A2218,Relación!A:D,4,0),"")," ")</f>
        <v/>
      </c>
      <c r="I2218" s="67" t="str">
        <f t="shared" si="176"/>
        <v xml:space="preserve"> </v>
      </c>
      <c r="J2218" s="65" t="str">
        <f>IFERROR(IF(D2218&gt;0,VLOOKUP(A2218,Relación!A:E,5,0),"")," ")</f>
        <v/>
      </c>
      <c r="K2218" s="66" t="str">
        <f t="shared" si="177"/>
        <v xml:space="preserve"> </v>
      </c>
      <c r="L2218" s="68" t="str">
        <f t="shared" si="174"/>
        <v xml:space="preserve"> </v>
      </c>
      <c r="M2218" s="68" t="str">
        <f t="shared" si="175"/>
        <v xml:space="preserve"> </v>
      </c>
    </row>
    <row r="2219" spans="1:13" ht="16.5" x14ac:dyDescent="0.25">
      <c r="A2219" s="94"/>
      <c r="B2219" s="95"/>
      <c r="C2219" s="94"/>
      <c r="D2219" s="94"/>
      <c r="E2219" s="85" t="str">
        <f t="shared" si="173"/>
        <v/>
      </c>
      <c r="F2219" s="65" t="str">
        <f>IF(ISBLANK(A2219)," ",IFERROR(IF(A2219&gt;0,VLOOKUP(A2219,Relación!A:C,2,0),"◄ escribe codigo"),"no existe código "))</f>
        <v xml:space="preserve"> </v>
      </c>
      <c r="G2219" s="65" t="str">
        <f>IFERROR(IF(A2219&gt;0,VLOOKUP(A2219,Relación!A:C,3,0),"")," ")</f>
        <v/>
      </c>
      <c r="H2219" s="65" t="str">
        <f>IFERROR(IF(C2219&gt;0,VLOOKUP(A2219,Relación!A:D,4,0),"")," ")</f>
        <v/>
      </c>
      <c r="I2219" s="67" t="str">
        <f t="shared" si="176"/>
        <v xml:space="preserve"> </v>
      </c>
      <c r="J2219" s="65" t="str">
        <f>IFERROR(IF(D2219&gt;0,VLOOKUP(A2219,Relación!A:E,5,0),"")," ")</f>
        <v/>
      </c>
      <c r="K2219" s="66" t="str">
        <f t="shared" si="177"/>
        <v xml:space="preserve"> </v>
      </c>
      <c r="L2219" s="68" t="str">
        <f t="shared" si="174"/>
        <v xml:space="preserve"> </v>
      </c>
      <c r="M2219" s="68" t="str">
        <f t="shared" si="175"/>
        <v xml:space="preserve"> </v>
      </c>
    </row>
    <row r="2220" spans="1:13" ht="16.5" x14ac:dyDescent="0.25">
      <c r="A2220" s="94"/>
      <c r="B2220" s="95"/>
      <c r="C2220" s="94"/>
      <c r="D2220" s="94"/>
      <c r="E2220" s="85" t="str">
        <f t="shared" si="173"/>
        <v/>
      </c>
      <c r="F2220" s="65" t="str">
        <f>IF(ISBLANK(A2220)," ",IFERROR(IF(A2220&gt;0,VLOOKUP(A2220,Relación!A:C,2,0),"◄ escribe codigo"),"no existe código "))</f>
        <v xml:space="preserve"> </v>
      </c>
      <c r="G2220" s="65" t="str">
        <f>IFERROR(IF(A2220&gt;0,VLOOKUP(A2220,Relación!A:C,3,0),"")," ")</f>
        <v/>
      </c>
      <c r="H2220" s="65" t="str">
        <f>IFERROR(IF(C2220&gt;0,VLOOKUP(A2220,Relación!A:D,4,0),"")," ")</f>
        <v/>
      </c>
      <c r="I2220" s="67" t="str">
        <f t="shared" si="176"/>
        <v xml:space="preserve"> </v>
      </c>
      <c r="J2220" s="65" t="str">
        <f>IFERROR(IF(D2220&gt;0,VLOOKUP(A2220,Relación!A:E,5,0),"")," ")</f>
        <v/>
      </c>
      <c r="K2220" s="66" t="str">
        <f t="shared" si="177"/>
        <v xml:space="preserve"> </v>
      </c>
      <c r="L2220" s="68" t="str">
        <f t="shared" si="174"/>
        <v xml:space="preserve"> </v>
      </c>
      <c r="M2220" s="68" t="str">
        <f t="shared" si="175"/>
        <v xml:space="preserve"> </v>
      </c>
    </row>
    <row r="2221" spans="1:13" ht="16.5" x14ac:dyDescent="0.25">
      <c r="A2221" s="94"/>
      <c r="B2221" s="95"/>
      <c r="C2221" s="94"/>
      <c r="D2221" s="94"/>
      <c r="E2221" s="85" t="str">
        <f t="shared" si="173"/>
        <v/>
      </c>
      <c r="F2221" s="65" t="str">
        <f>IF(ISBLANK(A2221)," ",IFERROR(IF(A2221&gt;0,VLOOKUP(A2221,Relación!A:C,2,0),"◄ escribe codigo"),"no existe código "))</f>
        <v xml:space="preserve"> </v>
      </c>
      <c r="G2221" s="65" t="str">
        <f>IFERROR(IF(A2221&gt;0,VLOOKUP(A2221,Relación!A:C,3,0),"")," ")</f>
        <v/>
      </c>
      <c r="H2221" s="65" t="str">
        <f>IFERROR(IF(C2221&gt;0,VLOOKUP(A2221,Relación!A:D,4,0),"")," ")</f>
        <v/>
      </c>
      <c r="I2221" s="67" t="str">
        <f t="shared" si="176"/>
        <v xml:space="preserve"> </v>
      </c>
      <c r="J2221" s="65" t="str">
        <f>IFERROR(IF(D2221&gt;0,VLOOKUP(A2221,Relación!A:E,5,0),"")," ")</f>
        <v/>
      </c>
      <c r="K2221" s="66" t="str">
        <f t="shared" si="177"/>
        <v xml:space="preserve"> </v>
      </c>
      <c r="L2221" s="68" t="str">
        <f t="shared" si="174"/>
        <v xml:space="preserve"> </v>
      </c>
      <c r="M2221" s="68" t="str">
        <f t="shared" si="175"/>
        <v xml:space="preserve"> </v>
      </c>
    </row>
    <row r="2222" spans="1:13" ht="16.5" x14ac:dyDescent="0.25">
      <c r="A2222" s="94"/>
      <c r="B2222" s="95"/>
      <c r="C2222" s="94"/>
      <c r="D2222" s="94"/>
      <c r="E2222" s="85" t="str">
        <f t="shared" si="173"/>
        <v/>
      </c>
      <c r="F2222" s="65" t="str">
        <f>IF(ISBLANK(A2222)," ",IFERROR(IF(A2222&gt;0,VLOOKUP(A2222,Relación!A:C,2,0),"◄ escribe codigo"),"no existe código "))</f>
        <v xml:space="preserve"> </v>
      </c>
      <c r="G2222" s="65" t="str">
        <f>IFERROR(IF(A2222&gt;0,VLOOKUP(A2222,Relación!A:C,3,0),"")," ")</f>
        <v/>
      </c>
      <c r="H2222" s="65" t="str">
        <f>IFERROR(IF(C2222&gt;0,VLOOKUP(A2222,Relación!A:D,4,0),"")," ")</f>
        <v/>
      </c>
      <c r="I2222" s="67" t="str">
        <f t="shared" si="176"/>
        <v xml:space="preserve"> </v>
      </c>
      <c r="J2222" s="65" t="str">
        <f>IFERROR(IF(D2222&gt;0,VLOOKUP(A2222,Relación!A:E,5,0),"")," ")</f>
        <v/>
      </c>
      <c r="K2222" s="66" t="str">
        <f t="shared" si="177"/>
        <v xml:space="preserve"> </v>
      </c>
      <c r="L2222" s="68" t="str">
        <f t="shared" si="174"/>
        <v xml:space="preserve"> </v>
      </c>
      <c r="M2222" s="68" t="str">
        <f t="shared" si="175"/>
        <v xml:space="preserve"> </v>
      </c>
    </row>
    <row r="2223" spans="1:13" ht="16.5" x14ac:dyDescent="0.25">
      <c r="A2223" s="94"/>
      <c r="B2223" s="95"/>
      <c r="C2223" s="94"/>
      <c r="D2223" s="94"/>
      <c r="E2223" s="85" t="str">
        <f t="shared" si="173"/>
        <v/>
      </c>
      <c r="F2223" s="65" t="str">
        <f>IF(ISBLANK(A2223)," ",IFERROR(IF(A2223&gt;0,VLOOKUP(A2223,Relación!A:C,2,0),"◄ escribe codigo"),"no existe código "))</f>
        <v xml:space="preserve"> </v>
      </c>
      <c r="G2223" s="65" t="str">
        <f>IFERROR(IF(A2223&gt;0,VLOOKUP(A2223,Relación!A:C,3,0),"")," ")</f>
        <v/>
      </c>
      <c r="H2223" s="65" t="str">
        <f>IFERROR(IF(C2223&gt;0,VLOOKUP(A2223,Relación!A:D,4,0),"")," ")</f>
        <v/>
      </c>
      <c r="I2223" s="67" t="str">
        <f t="shared" si="176"/>
        <v xml:space="preserve"> </v>
      </c>
      <c r="J2223" s="65" t="str">
        <f>IFERROR(IF(D2223&gt;0,VLOOKUP(A2223,Relación!A:E,5,0),"")," ")</f>
        <v/>
      </c>
      <c r="K2223" s="66" t="str">
        <f t="shared" si="177"/>
        <v xml:space="preserve"> </v>
      </c>
      <c r="L2223" s="68" t="str">
        <f t="shared" si="174"/>
        <v xml:space="preserve"> </v>
      </c>
      <c r="M2223" s="68" t="str">
        <f t="shared" si="175"/>
        <v xml:space="preserve"> </v>
      </c>
    </row>
    <row r="2224" spans="1:13" ht="16.5" x14ac:dyDescent="0.25">
      <c r="A2224" s="94"/>
      <c r="B2224" s="95"/>
      <c r="C2224" s="94"/>
      <c r="D2224" s="94"/>
      <c r="E2224" s="85" t="str">
        <f t="shared" si="173"/>
        <v/>
      </c>
      <c r="F2224" s="65" t="str">
        <f>IF(ISBLANK(A2224)," ",IFERROR(IF(A2224&gt;0,VLOOKUP(A2224,Relación!A:C,2,0),"◄ escribe codigo"),"no existe código "))</f>
        <v xml:space="preserve"> </v>
      </c>
      <c r="G2224" s="65" t="str">
        <f>IFERROR(IF(A2224&gt;0,VLOOKUP(A2224,Relación!A:C,3,0),"")," ")</f>
        <v/>
      </c>
      <c r="H2224" s="65" t="str">
        <f>IFERROR(IF(C2224&gt;0,VLOOKUP(A2224,Relación!A:D,4,0),"")," ")</f>
        <v/>
      </c>
      <c r="I2224" s="67" t="str">
        <f t="shared" si="176"/>
        <v xml:space="preserve"> </v>
      </c>
      <c r="J2224" s="65" t="str">
        <f>IFERROR(IF(D2224&gt;0,VLOOKUP(A2224,Relación!A:E,5,0),"")," ")</f>
        <v/>
      </c>
      <c r="K2224" s="66" t="str">
        <f t="shared" si="177"/>
        <v xml:space="preserve"> </v>
      </c>
      <c r="L2224" s="68" t="str">
        <f t="shared" si="174"/>
        <v xml:space="preserve"> </v>
      </c>
      <c r="M2224" s="68" t="str">
        <f t="shared" si="175"/>
        <v xml:space="preserve"> </v>
      </c>
    </row>
    <row r="2225" spans="1:13" ht="16.5" x14ac:dyDescent="0.25">
      <c r="A2225" s="94"/>
      <c r="B2225" s="95"/>
      <c r="C2225" s="94"/>
      <c r="D2225" s="94"/>
      <c r="E2225" s="85" t="str">
        <f t="shared" si="173"/>
        <v/>
      </c>
      <c r="F2225" s="65" t="str">
        <f>IF(ISBLANK(A2225)," ",IFERROR(IF(A2225&gt;0,VLOOKUP(A2225,Relación!A:C,2,0),"◄ escribe codigo"),"no existe código "))</f>
        <v xml:space="preserve"> </v>
      </c>
      <c r="G2225" s="65" t="str">
        <f>IFERROR(IF(A2225&gt;0,VLOOKUP(A2225,Relación!A:C,3,0),"")," ")</f>
        <v/>
      </c>
      <c r="H2225" s="65" t="str">
        <f>IFERROR(IF(C2225&gt;0,VLOOKUP(A2225,Relación!A:D,4,0),"")," ")</f>
        <v/>
      </c>
      <c r="I2225" s="67" t="str">
        <f t="shared" si="176"/>
        <v xml:space="preserve"> </v>
      </c>
      <c r="J2225" s="65" t="str">
        <f>IFERROR(IF(D2225&gt;0,VLOOKUP(A2225,Relación!A:E,5,0),"")," ")</f>
        <v/>
      </c>
      <c r="K2225" s="66" t="str">
        <f t="shared" si="177"/>
        <v xml:space="preserve"> </v>
      </c>
      <c r="L2225" s="68" t="str">
        <f t="shared" si="174"/>
        <v xml:space="preserve"> </v>
      </c>
      <c r="M2225" s="68" t="str">
        <f t="shared" si="175"/>
        <v xml:space="preserve"> </v>
      </c>
    </row>
    <row r="2226" spans="1:13" ht="16.5" x14ac:dyDescent="0.25">
      <c r="A2226" s="94"/>
      <c r="B2226" s="95"/>
      <c r="C2226" s="94"/>
      <c r="D2226" s="94"/>
      <c r="E2226" s="85" t="str">
        <f t="shared" si="173"/>
        <v/>
      </c>
      <c r="F2226" s="65" t="str">
        <f>IF(ISBLANK(A2226)," ",IFERROR(IF(A2226&gt;0,VLOOKUP(A2226,Relación!A:C,2,0),"◄ escribe codigo"),"no existe código "))</f>
        <v xml:space="preserve"> </v>
      </c>
      <c r="G2226" s="65" t="str">
        <f>IFERROR(IF(A2226&gt;0,VLOOKUP(A2226,Relación!A:C,3,0),"")," ")</f>
        <v/>
      </c>
      <c r="H2226" s="65" t="str">
        <f>IFERROR(IF(C2226&gt;0,VLOOKUP(A2226,Relación!A:D,4,0),"")," ")</f>
        <v/>
      </c>
      <c r="I2226" s="67" t="str">
        <f t="shared" si="176"/>
        <v xml:space="preserve"> </v>
      </c>
      <c r="J2226" s="65" t="str">
        <f>IFERROR(IF(D2226&gt;0,VLOOKUP(A2226,Relación!A:E,5,0),"")," ")</f>
        <v/>
      </c>
      <c r="K2226" s="66" t="str">
        <f t="shared" si="177"/>
        <v xml:space="preserve"> </v>
      </c>
      <c r="L2226" s="68" t="str">
        <f t="shared" si="174"/>
        <v xml:space="preserve"> </v>
      </c>
      <c r="M2226" s="68" t="str">
        <f t="shared" si="175"/>
        <v xml:space="preserve"> </v>
      </c>
    </row>
    <row r="2227" spans="1:13" ht="16.5" x14ac:dyDescent="0.25">
      <c r="A2227" s="94"/>
      <c r="B2227" s="95"/>
      <c r="C2227" s="94"/>
      <c r="D2227" s="94"/>
      <c r="E2227" s="85" t="str">
        <f t="shared" si="173"/>
        <v/>
      </c>
      <c r="F2227" s="65" t="str">
        <f>IF(ISBLANK(A2227)," ",IFERROR(IF(A2227&gt;0,VLOOKUP(A2227,Relación!A:C,2,0),"◄ escribe codigo"),"no existe código "))</f>
        <v xml:space="preserve"> </v>
      </c>
      <c r="G2227" s="65" t="str">
        <f>IFERROR(IF(A2227&gt;0,VLOOKUP(A2227,Relación!A:C,3,0),"")," ")</f>
        <v/>
      </c>
      <c r="H2227" s="65" t="str">
        <f>IFERROR(IF(C2227&gt;0,VLOOKUP(A2227,Relación!A:D,4,0),"")," ")</f>
        <v/>
      </c>
      <c r="I2227" s="67" t="str">
        <f t="shared" si="176"/>
        <v xml:space="preserve"> </v>
      </c>
      <c r="J2227" s="65" t="str">
        <f>IFERROR(IF(D2227&gt;0,VLOOKUP(A2227,Relación!A:E,5,0),"")," ")</f>
        <v/>
      </c>
      <c r="K2227" s="66" t="str">
        <f t="shared" si="177"/>
        <v xml:space="preserve"> </v>
      </c>
      <c r="L2227" s="68" t="str">
        <f t="shared" si="174"/>
        <v xml:space="preserve"> </v>
      </c>
      <c r="M2227" s="68" t="str">
        <f t="shared" si="175"/>
        <v xml:space="preserve"> </v>
      </c>
    </row>
    <row r="2228" spans="1:13" ht="16.5" x14ac:dyDescent="0.25">
      <c r="A2228" s="94"/>
      <c r="B2228" s="95"/>
      <c r="C2228" s="94"/>
      <c r="D2228" s="94"/>
      <c r="E2228" s="85" t="str">
        <f t="shared" si="173"/>
        <v/>
      </c>
      <c r="F2228" s="65" t="str">
        <f>IF(ISBLANK(A2228)," ",IFERROR(IF(A2228&gt;0,VLOOKUP(A2228,Relación!A:C,2,0),"◄ escribe codigo"),"no existe código "))</f>
        <v xml:space="preserve"> </v>
      </c>
      <c r="G2228" s="65" t="str">
        <f>IFERROR(IF(A2228&gt;0,VLOOKUP(A2228,Relación!A:C,3,0),"")," ")</f>
        <v/>
      </c>
      <c r="H2228" s="65" t="str">
        <f>IFERROR(IF(C2228&gt;0,VLOOKUP(A2228,Relación!A:D,4,0),"")," ")</f>
        <v/>
      </c>
      <c r="I2228" s="67" t="str">
        <f t="shared" si="176"/>
        <v xml:space="preserve"> </v>
      </c>
      <c r="J2228" s="65" t="str">
        <f>IFERROR(IF(D2228&gt;0,VLOOKUP(A2228,Relación!A:E,5,0),"")," ")</f>
        <v/>
      </c>
      <c r="K2228" s="66" t="str">
        <f t="shared" si="177"/>
        <v xml:space="preserve"> </v>
      </c>
      <c r="L2228" s="68" t="str">
        <f t="shared" si="174"/>
        <v xml:space="preserve"> </v>
      </c>
      <c r="M2228" s="68" t="str">
        <f t="shared" si="175"/>
        <v xml:space="preserve"> </v>
      </c>
    </row>
    <row r="2229" spans="1:13" ht="16.5" x14ac:dyDescent="0.25">
      <c r="A2229" s="94"/>
      <c r="B2229" s="95"/>
      <c r="C2229" s="94"/>
      <c r="D2229" s="94"/>
      <c r="E2229" s="85" t="str">
        <f t="shared" si="173"/>
        <v/>
      </c>
      <c r="F2229" s="65" t="str">
        <f>IF(ISBLANK(A2229)," ",IFERROR(IF(A2229&gt;0,VLOOKUP(A2229,Relación!A:C,2,0),"◄ escribe codigo"),"no existe código "))</f>
        <v xml:space="preserve"> </v>
      </c>
      <c r="G2229" s="65" t="str">
        <f>IFERROR(IF(A2229&gt;0,VLOOKUP(A2229,Relación!A:C,3,0),"")," ")</f>
        <v/>
      </c>
      <c r="H2229" s="65" t="str">
        <f>IFERROR(IF(C2229&gt;0,VLOOKUP(A2229,Relación!A:D,4,0),"")," ")</f>
        <v/>
      </c>
      <c r="I2229" s="67" t="str">
        <f t="shared" si="176"/>
        <v xml:space="preserve"> </v>
      </c>
      <c r="J2229" s="65" t="str">
        <f>IFERROR(IF(D2229&gt;0,VLOOKUP(A2229,Relación!A:E,5,0),"")," ")</f>
        <v/>
      </c>
      <c r="K2229" s="66" t="str">
        <f t="shared" si="177"/>
        <v xml:space="preserve"> </v>
      </c>
      <c r="L2229" s="68" t="str">
        <f t="shared" si="174"/>
        <v xml:space="preserve"> </v>
      </c>
      <c r="M2229" s="68" t="str">
        <f t="shared" si="175"/>
        <v xml:space="preserve"> </v>
      </c>
    </row>
    <row r="2230" spans="1:13" ht="16.5" x14ac:dyDescent="0.25">
      <c r="A2230" s="94"/>
      <c r="B2230" s="95"/>
      <c r="C2230" s="94"/>
      <c r="D2230" s="94"/>
      <c r="E2230" s="85" t="str">
        <f t="shared" si="173"/>
        <v/>
      </c>
      <c r="F2230" s="65" t="str">
        <f>IF(ISBLANK(A2230)," ",IFERROR(IF(A2230&gt;0,VLOOKUP(A2230,Relación!A:C,2,0),"◄ escribe codigo"),"no existe código "))</f>
        <v xml:space="preserve"> </v>
      </c>
      <c r="G2230" s="65" t="str">
        <f>IFERROR(IF(A2230&gt;0,VLOOKUP(A2230,Relación!A:C,3,0),"")," ")</f>
        <v/>
      </c>
      <c r="H2230" s="65" t="str">
        <f>IFERROR(IF(C2230&gt;0,VLOOKUP(A2230,Relación!A:D,4,0),"")," ")</f>
        <v/>
      </c>
      <c r="I2230" s="67" t="str">
        <f t="shared" si="176"/>
        <v xml:space="preserve"> </v>
      </c>
      <c r="J2230" s="65" t="str">
        <f>IFERROR(IF(D2230&gt;0,VLOOKUP(A2230,Relación!A:E,5,0),"")," ")</f>
        <v/>
      </c>
      <c r="K2230" s="66" t="str">
        <f t="shared" si="177"/>
        <v xml:space="preserve"> </v>
      </c>
      <c r="L2230" s="68" t="str">
        <f t="shared" si="174"/>
        <v xml:space="preserve"> </v>
      </c>
      <c r="M2230" s="68" t="str">
        <f t="shared" si="175"/>
        <v xml:space="preserve"> </v>
      </c>
    </row>
    <row r="2231" spans="1:13" ht="16.5" x14ac:dyDescent="0.25">
      <c r="A2231" s="94"/>
      <c r="B2231" s="95"/>
      <c r="C2231" s="94"/>
      <c r="D2231" s="94"/>
      <c r="E2231" s="85" t="str">
        <f t="shared" si="173"/>
        <v/>
      </c>
      <c r="F2231" s="65" t="str">
        <f>IF(ISBLANK(A2231)," ",IFERROR(IF(A2231&gt;0,VLOOKUP(A2231,Relación!A:C,2,0),"◄ escribe codigo"),"no existe código "))</f>
        <v xml:space="preserve"> </v>
      </c>
      <c r="G2231" s="65" t="str">
        <f>IFERROR(IF(A2231&gt;0,VLOOKUP(A2231,Relación!A:C,3,0),"")," ")</f>
        <v/>
      </c>
      <c r="H2231" s="65" t="str">
        <f>IFERROR(IF(C2231&gt;0,VLOOKUP(A2231,Relación!A:D,4,0),"")," ")</f>
        <v/>
      </c>
      <c r="I2231" s="67" t="str">
        <f t="shared" si="176"/>
        <v xml:space="preserve"> </v>
      </c>
      <c r="J2231" s="65" t="str">
        <f>IFERROR(IF(D2231&gt;0,VLOOKUP(A2231,Relación!A:E,5,0),"")," ")</f>
        <v/>
      </c>
      <c r="K2231" s="66" t="str">
        <f t="shared" si="177"/>
        <v xml:space="preserve"> </v>
      </c>
      <c r="L2231" s="68" t="str">
        <f t="shared" si="174"/>
        <v xml:space="preserve"> </v>
      </c>
      <c r="M2231" s="68" t="str">
        <f t="shared" si="175"/>
        <v xml:space="preserve"> </v>
      </c>
    </row>
    <row r="2232" spans="1:13" ht="16.5" x14ac:dyDescent="0.25">
      <c r="A2232" s="94"/>
      <c r="B2232" s="95"/>
      <c r="C2232" s="94"/>
      <c r="D2232" s="94"/>
      <c r="E2232" s="85" t="str">
        <f t="shared" si="173"/>
        <v/>
      </c>
      <c r="F2232" s="65" t="str">
        <f>IF(ISBLANK(A2232)," ",IFERROR(IF(A2232&gt;0,VLOOKUP(A2232,Relación!A:C,2,0),"◄ escribe codigo"),"no existe código "))</f>
        <v xml:space="preserve"> </v>
      </c>
      <c r="G2232" s="65" t="str">
        <f>IFERROR(IF(A2232&gt;0,VLOOKUP(A2232,Relación!A:C,3,0),"")," ")</f>
        <v/>
      </c>
      <c r="H2232" s="65" t="str">
        <f>IFERROR(IF(C2232&gt;0,VLOOKUP(A2232,Relación!A:D,4,0),"")," ")</f>
        <v/>
      </c>
      <c r="I2232" s="67" t="str">
        <f t="shared" si="176"/>
        <v xml:space="preserve"> </v>
      </c>
      <c r="J2232" s="65" t="str">
        <f>IFERROR(IF(D2232&gt;0,VLOOKUP(A2232,Relación!A:E,5,0),"")," ")</f>
        <v/>
      </c>
      <c r="K2232" s="66" t="str">
        <f t="shared" si="177"/>
        <v xml:space="preserve"> </v>
      </c>
      <c r="L2232" s="68" t="str">
        <f t="shared" si="174"/>
        <v xml:space="preserve"> </v>
      </c>
      <c r="M2232" s="68" t="str">
        <f t="shared" si="175"/>
        <v xml:space="preserve"> </v>
      </c>
    </row>
    <row r="2233" spans="1:13" ht="16.5" x14ac:dyDescent="0.25">
      <c r="A2233" s="94"/>
      <c r="B2233" s="95"/>
      <c r="C2233" s="94"/>
      <c r="D2233" s="94"/>
      <c r="E2233" s="85" t="str">
        <f t="shared" si="173"/>
        <v/>
      </c>
      <c r="F2233" s="65" t="str">
        <f>IF(ISBLANK(A2233)," ",IFERROR(IF(A2233&gt;0,VLOOKUP(A2233,Relación!A:C,2,0),"◄ escribe codigo"),"no existe código "))</f>
        <v xml:space="preserve"> </v>
      </c>
      <c r="G2233" s="65" t="str">
        <f>IFERROR(IF(A2233&gt;0,VLOOKUP(A2233,Relación!A:C,3,0),"")," ")</f>
        <v/>
      </c>
      <c r="H2233" s="65" t="str">
        <f>IFERROR(IF(C2233&gt;0,VLOOKUP(A2233,Relación!A:D,4,0),"")," ")</f>
        <v/>
      </c>
      <c r="I2233" s="67" t="str">
        <f t="shared" si="176"/>
        <v xml:space="preserve"> </v>
      </c>
      <c r="J2233" s="65" t="str">
        <f>IFERROR(IF(D2233&gt;0,VLOOKUP(A2233,Relación!A:E,5,0),"")," ")</f>
        <v/>
      </c>
      <c r="K2233" s="66" t="str">
        <f t="shared" si="177"/>
        <v xml:space="preserve"> </v>
      </c>
      <c r="L2233" s="68" t="str">
        <f t="shared" si="174"/>
        <v xml:space="preserve"> </v>
      </c>
      <c r="M2233" s="68" t="str">
        <f t="shared" si="175"/>
        <v xml:space="preserve"> </v>
      </c>
    </row>
    <row r="2234" spans="1:13" ht="16.5" x14ac:dyDescent="0.25">
      <c r="A2234" s="94"/>
      <c r="B2234" s="95"/>
      <c r="C2234" s="94"/>
      <c r="D2234" s="94"/>
      <c r="E2234" s="85" t="str">
        <f t="shared" si="173"/>
        <v/>
      </c>
      <c r="F2234" s="65" t="str">
        <f>IF(ISBLANK(A2234)," ",IFERROR(IF(A2234&gt;0,VLOOKUP(A2234,Relación!A:C,2,0),"◄ escribe codigo"),"no existe código "))</f>
        <v xml:space="preserve"> </v>
      </c>
      <c r="G2234" s="65" t="str">
        <f>IFERROR(IF(A2234&gt;0,VLOOKUP(A2234,Relación!A:C,3,0),"")," ")</f>
        <v/>
      </c>
      <c r="H2234" s="65" t="str">
        <f>IFERROR(IF(C2234&gt;0,VLOOKUP(A2234,Relación!A:D,4,0),"")," ")</f>
        <v/>
      </c>
      <c r="I2234" s="67" t="str">
        <f t="shared" si="176"/>
        <v xml:space="preserve"> </v>
      </c>
      <c r="J2234" s="65" t="str">
        <f>IFERROR(IF(D2234&gt;0,VLOOKUP(A2234,Relación!A:E,5,0),"")," ")</f>
        <v/>
      </c>
      <c r="K2234" s="66" t="str">
        <f t="shared" si="177"/>
        <v xml:space="preserve"> </v>
      </c>
      <c r="L2234" s="68" t="str">
        <f t="shared" si="174"/>
        <v xml:space="preserve"> </v>
      </c>
      <c r="M2234" s="68" t="str">
        <f t="shared" si="175"/>
        <v xml:space="preserve"> </v>
      </c>
    </row>
    <row r="2235" spans="1:13" ht="16.5" x14ac:dyDescent="0.25">
      <c r="A2235" s="94"/>
      <c r="B2235" s="95"/>
      <c r="C2235" s="94"/>
      <c r="D2235" s="94"/>
      <c r="E2235" s="85" t="str">
        <f t="shared" si="173"/>
        <v/>
      </c>
      <c r="F2235" s="65" t="str">
        <f>IF(ISBLANK(A2235)," ",IFERROR(IF(A2235&gt;0,VLOOKUP(A2235,Relación!A:C,2,0),"◄ escribe codigo"),"no existe código "))</f>
        <v xml:space="preserve"> </v>
      </c>
      <c r="G2235" s="65" t="str">
        <f>IFERROR(IF(A2235&gt;0,VLOOKUP(A2235,Relación!A:C,3,0),"")," ")</f>
        <v/>
      </c>
      <c r="H2235" s="65" t="str">
        <f>IFERROR(IF(C2235&gt;0,VLOOKUP(A2235,Relación!A:D,4,0),"")," ")</f>
        <v/>
      </c>
      <c r="I2235" s="67" t="str">
        <f t="shared" si="176"/>
        <v xml:space="preserve"> </v>
      </c>
      <c r="J2235" s="65" t="str">
        <f>IFERROR(IF(D2235&gt;0,VLOOKUP(A2235,Relación!A:E,5,0),"")," ")</f>
        <v/>
      </c>
      <c r="K2235" s="66" t="str">
        <f t="shared" si="177"/>
        <v xml:space="preserve"> </v>
      </c>
      <c r="L2235" s="68" t="str">
        <f t="shared" si="174"/>
        <v xml:space="preserve"> </v>
      </c>
      <c r="M2235" s="68" t="str">
        <f t="shared" si="175"/>
        <v xml:space="preserve"> </v>
      </c>
    </row>
    <row r="2236" spans="1:13" ht="16.5" x14ac:dyDescent="0.25">
      <c r="A2236" s="94"/>
      <c r="B2236" s="95"/>
      <c r="C2236" s="94"/>
      <c r="D2236" s="94"/>
      <c r="E2236" s="85" t="str">
        <f t="shared" si="173"/>
        <v/>
      </c>
      <c r="F2236" s="65" t="str">
        <f>IF(ISBLANK(A2236)," ",IFERROR(IF(A2236&gt;0,VLOOKUP(A2236,Relación!A:C,2,0),"◄ escribe codigo"),"no existe código "))</f>
        <v xml:space="preserve"> </v>
      </c>
      <c r="G2236" s="65" t="str">
        <f>IFERROR(IF(A2236&gt;0,VLOOKUP(A2236,Relación!A:C,3,0),"")," ")</f>
        <v/>
      </c>
      <c r="H2236" s="65" t="str">
        <f>IFERROR(IF(C2236&gt;0,VLOOKUP(A2236,Relación!A:D,4,0),"")," ")</f>
        <v/>
      </c>
      <c r="I2236" s="67" t="str">
        <f t="shared" si="176"/>
        <v xml:space="preserve"> </v>
      </c>
      <c r="J2236" s="65" t="str">
        <f>IFERROR(IF(D2236&gt;0,VLOOKUP(A2236,Relación!A:E,5,0),"")," ")</f>
        <v/>
      </c>
      <c r="K2236" s="66" t="str">
        <f t="shared" si="177"/>
        <v xml:space="preserve"> </v>
      </c>
      <c r="L2236" s="68" t="str">
        <f t="shared" si="174"/>
        <v xml:space="preserve"> </v>
      </c>
      <c r="M2236" s="68" t="str">
        <f t="shared" si="175"/>
        <v xml:space="preserve"> </v>
      </c>
    </row>
    <row r="2237" spans="1:13" ht="16.5" x14ac:dyDescent="0.25">
      <c r="A2237" s="94"/>
      <c r="B2237" s="95"/>
      <c r="C2237" s="94"/>
      <c r="D2237" s="94"/>
      <c r="E2237" s="85" t="str">
        <f t="shared" si="173"/>
        <v/>
      </c>
      <c r="F2237" s="65" t="str">
        <f>IF(ISBLANK(A2237)," ",IFERROR(IF(A2237&gt;0,VLOOKUP(A2237,Relación!A:C,2,0),"◄ escribe codigo"),"no existe código "))</f>
        <v xml:space="preserve"> </v>
      </c>
      <c r="G2237" s="65" t="str">
        <f>IFERROR(IF(A2237&gt;0,VLOOKUP(A2237,Relación!A:C,3,0),"")," ")</f>
        <v/>
      </c>
      <c r="H2237" s="65" t="str">
        <f>IFERROR(IF(C2237&gt;0,VLOOKUP(A2237,Relación!A:D,4,0),"")," ")</f>
        <v/>
      </c>
      <c r="I2237" s="67" t="str">
        <f t="shared" si="176"/>
        <v xml:space="preserve"> </v>
      </c>
      <c r="J2237" s="65" t="str">
        <f>IFERROR(IF(D2237&gt;0,VLOOKUP(A2237,Relación!A:E,5,0),"")," ")</f>
        <v/>
      </c>
      <c r="K2237" s="66" t="str">
        <f t="shared" si="177"/>
        <v xml:space="preserve"> </v>
      </c>
      <c r="L2237" s="68" t="str">
        <f t="shared" si="174"/>
        <v xml:space="preserve"> </v>
      </c>
      <c r="M2237" s="68" t="str">
        <f t="shared" si="175"/>
        <v xml:space="preserve"> </v>
      </c>
    </row>
    <row r="2238" spans="1:13" ht="16.5" x14ac:dyDescent="0.25">
      <c r="A2238" s="94"/>
      <c r="B2238" s="95"/>
      <c r="C2238" s="94"/>
      <c r="D2238" s="94"/>
      <c r="E2238" s="85" t="str">
        <f t="shared" si="173"/>
        <v/>
      </c>
      <c r="F2238" s="65" t="str">
        <f>IF(ISBLANK(A2238)," ",IFERROR(IF(A2238&gt;0,VLOOKUP(A2238,Relación!A:C,2,0),"◄ escribe codigo"),"no existe código "))</f>
        <v xml:space="preserve"> </v>
      </c>
      <c r="G2238" s="65" t="str">
        <f>IFERROR(IF(A2238&gt;0,VLOOKUP(A2238,Relación!A:C,3,0),"")," ")</f>
        <v/>
      </c>
      <c r="H2238" s="65" t="str">
        <f>IFERROR(IF(C2238&gt;0,VLOOKUP(A2238,Relación!A:D,4,0),"")," ")</f>
        <v/>
      </c>
      <c r="I2238" s="67" t="str">
        <f t="shared" si="176"/>
        <v xml:space="preserve"> </v>
      </c>
      <c r="J2238" s="65" t="str">
        <f>IFERROR(IF(D2238&gt;0,VLOOKUP(A2238,Relación!A:E,5,0),"")," ")</f>
        <v/>
      </c>
      <c r="K2238" s="66" t="str">
        <f t="shared" si="177"/>
        <v xml:space="preserve"> </v>
      </c>
      <c r="L2238" s="68" t="str">
        <f t="shared" si="174"/>
        <v xml:space="preserve"> </v>
      </c>
      <c r="M2238" s="68" t="str">
        <f t="shared" si="175"/>
        <v xml:space="preserve"> </v>
      </c>
    </row>
    <row r="2239" spans="1:13" ht="16.5" x14ac:dyDescent="0.25">
      <c r="A2239" s="94"/>
      <c r="B2239" s="95"/>
      <c r="C2239" s="94"/>
      <c r="D2239" s="94"/>
      <c r="E2239" s="85" t="str">
        <f t="shared" si="173"/>
        <v/>
      </c>
      <c r="F2239" s="65" t="str">
        <f>IF(ISBLANK(A2239)," ",IFERROR(IF(A2239&gt;0,VLOOKUP(A2239,Relación!A:C,2,0),"◄ escribe codigo"),"no existe código "))</f>
        <v xml:space="preserve"> </v>
      </c>
      <c r="G2239" s="65" t="str">
        <f>IFERROR(IF(A2239&gt;0,VLOOKUP(A2239,Relación!A:C,3,0),"")," ")</f>
        <v/>
      </c>
      <c r="H2239" s="65" t="str">
        <f>IFERROR(IF(C2239&gt;0,VLOOKUP(A2239,Relación!A:D,4,0),"")," ")</f>
        <v/>
      </c>
      <c r="I2239" s="67" t="str">
        <f t="shared" si="176"/>
        <v xml:space="preserve"> </v>
      </c>
      <c r="J2239" s="65" t="str">
        <f>IFERROR(IF(D2239&gt;0,VLOOKUP(A2239,Relación!A:E,5,0),"")," ")</f>
        <v/>
      </c>
      <c r="K2239" s="66" t="str">
        <f t="shared" si="177"/>
        <v xml:space="preserve"> </v>
      </c>
      <c r="L2239" s="68" t="str">
        <f t="shared" si="174"/>
        <v xml:space="preserve"> </v>
      </c>
      <c r="M2239" s="68" t="str">
        <f t="shared" si="175"/>
        <v xml:space="preserve"> </v>
      </c>
    </row>
    <row r="2240" spans="1:13" ht="16.5" x14ac:dyDescent="0.25">
      <c r="A2240" s="94"/>
      <c r="B2240" s="95"/>
      <c r="C2240" s="94"/>
      <c r="D2240" s="94"/>
      <c r="E2240" s="85" t="str">
        <f t="shared" si="173"/>
        <v/>
      </c>
      <c r="F2240" s="65" t="str">
        <f>IF(ISBLANK(A2240)," ",IFERROR(IF(A2240&gt;0,VLOOKUP(A2240,Relación!A:C,2,0),"◄ escribe codigo"),"no existe código "))</f>
        <v xml:space="preserve"> </v>
      </c>
      <c r="G2240" s="65" t="str">
        <f>IFERROR(IF(A2240&gt;0,VLOOKUP(A2240,Relación!A:C,3,0),"")," ")</f>
        <v/>
      </c>
      <c r="H2240" s="65" t="str">
        <f>IFERROR(IF(C2240&gt;0,VLOOKUP(A2240,Relación!A:D,4,0),"")," ")</f>
        <v/>
      </c>
      <c r="I2240" s="67" t="str">
        <f t="shared" si="176"/>
        <v xml:space="preserve"> </v>
      </c>
      <c r="J2240" s="65" t="str">
        <f>IFERROR(IF(D2240&gt;0,VLOOKUP(A2240,Relación!A:E,5,0),"")," ")</f>
        <v/>
      </c>
      <c r="K2240" s="66" t="str">
        <f t="shared" si="177"/>
        <v xml:space="preserve"> </v>
      </c>
      <c r="L2240" s="68" t="str">
        <f t="shared" si="174"/>
        <v xml:space="preserve"> </v>
      </c>
      <c r="M2240" s="68" t="str">
        <f t="shared" si="175"/>
        <v xml:space="preserve"> </v>
      </c>
    </row>
    <row r="2241" spans="1:13" ht="16.5" x14ac:dyDescent="0.25">
      <c r="A2241" s="94"/>
      <c r="B2241" s="95"/>
      <c r="C2241" s="94"/>
      <c r="D2241" s="94"/>
      <c r="E2241" s="85" t="str">
        <f t="shared" si="173"/>
        <v/>
      </c>
      <c r="F2241" s="65" t="str">
        <f>IF(ISBLANK(A2241)," ",IFERROR(IF(A2241&gt;0,VLOOKUP(A2241,Relación!A:C,2,0),"◄ escribe codigo"),"no existe código "))</f>
        <v xml:space="preserve"> </v>
      </c>
      <c r="G2241" s="65" t="str">
        <f>IFERROR(IF(A2241&gt;0,VLOOKUP(A2241,Relación!A:C,3,0),"")," ")</f>
        <v/>
      </c>
      <c r="H2241" s="65" t="str">
        <f>IFERROR(IF(C2241&gt;0,VLOOKUP(A2241,Relación!A:D,4,0),"")," ")</f>
        <v/>
      </c>
      <c r="I2241" s="67" t="str">
        <f t="shared" si="176"/>
        <v xml:space="preserve"> </v>
      </c>
      <c r="J2241" s="65" t="str">
        <f>IFERROR(IF(D2241&gt;0,VLOOKUP(A2241,Relación!A:E,5,0),"")," ")</f>
        <v/>
      </c>
      <c r="K2241" s="66" t="str">
        <f t="shared" si="177"/>
        <v xml:space="preserve"> </v>
      </c>
      <c r="L2241" s="68" t="str">
        <f t="shared" si="174"/>
        <v xml:space="preserve"> </v>
      </c>
      <c r="M2241" s="68" t="str">
        <f t="shared" si="175"/>
        <v xml:space="preserve"> </v>
      </c>
    </row>
    <row r="2242" spans="1:13" ht="16.5" x14ac:dyDescent="0.25">
      <c r="A2242" s="94"/>
      <c r="B2242" s="95"/>
      <c r="C2242" s="94"/>
      <c r="D2242" s="94"/>
      <c r="E2242" s="85" t="str">
        <f t="shared" si="173"/>
        <v/>
      </c>
      <c r="F2242" s="65" t="str">
        <f>IF(ISBLANK(A2242)," ",IFERROR(IF(A2242&gt;0,VLOOKUP(A2242,Relación!A:C,2,0),"◄ escribe codigo"),"no existe código "))</f>
        <v xml:space="preserve"> </v>
      </c>
      <c r="G2242" s="65" t="str">
        <f>IFERROR(IF(A2242&gt;0,VLOOKUP(A2242,Relación!A:C,3,0),"")," ")</f>
        <v/>
      </c>
      <c r="H2242" s="65" t="str">
        <f>IFERROR(IF(C2242&gt;0,VLOOKUP(A2242,Relación!A:D,4,0),"")," ")</f>
        <v/>
      </c>
      <c r="I2242" s="67" t="str">
        <f t="shared" si="176"/>
        <v xml:space="preserve"> </v>
      </c>
      <c r="J2242" s="65" t="str">
        <f>IFERROR(IF(D2242&gt;0,VLOOKUP(A2242,Relación!A:E,5,0),"")," ")</f>
        <v/>
      </c>
      <c r="K2242" s="66" t="str">
        <f t="shared" si="177"/>
        <v xml:space="preserve"> </v>
      </c>
      <c r="L2242" s="68" t="str">
        <f t="shared" si="174"/>
        <v xml:space="preserve"> </v>
      </c>
      <c r="M2242" s="68" t="str">
        <f t="shared" si="175"/>
        <v xml:space="preserve"> </v>
      </c>
    </row>
    <row r="2243" spans="1:13" ht="16.5" x14ac:dyDescent="0.25">
      <c r="A2243" s="94"/>
      <c r="B2243" s="95"/>
      <c r="C2243" s="94"/>
      <c r="D2243" s="94"/>
      <c r="E2243" s="85" t="str">
        <f t="shared" ref="E2243:E2306" si="178">IF(AND(A2243&gt;0,ISBLANK(A2244)),SUMIF($A:$A,A2243,$C:$C)-SUMIF($A:$A,A2243,$D:$D),"")</f>
        <v/>
      </c>
      <c r="F2243" s="65" t="str">
        <f>IF(ISBLANK(A2243)," ",IFERROR(IF(A2243&gt;0,VLOOKUP(A2243,Relación!A:C,2,0),"◄ escribe codigo"),"no existe código "))</f>
        <v xml:space="preserve"> </v>
      </c>
      <c r="G2243" s="65" t="str">
        <f>IFERROR(IF(A2243&gt;0,VLOOKUP(A2243,Relación!A:C,3,0),"")," ")</f>
        <v/>
      </c>
      <c r="H2243" s="65" t="str">
        <f>IFERROR(IF(C2243&gt;0,VLOOKUP(A2243,Relación!A:D,4,0),"")," ")</f>
        <v/>
      </c>
      <c r="I2243" s="67" t="str">
        <f t="shared" si="176"/>
        <v xml:space="preserve"> </v>
      </c>
      <c r="J2243" s="65" t="str">
        <f>IFERROR(IF(D2243&gt;0,VLOOKUP(A2243,Relación!A:E,5,0),"")," ")</f>
        <v/>
      </c>
      <c r="K2243" s="66" t="str">
        <f t="shared" si="177"/>
        <v xml:space="preserve"> </v>
      </c>
      <c r="L2243" s="68" t="str">
        <f t="shared" ref="L2243:L2306" si="179">IF(ISBLANK(A2243)," ",SUMIF($A:$A,A2243,$C:$C)-SUMIF($A:$A,A2243,$D:$D))</f>
        <v xml:space="preserve"> </v>
      </c>
      <c r="M2243" s="68" t="str">
        <f t="shared" ref="M2243:M2306" si="180">IF(ISBLANK(A2243)," ",SUMIFS($C:$C,$A:$A,A2243)-SUMIFS($D:$D,$A:$A,A2243))</f>
        <v xml:space="preserve"> </v>
      </c>
    </row>
    <row r="2244" spans="1:13" ht="16.5" x14ac:dyDescent="0.25">
      <c r="A2244" s="94"/>
      <c r="B2244" s="95"/>
      <c r="C2244" s="94"/>
      <c r="D2244" s="94"/>
      <c r="E2244" s="85" t="str">
        <f t="shared" si="178"/>
        <v/>
      </c>
      <c r="F2244" s="65" t="str">
        <f>IF(ISBLANK(A2244)," ",IFERROR(IF(A2244&gt;0,VLOOKUP(A2244,Relación!A:C,2,0),"◄ escribe codigo"),"no existe código "))</f>
        <v xml:space="preserve"> </v>
      </c>
      <c r="G2244" s="65" t="str">
        <f>IFERROR(IF(A2244&gt;0,VLOOKUP(A2244,Relación!A:C,3,0),"")," ")</f>
        <v/>
      </c>
      <c r="H2244" s="65" t="str">
        <f>IFERROR(IF(C2244&gt;0,VLOOKUP(A2244,Relación!A:D,4,0),"")," ")</f>
        <v/>
      </c>
      <c r="I2244" s="67" t="str">
        <f t="shared" si="176"/>
        <v xml:space="preserve"> </v>
      </c>
      <c r="J2244" s="65" t="str">
        <f>IFERROR(IF(D2244&gt;0,VLOOKUP(A2244,Relación!A:E,5,0),"")," ")</f>
        <v/>
      </c>
      <c r="K2244" s="66" t="str">
        <f t="shared" si="177"/>
        <v xml:space="preserve"> </v>
      </c>
      <c r="L2244" s="68" t="str">
        <f t="shared" si="179"/>
        <v xml:space="preserve"> </v>
      </c>
      <c r="M2244" s="68" t="str">
        <f t="shared" si="180"/>
        <v xml:space="preserve"> </v>
      </c>
    </row>
    <row r="2245" spans="1:13" ht="16.5" x14ac:dyDescent="0.25">
      <c r="A2245" s="94"/>
      <c r="B2245" s="95"/>
      <c r="C2245" s="94"/>
      <c r="D2245" s="94"/>
      <c r="E2245" s="85" t="str">
        <f t="shared" si="178"/>
        <v/>
      </c>
      <c r="F2245" s="65" t="str">
        <f>IF(ISBLANK(A2245)," ",IFERROR(IF(A2245&gt;0,VLOOKUP(A2245,Relación!A:C,2,0),"◄ escribe codigo"),"no existe código "))</f>
        <v xml:space="preserve"> </v>
      </c>
      <c r="G2245" s="65" t="str">
        <f>IFERROR(IF(A2245&gt;0,VLOOKUP(A2245,Relación!A:C,3,0),"")," ")</f>
        <v/>
      </c>
      <c r="H2245" s="65" t="str">
        <f>IFERROR(IF(C2245&gt;0,VLOOKUP(A2245,Relación!A:D,4,0),"")," ")</f>
        <v/>
      </c>
      <c r="I2245" s="67" t="str">
        <f t="shared" si="176"/>
        <v xml:space="preserve"> </v>
      </c>
      <c r="J2245" s="65" t="str">
        <f>IFERROR(IF(D2245&gt;0,VLOOKUP(A2245,Relación!A:E,5,0),"")," ")</f>
        <v/>
      </c>
      <c r="K2245" s="66" t="str">
        <f t="shared" si="177"/>
        <v xml:space="preserve"> </v>
      </c>
      <c r="L2245" s="68" t="str">
        <f t="shared" si="179"/>
        <v xml:space="preserve"> </v>
      </c>
      <c r="M2245" s="68" t="str">
        <f t="shared" si="180"/>
        <v xml:space="preserve"> </v>
      </c>
    </row>
    <row r="2246" spans="1:13" ht="16.5" x14ac:dyDescent="0.25">
      <c r="A2246" s="94"/>
      <c r="B2246" s="95"/>
      <c r="C2246" s="94"/>
      <c r="D2246" s="94"/>
      <c r="E2246" s="85" t="str">
        <f t="shared" si="178"/>
        <v/>
      </c>
      <c r="F2246" s="65" t="str">
        <f>IF(ISBLANK(A2246)," ",IFERROR(IF(A2246&gt;0,VLOOKUP(A2246,Relación!A:C,2,0),"◄ escribe codigo"),"no existe código "))</f>
        <v xml:space="preserve"> </v>
      </c>
      <c r="G2246" s="65" t="str">
        <f>IFERROR(IF(A2246&gt;0,VLOOKUP(A2246,Relación!A:C,3,0),"")," ")</f>
        <v/>
      </c>
      <c r="H2246" s="65" t="str">
        <f>IFERROR(IF(C2246&gt;0,VLOOKUP(A2246,Relación!A:D,4,0),"")," ")</f>
        <v/>
      </c>
      <c r="I2246" s="67" t="str">
        <f t="shared" si="176"/>
        <v xml:space="preserve"> </v>
      </c>
      <c r="J2246" s="65" t="str">
        <f>IFERROR(IF(D2246&gt;0,VLOOKUP(A2246,Relación!A:E,5,0),"")," ")</f>
        <v/>
      </c>
      <c r="K2246" s="66" t="str">
        <f t="shared" si="177"/>
        <v xml:space="preserve"> </v>
      </c>
      <c r="L2246" s="68" t="str">
        <f t="shared" si="179"/>
        <v xml:space="preserve"> </v>
      </c>
      <c r="M2246" s="68" t="str">
        <f t="shared" si="180"/>
        <v xml:space="preserve"> </v>
      </c>
    </row>
    <row r="2247" spans="1:13" ht="16.5" x14ac:dyDescent="0.25">
      <c r="A2247" s="94"/>
      <c r="B2247" s="95"/>
      <c r="C2247" s="94"/>
      <c r="D2247" s="94"/>
      <c r="E2247" s="85" t="str">
        <f t="shared" si="178"/>
        <v/>
      </c>
      <c r="F2247" s="65" t="str">
        <f>IF(ISBLANK(A2247)," ",IFERROR(IF(A2247&gt;0,VLOOKUP(A2247,Relación!A:C,2,0),"◄ escribe codigo"),"no existe código "))</f>
        <v xml:space="preserve"> </v>
      </c>
      <c r="G2247" s="65" t="str">
        <f>IFERROR(IF(A2247&gt;0,VLOOKUP(A2247,Relación!A:C,3,0),"")," ")</f>
        <v/>
      </c>
      <c r="H2247" s="65" t="str">
        <f>IFERROR(IF(C2247&gt;0,VLOOKUP(A2247,Relación!A:D,4,0),"")," ")</f>
        <v/>
      </c>
      <c r="I2247" s="67" t="str">
        <f t="shared" si="176"/>
        <v xml:space="preserve"> </v>
      </c>
      <c r="J2247" s="65" t="str">
        <f>IFERROR(IF(D2247&gt;0,VLOOKUP(A2247,Relación!A:E,5,0),"")," ")</f>
        <v/>
      </c>
      <c r="K2247" s="66" t="str">
        <f t="shared" si="177"/>
        <v xml:space="preserve"> </v>
      </c>
      <c r="L2247" s="68" t="str">
        <f t="shared" si="179"/>
        <v xml:space="preserve"> </v>
      </c>
      <c r="M2247" s="68" t="str">
        <f t="shared" si="180"/>
        <v xml:space="preserve"> </v>
      </c>
    </row>
    <row r="2248" spans="1:13" ht="16.5" x14ac:dyDescent="0.25">
      <c r="A2248" s="94"/>
      <c r="B2248" s="95"/>
      <c r="C2248" s="94"/>
      <c r="D2248" s="94"/>
      <c r="E2248" s="85" t="str">
        <f t="shared" si="178"/>
        <v/>
      </c>
      <c r="F2248" s="65" t="str">
        <f>IF(ISBLANK(A2248)," ",IFERROR(IF(A2248&gt;0,VLOOKUP(A2248,Relación!A:C,2,0),"◄ escribe codigo"),"no existe código "))</f>
        <v xml:space="preserve"> </v>
      </c>
      <c r="G2248" s="65" t="str">
        <f>IFERROR(IF(A2248&gt;0,VLOOKUP(A2248,Relación!A:C,3,0),"")," ")</f>
        <v/>
      </c>
      <c r="H2248" s="65" t="str">
        <f>IFERROR(IF(C2248&gt;0,VLOOKUP(A2248,Relación!A:D,4,0),"")," ")</f>
        <v/>
      </c>
      <c r="I2248" s="67" t="str">
        <f t="shared" si="176"/>
        <v xml:space="preserve"> </v>
      </c>
      <c r="J2248" s="65" t="str">
        <f>IFERROR(IF(D2248&gt;0,VLOOKUP(A2248,Relación!A:E,5,0),"")," ")</f>
        <v/>
      </c>
      <c r="K2248" s="66" t="str">
        <f t="shared" si="177"/>
        <v xml:space="preserve"> </v>
      </c>
      <c r="L2248" s="68" t="str">
        <f t="shared" si="179"/>
        <v xml:space="preserve"> </v>
      </c>
      <c r="M2248" s="68" t="str">
        <f t="shared" si="180"/>
        <v xml:space="preserve"> </v>
      </c>
    </row>
    <row r="2249" spans="1:13" ht="16.5" x14ac:dyDescent="0.25">
      <c r="A2249" s="94"/>
      <c r="B2249" s="95"/>
      <c r="C2249" s="94"/>
      <c r="D2249" s="94"/>
      <c r="E2249" s="85" t="str">
        <f t="shared" si="178"/>
        <v/>
      </c>
      <c r="F2249" s="65" t="str">
        <f>IF(ISBLANK(A2249)," ",IFERROR(IF(A2249&gt;0,VLOOKUP(A2249,Relación!A:C,2,0),"◄ escribe codigo"),"no existe código "))</f>
        <v xml:space="preserve"> </v>
      </c>
      <c r="G2249" s="65" t="str">
        <f>IFERROR(IF(A2249&gt;0,VLOOKUP(A2249,Relación!A:C,3,0),"")," ")</f>
        <v/>
      </c>
      <c r="H2249" s="65" t="str">
        <f>IFERROR(IF(C2249&gt;0,VLOOKUP(A2249,Relación!A:D,4,0),"")," ")</f>
        <v/>
      </c>
      <c r="I2249" s="67" t="str">
        <f t="shared" si="176"/>
        <v xml:space="preserve"> </v>
      </c>
      <c r="J2249" s="65" t="str">
        <f>IFERROR(IF(D2249&gt;0,VLOOKUP(A2249,Relación!A:E,5,0),"")," ")</f>
        <v/>
      </c>
      <c r="K2249" s="66" t="str">
        <f t="shared" si="177"/>
        <v xml:space="preserve"> </v>
      </c>
      <c r="L2249" s="68" t="str">
        <f t="shared" si="179"/>
        <v xml:space="preserve"> </v>
      </c>
      <c r="M2249" s="68" t="str">
        <f t="shared" si="180"/>
        <v xml:space="preserve"> </v>
      </c>
    </row>
    <row r="2250" spans="1:13" ht="16.5" x14ac:dyDescent="0.25">
      <c r="A2250" s="94"/>
      <c r="B2250" s="95"/>
      <c r="C2250" s="94"/>
      <c r="D2250" s="94"/>
      <c r="E2250" s="85" t="str">
        <f t="shared" si="178"/>
        <v/>
      </c>
      <c r="F2250" s="65" t="str">
        <f>IF(ISBLANK(A2250)," ",IFERROR(IF(A2250&gt;0,VLOOKUP(A2250,Relación!A:C,2,0),"◄ escribe codigo"),"no existe código "))</f>
        <v xml:space="preserve"> </v>
      </c>
      <c r="G2250" s="65" t="str">
        <f>IFERROR(IF(A2250&gt;0,VLOOKUP(A2250,Relación!A:C,3,0),"")," ")</f>
        <v/>
      </c>
      <c r="H2250" s="65" t="str">
        <f>IFERROR(IF(C2250&gt;0,VLOOKUP(A2250,Relación!A:D,4,0),"")," ")</f>
        <v/>
      </c>
      <c r="I2250" s="67" t="str">
        <f t="shared" si="176"/>
        <v xml:space="preserve"> </v>
      </c>
      <c r="J2250" s="65" t="str">
        <f>IFERROR(IF(D2250&gt;0,VLOOKUP(A2250,Relación!A:E,5,0),"")," ")</f>
        <v/>
      </c>
      <c r="K2250" s="66" t="str">
        <f t="shared" si="177"/>
        <v xml:space="preserve"> </v>
      </c>
      <c r="L2250" s="68" t="str">
        <f t="shared" si="179"/>
        <v xml:space="preserve"> </v>
      </c>
      <c r="M2250" s="68" t="str">
        <f t="shared" si="180"/>
        <v xml:space="preserve"> </v>
      </c>
    </row>
    <row r="2251" spans="1:13" ht="16.5" x14ac:dyDescent="0.25">
      <c r="A2251" s="94"/>
      <c r="B2251" s="95"/>
      <c r="C2251" s="94"/>
      <c r="D2251" s="94"/>
      <c r="E2251" s="85" t="str">
        <f t="shared" si="178"/>
        <v/>
      </c>
      <c r="F2251" s="65" t="str">
        <f>IF(ISBLANK(A2251)," ",IFERROR(IF(A2251&gt;0,VLOOKUP(A2251,Relación!A:C,2,0),"◄ escribe codigo"),"no existe código "))</f>
        <v xml:space="preserve"> </v>
      </c>
      <c r="G2251" s="65" t="str">
        <f>IFERROR(IF(A2251&gt;0,VLOOKUP(A2251,Relación!A:C,3,0),"")," ")</f>
        <v/>
      </c>
      <c r="H2251" s="65" t="str">
        <f>IFERROR(IF(C2251&gt;0,VLOOKUP(A2251,Relación!A:D,4,0),"")," ")</f>
        <v/>
      </c>
      <c r="I2251" s="67" t="str">
        <f t="shared" si="176"/>
        <v xml:space="preserve"> </v>
      </c>
      <c r="J2251" s="65" t="str">
        <f>IFERROR(IF(D2251&gt;0,VLOOKUP(A2251,Relación!A:E,5,0),"")," ")</f>
        <v/>
      </c>
      <c r="K2251" s="66" t="str">
        <f t="shared" si="177"/>
        <v xml:space="preserve"> </v>
      </c>
      <c r="L2251" s="68" t="str">
        <f t="shared" si="179"/>
        <v xml:space="preserve"> </v>
      </c>
      <c r="M2251" s="68" t="str">
        <f t="shared" si="180"/>
        <v xml:space="preserve"> </v>
      </c>
    </row>
    <row r="2252" spans="1:13" ht="16.5" x14ac:dyDescent="0.25">
      <c r="A2252" s="94"/>
      <c r="B2252" s="95"/>
      <c r="C2252" s="94"/>
      <c r="D2252" s="94"/>
      <c r="E2252" s="85" t="str">
        <f t="shared" si="178"/>
        <v/>
      </c>
      <c r="F2252" s="65" t="str">
        <f>IF(ISBLANK(A2252)," ",IFERROR(IF(A2252&gt;0,VLOOKUP(A2252,Relación!A:C,2,0),"◄ escribe codigo"),"no existe código "))</f>
        <v xml:space="preserve"> </v>
      </c>
      <c r="G2252" s="65" t="str">
        <f>IFERROR(IF(A2252&gt;0,VLOOKUP(A2252,Relación!A:C,3,0),"")," ")</f>
        <v/>
      </c>
      <c r="H2252" s="65" t="str">
        <f>IFERROR(IF(C2252&gt;0,VLOOKUP(A2252,Relación!A:D,4,0),"")," ")</f>
        <v/>
      </c>
      <c r="I2252" s="67" t="str">
        <f t="shared" si="176"/>
        <v xml:space="preserve"> </v>
      </c>
      <c r="J2252" s="65" t="str">
        <f>IFERROR(IF(D2252&gt;0,VLOOKUP(A2252,Relación!A:E,5,0),"")," ")</f>
        <v/>
      </c>
      <c r="K2252" s="66" t="str">
        <f t="shared" si="177"/>
        <v xml:space="preserve"> </v>
      </c>
      <c r="L2252" s="68" t="str">
        <f t="shared" si="179"/>
        <v xml:space="preserve"> </v>
      </c>
      <c r="M2252" s="68" t="str">
        <f t="shared" si="180"/>
        <v xml:space="preserve"> </v>
      </c>
    </row>
    <row r="2253" spans="1:13" ht="16.5" x14ac:dyDescent="0.25">
      <c r="A2253" s="94"/>
      <c r="B2253" s="95"/>
      <c r="C2253" s="94"/>
      <c r="D2253" s="94"/>
      <c r="E2253" s="85" t="str">
        <f t="shared" si="178"/>
        <v/>
      </c>
      <c r="F2253" s="65" t="str">
        <f>IF(ISBLANK(A2253)," ",IFERROR(IF(A2253&gt;0,VLOOKUP(A2253,Relación!A:C,2,0),"◄ escribe codigo"),"no existe código "))</f>
        <v xml:space="preserve"> </v>
      </c>
      <c r="G2253" s="65" t="str">
        <f>IFERROR(IF(A2253&gt;0,VLOOKUP(A2253,Relación!A:C,3,0),"")," ")</f>
        <v/>
      </c>
      <c r="H2253" s="65" t="str">
        <f>IFERROR(IF(C2253&gt;0,VLOOKUP(A2253,Relación!A:D,4,0),"")," ")</f>
        <v/>
      </c>
      <c r="I2253" s="67" t="str">
        <f t="shared" si="176"/>
        <v xml:space="preserve"> </v>
      </c>
      <c r="J2253" s="65" t="str">
        <f>IFERROR(IF(D2253&gt;0,VLOOKUP(A2253,Relación!A:E,5,0),"")," ")</f>
        <v/>
      </c>
      <c r="K2253" s="66" t="str">
        <f t="shared" si="177"/>
        <v xml:space="preserve"> </v>
      </c>
      <c r="L2253" s="68" t="str">
        <f t="shared" si="179"/>
        <v xml:space="preserve"> </v>
      </c>
      <c r="M2253" s="68" t="str">
        <f t="shared" si="180"/>
        <v xml:space="preserve"> </v>
      </c>
    </row>
    <row r="2254" spans="1:13" ht="16.5" x14ac:dyDescent="0.25">
      <c r="A2254" s="94"/>
      <c r="B2254" s="95"/>
      <c r="C2254" s="94"/>
      <c r="D2254" s="94"/>
      <c r="E2254" s="85" t="str">
        <f t="shared" si="178"/>
        <v/>
      </c>
      <c r="F2254" s="65" t="str">
        <f>IF(ISBLANK(A2254)," ",IFERROR(IF(A2254&gt;0,VLOOKUP(A2254,Relación!A:C,2,0),"◄ escribe codigo"),"no existe código "))</f>
        <v xml:space="preserve"> </v>
      </c>
      <c r="G2254" s="65" t="str">
        <f>IFERROR(IF(A2254&gt;0,VLOOKUP(A2254,Relación!A:C,3,0),"")," ")</f>
        <v/>
      </c>
      <c r="H2254" s="65" t="str">
        <f>IFERROR(IF(C2254&gt;0,VLOOKUP(A2254,Relación!A:D,4,0),"")," ")</f>
        <v/>
      </c>
      <c r="I2254" s="67" t="str">
        <f t="shared" si="176"/>
        <v xml:space="preserve"> </v>
      </c>
      <c r="J2254" s="65" t="str">
        <f>IFERROR(IF(D2254&gt;0,VLOOKUP(A2254,Relación!A:E,5,0),"")," ")</f>
        <v/>
      </c>
      <c r="K2254" s="66" t="str">
        <f t="shared" si="177"/>
        <v xml:space="preserve"> </v>
      </c>
      <c r="L2254" s="68" t="str">
        <f t="shared" si="179"/>
        <v xml:space="preserve"> </v>
      </c>
      <c r="M2254" s="68" t="str">
        <f t="shared" si="180"/>
        <v xml:space="preserve"> </v>
      </c>
    </row>
    <row r="2255" spans="1:13" ht="16.5" x14ac:dyDescent="0.25">
      <c r="A2255" s="94"/>
      <c r="B2255" s="95"/>
      <c r="C2255" s="94"/>
      <c r="D2255" s="94"/>
      <c r="E2255" s="85" t="str">
        <f t="shared" si="178"/>
        <v/>
      </c>
      <c r="F2255" s="65" t="str">
        <f>IF(ISBLANK(A2255)," ",IFERROR(IF(A2255&gt;0,VLOOKUP(A2255,Relación!A:C,2,0),"◄ escribe codigo"),"no existe código "))</f>
        <v xml:space="preserve"> </v>
      </c>
      <c r="G2255" s="65" t="str">
        <f>IFERROR(IF(A2255&gt;0,VLOOKUP(A2255,Relación!A:C,3,0),"")," ")</f>
        <v/>
      </c>
      <c r="H2255" s="65" t="str">
        <f>IFERROR(IF(C2255&gt;0,VLOOKUP(A2255,Relación!A:D,4,0),"")," ")</f>
        <v/>
      </c>
      <c r="I2255" s="67" t="str">
        <f t="shared" si="176"/>
        <v xml:space="preserve"> </v>
      </c>
      <c r="J2255" s="65" t="str">
        <f>IFERROR(IF(D2255&gt;0,VLOOKUP(A2255,Relación!A:E,5,0),"")," ")</f>
        <v/>
      </c>
      <c r="K2255" s="66" t="str">
        <f t="shared" si="177"/>
        <v xml:space="preserve"> </v>
      </c>
      <c r="L2255" s="68" t="str">
        <f t="shared" si="179"/>
        <v xml:space="preserve"> </v>
      </c>
      <c r="M2255" s="68" t="str">
        <f t="shared" si="180"/>
        <v xml:space="preserve"> </v>
      </c>
    </row>
    <row r="2256" spans="1:13" ht="16.5" x14ac:dyDescent="0.25">
      <c r="A2256" s="94"/>
      <c r="B2256" s="95"/>
      <c r="C2256" s="94"/>
      <c r="D2256" s="94"/>
      <c r="E2256" s="85" t="str">
        <f t="shared" si="178"/>
        <v/>
      </c>
      <c r="F2256" s="65" t="str">
        <f>IF(ISBLANK(A2256)," ",IFERROR(IF(A2256&gt;0,VLOOKUP(A2256,Relación!A:C,2,0),"◄ escribe codigo"),"no existe código "))</f>
        <v xml:space="preserve"> </v>
      </c>
      <c r="G2256" s="65" t="str">
        <f>IFERROR(IF(A2256&gt;0,VLOOKUP(A2256,Relación!A:C,3,0),"")," ")</f>
        <v/>
      </c>
      <c r="H2256" s="65" t="str">
        <f>IFERROR(IF(C2256&gt;0,VLOOKUP(A2256,Relación!A:D,4,0),"")," ")</f>
        <v/>
      </c>
      <c r="I2256" s="67" t="str">
        <f t="shared" si="176"/>
        <v xml:space="preserve"> </v>
      </c>
      <c r="J2256" s="65" t="str">
        <f>IFERROR(IF(D2256&gt;0,VLOOKUP(A2256,Relación!A:E,5,0),"")," ")</f>
        <v/>
      </c>
      <c r="K2256" s="66" t="str">
        <f t="shared" si="177"/>
        <v xml:space="preserve"> </v>
      </c>
      <c r="L2256" s="68" t="str">
        <f t="shared" si="179"/>
        <v xml:space="preserve"> </v>
      </c>
      <c r="M2256" s="68" t="str">
        <f t="shared" si="180"/>
        <v xml:space="preserve"> </v>
      </c>
    </row>
    <row r="2257" spans="1:13" ht="16.5" x14ac:dyDescent="0.25">
      <c r="A2257" s="94"/>
      <c r="B2257" s="95"/>
      <c r="C2257" s="94"/>
      <c r="D2257" s="94"/>
      <c r="E2257" s="85" t="str">
        <f t="shared" si="178"/>
        <v/>
      </c>
      <c r="F2257" s="65" t="str">
        <f>IF(ISBLANK(A2257)," ",IFERROR(IF(A2257&gt;0,VLOOKUP(A2257,Relación!A:C,2,0),"◄ escribe codigo"),"no existe código "))</f>
        <v xml:space="preserve"> </v>
      </c>
      <c r="G2257" s="65" t="str">
        <f>IFERROR(IF(A2257&gt;0,VLOOKUP(A2257,Relación!A:C,3,0),"")," ")</f>
        <v/>
      </c>
      <c r="H2257" s="65" t="str">
        <f>IFERROR(IF(C2257&gt;0,VLOOKUP(A2257,Relación!A:D,4,0),"")," ")</f>
        <v/>
      </c>
      <c r="I2257" s="67" t="str">
        <f t="shared" si="176"/>
        <v xml:space="preserve"> </v>
      </c>
      <c r="J2257" s="65" t="str">
        <f>IFERROR(IF(D2257&gt;0,VLOOKUP(A2257,Relación!A:E,5,0),"")," ")</f>
        <v/>
      </c>
      <c r="K2257" s="66" t="str">
        <f t="shared" si="177"/>
        <v xml:space="preserve"> </v>
      </c>
      <c r="L2257" s="68" t="str">
        <f t="shared" si="179"/>
        <v xml:space="preserve"> </v>
      </c>
      <c r="M2257" s="68" t="str">
        <f t="shared" si="180"/>
        <v xml:space="preserve"> </v>
      </c>
    </row>
    <row r="2258" spans="1:13" ht="16.5" x14ac:dyDescent="0.25">
      <c r="A2258" s="94"/>
      <c r="B2258" s="95"/>
      <c r="C2258" s="94"/>
      <c r="D2258" s="94"/>
      <c r="E2258" s="85" t="str">
        <f t="shared" si="178"/>
        <v/>
      </c>
      <c r="F2258" s="65" t="str">
        <f>IF(ISBLANK(A2258)," ",IFERROR(IF(A2258&gt;0,VLOOKUP(A2258,Relación!A:C,2,0),"◄ escribe codigo"),"no existe código "))</f>
        <v xml:space="preserve"> </v>
      </c>
      <c r="G2258" s="65" t="str">
        <f>IFERROR(IF(A2258&gt;0,VLOOKUP(A2258,Relación!A:C,3,0),"")," ")</f>
        <v/>
      </c>
      <c r="H2258" s="65" t="str">
        <f>IFERROR(IF(C2258&gt;0,VLOOKUP(A2258,Relación!A:D,4,0),"")," ")</f>
        <v/>
      </c>
      <c r="I2258" s="67" t="str">
        <f t="shared" si="176"/>
        <v xml:space="preserve"> </v>
      </c>
      <c r="J2258" s="65" t="str">
        <f>IFERROR(IF(D2258&gt;0,VLOOKUP(A2258,Relación!A:E,5,0),"")," ")</f>
        <v/>
      </c>
      <c r="K2258" s="66" t="str">
        <f t="shared" si="177"/>
        <v xml:space="preserve"> </v>
      </c>
      <c r="L2258" s="68" t="str">
        <f t="shared" si="179"/>
        <v xml:space="preserve"> </v>
      </c>
      <c r="M2258" s="68" t="str">
        <f t="shared" si="180"/>
        <v xml:space="preserve"> </v>
      </c>
    </row>
    <row r="2259" spans="1:13" ht="16.5" x14ac:dyDescent="0.25">
      <c r="A2259" s="94"/>
      <c r="B2259" s="95"/>
      <c r="C2259" s="94"/>
      <c r="D2259" s="94"/>
      <c r="E2259" s="85" t="str">
        <f t="shared" si="178"/>
        <v/>
      </c>
      <c r="F2259" s="65" t="str">
        <f>IF(ISBLANK(A2259)," ",IFERROR(IF(A2259&gt;0,VLOOKUP(A2259,Relación!A:C,2,0),"◄ escribe codigo"),"no existe código "))</f>
        <v xml:space="preserve"> </v>
      </c>
      <c r="G2259" s="65" t="str">
        <f>IFERROR(IF(A2259&gt;0,VLOOKUP(A2259,Relación!A:C,3,0),"")," ")</f>
        <v/>
      </c>
      <c r="H2259" s="65" t="str">
        <f>IFERROR(IF(C2259&gt;0,VLOOKUP(A2259,Relación!A:D,4,0),"")," ")</f>
        <v/>
      </c>
      <c r="I2259" s="67" t="str">
        <f t="shared" si="176"/>
        <v xml:space="preserve"> </v>
      </c>
      <c r="J2259" s="65" t="str">
        <f>IFERROR(IF(D2259&gt;0,VLOOKUP(A2259,Relación!A:E,5,0),"")," ")</f>
        <v/>
      </c>
      <c r="K2259" s="66" t="str">
        <f t="shared" si="177"/>
        <v xml:space="preserve"> </v>
      </c>
      <c r="L2259" s="68" t="str">
        <f t="shared" si="179"/>
        <v xml:space="preserve"> </v>
      </c>
      <c r="M2259" s="68" t="str">
        <f t="shared" si="180"/>
        <v xml:space="preserve"> </v>
      </c>
    </row>
    <row r="2260" spans="1:13" ht="16.5" x14ac:dyDescent="0.25">
      <c r="A2260" s="94"/>
      <c r="B2260" s="95"/>
      <c r="C2260" s="94"/>
      <c r="D2260" s="94"/>
      <c r="E2260" s="85" t="str">
        <f t="shared" si="178"/>
        <v/>
      </c>
      <c r="F2260" s="65" t="str">
        <f>IF(ISBLANK(A2260)," ",IFERROR(IF(A2260&gt;0,VLOOKUP(A2260,Relación!A:C,2,0),"◄ escribe codigo"),"no existe código "))</f>
        <v xml:space="preserve"> </v>
      </c>
      <c r="G2260" s="65" t="str">
        <f>IFERROR(IF(A2260&gt;0,VLOOKUP(A2260,Relación!A:C,3,0),"")," ")</f>
        <v/>
      </c>
      <c r="H2260" s="65" t="str">
        <f>IFERROR(IF(C2260&gt;0,VLOOKUP(A2260,Relación!A:D,4,0),"")," ")</f>
        <v/>
      </c>
      <c r="I2260" s="67" t="str">
        <f t="shared" si="176"/>
        <v xml:space="preserve"> </v>
      </c>
      <c r="J2260" s="65" t="str">
        <f>IFERROR(IF(D2260&gt;0,VLOOKUP(A2260,Relación!A:E,5,0),"")," ")</f>
        <v/>
      </c>
      <c r="K2260" s="66" t="str">
        <f t="shared" si="177"/>
        <v xml:space="preserve"> </v>
      </c>
      <c r="L2260" s="68" t="str">
        <f t="shared" si="179"/>
        <v xml:space="preserve"> </v>
      </c>
      <c r="M2260" s="68" t="str">
        <f t="shared" si="180"/>
        <v xml:space="preserve"> </v>
      </c>
    </row>
    <row r="2261" spans="1:13" ht="16.5" x14ac:dyDescent="0.25">
      <c r="A2261" s="94"/>
      <c r="B2261" s="95"/>
      <c r="C2261" s="94"/>
      <c r="D2261" s="94"/>
      <c r="E2261" s="85" t="str">
        <f t="shared" si="178"/>
        <v/>
      </c>
      <c r="F2261" s="65" t="str">
        <f>IF(ISBLANK(A2261)," ",IFERROR(IF(A2261&gt;0,VLOOKUP(A2261,Relación!A:C,2,0),"◄ escribe codigo"),"no existe código "))</f>
        <v xml:space="preserve"> </v>
      </c>
      <c r="G2261" s="65" t="str">
        <f>IFERROR(IF(A2261&gt;0,VLOOKUP(A2261,Relación!A:C,3,0),"")," ")</f>
        <v/>
      </c>
      <c r="H2261" s="65" t="str">
        <f>IFERROR(IF(C2261&gt;0,VLOOKUP(A2261,Relación!A:D,4,0),"")," ")</f>
        <v/>
      </c>
      <c r="I2261" s="67" t="str">
        <f t="shared" si="176"/>
        <v xml:space="preserve"> </v>
      </c>
      <c r="J2261" s="65" t="str">
        <f>IFERROR(IF(D2261&gt;0,VLOOKUP(A2261,Relación!A:E,5,0),"")," ")</f>
        <v/>
      </c>
      <c r="K2261" s="66" t="str">
        <f t="shared" si="177"/>
        <v xml:space="preserve"> </v>
      </c>
      <c r="L2261" s="68" t="str">
        <f t="shared" si="179"/>
        <v xml:space="preserve"> </v>
      </c>
      <c r="M2261" s="68" t="str">
        <f t="shared" si="180"/>
        <v xml:space="preserve"> </v>
      </c>
    </row>
    <row r="2262" spans="1:13" ht="16.5" x14ac:dyDescent="0.25">
      <c r="A2262" s="94"/>
      <c r="B2262" s="95"/>
      <c r="C2262" s="94"/>
      <c r="D2262" s="94"/>
      <c r="E2262" s="85" t="str">
        <f t="shared" si="178"/>
        <v/>
      </c>
      <c r="F2262" s="65" t="str">
        <f>IF(ISBLANK(A2262)," ",IFERROR(IF(A2262&gt;0,VLOOKUP(A2262,Relación!A:C,2,0),"◄ escribe codigo"),"no existe código "))</f>
        <v xml:space="preserve"> </v>
      </c>
      <c r="G2262" s="65" t="str">
        <f>IFERROR(IF(A2262&gt;0,VLOOKUP(A2262,Relación!A:C,3,0),"")," ")</f>
        <v/>
      </c>
      <c r="H2262" s="65" t="str">
        <f>IFERROR(IF(C2262&gt;0,VLOOKUP(A2262,Relación!A:D,4,0),"")," ")</f>
        <v/>
      </c>
      <c r="I2262" s="67" t="str">
        <f t="shared" si="176"/>
        <v xml:space="preserve"> </v>
      </c>
      <c r="J2262" s="65" t="str">
        <f>IFERROR(IF(D2262&gt;0,VLOOKUP(A2262,Relación!A:E,5,0),"")," ")</f>
        <v/>
      </c>
      <c r="K2262" s="66" t="str">
        <f t="shared" si="177"/>
        <v xml:space="preserve"> </v>
      </c>
      <c r="L2262" s="68" t="str">
        <f t="shared" si="179"/>
        <v xml:space="preserve"> </v>
      </c>
      <c r="M2262" s="68" t="str">
        <f t="shared" si="180"/>
        <v xml:space="preserve"> </v>
      </c>
    </row>
    <row r="2263" spans="1:13" ht="16.5" x14ac:dyDescent="0.25">
      <c r="A2263" s="94"/>
      <c r="B2263" s="95"/>
      <c r="C2263" s="94"/>
      <c r="D2263" s="94"/>
      <c r="E2263" s="85" t="str">
        <f t="shared" si="178"/>
        <v/>
      </c>
      <c r="F2263" s="65" t="str">
        <f>IF(ISBLANK(A2263)," ",IFERROR(IF(A2263&gt;0,VLOOKUP(A2263,Relación!A:C,2,0),"◄ escribe codigo"),"no existe código "))</f>
        <v xml:space="preserve"> </v>
      </c>
      <c r="G2263" s="65" t="str">
        <f>IFERROR(IF(A2263&gt;0,VLOOKUP(A2263,Relación!A:C,3,0),"")," ")</f>
        <v/>
      </c>
      <c r="H2263" s="65" t="str">
        <f>IFERROR(IF(C2263&gt;0,VLOOKUP(A2263,Relación!A:D,4,0),"")," ")</f>
        <v/>
      </c>
      <c r="I2263" s="67" t="str">
        <f t="shared" ref="I2263:I2326" si="181">IFERROR(C2263*H2263," ")</f>
        <v xml:space="preserve"> </v>
      </c>
      <c r="J2263" s="65" t="str">
        <f>IFERROR(IF(D2263&gt;0,VLOOKUP(A2263,Relación!A:E,5,0),"")," ")</f>
        <v/>
      </c>
      <c r="K2263" s="66" t="str">
        <f t="shared" ref="K2263:K2326" si="182">IFERROR(D2263*J2263," ")</f>
        <v xml:space="preserve"> </v>
      </c>
      <c r="L2263" s="68" t="str">
        <f t="shared" si="179"/>
        <v xml:space="preserve"> </v>
      </c>
      <c r="M2263" s="68" t="str">
        <f t="shared" si="180"/>
        <v xml:space="preserve"> </v>
      </c>
    </row>
    <row r="2264" spans="1:13" ht="16.5" x14ac:dyDescent="0.25">
      <c r="A2264" s="94"/>
      <c r="B2264" s="95"/>
      <c r="C2264" s="94"/>
      <c r="D2264" s="94"/>
      <c r="E2264" s="85" t="str">
        <f t="shared" si="178"/>
        <v/>
      </c>
      <c r="F2264" s="65" t="str">
        <f>IF(ISBLANK(A2264)," ",IFERROR(IF(A2264&gt;0,VLOOKUP(A2264,Relación!A:C,2,0),"◄ escribe codigo"),"no existe código "))</f>
        <v xml:space="preserve"> </v>
      </c>
      <c r="G2264" s="65" t="str">
        <f>IFERROR(IF(A2264&gt;0,VLOOKUP(A2264,Relación!A:C,3,0),"")," ")</f>
        <v/>
      </c>
      <c r="H2264" s="65" t="str">
        <f>IFERROR(IF(C2264&gt;0,VLOOKUP(A2264,Relación!A:D,4,0),"")," ")</f>
        <v/>
      </c>
      <c r="I2264" s="67" t="str">
        <f t="shared" si="181"/>
        <v xml:space="preserve"> </v>
      </c>
      <c r="J2264" s="65" t="str">
        <f>IFERROR(IF(D2264&gt;0,VLOOKUP(A2264,Relación!A:E,5,0),"")," ")</f>
        <v/>
      </c>
      <c r="K2264" s="66" t="str">
        <f t="shared" si="182"/>
        <v xml:space="preserve"> </v>
      </c>
      <c r="L2264" s="68" t="str">
        <f t="shared" si="179"/>
        <v xml:space="preserve"> </v>
      </c>
      <c r="M2264" s="68" t="str">
        <f t="shared" si="180"/>
        <v xml:space="preserve"> </v>
      </c>
    </row>
    <row r="2265" spans="1:13" ht="16.5" x14ac:dyDescent="0.25">
      <c r="A2265" s="94"/>
      <c r="B2265" s="95"/>
      <c r="C2265" s="94"/>
      <c r="D2265" s="94"/>
      <c r="E2265" s="85" t="str">
        <f t="shared" si="178"/>
        <v/>
      </c>
      <c r="F2265" s="65" t="str">
        <f>IF(ISBLANK(A2265)," ",IFERROR(IF(A2265&gt;0,VLOOKUP(A2265,Relación!A:C,2,0),"◄ escribe codigo"),"no existe código "))</f>
        <v xml:space="preserve"> </v>
      </c>
      <c r="G2265" s="65" t="str">
        <f>IFERROR(IF(A2265&gt;0,VLOOKUP(A2265,Relación!A:C,3,0),"")," ")</f>
        <v/>
      </c>
      <c r="H2265" s="65" t="str">
        <f>IFERROR(IF(C2265&gt;0,VLOOKUP(A2265,Relación!A:D,4,0),"")," ")</f>
        <v/>
      </c>
      <c r="I2265" s="67" t="str">
        <f t="shared" si="181"/>
        <v xml:space="preserve"> </v>
      </c>
      <c r="J2265" s="65" t="str">
        <f>IFERROR(IF(D2265&gt;0,VLOOKUP(A2265,Relación!A:E,5,0),"")," ")</f>
        <v/>
      </c>
      <c r="K2265" s="66" t="str">
        <f t="shared" si="182"/>
        <v xml:space="preserve"> </v>
      </c>
      <c r="L2265" s="68" t="str">
        <f t="shared" si="179"/>
        <v xml:space="preserve"> </v>
      </c>
      <c r="M2265" s="68" t="str">
        <f t="shared" si="180"/>
        <v xml:space="preserve"> </v>
      </c>
    </row>
    <row r="2266" spans="1:13" ht="16.5" x14ac:dyDescent="0.25">
      <c r="A2266" s="94"/>
      <c r="B2266" s="95"/>
      <c r="C2266" s="94"/>
      <c r="D2266" s="94"/>
      <c r="E2266" s="85" t="str">
        <f t="shared" si="178"/>
        <v/>
      </c>
      <c r="F2266" s="65" t="str">
        <f>IF(ISBLANK(A2266)," ",IFERROR(IF(A2266&gt;0,VLOOKUP(A2266,Relación!A:C,2,0),"◄ escribe codigo"),"no existe código "))</f>
        <v xml:space="preserve"> </v>
      </c>
      <c r="G2266" s="65" t="str">
        <f>IFERROR(IF(A2266&gt;0,VLOOKUP(A2266,Relación!A:C,3,0),"")," ")</f>
        <v/>
      </c>
      <c r="H2266" s="65" t="str">
        <f>IFERROR(IF(C2266&gt;0,VLOOKUP(A2266,Relación!A:D,4,0),"")," ")</f>
        <v/>
      </c>
      <c r="I2266" s="67" t="str">
        <f t="shared" si="181"/>
        <v xml:space="preserve"> </v>
      </c>
      <c r="J2266" s="65" t="str">
        <f>IFERROR(IF(D2266&gt;0,VLOOKUP(A2266,Relación!A:E,5,0),"")," ")</f>
        <v/>
      </c>
      <c r="K2266" s="66" t="str">
        <f t="shared" si="182"/>
        <v xml:space="preserve"> </v>
      </c>
      <c r="L2266" s="68" t="str">
        <f t="shared" si="179"/>
        <v xml:space="preserve"> </v>
      </c>
      <c r="M2266" s="68" t="str">
        <f t="shared" si="180"/>
        <v xml:space="preserve"> </v>
      </c>
    </row>
    <row r="2267" spans="1:13" ht="16.5" x14ac:dyDescent="0.25">
      <c r="A2267" s="94"/>
      <c r="B2267" s="95"/>
      <c r="C2267" s="94"/>
      <c r="D2267" s="94"/>
      <c r="E2267" s="85" t="str">
        <f t="shared" si="178"/>
        <v/>
      </c>
      <c r="F2267" s="65" t="str">
        <f>IF(ISBLANK(A2267)," ",IFERROR(IF(A2267&gt;0,VLOOKUP(A2267,Relación!A:C,2,0),"◄ escribe codigo"),"no existe código "))</f>
        <v xml:space="preserve"> </v>
      </c>
      <c r="G2267" s="65" t="str">
        <f>IFERROR(IF(A2267&gt;0,VLOOKUP(A2267,Relación!A:C,3,0),"")," ")</f>
        <v/>
      </c>
      <c r="H2267" s="65" t="str">
        <f>IFERROR(IF(C2267&gt;0,VLOOKUP(A2267,Relación!A:D,4,0),"")," ")</f>
        <v/>
      </c>
      <c r="I2267" s="67" t="str">
        <f t="shared" si="181"/>
        <v xml:space="preserve"> </v>
      </c>
      <c r="J2267" s="65" t="str">
        <f>IFERROR(IF(D2267&gt;0,VLOOKUP(A2267,Relación!A:E,5,0),"")," ")</f>
        <v/>
      </c>
      <c r="K2267" s="66" t="str">
        <f t="shared" si="182"/>
        <v xml:space="preserve"> </v>
      </c>
      <c r="L2267" s="68" t="str">
        <f t="shared" si="179"/>
        <v xml:space="preserve"> </v>
      </c>
      <c r="M2267" s="68" t="str">
        <f t="shared" si="180"/>
        <v xml:space="preserve"> </v>
      </c>
    </row>
    <row r="2268" spans="1:13" ht="16.5" x14ac:dyDescent="0.25">
      <c r="A2268" s="94"/>
      <c r="B2268" s="95"/>
      <c r="C2268" s="94"/>
      <c r="D2268" s="94"/>
      <c r="E2268" s="85" t="str">
        <f t="shared" si="178"/>
        <v/>
      </c>
      <c r="F2268" s="65" t="str">
        <f>IF(ISBLANK(A2268)," ",IFERROR(IF(A2268&gt;0,VLOOKUP(A2268,Relación!A:C,2,0),"◄ escribe codigo"),"no existe código "))</f>
        <v xml:space="preserve"> </v>
      </c>
      <c r="G2268" s="65" t="str">
        <f>IFERROR(IF(A2268&gt;0,VLOOKUP(A2268,Relación!A:C,3,0),"")," ")</f>
        <v/>
      </c>
      <c r="H2268" s="65" t="str">
        <f>IFERROR(IF(C2268&gt;0,VLOOKUP(A2268,Relación!A:D,4,0),"")," ")</f>
        <v/>
      </c>
      <c r="I2268" s="67" t="str">
        <f t="shared" si="181"/>
        <v xml:space="preserve"> </v>
      </c>
      <c r="J2268" s="65" t="str">
        <f>IFERROR(IF(D2268&gt;0,VLOOKUP(A2268,Relación!A:E,5,0),"")," ")</f>
        <v/>
      </c>
      <c r="K2268" s="66" t="str">
        <f t="shared" si="182"/>
        <v xml:space="preserve"> </v>
      </c>
      <c r="L2268" s="68" t="str">
        <f t="shared" si="179"/>
        <v xml:space="preserve"> </v>
      </c>
      <c r="M2268" s="68" t="str">
        <f t="shared" si="180"/>
        <v xml:space="preserve"> </v>
      </c>
    </row>
    <row r="2269" spans="1:13" ht="16.5" x14ac:dyDescent="0.25">
      <c r="A2269" s="94"/>
      <c r="B2269" s="95"/>
      <c r="C2269" s="94"/>
      <c r="D2269" s="94"/>
      <c r="E2269" s="85" t="str">
        <f t="shared" si="178"/>
        <v/>
      </c>
      <c r="F2269" s="65" t="str">
        <f>IF(ISBLANK(A2269)," ",IFERROR(IF(A2269&gt;0,VLOOKUP(A2269,Relación!A:C,2,0),"◄ escribe codigo"),"no existe código "))</f>
        <v xml:space="preserve"> </v>
      </c>
      <c r="G2269" s="65" t="str">
        <f>IFERROR(IF(A2269&gt;0,VLOOKUP(A2269,Relación!A:C,3,0),"")," ")</f>
        <v/>
      </c>
      <c r="H2269" s="65" t="str">
        <f>IFERROR(IF(C2269&gt;0,VLOOKUP(A2269,Relación!A:D,4,0),"")," ")</f>
        <v/>
      </c>
      <c r="I2269" s="67" t="str">
        <f t="shared" si="181"/>
        <v xml:space="preserve"> </v>
      </c>
      <c r="J2269" s="65" t="str">
        <f>IFERROR(IF(D2269&gt;0,VLOOKUP(A2269,Relación!A:E,5,0),"")," ")</f>
        <v/>
      </c>
      <c r="K2269" s="66" t="str">
        <f t="shared" si="182"/>
        <v xml:space="preserve"> </v>
      </c>
      <c r="L2269" s="68" t="str">
        <f t="shared" si="179"/>
        <v xml:space="preserve"> </v>
      </c>
      <c r="M2269" s="68" t="str">
        <f t="shared" si="180"/>
        <v xml:space="preserve"> </v>
      </c>
    </row>
    <row r="2270" spans="1:13" ht="16.5" x14ac:dyDescent="0.25">
      <c r="A2270" s="94"/>
      <c r="B2270" s="95"/>
      <c r="C2270" s="94"/>
      <c r="D2270" s="94"/>
      <c r="E2270" s="85" t="str">
        <f t="shared" si="178"/>
        <v/>
      </c>
      <c r="F2270" s="65" t="str">
        <f>IF(ISBLANK(A2270)," ",IFERROR(IF(A2270&gt;0,VLOOKUP(A2270,Relación!A:C,2,0),"◄ escribe codigo"),"no existe código "))</f>
        <v xml:space="preserve"> </v>
      </c>
      <c r="G2270" s="65" t="str">
        <f>IFERROR(IF(A2270&gt;0,VLOOKUP(A2270,Relación!A:C,3,0),"")," ")</f>
        <v/>
      </c>
      <c r="H2270" s="65" t="str">
        <f>IFERROR(IF(C2270&gt;0,VLOOKUP(A2270,Relación!A:D,4,0),"")," ")</f>
        <v/>
      </c>
      <c r="I2270" s="67" t="str">
        <f t="shared" si="181"/>
        <v xml:space="preserve"> </v>
      </c>
      <c r="J2270" s="65" t="str">
        <f>IFERROR(IF(D2270&gt;0,VLOOKUP(A2270,Relación!A:E,5,0),"")," ")</f>
        <v/>
      </c>
      <c r="K2270" s="66" t="str">
        <f t="shared" si="182"/>
        <v xml:space="preserve"> </v>
      </c>
      <c r="L2270" s="68" t="str">
        <f t="shared" si="179"/>
        <v xml:space="preserve"> </v>
      </c>
      <c r="M2270" s="68" t="str">
        <f t="shared" si="180"/>
        <v xml:space="preserve"> </v>
      </c>
    </row>
    <row r="2271" spans="1:13" ht="16.5" x14ac:dyDescent="0.25">
      <c r="A2271" s="94"/>
      <c r="B2271" s="95"/>
      <c r="C2271" s="94"/>
      <c r="D2271" s="94"/>
      <c r="E2271" s="85" t="str">
        <f t="shared" si="178"/>
        <v/>
      </c>
      <c r="F2271" s="65" t="str">
        <f>IF(ISBLANK(A2271)," ",IFERROR(IF(A2271&gt;0,VLOOKUP(A2271,Relación!A:C,2,0),"◄ escribe codigo"),"no existe código "))</f>
        <v xml:space="preserve"> </v>
      </c>
      <c r="G2271" s="65" t="str">
        <f>IFERROR(IF(A2271&gt;0,VLOOKUP(A2271,Relación!A:C,3,0),"")," ")</f>
        <v/>
      </c>
      <c r="H2271" s="65" t="str">
        <f>IFERROR(IF(C2271&gt;0,VLOOKUP(A2271,Relación!A:D,4,0),"")," ")</f>
        <v/>
      </c>
      <c r="I2271" s="67" t="str">
        <f t="shared" si="181"/>
        <v xml:space="preserve"> </v>
      </c>
      <c r="J2271" s="65" t="str">
        <f>IFERROR(IF(D2271&gt;0,VLOOKUP(A2271,Relación!A:E,5,0),"")," ")</f>
        <v/>
      </c>
      <c r="K2271" s="66" t="str">
        <f t="shared" si="182"/>
        <v xml:space="preserve"> </v>
      </c>
      <c r="L2271" s="68" t="str">
        <f t="shared" si="179"/>
        <v xml:space="preserve"> </v>
      </c>
      <c r="M2271" s="68" t="str">
        <f t="shared" si="180"/>
        <v xml:space="preserve"> </v>
      </c>
    </row>
    <row r="2272" spans="1:13" ht="16.5" x14ac:dyDescent="0.25">
      <c r="A2272" s="94"/>
      <c r="B2272" s="95"/>
      <c r="C2272" s="94"/>
      <c r="D2272" s="94"/>
      <c r="E2272" s="85" t="str">
        <f t="shared" si="178"/>
        <v/>
      </c>
      <c r="F2272" s="65" t="str">
        <f>IF(ISBLANK(A2272)," ",IFERROR(IF(A2272&gt;0,VLOOKUP(A2272,Relación!A:C,2,0),"◄ escribe codigo"),"no existe código "))</f>
        <v xml:space="preserve"> </v>
      </c>
      <c r="G2272" s="65" t="str">
        <f>IFERROR(IF(A2272&gt;0,VLOOKUP(A2272,Relación!A:C,3,0),"")," ")</f>
        <v/>
      </c>
      <c r="H2272" s="65" t="str">
        <f>IFERROR(IF(C2272&gt;0,VLOOKUP(A2272,Relación!A:D,4,0),"")," ")</f>
        <v/>
      </c>
      <c r="I2272" s="67" t="str">
        <f t="shared" si="181"/>
        <v xml:space="preserve"> </v>
      </c>
      <c r="J2272" s="65" t="str">
        <f>IFERROR(IF(D2272&gt;0,VLOOKUP(A2272,Relación!A:E,5,0),"")," ")</f>
        <v/>
      </c>
      <c r="K2272" s="66" t="str">
        <f t="shared" si="182"/>
        <v xml:space="preserve"> </v>
      </c>
      <c r="L2272" s="68" t="str">
        <f t="shared" si="179"/>
        <v xml:space="preserve"> </v>
      </c>
      <c r="M2272" s="68" t="str">
        <f t="shared" si="180"/>
        <v xml:space="preserve"> </v>
      </c>
    </row>
    <row r="2273" spans="1:13" ht="16.5" x14ac:dyDescent="0.25">
      <c r="A2273" s="94"/>
      <c r="B2273" s="95"/>
      <c r="C2273" s="94"/>
      <c r="D2273" s="94"/>
      <c r="E2273" s="85" t="str">
        <f t="shared" si="178"/>
        <v/>
      </c>
      <c r="F2273" s="65" t="str">
        <f>IF(ISBLANK(A2273)," ",IFERROR(IF(A2273&gt;0,VLOOKUP(A2273,Relación!A:C,2,0),"◄ escribe codigo"),"no existe código "))</f>
        <v xml:space="preserve"> </v>
      </c>
      <c r="G2273" s="65" t="str">
        <f>IFERROR(IF(A2273&gt;0,VLOOKUP(A2273,Relación!A:C,3,0),"")," ")</f>
        <v/>
      </c>
      <c r="H2273" s="65" t="str">
        <f>IFERROR(IF(C2273&gt;0,VLOOKUP(A2273,Relación!A:D,4,0),"")," ")</f>
        <v/>
      </c>
      <c r="I2273" s="67" t="str">
        <f t="shared" si="181"/>
        <v xml:space="preserve"> </v>
      </c>
      <c r="J2273" s="65" t="str">
        <f>IFERROR(IF(D2273&gt;0,VLOOKUP(A2273,Relación!A:E,5,0),"")," ")</f>
        <v/>
      </c>
      <c r="K2273" s="66" t="str">
        <f t="shared" si="182"/>
        <v xml:space="preserve"> </v>
      </c>
      <c r="L2273" s="68" t="str">
        <f t="shared" si="179"/>
        <v xml:space="preserve"> </v>
      </c>
      <c r="M2273" s="68" t="str">
        <f t="shared" si="180"/>
        <v xml:space="preserve"> </v>
      </c>
    </row>
    <row r="2274" spans="1:13" ht="16.5" x14ac:dyDescent="0.25">
      <c r="A2274" s="94"/>
      <c r="B2274" s="95"/>
      <c r="C2274" s="94"/>
      <c r="D2274" s="94"/>
      <c r="E2274" s="85" t="str">
        <f t="shared" si="178"/>
        <v/>
      </c>
      <c r="F2274" s="65" t="str">
        <f>IF(ISBLANK(A2274)," ",IFERROR(IF(A2274&gt;0,VLOOKUP(A2274,Relación!A:C,2,0),"◄ escribe codigo"),"no existe código "))</f>
        <v xml:space="preserve"> </v>
      </c>
      <c r="G2274" s="65" t="str">
        <f>IFERROR(IF(A2274&gt;0,VLOOKUP(A2274,Relación!A:C,3,0),"")," ")</f>
        <v/>
      </c>
      <c r="H2274" s="65" t="str">
        <f>IFERROR(IF(C2274&gt;0,VLOOKUP(A2274,Relación!A:D,4,0),"")," ")</f>
        <v/>
      </c>
      <c r="I2274" s="67" t="str">
        <f t="shared" si="181"/>
        <v xml:space="preserve"> </v>
      </c>
      <c r="J2274" s="65" t="str">
        <f>IFERROR(IF(D2274&gt;0,VLOOKUP(A2274,Relación!A:E,5,0),"")," ")</f>
        <v/>
      </c>
      <c r="K2274" s="66" t="str">
        <f t="shared" si="182"/>
        <v xml:space="preserve"> </v>
      </c>
      <c r="L2274" s="68" t="str">
        <f t="shared" si="179"/>
        <v xml:space="preserve"> </v>
      </c>
      <c r="M2274" s="68" t="str">
        <f t="shared" si="180"/>
        <v xml:space="preserve"> </v>
      </c>
    </row>
    <row r="2275" spans="1:13" ht="16.5" x14ac:dyDescent="0.25">
      <c r="A2275" s="94"/>
      <c r="B2275" s="95"/>
      <c r="C2275" s="94"/>
      <c r="D2275" s="94"/>
      <c r="E2275" s="85" t="str">
        <f t="shared" si="178"/>
        <v/>
      </c>
      <c r="F2275" s="65" t="str">
        <f>IF(ISBLANK(A2275)," ",IFERROR(IF(A2275&gt;0,VLOOKUP(A2275,Relación!A:C,2,0),"◄ escribe codigo"),"no existe código "))</f>
        <v xml:space="preserve"> </v>
      </c>
      <c r="G2275" s="65" t="str">
        <f>IFERROR(IF(A2275&gt;0,VLOOKUP(A2275,Relación!A:C,3,0),"")," ")</f>
        <v/>
      </c>
      <c r="H2275" s="65" t="str">
        <f>IFERROR(IF(C2275&gt;0,VLOOKUP(A2275,Relación!A:D,4,0),"")," ")</f>
        <v/>
      </c>
      <c r="I2275" s="67" t="str">
        <f t="shared" si="181"/>
        <v xml:space="preserve"> </v>
      </c>
      <c r="J2275" s="65" t="str">
        <f>IFERROR(IF(D2275&gt;0,VLOOKUP(A2275,Relación!A:E,5,0),"")," ")</f>
        <v/>
      </c>
      <c r="K2275" s="66" t="str">
        <f t="shared" si="182"/>
        <v xml:space="preserve"> </v>
      </c>
      <c r="L2275" s="68" t="str">
        <f t="shared" si="179"/>
        <v xml:space="preserve"> </v>
      </c>
      <c r="M2275" s="68" t="str">
        <f t="shared" si="180"/>
        <v xml:space="preserve"> </v>
      </c>
    </row>
    <row r="2276" spans="1:13" ht="16.5" x14ac:dyDescent="0.25">
      <c r="A2276" s="94"/>
      <c r="B2276" s="95"/>
      <c r="C2276" s="94"/>
      <c r="D2276" s="94"/>
      <c r="E2276" s="85" t="str">
        <f t="shared" si="178"/>
        <v/>
      </c>
      <c r="F2276" s="65" t="str">
        <f>IF(ISBLANK(A2276)," ",IFERROR(IF(A2276&gt;0,VLOOKUP(A2276,Relación!A:C,2,0),"◄ escribe codigo"),"no existe código "))</f>
        <v xml:space="preserve"> </v>
      </c>
      <c r="G2276" s="65" t="str">
        <f>IFERROR(IF(A2276&gt;0,VLOOKUP(A2276,Relación!A:C,3,0),"")," ")</f>
        <v/>
      </c>
      <c r="H2276" s="65" t="str">
        <f>IFERROR(IF(C2276&gt;0,VLOOKUP(A2276,Relación!A:D,4,0),"")," ")</f>
        <v/>
      </c>
      <c r="I2276" s="67" t="str">
        <f t="shared" si="181"/>
        <v xml:space="preserve"> </v>
      </c>
      <c r="J2276" s="65" t="str">
        <f>IFERROR(IF(D2276&gt;0,VLOOKUP(A2276,Relación!A:E,5,0),"")," ")</f>
        <v/>
      </c>
      <c r="K2276" s="66" t="str">
        <f t="shared" si="182"/>
        <v xml:space="preserve"> </v>
      </c>
      <c r="L2276" s="68" t="str">
        <f t="shared" si="179"/>
        <v xml:space="preserve"> </v>
      </c>
      <c r="M2276" s="68" t="str">
        <f t="shared" si="180"/>
        <v xml:space="preserve"> </v>
      </c>
    </row>
    <row r="2277" spans="1:13" ht="16.5" x14ac:dyDescent="0.25">
      <c r="A2277" s="94"/>
      <c r="B2277" s="95"/>
      <c r="C2277" s="94"/>
      <c r="D2277" s="94"/>
      <c r="E2277" s="85" t="str">
        <f t="shared" si="178"/>
        <v/>
      </c>
      <c r="F2277" s="65" t="str">
        <f>IF(ISBLANK(A2277)," ",IFERROR(IF(A2277&gt;0,VLOOKUP(A2277,Relación!A:C,2,0),"◄ escribe codigo"),"no existe código "))</f>
        <v xml:space="preserve"> </v>
      </c>
      <c r="G2277" s="65" t="str">
        <f>IFERROR(IF(A2277&gt;0,VLOOKUP(A2277,Relación!A:C,3,0),"")," ")</f>
        <v/>
      </c>
      <c r="H2277" s="65" t="str">
        <f>IFERROR(IF(C2277&gt;0,VLOOKUP(A2277,Relación!A:D,4,0),"")," ")</f>
        <v/>
      </c>
      <c r="I2277" s="67" t="str">
        <f t="shared" si="181"/>
        <v xml:space="preserve"> </v>
      </c>
      <c r="J2277" s="65" t="str">
        <f>IFERROR(IF(D2277&gt;0,VLOOKUP(A2277,Relación!A:E,5,0),"")," ")</f>
        <v/>
      </c>
      <c r="K2277" s="66" t="str">
        <f t="shared" si="182"/>
        <v xml:space="preserve"> </v>
      </c>
      <c r="L2277" s="68" t="str">
        <f t="shared" si="179"/>
        <v xml:space="preserve"> </v>
      </c>
      <c r="M2277" s="68" t="str">
        <f t="shared" si="180"/>
        <v xml:space="preserve"> </v>
      </c>
    </row>
    <row r="2278" spans="1:13" ht="16.5" x14ac:dyDescent="0.25">
      <c r="A2278" s="94"/>
      <c r="B2278" s="95"/>
      <c r="C2278" s="94"/>
      <c r="D2278" s="94"/>
      <c r="E2278" s="85" t="str">
        <f t="shared" si="178"/>
        <v/>
      </c>
      <c r="F2278" s="65" t="str">
        <f>IF(ISBLANK(A2278)," ",IFERROR(IF(A2278&gt;0,VLOOKUP(A2278,Relación!A:C,2,0),"◄ escribe codigo"),"no existe código "))</f>
        <v xml:space="preserve"> </v>
      </c>
      <c r="G2278" s="65" t="str">
        <f>IFERROR(IF(A2278&gt;0,VLOOKUP(A2278,Relación!A:C,3,0),"")," ")</f>
        <v/>
      </c>
      <c r="H2278" s="65" t="str">
        <f>IFERROR(IF(C2278&gt;0,VLOOKUP(A2278,Relación!A:D,4,0),"")," ")</f>
        <v/>
      </c>
      <c r="I2278" s="67" t="str">
        <f t="shared" si="181"/>
        <v xml:space="preserve"> </v>
      </c>
      <c r="J2278" s="65" t="str">
        <f>IFERROR(IF(D2278&gt;0,VLOOKUP(A2278,Relación!A:E,5,0),"")," ")</f>
        <v/>
      </c>
      <c r="K2278" s="66" t="str">
        <f t="shared" si="182"/>
        <v xml:space="preserve"> </v>
      </c>
      <c r="L2278" s="68" t="str">
        <f t="shared" si="179"/>
        <v xml:space="preserve"> </v>
      </c>
      <c r="M2278" s="68" t="str">
        <f t="shared" si="180"/>
        <v xml:space="preserve"> </v>
      </c>
    </row>
    <row r="2279" spans="1:13" ht="16.5" x14ac:dyDescent="0.25">
      <c r="A2279" s="94"/>
      <c r="B2279" s="95"/>
      <c r="C2279" s="94"/>
      <c r="D2279" s="94"/>
      <c r="E2279" s="85" t="str">
        <f t="shared" si="178"/>
        <v/>
      </c>
      <c r="F2279" s="65" t="str">
        <f>IF(ISBLANK(A2279)," ",IFERROR(IF(A2279&gt;0,VLOOKUP(A2279,Relación!A:C,2,0),"◄ escribe codigo"),"no existe código "))</f>
        <v xml:space="preserve"> </v>
      </c>
      <c r="G2279" s="65" t="str">
        <f>IFERROR(IF(A2279&gt;0,VLOOKUP(A2279,Relación!A:C,3,0),"")," ")</f>
        <v/>
      </c>
      <c r="H2279" s="65" t="str">
        <f>IFERROR(IF(C2279&gt;0,VLOOKUP(A2279,Relación!A:D,4,0),"")," ")</f>
        <v/>
      </c>
      <c r="I2279" s="67" t="str">
        <f t="shared" si="181"/>
        <v xml:space="preserve"> </v>
      </c>
      <c r="J2279" s="65" t="str">
        <f>IFERROR(IF(D2279&gt;0,VLOOKUP(A2279,Relación!A:E,5,0),"")," ")</f>
        <v/>
      </c>
      <c r="K2279" s="66" t="str">
        <f t="shared" si="182"/>
        <v xml:space="preserve"> </v>
      </c>
      <c r="L2279" s="68" t="str">
        <f t="shared" si="179"/>
        <v xml:space="preserve"> </v>
      </c>
      <c r="M2279" s="68" t="str">
        <f t="shared" si="180"/>
        <v xml:space="preserve"> </v>
      </c>
    </row>
    <row r="2280" spans="1:13" ht="16.5" x14ac:dyDescent="0.25">
      <c r="A2280" s="94"/>
      <c r="B2280" s="95"/>
      <c r="C2280" s="94"/>
      <c r="D2280" s="94"/>
      <c r="E2280" s="85" t="str">
        <f t="shared" si="178"/>
        <v/>
      </c>
      <c r="F2280" s="65" t="str">
        <f>IF(ISBLANK(A2280)," ",IFERROR(IF(A2280&gt;0,VLOOKUP(A2280,Relación!A:C,2,0),"◄ escribe codigo"),"no existe código "))</f>
        <v xml:space="preserve"> </v>
      </c>
      <c r="G2280" s="65" t="str">
        <f>IFERROR(IF(A2280&gt;0,VLOOKUP(A2280,Relación!A:C,3,0),"")," ")</f>
        <v/>
      </c>
      <c r="H2280" s="65" t="str">
        <f>IFERROR(IF(C2280&gt;0,VLOOKUP(A2280,Relación!A:D,4,0),"")," ")</f>
        <v/>
      </c>
      <c r="I2280" s="67" t="str">
        <f t="shared" si="181"/>
        <v xml:space="preserve"> </v>
      </c>
      <c r="J2280" s="65" t="str">
        <f>IFERROR(IF(D2280&gt;0,VLOOKUP(A2280,Relación!A:E,5,0),"")," ")</f>
        <v/>
      </c>
      <c r="K2280" s="66" t="str">
        <f t="shared" si="182"/>
        <v xml:space="preserve"> </v>
      </c>
      <c r="L2280" s="68" t="str">
        <f t="shared" si="179"/>
        <v xml:space="preserve"> </v>
      </c>
      <c r="M2280" s="68" t="str">
        <f t="shared" si="180"/>
        <v xml:space="preserve"> </v>
      </c>
    </row>
    <row r="2281" spans="1:13" ht="16.5" x14ac:dyDescent="0.25">
      <c r="A2281" s="94"/>
      <c r="B2281" s="95"/>
      <c r="C2281" s="94"/>
      <c r="D2281" s="94"/>
      <c r="E2281" s="85" t="str">
        <f t="shared" si="178"/>
        <v/>
      </c>
      <c r="F2281" s="65" t="str">
        <f>IF(ISBLANK(A2281)," ",IFERROR(IF(A2281&gt;0,VLOOKUP(A2281,Relación!A:C,2,0),"◄ escribe codigo"),"no existe código "))</f>
        <v xml:space="preserve"> </v>
      </c>
      <c r="G2281" s="65" t="str">
        <f>IFERROR(IF(A2281&gt;0,VLOOKUP(A2281,Relación!A:C,3,0),"")," ")</f>
        <v/>
      </c>
      <c r="H2281" s="65" t="str">
        <f>IFERROR(IF(C2281&gt;0,VLOOKUP(A2281,Relación!A:D,4,0),"")," ")</f>
        <v/>
      </c>
      <c r="I2281" s="67" t="str">
        <f t="shared" si="181"/>
        <v xml:space="preserve"> </v>
      </c>
      <c r="J2281" s="65" t="str">
        <f>IFERROR(IF(D2281&gt;0,VLOOKUP(A2281,Relación!A:E,5,0),"")," ")</f>
        <v/>
      </c>
      <c r="K2281" s="66" t="str">
        <f t="shared" si="182"/>
        <v xml:space="preserve"> </v>
      </c>
      <c r="L2281" s="68" t="str">
        <f t="shared" si="179"/>
        <v xml:space="preserve"> </v>
      </c>
      <c r="M2281" s="68" t="str">
        <f t="shared" si="180"/>
        <v xml:space="preserve"> </v>
      </c>
    </row>
    <row r="2282" spans="1:13" ht="16.5" x14ac:dyDescent="0.25">
      <c r="A2282" s="94"/>
      <c r="B2282" s="95"/>
      <c r="C2282" s="94"/>
      <c r="D2282" s="94"/>
      <c r="E2282" s="85" t="str">
        <f t="shared" si="178"/>
        <v/>
      </c>
      <c r="F2282" s="65" t="str">
        <f>IF(ISBLANK(A2282)," ",IFERROR(IF(A2282&gt;0,VLOOKUP(A2282,Relación!A:C,2,0),"◄ escribe codigo"),"no existe código "))</f>
        <v xml:space="preserve"> </v>
      </c>
      <c r="G2282" s="65" t="str">
        <f>IFERROR(IF(A2282&gt;0,VLOOKUP(A2282,Relación!A:C,3,0),"")," ")</f>
        <v/>
      </c>
      <c r="H2282" s="65" t="str">
        <f>IFERROR(IF(C2282&gt;0,VLOOKUP(A2282,Relación!A:D,4,0),"")," ")</f>
        <v/>
      </c>
      <c r="I2282" s="67" t="str">
        <f t="shared" si="181"/>
        <v xml:space="preserve"> </v>
      </c>
      <c r="J2282" s="65" t="str">
        <f>IFERROR(IF(D2282&gt;0,VLOOKUP(A2282,Relación!A:E,5,0),"")," ")</f>
        <v/>
      </c>
      <c r="K2282" s="66" t="str">
        <f t="shared" si="182"/>
        <v xml:space="preserve"> </v>
      </c>
      <c r="L2282" s="68" t="str">
        <f t="shared" si="179"/>
        <v xml:space="preserve"> </v>
      </c>
      <c r="M2282" s="68" t="str">
        <f t="shared" si="180"/>
        <v xml:space="preserve"> </v>
      </c>
    </row>
    <row r="2283" spans="1:13" ht="16.5" x14ac:dyDescent="0.25">
      <c r="A2283" s="94"/>
      <c r="B2283" s="95"/>
      <c r="C2283" s="94"/>
      <c r="D2283" s="94"/>
      <c r="E2283" s="85" t="str">
        <f t="shared" si="178"/>
        <v/>
      </c>
      <c r="F2283" s="65" t="str">
        <f>IF(ISBLANK(A2283)," ",IFERROR(IF(A2283&gt;0,VLOOKUP(A2283,Relación!A:C,2,0),"◄ escribe codigo"),"no existe código "))</f>
        <v xml:space="preserve"> </v>
      </c>
      <c r="G2283" s="65" t="str">
        <f>IFERROR(IF(A2283&gt;0,VLOOKUP(A2283,Relación!A:C,3,0),"")," ")</f>
        <v/>
      </c>
      <c r="H2283" s="65" t="str">
        <f>IFERROR(IF(C2283&gt;0,VLOOKUP(A2283,Relación!A:D,4,0),"")," ")</f>
        <v/>
      </c>
      <c r="I2283" s="67" t="str">
        <f t="shared" si="181"/>
        <v xml:space="preserve"> </v>
      </c>
      <c r="J2283" s="65" t="str">
        <f>IFERROR(IF(D2283&gt;0,VLOOKUP(A2283,Relación!A:E,5,0),"")," ")</f>
        <v/>
      </c>
      <c r="K2283" s="66" t="str">
        <f t="shared" si="182"/>
        <v xml:space="preserve"> </v>
      </c>
      <c r="L2283" s="68" t="str">
        <f t="shared" si="179"/>
        <v xml:space="preserve"> </v>
      </c>
      <c r="M2283" s="68" t="str">
        <f t="shared" si="180"/>
        <v xml:space="preserve"> </v>
      </c>
    </row>
    <row r="2284" spans="1:13" ht="16.5" x14ac:dyDescent="0.25">
      <c r="A2284" s="94"/>
      <c r="B2284" s="95"/>
      <c r="C2284" s="94"/>
      <c r="D2284" s="94"/>
      <c r="E2284" s="85" t="str">
        <f t="shared" si="178"/>
        <v/>
      </c>
      <c r="F2284" s="65" t="str">
        <f>IF(ISBLANK(A2284)," ",IFERROR(IF(A2284&gt;0,VLOOKUP(A2284,Relación!A:C,2,0),"◄ escribe codigo"),"no existe código "))</f>
        <v xml:space="preserve"> </v>
      </c>
      <c r="G2284" s="65" t="str">
        <f>IFERROR(IF(A2284&gt;0,VLOOKUP(A2284,Relación!A:C,3,0),"")," ")</f>
        <v/>
      </c>
      <c r="H2284" s="65" t="str">
        <f>IFERROR(IF(C2284&gt;0,VLOOKUP(A2284,Relación!A:D,4,0),"")," ")</f>
        <v/>
      </c>
      <c r="I2284" s="67" t="str">
        <f t="shared" si="181"/>
        <v xml:space="preserve"> </v>
      </c>
      <c r="J2284" s="65" t="str">
        <f>IFERROR(IF(D2284&gt;0,VLOOKUP(A2284,Relación!A:E,5,0),"")," ")</f>
        <v/>
      </c>
      <c r="K2284" s="66" t="str">
        <f t="shared" si="182"/>
        <v xml:space="preserve"> </v>
      </c>
      <c r="L2284" s="68" t="str">
        <f t="shared" si="179"/>
        <v xml:space="preserve"> </v>
      </c>
      <c r="M2284" s="68" t="str">
        <f t="shared" si="180"/>
        <v xml:space="preserve"> </v>
      </c>
    </row>
    <row r="2285" spans="1:13" ht="16.5" x14ac:dyDescent="0.25">
      <c r="A2285" s="94"/>
      <c r="B2285" s="95"/>
      <c r="C2285" s="94"/>
      <c r="D2285" s="94"/>
      <c r="E2285" s="85" t="str">
        <f t="shared" si="178"/>
        <v/>
      </c>
      <c r="F2285" s="65" t="str">
        <f>IF(ISBLANK(A2285)," ",IFERROR(IF(A2285&gt;0,VLOOKUP(A2285,Relación!A:C,2,0),"◄ escribe codigo"),"no existe código "))</f>
        <v xml:space="preserve"> </v>
      </c>
      <c r="G2285" s="65" t="str">
        <f>IFERROR(IF(A2285&gt;0,VLOOKUP(A2285,Relación!A:C,3,0),"")," ")</f>
        <v/>
      </c>
      <c r="H2285" s="65" t="str">
        <f>IFERROR(IF(C2285&gt;0,VLOOKUP(A2285,Relación!A:D,4,0),"")," ")</f>
        <v/>
      </c>
      <c r="I2285" s="67" t="str">
        <f t="shared" si="181"/>
        <v xml:space="preserve"> </v>
      </c>
      <c r="J2285" s="65" t="str">
        <f>IFERROR(IF(D2285&gt;0,VLOOKUP(A2285,Relación!A:E,5,0),"")," ")</f>
        <v/>
      </c>
      <c r="K2285" s="66" t="str">
        <f t="shared" si="182"/>
        <v xml:space="preserve"> </v>
      </c>
      <c r="L2285" s="68" t="str">
        <f t="shared" si="179"/>
        <v xml:space="preserve"> </v>
      </c>
      <c r="M2285" s="68" t="str">
        <f t="shared" si="180"/>
        <v xml:space="preserve"> </v>
      </c>
    </row>
    <row r="2286" spans="1:13" ht="16.5" x14ac:dyDescent="0.25">
      <c r="A2286" s="94"/>
      <c r="B2286" s="95"/>
      <c r="C2286" s="94"/>
      <c r="D2286" s="94"/>
      <c r="E2286" s="85" t="str">
        <f t="shared" si="178"/>
        <v/>
      </c>
      <c r="F2286" s="65" t="str">
        <f>IF(ISBLANK(A2286)," ",IFERROR(IF(A2286&gt;0,VLOOKUP(A2286,Relación!A:C,2,0),"◄ escribe codigo"),"no existe código "))</f>
        <v xml:space="preserve"> </v>
      </c>
      <c r="G2286" s="65" t="str">
        <f>IFERROR(IF(A2286&gt;0,VLOOKUP(A2286,Relación!A:C,3,0),"")," ")</f>
        <v/>
      </c>
      <c r="H2286" s="65" t="str">
        <f>IFERROR(IF(C2286&gt;0,VLOOKUP(A2286,Relación!A:D,4,0),"")," ")</f>
        <v/>
      </c>
      <c r="I2286" s="67" t="str">
        <f t="shared" si="181"/>
        <v xml:space="preserve"> </v>
      </c>
      <c r="J2286" s="65" t="str">
        <f>IFERROR(IF(D2286&gt;0,VLOOKUP(A2286,Relación!A:E,5,0),"")," ")</f>
        <v/>
      </c>
      <c r="K2286" s="66" t="str">
        <f t="shared" si="182"/>
        <v xml:space="preserve"> </v>
      </c>
      <c r="L2286" s="68" t="str">
        <f t="shared" si="179"/>
        <v xml:space="preserve"> </v>
      </c>
      <c r="M2286" s="68" t="str">
        <f t="shared" si="180"/>
        <v xml:space="preserve"> </v>
      </c>
    </row>
    <row r="2287" spans="1:13" ht="16.5" x14ac:dyDescent="0.25">
      <c r="A2287" s="94"/>
      <c r="B2287" s="95"/>
      <c r="C2287" s="94"/>
      <c r="D2287" s="94"/>
      <c r="E2287" s="85" t="str">
        <f t="shared" si="178"/>
        <v/>
      </c>
      <c r="F2287" s="65" t="str">
        <f>IF(ISBLANK(A2287)," ",IFERROR(IF(A2287&gt;0,VLOOKUP(A2287,Relación!A:C,2,0),"◄ escribe codigo"),"no existe código "))</f>
        <v xml:space="preserve"> </v>
      </c>
      <c r="G2287" s="65" t="str">
        <f>IFERROR(IF(A2287&gt;0,VLOOKUP(A2287,Relación!A:C,3,0),"")," ")</f>
        <v/>
      </c>
      <c r="H2287" s="65" t="str">
        <f>IFERROR(IF(C2287&gt;0,VLOOKUP(A2287,Relación!A:D,4,0),"")," ")</f>
        <v/>
      </c>
      <c r="I2287" s="67" t="str">
        <f t="shared" si="181"/>
        <v xml:space="preserve"> </v>
      </c>
      <c r="J2287" s="65" t="str">
        <f>IFERROR(IF(D2287&gt;0,VLOOKUP(A2287,Relación!A:E,5,0),"")," ")</f>
        <v/>
      </c>
      <c r="K2287" s="66" t="str">
        <f t="shared" si="182"/>
        <v xml:space="preserve"> </v>
      </c>
      <c r="L2287" s="68" t="str">
        <f t="shared" si="179"/>
        <v xml:space="preserve"> </v>
      </c>
      <c r="M2287" s="68" t="str">
        <f t="shared" si="180"/>
        <v xml:space="preserve"> </v>
      </c>
    </row>
    <row r="2288" spans="1:13" ht="16.5" x14ac:dyDescent="0.25">
      <c r="A2288" s="94"/>
      <c r="B2288" s="95"/>
      <c r="C2288" s="94"/>
      <c r="D2288" s="94"/>
      <c r="E2288" s="85" t="str">
        <f t="shared" si="178"/>
        <v/>
      </c>
      <c r="F2288" s="65" t="str">
        <f>IF(ISBLANK(A2288)," ",IFERROR(IF(A2288&gt;0,VLOOKUP(A2288,Relación!A:C,2,0),"◄ escribe codigo"),"no existe código "))</f>
        <v xml:space="preserve"> </v>
      </c>
      <c r="G2288" s="65" t="str">
        <f>IFERROR(IF(A2288&gt;0,VLOOKUP(A2288,Relación!A:C,3,0),"")," ")</f>
        <v/>
      </c>
      <c r="H2288" s="65" t="str">
        <f>IFERROR(IF(C2288&gt;0,VLOOKUP(A2288,Relación!A:D,4,0),"")," ")</f>
        <v/>
      </c>
      <c r="I2288" s="67" t="str">
        <f t="shared" si="181"/>
        <v xml:space="preserve"> </v>
      </c>
      <c r="J2288" s="65" t="str">
        <f>IFERROR(IF(D2288&gt;0,VLOOKUP(A2288,Relación!A:E,5,0),"")," ")</f>
        <v/>
      </c>
      <c r="K2288" s="66" t="str">
        <f t="shared" si="182"/>
        <v xml:space="preserve"> </v>
      </c>
      <c r="L2288" s="68" t="str">
        <f t="shared" si="179"/>
        <v xml:space="preserve"> </v>
      </c>
      <c r="M2288" s="68" t="str">
        <f t="shared" si="180"/>
        <v xml:space="preserve"> </v>
      </c>
    </row>
    <row r="2289" spans="1:13" ht="16.5" x14ac:dyDescent="0.25">
      <c r="A2289" s="94"/>
      <c r="B2289" s="95"/>
      <c r="C2289" s="94"/>
      <c r="D2289" s="94"/>
      <c r="E2289" s="85" t="str">
        <f t="shared" si="178"/>
        <v/>
      </c>
      <c r="F2289" s="65" t="str">
        <f>IF(ISBLANK(A2289)," ",IFERROR(IF(A2289&gt;0,VLOOKUP(A2289,Relación!A:C,2,0),"◄ escribe codigo"),"no existe código "))</f>
        <v xml:space="preserve"> </v>
      </c>
      <c r="G2289" s="65" t="str">
        <f>IFERROR(IF(A2289&gt;0,VLOOKUP(A2289,Relación!A:C,3,0),"")," ")</f>
        <v/>
      </c>
      <c r="H2289" s="65" t="str">
        <f>IFERROR(IF(C2289&gt;0,VLOOKUP(A2289,Relación!A:D,4,0),"")," ")</f>
        <v/>
      </c>
      <c r="I2289" s="67" t="str">
        <f t="shared" si="181"/>
        <v xml:space="preserve"> </v>
      </c>
      <c r="J2289" s="65" t="str">
        <f>IFERROR(IF(D2289&gt;0,VLOOKUP(A2289,Relación!A:E,5,0),"")," ")</f>
        <v/>
      </c>
      <c r="K2289" s="66" t="str">
        <f t="shared" si="182"/>
        <v xml:space="preserve"> </v>
      </c>
      <c r="L2289" s="68" t="str">
        <f t="shared" si="179"/>
        <v xml:space="preserve"> </v>
      </c>
      <c r="M2289" s="68" t="str">
        <f t="shared" si="180"/>
        <v xml:space="preserve"> </v>
      </c>
    </row>
    <row r="2290" spans="1:13" ht="16.5" x14ac:dyDescent="0.25">
      <c r="A2290" s="94"/>
      <c r="B2290" s="95"/>
      <c r="C2290" s="94"/>
      <c r="D2290" s="94"/>
      <c r="E2290" s="85" t="str">
        <f t="shared" si="178"/>
        <v/>
      </c>
      <c r="F2290" s="65" t="str">
        <f>IF(ISBLANK(A2290)," ",IFERROR(IF(A2290&gt;0,VLOOKUP(A2290,Relación!A:C,2,0),"◄ escribe codigo"),"no existe código "))</f>
        <v xml:space="preserve"> </v>
      </c>
      <c r="G2290" s="65" t="str">
        <f>IFERROR(IF(A2290&gt;0,VLOOKUP(A2290,Relación!A:C,3,0),"")," ")</f>
        <v/>
      </c>
      <c r="H2290" s="65" t="str">
        <f>IFERROR(IF(C2290&gt;0,VLOOKUP(A2290,Relación!A:D,4,0),"")," ")</f>
        <v/>
      </c>
      <c r="I2290" s="67" t="str">
        <f t="shared" si="181"/>
        <v xml:space="preserve"> </v>
      </c>
      <c r="J2290" s="65" t="str">
        <f>IFERROR(IF(D2290&gt;0,VLOOKUP(A2290,Relación!A:E,5,0),"")," ")</f>
        <v/>
      </c>
      <c r="K2290" s="66" t="str">
        <f t="shared" si="182"/>
        <v xml:space="preserve"> </v>
      </c>
      <c r="L2290" s="68" t="str">
        <f t="shared" si="179"/>
        <v xml:space="preserve"> </v>
      </c>
      <c r="M2290" s="68" t="str">
        <f t="shared" si="180"/>
        <v xml:space="preserve"> </v>
      </c>
    </row>
    <row r="2291" spans="1:13" ht="16.5" x14ac:dyDescent="0.25">
      <c r="A2291" s="94"/>
      <c r="B2291" s="95"/>
      <c r="C2291" s="94"/>
      <c r="D2291" s="94"/>
      <c r="E2291" s="85" t="str">
        <f t="shared" si="178"/>
        <v/>
      </c>
      <c r="F2291" s="65" t="str">
        <f>IF(ISBLANK(A2291)," ",IFERROR(IF(A2291&gt;0,VLOOKUP(A2291,Relación!A:C,2,0),"◄ escribe codigo"),"no existe código "))</f>
        <v xml:space="preserve"> </v>
      </c>
      <c r="G2291" s="65" t="str">
        <f>IFERROR(IF(A2291&gt;0,VLOOKUP(A2291,Relación!A:C,3,0),"")," ")</f>
        <v/>
      </c>
      <c r="H2291" s="65" t="str">
        <f>IFERROR(IF(C2291&gt;0,VLOOKUP(A2291,Relación!A:D,4,0),"")," ")</f>
        <v/>
      </c>
      <c r="I2291" s="67" t="str">
        <f t="shared" si="181"/>
        <v xml:space="preserve"> </v>
      </c>
      <c r="J2291" s="65" t="str">
        <f>IFERROR(IF(D2291&gt;0,VLOOKUP(A2291,Relación!A:E,5,0),"")," ")</f>
        <v/>
      </c>
      <c r="K2291" s="66" t="str">
        <f t="shared" si="182"/>
        <v xml:space="preserve"> </v>
      </c>
      <c r="L2291" s="68" t="str">
        <f t="shared" si="179"/>
        <v xml:space="preserve"> </v>
      </c>
      <c r="M2291" s="68" t="str">
        <f t="shared" si="180"/>
        <v xml:space="preserve"> </v>
      </c>
    </row>
    <row r="2292" spans="1:13" ht="16.5" x14ac:dyDescent="0.25">
      <c r="A2292" s="94"/>
      <c r="B2292" s="95"/>
      <c r="C2292" s="94"/>
      <c r="D2292" s="94"/>
      <c r="E2292" s="85" t="str">
        <f t="shared" si="178"/>
        <v/>
      </c>
      <c r="F2292" s="65" t="str">
        <f>IF(ISBLANK(A2292)," ",IFERROR(IF(A2292&gt;0,VLOOKUP(A2292,Relación!A:C,2,0),"◄ escribe codigo"),"no existe código "))</f>
        <v xml:space="preserve"> </v>
      </c>
      <c r="G2292" s="65" t="str">
        <f>IFERROR(IF(A2292&gt;0,VLOOKUP(A2292,Relación!A:C,3,0),"")," ")</f>
        <v/>
      </c>
      <c r="H2292" s="65" t="str">
        <f>IFERROR(IF(C2292&gt;0,VLOOKUP(A2292,Relación!A:D,4,0),"")," ")</f>
        <v/>
      </c>
      <c r="I2292" s="67" t="str">
        <f t="shared" si="181"/>
        <v xml:space="preserve"> </v>
      </c>
      <c r="J2292" s="65" t="str">
        <f>IFERROR(IF(D2292&gt;0,VLOOKUP(A2292,Relación!A:E,5,0),"")," ")</f>
        <v/>
      </c>
      <c r="K2292" s="66" t="str">
        <f t="shared" si="182"/>
        <v xml:space="preserve"> </v>
      </c>
      <c r="L2292" s="68" t="str">
        <f t="shared" si="179"/>
        <v xml:space="preserve"> </v>
      </c>
      <c r="M2292" s="68" t="str">
        <f t="shared" si="180"/>
        <v xml:space="preserve"> </v>
      </c>
    </row>
    <row r="2293" spans="1:13" ht="16.5" x14ac:dyDescent="0.25">
      <c r="A2293" s="94"/>
      <c r="B2293" s="95"/>
      <c r="C2293" s="94"/>
      <c r="D2293" s="94"/>
      <c r="E2293" s="85" t="str">
        <f t="shared" si="178"/>
        <v/>
      </c>
      <c r="F2293" s="65" t="str">
        <f>IF(ISBLANK(A2293)," ",IFERROR(IF(A2293&gt;0,VLOOKUP(A2293,Relación!A:C,2,0),"◄ escribe codigo"),"no existe código "))</f>
        <v xml:space="preserve"> </v>
      </c>
      <c r="G2293" s="65" t="str">
        <f>IFERROR(IF(A2293&gt;0,VLOOKUP(A2293,Relación!A:C,3,0),"")," ")</f>
        <v/>
      </c>
      <c r="H2293" s="65" t="str">
        <f>IFERROR(IF(C2293&gt;0,VLOOKUP(A2293,Relación!A:D,4,0),"")," ")</f>
        <v/>
      </c>
      <c r="I2293" s="67" t="str">
        <f t="shared" si="181"/>
        <v xml:space="preserve"> </v>
      </c>
      <c r="J2293" s="65" t="str">
        <f>IFERROR(IF(D2293&gt;0,VLOOKUP(A2293,Relación!A:E,5,0),"")," ")</f>
        <v/>
      </c>
      <c r="K2293" s="66" t="str">
        <f t="shared" si="182"/>
        <v xml:space="preserve"> </v>
      </c>
      <c r="L2293" s="68" t="str">
        <f t="shared" si="179"/>
        <v xml:space="preserve"> </v>
      </c>
      <c r="M2293" s="68" t="str">
        <f t="shared" si="180"/>
        <v xml:space="preserve"> </v>
      </c>
    </row>
    <row r="2294" spans="1:13" ht="16.5" x14ac:dyDescent="0.25">
      <c r="A2294" s="94"/>
      <c r="B2294" s="95"/>
      <c r="C2294" s="94"/>
      <c r="D2294" s="94"/>
      <c r="E2294" s="85" t="str">
        <f t="shared" si="178"/>
        <v/>
      </c>
      <c r="F2294" s="65" t="str">
        <f>IF(ISBLANK(A2294)," ",IFERROR(IF(A2294&gt;0,VLOOKUP(A2294,Relación!A:C,2,0),"◄ escribe codigo"),"no existe código "))</f>
        <v xml:space="preserve"> </v>
      </c>
      <c r="G2294" s="65" t="str">
        <f>IFERROR(IF(A2294&gt;0,VLOOKUP(A2294,Relación!A:C,3,0),"")," ")</f>
        <v/>
      </c>
      <c r="H2294" s="65" t="str">
        <f>IFERROR(IF(C2294&gt;0,VLOOKUP(A2294,Relación!A:D,4,0),"")," ")</f>
        <v/>
      </c>
      <c r="I2294" s="67" t="str">
        <f t="shared" si="181"/>
        <v xml:space="preserve"> </v>
      </c>
      <c r="J2294" s="65" t="str">
        <f>IFERROR(IF(D2294&gt;0,VLOOKUP(A2294,Relación!A:E,5,0),"")," ")</f>
        <v/>
      </c>
      <c r="K2294" s="66" t="str">
        <f t="shared" si="182"/>
        <v xml:space="preserve"> </v>
      </c>
      <c r="L2294" s="68" t="str">
        <f t="shared" si="179"/>
        <v xml:space="preserve"> </v>
      </c>
      <c r="M2294" s="68" t="str">
        <f t="shared" si="180"/>
        <v xml:space="preserve"> </v>
      </c>
    </row>
    <row r="2295" spans="1:13" ht="16.5" x14ac:dyDescent="0.25">
      <c r="A2295" s="94"/>
      <c r="B2295" s="95"/>
      <c r="C2295" s="94"/>
      <c r="D2295" s="94"/>
      <c r="E2295" s="85" t="str">
        <f t="shared" si="178"/>
        <v/>
      </c>
      <c r="F2295" s="65" t="str">
        <f>IF(ISBLANK(A2295)," ",IFERROR(IF(A2295&gt;0,VLOOKUP(A2295,Relación!A:C,2,0),"◄ escribe codigo"),"no existe código "))</f>
        <v xml:space="preserve"> </v>
      </c>
      <c r="G2295" s="65" t="str">
        <f>IFERROR(IF(A2295&gt;0,VLOOKUP(A2295,Relación!A:C,3,0),"")," ")</f>
        <v/>
      </c>
      <c r="H2295" s="65" t="str">
        <f>IFERROR(IF(C2295&gt;0,VLOOKUP(A2295,Relación!A:D,4,0),"")," ")</f>
        <v/>
      </c>
      <c r="I2295" s="67" t="str">
        <f t="shared" si="181"/>
        <v xml:space="preserve"> </v>
      </c>
      <c r="J2295" s="65" t="str">
        <f>IFERROR(IF(D2295&gt;0,VLOOKUP(A2295,Relación!A:E,5,0),"")," ")</f>
        <v/>
      </c>
      <c r="K2295" s="66" t="str">
        <f t="shared" si="182"/>
        <v xml:space="preserve"> </v>
      </c>
      <c r="L2295" s="68" t="str">
        <f t="shared" si="179"/>
        <v xml:space="preserve"> </v>
      </c>
      <c r="M2295" s="68" t="str">
        <f t="shared" si="180"/>
        <v xml:space="preserve"> </v>
      </c>
    </row>
    <row r="2296" spans="1:13" ht="16.5" x14ac:dyDescent="0.25">
      <c r="A2296" s="94"/>
      <c r="B2296" s="95"/>
      <c r="C2296" s="94"/>
      <c r="D2296" s="94"/>
      <c r="E2296" s="85" t="str">
        <f t="shared" si="178"/>
        <v/>
      </c>
      <c r="F2296" s="65" t="str">
        <f>IF(ISBLANK(A2296)," ",IFERROR(IF(A2296&gt;0,VLOOKUP(A2296,Relación!A:C,2,0),"◄ escribe codigo"),"no existe código "))</f>
        <v xml:space="preserve"> </v>
      </c>
      <c r="G2296" s="65" t="str">
        <f>IFERROR(IF(A2296&gt;0,VLOOKUP(A2296,Relación!A:C,3,0),"")," ")</f>
        <v/>
      </c>
      <c r="H2296" s="65" t="str">
        <f>IFERROR(IF(C2296&gt;0,VLOOKUP(A2296,Relación!A:D,4,0),"")," ")</f>
        <v/>
      </c>
      <c r="I2296" s="67" t="str">
        <f t="shared" si="181"/>
        <v xml:space="preserve"> </v>
      </c>
      <c r="J2296" s="65" t="str">
        <f>IFERROR(IF(D2296&gt;0,VLOOKUP(A2296,Relación!A:E,5,0),"")," ")</f>
        <v/>
      </c>
      <c r="K2296" s="66" t="str">
        <f t="shared" si="182"/>
        <v xml:space="preserve"> </v>
      </c>
      <c r="L2296" s="68" t="str">
        <f t="shared" si="179"/>
        <v xml:space="preserve"> </v>
      </c>
      <c r="M2296" s="68" t="str">
        <f t="shared" si="180"/>
        <v xml:space="preserve"> </v>
      </c>
    </row>
    <row r="2297" spans="1:13" ht="16.5" x14ac:dyDescent="0.25">
      <c r="A2297" s="94"/>
      <c r="B2297" s="95"/>
      <c r="C2297" s="94"/>
      <c r="D2297" s="94"/>
      <c r="E2297" s="85" t="str">
        <f t="shared" si="178"/>
        <v/>
      </c>
      <c r="F2297" s="65" t="str">
        <f>IF(ISBLANK(A2297)," ",IFERROR(IF(A2297&gt;0,VLOOKUP(A2297,Relación!A:C,2,0),"◄ escribe codigo"),"no existe código "))</f>
        <v xml:space="preserve"> </v>
      </c>
      <c r="G2297" s="65" t="str">
        <f>IFERROR(IF(A2297&gt;0,VLOOKUP(A2297,Relación!A:C,3,0),"")," ")</f>
        <v/>
      </c>
      <c r="H2297" s="65" t="str">
        <f>IFERROR(IF(C2297&gt;0,VLOOKUP(A2297,Relación!A:D,4,0),"")," ")</f>
        <v/>
      </c>
      <c r="I2297" s="67" t="str">
        <f t="shared" si="181"/>
        <v xml:space="preserve"> </v>
      </c>
      <c r="J2297" s="65" t="str">
        <f>IFERROR(IF(D2297&gt;0,VLOOKUP(A2297,Relación!A:E,5,0),"")," ")</f>
        <v/>
      </c>
      <c r="K2297" s="66" t="str">
        <f t="shared" si="182"/>
        <v xml:space="preserve"> </v>
      </c>
      <c r="L2297" s="68" t="str">
        <f t="shared" si="179"/>
        <v xml:space="preserve"> </v>
      </c>
      <c r="M2297" s="68" t="str">
        <f t="shared" si="180"/>
        <v xml:space="preserve"> </v>
      </c>
    </row>
    <row r="2298" spans="1:13" ht="16.5" x14ac:dyDescent="0.25">
      <c r="A2298" s="94"/>
      <c r="B2298" s="95"/>
      <c r="C2298" s="94"/>
      <c r="D2298" s="94"/>
      <c r="E2298" s="85" t="str">
        <f t="shared" si="178"/>
        <v/>
      </c>
      <c r="F2298" s="65" t="str">
        <f>IF(ISBLANK(A2298)," ",IFERROR(IF(A2298&gt;0,VLOOKUP(A2298,Relación!A:C,2,0),"◄ escribe codigo"),"no existe código "))</f>
        <v xml:space="preserve"> </v>
      </c>
      <c r="G2298" s="65" t="str">
        <f>IFERROR(IF(A2298&gt;0,VLOOKUP(A2298,Relación!A:C,3,0),"")," ")</f>
        <v/>
      </c>
      <c r="H2298" s="65" t="str">
        <f>IFERROR(IF(C2298&gt;0,VLOOKUP(A2298,Relación!A:D,4,0),"")," ")</f>
        <v/>
      </c>
      <c r="I2298" s="67" t="str">
        <f t="shared" si="181"/>
        <v xml:space="preserve"> </v>
      </c>
      <c r="J2298" s="65" t="str">
        <f>IFERROR(IF(D2298&gt;0,VLOOKUP(A2298,Relación!A:E,5,0),"")," ")</f>
        <v/>
      </c>
      <c r="K2298" s="66" t="str">
        <f t="shared" si="182"/>
        <v xml:space="preserve"> </v>
      </c>
      <c r="L2298" s="68" t="str">
        <f t="shared" si="179"/>
        <v xml:space="preserve"> </v>
      </c>
      <c r="M2298" s="68" t="str">
        <f t="shared" si="180"/>
        <v xml:space="preserve"> </v>
      </c>
    </row>
    <row r="2299" spans="1:13" ht="16.5" x14ac:dyDescent="0.25">
      <c r="A2299" s="94"/>
      <c r="B2299" s="95"/>
      <c r="C2299" s="94"/>
      <c r="D2299" s="94"/>
      <c r="E2299" s="85" t="str">
        <f t="shared" si="178"/>
        <v/>
      </c>
      <c r="F2299" s="65" t="str">
        <f>IF(ISBLANK(A2299)," ",IFERROR(IF(A2299&gt;0,VLOOKUP(A2299,Relación!A:C,2,0),"◄ escribe codigo"),"no existe código "))</f>
        <v xml:space="preserve"> </v>
      </c>
      <c r="G2299" s="65" t="str">
        <f>IFERROR(IF(A2299&gt;0,VLOOKUP(A2299,Relación!A:C,3,0),"")," ")</f>
        <v/>
      </c>
      <c r="H2299" s="65" t="str">
        <f>IFERROR(IF(C2299&gt;0,VLOOKUP(A2299,Relación!A:D,4,0),"")," ")</f>
        <v/>
      </c>
      <c r="I2299" s="67" t="str">
        <f t="shared" si="181"/>
        <v xml:space="preserve"> </v>
      </c>
      <c r="J2299" s="65" t="str">
        <f>IFERROR(IF(D2299&gt;0,VLOOKUP(A2299,Relación!A:E,5,0),"")," ")</f>
        <v/>
      </c>
      <c r="K2299" s="66" t="str">
        <f t="shared" si="182"/>
        <v xml:space="preserve"> </v>
      </c>
      <c r="L2299" s="68" t="str">
        <f t="shared" si="179"/>
        <v xml:space="preserve"> </v>
      </c>
      <c r="M2299" s="68" t="str">
        <f t="shared" si="180"/>
        <v xml:space="preserve"> </v>
      </c>
    </row>
    <row r="2300" spans="1:13" ht="16.5" x14ac:dyDescent="0.25">
      <c r="A2300" s="94"/>
      <c r="B2300" s="95"/>
      <c r="C2300" s="94"/>
      <c r="D2300" s="94"/>
      <c r="E2300" s="85" t="str">
        <f t="shared" si="178"/>
        <v/>
      </c>
      <c r="F2300" s="65" t="str">
        <f>IF(ISBLANK(A2300)," ",IFERROR(IF(A2300&gt;0,VLOOKUP(A2300,Relación!A:C,2,0),"◄ escribe codigo"),"no existe código "))</f>
        <v xml:space="preserve"> </v>
      </c>
      <c r="G2300" s="65" t="str">
        <f>IFERROR(IF(A2300&gt;0,VLOOKUP(A2300,Relación!A:C,3,0),"")," ")</f>
        <v/>
      </c>
      <c r="H2300" s="65" t="str">
        <f>IFERROR(IF(C2300&gt;0,VLOOKUP(A2300,Relación!A:D,4,0),"")," ")</f>
        <v/>
      </c>
      <c r="I2300" s="67" t="str">
        <f t="shared" si="181"/>
        <v xml:space="preserve"> </v>
      </c>
      <c r="J2300" s="65" t="str">
        <f>IFERROR(IF(D2300&gt;0,VLOOKUP(A2300,Relación!A:E,5,0),"")," ")</f>
        <v/>
      </c>
      <c r="K2300" s="66" t="str">
        <f t="shared" si="182"/>
        <v xml:space="preserve"> </v>
      </c>
      <c r="L2300" s="68" t="str">
        <f t="shared" si="179"/>
        <v xml:space="preserve"> </v>
      </c>
      <c r="M2300" s="68" t="str">
        <f t="shared" si="180"/>
        <v xml:space="preserve"> </v>
      </c>
    </row>
    <row r="2301" spans="1:13" ht="16.5" x14ac:dyDescent="0.25">
      <c r="A2301" s="94"/>
      <c r="B2301" s="95"/>
      <c r="C2301" s="94"/>
      <c r="D2301" s="94"/>
      <c r="E2301" s="85" t="str">
        <f t="shared" si="178"/>
        <v/>
      </c>
      <c r="F2301" s="65" t="str">
        <f>IF(ISBLANK(A2301)," ",IFERROR(IF(A2301&gt;0,VLOOKUP(A2301,Relación!A:C,2,0),"◄ escribe codigo"),"no existe código "))</f>
        <v xml:space="preserve"> </v>
      </c>
      <c r="G2301" s="65" t="str">
        <f>IFERROR(IF(A2301&gt;0,VLOOKUP(A2301,Relación!A:C,3,0),"")," ")</f>
        <v/>
      </c>
      <c r="H2301" s="65" t="str">
        <f>IFERROR(IF(C2301&gt;0,VLOOKUP(A2301,Relación!A:D,4,0),"")," ")</f>
        <v/>
      </c>
      <c r="I2301" s="67" t="str">
        <f t="shared" si="181"/>
        <v xml:space="preserve"> </v>
      </c>
      <c r="J2301" s="65" t="str">
        <f>IFERROR(IF(D2301&gt;0,VLOOKUP(A2301,Relación!A:E,5,0),"")," ")</f>
        <v/>
      </c>
      <c r="K2301" s="66" t="str">
        <f t="shared" si="182"/>
        <v xml:space="preserve"> </v>
      </c>
      <c r="L2301" s="68" t="str">
        <f t="shared" si="179"/>
        <v xml:space="preserve"> </v>
      </c>
      <c r="M2301" s="68" t="str">
        <f t="shared" si="180"/>
        <v xml:space="preserve"> </v>
      </c>
    </row>
    <row r="2302" spans="1:13" ht="16.5" x14ac:dyDescent="0.25">
      <c r="A2302" s="94"/>
      <c r="B2302" s="95"/>
      <c r="C2302" s="94"/>
      <c r="D2302" s="94"/>
      <c r="E2302" s="85" t="str">
        <f t="shared" si="178"/>
        <v/>
      </c>
      <c r="F2302" s="65" t="str">
        <f>IF(ISBLANK(A2302)," ",IFERROR(IF(A2302&gt;0,VLOOKUP(A2302,Relación!A:C,2,0),"◄ escribe codigo"),"no existe código "))</f>
        <v xml:space="preserve"> </v>
      </c>
      <c r="G2302" s="65" t="str">
        <f>IFERROR(IF(A2302&gt;0,VLOOKUP(A2302,Relación!A:C,3,0),"")," ")</f>
        <v/>
      </c>
      <c r="H2302" s="65" t="str">
        <f>IFERROR(IF(C2302&gt;0,VLOOKUP(A2302,Relación!A:D,4,0),"")," ")</f>
        <v/>
      </c>
      <c r="I2302" s="67" t="str">
        <f t="shared" si="181"/>
        <v xml:space="preserve"> </v>
      </c>
      <c r="J2302" s="65" t="str">
        <f>IFERROR(IF(D2302&gt;0,VLOOKUP(A2302,Relación!A:E,5,0),"")," ")</f>
        <v/>
      </c>
      <c r="K2302" s="66" t="str">
        <f t="shared" si="182"/>
        <v xml:space="preserve"> </v>
      </c>
      <c r="L2302" s="68" t="str">
        <f t="shared" si="179"/>
        <v xml:space="preserve"> </v>
      </c>
      <c r="M2302" s="68" t="str">
        <f t="shared" si="180"/>
        <v xml:space="preserve"> </v>
      </c>
    </row>
    <row r="2303" spans="1:13" ht="16.5" x14ac:dyDescent="0.25">
      <c r="A2303" s="94"/>
      <c r="B2303" s="95"/>
      <c r="C2303" s="94"/>
      <c r="D2303" s="94"/>
      <c r="E2303" s="85" t="str">
        <f t="shared" si="178"/>
        <v/>
      </c>
      <c r="F2303" s="65" t="str">
        <f>IF(ISBLANK(A2303)," ",IFERROR(IF(A2303&gt;0,VLOOKUP(A2303,Relación!A:C,2,0),"◄ escribe codigo"),"no existe código "))</f>
        <v xml:space="preserve"> </v>
      </c>
      <c r="G2303" s="65" t="str">
        <f>IFERROR(IF(A2303&gt;0,VLOOKUP(A2303,Relación!A:C,3,0),"")," ")</f>
        <v/>
      </c>
      <c r="H2303" s="65" t="str">
        <f>IFERROR(IF(C2303&gt;0,VLOOKUP(A2303,Relación!A:D,4,0),"")," ")</f>
        <v/>
      </c>
      <c r="I2303" s="67" t="str">
        <f t="shared" si="181"/>
        <v xml:space="preserve"> </v>
      </c>
      <c r="J2303" s="65" t="str">
        <f>IFERROR(IF(D2303&gt;0,VLOOKUP(A2303,Relación!A:E,5,0),"")," ")</f>
        <v/>
      </c>
      <c r="K2303" s="66" t="str">
        <f t="shared" si="182"/>
        <v xml:space="preserve"> </v>
      </c>
      <c r="L2303" s="68" t="str">
        <f t="shared" si="179"/>
        <v xml:space="preserve"> </v>
      </c>
      <c r="M2303" s="68" t="str">
        <f t="shared" si="180"/>
        <v xml:space="preserve"> </v>
      </c>
    </row>
    <row r="2304" spans="1:13" ht="16.5" x14ac:dyDescent="0.25">
      <c r="A2304" s="94"/>
      <c r="B2304" s="95"/>
      <c r="C2304" s="94"/>
      <c r="D2304" s="94"/>
      <c r="E2304" s="85" t="str">
        <f t="shared" si="178"/>
        <v/>
      </c>
      <c r="F2304" s="65" t="str">
        <f>IF(ISBLANK(A2304)," ",IFERROR(IF(A2304&gt;0,VLOOKUP(A2304,Relación!A:C,2,0),"◄ escribe codigo"),"no existe código "))</f>
        <v xml:space="preserve"> </v>
      </c>
      <c r="G2304" s="65" t="str">
        <f>IFERROR(IF(A2304&gt;0,VLOOKUP(A2304,Relación!A:C,3,0),"")," ")</f>
        <v/>
      </c>
      <c r="H2304" s="65" t="str">
        <f>IFERROR(IF(C2304&gt;0,VLOOKUP(A2304,Relación!A:D,4,0),"")," ")</f>
        <v/>
      </c>
      <c r="I2304" s="67" t="str">
        <f t="shared" si="181"/>
        <v xml:space="preserve"> </v>
      </c>
      <c r="J2304" s="65" t="str">
        <f>IFERROR(IF(D2304&gt;0,VLOOKUP(A2304,Relación!A:E,5,0),"")," ")</f>
        <v/>
      </c>
      <c r="K2304" s="66" t="str">
        <f t="shared" si="182"/>
        <v xml:space="preserve"> </v>
      </c>
      <c r="L2304" s="68" t="str">
        <f t="shared" si="179"/>
        <v xml:space="preserve"> </v>
      </c>
      <c r="M2304" s="68" t="str">
        <f t="shared" si="180"/>
        <v xml:space="preserve"> </v>
      </c>
    </row>
    <row r="2305" spans="1:13" ht="16.5" x14ac:dyDescent="0.25">
      <c r="A2305" s="94"/>
      <c r="B2305" s="95"/>
      <c r="C2305" s="94"/>
      <c r="D2305" s="94"/>
      <c r="E2305" s="85" t="str">
        <f t="shared" si="178"/>
        <v/>
      </c>
      <c r="F2305" s="65" t="str">
        <f>IF(ISBLANK(A2305)," ",IFERROR(IF(A2305&gt;0,VLOOKUP(A2305,Relación!A:C,2,0),"◄ escribe codigo"),"no existe código "))</f>
        <v xml:space="preserve"> </v>
      </c>
      <c r="G2305" s="65" t="str">
        <f>IFERROR(IF(A2305&gt;0,VLOOKUP(A2305,Relación!A:C,3,0),"")," ")</f>
        <v/>
      </c>
      <c r="H2305" s="65" t="str">
        <f>IFERROR(IF(C2305&gt;0,VLOOKUP(A2305,Relación!A:D,4,0),"")," ")</f>
        <v/>
      </c>
      <c r="I2305" s="67" t="str">
        <f t="shared" si="181"/>
        <v xml:space="preserve"> </v>
      </c>
      <c r="J2305" s="65" t="str">
        <f>IFERROR(IF(D2305&gt;0,VLOOKUP(A2305,Relación!A:E,5,0),"")," ")</f>
        <v/>
      </c>
      <c r="K2305" s="66" t="str">
        <f t="shared" si="182"/>
        <v xml:space="preserve"> </v>
      </c>
      <c r="L2305" s="68" t="str">
        <f t="shared" si="179"/>
        <v xml:space="preserve"> </v>
      </c>
      <c r="M2305" s="68" t="str">
        <f t="shared" si="180"/>
        <v xml:space="preserve"> </v>
      </c>
    </row>
    <row r="2306" spans="1:13" ht="16.5" x14ac:dyDescent="0.25">
      <c r="A2306" s="94"/>
      <c r="B2306" s="95"/>
      <c r="C2306" s="94"/>
      <c r="D2306" s="94"/>
      <c r="E2306" s="85" t="str">
        <f t="shared" si="178"/>
        <v/>
      </c>
      <c r="F2306" s="65" t="str">
        <f>IF(ISBLANK(A2306)," ",IFERROR(IF(A2306&gt;0,VLOOKUP(A2306,Relación!A:C,2,0),"◄ escribe codigo"),"no existe código "))</f>
        <v xml:space="preserve"> </v>
      </c>
      <c r="G2306" s="65" t="str">
        <f>IFERROR(IF(A2306&gt;0,VLOOKUP(A2306,Relación!A:C,3,0),"")," ")</f>
        <v/>
      </c>
      <c r="H2306" s="65" t="str">
        <f>IFERROR(IF(C2306&gt;0,VLOOKUP(A2306,Relación!A:D,4,0),"")," ")</f>
        <v/>
      </c>
      <c r="I2306" s="67" t="str">
        <f t="shared" si="181"/>
        <v xml:space="preserve"> </v>
      </c>
      <c r="J2306" s="65" t="str">
        <f>IFERROR(IF(D2306&gt;0,VLOOKUP(A2306,Relación!A:E,5,0),"")," ")</f>
        <v/>
      </c>
      <c r="K2306" s="66" t="str">
        <f t="shared" si="182"/>
        <v xml:space="preserve"> </v>
      </c>
      <c r="L2306" s="68" t="str">
        <f t="shared" si="179"/>
        <v xml:space="preserve"> </v>
      </c>
      <c r="M2306" s="68" t="str">
        <f t="shared" si="180"/>
        <v xml:space="preserve"> </v>
      </c>
    </row>
    <row r="2307" spans="1:13" ht="16.5" x14ac:dyDescent="0.25">
      <c r="A2307" s="94"/>
      <c r="B2307" s="95"/>
      <c r="C2307" s="94"/>
      <c r="D2307" s="94"/>
      <c r="E2307" s="85" t="str">
        <f t="shared" ref="E2307:E2370" si="183">IF(AND(A2307&gt;0,ISBLANK(A2308)),SUMIF($A:$A,A2307,$C:$C)-SUMIF($A:$A,A2307,$D:$D),"")</f>
        <v/>
      </c>
      <c r="F2307" s="65" t="str">
        <f>IF(ISBLANK(A2307)," ",IFERROR(IF(A2307&gt;0,VLOOKUP(A2307,Relación!A:C,2,0),"◄ escribe codigo"),"no existe código "))</f>
        <v xml:space="preserve"> </v>
      </c>
      <c r="G2307" s="65" t="str">
        <f>IFERROR(IF(A2307&gt;0,VLOOKUP(A2307,Relación!A:C,3,0),"")," ")</f>
        <v/>
      </c>
      <c r="H2307" s="65" t="str">
        <f>IFERROR(IF(C2307&gt;0,VLOOKUP(A2307,Relación!A:D,4,0),"")," ")</f>
        <v/>
      </c>
      <c r="I2307" s="67" t="str">
        <f t="shared" si="181"/>
        <v xml:space="preserve"> </v>
      </c>
      <c r="J2307" s="65" t="str">
        <f>IFERROR(IF(D2307&gt;0,VLOOKUP(A2307,Relación!A:E,5,0),"")," ")</f>
        <v/>
      </c>
      <c r="K2307" s="66" t="str">
        <f t="shared" si="182"/>
        <v xml:space="preserve"> </v>
      </c>
      <c r="L2307" s="68" t="str">
        <f t="shared" ref="L2307:L2370" si="184">IF(ISBLANK(A2307)," ",SUMIF($A:$A,A2307,$C:$C)-SUMIF($A:$A,A2307,$D:$D))</f>
        <v xml:space="preserve"> </v>
      </c>
      <c r="M2307" s="68" t="str">
        <f t="shared" ref="M2307:M2370" si="185">IF(ISBLANK(A2307)," ",SUMIFS($C:$C,$A:$A,A2307)-SUMIFS($D:$D,$A:$A,A2307))</f>
        <v xml:space="preserve"> </v>
      </c>
    </row>
    <row r="2308" spans="1:13" ht="16.5" x14ac:dyDescent="0.25">
      <c r="A2308" s="94"/>
      <c r="B2308" s="95"/>
      <c r="C2308" s="94"/>
      <c r="D2308" s="94"/>
      <c r="E2308" s="85" t="str">
        <f t="shared" si="183"/>
        <v/>
      </c>
      <c r="F2308" s="65" t="str">
        <f>IF(ISBLANK(A2308)," ",IFERROR(IF(A2308&gt;0,VLOOKUP(A2308,Relación!A:C,2,0),"◄ escribe codigo"),"no existe código "))</f>
        <v xml:space="preserve"> </v>
      </c>
      <c r="G2308" s="65" t="str">
        <f>IFERROR(IF(A2308&gt;0,VLOOKUP(A2308,Relación!A:C,3,0),"")," ")</f>
        <v/>
      </c>
      <c r="H2308" s="65" t="str">
        <f>IFERROR(IF(C2308&gt;0,VLOOKUP(A2308,Relación!A:D,4,0),"")," ")</f>
        <v/>
      </c>
      <c r="I2308" s="67" t="str">
        <f t="shared" si="181"/>
        <v xml:space="preserve"> </v>
      </c>
      <c r="J2308" s="65" t="str">
        <f>IFERROR(IF(D2308&gt;0,VLOOKUP(A2308,Relación!A:E,5,0),"")," ")</f>
        <v/>
      </c>
      <c r="K2308" s="66" t="str">
        <f t="shared" si="182"/>
        <v xml:space="preserve"> </v>
      </c>
      <c r="L2308" s="68" t="str">
        <f t="shared" si="184"/>
        <v xml:space="preserve"> </v>
      </c>
      <c r="M2308" s="68" t="str">
        <f t="shared" si="185"/>
        <v xml:space="preserve"> </v>
      </c>
    </row>
    <row r="2309" spans="1:13" ht="16.5" x14ac:dyDescent="0.25">
      <c r="A2309" s="94"/>
      <c r="B2309" s="95"/>
      <c r="C2309" s="94"/>
      <c r="D2309" s="94"/>
      <c r="E2309" s="85" t="str">
        <f t="shared" si="183"/>
        <v/>
      </c>
      <c r="F2309" s="65" t="str">
        <f>IF(ISBLANK(A2309)," ",IFERROR(IF(A2309&gt;0,VLOOKUP(A2309,Relación!A:C,2,0),"◄ escribe codigo"),"no existe código "))</f>
        <v xml:space="preserve"> </v>
      </c>
      <c r="G2309" s="65" t="str">
        <f>IFERROR(IF(A2309&gt;0,VLOOKUP(A2309,Relación!A:C,3,0),"")," ")</f>
        <v/>
      </c>
      <c r="H2309" s="65" t="str">
        <f>IFERROR(IF(C2309&gt;0,VLOOKUP(A2309,Relación!A:D,4,0),"")," ")</f>
        <v/>
      </c>
      <c r="I2309" s="67" t="str">
        <f t="shared" si="181"/>
        <v xml:space="preserve"> </v>
      </c>
      <c r="J2309" s="65" t="str">
        <f>IFERROR(IF(D2309&gt;0,VLOOKUP(A2309,Relación!A:E,5,0),"")," ")</f>
        <v/>
      </c>
      <c r="K2309" s="66" t="str">
        <f t="shared" si="182"/>
        <v xml:space="preserve"> </v>
      </c>
      <c r="L2309" s="68" t="str">
        <f t="shared" si="184"/>
        <v xml:space="preserve"> </v>
      </c>
      <c r="M2309" s="68" t="str">
        <f t="shared" si="185"/>
        <v xml:space="preserve"> </v>
      </c>
    </row>
    <row r="2310" spans="1:13" ht="16.5" x14ac:dyDescent="0.25">
      <c r="A2310" s="94"/>
      <c r="B2310" s="95"/>
      <c r="C2310" s="94"/>
      <c r="D2310" s="94"/>
      <c r="E2310" s="85" t="str">
        <f t="shared" si="183"/>
        <v/>
      </c>
      <c r="F2310" s="65" t="str">
        <f>IF(ISBLANK(A2310)," ",IFERROR(IF(A2310&gt;0,VLOOKUP(A2310,Relación!A:C,2,0),"◄ escribe codigo"),"no existe código "))</f>
        <v xml:space="preserve"> </v>
      </c>
      <c r="G2310" s="65" t="str">
        <f>IFERROR(IF(A2310&gt;0,VLOOKUP(A2310,Relación!A:C,3,0),"")," ")</f>
        <v/>
      </c>
      <c r="H2310" s="65" t="str">
        <f>IFERROR(IF(C2310&gt;0,VLOOKUP(A2310,Relación!A:D,4,0),"")," ")</f>
        <v/>
      </c>
      <c r="I2310" s="67" t="str">
        <f t="shared" si="181"/>
        <v xml:space="preserve"> </v>
      </c>
      <c r="J2310" s="65" t="str">
        <f>IFERROR(IF(D2310&gt;0,VLOOKUP(A2310,Relación!A:E,5,0),"")," ")</f>
        <v/>
      </c>
      <c r="K2310" s="66" t="str">
        <f t="shared" si="182"/>
        <v xml:space="preserve"> </v>
      </c>
      <c r="L2310" s="68" t="str">
        <f t="shared" si="184"/>
        <v xml:space="preserve"> </v>
      </c>
      <c r="M2310" s="68" t="str">
        <f t="shared" si="185"/>
        <v xml:space="preserve"> </v>
      </c>
    </row>
    <row r="2311" spans="1:13" ht="16.5" x14ac:dyDescent="0.25">
      <c r="A2311" s="94"/>
      <c r="B2311" s="95"/>
      <c r="C2311" s="94"/>
      <c r="D2311" s="94"/>
      <c r="E2311" s="85" t="str">
        <f t="shared" si="183"/>
        <v/>
      </c>
      <c r="F2311" s="65" t="str">
        <f>IF(ISBLANK(A2311)," ",IFERROR(IF(A2311&gt;0,VLOOKUP(A2311,Relación!A:C,2,0),"◄ escribe codigo"),"no existe código "))</f>
        <v xml:space="preserve"> </v>
      </c>
      <c r="G2311" s="65" t="str">
        <f>IFERROR(IF(A2311&gt;0,VLOOKUP(A2311,Relación!A:C,3,0),"")," ")</f>
        <v/>
      </c>
      <c r="H2311" s="65" t="str">
        <f>IFERROR(IF(C2311&gt;0,VLOOKUP(A2311,Relación!A:D,4,0),"")," ")</f>
        <v/>
      </c>
      <c r="I2311" s="67" t="str">
        <f t="shared" si="181"/>
        <v xml:space="preserve"> </v>
      </c>
      <c r="J2311" s="65" t="str">
        <f>IFERROR(IF(D2311&gt;0,VLOOKUP(A2311,Relación!A:E,5,0),"")," ")</f>
        <v/>
      </c>
      <c r="K2311" s="66" t="str">
        <f t="shared" si="182"/>
        <v xml:space="preserve"> </v>
      </c>
      <c r="L2311" s="68" t="str">
        <f t="shared" si="184"/>
        <v xml:space="preserve"> </v>
      </c>
      <c r="M2311" s="68" t="str">
        <f t="shared" si="185"/>
        <v xml:space="preserve"> </v>
      </c>
    </row>
    <row r="2312" spans="1:13" ht="16.5" x14ac:dyDescent="0.25">
      <c r="A2312" s="94"/>
      <c r="B2312" s="95"/>
      <c r="C2312" s="94"/>
      <c r="D2312" s="94"/>
      <c r="E2312" s="85" t="str">
        <f t="shared" si="183"/>
        <v/>
      </c>
      <c r="F2312" s="65" t="str">
        <f>IF(ISBLANK(A2312)," ",IFERROR(IF(A2312&gt;0,VLOOKUP(A2312,Relación!A:C,2,0),"◄ escribe codigo"),"no existe código "))</f>
        <v xml:space="preserve"> </v>
      </c>
      <c r="G2312" s="65" t="str">
        <f>IFERROR(IF(A2312&gt;0,VLOOKUP(A2312,Relación!A:C,3,0),"")," ")</f>
        <v/>
      </c>
      <c r="H2312" s="65" t="str">
        <f>IFERROR(IF(C2312&gt;0,VLOOKUP(A2312,Relación!A:D,4,0),"")," ")</f>
        <v/>
      </c>
      <c r="I2312" s="67" t="str">
        <f t="shared" si="181"/>
        <v xml:space="preserve"> </v>
      </c>
      <c r="J2312" s="65" t="str">
        <f>IFERROR(IF(D2312&gt;0,VLOOKUP(A2312,Relación!A:E,5,0),"")," ")</f>
        <v/>
      </c>
      <c r="K2312" s="66" t="str">
        <f t="shared" si="182"/>
        <v xml:space="preserve"> </v>
      </c>
      <c r="L2312" s="68" t="str">
        <f t="shared" si="184"/>
        <v xml:space="preserve"> </v>
      </c>
      <c r="M2312" s="68" t="str">
        <f t="shared" si="185"/>
        <v xml:space="preserve"> </v>
      </c>
    </row>
    <row r="2313" spans="1:13" ht="16.5" x14ac:dyDescent="0.25">
      <c r="A2313" s="94"/>
      <c r="B2313" s="95"/>
      <c r="C2313" s="94"/>
      <c r="D2313" s="94"/>
      <c r="E2313" s="85" t="str">
        <f t="shared" si="183"/>
        <v/>
      </c>
      <c r="F2313" s="65" t="str">
        <f>IF(ISBLANK(A2313)," ",IFERROR(IF(A2313&gt;0,VLOOKUP(A2313,Relación!A:C,2,0),"◄ escribe codigo"),"no existe código "))</f>
        <v xml:space="preserve"> </v>
      </c>
      <c r="G2313" s="65" t="str">
        <f>IFERROR(IF(A2313&gt;0,VLOOKUP(A2313,Relación!A:C,3,0),"")," ")</f>
        <v/>
      </c>
      <c r="H2313" s="65" t="str">
        <f>IFERROR(IF(C2313&gt;0,VLOOKUP(A2313,Relación!A:D,4,0),"")," ")</f>
        <v/>
      </c>
      <c r="I2313" s="67" t="str">
        <f t="shared" si="181"/>
        <v xml:space="preserve"> </v>
      </c>
      <c r="J2313" s="65" t="str">
        <f>IFERROR(IF(D2313&gt;0,VLOOKUP(A2313,Relación!A:E,5,0),"")," ")</f>
        <v/>
      </c>
      <c r="K2313" s="66" t="str">
        <f t="shared" si="182"/>
        <v xml:space="preserve"> </v>
      </c>
      <c r="L2313" s="68" t="str">
        <f t="shared" si="184"/>
        <v xml:space="preserve"> </v>
      </c>
      <c r="M2313" s="68" t="str">
        <f t="shared" si="185"/>
        <v xml:space="preserve"> </v>
      </c>
    </row>
    <row r="2314" spans="1:13" ht="16.5" x14ac:dyDescent="0.25">
      <c r="A2314" s="94"/>
      <c r="B2314" s="95"/>
      <c r="C2314" s="94"/>
      <c r="D2314" s="94"/>
      <c r="E2314" s="85" t="str">
        <f t="shared" si="183"/>
        <v/>
      </c>
      <c r="F2314" s="65" t="str">
        <f>IF(ISBLANK(A2314)," ",IFERROR(IF(A2314&gt;0,VLOOKUP(A2314,Relación!A:C,2,0),"◄ escribe codigo"),"no existe código "))</f>
        <v xml:space="preserve"> </v>
      </c>
      <c r="G2314" s="65" t="str">
        <f>IFERROR(IF(A2314&gt;0,VLOOKUP(A2314,Relación!A:C,3,0),"")," ")</f>
        <v/>
      </c>
      <c r="H2314" s="65" t="str">
        <f>IFERROR(IF(C2314&gt;0,VLOOKUP(A2314,Relación!A:D,4,0),"")," ")</f>
        <v/>
      </c>
      <c r="I2314" s="67" t="str">
        <f t="shared" si="181"/>
        <v xml:space="preserve"> </v>
      </c>
      <c r="J2314" s="65" t="str">
        <f>IFERROR(IF(D2314&gt;0,VLOOKUP(A2314,Relación!A:E,5,0),"")," ")</f>
        <v/>
      </c>
      <c r="K2314" s="66" t="str">
        <f t="shared" si="182"/>
        <v xml:space="preserve"> </v>
      </c>
      <c r="L2314" s="68" t="str">
        <f t="shared" si="184"/>
        <v xml:space="preserve"> </v>
      </c>
      <c r="M2314" s="68" t="str">
        <f t="shared" si="185"/>
        <v xml:space="preserve"> </v>
      </c>
    </row>
    <row r="2315" spans="1:13" ht="16.5" x14ac:dyDescent="0.25">
      <c r="A2315" s="94"/>
      <c r="B2315" s="95"/>
      <c r="C2315" s="94"/>
      <c r="D2315" s="94"/>
      <c r="E2315" s="85" t="str">
        <f t="shared" si="183"/>
        <v/>
      </c>
      <c r="F2315" s="65" t="str">
        <f>IF(ISBLANK(A2315)," ",IFERROR(IF(A2315&gt;0,VLOOKUP(A2315,Relación!A:C,2,0),"◄ escribe codigo"),"no existe código "))</f>
        <v xml:space="preserve"> </v>
      </c>
      <c r="G2315" s="65" t="str">
        <f>IFERROR(IF(A2315&gt;0,VLOOKUP(A2315,Relación!A:C,3,0),"")," ")</f>
        <v/>
      </c>
      <c r="H2315" s="65" t="str">
        <f>IFERROR(IF(C2315&gt;0,VLOOKUP(A2315,Relación!A:D,4,0),"")," ")</f>
        <v/>
      </c>
      <c r="I2315" s="67" t="str">
        <f t="shared" si="181"/>
        <v xml:space="preserve"> </v>
      </c>
      <c r="J2315" s="65" t="str">
        <f>IFERROR(IF(D2315&gt;0,VLOOKUP(A2315,Relación!A:E,5,0),"")," ")</f>
        <v/>
      </c>
      <c r="K2315" s="66" t="str">
        <f t="shared" si="182"/>
        <v xml:space="preserve"> </v>
      </c>
      <c r="L2315" s="68" t="str">
        <f t="shared" si="184"/>
        <v xml:space="preserve"> </v>
      </c>
      <c r="M2315" s="68" t="str">
        <f t="shared" si="185"/>
        <v xml:space="preserve"> </v>
      </c>
    </row>
    <row r="2316" spans="1:13" ht="16.5" x14ac:dyDescent="0.25">
      <c r="A2316" s="94"/>
      <c r="B2316" s="95"/>
      <c r="C2316" s="94"/>
      <c r="D2316" s="94"/>
      <c r="E2316" s="85" t="str">
        <f t="shared" si="183"/>
        <v/>
      </c>
      <c r="F2316" s="65" t="str">
        <f>IF(ISBLANK(A2316)," ",IFERROR(IF(A2316&gt;0,VLOOKUP(A2316,Relación!A:C,2,0),"◄ escribe codigo"),"no existe código "))</f>
        <v xml:space="preserve"> </v>
      </c>
      <c r="G2316" s="65" t="str">
        <f>IFERROR(IF(A2316&gt;0,VLOOKUP(A2316,Relación!A:C,3,0),"")," ")</f>
        <v/>
      </c>
      <c r="H2316" s="65" t="str">
        <f>IFERROR(IF(C2316&gt;0,VLOOKUP(A2316,Relación!A:D,4,0),"")," ")</f>
        <v/>
      </c>
      <c r="I2316" s="67" t="str">
        <f t="shared" si="181"/>
        <v xml:space="preserve"> </v>
      </c>
      <c r="J2316" s="65" t="str">
        <f>IFERROR(IF(D2316&gt;0,VLOOKUP(A2316,Relación!A:E,5,0),"")," ")</f>
        <v/>
      </c>
      <c r="K2316" s="66" t="str">
        <f t="shared" si="182"/>
        <v xml:space="preserve"> </v>
      </c>
      <c r="L2316" s="68" t="str">
        <f t="shared" si="184"/>
        <v xml:space="preserve"> </v>
      </c>
      <c r="M2316" s="68" t="str">
        <f t="shared" si="185"/>
        <v xml:space="preserve"> </v>
      </c>
    </row>
    <row r="2317" spans="1:13" ht="16.5" x14ac:dyDescent="0.25">
      <c r="A2317" s="94"/>
      <c r="B2317" s="95"/>
      <c r="C2317" s="94"/>
      <c r="D2317" s="94"/>
      <c r="E2317" s="85" t="str">
        <f t="shared" si="183"/>
        <v/>
      </c>
      <c r="F2317" s="65" t="str">
        <f>IF(ISBLANK(A2317)," ",IFERROR(IF(A2317&gt;0,VLOOKUP(A2317,Relación!A:C,2,0),"◄ escribe codigo"),"no existe código "))</f>
        <v xml:space="preserve"> </v>
      </c>
      <c r="G2317" s="65" t="str">
        <f>IFERROR(IF(A2317&gt;0,VLOOKUP(A2317,Relación!A:C,3,0),"")," ")</f>
        <v/>
      </c>
      <c r="H2317" s="65" t="str">
        <f>IFERROR(IF(C2317&gt;0,VLOOKUP(A2317,Relación!A:D,4,0),"")," ")</f>
        <v/>
      </c>
      <c r="I2317" s="67" t="str">
        <f t="shared" si="181"/>
        <v xml:space="preserve"> </v>
      </c>
      <c r="J2317" s="65" t="str">
        <f>IFERROR(IF(D2317&gt;0,VLOOKUP(A2317,Relación!A:E,5,0),"")," ")</f>
        <v/>
      </c>
      <c r="K2317" s="66" t="str">
        <f t="shared" si="182"/>
        <v xml:space="preserve"> </v>
      </c>
      <c r="L2317" s="68" t="str">
        <f t="shared" si="184"/>
        <v xml:space="preserve"> </v>
      </c>
      <c r="M2317" s="68" t="str">
        <f t="shared" si="185"/>
        <v xml:space="preserve"> </v>
      </c>
    </row>
    <row r="2318" spans="1:13" ht="16.5" x14ac:dyDescent="0.25">
      <c r="A2318" s="94"/>
      <c r="B2318" s="95"/>
      <c r="C2318" s="94"/>
      <c r="D2318" s="94"/>
      <c r="E2318" s="85" t="str">
        <f t="shared" si="183"/>
        <v/>
      </c>
      <c r="F2318" s="65" t="str">
        <f>IF(ISBLANK(A2318)," ",IFERROR(IF(A2318&gt;0,VLOOKUP(A2318,Relación!A:C,2,0),"◄ escribe codigo"),"no existe código "))</f>
        <v xml:space="preserve"> </v>
      </c>
      <c r="G2318" s="65" t="str">
        <f>IFERROR(IF(A2318&gt;0,VLOOKUP(A2318,Relación!A:C,3,0),"")," ")</f>
        <v/>
      </c>
      <c r="H2318" s="65" t="str">
        <f>IFERROR(IF(C2318&gt;0,VLOOKUP(A2318,Relación!A:D,4,0),"")," ")</f>
        <v/>
      </c>
      <c r="I2318" s="67" t="str">
        <f t="shared" si="181"/>
        <v xml:space="preserve"> </v>
      </c>
      <c r="J2318" s="65" t="str">
        <f>IFERROR(IF(D2318&gt;0,VLOOKUP(A2318,Relación!A:E,5,0),"")," ")</f>
        <v/>
      </c>
      <c r="K2318" s="66" t="str">
        <f t="shared" si="182"/>
        <v xml:space="preserve"> </v>
      </c>
      <c r="L2318" s="68" t="str">
        <f t="shared" si="184"/>
        <v xml:space="preserve"> </v>
      </c>
      <c r="M2318" s="68" t="str">
        <f t="shared" si="185"/>
        <v xml:space="preserve"> </v>
      </c>
    </row>
    <row r="2319" spans="1:13" ht="16.5" x14ac:dyDescent="0.25">
      <c r="A2319" s="94"/>
      <c r="B2319" s="95"/>
      <c r="C2319" s="94"/>
      <c r="D2319" s="94"/>
      <c r="E2319" s="85" t="str">
        <f t="shared" si="183"/>
        <v/>
      </c>
      <c r="F2319" s="65" t="str">
        <f>IF(ISBLANK(A2319)," ",IFERROR(IF(A2319&gt;0,VLOOKUP(A2319,Relación!A:C,2,0),"◄ escribe codigo"),"no existe código "))</f>
        <v xml:space="preserve"> </v>
      </c>
      <c r="G2319" s="65" t="str">
        <f>IFERROR(IF(A2319&gt;0,VLOOKUP(A2319,Relación!A:C,3,0),"")," ")</f>
        <v/>
      </c>
      <c r="H2319" s="65" t="str">
        <f>IFERROR(IF(C2319&gt;0,VLOOKUP(A2319,Relación!A:D,4,0),"")," ")</f>
        <v/>
      </c>
      <c r="I2319" s="67" t="str">
        <f t="shared" si="181"/>
        <v xml:space="preserve"> </v>
      </c>
      <c r="J2319" s="65" t="str">
        <f>IFERROR(IF(D2319&gt;0,VLOOKUP(A2319,Relación!A:E,5,0),"")," ")</f>
        <v/>
      </c>
      <c r="K2319" s="66" t="str">
        <f t="shared" si="182"/>
        <v xml:space="preserve"> </v>
      </c>
      <c r="L2319" s="68" t="str">
        <f t="shared" si="184"/>
        <v xml:space="preserve"> </v>
      </c>
      <c r="M2319" s="68" t="str">
        <f t="shared" si="185"/>
        <v xml:space="preserve"> </v>
      </c>
    </row>
    <row r="2320" spans="1:13" ht="16.5" x14ac:dyDescent="0.25">
      <c r="A2320" s="94"/>
      <c r="B2320" s="95"/>
      <c r="C2320" s="94"/>
      <c r="D2320" s="94"/>
      <c r="E2320" s="85" t="str">
        <f t="shared" si="183"/>
        <v/>
      </c>
      <c r="F2320" s="65" t="str">
        <f>IF(ISBLANK(A2320)," ",IFERROR(IF(A2320&gt;0,VLOOKUP(A2320,Relación!A:C,2,0),"◄ escribe codigo"),"no existe código "))</f>
        <v xml:space="preserve"> </v>
      </c>
      <c r="G2320" s="65" t="str">
        <f>IFERROR(IF(A2320&gt;0,VLOOKUP(A2320,Relación!A:C,3,0),"")," ")</f>
        <v/>
      </c>
      <c r="H2320" s="65" t="str">
        <f>IFERROR(IF(C2320&gt;0,VLOOKUP(A2320,Relación!A:D,4,0),"")," ")</f>
        <v/>
      </c>
      <c r="I2320" s="67" t="str">
        <f t="shared" si="181"/>
        <v xml:space="preserve"> </v>
      </c>
      <c r="J2320" s="65" t="str">
        <f>IFERROR(IF(D2320&gt;0,VLOOKUP(A2320,Relación!A:E,5,0),"")," ")</f>
        <v/>
      </c>
      <c r="K2320" s="66" t="str">
        <f t="shared" si="182"/>
        <v xml:space="preserve"> </v>
      </c>
      <c r="L2320" s="68" t="str">
        <f t="shared" si="184"/>
        <v xml:space="preserve"> </v>
      </c>
      <c r="M2320" s="68" t="str">
        <f t="shared" si="185"/>
        <v xml:space="preserve"> </v>
      </c>
    </row>
    <row r="2321" spans="1:13" ht="16.5" x14ac:dyDescent="0.25">
      <c r="A2321" s="94"/>
      <c r="B2321" s="95"/>
      <c r="C2321" s="94"/>
      <c r="D2321" s="94"/>
      <c r="E2321" s="85" t="str">
        <f t="shared" si="183"/>
        <v/>
      </c>
      <c r="F2321" s="65" t="str">
        <f>IF(ISBLANK(A2321)," ",IFERROR(IF(A2321&gt;0,VLOOKUP(A2321,Relación!A:C,2,0),"◄ escribe codigo"),"no existe código "))</f>
        <v xml:space="preserve"> </v>
      </c>
      <c r="G2321" s="65" t="str">
        <f>IFERROR(IF(A2321&gt;0,VLOOKUP(A2321,Relación!A:C,3,0),"")," ")</f>
        <v/>
      </c>
      <c r="H2321" s="65" t="str">
        <f>IFERROR(IF(C2321&gt;0,VLOOKUP(A2321,Relación!A:D,4,0),"")," ")</f>
        <v/>
      </c>
      <c r="I2321" s="67" t="str">
        <f t="shared" si="181"/>
        <v xml:space="preserve"> </v>
      </c>
      <c r="J2321" s="65" t="str">
        <f>IFERROR(IF(D2321&gt;0,VLOOKUP(A2321,Relación!A:E,5,0),"")," ")</f>
        <v/>
      </c>
      <c r="K2321" s="66" t="str">
        <f t="shared" si="182"/>
        <v xml:space="preserve"> </v>
      </c>
      <c r="L2321" s="68" t="str">
        <f t="shared" si="184"/>
        <v xml:space="preserve"> </v>
      </c>
      <c r="M2321" s="68" t="str">
        <f t="shared" si="185"/>
        <v xml:space="preserve"> </v>
      </c>
    </row>
    <row r="2322" spans="1:13" ht="16.5" x14ac:dyDescent="0.25">
      <c r="A2322" s="94"/>
      <c r="B2322" s="95"/>
      <c r="C2322" s="94"/>
      <c r="D2322" s="94"/>
      <c r="E2322" s="85" t="str">
        <f t="shared" si="183"/>
        <v/>
      </c>
      <c r="F2322" s="65" t="str">
        <f>IF(ISBLANK(A2322)," ",IFERROR(IF(A2322&gt;0,VLOOKUP(A2322,Relación!A:C,2,0),"◄ escribe codigo"),"no existe código "))</f>
        <v xml:space="preserve"> </v>
      </c>
      <c r="G2322" s="65" t="str">
        <f>IFERROR(IF(A2322&gt;0,VLOOKUP(A2322,Relación!A:C,3,0),"")," ")</f>
        <v/>
      </c>
      <c r="H2322" s="65" t="str">
        <f>IFERROR(IF(C2322&gt;0,VLOOKUP(A2322,Relación!A:D,4,0),"")," ")</f>
        <v/>
      </c>
      <c r="I2322" s="67" t="str">
        <f t="shared" si="181"/>
        <v xml:space="preserve"> </v>
      </c>
      <c r="J2322" s="65" t="str">
        <f>IFERROR(IF(D2322&gt;0,VLOOKUP(A2322,Relación!A:E,5,0),"")," ")</f>
        <v/>
      </c>
      <c r="K2322" s="66" t="str">
        <f t="shared" si="182"/>
        <v xml:space="preserve"> </v>
      </c>
      <c r="L2322" s="68" t="str">
        <f t="shared" si="184"/>
        <v xml:space="preserve"> </v>
      </c>
      <c r="M2322" s="68" t="str">
        <f t="shared" si="185"/>
        <v xml:space="preserve"> </v>
      </c>
    </row>
    <row r="2323" spans="1:13" ht="16.5" x14ac:dyDescent="0.25">
      <c r="A2323" s="94"/>
      <c r="B2323" s="95"/>
      <c r="C2323" s="94"/>
      <c r="D2323" s="94"/>
      <c r="E2323" s="85" t="str">
        <f t="shared" si="183"/>
        <v/>
      </c>
      <c r="F2323" s="65" t="str">
        <f>IF(ISBLANK(A2323)," ",IFERROR(IF(A2323&gt;0,VLOOKUP(A2323,Relación!A:C,2,0),"◄ escribe codigo"),"no existe código "))</f>
        <v xml:space="preserve"> </v>
      </c>
      <c r="G2323" s="65" t="str">
        <f>IFERROR(IF(A2323&gt;0,VLOOKUP(A2323,Relación!A:C,3,0),"")," ")</f>
        <v/>
      </c>
      <c r="H2323" s="65" t="str">
        <f>IFERROR(IF(C2323&gt;0,VLOOKUP(A2323,Relación!A:D,4,0),"")," ")</f>
        <v/>
      </c>
      <c r="I2323" s="67" t="str">
        <f t="shared" si="181"/>
        <v xml:space="preserve"> </v>
      </c>
      <c r="J2323" s="65" t="str">
        <f>IFERROR(IF(D2323&gt;0,VLOOKUP(A2323,Relación!A:E,5,0),"")," ")</f>
        <v/>
      </c>
      <c r="K2323" s="66" t="str">
        <f t="shared" si="182"/>
        <v xml:space="preserve"> </v>
      </c>
      <c r="L2323" s="68" t="str">
        <f t="shared" si="184"/>
        <v xml:space="preserve"> </v>
      </c>
      <c r="M2323" s="68" t="str">
        <f t="shared" si="185"/>
        <v xml:space="preserve"> </v>
      </c>
    </row>
    <row r="2324" spans="1:13" ht="16.5" x14ac:dyDescent="0.25">
      <c r="A2324" s="94"/>
      <c r="B2324" s="95"/>
      <c r="C2324" s="94"/>
      <c r="D2324" s="94"/>
      <c r="E2324" s="85" t="str">
        <f t="shared" si="183"/>
        <v/>
      </c>
      <c r="F2324" s="65" t="str">
        <f>IF(ISBLANK(A2324)," ",IFERROR(IF(A2324&gt;0,VLOOKUP(A2324,Relación!A:C,2,0),"◄ escribe codigo"),"no existe código "))</f>
        <v xml:space="preserve"> </v>
      </c>
      <c r="G2324" s="65" t="str">
        <f>IFERROR(IF(A2324&gt;0,VLOOKUP(A2324,Relación!A:C,3,0),"")," ")</f>
        <v/>
      </c>
      <c r="H2324" s="65" t="str">
        <f>IFERROR(IF(C2324&gt;0,VLOOKUP(A2324,Relación!A:D,4,0),"")," ")</f>
        <v/>
      </c>
      <c r="I2324" s="67" t="str">
        <f t="shared" si="181"/>
        <v xml:space="preserve"> </v>
      </c>
      <c r="J2324" s="65" t="str">
        <f>IFERROR(IF(D2324&gt;0,VLOOKUP(A2324,Relación!A:E,5,0),"")," ")</f>
        <v/>
      </c>
      <c r="K2324" s="66" t="str">
        <f t="shared" si="182"/>
        <v xml:space="preserve"> </v>
      </c>
      <c r="L2324" s="68" t="str">
        <f t="shared" si="184"/>
        <v xml:space="preserve"> </v>
      </c>
      <c r="M2324" s="68" t="str">
        <f t="shared" si="185"/>
        <v xml:space="preserve"> </v>
      </c>
    </row>
    <row r="2325" spans="1:13" ht="16.5" x14ac:dyDescent="0.25">
      <c r="A2325" s="94"/>
      <c r="B2325" s="95"/>
      <c r="C2325" s="94"/>
      <c r="D2325" s="94"/>
      <c r="E2325" s="85" t="str">
        <f t="shared" si="183"/>
        <v/>
      </c>
      <c r="F2325" s="65" t="str">
        <f>IF(ISBLANK(A2325)," ",IFERROR(IF(A2325&gt;0,VLOOKUP(A2325,Relación!A:C,2,0),"◄ escribe codigo"),"no existe código "))</f>
        <v xml:space="preserve"> </v>
      </c>
      <c r="G2325" s="65" t="str">
        <f>IFERROR(IF(A2325&gt;0,VLOOKUP(A2325,Relación!A:C,3,0),"")," ")</f>
        <v/>
      </c>
      <c r="H2325" s="65" t="str">
        <f>IFERROR(IF(C2325&gt;0,VLOOKUP(A2325,Relación!A:D,4,0),"")," ")</f>
        <v/>
      </c>
      <c r="I2325" s="67" t="str">
        <f t="shared" si="181"/>
        <v xml:space="preserve"> </v>
      </c>
      <c r="J2325" s="65" t="str">
        <f>IFERROR(IF(D2325&gt;0,VLOOKUP(A2325,Relación!A:E,5,0),"")," ")</f>
        <v/>
      </c>
      <c r="K2325" s="66" t="str">
        <f t="shared" si="182"/>
        <v xml:space="preserve"> </v>
      </c>
      <c r="L2325" s="68" t="str">
        <f t="shared" si="184"/>
        <v xml:space="preserve"> </v>
      </c>
      <c r="M2325" s="68" t="str">
        <f t="shared" si="185"/>
        <v xml:space="preserve"> </v>
      </c>
    </row>
    <row r="2326" spans="1:13" ht="16.5" x14ac:dyDescent="0.25">
      <c r="A2326" s="94"/>
      <c r="B2326" s="95"/>
      <c r="C2326" s="94"/>
      <c r="D2326" s="94"/>
      <c r="E2326" s="85" t="str">
        <f t="shared" si="183"/>
        <v/>
      </c>
      <c r="F2326" s="65" t="str">
        <f>IF(ISBLANK(A2326)," ",IFERROR(IF(A2326&gt;0,VLOOKUP(A2326,Relación!A:C,2,0),"◄ escribe codigo"),"no existe código "))</f>
        <v xml:space="preserve"> </v>
      </c>
      <c r="G2326" s="65" t="str">
        <f>IFERROR(IF(A2326&gt;0,VLOOKUP(A2326,Relación!A:C,3,0),"")," ")</f>
        <v/>
      </c>
      <c r="H2326" s="65" t="str">
        <f>IFERROR(IF(C2326&gt;0,VLOOKUP(A2326,Relación!A:D,4,0),"")," ")</f>
        <v/>
      </c>
      <c r="I2326" s="67" t="str">
        <f t="shared" si="181"/>
        <v xml:space="preserve"> </v>
      </c>
      <c r="J2326" s="65" t="str">
        <f>IFERROR(IF(D2326&gt;0,VLOOKUP(A2326,Relación!A:E,5,0),"")," ")</f>
        <v/>
      </c>
      <c r="K2326" s="66" t="str">
        <f t="shared" si="182"/>
        <v xml:space="preserve"> </v>
      </c>
      <c r="L2326" s="68" t="str">
        <f t="shared" si="184"/>
        <v xml:space="preserve"> </v>
      </c>
      <c r="M2326" s="68" t="str">
        <f t="shared" si="185"/>
        <v xml:space="preserve"> </v>
      </c>
    </row>
    <row r="2327" spans="1:13" ht="16.5" x14ac:dyDescent="0.25">
      <c r="A2327" s="94"/>
      <c r="B2327" s="95"/>
      <c r="C2327" s="94"/>
      <c r="D2327" s="94"/>
      <c r="E2327" s="85" t="str">
        <f t="shared" si="183"/>
        <v/>
      </c>
      <c r="F2327" s="65" t="str">
        <f>IF(ISBLANK(A2327)," ",IFERROR(IF(A2327&gt;0,VLOOKUP(A2327,Relación!A:C,2,0),"◄ escribe codigo"),"no existe código "))</f>
        <v xml:space="preserve"> </v>
      </c>
      <c r="G2327" s="65" t="str">
        <f>IFERROR(IF(A2327&gt;0,VLOOKUP(A2327,Relación!A:C,3,0),"")," ")</f>
        <v/>
      </c>
      <c r="H2327" s="65" t="str">
        <f>IFERROR(IF(C2327&gt;0,VLOOKUP(A2327,Relación!A:D,4,0),"")," ")</f>
        <v/>
      </c>
      <c r="I2327" s="67" t="str">
        <f t="shared" ref="I2327:I2390" si="186">IFERROR(C2327*H2327," ")</f>
        <v xml:space="preserve"> </v>
      </c>
      <c r="J2327" s="65" t="str">
        <f>IFERROR(IF(D2327&gt;0,VLOOKUP(A2327,Relación!A:E,5,0),"")," ")</f>
        <v/>
      </c>
      <c r="K2327" s="66" t="str">
        <f t="shared" ref="K2327:K2390" si="187">IFERROR(D2327*J2327," ")</f>
        <v xml:space="preserve"> </v>
      </c>
      <c r="L2327" s="68" t="str">
        <f t="shared" si="184"/>
        <v xml:space="preserve"> </v>
      </c>
      <c r="M2327" s="68" t="str">
        <f t="shared" si="185"/>
        <v xml:space="preserve"> </v>
      </c>
    </row>
    <row r="2328" spans="1:13" ht="16.5" x14ac:dyDescent="0.25">
      <c r="A2328" s="94"/>
      <c r="B2328" s="95"/>
      <c r="C2328" s="94"/>
      <c r="D2328" s="94"/>
      <c r="E2328" s="85" t="str">
        <f t="shared" si="183"/>
        <v/>
      </c>
      <c r="F2328" s="65" t="str">
        <f>IF(ISBLANK(A2328)," ",IFERROR(IF(A2328&gt;0,VLOOKUP(A2328,Relación!A:C,2,0),"◄ escribe codigo"),"no existe código "))</f>
        <v xml:space="preserve"> </v>
      </c>
      <c r="G2328" s="65" t="str">
        <f>IFERROR(IF(A2328&gt;0,VLOOKUP(A2328,Relación!A:C,3,0),"")," ")</f>
        <v/>
      </c>
      <c r="H2328" s="65" t="str">
        <f>IFERROR(IF(C2328&gt;0,VLOOKUP(A2328,Relación!A:D,4,0),"")," ")</f>
        <v/>
      </c>
      <c r="I2328" s="67" t="str">
        <f t="shared" si="186"/>
        <v xml:space="preserve"> </v>
      </c>
      <c r="J2328" s="65" t="str">
        <f>IFERROR(IF(D2328&gt;0,VLOOKUP(A2328,Relación!A:E,5,0),"")," ")</f>
        <v/>
      </c>
      <c r="K2328" s="66" t="str">
        <f t="shared" si="187"/>
        <v xml:space="preserve"> </v>
      </c>
      <c r="L2328" s="68" t="str">
        <f t="shared" si="184"/>
        <v xml:space="preserve"> </v>
      </c>
      <c r="M2328" s="68" t="str">
        <f t="shared" si="185"/>
        <v xml:space="preserve"> </v>
      </c>
    </row>
    <row r="2329" spans="1:13" ht="16.5" x14ac:dyDescent="0.25">
      <c r="A2329" s="94"/>
      <c r="B2329" s="95"/>
      <c r="C2329" s="94"/>
      <c r="D2329" s="94"/>
      <c r="E2329" s="85" t="str">
        <f t="shared" si="183"/>
        <v/>
      </c>
      <c r="F2329" s="65" t="str">
        <f>IF(ISBLANK(A2329)," ",IFERROR(IF(A2329&gt;0,VLOOKUP(A2329,Relación!A:C,2,0),"◄ escribe codigo"),"no existe código "))</f>
        <v xml:space="preserve"> </v>
      </c>
      <c r="G2329" s="65" t="str">
        <f>IFERROR(IF(A2329&gt;0,VLOOKUP(A2329,Relación!A:C,3,0),"")," ")</f>
        <v/>
      </c>
      <c r="H2329" s="65" t="str">
        <f>IFERROR(IF(C2329&gt;0,VLOOKUP(A2329,Relación!A:D,4,0),"")," ")</f>
        <v/>
      </c>
      <c r="I2329" s="67" t="str">
        <f t="shared" si="186"/>
        <v xml:space="preserve"> </v>
      </c>
      <c r="J2329" s="65" t="str">
        <f>IFERROR(IF(D2329&gt;0,VLOOKUP(A2329,Relación!A:E,5,0),"")," ")</f>
        <v/>
      </c>
      <c r="K2329" s="66" t="str">
        <f t="shared" si="187"/>
        <v xml:space="preserve"> </v>
      </c>
      <c r="L2329" s="68" t="str">
        <f t="shared" si="184"/>
        <v xml:space="preserve"> </v>
      </c>
      <c r="M2329" s="68" t="str">
        <f t="shared" si="185"/>
        <v xml:space="preserve"> </v>
      </c>
    </row>
    <row r="2330" spans="1:13" ht="16.5" x14ac:dyDescent="0.25">
      <c r="A2330" s="94"/>
      <c r="B2330" s="95"/>
      <c r="C2330" s="94"/>
      <c r="D2330" s="94"/>
      <c r="E2330" s="85" t="str">
        <f t="shared" si="183"/>
        <v/>
      </c>
      <c r="F2330" s="65" t="str">
        <f>IF(ISBLANK(A2330)," ",IFERROR(IF(A2330&gt;0,VLOOKUP(A2330,Relación!A:C,2,0),"◄ escribe codigo"),"no existe código "))</f>
        <v xml:space="preserve"> </v>
      </c>
      <c r="G2330" s="65" t="str">
        <f>IFERROR(IF(A2330&gt;0,VLOOKUP(A2330,Relación!A:C,3,0),"")," ")</f>
        <v/>
      </c>
      <c r="H2330" s="65" t="str">
        <f>IFERROR(IF(C2330&gt;0,VLOOKUP(A2330,Relación!A:D,4,0),"")," ")</f>
        <v/>
      </c>
      <c r="I2330" s="67" t="str">
        <f t="shared" si="186"/>
        <v xml:space="preserve"> </v>
      </c>
      <c r="J2330" s="65" t="str">
        <f>IFERROR(IF(D2330&gt;0,VLOOKUP(A2330,Relación!A:E,5,0),"")," ")</f>
        <v/>
      </c>
      <c r="K2330" s="66" t="str">
        <f t="shared" si="187"/>
        <v xml:space="preserve"> </v>
      </c>
      <c r="L2330" s="68" t="str">
        <f t="shared" si="184"/>
        <v xml:space="preserve"> </v>
      </c>
      <c r="M2330" s="68" t="str">
        <f t="shared" si="185"/>
        <v xml:space="preserve"> </v>
      </c>
    </row>
    <row r="2331" spans="1:13" ht="16.5" x14ac:dyDescent="0.25">
      <c r="A2331" s="94"/>
      <c r="B2331" s="95"/>
      <c r="C2331" s="94"/>
      <c r="D2331" s="94"/>
      <c r="E2331" s="85" t="str">
        <f t="shared" si="183"/>
        <v/>
      </c>
      <c r="F2331" s="65" t="str">
        <f>IF(ISBLANK(A2331)," ",IFERROR(IF(A2331&gt;0,VLOOKUP(A2331,Relación!A:C,2,0),"◄ escribe codigo"),"no existe código "))</f>
        <v xml:space="preserve"> </v>
      </c>
      <c r="G2331" s="65" t="str">
        <f>IFERROR(IF(A2331&gt;0,VLOOKUP(A2331,Relación!A:C,3,0),"")," ")</f>
        <v/>
      </c>
      <c r="H2331" s="65" t="str">
        <f>IFERROR(IF(C2331&gt;0,VLOOKUP(A2331,Relación!A:D,4,0),"")," ")</f>
        <v/>
      </c>
      <c r="I2331" s="67" t="str">
        <f t="shared" si="186"/>
        <v xml:space="preserve"> </v>
      </c>
      <c r="J2331" s="65" t="str">
        <f>IFERROR(IF(D2331&gt;0,VLOOKUP(A2331,Relación!A:E,5,0),"")," ")</f>
        <v/>
      </c>
      <c r="K2331" s="66" t="str">
        <f t="shared" si="187"/>
        <v xml:space="preserve"> </v>
      </c>
      <c r="L2331" s="68" t="str">
        <f t="shared" si="184"/>
        <v xml:space="preserve"> </v>
      </c>
      <c r="M2331" s="68" t="str">
        <f t="shared" si="185"/>
        <v xml:space="preserve"> </v>
      </c>
    </row>
    <row r="2332" spans="1:13" ht="16.5" x14ac:dyDescent="0.25">
      <c r="A2332" s="94"/>
      <c r="B2332" s="95"/>
      <c r="C2332" s="94"/>
      <c r="D2332" s="94"/>
      <c r="E2332" s="85" t="str">
        <f t="shared" si="183"/>
        <v/>
      </c>
      <c r="F2332" s="65" t="str">
        <f>IF(ISBLANK(A2332)," ",IFERROR(IF(A2332&gt;0,VLOOKUP(A2332,Relación!A:C,2,0),"◄ escribe codigo"),"no existe código "))</f>
        <v xml:space="preserve"> </v>
      </c>
      <c r="G2332" s="65" t="str">
        <f>IFERROR(IF(A2332&gt;0,VLOOKUP(A2332,Relación!A:C,3,0),"")," ")</f>
        <v/>
      </c>
      <c r="H2332" s="65" t="str">
        <f>IFERROR(IF(C2332&gt;0,VLOOKUP(A2332,Relación!A:D,4,0),"")," ")</f>
        <v/>
      </c>
      <c r="I2332" s="67" t="str">
        <f t="shared" si="186"/>
        <v xml:space="preserve"> </v>
      </c>
      <c r="J2332" s="65" t="str">
        <f>IFERROR(IF(D2332&gt;0,VLOOKUP(A2332,Relación!A:E,5,0),"")," ")</f>
        <v/>
      </c>
      <c r="K2332" s="66" t="str">
        <f t="shared" si="187"/>
        <v xml:space="preserve"> </v>
      </c>
      <c r="L2332" s="68" t="str">
        <f t="shared" si="184"/>
        <v xml:space="preserve"> </v>
      </c>
      <c r="M2332" s="68" t="str">
        <f t="shared" si="185"/>
        <v xml:space="preserve"> </v>
      </c>
    </row>
    <row r="2333" spans="1:13" ht="16.5" x14ac:dyDescent="0.25">
      <c r="A2333" s="94"/>
      <c r="B2333" s="95"/>
      <c r="C2333" s="94"/>
      <c r="D2333" s="94"/>
      <c r="E2333" s="85" t="str">
        <f t="shared" si="183"/>
        <v/>
      </c>
      <c r="F2333" s="65" t="str">
        <f>IF(ISBLANK(A2333)," ",IFERROR(IF(A2333&gt;0,VLOOKUP(A2333,Relación!A:C,2,0),"◄ escribe codigo"),"no existe código "))</f>
        <v xml:space="preserve"> </v>
      </c>
      <c r="G2333" s="65" t="str">
        <f>IFERROR(IF(A2333&gt;0,VLOOKUP(A2333,Relación!A:C,3,0),"")," ")</f>
        <v/>
      </c>
      <c r="H2333" s="65" t="str">
        <f>IFERROR(IF(C2333&gt;0,VLOOKUP(A2333,Relación!A:D,4,0),"")," ")</f>
        <v/>
      </c>
      <c r="I2333" s="67" t="str">
        <f t="shared" si="186"/>
        <v xml:space="preserve"> </v>
      </c>
      <c r="J2333" s="65" t="str">
        <f>IFERROR(IF(D2333&gt;0,VLOOKUP(A2333,Relación!A:E,5,0),"")," ")</f>
        <v/>
      </c>
      <c r="K2333" s="66" t="str">
        <f t="shared" si="187"/>
        <v xml:space="preserve"> </v>
      </c>
      <c r="L2333" s="68" t="str">
        <f t="shared" si="184"/>
        <v xml:space="preserve"> </v>
      </c>
      <c r="M2333" s="68" t="str">
        <f t="shared" si="185"/>
        <v xml:space="preserve"> </v>
      </c>
    </row>
    <row r="2334" spans="1:13" ht="16.5" x14ac:dyDescent="0.25">
      <c r="A2334" s="94"/>
      <c r="B2334" s="95"/>
      <c r="C2334" s="94"/>
      <c r="D2334" s="94"/>
      <c r="E2334" s="85" t="str">
        <f t="shared" si="183"/>
        <v/>
      </c>
      <c r="F2334" s="65" t="str">
        <f>IF(ISBLANK(A2334)," ",IFERROR(IF(A2334&gt;0,VLOOKUP(A2334,Relación!A:C,2,0),"◄ escribe codigo"),"no existe código "))</f>
        <v xml:space="preserve"> </v>
      </c>
      <c r="G2334" s="65" t="str">
        <f>IFERROR(IF(A2334&gt;0,VLOOKUP(A2334,Relación!A:C,3,0),"")," ")</f>
        <v/>
      </c>
      <c r="H2334" s="65" t="str">
        <f>IFERROR(IF(C2334&gt;0,VLOOKUP(A2334,Relación!A:D,4,0),"")," ")</f>
        <v/>
      </c>
      <c r="I2334" s="67" t="str">
        <f t="shared" si="186"/>
        <v xml:space="preserve"> </v>
      </c>
      <c r="J2334" s="65" t="str">
        <f>IFERROR(IF(D2334&gt;0,VLOOKUP(A2334,Relación!A:E,5,0),"")," ")</f>
        <v/>
      </c>
      <c r="K2334" s="66" t="str">
        <f t="shared" si="187"/>
        <v xml:space="preserve"> </v>
      </c>
      <c r="L2334" s="68" t="str">
        <f t="shared" si="184"/>
        <v xml:space="preserve"> </v>
      </c>
      <c r="M2334" s="68" t="str">
        <f t="shared" si="185"/>
        <v xml:space="preserve"> </v>
      </c>
    </row>
    <row r="2335" spans="1:13" ht="16.5" x14ac:dyDescent="0.25">
      <c r="A2335" s="94"/>
      <c r="B2335" s="95"/>
      <c r="C2335" s="94"/>
      <c r="D2335" s="94"/>
      <c r="E2335" s="85" t="str">
        <f t="shared" si="183"/>
        <v/>
      </c>
      <c r="F2335" s="65" t="str">
        <f>IF(ISBLANK(A2335)," ",IFERROR(IF(A2335&gt;0,VLOOKUP(A2335,Relación!A:C,2,0),"◄ escribe codigo"),"no existe código "))</f>
        <v xml:space="preserve"> </v>
      </c>
      <c r="G2335" s="65" t="str">
        <f>IFERROR(IF(A2335&gt;0,VLOOKUP(A2335,Relación!A:C,3,0),"")," ")</f>
        <v/>
      </c>
      <c r="H2335" s="65" t="str">
        <f>IFERROR(IF(C2335&gt;0,VLOOKUP(A2335,Relación!A:D,4,0),"")," ")</f>
        <v/>
      </c>
      <c r="I2335" s="67" t="str">
        <f t="shared" si="186"/>
        <v xml:space="preserve"> </v>
      </c>
      <c r="J2335" s="65" t="str">
        <f>IFERROR(IF(D2335&gt;0,VLOOKUP(A2335,Relación!A:E,5,0),"")," ")</f>
        <v/>
      </c>
      <c r="K2335" s="66" t="str">
        <f t="shared" si="187"/>
        <v xml:space="preserve"> </v>
      </c>
      <c r="L2335" s="68" t="str">
        <f t="shared" si="184"/>
        <v xml:space="preserve"> </v>
      </c>
      <c r="M2335" s="68" t="str">
        <f t="shared" si="185"/>
        <v xml:space="preserve"> </v>
      </c>
    </row>
    <row r="2336" spans="1:13" ht="16.5" x14ac:dyDescent="0.25">
      <c r="A2336" s="94"/>
      <c r="B2336" s="95"/>
      <c r="C2336" s="94"/>
      <c r="D2336" s="94"/>
      <c r="E2336" s="85" t="str">
        <f t="shared" si="183"/>
        <v/>
      </c>
      <c r="F2336" s="65" t="str">
        <f>IF(ISBLANK(A2336)," ",IFERROR(IF(A2336&gt;0,VLOOKUP(A2336,Relación!A:C,2,0),"◄ escribe codigo"),"no existe código "))</f>
        <v xml:space="preserve"> </v>
      </c>
      <c r="G2336" s="65" t="str">
        <f>IFERROR(IF(A2336&gt;0,VLOOKUP(A2336,Relación!A:C,3,0),"")," ")</f>
        <v/>
      </c>
      <c r="H2336" s="65" t="str">
        <f>IFERROR(IF(C2336&gt;0,VLOOKUP(A2336,Relación!A:D,4,0),"")," ")</f>
        <v/>
      </c>
      <c r="I2336" s="67" t="str">
        <f t="shared" si="186"/>
        <v xml:space="preserve"> </v>
      </c>
      <c r="J2336" s="65" t="str">
        <f>IFERROR(IF(D2336&gt;0,VLOOKUP(A2336,Relación!A:E,5,0),"")," ")</f>
        <v/>
      </c>
      <c r="K2336" s="66" t="str">
        <f t="shared" si="187"/>
        <v xml:space="preserve"> </v>
      </c>
      <c r="L2336" s="68" t="str">
        <f t="shared" si="184"/>
        <v xml:space="preserve"> </v>
      </c>
      <c r="M2336" s="68" t="str">
        <f t="shared" si="185"/>
        <v xml:space="preserve"> </v>
      </c>
    </row>
    <row r="2337" spans="1:13" ht="16.5" x14ac:dyDescent="0.25">
      <c r="A2337" s="94"/>
      <c r="B2337" s="95"/>
      <c r="C2337" s="94"/>
      <c r="D2337" s="94"/>
      <c r="E2337" s="85" t="str">
        <f t="shared" si="183"/>
        <v/>
      </c>
      <c r="F2337" s="65" t="str">
        <f>IF(ISBLANK(A2337)," ",IFERROR(IF(A2337&gt;0,VLOOKUP(A2337,Relación!A:C,2,0),"◄ escribe codigo"),"no existe código "))</f>
        <v xml:space="preserve"> </v>
      </c>
      <c r="G2337" s="65" t="str">
        <f>IFERROR(IF(A2337&gt;0,VLOOKUP(A2337,Relación!A:C,3,0),"")," ")</f>
        <v/>
      </c>
      <c r="H2337" s="65" t="str">
        <f>IFERROR(IF(C2337&gt;0,VLOOKUP(A2337,Relación!A:D,4,0),"")," ")</f>
        <v/>
      </c>
      <c r="I2337" s="67" t="str">
        <f t="shared" si="186"/>
        <v xml:space="preserve"> </v>
      </c>
      <c r="J2337" s="65" t="str">
        <f>IFERROR(IF(D2337&gt;0,VLOOKUP(A2337,Relación!A:E,5,0),"")," ")</f>
        <v/>
      </c>
      <c r="K2337" s="66" t="str">
        <f t="shared" si="187"/>
        <v xml:space="preserve"> </v>
      </c>
      <c r="L2337" s="68" t="str">
        <f t="shared" si="184"/>
        <v xml:space="preserve"> </v>
      </c>
      <c r="M2337" s="68" t="str">
        <f t="shared" si="185"/>
        <v xml:space="preserve"> </v>
      </c>
    </row>
    <row r="2338" spans="1:13" ht="16.5" x14ac:dyDescent="0.25">
      <c r="A2338" s="94"/>
      <c r="B2338" s="95"/>
      <c r="C2338" s="94"/>
      <c r="D2338" s="94"/>
      <c r="E2338" s="85" t="str">
        <f t="shared" si="183"/>
        <v/>
      </c>
      <c r="F2338" s="65" t="str">
        <f>IF(ISBLANK(A2338)," ",IFERROR(IF(A2338&gt;0,VLOOKUP(A2338,Relación!A:C,2,0),"◄ escribe codigo"),"no existe código "))</f>
        <v xml:space="preserve"> </v>
      </c>
      <c r="G2338" s="65" t="str">
        <f>IFERROR(IF(A2338&gt;0,VLOOKUP(A2338,Relación!A:C,3,0),"")," ")</f>
        <v/>
      </c>
      <c r="H2338" s="65" t="str">
        <f>IFERROR(IF(C2338&gt;0,VLOOKUP(A2338,Relación!A:D,4,0),"")," ")</f>
        <v/>
      </c>
      <c r="I2338" s="67" t="str">
        <f t="shared" si="186"/>
        <v xml:space="preserve"> </v>
      </c>
      <c r="J2338" s="65" t="str">
        <f>IFERROR(IF(D2338&gt;0,VLOOKUP(A2338,Relación!A:E,5,0),"")," ")</f>
        <v/>
      </c>
      <c r="K2338" s="66" t="str">
        <f t="shared" si="187"/>
        <v xml:space="preserve"> </v>
      </c>
      <c r="L2338" s="68" t="str">
        <f t="shared" si="184"/>
        <v xml:space="preserve"> </v>
      </c>
      <c r="M2338" s="68" t="str">
        <f t="shared" si="185"/>
        <v xml:space="preserve"> </v>
      </c>
    </row>
    <row r="2339" spans="1:13" ht="16.5" x14ac:dyDescent="0.25">
      <c r="A2339" s="94"/>
      <c r="B2339" s="95"/>
      <c r="C2339" s="94"/>
      <c r="D2339" s="94"/>
      <c r="E2339" s="85" t="str">
        <f t="shared" si="183"/>
        <v/>
      </c>
      <c r="F2339" s="65" t="str">
        <f>IF(ISBLANK(A2339)," ",IFERROR(IF(A2339&gt;0,VLOOKUP(A2339,Relación!A:C,2,0),"◄ escribe codigo"),"no existe código "))</f>
        <v xml:space="preserve"> </v>
      </c>
      <c r="G2339" s="65" t="str">
        <f>IFERROR(IF(A2339&gt;0,VLOOKUP(A2339,Relación!A:C,3,0),"")," ")</f>
        <v/>
      </c>
      <c r="H2339" s="65" t="str">
        <f>IFERROR(IF(C2339&gt;0,VLOOKUP(A2339,Relación!A:D,4,0),"")," ")</f>
        <v/>
      </c>
      <c r="I2339" s="67" t="str">
        <f t="shared" si="186"/>
        <v xml:space="preserve"> </v>
      </c>
      <c r="J2339" s="65" t="str">
        <f>IFERROR(IF(D2339&gt;0,VLOOKUP(A2339,Relación!A:E,5,0),"")," ")</f>
        <v/>
      </c>
      <c r="K2339" s="66" t="str">
        <f t="shared" si="187"/>
        <v xml:space="preserve"> </v>
      </c>
      <c r="L2339" s="68" t="str">
        <f t="shared" si="184"/>
        <v xml:space="preserve"> </v>
      </c>
      <c r="M2339" s="68" t="str">
        <f t="shared" si="185"/>
        <v xml:space="preserve"> </v>
      </c>
    </row>
    <row r="2340" spans="1:13" ht="16.5" x14ac:dyDescent="0.25">
      <c r="A2340" s="94"/>
      <c r="B2340" s="95"/>
      <c r="C2340" s="94"/>
      <c r="D2340" s="94"/>
      <c r="E2340" s="85" t="str">
        <f t="shared" si="183"/>
        <v/>
      </c>
      <c r="F2340" s="65" t="str">
        <f>IF(ISBLANK(A2340)," ",IFERROR(IF(A2340&gt;0,VLOOKUP(A2340,Relación!A:C,2,0),"◄ escribe codigo"),"no existe código "))</f>
        <v xml:space="preserve"> </v>
      </c>
      <c r="G2340" s="65" t="str">
        <f>IFERROR(IF(A2340&gt;0,VLOOKUP(A2340,Relación!A:C,3,0),"")," ")</f>
        <v/>
      </c>
      <c r="H2340" s="65" t="str">
        <f>IFERROR(IF(C2340&gt;0,VLOOKUP(A2340,Relación!A:D,4,0),"")," ")</f>
        <v/>
      </c>
      <c r="I2340" s="67" t="str">
        <f t="shared" si="186"/>
        <v xml:space="preserve"> </v>
      </c>
      <c r="J2340" s="65" t="str">
        <f>IFERROR(IF(D2340&gt;0,VLOOKUP(A2340,Relación!A:E,5,0),"")," ")</f>
        <v/>
      </c>
      <c r="K2340" s="66" t="str">
        <f t="shared" si="187"/>
        <v xml:space="preserve"> </v>
      </c>
      <c r="L2340" s="68" t="str">
        <f t="shared" si="184"/>
        <v xml:space="preserve"> </v>
      </c>
      <c r="M2340" s="68" t="str">
        <f t="shared" si="185"/>
        <v xml:space="preserve"> </v>
      </c>
    </row>
    <row r="2341" spans="1:13" ht="16.5" x14ac:dyDescent="0.25">
      <c r="A2341" s="94"/>
      <c r="B2341" s="95"/>
      <c r="C2341" s="94"/>
      <c r="D2341" s="94"/>
      <c r="E2341" s="85" t="str">
        <f t="shared" si="183"/>
        <v/>
      </c>
      <c r="F2341" s="65" t="str">
        <f>IF(ISBLANK(A2341)," ",IFERROR(IF(A2341&gt;0,VLOOKUP(A2341,Relación!A:C,2,0),"◄ escribe codigo"),"no existe código "))</f>
        <v xml:space="preserve"> </v>
      </c>
      <c r="G2341" s="65" t="str">
        <f>IFERROR(IF(A2341&gt;0,VLOOKUP(A2341,Relación!A:C,3,0),"")," ")</f>
        <v/>
      </c>
      <c r="H2341" s="65" t="str">
        <f>IFERROR(IF(C2341&gt;0,VLOOKUP(A2341,Relación!A:D,4,0),"")," ")</f>
        <v/>
      </c>
      <c r="I2341" s="67" t="str">
        <f t="shared" si="186"/>
        <v xml:space="preserve"> </v>
      </c>
      <c r="J2341" s="65" t="str">
        <f>IFERROR(IF(D2341&gt;0,VLOOKUP(A2341,Relación!A:E,5,0),"")," ")</f>
        <v/>
      </c>
      <c r="K2341" s="66" t="str">
        <f t="shared" si="187"/>
        <v xml:space="preserve"> </v>
      </c>
      <c r="L2341" s="68" t="str">
        <f t="shared" si="184"/>
        <v xml:space="preserve"> </v>
      </c>
      <c r="M2341" s="68" t="str">
        <f t="shared" si="185"/>
        <v xml:space="preserve"> </v>
      </c>
    </row>
    <row r="2342" spans="1:13" ht="16.5" x14ac:dyDescent="0.25">
      <c r="A2342" s="94"/>
      <c r="B2342" s="95"/>
      <c r="C2342" s="94"/>
      <c r="D2342" s="94"/>
      <c r="E2342" s="85" t="str">
        <f t="shared" si="183"/>
        <v/>
      </c>
      <c r="F2342" s="65" t="str">
        <f>IF(ISBLANK(A2342)," ",IFERROR(IF(A2342&gt;0,VLOOKUP(A2342,Relación!A:C,2,0),"◄ escribe codigo"),"no existe código "))</f>
        <v xml:space="preserve"> </v>
      </c>
      <c r="G2342" s="65" t="str">
        <f>IFERROR(IF(A2342&gt;0,VLOOKUP(A2342,Relación!A:C,3,0),"")," ")</f>
        <v/>
      </c>
      <c r="H2342" s="65" t="str">
        <f>IFERROR(IF(C2342&gt;0,VLOOKUP(A2342,Relación!A:D,4,0),"")," ")</f>
        <v/>
      </c>
      <c r="I2342" s="67" t="str">
        <f t="shared" si="186"/>
        <v xml:space="preserve"> </v>
      </c>
      <c r="J2342" s="65" t="str">
        <f>IFERROR(IF(D2342&gt;0,VLOOKUP(A2342,Relación!A:E,5,0),"")," ")</f>
        <v/>
      </c>
      <c r="K2342" s="66" t="str">
        <f t="shared" si="187"/>
        <v xml:space="preserve"> </v>
      </c>
      <c r="L2342" s="68" t="str">
        <f t="shared" si="184"/>
        <v xml:space="preserve"> </v>
      </c>
      <c r="M2342" s="68" t="str">
        <f t="shared" si="185"/>
        <v xml:space="preserve"> </v>
      </c>
    </row>
    <row r="2343" spans="1:13" ht="16.5" x14ac:dyDescent="0.25">
      <c r="A2343" s="94"/>
      <c r="B2343" s="95"/>
      <c r="C2343" s="94"/>
      <c r="D2343" s="94"/>
      <c r="E2343" s="85" t="str">
        <f t="shared" si="183"/>
        <v/>
      </c>
      <c r="F2343" s="65" t="str">
        <f>IF(ISBLANK(A2343)," ",IFERROR(IF(A2343&gt;0,VLOOKUP(A2343,Relación!A:C,2,0),"◄ escribe codigo"),"no existe código "))</f>
        <v xml:space="preserve"> </v>
      </c>
      <c r="G2343" s="65" t="str">
        <f>IFERROR(IF(A2343&gt;0,VLOOKUP(A2343,Relación!A:C,3,0),"")," ")</f>
        <v/>
      </c>
      <c r="H2343" s="65" t="str">
        <f>IFERROR(IF(C2343&gt;0,VLOOKUP(A2343,Relación!A:D,4,0),"")," ")</f>
        <v/>
      </c>
      <c r="I2343" s="67" t="str">
        <f t="shared" si="186"/>
        <v xml:space="preserve"> </v>
      </c>
      <c r="J2343" s="65" t="str">
        <f>IFERROR(IF(D2343&gt;0,VLOOKUP(A2343,Relación!A:E,5,0),"")," ")</f>
        <v/>
      </c>
      <c r="K2343" s="66" t="str">
        <f t="shared" si="187"/>
        <v xml:space="preserve"> </v>
      </c>
      <c r="L2343" s="68" t="str">
        <f t="shared" si="184"/>
        <v xml:space="preserve"> </v>
      </c>
      <c r="M2343" s="68" t="str">
        <f t="shared" si="185"/>
        <v xml:space="preserve"> </v>
      </c>
    </row>
    <row r="2344" spans="1:13" ht="16.5" x14ac:dyDescent="0.25">
      <c r="A2344" s="94"/>
      <c r="B2344" s="95"/>
      <c r="C2344" s="94"/>
      <c r="D2344" s="94"/>
      <c r="E2344" s="85" t="str">
        <f t="shared" si="183"/>
        <v/>
      </c>
      <c r="F2344" s="65" t="str">
        <f>IF(ISBLANK(A2344)," ",IFERROR(IF(A2344&gt;0,VLOOKUP(A2344,Relación!A:C,2,0),"◄ escribe codigo"),"no existe código "))</f>
        <v xml:space="preserve"> </v>
      </c>
      <c r="G2344" s="65" t="str">
        <f>IFERROR(IF(A2344&gt;0,VLOOKUP(A2344,Relación!A:C,3,0),"")," ")</f>
        <v/>
      </c>
      <c r="H2344" s="65" t="str">
        <f>IFERROR(IF(C2344&gt;0,VLOOKUP(A2344,Relación!A:D,4,0),"")," ")</f>
        <v/>
      </c>
      <c r="I2344" s="67" t="str">
        <f t="shared" si="186"/>
        <v xml:space="preserve"> </v>
      </c>
      <c r="J2344" s="65" t="str">
        <f>IFERROR(IF(D2344&gt;0,VLOOKUP(A2344,Relación!A:E,5,0),"")," ")</f>
        <v/>
      </c>
      <c r="K2344" s="66" t="str">
        <f t="shared" si="187"/>
        <v xml:space="preserve"> </v>
      </c>
      <c r="L2344" s="68" t="str">
        <f t="shared" si="184"/>
        <v xml:space="preserve"> </v>
      </c>
      <c r="M2344" s="68" t="str">
        <f t="shared" si="185"/>
        <v xml:space="preserve"> </v>
      </c>
    </row>
    <row r="2345" spans="1:13" ht="16.5" x14ac:dyDescent="0.25">
      <c r="A2345" s="94"/>
      <c r="B2345" s="95"/>
      <c r="C2345" s="94"/>
      <c r="D2345" s="94"/>
      <c r="E2345" s="85" t="str">
        <f t="shared" si="183"/>
        <v/>
      </c>
      <c r="F2345" s="65" t="str">
        <f>IF(ISBLANK(A2345)," ",IFERROR(IF(A2345&gt;0,VLOOKUP(A2345,Relación!A:C,2,0),"◄ escribe codigo"),"no existe código "))</f>
        <v xml:space="preserve"> </v>
      </c>
      <c r="G2345" s="65" t="str">
        <f>IFERROR(IF(A2345&gt;0,VLOOKUP(A2345,Relación!A:C,3,0),"")," ")</f>
        <v/>
      </c>
      <c r="H2345" s="65" t="str">
        <f>IFERROR(IF(C2345&gt;0,VLOOKUP(A2345,Relación!A:D,4,0),"")," ")</f>
        <v/>
      </c>
      <c r="I2345" s="67" t="str">
        <f t="shared" si="186"/>
        <v xml:space="preserve"> </v>
      </c>
      <c r="J2345" s="65" t="str">
        <f>IFERROR(IF(D2345&gt;0,VLOOKUP(A2345,Relación!A:E,5,0),"")," ")</f>
        <v/>
      </c>
      <c r="K2345" s="66" t="str">
        <f t="shared" si="187"/>
        <v xml:space="preserve"> </v>
      </c>
      <c r="L2345" s="68" t="str">
        <f t="shared" si="184"/>
        <v xml:space="preserve"> </v>
      </c>
      <c r="M2345" s="68" t="str">
        <f t="shared" si="185"/>
        <v xml:space="preserve"> </v>
      </c>
    </row>
    <row r="2346" spans="1:13" ht="16.5" x14ac:dyDescent="0.25">
      <c r="A2346" s="94"/>
      <c r="B2346" s="95"/>
      <c r="C2346" s="94"/>
      <c r="D2346" s="94"/>
      <c r="E2346" s="85" t="str">
        <f t="shared" si="183"/>
        <v/>
      </c>
      <c r="F2346" s="65" t="str">
        <f>IF(ISBLANK(A2346)," ",IFERROR(IF(A2346&gt;0,VLOOKUP(A2346,Relación!A:C,2,0),"◄ escribe codigo"),"no existe código "))</f>
        <v xml:space="preserve"> </v>
      </c>
      <c r="G2346" s="65" t="str">
        <f>IFERROR(IF(A2346&gt;0,VLOOKUP(A2346,Relación!A:C,3,0),"")," ")</f>
        <v/>
      </c>
      <c r="H2346" s="65" t="str">
        <f>IFERROR(IF(C2346&gt;0,VLOOKUP(A2346,Relación!A:D,4,0),"")," ")</f>
        <v/>
      </c>
      <c r="I2346" s="67" t="str">
        <f t="shared" si="186"/>
        <v xml:space="preserve"> </v>
      </c>
      <c r="J2346" s="65" t="str">
        <f>IFERROR(IF(D2346&gt;0,VLOOKUP(A2346,Relación!A:E,5,0),"")," ")</f>
        <v/>
      </c>
      <c r="K2346" s="66" t="str">
        <f t="shared" si="187"/>
        <v xml:space="preserve"> </v>
      </c>
      <c r="L2346" s="68" t="str">
        <f t="shared" si="184"/>
        <v xml:space="preserve"> </v>
      </c>
      <c r="M2346" s="68" t="str">
        <f t="shared" si="185"/>
        <v xml:space="preserve"> </v>
      </c>
    </row>
    <row r="2347" spans="1:13" ht="16.5" x14ac:dyDescent="0.25">
      <c r="A2347" s="94"/>
      <c r="B2347" s="95"/>
      <c r="C2347" s="94"/>
      <c r="D2347" s="94"/>
      <c r="E2347" s="85" t="str">
        <f t="shared" si="183"/>
        <v/>
      </c>
      <c r="F2347" s="65" t="str">
        <f>IF(ISBLANK(A2347)," ",IFERROR(IF(A2347&gt;0,VLOOKUP(A2347,Relación!A:C,2,0),"◄ escribe codigo"),"no existe código "))</f>
        <v xml:space="preserve"> </v>
      </c>
      <c r="G2347" s="65" t="str">
        <f>IFERROR(IF(A2347&gt;0,VLOOKUP(A2347,Relación!A:C,3,0),"")," ")</f>
        <v/>
      </c>
      <c r="H2347" s="65" t="str">
        <f>IFERROR(IF(C2347&gt;0,VLOOKUP(A2347,Relación!A:D,4,0),"")," ")</f>
        <v/>
      </c>
      <c r="I2347" s="67" t="str">
        <f t="shared" si="186"/>
        <v xml:space="preserve"> </v>
      </c>
      <c r="J2347" s="65" t="str">
        <f>IFERROR(IF(D2347&gt;0,VLOOKUP(A2347,Relación!A:E,5,0),"")," ")</f>
        <v/>
      </c>
      <c r="K2347" s="66" t="str">
        <f t="shared" si="187"/>
        <v xml:space="preserve"> </v>
      </c>
      <c r="L2347" s="68" t="str">
        <f t="shared" si="184"/>
        <v xml:space="preserve"> </v>
      </c>
      <c r="M2347" s="68" t="str">
        <f t="shared" si="185"/>
        <v xml:space="preserve"> </v>
      </c>
    </row>
    <row r="2348" spans="1:13" ht="16.5" x14ac:dyDescent="0.25">
      <c r="A2348" s="94"/>
      <c r="B2348" s="95"/>
      <c r="C2348" s="94"/>
      <c r="D2348" s="94"/>
      <c r="E2348" s="85" t="str">
        <f t="shared" si="183"/>
        <v/>
      </c>
      <c r="F2348" s="65" t="str">
        <f>IF(ISBLANK(A2348)," ",IFERROR(IF(A2348&gt;0,VLOOKUP(A2348,Relación!A:C,2,0),"◄ escribe codigo"),"no existe código "))</f>
        <v xml:space="preserve"> </v>
      </c>
      <c r="G2348" s="65" t="str">
        <f>IFERROR(IF(A2348&gt;0,VLOOKUP(A2348,Relación!A:C,3,0),"")," ")</f>
        <v/>
      </c>
      <c r="H2348" s="65" t="str">
        <f>IFERROR(IF(C2348&gt;0,VLOOKUP(A2348,Relación!A:D,4,0),"")," ")</f>
        <v/>
      </c>
      <c r="I2348" s="67" t="str">
        <f t="shared" si="186"/>
        <v xml:space="preserve"> </v>
      </c>
      <c r="J2348" s="65" t="str">
        <f>IFERROR(IF(D2348&gt;0,VLOOKUP(A2348,Relación!A:E,5,0),"")," ")</f>
        <v/>
      </c>
      <c r="K2348" s="66" t="str">
        <f t="shared" si="187"/>
        <v xml:space="preserve"> </v>
      </c>
      <c r="L2348" s="68" t="str">
        <f t="shared" si="184"/>
        <v xml:space="preserve"> </v>
      </c>
      <c r="M2348" s="68" t="str">
        <f t="shared" si="185"/>
        <v xml:space="preserve"> </v>
      </c>
    </row>
    <row r="2349" spans="1:13" ht="16.5" x14ac:dyDescent="0.25">
      <c r="A2349" s="94"/>
      <c r="B2349" s="95"/>
      <c r="C2349" s="94"/>
      <c r="D2349" s="94"/>
      <c r="E2349" s="85" t="str">
        <f t="shared" si="183"/>
        <v/>
      </c>
      <c r="F2349" s="65" t="str">
        <f>IF(ISBLANK(A2349)," ",IFERROR(IF(A2349&gt;0,VLOOKUP(A2349,Relación!A:C,2,0),"◄ escribe codigo"),"no existe código "))</f>
        <v xml:space="preserve"> </v>
      </c>
      <c r="G2349" s="65" t="str">
        <f>IFERROR(IF(A2349&gt;0,VLOOKUP(A2349,Relación!A:C,3,0),"")," ")</f>
        <v/>
      </c>
      <c r="H2349" s="65" t="str">
        <f>IFERROR(IF(C2349&gt;0,VLOOKUP(A2349,Relación!A:D,4,0),"")," ")</f>
        <v/>
      </c>
      <c r="I2349" s="67" t="str">
        <f t="shared" si="186"/>
        <v xml:space="preserve"> </v>
      </c>
      <c r="J2349" s="65" t="str">
        <f>IFERROR(IF(D2349&gt;0,VLOOKUP(A2349,Relación!A:E,5,0),"")," ")</f>
        <v/>
      </c>
      <c r="K2349" s="66" t="str">
        <f t="shared" si="187"/>
        <v xml:space="preserve"> </v>
      </c>
      <c r="L2349" s="68" t="str">
        <f t="shared" si="184"/>
        <v xml:space="preserve"> </v>
      </c>
      <c r="M2349" s="68" t="str">
        <f t="shared" si="185"/>
        <v xml:space="preserve"> </v>
      </c>
    </row>
    <row r="2350" spans="1:13" ht="16.5" x14ac:dyDescent="0.25">
      <c r="A2350" s="94"/>
      <c r="B2350" s="95"/>
      <c r="C2350" s="94"/>
      <c r="D2350" s="94"/>
      <c r="E2350" s="85" t="str">
        <f t="shared" si="183"/>
        <v/>
      </c>
      <c r="F2350" s="65" t="str">
        <f>IF(ISBLANK(A2350)," ",IFERROR(IF(A2350&gt;0,VLOOKUP(A2350,Relación!A:C,2,0),"◄ escribe codigo"),"no existe código "))</f>
        <v xml:space="preserve"> </v>
      </c>
      <c r="G2350" s="65" t="str">
        <f>IFERROR(IF(A2350&gt;0,VLOOKUP(A2350,Relación!A:C,3,0),"")," ")</f>
        <v/>
      </c>
      <c r="H2350" s="65" t="str">
        <f>IFERROR(IF(C2350&gt;0,VLOOKUP(A2350,Relación!A:D,4,0),"")," ")</f>
        <v/>
      </c>
      <c r="I2350" s="67" t="str">
        <f t="shared" si="186"/>
        <v xml:space="preserve"> </v>
      </c>
      <c r="J2350" s="65" t="str">
        <f>IFERROR(IF(D2350&gt;0,VLOOKUP(A2350,Relación!A:E,5,0),"")," ")</f>
        <v/>
      </c>
      <c r="K2350" s="66" t="str">
        <f t="shared" si="187"/>
        <v xml:space="preserve"> </v>
      </c>
      <c r="L2350" s="68" t="str">
        <f t="shared" si="184"/>
        <v xml:space="preserve"> </v>
      </c>
      <c r="M2350" s="68" t="str">
        <f t="shared" si="185"/>
        <v xml:space="preserve"> </v>
      </c>
    </row>
    <row r="2351" spans="1:13" ht="16.5" x14ac:dyDescent="0.25">
      <c r="A2351" s="94"/>
      <c r="B2351" s="95"/>
      <c r="C2351" s="94"/>
      <c r="D2351" s="94"/>
      <c r="E2351" s="85" t="str">
        <f t="shared" si="183"/>
        <v/>
      </c>
      <c r="F2351" s="65" t="str">
        <f>IF(ISBLANK(A2351)," ",IFERROR(IF(A2351&gt;0,VLOOKUP(A2351,Relación!A:C,2,0),"◄ escribe codigo"),"no existe código "))</f>
        <v xml:space="preserve"> </v>
      </c>
      <c r="G2351" s="65" t="str">
        <f>IFERROR(IF(A2351&gt;0,VLOOKUP(A2351,Relación!A:C,3,0),"")," ")</f>
        <v/>
      </c>
      <c r="H2351" s="65" t="str">
        <f>IFERROR(IF(C2351&gt;0,VLOOKUP(A2351,Relación!A:D,4,0),"")," ")</f>
        <v/>
      </c>
      <c r="I2351" s="67" t="str">
        <f t="shared" si="186"/>
        <v xml:space="preserve"> </v>
      </c>
      <c r="J2351" s="65" t="str">
        <f>IFERROR(IF(D2351&gt;0,VLOOKUP(A2351,Relación!A:E,5,0),"")," ")</f>
        <v/>
      </c>
      <c r="K2351" s="66" t="str">
        <f t="shared" si="187"/>
        <v xml:space="preserve"> </v>
      </c>
      <c r="L2351" s="68" t="str">
        <f t="shared" si="184"/>
        <v xml:space="preserve"> </v>
      </c>
      <c r="M2351" s="68" t="str">
        <f t="shared" si="185"/>
        <v xml:space="preserve"> </v>
      </c>
    </row>
    <row r="2352" spans="1:13" ht="16.5" x14ac:dyDescent="0.25">
      <c r="A2352" s="94"/>
      <c r="B2352" s="95"/>
      <c r="C2352" s="94"/>
      <c r="D2352" s="94"/>
      <c r="E2352" s="85" t="str">
        <f t="shared" si="183"/>
        <v/>
      </c>
      <c r="F2352" s="65" t="str">
        <f>IF(ISBLANK(A2352)," ",IFERROR(IF(A2352&gt;0,VLOOKUP(A2352,Relación!A:C,2,0),"◄ escribe codigo"),"no existe código "))</f>
        <v xml:space="preserve"> </v>
      </c>
      <c r="G2352" s="65" t="str">
        <f>IFERROR(IF(A2352&gt;0,VLOOKUP(A2352,Relación!A:C,3,0),"")," ")</f>
        <v/>
      </c>
      <c r="H2352" s="65" t="str">
        <f>IFERROR(IF(C2352&gt;0,VLOOKUP(A2352,Relación!A:D,4,0),"")," ")</f>
        <v/>
      </c>
      <c r="I2352" s="67" t="str">
        <f t="shared" si="186"/>
        <v xml:space="preserve"> </v>
      </c>
      <c r="J2352" s="65" t="str">
        <f>IFERROR(IF(D2352&gt;0,VLOOKUP(A2352,Relación!A:E,5,0),"")," ")</f>
        <v/>
      </c>
      <c r="K2352" s="66" t="str">
        <f t="shared" si="187"/>
        <v xml:space="preserve"> </v>
      </c>
      <c r="L2352" s="68" t="str">
        <f t="shared" si="184"/>
        <v xml:space="preserve"> </v>
      </c>
      <c r="M2352" s="68" t="str">
        <f t="shared" si="185"/>
        <v xml:space="preserve"> </v>
      </c>
    </row>
    <row r="2353" spans="1:13" ht="16.5" x14ac:dyDescent="0.25">
      <c r="A2353" s="94"/>
      <c r="B2353" s="95"/>
      <c r="C2353" s="94"/>
      <c r="D2353" s="94"/>
      <c r="E2353" s="85" t="str">
        <f t="shared" si="183"/>
        <v/>
      </c>
      <c r="F2353" s="65" t="str">
        <f>IF(ISBLANK(A2353)," ",IFERROR(IF(A2353&gt;0,VLOOKUP(A2353,Relación!A:C,2,0),"◄ escribe codigo"),"no existe código "))</f>
        <v xml:space="preserve"> </v>
      </c>
      <c r="G2353" s="65" t="str">
        <f>IFERROR(IF(A2353&gt;0,VLOOKUP(A2353,Relación!A:C,3,0),"")," ")</f>
        <v/>
      </c>
      <c r="H2353" s="65" t="str">
        <f>IFERROR(IF(C2353&gt;0,VLOOKUP(A2353,Relación!A:D,4,0),"")," ")</f>
        <v/>
      </c>
      <c r="I2353" s="67" t="str">
        <f t="shared" si="186"/>
        <v xml:space="preserve"> </v>
      </c>
      <c r="J2353" s="65" t="str">
        <f>IFERROR(IF(D2353&gt;0,VLOOKUP(A2353,Relación!A:E,5,0),"")," ")</f>
        <v/>
      </c>
      <c r="K2353" s="66" t="str">
        <f t="shared" si="187"/>
        <v xml:space="preserve"> </v>
      </c>
      <c r="L2353" s="68" t="str">
        <f t="shared" si="184"/>
        <v xml:space="preserve"> </v>
      </c>
      <c r="M2353" s="68" t="str">
        <f t="shared" si="185"/>
        <v xml:space="preserve"> </v>
      </c>
    </row>
    <row r="2354" spans="1:13" ht="16.5" x14ac:dyDescent="0.25">
      <c r="A2354" s="94"/>
      <c r="B2354" s="95"/>
      <c r="C2354" s="94"/>
      <c r="D2354" s="94"/>
      <c r="E2354" s="85" t="str">
        <f t="shared" si="183"/>
        <v/>
      </c>
      <c r="F2354" s="65" t="str">
        <f>IF(ISBLANK(A2354)," ",IFERROR(IF(A2354&gt;0,VLOOKUP(A2354,Relación!A:C,2,0),"◄ escribe codigo"),"no existe código "))</f>
        <v xml:space="preserve"> </v>
      </c>
      <c r="G2354" s="65" t="str">
        <f>IFERROR(IF(A2354&gt;0,VLOOKUP(A2354,Relación!A:C,3,0),"")," ")</f>
        <v/>
      </c>
      <c r="H2354" s="65" t="str">
        <f>IFERROR(IF(C2354&gt;0,VLOOKUP(A2354,Relación!A:D,4,0),"")," ")</f>
        <v/>
      </c>
      <c r="I2354" s="67" t="str">
        <f t="shared" si="186"/>
        <v xml:space="preserve"> </v>
      </c>
      <c r="J2354" s="65" t="str">
        <f>IFERROR(IF(D2354&gt;0,VLOOKUP(A2354,Relación!A:E,5,0),"")," ")</f>
        <v/>
      </c>
      <c r="K2354" s="66" t="str">
        <f t="shared" si="187"/>
        <v xml:space="preserve"> </v>
      </c>
      <c r="L2354" s="68" t="str">
        <f t="shared" si="184"/>
        <v xml:space="preserve"> </v>
      </c>
      <c r="M2354" s="68" t="str">
        <f t="shared" si="185"/>
        <v xml:space="preserve"> </v>
      </c>
    </row>
    <row r="2355" spans="1:13" ht="16.5" x14ac:dyDescent="0.25">
      <c r="A2355" s="94"/>
      <c r="B2355" s="95"/>
      <c r="C2355" s="94"/>
      <c r="D2355" s="94"/>
      <c r="E2355" s="85" t="str">
        <f t="shared" si="183"/>
        <v/>
      </c>
      <c r="F2355" s="65" t="str">
        <f>IF(ISBLANK(A2355)," ",IFERROR(IF(A2355&gt;0,VLOOKUP(A2355,Relación!A:C,2,0),"◄ escribe codigo"),"no existe código "))</f>
        <v xml:space="preserve"> </v>
      </c>
      <c r="G2355" s="65" t="str">
        <f>IFERROR(IF(A2355&gt;0,VLOOKUP(A2355,Relación!A:C,3,0),"")," ")</f>
        <v/>
      </c>
      <c r="H2355" s="65" t="str">
        <f>IFERROR(IF(C2355&gt;0,VLOOKUP(A2355,Relación!A:D,4,0),"")," ")</f>
        <v/>
      </c>
      <c r="I2355" s="67" t="str">
        <f t="shared" si="186"/>
        <v xml:space="preserve"> </v>
      </c>
      <c r="J2355" s="65" t="str">
        <f>IFERROR(IF(D2355&gt;0,VLOOKUP(A2355,Relación!A:E,5,0),"")," ")</f>
        <v/>
      </c>
      <c r="K2355" s="66" t="str">
        <f t="shared" si="187"/>
        <v xml:space="preserve"> </v>
      </c>
      <c r="L2355" s="68" t="str">
        <f t="shared" si="184"/>
        <v xml:space="preserve"> </v>
      </c>
      <c r="M2355" s="68" t="str">
        <f t="shared" si="185"/>
        <v xml:space="preserve"> </v>
      </c>
    </row>
    <row r="2356" spans="1:13" ht="16.5" x14ac:dyDescent="0.25">
      <c r="A2356" s="94"/>
      <c r="B2356" s="95"/>
      <c r="C2356" s="94"/>
      <c r="D2356" s="94"/>
      <c r="E2356" s="85" t="str">
        <f t="shared" si="183"/>
        <v/>
      </c>
      <c r="F2356" s="65" t="str">
        <f>IF(ISBLANK(A2356)," ",IFERROR(IF(A2356&gt;0,VLOOKUP(A2356,Relación!A:C,2,0),"◄ escribe codigo"),"no existe código "))</f>
        <v xml:space="preserve"> </v>
      </c>
      <c r="G2356" s="65" t="str">
        <f>IFERROR(IF(A2356&gt;0,VLOOKUP(A2356,Relación!A:C,3,0),"")," ")</f>
        <v/>
      </c>
      <c r="H2356" s="65" t="str">
        <f>IFERROR(IF(C2356&gt;0,VLOOKUP(A2356,Relación!A:D,4,0),"")," ")</f>
        <v/>
      </c>
      <c r="I2356" s="67" t="str">
        <f t="shared" si="186"/>
        <v xml:space="preserve"> </v>
      </c>
      <c r="J2356" s="65" t="str">
        <f>IFERROR(IF(D2356&gt;0,VLOOKUP(A2356,Relación!A:E,5,0),"")," ")</f>
        <v/>
      </c>
      <c r="K2356" s="66" t="str">
        <f t="shared" si="187"/>
        <v xml:space="preserve"> </v>
      </c>
      <c r="L2356" s="68" t="str">
        <f t="shared" si="184"/>
        <v xml:space="preserve"> </v>
      </c>
      <c r="M2356" s="68" t="str">
        <f t="shared" si="185"/>
        <v xml:space="preserve"> </v>
      </c>
    </row>
    <row r="2357" spans="1:13" ht="16.5" x14ac:dyDescent="0.25">
      <c r="A2357" s="94"/>
      <c r="B2357" s="95"/>
      <c r="C2357" s="94"/>
      <c r="D2357" s="94"/>
      <c r="E2357" s="85" t="str">
        <f t="shared" si="183"/>
        <v/>
      </c>
      <c r="F2357" s="65" t="str">
        <f>IF(ISBLANK(A2357)," ",IFERROR(IF(A2357&gt;0,VLOOKUP(A2357,Relación!A:C,2,0),"◄ escribe codigo"),"no existe código "))</f>
        <v xml:space="preserve"> </v>
      </c>
      <c r="G2357" s="65" t="str">
        <f>IFERROR(IF(A2357&gt;0,VLOOKUP(A2357,Relación!A:C,3,0),"")," ")</f>
        <v/>
      </c>
      <c r="H2357" s="65" t="str">
        <f>IFERROR(IF(C2357&gt;0,VLOOKUP(A2357,Relación!A:D,4,0),"")," ")</f>
        <v/>
      </c>
      <c r="I2357" s="67" t="str">
        <f t="shared" si="186"/>
        <v xml:space="preserve"> </v>
      </c>
      <c r="J2357" s="65" t="str">
        <f>IFERROR(IF(D2357&gt;0,VLOOKUP(A2357,Relación!A:E,5,0),"")," ")</f>
        <v/>
      </c>
      <c r="K2357" s="66" t="str">
        <f t="shared" si="187"/>
        <v xml:space="preserve"> </v>
      </c>
      <c r="L2357" s="68" t="str">
        <f t="shared" si="184"/>
        <v xml:space="preserve"> </v>
      </c>
      <c r="M2357" s="68" t="str">
        <f t="shared" si="185"/>
        <v xml:space="preserve"> </v>
      </c>
    </row>
    <row r="2358" spans="1:13" ht="16.5" x14ac:dyDescent="0.25">
      <c r="A2358" s="94"/>
      <c r="B2358" s="95"/>
      <c r="C2358" s="94"/>
      <c r="D2358" s="94"/>
      <c r="E2358" s="85" t="str">
        <f t="shared" si="183"/>
        <v/>
      </c>
      <c r="F2358" s="65" t="str">
        <f>IF(ISBLANK(A2358)," ",IFERROR(IF(A2358&gt;0,VLOOKUP(A2358,Relación!A:C,2,0),"◄ escribe codigo"),"no existe código "))</f>
        <v xml:space="preserve"> </v>
      </c>
      <c r="G2358" s="65" t="str">
        <f>IFERROR(IF(A2358&gt;0,VLOOKUP(A2358,Relación!A:C,3,0),"")," ")</f>
        <v/>
      </c>
      <c r="H2358" s="65" t="str">
        <f>IFERROR(IF(C2358&gt;0,VLOOKUP(A2358,Relación!A:D,4,0),"")," ")</f>
        <v/>
      </c>
      <c r="I2358" s="67" t="str">
        <f t="shared" si="186"/>
        <v xml:space="preserve"> </v>
      </c>
      <c r="J2358" s="65" t="str">
        <f>IFERROR(IF(D2358&gt;0,VLOOKUP(A2358,Relación!A:E,5,0),"")," ")</f>
        <v/>
      </c>
      <c r="K2358" s="66" t="str">
        <f t="shared" si="187"/>
        <v xml:space="preserve"> </v>
      </c>
      <c r="L2358" s="68" t="str">
        <f t="shared" si="184"/>
        <v xml:space="preserve"> </v>
      </c>
      <c r="M2358" s="68" t="str">
        <f t="shared" si="185"/>
        <v xml:space="preserve"> </v>
      </c>
    </row>
    <row r="2359" spans="1:13" ht="16.5" x14ac:dyDescent="0.25">
      <c r="A2359" s="94"/>
      <c r="B2359" s="95"/>
      <c r="C2359" s="94"/>
      <c r="D2359" s="94"/>
      <c r="E2359" s="85" t="str">
        <f t="shared" si="183"/>
        <v/>
      </c>
      <c r="F2359" s="65" t="str">
        <f>IF(ISBLANK(A2359)," ",IFERROR(IF(A2359&gt;0,VLOOKUP(A2359,Relación!A:C,2,0),"◄ escribe codigo"),"no existe código "))</f>
        <v xml:space="preserve"> </v>
      </c>
      <c r="G2359" s="65" t="str">
        <f>IFERROR(IF(A2359&gt;0,VLOOKUP(A2359,Relación!A:C,3,0),"")," ")</f>
        <v/>
      </c>
      <c r="H2359" s="65" t="str">
        <f>IFERROR(IF(C2359&gt;0,VLOOKUP(A2359,Relación!A:D,4,0),"")," ")</f>
        <v/>
      </c>
      <c r="I2359" s="67" t="str">
        <f t="shared" si="186"/>
        <v xml:space="preserve"> </v>
      </c>
      <c r="J2359" s="65" t="str">
        <f>IFERROR(IF(D2359&gt;0,VLOOKUP(A2359,Relación!A:E,5,0),"")," ")</f>
        <v/>
      </c>
      <c r="K2359" s="66" t="str">
        <f t="shared" si="187"/>
        <v xml:space="preserve"> </v>
      </c>
      <c r="L2359" s="68" t="str">
        <f t="shared" si="184"/>
        <v xml:space="preserve"> </v>
      </c>
      <c r="M2359" s="68" t="str">
        <f t="shared" si="185"/>
        <v xml:space="preserve"> </v>
      </c>
    </row>
    <row r="2360" spans="1:13" ht="16.5" x14ac:dyDescent="0.25">
      <c r="A2360" s="94"/>
      <c r="B2360" s="95"/>
      <c r="C2360" s="94"/>
      <c r="D2360" s="94"/>
      <c r="E2360" s="85" t="str">
        <f t="shared" si="183"/>
        <v/>
      </c>
      <c r="F2360" s="65" t="str">
        <f>IF(ISBLANK(A2360)," ",IFERROR(IF(A2360&gt;0,VLOOKUP(A2360,Relación!A:C,2,0),"◄ escribe codigo"),"no existe código "))</f>
        <v xml:space="preserve"> </v>
      </c>
      <c r="G2360" s="65" t="str">
        <f>IFERROR(IF(A2360&gt;0,VLOOKUP(A2360,Relación!A:C,3,0),"")," ")</f>
        <v/>
      </c>
      <c r="H2360" s="65" t="str">
        <f>IFERROR(IF(C2360&gt;0,VLOOKUP(A2360,Relación!A:D,4,0),"")," ")</f>
        <v/>
      </c>
      <c r="I2360" s="67" t="str">
        <f t="shared" si="186"/>
        <v xml:space="preserve"> </v>
      </c>
      <c r="J2360" s="65" t="str">
        <f>IFERROR(IF(D2360&gt;0,VLOOKUP(A2360,Relación!A:E,5,0),"")," ")</f>
        <v/>
      </c>
      <c r="K2360" s="66" t="str">
        <f t="shared" si="187"/>
        <v xml:space="preserve"> </v>
      </c>
      <c r="L2360" s="68" t="str">
        <f t="shared" si="184"/>
        <v xml:space="preserve"> </v>
      </c>
      <c r="M2360" s="68" t="str">
        <f t="shared" si="185"/>
        <v xml:space="preserve"> </v>
      </c>
    </row>
    <row r="2361" spans="1:13" ht="16.5" x14ac:dyDescent="0.25">
      <c r="A2361" s="94"/>
      <c r="B2361" s="95"/>
      <c r="C2361" s="94"/>
      <c r="D2361" s="94"/>
      <c r="E2361" s="85" t="str">
        <f t="shared" si="183"/>
        <v/>
      </c>
      <c r="F2361" s="65" t="str">
        <f>IF(ISBLANK(A2361)," ",IFERROR(IF(A2361&gt;0,VLOOKUP(A2361,Relación!A:C,2,0),"◄ escribe codigo"),"no existe código "))</f>
        <v xml:space="preserve"> </v>
      </c>
      <c r="G2361" s="65" t="str">
        <f>IFERROR(IF(A2361&gt;0,VLOOKUP(A2361,Relación!A:C,3,0),"")," ")</f>
        <v/>
      </c>
      <c r="H2361" s="65" t="str">
        <f>IFERROR(IF(C2361&gt;0,VLOOKUP(A2361,Relación!A:D,4,0),"")," ")</f>
        <v/>
      </c>
      <c r="I2361" s="67" t="str">
        <f t="shared" si="186"/>
        <v xml:space="preserve"> </v>
      </c>
      <c r="J2361" s="65" t="str">
        <f>IFERROR(IF(D2361&gt;0,VLOOKUP(A2361,Relación!A:E,5,0),"")," ")</f>
        <v/>
      </c>
      <c r="K2361" s="66" t="str">
        <f t="shared" si="187"/>
        <v xml:space="preserve"> </v>
      </c>
      <c r="L2361" s="68" t="str">
        <f t="shared" si="184"/>
        <v xml:space="preserve"> </v>
      </c>
      <c r="M2361" s="68" t="str">
        <f t="shared" si="185"/>
        <v xml:space="preserve"> </v>
      </c>
    </row>
    <row r="2362" spans="1:13" ht="16.5" x14ac:dyDescent="0.25">
      <c r="A2362" s="94"/>
      <c r="B2362" s="95"/>
      <c r="C2362" s="94"/>
      <c r="D2362" s="94"/>
      <c r="E2362" s="85" t="str">
        <f t="shared" si="183"/>
        <v/>
      </c>
      <c r="F2362" s="65" t="str">
        <f>IF(ISBLANK(A2362)," ",IFERROR(IF(A2362&gt;0,VLOOKUP(A2362,Relación!A:C,2,0),"◄ escribe codigo"),"no existe código "))</f>
        <v xml:space="preserve"> </v>
      </c>
      <c r="G2362" s="65" t="str">
        <f>IFERROR(IF(A2362&gt;0,VLOOKUP(A2362,Relación!A:C,3,0),"")," ")</f>
        <v/>
      </c>
      <c r="H2362" s="65" t="str">
        <f>IFERROR(IF(C2362&gt;0,VLOOKUP(A2362,Relación!A:D,4,0),"")," ")</f>
        <v/>
      </c>
      <c r="I2362" s="67" t="str">
        <f t="shared" si="186"/>
        <v xml:space="preserve"> </v>
      </c>
      <c r="J2362" s="65" t="str">
        <f>IFERROR(IF(D2362&gt;0,VLOOKUP(A2362,Relación!A:E,5,0),"")," ")</f>
        <v/>
      </c>
      <c r="K2362" s="66" t="str">
        <f t="shared" si="187"/>
        <v xml:space="preserve"> </v>
      </c>
      <c r="L2362" s="68" t="str">
        <f t="shared" si="184"/>
        <v xml:space="preserve"> </v>
      </c>
      <c r="M2362" s="68" t="str">
        <f t="shared" si="185"/>
        <v xml:space="preserve"> </v>
      </c>
    </row>
    <row r="2363" spans="1:13" ht="16.5" x14ac:dyDescent="0.25">
      <c r="A2363" s="94"/>
      <c r="B2363" s="95"/>
      <c r="C2363" s="94"/>
      <c r="D2363" s="94"/>
      <c r="E2363" s="85" t="str">
        <f t="shared" si="183"/>
        <v/>
      </c>
      <c r="F2363" s="65" t="str">
        <f>IF(ISBLANK(A2363)," ",IFERROR(IF(A2363&gt;0,VLOOKUP(A2363,Relación!A:C,2,0),"◄ escribe codigo"),"no existe código "))</f>
        <v xml:space="preserve"> </v>
      </c>
      <c r="G2363" s="65" t="str">
        <f>IFERROR(IF(A2363&gt;0,VLOOKUP(A2363,Relación!A:C,3,0),"")," ")</f>
        <v/>
      </c>
      <c r="H2363" s="65" t="str">
        <f>IFERROR(IF(C2363&gt;0,VLOOKUP(A2363,Relación!A:D,4,0),"")," ")</f>
        <v/>
      </c>
      <c r="I2363" s="67" t="str">
        <f t="shared" si="186"/>
        <v xml:space="preserve"> </v>
      </c>
      <c r="J2363" s="65" t="str">
        <f>IFERROR(IF(D2363&gt;0,VLOOKUP(A2363,Relación!A:E,5,0),"")," ")</f>
        <v/>
      </c>
      <c r="K2363" s="66" t="str">
        <f t="shared" si="187"/>
        <v xml:space="preserve"> </v>
      </c>
      <c r="L2363" s="68" t="str">
        <f t="shared" si="184"/>
        <v xml:space="preserve"> </v>
      </c>
      <c r="M2363" s="68" t="str">
        <f t="shared" si="185"/>
        <v xml:space="preserve"> </v>
      </c>
    </row>
    <row r="2364" spans="1:13" ht="16.5" x14ac:dyDescent="0.25">
      <c r="A2364" s="94"/>
      <c r="B2364" s="95"/>
      <c r="C2364" s="94"/>
      <c r="D2364" s="94"/>
      <c r="E2364" s="85" t="str">
        <f t="shared" si="183"/>
        <v/>
      </c>
      <c r="F2364" s="65" t="str">
        <f>IF(ISBLANK(A2364)," ",IFERROR(IF(A2364&gt;0,VLOOKUP(A2364,Relación!A:C,2,0),"◄ escribe codigo"),"no existe código "))</f>
        <v xml:space="preserve"> </v>
      </c>
      <c r="G2364" s="65" t="str">
        <f>IFERROR(IF(A2364&gt;0,VLOOKUP(A2364,Relación!A:C,3,0),"")," ")</f>
        <v/>
      </c>
      <c r="H2364" s="65" t="str">
        <f>IFERROR(IF(C2364&gt;0,VLOOKUP(A2364,Relación!A:D,4,0),"")," ")</f>
        <v/>
      </c>
      <c r="I2364" s="67" t="str">
        <f t="shared" si="186"/>
        <v xml:space="preserve"> </v>
      </c>
      <c r="J2364" s="65" t="str">
        <f>IFERROR(IF(D2364&gt;0,VLOOKUP(A2364,Relación!A:E,5,0),"")," ")</f>
        <v/>
      </c>
      <c r="K2364" s="66" t="str">
        <f t="shared" si="187"/>
        <v xml:space="preserve"> </v>
      </c>
      <c r="L2364" s="68" t="str">
        <f t="shared" si="184"/>
        <v xml:space="preserve"> </v>
      </c>
      <c r="M2364" s="68" t="str">
        <f t="shared" si="185"/>
        <v xml:space="preserve"> </v>
      </c>
    </row>
    <row r="2365" spans="1:13" ht="16.5" x14ac:dyDescent="0.25">
      <c r="A2365" s="94"/>
      <c r="B2365" s="95"/>
      <c r="C2365" s="94"/>
      <c r="D2365" s="94"/>
      <c r="E2365" s="85" t="str">
        <f t="shared" si="183"/>
        <v/>
      </c>
      <c r="F2365" s="65" t="str">
        <f>IF(ISBLANK(A2365)," ",IFERROR(IF(A2365&gt;0,VLOOKUP(A2365,Relación!A:C,2,0),"◄ escribe codigo"),"no existe código "))</f>
        <v xml:space="preserve"> </v>
      </c>
      <c r="G2365" s="65" t="str">
        <f>IFERROR(IF(A2365&gt;0,VLOOKUP(A2365,Relación!A:C,3,0),"")," ")</f>
        <v/>
      </c>
      <c r="H2365" s="65" t="str">
        <f>IFERROR(IF(C2365&gt;0,VLOOKUP(A2365,Relación!A:D,4,0),"")," ")</f>
        <v/>
      </c>
      <c r="I2365" s="67" t="str">
        <f t="shared" si="186"/>
        <v xml:space="preserve"> </v>
      </c>
      <c r="J2365" s="65" t="str">
        <f>IFERROR(IF(D2365&gt;0,VLOOKUP(A2365,Relación!A:E,5,0),"")," ")</f>
        <v/>
      </c>
      <c r="K2365" s="66" t="str">
        <f t="shared" si="187"/>
        <v xml:space="preserve"> </v>
      </c>
      <c r="L2365" s="68" t="str">
        <f t="shared" si="184"/>
        <v xml:space="preserve"> </v>
      </c>
      <c r="M2365" s="68" t="str">
        <f t="shared" si="185"/>
        <v xml:space="preserve"> </v>
      </c>
    </row>
    <row r="2366" spans="1:13" ht="16.5" x14ac:dyDescent="0.25">
      <c r="A2366" s="94"/>
      <c r="B2366" s="95"/>
      <c r="C2366" s="94"/>
      <c r="D2366" s="94"/>
      <c r="E2366" s="85" t="str">
        <f t="shared" si="183"/>
        <v/>
      </c>
      <c r="F2366" s="65" t="str">
        <f>IF(ISBLANK(A2366)," ",IFERROR(IF(A2366&gt;0,VLOOKUP(A2366,Relación!A:C,2,0),"◄ escribe codigo"),"no existe código "))</f>
        <v xml:space="preserve"> </v>
      </c>
      <c r="G2366" s="65" t="str">
        <f>IFERROR(IF(A2366&gt;0,VLOOKUP(A2366,Relación!A:C,3,0),"")," ")</f>
        <v/>
      </c>
      <c r="H2366" s="65" t="str">
        <f>IFERROR(IF(C2366&gt;0,VLOOKUP(A2366,Relación!A:D,4,0),"")," ")</f>
        <v/>
      </c>
      <c r="I2366" s="67" t="str">
        <f t="shared" si="186"/>
        <v xml:space="preserve"> </v>
      </c>
      <c r="J2366" s="65" t="str">
        <f>IFERROR(IF(D2366&gt;0,VLOOKUP(A2366,Relación!A:E,5,0),"")," ")</f>
        <v/>
      </c>
      <c r="K2366" s="66" t="str">
        <f t="shared" si="187"/>
        <v xml:space="preserve"> </v>
      </c>
      <c r="L2366" s="68" t="str">
        <f t="shared" si="184"/>
        <v xml:space="preserve"> </v>
      </c>
      <c r="M2366" s="68" t="str">
        <f t="shared" si="185"/>
        <v xml:space="preserve"> </v>
      </c>
    </row>
    <row r="2367" spans="1:13" ht="16.5" x14ac:dyDescent="0.25">
      <c r="A2367" s="94"/>
      <c r="B2367" s="95"/>
      <c r="C2367" s="94"/>
      <c r="D2367" s="94"/>
      <c r="E2367" s="85" t="str">
        <f t="shared" si="183"/>
        <v/>
      </c>
      <c r="F2367" s="65" t="str">
        <f>IF(ISBLANK(A2367)," ",IFERROR(IF(A2367&gt;0,VLOOKUP(A2367,Relación!A:C,2,0),"◄ escribe codigo"),"no existe código "))</f>
        <v xml:space="preserve"> </v>
      </c>
      <c r="G2367" s="65" t="str">
        <f>IFERROR(IF(A2367&gt;0,VLOOKUP(A2367,Relación!A:C,3,0),"")," ")</f>
        <v/>
      </c>
      <c r="H2367" s="65" t="str">
        <f>IFERROR(IF(C2367&gt;0,VLOOKUP(A2367,Relación!A:D,4,0),"")," ")</f>
        <v/>
      </c>
      <c r="I2367" s="67" t="str">
        <f t="shared" si="186"/>
        <v xml:space="preserve"> </v>
      </c>
      <c r="J2367" s="65" t="str">
        <f>IFERROR(IF(D2367&gt;0,VLOOKUP(A2367,Relación!A:E,5,0),"")," ")</f>
        <v/>
      </c>
      <c r="K2367" s="66" t="str">
        <f t="shared" si="187"/>
        <v xml:space="preserve"> </v>
      </c>
      <c r="L2367" s="68" t="str">
        <f t="shared" si="184"/>
        <v xml:space="preserve"> </v>
      </c>
      <c r="M2367" s="68" t="str">
        <f t="shared" si="185"/>
        <v xml:space="preserve"> </v>
      </c>
    </row>
    <row r="2368" spans="1:13" ht="16.5" x14ac:dyDescent="0.25">
      <c r="A2368" s="94"/>
      <c r="B2368" s="95"/>
      <c r="C2368" s="94"/>
      <c r="D2368" s="94"/>
      <c r="E2368" s="85" t="str">
        <f t="shared" si="183"/>
        <v/>
      </c>
      <c r="F2368" s="65" t="str">
        <f>IF(ISBLANK(A2368)," ",IFERROR(IF(A2368&gt;0,VLOOKUP(A2368,Relación!A:C,2,0),"◄ escribe codigo"),"no existe código "))</f>
        <v xml:space="preserve"> </v>
      </c>
      <c r="G2368" s="65" t="str">
        <f>IFERROR(IF(A2368&gt;0,VLOOKUP(A2368,Relación!A:C,3,0),"")," ")</f>
        <v/>
      </c>
      <c r="H2368" s="65" t="str">
        <f>IFERROR(IF(C2368&gt;0,VLOOKUP(A2368,Relación!A:D,4,0),"")," ")</f>
        <v/>
      </c>
      <c r="I2368" s="67" t="str">
        <f t="shared" si="186"/>
        <v xml:space="preserve"> </v>
      </c>
      <c r="J2368" s="65" t="str">
        <f>IFERROR(IF(D2368&gt;0,VLOOKUP(A2368,Relación!A:E,5,0),"")," ")</f>
        <v/>
      </c>
      <c r="K2368" s="66" t="str">
        <f t="shared" si="187"/>
        <v xml:space="preserve"> </v>
      </c>
      <c r="L2368" s="68" t="str">
        <f t="shared" si="184"/>
        <v xml:space="preserve"> </v>
      </c>
      <c r="M2368" s="68" t="str">
        <f t="shared" si="185"/>
        <v xml:space="preserve"> </v>
      </c>
    </row>
    <row r="2369" spans="1:13" ht="16.5" x14ac:dyDescent="0.25">
      <c r="A2369" s="94"/>
      <c r="B2369" s="95"/>
      <c r="C2369" s="94"/>
      <c r="D2369" s="94"/>
      <c r="E2369" s="85" t="str">
        <f t="shared" si="183"/>
        <v/>
      </c>
      <c r="F2369" s="65" t="str">
        <f>IF(ISBLANK(A2369)," ",IFERROR(IF(A2369&gt;0,VLOOKUP(A2369,Relación!A:C,2,0),"◄ escribe codigo"),"no existe código "))</f>
        <v xml:space="preserve"> </v>
      </c>
      <c r="G2369" s="65" t="str">
        <f>IFERROR(IF(A2369&gt;0,VLOOKUP(A2369,Relación!A:C,3,0),"")," ")</f>
        <v/>
      </c>
      <c r="H2369" s="65" t="str">
        <f>IFERROR(IF(C2369&gt;0,VLOOKUP(A2369,Relación!A:D,4,0),"")," ")</f>
        <v/>
      </c>
      <c r="I2369" s="67" t="str">
        <f t="shared" si="186"/>
        <v xml:space="preserve"> </v>
      </c>
      <c r="J2369" s="65" t="str">
        <f>IFERROR(IF(D2369&gt;0,VLOOKUP(A2369,Relación!A:E,5,0),"")," ")</f>
        <v/>
      </c>
      <c r="K2369" s="66" t="str">
        <f t="shared" si="187"/>
        <v xml:space="preserve"> </v>
      </c>
      <c r="L2369" s="68" t="str">
        <f t="shared" si="184"/>
        <v xml:space="preserve"> </v>
      </c>
      <c r="M2369" s="68" t="str">
        <f t="shared" si="185"/>
        <v xml:space="preserve"> </v>
      </c>
    </row>
    <row r="2370" spans="1:13" ht="16.5" x14ac:dyDescent="0.25">
      <c r="A2370" s="94"/>
      <c r="B2370" s="95"/>
      <c r="C2370" s="94"/>
      <c r="D2370" s="94"/>
      <c r="E2370" s="85" t="str">
        <f t="shared" si="183"/>
        <v/>
      </c>
      <c r="F2370" s="65" t="str">
        <f>IF(ISBLANK(A2370)," ",IFERROR(IF(A2370&gt;0,VLOOKUP(A2370,Relación!A:C,2,0),"◄ escribe codigo"),"no existe código "))</f>
        <v xml:space="preserve"> </v>
      </c>
      <c r="G2370" s="65" t="str">
        <f>IFERROR(IF(A2370&gt;0,VLOOKUP(A2370,Relación!A:C,3,0),"")," ")</f>
        <v/>
      </c>
      <c r="H2370" s="65" t="str">
        <f>IFERROR(IF(C2370&gt;0,VLOOKUP(A2370,Relación!A:D,4,0),"")," ")</f>
        <v/>
      </c>
      <c r="I2370" s="67" t="str">
        <f t="shared" si="186"/>
        <v xml:space="preserve"> </v>
      </c>
      <c r="J2370" s="65" t="str">
        <f>IFERROR(IF(D2370&gt;0,VLOOKUP(A2370,Relación!A:E,5,0),"")," ")</f>
        <v/>
      </c>
      <c r="K2370" s="66" t="str">
        <f t="shared" si="187"/>
        <v xml:space="preserve"> </v>
      </c>
      <c r="L2370" s="68" t="str">
        <f t="shared" si="184"/>
        <v xml:space="preserve"> </v>
      </c>
      <c r="M2370" s="68" t="str">
        <f t="shared" si="185"/>
        <v xml:space="preserve"> </v>
      </c>
    </row>
    <row r="2371" spans="1:13" ht="16.5" x14ac:dyDescent="0.25">
      <c r="A2371" s="94"/>
      <c r="B2371" s="95"/>
      <c r="C2371" s="94"/>
      <c r="D2371" s="94"/>
      <c r="E2371" s="85" t="str">
        <f t="shared" ref="E2371:E2434" si="188">IF(AND(A2371&gt;0,ISBLANK(A2372)),SUMIF($A:$A,A2371,$C:$C)-SUMIF($A:$A,A2371,$D:$D),"")</f>
        <v/>
      </c>
      <c r="F2371" s="65" t="str">
        <f>IF(ISBLANK(A2371)," ",IFERROR(IF(A2371&gt;0,VLOOKUP(A2371,Relación!A:C,2,0),"◄ escribe codigo"),"no existe código "))</f>
        <v xml:space="preserve"> </v>
      </c>
      <c r="G2371" s="65" t="str">
        <f>IFERROR(IF(A2371&gt;0,VLOOKUP(A2371,Relación!A:C,3,0),"")," ")</f>
        <v/>
      </c>
      <c r="H2371" s="65" t="str">
        <f>IFERROR(IF(C2371&gt;0,VLOOKUP(A2371,Relación!A:D,4,0),"")," ")</f>
        <v/>
      </c>
      <c r="I2371" s="67" t="str">
        <f t="shared" si="186"/>
        <v xml:space="preserve"> </v>
      </c>
      <c r="J2371" s="65" t="str">
        <f>IFERROR(IF(D2371&gt;0,VLOOKUP(A2371,Relación!A:E,5,0),"")," ")</f>
        <v/>
      </c>
      <c r="K2371" s="66" t="str">
        <f t="shared" si="187"/>
        <v xml:space="preserve"> </v>
      </c>
      <c r="L2371" s="68" t="str">
        <f t="shared" ref="L2371:L2434" si="189">IF(ISBLANK(A2371)," ",SUMIF($A:$A,A2371,$C:$C)-SUMIF($A:$A,A2371,$D:$D))</f>
        <v xml:space="preserve"> </v>
      </c>
      <c r="M2371" s="68" t="str">
        <f t="shared" ref="M2371:M2434" si="190">IF(ISBLANK(A2371)," ",SUMIFS($C:$C,$A:$A,A2371)-SUMIFS($D:$D,$A:$A,A2371))</f>
        <v xml:space="preserve"> </v>
      </c>
    </row>
    <row r="2372" spans="1:13" ht="16.5" x14ac:dyDescent="0.25">
      <c r="A2372" s="94"/>
      <c r="B2372" s="95"/>
      <c r="C2372" s="94"/>
      <c r="D2372" s="94"/>
      <c r="E2372" s="85" t="str">
        <f t="shared" si="188"/>
        <v/>
      </c>
      <c r="F2372" s="65" t="str">
        <f>IF(ISBLANK(A2372)," ",IFERROR(IF(A2372&gt;0,VLOOKUP(A2372,Relación!A:C,2,0),"◄ escribe codigo"),"no existe código "))</f>
        <v xml:space="preserve"> </v>
      </c>
      <c r="G2372" s="65" t="str">
        <f>IFERROR(IF(A2372&gt;0,VLOOKUP(A2372,Relación!A:C,3,0),"")," ")</f>
        <v/>
      </c>
      <c r="H2372" s="65" t="str">
        <f>IFERROR(IF(C2372&gt;0,VLOOKUP(A2372,Relación!A:D,4,0),"")," ")</f>
        <v/>
      </c>
      <c r="I2372" s="67" t="str">
        <f t="shared" si="186"/>
        <v xml:space="preserve"> </v>
      </c>
      <c r="J2372" s="65" t="str">
        <f>IFERROR(IF(D2372&gt;0,VLOOKUP(A2372,Relación!A:E,5,0),"")," ")</f>
        <v/>
      </c>
      <c r="K2372" s="66" t="str">
        <f t="shared" si="187"/>
        <v xml:space="preserve"> </v>
      </c>
      <c r="L2372" s="68" t="str">
        <f t="shared" si="189"/>
        <v xml:space="preserve"> </v>
      </c>
      <c r="M2372" s="68" t="str">
        <f t="shared" si="190"/>
        <v xml:space="preserve"> </v>
      </c>
    </row>
    <row r="2373" spans="1:13" ht="16.5" x14ac:dyDescent="0.25">
      <c r="A2373" s="94"/>
      <c r="B2373" s="95"/>
      <c r="C2373" s="94"/>
      <c r="D2373" s="94"/>
      <c r="E2373" s="85" t="str">
        <f t="shared" si="188"/>
        <v/>
      </c>
      <c r="F2373" s="65" t="str">
        <f>IF(ISBLANK(A2373)," ",IFERROR(IF(A2373&gt;0,VLOOKUP(A2373,Relación!A:C,2,0),"◄ escribe codigo"),"no existe código "))</f>
        <v xml:space="preserve"> </v>
      </c>
      <c r="G2373" s="65" t="str">
        <f>IFERROR(IF(A2373&gt;0,VLOOKUP(A2373,Relación!A:C,3,0),"")," ")</f>
        <v/>
      </c>
      <c r="H2373" s="65" t="str">
        <f>IFERROR(IF(C2373&gt;0,VLOOKUP(A2373,Relación!A:D,4,0),"")," ")</f>
        <v/>
      </c>
      <c r="I2373" s="67" t="str">
        <f t="shared" si="186"/>
        <v xml:space="preserve"> </v>
      </c>
      <c r="J2373" s="65" t="str">
        <f>IFERROR(IF(D2373&gt;0,VLOOKUP(A2373,Relación!A:E,5,0),"")," ")</f>
        <v/>
      </c>
      <c r="K2373" s="66" t="str">
        <f t="shared" si="187"/>
        <v xml:space="preserve"> </v>
      </c>
      <c r="L2373" s="68" t="str">
        <f t="shared" si="189"/>
        <v xml:space="preserve"> </v>
      </c>
      <c r="M2373" s="68" t="str">
        <f t="shared" si="190"/>
        <v xml:space="preserve"> </v>
      </c>
    </row>
    <row r="2374" spans="1:13" ht="16.5" x14ac:dyDescent="0.25">
      <c r="A2374" s="94"/>
      <c r="B2374" s="95"/>
      <c r="C2374" s="94"/>
      <c r="D2374" s="94"/>
      <c r="E2374" s="85" t="str">
        <f t="shared" si="188"/>
        <v/>
      </c>
      <c r="F2374" s="65" t="str">
        <f>IF(ISBLANK(A2374)," ",IFERROR(IF(A2374&gt;0,VLOOKUP(A2374,Relación!A:C,2,0),"◄ escribe codigo"),"no existe código "))</f>
        <v xml:space="preserve"> </v>
      </c>
      <c r="G2374" s="65" t="str">
        <f>IFERROR(IF(A2374&gt;0,VLOOKUP(A2374,Relación!A:C,3,0),"")," ")</f>
        <v/>
      </c>
      <c r="H2374" s="65" t="str">
        <f>IFERROR(IF(C2374&gt;0,VLOOKUP(A2374,Relación!A:D,4,0),"")," ")</f>
        <v/>
      </c>
      <c r="I2374" s="67" t="str">
        <f t="shared" si="186"/>
        <v xml:space="preserve"> </v>
      </c>
      <c r="J2374" s="65" t="str">
        <f>IFERROR(IF(D2374&gt;0,VLOOKUP(A2374,Relación!A:E,5,0),"")," ")</f>
        <v/>
      </c>
      <c r="K2374" s="66" t="str">
        <f t="shared" si="187"/>
        <v xml:space="preserve"> </v>
      </c>
      <c r="L2374" s="68" t="str">
        <f t="shared" si="189"/>
        <v xml:space="preserve"> </v>
      </c>
      <c r="M2374" s="68" t="str">
        <f t="shared" si="190"/>
        <v xml:space="preserve"> </v>
      </c>
    </row>
    <row r="2375" spans="1:13" ht="16.5" x14ac:dyDescent="0.25">
      <c r="A2375" s="94"/>
      <c r="B2375" s="95"/>
      <c r="C2375" s="94"/>
      <c r="D2375" s="94"/>
      <c r="E2375" s="85" t="str">
        <f t="shared" si="188"/>
        <v/>
      </c>
      <c r="F2375" s="65" t="str">
        <f>IF(ISBLANK(A2375)," ",IFERROR(IF(A2375&gt;0,VLOOKUP(A2375,Relación!A:C,2,0),"◄ escribe codigo"),"no existe código "))</f>
        <v xml:space="preserve"> </v>
      </c>
      <c r="G2375" s="65" t="str">
        <f>IFERROR(IF(A2375&gt;0,VLOOKUP(A2375,Relación!A:C,3,0),"")," ")</f>
        <v/>
      </c>
      <c r="H2375" s="65" t="str">
        <f>IFERROR(IF(C2375&gt;0,VLOOKUP(A2375,Relación!A:D,4,0),"")," ")</f>
        <v/>
      </c>
      <c r="I2375" s="67" t="str">
        <f t="shared" si="186"/>
        <v xml:space="preserve"> </v>
      </c>
      <c r="J2375" s="65" t="str">
        <f>IFERROR(IF(D2375&gt;0,VLOOKUP(A2375,Relación!A:E,5,0),"")," ")</f>
        <v/>
      </c>
      <c r="K2375" s="66" t="str">
        <f t="shared" si="187"/>
        <v xml:space="preserve"> </v>
      </c>
      <c r="L2375" s="68" t="str">
        <f t="shared" si="189"/>
        <v xml:space="preserve"> </v>
      </c>
      <c r="M2375" s="68" t="str">
        <f t="shared" si="190"/>
        <v xml:space="preserve"> </v>
      </c>
    </row>
    <row r="2376" spans="1:13" ht="16.5" x14ac:dyDescent="0.25">
      <c r="A2376" s="94"/>
      <c r="B2376" s="95"/>
      <c r="C2376" s="94"/>
      <c r="D2376" s="94"/>
      <c r="E2376" s="85" t="str">
        <f t="shared" si="188"/>
        <v/>
      </c>
      <c r="F2376" s="65" t="str">
        <f>IF(ISBLANK(A2376)," ",IFERROR(IF(A2376&gt;0,VLOOKUP(A2376,Relación!A:C,2,0),"◄ escribe codigo"),"no existe código "))</f>
        <v xml:space="preserve"> </v>
      </c>
      <c r="G2376" s="65" t="str">
        <f>IFERROR(IF(A2376&gt;0,VLOOKUP(A2376,Relación!A:C,3,0),"")," ")</f>
        <v/>
      </c>
      <c r="H2376" s="65" t="str">
        <f>IFERROR(IF(C2376&gt;0,VLOOKUP(A2376,Relación!A:D,4,0),"")," ")</f>
        <v/>
      </c>
      <c r="I2376" s="67" t="str">
        <f t="shared" si="186"/>
        <v xml:space="preserve"> </v>
      </c>
      <c r="J2376" s="65" t="str">
        <f>IFERROR(IF(D2376&gt;0,VLOOKUP(A2376,Relación!A:E,5,0),"")," ")</f>
        <v/>
      </c>
      <c r="K2376" s="66" t="str">
        <f t="shared" si="187"/>
        <v xml:space="preserve"> </v>
      </c>
      <c r="L2376" s="68" t="str">
        <f t="shared" si="189"/>
        <v xml:space="preserve"> </v>
      </c>
      <c r="M2376" s="68" t="str">
        <f t="shared" si="190"/>
        <v xml:space="preserve"> </v>
      </c>
    </row>
    <row r="2377" spans="1:13" ht="16.5" x14ac:dyDescent="0.25">
      <c r="A2377" s="94"/>
      <c r="B2377" s="95"/>
      <c r="C2377" s="94"/>
      <c r="D2377" s="94"/>
      <c r="E2377" s="85" t="str">
        <f t="shared" si="188"/>
        <v/>
      </c>
      <c r="F2377" s="65" t="str">
        <f>IF(ISBLANK(A2377)," ",IFERROR(IF(A2377&gt;0,VLOOKUP(A2377,Relación!A:C,2,0),"◄ escribe codigo"),"no existe código "))</f>
        <v xml:space="preserve"> </v>
      </c>
      <c r="G2377" s="65" t="str">
        <f>IFERROR(IF(A2377&gt;0,VLOOKUP(A2377,Relación!A:C,3,0),"")," ")</f>
        <v/>
      </c>
      <c r="H2377" s="65" t="str">
        <f>IFERROR(IF(C2377&gt;0,VLOOKUP(A2377,Relación!A:D,4,0),"")," ")</f>
        <v/>
      </c>
      <c r="I2377" s="67" t="str">
        <f t="shared" si="186"/>
        <v xml:space="preserve"> </v>
      </c>
      <c r="J2377" s="65" t="str">
        <f>IFERROR(IF(D2377&gt;0,VLOOKUP(A2377,Relación!A:E,5,0),"")," ")</f>
        <v/>
      </c>
      <c r="K2377" s="66" t="str">
        <f t="shared" si="187"/>
        <v xml:space="preserve"> </v>
      </c>
      <c r="L2377" s="68" t="str">
        <f t="shared" si="189"/>
        <v xml:space="preserve"> </v>
      </c>
      <c r="M2377" s="68" t="str">
        <f t="shared" si="190"/>
        <v xml:space="preserve"> </v>
      </c>
    </row>
    <row r="2378" spans="1:13" ht="16.5" x14ac:dyDescent="0.25">
      <c r="A2378" s="94"/>
      <c r="B2378" s="95"/>
      <c r="C2378" s="94"/>
      <c r="D2378" s="94"/>
      <c r="E2378" s="85" t="str">
        <f t="shared" si="188"/>
        <v/>
      </c>
      <c r="F2378" s="65" t="str">
        <f>IF(ISBLANK(A2378)," ",IFERROR(IF(A2378&gt;0,VLOOKUP(A2378,Relación!A:C,2,0),"◄ escribe codigo"),"no existe código "))</f>
        <v xml:space="preserve"> </v>
      </c>
      <c r="G2378" s="65" t="str">
        <f>IFERROR(IF(A2378&gt;0,VLOOKUP(A2378,Relación!A:C,3,0),"")," ")</f>
        <v/>
      </c>
      <c r="H2378" s="65" t="str">
        <f>IFERROR(IF(C2378&gt;0,VLOOKUP(A2378,Relación!A:D,4,0),"")," ")</f>
        <v/>
      </c>
      <c r="I2378" s="67" t="str">
        <f t="shared" si="186"/>
        <v xml:space="preserve"> </v>
      </c>
      <c r="J2378" s="65" t="str">
        <f>IFERROR(IF(D2378&gt;0,VLOOKUP(A2378,Relación!A:E,5,0),"")," ")</f>
        <v/>
      </c>
      <c r="K2378" s="66" t="str">
        <f t="shared" si="187"/>
        <v xml:space="preserve"> </v>
      </c>
      <c r="L2378" s="68" t="str">
        <f t="shared" si="189"/>
        <v xml:space="preserve"> </v>
      </c>
      <c r="M2378" s="68" t="str">
        <f t="shared" si="190"/>
        <v xml:space="preserve"> </v>
      </c>
    </row>
    <row r="2379" spans="1:13" ht="16.5" x14ac:dyDescent="0.25">
      <c r="A2379" s="94"/>
      <c r="B2379" s="95"/>
      <c r="C2379" s="94"/>
      <c r="D2379" s="94"/>
      <c r="E2379" s="85" t="str">
        <f t="shared" si="188"/>
        <v/>
      </c>
      <c r="F2379" s="65" t="str">
        <f>IF(ISBLANK(A2379)," ",IFERROR(IF(A2379&gt;0,VLOOKUP(A2379,Relación!A:C,2,0),"◄ escribe codigo"),"no existe código "))</f>
        <v xml:space="preserve"> </v>
      </c>
      <c r="G2379" s="65" t="str">
        <f>IFERROR(IF(A2379&gt;0,VLOOKUP(A2379,Relación!A:C,3,0),"")," ")</f>
        <v/>
      </c>
      <c r="H2379" s="65" t="str">
        <f>IFERROR(IF(C2379&gt;0,VLOOKUP(A2379,Relación!A:D,4,0),"")," ")</f>
        <v/>
      </c>
      <c r="I2379" s="67" t="str">
        <f t="shared" si="186"/>
        <v xml:space="preserve"> </v>
      </c>
      <c r="J2379" s="65" t="str">
        <f>IFERROR(IF(D2379&gt;0,VLOOKUP(A2379,Relación!A:E,5,0),"")," ")</f>
        <v/>
      </c>
      <c r="K2379" s="66" t="str">
        <f t="shared" si="187"/>
        <v xml:space="preserve"> </v>
      </c>
      <c r="L2379" s="68" t="str">
        <f t="shared" si="189"/>
        <v xml:space="preserve"> </v>
      </c>
      <c r="M2379" s="68" t="str">
        <f t="shared" si="190"/>
        <v xml:space="preserve"> </v>
      </c>
    </row>
    <row r="2380" spans="1:13" ht="16.5" x14ac:dyDescent="0.25">
      <c r="A2380" s="94"/>
      <c r="B2380" s="95"/>
      <c r="C2380" s="94"/>
      <c r="D2380" s="94"/>
      <c r="E2380" s="85" t="str">
        <f t="shared" si="188"/>
        <v/>
      </c>
      <c r="F2380" s="65" t="str">
        <f>IF(ISBLANK(A2380)," ",IFERROR(IF(A2380&gt;0,VLOOKUP(A2380,Relación!A:C,2,0),"◄ escribe codigo"),"no existe código "))</f>
        <v xml:space="preserve"> </v>
      </c>
      <c r="G2380" s="65" t="str">
        <f>IFERROR(IF(A2380&gt;0,VLOOKUP(A2380,Relación!A:C,3,0),"")," ")</f>
        <v/>
      </c>
      <c r="H2380" s="65" t="str">
        <f>IFERROR(IF(C2380&gt;0,VLOOKUP(A2380,Relación!A:D,4,0),"")," ")</f>
        <v/>
      </c>
      <c r="I2380" s="67" t="str">
        <f t="shared" si="186"/>
        <v xml:space="preserve"> </v>
      </c>
      <c r="J2380" s="65" t="str">
        <f>IFERROR(IF(D2380&gt;0,VLOOKUP(A2380,Relación!A:E,5,0),"")," ")</f>
        <v/>
      </c>
      <c r="K2380" s="66" t="str">
        <f t="shared" si="187"/>
        <v xml:space="preserve"> </v>
      </c>
      <c r="L2380" s="68" t="str">
        <f t="shared" si="189"/>
        <v xml:space="preserve"> </v>
      </c>
      <c r="M2380" s="68" t="str">
        <f t="shared" si="190"/>
        <v xml:space="preserve"> </v>
      </c>
    </row>
    <row r="2381" spans="1:13" ht="16.5" x14ac:dyDescent="0.25">
      <c r="A2381" s="94"/>
      <c r="B2381" s="95"/>
      <c r="C2381" s="94"/>
      <c r="D2381" s="94"/>
      <c r="E2381" s="85" t="str">
        <f t="shared" si="188"/>
        <v/>
      </c>
      <c r="F2381" s="65" t="str">
        <f>IF(ISBLANK(A2381)," ",IFERROR(IF(A2381&gt;0,VLOOKUP(A2381,Relación!A:C,2,0),"◄ escribe codigo"),"no existe código "))</f>
        <v xml:space="preserve"> </v>
      </c>
      <c r="G2381" s="65" t="str">
        <f>IFERROR(IF(A2381&gt;0,VLOOKUP(A2381,Relación!A:C,3,0),"")," ")</f>
        <v/>
      </c>
      <c r="H2381" s="65" t="str">
        <f>IFERROR(IF(C2381&gt;0,VLOOKUP(A2381,Relación!A:D,4,0),"")," ")</f>
        <v/>
      </c>
      <c r="I2381" s="67" t="str">
        <f t="shared" si="186"/>
        <v xml:space="preserve"> </v>
      </c>
      <c r="J2381" s="65" t="str">
        <f>IFERROR(IF(D2381&gt;0,VLOOKUP(A2381,Relación!A:E,5,0),"")," ")</f>
        <v/>
      </c>
      <c r="K2381" s="66" t="str">
        <f t="shared" si="187"/>
        <v xml:space="preserve"> </v>
      </c>
      <c r="L2381" s="68" t="str">
        <f t="shared" si="189"/>
        <v xml:space="preserve"> </v>
      </c>
      <c r="M2381" s="68" t="str">
        <f t="shared" si="190"/>
        <v xml:space="preserve"> </v>
      </c>
    </row>
    <row r="2382" spans="1:13" ht="16.5" x14ac:dyDescent="0.25">
      <c r="A2382" s="94"/>
      <c r="B2382" s="95"/>
      <c r="C2382" s="94"/>
      <c r="D2382" s="94"/>
      <c r="E2382" s="85" t="str">
        <f t="shared" si="188"/>
        <v/>
      </c>
      <c r="F2382" s="65" t="str">
        <f>IF(ISBLANK(A2382)," ",IFERROR(IF(A2382&gt;0,VLOOKUP(A2382,Relación!A:C,2,0),"◄ escribe codigo"),"no existe código "))</f>
        <v xml:space="preserve"> </v>
      </c>
      <c r="G2382" s="65" t="str">
        <f>IFERROR(IF(A2382&gt;0,VLOOKUP(A2382,Relación!A:C,3,0),"")," ")</f>
        <v/>
      </c>
      <c r="H2382" s="65" t="str">
        <f>IFERROR(IF(C2382&gt;0,VLOOKUP(A2382,Relación!A:D,4,0),"")," ")</f>
        <v/>
      </c>
      <c r="I2382" s="67" t="str">
        <f t="shared" si="186"/>
        <v xml:space="preserve"> </v>
      </c>
      <c r="J2382" s="65" t="str">
        <f>IFERROR(IF(D2382&gt;0,VLOOKUP(A2382,Relación!A:E,5,0),"")," ")</f>
        <v/>
      </c>
      <c r="K2382" s="66" t="str">
        <f t="shared" si="187"/>
        <v xml:space="preserve"> </v>
      </c>
      <c r="L2382" s="68" t="str">
        <f t="shared" si="189"/>
        <v xml:space="preserve"> </v>
      </c>
      <c r="M2382" s="68" t="str">
        <f t="shared" si="190"/>
        <v xml:space="preserve"> </v>
      </c>
    </row>
    <row r="2383" spans="1:13" ht="16.5" x14ac:dyDescent="0.25">
      <c r="A2383" s="94"/>
      <c r="B2383" s="95"/>
      <c r="C2383" s="94"/>
      <c r="D2383" s="94"/>
      <c r="E2383" s="85" t="str">
        <f t="shared" si="188"/>
        <v/>
      </c>
      <c r="F2383" s="65" t="str">
        <f>IF(ISBLANK(A2383)," ",IFERROR(IF(A2383&gt;0,VLOOKUP(A2383,Relación!A:C,2,0),"◄ escribe codigo"),"no existe código "))</f>
        <v xml:space="preserve"> </v>
      </c>
      <c r="G2383" s="65" t="str">
        <f>IFERROR(IF(A2383&gt;0,VLOOKUP(A2383,Relación!A:C,3,0),"")," ")</f>
        <v/>
      </c>
      <c r="H2383" s="65" t="str">
        <f>IFERROR(IF(C2383&gt;0,VLOOKUP(A2383,Relación!A:D,4,0),"")," ")</f>
        <v/>
      </c>
      <c r="I2383" s="67" t="str">
        <f t="shared" si="186"/>
        <v xml:space="preserve"> </v>
      </c>
      <c r="J2383" s="65" t="str">
        <f>IFERROR(IF(D2383&gt;0,VLOOKUP(A2383,Relación!A:E,5,0),"")," ")</f>
        <v/>
      </c>
      <c r="K2383" s="66" t="str">
        <f t="shared" si="187"/>
        <v xml:space="preserve"> </v>
      </c>
      <c r="L2383" s="68" t="str">
        <f t="shared" si="189"/>
        <v xml:space="preserve"> </v>
      </c>
      <c r="M2383" s="68" t="str">
        <f t="shared" si="190"/>
        <v xml:space="preserve"> </v>
      </c>
    </row>
    <row r="2384" spans="1:13" ht="16.5" x14ac:dyDescent="0.25">
      <c r="A2384" s="94"/>
      <c r="B2384" s="95"/>
      <c r="C2384" s="94"/>
      <c r="D2384" s="94"/>
      <c r="E2384" s="85" t="str">
        <f t="shared" si="188"/>
        <v/>
      </c>
      <c r="F2384" s="65" t="str">
        <f>IF(ISBLANK(A2384)," ",IFERROR(IF(A2384&gt;0,VLOOKUP(A2384,Relación!A:C,2,0),"◄ escribe codigo"),"no existe código "))</f>
        <v xml:space="preserve"> </v>
      </c>
      <c r="G2384" s="65" t="str">
        <f>IFERROR(IF(A2384&gt;0,VLOOKUP(A2384,Relación!A:C,3,0),"")," ")</f>
        <v/>
      </c>
      <c r="H2384" s="65" t="str">
        <f>IFERROR(IF(C2384&gt;0,VLOOKUP(A2384,Relación!A:D,4,0),"")," ")</f>
        <v/>
      </c>
      <c r="I2384" s="67" t="str">
        <f t="shared" si="186"/>
        <v xml:space="preserve"> </v>
      </c>
      <c r="J2384" s="65" t="str">
        <f>IFERROR(IF(D2384&gt;0,VLOOKUP(A2384,Relación!A:E,5,0),"")," ")</f>
        <v/>
      </c>
      <c r="K2384" s="66" t="str">
        <f t="shared" si="187"/>
        <v xml:space="preserve"> </v>
      </c>
      <c r="L2384" s="68" t="str">
        <f t="shared" si="189"/>
        <v xml:space="preserve"> </v>
      </c>
      <c r="M2384" s="68" t="str">
        <f t="shared" si="190"/>
        <v xml:space="preserve"> </v>
      </c>
    </row>
    <row r="2385" spans="1:13" ht="16.5" x14ac:dyDescent="0.25">
      <c r="A2385" s="94"/>
      <c r="B2385" s="95"/>
      <c r="C2385" s="94"/>
      <c r="D2385" s="94"/>
      <c r="E2385" s="85" t="str">
        <f t="shared" si="188"/>
        <v/>
      </c>
      <c r="F2385" s="65" t="str">
        <f>IF(ISBLANK(A2385)," ",IFERROR(IF(A2385&gt;0,VLOOKUP(A2385,Relación!A:C,2,0),"◄ escribe codigo"),"no existe código "))</f>
        <v xml:space="preserve"> </v>
      </c>
      <c r="G2385" s="65" t="str">
        <f>IFERROR(IF(A2385&gt;0,VLOOKUP(A2385,Relación!A:C,3,0),"")," ")</f>
        <v/>
      </c>
      <c r="H2385" s="65" t="str">
        <f>IFERROR(IF(C2385&gt;0,VLOOKUP(A2385,Relación!A:D,4,0),"")," ")</f>
        <v/>
      </c>
      <c r="I2385" s="67" t="str">
        <f t="shared" si="186"/>
        <v xml:space="preserve"> </v>
      </c>
      <c r="J2385" s="65" t="str">
        <f>IFERROR(IF(D2385&gt;0,VLOOKUP(A2385,Relación!A:E,5,0),"")," ")</f>
        <v/>
      </c>
      <c r="K2385" s="66" t="str">
        <f t="shared" si="187"/>
        <v xml:space="preserve"> </v>
      </c>
      <c r="L2385" s="68" t="str">
        <f t="shared" si="189"/>
        <v xml:space="preserve"> </v>
      </c>
      <c r="M2385" s="68" t="str">
        <f t="shared" si="190"/>
        <v xml:space="preserve"> </v>
      </c>
    </row>
    <row r="2386" spans="1:13" ht="16.5" x14ac:dyDescent="0.25">
      <c r="A2386" s="94"/>
      <c r="B2386" s="95"/>
      <c r="C2386" s="94"/>
      <c r="D2386" s="94"/>
      <c r="E2386" s="85" t="str">
        <f t="shared" si="188"/>
        <v/>
      </c>
      <c r="F2386" s="65" t="str">
        <f>IF(ISBLANK(A2386)," ",IFERROR(IF(A2386&gt;0,VLOOKUP(A2386,Relación!A:C,2,0),"◄ escribe codigo"),"no existe código "))</f>
        <v xml:space="preserve"> </v>
      </c>
      <c r="G2386" s="65" t="str">
        <f>IFERROR(IF(A2386&gt;0,VLOOKUP(A2386,Relación!A:C,3,0),"")," ")</f>
        <v/>
      </c>
      <c r="H2386" s="65" t="str">
        <f>IFERROR(IF(C2386&gt;0,VLOOKUP(A2386,Relación!A:D,4,0),"")," ")</f>
        <v/>
      </c>
      <c r="I2386" s="67" t="str">
        <f t="shared" si="186"/>
        <v xml:space="preserve"> </v>
      </c>
      <c r="J2386" s="65" t="str">
        <f>IFERROR(IF(D2386&gt;0,VLOOKUP(A2386,Relación!A:E,5,0),"")," ")</f>
        <v/>
      </c>
      <c r="K2386" s="66" t="str">
        <f t="shared" si="187"/>
        <v xml:space="preserve"> </v>
      </c>
      <c r="L2386" s="68" t="str">
        <f t="shared" si="189"/>
        <v xml:space="preserve"> </v>
      </c>
      <c r="M2386" s="68" t="str">
        <f t="shared" si="190"/>
        <v xml:space="preserve"> </v>
      </c>
    </row>
    <row r="2387" spans="1:13" ht="16.5" x14ac:dyDescent="0.25">
      <c r="A2387" s="94"/>
      <c r="B2387" s="95"/>
      <c r="C2387" s="94"/>
      <c r="D2387" s="94"/>
      <c r="E2387" s="85" t="str">
        <f t="shared" si="188"/>
        <v/>
      </c>
      <c r="F2387" s="65" t="str">
        <f>IF(ISBLANK(A2387)," ",IFERROR(IF(A2387&gt;0,VLOOKUP(A2387,Relación!A:C,2,0),"◄ escribe codigo"),"no existe código "))</f>
        <v xml:space="preserve"> </v>
      </c>
      <c r="G2387" s="65" t="str">
        <f>IFERROR(IF(A2387&gt;0,VLOOKUP(A2387,Relación!A:C,3,0),"")," ")</f>
        <v/>
      </c>
      <c r="H2387" s="65" t="str">
        <f>IFERROR(IF(C2387&gt;0,VLOOKUP(A2387,Relación!A:D,4,0),"")," ")</f>
        <v/>
      </c>
      <c r="I2387" s="67" t="str">
        <f t="shared" si="186"/>
        <v xml:space="preserve"> </v>
      </c>
      <c r="J2387" s="65" t="str">
        <f>IFERROR(IF(D2387&gt;0,VLOOKUP(A2387,Relación!A:E,5,0),"")," ")</f>
        <v/>
      </c>
      <c r="K2387" s="66" t="str">
        <f t="shared" si="187"/>
        <v xml:space="preserve"> </v>
      </c>
      <c r="L2387" s="68" t="str">
        <f t="shared" si="189"/>
        <v xml:space="preserve"> </v>
      </c>
      <c r="M2387" s="68" t="str">
        <f t="shared" si="190"/>
        <v xml:space="preserve"> </v>
      </c>
    </row>
    <row r="2388" spans="1:13" ht="16.5" x14ac:dyDescent="0.25">
      <c r="A2388" s="94"/>
      <c r="B2388" s="95"/>
      <c r="C2388" s="94"/>
      <c r="D2388" s="94"/>
      <c r="E2388" s="85" t="str">
        <f t="shared" si="188"/>
        <v/>
      </c>
      <c r="F2388" s="65" t="str">
        <f>IF(ISBLANK(A2388)," ",IFERROR(IF(A2388&gt;0,VLOOKUP(A2388,Relación!A:C,2,0),"◄ escribe codigo"),"no existe código "))</f>
        <v xml:space="preserve"> </v>
      </c>
      <c r="G2388" s="65" t="str">
        <f>IFERROR(IF(A2388&gt;0,VLOOKUP(A2388,Relación!A:C,3,0),"")," ")</f>
        <v/>
      </c>
      <c r="H2388" s="65" t="str">
        <f>IFERROR(IF(C2388&gt;0,VLOOKUP(A2388,Relación!A:D,4,0),"")," ")</f>
        <v/>
      </c>
      <c r="I2388" s="67" t="str">
        <f t="shared" si="186"/>
        <v xml:space="preserve"> </v>
      </c>
      <c r="J2388" s="65" t="str">
        <f>IFERROR(IF(D2388&gt;0,VLOOKUP(A2388,Relación!A:E,5,0),"")," ")</f>
        <v/>
      </c>
      <c r="K2388" s="66" t="str">
        <f t="shared" si="187"/>
        <v xml:space="preserve"> </v>
      </c>
      <c r="L2388" s="68" t="str">
        <f t="shared" si="189"/>
        <v xml:space="preserve"> </v>
      </c>
      <c r="M2388" s="68" t="str">
        <f t="shared" si="190"/>
        <v xml:space="preserve"> </v>
      </c>
    </row>
    <row r="2389" spans="1:13" ht="16.5" x14ac:dyDescent="0.25">
      <c r="A2389" s="94"/>
      <c r="B2389" s="95"/>
      <c r="C2389" s="94"/>
      <c r="D2389" s="94"/>
      <c r="E2389" s="85" t="str">
        <f t="shared" si="188"/>
        <v/>
      </c>
      <c r="F2389" s="65" t="str">
        <f>IF(ISBLANK(A2389)," ",IFERROR(IF(A2389&gt;0,VLOOKUP(A2389,Relación!A:C,2,0),"◄ escribe codigo"),"no existe código "))</f>
        <v xml:space="preserve"> </v>
      </c>
      <c r="G2389" s="65" t="str">
        <f>IFERROR(IF(A2389&gt;0,VLOOKUP(A2389,Relación!A:C,3,0),"")," ")</f>
        <v/>
      </c>
      <c r="H2389" s="65" t="str">
        <f>IFERROR(IF(C2389&gt;0,VLOOKUP(A2389,Relación!A:D,4,0),"")," ")</f>
        <v/>
      </c>
      <c r="I2389" s="67" t="str">
        <f t="shared" si="186"/>
        <v xml:space="preserve"> </v>
      </c>
      <c r="J2389" s="65" t="str">
        <f>IFERROR(IF(D2389&gt;0,VLOOKUP(A2389,Relación!A:E,5,0),"")," ")</f>
        <v/>
      </c>
      <c r="K2389" s="66" t="str">
        <f t="shared" si="187"/>
        <v xml:space="preserve"> </v>
      </c>
      <c r="L2389" s="68" t="str">
        <f t="shared" si="189"/>
        <v xml:space="preserve"> </v>
      </c>
      <c r="M2389" s="68" t="str">
        <f t="shared" si="190"/>
        <v xml:space="preserve"> </v>
      </c>
    </row>
    <row r="2390" spans="1:13" ht="16.5" x14ac:dyDescent="0.25">
      <c r="A2390" s="94"/>
      <c r="B2390" s="95"/>
      <c r="C2390" s="94"/>
      <c r="D2390" s="94"/>
      <c r="E2390" s="85" t="str">
        <f t="shared" si="188"/>
        <v/>
      </c>
      <c r="F2390" s="65" t="str">
        <f>IF(ISBLANK(A2390)," ",IFERROR(IF(A2390&gt;0,VLOOKUP(A2390,Relación!A:C,2,0),"◄ escribe codigo"),"no existe código "))</f>
        <v xml:space="preserve"> </v>
      </c>
      <c r="G2390" s="65" t="str">
        <f>IFERROR(IF(A2390&gt;0,VLOOKUP(A2390,Relación!A:C,3,0),"")," ")</f>
        <v/>
      </c>
      <c r="H2390" s="65" t="str">
        <f>IFERROR(IF(C2390&gt;0,VLOOKUP(A2390,Relación!A:D,4,0),"")," ")</f>
        <v/>
      </c>
      <c r="I2390" s="67" t="str">
        <f t="shared" si="186"/>
        <v xml:space="preserve"> </v>
      </c>
      <c r="J2390" s="65" t="str">
        <f>IFERROR(IF(D2390&gt;0,VLOOKUP(A2390,Relación!A:E,5,0),"")," ")</f>
        <v/>
      </c>
      <c r="K2390" s="66" t="str">
        <f t="shared" si="187"/>
        <v xml:space="preserve"> </v>
      </c>
      <c r="L2390" s="68" t="str">
        <f t="shared" si="189"/>
        <v xml:space="preserve"> </v>
      </c>
      <c r="M2390" s="68" t="str">
        <f t="shared" si="190"/>
        <v xml:space="preserve"> </v>
      </c>
    </row>
    <row r="2391" spans="1:13" ht="16.5" x14ac:dyDescent="0.25">
      <c r="A2391" s="94"/>
      <c r="B2391" s="95"/>
      <c r="C2391" s="94"/>
      <c r="D2391" s="94"/>
      <c r="E2391" s="85" t="str">
        <f t="shared" si="188"/>
        <v/>
      </c>
      <c r="F2391" s="65" t="str">
        <f>IF(ISBLANK(A2391)," ",IFERROR(IF(A2391&gt;0,VLOOKUP(A2391,Relación!A:C,2,0),"◄ escribe codigo"),"no existe código "))</f>
        <v xml:space="preserve"> </v>
      </c>
      <c r="G2391" s="65" t="str">
        <f>IFERROR(IF(A2391&gt;0,VLOOKUP(A2391,Relación!A:C,3,0),"")," ")</f>
        <v/>
      </c>
      <c r="H2391" s="65" t="str">
        <f>IFERROR(IF(C2391&gt;0,VLOOKUP(A2391,Relación!A:D,4,0),"")," ")</f>
        <v/>
      </c>
      <c r="I2391" s="67" t="str">
        <f t="shared" ref="I2391:I2454" si="191">IFERROR(C2391*H2391," ")</f>
        <v xml:space="preserve"> </v>
      </c>
      <c r="J2391" s="65" t="str">
        <f>IFERROR(IF(D2391&gt;0,VLOOKUP(A2391,Relación!A:E,5,0),"")," ")</f>
        <v/>
      </c>
      <c r="K2391" s="66" t="str">
        <f t="shared" ref="K2391:K2454" si="192">IFERROR(D2391*J2391," ")</f>
        <v xml:space="preserve"> </v>
      </c>
      <c r="L2391" s="68" t="str">
        <f t="shared" si="189"/>
        <v xml:space="preserve"> </v>
      </c>
      <c r="M2391" s="68" t="str">
        <f t="shared" si="190"/>
        <v xml:space="preserve"> </v>
      </c>
    </row>
    <row r="2392" spans="1:13" ht="16.5" x14ac:dyDescent="0.25">
      <c r="A2392" s="94"/>
      <c r="B2392" s="95"/>
      <c r="C2392" s="94"/>
      <c r="D2392" s="94"/>
      <c r="E2392" s="85" t="str">
        <f t="shared" si="188"/>
        <v/>
      </c>
      <c r="F2392" s="65" t="str">
        <f>IF(ISBLANK(A2392)," ",IFERROR(IF(A2392&gt;0,VLOOKUP(A2392,Relación!A:C,2,0),"◄ escribe codigo"),"no existe código "))</f>
        <v xml:space="preserve"> </v>
      </c>
      <c r="G2392" s="65" t="str">
        <f>IFERROR(IF(A2392&gt;0,VLOOKUP(A2392,Relación!A:C,3,0),"")," ")</f>
        <v/>
      </c>
      <c r="H2392" s="65" t="str">
        <f>IFERROR(IF(C2392&gt;0,VLOOKUP(A2392,Relación!A:D,4,0),"")," ")</f>
        <v/>
      </c>
      <c r="I2392" s="67" t="str">
        <f t="shared" si="191"/>
        <v xml:space="preserve"> </v>
      </c>
      <c r="J2392" s="65" t="str">
        <f>IFERROR(IF(D2392&gt;0,VLOOKUP(A2392,Relación!A:E,5,0),"")," ")</f>
        <v/>
      </c>
      <c r="K2392" s="66" t="str">
        <f t="shared" si="192"/>
        <v xml:space="preserve"> </v>
      </c>
      <c r="L2392" s="68" t="str">
        <f t="shared" si="189"/>
        <v xml:space="preserve"> </v>
      </c>
      <c r="M2392" s="68" t="str">
        <f t="shared" si="190"/>
        <v xml:space="preserve"> </v>
      </c>
    </row>
    <row r="2393" spans="1:13" ht="16.5" x14ac:dyDescent="0.25">
      <c r="A2393" s="94"/>
      <c r="B2393" s="95"/>
      <c r="C2393" s="94"/>
      <c r="D2393" s="94"/>
      <c r="E2393" s="85" t="str">
        <f t="shared" si="188"/>
        <v/>
      </c>
      <c r="F2393" s="65" t="str">
        <f>IF(ISBLANK(A2393)," ",IFERROR(IF(A2393&gt;0,VLOOKUP(A2393,Relación!A:C,2,0),"◄ escribe codigo"),"no existe código "))</f>
        <v xml:space="preserve"> </v>
      </c>
      <c r="G2393" s="65" t="str">
        <f>IFERROR(IF(A2393&gt;0,VLOOKUP(A2393,Relación!A:C,3,0),"")," ")</f>
        <v/>
      </c>
      <c r="H2393" s="65" t="str">
        <f>IFERROR(IF(C2393&gt;0,VLOOKUP(A2393,Relación!A:D,4,0),"")," ")</f>
        <v/>
      </c>
      <c r="I2393" s="67" t="str">
        <f t="shared" si="191"/>
        <v xml:space="preserve"> </v>
      </c>
      <c r="J2393" s="65" t="str">
        <f>IFERROR(IF(D2393&gt;0,VLOOKUP(A2393,Relación!A:E,5,0),"")," ")</f>
        <v/>
      </c>
      <c r="K2393" s="66" t="str">
        <f t="shared" si="192"/>
        <v xml:space="preserve"> </v>
      </c>
      <c r="L2393" s="68" t="str">
        <f t="shared" si="189"/>
        <v xml:space="preserve"> </v>
      </c>
      <c r="M2393" s="68" t="str">
        <f t="shared" si="190"/>
        <v xml:space="preserve"> </v>
      </c>
    </row>
    <row r="2394" spans="1:13" ht="16.5" x14ac:dyDescent="0.25">
      <c r="A2394" s="94"/>
      <c r="B2394" s="95"/>
      <c r="C2394" s="94"/>
      <c r="D2394" s="94"/>
      <c r="E2394" s="85" t="str">
        <f t="shared" si="188"/>
        <v/>
      </c>
      <c r="F2394" s="65" t="str">
        <f>IF(ISBLANK(A2394)," ",IFERROR(IF(A2394&gt;0,VLOOKUP(A2394,Relación!A:C,2,0),"◄ escribe codigo"),"no existe código "))</f>
        <v xml:space="preserve"> </v>
      </c>
      <c r="G2394" s="65" t="str">
        <f>IFERROR(IF(A2394&gt;0,VLOOKUP(A2394,Relación!A:C,3,0),"")," ")</f>
        <v/>
      </c>
      <c r="H2394" s="65" t="str">
        <f>IFERROR(IF(C2394&gt;0,VLOOKUP(A2394,Relación!A:D,4,0),"")," ")</f>
        <v/>
      </c>
      <c r="I2394" s="67" t="str">
        <f t="shared" si="191"/>
        <v xml:space="preserve"> </v>
      </c>
      <c r="J2394" s="65" t="str">
        <f>IFERROR(IF(D2394&gt;0,VLOOKUP(A2394,Relación!A:E,5,0),"")," ")</f>
        <v/>
      </c>
      <c r="K2394" s="66" t="str">
        <f t="shared" si="192"/>
        <v xml:space="preserve"> </v>
      </c>
      <c r="L2394" s="68" t="str">
        <f t="shared" si="189"/>
        <v xml:space="preserve"> </v>
      </c>
      <c r="M2394" s="68" t="str">
        <f t="shared" si="190"/>
        <v xml:space="preserve"> </v>
      </c>
    </row>
    <row r="2395" spans="1:13" ht="16.5" x14ac:dyDescent="0.25">
      <c r="A2395" s="94"/>
      <c r="B2395" s="95"/>
      <c r="C2395" s="94"/>
      <c r="D2395" s="94"/>
      <c r="E2395" s="85" t="str">
        <f t="shared" si="188"/>
        <v/>
      </c>
      <c r="F2395" s="65" t="str">
        <f>IF(ISBLANK(A2395)," ",IFERROR(IF(A2395&gt;0,VLOOKUP(A2395,Relación!A:C,2,0),"◄ escribe codigo"),"no existe código "))</f>
        <v xml:space="preserve"> </v>
      </c>
      <c r="G2395" s="65" t="str">
        <f>IFERROR(IF(A2395&gt;0,VLOOKUP(A2395,Relación!A:C,3,0),"")," ")</f>
        <v/>
      </c>
      <c r="H2395" s="65" t="str">
        <f>IFERROR(IF(C2395&gt;0,VLOOKUP(A2395,Relación!A:D,4,0),"")," ")</f>
        <v/>
      </c>
      <c r="I2395" s="67" t="str">
        <f t="shared" si="191"/>
        <v xml:space="preserve"> </v>
      </c>
      <c r="J2395" s="65" t="str">
        <f>IFERROR(IF(D2395&gt;0,VLOOKUP(A2395,Relación!A:E,5,0),"")," ")</f>
        <v/>
      </c>
      <c r="K2395" s="66" t="str">
        <f t="shared" si="192"/>
        <v xml:space="preserve"> </v>
      </c>
      <c r="L2395" s="68" t="str">
        <f t="shared" si="189"/>
        <v xml:space="preserve"> </v>
      </c>
      <c r="M2395" s="68" t="str">
        <f t="shared" si="190"/>
        <v xml:space="preserve"> </v>
      </c>
    </row>
    <row r="2396" spans="1:13" ht="16.5" x14ac:dyDescent="0.25">
      <c r="A2396" s="94"/>
      <c r="B2396" s="95"/>
      <c r="C2396" s="94"/>
      <c r="D2396" s="94"/>
      <c r="E2396" s="85" t="str">
        <f t="shared" si="188"/>
        <v/>
      </c>
      <c r="F2396" s="65" t="str">
        <f>IF(ISBLANK(A2396)," ",IFERROR(IF(A2396&gt;0,VLOOKUP(A2396,Relación!A:C,2,0),"◄ escribe codigo"),"no existe código "))</f>
        <v xml:space="preserve"> </v>
      </c>
      <c r="G2396" s="65" t="str">
        <f>IFERROR(IF(A2396&gt;0,VLOOKUP(A2396,Relación!A:C,3,0),"")," ")</f>
        <v/>
      </c>
      <c r="H2396" s="65" t="str">
        <f>IFERROR(IF(C2396&gt;0,VLOOKUP(A2396,Relación!A:D,4,0),"")," ")</f>
        <v/>
      </c>
      <c r="I2396" s="67" t="str">
        <f t="shared" si="191"/>
        <v xml:space="preserve"> </v>
      </c>
      <c r="J2396" s="65" t="str">
        <f>IFERROR(IF(D2396&gt;0,VLOOKUP(A2396,Relación!A:E,5,0),"")," ")</f>
        <v/>
      </c>
      <c r="K2396" s="66" t="str">
        <f t="shared" si="192"/>
        <v xml:space="preserve"> </v>
      </c>
      <c r="L2396" s="68" t="str">
        <f t="shared" si="189"/>
        <v xml:space="preserve"> </v>
      </c>
      <c r="M2396" s="68" t="str">
        <f t="shared" si="190"/>
        <v xml:space="preserve"> </v>
      </c>
    </row>
    <row r="2397" spans="1:13" ht="16.5" x14ac:dyDescent="0.25">
      <c r="A2397" s="94"/>
      <c r="B2397" s="95"/>
      <c r="C2397" s="94"/>
      <c r="D2397" s="94"/>
      <c r="E2397" s="85" t="str">
        <f t="shared" si="188"/>
        <v/>
      </c>
      <c r="F2397" s="65" t="str">
        <f>IF(ISBLANK(A2397)," ",IFERROR(IF(A2397&gt;0,VLOOKUP(A2397,Relación!A:C,2,0),"◄ escribe codigo"),"no existe código "))</f>
        <v xml:space="preserve"> </v>
      </c>
      <c r="G2397" s="65" t="str">
        <f>IFERROR(IF(A2397&gt;0,VLOOKUP(A2397,Relación!A:C,3,0),"")," ")</f>
        <v/>
      </c>
      <c r="H2397" s="65" t="str">
        <f>IFERROR(IF(C2397&gt;0,VLOOKUP(A2397,Relación!A:D,4,0),"")," ")</f>
        <v/>
      </c>
      <c r="I2397" s="67" t="str">
        <f t="shared" si="191"/>
        <v xml:space="preserve"> </v>
      </c>
      <c r="J2397" s="65" t="str">
        <f>IFERROR(IF(D2397&gt;0,VLOOKUP(A2397,Relación!A:E,5,0),"")," ")</f>
        <v/>
      </c>
      <c r="K2397" s="66" t="str">
        <f t="shared" si="192"/>
        <v xml:space="preserve"> </v>
      </c>
      <c r="L2397" s="68" t="str">
        <f t="shared" si="189"/>
        <v xml:space="preserve"> </v>
      </c>
      <c r="M2397" s="68" t="str">
        <f t="shared" si="190"/>
        <v xml:space="preserve"> </v>
      </c>
    </row>
    <row r="2398" spans="1:13" ht="16.5" x14ac:dyDescent="0.25">
      <c r="A2398" s="94"/>
      <c r="B2398" s="95"/>
      <c r="C2398" s="94"/>
      <c r="D2398" s="94"/>
      <c r="E2398" s="85" t="str">
        <f t="shared" si="188"/>
        <v/>
      </c>
      <c r="F2398" s="65" t="str">
        <f>IF(ISBLANK(A2398)," ",IFERROR(IF(A2398&gt;0,VLOOKUP(A2398,Relación!A:C,2,0),"◄ escribe codigo"),"no existe código "))</f>
        <v xml:space="preserve"> </v>
      </c>
      <c r="G2398" s="65" t="str">
        <f>IFERROR(IF(A2398&gt;0,VLOOKUP(A2398,Relación!A:C,3,0),"")," ")</f>
        <v/>
      </c>
      <c r="H2398" s="65" t="str">
        <f>IFERROR(IF(C2398&gt;0,VLOOKUP(A2398,Relación!A:D,4,0),"")," ")</f>
        <v/>
      </c>
      <c r="I2398" s="67" t="str">
        <f t="shared" si="191"/>
        <v xml:space="preserve"> </v>
      </c>
      <c r="J2398" s="65" t="str">
        <f>IFERROR(IF(D2398&gt;0,VLOOKUP(A2398,Relación!A:E,5,0),"")," ")</f>
        <v/>
      </c>
      <c r="K2398" s="66" t="str">
        <f t="shared" si="192"/>
        <v xml:space="preserve"> </v>
      </c>
      <c r="L2398" s="68" t="str">
        <f t="shared" si="189"/>
        <v xml:space="preserve"> </v>
      </c>
      <c r="M2398" s="68" t="str">
        <f t="shared" si="190"/>
        <v xml:space="preserve"> </v>
      </c>
    </row>
    <row r="2399" spans="1:13" ht="16.5" x14ac:dyDescent="0.25">
      <c r="A2399" s="94"/>
      <c r="B2399" s="95"/>
      <c r="C2399" s="94"/>
      <c r="D2399" s="94"/>
      <c r="E2399" s="85" t="str">
        <f t="shared" si="188"/>
        <v/>
      </c>
      <c r="F2399" s="65" t="str">
        <f>IF(ISBLANK(A2399)," ",IFERROR(IF(A2399&gt;0,VLOOKUP(A2399,Relación!A:C,2,0),"◄ escribe codigo"),"no existe código "))</f>
        <v xml:space="preserve"> </v>
      </c>
      <c r="G2399" s="65" t="str">
        <f>IFERROR(IF(A2399&gt;0,VLOOKUP(A2399,Relación!A:C,3,0),"")," ")</f>
        <v/>
      </c>
      <c r="H2399" s="65" t="str">
        <f>IFERROR(IF(C2399&gt;0,VLOOKUP(A2399,Relación!A:D,4,0),"")," ")</f>
        <v/>
      </c>
      <c r="I2399" s="67" t="str">
        <f t="shared" si="191"/>
        <v xml:space="preserve"> </v>
      </c>
      <c r="J2399" s="65" t="str">
        <f>IFERROR(IF(D2399&gt;0,VLOOKUP(A2399,Relación!A:E,5,0),"")," ")</f>
        <v/>
      </c>
      <c r="K2399" s="66" t="str">
        <f t="shared" si="192"/>
        <v xml:space="preserve"> </v>
      </c>
      <c r="L2399" s="68" t="str">
        <f t="shared" si="189"/>
        <v xml:space="preserve"> </v>
      </c>
      <c r="M2399" s="68" t="str">
        <f t="shared" si="190"/>
        <v xml:space="preserve"> </v>
      </c>
    </row>
    <row r="2400" spans="1:13" ht="16.5" x14ac:dyDescent="0.25">
      <c r="A2400" s="94"/>
      <c r="B2400" s="95"/>
      <c r="C2400" s="94"/>
      <c r="D2400" s="94"/>
      <c r="E2400" s="85" t="str">
        <f t="shared" si="188"/>
        <v/>
      </c>
      <c r="F2400" s="65" t="str">
        <f>IF(ISBLANK(A2400)," ",IFERROR(IF(A2400&gt;0,VLOOKUP(A2400,Relación!A:C,2,0),"◄ escribe codigo"),"no existe código "))</f>
        <v xml:space="preserve"> </v>
      </c>
      <c r="G2400" s="65" t="str">
        <f>IFERROR(IF(A2400&gt;0,VLOOKUP(A2400,Relación!A:C,3,0),"")," ")</f>
        <v/>
      </c>
      <c r="H2400" s="65" t="str">
        <f>IFERROR(IF(C2400&gt;0,VLOOKUP(A2400,Relación!A:D,4,0),"")," ")</f>
        <v/>
      </c>
      <c r="I2400" s="67" t="str">
        <f t="shared" si="191"/>
        <v xml:space="preserve"> </v>
      </c>
      <c r="J2400" s="65" t="str">
        <f>IFERROR(IF(D2400&gt;0,VLOOKUP(A2400,Relación!A:E,5,0),"")," ")</f>
        <v/>
      </c>
      <c r="K2400" s="66" t="str">
        <f t="shared" si="192"/>
        <v xml:space="preserve"> </v>
      </c>
      <c r="L2400" s="68" t="str">
        <f t="shared" si="189"/>
        <v xml:space="preserve"> </v>
      </c>
      <c r="M2400" s="68" t="str">
        <f t="shared" si="190"/>
        <v xml:space="preserve"> </v>
      </c>
    </row>
    <row r="2401" spans="1:13" ht="16.5" x14ac:dyDescent="0.25">
      <c r="A2401" s="94"/>
      <c r="B2401" s="95"/>
      <c r="C2401" s="94"/>
      <c r="D2401" s="94"/>
      <c r="E2401" s="85" t="str">
        <f t="shared" si="188"/>
        <v/>
      </c>
      <c r="F2401" s="65" t="str">
        <f>IF(ISBLANK(A2401)," ",IFERROR(IF(A2401&gt;0,VLOOKUP(A2401,Relación!A:C,2,0),"◄ escribe codigo"),"no existe código "))</f>
        <v xml:space="preserve"> </v>
      </c>
      <c r="G2401" s="65" t="str">
        <f>IFERROR(IF(A2401&gt;0,VLOOKUP(A2401,Relación!A:C,3,0),"")," ")</f>
        <v/>
      </c>
      <c r="H2401" s="65" t="str">
        <f>IFERROR(IF(C2401&gt;0,VLOOKUP(A2401,Relación!A:D,4,0),"")," ")</f>
        <v/>
      </c>
      <c r="I2401" s="67" t="str">
        <f t="shared" si="191"/>
        <v xml:space="preserve"> </v>
      </c>
      <c r="J2401" s="65" t="str">
        <f>IFERROR(IF(D2401&gt;0,VLOOKUP(A2401,Relación!A:E,5,0),"")," ")</f>
        <v/>
      </c>
      <c r="K2401" s="66" t="str">
        <f t="shared" si="192"/>
        <v xml:space="preserve"> </v>
      </c>
      <c r="L2401" s="68" t="str">
        <f t="shared" si="189"/>
        <v xml:space="preserve"> </v>
      </c>
      <c r="M2401" s="68" t="str">
        <f t="shared" si="190"/>
        <v xml:space="preserve"> </v>
      </c>
    </row>
    <row r="2402" spans="1:13" ht="16.5" x14ac:dyDescent="0.25">
      <c r="A2402" s="94"/>
      <c r="B2402" s="95"/>
      <c r="C2402" s="94"/>
      <c r="D2402" s="94"/>
      <c r="E2402" s="85" t="str">
        <f t="shared" si="188"/>
        <v/>
      </c>
      <c r="F2402" s="65" t="str">
        <f>IF(ISBLANK(A2402)," ",IFERROR(IF(A2402&gt;0,VLOOKUP(A2402,Relación!A:C,2,0),"◄ escribe codigo"),"no existe código "))</f>
        <v xml:space="preserve"> </v>
      </c>
      <c r="G2402" s="65" t="str">
        <f>IFERROR(IF(A2402&gt;0,VLOOKUP(A2402,Relación!A:C,3,0),"")," ")</f>
        <v/>
      </c>
      <c r="H2402" s="65" t="str">
        <f>IFERROR(IF(C2402&gt;0,VLOOKUP(A2402,Relación!A:D,4,0),"")," ")</f>
        <v/>
      </c>
      <c r="I2402" s="67" t="str">
        <f t="shared" si="191"/>
        <v xml:space="preserve"> </v>
      </c>
      <c r="J2402" s="65" t="str">
        <f>IFERROR(IF(D2402&gt;0,VLOOKUP(A2402,Relación!A:E,5,0),"")," ")</f>
        <v/>
      </c>
      <c r="K2402" s="66" t="str">
        <f t="shared" si="192"/>
        <v xml:space="preserve"> </v>
      </c>
      <c r="L2402" s="68" t="str">
        <f t="shared" si="189"/>
        <v xml:space="preserve"> </v>
      </c>
      <c r="M2402" s="68" t="str">
        <f t="shared" si="190"/>
        <v xml:space="preserve"> </v>
      </c>
    </row>
    <row r="2403" spans="1:13" ht="16.5" x14ac:dyDescent="0.25">
      <c r="A2403" s="94"/>
      <c r="B2403" s="95"/>
      <c r="C2403" s="94"/>
      <c r="D2403" s="94"/>
      <c r="E2403" s="85" t="str">
        <f t="shared" si="188"/>
        <v/>
      </c>
      <c r="F2403" s="65" t="str">
        <f>IF(ISBLANK(A2403)," ",IFERROR(IF(A2403&gt;0,VLOOKUP(A2403,Relación!A:C,2,0),"◄ escribe codigo"),"no existe código "))</f>
        <v xml:space="preserve"> </v>
      </c>
      <c r="G2403" s="65" t="str">
        <f>IFERROR(IF(A2403&gt;0,VLOOKUP(A2403,Relación!A:C,3,0),"")," ")</f>
        <v/>
      </c>
      <c r="H2403" s="65" t="str">
        <f>IFERROR(IF(C2403&gt;0,VLOOKUP(A2403,Relación!A:D,4,0),"")," ")</f>
        <v/>
      </c>
      <c r="I2403" s="67" t="str">
        <f t="shared" si="191"/>
        <v xml:space="preserve"> </v>
      </c>
      <c r="J2403" s="65" t="str">
        <f>IFERROR(IF(D2403&gt;0,VLOOKUP(A2403,Relación!A:E,5,0),"")," ")</f>
        <v/>
      </c>
      <c r="K2403" s="66" t="str">
        <f t="shared" si="192"/>
        <v xml:space="preserve"> </v>
      </c>
      <c r="L2403" s="68" t="str">
        <f t="shared" si="189"/>
        <v xml:space="preserve"> </v>
      </c>
      <c r="M2403" s="68" t="str">
        <f t="shared" si="190"/>
        <v xml:space="preserve"> </v>
      </c>
    </row>
    <row r="2404" spans="1:13" ht="16.5" x14ac:dyDescent="0.25">
      <c r="A2404" s="94"/>
      <c r="B2404" s="95"/>
      <c r="C2404" s="94"/>
      <c r="D2404" s="94"/>
      <c r="E2404" s="85" t="str">
        <f t="shared" si="188"/>
        <v/>
      </c>
      <c r="F2404" s="65" t="str">
        <f>IF(ISBLANK(A2404)," ",IFERROR(IF(A2404&gt;0,VLOOKUP(A2404,Relación!A:C,2,0),"◄ escribe codigo"),"no existe código "))</f>
        <v xml:space="preserve"> </v>
      </c>
      <c r="G2404" s="65" t="str">
        <f>IFERROR(IF(A2404&gt;0,VLOOKUP(A2404,Relación!A:C,3,0),"")," ")</f>
        <v/>
      </c>
      <c r="H2404" s="65" t="str">
        <f>IFERROR(IF(C2404&gt;0,VLOOKUP(A2404,Relación!A:D,4,0),"")," ")</f>
        <v/>
      </c>
      <c r="I2404" s="67" t="str">
        <f t="shared" si="191"/>
        <v xml:space="preserve"> </v>
      </c>
      <c r="J2404" s="65" t="str">
        <f>IFERROR(IF(D2404&gt;0,VLOOKUP(A2404,Relación!A:E,5,0),"")," ")</f>
        <v/>
      </c>
      <c r="K2404" s="66" t="str">
        <f t="shared" si="192"/>
        <v xml:space="preserve"> </v>
      </c>
      <c r="L2404" s="68" t="str">
        <f t="shared" si="189"/>
        <v xml:space="preserve"> </v>
      </c>
      <c r="M2404" s="68" t="str">
        <f t="shared" si="190"/>
        <v xml:space="preserve"> </v>
      </c>
    </row>
    <row r="2405" spans="1:13" ht="16.5" x14ac:dyDescent="0.25">
      <c r="A2405" s="94"/>
      <c r="B2405" s="95"/>
      <c r="C2405" s="94"/>
      <c r="D2405" s="94"/>
      <c r="E2405" s="85" t="str">
        <f t="shared" si="188"/>
        <v/>
      </c>
      <c r="F2405" s="65" t="str">
        <f>IF(ISBLANK(A2405)," ",IFERROR(IF(A2405&gt;0,VLOOKUP(A2405,Relación!A:C,2,0),"◄ escribe codigo"),"no existe código "))</f>
        <v xml:space="preserve"> </v>
      </c>
      <c r="G2405" s="65" t="str">
        <f>IFERROR(IF(A2405&gt;0,VLOOKUP(A2405,Relación!A:C,3,0),"")," ")</f>
        <v/>
      </c>
      <c r="H2405" s="65" t="str">
        <f>IFERROR(IF(C2405&gt;0,VLOOKUP(A2405,Relación!A:D,4,0),"")," ")</f>
        <v/>
      </c>
      <c r="I2405" s="67" t="str">
        <f t="shared" si="191"/>
        <v xml:space="preserve"> </v>
      </c>
      <c r="J2405" s="65" t="str">
        <f>IFERROR(IF(D2405&gt;0,VLOOKUP(A2405,Relación!A:E,5,0),"")," ")</f>
        <v/>
      </c>
      <c r="K2405" s="66" t="str">
        <f t="shared" si="192"/>
        <v xml:space="preserve"> </v>
      </c>
      <c r="L2405" s="68" t="str">
        <f t="shared" si="189"/>
        <v xml:space="preserve"> </v>
      </c>
      <c r="M2405" s="68" t="str">
        <f t="shared" si="190"/>
        <v xml:space="preserve"> </v>
      </c>
    </row>
    <row r="2406" spans="1:13" ht="16.5" x14ac:dyDescent="0.25">
      <c r="A2406" s="94"/>
      <c r="B2406" s="95"/>
      <c r="C2406" s="94"/>
      <c r="D2406" s="94"/>
      <c r="E2406" s="85" t="str">
        <f t="shared" si="188"/>
        <v/>
      </c>
      <c r="F2406" s="65" t="str">
        <f>IF(ISBLANK(A2406)," ",IFERROR(IF(A2406&gt;0,VLOOKUP(A2406,Relación!A:C,2,0),"◄ escribe codigo"),"no existe código "))</f>
        <v xml:space="preserve"> </v>
      </c>
      <c r="G2406" s="65" t="str">
        <f>IFERROR(IF(A2406&gt;0,VLOOKUP(A2406,Relación!A:C,3,0),"")," ")</f>
        <v/>
      </c>
      <c r="H2406" s="65" t="str">
        <f>IFERROR(IF(C2406&gt;0,VLOOKUP(A2406,Relación!A:D,4,0),"")," ")</f>
        <v/>
      </c>
      <c r="I2406" s="67" t="str">
        <f t="shared" si="191"/>
        <v xml:space="preserve"> </v>
      </c>
      <c r="J2406" s="65" t="str">
        <f>IFERROR(IF(D2406&gt;0,VLOOKUP(A2406,Relación!A:E,5,0),"")," ")</f>
        <v/>
      </c>
      <c r="K2406" s="66" t="str">
        <f t="shared" si="192"/>
        <v xml:space="preserve"> </v>
      </c>
      <c r="L2406" s="68" t="str">
        <f t="shared" si="189"/>
        <v xml:space="preserve"> </v>
      </c>
      <c r="M2406" s="68" t="str">
        <f t="shared" si="190"/>
        <v xml:space="preserve"> </v>
      </c>
    </row>
    <row r="2407" spans="1:13" ht="16.5" x14ac:dyDescent="0.25">
      <c r="A2407" s="94"/>
      <c r="B2407" s="95"/>
      <c r="C2407" s="94"/>
      <c r="D2407" s="94"/>
      <c r="E2407" s="85" t="str">
        <f t="shared" si="188"/>
        <v/>
      </c>
      <c r="F2407" s="65" t="str">
        <f>IF(ISBLANK(A2407)," ",IFERROR(IF(A2407&gt;0,VLOOKUP(A2407,Relación!A:C,2,0),"◄ escribe codigo"),"no existe código "))</f>
        <v xml:space="preserve"> </v>
      </c>
      <c r="G2407" s="65" t="str">
        <f>IFERROR(IF(A2407&gt;0,VLOOKUP(A2407,Relación!A:C,3,0),"")," ")</f>
        <v/>
      </c>
      <c r="H2407" s="65" t="str">
        <f>IFERROR(IF(C2407&gt;0,VLOOKUP(A2407,Relación!A:D,4,0),"")," ")</f>
        <v/>
      </c>
      <c r="I2407" s="67" t="str">
        <f t="shared" si="191"/>
        <v xml:space="preserve"> </v>
      </c>
      <c r="J2407" s="65" t="str">
        <f>IFERROR(IF(D2407&gt;0,VLOOKUP(A2407,Relación!A:E,5,0),"")," ")</f>
        <v/>
      </c>
      <c r="K2407" s="66" t="str">
        <f t="shared" si="192"/>
        <v xml:space="preserve"> </v>
      </c>
      <c r="L2407" s="68" t="str">
        <f t="shared" si="189"/>
        <v xml:space="preserve"> </v>
      </c>
      <c r="M2407" s="68" t="str">
        <f t="shared" si="190"/>
        <v xml:space="preserve"> </v>
      </c>
    </row>
    <row r="2408" spans="1:13" ht="16.5" x14ac:dyDescent="0.25">
      <c r="A2408" s="94"/>
      <c r="B2408" s="95"/>
      <c r="C2408" s="94"/>
      <c r="D2408" s="94"/>
      <c r="E2408" s="85" t="str">
        <f t="shared" si="188"/>
        <v/>
      </c>
      <c r="F2408" s="65" t="str">
        <f>IF(ISBLANK(A2408)," ",IFERROR(IF(A2408&gt;0,VLOOKUP(A2408,Relación!A:C,2,0),"◄ escribe codigo"),"no existe código "))</f>
        <v xml:space="preserve"> </v>
      </c>
      <c r="G2408" s="65" t="str">
        <f>IFERROR(IF(A2408&gt;0,VLOOKUP(A2408,Relación!A:C,3,0),"")," ")</f>
        <v/>
      </c>
      <c r="H2408" s="65" t="str">
        <f>IFERROR(IF(C2408&gt;0,VLOOKUP(A2408,Relación!A:D,4,0),"")," ")</f>
        <v/>
      </c>
      <c r="I2408" s="67" t="str">
        <f t="shared" si="191"/>
        <v xml:space="preserve"> </v>
      </c>
      <c r="J2408" s="65" t="str">
        <f>IFERROR(IF(D2408&gt;0,VLOOKUP(A2408,Relación!A:E,5,0),"")," ")</f>
        <v/>
      </c>
      <c r="K2408" s="66" t="str">
        <f t="shared" si="192"/>
        <v xml:space="preserve"> </v>
      </c>
      <c r="L2408" s="68" t="str">
        <f t="shared" si="189"/>
        <v xml:space="preserve"> </v>
      </c>
      <c r="M2408" s="68" t="str">
        <f t="shared" si="190"/>
        <v xml:space="preserve"> </v>
      </c>
    </row>
    <row r="2409" spans="1:13" ht="16.5" x14ac:dyDescent="0.25">
      <c r="A2409" s="94"/>
      <c r="B2409" s="95"/>
      <c r="C2409" s="94"/>
      <c r="D2409" s="94"/>
      <c r="E2409" s="85" t="str">
        <f t="shared" si="188"/>
        <v/>
      </c>
      <c r="F2409" s="65" t="str">
        <f>IF(ISBLANK(A2409)," ",IFERROR(IF(A2409&gt;0,VLOOKUP(A2409,Relación!A:C,2,0),"◄ escribe codigo"),"no existe código "))</f>
        <v xml:space="preserve"> </v>
      </c>
      <c r="G2409" s="65" t="str">
        <f>IFERROR(IF(A2409&gt;0,VLOOKUP(A2409,Relación!A:C,3,0),"")," ")</f>
        <v/>
      </c>
      <c r="H2409" s="65" t="str">
        <f>IFERROR(IF(C2409&gt;0,VLOOKUP(A2409,Relación!A:D,4,0),"")," ")</f>
        <v/>
      </c>
      <c r="I2409" s="67" t="str">
        <f t="shared" si="191"/>
        <v xml:space="preserve"> </v>
      </c>
      <c r="J2409" s="65" t="str">
        <f>IFERROR(IF(D2409&gt;0,VLOOKUP(A2409,Relación!A:E,5,0),"")," ")</f>
        <v/>
      </c>
      <c r="K2409" s="66" t="str">
        <f t="shared" si="192"/>
        <v xml:space="preserve"> </v>
      </c>
      <c r="L2409" s="68" t="str">
        <f t="shared" si="189"/>
        <v xml:space="preserve"> </v>
      </c>
      <c r="M2409" s="68" t="str">
        <f t="shared" si="190"/>
        <v xml:space="preserve"> </v>
      </c>
    </row>
    <row r="2410" spans="1:13" ht="16.5" x14ac:dyDescent="0.25">
      <c r="A2410" s="94"/>
      <c r="B2410" s="95"/>
      <c r="C2410" s="94"/>
      <c r="D2410" s="94"/>
      <c r="E2410" s="85" t="str">
        <f t="shared" si="188"/>
        <v/>
      </c>
      <c r="F2410" s="65" t="str">
        <f>IF(ISBLANK(A2410)," ",IFERROR(IF(A2410&gt;0,VLOOKUP(A2410,Relación!A:C,2,0),"◄ escribe codigo"),"no existe código "))</f>
        <v xml:space="preserve"> </v>
      </c>
      <c r="G2410" s="65" t="str">
        <f>IFERROR(IF(A2410&gt;0,VLOOKUP(A2410,Relación!A:C,3,0),"")," ")</f>
        <v/>
      </c>
      <c r="H2410" s="65" t="str">
        <f>IFERROR(IF(C2410&gt;0,VLOOKUP(A2410,Relación!A:D,4,0),"")," ")</f>
        <v/>
      </c>
      <c r="I2410" s="67" t="str">
        <f t="shared" si="191"/>
        <v xml:space="preserve"> </v>
      </c>
      <c r="J2410" s="65" t="str">
        <f>IFERROR(IF(D2410&gt;0,VLOOKUP(A2410,Relación!A:E,5,0),"")," ")</f>
        <v/>
      </c>
      <c r="K2410" s="66" t="str">
        <f t="shared" si="192"/>
        <v xml:space="preserve"> </v>
      </c>
      <c r="L2410" s="68" t="str">
        <f t="shared" si="189"/>
        <v xml:space="preserve"> </v>
      </c>
      <c r="M2410" s="68" t="str">
        <f t="shared" si="190"/>
        <v xml:space="preserve"> </v>
      </c>
    </row>
    <row r="2411" spans="1:13" ht="16.5" x14ac:dyDescent="0.25">
      <c r="A2411" s="94"/>
      <c r="B2411" s="95"/>
      <c r="C2411" s="94"/>
      <c r="D2411" s="94"/>
      <c r="E2411" s="85" t="str">
        <f t="shared" si="188"/>
        <v/>
      </c>
      <c r="F2411" s="65" t="str">
        <f>IF(ISBLANK(A2411)," ",IFERROR(IF(A2411&gt;0,VLOOKUP(A2411,Relación!A:C,2,0),"◄ escribe codigo"),"no existe código "))</f>
        <v xml:space="preserve"> </v>
      </c>
      <c r="G2411" s="65" t="str">
        <f>IFERROR(IF(A2411&gt;0,VLOOKUP(A2411,Relación!A:C,3,0),"")," ")</f>
        <v/>
      </c>
      <c r="H2411" s="65" t="str">
        <f>IFERROR(IF(C2411&gt;0,VLOOKUP(A2411,Relación!A:D,4,0),"")," ")</f>
        <v/>
      </c>
      <c r="I2411" s="67" t="str">
        <f t="shared" si="191"/>
        <v xml:space="preserve"> </v>
      </c>
      <c r="J2411" s="65" t="str">
        <f>IFERROR(IF(D2411&gt;0,VLOOKUP(A2411,Relación!A:E,5,0),"")," ")</f>
        <v/>
      </c>
      <c r="K2411" s="66" t="str">
        <f t="shared" si="192"/>
        <v xml:space="preserve"> </v>
      </c>
      <c r="L2411" s="68" t="str">
        <f t="shared" si="189"/>
        <v xml:space="preserve"> </v>
      </c>
      <c r="M2411" s="68" t="str">
        <f t="shared" si="190"/>
        <v xml:space="preserve"> </v>
      </c>
    </row>
    <row r="2412" spans="1:13" ht="16.5" x14ac:dyDescent="0.25">
      <c r="A2412" s="94"/>
      <c r="B2412" s="95"/>
      <c r="C2412" s="94"/>
      <c r="D2412" s="94"/>
      <c r="E2412" s="85" t="str">
        <f t="shared" si="188"/>
        <v/>
      </c>
      <c r="F2412" s="65" t="str">
        <f>IF(ISBLANK(A2412)," ",IFERROR(IF(A2412&gt;0,VLOOKUP(A2412,Relación!A:C,2,0),"◄ escribe codigo"),"no existe código "))</f>
        <v xml:space="preserve"> </v>
      </c>
      <c r="G2412" s="65" t="str">
        <f>IFERROR(IF(A2412&gt;0,VLOOKUP(A2412,Relación!A:C,3,0),"")," ")</f>
        <v/>
      </c>
      <c r="H2412" s="65" t="str">
        <f>IFERROR(IF(C2412&gt;0,VLOOKUP(A2412,Relación!A:D,4,0),"")," ")</f>
        <v/>
      </c>
      <c r="I2412" s="67" t="str">
        <f t="shared" si="191"/>
        <v xml:space="preserve"> </v>
      </c>
      <c r="J2412" s="65" t="str">
        <f>IFERROR(IF(D2412&gt;0,VLOOKUP(A2412,Relación!A:E,5,0),"")," ")</f>
        <v/>
      </c>
      <c r="K2412" s="66" t="str">
        <f t="shared" si="192"/>
        <v xml:space="preserve"> </v>
      </c>
      <c r="L2412" s="68" t="str">
        <f t="shared" si="189"/>
        <v xml:space="preserve"> </v>
      </c>
      <c r="M2412" s="68" t="str">
        <f t="shared" si="190"/>
        <v xml:space="preserve"> </v>
      </c>
    </row>
    <row r="2413" spans="1:13" ht="16.5" x14ac:dyDescent="0.25">
      <c r="A2413" s="94"/>
      <c r="B2413" s="95"/>
      <c r="C2413" s="94"/>
      <c r="D2413" s="94"/>
      <c r="E2413" s="85" t="str">
        <f t="shared" si="188"/>
        <v/>
      </c>
      <c r="F2413" s="65" t="str">
        <f>IF(ISBLANK(A2413)," ",IFERROR(IF(A2413&gt;0,VLOOKUP(A2413,Relación!A:C,2,0),"◄ escribe codigo"),"no existe código "))</f>
        <v xml:space="preserve"> </v>
      </c>
      <c r="G2413" s="65" t="str">
        <f>IFERROR(IF(A2413&gt;0,VLOOKUP(A2413,Relación!A:C,3,0),"")," ")</f>
        <v/>
      </c>
      <c r="H2413" s="65" t="str">
        <f>IFERROR(IF(C2413&gt;0,VLOOKUP(A2413,Relación!A:D,4,0),"")," ")</f>
        <v/>
      </c>
      <c r="I2413" s="67" t="str">
        <f t="shared" si="191"/>
        <v xml:space="preserve"> </v>
      </c>
      <c r="J2413" s="65" t="str">
        <f>IFERROR(IF(D2413&gt;0,VLOOKUP(A2413,Relación!A:E,5,0),"")," ")</f>
        <v/>
      </c>
      <c r="K2413" s="66" t="str">
        <f t="shared" si="192"/>
        <v xml:space="preserve"> </v>
      </c>
      <c r="L2413" s="68" t="str">
        <f t="shared" si="189"/>
        <v xml:space="preserve"> </v>
      </c>
      <c r="M2413" s="68" t="str">
        <f t="shared" si="190"/>
        <v xml:space="preserve"> </v>
      </c>
    </row>
    <row r="2414" spans="1:13" ht="16.5" x14ac:dyDescent="0.25">
      <c r="A2414" s="94"/>
      <c r="B2414" s="95"/>
      <c r="C2414" s="94"/>
      <c r="D2414" s="94"/>
      <c r="E2414" s="85" t="str">
        <f t="shared" si="188"/>
        <v/>
      </c>
      <c r="F2414" s="65" t="str">
        <f>IF(ISBLANK(A2414)," ",IFERROR(IF(A2414&gt;0,VLOOKUP(A2414,Relación!A:C,2,0),"◄ escribe codigo"),"no existe código "))</f>
        <v xml:space="preserve"> </v>
      </c>
      <c r="G2414" s="65" t="str">
        <f>IFERROR(IF(A2414&gt;0,VLOOKUP(A2414,Relación!A:C,3,0),"")," ")</f>
        <v/>
      </c>
      <c r="H2414" s="65" t="str">
        <f>IFERROR(IF(C2414&gt;0,VLOOKUP(A2414,Relación!A:D,4,0),"")," ")</f>
        <v/>
      </c>
      <c r="I2414" s="67" t="str">
        <f t="shared" si="191"/>
        <v xml:space="preserve"> </v>
      </c>
      <c r="J2414" s="65" t="str">
        <f>IFERROR(IF(D2414&gt;0,VLOOKUP(A2414,Relación!A:E,5,0),"")," ")</f>
        <v/>
      </c>
      <c r="K2414" s="66" t="str">
        <f t="shared" si="192"/>
        <v xml:space="preserve"> </v>
      </c>
      <c r="L2414" s="68" t="str">
        <f t="shared" si="189"/>
        <v xml:space="preserve"> </v>
      </c>
      <c r="M2414" s="68" t="str">
        <f t="shared" si="190"/>
        <v xml:space="preserve"> </v>
      </c>
    </row>
    <row r="2415" spans="1:13" ht="16.5" x14ac:dyDescent="0.25">
      <c r="A2415" s="94"/>
      <c r="B2415" s="95"/>
      <c r="C2415" s="94"/>
      <c r="D2415" s="94"/>
      <c r="E2415" s="85" t="str">
        <f t="shared" si="188"/>
        <v/>
      </c>
      <c r="F2415" s="65" t="str">
        <f>IF(ISBLANK(A2415)," ",IFERROR(IF(A2415&gt;0,VLOOKUP(A2415,Relación!A:C,2,0),"◄ escribe codigo"),"no existe código "))</f>
        <v xml:space="preserve"> </v>
      </c>
      <c r="G2415" s="65" t="str">
        <f>IFERROR(IF(A2415&gt;0,VLOOKUP(A2415,Relación!A:C,3,0),"")," ")</f>
        <v/>
      </c>
      <c r="H2415" s="65" t="str">
        <f>IFERROR(IF(C2415&gt;0,VLOOKUP(A2415,Relación!A:D,4,0),"")," ")</f>
        <v/>
      </c>
      <c r="I2415" s="67" t="str">
        <f t="shared" si="191"/>
        <v xml:space="preserve"> </v>
      </c>
      <c r="J2415" s="65" t="str">
        <f>IFERROR(IF(D2415&gt;0,VLOOKUP(A2415,Relación!A:E,5,0),"")," ")</f>
        <v/>
      </c>
      <c r="K2415" s="66" t="str">
        <f t="shared" si="192"/>
        <v xml:space="preserve"> </v>
      </c>
      <c r="L2415" s="68" t="str">
        <f t="shared" si="189"/>
        <v xml:space="preserve"> </v>
      </c>
      <c r="M2415" s="68" t="str">
        <f t="shared" si="190"/>
        <v xml:space="preserve"> </v>
      </c>
    </row>
    <row r="2416" spans="1:13" ht="16.5" x14ac:dyDescent="0.25">
      <c r="A2416" s="94"/>
      <c r="B2416" s="95"/>
      <c r="C2416" s="94"/>
      <c r="D2416" s="94"/>
      <c r="E2416" s="85" t="str">
        <f t="shared" si="188"/>
        <v/>
      </c>
      <c r="F2416" s="65" t="str">
        <f>IF(ISBLANK(A2416)," ",IFERROR(IF(A2416&gt;0,VLOOKUP(A2416,Relación!A:C,2,0),"◄ escribe codigo"),"no existe código "))</f>
        <v xml:space="preserve"> </v>
      </c>
      <c r="G2416" s="65" t="str">
        <f>IFERROR(IF(A2416&gt;0,VLOOKUP(A2416,Relación!A:C,3,0),"")," ")</f>
        <v/>
      </c>
      <c r="H2416" s="65" t="str">
        <f>IFERROR(IF(C2416&gt;0,VLOOKUP(A2416,Relación!A:D,4,0),"")," ")</f>
        <v/>
      </c>
      <c r="I2416" s="67" t="str">
        <f t="shared" si="191"/>
        <v xml:space="preserve"> </v>
      </c>
      <c r="J2416" s="65" t="str">
        <f>IFERROR(IF(D2416&gt;0,VLOOKUP(A2416,Relación!A:E,5,0),"")," ")</f>
        <v/>
      </c>
      <c r="K2416" s="66" t="str">
        <f t="shared" si="192"/>
        <v xml:space="preserve"> </v>
      </c>
      <c r="L2416" s="68" t="str">
        <f t="shared" si="189"/>
        <v xml:space="preserve"> </v>
      </c>
      <c r="M2416" s="68" t="str">
        <f t="shared" si="190"/>
        <v xml:space="preserve"> </v>
      </c>
    </row>
    <row r="2417" spans="1:13" ht="16.5" x14ac:dyDescent="0.25">
      <c r="A2417" s="94"/>
      <c r="B2417" s="95"/>
      <c r="C2417" s="94"/>
      <c r="D2417" s="94"/>
      <c r="E2417" s="85" t="str">
        <f t="shared" si="188"/>
        <v/>
      </c>
      <c r="F2417" s="65" t="str">
        <f>IF(ISBLANK(A2417)," ",IFERROR(IF(A2417&gt;0,VLOOKUP(A2417,Relación!A:C,2,0),"◄ escribe codigo"),"no existe código "))</f>
        <v xml:space="preserve"> </v>
      </c>
      <c r="G2417" s="65" t="str">
        <f>IFERROR(IF(A2417&gt;0,VLOOKUP(A2417,Relación!A:C,3,0),"")," ")</f>
        <v/>
      </c>
      <c r="H2417" s="65" t="str">
        <f>IFERROR(IF(C2417&gt;0,VLOOKUP(A2417,Relación!A:D,4,0),"")," ")</f>
        <v/>
      </c>
      <c r="I2417" s="67" t="str">
        <f t="shared" si="191"/>
        <v xml:space="preserve"> </v>
      </c>
      <c r="J2417" s="65" t="str">
        <f>IFERROR(IF(D2417&gt;0,VLOOKUP(A2417,Relación!A:E,5,0),"")," ")</f>
        <v/>
      </c>
      <c r="K2417" s="66" t="str">
        <f t="shared" si="192"/>
        <v xml:space="preserve"> </v>
      </c>
      <c r="L2417" s="68" t="str">
        <f t="shared" si="189"/>
        <v xml:space="preserve"> </v>
      </c>
      <c r="M2417" s="68" t="str">
        <f t="shared" si="190"/>
        <v xml:space="preserve"> </v>
      </c>
    </row>
    <row r="2418" spans="1:13" ht="16.5" x14ac:dyDescent="0.25">
      <c r="A2418" s="94"/>
      <c r="B2418" s="95"/>
      <c r="C2418" s="94"/>
      <c r="D2418" s="94"/>
      <c r="E2418" s="85" t="str">
        <f t="shared" si="188"/>
        <v/>
      </c>
      <c r="F2418" s="65" t="str">
        <f>IF(ISBLANK(A2418)," ",IFERROR(IF(A2418&gt;0,VLOOKUP(A2418,Relación!A:C,2,0),"◄ escribe codigo"),"no existe código "))</f>
        <v xml:space="preserve"> </v>
      </c>
      <c r="G2418" s="65" t="str">
        <f>IFERROR(IF(A2418&gt;0,VLOOKUP(A2418,Relación!A:C,3,0),"")," ")</f>
        <v/>
      </c>
      <c r="H2418" s="65" t="str">
        <f>IFERROR(IF(C2418&gt;0,VLOOKUP(A2418,Relación!A:D,4,0),"")," ")</f>
        <v/>
      </c>
      <c r="I2418" s="67" t="str">
        <f t="shared" si="191"/>
        <v xml:space="preserve"> </v>
      </c>
      <c r="J2418" s="65" t="str">
        <f>IFERROR(IF(D2418&gt;0,VLOOKUP(A2418,Relación!A:E,5,0),"")," ")</f>
        <v/>
      </c>
      <c r="K2418" s="66" t="str">
        <f t="shared" si="192"/>
        <v xml:space="preserve"> </v>
      </c>
      <c r="L2418" s="68" t="str">
        <f t="shared" si="189"/>
        <v xml:space="preserve"> </v>
      </c>
      <c r="M2418" s="68" t="str">
        <f t="shared" si="190"/>
        <v xml:space="preserve"> </v>
      </c>
    </row>
    <row r="2419" spans="1:13" ht="16.5" x14ac:dyDescent="0.25">
      <c r="A2419" s="94"/>
      <c r="B2419" s="95"/>
      <c r="C2419" s="94"/>
      <c r="D2419" s="94"/>
      <c r="E2419" s="85" t="str">
        <f t="shared" si="188"/>
        <v/>
      </c>
      <c r="F2419" s="65" t="str">
        <f>IF(ISBLANK(A2419)," ",IFERROR(IF(A2419&gt;0,VLOOKUP(A2419,Relación!A:C,2,0),"◄ escribe codigo"),"no existe código "))</f>
        <v xml:space="preserve"> </v>
      </c>
      <c r="G2419" s="65" t="str">
        <f>IFERROR(IF(A2419&gt;0,VLOOKUP(A2419,Relación!A:C,3,0),"")," ")</f>
        <v/>
      </c>
      <c r="H2419" s="65" t="str">
        <f>IFERROR(IF(C2419&gt;0,VLOOKUP(A2419,Relación!A:D,4,0),"")," ")</f>
        <v/>
      </c>
      <c r="I2419" s="67" t="str">
        <f t="shared" si="191"/>
        <v xml:space="preserve"> </v>
      </c>
      <c r="J2419" s="65" t="str">
        <f>IFERROR(IF(D2419&gt;0,VLOOKUP(A2419,Relación!A:E,5,0),"")," ")</f>
        <v/>
      </c>
      <c r="K2419" s="66" t="str">
        <f t="shared" si="192"/>
        <v xml:space="preserve"> </v>
      </c>
      <c r="L2419" s="68" t="str">
        <f t="shared" si="189"/>
        <v xml:space="preserve"> </v>
      </c>
      <c r="M2419" s="68" t="str">
        <f t="shared" si="190"/>
        <v xml:space="preserve"> </v>
      </c>
    </row>
    <row r="2420" spans="1:13" ht="16.5" x14ac:dyDescent="0.25">
      <c r="A2420" s="94"/>
      <c r="B2420" s="95"/>
      <c r="C2420" s="94"/>
      <c r="D2420" s="94"/>
      <c r="E2420" s="85" t="str">
        <f t="shared" si="188"/>
        <v/>
      </c>
      <c r="F2420" s="65" t="str">
        <f>IF(ISBLANK(A2420)," ",IFERROR(IF(A2420&gt;0,VLOOKUP(A2420,Relación!A:C,2,0),"◄ escribe codigo"),"no existe código "))</f>
        <v xml:space="preserve"> </v>
      </c>
      <c r="G2420" s="65" t="str">
        <f>IFERROR(IF(A2420&gt;0,VLOOKUP(A2420,Relación!A:C,3,0),"")," ")</f>
        <v/>
      </c>
      <c r="H2420" s="65" t="str">
        <f>IFERROR(IF(C2420&gt;0,VLOOKUP(A2420,Relación!A:D,4,0),"")," ")</f>
        <v/>
      </c>
      <c r="I2420" s="67" t="str">
        <f t="shared" si="191"/>
        <v xml:space="preserve"> </v>
      </c>
      <c r="J2420" s="65" t="str">
        <f>IFERROR(IF(D2420&gt;0,VLOOKUP(A2420,Relación!A:E,5,0),"")," ")</f>
        <v/>
      </c>
      <c r="K2420" s="66" t="str">
        <f t="shared" si="192"/>
        <v xml:space="preserve"> </v>
      </c>
      <c r="L2420" s="68" t="str">
        <f t="shared" si="189"/>
        <v xml:space="preserve"> </v>
      </c>
      <c r="M2420" s="68" t="str">
        <f t="shared" si="190"/>
        <v xml:space="preserve"> </v>
      </c>
    </row>
    <row r="2421" spans="1:13" ht="16.5" x14ac:dyDescent="0.25">
      <c r="A2421" s="94"/>
      <c r="B2421" s="95"/>
      <c r="C2421" s="94"/>
      <c r="D2421" s="94"/>
      <c r="E2421" s="85" t="str">
        <f t="shared" si="188"/>
        <v/>
      </c>
      <c r="F2421" s="65" t="str">
        <f>IF(ISBLANK(A2421)," ",IFERROR(IF(A2421&gt;0,VLOOKUP(A2421,Relación!A:C,2,0),"◄ escribe codigo"),"no existe código "))</f>
        <v xml:space="preserve"> </v>
      </c>
      <c r="G2421" s="65" t="str">
        <f>IFERROR(IF(A2421&gt;0,VLOOKUP(A2421,Relación!A:C,3,0),"")," ")</f>
        <v/>
      </c>
      <c r="H2421" s="65" t="str">
        <f>IFERROR(IF(C2421&gt;0,VLOOKUP(A2421,Relación!A:D,4,0),"")," ")</f>
        <v/>
      </c>
      <c r="I2421" s="67" t="str">
        <f t="shared" si="191"/>
        <v xml:space="preserve"> </v>
      </c>
      <c r="J2421" s="65" t="str">
        <f>IFERROR(IF(D2421&gt;0,VLOOKUP(A2421,Relación!A:E,5,0),"")," ")</f>
        <v/>
      </c>
      <c r="K2421" s="66" t="str">
        <f t="shared" si="192"/>
        <v xml:space="preserve"> </v>
      </c>
      <c r="L2421" s="68" t="str">
        <f t="shared" si="189"/>
        <v xml:space="preserve"> </v>
      </c>
      <c r="M2421" s="68" t="str">
        <f t="shared" si="190"/>
        <v xml:space="preserve"> </v>
      </c>
    </row>
    <row r="2422" spans="1:13" ht="16.5" x14ac:dyDescent="0.25">
      <c r="A2422" s="94"/>
      <c r="B2422" s="95"/>
      <c r="C2422" s="94"/>
      <c r="D2422" s="94"/>
      <c r="E2422" s="85" t="str">
        <f t="shared" si="188"/>
        <v/>
      </c>
      <c r="F2422" s="65" t="str">
        <f>IF(ISBLANK(A2422)," ",IFERROR(IF(A2422&gt;0,VLOOKUP(A2422,Relación!A:C,2,0),"◄ escribe codigo"),"no existe código "))</f>
        <v xml:space="preserve"> </v>
      </c>
      <c r="G2422" s="65" t="str">
        <f>IFERROR(IF(A2422&gt;0,VLOOKUP(A2422,Relación!A:C,3,0),"")," ")</f>
        <v/>
      </c>
      <c r="H2422" s="65" t="str">
        <f>IFERROR(IF(C2422&gt;0,VLOOKUP(A2422,Relación!A:D,4,0),"")," ")</f>
        <v/>
      </c>
      <c r="I2422" s="67" t="str">
        <f t="shared" si="191"/>
        <v xml:space="preserve"> </v>
      </c>
      <c r="J2422" s="65" t="str">
        <f>IFERROR(IF(D2422&gt;0,VLOOKUP(A2422,Relación!A:E,5,0),"")," ")</f>
        <v/>
      </c>
      <c r="K2422" s="66" t="str">
        <f t="shared" si="192"/>
        <v xml:space="preserve"> </v>
      </c>
      <c r="L2422" s="68" t="str">
        <f t="shared" si="189"/>
        <v xml:space="preserve"> </v>
      </c>
      <c r="M2422" s="68" t="str">
        <f t="shared" si="190"/>
        <v xml:space="preserve"> </v>
      </c>
    </row>
    <row r="2423" spans="1:13" ht="16.5" x14ac:dyDescent="0.25">
      <c r="A2423" s="94"/>
      <c r="B2423" s="95"/>
      <c r="C2423" s="94"/>
      <c r="D2423" s="94"/>
      <c r="E2423" s="85" t="str">
        <f t="shared" si="188"/>
        <v/>
      </c>
      <c r="F2423" s="65" t="str">
        <f>IF(ISBLANK(A2423)," ",IFERROR(IF(A2423&gt;0,VLOOKUP(A2423,Relación!A:C,2,0),"◄ escribe codigo"),"no existe código "))</f>
        <v xml:space="preserve"> </v>
      </c>
      <c r="G2423" s="65" t="str">
        <f>IFERROR(IF(A2423&gt;0,VLOOKUP(A2423,Relación!A:C,3,0),"")," ")</f>
        <v/>
      </c>
      <c r="H2423" s="65" t="str">
        <f>IFERROR(IF(C2423&gt;0,VLOOKUP(A2423,Relación!A:D,4,0),"")," ")</f>
        <v/>
      </c>
      <c r="I2423" s="67" t="str">
        <f t="shared" si="191"/>
        <v xml:space="preserve"> </v>
      </c>
      <c r="J2423" s="65" t="str">
        <f>IFERROR(IF(D2423&gt;0,VLOOKUP(A2423,Relación!A:E,5,0),"")," ")</f>
        <v/>
      </c>
      <c r="K2423" s="66" t="str">
        <f t="shared" si="192"/>
        <v xml:space="preserve"> </v>
      </c>
      <c r="L2423" s="68" t="str">
        <f t="shared" si="189"/>
        <v xml:space="preserve"> </v>
      </c>
      <c r="M2423" s="68" t="str">
        <f t="shared" si="190"/>
        <v xml:space="preserve"> </v>
      </c>
    </row>
    <row r="2424" spans="1:13" ht="16.5" x14ac:dyDescent="0.25">
      <c r="A2424" s="94"/>
      <c r="B2424" s="95"/>
      <c r="C2424" s="94"/>
      <c r="D2424" s="94"/>
      <c r="E2424" s="85" t="str">
        <f t="shared" si="188"/>
        <v/>
      </c>
      <c r="F2424" s="65" t="str">
        <f>IF(ISBLANK(A2424)," ",IFERROR(IF(A2424&gt;0,VLOOKUP(A2424,Relación!A:C,2,0),"◄ escribe codigo"),"no existe código "))</f>
        <v xml:space="preserve"> </v>
      </c>
      <c r="G2424" s="65" t="str">
        <f>IFERROR(IF(A2424&gt;0,VLOOKUP(A2424,Relación!A:C,3,0),"")," ")</f>
        <v/>
      </c>
      <c r="H2424" s="65" t="str">
        <f>IFERROR(IF(C2424&gt;0,VLOOKUP(A2424,Relación!A:D,4,0),"")," ")</f>
        <v/>
      </c>
      <c r="I2424" s="67" t="str">
        <f t="shared" si="191"/>
        <v xml:space="preserve"> </v>
      </c>
      <c r="J2424" s="65" t="str">
        <f>IFERROR(IF(D2424&gt;0,VLOOKUP(A2424,Relación!A:E,5,0),"")," ")</f>
        <v/>
      </c>
      <c r="K2424" s="66" t="str">
        <f t="shared" si="192"/>
        <v xml:space="preserve"> </v>
      </c>
      <c r="L2424" s="68" t="str">
        <f t="shared" si="189"/>
        <v xml:space="preserve"> </v>
      </c>
      <c r="M2424" s="68" t="str">
        <f t="shared" si="190"/>
        <v xml:space="preserve"> </v>
      </c>
    </row>
    <row r="2425" spans="1:13" ht="16.5" x14ac:dyDescent="0.25">
      <c r="A2425" s="94"/>
      <c r="B2425" s="95"/>
      <c r="C2425" s="94"/>
      <c r="D2425" s="94"/>
      <c r="E2425" s="85" t="str">
        <f t="shared" si="188"/>
        <v/>
      </c>
      <c r="F2425" s="65" t="str">
        <f>IF(ISBLANK(A2425)," ",IFERROR(IF(A2425&gt;0,VLOOKUP(A2425,Relación!A:C,2,0),"◄ escribe codigo"),"no existe código "))</f>
        <v xml:space="preserve"> </v>
      </c>
      <c r="G2425" s="65" t="str">
        <f>IFERROR(IF(A2425&gt;0,VLOOKUP(A2425,Relación!A:C,3,0),"")," ")</f>
        <v/>
      </c>
      <c r="H2425" s="65" t="str">
        <f>IFERROR(IF(C2425&gt;0,VLOOKUP(A2425,Relación!A:D,4,0),"")," ")</f>
        <v/>
      </c>
      <c r="I2425" s="67" t="str">
        <f t="shared" si="191"/>
        <v xml:space="preserve"> </v>
      </c>
      <c r="J2425" s="65" t="str">
        <f>IFERROR(IF(D2425&gt;0,VLOOKUP(A2425,Relación!A:E,5,0),"")," ")</f>
        <v/>
      </c>
      <c r="K2425" s="66" t="str">
        <f t="shared" si="192"/>
        <v xml:space="preserve"> </v>
      </c>
      <c r="L2425" s="68" t="str">
        <f t="shared" si="189"/>
        <v xml:space="preserve"> </v>
      </c>
      <c r="M2425" s="68" t="str">
        <f t="shared" si="190"/>
        <v xml:space="preserve"> </v>
      </c>
    </row>
    <row r="2426" spans="1:13" ht="16.5" x14ac:dyDescent="0.25">
      <c r="A2426" s="94"/>
      <c r="B2426" s="95"/>
      <c r="C2426" s="94"/>
      <c r="D2426" s="94"/>
      <c r="E2426" s="85" t="str">
        <f t="shared" si="188"/>
        <v/>
      </c>
      <c r="F2426" s="65" t="str">
        <f>IF(ISBLANK(A2426)," ",IFERROR(IF(A2426&gt;0,VLOOKUP(A2426,Relación!A:C,2,0),"◄ escribe codigo"),"no existe código "))</f>
        <v xml:space="preserve"> </v>
      </c>
      <c r="G2426" s="65" t="str">
        <f>IFERROR(IF(A2426&gt;0,VLOOKUP(A2426,Relación!A:C,3,0),"")," ")</f>
        <v/>
      </c>
      <c r="H2426" s="65" t="str">
        <f>IFERROR(IF(C2426&gt;0,VLOOKUP(A2426,Relación!A:D,4,0),"")," ")</f>
        <v/>
      </c>
      <c r="I2426" s="67" t="str">
        <f t="shared" si="191"/>
        <v xml:space="preserve"> </v>
      </c>
      <c r="J2426" s="65" t="str">
        <f>IFERROR(IF(D2426&gt;0,VLOOKUP(A2426,Relación!A:E,5,0),"")," ")</f>
        <v/>
      </c>
      <c r="K2426" s="66" t="str">
        <f t="shared" si="192"/>
        <v xml:space="preserve"> </v>
      </c>
      <c r="L2426" s="68" t="str">
        <f t="shared" si="189"/>
        <v xml:space="preserve"> </v>
      </c>
      <c r="M2426" s="68" t="str">
        <f t="shared" si="190"/>
        <v xml:space="preserve"> </v>
      </c>
    </row>
    <row r="2427" spans="1:13" ht="16.5" x14ac:dyDescent="0.25">
      <c r="A2427" s="94"/>
      <c r="B2427" s="95"/>
      <c r="C2427" s="94"/>
      <c r="D2427" s="94"/>
      <c r="E2427" s="85" t="str">
        <f t="shared" si="188"/>
        <v/>
      </c>
      <c r="F2427" s="65" t="str">
        <f>IF(ISBLANK(A2427)," ",IFERROR(IF(A2427&gt;0,VLOOKUP(A2427,Relación!A:C,2,0),"◄ escribe codigo"),"no existe código "))</f>
        <v xml:space="preserve"> </v>
      </c>
      <c r="G2427" s="65" t="str">
        <f>IFERROR(IF(A2427&gt;0,VLOOKUP(A2427,Relación!A:C,3,0),"")," ")</f>
        <v/>
      </c>
      <c r="H2427" s="65" t="str">
        <f>IFERROR(IF(C2427&gt;0,VLOOKUP(A2427,Relación!A:D,4,0),"")," ")</f>
        <v/>
      </c>
      <c r="I2427" s="67" t="str">
        <f t="shared" si="191"/>
        <v xml:space="preserve"> </v>
      </c>
      <c r="J2427" s="65" t="str">
        <f>IFERROR(IF(D2427&gt;0,VLOOKUP(A2427,Relación!A:E,5,0),"")," ")</f>
        <v/>
      </c>
      <c r="K2427" s="66" t="str">
        <f t="shared" si="192"/>
        <v xml:space="preserve"> </v>
      </c>
      <c r="L2427" s="68" t="str">
        <f t="shared" si="189"/>
        <v xml:space="preserve"> </v>
      </c>
      <c r="M2427" s="68" t="str">
        <f t="shared" si="190"/>
        <v xml:space="preserve"> </v>
      </c>
    </row>
    <row r="2428" spans="1:13" ht="16.5" x14ac:dyDescent="0.25">
      <c r="A2428" s="94"/>
      <c r="B2428" s="95"/>
      <c r="C2428" s="94"/>
      <c r="D2428" s="94"/>
      <c r="E2428" s="85" t="str">
        <f t="shared" si="188"/>
        <v/>
      </c>
      <c r="F2428" s="65" t="str">
        <f>IF(ISBLANK(A2428)," ",IFERROR(IF(A2428&gt;0,VLOOKUP(A2428,Relación!A:C,2,0),"◄ escribe codigo"),"no existe código "))</f>
        <v xml:space="preserve"> </v>
      </c>
      <c r="G2428" s="65" t="str">
        <f>IFERROR(IF(A2428&gt;0,VLOOKUP(A2428,Relación!A:C,3,0),"")," ")</f>
        <v/>
      </c>
      <c r="H2428" s="65" t="str">
        <f>IFERROR(IF(C2428&gt;0,VLOOKUP(A2428,Relación!A:D,4,0),"")," ")</f>
        <v/>
      </c>
      <c r="I2428" s="67" t="str">
        <f t="shared" si="191"/>
        <v xml:space="preserve"> </v>
      </c>
      <c r="J2428" s="65" t="str">
        <f>IFERROR(IF(D2428&gt;0,VLOOKUP(A2428,Relación!A:E,5,0),"")," ")</f>
        <v/>
      </c>
      <c r="K2428" s="66" t="str">
        <f t="shared" si="192"/>
        <v xml:space="preserve"> </v>
      </c>
      <c r="L2428" s="68" t="str">
        <f t="shared" si="189"/>
        <v xml:space="preserve"> </v>
      </c>
      <c r="M2428" s="68" t="str">
        <f t="shared" si="190"/>
        <v xml:space="preserve"> </v>
      </c>
    </row>
    <row r="2429" spans="1:13" ht="16.5" x14ac:dyDescent="0.25">
      <c r="A2429" s="94"/>
      <c r="B2429" s="95"/>
      <c r="C2429" s="94"/>
      <c r="D2429" s="94"/>
      <c r="E2429" s="85" t="str">
        <f t="shared" si="188"/>
        <v/>
      </c>
      <c r="F2429" s="65" t="str">
        <f>IF(ISBLANK(A2429)," ",IFERROR(IF(A2429&gt;0,VLOOKUP(A2429,Relación!A:C,2,0),"◄ escribe codigo"),"no existe código "))</f>
        <v xml:space="preserve"> </v>
      </c>
      <c r="G2429" s="65" t="str">
        <f>IFERROR(IF(A2429&gt;0,VLOOKUP(A2429,Relación!A:C,3,0),"")," ")</f>
        <v/>
      </c>
      <c r="H2429" s="65" t="str">
        <f>IFERROR(IF(C2429&gt;0,VLOOKUP(A2429,Relación!A:D,4,0),"")," ")</f>
        <v/>
      </c>
      <c r="I2429" s="67" t="str">
        <f t="shared" si="191"/>
        <v xml:space="preserve"> </v>
      </c>
      <c r="J2429" s="65" t="str">
        <f>IFERROR(IF(D2429&gt;0,VLOOKUP(A2429,Relación!A:E,5,0),"")," ")</f>
        <v/>
      </c>
      <c r="K2429" s="66" t="str">
        <f t="shared" si="192"/>
        <v xml:space="preserve"> </v>
      </c>
      <c r="L2429" s="68" t="str">
        <f t="shared" si="189"/>
        <v xml:space="preserve"> </v>
      </c>
      <c r="M2429" s="68" t="str">
        <f t="shared" si="190"/>
        <v xml:space="preserve"> </v>
      </c>
    </row>
    <row r="2430" spans="1:13" ht="16.5" x14ac:dyDescent="0.25">
      <c r="A2430" s="94"/>
      <c r="B2430" s="95"/>
      <c r="C2430" s="94"/>
      <c r="D2430" s="94"/>
      <c r="E2430" s="85" t="str">
        <f t="shared" si="188"/>
        <v/>
      </c>
      <c r="F2430" s="65" t="str">
        <f>IF(ISBLANK(A2430)," ",IFERROR(IF(A2430&gt;0,VLOOKUP(A2430,Relación!A:C,2,0),"◄ escribe codigo"),"no existe código "))</f>
        <v xml:space="preserve"> </v>
      </c>
      <c r="G2430" s="65" t="str">
        <f>IFERROR(IF(A2430&gt;0,VLOOKUP(A2430,Relación!A:C,3,0),"")," ")</f>
        <v/>
      </c>
      <c r="H2430" s="65" t="str">
        <f>IFERROR(IF(C2430&gt;0,VLOOKUP(A2430,Relación!A:D,4,0),"")," ")</f>
        <v/>
      </c>
      <c r="I2430" s="67" t="str">
        <f t="shared" si="191"/>
        <v xml:space="preserve"> </v>
      </c>
      <c r="J2430" s="65" t="str">
        <f>IFERROR(IF(D2430&gt;0,VLOOKUP(A2430,Relación!A:E,5,0),"")," ")</f>
        <v/>
      </c>
      <c r="K2430" s="66" t="str">
        <f t="shared" si="192"/>
        <v xml:space="preserve"> </v>
      </c>
      <c r="L2430" s="68" t="str">
        <f t="shared" si="189"/>
        <v xml:space="preserve"> </v>
      </c>
      <c r="M2430" s="68" t="str">
        <f t="shared" si="190"/>
        <v xml:space="preserve"> </v>
      </c>
    </row>
    <row r="2431" spans="1:13" ht="16.5" x14ac:dyDescent="0.25">
      <c r="A2431" s="94"/>
      <c r="B2431" s="95"/>
      <c r="C2431" s="94"/>
      <c r="D2431" s="94"/>
      <c r="E2431" s="85" t="str">
        <f t="shared" si="188"/>
        <v/>
      </c>
      <c r="F2431" s="65" t="str">
        <f>IF(ISBLANK(A2431)," ",IFERROR(IF(A2431&gt;0,VLOOKUP(A2431,Relación!A:C,2,0),"◄ escribe codigo"),"no existe código "))</f>
        <v xml:space="preserve"> </v>
      </c>
      <c r="G2431" s="65" t="str">
        <f>IFERROR(IF(A2431&gt;0,VLOOKUP(A2431,Relación!A:C,3,0),"")," ")</f>
        <v/>
      </c>
      <c r="H2431" s="65" t="str">
        <f>IFERROR(IF(C2431&gt;0,VLOOKUP(A2431,Relación!A:D,4,0),"")," ")</f>
        <v/>
      </c>
      <c r="I2431" s="67" t="str">
        <f t="shared" si="191"/>
        <v xml:space="preserve"> </v>
      </c>
      <c r="J2431" s="65" t="str">
        <f>IFERROR(IF(D2431&gt;0,VLOOKUP(A2431,Relación!A:E,5,0),"")," ")</f>
        <v/>
      </c>
      <c r="K2431" s="66" t="str">
        <f t="shared" si="192"/>
        <v xml:space="preserve"> </v>
      </c>
      <c r="L2431" s="68" t="str">
        <f t="shared" si="189"/>
        <v xml:space="preserve"> </v>
      </c>
      <c r="M2431" s="68" t="str">
        <f t="shared" si="190"/>
        <v xml:space="preserve"> </v>
      </c>
    </row>
    <row r="2432" spans="1:13" ht="16.5" x14ac:dyDescent="0.25">
      <c r="A2432" s="94"/>
      <c r="B2432" s="95"/>
      <c r="C2432" s="94"/>
      <c r="D2432" s="94"/>
      <c r="E2432" s="85" t="str">
        <f t="shared" si="188"/>
        <v/>
      </c>
      <c r="F2432" s="65" t="str">
        <f>IF(ISBLANK(A2432)," ",IFERROR(IF(A2432&gt;0,VLOOKUP(A2432,Relación!A:C,2,0),"◄ escribe codigo"),"no existe código "))</f>
        <v xml:space="preserve"> </v>
      </c>
      <c r="G2432" s="65" t="str">
        <f>IFERROR(IF(A2432&gt;0,VLOOKUP(A2432,Relación!A:C,3,0),"")," ")</f>
        <v/>
      </c>
      <c r="H2432" s="65" t="str">
        <f>IFERROR(IF(C2432&gt;0,VLOOKUP(A2432,Relación!A:D,4,0),"")," ")</f>
        <v/>
      </c>
      <c r="I2432" s="67" t="str">
        <f t="shared" si="191"/>
        <v xml:space="preserve"> </v>
      </c>
      <c r="J2432" s="65" t="str">
        <f>IFERROR(IF(D2432&gt;0,VLOOKUP(A2432,Relación!A:E,5,0),"")," ")</f>
        <v/>
      </c>
      <c r="K2432" s="66" t="str">
        <f t="shared" si="192"/>
        <v xml:space="preserve"> </v>
      </c>
      <c r="L2432" s="68" t="str">
        <f t="shared" si="189"/>
        <v xml:space="preserve"> </v>
      </c>
      <c r="M2432" s="68" t="str">
        <f t="shared" si="190"/>
        <v xml:space="preserve"> </v>
      </c>
    </row>
    <row r="2433" spans="1:13" ht="16.5" x14ac:dyDescent="0.25">
      <c r="A2433" s="94"/>
      <c r="B2433" s="95"/>
      <c r="C2433" s="94"/>
      <c r="D2433" s="94"/>
      <c r="E2433" s="85" t="str">
        <f t="shared" si="188"/>
        <v/>
      </c>
      <c r="F2433" s="65" t="str">
        <f>IF(ISBLANK(A2433)," ",IFERROR(IF(A2433&gt;0,VLOOKUP(A2433,Relación!A:C,2,0),"◄ escribe codigo"),"no existe código "))</f>
        <v xml:space="preserve"> </v>
      </c>
      <c r="G2433" s="65" t="str">
        <f>IFERROR(IF(A2433&gt;0,VLOOKUP(A2433,Relación!A:C,3,0),"")," ")</f>
        <v/>
      </c>
      <c r="H2433" s="65" t="str">
        <f>IFERROR(IF(C2433&gt;0,VLOOKUP(A2433,Relación!A:D,4,0),"")," ")</f>
        <v/>
      </c>
      <c r="I2433" s="67" t="str">
        <f t="shared" si="191"/>
        <v xml:space="preserve"> </v>
      </c>
      <c r="J2433" s="65" t="str">
        <f>IFERROR(IF(D2433&gt;0,VLOOKUP(A2433,Relación!A:E,5,0),"")," ")</f>
        <v/>
      </c>
      <c r="K2433" s="66" t="str">
        <f t="shared" si="192"/>
        <v xml:space="preserve"> </v>
      </c>
      <c r="L2433" s="68" t="str">
        <f t="shared" si="189"/>
        <v xml:space="preserve"> </v>
      </c>
      <c r="M2433" s="68" t="str">
        <f t="shared" si="190"/>
        <v xml:space="preserve"> </v>
      </c>
    </row>
    <row r="2434" spans="1:13" ht="16.5" x14ac:dyDescent="0.25">
      <c r="A2434" s="94"/>
      <c r="B2434" s="95"/>
      <c r="C2434" s="94"/>
      <c r="D2434" s="94"/>
      <c r="E2434" s="85" t="str">
        <f t="shared" si="188"/>
        <v/>
      </c>
      <c r="F2434" s="65" t="str">
        <f>IF(ISBLANK(A2434)," ",IFERROR(IF(A2434&gt;0,VLOOKUP(A2434,Relación!A:C,2,0),"◄ escribe codigo"),"no existe código "))</f>
        <v xml:space="preserve"> </v>
      </c>
      <c r="G2434" s="65" t="str">
        <f>IFERROR(IF(A2434&gt;0,VLOOKUP(A2434,Relación!A:C,3,0),"")," ")</f>
        <v/>
      </c>
      <c r="H2434" s="65" t="str">
        <f>IFERROR(IF(C2434&gt;0,VLOOKUP(A2434,Relación!A:D,4,0),"")," ")</f>
        <v/>
      </c>
      <c r="I2434" s="67" t="str">
        <f t="shared" si="191"/>
        <v xml:space="preserve"> </v>
      </c>
      <c r="J2434" s="65" t="str">
        <f>IFERROR(IF(D2434&gt;0,VLOOKUP(A2434,Relación!A:E,5,0),"")," ")</f>
        <v/>
      </c>
      <c r="K2434" s="66" t="str">
        <f t="shared" si="192"/>
        <v xml:space="preserve"> </v>
      </c>
      <c r="L2434" s="68" t="str">
        <f t="shared" si="189"/>
        <v xml:space="preserve"> </v>
      </c>
      <c r="M2434" s="68" t="str">
        <f t="shared" si="190"/>
        <v xml:space="preserve"> </v>
      </c>
    </row>
    <row r="2435" spans="1:13" ht="16.5" x14ac:dyDescent="0.25">
      <c r="A2435" s="94"/>
      <c r="B2435" s="95"/>
      <c r="C2435" s="94"/>
      <c r="D2435" s="94"/>
      <c r="E2435" s="85" t="str">
        <f t="shared" ref="E2435:E2498" si="193">IF(AND(A2435&gt;0,ISBLANK(A2436)),SUMIF($A:$A,A2435,$C:$C)-SUMIF($A:$A,A2435,$D:$D),"")</f>
        <v/>
      </c>
      <c r="F2435" s="65" t="str">
        <f>IF(ISBLANK(A2435)," ",IFERROR(IF(A2435&gt;0,VLOOKUP(A2435,Relación!A:C,2,0),"◄ escribe codigo"),"no existe código "))</f>
        <v xml:space="preserve"> </v>
      </c>
      <c r="G2435" s="65" t="str">
        <f>IFERROR(IF(A2435&gt;0,VLOOKUP(A2435,Relación!A:C,3,0),"")," ")</f>
        <v/>
      </c>
      <c r="H2435" s="65" t="str">
        <f>IFERROR(IF(C2435&gt;0,VLOOKUP(A2435,Relación!A:D,4,0),"")," ")</f>
        <v/>
      </c>
      <c r="I2435" s="67" t="str">
        <f t="shared" si="191"/>
        <v xml:space="preserve"> </v>
      </c>
      <c r="J2435" s="65" t="str">
        <f>IFERROR(IF(D2435&gt;0,VLOOKUP(A2435,Relación!A:E,5,0),"")," ")</f>
        <v/>
      </c>
      <c r="K2435" s="66" t="str">
        <f t="shared" si="192"/>
        <v xml:space="preserve"> </v>
      </c>
      <c r="L2435" s="68" t="str">
        <f t="shared" ref="L2435:L2498" si="194">IF(ISBLANK(A2435)," ",SUMIF($A:$A,A2435,$C:$C)-SUMIF($A:$A,A2435,$D:$D))</f>
        <v xml:space="preserve"> </v>
      </c>
      <c r="M2435" s="68" t="str">
        <f t="shared" ref="M2435:M2498" si="195">IF(ISBLANK(A2435)," ",SUMIFS($C:$C,$A:$A,A2435)-SUMIFS($D:$D,$A:$A,A2435))</f>
        <v xml:space="preserve"> </v>
      </c>
    </row>
    <row r="2436" spans="1:13" ht="16.5" x14ac:dyDescent="0.25">
      <c r="A2436" s="94"/>
      <c r="B2436" s="95"/>
      <c r="C2436" s="94"/>
      <c r="D2436" s="94"/>
      <c r="E2436" s="85" t="str">
        <f t="shared" si="193"/>
        <v/>
      </c>
      <c r="F2436" s="65" t="str">
        <f>IF(ISBLANK(A2436)," ",IFERROR(IF(A2436&gt;0,VLOOKUP(A2436,Relación!A:C,2,0),"◄ escribe codigo"),"no existe código "))</f>
        <v xml:space="preserve"> </v>
      </c>
      <c r="G2436" s="65" t="str">
        <f>IFERROR(IF(A2436&gt;0,VLOOKUP(A2436,Relación!A:C,3,0),"")," ")</f>
        <v/>
      </c>
      <c r="H2436" s="65" t="str">
        <f>IFERROR(IF(C2436&gt;0,VLOOKUP(A2436,Relación!A:D,4,0),"")," ")</f>
        <v/>
      </c>
      <c r="I2436" s="67" t="str">
        <f t="shared" si="191"/>
        <v xml:space="preserve"> </v>
      </c>
      <c r="J2436" s="65" t="str">
        <f>IFERROR(IF(D2436&gt;0,VLOOKUP(A2436,Relación!A:E,5,0),"")," ")</f>
        <v/>
      </c>
      <c r="K2436" s="66" t="str">
        <f t="shared" si="192"/>
        <v xml:space="preserve"> </v>
      </c>
      <c r="L2436" s="68" t="str">
        <f t="shared" si="194"/>
        <v xml:space="preserve"> </v>
      </c>
      <c r="M2436" s="68" t="str">
        <f t="shared" si="195"/>
        <v xml:space="preserve"> </v>
      </c>
    </row>
    <row r="2437" spans="1:13" ht="16.5" x14ac:dyDescent="0.25">
      <c r="A2437" s="94"/>
      <c r="B2437" s="95"/>
      <c r="C2437" s="94"/>
      <c r="D2437" s="94"/>
      <c r="E2437" s="85" t="str">
        <f t="shared" si="193"/>
        <v/>
      </c>
      <c r="F2437" s="65" t="str">
        <f>IF(ISBLANK(A2437)," ",IFERROR(IF(A2437&gt;0,VLOOKUP(A2437,Relación!A:C,2,0),"◄ escribe codigo"),"no existe código "))</f>
        <v xml:space="preserve"> </v>
      </c>
      <c r="G2437" s="65" t="str">
        <f>IFERROR(IF(A2437&gt;0,VLOOKUP(A2437,Relación!A:C,3,0),"")," ")</f>
        <v/>
      </c>
      <c r="H2437" s="65" t="str">
        <f>IFERROR(IF(C2437&gt;0,VLOOKUP(A2437,Relación!A:D,4,0),"")," ")</f>
        <v/>
      </c>
      <c r="I2437" s="67" t="str">
        <f t="shared" si="191"/>
        <v xml:space="preserve"> </v>
      </c>
      <c r="J2437" s="65" t="str">
        <f>IFERROR(IF(D2437&gt;0,VLOOKUP(A2437,Relación!A:E,5,0),"")," ")</f>
        <v/>
      </c>
      <c r="K2437" s="66" t="str">
        <f t="shared" si="192"/>
        <v xml:space="preserve"> </v>
      </c>
      <c r="L2437" s="68" t="str">
        <f t="shared" si="194"/>
        <v xml:space="preserve"> </v>
      </c>
      <c r="M2437" s="68" t="str">
        <f t="shared" si="195"/>
        <v xml:space="preserve"> </v>
      </c>
    </row>
    <row r="2438" spans="1:13" ht="16.5" x14ac:dyDescent="0.25">
      <c r="A2438" s="94"/>
      <c r="B2438" s="95"/>
      <c r="C2438" s="94"/>
      <c r="D2438" s="94"/>
      <c r="E2438" s="85" t="str">
        <f t="shared" si="193"/>
        <v/>
      </c>
      <c r="F2438" s="65" t="str">
        <f>IF(ISBLANK(A2438)," ",IFERROR(IF(A2438&gt;0,VLOOKUP(A2438,Relación!A:C,2,0),"◄ escribe codigo"),"no existe código "))</f>
        <v xml:space="preserve"> </v>
      </c>
      <c r="G2438" s="65" t="str">
        <f>IFERROR(IF(A2438&gt;0,VLOOKUP(A2438,Relación!A:C,3,0),"")," ")</f>
        <v/>
      </c>
      <c r="H2438" s="65" t="str">
        <f>IFERROR(IF(C2438&gt;0,VLOOKUP(A2438,Relación!A:D,4,0),"")," ")</f>
        <v/>
      </c>
      <c r="I2438" s="67" t="str">
        <f t="shared" si="191"/>
        <v xml:space="preserve"> </v>
      </c>
      <c r="J2438" s="65" t="str">
        <f>IFERROR(IF(D2438&gt;0,VLOOKUP(A2438,Relación!A:E,5,0),"")," ")</f>
        <v/>
      </c>
      <c r="K2438" s="66" t="str">
        <f t="shared" si="192"/>
        <v xml:space="preserve"> </v>
      </c>
      <c r="L2438" s="68" t="str">
        <f t="shared" si="194"/>
        <v xml:space="preserve"> </v>
      </c>
      <c r="M2438" s="68" t="str">
        <f t="shared" si="195"/>
        <v xml:space="preserve"> </v>
      </c>
    </row>
    <row r="2439" spans="1:13" ht="16.5" x14ac:dyDescent="0.25">
      <c r="A2439" s="94"/>
      <c r="B2439" s="95"/>
      <c r="C2439" s="94"/>
      <c r="D2439" s="94"/>
      <c r="E2439" s="85" t="str">
        <f t="shared" si="193"/>
        <v/>
      </c>
      <c r="F2439" s="65" t="str">
        <f>IF(ISBLANK(A2439)," ",IFERROR(IF(A2439&gt;0,VLOOKUP(A2439,Relación!A:C,2,0),"◄ escribe codigo"),"no existe código "))</f>
        <v xml:space="preserve"> </v>
      </c>
      <c r="G2439" s="65" t="str">
        <f>IFERROR(IF(A2439&gt;0,VLOOKUP(A2439,Relación!A:C,3,0),"")," ")</f>
        <v/>
      </c>
      <c r="H2439" s="65" t="str">
        <f>IFERROR(IF(C2439&gt;0,VLOOKUP(A2439,Relación!A:D,4,0),"")," ")</f>
        <v/>
      </c>
      <c r="I2439" s="67" t="str">
        <f t="shared" si="191"/>
        <v xml:space="preserve"> </v>
      </c>
      <c r="J2439" s="65" t="str">
        <f>IFERROR(IF(D2439&gt;0,VLOOKUP(A2439,Relación!A:E,5,0),"")," ")</f>
        <v/>
      </c>
      <c r="K2439" s="66" t="str">
        <f t="shared" si="192"/>
        <v xml:space="preserve"> </v>
      </c>
      <c r="L2439" s="68" t="str">
        <f t="shared" si="194"/>
        <v xml:space="preserve"> </v>
      </c>
      <c r="M2439" s="68" t="str">
        <f t="shared" si="195"/>
        <v xml:space="preserve"> </v>
      </c>
    </row>
    <row r="2440" spans="1:13" ht="16.5" x14ac:dyDescent="0.25">
      <c r="A2440" s="94"/>
      <c r="B2440" s="95"/>
      <c r="C2440" s="94"/>
      <c r="D2440" s="94"/>
      <c r="E2440" s="85" t="str">
        <f t="shared" si="193"/>
        <v/>
      </c>
      <c r="F2440" s="65" t="str">
        <f>IF(ISBLANK(A2440)," ",IFERROR(IF(A2440&gt;0,VLOOKUP(A2440,Relación!A:C,2,0),"◄ escribe codigo"),"no existe código "))</f>
        <v xml:space="preserve"> </v>
      </c>
      <c r="G2440" s="65" t="str">
        <f>IFERROR(IF(A2440&gt;0,VLOOKUP(A2440,Relación!A:C,3,0),"")," ")</f>
        <v/>
      </c>
      <c r="H2440" s="65" t="str">
        <f>IFERROR(IF(C2440&gt;0,VLOOKUP(A2440,Relación!A:D,4,0),"")," ")</f>
        <v/>
      </c>
      <c r="I2440" s="67" t="str">
        <f t="shared" si="191"/>
        <v xml:space="preserve"> </v>
      </c>
      <c r="J2440" s="65" t="str">
        <f>IFERROR(IF(D2440&gt;0,VLOOKUP(A2440,Relación!A:E,5,0),"")," ")</f>
        <v/>
      </c>
      <c r="K2440" s="66" t="str">
        <f t="shared" si="192"/>
        <v xml:space="preserve"> </v>
      </c>
      <c r="L2440" s="68" t="str">
        <f t="shared" si="194"/>
        <v xml:space="preserve"> </v>
      </c>
      <c r="M2440" s="68" t="str">
        <f t="shared" si="195"/>
        <v xml:space="preserve"> </v>
      </c>
    </row>
    <row r="2441" spans="1:13" ht="16.5" x14ac:dyDescent="0.25">
      <c r="A2441" s="94"/>
      <c r="B2441" s="95"/>
      <c r="C2441" s="94"/>
      <c r="D2441" s="94"/>
      <c r="E2441" s="85" t="str">
        <f t="shared" si="193"/>
        <v/>
      </c>
      <c r="F2441" s="65" t="str">
        <f>IF(ISBLANK(A2441)," ",IFERROR(IF(A2441&gt;0,VLOOKUP(A2441,Relación!A:C,2,0),"◄ escribe codigo"),"no existe código "))</f>
        <v xml:space="preserve"> </v>
      </c>
      <c r="G2441" s="65" t="str">
        <f>IFERROR(IF(A2441&gt;0,VLOOKUP(A2441,Relación!A:C,3,0),"")," ")</f>
        <v/>
      </c>
      <c r="H2441" s="65" t="str">
        <f>IFERROR(IF(C2441&gt;0,VLOOKUP(A2441,Relación!A:D,4,0),"")," ")</f>
        <v/>
      </c>
      <c r="I2441" s="67" t="str">
        <f t="shared" si="191"/>
        <v xml:space="preserve"> </v>
      </c>
      <c r="J2441" s="65" t="str">
        <f>IFERROR(IF(D2441&gt;0,VLOOKUP(A2441,Relación!A:E,5,0),"")," ")</f>
        <v/>
      </c>
      <c r="K2441" s="66" t="str">
        <f t="shared" si="192"/>
        <v xml:space="preserve"> </v>
      </c>
      <c r="L2441" s="68" t="str">
        <f t="shared" si="194"/>
        <v xml:space="preserve"> </v>
      </c>
      <c r="M2441" s="68" t="str">
        <f t="shared" si="195"/>
        <v xml:space="preserve"> </v>
      </c>
    </row>
    <row r="2442" spans="1:13" ht="16.5" x14ac:dyDescent="0.25">
      <c r="A2442" s="94"/>
      <c r="B2442" s="95"/>
      <c r="C2442" s="94"/>
      <c r="D2442" s="94"/>
      <c r="E2442" s="85" t="str">
        <f t="shared" si="193"/>
        <v/>
      </c>
      <c r="F2442" s="65" t="str">
        <f>IF(ISBLANK(A2442)," ",IFERROR(IF(A2442&gt;0,VLOOKUP(A2442,Relación!A:C,2,0),"◄ escribe codigo"),"no existe código "))</f>
        <v xml:space="preserve"> </v>
      </c>
      <c r="G2442" s="65" t="str">
        <f>IFERROR(IF(A2442&gt;0,VLOOKUP(A2442,Relación!A:C,3,0),"")," ")</f>
        <v/>
      </c>
      <c r="H2442" s="65" t="str">
        <f>IFERROR(IF(C2442&gt;0,VLOOKUP(A2442,Relación!A:D,4,0),"")," ")</f>
        <v/>
      </c>
      <c r="I2442" s="67" t="str">
        <f t="shared" si="191"/>
        <v xml:space="preserve"> </v>
      </c>
      <c r="J2442" s="65" t="str">
        <f>IFERROR(IF(D2442&gt;0,VLOOKUP(A2442,Relación!A:E,5,0),"")," ")</f>
        <v/>
      </c>
      <c r="K2442" s="66" t="str">
        <f t="shared" si="192"/>
        <v xml:space="preserve"> </v>
      </c>
      <c r="L2442" s="68" t="str">
        <f t="shared" si="194"/>
        <v xml:space="preserve"> </v>
      </c>
      <c r="M2442" s="68" t="str">
        <f t="shared" si="195"/>
        <v xml:space="preserve"> </v>
      </c>
    </row>
    <row r="2443" spans="1:13" ht="16.5" x14ac:dyDescent="0.25">
      <c r="A2443" s="94"/>
      <c r="B2443" s="95"/>
      <c r="C2443" s="94"/>
      <c r="D2443" s="94"/>
      <c r="E2443" s="85" t="str">
        <f t="shared" si="193"/>
        <v/>
      </c>
      <c r="F2443" s="65" t="str">
        <f>IF(ISBLANK(A2443)," ",IFERROR(IF(A2443&gt;0,VLOOKUP(A2443,Relación!A:C,2,0),"◄ escribe codigo"),"no existe código "))</f>
        <v xml:space="preserve"> </v>
      </c>
      <c r="G2443" s="65" t="str">
        <f>IFERROR(IF(A2443&gt;0,VLOOKUP(A2443,Relación!A:C,3,0),"")," ")</f>
        <v/>
      </c>
      <c r="H2443" s="65" t="str">
        <f>IFERROR(IF(C2443&gt;0,VLOOKUP(A2443,Relación!A:D,4,0),"")," ")</f>
        <v/>
      </c>
      <c r="I2443" s="67" t="str">
        <f t="shared" si="191"/>
        <v xml:space="preserve"> </v>
      </c>
      <c r="J2443" s="65" t="str">
        <f>IFERROR(IF(D2443&gt;0,VLOOKUP(A2443,Relación!A:E,5,0),"")," ")</f>
        <v/>
      </c>
      <c r="K2443" s="66" t="str">
        <f t="shared" si="192"/>
        <v xml:space="preserve"> </v>
      </c>
      <c r="L2443" s="68" t="str">
        <f t="shared" si="194"/>
        <v xml:space="preserve"> </v>
      </c>
      <c r="M2443" s="68" t="str">
        <f t="shared" si="195"/>
        <v xml:space="preserve"> </v>
      </c>
    </row>
    <row r="2444" spans="1:13" ht="16.5" x14ac:dyDescent="0.25">
      <c r="A2444" s="94"/>
      <c r="B2444" s="95"/>
      <c r="C2444" s="94"/>
      <c r="D2444" s="94"/>
      <c r="E2444" s="85" t="str">
        <f t="shared" si="193"/>
        <v/>
      </c>
      <c r="F2444" s="65" t="str">
        <f>IF(ISBLANK(A2444)," ",IFERROR(IF(A2444&gt;0,VLOOKUP(A2444,Relación!A:C,2,0),"◄ escribe codigo"),"no existe código "))</f>
        <v xml:space="preserve"> </v>
      </c>
      <c r="G2444" s="65" t="str">
        <f>IFERROR(IF(A2444&gt;0,VLOOKUP(A2444,Relación!A:C,3,0),"")," ")</f>
        <v/>
      </c>
      <c r="H2444" s="65" t="str">
        <f>IFERROR(IF(C2444&gt;0,VLOOKUP(A2444,Relación!A:D,4,0),"")," ")</f>
        <v/>
      </c>
      <c r="I2444" s="67" t="str">
        <f t="shared" si="191"/>
        <v xml:space="preserve"> </v>
      </c>
      <c r="J2444" s="65" t="str">
        <f>IFERROR(IF(D2444&gt;0,VLOOKUP(A2444,Relación!A:E,5,0),"")," ")</f>
        <v/>
      </c>
      <c r="K2444" s="66" t="str">
        <f t="shared" si="192"/>
        <v xml:space="preserve"> </v>
      </c>
      <c r="L2444" s="68" t="str">
        <f t="shared" si="194"/>
        <v xml:space="preserve"> </v>
      </c>
      <c r="M2444" s="68" t="str">
        <f t="shared" si="195"/>
        <v xml:space="preserve"> </v>
      </c>
    </row>
    <row r="2445" spans="1:13" ht="16.5" x14ac:dyDescent="0.25">
      <c r="A2445" s="94"/>
      <c r="B2445" s="95"/>
      <c r="C2445" s="94"/>
      <c r="D2445" s="94"/>
      <c r="E2445" s="85" t="str">
        <f t="shared" si="193"/>
        <v/>
      </c>
      <c r="F2445" s="65" t="str">
        <f>IF(ISBLANK(A2445)," ",IFERROR(IF(A2445&gt;0,VLOOKUP(A2445,Relación!A:C,2,0),"◄ escribe codigo"),"no existe código "))</f>
        <v xml:space="preserve"> </v>
      </c>
      <c r="G2445" s="65" t="str">
        <f>IFERROR(IF(A2445&gt;0,VLOOKUP(A2445,Relación!A:C,3,0),"")," ")</f>
        <v/>
      </c>
      <c r="H2445" s="65" t="str">
        <f>IFERROR(IF(C2445&gt;0,VLOOKUP(A2445,Relación!A:D,4,0),"")," ")</f>
        <v/>
      </c>
      <c r="I2445" s="67" t="str">
        <f t="shared" si="191"/>
        <v xml:space="preserve"> </v>
      </c>
      <c r="J2445" s="65" t="str">
        <f>IFERROR(IF(D2445&gt;0,VLOOKUP(A2445,Relación!A:E,5,0),"")," ")</f>
        <v/>
      </c>
      <c r="K2445" s="66" t="str">
        <f t="shared" si="192"/>
        <v xml:space="preserve"> </v>
      </c>
      <c r="L2445" s="68" t="str">
        <f t="shared" si="194"/>
        <v xml:space="preserve"> </v>
      </c>
      <c r="M2445" s="68" t="str">
        <f t="shared" si="195"/>
        <v xml:space="preserve"> </v>
      </c>
    </row>
    <row r="2446" spans="1:13" ht="16.5" x14ac:dyDescent="0.25">
      <c r="A2446" s="94"/>
      <c r="B2446" s="95"/>
      <c r="C2446" s="94"/>
      <c r="D2446" s="94"/>
      <c r="E2446" s="85" t="str">
        <f t="shared" si="193"/>
        <v/>
      </c>
      <c r="F2446" s="65" t="str">
        <f>IF(ISBLANK(A2446)," ",IFERROR(IF(A2446&gt;0,VLOOKUP(A2446,Relación!A:C,2,0),"◄ escribe codigo"),"no existe código "))</f>
        <v xml:space="preserve"> </v>
      </c>
      <c r="G2446" s="65" t="str">
        <f>IFERROR(IF(A2446&gt;0,VLOOKUP(A2446,Relación!A:C,3,0),"")," ")</f>
        <v/>
      </c>
      <c r="H2446" s="65" t="str">
        <f>IFERROR(IF(C2446&gt;0,VLOOKUP(A2446,Relación!A:D,4,0),"")," ")</f>
        <v/>
      </c>
      <c r="I2446" s="67" t="str">
        <f t="shared" si="191"/>
        <v xml:space="preserve"> </v>
      </c>
      <c r="J2446" s="65" t="str">
        <f>IFERROR(IF(D2446&gt;0,VLOOKUP(A2446,Relación!A:E,5,0),"")," ")</f>
        <v/>
      </c>
      <c r="K2446" s="66" t="str">
        <f t="shared" si="192"/>
        <v xml:space="preserve"> </v>
      </c>
      <c r="L2446" s="68" t="str">
        <f t="shared" si="194"/>
        <v xml:space="preserve"> </v>
      </c>
      <c r="M2446" s="68" t="str">
        <f t="shared" si="195"/>
        <v xml:space="preserve"> </v>
      </c>
    </row>
    <row r="2447" spans="1:13" ht="16.5" x14ac:dyDescent="0.25">
      <c r="A2447" s="94"/>
      <c r="B2447" s="95"/>
      <c r="C2447" s="94"/>
      <c r="D2447" s="94"/>
      <c r="E2447" s="85" t="str">
        <f t="shared" si="193"/>
        <v/>
      </c>
      <c r="F2447" s="65" t="str">
        <f>IF(ISBLANK(A2447)," ",IFERROR(IF(A2447&gt;0,VLOOKUP(A2447,Relación!A:C,2,0),"◄ escribe codigo"),"no existe código "))</f>
        <v xml:space="preserve"> </v>
      </c>
      <c r="G2447" s="65" t="str">
        <f>IFERROR(IF(A2447&gt;0,VLOOKUP(A2447,Relación!A:C,3,0),"")," ")</f>
        <v/>
      </c>
      <c r="H2447" s="65" t="str">
        <f>IFERROR(IF(C2447&gt;0,VLOOKUP(A2447,Relación!A:D,4,0),"")," ")</f>
        <v/>
      </c>
      <c r="I2447" s="67" t="str">
        <f t="shared" si="191"/>
        <v xml:space="preserve"> </v>
      </c>
      <c r="J2447" s="65" t="str">
        <f>IFERROR(IF(D2447&gt;0,VLOOKUP(A2447,Relación!A:E,5,0),"")," ")</f>
        <v/>
      </c>
      <c r="K2447" s="66" t="str">
        <f t="shared" si="192"/>
        <v xml:space="preserve"> </v>
      </c>
      <c r="L2447" s="68" t="str">
        <f t="shared" si="194"/>
        <v xml:space="preserve"> </v>
      </c>
      <c r="M2447" s="68" t="str">
        <f t="shared" si="195"/>
        <v xml:space="preserve"> </v>
      </c>
    </row>
    <row r="2448" spans="1:13" ht="16.5" x14ac:dyDescent="0.25">
      <c r="A2448" s="94"/>
      <c r="B2448" s="95"/>
      <c r="C2448" s="94"/>
      <c r="D2448" s="94"/>
      <c r="E2448" s="85" t="str">
        <f t="shared" si="193"/>
        <v/>
      </c>
      <c r="F2448" s="65" t="str">
        <f>IF(ISBLANK(A2448)," ",IFERROR(IF(A2448&gt;0,VLOOKUP(A2448,Relación!A:C,2,0),"◄ escribe codigo"),"no existe código "))</f>
        <v xml:space="preserve"> </v>
      </c>
      <c r="G2448" s="65" t="str">
        <f>IFERROR(IF(A2448&gt;0,VLOOKUP(A2448,Relación!A:C,3,0),"")," ")</f>
        <v/>
      </c>
      <c r="H2448" s="65" t="str">
        <f>IFERROR(IF(C2448&gt;0,VLOOKUP(A2448,Relación!A:D,4,0),"")," ")</f>
        <v/>
      </c>
      <c r="I2448" s="67" t="str">
        <f t="shared" si="191"/>
        <v xml:space="preserve"> </v>
      </c>
      <c r="J2448" s="65" t="str">
        <f>IFERROR(IF(D2448&gt;0,VLOOKUP(A2448,Relación!A:E,5,0),"")," ")</f>
        <v/>
      </c>
      <c r="K2448" s="66" t="str">
        <f t="shared" si="192"/>
        <v xml:space="preserve"> </v>
      </c>
      <c r="L2448" s="68" t="str">
        <f t="shared" si="194"/>
        <v xml:space="preserve"> </v>
      </c>
      <c r="M2448" s="68" t="str">
        <f t="shared" si="195"/>
        <v xml:space="preserve"> </v>
      </c>
    </row>
    <row r="2449" spans="1:13" ht="16.5" x14ac:dyDescent="0.25">
      <c r="A2449" s="94"/>
      <c r="B2449" s="95"/>
      <c r="C2449" s="94"/>
      <c r="D2449" s="94"/>
      <c r="E2449" s="85" t="str">
        <f t="shared" si="193"/>
        <v/>
      </c>
      <c r="F2449" s="65" t="str">
        <f>IF(ISBLANK(A2449)," ",IFERROR(IF(A2449&gt;0,VLOOKUP(A2449,Relación!A:C,2,0),"◄ escribe codigo"),"no existe código "))</f>
        <v xml:space="preserve"> </v>
      </c>
      <c r="G2449" s="65" t="str">
        <f>IFERROR(IF(A2449&gt;0,VLOOKUP(A2449,Relación!A:C,3,0),"")," ")</f>
        <v/>
      </c>
      <c r="H2449" s="65" t="str">
        <f>IFERROR(IF(C2449&gt;0,VLOOKUP(A2449,Relación!A:D,4,0),"")," ")</f>
        <v/>
      </c>
      <c r="I2449" s="67" t="str">
        <f t="shared" si="191"/>
        <v xml:space="preserve"> </v>
      </c>
      <c r="J2449" s="65" t="str">
        <f>IFERROR(IF(D2449&gt;0,VLOOKUP(A2449,Relación!A:E,5,0),"")," ")</f>
        <v/>
      </c>
      <c r="K2449" s="66" t="str">
        <f t="shared" si="192"/>
        <v xml:space="preserve"> </v>
      </c>
      <c r="L2449" s="68" t="str">
        <f t="shared" si="194"/>
        <v xml:space="preserve"> </v>
      </c>
      <c r="M2449" s="68" t="str">
        <f t="shared" si="195"/>
        <v xml:space="preserve"> </v>
      </c>
    </row>
    <row r="2450" spans="1:13" ht="16.5" x14ac:dyDescent="0.25">
      <c r="A2450" s="94"/>
      <c r="B2450" s="95"/>
      <c r="C2450" s="94"/>
      <c r="D2450" s="94"/>
      <c r="E2450" s="85" t="str">
        <f t="shared" si="193"/>
        <v/>
      </c>
      <c r="F2450" s="65" t="str">
        <f>IF(ISBLANK(A2450)," ",IFERROR(IF(A2450&gt;0,VLOOKUP(A2450,Relación!A:C,2,0),"◄ escribe codigo"),"no existe código "))</f>
        <v xml:space="preserve"> </v>
      </c>
      <c r="G2450" s="65" t="str">
        <f>IFERROR(IF(A2450&gt;0,VLOOKUP(A2450,Relación!A:C,3,0),"")," ")</f>
        <v/>
      </c>
      <c r="H2450" s="65" t="str">
        <f>IFERROR(IF(C2450&gt;0,VLOOKUP(A2450,Relación!A:D,4,0),"")," ")</f>
        <v/>
      </c>
      <c r="I2450" s="67" t="str">
        <f t="shared" si="191"/>
        <v xml:space="preserve"> </v>
      </c>
      <c r="J2450" s="65" t="str">
        <f>IFERROR(IF(D2450&gt;0,VLOOKUP(A2450,Relación!A:E,5,0),"")," ")</f>
        <v/>
      </c>
      <c r="K2450" s="66" t="str">
        <f t="shared" si="192"/>
        <v xml:space="preserve"> </v>
      </c>
      <c r="L2450" s="68" t="str">
        <f t="shared" si="194"/>
        <v xml:space="preserve"> </v>
      </c>
      <c r="M2450" s="68" t="str">
        <f t="shared" si="195"/>
        <v xml:space="preserve"> </v>
      </c>
    </row>
    <row r="2451" spans="1:13" ht="16.5" x14ac:dyDescent="0.25">
      <c r="A2451" s="94"/>
      <c r="B2451" s="95"/>
      <c r="C2451" s="94"/>
      <c r="D2451" s="94"/>
      <c r="E2451" s="85" t="str">
        <f t="shared" si="193"/>
        <v/>
      </c>
      <c r="F2451" s="65" t="str">
        <f>IF(ISBLANK(A2451)," ",IFERROR(IF(A2451&gt;0,VLOOKUP(A2451,Relación!A:C,2,0),"◄ escribe codigo"),"no existe código "))</f>
        <v xml:space="preserve"> </v>
      </c>
      <c r="G2451" s="65" t="str">
        <f>IFERROR(IF(A2451&gt;0,VLOOKUP(A2451,Relación!A:C,3,0),"")," ")</f>
        <v/>
      </c>
      <c r="H2451" s="65" t="str">
        <f>IFERROR(IF(C2451&gt;0,VLOOKUP(A2451,Relación!A:D,4,0),"")," ")</f>
        <v/>
      </c>
      <c r="I2451" s="67" t="str">
        <f t="shared" si="191"/>
        <v xml:space="preserve"> </v>
      </c>
      <c r="J2451" s="65" t="str">
        <f>IFERROR(IF(D2451&gt;0,VLOOKUP(A2451,Relación!A:E,5,0),"")," ")</f>
        <v/>
      </c>
      <c r="K2451" s="66" t="str">
        <f t="shared" si="192"/>
        <v xml:space="preserve"> </v>
      </c>
      <c r="L2451" s="68" t="str">
        <f t="shared" si="194"/>
        <v xml:space="preserve"> </v>
      </c>
      <c r="M2451" s="68" t="str">
        <f t="shared" si="195"/>
        <v xml:space="preserve"> </v>
      </c>
    </row>
    <row r="2452" spans="1:13" ht="16.5" x14ac:dyDescent="0.25">
      <c r="A2452" s="94"/>
      <c r="B2452" s="95"/>
      <c r="C2452" s="94"/>
      <c r="D2452" s="94"/>
      <c r="E2452" s="85" t="str">
        <f t="shared" si="193"/>
        <v/>
      </c>
      <c r="F2452" s="65" t="str">
        <f>IF(ISBLANK(A2452)," ",IFERROR(IF(A2452&gt;0,VLOOKUP(A2452,Relación!A:C,2,0),"◄ escribe codigo"),"no existe código "))</f>
        <v xml:space="preserve"> </v>
      </c>
      <c r="G2452" s="65" t="str">
        <f>IFERROR(IF(A2452&gt;0,VLOOKUP(A2452,Relación!A:C,3,0),"")," ")</f>
        <v/>
      </c>
      <c r="H2452" s="65" t="str">
        <f>IFERROR(IF(C2452&gt;0,VLOOKUP(A2452,Relación!A:D,4,0),"")," ")</f>
        <v/>
      </c>
      <c r="I2452" s="67" t="str">
        <f t="shared" si="191"/>
        <v xml:space="preserve"> </v>
      </c>
      <c r="J2452" s="65" t="str">
        <f>IFERROR(IF(D2452&gt;0,VLOOKUP(A2452,Relación!A:E,5,0),"")," ")</f>
        <v/>
      </c>
      <c r="K2452" s="66" t="str">
        <f t="shared" si="192"/>
        <v xml:space="preserve"> </v>
      </c>
      <c r="L2452" s="68" t="str">
        <f t="shared" si="194"/>
        <v xml:space="preserve"> </v>
      </c>
      <c r="M2452" s="68" t="str">
        <f t="shared" si="195"/>
        <v xml:space="preserve"> </v>
      </c>
    </row>
    <row r="2453" spans="1:13" ht="16.5" x14ac:dyDescent="0.25">
      <c r="A2453" s="94"/>
      <c r="B2453" s="95"/>
      <c r="C2453" s="94"/>
      <c r="D2453" s="94"/>
      <c r="E2453" s="85" t="str">
        <f t="shared" si="193"/>
        <v/>
      </c>
      <c r="F2453" s="65" t="str">
        <f>IF(ISBLANK(A2453)," ",IFERROR(IF(A2453&gt;0,VLOOKUP(A2453,Relación!A:C,2,0),"◄ escribe codigo"),"no existe código "))</f>
        <v xml:space="preserve"> </v>
      </c>
      <c r="G2453" s="65" t="str">
        <f>IFERROR(IF(A2453&gt;0,VLOOKUP(A2453,Relación!A:C,3,0),"")," ")</f>
        <v/>
      </c>
      <c r="H2453" s="65" t="str">
        <f>IFERROR(IF(C2453&gt;0,VLOOKUP(A2453,Relación!A:D,4,0),"")," ")</f>
        <v/>
      </c>
      <c r="I2453" s="67" t="str">
        <f t="shared" si="191"/>
        <v xml:space="preserve"> </v>
      </c>
      <c r="J2453" s="65" t="str">
        <f>IFERROR(IF(D2453&gt;0,VLOOKUP(A2453,Relación!A:E,5,0),"")," ")</f>
        <v/>
      </c>
      <c r="K2453" s="66" t="str">
        <f t="shared" si="192"/>
        <v xml:space="preserve"> </v>
      </c>
      <c r="L2453" s="68" t="str">
        <f t="shared" si="194"/>
        <v xml:space="preserve"> </v>
      </c>
      <c r="M2453" s="68" t="str">
        <f t="shared" si="195"/>
        <v xml:space="preserve"> </v>
      </c>
    </row>
    <row r="2454" spans="1:13" ht="16.5" x14ac:dyDescent="0.25">
      <c r="A2454" s="94"/>
      <c r="B2454" s="95"/>
      <c r="C2454" s="94"/>
      <c r="D2454" s="94"/>
      <c r="E2454" s="85" t="str">
        <f t="shared" si="193"/>
        <v/>
      </c>
      <c r="F2454" s="65" t="str">
        <f>IF(ISBLANK(A2454)," ",IFERROR(IF(A2454&gt;0,VLOOKUP(A2454,Relación!A:C,2,0),"◄ escribe codigo"),"no existe código "))</f>
        <v xml:space="preserve"> </v>
      </c>
      <c r="G2454" s="65" t="str">
        <f>IFERROR(IF(A2454&gt;0,VLOOKUP(A2454,Relación!A:C,3,0),"")," ")</f>
        <v/>
      </c>
      <c r="H2454" s="65" t="str">
        <f>IFERROR(IF(C2454&gt;0,VLOOKUP(A2454,Relación!A:D,4,0),"")," ")</f>
        <v/>
      </c>
      <c r="I2454" s="67" t="str">
        <f t="shared" si="191"/>
        <v xml:space="preserve"> </v>
      </c>
      <c r="J2454" s="65" t="str">
        <f>IFERROR(IF(D2454&gt;0,VLOOKUP(A2454,Relación!A:E,5,0),"")," ")</f>
        <v/>
      </c>
      <c r="K2454" s="66" t="str">
        <f t="shared" si="192"/>
        <v xml:space="preserve"> </v>
      </c>
      <c r="L2454" s="68" t="str">
        <f t="shared" si="194"/>
        <v xml:space="preserve"> </v>
      </c>
      <c r="M2454" s="68" t="str">
        <f t="shared" si="195"/>
        <v xml:space="preserve"> </v>
      </c>
    </row>
    <row r="2455" spans="1:13" ht="16.5" x14ac:dyDescent="0.25">
      <c r="A2455" s="94"/>
      <c r="B2455" s="95"/>
      <c r="C2455" s="94"/>
      <c r="D2455" s="94"/>
      <c r="E2455" s="85" t="str">
        <f t="shared" si="193"/>
        <v/>
      </c>
      <c r="F2455" s="65" t="str">
        <f>IF(ISBLANK(A2455)," ",IFERROR(IF(A2455&gt;0,VLOOKUP(A2455,Relación!A:C,2,0),"◄ escribe codigo"),"no existe código "))</f>
        <v xml:space="preserve"> </v>
      </c>
      <c r="G2455" s="65" t="str">
        <f>IFERROR(IF(A2455&gt;0,VLOOKUP(A2455,Relación!A:C,3,0),"")," ")</f>
        <v/>
      </c>
      <c r="H2455" s="65" t="str">
        <f>IFERROR(IF(C2455&gt;0,VLOOKUP(A2455,Relación!A:D,4,0),"")," ")</f>
        <v/>
      </c>
      <c r="I2455" s="67" t="str">
        <f t="shared" ref="I2455:I2518" si="196">IFERROR(C2455*H2455," ")</f>
        <v xml:space="preserve"> </v>
      </c>
      <c r="J2455" s="65" t="str">
        <f>IFERROR(IF(D2455&gt;0,VLOOKUP(A2455,Relación!A:E,5,0),"")," ")</f>
        <v/>
      </c>
      <c r="K2455" s="66" t="str">
        <f t="shared" ref="K2455:K2518" si="197">IFERROR(D2455*J2455," ")</f>
        <v xml:space="preserve"> </v>
      </c>
      <c r="L2455" s="68" t="str">
        <f t="shared" si="194"/>
        <v xml:space="preserve"> </v>
      </c>
      <c r="M2455" s="68" t="str">
        <f t="shared" si="195"/>
        <v xml:space="preserve"> </v>
      </c>
    </row>
    <row r="2456" spans="1:13" ht="16.5" x14ac:dyDescent="0.25">
      <c r="A2456" s="94"/>
      <c r="B2456" s="95"/>
      <c r="C2456" s="94"/>
      <c r="D2456" s="94"/>
      <c r="E2456" s="85" t="str">
        <f t="shared" si="193"/>
        <v/>
      </c>
      <c r="F2456" s="65" t="str">
        <f>IF(ISBLANK(A2456)," ",IFERROR(IF(A2456&gt;0,VLOOKUP(A2456,Relación!A:C,2,0),"◄ escribe codigo"),"no existe código "))</f>
        <v xml:space="preserve"> </v>
      </c>
      <c r="G2456" s="65" t="str">
        <f>IFERROR(IF(A2456&gt;0,VLOOKUP(A2456,Relación!A:C,3,0),"")," ")</f>
        <v/>
      </c>
      <c r="H2456" s="65" t="str">
        <f>IFERROR(IF(C2456&gt;0,VLOOKUP(A2456,Relación!A:D,4,0),"")," ")</f>
        <v/>
      </c>
      <c r="I2456" s="67" t="str">
        <f t="shared" si="196"/>
        <v xml:space="preserve"> </v>
      </c>
      <c r="J2456" s="65" t="str">
        <f>IFERROR(IF(D2456&gt;0,VLOOKUP(A2456,Relación!A:E,5,0),"")," ")</f>
        <v/>
      </c>
      <c r="K2456" s="66" t="str">
        <f t="shared" si="197"/>
        <v xml:space="preserve"> </v>
      </c>
      <c r="L2456" s="68" t="str">
        <f t="shared" si="194"/>
        <v xml:space="preserve"> </v>
      </c>
      <c r="M2456" s="68" t="str">
        <f t="shared" si="195"/>
        <v xml:space="preserve"> </v>
      </c>
    </row>
    <row r="2457" spans="1:13" ht="16.5" x14ac:dyDescent="0.25">
      <c r="A2457" s="94"/>
      <c r="B2457" s="95"/>
      <c r="C2457" s="94"/>
      <c r="D2457" s="94"/>
      <c r="E2457" s="85" t="str">
        <f t="shared" si="193"/>
        <v/>
      </c>
      <c r="F2457" s="65" t="str">
        <f>IF(ISBLANK(A2457)," ",IFERROR(IF(A2457&gt;0,VLOOKUP(A2457,Relación!A:C,2,0),"◄ escribe codigo"),"no existe código "))</f>
        <v xml:space="preserve"> </v>
      </c>
      <c r="G2457" s="65" t="str">
        <f>IFERROR(IF(A2457&gt;0,VLOOKUP(A2457,Relación!A:C,3,0),"")," ")</f>
        <v/>
      </c>
      <c r="H2457" s="65" t="str">
        <f>IFERROR(IF(C2457&gt;0,VLOOKUP(A2457,Relación!A:D,4,0),"")," ")</f>
        <v/>
      </c>
      <c r="I2457" s="67" t="str">
        <f t="shared" si="196"/>
        <v xml:space="preserve"> </v>
      </c>
      <c r="J2457" s="65" t="str">
        <f>IFERROR(IF(D2457&gt;0,VLOOKUP(A2457,Relación!A:E,5,0),"")," ")</f>
        <v/>
      </c>
      <c r="K2457" s="66" t="str">
        <f t="shared" si="197"/>
        <v xml:space="preserve"> </v>
      </c>
      <c r="L2457" s="68" t="str">
        <f t="shared" si="194"/>
        <v xml:space="preserve"> </v>
      </c>
      <c r="M2457" s="68" t="str">
        <f t="shared" si="195"/>
        <v xml:space="preserve"> </v>
      </c>
    </row>
    <row r="2458" spans="1:13" ht="16.5" x14ac:dyDescent="0.25">
      <c r="A2458" s="94"/>
      <c r="B2458" s="95"/>
      <c r="C2458" s="94"/>
      <c r="D2458" s="94"/>
      <c r="E2458" s="85" t="str">
        <f t="shared" si="193"/>
        <v/>
      </c>
      <c r="F2458" s="65" t="str">
        <f>IF(ISBLANK(A2458)," ",IFERROR(IF(A2458&gt;0,VLOOKUP(A2458,Relación!A:C,2,0),"◄ escribe codigo"),"no existe código "))</f>
        <v xml:space="preserve"> </v>
      </c>
      <c r="G2458" s="65" t="str">
        <f>IFERROR(IF(A2458&gt;0,VLOOKUP(A2458,Relación!A:C,3,0),"")," ")</f>
        <v/>
      </c>
      <c r="H2458" s="65" t="str">
        <f>IFERROR(IF(C2458&gt;0,VLOOKUP(A2458,Relación!A:D,4,0),"")," ")</f>
        <v/>
      </c>
      <c r="I2458" s="67" t="str">
        <f t="shared" si="196"/>
        <v xml:space="preserve"> </v>
      </c>
      <c r="J2458" s="65" t="str">
        <f>IFERROR(IF(D2458&gt;0,VLOOKUP(A2458,Relación!A:E,5,0),"")," ")</f>
        <v/>
      </c>
      <c r="K2458" s="66" t="str">
        <f t="shared" si="197"/>
        <v xml:space="preserve"> </v>
      </c>
      <c r="L2458" s="68" t="str">
        <f t="shared" si="194"/>
        <v xml:space="preserve"> </v>
      </c>
      <c r="M2458" s="68" t="str">
        <f t="shared" si="195"/>
        <v xml:space="preserve"> </v>
      </c>
    </row>
    <row r="2459" spans="1:13" ht="16.5" x14ac:dyDescent="0.25">
      <c r="A2459" s="94"/>
      <c r="B2459" s="95"/>
      <c r="C2459" s="94"/>
      <c r="D2459" s="94"/>
      <c r="E2459" s="85" t="str">
        <f t="shared" si="193"/>
        <v/>
      </c>
      <c r="F2459" s="65" t="str">
        <f>IF(ISBLANK(A2459)," ",IFERROR(IF(A2459&gt;0,VLOOKUP(A2459,Relación!A:C,2,0),"◄ escribe codigo"),"no existe código "))</f>
        <v xml:space="preserve"> </v>
      </c>
      <c r="G2459" s="65" t="str">
        <f>IFERROR(IF(A2459&gt;0,VLOOKUP(A2459,Relación!A:C,3,0),"")," ")</f>
        <v/>
      </c>
      <c r="H2459" s="65" t="str">
        <f>IFERROR(IF(C2459&gt;0,VLOOKUP(A2459,Relación!A:D,4,0),"")," ")</f>
        <v/>
      </c>
      <c r="I2459" s="67" t="str">
        <f t="shared" si="196"/>
        <v xml:space="preserve"> </v>
      </c>
      <c r="J2459" s="65" t="str">
        <f>IFERROR(IF(D2459&gt;0,VLOOKUP(A2459,Relación!A:E,5,0),"")," ")</f>
        <v/>
      </c>
      <c r="K2459" s="66" t="str">
        <f t="shared" si="197"/>
        <v xml:space="preserve"> </v>
      </c>
      <c r="L2459" s="68" t="str">
        <f t="shared" si="194"/>
        <v xml:space="preserve"> </v>
      </c>
      <c r="M2459" s="68" t="str">
        <f t="shared" si="195"/>
        <v xml:space="preserve"> </v>
      </c>
    </row>
    <row r="2460" spans="1:13" ht="16.5" x14ac:dyDescent="0.25">
      <c r="A2460" s="94"/>
      <c r="B2460" s="95"/>
      <c r="C2460" s="94"/>
      <c r="D2460" s="94"/>
      <c r="E2460" s="85" t="str">
        <f t="shared" si="193"/>
        <v/>
      </c>
      <c r="F2460" s="65" t="str">
        <f>IF(ISBLANK(A2460)," ",IFERROR(IF(A2460&gt;0,VLOOKUP(A2460,Relación!A:C,2,0),"◄ escribe codigo"),"no existe código "))</f>
        <v xml:space="preserve"> </v>
      </c>
      <c r="G2460" s="65" t="str">
        <f>IFERROR(IF(A2460&gt;0,VLOOKUP(A2460,Relación!A:C,3,0),"")," ")</f>
        <v/>
      </c>
      <c r="H2460" s="65" t="str">
        <f>IFERROR(IF(C2460&gt;0,VLOOKUP(A2460,Relación!A:D,4,0),"")," ")</f>
        <v/>
      </c>
      <c r="I2460" s="67" t="str">
        <f t="shared" si="196"/>
        <v xml:space="preserve"> </v>
      </c>
      <c r="J2460" s="65" t="str">
        <f>IFERROR(IF(D2460&gt;0,VLOOKUP(A2460,Relación!A:E,5,0),"")," ")</f>
        <v/>
      </c>
      <c r="K2460" s="66" t="str">
        <f t="shared" si="197"/>
        <v xml:space="preserve"> </v>
      </c>
      <c r="L2460" s="68" t="str">
        <f t="shared" si="194"/>
        <v xml:space="preserve"> </v>
      </c>
      <c r="M2460" s="68" t="str">
        <f t="shared" si="195"/>
        <v xml:space="preserve"> </v>
      </c>
    </row>
    <row r="2461" spans="1:13" ht="16.5" x14ac:dyDescent="0.25">
      <c r="A2461" s="94"/>
      <c r="B2461" s="95"/>
      <c r="C2461" s="94"/>
      <c r="D2461" s="94"/>
      <c r="E2461" s="85" t="str">
        <f t="shared" si="193"/>
        <v/>
      </c>
      <c r="F2461" s="65" t="str">
        <f>IF(ISBLANK(A2461)," ",IFERROR(IF(A2461&gt;0,VLOOKUP(A2461,Relación!A:C,2,0),"◄ escribe codigo"),"no existe código "))</f>
        <v xml:space="preserve"> </v>
      </c>
      <c r="G2461" s="65" t="str">
        <f>IFERROR(IF(A2461&gt;0,VLOOKUP(A2461,Relación!A:C,3,0),"")," ")</f>
        <v/>
      </c>
      <c r="H2461" s="65" t="str">
        <f>IFERROR(IF(C2461&gt;0,VLOOKUP(A2461,Relación!A:D,4,0),"")," ")</f>
        <v/>
      </c>
      <c r="I2461" s="67" t="str">
        <f t="shared" si="196"/>
        <v xml:space="preserve"> </v>
      </c>
      <c r="J2461" s="65" t="str">
        <f>IFERROR(IF(D2461&gt;0,VLOOKUP(A2461,Relación!A:E,5,0),"")," ")</f>
        <v/>
      </c>
      <c r="K2461" s="66" t="str">
        <f t="shared" si="197"/>
        <v xml:space="preserve"> </v>
      </c>
      <c r="L2461" s="68" t="str">
        <f t="shared" si="194"/>
        <v xml:space="preserve"> </v>
      </c>
      <c r="M2461" s="68" t="str">
        <f t="shared" si="195"/>
        <v xml:space="preserve"> </v>
      </c>
    </row>
    <row r="2462" spans="1:13" ht="16.5" x14ac:dyDescent="0.25">
      <c r="A2462" s="94"/>
      <c r="B2462" s="95"/>
      <c r="C2462" s="94"/>
      <c r="D2462" s="94"/>
      <c r="E2462" s="85" t="str">
        <f t="shared" si="193"/>
        <v/>
      </c>
      <c r="F2462" s="65" t="str">
        <f>IF(ISBLANK(A2462)," ",IFERROR(IF(A2462&gt;0,VLOOKUP(A2462,Relación!A:C,2,0),"◄ escribe codigo"),"no existe código "))</f>
        <v xml:space="preserve"> </v>
      </c>
      <c r="G2462" s="65" t="str">
        <f>IFERROR(IF(A2462&gt;0,VLOOKUP(A2462,Relación!A:C,3,0),"")," ")</f>
        <v/>
      </c>
      <c r="H2462" s="65" t="str">
        <f>IFERROR(IF(C2462&gt;0,VLOOKUP(A2462,Relación!A:D,4,0),"")," ")</f>
        <v/>
      </c>
      <c r="I2462" s="67" t="str">
        <f t="shared" si="196"/>
        <v xml:space="preserve"> </v>
      </c>
      <c r="J2462" s="65" t="str">
        <f>IFERROR(IF(D2462&gt;0,VLOOKUP(A2462,Relación!A:E,5,0),"")," ")</f>
        <v/>
      </c>
      <c r="K2462" s="66" t="str">
        <f t="shared" si="197"/>
        <v xml:space="preserve"> </v>
      </c>
      <c r="L2462" s="68" t="str">
        <f t="shared" si="194"/>
        <v xml:space="preserve"> </v>
      </c>
      <c r="M2462" s="68" t="str">
        <f t="shared" si="195"/>
        <v xml:space="preserve"> </v>
      </c>
    </row>
    <row r="2463" spans="1:13" ht="16.5" x14ac:dyDescent="0.25">
      <c r="A2463" s="94"/>
      <c r="B2463" s="95"/>
      <c r="C2463" s="94"/>
      <c r="D2463" s="94"/>
      <c r="E2463" s="85" t="str">
        <f t="shared" si="193"/>
        <v/>
      </c>
      <c r="F2463" s="65" t="str">
        <f>IF(ISBLANK(A2463)," ",IFERROR(IF(A2463&gt;0,VLOOKUP(A2463,Relación!A:C,2,0),"◄ escribe codigo"),"no existe código "))</f>
        <v xml:space="preserve"> </v>
      </c>
      <c r="G2463" s="65" t="str">
        <f>IFERROR(IF(A2463&gt;0,VLOOKUP(A2463,Relación!A:C,3,0),"")," ")</f>
        <v/>
      </c>
      <c r="H2463" s="65" t="str">
        <f>IFERROR(IF(C2463&gt;0,VLOOKUP(A2463,Relación!A:D,4,0),"")," ")</f>
        <v/>
      </c>
      <c r="I2463" s="67" t="str">
        <f t="shared" si="196"/>
        <v xml:space="preserve"> </v>
      </c>
      <c r="J2463" s="65" t="str">
        <f>IFERROR(IF(D2463&gt;0,VLOOKUP(A2463,Relación!A:E,5,0),"")," ")</f>
        <v/>
      </c>
      <c r="K2463" s="66" t="str">
        <f t="shared" si="197"/>
        <v xml:space="preserve"> </v>
      </c>
      <c r="L2463" s="68" t="str">
        <f t="shared" si="194"/>
        <v xml:space="preserve"> </v>
      </c>
      <c r="M2463" s="68" t="str">
        <f t="shared" si="195"/>
        <v xml:space="preserve"> </v>
      </c>
    </row>
    <row r="2464" spans="1:13" ht="16.5" x14ac:dyDescent="0.25">
      <c r="A2464" s="94"/>
      <c r="B2464" s="95"/>
      <c r="C2464" s="94"/>
      <c r="D2464" s="94"/>
      <c r="E2464" s="85" t="str">
        <f t="shared" si="193"/>
        <v/>
      </c>
      <c r="F2464" s="65" t="str">
        <f>IF(ISBLANK(A2464)," ",IFERROR(IF(A2464&gt;0,VLOOKUP(A2464,Relación!A:C,2,0),"◄ escribe codigo"),"no existe código "))</f>
        <v xml:space="preserve"> </v>
      </c>
      <c r="G2464" s="65" t="str">
        <f>IFERROR(IF(A2464&gt;0,VLOOKUP(A2464,Relación!A:C,3,0),"")," ")</f>
        <v/>
      </c>
      <c r="H2464" s="65" t="str">
        <f>IFERROR(IF(C2464&gt;0,VLOOKUP(A2464,Relación!A:D,4,0),"")," ")</f>
        <v/>
      </c>
      <c r="I2464" s="67" t="str">
        <f t="shared" si="196"/>
        <v xml:space="preserve"> </v>
      </c>
      <c r="J2464" s="65" t="str">
        <f>IFERROR(IF(D2464&gt;0,VLOOKUP(A2464,Relación!A:E,5,0),"")," ")</f>
        <v/>
      </c>
      <c r="K2464" s="66" t="str">
        <f t="shared" si="197"/>
        <v xml:space="preserve"> </v>
      </c>
      <c r="L2464" s="68" t="str">
        <f t="shared" si="194"/>
        <v xml:space="preserve"> </v>
      </c>
      <c r="M2464" s="68" t="str">
        <f t="shared" si="195"/>
        <v xml:space="preserve"> </v>
      </c>
    </row>
    <row r="2465" spans="1:13" ht="16.5" x14ac:dyDescent="0.25">
      <c r="A2465" s="94"/>
      <c r="B2465" s="95"/>
      <c r="C2465" s="94"/>
      <c r="D2465" s="94"/>
      <c r="E2465" s="85" t="str">
        <f t="shared" si="193"/>
        <v/>
      </c>
      <c r="F2465" s="65" t="str">
        <f>IF(ISBLANK(A2465)," ",IFERROR(IF(A2465&gt;0,VLOOKUP(A2465,Relación!A:C,2,0),"◄ escribe codigo"),"no existe código "))</f>
        <v xml:space="preserve"> </v>
      </c>
      <c r="G2465" s="65" t="str">
        <f>IFERROR(IF(A2465&gt;0,VLOOKUP(A2465,Relación!A:C,3,0),"")," ")</f>
        <v/>
      </c>
      <c r="H2465" s="65" t="str">
        <f>IFERROR(IF(C2465&gt;0,VLOOKUP(A2465,Relación!A:D,4,0),"")," ")</f>
        <v/>
      </c>
      <c r="I2465" s="67" t="str">
        <f t="shared" si="196"/>
        <v xml:space="preserve"> </v>
      </c>
      <c r="J2465" s="65" t="str">
        <f>IFERROR(IF(D2465&gt;0,VLOOKUP(A2465,Relación!A:E,5,0),"")," ")</f>
        <v/>
      </c>
      <c r="K2465" s="66" t="str">
        <f t="shared" si="197"/>
        <v xml:space="preserve"> </v>
      </c>
      <c r="L2465" s="68" t="str">
        <f t="shared" si="194"/>
        <v xml:space="preserve"> </v>
      </c>
      <c r="M2465" s="68" t="str">
        <f t="shared" si="195"/>
        <v xml:space="preserve"> </v>
      </c>
    </row>
    <row r="2466" spans="1:13" ht="16.5" x14ac:dyDescent="0.25">
      <c r="A2466" s="94"/>
      <c r="B2466" s="95"/>
      <c r="C2466" s="94"/>
      <c r="D2466" s="94"/>
      <c r="E2466" s="85" t="str">
        <f t="shared" si="193"/>
        <v/>
      </c>
      <c r="F2466" s="65" t="str">
        <f>IF(ISBLANK(A2466)," ",IFERROR(IF(A2466&gt;0,VLOOKUP(A2466,Relación!A:C,2,0),"◄ escribe codigo"),"no existe código "))</f>
        <v xml:space="preserve"> </v>
      </c>
      <c r="G2466" s="65" t="str">
        <f>IFERROR(IF(A2466&gt;0,VLOOKUP(A2466,Relación!A:C,3,0),"")," ")</f>
        <v/>
      </c>
      <c r="H2466" s="65" t="str">
        <f>IFERROR(IF(C2466&gt;0,VLOOKUP(A2466,Relación!A:D,4,0),"")," ")</f>
        <v/>
      </c>
      <c r="I2466" s="67" t="str">
        <f t="shared" si="196"/>
        <v xml:space="preserve"> </v>
      </c>
      <c r="J2466" s="65" t="str">
        <f>IFERROR(IF(D2466&gt;0,VLOOKUP(A2466,Relación!A:E,5,0),"")," ")</f>
        <v/>
      </c>
      <c r="K2466" s="66" t="str">
        <f t="shared" si="197"/>
        <v xml:space="preserve"> </v>
      </c>
      <c r="L2466" s="68" t="str">
        <f t="shared" si="194"/>
        <v xml:space="preserve"> </v>
      </c>
      <c r="M2466" s="68" t="str">
        <f t="shared" si="195"/>
        <v xml:space="preserve"> </v>
      </c>
    </row>
    <row r="2467" spans="1:13" ht="16.5" x14ac:dyDescent="0.25">
      <c r="A2467" s="94"/>
      <c r="B2467" s="95"/>
      <c r="C2467" s="94"/>
      <c r="D2467" s="94"/>
      <c r="E2467" s="85" t="str">
        <f t="shared" si="193"/>
        <v/>
      </c>
      <c r="F2467" s="65" t="str">
        <f>IF(ISBLANK(A2467)," ",IFERROR(IF(A2467&gt;0,VLOOKUP(A2467,Relación!A:C,2,0),"◄ escribe codigo"),"no existe código "))</f>
        <v xml:space="preserve"> </v>
      </c>
      <c r="G2467" s="65" t="str">
        <f>IFERROR(IF(A2467&gt;0,VLOOKUP(A2467,Relación!A:C,3,0),"")," ")</f>
        <v/>
      </c>
      <c r="H2467" s="65" t="str">
        <f>IFERROR(IF(C2467&gt;0,VLOOKUP(A2467,Relación!A:D,4,0),"")," ")</f>
        <v/>
      </c>
      <c r="I2467" s="67" t="str">
        <f t="shared" si="196"/>
        <v xml:space="preserve"> </v>
      </c>
      <c r="J2467" s="65" t="str">
        <f>IFERROR(IF(D2467&gt;0,VLOOKUP(A2467,Relación!A:E,5,0),"")," ")</f>
        <v/>
      </c>
      <c r="K2467" s="66" t="str">
        <f t="shared" si="197"/>
        <v xml:space="preserve"> </v>
      </c>
      <c r="L2467" s="68" t="str">
        <f t="shared" si="194"/>
        <v xml:space="preserve"> </v>
      </c>
      <c r="M2467" s="68" t="str">
        <f t="shared" si="195"/>
        <v xml:space="preserve"> </v>
      </c>
    </row>
    <row r="2468" spans="1:13" ht="16.5" x14ac:dyDescent="0.25">
      <c r="A2468" s="94"/>
      <c r="B2468" s="95"/>
      <c r="C2468" s="94"/>
      <c r="D2468" s="94"/>
      <c r="E2468" s="85" t="str">
        <f t="shared" si="193"/>
        <v/>
      </c>
      <c r="F2468" s="65" t="str">
        <f>IF(ISBLANK(A2468)," ",IFERROR(IF(A2468&gt;0,VLOOKUP(A2468,Relación!A:C,2,0),"◄ escribe codigo"),"no existe código "))</f>
        <v xml:space="preserve"> </v>
      </c>
      <c r="G2468" s="65" t="str">
        <f>IFERROR(IF(A2468&gt;0,VLOOKUP(A2468,Relación!A:C,3,0),"")," ")</f>
        <v/>
      </c>
      <c r="H2468" s="65" t="str">
        <f>IFERROR(IF(C2468&gt;0,VLOOKUP(A2468,Relación!A:D,4,0),"")," ")</f>
        <v/>
      </c>
      <c r="I2468" s="67" t="str">
        <f t="shared" si="196"/>
        <v xml:space="preserve"> </v>
      </c>
      <c r="J2468" s="65" t="str">
        <f>IFERROR(IF(D2468&gt;0,VLOOKUP(A2468,Relación!A:E,5,0),"")," ")</f>
        <v/>
      </c>
      <c r="K2468" s="66" t="str">
        <f t="shared" si="197"/>
        <v xml:space="preserve"> </v>
      </c>
      <c r="L2468" s="68" t="str">
        <f t="shared" si="194"/>
        <v xml:space="preserve"> </v>
      </c>
      <c r="M2468" s="68" t="str">
        <f t="shared" si="195"/>
        <v xml:space="preserve"> </v>
      </c>
    </row>
    <row r="2469" spans="1:13" ht="16.5" x14ac:dyDescent="0.25">
      <c r="A2469" s="94"/>
      <c r="B2469" s="95"/>
      <c r="C2469" s="94"/>
      <c r="D2469" s="94"/>
      <c r="E2469" s="85" t="str">
        <f t="shared" si="193"/>
        <v/>
      </c>
      <c r="F2469" s="65" t="str">
        <f>IF(ISBLANK(A2469)," ",IFERROR(IF(A2469&gt;0,VLOOKUP(A2469,Relación!A:C,2,0),"◄ escribe codigo"),"no existe código "))</f>
        <v xml:space="preserve"> </v>
      </c>
      <c r="G2469" s="65" t="str">
        <f>IFERROR(IF(A2469&gt;0,VLOOKUP(A2469,Relación!A:C,3,0),"")," ")</f>
        <v/>
      </c>
      <c r="H2469" s="65" t="str">
        <f>IFERROR(IF(C2469&gt;0,VLOOKUP(A2469,Relación!A:D,4,0),"")," ")</f>
        <v/>
      </c>
      <c r="I2469" s="67" t="str">
        <f t="shared" si="196"/>
        <v xml:space="preserve"> </v>
      </c>
      <c r="J2469" s="65" t="str">
        <f>IFERROR(IF(D2469&gt;0,VLOOKUP(A2469,Relación!A:E,5,0),"")," ")</f>
        <v/>
      </c>
      <c r="K2469" s="66" t="str">
        <f t="shared" si="197"/>
        <v xml:space="preserve"> </v>
      </c>
      <c r="L2469" s="68" t="str">
        <f t="shared" si="194"/>
        <v xml:space="preserve"> </v>
      </c>
      <c r="M2469" s="68" t="str">
        <f t="shared" si="195"/>
        <v xml:space="preserve"> </v>
      </c>
    </row>
    <row r="2470" spans="1:13" ht="16.5" x14ac:dyDescent="0.25">
      <c r="A2470" s="94"/>
      <c r="B2470" s="95"/>
      <c r="C2470" s="94"/>
      <c r="D2470" s="94"/>
      <c r="E2470" s="85" t="str">
        <f t="shared" si="193"/>
        <v/>
      </c>
      <c r="F2470" s="65" t="str">
        <f>IF(ISBLANK(A2470)," ",IFERROR(IF(A2470&gt;0,VLOOKUP(A2470,Relación!A:C,2,0),"◄ escribe codigo"),"no existe código "))</f>
        <v xml:space="preserve"> </v>
      </c>
      <c r="G2470" s="65" t="str">
        <f>IFERROR(IF(A2470&gt;0,VLOOKUP(A2470,Relación!A:C,3,0),"")," ")</f>
        <v/>
      </c>
      <c r="H2470" s="65" t="str">
        <f>IFERROR(IF(C2470&gt;0,VLOOKUP(A2470,Relación!A:D,4,0),"")," ")</f>
        <v/>
      </c>
      <c r="I2470" s="67" t="str">
        <f t="shared" si="196"/>
        <v xml:space="preserve"> </v>
      </c>
      <c r="J2470" s="65" t="str">
        <f>IFERROR(IF(D2470&gt;0,VLOOKUP(A2470,Relación!A:E,5,0),"")," ")</f>
        <v/>
      </c>
      <c r="K2470" s="66" t="str">
        <f t="shared" si="197"/>
        <v xml:space="preserve"> </v>
      </c>
      <c r="L2470" s="68" t="str">
        <f t="shared" si="194"/>
        <v xml:space="preserve"> </v>
      </c>
      <c r="M2470" s="68" t="str">
        <f t="shared" si="195"/>
        <v xml:space="preserve"> </v>
      </c>
    </row>
    <row r="2471" spans="1:13" ht="16.5" x14ac:dyDescent="0.25">
      <c r="A2471" s="94"/>
      <c r="B2471" s="95"/>
      <c r="C2471" s="94"/>
      <c r="D2471" s="94"/>
      <c r="E2471" s="85" t="str">
        <f t="shared" si="193"/>
        <v/>
      </c>
      <c r="F2471" s="65" t="str">
        <f>IF(ISBLANK(A2471)," ",IFERROR(IF(A2471&gt;0,VLOOKUP(A2471,Relación!A:C,2,0),"◄ escribe codigo"),"no existe código "))</f>
        <v xml:space="preserve"> </v>
      </c>
      <c r="G2471" s="65" t="str">
        <f>IFERROR(IF(A2471&gt;0,VLOOKUP(A2471,Relación!A:C,3,0),"")," ")</f>
        <v/>
      </c>
      <c r="H2471" s="65" t="str">
        <f>IFERROR(IF(C2471&gt;0,VLOOKUP(A2471,Relación!A:D,4,0),"")," ")</f>
        <v/>
      </c>
      <c r="I2471" s="67" t="str">
        <f t="shared" si="196"/>
        <v xml:space="preserve"> </v>
      </c>
      <c r="J2471" s="65" t="str">
        <f>IFERROR(IF(D2471&gt;0,VLOOKUP(A2471,Relación!A:E,5,0),"")," ")</f>
        <v/>
      </c>
      <c r="K2471" s="66" t="str">
        <f t="shared" si="197"/>
        <v xml:space="preserve"> </v>
      </c>
      <c r="L2471" s="68" t="str">
        <f t="shared" si="194"/>
        <v xml:space="preserve"> </v>
      </c>
      <c r="M2471" s="68" t="str">
        <f t="shared" si="195"/>
        <v xml:space="preserve"> </v>
      </c>
    </row>
    <row r="2472" spans="1:13" ht="16.5" x14ac:dyDescent="0.25">
      <c r="A2472" s="94"/>
      <c r="B2472" s="95"/>
      <c r="C2472" s="94"/>
      <c r="D2472" s="94"/>
      <c r="E2472" s="85" t="str">
        <f t="shared" si="193"/>
        <v/>
      </c>
      <c r="F2472" s="65" t="str">
        <f>IF(ISBLANK(A2472)," ",IFERROR(IF(A2472&gt;0,VLOOKUP(A2472,Relación!A:C,2,0),"◄ escribe codigo"),"no existe código "))</f>
        <v xml:space="preserve"> </v>
      </c>
      <c r="G2472" s="65" t="str">
        <f>IFERROR(IF(A2472&gt;0,VLOOKUP(A2472,Relación!A:C,3,0),"")," ")</f>
        <v/>
      </c>
      <c r="H2472" s="65" t="str">
        <f>IFERROR(IF(C2472&gt;0,VLOOKUP(A2472,Relación!A:D,4,0),"")," ")</f>
        <v/>
      </c>
      <c r="I2472" s="67" t="str">
        <f t="shared" si="196"/>
        <v xml:space="preserve"> </v>
      </c>
      <c r="J2472" s="65" t="str">
        <f>IFERROR(IF(D2472&gt;0,VLOOKUP(A2472,Relación!A:E,5,0),"")," ")</f>
        <v/>
      </c>
      <c r="K2472" s="66" t="str">
        <f t="shared" si="197"/>
        <v xml:space="preserve"> </v>
      </c>
      <c r="L2472" s="68" t="str">
        <f t="shared" si="194"/>
        <v xml:space="preserve"> </v>
      </c>
      <c r="M2472" s="68" t="str">
        <f t="shared" si="195"/>
        <v xml:space="preserve"> </v>
      </c>
    </row>
    <row r="2473" spans="1:13" ht="16.5" x14ac:dyDescent="0.25">
      <c r="A2473" s="94"/>
      <c r="B2473" s="95"/>
      <c r="C2473" s="94"/>
      <c r="D2473" s="94"/>
      <c r="E2473" s="85" t="str">
        <f t="shared" si="193"/>
        <v/>
      </c>
      <c r="F2473" s="65" t="str">
        <f>IF(ISBLANK(A2473)," ",IFERROR(IF(A2473&gt;0,VLOOKUP(A2473,Relación!A:C,2,0),"◄ escribe codigo"),"no existe código "))</f>
        <v xml:space="preserve"> </v>
      </c>
      <c r="G2473" s="65" t="str">
        <f>IFERROR(IF(A2473&gt;0,VLOOKUP(A2473,Relación!A:C,3,0),"")," ")</f>
        <v/>
      </c>
      <c r="H2473" s="65" t="str">
        <f>IFERROR(IF(C2473&gt;0,VLOOKUP(A2473,Relación!A:D,4,0),"")," ")</f>
        <v/>
      </c>
      <c r="I2473" s="67" t="str">
        <f t="shared" si="196"/>
        <v xml:space="preserve"> </v>
      </c>
      <c r="J2473" s="65" t="str">
        <f>IFERROR(IF(D2473&gt;0,VLOOKUP(A2473,Relación!A:E,5,0),"")," ")</f>
        <v/>
      </c>
      <c r="K2473" s="66" t="str">
        <f t="shared" si="197"/>
        <v xml:space="preserve"> </v>
      </c>
      <c r="L2473" s="68" t="str">
        <f t="shared" si="194"/>
        <v xml:space="preserve"> </v>
      </c>
      <c r="M2473" s="68" t="str">
        <f t="shared" si="195"/>
        <v xml:space="preserve"> </v>
      </c>
    </row>
    <row r="2474" spans="1:13" ht="16.5" x14ac:dyDescent="0.25">
      <c r="A2474" s="94"/>
      <c r="B2474" s="95"/>
      <c r="C2474" s="94"/>
      <c r="D2474" s="94"/>
      <c r="E2474" s="85" t="str">
        <f t="shared" si="193"/>
        <v/>
      </c>
      <c r="F2474" s="65" t="str">
        <f>IF(ISBLANK(A2474)," ",IFERROR(IF(A2474&gt;0,VLOOKUP(A2474,Relación!A:C,2,0),"◄ escribe codigo"),"no existe código "))</f>
        <v xml:space="preserve"> </v>
      </c>
      <c r="G2474" s="65" t="str">
        <f>IFERROR(IF(A2474&gt;0,VLOOKUP(A2474,Relación!A:C,3,0),"")," ")</f>
        <v/>
      </c>
      <c r="H2474" s="65" t="str">
        <f>IFERROR(IF(C2474&gt;0,VLOOKUP(A2474,Relación!A:D,4,0),"")," ")</f>
        <v/>
      </c>
      <c r="I2474" s="67" t="str">
        <f t="shared" si="196"/>
        <v xml:space="preserve"> </v>
      </c>
      <c r="J2474" s="65" t="str">
        <f>IFERROR(IF(D2474&gt;0,VLOOKUP(A2474,Relación!A:E,5,0),"")," ")</f>
        <v/>
      </c>
      <c r="K2474" s="66" t="str">
        <f t="shared" si="197"/>
        <v xml:space="preserve"> </v>
      </c>
      <c r="L2474" s="68" t="str">
        <f t="shared" si="194"/>
        <v xml:space="preserve"> </v>
      </c>
      <c r="M2474" s="68" t="str">
        <f t="shared" si="195"/>
        <v xml:space="preserve"> </v>
      </c>
    </row>
    <row r="2475" spans="1:13" ht="16.5" x14ac:dyDescent="0.25">
      <c r="A2475" s="94"/>
      <c r="B2475" s="95"/>
      <c r="C2475" s="94"/>
      <c r="D2475" s="94"/>
      <c r="E2475" s="85" t="str">
        <f t="shared" si="193"/>
        <v/>
      </c>
      <c r="F2475" s="65" t="str">
        <f>IF(ISBLANK(A2475)," ",IFERROR(IF(A2475&gt;0,VLOOKUP(A2475,Relación!A:C,2,0),"◄ escribe codigo"),"no existe código "))</f>
        <v xml:space="preserve"> </v>
      </c>
      <c r="G2475" s="65" t="str">
        <f>IFERROR(IF(A2475&gt;0,VLOOKUP(A2475,Relación!A:C,3,0),"")," ")</f>
        <v/>
      </c>
      <c r="H2475" s="65" t="str">
        <f>IFERROR(IF(C2475&gt;0,VLOOKUP(A2475,Relación!A:D,4,0),"")," ")</f>
        <v/>
      </c>
      <c r="I2475" s="67" t="str">
        <f t="shared" si="196"/>
        <v xml:space="preserve"> </v>
      </c>
      <c r="J2475" s="65" t="str">
        <f>IFERROR(IF(D2475&gt;0,VLOOKUP(A2475,Relación!A:E,5,0),"")," ")</f>
        <v/>
      </c>
      <c r="K2475" s="66" t="str">
        <f t="shared" si="197"/>
        <v xml:space="preserve"> </v>
      </c>
      <c r="L2475" s="68" t="str">
        <f t="shared" si="194"/>
        <v xml:space="preserve"> </v>
      </c>
      <c r="M2475" s="68" t="str">
        <f t="shared" si="195"/>
        <v xml:space="preserve"> </v>
      </c>
    </row>
    <row r="2476" spans="1:13" ht="16.5" x14ac:dyDescent="0.25">
      <c r="A2476" s="94"/>
      <c r="B2476" s="95"/>
      <c r="C2476" s="94"/>
      <c r="D2476" s="94"/>
      <c r="E2476" s="85" t="str">
        <f t="shared" si="193"/>
        <v/>
      </c>
      <c r="F2476" s="65" t="str">
        <f>IF(ISBLANK(A2476)," ",IFERROR(IF(A2476&gt;0,VLOOKUP(A2476,Relación!A:C,2,0),"◄ escribe codigo"),"no existe código "))</f>
        <v xml:space="preserve"> </v>
      </c>
      <c r="G2476" s="65" t="str">
        <f>IFERROR(IF(A2476&gt;0,VLOOKUP(A2476,Relación!A:C,3,0),"")," ")</f>
        <v/>
      </c>
      <c r="H2476" s="65" t="str">
        <f>IFERROR(IF(C2476&gt;0,VLOOKUP(A2476,Relación!A:D,4,0),"")," ")</f>
        <v/>
      </c>
      <c r="I2476" s="67" t="str">
        <f t="shared" si="196"/>
        <v xml:space="preserve"> </v>
      </c>
      <c r="J2476" s="65" t="str">
        <f>IFERROR(IF(D2476&gt;0,VLOOKUP(A2476,Relación!A:E,5,0),"")," ")</f>
        <v/>
      </c>
      <c r="K2476" s="66" t="str">
        <f t="shared" si="197"/>
        <v xml:space="preserve"> </v>
      </c>
      <c r="L2476" s="68" t="str">
        <f t="shared" si="194"/>
        <v xml:space="preserve"> </v>
      </c>
      <c r="M2476" s="68" t="str">
        <f t="shared" si="195"/>
        <v xml:space="preserve"> </v>
      </c>
    </row>
    <row r="2477" spans="1:13" ht="16.5" x14ac:dyDescent="0.25">
      <c r="A2477" s="94"/>
      <c r="B2477" s="95"/>
      <c r="C2477" s="94"/>
      <c r="D2477" s="94"/>
      <c r="E2477" s="85" t="str">
        <f t="shared" si="193"/>
        <v/>
      </c>
      <c r="F2477" s="65" t="str">
        <f>IF(ISBLANK(A2477)," ",IFERROR(IF(A2477&gt;0,VLOOKUP(A2477,Relación!A:C,2,0),"◄ escribe codigo"),"no existe código "))</f>
        <v xml:space="preserve"> </v>
      </c>
      <c r="G2477" s="65" t="str">
        <f>IFERROR(IF(A2477&gt;0,VLOOKUP(A2477,Relación!A:C,3,0),"")," ")</f>
        <v/>
      </c>
      <c r="H2477" s="65" t="str">
        <f>IFERROR(IF(C2477&gt;0,VLOOKUP(A2477,Relación!A:D,4,0),"")," ")</f>
        <v/>
      </c>
      <c r="I2477" s="67" t="str">
        <f t="shared" si="196"/>
        <v xml:space="preserve"> </v>
      </c>
      <c r="J2477" s="65" t="str">
        <f>IFERROR(IF(D2477&gt;0,VLOOKUP(A2477,Relación!A:E,5,0),"")," ")</f>
        <v/>
      </c>
      <c r="K2477" s="66" t="str">
        <f t="shared" si="197"/>
        <v xml:space="preserve"> </v>
      </c>
      <c r="L2477" s="68" t="str">
        <f t="shared" si="194"/>
        <v xml:space="preserve"> </v>
      </c>
      <c r="M2477" s="68" t="str">
        <f t="shared" si="195"/>
        <v xml:space="preserve"> </v>
      </c>
    </row>
    <row r="2478" spans="1:13" ht="16.5" x14ac:dyDescent="0.25">
      <c r="A2478" s="94"/>
      <c r="B2478" s="95"/>
      <c r="C2478" s="94"/>
      <c r="D2478" s="94"/>
      <c r="E2478" s="85" t="str">
        <f t="shared" si="193"/>
        <v/>
      </c>
      <c r="F2478" s="65" t="str">
        <f>IF(ISBLANK(A2478)," ",IFERROR(IF(A2478&gt;0,VLOOKUP(A2478,Relación!A:C,2,0),"◄ escribe codigo"),"no existe código "))</f>
        <v xml:space="preserve"> </v>
      </c>
      <c r="G2478" s="65" t="str">
        <f>IFERROR(IF(A2478&gt;0,VLOOKUP(A2478,Relación!A:C,3,0),"")," ")</f>
        <v/>
      </c>
      <c r="H2478" s="65" t="str">
        <f>IFERROR(IF(C2478&gt;0,VLOOKUP(A2478,Relación!A:D,4,0),"")," ")</f>
        <v/>
      </c>
      <c r="I2478" s="67" t="str">
        <f t="shared" si="196"/>
        <v xml:space="preserve"> </v>
      </c>
      <c r="J2478" s="65" t="str">
        <f>IFERROR(IF(D2478&gt;0,VLOOKUP(A2478,Relación!A:E,5,0),"")," ")</f>
        <v/>
      </c>
      <c r="K2478" s="66" t="str">
        <f t="shared" si="197"/>
        <v xml:space="preserve"> </v>
      </c>
      <c r="L2478" s="68" t="str">
        <f t="shared" si="194"/>
        <v xml:space="preserve"> </v>
      </c>
      <c r="M2478" s="68" t="str">
        <f t="shared" si="195"/>
        <v xml:space="preserve"> </v>
      </c>
    </row>
    <row r="2479" spans="1:13" ht="16.5" x14ac:dyDescent="0.25">
      <c r="A2479" s="94"/>
      <c r="B2479" s="95"/>
      <c r="C2479" s="94"/>
      <c r="D2479" s="94"/>
      <c r="E2479" s="85" t="str">
        <f t="shared" si="193"/>
        <v/>
      </c>
      <c r="F2479" s="65" t="str">
        <f>IF(ISBLANK(A2479)," ",IFERROR(IF(A2479&gt;0,VLOOKUP(A2479,Relación!A:C,2,0),"◄ escribe codigo"),"no existe código "))</f>
        <v xml:space="preserve"> </v>
      </c>
      <c r="G2479" s="65" t="str">
        <f>IFERROR(IF(A2479&gt;0,VLOOKUP(A2479,Relación!A:C,3,0),"")," ")</f>
        <v/>
      </c>
      <c r="H2479" s="65" t="str">
        <f>IFERROR(IF(C2479&gt;0,VLOOKUP(A2479,Relación!A:D,4,0),"")," ")</f>
        <v/>
      </c>
      <c r="I2479" s="67" t="str">
        <f t="shared" si="196"/>
        <v xml:space="preserve"> </v>
      </c>
      <c r="J2479" s="65" t="str">
        <f>IFERROR(IF(D2479&gt;0,VLOOKUP(A2479,Relación!A:E,5,0),"")," ")</f>
        <v/>
      </c>
      <c r="K2479" s="66" t="str">
        <f t="shared" si="197"/>
        <v xml:space="preserve"> </v>
      </c>
      <c r="L2479" s="68" t="str">
        <f t="shared" si="194"/>
        <v xml:space="preserve"> </v>
      </c>
      <c r="M2479" s="68" t="str">
        <f t="shared" si="195"/>
        <v xml:space="preserve"> </v>
      </c>
    </row>
    <row r="2480" spans="1:13" ht="16.5" x14ac:dyDescent="0.25">
      <c r="A2480" s="94"/>
      <c r="B2480" s="95"/>
      <c r="C2480" s="94"/>
      <c r="D2480" s="94"/>
      <c r="E2480" s="85" t="str">
        <f t="shared" si="193"/>
        <v/>
      </c>
      <c r="F2480" s="65" t="str">
        <f>IF(ISBLANK(A2480)," ",IFERROR(IF(A2480&gt;0,VLOOKUP(A2480,Relación!A:C,2,0),"◄ escribe codigo"),"no existe código "))</f>
        <v xml:space="preserve"> </v>
      </c>
      <c r="G2480" s="65" t="str">
        <f>IFERROR(IF(A2480&gt;0,VLOOKUP(A2480,Relación!A:C,3,0),"")," ")</f>
        <v/>
      </c>
      <c r="H2480" s="65" t="str">
        <f>IFERROR(IF(C2480&gt;0,VLOOKUP(A2480,Relación!A:D,4,0),"")," ")</f>
        <v/>
      </c>
      <c r="I2480" s="67" t="str">
        <f t="shared" si="196"/>
        <v xml:space="preserve"> </v>
      </c>
      <c r="J2480" s="65" t="str">
        <f>IFERROR(IF(D2480&gt;0,VLOOKUP(A2480,Relación!A:E,5,0),"")," ")</f>
        <v/>
      </c>
      <c r="K2480" s="66" t="str">
        <f t="shared" si="197"/>
        <v xml:space="preserve"> </v>
      </c>
      <c r="L2480" s="68" t="str">
        <f t="shared" si="194"/>
        <v xml:space="preserve"> </v>
      </c>
      <c r="M2480" s="68" t="str">
        <f t="shared" si="195"/>
        <v xml:space="preserve"> </v>
      </c>
    </row>
    <row r="2481" spans="1:13" ht="16.5" x14ac:dyDescent="0.25">
      <c r="A2481" s="94"/>
      <c r="B2481" s="95"/>
      <c r="C2481" s="94"/>
      <c r="D2481" s="94"/>
      <c r="E2481" s="85" t="str">
        <f t="shared" si="193"/>
        <v/>
      </c>
      <c r="F2481" s="65" t="str">
        <f>IF(ISBLANK(A2481)," ",IFERROR(IF(A2481&gt;0,VLOOKUP(A2481,Relación!A:C,2,0),"◄ escribe codigo"),"no existe código "))</f>
        <v xml:space="preserve"> </v>
      </c>
      <c r="G2481" s="65" t="str">
        <f>IFERROR(IF(A2481&gt;0,VLOOKUP(A2481,Relación!A:C,3,0),"")," ")</f>
        <v/>
      </c>
      <c r="H2481" s="65" t="str">
        <f>IFERROR(IF(C2481&gt;0,VLOOKUP(A2481,Relación!A:D,4,0),"")," ")</f>
        <v/>
      </c>
      <c r="I2481" s="67" t="str">
        <f t="shared" si="196"/>
        <v xml:space="preserve"> </v>
      </c>
      <c r="J2481" s="65" t="str">
        <f>IFERROR(IF(D2481&gt;0,VLOOKUP(A2481,Relación!A:E,5,0),"")," ")</f>
        <v/>
      </c>
      <c r="K2481" s="66" t="str">
        <f t="shared" si="197"/>
        <v xml:space="preserve"> </v>
      </c>
      <c r="L2481" s="68" t="str">
        <f t="shared" si="194"/>
        <v xml:space="preserve"> </v>
      </c>
      <c r="M2481" s="68" t="str">
        <f t="shared" si="195"/>
        <v xml:space="preserve"> </v>
      </c>
    </row>
    <row r="2482" spans="1:13" ht="16.5" x14ac:dyDescent="0.25">
      <c r="A2482" s="94"/>
      <c r="B2482" s="95"/>
      <c r="C2482" s="94"/>
      <c r="D2482" s="94"/>
      <c r="E2482" s="85" t="str">
        <f t="shared" si="193"/>
        <v/>
      </c>
      <c r="F2482" s="65" t="str">
        <f>IF(ISBLANK(A2482)," ",IFERROR(IF(A2482&gt;0,VLOOKUP(A2482,Relación!A:C,2,0),"◄ escribe codigo"),"no existe código "))</f>
        <v xml:space="preserve"> </v>
      </c>
      <c r="G2482" s="65" t="str">
        <f>IFERROR(IF(A2482&gt;0,VLOOKUP(A2482,Relación!A:C,3,0),"")," ")</f>
        <v/>
      </c>
      <c r="H2482" s="65" t="str">
        <f>IFERROR(IF(C2482&gt;0,VLOOKUP(A2482,Relación!A:D,4,0),"")," ")</f>
        <v/>
      </c>
      <c r="I2482" s="67" t="str">
        <f t="shared" si="196"/>
        <v xml:space="preserve"> </v>
      </c>
      <c r="J2482" s="65" t="str">
        <f>IFERROR(IF(D2482&gt;0,VLOOKUP(A2482,Relación!A:E,5,0),"")," ")</f>
        <v/>
      </c>
      <c r="K2482" s="66" t="str">
        <f t="shared" si="197"/>
        <v xml:space="preserve"> </v>
      </c>
      <c r="L2482" s="68" t="str">
        <f t="shared" si="194"/>
        <v xml:space="preserve"> </v>
      </c>
      <c r="M2482" s="68" t="str">
        <f t="shared" si="195"/>
        <v xml:space="preserve"> </v>
      </c>
    </row>
    <row r="2483" spans="1:13" ht="16.5" x14ac:dyDescent="0.25">
      <c r="A2483" s="94"/>
      <c r="B2483" s="95"/>
      <c r="C2483" s="94"/>
      <c r="D2483" s="94"/>
      <c r="E2483" s="85" t="str">
        <f t="shared" si="193"/>
        <v/>
      </c>
      <c r="F2483" s="65" t="str">
        <f>IF(ISBLANK(A2483)," ",IFERROR(IF(A2483&gt;0,VLOOKUP(A2483,Relación!A:C,2,0),"◄ escribe codigo"),"no existe código "))</f>
        <v xml:space="preserve"> </v>
      </c>
      <c r="G2483" s="65" t="str">
        <f>IFERROR(IF(A2483&gt;0,VLOOKUP(A2483,Relación!A:C,3,0),"")," ")</f>
        <v/>
      </c>
      <c r="H2483" s="65" t="str">
        <f>IFERROR(IF(C2483&gt;0,VLOOKUP(A2483,Relación!A:D,4,0),"")," ")</f>
        <v/>
      </c>
      <c r="I2483" s="67" t="str">
        <f t="shared" si="196"/>
        <v xml:space="preserve"> </v>
      </c>
      <c r="J2483" s="65" t="str">
        <f>IFERROR(IF(D2483&gt;0,VLOOKUP(A2483,Relación!A:E,5,0),"")," ")</f>
        <v/>
      </c>
      <c r="K2483" s="66" t="str">
        <f t="shared" si="197"/>
        <v xml:space="preserve"> </v>
      </c>
      <c r="L2483" s="68" t="str">
        <f t="shared" si="194"/>
        <v xml:space="preserve"> </v>
      </c>
      <c r="M2483" s="68" t="str">
        <f t="shared" si="195"/>
        <v xml:space="preserve"> </v>
      </c>
    </row>
    <row r="2484" spans="1:13" ht="16.5" x14ac:dyDescent="0.25">
      <c r="A2484" s="94"/>
      <c r="B2484" s="95"/>
      <c r="C2484" s="94"/>
      <c r="D2484" s="94"/>
      <c r="E2484" s="85" t="str">
        <f t="shared" si="193"/>
        <v/>
      </c>
      <c r="F2484" s="65" t="str">
        <f>IF(ISBLANK(A2484)," ",IFERROR(IF(A2484&gt;0,VLOOKUP(A2484,Relación!A:C,2,0),"◄ escribe codigo"),"no existe código "))</f>
        <v xml:space="preserve"> </v>
      </c>
      <c r="G2484" s="65" t="str">
        <f>IFERROR(IF(A2484&gt;0,VLOOKUP(A2484,Relación!A:C,3,0),"")," ")</f>
        <v/>
      </c>
      <c r="H2484" s="65" t="str">
        <f>IFERROR(IF(C2484&gt;0,VLOOKUP(A2484,Relación!A:D,4,0),"")," ")</f>
        <v/>
      </c>
      <c r="I2484" s="67" t="str">
        <f t="shared" si="196"/>
        <v xml:space="preserve"> </v>
      </c>
      <c r="J2484" s="65" t="str">
        <f>IFERROR(IF(D2484&gt;0,VLOOKUP(A2484,Relación!A:E,5,0),"")," ")</f>
        <v/>
      </c>
      <c r="K2484" s="66" t="str">
        <f t="shared" si="197"/>
        <v xml:space="preserve"> </v>
      </c>
      <c r="L2484" s="68" t="str">
        <f t="shared" si="194"/>
        <v xml:space="preserve"> </v>
      </c>
      <c r="M2484" s="68" t="str">
        <f t="shared" si="195"/>
        <v xml:space="preserve"> </v>
      </c>
    </row>
    <row r="2485" spans="1:13" ht="16.5" x14ac:dyDescent="0.25">
      <c r="A2485" s="94"/>
      <c r="B2485" s="95"/>
      <c r="C2485" s="94"/>
      <c r="D2485" s="94"/>
      <c r="E2485" s="85" t="str">
        <f t="shared" si="193"/>
        <v/>
      </c>
      <c r="F2485" s="65" t="str">
        <f>IF(ISBLANK(A2485)," ",IFERROR(IF(A2485&gt;0,VLOOKUP(A2485,Relación!A:C,2,0),"◄ escribe codigo"),"no existe código "))</f>
        <v xml:space="preserve"> </v>
      </c>
      <c r="G2485" s="65" t="str">
        <f>IFERROR(IF(A2485&gt;0,VLOOKUP(A2485,Relación!A:C,3,0),"")," ")</f>
        <v/>
      </c>
      <c r="H2485" s="65" t="str">
        <f>IFERROR(IF(C2485&gt;0,VLOOKUP(A2485,Relación!A:D,4,0),"")," ")</f>
        <v/>
      </c>
      <c r="I2485" s="67" t="str">
        <f t="shared" si="196"/>
        <v xml:space="preserve"> </v>
      </c>
      <c r="J2485" s="65" t="str">
        <f>IFERROR(IF(D2485&gt;0,VLOOKUP(A2485,Relación!A:E,5,0),"")," ")</f>
        <v/>
      </c>
      <c r="K2485" s="66" t="str">
        <f t="shared" si="197"/>
        <v xml:space="preserve"> </v>
      </c>
      <c r="L2485" s="68" t="str">
        <f t="shared" si="194"/>
        <v xml:space="preserve"> </v>
      </c>
      <c r="M2485" s="68" t="str">
        <f t="shared" si="195"/>
        <v xml:space="preserve"> </v>
      </c>
    </row>
    <row r="2486" spans="1:13" ht="16.5" x14ac:dyDescent="0.25">
      <c r="A2486" s="94"/>
      <c r="B2486" s="95"/>
      <c r="C2486" s="94"/>
      <c r="D2486" s="94"/>
      <c r="E2486" s="85" t="str">
        <f t="shared" si="193"/>
        <v/>
      </c>
      <c r="F2486" s="65" t="str">
        <f>IF(ISBLANK(A2486)," ",IFERROR(IF(A2486&gt;0,VLOOKUP(A2486,Relación!A:C,2,0),"◄ escribe codigo"),"no existe código "))</f>
        <v xml:space="preserve"> </v>
      </c>
      <c r="G2486" s="65" t="str">
        <f>IFERROR(IF(A2486&gt;0,VLOOKUP(A2486,Relación!A:C,3,0),"")," ")</f>
        <v/>
      </c>
      <c r="H2486" s="65" t="str">
        <f>IFERROR(IF(C2486&gt;0,VLOOKUP(A2486,Relación!A:D,4,0),"")," ")</f>
        <v/>
      </c>
      <c r="I2486" s="67" t="str">
        <f t="shared" si="196"/>
        <v xml:space="preserve"> </v>
      </c>
      <c r="J2486" s="65" t="str">
        <f>IFERROR(IF(D2486&gt;0,VLOOKUP(A2486,Relación!A:E,5,0),"")," ")</f>
        <v/>
      </c>
      <c r="K2486" s="66" t="str">
        <f t="shared" si="197"/>
        <v xml:space="preserve"> </v>
      </c>
      <c r="L2486" s="68" t="str">
        <f t="shared" si="194"/>
        <v xml:space="preserve"> </v>
      </c>
      <c r="M2486" s="68" t="str">
        <f t="shared" si="195"/>
        <v xml:space="preserve"> </v>
      </c>
    </row>
    <row r="2487" spans="1:13" ht="16.5" x14ac:dyDescent="0.25">
      <c r="A2487" s="94"/>
      <c r="B2487" s="95"/>
      <c r="C2487" s="94"/>
      <c r="D2487" s="94"/>
      <c r="E2487" s="85" t="str">
        <f t="shared" si="193"/>
        <v/>
      </c>
      <c r="F2487" s="65" t="str">
        <f>IF(ISBLANK(A2487)," ",IFERROR(IF(A2487&gt;0,VLOOKUP(A2487,Relación!A:C,2,0),"◄ escribe codigo"),"no existe código "))</f>
        <v xml:space="preserve"> </v>
      </c>
      <c r="G2487" s="65" t="str">
        <f>IFERROR(IF(A2487&gt;0,VLOOKUP(A2487,Relación!A:C,3,0),"")," ")</f>
        <v/>
      </c>
      <c r="H2487" s="65" t="str">
        <f>IFERROR(IF(C2487&gt;0,VLOOKUP(A2487,Relación!A:D,4,0),"")," ")</f>
        <v/>
      </c>
      <c r="I2487" s="67" t="str">
        <f t="shared" si="196"/>
        <v xml:space="preserve"> </v>
      </c>
      <c r="J2487" s="65" t="str">
        <f>IFERROR(IF(D2487&gt;0,VLOOKUP(A2487,Relación!A:E,5,0),"")," ")</f>
        <v/>
      </c>
      <c r="K2487" s="66" t="str">
        <f t="shared" si="197"/>
        <v xml:space="preserve"> </v>
      </c>
      <c r="L2487" s="68" t="str">
        <f t="shared" si="194"/>
        <v xml:space="preserve"> </v>
      </c>
      <c r="M2487" s="68" t="str">
        <f t="shared" si="195"/>
        <v xml:space="preserve"> </v>
      </c>
    </row>
    <row r="2488" spans="1:13" ht="16.5" x14ac:dyDescent="0.25">
      <c r="A2488" s="94"/>
      <c r="B2488" s="95"/>
      <c r="C2488" s="94"/>
      <c r="D2488" s="94"/>
      <c r="E2488" s="85" t="str">
        <f t="shared" si="193"/>
        <v/>
      </c>
      <c r="F2488" s="65" t="str">
        <f>IF(ISBLANK(A2488)," ",IFERROR(IF(A2488&gt;0,VLOOKUP(A2488,Relación!A:C,2,0),"◄ escribe codigo"),"no existe código "))</f>
        <v xml:space="preserve"> </v>
      </c>
      <c r="G2488" s="65" t="str">
        <f>IFERROR(IF(A2488&gt;0,VLOOKUP(A2488,Relación!A:C,3,0),"")," ")</f>
        <v/>
      </c>
      <c r="H2488" s="65" t="str">
        <f>IFERROR(IF(C2488&gt;0,VLOOKUP(A2488,Relación!A:D,4,0),"")," ")</f>
        <v/>
      </c>
      <c r="I2488" s="67" t="str">
        <f t="shared" si="196"/>
        <v xml:space="preserve"> </v>
      </c>
      <c r="J2488" s="65" t="str">
        <f>IFERROR(IF(D2488&gt;0,VLOOKUP(A2488,Relación!A:E,5,0),"")," ")</f>
        <v/>
      </c>
      <c r="K2488" s="66" t="str">
        <f t="shared" si="197"/>
        <v xml:space="preserve"> </v>
      </c>
      <c r="L2488" s="68" t="str">
        <f t="shared" si="194"/>
        <v xml:space="preserve"> </v>
      </c>
      <c r="M2488" s="68" t="str">
        <f t="shared" si="195"/>
        <v xml:space="preserve"> </v>
      </c>
    </row>
    <row r="2489" spans="1:13" ht="16.5" x14ac:dyDescent="0.25">
      <c r="A2489" s="94"/>
      <c r="B2489" s="95"/>
      <c r="C2489" s="94"/>
      <c r="D2489" s="94"/>
      <c r="E2489" s="85" t="str">
        <f t="shared" si="193"/>
        <v/>
      </c>
      <c r="F2489" s="65" t="str">
        <f>IF(ISBLANK(A2489)," ",IFERROR(IF(A2489&gt;0,VLOOKUP(A2489,Relación!A:C,2,0),"◄ escribe codigo"),"no existe código "))</f>
        <v xml:space="preserve"> </v>
      </c>
      <c r="G2489" s="65" t="str">
        <f>IFERROR(IF(A2489&gt;0,VLOOKUP(A2489,Relación!A:C,3,0),"")," ")</f>
        <v/>
      </c>
      <c r="H2489" s="65" t="str">
        <f>IFERROR(IF(C2489&gt;0,VLOOKUP(A2489,Relación!A:D,4,0),"")," ")</f>
        <v/>
      </c>
      <c r="I2489" s="67" t="str">
        <f t="shared" si="196"/>
        <v xml:space="preserve"> </v>
      </c>
      <c r="J2489" s="65" t="str">
        <f>IFERROR(IF(D2489&gt;0,VLOOKUP(A2489,Relación!A:E,5,0),"")," ")</f>
        <v/>
      </c>
      <c r="K2489" s="66" t="str">
        <f t="shared" si="197"/>
        <v xml:space="preserve"> </v>
      </c>
      <c r="L2489" s="68" t="str">
        <f t="shared" si="194"/>
        <v xml:space="preserve"> </v>
      </c>
      <c r="M2489" s="68" t="str">
        <f t="shared" si="195"/>
        <v xml:space="preserve"> </v>
      </c>
    </row>
    <row r="2490" spans="1:13" ht="16.5" x14ac:dyDescent="0.25">
      <c r="A2490" s="94"/>
      <c r="B2490" s="95"/>
      <c r="C2490" s="94"/>
      <c r="D2490" s="94"/>
      <c r="E2490" s="85" t="str">
        <f t="shared" si="193"/>
        <v/>
      </c>
      <c r="F2490" s="65" t="str">
        <f>IF(ISBLANK(A2490)," ",IFERROR(IF(A2490&gt;0,VLOOKUP(A2490,Relación!A:C,2,0),"◄ escribe codigo"),"no existe código "))</f>
        <v xml:space="preserve"> </v>
      </c>
      <c r="G2490" s="65" t="str">
        <f>IFERROR(IF(A2490&gt;0,VLOOKUP(A2490,Relación!A:C,3,0),"")," ")</f>
        <v/>
      </c>
      <c r="H2490" s="65" t="str">
        <f>IFERROR(IF(C2490&gt;0,VLOOKUP(A2490,Relación!A:D,4,0),"")," ")</f>
        <v/>
      </c>
      <c r="I2490" s="67" t="str">
        <f t="shared" si="196"/>
        <v xml:space="preserve"> </v>
      </c>
      <c r="J2490" s="65" t="str">
        <f>IFERROR(IF(D2490&gt;0,VLOOKUP(A2490,Relación!A:E,5,0),"")," ")</f>
        <v/>
      </c>
      <c r="K2490" s="66" t="str">
        <f t="shared" si="197"/>
        <v xml:space="preserve"> </v>
      </c>
      <c r="L2490" s="68" t="str">
        <f t="shared" si="194"/>
        <v xml:space="preserve"> </v>
      </c>
      <c r="M2490" s="68" t="str">
        <f t="shared" si="195"/>
        <v xml:space="preserve"> </v>
      </c>
    </row>
    <row r="2491" spans="1:13" ht="16.5" x14ac:dyDescent="0.25">
      <c r="A2491" s="94"/>
      <c r="B2491" s="95"/>
      <c r="C2491" s="94"/>
      <c r="D2491" s="94"/>
      <c r="E2491" s="85" t="str">
        <f t="shared" si="193"/>
        <v/>
      </c>
      <c r="F2491" s="65" t="str">
        <f>IF(ISBLANK(A2491)," ",IFERROR(IF(A2491&gt;0,VLOOKUP(A2491,Relación!A:C,2,0),"◄ escribe codigo"),"no existe código "))</f>
        <v xml:space="preserve"> </v>
      </c>
      <c r="G2491" s="65" t="str">
        <f>IFERROR(IF(A2491&gt;0,VLOOKUP(A2491,Relación!A:C,3,0),"")," ")</f>
        <v/>
      </c>
      <c r="H2491" s="65" t="str">
        <f>IFERROR(IF(C2491&gt;0,VLOOKUP(A2491,Relación!A:D,4,0),"")," ")</f>
        <v/>
      </c>
      <c r="I2491" s="67" t="str">
        <f t="shared" si="196"/>
        <v xml:space="preserve"> </v>
      </c>
      <c r="J2491" s="65" t="str">
        <f>IFERROR(IF(D2491&gt;0,VLOOKUP(A2491,Relación!A:E,5,0),"")," ")</f>
        <v/>
      </c>
      <c r="K2491" s="66" t="str">
        <f t="shared" si="197"/>
        <v xml:space="preserve"> </v>
      </c>
      <c r="L2491" s="68" t="str">
        <f t="shared" si="194"/>
        <v xml:space="preserve"> </v>
      </c>
      <c r="M2491" s="68" t="str">
        <f t="shared" si="195"/>
        <v xml:space="preserve"> </v>
      </c>
    </row>
    <row r="2492" spans="1:13" ht="16.5" x14ac:dyDescent="0.25">
      <c r="A2492" s="94"/>
      <c r="B2492" s="95"/>
      <c r="C2492" s="94"/>
      <c r="D2492" s="94"/>
      <c r="E2492" s="85" t="str">
        <f t="shared" si="193"/>
        <v/>
      </c>
      <c r="F2492" s="65" t="str">
        <f>IF(ISBLANK(A2492)," ",IFERROR(IF(A2492&gt;0,VLOOKUP(A2492,Relación!A:C,2,0),"◄ escribe codigo"),"no existe código "))</f>
        <v xml:space="preserve"> </v>
      </c>
      <c r="G2492" s="65" t="str">
        <f>IFERROR(IF(A2492&gt;0,VLOOKUP(A2492,Relación!A:C,3,0),"")," ")</f>
        <v/>
      </c>
      <c r="H2492" s="65" t="str">
        <f>IFERROR(IF(C2492&gt;0,VLOOKUP(A2492,Relación!A:D,4,0),"")," ")</f>
        <v/>
      </c>
      <c r="I2492" s="67" t="str">
        <f t="shared" si="196"/>
        <v xml:space="preserve"> </v>
      </c>
      <c r="J2492" s="65" t="str">
        <f>IFERROR(IF(D2492&gt;0,VLOOKUP(A2492,Relación!A:E,5,0),"")," ")</f>
        <v/>
      </c>
      <c r="K2492" s="66" t="str">
        <f t="shared" si="197"/>
        <v xml:space="preserve"> </v>
      </c>
      <c r="L2492" s="68" t="str">
        <f t="shared" si="194"/>
        <v xml:space="preserve"> </v>
      </c>
      <c r="M2492" s="68" t="str">
        <f t="shared" si="195"/>
        <v xml:space="preserve"> </v>
      </c>
    </row>
    <row r="2493" spans="1:13" ht="16.5" x14ac:dyDescent="0.25">
      <c r="A2493" s="94"/>
      <c r="B2493" s="95"/>
      <c r="C2493" s="94"/>
      <c r="D2493" s="94"/>
      <c r="E2493" s="85" t="str">
        <f t="shared" si="193"/>
        <v/>
      </c>
      <c r="F2493" s="65" t="str">
        <f>IF(ISBLANK(A2493)," ",IFERROR(IF(A2493&gt;0,VLOOKUP(A2493,Relación!A:C,2,0),"◄ escribe codigo"),"no existe código "))</f>
        <v xml:space="preserve"> </v>
      </c>
      <c r="G2493" s="65" t="str">
        <f>IFERROR(IF(A2493&gt;0,VLOOKUP(A2493,Relación!A:C,3,0),"")," ")</f>
        <v/>
      </c>
      <c r="H2493" s="65" t="str">
        <f>IFERROR(IF(C2493&gt;0,VLOOKUP(A2493,Relación!A:D,4,0),"")," ")</f>
        <v/>
      </c>
      <c r="I2493" s="67" t="str">
        <f t="shared" si="196"/>
        <v xml:space="preserve"> </v>
      </c>
      <c r="J2493" s="65" t="str">
        <f>IFERROR(IF(D2493&gt;0,VLOOKUP(A2493,Relación!A:E,5,0),"")," ")</f>
        <v/>
      </c>
      <c r="K2493" s="66" t="str">
        <f t="shared" si="197"/>
        <v xml:space="preserve"> </v>
      </c>
      <c r="L2493" s="68" t="str">
        <f t="shared" si="194"/>
        <v xml:space="preserve"> </v>
      </c>
      <c r="M2493" s="68" t="str">
        <f t="shared" si="195"/>
        <v xml:space="preserve"> </v>
      </c>
    </row>
    <row r="2494" spans="1:13" ht="16.5" x14ac:dyDescent="0.25">
      <c r="A2494" s="94"/>
      <c r="B2494" s="95"/>
      <c r="C2494" s="94"/>
      <c r="D2494" s="94"/>
      <c r="E2494" s="85" t="str">
        <f t="shared" si="193"/>
        <v/>
      </c>
      <c r="F2494" s="65" t="str">
        <f>IF(ISBLANK(A2494)," ",IFERROR(IF(A2494&gt;0,VLOOKUP(A2494,Relación!A:C,2,0),"◄ escribe codigo"),"no existe código "))</f>
        <v xml:space="preserve"> </v>
      </c>
      <c r="G2494" s="65" t="str">
        <f>IFERROR(IF(A2494&gt;0,VLOOKUP(A2494,Relación!A:C,3,0),"")," ")</f>
        <v/>
      </c>
      <c r="H2494" s="65" t="str">
        <f>IFERROR(IF(C2494&gt;0,VLOOKUP(A2494,Relación!A:D,4,0),"")," ")</f>
        <v/>
      </c>
      <c r="I2494" s="67" t="str">
        <f t="shared" si="196"/>
        <v xml:space="preserve"> </v>
      </c>
      <c r="J2494" s="65" t="str">
        <f>IFERROR(IF(D2494&gt;0,VLOOKUP(A2494,Relación!A:E,5,0),"")," ")</f>
        <v/>
      </c>
      <c r="K2494" s="66" t="str">
        <f t="shared" si="197"/>
        <v xml:space="preserve"> </v>
      </c>
      <c r="L2494" s="68" t="str">
        <f t="shared" si="194"/>
        <v xml:space="preserve"> </v>
      </c>
      <c r="M2494" s="68" t="str">
        <f t="shared" si="195"/>
        <v xml:space="preserve"> </v>
      </c>
    </row>
    <row r="2495" spans="1:13" ht="16.5" x14ac:dyDescent="0.25">
      <c r="A2495" s="94"/>
      <c r="B2495" s="95"/>
      <c r="C2495" s="94"/>
      <c r="D2495" s="94"/>
      <c r="E2495" s="85" t="str">
        <f t="shared" si="193"/>
        <v/>
      </c>
      <c r="F2495" s="65" t="str">
        <f>IF(ISBLANK(A2495)," ",IFERROR(IF(A2495&gt;0,VLOOKUP(A2495,Relación!A:C,2,0),"◄ escribe codigo"),"no existe código "))</f>
        <v xml:space="preserve"> </v>
      </c>
      <c r="G2495" s="65" t="str">
        <f>IFERROR(IF(A2495&gt;0,VLOOKUP(A2495,Relación!A:C,3,0),"")," ")</f>
        <v/>
      </c>
      <c r="H2495" s="65" t="str">
        <f>IFERROR(IF(C2495&gt;0,VLOOKUP(A2495,Relación!A:D,4,0),"")," ")</f>
        <v/>
      </c>
      <c r="I2495" s="67" t="str">
        <f t="shared" si="196"/>
        <v xml:space="preserve"> </v>
      </c>
      <c r="J2495" s="65" t="str">
        <f>IFERROR(IF(D2495&gt;0,VLOOKUP(A2495,Relación!A:E,5,0),"")," ")</f>
        <v/>
      </c>
      <c r="K2495" s="66" t="str">
        <f t="shared" si="197"/>
        <v xml:space="preserve"> </v>
      </c>
      <c r="L2495" s="68" t="str">
        <f t="shared" si="194"/>
        <v xml:space="preserve"> </v>
      </c>
      <c r="M2495" s="68" t="str">
        <f t="shared" si="195"/>
        <v xml:space="preserve"> </v>
      </c>
    </row>
    <row r="2496" spans="1:13" ht="16.5" x14ac:dyDescent="0.25">
      <c r="A2496" s="94"/>
      <c r="B2496" s="95"/>
      <c r="C2496" s="94"/>
      <c r="D2496" s="94"/>
      <c r="E2496" s="85" t="str">
        <f t="shared" si="193"/>
        <v/>
      </c>
      <c r="F2496" s="65" t="str">
        <f>IF(ISBLANK(A2496)," ",IFERROR(IF(A2496&gt;0,VLOOKUP(A2496,Relación!A:C,2,0),"◄ escribe codigo"),"no existe código "))</f>
        <v xml:space="preserve"> </v>
      </c>
      <c r="G2496" s="65" t="str">
        <f>IFERROR(IF(A2496&gt;0,VLOOKUP(A2496,Relación!A:C,3,0),"")," ")</f>
        <v/>
      </c>
      <c r="H2496" s="65" t="str">
        <f>IFERROR(IF(C2496&gt;0,VLOOKUP(A2496,Relación!A:D,4,0),"")," ")</f>
        <v/>
      </c>
      <c r="I2496" s="67" t="str">
        <f t="shared" si="196"/>
        <v xml:space="preserve"> </v>
      </c>
      <c r="J2496" s="65" t="str">
        <f>IFERROR(IF(D2496&gt;0,VLOOKUP(A2496,Relación!A:E,5,0),"")," ")</f>
        <v/>
      </c>
      <c r="K2496" s="66" t="str">
        <f t="shared" si="197"/>
        <v xml:space="preserve"> </v>
      </c>
      <c r="L2496" s="68" t="str">
        <f t="shared" si="194"/>
        <v xml:space="preserve"> </v>
      </c>
      <c r="M2496" s="68" t="str">
        <f t="shared" si="195"/>
        <v xml:space="preserve"> </v>
      </c>
    </row>
    <row r="2497" spans="1:13" ht="16.5" x14ac:dyDescent="0.25">
      <c r="A2497" s="94"/>
      <c r="B2497" s="95"/>
      <c r="C2497" s="94"/>
      <c r="D2497" s="94"/>
      <c r="E2497" s="85" t="str">
        <f t="shared" si="193"/>
        <v/>
      </c>
      <c r="F2497" s="65" t="str">
        <f>IF(ISBLANK(A2497)," ",IFERROR(IF(A2497&gt;0,VLOOKUP(A2497,Relación!A:C,2,0),"◄ escribe codigo"),"no existe código "))</f>
        <v xml:space="preserve"> </v>
      </c>
      <c r="G2497" s="65" t="str">
        <f>IFERROR(IF(A2497&gt;0,VLOOKUP(A2497,Relación!A:C,3,0),"")," ")</f>
        <v/>
      </c>
      <c r="H2497" s="65" t="str">
        <f>IFERROR(IF(C2497&gt;0,VLOOKUP(A2497,Relación!A:D,4,0),"")," ")</f>
        <v/>
      </c>
      <c r="I2497" s="67" t="str">
        <f t="shared" si="196"/>
        <v xml:space="preserve"> </v>
      </c>
      <c r="J2497" s="65" t="str">
        <f>IFERROR(IF(D2497&gt;0,VLOOKUP(A2497,Relación!A:E,5,0),"")," ")</f>
        <v/>
      </c>
      <c r="K2497" s="66" t="str">
        <f t="shared" si="197"/>
        <v xml:space="preserve"> </v>
      </c>
      <c r="L2497" s="68" t="str">
        <f t="shared" si="194"/>
        <v xml:space="preserve"> </v>
      </c>
      <c r="M2497" s="68" t="str">
        <f t="shared" si="195"/>
        <v xml:space="preserve"> </v>
      </c>
    </row>
    <row r="2498" spans="1:13" ht="16.5" x14ac:dyDescent="0.25">
      <c r="A2498" s="94"/>
      <c r="B2498" s="95"/>
      <c r="C2498" s="94"/>
      <c r="D2498" s="94"/>
      <c r="E2498" s="85" t="str">
        <f t="shared" si="193"/>
        <v/>
      </c>
      <c r="F2498" s="65" t="str">
        <f>IF(ISBLANK(A2498)," ",IFERROR(IF(A2498&gt;0,VLOOKUP(A2498,Relación!A:C,2,0),"◄ escribe codigo"),"no existe código "))</f>
        <v xml:space="preserve"> </v>
      </c>
      <c r="G2498" s="65" t="str">
        <f>IFERROR(IF(A2498&gt;0,VLOOKUP(A2498,Relación!A:C,3,0),"")," ")</f>
        <v/>
      </c>
      <c r="H2498" s="65" t="str">
        <f>IFERROR(IF(C2498&gt;0,VLOOKUP(A2498,Relación!A:D,4,0),"")," ")</f>
        <v/>
      </c>
      <c r="I2498" s="67" t="str">
        <f t="shared" si="196"/>
        <v xml:space="preserve"> </v>
      </c>
      <c r="J2498" s="65" t="str">
        <f>IFERROR(IF(D2498&gt;0,VLOOKUP(A2498,Relación!A:E,5,0),"")," ")</f>
        <v/>
      </c>
      <c r="K2498" s="66" t="str">
        <f t="shared" si="197"/>
        <v xml:space="preserve"> </v>
      </c>
      <c r="L2498" s="68" t="str">
        <f t="shared" si="194"/>
        <v xml:space="preserve"> </v>
      </c>
      <c r="M2498" s="68" t="str">
        <f t="shared" si="195"/>
        <v xml:space="preserve"> </v>
      </c>
    </row>
    <row r="2499" spans="1:13" ht="16.5" x14ac:dyDescent="0.25">
      <c r="A2499" s="94"/>
      <c r="B2499" s="95"/>
      <c r="C2499" s="94"/>
      <c r="D2499" s="94"/>
      <c r="E2499" s="85" t="str">
        <f t="shared" ref="E2499:E2562" si="198">IF(AND(A2499&gt;0,ISBLANK(A2500)),SUMIF($A:$A,A2499,$C:$C)-SUMIF($A:$A,A2499,$D:$D),"")</f>
        <v/>
      </c>
      <c r="F2499" s="65" t="str">
        <f>IF(ISBLANK(A2499)," ",IFERROR(IF(A2499&gt;0,VLOOKUP(A2499,Relación!A:C,2,0),"◄ escribe codigo"),"no existe código "))</f>
        <v xml:space="preserve"> </v>
      </c>
      <c r="G2499" s="65" t="str">
        <f>IFERROR(IF(A2499&gt;0,VLOOKUP(A2499,Relación!A:C,3,0),"")," ")</f>
        <v/>
      </c>
      <c r="H2499" s="65" t="str">
        <f>IFERROR(IF(C2499&gt;0,VLOOKUP(A2499,Relación!A:D,4,0),"")," ")</f>
        <v/>
      </c>
      <c r="I2499" s="67" t="str">
        <f t="shared" si="196"/>
        <v xml:space="preserve"> </v>
      </c>
      <c r="J2499" s="65" t="str">
        <f>IFERROR(IF(D2499&gt;0,VLOOKUP(A2499,Relación!A:E,5,0),"")," ")</f>
        <v/>
      </c>
      <c r="K2499" s="66" t="str">
        <f t="shared" si="197"/>
        <v xml:space="preserve"> </v>
      </c>
      <c r="L2499" s="68" t="str">
        <f t="shared" ref="L2499:L2562" si="199">IF(ISBLANK(A2499)," ",SUMIF($A:$A,A2499,$C:$C)-SUMIF($A:$A,A2499,$D:$D))</f>
        <v xml:space="preserve"> </v>
      </c>
      <c r="M2499" s="68" t="str">
        <f t="shared" ref="M2499:M2562" si="200">IF(ISBLANK(A2499)," ",SUMIFS($C:$C,$A:$A,A2499)-SUMIFS($D:$D,$A:$A,A2499))</f>
        <v xml:space="preserve"> </v>
      </c>
    </row>
    <row r="2500" spans="1:13" ht="16.5" x14ac:dyDescent="0.25">
      <c r="A2500" s="94"/>
      <c r="B2500" s="95"/>
      <c r="C2500" s="94"/>
      <c r="D2500" s="94"/>
      <c r="E2500" s="85" t="str">
        <f t="shared" si="198"/>
        <v/>
      </c>
      <c r="F2500" s="65" t="str">
        <f>IF(ISBLANK(A2500)," ",IFERROR(IF(A2500&gt;0,VLOOKUP(A2500,Relación!A:C,2,0),"◄ escribe codigo"),"no existe código "))</f>
        <v xml:space="preserve"> </v>
      </c>
      <c r="G2500" s="65" t="str">
        <f>IFERROR(IF(A2500&gt;0,VLOOKUP(A2500,Relación!A:C,3,0),"")," ")</f>
        <v/>
      </c>
      <c r="H2500" s="65" t="str">
        <f>IFERROR(IF(C2500&gt;0,VLOOKUP(A2500,Relación!A:D,4,0),"")," ")</f>
        <v/>
      </c>
      <c r="I2500" s="67" t="str">
        <f t="shared" si="196"/>
        <v xml:space="preserve"> </v>
      </c>
      <c r="J2500" s="65" t="str">
        <f>IFERROR(IF(D2500&gt;0,VLOOKUP(A2500,Relación!A:E,5,0),"")," ")</f>
        <v/>
      </c>
      <c r="K2500" s="66" t="str">
        <f t="shared" si="197"/>
        <v xml:space="preserve"> </v>
      </c>
      <c r="L2500" s="68" t="str">
        <f t="shared" si="199"/>
        <v xml:space="preserve"> </v>
      </c>
      <c r="M2500" s="68" t="str">
        <f t="shared" si="200"/>
        <v xml:space="preserve"> </v>
      </c>
    </row>
    <row r="2501" spans="1:13" ht="16.5" x14ac:dyDescent="0.25">
      <c r="A2501" s="94"/>
      <c r="B2501" s="95"/>
      <c r="C2501" s="94"/>
      <c r="D2501" s="94"/>
      <c r="E2501" s="85" t="str">
        <f t="shared" si="198"/>
        <v/>
      </c>
      <c r="F2501" s="65" t="str">
        <f>IF(ISBLANK(A2501)," ",IFERROR(IF(A2501&gt;0,VLOOKUP(A2501,Relación!A:C,2,0),"◄ escribe codigo"),"no existe código "))</f>
        <v xml:space="preserve"> </v>
      </c>
      <c r="G2501" s="65" t="str">
        <f>IFERROR(IF(A2501&gt;0,VLOOKUP(A2501,Relación!A:C,3,0),"")," ")</f>
        <v/>
      </c>
      <c r="H2501" s="65" t="str">
        <f>IFERROR(IF(C2501&gt;0,VLOOKUP(A2501,Relación!A:D,4,0),"")," ")</f>
        <v/>
      </c>
      <c r="I2501" s="67" t="str">
        <f t="shared" si="196"/>
        <v xml:space="preserve"> </v>
      </c>
      <c r="J2501" s="65" t="str">
        <f>IFERROR(IF(D2501&gt;0,VLOOKUP(A2501,Relación!A:E,5,0),"")," ")</f>
        <v/>
      </c>
      <c r="K2501" s="66" t="str">
        <f t="shared" si="197"/>
        <v xml:space="preserve"> </v>
      </c>
      <c r="L2501" s="68" t="str">
        <f t="shared" si="199"/>
        <v xml:space="preserve"> </v>
      </c>
      <c r="M2501" s="68" t="str">
        <f t="shared" si="200"/>
        <v xml:space="preserve"> </v>
      </c>
    </row>
    <row r="2502" spans="1:13" ht="16.5" x14ac:dyDescent="0.25">
      <c r="A2502" s="94"/>
      <c r="B2502" s="95"/>
      <c r="C2502" s="94"/>
      <c r="D2502" s="94"/>
      <c r="E2502" s="85" t="str">
        <f t="shared" si="198"/>
        <v/>
      </c>
      <c r="F2502" s="65" t="str">
        <f>IF(ISBLANK(A2502)," ",IFERROR(IF(A2502&gt;0,VLOOKUP(A2502,Relación!A:C,2,0),"◄ escribe codigo"),"no existe código "))</f>
        <v xml:space="preserve"> </v>
      </c>
      <c r="G2502" s="65" t="str">
        <f>IFERROR(IF(A2502&gt;0,VLOOKUP(A2502,Relación!A:C,3,0),"")," ")</f>
        <v/>
      </c>
      <c r="H2502" s="65" t="str">
        <f>IFERROR(IF(C2502&gt;0,VLOOKUP(A2502,Relación!A:D,4,0),"")," ")</f>
        <v/>
      </c>
      <c r="I2502" s="67" t="str">
        <f t="shared" si="196"/>
        <v xml:space="preserve"> </v>
      </c>
      <c r="J2502" s="65" t="str">
        <f>IFERROR(IF(D2502&gt;0,VLOOKUP(A2502,Relación!A:E,5,0),"")," ")</f>
        <v/>
      </c>
      <c r="K2502" s="66" t="str">
        <f t="shared" si="197"/>
        <v xml:space="preserve"> </v>
      </c>
      <c r="L2502" s="68" t="str">
        <f t="shared" si="199"/>
        <v xml:space="preserve"> </v>
      </c>
      <c r="M2502" s="68" t="str">
        <f t="shared" si="200"/>
        <v xml:space="preserve"> </v>
      </c>
    </row>
    <row r="2503" spans="1:13" ht="16.5" x14ac:dyDescent="0.25">
      <c r="A2503" s="94"/>
      <c r="B2503" s="95"/>
      <c r="C2503" s="94"/>
      <c r="D2503" s="94"/>
      <c r="E2503" s="85" t="str">
        <f t="shared" si="198"/>
        <v/>
      </c>
      <c r="F2503" s="65" t="str">
        <f>IF(ISBLANK(A2503)," ",IFERROR(IF(A2503&gt;0,VLOOKUP(A2503,Relación!A:C,2,0),"◄ escribe codigo"),"no existe código "))</f>
        <v xml:space="preserve"> </v>
      </c>
      <c r="G2503" s="65" t="str">
        <f>IFERROR(IF(A2503&gt;0,VLOOKUP(A2503,Relación!A:C,3,0),"")," ")</f>
        <v/>
      </c>
      <c r="H2503" s="65" t="str">
        <f>IFERROR(IF(C2503&gt;0,VLOOKUP(A2503,Relación!A:D,4,0),"")," ")</f>
        <v/>
      </c>
      <c r="I2503" s="67" t="str">
        <f t="shared" si="196"/>
        <v xml:space="preserve"> </v>
      </c>
      <c r="J2503" s="65" t="str">
        <f>IFERROR(IF(D2503&gt;0,VLOOKUP(A2503,Relación!A:E,5,0),"")," ")</f>
        <v/>
      </c>
      <c r="K2503" s="66" t="str">
        <f t="shared" si="197"/>
        <v xml:space="preserve"> </v>
      </c>
      <c r="L2503" s="68" t="str">
        <f t="shared" si="199"/>
        <v xml:space="preserve"> </v>
      </c>
      <c r="M2503" s="68" t="str">
        <f t="shared" si="200"/>
        <v xml:space="preserve"> </v>
      </c>
    </row>
    <row r="2504" spans="1:13" ht="16.5" x14ac:dyDescent="0.25">
      <c r="A2504" s="94"/>
      <c r="B2504" s="95"/>
      <c r="C2504" s="94"/>
      <c r="D2504" s="94"/>
      <c r="E2504" s="85" t="str">
        <f t="shared" si="198"/>
        <v/>
      </c>
      <c r="F2504" s="65" t="str">
        <f>IF(ISBLANK(A2504)," ",IFERROR(IF(A2504&gt;0,VLOOKUP(A2504,Relación!A:C,2,0),"◄ escribe codigo"),"no existe código "))</f>
        <v xml:space="preserve"> </v>
      </c>
      <c r="G2504" s="65" t="str">
        <f>IFERROR(IF(A2504&gt;0,VLOOKUP(A2504,Relación!A:C,3,0),"")," ")</f>
        <v/>
      </c>
      <c r="H2504" s="65" t="str">
        <f>IFERROR(IF(C2504&gt;0,VLOOKUP(A2504,Relación!A:D,4,0),"")," ")</f>
        <v/>
      </c>
      <c r="I2504" s="67" t="str">
        <f t="shared" si="196"/>
        <v xml:space="preserve"> </v>
      </c>
      <c r="J2504" s="65" t="str">
        <f>IFERROR(IF(D2504&gt;0,VLOOKUP(A2504,Relación!A:E,5,0),"")," ")</f>
        <v/>
      </c>
      <c r="K2504" s="66" t="str">
        <f t="shared" si="197"/>
        <v xml:space="preserve"> </v>
      </c>
      <c r="L2504" s="68" t="str">
        <f t="shared" si="199"/>
        <v xml:space="preserve"> </v>
      </c>
      <c r="M2504" s="68" t="str">
        <f t="shared" si="200"/>
        <v xml:space="preserve"> </v>
      </c>
    </row>
    <row r="2505" spans="1:13" ht="16.5" x14ac:dyDescent="0.25">
      <c r="A2505" s="94"/>
      <c r="B2505" s="95"/>
      <c r="C2505" s="94"/>
      <c r="D2505" s="94"/>
      <c r="E2505" s="85" t="str">
        <f t="shared" si="198"/>
        <v/>
      </c>
      <c r="F2505" s="65" t="str">
        <f>IF(ISBLANK(A2505)," ",IFERROR(IF(A2505&gt;0,VLOOKUP(A2505,Relación!A:C,2,0),"◄ escribe codigo"),"no existe código "))</f>
        <v xml:space="preserve"> </v>
      </c>
      <c r="G2505" s="65" t="str">
        <f>IFERROR(IF(A2505&gt;0,VLOOKUP(A2505,Relación!A:C,3,0),"")," ")</f>
        <v/>
      </c>
      <c r="H2505" s="65" t="str">
        <f>IFERROR(IF(C2505&gt;0,VLOOKUP(A2505,Relación!A:D,4,0),"")," ")</f>
        <v/>
      </c>
      <c r="I2505" s="67" t="str">
        <f t="shared" si="196"/>
        <v xml:space="preserve"> </v>
      </c>
      <c r="J2505" s="65" t="str">
        <f>IFERROR(IF(D2505&gt;0,VLOOKUP(A2505,Relación!A:E,5,0),"")," ")</f>
        <v/>
      </c>
      <c r="K2505" s="66" t="str">
        <f t="shared" si="197"/>
        <v xml:space="preserve"> </v>
      </c>
      <c r="L2505" s="68" t="str">
        <f t="shared" si="199"/>
        <v xml:space="preserve"> </v>
      </c>
      <c r="M2505" s="68" t="str">
        <f t="shared" si="200"/>
        <v xml:space="preserve"> </v>
      </c>
    </row>
    <row r="2506" spans="1:13" ht="16.5" x14ac:dyDescent="0.25">
      <c r="A2506" s="94"/>
      <c r="B2506" s="95"/>
      <c r="C2506" s="94"/>
      <c r="D2506" s="94"/>
      <c r="E2506" s="85" t="str">
        <f t="shared" si="198"/>
        <v/>
      </c>
      <c r="F2506" s="65" t="str">
        <f>IF(ISBLANK(A2506)," ",IFERROR(IF(A2506&gt;0,VLOOKUP(A2506,Relación!A:C,2,0),"◄ escribe codigo"),"no existe código "))</f>
        <v xml:space="preserve"> </v>
      </c>
      <c r="G2506" s="65" t="str">
        <f>IFERROR(IF(A2506&gt;0,VLOOKUP(A2506,Relación!A:C,3,0),"")," ")</f>
        <v/>
      </c>
      <c r="H2506" s="65" t="str">
        <f>IFERROR(IF(C2506&gt;0,VLOOKUP(A2506,Relación!A:D,4,0),"")," ")</f>
        <v/>
      </c>
      <c r="I2506" s="67" t="str">
        <f t="shared" si="196"/>
        <v xml:space="preserve"> </v>
      </c>
      <c r="J2506" s="65" t="str">
        <f>IFERROR(IF(D2506&gt;0,VLOOKUP(A2506,Relación!A:E,5,0),"")," ")</f>
        <v/>
      </c>
      <c r="K2506" s="66" t="str">
        <f t="shared" si="197"/>
        <v xml:space="preserve"> </v>
      </c>
      <c r="L2506" s="68" t="str">
        <f t="shared" si="199"/>
        <v xml:space="preserve"> </v>
      </c>
      <c r="M2506" s="68" t="str">
        <f t="shared" si="200"/>
        <v xml:space="preserve"> </v>
      </c>
    </row>
    <row r="2507" spans="1:13" ht="16.5" x14ac:dyDescent="0.25">
      <c r="A2507" s="94"/>
      <c r="B2507" s="95"/>
      <c r="C2507" s="94"/>
      <c r="D2507" s="94"/>
      <c r="E2507" s="85" t="str">
        <f t="shared" si="198"/>
        <v/>
      </c>
      <c r="F2507" s="65" t="str">
        <f>IF(ISBLANK(A2507)," ",IFERROR(IF(A2507&gt;0,VLOOKUP(A2507,Relación!A:C,2,0),"◄ escribe codigo"),"no existe código "))</f>
        <v xml:space="preserve"> </v>
      </c>
      <c r="G2507" s="65" t="str">
        <f>IFERROR(IF(A2507&gt;0,VLOOKUP(A2507,Relación!A:C,3,0),"")," ")</f>
        <v/>
      </c>
      <c r="H2507" s="65" t="str">
        <f>IFERROR(IF(C2507&gt;0,VLOOKUP(A2507,Relación!A:D,4,0),"")," ")</f>
        <v/>
      </c>
      <c r="I2507" s="67" t="str">
        <f t="shared" si="196"/>
        <v xml:space="preserve"> </v>
      </c>
      <c r="J2507" s="65" t="str">
        <f>IFERROR(IF(D2507&gt;0,VLOOKUP(A2507,Relación!A:E,5,0),"")," ")</f>
        <v/>
      </c>
      <c r="K2507" s="66" t="str">
        <f t="shared" si="197"/>
        <v xml:space="preserve"> </v>
      </c>
      <c r="L2507" s="68" t="str">
        <f t="shared" si="199"/>
        <v xml:space="preserve"> </v>
      </c>
      <c r="M2507" s="68" t="str">
        <f t="shared" si="200"/>
        <v xml:space="preserve"> </v>
      </c>
    </row>
    <row r="2508" spans="1:13" ht="16.5" x14ac:dyDescent="0.25">
      <c r="A2508" s="94"/>
      <c r="B2508" s="95"/>
      <c r="C2508" s="94"/>
      <c r="D2508" s="94"/>
      <c r="E2508" s="85" t="str">
        <f t="shared" si="198"/>
        <v/>
      </c>
      <c r="F2508" s="65" t="str">
        <f>IF(ISBLANK(A2508)," ",IFERROR(IF(A2508&gt;0,VLOOKUP(A2508,Relación!A:C,2,0),"◄ escribe codigo"),"no existe código "))</f>
        <v xml:space="preserve"> </v>
      </c>
      <c r="G2508" s="65" t="str">
        <f>IFERROR(IF(A2508&gt;0,VLOOKUP(A2508,Relación!A:C,3,0),"")," ")</f>
        <v/>
      </c>
      <c r="H2508" s="65" t="str">
        <f>IFERROR(IF(C2508&gt;0,VLOOKUP(A2508,Relación!A:D,4,0),"")," ")</f>
        <v/>
      </c>
      <c r="I2508" s="67" t="str">
        <f t="shared" si="196"/>
        <v xml:space="preserve"> </v>
      </c>
      <c r="J2508" s="65" t="str">
        <f>IFERROR(IF(D2508&gt;0,VLOOKUP(A2508,Relación!A:E,5,0),"")," ")</f>
        <v/>
      </c>
      <c r="K2508" s="66" t="str">
        <f t="shared" si="197"/>
        <v xml:space="preserve"> </v>
      </c>
      <c r="L2508" s="68" t="str">
        <f t="shared" si="199"/>
        <v xml:space="preserve"> </v>
      </c>
      <c r="M2508" s="68" t="str">
        <f t="shared" si="200"/>
        <v xml:space="preserve"> </v>
      </c>
    </row>
    <row r="2509" spans="1:13" ht="16.5" x14ac:dyDescent="0.25">
      <c r="A2509" s="94"/>
      <c r="B2509" s="95"/>
      <c r="C2509" s="94"/>
      <c r="D2509" s="94"/>
      <c r="E2509" s="85" t="str">
        <f t="shared" si="198"/>
        <v/>
      </c>
      <c r="F2509" s="65" t="str">
        <f>IF(ISBLANK(A2509)," ",IFERROR(IF(A2509&gt;0,VLOOKUP(A2509,Relación!A:C,2,0),"◄ escribe codigo"),"no existe código "))</f>
        <v xml:space="preserve"> </v>
      </c>
      <c r="G2509" s="65" t="str">
        <f>IFERROR(IF(A2509&gt;0,VLOOKUP(A2509,Relación!A:C,3,0),"")," ")</f>
        <v/>
      </c>
      <c r="H2509" s="65" t="str">
        <f>IFERROR(IF(C2509&gt;0,VLOOKUP(A2509,Relación!A:D,4,0),"")," ")</f>
        <v/>
      </c>
      <c r="I2509" s="67" t="str">
        <f t="shared" si="196"/>
        <v xml:space="preserve"> </v>
      </c>
      <c r="J2509" s="65" t="str">
        <f>IFERROR(IF(D2509&gt;0,VLOOKUP(A2509,Relación!A:E,5,0),"")," ")</f>
        <v/>
      </c>
      <c r="K2509" s="66" t="str">
        <f t="shared" si="197"/>
        <v xml:space="preserve"> </v>
      </c>
      <c r="L2509" s="68" t="str">
        <f t="shared" si="199"/>
        <v xml:space="preserve"> </v>
      </c>
      <c r="M2509" s="68" t="str">
        <f t="shared" si="200"/>
        <v xml:space="preserve"> </v>
      </c>
    </row>
    <row r="2510" spans="1:13" ht="16.5" x14ac:dyDescent="0.25">
      <c r="A2510" s="94"/>
      <c r="B2510" s="95"/>
      <c r="C2510" s="94"/>
      <c r="D2510" s="94"/>
      <c r="E2510" s="85" t="str">
        <f t="shared" si="198"/>
        <v/>
      </c>
      <c r="F2510" s="65" t="str">
        <f>IF(ISBLANK(A2510)," ",IFERROR(IF(A2510&gt;0,VLOOKUP(A2510,Relación!A:C,2,0),"◄ escribe codigo"),"no existe código "))</f>
        <v xml:space="preserve"> </v>
      </c>
      <c r="G2510" s="65" t="str">
        <f>IFERROR(IF(A2510&gt;0,VLOOKUP(A2510,Relación!A:C,3,0),"")," ")</f>
        <v/>
      </c>
      <c r="H2510" s="65" t="str">
        <f>IFERROR(IF(C2510&gt;0,VLOOKUP(A2510,Relación!A:D,4,0),"")," ")</f>
        <v/>
      </c>
      <c r="I2510" s="67" t="str">
        <f t="shared" si="196"/>
        <v xml:space="preserve"> </v>
      </c>
      <c r="J2510" s="65" t="str">
        <f>IFERROR(IF(D2510&gt;0,VLOOKUP(A2510,Relación!A:E,5,0),"")," ")</f>
        <v/>
      </c>
      <c r="K2510" s="66" t="str">
        <f t="shared" si="197"/>
        <v xml:space="preserve"> </v>
      </c>
      <c r="L2510" s="68" t="str">
        <f t="shared" si="199"/>
        <v xml:space="preserve"> </v>
      </c>
      <c r="M2510" s="68" t="str">
        <f t="shared" si="200"/>
        <v xml:space="preserve"> </v>
      </c>
    </row>
    <row r="2511" spans="1:13" ht="16.5" x14ac:dyDescent="0.25">
      <c r="A2511" s="94"/>
      <c r="B2511" s="95"/>
      <c r="C2511" s="94"/>
      <c r="D2511" s="94"/>
      <c r="E2511" s="85" t="str">
        <f t="shared" si="198"/>
        <v/>
      </c>
      <c r="F2511" s="65" t="str">
        <f>IF(ISBLANK(A2511)," ",IFERROR(IF(A2511&gt;0,VLOOKUP(A2511,Relación!A:C,2,0),"◄ escribe codigo"),"no existe código "))</f>
        <v xml:space="preserve"> </v>
      </c>
      <c r="G2511" s="65" t="str">
        <f>IFERROR(IF(A2511&gt;0,VLOOKUP(A2511,Relación!A:C,3,0),"")," ")</f>
        <v/>
      </c>
      <c r="H2511" s="65" t="str">
        <f>IFERROR(IF(C2511&gt;0,VLOOKUP(A2511,Relación!A:D,4,0),"")," ")</f>
        <v/>
      </c>
      <c r="I2511" s="67" t="str">
        <f t="shared" si="196"/>
        <v xml:space="preserve"> </v>
      </c>
      <c r="J2511" s="65" t="str">
        <f>IFERROR(IF(D2511&gt;0,VLOOKUP(A2511,Relación!A:E,5,0),"")," ")</f>
        <v/>
      </c>
      <c r="K2511" s="66" t="str">
        <f t="shared" si="197"/>
        <v xml:space="preserve"> </v>
      </c>
      <c r="L2511" s="68" t="str">
        <f t="shared" si="199"/>
        <v xml:space="preserve"> </v>
      </c>
      <c r="M2511" s="68" t="str">
        <f t="shared" si="200"/>
        <v xml:space="preserve"> </v>
      </c>
    </row>
    <row r="2512" spans="1:13" ht="16.5" x14ac:dyDescent="0.25">
      <c r="A2512" s="94"/>
      <c r="B2512" s="95"/>
      <c r="C2512" s="94"/>
      <c r="D2512" s="94"/>
      <c r="E2512" s="85" t="str">
        <f t="shared" si="198"/>
        <v/>
      </c>
      <c r="F2512" s="65" t="str">
        <f>IF(ISBLANK(A2512)," ",IFERROR(IF(A2512&gt;0,VLOOKUP(A2512,Relación!A:C,2,0),"◄ escribe codigo"),"no existe código "))</f>
        <v xml:space="preserve"> </v>
      </c>
      <c r="G2512" s="65" t="str">
        <f>IFERROR(IF(A2512&gt;0,VLOOKUP(A2512,Relación!A:C,3,0),"")," ")</f>
        <v/>
      </c>
      <c r="H2512" s="65" t="str">
        <f>IFERROR(IF(C2512&gt;0,VLOOKUP(A2512,Relación!A:D,4,0),"")," ")</f>
        <v/>
      </c>
      <c r="I2512" s="67" t="str">
        <f t="shared" si="196"/>
        <v xml:space="preserve"> </v>
      </c>
      <c r="J2512" s="65" t="str">
        <f>IFERROR(IF(D2512&gt;0,VLOOKUP(A2512,Relación!A:E,5,0),"")," ")</f>
        <v/>
      </c>
      <c r="K2512" s="66" t="str">
        <f t="shared" si="197"/>
        <v xml:space="preserve"> </v>
      </c>
      <c r="L2512" s="68" t="str">
        <f t="shared" si="199"/>
        <v xml:space="preserve"> </v>
      </c>
      <c r="M2512" s="68" t="str">
        <f t="shared" si="200"/>
        <v xml:space="preserve"> </v>
      </c>
    </row>
    <row r="2513" spans="1:13" ht="16.5" x14ac:dyDescent="0.25">
      <c r="A2513" s="94"/>
      <c r="B2513" s="95"/>
      <c r="C2513" s="94"/>
      <c r="D2513" s="94"/>
      <c r="E2513" s="85" t="str">
        <f t="shared" si="198"/>
        <v/>
      </c>
      <c r="F2513" s="65" t="str">
        <f>IF(ISBLANK(A2513)," ",IFERROR(IF(A2513&gt;0,VLOOKUP(A2513,Relación!A:C,2,0),"◄ escribe codigo"),"no existe código "))</f>
        <v xml:space="preserve"> </v>
      </c>
      <c r="G2513" s="65" t="str">
        <f>IFERROR(IF(A2513&gt;0,VLOOKUP(A2513,Relación!A:C,3,0),"")," ")</f>
        <v/>
      </c>
      <c r="H2513" s="65" t="str">
        <f>IFERROR(IF(C2513&gt;0,VLOOKUP(A2513,Relación!A:D,4,0),"")," ")</f>
        <v/>
      </c>
      <c r="I2513" s="67" t="str">
        <f t="shared" si="196"/>
        <v xml:space="preserve"> </v>
      </c>
      <c r="J2513" s="65" t="str">
        <f>IFERROR(IF(D2513&gt;0,VLOOKUP(A2513,Relación!A:E,5,0),"")," ")</f>
        <v/>
      </c>
      <c r="K2513" s="66" t="str">
        <f t="shared" si="197"/>
        <v xml:space="preserve"> </v>
      </c>
      <c r="L2513" s="68" t="str">
        <f t="shared" si="199"/>
        <v xml:space="preserve"> </v>
      </c>
      <c r="M2513" s="68" t="str">
        <f t="shared" si="200"/>
        <v xml:space="preserve"> </v>
      </c>
    </row>
    <row r="2514" spans="1:13" ht="16.5" x14ac:dyDescent="0.25">
      <c r="A2514" s="94"/>
      <c r="B2514" s="95"/>
      <c r="C2514" s="94"/>
      <c r="D2514" s="94"/>
      <c r="E2514" s="85" t="str">
        <f t="shared" si="198"/>
        <v/>
      </c>
      <c r="F2514" s="65" t="str">
        <f>IF(ISBLANK(A2514)," ",IFERROR(IF(A2514&gt;0,VLOOKUP(A2514,Relación!A:C,2,0),"◄ escribe codigo"),"no existe código "))</f>
        <v xml:space="preserve"> </v>
      </c>
      <c r="G2514" s="65" t="str">
        <f>IFERROR(IF(A2514&gt;0,VLOOKUP(A2514,Relación!A:C,3,0),"")," ")</f>
        <v/>
      </c>
      <c r="H2514" s="65" t="str">
        <f>IFERROR(IF(C2514&gt;0,VLOOKUP(A2514,Relación!A:D,4,0),"")," ")</f>
        <v/>
      </c>
      <c r="I2514" s="67" t="str">
        <f t="shared" si="196"/>
        <v xml:space="preserve"> </v>
      </c>
      <c r="J2514" s="65" t="str">
        <f>IFERROR(IF(D2514&gt;0,VLOOKUP(A2514,Relación!A:E,5,0),"")," ")</f>
        <v/>
      </c>
      <c r="K2514" s="66" t="str">
        <f t="shared" si="197"/>
        <v xml:space="preserve"> </v>
      </c>
      <c r="L2514" s="68" t="str">
        <f t="shared" si="199"/>
        <v xml:space="preserve"> </v>
      </c>
      <c r="M2514" s="68" t="str">
        <f t="shared" si="200"/>
        <v xml:space="preserve"> </v>
      </c>
    </row>
    <row r="2515" spans="1:13" ht="16.5" x14ac:dyDescent="0.25">
      <c r="A2515" s="94"/>
      <c r="B2515" s="95"/>
      <c r="C2515" s="94"/>
      <c r="D2515" s="94"/>
      <c r="E2515" s="85" t="str">
        <f t="shared" si="198"/>
        <v/>
      </c>
      <c r="F2515" s="65" t="str">
        <f>IF(ISBLANK(A2515)," ",IFERROR(IF(A2515&gt;0,VLOOKUP(A2515,Relación!A:C,2,0),"◄ escribe codigo"),"no existe código "))</f>
        <v xml:space="preserve"> </v>
      </c>
      <c r="G2515" s="65" t="str">
        <f>IFERROR(IF(A2515&gt;0,VLOOKUP(A2515,Relación!A:C,3,0),"")," ")</f>
        <v/>
      </c>
      <c r="H2515" s="65" t="str">
        <f>IFERROR(IF(C2515&gt;0,VLOOKUP(A2515,Relación!A:D,4,0),"")," ")</f>
        <v/>
      </c>
      <c r="I2515" s="67" t="str">
        <f t="shared" si="196"/>
        <v xml:space="preserve"> </v>
      </c>
      <c r="J2515" s="65" t="str">
        <f>IFERROR(IF(D2515&gt;0,VLOOKUP(A2515,Relación!A:E,5,0),"")," ")</f>
        <v/>
      </c>
      <c r="K2515" s="66" t="str">
        <f t="shared" si="197"/>
        <v xml:space="preserve"> </v>
      </c>
      <c r="L2515" s="68" t="str">
        <f t="shared" si="199"/>
        <v xml:space="preserve"> </v>
      </c>
      <c r="M2515" s="68" t="str">
        <f t="shared" si="200"/>
        <v xml:space="preserve"> </v>
      </c>
    </row>
    <row r="2516" spans="1:13" ht="16.5" x14ac:dyDescent="0.25">
      <c r="A2516" s="94"/>
      <c r="B2516" s="95"/>
      <c r="C2516" s="94"/>
      <c r="D2516" s="94"/>
      <c r="E2516" s="85" t="str">
        <f t="shared" si="198"/>
        <v/>
      </c>
      <c r="F2516" s="65" t="str">
        <f>IF(ISBLANK(A2516)," ",IFERROR(IF(A2516&gt;0,VLOOKUP(A2516,Relación!A:C,2,0),"◄ escribe codigo"),"no existe código "))</f>
        <v xml:space="preserve"> </v>
      </c>
      <c r="G2516" s="65" t="str">
        <f>IFERROR(IF(A2516&gt;0,VLOOKUP(A2516,Relación!A:C,3,0),"")," ")</f>
        <v/>
      </c>
      <c r="H2516" s="65" t="str">
        <f>IFERROR(IF(C2516&gt;0,VLOOKUP(A2516,Relación!A:D,4,0),"")," ")</f>
        <v/>
      </c>
      <c r="I2516" s="67" t="str">
        <f t="shared" si="196"/>
        <v xml:space="preserve"> </v>
      </c>
      <c r="J2516" s="65" t="str">
        <f>IFERROR(IF(D2516&gt;0,VLOOKUP(A2516,Relación!A:E,5,0),"")," ")</f>
        <v/>
      </c>
      <c r="K2516" s="66" t="str">
        <f t="shared" si="197"/>
        <v xml:space="preserve"> </v>
      </c>
      <c r="L2516" s="68" t="str">
        <f t="shared" si="199"/>
        <v xml:space="preserve"> </v>
      </c>
      <c r="M2516" s="68" t="str">
        <f t="shared" si="200"/>
        <v xml:space="preserve"> </v>
      </c>
    </row>
    <row r="2517" spans="1:13" ht="16.5" x14ac:dyDescent="0.25">
      <c r="A2517" s="94"/>
      <c r="B2517" s="95"/>
      <c r="C2517" s="94"/>
      <c r="D2517" s="94"/>
      <c r="E2517" s="85" t="str">
        <f t="shared" si="198"/>
        <v/>
      </c>
      <c r="F2517" s="65" t="str">
        <f>IF(ISBLANK(A2517)," ",IFERROR(IF(A2517&gt;0,VLOOKUP(A2517,Relación!A:C,2,0),"◄ escribe codigo"),"no existe código "))</f>
        <v xml:space="preserve"> </v>
      </c>
      <c r="G2517" s="65" t="str">
        <f>IFERROR(IF(A2517&gt;0,VLOOKUP(A2517,Relación!A:C,3,0),"")," ")</f>
        <v/>
      </c>
      <c r="H2517" s="65" t="str">
        <f>IFERROR(IF(C2517&gt;0,VLOOKUP(A2517,Relación!A:D,4,0),"")," ")</f>
        <v/>
      </c>
      <c r="I2517" s="67" t="str">
        <f t="shared" si="196"/>
        <v xml:space="preserve"> </v>
      </c>
      <c r="J2517" s="65" t="str">
        <f>IFERROR(IF(D2517&gt;0,VLOOKUP(A2517,Relación!A:E,5,0),"")," ")</f>
        <v/>
      </c>
      <c r="K2517" s="66" t="str">
        <f t="shared" si="197"/>
        <v xml:space="preserve"> </v>
      </c>
      <c r="L2517" s="68" t="str">
        <f t="shared" si="199"/>
        <v xml:space="preserve"> </v>
      </c>
      <c r="M2517" s="68" t="str">
        <f t="shared" si="200"/>
        <v xml:space="preserve"> </v>
      </c>
    </row>
    <row r="2518" spans="1:13" ht="16.5" x14ac:dyDescent="0.25">
      <c r="A2518" s="94"/>
      <c r="B2518" s="95"/>
      <c r="C2518" s="94"/>
      <c r="D2518" s="94"/>
      <c r="E2518" s="85" t="str">
        <f t="shared" si="198"/>
        <v/>
      </c>
      <c r="F2518" s="65" t="str">
        <f>IF(ISBLANK(A2518)," ",IFERROR(IF(A2518&gt;0,VLOOKUP(A2518,Relación!A:C,2,0),"◄ escribe codigo"),"no existe código "))</f>
        <v xml:space="preserve"> </v>
      </c>
      <c r="G2518" s="65" t="str">
        <f>IFERROR(IF(A2518&gt;0,VLOOKUP(A2518,Relación!A:C,3,0),"")," ")</f>
        <v/>
      </c>
      <c r="H2518" s="65" t="str">
        <f>IFERROR(IF(C2518&gt;0,VLOOKUP(A2518,Relación!A:D,4,0),"")," ")</f>
        <v/>
      </c>
      <c r="I2518" s="67" t="str">
        <f t="shared" si="196"/>
        <v xml:space="preserve"> </v>
      </c>
      <c r="J2518" s="65" t="str">
        <f>IFERROR(IF(D2518&gt;0,VLOOKUP(A2518,Relación!A:E,5,0),"")," ")</f>
        <v/>
      </c>
      <c r="K2518" s="66" t="str">
        <f t="shared" si="197"/>
        <v xml:space="preserve"> </v>
      </c>
      <c r="L2518" s="68" t="str">
        <f t="shared" si="199"/>
        <v xml:space="preserve"> </v>
      </c>
      <c r="M2518" s="68" t="str">
        <f t="shared" si="200"/>
        <v xml:space="preserve"> </v>
      </c>
    </row>
    <row r="2519" spans="1:13" ht="16.5" x14ac:dyDescent="0.25">
      <c r="A2519" s="94"/>
      <c r="B2519" s="95"/>
      <c r="C2519" s="94"/>
      <c r="D2519" s="94"/>
      <c r="E2519" s="85" t="str">
        <f t="shared" si="198"/>
        <v/>
      </c>
      <c r="F2519" s="65" t="str">
        <f>IF(ISBLANK(A2519)," ",IFERROR(IF(A2519&gt;0,VLOOKUP(A2519,Relación!A:C,2,0),"◄ escribe codigo"),"no existe código "))</f>
        <v xml:space="preserve"> </v>
      </c>
      <c r="G2519" s="65" t="str">
        <f>IFERROR(IF(A2519&gt;0,VLOOKUP(A2519,Relación!A:C,3,0),"")," ")</f>
        <v/>
      </c>
      <c r="H2519" s="65" t="str">
        <f>IFERROR(IF(C2519&gt;0,VLOOKUP(A2519,Relación!A:D,4,0),"")," ")</f>
        <v/>
      </c>
      <c r="I2519" s="67" t="str">
        <f t="shared" ref="I2519:I2582" si="201">IFERROR(C2519*H2519," ")</f>
        <v xml:space="preserve"> </v>
      </c>
      <c r="J2519" s="65" t="str">
        <f>IFERROR(IF(D2519&gt;0,VLOOKUP(A2519,Relación!A:E,5,0),"")," ")</f>
        <v/>
      </c>
      <c r="K2519" s="66" t="str">
        <f t="shared" ref="K2519:K2582" si="202">IFERROR(D2519*J2519," ")</f>
        <v xml:space="preserve"> </v>
      </c>
      <c r="L2519" s="68" t="str">
        <f t="shared" si="199"/>
        <v xml:space="preserve"> </v>
      </c>
      <c r="M2519" s="68" t="str">
        <f t="shared" si="200"/>
        <v xml:space="preserve"> </v>
      </c>
    </row>
    <row r="2520" spans="1:13" ht="16.5" x14ac:dyDescent="0.25">
      <c r="A2520" s="94"/>
      <c r="B2520" s="95"/>
      <c r="C2520" s="94"/>
      <c r="D2520" s="94"/>
      <c r="E2520" s="85" t="str">
        <f t="shared" si="198"/>
        <v/>
      </c>
      <c r="F2520" s="65" t="str">
        <f>IF(ISBLANK(A2520)," ",IFERROR(IF(A2520&gt;0,VLOOKUP(A2520,Relación!A:C,2,0),"◄ escribe codigo"),"no existe código "))</f>
        <v xml:space="preserve"> </v>
      </c>
      <c r="G2520" s="65" t="str">
        <f>IFERROR(IF(A2520&gt;0,VLOOKUP(A2520,Relación!A:C,3,0),"")," ")</f>
        <v/>
      </c>
      <c r="H2520" s="65" t="str">
        <f>IFERROR(IF(C2520&gt;0,VLOOKUP(A2520,Relación!A:D,4,0),"")," ")</f>
        <v/>
      </c>
      <c r="I2520" s="67" t="str">
        <f t="shared" si="201"/>
        <v xml:space="preserve"> </v>
      </c>
      <c r="J2520" s="65" t="str">
        <f>IFERROR(IF(D2520&gt;0,VLOOKUP(A2520,Relación!A:E,5,0),"")," ")</f>
        <v/>
      </c>
      <c r="K2520" s="66" t="str">
        <f t="shared" si="202"/>
        <v xml:space="preserve"> </v>
      </c>
      <c r="L2520" s="68" t="str">
        <f t="shared" si="199"/>
        <v xml:space="preserve"> </v>
      </c>
      <c r="M2520" s="68" t="str">
        <f t="shared" si="200"/>
        <v xml:space="preserve"> </v>
      </c>
    </row>
    <row r="2521" spans="1:13" ht="16.5" x14ac:dyDescent="0.25">
      <c r="A2521" s="94"/>
      <c r="B2521" s="95"/>
      <c r="C2521" s="94"/>
      <c r="D2521" s="94"/>
      <c r="E2521" s="85" t="str">
        <f t="shared" si="198"/>
        <v/>
      </c>
      <c r="F2521" s="65" t="str">
        <f>IF(ISBLANK(A2521)," ",IFERROR(IF(A2521&gt;0,VLOOKUP(A2521,Relación!A:C,2,0),"◄ escribe codigo"),"no existe código "))</f>
        <v xml:space="preserve"> </v>
      </c>
      <c r="G2521" s="65" t="str">
        <f>IFERROR(IF(A2521&gt;0,VLOOKUP(A2521,Relación!A:C,3,0),"")," ")</f>
        <v/>
      </c>
      <c r="H2521" s="65" t="str">
        <f>IFERROR(IF(C2521&gt;0,VLOOKUP(A2521,Relación!A:D,4,0),"")," ")</f>
        <v/>
      </c>
      <c r="I2521" s="67" t="str">
        <f t="shared" si="201"/>
        <v xml:space="preserve"> </v>
      </c>
      <c r="J2521" s="65" t="str">
        <f>IFERROR(IF(D2521&gt;0,VLOOKUP(A2521,Relación!A:E,5,0),"")," ")</f>
        <v/>
      </c>
      <c r="K2521" s="66" t="str">
        <f t="shared" si="202"/>
        <v xml:space="preserve"> </v>
      </c>
      <c r="L2521" s="68" t="str">
        <f t="shared" si="199"/>
        <v xml:space="preserve"> </v>
      </c>
      <c r="M2521" s="68" t="str">
        <f t="shared" si="200"/>
        <v xml:space="preserve"> </v>
      </c>
    </row>
    <row r="2522" spans="1:13" ht="16.5" x14ac:dyDescent="0.25">
      <c r="A2522" s="94"/>
      <c r="B2522" s="95"/>
      <c r="C2522" s="94"/>
      <c r="D2522" s="94"/>
      <c r="E2522" s="85" t="str">
        <f t="shared" si="198"/>
        <v/>
      </c>
      <c r="F2522" s="65" t="str">
        <f>IF(ISBLANK(A2522)," ",IFERROR(IF(A2522&gt;0,VLOOKUP(A2522,Relación!A:C,2,0),"◄ escribe codigo"),"no existe código "))</f>
        <v xml:space="preserve"> </v>
      </c>
      <c r="G2522" s="65" t="str">
        <f>IFERROR(IF(A2522&gt;0,VLOOKUP(A2522,Relación!A:C,3,0),"")," ")</f>
        <v/>
      </c>
      <c r="H2522" s="65" t="str">
        <f>IFERROR(IF(C2522&gt;0,VLOOKUP(A2522,Relación!A:D,4,0),"")," ")</f>
        <v/>
      </c>
      <c r="I2522" s="67" t="str">
        <f t="shared" si="201"/>
        <v xml:space="preserve"> </v>
      </c>
      <c r="J2522" s="65" t="str">
        <f>IFERROR(IF(D2522&gt;0,VLOOKUP(A2522,Relación!A:E,5,0),"")," ")</f>
        <v/>
      </c>
      <c r="K2522" s="66" t="str">
        <f t="shared" si="202"/>
        <v xml:space="preserve"> </v>
      </c>
      <c r="L2522" s="68" t="str">
        <f t="shared" si="199"/>
        <v xml:space="preserve"> </v>
      </c>
      <c r="M2522" s="68" t="str">
        <f t="shared" si="200"/>
        <v xml:space="preserve"> </v>
      </c>
    </row>
    <row r="2523" spans="1:13" ht="16.5" x14ac:dyDescent="0.25">
      <c r="A2523" s="94"/>
      <c r="B2523" s="95"/>
      <c r="C2523" s="94"/>
      <c r="D2523" s="94"/>
      <c r="E2523" s="85" t="str">
        <f t="shared" si="198"/>
        <v/>
      </c>
      <c r="F2523" s="65" t="str">
        <f>IF(ISBLANK(A2523)," ",IFERROR(IF(A2523&gt;0,VLOOKUP(A2523,Relación!A:C,2,0),"◄ escribe codigo"),"no existe código "))</f>
        <v xml:space="preserve"> </v>
      </c>
      <c r="G2523" s="65" t="str">
        <f>IFERROR(IF(A2523&gt;0,VLOOKUP(A2523,Relación!A:C,3,0),"")," ")</f>
        <v/>
      </c>
      <c r="H2523" s="65" t="str">
        <f>IFERROR(IF(C2523&gt;0,VLOOKUP(A2523,Relación!A:D,4,0),"")," ")</f>
        <v/>
      </c>
      <c r="I2523" s="67" t="str">
        <f t="shared" si="201"/>
        <v xml:space="preserve"> </v>
      </c>
      <c r="J2523" s="65" t="str">
        <f>IFERROR(IF(D2523&gt;0,VLOOKUP(A2523,Relación!A:E,5,0),"")," ")</f>
        <v/>
      </c>
      <c r="K2523" s="66" t="str">
        <f t="shared" si="202"/>
        <v xml:space="preserve"> </v>
      </c>
      <c r="L2523" s="68" t="str">
        <f t="shared" si="199"/>
        <v xml:space="preserve"> </v>
      </c>
      <c r="M2523" s="68" t="str">
        <f t="shared" si="200"/>
        <v xml:space="preserve"> </v>
      </c>
    </row>
    <row r="2524" spans="1:13" ht="16.5" x14ac:dyDescent="0.25">
      <c r="A2524" s="94"/>
      <c r="B2524" s="95"/>
      <c r="C2524" s="94"/>
      <c r="D2524" s="94"/>
      <c r="E2524" s="85" t="str">
        <f t="shared" si="198"/>
        <v/>
      </c>
      <c r="F2524" s="65" t="str">
        <f>IF(ISBLANK(A2524)," ",IFERROR(IF(A2524&gt;0,VLOOKUP(A2524,Relación!A:C,2,0),"◄ escribe codigo"),"no existe código "))</f>
        <v xml:space="preserve"> </v>
      </c>
      <c r="G2524" s="65" t="str">
        <f>IFERROR(IF(A2524&gt;0,VLOOKUP(A2524,Relación!A:C,3,0),"")," ")</f>
        <v/>
      </c>
      <c r="H2524" s="65" t="str">
        <f>IFERROR(IF(C2524&gt;0,VLOOKUP(A2524,Relación!A:D,4,0),"")," ")</f>
        <v/>
      </c>
      <c r="I2524" s="67" t="str">
        <f t="shared" si="201"/>
        <v xml:space="preserve"> </v>
      </c>
      <c r="J2524" s="65" t="str">
        <f>IFERROR(IF(D2524&gt;0,VLOOKUP(A2524,Relación!A:E,5,0),"")," ")</f>
        <v/>
      </c>
      <c r="K2524" s="66" t="str">
        <f t="shared" si="202"/>
        <v xml:space="preserve"> </v>
      </c>
      <c r="L2524" s="68" t="str">
        <f t="shared" si="199"/>
        <v xml:space="preserve"> </v>
      </c>
      <c r="M2524" s="68" t="str">
        <f t="shared" si="200"/>
        <v xml:space="preserve"> </v>
      </c>
    </row>
    <row r="2525" spans="1:13" ht="16.5" x14ac:dyDescent="0.25">
      <c r="A2525" s="94"/>
      <c r="B2525" s="95"/>
      <c r="C2525" s="94"/>
      <c r="D2525" s="94"/>
      <c r="E2525" s="85" t="str">
        <f t="shared" si="198"/>
        <v/>
      </c>
      <c r="F2525" s="65" t="str">
        <f>IF(ISBLANK(A2525)," ",IFERROR(IF(A2525&gt;0,VLOOKUP(A2525,Relación!A:C,2,0),"◄ escribe codigo"),"no existe código "))</f>
        <v xml:space="preserve"> </v>
      </c>
      <c r="G2525" s="65" t="str">
        <f>IFERROR(IF(A2525&gt;0,VLOOKUP(A2525,Relación!A:C,3,0),"")," ")</f>
        <v/>
      </c>
      <c r="H2525" s="65" t="str">
        <f>IFERROR(IF(C2525&gt;0,VLOOKUP(A2525,Relación!A:D,4,0),"")," ")</f>
        <v/>
      </c>
      <c r="I2525" s="67" t="str">
        <f t="shared" si="201"/>
        <v xml:space="preserve"> </v>
      </c>
      <c r="J2525" s="65" t="str">
        <f>IFERROR(IF(D2525&gt;0,VLOOKUP(A2525,Relación!A:E,5,0),"")," ")</f>
        <v/>
      </c>
      <c r="K2525" s="66" t="str">
        <f t="shared" si="202"/>
        <v xml:space="preserve"> </v>
      </c>
      <c r="L2525" s="68" t="str">
        <f t="shared" si="199"/>
        <v xml:space="preserve"> </v>
      </c>
      <c r="M2525" s="68" t="str">
        <f t="shared" si="200"/>
        <v xml:space="preserve"> </v>
      </c>
    </row>
    <row r="2526" spans="1:13" ht="16.5" x14ac:dyDescent="0.25">
      <c r="A2526" s="94"/>
      <c r="B2526" s="95"/>
      <c r="C2526" s="94"/>
      <c r="D2526" s="94"/>
      <c r="E2526" s="85" t="str">
        <f t="shared" si="198"/>
        <v/>
      </c>
      <c r="F2526" s="65" t="str">
        <f>IF(ISBLANK(A2526)," ",IFERROR(IF(A2526&gt;0,VLOOKUP(A2526,Relación!A:C,2,0),"◄ escribe codigo"),"no existe código "))</f>
        <v xml:space="preserve"> </v>
      </c>
      <c r="G2526" s="65" t="str">
        <f>IFERROR(IF(A2526&gt;0,VLOOKUP(A2526,Relación!A:C,3,0),"")," ")</f>
        <v/>
      </c>
      <c r="H2526" s="65" t="str">
        <f>IFERROR(IF(C2526&gt;0,VLOOKUP(A2526,Relación!A:D,4,0),"")," ")</f>
        <v/>
      </c>
      <c r="I2526" s="67" t="str">
        <f t="shared" si="201"/>
        <v xml:space="preserve"> </v>
      </c>
      <c r="J2526" s="65" t="str">
        <f>IFERROR(IF(D2526&gt;0,VLOOKUP(A2526,Relación!A:E,5,0),"")," ")</f>
        <v/>
      </c>
      <c r="K2526" s="66" t="str">
        <f t="shared" si="202"/>
        <v xml:space="preserve"> </v>
      </c>
      <c r="L2526" s="68" t="str">
        <f t="shared" si="199"/>
        <v xml:space="preserve"> </v>
      </c>
      <c r="M2526" s="68" t="str">
        <f t="shared" si="200"/>
        <v xml:space="preserve"> </v>
      </c>
    </row>
    <row r="2527" spans="1:13" ht="16.5" x14ac:dyDescent="0.25">
      <c r="A2527" s="94"/>
      <c r="B2527" s="95"/>
      <c r="C2527" s="94"/>
      <c r="D2527" s="94"/>
      <c r="E2527" s="85" t="str">
        <f t="shared" si="198"/>
        <v/>
      </c>
      <c r="F2527" s="65" t="str">
        <f>IF(ISBLANK(A2527)," ",IFERROR(IF(A2527&gt;0,VLOOKUP(A2527,Relación!A:C,2,0),"◄ escribe codigo"),"no existe código "))</f>
        <v xml:space="preserve"> </v>
      </c>
      <c r="G2527" s="65" t="str">
        <f>IFERROR(IF(A2527&gt;0,VLOOKUP(A2527,Relación!A:C,3,0),"")," ")</f>
        <v/>
      </c>
      <c r="H2527" s="65" t="str">
        <f>IFERROR(IF(C2527&gt;0,VLOOKUP(A2527,Relación!A:D,4,0),"")," ")</f>
        <v/>
      </c>
      <c r="I2527" s="67" t="str">
        <f t="shared" si="201"/>
        <v xml:space="preserve"> </v>
      </c>
      <c r="J2527" s="65" t="str">
        <f>IFERROR(IF(D2527&gt;0,VLOOKUP(A2527,Relación!A:E,5,0),"")," ")</f>
        <v/>
      </c>
      <c r="K2527" s="66" t="str">
        <f t="shared" si="202"/>
        <v xml:space="preserve"> </v>
      </c>
      <c r="L2527" s="68" t="str">
        <f t="shared" si="199"/>
        <v xml:space="preserve"> </v>
      </c>
      <c r="M2527" s="68" t="str">
        <f t="shared" si="200"/>
        <v xml:space="preserve"> </v>
      </c>
    </row>
    <row r="2528" spans="1:13" ht="16.5" x14ac:dyDescent="0.25">
      <c r="A2528" s="94"/>
      <c r="B2528" s="95"/>
      <c r="C2528" s="94"/>
      <c r="D2528" s="94"/>
      <c r="E2528" s="85" t="str">
        <f t="shared" si="198"/>
        <v/>
      </c>
      <c r="F2528" s="65" t="str">
        <f>IF(ISBLANK(A2528)," ",IFERROR(IF(A2528&gt;0,VLOOKUP(A2528,Relación!A:C,2,0),"◄ escribe codigo"),"no existe código "))</f>
        <v xml:space="preserve"> </v>
      </c>
      <c r="G2528" s="65" t="str">
        <f>IFERROR(IF(A2528&gt;0,VLOOKUP(A2528,Relación!A:C,3,0),"")," ")</f>
        <v/>
      </c>
      <c r="H2528" s="65" t="str">
        <f>IFERROR(IF(C2528&gt;0,VLOOKUP(A2528,Relación!A:D,4,0),"")," ")</f>
        <v/>
      </c>
      <c r="I2528" s="67" t="str">
        <f t="shared" si="201"/>
        <v xml:space="preserve"> </v>
      </c>
      <c r="J2528" s="65" t="str">
        <f>IFERROR(IF(D2528&gt;0,VLOOKUP(A2528,Relación!A:E,5,0),"")," ")</f>
        <v/>
      </c>
      <c r="K2528" s="66" t="str">
        <f t="shared" si="202"/>
        <v xml:space="preserve"> </v>
      </c>
      <c r="L2528" s="68" t="str">
        <f t="shared" si="199"/>
        <v xml:space="preserve"> </v>
      </c>
      <c r="M2528" s="68" t="str">
        <f t="shared" si="200"/>
        <v xml:space="preserve"> </v>
      </c>
    </row>
    <row r="2529" spans="1:13" ht="16.5" x14ac:dyDescent="0.25">
      <c r="A2529" s="94"/>
      <c r="B2529" s="95"/>
      <c r="C2529" s="94"/>
      <c r="D2529" s="94"/>
      <c r="E2529" s="85" t="str">
        <f t="shared" si="198"/>
        <v/>
      </c>
      <c r="F2529" s="65" t="str">
        <f>IF(ISBLANK(A2529)," ",IFERROR(IF(A2529&gt;0,VLOOKUP(A2529,Relación!A:C,2,0),"◄ escribe codigo"),"no existe código "))</f>
        <v xml:space="preserve"> </v>
      </c>
      <c r="G2529" s="65" t="str">
        <f>IFERROR(IF(A2529&gt;0,VLOOKUP(A2529,Relación!A:C,3,0),"")," ")</f>
        <v/>
      </c>
      <c r="H2529" s="65" t="str">
        <f>IFERROR(IF(C2529&gt;0,VLOOKUP(A2529,Relación!A:D,4,0),"")," ")</f>
        <v/>
      </c>
      <c r="I2529" s="67" t="str">
        <f t="shared" si="201"/>
        <v xml:space="preserve"> </v>
      </c>
      <c r="J2529" s="65" t="str">
        <f>IFERROR(IF(D2529&gt;0,VLOOKUP(A2529,Relación!A:E,5,0),"")," ")</f>
        <v/>
      </c>
      <c r="K2529" s="66" t="str">
        <f t="shared" si="202"/>
        <v xml:space="preserve"> </v>
      </c>
      <c r="L2529" s="68" t="str">
        <f t="shared" si="199"/>
        <v xml:space="preserve"> </v>
      </c>
      <c r="M2529" s="68" t="str">
        <f t="shared" si="200"/>
        <v xml:space="preserve"> </v>
      </c>
    </row>
    <row r="2530" spans="1:13" ht="16.5" x14ac:dyDescent="0.25">
      <c r="A2530" s="94"/>
      <c r="B2530" s="95"/>
      <c r="C2530" s="94"/>
      <c r="D2530" s="94"/>
      <c r="E2530" s="85" t="str">
        <f t="shared" si="198"/>
        <v/>
      </c>
      <c r="F2530" s="65" t="str">
        <f>IF(ISBLANK(A2530)," ",IFERROR(IF(A2530&gt;0,VLOOKUP(A2530,Relación!A:C,2,0),"◄ escribe codigo"),"no existe código "))</f>
        <v xml:space="preserve"> </v>
      </c>
      <c r="G2530" s="65" t="str">
        <f>IFERROR(IF(A2530&gt;0,VLOOKUP(A2530,Relación!A:C,3,0),"")," ")</f>
        <v/>
      </c>
      <c r="H2530" s="65" t="str">
        <f>IFERROR(IF(C2530&gt;0,VLOOKUP(A2530,Relación!A:D,4,0),"")," ")</f>
        <v/>
      </c>
      <c r="I2530" s="67" t="str">
        <f t="shared" si="201"/>
        <v xml:space="preserve"> </v>
      </c>
      <c r="J2530" s="65" t="str">
        <f>IFERROR(IF(D2530&gt;0,VLOOKUP(A2530,Relación!A:E,5,0),"")," ")</f>
        <v/>
      </c>
      <c r="K2530" s="66" t="str">
        <f t="shared" si="202"/>
        <v xml:space="preserve"> </v>
      </c>
      <c r="L2530" s="68" t="str">
        <f t="shared" si="199"/>
        <v xml:space="preserve"> </v>
      </c>
      <c r="M2530" s="68" t="str">
        <f t="shared" si="200"/>
        <v xml:space="preserve"> </v>
      </c>
    </row>
    <row r="2531" spans="1:13" ht="16.5" x14ac:dyDescent="0.25">
      <c r="A2531" s="94"/>
      <c r="B2531" s="95"/>
      <c r="C2531" s="94"/>
      <c r="D2531" s="94"/>
      <c r="E2531" s="85" t="str">
        <f t="shared" si="198"/>
        <v/>
      </c>
      <c r="F2531" s="65" t="str">
        <f>IF(ISBLANK(A2531)," ",IFERROR(IF(A2531&gt;0,VLOOKUP(A2531,Relación!A:C,2,0),"◄ escribe codigo"),"no existe código "))</f>
        <v xml:space="preserve"> </v>
      </c>
      <c r="G2531" s="65" t="str">
        <f>IFERROR(IF(A2531&gt;0,VLOOKUP(A2531,Relación!A:C,3,0),"")," ")</f>
        <v/>
      </c>
      <c r="H2531" s="65" t="str">
        <f>IFERROR(IF(C2531&gt;0,VLOOKUP(A2531,Relación!A:D,4,0),"")," ")</f>
        <v/>
      </c>
      <c r="I2531" s="67" t="str">
        <f t="shared" si="201"/>
        <v xml:space="preserve"> </v>
      </c>
      <c r="J2531" s="65" t="str">
        <f>IFERROR(IF(D2531&gt;0,VLOOKUP(A2531,Relación!A:E,5,0),"")," ")</f>
        <v/>
      </c>
      <c r="K2531" s="66" t="str">
        <f t="shared" si="202"/>
        <v xml:space="preserve"> </v>
      </c>
      <c r="L2531" s="68" t="str">
        <f t="shared" si="199"/>
        <v xml:space="preserve"> </v>
      </c>
      <c r="M2531" s="68" t="str">
        <f t="shared" si="200"/>
        <v xml:space="preserve"> </v>
      </c>
    </row>
    <row r="2532" spans="1:13" ht="16.5" x14ac:dyDescent="0.25">
      <c r="A2532" s="94"/>
      <c r="B2532" s="95"/>
      <c r="C2532" s="94"/>
      <c r="D2532" s="94"/>
      <c r="E2532" s="85" t="str">
        <f t="shared" si="198"/>
        <v/>
      </c>
      <c r="F2532" s="65" t="str">
        <f>IF(ISBLANK(A2532)," ",IFERROR(IF(A2532&gt;0,VLOOKUP(A2532,Relación!A:C,2,0),"◄ escribe codigo"),"no existe código "))</f>
        <v xml:space="preserve"> </v>
      </c>
      <c r="G2532" s="65" t="str">
        <f>IFERROR(IF(A2532&gt;0,VLOOKUP(A2532,Relación!A:C,3,0),"")," ")</f>
        <v/>
      </c>
      <c r="H2532" s="65" t="str">
        <f>IFERROR(IF(C2532&gt;0,VLOOKUP(A2532,Relación!A:D,4,0),"")," ")</f>
        <v/>
      </c>
      <c r="I2532" s="67" t="str">
        <f t="shared" si="201"/>
        <v xml:space="preserve"> </v>
      </c>
      <c r="J2532" s="65" t="str">
        <f>IFERROR(IF(D2532&gt;0,VLOOKUP(A2532,Relación!A:E,5,0),"")," ")</f>
        <v/>
      </c>
      <c r="K2532" s="66" t="str">
        <f t="shared" si="202"/>
        <v xml:space="preserve"> </v>
      </c>
      <c r="L2532" s="68" t="str">
        <f t="shared" si="199"/>
        <v xml:space="preserve"> </v>
      </c>
      <c r="M2532" s="68" t="str">
        <f t="shared" si="200"/>
        <v xml:space="preserve"> </v>
      </c>
    </row>
    <row r="2533" spans="1:13" ht="16.5" x14ac:dyDescent="0.25">
      <c r="A2533" s="94"/>
      <c r="B2533" s="95"/>
      <c r="C2533" s="94"/>
      <c r="D2533" s="94"/>
      <c r="E2533" s="85" t="str">
        <f t="shared" si="198"/>
        <v/>
      </c>
      <c r="F2533" s="65" t="str">
        <f>IF(ISBLANK(A2533)," ",IFERROR(IF(A2533&gt;0,VLOOKUP(A2533,Relación!A:C,2,0),"◄ escribe codigo"),"no existe código "))</f>
        <v xml:space="preserve"> </v>
      </c>
      <c r="G2533" s="65" t="str">
        <f>IFERROR(IF(A2533&gt;0,VLOOKUP(A2533,Relación!A:C,3,0),"")," ")</f>
        <v/>
      </c>
      <c r="H2533" s="65" t="str">
        <f>IFERROR(IF(C2533&gt;0,VLOOKUP(A2533,Relación!A:D,4,0),"")," ")</f>
        <v/>
      </c>
      <c r="I2533" s="67" t="str">
        <f t="shared" si="201"/>
        <v xml:space="preserve"> </v>
      </c>
      <c r="J2533" s="65" t="str">
        <f>IFERROR(IF(D2533&gt;0,VLOOKUP(A2533,Relación!A:E,5,0),"")," ")</f>
        <v/>
      </c>
      <c r="K2533" s="66" t="str">
        <f t="shared" si="202"/>
        <v xml:space="preserve"> </v>
      </c>
      <c r="L2533" s="68" t="str">
        <f t="shared" si="199"/>
        <v xml:space="preserve"> </v>
      </c>
      <c r="M2533" s="68" t="str">
        <f t="shared" si="200"/>
        <v xml:space="preserve"> </v>
      </c>
    </row>
    <row r="2534" spans="1:13" ht="16.5" x14ac:dyDescent="0.25">
      <c r="A2534" s="94"/>
      <c r="B2534" s="95"/>
      <c r="C2534" s="94"/>
      <c r="D2534" s="94"/>
      <c r="E2534" s="85" t="str">
        <f t="shared" si="198"/>
        <v/>
      </c>
      <c r="F2534" s="65" t="str">
        <f>IF(ISBLANK(A2534)," ",IFERROR(IF(A2534&gt;0,VLOOKUP(A2534,Relación!A:C,2,0),"◄ escribe codigo"),"no existe código "))</f>
        <v xml:space="preserve"> </v>
      </c>
      <c r="G2534" s="65" t="str">
        <f>IFERROR(IF(A2534&gt;0,VLOOKUP(A2534,Relación!A:C,3,0),"")," ")</f>
        <v/>
      </c>
      <c r="H2534" s="65" t="str">
        <f>IFERROR(IF(C2534&gt;0,VLOOKUP(A2534,Relación!A:D,4,0),"")," ")</f>
        <v/>
      </c>
      <c r="I2534" s="67" t="str">
        <f t="shared" si="201"/>
        <v xml:space="preserve"> </v>
      </c>
      <c r="J2534" s="65" t="str">
        <f>IFERROR(IF(D2534&gt;0,VLOOKUP(A2534,Relación!A:E,5,0),"")," ")</f>
        <v/>
      </c>
      <c r="K2534" s="66" t="str">
        <f t="shared" si="202"/>
        <v xml:space="preserve"> </v>
      </c>
      <c r="L2534" s="68" t="str">
        <f t="shared" si="199"/>
        <v xml:space="preserve"> </v>
      </c>
      <c r="M2534" s="68" t="str">
        <f t="shared" si="200"/>
        <v xml:space="preserve"> </v>
      </c>
    </row>
    <row r="2535" spans="1:13" ht="16.5" x14ac:dyDescent="0.25">
      <c r="A2535" s="94"/>
      <c r="B2535" s="95"/>
      <c r="C2535" s="94"/>
      <c r="D2535" s="94"/>
      <c r="E2535" s="85" t="str">
        <f t="shared" si="198"/>
        <v/>
      </c>
      <c r="F2535" s="65" t="str">
        <f>IF(ISBLANK(A2535)," ",IFERROR(IF(A2535&gt;0,VLOOKUP(A2535,Relación!A:C,2,0),"◄ escribe codigo"),"no existe código "))</f>
        <v xml:space="preserve"> </v>
      </c>
      <c r="G2535" s="65" t="str">
        <f>IFERROR(IF(A2535&gt;0,VLOOKUP(A2535,Relación!A:C,3,0),"")," ")</f>
        <v/>
      </c>
      <c r="H2535" s="65" t="str">
        <f>IFERROR(IF(C2535&gt;0,VLOOKUP(A2535,Relación!A:D,4,0),"")," ")</f>
        <v/>
      </c>
      <c r="I2535" s="67" t="str">
        <f t="shared" si="201"/>
        <v xml:space="preserve"> </v>
      </c>
      <c r="J2535" s="65" t="str">
        <f>IFERROR(IF(D2535&gt;0,VLOOKUP(A2535,Relación!A:E,5,0),"")," ")</f>
        <v/>
      </c>
      <c r="K2535" s="66" t="str">
        <f t="shared" si="202"/>
        <v xml:space="preserve"> </v>
      </c>
      <c r="L2535" s="68" t="str">
        <f t="shared" si="199"/>
        <v xml:space="preserve"> </v>
      </c>
      <c r="M2535" s="68" t="str">
        <f t="shared" si="200"/>
        <v xml:space="preserve"> </v>
      </c>
    </row>
    <row r="2536" spans="1:13" ht="16.5" x14ac:dyDescent="0.25">
      <c r="A2536" s="94"/>
      <c r="B2536" s="95"/>
      <c r="C2536" s="94"/>
      <c r="D2536" s="94"/>
      <c r="E2536" s="85" t="str">
        <f t="shared" si="198"/>
        <v/>
      </c>
      <c r="F2536" s="65" t="str">
        <f>IF(ISBLANK(A2536)," ",IFERROR(IF(A2536&gt;0,VLOOKUP(A2536,Relación!A:C,2,0),"◄ escribe codigo"),"no existe código "))</f>
        <v xml:space="preserve"> </v>
      </c>
      <c r="G2536" s="65" t="str">
        <f>IFERROR(IF(A2536&gt;0,VLOOKUP(A2536,Relación!A:C,3,0),"")," ")</f>
        <v/>
      </c>
      <c r="H2536" s="65" t="str">
        <f>IFERROR(IF(C2536&gt;0,VLOOKUP(A2536,Relación!A:D,4,0),"")," ")</f>
        <v/>
      </c>
      <c r="I2536" s="67" t="str">
        <f t="shared" si="201"/>
        <v xml:space="preserve"> </v>
      </c>
      <c r="J2536" s="65" t="str">
        <f>IFERROR(IF(D2536&gt;0,VLOOKUP(A2536,Relación!A:E,5,0),"")," ")</f>
        <v/>
      </c>
      <c r="K2536" s="66" t="str">
        <f t="shared" si="202"/>
        <v xml:space="preserve"> </v>
      </c>
      <c r="L2536" s="68" t="str">
        <f t="shared" si="199"/>
        <v xml:space="preserve"> </v>
      </c>
      <c r="M2536" s="68" t="str">
        <f t="shared" si="200"/>
        <v xml:space="preserve"> </v>
      </c>
    </row>
    <row r="2537" spans="1:13" ht="16.5" x14ac:dyDescent="0.25">
      <c r="A2537" s="94"/>
      <c r="B2537" s="95"/>
      <c r="C2537" s="94"/>
      <c r="D2537" s="94"/>
      <c r="E2537" s="85" t="str">
        <f t="shared" si="198"/>
        <v/>
      </c>
      <c r="F2537" s="65" t="str">
        <f>IF(ISBLANK(A2537)," ",IFERROR(IF(A2537&gt;0,VLOOKUP(A2537,Relación!A:C,2,0),"◄ escribe codigo"),"no existe código "))</f>
        <v xml:space="preserve"> </v>
      </c>
      <c r="G2537" s="65" t="str">
        <f>IFERROR(IF(A2537&gt;0,VLOOKUP(A2537,Relación!A:C,3,0),"")," ")</f>
        <v/>
      </c>
      <c r="H2537" s="65" t="str">
        <f>IFERROR(IF(C2537&gt;0,VLOOKUP(A2537,Relación!A:D,4,0),"")," ")</f>
        <v/>
      </c>
      <c r="I2537" s="67" t="str">
        <f t="shared" si="201"/>
        <v xml:space="preserve"> </v>
      </c>
      <c r="J2537" s="65" t="str">
        <f>IFERROR(IF(D2537&gt;0,VLOOKUP(A2537,Relación!A:E,5,0),"")," ")</f>
        <v/>
      </c>
      <c r="K2537" s="66" t="str">
        <f t="shared" si="202"/>
        <v xml:space="preserve"> </v>
      </c>
      <c r="L2537" s="68" t="str">
        <f t="shared" si="199"/>
        <v xml:space="preserve"> </v>
      </c>
      <c r="M2537" s="68" t="str">
        <f t="shared" si="200"/>
        <v xml:space="preserve"> </v>
      </c>
    </row>
    <row r="2538" spans="1:13" ht="16.5" x14ac:dyDescent="0.25">
      <c r="A2538" s="94"/>
      <c r="B2538" s="95"/>
      <c r="C2538" s="94"/>
      <c r="D2538" s="94"/>
      <c r="E2538" s="85" t="str">
        <f t="shared" si="198"/>
        <v/>
      </c>
      <c r="F2538" s="65" t="str">
        <f>IF(ISBLANK(A2538)," ",IFERROR(IF(A2538&gt;0,VLOOKUP(A2538,Relación!A:C,2,0),"◄ escribe codigo"),"no existe código "))</f>
        <v xml:space="preserve"> </v>
      </c>
      <c r="G2538" s="65" t="str">
        <f>IFERROR(IF(A2538&gt;0,VLOOKUP(A2538,Relación!A:C,3,0),"")," ")</f>
        <v/>
      </c>
      <c r="H2538" s="65" t="str">
        <f>IFERROR(IF(C2538&gt;0,VLOOKUP(A2538,Relación!A:D,4,0),"")," ")</f>
        <v/>
      </c>
      <c r="I2538" s="67" t="str">
        <f t="shared" si="201"/>
        <v xml:space="preserve"> </v>
      </c>
      <c r="J2538" s="65" t="str">
        <f>IFERROR(IF(D2538&gt;0,VLOOKUP(A2538,Relación!A:E,5,0),"")," ")</f>
        <v/>
      </c>
      <c r="K2538" s="66" t="str">
        <f t="shared" si="202"/>
        <v xml:space="preserve"> </v>
      </c>
      <c r="L2538" s="68" t="str">
        <f t="shared" si="199"/>
        <v xml:space="preserve"> </v>
      </c>
      <c r="M2538" s="68" t="str">
        <f t="shared" si="200"/>
        <v xml:space="preserve"> </v>
      </c>
    </row>
    <row r="2539" spans="1:13" ht="16.5" x14ac:dyDescent="0.25">
      <c r="A2539" s="94"/>
      <c r="B2539" s="95"/>
      <c r="C2539" s="94"/>
      <c r="D2539" s="94"/>
      <c r="E2539" s="85" t="str">
        <f t="shared" si="198"/>
        <v/>
      </c>
      <c r="F2539" s="65" t="str">
        <f>IF(ISBLANK(A2539)," ",IFERROR(IF(A2539&gt;0,VLOOKUP(A2539,Relación!A:C,2,0),"◄ escribe codigo"),"no existe código "))</f>
        <v xml:space="preserve"> </v>
      </c>
      <c r="G2539" s="65" t="str">
        <f>IFERROR(IF(A2539&gt;0,VLOOKUP(A2539,Relación!A:C,3,0),"")," ")</f>
        <v/>
      </c>
      <c r="H2539" s="65" t="str">
        <f>IFERROR(IF(C2539&gt;0,VLOOKUP(A2539,Relación!A:D,4,0),"")," ")</f>
        <v/>
      </c>
      <c r="I2539" s="67" t="str">
        <f t="shared" si="201"/>
        <v xml:space="preserve"> </v>
      </c>
      <c r="J2539" s="65" t="str">
        <f>IFERROR(IF(D2539&gt;0,VLOOKUP(A2539,Relación!A:E,5,0),"")," ")</f>
        <v/>
      </c>
      <c r="K2539" s="66" t="str">
        <f t="shared" si="202"/>
        <v xml:space="preserve"> </v>
      </c>
      <c r="L2539" s="68" t="str">
        <f t="shared" si="199"/>
        <v xml:space="preserve"> </v>
      </c>
      <c r="M2539" s="68" t="str">
        <f t="shared" si="200"/>
        <v xml:space="preserve"> </v>
      </c>
    </row>
    <row r="2540" spans="1:13" ht="16.5" x14ac:dyDescent="0.25">
      <c r="A2540" s="94"/>
      <c r="B2540" s="95"/>
      <c r="C2540" s="94"/>
      <c r="D2540" s="94"/>
      <c r="E2540" s="85" t="str">
        <f t="shared" si="198"/>
        <v/>
      </c>
      <c r="F2540" s="65" t="str">
        <f>IF(ISBLANK(A2540)," ",IFERROR(IF(A2540&gt;0,VLOOKUP(A2540,Relación!A:C,2,0),"◄ escribe codigo"),"no existe código "))</f>
        <v xml:space="preserve"> </v>
      </c>
      <c r="G2540" s="65" t="str">
        <f>IFERROR(IF(A2540&gt;0,VLOOKUP(A2540,Relación!A:C,3,0),"")," ")</f>
        <v/>
      </c>
      <c r="H2540" s="65" t="str">
        <f>IFERROR(IF(C2540&gt;0,VLOOKUP(A2540,Relación!A:D,4,0),"")," ")</f>
        <v/>
      </c>
      <c r="I2540" s="67" t="str">
        <f t="shared" si="201"/>
        <v xml:space="preserve"> </v>
      </c>
      <c r="J2540" s="65" t="str">
        <f>IFERROR(IF(D2540&gt;0,VLOOKUP(A2540,Relación!A:E,5,0),"")," ")</f>
        <v/>
      </c>
      <c r="K2540" s="66" t="str">
        <f t="shared" si="202"/>
        <v xml:space="preserve"> </v>
      </c>
      <c r="L2540" s="68" t="str">
        <f t="shared" si="199"/>
        <v xml:space="preserve"> </v>
      </c>
      <c r="M2540" s="68" t="str">
        <f t="shared" si="200"/>
        <v xml:space="preserve"> </v>
      </c>
    </row>
    <row r="2541" spans="1:13" ht="16.5" x14ac:dyDescent="0.25">
      <c r="A2541" s="94"/>
      <c r="B2541" s="95"/>
      <c r="C2541" s="94"/>
      <c r="D2541" s="94"/>
      <c r="E2541" s="85" t="str">
        <f t="shared" si="198"/>
        <v/>
      </c>
      <c r="F2541" s="65" t="str">
        <f>IF(ISBLANK(A2541)," ",IFERROR(IF(A2541&gt;0,VLOOKUP(A2541,Relación!A:C,2,0),"◄ escribe codigo"),"no existe código "))</f>
        <v xml:space="preserve"> </v>
      </c>
      <c r="G2541" s="65" t="str">
        <f>IFERROR(IF(A2541&gt;0,VLOOKUP(A2541,Relación!A:C,3,0),"")," ")</f>
        <v/>
      </c>
      <c r="H2541" s="65" t="str">
        <f>IFERROR(IF(C2541&gt;0,VLOOKUP(A2541,Relación!A:D,4,0),"")," ")</f>
        <v/>
      </c>
      <c r="I2541" s="67" t="str">
        <f t="shared" si="201"/>
        <v xml:space="preserve"> </v>
      </c>
      <c r="J2541" s="65" t="str">
        <f>IFERROR(IF(D2541&gt;0,VLOOKUP(A2541,Relación!A:E,5,0),"")," ")</f>
        <v/>
      </c>
      <c r="K2541" s="66" t="str">
        <f t="shared" si="202"/>
        <v xml:space="preserve"> </v>
      </c>
      <c r="L2541" s="68" t="str">
        <f t="shared" si="199"/>
        <v xml:space="preserve"> </v>
      </c>
      <c r="M2541" s="68" t="str">
        <f t="shared" si="200"/>
        <v xml:space="preserve"> </v>
      </c>
    </row>
    <row r="2542" spans="1:13" ht="16.5" x14ac:dyDescent="0.25">
      <c r="A2542" s="94"/>
      <c r="B2542" s="95"/>
      <c r="C2542" s="94"/>
      <c r="D2542" s="94"/>
      <c r="E2542" s="85" t="str">
        <f t="shared" si="198"/>
        <v/>
      </c>
      <c r="F2542" s="65" t="str">
        <f>IF(ISBLANK(A2542)," ",IFERROR(IF(A2542&gt;0,VLOOKUP(A2542,Relación!A:C,2,0),"◄ escribe codigo"),"no existe código "))</f>
        <v xml:space="preserve"> </v>
      </c>
      <c r="G2542" s="65" t="str">
        <f>IFERROR(IF(A2542&gt;0,VLOOKUP(A2542,Relación!A:C,3,0),"")," ")</f>
        <v/>
      </c>
      <c r="H2542" s="65" t="str">
        <f>IFERROR(IF(C2542&gt;0,VLOOKUP(A2542,Relación!A:D,4,0),"")," ")</f>
        <v/>
      </c>
      <c r="I2542" s="67" t="str">
        <f t="shared" si="201"/>
        <v xml:space="preserve"> </v>
      </c>
      <c r="J2542" s="65" t="str">
        <f>IFERROR(IF(D2542&gt;0,VLOOKUP(A2542,Relación!A:E,5,0),"")," ")</f>
        <v/>
      </c>
      <c r="K2542" s="66" t="str">
        <f t="shared" si="202"/>
        <v xml:space="preserve"> </v>
      </c>
      <c r="L2542" s="68" t="str">
        <f t="shared" si="199"/>
        <v xml:space="preserve"> </v>
      </c>
      <c r="M2542" s="68" t="str">
        <f t="shared" si="200"/>
        <v xml:space="preserve"> </v>
      </c>
    </row>
    <row r="2543" spans="1:13" ht="16.5" x14ac:dyDescent="0.25">
      <c r="A2543" s="94"/>
      <c r="B2543" s="95"/>
      <c r="C2543" s="94"/>
      <c r="D2543" s="94"/>
      <c r="E2543" s="85" t="str">
        <f t="shared" si="198"/>
        <v/>
      </c>
      <c r="F2543" s="65" t="str">
        <f>IF(ISBLANK(A2543)," ",IFERROR(IF(A2543&gt;0,VLOOKUP(A2543,Relación!A:C,2,0),"◄ escribe codigo"),"no existe código "))</f>
        <v xml:space="preserve"> </v>
      </c>
      <c r="G2543" s="65" t="str">
        <f>IFERROR(IF(A2543&gt;0,VLOOKUP(A2543,Relación!A:C,3,0),"")," ")</f>
        <v/>
      </c>
      <c r="H2543" s="65" t="str">
        <f>IFERROR(IF(C2543&gt;0,VLOOKUP(A2543,Relación!A:D,4,0),"")," ")</f>
        <v/>
      </c>
      <c r="I2543" s="67" t="str">
        <f t="shared" si="201"/>
        <v xml:space="preserve"> </v>
      </c>
      <c r="J2543" s="65" t="str">
        <f>IFERROR(IF(D2543&gt;0,VLOOKUP(A2543,Relación!A:E,5,0),"")," ")</f>
        <v/>
      </c>
      <c r="K2543" s="66" t="str">
        <f t="shared" si="202"/>
        <v xml:space="preserve"> </v>
      </c>
      <c r="L2543" s="68" t="str">
        <f t="shared" si="199"/>
        <v xml:space="preserve"> </v>
      </c>
      <c r="M2543" s="68" t="str">
        <f t="shared" si="200"/>
        <v xml:space="preserve"> </v>
      </c>
    </row>
    <row r="2544" spans="1:13" ht="16.5" x14ac:dyDescent="0.25">
      <c r="A2544" s="94"/>
      <c r="B2544" s="95"/>
      <c r="C2544" s="94"/>
      <c r="D2544" s="94"/>
      <c r="E2544" s="85" t="str">
        <f t="shared" si="198"/>
        <v/>
      </c>
      <c r="F2544" s="65" t="str">
        <f>IF(ISBLANK(A2544)," ",IFERROR(IF(A2544&gt;0,VLOOKUP(A2544,Relación!A:C,2,0),"◄ escribe codigo"),"no existe código "))</f>
        <v xml:space="preserve"> </v>
      </c>
      <c r="G2544" s="65" t="str">
        <f>IFERROR(IF(A2544&gt;0,VLOOKUP(A2544,Relación!A:C,3,0),"")," ")</f>
        <v/>
      </c>
      <c r="H2544" s="65" t="str">
        <f>IFERROR(IF(C2544&gt;0,VLOOKUP(A2544,Relación!A:D,4,0),"")," ")</f>
        <v/>
      </c>
      <c r="I2544" s="67" t="str">
        <f t="shared" si="201"/>
        <v xml:space="preserve"> </v>
      </c>
      <c r="J2544" s="65" t="str">
        <f>IFERROR(IF(D2544&gt;0,VLOOKUP(A2544,Relación!A:E,5,0),"")," ")</f>
        <v/>
      </c>
      <c r="K2544" s="66" t="str">
        <f t="shared" si="202"/>
        <v xml:space="preserve"> </v>
      </c>
      <c r="L2544" s="68" t="str">
        <f t="shared" si="199"/>
        <v xml:space="preserve"> </v>
      </c>
      <c r="M2544" s="68" t="str">
        <f t="shared" si="200"/>
        <v xml:space="preserve"> </v>
      </c>
    </row>
    <row r="2545" spans="1:13" ht="16.5" x14ac:dyDescent="0.25">
      <c r="A2545" s="94"/>
      <c r="B2545" s="95"/>
      <c r="C2545" s="94"/>
      <c r="D2545" s="94"/>
      <c r="E2545" s="85" t="str">
        <f t="shared" si="198"/>
        <v/>
      </c>
      <c r="F2545" s="65" t="str">
        <f>IF(ISBLANK(A2545)," ",IFERROR(IF(A2545&gt;0,VLOOKUP(A2545,Relación!A:C,2,0),"◄ escribe codigo"),"no existe código "))</f>
        <v xml:space="preserve"> </v>
      </c>
      <c r="G2545" s="65" t="str">
        <f>IFERROR(IF(A2545&gt;0,VLOOKUP(A2545,Relación!A:C,3,0),"")," ")</f>
        <v/>
      </c>
      <c r="H2545" s="65" t="str">
        <f>IFERROR(IF(C2545&gt;0,VLOOKUP(A2545,Relación!A:D,4,0),"")," ")</f>
        <v/>
      </c>
      <c r="I2545" s="67" t="str">
        <f t="shared" si="201"/>
        <v xml:space="preserve"> </v>
      </c>
      <c r="J2545" s="65" t="str">
        <f>IFERROR(IF(D2545&gt;0,VLOOKUP(A2545,Relación!A:E,5,0),"")," ")</f>
        <v/>
      </c>
      <c r="K2545" s="66" t="str">
        <f t="shared" si="202"/>
        <v xml:space="preserve"> </v>
      </c>
      <c r="L2545" s="68" t="str">
        <f t="shared" si="199"/>
        <v xml:space="preserve"> </v>
      </c>
      <c r="M2545" s="68" t="str">
        <f t="shared" si="200"/>
        <v xml:space="preserve"> </v>
      </c>
    </row>
    <row r="2546" spans="1:13" ht="16.5" x14ac:dyDescent="0.25">
      <c r="A2546" s="94"/>
      <c r="B2546" s="95"/>
      <c r="C2546" s="94"/>
      <c r="D2546" s="94"/>
      <c r="E2546" s="85" t="str">
        <f t="shared" si="198"/>
        <v/>
      </c>
      <c r="F2546" s="65" t="str">
        <f>IF(ISBLANK(A2546)," ",IFERROR(IF(A2546&gt;0,VLOOKUP(A2546,Relación!A:C,2,0),"◄ escribe codigo"),"no existe código "))</f>
        <v xml:space="preserve"> </v>
      </c>
      <c r="G2546" s="65" t="str">
        <f>IFERROR(IF(A2546&gt;0,VLOOKUP(A2546,Relación!A:C,3,0),"")," ")</f>
        <v/>
      </c>
      <c r="H2546" s="65" t="str">
        <f>IFERROR(IF(C2546&gt;0,VLOOKUP(A2546,Relación!A:D,4,0),"")," ")</f>
        <v/>
      </c>
      <c r="I2546" s="67" t="str">
        <f t="shared" si="201"/>
        <v xml:space="preserve"> </v>
      </c>
      <c r="J2546" s="65" t="str">
        <f>IFERROR(IF(D2546&gt;0,VLOOKUP(A2546,Relación!A:E,5,0),"")," ")</f>
        <v/>
      </c>
      <c r="K2546" s="66" t="str">
        <f t="shared" si="202"/>
        <v xml:space="preserve"> </v>
      </c>
      <c r="L2546" s="68" t="str">
        <f t="shared" si="199"/>
        <v xml:space="preserve"> </v>
      </c>
      <c r="M2546" s="68" t="str">
        <f t="shared" si="200"/>
        <v xml:space="preserve"> </v>
      </c>
    </row>
    <row r="2547" spans="1:13" ht="16.5" x14ac:dyDescent="0.25">
      <c r="A2547" s="94"/>
      <c r="B2547" s="95"/>
      <c r="C2547" s="94"/>
      <c r="D2547" s="94"/>
      <c r="E2547" s="85" t="str">
        <f t="shared" si="198"/>
        <v/>
      </c>
      <c r="F2547" s="65" t="str">
        <f>IF(ISBLANK(A2547)," ",IFERROR(IF(A2547&gt;0,VLOOKUP(A2547,Relación!A:C,2,0),"◄ escribe codigo"),"no existe código "))</f>
        <v xml:space="preserve"> </v>
      </c>
      <c r="G2547" s="65" t="str">
        <f>IFERROR(IF(A2547&gt;0,VLOOKUP(A2547,Relación!A:C,3,0),"")," ")</f>
        <v/>
      </c>
      <c r="H2547" s="65" t="str">
        <f>IFERROR(IF(C2547&gt;0,VLOOKUP(A2547,Relación!A:D,4,0),"")," ")</f>
        <v/>
      </c>
      <c r="I2547" s="67" t="str">
        <f t="shared" si="201"/>
        <v xml:space="preserve"> </v>
      </c>
      <c r="J2547" s="65" t="str">
        <f>IFERROR(IF(D2547&gt;0,VLOOKUP(A2547,Relación!A:E,5,0),"")," ")</f>
        <v/>
      </c>
      <c r="K2547" s="66" t="str">
        <f t="shared" si="202"/>
        <v xml:space="preserve"> </v>
      </c>
      <c r="L2547" s="68" t="str">
        <f t="shared" si="199"/>
        <v xml:space="preserve"> </v>
      </c>
      <c r="M2547" s="68" t="str">
        <f t="shared" si="200"/>
        <v xml:space="preserve"> </v>
      </c>
    </row>
    <row r="2548" spans="1:13" ht="16.5" x14ac:dyDescent="0.25">
      <c r="A2548" s="94"/>
      <c r="B2548" s="95"/>
      <c r="C2548" s="94"/>
      <c r="D2548" s="94"/>
      <c r="E2548" s="85" t="str">
        <f t="shared" si="198"/>
        <v/>
      </c>
      <c r="F2548" s="65" t="str">
        <f>IF(ISBLANK(A2548)," ",IFERROR(IF(A2548&gt;0,VLOOKUP(A2548,Relación!A:C,2,0),"◄ escribe codigo"),"no existe código "))</f>
        <v xml:space="preserve"> </v>
      </c>
      <c r="G2548" s="65" t="str">
        <f>IFERROR(IF(A2548&gt;0,VLOOKUP(A2548,Relación!A:C,3,0),"")," ")</f>
        <v/>
      </c>
      <c r="H2548" s="65" t="str">
        <f>IFERROR(IF(C2548&gt;0,VLOOKUP(A2548,Relación!A:D,4,0),"")," ")</f>
        <v/>
      </c>
      <c r="I2548" s="67" t="str">
        <f t="shared" si="201"/>
        <v xml:space="preserve"> </v>
      </c>
      <c r="J2548" s="65" t="str">
        <f>IFERROR(IF(D2548&gt;0,VLOOKUP(A2548,Relación!A:E,5,0),"")," ")</f>
        <v/>
      </c>
      <c r="K2548" s="66" t="str">
        <f t="shared" si="202"/>
        <v xml:space="preserve"> </v>
      </c>
      <c r="L2548" s="68" t="str">
        <f t="shared" si="199"/>
        <v xml:space="preserve"> </v>
      </c>
      <c r="M2548" s="68" t="str">
        <f t="shared" si="200"/>
        <v xml:space="preserve"> </v>
      </c>
    </row>
    <row r="2549" spans="1:13" ht="16.5" x14ac:dyDescent="0.25">
      <c r="A2549" s="94"/>
      <c r="B2549" s="95"/>
      <c r="C2549" s="94"/>
      <c r="D2549" s="94"/>
      <c r="E2549" s="85" t="str">
        <f t="shared" si="198"/>
        <v/>
      </c>
      <c r="F2549" s="65" t="str">
        <f>IF(ISBLANK(A2549)," ",IFERROR(IF(A2549&gt;0,VLOOKUP(A2549,Relación!A:C,2,0),"◄ escribe codigo"),"no existe código "))</f>
        <v xml:space="preserve"> </v>
      </c>
      <c r="G2549" s="65" t="str">
        <f>IFERROR(IF(A2549&gt;0,VLOOKUP(A2549,Relación!A:C,3,0),"")," ")</f>
        <v/>
      </c>
      <c r="H2549" s="65" t="str">
        <f>IFERROR(IF(C2549&gt;0,VLOOKUP(A2549,Relación!A:D,4,0),"")," ")</f>
        <v/>
      </c>
      <c r="I2549" s="67" t="str">
        <f t="shared" si="201"/>
        <v xml:space="preserve"> </v>
      </c>
      <c r="J2549" s="65" t="str">
        <f>IFERROR(IF(D2549&gt;0,VLOOKUP(A2549,Relación!A:E,5,0),"")," ")</f>
        <v/>
      </c>
      <c r="K2549" s="66" t="str">
        <f t="shared" si="202"/>
        <v xml:space="preserve"> </v>
      </c>
      <c r="L2549" s="68" t="str">
        <f t="shared" si="199"/>
        <v xml:space="preserve"> </v>
      </c>
      <c r="M2549" s="68" t="str">
        <f t="shared" si="200"/>
        <v xml:space="preserve"> </v>
      </c>
    </row>
    <row r="2550" spans="1:13" ht="16.5" x14ac:dyDescent="0.25">
      <c r="A2550" s="94"/>
      <c r="B2550" s="95"/>
      <c r="C2550" s="94"/>
      <c r="D2550" s="94"/>
      <c r="E2550" s="85" t="str">
        <f t="shared" si="198"/>
        <v/>
      </c>
      <c r="F2550" s="65" t="str">
        <f>IF(ISBLANK(A2550)," ",IFERROR(IF(A2550&gt;0,VLOOKUP(A2550,Relación!A:C,2,0),"◄ escribe codigo"),"no existe código "))</f>
        <v xml:space="preserve"> </v>
      </c>
      <c r="G2550" s="65" t="str">
        <f>IFERROR(IF(A2550&gt;0,VLOOKUP(A2550,Relación!A:C,3,0),"")," ")</f>
        <v/>
      </c>
      <c r="H2550" s="65" t="str">
        <f>IFERROR(IF(C2550&gt;0,VLOOKUP(A2550,Relación!A:D,4,0),"")," ")</f>
        <v/>
      </c>
      <c r="I2550" s="67" t="str">
        <f t="shared" si="201"/>
        <v xml:space="preserve"> </v>
      </c>
      <c r="J2550" s="65" t="str">
        <f>IFERROR(IF(D2550&gt;0,VLOOKUP(A2550,Relación!A:E,5,0),"")," ")</f>
        <v/>
      </c>
      <c r="K2550" s="66" t="str">
        <f t="shared" si="202"/>
        <v xml:space="preserve"> </v>
      </c>
      <c r="L2550" s="68" t="str">
        <f t="shared" si="199"/>
        <v xml:space="preserve"> </v>
      </c>
      <c r="M2550" s="68" t="str">
        <f t="shared" si="200"/>
        <v xml:space="preserve"> </v>
      </c>
    </row>
    <row r="2551" spans="1:13" ht="16.5" x14ac:dyDescent="0.25">
      <c r="A2551" s="94"/>
      <c r="B2551" s="95"/>
      <c r="C2551" s="94"/>
      <c r="D2551" s="94"/>
      <c r="E2551" s="85" t="str">
        <f t="shared" si="198"/>
        <v/>
      </c>
      <c r="F2551" s="65" t="str">
        <f>IF(ISBLANK(A2551)," ",IFERROR(IF(A2551&gt;0,VLOOKUP(A2551,Relación!A:C,2,0),"◄ escribe codigo"),"no existe código "))</f>
        <v xml:space="preserve"> </v>
      </c>
      <c r="G2551" s="65" t="str">
        <f>IFERROR(IF(A2551&gt;0,VLOOKUP(A2551,Relación!A:C,3,0),"")," ")</f>
        <v/>
      </c>
      <c r="H2551" s="65" t="str">
        <f>IFERROR(IF(C2551&gt;0,VLOOKUP(A2551,Relación!A:D,4,0),"")," ")</f>
        <v/>
      </c>
      <c r="I2551" s="67" t="str">
        <f t="shared" si="201"/>
        <v xml:space="preserve"> </v>
      </c>
      <c r="J2551" s="65" t="str">
        <f>IFERROR(IF(D2551&gt;0,VLOOKUP(A2551,Relación!A:E,5,0),"")," ")</f>
        <v/>
      </c>
      <c r="K2551" s="66" t="str">
        <f t="shared" si="202"/>
        <v xml:space="preserve"> </v>
      </c>
      <c r="L2551" s="68" t="str">
        <f t="shared" si="199"/>
        <v xml:space="preserve"> </v>
      </c>
      <c r="M2551" s="68" t="str">
        <f t="shared" si="200"/>
        <v xml:space="preserve"> </v>
      </c>
    </row>
    <row r="2552" spans="1:13" ht="16.5" x14ac:dyDescent="0.25">
      <c r="A2552" s="94"/>
      <c r="B2552" s="95"/>
      <c r="C2552" s="94"/>
      <c r="D2552" s="94"/>
      <c r="E2552" s="85" t="str">
        <f t="shared" si="198"/>
        <v/>
      </c>
      <c r="F2552" s="65" t="str">
        <f>IF(ISBLANK(A2552)," ",IFERROR(IF(A2552&gt;0,VLOOKUP(A2552,Relación!A:C,2,0),"◄ escribe codigo"),"no existe código "))</f>
        <v xml:space="preserve"> </v>
      </c>
      <c r="G2552" s="65" t="str">
        <f>IFERROR(IF(A2552&gt;0,VLOOKUP(A2552,Relación!A:C,3,0),"")," ")</f>
        <v/>
      </c>
      <c r="H2552" s="65" t="str">
        <f>IFERROR(IF(C2552&gt;0,VLOOKUP(A2552,Relación!A:D,4,0),"")," ")</f>
        <v/>
      </c>
      <c r="I2552" s="67" t="str">
        <f t="shared" si="201"/>
        <v xml:space="preserve"> </v>
      </c>
      <c r="J2552" s="65" t="str">
        <f>IFERROR(IF(D2552&gt;0,VLOOKUP(A2552,Relación!A:E,5,0),"")," ")</f>
        <v/>
      </c>
      <c r="K2552" s="66" t="str">
        <f t="shared" si="202"/>
        <v xml:space="preserve"> </v>
      </c>
      <c r="L2552" s="68" t="str">
        <f t="shared" si="199"/>
        <v xml:space="preserve"> </v>
      </c>
      <c r="M2552" s="68" t="str">
        <f t="shared" si="200"/>
        <v xml:space="preserve"> </v>
      </c>
    </row>
    <row r="2553" spans="1:13" ht="16.5" x14ac:dyDescent="0.25">
      <c r="A2553" s="94"/>
      <c r="B2553" s="95"/>
      <c r="C2553" s="94"/>
      <c r="D2553" s="94"/>
      <c r="E2553" s="85" t="str">
        <f t="shared" si="198"/>
        <v/>
      </c>
      <c r="F2553" s="65" t="str">
        <f>IF(ISBLANK(A2553)," ",IFERROR(IF(A2553&gt;0,VLOOKUP(A2553,Relación!A:C,2,0),"◄ escribe codigo"),"no existe código "))</f>
        <v xml:space="preserve"> </v>
      </c>
      <c r="G2553" s="65" t="str">
        <f>IFERROR(IF(A2553&gt;0,VLOOKUP(A2553,Relación!A:C,3,0),"")," ")</f>
        <v/>
      </c>
      <c r="H2553" s="65" t="str">
        <f>IFERROR(IF(C2553&gt;0,VLOOKUP(A2553,Relación!A:D,4,0),"")," ")</f>
        <v/>
      </c>
      <c r="I2553" s="67" t="str">
        <f t="shared" si="201"/>
        <v xml:space="preserve"> </v>
      </c>
      <c r="J2553" s="65" t="str">
        <f>IFERROR(IF(D2553&gt;0,VLOOKUP(A2553,Relación!A:E,5,0),"")," ")</f>
        <v/>
      </c>
      <c r="K2553" s="66" t="str">
        <f t="shared" si="202"/>
        <v xml:space="preserve"> </v>
      </c>
      <c r="L2553" s="68" t="str">
        <f t="shared" si="199"/>
        <v xml:space="preserve"> </v>
      </c>
      <c r="M2553" s="68" t="str">
        <f t="shared" si="200"/>
        <v xml:space="preserve"> </v>
      </c>
    </row>
    <row r="2554" spans="1:13" ht="16.5" x14ac:dyDescent="0.25">
      <c r="A2554" s="94"/>
      <c r="B2554" s="95"/>
      <c r="C2554" s="94"/>
      <c r="D2554" s="94"/>
      <c r="E2554" s="85" t="str">
        <f t="shared" si="198"/>
        <v/>
      </c>
      <c r="F2554" s="65" t="str">
        <f>IF(ISBLANK(A2554)," ",IFERROR(IF(A2554&gt;0,VLOOKUP(A2554,Relación!A:C,2,0),"◄ escribe codigo"),"no existe código "))</f>
        <v xml:space="preserve"> </v>
      </c>
      <c r="G2554" s="65" t="str">
        <f>IFERROR(IF(A2554&gt;0,VLOOKUP(A2554,Relación!A:C,3,0),"")," ")</f>
        <v/>
      </c>
      <c r="H2554" s="65" t="str">
        <f>IFERROR(IF(C2554&gt;0,VLOOKUP(A2554,Relación!A:D,4,0),"")," ")</f>
        <v/>
      </c>
      <c r="I2554" s="67" t="str">
        <f t="shared" si="201"/>
        <v xml:space="preserve"> </v>
      </c>
      <c r="J2554" s="65" t="str">
        <f>IFERROR(IF(D2554&gt;0,VLOOKUP(A2554,Relación!A:E,5,0),"")," ")</f>
        <v/>
      </c>
      <c r="K2554" s="66" t="str">
        <f t="shared" si="202"/>
        <v xml:space="preserve"> </v>
      </c>
      <c r="L2554" s="68" t="str">
        <f t="shared" si="199"/>
        <v xml:space="preserve"> </v>
      </c>
      <c r="M2554" s="68" t="str">
        <f t="shared" si="200"/>
        <v xml:space="preserve"> </v>
      </c>
    </row>
    <row r="2555" spans="1:13" ht="16.5" x14ac:dyDescent="0.25">
      <c r="A2555" s="94"/>
      <c r="B2555" s="95"/>
      <c r="C2555" s="94"/>
      <c r="D2555" s="94"/>
      <c r="E2555" s="85" t="str">
        <f t="shared" si="198"/>
        <v/>
      </c>
      <c r="F2555" s="65" t="str">
        <f>IF(ISBLANK(A2555)," ",IFERROR(IF(A2555&gt;0,VLOOKUP(A2555,Relación!A:C,2,0),"◄ escribe codigo"),"no existe código "))</f>
        <v xml:space="preserve"> </v>
      </c>
      <c r="G2555" s="65" t="str">
        <f>IFERROR(IF(A2555&gt;0,VLOOKUP(A2555,Relación!A:C,3,0),"")," ")</f>
        <v/>
      </c>
      <c r="H2555" s="65" t="str">
        <f>IFERROR(IF(C2555&gt;0,VLOOKUP(A2555,Relación!A:D,4,0),"")," ")</f>
        <v/>
      </c>
      <c r="I2555" s="67" t="str">
        <f t="shared" si="201"/>
        <v xml:space="preserve"> </v>
      </c>
      <c r="J2555" s="65" t="str">
        <f>IFERROR(IF(D2555&gt;0,VLOOKUP(A2555,Relación!A:E,5,0),"")," ")</f>
        <v/>
      </c>
      <c r="K2555" s="66" t="str">
        <f t="shared" si="202"/>
        <v xml:space="preserve"> </v>
      </c>
      <c r="L2555" s="68" t="str">
        <f t="shared" si="199"/>
        <v xml:space="preserve"> </v>
      </c>
      <c r="M2555" s="68" t="str">
        <f t="shared" si="200"/>
        <v xml:space="preserve"> </v>
      </c>
    </row>
    <row r="2556" spans="1:13" ht="16.5" x14ac:dyDescent="0.25">
      <c r="A2556" s="94"/>
      <c r="B2556" s="95"/>
      <c r="C2556" s="94"/>
      <c r="D2556" s="94"/>
      <c r="E2556" s="85" t="str">
        <f t="shared" si="198"/>
        <v/>
      </c>
      <c r="F2556" s="65" t="str">
        <f>IF(ISBLANK(A2556)," ",IFERROR(IF(A2556&gt;0,VLOOKUP(A2556,Relación!A:C,2,0),"◄ escribe codigo"),"no existe código "))</f>
        <v xml:space="preserve"> </v>
      </c>
      <c r="G2556" s="65" t="str">
        <f>IFERROR(IF(A2556&gt;0,VLOOKUP(A2556,Relación!A:C,3,0),"")," ")</f>
        <v/>
      </c>
      <c r="H2556" s="65" t="str">
        <f>IFERROR(IF(C2556&gt;0,VLOOKUP(A2556,Relación!A:D,4,0),"")," ")</f>
        <v/>
      </c>
      <c r="I2556" s="67" t="str">
        <f t="shared" si="201"/>
        <v xml:space="preserve"> </v>
      </c>
      <c r="J2556" s="65" t="str">
        <f>IFERROR(IF(D2556&gt;0,VLOOKUP(A2556,Relación!A:E,5,0),"")," ")</f>
        <v/>
      </c>
      <c r="K2556" s="66" t="str">
        <f t="shared" si="202"/>
        <v xml:space="preserve"> </v>
      </c>
      <c r="L2556" s="68" t="str">
        <f t="shared" si="199"/>
        <v xml:space="preserve"> </v>
      </c>
      <c r="M2556" s="68" t="str">
        <f t="shared" si="200"/>
        <v xml:space="preserve"> </v>
      </c>
    </row>
    <row r="2557" spans="1:13" ht="16.5" x14ac:dyDescent="0.25">
      <c r="A2557" s="94"/>
      <c r="B2557" s="95"/>
      <c r="C2557" s="94"/>
      <c r="D2557" s="94"/>
      <c r="E2557" s="85" t="str">
        <f t="shared" si="198"/>
        <v/>
      </c>
      <c r="F2557" s="65" t="str">
        <f>IF(ISBLANK(A2557)," ",IFERROR(IF(A2557&gt;0,VLOOKUP(A2557,Relación!A:C,2,0),"◄ escribe codigo"),"no existe código "))</f>
        <v xml:space="preserve"> </v>
      </c>
      <c r="G2557" s="65" t="str">
        <f>IFERROR(IF(A2557&gt;0,VLOOKUP(A2557,Relación!A:C,3,0),"")," ")</f>
        <v/>
      </c>
      <c r="H2557" s="65" t="str">
        <f>IFERROR(IF(C2557&gt;0,VLOOKUP(A2557,Relación!A:D,4,0),"")," ")</f>
        <v/>
      </c>
      <c r="I2557" s="67" t="str">
        <f t="shared" si="201"/>
        <v xml:space="preserve"> </v>
      </c>
      <c r="J2557" s="65" t="str">
        <f>IFERROR(IF(D2557&gt;0,VLOOKUP(A2557,Relación!A:E,5,0),"")," ")</f>
        <v/>
      </c>
      <c r="K2557" s="66" t="str">
        <f t="shared" si="202"/>
        <v xml:space="preserve"> </v>
      </c>
      <c r="L2557" s="68" t="str">
        <f t="shared" si="199"/>
        <v xml:space="preserve"> </v>
      </c>
      <c r="M2557" s="68" t="str">
        <f t="shared" si="200"/>
        <v xml:space="preserve"> </v>
      </c>
    </row>
    <row r="2558" spans="1:13" ht="16.5" x14ac:dyDescent="0.25">
      <c r="A2558" s="94"/>
      <c r="B2558" s="95"/>
      <c r="C2558" s="94"/>
      <c r="D2558" s="94"/>
      <c r="E2558" s="85" t="str">
        <f t="shared" si="198"/>
        <v/>
      </c>
      <c r="F2558" s="65" t="str">
        <f>IF(ISBLANK(A2558)," ",IFERROR(IF(A2558&gt;0,VLOOKUP(A2558,Relación!A:C,2,0),"◄ escribe codigo"),"no existe código "))</f>
        <v xml:space="preserve"> </v>
      </c>
      <c r="G2558" s="65" t="str">
        <f>IFERROR(IF(A2558&gt;0,VLOOKUP(A2558,Relación!A:C,3,0),"")," ")</f>
        <v/>
      </c>
      <c r="H2558" s="65" t="str">
        <f>IFERROR(IF(C2558&gt;0,VLOOKUP(A2558,Relación!A:D,4,0),"")," ")</f>
        <v/>
      </c>
      <c r="I2558" s="67" t="str">
        <f t="shared" si="201"/>
        <v xml:space="preserve"> </v>
      </c>
      <c r="J2558" s="65" t="str">
        <f>IFERROR(IF(D2558&gt;0,VLOOKUP(A2558,Relación!A:E,5,0),"")," ")</f>
        <v/>
      </c>
      <c r="K2558" s="66" t="str">
        <f t="shared" si="202"/>
        <v xml:space="preserve"> </v>
      </c>
      <c r="L2558" s="68" t="str">
        <f t="shared" si="199"/>
        <v xml:space="preserve"> </v>
      </c>
      <c r="M2558" s="68" t="str">
        <f t="shared" si="200"/>
        <v xml:space="preserve"> </v>
      </c>
    </row>
    <row r="2559" spans="1:13" ht="16.5" x14ac:dyDescent="0.25">
      <c r="A2559" s="94"/>
      <c r="B2559" s="95"/>
      <c r="C2559" s="94"/>
      <c r="D2559" s="94"/>
      <c r="E2559" s="85" t="str">
        <f t="shared" si="198"/>
        <v/>
      </c>
      <c r="F2559" s="65" t="str">
        <f>IF(ISBLANK(A2559)," ",IFERROR(IF(A2559&gt;0,VLOOKUP(A2559,Relación!A:C,2,0),"◄ escribe codigo"),"no existe código "))</f>
        <v xml:space="preserve"> </v>
      </c>
      <c r="G2559" s="65" t="str">
        <f>IFERROR(IF(A2559&gt;0,VLOOKUP(A2559,Relación!A:C,3,0),"")," ")</f>
        <v/>
      </c>
      <c r="H2559" s="65" t="str">
        <f>IFERROR(IF(C2559&gt;0,VLOOKUP(A2559,Relación!A:D,4,0),"")," ")</f>
        <v/>
      </c>
      <c r="I2559" s="67" t="str">
        <f t="shared" si="201"/>
        <v xml:space="preserve"> </v>
      </c>
      <c r="J2559" s="65" t="str">
        <f>IFERROR(IF(D2559&gt;0,VLOOKUP(A2559,Relación!A:E,5,0),"")," ")</f>
        <v/>
      </c>
      <c r="K2559" s="66" t="str">
        <f t="shared" si="202"/>
        <v xml:space="preserve"> </v>
      </c>
      <c r="L2559" s="68" t="str">
        <f t="shared" si="199"/>
        <v xml:space="preserve"> </v>
      </c>
      <c r="M2559" s="68" t="str">
        <f t="shared" si="200"/>
        <v xml:space="preserve"> </v>
      </c>
    </row>
    <row r="2560" spans="1:13" ht="16.5" x14ac:dyDescent="0.25">
      <c r="A2560" s="94"/>
      <c r="B2560" s="95"/>
      <c r="C2560" s="94"/>
      <c r="D2560" s="94"/>
      <c r="E2560" s="85" t="str">
        <f t="shared" si="198"/>
        <v/>
      </c>
      <c r="F2560" s="65" t="str">
        <f>IF(ISBLANK(A2560)," ",IFERROR(IF(A2560&gt;0,VLOOKUP(A2560,Relación!A:C,2,0),"◄ escribe codigo"),"no existe código "))</f>
        <v xml:space="preserve"> </v>
      </c>
      <c r="G2560" s="65" t="str">
        <f>IFERROR(IF(A2560&gt;0,VLOOKUP(A2560,Relación!A:C,3,0),"")," ")</f>
        <v/>
      </c>
      <c r="H2560" s="65" t="str">
        <f>IFERROR(IF(C2560&gt;0,VLOOKUP(A2560,Relación!A:D,4,0),"")," ")</f>
        <v/>
      </c>
      <c r="I2560" s="67" t="str">
        <f t="shared" si="201"/>
        <v xml:space="preserve"> </v>
      </c>
      <c r="J2560" s="65" t="str">
        <f>IFERROR(IF(D2560&gt;0,VLOOKUP(A2560,Relación!A:E,5,0),"")," ")</f>
        <v/>
      </c>
      <c r="K2560" s="66" t="str">
        <f t="shared" si="202"/>
        <v xml:space="preserve"> </v>
      </c>
      <c r="L2560" s="68" t="str">
        <f t="shared" si="199"/>
        <v xml:space="preserve"> </v>
      </c>
      <c r="M2560" s="68" t="str">
        <f t="shared" si="200"/>
        <v xml:space="preserve"> </v>
      </c>
    </row>
    <row r="2561" spans="1:13" ht="16.5" x14ac:dyDescent="0.25">
      <c r="A2561" s="94"/>
      <c r="B2561" s="95"/>
      <c r="C2561" s="94"/>
      <c r="D2561" s="94"/>
      <c r="E2561" s="85" t="str">
        <f t="shared" si="198"/>
        <v/>
      </c>
      <c r="F2561" s="65" t="str">
        <f>IF(ISBLANK(A2561)," ",IFERROR(IF(A2561&gt;0,VLOOKUP(A2561,Relación!A:C,2,0),"◄ escribe codigo"),"no existe código "))</f>
        <v xml:space="preserve"> </v>
      </c>
      <c r="G2561" s="65" t="str">
        <f>IFERROR(IF(A2561&gt;0,VLOOKUP(A2561,Relación!A:C,3,0),"")," ")</f>
        <v/>
      </c>
      <c r="H2561" s="65" t="str">
        <f>IFERROR(IF(C2561&gt;0,VLOOKUP(A2561,Relación!A:D,4,0),"")," ")</f>
        <v/>
      </c>
      <c r="I2561" s="67" t="str">
        <f t="shared" si="201"/>
        <v xml:space="preserve"> </v>
      </c>
      <c r="J2561" s="65" t="str">
        <f>IFERROR(IF(D2561&gt;0,VLOOKUP(A2561,Relación!A:E,5,0),"")," ")</f>
        <v/>
      </c>
      <c r="K2561" s="66" t="str">
        <f t="shared" si="202"/>
        <v xml:space="preserve"> </v>
      </c>
      <c r="L2561" s="68" t="str">
        <f t="shared" si="199"/>
        <v xml:space="preserve"> </v>
      </c>
      <c r="M2561" s="68" t="str">
        <f t="shared" si="200"/>
        <v xml:space="preserve"> </v>
      </c>
    </row>
    <row r="2562" spans="1:13" ht="16.5" x14ac:dyDescent="0.25">
      <c r="A2562" s="94"/>
      <c r="B2562" s="95"/>
      <c r="C2562" s="94"/>
      <c r="D2562" s="94"/>
      <c r="E2562" s="85" t="str">
        <f t="shared" si="198"/>
        <v/>
      </c>
      <c r="F2562" s="65" t="str">
        <f>IF(ISBLANK(A2562)," ",IFERROR(IF(A2562&gt;0,VLOOKUP(A2562,Relación!A:C,2,0),"◄ escribe codigo"),"no existe código "))</f>
        <v xml:space="preserve"> </v>
      </c>
      <c r="G2562" s="65" t="str">
        <f>IFERROR(IF(A2562&gt;0,VLOOKUP(A2562,Relación!A:C,3,0),"")," ")</f>
        <v/>
      </c>
      <c r="H2562" s="65" t="str">
        <f>IFERROR(IF(C2562&gt;0,VLOOKUP(A2562,Relación!A:D,4,0),"")," ")</f>
        <v/>
      </c>
      <c r="I2562" s="67" t="str">
        <f t="shared" si="201"/>
        <v xml:space="preserve"> </v>
      </c>
      <c r="J2562" s="65" t="str">
        <f>IFERROR(IF(D2562&gt;0,VLOOKUP(A2562,Relación!A:E,5,0),"")," ")</f>
        <v/>
      </c>
      <c r="K2562" s="66" t="str">
        <f t="shared" si="202"/>
        <v xml:space="preserve"> </v>
      </c>
      <c r="L2562" s="68" t="str">
        <f t="shared" si="199"/>
        <v xml:space="preserve"> </v>
      </c>
      <c r="M2562" s="68" t="str">
        <f t="shared" si="200"/>
        <v xml:space="preserve"> </v>
      </c>
    </row>
    <row r="2563" spans="1:13" ht="16.5" x14ac:dyDescent="0.25">
      <c r="A2563" s="94"/>
      <c r="B2563" s="95"/>
      <c r="C2563" s="94"/>
      <c r="D2563" s="94"/>
      <c r="E2563" s="85" t="str">
        <f t="shared" ref="E2563:E2626" si="203">IF(AND(A2563&gt;0,ISBLANK(A2564)),SUMIF($A:$A,A2563,$C:$C)-SUMIF($A:$A,A2563,$D:$D),"")</f>
        <v/>
      </c>
      <c r="F2563" s="65" t="str">
        <f>IF(ISBLANK(A2563)," ",IFERROR(IF(A2563&gt;0,VLOOKUP(A2563,Relación!A:C,2,0),"◄ escribe codigo"),"no existe código "))</f>
        <v xml:space="preserve"> </v>
      </c>
      <c r="G2563" s="65" t="str">
        <f>IFERROR(IF(A2563&gt;0,VLOOKUP(A2563,Relación!A:C,3,0),"")," ")</f>
        <v/>
      </c>
      <c r="H2563" s="65" t="str">
        <f>IFERROR(IF(C2563&gt;0,VLOOKUP(A2563,Relación!A:D,4,0),"")," ")</f>
        <v/>
      </c>
      <c r="I2563" s="67" t="str">
        <f t="shared" si="201"/>
        <v xml:space="preserve"> </v>
      </c>
      <c r="J2563" s="65" t="str">
        <f>IFERROR(IF(D2563&gt;0,VLOOKUP(A2563,Relación!A:E,5,0),"")," ")</f>
        <v/>
      </c>
      <c r="K2563" s="66" t="str">
        <f t="shared" si="202"/>
        <v xml:space="preserve"> </v>
      </c>
      <c r="L2563" s="68" t="str">
        <f t="shared" ref="L2563:L2626" si="204">IF(ISBLANK(A2563)," ",SUMIF($A:$A,A2563,$C:$C)-SUMIF($A:$A,A2563,$D:$D))</f>
        <v xml:space="preserve"> </v>
      </c>
      <c r="M2563" s="68" t="str">
        <f t="shared" ref="M2563:M2626" si="205">IF(ISBLANK(A2563)," ",SUMIFS($C:$C,$A:$A,A2563)-SUMIFS($D:$D,$A:$A,A2563))</f>
        <v xml:space="preserve"> </v>
      </c>
    </row>
    <row r="2564" spans="1:13" ht="16.5" x14ac:dyDescent="0.25">
      <c r="A2564" s="94"/>
      <c r="B2564" s="95"/>
      <c r="C2564" s="94"/>
      <c r="D2564" s="94"/>
      <c r="E2564" s="85" t="str">
        <f t="shared" si="203"/>
        <v/>
      </c>
      <c r="F2564" s="65" t="str">
        <f>IF(ISBLANK(A2564)," ",IFERROR(IF(A2564&gt;0,VLOOKUP(A2564,Relación!A:C,2,0),"◄ escribe codigo"),"no existe código "))</f>
        <v xml:space="preserve"> </v>
      </c>
      <c r="G2564" s="65" t="str">
        <f>IFERROR(IF(A2564&gt;0,VLOOKUP(A2564,Relación!A:C,3,0),"")," ")</f>
        <v/>
      </c>
      <c r="H2564" s="65" t="str">
        <f>IFERROR(IF(C2564&gt;0,VLOOKUP(A2564,Relación!A:D,4,0),"")," ")</f>
        <v/>
      </c>
      <c r="I2564" s="67" t="str">
        <f t="shared" si="201"/>
        <v xml:space="preserve"> </v>
      </c>
      <c r="J2564" s="65" t="str">
        <f>IFERROR(IF(D2564&gt;0,VLOOKUP(A2564,Relación!A:E,5,0),"")," ")</f>
        <v/>
      </c>
      <c r="K2564" s="66" t="str">
        <f t="shared" si="202"/>
        <v xml:space="preserve"> </v>
      </c>
      <c r="L2564" s="68" t="str">
        <f t="shared" si="204"/>
        <v xml:space="preserve"> </v>
      </c>
      <c r="M2564" s="68" t="str">
        <f t="shared" si="205"/>
        <v xml:space="preserve"> </v>
      </c>
    </row>
    <row r="2565" spans="1:13" ht="16.5" x14ac:dyDescent="0.25">
      <c r="A2565" s="94"/>
      <c r="B2565" s="95"/>
      <c r="C2565" s="94"/>
      <c r="D2565" s="94"/>
      <c r="E2565" s="85" t="str">
        <f t="shared" si="203"/>
        <v/>
      </c>
      <c r="F2565" s="65" t="str">
        <f>IF(ISBLANK(A2565)," ",IFERROR(IF(A2565&gt;0,VLOOKUP(A2565,Relación!A:C,2,0),"◄ escribe codigo"),"no existe código "))</f>
        <v xml:space="preserve"> </v>
      </c>
      <c r="G2565" s="65" t="str">
        <f>IFERROR(IF(A2565&gt;0,VLOOKUP(A2565,Relación!A:C,3,0),"")," ")</f>
        <v/>
      </c>
      <c r="H2565" s="65" t="str">
        <f>IFERROR(IF(C2565&gt;0,VLOOKUP(A2565,Relación!A:D,4,0),"")," ")</f>
        <v/>
      </c>
      <c r="I2565" s="67" t="str">
        <f t="shared" si="201"/>
        <v xml:space="preserve"> </v>
      </c>
      <c r="J2565" s="65" t="str">
        <f>IFERROR(IF(D2565&gt;0,VLOOKUP(A2565,Relación!A:E,5,0),"")," ")</f>
        <v/>
      </c>
      <c r="K2565" s="66" t="str">
        <f t="shared" si="202"/>
        <v xml:space="preserve"> </v>
      </c>
      <c r="L2565" s="68" t="str">
        <f t="shared" si="204"/>
        <v xml:space="preserve"> </v>
      </c>
      <c r="M2565" s="68" t="str">
        <f t="shared" si="205"/>
        <v xml:space="preserve"> </v>
      </c>
    </row>
    <row r="2566" spans="1:13" ht="16.5" x14ac:dyDescent="0.25">
      <c r="A2566" s="94"/>
      <c r="B2566" s="95"/>
      <c r="C2566" s="94"/>
      <c r="D2566" s="94"/>
      <c r="E2566" s="85" t="str">
        <f t="shared" si="203"/>
        <v/>
      </c>
      <c r="F2566" s="65" t="str">
        <f>IF(ISBLANK(A2566)," ",IFERROR(IF(A2566&gt;0,VLOOKUP(A2566,Relación!A:C,2,0),"◄ escribe codigo"),"no existe código "))</f>
        <v xml:space="preserve"> </v>
      </c>
      <c r="G2566" s="65" t="str">
        <f>IFERROR(IF(A2566&gt;0,VLOOKUP(A2566,Relación!A:C,3,0),"")," ")</f>
        <v/>
      </c>
      <c r="H2566" s="65" t="str">
        <f>IFERROR(IF(C2566&gt;0,VLOOKUP(A2566,Relación!A:D,4,0),"")," ")</f>
        <v/>
      </c>
      <c r="I2566" s="67" t="str">
        <f t="shared" si="201"/>
        <v xml:space="preserve"> </v>
      </c>
      <c r="J2566" s="65" t="str">
        <f>IFERROR(IF(D2566&gt;0,VLOOKUP(A2566,Relación!A:E,5,0),"")," ")</f>
        <v/>
      </c>
      <c r="K2566" s="66" t="str">
        <f t="shared" si="202"/>
        <v xml:space="preserve"> </v>
      </c>
      <c r="L2566" s="68" t="str">
        <f t="shared" si="204"/>
        <v xml:space="preserve"> </v>
      </c>
      <c r="M2566" s="68" t="str">
        <f t="shared" si="205"/>
        <v xml:space="preserve"> </v>
      </c>
    </row>
    <row r="2567" spans="1:13" ht="16.5" x14ac:dyDescent="0.25">
      <c r="A2567" s="94"/>
      <c r="B2567" s="95"/>
      <c r="C2567" s="94"/>
      <c r="D2567" s="94"/>
      <c r="E2567" s="85" t="str">
        <f t="shared" si="203"/>
        <v/>
      </c>
      <c r="F2567" s="65" t="str">
        <f>IF(ISBLANK(A2567)," ",IFERROR(IF(A2567&gt;0,VLOOKUP(A2567,Relación!A:C,2,0),"◄ escribe codigo"),"no existe código "))</f>
        <v xml:space="preserve"> </v>
      </c>
      <c r="G2567" s="65" t="str">
        <f>IFERROR(IF(A2567&gt;0,VLOOKUP(A2567,Relación!A:C,3,0),"")," ")</f>
        <v/>
      </c>
      <c r="H2567" s="65" t="str">
        <f>IFERROR(IF(C2567&gt;0,VLOOKUP(A2567,Relación!A:D,4,0),"")," ")</f>
        <v/>
      </c>
      <c r="I2567" s="67" t="str">
        <f t="shared" si="201"/>
        <v xml:space="preserve"> </v>
      </c>
      <c r="J2567" s="65" t="str">
        <f>IFERROR(IF(D2567&gt;0,VLOOKUP(A2567,Relación!A:E,5,0),"")," ")</f>
        <v/>
      </c>
      <c r="K2567" s="66" t="str">
        <f t="shared" si="202"/>
        <v xml:space="preserve"> </v>
      </c>
      <c r="L2567" s="68" t="str">
        <f t="shared" si="204"/>
        <v xml:space="preserve"> </v>
      </c>
      <c r="M2567" s="68" t="str">
        <f t="shared" si="205"/>
        <v xml:space="preserve"> </v>
      </c>
    </row>
    <row r="2568" spans="1:13" ht="16.5" x14ac:dyDescent="0.25">
      <c r="A2568" s="94"/>
      <c r="B2568" s="95"/>
      <c r="C2568" s="94"/>
      <c r="D2568" s="94"/>
      <c r="E2568" s="85" t="str">
        <f t="shared" si="203"/>
        <v/>
      </c>
      <c r="F2568" s="65" t="str">
        <f>IF(ISBLANK(A2568)," ",IFERROR(IF(A2568&gt;0,VLOOKUP(A2568,Relación!A:C,2,0),"◄ escribe codigo"),"no existe código "))</f>
        <v xml:space="preserve"> </v>
      </c>
      <c r="G2568" s="65" t="str">
        <f>IFERROR(IF(A2568&gt;0,VLOOKUP(A2568,Relación!A:C,3,0),"")," ")</f>
        <v/>
      </c>
      <c r="H2568" s="65" t="str">
        <f>IFERROR(IF(C2568&gt;0,VLOOKUP(A2568,Relación!A:D,4,0),"")," ")</f>
        <v/>
      </c>
      <c r="I2568" s="67" t="str">
        <f t="shared" si="201"/>
        <v xml:space="preserve"> </v>
      </c>
      <c r="J2568" s="65" t="str">
        <f>IFERROR(IF(D2568&gt;0,VLOOKUP(A2568,Relación!A:E,5,0),"")," ")</f>
        <v/>
      </c>
      <c r="K2568" s="66" t="str">
        <f t="shared" si="202"/>
        <v xml:space="preserve"> </v>
      </c>
      <c r="L2568" s="68" t="str">
        <f t="shared" si="204"/>
        <v xml:space="preserve"> </v>
      </c>
      <c r="M2568" s="68" t="str">
        <f t="shared" si="205"/>
        <v xml:space="preserve"> </v>
      </c>
    </row>
    <row r="2569" spans="1:13" ht="16.5" x14ac:dyDescent="0.25">
      <c r="A2569" s="94"/>
      <c r="B2569" s="95"/>
      <c r="C2569" s="94"/>
      <c r="D2569" s="94"/>
      <c r="E2569" s="85" t="str">
        <f t="shared" si="203"/>
        <v/>
      </c>
      <c r="F2569" s="65" t="str">
        <f>IF(ISBLANK(A2569)," ",IFERROR(IF(A2569&gt;0,VLOOKUP(A2569,Relación!A:C,2,0),"◄ escribe codigo"),"no existe código "))</f>
        <v xml:space="preserve"> </v>
      </c>
      <c r="G2569" s="65" t="str">
        <f>IFERROR(IF(A2569&gt;0,VLOOKUP(A2569,Relación!A:C,3,0),"")," ")</f>
        <v/>
      </c>
      <c r="H2569" s="65" t="str">
        <f>IFERROR(IF(C2569&gt;0,VLOOKUP(A2569,Relación!A:D,4,0),"")," ")</f>
        <v/>
      </c>
      <c r="I2569" s="67" t="str">
        <f t="shared" si="201"/>
        <v xml:space="preserve"> </v>
      </c>
      <c r="J2569" s="65" t="str">
        <f>IFERROR(IF(D2569&gt;0,VLOOKUP(A2569,Relación!A:E,5,0),"")," ")</f>
        <v/>
      </c>
      <c r="K2569" s="66" t="str">
        <f t="shared" si="202"/>
        <v xml:space="preserve"> </v>
      </c>
      <c r="L2569" s="68" t="str">
        <f t="shared" si="204"/>
        <v xml:space="preserve"> </v>
      </c>
      <c r="M2569" s="68" t="str">
        <f t="shared" si="205"/>
        <v xml:space="preserve"> </v>
      </c>
    </row>
    <row r="2570" spans="1:13" ht="16.5" x14ac:dyDescent="0.25">
      <c r="A2570" s="94"/>
      <c r="B2570" s="95"/>
      <c r="C2570" s="94"/>
      <c r="D2570" s="94"/>
      <c r="E2570" s="85" t="str">
        <f t="shared" si="203"/>
        <v/>
      </c>
      <c r="F2570" s="65" t="str">
        <f>IF(ISBLANK(A2570)," ",IFERROR(IF(A2570&gt;0,VLOOKUP(A2570,Relación!A:C,2,0),"◄ escribe codigo"),"no existe código "))</f>
        <v xml:space="preserve"> </v>
      </c>
      <c r="G2570" s="65" t="str">
        <f>IFERROR(IF(A2570&gt;0,VLOOKUP(A2570,Relación!A:C,3,0),"")," ")</f>
        <v/>
      </c>
      <c r="H2570" s="65" t="str">
        <f>IFERROR(IF(C2570&gt;0,VLOOKUP(A2570,Relación!A:D,4,0),"")," ")</f>
        <v/>
      </c>
      <c r="I2570" s="67" t="str">
        <f t="shared" si="201"/>
        <v xml:space="preserve"> </v>
      </c>
      <c r="J2570" s="65" t="str">
        <f>IFERROR(IF(D2570&gt;0,VLOOKUP(A2570,Relación!A:E,5,0),"")," ")</f>
        <v/>
      </c>
      <c r="K2570" s="66" t="str">
        <f t="shared" si="202"/>
        <v xml:space="preserve"> </v>
      </c>
      <c r="L2570" s="68" t="str">
        <f t="shared" si="204"/>
        <v xml:space="preserve"> </v>
      </c>
      <c r="M2570" s="68" t="str">
        <f t="shared" si="205"/>
        <v xml:space="preserve"> </v>
      </c>
    </row>
    <row r="2571" spans="1:13" ht="16.5" x14ac:dyDescent="0.25">
      <c r="A2571" s="94"/>
      <c r="B2571" s="95"/>
      <c r="C2571" s="94"/>
      <c r="D2571" s="94"/>
      <c r="E2571" s="85" t="str">
        <f t="shared" si="203"/>
        <v/>
      </c>
      <c r="F2571" s="65" t="str">
        <f>IF(ISBLANK(A2571)," ",IFERROR(IF(A2571&gt;0,VLOOKUP(A2571,Relación!A:C,2,0),"◄ escribe codigo"),"no existe código "))</f>
        <v xml:space="preserve"> </v>
      </c>
      <c r="G2571" s="65" t="str">
        <f>IFERROR(IF(A2571&gt;0,VLOOKUP(A2571,Relación!A:C,3,0),"")," ")</f>
        <v/>
      </c>
      <c r="H2571" s="65" t="str">
        <f>IFERROR(IF(C2571&gt;0,VLOOKUP(A2571,Relación!A:D,4,0),"")," ")</f>
        <v/>
      </c>
      <c r="I2571" s="67" t="str">
        <f t="shared" si="201"/>
        <v xml:space="preserve"> </v>
      </c>
      <c r="J2571" s="65" t="str">
        <f>IFERROR(IF(D2571&gt;0,VLOOKUP(A2571,Relación!A:E,5,0),"")," ")</f>
        <v/>
      </c>
      <c r="K2571" s="66" t="str">
        <f t="shared" si="202"/>
        <v xml:space="preserve"> </v>
      </c>
      <c r="L2571" s="68" t="str">
        <f t="shared" si="204"/>
        <v xml:space="preserve"> </v>
      </c>
      <c r="M2571" s="68" t="str">
        <f t="shared" si="205"/>
        <v xml:space="preserve"> </v>
      </c>
    </row>
    <row r="2572" spans="1:13" ht="16.5" x14ac:dyDescent="0.25">
      <c r="A2572" s="94"/>
      <c r="B2572" s="95"/>
      <c r="C2572" s="94"/>
      <c r="D2572" s="94"/>
      <c r="E2572" s="85" t="str">
        <f t="shared" si="203"/>
        <v/>
      </c>
      <c r="F2572" s="65" t="str">
        <f>IF(ISBLANK(A2572)," ",IFERROR(IF(A2572&gt;0,VLOOKUP(A2572,Relación!A:C,2,0),"◄ escribe codigo"),"no existe código "))</f>
        <v xml:space="preserve"> </v>
      </c>
      <c r="G2572" s="65" t="str">
        <f>IFERROR(IF(A2572&gt;0,VLOOKUP(A2572,Relación!A:C,3,0),"")," ")</f>
        <v/>
      </c>
      <c r="H2572" s="65" t="str">
        <f>IFERROR(IF(C2572&gt;0,VLOOKUP(A2572,Relación!A:D,4,0),"")," ")</f>
        <v/>
      </c>
      <c r="I2572" s="67" t="str">
        <f t="shared" si="201"/>
        <v xml:space="preserve"> </v>
      </c>
      <c r="J2572" s="65" t="str">
        <f>IFERROR(IF(D2572&gt;0,VLOOKUP(A2572,Relación!A:E,5,0),"")," ")</f>
        <v/>
      </c>
      <c r="K2572" s="66" t="str">
        <f t="shared" si="202"/>
        <v xml:space="preserve"> </v>
      </c>
      <c r="L2572" s="68" t="str">
        <f t="shared" si="204"/>
        <v xml:space="preserve"> </v>
      </c>
      <c r="M2572" s="68" t="str">
        <f t="shared" si="205"/>
        <v xml:space="preserve"> </v>
      </c>
    </row>
    <row r="2573" spans="1:13" ht="16.5" x14ac:dyDescent="0.25">
      <c r="A2573" s="94"/>
      <c r="B2573" s="95"/>
      <c r="C2573" s="94"/>
      <c r="D2573" s="94"/>
      <c r="E2573" s="85" t="str">
        <f t="shared" si="203"/>
        <v/>
      </c>
      <c r="F2573" s="65" t="str">
        <f>IF(ISBLANK(A2573)," ",IFERROR(IF(A2573&gt;0,VLOOKUP(A2573,Relación!A:C,2,0),"◄ escribe codigo"),"no existe código "))</f>
        <v xml:space="preserve"> </v>
      </c>
      <c r="G2573" s="65" t="str">
        <f>IFERROR(IF(A2573&gt;0,VLOOKUP(A2573,Relación!A:C,3,0),"")," ")</f>
        <v/>
      </c>
      <c r="H2573" s="65" t="str">
        <f>IFERROR(IF(C2573&gt;0,VLOOKUP(A2573,Relación!A:D,4,0),"")," ")</f>
        <v/>
      </c>
      <c r="I2573" s="67" t="str">
        <f t="shared" si="201"/>
        <v xml:space="preserve"> </v>
      </c>
      <c r="J2573" s="65" t="str">
        <f>IFERROR(IF(D2573&gt;0,VLOOKUP(A2573,Relación!A:E,5,0),"")," ")</f>
        <v/>
      </c>
      <c r="K2573" s="66" t="str">
        <f t="shared" si="202"/>
        <v xml:space="preserve"> </v>
      </c>
      <c r="L2573" s="68" t="str">
        <f t="shared" si="204"/>
        <v xml:space="preserve"> </v>
      </c>
      <c r="M2573" s="68" t="str">
        <f t="shared" si="205"/>
        <v xml:space="preserve"> </v>
      </c>
    </row>
    <row r="2574" spans="1:13" ht="16.5" x14ac:dyDescent="0.25">
      <c r="A2574" s="94"/>
      <c r="B2574" s="95"/>
      <c r="C2574" s="94"/>
      <c r="D2574" s="94"/>
      <c r="E2574" s="85" t="str">
        <f t="shared" si="203"/>
        <v/>
      </c>
      <c r="F2574" s="65" t="str">
        <f>IF(ISBLANK(A2574)," ",IFERROR(IF(A2574&gt;0,VLOOKUP(A2574,Relación!A:C,2,0),"◄ escribe codigo"),"no existe código "))</f>
        <v xml:space="preserve"> </v>
      </c>
      <c r="G2574" s="65" t="str">
        <f>IFERROR(IF(A2574&gt;0,VLOOKUP(A2574,Relación!A:C,3,0),"")," ")</f>
        <v/>
      </c>
      <c r="H2574" s="65" t="str">
        <f>IFERROR(IF(C2574&gt;0,VLOOKUP(A2574,Relación!A:D,4,0),"")," ")</f>
        <v/>
      </c>
      <c r="I2574" s="67" t="str">
        <f t="shared" si="201"/>
        <v xml:space="preserve"> </v>
      </c>
      <c r="J2574" s="65" t="str">
        <f>IFERROR(IF(D2574&gt;0,VLOOKUP(A2574,Relación!A:E,5,0),"")," ")</f>
        <v/>
      </c>
      <c r="K2574" s="66" t="str">
        <f t="shared" si="202"/>
        <v xml:space="preserve"> </v>
      </c>
      <c r="L2574" s="68" t="str">
        <f t="shared" si="204"/>
        <v xml:space="preserve"> </v>
      </c>
      <c r="M2574" s="68" t="str">
        <f t="shared" si="205"/>
        <v xml:space="preserve"> </v>
      </c>
    </row>
    <row r="2575" spans="1:13" ht="16.5" x14ac:dyDescent="0.25">
      <c r="A2575" s="94"/>
      <c r="B2575" s="95"/>
      <c r="C2575" s="94"/>
      <c r="D2575" s="94"/>
      <c r="E2575" s="85" t="str">
        <f t="shared" si="203"/>
        <v/>
      </c>
      <c r="F2575" s="65" t="str">
        <f>IF(ISBLANK(A2575)," ",IFERROR(IF(A2575&gt;0,VLOOKUP(A2575,Relación!A:C,2,0),"◄ escribe codigo"),"no existe código "))</f>
        <v xml:space="preserve"> </v>
      </c>
      <c r="G2575" s="65" t="str">
        <f>IFERROR(IF(A2575&gt;0,VLOOKUP(A2575,Relación!A:C,3,0),"")," ")</f>
        <v/>
      </c>
      <c r="H2575" s="65" t="str">
        <f>IFERROR(IF(C2575&gt;0,VLOOKUP(A2575,Relación!A:D,4,0),"")," ")</f>
        <v/>
      </c>
      <c r="I2575" s="67" t="str">
        <f t="shared" si="201"/>
        <v xml:space="preserve"> </v>
      </c>
      <c r="J2575" s="65" t="str">
        <f>IFERROR(IF(D2575&gt;0,VLOOKUP(A2575,Relación!A:E,5,0),"")," ")</f>
        <v/>
      </c>
      <c r="K2575" s="66" t="str">
        <f t="shared" si="202"/>
        <v xml:space="preserve"> </v>
      </c>
      <c r="L2575" s="68" t="str">
        <f t="shared" si="204"/>
        <v xml:space="preserve"> </v>
      </c>
      <c r="M2575" s="68" t="str">
        <f t="shared" si="205"/>
        <v xml:space="preserve"> </v>
      </c>
    </row>
    <row r="2576" spans="1:13" ht="16.5" x14ac:dyDescent="0.25">
      <c r="A2576" s="94"/>
      <c r="B2576" s="95"/>
      <c r="C2576" s="94"/>
      <c r="D2576" s="94"/>
      <c r="E2576" s="85" t="str">
        <f t="shared" si="203"/>
        <v/>
      </c>
      <c r="F2576" s="65" t="str">
        <f>IF(ISBLANK(A2576)," ",IFERROR(IF(A2576&gt;0,VLOOKUP(A2576,Relación!A:C,2,0),"◄ escribe codigo"),"no existe código "))</f>
        <v xml:space="preserve"> </v>
      </c>
      <c r="G2576" s="65" t="str">
        <f>IFERROR(IF(A2576&gt;0,VLOOKUP(A2576,Relación!A:C,3,0),"")," ")</f>
        <v/>
      </c>
      <c r="H2576" s="65" t="str">
        <f>IFERROR(IF(C2576&gt;0,VLOOKUP(A2576,Relación!A:D,4,0),"")," ")</f>
        <v/>
      </c>
      <c r="I2576" s="67" t="str">
        <f t="shared" si="201"/>
        <v xml:space="preserve"> </v>
      </c>
      <c r="J2576" s="65" t="str">
        <f>IFERROR(IF(D2576&gt;0,VLOOKUP(A2576,Relación!A:E,5,0),"")," ")</f>
        <v/>
      </c>
      <c r="K2576" s="66" t="str">
        <f t="shared" si="202"/>
        <v xml:space="preserve"> </v>
      </c>
      <c r="L2576" s="68" t="str">
        <f t="shared" si="204"/>
        <v xml:space="preserve"> </v>
      </c>
      <c r="M2576" s="68" t="str">
        <f t="shared" si="205"/>
        <v xml:space="preserve"> </v>
      </c>
    </row>
    <row r="2577" spans="1:13" ht="16.5" x14ac:dyDescent="0.25">
      <c r="A2577" s="94"/>
      <c r="B2577" s="95"/>
      <c r="C2577" s="94"/>
      <c r="D2577" s="94"/>
      <c r="E2577" s="85" t="str">
        <f t="shared" si="203"/>
        <v/>
      </c>
      <c r="F2577" s="65" t="str">
        <f>IF(ISBLANK(A2577)," ",IFERROR(IF(A2577&gt;0,VLOOKUP(A2577,Relación!A:C,2,0),"◄ escribe codigo"),"no existe código "))</f>
        <v xml:space="preserve"> </v>
      </c>
      <c r="G2577" s="65" t="str">
        <f>IFERROR(IF(A2577&gt;0,VLOOKUP(A2577,Relación!A:C,3,0),"")," ")</f>
        <v/>
      </c>
      <c r="H2577" s="65" t="str">
        <f>IFERROR(IF(C2577&gt;0,VLOOKUP(A2577,Relación!A:D,4,0),"")," ")</f>
        <v/>
      </c>
      <c r="I2577" s="67" t="str">
        <f t="shared" si="201"/>
        <v xml:space="preserve"> </v>
      </c>
      <c r="J2577" s="65" t="str">
        <f>IFERROR(IF(D2577&gt;0,VLOOKUP(A2577,Relación!A:E,5,0),"")," ")</f>
        <v/>
      </c>
      <c r="K2577" s="66" t="str">
        <f t="shared" si="202"/>
        <v xml:space="preserve"> </v>
      </c>
      <c r="L2577" s="68" t="str">
        <f t="shared" si="204"/>
        <v xml:space="preserve"> </v>
      </c>
      <c r="M2577" s="68" t="str">
        <f t="shared" si="205"/>
        <v xml:space="preserve"> </v>
      </c>
    </row>
    <row r="2578" spans="1:13" ht="16.5" x14ac:dyDescent="0.25">
      <c r="A2578" s="94"/>
      <c r="B2578" s="95"/>
      <c r="C2578" s="94"/>
      <c r="D2578" s="94"/>
      <c r="E2578" s="85" t="str">
        <f t="shared" si="203"/>
        <v/>
      </c>
      <c r="F2578" s="65" t="str">
        <f>IF(ISBLANK(A2578)," ",IFERROR(IF(A2578&gt;0,VLOOKUP(A2578,Relación!A:C,2,0),"◄ escribe codigo"),"no existe código "))</f>
        <v xml:space="preserve"> </v>
      </c>
      <c r="G2578" s="65" t="str">
        <f>IFERROR(IF(A2578&gt;0,VLOOKUP(A2578,Relación!A:C,3,0),"")," ")</f>
        <v/>
      </c>
      <c r="H2578" s="65" t="str">
        <f>IFERROR(IF(C2578&gt;0,VLOOKUP(A2578,Relación!A:D,4,0),"")," ")</f>
        <v/>
      </c>
      <c r="I2578" s="67" t="str">
        <f t="shared" si="201"/>
        <v xml:space="preserve"> </v>
      </c>
      <c r="J2578" s="65" t="str">
        <f>IFERROR(IF(D2578&gt;0,VLOOKUP(A2578,Relación!A:E,5,0),"")," ")</f>
        <v/>
      </c>
      <c r="K2578" s="66" t="str">
        <f t="shared" si="202"/>
        <v xml:space="preserve"> </v>
      </c>
      <c r="L2578" s="68" t="str">
        <f t="shared" si="204"/>
        <v xml:space="preserve"> </v>
      </c>
      <c r="M2578" s="68" t="str">
        <f t="shared" si="205"/>
        <v xml:space="preserve"> </v>
      </c>
    </row>
    <row r="2579" spans="1:13" ht="16.5" x14ac:dyDescent="0.25">
      <c r="A2579" s="94"/>
      <c r="B2579" s="95"/>
      <c r="C2579" s="94"/>
      <c r="D2579" s="94"/>
      <c r="E2579" s="85" t="str">
        <f t="shared" si="203"/>
        <v/>
      </c>
      <c r="F2579" s="65" t="str">
        <f>IF(ISBLANK(A2579)," ",IFERROR(IF(A2579&gt;0,VLOOKUP(A2579,Relación!A:C,2,0),"◄ escribe codigo"),"no existe código "))</f>
        <v xml:space="preserve"> </v>
      </c>
      <c r="G2579" s="65" t="str">
        <f>IFERROR(IF(A2579&gt;0,VLOOKUP(A2579,Relación!A:C,3,0),"")," ")</f>
        <v/>
      </c>
      <c r="H2579" s="65" t="str">
        <f>IFERROR(IF(C2579&gt;0,VLOOKUP(A2579,Relación!A:D,4,0),"")," ")</f>
        <v/>
      </c>
      <c r="I2579" s="67" t="str">
        <f t="shared" si="201"/>
        <v xml:space="preserve"> </v>
      </c>
      <c r="J2579" s="65" t="str">
        <f>IFERROR(IF(D2579&gt;0,VLOOKUP(A2579,Relación!A:E,5,0),"")," ")</f>
        <v/>
      </c>
      <c r="K2579" s="66" t="str">
        <f t="shared" si="202"/>
        <v xml:space="preserve"> </v>
      </c>
      <c r="L2579" s="68" t="str">
        <f t="shared" si="204"/>
        <v xml:space="preserve"> </v>
      </c>
      <c r="M2579" s="68" t="str">
        <f t="shared" si="205"/>
        <v xml:space="preserve"> </v>
      </c>
    </row>
    <row r="2580" spans="1:13" ht="16.5" x14ac:dyDescent="0.25">
      <c r="A2580" s="94"/>
      <c r="B2580" s="95"/>
      <c r="C2580" s="94"/>
      <c r="D2580" s="94"/>
      <c r="E2580" s="85" t="str">
        <f t="shared" si="203"/>
        <v/>
      </c>
      <c r="F2580" s="65" t="str">
        <f>IF(ISBLANK(A2580)," ",IFERROR(IF(A2580&gt;0,VLOOKUP(A2580,Relación!A:C,2,0),"◄ escribe codigo"),"no existe código "))</f>
        <v xml:space="preserve"> </v>
      </c>
      <c r="G2580" s="65" t="str">
        <f>IFERROR(IF(A2580&gt;0,VLOOKUP(A2580,Relación!A:C,3,0),"")," ")</f>
        <v/>
      </c>
      <c r="H2580" s="65" t="str">
        <f>IFERROR(IF(C2580&gt;0,VLOOKUP(A2580,Relación!A:D,4,0),"")," ")</f>
        <v/>
      </c>
      <c r="I2580" s="67" t="str">
        <f t="shared" si="201"/>
        <v xml:space="preserve"> </v>
      </c>
      <c r="J2580" s="65" t="str">
        <f>IFERROR(IF(D2580&gt;0,VLOOKUP(A2580,Relación!A:E,5,0),"")," ")</f>
        <v/>
      </c>
      <c r="K2580" s="66" t="str">
        <f t="shared" si="202"/>
        <v xml:space="preserve"> </v>
      </c>
      <c r="L2580" s="68" t="str">
        <f t="shared" si="204"/>
        <v xml:space="preserve"> </v>
      </c>
      <c r="M2580" s="68" t="str">
        <f t="shared" si="205"/>
        <v xml:space="preserve"> </v>
      </c>
    </row>
    <row r="2581" spans="1:13" ht="16.5" x14ac:dyDescent="0.25">
      <c r="A2581" s="94"/>
      <c r="B2581" s="95"/>
      <c r="C2581" s="94"/>
      <c r="D2581" s="94"/>
      <c r="E2581" s="85" t="str">
        <f t="shared" si="203"/>
        <v/>
      </c>
      <c r="F2581" s="65" t="str">
        <f>IF(ISBLANK(A2581)," ",IFERROR(IF(A2581&gt;0,VLOOKUP(A2581,Relación!A:C,2,0),"◄ escribe codigo"),"no existe código "))</f>
        <v xml:space="preserve"> </v>
      </c>
      <c r="G2581" s="65" t="str">
        <f>IFERROR(IF(A2581&gt;0,VLOOKUP(A2581,Relación!A:C,3,0),"")," ")</f>
        <v/>
      </c>
      <c r="H2581" s="65" t="str">
        <f>IFERROR(IF(C2581&gt;0,VLOOKUP(A2581,Relación!A:D,4,0),"")," ")</f>
        <v/>
      </c>
      <c r="I2581" s="67" t="str">
        <f t="shared" si="201"/>
        <v xml:space="preserve"> </v>
      </c>
      <c r="J2581" s="65" t="str">
        <f>IFERROR(IF(D2581&gt;0,VLOOKUP(A2581,Relación!A:E,5,0),"")," ")</f>
        <v/>
      </c>
      <c r="K2581" s="66" t="str">
        <f t="shared" si="202"/>
        <v xml:space="preserve"> </v>
      </c>
      <c r="L2581" s="68" t="str">
        <f t="shared" si="204"/>
        <v xml:space="preserve"> </v>
      </c>
      <c r="M2581" s="68" t="str">
        <f t="shared" si="205"/>
        <v xml:space="preserve"> </v>
      </c>
    </row>
    <row r="2582" spans="1:13" ht="16.5" x14ac:dyDescent="0.25">
      <c r="A2582" s="94"/>
      <c r="B2582" s="95"/>
      <c r="C2582" s="94"/>
      <c r="D2582" s="94"/>
      <c r="E2582" s="85" t="str">
        <f t="shared" si="203"/>
        <v/>
      </c>
      <c r="F2582" s="65" t="str">
        <f>IF(ISBLANK(A2582)," ",IFERROR(IF(A2582&gt;0,VLOOKUP(A2582,Relación!A:C,2,0),"◄ escribe codigo"),"no existe código "))</f>
        <v xml:space="preserve"> </v>
      </c>
      <c r="G2582" s="65" t="str">
        <f>IFERROR(IF(A2582&gt;0,VLOOKUP(A2582,Relación!A:C,3,0),"")," ")</f>
        <v/>
      </c>
      <c r="H2582" s="65" t="str">
        <f>IFERROR(IF(C2582&gt;0,VLOOKUP(A2582,Relación!A:D,4,0),"")," ")</f>
        <v/>
      </c>
      <c r="I2582" s="67" t="str">
        <f t="shared" si="201"/>
        <v xml:space="preserve"> </v>
      </c>
      <c r="J2582" s="65" t="str">
        <f>IFERROR(IF(D2582&gt;0,VLOOKUP(A2582,Relación!A:E,5,0),"")," ")</f>
        <v/>
      </c>
      <c r="K2582" s="66" t="str">
        <f t="shared" si="202"/>
        <v xml:space="preserve"> </v>
      </c>
      <c r="L2582" s="68" t="str">
        <f t="shared" si="204"/>
        <v xml:space="preserve"> </v>
      </c>
      <c r="M2582" s="68" t="str">
        <f t="shared" si="205"/>
        <v xml:space="preserve"> </v>
      </c>
    </row>
    <row r="2583" spans="1:13" ht="16.5" x14ac:dyDescent="0.25">
      <c r="A2583" s="94"/>
      <c r="B2583" s="95"/>
      <c r="C2583" s="94"/>
      <c r="D2583" s="94"/>
      <c r="E2583" s="85" t="str">
        <f t="shared" si="203"/>
        <v/>
      </c>
      <c r="F2583" s="65" t="str">
        <f>IF(ISBLANK(A2583)," ",IFERROR(IF(A2583&gt;0,VLOOKUP(A2583,Relación!A:C,2,0),"◄ escribe codigo"),"no existe código "))</f>
        <v xml:space="preserve"> </v>
      </c>
      <c r="G2583" s="65" t="str">
        <f>IFERROR(IF(A2583&gt;0,VLOOKUP(A2583,Relación!A:C,3,0),"")," ")</f>
        <v/>
      </c>
      <c r="H2583" s="65" t="str">
        <f>IFERROR(IF(C2583&gt;0,VLOOKUP(A2583,Relación!A:D,4,0),"")," ")</f>
        <v/>
      </c>
      <c r="I2583" s="67" t="str">
        <f t="shared" ref="I2583:I2646" si="206">IFERROR(C2583*H2583," ")</f>
        <v xml:space="preserve"> </v>
      </c>
      <c r="J2583" s="65" t="str">
        <f>IFERROR(IF(D2583&gt;0,VLOOKUP(A2583,Relación!A:E,5,0),"")," ")</f>
        <v/>
      </c>
      <c r="K2583" s="66" t="str">
        <f t="shared" ref="K2583:K2646" si="207">IFERROR(D2583*J2583," ")</f>
        <v xml:space="preserve"> </v>
      </c>
      <c r="L2583" s="68" t="str">
        <f t="shared" si="204"/>
        <v xml:space="preserve"> </v>
      </c>
      <c r="M2583" s="68" t="str">
        <f t="shared" si="205"/>
        <v xml:space="preserve"> </v>
      </c>
    </row>
    <row r="2584" spans="1:13" ht="16.5" x14ac:dyDescent="0.25">
      <c r="A2584" s="94"/>
      <c r="B2584" s="95"/>
      <c r="C2584" s="94"/>
      <c r="D2584" s="94"/>
      <c r="E2584" s="85" t="str">
        <f t="shared" si="203"/>
        <v/>
      </c>
      <c r="F2584" s="65" t="str">
        <f>IF(ISBLANK(A2584)," ",IFERROR(IF(A2584&gt;0,VLOOKUP(A2584,Relación!A:C,2,0),"◄ escribe codigo"),"no existe código "))</f>
        <v xml:space="preserve"> </v>
      </c>
      <c r="G2584" s="65" t="str">
        <f>IFERROR(IF(A2584&gt;0,VLOOKUP(A2584,Relación!A:C,3,0),"")," ")</f>
        <v/>
      </c>
      <c r="H2584" s="65" t="str">
        <f>IFERROR(IF(C2584&gt;0,VLOOKUP(A2584,Relación!A:D,4,0),"")," ")</f>
        <v/>
      </c>
      <c r="I2584" s="67" t="str">
        <f t="shared" si="206"/>
        <v xml:space="preserve"> </v>
      </c>
      <c r="J2584" s="65" t="str">
        <f>IFERROR(IF(D2584&gt;0,VLOOKUP(A2584,Relación!A:E,5,0),"")," ")</f>
        <v/>
      </c>
      <c r="K2584" s="66" t="str">
        <f t="shared" si="207"/>
        <v xml:space="preserve"> </v>
      </c>
      <c r="L2584" s="68" t="str">
        <f t="shared" si="204"/>
        <v xml:space="preserve"> </v>
      </c>
      <c r="M2584" s="68" t="str">
        <f t="shared" si="205"/>
        <v xml:space="preserve"> </v>
      </c>
    </row>
    <row r="2585" spans="1:13" ht="16.5" x14ac:dyDescent="0.25">
      <c r="A2585" s="94"/>
      <c r="B2585" s="95"/>
      <c r="C2585" s="94"/>
      <c r="D2585" s="94"/>
      <c r="E2585" s="85" t="str">
        <f t="shared" si="203"/>
        <v/>
      </c>
      <c r="F2585" s="65" t="str">
        <f>IF(ISBLANK(A2585)," ",IFERROR(IF(A2585&gt;0,VLOOKUP(A2585,Relación!A:C,2,0),"◄ escribe codigo"),"no existe código "))</f>
        <v xml:space="preserve"> </v>
      </c>
      <c r="G2585" s="65" t="str">
        <f>IFERROR(IF(A2585&gt;0,VLOOKUP(A2585,Relación!A:C,3,0),"")," ")</f>
        <v/>
      </c>
      <c r="H2585" s="65" t="str">
        <f>IFERROR(IF(C2585&gt;0,VLOOKUP(A2585,Relación!A:D,4,0),"")," ")</f>
        <v/>
      </c>
      <c r="I2585" s="67" t="str">
        <f t="shared" si="206"/>
        <v xml:space="preserve"> </v>
      </c>
      <c r="J2585" s="65" t="str">
        <f>IFERROR(IF(D2585&gt;0,VLOOKUP(A2585,Relación!A:E,5,0),"")," ")</f>
        <v/>
      </c>
      <c r="K2585" s="66" t="str">
        <f t="shared" si="207"/>
        <v xml:space="preserve"> </v>
      </c>
      <c r="L2585" s="68" t="str">
        <f t="shared" si="204"/>
        <v xml:space="preserve"> </v>
      </c>
      <c r="M2585" s="68" t="str">
        <f t="shared" si="205"/>
        <v xml:space="preserve"> </v>
      </c>
    </row>
    <row r="2586" spans="1:13" ht="16.5" x14ac:dyDescent="0.25">
      <c r="A2586" s="94"/>
      <c r="B2586" s="95"/>
      <c r="C2586" s="94"/>
      <c r="D2586" s="94"/>
      <c r="E2586" s="85" t="str">
        <f t="shared" si="203"/>
        <v/>
      </c>
      <c r="F2586" s="65" t="str">
        <f>IF(ISBLANK(A2586)," ",IFERROR(IF(A2586&gt;0,VLOOKUP(A2586,Relación!A:C,2,0),"◄ escribe codigo"),"no existe código "))</f>
        <v xml:space="preserve"> </v>
      </c>
      <c r="G2586" s="65" t="str">
        <f>IFERROR(IF(A2586&gt;0,VLOOKUP(A2586,Relación!A:C,3,0),"")," ")</f>
        <v/>
      </c>
      <c r="H2586" s="65" t="str">
        <f>IFERROR(IF(C2586&gt;0,VLOOKUP(A2586,Relación!A:D,4,0),"")," ")</f>
        <v/>
      </c>
      <c r="I2586" s="67" t="str">
        <f t="shared" si="206"/>
        <v xml:space="preserve"> </v>
      </c>
      <c r="J2586" s="65" t="str">
        <f>IFERROR(IF(D2586&gt;0,VLOOKUP(A2586,Relación!A:E,5,0),"")," ")</f>
        <v/>
      </c>
      <c r="K2586" s="66" t="str">
        <f t="shared" si="207"/>
        <v xml:space="preserve"> </v>
      </c>
      <c r="L2586" s="68" t="str">
        <f t="shared" si="204"/>
        <v xml:space="preserve"> </v>
      </c>
      <c r="M2586" s="68" t="str">
        <f t="shared" si="205"/>
        <v xml:space="preserve"> </v>
      </c>
    </row>
    <row r="2587" spans="1:13" ht="16.5" x14ac:dyDescent="0.25">
      <c r="A2587" s="94"/>
      <c r="B2587" s="95"/>
      <c r="C2587" s="94"/>
      <c r="D2587" s="94"/>
      <c r="E2587" s="85" t="str">
        <f t="shared" si="203"/>
        <v/>
      </c>
      <c r="F2587" s="65" t="str">
        <f>IF(ISBLANK(A2587)," ",IFERROR(IF(A2587&gt;0,VLOOKUP(A2587,Relación!A:C,2,0),"◄ escribe codigo"),"no existe código "))</f>
        <v xml:space="preserve"> </v>
      </c>
      <c r="G2587" s="65" t="str">
        <f>IFERROR(IF(A2587&gt;0,VLOOKUP(A2587,Relación!A:C,3,0),"")," ")</f>
        <v/>
      </c>
      <c r="H2587" s="65" t="str">
        <f>IFERROR(IF(C2587&gt;0,VLOOKUP(A2587,Relación!A:D,4,0),"")," ")</f>
        <v/>
      </c>
      <c r="I2587" s="67" t="str">
        <f t="shared" si="206"/>
        <v xml:space="preserve"> </v>
      </c>
      <c r="J2587" s="65" t="str">
        <f>IFERROR(IF(D2587&gt;0,VLOOKUP(A2587,Relación!A:E,5,0),"")," ")</f>
        <v/>
      </c>
      <c r="K2587" s="66" t="str">
        <f t="shared" si="207"/>
        <v xml:space="preserve"> </v>
      </c>
      <c r="L2587" s="68" t="str">
        <f t="shared" si="204"/>
        <v xml:space="preserve"> </v>
      </c>
      <c r="M2587" s="68" t="str">
        <f t="shared" si="205"/>
        <v xml:space="preserve"> </v>
      </c>
    </row>
    <row r="2588" spans="1:13" ht="16.5" x14ac:dyDescent="0.25">
      <c r="A2588" s="94"/>
      <c r="B2588" s="95"/>
      <c r="C2588" s="94"/>
      <c r="D2588" s="94"/>
      <c r="E2588" s="85" t="str">
        <f t="shared" si="203"/>
        <v/>
      </c>
      <c r="F2588" s="65" t="str">
        <f>IF(ISBLANK(A2588)," ",IFERROR(IF(A2588&gt;0,VLOOKUP(A2588,Relación!A:C,2,0),"◄ escribe codigo"),"no existe código "))</f>
        <v xml:space="preserve"> </v>
      </c>
      <c r="G2588" s="65" t="str">
        <f>IFERROR(IF(A2588&gt;0,VLOOKUP(A2588,Relación!A:C,3,0),"")," ")</f>
        <v/>
      </c>
      <c r="H2588" s="65" t="str">
        <f>IFERROR(IF(C2588&gt;0,VLOOKUP(A2588,Relación!A:D,4,0),"")," ")</f>
        <v/>
      </c>
      <c r="I2588" s="67" t="str">
        <f t="shared" si="206"/>
        <v xml:space="preserve"> </v>
      </c>
      <c r="J2588" s="65" t="str">
        <f>IFERROR(IF(D2588&gt;0,VLOOKUP(A2588,Relación!A:E,5,0),"")," ")</f>
        <v/>
      </c>
      <c r="K2588" s="66" t="str">
        <f t="shared" si="207"/>
        <v xml:space="preserve"> </v>
      </c>
      <c r="L2588" s="68" t="str">
        <f t="shared" si="204"/>
        <v xml:space="preserve"> </v>
      </c>
      <c r="M2588" s="68" t="str">
        <f t="shared" si="205"/>
        <v xml:space="preserve"> </v>
      </c>
    </row>
    <row r="2589" spans="1:13" ht="16.5" x14ac:dyDescent="0.25">
      <c r="A2589" s="94"/>
      <c r="B2589" s="95"/>
      <c r="C2589" s="94"/>
      <c r="D2589" s="94"/>
      <c r="E2589" s="85" t="str">
        <f t="shared" si="203"/>
        <v/>
      </c>
      <c r="F2589" s="65" t="str">
        <f>IF(ISBLANK(A2589)," ",IFERROR(IF(A2589&gt;0,VLOOKUP(A2589,Relación!A:C,2,0),"◄ escribe codigo"),"no existe código "))</f>
        <v xml:space="preserve"> </v>
      </c>
      <c r="G2589" s="65" t="str">
        <f>IFERROR(IF(A2589&gt;0,VLOOKUP(A2589,Relación!A:C,3,0),"")," ")</f>
        <v/>
      </c>
      <c r="H2589" s="65" t="str">
        <f>IFERROR(IF(C2589&gt;0,VLOOKUP(A2589,Relación!A:D,4,0),"")," ")</f>
        <v/>
      </c>
      <c r="I2589" s="67" t="str">
        <f t="shared" si="206"/>
        <v xml:space="preserve"> </v>
      </c>
      <c r="J2589" s="65" t="str">
        <f>IFERROR(IF(D2589&gt;0,VLOOKUP(A2589,Relación!A:E,5,0),"")," ")</f>
        <v/>
      </c>
      <c r="K2589" s="66" t="str">
        <f t="shared" si="207"/>
        <v xml:space="preserve"> </v>
      </c>
      <c r="L2589" s="68" t="str">
        <f t="shared" si="204"/>
        <v xml:space="preserve"> </v>
      </c>
      <c r="M2589" s="68" t="str">
        <f t="shared" si="205"/>
        <v xml:space="preserve"> </v>
      </c>
    </row>
    <row r="2590" spans="1:13" ht="16.5" x14ac:dyDescent="0.25">
      <c r="A2590" s="94"/>
      <c r="B2590" s="95"/>
      <c r="C2590" s="94"/>
      <c r="D2590" s="94"/>
      <c r="E2590" s="85" t="str">
        <f t="shared" si="203"/>
        <v/>
      </c>
      <c r="F2590" s="65" t="str">
        <f>IF(ISBLANK(A2590)," ",IFERROR(IF(A2590&gt;0,VLOOKUP(A2590,Relación!A:C,2,0),"◄ escribe codigo"),"no existe código "))</f>
        <v xml:space="preserve"> </v>
      </c>
      <c r="G2590" s="65" t="str">
        <f>IFERROR(IF(A2590&gt;0,VLOOKUP(A2590,Relación!A:C,3,0),"")," ")</f>
        <v/>
      </c>
      <c r="H2590" s="65" t="str">
        <f>IFERROR(IF(C2590&gt;0,VLOOKUP(A2590,Relación!A:D,4,0),"")," ")</f>
        <v/>
      </c>
      <c r="I2590" s="67" t="str">
        <f t="shared" si="206"/>
        <v xml:space="preserve"> </v>
      </c>
      <c r="J2590" s="65" t="str">
        <f>IFERROR(IF(D2590&gt;0,VLOOKUP(A2590,Relación!A:E,5,0),"")," ")</f>
        <v/>
      </c>
      <c r="K2590" s="66" t="str">
        <f t="shared" si="207"/>
        <v xml:space="preserve"> </v>
      </c>
      <c r="L2590" s="68" t="str">
        <f t="shared" si="204"/>
        <v xml:space="preserve"> </v>
      </c>
      <c r="M2590" s="68" t="str">
        <f t="shared" si="205"/>
        <v xml:space="preserve"> </v>
      </c>
    </row>
    <row r="2591" spans="1:13" ht="16.5" x14ac:dyDescent="0.25">
      <c r="A2591" s="94"/>
      <c r="B2591" s="95"/>
      <c r="C2591" s="94"/>
      <c r="D2591" s="94"/>
      <c r="E2591" s="85" t="str">
        <f t="shared" si="203"/>
        <v/>
      </c>
      <c r="F2591" s="65" t="str">
        <f>IF(ISBLANK(A2591)," ",IFERROR(IF(A2591&gt;0,VLOOKUP(A2591,Relación!A:C,2,0),"◄ escribe codigo"),"no existe código "))</f>
        <v xml:space="preserve"> </v>
      </c>
      <c r="G2591" s="65" t="str">
        <f>IFERROR(IF(A2591&gt;0,VLOOKUP(A2591,Relación!A:C,3,0),"")," ")</f>
        <v/>
      </c>
      <c r="H2591" s="65" t="str">
        <f>IFERROR(IF(C2591&gt;0,VLOOKUP(A2591,Relación!A:D,4,0),"")," ")</f>
        <v/>
      </c>
      <c r="I2591" s="67" t="str">
        <f t="shared" si="206"/>
        <v xml:space="preserve"> </v>
      </c>
      <c r="J2591" s="65" t="str">
        <f>IFERROR(IF(D2591&gt;0,VLOOKUP(A2591,Relación!A:E,5,0),"")," ")</f>
        <v/>
      </c>
      <c r="K2591" s="66" t="str">
        <f t="shared" si="207"/>
        <v xml:space="preserve"> </v>
      </c>
      <c r="L2591" s="68" t="str">
        <f t="shared" si="204"/>
        <v xml:space="preserve"> </v>
      </c>
      <c r="M2591" s="68" t="str">
        <f t="shared" si="205"/>
        <v xml:space="preserve"> </v>
      </c>
    </row>
    <row r="2592" spans="1:13" ht="16.5" x14ac:dyDescent="0.25">
      <c r="A2592" s="94"/>
      <c r="B2592" s="95"/>
      <c r="C2592" s="94"/>
      <c r="D2592" s="94"/>
      <c r="E2592" s="85" t="str">
        <f t="shared" si="203"/>
        <v/>
      </c>
      <c r="F2592" s="65" t="str">
        <f>IF(ISBLANK(A2592)," ",IFERROR(IF(A2592&gt;0,VLOOKUP(A2592,Relación!A:C,2,0),"◄ escribe codigo"),"no existe código "))</f>
        <v xml:space="preserve"> </v>
      </c>
      <c r="G2592" s="65" t="str">
        <f>IFERROR(IF(A2592&gt;0,VLOOKUP(A2592,Relación!A:C,3,0),"")," ")</f>
        <v/>
      </c>
      <c r="H2592" s="65" t="str">
        <f>IFERROR(IF(C2592&gt;0,VLOOKUP(A2592,Relación!A:D,4,0),"")," ")</f>
        <v/>
      </c>
      <c r="I2592" s="67" t="str">
        <f t="shared" si="206"/>
        <v xml:space="preserve"> </v>
      </c>
      <c r="J2592" s="65" t="str">
        <f>IFERROR(IF(D2592&gt;0,VLOOKUP(A2592,Relación!A:E,5,0),"")," ")</f>
        <v/>
      </c>
      <c r="K2592" s="66" t="str">
        <f t="shared" si="207"/>
        <v xml:space="preserve"> </v>
      </c>
      <c r="L2592" s="68" t="str">
        <f t="shared" si="204"/>
        <v xml:space="preserve"> </v>
      </c>
      <c r="M2592" s="68" t="str">
        <f t="shared" si="205"/>
        <v xml:space="preserve"> </v>
      </c>
    </row>
    <row r="2593" spans="1:13" ht="16.5" x14ac:dyDescent="0.25">
      <c r="A2593" s="94"/>
      <c r="B2593" s="95"/>
      <c r="C2593" s="94"/>
      <c r="D2593" s="94"/>
      <c r="E2593" s="85" t="str">
        <f t="shared" si="203"/>
        <v/>
      </c>
      <c r="F2593" s="65" t="str">
        <f>IF(ISBLANK(A2593)," ",IFERROR(IF(A2593&gt;0,VLOOKUP(A2593,Relación!A:C,2,0),"◄ escribe codigo"),"no existe código "))</f>
        <v xml:space="preserve"> </v>
      </c>
      <c r="G2593" s="65" t="str">
        <f>IFERROR(IF(A2593&gt;0,VLOOKUP(A2593,Relación!A:C,3,0),"")," ")</f>
        <v/>
      </c>
      <c r="H2593" s="65" t="str">
        <f>IFERROR(IF(C2593&gt;0,VLOOKUP(A2593,Relación!A:D,4,0),"")," ")</f>
        <v/>
      </c>
      <c r="I2593" s="67" t="str">
        <f t="shared" si="206"/>
        <v xml:space="preserve"> </v>
      </c>
      <c r="J2593" s="65" t="str">
        <f>IFERROR(IF(D2593&gt;0,VLOOKUP(A2593,Relación!A:E,5,0),"")," ")</f>
        <v/>
      </c>
      <c r="K2593" s="66" t="str">
        <f t="shared" si="207"/>
        <v xml:space="preserve"> </v>
      </c>
      <c r="L2593" s="68" t="str">
        <f t="shared" si="204"/>
        <v xml:space="preserve"> </v>
      </c>
      <c r="M2593" s="68" t="str">
        <f t="shared" si="205"/>
        <v xml:space="preserve"> </v>
      </c>
    </row>
    <row r="2594" spans="1:13" ht="16.5" x14ac:dyDescent="0.25">
      <c r="A2594" s="94"/>
      <c r="B2594" s="95"/>
      <c r="C2594" s="94"/>
      <c r="D2594" s="94"/>
      <c r="E2594" s="85" t="str">
        <f t="shared" si="203"/>
        <v/>
      </c>
      <c r="F2594" s="65" t="str">
        <f>IF(ISBLANK(A2594)," ",IFERROR(IF(A2594&gt;0,VLOOKUP(A2594,Relación!A:C,2,0),"◄ escribe codigo"),"no existe código "))</f>
        <v xml:space="preserve"> </v>
      </c>
      <c r="G2594" s="65" t="str">
        <f>IFERROR(IF(A2594&gt;0,VLOOKUP(A2594,Relación!A:C,3,0),"")," ")</f>
        <v/>
      </c>
      <c r="H2594" s="65" t="str">
        <f>IFERROR(IF(C2594&gt;0,VLOOKUP(A2594,Relación!A:D,4,0),"")," ")</f>
        <v/>
      </c>
      <c r="I2594" s="67" t="str">
        <f t="shared" si="206"/>
        <v xml:space="preserve"> </v>
      </c>
      <c r="J2594" s="65" t="str">
        <f>IFERROR(IF(D2594&gt;0,VLOOKUP(A2594,Relación!A:E,5,0),"")," ")</f>
        <v/>
      </c>
      <c r="K2594" s="66" t="str">
        <f t="shared" si="207"/>
        <v xml:space="preserve"> </v>
      </c>
      <c r="L2594" s="68" t="str">
        <f t="shared" si="204"/>
        <v xml:space="preserve"> </v>
      </c>
      <c r="M2594" s="68" t="str">
        <f t="shared" si="205"/>
        <v xml:space="preserve"> </v>
      </c>
    </row>
    <row r="2595" spans="1:13" ht="16.5" x14ac:dyDescent="0.25">
      <c r="A2595" s="94"/>
      <c r="B2595" s="95"/>
      <c r="C2595" s="94"/>
      <c r="D2595" s="94"/>
      <c r="E2595" s="85" t="str">
        <f t="shared" si="203"/>
        <v/>
      </c>
      <c r="F2595" s="65" t="str">
        <f>IF(ISBLANK(A2595)," ",IFERROR(IF(A2595&gt;0,VLOOKUP(A2595,Relación!A:C,2,0),"◄ escribe codigo"),"no existe código "))</f>
        <v xml:space="preserve"> </v>
      </c>
      <c r="G2595" s="65" t="str">
        <f>IFERROR(IF(A2595&gt;0,VLOOKUP(A2595,Relación!A:C,3,0),"")," ")</f>
        <v/>
      </c>
      <c r="H2595" s="65" t="str">
        <f>IFERROR(IF(C2595&gt;0,VLOOKUP(A2595,Relación!A:D,4,0),"")," ")</f>
        <v/>
      </c>
      <c r="I2595" s="67" t="str">
        <f t="shared" si="206"/>
        <v xml:space="preserve"> </v>
      </c>
      <c r="J2595" s="65" t="str">
        <f>IFERROR(IF(D2595&gt;0,VLOOKUP(A2595,Relación!A:E,5,0),"")," ")</f>
        <v/>
      </c>
      <c r="K2595" s="66" t="str">
        <f t="shared" si="207"/>
        <v xml:space="preserve"> </v>
      </c>
      <c r="L2595" s="68" t="str">
        <f t="shared" si="204"/>
        <v xml:space="preserve"> </v>
      </c>
      <c r="M2595" s="68" t="str">
        <f t="shared" si="205"/>
        <v xml:space="preserve"> </v>
      </c>
    </row>
    <row r="2596" spans="1:13" ht="16.5" x14ac:dyDescent="0.25">
      <c r="A2596" s="94"/>
      <c r="B2596" s="95"/>
      <c r="C2596" s="94"/>
      <c r="D2596" s="94"/>
      <c r="E2596" s="85" t="str">
        <f t="shared" si="203"/>
        <v/>
      </c>
      <c r="F2596" s="65" t="str">
        <f>IF(ISBLANK(A2596)," ",IFERROR(IF(A2596&gt;0,VLOOKUP(A2596,Relación!A:C,2,0),"◄ escribe codigo"),"no existe código "))</f>
        <v xml:space="preserve"> </v>
      </c>
      <c r="G2596" s="65" t="str">
        <f>IFERROR(IF(A2596&gt;0,VLOOKUP(A2596,Relación!A:C,3,0),"")," ")</f>
        <v/>
      </c>
      <c r="H2596" s="65" t="str">
        <f>IFERROR(IF(C2596&gt;0,VLOOKUP(A2596,Relación!A:D,4,0),"")," ")</f>
        <v/>
      </c>
      <c r="I2596" s="67" t="str">
        <f t="shared" si="206"/>
        <v xml:space="preserve"> </v>
      </c>
      <c r="J2596" s="65" t="str">
        <f>IFERROR(IF(D2596&gt;0,VLOOKUP(A2596,Relación!A:E,5,0),"")," ")</f>
        <v/>
      </c>
      <c r="K2596" s="66" t="str">
        <f t="shared" si="207"/>
        <v xml:space="preserve"> </v>
      </c>
      <c r="L2596" s="68" t="str">
        <f t="shared" si="204"/>
        <v xml:space="preserve"> </v>
      </c>
      <c r="M2596" s="68" t="str">
        <f t="shared" si="205"/>
        <v xml:space="preserve"> </v>
      </c>
    </row>
    <row r="2597" spans="1:13" ht="16.5" x14ac:dyDescent="0.25">
      <c r="A2597" s="94"/>
      <c r="B2597" s="95"/>
      <c r="C2597" s="94"/>
      <c r="D2597" s="94"/>
      <c r="E2597" s="85" t="str">
        <f t="shared" si="203"/>
        <v/>
      </c>
      <c r="F2597" s="65" t="str">
        <f>IF(ISBLANK(A2597)," ",IFERROR(IF(A2597&gt;0,VLOOKUP(A2597,Relación!A:C,2,0),"◄ escribe codigo"),"no existe código "))</f>
        <v xml:space="preserve"> </v>
      </c>
      <c r="G2597" s="65" t="str">
        <f>IFERROR(IF(A2597&gt;0,VLOOKUP(A2597,Relación!A:C,3,0),"")," ")</f>
        <v/>
      </c>
      <c r="H2597" s="65" t="str">
        <f>IFERROR(IF(C2597&gt;0,VLOOKUP(A2597,Relación!A:D,4,0),"")," ")</f>
        <v/>
      </c>
      <c r="I2597" s="67" t="str">
        <f t="shared" si="206"/>
        <v xml:space="preserve"> </v>
      </c>
      <c r="J2597" s="65" t="str">
        <f>IFERROR(IF(D2597&gt;0,VLOOKUP(A2597,Relación!A:E,5,0),"")," ")</f>
        <v/>
      </c>
      <c r="K2597" s="66" t="str">
        <f t="shared" si="207"/>
        <v xml:space="preserve"> </v>
      </c>
      <c r="L2597" s="68" t="str">
        <f t="shared" si="204"/>
        <v xml:space="preserve"> </v>
      </c>
      <c r="M2597" s="68" t="str">
        <f t="shared" si="205"/>
        <v xml:space="preserve"> </v>
      </c>
    </row>
    <row r="2598" spans="1:13" ht="16.5" x14ac:dyDescent="0.25">
      <c r="A2598" s="94"/>
      <c r="B2598" s="95"/>
      <c r="C2598" s="94"/>
      <c r="D2598" s="94"/>
      <c r="E2598" s="85" t="str">
        <f t="shared" si="203"/>
        <v/>
      </c>
      <c r="F2598" s="65" t="str">
        <f>IF(ISBLANK(A2598)," ",IFERROR(IF(A2598&gt;0,VLOOKUP(A2598,Relación!A:C,2,0),"◄ escribe codigo"),"no existe código "))</f>
        <v xml:space="preserve"> </v>
      </c>
      <c r="G2598" s="65" t="str">
        <f>IFERROR(IF(A2598&gt;0,VLOOKUP(A2598,Relación!A:C,3,0),"")," ")</f>
        <v/>
      </c>
      <c r="H2598" s="65" t="str">
        <f>IFERROR(IF(C2598&gt;0,VLOOKUP(A2598,Relación!A:D,4,0),"")," ")</f>
        <v/>
      </c>
      <c r="I2598" s="67" t="str">
        <f t="shared" si="206"/>
        <v xml:space="preserve"> </v>
      </c>
      <c r="J2598" s="65" t="str">
        <f>IFERROR(IF(D2598&gt;0,VLOOKUP(A2598,Relación!A:E,5,0),"")," ")</f>
        <v/>
      </c>
      <c r="K2598" s="66" t="str">
        <f t="shared" si="207"/>
        <v xml:space="preserve"> </v>
      </c>
      <c r="L2598" s="68" t="str">
        <f t="shared" si="204"/>
        <v xml:space="preserve"> </v>
      </c>
      <c r="M2598" s="68" t="str">
        <f t="shared" si="205"/>
        <v xml:space="preserve"> </v>
      </c>
    </row>
    <row r="2599" spans="1:13" ht="16.5" x14ac:dyDescent="0.25">
      <c r="A2599" s="94"/>
      <c r="B2599" s="95"/>
      <c r="C2599" s="94"/>
      <c r="D2599" s="94"/>
      <c r="E2599" s="85" t="str">
        <f t="shared" si="203"/>
        <v/>
      </c>
      <c r="F2599" s="65" t="str">
        <f>IF(ISBLANK(A2599)," ",IFERROR(IF(A2599&gt;0,VLOOKUP(A2599,Relación!A:C,2,0),"◄ escribe codigo"),"no existe código "))</f>
        <v xml:space="preserve"> </v>
      </c>
      <c r="G2599" s="65" t="str">
        <f>IFERROR(IF(A2599&gt;0,VLOOKUP(A2599,Relación!A:C,3,0),"")," ")</f>
        <v/>
      </c>
      <c r="H2599" s="65" t="str">
        <f>IFERROR(IF(C2599&gt;0,VLOOKUP(A2599,Relación!A:D,4,0),"")," ")</f>
        <v/>
      </c>
      <c r="I2599" s="67" t="str">
        <f t="shared" si="206"/>
        <v xml:space="preserve"> </v>
      </c>
      <c r="J2599" s="65" t="str">
        <f>IFERROR(IF(D2599&gt;0,VLOOKUP(A2599,Relación!A:E,5,0),"")," ")</f>
        <v/>
      </c>
      <c r="K2599" s="66" t="str">
        <f t="shared" si="207"/>
        <v xml:space="preserve"> </v>
      </c>
      <c r="L2599" s="68" t="str">
        <f t="shared" si="204"/>
        <v xml:space="preserve"> </v>
      </c>
      <c r="M2599" s="68" t="str">
        <f t="shared" si="205"/>
        <v xml:space="preserve"> </v>
      </c>
    </row>
    <row r="2600" spans="1:13" ht="16.5" x14ac:dyDescent="0.25">
      <c r="A2600" s="94"/>
      <c r="B2600" s="95"/>
      <c r="C2600" s="94"/>
      <c r="D2600" s="94"/>
      <c r="E2600" s="85" t="str">
        <f t="shared" si="203"/>
        <v/>
      </c>
      <c r="F2600" s="65" t="str">
        <f>IF(ISBLANK(A2600)," ",IFERROR(IF(A2600&gt;0,VLOOKUP(A2600,Relación!A:C,2,0),"◄ escribe codigo"),"no existe código "))</f>
        <v xml:space="preserve"> </v>
      </c>
      <c r="G2600" s="65" t="str">
        <f>IFERROR(IF(A2600&gt;0,VLOOKUP(A2600,Relación!A:C,3,0),"")," ")</f>
        <v/>
      </c>
      <c r="H2600" s="65" t="str">
        <f>IFERROR(IF(C2600&gt;0,VLOOKUP(A2600,Relación!A:D,4,0),"")," ")</f>
        <v/>
      </c>
      <c r="I2600" s="67" t="str">
        <f t="shared" si="206"/>
        <v xml:space="preserve"> </v>
      </c>
      <c r="J2600" s="65" t="str">
        <f>IFERROR(IF(D2600&gt;0,VLOOKUP(A2600,Relación!A:E,5,0),"")," ")</f>
        <v/>
      </c>
      <c r="K2600" s="66" t="str">
        <f t="shared" si="207"/>
        <v xml:space="preserve"> </v>
      </c>
      <c r="L2600" s="68" t="str">
        <f t="shared" si="204"/>
        <v xml:space="preserve"> </v>
      </c>
      <c r="M2600" s="68" t="str">
        <f t="shared" si="205"/>
        <v xml:space="preserve"> </v>
      </c>
    </row>
    <row r="2601" spans="1:13" ht="16.5" x14ac:dyDescent="0.25">
      <c r="A2601" s="94"/>
      <c r="B2601" s="95"/>
      <c r="C2601" s="94"/>
      <c r="D2601" s="94"/>
      <c r="E2601" s="85" t="str">
        <f t="shared" si="203"/>
        <v/>
      </c>
      <c r="F2601" s="65" t="str">
        <f>IF(ISBLANK(A2601)," ",IFERROR(IF(A2601&gt;0,VLOOKUP(A2601,Relación!A:C,2,0),"◄ escribe codigo"),"no existe código "))</f>
        <v xml:space="preserve"> </v>
      </c>
      <c r="G2601" s="65" t="str">
        <f>IFERROR(IF(A2601&gt;0,VLOOKUP(A2601,Relación!A:C,3,0),"")," ")</f>
        <v/>
      </c>
      <c r="H2601" s="65" t="str">
        <f>IFERROR(IF(C2601&gt;0,VLOOKUP(A2601,Relación!A:D,4,0),"")," ")</f>
        <v/>
      </c>
      <c r="I2601" s="67" t="str">
        <f t="shared" si="206"/>
        <v xml:space="preserve"> </v>
      </c>
      <c r="J2601" s="65" t="str">
        <f>IFERROR(IF(D2601&gt;0,VLOOKUP(A2601,Relación!A:E,5,0),"")," ")</f>
        <v/>
      </c>
      <c r="K2601" s="66" t="str">
        <f t="shared" si="207"/>
        <v xml:space="preserve"> </v>
      </c>
      <c r="L2601" s="68" t="str">
        <f t="shared" si="204"/>
        <v xml:space="preserve"> </v>
      </c>
      <c r="M2601" s="68" t="str">
        <f t="shared" si="205"/>
        <v xml:space="preserve"> </v>
      </c>
    </row>
    <row r="2602" spans="1:13" ht="16.5" x14ac:dyDescent="0.25">
      <c r="A2602" s="94"/>
      <c r="B2602" s="95"/>
      <c r="C2602" s="94"/>
      <c r="D2602" s="94"/>
      <c r="E2602" s="85" t="str">
        <f t="shared" si="203"/>
        <v/>
      </c>
      <c r="F2602" s="65" t="str">
        <f>IF(ISBLANK(A2602)," ",IFERROR(IF(A2602&gt;0,VLOOKUP(A2602,Relación!A:C,2,0),"◄ escribe codigo"),"no existe código "))</f>
        <v xml:space="preserve"> </v>
      </c>
      <c r="G2602" s="65" t="str">
        <f>IFERROR(IF(A2602&gt;0,VLOOKUP(A2602,Relación!A:C,3,0),"")," ")</f>
        <v/>
      </c>
      <c r="H2602" s="65" t="str">
        <f>IFERROR(IF(C2602&gt;0,VLOOKUP(A2602,Relación!A:D,4,0),"")," ")</f>
        <v/>
      </c>
      <c r="I2602" s="67" t="str">
        <f t="shared" si="206"/>
        <v xml:space="preserve"> </v>
      </c>
      <c r="J2602" s="65" t="str">
        <f>IFERROR(IF(D2602&gt;0,VLOOKUP(A2602,Relación!A:E,5,0),"")," ")</f>
        <v/>
      </c>
      <c r="K2602" s="66" t="str">
        <f t="shared" si="207"/>
        <v xml:space="preserve"> </v>
      </c>
      <c r="L2602" s="68" t="str">
        <f t="shared" si="204"/>
        <v xml:space="preserve"> </v>
      </c>
      <c r="M2602" s="68" t="str">
        <f t="shared" si="205"/>
        <v xml:space="preserve"> </v>
      </c>
    </row>
    <row r="2603" spans="1:13" ht="16.5" x14ac:dyDescent="0.25">
      <c r="A2603" s="94"/>
      <c r="B2603" s="95"/>
      <c r="C2603" s="94"/>
      <c r="D2603" s="94"/>
      <c r="E2603" s="85" t="str">
        <f t="shared" si="203"/>
        <v/>
      </c>
      <c r="F2603" s="65" t="str">
        <f>IF(ISBLANK(A2603)," ",IFERROR(IF(A2603&gt;0,VLOOKUP(A2603,Relación!A:C,2,0),"◄ escribe codigo"),"no existe código "))</f>
        <v xml:space="preserve"> </v>
      </c>
      <c r="G2603" s="65" t="str">
        <f>IFERROR(IF(A2603&gt;0,VLOOKUP(A2603,Relación!A:C,3,0),"")," ")</f>
        <v/>
      </c>
      <c r="H2603" s="65" t="str">
        <f>IFERROR(IF(C2603&gt;0,VLOOKUP(A2603,Relación!A:D,4,0),"")," ")</f>
        <v/>
      </c>
      <c r="I2603" s="67" t="str">
        <f t="shared" si="206"/>
        <v xml:space="preserve"> </v>
      </c>
      <c r="J2603" s="65" t="str">
        <f>IFERROR(IF(D2603&gt;0,VLOOKUP(A2603,Relación!A:E,5,0),"")," ")</f>
        <v/>
      </c>
      <c r="K2603" s="66" t="str">
        <f t="shared" si="207"/>
        <v xml:space="preserve"> </v>
      </c>
      <c r="L2603" s="68" t="str">
        <f t="shared" si="204"/>
        <v xml:space="preserve"> </v>
      </c>
      <c r="M2603" s="68" t="str">
        <f t="shared" si="205"/>
        <v xml:space="preserve"> </v>
      </c>
    </row>
    <row r="2604" spans="1:13" ht="16.5" x14ac:dyDescent="0.25">
      <c r="A2604" s="94"/>
      <c r="B2604" s="95"/>
      <c r="C2604" s="94"/>
      <c r="D2604" s="94"/>
      <c r="E2604" s="85" t="str">
        <f t="shared" si="203"/>
        <v/>
      </c>
      <c r="F2604" s="65" t="str">
        <f>IF(ISBLANK(A2604)," ",IFERROR(IF(A2604&gt;0,VLOOKUP(A2604,Relación!A:C,2,0),"◄ escribe codigo"),"no existe código "))</f>
        <v xml:space="preserve"> </v>
      </c>
      <c r="G2604" s="65" t="str">
        <f>IFERROR(IF(A2604&gt;0,VLOOKUP(A2604,Relación!A:C,3,0),"")," ")</f>
        <v/>
      </c>
      <c r="H2604" s="65" t="str">
        <f>IFERROR(IF(C2604&gt;0,VLOOKUP(A2604,Relación!A:D,4,0),"")," ")</f>
        <v/>
      </c>
      <c r="I2604" s="67" t="str">
        <f t="shared" si="206"/>
        <v xml:space="preserve"> </v>
      </c>
      <c r="J2604" s="65" t="str">
        <f>IFERROR(IF(D2604&gt;0,VLOOKUP(A2604,Relación!A:E,5,0),"")," ")</f>
        <v/>
      </c>
      <c r="K2604" s="66" t="str">
        <f t="shared" si="207"/>
        <v xml:space="preserve"> </v>
      </c>
      <c r="L2604" s="68" t="str">
        <f t="shared" si="204"/>
        <v xml:space="preserve"> </v>
      </c>
      <c r="M2604" s="68" t="str">
        <f t="shared" si="205"/>
        <v xml:space="preserve"> </v>
      </c>
    </row>
    <row r="2605" spans="1:13" ht="16.5" x14ac:dyDescent="0.25">
      <c r="A2605" s="94"/>
      <c r="B2605" s="95"/>
      <c r="C2605" s="94"/>
      <c r="D2605" s="94"/>
      <c r="E2605" s="85" t="str">
        <f t="shared" si="203"/>
        <v/>
      </c>
      <c r="F2605" s="65" t="str">
        <f>IF(ISBLANK(A2605)," ",IFERROR(IF(A2605&gt;0,VLOOKUP(A2605,Relación!A:C,2,0),"◄ escribe codigo"),"no existe código "))</f>
        <v xml:space="preserve"> </v>
      </c>
      <c r="G2605" s="65" t="str">
        <f>IFERROR(IF(A2605&gt;0,VLOOKUP(A2605,Relación!A:C,3,0),"")," ")</f>
        <v/>
      </c>
      <c r="H2605" s="65" t="str">
        <f>IFERROR(IF(C2605&gt;0,VLOOKUP(A2605,Relación!A:D,4,0),"")," ")</f>
        <v/>
      </c>
      <c r="I2605" s="67" t="str">
        <f t="shared" si="206"/>
        <v xml:space="preserve"> </v>
      </c>
      <c r="J2605" s="65" t="str">
        <f>IFERROR(IF(D2605&gt;0,VLOOKUP(A2605,Relación!A:E,5,0),"")," ")</f>
        <v/>
      </c>
      <c r="K2605" s="66" t="str">
        <f t="shared" si="207"/>
        <v xml:space="preserve"> </v>
      </c>
      <c r="L2605" s="68" t="str">
        <f t="shared" si="204"/>
        <v xml:space="preserve"> </v>
      </c>
      <c r="M2605" s="68" t="str">
        <f t="shared" si="205"/>
        <v xml:space="preserve"> </v>
      </c>
    </row>
    <row r="2606" spans="1:13" ht="16.5" x14ac:dyDescent="0.25">
      <c r="A2606" s="94"/>
      <c r="B2606" s="95"/>
      <c r="C2606" s="94"/>
      <c r="D2606" s="94"/>
      <c r="E2606" s="85" t="str">
        <f t="shared" si="203"/>
        <v/>
      </c>
      <c r="F2606" s="65" t="str">
        <f>IF(ISBLANK(A2606)," ",IFERROR(IF(A2606&gt;0,VLOOKUP(A2606,Relación!A:C,2,0),"◄ escribe codigo"),"no existe código "))</f>
        <v xml:space="preserve"> </v>
      </c>
      <c r="G2606" s="65" t="str">
        <f>IFERROR(IF(A2606&gt;0,VLOOKUP(A2606,Relación!A:C,3,0),"")," ")</f>
        <v/>
      </c>
      <c r="H2606" s="65" t="str">
        <f>IFERROR(IF(C2606&gt;0,VLOOKUP(A2606,Relación!A:D,4,0),"")," ")</f>
        <v/>
      </c>
      <c r="I2606" s="67" t="str">
        <f t="shared" si="206"/>
        <v xml:space="preserve"> </v>
      </c>
      <c r="J2606" s="65" t="str">
        <f>IFERROR(IF(D2606&gt;0,VLOOKUP(A2606,Relación!A:E,5,0),"")," ")</f>
        <v/>
      </c>
      <c r="K2606" s="66" t="str">
        <f t="shared" si="207"/>
        <v xml:space="preserve"> </v>
      </c>
      <c r="L2606" s="68" t="str">
        <f t="shared" si="204"/>
        <v xml:space="preserve"> </v>
      </c>
      <c r="M2606" s="68" t="str">
        <f t="shared" si="205"/>
        <v xml:space="preserve"> </v>
      </c>
    </row>
    <row r="2607" spans="1:13" ht="16.5" x14ac:dyDescent="0.25">
      <c r="A2607" s="94"/>
      <c r="B2607" s="95"/>
      <c r="C2607" s="94"/>
      <c r="D2607" s="94"/>
      <c r="E2607" s="85" t="str">
        <f t="shared" si="203"/>
        <v/>
      </c>
      <c r="F2607" s="65" t="str">
        <f>IF(ISBLANK(A2607)," ",IFERROR(IF(A2607&gt;0,VLOOKUP(A2607,Relación!A:C,2,0),"◄ escribe codigo"),"no existe código "))</f>
        <v xml:space="preserve"> </v>
      </c>
      <c r="G2607" s="65" t="str">
        <f>IFERROR(IF(A2607&gt;0,VLOOKUP(A2607,Relación!A:C,3,0),"")," ")</f>
        <v/>
      </c>
      <c r="H2607" s="65" t="str">
        <f>IFERROR(IF(C2607&gt;0,VLOOKUP(A2607,Relación!A:D,4,0),"")," ")</f>
        <v/>
      </c>
      <c r="I2607" s="67" t="str">
        <f t="shared" si="206"/>
        <v xml:space="preserve"> </v>
      </c>
      <c r="J2607" s="65" t="str">
        <f>IFERROR(IF(D2607&gt;0,VLOOKUP(A2607,Relación!A:E,5,0),"")," ")</f>
        <v/>
      </c>
      <c r="K2607" s="66" t="str">
        <f t="shared" si="207"/>
        <v xml:space="preserve"> </v>
      </c>
      <c r="L2607" s="68" t="str">
        <f t="shared" si="204"/>
        <v xml:space="preserve"> </v>
      </c>
      <c r="M2607" s="68" t="str">
        <f t="shared" si="205"/>
        <v xml:space="preserve"> </v>
      </c>
    </row>
    <row r="2608" spans="1:13" ht="16.5" x14ac:dyDescent="0.25">
      <c r="A2608" s="94"/>
      <c r="B2608" s="95"/>
      <c r="C2608" s="94"/>
      <c r="D2608" s="94"/>
      <c r="E2608" s="85" t="str">
        <f t="shared" si="203"/>
        <v/>
      </c>
      <c r="F2608" s="65" t="str">
        <f>IF(ISBLANK(A2608)," ",IFERROR(IF(A2608&gt;0,VLOOKUP(A2608,Relación!A:C,2,0),"◄ escribe codigo"),"no existe código "))</f>
        <v xml:space="preserve"> </v>
      </c>
      <c r="G2608" s="65" t="str">
        <f>IFERROR(IF(A2608&gt;0,VLOOKUP(A2608,Relación!A:C,3,0),"")," ")</f>
        <v/>
      </c>
      <c r="H2608" s="65" t="str">
        <f>IFERROR(IF(C2608&gt;0,VLOOKUP(A2608,Relación!A:D,4,0),"")," ")</f>
        <v/>
      </c>
      <c r="I2608" s="67" t="str">
        <f t="shared" si="206"/>
        <v xml:space="preserve"> </v>
      </c>
      <c r="J2608" s="65" t="str">
        <f>IFERROR(IF(D2608&gt;0,VLOOKUP(A2608,Relación!A:E,5,0),"")," ")</f>
        <v/>
      </c>
      <c r="K2608" s="66" t="str">
        <f t="shared" si="207"/>
        <v xml:space="preserve"> </v>
      </c>
      <c r="L2608" s="68" t="str">
        <f t="shared" si="204"/>
        <v xml:space="preserve"> </v>
      </c>
      <c r="M2608" s="68" t="str">
        <f t="shared" si="205"/>
        <v xml:space="preserve"> </v>
      </c>
    </row>
    <row r="2609" spans="1:13" ht="16.5" x14ac:dyDescent="0.25">
      <c r="A2609" s="94"/>
      <c r="B2609" s="95"/>
      <c r="C2609" s="94"/>
      <c r="D2609" s="94"/>
      <c r="E2609" s="85" t="str">
        <f t="shared" si="203"/>
        <v/>
      </c>
      <c r="F2609" s="65" t="str">
        <f>IF(ISBLANK(A2609)," ",IFERROR(IF(A2609&gt;0,VLOOKUP(A2609,Relación!A:C,2,0),"◄ escribe codigo"),"no existe código "))</f>
        <v xml:space="preserve"> </v>
      </c>
      <c r="G2609" s="65" t="str">
        <f>IFERROR(IF(A2609&gt;0,VLOOKUP(A2609,Relación!A:C,3,0),"")," ")</f>
        <v/>
      </c>
      <c r="H2609" s="65" t="str">
        <f>IFERROR(IF(C2609&gt;0,VLOOKUP(A2609,Relación!A:D,4,0),"")," ")</f>
        <v/>
      </c>
      <c r="I2609" s="67" t="str">
        <f t="shared" si="206"/>
        <v xml:space="preserve"> </v>
      </c>
      <c r="J2609" s="65" t="str">
        <f>IFERROR(IF(D2609&gt;0,VLOOKUP(A2609,Relación!A:E,5,0),"")," ")</f>
        <v/>
      </c>
      <c r="K2609" s="66" t="str">
        <f t="shared" si="207"/>
        <v xml:space="preserve"> </v>
      </c>
      <c r="L2609" s="68" t="str">
        <f t="shared" si="204"/>
        <v xml:space="preserve"> </v>
      </c>
      <c r="M2609" s="68" t="str">
        <f t="shared" si="205"/>
        <v xml:space="preserve"> </v>
      </c>
    </row>
    <row r="2610" spans="1:13" ht="16.5" x14ac:dyDescent="0.25">
      <c r="A2610" s="94"/>
      <c r="B2610" s="95"/>
      <c r="C2610" s="94"/>
      <c r="D2610" s="94"/>
      <c r="E2610" s="85" t="str">
        <f t="shared" si="203"/>
        <v/>
      </c>
      <c r="F2610" s="65" t="str">
        <f>IF(ISBLANK(A2610)," ",IFERROR(IF(A2610&gt;0,VLOOKUP(A2610,Relación!A:C,2,0),"◄ escribe codigo"),"no existe código "))</f>
        <v xml:space="preserve"> </v>
      </c>
      <c r="G2610" s="65" t="str">
        <f>IFERROR(IF(A2610&gt;0,VLOOKUP(A2610,Relación!A:C,3,0),"")," ")</f>
        <v/>
      </c>
      <c r="H2610" s="65" t="str">
        <f>IFERROR(IF(C2610&gt;0,VLOOKUP(A2610,Relación!A:D,4,0),"")," ")</f>
        <v/>
      </c>
      <c r="I2610" s="67" t="str">
        <f t="shared" si="206"/>
        <v xml:space="preserve"> </v>
      </c>
      <c r="J2610" s="65" t="str">
        <f>IFERROR(IF(D2610&gt;0,VLOOKUP(A2610,Relación!A:E,5,0),"")," ")</f>
        <v/>
      </c>
      <c r="K2610" s="66" t="str">
        <f t="shared" si="207"/>
        <v xml:space="preserve"> </v>
      </c>
      <c r="L2610" s="68" t="str">
        <f t="shared" si="204"/>
        <v xml:space="preserve"> </v>
      </c>
      <c r="M2610" s="68" t="str">
        <f t="shared" si="205"/>
        <v xml:space="preserve"> </v>
      </c>
    </row>
    <row r="2611" spans="1:13" ht="16.5" x14ac:dyDescent="0.25">
      <c r="A2611" s="94"/>
      <c r="B2611" s="95"/>
      <c r="C2611" s="94"/>
      <c r="D2611" s="94"/>
      <c r="E2611" s="85" t="str">
        <f t="shared" si="203"/>
        <v/>
      </c>
      <c r="F2611" s="65" t="str">
        <f>IF(ISBLANK(A2611)," ",IFERROR(IF(A2611&gt;0,VLOOKUP(A2611,Relación!A:C,2,0),"◄ escribe codigo"),"no existe código "))</f>
        <v xml:space="preserve"> </v>
      </c>
      <c r="G2611" s="65" t="str">
        <f>IFERROR(IF(A2611&gt;0,VLOOKUP(A2611,Relación!A:C,3,0),"")," ")</f>
        <v/>
      </c>
      <c r="H2611" s="65" t="str">
        <f>IFERROR(IF(C2611&gt;0,VLOOKUP(A2611,Relación!A:D,4,0),"")," ")</f>
        <v/>
      </c>
      <c r="I2611" s="67" t="str">
        <f t="shared" si="206"/>
        <v xml:space="preserve"> </v>
      </c>
      <c r="J2611" s="65" t="str">
        <f>IFERROR(IF(D2611&gt;0,VLOOKUP(A2611,Relación!A:E,5,0),"")," ")</f>
        <v/>
      </c>
      <c r="K2611" s="66" t="str">
        <f t="shared" si="207"/>
        <v xml:space="preserve"> </v>
      </c>
      <c r="L2611" s="68" t="str">
        <f t="shared" si="204"/>
        <v xml:space="preserve"> </v>
      </c>
      <c r="M2611" s="68" t="str">
        <f t="shared" si="205"/>
        <v xml:space="preserve"> </v>
      </c>
    </row>
    <row r="2612" spans="1:13" ht="16.5" x14ac:dyDescent="0.25">
      <c r="A2612" s="94"/>
      <c r="B2612" s="95"/>
      <c r="C2612" s="94"/>
      <c r="D2612" s="94"/>
      <c r="E2612" s="85" t="str">
        <f t="shared" si="203"/>
        <v/>
      </c>
      <c r="F2612" s="65" t="str">
        <f>IF(ISBLANK(A2612)," ",IFERROR(IF(A2612&gt;0,VLOOKUP(A2612,Relación!A:C,2,0),"◄ escribe codigo"),"no existe código "))</f>
        <v xml:space="preserve"> </v>
      </c>
      <c r="G2612" s="65" t="str">
        <f>IFERROR(IF(A2612&gt;0,VLOOKUP(A2612,Relación!A:C,3,0),"")," ")</f>
        <v/>
      </c>
      <c r="H2612" s="65" t="str">
        <f>IFERROR(IF(C2612&gt;0,VLOOKUP(A2612,Relación!A:D,4,0),"")," ")</f>
        <v/>
      </c>
      <c r="I2612" s="67" t="str">
        <f t="shared" si="206"/>
        <v xml:space="preserve"> </v>
      </c>
      <c r="J2612" s="65" t="str">
        <f>IFERROR(IF(D2612&gt;0,VLOOKUP(A2612,Relación!A:E,5,0),"")," ")</f>
        <v/>
      </c>
      <c r="K2612" s="66" t="str">
        <f t="shared" si="207"/>
        <v xml:space="preserve"> </v>
      </c>
      <c r="L2612" s="68" t="str">
        <f t="shared" si="204"/>
        <v xml:space="preserve"> </v>
      </c>
      <c r="M2612" s="68" t="str">
        <f t="shared" si="205"/>
        <v xml:space="preserve"> </v>
      </c>
    </row>
    <row r="2613" spans="1:13" ht="16.5" x14ac:dyDescent="0.25">
      <c r="A2613" s="94"/>
      <c r="B2613" s="95"/>
      <c r="C2613" s="94"/>
      <c r="D2613" s="94"/>
      <c r="E2613" s="85" t="str">
        <f t="shared" si="203"/>
        <v/>
      </c>
      <c r="F2613" s="65" t="str">
        <f>IF(ISBLANK(A2613)," ",IFERROR(IF(A2613&gt;0,VLOOKUP(A2613,Relación!A:C,2,0),"◄ escribe codigo"),"no existe código "))</f>
        <v xml:space="preserve"> </v>
      </c>
      <c r="G2613" s="65" t="str">
        <f>IFERROR(IF(A2613&gt;0,VLOOKUP(A2613,Relación!A:C,3,0),"")," ")</f>
        <v/>
      </c>
      <c r="H2613" s="65" t="str">
        <f>IFERROR(IF(C2613&gt;0,VLOOKUP(A2613,Relación!A:D,4,0),"")," ")</f>
        <v/>
      </c>
      <c r="I2613" s="67" t="str">
        <f t="shared" si="206"/>
        <v xml:space="preserve"> </v>
      </c>
      <c r="J2613" s="65" t="str">
        <f>IFERROR(IF(D2613&gt;0,VLOOKUP(A2613,Relación!A:E,5,0),"")," ")</f>
        <v/>
      </c>
      <c r="K2613" s="66" t="str">
        <f t="shared" si="207"/>
        <v xml:space="preserve"> </v>
      </c>
      <c r="L2613" s="68" t="str">
        <f t="shared" si="204"/>
        <v xml:space="preserve"> </v>
      </c>
      <c r="M2613" s="68" t="str">
        <f t="shared" si="205"/>
        <v xml:space="preserve"> </v>
      </c>
    </row>
    <row r="2614" spans="1:13" ht="16.5" x14ac:dyDescent="0.25">
      <c r="A2614" s="94"/>
      <c r="B2614" s="95"/>
      <c r="C2614" s="94"/>
      <c r="D2614" s="94"/>
      <c r="E2614" s="85" t="str">
        <f t="shared" si="203"/>
        <v/>
      </c>
      <c r="F2614" s="65" t="str">
        <f>IF(ISBLANK(A2614)," ",IFERROR(IF(A2614&gt;0,VLOOKUP(A2614,Relación!A:C,2,0),"◄ escribe codigo"),"no existe código "))</f>
        <v xml:space="preserve"> </v>
      </c>
      <c r="G2614" s="65" t="str">
        <f>IFERROR(IF(A2614&gt;0,VLOOKUP(A2614,Relación!A:C,3,0),"")," ")</f>
        <v/>
      </c>
      <c r="H2614" s="65" t="str">
        <f>IFERROR(IF(C2614&gt;0,VLOOKUP(A2614,Relación!A:D,4,0),"")," ")</f>
        <v/>
      </c>
      <c r="I2614" s="67" t="str">
        <f t="shared" si="206"/>
        <v xml:space="preserve"> </v>
      </c>
      <c r="J2614" s="65" t="str">
        <f>IFERROR(IF(D2614&gt;0,VLOOKUP(A2614,Relación!A:E,5,0),"")," ")</f>
        <v/>
      </c>
      <c r="K2614" s="66" t="str">
        <f t="shared" si="207"/>
        <v xml:space="preserve"> </v>
      </c>
      <c r="L2614" s="68" t="str">
        <f t="shared" si="204"/>
        <v xml:space="preserve"> </v>
      </c>
      <c r="M2614" s="68" t="str">
        <f t="shared" si="205"/>
        <v xml:space="preserve"> </v>
      </c>
    </row>
    <row r="2615" spans="1:13" ht="16.5" x14ac:dyDescent="0.25">
      <c r="A2615" s="94"/>
      <c r="B2615" s="95"/>
      <c r="C2615" s="94"/>
      <c r="D2615" s="94"/>
      <c r="E2615" s="85" t="str">
        <f t="shared" si="203"/>
        <v/>
      </c>
      <c r="F2615" s="65" t="str">
        <f>IF(ISBLANK(A2615)," ",IFERROR(IF(A2615&gt;0,VLOOKUP(A2615,Relación!A:C,2,0),"◄ escribe codigo"),"no existe código "))</f>
        <v xml:space="preserve"> </v>
      </c>
      <c r="G2615" s="65" t="str">
        <f>IFERROR(IF(A2615&gt;0,VLOOKUP(A2615,Relación!A:C,3,0),"")," ")</f>
        <v/>
      </c>
      <c r="H2615" s="65" t="str">
        <f>IFERROR(IF(C2615&gt;0,VLOOKUP(A2615,Relación!A:D,4,0),"")," ")</f>
        <v/>
      </c>
      <c r="I2615" s="67" t="str">
        <f t="shared" si="206"/>
        <v xml:space="preserve"> </v>
      </c>
      <c r="J2615" s="65" t="str">
        <f>IFERROR(IF(D2615&gt;0,VLOOKUP(A2615,Relación!A:E,5,0),"")," ")</f>
        <v/>
      </c>
      <c r="K2615" s="66" t="str">
        <f t="shared" si="207"/>
        <v xml:space="preserve"> </v>
      </c>
      <c r="L2615" s="68" t="str">
        <f t="shared" si="204"/>
        <v xml:space="preserve"> </v>
      </c>
      <c r="M2615" s="68" t="str">
        <f t="shared" si="205"/>
        <v xml:space="preserve"> </v>
      </c>
    </row>
    <row r="2616" spans="1:13" ht="16.5" x14ac:dyDescent="0.25">
      <c r="A2616" s="94"/>
      <c r="B2616" s="95"/>
      <c r="C2616" s="94"/>
      <c r="D2616" s="94"/>
      <c r="E2616" s="85" t="str">
        <f t="shared" si="203"/>
        <v/>
      </c>
      <c r="F2616" s="65" t="str">
        <f>IF(ISBLANK(A2616)," ",IFERROR(IF(A2616&gt;0,VLOOKUP(A2616,Relación!A:C,2,0),"◄ escribe codigo"),"no existe código "))</f>
        <v xml:space="preserve"> </v>
      </c>
      <c r="G2616" s="65" t="str">
        <f>IFERROR(IF(A2616&gt;0,VLOOKUP(A2616,Relación!A:C,3,0),"")," ")</f>
        <v/>
      </c>
      <c r="H2616" s="65" t="str">
        <f>IFERROR(IF(C2616&gt;0,VLOOKUP(A2616,Relación!A:D,4,0),"")," ")</f>
        <v/>
      </c>
      <c r="I2616" s="67" t="str">
        <f t="shared" si="206"/>
        <v xml:space="preserve"> </v>
      </c>
      <c r="J2616" s="65" t="str">
        <f>IFERROR(IF(D2616&gt;0,VLOOKUP(A2616,Relación!A:E,5,0),"")," ")</f>
        <v/>
      </c>
      <c r="K2616" s="66" t="str">
        <f t="shared" si="207"/>
        <v xml:space="preserve"> </v>
      </c>
      <c r="L2616" s="68" t="str">
        <f t="shared" si="204"/>
        <v xml:space="preserve"> </v>
      </c>
      <c r="M2616" s="68" t="str">
        <f t="shared" si="205"/>
        <v xml:space="preserve"> </v>
      </c>
    </row>
    <row r="2617" spans="1:13" ht="16.5" x14ac:dyDescent="0.25">
      <c r="A2617" s="94"/>
      <c r="B2617" s="95"/>
      <c r="C2617" s="94"/>
      <c r="D2617" s="94"/>
      <c r="E2617" s="85" t="str">
        <f t="shared" si="203"/>
        <v/>
      </c>
      <c r="F2617" s="65" t="str">
        <f>IF(ISBLANK(A2617)," ",IFERROR(IF(A2617&gt;0,VLOOKUP(A2617,Relación!A:C,2,0),"◄ escribe codigo"),"no existe código "))</f>
        <v xml:space="preserve"> </v>
      </c>
      <c r="G2617" s="65" t="str">
        <f>IFERROR(IF(A2617&gt;0,VLOOKUP(A2617,Relación!A:C,3,0),"")," ")</f>
        <v/>
      </c>
      <c r="H2617" s="65" t="str">
        <f>IFERROR(IF(C2617&gt;0,VLOOKUP(A2617,Relación!A:D,4,0),"")," ")</f>
        <v/>
      </c>
      <c r="I2617" s="67" t="str">
        <f t="shared" si="206"/>
        <v xml:space="preserve"> </v>
      </c>
      <c r="J2617" s="65" t="str">
        <f>IFERROR(IF(D2617&gt;0,VLOOKUP(A2617,Relación!A:E,5,0),"")," ")</f>
        <v/>
      </c>
      <c r="K2617" s="66" t="str">
        <f t="shared" si="207"/>
        <v xml:space="preserve"> </v>
      </c>
      <c r="L2617" s="68" t="str">
        <f t="shared" si="204"/>
        <v xml:space="preserve"> </v>
      </c>
      <c r="M2617" s="68" t="str">
        <f t="shared" si="205"/>
        <v xml:space="preserve"> </v>
      </c>
    </row>
    <row r="2618" spans="1:13" ht="16.5" x14ac:dyDescent="0.25">
      <c r="A2618" s="94"/>
      <c r="B2618" s="95"/>
      <c r="C2618" s="94"/>
      <c r="D2618" s="94"/>
      <c r="E2618" s="85" t="str">
        <f t="shared" si="203"/>
        <v/>
      </c>
      <c r="F2618" s="65" t="str">
        <f>IF(ISBLANK(A2618)," ",IFERROR(IF(A2618&gt;0,VLOOKUP(A2618,Relación!A:C,2,0),"◄ escribe codigo"),"no existe código "))</f>
        <v xml:space="preserve"> </v>
      </c>
      <c r="G2618" s="65" t="str">
        <f>IFERROR(IF(A2618&gt;0,VLOOKUP(A2618,Relación!A:C,3,0),"")," ")</f>
        <v/>
      </c>
      <c r="H2618" s="65" t="str">
        <f>IFERROR(IF(C2618&gt;0,VLOOKUP(A2618,Relación!A:D,4,0),"")," ")</f>
        <v/>
      </c>
      <c r="I2618" s="67" t="str">
        <f t="shared" si="206"/>
        <v xml:space="preserve"> </v>
      </c>
      <c r="J2618" s="65" t="str">
        <f>IFERROR(IF(D2618&gt;0,VLOOKUP(A2618,Relación!A:E,5,0),"")," ")</f>
        <v/>
      </c>
      <c r="K2618" s="66" t="str">
        <f t="shared" si="207"/>
        <v xml:space="preserve"> </v>
      </c>
      <c r="L2618" s="68" t="str">
        <f t="shared" si="204"/>
        <v xml:space="preserve"> </v>
      </c>
      <c r="M2618" s="68" t="str">
        <f t="shared" si="205"/>
        <v xml:space="preserve"> </v>
      </c>
    </row>
    <row r="2619" spans="1:13" ht="16.5" x14ac:dyDescent="0.25">
      <c r="A2619" s="94"/>
      <c r="B2619" s="95"/>
      <c r="C2619" s="94"/>
      <c r="D2619" s="94"/>
      <c r="E2619" s="85" t="str">
        <f t="shared" si="203"/>
        <v/>
      </c>
      <c r="F2619" s="65" t="str">
        <f>IF(ISBLANK(A2619)," ",IFERROR(IF(A2619&gt;0,VLOOKUP(A2619,Relación!A:C,2,0),"◄ escribe codigo"),"no existe código "))</f>
        <v xml:space="preserve"> </v>
      </c>
      <c r="G2619" s="65" t="str">
        <f>IFERROR(IF(A2619&gt;0,VLOOKUP(A2619,Relación!A:C,3,0),"")," ")</f>
        <v/>
      </c>
      <c r="H2619" s="65" t="str">
        <f>IFERROR(IF(C2619&gt;0,VLOOKUP(A2619,Relación!A:D,4,0),"")," ")</f>
        <v/>
      </c>
      <c r="I2619" s="67" t="str">
        <f t="shared" si="206"/>
        <v xml:space="preserve"> </v>
      </c>
      <c r="J2619" s="65" t="str">
        <f>IFERROR(IF(D2619&gt;0,VLOOKUP(A2619,Relación!A:E,5,0),"")," ")</f>
        <v/>
      </c>
      <c r="K2619" s="66" t="str">
        <f t="shared" si="207"/>
        <v xml:space="preserve"> </v>
      </c>
      <c r="L2619" s="68" t="str">
        <f t="shared" si="204"/>
        <v xml:space="preserve"> </v>
      </c>
      <c r="M2619" s="68" t="str">
        <f t="shared" si="205"/>
        <v xml:space="preserve"> </v>
      </c>
    </row>
    <row r="2620" spans="1:13" ht="16.5" x14ac:dyDescent="0.25">
      <c r="A2620" s="94"/>
      <c r="B2620" s="95"/>
      <c r="C2620" s="94"/>
      <c r="D2620" s="94"/>
      <c r="E2620" s="85" t="str">
        <f t="shared" si="203"/>
        <v/>
      </c>
      <c r="F2620" s="65" t="str">
        <f>IF(ISBLANK(A2620)," ",IFERROR(IF(A2620&gt;0,VLOOKUP(A2620,Relación!A:C,2,0),"◄ escribe codigo"),"no existe código "))</f>
        <v xml:space="preserve"> </v>
      </c>
      <c r="G2620" s="65" t="str">
        <f>IFERROR(IF(A2620&gt;0,VLOOKUP(A2620,Relación!A:C,3,0),"")," ")</f>
        <v/>
      </c>
      <c r="H2620" s="65" t="str">
        <f>IFERROR(IF(C2620&gt;0,VLOOKUP(A2620,Relación!A:D,4,0),"")," ")</f>
        <v/>
      </c>
      <c r="I2620" s="67" t="str">
        <f t="shared" si="206"/>
        <v xml:space="preserve"> </v>
      </c>
      <c r="J2620" s="65" t="str">
        <f>IFERROR(IF(D2620&gt;0,VLOOKUP(A2620,Relación!A:E,5,0),"")," ")</f>
        <v/>
      </c>
      <c r="K2620" s="66" t="str">
        <f t="shared" si="207"/>
        <v xml:space="preserve"> </v>
      </c>
      <c r="L2620" s="68" t="str">
        <f t="shared" si="204"/>
        <v xml:space="preserve"> </v>
      </c>
      <c r="M2620" s="68" t="str">
        <f t="shared" si="205"/>
        <v xml:space="preserve"> </v>
      </c>
    </row>
    <row r="2621" spans="1:13" ht="16.5" x14ac:dyDescent="0.25">
      <c r="A2621" s="94"/>
      <c r="B2621" s="95"/>
      <c r="C2621" s="94"/>
      <c r="D2621" s="94"/>
      <c r="E2621" s="85" t="str">
        <f t="shared" si="203"/>
        <v/>
      </c>
      <c r="F2621" s="65" t="str">
        <f>IF(ISBLANK(A2621)," ",IFERROR(IF(A2621&gt;0,VLOOKUP(A2621,Relación!A:C,2,0),"◄ escribe codigo"),"no existe código "))</f>
        <v xml:space="preserve"> </v>
      </c>
      <c r="G2621" s="65" t="str">
        <f>IFERROR(IF(A2621&gt;0,VLOOKUP(A2621,Relación!A:C,3,0),"")," ")</f>
        <v/>
      </c>
      <c r="H2621" s="65" t="str">
        <f>IFERROR(IF(C2621&gt;0,VLOOKUP(A2621,Relación!A:D,4,0),"")," ")</f>
        <v/>
      </c>
      <c r="I2621" s="67" t="str">
        <f t="shared" si="206"/>
        <v xml:space="preserve"> </v>
      </c>
      <c r="J2621" s="65" t="str">
        <f>IFERROR(IF(D2621&gt;0,VLOOKUP(A2621,Relación!A:E,5,0),"")," ")</f>
        <v/>
      </c>
      <c r="K2621" s="66" t="str">
        <f t="shared" si="207"/>
        <v xml:space="preserve"> </v>
      </c>
      <c r="L2621" s="68" t="str">
        <f t="shared" si="204"/>
        <v xml:space="preserve"> </v>
      </c>
      <c r="M2621" s="68" t="str">
        <f t="shared" si="205"/>
        <v xml:space="preserve"> </v>
      </c>
    </row>
    <row r="2622" spans="1:13" ht="16.5" x14ac:dyDescent="0.25">
      <c r="A2622" s="94"/>
      <c r="B2622" s="95"/>
      <c r="C2622" s="94"/>
      <c r="D2622" s="94"/>
      <c r="E2622" s="85" t="str">
        <f t="shared" si="203"/>
        <v/>
      </c>
      <c r="F2622" s="65" t="str">
        <f>IF(ISBLANK(A2622)," ",IFERROR(IF(A2622&gt;0,VLOOKUP(A2622,Relación!A:C,2,0),"◄ escribe codigo"),"no existe código "))</f>
        <v xml:space="preserve"> </v>
      </c>
      <c r="G2622" s="65" t="str">
        <f>IFERROR(IF(A2622&gt;0,VLOOKUP(A2622,Relación!A:C,3,0),"")," ")</f>
        <v/>
      </c>
      <c r="H2622" s="65" t="str">
        <f>IFERROR(IF(C2622&gt;0,VLOOKUP(A2622,Relación!A:D,4,0),"")," ")</f>
        <v/>
      </c>
      <c r="I2622" s="67" t="str">
        <f t="shared" si="206"/>
        <v xml:space="preserve"> </v>
      </c>
      <c r="J2622" s="65" t="str">
        <f>IFERROR(IF(D2622&gt;0,VLOOKUP(A2622,Relación!A:E,5,0),"")," ")</f>
        <v/>
      </c>
      <c r="K2622" s="66" t="str">
        <f t="shared" si="207"/>
        <v xml:space="preserve"> </v>
      </c>
      <c r="L2622" s="68" t="str">
        <f t="shared" si="204"/>
        <v xml:space="preserve"> </v>
      </c>
      <c r="M2622" s="68" t="str">
        <f t="shared" si="205"/>
        <v xml:space="preserve"> </v>
      </c>
    </row>
    <row r="2623" spans="1:13" ht="16.5" x14ac:dyDescent="0.25">
      <c r="A2623" s="94"/>
      <c r="B2623" s="95"/>
      <c r="C2623" s="94"/>
      <c r="D2623" s="94"/>
      <c r="E2623" s="85" t="str">
        <f t="shared" si="203"/>
        <v/>
      </c>
      <c r="F2623" s="65" t="str">
        <f>IF(ISBLANK(A2623)," ",IFERROR(IF(A2623&gt;0,VLOOKUP(A2623,Relación!A:C,2,0),"◄ escribe codigo"),"no existe código "))</f>
        <v xml:space="preserve"> </v>
      </c>
      <c r="G2623" s="65" t="str">
        <f>IFERROR(IF(A2623&gt;0,VLOOKUP(A2623,Relación!A:C,3,0),"")," ")</f>
        <v/>
      </c>
      <c r="H2623" s="65" t="str">
        <f>IFERROR(IF(C2623&gt;0,VLOOKUP(A2623,Relación!A:D,4,0),"")," ")</f>
        <v/>
      </c>
      <c r="I2623" s="67" t="str">
        <f t="shared" si="206"/>
        <v xml:space="preserve"> </v>
      </c>
      <c r="J2623" s="65" t="str">
        <f>IFERROR(IF(D2623&gt;0,VLOOKUP(A2623,Relación!A:E,5,0),"")," ")</f>
        <v/>
      </c>
      <c r="K2623" s="66" t="str">
        <f t="shared" si="207"/>
        <v xml:space="preserve"> </v>
      </c>
      <c r="L2623" s="68" t="str">
        <f t="shared" si="204"/>
        <v xml:space="preserve"> </v>
      </c>
      <c r="M2623" s="68" t="str">
        <f t="shared" si="205"/>
        <v xml:space="preserve"> </v>
      </c>
    </row>
    <row r="2624" spans="1:13" ht="16.5" x14ac:dyDescent="0.25">
      <c r="A2624" s="94"/>
      <c r="B2624" s="95"/>
      <c r="C2624" s="94"/>
      <c r="D2624" s="94"/>
      <c r="E2624" s="85" t="str">
        <f t="shared" si="203"/>
        <v/>
      </c>
      <c r="F2624" s="65" t="str">
        <f>IF(ISBLANK(A2624)," ",IFERROR(IF(A2624&gt;0,VLOOKUP(A2624,Relación!A:C,2,0),"◄ escribe codigo"),"no existe código "))</f>
        <v xml:space="preserve"> </v>
      </c>
      <c r="G2624" s="65" t="str">
        <f>IFERROR(IF(A2624&gt;0,VLOOKUP(A2624,Relación!A:C,3,0),"")," ")</f>
        <v/>
      </c>
      <c r="H2624" s="65" t="str">
        <f>IFERROR(IF(C2624&gt;0,VLOOKUP(A2624,Relación!A:D,4,0),"")," ")</f>
        <v/>
      </c>
      <c r="I2624" s="67" t="str">
        <f t="shared" si="206"/>
        <v xml:space="preserve"> </v>
      </c>
      <c r="J2624" s="65" t="str">
        <f>IFERROR(IF(D2624&gt;0,VLOOKUP(A2624,Relación!A:E,5,0),"")," ")</f>
        <v/>
      </c>
      <c r="K2624" s="66" t="str">
        <f t="shared" si="207"/>
        <v xml:space="preserve"> </v>
      </c>
      <c r="L2624" s="68" t="str">
        <f t="shared" si="204"/>
        <v xml:space="preserve"> </v>
      </c>
      <c r="M2624" s="68" t="str">
        <f t="shared" si="205"/>
        <v xml:space="preserve"> </v>
      </c>
    </row>
    <row r="2625" spans="1:13" ht="16.5" x14ac:dyDescent="0.25">
      <c r="A2625" s="94"/>
      <c r="B2625" s="95"/>
      <c r="C2625" s="94"/>
      <c r="D2625" s="94"/>
      <c r="E2625" s="85" t="str">
        <f t="shared" si="203"/>
        <v/>
      </c>
      <c r="F2625" s="65" t="str">
        <f>IF(ISBLANK(A2625)," ",IFERROR(IF(A2625&gt;0,VLOOKUP(A2625,Relación!A:C,2,0),"◄ escribe codigo"),"no existe código "))</f>
        <v xml:space="preserve"> </v>
      </c>
      <c r="G2625" s="65" t="str">
        <f>IFERROR(IF(A2625&gt;0,VLOOKUP(A2625,Relación!A:C,3,0),"")," ")</f>
        <v/>
      </c>
      <c r="H2625" s="65" t="str">
        <f>IFERROR(IF(C2625&gt;0,VLOOKUP(A2625,Relación!A:D,4,0),"")," ")</f>
        <v/>
      </c>
      <c r="I2625" s="67" t="str">
        <f t="shared" si="206"/>
        <v xml:space="preserve"> </v>
      </c>
      <c r="J2625" s="65" t="str">
        <f>IFERROR(IF(D2625&gt;0,VLOOKUP(A2625,Relación!A:E,5,0),"")," ")</f>
        <v/>
      </c>
      <c r="K2625" s="66" t="str">
        <f t="shared" si="207"/>
        <v xml:space="preserve"> </v>
      </c>
      <c r="L2625" s="68" t="str">
        <f t="shared" si="204"/>
        <v xml:space="preserve"> </v>
      </c>
      <c r="M2625" s="68" t="str">
        <f t="shared" si="205"/>
        <v xml:space="preserve"> </v>
      </c>
    </row>
    <row r="2626" spans="1:13" ht="16.5" x14ac:dyDescent="0.25">
      <c r="A2626" s="94"/>
      <c r="B2626" s="95"/>
      <c r="C2626" s="94"/>
      <c r="D2626" s="94"/>
      <c r="E2626" s="85" t="str">
        <f t="shared" si="203"/>
        <v/>
      </c>
      <c r="F2626" s="65" t="str">
        <f>IF(ISBLANK(A2626)," ",IFERROR(IF(A2626&gt;0,VLOOKUP(A2626,Relación!A:C,2,0),"◄ escribe codigo"),"no existe código "))</f>
        <v xml:space="preserve"> </v>
      </c>
      <c r="G2626" s="65" t="str">
        <f>IFERROR(IF(A2626&gt;0,VLOOKUP(A2626,Relación!A:C,3,0),"")," ")</f>
        <v/>
      </c>
      <c r="H2626" s="65" t="str">
        <f>IFERROR(IF(C2626&gt;0,VLOOKUP(A2626,Relación!A:D,4,0),"")," ")</f>
        <v/>
      </c>
      <c r="I2626" s="67" t="str">
        <f t="shared" si="206"/>
        <v xml:space="preserve"> </v>
      </c>
      <c r="J2626" s="65" t="str">
        <f>IFERROR(IF(D2626&gt;0,VLOOKUP(A2626,Relación!A:E,5,0),"")," ")</f>
        <v/>
      </c>
      <c r="K2626" s="66" t="str">
        <f t="shared" si="207"/>
        <v xml:space="preserve"> </v>
      </c>
      <c r="L2626" s="68" t="str">
        <f t="shared" si="204"/>
        <v xml:space="preserve"> </v>
      </c>
      <c r="M2626" s="68" t="str">
        <f t="shared" si="205"/>
        <v xml:space="preserve"> </v>
      </c>
    </row>
    <row r="2627" spans="1:13" ht="16.5" x14ac:dyDescent="0.25">
      <c r="A2627" s="94"/>
      <c r="B2627" s="95"/>
      <c r="C2627" s="94"/>
      <c r="D2627" s="94"/>
      <c r="E2627" s="85" t="str">
        <f t="shared" ref="E2627:E2690" si="208">IF(AND(A2627&gt;0,ISBLANK(A2628)),SUMIF($A:$A,A2627,$C:$C)-SUMIF($A:$A,A2627,$D:$D),"")</f>
        <v/>
      </c>
      <c r="F2627" s="65" t="str">
        <f>IF(ISBLANK(A2627)," ",IFERROR(IF(A2627&gt;0,VLOOKUP(A2627,Relación!A:C,2,0),"◄ escribe codigo"),"no existe código "))</f>
        <v xml:space="preserve"> </v>
      </c>
      <c r="G2627" s="65" t="str">
        <f>IFERROR(IF(A2627&gt;0,VLOOKUP(A2627,Relación!A:C,3,0),"")," ")</f>
        <v/>
      </c>
      <c r="H2627" s="65" t="str">
        <f>IFERROR(IF(C2627&gt;0,VLOOKUP(A2627,Relación!A:D,4,0),"")," ")</f>
        <v/>
      </c>
      <c r="I2627" s="67" t="str">
        <f t="shared" si="206"/>
        <v xml:space="preserve"> </v>
      </c>
      <c r="J2627" s="65" t="str">
        <f>IFERROR(IF(D2627&gt;0,VLOOKUP(A2627,Relación!A:E,5,0),"")," ")</f>
        <v/>
      </c>
      <c r="K2627" s="66" t="str">
        <f t="shared" si="207"/>
        <v xml:space="preserve"> </v>
      </c>
      <c r="L2627" s="68" t="str">
        <f t="shared" ref="L2627:L2690" si="209">IF(ISBLANK(A2627)," ",SUMIF($A:$A,A2627,$C:$C)-SUMIF($A:$A,A2627,$D:$D))</f>
        <v xml:space="preserve"> </v>
      </c>
      <c r="M2627" s="68" t="str">
        <f t="shared" ref="M2627:M2690" si="210">IF(ISBLANK(A2627)," ",SUMIFS($C:$C,$A:$A,A2627)-SUMIFS($D:$D,$A:$A,A2627))</f>
        <v xml:space="preserve"> </v>
      </c>
    </row>
    <row r="2628" spans="1:13" ht="16.5" x14ac:dyDescent="0.25">
      <c r="A2628" s="94"/>
      <c r="B2628" s="95"/>
      <c r="C2628" s="94"/>
      <c r="D2628" s="94"/>
      <c r="E2628" s="85" t="str">
        <f t="shared" si="208"/>
        <v/>
      </c>
      <c r="F2628" s="65" t="str">
        <f>IF(ISBLANK(A2628)," ",IFERROR(IF(A2628&gt;0,VLOOKUP(A2628,Relación!A:C,2,0),"◄ escribe codigo"),"no existe código "))</f>
        <v xml:space="preserve"> </v>
      </c>
      <c r="G2628" s="65" t="str">
        <f>IFERROR(IF(A2628&gt;0,VLOOKUP(A2628,Relación!A:C,3,0),"")," ")</f>
        <v/>
      </c>
      <c r="H2628" s="65" t="str">
        <f>IFERROR(IF(C2628&gt;0,VLOOKUP(A2628,Relación!A:D,4,0),"")," ")</f>
        <v/>
      </c>
      <c r="I2628" s="67" t="str">
        <f t="shared" si="206"/>
        <v xml:space="preserve"> </v>
      </c>
      <c r="J2628" s="65" t="str">
        <f>IFERROR(IF(D2628&gt;0,VLOOKUP(A2628,Relación!A:E,5,0),"")," ")</f>
        <v/>
      </c>
      <c r="K2628" s="66" t="str">
        <f t="shared" si="207"/>
        <v xml:space="preserve"> </v>
      </c>
      <c r="L2628" s="68" t="str">
        <f t="shared" si="209"/>
        <v xml:space="preserve"> </v>
      </c>
      <c r="M2628" s="68" t="str">
        <f t="shared" si="210"/>
        <v xml:space="preserve"> </v>
      </c>
    </row>
    <row r="2629" spans="1:13" ht="16.5" x14ac:dyDescent="0.25">
      <c r="A2629" s="94"/>
      <c r="B2629" s="95"/>
      <c r="C2629" s="94"/>
      <c r="D2629" s="94"/>
      <c r="E2629" s="85" t="str">
        <f t="shared" si="208"/>
        <v/>
      </c>
      <c r="F2629" s="65" t="str">
        <f>IF(ISBLANK(A2629)," ",IFERROR(IF(A2629&gt;0,VLOOKUP(A2629,Relación!A:C,2,0),"◄ escribe codigo"),"no existe código "))</f>
        <v xml:space="preserve"> </v>
      </c>
      <c r="G2629" s="65" t="str">
        <f>IFERROR(IF(A2629&gt;0,VLOOKUP(A2629,Relación!A:C,3,0),"")," ")</f>
        <v/>
      </c>
      <c r="H2629" s="65" t="str">
        <f>IFERROR(IF(C2629&gt;0,VLOOKUP(A2629,Relación!A:D,4,0),"")," ")</f>
        <v/>
      </c>
      <c r="I2629" s="67" t="str">
        <f t="shared" si="206"/>
        <v xml:space="preserve"> </v>
      </c>
      <c r="J2629" s="65" t="str">
        <f>IFERROR(IF(D2629&gt;0,VLOOKUP(A2629,Relación!A:E,5,0),"")," ")</f>
        <v/>
      </c>
      <c r="K2629" s="66" t="str">
        <f t="shared" si="207"/>
        <v xml:space="preserve"> </v>
      </c>
      <c r="L2629" s="68" t="str">
        <f t="shared" si="209"/>
        <v xml:space="preserve"> </v>
      </c>
      <c r="M2629" s="68" t="str">
        <f t="shared" si="210"/>
        <v xml:space="preserve"> </v>
      </c>
    </row>
    <row r="2630" spans="1:13" ht="16.5" x14ac:dyDescent="0.25">
      <c r="A2630" s="94"/>
      <c r="B2630" s="95"/>
      <c r="C2630" s="94"/>
      <c r="D2630" s="94"/>
      <c r="E2630" s="85" t="str">
        <f t="shared" si="208"/>
        <v/>
      </c>
      <c r="F2630" s="65" t="str">
        <f>IF(ISBLANK(A2630)," ",IFERROR(IF(A2630&gt;0,VLOOKUP(A2630,Relación!A:C,2,0),"◄ escribe codigo"),"no existe código "))</f>
        <v xml:space="preserve"> </v>
      </c>
      <c r="G2630" s="65" t="str">
        <f>IFERROR(IF(A2630&gt;0,VLOOKUP(A2630,Relación!A:C,3,0),"")," ")</f>
        <v/>
      </c>
      <c r="H2630" s="65" t="str">
        <f>IFERROR(IF(C2630&gt;0,VLOOKUP(A2630,Relación!A:D,4,0),"")," ")</f>
        <v/>
      </c>
      <c r="I2630" s="67" t="str">
        <f t="shared" si="206"/>
        <v xml:space="preserve"> </v>
      </c>
      <c r="J2630" s="65" t="str">
        <f>IFERROR(IF(D2630&gt;0,VLOOKUP(A2630,Relación!A:E,5,0),"")," ")</f>
        <v/>
      </c>
      <c r="K2630" s="66" t="str">
        <f t="shared" si="207"/>
        <v xml:space="preserve"> </v>
      </c>
      <c r="L2630" s="68" t="str">
        <f t="shared" si="209"/>
        <v xml:space="preserve"> </v>
      </c>
      <c r="M2630" s="68" t="str">
        <f t="shared" si="210"/>
        <v xml:space="preserve"> </v>
      </c>
    </row>
    <row r="2631" spans="1:13" ht="16.5" x14ac:dyDescent="0.25">
      <c r="A2631" s="94"/>
      <c r="B2631" s="95"/>
      <c r="C2631" s="94"/>
      <c r="D2631" s="94"/>
      <c r="E2631" s="85" t="str">
        <f t="shared" si="208"/>
        <v/>
      </c>
      <c r="F2631" s="65" t="str">
        <f>IF(ISBLANK(A2631)," ",IFERROR(IF(A2631&gt;0,VLOOKUP(A2631,Relación!A:C,2,0),"◄ escribe codigo"),"no existe código "))</f>
        <v xml:space="preserve"> </v>
      </c>
      <c r="G2631" s="65" t="str">
        <f>IFERROR(IF(A2631&gt;0,VLOOKUP(A2631,Relación!A:C,3,0),"")," ")</f>
        <v/>
      </c>
      <c r="H2631" s="65" t="str">
        <f>IFERROR(IF(C2631&gt;0,VLOOKUP(A2631,Relación!A:D,4,0),"")," ")</f>
        <v/>
      </c>
      <c r="I2631" s="67" t="str">
        <f t="shared" si="206"/>
        <v xml:space="preserve"> </v>
      </c>
      <c r="J2631" s="65" t="str">
        <f>IFERROR(IF(D2631&gt;0,VLOOKUP(A2631,Relación!A:E,5,0),"")," ")</f>
        <v/>
      </c>
      <c r="K2631" s="66" t="str">
        <f t="shared" si="207"/>
        <v xml:space="preserve"> </v>
      </c>
      <c r="L2631" s="68" t="str">
        <f t="shared" si="209"/>
        <v xml:space="preserve"> </v>
      </c>
      <c r="M2631" s="68" t="str">
        <f t="shared" si="210"/>
        <v xml:space="preserve"> </v>
      </c>
    </row>
    <row r="2632" spans="1:13" ht="16.5" x14ac:dyDescent="0.25">
      <c r="A2632" s="94"/>
      <c r="B2632" s="95"/>
      <c r="C2632" s="94"/>
      <c r="D2632" s="94"/>
      <c r="E2632" s="85" t="str">
        <f t="shared" si="208"/>
        <v/>
      </c>
      <c r="F2632" s="65" t="str">
        <f>IF(ISBLANK(A2632)," ",IFERROR(IF(A2632&gt;0,VLOOKUP(A2632,Relación!A:C,2,0),"◄ escribe codigo"),"no existe código "))</f>
        <v xml:space="preserve"> </v>
      </c>
      <c r="G2632" s="65" t="str">
        <f>IFERROR(IF(A2632&gt;0,VLOOKUP(A2632,Relación!A:C,3,0),"")," ")</f>
        <v/>
      </c>
      <c r="H2632" s="65" t="str">
        <f>IFERROR(IF(C2632&gt;0,VLOOKUP(A2632,Relación!A:D,4,0),"")," ")</f>
        <v/>
      </c>
      <c r="I2632" s="67" t="str">
        <f t="shared" si="206"/>
        <v xml:space="preserve"> </v>
      </c>
      <c r="J2632" s="65" t="str">
        <f>IFERROR(IF(D2632&gt;0,VLOOKUP(A2632,Relación!A:E,5,0),"")," ")</f>
        <v/>
      </c>
      <c r="K2632" s="66" t="str">
        <f t="shared" si="207"/>
        <v xml:space="preserve"> </v>
      </c>
      <c r="L2632" s="68" t="str">
        <f t="shared" si="209"/>
        <v xml:space="preserve"> </v>
      </c>
      <c r="M2632" s="68" t="str">
        <f t="shared" si="210"/>
        <v xml:space="preserve"> </v>
      </c>
    </row>
    <row r="2633" spans="1:13" ht="16.5" x14ac:dyDescent="0.25">
      <c r="A2633" s="94"/>
      <c r="B2633" s="95"/>
      <c r="C2633" s="94"/>
      <c r="D2633" s="94"/>
      <c r="E2633" s="85" t="str">
        <f t="shared" si="208"/>
        <v/>
      </c>
      <c r="F2633" s="65" t="str">
        <f>IF(ISBLANK(A2633)," ",IFERROR(IF(A2633&gt;0,VLOOKUP(A2633,Relación!A:C,2,0),"◄ escribe codigo"),"no existe código "))</f>
        <v xml:space="preserve"> </v>
      </c>
      <c r="G2633" s="65" t="str">
        <f>IFERROR(IF(A2633&gt;0,VLOOKUP(A2633,Relación!A:C,3,0),"")," ")</f>
        <v/>
      </c>
      <c r="H2633" s="65" t="str">
        <f>IFERROR(IF(C2633&gt;0,VLOOKUP(A2633,Relación!A:D,4,0),"")," ")</f>
        <v/>
      </c>
      <c r="I2633" s="67" t="str">
        <f t="shared" si="206"/>
        <v xml:space="preserve"> </v>
      </c>
      <c r="J2633" s="65" t="str">
        <f>IFERROR(IF(D2633&gt;0,VLOOKUP(A2633,Relación!A:E,5,0),"")," ")</f>
        <v/>
      </c>
      <c r="K2633" s="66" t="str">
        <f t="shared" si="207"/>
        <v xml:space="preserve"> </v>
      </c>
      <c r="L2633" s="68" t="str">
        <f t="shared" si="209"/>
        <v xml:space="preserve"> </v>
      </c>
      <c r="M2633" s="68" t="str">
        <f t="shared" si="210"/>
        <v xml:space="preserve"> </v>
      </c>
    </row>
    <row r="2634" spans="1:13" ht="16.5" x14ac:dyDescent="0.25">
      <c r="A2634" s="94"/>
      <c r="B2634" s="95"/>
      <c r="C2634" s="94"/>
      <c r="D2634" s="94"/>
      <c r="E2634" s="85" t="str">
        <f t="shared" si="208"/>
        <v/>
      </c>
      <c r="F2634" s="65" t="str">
        <f>IF(ISBLANK(A2634)," ",IFERROR(IF(A2634&gt;0,VLOOKUP(A2634,Relación!A:C,2,0),"◄ escribe codigo"),"no existe código "))</f>
        <v xml:space="preserve"> </v>
      </c>
      <c r="G2634" s="65" t="str">
        <f>IFERROR(IF(A2634&gt;0,VLOOKUP(A2634,Relación!A:C,3,0),"")," ")</f>
        <v/>
      </c>
      <c r="H2634" s="65" t="str">
        <f>IFERROR(IF(C2634&gt;0,VLOOKUP(A2634,Relación!A:D,4,0),"")," ")</f>
        <v/>
      </c>
      <c r="I2634" s="67" t="str">
        <f t="shared" si="206"/>
        <v xml:space="preserve"> </v>
      </c>
      <c r="J2634" s="65" t="str">
        <f>IFERROR(IF(D2634&gt;0,VLOOKUP(A2634,Relación!A:E,5,0),"")," ")</f>
        <v/>
      </c>
      <c r="K2634" s="66" t="str">
        <f t="shared" si="207"/>
        <v xml:space="preserve"> </v>
      </c>
      <c r="L2634" s="68" t="str">
        <f t="shared" si="209"/>
        <v xml:space="preserve"> </v>
      </c>
      <c r="M2634" s="68" t="str">
        <f t="shared" si="210"/>
        <v xml:space="preserve"> </v>
      </c>
    </row>
    <row r="2635" spans="1:13" ht="16.5" x14ac:dyDescent="0.25">
      <c r="A2635" s="94"/>
      <c r="B2635" s="95"/>
      <c r="C2635" s="94"/>
      <c r="D2635" s="94"/>
      <c r="E2635" s="85" t="str">
        <f t="shared" si="208"/>
        <v/>
      </c>
      <c r="F2635" s="65" t="str">
        <f>IF(ISBLANK(A2635)," ",IFERROR(IF(A2635&gt;0,VLOOKUP(A2635,Relación!A:C,2,0),"◄ escribe codigo"),"no existe código "))</f>
        <v xml:space="preserve"> </v>
      </c>
      <c r="G2635" s="65" t="str">
        <f>IFERROR(IF(A2635&gt;0,VLOOKUP(A2635,Relación!A:C,3,0),"")," ")</f>
        <v/>
      </c>
      <c r="H2635" s="65" t="str">
        <f>IFERROR(IF(C2635&gt;0,VLOOKUP(A2635,Relación!A:D,4,0),"")," ")</f>
        <v/>
      </c>
      <c r="I2635" s="67" t="str">
        <f t="shared" si="206"/>
        <v xml:space="preserve"> </v>
      </c>
      <c r="J2635" s="65" t="str">
        <f>IFERROR(IF(D2635&gt;0,VLOOKUP(A2635,Relación!A:E,5,0),"")," ")</f>
        <v/>
      </c>
      <c r="K2635" s="66" t="str">
        <f t="shared" si="207"/>
        <v xml:space="preserve"> </v>
      </c>
      <c r="L2635" s="68" t="str">
        <f t="shared" si="209"/>
        <v xml:space="preserve"> </v>
      </c>
      <c r="M2635" s="68" t="str">
        <f t="shared" si="210"/>
        <v xml:space="preserve"> </v>
      </c>
    </row>
    <row r="2636" spans="1:13" ht="16.5" x14ac:dyDescent="0.25">
      <c r="A2636" s="94"/>
      <c r="B2636" s="95"/>
      <c r="C2636" s="94"/>
      <c r="D2636" s="94"/>
      <c r="E2636" s="85" t="str">
        <f t="shared" si="208"/>
        <v/>
      </c>
      <c r="F2636" s="65" t="str">
        <f>IF(ISBLANK(A2636)," ",IFERROR(IF(A2636&gt;0,VLOOKUP(A2636,Relación!A:C,2,0),"◄ escribe codigo"),"no existe código "))</f>
        <v xml:space="preserve"> </v>
      </c>
      <c r="G2636" s="65" t="str">
        <f>IFERROR(IF(A2636&gt;0,VLOOKUP(A2636,Relación!A:C,3,0),"")," ")</f>
        <v/>
      </c>
      <c r="H2636" s="65" t="str">
        <f>IFERROR(IF(C2636&gt;0,VLOOKUP(A2636,Relación!A:D,4,0),"")," ")</f>
        <v/>
      </c>
      <c r="I2636" s="67" t="str">
        <f t="shared" si="206"/>
        <v xml:space="preserve"> </v>
      </c>
      <c r="J2636" s="65" t="str">
        <f>IFERROR(IF(D2636&gt;0,VLOOKUP(A2636,Relación!A:E,5,0),"")," ")</f>
        <v/>
      </c>
      <c r="K2636" s="66" t="str">
        <f t="shared" si="207"/>
        <v xml:space="preserve"> </v>
      </c>
      <c r="L2636" s="68" t="str">
        <f t="shared" si="209"/>
        <v xml:space="preserve"> </v>
      </c>
      <c r="M2636" s="68" t="str">
        <f t="shared" si="210"/>
        <v xml:space="preserve"> </v>
      </c>
    </row>
    <row r="2637" spans="1:13" ht="16.5" x14ac:dyDescent="0.25">
      <c r="A2637" s="94"/>
      <c r="B2637" s="95"/>
      <c r="C2637" s="94"/>
      <c r="D2637" s="94"/>
      <c r="E2637" s="85" t="str">
        <f t="shared" si="208"/>
        <v/>
      </c>
      <c r="F2637" s="65" t="str">
        <f>IF(ISBLANK(A2637)," ",IFERROR(IF(A2637&gt;0,VLOOKUP(A2637,Relación!A:C,2,0),"◄ escribe codigo"),"no existe código "))</f>
        <v xml:space="preserve"> </v>
      </c>
      <c r="G2637" s="65" t="str">
        <f>IFERROR(IF(A2637&gt;0,VLOOKUP(A2637,Relación!A:C,3,0),"")," ")</f>
        <v/>
      </c>
      <c r="H2637" s="65" t="str">
        <f>IFERROR(IF(C2637&gt;0,VLOOKUP(A2637,Relación!A:D,4,0),"")," ")</f>
        <v/>
      </c>
      <c r="I2637" s="67" t="str">
        <f t="shared" si="206"/>
        <v xml:space="preserve"> </v>
      </c>
      <c r="J2637" s="65" t="str">
        <f>IFERROR(IF(D2637&gt;0,VLOOKUP(A2637,Relación!A:E,5,0),"")," ")</f>
        <v/>
      </c>
      <c r="K2637" s="66" t="str">
        <f t="shared" si="207"/>
        <v xml:space="preserve"> </v>
      </c>
      <c r="L2637" s="68" t="str">
        <f t="shared" si="209"/>
        <v xml:space="preserve"> </v>
      </c>
      <c r="M2637" s="68" t="str">
        <f t="shared" si="210"/>
        <v xml:space="preserve"> </v>
      </c>
    </row>
    <row r="2638" spans="1:13" ht="16.5" x14ac:dyDescent="0.25">
      <c r="A2638" s="94"/>
      <c r="B2638" s="95"/>
      <c r="C2638" s="94"/>
      <c r="D2638" s="94"/>
      <c r="E2638" s="85" t="str">
        <f t="shared" si="208"/>
        <v/>
      </c>
      <c r="F2638" s="65" t="str">
        <f>IF(ISBLANK(A2638)," ",IFERROR(IF(A2638&gt;0,VLOOKUP(A2638,Relación!A:C,2,0),"◄ escribe codigo"),"no existe código "))</f>
        <v xml:space="preserve"> </v>
      </c>
      <c r="G2638" s="65" t="str">
        <f>IFERROR(IF(A2638&gt;0,VLOOKUP(A2638,Relación!A:C,3,0),"")," ")</f>
        <v/>
      </c>
      <c r="H2638" s="65" t="str">
        <f>IFERROR(IF(C2638&gt;0,VLOOKUP(A2638,Relación!A:D,4,0),"")," ")</f>
        <v/>
      </c>
      <c r="I2638" s="67" t="str">
        <f t="shared" si="206"/>
        <v xml:space="preserve"> </v>
      </c>
      <c r="J2638" s="65" t="str">
        <f>IFERROR(IF(D2638&gt;0,VLOOKUP(A2638,Relación!A:E,5,0),"")," ")</f>
        <v/>
      </c>
      <c r="K2638" s="66" t="str">
        <f t="shared" si="207"/>
        <v xml:space="preserve"> </v>
      </c>
      <c r="L2638" s="68" t="str">
        <f t="shared" si="209"/>
        <v xml:space="preserve"> </v>
      </c>
      <c r="M2638" s="68" t="str">
        <f t="shared" si="210"/>
        <v xml:space="preserve"> </v>
      </c>
    </row>
    <row r="2639" spans="1:13" ht="16.5" x14ac:dyDescent="0.25">
      <c r="A2639" s="94"/>
      <c r="B2639" s="95"/>
      <c r="C2639" s="94"/>
      <c r="D2639" s="94"/>
      <c r="E2639" s="85" t="str">
        <f t="shared" si="208"/>
        <v/>
      </c>
      <c r="F2639" s="65" t="str">
        <f>IF(ISBLANK(A2639)," ",IFERROR(IF(A2639&gt;0,VLOOKUP(A2639,Relación!A:C,2,0),"◄ escribe codigo"),"no existe código "))</f>
        <v xml:space="preserve"> </v>
      </c>
      <c r="G2639" s="65" t="str">
        <f>IFERROR(IF(A2639&gt;0,VLOOKUP(A2639,Relación!A:C,3,0),"")," ")</f>
        <v/>
      </c>
      <c r="H2639" s="65" t="str">
        <f>IFERROR(IF(C2639&gt;0,VLOOKUP(A2639,Relación!A:D,4,0),"")," ")</f>
        <v/>
      </c>
      <c r="I2639" s="67" t="str">
        <f t="shared" si="206"/>
        <v xml:space="preserve"> </v>
      </c>
      <c r="J2639" s="65" t="str">
        <f>IFERROR(IF(D2639&gt;0,VLOOKUP(A2639,Relación!A:E,5,0),"")," ")</f>
        <v/>
      </c>
      <c r="K2639" s="66" t="str">
        <f t="shared" si="207"/>
        <v xml:space="preserve"> </v>
      </c>
      <c r="L2639" s="68" t="str">
        <f t="shared" si="209"/>
        <v xml:space="preserve"> </v>
      </c>
      <c r="M2639" s="68" t="str">
        <f t="shared" si="210"/>
        <v xml:space="preserve"> </v>
      </c>
    </row>
    <row r="2640" spans="1:13" ht="16.5" x14ac:dyDescent="0.25">
      <c r="A2640" s="94"/>
      <c r="B2640" s="95"/>
      <c r="C2640" s="94"/>
      <c r="D2640" s="94"/>
      <c r="E2640" s="85" t="str">
        <f t="shared" si="208"/>
        <v/>
      </c>
      <c r="F2640" s="65" t="str">
        <f>IF(ISBLANK(A2640)," ",IFERROR(IF(A2640&gt;0,VLOOKUP(A2640,Relación!A:C,2,0),"◄ escribe codigo"),"no existe código "))</f>
        <v xml:space="preserve"> </v>
      </c>
      <c r="G2640" s="65" t="str">
        <f>IFERROR(IF(A2640&gt;0,VLOOKUP(A2640,Relación!A:C,3,0),"")," ")</f>
        <v/>
      </c>
      <c r="H2640" s="65" t="str">
        <f>IFERROR(IF(C2640&gt;0,VLOOKUP(A2640,Relación!A:D,4,0),"")," ")</f>
        <v/>
      </c>
      <c r="I2640" s="67" t="str">
        <f t="shared" si="206"/>
        <v xml:space="preserve"> </v>
      </c>
      <c r="J2640" s="65" t="str">
        <f>IFERROR(IF(D2640&gt;0,VLOOKUP(A2640,Relación!A:E,5,0),"")," ")</f>
        <v/>
      </c>
      <c r="K2640" s="66" t="str">
        <f t="shared" si="207"/>
        <v xml:space="preserve"> </v>
      </c>
      <c r="L2640" s="68" t="str">
        <f t="shared" si="209"/>
        <v xml:space="preserve"> </v>
      </c>
      <c r="M2640" s="68" t="str">
        <f t="shared" si="210"/>
        <v xml:space="preserve"> </v>
      </c>
    </row>
    <row r="2641" spans="1:13" ht="16.5" x14ac:dyDescent="0.25">
      <c r="A2641" s="94"/>
      <c r="B2641" s="95"/>
      <c r="C2641" s="94"/>
      <c r="D2641" s="94"/>
      <c r="E2641" s="85" t="str">
        <f t="shared" si="208"/>
        <v/>
      </c>
      <c r="F2641" s="65" t="str">
        <f>IF(ISBLANK(A2641)," ",IFERROR(IF(A2641&gt;0,VLOOKUP(A2641,Relación!A:C,2,0),"◄ escribe codigo"),"no existe código "))</f>
        <v xml:space="preserve"> </v>
      </c>
      <c r="G2641" s="65" t="str">
        <f>IFERROR(IF(A2641&gt;0,VLOOKUP(A2641,Relación!A:C,3,0),"")," ")</f>
        <v/>
      </c>
      <c r="H2641" s="65" t="str">
        <f>IFERROR(IF(C2641&gt;0,VLOOKUP(A2641,Relación!A:D,4,0),"")," ")</f>
        <v/>
      </c>
      <c r="I2641" s="67" t="str">
        <f t="shared" si="206"/>
        <v xml:space="preserve"> </v>
      </c>
      <c r="J2641" s="65" t="str">
        <f>IFERROR(IF(D2641&gt;0,VLOOKUP(A2641,Relación!A:E,5,0),"")," ")</f>
        <v/>
      </c>
      <c r="K2641" s="66" t="str">
        <f t="shared" si="207"/>
        <v xml:space="preserve"> </v>
      </c>
      <c r="L2641" s="68" t="str">
        <f t="shared" si="209"/>
        <v xml:space="preserve"> </v>
      </c>
      <c r="M2641" s="68" t="str">
        <f t="shared" si="210"/>
        <v xml:space="preserve"> </v>
      </c>
    </row>
    <row r="2642" spans="1:13" ht="16.5" x14ac:dyDescent="0.25">
      <c r="A2642" s="94"/>
      <c r="B2642" s="95"/>
      <c r="C2642" s="94"/>
      <c r="D2642" s="94"/>
      <c r="E2642" s="85" t="str">
        <f t="shared" si="208"/>
        <v/>
      </c>
      <c r="F2642" s="65" t="str">
        <f>IF(ISBLANK(A2642)," ",IFERROR(IF(A2642&gt;0,VLOOKUP(A2642,Relación!A:C,2,0),"◄ escribe codigo"),"no existe código "))</f>
        <v xml:space="preserve"> </v>
      </c>
      <c r="G2642" s="65" t="str">
        <f>IFERROR(IF(A2642&gt;0,VLOOKUP(A2642,Relación!A:C,3,0),"")," ")</f>
        <v/>
      </c>
      <c r="H2642" s="65" t="str">
        <f>IFERROR(IF(C2642&gt;0,VLOOKUP(A2642,Relación!A:D,4,0),"")," ")</f>
        <v/>
      </c>
      <c r="I2642" s="67" t="str">
        <f t="shared" si="206"/>
        <v xml:space="preserve"> </v>
      </c>
      <c r="J2642" s="65" t="str">
        <f>IFERROR(IF(D2642&gt;0,VLOOKUP(A2642,Relación!A:E,5,0),"")," ")</f>
        <v/>
      </c>
      <c r="K2642" s="66" t="str">
        <f t="shared" si="207"/>
        <v xml:space="preserve"> </v>
      </c>
      <c r="L2642" s="68" t="str">
        <f t="shared" si="209"/>
        <v xml:space="preserve"> </v>
      </c>
      <c r="M2642" s="68" t="str">
        <f t="shared" si="210"/>
        <v xml:space="preserve"> </v>
      </c>
    </row>
    <row r="2643" spans="1:13" ht="16.5" x14ac:dyDescent="0.25">
      <c r="A2643" s="94"/>
      <c r="B2643" s="95"/>
      <c r="C2643" s="94"/>
      <c r="D2643" s="94"/>
      <c r="E2643" s="85" t="str">
        <f t="shared" si="208"/>
        <v/>
      </c>
      <c r="F2643" s="65" t="str">
        <f>IF(ISBLANK(A2643)," ",IFERROR(IF(A2643&gt;0,VLOOKUP(A2643,Relación!A:C,2,0),"◄ escribe codigo"),"no existe código "))</f>
        <v xml:space="preserve"> </v>
      </c>
      <c r="G2643" s="65" t="str">
        <f>IFERROR(IF(A2643&gt;0,VLOOKUP(A2643,Relación!A:C,3,0),"")," ")</f>
        <v/>
      </c>
      <c r="H2643" s="65" t="str">
        <f>IFERROR(IF(C2643&gt;0,VLOOKUP(A2643,Relación!A:D,4,0),"")," ")</f>
        <v/>
      </c>
      <c r="I2643" s="67" t="str">
        <f t="shared" si="206"/>
        <v xml:space="preserve"> </v>
      </c>
      <c r="J2643" s="65" t="str">
        <f>IFERROR(IF(D2643&gt;0,VLOOKUP(A2643,Relación!A:E,5,0),"")," ")</f>
        <v/>
      </c>
      <c r="K2643" s="66" t="str">
        <f t="shared" si="207"/>
        <v xml:space="preserve"> </v>
      </c>
      <c r="L2643" s="68" t="str">
        <f t="shared" si="209"/>
        <v xml:space="preserve"> </v>
      </c>
      <c r="M2643" s="68" t="str">
        <f t="shared" si="210"/>
        <v xml:space="preserve"> </v>
      </c>
    </row>
    <row r="2644" spans="1:13" ht="16.5" x14ac:dyDescent="0.25">
      <c r="A2644" s="94"/>
      <c r="B2644" s="95"/>
      <c r="C2644" s="94"/>
      <c r="D2644" s="94"/>
      <c r="E2644" s="85" t="str">
        <f t="shared" si="208"/>
        <v/>
      </c>
      <c r="F2644" s="65" t="str">
        <f>IF(ISBLANK(A2644)," ",IFERROR(IF(A2644&gt;0,VLOOKUP(A2644,Relación!A:C,2,0),"◄ escribe codigo"),"no existe código "))</f>
        <v xml:space="preserve"> </v>
      </c>
      <c r="G2644" s="65" t="str">
        <f>IFERROR(IF(A2644&gt;0,VLOOKUP(A2644,Relación!A:C,3,0),"")," ")</f>
        <v/>
      </c>
      <c r="H2644" s="65" t="str">
        <f>IFERROR(IF(C2644&gt;0,VLOOKUP(A2644,Relación!A:D,4,0),"")," ")</f>
        <v/>
      </c>
      <c r="I2644" s="67" t="str">
        <f t="shared" si="206"/>
        <v xml:space="preserve"> </v>
      </c>
      <c r="J2644" s="65" t="str">
        <f>IFERROR(IF(D2644&gt;0,VLOOKUP(A2644,Relación!A:E,5,0),"")," ")</f>
        <v/>
      </c>
      <c r="K2644" s="66" t="str">
        <f t="shared" si="207"/>
        <v xml:space="preserve"> </v>
      </c>
      <c r="L2644" s="68" t="str">
        <f t="shared" si="209"/>
        <v xml:space="preserve"> </v>
      </c>
      <c r="M2644" s="68" t="str">
        <f t="shared" si="210"/>
        <v xml:space="preserve"> </v>
      </c>
    </row>
    <row r="2645" spans="1:13" ht="16.5" x14ac:dyDescent="0.25">
      <c r="A2645" s="94"/>
      <c r="B2645" s="95"/>
      <c r="C2645" s="94"/>
      <c r="D2645" s="94"/>
      <c r="E2645" s="85" t="str">
        <f t="shared" si="208"/>
        <v/>
      </c>
      <c r="F2645" s="65" t="str">
        <f>IF(ISBLANK(A2645)," ",IFERROR(IF(A2645&gt;0,VLOOKUP(A2645,Relación!A:C,2,0),"◄ escribe codigo"),"no existe código "))</f>
        <v xml:space="preserve"> </v>
      </c>
      <c r="G2645" s="65" t="str">
        <f>IFERROR(IF(A2645&gt;0,VLOOKUP(A2645,Relación!A:C,3,0),"")," ")</f>
        <v/>
      </c>
      <c r="H2645" s="65" t="str">
        <f>IFERROR(IF(C2645&gt;0,VLOOKUP(A2645,Relación!A:D,4,0),"")," ")</f>
        <v/>
      </c>
      <c r="I2645" s="67" t="str">
        <f t="shared" si="206"/>
        <v xml:space="preserve"> </v>
      </c>
      <c r="J2645" s="65" t="str">
        <f>IFERROR(IF(D2645&gt;0,VLOOKUP(A2645,Relación!A:E,5,0),"")," ")</f>
        <v/>
      </c>
      <c r="K2645" s="66" t="str">
        <f t="shared" si="207"/>
        <v xml:space="preserve"> </v>
      </c>
      <c r="L2645" s="68" t="str">
        <f t="shared" si="209"/>
        <v xml:space="preserve"> </v>
      </c>
      <c r="M2645" s="68" t="str">
        <f t="shared" si="210"/>
        <v xml:space="preserve"> </v>
      </c>
    </row>
    <row r="2646" spans="1:13" ht="16.5" x14ac:dyDescent="0.25">
      <c r="A2646" s="94"/>
      <c r="B2646" s="95"/>
      <c r="C2646" s="94"/>
      <c r="D2646" s="94"/>
      <c r="E2646" s="85" t="str">
        <f t="shared" si="208"/>
        <v/>
      </c>
      <c r="F2646" s="65" t="str">
        <f>IF(ISBLANK(A2646)," ",IFERROR(IF(A2646&gt;0,VLOOKUP(A2646,Relación!A:C,2,0),"◄ escribe codigo"),"no existe código "))</f>
        <v xml:space="preserve"> </v>
      </c>
      <c r="G2646" s="65" t="str">
        <f>IFERROR(IF(A2646&gt;0,VLOOKUP(A2646,Relación!A:C,3,0),"")," ")</f>
        <v/>
      </c>
      <c r="H2646" s="65" t="str">
        <f>IFERROR(IF(C2646&gt;0,VLOOKUP(A2646,Relación!A:D,4,0),"")," ")</f>
        <v/>
      </c>
      <c r="I2646" s="67" t="str">
        <f t="shared" si="206"/>
        <v xml:space="preserve"> </v>
      </c>
      <c r="J2646" s="65" t="str">
        <f>IFERROR(IF(D2646&gt;0,VLOOKUP(A2646,Relación!A:E,5,0),"")," ")</f>
        <v/>
      </c>
      <c r="K2646" s="66" t="str">
        <f t="shared" si="207"/>
        <v xml:space="preserve"> </v>
      </c>
      <c r="L2646" s="68" t="str">
        <f t="shared" si="209"/>
        <v xml:space="preserve"> </v>
      </c>
      <c r="M2646" s="68" t="str">
        <f t="shared" si="210"/>
        <v xml:space="preserve"> </v>
      </c>
    </row>
    <row r="2647" spans="1:13" ht="16.5" x14ac:dyDescent="0.25">
      <c r="A2647" s="94"/>
      <c r="B2647" s="95"/>
      <c r="C2647" s="94"/>
      <c r="D2647" s="94"/>
      <c r="E2647" s="85" t="str">
        <f t="shared" si="208"/>
        <v/>
      </c>
      <c r="F2647" s="65" t="str">
        <f>IF(ISBLANK(A2647)," ",IFERROR(IF(A2647&gt;0,VLOOKUP(A2647,Relación!A:C,2,0),"◄ escribe codigo"),"no existe código "))</f>
        <v xml:space="preserve"> </v>
      </c>
      <c r="G2647" s="65" t="str">
        <f>IFERROR(IF(A2647&gt;0,VLOOKUP(A2647,Relación!A:C,3,0),"")," ")</f>
        <v/>
      </c>
      <c r="H2647" s="65" t="str">
        <f>IFERROR(IF(C2647&gt;0,VLOOKUP(A2647,Relación!A:D,4,0),"")," ")</f>
        <v/>
      </c>
      <c r="I2647" s="67" t="str">
        <f t="shared" ref="I2647:I2710" si="211">IFERROR(C2647*H2647," ")</f>
        <v xml:space="preserve"> </v>
      </c>
      <c r="J2647" s="65" t="str">
        <f>IFERROR(IF(D2647&gt;0,VLOOKUP(A2647,Relación!A:E,5,0),"")," ")</f>
        <v/>
      </c>
      <c r="K2647" s="66" t="str">
        <f t="shared" ref="K2647:K2710" si="212">IFERROR(D2647*J2647," ")</f>
        <v xml:space="preserve"> </v>
      </c>
      <c r="L2647" s="68" t="str">
        <f t="shared" si="209"/>
        <v xml:space="preserve"> </v>
      </c>
      <c r="M2647" s="68" t="str">
        <f t="shared" si="210"/>
        <v xml:space="preserve"> </v>
      </c>
    </row>
    <row r="2648" spans="1:13" ht="16.5" x14ac:dyDescent="0.25">
      <c r="A2648" s="94"/>
      <c r="B2648" s="95"/>
      <c r="C2648" s="94"/>
      <c r="D2648" s="94"/>
      <c r="E2648" s="85" t="str">
        <f t="shared" si="208"/>
        <v/>
      </c>
      <c r="F2648" s="65" t="str">
        <f>IF(ISBLANK(A2648)," ",IFERROR(IF(A2648&gt;0,VLOOKUP(A2648,Relación!A:C,2,0),"◄ escribe codigo"),"no existe código "))</f>
        <v xml:space="preserve"> </v>
      </c>
      <c r="G2648" s="65" t="str">
        <f>IFERROR(IF(A2648&gt;0,VLOOKUP(A2648,Relación!A:C,3,0),"")," ")</f>
        <v/>
      </c>
      <c r="H2648" s="65" t="str">
        <f>IFERROR(IF(C2648&gt;0,VLOOKUP(A2648,Relación!A:D,4,0),"")," ")</f>
        <v/>
      </c>
      <c r="I2648" s="67" t="str">
        <f t="shared" si="211"/>
        <v xml:space="preserve"> </v>
      </c>
      <c r="J2648" s="65" t="str">
        <f>IFERROR(IF(D2648&gt;0,VLOOKUP(A2648,Relación!A:E,5,0),"")," ")</f>
        <v/>
      </c>
      <c r="K2648" s="66" t="str">
        <f t="shared" si="212"/>
        <v xml:space="preserve"> </v>
      </c>
      <c r="L2648" s="68" t="str">
        <f t="shared" si="209"/>
        <v xml:space="preserve"> </v>
      </c>
      <c r="M2648" s="68" t="str">
        <f t="shared" si="210"/>
        <v xml:space="preserve"> </v>
      </c>
    </row>
    <row r="2649" spans="1:13" ht="16.5" x14ac:dyDescent="0.25">
      <c r="A2649" s="94"/>
      <c r="B2649" s="95"/>
      <c r="C2649" s="94"/>
      <c r="D2649" s="94"/>
      <c r="E2649" s="85" t="str">
        <f t="shared" si="208"/>
        <v/>
      </c>
      <c r="F2649" s="65" t="str">
        <f>IF(ISBLANK(A2649)," ",IFERROR(IF(A2649&gt;0,VLOOKUP(A2649,Relación!A:C,2,0),"◄ escribe codigo"),"no existe código "))</f>
        <v xml:space="preserve"> </v>
      </c>
      <c r="G2649" s="65" t="str">
        <f>IFERROR(IF(A2649&gt;0,VLOOKUP(A2649,Relación!A:C,3,0),"")," ")</f>
        <v/>
      </c>
      <c r="H2649" s="65" t="str">
        <f>IFERROR(IF(C2649&gt;0,VLOOKUP(A2649,Relación!A:D,4,0),"")," ")</f>
        <v/>
      </c>
      <c r="I2649" s="67" t="str">
        <f t="shared" si="211"/>
        <v xml:space="preserve"> </v>
      </c>
      <c r="J2649" s="65" t="str">
        <f>IFERROR(IF(D2649&gt;0,VLOOKUP(A2649,Relación!A:E,5,0),"")," ")</f>
        <v/>
      </c>
      <c r="K2649" s="66" t="str">
        <f t="shared" si="212"/>
        <v xml:space="preserve"> </v>
      </c>
      <c r="L2649" s="68" t="str">
        <f t="shared" si="209"/>
        <v xml:space="preserve"> </v>
      </c>
      <c r="M2649" s="68" t="str">
        <f t="shared" si="210"/>
        <v xml:space="preserve"> </v>
      </c>
    </row>
    <row r="2650" spans="1:13" ht="16.5" x14ac:dyDescent="0.25">
      <c r="A2650" s="94"/>
      <c r="B2650" s="95"/>
      <c r="C2650" s="94"/>
      <c r="D2650" s="94"/>
      <c r="E2650" s="85" t="str">
        <f t="shared" si="208"/>
        <v/>
      </c>
      <c r="F2650" s="65" t="str">
        <f>IF(ISBLANK(A2650)," ",IFERROR(IF(A2650&gt;0,VLOOKUP(A2650,Relación!A:C,2,0),"◄ escribe codigo"),"no existe código "))</f>
        <v xml:space="preserve"> </v>
      </c>
      <c r="G2650" s="65" t="str">
        <f>IFERROR(IF(A2650&gt;0,VLOOKUP(A2650,Relación!A:C,3,0),"")," ")</f>
        <v/>
      </c>
      <c r="H2650" s="65" t="str">
        <f>IFERROR(IF(C2650&gt;0,VLOOKUP(A2650,Relación!A:D,4,0),"")," ")</f>
        <v/>
      </c>
      <c r="I2650" s="67" t="str">
        <f t="shared" si="211"/>
        <v xml:space="preserve"> </v>
      </c>
      <c r="J2650" s="65" t="str">
        <f>IFERROR(IF(D2650&gt;0,VLOOKUP(A2650,Relación!A:E,5,0),"")," ")</f>
        <v/>
      </c>
      <c r="K2650" s="66" t="str">
        <f t="shared" si="212"/>
        <v xml:space="preserve"> </v>
      </c>
      <c r="L2650" s="68" t="str">
        <f t="shared" si="209"/>
        <v xml:space="preserve"> </v>
      </c>
      <c r="M2650" s="68" t="str">
        <f t="shared" si="210"/>
        <v xml:space="preserve"> </v>
      </c>
    </row>
    <row r="2651" spans="1:13" ht="16.5" x14ac:dyDescent="0.25">
      <c r="A2651" s="94"/>
      <c r="B2651" s="95"/>
      <c r="C2651" s="94"/>
      <c r="D2651" s="94"/>
      <c r="E2651" s="85" t="str">
        <f t="shared" si="208"/>
        <v/>
      </c>
      <c r="F2651" s="65" t="str">
        <f>IF(ISBLANK(A2651)," ",IFERROR(IF(A2651&gt;0,VLOOKUP(A2651,Relación!A:C,2,0),"◄ escribe codigo"),"no existe código "))</f>
        <v xml:space="preserve"> </v>
      </c>
      <c r="G2651" s="65" t="str">
        <f>IFERROR(IF(A2651&gt;0,VLOOKUP(A2651,Relación!A:C,3,0),"")," ")</f>
        <v/>
      </c>
      <c r="H2651" s="65" t="str">
        <f>IFERROR(IF(C2651&gt;0,VLOOKUP(A2651,Relación!A:D,4,0),"")," ")</f>
        <v/>
      </c>
      <c r="I2651" s="67" t="str">
        <f t="shared" si="211"/>
        <v xml:space="preserve"> </v>
      </c>
      <c r="J2651" s="65" t="str">
        <f>IFERROR(IF(D2651&gt;0,VLOOKUP(A2651,Relación!A:E,5,0),"")," ")</f>
        <v/>
      </c>
      <c r="K2651" s="66" t="str">
        <f t="shared" si="212"/>
        <v xml:space="preserve"> </v>
      </c>
      <c r="L2651" s="68" t="str">
        <f t="shared" si="209"/>
        <v xml:space="preserve"> </v>
      </c>
      <c r="M2651" s="68" t="str">
        <f t="shared" si="210"/>
        <v xml:space="preserve"> </v>
      </c>
    </row>
    <row r="2652" spans="1:13" ht="16.5" x14ac:dyDescent="0.25">
      <c r="A2652" s="94"/>
      <c r="B2652" s="95"/>
      <c r="C2652" s="94"/>
      <c r="D2652" s="94"/>
      <c r="E2652" s="85" t="str">
        <f t="shared" si="208"/>
        <v/>
      </c>
      <c r="F2652" s="65" t="str">
        <f>IF(ISBLANK(A2652)," ",IFERROR(IF(A2652&gt;0,VLOOKUP(A2652,Relación!A:C,2,0),"◄ escribe codigo"),"no existe código "))</f>
        <v xml:space="preserve"> </v>
      </c>
      <c r="G2652" s="65" t="str">
        <f>IFERROR(IF(A2652&gt;0,VLOOKUP(A2652,Relación!A:C,3,0),"")," ")</f>
        <v/>
      </c>
      <c r="H2652" s="65" t="str">
        <f>IFERROR(IF(C2652&gt;0,VLOOKUP(A2652,Relación!A:D,4,0),"")," ")</f>
        <v/>
      </c>
      <c r="I2652" s="67" t="str">
        <f t="shared" si="211"/>
        <v xml:space="preserve"> </v>
      </c>
      <c r="J2652" s="65" t="str">
        <f>IFERROR(IF(D2652&gt;0,VLOOKUP(A2652,Relación!A:E,5,0),"")," ")</f>
        <v/>
      </c>
      <c r="K2652" s="66" t="str">
        <f t="shared" si="212"/>
        <v xml:space="preserve"> </v>
      </c>
      <c r="L2652" s="68" t="str">
        <f t="shared" si="209"/>
        <v xml:space="preserve"> </v>
      </c>
      <c r="M2652" s="68" t="str">
        <f t="shared" si="210"/>
        <v xml:space="preserve"> </v>
      </c>
    </row>
    <row r="2653" spans="1:13" ht="16.5" x14ac:dyDescent="0.25">
      <c r="A2653" s="94"/>
      <c r="B2653" s="95"/>
      <c r="C2653" s="94"/>
      <c r="D2653" s="94"/>
      <c r="E2653" s="85" t="str">
        <f t="shared" si="208"/>
        <v/>
      </c>
      <c r="F2653" s="65" t="str">
        <f>IF(ISBLANK(A2653)," ",IFERROR(IF(A2653&gt;0,VLOOKUP(A2653,Relación!A:C,2,0),"◄ escribe codigo"),"no existe código "))</f>
        <v xml:space="preserve"> </v>
      </c>
      <c r="G2653" s="65" t="str">
        <f>IFERROR(IF(A2653&gt;0,VLOOKUP(A2653,Relación!A:C,3,0),"")," ")</f>
        <v/>
      </c>
      <c r="H2653" s="65" t="str">
        <f>IFERROR(IF(C2653&gt;0,VLOOKUP(A2653,Relación!A:D,4,0),"")," ")</f>
        <v/>
      </c>
      <c r="I2653" s="67" t="str">
        <f t="shared" si="211"/>
        <v xml:space="preserve"> </v>
      </c>
      <c r="J2653" s="65" t="str">
        <f>IFERROR(IF(D2653&gt;0,VLOOKUP(A2653,Relación!A:E,5,0),"")," ")</f>
        <v/>
      </c>
      <c r="K2653" s="66" t="str">
        <f t="shared" si="212"/>
        <v xml:space="preserve"> </v>
      </c>
      <c r="L2653" s="68" t="str">
        <f t="shared" si="209"/>
        <v xml:space="preserve"> </v>
      </c>
      <c r="M2653" s="68" t="str">
        <f t="shared" si="210"/>
        <v xml:space="preserve"> </v>
      </c>
    </row>
    <row r="2654" spans="1:13" ht="16.5" x14ac:dyDescent="0.25">
      <c r="A2654" s="94"/>
      <c r="B2654" s="95"/>
      <c r="C2654" s="94"/>
      <c r="D2654" s="94"/>
      <c r="E2654" s="85" t="str">
        <f t="shared" si="208"/>
        <v/>
      </c>
      <c r="F2654" s="65" t="str">
        <f>IF(ISBLANK(A2654)," ",IFERROR(IF(A2654&gt;0,VLOOKUP(A2654,Relación!A:C,2,0),"◄ escribe codigo"),"no existe código "))</f>
        <v xml:space="preserve"> </v>
      </c>
      <c r="G2654" s="65" t="str">
        <f>IFERROR(IF(A2654&gt;0,VLOOKUP(A2654,Relación!A:C,3,0),"")," ")</f>
        <v/>
      </c>
      <c r="H2654" s="65" t="str">
        <f>IFERROR(IF(C2654&gt;0,VLOOKUP(A2654,Relación!A:D,4,0),"")," ")</f>
        <v/>
      </c>
      <c r="I2654" s="67" t="str">
        <f t="shared" si="211"/>
        <v xml:space="preserve"> </v>
      </c>
      <c r="J2654" s="65" t="str">
        <f>IFERROR(IF(D2654&gt;0,VLOOKUP(A2654,Relación!A:E,5,0),"")," ")</f>
        <v/>
      </c>
      <c r="K2654" s="66" t="str">
        <f t="shared" si="212"/>
        <v xml:space="preserve"> </v>
      </c>
      <c r="L2654" s="68" t="str">
        <f t="shared" si="209"/>
        <v xml:space="preserve"> </v>
      </c>
      <c r="M2654" s="68" t="str">
        <f t="shared" si="210"/>
        <v xml:space="preserve"> </v>
      </c>
    </row>
    <row r="2655" spans="1:13" ht="16.5" x14ac:dyDescent="0.25">
      <c r="A2655" s="94"/>
      <c r="B2655" s="95"/>
      <c r="C2655" s="94"/>
      <c r="D2655" s="94"/>
      <c r="E2655" s="85" t="str">
        <f t="shared" si="208"/>
        <v/>
      </c>
      <c r="F2655" s="65" t="str">
        <f>IF(ISBLANK(A2655)," ",IFERROR(IF(A2655&gt;0,VLOOKUP(A2655,Relación!A:C,2,0),"◄ escribe codigo"),"no existe código "))</f>
        <v xml:space="preserve"> </v>
      </c>
      <c r="G2655" s="65" t="str">
        <f>IFERROR(IF(A2655&gt;0,VLOOKUP(A2655,Relación!A:C,3,0),"")," ")</f>
        <v/>
      </c>
      <c r="H2655" s="65" t="str">
        <f>IFERROR(IF(C2655&gt;0,VLOOKUP(A2655,Relación!A:D,4,0),"")," ")</f>
        <v/>
      </c>
      <c r="I2655" s="67" t="str">
        <f t="shared" si="211"/>
        <v xml:space="preserve"> </v>
      </c>
      <c r="J2655" s="65" t="str">
        <f>IFERROR(IF(D2655&gt;0,VLOOKUP(A2655,Relación!A:E,5,0),"")," ")</f>
        <v/>
      </c>
      <c r="K2655" s="66" t="str">
        <f t="shared" si="212"/>
        <v xml:space="preserve"> </v>
      </c>
      <c r="L2655" s="68" t="str">
        <f t="shared" si="209"/>
        <v xml:space="preserve"> </v>
      </c>
      <c r="M2655" s="68" t="str">
        <f t="shared" si="210"/>
        <v xml:space="preserve"> </v>
      </c>
    </row>
    <row r="2656" spans="1:13" ht="16.5" x14ac:dyDescent="0.25">
      <c r="A2656" s="94"/>
      <c r="B2656" s="95"/>
      <c r="C2656" s="94"/>
      <c r="D2656" s="94"/>
      <c r="E2656" s="85" t="str">
        <f t="shared" si="208"/>
        <v/>
      </c>
      <c r="F2656" s="65" t="str">
        <f>IF(ISBLANK(A2656)," ",IFERROR(IF(A2656&gt;0,VLOOKUP(A2656,Relación!A:C,2,0),"◄ escribe codigo"),"no existe código "))</f>
        <v xml:space="preserve"> </v>
      </c>
      <c r="G2656" s="65" t="str">
        <f>IFERROR(IF(A2656&gt;0,VLOOKUP(A2656,Relación!A:C,3,0),"")," ")</f>
        <v/>
      </c>
      <c r="H2656" s="65" t="str">
        <f>IFERROR(IF(C2656&gt;0,VLOOKUP(A2656,Relación!A:D,4,0),"")," ")</f>
        <v/>
      </c>
      <c r="I2656" s="67" t="str">
        <f t="shared" si="211"/>
        <v xml:space="preserve"> </v>
      </c>
      <c r="J2656" s="65" t="str">
        <f>IFERROR(IF(D2656&gt;0,VLOOKUP(A2656,Relación!A:E,5,0),"")," ")</f>
        <v/>
      </c>
      <c r="K2656" s="66" t="str">
        <f t="shared" si="212"/>
        <v xml:space="preserve"> </v>
      </c>
      <c r="L2656" s="68" t="str">
        <f t="shared" si="209"/>
        <v xml:space="preserve"> </v>
      </c>
      <c r="M2656" s="68" t="str">
        <f t="shared" si="210"/>
        <v xml:space="preserve"> </v>
      </c>
    </row>
    <row r="2657" spans="1:13" ht="16.5" x14ac:dyDescent="0.25">
      <c r="A2657" s="94"/>
      <c r="B2657" s="95"/>
      <c r="C2657" s="94"/>
      <c r="D2657" s="94"/>
      <c r="E2657" s="85" t="str">
        <f t="shared" si="208"/>
        <v/>
      </c>
      <c r="F2657" s="65" t="str">
        <f>IF(ISBLANK(A2657)," ",IFERROR(IF(A2657&gt;0,VLOOKUP(A2657,Relación!A:C,2,0),"◄ escribe codigo"),"no existe código "))</f>
        <v xml:space="preserve"> </v>
      </c>
      <c r="G2657" s="65" t="str">
        <f>IFERROR(IF(A2657&gt;0,VLOOKUP(A2657,Relación!A:C,3,0),"")," ")</f>
        <v/>
      </c>
      <c r="H2657" s="65" t="str">
        <f>IFERROR(IF(C2657&gt;0,VLOOKUP(A2657,Relación!A:D,4,0),"")," ")</f>
        <v/>
      </c>
      <c r="I2657" s="67" t="str">
        <f t="shared" si="211"/>
        <v xml:space="preserve"> </v>
      </c>
      <c r="J2657" s="65" t="str">
        <f>IFERROR(IF(D2657&gt;0,VLOOKUP(A2657,Relación!A:E,5,0),"")," ")</f>
        <v/>
      </c>
      <c r="K2657" s="66" t="str">
        <f t="shared" si="212"/>
        <v xml:space="preserve"> </v>
      </c>
      <c r="L2657" s="68" t="str">
        <f t="shared" si="209"/>
        <v xml:space="preserve"> </v>
      </c>
      <c r="M2657" s="68" t="str">
        <f t="shared" si="210"/>
        <v xml:space="preserve"> </v>
      </c>
    </row>
    <row r="2658" spans="1:13" ht="16.5" x14ac:dyDescent="0.25">
      <c r="A2658" s="94"/>
      <c r="B2658" s="95"/>
      <c r="C2658" s="94"/>
      <c r="D2658" s="94"/>
      <c r="E2658" s="85" t="str">
        <f t="shared" si="208"/>
        <v/>
      </c>
      <c r="F2658" s="65" t="str">
        <f>IF(ISBLANK(A2658)," ",IFERROR(IF(A2658&gt;0,VLOOKUP(A2658,Relación!A:C,2,0),"◄ escribe codigo"),"no existe código "))</f>
        <v xml:space="preserve"> </v>
      </c>
      <c r="G2658" s="65" t="str">
        <f>IFERROR(IF(A2658&gt;0,VLOOKUP(A2658,Relación!A:C,3,0),"")," ")</f>
        <v/>
      </c>
      <c r="H2658" s="65" t="str">
        <f>IFERROR(IF(C2658&gt;0,VLOOKUP(A2658,Relación!A:D,4,0),"")," ")</f>
        <v/>
      </c>
      <c r="I2658" s="67" t="str">
        <f t="shared" si="211"/>
        <v xml:space="preserve"> </v>
      </c>
      <c r="J2658" s="65" t="str">
        <f>IFERROR(IF(D2658&gt;0,VLOOKUP(A2658,Relación!A:E,5,0),"")," ")</f>
        <v/>
      </c>
      <c r="K2658" s="66" t="str">
        <f t="shared" si="212"/>
        <v xml:space="preserve"> </v>
      </c>
      <c r="L2658" s="68" t="str">
        <f t="shared" si="209"/>
        <v xml:space="preserve"> </v>
      </c>
      <c r="M2658" s="68" t="str">
        <f t="shared" si="210"/>
        <v xml:space="preserve"> </v>
      </c>
    </row>
    <row r="2659" spans="1:13" ht="16.5" x14ac:dyDescent="0.25">
      <c r="A2659" s="94"/>
      <c r="B2659" s="95"/>
      <c r="C2659" s="94"/>
      <c r="D2659" s="94"/>
      <c r="E2659" s="85" t="str">
        <f t="shared" si="208"/>
        <v/>
      </c>
      <c r="F2659" s="65" t="str">
        <f>IF(ISBLANK(A2659)," ",IFERROR(IF(A2659&gt;0,VLOOKUP(A2659,Relación!A:C,2,0),"◄ escribe codigo"),"no existe código "))</f>
        <v xml:space="preserve"> </v>
      </c>
      <c r="G2659" s="65" t="str">
        <f>IFERROR(IF(A2659&gt;0,VLOOKUP(A2659,Relación!A:C,3,0),"")," ")</f>
        <v/>
      </c>
      <c r="H2659" s="65" t="str">
        <f>IFERROR(IF(C2659&gt;0,VLOOKUP(A2659,Relación!A:D,4,0),"")," ")</f>
        <v/>
      </c>
      <c r="I2659" s="67" t="str">
        <f t="shared" si="211"/>
        <v xml:space="preserve"> </v>
      </c>
      <c r="J2659" s="65" t="str">
        <f>IFERROR(IF(D2659&gt;0,VLOOKUP(A2659,Relación!A:E,5,0),"")," ")</f>
        <v/>
      </c>
      <c r="K2659" s="66" t="str">
        <f t="shared" si="212"/>
        <v xml:space="preserve"> </v>
      </c>
      <c r="L2659" s="68" t="str">
        <f t="shared" si="209"/>
        <v xml:space="preserve"> </v>
      </c>
      <c r="M2659" s="68" t="str">
        <f t="shared" si="210"/>
        <v xml:space="preserve"> </v>
      </c>
    </row>
    <row r="2660" spans="1:13" ht="16.5" x14ac:dyDescent="0.25">
      <c r="A2660" s="94"/>
      <c r="B2660" s="95"/>
      <c r="C2660" s="94"/>
      <c r="D2660" s="94"/>
      <c r="E2660" s="85" t="str">
        <f t="shared" si="208"/>
        <v/>
      </c>
      <c r="F2660" s="65" t="str">
        <f>IF(ISBLANK(A2660)," ",IFERROR(IF(A2660&gt;0,VLOOKUP(A2660,Relación!A:C,2,0),"◄ escribe codigo"),"no existe código "))</f>
        <v xml:space="preserve"> </v>
      </c>
      <c r="G2660" s="65" t="str">
        <f>IFERROR(IF(A2660&gt;0,VLOOKUP(A2660,Relación!A:C,3,0),"")," ")</f>
        <v/>
      </c>
      <c r="H2660" s="65" t="str">
        <f>IFERROR(IF(C2660&gt;0,VLOOKUP(A2660,Relación!A:D,4,0),"")," ")</f>
        <v/>
      </c>
      <c r="I2660" s="67" t="str">
        <f t="shared" si="211"/>
        <v xml:space="preserve"> </v>
      </c>
      <c r="J2660" s="65" t="str">
        <f>IFERROR(IF(D2660&gt;0,VLOOKUP(A2660,Relación!A:E,5,0),"")," ")</f>
        <v/>
      </c>
      <c r="K2660" s="66" t="str">
        <f t="shared" si="212"/>
        <v xml:space="preserve"> </v>
      </c>
      <c r="L2660" s="68" t="str">
        <f t="shared" si="209"/>
        <v xml:space="preserve"> </v>
      </c>
      <c r="M2660" s="68" t="str">
        <f t="shared" si="210"/>
        <v xml:space="preserve"> </v>
      </c>
    </row>
    <row r="2661" spans="1:13" ht="16.5" x14ac:dyDescent="0.25">
      <c r="A2661" s="94"/>
      <c r="B2661" s="95"/>
      <c r="C2661" s="94"/>
      <c r="D2661" s="94"/>
      <c r="E2661" s="85" t="str">
        <f t="shared" si="208"/>
        <v/>
      </c>
      <c r="F2661" s="65" t="str">
        <f>IF(ISBLANK(A2661)," ",IFERROR(IF(A2661&gt;0,VLOOKUP(A2661,Relación!A:C,2,0),"◄ escribe codigo"),"no existe código "))</f>
        <v xml:space="preserve"> </v>
      </c>
      <c r="G2661" s="65" t="str">
        <f>IFERROR(IF(A2661&gt;0,VLOOKUP(A2661,Relación!A:C,3,0),"")," ")</f>
        <v/>
      </c>
      <c r="H2661" s="65" t="str">
        <f>IFERROR(IF(C2661&gt;0,VLOOKUP(A2661,Relación!A:D,4,0),"")," ")</f>
        <v/>
      </c>
      <c r="I2661" s="67" t="str">
        <f t="shared" si="211"/>
        <v xml:space="preserve"> </v>
      </c>
      <c r="J2661" s="65" t="str">
        <f>IFERROR(IF(D2661&gt;0,VLOOKUP(A2661,Relación!A:E,5,0),"")," ")</f>
        <v/>
      </c>
      <c r="K2661" s="66" t="str">
        <f t="shared" si="212"/>
        <v xml:space="preserve"> </v>
      </c>
      <c r="L2661" s="68" t="str">
        <f t="shared" si="209"/>
        <v xml:space="preserve"> </v>
      </c>
      <c r="M2661" s="68" t="str">
        <f t="shared" si="210"/>
        <v xml:space="preserve"> </v>
      </c>
    </row>
    <row r="2662" spans="1:13" ht="16.5" x14ac:dyDescent="0.25">
      <c r="A2662" s="94"/>
      <c r="B2662" s="95"/>
      <c r="C2662" s="94"/>
      <c r="D2662" s="94"/>
      <c r="E2662" s="85" t="str">
        <f t="shared" si="208"/>
        <v/>
      </c>
      <c r="F2662" s="65" t="str">
        <f>IF(ISBLANK(A2662)," ",IFERROR(IF(A2662&gt;0,VLOOKUP(A2662,Relación!A:C,2,0),"◄ escribe codigo"),"no existe código "))</f>
        <v xml:space="preserve"> </v>
      </c>
      <c r="G2662" s="65" t="str">
        <f>IFERROR(IF(A2662&gt;0,VLOOKUP(A2662,Relación!A:C,3,0),"")," ")</f>
        <v/>
      </c>
      <c r="H2662" s="65" t="str">
        <f>IFERROR(IF(C2662&gt;0,VLOOKUP(A2662,Relación!A:D,4,0),"")," ")</f>
        <v/>
      </c>
      <c r="I2662" s="67" t="str">
        <f t="shared" si="211"/>
        <v xml:space="preserve"> </v>
      </c>
      <c r="J2662" s="65" t="str">
        <f>IFERROR(IF(D2662&gt;0,VLOOKUP(A2662,Relación!A:E,5,0),"")," ")</f>
        <v/>
      </c>
      <c r="K2662" s="66" t="str">
        <f t="shared" si="212"/>
        <v xml:space="preserve"> </v>
      </c>
      <c r="L2662" s="68" t="str">
        <f t="shared" si="209"/>
        <v xml:space="preserve"> </v>
      </c>
      <c r="M2662" s="68" t="str">
        <f t="shared" si="210"/>
        <v xml:space="preserve"> </v>
      </c>
    </row>
    <row r="2663" spans="1:13" ht="16.5" x14ac:dyDescent="0.25">
      <c r="A2663" s="94"/>
      <c r="B2663" s="95"/>
      <c r="C2663" s="94"/>
      <c r="D2663" s="94"/>
      <c r="E2663" s="85" t="str">
        <f t="shared" si="208"/>
        <v/>
      </c>
      <c r="F2663" s="65" t="str">
        <f>IF(ISBLANK(A2663)," ",IFERROR(IF(A2663&gt;0,VLOOKUP(A2663,Relación!A:C,2,0),"◄ escribe codigo"),"no existe código "))</f>
        <v xml:space="preserve"> </v>
      </c>
      <c r="G2663" s="65" t="str">
        <f>IFERROR(IF(A2663&gt;0,VLOOKUP(A2663,Relación!A:C,3,0),"")," ")</f>
        <v/>
      </c>
      <c r="H2663" s="65" t="str">
        <f>IFERROR(IF(C2663&gt;0,VLOOKUP(A2663,Relación!A:D,4,0),"")," ")</f>
        <v/>
      </c>
      <c r="I2663" s="67" t="str">
        <f t="shared" si="211"/>
        <v xml:space="preserve"> </v>
      </c>
      <c r="J2663" s="65" t="str">
        <f>IFERROR(IF(D2663&gt;0,VLOOKUP(A2663,Relación!A:E,5,0),"")," ")</f>
        <v/>
      </c>
      <c r="K2663" s="66" t="str">
        <f t="shared" si="212"/>
        <v xml:space="preserve"> </v>
      </c>
      <c r="L2663" s="68" t="str">
        <f t="shared" si="209"/>
        <v xml:space="preserve"> </v>
      </c>
      <c r="M2663" s="68" t="str">
        <f t="shared" si="210"/>
        <v xml:space="preserve"> </v>
      </c>
    </row>
    <row r="2664" spans="1:13" ht="16.5" x14ac:dyDescent="0.25">
      <c r="A2664" s="94"/>
      <c r="B2664" s="95"/>
      <c r="C2664" s="94"/>
      <c r="D2664" s="94"/>
      <c r="E2664" s="85" t="str">
        <f t="shared" si="208"/>
        <v/>
      </c>
      <c r="F2664" s="65" t="str">
        <f>IF(ISBLANK(A2664)," ",IFERROR(IF(A2664&gt;0,VLOOKUP(A2664,Relación!A:C,2,0),"◄ escribe codigo"),"no existe código "))</f>
        <v xml:space="preserve"> </v>
      </c>
      <c r="G2664" s="65" t="str">
        <f>IFERROR(IF(A2664&gt;0,VLOOKUP(A2664,Relación!A:C,3,0),"")," ")</f>
        <v/>
      </c>
      <c r="H2664" s="65" t="str">
        <f>IFERROR(IF(C2664&gt;0,VLOOKUP(A2664,Relación!A:D,4,0),"")," ")</f>
        <v/>
      </c>
      <c r="I2664" s="67" t="str">
        <f t="shared" si="211"/>
        <v xml:space="preserve"> </v>
      </c>
      <c r="J2664" s="65" t="str">
        <f>IFERROR(IF(D2664&gt;0,VLOOKUP(A2664,Relación!A:E,5,0),"")," ")</f>
        <v/>
      </c>
      <c r="K2664" s="66" t="str">
        <f t="shared" si="212"/>
        <v xml:space="preserve"> </v>
      </c>
      <c r="L2664" s="68" t="str">
        <f t="shared" si="209"/>
        <v xml:space="preserve"> </v>
      </c>
      <c r="M2664" s="68" t="str">
        <f t="shared" si="210"/>
        <v xml:space="preserve"> </v>
      </c>
    </row>
    <row r="2665" spans="1:13" ht="16.5" x14ac:dyDescent="0.25">
      <c r="A2665" s="94"/>
      <c r="B2665" s="95"/>
      <c r="C2665" s="94"/>
      <c r="D2665" s="94"/>
      <c r="E2665" s="85" t="str">
        <f t="shared" si="208"/>
        <v/>
      </c>
      <c r="F2665" s="65" t="str">
        <f>IF(ISBLANK(A2665)," ",IFERROR(IF(A2665&gt;0,VLOOKUP(A2665,Relación!A:C,2,0),"◄ escribe codigo"),"no existe código "))</f>
        <v xml:space="preserve"> </v>
      </c>
      <c r="G2665" s="65" t="str">
        <f>IFERROR(IF(A2665&gt;0,VLOOKUP(A2665,Relación!A:C,3,0),"")," ")</f>
        <v/>
      </c>
      <c r="H2665" s="65" t="str">
        <f>IFERROR(IF(C2665&gt;0,VLOOKUP(A2665,Relación!A:D,4,0),"")," ")</f>
        <v/>
      </c>
      <c r="I2665" s="67" t="str">
        <f t="shared" si="211"/>
        <v xml:space="preserve"> </v>
      </c>
      <c r="J2665" s="65" t="str">
        <f>IFERROR(IF(D2665&gt;0,VLOOKUP(A2665,Relación!A:E,5,0),"")," ")</f>
        <v/>
      </c>
      <c r="K2665" s="66" t="str">
        <f t="shared" si="212"/>
        <v xml:space="preserve"> </v>
      </c>
      <c r="L2665" s="68" t="str">
        <f t="shared" si="209"/>
        <v xml:space="preserve"> </v>
      </c>
      <c r="M2665" s="68" t="str">
        <f t="shared" si="210"/>
        <v xml:space="preserve"> </v>
      </c>
    </row>
    <row r="2666" spans="1:13" ht="16.5" x14ac:dyDescent="0.25">
      <c r="A2666" s="94"/>
      <c r="B2666" s="95"/>
      <c r="C2666" s="94"/>
      <c r="D2666" s="94"/>
      <c r="E2666" s="85" t="str">
        <f t="shared" si="208"/>
        <v/>
      </c>
      <c r="F2666" s="65" t="str">
        <f>IF(ISBLANK(A2666)," ",IFERROR(IF(A2666&gt;0,VLOOKUP(A2666,Relación!A:C,2,0),"◄ escribe codigo"),"no existe código "))</f>
        <v xml:space="preserve"> </v>
      </c>
      <c r="G2666" s="65" t="str">
        <f>IFERROR(IF(A2666&gt;0,VLOOKUP(A2666,Relación!A:C,3,0),"")," ")</f>
        <v/>
      </c>
      <c r="H2666" s="65" t="str">
        <f>IFERROR(IF(C2666&gt;0,VLOOKUP(A2666,Relación!A:D,4,0),"")," ")</f>
        <v/>
      </c>
      <c r="I2666" s="67" t="str">
        <f t="shared" si="211"/>
        <v xml:space="preserve"> </v>
      </c>
      <c r="J2666" s="65" t="str">
        <f>IFERROR(IF(D2666&gt;0,VLOOKUP(A2666,Relación!A:E,5,0),"")," ")</f>
        <v/>
      </c>
      <c r="K2666" s="66" t="str">
        <f t="shared" si="212"/>
        <v xml:space="preserve"> </v>
      </c>
      <c r="L2666" s="68" t="str">
        <f t="shared" si="209"/>
        <v xml:space="preserve"> </v>
      </c>
      <c r="M2666" s="68" t="str">
        <f t="shared" si="210"/>
        <v xml:space="preserve"> </v>
      </c>
    </row>
    <row r="2667" spans="1:13" ht="16.5" x14ac:dyDescent="0.25">
      <c r="A2667" s="94"/>
      <c r="B2667" s="95"/>
      <c r="C2667" s="94"/>
      <c r="D2667" s="94"/>
      <c r="E2667" s="85" t="str">
        <f t="shared" si="208"/>
        <v/>
      </c>
      <c r="F2667" s="65" t="str">
        <f>IF(ISBLANK(A2667)," ",IFERROR(IF(A2667&gt;0,VLOOKUP(A2667,Relación!A:C,2,0),"◄ escribe codigo"),"no existe código "))</f>
        <v xml:space="preserve"> </v>
      </c>
      <c r="G2667" s="65" t="str">
        <f>IFERROR(IF(A2667&gt;0,VLOOKUP(A2667,Relación!A:C,3,0),"")," ")</f>
        <v/>
      </c>
      <c r="H2667" s="65" t="str">
        <f>IFERROR(IF(C2667&gt;0,VLOOKUP(A2667,Relación!A:D,4,0),"")," ")</f>
        <v/>
      </c>
      <c r="I2667" s="67" t="str">
        <f t="shared" si="211"/>
        <v xml:space="preserve"> </v>
      </c>
      <c r="J2667" s="65" t="str">
        <f>IFERROR(IF(D2667&gt;0,VLOOKUP(A2667,Relación!A:E,5,0),"")," ")</f>
        <v/>
      </c>
      <c r="K2667" s="66" t="str">
        <f t="shared" si="212"/>
        <v xml:space="preserve"> </v>
      </c>
      <c r="L2667" s="68" t="str">
        <f t="shared" si="209"/>
        <v xml:space="preserve"> </v>
      </c>
      <c r="M2667" s="68" t="str">
        <f t="shared" si="210"/>
        <v xml:space="preserve"> </v>
      </c>
    </row>
    <row r="2668" spans="1:13" ht="16.5" x14ac:dyDescent="0.25">
      <c r="A2668" s="94"/>
      <c r="B2668" s="95"/>
      <c r="C2668" s="94"/>
      <c r="D2668" s="94"/>
      <c r="E2668" s="85" t="str">
        <f t="shared" si="208"/>
        <v/>
      </c>
      <c r="F2668" s="65" t="str">
        <f>IF(ISBLANK(A2668)," ",IFERROR(IF(A2668&gt;0,VLOOKUP(A2668,Relación!A:C,2,0),"◄ escribe codigo"),"no existe código "))</f>
        <v xml:space="preserve"> </v>
      </c>
      <c r="G2668" s="65" t="str">
        <f>IFERROR(IF(A2668&gt;0,VLOOKUP(A2668,Relación!A:C,3,0),"")," ")</f>
        <v/>
      </c>
      <c r="H2668" s="65" t="str">
        <f>IFERROR(IF(C2668&gt;0,VLOOKUP(A2668,Relación!A:D,4,0),"")," ")</f>
        <v/>
      </c>
      <c r="I2668" s="67" t="str">
        <f t="shared" si="211"/>
        <v xml:space="preserve"> </v>
      </c>
      <c r="J2668" s="65" t="str">
        <f>IFERROR(IF(D2668&gt;0,VLOOKUP(A2668,Relación!A:E,5,0),"")," ")</f>
        <v/>
      </c>
      <c r="K2668" s="66" t="str">
        <f t="shared" si="212"/>
        <v xml:space="preserve"> </v>
      </c>
      <c r="L2668" s="68" t="str">
        <f t="shared" si="209"/>
        <v xml:space="preserve"> </v>
      </c>
      <c r="M2668" s="68" t="str">
        <f t="shared" si="210"/>
        <v xml:space="preserve"> </v>
      </c>
    </row>
    <row r="2669" spans="1:13" ht="16.5" x14ac:dyDescent="0.25">
      <c r="A2669" s="94"/>
      <c r="B2669" s="95"/>
      <c r="C2669" s="94"/>
      <c r="D2669" s="94"/>
      <c r="E2669" s="85" t="str">
        <f t="shared" si="208"/>
        <v/>
      </c>
      <c r="F2669" s="65" t="str">
        <f>IF(ISBLANK(A2669)," ",IFERROR(IF(A2669&gt;0,VLOOKUP(A2669,Relación!A:C,2,0),"◄ escribe codigo"),"no existe código "))</f>
        <v xml:space="preserve"> </v>
      </c>
      <c r="G2669" s="65" t="str">
        <f>IFERROR(IF(A2669&gt;0,VLOOKUP(A2669,Relación!A:C,3,0),"")," ")</f>
        <v/>
      </c>
      <c r="H2669" s="65" t="str">
        <f>IFERROR(IF(C2669&gt;0,VLOOKUP(A2669,Relación!A:D,4,0),"")," ")</f>
        <v/>
      </c>
      <c r="I2669" s="67" t="str">
        <f t="shared" si="211"/>
        <v xml:space="preserve"> </v>
      </c>
      <c r="J2669" s="65" t="str">
        <f>IFERROR(IF(D2669&gt;0,VLOOKUP(A2669,Relación!A:E,5,0),"")," ")</f>
        <v/>
      </c>
      <c r="K2669" s="66" t="str">
        <f t="shared" si="212"/>
        <v xml:space="preserve"> </v>
      </c>
      <c r="L2669" s="68" t="str">
        <f t="shared" si="209"/>
        <v xml:space="preserve"> </v>
      </c>
      <c r="M2669" s="68" t="str">
        <f t="shared" si="210"/>
        <v xml:space="preserve"> </v>
      </c>
    </row>
    <row r="2670" spans="1:13" ht="16.5" x14ac:dyDescent="0.25">
      <c r="A2670" s="94"/>
      <c r="B2670" s="95"/>
      <c r="C2670" s="94"/>
      <c r="D2670" s="94"/>
      <c r="E2670" s="85" t="str">
        <f t="shared" si="208"/>
        <v/>
      </c>
      <c r="F2670" s="65" t="str">
        <f>IF(ISBLANK(A2670)," ",IFERROR(IF(A2670&gt;0,VLOOKUP(A2670,Relación!A:C,2,0),"◄ escribe codigo"),"no existe código "))</f>
        <v xml:space="preserve"> </v>
      </c>
      <c r="G2670" s="65" t="str">
        <f>IFERROR(IF(A2670&gt;0,VLOOKUP(A2670,Relación!A:C,3,0),"")," ")</f>
        <v/>
      </c>
      <c r="H2670" s="65" t="str">
        <f>IFERROR(IF(C2670&gt;0,VLOOKUP(A2670,Relación!A:D,4,0),"")," ")</f>
        <v/>
      </c>
      <c r="I2670" s="67" t="str">
        <f t="shared" si="211"/>
        <v xml:space="preserve"> </v>
      </c>
      <c r="J2670" s="65" t="str">
        <f>IFERROR(IF(D2670&gt;0,VLOOKUP(A2670,Relación!A:E,5,0),"")," ")</f>
        <v/>
      </c>
      <c r="K2670" s="66" t="str">
        <f t="shared" si="212"/>
        <v xml:space="preserve"> </v>
      </c>
      <c r="L2670" s="68" t="str">
        <f t="shared" si="209"/>
        <v xml:space="preserve"> </v>
      </c>
      <c r="M2670" s="68" t="str">
        <f t="shared" si="210"/>
        <v xml:space="preserve"> </v>
      </c>
    </row>
    <row r="2671" spans="1:13" ht="16.5" x14ac:dyDescent="0.25">
      <c r="A2671" s="94"/>
      <c r="B2671" s="95"/>
      <c r="C2671" s="94"/>
      <c r="D2671" s="94"/>
      <c r="E2671" s="85" t="str">
        <f t="shared" si="208"/>
        <v/>
      </c>
      <c r="F2671" s="65" t="str">
        <f>IF(ISBLANK(A2671)," ",IFERROR(IF(A2671&gt;0,VLOOKUP(A2671,Relación!A:C,2,0),"◄ escribe codigo"),"no existe código "))</f>
        <v xml:space="preserve"> </v>
      </c>
      <c r="G2671" s="65" t="str">
        <f>IFERROR(IF(A2671&gt;0,VLOOKUP(A2671,Relación!A:C,3,0),"")," ")</f>
        <v/>
      </c>
      <c r="H2671" s="65" t="str">
        <f>IFERROR(IF(C2671&gt;0,VLOOKUP(A2671,Relación!A:D,4,0),"")," ")</f>
        <v/>
      </c>
      <c r="I2671" s="67" t="str">
        <f t="shared" si="211"/>
        <v xml:space="preserve"> </v>
      </c>
      <c r="J2671" s="65" t="str">
        <f>IFERROR(IF(D2671&gt;0,VLOOKUP(A2671,Relación!A:E,5,0),"")," ")</f>
        <v/>
      </c>
      <c r="K2671" s="66" t="str">
        <f t="shared" si="212"/>
        <v xml:space="preserve"> </v>
      </c>
      <c r="L2671" s="68" t="str">
        <f t="shared" si="209"/>
        <v xml:space="preserve"> </v>
      </c>
      <c r="M2671" s="68" t="str">
        <f t="shared" si="210"/>
        <v xml:space="preserve"> </v>
      </c>
    </row>
    <row r="2672" spans="1:13" ht="16.5" x14ac:dyDescent="0.25">
      <c r="A2672" s="94"/>
      <c r="B2672" s="95"/>
      <c r="C2672" s="94"/>
      <c r="D2672" s="94"/>
      <c r="E2672" s="85" t="str">
        <f t="shared" si="208"/>
        <v/>
      </c>
      <c r="F2672" s="65" t="str">
        <f>IF(ISBLANK(A2672)," ",IFERROR(IF(A2672&gt;0,VLOOKUP(A2672,Relación!A:C,2,0),"◄ escribe codigo"),"no existe código "))</f>
        <v xml:space="preserve"> </v>
      </c>
      <c r="G2672" s="65" t="str">
        <f>IFERROR(IF(A2672&gt;0,VLOOKUP(A2672,Relación!A:C,3,0),"")," ")</f>
        <v/>
      </c>
      <c r="H2672" s="65" t="str">
        <f>IFERROR(IF(C2672&gt;0,VLOOKUP(A2672,Relación!A:D,4,0),"")," ")</f>
        <v/>
      </c>
      <c r="I2672" s="67" t="str">
        <f t="shared" si="211"/>
        <v xml:space="preserve"> </v>
      </c>
      <c r="J2672" s="65" t="str">
        <f>IFERROR(IF(D2672&gt;0,VLOOKUP(A2672,Relación!A:E,5,0),"")," ")</f>
        <v/>
      </c>
      <c r="K2672" s="66" t="str">
        <f t="shared" si="212"/>
        <v xml:space="preserve"> </v>
      </c>
      <c r="L2672" s="68" t="str">
        <f t="shared" si="209"/>
        <v xml:space="preserve"> </v>
      </c>
      <c r="M2672" s="68" t="str">
        <f t="shared" si="210"/>
        <v xml:space="preserve"> </v>
      </c>
    </row>
    <row r="2673" spans="1:13" ht="16.5" x14ac:dyDescent="0.25">
      <c r="A2673" s="94"/>
      <c r="B2673" s="95"/>
      <c r="C2673" s="94"/>
      <c r="D2673" s="94"/>
      <c r="E2673" s="85" t="str">
        <f t="shared" si="208"/>
        <v/>
      </c>
      <c r="F2673" s="65" t="str">
        <f>IF(ISBLANK(A2673)," ",IFERROR(IF(A2673&gt;0,VLOOKUP(A2673,Relación!A:C,2,0),"◄ escribe codigo"),"no existe código "))</f>
        <v xml:space="preserve"> </v>
      </c>
      <c r="G2673" s="65" t="str">
        <f>IFERROR(IF(A2673&gt;0,VLOOKUP(A2673,Relación!A:C,3,0),"")," ")</f>
        <v/>
      </c>
      <c r="H2673" s="65" t="str">
        <f>IFERROR(IF(C2673&gt;0,VLOOKUP(A2673,Relación!A:D,4,0),"")," ")</f>
        <v/>
      </c>
      <c r="I2673" s="67" t="str">
        <f t="shared" si="211"/>
        <v xml:space="preserve"> </v>
      </c>
      <c r="J2673" s="65" t="str">
        <f>IFERROR(IF(D2673&gt;0,VLOOKUP(A2673,Relación!A:E,5,0),"")," ")</f>
        <v/>
      </c>
      <c r="K2673" s="66" t="str">
        <f t="shared" si="212"/>
        <v xml:space="preserve"> </v>
      </c>
      <c r="L2673" s="68" t="str">
        <f t="shared" si="209"/>
        <v xml:space="preserve"> </v>
      </c>
      <c r="M2673" s="68" t="str">
        <f t="shared" si="210"/>
        <v xml:space="preserve"> </v>
      </c>
    </row>
    <row r="2674" spans="1:13" ht="16.5" x14ac:dyDescent="0.25">
      <c r="A2674" s="94"/>
      <c r="B2674" s="95"/>
      <c r="C2674" s="94"/>
      <c r="D2674" s="94"/>
      <c r="E2674" s="85" t="str">
        <f t="shared" si="208"/>
        <v/>
      </c>
      <c r="F2674" s="65" t="str">
        <f>IF(ISBLANK(A2674)," ",IFERROR(IF(A2674&gt;0,VLOOKUP(A2674,Relación!A:C,2,0),"◄ escribe codigo"),"no existe código "))</f>
        <v xml:space="preserve"> </v>
      </c>
      <c r="G2674" s="65" t="str">
        <f>IFERROR(IF(A2674&gt;0,VLOOKUP(A2674,Relación!A:C,3,0),"")," ")</f>
        <v/>
      </c>
      <c r="H2674" s="65" t="str">
        <f>IFERROR(IF(C2674&gt;0,VLOOKUP(A2674,Relación!A:D,4,0),"")," ")</f>
        <v/>
      </c>
      <c r="I2674" s="67" t="str">
        <f t="shared" si="211"/>
        <v xml:space="preserve"> </v>
      </c>
      <c r="J2674" s="65" t="str">
        <f>IFERROR(IF(D2674&gt;0,VLOOKUP(A2674,Relación!A:E,5,0),"")," ")</f>
        <v/>
      </c>
      <c r="K2674" s="66" t="str">
        <f t="shared" si="212"/>
        <v xml:space="preserve"> </v>
      </c>
      <c r="L2674" s="68" t="str">
        <f t="shared" si="209"/>
        <v xml:space="preserve"> </v>
      </c>
      <c r="M2674" s="68" t="str">
        <f t="shared" si="210"/>
        <v xml:space="preserve"> </v>
      </c>
    </row>
    <row r="2675" spans="1:13" ht="16.5" x14ac:dyDescent="0.25">
      <c r="A2675" s="94"/>
      <c r="B2675" s="95"/>
      <c r="C2675" s="94"/>
      <c r="D2675" s="94"/>
      <c r="E2675" s="85" t="str">
        <f t="shared" si="208"/>
        <v/>
      </c>
      <c r="F2675" s="65" t="str">
        <f>IF(ISBLANK(A2675)," ",IFERROR(IF(A2675&gt;0,VLOOKUP(A2675,Relación!A:C,2,0),"◄ escribe codigo"),"no existe código "))</f>
        <v xml:space="preserve"> </v>
      </c>
      <c r="G2675" s="65" t="str">
        <f>IFERROR(IF(A2675&gt;0,VLOOKUP(A2675,Relación!A:C,3,0),"")," ")</f>
        <v/>
      </c>
      <c r="H2675" s="65" t="str">
        <f>IFERROR(IF(C2675&gt;0,VLOOKUP(A2675,Relación!A:D,4,0),"")," ")</f>
        <v/>
      </c>
      <c r="I2675" s="67" t="str">
        <f t="shared" si="211"/>
        <v xml:space="preserve"> </v>
      </c>
      <c r="J2675" s="65" t="str">
        <f>IFERROR(IF(D2675&gt;0,VLOOKUP(A2675,Relación!A:E,5,0),"")," ")</f>
        <v/>
      </c>
      <c r="K2675" s="66" t="str">
        <f t="shared" si="212"/>
        <v xml:space="preserve"> </v>
      </c>
      <c r="L2675" s="68" t="str">
        <f t="shared" si="209"/>
        <v xml:space="preserve"> </v>
      </c>
      <c r="M2675" s="68" t="str">
        <f t="shared" si="210"/>
        <v xml:space="preserve"> </v>
      </c>
    </row>
    <row r="2676" spans="1:13" ht="16.5" x14ac:dyDescent="0.25">
      <c r="A2676" s="94"/>
      <c r="B2676" s="95"/>
      <c r="C2676" s="94"/>
      <c r="D2676" s="94"/>
      <c r="E2676" s="85" t="str">
        <f t="shared" si="208"/>
        <v/>
      </c>
      <c r="F2676" s="65" t="str">
        <f>IF(ISBLANK(A2676)," ",IFERROR(IF(A2676&gt;0,VLOOKUP(A2676,Relación!A:C,2,0),"◄ escribe codigo"),"no existe código "))</f>
        <v xml:space="preserve"> </v>
      </c>
      <c r="G2676" s="65" t="str">
        <f>IFERROR(IF(A2676&gt;0,VLOOKUP(A2676,Relación!A:C,3,0),"")," ")</f>
        <v/>
      </c>
      <c r="H2676" s="65" t="str">
        <f>IFERROR(IF(C2676&gt;0,VLOOKUP(A2676,Relación!A:D,4,0),"")," ")</f>
        <v/>
      </c>
      <c r="I2676" s="67" t="str">
        <f t="shared" si="211"/>
        <v xml:space="preserve"> </v>
      </c>
      <c r="J2676" s="65" t="str">
        <f>IFERROR(IF(D2676&gt;0,VLOOKUP(A2676,Relación!A:E,5,0),"")," ")</f>
        <v/>
      </c>
      <c r="K2676" s="66" t="str">
        <f t="shared" si="212"/>
        <v xml:space="preserve"> </v>
      </c>
      <c r="L2676" s="68" t="str">
        <f t="shared" si="209"/>
        <v xml:space="preserve"> </v>
      </c>
      <c r="M2676" s="68" t="str">
        <f t="shared" si="210"/>
        <v xml:space="preserve"> </v>
      </c>
    </row>
    <row r="2677" spans="1:13" ht="16.5" x14ac:dyDescent="0.25">
      <c r="A2677" s="94"/>
      <c r="B2677" s="95"/>
      <c r="C2677" s="94"/>
      <c r="D2677" s="94"/>
      <c r="E2677" s="85" t="str">
        <f t="shared" si="208"/>
        <v/>
      </c>
      <c r="F2677" s="65" t="str">
        <f>IF(ISBLANK(A2677)," ",IFERROR(IF(A2677&gt;0,VLOOKUP(A2677,Relación!A:C,2,0),"◄ escribe codigo"),"no existe código "))</f>
        <v xml:space="preserve"> </v>
      </c>
      <c r="G2677" s="65" t="str">
        <f>IFERROR(IF(A2677&gt;0,VLOOKUP(A2677,Relación!A:C,3,0),"")," ")</f>
        <v/>
      </c>
      <c r="H2677" s="65" t="str">
        <f>IFERROR(IF(C2677&gt;0,VLOOKUP(A2677,Relación!A:D,4,0),"")," ")</f>
        <v/>
      </c>
      <c r="I2677" s="67" t="str">
        <f t="shared" si="211"/>
        <v xml:space="preserve"> </v>
      </c>
      <c r="J2677" s="65" t="str">
        <f>IFERROR(IF(D2677&gt;0,VLOOKUP(A2677,Relación!A:E,5,0),"")," ")</f>
        <v/>
      </c>
      <c r="K2677" s="66" t="str">
        <f t="shared" si="212"/>
        <v xml:space="preserve"> </v>
      </c>
      <c r="L2677" s="68" t="str">
        <f t="shared" si="209"/>
        <v xml:space="preserve"> </v>
      </c>
      <c r="M2677" s="68" t="str">
        <f t="shared" si="210"/>
        <v xml:space="preserve"> </v>
      </c>
    </row>
    <row r="2678" spans="1:13" ht="16.5" x14ac:dyDescent="0.25">
      <c r="A2678" s="94"/>
      <c r="B2678" s="95"/>
      <c r="C2678" s="94"/>
      <c r="D2678" s="94"/>
      <c r="E2678" s="85" t="str">
        <f t="shared" si="208"/>
        <v/>
      </c>
      <c r="F2678" s="65" t="str">
        <f>IF(ISBLANK(A2678)," ",IFERROR(IF(A2678&gt;0,VLOOKUP(A2678,Relación!A:C,2,0),"◄ escribe codigo"),"no existe código "))</f>
        <v xml:space="preserve"> </v>
      </c>
      <c r="G2678" s="65" t="str">
        <f>IFERROR(IF(A2678&gt;0,VLOOKUP(A2678,Relación!A:C,3,0),"")," ")</f>
        <v/>
      </c>
      <c r="H2678" s="65" t="str">
        <f>IFERROR(IF(C2678&gt;0,VLOOKUP(A2678,Relación!A:D,4,0),"")," ")</f>
        <v/>
      </c>
      <c r="I2678" s="67" t="str">
        <f t="shared" si="211"/>
        <v xml:space="preserve"> </v>
      </c>
      <c r="J2678" s="65" t="str">
        <f>IFERROR(IF(D2678&gt;0,VLOOKUP(A2678,Relación!A:E,5,0),"")," ")</f>
        <v/>
      </c>
      <c r="K2678" s="66" t="str">
        <f t="shared" si="212"/>
        <v xml:space="preserve"> </v>
      </c>
      <c r="L2678" s="68" t="str">
        <f t="shared" si="209"/>
        <v xml:space="preserve"> </v>
      </c>
      <c r="M2678" s="68" t="str">
        <f t="shared" si="210"/>
        <v xml:space="preserve"> </v>
      </c>
    </row>
    <row r="2679" spans="1:13" ht="16.5" x14ac:dyDescent="0.25">
      <c r="A2679" s="94"/>
      <c r="B2679" s="95"/>
      <c r="C2679" s="94"/>
      <c r="D2679" s="94"/>
      <c r="E2679" s="85" t="str">
        <f t="shared" si="208"/>
        <v/>
      </c>
      <c r="F2679" s="65" t="str">
        <f>IF(ISBLANK(A2679)," ",IFERROR(IF(A2679&gt;0,VLOOKUP(A2679,Relación!A:C,2,0),"◄ escribe codigo"),"no existe código "))</f>
        <v xml:space="preserve"> </v>
      </c>
      <c r="G2679" s="65" t="str">
        <f>IFERROR(IF(A2679&gt;0,VLOOKUP(A2679,Relación!A:C,3,0),"")," ")</f>
        <v/>
      </c>
      <c r="H2679" s="65" t="str">
        <f>IFERROR(IF(C2679&gt;0,VLOOKUP(A2679,Relación!A:D,4,0),"")," ")</f>
        <v/>
      </c>
      <c r="I2679" s="67" t="str">
        <f t="shared" si="211"/>
        <v xml:space="preserve"> </v>
      </c>
      <c r="J2679" s="65" t="str">
        <f>IFERROR(IF(D2679&gt;0,VLOOKUP(A2679,Relación!A:E,5,0),"")," ")</f>
        <v/>
      </c>
      <c r="K2679" s="66" t="str">
        <f t="shared" si="212"/>
        <v xml:space="preserve"> </v>
      </c>
      <c r="L2679" s="68" t="str">
        <f t="shared" si="209"/>
        <v xml:space="preserve"> </v>
      </c>
      <c r="M2679" s="68" t="str">
        <f t="shared" si="210"/>
        <v xml:space="preserve"> </v>
      </c>
    </row>
    <row r="2680" spans="1:13" ht="16.5" x14ac:dyDescent="0.25">
      <c r="A2680" s="94"/>
      <c r="B2680" s="95"/>
      <c r="C2680" s="94"/>
      <c r="D2680" s="94"/>
      <c r="E2680" s="85" t="str">
        <f t="shared" si="208"/>
        <v/>
      </c>
      <c r="F2680" s="65" t="str">
        <f>IF(ISBLANK(A2680)," ",IFERROR(IF(A2680&gt;0,VLOOKUP(A2680,Relación!A:C,2,0),"◄ escribe codigo"),"no existe código "))</f>
        <v xml:space="preserve"> </v>
      </c>
      <c r="G2680" s="65" t="str">
        <f>IFERROR(IF(A2680&gt;0,VLOOKUP(A2680,Relación!A:C,3,0),"")," ")</f>
        <v/>
      </c>
      <c r="H2680" s="65" t="str">
        <f>IFERROR(IF(C2680&gt;0,VLOOKUP(A2680,Relación!A:D,4,0),"")," ")</f>
        <v/>
      </c>
      <c r="I2680" s="67" t="str">
        <f t="shared" si="211"/>
        <v xml:space="preserve"> </v>
      </c>
      <c r="J2680" s="65" t="str">
        <f>IFERROR(IF(D2680&gt;0,VLOOKUP(A2680,Relación!A:E,5,0),"")," ")</f>
        <v/>
      </c>
      <c r="K2680" s="66" t="str">
        <f t="shared" si="212"/>
        <v xml:space="preserve"> </v>
      </c>
      <c r="L2680" s="68" t="str">
        <f t="shared" si="209"/>
        <v xml:space="preserve"> </v>
      </c>
      <c r="M2680" s="68" t="str">
        <f t="shared" si="210"/>
        <v xml:space="preserve"> </v>
      </c>
    </row>
    <row r="2681" spans="1:13" ht="16.5" x14ac:dyDescent="0.25">
      <c r="A2681" s="94"/>
      <c r="B2681" s="95"/>
      <c r="C2681" s="94"/>
      <c r="D2681" s="94"/>
      <c r="E2681" s="85" t="str">
        <f t="shared" si="208"/>
        <v/>
      </c>
      <c r="F2681" s="65" t="str">
        <f>IF(ISBLANK(A2681)," ",IFERROR(IF(A2681&gt;0,VLOOKUP(A2681,Relación!A:C,2,0),"◄ escribe codigo"),"no existe código "))</f>
        <v xml:space="preserve"> </v>
      </c>
      <c r="G2681" s="65" t="str">
        <f>IFERROR(IF(A2681&gt;0,VLOOKUP(A2681,Relación!A:C,3,0),"")," ")</f>
        <v/>
      </c>
      <c r="H2681" s="65" t="str">
        <f>IFERROR(IF(C2681&gt;0,VLOOKUP(A2681,Relación!A:D,4,0),"")," ")</f>
        <v/>
      </c>
      <c r="I2681" s="67" t="str">
        <f t="shared" si="211"/>
        <v xml:space="preserve"> </v>
      </c>
      <c r="J2681" s="65" t="str">
        <f>IFERROR(IF(D2681&gt;0,VLOOKUP(A2681,Relación!A:E,5,0),"")," ")</f>
        <v/>
      </c>
      <c r="K2681" s="66" t="str">
        <f t="shared" si="212"/>
        <v xml:space="preserve"> </v>
      </c>
      <c r="L2681" s="68" t="str">
        <f t="shared" si="209"/>
        <v xml:space="preserve"> </v>
      </c>
      <c r="M2681" s="68" t="str">
        <f t="shared" si="210"/>
        <v xml:space="preserve"> </v>
      </c>
    </row>
    <row r="2682" spans="1:13" ht="16.5" x14ac:dyDescent="0.25">
      <c r="A2682" s="94"/>
      <c r="B2682" s="95"/>
      <c r="C2682" s="94"/>
      <c r="D2682" s="94"/>
      <c r="E2682" s="85" t="str">
        <f t="shared" si="208"/>
        <v/>
      </c>
      <c r="F2682" s="65" t="str">
        <f>IF(ISBLANK(A2682)," ",IFERROR(IF(A2682&gt;0,VLOOKUP(A2682,Relación!A:C,2,0),"◄ escribe codigo"),"no existe código "))</f>
        <v xml:space="preserve"> </v>
      </c>
      <c r="G2682" s="65" t="str">
        <f>IFERROR(IF(A2682&gt;0,VLOOKUP(A2682,Relación!A:C,3,0),"")," ")</f>
        <v/>
      </c>
      <c r="H2682" s="65" t="str">
        <f>IFERROR(IF(C2682&gt;0,VLOOKUP(A2682,Relación!A:D,4,0),"")," ")</f>
        <v/>
      </c>
      <c r="I2682" s="67" t="str">
        <f t="shared" si="211"/>
        <v xml:space="preserve"> </v>
      </c>
      <c r="J2682" s="65" t="str">
        <f>IFERROR(IF(D2682&gt;0,VLOOKUP(A2682,Relación!A:E,5,0),"")," ")</f>
        <v/>
      </c>
      <c r="K2682" s="66" t="str">
        <f t="shared" si="212"/>
        <v xml:space="preserve"> </v>
      </c>
      <c r="L2682" s="68" t="str">
        <f t="shared" si="209"/>
        <v xml:space="preserve"> </v>
      </c>
      <c r="M2682" s="68" t="str">
        <f t="shared" si="210"/>
        <v xml:space="preserve"> </v>
      </c>
    </row>
    <row r="2683" spans="1:13" ht="16.5" x14ac:dyDescent="0.25">
      <c r="A2683" s="94"/>
      <c r="B2683" s="95"/>
      <c r="C2683" s="94"/>
      <c r="D2683" s="94"/>
      <c r="E2683" s="85" t="str">
        <f t="shared" si="208"/>
        <v/>
      </c>
      <c r="F2683" s="65" t="str">
        <f>IF(ISBLANK(A2683)," ",IFERROR(IF(A2683&gt;0,VLOOKUP(A2683,Relación!A:C,2,0),"◄ escribe codigo"),"no existe código "))</f>
        <v xml:space="preserve"> </v>
      </c>
      <c r="G2683" s="65" t="str">
        <f>IFERROR(IF(A2683&gt;0,VLOOKUP(A2683,Relación!A:C,3,0),"")," ")</f>
        <v/>
      </c>
      <c r="H2683" s="65" t="str">
        <f>IFERROR(IF(C2683&gt;0,VLOOKUP(A2683,Relación!A:D,4,0),"")," ")</f>
        <v/>
      </c>
      <c r="I2683" s="67" t="str">
        <f t="shared" si="211"/>
        <v xml:space="preserve"> </v>
      </c>
      <c r="J2683" s="65" t="str">
        <f>IFERROR(IF(D2683&gt;0,VLOOKUP(A2683,Relación!A:E,5,0),"")," ")</f>
        <v/>
      </c>
      <c r="K2683" s="66" t="str">
        <f t="shared" si="212"/>
        <v xml:space="preserve"> </v>
      </c>
      <c r="L2683" s="68" t="str">
        <f t="shared" si="209"/>
        <v xml:space="preserve"> </v>
      </c>
      <c r="M2683" s="68" t="str">
        <f t="shared" si="210"/>
        <v xml:space="preserve"> </v>
      </c>
    </row>
    <row r="2684" spans="1:13" ht="16.5" x14ac:dyDescent="0.25">
      <c r="A2684" s="94"/>
      <c r="B2684" s="95"/>
      <c r="C2684" s="94"/>
      <c r="D2684" s="94"/>
      <c r="E2684" s="85" t="str">
        <f t="shared" si="208"/>
        <v/>
      </c>
      <c r="F2684" s="65" t="str">
        <f>IF(ISBLANK(A2684)," ",IFERROR(IF(A2684&gt;0,VLOOKUP(A2684,Relación!A:C,2,0),"◄ escribe codigo"),"no existe código "))</f>
        <v xml:space="preserve"> </v>
      </c>
      <c r="G2684" s="65" t="str">
        <f>IFERROR(IF(A2684&gt;0,VLOOKUP(A2684,Relación!A:C,3,0),"")," ")</f>
        <v/>
      </c>
      <c r="H2684" s="65" t="str">
        <f>IFERROR(IF(C2684&gt;0,VLOOKUP(A2684,Relación!A:D,4,0),"")," ")</f>
        <v/>
      </c>
      <c r="I2684" s="67" t="str">
        <f t="shared" si="211"/>
        <v xml:space="preserve"> </v>
      </c>
      <c r="J2684" s="65" t="str">
        <f>IFERROR(IF(D2684&gt;0,VLOOKUP(A2684,Relación!A:E,5,0),"")," ")</f>
        <v/>
      </c>
      <c r="K2684" s="66" t="str">
        <f t="shared" si="212"/>
        <v xml:space="preserve"> </v>
      </c>
      <c r="L2684" s="68" t="str">
        <f t="shared" si="209"/>
        <v xml:space="preserve"> </v>
      </c>
      <c r="M2684" s="68" t="str">
        <f t="shared" si="210"/>
        <v xml:space="preserve"> </v>
      </c>
    </row>
    <row r="2685" spans="1:13" ht="16.5" x14ac:dyDescent="0.25">
      <c r="A2685" s="94"/>
      <c r="B2685" s="95"/>
      <c r="C2685" s="94"/>
      <c r="D2685" s="94"/>
      <c r="E2685" s="85" t="str">
        <f t="shared" si="208"/>
        <v/>
      </c>
      <c r="F2685" s="65" t="str">
        <f>IF(ISBLANK(A2685)," ",IFERROR(IF(A2685&gt;0,VLOOKUP(A2685,Relación!A:C,2,0),"◄ escribe codigo"),"no existe código "))</f>
        <v xml:space="preserve"> </v>
      </c>
      <c r="G2685" s="65" t="str">
        <f>IFERROR(IF(A2685&gt;0,VLOOKUP(A2685,Relación!A:C,3,0),"")," ")</f>
        <v/>
      </c>
      <c r="H2685" s="65" t="str">
        <f>IFERROR(IF(C2685&gt;0,VLOOKUP(A2685,Relación!A:D,4,0),"")," ")</f>
        <v/>
      </c>
      <c r="I2685" s="67" t="str">
        <f t="shared" si="211"/>
        <v xml:space="preserve"> </v>
      </c>
      <c r="J2685" s="65" t="str">
        <f>IFERROR(IF(D2685&gt;0,VLOOKUP(A2685,Relación!A:E,5,0),"")," ")</f>
        <v/>
      </c>
      <c r="K2685" s="66" t="str">
        <f t="shared" si="212"/>
        <v xml:space="preserve"> </v>
      </c>
      <c r="L2685" s="68" t="str">
        <f t="shared" si="209"/>
        <v xml:space="preserve"> </v>
      </c>
      <c r="M2685" s="68" t="str">
        <f t="shared" si="210"/>
        <v xml:space="preserve"> </v>
      </c>
    </row>
    <row r="2686" spans="1:13" ht="16.5" x14ac:dyDescent="0.25">
      <c r="A2686" s="94"/>
      <c r="B2686" s="95"/>
      <c r="C2686" s="94"/>
      <c r="D2686" s="94"/>
      <c r="E2686" s="85" t="str">
        <f t="shared" si="208"/>
        <v/>
      </c>
      <c r="F2686" s="65" t="str">
        <f>IF(ISBLANK(A2686)," ",IFERROR(IF(A2686&gt;0,VLOOKUP(A2686,Relación!A:C,2,0),"◄ escribe codigo"),"no existe código "))</f>
        <v xml:space="preserve"> </v>
      </c>
      <c r="G2686" s="65" t="str">
        <f>IFERROR(IF(A2686&gt;0,VLOOKUP(A2686,Relación!A:C,3,0),"")," ")</f>
        <v/>
      </c>
      <c r="H2686" s="65" t="str">
        <f>IFERROR(IF(C2686&gt;0,VLOOKUP(A2686,Relación!A:D,4,0),"")," ")</f>
        <v/>
      </c>
      <c r="I2686" s="67" t="str">
        <f t="shared" si="211"/>
        <v xml:space="preserve"> </v>
      </c>
      <c r="J2686" s="65" t="str">
        <f>IFERROR(IF(D2686&gt;0,VLOOKUP(A2686,Relación!A:E,5,0),"")," ")</f>
        <v/>
      </c>
      <c r="K2686" s="66" t="str">
        <f t="shared" si="212"/>
        <v xml:space="preserve"> </v>
      </c>
      <c r="L2686" s="68" t="str">
        <f t="shared" si="209"/>
        <v xml:space="preserve"> </v>
      </c>
      <c r="M2686" s="68" t="str">
        <f t="shared" si="210"/>
        <v xml:space="preserve"> </v>
      </c>
    </row>
    <row r="2687" spans="1:13" ht="16.5" x14ac:dyDescent="0.25">
      <c r="A2687" s="94"/>
      <c r="B2687" s="95"/>
      <c r="C2687" s="94"/>
      <c r="D2687" s="94"/>
      <c r="E2687" s="85" t="str">
        <f t="shared" si="208"/>
        <v/>
      </c>
      <c r="F2687" s="65" t="str">
        <f>IF(ISBLANK(A2687)," ",IFERROR(IF(A2687&gt;0,VLOOKUP(A2687,Relación!A:C,2,0),"◄ escribe codigo"),"no existe código "))</f>
        <v xml:space="preserve"> </v>
      </c>
      <c r="G2687" s="65" t="str">
        <f>IFERROR(IF(A2687&gt;0,VLOOKUP(A2687,Relación!A:C,3,0),"")," ")</f>
        <v/>
      </c>
      <c r="H2687" s="65" t="str">
        <f>IFERROR(IF(C2687&gt;0,VLOOKUP(A2687,Relación!A:D,4,0),"")," ")</f>
        <v/>
      </c>
      <c r="I2687" s="67" t="str">
        <f t="shared" si="211"/>
        <v xml:space="preserve"> </v>
      </c>
      <c r="J2687" s="65" t="str">
        <f>IFERROR(IF(D2687&gt;0,VLOOKUP(A2687,Relación!A:E,5,0),"")," ")</f>
        <v/>
      </c>
      <c r="K2687" s="66" t="str">
        <f t="shared" si="212"/>
        <v xml:space="preserve"> </v>
      </c>
      <c r="L2687" s="68" t="str">
        <f t="shared" si="209"/>
        <v xml:space="preserve"> </v>
      </c>
      <c r="M2687" s="68" t="str">
        <f t="shared" si="210"/>
        <v xml:space="preserve"> </v>
      </c>
    </row>
    <row r="2688" spans="1:13" ht="16.5" x14ac:dyDescent="0.25">
      <c r="A2688" s="94"/>
      <c r="B2688" s="95"/>
      <c r="C2688" s="94"/>
      <c r="D2688" s="94"/>
      <c r="E2688" s="85" t="str">
        <f t="shared" si="208"/>
        <v/>
      </c>
      <c r="F2688" s="65" t="str">
        <f>IF(ISBLANK(A2688)," ",IFERROR(IF(A2688&gt;0,VLOOKUP(A2688,Relación!A:C,2,0),"◄ escribe codigo"),"no existe código "))</f>
        <v xml:space="preserve"> </v>
      </c>
      <c r="G2688" s="65" t="str">
        <f>IFERROR(IF(A2688&gt;0,VLOOKUP(A2688,Relación!A:C,3,0),"")," ")</f>
        <v/>
      </c>
      <c r="H2688" s="65" t="str">
        <f>IFERROR(IF(C2688&gt;0,VLOOKUP(A2688,Relación!A:D,4,0),"")," ")</f>
        <v/>
      </c>
      <c r="I2688" s="67" t="str">
        <f t="shared" si="211"/>
        <v xml:space="preserve"> </v>
      </c>
      <c r="J2688" s="65" t="str">
        <f>IFERROR(IF(D2688&gt;0,VLOOKUP(A2688,Relación!A:E,5,0),"")," ")</f>
        <v/>
      </c>
      <c r="K2688" s="66" t="str">
        <f t="shared" si="212"/>
        <v xml:space="preserve"> </v>
      </c>
      <c r="L2688" s="68" t="str">
        <f t="shared" si="209"/>
        <v xml:space="preserve"> </v>
      </c>
      <c r="M2688" s="68" t="str">
        <f t="shared" si="210"/>
        <v xml:space="preserve"> </v>
      </c>
    </row>
    <row r="2689" spans="1:13" ht="16.5" x14ac:dyDescent="0.25">
      <c r="A2689" s="94"/>
      <c r="B2689" s="95"/>
      <c r="C2689" s="94"/>
      <c r="D2689" s="94"/>
      <c r="E2689" s="85" t="str">
        <f t="shared" si="208"/>
        <v/>
      </c>
      <c r="F2689" s="65" t="str">
        <f>IF(ISBLANK(A2689)," ",IFERROR(IF(A2689&gt;0,VLOOKUP(A2689,Relación!A:C,2,0),"◄ escribe codigo"),"no existe código "))</f>
        <v xml:space="preserve"> </v>
      </c>
      <c r="G2689" s="65" t="str">
        <f>IFERROR(IF(A2689&gt;0,VLOOKUP(A2689,Relación!A:C,3,0),"")," ")</f>
        <v/>
      </c>
      <c r="H2689" s="65" t="str">
        <f>IFERROR(IF(C2689&gt;0,VLOOKUP(A2689,Relación!A:D,4,0),"")," ")</f>
        <v/>
      </c>
      <c r="I2689" s="67" t="str">
        <f t="shared" si="211"/>
        <v xml:space="preserve"> </v>
      </c>
      <c r="J2689" s="65" t="str">
        <f>IFERROR(IF(D2689&gt;0,VLOOKUP(A2689,Relación!A:E,5,0),"")," ")</f>
        <v/>
      </c>
      <c r="K2689" s="66" t="str">
        <f t="shared" si="212"/>
        <v xml:space="preserve"> </v>
      </c>
      <c r="L2689" s="68" t="str">
        <f t="shared" si="209"/>
        <v xml:space="preserve"> </v>
      </c>
      <c r="M2689" s="68" t="str">
        <f t="shared" si="210"/>
        <v xml:space="preserve"> </v>
      </c>
    </row>
    <row r="2690" spans="1:13" ht="16.5" x14ac:dyDescent="0.25">
      <c r="A2690" s="94"/>
      <c r="B2690" s="95"/>
      <c r="C2690" s="94"/>
      <c r="D2690" s="94"/>
      <c r="E2690" s="85" t="str">
        <f t="shared" si="208"/>
        <v/>
      </c>
      <c r="F2690" s="65" t="str">
        <f>IF(ISBLANK(A2690)," ",IFERROR(IF(A2690&gt;0,VLOOKUP(A2690,Relación!A:C,2,0),"◄ escribe codigo"),"no existe código "))</f>
        <v xml:space="preserve"> </v>
      </c>
      <c r="G2690" s="65" t="str">
        <f>IFERROR(IF(A2690&gt;0,VLOOKUP(A2690,Relación!A:C,3,0),"")," ")</f>
        <v/>
      </c>
      <c r="H2690" s="65" t="str">
        <f>IFERROR(IF(C2690&gt;0,VLOOKUP(A2690,Relación!A:D,4,0),"")," ")</f>
        <v/>
      </c>
      <c r="I2690" s="67" t="str">
        <f t="shared" si="211"/>
        <v xml:space="preserve"> </v>
      </c>
      <c r="J2690" s="65" t="str">
        <f>IFERROR(IF(D2690&gt;0,VLOOKUP(A2690,Relación!A:E,5,0),"")," ")</f>
        <v/>
      </c>
      <c r="K2690" s="66" t="str">
        <f t="shared" si="212"/>
        <v xml:space="preserve"> </v>
      </c>
      <c r="L2690" s="68" t="str">
        <f t="shared" si="209"/>
        <v xml:space="preserve"> </v>
      </c>
      <c r="M2690" s="68" t="str">
        <f t="shared" si="210"/>
        <v xml:space="preserve"> </v>
      </c>
    </row>
    <row r="2691" spans="1:13" ht="16.5" x14ac:dyDescent="0.25">
      <c r="A2691" s="94"/>
      <c r="B2691" s="95"/>
      <c r="C2691" s="94"/>
      <c r="D2691" s="94"/>
      <c r="E2691" s="85" t="str">
        <f t="shared" ref="E2691:E2754" si="213">IF(AND(A2691&gt;0,ISBLANK(A2692)),SUMIF($A:$A,A2691,$C:$C)-SUMIF($A:$A,A2691,$D:$D),"")</f>
        <v/>
      </c>
      <c r="F2691" s="65" t="str">
        <f>IF(ISBLANK(A2691)," ",IFERROR(IF(A2691&gt;0,VLOOKUP(A2691,Relación!A:C,2,0),"◄ escribe codigo"),"no existe código "))</f>
        <v xml:space="preserve"> </v>
      </c>
      <c r="G2691" s="65" t="str">
        <f>IFERROR(IF(A2691&gt;0,VLOOKUP(A2691,Relación!A:C,3,0),"")," ")</f>
        <v/>
      </c>
      <c r="H2691" s="65" t="str">
        <f>IFERROR(IF(C2691&gt;0,VLOOKUP(A2691,Relación!A:D,4,0),"")," ")</f>
        <v/>
      </c>
      <c r="I2691" s="67" t="str">
        <f t="shared" si="211"/>
        <v xml:space="preserve"> </v>
      </c>
      <c r="J2691" s="65" t="str">
        <f>IFERROR(IF(D2691&gt;0,VLOOKUP(A2691,Relación!A:E,5,0),"")," ")</f>
        <v/>
      </c>
      <c r="K2691" s="66" t="str">
        <f t="shared" si="212"/>
        <v xml:space="preserve"> </v>
      </c>
      <c r="L2691" s="68" t="str">
        <f t="shared" ref="L2691:L2754" si="214">IF(ISBLANK(A2691)," ",SUMIF($A:$A,A2691,$C:$C)-SUMIF($A:$A,A2691,$D:$D))</f>
        <v xml:space="preserve"> </v>
      </c>
      <c r="M2691" s="68" t="str">
        <f t="shared" ref="M2691:M2754" si="215">IF(ISBLANK(A2691)," ",SUMIFS($C:$C,$A:$A,A2691)-SUMIFS($D:$D,$A:$A,A2691))</f>
        <v xml:space="preserve"> </v>
      </c>
    </row>
    <row r="2692" spans="1:13" ht="16.5" x14ac:dyDescent="0.25">
      <c r="A2692" s="94"/>
      <c r="B2692" s="95"/>
      <c r="C2692" s="94"/>
      <c r="D2692" s="94"/>
      <c r="E2692" s="85" t="str">
        <f t="shared" si="213"/>
        <v/>
      </c>
      <c r="F2692" s="65" t="str">
        <f>IF(ISBLANK(A2692)," ",IFERROR(IF(A2692&gt;0,VLOOKUP(A2692,Relación!A:C,2,0),"◄ escribe codigo"),"no existe código "))</f>
        <v xml:space="preserve"> </v>
      </c>
      <c r="G2692" s="65" t="str">
        <f>IFERROR(IF(A2692&gt;0,VLOOKUP(A2692,Relación!A:C,3,0),"")," ")</f>
        <v/>
      </c>
      <c r="H2692" s="65" t="str">
        <f>IFERROR(IF(C2692&gt;0,VLOOKUP(A2692,Relación!A:D,4,0),"")," ")</f>
        <v/>
      </c>
      <c r="I2692" s="67" t="str">
        <f t="shared" si="211"/>
        <v xml:space="preserve"> </v>
      </c>
      <c r="J2692" s="65" t="str">
        <f>IFERROR(IF(D2692&gt;0,VLOOKUP(A2692,Relación!A:E,5,0),"")," ")</f>
        <v/>
      </c>
      <c r="K2692" s="66" t="str">
        <f t="shared" si="212"/>
        <v xml:space="preserve"> </v>
      </c>
      <c r="L2692" s="68" t="str">
        <f t="shared" si="214"/>
        <v xml:space="preserve"> </v>
      </c>
      <c r="M2692" s="68" t="str">
        <f t="shared" si="215"/>
        <v xml:space="preserve"> </v>
      </c>
    </row>
    <row r="2693" spans="1:13" ht="16.5" x14ac:dyDescent="0.25">
      <c r="A2693" s="94"/>
      <c r="B2693" s="95"/>
      <c r="C2693" s="94"/>
      <c r="D2693" s="94"/>
      <c r="E2693" s="85" t="str">
        <f t="shared" si="213"/>
        <v/>
      </c>
      <c r="F2693" s="65" t="str">
        <f>IF(ISBLANK(A2693)," ",IFERROR(IF(A2693&gt;0,VLOOKUP(A2693,Relación!A:C,2,0),"◄ escribe codigo"),"no existe código "))</f>
        <v xml:space="preserve"> </v>
      </c>
      <c r="G2693" s="65" t="str">
        <f>IFERROR(IF(A2693&gt;0,VLOOKUP(A2693,Relación!A:C,3,0),"")," ")</f>
        <v/>
      </c>
      <c r="H2693" s="65" t="str">
        <f>IFERROR(IF(C2693&gt;0,VLOOKUP(A2693,Relación!A:D,4,0),"")," ")</f>
        <v/>
      </c>
      <c r="I2693" s="67" t="str">
        <f t="shared" si="211"/>
        <v xml:space="preserve"> </v>
      </c>
      <c r="J2693" s="65" t="str">
        <f>IFERROR(IF(D2693&gt;0,VLOOKUP(A2693,Relación!A:E,5,0),"")," ")</f>
        <v/>
      </c>
      <c r="K2693" s="66" t="str">
        <f t="shared" si="212"/>
        <v xml:space="preserve"> </v>
      </c>
      <c r="L2693" s="68" t="str">
        <f t="shared" si="214"/>
        <v xml:space="preserve"> </v>
      </c>
      <c r="M2693" s="68" t="str">
        <f t="shared" si="215"/>
        <v xml:space="preserve"> </v>
      </c>
    </row>
    <row r="2694" spans="1:13" ht="16.5" x14ac:dyDescent="0.25">
      <c r="A2694" s="94"/>
      <c r="B2694" s="95"/>
      <c r="C2694" s="94"/>
      <c r="D2694" s="94"/>
      <c r="E2694" s="85" t="str">
        <f t="shared" si="213"/>
        <v/>
      </c>
      <c r="F2694" s="65" t="str">
        <f>IF(ISBLANK(A2694)," ",IFERROR(IF(A2694&gt;0,VLOOKUP(A2694,Relación!A:C,2,0),"◄ escribe codigo"),"no existe código "))</f>
        <v xml:space="preserve"> </v>
      </c>
      <c r="G2694" s="65" t="str">
        <f>IFERROR(IF(A2694&gt;0,VLOOKUP(A2694,Relación!A:C,3,0),"")," ")</f>
        <v/>
      </c>
      <c r="H2694" s="65" t="str">
        <f>IFERROR(IF(C2694&gt;0,VLOOKUP(A2694,Relación!A:D,4,0),"")," ")</f>
        <v/>
      </c>
      <c r="I2694" s="67" t="str">
        <f t="shared" si="211"/>
        <v xml:space="preserve"> </v>
      </c>
      <c r="J2694" s="65" t="str">
        <f>IFERROR(IF(D2694&gt;0,VLOOKUP(A2694,Relación!A:E,5,0),"")," ")</f>
        <v/>
      </c>
      <c r="K2694" s="66" t="str">
        <f t="shared" si="212"/>
        <v xml:space="preserve"> </v>
      </c>
      <c r="L2694" s="68" t="str">
        <f t="shared" si="214"/>
        <v xml:space="preserve"> </v>
      </c>
      <c r="M2694" s="68" t="str">
        <f t="shared" si="215"/>
        <v xml:space="preserve"> </v>
      </c>
    </row>
    <row r="2695" spans="1:13" ht="16.5" x14ac:dyDescent="0.25">
      <c r="A2695" s="94"/>
      <c r="B2695" s="95"/>
      <c r="C2695" s="94"/>
      <c r="D2695" s="94"/>
      <c r="E2695" s="85" t="str">
        <f t="shared" si="213"/>
        <v/>
      </c>
      <c r="F2695" s="65" t="str">
        <f>IF(ISBLANK(A2695)," ",IFERROR(IF(A2695&gt;0,VLOOKUP(A2695,Relación!A:C,2,0),"◄ escribe codigo"),"no existe código "))</f>
        <v xml:space="preserve"> </v>
      </c>
      <c r="G2695" s="65" t="str">
        <f>IFERROR(IF(A2695&gt;0,VLOOKUP(A2695,Relación!A:C,3,0),"")," ")</f>
        <v/>
      </c>
      <c r="H2695" s="65" t="str">
        <f>IFERROR(IF(C2695&gt;0,VLOOKUP(A2695,Relación!A:D,4,0),"")," ")</f>
        <v/>
      </c>
      <c r="I2695" s="67" t="str">
        <f t="shared" si="211"/>
        <v xml:space="preserve"> </v>
      </c>
      <c r="J2695" s="65" t="str">
        <f>IFERROR(IF(D2695&gt;0,VLOOKUP(A2695,Relación!A:E,5,0),"")," ")</f>
        <v/>
      </c>
      <c r="K2695" s="66" t="str">
        <f t="shared" si="212"/>
        <v xml:space="preserve"> </v>
      </c>
      <c r="L2695" s="68" t="str">
        <f t="shared" si="214"/>
        <v xml:space="preserve"> </v>
      </c>
      <c r="M2695" s="68" t="str">
        <f t="shared" si="215"/>
        <v xml:space="preserve"> </v>
      </c>
    </row>
    <row r="2696" spans="1:13" ht="16.5" x14ac:dyDescent="0.25">
      <c r="A2696" s="94"/>
      <c r="B2696" s="95"/>
      <c r="C2696" s="94"/>
      <c r="D2696" s="94"/>
      <c r="E2696" s="85" t="str">
        <f t="shared" si="213"/>
        <v/>
      </c>
      <c r="F2696" s="65" t="str">
        <f>IF(ISBLANK(A2696)," ",IFERROR(IF(A2696&gt;0,VLOOKUP(A2696,Relación!A:C,2,0),"◄ escribe codigo"),"no existe código "))</f>
        <v xml:space="preserve"> </v>
      </c>
      <c r="G2696" s="65" t="str">
        <f>IFERROR(IF(A2696&gt;0,VLOOKUP(A2696,Relación!A:C,3,0),"")," ")</f>
        <v/>
      </c>
      <c r="H2696" s="65" t="str">
        <f>IFERROR(IF(C2696&gt;0,VLOOKUP(A2696,Relación!A:D,4,0),"")," ")</f>
        <v/>
      </c>
      <c r="I2696" s="67" t="str">
        <f t="shared" si="211"/>
        <v xml:space="preserve"> </v>
      </c>
      <c r="J2696" s="65" t="str">
        <f>IFERROR(IF(D2696&gt;0,VLOOKUP(A2696,Relación!A:E,5,0),"")," ")</f>
        <v/>
      </c>
      <c r="K2696" s="66" t="str">
        <f t="shared" si="212"/>
        <v xml:space="preserve"> </v>
      </c>
      <c r="L2696" s="68" t="str">
        <f t="shared" si="214"/>
        <v xml:space="preserve"> </v>
      </c>
      <c r="M2696" s="68" t="str">
        <f t="shared" si="215"/>
        <v xml:space="preserve"> </v>
      </c>
    </row>
    <row r="2697" spans="1:13" ht="16.5" x14ac:dyDescent="0.25">
      <c r="A2697" s="94"/>
      <c r="B2697" s="95"/>
      <c r="C2697" s="94"/>
      <c r="D2697" s="94"/>
      <c r="E2697" s="85" t="str">
        <f t="shared" si="213"/>
        <v/>
      </c>
      <c r="F2697" s="65" t="str">
        <f>IF(ISBLANK(A2697)," ",IFERROR(IF(A2697&gt;0,VLOOKUP(A2697,Relación!A:C,2,0),"◄ escribe codigo"),"no existe código "))</f>
        <v xml:space="preserve"> </v>
      </c>
      <c r="G2697" s="65" t="str">
        <f>IFERROR(IF(A2697&gt;0,VLOOKUP(A2697,Relación!A:C,3,0),"")," ")</f>
        <v/>
      </c>
      <c r="H2697" s="65" t="str">
        <f>IFERROR(IF(C2697&gt;0,VLOOKUP(A2697,Relación!A:D,4,0),"")," ")</f>
        <v/>
      </c>
      <c r="I2697" s="67" t="str">
        <f t="shared" si="211"/>
        <v xml:space="preserve"> </v>
      </c>
      <c r="J2697" s="65" t="str">
        <f>IFERROR(IF(D2697&gt;0,VLOOKUP(A2697,Relación!A:E,5,0),"")," ")</f>
        <v/>
      </c>
      <c r="K2697" s="66" t="str">
        <f t="shared" si="212"/>
        <v xml:space="preserve"> </v>
      </c>
      <c r="L2697" s="68" t="str">
        <f t="shared" si="214"/>
        <v xml:space="preserve"> </v>
      </c>
      <c r="M2697" s="68" t="str">
        <f t="shared" si="215"/>
        <v xml:space="preserve"> </v>
      </c>
    </row>
    <row r="2698" spans="1:13" ht="16.5" x14ac:dyDescent="0.25">
      <c r="A2698" s="94"/>
      <c r="B2698" s="95"/>
      <c r="C2698" s="94"/>
      <c r="D2698" s="94"/>
      <c r="E2698" s="85" t="str">
        <f t="shared" si="213"/>
        <v/>
      </c>
      <c r="F2698" s="65" t="str">
        <f>IF(ISBLANK(A2698)," ",IFERROR(IF(A2698&gt;0,VLOOKUP(A2698,Relación!A:C,2,0),"◄ escribe codigo"),"no existe código "))</f>
        <v xml:space="preserve"> </v>
      </c>
      <c r="G2698" s="65" t="str">
        <f>IFERROR(IF(A2698&gt;0,VLOOKUP(A2698,Relación!A:C,3,0),"")," ")</f>
        <v/>
      </c>
      <c r="H2698" s="65" t="str">
        <f>IFERROR(IF(C2698&gt;0,VLOOKUP(A2698,Relación!A:D,4,0),"")," ")</f>
        <v/>
      </c>
      <c r="I2698" s="67" t="str">
        <f t="shared" si="211"/>
        <v xml:space="preserve"> </v>
      </c>
      <c r="J2698" s="65" t="str">
        <f>IFERROR(IF(D2698&gt;0,VLOOKUP(A2698,Relación!A:E,5,0),"")," ")</f>
        <v/>
      </c>
      <c r="K2698" s="66" t="str">
        <f t="shared" si="212"/>
        <v xml:space="preserve"> </v>
      </c>
      <c r="L2698" s="68" t="str">
        <f t="shared" si="214"/>
        <v xml:space="preserve"> </v>
      </c>
      <c r="M2698" s="68" t="str">
        <f t="shared" si="215"/>
        <v xml:space="preserve"> </v>
      </c>
    </row>
    <row r="2699" spans="1:13" ht="16.5" x14ac:dyDescent="0.25">
      <c r="A2699" s="94"/>
      <c r="B2699" s="95"/>
      <c r="C2699" s="94"/>
      <c r="D2699" s="94"/>
      <c r="E2699" s="85" t="str">
        <f t="shared" si="213"/>
        <v/>
      </c>
      <c r="F2699" s="65" t="str">
        <f>IF(ISBLANK(A2699)," ",IFERROR(IF(A2699&gt;0,VLOOKUP(A2699,Relación!A:C,2,0),"◄ escribe codigo"),"no existe código "))</f>
        <v xml:space="preserve"> </v>
      </c>
      <c r="G2699" s="65" t="str">
        <f>IFERROR(IF(A2699&gt;0,VLOOKUP(A2699,Relación!A:C,3,0),"")," ")</f>
        <v/>
      </c>
      <c r="H2699" s="65" t="str">
        <f>IFERROR(IF(C2699&gt;0,VLOOKUP(A2699,Relación!A:D,4,0),"")," ")</f>
        <v/>
      </c>
      <c r="I2699" s="67" t="str">
        <f t="shared" si="211"/>
        <v xml:space="preserve"> </v>
      </c>
      <c r="J2699" s="65" t="str">
        <f>IFERROR(IF(D2699&gt;0,VLOOKUP(A2699,Relación!A:E,5,0),"")," ")</f>
        <v/>
      </c>
      <c r="K2699" s="66" t="str">
        <f t="shared" si="212"/>
        <v xml:space="preserve"> </v>
      </c>
      <c r="L2699" s="68" t="str">
        <f t="shared" si="214"/>
        <v xml:space="preserve"> </v>
      </c>
      <c r="M2699" s="68" t="str">
        <f t="shared" si="215"/>
        <v xml:space="preserve"> </v>
      </c>
    </row>
    <row r="2700" spans="1:13" ht="16.5" x14ac:dyDescent="0.25">
      <c r="A2700" s="94"/>
      <c r="B2700" s="95"/>
      <c r="C2700" s="94"/>
      <c r="D2700" s="94"/>
      <c r="E2700" s="85" t="str">
        <f t="shared" si="213"/>
        <v/>
      </c>
      <c r="F2700" s="65" t="str">
        <f>IF(ISBLANK(A2700)," ",IFERROR(IF(A2700&gt;0,VLOOKUP(A2700,Relación!A:C,2,0),"◄ escribe codigo"),"no existe código "))</f>
        <v xml:space="preserve"> </v>
      </c>
      <c r="G2700" s="65" t="str">
        <f>IFERROR(IF(A2700&gt;0,VLOOKUP(A2700,Relación!A:C,3,0),"")," ")</f>
        <v/>
      </c>
      <c r="H2700" s="65" t="str">
        <f>IFERROR(IF(C2700&gt;0,VLOOKUP(A2700,Relación!A:D,4,0),"")," ")</f>
        <v/>
      </c>
      <c r="I2700" s="67" t="str">
        <f t="shared" si="211"/>
        <v xml:space="preserve"> </v>
      </c>
      <c r="J2700" s="65" t="str">
        <f>IFERROR(IF(D2700&gt;0,VLOOKUP(A2700,Relación!A:E,5,0),"")," ")</f>
        <v/>
      </c>
      <c r="K2700" s="66" t="str">
        <f t="shared" si="212"/>
        <v xml:space="preserve"> </v>
      </c>
      <c r="L2700" s="68" t="str">
        <f t="shared" si="214"/>
        <v xml:space="preserve"> </v>
      </c>
      <c r="M2700" s="68" t="str">
        <f t="shared" si="215"/>
        <v xml:space="preserve"> </v>
      </c>
    </row>
    <row r="2701" spans="1:13" ht="16.5" x14ac:dyDescent="0.25">
      <c r="A2701" s="94"/>
      <c r="B2701" s="95"/>
      <c r="C2701" s="94"/>
      <c r="D2701" s="94"/>
      <c r="E2701" s="85" t="str">
        <f t="shared" si="213"/>
        <v/>
      </c>
      <c r="F2701" s="65" t="str">
        <f>IF(ISBLANK(A2701)," ",IFERROR(IF(A2701&gt;0,VLOOKUP(A2701,Relación!A:C,2,0),"◄ escribe codigo"),"no existe código "))</f>
        <v xml:space="preserve"> </v>
      </c>
      <c r="G2701" s="65" t="str">
        <f>IFERROR(IF(A2701&gt;0,VLOOKUP(A2701,Relación!A:C,3,0),"")," ")</f>
        <v/>
      </c>
      <c r="H2701" s="65" t="str">
        <f>IFERROR(IF(C2701&gt;0,VLOOKUP(A2701,Relación!A:D,4,0),"")," ")</f>
        <v/>
      </c>
      <c r="I2701" s="67" t="str">
        <f t="shared" si="211"/>
        <v xml:space="preserve"> </v>
      </c>
      <c r="J2701" s="65" t="str">
        <f>IFERROR(IF(D2701&gt;0,VLOOKUP(A2701,Relación!A:E,5,0),"")," ")</f>
        <v/>
      </c>
      <c r="K2701" s="66" t="str">
        <f t="shared" si="212"/>
        <v xml:space="preserve"> </v>
      </c>
      <c r="L2701" s="68" t="str">
        <f t="shared" si="214"/>
        <v xml:space="preserve"> </v>
      </c>
      <c r="M2701" s="68" t="str">
        <f t="shared" si="215"/>
        <v xml:space="preserve"> </v>
      </c>
    </row>
    <row r="2702" spans="1:13" ht="16.5" x14ac:dyDescent="0.25">
      <c r="A2702" s="94"/>
      <c r="B2702" s="95"/>
      <c r="C2702" s="94"/>
      <c r="D2702" s="94"/>
      <c r="E2702" s="85" t="str">
        <f t="shared" si="213"/>
        <v/>
      </c>
      <c r="F2702" s="65" t="str">
        <f>IF(ISBLANK(A2702)," ",IFERROR(IF(A2702&gt;0,VLOOKUP(A2702,Relación!A:C,2,0),"◄ escribe codigo"),"no existe código "))</f>
        <v xml:space="preserve"> </v>
      </c>
      <c r="G2702" s="65" t="str">
        <f>IFERROR(IF(A2702&gt;0,VLOOKUP(A2702,Relación!A:C,3,0),"")," ")</f>
        <v/>
      </c>
      <c r="H2702" s="65" t="str">
        <f>IFERROR(IF(C2702&gt;0,VLOOKUP(A2702,Relación!A:D,4,0),"")," ")</f>
        <v/>
      </c>
      <c r="I2702" s="67" t="str">
        <f t="shared" si="211"/>
        <v xml:space="preserve"> </v>
      </c>
      <c r="J2702" s="65" t="str">
        <f>IFERROR(IF(D2702&gt;0,VLOOKUP(A2702,Relación!A:E,5,0),"")," ")</f>
        <v/>
      </c>
      <c r="K2702" s="66" t="str">
        <f t="shared" si="212"/>
        <v xml:space="preserve"> </v>
      </c>
      <c r="L2702" s="68" t="str">
        <f t="shared" si="214"/>
        <v xml:space="preserve"> </v>
      </c>
      <c r="M2702" s="68" t="str">
        <f t="shared" si="215"/>
        <v xml:space="preserve"> </v>
      </c>
    </row>
    <row r="2703" spans="1:13" ht="16.5" x14ac:dyDescent="0.25">
      <c r="A2703" s="94"/>
      <c r="B2703" s="95"/>
      <c r="C2703" s="94"/>
      <c r="D2703" s="94"/>
      <c r="E2703" s="85" t="str">
        <f t="shared" si="213"/>
        <v/>
      </c>
      <c r="F2703" s="65" t="str">
        <f>IF(ISBLANK(A2703)," ",IFERROR(IF(A2703&gt;0,VLOOKUP(A2703,Relación!A:C,2,0),"◄ escribe codigo"),"no existe código "))</f>
        <v xml:space="preserve"> </v>
      </c>
      <c r="G2703" s="65" t="str">
        <f>IFERROR(IF(A2703&gt;0,VLOOKUP(A2703,Relación!A:C,3,0),"")," ")</f>
        <v/>
      </c>
      <c r="H2703" s="65" t="str">
        <f>IFERROR(IF(C2703&gt;0,VLOOKUP(A2703,Relación!A:D,4,0),"")," ")</f>
        <v/>
      </c>
      <c r="I2703" s="67" t="str">
        <f t="shared" si="211"/>
        <v xml:space="preserve"> </v>
      </c>
      <c r="J2703" s="65" t="str">
        <f>IFERROR(IF(D2703&gt;0,VLOOKUP(A2703,Relación!A:E,5,0),"")," ")</f>
        <v/>
      </c>
      <c r="K2703" s="66" t="str">
        <f t="shared" si="212"/>
        <v xml:space="preserve"> </v>
      </c>
      <c r="L2703" s="68" t="str">
        <f t="shared" si="214"/>
        <v xml:space="preserve"> </v>
      </c>
      <c r="M2703" s="68" t="str">
        <f t="shared" si="215"/>
        <v xml:space="preserve"> </v>
      </c>
    </row>
    <row r="2704" spans="1:13" ht="16.5" x14ac:dyDescent="0.25">
      <c r="A2704" s="94"/>
      <c r="B2704" s="95"/>
      <c r="C2704" s="94"/>
      <c r="D2704" s="94"/>
      <c r="E2704" s="85" t="str">
        <f t="shared" si="213"/>
        <v/>
      </c>
      <c r="F2704" s="65" t="str">
        <f>IF(ISBLANK(A2704)," ",IFERROR(IF(A2704&gt;0,VLOOKUP(A2704,Relación!A:C,2,0),"◄ escribe codigo"),"no existe código "))</f>
        <v xml:space="preserve"> </v>
      </c>
      <c r="G2704" s="65" t="str">
        <f>IFERROR(IF(A2704&gt;0,VLOOKUP(A2704,Relación!A:C,3,0),"")," ")</f>
        <v/>
      </c>
      <c r="H2704" s="65" t="str">
        <f>IFERROR(IF(C2704&gt;0,VLOOKUP(A2704,Relación!A:D,4,0),"")," ")</f>
        <v/>
      </c>
      <c r="I2704" s="67" t="str">
        <f t="shared" si="211"/>
        <v xml:space="preserve"> </v>
      </c>
      <c r="J2704" s="65" t="str">
        <f>IFERROR(IF(D2704&gt;0,VLOOKUP(A2704,Relación!A:E,5,0),"")," ")</f>
        <v/>
      </c>
      <c r="K2704" s="66" t="str">
        <f t="shared" si="212"/>
        <v xml:space="preserve"> </v>
      </c>
      <c r="L2704" s="68" t="str">
        <f t="shared" si="214"/>
        <v xml:space="preserve"> </v>
      </c>
      <c r="M2704" s="68" t="str">
        <f t="shared" si="215"/>
        <v xml:space="preserve"> </v>
      </c>
    </row>
    <row r="2705" spans="1:13" ht="16.5" x14ac:dyDescent="0.25">
      <c r="A2705" s="94"/>
      <c r="B2705" s="95"/>
      <c r="C2705" s="94"/>
      <c r="D2705" s="94"/>
      <c r="E2705" s="85" t="str">
        <f t="shared" si="213"/>
        <v/>
      </c>
      <c r="F2705" s="65" t="str">
        <f>IF(ISBLANK(A2705)," ",IFERROR(IF(A2705&gt;0,VLOOKUP(A2705,Relación!A:C,2,0),"◄ escribe codigo"),"no existe código "))</f>
        <v xml:space="preserve"> </v>
      </c>
      <c r="G2705" s="65" t="str">
        <f>IFERROR(IF(A2705&gt;0,VLOOKUP(A2705,Relación!A:C,3,0),"")," ")</f>
        <v/>
      </c>
      <c r="H2705" s="65" t="str">
        <f>IFERROR(IF(C2705&gt;0,VLOOKUP(A2705,Relación!A:D,4,0),"")," ")</f>
        <v/>
      </c>
      <c r="I2705" s="67" t="str">
        <f t="shared" si="211"/>
        <v xml:space="preserve"> </v>
      </c>
      <c r="J2705" s="65" t="str">
        <f>IFERROR(IF(D2705&gt;0,VLOOKUP(A2705,Relación!A:E,5,0),"")," ")</f>
        <v/>
      </c>
      <c r="K2705" s="66" t="str">
        <f t="shared" si="212"/>
        <v xml:space="preserve"> </v>
      </c>
      <c r="L2705" s="68" t="str">
        <f t="shared" si="214"/>
        <v xml:space="preserve"> </v>
      </c>
      <c r="M2705" s="68" t="str">
        <f t="shared" si="215"/>
        <v xml:space="preserve"> </v>
      </c>
    </row>
    <row r="2706" spans="1:13" ht="16.5" x14ac:dyDescent="0.25">
      <c r="A2706" s="94"/>
      <c r="B2706" s="95"/>
      <c r="C2706" s="94"/>
      <c r="D2706" s="94"/>
      <c r="E2706" s="85" t="str">
        <f t="shared" si="213"/>
        <v/>
      </c>
      <c r="F2706" s="65" t="str">
        <f>IF(ISBLANK(A2706)," ",IFERROR(IF(A2706&gt;0,VLOOKUP(A2706,Relación!A:C,2,0),"◄ escribe codigo"),"no existe código "))</f>
        <v xml:space="preserve"> </v>
      </c>
      <c r="G2706" s="65" t="str">
        <f>IFERROR(IF(A2706&gt;0,VLOOKUP(A2706,Relación!A:C,3,0),"")," ")</f>
        <v/>
      </c>
      <c r="H2706" s="65" t="str">
        <f>IFERROR(IF(C2706&gt;0,VLOOKUP(A2706,Relación!A:D,4,0),"")," ")</f>
        <v/>
      </c>
      <c r="I2706" s="67" t="str">
        <f t="shared" si="211"/>
        <v xml:space="preserve"> </v>
      </c>
      <c r="J2706" s="65" t="str">
        <f>IFERROR(IF(D2706&gt;0,VLOOKUP(A2706,Relación!A:E,5,0),"")," ")</f>
        <v/>
      </c>
      <c r="K2706" s="66" t="str">
        <f t="shared" si="212"/>
        <v xml:space="preserve"> </v>
      </c>
      <c r="L2706" s="68" t="str">
        <f t="shared" si="214"/>
        <v xml:space="preserve"> </v>
      </c>
      <c r="M2706" s="68" t="str">
        <f t="shared" si="215"/>
        <v xml:space="preserve"> </v>
      </c>
    </row>
    <row r="2707" spans="1:13" ht="16.5" x14ac:dyDescent="0.25">
      <c r="A2707" s="94"/>
      <c r="B2707" s="95"/>
      <c r="C2707" s="94"/>
      <c r="D2707" s="94"/>
      <c r="E2707" s="85" t="str">
        <f t="shared" si="213"/>
        <v/>
      </c>
      <c r="F2707" s="65" t="str">
        <f>IF(ISBLANK(A2707)," ",IFERROR(IF(A2707&gt;0,VLOOKUP(A2707,Relación!A:C,2,0),"◄ escribe codigo"),"no existe código "))</f>
        <v xml:space="preserve"> </v>
      </c>
      <c r="G2707" s="65" t="str">
        <f>IFERROR(IF(A2707&gt;0,VLOOKUP(A2707,Relación!A:C,3,0),"")," ")</f>
        <v/>
      </c>
      <c r="H2707" s="65" t="str">
        <f>IFERROR(IF(C2707&gt;0,VLOOKUP(A2707,Relación!A:D,4,0),"")," ")</f>
        <v/>
      </c>
      <c r="I2707" s="67" t="str">
        <f t="shared" si="211"/>
        <v xml:space="preserve"> </v>
      </c>
      <c r="J2707" s="65" t="str">
        <f>IFERROR(IF(D2707&gt;0,VLOOKUP(A2707,Relación!A:E,5,0),"")," ")</f>
        <v/>
      </c>
      <c r="K2707" s="66" t="str">
        <f t="shared" si="212"/>
        <v xml:space="preserve"> </v>
      </c>
      <c r="L2707" s="68" t="str">
        <f t="shared" si="214"/>
        <v xml:space="preserve"> </v>
      </c>
      <c r="M2707" s="68" t="str">
        <f t="shared" si="215"/>
        <v xml:space="preserve"> </v>
      </c>
    </row>
    <row r="2708" spans="1:13" ht="16.5" x14ac:dyDescent="0.25">
      <c r="A2708" s="94"/>
      <c r="B2708" s="95"/>
      <c r="C2708" s="94"/>
      <c r="D2708" s="94"/>
      <c r="E2708" s="85" t="str">
        <f t="shared" si="213"/>
        <v/>
      </c>
      <c r="F2708" s="65" t="str">
        <f>IF(ISBLANK(A2708)," ",IFERROR(IF(A2708&gt;0,VLOOKUP(A2708,Relación!A:C,2,0),"◄ escribe codigo"),"no existe código "))</f>
        <v xml:space="preserve"> </v>
      </c>
      <c r="G2708" s="65" t="str">
        <f>IFERROR(IF(A2708&gt;0,VLOOKUP(A2708,Relación!A:C,3,0),"")," ")</f>
        <v/>
      </c>
      <c r="H2708" s="65" t="str">
        <f>IFERROR(IF(C2708&gt;0,VLOOKUP(A2708,Relación!A:D,4,0),"")," ")</f>
        <v/>
      </c>
      <c r="I2708" s="67" t="str">
        <f t="shared" si="211"/>
        <v xml:space="preserve"> </v>
      </c>
      <c r="J2708" s="65" t="str">
        <f>IFERROR(IF(D2708&gt;0,VLOOKUP(A2708,Relación!A:E,5,0),"")," ")</f>
        <v/>
      </c>
      <c r="K2708" s="66" t="str">
        <f t="shared" si="212"/>
        <v xml:space="preserve"> </v>
      </c>
      <c r="L2708" s="68" t="str">
        <f t="shared" si="214"/>
        <v xml:space="preserve"> </v>
      </c>
      <c r="M2708" s="68" t="str">
        <f t="shared" si="215"/>
        <v xml:space="preserve"> </v>
      </c>
    </row>
    <row r="2709" spans="1:13" ht="16.5" x14ac:dyDescent="0.25">
      <c r="A2709" s="94"/>
      <c r="B2709" s="95"/>
      <c r="C2709" s="94"/>
      <c r="D2709" s="94"/>
      <c r="E2709" s="85" t="str">
        <f t="shared" si="213"/>
        <v/>
      </c>
      <c r="F2709" s="65" t="str">
        <f>IF(ISBLANK(A2709)," ",IFERROR(IF(A2709&gt;0,VLOOKUP(A2709,Relación!A:C,2,0),"◄ escribe codigo"),"no existe código "))</f>
        <v xml:space="preserve"> </v>
      </c>
      <c r="G2709" s="65" t="str">
        <f>IFERROR(IF(A2709&gt;0,VLOOKUP(A2709,Relación!A:C,3,0),"")," ")</f>
        <v/>
      </c>
      <c r="H2709" s="65" t="str">
        <f>IFERROR(IF(C2709&gt;0,VLOOKUP(A2709,Relación!A:D,4,0),"")," ")</f>
        <v/>
      </c>
      <c r="I2709" s="67" t="str">
        <f t="shared" si="211"/>
        <v xml:space="preserve"> </v>
      </c>
      <c r="J2709" s="65" t="str">
        <f>IFERROR(IF(D2709&gt;0,VLOOKUP(A2709,Relación!A:E,5,0),"")," ")</f>
        <v/>
      </c>
      <c r="K2709" s="66" t="str">
        <f t="shared" si="212"/>
        <v xml:space="preserve"> </v>
      </c>
      <c r="L2709" s="68" t="str">
        <f t="shared" si="214"/>
        <v xml:space="preserve"> </v>
      </c>
      <c r="M2709" s="68" t="str">
        <f t="shared" si="215"/>
        <v xml:space="preserve"> </v>
      </c>
    </row>
    <row r="2710" spans="1:13" ht="16.5" x14ac:dyDescent="0.25">
      <c r="A2710" s="94"/>
      <c r="B2710" s="95"/>
      <c r="C2710" s="94"/>
      <c r="D2710" s="94"/>
      <c r="E2710" s="85" t="str">
        <f t="shared" si="213"/>
        <v/>
      </c>
      <c r="F2710" s="65" t="str">
        <f>IF(ISBLANK(A2710)," ",IFERROR(IF(A2710&gt;0,VLOOKUP(A2710,Relación!A:C,2,0),"◄ escribe codigo"),"no existe código "))</f>
        <v xml:space="preserve"> </v>
      </c>
      <c r="G2710" s="65" t="str">
        <f>IFERROR(IF(A2710&gt;0,VLOOKUP(A2710,Relación!A:C,3,0),"")," ")</f>
        <v/>
      </c>
      <c r="H2710" s="65" t="str">
        <f>IFERROR(IF(C2710&gt;0,VLOOKUP(A2710,Relación!A:D,4,0),"")," ")</f>
        <v/>
      </c>
      <c r="I2710" s="67" t="str">
        <f t="shared" si="211"/>
        <v xml:space="preserve"> </v>
      </c>
      <c r="J2710" s="65" t="str">
        <f>IFERROR(IF(D2710&gt;0,VLOOKUP(A2710,Relación!A:E,5,0),"")," ")</f>
        <v/>
      </c>
      <c r="K2710" s="66" t="str">
        <f t="shared" si="212"/>
        <v xml:space="preserve"> </v>
      </c>
      <c r="L2710" s="68" t="str">
        <f t="shared" si="214"/>
        <v xml:space="preserve"> </v>
      </c>
      <c r="M2710" s="68" t="str">
        <f t="shared" si="215"/>
        <v xml:space="preserve"> </v>
      </c>
    </row>
    <row r="2711" spans="1:13" ht="16.5" x14ac:dyDescent="0.25">
      <c r="A2711" s="94"/>
      <c r="B2711" s="95"/>
      <c r="C2711" s="94"/>
      <c r="D2711" s="94"/>
      <c r="E2711" s="85" t="str">
        <f t="shared" si="213"/>
        <v/>
      </c>
      <c r="F2711" s="65" t="str">
        <f>IF(ISBLANK(A2711)," ",IFERROR(IF(A2711&gt;0,VLOOKUP(A2711,Relación!A:C,2,0),"◄ escribe codigo"),"no existe código "))</f>
        <v xml:space="preserve"> </v>
      </c>
      <c r="G2711" s="65" t="str">
        <f>IFERROR(IF(A2711&gt;0,VLOOKUP(A2711,Relación!A:C,3,0),"")," ")</f>
        <v/>
      </c>
      <c r="H2711" s="65" t="str">
        <f>IFERROR(IF(C2711&gt;0,VLOOKUP(A2711,Relación!A:D,4,0),"")," ")</f>
        <v/>
      </c>
      <c r="I2711" s="67" t="str">
        <f t="shared" ref="I2711:I2774" si="216">IFERROR(C2711*H2711," ")</f>
        <v xml:space="preserve"> </v>
      </c>
      <c r="J2711" s="65" t="str">
        <f>IFERROR(IF(D2711&gt;0,VLOOKUP(A2711,Relación!A:E,5,0),"")," ")</f>
        <v/>
      </c>
      <c r="K2711" s="66" t="str">
        <f t="shared" ref="K2711:K2774" si="217">IFERROR(D2711*J2711," ")</f>
        <v xml:space="preserve"> </v>
      </c>
      <c r="L2711" s="68" t="str">
        <f t="shared" si="214"/>
        <v xml:space="preserve"> </v>
      </c>
      <c r="M2711" s="68" t="str">
        <f t="shared" si="215"/>
        <v xml:space="preserve"> </v>
      </c>
    </row>
    <row r="2712" spans="1:13" ht="16.5" x14ac:dyDescent="0.25">
      <c r="A2712" s="94"/>
      <c r="B2712" s="95"/>
      <c r="C2712" s="94"/>
      <c r="D2712" s="94"/>
      <c r="E2712" s="85" t="str">
        <f t="shared" si="213"/>
        <v/>
      </c>
      <c r="F2712" s="65" t="str">
        <f>IF(ISBLANK(A2712)," ",IFERROR(IF(A2712&gt;0,VLOOKUP(A2712,Relación!A:C,2,0),"◄ escribe codigo"),"no existe código "))</f>
        <v xml:space="preserve"> </v>
      </c>
      <c r="G2712" s="65" t="str">
        <f>IFERROR(IF(A2712&gt;0,VLOOKUP(A2712,Relación!A:C,3,0),"")," ")</f>
        <v/>
      </c>
      <c r="H2712" s="65" t="str">
        <f>IFERROR(IF(C2712&gt;0,VLOOKUP(A2712,Relación!A:D,4,0),"")," ")</f>
        <v/>
      </c>
      <c r="I2712" s="67" t="str">
        <f t="shared" si="216"/>
        <v xml:space="preserve"> </v>
      </c>
      <c r="J2712" s="65" t="str">
        <f>IFERROR(IF(D2712&gt;0,VLOOKUP(A2712,Relación!A:E,5,0),"")," ")</f>
        <v/>
      </c>
      <c r="K2712" s="66" t="str">
        <f t="shared" si="217"/>
        <v xml:space="preserve"> </v>
      </c>
      <c r="L2712" s="68" t="str">
        <f t="shared" si="214"/>
        <v xml:space="preserve"> </v>
      </c>
      <c r="M2712" s="68" t="str">
        <f t="shared" si="215"/>
        <v xml:space="preserve"> </v>
      </c>
    </row>
    <row r="2713" spans="1:13" ht="16.5" x14ac:dyDescent="0.25">
      <c r="A2713" s="94"/>
      <c r="B2713" s="95"/>
      <c r="C2713" s="94"/>
      <c r="D2713" s="94"/>
      <c r="E2713" s="85" t="str">
        <f t="shared" si="213"/>
        <v/>
      </c>
      <c r="F2713" s="65" t="str">
        <f>IF(ISBLANK(A2713)," ",IFERROR(IF(A2713&gt;0,VLOOKUP(A2713,Relación!A:C,2,0),"◄ escribe codigo"),"no existe código "))</f>
        <v xml:space="preserve"> </v>
      </c>
      <c r="G2713" s="65" t="str">
        <f>IFERROR(IF(A2713&gt;0,VLOOKUP(A2713,Relación!A:C,3,0),"")," ")</f>
        <v/>
      </c>
      <c r="H2713" s="65" t="str">
        <f>IFERROR(IF(C2713&gt;0,VLOOKUP(A2713,Relación!A:D,4,0),"")," ")</f>
        <v/>
      </c>
      <c r="I2713" s="67" t="str">
        <f t="shared" si="216"/>
        <v xml:space="preserve"> </v>
      </c>
      <c r="J2713" s="65" t="str">
        <f>IFERROR(IF(D2713&gt;0,VLOOKUP(A2713,Relación!A:E,5,0),"")," ")</f>
        <v/>
      </c>
      <c r="K2713" s="66" t="str">
        <f t="shared" si="217"/>
        <v xml:space="preserve"> </v>
      </c>
      <c r="L2713" s="68" t="str">
        <f t="shared" si="214"/>
        <v xml:space="preserve"> </v>
      </c>
      <c r="M2713" s="68" t="str">
        <f t="shared" si="215"/>
        <v xml:space="preserve"> </v>
      </c>
    </row>
    <row r="2714" spans="1:13" ht="16.5" x14ac:dyDescent="0.25">
      <c r="A2714" s="94"/>
      <c r="B2714" s="95"/>
      <c r="C2714" s="94"/>
      <c r="D2714" s="94"/>
      <c r="E2714" s="85" t="str">
        <f t="shared" si="213"/>
        <v/>
      </c>
      <c r="F2714" s="65" t="str">
        <f>IF(ISBLANK(A2714)," ",IFERROR(IF(A2714&gt;0,VLOOKUP(A2714,Relación!A:C,2,0),"◄ escribe codigo"),"no existe código "))</f>
        <v xml:space="preserve"> </v>
      </c>
      <c r="G2714" s="65" t="str">
        <f>IFERROR(IF(A2714&gt;0,VLOOKUP(A2714,Relación!A:C,3,0),"")," ")</f>
        <v/>
      </c>
      <c r="H2714" s="65" t="str">
        <f>IFERROR(IF(C2714&gt;0,VLOOKUP(A2714,Relación!A:D,4,0),"")," ")</f>
        <v/>
      </c>
      <c r="I2714" s="67" t="str">
        <f t="shared" si="216"/>
        <v xml:space="preserve"> </v>
      </c>
      <c r="J2714" s="65" t="str">
        <f>IFERROR(IF(D2714&gt;0,VLOOKUP(A2714,Relación!A:E,5,0),"")," ")</f>
        <v/>
      </c>
      <c r="K2714" s="66" t="str">
        <f t="shared" si="217"/>
        <v xml:space="preserve"> </v>
      </c>
      <c r="L2714" s="68" t="str">
        <f t="shared" si="214"/>
        <v xml:space="preserve"> </v>
      </c>
      <c r="M2714" s="68" t="str">
        <f t="shared" si="215"/>
        <v xml:space="preserve"> </v>
      </c>
    </row>
    <row r="2715" spans="1:13" ht="16.5" x14ac:dyDescent="0.25">
      <c r="A2715" s="94"/>
      <c r="B2715" s="95"/>
      <c r="C2715" s="94"/>
      <c r="D2715" s="94"/>
      <c r="E2715" s="85" t="str">
        <f t="shared" si="213"/>
        <v/>
      </c>
      <c r="F2715" s="65" t="str">
        <f>IF(ISBLANK(A2715)," ",IFERROR(IF(A2715&gt;0,VLOOKUP(A2715,Relación!A:C,2,0),"◄ escribe codigo"),"no existe código "))</f>
        <v xml:space="preserve"> </v>
      </c>
      <c r="G2715" s="65" t="str">
        <f>IFERROR(IF(A2715&gt;0,VLOOKUP(A2715,Relación!A:C,3,0),"")," ")</f>
        <v/>
      </c>
      <c r="H2715" s="65" t="str">
        <f>IFERROR(IF(C2715&gt;0,VLOOKUP(A2715,Relación!A:D,4,0),"")," ")</f>
        <v/>
      </c>
      <c r="I2715" s="67" t="str">
        <f t="shared" si="216"/>
        <v xml:space="preserve"> </v>
      </c>
      <c r="J2715" s="65" t="str">
        <f>IFERROR(IF(D2715&gt;0,VLOOKUP(A2715,Relación!A:E,5,0),"")," ")</f>
        <v/>
      </c>
      <c r="K2715" s="66" t="str">
        <f t="shared" si="217"/>
        <v xml:space="preserve"> </v>
      </c>
      <c r="L2715" s="68" t="str">
        <f t="shared" si="214"/>
        <v xml:space="preserve"> </v>
      </c>
      <c r="M2715" s="68" t="str">
        <f t="shared" si="215"/>
        <v xml:space="preserve"> </v>
      </c>
    </row>
    <row r="2716" spans="1:13" ht="16.5" x14ac:dyDescent="0.25">
      <c r="A2716" s="94"/>
      <c r="B2716" s="95"/>
      <c r="C2716" s="94"/>
      <c r="D2716" s="94"/>
      <c r="E2716" s="85" t="str">
        <f t="shared" si="213"/>
        <v/>
      </c>
      <c r="F2716" s="65" t="str">
        <f>IF(ISBLANK(A2716)," ",IFERROR(IF(A2716&gt;0,VLOOKUP(A2716,Relación!A:C,2,0),"◄ escribe codigo"),"no existe código "))</f>
        <v xml:space="preserve"> </v>
      </c>
      <c r="G2716" s="65" t="str">
        <f>IFERROR(IF(A2716&gt;0,VLOOKUP(A2716,Relación!A:C,3,0),"")," ")</f>
        <v/>
      </c>
      <c r="H2716" s="65" t="str">
        <f>IFERROR(IF(C2716&gt;0,VLOOKUP(A2716,Relación!A:D,4,0),"")," ")</f>
        <v/>
      </c>
      <c r="I2716" s="67" t="str">
        <f t="shared" si="216"/>
        <v xml:space="preserve"> </v>
      </c>
      <c r="J2716" s="65" t="str">
        <f>IFERROR(IF(D2716&gt;0,VLOOKUP(A2716,Relación!A:E,5,0),"")," ")</f>
        <v/>
      </c>
      <c r="K2716" s="66" t="str">
        <f t="shared" si="217"/>
        <v xml:space="preserve"> </v>
      </c>
      <c r="L2716" s="68" t="str">
        <f t="shared" si="214"/>
        <v xml:space="preserve"> </v>
      </c>
      <c r="M2716" s="68" t="str">
        <f t="shared" si="215"/>
        <v xml:space="preserve"> </v>
      </c>
    </row>
    <row r="2717" spans="1:13" ht="16.5" x14ac:dyDescent="0.25">
      <c r="A2717" s="94"/>
      <c r="B2717" s="95"/>
      <c r="C2717" s="94"/>
      <c r="D2717" s="94"/>
      <c r="E2717" s="85" t="str">
        <f t="shared" si="213"/>
        <v/>
      </c>
      <c r="F2717" s="65" t="str">
        <f>IF(ISBLANK(A2717)," ",IFERROR(IF(A2717&gt;0,VLOOKUP(A2717,Relación!A:C,2,0),"◄ escribe codigo"),"no existe código "))</f>
        <v xml:space="preserve"> </v>
      </c>
      <c r="G2717" s="65" t="str">
        <f>IFERROR(IF(A2717&gt;0,VLOOKUP(A2717,Relación!A:C,3,0),"")," ")</f>
        <v/>
      </c>
      <c r="H2717" s="65" t="str">
        <f>IFERROR(IF(C2717&gt;0,VLOOKUP(A2717,Relación!A:D,4,0),"")," ")</f>
        <v/>
      </c>
      <c r="I2717" s="67" t="str">
        <f t="shared" si="216"/>
        <v xml:space="preserve"> </v>
      </c>
      <c r="J2717" s="65" t="str">
        <f>IFERROR(IF(D2717&gt;0,VLOOKUP(A2717,Relación!A:E,5,0),"")," ")</f>
        <v/>
      </c>
      <c r="K2717" s="66" t="str">
        <f t="shared" si="217"/>
        <v xml:space="preserve"> </v>
      </c>
      <c r="L2717" s="68" t="str">
        <f t="shared" si="214"/>
        <v xml:space="preserve"> </v>
      </c>
      <c r="M2717" s="68" t="str">
        <f t="shared" si="215"/>
        <v xml:space="preserve"> </v>
      </c>
    </row>
    <row r="2718" spans="1:13" ht="16.5" x14ac:dyDescent="0.25">
      <c r="A2718" s="94"/>
      <c r="B2718" s="95"/>
      <c r="C2718" s="94"/>
      <c r="D2718" s="94"/>
      <c r="E2718" s="85" t="str">
        <f t="shared" si="213"/>
        <v/>
      </c>
      <c r="F2718" s="65" t="str">
        <f>IF(ISBLANK(A2718)," ",IFERROR(IF(A2718&gt;0,VLOOKUP(A2718,Relación!A:C,2,0),"◄ escribe codigo"),"no existe código "))</f>
        <v xml:space="preserve"> </v>
      </c>
      <c r="G2718" s="65" t="str">
        <f>IFERROR(IF(A2718&gt;0,VLOOKUP(A2718,Relación!A:C,3,0),"")," ")</f>
        <v/>
      </c>
      <c r="H2718" s="65" t="str">
        <f>IFERROR(IF(C2718&gt;0,VLOOKUP(A2718,Relación!A:D,4,0),"")," ")</f>
        <v/>
      </c>
      <c r="I2718" s="67" t="str">
        <f t="shared" si="216"/>
        <v xml:space="preserve"> </v>
      </c>
      <c r="J2718" s="65" t="str">
        <f>IFERROR(IF(D2718&gt;0,VLOOKUP(A2718,Relación!A:E,5,0),"")," ")</f>
        <v/>
      </c>
      <c r="K2718" s="66" t="str">
        <f t="shared" si="217"/>
        <v xml:space="preserve"> </v>
      </c>
      <c r="L2718" s="68" t="str">
        <f t="shared" si="214"/>
        <v xml:space="preserve"> </v>
      </c>
      <c r="M2718" s="68" t="str">
        <f t="shared" si="215"/>
        <v xml:space="preserve"> </v>
      </c>
    </row>
    <row r="2719" spans="1:13" ht="16.5" x14ac:dyDescent="0.25">
      <c r="A2719" s="94"/>
      <c r="B2719" s="95"/>
      <c r="C2719" s="94"/>
      <c r="D2719" s="94"/>
      <c r="E2719" s="85" t="str">
        <f t="shared" si="213"/>
        <v/>
      </c>
      <c r="F2719" s="65" t="str">
        <f>IF(ISBLANK(A2719)," ",IFERROR(IF(A2719&gt;0,VLOOKUP(A2719,Relación!A:C,2,0),"◄ escribe codigo"),"no existe código "))</f>
        <v xml:space="preserve"> </v>
      </c>
      <c r="G2719" s="65" t="str">
        <f>IFERROR(IF(A2719&gt;0,VLOOKUP(A2719,Relación!A:C,3,0),"")," ")</f>
        <v/>
      </c>
      <c r="H2719" s="65" t="str">
        <f>IFERROR(IF(C2719&gt;0,VLOOKUP(A2719,Relación!A:D,4,0),"")," ")</f>
        <v/>
      </c>
      <c r="I2719" s="67" t="str">
        <f t="shared" si="216"/>
        <v xml:space="preserve"> </v>
      </c>
      <c r="J2719" s="65" t="str">
        <f>IFERROR(IF(D2719&gt;0,VLOOKUP(A2719,Relación!A:E,5,0),"")," ")</f>
        <v/>
      </c>
      <c r="K2719" s="66" t="str">
        <f t="shared" si="217"/>
        <v xml:space="preserve"> </v>
      </c>
      <c r="L2719" s="68" t="str">
        <f t="shared" si="214"/>
        <v xml:space="preserve"> </v>
      </c>
      <c r="M2719" s="68" t="str">
        <f t="shared" si="215"/>
        <v xml:space="preserve"> </v>
      </c>
    </row>
    <row r="2720" spans="1:13" ht="16.5" x14ac:dyDescent="0.25">
      <c r="A2720" s="94"/>
      <c r="B2720" s="95"/>
      <c r="C2720" s="94"/>
      <c r="D2720" s="94"/>
      <c r="E2720" s="85" t="str">
        <f t="shared" si="213"/>
        <v/>
      </c>
      <c r="F2720" s="65" t="str">
        <f>IF(ISBLANK(A2720)," ",IFERROR(IF(A2720&gt;0,VLOOKUP(A2720,Relación!A:C,2,0),"◄ escribe codigo"),"no existe código "))</f>
        <v xml:space="preserve"> </v>
      </c>
      <c r="G2720" s="65" t="str">
        <f>IFERROR(IF(A2720&gt;0,VLOOKUP(A2720,Relación!A:C,3,0),"")," ")</f>
        <v/>
      </c>
      <c r="H2720" s="65" t="str">
        <f>IFERROR(IF(C2720&gt;0,VLOOKUP(A2720,Relación!A:D,4,0),"")," ")</f>
        <v/>
      </c>
      <c r="I2720" s="67" t="str">
        <f t="shared" si="216"/>
        <v xml:space="preserve"> </v>
      </c>
      <c r="J2720" s="65" t="str">
        <f>IFERROR(IF(D2720&gt;0,VLOOKUP(A2720,Relación!A:E,5,0),"")," ")</f>
        <v/>
      </c>
      <c r="K2720" s="66" t="str">
        <f t="shared" si="217"/>
        <v xml:space="preserve"> </v>
      </c>
      <c r="L2720" s="68" t="str">
        <f t="shared" si="214"/>
        <v xml:space="preserve"> </v>
      </c>
      <c r="M2720" s="68" t="str">
        <f t="shared" si="215"/>
        <v xml:space="preserve"> </v>
      </c>
    </row>
    <row r="2721" spans="1:13" ht="16.5" x14ac:dyDescent="0.25">
      <c r="A2721" s="94"/>
      <c r="B2721" s="95"/>
      <c r="C2721" s="94"/>
      <c r="D2721" s="94"/>
      <c r="E2721" s="85" t="str">
        <f t="shared" si="213"/>
        <v/>
      </c>
      <c r="F2721" s="65" t="str">
        <f>IF(ISBLANK(A2721)," ",IFERROR(IF(A2721&gt;0,VLOOKUP(A2721,Relación!A:C,2,0),"◄ escribe codigo"),"no existe código "))</f>
        <v xml:space="preserve"> </v>
      </c>
      <c r="G2721" s="65" t="str">
        <f>IFERROR(IF(A2721&gt;0,VLOOKUP(A2721,Relación!A:C,3,0),"")," ")</f>
        <v/>
      </c>
      <c r="H2721" s="65" t="str">
        <f>IFERROR(IF(C2721&gt;0,VLOOKUP(A2721,Relación!A:D,4,0),"")," ")</f>
        <v/>
      </c>
      <c r="I2721" s="67" t="str">
        <f t="shared" si="216"/>
        <v xml:space="preserve"> </v>
      </c>
      <c r="J2721" s="65" t="str">
        <f>IFERROR(IF(D2721&gt;0,VLOOKUP(A2721,Relación!A:E,5,0),"")," ")</f>
        <v/>
      </c>
      <c r="K2721" s="66" t="str">
        <f t="shared" si="217"/>
        <v xml:space="preserve"> </v>
      </c>
      <c r="L2721" s="68" t="str">
        <f t="shared" si="214"/>
        <v xml:space="preserve"> </v>
      </c>
      <c r="M2721" s="68" t="str">
        <f t="shared" si="215"/>
        <v xml:space="preserve"> </v>
      </c>
    </row>
    <row r="2722" spans="1:13" ht="16.5" x14ac:dyDescent="0.25">
      <c r="A2722" s="94"/>
      <c r="B2722" s="95"/>
      <c r="C2722" s="94"/>
      <c r="D2722" s="94"/>
      <c r="E2722" s="85" t="str">
        <f t="shared" si="213"/>
        <v/>
      </c>
      <c r="F2722" s="65" t="str">
        <f>IF(ISBLANK(A2722)," ",IFERROR(IF(A2722&gt;0,VLOOKUP(A2722,Relación!A:C,2,0),"◄ escribe codigo"),"no existe código "))</f>
        <v xml:space="preserve"> </v>
      </c>
      <c r="G2722" s="65" t="str">
        <f>IFERROR(IF(A2722&gt;0,VLOOKUP(A2722,Relación!A:C,3,0),"")," ")</f>
        <v/>
      </c>
      <c r="H2722" s="65" t="str">
        <f>IFERROR(IF(C2722&gt;0,VLOOKUP(A2722,Relación!A:D,4,0),"")," ")</f>
        <v/>
      </c>
      <c r="I2722" s="67" t="str">
        <f t="shared" si="216"/>
        <v xml:space="preserve"> </v>
      </c>
      <c r="J2722" s="65" t="str">
        <f>IFERROR(IF(D2722&gt;0,VLOOKUP(A2722,Relación!A:E,5,0),"")," ")</f>
        <v/>
      </c>
      <c r="K2722" s="66" t="str">
        <f t="shared" si="217"/>
        <v xml:space="preserve"> </v>
      </c>
      <c r="L2722" s="68" t="str">
        <f t="shared" si="214"/>
        <v xml:space="preserve"> </v>
      </c>
      <c r="M2722" s="68" t="str">
        <f t="shared" si="215"/>
        <v xml:space="preserve"> </v>
      </c>
    </row>
    <row r="2723" spans="1:13" ht="16.5" x14ac:dyDescent="0.25">
      <c r="A2723" s="94"/>
      <c r="B2723" s="95"/>
      <c r="C2723" s="94"/>
      <c r="D2723" s="94"/>
      <c r="E2723" s="85" t="str">
        <f t="shared" si="213"/>
        <v/>
      </c>
      <c r="F2723" s="65" t="str">
        <f>IF(ISBLANK(A2723)," ",IFERROR(IF(A2723&gt;0,VLOOKUP(A2723,Relación!A:C,2,0),"◄ escribe codigo"),"no existe código "))</f>
        <v xml:space="preserve"> </v>
      </c>
      <c r="G2723" s="65" t="str">
        <f>IFERROR(IF(A2723&gt;0,VLOOKUP(A2723,Relación!A:C,3,0),"")," ")</f>
        <v/>
      </c>
      <c r="H2723" s="65" t="str">
        <f>IFERROR(IF(C2723&gt;0,VLOOKUP(A2723,Relación!A:D,4,0),"")," ")</f>
        <v/>
      </c>
      <c r="I2723" s="67" t="str">
        <f t="shared" si="216"/>
        <v xml:space="preserve"> </v>
      </c>
      <c r="J2723" s="65" t="str">
        <f>IFERROR(IF(D2723&gt;0,VLOOKUP(A2723,Relación!A:E,5,0),"")," ")</f>
        <v/>
      </c>
      <c r="K2723" s="66" t="str">
        <f t="shared" si="217"/>
        <v xml:space="preserve"> </v>
      </c>
      <c r="L2723" s="68" t="str">
        <f t="shared" si="214"/>
        <v xml:space="preserve"> </v>
      </c>
      <c r="M2723" s="68" t="str">
        <f t="shared" si="215"/>
        <v xml:space="preserve"> </v>
      </c>
    </row>
    <row r="2724" spans="1:13" ht="16.5" x14ac:dyDescent="0.25">
      <c r="A2724" s="94"/>
      <c r="B2724" s="95"/>
      <c r="C2724" s="94"/>
      <c r="D2724" s="94"/>
      <c r="E2724" s="85" t="str">
        <f t="shared" si="213"/>
        <v/>
      </c>
      <c r="F2724" s="65" t="str">
        <f>IF(ISBLANK(A2724)," ",IFERROR(IF(A2724&gt;0,VLOOKUP(A2724,Relación!A:C,2,0),"◄ escribe codigo"),"no existe código "))</f>
        <v xml:space="preserve"> </v>
      </c>
      <c r="G2724" s="65" t="str">
        <f>IFERROR(IF(A2724&gt;0,VLOOKUP(A2724,Relación!A:C,3,0),"")," ")</f>
        <v/>
      </c>
      <c r="H2724" s="65" t="str">
        <f>IFERROR(IF(C2724&gt;0,VLOOKUP(A2724,Relación!A:D,4,0),"")," ")</f>
        <v/>
      </c>
      <c r="I2724" s="67" t="str">
        <f t="shared" si="216"/>
        <v xml:space="preserve"> </v>
      </c>
      <c r="J2724" s="65" t="str">
        <f>IFERROR(IF(D2724&gt;0,VLOOKUP(A2724,Relación!A:E,5,0),"")," ")</f>
        <v/>
      </c>
      <c r="K2724" s="66" t="str">
        <f t="shared" si="217"/>
        <v xml:space="preserve"> </v>
      </c>
      <c r="L2724" s="68" t="str">
        <f t="shared" si="214"/>
        <v xml:space="preserve"> </v>
      </c>
      <c r="M2724" s="68" t="str">
        <f t="shared" si="215"/>
        <v xml:space="preserve"> </v>
      </c>
    </row>
    <row r="2725" spans="1:13" ht="16.5" x14ac:dyDescent="0.25">
      <c r="A2725" s="94"/>
      <c r="B2725" s="95"/>
      <c r="C2725" s="94"/>
      <c r="D2725" s="94"/>
      <c r="E2725" s="85" t="str">
        <f t="shared" si="213"/>
        <v/>
      </c>
      <c r="F2725" s="65" t="str">
        <f>IF(ISBLANK(A2725)," ",IFERROR(IF(A2725&gt;0,VLOOKUP(A2725,Relación!A:C,2,0),"◄ escribe codigo"),"no existe código "))</f>
        <v xml:space="preserve"> </v>
      </c>
      <c r="G2725" s="65" t="str">
        <f>IFERROR(IF(A2725&gt;0,VLOOKUP(A2725,Relación!A:C,3,0),"")," ")</f>
        <v/>
      </c>
      <c r="H2725" s="65" t="str">
        <f>IFERROR(IF(C2725&gt;0,VLOOKUP(A2725,Relación!A:D,4,0),"")," ")</f>
        <v/>
      </c>
      <c r="I2725" s="67" t="str">
        <f t="shared" si="216"/>
        <v xml:space="preserve"> </v>
      </c>
      <c r="J2725" s="65" t="str">
        <f>IFERROR(IF(D2725&gt;0,VLOOKUP(A2725,Relación!A:E,5,0),"")," ")</f>
        <v/>
      </c>
      <c r="K2725" s="66" t="str">
        <f t="shared" si="217"/>
        <v xml:space="preserve"> </v>
      </c>
      <c r="L2725" s="68" t="str">
        <f t="shared" si="214"/>
        <v xml:space="preserve"> </v>
      </c>
      <c r="M2725" s="68" t="str">
        <f t="shared" si="215"/>
        <v xml:space="preserve"> </v>
      </c>
    </row>
    <row r="2726" spans="1:13" ht="16.5" x14ac:dyDescent="0.25">
      <c r="A2726" s="94"/>
      <c r="B2726" s="95"/>
      <c r="C2726" s="94"/>
      <c r="D2726" s="94"/>
      <c r="E2726" s="85" t="str">
        <f t="shared" si="213"/>
        <v/>
      </c>
      <c r="F2726" s="65" t="str">
        <f>IF(ISBLANK(A2726)," ",IFERROR(IF(A2726&gt;0,VLOOKUP(A2726,Relación!A:C,2,0),"◄ escribe codigo"),"no existe código "))</f>
        <v xml:space="preserve"> </v>
      </c>
      <c r="G2726" s="65" t="str">
        <f>IFERROR(IF(A2726&gt;0,VLOOKUP(A2726,Relación!A:C,3,0),"")," ")</f>
        <v/>
      </c>
      <c r="H2726" s="65" t="str">
        <f>IFERROR(IF(C2726&gt;0,VLOOKUP(A2726,Relación!A:D,4,0),"")," ")</f>
        <v/>
      </c>
      <c r="I2726" s="67" t="str">
        <f t="shared" si="216"/>
        <v xml:space="preserve"> </v>
      </c>
      <c r="J2726" s="65" t="str">
        <f>IFERROR(IF(D2726&gt;0,VLOOKUP(A2726,Relación!A:E,5,0),"")," ")</f>
        <v/>
      </c>
      <c r="K2726" s="66" t="str">
        <f t="shared" si="217"/>
        <v xml:space="preserve"> </v>
      </c>
      <c r="L2726" s="68" t="str">
        <f t="shared" si="214"/>
        <v xml:space="preserve"> </v>
      </c>
      <c r="M2726" s="68" t="str">
        <f t="shared" si="215"/>
        <v xml:space="preserve"> </v>
      </c>
    </row>
    <row r="2727" spans="1:13" ht="16.5" x14ac:dyDescent="0.25">
      <c r="A2727" s="94"/>
      <c r="B2727" s="95"/>
      <c r="C2727" s="94"/>
      <c r="D2727" s="94"/>
      <c r="E2727" s="85" t="str">
        <f t="shared" si="213"/>
        <v/>
      </c>
      <c r="F2727" s="65" t="str">
        <f>IF(ISBLANK(A2727)," ",IFERROR(IF(A2727&gt;0,VLOOKUP(A2727,Relación!A:C,2,0),"◄ escribe codigo"),"no existe código "))</f>
        <v xml:space="preserve"> </v>
      </c>
      <c r="G2727" s="65" t="str">
        <f>IFERROR(IF(A2727&gt;0,VLOOKUP(A2727,Relación!A:C,3,0),"")," ")</f>
        <v/>
      </c>
      <c r="H2727" s="65" t="str">
        <f>IFERROR(IF(C2727&gt;0,VLOOKUP(A2727,Relación!A:D,4,0),"")," ")</f>
        <v/>
      </c>
      <c r="I2727" s="67" t="str">
        <f t="shared" si="216"/>
        <v xml:space="preserve"> </v>
      </c>
      <c r="J2727" s="65" t="str">
        <f>IFERROR(IF(D2727&gt;0,VLOOKUP(A2727,Relación!A:E,5,0),"")," ")</f>
        <v/>
      </c>
      <c r="K2727" s="66" t="str">
        <f t="shared" si="217"/>
        <v xml:space="preserve"> </v>
      </c>
      <c r="L2727" s="68" t="str">
        <f t="shared" si="214"/>
        <v xml:space="preserve"> </v>
      </c>
      <c r="M2727" s="68" t="str">
        <f t="shared" si="215"/>
        <v xml:space="preserve"> </v>
      </c>
    </row>
    <row r="2728" spans="1:13" ht="16.5" x14ac:dyDescent="0.25">
      <c r="A2728" s="94"/>
      <c r="B2728" s="95"/>
      <c r="C2728" s="94"/>
      <c r="D2728" s="94"/>
      <c r="E2728" s="85" t="str">
        <f t="shared" si="213"/>
        <v/>
      </c>
      <c r="F2728" s="65" t="str">
        <f>IF(ISBLANK(A2728)," ",IFERROR(IF(A2728&gt;0,VLOOKUP(A2728,Relación!A:C,2,0),"◄ escribe codigo"),"no existe código "))</f>
        <v xml:space="preserve"> </v>
      </c>
      <c r="G2728" s="65" t="str">
        <f>IFERROR(IF(A2728&gt;0,VLOOKUP(A2728,Relación!A:C,3,0),"")," ")</f>
        <v/>
      </c>
      <c r="H2728" s="65" t="str">
        <f>IFERROR(IF(C2728&gt;0,VLOOKUP(A2728,Relación!A:D,4,0),"")," ")</f>
        <v/>
      </c>
      <c r="I2728" s="67" t="str">
        <f t="shared" si="216"/>
        <v xml:space="preserve"> </v>
      </c>
      <c r="J2728" s="65" t="str">
        <f>IFERROR(IF(D2728&gt;0,VLOOKUP(A2728,Relación!A:E,5,0),"")," ")</f>
        <v/>
      </c>
      <c r="K2728" s="66" t="str">
        <f t="shared" si="217"/>
        <v xml:space="preserve"> </v>
      </c>
      <c r="L2728" s="68" t="str">
        <f t="shared" si="214"/>
        <v xml:space="preserve"> </v>
      </c>
      <c r="M2728" s="68" t="str">
        <f t="shared" si="215"/>
        <v xml:space="preserve"> </v>
      </c>
    </row>
    <row r="2729" spans="1:13" ht="16.5" x14ac:dyDescent="0.25">
      <c r="A2729" s="94"/>
      <c r="B2729" s="95"/>
      <c r="C2729" s="94"/>
      <c r="D2729" s="94"/>
      <c r="E2729" s="85" t="str">
        <f t="shared" si="213"/>
        <v/>
      </c>
      <c r="F2729" s="65" t="str">
        <f>IF(ISBLANK(A2729)," ",IFERROR(IF(A2729&gt;0,VLOOKUP(A2729,Relación!A:C,2,0),"◄ escribe codigo"),"no existe código "))</f>
        <v xml:space="preserve"> </v>
      </c>
      <c r="G2729" s="65" t="str">
        <f>IFERROR(IF(A2729&gt;0,VLOOKUP(A2729,Relación!A:C,3,0),"")," ")</f>
        <v/>
      </c>
      <c r="H2729" s="65" t="str">
        <f>IFERROR(IF(C2729&gt;0,VLOOKUP(A2729,Relación!A:D,4,0),"")," ")</f>
        <v/>
      </c>
      <c r="I2729" s="67" t="str">
        <f t="shared" si="216"/>
        <v xml:space="preserve"> </v>
      </c>
      <c r="J2729" s="65" t="str">
        <f>IFERROR(IF(D2729&gt;0,VLOOKUP(A2729,Relación!A:E,5,0),"")," ")</f>
        <v/>
      </c>
      <c r="K2729" s="66" t="str">
        <f t="shared" si="217"/>
        <v xml:space="preserve"> </v>
      </c>
      <c r="L2729" s="68" t="str">
        <f t="shared" si="214"/>
        <v xml:space="preserve"> </v>
      </c>
      <c r="M2729" s="68" t="str">
        <f t="shared" si="215"/>
        <v xml:space="preserve"> </v>
      </c>
    </row>
    <row r="2730" spans="1:13" ht="16.5" x14ac:dyDescent="0.25">
      <c r="A2730" s="94"/>
      <c r="B2730" s="95"/>
      <c r="C2730" s="94"/>
      <c r="D2730" s="94"/>
      <c r="E2730" s="85" t="str">
        <f t="shared" si="213"/>
        <v/>
      </c>
      <c r="F2730" s="65" t="str">
        <f>IF(ISBLANK(A2730)," ",IFERROR(IF(A2730&gt;0,VLOOKUP(A2730,Relación!A:C,2,0),"◄ escribe codigo"),"no existe código "))</f>
        <v xml:space="preserve"> </v>
      </c>
      <c r="G2730" s="65" t="str">
        <f>IFERROR(IF(A2730&gt;0,VLOOKUP(A2730,Relación!A:C,3,0),"")," ")</f>
        <v/>
      </c>
      <c r="H2730" s="65" t="str">
        <f>IFERROR(IF(C2730&gt;0,VLOOKUP(A2730,Relación!A:D,4,0),"")," ")</f>
        <v/>
      </c>
      <c r="I2730" s="67" t="str">
        <f t="shared" si="216"/>
        <v xml:space="preserve"> </v>
      </c>
      <c r="J2730" s="65" t="str">
        <f>IFERROR(IF(D2730&gt;0,VLOOKUP(A2730,Relación!A:E,5,0),"")," ")</f>
        <v/>
      </c>
      <c r="K2730" s="66" t="str">
        <f t="shared" si="217"/>
        <v xml:space="preserve"> </v>
      </c>
      <c r="L2730" s="68" t="str">
        <f t="shared" si="214"/>
        <v xml:space="preserve"> </v>
      </c>
      <c r="M2730" s="68" t="str">
        <f t="shared" si="215"/>
        <v xml:space="preserve"> </v>
      </c>
    </row>
    <row r="2731" spans="1:13" ht="16.5" x14ac:dyDescent="0.25">
      <c r="A2731" s="94"/>
      <c r="B2731" s="95"/>
      <c r="C2731" s="94"/>
      <c r="D2731" s="94"/>
      <c r="E2731" s="85" t="str">
        <f t="shared" si="213"/>
        <v/>
      </c>
      <c r="F2731" s="65" t="str">
        <f>IF(ISBLANK(A2731)," ",IFERROR(IF(A2731&gt;0,VLOOKUP(A2731,Relación!A:C,2,0),"◄ escribe codigo"),"no existe código "))</f>
        <v xml:space="preserve"> </v>
      </c>
      <c r="G2731" s="65" t="str">
        <f>IFERROR(IF(A2731&gt;0,VLOOKUP(A2731,Relación!A:C,3,0),"")," ")</f>
        <v/>
      </c>
      <c r="H2731" s="65" t="str">
        <f>IFERROR(IF(C2731&gt;0,VLOOKUP(A2731,Relación!A:D,4,0),"")," ")</f>
        <v/>
      </c>
      <c r="I2731" s="67" t="str">
        <f t="shared" si="216"/>
        <v xml:space="preserve"> </v>
      </c>
      <c r="J2731" s="65" t="str">
        <f>IFERROR(IF(D2731&gt;0,VLOOKUP(A2731,Relación!A:E,5,0),"")," ")</f>
        <v/>
      </c>
      <c r="K2731" s="66" t="str">
        <f t="shared" si="217"/>
        <v xml:space="preserve"> </v>
      </c>
      <c r="L2731" s="68" t="str">
        <f t="shared" si="214"/>
        <v xml:space="preserve"> </v>
      </c>
      <c r="M2731" s="68" t="str">
        <f t="shared" si="215"/>
        <v xml:space="preserve"> </v>
      </c>
    </row>
    <row r="2732" spans="1:13" ht="16.5" x14ac:dyDescent="0.25">
      <c r="A2732" s="94"/>
      <c r="B2732" s="95"/>
      <c r="C2732" s="94"/>
      <c r="D2732" s="94"/>
      <c r="E2732" s="85" t="str">
        <f t="shared" si="213"/>
        <v/>
      </c>
      <c r="F2732" s="65" t="str">
        <f>IF(ISBLANK(A2732)," ",IFERROR(IF(A2732&gt;0,VLOOKUP(A2732,Relación!A:C,2,0),"◄ escribe codigo"),"no existe código "))</f>
        <v xml:space="preserve"> </v>
      </c>
      <c r="G2732" s="65" t="str">
        <f>IFERROR(IF(A2732&gt;0,VLOOKUP(A2732,Relación!A:C,3,0),"")," ")</f>
        <v/>
      </c>
      <c r="H2732" s="65" t="str">
        <f>IFERROR(IF(C2732&gt;0,VLOOKUP(A2732,Relación!A:D,4,0),"")," ")</f>
        <v/>
      </c>
      <c r="I2732" s="67" t="str">
        <f t="shared" si="216"/>
        <v xml:space="preserve"> </v>
      </c>
      <c r="J2732" s="65" t="str">
        <f>IFERROR(IF(D2732&gt;0,VLOOKUP(A2732,Relación!A:E,5,0),"")," ")</f>
        <v/>
      </c>
      <c r="K2732" s="66" t="str">
        <f t="shared" si="217"/>
        <v xml:space="preserve"> </v>
      </c>
      <c r="L2732" s="68" t="str">
        <f t="shared" si="214"/>
        <v xml:space="preserve"> </v>
      </c>
      <c r="M2732" s="68" t="str">
        <f t="shared" si="215"/>
        <v xml:space="preserve"> </v>
      </c>
    </row>
    <row r="2733" spans="1:13" ht="16.5" x14ac:dyDescent="0.25">
      <c r="A2733" s="94"/>
      <c r="B2733" s="95"/>
      <c r="C2733" s="94"/>
      <c r="D2733" s="94"/>
      <c r="E2733" s="85" t="str">
        <f t="shared" si="213"/>
        <v/>
      </c>
      <c r="F2733" s="65" t="str">
        <f>IF(ISBLANK(A2733)," ",IFERROR(IF(A2733&gt;0,VLOOKUP(A2733,Relación!A:C,2,0),"◄ escribe codigo"),"no existe código "))</f>
        <v xml:space="preserve"> </v>
      </c>
      <c r="G2733" s="65" t="str">
        <f>IFERROR(IF(A2733&gt;0,VLOOKUP(A2733,Relación!A:C,3,0),"")," ")</f>
        <v/>
      </c>
      <c r="H2733" s="65" t="str">
        <f>IFERROR(IF(C2733&gt;0,VLOOKUP(A2733,Relación!A:D,4,0),"")," ")</f>
        <v/>
      </c>
      <c r="I2733" s="67" t="str">
        <f t="shared" si="216"/>
        <v xml:space="preserve"> </v>
      </c>
      <c r="J2733" s="65" t="str">
        <f>IFERROR(IF(D2733&gt;0,VLOOKUP(A2733,Relación!A:E,5,0),"")," ")</f>
        <v/>
      </c>
      <c r="K2733" s="66" t="str">
        <f t="shared" si="217"/>
        <v xml:space="preserve"> </v>
      </c>
      <c r="L2733" s="68" t="str">
        <f t="shared" si="214"/>
        <v xml:space="preserve"> </v>
      </c>
      <c r="M2733" s="68" t="str">
        <f t="shared" si="215"/>
        <v xml:space="preserve"> </v>
      </c>
    </row>
    <row r="2734" spans="1:13" ht="16.5" x14ac:dyDescent="0.25">
      <c r="A2734" s="94"/>
      <c r="B2734" s="95"/>
      <c r="C2734" s="94"/>
      <c r="D2734" s="94"/>
      <c r="E2734" s="85" t="str">
        <f t="shared" si="213"/>
        <v/>
      </c>
      <c r="F2734" s="65" t="str">
        <f>IF(ISBLANK(A2734)," ",IFERROR(IF(A2734&gt;0,VLOOKUP(A2734,Relación!A:C,2,0),"◄ escribe codigo"),"no existe código "))</f>
        <v xml:space="preserve"> </v>
      </c>
      <c r="G2734" s="65" t="str">
        <f>IFERROR(IF(A2734&gt;0,VLOOKUP(A2734,Relación!A:C,3,0),"")," ")</f>
        <v/>
      </c>
      <c r="H2734" s="65" t="str">
        <f>IFERROR(IF(C2734&gt;0,VLOOKUP(A2734,Relación!A:D,4,0),"")," ")</f>
        <v/>
      </c>
      <c r="I2734" s="67" t="str">
        <f t="shared" si="216"/>
        <v xml:space="preserve"> </v>
      </c>
      <c r="J2734" s="65" t="str">
        <f>IFERROR(IF(D2734&gt;0,VLOOKUP(A2734,Relación!A:E,5,0),"")," ")</f>
        <v/>
      </c>
      <c r="K2734" s="66" t="str">
        <f t="shared" si="217"/>
        <v xml:space="preserve"> </v>
      </c>
      <c r="L2734" s="68" t="str">
        <f t="shared" si="214"/>
        <v xml:space="preserve"> </v>
      </c>
      <c r="M2734" s="68" t="str">
        <f t="shared" si="215"/>
        <v xml:space="preserve"> </v>
      </c>
    </row>
    <row r="2735" spans="1:13" ht="16.5" x14ac:dyDescent="0.25">
      <c r="A2735" s="94"/>
      <c r="B2735" s="95"/>
      <c r="C2735" s="94"/>
      <c r="D2735" s="94"/>
      <c r="E2735" s="85" t="str">
        <f t="shared" si="213"/>
        <v/>
      </c>
      <c r="F2735" s="65" t="str">
        <f>IF(ISBLANK(A2735)," ",IFERROR(IF(A2735&gt;0,VLOOKUP(A2735,Relación!A:C,2,0),"◄ escribe codigo"),"no existe código "))</f>
        <v xml:space="preserve"> </v>
      </c>
      <c r="G2735" s="65" t="str">
        <f>IFERROR(IF(A2735&gt;0,VLOOKUP(A2735,Relación!A:C,3,0),"")," ")</f>
        <v/>
      </c>
      <c r="H2735" s="65" t="str">
        <f>IFERROR(IF(C2735&gt;0,VLOOKUP(A2735,Relación!A:D,4,0),"")," ")</f>
        <v/>
      </c>
      <c r="I2735" s="67" t="str">
        <f t="shared" si="216"/>
        <v xml:space="preserve"> </v>
      </c>
      <c r="J2735" s="65" t="str">
        <f>IFERROR(IF(D2735&gt;0,VLOOKUP(A2735,Relación!A:E,5,0),"")," ")</f>
        <v/>
      </c>
      <c r="K2735" s="66" t="str">
        <f t="shared" si="217"/>
        <v xml:space="preserve"> </v>
      </c>
      <c r="L2735" s="68" t="str">
        <f t="shared" si="214"/>
        <v xml:space="preserve"> </v>
      </c>
      <c r="M2735" s="68" t="str">
        <f t="shared" si="215"/>
        <v xml:space="preserve"> </v>
      </c>
    </row>
    <row r="2736" spans="1:13" ht="16.5" x14ac:dyDescent="0.25">
      <c r="A2736" s="94"/>
      <c r="B2736" s="95"/>
      <c r="C2736" s="94"/>
      <c r="D2736" s="94"/>
      <c r="E2736" s="85" t="str">
        <f t="shared" si="213"/>
        <v/>
      </c>
      <c r="F2736" s="65" t="str">
        <f>IF(ISBLANK(A2736)," ",IFERROR(IF(A2736&gt;0,VLOOKUP(A2736,Relación!A:C,2,0),"◄ escribe codigo"),"no existe código "))</f>
        <v xml:space="preserve"> </v>
      </c>
      <c r="G2736" s="65" t="str">
        <f>IFERROR(IF(A2736&gt;0,VLOOKUP(A2736,Relación!A:C,3,0),"")," ")</f>
        <v/>
      </c>
      <c r="H2736" s="65" t="str">
        <f>IFERROR(IF(C2736&gt;0,VLOOKUP(A2736,Relación!A:D,4,0),"")," ")</f>
        <v/>
      </c>
      <c r="I2736" s="67" t="str">
        <f t="shared" si="216"/>
        <v xml:space="preserve"> </v>
      </c>
      <c r="J2736" s="65" t="str">
        <f>IFERROR(IF(D2736&gt;0,VLOOKUP(A2736,Relación!A:E,5,0),"")," ")</f>
        <v/>
      </c>
      <c r="K2736" s="66" t="str">
        <f t="shared" si="217"/>
        <v xml:space="preserve"> </v>
      </c>
      <c r="L2736" s="68" t="str">
        <f t="shared" si="214"/>
        <v xml:space="preserve"> </v>
      </c>
      <c r="M2736" s="68" t="str">
        <f t="shared" si="215"/>
        <v xml:space="preserve"> </v>
      </c>
    </row>
    <row r="2737" spans="1:13" ht="16.5" x14ac:dyDescent="0.25">
      <c r="A2737" s="94"/>
      <c r="B2737" s="95"/>
      <c r="C2737" s="94"/>
      <c r="D2737" s="94"/>
      <c r="E2737" s="85" t="str">
        <f t="shared" si="213"/>
        <v/>
      </c>
      <c r="F2737" s="65" t="str">
        <f>IF(ISBLANK(A2737)," ",IFERROR(IF(A2737&gt;0,VLOOKUP(A2737,Relación!A:C,2,0),"◄ escribe codigo"),"no existe código "))</f>
        <v xml:space="preserve"> </v>
      </c>
      <c r="G2737" s="65" t="str">
        <f>IFERROR(IF(A2737&gt;0,VLOOKUP(A2737,Relación!A:C,3,0),"")," ")</f>
        <v/>
      </c>
      <c r="H2737" s="65" t="str">
        <f>IFERROR(IF(C2737&gt;0,VLOOKUP(A2737,Relación!A:D,4,0),"")," ")</f>
        <v/>
      </c>
      <c r="I2737" s="67" t="str">
        <f t="shared" si="216"/>
        <v xml:space="preserve"> </v>
      </c>
      <c r="J2737" s="65" t="str">
        <f>IFERROR(IF(D2737&gt;0,VLOOKUP(A2737,Relación!A:E,5,0),"")," ")</f>
        <v/>
      </c>
      <c r="K2737" s="66" t="str">
        <f t="shared" si="217"/>
        <v xml:space="preserve"> </v>
      </c>
      <c r="L2737" s="68" t="str">
        <f t="shared" si="214"/>
        <v xml:space="preserve"> </v>
      </c>
      <c r="M2737" s="68" t="str">
        <f t="shared" si="215"/>
        <v xml:space="preserve"> </v>
      </c>
    </row>
    <row r="2738" spans="1:13" ht="16.5" x14ac:dyDescent="0.25">
      <c r="A2738" s="94"/>
      <c r="B2738" s="95"/>
      <c r="C2738" s="94"/>
      <c r="D2738" s="94"/>
      <c r="E2738" s="85" t="str">
        <f t="shared" si="213"/>
        <v/>
      </c>
      <c r="F2738" s="65" t="str">
        <f>IF(ISBLANK(A2738)," ",IFERROR(IF(A2738&gt;0,VLOOKUP(A2738,Relación!A:C,2,0),"◄ escribe codigo"),"no existe código "))</f>
        <v xml:space="preserve"> </v>
      </c>
      <c r="G2738" s="65" t="str">
        <f>IFERROR(IF(A2738&gt;0,VLOOKUP(A2738,Relación!A:C,3,0),"")," ")</f>
        <v/>
      </c>
      <c r="H2738" s="65" t="str">
        <f>IFERROR(IF(C2738&gt;0,VLOOKUP(A2738,Relación!A:D,4,0),"")," ")</f>
        <v/>
      </c>
      <c r="I2738" s="67" t="str">
        <f t="shared" si="216"/>
        <v xml:space="preserve"> </v>
      </c>
      <c r="J2738" s="65" t="str">
        <f>IFERROR(IF(D2738&gt;0,VLOOKUP(A2738,Relación!A:E,5,0),"")," ")</f>
        <v/>
      </c>
      <c r="K2738" s="66" t="str">
        <f t="shared" si="217"/>
        <v xml:space="preserve"> </v>
      </c>
      <c r="L2738" s="68" t="str">
        <f t="shared" si="214"/>
        <v xml:space="preserve"> </v>
      </c>
      <c r="M2738" s="68" t="str">
        <f t="shared" si="215"/>
        <v xml:space="preserve"> </v>
      </c>
    </row>
    <row r="2739" spans="1:13" ht="16.5" x14ac:dyDescent="0.25">
      <c r="A2739" s="94"/>
      <c r="B2739" s="95"/>
      <c r="C2739" s="94"/>
      <c r="D2739" s="94"/>
      <c r="E2739" s="85" t="str">
        <f t="shared" si="213"/>
        <v/>
      </c>
      <c r="F2739" s="65" t="str">
        <f>IF(ISBLANK(A2739)," ",IFERROR(IF(A2739&gt;0,VLOOKUP(A2739,Relación!A:C,2,0),"◄ escribe codigo"),"no existe código "))</f>
        <v xml:space="preserve"> </v>
      </c>
      <c r="G2739" s="65" t="str">
        <f>IFERROR(IF(A2739&gt;0,VLOOKUP(A2739,Relación!A:C,3,0),"")," ")</f>
        <v/>
      </c>
      <c r="H2739" s="65" t="str">
        <f>IFERROR(IF(C2739&gt;0,VLOOKUP(A2739,Relación!A:D,4,0),"")," ")</f>
        <v/>
      </c>
      <c r="I2739" s="67" t="str">
        <f t="shared" si="216"/>
        <v xml:space="preserve"> </v>
      </c>
      <c r="J2739" s="65" t="str">
        <f>IFERROR(IF(D2739&gt;0,VLOOKUP(A2739,Relación!A:E,5,0),"")," ")</f>
        <v/>
      </c>
      <c r="K2739" s="66" t="str">
        <f t="shared" si="217"/>
        <v xml:space="preserve"> </v>
      </c>
      <c r="L2739" s="68" t="str">
        <f t="shared" si="214"/>
        <v xml:space="preserve"> </v>
      </c>
      <c r="M2739" s="68" t="str">
        <f t="shared" si="215"/>
        <v xml:space="preserve"> </v>
      </c>
    </row>
    <row r="2740" spans="1:13" ht="16.5" x14ac:dyDescent="0.25">
      <c r="A2740" s="94"/>
      <c r="B2740" s="95"/>
      <c r="C2740" s="94"/>
      <c r="D2740" s="94"/>
      <c r="E2740" s="85" t="str">
        <f t="shared" si="213"/>
        <v/>
      </c>
      <c r="F2740" s="65" t="str">
        <f>IF(ISBLANK(A2740)," ",IFERROR(IF(A2740&gt;0,VLOOKUP(A2740,Relación!A:C,2,0),"◄ escribe codigo"),"no existe código "))</f>
        <v xml:space="preserve"> </v>
      </c>
      <c r="G2740" s="65" t="str">
        <f>IFERROR(IF(A2740&gt;0,VLOOKUP(A2740,Relación!A:C,3,0),"")," ")</f>
        <v/>
      </c>
      <c r="H2740" s="65" t="str">
        <f>IFERROR(IF(C2740&gt;0,VLOOKUP(A2740,Relación!A:D,4,0),"")," ")</f>
        <v/>
      </c>
      <c r="I2740" s="67" t="str">
        <f t="shared" si="216"/>
        <v xml:space="preserve"> </v>
      </c>
      <c r="J2740" s="65" t="str">
        <f>IFERROR(IF(D2740&gt;0,VLOOKUP(A2740,Relación!A:E,5,0),"")," ")</f>
        <v/>
      </c>
      <c r="K2740" s="66" t="str">
        <f t="shared" si="217"/>
        <v xml:space="preserve"> </v>
      </c>
      <c r="L2740" s="68" t="str">
        <f t="shared" si="214"/>
        <v xml:space="preserve"> </v>
      </c>
      <c r="M2740" s="68" t="str">
        <f t="shared" si="215"/>
        <v xml:space="preserve"> </v>
      </c>
    </row>
    <row r="2741" spans="1:13" ht="16.5" x14ac:dyDescent="0.25">
      <c r="A2741" s="94"/>
      <c r="B2741" s="95"/>
      <c r="C2741" s="94"/>
      <c r="D2741" s="94"/>
      <c r="E2741" s="85" t="str">
        <f t="shared" si="213"/>
        <v/>
      </c>
      <c r="F2741" s="65" t="str">
        <f>IF(ISBLANK(A2741)," ",IFERROR(IF(A2741&gt;0,VLOOKUP(A2741,Relación!A:C,2,0),"◄ escribe codigo"),"no existe código "))</f>
        <v xml:space="preserve"> </v>
      </c>
      <c r="G2741" s="65" t="str">
        <f>IFERROR(IF(A2741&gt;0,VLOOKUP(A2741,Relación!A:C,3,0),"")," ")</f>
        <v/>
      </c>
      <c r="H2741" s="65" t="str">
        <f>IFERROR(IF(C2741&gt;0,VLOOKUP(A2741,Relación!A:D,4,0),"")," ")</f>
        <v/>
      </c>
      <c r="I2741" s="67" t="str">
        <f t="shared" si="216"/>
        <v xml:space="preserve"> </v>
      </c>
      <c r="J2741" s="65" t="str">
        <f>IFERROR(IF(D2741&gt;0,VLOOKUP(A2741,Relación!A:E,5,0),"")," ")</f>
        <v/>
      </c>
      <c r="K2741" s="66" t="str">
        <f t="shared" si="217"/>
        <v xml:space="preserve"> </v>
      </c>
      <c r="L2741" s="68" t="str">
        <f t="shared" si="214"/>
        <v xml:space="preserve"> </v>
      </c>
      <c r="M2741" s="68" t="str">
        <f t="shared" si="215"/>
        <v xml:space="preserve"> </v>
      </c>
    </row>
    <row r="2742" spans="1:13" ht="16.5" x14ac:dyDescent="0.25">
      <c r="A2742" s="94"/>
      <c r="B2742" s="95"/>
      <c r="C2742" s="94"/>
      <c r="D2742" s="94"/>
      <c r="E2742" s="85" t="str">
        <f t="shared" si="213"/>
        <v/>
      </c>
      <c r="F2742" s="65" t="str">
        <f>IF(ISBLANK(A2742)," ",IFERROR(IF(A2742&gt;0,VLOOKUP(A2742,Relación!A:C,2,0),"◄ escribe codigo"),"no existe código "))</f>
        <v xml:space="preserve"> </v>
      </c>
      <c r="G2742" s="65" t="str">
        <f>IFERROR(IF(A2742&gt;0,VLOOKUP(A2742,Relación!A:C,3,0),"")," ")</f>
        <v/>
      </c>
      <c r="H2742" s="65" t="str">
        <f>IFERROR(IF(C2742&gt;0,VLOOKUP(A2742,Relación!A:D,4,0),"")," ")</f>
        <v/>
      </c>
      <c r="I2742" s="67" t="str">
        <f t="shared" si="216"/>
        <v xml:space="preserve"> </v>
      </c>
      <c r="J2742" s="65" t="str">
        <f>IFERROR(IF(D2742&gt;0,VLOOKUP(A2742,Relación!A:E,5,0),"")," ")</f>
        <v/>
      </c>
      <c r="K2742" s="66" t="str">
        <f t="shared" si="217"/>
        <v xml:space="preserve"> </v>
      </c>
      <c r="L2742" s="68" t="str">
        <f t="shared" si="214"/>
        <v xml:space="preserve"> </v>
      </c>
      <c r="M2742" s="68" t="str">
        <f t="shared" si="215"/>
        <v xml:space="preserve"> </v>
      </c>
    </row>
    <row r="2743" spans="1:13" ht="16.5" x14ac:dyDescent="0.25">
      <c r="A2743" s="94"/>
      <c r="B2743" s="95"/>
      <c r="C2743" s="94"/>
      <c r="D2743" s="94"/>
      <c r="E2743" s="85" t="str">
        <f t="shared" si="213"/>
        <v/>
      </c>
      <c r="F2743" s="65" t="str">
        <f>IF(ISBLANK(A2743)," ",IFERROR(IF(A2743&gt;0,VLOOKUP(A2743,Relación!A:C,2,0),"◄ escribe codigo"),"no existe código "))</f>
        <v xml:space="preserve"> </v>
      </c>
      <c r="G2743" s="65" t="str">
        <f>IFERROR(IF(A2743&gt;0,VLOOKUP(A2743,Relación!A:C,3,0),"")," ")</f>
        <v/>
      </c>
      <c r="H2743" s="65" t="str">
        <f>IFERROR(IF(C2743&gt;0,VLOOKUP(A2743,Relación!A:D,4,0),"")," ")</f>
        <v/>
      </c>
      <c r="I2743" s="67" t="str">
        <f t="shared" si="216"/>
        <v xml:space="preserve"> </v>
      </c>
      <c r="J2743" s="65" t="str">
        <f>IFERROR(IF(D2743&gt;0,VLOOKUP(A2743,Relación!A:E,5,0),"")," ")</f>
        <v/>
      </c>
      <c r="K2743" s="66" t="str">
        <f t="shared" si="217"/>
        <v xml:space="preserve"> </v>
      </c>
      <c r="L2743" s="68" t="str">
        <f t="shared" si="214"/>
        <v xml:space="preserve"> </v>
      </c>
      <c r="M2743" s="68" t="str">
        <f t="shared" si="215"/>
        <v xml:space="preserve"> </v>
      </c>
    </row>
    <row r="2744" spans="1:13" ht="16.5" x14ac:dyDescent="0.25">
      <c r="A2744" s="94"/>
      <c r="B2744" s="95"/>
      <c r="C2744" s="94"/>
      <c r="D2744" s="94"/>
      <c r="E2744" s="85" t="str">
        <f t="shared" si="213"/>
        <v/>
      </c>
      <c r="F2744" s="65" t="str">
        <f>IF(ISBLANK(A2744)," ",IFERROR(IF(A2744&gt;0,VLOOKUP(A2744,Relación!A:C,2,0),"◄ escribe codigo"),"no existe código "))</f>
        <v xml:space="preserve"> </v>
      </c>
      <c r="G2744" s="65" t="str">
        <f>IFERROR(IF(A2744&gt;0,VLOOKUP(A2744,Relación!A:C,3,0),"")," ")</f>
        <v/>
      </c>
      <c r="H2744" s="65" t="str">
        <f>IFERROR(IF(C2744&gt;0,VLOOKUP(A2744,Relación!A:D,4,0),"")," ")</f>
        <v/>
      </c>
      <c r="I2744" s="67" t="str">
        <f t="shared" si="216"/>
        <v xml:space="preserve"> </v>
      </c>
      <c r="J2744" s="65" t="str">
        <f>IFERROR(IF(D2744&gt;0,VLOOKUP(A2744,Relación!A:E,5,0),"")," ")</f>
        <v/>
      </c>
      <c r="K2744" s="66" t="str">
        <f t="shared" si="217"/>
        <v xml:space="preserve"> </v>
      </c>
      <c r="L2744" s="68" t="str">
        <f t="shared" si="214"/>
        <v xml:space="preserve"> </v>
      </c>
      <c r="M2744" s="68" t="str">
        <f t="shared" si="215"/>
        <v xml:space="preserve"> </v>
      </c>
    </row>
    <row r="2745" spans="1:13" ht="16.5" x14ac:dyDescent="0.25">
      <c r="A2745" s="94"/>
      <c r="B2745" s="95"/>
      <c r="C2745" s="94"/>
      <c r="D2745" s="94"/>
      <c r="E2745" s="85" t="str">
        <f t="shared" si="213"/>
        <v/>
      </c>
      <c r="F2745" s="65" t="str">
        <f>IF(ISBLANK(A2745)," ",IFERROR(IF(A2745&gt;0,VLOOKUP(A2745,Relación!A:C,2,0),"◄ escribe codigo"),"no existe código "))</f>
        <v xml:space="preserve"> </v>
      </c>
      <c r="G2745" s="65" t="str">
        <f>IFERROR(IF(A2745&gt;0,VLOOKUP(A2745,Relación!A:C,3,0),"")," ")</f>
        <v/>
      </c>
      <c r="H2745" s="65" t="str">
        <f>IFERROR(IF(C2745&gt;0,VLOOKUP(A2745,Relación!A:D,4,0),"")," ")</f>
        <v/>
      </c>
      <c r="I2745" s="67" t="str">
        <f t="shared" si="216"/>
        <v xml:space="preserve"> </v>
      </c>
      <c r="J2745" s="65" t="str">
        <f>IFERROR(IF(D2745&gt;0,VLOOKUP(A2745,Relación!A:E,5,0),"")," ")</f>
        <v/>
      </c>
      <c r="K2745" s="66" t="str">
        <f t="shared" si="217"/>
        <v xml:space="preserve"> </v>
      </c>
      <c r="L2745" s="68" t="str">
        <f t="shared" si="214"/>
        <v xml:space="preserve"> </v>
      </c>
      <c r="M2745" s="68" t="str">
        <f t="shared" si="215"/>
        <v xml:space="preserve"> </v>
      </c>
    </row>
    <row r="2746" spans="1:13" ht="16.5" x14ac:dyDescent="0.25">
      <c r="A2746" s="94"/>
      <c r="B2746" s="95"/>
      <c r="C2746" s="94"/>
      <c r="D2746" s="94"/>
      <c r="E2746" s="85" t="str">
        <f t="shared" si="213"/>
        <v/>
      </c>
      <c r="F2746" s="65" t="str">
        <f>IF(ISBLANK(A2746)," ",IFERROR(IF(A2746&gt;0,VLOOKUP(A2746,Relación!A:C,2,0),"◄ escribe codigo"),"no existe código "))</f>
        <v xml:space="preserve"> </v>
      </c>
      <c r="G2746" s="65" t="str">
        <f>IFERROR(IF(A2746&gt;0,VLOOKUP(A2746,Relación!A:C,3,0),"")," ")</f>
        <v/>
      </c>
      <c r="H2746" s="65" t="str">
        <f>IFERROR(IF(C2746&gt;0,VLOOKUP(A2746,Relación!A:D,4,0),"")," ")</f>
        <v/>
      </c>
      <c r="I2746" s="67" t="str">
        <f t="shared" si="216"/>
        <v xml:space="preserve"> </v>
      </c>
      <c r="J2746" s="65" t="str">
        <f>IFERROR(IF(D2746&gt;0,VLOOKUP(A2746,Relación!A:E,5,0),"")," ")</f>
        <v/>
      </c>
      <c r="K2746" s="66" t="str">
        <f t="shared" si="217"/>
        <v xml:space="preserve"> </v>
      </c>
      <c r="L2746" s="68" t="str">
        <f t="shared" si="214"/>
        <v xml:space="preserve"> </v>
      </c>
      <c r="M2746" s="68" t="str">
        <f t="shared" si="215"/>
        <v xml:space="preserve"> </v>
      </c>
    </row>
    <row r="2747" spans="1:13" ht="16.5" x14ac:dyDescent="0.25">
      <c r="A2747" s="94"/>
      <c r="B2747" s="95"/>
      <c r="C2747" s="94"/>
      <c r="D2747" s="94"/>
      <c r="E2747" s="85" t="str">
        <f t="shared" si="213"/>
        <v/>
      </c>
      <c r="F2747" s="65" t="str">
        <f>IF(ISBLANK(A2747)," ",IFERROR(IF(A2747&gt;0,VLOOKUP(A2747,Relación!A:C,2,0),"◄ escribe codigo"),"no existe código "))</f>
        <v xml:space="preserve"> </v>
      </c>
      <c r="G2747" s="65" t="str">
        <f>IFERROR(IF(A2747&gt;0,VLOOKUP(A2747,Relación!A:C,3,0),"")," ")</f>
        <v/>
      </c>
      <c r="H2747" s="65" t="str">
        <f>IFERROR(IF(C2747&gt;0,VLOOKUP(A2747,Relación!A:D,4,0),"")," ")</f>
        <v/>
      </c>
      <c r="I2747" s="67" t="str">
        <f t="shared" si="216"/>
        <v xml:space="preserve"> </v>
      </c>
      <c r="J2747" s="65" t="str">
        <f>IFERROR(IF(D2747&gt;0,VLOOKUP(A2747,Relación!A:E,5,0),"")," ")</f>
        <v/>
      </c>
      <c r="K2747" s="66" t="str">
        <f t="shared" si="217"/>
        <v xml:space="preserve"> </v>
      </c>
      <c r="L2747" s="68" t="str">
        <f t="shared" si="214"/>
        <v xml:space="preserve"> </v>
      </c>
      <c r="M2747" s="68" t="str">
        <f t="shared" si="215"/>
        <v xml:space="preserve"> </v>
      </c>
    </row>
    <row r="2748" spans="1:13" ht="16.5" x14ac:dyDescent="0.25">
      <c r="A2748" s="94"/>
      <c r="B2748" s="95"/>
      <c r="C2748" s="94"/>
      <c r="D2748" s="94"/>
      <c r="E2748" s="85" t="str">
        <f t="shared" si="213"/>
        <v/>
      </c>
      <c r="F2748" s="65" t="str">
        <f>IF(ISBLANK(A2748)," ",IFERROR(IF(A2748&gt;0,VLOOKUP(A2748,Relación!A:C,2,0),"◄ escribe codigo"),"no existe código "))</f>
        <v xml:space="preserve"> </v>
      </c>
      <c r="G2748" s="65" t="str">
        <f>IFERROR(IF(A2748&gt;0,VLOOKUP(A2748,Relación!A:C,3,0),"")," ")</f>
        <v/>
      </c>
      <c r="H2748" s="65" t="str">
        <f>IFERROR(IF(C2748&gt;0,VLOOKUP(A2748,Relación!A:D,4,0),"")," ")</f>
        <v/>
      </c>
      <c r="I2748" s="67" t="str">
        <f t="shared" si="216"/>
        <v xml:space="preserve"> </v>
      </c>
      <c r="J2748" s="65" t="str">
        <f>IFERROR(IF(D2748&gt;0,VLOOKUP(A2748,Relación!A:E,5,0),"")," ")</f>
        <v/>
      </c>
      <c r="K2748" s="66" t="str">
        <f t="shared" si="217"/>
        <v xml:space="preserve"> </v>
      </c>
      <c r="L2748" s="68" t="str">
        <f t="shared" si="214"/>
        <v xml:space="preserve"> </v>
      </c>
      <c r="M2748" s="68" t="str">
        <f t="shared" si="215"/>
        <v xml:space="preserve"> </v>
      </c>
    </row>
    <row r="2749" spans="1:13" ht="16.5" x14ac:dyDescent="0.25">
      <c r="A2749" s="94"/>
      <c r="B2749" s="95"/>
      <c r="C2749" s="94"/>
      <c r="D2749" s="94"/>
      <c r="E2749" s="85" t="str">
        <f t="shared" si="213"/>
        <v/>
      </c>
      <c r="F2749" s="65" t="str">
        <f>IF(ISBLANK(A2749)," ",IFERROR(IF(A2749&gt;0,VLOOKUP(A2749,Relación!A:C,2,0),"◄ escribe codigo"),"no existe código "))</f>
        <v xml:space="preserve"> </v>
      </c>
      <c r="G2749" s="65" t="str">
        <f>IFERROR(IF(A2749&gt;0,VLOOKUP(A2749,Relación!A:C,3,0),"")," ")</f>
        <v/>
      </c>
      <c r="H2749" s="65" t="str">
        <f>IFERROR(IF(C2749&gt;0,VLOOKUP(A2749,Relación!A:D,4,0),"")," ")</f>
        <v/>
      </c>
      <c r="I2749" s="67" t="str">
        <f t="shared" si="216"/>
        <v xml:space="preserve"> </v>
      </c>
      <c r="J2749" s="65" t="str">
        <f>IFERROR(IF(D2749&gt;0,VLOOKUP(A2749,Relación!A:E,5,0),"")," ")</f>
        <v/>
      </c>
      <c r="K2749" s="66" t="str">
        <f t="shared" si="217"/>
        <v xml:space="preserve"> </v>
      </c>
      <c r="L2749" s="68" t="str">
        <f t="shared" si="214"/>
        <v xml:space="preserve"> </v>
      </c>
      <c r="M2749" s="68" t="str">
        <f t="shared" si="215"/>
        <v xml:space="preserve"> </v>
      </c>
    </row>
    <row r="2750" spans="1:13" ht="16.5" x14ac:dyDescent="0.25">
      <c r="A2750" s="94"/>
      <c r="B2750" s="95"/>
      <c r="C2750" s="94"/>
      <c r="D2750" s="94"/>
      <c r="E2750" s="85" t="str">
        <f t="shared" si="213"/>
        <v/>
      </c>
      <c r="F2750" s="65" t="str">
        <f>IF(ISBLANK(A2750)," ",IFERROR(IF(A2750&gt;0,VLOOKUP(A2750,Relación!A:C,2,0),"◄ escribe codigo"),"no existe código "))</f>
        <v xml:space="preserve"> </v>
      </c>
      <c r="G2750" s="65" t="str">
        <f>IFERROR(IF(A2750&gt;0,VLOOKUP(A2750,Relación!A:C,3,0),"")," ")</f>
        <v/>
      </c>
      <c r="H2750" s="65" t="str">
        <f>IFERROR(IF(C2750&gt;0,VLOOKUP(A2750,Relación!A:D,4,0),"")," ")</f>
        <v/>
      </c>
      <c r="I2750" s="67" t="str">
        <f t="shared" si="216"/>
        <v xml:space="preserve"> </v>
      </c>
      <c r="J2750" s="65" t="str">
        <f>IFERROR(IF(D2750&gt;0,VLOOKUP(A2750,Relación!A:E,5,0),"")," ")</f>
        <v/>
      </c>
      <c r="K2750" s="66" t="str">
        <f t="shared" si="217"/>
        <v xml:space="preserve"> </v>
      </c>
      <c r="L2750" s="68" t="str">
        <f t="shared" si="214"/>
        <v xml:space="preserve"> </v>
      </c>
      <c r="M2750" s="68" t="str">
        <f t="shared" si="215"/>
        <v xml:space="preserve"> </v>
      </c>
    </row>
    <row r="2751" spans="1:13" ht="16.5" x14ac:dyDescent="0.25">
      <c r="A2751" s="94"/>
      <c r="B2751" s="95"/>
      <c r="C2751" s="94"/>
      <c r="D2751" s="94"/>
      <c r="E2751" s="85" t="str">
        <f t="shared" si="213"/>
        <v/>
      </c>
      <c r="F2751" s="65" t="str">
        <f>IF(ISBLANK(A2751)," ",IFERROR(IF(A2751&gt;0,VLOOKUP(A2751,Relación!A:C,2,0),"◄ escribe codigo"),"no existe código "))</f>
        <v xml:space="preserve"> </v>
      </c>
      <c r="G2751" s="65" t="str">
        <f>IFERROR(IF(A2751&gt;0,VLOOKUP(A2751,Relación!A:C,3,0),"")," ")</f>
        <v/>
      </c>
      <c r="H2751" s="65" t="str">
        <f>IFERROR(IF(C2751&gt;0,VLOOKUP(A2751,Relación!A:D,4,0),"")," ")</f>
        <v/>
      </c>
      <c r="I2751" s="67" t="str">
        <f t="shared" si="216"/>
        <v xml:space="preserve"> </v>
      </c>
      <c r="J2751" s="65" t="str">
        <f>IFERROR(IF(D2751&gt;0,VLOOKUP(A2751,Relación!A:E,5,0),"")," ")</f>
        <v/>
      </c>
      <c r="K2751" s="66" t="str">
        <f t="shared" si="217"/>
        <v xml:space="preserve"> </v>
      </c>
      <c r="L2751" s="68" t="str">
        <f t="shared" si="214"/>
        <v xml:space="preserve"> </v>
      </c>
      <c r="M2751" s="68" t="str">
        <f t="shared" si="215"/>
        <v xml:space="preserve"> </v>
      </c>
    </row>
    <row r="2752" spans="1:13" ht="16.5" x14ac:dyDescent="0.25">
      <c r="A2752" s="94"/>
      <c r="B2752" s="95"/>
      <c r="C2752" s="94"/>
      <c r="D2752" s="94"/>
      <c r="E2752" s="85" t="str">
        <f t="shared" si="213"/>
        <v/>
      </c>
      <c r="F2752" s="65" t="str">
        <f>IF(ISBLANK(A2752)," ",IFERROR(IF(A2752&gt;0,VLOOKUP(A2752,Relación!A:C,2,0),"◄ escribe codigo"),"no existe código "))</f>
        <v xml:space="preserve"> </v>
      </c>
      <c r="G2752" s="65" t="str">
        <f>IFERROR(IF(A2752&gt;0,VLOOKUP(A2752,Relación!A:C,3,0),"")," ")</f>
        <v/>
      </c>
      <c r="H2752" s="65" t="str">
        <f>IFERROR(IF(C2752&gt;0,VLOOKUP(A2752,Relación!A:D,4,0),"")," ")</f>
        <v/>
      </c>
      <c r="I2752" s="67" t="str">
        <f t="shared" si="216"/>
        <v xml:space="preserve"> </v>
      </c>
      <c r="J2752" s="65" t="str">
        <f>IFERROR(IF(D2752&gt;0,VLOOKUP(A2752,Relación!A:E,5,0),"")," ")</f>
        <v/>
      </c>
      <c r="K2752" s="66" t="str">
        <f t="shared" si="217"/>
        <v xml:space="preserve"> </v>
      </c>
      <c r="L2752" s="68" t="str">
        <f t="shared" si="214"/>
        <v xml:space="preserve"> </v>
      </c>
      <c r="M2752" s="68" t="str">
        <f t="shared" si="215"/>
        <v xml:space="preserve"> </v>
      </c>
    </row>
    <row r="2753" spans="1:13" ht="16.5" x14ac:dyDescent="0.25">
      <c r="A2753" s="94"/>
      <c r="B2753" s="95"/>
      <c r="C2753" s="94"/>
      <c r="D2753" s="94"/>
      <c r="E2753" s="85" t="str">
        <f t="shared" si="213"/>
        <v/>
      </c>
      <c r="F2753" s="65" t="str">
        <f>IF(ISBLANK(A2753)," ",IFERROR(IF(A2753&gt;0,VLOOKUP(A2753,Relación!A:C,2,0),"◄ escribe codigo"),"no existe código "))</f>
        <v xml:space="preserve"> </v>
      </c>
      <c r="G2753" s="65" t="str">
        <f>IFERROR(IF(A2753&gt;0,VLOOKUP(A2753,Relación!A:C,3,0),"")," ")</f>
        <v/>
      </c>
      <c r="H2753" s="65" t="str">
        <f>IFERROR(IF(C2753&gt;0,VLOOKUP(A2753,Relación!A:D,4,0),"")," ")</f>
        <v/>
      </c>
      <c r="I2753" s="67" t="str">
        <f t="shared" si="216"/>
        <v xml:space="preserve"> </v>
      </c>
      <c r="J2753" s="65" t="str">
        <f>IFERROR(IF(D2753&gt;0,VLOOKUP(A2753,Relación!A:E,5,0),"")," ")</f>
        <v/>
      </c>
      <c r="K2753" s="66" t="str">
        <f t="shared" si="217"/>
        <v xml:space="preserve"> </v>
      </c>
      <c r="L2753" s="68" t="str">
        <f t="shared" si="214"/>
        <v xml:space="preserve"> </v>
      </c>
      <c r="M2753" s="68" t="str">
        <f t="shared" si="215"/>
        <v xml:space="preserve"> </v>
      </c>
    </row>
    <row r="2754" spans="1:13" ht="16.5" x14ac:dyDescent="0.25">
      <c r="A2754" s="94"/>
      <c r="B2754" s="95"/>
      <c r="C2754" s="94"/>
      <c r="D2754" s="94"/>
      <c r="E2754" s="85" t="str">
        <f t="shared" si="213"/>
        <v/>
      </c>
      <c r="F2754" s="65" t="str">
        <f>IF(ISBLANK(A2754)," ",IFERROR(IF(A2754&gt;0,VLOOKUP(A2754,Relación!A:C,2,0),"◄ escribe codigo"),"no existe código "))</f>
        <v xml:space="preserve"> </v>
      </c>
      <c r="G2754" s="65" t="str">
        <f>IFERROR(IF(A2754&gt;0,VLOOKUP(A2754,Relación!A:C,3,0),"")," ")</f>
        <v/>
      </c>
      <c r="H2754" s="65" t="str">
        <f>IFERROR(IF(C2754&gt;0,VLOOKUP(A2754,Relación!A:D,4,0),"")," ")</f>
        <v/>
      </c>
      <c r="I2754" s="67" t="str">
        <f t="shared" si="216"/>
        <v xml:space="preserve"> </v>
      </c>
      <c r="J2754" s="65" t="str">
        <f>IFERROR(IF(D2754&gt;0,VLOOKUP(A2754,Relación!A:E,5,0),"")," ")</f>
        <v/>
      </c>
      <c r="K2754" s="66" t="str">
        <f t="shared" si="217"/>
        <v xml:space="preserve"> </v>
      </c>
      <c r="L2754" s="68" t="str">
        <f t="shared" si="214"/>
        <v xml:space="preserve"> </v>
      </c>
      <c r="M2754" s="68" t="str">
        <f t="shared" si="215"/>
        <v xml:space="preserve"> </v>
      </c>
    </row>
    <row r="2755" spans="1:13" ht="16.5" x14ac:dyDescent="0.25">
      <c r="A2755" s="94"/>
      <c r="B2755" s="95"/>
      <c r="C2755" s="94"/>
      <c r="D2755" s="94"/>
      <c r="E2755" s="85" t="str">
        <f t="shared" ref="E2755:E2818" si="218">IF(AND(A2755&gt;0,ISBLANK(A2756)),SUMIF($A:$A,A2755,$C:$C)-SUMIF($A:$A,A2755,$D:$D),"")</f>
        <v/>
      </c>
      <c r="F2755" s="65" t="str">
        <f>IF(ISBLANK(A2755)," ",IFERROR(IF(A2755&gt;0,VLOOKUP(A2755,Relación!A:C,2,0),"◄ escribe codigo"),"no existe código "))</f>
        <v xml:space="preserve"> </v>
      </c>
      <c r="G2755" s="65" t="str">
        <f>IFERROR(IF(A2755&gt;0,VLOOKUP(A2755,Relación!A:C,3,0),"")," ")</f>
        <v/>
      </c>
      <c r="H2755" s="65" t="str">
        <f>IFERROR(IF(C2755&gt;0,VLOOKUP(A2755,Relación!A:D,4,0),"")," ")</f>
        <v/>
      </c>
      <c r="I2755" s="67" t="str">
        <f t="shared" si="216"/>
        <v xml:space="preserve"> </v>
      </c>
      <c r="J2755" s="65" t="str">
        <f>IFERROR(IF(D2755&gt;0,VLOOKUP(A2755,Relación!A:E,5,0),"")," ")</f>
        <v/>
      </c>
      <c r="K2755" s="66" t="str">
        <f t="shared" si="217"/>
        <v xml:space="preserve"> </v>
      </c>
      <c r="L2755" s="68" t="str">
        <f t="shared" ref="L2755:L2818" si="219">IF(ISBLANK(A2755)," ",SUMIF($A:$A,A2755,$C:$C)-SUMIF($A:$A,A2755,$D:$D))</f>
        <v xml:space="preserve"> </v>
      </c>
      <c r="M2755" s="68" t="str">
        <f t="shared" ref="M2755:M2818" si="220">IF(ISBLANK(A2755)," ",SUMIFS($C:$C,$A:$A,A2755)-SUMIFS($D:$D,$A:$A,A2755))</f>
        <v xml:space="preserve"> </v>
      </c>
    </row>
    <row r="2756" spans="1:13" ht="16.5" x14ac:dyDescent="0.25">
      <c r="A2756" s="94"/>
      <c r="B2756" s="95"/>
      <c r="C2756" s="94"/>
      <c r="D2756" s="94"/>
      <c r="E2756" s="85" t="str">
        <f t="shared" si="218"/>
        <v/>
      </c>
      <c r="F2756" s="65" t="str">
        <f>IF(ISBLANK(A2756)," ",IFERROR(IF(A2756&gt;0,VLOOKUP(A2756,Relación!A:C,2,0),"◄ escribe codigo"),"no existe código "))</f>
        <v xml:space="preserve"> </v>
      </c>
      <c r="G2756" s="65" t="str">
        <f>IFERROR(IF(A2756&gt;0,VLOOKUP(A2756,Relación!A:C,3,0),"")," ")</f>
        <v/>
      </c>
      <c r="H2756" s="65" t="str">
        <f>IFERROR(IF(C2756&gt;0,VLOOKUP(A2756,Relación!A:D,4,0),"")," ")</f>
        <v/>
      </c>
      <c r="I2756" s="67" t="str">
        <f t="shared" si="216"/>
        <v xml:space="preserve"> </v>
      </c>
      <c r="J2756" s="65" t="str">
        <f>IFERROR(IF(D2756&gt;0,VLOOKUP(A2756,Relación!A:E,5,0),"")," ")</f>
        <v/>
      </c>
      <c r="K2756" s="66" t="str">
        <f t="shared" si="217"/>
        <v xml:space="preserve"> </v>
      </c>
      <c r="L2756" s="68" t="str">
        <f t="shared" si="219"/>
        <v xml:space="preserve"> </v>
      </c>
      <c r="M2756" s="68" t="str">
        <f t="shared" si="220"/>
        <v xml:space="preserve"> </v>
      </c>
    </row>
    <row r="2757" spans="1:13" ht="16.5" x14ac:dyDescent="0.25">
      <c r="A2757" s="94"/>
      <c r="B2757" s="95"/>
      <c r="C2757" s="94"/>
      <c r="D2757" s="94"/>
      <c r="E2757" s="85" t="str">
        <f t="shared" si="218"/>
        <v/>
      </c>
      <c r="F2757" s="65" t="str">
        <f>IF(ISBLANK(A2757)," ",IFERROR(IF(A2757&gt;0,VLOOKUP(A2757,Relación!A:C,2,0),"◄ escribe codigo"),"no existe código "))</f>
        <v xml:space="preserve"> </v>
      </c>
      <c r="G2757" s="65" t="str">
        <f>IFERROR(IF(A2757&gt;0,VLOOKUP(A2757,Relación!A:C,3,0),"")," ")</f>
        <v/>
      </c>
      <c r="H2757" s="65" t="str">
        <f>IFERROR(IF(C2757&gt;0,VLOOKUP(A2757,Relación!A:D,4,0),"")," ")</f>
        <v/>
      </c>
      <c r="I2757" s="67" t="str">
        <f t="shared" si="216"/>
        <v xml:space="preserve"> </v>
      </c>
      <c r="J2757" s="65" t="str">
        <f>IFERROR(IF(D2757&gt;0,VLOOKUP(A2757,Relación!A:E,5,0),"")," ")</f>
        <v/>
      </c>
      <c r="K2757" s="66" t="str">
        <f t="shared" si="217"/>
        <v xml:space="preserve"> </v>
      </c>
      <c r="L2757" s="68" t="str">
        <f t="shared" si="219"/>
        <v xml:space="preserve"> </v>
      </c>
      <c r="M2757" s="68" t="str">
        <f t="shared" si="220"/>
        <v xml:space="preserve"> </v>
      </c>
    </row>
    <row r="2758" spans="1:13" ht="16.5" x14ac:dyDescent="0.25">
      <c r="A2758" s="94"/>
      <c r="B2758" s="95"/>
      <c r="C2758" s="94"/>
      <c r="D2758" s="94"/>
      <c r="E2758" s="85" t="str">
        <f t="shared" si="218"/>
        <v/>
      </c>
      <c r="F2758" s="65" t="str">
        <f>IF(ISBLANK(A2758)," ",IFERROR(IF(A2758&gt;0,VLOOKUP(A2758,Relación!A:C,2,0),"◄ escribe codigo"),"no existe código "))</f>
        <v xml:space="preserve"> </v>
      </c>
      <c r="G2758" s="65" t="str">
        <f>IFERROR(IF(A2758&gt;0,VLOOKUP(A2758,Relación!A:C,3,0),"")," ")</f>
        <v/>
      </c>
      <c r="H2758" s="65" t="str">
        <f>IFERROR(IF(C2758&gt;0,VLOOKUP(A2758,Relación!A:D,4,0),"")," ")</f>
        <v/>
      </c>
      <c r="I2758" s="67" t="str">
        <f t="shared" si="216"/>
        <v xml:space="preserve"> </v>
      </c>
      <c r="J2758" s="65" t="str">
        <f>IFERROR(IF(D2758&gt;0,VLOOKUP(A2758,Relación!A:E,5,0),"")," ")</f>
        <v/>
      </c>
      <c r="K2758" s="66" t="str">
        <f t="shared" si="217"/>
        <v xml:space="preserve"> </v>
      </c>
      <c r="L2758" s="68" t="str">
        <f t="shared" si="219"/>
        <v xml:space="preserve"> </v>
      </c>
      <c r="M2758" s="68" t="str">
        <f t="shared" si="220"/>
        <v xml:space="preserve"> </v>
      </c>
    </row>
    <row r="2759" spans="1:13" ht="16.5" x14ac:dyDescent="0.25">
      <c r="A2759" s="94"/>
      <c r="B2759" s="95"/>
      <c r="C2759" s="94"/>
      <c r="D2759" s="94"/>
      <c r="E2759" s="85" t="str">
        <f t="shared" si="218"/>
        <v/>
      </c>
      <c r="F2759" s="65" t="str">
        <f>IF(ISBLANK(A2759)," ",IFERROR(IF(A2759&gt;0,VLOOKUP(A2759,Relación!A:C,2,0),"◄ escribe codigo"),"no existe código "))</f>
        <v xml:space="preserve"> </v>
      </c>
      <c r="G2759" s="65" t="str">
        <f>IFERROR(IF(A2759&gt;0,VLOOKUP(A2759,Relación!A:C,3,0),"")," ")</f>
        <v/>
      </c>
      <c r="H2759" s="65" t="str">
        <f>IFERROR(IF(C2759&gt;0,VLOOKUP(A2759,Relación!A:D,4,0),"")," ")</f>
        <v/>
      </c>
      <c r="I2759" s="67" t="str">
        <f t="shared" si="216"/>
        <v xml:space="preserve"> </v>
      </c>
      <c r="J2759" s="65" t="str">
        <f>IFERROR(IF(D2759&gt;0,VLOOKUP(A2759,Relación!A:E,5,0),"")," ")</f>
        <v/>
      </c>
      <c r="K2759" s="66" t="str">
        <f t="shared" si="217"/>
        <v xml:space="preserve"> </v>
      </c>
      <c r="L2759" s="68" t="str">
        <f t="shared" si="219"/>
        <v xml:space="preserve"> </v>
      </c>
      <c r="M2759" s="68" t="str">
        <f t="shared" si="220"/>
        <v xml:space="preserve"> </v>
      </c>
    </row>
    <row r="2760" spans="1:13" ht="16.5" x14ac:dyDescent="0.25">
      <c r="A2760" s="94"/>
      <c r="B2760" s="95"/>
      <c r="C2760" s="94"/>
      <c r="D2760" s="94"/>
      <c r="E2760" s="85" t="str">
        <f t="shared" si="218"/>
        <v/>
      </c>
      <c r="F2760" s="65" t="str">
        <f>IF(ISBLANK(A2760)," ",IFERROR(IF(A2760&gt;0,VLOOKUP(A2760,Relación!A:C,2,0),"◄ escribe codigo"),"no existe código "))</f>
        <v xml:space="preserve"> </v>
      </c>
      <c r="G2760" s="65" t="str">
        <f>IFERROR(IF(A2760&gt;0,VLOOKUP(A2760,Relación!A:C,3,0),"")," ")</f>
        <v/>
      </c>
      <c r="H2760" s="65" t="str">
        <f>IFERROR(IF(C2760&gt;0,VLOOKUP(A2760,Relación!A:D,4,0),"")," ")</f>
        <v/>
      </c>
      <c r="I2760" s="67" t="str">
        <f t="shared" si="216"/>
        <v xml:space="preserve"> </v>
      </c>
      <c r="J2760" s="65" t="str">
        <f>IFERROR(IF(D2760&gt;0,VLOOKUP(A2760,Relación!A:E,5,0),"")," ")</f>
        <v/>
      </c>
      <c r="K2760" s="66" t="str">
        <f t="shared" si="217"/>
        <v xml:space="preserve"> </v>
      </c>
      <c r="L2760" s="68" t="str">
        <f t="shared" si="219"/>
        <v xml:space="preserve"> </v>
      </c>
      <c r="M2760" s="68" t="str">
        <f t="shared" si="220"/>
        <v xml:space="preserve"> </v>
      </c>
    </row>
    <row r="2761" spans="1:13" ht="16.5" x14ac:dyDescent="0.25">
      <c r="A2761" s="94"/>
      <c r="B2761" s="95"/>
      <c r="C2761" s="94"/>
      <c r="D2761" s="94"/>
      <c r="E2761" s="85" t="str">
        <f t="shared" si="218"/>
        <v/>
      </c>
      <c r="F2761" s="65" t="str">
        <f>IF(ISBLANK(A2761)," ",IFERROR(IF(A2761&gt;0,VLOOKUP(A2761,Relación!A:C,2,0),"◄ escribe codigo"),"no existe código "))</f>
        <v xml:space="preserve"> </v>
      </c>
      <c r="G2761" s="65" t="str">
        <f>IFERROR(IF(A2761&gt;0,VLOOKUP(A2761,Relación!A:C,3,0),"")," ")</f>
        <v/>
      </c>
      <c r="H2761" s="65" t="str">
        <f>IFERROR(IF(C2761&gt;0,VLOOKUP(A2761,Relación!A:D,4,0),"")," ")</f>
        <v/>
      </c>
      <c r="I2761" s="67" t="str">
        <f t="shared" si="216"/>
        <v xml:space="preserve"> </v>
      </c>
      <c r="J2761" s="65" t="str">
        <f>IFERROR(IF(D2761&gt;0,VLOOKUP(A2761,Relación!A:E,5,0),"")," ")</f>
        <v/>
      </c>
      <c r="K2761" s="66" t="str">
        <f t="shared" si="217"/>
        <v xml:space="preserve"> </v>
      </c>
      <c r="L2761" s="68" t="str">
        <f t="shared" si="219"/>
        <v xml:space="preserve"> </v>
      </c>
      <c r="M2761" s="68" t="str">
        <f t="shared" si="220"/>
        <v xml:space="preserve"> </v>
      </c>
    </row>
    <row r="2762" spans="1:13" ht="16.5" x14ac:dyDescent="0.25">
      <c r="A2762" s="94"/>
      <c r="B2762" s="95"/>
      <c r="C2762" s="94"/>
      <c r="D2762" s="94"/>
      <c r="E2762" s="85" t="str">
        <f t="shared" si="218"/>
        <v/>
      </c>
      <c r="F2762" s="65" t="str">
        <f>IF(ISBLANK(A2762)," ",IFERROR(IF(A2762&gt;0,VLOOKUP(A2762,Relación!A:C,2,0),"◄ escribe codigo"),"no existe código "))</f>
        <v xml:space="preserve"> </v>
      </c>
      <c r="G2762" s="65" t="str">
        <f>IFERROR(IF(A2762&gt;0,VLOOKUP(A2762,Relación!A:C,3,0),"")," ")</f>
        <v/>
      </c>
      <c r="H2762" s="65" t="str">
        <f>IFERROR(IF(C2762&gt;0,VLOOKUP(A2762,Relación!A:D,4,0),"")," ")</f>
        <v/>
      </c>
      <c r="I2762" s="67" t="str">
        <f t="shared" si="216"/>
        <v xml:space="preserve"> </v>
      </c>
      <c r="J2762" s="65" t="str">
        <f>IFERROR(IF(D2762&gt;0,VLOOKUP(A2762,Relación!A:E,5,0),"")," ")</f>
        <v/>
      </c>
      <c r="K2762" s="66" t="str">
        <f t="shared" si="217"/>
        <v xml:space="preserve"> </v>
      </c>
      <c r="L2762" s="68" t="str">
        <f t="shared" si="219"/>
        <v xml:space="preserve"> </v>
      </c>
      <c r="M2762" s="68" t="str">
        <f t="shared" si="220"/>
        <v xml:space="preserve"> </v>
      </c>
    </row>
    <row r="2763" spans="1:13" ht="16.5" x14ac:dyDescent="0.25">
      <c r="A2763" s="94"/>
      <c r="B2763" s="95"/>
      <c r="C2763" s="94"/>
      <c r="D2763" s="94"/>
      <c r="E2763" s="85" t="str">
        <f t="shared" si="218"/>
        <v/>
      </c>
      <c r="F2763" s="65" t="str">
        <f>IF(ISBLANK(A2763)," ",IFERROR(IF(A2763&gt;0,VLOOKUP(A2763,Relación!A:C,2,0),"◄ escribe codigo"),"no existe código "))</f>
        <v xml:space="preserve"> </v>
      </c>
      <c r="G2763" s="65" t="str">
        <f>IFERROR(IF(A2763&gt;0,VLOOKUP(A2763,Relación!A:C,3,0),"")," ")</f>
        <v/>
      </c>
      <c r="H2763" s="65" t="str">
        <f>IFERROR(IF(C2763&gt;0,VLOOKUP(A2763,Relación!A:D,4,0),"")," ")</f>
        <v/>
      </c>
      <c r="I2763" s="67" t="str">
        <f t="shared" si="216"/>
        <v xml:space="preserve"> </v>
      </c>
      <c r="J2763" s="65" t="str">
        <f>IFERROR(IF(D2763&gt;0,VLOOKUP(A2763,Relación!A:E,5,0),"")," ")</f>
        <v/>
      </c>
      <c r="K2763" s="66" t="str">
        <f t="shared" si="217"/>
        <v xml:space="preserve"> </v>
      </c>
      <c r="L2763" s="68" t="str">
        <f t="shared" si="219"/>
        <v xml:space="preserve"> </v>
      </c>
      <c r="M2763" s="68" t="str">
        <f t="shared" si="220"/>
        <v xml:space="preserve"> </v>
      </c>
    </row>
    <row r="2764" spans="1:13" ht="16.5" x14ac:dyDescent="0.25">
      <c r="A2764" s="94"/>
      <c r="B2764" s="95"/>
      <c r="C2764" s="94"/>
      <c r="D2764" s="94"/>
      <c r="E2764" s="85" t="str">
        <f t="shared" si="218"/>
        <v/>
      </c>
      <c r="F2764" s="65" t="str">
        <f>IF(ISBLANK(A2764)," ",IFERROR(IF(A2764&gt;0,VLOOKUP(A2764,Relación!A:C,2,0),"◄ escribe codigo"),"no existe código "))</f>
        <v xml:space="preserve"> </v>
      </c>
      <c r="G2764" s="65" t="str">
        <f>IFERROR(IF(A2764&gt;0,VLOOKUP(A2764,Relación!A:C,3,0),"")," ")</f>
        <v/>
      </c>
      <c r="H2764" s="65" t="str">
        <f>IFERROR(IF(C2764&gt;0,VLOOKUP(A2764,Relación!A:D,4,0),"")," ")</f>
        <v/>
      </c>
      <c r="I2764" s="67" t="str">
        <f t="shared" si="216"/>
        <v xml:space="preserve"> </v>
      </c>
      <c r="J2764" s="65" t="str">
        <f>IFERROR(IF(D2764&gt;0,VLOOKUP(A2764,Relación!A:E,5,0),"")," ")</f>
        <v/>
      </c>
      <c r="K2764" s="66" t="str">
        <f t="shared" si="217"/>
        <v xml:space="preserve"> </v>
      </c>
      <c r="L2764" s="68" t="str">
        <f t="shared" si="219"/>
        <v xml:space="preserve"> </v>
      </c>
      <c r="M2764" s="68" t="str">
        <f t="shared" si="220"/>
        <v xml:space="preserve"> </v>
      </c>
    </row>
    <row r="2765" spans="1:13" ht="16.5" x14ac:dyDescent="0.25">
      <c r="A2765" s="94"/>
      <c r="B2765" s="95"/>
      <c r="C2765" s="94"/>
      <c r="D2765" s="94"/>
      <c r="E2765" s="85" t="str">
        <f t="shared" si="218"/>
        <v/>
      </c>
      <c r="F2765" s="65" t="str">
        <f>IF(ISBLANK(A2765)," ",IFERROR(IF(A2765&gt;0,VLOOKUP(A2765,Relación!A:C,2,0),"◄ escribe codigo"),"no existe código "))</f>
        <v xml:space="preserve"> </v>
      </c>
      <c r="G2765" s="65" t="str">
        <f>IFERROR(IF(A2765&gt;0,VLOOKUP(A2765,Relación!A:C,3,0),"")," ")</f>
        <v/>
      </c>
      <c r="H2765" s="65" t="str">
        <f>IFERROR(IF(C2765&gt;0,VLOOKUP(A2765,Relación!A:D,4,0),"")," ")</f>
        <v/>
      </c>
      <c r="I2765" s="67" t="str">
        <f t="shared" si="216"/>
        <v xml:space="preserve"> </v>
      </c>
      <c r="J2765" s="65" t="str">
        <f>IFERROR(IF(D2765&gt;0,VLOOKUP(A2765,Relación!A:E,5,0),"")," ")</f>
        <v/>
      </c>
      <c r="K2765" s="66" t="str">
        <f t="shared" si="217"/>
        <v xml:space="preserve"> </v>
      </c>
      <c r="L2765" s="68" t="str">
        <f t="shared" si="219"/>
        <v xml:space="preserve"> </v>
      </c>
      <c r="M2765" s="68" t="str">
        <f t="shared" si="220"/>
        <v xml:space="preserve"> </v>
      </c>
    </row>
    <row r="2766" spans="1:13" ht="16.5" x14ac:dyDescent="0.25">
      <c r="A2766" s="94"/>
      <c r="B2766" s="95"/>
      <c r="C2766" s="94"/>
      <c r="D2766" s="94"/>
      <c r="E2766" s="85" t="str">
        <f t="shared" si="218"/>
        <v/>
      </c>
      <c r="F2766" s="65" t="str">
        <f>IF(ISBLANK(A2766)," ",IFERROR(IF(A2766&gt;0,VLOOKUP(A2766,Relación!A:C,2,0),"◄ escribe codigo"),"no existe código "))</f>
        <v xml:space="preserve"> </v>
      </c>
      <c r="G2766" s="65" t="str">
        <f>IFERROR(IF(A2766&gt;0,VLOOKUP(A2766,Relación!A:C,3,0),"")," ")</f>
        <v/>
      </c>
      <c r="H2766" s="65" t="str">
        <f>IFERROR(IF(C2766&gt;0,VLOOKUP(A2766,Relación!A:D,4,0),"")," ")</f>
        <v/>
      </c>
      <c r="I2766" s="67" t="str">
        <f t="shared" si="216"/>
        <v xml:space="preserve"> </v>
      </c>
      <c r="J2766" s="65" t="str">
        <f>IFERROR(IF(D2766&gt;0,VLOOKUP(A2766,Relación!A:E,5,0),"")," ")</f>
        <v/>
      </c>
      <c r="K2766" s="66" t="str">
        <f t="shared" si="217"/>
        <v xml:space="preserve"> </v>
      </c>
      <c r="L2766" s="68" t="str">
        <f t="shared" si="219"/>
        <v xml:space="preserve"> </v>
      </c>
      <c r="M2766" s="68" t="str">
        <f t="shared" si="220"/>
        <v xml:space="preserve"> </v>
      </c>
    </row>
    <row r="2767" spans="1:13" ht="16.5" x14ac:dyDescent="0.25">
      <c r="A2767" s="94"/>
      <c r="B2767" s="95"/>
      <c r="C2767" s="94"/>
      <c r="D2767" s="94"/>
      <c r="E2767" s="85" t="str">
        <f t="shared" si="218"/>
        <v/>
      </c>
      <c r="F2767" s="65" t="str">
        <f>IF(ISBLANK(A2767)," ",IFERROR(IF(A2767&gt;0,VLOOKUP(A2767,Relación!A:C,2,0),"◄ escribe codigo"),"no existe código "))</f>
        <v xml:space="preserve"> </v>
      </c>
      <c r="G2767" s="65" t="str">
        <f>IFERROR(IF(A2767&gt;0,VLOOKUP(A2767,Relación!A:C,3,0),"")," ")</f>
        <v/>
      </c>
      <c r="H2767" s="65" t="str">
        <f>IFERROR(IF(C2767&gt;0,VLOOKUP(A2767,Relación!A:D,4,0),"")," ")</f>
        <v/>
      </c>
      <c r="I2767" s="67" t="str">
        <f t="shared" si="216"/>
        <v xml:space="preserve"> </v>
      </c>
      <c r="J2767" s="65" t="str">
        <f>IFERROR(IF(D2767&gt;0,VLOOKUP(A2767,Relación!A:E,5,0),"")," ")</f>
        <v/>
      </c>
      <c r="K2767" s="66" t="str">
        <f t="shared" si="217"/>
        <v xml:space="preserve"> </v>
      </c>
      <c r="L2767" s="68" t="str">
        <f t="shared" si="219"/>
        <v xml:space="preserve"> </v>
      </c>
      <c r="M2767" s="68" t="str">
        <f t="shared" si="220"/>
        <v xml:space="preserve"> </v>
      </c>
    </row>
    <row r="2768" spans="1:13" ht="16.5" x14ac:dyDescent="0.25">
      <c r="A2768" s="94"/>
      <c r="B2768" s="95"/>
      <c r="C2768" s="94"/>
      <c r="D2768" s="94"/>
      <c r="E2768" s="85" t="str">
        <f t="shared" si="218"/>
        <v/>
      </c>
      <c r="F2768" s="65" t="str">
        <f>IF(ISBLANK(A2768)," ",IFERROR(IF(A2768&gt;0,VLOOKUP(A2768,Relación!A:C,2,0),"◄ escribe codigo"),"no existe código "))</f>
        <v xml:space="preserve"> </v>
      </c>
      <c r="G2768" s="65" t="str">
        <f>IFERROR(IF(A2768&gt;0,VLOOKUP(A2768,Relación!A:C,3,0),"")," ")</f>
        <v/>
      </c>
      <c r="H2768" s="65" t="str">
        <f>IFERROR(IF(C2768&gt;0,VLOOKUP(A2768,Relación!A:D,4,0),"")," ")</f>
        <v/>
      </c>
      <c r="I2768" s="67" t="str">
        <f t="shared" si="216"/>
        <v xml:space="preserve"> </v>
      </c>
      <c r="J2768" s="65" t="str">
        <f>IFERROR(IF(D2768&gt;0,VLOOKUP(A2768,Relación!A:E,5,0),"")," ")</f>
        <v/>
      </c>
      <c r="K2768" s="66" t="str">
        <f t="shared" si="217"/>
        <v xml:space="preserve"> </v>
      </c>
      <c r="L2768" s="68" t="str">
        <f t="shared" si="219"/>
        <v xml:space="preserve"> </v>
      </c>
      <c r="M2768" s="68" t="str">
        <f t="shared" si="220"/>
        <v xml:space="preserve"> </v>
      </c>
    </row>
    <row r="2769" spans="1:13" ht="16.5" x14ac:dyDescent="0.25">
      <c r="A2769" s="94"/>
      <c r="B2769" s="95"/>
      <c r="C2769" s="94"/>
      <c r="D2769" s="94"/>
      <c r="E2769" s="85" t="str">
        <f t="shared" si="218"/>
        <v/>
      </c>
      <c r="F2769" s="65" t="str">
        <f>IF(ISBLANK(A2769)," ",IFERROR(IF(A2769&gt;0,VLOOKUP(A2769,Relación!A:C,2,0),"◄ escribe codigo"),"no existe código "))</f>
        <v xml:space="preserve"> </v>
      </c>
      <c r="G2769" s="65" t="str">
        <f>IFERROR(IF(A2769&gt;0,VLOOKUP(A2769,Relación!A:C,3,0),"")," ")</f>
        <v/>
      </c>
      <c r="H2769" s="65" t="str">
        <f>IFERROR(IF(C2769&gt;0,VLOOKUP(A2769,Relación!A:D,4,0),"")," ")</f>
        <v/>
      </c>
      <c r="I2769" s="67" t="str">
        <f t="shared" si="216"/>
        <v xml:space="preserve"> </v>
      </c>
      <c r="J2769" s="65" t="str">
        <f>IFERROR(IF(D2769&gt;0,VLOOKUP(A2769,Relación!A:E,5,0),"")," ")</f>
        <v/>
      </c>
      <c r="K2769" s="66" t="str">
        <f t="shared" si="217"/>
        <v xml:space="preserve"> </v>
      </c>
      <c r="L2769" s="68" t="str">
        <f t="shared" si="219"/>
        <v xml:space="preserve"> </v>
      </c>
      <c r="M2769" s="68" t="str">
        <f t="shared" si="220"/>
        <v xml:space="preserve"> </v>
      </c>
    </row>
    <row r="2770" spans="1:13" ht="16.5" x14ac:dyDescent="0.25">
      <c r="A2770" s="94"/>
      <c r="B2770" s="95"/>
      <c r="C2770" s="94"/>
      <c r="D2770" s="94"/>
      <c r="E2770" s="85" t="str">
        <f t="shared" si="218"/>
        <v/>
      </c>
      <c r="F2770" s="65" t="str">
        <f>IF(ISBLANK(A2770)," ",IFERROR(IF(A2770&gt;0,VLOOKUP(A2770,Relación!A:C,2,0),"◄ escribe codigo"),"no existe código "))</f>
        <v xml:space="preserve"> </v>
      </c>
      <c r="G2770" s="65" t="str">
        <f>IFERROR(IF(A2770&gt;0,VLOOKUP(A2770,Relación!A:C,3,0),"")," ")</f>
        <v/>
      </c>
      <c r="H2770" s="65" t="str">
        <f>IFERROR(IF(C2770&gt;0,VLOOKUP(A2770,Relación!A:D,4,0),"")," ")</f>
        <v/>
      </c>
      <c r="I2770" s="67" t="str">
        <f t="shared" si="216"/>
        <v xml:space="preserve"> </v>
      </c>
      <c r="J2770" s="65" t="str">
        <f>IFERROR(IF(D2770&gt;0,VLOOKUP(A2770,Relación!A:E,5,0),"")," ")</f>
        <v/>
      </c>
      <c r="K2770" s="66" t="str">
        <f t="shared" si="217"/>
        <v xml:space="preserve"> </v>
      </c>
      <c r="L2770" s="68" t="str">
        <f t="shared" si="219"/>
        <v xml:space="preserve"> </v>
      </c>
      <c r="M2770" s="68" t="str">
        <f t="shared" si="220"/>
        <v xml:space="preserve"> </v>
      </c>
    </row>
    <row r="2771" spans="1:13" ht="16.5" x14ac:dyDescent="0.25">
      <c r="A2771" s="94"/>
      <c r="B2771" s="95"/>
      <c r="C2771" s="94"/>
      <c r="D2771" s="94"/>
      <c r="E2771" s="85" t="str">
        <f t="shared" si="218"/>
        <v/>
      </c>
      <c r="F2771" s="65" t="str">
        <f>IF(ISBLANK(A2771)," ",IFERROR(IF(A2771&gt;0,VLOOKUP(A2771,Relación!A:C,2,0),"◄ escribe codigo"),"no existe código "))</f>
        <v xml:space="preserve"> </v>
      </c>
      <c r="G2771" s="65" t="str">
        <f>IFERROR(IF(A2771&gt;0,VLOOKUP(A2771,Relación!A:C,3,0),"")," ")</f>
        <v/>
      </c>
      <c r="H2771" s="65" t="str">
        <f>IFERROR(IF(C2771&gt;0,VLOOKUP(A2771,Relación!A:D,4,0),"")," ")</f>
        <v/>
      </c>
      <c r="I2771" s="67" t="str">
        <f t="shared" si="216"/>
        <v xml:space="preserve"> </v>
      </c>
      <c r="J2771" s="65" t="str">
        <f>IFERROR(IF(D2771&gt;0,VLOOKUP(A2771,Relación!A:E,5,0),"")," ")</f>
        <v/>
      </c>
      <c r="K2771" s="66" t="str">
        <f t="shared" si="217"/>
        <v xml:space="preserve"> </v>
      </c>
      <c r="L2771" s="68" t="str">
        <f t="shared" si="219"/>
        <v xml:space="preserve"> </v>
      </c>
      <c r="M2771" s="68" t="str">
        <f t="shared" si="220"/>
        <v xml:space="preserve"> </v>
      </c>
    </row>
    <row r="2772" spans="1:13" ht="16.5" x14ac:dyDescent="0.25">
      <c r="A2772" s="94"/>
      <c r="B2772" s="95"/>
      <c r="C2772" s="94"/>
      <c r="D2772" s="94"/>
      <c r="E2772" s="85" t="str">
        <f t="shared" si="218"/>
        <v/>
      </c>
      <c r="F2772" s="65" t="str">
        <f>IF(ISBLANK(A2772)," ",IFERROR(IF(A2772&gt;0,VLOOKUP(A2772,Relación!A:C,2,0),"◄ escribe codigo"),"no existe código "))</f>
        <v xml:space="preserve"> </v>
      </c>
      <c r="G2772" s="65" t="str">
        <f>IFERROR(IF(A2772&gt;0,VLOOKUP(A2772,Relación!A:C,3,0),"")," ")</f>
        <v/>
      </c>
      <c r="H2772" s="65" t="str">
        <f>IFERROR(IF(C2772&gt;0,VLOOKUP(A2772,Relación!A:D,4,0),"")," ")</f>
        <v/>
      </c>
      <c r="I2772" s="67" t="str">
        <f t="shared" si="216"/>
        <v xml:space="preserve"> </v>
      </c>
      <c r="J2772" s="65" t="str">
        <f>IFERROR(IF(D2772&gt;0,VLOOKUP(A2772,Relación!A:E,5,0),"")," ")</f>
        <v/>
      </c>
      <c r="K2772" s="66" t="str">
        <f t="shared" si="217"/>
        <v xml:space="preserve"> </v>
      </c>
      <c r="L2772" s="68" t="str">
        <f t="shared" si="219"/>
        <v xml:space="preserve"> </v>
      </c>
      <c r="M2772" s="68" t="str">
        <f t="shared" si="220"/>
        <v xml:space="preserve"> </v>
      </c>
    </row>
    <row r="2773" spans="1:13" ht="16.5" x14ac:dyDescent="0.25">
      <c r="A2773" s="94"/>
      <c r="B2773" s="95"/>
      <c r="C2773" s="94"/>
      <c r="D2773" s="94"/>
      <c r="E2773" s="85" t="str">
        <f t="shared" si="218"/>
        <v/>
      </c>
      <c r="F2773" s="65" t="str">
        <f>IF(ISBLANK(A2773)," ",IFERROR(IF(A2773&gt;0,VLOOKUP(A2773,Relación!A:C,2,0),"◄ escribe codigo"),"no existe código "))</f>
        <v xml:space="preserve"> </v>
      </c>
      <c r="G2773" s="65" t="str">
        <f>IFERROR(IF(A2773&gt;0,VLOOKUP(A2773,Relación!A:C,3,0),"")," ")</f>
        <v/>
      </c>
      <c r="H2773" s="65" t="str">
        <f>IFERROR(IF(C2773&gt;0,VLOOKUP(A2773,Relación!A:D,4,0),"")," ")</f>
        <v/>
      </c>
      <c r="I2773" s="67" t="str">
        <f t="shared" si="216"/>
        <v xml:space="preserve"> </v>
      </c>
      <c r="J2773" s="65" t="str">
        <f>IFERROR(IF(D2773&gt;0,VLOOKUP(A2773,Relación!A:E,5,0),"")," ")</f>
        <v/>
      </c>
      <c r="K2773" s="66" t="str">
        <f t="shared" si="217"/>
        <v xml:space="preserve"> </v>
      </c>
      <c r="L2773" s="68" t="str">
        <f t="shared" si="219"/>
        <v xml:space="preserve"> </v>
      </c>
      <c r="M2773" s="68" t="str">
        <f t="shared" si="220"/>
        <v xml:space="preserve"> </v>
      </c>
    </row>
    <row r="2774" spans="1:13" ht="16.5" x14ac:dyDescent="0.25">
      <c r="A2774" s="94"/>
      <c r="B2774" s="95"/>
      <c r="C2774" s="94"/>
      <c r="D2774" s="94"/>
      <c r="E2774" s="85" t="str">
        <f t="shared" si="218"/>
        <v/>
      </c>
      <c r="F2774" s="65" t="str">
        <f>IF(ISBLANK(A2774)," ",IFERROR(IF(A2774&gt;0,VLOOKUP(A2774,Relación!A:C,2,0),"◄ escribe codigo"),"no existe código "))</f>
        <v xml:space="preserve"> </v>
      </c>
      <c r="G2774" s="65" t="str">
        <f>IFERROR(IF(A2774&gt;0,VLOOKUP(A2774,Relación!A:C,3,0),"")," ")</f>
        <v/>
      </c>
      <c r="H2774" s="65" t="str">
        <f>IFERROR(IF(C2774&gt;0,VLOOKUP(A2774,Relación!A:D,4,0),"")," ")</f>
        <v/>
      </c>
      <c r="I2774" s="67" t="str">
        <f t="shared" si="216"/>
        <v xml:space="preserve"> </v>
      </c>
      <c r="J2774" s="65" t="str">
        <f>IFERROR(IF(D2774&gt;0,VLOOKUP(A2774,Relación!A:E,5,0),"")," ")</f>
        <v/>
      </c>
      <c r="K2774" s="66" t="str">
        <f t="shared" si="217"/>
        <v xml:space="preserve"> </v>
      </c>
      <c r="L2774" s="68" t="str">
        <f t="shared" si="219"/>
        <v xml:space="preserve"> </v>
      </c>
      <c r="M2774" s="68" t="str">
        <f t="shared" si="220"/>
        <v xml:space="preserve"> </v>
      </c>
    </row>
    <row r="2775" spans="1:13" ht="16.5" x14ac:dyDescent="0.25">
      <c r="A2775" s="94"/>
      <c r="B2775" s="95"/>
      <c r="C2775" s="94"/>
      <c r="D2775" s="94"/>
      <c r="E2775" s="85" t="str">
        <f t="shared" si="218"/>
        <v/>
      </c>
      <c r="F2775" s="65" t="str">
        <f>IF(ISBLANK(A2775)," ",IFERROR(IF(A2775&gt;0,VLOOKUP(A2775,Relación!A:C,2,0),"◄ escribe codigo"),"no existe código "))</f>
        <v xml:space="preserve"> </v>
      </c>
      <c r="G2775" s="65" t="str">
        <f>IFERROR(IF(A2775&gt;0,VLOOKUP(A2775,Relación!A:C,3,0),"")," ")</f>
        <v/>
      </c>
      <c r="H2775" s="65" t="str">
        <f>IFERROR(IF(C2775&gt;0,VLOOKUP(A2775,Relación!A:D,4,0),"")," ")</f>
        <v/>
      </c>
      <c r="I2775" s="67" t="str">
        <f t="shared" ref="I2775:I2838" si="221">IFERROR(C2775*H2775," ")</f>
        <v xml:space="preserve"> </v>
      </c>
      <c r="J2775" s="65" t="str">
        <f>IFERROR(IF(D2775&gt;0,VLOOKUP(A2775,Relación!A:E,5,0),"")," ")</f>
        <v/>
      </c>
      <c r="K2775" s="66" t="str">
        <f t="shared" ref="K2775:K2838" si="222">IFERROR(D2775*J2775," ")</f>
        <v xml:space="preserve"> </v>
      </c>
      <c r="L2775" s="68" t="str">
        <f t="shared" si="219"/>
        <v xml:space="preserve"> </v>
      </c>
      <c r="M2775" s="68" t="str">
        <f t="shared" si="220"/>
        <v xml:space="preserve"> </v>
      </c>
    </row>
    <row r="2776" spans="1:13" ht="16.5" x14ac:dyDescent="0.25">
      <c r="A2776" s="94"/>
      <c r="B2776" s="95"/>
      <c r="C2776" s="94"/>
      <c r="D2776" s="94"/>
      <c r="E2776" s="85" t="str">
        <f t="shared" si="218"/>
        <v/>
      </c>
      <c r="F2776" s="65" t="str">
        <f>IF(ISBLANK(A2776)," ",IFERROR(IF(A2776&gt;0,VLOOKUP(A2776,Relación!A:C,2,0),"◄ escribe codigo"),"no existe código "))</f>
        <v xml:space="preserve"> </v>
      </c>
      <c r="G2776" s="65" t="str">
        <f>IFERROR(IF(A2776&gt;0,VLOOKUP(A2776,Relación!A:C,3,0),"")," ")</f>
        <v/>
      </c>
      <c r="H2776" s="65" t="str">
        <f>IFERROR(IF(C2776&gt;0,VLOOKUP(A2776,Relación!A:D,4,0),"")," ")</f>
        <v/>
      </c>
      <c r="I2776" s="67" t="str">
        <f t="shared" si="221"/>
        <v xml:space="preserve"> </v>
      </c>
      <c r="J2776" s="65" t="str">
        <f>IFERROR(IF(D2776&gt;0,VLOOKUP(A2776,Relación!A:E,5,0),"")," ")</f>
        <v/>
      </c>
      <c r="K2776" s="66" t="str">
        <f t="shared" si="222"/>
        <v xml:space="preserve"> </v>
      </c>
      <c r="L2776" s="68" t="str">
        <f t="shared" si="219"/>
        <v xml:space="preserve"> </v>
      </c>
      <c r="M2776" s="68" t="str">
        <f t="shared" si="220"/>
        <v xml:space="preserve"> </v>
      </c>
    </row>
    <row r="2777" spans="1:13" ht="16.5" x14ac:dyDescent="0.25">
      <c r="A2777" s="94"/>
      <c r="B2777" s="95"/>
      <c r="C2777" s="94"/>
      <c r="D2777" s="94"/>
      <c r="E2777" s="85" t="str">
        <f t="shared" si="218"/>
        <v/>
      </c>
      <c r="F2777" s="65" t="str">
        <f>IF(ISBLANK(A2777)," ",IFERROR(IF(A2777&gt;0,VLOOKUP(A2777,Relación!A:C,2,0),"◄ escribe codigo"),"no existe código "))</f>
        <v xml:space="preserve"> </v>
      </c>
      <c r="G2777" s="65" t="str">
        <f>IFERROR(IF(A2777&gt;0,VLOOKUP(A2777,Relación!A:C,3,0),"")," ")</f>
        <v/>
      </c>
      <c r="H2777" s="65" t="str">
        <f>IFERROR(IF(C2777&gt;0,VLOOKUP(A2777,Relación!A:D,4,0),"")," ")</f>
        <v/>
      </c>
      <c r="I2777" s="67" t="str">
        <f t="shared" si="221"/>
        <v xml:space="preserve"> </v>
      </c>
      <c r="J2777" s="65" t="str">
        <f>IFERROR(IF(D2777&gt;0,VLOOKUP(A2777,Relación!A:E,5,0),"")," ")</f>
        <v/>
      </c>
      <c r="K2777" s="66" t="str">
        <f t="shared" si="222"/>
        <v xml:space="preserve"> </v>
      </c>
      <c r="L2777" s="68" t="str">
        <f t="shared" si="219"/>
        <v xml:space="preserve"> </v>
      </c>
      <c r="M2777" s="68" t="str">
        <f t="shared" si="220"/>
        <v xml:space="preserve"> </v>
      </c>
    </row>
    <row r="2778" spans="1:13" ht="16.5" x14ac:dyDescent="0.25">
      <c r="A2778" s="94"/>
      <c r="B2778" s="95"/>
      <c r="C2778" s="94"/>
      <c r="D2778" s="94"/>
      <c r="E2778" s="85" t="str">
        <f t="shared" si="218"/>
        <v/>
      </c>
      <c r="F2778" s="65" t="str">
        <f>IF(ISBLANK(A2778)," ",IFERROR(IF(A2778&gt;0,VLOOKUP(A2778,Relación!A:C,2,0),"◄ escribe codigo"),"no existe código "))</f>
        <v xml:space="preserve"> </v>
      </c>
      <c r="G2778" s="65" t="str">
        <f>IFERROR(IF(A2778&gt;0,VLOOKUP(A2778,Relación!A:C,3,0),"")," ")</f>
        <v/>
      </c>
      <c r="H2778" s="65" t="str">
        <f>IFERROR(IF(C2778&gt;0,VLOOKUP(A2778,Relación!A:D,4,0),"")," ")</f>
        <v/>
      </c>
      <c r="I2778" s="67" t="str">
        <f t="shared" si="221"/>
        <v xml:space="preserve"> </v>
      </c>
      <c r="J2778" s="65" t="str">
        <f>IFERROR(IF(D2778&gt;0,VLOOKUP(A2778,Relación!A:E,5,0),"")," ")</f>
        <v/>
      </c>
      <c r="K2778" s="66" t="str">
        <f t="shared" si="222"/>
        <v xml:space="preserve"> </v>
      </c>
      <c r="L2778" s="68" t="str">
        <f t="shared" si="219"/>
        <v xml:space="preserve"> </v>
      </c>
      <c r="M2778" s="68" t="str">
        <f t="shared" si="220"/>
        <v xml:space="preserve"> </v>
      </c>
    </row>
    <row r="2779" spans="1:13" ht="16.5" x14ac:dyDescent="0.25">
      <c r="A2779" s="94"/>
      <c r="B2779" s="95"/>
      <c r="C2779" s="94"/>
      <c r="D2779" s="94"/>
      <c r="E2779" s="85" t="str">
        <f t="shared" si="218"/>
        <v/>
      </c>
      <c r="F2779" s="65" t="str">
        <f>IF(ISBLANK(A2779)," ",IFERROR(IF(A2779&gt;0,VLOOKUP(A2779,Relación!A:C,2,0),"◄ escribe codigo"),"no existe código "))</f>
        <v xml:space="preserve"> </v>
      </c>
      <c r="G2779" s="65" t="str">
        <f>IFERROR(IF(A2779&gt;0,VLOOKUP(A2779,Relación!A:C,3,0),"")," ")</f>
        <v/>
      </c>
      <c r="H2779" s="65" t="str">
        <f>IFERROR(IF(C2779&gt;0,VLOOKUP(A2779,Relación!A:D,4,0),"")," ")</f>
        <v/>
      </c>
      <c r="I2779" s="67" t="str">
        <f t="shared" si="221"/>
        <v xml:space="preserve"> </v>
      </c>
      <c r="J2779" s="65" t="str">
        <f>IFERROR(IF(D2779&gt;0,VLOOKUP(A2779,Relación!A:E,5,0),"")," ")</f>
        <v/>
      </c>
      <c r="K2779" s="66" t="str">
        <f t="shared" si="222"/>
        <v xml:space="preserve"> </v>
      </c>
      <c r="L2779" s="68" t="str">
        <f t="shared" si="219"/>
        <v xml:space="preserve"> </v>
      </c>
      <c r="M2779" s="68" t="str">
        <f t="shared" si="220"/>
        <v xml:space="preserve"> </v>
      </c>
    </row>
    <row r="2780" spans="1:13" ht="16.5" x14ac:dyDescent="0.25">
      <c r="A2780" s="94"/>
      <c r="B2780" s="95"/>
      <c r="C2780" s="94"/>
      <c r="D2780" s="94"/>
      <c r="E2780" s="85" t="str">
        <f t="shared" si="218"/>
        <v/>
      </c>
      <c r="F2780" s="65" t="str">
        <f>IF(ISBLANK(A2780)," ",IFERROR(IF(A2780&gt;0,VLOOKUP(A2780,Relación!A:C,2,0),"◄ escribe codigo"),"no existe código "))</f>
        <v xml:space="preserve"> </v>
      </c>
      <c r="G2780" s="65" t="str">
        <f>IFERROR(IF(A2780&gt;0,VLOOKUP(A2780,Relación!A:C,3,0),"")," ")</f>
        <v/>
      </c>
      <c r="H2780" s="65" t="str">
        <f>IFERROR(IF(C2780&gt;0,VLOOKUP(A2780,Relación!A:D,4,0),"")," ")</f>
        <v/>
      </c>
      <c r="I2780" s="67" t="str">
        <f t="shared" si="221"/>
        <v xml:space="preserve"> </v>
      </c>
      <c r="J2780" s="65" t="str">
        <f>IFERROR(IF(D2780&gt;0,VLOOKUP(A2780,Relación!A:E,5,0),"")," ")</f>
        <v/>
      </c>
      <c r="K2780" s="66" t="str">
        <f t="shared" si="222"/>
        <v xml:space="preserve"> </v>
      </c>
      <c r="L2780" s="68" t="str">
        <f t="shared" si="219"/>
        <v xml:space="preserve"> </v>
      </c>
      <c r="M2780" s="68" t="str">
        <f t="shared" si="220"/>
        <v xml:space="preserve"> </v>
      </c>
    </row>
    <row r="2781" spans="1:13" ht="16.5" x14ac:dyDescent="0.25">
      <c r="A2781" s="94"/>
      <c r="B2781" s="95"/>
      <c r="C2781" s="94"/>
      <c r="D2781" s="94"/>
      <c r="E2781" s="85" t="str">
        <f t="shared" si="218"/>
        <v/>
      </c>
      <c r="F2781" s="65" t="str">
        <f>IF(ISBLANK(A2781)," ",IFERROR(IF(A2781&gt;0,VLOOKUP(A2781,Relación!A:C,2,0),"◄ escribe codigo"),"no existe código "))</f>
        <v xml:space="preserve"> </v>
      </c>
      <c r="G2781" s="65" t="str">
        <f>IFERROR(IF(A2781&gt;0,VLOOKUP(A2781,Relación!A:C,3,0),"")," ")</f>
        <v/>
      </c>
      <c r="H2781" s="65" t="str">
        <f>IFERROR(IF(C2781&gt;0,VLOOKUP(A2781,Relación!A:D,4,0),"")," ")</f>
        <v/>
      </c>
      <c r="I2781" s="67" t="str">
        <f t="shared" si="221"/>
        <v xml:space="preserve"> </v>
      </c>
      <c r="J2781" s="65" t="str">
        <f>IFERROR(IF(D2781&gt;0,VLOOKUP(A2781,Relación!A:E,5,0),"")," ")</f>
        <v/>
      </c>
      <c r="K2781" s="66" t="str">
        <f t="shared" si="222"/>
        <v xml:space="preserve"> </v>
      </c>
      <c r="L2781" s="68" t="str">
        <f t="shared" si="219"/>
        <v xml:space="preserve"> </v>
      </c>
      <c r="M2781" s="68" t="str">
        <f t="shared" si="220"/>
        <v xml:space="preserve"> </v>
      </c>
    </row>
    <row r="2782" spans="1:13" ht="16.5" x14ac:dyDescent="0.25">
      <c r="A2782" s="94"/>
      <c r="B2782" s="95"/>
      <c r="C2782" s="94"/>
      <c r="D2782" s="94"/>
      <c r="E2782" s="85" t="str">
        <f t="shared" si="218"/>
        <v/>
      </c>
      <c r="F2782" s="65" t="str">
        <f>IF(ISBLANK(A2782)," ",IFERROR(IF(A2782&gt;0,VLOOKUP(A2782,Relación!A:C,2,0),"◄ escribe codigo"),"no existe código "))</f>
        <v xml:space="preserve"> </v>
      </c>
      <c r="G2782" s="65" t="str">
        <f>IFERROR(IF(A2782&gt;0,VLOOKUP(A2782,Relación!A:C,3,0),"")," ")</f>
        <v/>
      </c>
      <c r="H2782" s="65" t="str">
        <f>IFERROR(IF(C2782&gt;0,VLOOKUP(A2782,Relación!A:D,4,0),"")," ")</f>
        <v/>
      </c>
      <c r="I2782" s="67" t="str">
        <f t="shared" si="221"/>
        <v xml:space="preserve"> </v>
      </c>
      <c r="J2782" s="65" t="str">
        <f>IFERROR(IF(D2782&gt;0,VLOOKUP(A2782,Relación!A:E,5,0),"")," ")</f>
        <v/>
      </c>
      <c r="K2782" s="66" t="str">
        <f t="shared" si="222"/>
        <v xml:space="preserve"> </v>
      </c>
      <c r="L2782" s="68" t="str">
        <f t="shared" si="219"/>
        <v xml:space="preserve"> </v>
      </c>
      <c r="M2782" s="68" t="str">
        <f t="shared" si="220"/>
        <v xml:space="preserve"> </v>
      </c>
    </row>
    <row r="2783" spans="1:13" ht="16.5" x14ac:dyDescent="0.25">
      <c r="A2783" s="94"/>
      <c r="B2783" s="95"/>
      <c r="C2783" s="94"/>
      <c r="D2783" s="94"/>
      <c r="E2783" s="85" t="str">
        <f t="shared" si="218"/>
        <v/>
      </c>
      <c r="F2783" s="65" t="str">
        <f>IF(ISBLANK(A2783)," ",IFERROR(IF(A2783&gt;0,VLOOKUP(A2783,Relación!A:C,2,0),"◄ escribe codigo"),"no existe código "))</f>
        <v xml:space="preserve"> </v>
      </c>
      <c r="G2783" s="65" t="str">
        <f>IFERROR(IF(A2783&gt;0,VLOOKUP(A2783,Relación!A:C,3,0),"")," ")</f>
        <v/>
      </c>
      <c r="H2783" s="65" t="str">
        <f>IFERROR(IF(C2783&gt;0,VLOOKUP(A2783,Relación!A:D,4,0),"")," ")</f>
        <v/>
      </c>
      <c r="I2783" s="67" t="str">
        <f t="shared" si="221"/>
        <v xml:space="preserve"> </v>
      </c>
      <c r="J2783" s="65" t="str">
        <f>IFERROR(IF(D2783&gt;0,VLOOKUP(A2783,Relación!A:E,5,0),"")," ")</f>
        <v/>
      </c>
      <c r="K2783" s="66" t="str">
        <f t="shared" si="222"/>
        <v xml:space="preserve"> </v>
      </c>
      <c r="L2783" s="68" t="str">
        <f t="shared" si="219"/>
        <v xml:space="preserve"> </v>
      </c>
      <c r="M2783" s="68" t="str">
        <f t="shared" si="220"/>
        <v xml:space="preserve"> </v>
      </c>
    </row>
    <row r="2784" spans="1:13" ht="16.5" x14ac:dyDescent="0.25">
      <c r="A2784" s="94"/>
      <c r="B2784" s="95"/>
      <c r="C2784" s="94"/>
      <c r="D2784" s="94"/>
      <c r="E2784" s="85" t="str">
        <f t="shared" si="218"/>
        <v/>
      </c>
      <c r="F2784" s="65" t="str">
        <f>IF(ISBLANK(A2784)," ",IFERROR(IF(A2784&gt;0,VLOOKUP(A2784,Relación!A:C,2,0),"◄ escribe codigo"),"no existe código "))</f>
        <v xml:space="preserve"> </v>
      </c>
      <c r="G2784" s="65" t="str">
        <f>IFERROR(IF(A2784&gt;0,VLOOKUP(A2784,Relación!A:C,3,0),"")," ")</f>
        <v/>
      </c>
      <c r="H2784" s="65" t="str">
        <f>IFERROR(IF(C2784&gt;0,VLOOKUP(A2784,Relación!A:D,4,0),"")," ")</f>
        <v/>
      </c>
      <c r="I2784" s="67" t="str">
        <f t="shared" si="221"/>
        <v xml:space="preserve"> </v>
      </c>
      <c r="J2784" s="65" t="str">
        <f>IFERROR(IF(D2784&gt;0,VLOOKUP(A2784,Relación!A:E,5,0),"")," ")</f>
        <v/>
      </c>
      <c r="K2784" s="66" t="str">
        <f t="shared" si="222"/>
        <v xml:space="preserve"> </v>
      </c>
      <c r="L2784" s="68" t="str">
        <f t="shared" si="219"/>
        <v xml:space="preserve"> </v>
      </c>
      <c r="M2784" s="68" t="str">
        <f t="shared" si="220"/>
        <v xml:space="preserve"> </v>
      </c>
    </row>
    <row r="2785" spans="1:13" ht="16.5" x14ac:dyDescent="0.25">
      <c r="A2785" s="94"/>
      <c r="B2785" s="95"/>
      <c r="C2785" s="94"/>
      <c r="D2785" s="94"/>
      <c r="E2785" s="85" t="str">
        <f t="shared" si="218"/>
        <v/>
      </c>
      <c r="F2785" s="65" t="str">
        <f>IF(ISBLANK(A2785)," ",IFERROR(IF(A2785&gt;0,VLOOKUP(A2785,Relación!A:C,2,0),"◄ escribe codigo"),"no existe código "))</f>
        <v xml:space="preserve"> </v>
      </c>
      <c r="G2785" s="65" t="str">
        <f>IFERROR(IF(A2785&gt;0,VLOOKUP(A2785,Relación!A:C,3,0),"")," ")</f>
        <v/>
      </c>
      <c r="H2785" s="65" t="str">
        <f>IFERROR(IF(C2785&gt;0,VLOOKUP(A2785,Relación!A:D,4,0),"")," ")</f>
        <v/>
      </c>
      <c r="I2785" s="67" t="str">
        <f t="shared" si="221"/>
        <v xml:space="preserve"> </v>
      </c>
      <c r="J2785" s="65" t="str">
        <f>IFERROR(IF(D2785&gt;0,VLOOKUP(A2785,Relación!A:E,5,0),"")," ")</f>
        <v/>
      </c>
      <c r="K2785" s="66" t="str">
        <f t="shared" si="222"/>
        <v xml:space="preserve"> </v>
      </c>
      <c r="L2785" s="68" t="str">
        <f t="shared" si="219"/>
        <v xml:space="preserve"> </v>
      </c>
      <c r="M2785" s="68" t="str">
        <f t="shared" si="220"/>
        <v xml:space="preserve"> </v>
      </c>
    </row>
    <row r="2786" spans="1:13" ht="16.5" x14ac:dyDescent="0.25">
      <c r="A2786" s="94"/>
      <c r="B2786" s="95"/>
      <c r="C2786" s="94"/>
      <c r="D2786" s="94"/>
      <c r="E2786" s="85" t="str">
        <f t="shared" si="218"/>
        <v/>
      </c>
      <c r="F2786" s="65" t="str">
        <f>IF(ISBLANK(A2786)," ",IFERROR(IF(A2786&gt;0,VLOOKUP(A2786,Relación!A:C,2,0),"◄ escribe codigo"),"no existe código "))</f>
        <v xml:space="preserve"> </v>
      </c>
      <c r="G2786" s="65" t="str">
        <f>IFERROR(IF(A2786&gt;0,VLOOKUP(A2786,Relación!A:C,3,0),"")," ")</f>
        <v/>
      </c>
      <c r="H2786" s="65" t="str">
        <f>IFERROR(IF(C2786&gt;0,VLOOKUP(A2786,Relación!A:D,4,0),"")," ")</f>
        <v/>
      </c>
      <c r="I2786" s="67" t="str">
        <f t="shared" si="221"/>
        <v xml:space="preserve"> </v>
      </c>
      <c r="J2786" s="65" t="str">
        <f>IFERROR(IF(D2786&gt;0,VLOOKUP(A2786,Relación!A:E,5,0),"")," ")</f>
        <v/>
      </c>
      <c r="K2786" s="66" t="str">
        <f t="shared" si="222"/>
        <v xml:space="preserve"> </v>
      </c>
      <c r="L2786" s="68" t="str">
        <f t="shared" si="219"/>
        <v xml:space="preserve"> </v>
      </c>
      <c r="M2786" s="68" t="str">
        <f t="shared" si="220"/>
        <v xml:space="preserve"> </v>
      </c>
    </row>
    <row r="2787" spans="1:13" ht="16.5" x14ac:dyDescent="0.25">
      <c r="A2787" s="94"/>
      <c r="B2787" s="95"/>
      <c r="C2787" s="94"/>
      <c r="D2787" s="94"/>
      <c r="E2787" s="85" t="str">
        <f t="shared" si="218"/>
        <v/>
      </c>
      <c r="F2787" s="65" t="str">
        <f>IF(ISBLANK(A2787)," ",IFERROR(IF(A2787&gt;0,VLOOKUP(A2787,Relación!A:C,2,0),"◄ escribe codigo"),"no existe código "))</f>
        <v xml:space="preserve"> </v>
      </c>
      <c r="G2787" s="65" t="str">
        <f>IFERROR(IF(A2787&gt;0,VLOOKUP(A2787,Relación!A:C,3,0),"")," ")</f>
        <v/>
      </c>
      <c r="H2787" s="65" t="str">
        <f>IFERROR(IF(C2787&gt;0,VLOOKUP(A2787,Relación!A:D,4,0),"")," ")</f>
        <v/>
      </c>
      <c r="I2787" s="67" t="str">
        <f t="shared" si="221"/>
        <v xml:space="preserve"> </v>
      </c>
      <c r="J2787" s="65" t="str">
        <f>IFERROR(IF(D2787&gt;0,VLOOKUP(A2787,Relación!A:E,5,0),"")," ")</f>
        <v/>
      </c>
      <c r="K2787" s="66" t="str">
        <f t="shared" si="222"/>
        <v xml:space="preserve"> </v>
      </c>
      <c r="L2787" s="68" t="str">
        <f t="shared" si="219"/>
        <v xml:space="preserve"> </v>
      </c>
      <c r="M2787" s="68" t="str">
        <f t="shared" si="220"/>
        <v xml:space="preserve"> </v>
      </c>
    </row>
    <row r="2788" spans="1:13" ht="16.5" x14ac:dyDescent="0.25">
      <c r="A2788" s="94"/>
      <c r="B2788" s="95"/>
      <c r="C2788" s="94"/>
      <c r="D2788" s="94"/>
      <c r="E2788" s="85" t="str">
        <f t="shared" si="218"/>
        <v/>
      </c>
      <c r="F2788" s="65" t="str">
        <f>IF(ISBLANK(A2788)," ",IFERROR(IF(A2788&gt;0,VLOOKUP(A2788,Relación!A:C,2,0),"◄ escribe codigo"),"no existe código "))</f>
        <v xml:space="preserve"> </v>
      </c>
      <c r="G2788" s="65" t="str">
        <f>IFERROR(IF(A2788&gt;0,VLOOKUP(A2788,Relación!A:C,3,0),"")," ")</f>
        <v/>
      </c>
      <c r="H2788" s="65" t="str">
        <f>IFERROR(IF(C2788&gt;0,VLOOKUP(A2788,Relación!A:D,4,0),"")," ")</f>
        <v/>
      </c>
      <c r="I2788" s="67" t="str">
        <f t="shared" si="221"/>
        <v xml:space="preserve"> </v>
      </c>
      <c r="J2788" s="65" t="str">
        <f>IFERROR(IF(D2788&gt;0,VLOOKUP(A2788,Relación!A:E,5,0),"")," ")</f>
        <v/>
      </c>
      <c r="K2788" s="66" t="str">
        <f t="shared" si="222"/>
        <v xml:space="preserve"> </v>
      </c>
      <c r="L2788" s="68" t="str">
        <f t="shared" si="219"/>
        <v xml:space="preserve"> </v>
      </c>
      <c r="M2788" s="68" t="str">
        <f t="shared" si="220"/>
        <v xml:space="preserve"> </v>
      </c>
    </row>
    <row r="2789" spans="1:13" ht="16.5" x14ac:dyDescent="0.25">
      <c r="A2789" s="94"/>
      <c r="B2789" s="95"/>
      <c r="C2789" s="94"/>
      <c r="D2789" s="94"/>
      <c r="E2789" s="85" t="str">
        <f t="shared" si="218"/>
        <v/>
      </c>
      <c r="F2789" s="65" t="str">
        <f>IF(ISBLANK(A2789)," ",IFERROR(IF(A2789&gt;0,VLOOKUP(A2789,Relación!A:C,2,0),"◄ escribe codigo"),"no existe código "))</f>
        <v xml:space="preserve"> </v>
      </c>
      <c r="G2789" s="65" t="str">
        <f>IFERROR(IF(A2789&gt;0,VLOOKUP(A2789,Relación!A:C,3,0),"")," ")</f>
        <v/>
      </c>
      <c r="H2789" s="65" t="str">
        <f>IFERROR(IF(C2789&gt;0,VLOOKUP(A2789,Relación!A:D,4,0),"")," ")</f>
        <v/>
      </c>
      <c r="I2789" s="67" t="str">
        <f t="shared" si="221"/>
        <v xml:space="preserve"> </v>
      </c>
      <c r="J2789" s="65" t="str">
        <f>IFERROR(IF(D2789&gt;0,VLOOKUP(A2789,Relación!A:E,5,0),"")," ")</f>
        <v/>
      </c>
      <c r="K2789" s="66" t="str">
        <f t="shared" si="222"/>
        <v xml:space="preserve"> </v>
      </c>
      <c r="L2789" s="68" t="str">
        <f t="shared" si="219"/>
        <v xml:space="preserve"> </v>
      </c>
      <c r="M2789" s="68" t="str">
        <f t="shared" si="220"/>
        <v xml:space="preserve"> </v>
      </c>
    </row>
    <row r="2790" spans="1:13" ht="16.5" x14ac:dyDescent="0.25">
      <c r="A2790" s="94"/>
      <c r="B2790" s="95"/>
      <c r="C2790" s="94"/>
      <c r="D2790" s="94"/>
      <c r="E2790" s="85" t="str">
        <f t="shared" si="218"/>
        <v/>
      </c>
      <c r="F2790" s="65" t="str">
        <f>IF(ISBLANK(A2790)," ",IFERROR(IF(A2790&gt;0,VLOOKUP(A2790,Relación!A:C,2,0),"◄ escribe codigo"),"no existe código "))</f>
        <v xml:space="preserve"> </v>
      </c>
      <c r="G2790" s="65" t="str">
        <f>IFERROR(IF(A2790&gt;0,VLOOKUP(A2790,Relación!A:C,3,0),"")," ")</f>
        <v/>
      </c>
      <c r="H2790" s="65" t="str">
        <f>IFERROR(IF(C2790&gt;0,VLOOKUP(A2790,Relación!A:D,4,0),"")," ")</f>
        <v/>
      </c>
      <c r="I2790" s="67" t="str">
        <f t="shared" si="221"/>
        <v xml:space="preserve"> </v>
      </c>
      <c r="J2790" s="65" t="str">
        <f>IFERROR(IF(D2790&gt;0,VLOOKUP(A2790,Relación!A:E,5,0),"")," ")</f>
        <v/>
      </c>
      <c r="K2790" s="66" t="str">
        <f t="shared" si="222"/>
        <v xml:space="preserve"> </v>
      </c>
      <c r="L2790" s="68" t="str">
        <f t="shared" si="219"/>
        <v xml:space="preserve"> </v>
      </c>
      <c r="M2790" s="68" t="str">
        <f t="shared" si="220"/>
        <v xml:space="preserve"> </v>
      </c>
    </row>
    <row r="2791" spans="1:13" ht="16.5" x14ac:dyDescent="0.25">
      <c r="A2791" s="94"/>
      <c r="B2791" s="95"/>
      <c r="C2791" s="94"/>
      <c r="D2791" s="94"/>
      <c r="E2791" s="85" t="str">
        <f t="shared" si="218"/>
        <v/>
      </c>
      <c r="F2791" s="65" t="str">
        <f>IF(ISBLANK(A2791)," ",IFERROR(IF(A2791&gt;0,VLOOKUP(A2791,Relación!A:C,2,0),"◄ escribe codigo"),"no existe código "))</f>
        <v xml:space="preserve"> </v>
      </c>
      <c r="G2791" s="65" t="str">
        <f>IFERROR(IF(A2791&gt;0,VLOOKUP(A2791,Relación!A:C,3,0),"")," ")</f>
        <v/>
      </c>
      <c r="H2791" s="65" t="str">
        <f>IFERROR(IF(C2791&gt;0,VLOOKUP(A2791,Relación!A:D,4,0),"")," ")</f>
        <v/>
      </c>
      <c r="I2791" s="67" t="str">
        <f t="shared" si="221"/>
        <v xml:space="preserve"> </v>
      </c>
      <c r="J2791" s="65" t="str">
        <f>IFERROR(IF(D2791&gt;0,VLOOKUP(A2791,Relación!A:E,5,0),"")," ")</f>
        <v/>
      </c>
      <c r="K2791" s="66" t="str">
        <f t="shared" si="222"/>
        <v xml:space="preserve"> </v>
      </c>
      <c r="L2791" s="68" t="str">
        <f t="shared" si="219"/>
        <v xml:space="preserve"> </v>
      </c>
      <c r="M2791" s="68" t="str">
        <f t="shared" si="220"/>
        <v xml:space="preserve"> </v>
      </c>
    </row>
    <row r="2792" spans="1:13" ht="16.5" x14ac:dyDescent="0.25">
      <c r="A2792" s="94"/>
      <c r="B2792" s="95"/>
      <c r="C2792" s="94"/>
      <c r="D2792" s="94"/>
      <c r="E2792" s="85" t="str">
        <f t="shared" si="218"/>
        <v/>
      </c>
      <c r="F2792" s="65" t="str">
        <f>IF(ISBLANK(A2792)," ",IFERROR(IF(A2792&gt;0,VLOOKUP(A2792,Relación!A:C,2,0),"◄ escribe codigo"),"no existe código "))</f>
        <v xml:space="preserve"> </v>
      </c>
      <c r="G2792" s="65" t="str">
        <f>IFERROR(IF(A2792&gt;0,VLOOKUP(A2792,Relación!A:C,3,0),"")," ")</f>
        <v/>
      </c>
      <c r="H2792" s="65" t="str">
        <f>IFERROR(IF(C2792&gt;0,VLOOKUP(A2792,Relación!A:D,4,0),"")," ")</f>
        <v/>
      </c>
      <c r="I2792" s="67" t="str">
        <f t="shared" si="221"/>
        <v xml:space="preserve"> </v>
      </c>
      <c r="J2792" s="65" t="str">
        <f>IFERROR(IF(D2792&gt;0,VLOOKUP(A2792,Relación!A:E,5,0),"")," ")</f>
        <v/>
      </c>
      <c r="K2792" s="66" t="str">
        <f t="shared" si="222"/>
        <v xml:space="preserve"> </v>
      </c>
      <c r="L2792" s="68" t="str">
        <f t="shared" si="219"/>
        <v xml:space="preserve"> </v>
      </c>
      <c r="M2792" s="68" t="str">
        <f t="shared" si="220"/>
        <v xml:space="preserve"> </v>
      </c>
    </row>
    <row r="2793" spans="1:13" ht="16.5" x14ac:dyDescent="0.25">
      <c r="A2793" s="94"/>
      <c r="B2793" s="95"/>
      <c r="C2793" s="94"/>
      <c r="D2793" s="94"/>
      <c r="E2793" s="85" t="str">
        <f t="shared" si="218"/>
        <v/>
      </c>
      <c r="F2793" s="65" t="str">
        <f>IF(ISBLANK(A2793)," ",IFERROR(IF(A2793&gt;0,VLOOKUP(A2793,Relación!A:C,2,0),"◄ escribe codigo"),"no existe código "))</f>
        <v xml:space="preserve"> </v>
      </c>
      <c r="G2793" s="65" t="str">
        <f>IFERROR(IF(A2793&gt;0,VLOOKUP(A2793,Relación!A:C,3,0),"")," ")</f>
        <v/>
      </c>
      <c r="H2793" s="65" t="str">
        <f>IFERROR(IF(C2793&gt;0,VLOOKUP(A2793,Relación!A:D,4,0),"")," ")</f>
        <v/>
      </c>
      <c r="I2793" s="67" t="str">
        <f t="shared" si="221"/>
        <v xml:space="preserve"> </v>
      </c>
      <c r="J2793" s="65" t="str">
        <f>IFERROR(IF(D2793&gt;0,VLOOKUP(A2793,Relación!A:E,5,0),"")," ")</f>
        <v/>
      </c>
      <c r="K2793" s="66" t="str">
        <f t="shared" si="222"/>
        <v xml:space="preserve"> </v>
      </c>
      <c r="L2793" s="68" t="str">
        <f t="shared" si="219"/>
        <v xml:space="preserve"> </v>
      </c>
      <c r="M2793" s="68" t="str">
        <f t="shared" si="220"/>
        <v xml:space="preserve"> </v>
      </c>
    </row>
    <row r="2794" spans="1:13" ht="16.5" x14ac:dyDescent="0.25">
      <c r="A2794" s="94"/>
      <c r="B2794" s="95"/>
      <c r="C2794" s="94"/>
      <c r="D2794" s="94"/>
      <c r="E2794" s="85" t="str">
        <f t="shared" si="218"/>
        <v/>
      </c>
      <c r="F2794" s="65" t="str">
        <f>IF(ISBLANK(A2794)," ",IFERROR(IF(A2794&gt;0,VLOOKUP(A2794,Relación!A:C,2,0),"◄ escribe codigo"),"no existe código "))</f>
        <v xml:space="preserve"> </v>
      </c>
      <c r="G2794" s="65" t="str">
        <f>IFERROR(IF(A2794&gt;0,VLOOKUP(A2794,Relación!A:C,3,0),"")," ")</f>
        <v/>
      </c>
      <c r="H2794" s="65" t="str">
        <f>IFERROR(IF(C2794&gt;0,VLOOKUP(A2794,Relación!A:D,4,0),"")," ")</f>
        <v/>
      </c>
      <c r="I2794" s="67" t="str">
        <f t="shared" si="221"/>
        <v xml:space="preserve"> </v>
      </c>
      <c r="J2794" s="65" t="str">
        <f>IFERROR(IF(D2794&gt;0,VLOOKUP(A2794,Relación!A:E,5,0),"")," ")</f>
        <v/>
      </c>
      <c r="K2794" s="66" t="str">
        <f t="shared" si="222"/>
        <v xml:space="preserve"> </v>
      </c>
      <c r="L2794" s="68" t="str">
        <f t="shared" si="219"/>
        <v xml:space="preserve"> </v>
      </c>
      <c r="M2794" s="68" t="str">
        <f t="shared" si="220"/>
        <v xml:space="preserve"> </v>
      </c>
    </row>
    <row r="2795" spans="1:13" ht="16.5" x14ac:dyDescent="0.25">
      <c r="A2795" s="94"/>
      <c r="B2795" s="95"/>
      <c r="C2795" s="94"/>
      <c r="D2795" s="94"/>
      <c r="E2795" s="85" t="str">
        <f t="shared" si="218"/>
        <v/>
      </c>
      <c r="F2795" s="65" t="str">
        <f>IF(ISBLANK(A2795)," ",IFERROR(IF(A2795&gt;0,VLOOKUP(A2795,Relación!A:C,2,0),"◄ escribe codigo"),"no existe código "))</f>
        <v xml:space="preserve"> </v>
      </c>
      <c r="G2795" s="65" t="str">
        <f>IFERROR(IF(A2795&gt;0,VLOOKUP(A2795,Relación!A:C,3,0),"")," ")</f>
        <v/>
      </c>
      <c r="H2795" s="65" t="str">
        <f>IFERROR(IF(C2795&gt;0,VLOOKUP(A2795,Relación!A:D,4,0),"")," ")</f>
        <v/>
      </c>
      <c r="I2795" s="67" t="str">
        <f t="shared" si="221"/>
        <v xml:space="preserve"> </v>
      </c>
      <c r="J2795" s="65" t="str">
        <f>IFERROR(IF(D2795&gt;0,VLOOKUP(A2795,Relación!A:E,5,0),"")," ")</f>
        <v/>
      </c>
      <c r="K2795" s="66" t="str">
        <f t="shared" si="222"/>
        <v xml:space="preserve"> </v>
      </c>
      <c r="L2795" s="68" t="str">
        <f t="shared" si="219"/>
        <v xml:space="preserve"> </v>
      </c>
      <c r="M2795" s="68" t="str">
        <f t="shared" si="220"/>
        <v xml:space="preserve"> </v>
      </c>
    </row>
    <row r="2796" spans="1:13" ht="16.5" x14ac:dyDescent="0.25">
      <c r="A2796" s="94"/>
      <c r="B2796" s="95"/>
      <c r="C2796" s="94"/>
      <c r="D2796" s="94"/>
      <c r="E2796" s="85" t="str">
        <f t="shared" si="218"/>
        <v/>
      </c>
      <c r="F2796" s="65" t="str">
        <f>IF(ISBLANK(A2796)," ",IFERROR(IF(A2796&gt;0,VLOOKUP(A2796,Relación!A:C,2,0),"◄ escribe codigo"),"no existe código "))</f>
        <v xml:space="preserve"> </v>
      </c>
      <c r="G2796" s="65" t="str">
        <f>IFERROR(IF(A2796&gt;0,VLOOKUP(A2796,Relación!A:C,3,0),"")," ")</f>
        <v/>
      </c>
      <c r="H2796" s="65" t="str">
        <f>IFERROR(IF(C2796&gt;0,VLOOKUP(A2796,Relación!A:D,4,0),"")," ")</f>
        <v/>
      </c>
      <c r="I2796" s="67" t="str">
        <f t="shared" si="221"/>
        <v xml:space="preserve"> </v>
      </c>
      <c r="J2796" s="65" t="str">
        <f>IFERROR(IF(D2796&gt;0,VLOOKUP(A2796,Relación!A:E,5,0),"")," ")</f>
        <v/>
      </c>
      <c r="K2796" s="66" t="str">
        <f t="shared" si="222"/>
        <v xml:space="preserve"> </v>
      </c>
      <c r="L2796" s="68" t="str">
        <f t="shared" si="219"/>
        <v xml:space="preserve"> </v>
      </c>
      <c r="M2796" s="68" t="str">
        <f t="shared" si="220"/>
        <v xml:space="preserve"> </v>
      </c>
    </row>
    <row r="2797" spans="1:13" ht="16.5" x14ac:dyDescent="0.25">
      <c r="A2797" s="94"/>
      <c r="B2797" s="95"/>
      <c r="C2797" s="94"/>
      <c r="D2797" s="94"/>
      <c r="E2797" s="85" t="str">
        <f t="shared" si="218"/>
        <v/>
      </c>
      <c r="F2797" s="65" t="str">
        <f>IF(ISBLANK(A2797)," ",IFERROR(IF(A2797&gt;0,VLOOKUP(A2797,Relación!A:C,2,0),"◄ escribe codigo"),"no existe código "))</f>
        <v xml:space="preserve"> </v>
      </c>
      <c r="G2797" s="65" t="str">
        <f>IFERROR(IF(A2797&gt;0,VLOOKUP(A2797,Relación!A:C,3,0),"")," ")</f>
        <v/>
      </c>
      <c r="H2797" s="65" t="str">
        <f>IFERROR(IF(C2797&gt;0,VLOOKUP(A2797,Relación!A:D,4,0),"")," ")</f>
        <v/>
      </c>
      <c r="I2797" s="67" t="str">
        <f t="shared" si="221"/>
        <v xml:space="preserve"> </v>
      </c>
      <c r="J2797" s="65" t="str">
        <f>IFERROR(IF(D2797&gt;0,VLOOKUP(A2797,Relación!A:E,5,0),"")," ")</f>
        <v/>
      </c>
      <c r="K2797" s="66" t="str">
        <f t="shared" si="222"/>
        <v xml:space="preserve"> </v>
      </c>
      <c r="L2797" s="68" t="str">
        <f t="shared" si="219"/>
        <v xml:space="preserve"> </v>
      </c>
      <c r="M2797" s="68" t="str">
        <f t="shared" si="220"/>
        <v xml:space="preserve"> </v>
      </c>
    </row>
    <row r="2798" spans="1:13" ht="16.5" x14ac:dyDescent="0.25">
      <c r="A2798" s="94"/>
      <c r="B2798" s="95"/>
      <c r="C2798" s="94"/>
      <c r="D2798" s="94"/>
      <c r="E2798" s="85" t="str">
        <f t="shared" si="218"/>
        <v/>
      </c>
      <c r="F2798" s="65" t="str">
        <f>IF(ISBLANK(A2798)," ",IFERROR(IF(A2798&gt;0,VLOOKUP(A2798,Relación!A:C,2,0),"◄ escribe codigo"),"no existe código "))</f>
        <v xml:space="preserve"> </v>
      </c>
      <c r="G2798" s="65" t="str">
        <f>IFERROR(IF(A2798&gt;0,VLOOKUP(A2798,Relación!A:C,3,0),"")," ")</f>
        <v/>
      </c>
      <c r="H2798" s="65" t="str">
        <f>IFERROR(IF(C2798&gt;0,VLOOKUP(A2798,Relación!A:D,4,0),"")," ")</f>
        <v/>
      </c>
      <c r="I2798" s="67" t="str">
        <f t="shared" si="221"/>
        <v xml:space="preserve"> </v>
      </c>
      <c r="J2798" s="65" t="str">
        <f>IFERROR(IF(D2798&gt;0,VLOOKUP(A2798,Relación!A:E,5,0),"")," ")</f>
        <v/>
      </c>
      <c r="K2798" s="66" t="str">
        <f t="shared" si="222"/>
        <v xml:space="preserve"> </v>
      </c>
      <c r="L2798" s="68" t="str">
        <f t="shared" si="219"/>
        <v xml:space="preserve"> </v>
      </c>
      <c r="M2798" s="68" t="str">
        <f t="shared" si="220"/>
        <v xml:space="preserve"> </v>
      </c>
    </row>
    <row r="2799" spans="1:13" ht="16.5" x14ac:dyDescent="0.25">
      <c r="A2799" s="94"/>
      <c r="B2799" s="95"/>
      <c r="C2799" s="94"/>
      <c r="D2799" s="94"/>
      <c r="E2799" s="85" t="str">
        <f t="shared" si="218"/>
        <v/>
      </c>
      <c r="F2799" s="65" t="str">
        <f>IF(ISBLANK(A2799)," ",IFERROR(IF(A2799&gt;0,VLOOKUP(A2799,Relación!A:C,2,0),"◄ escribe codigo"),"no existe código "))</f>
        <v xml:space="preserve"> </v>
      </c>
      <c r="G2799" s="65" t="str">
        <f>IFERROR(IF(A2799&gt;0,VLOOKUP(A2799,Relación!A:C,3,0),"")," ")</f>
        <v/>
      </c>
      <c r="H2799" s="65" t="str">
        <f>IFERROR(IF(C2799&gt;0,VLOOKUP(A2799,Relación!A:D,4,0),"")," ")</f>
        <v/>
      </c>
      <c r="I2799" s="67" t="str">
        <f t="shared" si="221"/>
        <v xml:space="preserve"> </v>
      </c>
      <c r="J2799" s="65" t="str">
        <f>IFERROR(IF(D2799&gt;0,VLOOKUP(A2799,Relación!A:E,5,0),"")," ")</f>
        <v/>
      </c>
      <c r="K2799" s="66" t="str">
        <f t="shared" si="222"/>
        <v xml:space="preserve"> </v>
      </c>
      <c r="L2799" s="68" t="str">
        <f t="shared" si="219"/>
        <v xml:space="preserve"> </v>
      </c>
      <c r="M2799" s="68" t="str">
        <f t="shared" si="220"/>
        <v xml:space="preserve"> </v>
      </c>
    </row>
    <row r="2800" spans="1:13" ht="16.5" x14ac:dyDescent="0.25">
      <c r="A2800" s="94"/>
      <c r="B2800" s="95"/>
      <c r="C2800" s="94"/>
      <c r="D2800" s="94"/>
      <c r="E2800" s="85" t="str">
        <f t="shared" si="218"/>
        <v/>
      </c>
      <c r="F2800" s="65" t="str">
        <f>IF(ISBLANK(A2800)," ",IFERROR(IF(A2800&gt;0,VLOOKUP(A2800,Relación!A:C,2,0),"◄ escribe codigo"),"no existe código "))</f>
        <v xml:space="preserve"> </v>
      </c>
      <c r="G2800" s="65" t="str">
        <f>IFERROR(IF(A2800&gt;0,VLOOKUP(A2800,Relación!A:C,3,0),"")," ")</f>
        <v/>
      </c>
      <c r="H2800" s="65" t="str">
        <f>IFERROR(IF(C2800&gt;0,VLOOKUP(A2800,Relación!A:D,4,0),"")," ")</f>
        <v/>
      </c>
      <c r="I2800" s="67" t="str">
        <f t="shared" si="221"/>
        <v xml:space="preserve"> </v>
      </c>
      <c r="J2800" s="65" t="str">
        <f>IFERROR(IF(D2800&gt;0,VLOOKUP(A2800,Relación!A:E,5,0),"")," ")</f>
        <v/>
      </c>
      <c r="K2800" s="66" t="str">
        <f t="shared" si="222"/>
        <v xml:space="preserve"> </v>
      </c>
      <c r="L2800" s="68" t="str">
        <f t="shared" si="219"/>
        <v xml:space="preserve"> </v>
      </c>
      <c r="M2800" s="68" t="str">
        <f t="shared" si="220"/>
        <v xml:space="preserve"> </v>
      </c>
    </row>
    <row r="2801" spans="1:13" ht="16.5" x14ac:dyDescent="0.25">
      <c r="A2801" s="94"/>
      <c r="B2801" s="95"/>
      <c r="C2801" s="94"/>
      <c r="D2801" s="94"/>
      <c r="E2801" s="85" t="str">
        <f t="shared" si="218"/>
        <v/>
      </c>
      <c r="F2801" s="65" t="str">
        <f>IF(ISBLANK(A2801)," ",IFERROR(IF(A2801&gt;0,VLOOKUP(A2801,Relación!A:C,2,0),"◄ escribe codigo"),"no existe código "))</f>
        <v xml:space="preserve"> </v>
      </c>
      <c r="G2801" s="65" t="str">
        <f>IFERROR(IF(A2801&gt;0,VLOOKUP(A2801,Relación!A:C,3,0),"")," ")</f>
        <v/>
      </c>
      <c r="H2801" s="65" t="str">
        <f>IFERROR(IF(C2801&gt;0,VLOOKUP(A2801,Relación!A:D,4,0),"")," ")</f>
        <v/>
      </c>
      <c r="I2801" s="67" t="str">
        <f t="shared" si="221"/>
        <v xml:space="preserve"> </v>
      </c>
      <c r="J2801" s="65" t="str">
        <f>IFERROR(IF(D2801&gt;0,VLOOKUP(A2801,Relación!A:E,5,0),"")," ")</f>
        <v/>
      </c>
      <c r="K2801" s="66" t="str">
        <f t="shared" si="222"/>
        <v xml:space="preserve"> </v>
      </c>
      <c r="L2801" s="68" t="str">
        <f t="shared" si="219"/>
        <v xml:space="preserve"> </v>
      </c>
      <c r="M2801" s="68" t="str">
        <f t="shared" si="220"/>
        <v xml:space="preserve"> </v>
      </c>
    </row>
    <row r="2802" spans="1:13" ht="16.5" x14ac:dyDescent="0.25">
      <c r="A2802" s="94"/>
      <c r="B2802" s="95"/>
      <c r="C2802" s="94"/>
      <c r="D2802" s="94"/>
      <c r="E2802" s="85" t="str">
        <f t="shared" si="218"/>
        <v/>
      </c>
      <c r="F2802" s="65" t="str">
        <f>IF(ISBLANK(A2802)," ",IFERROR(IF(A2802&gt;0,VLOOKUP(A2802,Relación!A:C,2,0),"◄ escribe codigo"),"no existe código "))</f>
        <v xml:space="preserve"> </v>
      </c>
      <c r="G2802" s="65" t="str">
        <f>IFERROR(IF(A2802&gt;0,VLOOKUP(A2802,Relación!A:C,3,0),"")," ")</f>
        <v/>
      </c>
      <c r="H2802" s="65" t="str">
        <f>IFERROR(IF(C2802&gt;0,VLOOKUP(A2802,Relación!A:D,4,0),"")," ")</f>
        <v/>
      </c>
      <c r="I2802" s="67" t="str">
        <f t="shared" si="221"/>
        <v xml:space="preserve"> </v>
      </c>
      <c r="J2802" s="65" t="str">
        <f>IFERROR(IF(D2802&gt;0,VLOOKUP(A2802,Relación!A:E,5,0),"")," ")</f>
        <v/>
      </c>
      <c r="K2802" s="66" t="str">
        <f t="shared" si="222"/>
        <v xml:space="preserve"> </v>
      </c>
      <c r="L2802" s="68" t="str">
        <f t="shared" si="219"/>
        <v xml:space="preserve"> </v>
      </c>
      <c r="M2802" s="68" t="str">
        <f t="shared" si="220"/>
        <v xml:space="preserve"> </v>
      </c>
    </row>
    <row r="2803" spans="1:13" ht="16.5" x14ac:dyDescent="0.25">
      <c r="A2803" s="94"/>
      <c r="B2803" s="95"/>
      <c r="C2803" s="94"/>
      <c r="D2803" s="94"/>
      <c r="E2803" s="85" t="str">
        <f t="shared" si="218"/>
        <v/>
      </c>
      <c r="F2803" s="65" t="str">
        <f>IF(ISBLANK(A2803)," ",IFERROR(IF(A2803&gt;0,VLOOKUP(A2803,Relación!A:C,2,0),"◄ escribe codigo"),"no existe código "))</f>
        <v xml:space="preserve"> </v>
      </c>
      <c r="G2803" s="65" t="str">
        <f>IFERROR(IF(A2803&gt;0,VLOOKUP(A2803,Relación!A:C,3,0),"")," ")</f>
        <v/>
      </c>
      <c r="H2803" s="65" t="str">
        <f>IFERROR(IF(C2803&gt;0,VLOOKUP(A2803,Relación!A:D,4,0),"")," ")</f>
        <v/>
      </c>
      <c r="I2803" s="67" t="str">
        <f t="shared" si="221"/>
        <v xml:space="preserve"> </v>
      </c>
      <c r="J2803" s="65" t="str">
        <f>IFERROR(IF(D2803&gt;0,VLOOKUP(A2803,Relación!A:E,5,0),"")," ")</f>
        <v/>
      </c>
      <c r="K2803" s="66" t="str">
        <f t="shared" si="222"/>
        <v xml:space="preserve"> </v>
      </c>
      <c r="L2803" s="68" t="str">
        <f t="shared" si="219"/>
        <v xml:space="preserve"> </v>
      </c>
      <c r="M2803" s="68" t="str">
        <f t="shared" si="220"/>
        <v xml:space="preserve"> </v>
      </c>
    </row>
    <row r="2804" spans="1:13" ht="16.5" x14ac:dyDescent="0.25">
      <c r="A2804" s="94"/>
      <c r="B2804" s="95"/>
      <c r="C2804" s="94"/>
      <c r="D2804" s="94"/>
      <c r="E2804" s="85" t="str">
        <f t="shared" si="218"/>
        <v/>
      </c>
      <c r="F2804" s="65" t="str">
        <f>IF(ISBLANK(A2804)," ",IFERROR(IF(A2804&gt;0,VLOOKUP(A2804,Relación!A:C,2,0),"◄ escribe codigo"),"no existe código "))</f>
        <v xml:space="preserve"> </v>
      </c>
      <c r="G2804" s="65" t="str">
        <f>IFERROR(IF(A2804&gt;0,VLOOKUP(A2804,Relación!A:C,3,0),"")," ")</f>
        <v/>
      </c>
      <c r="H2804" s="65" t="str">
        <f>IFERROR(IF(C2804&gt;0,VLOOKUP(A2804,Relación!A:D,4,0),"")," ")</f>
        <v/>
      </c>
      <c r="I2804" s="67" t="str">
        <f t="shared" si="221"/>
        <v xml:space="preserve"> </v>
      </c>
      <c r="J2804" s="65" t="str">
        <f>IFERROR(IF(D2804&gt;0,VLOOKUP(A2804,Relación!A:E,5,0),"")," ")</f>
        <v/>
      </c>
      <c r="K2804" s="66" t="str">
        <f t="shared" si="222"/>
        <v xml:space="preserve"> </v>
      </c>
      <c r="L2804" s="68" t="str">
        <f t="shared" si="219"/>
        <v xml:space="preserve"> </v>
      </c>
      <c r="M2804" s="68" t="str">
        <f t="shared" si="220"/>
        <v xml:space="preserve"> </v>
      </c>
    </row>
    <row r="2805" spans="1:13" ht="16.5" x14ac:dyDescent="0.25">
      <c r="A2805" s="94"/>
      <c r="B2805" s="95"/>
      <c r="C2805" s="94"/>
      <c r="D2805" s="94"/>
      <c r="E2805" s="85" t="str">
        <f t="shared" si="218"/>
        <v/>
      </c>
      <c r="F2805" s="65" t="str">
        <f>IF(ISBLANK(A2805)," ",IFERROR(IF(A2805&gt;0,VLOOKUP(A2805,Relación!A:C,2,0),"◄ escribe codigo"),"no existe código "))</f>
        <v xml:space="preserve"> </v>
      </c>
      <c r="G2805" s="65" t="str">
        <f>IFERROR(IF(A2805&gt;0,VLOOKUP(A2805,Relación!A:C,3,0),"")," ")</f>
        <v/>
      </c>
      <c r="H2805" s="65" t="str">
        <f>IFERROR(IF(C2805&gt;0,VLOOKUP(A2805,Relación!A:D,4,0),"")," ")</f>
        <v/>
      </c>
      <c r="I2805" s="67" t="str">
        <f t="shared" si="221"/>
        <v xml:space="preserve"> </v>
      </c>
      <c r="J2805" s="65" t="str">
        <f>IFERROR(IF(D2805&gt;0,VLOOKUP(A2805,Relación!A:E,5,0),"")," ")</f>
        <v/>
      </c>
      <c r="K2805" s="66" t="str">
        <f t="shared" si="222"/>
        <v xml:space="preserve"> </v>
      </c>
      <c r="L2805" s="68" t="str">
        <f t="shared" si="219"/>
        <v xml:space="preserve"> </v>
      </c>
      <c r="M2805" s="68" t="str">
        <f t="shared" si="220"/>
        <v xml:space="preserve"> </v>
      </c>
    </row>
    <row r="2806" spans="1:13" ht="16.5" x14ac:dyDescent="0.25">
      <c r="A2806" s="94"/>
      <c r="B2806" s="95"/>
      <c r="C2806" s="94"/>
      <c r="D2806" s="94"/>
      <c r="E2806" s="85" t="str">
        <f t="shared" si="218"/>
        <v/>
      </c>
      <c r="F2806" s="65" t="str">
        <f>IF(ISBLANK(A2806)," ",IFERROR(IF(A2806&gt;0,VLOOKUP(A2806,Relación!A:C,2,0),"◄ escribe codigo"),"no existe código "))</f>
        <v xml:space="preserve"> </v>
      </c>
      <c r="G2806" s="65" t="str">
        <f>IFERROR(IF(A2806&gt;0,VLOOKUP(A2806,Relación!A:C,3,0),"")," ")</f>
        <v/>
      </c>
      <c r="H2806" s="65" t="str">
        <f>IFERROR(IF(C2806&gt;0,VLOOKUP(A2806,Relación!A:D,4,0),"")," ")</f>
        <v/>
      </c>
      <c r="I2806" s="67" t="str">
        <f t="shared" si="221"/>
        <v xml:space="preserve"> </v>
      </c>
      <c r="J2806" s="65" t="str">
        <f>IFERROR(IF(D2806&gt;0,VLOOKUP(A2806,Relación!A:E,5,0),"")," ")</f>
        <v/>
      </c>
      <c r="K2806" s="66" t="str">
        <f t="shared" si="222"/>
        <v xml:space="preserve"> </v>
      </c>
      <c r="L2806" s="68" t="str">
        <f t="shared" si="219"/>
        <v xml:space="preserve"> </v>
      </c>
      <c r="M2806" s="68" t="str">
        <f t="shared" si="220"/>
        <v xml:space="preserve"> </v>
      </c>
    </row>
    <row r="2807" spans="1:13" ht="16.5" x14ac:dyDescent="0.25">
      <c r="A2807" s="94"/>
      <c r="B2807" s="95"/>
      <c r="C2807" s="94"/>
      <c r="D2807" s="94"/>
      <c r="E2807" s="85" t="str">
        <f t="shared" si="218"/>
        <v/>
      </c>
      <c r="F2807" s="65" t="str">
        <f>IF(ISBLANK(A2807)," ",IFERROR(IF(A2807&gt;0,VLOOKUP(A2807,Relación!A:C,2,0),"◄ escribe codigo"),"no existe código "))</f>
        <v xml:space="preserve"> </v>
      </c>
      <c r="G2807" s="65" t="str">
        <f>IFERROR(IF(A2807&gt;0,VLOOKUP(A2807,Relación!A:C,3,0),"")," ")</f>
        <v/>
      </c>
      <c r="H2807" s="65" t="str">
        <f>IFERROR(IF(C2807&gt;0,VLOOKUP(A2807,Relación!A:D,4,0),"")," ")</f>
        <v/>
      </c>
      <c r="I2807" s="67" t="str">
        <f t="shared" si="221"/>
        <v xml:space="preserve"> </v>
      </c>
      <c r="J2807" s="65" t="str">
        <f>IFERROR(IF(D2807&gt;0,VLOOKUP(A2807,Relación!A:E,5,0),"")," ")</f>
        <v/>
      </c>
      <c r="K2807" s="66" t="str">
        <f t="shared" si="222"/>
        <v xml:space="preserve"> </v>
      </c>
      <c r="L2807" s="68" t="str">
        <f t="shared" si="219"/>
        <v xml:space="preserve"> </v>
      </c>
      <c r="M2807" s="68" t="str">
        <f t="shared" si="220"/>
        <v xml:space="preserve"> </v>
      </c>
    </row>
    <row r="2808" spans="1:13" ht="16.5" x14ac:dyDescent="0.25">
      <c r="A2808" s="94"/>
      <c r="B2808" s="95"/>
      <c r="C2808" s="94"/>
      <c r="D2808" s="94"/>
      <c r="E2808" s="85" t="str">
        <f t="shared" si="218"/>
        <v/>
      </c>
      <c r="F2808" s="65" t="str">
        <f>IF(ISBLANK(A2808)," ",IFERROR(IF(A2808&gt;0,VLOOKUP(A2808,Relación!A:C,2,0),"◄ escribe codigo"),"no existe código "))</f>
        <v xml:space="preserve"> </v>
      </c>
      <c r="G2808" s="65" t="str">
        <f>IFERROR(IF(A2808&gt;0,VLOOKUP(A2808,Relación!A:C,3,0),"")," ")</f>
        <v/>
      </c>
      <c r="H2808" s="65" t="str">
        <f>IFERROR(IF(C2808&gt;0,VLOOKUP(A2808,Relación!A:D,4,0),"")," ")</f>
        <v/>
      </c>
      <c r="I2808" s="67" t="str">
        <f t="shared" si="221"/>
        <v xml:space="preserve"> </v>
      </c>
      <c r="J2808" s="65" t="str">
        <f>IFERROR(IF(D2808&gt;0,VLOOKUP(A2808,Relación!A:E,5,0),"")," ")</f>
        <v/>
      </c>
      <c r="K2808" s="66" t="str">
        <f t="shared" si="222"/>
        <v xml:space="preserve"> </v>
      </c>
      <c r="L2808" s="68" t="str">
        <f t="shared" si="219"/>
        <v xml:space="preserve"> </v>
      </c>
      <c r="M2808" s="68" t="str">
        <f t="shared" si="220"/>
        <v xml:space="preserve"> </v>
      </c>
    </row>
    <row r="2809" spans="1:13" ht="16.5" x14ac:dyDescent="0.25">
      <c r="A2809" s="94"/>
      <c r="B2809" s="95"/>
      <c r="C2809" s="94"/>
      <c r="D2809" s="94"/>
      <c r="E2809" s="85" t="str">
        <f t="shared" si="218"/>
        <v/>
      </c>
      <c r="F2809" s="65" t="str">
        <f>IF(ISBLANK(A2809)," ",IFERROR(IF(A2809&gt;0,VLOOKUP(A2809,Relación!A:C,2,0),"◄ escribe codigo"),"no existe código "))</f>
        <v xml:space="preserve"> </v>
      </c>
      <c r="G2809" s="65" t="str">
        <f>IFERROR(IF(A2809&gt;0,VLOOKUP(A2809,Relación!A:C,3,0),"")," ")</f>
        <v/>
      </c>
      <c r="H2809" s="65" t="str">
        <f>IFERROR(IF(C2809&gt;0,VLOOKUP(A2809,Relación!A:D,4,0),"")," ")</f>
        <v/>
      </c>
      <c r="I2809" s="67" t="str">
        <f t="shared" si="221"/>
        <v xml:space="preserve"> </v>
      </c>
      <c r="J2809" s="65" t="str">
        <f>IFERROR(IF(D2809&gt;0,VLOOKUP(A2809,Relación!A:E,5,0),"")," ")</f>
        <v/>
      </c>
      <c r="K2809" s="66" t="str">
        <f t="shared" si="222"/>
        <v xml:space="preserve"> </v>
      </c>
      <c r="L2809" s="68" t="str">
        <f t="shared" si="219"/>
        <v xml:space="preserve"> </v>
      </c>
      <c r="M2809" s="68" t="str">
        <f t="shared" si="220"/>
        <v xml:space="preserve"> </v>
      </c>
    </row>
    <row r="2810" spans="1:13" ht="16.5" x14ac:dyDescent="0.25">
      <c r="A2810" s="94"/>
      <c r="B2810" s="95"/>
      <c r="C2810" s="94"/>
      <c r="D2810" s="94"/>
      <c r="E2810" s="85" t="str">
        <f t="shared" si="218"/>
        <v/>
      </c>
      <c r="F2810" s="65" t="str">
        <f>IF(ISBLANK(A2810)," ",IFERROR(IF(A2810&gt;0,VLOOKUP(A2810,Relación!A:C,2,0),"◄ escribe codigo"),"no existe código "))</f>
        <v xml:space="preserve"> </v>
      </c>
      <c r="G2810" s="65" t="str">
        <f>IFERROR(IF(A2810&gt;0,VLOOKUP(A2810,Relación!A:C,3,0),"")," ")</f>
        <v/>
      </c>
      <c r="H2810" s="65" t="str">
        <f>IFERROR(IF(C2810&gt;0,VLOOKUP(A2810,Relación!A:D,4,0),"")," ")</f>
        <v/>
      </c>
      <c r="I2810" s="67" t="str">
        <f t="shared" si="221"/>
        <v xml:space="preserve"> </v>
      </c>
      <c r="J2810" s="65" t="str">
        <f>IFERROR(IF(D2810&gt;0,VLOOKUP(A2810,Relación!A:E,5,0),"")," ")</f>
        <v/>
      </c>
      <c r="K2810" s="66" t="str">
        <f t="shared" si="222"/>
        <v xml:space="preserve"> </v>
      </c>
      <c r="L2810" s="68" t="str">
        <f t="shared" si="219"/>
        <v xml:space="preserve"> </v>
      </c>
      <c r="M2810" s="68" t="str">
        <f t="shared" si="220"/>
        <v xml:space="preserve"> </v>
      </c>
    </row>
    <row r="2811" spans="1:13" ht="16.5" x14ac:dyDescent="0.25">
      <c r="A2811" s="94"/>
      <c r="B2811" s="95"/>
      <c r="C2811" s="94"/>
      <c r="D2811" s="94"/>
      <c r="E2811" s="85" t="str">
        <f t="shared" si="218"/>
        <v/>
      </c>
      <c r="F2811" s="65" t="str">
        <f>IF(ISBLANK(A2811)," ",IFERROR(IF(A2811&gt;0,VLOOKUP(A2811,Relación!A:C,2,0),"◄ escribe codigo"),"no existe código "))</f>
        <v xml:space="preserve"> </v>
      </c>
      <c r="G2811" s="65" t="str">
        <f>IFERROR(IF(A2811&gt;0,VLOOKUP(A2811,Relación!A:C,3,0),"")," ")</f>
        <v/>
      </c>
      <c r="H2811" s="65" t="str">
        <f>IFERROR(IF(C2811&gt;0,VLOOKUP(A2811,Relación!A:D,4,0),"")," ")</f>
        <v/>
      </c>
      <c r="I2811" s="67" t="str">
        <f t="shared" si="221"/>
        <v xml:space="preserve"> </v>
      </c>
      <c r="J2811" s="65" t="str">
        <f>IFERROR(IF(D2811&gt;0,VLOOKUP(A2811,Relación!A:E,5,0),"")," ")</f>
        <v/>
      </c>
      <c r="K2811" s="66" t="str">
        <f t="shared" si="222"/>
        <v xml:space="preserve"> </v>
      </c>
      <c r="L2811" s="68" t="str">
        <f t="shared" si="219"/>
        <v xml:space="preserve"> </v>
      </c>
      <c r="M2811" s="68" t="str">
        <f t="shared" si="220"/>
        <v xml:space="preserve"> </v>
      </c>
    </row>
    <row r="2812" spans="1:13" ht="16.5" x14ac:dyDescent="0.25">
      <c r="A2812" s="94"/>
      <c r="B2812" s="95"/>
      <c r="C2812" s="94"/>
      <c r="D2812" s="94"/>
      <c r="E2812" s="85" t="str">
        <f t="shared" si="218"/>
        <v/>
      </c>
      <c r="F2812" s="65" t="str">
        <f>IF(ISBLANK(A2812)," ",IFERROR(IF(A2812&gt;0,VLOOKUP(A2812,Relación!A:C,2,0),"◄ escribe codigo"),"no existe código "))</f>
        <v xml:space="preserve"> </v>
      </c>
      <c r="G2812" s="65" t="str">
        <f>IFERROR(IF(A2812&gt;0,VLOOKUP(A2812,Relación!A:C,3,0),"")," ")</f>
        <v/>
      </c>
      <c r="H2812" s="65" t="str">
        <f>IFERROR(IF(C2812&gt;0,VLOOKUP(A2812,Relación!A:D,4,0),"")," ")</f>
        <v/>
      </c>
      <c r="I2812" s="67" t="str">
        <f t="shared" si="221"/>
        <v xml:space="preserve"> </v>
      </c>
      <c r="J2812" s="65" t="str">
        <f>IFERROR(IF(D2812&gt;0,VLOOKUP(A2812,Relación!A:E,5,0),"")," ")</f>
        <v/>
      </c>
      <c r="K2812" s="66" t="str">
        <f t="shared" si="222"/>
        <v xml:space="preserve"> </v>
      </c>
      <c r="L2812" s="68" t="str">
        <f t="shared" si="219"/>
        <v xml:space="preserve"> </v>
      </c>
      <c r="M2812" s="68" t="str">
        <f t="shared" si="220"/>
        <v xml:space="preserve"> </v>
      </c>
    </row>
    <row r="2813" spans="1:13" ht="16.5" x14ac:dyDescent="0.25">
      <c r="A2813" s="94"/>
      <c r="B2813" s="95"/>
      <c r="C2813" s="94"/>
      <c r="D2813" s="94"/>
      <c r="E2813" s="85" t="str">
        <f t="shared" si="218"/>
        <v/>
      </c>
      <c r="F2813" s="65" t="str">
        <f>IF(ISBLANK(A2813)," ",IFERROR(IF(A2813&gt;0,VLOOKUP(A2813,Relación!A:C,2,0),"◄ escribe codigo"),"no existe código "))</f>
        <v xml:space="preserve"> </v>
      </c>
      <c r="G2813" s="65" t="str">
        <f>IFERROR(IF(A2813&gt;0,VLOOKUP(A2813,Relación!A:C,3,0),"")," ")</f>
        <v/>
      </c>
      <c r="H2813" s="65" t="str">
        <f>IFERROR(IF(C2813&gt;0,VLOOKUP(A2813,Relación!A:D,4,0),"")," ")</f>
        <v/>
      </c>
      <c r="I2813" s="67" t="str">
        <f t="shared" si="221"/>
        <v xml:space="preserve"> </v>
      </c>
      <c r="J2813" s="65" t="str">
        <f>IFERROR(IF(D2813&gt;0,VLOOKUP(A2813,Relación!A:E,5,0),"")," ")</f>
        <v/>
      </c>
      <c r="K2813" s="66" t="str">
        <f t="shared" si="222"/>
        <v xml:space="preserve"> </v>
      </c>
      <c r="L2813" s="68" t="str">
        <f t="shared" si="219"/>
        <v xml:space="preserve"> </v>
      </c>
      <c r="M2813" s="68" t="str">
        <f t="shared" si="220"/>
        <v xml:space="preserve"> </v>
      </c>
    </row>
    <row r="2814" spans="1:13" ht="16.5" x14ac:dyDescent="0.25">
      <c r="A2814" s="94"/>
      <c r="B2814" s="95"/>
      <c r="C2814" s="94"/>
      <c r="D2814" s="94"/>
      <c r="E2814" s="85" t="str">
        <f t="shared" si="218"/>
        <v/>
      </c>
      <c r="F2814" s="65" t="str">
        <f>IF(ISBLANK(A2814)," ",IFERROR(IF(A2814&gt;0,VLOOKUP(A2814,Relación!A:C,2,0),"◄ escribe codigo"),"no existe código "))</f>
        <v xml:space="preserve"> </v>
      </c>
      <c r="G2814" s="65" t="str">
        <f>IFERROR(IF(A2814&gt;0,VLOOKUP(A2814,Relación!A:C,3,0),"")," ")</f>
        <v/>
      </c>
      <c r="H2814" s="65" t="str">
        <f>IFERROR(IF(C2814&gt;0,VLOOKUP(A2814,Relación!A:D,4,0),"")," ")</f>
        <v/>
      </c>
      <c r="I2814" s="67" t="str">
        <f t="shared" si="221"/>
        <v xml:space="preserve"> </v>
      </c>
      <c r="J2814" s="65" t="str">
        <f>IFERROR(IF(D2814&gt;0,VLOOKUP(A2814,Relación!A:E,5,0),"")," ")</f>
        <v/>
      </c>
      <c r="K2814" s="66" t="str">
        <f t="shared" si="222"/>
        <v xml:space="preserve"> </v>
      </c>
      <c r="L2814" s="68" t="str">
        <f t="shared" si="219"/>
        <v xml:space="preserve"> </v>
      </c>
      <c r="M2814" s="68" t="str">
        <f t="shared" si="220"/>
        <v xml:space="preserve"> </v>
      </c>
    </row>
    <row r="2815" spans="1:13" ht="16.5" x14ac:dyDescent="0.25">
      <c r="A2815" s="94"/>
      <c r="B2815" s="95"/>
      <c r="C2815" s="94"/>
      <c r="D2815" s="94"/>
      <c r="E2815" s="85" t="str">
        <f t="shared" si="218"/>
        <v/>
      </c>
      <c r="F2815" s="65" t="str">
        <f>IF(ISBLANK(A2815)," ",IFERROR(IF(A2815&gt;0,VLOOKUP(A2815,Relación!A:C,2,0),"◄ escribe codigo"),"no existe código "))</f>
        <v xml:space="preserve"> </v>
      </c>
      <c r="G2815" s="65" t="str">
        <f>IFERROR(IF(A2815&gt;0,VLOOKUP(A2815,Relación!A:C,3,0),"")," ")</f>
        <v/>
      </c>
      <c r="H2815" s="65" t="str">
        <f>IFERROR(IF(C2815&gt;0,VLOOKUP(A2815,Relación!A:D,4,0),"")," ")</f>
        <v/>
      </c>
      <c r="I2815" s="67" t="str">
        <f t="shared" si="221"/>
        <v xml:space="preserve"> </v>
      </c>
      <c r="J2815" s="65" t="str">
        <f>IFERROR(IF(D2815&gt;0,VLOOKUP(A2815,Relación!A:E,5,0),"")," ")</f>
        <v/>
      </c>
      <c r="K2815" s="66" t="str">
        <f t="shared" si="222"/>
        <v xml:space="preserve"> </v>
      </c>
      <c r="L2815" s="68" t="str">
        <f t="shared" si="219"/>
        <v xml:space="preserve"> </v>
      </c>
      <c r="M2815" s="68" t="str">
        <f t="shared" si="220"/>
        <v xml:space="preserve"> </v>
      </c>
    </row>
    <row r="2816" spans="1:13" ht="16.5" x14ac:dyDescent="0.25">
      <c r="A2816" s="94"/>
      <c r="B2816" s="95"/>
      <c r="C2816" s="94"/>
      <c r="D2816" s="94"/>
      <c r="E2816" s="85" t="str">
        <f t="shared" si="218"/>
        <v/>
      </c>
      <c r="F2816" s="65" t="str">
        <f>IF(ISBLANK(A2816)," ",IFERROR(IF(A2816&gt;0,VLOOKUP(A2816,Relación!A:C,2,0),"◄ escribe codigo"),"no existe código "))</f>
        <v xml:space="preserve"> </v>
      </c>
      <c r="G2816" s="65" t="str">
        <f>IFERROR(IF(A2816&gt;0,VLOOKUP(A2816,Relación!A:C,3,0),"")," ")</f>
        <v/>
      </c>
      <c r="H2816" s="65" t="str">
        <f>IFERROR(IF(C2816&gt;0,VLOOKUP(A2816,Relación!A:D,4,0),"")," ")</f>
        <v/>
      </c>
      <c r="I2816" s="67" t="str">
        <f t="shared" si="221"/>
        <v xml:space="preserve"> </v>
      </c>
      <c r="J2816" s="65" t="str">
        <f>IFERROR(IF(D2816&gt;0,VLOOKUP(A2816,Relación!A:E,5,0),"")," ")</f>
        <v/>
      </c>
      <c r="K2816" s="66" t="str">
        <f t="shared" si="222"/>
        <v xml:space="preserve"> </v>
      </c>
      <c r="L2816" s="68" t="str">
        <f t="shared" si="219"/>
        <v xml:space="preserve"> </v>
      </c>
      <c r="M2816" s="68" t="str">
        <f t="shared" si="220"/>
        <v xml:space="preserve"> </v>
      </c>
    </row>
    <row r="2817" spans="1:13" ht="16.5" x14ac:dyDescent="0.25">
      <c r="A2817" s="94"/>
      <c r="B2817" s="95"/>
      <c r="C2817" s="94"/>
      <c r="D2817" s="94"/>
      <c r="E2817" s="85" t="str">
        <f t="shared" si="218"/>
        <v/>
      </c>
      <c r="F2817" s="65" t="str">
        <f>IF(ISBLANK(A2817)," ",IFERROR(IF(A2817&gt;0,VLOOKUP(A2817,Relación!A:C,2,0),"◄ escribe codigo"),"no existe código "))</f>
        <v xml:space="preserve"> </v>
      </c>
      <c r="G2817" s="65" t="str">
        <f>IFERROR(IF(A2817&gt;0,VLOOKUP(A2817,Relación!A:C,3,0),"")," ")</f>
        <v/>
      </c>
      <c r="H2817" s="65" t="str">
        <f>IFERROR(IF(C2817&gt;0,VLOOKUP(A2817,Relación!A:D,4,0),"")," ")</f>
        <v/>
      </c>
      <c r="I2817" s="67" t="str">
        <f t="shared" si="221"/>
        <v xml:space="preserve"> </v>
      </c>
      <c r="J2817" s="65" t="str">
        <f>IFERROR(IF(D2817&gt;0,VLOOKUP(A2817,Relación!A:E,5,0),"")," ")</f>
        <v/>
      </c>
      <c r="K2817" s="66" t="str">
        <f t="shared" si="222"/>
        <v xml:space="preserve"> </v>
      </c>
      <c r="L2817" s="68" t="str">
        <f t="shared" si="219"/>
        <v xml:space="preserve"> </v>
      </c>
      <c r="M2817" s="68" t="str">
        <f t="shared" si="220"/>
        <v xml:space="preserve"> </v>
      </c>
    </row>
    <row r="2818" spans="1:13" ht="16.5" x14ac:dyDescent="0.25">
      <c r="A2818" s="94"/>
      <c r="B2818" s="95"/>
      <c r="C2818" s="94"/>
      <c r="D2818" s="94"/>
      <c r="E2818" s="85" t="str">
        <f t="shared" si="218"/>
        <v/>
      </c>
      <c r="F2818" s="65" t="str">
        <f>IF(ISBLANK(A2818)," ",IFERROR(IF(A2818&gt;0,VLOOKUP(A2818,Relación!A:C,2,0),"◄ escribe codigo"),"no existe código "))</f>
        <v xml:space="preserve"> </v>
      </c>
      <c r="G2818" s="65" t="str">
        <f>IFERROR(IF(A2818&gt;0,VLOOKUP(A2818,Relación!A:C,3,0),"")," ")</f>
        <v/>
      </c>
      <c r="H2818" s="65" t="str">
        <f>IFERROR(IF(C2818&gt;0,VLOOKUP(A2818,Relación!A:D,4,0),"")," ")</f>
        <v/>
      </c>
      <c r="I2818" s="67" t="str">
        <f t="shared" si="221"/>
        <v xml:space="preserve"> </v>
      </c>
      <c r="J2818" s="65" t="str">
        <f>IFERROR(IF(D2818&gt;0,VLOOKUP(A2818,Relación!A:E,5,0),"")," ")</f>
        <v/>
      </c>
      <c r="K2818" s="66" t="str">
        <f t="shared" si="222"/>
        <v xml:space="preserve"> </v>
      </c>
      <c r="L2818" s="68" t="str">
        <f t="shared" si="219"/>
        <v xml:space="preserve"> </v>
      </c>
      <c r="M2818" s="68" t="str">
        <f t="shared" si="220"/>
        <v xml:space="preserve"> </v>
      </c>
    </row>
    <row r="2819" spans="1:13" ht="16.5" x14ac:dyDescent="0.25">
      <c r="A2819" s="94"/>
      <c r="B2819" s="95"/>
      <c r="C2819" s="94"/>
      <c r="D2819" s="94"/>
      <c r="E2819" s="85" t="str">
        <f t="shared" ref="E2819:E2882" si="223">IF(AND(A2819&gt;0,ISBLANK(A2820)),SUMIF($A:$A,A2819,$C:$C)-SUMIF($A:$A,A2819,$D:$D),"")</f>
        <v/>
      </c>
      <c r="F2819" s="65" t="str">
        <f>IF(ISBLANK(A2819)," ",IFERROR(IF(A2819&gt;0,VLOOKUP(A2819,Relación!A:C,2,0),"◄ escribe codigo"),"no existe código "))</f>
        <v xml:space="preserve"> </v>
      </c>
      <c r="G2819" s="65" t="str">
        <f>IFERROR(IF(A2819&gt;0,VLOOKUP(A2819,Relación!A:C,3,0),"")," ")</f>
        <v/>
      </c>
      <c r="H2819" s="65" t="str">
        <f>IFERROR(IF(C2819&gt;0,VLOOKUP(A2819,Relación!A:D,4,0),"")," ")</f>
        <v/>
      </c>
      <c r="I2819" s="67" t="str">
        <f t="shared" si="221"/>
        <v xml:space="preserve"> </v>
      </c>
      <c r="J2819" s="65" t="str">
        <f>IFERROR(IF(D2819&gt;0,VLOOKUP(A2819,Relación!A:E,5,0),"")," ")</f>
        <v/>
      </c>
      <c r="K2819" s="66" t="str">
        <f t="shared" si="222"/>
        <v xml:space="preserve"> </v>
      </c>
      <c r="L2819" s="68" t="str">
        <f t="shared" ref="L2819:L2882" si="224">IF(ISBLANK(A2819)," ",SUMIF($A:$A,A2819,$C:$C)-SUMIF($A:$A,A2819,$D:$D))</f>
        <v xml:space="preserve"> </v>
      </c>
      <c r="M2819" s="68" t="str">
        <f t="shared" ref="M2819:M2882" si="225">IF(ISBLANK(A2819)," ",SUMIFS($C:$C,$A:$A,A2819)-SUMIFS($D:$D,$A:$A,A2819))</f>
        <v xml:space="preserve"> </v>
      </c>
    </row>
    <row r="2820" spans="1:13" ht="16.5" x14ac:dyDescent="0.25">
      <c r="A2820" s="94"/>
      <c r="B2820" s="95"/>
      <c r="C2820" s="94"/>
      <c r="D2820" s="94"/>
      <c r="E2820" s="85" t="str">
        <f t="shared" si="223"/>
        <v/>
      </c>
      <c r="F2820" s="65" t="str">
        <f>IF(ISBLANK(A2820)," ",IFERROR(IF(A2820&gt;0,VLOOKUP(A2820,Relación!A:C,2,0),"◄ escribe codigo"),"no existe código "))</f>
        <v xml:space="preserve"> </v>
      </c>
      <c r="G2820" s="65" t="str">
        <f>IFERROR(IF(A2820&gt;0,VLOOKUP(A2820,Relación!A:C,3,0),"")," ")</f>
        <v/>
      </c>
      <c r="H2820" s="65" t="str">
        <f>IFERROR(IF(C2820&gt;0,VLOOKUP(A2820,Relación!A:D,4,0),"")," ")</f>
        <v/>
      </c>
      <c r="I2820" s="67" t="str">
        <f t="shared" si="221"/>
        <v xml:space="preserve"> </v>
      </c>
      <c r="J2820" s="65" t="str">
        <f>IFERROR(IF(D2820&gt;0,VLOOKUP(A2820,Relación!A:E,5,0),"")," ")</f>
        <v/>
      </c>
      <c r="K2820" s="66" t="str">
        <f t="shared" si="222"/>
        <v xml:space="preserve"> </v>
      </c>
      <c r="L2820" s="68" t="str">
        <f t="shared" si="224"/>
        <v xml:space="preserve"> </v>
      </c>
      <c r="M2820" s="68" t="str">
        <f t="shared" si="225"/>
        <v xml:space="preserve"> </v>
      </c>
    </row>
    <row r="2821" spans="1:13" ht="16.5" x14ac:dyDescent="0.25">
      <c r="A2821" s="94"/>
      <c r="B2821" s="95"/>
      <c r="C2821" s="94"/>
      <c r="D2821" s="94"/>
      <c r="E2821" s="85" t="str">
        <f t="shared" si="223"/>
        <v/>
      </c>
      <c r="F2821" s="65" t="str">
        <f>IF(ISBLANK(A2821)," ",IFERROR(IF(A2821&gt;0,VLOOKUP(A2821,Relación!A:C,2,0),"◄ escribe codigo"),"no existe código "))</f>
        <v xml:space="preserve"> </v>
      </c>
      <c r="G2821" s="65" t="str">
        <f>IFERROR(IF(A2821&gt;0,VLOOKUP(A2821,Relación!A:C,3,0),"")," ")</f>
        <v/>
      </c>
      <c r="H2821" s="65" t="str">
        <f>IFERROR(IF(C2821&gt;0,VLOOKUP(A2821,Relación!A:D,4,0),"")," ")</f>
        <v/>
      </c>
      <c r="I2821" s="67" t="str">
        <f t="shared" si="221"/>
        <v xml:space="preserve"> </v>
      </c>
      <c r="J2821" s="65" t="str">
        <f>IFERROR(IF(D2821&gt;0,VLOOKUP(A2821,Relación!A:E,5,0),"")," ")</f>
        <v/>
      </c>
      <c r="K2821" s="66" t="str">
        <f t="shared" si="222"/>
        <v xml:space="preserve"> </v>
      </c>
      <c r="L2821" s="68" t="str">
        <f t="shared" si="224"/>
        <v xml:space="preserve"> </v>
      </c>
      <c r="M2821" s="68" t="str">
        <f t="shared" si="225"/>
        <v xml:space="preserve"> </v>
      </c>
    </row>
    <row r="2822" spans="1:13" ht="16.5" x14ac:dyDescent="0.25">
      <c r="A2822" s="94"/>
      <c r="B2822" s="95"/>
      <c r="C2822" s="94"/>
      <c r="D2822" s="94"/>
      <c r="E2822" s="85" t="str">
        <f t="shared" si="223"/>
        <v/>
      </c>
      <c r="F2822" s="65" t="str">
        <f>IF(ISBLANK(A2822)," ",IFERROR(IF(A2822&gt;0,VLOOKUP(A2822,Relación!A:C,2,0),"◄ escribe codigo"),"no existe código "))</f>
        <v xml:space="preserve"> </v>
      </c>
      <c r="G2822" s="65" t="str">
        <f>IFERROR(IF(A2822&gt;0,VLOOKUP(A2822,Relación!A:C,3,0),"")," ")</f>
        <v/>
      </c>
      <c r="H2822" s="65" t="str">
        <f>IFERROR(IF(C2822&gt;0,VLOOKUP(A2822,Relación!A:D,4,0),"")," ")</f>
        <v/>
      </c>
      <c r="I2822" s="67" t="str">
        <f t="shared" si="221"/>
        <v xml:space="preserve"> </v>
      </c>
      <c r="J2822" s="65" t="str">
        <f>IFERROR(IF(D2822&gt;0,VLOOKUP(A2822,Relación!A:E,5,0),"")," ")</f>
        <v/>
      </c>
      <c r="K2822" s="66" t="str">
        <f t="shared" si="222"/>
        <v xml:space="preserve"> </v>
      </c>
      <c r="L2822" s="68" t="str">
        <f t="shared" si="224"/>
        <v xml:space="preserve"> </v>
      </c>
      <c r="M2822" s="68" t="str">
        <f t="shared" si="225"/>
        <v xml:space="preserve"> </v>
      </c>
    </row>
    <row r="2823" spans="1:13" ht="16.5" x14ac:dyDescent="0.25">
      <c r="A2823" s="94"/>
      <c r="B2823" s="95"/>
      <c r="C2823" s="94"/>
      <c r="D2823" s="94"/>
      <c r="E2823" s="85" t="str">
        <f t="shared" si="223"/>
        <v/>
      </c>
      <c r="F2823" s="65" t="str">
        <f>IF(ISBLANK(A2823)," ",IFERROR(IF(A2823&gt;0,VLOOKUP(A2823,Relación!A:C,2,0),"◄ escribe codigo"),"no existe código "))</f>
        <v xml:space="preserve"> </v>
      </c>
      <c r="G2823" s="65" t="str">
        <f>IFERROR(IF(A2823&gt;0,VLOOKUP(A2823,Relación!A:C,3,0),"")," ")</f>
        <v/>
      </c>
      <c r="H2823" s="65" t="str">
        <f>IFERROR(IF(C2823&gt;0,VLOOKUP(A2823,Relación!A:D,4,0),"")," ")</f>
        <v/>
      </c>
      <c r="I2823" s="67" t="str">
        <f t="shared" si="221"/>
        <v xml:space="preserve"> </v>
      </c>
      <c r="J2823" s="65" t="str">
        <f>IFERROR(IF(D2823&gt;0,VLOOKUP(A2823,Relación!A:E,5,0),"")," ")</f>
        <v/>
      </c>
      <c r="K2823" s="66" t="str">
        <f t="shared" si="222"/>
        <v xml:space="preserve"> </v>
      </c>
      <c r="L2823" s="68" t="str">
        <f t="shared" si="224"/>
        <v xml:space="preserve"> </v>
      </c>
      <c r="M2823" s="68" t="str">
        <f t="shared" si="225"/>
        <v xml:space="preserve"> </v>
      </c>
    </row>
    <row r="2824" spans="1:13" ht="16.5" x14ac:dyDescent="0.25">
      <c r="A2824" s="94"/>
      <c r="B2824" s="95"/>
      <c r="C2824" s="94"/>
      <c r="D2824" s="94"/>
      <c r="E2824" s="85" t="str">
        <f t="shared" si="223"/>
        <v/>
      </c>
      <c r="F2824" s="65" t="str">
        <f>IF(ISBLANK(A2824)," ",IFERROR(IF(A2824&gt;0,VLOOKUP(A2824,Relación!A:C,2,0),"◄ escribe codigo"),"no existe código "))</f>
        <v xml:space="preserve"> </v>
      </c>
      <c r="G2824" s="65" t="str">
        <f>IFERROR(IF(A2824&gt;0,VLOOKUP(A2824,Relación!A:C,3,0),"")," ")</f>
        <v/>
      </c>
      <c r="H2824" s="65" t="str">
        <f>IFERROR(IF(C2824&gt;0,VLOOKUP(A2824,Relación!A:D,4,0),"")," ")</f>
        <v/>
      </c>
      <c r="I2824" s="67" t="str">
        <f t="shared" si="221"/>
        <v xml:space="preserve"> </v>
      </c>
      <c r="J2824" s="65" t="str">
        <f>IFERROR(IF(D2824&gt;0,VLOOKUP(A2824,Relación!A:E,5,0),"")," ")</f>
        <v/>
      </c>
      <c r="K2824" s="66" t="str">
        <f t="shared" si="222"/>
        <v xml:space="preserve"> </v>
      </c>
      <c r="L2824" s="68" t="str">
        <f t="shared" si="224"/>
        <v xml:space="preserve"> </v>
      </c>
      <c r="M2824" s="68" t="str">
        <f t="shared" si="225"/>
        <v xml:space="preserve"> </v>
      </c>
    </row>
    <row r="2825" spans="1:13" ht="16.5" x14ac:dyDescent="0.25">
      <c r="A2825" s="94"/>
      <c r="B2825" s="95"/>
      <c r="C2825" s="94"/>
      <c r="D2825" s="94"/>
      <c r="E2825" s="85" t="str">
        <f t="shared" si="223"/>
        <v/>
      </c>
      <c r="F2825" s="65" t="str">
        <f>IF(ISBLANK(A2825)," ",IFERROR(IF(A2825&gt;0,VLOOKUP(A2825,Relación!A:C,2,0),"◄ escribe codigo"),"no existe código "))</f>
        <v xml:space="preserve"> </v>
      </c>
      <c r="G2825" s="65" t="str">
        <f>IFERROR(IF(A2825&gt;0,VLOOKUP(A2825,Relación!A:C,3,0),"")," ")</f>
        <v/>
      </c>
      <c r="H2825" s="65" t="str">
        <f>IFERROR(IF(C2825&gt;0,VLOOKUP(A2825,Relación!A:D,4,0),"")," ")</f>
        <v/>
      </c>
      <c r="I2825" s="67" t="str">
        <f t="shared" si="221"/>
        <v xml:space="preserve"> </v>
      </c>
      <c r="J2825" s="65" t="str">
        <f>IFERROR(IF(D2825&gt;0,VLOOKUP(A2825,Relación!A:E,5,0),"")," ")</f>
        <v/>
      </c>
      <c r="K2825" s="66" t="str">
        <f t="shared" si="222"/>
        <v xml:space="preserve"> </v>
      </c>
      <c r="L2825" s="68" t="str">
        <f t="shared" si="224"/>
        <v xml:space="preserve"> </v>
      </c>
      <c r="M2825" s="68" t="str">
        <f t="shared" si="225"/>
        <v xml:space="preserve"> </v>
      </c>
    </row>
    <row r="2826" spans="1:13" ht="16.5" x14ac:dyDescent="0.25">
      <c r="A2826" s="94"/>
      <c r="B2826" s="95"/>
      <c r="C2826" s="94"/>
      <c r="D2826" s="94"/>
      <c r="E2826" s="85" t="str">
        <f t="shared" si="223"/>
        <v/>
      </c>
      <c r="F2826" s="65" t="str">
        <f>IF(ISBLANK(A2826)," ",IFERROR(IF(A2826&gt;0,VLOOKUP(A2826,Relación!A:C,2,0),"◄ escribe codigo"),"no existe código "))</f>
        <v xml:space="preserve"> </v>
      </c>
      <c r="G2826" s="65" t="str">
        <f>IFERROR(IF(A2826&gt;0,VLOOKUP(A2826,Relación!A:C,3,0),"")," ")</f>
        <v/>
      </c>
      <c r="H2826" s="65" t="str">
        <f>IFERROR(IF(C2826&gt;0,VLOOKUP(A2826,Relación!A:D,4,0),"")," ")</f>
        <v/>
      </c>
      <c r="I2826" s="67" t="str">
        <f t="shared" si="221"/>
        <v xml:space="preserve"> </v>
      </c>
      <c r="J2826" s="65" t="str">
        <f>IFERROR(IF(D2826&gt;0,VLOOKUP(A2826,Relación!A:E,5,0),"")," ")</f>
        <v/>
      </c>
      <c r="K2826" s="66" t="str">
        <f t="shared" si="222"/>
        <v xml:space="preserve"> </v>
      </c>
      <c r="L2826" s="68" t="str">
        <f t="shared" si="224"/>
        <v xml:space="preserve"> </v>
      </c>
      <c r="M2826" s="68" t="str">
        <f t="shared" si="225"/>
        <v xml:space="preserve"> </v>
      </c>
    </row>
    <row r="2827" spans="1:13" ht="16.5" x14ac:dyDescent="0.25">
      <c r="A2827" s="94"/>
      <c r="B2827" s="95"/>
      <c r="C2827" s="94"/>
      <c r="D2827" s="94"/>
      <c r="E2827" s="85" t="str">
        <f t="shared" si="223"/>
        <v/>
      </c>
      <c r="F2827" s="65" t="str">
        <f>IF(ISBLANK(A2827)," ",IFERROR(IF(A2827&gt;0,VLOOKUP(A2827,Relación!A:C,2,0),"◄ escribe codigo"),"no existe código "))</f>
        <v xml:space="preserve"> </v>
      </c>
      <c r="G2827" s="65" t="str">
        <f>IFERROR(IF(A2827&gt;0,VLOOKUP(A2827,Relación!A:C,3,0),"")," ")</f>
        <v/>
      </c>
      <c r="H2827" s="65" t="str">
        <f>IFERROR(IF(C2827&gt;0,VLOOKUP(A2827,Relación!A:D,4,0),"")," ")</f>
        <v/>
      </c>
      <c r="I2827" s="67" t="str">
        <f t="shared" si="221"/>
        <v xml:space="preserve"> </v>
      </c>
      <c r="J2827" s="65" t="str">
        <f>IFERROR(IF(D2827&gt;0,VLOOKUP(A2827,Relación!A:E,5,0),"")," ")</f>
        <v/>
      </c>
      <c r="K2827" s="66" t="str">
        <f t="shared" si="222"/>
        <v xml:space="preserve"> </v>
      </c>
      <c r="L2827" s="68" t="str">
        <f t="shared" si="224"/>
        <v xml:space="preserve"> </v>
      </c>
      <c r="M2827" s="68" t="str">
        <f t="shared" si="225"/>
        <v xml:space="preserve"> </v>
      </c>
    </row>
    <row r="2828" spans="1:13" ht="16.5" x14ac:dyDescent="0.25">
      <c r="A2828" s="94"/>
      <c r="B2828" s="95"/>
      <c r="C2828" s="94"/>
      <c r="D2828" s="94"/>
      <c r="E2828" s="85" t="str">
        <f t="shared" si="223"/>
        <v/>
      </c>
      <c r="F2828" s="65" t="str">
        <f>IF(ISBLANK(A2828)," ",IFERROR(IF(A2828&gt;0,VLOOKUP(A2828,Relación!A:C,2,0),"◄ escribe codigo"),"no existe código "))</f>
        <v xml:space="preserve"> </v>
      </c>
      <c r="G2828" s="65" t="str">
        <f>IFERROR(IF(A2828&gt;0,VLOOKUP(A2828,Relación!A:C,3,0),"")," ")</f>
        <v/>
      </c>
      <c r="H2828" s="65" t="str">
        <f>IFERROR(IF(C2828&gt;0,VLOOKUP(A2828,Relación!A:D,4,0),"")," ")</f>
        <v/>
      </c>
      <c r="I2828" s="67" t="str">
        <f t="shared" si="221"/>
        <v xml:space="preserve"> </v>
      </c>
      <c r="J2828" s="65" t="str">
        <f>IFERROR(IF(D2828&gt;0,VLOOKUP(A2828,Relación!A:E,5,0),"")," ")</f>
        <v/>
      </c>
      <c r="K2828" s="66" t="str">
        <f t="shared" si="222"/>
        <v xml:space="preserve"> </v>
      </c>
      <c r="L2828" s="68" t="str">
        <f t="shared" si="224"/>
        <v xml:space="preserve"> </v>
      </c>
      <c r="M2828" s="68" t="str">
        <f t="shared" si="225"/>
        <v xml:space="preserve"> </v>
      </c>
    </row>
    <row r="2829" spans="1:13" ht="16.5" x14ac:dyDescent="0.25">
      <c r="A2829" s="94"/>
      <c r="B2829" s="95"/>
      <c r="C2829" s="94"/>
      <c r="D2829" s="94"/>
      <c r="E2829" s="85" t="str">
        <f t="shared" si="223"/>
        <v/>
      </c>
      <c r="F2829" s="65" t="str">
        <f>IF(ISBLANK(A2829)," ",IFERROR(IF(A2829&gt;0,VLOOKUP(A2829,Relación!A:C,2,0),"◄ escribe codigo"),"no existe código "))</f>
        <v xml:space="preserve"> </v>
      </c>
      <c r="G2829" s="65" t="str">
        <f>IFERROR(IF(A2829&gt;0,VLOOKUP(A2829,Relación!A:C,3,0),"")," ")</f>
        <v/>
      </c>
      <c r="H2829" s="65" t="str">
        <f>IFERROR(IF(C2829&gt;0,VLOOKUP(A2829,Relación!A:D,4,0),"")," ")</f>
        <v/>
      </c>
      <c r="I2829" s="67" t="str">
        <f t="shared" si="221"/>
        <v xml:space="preserve"> </v>
      </c>
      <c r="J2829" s="65" t="str">
        <f>IFERROR(IF(D2829&gt;0,VLOOKUP(A2829,Relación!A:E,5,0),"")," ")</f>
        <v/>
      </c>
      <c r="K2829" s="66" t="str">
        <f t="shared" si="222"/>
        <v xml:space="preserve"> </v>
      </c>
      <c r="L2829" s="68" t="str">
        <f t="shared" si="224"/>
        <v xml:space="preserve"> </v>
      </c>
      <c r="M2829" s="68" t="str">
        <f t="shared" si="225"/>
        <v xml:space="preserve"> </v>
      </c>
    </row>
    <row r="2830" spans="1:13" ht="16.5" x14ac:dyDescent="0.25">
      <c r="A2830" s="94"/>
      <c r="B2830" s="95"/>
      <c r="C2830" s="94"/>
      <c r="D2830" s="94"/>
      <c r="E2830" s="85" t="str">
        <f t="shared" si="223"/>
        <v/>
      </c>
      <c r="F2830" s="65" t="str">
        <f>IF(ISBLANK(A2830)," ",IFERROR(IF(A2830&gt;0,VLOOKUP(A2830,Relación!A:C,2,0),"◄ escribe codigo"),"no existe código "))</f>
        <v xml:space="preserve"> </v>
      </c>
      <c r="G2830" s="65" t="str">
        <f>IFERROR(IF(A2830&gt;0,VLOOKUP(A2830,Relación!A:C,3,0),"")," ")</f>
        <v/>
      </c>
      <c r="H2830" s="65" t="str">
        <f>IFERROR(IF(C2830&gt;0,VLOOKUP(A2830,Relación!A:D,4,0),"")," ")</f>
        <v/>
      </c>
      <c r="I2830" s="67" t="str">
        <f t="shared" si="221"/>
        <v xml:space="preserve"> </v>
      </c>
      <c r="J2830" s="65" t="str">
        <f>IFERROR(IF(D2830&gt;0,VLOOKUP(A2830,Relación!A:E,5,0),"")," ")</f>
        <v/>
      </c>
      <c r="K2830" s="66" t="str">
        <f t="shared" si="222"/>
        <v xml:space="preserve"> </v>
      </c>
      <c r="L2830" s="68" t="str">
        <f t="shared" si="224"/>
        <v xml:space="preserve"> </v>
      </c>
      <c r="M2830" s="68" t="str">
        <f t="shared" si="225"/>
        <v xml:space="preserve"> </v>
      </c>
    </row>
    <row r="2831" spans="1:13" ht="16.5" x14ac:dyDescent="0.25">
      <c r="A2831" s="94"/>
      <c r="B2831" s="95"/>
      <c r="C2831" s="94"/>
      <c r="D2831" s="94"/>
      <c r="E2831" s="85" t="str">
        <f t="shared" si="223"/>
        <v/>
      </c>
      <c r="F2831" s="65" t="str">
        <f>IF(ISBLANK(A2831)," ",IFERROR(IF(A2831&gt;0,VLOOKUP(A2831,Relación!A:C,2,0),"◄ escribe codigo"),"no existe código "))</f>
        <v xml:space="preserve"> </v>
      </c>
      <c r="G2831" s="65" t="str">
        <f>IFERROR(IF(A2831&gt;0,VLOOKUP(A2831,Relación!A:C,3,0),"")," ")</f>
        <v/>
      </c>
      <c r="H2831" s="65" t="str">
        <f>IFERROR(IF(C2831&gt;0,VLOOKUP(A2831,Relación!A:D,4,0),"")," ")</f>
        <v/>
      </c>
      <c r="I2831" s="67" t="str">
        <f t="shared" si="221"/>
        <v xml:space="preserve"> </v>
      </c>
      <c r="J2831" s="65" t="str">
        <f>IFERROR(IF(D2831&gt;0,VLOOKUP(A2831,Relación!A:E,5,0),"")," ")</f>
        <v/>
      </c>
      <c r="K2831" s="66" t="str">
        <f t="shared" si="222"/>
        <v xml:space="preserve"> </v>
      </c>
      <c r="L2831" s="68" t="str">
        <f t="shared" si="224"/>
        <v xml:space="preserve"> </v>
      </c>
      <c r="M2831" s="68" t="str">
        <f t="shared" si="225"/>
        <v xml:space="preserve"> </v>
      </c>
    </row>
    <row r="2832" spans="1:13" ht="16.5" x14ac:dyDescent="0.25">
      <c r="A2832" s="94"/>
      <c r="B2832" s="95"/>
      <c r="C2832" s="94"/>
      <c r="D2832" s="94"/>
      <c r="E2832" s="85" t="str">
        <f t="shared" si="223"/>
        <v/>
      </c>
      <c r="F2832" s="65" t="str">
        <f>IF(ISBLANK(A2832)," ",IFERROR(IF(A2832&gt;0,VLOOKUP(A2832,Relación!A:C,2,0),"◄ escribe codigo"),"no existe código "))</f>
        <v xml:space="preserve"> </v>
      </c>
      <c r="G2832" s="65" t="str">
        <f>IFERROR(IF(A2832&gt;0,VLOOKUP(A2832,Relación!A:C,3,0),"")," ")</f>
        <v/>
      </c>
      <c r="H2832" s="65" t="str">
        <f>IFERROR(IF(C2832&gt;0,VLOOKUP(A2832,Relación!A:D,4,0),"")," ")</f>
        <v/>
      </c>
      <c r="I2832" s="67" t="str">
        <f t="shared" si="221"/>
        <v xml:space="preserve"> </v>
      </c>
      <c r="J2832" s="65" t="str">
        <f>IFERROR(IF(D2832&gt;0,VLOOKUP(A2832,Relación!A:E,5,0),"")," ")</f>
        <v/>
      </c>
      <c r="K2832" s="66" t="str">
        <f t="shared" si="222"/>
        <v xml:space="preserve"> </v>
      </c>
      <c r="L2832" s="68" t="str">
        <f t="shared" si="224"/>
        <v xml:space="preserve"> </v>
      </c>
      <c r="M2832" s="68" t="str">
        <f t="shared" si="225"/>
        <v xml:space="preserve"> </v>
      </c>
    </row>
    <row r="2833" spans="1:13" ht="16.5" x14ac:dyDescent="0.25">
      <c r="A2833" s="94"/>
      <c r="B2833" s="95"/>
      <c r="C2833" s="94"/>
      <c r="D2833" s="94"/>
      <c r="E2833" s="85" t="str">
        <f t="shared" si="223"/>
        <v/>
      </c>
      <c r="F2833" s="65" t="str">
        <f>IF(ISBLANK(A2833)," ",IFERROR(IF(A2833&gt;0,VLOOKUP(A2833,Relación!A:C,2,0),"◄ escribe codigo"),"no existe código "))</f>
        <v xml:space="preserve"> </v>
      </c>
      <c r="G2833" s="65" t="str">
        <f>IFERROR(IF(A2833&gt;0,VLOOKUP(A2833,Relación!A:C,3,0),"")," ")</f>
        <v/>
      </c>
      <c r="H2833" s="65" t="str">
        <f>IFERROR(IF(C2833&gt;0,VLOOKUP(A2833,Relación!A:D,4,0),"")," ")</f>
        <v/>
      </c>
      <c r="I2833" s="67" t="str">
        <f t="shared" si="221"/>
        <v xml:space="preserve"> </v>
      </c>
      <c r="J2833" s="65" t="str">
        <f>IFERROR(IF(D2833&gt;0,VLOOKUP(A2833,Relación!A:E,5,0),"")," ")</f>
        <v/>
      </c>
      <c r="K2833" s="66" t="str">
        <f t="shared" si="222"/>
        <v xml:space="preserve"> </v>
      </c>
      <c r="L2833" s="68" t="str">
        <f t="shared" si="224"/>
        <v xml:space="preserve"> </v>
      </c>
      <c r="M2833" s="68" t="str">
        <f t="shared" si="225"/>
        <v xml:space="preserve"> </v>
      </c>
    </row>
    <row r="2834" spans="1:13" ht="16.5" x14ac:dyDescent="0.25">
      <c r="A2834" s="94"/>
      <c r="B2834" s="95"/>
      <c r="C2834" s="94"/>
      <c r="D2834" s="94"/>
      <c r="E2834" s="85" t="str">
        <f t="shared" si="223"/>
        <v/>
      </c>
      <c r="F2834" s="65" t="str">
        <f>IF(ISBLANK(A2834)," ",IFERROR(IF(A2834&gt;0,VLOOKUP(A2834,Relación!A:C,2,0),"◄ escribe codigo"),"no existe código "))</f>
        <v xml:space="preserve"> </v>
      </c>
      <c r="G2834" s="65" t="str">
        <f>IFERROR(IF(A2834&gt;0,VLOOKUP(A2834,Relación!A:C,3,0),"")," ")</f>
        <v/>
      </c>
      <c r="H2834" s="65" t="str">
        <f>IFERROR(IF(C2834&gt;0,VLOOKUP(A2834,Relación!A:D,4,0),"")," ")</f>
        <v/>
      </c>
      <c r="I2834" s="67" t="str">
        <f t="shared" si="221"/>
        <v xml:space="preserve"> </v>
      </c>
      <c r="J2834" s="65" t="str">
        <f>IFERROR(IF(D2834&gt;0,VLOOKUP(A2834,Relación!A:E,5,0),"")," ")</f>
        <v/>
      </c>
      <c r="K2834" s="66" t="str">
        <f t="shared" si="222"/>
        <v xml:space="preserve"> </v>
      </c>
      <c r="L2834" s="68" t="str">
        <f t="shared" si="224"/>
        <v xml:space="preserve"> </v>
      </c>
      <c r="M2834" s="68" t="str">
        <f t="shared" si="225"/>
        <v xml:space="preserve"> </v>
      </c>
    </row>
    <row r="2835" spans="1:13" ht="16.5" x14ac:dyDescent="0.25">
      <c r="A2835" s="94"/>
      <c r="B2835" s="95"/>
      <c r="C2835" s="94"/>
      <c r="D2835" s="94"/>
      <c r="E2835" s="85" t="str">
        <f t="shared" si="223"/>
        <v/>
      </c>
      <c r="F2835" s="65" t="str">
        <f>IF(ISBLANK(A2835)," ",IFERROR(IF(A2835&gt;0,VLOOKUP(A2835,Relación!A:C,2,0),"◄ escribe codigo"),"no existe código "))</f>
        <v xml:space="preserve"> </v>
      </c>
      <c r="G2835" s="65" t="str">
        <f>IFERROR(IF(A2835&gt;0,VLOOKUP(A2835,Relación!A:C,3,0),"")," ")</f>
        <v/>
      </c>
      <c r="H2835" s="65" t="str">
        <f>IFERROR(IF(C2835&gt;0,VLOOKUP(A2835,Relación!A:D,4,0),"")," ")</f>
        <v/>
      </c>
      <c r="I2835" s="67" t="str">
        <f t="shared" si="221"/>
        <v xml:space="preserve"> </v>
      </c>
      <c r="J2835" s="65" t="str">
        <f>IFERROR(IF(D2835&gt;0,VLOOKUP(A2835,Relación!A:E,5,0),"")," ")</f>
        <v/>
      </c>
      <c r="K2835" s="66" t="str">
        <f t="shared" si="222"/>
        <v xml:space="preserve"> </v>
      </c>
      <c r="L2835" s="68" t="str">
        <f t="shared" si="224"/>
        <v xml:space="preserve"> </v>
      </c>
      <c r="M2835" s="68" t="str">
        <f t="shared" si="225"/>
        <v xml:space="preserve"> </v>
      </c>
    </row>
    <row r="2836" spans="1:13" ht="16.5" x14ac:dyDescent="0.25">
      <c r="A2836" s="94"/>
      <c r="B2836" s="95"/>
      <c r="C2836" s="94"/>
      <c r="D2836" s="94"/>
      <c r="E2836" s="85" t="str">
        <f t="shared" si="223"/>
        <v/>
      </c>
      <c r="F2836" s="65" t="str">
        <f>IF(ISBLANK(A2836)," ",IFERROR(IF(A2836&gt;0,VLOOKUP(A2836,Relación!A:C,2,0),"◄ escribe codigo"),"no existe código "))</f>
        <v xml:space="preserve"> </v>
      </c>
      <c r="G2836" s="65" t="str">
        <f>IFERROR(IF(A2836&gt;0,VLOOKUP(A2836,Relación!A:C,3,0),"")," ")</f>
        <v/>
      </c>
      <c r="H2836" s="65" t="str">
        <f>IFERROR(IF(C2836&gt;0,VLOOKUP(A2836,Relación!A:D,4,0),"")," ")</f>
        <v/>
      </c>
      <c r="I2836" s="67" t="str">
        <f t="shared" si="221"/>
        <v xml:space="preserve"> </v>
      </c>
      <c r="J2836" s="65" t="str">
        <f>IFERROR(IF(D2836&gt;0,VLOOKUP(A2836,Relación!A:E,5,0),"")," ")</f>
        <v/>
      </c>
      <c r="K2836" s="66" t="str">
        <f t="shared" si="222"/>
        <v xml:space="preserve"> </v>
      </c>
      <c r="L2836" s="68" t="str">
        <f t="shared" si="224"/>
        <v xml:space="preserve"> </v>
      </c>
      <c r="M2836" s="68" t="str">
        <f t="shared" si="225"/>
        <v xml:space="preserve"> </v>
      </c>
    </row>
    <row r="2837" spans="1:13" ht="16.5" x14ac:dyDescent="0.25">
      <c r="A2837" s="94"/>
      <c r="B2837" s="95"/>
      <c r="C2837" s="94"/>
      <c r="D2837" s="94"/>
      <c r="E2837" s="85" t="str">
        <f t="shared" si="223"/>
        <v/>
      </c>
      <c r="F2837" s="65" t="str">
        <f>IF(ISBLANK(A2837)," ",IFERROR(IF(A2837&gt;0,VLOOKUP(A2837,Relación!A:C,2,0),"◄ escribe codigo"),"no existe código "))</f>
        <v xml:space="preserve"> </v>
      </c>
      <c r="G2837" s="65" t="str">
        <f>IFERROR(IF(A2837&gt;0,VLOOKUP(A2837,Relación!A:C,3,0),"")," ")</f>
        <v/>
      </c>
      <c r="H2837" s="65" t="str">
        <f>IFERROR(IF(C2837&gt;0,VLOOKUP(A2837,Relación!A:D,4,0),"")," ")</f>
        <v/>
      </c>
      <c r="I2837" s="67" t="str">
        <f t="shared" si="221"/>
        <v xml:space="preserve"> </v>
      </c>
      <c r="J2837" s="65" t="str">
        <f>IFERROR(IF(D2837&gt;0,VLOOKUP(A2837,Relación!A:E,5,0),"")," ")</f>
        <v/>
      </c>
      <c r="K2837" s="66" t="str">
        <f t="shared" si="222"/>
        <v xml:space="preserve"> </v>
      </c>
      <c r="L2837" s="68" t="str">
        <f t="shared" si="224"/>
        <v xml:space="preserve"> </v>
      </c>
      <c r="M2837" s="68" t="str">
        <f t="shared" si="225"/>
        <v xml:space="preserve"> </v>
      </c>
    </row>
    <row r="2838" spans="1:13" ht="16.5" x14ac:dyDescent="0.25">
      <c r="A2838" s="94"/>
      <c r="B2838" s="95"/>
      <c r="C2838" s="94"/>
      <c r="D2838" s="94"/>
      <c r="E2838" s="85" t="str">
        <f t="shared" si="223"/>
        <v/>
      </c>
      <c r="F2838" s="65" t="str">
        <f>IF(ISBLANK(A2838)," ",IFERROR(IF(A2838&gt;0,VLOOKUP(A2838,Relación!A:C,2,0),"◄ escribe codigo"),"no existe código "))</f>
        <v xml:space="preserve"> </v>
      </c>
      <c r="G2838" s="65" t="str">
        <f>IFERROR(IF(A2838&gt;0,VLOOKUP(A2838,Relación!A:C,3,0),"")," ")</f>
        <v/>
      </c>
      <c r="H2838" s="65" t="str">
        <f>IFERROR(IF(C2838&gt;0,VLOOKUP(A2838,Relación!A:D,4,0),"")," ")</f>
        <v/>
      </c>
      <c r="I2838" s="67" t="str">
        <f t="shared" si="221"/>
        <v xml:space="preserve"> </v>
      </c>
      <c r="J2838" s="65" t="str">
        <f>IFERROR(IF(D2838&gt;0,VLOOKUP(A2838,Relación!A:E,5,0),"")," ")</f>
        <v/>
      </c>
      <c r="K2838" s="66" t="str">
        <f t="shared" si="222"/>
        <v xml:space="preserve"> </v>
      </c>
      <c r="L2838" s="68" t="str">
        <f t="shared" si="224"/>
        <v xml:space="preserve"> </v>
      </c>
      <c r="M2838" s="68" t="str">
        <f t="shared" si="225"/>
        <v xml:space="preserve"> </v>
      </c>
    </row>
    <row r="2839" spans="1:13" ht="16.5" x14ac:dyDescent="0.25">
      <c r="A2839" s="94"/>
      <c r="B2839" s="95"/>
      <c r="C2839" s="94"/>
      <c r="D2839" s="94"/>
      <c r="E2839" s="85" t="str">
        <f t="shared" si="223"/>
        <v/>
      </c>
      <c r="F2839" s="65" t="str">
        <f>IF(ISBLANK(A2839)," ",IFERROR(IF(A2839&gt;0,VLOOKUP(A2839,Relación!A:C,2,0),"◄ escribe codigo"),"no existe código "))</f>
        <v xml:space="preserve"> </v>
      </c>
      <c r="G2839" s="65" t="str">
        <f>IFERROR(IF(A2839&gt;0,VLOOKUP(A2839,Relación!A:C,3,0),"")," ")</f>
        <v/>
      </c>
      <c r="H2839" s="65" t="str">
        <f>IFERROR(IF(C2839&gt;0,VLOOKUP(A2839,Relación!A:D,4,0),"")," ")</f>
        <v/>
      </c>
      <c r="I2839" s="67" t="str">
        <f t="shared" ref="I2839:I2902" si="226">IFERROR(C2839*H2839," ")</f>
        <v xml:space="preserve"> </v>
      </c>
      <c r="J2839" s="65" t="str">
        <f>IFERROR(IF(D2839&gt;0,VLOOKUP(A2839,Relación!A:E,5,0),"")," ")</f>
        <v/>
      </c>
      <c r="K2839" s="66" t="str">
        <f t="shared" ref="K2839:K2902" si="227">IFERROR(D2839*J2839," ")</f>
        <v xml:space="preserve"> </v>
      </c>
      <c r="L2839" s="68" t="str">
        <f t="shared" si="224"/>
        <v xml:space="preserve"> </v>
      </c>
      <c r="M2839" s="68" t="str">
        <f t="shared" si="225"/>
        <v xml:space="preserve"> </v>
      </c>
    </row>
    <row r="2840" spans="1:13" ht="16.5" x14ac:dyDescent="0.25">
      <c r="A2840" s="94"/>
      <c r="B2840" s="95"/>
      <c r="C2840" s="94"/>
      <c r="D2840" s="94"/>
      <c r="E2840" s="85" t="str">
        <f t="shared" si="223"/>
        <v/>
      </c>
      <c r="F2840" s="65" t="str">
        <f>IF(ISBLANK(A2840)," ",IFERROR(IF(A2840&gt;0,VLOOKUP(A2840,Relación!A:C,2,0),"◄ escribe codigo"),"no existe código "))</f>
        <v xml:space="preserve"> </v>
      </c>
      <c r="G2840" s="65" t="str">
        <f>IFERROR(IF(A2840&gt;0,VLOOKUP(A2840,Relación!A:C,3,0),"")," ")</f>
        <v/>
      </c>
      <c r="H2840" s="65" t="str">
        <f>IFERROR(IF(C2840&gt;0,VLOOKUP(A2840,Relación!A:D,4,0),"")," ")</f>
        <v/>
      </c>
      <c r="I2840" s="67" t="str">
        <f t="shared" si="226"/>
        <v xml:space="preserve"> </v>
      </c>
      <c r="J2840" s="65" t="str">
        <f>IFERROR(IF(D2840&gt;0,VLOOKUP(A2840,Relación!A:E,5,0),"")," ")</f>
        <v/>
      </c>
      <c r="K2840" s="66" t="str">
        <f t="shared" si="227"/>
        <v xml:space="preserve"> </v>
      </c>
      <c r="L2840" s="68" t="str">
        <f t="shared" si="224"/>
        <v xml:space="preserve"> </v>
      </c>
      <c r="M2840" s="68" t="str">
        <f t="shared" si="225"/>
        <v xml:space="preserve"> </v>
      </c>
    </row>
    <row r="2841" spans="1:13" ht="16.5" x14ac:dyDescent="0.25">
      <c r="A2841" s="94"/>
      <c r="B2841" s="95"/>
      <c r="C2841" s="94"/>
      <c r="D2841" s="94"/>
      <c r="E2841" s="85" t="str">
        <f t="shared" si="223"/>
        <v/>
      </c>
      <c r="F2841" s="65" t="str">
        <f>IF(ISBLANK(A2841)," ",IFERROR(IF(A2841&gt;0,VLOOKUP(A2841,Relación!A:C,2,0),"◄ escribe codigo"),"no existe código "))</f>
        <v xml:space="preserve"> </v>
      </c>
      <c r="G2841" s="65" t="str">
        <f>IFERROR(IF(A2841&gt;0,VLOOKUP(A2841,Relación!A:C,3,0),"")," ")</f>
        <v/>
      </c>
      <c r="H2841" s="65" t="str">
        <f>IFERROR(IF(C2841&gt;0,VLOOKUP(A2841,Relación!A:D,4,0),"")," ")</f>
        <v/>
      </c>
      <c r="I2841" s="67" t="str">
        <f t="shared" si="226"/>
        <v xml:space="preserve"> </v>
      </c>
      <c r="J2841" s="65" t="str">
        <f>IFERROR(IF(D2841&gt;0,VLOOKUP(A2841,Relación!A:E,5,0),"")," ")</f>
        <v/>
      </c>
      <c r="K2841" s="66" t="str">
        <f t="shared" si="227"/>
        <v xml:space="preserve"> </v>
      </c>
      <c r="L2841" s="68" t="str">
        <f t="shared" si="224"/>
        <v xml:space="preserve"> </v>
      </c>
      <c r="M2841" s="68" t="str">
        <f t="shared" si="225"/>
        <v xml:space="preserve"> </v>
      </c>
    </row>
    <row r="2842" spans="1:13" ht="16.5" x14ac:dyDescent="0.25">
      <c r="A2842" s="94"/>
      <c r="B2842" s="95"/>
      <c r="C2842" s="94"/>
      <c r="D2842" s="94"/>
      <c r="E2842" s="85" t="str">
        <f t="shared" si="223"/>
        <v/>
      </c>
      <c r="F2842" s="65" t="str">
        <f>IF(ISBLANK(A2842)," ",IFERROR(IF(A2842&gt;0,VLOOKUP(A2842,Relación!A:C,2,0),"◄ escribe codigo"),"no existe código "))</f>
        <v xml:space="preserve"> </v>
      </c>
      <c r="G2842" s="65" t="str">
        <f>IFERROR(IF(A2842&gt;0,VLOOKUP(A2842,Relación!A:C,3,0),"")," ")</f>
        <v/>
      </c>
      <c r="H2842" s="65" t="str">
        <f>IFERROR(IF(C2842&gt;0,VLOOKUP(A2842,Relación!A:D,4,0),"")," ")</f>
        <v/>
      </c>
      <c r="I2842" s="67" t="str">
        <f t="shared" si="226"/>
        <v xml:space="preserve"> </v>
      </c>
      <c r="J2842" s="65" t="str">
        <f>IFERROR(IF(D2842&gt;0,VLOOKUP(A2842,Relación!A:E,5,0),"")," ")</f>
        <v/>
      </c>
      <c r="K2842" s="66" t="str">
        <f t="shared" si="227"/>
        <v xml:space="preserve"> </v>
      </c>
      <c r="L2842" s="68" t="str">
        <f t="shared" si="224"/>
        <v xml:space="preserve"> </v>
      </c>
      <c r="M2842" s="68" t="str">
        <f t="shared" si="225"/>
        <v xml:space="preserve"> </v>
      </c>
    </row>
    <row r="2843" spans="1:13" ht="16.5" x14ac:dyDescent="0.25">
      <c r="A2843" s="94"/>
      <c r="B2843" s="95"/>
      <c r="C2843" s="94"/>
      <c r="D2843" s="94"/>
      <c r="E2843" s="85" t="str">
        <f t="shared" si="223"/>
        <v/>
      </c>
      <c r="F2843" s="65" t="str">
        <f>IF(ISBLANK(A2843)," ",IFERROR(IF(A2843&gt;0,VLOOKUP(A2843,Relación!A:C,2,0),"◄ escribe codigo"),"no existe código "))</f>
        <v xml:space="preserve"> </v>
      </c>
      <c r="G2843" s="65" t="str">
        <f>IFERROR(IF(A2843&gt;0,VLOOKUP(A2843,Relación!A:C,3,0),"")," ")</f>
        <v/>
      </c>
      <c r="H2843" s="65" t="str">
        <f>IFERROR(IF(C2843&gt;0,VLOOKUP(A2843,Relación!A:D,4,0),"")," ")</f>
        <v/>
      </c>
      <c r="I2843" s="67" t="str">
        <f t="shared" si="226"/>
        <v xml:space="preserve"> </v>
      </c>
      <c r="J2843" s="65" t="str">
        <f>IFERROR(IF(D2843&gt;0,VLOOKUP(A2843,Relación!A:E,5,0),"")," ")</f>
        <v/>
      </c>
      <c r="K2843" s="66" t="str">
        <f t="shared" si="227"/>
        <v xml:space="preserve"> </v>
      </c>
      <c r="L2843" s="68" t="str">
        <f t="shared" si="224"/>
        <v xml:space="preserve"> </v>
      </c>
      <c r="M2843" s="68" t="str">
        <f t="shared" si="225"/>
        <v xml:space="preserve"> </v>
      </c>
    </row>
    <row r="2844" spans="1:13" ht="16.5" x14ac:dyDescent="0.25">
      <c r="A2844" s="94"/>
      <c r="B2844" s="95"/>
      <c r="C2844" s="94"/>
      <c r="D2844" s="94"/>
      <c r="E2844" s="85" t="str">
        <f t="shared" si="223"/>
        <v/>
      </c>
      <c r="F2844" s="65" t="str">
        <f>IF(ISBLANK(A2844)," ",IFERROR(IF(A2844&gt;0,VLOOKUP(A2844,Relación!A:C,2,0),"◄ escribe codigo"),"no existe código "))</f>
        <v xml:space="preserve"> </v>
      </c>
      <c r="G2844" s="65" t="str">
        <f>IFERROR(IF(A2844&gt;0,VLOOKUP(A2844,Relación!A:C,3,0),"")," ")</f>
        <v/>
      </c>
      <c r="H2844" s="65" t="str">
        <f>IFERROR(IF(C2844&gt;0,VLOOKUP(A2844,Relación!A:D,4,0),"")," ")</f>
        <v/>
      </c>
      <c r="I2844" s="67" t="str">
        <f t="shared" si="226"/>
        <v xml:space="preserve"> </v>
      </c>
      <c r="J2844" s="65" t="str">
        <f>IFERROR(IF(D2844&gt;0,VLOOKUP(A2844,Relación!A:E,5,0),"")," ")</f>
        <v/>
      </c>
      <c r="K2844" s="66" t="str">
        <f t="shared" si="227"/>
        <v xml:space="preserve"> </v>
      </c>
      <c r="L2844" s="68" t="str">
        <f t="shared" si="224"/>
        <v xml:space="preserve"> </v>
      </c>
      <c r="M2844" s="68" t="str">
        <f t="shared" si="225"/>
        <v xml:space="preserve"> </v>
      </c>
    </row>
    <row r="2845" spans="1:13" ht="16.5" x14ac:dyDescent="0.25">
      <c r="A2845" s="94"/>
      <c r="B2845" s="95"/>
      <c r="C2845" s="94"/>
      <c r="D2845" s="94"/>
      <c r="E2845" s="85" t="str">
        <f t="shared" si="223"/>
        <v/>
      </c>
      <c r="F2845" s="65" t="str">
        <f>IF(ISBLANK(A2845)," ",IFERROR(IF(A2845&gt;0,VLOOKUP(A2845,Relación!A:C,2,0),"◄ escribe codigo"),"no existe código "))</f>
        <v xml:space="preserve"> </v>
      </c>
      <c r="G2845" s="65" t="str">
        <f>IFERROR(IF(A2845&gt;0,VLOOKUP(A2845,Relación!A:C,3,0),"")," ")</f>
        <v/>
      </c>
      <c r="H2845" s="65" t="str">
        <f>IFERROR(IF(C2845&gt;0,VLOOKUP(A2845,Relación!A:D,4,0),"")," ")</f>
        <v/>
      </c>
      <c r="I2845" s="67" t="str">
        <f t="shared" si="226"/>
        <v xml:space="preserve"> </v>
      </c>
      <c r="J2845" s="65" t="str">
        <f>IFERROR(IF(D2845&gt;0,VLOOKUP(A2845,Relación!A:E,5,0),"")," ")</f>
        <v/>
      </c>
      <c r="K2845" s="66" t="str">
        <f t="shared" si="227"/>
        <v xml:space="preserve"> </v>
      </c>
      <c r="L2845" s="68" t="str">
        <f t="shared" si="224"/>
        <v xml:space="preserve"> </v>
      </c>
      <c r="M2845" s="68" t="str">
        <f t="shared" si="225"/>
        <v xml:space="preserve"> </v>
      </c>
    </row>
    <row r="2846" spans="1:13" ht="16.5" x14ac:dyDescent="0.25">
      <c r="A2846" s="94"/>
      <c r="B2846" s="95"/>
      <c r="C2846" s="94"/>
      <c r="D2846" s="94"/>
      <c r="E2846" s="85" t="str">
        <f t="shared" si="223"/>
        <v/>
      </c>
      <c r="F2846" s="65" t="str">
        <f>IF(ISBLANK(A2846)," ",IFERROR(IF(A2846&gt;0,VLOOKUP(A2846,Relación!A:C,2,0),"◄ escribe codigo"),"no existe código "))</f>
        <v xml:space="preserve"> </v>
      </c>
      <c r="G2846" s="65" t="str">
        <f>IFERROR(IF(A2846&gt;0,VLOOKUP(A2846,Relación!A:C,3,0),"")," ")</f>
        <v/>
      </c>
      <c r="H2846" s="65" t="str">
        <f>IFERROR(IF(C2846&gt;0,VLOOKUP(A2846,Relación!A:D,4,0),"")," ")</f>
        <v/>
      </c>
      <c r="I2846" s="67" t="str">
        <f t="shared" si="226"/>
        <v xml:space="preserve"> </v>
      </c>
      <c r="J2846" s="65" t="str">
        <f>IFERROR(IF(D2846&gt;0,VLOOKUP(A2846,Relación!A:E,5,0),"")," ")</f>
        <v/>
      </c>
      <c r="K2846" s="66" t="str">
        <f t="shared" si="227"/>
        <v xml:space="preserve"> </v>
      </c>
      <c r="L2846" s="68" t="str">
        <f t="shared" si="224"/>
        <v xml:space="preserve"> </v>
      </c>
      <c r="M2846" s="68" t="str">
        <f t="shared" si="225"/>
        <v xml:space="preserve"> </v>
      </c>
    </row>
    <row r="2847" spans="1:13" ht="16.5" x14ac:dyDescent="0.25">
      <c r="A2847" s="94"/>
      <c r="B2847" s="95"/>
      <c r="C2847" s="94"/>
      <c r="D2847" s="94"/>
      <c r="E2847" s="85" t="str">
        <f t="shared" si="223"/>
        <v/>
      </c>
      <c r="F2847" s="65" t="str">
        <f>IF(ISBLANK(A2847)," ",IFERROR(IF(A2847&gt;0,VLOOKUP(A2847,Relación!A:C,2,0),"◄ escribe codigo"),"no existe código "))</f>
        <v xml:space="preserve"> </v>
      </c>
      <c r="G2847" s="65" t="str">
        <f>IFERROR(IF(A2847&gt;0,VLOOKUP(A2847,Relación!A:C,3,0),"")," ")</f>
        <v/>
      </c>
      <c r="H2847" s="65" t="str">
        <f>IFERROR(IF(C2847&gt;0,VLOOKUP(A2847,Relación!A:D,4,0),"")," ")</f>
        <v/>
      </c>
      <c r="I2847" s="67" t="str">
        <f t="shared" si="226"/>
        <v xml:space="preserve"> </v>
      </c>
      <c r="J2847" s="65" t="str">
        <f>IFERROR(IF(D2847&gt;0,VLOOKUP(A2847,Relación!A:E,5,0),"")," ")</f>
        <v/>
      </c>
      <c r="K2847" s="66" t="str">
        <f t="shared" si="227"/>
        <v xml:space="preserve"> </v>
      </c>
      <c r="L2847" s="68" t="str">
        <f t="shared" si="224"/>
        <v xml:space="preserve"> </v>
      </c>
      <c r="M2847" s="68" t="str">
        <f t="shared" si="225"/>
        <v xml:space="preserve"> </v>
      </c>
    </row>
    <row r="2848" spans="1:13" ht="16.5" x14ac:dyDescent="0.25">
      <c r="A2848" s="94"/>
      <c r="B2848" s="95"/>
      <c r="C2848" s="94"/>
      <c r="D2848" s="94"/>
      <c r="E2848" s="85" t="str">
        <f t="shared" si="223"/>
        <v/>
      </c>
      <c r="F2848" s="65" t="str">
        <f>IF(ISBLANK(A2848)," ",IFERROR(IF(A2848&gt;0,VLOOKUP(A2848,Relación!A:C,2,0),"◄ escribe codigo"),"no existe código "))</f>
        <v xml:space="preserve"> </v>
      </c>
      <c r="G2848" s="65" t="str">
        <f>IFERROR(IF(A2848&gt;0,VLOOKUP(A2848,Relación!A:C,3,0),"")," ")</f>
        <v/>
      </c>
      <c r="H2848" s="65" t="str">
        <f>IFERROR(IF(C2848&gt;0,VLOOKUP(A2848,Relación!A:D,4,0),"")," ")</f>
        <v/>
      </c>
      <c r="I2848" s="67" t="str">
        <f t="shared" si="226"/>
        <v xml:space="preserve"> </v>
      </c>
      <c r="J2848" s="65" t="str">
        <f>IFERROR(IF(D2848&gt;0,VLOOKUP(A2848,Relación!A:E,5,0),"")," ")</f>
        <v/>
      </c>
      <c r="K2848" s="66" t="str">
        <f t="shared" si="227"/>
        <v xml:space="preserve"> </v>
      </c>
      <c r="L2848" s="68" t="str">
        <f t="shared" si="224"/>
        <v xml:space="preserve"> </v>
      </c>
      <c r="M2848" s="68" t="str">
        <f t="shared" si="225"/>
        <v xml:space="preserve"> </v>
      </c>
    </row>
    <row r="2849" spans="1:13" ht="16.5" x14ac:dyDescent="0.25">
      <c r="A2849" s="94"/>
      <c r="B2849" s="95"/>
      <c r="C2849" s="94"/>
      <c r="D2849" s="94"/>
      <c r="E2849" s="85" t="str">
        <f t="shared" si="223"/>
        <v/>
      </c>
      <c r="F2849" s="65" t="str">
        <f>IF(ISBLANK(A2849)," ",IFERROR(IF(A2849&gt;0,VLOOKUP(A2849,Relación!A:C,2,0),"◄ escribe codigo"),"no existe código "))</f>
        <v xml:space="preserve"> </v>
      </c>
      <c r="G2849" s="65" t="str">
        <f>IFERROR(IF(A2849&gt;0,VLOOKUP(A2849,Relación!A:C,3,0),"")," ")</f>
        <v/>
      </c>
      <c r="H2849" s="65" t="str">
        <f>IFERROR(IF(C2849&gt;0,VLOOKUP(A2849,Relación!A:D,4,0),"")," ")</f>
        <v/>
      </c>
      <c r="I2849" s="67" t="str">
        <f t="shared" si="226"/>
        <v xml:space="preserve"> </v>
      </c>
      <c r="J2849" s="65" t="str">
        <f>IFERROR(IF(D2849&gt;0,VLOOKUP(A2849,Relación!A:E,5,0),"")," ")</f>
        <v/>
      </c>
      <c r="K2849" s="66" t="str">
        <f t="shared" si="227"/>
        <v xml:space="preserve"> </v>
      </c>
      <c r="L2849" s="68" t="str">
        <f t="shared" si="224"/>
        <v xml:space="preserve"> </v>
      </c>
      <c r="M2849" s="68" t="str">
        <f t="shared" si="225"/>
        <v xml:space="preserve"> </v>
      </c>
    </row>
    <row r="2850" spans="1:13" ht="16.5" x14ac:dyDescent="0.25">
      <c r="A2850" s="94"/>
      <c r="B2850" s="95"/>
      <c r="C2850" s="94"/>
      <c r="D2850" s="94"/>
      <c r="E2850" s="85" t="str">
        <f t="shared" si="223"/>
        <v/>
      </c>
      <c r="F2850" s="65" t="str">
        <f>IF(ISBLANK(A2850)," ",IFERROR(IF(A2850&gt;0,VLOOKUP(A2850,Relación!A:C,2,0),"◄ escribe codigo"),"no existe código "))</f>
        <v xml:space="preserve"> </v>
      </c>
      <c r="G2850" s="65" t="str">
        <f>IFERROR(IF(A2850&gt;0,VLOOKUP(A2850,Relación!A:C,3,0),"")," ")</f>
        <v/>
      </c>
      <c r="H2850" s="65" t="str">
        <f>IFERROR(IF(C2850&gt;0,VLOOKUP(A2850,Relación!A:D,4,0),"")," ")</f>
        <v/>
      </c>
      <c r="I2850" s="67" t="str">
        <f t="shared" si="226"/>
        <v xml:space="preserve"> </v>
      </c>
      <c r="J2850" s="65" t="str">
        <f>IFERROR(IF(D2850&gt;0,VLOOKUP(A2850,Relación!A:E,5,0),"")," ")</f>
        <v/>
      </c>
      <c r="K2850" s="66" t="str">
        <f t="shared" si="227"/>
        <v xml:space="preserve"> </v>
      </c>
      <c r="L2850" s="68" t="str">
        <f t="shared" si="224"/>
        <v xml:space="preserve"> </v>
      </c>
      <c r="M2850" s="68" t="str">
        <f t="shared" si="225"/>
        <v xml:space="preserve"> </v>
      </c>
    </row>
    <row r="2851" spans="1:13" ht="16.5" x14ac:dyDescent="0.25">
      <c r="A2851" s="94"/>
      <c r="B2851" s="95"/>
      <c r="C2851" s="94"/>
      <c r="D2851" s="94"/>
      <c r="E2851" s="85" t="str">
        <f t="shared" si="223"/>
        <v/>
      </c>
      <c r="F2851" s="65" t="str">
        <f>IF(ISBLANK(A2851)," ",IFERROR(IF(A2851&gt;0,VLOOKUP(A2851,Relación!A:C,2,0),"◄ escribe codigo"),"no existe código "))</f>
        <v xml:space="preserve"> </v>
      </c>
      <c r="G2851" s="65" t="str">
        <f>IFERROR(IF(A2851&gt;0,VLOOKUP(A2851,Relación!A:C,3,0),"")," ")</f>
        <v/>
      </c>
      <c r="H2851" s="65" t="str">
        <f>IFERROR(IF(C2851&gt;0,VLOOKUP(A2851,Relación!A:D,4,0),"")," ")</f>
        <v/>
      </c>
      <c r="I2851" s="67" t="str">
        <f t="shared" si="226"/>
        <v xml:space="preserve"> </v>
      </c>
      <c r="J2851" s="65" t="str">
        <f>IFERROR(IF(D2851&gt;0,VLOOKUP(A2851,Relación!A:E,5,0),"")," ")</f>
        <v/>
      </c>
      <c r="K2851" s="66" t="str">
        <f t="shared" si="227"/>
        <v xml:space="preserve"> </v>
      </c>
      <c r="L2851" s="68" t="str">
        <f t="shared" si="224"/>
        <v xml:space="preserve"> </v>
      </c>
      <c r="M2851" s="68" t="str">
        <f t="shared" si="225"/>
        <v xml:space="preserve"> </v>
      </c>
    </row>
    <row r="2852" spans="1:13" ht="16.5" x14ac:dyDescent="0.25">
      <c r="A2852" s="94"/>
      <c r="B2852" s="95"/>
      <c r="C2852" s="94"/>
      <c r="D2852" s="94"/>
      <c r="E2852" s="85" t="str">
        <f t="shared" si="223"/>
        <v/>
      </c>
      <c r="F2852" s="65" t="str">
        <f>IF(ISBLANK(A2852)," ",IFERROR(IF(A2852&gt;0,VLOOKUP(A2852,Relación!A:C,2,0),"◄ escribe codigo"),"no existe código "))</f>
        <v xml:space="preserve"> </v>
      </c>
      <c r="G2852" s="65" t="str">
        <f>IFERROR(IF(A2852&gt;0,VLOOKUP(A2852,Relación!A:C,3,0),"")," ")</f>
        <v/>
      </c>
      <c r="H2852" s="65" t="str">
        <f>IFERROR(IF(C2852&gt;0,VLOOKUP(A2852,Relación!A:D,4,0),"")," ")</f>
        <v/>
      </c>
      <c r="I2852" s="67" t="str">
        <f t="shared" si="226"/>
        <v xml:space="preserve"> </v>
      </c>
      <c r="J2852" s="65" t="str">
        <f>IFERROR(IF(D2852&gt;0,VLOOKUP(A2852,Relación!A:E,5,0),"")," ")</f>
        <v/>
      </c>
      <c r="K2852" s="66" t="str">
        <f t="shared" si="227"/>
        <v xml:space="preserve"> </v>
      </c>
      <c r="L2852" s="68" t="str">
        <f t="shared" si="224"/>
        <v xml:space="preserve"> </v>
      </c>
      <c r="M2852" s="68" t="str">
        <f t="shared" si="225"/>
        <v xml:space="preserve"> </v>
      </c>
    </row>
    <row r="2853" spans="1:13" ht="16.5" x14ac:dyDescent="0.25">
      <c r="A2853" s="94"/>
      <c r="B2853" s="95"/>
      <c r="C2853" s="94"/>
      <c r="D2853" s="94"/>
      <c r="E2853" s="85" t="str">
        <f t="shared" si="223"/>
        <v/>
      </c>
      <c r="F2853" s="65" t="str">
        <f>IF(ISBLANK(A2853)," ",IFERROR(IF(A2853&gt;0,VLOOKUP(A2853,Relación!A:C,2,0),"◄ escribe codigo"),"no existe código "))</f>
        <v xml:space="preserve"> </v>
      </c>
      <c r="G2853" s="65" t="str">
        <f>IFERROR(IF(A2853&gt;0,VLOOKUP(A2853,Relación!A:C,3,0),"")," ")</f>
        <v/>
      </c>
      <c r="H2853" s="65" t="str">
        <f>IFERROR(IF(C2853&gt;0,VLOOKUP(A2853,Relación!A:D,4,0),"")," ")</f>
        <v/>
      </c>
      <c r="I2853" s="67" t="str">
        <f t="shared" si="226"/>
        <v xml:space="preserve"> </v>
      </c>
      <c r="J2853" s="65" t="str">
        <f>IFERROR(IF(D2853&gt;0,VLOOKUP(A2853,Relación!A:E,5,0),"")," ")</f>
        <v/>
      </c>
      <c r="K2853" s="66" t="str">
        <f t="shared" si="227"/>
        <v xml:space="preserve"> </v>
      </c>
      <c r="L2853" s="68" t="str">
        <f t="shared" si="224"/>
        <v xml:space="preserve"> </v>
      </c>
      <c r="M2853" s="68" t="str">
        <f t="shared" si="225"/>
        <v xml:space="preserve"> </v>
      </c>
    </row>
    <row r="2854" spans="1:13" ht="16.5" x14ac:dyDescent="0.25">
      <c r="A2854" s="94"/>
      <c r="B2854" s="95"/>
      <c r="C2854" s="94"/>
      <c r="D2854" s="94"/>
      <c r="E2854" s="85" t="str">
        <f t="shared" si="223"/>
        <v/>
      </c>
      <c r="F2854" s="65" t="str">
        <f>IF(ISBLANK(A2854)," ",IFERROR(IF(A2854&gt;0,VLOOKUP(A2854,Relación!A:C,2,0),"◄ escribe codigo"),"no existe código "))</f>
        <v xml:space="preserve"> </v>
      </c>
      <c r="G2854" s="65" t="str">
        <f>IFERROR(IF(A2854&gt;0,VLOOKUP(A2854,Relación!A:C,3,0),"")," ")</f>
        <v/>
      </c>
      <c r="H2854" s="65" t="str">
        <f>IFERROR(IF(C2854&gt;0,VLOOKUP(A2854,Relación!A:D,4,0),"")," ")</f>
        <v/>
      </c>
      <c r="I2854" s="67" t="str">
        <f t="shared" si="226"/>
        <v xml:space="preserve"> </v>
      </c>
      <c r="J2854" s="65" t="str">
        <f>IFERROR(IF(D2854&gt;0,VLOOKUP(A2854,Relación!A:E,5,0),"")," ")</f>
        <v/>
      </c>
      <c r="K2854" s="66" t="str">
        <f t="shared" si="227"/>
        <v xml:space="preserve"> </v>
      </c>
      <c r="L2854" s="68" t="str">
        <f t="shared" si="224"/>
        <v xml:space="preserve"> </v>
      </c>
      <c r="M2854" s="68" t="str">
        <f t="shared" si="225"/>
        <v xml:space="preserve"> </v>
      </c>
    </row>
    <row r="2855" spans="1:13" ht="16.5" x14ac:dyDescent="0.25">
      <c r="A2855" s="94"/>
      <c r="B2855" s="95"/>
      <c r="C2855" s="94"/>
      <c r="D2855" s="94"/>
      <c r="E2855" s="85" t="str">
        <f t="shared" si="223"/>
        <v/>
      </c>
      <c r="F2855" s="65" t="str">
        <f>IF(ISBLANK(A2855)," ",IFERROR(IF(A2855&gt;0,VLOOKUP(A2855,Relación!A:C,2,0),"◄ escribe codigo"),"no existe código "))</f>
        <v xml:space="preserve"> </v>
      </c>
      <c r="G2855" s="65" t="str">
        <f>IFERROR(IF(A2855&gt;0,VLOOKUP(A2855,Relación!A:C,3,0),"")," ")</f>
        <v/>
      </c>
      <c r="H2855" s="65" t="str">
        <f>IFERROR(IF(C2855&gt;0,VLOOKUP(A2855,Relación!A:D,4,0),"")," ")</f>
        <v/>
      </c>
      <c r="I2855" s="67" t="str">
        <f t="shared" si="226"/>
        <v xml:space="preserve"> </v>
      </c>
      <c r="J2855" s="65" t="str">
        <f>IFERROR(IF(D2855&gt;0,VLOOKUP(A2855,Relación!A:E,5,0),"")," ")</f>
        <v/>
      </c>
      <c r="K2855" s="66" t="str">
        <f t="shared" si="227"/>
        <v xml:space="preserve"> </v>
      </c>
      <c r="L2855" s="68" t="str">
        <f t="shared" si="224"/>
        <v xml:space="preserve"> </v>
      </c>
      <c r="M2855" s="68" t="str">
        <f t="shared" si="225"/>
        <v xml:space="preserve"> </v>
      </c>
    </row>
    <row r="2856" spans="1:13" ht="16.5" x14ac:dyDescent="0.25">
      <c r="A2856" s="94"/>
      <c r="B2856" s="95"/>
      <c r="C2856" s="94"/>
      <c r="D2856" s="94"/>
      <c r="E2856" s="85" t="str">
        <f t="shared" si="223"/>
        <v/>
      </c>
      <c r="F2856" s="65" t="str">
        <f>IF(ISBLANK(A2856)," ",IFERROR(IF(A2856&gt;0,VLOOKUP(A2856,Relación!A:C,2,0),"◄ escribe codigo"),"no existe código "))</f>
        <v xml:space="preserve"> </v>
      </c>
      <c r="G2856" s="65" t="str">
        <f>IFERROR(IF(A2856&gt;0,VLOOKUP(A2856,Relación!A:C,3,0),"")," ")</f>
        <v/>
      </c>
      <c r="H2856" s="65" t="str">
        <f>IFERROR(IF(C2856&gt;0,VLOOKUP(A2856,Relación!A:D,4,0),"")," ")</f>
        <v/>
      </c>
      <c r="I2856" s="67" t="str">
        <f t="shared" si="226"/>
        <v xml:space="preserve"> </v>
      </c>
      <c r="J2856" s="65" t="str">
        <f>IFERROR(IF(D2856&gt;0,VLOOKUP(A2856,Relación!A:E,5,0),"")," ")</f>
        <v/>
      </c>
      <c r="K2856" s="66" t="str">
        <f t="shared" si="227"/>
        <v xml:space="preserve"> </v>
      </c>
      <c r="L2856" s="68" t="str">
        <f t="shared" si="224"/>
        <v xml:space="preserve"> </v>
      </c>
      <c r="M2856" s="68" t="str">
        <f t="shared" si="225"/>
        <v xml:space="preserve"> </v>
      </c>
    </row>
    <row r="2857" spans="1:13" ht="16.5" x14ac:dyDescent="0.25">
      <c r="A2857" s="94"/>
      <c r="B2857" s="95"/>
      <c r="C2857" s="94"/>
      <c r="D2857" s="94"/>
      <c r="E2857" s="85" t="str">
        <f t="shared" si="223"/>
        <v/>
      </c>
      <c r="F2857" s="65" t="str">
        <f>IF(ISBLANK(A2857)," ",IFERROR(IF(A2857&gt;0,VLOOKUP(A2857,Relación!A:C,2,0),"◄ escribe codigo"),"no existe código "))</f>
        <v xml:space="preserve"> </v>
      </c>
      <c r="G2857" s="65" t="str">
        <f>IFERROR(IF(A2857&gt;0,VLOOKUP(A2857,Relación!A:C,3,0),"")," ")</f>
        <v/>
      </c>
      <c r="H2857" s="65" t="str">
        <f>IFERROR(IF(C2857&gt;0,VLOOKUP(A2857,Relación!A:D,4,0),"")," ")</f>
        <v/>
      </c>
      <c r="I2857" s="67" t="str">
        <f t="shared" si="226"/>
        <v xml:space="preserve"> </v>
      </c>
      <c r="J2857" s="65" t="str">
        <f>IFERROR(IF(D2857&gt;0,VLOOKUP(A2857,Relación!A:E,5,0),"")," ")</f>
        <v/>
      </c>
      <c r="K2857" s="66" t="str">
        <f t="shared" si="227"/>
        <v xml:space="preserve"> </v>
      </c>
      <c r="L2857" s="68" t="str">
        <f t="shared" si="224"/>
        <v xml:space="preserve"> </v>
      </c>
      <c r="M2857" s="68" t="str">
        <f t="shared" si="225"/>
        <v xml:space="preserve"> </v>
      </c>
    </row>
    <row r="2858" spans="1:13" ht="16.5" x14ac:dyDescent="0.25">
      <c r="A2858" s="94"/>
      <c r="B2858" s="95"/>
      <c r="C2858" s="94"/>
      <c r="D2858" s="94"/>
      <c r="E2858" s="85" t="str">
        <f t="shared" si="223"/>
        <v/>
      </c>
      <c r="F2858" s="65" t="str">
        <f>IF(ISBLANK(A2858)," ",IFERROR(IF(A2858&gt;0,VLOOKUP(A2858,Relación!A:C,2,0),"◄ escribe codigo"),"no existe código "))</f>
        <v xml:space="preserve"> </v>
      </c>
      <c r="G2858" s="65" t="str">
        <f>IFERROR(IF(A2858&gt;0,VLOOKUP(A2858,Relación!A:C,3,0),"")," ")</f>
        <v/>
      </c>
      <c r="H2858" s="65" t="str">
        <f>IFERROR(IF(C2858&gt;0,VLOOKUP(A2858,Relación!A:D,4,0),"")," ")</f>
        <v/>
      </c>
      <c r="I2858" s="67" t="str">
        <f t="shared" si="226"/>
        <v xml:space="preserve"> </v>
      </c>
      <c r="J2858" s="65" t="str">
        <f>IFERROR(IF(D2858&gt;0,VLOOKUP(A2858,Relación!A:E,5,0),"")," ")</f>
        <v/>
      </c>
      <c r="K2858" s="66" t="str">
        <f t="shared" si="227"/>
        <v xml:space="preserve"> </v>
      </c>
      <c r="L2858" s="68" t="str">
        <f t="shared" si="224"/>
        <v xml:space="preserve"> </v>
      </c>
      <c r="M2858" s="68" t="str">
        <f t="shared" si="225"/>
        <v xml:space="preserve"> </v>
      </c>
    </row>
    <row r="2859" spans="1:13" ht="16.5" x14ac:dyDescent="0.25">
      <c r="A2859" s="94"/>
      <c r="B2859" s="95"/>
      <c r="C2859" s="94"/>
      <c r="D2859" s="94"/>
      <c r="E2859" s="85" t="str">
        <f t="shared" si="223"/>
        <v/>
      </c>
      <c r="F2859" s="65" t="str">
        <f>IF(ISBLANK(A2859)," ",IFERROR(IF(A2859&gt;0,VLOOKUP(A2859,Relación!A:C,2,0),"◄ escribe codigo"),"no existe código "))</f>
        <v xml:space="preserve"> </v>
      </c>
      <c r="G2859" s="65" t="str">
        <f>IFERROR(IF(A2859&gt;0,VLOOKUP(A2859,Relación!A:C,3,0),"")," ")</f>
        <v/>
      </c>
      <c r="H2859" s="65" t="str">
        <f>IFERROR(IF(C2859&gt;0,VLOOKUP(A2859,Relación!A:D,4,0),"")," ")</f>
        <v/>
      </c>
      <c r="I2859" s="67" t="str">
        <f t="shared" si="226"/>
        <v xml:space="preserve"> </v>
      </c>
      <c r="J2859" s="65" t="str">
        <f>IFERROR(IF(D2859&gt;0,VLOOKUP(A2859,Relación!A:E,5,0),"")," ")</f>
        <v/>
      </c>
      <c r="K2859" s="66" t="str">
        <f t="shared" si="227"/>
        <v xml:space="preserve"> </v>
      </c>
      <c r="L2859" s="68" t="str">
        <f t="shared" si="224"/>
        <v xml:space="preserve"> </v>
      </c>
      <c r="M2859" s="68" t="str">
        <f t="shared" si="225"/>
        <v xml:space="preserve"> </v>
      </c>
    </row>
    <row r="2860" spans="1:13" ht="16.5" x14ac:dyDescent="0.25">
      <c r="A2860" s="94"/>
      <c r="B2860" s="95"/>
      <c r="C2860" s="94"/>
      <c r="D2860" s="94"/>
      <c r="E2860" s="85" t="str">
        <f t="shared" si="223"/>
        <v/>
      </c>
      <c r="F2860" s="65" t="str">
        <f>IF(ISBLANK(A2860)," ",IFERROR(IF(A2860&gt;0,VLOOKUP(A2860,Relación!A:C,2,0),"◄ escribe codigo"),"no existe código "))</f>
        <v xml:space="preserve"> </v>
      </c>
      <c r="G2860" s="65" t="str">
        <f>IFERROR(IF(A2860&gt;0,VLOOKUP(A2860,Relación!A:C,3,0),"")," ")</f>
        <v/>
      </c>
      <c r="H2860" s="65" t="str">
        <f>IFERROR(IF(C2860&gt;0,VLOOKUP(A2860,Relación!A:D,4,0),"")," ")</f>
        <v/>
      </c>
      <c r="I2860" s="67" t="str">
        <f t="shared" si="226"/>
        <v xml:space="preserve"> </v>
      </c>
      <c r="J2860" s="65" t="str">
        <f>IFERROR(IF(D2860&gt;0,VLOOKUP(A2860,Relación!A:E,5,0),"")," ")</f>
        <v/>
      </c>
      <c r="K2860" s="66" t="str">
        <f t="shared" si="227"/>
        <v xml:space="preserve"> </v>
      </c>
      <c r="L2860" s="68" t="str">
        <f t="shared" si="224"/>
        <v xml:space="preserve"> </v>
      </c>
      <c r="M2860" s="68" t="str">
        <f t="shared" si="225"/>
        <v xml:space="preserve"> </v>
      </c>
    </row>
    <row r="2861" spans="1:13" ht="16.5" x14ac:dyDescent="0.25">
      <c r="A2861" s="94"/>
      <c r="B2861" s="95"/>
      <c r="C2861" s="94"/>
      <c r="D2861" s="94"/>
      <c r="E2861" s="85" t="str">
        <f t="shared" si="223"/>
        <v/>
      </c>
      <c r="F2861" s="65" t="str">
        <f>IF(ISBLANK(A2861)," ",IFERROR(IF(A2861&gt;0,VLOOKUP(A2861,Relación!A:C,2,0),"◄ escribe codigo"),"no existe código "))</f>
        <v xml:space="preserve"> </v>
      </c>
      <c r="G2861" s="65" t="str">
        <f>IFERROR(IF(A2861&gt;0,VLOOKUP(A2861,Relación!A:C,3,0),"")," ")</f>
        <v/>
      </c>
      <c r="H2861" s="65" t="str">
        <f>IFERROR(IF(C2861&gt;0,VLOOKUP(A2861,Relación!A:D,4,0),"")," ")</f>
        <v/>
      </c>
      <c r="I2861" s="67" t="str">
        <f t="shared" si="226"/>
        <v xml:space="preserve"> </v>
      </c>
      <c r="J2861" s="65" t="str">
        <f>IFERROR(IF(D2861&gt;0,VLOOKUP(A2861,Relación!A:E,5,0),"")," ")</f>
        <v/>
      </c>
      <c r="K2861" s="66" t="str">
        <f t="shared" si="227"/>
        <v xml:space="preserve"> </v>
      </c>
      <c r="L2861" s="68" t="str">
        <f t="shared" si="224"/>
        <v xml:space="preserve"> </v>
      </c>
      <c r="M2861" s="68" t="str">
        <f t="shared" si="225"/>
        <v xml:space="preserve"> </v>
      </c>
    </row>
    <row r="2862" spans="1:13" ht="16.5" x14ac:dyDescent="0.25">
      <c r="A2862" s="94"/>
      <c r="B2862" s="95"/>
      <c r="C2862" s="94"/>
      <c r="D2862" s="94"/>
      <c r="E2862" s="85" t="str">
        <f t="shared" si="223"/>
        <v/>
      </c>
      <c r="F2862" s="65" t="str">
        <f>IF(ISBLANK(A2862)," ",IFERROR(IF(A2862&gt;0,VLOOKUP(A2862,Relación!A:C,2,0),"◄ escribe codigo"),"no existe código "))</f>
        <v xml:space="preserve"> </v>
      </c>
      <c r="G2862" s="65" t="str">
        <f>IFERROR(IF(A2862&gt;0,VLOOKUP(A2862,Relación!A:C,3,0),"")," ")</f>
        <v/>
      </c>
      <c r="H2862" s="65" t="str">
        <f>IFERROR(IF(C2862&gt;0,VLOOKUP(A2862,Relación!A:D,4,0),"")," ")</f>
        <v/>
      </c>
      <c r="I2862" s="67" t="str">
        <f t="shared" si="226"/>
        <v xml:space="preserve"> </v>
      </c>
      <c r="J2862" s="65" t="str">
        <f>IFERROR(IF(D2862&gt;0,VLOOKUP(A2862,Relación!A:E,5,0),"")," ")</f>
        <v/>
      </c>
      <c r="K2862" s="66" t="str">
        <f t="shared" si="227"/>
        <v xml:space="preserve"> </v>
      </c>
      <c r="L2862" s="68" t="str">
        <f t="shared" si="224"/>
        <v xml:space="preserve"> </v>
      </c>
      <c r="M2862" s="68" t="str">
        <f t="shared" si="225"/>
        <v xml:space="preserve"> </v>
      </c>
    </row>
    <row r="2863" spans="1:13" ht="16.5" x14ac:dyDescent="0.25">
      <c r="A2863" s="94"/>
      <c r="B2863" s="95"/>
      <c r="C2863" s="94"/>
      <c r="D2863" s="94"/>
      <c r="E2863" s="85" t="str">
        <f t="shared" si="223"/>
        <v/>
      </c>
      <c r="F2863" s="65" t="str">
        <f>IF(ISBLANK(A2863)," ",IFERROR(IF(A2863&gt;0,VLOOKUP(A2863,Relación!A:C,2,0),"◄ escribe codigo"),"no existe código "))</f>
        <v xml:space="preserve"> </v>
      </c>
      <c r="G2863" s="65" t="str">
        <f>IFERROR(IF(A2863&gt;0,VLOOKUP(A2863,Relación!A:C,3,0),"")," ")</f>
        <v/>
      </c>
      <c r="H2863" s="65" t="str">
        <f>IFERROR(IF(C2863&gt;0,VLOOKUP(A2863,Relación!A:D,4,0),"")," ")</f>
        <v/>
      </c>
      <c r="I2863" s="67" t="str">
        <f t="shared" si="226"/>
        <v xml:space="preserve"> </v>
      </c>
      <c r="J2863" s="65" t="str">
        <f>IFERROR(IF(D2863&gt;0,VLOOKUP(A2863,Relación!A:E,5,0),"")," ")</f>
        <v/>
      </c>
      <c r="K2863" s="66" t="str">
        <f t="shared" si="227"/>
        <v xml:space="preserve"> </v>
      </c>
      <c r="L2863" s="68" t="str">
        <f t="shared" si="224"/>
        <v xml:space="preserve"> </v>
      </c>
      <c r="M2863" s="68" t="str">
        <f t="shared" si="225"/>
        <v xml:space="preserve"> </v>
      </c>
    </row>
    <row r="2864" spans="1:13" ht="16.5" x14ac:dyDescent="0.25">
      <c r="A2864" s="94"/>
      <c r="B2864" s="95"/>
      <c r="C2864" s="94"/>
      <c r="D2864" s="94"/>
      <c r="E2864" s="85" t="str">
        <f t="shared" si="223"/>
        <v/>
      </c>
      <c r="F2864" s="65" t="str">
        <f>IF(ISBLANK(A2864)," ",IFERROR(IF(A2864&gt;0,VLOOKUP(A2864,Relación!A:C,2,0),"◄ escribe codigo"),"no existe código "))</f>
        <v xml:space="preserve"> </v>
      </c>
      <c r="G2864" s="65" t="str">
        <f>IFERROR(IF(A2864&gt;0,VLOOKUP(A2864,Relación!A:C,3,0),"")," ")</f>
        <v/>
      </c>
      <c r="H2864" s="65" t="str">
        <f>IFERROR(IF(C2864&gt;0,VLOOKUP(A2864,Relación!A:D,4,0),"")," ")</f>
        <v/>
      </c>
      <c r="I2864" s="67" t="str">
        <f t="shared" si="226"/>
        <v xml:space="preserve"> </v>
      </c>
      <c r="J2864" s="65" t="str">
        <f>IFERROR(IF(D2864&gt;0,VLOOKUP(A2864,Relación!A:E,5,0),"")," ")</f>
        <v/>
      </c>
      <c r="K2864" s="66" t="str">
        <f t="shared" si="227"/>
        <v xml:space="preserve"> </v>
      </c>
      <c r="L2864" s="68" t="str">
        <f t="shared" si="224"/>
        <v xml:space="preserve"> </v>
      </c>
      <c r="M2864" s="68" t="str">
        <f t="shared" si="225"/>
        <v xml:space="preserve"> </v>
      </c>
    </row>
    <row r="2865" spans="1:13" ht="16.5" x14ac:dyDescent="0.25">
      <c r="A2865" s="94"/>
      <c r="B2865" s="95"/>
      <c r="C2865" s="94"/>
      <c r="D2865" s="94"/>
      <c r="E2865" s="85" t="str">
        <f t="shared" si="223"/>
        <v/>
      </c>
      <c r="F2865" s="65" t="str">
        <f>IF(ISBLANK(A2865)," ",IFERROR(IF(A2865&gt;0,VLOOKUP(A2865,Relación!A:C,2,0),"◄ escribe codigo"),"no existe código "))</f>
        <v xml:space="preserve"> </v>
      </c>
      <c r="G2865" s="65" t="str">
        <f>IFERROR(IF(A2865&gt;0,VLOOKUP(A2865,Relación!A:C,3,0),"")," ")</f>
        <v/>
      </c>
      <c r="H2865" s="65" t="str">
        <f>IFERROR(IF(C2865&gt;0,VLOOKUP(A2865,Relación!A:D,4,0),"")," ")</f>
        <v/>
      </c>
      <c r="I2865" s="67" t="str">
        <f t="shared" si="226"/>
        <v xml:space="preserve"> </v>
      </c>
      <c r="J2865" s="65" t="str">
        <f>IFERROR(IF(D2865&gt;0,VLOOKUP(A2865,Relación!A:E,5,0),"")," ")</f>
        <v/>
      </c>
      <c r="K2865" s="66" t="str">
        <f t="shared" si="227"/>
        <v xml:space="preserve"> </v>
      </c>
      <c r="L2865" s="68" t="str">
        <f t="shared" si="224"/>
        <v xml:space="preserve"> </v>
      </c>
      <c r="M2865" s="68" t="str">
        <f t="shared" si="225"/>
        <v xml:space="preserve"> </v>
      </c>
    </row>
    <row r="2866" spans="1:13" ht="16.5" x14ac:dyDescent="0.25">
      <c r="A2866" s="94"/>
      <c r="B2866" s="95"/>
      <c r="C2866" s="94"/>
      <c r="D2866" s="94"/>
      <c r="E2866" s="85" t="str">
        <f t="shared" si="223"/>
        <v/>
      </c>
      <c r="F2866" s="65" t="str">
        <f>IF(ISBLANK(A2866)," ",IFERROR(IF(A2866&gt;0,VLOOKUP(A2866,Relación!A:C,2,0),"◄ escribe codigo"),"no existe código "))</f>
        <v xml:space="preserve"> </v>
      </c>
      <c r="G2866" s="65" t="str">
        <f>IFERROR(IF(A2866&gt;0,VLOOKUP(A2866,Relación!A:C,3,0),"")," ")</f>
        <v/>
      </c>
      <c r="H2866" s="65" t="str">
        <f>IFERROR(IF(C2866&gt;0,VLOOKUP(A2866,Relación!A:D,4,0),"")," ")</f>
        <v/>
      </c>
      <c r="I2866" s="67" t="str">
        <f t="shared" si="226"/>
        <v xml:space="preserve"> </v>
      </c>
      <c r="J2866" s="65" t="str">
        <f>IFERROR(IF(D2866&gt;0,VLOOKUP(A2866,Relación!A:E,5,0),"")," ")</f>
        <v/>
      </c>
      <c r="K2866" s="66" t="str">
        <f t="shared" si="227"/>
        <v xml:space="preserve"> </v>
      </c>
      <c r="L2866" s="68" t="str">
        <f t="shared" si="224"/>
        <v xml:space="preserve"> </v>
      </c>
      <c r="M2866" s="68" t="str">
        <f t="shared" si="225"/>
        <v xml:space="preserve"> </v>
      </c>
    </row>
    <row r="2867" spans="1:13" ht="16.5" x14ac:dyDescent="0.25">
      <c r="A2867" s="94"/>
      <c r="B2867" s="95"/>
      <c r="C2867" s="94"/>
      <c r="D2867" s="94"/>
      <c r="E2867" s="85" t="str">
        <f t="shared" si="223"/>
        <v/>
      </c>
      <c r="F2867" s="65" t="str">
        <f>IF(ISBLANK(A2867)," ",IFERROR(IF(A2867&gt;0,VLOOKUP(A2867,Relación!A:C,2,0),"◄ escribe codigo"),"no existe código "))</f>
        <v xml:space="preserve"> </v>
      </c>
      <c r="G2867" s="65" t="str">
        <f>IFERROR(IF(A2867&gt;0,VLOOKUP(A2867,Relación!A:C,3,0),"")," ")</f>
        <v/>
      </c>
      <c r="H2867" s="65" t="str">
        <f>IFERROR(IF(C2867&gt;0,VLOOKUP(A2867,Relación!A:D,4,0),"")," ")</f>
        <v/>
      </c>
      <c r="I2867" s="67" t="str">
        <f t="shared" si="226"/>
        <v xml:space="preserve"> </v>
      </c>
      <c r="J2867" s="65" t="str">
        <f>IFERROR(IF(D2867&gt;0,VLOOKUP(A2867,Relación!A:E,5,0),"")," ")</f>
        <v/>
      </c>
      <c r="K2867" s="66" t="str">
        <f t="shared" si="227"/>
        <v xml:space="preserve"> </v>
      </c>
      <c r="L2867" s="68" t="str">
        <f t="shared" si="224"/>
        <v xml:space="preserve"> </v>
      </c>
      <c r="M2867" s="68" t="str">
        <f t="shared" si="225"/>
        <v xml:space="preserve"> </v>
      </c>
    </row>
    <row r="2868" spans="1:13" ht="16.5" x14ac:dyDescent="0.25">
      <c r="A2868" s="94"/>
      <c r="B2868" s="95"/>
      <c r="C2868" s="94"/>
      <c r="D2868" s="94"/>
      <c r="E2868" s="85" t="str">
        <f t="shared" si="223"/>
        <v/>
      </c>
      <c r="F2868" s="65" t="str">
        <f>IF(ISBLANK(A2868)," ",IFERROR(IF(A2868&gt;0,VLOOKUP(A2868,Relación!A:C,2,0),"◄ escribe codigo"),"no existe código "))</f>
        <v xml:space="preserve"> </v>
      </c>
      <c r="G2868" s="65" t="str">
        <f>IFERROR(IF(A2868&gt;0,VLOOKUP(A2868,Relación!A:C,3,0),"")," ")</f>
        <v/>
      </c>
      <c r="H2868" s="65" t="str">
        <f>IFERROR(IF(C2868&gt;0,VLOOKUP(A2868,Relación!A:D,4,0),"")," ")</f>
        <v/>
      </c>
      <c r="I2868" s="67" t="str">
        <f t="shared" si="226"/>
        <v xml:space="preserve"> </v>
      </c>
      <c r="J2868" s="65" t="str">
        <f>IFERROR(IF(D2868&gt;0,VLOOKUP(A2868,Relación!A:E,5,0),"")," ")</f>
        <v/>
      </c>
      <c r="K2868" s="66" t="str">
        <f t="shared" si="227"/>
        <v xml:space="preserve"> </v>
      </c>
      <c r="L2868" s="68" t="str">
        <f t="shared" si="224"/>
        <v xml:space="preserve"> </v>
      </c>
      <c r="M2868" s="68" t="str">
        <f t="shared" si="225"/>
        <v xml:space="preserve"> </v>
      </c>
    </row>
    <row r="2869" spans="1:13" ht="16.5" x14ac:dyDescent="0.25">
      <c r="A2869" s="94"/>
      <c r="B2869" s="95"/>
      <c r="C2869" s="94"/>
      <c r="D2869" s="94"/>
      <c r="E2869" s="85" t="str">
        <f t="shared" si="223"/>
        <v/>
      </c>
      <c r="F2869" s="65" t="str">
        <f>IF(ISBLANK(A2869)," ",IFERROR(IF(A2869&gt;0,VLOOKUP(A2869,Relación!A:C,2,0),"◄ escribe codigo"),"no existe código "))</f>
        <v xml:space="preserve"> </v>
      </c>
      <c r="G2869" s="65" t="str">
        <f>IFERROR(IF(A2869&gt;0,VLOOKUP(A2869,Relación!A:C,3,0),"")," ")</f>
        <v/>
      </c>
      <c r="H2869" s="65" t="str">
        <f>IFERROR(IF(C2869&gt;0,VLOOKUP(A2869,Relación!A:D,4,0),"")," ")</f>
        <v/>
      </c>
      <c r="I2869" s="67" t="str">
        <f t="shared" si="226"/>
        <v xml:space="preserve"> </v>
      </c>
      <c r="J2869" s="65" t="str">
        <f>IFERROR(IF(D2869&gt;0,VLOOKUP(A2869,Relación!A:E,5,0),"")," ")</f>
        <v/>
      </c>
      <c r="K2869" s="66" t="str">
        <f t="shared" si="227"/>
        <v xml:space="preserve"> </v>
      </c>
      <c r="L2869" s="68" t="str">
        <f t="shared" si="224"/>
        <v xml:space="preserve"> </v>
      </c>
      <c r="M2869" s="68" t="str">
        <f t="shared" si="225"/>
        <v xml:space="preserve"> </v>
      </c>
    </row>
    <row r="2870" spans="1:13" ht="16.5" x14ac:dyDescent="0.25">
      <c r="A2870" s="94"/>
      <c r="B2870" s="95"/>
      <c r="C2870" s="94"/>
      <c r="D2870" s="94"/>
      <c r="E2870" s="85" t="str">
        <f t="shared" si="223"/>
        <v/>
      </c>
      <c r="F2870" s="65" t="str">
        <f>IF(ISBLANK(A2870)," ",IFERROR(IF(A2870&gt;0,VLOOKUP(A2870,Relación!A:C,2,0),"◄ escribe codigo"),"no existe código "))</f>
        <v xml:space="preserve"> </v>
      </c>
      <c r="G2870" s="65" t="str">
        <f>IFERROR(IF(A2870&gt;0,VLOOKUP(A2870,Relación!A:C,3,0),"")," ")</f>
        <v/>
      </c>
      <c r="H2870" s="65" t="str">
        <f>IFERROR(IF(C2870&gt;0,VLOOKUP(A2870,Relación!A:D,4,0),"")," ")</f>
        <v/>
      </c>
      <c r="I2870" s="67" t="str">
        <f t="shared" si="226"/>
        <v xml:space="preserve"> </v>
      </c>
      <c r="J2870" s="65" t="str">
        <f>IFERROR(IF(D2870&gt;0,VLOOKUP(A2870,Relación!A:E,5,0),"")," ")</f>
        <v/>
      </c>
      <c r="K2870" s="66" t="str">
        <f t="shared" si="227"/>
        <v xml:space="preserve"> </v>
      </c>
      <c r="L2870" s="68" t="str">
        <f t="shared" si="224"/>
        <v xml:space="preserve"> </v>
      </c>
      <c r="M2870" s="68" t="str">
        <f t="shared" si="225"/>
        <v xml:space="preserve"> </v>
      </c>
    </row>
    <row r="2871" spans="1:13" ht="16.5" x14ac:dyDescent="0.25">
      <c r="A2871" s="94"/>
      <c r="B2871" s="95"/>
      <c r="C2871" s="94"/>
      <c r="D2871" s="94"/>
      <c r="E2871" s="85" t="str">
        <f t="shared" si="223"/>
        <v/>
      </c>
      <c r="F2871" s="65" t="str">
        <f>IF(ISBLANK(A2871)," ",IFERROR(IF(A2871&gt;0,VLOOKUP(A2871,Relación!A:C,2,0),"◄ escribe codigo"),"no existe código "))</f>
        <v xml:space="preserve"> </v>
      </c>
      <c r="G2871" s="65" t="str">
        <f>IFERROR(IF(A2871&gt;0,VLOOKUP(A2871,Relación!A:C,3,0),"")," ")</f>
        <v/>
      </c>
      <c r="H2871" s="65" t="str">
        <f>IFERROR(IF(C2871&gt;0,VLOOKUP(A2871,Relación!A:D,4,0),"")," ")</f>
        <v/>
      </c>
      <c r="I2871" s="67" t="str">
        <f t="shared" si="226"/>
        <v xml:space="preserve"> </v>
      </c>
      <c r="J2871" s="65" t="str">
        <f>IFERROR(IF(D2871&gt;0,VLOOKUP(A2871,Relación!A:E,5,0),"")," ")</f>
        <v/>
      </c>
      <c r="K2871" s="66" t="str">
        <f t="shared" si="227"/>
        <v xml:space="preserve"> </v>
      </c>
      <c r="L2871" s="68" t="str">
        <f t="shared" si="224"/>
        <v xml:space="preserve"> </v>
      </c>
      <c r="M2871" s="68" t="str">
        <f t="shared" si="225"/>
        <v xml:space="preserve"> </v>
      </c>
    </row>
    <row r="2872" spans="1:13" ht="16.5" x14ac:dyDescent="0.25">
      <c r="A2872" s="94"/>
      <c r="B2872" s="95"/>
      <c r="C2872" s="94"/>
      <c r="D2872" s="94"/>
      <c r="E2872" s="85" t="str">
        <f t="shared" si="223"/>
        <v/>
      </c>
      <c r="F2872" s="65" t="str">
        <f>IF(ISBLANK(A2872)," ",IFERROR(IF(A2872&gt;0,VLOOKUP(A2872,Relación!A:C,2,0),"◄ escribe codigo"),"no existe código "))</f>
        <v xml:space="preserve"> </v>
      </c>
      <c r="G2872" s="65" t="str">
        <f>IFERROR(IF(A2872&gt;0,VLOOKUP(A2872,Relación!A:C,3,0),"")," ")</f>
        <v/>
      </c>
      <c r="H2872" s="65" t="str">
        <f>IFERROR(IF(C2872&gt;0,VLOOKUP(A2872,Relación!A:D,4,0),"")," ")</f>
        <v/>
      </c>
      <c r="I2872" s="67" t="str">
        <f t="shared" si="226"/>
        <v xml:space="preserve"> </v>
      </c>
      <c r="J2872" s="65" t="str">
        <f>IFERROR(IF(D2872&gt;0,VLOOKUP(A2872,Relación!A:E,5,0),"")," ")</f>
        <v/>
      </c>
      <c r="K2872" s="66" t="str">
        <f t="shared" si="227"/>
        <v xml:space="preserve"> </v>
      </c>
      <c r="L2872" s="68" t="str">
        <f t="shared" si="224"/>
        <v xml:space="preserve"> </v>
      </c>
      <c r="M2872" s="68" t="str">
        <f t="shared" si="225"/>
        <v xml:space="preserve"> </v>
      </c>
    </row>
    <row r="2873" spans="1:13" ht="16.5" x14ac:dyDescent="0.25">
      <c r="A2873" s="94"/>
      <c r="B2873" s="95"/>
      <c r="C2873" s="94"/>
      <c r="D2873" s="94"/>
      <c r="E2873" s="85" t="str">
        <f t="shared" si="223"/>
        <v/>
      </c>
      <c r="F2873" s="65" t="str">
        <f>IF(ISBLANK(A2873)," ",IFERROR(IF(A2873&gt;0,VLOOKUP(A2873,Relación!A:C,2,0),"◄ escribe codigo"),"no existe código "))</f>
        <v xml:space="preserve"> </v>
      </c>
      <c r="G2873" s="65" t="str">
        <f>IFERROR(IF(A2873&gt;0,VLOOKUP(A2873,Relación!A:C,3,0),"")," ")</f>
        <v/>
      </c>
      <c r="H2873" s="65" t="str">
        <f>IFERROR(IF(C2873&gt;0,VLOOKUP(A2873,Relación!A:D,4,0),"")," ")</f>
        <v/>
      </c>
      <c r="I2873" s="67" t="str">
        <f t="shared" si="226"/>
        <v xml:space="preserve"> </v>
      </c>
      <c r="J2873" s="65" t="str">
        <f>IFERROR(IF(D2873&gt;0,VLOOKUP(A2873,Relación!A:E,5,0),"")," ")</f>
        <v/>
      </c>
      <c r="K2873" s="66" t="str">
        <f t="shared" si="227"/>
        <v xml:space="preserve"> </v>
      </c>
      <c r="L2873" s="68" t="str">
        <f t="shared" si="224"/>
        <v xml:space="preserve"> </v>
      </c>
      <c r="M2873" s="68" t="str">
        <f t="shared" si="225"/>
        <v xml:space="preserve"> </v>
      </c>
    </row>
    <row r="2874" spans="1:13" ht="16.5" x14ac:dyDescent="0.25">
      <c r="A2874" s="94"/>
      <c r="B2874" s="95"/>
      <c r="C2874" s="94"/>
      <c r="D2874" s="94"/>
      <c r="E2874" s="85" t="str">
        <f t="shared" si="223"/>
        <v/>
      </c>
      <c r="F2874" s="65" t="str">
        <f>IF(ISBLANK(A2874)," ",IFERROR(IF(A2874&gt;0,VLOOKUP(A2874,Relación!A:C,2,0),"◄ escribe codigo"),"no existe código "))</f>
        <v xml:space="preserve"> </v>
      </c>
      <c r="G2874" s="65" t="str">
        <f>IFERROR(IF(A2874&gt;0,VLOOKUP(A2874,Relación!A:C,3,0),"")," ")</f>
        <v/>
      </c>
      <c r="H2874" s="65" t="str">
        <f>IFERROR(IF(C2874&gt;0,VLOOKUP(A2874,Relación!A:D,4,0),"")," ")</f>
        <v/>
      </c>
      <c r="I2874" s="67" t="str">
        <f t="shared" si="226"/>
        <v xml:space="preserve"> </v>
      </c>
      <c r="J2874" s="65" t="str">
        <f>IFERROR(IF(D2874&gt;0,VLOOKUP(A2874,Relación!A:E,5,0),"")," ")</f>
        <v/>
      </c>
      <c r="K2874" s="66" t="str">
        <f t="shared" si="227"/>
        <v xml:space="preserve"> </v>
      </c>
      <c r="L2874" s="68" t="str">
        <f t="shared" si="224"/>
        <v xml:space="preserve"> </v>
      </c>
      <c r="M2874" s="68" t="str">
        <f t="shared" si="225"/>
        <v xml:space="preserve"> </v>
      </c>
    </row>
    <row r="2875" spans="1:13" ht="16.5" x14ac:dyDescent="0.25">
      <c r="A2875" s="94"/>
      <c r="B2875" s="95"/>
      <c r="C2875" s="94"/>
      <c r="D2875" s="94"/>
      <c r="E2875" s="85" t="str">
        <f t="shared" si="223"/>
        <v/>
      </c>
      <c r="F2875" s="65" t="str">
        <f>IF(ISBLANK(A2875)," ",IFERROR(IF(A2875&gt;0,VLOOKUP(A2875,Relación!A:C,2,0),"◄ escribe codigo"),"no existe código "))</f>
        <v xml:space="preserve"> </v>
      </c>
      <c r="G2875" s="65" t="str">
        <f>IFERROR(IF(A2875&gt;0,VLOOKUP(A2875,Relación!A:C,3,0),"")," ")</f>
        <v/>
      </c>
      <c r="H2875" s="65" t="str">
        <f>IFERROR(IF(C2875&gt;0,VLOOKUP(A2875,Relación!A:D,4,0),"")," ")</f>
        <v/>
      </c>
      <c r="I2875" s="67" t="str">
        <f t="shared" si="226"/>
        <v xml:space="preserve"> </v>
      </c>
      <c r="J2875" s="65" t="str">
        <f>IFERROR(IF(D2875&gt;0,VLOOKUP(A2875,Relación!A:E,5,0),"")," ")</f>
        <v/>
      </c>
      <c r="K2875" s="66" t="str">
        <f t="shared" si="227"/>
        <v xml:space="preserve"> </v>
      </c>
      <c r="L2875" s="68" t="str">
        <f t="shared" si="224"/>
        <v xml:space="preserve"> </v>
      </c>
      <c r="M2875" s="68" t="str">
        <f t="shared" si="225"/>
        <v xml:space="preserve"> </v>
      </c>
    </row>
    <row r="2876" spans="1:13" ht="16.5" x14ac:dyDescent="0.25">
      <c r="A2876" s="94"/>
      <c r="B2876" s="95"/>
      <c r="C2876" s="94"/>
      <c r="D2876" s="94"/>
      <c r="E2876" s="85" t="str">
        <f t="shared" si="223"/>
        <v/>
      </c>
      <c r="F2876" s="65" t="str">
        <f>IF(ISBLANK(A2876)," ",IFERROR(IF(A2876&gt;0,VLOOKUP(A2876,Relación!A:C,2,0),"◄ escribe codigo"),"no existe código "))</f>
        <v xml:space="preserve"> </v>
      </c>
      <c r="G2876" s="65" t="str">
        <f>IFERROR(IF(A2876&gt;0,VLOOKUP(A2876,Relación!A:C,3,0),"")," ")</f>
        <v/>
      </c>
      <c r="H2876" s="65" t="str">
        <f>IFERROR(IF(C2876&gt;0,VLOOKUP(A2876,Relación!A:D,4,0),"")," ")</f>
        <v/>
      </c>
      <c r="I2876" s="67" t="str">
        <f t="shared" si="226"/>
        <v xml:space="preserve"> </v>
      </c>
      <c r="J2876" s="65" t="str">
        <f>IFERROR(IF(D2876&gt;0,VLOOKUP(A2876,Relación!A:E,5,0),"")," ")</f>
        <v/>
      </c>
      <c r="K2876" s="66" t="str">
        <f t="shared" si="227"/>
        <v xml:space="preserve"> </v>
      </c>
      <c r="L2876" s="68" t="str">
        <f t="shared" si="224"/>
        <v xml:space="preserve"> </v>
      </c>
      <c r="M2876" s="68" t="str">
        <f t="shared" si="225"/>
        <v xml:space="preserve"> </v>
      </c>
    </row>
    <row r="2877" spans="1:13" ht="16.5" x14ac:dyDescent="0.25">
      <c r="A2877" s="94"/>
      <c r="B2877" s="95"/>
      <c r="C2877" s="94"/>
      <c r="D2877" s="94"/>
      <c r="E2877" s="85" t="str">
        <f t="shared" si="223"/>
        <v/>
      </c>
      <c r="F2877" s="65" t="str">
        <f>IF(ISBLANK(A2877)," ",IFERROR(IF(A2877&gt;0,VLOOKUP(A2877,Relación!A:C,2,0),"◄ escribe codigo"),"no existe código "))</f>
        <v xml:space="preserve"> </v>
      </c>
      <c r="G2877" s="65" t="str">
        <f>IFERROR(IF(A2877&gt;0,VLOOKUP(A2877,Relación!A:C,3,0),"")," ")</f>
        <v/>
      </c>
      <c r="H2877" s="65" t="str">
        <f>IFERROR(IF(C2877&gt;0,VLOOKUP(A2877,Relación!A:D,4,0),"")," ")</f>
        <v/>
      </c>
      <c r="I2877" s="67" t="str">
        <f t="shared" si="226"/>
        <v xml:space="preserve"> </v>
      </c>
      <c r="J2877" s="65" t="str">
        <f>IFERROR(IF(D2877&gt;0,VLOOKUP(A2877,Relación!A:E,5,0),"")," ")</f>
        <v/>
      </c>
      <c r="K2877" s="66" t="str">
        <f t="shared" si="227"/>
        <v xml:space="preserve"> </v>
      </c>
      <c r="L2877" s="68" t="str">
        <f t="shared" si="224"/>
        <v xml:space="preserve"> </v>
      </c>
      <c r="M2877" s="68" t="str">
        <f t="shared" si="225"/>
        <v xml:space="preserve"> </v>
      </c>
    </row>
    <row r="2878" spans="1:13" ht="16.5" x14ac:dyDescent="0.25">
      <c r="A2878" s="94"/>
      <c r="B2878" s="95"/>
      <c r="C2878" s="94"/>
      <c r="D2878" s="94"/>
      <c r="E2878" s="85" t="str">
        <f t="shared" si="223"/>
        <v/>
      </c>
      <c r="F2878" s="65" t="str">
        <f>IF(ISBLANK(A2878)," ",IFERROR(IF(A2878&gt;0,VLOOKUP(A2878,Relación!A:C,2,0),"◄ escribe codigo"),"no existe código "))</f>
        <v xml:space="preserve"> </v>
      </c>
      <c r="G2878" s="65" t="str">
        <f>IFERROR(IF(A2878&gt;0,VLOOKUP(A2878,Relación!A:C,3,0),"")," ")</f>
        <v/>
      </c>
      <c r="H2878" s="65" t="str">
        <f>IFERROR(IF(C2878&gt;0,VLOOKUP(A2878,Relación!A:D,4,0),"")," ")</f>
        <v/>
      </c>
      <c r="I2878" s="67" t="str">
        <f t="shared" si="226"/>
        <v xml:space="preserve"> </v>
      </c>
      <c r="J2878" s="65" t="str">
        <f>IFERROR(IF(D2878&gt;0,VLOOKUP(A2878,Relación!A:E,5,0),"")," ")</f>
        <v/>
      </c>
      <c r="K2878" s="66" t="str">
        <f t="shared" si="227"/>
        <v xml:space="preserve"> </v>
      </c>
      <c r="L2878" s="68" t="str">
        <f t="shared" si="224"/>
        <v xml:space="preserve"> </v>
      </c>
      <c r="M2878" s="68" t="str">
        <f t="shared" si="225"/>
        <v xml:space="preserve"> </v>
      </c>
    </row>
    <row r="2879" spans="1:13" ht="16.5" x14ac:dyDescent="0.25">
      <c r="A2879" s="94"/>
      <c r="B2879" s="95"/>
      <c r="C2879" s="94"/>
      <c r="D2879" s="94"/>
      <c r="E2879" s="85" t="str">
        <f t="shared" si="223"/>
        <v/>
      </c>
      <c r="F2879" s="65" t="str">
        <f>IF(ISBLANK(A2879)," ",IFERROR(IF(A2879&gt;0,VLOOKUP(A2879,Relación!A:C,2,0),"◄ escribe codigo"),"no existe código "))</f>
        <v xml:space="preserve"> </v>
      </c>
      <c r="G2879" s="65" t="str">
        <f>IFERROR(IF(A2879&gt;0,VLOOKUP(A2879,Relación!A:C,3,0),"")," ")</f>
        <v/>
      </c>
      <c r="H2879" s="65" t="str">
        <f>IFERROR(IF(C2879&gt;0,VLOOKUP(A2879,Relación!A:D,4,0),"")," ")</f>
        <v/>
      </c>
      <c r="I2879" s="67" t="str">
        <f t="shared" si="226"/>
        <v xml:space="preserve"> </v>
      </c>
      <c r="J2879" s="65" t="str">
        <f>IFERROR(IF(D2879&gt;0,VLOOKUP(A2879,Relación!A:E,5,0),"")," ")</f>
        <v/>
      </c>
      <c r="K2879" s="66" t="str">
        <f t="shared" si="227"/>
        <v xml:space="preserve"> </v>
      </c>
      <c r="L2879" s="68" t="str">
        <f t="shared" si="224"/>
        <v xml:space="preserve"> </v>
      </c>
      <c r="M2879" s="68" t="str">
        <f t="shared" si="225"/>
        <v xml:space="preserve"> </v>
      </c>
    </row>
    <row r="2880" spans="1:13" ht="16.5" x14ac:dyDescent="0.25">
      <c r="A2880" s="94"/>
      <c r="B2880" s="95"/>
      <c r="C2880" s="94"/>
      <c r="D2880" s="94"/>
      <c r="E2880" s="85" t="str">
        <f t="shared" si="223"/>
        <v/>
      </c>
      <c r="F2880" s="65" t="str">
        <f>IF(ISBLANK(A2880)," ",IFERROR(IF(A2880&gt;0,VLOOKUP(A2880,Relación!A:C,2,0),"◄ escribe codigo"),"no existe código "))</f>
        <v xml:space="preserve"> </v>
      </c>
      <c r="G2880" s="65" t="str">
        <f>IFERROR(IF(A2880&gt;0,VLOOKUP(A2880,Relación!A:C,3,0),"")," ")</f>
        <v/>
      </c>
      <c r="H2880" s="65" t="str">
        <f>IFERROR(IF(C2880&gt;0,VLOOKUP(A2880,Relación!A:D,4,0),"")," ")</f>
        <v/>
      </c>
      <c r="I2880" s="67" t="str">
        <f t="shared" si="226"/>
        <v xml:space="preserve"> </v>
      </c>
      <c r="J2880" s="65" t="str">
        <f>IFERROR(IF(D2880&gt;0,VLOOKUP(A2880,Relación!A:E,5,0),"")," ")</f>
        <v/>
      </c>
      <c r="K2880" s="66" t="str">
        <f t="shared" si="227"/>
        <v xml:space="preserve"> </v>
      </c>
      <c r="L2880" s="68" t="str">
        <f t="shared" si="224"/>
        <v xml:space="preserve"> </v>
      </c>
      <c r="M2880" s="68" t="str">
        <f t="shared" si="225"/>
        <v xml:space="preserve"> </v>
      </c>
    </row>
    <row r="2881" spans="1:13" ht="16.5" x14ac:dyDescent="0.25">
      <c r="A2881" s="94"/>
      <c r="B2881" s="95"/>
      <c r="C2881" s="94"/>
      <c r="D2881" s="94"/>
      <c r="E2881" s="85" t="str">
        <f t="shared" si="223"/>
        <v/>
      </c>
      <c r="F2881" s="65" t="str">
        <f>IF(ISBLANK(A2881)," ",IFERROR(IF(A2881&gt;0,VLOOKUP(A2881,Relación!A:C,2,0),"◄ escribe codigo"),"no existe código "))</f>
        <v xml:space="preserve"> </v>
      </c>
      <c r="G2881" s="65" t="str">
        <f>IFERROR(IF(A2881&gt;0,VLOOKUP(A2881,Relación!A:C,3,0),"")," ")</f>
        <v/>
      </c>
      <c r="H2881" s="65" t="str">
        <f>IFERROR(IF(C2881&gt;0,VLOOKUP(A2881,Relación!A:D,4,0),"")," ")</f>
        <v/>
      </c>
      <c r="I2881" s="67" t="str">
        <f t="shared" si="226"/>
        <v xml:space="preserve"> </v>
      </c>
      <c r="J2881" s="65" t="str">
        <f>IFERROR(IF(D2881&gt;0,VLOOKUP(A2881,Relación!A:E,5,0),"")," ")</f>
        <v/>
      </c>
      <c r="K2881" s="66" t="str">
        <f t="shared" si="227"/>
        <v xml:space="preserve"> </v>
      </c>
      <c r="L2881" s="68" t="str">
        <f t="shared" si="224"/>
        <v xml:space="preserve"> </v>
      </c>
      <c r="M2881" s="68" t="str">
        <f t="shared" si="225"/>
        <v xml:space="preserve"> </v>
      </c>
    </row>
    <row r="2882" spans="1:13" ht="16.5" x14ac:dyDescent="0.25">
      <c r="A2882" s="94"/>
      <c r="B2882" s="95"/>
      <c r="C2882" s="94"/>
      <c r="D2882" s="94"/>
      <c r="E2882" s="85" t="str">
        <f t="shared" si="223"/>
        <v/>
      </c>
      <c r="F2882" s="65" t="str">
        <f>IF(ISBLANK(A2882)," ",IFERROR(IF(A2882&gt;0,VLOOKUP(A2882,Relación!A:C,2,0),"◄ escribe codigo"),"no existe código "))</f>
        <v xml:space="preserve"> </v>
      </c>
      <c r="G2882" s="65" t="str">
        <f>IFERROR(IF(A2882&gt;0,VLOOKUP(A2882,Relación!A:C,3,0),"")," ")</f>
        <v/>
      </c>
      <c r="H2882" s="65" t="str">
        <f>IFERROR(IF(C2882&gt;0,VLOOKUP(A2882,Relación!A:D,4,0),"")," ")</f>
        <v/>
      </c>
      <c r="I2882" s="67" t="str">
        <f t="shared" si="226"/>
        <v xml:space="preserve"> </v>
      </c>
      <c r="J2882" s="65" t="str">
        <f>IFERROR(IF(D2882&gt;0,VLOOKUP(A2882,Relación!A:E,5,0),"")," ")</f>
        <v/>
      </c>
      <c r="K2882" s="66" t="str">
        <f t="shared" si="227"/>
        <v xml:space="preserve"> </v>
      </c>
      <c r="L2882" s="68" t="str">
        <f t="shared" si="224"/>
        <v xml:space="preserve"> </v>
      </c>
      <c r="M2882" s="68" t="str">
        <f t="shared" si="225"/>
        <v xml:space="preserve"> </v>
      </c>
    </row>
    <row r="2883" spans="1:13" ht="16.5" x14ac:dyDescent="0.25">
      <c r="A2883" s="94"/>
      <c r="B2883" s="95"/>
      <c r="C2883" s="94"/>
      <c r="D2883" s="94"/>
      <c r="E2883" s="85" t="str">
        <f t="shared" ref="E2883:E2946" si="228">IF(AND(A2883&gt;0,ISBLANK(A2884)),SUMIF($A:$A,A2883,$C:$C)-SUMIF($A:$A,A2883,$D:$D),"")</f>
        <v/>
      </c>
      <c r="F2883" s="65" t="str">
        <f>IF(ISBLANK(A2883)," ",IFERROR(IF(A2883&gt;0,VLOOKUP(A2883,Relación!A:C,2,0),"◄ escribe codigo"),"no existe código "))</f>
        <v xml:space="preserve"> </v>
      </c>
      <c r="G2883" s="65" t="str">
        <f>IFERROR(IF(A2883&gt;0,VLOOKUP(A2883,Relación!A:C,3,0),"")," ")</f>
        <v/>
      </c>
      <c r="H2883" s="65" t="str">
        <f>IFERROR(IF(C2883&gt;0,VLOOKUP(A2883,Relación!A:D,4,0),"")," ")</f>
        <v/>
      </c>
      <c r="I2883" s="67" t="str">
        <f t="shared" si="226"/>
        <v xml:space="preserve"> </v>
      </c>
      <c r="J2883" s="65" t="str">
        <f>IFERROR(IF(D2883&gt;0,VLOOKUP(A2883,Relación!A:E,5,0),"")," ")</f>
        <v/>
      </c>
      <c r="K2883" s="66" t="str">
        <f t="shared" si="227"/>
        <v xml:space="preserve"> </v>
      </c>
      <c r="L2883" s="68" t="str">
        <f t="shared" ref="L2883:L2946" si="229">IF(ISBLANK(A2883)," ",SUMIF($A:$A,A2883,$C:$C)-SUMIF($A:$A,A2883,$D:$D))</f>
        <v xml:space="preserve"> </v>
      </c>
      <c r="M2883" s="68" t="str">
        <f t="shared" ref="M2883:M2946" si="230">IF(ISBLANK(A2883)," ",SUMIFS($C:$C,$A:$A,A2883)-SUMIFS($D:$D,$A:$A,A2883))</f>
        <v xml:space="preserve"> </v>
      </c>
    </row>
    <row r="2884" spans="1:13" ht="16.5" x14ac:dyDescent="0.25">
      <c r="A2884" s="94"/>
      <c r="B2884" s="95"/>
      <c r="C2884" s="94"/>
      <c r="D2884" s="94"/>
      <c r="E2884" s="85" t="str">
        <f t="shared" si="228"/>
        <v/>
      </c>
      <c r="F2884" s="65" t="str">
        <f>IF(ISBLANK(A2884)," ",IFERROR(IF(A2884&gt;0,VLOOKUP(A2884,Relación!A:C,2,0),"◄ escribe codigo"),"no existe código "))</f>
        <v xml:space="preserve"> </v>
      </c>
      <c r="G2884" s="65" t="str">
        <f>IFERROR(IF(A2884&gt;0,VLOOKUP(A2884,Relación!A:C,3,0),"")," ")</f>
        <v/>
      </c>
      <c r="H2884" s="65" t="str">
        <f>IFERROR(IF(C2884&gt;0,VLOOKUP(A2884,Relación!A:D,4,0),"")," ")</f>
        <v/>
      </c>
      <c r="I2884" s="67" t="str">
        <f t="shared" si="226"/>
        <v xml:space="preserve"> </v>
      </c>
      <c r="J2884" s="65" t="str">
        <f>IFERROR(IF(D2884&gt;0,VLOOKUP(A2884,Relación!A:E,5,0),"")," ")</f>
        <v/>
      </c>
      <c r="K2884" s="66" t="str">
        <f t="shared" si="227"/>
        <v xml:space="preserve"> </v>
      </c>
      <c r="L2884" s="68" t="str">
        <f t="shared" si="229"/>
        <v xml:space="preserve"> </v>
      </c>
      <c r="M2884" s="68" t="str">
        <f t="shared" si="230"/>
        <v xml:space="preserve"> </v>
      </c>
    </row>
    <row r="2885" spans="1:13" ht="16.5" x14ac:dyDescent="0.25">
      <c r="A2885" s="94"/>
      <c r="B2885" s="95"/>
      <c r="C2885" s="94"/>
      <c r="D2885" s="94"/>
      <c r="E2885" s="85" t="str">
        <f t="shared" si="228"/>
        <v/>
      </c>
      <c r="F2885" s="65" t="str">
        <f>IF(ISBLANK(A2885)," ",IFERROR(IF(A2885&gt;0,VLOOKUP(A2885,Relación!A:C,2,0),"◄ escribe codigo"),"no existe código "))</f>
        <v xml:space="preserve"> </v>
      </c>
      <c r="G2885" s="65" t="str">
        <f>IFERROR(IF(A2885&gt;0,VLOOKUP(A2885,Relación!A:C,3,0),"")," ")</f>
        <v/>
      </c>
      <c r="H2885" s="65" t="str">
        <f>IFERROR(IF(C2885&gt;0,VLOOKUP(A2885,Relación!A:D,4,0),"")," ")</f>
        <v/>
      </c>
      <c r="I2885" s="67" t="str">
        <f t="shared" si="226"/>
        <v xml:space="preserve"> </v>
      </c>
      <c r="J2885" s="65" t="str">
        <f>IFERROR(IF(D2885&gt;0,VLOOKUP(A2885,Relación!A:E,5,0),"")," ")</f>
        <v/>
      </c>
      <c r="K2885" s="66" t="str">
        <f t="shared" si="227"/>
        <v xml:space="preserve"> </v>
      </c>
      <c r="L2885" s="68" t="str">
        <f t="shared" si="229"/>
        <v xml:space="preserve"> </v>
      </c>
      <c r="M2885" s="68" t="str">
        <f t="shared" si="230"/>
        <v xml:space="preserve"> </v>
      </c>
    </row>
    <row r="2886" spans="1:13" ht="16.5" x14ac:dyDescent="0.25">
      <c r="A2886" s="94"/>
      <c r="B2886" s="95"/>
      <c r="C2886" s="94"/>
      <c r="D2886" s="94"/>
      <c r="E2886" s="85" t="str">
        <f t="shared" si="228"/>
        <v/>
      </c>
      <c r="F2886" s="65" t="str">
        <f>IF(ISBLANK(A2886)," ",IFERROR(IF(A2886&gt;0,VLOOKUP(A2886,Relación!A:C,2,0),"◄ escribe codigo"),"no existe código "))</f>
        <v xml:space="preserve"> </v>
      </c>
      <c r="G2886" s="65" t="str">
        <f>IFERROR(IF(A2886&gt;0,VLOOKUP(A2886,Relación!A:C,3,0),"")," ")</f>
        <v/>
      </c>
      <c r="H2886" s="65" t="str">
        <f>IFERROR(IF(C2886&gt;0,VLOOKUP(A2886,Relación!A:D,4,0),"")," ")</f>
        <v/>
      </c>
      <c r="I2886" s="67" t="str">
        <f t="shared" si="226"/>
        <v xml:space="preserve"> </v>
      </c>
      <c r="J2886" s="65" t="str">
        <f>IFERROR(IF(D2886&gt;0,VLOOKUP(A2886,Relación!A:E,5,0),"")," ")</f>
        <v/>
      </c>
      <c r="K2886" s="66" t="str">
        <f t="shared" si="227"/>
        <v xml:space="preserve"> </v>
      </c>
      <c r="L2886" s="68" t="str">
        <f t="shared" si="229"/>
        <v xml:space="preserve"> </v>
      </c>
      <c r="M2886" s="68" t="str">
        <f t="shared" si="230"/>
        <v xml:space="preserve"> </v>
      </c>
    </row>
    <row r="2887" spans="1:13" ht="16.5" x14ac:dyDescent="0.25">
      <c r="A2887" s="94"/>
      <c r="B2887" s="95"/>
      <c r="C2887" s="94"/>
      <c r="D2887" s="94"/>
      <c r="E2887" s="85" t="str">
        <f t="shared" si="228"/>
        <v/>
      </c>
      <c r="F2887" s="65" t="str">
        <f>IF(ISBLANK(A2887)," ",IFERROR(IF(A2887&gt;0,VLOOKUP(A2887,Relación!A:C,2,0),"◄ escribe codigo"),"no existe código "))</f>
        <v xml:space="preserve"> </v>
      </c>
      <c r="G2887" s="65" t="str">
        <f>IFERROR(IF(A2887&gt;0,VLOOKUP(A2887,Relación!A:C,3,0),"")," ")</f>
        <v/>
      </c>
      <c r="H2887" s="65" t="str">
        <f>IFERROR(IF(C2887&gt;0,VLOOKUP(A2887,Relación!A:D,4,0),"")," ")</f>
        <v/>
      </c>
      <c r="I2887" s="67" t="str">
        <f t="shared" si="226"/>
        <v xml:space="preserve"> </v>
      </c>
      <c r="J2887" s="65" t="str">
        <f>IFERROR(IF(D2887&gt;0,VLOOKUP(A2887,Relación!A:E,5,0),"")," ")</f>
        <v/>
      </c>
      <c r="K2887" s="66" t="str">
        <f t="shared" si="227"/>
        <v xml:space="preserve"> </v>
      </c>
      <c r="L2887" s="68" t="str">
        <f t="shared" si="229"/>
        <v xml:space="preserve"> </v>
      </c>
      <c r="M2887" s="68" t="str">
        <f t="shared" si="230"/>
        <v xml:space="preserve"> </v>
      </c>
    </row>
    <row r="2888" spans="1:13" ht="16.5" x14ac:dyDescent="0.25">
      <c r="A2888" s="94"/>
      <c r="B2888" s="95"/>
      <c r="C2888" s="94"/>
      <c r="D2888" s="94"/>
      <c r="E2888" s="85" t="str">
        <f t="shared" si="228"/>
        <v/>
      </c>
      <c r="F2888" s="65" t="str">
        <f>IF(ISBLANK(A2888)," ",IFERROR(IF(A2888&gt;0,VLOOKUP(A2888,Relación!A:C,2,0),"◄ escribe codigo"),"no existe código "))</f>
        <v xml:space="preserve"> </v>
      </c>
      <c r="G2888" s="65" t="str">
        <f>IFERROR(IF(A2888&gt;0,VLOOKUP(A2888,Relación!A:C,3,0),"")," ")</f>
        <v/>
      </c>
      <c r="H2888" s="65" t="str">
        <f>IFERROR(IF(C2888&gt;0,VLOOKUP(A2888,Relación!A:D,4,0),"")," ")</f>
        <v/>
      </c>
      <c r="I2888" s="67" t="str">
        <f t="shared" si="226"/>
        <v xml:space="preserve"> </v>
      </c>
      <c r="J2888" s="65" t="str">
        <f>IFERROR(IF(D2888&gt;0,VLOOKUP(A2888,Relación!A:E,5,0),"")," ")</f>
        <v/>
      </c>
      <c r="K2888" s="66" t="str">
        <f t="shared" si="227"/>
        <v xml:space="preserve"> </v>
      </c>
      <c r="L2888" s="68" t="str">
        <f t="shared" si="229"/>
        <v xml:space="preserve"> </v>
      </c>
      <c r="M2888" s="68" t="str">
        <f t="shared" si="230"/>
        <v xml:space="preserve"> </v>
      </c>
    </row>
    <row r="2889" spans="1:13" ht="16.5" x14ac:dyDescent="0.25">
      <c r="A2889" s="94"/>
      <c r="B2889" s="95"/>
      <c r="C2889" s="94"/>
      <c r="D2889" s="94"/>
      <c r="E2889" s="85" t="str">
        <f t="shared" si="228"/>
        <v/>
      </c>
      <c r="F2889" s="65" t="str">
        <f>IF(ISBLANK(A2889)," ",IFERROR(IF(A2889&gt;0,VLOOKUP(A2889,Relación!A:C,2,0),"◄ escribe codigo"),"no existe código "))</f>
        <v xml:space="preserve"> </v>
      </c>
      <c r="G2889" s="65" t="str">
        <f>IFERROR(IF(A2889&gt;0,VLOOKUP(A2889,Relación!A:C,3,0),"")," ")</f>
        <v/>
      </c>
      <c r="H2889" s="65" t="str">
        <f>IFERROR(IF(C2889&gt;0,VLOOKUP(A2889,Relación!A:D,4,0),"")," ")</f>
        <v/>
      </c>
      <c r="I2889" s="67" t="str">
        <f t="shared" si="226"/>
        <v xml:space="preserve"> </v>
      </c>
      <c r="J2889" s="65" t="str">
        <f>IFERROR(IF(D2889&gt;0,VLOOKUP(A2889,Relación!A:E,5,0),"")," ")</f>
        <v/>
      </c>
      <c r="K2889" s="66" t="str">
        <f t="shared" si="227"/>
        <v xml:space="preserve"> </v>
      </c>
      <c r="L2889" s="68" t="str">
        <f t="shared" si="229"/>
        <v xml:space="preserve"> </v>
      </c>
      <c r="M2889" s="68" t="str">
        <f t="shared" si="230"/>
        <v xml:space="preserve"> </v>
      </c>
    </row>
    <row r="2890" spans="1:13" ht="16.5" x14ac:dyDescent="0.25">
      <c r="A2890" s="94"/>
      <c r="B2890" s="95"/>
      <c r="C2890" s="94"/>
      <c r="D2890" s="94"/>
      <c r="E2890" s="85" t="str">
        <f t="shared" si="228"/>
        <v/>
      </c>
      <c r="F2890" s="65" t="str">
        <f>IF(ISBLANK(A2890)," ",IFERROR(IF(A2890&gt;0,VLOOKUP(A2890,Relación!A:C,2,0),"◄ escribe codigo"),"no existe código "))</f>
        <v xml:space="preserve"> </v>
      </c>
      <c r="G2890" s="65" t="str">
        <f>IFERROR(IF(A2890&gt;0,VLOOKUP(A2890,Relación!A:C,3,0),"")," ")</f>
        <v/>
      </c>
      <c r="H2890" s="65" t="str">
        <f>IFERROR(IF(C2890&gt;0,VLOOKUP(A2890,Relación!A:D,4,0),"")," ")</f>
        <v/>
      </c>
      <c r="I2890" s="67" t="str">
        <f t="shared" si="226"/>
        <v xml:space="preserve"> </v>
      </c>
      <c r="J2890" s="65" t="str">
        <f>IFERROR(IF(D2890&gt;0,VLOOKUP(A2890,Relación!A:E,5,0),"")," ")</f>
        <v/>
      </c>
      <c r="K2890" s="66" t="str">
        <f t="shared" si="227"/>
        <v xml:space="preserve"> </v>
      </c>
      <c r="L2890" s="68" t="str">
        <f t="shared" si="229"/>
        <v xml:space="preserve"> </v>
      </c>
      <c r="M2890" s="68" t="str">
        <f t="shared" si="230"/>
        <v xml:space="preserve"> </v>
      </c>
    </row>
    <row r="2891" spans="1:13" ht="16.5" x14ac:dyDescent="0.25">
      <c r="A2891" s="94"/>
      <c r="B2891" s="95"/>
      <c r="C2891" s="94"/>
      <c r="D2891" s="94"/>
      <c r="E2891" s="85" t="str">
        <f t="shared" si="228"/>
        <v/>
      </c>
      <c r="F2891" s="65" t="str">
        <f>IF(ISBLANK(A2891)," ",IFERROR(IF(A2891&gt;0,VLOOKUP(A2891,Relación!A:C,2,0),"◄ escribe codigo"),"no existe código "))</f>
        <v xml:space="preserve"> </v>
      </c>
      <c r="G2891" s="65" t="str">
        <f>IFERROR(IF(A2891&gt;0,VLOOKUP(A2891,Relación!A:C,3,0),"")," ")</f>
        <v/>
      </c>
      <c r="H2891" s="65" t="str">
        <f>IFERROR(IF(C2891&gt;0,VLOOKUP(A2891,Relación!A:D,4,0),"")," ")</f>
        <v/>
      </c>
      <c r="I2891" s="67" t="str">
        <f t="shared" si="226"/>
        <v xml:space="preserve"> </v>
      </c>
      <c r="J2891" s="65" t="str">
        <f>IFERROR(IF(D2891&gt;0,VLOOKUP(A2891,Relación!A:E,5,0),"")," ")</f>
        <v/>
      </c>
      <c r="K2891" s="66" t="str">
        <f t="shared" si="227"/>
        <v xml:space="preserve"> </v>
      </c>
      <c r="L2891" s="68" t="str">
        <f t="shared" si="229"/>
        <v xml:space="preserve"> </v>
      </c>
      <c r="M2891" s="68" t="str">
        <f t="shared" si="230"/>
        <v xml:space="preserve"> </v>
      </c>
    </row>
    <row r="2892" spans="1:13" ht="16.5" x14ac:dyDescent="0.25">
      <c r="A2892" s="94"/>
      <c r="B2892" s="95"/>
      <c r="C2892" s="94"/>
      <c r="D2892" s="94"/>
      <c r="E2892" s="85" t="str">
        <f t="shared" si="228"/>
        <v/>
      </c>
      <c r="F2892" s="65" t="str">
        <f>IF(ISBLANK(A2892)," ",IFERROR(IF(A2892&gt;0,VLOOKUP(A2892,Relación!A:C,2,0),"◄ escribe codigo"),"no existe código "))</f>
        <v xml:space="preserve"> </v>
      </c>
      <c r="G2892" s="65" t="str">
        <f>IFERROR(IF(A2892&gt;0,VLOOKUP(A2892,Relación!A:C,3,0),"")," ")</f>
        <v/>
      </c>
      <c r="H2892" s="65" t="str">
        <f>IFERROR(IF(C2892&gt;0,VLOOKUP(A2892,Relación!A:D,4,0),"")," ")</f>
        <v/>
      </c>
      <c r="I2892" s="67" t="str">
        <f t="shared" si="226"/>
        <v xml:space="preserve"> </v>
      </c>
      <c r="J2892" s="65" t="str">
        <f>IFERROR(IF(D2892&gt;0,VLOOKUP(A2892,Relación!A:E,5,0),"")," ")</f>
        <v/>
      </c>
      <c r="K2892" s="66" t="str">
        <f t="shared" si="227"/>
        <v xml:space="preserve"> </v>
      </c>
      <c r="L2892" s="68" t="str">
        <f t="shared" si="229"/>
        <v xml:space="preserve"> </v>
      </c>
      <c r="M2892" s="68" t="str">
        <f t="shared" si="230"/>
        <v xml:space="preserve"> </v>
      </c>
    </row>
    <row r="2893" spans="1:13" ht="16.5" x14ac:dyDescent="0.25">
      <c r="A2893" s="94"/>
      <c r="B2893" s="95"/>
      <c r="C2893" s="94"/>
      <c r="D2893" s="94"/>
      <c r="E2893" s="85" t="str">
        <f t="shared" si="228"/>
        <v/>
      </c>
      <c r="F2893" s="65" t="str">
        <f>IF(ISBLANK(A2893)," ",IFERROR(IF(A2893&gt;0,VLOOKUP(A2893,Relación!A:C,2,0),"◄ escribe codigo"),"no existe código "))</f>
        <v xml:space="preserve"> </v>
      </c>
      <c r="G2893" s="65" t="str">
        <f>IFERROR(IF(A2893&gt;0,VLOOKUP(A2893,Relación!A:C,3,0),"")," ")</f>
        <v/>
      </c>
      <c r="H2893" s="65" t="str">
        <f>IFERROR(IF(C2893&gt;0,VLOOKUP(A2893,Relación!A:D,4,0),"")," ")</f>
        <v/>
      </c>
      <c r="I2893" s="67" t="str">
        <f t="shared" si="226"/>
        <v xml:space="preserve"> </v>
      </c>
      <c r="J2893" s="65" t="str">
        <f>IFERROR(IF(D2893&gt;0,VLOOKUP(A2893,Relación!A:E,5,0),"")," ")</f>
        <v/>
      </c>
      <c r="K2893" s="66" t="str">
        <f t="shared" si="227"/>
        <v xml:space="preserve"> </v>
      </c>
      <c r="L2893" s="68" t="str">
        <f t="shared" si="229"/>
        <v xml:space="preserve"> </v>
      </c>
      <c r="M2893" s="68" t="str">
        <f t="shared" si="230"/>
        <v xml:space="preserve"> </v>
      </c>
    </row>
    <row r="2894" spans="1:13" ht="16.5" x14ac:dyDescent="0.25">
      <c r="A2894" s="94"/>
      <c r="B2894" s="95"/>
      <c r="C2894" s="94"/>
      <c r="D2894" s="94"/>
      <c r="E2894" s="85" t="str">
        <f t="shared" si="228"/>
        <v/>
      </c>
      <c r="F2894" s="65" t="str">
        <f>IF(ISBLANK(A2894)," ",IFERROR(IF(A2894&gt;0,VLOOKUP(A2894,Relación!A:C,2,0),"◄ escribe codigo"),"no existe código "))</f>
        <v xml:space="preserve"> </v>
      </c>
      <c r="G2894" s="65" t="str">
        <f>IFERROR(IF(A2894&gt;0,VLOOKUP(A2894,Relación!A:C,3,0),"")," ")</f>
        <v/>
      </c>
      <c r="H2894" s="65" t="str">
        <f>IFERROR(IF(C2894&gt;0,VLOOKUP(A2894,Relación!A:D,4,0),"")," ")</f>
        <v/>
      </c>
      <c r="I2894" s="67" t="str">
        <f t="shared" si="226"/>
        <v xml:space="preserve"> </v>
      </c>
      <c r="J2894" s="65" t="str">
        <f>IFERROR(IF(D2894&gt;0,VLOOKUP(A2894,Relación!A:E,5,0),"")," ")</f>
        <v/>
      </c>
      <c r="K2894" s="66" t="str">
        <f t="shared" si="227"/>
        <v xml:space="preserve"> </v>
      </c>
      <c r="L2894" s="68" t="str">
        <f t="shared" si="229"/>
        <v xml:space="preserve"> </v>
      </c>
      <c r="M2894" s="68" t="str">
        <f t="shared" si="230"/>
        <v xml:space="preserve"> </v>
      </c>
    </row>
    <row r="2895" spans="1:13" ht="16.5" x14ac:dyDescent="0.25">
      <c r="A2895" s="94"/>
      <c r="B2895" s="95"/>
      <c r="C2895" s="94"/>
      <c r="D2895" s="94"/>
      <c r="E2895" s="85" t="str">
        <f t="shared" si="228"/>
        <v/>
      </c>
      <c r="F2895" s="65" t="str">
        <f>IF(ISBLANK(A2895)," ",IFERROR(IF(A2895&gt;0,VLOOKUP(A2895,Relación!A:C,2,0),"◄ escribe codigo"),"no existe código "))</f>
        <v xml:space="preserve"> </v>
      </c>
      <c r="G2895" s="65" t="str">
        <f>IFERROR(IF(A2895&gt;0,VLOOKUP(A2895,Relación!A:C,3,0),"")," ")</f>
        <v/>
      </c>
      <c r="H2895" s="65" t="str">
        <f>IFERROR(IF(C2895&gt;0,VLOOKUP(A2895,Relación!A:D,4,0),"")," ")</f>
        <v/>
      </c>
      <c r="I2895" s="67" t="str">
        <f t="shared" si="226"/>
        <v xml:space="preserve"> </v>
      </c>
      <c r="J2895" s="65" t="str">
        <f>IFERROR(IF(D2895&gt;0,VLOOKUP(A2895,Relación!A:E,5,0),"")," ")</f>
        <v/>
      </c>
      <c r="K2895" s="66" t="str">
        <f t="shared" si="227"/>
        <v xml:space="preserve"> </v>
      </c>
      <c r="L2895" s="68" t="str">
        <f t="shared" si="229"/>
        <v xml:space="preserve"> </v>
      </c>
      <c r="M2895" s="68" t="str">
        <f t="shared" si="230"/>
        <v xml:space="preserve"> </v>
      </c>
    </row>
    <row r="2896" spans="1:13" ht="16.5" x14ac:dyDescent="0.25">
      <c r="A2896" s="94"/>
      <c r="B2896" s="95"/>
      <c r="C2896" s="94"/>
      <c r="D2896" s="94"/>
      <c r="E2896" s="85" t="str">
        <f t="shared" si="228"/>
        <v/>
      </c>
      <c r="F2896" s="65" t="str">
        <f>IF(ISBLANK(A2896)," ",IFERROR(IF(A2896&gt;0,VLOOKUP(A2896,Relación!A:C,2,0),"◄ escribe codigo"),"no existe código "))</f>
        <v xml:space="preserve"> </v>
      </c>
      <c r="G2896" s="65" t="str">
        <f>IFERROR(IF(A2896&gt;0,VLOOKUP(A2896,Relación!A:C,3,0),"")," ")</f>
        <v/>
      </c>
      <c r="H2896" s="65" t="str">
        <f>IFERROR(IF(C2896&gt;0,VLOOKUP(A2896,Relación!A:D,4,0),"")," ")</f>
        <v/>
      </c>
      <c r="I2896" s="67" t="str">
        <f t="shared" si="226"/>
        <v xml:space="preserve"> </v>
      </c>
      <c r="J2896" s="65" t="str">
        <f>IFERROR(IF(D2896&gt;0,VLOOKUP(A2896,Relación!A:E,5,0),"")," ")</f>
        <v/>
      </c>
      <c r="K2896" s="66" t="str">
        <f t="shared" si="227"/>
        <v xml:space="preserve"> </v>
      </c>
      <c r="L2896" s="68" t="str">
        <f t="shared" si="229"/>
        <v xml:space="preserve"> </v>
      </c>
      <c r="M2896" s="68" t="str">
        <f t="shared" si="230"/>
        <v xml:space="preserve"> </v>
      </c>
    </row>
    <row r="2897" spans="1:13" ht="16.5" x14ac:dyDescent="0.25">
      <c r="A2897" s="94"/>
      <c r="B2897" s="95"/>
      <c r="C2897" s="94"/>
      <c r="D2897" s="94"/>
      <c r="E2897" s="85" t="str">
        <f t="shared" si="228"/>
        <v/>
      </c>
      <c r="F2897" s="65" t="str">
        <f>IF(ISBLANK(A2897)," ",IFERROR(IF(A2897&gt;0,VLOOKUP(A2897,Relación!A:C,2,0),"◄ escribe codigo"),"no existe código "))</f>
        <v xml:space="preserve"> </v>
      </c>
      <c r="G2897" s="65" t="str">
        <f>IFERROR(IF(A2897&gt;0,VLOOKUP(A2897,Relación!A:C,3,0),"")," ")</f>
        <v/>
      </c>
      <c r="H2897" s="65" t="str">
        <f>IFERROR(IF(C2897&gt;0,VLOOKUP(A2897,Relación!A:D,4,0),"")," ")</f>
        <v/>
      </c>
      <c r="I2897" s="67" t="str">
        <f t="shared" si="226"/>
        <v xml:space="preserve"> </v>
      </c>
      <c r="J2897" s="65" t="str">
        <f>IFERROR(IF(D2897&gt;0,VLOOKUP(A2897,Relación!A:E,5,0),"")," ")</f>
        <v/>
      </c>
      <c r="K2897" s="66" t="str">
        <f t="shared" si="227"/>
        <v xml:space="preserve"> </v>
      </c>
      <c r="L2897" s="68" t="str">
        <f t="shared" si="229"/>
        <v xml:space="preserve"> </v>
      </c>
      <c r="M2897" s="68" t="str">
        <f t="shared" si="230"/>
        <v xml:space="preserve"> </v>
      </c>
    </row>
    <row r="2898" spans="1:13" ht="16.5" x14ac:dyDescent="0.25">
      <c r="A2898" s="94"/>
      <c r="B2898" s="95"/>
      <c r="C2898" s="94"/>
      <c r="D2898" s="94"/>
      <c r="E2898" s="85" t="str">
        <f t="shared" si="228"/>
        <v/>
      </c>
      <c r="F2898" s="65" t="str">
        <f>IF(ISBLANK(A2898)," ",IFERROR(IF(A2898&gt;0,VLOOKUP(A2898,Relación!A:C,2,0),"◄ escribe codigo"),"no existe código "))</f>
        <v xml:space="preserve"> </v>
      </c>
      <c r="G2898" s="65" t="str">
        <f>IFERROR(IF(A2898&gt;0,VLOOKUP(A2898,Relación!A:C,3,0),"")," ")</f>
        <v/>
      </c>
      <c r="H2898" s="65" t="str">
        <f>IFERROR(IF(C2898&gt;0,VLOOKUP(A2898,Relación!A:D,4,0),"")," ")</f>
        <v/>
      </c>
      <c r="I2898" s="67" t="str">
        <f t="shared" si="226"/>
        <v xml:space="preserve"> </v>
      </c>
      <c r="J2898" s="65" t="str">
        <f>IFERROR(IF(D2898&gt;0,VLOOKUP(A2898,Relación!A:E,5,0),"")," ")</f>
        <v/>
      </c>
      <c r="K2898" s="66" t="str">
        <f t="shared" si="227"/>
        <v xml:space="preserve"> </v>
      </c>
      <c r="L2898" s="68" t="str">
        <f t="shared" si="229"/>
        <v xml:space="preserve"> </v>
      </c>
      <c r="M2898" s="68" t="str">
        <f t="shared" si="230"/>
        <v xml:space="preserve"> </v>
      </c>
    </row>
    <row r="2899" spans="1:13" ht="16.5" x14ac:dyDescent="0.25">
      <c r="A2899" s="94"/>
      <c r="B2899" s="95"/>
      <c r="C2899" s="94"/>
      <c r="D2899" s="94"/>
      <c r="E2899" s="85" t="str">
        <f t="shared" si="228"/>
        <v/>
      </c>
      <c r="F2899" s="65" t="str">
        <f>IF(ISBLANK(A2899)," ",IFERROR(IF(A2899&gt;0,VLOOKUP(A2899,Relación!A:C,2,0),"◄ escribe codigo"),"no existe código "))</f>
        <v xml:space="preserve"> </v>
      </c>
      <c r="G2899" s="65" t="str">
        <f>IFERROR(IF(A2899&gt;0,VLOOKUP(A2899,Relación!A:C,3,0),"")," ")</f>
        <v/>
      </c>
      <c r="H2899" s="65" t="str">
        <f>IFERROR(IF(C2899&gt;0,VLOOKUP(A2899,Relación!A:D,4,0),"")," ")</f>
        <v/>
      </c>
      <c r="I2899" s="67" t="str">
        <f t="shared" si="226"/>
        <v xml:space="preserve"> </v>
      </c>
      <c r="J2899" s="65" t="str">
        <f>IFERROR(IF(D2899&gt;0,VLOOKUP(A2899,Relación!A:E,5,0),"")," ")</f>
        <v/>
      </c>
      <c r="K2899" s="66" t="str">
        <f t="shared" si="227"/>
        <v xml:space="preserve"> </v>
      </c>
      <c r="L2899" s="68" t="str">
        <f t="shared" si="229"/>
        <v xml:space="preserve"> </v>
      </c>
      <c r="M2899" s="68" t="str">
        <f t="shared" si="230"/>
        <v xml:space="preserve"> </v>
      </c>
    </row>
    <row r="2900" spans="1:13" ht="16.5" x14ac:dyDescent="0.25">
      <c r="A2900" s="94"/>
      <c r="B2900" s="95"/>
      <c r="C2900" s="94"/>
      <c r="D2900" s="94"/>
      <c r="E2900" s="85" t="str">
        <f t="shared" si="228"/>
        <v/>
      </c>
      <c r="F2900" s="65" t="str">
        <f>IF(ISBLANK(A2900)," ",IFERROR(IF(A2900&gt;0,VLOOKUP(A2900,Relación!A:C,2,0),"◄ escribe codigo"),"no existe código "))</f>
        <v xml:space="preserve"> </v>
      </c>
      <c r="G2900" s="65" t="str">
        <f>IFERROR(IF(A2900&gt;0,VLOOKUP(A2900,Relación!A:C,3,0),"")," ")</f>
        <v/>
      </c>
      <c r="H2900" s="65" t="str">
        <f>IFERROR(IF(C2900&gt;0,VLOOKUP(A2900,Relación!A:D,4,0),"")," ")</f>
        <v/>
      </c>
      <c r="I2900" s="67" t="str">
        <f t="shared" si="226"/>
        <v xml:space="preserve"> </v>
      </c>
      <c r="J2900" s="65" t="str">
        <f>IFERROR(IF(D2900&gt;0,VLOOKUP(A2900,Relación!A:E,5,0),"")," ")</f>
        <v/>
      </c>
      <c r="K2900" s="66" t="str">
        <f t="shared" si="227"/>
        <v xml:space="preserve"> </v>
      </c>
      <c r="L2900" s="68" t="str">
        <f t="shared" si="229"/>
        <v xml:space="preserve"> </v>
      </c>
      <c r="M2900" s="68" t="str">
        <f t="shared" si="230"/>
        <v xml:space="preserve"> </v>
      </c>
    </row>
    <row r="2901" spans="1:13" ht="16.5" x14ac:dyDescent="0.25">
      <c r="A2901" s="94"/>
      <c r="B2901" s="95"/>
      <c r="C2901" s="94"/>
      <c r="D2901" s="94"/>
      <c r="E2901" s="85" t="str">
        <f t="shared" si="228"/>
        <v/>
      </c>
      <c r="F2901" s="65" t="str">
        <f>IF(ISBLANK(A2901)," ",IFERROR(IF(A2901&gt;0,VLOOKUP(A2901,Relación!A:C,2,0),"◄ escribe codigo"),"no existe código "))</f>
        <v xml:space="preserve"> </v>
      </c>
      <c r="G2901" s="65" t="str">
        <f>IFERROR(IF(A2901&gt;0,VLOOKUP(A2901,Relación!A:C,3,0),"")," ")</f>
        <v/>
      </c>
      <c r="H2901" s="65" t="str">
        <f>IFERROR(IF(C2901&gt;0,VLOOKUP(A2901,Relación!A:D,4,0),"")," ")</f>
        <v/>
      </c>
      <c r="I2901" s="67" t="str">
        <f t="shared" si="226"/>
        <v xml:space="preserve"> </v>
      </c>
      <c r="J2901" s="65" t="str">
        <f>IFERROR(IF(D2901&gt;0,VLOOKUP(A2901,Relación!A:E,5,0),"")," ")</f>
        <v/>
      </c>
      <c r="K2901" s="66" t="str">
        <f t="shared" si="227"/>
        <v xml:space="preserve"> </v>
      </c>
      <c r="L2901" s="68" t="str">
        <f t="shared" si="229"/>
        <v xml:space="preserve"> </v>
      </c>
      <c r="M2901" s="68" t="str">
        <f t="shared" si="230"/>
        <v xml:space="preserve"> </v>
      </c>
    </row>
    <row r="2902" spans="1:13" ht="16.5" x14ac:dyDescent="0.25">
      <c r="A2902" s="94"/>
      <c r="B2902" s="95"/>
      <c r="C2902" s="94"/>
      <c r="D2902" s="94"/>
      <c r="E2902" s="85" t="str">
        <f t="shared" si="228"/>
        <v/>
      </c>
      <c r="F2902" s="65" t="str">
        <f>IF(ISBLANK(A2902)," ",IFERROR(IF(A2902&gt;0,VLOOKUP(A2902,Relación!A:C,2,0),"◄ escribe codigo"),"no existe código "))</f>
        <v xml:space="preserve"> </v>
      </c>
      <c r="G2902" s="65" t="str">
        <f>IFERROR(IF(A2902&gt;0,VLOOKUP(A2902,Relación!A:C,3,0),"")," ")</f>
        <v/>
      </c>
      <c r="H2902" s="65" t="str">
        <f>IFERROR(IF(C2902&gt;0,VLOOKUP(A2902,Relación!A:D,4,0),"")," ")</f>
        <v/>
      </c>
      <c r="I2902" s="67" t="str">
        <f t="shared" si="226"/>
        <v xml:space="preserve"> </v>
      </c>
      <c r="J2902" s="65" t="str">
        <f>IFERROR(IF(D2902&gt;0,VLOOKUP(A2902,Relación!A:E,5,0),"")," ")</f>
        <v/>
      </c>
      <c r="K2902" s="66" t="str">
        <f t="shared" si="227"/>
        <v xml:space="preserve"> </v>
      </c>
      <c r="L2902" s="68" t="str">
        <f t="shared" si="229"/>
        <v xml:space="preserve"> </v>
      </c>
      <c r="M2902" s="68" t="str">
        <f t="shared" si="230"/>
        <v xml:space="preserve"> </v>
      </c>
    </row>
    <row r="2903" spans="1:13" ht="16.5" x14ac:dyDescent="0.25">
      <c r="A2903" s="94"/>
      <c r="B2903" s="95"/>
      <c r="C2903" s="94"/>
      <c r="D2903" s="94"/>
      <c r="E2903" s="85" t="str">
        <f t="shared" si="228"/>
        <v/>
      </c>
      <c r="F2903" s="65" t="str">
        <f>IF(ISBLANK(A2903)," ",IFERROR(IF(A2903&gt;0,VLOOKUP(A2903,Relación!A:C,2,0),"◄ escribe codigo"),"no existe código "))</f>
        <v xml:space="preserve"> </v>
      </c>
      <c r="G2903" s="65" t="str">
        <f>IFERROR(IF(A2903&gt;0,VLOOKUP(A2903,Relación!A:C,3,0),"")," ")</f>
        <v/>
      </c>
      <c r="H2903" s="65" t="str">
        <f>IFERROR(IF(C2903&gt;0,VLOOKUP(A2903,Relación!A:D,4,0),"")," ")</f>
        <v/>
      </c>
      <c r="I2903" s="67" t="str">
        <f t="shared" ref="I2903:I2966" si="231">IFERROR(C2903*H2903," ")</f>
        <v xml:space="preserve"> </v>
      </c>
      <c r="J2903" s="65" t="str">
        <f>IFERROR(IF(D2903&gt;0,VLOOKUP(A2903,Relación!A:E,5,0),"")," ")</f>
        <v/>
      </c>
      <c r="K2903" s="66" t="str">
        <f t="shared" ref="K2903:K2966" si="232">IFERROR(D2903*J2903," ")</f>
        <v xml:space="preserve"> </v>
      </c>
      <c r="L2903" s="68" t="str">
        <f t="shared" si="229"/>
        <v xml:space="preserve"> </v>
      </c>
      <c r="M2903" s="68" t="str">
        <f t="shared" si="230"/>
        <v xml:space="preserve"> </v>
      </c>
    </row>
    <row r="2904" spans="1:13" ht="16.5" x14ac:dyDescent="0.25">
      <c r="A2904" s="94"/>
      <c r="B2904" s="95"/>
      <c r="C2904" s="94"/>
      <c r="D2904" s="94"/>
      <c r="E2904" s="85" t="str">
        <f t="shared" si="228"/>
        <v/>
      </c>
      <c r="F2904" s="65" t="str">
        <f>IF(ISBLANK(A2904)," ",IFERROR(IF(A2904&gt;0,VLOOKUP(A2904,Relación!A:C,2,0),"◄ escribe codigo"),"no existe código "))</f>
        <v xml:space="preserve"> </v>
      </c>
      <c r="G2904" s="65" t="str">
        <f>IFERROR(IF(A2904&gt;0,VLOOKUP(A2904,Relación!A:C,3,0),"")," ")</f>
        <v/>
      </c>
      <c r="H2904" s="65" t="str">
        <f>IFERROR(IF(C2904&gt;0,VLOOKUP(A2904,Relación!A:D,4,0),"")," ")</f>
        <v/>
      </c>
      <c r="I2904" s="67" t="str">
        <f t="shared" si="231"/>
        <v xml:space="preserve"> </v>
      </c>
      <c r="J2904" s="65" t="str">
        <f>IFERROR(IF(D2904&gt;0,VLOOKUP(A2904,Relación!A:E,5,0),"")," ")</f>
        <v/>
      </c>
      <c r="K2904" s="66" t="str">
        <f t="shared" si="232"/>
        <v xml:space="preserve"> </v>
      </c>
      <c r="L2904" s="68" t="str">
        <f t="shared" si="229"/>
        <v xml:space="preserve"> </v>
      </c>
      <c r="M2904" s="68" t="str">
        <f t="shared" si="230"/>
        <v xml:space="preserve"> </v>
      </c>
    </row>
    <row r="2905" spans="1:13" ht="16.5" x14ac:dyDescent="0.25">
      <c r="A2905" s="94"/>
      <c r="B2905" s="95"/>
      <c r="C2905" s="94"/>
      <c r="D2905" s="94"/>
      <c r="E2905" s="85" t="str">
        <f t="shared" si="228"/>
        <v/>
      </c>
      <c r="F2905" s="65" t="str">
        <f>IF(ISBLANK(A2905)," ",IFERROR(IF(A2905&gt;0,VLOOKUP(A2905,Relación!A:C,2,0),"◄ escribe codigo"),"no existe código "))</f>
        <v xml:space="preserve"> </v>
      </c>
      <c r="G2905" s="65" t="str">
        <f>IFERROR(IF(A2905&gt;0,VLOOKUP(A2905,Relación!A:C,3,0),"")," ")</f>
        <v/>
      </c>
      <c r="H2905" s="65" t="str">
        <f>IFERROR(IF(C2905&gt;0,VLOOKUP(A2905,Relación!A:D,4,0),"")," ")</f>
        <v/>
      </c>
      <c r="I2905" s="67" t="str">
        <f t="shared" si="231"/>
        <v xml:space="preserve"> </v>
      </c>
      <c r="J2905" s="65" t="str">
        <f>IFERROR(IF(D2905&gt;0,VLOOKUP(A2905,Relación!A:E,5,0),"")," ")</f>
        <v/>
      </c>
      <c r="K2905" s="66" t="str">
        <f t="shared" si="232"/>
        <v xml:space="preserve"> </v>
      </c>
      <c r="L2905" s="68" t="str">
        <f t="shared" si="229"/>
        <v xml:space="preserve"> </v>
      </c>
      <c r="M2905" s="68" t="str">
        <f t="shared" si="230"/>
        <v xml:space="preserve"> </v>
      </c>
    </row>
    <row r="2906" spans="1:13" ht="16.5" x14ac:dyDescent="0.25">
      <c r="A2906" s="94"/>
      <c r="B2906" s="95"/>
      <c r="C2906" s="94"/>
      <c r="D2906" s="94"/>
      <c r="E2906" s="85" t="str">
        <f t="shared" si="228"/>
        <v/>
      </c>
      <c r="F2906" s="65" t="str">
        <f>IF(ISBLANK(A2906)," ",IFERROR(IF(A2906&gt;0,VLOOKUP(A2906,Relación!A:C,2,0),"◄ escribe codigo"),"no existe código "))</f>
        <v xml:space="preserve"> </v>
      </c>
      <c r="G2906" s="65" t="str">
        <f>IFERROR(IF(A2906&gt;0,VLOOKUP(A2906,Relación!A:C,3,0),"")," ")</f>
        <v/>
      </c>
      <c r="H2906" s="65" t="str">
        <f>IFERROR(IF(C2906&gt;0,VLOOKUP(A2906,Relación!A:D,4,0),"")," ")</f>
        <v/>
      </c>
      <c r="I2906" s="67" t="str">
        <f t="shared" si="231"/>
        <v xml:space="preserve"> </v>
      </c>
      <c r="J2906" s="65" t="str">
        <f>IFERROR(IF(D2906&gt;0,VLOOKUP(A2906,Relación!A:E,5,0),"")," ")</f>
        <v/>
      </c>
      <c r="K2906" s="66" t="str">
        <f t="shared" si="232"/>
        <v xml:space="preserve"> </v>
      </c>
      <c r="L2906" s="68" t="str">
        <f t="shared" si="229"/>
        <v xml:space="preserve"> </v>
      </c>
      <c r="M2906" s="68" t="str">
        <f t="shared" si="230"/>
        <v xml:space="preserve"> </v>
      </c>
    </row>
    <row r="2907" spans="1:13" ht="16.5" x14ac:dyDescent="0.25">
      <c r="A2907" s="94"/>
      <c r="B2907" s="95"/>
      <c r="C2907" s="94"/>
      <c r="D2907" s="94"/>
      <c r="E2907" s="85" t="str">
        <f t="shared" si="228"/>
        <v/>
      </c>
      <c r="F2907" s="65" t="str">
        <f>IF(ISBLANK(A2907)," ",IFERROR(IF(A2907&gt;0,VLOOKUP(A2907,Relación!A:C,2,0),"◄ escribe codigo"),"no existe código "))</f>
        <v xml:space="preserve"> </v>
      </c>
      <c r="G2907" s="65" t="str">
        <f>IFERROR(IF(A2907&gt;0,VLOOKUP(A2907,Relación!A:C,3,0),"")," ")</f>
        <v/>
      </c>
      <c r="H2907" s="65" t="str">
        <f>IFERROR(IF(C2907&gt;0,VLOOKUP(A2907,Relación!A:D,4,0),"")," ")</f>
        <v/>
      </c>
      <c r="I2907" s="67" t="str">
        <f t="shared" si="231"/>
        <v xml:space="preserve"> </v>
      </c>
      <c r="J2907" s="65" t="str">
        <f>IFERROR(IF(D2907&gt;0,VLOOKUP(A2907,Relación!A:E,5,0),"")," ")</f>
        <v/>
      </c>
      <c r="K2907" s="66" t="str">
        <f t="shared" si="232"/>
        <v xml:space="preserve"> </v>
      </c>
      <c r="L2907" s="68" t="str">
        <f t="shared" si="229"/>
        <v xml:space="preserve"> </v>
      </c>
      <c r="M2907" s="68" t="str">
        <f t="shared" si="230"/>
        <v xml:space="preserve"> </v>
      </c>
    </row>
    <row r="2908" spans="1:13" ht="16.5" x14ac:dyDescent="0.25">
      <c r="A2908" s="94"/>
      <c r="B2908" s="95"/>
      <c r="C2908" s="94"/>
      <c r="D2908" s="94"/>
      <c r="E2908" s="85" t="str">
        <f t="shared" si="228"/>
        <v/>
      </c>
      <c r="F2908" s="65" t="str">
        <f>IF(ISBLANK(A2908)," ",IFERROR(IF(A2908&gt;0,VLOOKUP(A2908,Relación!A:C,2,0),"◄ escribe codigo"),"no existe código "))</f>
        <v xml:space="preserve"> </v>
      </c>
      <c r="G2908" s="65" t="str">
        <f>IFERROR(IF(A2908&gt;0,VLOOKUP(A2908,Relación!A:C,3,0),"")," ")</f>
        <v/>
      </c>
      <c r="H2908" s="65" t="str">
        <f>IFERROR(IF(C2908&gt;0,VLOOKUP(A2908,Relación!A:D,4,0),"")," ")</f>
        <v/>
      </c>
      <c r="I2908" s="67" t="str">
        <f t="shared" si="231"/>
        <v xml:space="preserve"> </v>
      </c>
      <c r="J2908" s="65" t="str">
        <f>IFERROR(IF(D2908&gt;0,VLOOKUP(A2908,Relación!A:E,5,0),"")," ")</f>
        <v/>
      </c>
      <c r="K2908" s="66" t="str">
        <f t="shared" si="232"/>
        <v xml:space="preserve"> </v>
      </c>
      <c r="L2908" s="68" t="str">
        <f t="shared" si="229"/>
        <v xml:space="preserve"> </v>
      </c>
      <c r="M2908" s="68" t="str">
        <f t="shared" si="230"/>
        <v xml:space="preserve"> </v>
      </c>
    </row>
    <row r="2909" spans="1:13" ht="16.5" x14ac:dyDescent="0.25">
      <c r="A2909" s="94"/>
      <c r="B2909" s="95"/>
      <c r="C2909" s="94"/>
      <c r="D2909" s="94"/>
      <c r="E2909" s="85" t="str">
        <f t="shared" si="228"/>
        <v/>
      </c>
      <c r="F2909" s="65" t="str">
        <f>IF(ISBLANK(A2909)," ",IFERROR(IF(A2909&gt;0,VLOOKUP(A2909,Relación!A:C,2,0),"◄ escribe codigo"),"no existe código "))</f>
        <v xml:space="preserve"> </v>
      </c>
      <c r="G2909" s="65" t="str">
        <f>IFERROR(IF(A2909&gt;0,VLOOKUP(A2909,Relación!A:C,3,0),"")," ")</f>
        <v/>
      </c>
      <c r="H2909" s="65" t="str">
        <f>IFERROR(IF(C2909&gt;0,VLOOKUP(A2909,Relación!A:D,4,0),"")," ")</f>
        <v/>
      </c>
      <c r="I2909" s="67" t="str">
        <f t="shared" si="231"/>
        <v xml:space="preserve"> </v>
      </c>
      <c r="J2909" s="65" t="str">
        <f>IFERROR(IF(D2909&gt;0,VLOOKUP(A2909,Relación!A:E,5,0),"")," ")</f>
        <v/>
      </c>
      <c r="K2909" s="66" t="str">
        <f t="shared" si="232"/>
        <v xml:space="preserve"> </v>
      </c>
      <c r="L2909" s="68" t="str">
        <f t="shared" si="229"/>
        <v xml:space="preserve"> </v>
      </c>
      <c r="M2909" s="68" t="str">
        <f t="shared" si="230"/>
        <v xml:space="preserve"> </v>
      </c>
    </row>
    <row r="2910" spans="1:13" ht="16.5" x14ac:dyDescent="0.25">
      <c r="A2910" s="94"/>
      <c r="B2910" s="95"/>
      <c r="C2910" s="94"/>
      <c r="D2910" s="94"/>
      <c r="E2910" s="85" t="str">
        <f t="shared" si="228"/>
        <v/>
      </c>
      <c r="F2910" s="65" t="str">
        <f>IF(ISBLANK(A2910)," ",IFERROR(IF(A2910&gt;0,VLOOKUP(A2910,Relación!A:C,2,0),"◄ escribe codigo"),"no existe código "))</f>
        <v xml:space="preserve"> </v>
      </c>
      <c r="G2910" s="65" t="str">
        <f>IFERROR(IF(A2910&gt;0,VLOOKUP(A2910,Relación!A:C,3,0),"")," ")</f>
        <v/>
      </c>
      <c r="H2910" s="65" t="str">
        <f>IFERROR(IF(C2910&gt;0,VLOOKUP(A2910,Relación!A:D,4,0),"")," ")</f>
        <v/>
      </c>
      <c r="I2910" s="67" t="str">
        <f t="shared" si="231"/>
        <v xml:space="preserve"> </v>
      </c>
      <c r="J2910" s="65" t="str">
        <f>IFERROR(IF(D2910&gt;0,VLOOKUP(A2910,Relación!A:E,5,0),"")," ")</f>
        <v/>
      </c>
      <c r="K2910" s="66" t="str">
        <f t="shared" si="232"/>
        <v xml:space="preserve"> </v>
      </c>
      <c r="L2910" s="68" t="str">
        <f t="shared" si="229"/>
        <v xml:space="preserve"> </v>
      </c>
      <c r="M2910" s="68" t="str">
        <f t="shared" si="230"/>
        <v xml:space="preserve"> </v>
      </c>
    </row>
    <row r="2911" spans="1:13" ht="16.5" x14ac:dyDescent="0.25">
      <c r="A2911" s="94"/>
      <c r="B2911" s="95"/>
      <c r="C2911" s="94"/>
      <c r="D2911" s="94"/>
      <c r="E2911" s="85" t="str">
        <f t="shared" si="228"/>
        <v/>
      </c>
      <c r="F2911" s="65" t="str">
        <f>IF(ISBLANK(A2911)," ",IFERROR(IF(A2911&gt;0,VLOOKUP(A2911,Relación!A:C,2,0),"◄ escribe codigo"),"no existe código "))</f>
        <v xml:space="preserve"> </v>
      </c>
      <c r="G2911" s="65" t="str">
        <f>IFERROR(IF(A2911&gt;0,VLOOKUP(A2911,Relación!A:C,3,0),"")," ")</f>
        <v/>
      </c>
      <c r="H2911" s="65" t="str">
        <f>IFERROR(IF(C2911&gt;0,VLOOKUP(A2911,Relación!A:D,4,0),"")," ")</f>
        <v/>
      </c>
      <c r="I2911" s="67" t="str">
        <f t="shared" si="231"/>
        <v xml:space="preserve"> </v>
      </c>
      <c r="J2911" s="65" t="str">
        <f>IFERROR(IF(D2911&gt;0,VLOOKUP(A2911,Relación!A:E,5,0),"")," ")</f>
        <v/>
      </c>
      <c r="K2911" s="66" t="str">
        <f t="shared" si="232"/>
        <v xml:space="preserve"> </v>
      </c>
      <c r="L2911" s="68" t="str">
        <f t="shared" si="229"/>
        <v xml:space="preserve"> </v>
      </c>
      <c r="M2911" s="68" t="str">
        <f t="shared" si="230"/>
        <v xml:space="preserve"> </v>
      </c>
    </row>
    <row r="2912" spans="1:13" ht="16.5" x14ac:dyDescent="0.25">
      <c r="A2912" s="94"/>
      <c r="B2912" s="95"/>
      <c r="C2912" s="94"/>
      <c r="D2912" s="94"/>
      <c r="E2912" s="85" t="str">
        <f t="shared" si="228"/>
        <v/>
      </c>
      <c r="F2912" s="65" t="str">
        <f>IF(ISBLANK(A2912)," ",IFERROR(IF(A2912&gt;0,VLOOKUP(A2912,Relación!A:C,2,0),"◄ escribe codigo"),"no existe código "))</f>
        <v xml:space="preserve"> </v>
      </c>
      <c r="G2912" s="65" t="str">
        <f>IFERROR(IF(A2912&gt;0,VLOOKUP(A2912,Relación!A:C,3,0),"")," ")</f>
        <v/>
      </c>
      <c r="H2912" s="65" t="str">
        <f>IFERROR(IF(C2912&gt;0,VLOOKUP(A2912,Relación!A:D,4,0),"")," ")</f>
        <v/>
      </c>
      <c r="I2912" s="67" t="str">
        <f t="shared" si="231"/>
        <v xml:space="preserve"> </v>
      </c>
      <c r="J2912" s="65" t="str">
        <f>IFERROR(IF(D2912&gt;0,VLOOKUP(A2912,Relación!A:E,5,0),"")," ")</f>
        <v/>
      </c>
      <c r="K2912" s="66" t="str">
        <f t="shared" si="232"/>
        <v xml:space="preserve"> </v>
      </c>
      <c r="L2912" s="68" t="str">
        <f t="shared" si="229"/>
        <v xml:space="preserve"> </v>
      </c>
      <c r="M2912" s="68" t="str">
        <f t="shared" si="230"/>
        <v xml:space="preserve"> </v>
      </c>
    </row>
    <row r="2913" spans="1:13" ht="16.5" x14ac:dyDescent="0.25">
      <c r="A2913" s="94"/>
      <c r="B2913" s="95"/>
      <c r="C2913" s="94"/>
      <c r="D2913" s="94"/>
      <c r="E2913" s="85" t="str">
        <f t="shared" si="228"/>
        <v/>
      </c>
      <c r="F2913" s="65" t="str">
        <f>IF(ISBLANK(A2913)," ",IFERROR(IF(A2913&gt;0,VLOOKUP(A2913,Relación!A:C,2,0),"◄ escribe codigo"),"no existe código "))</f>
        <v xml:space="preserve"> </v>
      </c>
      <c r="G2913" s="65" t="str">
        <f>IFERROR(IF(A2913&gt;0,VLOOKUP(A2913,Relación!A:C,3,0),"")," ")</f>
        <v/>
      </c>
      <c r="H2913" s="65" t="str">
        <f>IFERROR(IF(C2913&gt;0,VLOOKUP(A2913,Relación!A:D,4,0),"")," ")</f>
        <v/>
      </c>
      <c r="I2913" s="67" t="str">
        <f t="shared" si="231"/>
        <v xml:space="preserve"> </v>
      </c>
      <c r="J2913" s="65" t="str">
        <f>IFERROR(IF(D2913&gt;0,VLOOKUP(A2913,Relación!A:E,5,0),"")," ")</f>
        <v/>
      </c>
      <c r="K2913" s="66" t="str">
        <f t="shared" si="232"/>
        <v xml:space="preserve"> </v>
      </c>
      <c r="L2913" s="68" t="str">
        <f t="shared" si="229"/>
        <v xml:space="preserve"> </v>
      </c>
      <c r="M2913" s="68" t="str">
        <f t="shared" si="230"/>
        <v xml:space="preserve"> </v>
      </c>
    </row>
    <row r="2914" spans="1:13" ht="16.5" x14ac:dyDescent="0.25">
      <c r="A2914" s="94"/>
      <c r="B2914" s="95"/>
      <c r="C2914" s="94"/>
      <c r="D2914" s="94"/>
      <c r="E2914" s="85" t="str">
        <f t="shared" si="228"/>
        <v/>
      </c>
      <c r="F2914" s="65" t="str">
        <f>IF(ISBLANK(A2914)," ",IFERROR(IF(A2914&gt;0,VLOOKUP(A2914,Relación!A:C,2,0),"◄ escribe codigo"),"no existe código "))</f>
        <v xml:space="preserve"> </v>
      </c>
      <c r="G2914" s="65" t="str">
        <f>IFERROR(IF(A2914&gt;0,VLOOKUP(A2914,Relación!A:C,3,0),"")," ")</f>
        <v/>
      </c>
      <c r="H2914" s="65" t="str">
        <f>IFERROR(IF(C2914&gt;0,VLOOKUP(A2914,Relación!A:D,4,0),"")," ")</f>
        <v/>
      </c>
      <c r="I2914" s="67" t="str">
        <f t="shared" si="231"/>
        <v xml:space="preserve"> </v>
      </c>
      <c r="J2914" s="65" t="str">
        <f>IFERROR(IF(D2914&gt;0,VLOOKUP(A2914,Relación!A:E,5,0),"")," ")</f>
        <v/>
      </c>
      <c r="K2914" s="66" t="str">
        <f t="shared" si="232"/>
        <v xml:space="preserve"> </v>
      </c>
      <c r="L2914" s="68" t="str">
        <f t="shared" si="229"/>
        <v xml:space="preserve"> </v>
      </c>
      <c r="M2914" s="68" t="str">
        <f t="shared" si="230"/>
        <v xml:space="preserve"> </v>
      </c>
    </row>
    <row r="2915" spans="1:13" ht="16.5" x14ac:dyDescent="0.25">
      <c r="A2915" s="94"/>
      <c r="B2915" s="95"/>
      <c r="C2915" s="94"/>
      <c r="D2915" s="94"/>
      <c r="E2915" s="85" t="str">
        <f t="shared" si="228"/>
        <v/>
      </c>
      <c r="F2915" s="65" t="str">
        <f>IF(ISBLANK(A2915)," ",IFERROR(IF(A2915&gt;0,VLOOKUP(A2915,Relación!A:C,2,0),"◄ escribe codigo"),"no existe código "))</f>
        <v xml:space="preserve"> </v>
      </c>
      <c r="G2915" s="65" t="str">
        <f>IFERROR(IF(A2915&gt;0,VLOOKUP(A2915,Relación!A:C,3,0),"")," ")</f>
        <v/>
      </c>
      <c r="H2915" s="65" t="str">
        <f>IFERROR(IF(C2915&gt;0,VLOOKUP(A2915,Relación!A:D,4,0),"")," ")</f>
        <v/>
      </c>
      <c r="I2915" s="67" t="str">
        <f t="shared" si="231"/>
        <v xml:space="preserve"> </v>
      </c>
      <c r="J2915" s="65" t="str">
        <f>IFERROR(IF(D2915&gt;0,VLOOKUP(A2915,Relación!A:E,5,0),"")," ")</f>
        <v/>
      </c>
      <c r="K2915" s="66" t="str">
        <f t="shared" si="232"/>
        <v xml:space="preserve"> </v>
      </c>
      <c r="L2915" s="68" t="str">
        <f t="shared" si="229"/>
        <v xml:space="preserve"> </v>
      </c>
      <c r="M2915" s="68" t="str">
        <f t="shared" si="230"/>
        <v xml:space="preserve"> </v>
      </c>
    </row>
    <row r="2916" spans="1:13" ht="16.5" x14ac:dyDescent="0.25">
      <c r="A2916" s="94"/>
      <c r="B2916" s="95"/>
      <c r="C2916" s="94"/>
      <c r="D2916" s="94"/>
      <c r="E2916" s="85" t="str">
        <f t="shared" si="228"/>
        <v/>
      </c>
      <c r="F2916" s="65" t="str">
        <f>IF(ISBLANK(A2916)," ",IFERROR(IF(A2916&gt;0,VLOOKUP(A2916,Relación!A:C,2,0),"◄ escribe codigo"),"no existe código "))</f>
        <v xml:space="preserve"> </v>
      </c>
      <c r="G2916" s="65" t="str">
        <f>IFERROR(IF(A2916&gt;0,VLOOKUP(A2916,Relación!A:C,3,0),"")," ")</f>
        <v/>
      </c>
      <c r="H2916" s="65" t="str">
        <f>IFERROR(IF(C2916&gt;0,VLOOKUP(A2916,Relación!A:D,4,0),"")," ")</f>
        <v/>
      </c>
      <c r="I2916" s="67" t="str">
        <f t="shared" si="231"/>
        <v xml:space="preserve"> </v>
      </c>
      <c r="J2916" s="65" t="str">
        <f>IFERROR(IF(D2916&gt;0,VLOOKUP(A2916,Relación!A:E,5,0),"")," ")</f>
        <v/>
      </c>
      <c r="K2916" s="66" t="str">
        <f t="shared" si="232"/>
        <v xml:space="preserve"> </v>
      </c>
      <c r="L2916" s="68" t="str">
        <f t="shared" si="229"/>
        <v xml:space="preserve"> </v>
      </c>
      <c r="M2916" s="68" t="str">
        <f t="shared" si="230"/>
        <v xml:space="preserve"> </v>
      </c>
    </row>
    <row r="2917" spans="1:13" ht="16.5" x14ac:dyDescent="0.25">
      <c r="A2917" s="94"/>
      <c r="B2917" s="95"/>
      <c r="C2917" s="94"/>
      <c r="D2917" s="94"/>
      <c r="E2917" s="85" t="str">
        <f t="shared" si="228"/>
        <v/>
      </c>
      <c r="F2917" s="65" t="str">
        <f>IF(ISBLANK(A2917)," ",IFERROR(IF(A2917&gt;0,VLOOKUP(A2917,Relación!A:C,2,0),"◄ escribe codigo"),"no existe código "))</f>
        <v xml:space="preserve"> </v>
      </c>
      <c r="G2917" s="65" t="str">
        <f>IFERROR(IF(A2917&gt;0,VLOOKUP(A2917,Relación!A:C,3,0),"")," ")</f>
        <v/>
      </c>
      <c r="H2917" s="65" t="str">
        <f>IFERROR(IF(C2917&gt;0,VLOOKUP(A2917,Relación!A:D,4,0),"")," ")</f>
        <v/>
      </c>
      <c r="I2917" s="67" t="str">
        <f t="shared" si="231"/>
        <v xml:space="preserve"> </v>
      </c>
      <c r="J2917" s="65" t="str">
        <f>IFERROR(IF(D2917&gt;0,VLOOKUP(A2917,Relación!A:E,5,0),"")," ")</f>
        <v/>
      </c>
      <c r="K2917" s="66" t="str">
        <f t="shared" si="232"/>
        <v xml:space="preserve"> </v>
      </c>
      <c r="L2917" s="68" t="str">
        <f t="shared" si="229"/>
        <v xml:space="preserve"> </v>
      </c>
      <c r="M2917" s="68" t="str">
        <f t="shared" si="230"/>
        <v xml:space="preserve"> </v>
      </c>
    </row>
    <row r="2918" spans="1:13" ht="16.5" x14ac:dyDescent="0.25">
      <c r="A2918" s="94"/>
      <c r="B2918" s="95"/>
      <c r="C2918" s="94"/>
      <c r="D2918" s="94"/>
      <c r="E2918" s="85" t="str">
        <f t="shared" si="228"/>
        <v/>
      </c>
      <c r="F2918" s="65" t="str">
        <f>IF(ISBLANK(A2918)," ",IFERROR(IF(A2918&gt;0,VLOOKUP(A2918,Relación!A:C,2,0),"◄ escribe codigo"),"no existe código "))</f>
        <v xml:space="preserve"> </v>
      </c>
      <c r="G2918" s="65" t="str">
        <f>IFERROR(IF(A2918&gt;0,VLOOKUP(A2918,Relación!A:C,3,0),"")," ")</f>
        <v/>
      </c>
      <c r="H2918" s="65" t="str">
        <f>IFERROR(IF(C2918&gt;0,VLOOKUP(A2918,Relación!A:D,4,0),"")," ")</f>
        <v/>
      </c>
      <c r="I2918" s="67" t="str">
        <f t="shared" si="231"/>
        <v xml:space="preserve"> </v>
      </c>
      <c r="J2918" s="65" t="str">
        <f>IFERROR(IF(D2918&gt;0,VLOOKUP(A2918,Relación!A:E,5,0),"")," ")</f>
        <v/>
      </c>
      <c r="K2918" s="66" t="str">
        <f t="shared" si="232"/>
        <v xml:space="preserve"> </v>
      </c>
      <c r="L2918" s="68" t="str">
        <f t="shared" si="229"/>
        <v xml:space="preserve"> </v>
      </c>
      <c r="M2918" s="68" t="str">
        <f t="shared" si="230"/>
        <v xml:space="preserve"> </v>
      </c>
    </row>
    <row r="2919" spans="1:13" ht="16.5" x14ac:dyDescent="0.25">
      <c r="A2919" s="94"/>
      <c r="B2919" s="95"/>
      <c r="C2919" s="94"/>
      <c r="D2919" s="94"/>
      <c r="E2919" s="85" t="str">
        <f t="shared" si="228"/>
        <v/>
      </c>
      <c r="F2919" s="65" t="str">
        <f>IF(ISBLANK(A2919)," ",IFERROR(IF(A2919&gt;0,VLOOKUP(A2919,Relación!A:C,2,0),"◄ escribe codigo"),"no existe código "))</f>
        <v xml:space="preserve"> </v>
      </c>
      <c r="G2919" s="65" t="str">
        <f>IFERROR(IF(A2919&gt;0,VLOOKUP(A2919,Relación!A:C,3,0),"")," ")</f>
        <v/>
      </c>
      <c r="H2919" s="65" t="str">
        <f>IFERROR(IF(C2919&gt;0,VLOOKUP(A2919,Relación!A:D,4,0),"")," ")</f>
        <v/>
      </c>
      <c r="I2919" s="67" t="str">
        <f t="shared" si="231"/>
        <v xml:space="preserve"> </v>
      </c>
      <c r="J2919" s="65" t="str">
        <f>IFERROR(IF(D2919&gt;0,VLOOKUP(A2919,Relación!A:E,5,0),"")," ")</f>
        <v/>
      </c>
      <c r="K2919" s="66" t="str">
        <f t="shared" si="232"/>
        <v xml:space="preserve"> </v>
      </c>
      <c r="L2919" s="68" t="str">
        <f t="shared" si="229"/>
        <v xml:space="preserve"> </v>
      </c>
      <c r="M2919" s="68" t="str">
        <f t="shared" si="230"/>
        <v xml:space="preserve"> </v>
      </c>
    </row>
    <row r="2920" spans="1:13" ht="16.5" x14ac:dyDescent="0.25">
      <c r="A2920" s="94"/>
      <c r="B2920" s="95"/>
      <c r="C2920" s="94"/>
      <c r="D2920" s="94"/>
      <c r="E2920" s="85" t="str">
        <f t="shared" si="228"/>
        <v/>
      </c>
      <c r="F2920" s="65" t="str">
        <f>IF(ISBLANK(A2920)," ",IFERROR(IF(A2920&gt;0,VLOOKUP(A2920,Relación!A:C,2,0),"◄ escribe codigo"),"no existe código "))</f>
        <v xml:space="preserve"> </v>
      </c>
      <c r="G2920" s="65" t="str">
        <f>IFERROR(IF(A2920&gt;0,VLOOKUP(A2920,Relación!A:C,3,0),"")," ")</f>
        <v/>
      </c>
      <c r="H2920" s="65" t="str">
        <f>IFERROR(IF(C2920&gt;0,VLOOKUP(A2920,Relación!A:D,4,0),"")," ")</f>
        <v/>
      </c>
      <c r="I2920" s="67" t="str">
        <f t="shared" si="231"/>
        <v xml:space="preserve"> </v>
      </c>
      <c r="J2920" s="65" t="str">
        <f>IFERROR(IF(D2920&gt;0,VLOOKUP(A2920,Relación!A:E,5,0),"")," ")</f>
        <v/>
      </c>
      <c r="K2920" s="66" t="str">
        <f t="shared" si="232"/>
        <v xml:space="preserve"> </v>
      </c>
      <c r="L2920" s="68" t="str">
        <f t="shared" si="229"/>
        <v xml:space="preserve"> </v>
      </c>
      <c r="M2920" s="68" t="str">
        <f t="shared" si="230"/>
        <v xml:space="preserve"> </v>
      </c>
    </row>
    <row r="2921" spans="1:13" ht="16.5" x14ac:dyDescent="0.25">
      <c r="A2921" s="94"/>
      <c r="B2921" s="95"/>
      <c r="C2921" s="94"/>
      <c r="D2921" s="94"/>
      <c r="E2921" s="85" t="str">
        <f t="shared" si="228"/>
        <v/>
      </c>
      <c r="F2921" s="65" t="str">
        <f>IF(ISBLANK(A2921)," ",IFERROR(IF(A2921&gt;0,VLOOKUP(A2921,Relación!A:C,2,0),"◄ escribe codigo"),"no existe código "))</f>
        <v xml:space="preserve"> </v>
      </c>
      <c r="G2921" s="65" t="str">
        <f>IFERROR(IF(A2921&gt;0,VLOOKUP(A2921,Relación!A:C,3,0),"")," ")</f>
        <v/>
      </c>
      <c r="H2921" s="65" t="str">
        <f>IFERROR(IF(C2921&gt;0,VLOOKUP(A2921,Relación!A:D,4,0),"")," ")</f>
        <v/>
      </c>
      <c r="I2921" s="67" t="str">
        <f t="shared" si="231"/>
        <v xml:space="preserve"> </v>
      </c>
      <c r="J2921" s="65" t="str">
        <f>IFERROR(IF(D2921&gt;0,VLOOKUP(A2921,Relación!A:E,5,0),"")," ")</f>
        <v/>
      </c>
      <c r="K2921" s="66" t="str">
        <f t="shared" si="232"/>
        <v xml:space="preserve"> </v>
      </c>
      <c r="L2921" s="68" t="str">
        <f t="shared" si="229"/>
        <v xml:space="preserve"> </v>
      </c>
      <c r="M2921" s="68" t="str">
        <f t="shared" si="230"/>
        <v xml:space="preserve"> </v>
      </c>
    </row>
    <row r="2922" spans="1:13" ht="16.5" x14ac:dyDescent="0.25">
      <c r="A2922" s="94"/>
      <c r="B2922" s="95"/>
      <c r="C2922" s="94"/>
      <c r="D2922" s="94"/>
      <c r="E2922" s="85" t="str">
        <f t="shared" si="228"/>
        <v/>
      </c>
      <c r="F2922" s="65" t="str">
        <f>IF(ISBLANK(A2922)," ",IFERROR(IF(A2922&gt;0,VLOOKUP(A2922,Relación!A:C,2,0),"◄ escribe codigo"),"no existe código "))</f>
        <v xml:space="preserve"> </v>
      </c>
      <c r="G2922" s="65" t="str">
        <f>IFERROR(IF(A2922&gt;0,VLOOKUP(A2922,Relación!A:C,3,0),"")," ")</f>
        <v/>
      </c>
      <c r="H2922" s="65" t="str">
        <f>IFERROR(IF(C2922&gt;0,VLOOKUP(A2922,Relación!A:D,4,0),"")," ")</f>
        <v/>
      </c>
      <c r="I2922" s="67" t="str">
        <f t="shared" si="231"/>
        <v xml:space="preserve"> </v>
      </c>
      <c r="J2922" s="65" t="str">
        <f>IFERROR(IF(D2922&gt;0,VLOOKUP(A2922,Relación!A:E,5,0),"")," ")</f>
        <v/>
      </c>
      <c r="K2922" s="66" t="str">
        <f t="shared" si="232"/>
        <v xml:space="preserve"> </v>
      </c>
      <c r="L2922" s="68" t="str">
        <f t="shared" si="229"/>
        <v xml:space="preserve"> </v>
      </c>
      <c r="M2922" s="68" t="str">
        <f t="shared" si="230"/>
        <v xml:space="preserve"> </v>
      </c>
    </row>
    <row r="2923" spans="1:13" ht="16.5" x14ac:dyDescent="0.25">
      <c r="A2923" s="94"/>
      <c r="B2923" s="95"/>
      <c r="C2923" s="94"/>
      <c r="D2923" s="94"/>
      <c r="E2923" s="85" t="str">
        <f t="shared" si="228"/>
        <v/>
      </c>
      <c r="F2923" s="65" t="str">
        <f>IF(ISBLANK(A2923)," ",IFERROR(IF(A2923&gt;0,VLOOKUP(A2923,Relación!A:C,2,0),"◄ escribe codigo"),"no existe código "))</f>
        <v xml:space="preserve"> </v>
      </c>
      <c r="G2923" s="65" t="str">
        <f>IFERROR(IF(A2923&gt;0,VLOOKUP(A2923,Relación!A:C,3,0),"")," ")</f>
        <v/>
      </c>
      <c r="H2923" s="65" t="str">
        <f>IFERROR(IF(C2923&gt;0,VLOOKUP(A2923,Relación!A:D,4,0),"")," ")</f>
        <v/>
      </c>
      <c r="I2923" s="67" t="str">
        <f t="shared" si="231"/>
        <v xml:space="preserve"> </v>
      </c>
      <c r="J2923" s="65" t="str">
        <f>IFERROR(IF(D2923&gt;0,VLOOKUP(A2923,Relación!A:E,5,0),"")," ")</f>
        <v/>
      </c>
      <c r="K2923" s="66" t="str">
        <f t="shared" si="232"/>
        <v xml:space="preserve"> </v>
      </c>
      <c r="L2923" s="68" t="str">
        <f t="shared" si="229"/>
        <v xml:space="preserve"> </v>
      </c>
      <c r="M2923" s="68" t="str">
        <f t="shared" si="230"/>
        <v xml:space="preserve"> </v>
      </c>
    </row>
    <row r="2924" spans="1:13" ht="16.5" x14ac:dyDescent="0.25">
      <c r="A2924" s="94"/>
      <c r="B2924" s="95"/>
      <c r="C2924" s="94"/>
      <c r="D2924" s="94"/>
      <c r="E2924" s="85" t="str">
        <f t="shared" si="228"/>
        <v/>
      </c>
      <c r="F2924" s="65" t="str">
        <f>IF(ISBLANK(A2924)," ",IFERROR(IF(A2924&gt;0,VLOOKUP(A2924,Relación!A:C,2,0),"◄ escribe codigo"),"no existe código "))</f>
        <v xml:space="preserve"> </v>
      </c>
      <c r="G2924" s="65" t="str">
        <f>IFERROR(IF(A2924&gt;0,VLOOKUP(A2924,Relación!A:C,3,0),"")," ")</f>
        <v/>
      </c>
      <c r="H2924" s="65" t="str">
        <f>IFERROR(IF(C2924&gt;0,VLOOKUP(A2924,Relación!A:D,4,0),"")," ")</f>
        <v/>
      </c>
      <c r="I2924" s="67" t="str">
        <f t="shared" si="231"/>
        <v xml:space="preserve"> </v>
      </c>
      <c r="J2924" s="65" t="str">
        <f>IFERROR(IF(D2924&gt;0,VLOOKUP(A2924,Relación!A:E,5,0),"")," ")</f>
        <v/>
      </c>
      <c r="K2924" s="66" t="str">
        <f t="shared" si="232"/>
        <v xml:space="preserve"> </v>
      </c>
      <c r="L2924" s="68" t="str">
        <f t="shared" si="229"/>
        <v xml:space="preserve"> </v>
      </c>
      <c r="M2924" s="68" t="str">
        <f t="shared" si="230"/>
        <v xml:space="preserve"> </v>
      </c>
    </row>
    <row r="2925" spans="1:13" ht="16.5" x14ac:dyDescent="0.25">
      <c r="A2925" s="94"/>
      <c r="B2925" s="95"/>
      <c r="C2925" s="94"/>
      <c r="D2925" s="94"/>
      <c r="E2925" s="85" t="str">
        <f t="shared" si="228"/>
        <v/>
      </c>
      <c r="F2925" s="65" t="str">
        <f>IF(ISBLANK(A2925)," ",IFERROR(IF(A2925&gt;0,VLOOKUP(A2925,Relación!A:C,2,0),"◄ escribe codigo"),"no existe código "))</f>
        <v xml:space="preserve"> </v>
      </c>
      <c r="G2925" s="65" t="str">
        <f>IFERROR(IF(A2925&gt;0,VLOOKUP(A2925,Relación!A:C,3,0),"")," ")</f>
        <v/>
      </c>
      <c r="H2925" s="65" t="str">
        <f>IFERROR(IF(C2925&gt;0,VLOOKUP(A2925,Relación!A:D,4,0),"")," ")</f>
        <v/>
      </c>
      <c r="I2925" s="67" t="str">
        <f t="shared" si="231"/>
        <v xml:space="preserve"> </v>
      </c>
      <c r="J2925" s="65" t="str">
        <f>IFERROR(IF(D2925&gt;0,VLOOKUP(A2925,Relación!A:E,5,0),"")," ")</f>
        <v/>
      </c>
      <c r="K2925" s="66" t="str">
        <f t="shared" si="232"/>
        <v xml:space="preserve"> </v>
      </c>
      <c r="L2925" s="68" t="str">
        <f t="shared" si="229"/>
        <v xml:space="preserve"> </v>
      </c>
      <c r="M2925" s="68" t="str">
        <f t="shared" si="230"/>
        <v xml:space="preserve"> </v>
      </c>
    </row>
    <row r="2926" spans="1:13" ht="16.5" x14ac:dyDescent="0.25">
      <c r="A2926" s="94"/>
      <c r="B2926" s="95"/>
      <c r="C2926" s="94"/>
      <c r="D2926" s="94"/>
      <c r="E2926" s="85" t="str">
        <f t="shared" si="228"/>
        <v/>
      </c>
      <c r="F2926" s="65" t="str">
        <f>IF(ISBLANK(A2926)," ",IFERROR(IF(A2926&gt;0,VLOOKUP(A2926,Relación!A:C,2,0),"◄ escribe codigo"),"no existe código "))</f>
        <v xml:space="preserve"> </v>
      </c>
      <c r="G2926" s="65" t="str">
        <f>IFERROR(IF(A2926&gt;0,VLOOKUP(A2926,Relación!A:C,3,0),"")," ")</f>
        <v/>
      </c>
      <c r="H2926" s="65" t="str">
        <f>IFERROR(IF(C2926&gt;0,VLOOKUP(A2926,Relación!A:D,4,0),"")," ")</f>
        <v/>
      </c>
      <c r="I2926" s="67" t="str">
        <f t="shared" si="231"/>
        <v xml:space="preserve"> </v>
      </c>
      <c r="J2926" s="65" t="str">
        <f>IFERROR(IF(D2926&gt;0,VLOOKUP(A2926,Relación!A:E,5,0),"")," ")</f>
        <v/>
      </c>
      <c r="K2926" s="66" t="str">
        <f t="shared" si="232"/>
        <v xml:space="preserve"> </v>
      </c>
      <c r="L2926" s="68" t="str">
        <f t="shared" si="229"/>
        <v xml:space="preserve"> </v>
      </c>
      <c r="M2926" s="68" t="str">
        <f t="shared" si="230"/>
        <v xml:space="preserve"> </v>
      </c>
    </row>
    <row r="2927" spans="1:13" ht="16.5" x14ac:dyDescent="0.25">
      <c r="A2927" s="94"/>
      <c r="B2927" s="95"/>
      <c r="C2927" s="94"/>
      <c r="D2927" s="94"/>
      <c r="E2927" s="85" t="str">
        <f t="shared" si="228"/>
        <v/>
      </c>
      <c r="F2927" s="65" t="str">
        <f>IF(ISBLANK(A2927)," ",IFERROR(IF(A2927&gt;0,VLOOKUP(A2927,Relación!A:C,2,0),"◄ escribe codigo"),"no existe código "))</f>
        <v xml:space="preserve"> </v>
      </c>
      <c r="G2927" s="65" t="str">
        <f>IFERROR(IF(A2927&gt;0,VLOOKUP(A2927,Relación!A:C,3,0),"")," ")</f>
        <v/>
      </c>
      <c r="H2927" s="65" t="str">
        <f>IFERROR(IF(C2927&gt;0,VLOOKUP(A2927,Relación!A:D,4,0),"")," ")</f>
        <v/>
      </c>
      <c r="I2927" s="67" t="str">
        <f t="shared" si="231"/>
        <v xml:space="preserve"> </v>
      </c>
      <c r="J2927" s="65" t="str">
        <f>IFERROR(IF(D2927&gt;0,VLOOKUP(A2927,Relación!A:E,5,0),"")," ")</f>
        <v/>
      </c>
      <c r="K2927" s="66" t="str">
        <f t="shared" si="232"/>
        <v xml:space="preserve"> </v>
      </c>
      <c r="L2927" s="68" t="str">
        <f t="shared" si="229"/>
        <v xml:space="preserve"> </v>
      </c>
      <c r="M2927" s="68" t="str">
        <f t="shared" si="230"/>
        <v xml:space="preserve"> </v>
      </c>
    </row>
    <row r="2928" spans="1:13" ht="16.5" x14ac:dyDescent="0.25">
      <c r="A2928" s="94"/>
      <c r="B2928" s="95"/>
      <c r="C2928" s="94"/>
      <c r="D2928" s="94"/>
      <c r="E2928" s="85" t="str">
        <f t="shared" si="228"/>
        <v/>
      </c>
      <c r="F2928" s="65" t="str">
        <f>IF(ISBLANK(A2928)," ",IFERROR(IF(A2928&gt;0,VLOOKUP(A2928,Relación!A:C,2,0),"◄ escribe codigo"),"no existe código "))</f>
        <v xml:space="preserve"> </v>
      </c>
      <c r="G2928" s="65" t="str">
        <f>IFERROR(IF(A2928&gt;0,VLOOKUP(A2928,Relación!A:C,3,0),"")," ")</f>
        <v/>
      </c>
      <c r="H2928" s="65" t="str">
        <f>IFERROR(IF(C2928&gt;0,VLOOKUP(A2928,Relación!A:D,4,0),"")," ")</f>
        <v/>
      </c>
      <c r="I2928" s="67" t="str">
        <f t="shared" si="231"/>
        <v xml:space="preserve"> </v>
      </c>
      <c r="J2928" s="65" t="str">
        <f>IFERROR(IF(D2928&gt;0,VLOOKUP(A2928,Relación!A:E,5,0),"")," ")</f>
        <v/>
      </c>
      <c r="K2928" s="66" t="str">
        <f t="shared" si="232"/>
        <v xml:space="preserve"> </v>
      </c>
      <c r="L2928" s="68" t="str">
        <f t="shared" si="229"/>
        <v xml:space="preserve"> </v>
      </c>
      <c r="M2928" s="68" t="str">
        <f t="shared" si="230"/>
        <v xml:space="preserve"> </v>
      </c>
    </row>
    <row r="2929" spans="1:13" ht="16.5" x14ac:dyDescent="0.25">
      <c r="A2929" s="94"/>
      <c r="B2929" s="95"/>
      <c r="C2929" s="94"/>
      <c r="D2929" s="94"/>
      <c r="E2929" s="85" t="str">
        <f t="shared" si="228"/>
        <v/>
      </c>
      <c r="F2929" s="65" t="str">
        <f>IF(ISBLANK(A2929)," ",IFERROR(IF(A2929&gt;0,VLOOKUP(A2929,Relación!A:C,2,0),"◄ escribe codigo"),"no existe código "))</f>
        <v xml:space="preserve"> </v>
      </c>
      <c r="G2929" s="65" t="str">
        <f>IFERROR(IF(A2929&gt;0,VLOOKUP(A2929,Relación!A:C,3,0),"")," ")</f>
        <v/>
      </c>
      <c r="H2929" s="65" t="str">
        <f>IFERROR(IF(C2929&gt;0,VLOOKUP(A2929,Relación!A:D,4,0),"")," ")</f>
        <v/>
      </c>
      <c r="I2929" s="67" t="str">
        <f t="shared" si="231"/>
        <v xml:space="preserve"> </v>
      </c>
      <c r="J2929" s="65" t="str">
        <f>IFERROR(IF(D2929&gt;0,VLOOKUP(A2929,Relación!A:E,5,0),"")," ")</f>
        <v/>
      </c>
      <c r="K2929" s="66" t="str">
        <f t="shared" si="232"/>
        <v xml:space="preserve"> </v>
      </c>
      <c r="L2929" s="68" t="str">
        <f t="shared" si="229"/>
        <v xml:space="preserve"> </v>
      </c>
      <c r="M2929" s="68" t="str">
        <f t="shared" si="230"/>
        <v xml:space="preserve"> </v>
      </c>
    </row>
    <row r="2930" spans="1:13" ht="16.5" x14ac:dyDescent="0.25">
      <c r="A2930" s="94"/>
      <c r="B2930" s="95"/>
      <c r="C2930" s="94"/>
      <c r="D2930" s="94"/>
      <c r="E2930" s="85" t="str">
        <f t="shared" si="228"/>
        <v/>
      </c>
      <c r="F2930" s="65" t="str">
        <f>IF(ISBLANK(A2930)," ",IFERROR(IF(A2930&gt;0,VLOOKUP(A2930,Relación!A:C,2,0),"◄ escribe codigo"),"no existe código "))</f>
        <v xml:space="preserve"> </v>
      </c>
      <c r="G2930" s="65" t="str">
        <f>IFERROR(IF(A2930&gt;0,VLOOKUP(A2930,Relación!A:C,3,0),"")," ")</f>
        <v/>
      </c>
      <c r="H2930" s="65" t="str">
        <f>IFERROR(IF(C2930&gt;0,VLOOKUP(A2930,Relación!A:D,4,0),"")," ")</f>
        <v/>
      </c>
      <c r="I2930" s="67" t="str">
        <f t="shared" si="231"/>
        <v xml:space="preserve"> </v>
      </c>
      <c r="J2930" s="65" t="str">
        <f>IFERROR(IF(D2930&gt;0,VLOOKUP(A2930,Relación!A:E,5,0),"")," ")</f>
        <v/>
      </c>
      <c r="K2930" s="66" t="str">
        <f t="shared" si="232"/>
        <v xml:space="preserve"> </v>
      </c>
      <c r="L2930" s="68" t="str">
        <f t="shared" si="229"/>
        <v xml:space="preserve"> </v>
      </c>
      <c r="M2930" s="68" t="str">
        <f t="shared" si="230"/>
        <v xml:space="preserve"> </v>
      </c>
    </row>
    <row r="2931" spans="1:13" ht="16.5" x14ac:dyDescent="0.25">
      <c r="A2931" s="94"/>
      <c r="B2931" s="95"/>
      <c r="C2931" s="94"/>
      <c r="D2931" s="94"/>
      <c r="E2931" s="85" t="str">
        <f t="shared" si="228"/>
        <v/>
      </c>
      <c r="F2931" s="65" t="str">
        <f>IF(ISBLANK(A2931)," ",IFERROR(IF(A2931&gt;0,VLOOKUP(A2931,Relación!A:C,2,0),"◄ escribe codigo"),"no existe código "))</f>
        <v xml:space="preserve"> </v>
      </c>
      <c r="G2931" s="65" t="str">
        <f>IFERROR(IF(A2931&gt;0,VLOOKUP(A2931,Relación!A:C,3,0),"")," ")</f>
        <v/>
      </c>
      <c r="H2931" s="65" t="str">
        <f>IFERROR(IF(C2931&gt;0,VLOOKUP(A2931,Relación!A:D,4,0),"")," ")</f>
        <v/>
      </c>
      <c r="I2931" s="67" t="str">
        <f t="shared" si="231"/>
        <v xml:space="preserve"> </v>
      </c>
      <c r="J2931" s="65" t="str">
        <f>IFERROR(IF(D2931&gt;0,VLOOKUP(A2931,Relación!A:E,5,0),"")," ")</f>
        <v/>
      </c>
      <c r="K2931" s="66" t="str">
        <f t="shared" si="232"/>
        <v xml:space="preserve"> </v>
      </c>
      <c r="L2931" s="68" t="str">
        <f t="shared" si="229"/>
        <v xml:space="preserve"> </v>
      </c>
      <c r="M2931" s="68" t="str">
        <f t="shared" si="230"/>
        <v xml:space="preserve"> </v>
      </c>
    </row>
    <row r="2932" spans="1:13" ht="16.5" x14ac:dyDescent="0.25">
      <c r="A2932" s="94"/>
      <c r="B2932" s="95"/>
      <c r="C2932" s="94"/>
      <c r="D2932" s="94"/>
      <c r="E2932" s="85" t="str">
        <f t="shared" si="228"/>
        <v/>
      </c>
      <c r="F2932" s="65" t="str">
        <f>IF(ISBLANK(A2932)," ",IFERROR(IF(A2932&gt;0,VLOOKUP(A2932,Relación!A:C,2,0),"◄ escribe codigo"),"no existe código "))</f>
        <v xml:space="preserve"> </v>
      </c>
      <c r="G2932" s="65" t="str">
        <f>IFERROR(IF(A2932&gt;0,VLOOKUP(A2932,Relación!A:C,3,0),"")," ")</f>
        <v/>
      </c>
      <c r="H2932" s="65" t="str">
        <f>IFERROR(IF(C2932&gt;0,VLOOKUP(A2932,Relación!A:D,4,0),"")," ")</f>
        <v/>
      </c>
      <c r="I2932" s="67" t="str">
        <f t="shared" si="231"/>
        <v xml:space="preserve"> </v>
      </c>
      <c r="J2932" s="65" t="str">
        <f>IFERROR(IF(D2932&gt;0,VLOOKUP(A2932,Relación!A:E,5,0),"")," ")</f>
        <v/>
      </c>
      <c r="K2932" s="66" t="str">
        <f t="shared" si="232"/>
        <v xml:space="preserve"> </v>
      </c>
      <c r="L2932" s="68" t="str">
        <f t="shared" si="229"/>
        <v xml:space="preserve"> </v>
      </c>
      <c r="M2932" s="68" t="str">
        <f t="shared" si="230"/>
        <v xml:space="preserve"> </v>
      </c>
    </row>
    <row r="2933" spans="1:13" ht="16.5" x14ac:dyDescent="0.25">
      <c r="A2933" s="94"/>
      <c r="B2933" s="95"/>
      <c r="C2933" s="94"/>
      <c r="D2933" s="94"/>
      <c r="E2933" s="85" t="str">
        <f t="shared" si="228"/>
        <v/>
      </c>
      <c r="F2933" s="65" t="str">
        <f>IF(ISBLANK(A2933)," ",IFERROR(IF(A2933&gt;0,VLOOKUP(A2933,Relación!A:C,2,0),"◄ escribe codigo"),"no existe código "))</f>
        <v xml:space="preserve"> </v>
      </c>
      <c r="G2933" s="65" t="str">
        <f>IFERROR(IF(A2933&gt;0,VLOOKUP(A2933,Relación!A:C,3,0),"")," ")</f>
        <v/>
      </c>
      <c r="H2933" s="65" t="str">
        <f>IFERROR(IF(C2933&gt;0,VLOOKUP(A2933,Relación!A:D,4,0),"")," ")</f>
        <v/>
      </c>
      <c r="I2933" s="67" t="str">
        <f t="shared" si="231"/>
        <v xml:space="preserve"> </v>
      </c>
      <c r="J2933" s="65" t="str">
        <f>IFERROR(IF(D2933&gt;0,VLOOKUP(A2933,Relación!A:E,5,0),"")," ")</f>
        <v/>
      </c>
      <c r="K2933" s="66" t="str">
        <f t="shared" si="232"/>
        <v xml:space="preserve"> </v>
      </c>
      <c r="L2933" s="68" t="str">
        <f t="shared" si="229"/>
        <v xml:space="preserve"> </v>
      </c>
      <c r="M2933" s="68" t="str">
        <f t="shared" si="230"/>
        <v xml:space="preserve"> </v>
      </c>
    </row>
    <row r="2934" spans="1:13" ht="16.5" x14ac:dyDescent="0.25">
      <c r="A2934" s="94"/>
      <c r="B2934" s="95"/>
      <c r="C2934" s="94"/>
      <c r="D2934" s="94"/>
      <c r="E2934" s="85" t="str">
        <f t="shared" si="228"/>
        <v/>
      </c>
      <c r="F2934" s="65" t="str">
        <f>IF(ISBLANK(A2934)," ",IFERROR(IF(A2934&gt;0,VLOOKUP(A2934,Relación!A:C,2,0),"◄ escribe codigo"),"no existe código "))</f>
        <v xml:space="preserve"> </v>
      </c>
      <c r="G2934" s="65" t="str">
        <f>IFERROR(IF(A2934&gt;0,VLOOKUP(A2934,Relación!A:C,3,0),"")," ")</f>
        <v/>
      </c>
      <c r="H2934" s="65" t="str">
        <f>IFERROR(IF(C2934&gt;0,VLOOKUP(A2934,Relación!A:D,4,0),"")," ")</f>
        <v/>
      </c>
      <c r="I2934" s="67" t="str">
        <f t="shared" si="231"/>
        <v xml:space="preserve"> </v>
      </c>
      <c r="J2934" s="65" t="str">
        <f>IFERROR(IF(D2934&gt;0,VLOOKUP(A2934,Relación!A:E,5,0),"")," ")</f>
        <v/>
      </c>
      <c r="K2934" s="66" t="str">
        <f t="shared" si="232"/>
        <v xml:space="preserve"> </v>
      </c>
      <c r="L2934" s="68" t="str">
        <f t="shared" si="229"/>
        <v xml:space="preserve"> </v>
      </c>
      <c r="M2934" s="68" t="str">
        <f t="shared" si="230"/>
        <v xml:space="preserve"> </v>
      </c>
    </row>
    <row r="2935" spans="1:13" ht="16.5" x14ac:dyDescent="0.25">
      <c r="A2935" s="94"/>
      <c r="B2935" s="95"/>
      <c r="C2935" s="94"/>
      <c r="D2935" s="94"/>
      <c r="E2935" s="85" t="str">
        <f t="shared" si="228"/>
        <v/>
      </c>
      <c r="F2935" s="65" t="str">
        <f>IF(ISBLANK(A2935)," ",IFERROR(IF(A2935&gt;0,VLOOKUP(A2935,Relación!A:C,2,0),"◄ escribe codigo"),"no existe código "))</f>
        <v xml:space="preserve"> </v>
      </c>
      <c r="G2935" s="65" t="str">
        <f>IFERROR(IF(A2935&gt;0,VLOOKUP(A2935,Relación!A:C,3,0),"")," ")</f>
        <v/>
      </c>
      <c r="H2935" s="65" t="str">
        <f>IFERROR(IF(C2935&gt;0,VLOOKUP(A2935,Relación!A:D,4,0),"")," ")</f>
        <v/>
      </c>
      <c r="I2935" s="67" t="str">
        <f t="shared" si="231"/>
        <v xml:space="preserve"> </v>
      </c>
      <c r="J2935" s="65" t="str">
        <f>IFERROR(IF(D2935&gt;0,VLOOKUP(A2935,Relación!A:E,5,0),"")," ")</f>
        <v/>
      </c>
      <c r="K2935" s="66" t="str">
        <f t="shared" si="232"/>
        <v xml:space="preserve"> </v>
      </c>
      <c r="L2935" s="68" t="str">
        <f t="shared" si="229"/>
        <v xml:space="preserve"> </v>
      </c>
      <c r="M2935" s="68" t="str">
        <f t="shared" si="230"/>
        <v xml:space="preserve"> </v>
      </c>
    </row>
    <row r="2936" spans="1:13" ht="16.5" x14ac:dyDescent="0.25">
      <c r="A2936" s="94"/>
      <c r="B2936" s="95"/>
      <c r="C2936" s="94"/>
      <c r="D2936" s="94"/>
      <c r="E2936" s="85" t="str">
        <f t="shared" si="228"/>
        <v/>
      </c>
      <c r="F2936" s="65" t="str">
        <f>IF(ISBLANK(A2936)," ",IFERROR(IF(A2936&gt;0,VLOOKUP(A2936,Relación!A:C,2,0),"◄ escribe codigo"),"no existe código "))</f>
        <v xml:space="preserve"> </v>
      </c>
      <c r="G2936" s="65" t="str">
        <f>IFERROR(IF(A2936&gt;0,VLOOKUP(A2936,Relación!A:C,3,0),"")," ")</f>
        <v/>
      </c>
      <c r="H2936" s="65" t="str">
        <f>IFERROR(IF(C2936&gt;0,VLOOKUP(A2936,Relación!A:D,4,0),"")," ")</f>
        <v/>
      </c>
      <c r="I2936" s="67" t="str">
        <f t="shared" si="231"/>
        <v xml:space="preserve"> </v>
      </c>
      <c r="J2936" s="65" t="str">
        <f>IFERROR(IF(D2936&gt;0,VLOOKUP(A2936,Relación!A:E,5,0),"")," ")</f>
        <v/>
      </c>
      <c r="K2936" s="66" t="str">
        <f t="shared" si="232"/>
        <v xml:space="preserve"> </v>
      </c>
      <c r="L2936" s="68" t="str">
        <f t="shared" si="229"/>
        <v xml:space="preserve"> </v>
      </c>
      <c r="M2936" s="68" t="str">
        <f t="shared" si="230"/>
        <v xml:space="preserve"> </v>
      </c>
    </row>
    <row r="2937" spans="1:13" ht="16.5" x14ac:dyDescent="0.25">
      <c r="A2937" s="94"/>
      <c r="B2937" s="95"/>
      <c r="C2937" s="94"/>
      <c r="D2937" s="94"/>
      <c r="E2937" s="85" t="str">
        <f t="shared" si="228"/>
        <v/>
      </c>
      <c r="F2937" s="65" t="str">
        <f>IF(ISBLANK(A2937)," ",IFERROR(IF(A2937&gt;0,VLOOKUP(A2937,Relación!A:C,2,0),"◄ escribe codigo"),"no existe código "))</f>
        <v xml:space="preserve"> </v>
      </c>
      <c r="G2937" s="65" t="str">
        <f>IFERROR(IF(A2937&gt;0,VLOOKUP(A2937,Relación!A:C,3,0),"")," ")</f>
        <v/>
      </c>
      <c r="H2937" s="65" t="str">
        <f>IFERROR(IF(C2937&gt;0,VLOOKUP(A2937,Relación!A:D,4,0),"")," ")</f>
        <v/>
      </c>
      <c r="I2937" s="67" t="str">
        <f t="shared" si="231"/>
        <v xml:space="preserve"> </v>
      </c>
      <c r="J2937" s="65" t="str">
        <f>IFERROR(IF(D2937&gt;0,VLOOKUP(A2937,Relación!A:E,5,0),"")," ")</f>
        <v/>
      </c>
      <c r="K2937" s="66" t="str">
        <f t="shared" si="232"/>
        <v xml:space="preserve"> </v>
      </c>
      <c r="L2937" s="68" t="str">
        <f t="shared" si="229"/>
        <v xml:space="preserve"> </v>
      </c>
      <c r="M2937" s="68" t="str">
        <f t="shared" si="230"/>
        <v xml:space="preserve"> </v>
      </c>
    </row>
    <row r="2938" spans="1:13" ht="16.5" x14ac:dyDescent="0.25">
      <c r="A2938" s="94"/>
      <c r="B2938" s="95"/>
      <c r="C2938" s="94"/>
      <c r="D2938" s="94"/>
      <c r="E2938" s="85" t="str">
        <f t="shared" si="228"/>
        <v/>
      </c>
      <c r="F2938" s="65" t="str">
        <f>IF(ISBLANK(A2938)," ",IFERROR(IF(A2938&gt;0,VLOOKUP(A2938,Relación!A:C,2,0),"◄ escribe codigo"),"no existe código "))</f>
        <v xml:space="preserve"> </v>
      </c>
      <c r="G2938" s="65" t="str">
        <f>IFERROR(IF(A2938&gt;0,VLOOKUP(A2938,Relación!A:C,3,0),"")," ")</f>
        <v/>
      </c>
      <c r="H2938" s="65" t="str">
        <f>IFERROR(IF(C2938&gt;0,VLOOKUP(A2938,Relación!A:D,4,0),"")," ")</f>
        <v/>
      </c>
      <c r="I2938" s="67" t="str">
        <f t="shared" si="231"/>
        <v xml:space="preserve"> </v>
      </c>
      <c r="J2938" s="65" t="str">
        <f>IFERROR(IF(D2938&gt;0,VLOOKUP(A2938,Relación!A:E,5,0),"")," ")</f>
        <v/>
      </c>
      <c r="K2938" s="66" t="str">
        <f t="shared" si="232"/>
        <v xml:space="preserve"> </v>
      </c>
      <c r="L2938" s="68" t="str">
        <f t="shared" si="229"/>
        <v xml:space="preserve"> </v>
      </c>
      <c r="M2938" s="68" t="str">
        <f t="shared" si="230"/>
        <v xml:space="preserve"> </v>
      </c>
    </row>
    <row r="2939" spans="1:13" ht="16.5" x14ac:dyDescent="0.25">
      <c r="A2939" s="94"/>
      <c r="B2939" s="95"/>
      <c r="C2939" s="94"/>
      <c r="D2939" s="94"/>
      <c r="E2939" s="85" t="str">
        <f t="shared" si="228"/>
        <v/>
      </c>
      <c r="F2939" s="65" t="str">
        <f>IF(ISBLANK(A2939)," ",IFERROR(IF(A2939&gt;0,VLOOKUP(A2939,Relación!A:C,2,0),"◄ escribe codigo"),"no existe código "))</f>
        <v xml:space="preserve"> </v>
      </c>
      <c r="G2939" s="65" t="str">
        <f>IFERROR(IF(A2939&gt;0,VLOOKUP(A2939,Relación!A:C,3,0),"")," ")</f>
        <v/>
      </c>
      <c r="H2939" s="65" t="str">
        <f>IFERROR(IF(C2939&gt;0,VLOOKUP(A2939,Relación!A:D,4,0),"")," ")</f>
        <v/>
      </c>
      <c r="I2939" s="67" t="str">
        <f t="shared" si="231"/>
        <v xml:space="preserve"> </v>
      </c>
      <c r="J2939" s="65" t="str">
        <f>IFERROR(IF(D2939&gt;0,VLOOKUP(A2939,Relación!A:E,5,0),"")," ")</f>
        <v/>
      </c>
      <c r="K2939" s="66" t="str">
        <f t="shared" si="232"/>
        <v xml:space="preserve"> </v>
      </c>
      <c r="L2939" s="68" t="str">
        <f t="shared" si="229"/>
        <v xml:space="preserve"> </v>
      </c>
      <c r="M2939" s="68" t="str">
        <f t="shared" si="230"/>
        <v xml:space="preserve"> </v>
      </c>
    </row>
    <row r="2940" spans="1:13" ht="16.5" x14ac:dyDescent="0.25">
      <c r="A2940" s="94"/>
      <c r="B2940" s="95"/>
      <c r="C2940" s="94"/>
      <c r="D2940" s="94"/>
      <c r="E2940" s="85" t="str">
        <f t="shared" si="228"/>
        <v/>
      </c>
      <c r="F2940" s="65" t="str">
        <f>IF(ISBLANK(A2940)," ",IFERROR(IF(A2940&gt;0,VLOOKUP(A2940,Relación!A:C,2,0),"◄ escribe codigo"),"no existe código "))</f>
        <v xml:space="preserve"> </v>
      </c>
      <c r="G2940" s="65" t="str">
        <f>IFERROR(IF(A2940&gt;0,VLOOKUP(A2940,Relación!A:C,3,0),"")," ")</f>
        <v/>
      </c>
      <c r="H2940" s="65" t="str">
        <f>IFERROR(IF(C2940&gt;0,VLOOKUP(A2940,Relación!A:D,4,0),"")," ")</f>
        <v/>
      </c>
      <c r="I2940" s="67" t="str">
        <f t="shared" si="231"/>
        <v xml:space="preserve"> </v>
      </c>
      <c r="J2940" s="65" t="str">
        <f>IFERROR(IF(D2940&gt;0,VLOOKUP(A2940,Relación!A:E,5,0),"")," ")</f>
        <v/>
      </c>
      <c r="K2940" s="66" t="str">
        <f t="shared" si="232"/>
        <v xml:space="preserve"> </v>
      </c>
      <c r="L2940" s="68" t="str">
        <f t="shared" si="229"/>
        <v xml:space="preserve"> </v>
      </c>
      <c r="M2940" s="68" t="str">
        <f t="shared" si="230"/>
        <v xml:space="preserve"> </v>
      </c>
    </row>
    <row r="2941" spans="1:13" ht="16.5" x14ac:dyDescent="0.25">
      <c r="A2941" s="94"/>
      <c r="B2941" s="95"/>
      <c r="C2941" s="94"/>
      <c r="D2941" s="94"/>
      <c r="E2941" s="85" t="str">
        <f t="shared" si="228"/>
        <v/>
      </c>
      <c r="F2941" s="65" t="str">
        <f>IF(ISBLANK(A2941)," ",IFERROR(IF(A2941&gt;0,VLOOKUP(A2941,Relación!A:C,2,0),"◄ escribe codigo"),"no existe código "))</f>
        <v xml:space="preserve"> </v>
      </c>
      <c r="G2941" s="65" t="str">
        <f>IFERROR(IF(A2941&gt;0,VLOOKUP(A2941,Relación!A:C,3,0),"")," ")</f>
        <v/>
      </c>
      <c r="H2941" s="65" t="str">
        <f>IFERROR(IF(C2941&gt;0,VLOOKUP(A2941,Relación!A:D,4,0),"")," ")</f>
        <v/>
      </c>
      <c r="I2941" s="67" t="str">
        <f t="shared" si="231"/>
        <v xml:space="preserve"> </v>
      </c>
      <c r="J2941" s="65" t="str">
        <f>IFERROR(IF(D2941&gt;0,VLOOKUP(A2941,Relación!A:E,5,0),"")," ")</f>
        <v/>
      </c>
      <c r="K2941" s="66" t="str">
        <f t="shared" si="232"/>
        <v xml:space="preserve"> </v>
      </c>
      <c r="L2941" s="68" t="str">
        <f t="shared" si="229"/>
        <v xml:space="preserve"> </v>
      </c>
      <c r="M2941" s="68" t="str">
        <f t="shared" si="230"/>
        <v xml:space="preserve"> </v>
      </c>
    </row>
    <row r="2942" spans="1:13" ht="16.5" x14ac:dyDescent="0.25">
      <c r="A2942" s="94"/>
      <c r="B2942" s="95"/>
      <c r="C2942" s="94"/>
      <c r="D2942" s="94"/>
      <c r="E2942" s="85" t="str">
        <f t="shared" si="228"/>
        <v/>
      </c>
      <c r="F2942" s="65" t="str">
        <f>IF(ISBLANK(A2942)," ",IFERROR(IF(A2942&gt;0,VLOOKUP(A2942,Relación!A:C,2,0),"◄ escribe codigo"),"no existe código "))</f>
        <v xml:space="preserve"> </v>
      </c>
      <c r="G2942" s="65" t="str">
        <f>IFERROR(IF(A2942&gt;0,VLOOKUP(A2942,Relación!A:C,3,0),"")," ")</f>
        <v/>
      </c>
      <c r="H2942" s="65" t="str">
        <f>IFERROR(IF(C2942&gt;0,VLOOKUP(A2942,Relación!A:D,4,0),"")," ")</f>
        <v/>
      </c>
      <c r="I2942" s="67" t="str">
        <f t="shared" si="231"/>
        <v xml:space="preserve"> </v>
      </c>
      <c r="J2942" s="65" t="str">
        <f>IFERROR(IF(D2942&gt;0,VLOOKUP(A2942,Relación!A:E,5,0),"")," ")</f>
        <v/>
      </c>
      <c r="K2942" s="66" t="str">
        <f t="shared" si="232"/>
        <v xml:space="preserve"> </v>
      </c>
      <c r="L2942" s="68" t="str">
        <f t="shared" si="229"/>
        <v xml:space="preserve"> </v>
      </c>
      <c r="M2942" s="68" t="str">
        <f t="shared" si="230"/>
        <v xml:space="preserve"> </v>
      </c>
    </row>
    <row r="2943" spans="1:13" ht="16.5" x14ac:dyDescent="0.25">
      <c r="A2943" s="94"/>
      <c r="B2943" s="95"/>
      <c r="C2943" s="94"/>
      <c r="D2943" s="94"/>
      <c r="E2943" s="85" t="str">
        <f t="shared" si="228"/>
        <v/>
      </c>
      <c r="F2943" s="65" t="str">
        <f>IF(ISBLANK(A2943)," ",IFERROR(IF(A2943&gt;0,VLOOKUP(A2943,Relación!A:C,2,0),"◄ escribe codigo"),"no existe código "))</f>
        <v xml:space="preserve"> </v>
      </c>
      <c r="G2943" s="65" t="str">
        <f>IFERROR(IF(A2943&gt;0,VLOOKUP(A2943,Relación!A:C,3,0),"")," ")</f>
        <v/>
      </c>
      <c r="H2943" s="65" t="str">
        <f>IFERROR(IF(C2943&gt;0,VLOOKUP(A2943,Relación!A:D,4,0),"")," ")</f>
        <v/>
      </c>
      <c r="I2943" s="67" t="str">
        <f t="shared" si="231"/>
        <v xml:space="preserve"> </v>
      </c>
      <c r="J2943" s="65" t="str">
        <f>IFERROR(IF(D2943&gt;0,VLOOKUP(A2943,Relación!A:E,5,0),"")," ")</f>
        <v/>
      </c>
      <c r="K2943" s="66" t="str">
        <f t="shared" si="232"/>
        <v xml:space="preserve"> </v>
      </c>
      <c r="L2943" s="68" t="str">
        <f t="shared" si="229"/>
        <v xml:space="preserve"> </v>
      </c>
      <c r="M2943" s="68" t="str">
        <f t="shared" si="230"/>
        <v xml:space="preserve"> </v>
      </c>
    </row>
    <row r="2944" spans="1:13" ht="16.5" x14ac:dyDescent="0.25">
      <c r="A2944" s="94"/>
      <c r="B2944" s="95"/>
      <c r="C2944" s="94"/>
      <c r="D2944" s="94"/>
      <c r="E2944" s="85" t="str">
        <f t="shared" si="228"/>
        <v/>
      </c>
      <c r="F2944" s="65" t="str">
        <f>IF(ISBLANK(A2944)," ",IFERROR(IF(A2944&gt;0,VLOOKUP(A2944,Relación!A:C,2,0),"◄ escribe codigo"),"no existe código "))</f>
        <v xml:space="preserve"> </v>
      </c>
      <c r="G2944" s="65" t="str">
        <f>IFERROR(IF(A2944&gt;0,VLOOKUP(A2944,Relación!A:C,3,0),"")," ")</f>
        <v/>
      </c>
      <c r="H2944" s="65" t="str">
        <f>IFERROR(IF(C2944&gt;0,VLOOKUP(A2944,Relación!A:D,4,0),"")," ")</f>
        <v/>
      </c>
      <c r="I2944" s="67" t="str">
        <f t="shared" si="231"/>
        <v xml:space="preserve"> </v>
      </c>
      <c r="J2944" s="65" t="str">
        <f>IFERROR(IF(D2944&gt;0,VLOOKUP(A2944,Relación!A:E,5,0),"")," ")</f>
        <v/>
      </c>
      <c r="K2944" s="66" t="str">
        <f t="shared" si="232"/>
        <v xml:space="preserve"> </v>
      </c>
      <c r="L2944" s="68" t="str">
        <f t="shared" si="229"/>
        <v xml:space="preserve"> </v>
      </c>
      <c r="M2944" s="68" t="str">
        <f t="shared" si="230"/>
        <v xml:space="preserve"> </v>
      </c>
    </row>
    <row r="2945" spans="1:13" ht="16.5" x14ac:dyDescent="0.25">
      <c r="A2945" s="94"/>
      <c r="B2945" s="95"/>
      <c r="C2945" s="94"/>
      <c r="D2945" s="94"/>
      <c r="E2945" s="85" t="str">
        <f t="shared" si="228"/>
        <v/>
      </c>
      <c r="F2945" s="65" t="str">
        <f>IF(ISBLANK(A2945)," ",IFERROR(IF(A2945&gt;0,VLOOKUP(A2945,Relación!A:C,2,0),"◄ escribe codigo"),"no existe código "))</f>
        <v xml:space="preserve"> </v>
      </c>
      <c r="G2945" s="65" t="str">
        <f>IFERROR(IF(A2945&gt;0,VLOOKUP(A2945,Relación!A:C,3,0),"")," ")</f>
        <v/>
      </c>
      <c r="H2945" s="65" t="str">
        <f>IFERROR(IF(C2945&gt;0,VLOOKUP(A2945,Relación!A:D,4,0),"")," ")</f>
        <v/>
      </c>
      <c r="I2945" s="67" t="str">
        <f t="shared" si="231"/>
        <v xml:space="preserve"> </v>
      </c>
      <c r="J2945" s="65" t="str">
        <f>IFERROR(IF(D2945&gt;0,VLOOKUP(A2945,Relación!A:E,5,0),"")," ")</f>
        <v/>
      </c>
      <c r="K2945" s="66" t="str">
        <f t="shared" si="232"/>
        <v xml:space="preserve"> </v>
      </c>
      <c r="L2945" s="68" t="str">
        <f t="shared" si="229"/>
        <v xml:space="preserve"> </v>
      </c>
      <c r="M2945" s="68" t="str">
        <f t="shared" si="230"/>
        <v xml:space="preserve"> </v>
      </c>
    </row>
    <row r="2946" spans="1:13" ht="16.5" x14ac:dyDescent="0.25">
      <c r="A2946" s="94"/>
      <c r="B2946" s="95"/>
      <c r="C2946" s="94"/>
      <c r="D2946" s="94"/>
      <c r="E2946" s="85" t="str">
        <f t="shared" si="228"/>
        <v/>
      </c>
      <c r="F2946" s="65" t="str">
        <f>IF(ISBLANK(A2946)," ",IFERROR(IF(A2946&gt;0,VLOOKUP(A2946,Relación!A:C,2,0),"◄ escribe codigo"),"no existe código "))</f>
        <v xml:space="preserve"> </v>
      </c>
      <c r="G2946" s="65" t="str">
        <f>IFERROR(IF(A2946&gt;0,VLOOKUP(A2946,Relación!A:C,3,0),"")," ")</f>
        <v/>
      </c>
      <c r="H2946" s="65" t="str">
        <f>IFERROR(IF(C2946&gt;0,VLOOKUP(A2946,Relación!A:D,4,0),"")," ")</f>
        <v/>
      </c>
      <c r="I2946" s="67" t="str">
        <f t="shared" si="231"/>
        <v xml:space="preserve"> </v>
      </c>
      <c r="J2946" s="65" t="str">
        <f>IFERROR(IF(D2946&gt;0,VLOOKUP(A2946,Relación!A:E,5,0),"")," ")</f>
        <v/>
      </c>
      <c r="K2946" s="66" t="str">
        <f t="shared" si="232"/>
        <v xml:space="preserve"> </v>
      </c>
      <c r="L2946" s="68" t="str">
        <f t="shared" si="229"/>
        <v xml:space="preserve"> </v>
      </c>
      <c r="M2946" s="68" t="str">
        <f t="shared" si="230"/>
        <v xml:space="preserve"> </v>
      </c>
    </row>
    <row r="2947" spans="1:13" ht="16.5" x14ac:dyDescent="0.25">
      <c r="A2947" s="94"/>
      <c r="B2947" s="95"/>
      <c r="C2947" s="94"/>
      <c r="D2947" s="94"/>
      <c r="E2947" s="85" t="str">
        <f t="shared" ref="E2947:E3010" si="233">IF(AND(A2947&gt;0,ISBLANK(A2948)),SUMIF($A:$A,A2947,$C:$C)-SUMIF($A:$A,A2947,$D:$D),"")</f>
        <v/>
      </c>
      <c r="F2947" s="65" t="str">
        <f>IF(ISBLANK(A2947)," ",IFERROR(IF(A2947&gt;0,VLOOKUP(A2947,Relación!A:C,2,0),"◄ escribe codigo"),"no existe código "))</f>
        <v xml:space="preserve"> </v>
      </c>
      <c r="G2947" s="65" t="str">
        <f>IFERROR(IF(A2947&gt;0,VLOOKUP(A2947,Relación!A:C,3,0),"")," ")</f>
        <v/>
      </c>
      <c r="H2947" s="65" t="str">
        <f>IFERROR(IF(C2947&gt;0,VLOOKUP(A2947,Relación!A:D,4,0),"")," ")</f>
        <v/>
      </c>
      <c r="I2947" s="67" t="str">
        <f t="shared" si="231"/>
        <v xml:space="preserve"> </v>
      </c>
      <c r="J2947" s="65" t="str">
        <f>IFERROR(IF(D2947&gt;0,VLOOKUP(A2947,Relación!A:E,5,0),"")," ")</f>
        <v/>
      </c>
      <c r="K2947" s="66" t="str">
        <f t="shared" si="232"/>
        <v xml:space="preserve"> </v>
      </c>
      <c r="L2947" s="68" t="str">
        <f t="shared" ref="L2947:L3010" si="234">IF(ISBLANK(A2947)," ",SUMIF($A:$A,A2947,$C:$C)-SUMIF($A:$A,A2947,$D:$D))</f>
        <v xml:space="preserve"> </v>
      </c>
      <c r="M2947" s="68" t="str">
        <f t="shared" ref="M2947:M3010" si="235">IF(ISBLANK(A2947)," ",SUMIFS($C:$C,$A:$A,A2947)-SUMIFS($D:$D,$A:$A,A2947))</f>
        <v xml:space="preserve"> </v>
      </c>
    </row>
    <row r="2948" spans="1:13" ht="16.5" x14ac:dyDescent="0.25">
      <c r="A2948" s="94"/>
      <c r="B2948" s="95"/>
      <c r="C2948" s="94"/>
      <c r="D2948" s="94"/>
      <c r="E2948" s="85" t="str">
        <f t="shared" si="233"/>
        <v/>
      </c>
      <c r="F2948" s="65" t="str">
        <f>IF(ISBLANK(A2948)," ",IFERROR(IF(A2948&gt;0,VLOOKUP(A2948,Relación!A:C,2,0),"◄ escribe codigo"),"no existe código "))</f>
        <v xml:space="preserve"> </v>
      </c>
      <c r="G2948" s="65" t="str">
        <f>IFERROR(IF(A2948&gt;0,VLOOKUP(A2948,Relación!A:C,3,0),"")," ")</f>
        <v/>
      </c>
      <c r="H2948" s="65" t="str">
        <f>IFERROR(IF(C2948&gt;0,VLOOKUP(A2948,Relación!A:D,4,0),"")," ")</f>
        <v/>
      </c>
      <c r="I2948" s="67" t="str">
        <f t="shared" si="231"/>
        <v xml:space="preserve"> </v>
      </c>
      <c r="J2948" s="65" t="str">
        <f>IFERROR(IF(D2948&gt;0,VLOOKUP(A2948,Relación!A:E,5,0),"")," ")</f>
        <v/>
      </c>
      <c r="K2948" s="66" t="str">
        <f t="shared" si="232"/>
        <v xml:space="preserve"> </v>
      </c>
      <c r="L2948" s="68" t="str">
        <f t="shared" si="234"/>
        <v xml:space="preserve"> </v>
      </c>
      <c r="M2948" s="68" t="str">
        <f t="shared" si="235"/>
        <v xml:space="preserve"> </v>
      </c>
    </row>
    <row r="2949" spans="1:13" ht="16.5" x14ac:dyDescent="0.25">
      <c r="A2949" s="94"/>
      <c r="B2949" s="95"/>
      <c r="C2949" s="94"/>
      <c r="D2949" s="94"/>
      <c r="E2949" s="85" t="str">
        <f t="shared" si="233"/>
        <v/>
      </c>
      <c r="F2949" s="65" t="str">
        <f>IF(ISBLANK(A2949)," ",IFERROR(IF(A2949&gt;0,VLOOKUP(A2949,Relación!A:C,2,0),"◄ escribe codigo"),"no existe código "))</f>
        <v xml:space="preserve"> </v>
      </c>
      <c r="G2949" s="65" t="str">
        <f>IFERROR(IF(A2949&gt;0,VLOOKUP(A2949,Relación!A:C,3,0),"")," ")</f>
        <v/>
      </c>
      <c r="H2949" s="65" t="str">
        <f>IFERROR(IF(C2949&gt;0,VLOOKUP(A2949,Relación!A:D,4,0),"")," ")</f>
        <v/>
      </c>
      <c r="I2949" s="67" t="str">
        <f t="shared" si="231"/>
        <v xml:space="preserve"> </v>
      </c>
      <c r="J2949" s="65" t="str">
        <f>IFERROR(IF(D2949&gt;0,VLOOKUP(A2949,Relación!A:E,5,0),"")," ")</f>
        <v/>
      </c>
      <c r="K2949" s="66" t="str">
        <f t="shared" si="232"/>
        <v xml:space="preserve"> </v>
      </c>
      <c r="L2949" s="68" t="str">
        <f t="shared" si="234"/>
        <v xml:space="preserve"> </v>
      </c>
      <c r="M2949" s="68" t="str">
        <f t="shared" si="235"/>
        <v xml:space="preserve"> </v>
      </c>
    </row>
    <row r="2950" spans="1:13" ht="16.5" x14ac:dyDescent="0.25">
      <c r="A2950" s="94"/>
      <c r="B2950" s="95"/>
      <c r="C2950" s="94"/>
      <c r="D2950" s="94"/>
      <c r="E2950" s="85" t="str">
        <f t="shared" si="233"/>
        <v/>
      </c>
      <c r="F2950" s="65" t="str">
        <f>IF(ISBLANK(A2950)," ",IFERROR(IF(A2950&gt;0,VLOOKUP(A2950,Relación!A:C,2,0),"◄ escribe codigo"),"no existe código "))</f>
        <v xml:space="preserve"> </v>
      </c>
      <c r="G2950" s="65" t="str">
        <f>IFERROR(IF(A2950&gt;0,VLOOKUP(A2950,Relación!A:C,3,0),"")," ")</f>
        <v/>
      </c>
      <c r="H2950" s="65" t="str">
        <f>IFERROR(IF(C2950&gt;0,VLOOKUP(A2950,Relación!A:D,4,0),"")," ")</f>
        <v/>
      </c>
      <c r="I2950" s="67" t="str">
        <f t="shared" si="231"/>
        <v xml:space="preserve"> </v>
      </c>
      <c r="J2950" s="65" t="str">
        <f>IFERROR(IF(D2950&gt;0,VLOOKUP(A2950,Relación!A:E,5,0),"")," ")</f>
        <v/>
      </c>
      <c r="K2950" s="66" t="str">
        <f t="shared" si="232"/>
        <v xml:space="preserve"> </v>
      </c>
      <c r="L2950" s="68" t="str">
        <f t="shared" si="234"/>
        <v xml:space="preserve"> </v>
      </c>
      <c r="M2950" s="68" t="str">
        <f t="shared" si="235"/>
        <v xml:space="preserve"> </v>
      </c>
    </row>
    <row r="2951" spans="1:13" ht="16.5" x14ac:dyDescent="0.25">
      <c r="A2951" s="94"/>
      <c r="B2951" s="95"/>
      <c r="C2951" s="94"/>
      <c r="D2951" s="94"/>
      <c r="E2951" s="85" t="str">
        <f t="shared" si="233"/>
        <v/>
      </c>
      <c r="F2951" s="65" t="str">
        <f>IF(ISBLANK(A2951)," ",IFERROR(IF(A2951&gt;0,VLOOKUP(A2951,Relación!A:C,2,0),"◄ escribe codigo"),"no existe código "))</f>
        <v xml:space="preserve"> </v>
      </c>
      <c r="G2951" s="65" t="str">
        <f>IFERROR(IF(A2951&gt;0,VLOOKUP(A2951,Relación!A:C,3,0),"")," ")</f>
        <v/>
      </c>
      <c r="H2951" s="65" t="str">
        <f>IFERROR(IF(C2951&gt;0,VLOOKUP(A2951,Relación!A:D,4,0),"")," ")</f>
        <v/>
      </c>
      <c r="I2951" s="67" t="str">
        <f t="shared" si="231"/>
        <v xml:space="preserve"> </v>
      </c>
      <c r="J2951" s="65" t="str">
        <f>IFERROR(IF(D2951&gt;0,VLOOKUP(A2951,Relación!A:E,5,0),"")," ")</f>
        <v/>
      </c>
      <c r="K2951" s="66" t="str">
        <f t="shared" si="232"/>
        <v xml:space="preserve"> </v>
      </c>
      <c r="L2951" s="68" t="str">
        <f t="shared" si="234"/>
        <v xml:space="preserve"> </v>
      </c>
      <c r="M2951" s="68" t="str">
        <f t="shared" si="235"/>
        <v xml:space="preserve"> </v>
      </c>
    </row>
    <row r="2952" spans="1:13" ht="16.5" x14ac:dyDescent="0.25">
      <c r="A2952" s="94"/>
      <c r="B2952" s="95"/>
      <c r="C2952" s="94"/>
      <c r="D2952" s="94"/>
      <c r="E2952" s="85" t="str">
        <f t="shared" si="233"/>
        <v/>
      </c>
      <c r="F2952" s="65" t="str">
        <f>IF(ISBLANK(A2952)," ",IFERROR(IF(A2952&gt;0,VLOOKUP(A2952,Relación!A:C,2,0),"◄ escribe codigo"),"no existe código "))</f>
        <v xml:space="preserve"> </v>
      </c>
      <c r="G2952" s="65" t="str">
        <f>IFERROR(IF(A2952&gt;0,VLOOKUP(A2952,Relación!A:C,3,0),"")," ")</f>
        <v/>
      </c>
      <c r="H2952" s="65" t="str">
        <f>IFERROR(IF(C2952&gt;0,VLOOKUP(A2952,Relación!A:D,4,0),"")," ")</f>
        <v/>
      </c>
      <c r="I2952" s="67" t="str">
        <f t="shared" si="231"/>
        <v xml:space="preserve"> </v>
      </c>
      <c r="J2952" s="65" t="str">
        <f>IFERROR(IF(D2952&gt;0,VLOOKUP(A2952,Relación!A:E,5,0),"")," ")</f>
        <v/>
      </c>
      <c r="K2952" s="66" t="str">
        <f t="shared" si="232"/>
        <v xml:space="preserve"> </v>
      </c>
      <c r="L2952" s="68" t="str">
        <f t="shared" si="234"/>
        <v xml:space="preserve"> </v>
      </c>
      <c r="M2952" s="68" t="str">
        <f t="shared" si="235"/>
        <v xml:space="preserve"> </v>
      </c>
    </row>
    <row r="2953" spans="1:13" ht="16.5" x14ac:dyDescent="0.25">
      <c r="A2953" s="94"/>
      <c r="B2953" s="95"/>
      <c r="C2953" s="94"/>
      <c r="D2953" s="94"/>
      <c r="E2953" s="85" t="str">
        <f t="shared" si="233"/>
        <v/>
      </c>
      <c r="F2953" s="65" t="str">
        <f>IF(ISBLANK(A2953)," ",IFERROR(IF(A2953&gt;0,VLOOKUP(A2953,Relación!A:C,2,0),"◄ escribe codigo"),"no existe código "))</f>
        <v xml:space="preserve"> </v>
      </c>
      <c r="G2953" s="65" t="str">
        <f>IFERROR(IF(A2953&gt;0,VLOOKUP(A2953,Relación!A:C,3,0),"")," ")</f>
        <v/>
      </c>
      <c r="H2953" s="65" t="str">
        <f>IFERROR(IF(C2953&gt;0,VLOOKUP(A2953,Relación!A:D,4,0),"")," ")</f>
        <v/>
      </c>
      <c r="I2953" s="67" t="str">
        <f t="shared" si="231"/>
        <v xml:space="preserve"> </v>
      </c>
      <c r="J2953" s="65" t="str">
        <f>IFERROR(IF(D2953&gt;0,VLOOKUP(A2953,Relación!A:E,5,0),"")," ")</f>
        <v/>
      </c>
      <c r="K2953" s="66" t="str">
        <f t="shared" si="232"/>
        <v xml:space="preserve"> </v>
      </c>
      <c r="L2953" s="68" t="str">
        <f t="shared" si="234"/>
        <v xml:space="preserve"> </v>
      </c>
      <c r="M2953" s="68" t="str">
        <f t="shared" si="235"/>
        <v xml:space="preserve"> </v>
      </c>
    </row>
    <row r="2954" spans="1:13" ht="16.5" x14ac:dyDescent="0.25">
      <c r="A2954" s="94"/>
      <c r="B2954" s="95"/>
      <c r="C2954" s="94"/>
      <c r="D2954" s="94"/>
      <c r="E2954" s="85" t="str">
        <f t="shared" si="233"/>
        <v/>
      </c>
      <c r="F2954" s="65" t="str">
        <f>IF(ISBLANK(A2954)," ",IFERROR(IF(A2954&gt;0,VLOOKUP(A2954,Relación!A:C,2,0),"◄ escribe codigo"),"no existe código "))</f>
        <v xml:space="preserve"> </v>
      </c>
      <c r="G2954" s="65" t="str">
        <f>IFERROR(IF(A2954&gt;0,VLOOKUP(A2954,Relación!A:C,3,0),"")," ")</f>
        <v/>
      </c>
      <c r="H2954" s="65" t="str">
        <f>IFERROR(IF(C2954&gt;0,VLOOKUP(A2954,Relación!A:D,4,0),"")," ")</f>
        <v/>
      </c>
      <c r="I2954" s="67" t="str">
        <f t="shared" si="231"/>
        <v xml:space="preserve"> </v>
      </c>
      <c r="J2954" s="65" t="str">
        <f>IFERROR(IF(D2954&gt;0,VLOOKUP(A2954,Relación!A:E,5,0),"")," ")</f>
        <v/>
      </c>
      <c r="K2954" s="66" t="str">
        <f t="shared" si="232"/>
        <v xml:space="preserve"> </v>
      </c>
      <c r="L2954" s="68" t="str">
        <f t="shared" si="234"/>
        <v xml:space="preserve"> </v>
      </c>
      <c r="M2954" s="68" t="str">
        <f t="shared" si="235"/>
        <v xml:space="preserve"> </v>
      </c>
    </row>
    <row r="2955" spans="1:13" ht="16.5" x14ac:dyDescent="0.25">
      <c r="A2955" s="94"/>
      <c r="B2955" s="95"/>
      <c r="C2955" s="94"/>
      <c r="D2955" s="94"/>
      <c r="E2955" s="85" t="str">
        <f t="shared" si="233"/>
        <v/>
      </c>
      <c r="F2955" s="65" t="str">
        <f>IF(ISBLANK(A2955)," ",IFERROR(IF(A2955&gt;0,VLOOKUP(A2955,Relación!A:C,2,0),"◄ escribe codigo"),"no existe código "))</f>
        <v xml:space="preserve"> </v>
      </c>
      <c r="G2955" s="65" t="str">
        <f>IFERROR(IF(A2955&gt;0,VLOOKUP(A2955,Relación!A:C,3,0),"")," ")</f>
        <v/>
      </c>
      <c r="H2955" s="65" t="str">
        <f>IFERROR(IF(C2955&gt;0,VLOOKUP(A2955,Relación!A:D,4,0),"")," ")</f>
        <v/>
      </c>
      <c r="I2955" s="67" t="str">
        <f t="shared" si="231"/>
        <v xml:space="preserve"> </v>
      </c>
      <c r="J2955" s="65" t="str">
        <f>IFERROR(IF(D2955&gt;0,VLOOKUP(A2955,Relación!A:E,5,0),"")," ")</f>
        <v/>
      </c>
      <c r="K2955" s="66" t="str">
        <f t="shared" si="232"/>
        <v xml:space="preserve"> </v>
      </c>
      <c r="L2955" s="68" t="str">
        <f t="shared" si="234"/>
        <v xml:space="preserve"> </v>
      </c>
      <c r="M2955" s="68" t="str">
        <f t="shared" si="235"/>
        <v xml:space="preserve"> </v>
      </c>
    </row>
    <row r="2956" spans="1:13" ht="16.5" x14ac:dyDescent="0.25">
      <c r="A2956" s="94"/>
      <c r="B2956" s="95"/>
      <c r="C2956" s="94"/>
      <c r="D2956" s="94"/>
      <c r="E2956" s="85" t="str">
        <f t="shared" si="233"/>
        <v/>
      </c>
      <c r="F2956" s="65" t="str">
        <f>IF(ISBLANK(A2956)," ",IFERROR(IF(A2956&gt;0,VLOOKUP(A2956,Relación!A:C,2,0),"◄ escribe codigo"),"no existe código "))</f>
        <v xml:space="preserve"> </v>
      </c>
      <c r="G2956" s="65" t="str">
        <f>IFERROR(IF(A2956&gt;0,VLOOKUP(A2956,Relación!A:C,3,0),"")," ")</f>
        <v/>
      </c>
      <c r="H2956" s="65" t="str">
        <f>IFERROR(IF(C2956&gt;0,VLOOKUP(A2956,Relación!A:D,4,0),"")," ")</f>
        <v/>
      </c>
      <c r="I2956" s="67" t="str">
        <f t="shared" si="231"/>
        <v xml:space="preserve"> </v>
      </c>
      <c r="J2956" s="65" t="str">
        <f>IFERROR(IF(D2956&gt;0,VLOOKUP(A2956,Relación!A:E,5,0),"")," ")</f>
        <v/>
      </c>
      <c r="K2956" s="66" t="str">
        <f t="shared" si="232"/>
        <v xml:space="preserve"> </v>
      </c>
      <c r="L2956" s="68" t="str">
        <f t="shared" si="234"/>
        <v xml:space="preserve"> </v>
      </c>
      <c r="M2956" s="68" t="str">
        <f t="shared" si="235"/>
        <v xml:space="preserve"> </v>
      </c>
    </row>
    <row r="2957" spans="1:13" ht="16.5" x14ac:dyDescent="0.25">
      <c r="A2957" s="94"/>
      <c r="B2957" s="95"/>
      <c r="C2957" s="94"/>
      <c r="D2957" s="94"/>
      <c r="E2957" s="85" t="str">
        <f t="shared" si="233"/>
        <v/>
      </c>
      <c r="F2957" s="65" t="str">
        <f>IF(ISBLANK(A2957)," ",IFERROR(IF(A2957&gt;0,VLOOKUP(A2957,Relación!A:C,2,0),"◄ escribe codigo"),"no existe código "))</f>
        <v xml:space="preserve"> </v>
      </c>
      <c r="G2957" s="65" t="str">
        <f>IFERROR(IF(A2957&gt;0,VLOOKUP(A2957,Relación!A:C,3,0),"")," ")</f>
        <v/>
      </c>
      <c r="H2957" s="65" t="str">
        <f>IFERROR(IF(C2957&gt;0,VLOOKUP(A2957,Relación!A:D,4,0),"")," ")</f>
        <v/>
      </c>
      <c r="I2957" s="67" t="str">
        <f t="shared" si="231"/>
        <v xml:space="preserve"> </v>
      </c>
      <c r="J2957" s="65" t="str">
        <f>IFERROR(IF(D2957&gt;0,VLOOKUP(A2957,Relación!A:E,5,0),"")," ")</f>
        <v/>
      </c>
      <c r="K2957" s="66" t="str">
        <f t="shared" si="232"/>
        <v xml:space="preserve"> </v>
      </c>
      <c r="L2957" s="68" t="str">
        <f t="shared" si="234"/>
        <v xml:space="preserve"> </v>
      </c>
      <c r="M2957" s="68" t="str">
        <f t="shared" si="235"/>
        <v xml:space="preserve"> </v>
      </c>
    </row>
    <row r="2958" spans="1:13" ht="16.5" x14ac:dyDescent="0.25">
      <c r="A2958" s="94"/>
      <c r="B2958" s="95"/>
      <c r="C2958" s="94"/>
      <c r="D2958" s="94"/>
      <c r="E2958" s="85" t="str">
        <f t="shared" si="233"/>
        <v/>
      </c>
      <c r="F2958" s="65" t="str">
        <f>IF(ISBLANK(A2958)," ",IFERROR(IF(A2958&gt;0,VLOOKUP(A2958,Relación!A:C,2,0),"◄ escribe codigo"),"no existe código "))</f>
        <v xml:space="preserve"> </v>
      </c>
      <c r="G2958" s="65" t="str">
        <f>IFERROR(IF(A2958&gt;0,VLOOKUP(A2958,Relación!A:C,3,0),"")," ")</f>
        <v/>
      </c>
      <c r="H2958" s="65" t="str">
        <f>IFERROR(IF(C2958&gt;0,VLOOKUP(A2958,Relación!A:D,4,0),"")," ")</f>
        <v/>
      </c>
      <c r="I2958" s="67" t="str">
        <f t="shared" si="231"/>
        <v xml:space="preserve"> </v>
      </c>
      <c r="J2958" s="65" t="str">
        <f>IFERROR(IF(D2958&gt;0,VLOOKUP(A2958,Relación!A:E,5,0),"")," ")</f>
        <v/>
      </c>
      <c r="K2958" s="66" t="str">
        <f t="shared" si="232"/>
        <v xml:space="preserve"> </v>
      </c>
      <c r="L2958" s="68" t="str">
        <f t="shared" si="234"/>
        <v xml:space="preserve"> </v>
      </c>
      <c r="M2958" s="68" t="str">
        <f t="shared" si="235"/>
        <v xml:space="preserve"> </v>
      </c>
    </row>
    <row r="2959" spans="1:13" ht="16.5" x14ac:dyDescent="0.25">
      <c r="A2959" s="94"/>
      <c r="B2959" s="95"/>
      <c r="C2959" s="94"/>
      <c r="D2959" s="94"/>
      <c r="E2959" s="85" t="str">
        <f t="shared" si="233"/>
        <v/>
      </c>
      <c r="F2959" s="65" t="str">
        <f>IF(ISBLANK(A2959)," ",IFERROR(IF(A2959&gt;0,VLOOKUP(A2959,Relación!A:C,2,0),"◄ escribe codigo"),"no existe código "))</f>
        <v xml:space="preserve"> </v>
      </c>
      <c r="G2959" s="65" t="str">
        <f>IFERROR(IF(A2959&gt;0,VLOOKUP(A2959,Relación!A:C,3,0),"")," ")</f>
        <v/>
      </c>
      <c r="H2959" s="65" t="str">
        <f>IFERROR(IF(C2959&gt;0,VLOOKUP(A2959,Relación!A:D,4,0),"")," ")</f>
        <v/>
      </c>
      <c r="I2959" s="67" t="str">
        <f t="shared" si="231"/>
        <v xml:space="preserve"> </v>
      </c>
      <c r="J2959" s="65" t="str">
        <f>IFERROR(IF(D2959&gt;0,VLOOKUP(A2959,Relación!A:E,5,0),"")," ")</f>
        <v/>
      </c>
      <c r="K2959" s="66" t="str">
        <f t="shared" si="232"/>
        <v xml:space="preserve"> </v>
      </c>
      <c r="L2959" s="68" t="str">
        <f t="shared" si="234"/>
        <v xml:space="preserve"> </v>
      </c>
      <c r="M2959" s="68" t="str">
        <f t="shared" si="235"/>
        <v xml:space="preserve"> </v>
      </c>
    </row>
    <row r="2960" spans="1:13" ht="16.5" x14ac:dyDescent="0.25">
      <c r="A2960" s="94"/>
      <c r="B2960" s="95"/>
      <c r="C2960" s="94"/>
      <c r="D2960" s="94"/>
      <c r="E2960" s="85" t="str">
        <f t="shared" si="233"/>
        <v/>
      </c>
      <c r="F2960" s="65" t="str">
        <f>IF(ISBLANK(A2960)," ",IFERROR(IF(A2960&gt;0,VLOOKUP(A2960,Relación!A:C,2,0),"◄ escribe codigo"),"no existe código "))</f>
        <v xml:space="preserve"> </v>
      </c>
      <c r="G2960" s="65" t="str">
        <f>IFERROR(IF(A2960&gt;0,VLOOKUP(A2960,Relación!A:C,3,0),"")," ")</f>
        <v/>
      </c>
      <c r="H2960" s="65" t="str">
        <f>IFERROR(IF(C2960&gt;0,VLOOKUP(A2960,Relación!A:D,4,0),"")," ")</f>
        <v/>
      </c>
      <c r="I2960" s="67" t="str">
        <f t="shared" si="231"/>
        <v xml:space="preserve"> </v>
      </c>
      <c r="J2960" s="65" t="str">
        <f>IFERROR(IF(D2960&gt;0,VLOOKUP(A2960,Relación!A:E,5,0),"")," ")</f>
        <v/>
      </c>
      <c r="K2960" s="66" t="str">
        <f t="shared" si="232"/>
        <v xml:space="preserve"> </v>
      </c>
      <c r="L2960" s="68" t="str">
        <f t="shared" si="234"/>
        <v xml:space="preserve"> </v>
      </c>
      <c r="M2960" s="68" t="str">
        <f t="shared" si="235"/>
        <v xml:space="preserve"> </v>
      </c>
    </row>
    <row r="2961" spans="1:13" ht="16.5" x14ac:dyDescent="0.25">
      <c r="A2961" s="94"/>
      <c r="B2961" s="95"/>
      <c r="C2961" s="94"/>
      <c r="D2961" s="94"/>
      <c r="E2961" s="85" t="str">
        <f t="shared" si="233"/>
        <v/>
      </c>
      <c r="F2961" s="65" t="str">
        <f>IF(ISBLANK(A2961)," ",IFERROR(IF(A2961&gt;0,VLOOKUP(A2961,Relación!A:C,2,0),"◄ escribe codigo"),"no existe código "))</f>
        <v xml:space="preserve"> </v>
      </c>
      <c r="G2961" s="65" t="str">
        <f>IFERROR(IF(A2961&gt;0,VLOOKUP(A2961,Relación!A:C,3,0),"")," ")</f>
        <v/>
      </c>
      <c r="H2961" s="65" t="str">
        <f>IFERROR(IF(C2961&gt;0,VLOOKUP(A2961,Relación!A:D,4,0),"")," ")</f>
        <v/>
      </c>
      <c r="I2961" s="67" t="str">
        <f t="shared" si="231"/>
        <v xml:space="preserve"> </v>
      </c>
      <c r="J2961" s="65" t="str">
        <f>IFERROR(IF(D2961&gt;0,VLOOKUP(A2961,Relación!A:E,5,0),"")," ")</f>
        <v/>
      </c>
      <c r="K2961" s="66" t="str">
        <f t="shared" si="232"/>
        <v xml:space="preserve"> </v>
      </c>
      <c r="L2961" s="68" t="str">
        <f t="shared" si="234"/>
        <v xml:space="preserve"> </v>
      </c>
      <c r="M2961" s="68" t="str">
        <f t="shared" si="235"/>
        <v xml:space="preserve"> </v>
      </c>
    </row>
    <row r="2962" spans="1:13" ht="16.5" x14ac:dyDescent="0.25">
      <c r="A2962" s="94"/>
      <c r="B2962" s="95"/>
      <c r="C2962" s="94"/>
      <c r="D2962" s="94"/>
      <c r="E2962" s="85" t="str">
        <f t="shared" si="233"/>
        <v/>
      </c>
      <c r="F2962" s="65" t="str">
        <f>IF(ISBLANK(A2962)," ",IFERROR(IF(A2962&gt;0,VLOOKUP(A2962,Relación!A:C,2,0),"◄ escribe codigo"),"no existe código "))</f>
        <v xml:space="preserve"> </v>
      </c>
      <c r="G2962" s="65" t="str">
        <f>IFERROR(IF(A2962&gt;0,VLOOKUP(A2962,Relación!A:C,3,0),"")," ")</f>
        <v/>
      </c>
      <c r="H2962" s="65" t="str">
        <f>IFERROR(IF(C2962&gt;0,VLOOKUP(A2962,Relación!A:D,4,0),"")," ")</f>
        <v/>
      </c>
      <c r="I2962" s="67" t="str">
        <f t="shared" si="231"/>
        <v xml:space="preserve"> </v>
      </c>
      <c r="J2962" s="65" t="str">
        <f>IFERROR(IF(D2962&gt;0,VLOOKUP(A2962,Relación!A:E,5,0),"")," ")</f>
        <v/>
      </c>
      <c r="K2962" s="66" t="str">
        <f t="shared" si="232"/>
        <v xml:space="preserve"> </v>
      </c>
      <c r="L2962" s="68" t="str">
        <f t="shared" si="234"/>
        <v xml:space="preserve"> </v>
      </c>
      <c r="M2962" s="68" t="str">
        <f t="shared" si="235"/>
        <v xml:space="preserve"> </v>
      </c>
    </row>
    <row r="2963" spans="1:13" ht="16.5" x14ac:dyDescent="0.25">
      <c r="A2963" s="94"/>
      <c r="B2963" s="95"/>
      <c r="C2963" s="94"/>
      <c r="D2963" s="94"/>
      <c r="E2963" s="85" t="str">
        <f t="shared" si="233"/>
        <v/>
      </c>
      <c r="F2963" s="65" t="str">
        <f>IF(ISBLANK(A2963)," ",IFERROR(IF(A2963&gt;0,VLOOKUP(A2963,Relación!A:C,2,0),"◄ escribe codigo"),"no existe código "))</f>
        <v xml:space="preserve"> </v>
      </c>
      <c r="G2963" s="65" t="str">
        <f>IFERROR(IF(A2963&gt;0,VLOOKUP(A2963,Relación!A:C,3,0),"")," ")</f>
        <v/>
      </c>
      <c r="H2963" s="65" t="str">
        <f>IFERROR(IF(C2963&gt;0,VLOOKUP(A2963,Relación!A:D,4,0),"")," ")</f>
        <v/>
      </c>
      <c r="I2963" s="67" t="str">
        <f t="shared" si="231"/>
        <v xml:space="preserve"> </v>
      </c>
      <c r="J2963" s="65" t="str">
        <f>IFERROR(IF(D2963&gt;0,VLOOKUP(A2963,Relación!A:E,5,0),"")," ")</f>
        <v/>
      </c>
      <c r="K2963" s="66" t="str">
        <f t="shared" si="232"/>
        <v xml:space="preserve"> </v>
      </c>
      <c r="L2963" s="68" t="str">
        <f t="shared" si="234"/>
        <v xml:space="preserve"> </v>
      </c>
      <c r="M2963" s="68" t="str">
        <f t="shared" si="235"/>
        <v xml:space="preserve"> </v>
      </c>
    </row>
    <row r="2964" spans="1:13" ht="16.5" x14ac:dyDescent="0.25">
      <c r="A2964" s="94"/>
      <c r="B2964" s="95"/>
      <c r="C2964" s="94"/>
      <c r="D2964" s="94"/>
      <c r="E2964" s="85" t="str">
        <f t="shared" si="233"/>
        <v/>
      </c>
      <c r="F2964" s="65" t="str">
        <f>IF(ISBLANK(A2964)," ",IFERROR(IF(A2964&gt;0,VLOOKUP(A2964,Relación!A:C,2,0),"◄ escribe codigo"),"no existe código "))</f>
        <v xml:space="preserve"> </v>
      </c>
      <c r="G2964" s="65" t="str">
        <f>IFERROR(IF(A2964&gt;0,VLOOKUP(A2964,Relación!A:C,3,0),"")," ")</f>
        <v/>
      </c>
      <c r="H2964" s="65" t="str">
        <f>IFERROR(IF(C2964&gt;0,VLOOKUP(A2964,Relación!A:D,4,0),"")," ")</f>
        <v/>
      </c>
      <c r="I2964" s="67" t="str">
        <f t="shared" si="231"/>
        <v xml:space="preserve"> </v>
      </c>
      <c r="J2964" s="65" t="str">
        <f>IFERROR(IF(D2964&gt;0,VLOOKUP(A2964,Relación!A:E,5,0),"")," ")</f>
        <v/>
      </c>
      <c r="K2964" s="66" t="str">
        <f t="shared" si="232"/>
        <v xml:space="preserve"> </v>
      </c>
      <c r="L2964" s="68" t="str">
        <f t="shared" si="234"/>
        <v xml:space="preserve"> </v>
      </c>
      <c r="M2964" s="68" t="str">
        <f t="shared" si="235"/>
        <v xml:space="preserve"> </v>
      </c>
    </row>
    <row r="2965" spans="1:13" ht="16.5" x14ac:dyDescent="0.25">
      <c r="A2965" s="94"/>
      <c r="B2965" s="95"/>
      <c r="C2965" s="94"/>
      <c r="D2965" s="94"/>
      <c r="E2965" s="85" t="str">
        <f t="shared" si="233"/>
        <v/>
      </c>
      <c r="F2965" s="65" t="str">
        <f>IF(ISBLANK(A2965)," ",IFERROR(IF(A2965&gt;0,VLOOKUP(A2965,Relación!A:C,2,0),"◄ escribe codigo"),"no existe código "))</f>
        <v xml:space="preserve"> </v>
      </c>
      <c r="G2965" s="65" t="str">
        <f>IFERROR(IF(A2965&gt;0,VLOOKUP(A2965,Relación!A:C,3,0),"")," ")</f>
        <v/>
      </c>
      <c r="H2965" s="65" t="str">
        <f>IFERROR(IF(C2965&gt;0,VLOOKUP(A2965,Relación!A:D,4,0),"")," ")</f>
        <v/>
      </c>
      <c r="I2965" s="67" t="str">
        <f t="shared" si="231"/>
        <v xml:space="preserve"> </v>
      </c>
      <c r="J2965" s="65" t="str">
        <f>IFERROR(IF(D2965&gt;0,VLOOKUP(A2965,Relación!A:E,5,0),"")," ")</f>
        <v/>
      </c>
      <c r="K2965" s="66" t="str">
        <f t="shared" si="232"/>
        <v xml:space="preserve"> </v>
      </c>
      <c r="L2965" s="68" t="str">
        <f t="shared" si="234"/>
        <v xml:space="preserve"> </v>
      </c>
      <c r="M2965" s="68" t="str">
        <f t="shared" si="235"/>
        <v xml:space="preserve"> </v>
      </c>
    </row>
    <row r="2966" spans="1:13" ht="16.5" x14ac:dyDescent="0.25">
      <c r="A2966" s="94"/>
      <c r="B2966" s="95"/>
      <c r="C2966" s="94"/>
      <c r="D2966" s="94"/>
      <c r="E2966" s="85" t="str">
        <f t="shared" si="233"/>
        <v/>
      </c>
      <c r="F2966" s="65" t="str">
        <f>IF(ISBLANK(A2966)," ",IFERROR(IF(A2966&gt;0,VLOOKUP(A2966,Relación!A:C,2,0),"◄ escribe codigo"),"no existe código "))</f>
        <v xml:space="preserve"> </v>
      </c>
      <c r="G2966" s="65" t="str">
        <f>IFERROR(IF(A2966&gt;0,VLOOKUP(A2966,Relación!A:C,3,0),"")," ")</f>
        <v/>
      </c>
      <c r="H2966" s="65" t="str">
        <f>IFERROR(IF(C2966&gt;0,VLOOKUP(A2966,Relación!A:D,4,0),"")," ")</f>
        <v/>
      </c>
      <c r="I2966" s="67" t="str">
        <f t="shared" si="231"/>
        <v xml:space="preserve"> </v>
      </c>
      <c r="J2966" s="65" t="str">
        <f>IFERROR(IF(D2966&gt;0,VLOOKUP(A2966,Relación!A:E,5,0),"")," ")</f>
        <v/>
      </c>
      <c r="K2966" s="66" t="str">
        <f t="shared" si="232"/>
        <v xml:space="preserve"> </v>
      </c>
      <c r="L2966" s="68" t="str">
        <f t="shared" si="234"/>
        <v xml:space="preserve"> </v>
      </c>
      <c r="M2966" s="68" t="str">
        <f t="shared" si="235"/>
        <v xml:space="preserve"> </v>
      </c>
    </row>
    <row r="2967" spans="1:13" ht="16.5" x14ac:dyDescent="0.25">
      <c r="A2967" s="94"/>
      <c r="B2967" s="95"/>
      <c r="C2967" s="94"/>
      <c r="D2967" s="94"/>
      <c r="E2967" s="85" t="str">
        <f t="shared" si="233"/>
        <v/>
      </c>
      <c r="F2967" s="65" t="str">
        <f>IF(ISBLANK(A2967)," ",IFERROR(IF(A2967&gt;0,VLOOKUP(A2967,Relación!A:C,2,0),"◄ escribe codigo"),"no existe código "))</f>
        <v xml:space="preserve"> </v>
      </c>
      <c r="G2967" s="65" t="str">
        <f>IFERROR(IF(A2967&gt;0,VLOOKUP(A2967,Relación!A:C,3,0),"")," ")</f>
        <v/>
      </c>
      <c r="H2967" s="65" t="str">
        <f>IFERROR(IF(C2967&gt;0,VLOOKUP(A2967,Relación!A:D,4,0),"")," ")</f>
        <v/>
      </c>
      <c r="I2967" s="67" t="str">
        <f t="shared" ref="I2967:I3030" si="236">IFERROR(C2967*H2967," ")</f>
        <v xml:space="preserve"> </v>
      </c>
      <c r="J2967" s="65" t="str">
        <f>IFERROR(IF(D2967&gt;0,VLOOKUP(A2967,Relación!A:E,5,0),"")," ")</f>
        <v/>
      </c>
      <c r="K2967" s="66" t="str">
        <f t="shared" ref="K2967:K3030" si="237">IFERROR(D2967*J2967," ")</f>
        <v xml:space="preserve"> </v>
      </c>
      <c r="L2967" s="68" t="str">
        <f t="shared" si="234"/>
        <v xml:space="preserve"> </v>
      </c>
      <c r="M2967" s="68" t="str">
        <f t="shared" si="235"/>
        <v xml:space="preserve"> </v>
      </c>
    </row>
    <row r="2968" spans="1:13" ht="16.5" x14ac:dyDescent="0.25">
      <c r="A2968" s="94"/>
      <c r="B2968" s="95"/>
      <c r="C2968" s="94"/>
      <c r="D2968" s="94"/>
      <c r="E2968" s="85" t="str">
        <f t="shared" si="233"/>
        <v/>
      </c>
      <c r="F2968" s="65" t="str">
        <f>IF(ISBLANK(A2968)," ",IFERROR(IF(A2968&gt;0,VLOOKUP(A2968,Relación!A:C,2,0),"◄ escribe codigo"),"no existe código "))</f>
        <v xml:space="preserve"> </v>
      </c>
      <c r="G2968" s="65" t="str">
        <f>IFERROR(IF(A2968&gt;0,VLOOKUP(A2968,Relación!A:C,3,0),"")," ")</f>
        <v/>
      </c>
      <c r="H2968" s="65" t="str">
        <f>IFERROR(IF(C2968&gt;0,VLOOKUP(A2968,Relación!A:D,4,0),"")," ")</f>
        <v/>
      </c>
      <c r="I2968" s="67" t="str">
        <f t="shared" si="236"/>
        <v xml:space="preserve"> </v>
      </c>
      <c r="J2968" s="65" t="str">
        <f>IFERROR(IF(D2968&gt;0,VLOOKUP(A2968,Relación!A:E,5,0),"")," ")</f>
        <v/>
      </c>
      <c r="K2968" s="66" t="str">
        <f t="shared" si="237"/>
        <v xml:space="preserve"> </v>
      </c>
      <c r="L2968" s="68" t="str">
        <f t="shared" si="234"/>
        <v xml:space="preserve"> </v>
      </c>
      <c r="M2968" s="68" t="str">
        <f t="shared" si="235"/>
        <v xml:space="preserve"> </v>
      </c>
    </row>
    <row r="2969" spans="1:13" ht="16.5" x14ac:dyDescent="0.25">
      <c r="A2969" s="94"/>
      <c r="B2969" s="95"/>
      <c r="C2969" s="94"/>
      <c r="D2969" s="94"/>
      <c r="E2969" s="85" t="str">
        <f t="shared" si="233"/>
        <v/>
      </c>
      <c r="F2969" s="65" t="str">
        <f>IF(ISBLANK(A2969)," ",IFERROR(IF(A2969&gt;0,VLOOKUP(A2969,Relación!A:C,2,0),"◄ escribe codigo"),"no existe código "))</f>
        <v xml:space="preserve"> </v>
      </c>
      <c r="G2969" s="65" t="str">
        <f>IFERROR(IF(A2969&gt;0,VLOOKUP(A2969,Relación!A:C,3,0),"")," ")</f>
        <v/>
      </c>
      <c r="H2969" s="65" t="str">
        <f>IFERROR(IF(C2969&gt;0,VLOOKUP(A2969,Relación!A:D,4,0),"")," ")</f>
        <v/>
      </c>
      <c r="I2969" s="67" t="str">
        <f t="shared" si="236"/>
        <v xml:space="preserve"> </v>
      </c>
      <c r="J2969" s="65" t="str">
        <f>IFERROR(IF(D2969&gt;0,VLOOKUP(A2969,Relación!A:E,5,0),"")," ")</f>
        <v/>
      </c>
      <c r="K2969" s="66" t="str">
        <f t="shared" si="237"/>
        <v xml:space="preserve"> </v>
      </c>
      <c r="L2969" s="68" t="str">
        <f t="shared" si="234"/>
        <v xml:space="preserve"> </v>
      </c>
      <c r="M2969" s="68" t="str">
        <f t="shared" si="235"/>
        <v xml:space="preserve"> </v>
      </c>
    </row>
    <row r="2970" spans="1:13" ht="16.5" x14ac:dyDescent="0.25">
      <c r="A2970" s="94"/>
      <c r="B2970" s="95"/>
      <c r="C2970" s="94"/>
      <c r="D2970" s="94"/>
      <c r="E2970" s="85" t="str">
        <f t="shared" si="233"/>
        <v/>
      </c>
      <c r="F2970" s="65" t="str">
        <f>IF(ISBLANK(A2970)," ",IFERROR(IF(A2970&gt;0,VLOOKUP(A2970,Relación!A:C,2,0),"◄ escribe codigo"),"no existe código "))</f>
        <v xml:space="preserve"> </v>
      </c>
      <c r="G2970" s="65" t="str">
        <f>IFERROR(IF(A2970&gt;0,VLOOKUP(A2970,Relación!A:C,3,0),"")," ")</f>
        <v/>
      </c>
      <c r="H2970" s="65" t="str">
        <f>IFERROR(IF(C2970&gt;0,VLOOKUP(A2970,Relación!A:D,4,0),"")," ")</f>
        <v/>
      </c>
      <c r="I2970" s="67" t="str">
        <f t="shared" si="236"/>
        <v xml:space="preserve"> </v>
      </c>
      <c r="J2970" s="65" t="str">
        <f>IFERROR(IF(D2970&gt;0,VLOOKUP(A2970,Relación!A:E,5,0),"")," ")</f>
        <v/>
      </c>
      <c r="K2970" s="66" t="str">
        <f t="shared" si="237"/>
        <v xml:space="preserve"> </v>
      </c>
      <c r="L2970" s="68" t="str">
        <f t="shared" si="234"/>
        <v xml:space="preserve"> </v>
      </c>
      <c r="M2970" s="68" t="str">
        <f t="shared" si="235"/>
        <v xml:space="preserve"> </v>
      </c>
    </row>
    <row r="2971" spans="1:13" ht="16.5" x14ac:dyDescent="0.25">
      <c r="A2971" s="94"/>
      <c r="B2971" s="95"/>
      <c r="C2971" s="94"/>
      <c r="D2971" s="94"/>
      <c r="E2971" s="85" t="str">
        <f t="shared" si="233"/>
        <v/>
      </c>
      <c r="F2971" s="65" t="str">
        <f>IF(ISBLANK(A2971)," ",IFERROR(IF(A2971&gt;0,VLOOKUP(A2971,Relación!A:C,2,0),"◄ escribe codigo"),"no existe código "))</f>
        <v xml:space="preserve"> </v>
      </c>
      <c r="G2971" s="65" t="str">
        <f>IFERROR(IF(A2971&gt;0,VLOOKUP(A2971,Relación!A:C,3,0),"")," ")</f>
        <v/>
      </c>
      <c r="H2971" s="65" t="str">
        <f>IFERROR(IF(C2971&gt;0,VLOOKUP(A2971,Relación!A:D,4,0),"")," ")</f>
        <v/>
      </c>
      <c r="I2971" s="67" t="str">
        <f t="shared" si="236"/>
        <v xml:space="preserve"> </v>
      </c>
      <c r="J2971" s="65" t="str">
        <f>IFERROR(IF(D2971&gt;0,VLOOKUP(A2971,Relación!A:E,5,0),"")," ")</f>
        <v/>
      </c>
      <c r="K2971" s="66" t="str">
        <f t="shared" si="237"/>
        <v xml:space="preserve"> </v>
      </c>
      <c r="L2971" s="68" t="str">
        <f t="shared" si="234"/>
        <v xml:space="preserve"> </v>
      </c>
      <c r="M2971" s="68" t="str">
        <f t="shared" si="235"/>
        <v xml:space="preserve"> </v>
      </c>
    </row>
    <row r="2972" spans="1:13" ht="16.5" x14ac:dyDescent="0.25">
      <c r="A2972" s="94"/>
      <c r="B2972" s="95"/>
      <c r="C2972" s="94"/>
      <c r="D2972" s="94"/>
      <c r="E2972" s="85" t="str">
        <f t="shared" si="233"/>
        <v/>
      </c>
      <c r="F2972" s="65" t="str">
        <f>IF(ISBLANK(A2972)," ",IFERROR(IF(A2972&gt;0,VLOOKUP(A2972,Relación!A:C,2,0),"◄ escribe codigo"),"no existe código "))</f>
        <v xml:space="preserve"> </v>
      </c>
      <c r="G2972" s="65" t="str">
        <f>IFERROR(IF(A2972&gt;0,VLOOKUP(A2972,Relación!A:C,3,0),"")," ")</f>
        <v/>
      </c>
      <c r="H2972" s="65" t="str">
        <f>IFERROR(IF(C2972&gt;0,VLOOKUP(A2972,Relación!A:D,4,0),"")," ")</f>
        <v/>
      </c>
      <c r="I2972" s="67" t="str">
        <f t="shared" si="236"/>
        <v xml:space="preserve"> </v>
      </c>
      <c r="J2972" s="65" t="str">
        <f>IFERROR(IF(D2972&gt;0,VLOOKUP(A2972,Relación!A:E,5,0),"")," ")</f>
        <v/>
      </c>
      <c r="K2972" s="66" t="str">
        <f t="shared" si="237"/>
        <v xml:space="preserve"> </v>
      </c>
      <c r="L2972" s="68" t="str">
        <f t="shared" si="234"/>
        <v xml:space="preserve"> </v>
      </c>
      <c r="M2972" s="68" t="str">
        <f t="shared" si="235"/>
        <v xml:space="preserve"> </v>
      </c>
    </row>
    <row r="2973" spans="1:13" ht="16.5" x14ac:dyDescent="0.25">
      <c r="A2973" s="94"/>
      <c r="B2973" s="95"/>
      <c r="C2973" s="94"/>
      <c r="D2973" s="94"/>
      <c r="E2973" s="85" t="str">
        <f t="shared" si="233"/>
        <v/>
      </c>
      <c r="F2973" s="65" t="str">
        <f>IF(ISBLANK(A2973)," ",IFERROR(IF(A2973&gt;0,VLOOKUP(A2973,Relación!A:C,2,0),"◄ escribe codigo"),"no existe código "))</f>
        <v xml:space="preserve"> </v>
      </c>
      <c r="G2973" s="65" t="str">
        <f>IFERROR(IF(A2973&gt;0,VLOOKUP(A2973,Relación!A:C,3,0),"")," ")</f>
        <v/>
      </c>
      <c r="H2973" s="65" t="str">
        <f>IFERROR(IF(C2973&gt;0,VLOOKUP(A2973,Relación!A:D,4,0),"")," ")</f>
        <v/>
      </c>
      <c r="I2973" s="67" t="str">
        <f t="shared" si="236"/>
        <v xml:space="preserve"> </v>
      </c>
      <c r="J2973" s="65" t="str">
        <f>IFERROR(IF(D2973&gt;0,VLOOKUP(A2973,Relación!A:E,5,0),"")," ")</f>
        <v/>
      </c>
      <c r="K2973" s="66" t="str">
        <f t="shared" si="237"/>
        <v xml:space="preserve"> </v>
      </c>
      <c r="L2973" s="68" t="str">
        <f t="shared" si="234"/>
        <v xml:space="preserve"> </v>
      </c>
      <c r="M2973" s="68" t="str">
        <f t="shared" si="235"/>
        <v xml:space="preserve"> </v>
      </c>
    </row>
    <row r="2974" spans="1:13" ht="16.5" x14ac:dyDescent="0.25">
      <c r="A2974" s="94"/>
      <c r="B2974" s="95"/>
      <c r="C2974" s="94"/>
      <c r="D2974" s="94"/>
      <c r="E2974" s="85" t="str">
        <f t="shared" si="233"/>
        <v/>
      </c>
      <c r="F2974" s="65" t="str">
        <f>IF(ISBLANK(A2974)," ",IFERROR(IF(A2974&gt;0,VLOOKUP(A2974,Relación!A:C,2,0),"◄ escribe codigo"),"no existe código "))</f>
        <v xml:space="preserve"> </v>
      </c>
      <c r="G2974" s="65" t="str">
        <f>IFERROR(IF(A2974&gt;0,VLOOKUP(A2974,Relación!A:C,3,0),"")," ")</f>
        <v/>
      </c>
      <c r="H2974" s="65" t="str">
        <f>IFERROR(IF(C2974&gt;0,VLOOKUP(A2974,Relación!A:D,4,0),"")," ")</f>
        <v/>
      </c>
      <c r="I2974" s="67" t="str">
        <f t="shared" si="236"/>
        <v xml:space="preserve"> </v>
      </c>
      <c r="J2974" s="65" t="str">
        <f>IFERROR(IF(D2974&gt;0,VLOOKUP(A2974,Relación!A:E,5,0),"")," ")</f>
        <v/>
      </c>
      <c r="K2974" s="66" t="str">
        <f t="shared" si="237"/>
        <v xml:space="preserve"> </v>
      </c>
      <c r="L2974" s="68" t="str">
        <f t="shared" si="234"/>
        <v xml:space="preserve"> </v>
      </c>
      <c r="M2974" s="68" t="str">
        <f t="shared" si="235"/>
        <v xml:space="preserve"> </v>
      </c>
    </row>
    <row r="2975" spans="1:13" ht="16.5" x14ac:dyDescent="0.25">
      <c r="A2975" s="94"/>
      <c r="B2975" s="95"/>
      <c r="C2975" s="94"/>
      <c r="D2975" s="94"/>
      <c r="E2975" s="85" t="str">
        <f t="shared" si="233"/>
        <v/>
      </c>
      <c r="F2975" s="65" t="str">
        <f>IF(ISBLANK(A2975)," ",IFERROR(IF(A2975&gt;0,VLOOKUP(A2975,Relación!A:C,2,0),"◄ escribe codigo"),"no existe código "))</f>
        <v xml:space="preserve"> </v>
      </c>
      <c r="G2975" s="65" t="str">
        <f>IFERROR(IF(A2975&gt;0,VLOOKUP(A2975,Relación!A:C,3,0),"")," ")</f>
        <v/>
      </c>
      <c r="H2975" s="65" t="str">
        <f>IFERROR(IF(C2975&gt;0,VLOOKUP(A2975,Relación!A:D,4,0),"")," ")</f>
        <v/>
      </c>
      <c r="I2975" s="67" t="str">
        <f t="shared" si="236"/>
        <v xml:space="preserve"> </v>
      </c>
      <c r="J2975" s="65" t="str">
        <f>IFERROR(IF(D2975&gt;0,VLOOKUP(A2975,Relación!A:E,5,0),"")," ")</f>
        <v/>
      </c>
      <c r="K2975" s="66" t="str">
        <f t="shared" si="237"/>
        <v xml:space="preserve"> </v>
      </c>
      <c r="L2975" s="68" t="str">
        <f t="shared" si="234"/>
        <v xml:space="preserve"> </v>
      </c>
      <c r="M2975" s="68" t="str">
        <f t="shared" si="235"/>
        <v xml:space="preserve"> </v>
      </c>
    </row>
    <row r="2976" spans="1:13" ht="16.5" x14ac:dyDescent="0.25">
      <c r="A2976" s="94"/>
      <c r="B2976" s="95"/>
      <c r="C2976" s="94"/>
      <c r="D2976" s="94"/>
      <c r="E2976" s="85" t="str">
        <f t="shared" si="233"/>
        <v/>
      </c>
      <c r="F2976" s="65" t="str">
        <f>IF(ISBLANK(A2976)," ",IFERROR(IF(A2976&gt;0,VLOOKUP(A2976,Relación!A:C,2,0),"◄ escribe codigo"),"no existe código "))</f>
        <v xml:space="preserve"> </v>
      </c>
      <c r="G2976" s="65" t="str">
        <f>IFERROR(IF(A2976&gt;0,VLOOKUP(A2976,Relación!A:C,3,0),"")," ")</f>
        <v/>
      </c>
      <c r="H2976" s="65" t="str">
        <f>IFERROR(IF(C2976&gt;0,VLOOKUP(A2976,Relación!A:D,4,0),"")," ")</f>
        <v/>
      </c>
      <c r="I2976" s="67" t="str">
        <f t="shared" si="236"/>
        <v xml:space="preserve"> </v>
      </c>
      <c r="J2976" s="65" t="str">
        <f>IFERROR(IF(D2976&gt;0,VLOOKUP(A2976,Relación!A:E,5,0),"")," ")</f>
        <v/>
      </c>
      <c r="K2976" s="66" t="str">
        <f t="shared" si="237"/>
        <v xml:space="preserve"> </v>
      </c>
      <c r="L2976" s="68" t="str">
        <f t="shared" si="234"/>
        <v xml:space="preserve"> </v>
      </c>
      <c r="M2976" s="68" t="str">
        <f t="shared" si="235"/>
        <v xml:space="preserve"> </v>
      </c>
    </row>
    <row r="2977" spans="1:13" ht="16.5" x14ac:dyDescent="0.25">
      <c r="A2977" s="94"/>
      <c r="B2977" s="95"/>
      <c r="C2977" s="94"/>
      <c r="D2977" s="94"/>
      <c r="E2977" s="85" t="str">
        <f t="shared" si="233"/>
        <v/>
      </c>
      <c r="F2977" s="65" t="str">
        <f>IF(ISBLANK(A2977)," ",IFERROR(IF(A2977&gt;0,VLOOKUP(A2977,Relación!A:C,2,0),"◄ escribe codigo"),"no existe código "))</f>
        <v xml:space="preserve"> </v>
      </c>
      <c r="G2977" s="65" t="str">
        <f>IFERROR(IF(A2977&gt;0,VLOOKUP(A2977,Relación!A:C,3,0),"")," ")</f>
        <v/>
      </c>
      <c r="H2977" s="65" t="str">
        <f>IFERROR(IF(C2977&gt;0,VLOOKUP(A2977,Relación!A:D,4,0),"")," ")</f>
        <v/>
      </c>
      <c r="I2977" s="67" t="str">
        <f t="shared" si="236"/>
        <v xml:space="preserve"> </v>
      </c>
      <c r="J2977" s="65" t="str">
        <f>IFERROR(IF(D2977&gt;0,VLOOKUP(A2977,Relación!A:E,5,0),"")," ")</f>
        <v/>
      </c>
      <c r="K2977" s="66" t="str">
        <f t="shared" si="237"/>
        <v xml:space="preserve"> </v>
      </c>
      <c r="L2977" s="68" t="str">
        <f t="shared" si="234"/>
        <v xml:space="preserve"> </v>
      </c>
      <c r="M2977" s="68" t="str">
        <f t="shared" si="235"/>
        <v xml:space="preserve"> </v>
      </c>
    </row>
    <row r="2978" spans="1:13" ht="16.5" x14ac:dyDescent="0.25">
      <c r="A2978" s="94"/>
      <c r="B2978" s="95"/>
      <c r="C2978" s="94"/>
      <c r="D2978" s="94"/>
      <c r="E2978" s="85" t="str">
        <f t="shared" si="233"/>
        <v/>
      </c>
      <c r="F2978" s="65" t="str">
        <f>IF(ISBLANK(A2978)," ",IFERROR(IF(A2978&gt;0,VLOOKUP(A2978,Relación!A:C,2,0),"◄ escribe codigo"),"no existe código "))</f>
        <v xml:space="preserve"> </v>
      </c>
      <c r="G2978" s="65" t="str">
        <f>IFERROR(IF(A2978&gt;0,VLOOKUP(A2978,Relación!A:C,3,0),"")," ")</f>
        <v/>
      </c>
      <c r="H2978" s="65" t="str">
        <f>IFERROR(IF(C2978&gt;0,VLOOKUP(A2978,Relación!A:D,4,0),"")," ")</f>
        <v/>
      </c>
      <c r="I2978" s="67" t="str">
        <f t="shared" si="236"/>
        <v xml:space="preserve"> </v>
      </c>
      <c r="J2978" s="65" t="str">
        <f>IFERROR(IF(D2978&gt;0,VLOOKUP(A2978,Relación!A:E,5,0),"")," ")</f>
        <v/>
      </c>
      <c r="K2978" s="66" t="str">
        <f t="shared" si="237"/>
        <v xml:space="preserve"> </v>
      </c>
      <c r="L2978" s="68" t="str">
        <f t="shared" si="234"/>
        <v xml:space="preserve"> </v>
      </c>
      <c r="M2978" s="68" t="str">
        <f t="shared" si="235"/>
        <v xml:space="preserve"> </v>
      </c>
    </row>
    <row r="2979" spans="1:13" ht="16.5" x14ac:dyDescent="0.25">
      <c r="A2979" s="94"/>
      <c r="B2979" s="95"/>
      <c r="C2979" s="94"/>
      <c r="D2979" s="94"/>
      <c r="E2979" s="85" t="str">
        <f t="shared" si="233"/>
        <v/>
      </c>
      <c r="F2979" s="65" t="str">
        <f>IF(ISBLANK(A2979)," ",IFERROR(IF(A2979&gt;0,VLOOKUP(A2979,Relación!A:C,2,0),"◄ escribe codigo"),"no existe código "))</f>
        <v xml:space="preserve"> </v>
      </c>
      <c r="G2979" s="65" t="str">
        <f>IFERROR(IF(A2979&gt;0,VLOOKUP(A2979,Relación!A:C,3,0),"")," ")</f>
        <v/>
      </c>
      <c r="H2979" s="65" t="str">
        <f>IFERROR(IF(C2979&gt;0,VLOOKUP(A2979,Relación!A:D,4,0),"")," ")</f>
        <v/>
      </c>
      <c r="I2979" s="67" t="str">
        <f t="shared" si="236"/>
        <v xml:space="preserve"> </v>
      </c>
      <c r="J2979" s="65" t="str">
        <f>IFERROR(IF(D2979&gt;0,VLOOKUP(A2979,Relación!A:E,5,0),"")," ")</f>
        <v/>
      </c>
      <c r="K2979" s="66" t="str">
        <f t="shared" si="237"/>
        <v xml:space="preserve"> </v>
      </c>
      <c r="L2979" s="68" t="str">
        <f t="shared" si="234"/>
        <v xml:space="preserve"> </v>
      </c>
      <c r="M2979" s="68" t="str">
        <f t="shared" si="235"/>
        <v xml:space="preserve"> </v>
      </c>
    </row>
    <row r="2980" spans="1:13" ht="16.5" x14ac:dyDescent="0.25">
      <c r="A2980" s="94"/>
      <c r="B2980" s="95"/>
      <c r="C2980" s="94"/>
      <c r="D2980" s="94"/>
      <c r="E2980" s="85" t="str">
        <f t="shared" si="233"/>
        <v/>
      </c>
      <c r="F2980" s="65" t="str">
        <f>IF(ISBLANK(A2980)," ",IFERROR(IF(A2980&gt;0,VLOOKUP(A2980,Relación!A:C,2,0),"◄ escribe codigo"),"no existe código "))</f>
        <v xml:space="preserve"> </v>
      </c>
      <c r="G2980" s="65" t="str">
        <f>IFERROR(IF(A2980&gt;0,VLOOKUP(A2980,Relación!A:C,3,0),"")," ")</f>
        <v/>
      </c>
      <c r="H2980" s="65" t="str">
        <f>IFERROR(IF(C2980&gt;0,VLOOKUP(A2980,Relación!A:D,4,0),"")," ")</f>
        <v/>
      </c>
      <c r="I2980" s="67" t="str">
        <f t="shared" si="236"/>
        <v xml:space="preserve"> </v>
      </c>
      <c r="J2980" s="65" t="str">
        <f>IFERROR(IF(D2980&gt;0,VLOOKUP(A2980,Relación!A:E,5,0),"")," ")</f>
        <v/>
      </c>
      <c r="K2980" s="66" t="str">
        <f t="shared" si="237"/>
        <v xml:space="preserve"> </v>
      </c>
      <c r="L2980" s="68" t="str">
        <f t="shared" si="234"/>
        <v xml:space="preserve"> </v>
      </c>
      <c r="M2980" s="68" t="str">
        <f t="shared" si="235"/>
        <v xml:space="preserve"> </v>
      </c>
    </row>
    <row r="2981" spans="1:13" ht="16.5" x14ac:dyDescent="0.25">
      <c r="A2981" s="94"/>
      <c r="B2981" s="95"/>
      <c r="C2981" s="94"/>
      <c r="D2981" s="94"/>
      <c r="E2981" s="85" t="str">
        <f t="shared" si="233"/>
        <v/>
      </c>
      <c r="F2981" s="65" t="str">
        <f>IF(ISBLANK(A2981)," ",IFERROR(IF(A2981&gt;0,VLOOKUP(A2981,Relación!A:C,2,0),"◄ escribe codigo"),"no existe código "))</f>
        <v xml:space="preserve"> </v>
      </c>
      <c r="G2981" s="65" t="str">
        <f>IFERROR(IF(A2981&gt;0,VLOOKUP(A2981,Relación!A:C,3,0),"")," ")</f>
        <v/>
      </c>
      <c r="H2981" s="65" t="str">
        <f>IFERROR(IF(C2981&gt;0,VLOOKUP(A2981,Relación!A:D,4,0),"")," ")</f>
        <v/>
      </c>
      <c r="I2981" s="67" t="str">
        <f t="shared" si="236"/>
        <v xml:space="preserve"> </v>
      </c>
      <c r="J2981" s="65" t="str">
        <f>IFERROR(IF(D2981&gt;0,VLOOKUP(A2981,Relación!A:E,5,0),"")," ")</f>
        <v/>
      </c>
      <c r="K2981" s="66" t="str">
        <f t="shared" si="237"/>
        <v xml:space="preserve"> </v>
      </c>
      <c r="L2981" s="68" t="str">
        <f t="shared" si="234"/>
        <v xml:space="preserve"> </v>
      </c>
      <c r="M2981" s="68" t="str">
        <f t="shared" si="235"/>
        <v xml:space="preserve"> </v>
      </c>
    </row>
    <row r="2982" spans="1:13" ht="16.5" x14ac:dyDescent="0.25">
      <c r="A2982" s="94"/>
      <c r="B2982" s="95"/>
      <c r="C2982" s="94"/>
      <c r="D2982" s="94"/>
      <c r="E2982" s="85" t="str">
        <f t="shared" si="233"/>
        <v/>
      </c>
      <c r="F2982" s="65" t="str">
        <f>IF(ISBLANK(A2982)," ",IFERROR(IF(A2982&gt;0,VLOOKUP(A2982,Relación!A:C,2,0),"◄ escribe codigo"),"no existe código "))</f>
        <v xml:space="preserve"> </v>
      </c>
      <c r="G2982" s="65" t="str">
        <f>IFERROR(IF(A2982&gt;0,VLOOKUP(A2982,Relación!A:C,3,0),"")," ")</f>
        <v/>
      </c>
      <c r="H2982" s="65" t="str">
        <f>IFERROR(IF(C2982&gt;0,VLOOKUP(A2982,Relación!A:D,4,0),"")," ")</f>
        <v/>
      </c>
      <c r="I2982" s="67" t="str">
        <f t="shared" si="236"/>
        <v xml:space="preserve"> </v>
      </c>
      <c r="J2982" s="65" t="str">
        <f>IFERROR(IF(D2982&gt;0,VLOOKUP(A2982,Relación!A:E,5,0),"")," ")</f>
        <v/>
      </c>
      <c r="K2982" s="66" t="str">
        <f t="shared" si="237"/>
        <v xml:space="preserve"> </v>
      </c>
      <c r="L2982" s="68" t="str">
        <f t="shared" si="234"/>
        <v xml:space="preserve"> </v>
      </c>
      <c r="M2982" s="68" t="str">
        <f t="shared" si="235"/>
        <v xml:space="preserve"> </v>
      </c>
    </row>
    <row r="2983" spans="1:13" ht="16.5" x14ac:dyDescent="0.25">
      <c r="A2983" s="94"/>
      <c r="B2983" s="95"/>
      <c r="C2983" s="94"/>
      <c r="D2983" s="94"/>
      <c r="E2983" s="85" t="str">
        <f t="shared" si="233"/>
        <v/>
      </c>
      <c r="F2983" s="65" t="str">
        <f>IF(ISBLANK(A2983)," ",IFERROR(IF(A2983&gt;0,VLOOKUP(A2983,Relación!A:C,2,0),"◄ escribe codigo"),"no existe código "))</f>
        <v xml:space="preserve"> </v>
      </c>
      <c r="G2983" s="65" t="str">
        <f>IFERROR(IF(A2983&gt;0,VLOOKUP(A2983,Relación!A:C,3,0),"")," ")</f>
        <v/>
      </c>
      <c r="H2983" s="65" t="str">
        <f>IFERROR(IF(C2983&gt;0,VLOOKUP(A2983,Relación!A:D,4,0),"")," ")</f>
        <v/>
      </c>
      <c r="I2983" s="67" t="str">
        <f t="shared" si="236"/>
        <v xml:space="preserve"> </v>
      </c>
      <c r="J2983" s="65" t="str">
        <f>IFERROR(IF(D2983&gt;0,VLOOKUP(A2983,Relación!A:E,5,0),"")," ")</f>
        <v/>
      </c>
      <c r="K2983" s="66" t="str">
        <f t="shared" si="237"/>
        <v xml:space="preserve"> </v>
      </c>
      <c r="L2983" s="68" t="str">
        <f t="shared" si="234"/>
        <v xml:space="preserve"> </v>
      </c>
      <c r="M2983" s="68" t="str">
        <f t="shared" si="235"/>
        <v xml:space="preserve"> </v>
      </c>
    </row>
    <row r="2984" spans="1:13" ht="16.5" x14ac:dyDescent="0.25">
      <c r="A2984" s="94"/>
      <c r="B2984" s="95"/>
      <c r="C2984" s="94"/>
      <c r="D2984" s="94"/>
      <c r="E2984" s="85" t="str">
        <f t="shared" si="233"/>
        <v/>
      </c>
      <c r="F2984" s="65" t="str">
        <f>IF(ISBLANK(A2984)," ",IFERROR(IF(A2984&gt;0,VLOOKUP(A2984,Relación!A:C,2,0),"◄ escribe codigo"),"no existe código "))</f>
        <v xml:space="preserve"> </v>
      </c>
      <c r="G2984" s="65" t="str">
        <f>IFERROR(IF(A2984&gt;0,VLOOKUP(A2984,Relación!A:C,3,0),"")," ")</f>
        <v/>
      </c>
      <c r="H2984" s="65" t="str">
        <f>IFERROR(IF(C2984&gt;0,VLOOKUP(A2984,Relación!A:D,4,0),"")," ")</f>
        <v/>
      </c>
      <c r="I2984" s="67" t="str">
        <f t="shared" si="236"/>
        <v xml:space="preserve"> </v>
      </c>
      <c r="J2984" s="65" t="str">
        <f>IFERROR(IF(D2984&gt;0,VLOOKUP(A2984,Relación!A:E,5,0),"")," ")</f>
        <v/>
      </c>
      <c r="K2984" s="66" t="str">
        <f t="shared" si="237"/>
        <v xml:space="preserve"> </v>
      </c>
      <c r="L2984" s="68" t="str">
        <f t="shared" si="234"/>
        <v xml:space="preserve"> </v>
      </c>
      <c r="M2984" s="68" t="str">
        <f t="shared" si="235"/>
        <v xml:space="preserve"> </v>
      </c>
    </row>
    <row r="2985" spans="1:13" ht="16.5" x14ac:dyDescent="0.25">
      <c r="A2985" s="94"/>
      <c r="B2985" s="95"/>
      <c r="C2985" s="94"/>
      <c r="D2985" s="94"/>
      <c r="E2985" s="85" t="str">
        <f t="shared" si="233"/>
        <v/>
      </c>
      <c r="F2985" s="65" t="str">
        <f>IF(ISBLANK(A2985)," ",IFERROR(IF(A2985&gt;0,VLOOKUP(A2985,Relación!A:C,2,0),"◄ escribe codigo"),"no existe código "))</f>
        <v xml:space="preserve"> </v>
      </c>
      <c r="G2985" s="65" t="str">
        <f>IFERROR(IF(A2985&gt;0,VLOOKUP(A2985,Relación!A:C,3,0),"")," ")</f>
        <v/>
      </c>
      <c r="H2985" s="65" t="str">
        <f>IFERROR(IF(C2985&gt;0,VLOOKUP(A2985,Relación!A:D,4,0),"")," ")</f>
        <v/>
      </c>
      <c r="I2985" s="67" t="str">
        <f t="shared" si="236"/>
        <v xml:space="preserve"> </v>
      </c>
      <c r="J2985" s="65" t="str">
        <f>IFERROR(IF(D2985&gt;0,VLOOKUP(A2985,Relación!A:E,5,0),"")," ")</f>
        <v/>
      </c>
      <c r="K2985" s="66" t="str">
        <f t="shared" si="237"/>
        <v xml:space="preserve"> </v>
      </c>
      <c r="L2985" s="68" t="str">
        <f t="shared" si="234"/>
        <v xml:space="preserve"> </v>
      </c>
      <c r="M2985" s="68" t="str">
        <f t="shared" si="235"/>
        <v xml:space="preserve"> </v>
      </c>
    </row>
    <row r="2986" spans="1:13" ht="16.5" x14ac:dyDescent="0.25">
      <c r="A2986" s="94"/>
      <c r="B2986" s="95"/>
      <c r="C2986" s="94"/>
      <c r="D2986" s="94"/>
      <c r="E2986" s="85" t="str">
        <f t="shared" si="233"/>
        <v/>
      </c>
      <c r="F2986" s="65" t="str">
        <f>IF(ISBLANK(A2986)," ",IFERROR(IF(A2986&gt;0,VLOOKUP(A2986,Relación!A:C,2,0),"◄ escribe codigo"),"no existe código "))</f>
        <v xml:space="preserve"> </v>
      </c>
      <c r="G2986" s="65" t="str">
        <f>IFERROR(IF(A2986&gt;0,VLOOKUP(A2986,Relación!A:C,3,0),"")," ")</f>
        <v/>
      </c>
      <c r="H2986" s="65" t="str">
        <f>IFERROR(IF(C2986&gt;0,VLOOKUP(A2986,Relación!A:D,4,0),"")," ")</f>
        <v/>
      </c>
      <c r="I2986" s="67" t="str">
        <f t="shared" si="236"/>
        <v xml:space="preserve"> </v>
      </c>
      <c r="J2986" s="65" t="str">
        <f>IFERROR(IF(D2986&gt;0,VLOOKUP(A2986,Relación!A:E,5,0),"")," ")</f>
        <v/>
      </c>
      <c r="K2986" s="66" t="str">
        <f t="shared" si="237"/>
        <v xml:space="preserve"> </v>
      </c>
      <c r="L2986" s="68" t="str">
        <f t="shared" si="234"/>
        <v xml:space="preserve"> </v>
      </c>
      <c r="M2986" s="68" t="str">
        <f t="shared" si="235"/>
        <v xml:space="preserve"> </v>
      </c>
    </row>
    <row r="2987" spans="1:13" ht="16.5" x14ac:dyDescent="0.25">
      <c r="A2987" s="94"/>
      <c r="B2987" s="95"/>
      <c r="C2987" s="94"/>
      <c r="D2987" s="94"/>
      <c r="E2987" s="85" t="str">
        <f t="shared" si="233"/>
        <v/>
      </c>
      <c r="F2987" s="65" t="str">
        <f>IF(ISBLANK(A2987)," ",IFERROR(IF(A2987&gt;0,VLOOKUP(A2987,Relación!A:C,2,0),"◄ escribe codigo"),"no existe código "))</f>
        <v xml:space="preserve"> </v>
      </c>
      <c r="G2987" s="65" t="str">
        <f>IFERROR(IF(A2987&gt;0,VLOOKUP(A2987,Relación!A:C,3,0),"")," ")</f>
        <v/>
      </c>
      <c r="H2987" s="65" t="str">
        <f>IFERROR(IF(C2987&gt;0,VLOOKUP(A2987,Relación!A:D,4,0),"")," ")</f>
        <v/>
      </c>
      <c r="I2987" s="67" t="str">
        <f t="shared" si="236"/>
        <v xml:space="preserve"> </v>
      </c>
      <c r="J2987" s="65" t="str">
        <f>IFERROR(IF(D2987&gt;0,VLOOKUP(A2987,Relación!A:E,5,0),"")," ")</f>
        <v/>
      </c>
      <c r="K2987" s="66" t="str">
        <f t="shared" si="237"/>
        <v xml:space="preserve"> </v>
      </c>
      <c r="L2987" s="68" t="str">
        <f t="shared" si="234"/>
        <v xml:space="preserve"> </v>
      </c>
      <c r="M2987" s="68" t="str">
        <f t="shared" si="235"/>
        <v xml:space="preserve"> </v>
      </c>
    </row>
    <row r="2988" spans="1:13" ht="16.5" x14ac:dyDescent="0.25">
      <c r="A2988" s="94"/>
      <c r="B2988" s="95"/>
      <c r="C2988" s="94"/>
      <c r="D2988" s="94"/>
      <c r="E2988" s="85" t="str">
        <f t="shared" si="233"/>
        <v/>
      </c>
      <c r="F2988" s="65" t="str">
        <f>IF(ISBLANK(A2988)," ",IFERROR(IF(A2988&gt;0,VLOOKUP(A2988,Relación!A:C,2,0),"◄ escribe codigo"),"no existe código "))</f>
        <v xml:space="preserve"> </v>
      </c>
      <c r="G2988" s="65" t="str">
        <f>IFERROR(IF(A2988&gt;0,VLOOKUP(A2988,Relación!A:C,3,0),"")," ")</f>
        <v/>
      </c>
      <c r="H2988" s="65" t="str">
        <f>IFERROR(IF(C2988&gt;0,VLOOKUP(A2988,Relación!A:D,4,0),"")," ")</f>
        <v/>
      </c>
      <c r="I2988" s="67" t="str">
        <f t="shared" si="236"/>
        <v xml:space="preserve"> </v>
      </c>
      <c r="J2988" s="65" t="str">
        <f>IFERROR(IF(D2988&gt;0,VLOOKUP(A2988,Relación!A:E,5,0),"")," ")</f>
        <v/>
      </c>
      <c r="K2988" s="66" t="str">
        <f t="shared" si="237"/>
        <v xml:space="preserve"> </v>
      </c>
      <c r="L2988" s="68" t="str">
        <f t="shared" si="234"/>
        <v xml:space="preserve"> </v>
      </c>
      <c r="M2988" s="68" t="str">
        <f t="shared" si="235"/>
        <v xml:space="preserve"> </v>
      </c>
    </row>
    <row r="2989" spans="1:13" ht="16.5" x14ac:dyDescent="0.25">
      <c r="A2989" s="94"/>
      <c r="B2989" s="95"/>
      <c r="C2989" s="94"/>
      <c r="D2989" s="94"/>
      <c r="E2989" s="85" t="str">
        <f t="shared" si="233"/>
        <v/>
      </c>
      <c r="F2989" s="65" t="str">
        <f>IF(ISBLANK(A2989)," ",IFERROR(IF(A2989&gt;0,VLOOKUP(A2989,Relación!A:C,2,0),"◄ escribe codigo"),"no existe código "))</f>
        <v xml:space="preserve"> </v>
      </c>
      <c r="G2989" s="65" t="str">
        <f>IFERROR(IF(A2989&gt;0,VLOOKUP(A2989,Relación!A:C,3,0),"")," ")</f>
        <v/>
      </c>
      <c r="H2989" s="65" t="str">
        <f>IFERROR(IF(C2989&gt;0,VLOOKUP(A2989,Relación!A:D,4,0),"")," ")</f>
        <v/>
      </c>
      <c r="I2989" s="67" t="str">
        <f t="shared" si="236"/>
        <v xml:space="preserve"> </v>
      </c>
      <c r="J2989" s="65" t="str">
        <f>IFERROR(IF(D2989&gt;0,VLOOKUP(A2989,Relación!A:E,5,0),"")," ")</f>
        <v/>
      </c>
      <c r="K2989" s="66" t="str">
        <f t="shared" si="237"/>
        <v xml:space="preserve"> </v>
      </c>
      <c r="L2989" s="68" t="str">
        <f t="shared" si="234"/>
        <v xml:space="preserve"> </v>
      </c>
      <c r="M2989" s="68" t="str">
        <f t="shared" si="235"/>
        <v xml:space="preserve"> </v>
      </c>
    </row>
    <row r="2990" spans="1:13" ht="16.5" x14ac:dyDescent="0.25">
      <c r="A2990" s="94"/>
      <c r="B2990" s="95"/>
      <c r="C2990" s="94"/>
      <c r="D2990" s="94"/>
      <c r="E2990" s="85" t="str">
        <f t="shared" si="233"/>
        <v/>
      </c>
      <c r="F2990" s="65" t="str">
        <f>IF(ISBLANK(A2990)," ",IFERROR(IF(A2990&gt;0,VLOOKUP(A2990,Relación!A:C,2,0),"◄ escribe codigo"),"no existe código "))</f>
        <v xml:space="preserve"> </v>
      </c>
      <c r="G2990" s="65" t="str">
        <f>IFERROR(IF(A2990&gt;0,VLOOKUP(A2990,Relación!A:C,3,0),"")," ")</f>
        <v/>
      </c>
      <c r="H2990" s="65" t="str">
        <f>IFERROR(IF(C2990&gt;0,VLOOKUP(A2990,Relación!A:D,4,0),"")," ")</f>
        <v/>
      </c>
      <c r="I2990" s="67" t="str">
        <f t="shared" si="236"/>
        <v xml:space="preserve"> </v>
      </c>
      <c r="J2990" s="65" t="str">
        <f>IFERROR(IF(D2990&gt;0,VLOOKUP(A2990,Relación!A:E,5,0),"")," ")</f>
        <v/>
      </c>
      <c r="K2990" s="66" t="str">
        <f t="shared" si="237"/>
        <v xml:space="preserve"> </v>
      </c>
      <c r="L2990" s="68" t="str">
        <f t="shared" si="234"/>
        <v xml:space="preserve"> </v>
      </c>
      <c r="M2990" s="68" t="str">
        <f t="shared" si="235"/>
        <v xml:space="preserve"> </v>
      </c>
    </row>
    <row r="2991" spans="1:13" ht="16.5" x14ac:dyDescent="0.25">
      <c r="A2991" s="94"/>
      <c r="B2991" s="95"/>
      <c r="C2991" s="94"/>
      <c r="D2991" s="94"/>
      <c r="E2991" s="85" t="str">
        <f t="shared" si="233"/>
        <v/>
      </c>
      <c r="F2991" s="65" t="str">
        <f>IF(ISBLANK(A2991)," ",IFERROR(IF(A2991&gt;0,VLOOKUP(A2991,Relación!A:C,2,0),"◄ escribe codigo"),"no existe código "))</f>
        <v xml:space="preserve"> </v>
      </c>
      <c r="G2991" s="65" t="str">
        <f>IFERROR(IF(A2991&gt;0,VLOOKUP(A2991,Relación!A:C,3,0),"")," ")</f>
        <v/>
      </c>
      <c r="H2991" s="65" t="str">
        <f>IFERROR(IF(C2991&gt;0,VLOOKUP(A2991,Relación!A:D,4,0),"")," ")</f>
        <v/>
      </c>
      <c r="I2991" s="67" t="str">
        <f t="shared" si="236"/>
        <v xml:space="preserve"> </v>
      </c>
      <c r="J2991" s="65" t="str">
        <f>IFERROR(IF(D2991&gt;0,VLOOKUP(A2991,Relación!A:E,5,0),"")," ")</f>
        <v/>
      </c>
      <c r="K2991" s="66" t="str">
        <f t="shared" si="237"/>
        <v xml:space="preserve"> </v>
      </c>
      <c r="L2991" s="68" t="str">
        <f t="shared" si="234"/>
        <v xml:space="preserve"> </v>
      </c>
      <c r="M2991" s="68" t="str">
        <f t="shared" si="235"/>
        <v xml:space="preserve"> </v>
      </c>
    </row>
    <row r="2992" spans="1:13" ht="16.5" x14ac:dyDescent="0.25">
      <c r="A2992" s="94"/>
      <c r="B2992" s="95"/>
      <c r="C2992" s="94"/>
      <c r="D2992" s="94"/>
      <c r="E2992" s="85" t="str">
        <f t="shared" si="233"/>
        <v/>
      </c>
      <c r="F2992" s="65" t="str">
        <f>IF(ISBLANK(A2992)," ",IFERROR(IF(A2992&gt;0,VLOOKUP(A2992,Relación!A:C,2,0),"◄ escribe codigo"),"no existe código "))</f>
        <v xml:space="preserve"> </v>
      </c>
      <c r="G2992" s="65" t="str">
        <f>IFERROR(IF(A2992&gt;0,VLOOKUP(A2992,Relación!A:C,3,0),"")," ")</f>
        <v/>
      </c>
      <c r="H2992" s="65" t="str">
        <f>IFERROR(IF(C2992&gt;0,VLOOKUP(A2992,Relación!A:D,4,0),"")," ")</f>
        <v/>
      </c>
      <c r="I2992" s="67" t="str">
        <f t="shared" si="236"/>
        <v xml:space="preserve"> </v>
      </c>
      <c r="J2992" s="65" t="str">
        <f>IFERROR(IF(D2992&gt;0,VLOOKUP(A2992,Relación!A:E,5,0),"")," ")</f>
        <v/>
      </c>
      <c r="K2992" s="66" t="str">
        <f t="shared" si="237"/>
        <v xml:space="preserve"> </v>
      </c>
      <c r="L2992" s="68" t="str">
        <f t="shared" si="234"/>
        <v xml:space="preserve"> </v>
      </c>
      <c r="M2992" s="68" t="str">
        <f t="shared" si="235"/>
        <v xml:space="preserve"> </v>
      </c>
    </row>
    <row r="2993" spans="1:13" ht="16.5" x14ac:dyDescent="0.25">
      <c r="A2993" s="94"/>
      <c r="B2993" s="95"/>
      <c r="C2993" s="94"/>
      <c r="D2993" s="94"/>
      <c r="E2993" s="85" t="str">
        <f t="shared" si="233"/>
        <v/>
      </c>
      <c r="F2993" s="65" t="str">
        <f>IF(ISBLANK(A2993)," ",IFERROR(IF(A2993&gt;0,VLOOKUP(A2993,Relación!A:C,2,0),"◄ escribe codigo"),"no existe código "))</f>
        <v xml:space="preserve"> </v>
      </c>
      <c r="G2993" s="65" t="str">
        <f>IFERROR(IF(A2993&gt;0,VLOOKUP(A2993,Relación!A:C,3,0),"")," ")</f>
        <v/>
      </c>
      <c r="H2993" s="65" t="str">
        <f>IFERROR(IF(C2993&gt;0,VLOOKUP(A2993,Relación!A:D,4,0),"")," ")</f>
        <v/>
      </c>
      <c r="I2993" s="67" t="str">
        <f t="shared" si="236"/>
        <v xml:space="preserve"> </v>
      </c>
      <c r="J2993" s="65" t="str">
        <f>IFERROR(IF(D2993&gt;0,VLOOKUP(A2993,Relación!A:E,5,0),"")," ")</f>
        <v/>
      </c>
      <c r="K2993" s="66" t="str">
        <f t="shared" si="237"/>
        <v xml:space="preserve"> </v>
      </c>
      <c r="L2993" s="68" t="str">
        <f t="shared" si="234"/>
        <v xml:space="preserve"> </v>
      </c>
      <c r="M2993" s="68" t="str">
        <f t="shared" si="235"/>
        <v xml:space="preserve"> </v>
      </c>
    </row>
    <row r="2994" spans="1:13" ht="16.5" x14ac:dyDescent="0.25">
      <c r="A2994" s="94"/>
      <c r="B2994" s="95"/>
      <c r="C2994" s="94"/>
      <c r="D2994" s="94"/>
      <c r="E2994" s="85" t="str">
        <f t="shared" si="233"/>
        <v/>
      </c>
      <c r="F2994" s="65" t="str">
        <f>IF(ISBLANK(A2994)," ",IFERROR(IF(A2994&gt;0,VLOOKUP(A2994,Relación!A:C,2,0),"◄ escribe codigo"),"no existe código "))</f>
        <v xml:space="preserve"> </v>
      </c>
      <c r="G2994" s="65" t="str">
        <f>IFERROR(IF(A2994&gt;0,VLOOKUP(A2994,Relación!A:C,3,0),"")," ")</f>
        <v/>
      </c>
      <c r="H2994" s="65" t="str">
        <f>IFERROR(IF(C2994&gt;0,VLOOKUP(A2994,Relación!A:D,4,0),"")," ")</f>
        <v/>
      </c>
      <c r="I2994" s="67" t="str">
        <f t="shared" si="236"/>
        <v xml:space="preserve"> </v>
      </c>
      <c r="J2994" s="65" t="str">
        <f>IFERROR(IF(D2994&gt;0,VLOOKUP(A2994,Relación!A:E,5,0),"")," ")</f>
        <v/>
      </c>
      <c r="K2994" s="66" t="str">
        <f t="shared" si="237"/>
        <v xml:space="preserve"> </v>
      </c>
      <c r="L2994" s="68" t="str">
        <f t="shared" si="234"/>
        <v xml:space="preserve"> </v>
      </c>
      <c r="M2994" s="68" t="str">
        <f t="shared" si="235"/>
        <v xml:space="preserve"> </v>
      </c>
    </row>
    <row r="2995" spans="1:13" ht="16.5" x14ac:dyDescent="0.25">
      <c r="A2995" s="94"/>
      <c r="B2995" s="95"/>
      <c r="C2995" s="94"/>
      <c r="D2995" s="94"/>
      <c r="E2995" s="85" t="str">
        <f t="shared" si="233"/>
        <v/>
      </c>
      <c r="F2995" s="65" t="str">
        <f>IF(ISBLANK(A2995)," ",IFERROR(IF(A2995&gt;0,VLOOKUP(A2995,Relación!A:C,2,0),"◄ escribe codigo"),"no existe código "))</f>
        <v xml:space="preserve"> </v>
      </c>
      <c r="G2995" s="65" t="str">
        <f>IFERROR(IF(A2995&gt;0,VLOOKUP(A2995,Relación!A:C,3,0),"")," ")</f>
        <v/>
      </c>
      <c r="H2995" s="65" t="str">
        <f>IFERROR(IF(C2995&gt;0,VLOOKUP(A2995,Relación!A:D,4,0),"")," ")</f>
        <v/>
      </c>
      <c r="I2995" s="67" t="str">
        <f t="shared" si="236"/>
        <v xml:space="preserve"> </v>
      </c>
      <c r="J2995" s="65" t="str">
        <f>IFERROR(IF(D2995&gt;0,VLOOKUP(A2995,Relación!A:E,5,0),"")," ")</f>
        <v/>
      </c>
      <c r="K2995" s="66" t="str">
        <f t="shared" si="237"/>
        <v xml:space="preserve"> </v>
      </c>
      <c r="L2995" s="68" t="str">
        <f t="shared" si="234"/>
        <v xml:space="preserve"> </v>
      </c>
      <c r="M2995" s="68" t="str">
        <f t="shared" si="235"/>
        <v xml:space="preserve"> </v>
      </c>
    </row>
    <row r="2996" spans="1:13" ht="16.5" x14ac:dyDescent="0.25">
      <c r="A2996" s="94"/>
      <c r="B2996" s="95"/>
      <c r="C2996" s="94"/>
      <c r="D2996" s="94"/>
      <c r="E2996" s="85" t="str">
        <f t="shared" si="233"/>
        <v/>
      </c>
      <c r="F2996" s="65" t="str">
        <f>IF(ISBLANK(A2996)," ",IFERROR(IF(A2996&gt;0,VLOOKUP(A2996,Relación!A:C,2,0),"◄ escribe codigo"),"no existe código "))</f>
        <v xml:space="preserve"> </v>
      </c>
      <c r="G2996" s="65" t="str">
        <f>IFERROR(IF(A2996&gt;0,VLOOKUP(A2996,Relación!A:C,3,0),"")," ")</f>
        <v/>
      </c>
      <c r="H2996" s="65" t="str">
        <f>IFERROR(IF(C2996&gt;0,VLOOKUP(A2996,Relación!A:D,4,0),"")," ")</f>
        <v/>
      </c>
      <c r="I2996" s="67" t="str">
        <f t="shared" si="236"/>
        <v xml:space="preserve"> </v>
      </c>
      <c r="J2996" s="65" t="str">
        <f>IFERROR(IF(D2996&gt;0,VLOOKUP(A2996,Relación!A:E,5,0),"")," ")</f>
        <v/>
      </c>
      <c r="K2996" s="66" t="str">
        <f t="shared" si="237"/>
        <v xml:space="preserve"> </v>
      </c>
      <c r="L2996" s="68" t="str">
        <f t="shared" si="234"/>
        <v xml:space="preserve"> </v>
      </c>
      <c r="M2996" s="68" t="str">
        <f t="shared" si="235"/>
        <v xml:space="preserve"> </v>
      </c>
    </row>
    <row r="2997" spans="1:13" ht="16.5" x14ac:dyDescent="0.25">
      <c r="A2997" s="94"/>
      <c r="B2997" s="95"/>
      <c r="C2997" s="94"/>
      <c r="D2997" s="94"/>
      <c r="E2997" s="85" t="str">
        <f t="shared" si="233"/>
        <v/>
      </c>
      <c r="F2997" s="65" t="str">
        <f>IF(ISBLANK(A2997)," ",IFERROR(IF(A2997&gt;0,VLOOKUP(A2997,Relación!A:C,2,0),"◄ escribe codigo"),"no existe código "))</f>
        <v xml:space="preserve"> </v>
      </c>
      <c r="G2997" s="65" t="str">
        <f>IFERROR(IF(A2997&gt;0,VLOOKUP(A2997,Relación!A:C,3,0),"")," ")</f>
        <v/>
      </c>
      <c r="H2997" s="65" t="str">
        <f>IFERROR(IF(C2997&gt;0,VLOOKUP(A2997,Relación!A:D,4,0),"")," ")</f>
        <v/>
      </c>
      <c r="I2997" s="67" t="str">
        <f t="shared" si="236"/>
        <v xml:space="preserve"> </v>
      </c>
      <c r="J2997" s="65" t="str">
        <f>IFERROR(IF(D2997&gt;0,VLOOKUP(A2997,Relación!A:E,5,0),"")," ")</f>
        <v/>
      </c>
      <c r="K2997" s="66" t="str">
        <f t="shared" si="237"/>
        <v xml:space="preserve"> </v>
      </c>
      <c r="L2997" s="68" t="str">
        <f t="shared" si="234"/>
        <v xml:space="preserve"> </v>
      </c>
      <c r="M2997" s="68" t="str">
        <f t="shared" si="235"/>
        <v xml:space="preserve"> </v>
      </c>
    </row>
    <row r="2998" spans="1:13" ht="16.5" x14ac:dyDescent="0.25">
      <c r="A2998" s="94"/>
      <c r="B2998" s="95"/>
      <c r="C2998" s="94"/>
      <c r="D2998" s="94"/>
      <c r="E2998" s="85" t="str">
        <f t="shared" si="233"/>
        <v/>
      </c>
      <c r="F2998" s="65" t="str">
        <f>IF(ISBLANK(A2998)," ",IFERROR(IF(A2998&gt;0,VLOOKUP(A2998,Relación!A:C,2,0),"◄ escribe codigo"),"no existe código "))</f>
        <v xml:space="preserve"> </v>
      </c>
      <c r="G2998" s="65" t="str">
        <f>IFERROR(IF(A2998&gt;0,VLOOKUP(A2998,Relación!A:C,3,0),"")," ")</f>
        <v/>
      </c>
      <c r="H2998" s="65" t="str">
        <f>IFERROR(IF(C2998&gt;0,VLOOKUP(A2998,Relación!A:D,4,0),"")," ")</f>
        <v/>
      </c>
      <c r="I2998" s="67" t="str">
        <f t="shared" si="236"/>
        <v xml:space="preserve"> </v>
      </c>
      <c r="J2998" s="65" t="str">
        <f>IFERROR(IF(D2998&gt;0,VLOOKUP(A2998,Relación!A:E,5,0),"")," ")</f>
        <v/>
      </c>
      <c r="K2998" s="66" t="str">
        <f t="shared" si="237"/>
        <v xml:space="preserve"> </v>
      </c>
      <c r="L2998" s="68" t="str">
        <f t="shared" si="234"/>
        <v xml:space="preserve"> </v>
      </c>
      <c r="M2998" s="68" t="str">
        <f t="shared" si="235"/>
        <v xml:space="preserve"> </v>
      </c>
    </row>
    <row r="2999" spans="1:13" ht="16.5" x14ac:dyDescent="0.25">
      <c r="A2999" s="94"/>
      <c r="B2999" s="95"/>
      <c r="C2999" s="94"/>
      <c r="D2999" s="94"/>
      <c r="E2999" s="85" t="str">
        <f t="shared" si="233"/>
        <v/>
      </c>
      <c r="F2999" s="65" t="str">
        <f>IF(ISBLANK(A2999)," ",IFERROR(IF(A2999&gt;0,VLOOKUP(A2999,Relación!A:C,2,0),"◄ escribe codigo"),"no existe código "))</f>
        <v xml:space="preserve"> </v>
      </c>
      <c r="G2999" s="65" t="str">
        <f>IFERROR(IF(A2999&gt;0,VLOOKUP(A2999,Relación!A:C,3,0),"")," ")</f>
        <v/>
      </c>
      <c r="H2999" s="65" t="str">
        <f>IFERROR(IF(C2999&gt;0,VLOOKUP(A2999,Relación!A:D,4,0),"")," ")</f>
        <v/>
      </c>
      <c r="I2999" s="67" t="str">
        <f t="shared" si="236"/>
        <v xml:space="preserve"> </v>
      </c>
      <c r="J2999" s="65" t="str">
        <f>IFERROR(IF(D2999&gt;0,VLOOKUP(A2999,Relación!A:E,5,0),"")," ")</f>
        <v/>
      </c>
      <c r="K2999" s="66" t="str">
        <f t="shared" si="237"/>
        <v xml:space="preserve"> </v>
      </c>
      <c r="L2999" s="68" t="str">
        <f t="shared" si="234"/>
        <v xml:space="preserve"> </v>
      </c>
      <c r="M2999" s="68" t="str">
        <f t="shared" si="235"/>
        <v xml:space="preserve"> </v>
      </c>
    </row>
    <row r="3000" spans="1:13" ht="16.5" x14ac:dyDescent="0.25">
      <c r="A3000" s="94"/>
      <c r="B3000" s="95"/>
      <c r="C3000" s="94"/>
      <c r="D3000" s="94"/>
      <c r="E3000" s="85" t="str">
        <f t="shared" si="233"/>
        <v/>
      </c>
      <c r="F3000" s="65" t="str">
        <f>IF(ISBLANK(A3000)," ",IFERROR(IF(A3000&gt;0,VLOOKUP(A3000,Relación!A:C,2,0),"◄ escribe codigo"),"no existe código "))</f>
        <v xml:space="preserve"> </v>
      </c>
      <c r="G3000" s="65" t="str">
        <f>IFERROR(IF(A3000&gt;0,VLOOKUP(A3000,Relación!A:C,3,0),"")," ")</f>
        <v/>
      </c>
      <c r="H3000" s="65" t="str">
        <f>IFERROR(IF(C3000&gt;0,VLOOKUP(A3000,Relación!A:D,4,0),"")," ")</f>
        <v/>
      </c>
      <c r="I3000" s="67" t="str">
        <f t="shared" si="236"/>
        <v xml:space="preserve"> </v>
      </c>
      <c r="J3000" s="65" t="str">
        <f>IFERROR(IF(D3000&gt;0,VLOOKUP(A3000,Relación!A:E,5,0),"")," ")</f>
        <v/>
      </c>
      <c r="K3000" s="66" t="str">
        <f t="shared" si="237"/>
        <v xml:space="preserve"> </v>
      </c>
      <c r="L3000" s="68" t="str">
        <f t="shared" si="234"/>
        <v xml:space="preserve"> </v>
      </c>
      <c r="M3000" s="68" t="str">
        <f t="shared" si="235"/>
        <v xml:space="preserve"> </v>
      </c>
    </row>
    <row r="3001" spans="1:13" ht="16.5" x14ac:dyDescent="0.25">
      <c r="A3001" s="94"/>
      <c r="B3001" s="95"/>
      <c r="C3001" s="94"/>
      <c r="D3001" s="94"/>
      <c r="E3001" s="85" t="str">
        <f t="shared" si="233"/>
        <v/>
      </c>
      <c r="F3001" s="65" t="str">
        <f>IF(ISBLANK(A3001)," ",IFERROR(IF(A3001&gt;0,VLOOKUP(A3001,Relación!A:C,2,0),"◄ escribe codigo"),"no existe código "))</f>
        <v xml:space="preserve"> </v>
      </c>
      <c r="G3001" s="65" t="str">
        <f>IFERROR(IF(A3001&gt;0,VLOOKUP(A3001,Relación!A:C,3,0),"")," ")</f>
        <v/>
      </c>
      <c r="H3001" s="65" t="str">
        <f>IFERROR(IF(C3001&gt;0,VLOOKUP(A3001,Relación!A:D,4,0),"")," ")</f>
        <v/>
      </c>
      <c r="I3001" s="67" t="str">
        <f t="shared" si="236"/>
        <v xml:space="preserve"> </v>
      </c>
      <c r="J3001" s="65" t="str">
        <f>IFERROR(IF(D3001&gt;0,VLOOKUP(A3001,Relación!A:E,5,0),"")," ")</f>
        <v/>
      </c>
      <c r="K3001" s="66" t="str">
        <f t="shared" si="237"/>
        <v xml:space="preserve"> </v>
      </c>
      <c r="L3001" s="68" t="str">
        <f t="shared" si="234"/>
        <v xml:space="preserve"> </v>
      </c>
      <c r="M3001" s="68" t="str">
        <f t="shared" si="235"/>
        <v xml:space="preserve"> </v>
      </c>
    </row>
    <row r="3002" spans="1:13" ht="16.5" x14ac:dyDescent="0.25">
      <c r="A3002" s="94"/>
      <c r="B3002" s="95"/>
      <c r="C3002" s="94"/>
      <c r="D3002" s="94"/>
      <c r="E3002" s="85" t="str">
        <f t="shared" si="233"/>
        <v/>
      </c>
      <c r="F3002" s="65" t="str">
        <f>IF(ISBLANK(A3002)," ",IFERROR(IF(A3002&gt;0,VLOOKUP(A3002,Relación!A:C,2,0),"◄ escribe codigo"),"no existe código "))</f>
        <v xml:space="preserve"> </v>
      </c>
      <c r="G3002" s="65" t="str">
        <f>IFERROR(IF(A3002&gt;0,VLOOKUP(A3002,Relación!A:C,3,0),"")," ")</f>
        <v/>
      </c>
      <c r="H3002" s="65" t="str">
        <f>IFERROR(IF(C3002&gt;0,VLOOKUP(A3002,Relación!A:D,4,0),"")," ")</f>
        <v/>
      </c>
      <c r="I3002" s="67" t="str">
        <f t="shared" si="236"/>
        <v xml:space="preserve"> </v>
      </c>
      <c r="J3002" s="65" t="str">
        <f>IFERROR(IF(D3002&gt;0,VLOOKUP(A3002,Relación!A:E,5,0),"")," ")</f>
        <v/>
      </c>
      <c r="K3002" s="66" t="str">
        <f t="shared" si="237"/>
        <v xml:space="preserve"> </v>
      </c>
      <c r="L3002" s="68" t="str">
        <f t="shared" si="234"/>
        <v xml:space="preserve"> </v>
      </c>
      <c r="M3002" s="68" t="str">
        <f t="shared" si="235"/>
        <v xml:space="preserve"> </v>
      </c>
    </row>
    <row r="3003" spans="1:13" ht="16.5" x14ac:dyDescent="0.25">
      <c r="A3003" s="94"/>
      <c r="B3003" s="95"/>
      <c r="C3003" s="94"/>
      <c r="D3003" s="94"/>
      <c r="E3003" s="85" t="str">
        <f t="shared" si="233"/>
        <v/>
      </c>
      <c r="F3003" s="65" t="str">
        <f>IF(ISBLANK(A3003)," ",IFERROR(IF(A3003&gt;0,VLOOKUP(A3003,Relación!A:C,2,0),"◄ escribe codigo"),"no existe código "))</f>
        <v xml:space="preserve"> </v>
      </c>
      <c r="G3003" s="65" t="str">
        <f>IFERROR(IF(A3003&gt;0,VLOOKUP(A3003,Relación!A:C,3,0),"")," ")</f>
        <v/>
      </c>
      <c r="H3003" s="65" t="str">
        <f>IFERROR(IF(C3003&gt;0,VLOOKUP(A3003,Relación!A:D,4,0),"")," ")</f>
        <v/>
      </c>
      <c r="I3003" s="67" t="str">
        <f t="shared" si="236"/>
        <v xml:space="preserve"> </v>
      </c>
      <c r="J3003" s="65" t="str">
        <f>IFERROR(IF(D3003&gt;0,VLOOKUP(A3003,Relación!A:E,5,0),"")," ")</f>
        <v/>
      </c>
      <c r="K3003" s="66" t="str">
        <f t="shared" si="237"/>
        <v xml:space="preserve"> </v>
      </c>
      <c r="L3003" s="68" t="str">
        <f t="shared" si="234"/>
        <v xml:space="preserve"> </v>
      </c>
      <c r="M3003" s="68" t="str">
        <f t="shared" si="235"/>
        <v xml:space="preserve"> </v>
      </c>
    </row>
    <row r="3004" spans="1:13" ht="16.5" x14ac:dyDescent="0.25">
      <c r="A3004" s="94"/>
      <c r="B3004" s="95"/>
      <c r="C3004" s="94"/>
      <c r="D3004" s="94"/>
      <c r="E3004" s="85" t="str">
        <f t="shared" si="233"/>
        <v/>
      </c>
      <c r="F3004" s="65" t="str">
        <f>IF(ISBLANK(A3004)," ",IFERROR(IF(A3004&gt;0,VLOOKUP(A3004,Relación!A:C,2,0),"◄ escribe codigo"),"no existe código "))</f>
        <v xml:space="preserve"> </v>
      </c>
      <c r="G3004" s="65" t="str">
        <f>IFERROR(IF(A3004&gt;0,VLOOKUP(A3004,Relación!A:C,3,0),"")," ")</f>
        <v/>
      </c>
      <c r="H3004" s="65" t="str">
        <f>IFERROR(IF(C3004&gt;0,VLOOKUP(A3004,Relación!A:D,4,0),"")," ")</f>
        <v/>
      </c>
      <c r="I3004" s="67" t="str">
        <f t="shared" si="236"/>
        <v xml:space="preserve"> </v>
      </c>
      <c r="J3004" s="65" t="str">
        <f>IFERROR(IF(D3004&gt;0,VLOOKUP(A3004,Relación!A:E,5,0),"")," ")</f>
        <v/>
      </c>
      <c r="K3004" s="66" t="str">
        <f t="shared" si="237"/>
        <v xml:space="preserve"> </v>
      </c>
      <c r="L3004" s="68" t="str">
        <f t="shared" si="234"/>
        <v xml:space="preserve"> </v>
      </c>
      <c r="M3004" s="68" t="str">
        <f t="shared" si="235"/>
        <v xml:space="preserve"> </v>
      </c>
    </row>
    <row r="3005" spans="1:13" ht="16.5" x14ac:dyDescent="0.25">
      <c r="A3005" s="94"/>
      <c r="B3005" s="95"/>
      <c r="C3005" s="94"/>
      <c r="D3005" s="94"/>
      <c r="E3005" s="85" t="str">
        <f t="shared" si="233"/>
        <v/>
      </c>
      <c r="F3005" s="65" t="str">
        <f>IF(ISBLANK(A3005)," ",IFERROR(IF(A3005&gt;0,VLOOKUP(A3005,Relación!A:C,2,0),"◄ escribe codigo"),"no existe código "))</f>
        <v xml:space="preserve"> </v>
      </c>
      <c r="G3005" s="65" t="str">
        <f>IFERROR(IF(A3005&gt;0,VLOOKUP(A3005,Relación!A:C,3,0),"")," ")</f>
        <v/>
      </c>
      <c r="H3005" s="65" t="str">
        <f>IFERROR(IF(C3005&gt;0,VLOOKUP(A3005,Relación!A:D,4,0),"")," ")</f>
        <v/>
      </c>
      <c r="I3005" s="67" t="str">
        <f t="shared" si="236"/>
        <v xml:space="preserve"> </v>
      </c>
      <c r="J3005" s="65" t="str">
        <f>IFERROR(IF(D3005&gt;0,VLOOKUP(A3005,Relación!A:E,5,0),"")," ")</f>
        <v/>
      </c>
      <c r="K3005" s="66" t="str">
        <f t="shared" si="237"/>
        <v xml:space="preserve"> </v>
      </c>
      <c r="L3005" s="68" t="str">
        <f t="shared" si="234"/>
        <v xml:space="preserve"> </v>
      </c>
      <c r="M3005" s="68" t="str">
        <f t="shared" si="235"/>
        <v xml:space="preserve"> </v>
      </c>
    </row>
    <row r="3006" spans="1:13" ht="16.5" x14ac:dyDescent="0.25">
      <c r="A3006" s="94"/>
      <c r="B3006" s="95"/>
      <c r="C3006" s="94"/>
      <c r="D3006" s="94"/>
      <c r="E3006" s="85" t="str">
        <f t="shared" si="233"/>
        <v/>
      </c>
      <c r="F3006" s="65" t="str">
        <f>IF(ISBLANK(A3006)," ",IFERROR(IF(A3006&gt;0,VLOOKUP(A3006,Relación!A:C,2,0),"◄ escribe codigo"),"no existe código "))</f>
        <v xml:space="preserve"> </v>
      </c>
      <c r="G3006" s="65" t="str">
        <f>IFERROR(IF(A3006&gt;0,VLOOKUP(A3006,Relación!A:C,3,0),"")," ")</f>
        <v/>
      </c>
      <c r="H3006" s="65" t="str">
        <f>IFERROR(IF(C3006&gt;0,VLOOKUP(A3006,Relación!A:D,4,0),"")," ")</f>
        <v/>
      </c>
      <c r="I3006" s="67" t="str">
        <f t="shared" si="236"/>
        <v xml:space="preserve"> </v>
      </c>
      <c r="J3006" s="65" t="str">
        <f>IFERROR(IF(D3006&gt;0,VLOOKUP(A3006,Relación!A:E,5,0),"")," ")</f>
        <v/>
      </c>
      <c r="K3006" s="66" t="str">
        <f t="shared" si="237"/>
        <v xml:space="preserve"> </v>
      </c>
      <c r="L3006" s="68" t="str">
        <f t="shared" si="234"/>
        <v xml:space="preserve"> </v>
      </c>
      <c r="M3006" s="68" t="str">
        <f t="shared" si="235"/>
        <v xml:space="preserve"> </v>
      </c>
    </row>
    <row r="3007" spans="1:13" ht="16.5" x14ac:dyDescent="0.25">
      <c r="A3007" s="94"/>
      <c r="B3007" s="95"/>
      <c r="C3007" s="94"/>
      <c r="D3007" s="94"/>
      <c r="E3007" s="85" t="str">
        <f t="shared" si="233"/>
        <v/>
      </c>
      <c r="F3007" s="65" t="str">
        <f>IF(ISBLANK(A3007)," ",IFERROR(IF(A3007&gt;0,VLOOKUP(A3007,Relación!A:C,2,0),"◄ escribe codigo"),"no existe código "))</f>
        <v xml:space="preserve"> </v>
      </c>
      <c r="G3007" s="65" t="str">
        <f>IFERROR(IF(A3007&gt;0,VLOOKUP(A3007,Relación!A:C,3,0),"")," ")</f>
        <v/>
      </c>
      <c r="H3007" s="65" t="str">
        <f>IFERROR(IF(C3007&gt;0,VLOOKUP(A3007,Relación!A:D,4,0),"")," ")</f>
        <v/>
      </c>
      <c r="I3007" s="67" t="str">
        <f t="shared" si="236"/>
        <v xml:space="preserve"> </v>
      </c>
      <c r="J3007" s="65" t="str">
        <f>IFERROR(IF(D3007&gt;0,VLOOKUP(A3007,Relación!A:E,5,0),"")," ")</f>
        <v/>
      </c>
      <c r="K3007" s="66" t="str">
        <f t="shared" si="237"/>
        <v xml:space="preserve"> </v>
      </c>
      <c r="L3007" s="68" t="str">
        <f t="shared" si="234"/>
        <v xml:space="preserve"> </v>
      </c>
      <c r="M3007" s="68" t="str">
        <f t="shared" si="235"/>
        <v xml:space="preserve"> </v>
      </c>
    </row>
    <row r="3008" spans="1:13" ht="16.5" x14ac:dyDescent="0.25">
      <c r="A3008" s="94"/>
      <c r="B3008" s="95"/>
      <c r="C3008" s="94"/>
      <c r="D3008" s="94"/>
      <c r="E3008" s="85" t="str">
        <f t="shared" si="233"/>
        <v/>
      </c>
      <c r="F3008" s="65" t="str">
        <f>IF(ISBLANK(A3008)," ",IFERROR(IF(A3008&gt;0,VLOOKUP(A3008,Relación!A:C,2,0),"◄ escribe codigo"),"no existe código "))</f>
        <v xml:space="preserve"> </v>
      </c>
      <c r="G3008" s="65" t="str">
        <f>IFERROR(IF(A3008&gt;0,VLOOKUP(A3008,Relación!A:C,3,0),"")," ")</f>
        <v/>
      </c>
      <c r="H3008" s="65" t="str">
        <f>IFERROR(IF(C3008&gt;0,VLOOKUP(A3008,Relación!A:D,4,0),"")," ")</f>
        <v/>
      </c>
      <c r="I3008" s="67" t="str">
        <f t="shared" si="236"/>
        <v xml:space="preserve"> </v>
      </c>
      <c r="J3008" s="65" t="str">
        <f>IFERROR(IF(D3008&gt;0,VLOOKUP(A3008,Relación!A:E,5,0),"")," ")</f>
        <v/>
      </c>
      <c r="K3008" s="66" t="str">
        <f t="shared" si="237"/>
        <v xml:space="preserve"> </v>
      </c>
      <c r="L3008" s="68" t="str">
        <f t="shared" si="234"/>
        <v xml:space="preserve"> </v>
      </c>
      <c r="M3008" s="68" t="str">
        <f t="shared" si="235"/>
        <v xml:space="preserve"> </v>
      </c>
    </row>
    <row r="3009" spans="1:13" ht="16.5" x14ac:dyDescent="0.25">
      <c r="A3009" s="94"/>
      <c r="B3009" s="95"/>
      <c r="C3009" s="94"/>
      <c r="D3009" s="94"/>
      <c r="E3009" s="85" t="str">
        <f t="shared" si="233"/>
        <v/>
      </c>
      <c r="F3009" s="65" t="str">
        <f>IF(ISBLANK(A3009)," ",IFERROR(IF(A3009&gt;0,VLOOKUP(A3009,Relación!A:C,2,0),"◄ escribe codigo"),"no existe código "))</f>
        <v xml:space="preserve"> </v>
      </c>
      <c r="G3009" s="65" t="str">
        <f>IFERROR(IF(A3009&gt;0,VLOOKUP(A3009,Relación!A:C,3,0),"")," ")</f>
        <v/>
      </c>
      <c r="H3009" s="65" t="str">
        <f>IFERROR(IF(C3009&gt;0,VLOOKUP(A3009,Relación!A:D,4,0),"")," ")</f>
        <v/>
      </c>
      <c r="I3009" s="67" t="str">
        <f t="shared" si="236"/>
        <v xml:space="preserve"> </v>
      </c>
      <c r="J3009" s="65" t="str">
        <f>IFERROR(IF(D3009&gt;0,VLOOKUP(A3009,Relación!A:E,5,0),"")," ")</f>
        <v/>
      </c>
      <c r="K3009" s="66" t="str">
        <f t="shared" si="237"/>
        <v xml:space="preserve"> </v>
      </c>
      <c r="L3009" s="68" t="str">
        <f t="shared" si="234"/>
        <v xml:space="preserve"> </v>
      </c>
      <c r="M3009" s="68" t="str">
        <f t="shared" si="235"/>
        <v xml:space="preserve"> </v>
      </c>
    </row>
    <row r="3010" spans="1:13" ht="16.5" x14ac:dyDescent="0.25">
      <c r="A3010" s="94"/>
      <c r="B3010" s="95"/>
      <c r="C3010" s="94"/>
      <c r="D3010" s="94"/>
      <c r="E3010" s="85" t="str">
        <f t="shared" si="233"/>
        <v/>
      </c>
      <c r="F3010" s="65" t="str">
        <f>IF(ISBLANK(A3010)," ",IFERROR(IF(A3010&gt;0,VLOOKUP(A3010,Relación!A:C,2,0),"◄ escribe codigo"),"no existe código "))</f>
        <v xml:space="preserve"> </v>
      </c>
      <c r="G3010" s="65" t="str">
        <f>IFERROR(IF(A3010&gt;0,VLOOKUP(A3010,Relación!A:C,3,0),"")," ")</f>
        <v/>
      </c>
      <c r="H3010" s="65" t="str">
        <f>IFERROR(IF(C3010&gt;0,VLOOKUP(A3010,Relación!A:D,4,0),"")," ")</f>
        <v/>
      </c>
      <c r="I3010" s="67" t="str">
        <f t="shared" si="236"/>
        <v xml:space="preserve"> </v>
      </c>
      <c r="J3010" s="65" t="str">
        <f>IFERROR(IF(D3010&gt;0,VLOOKUP(A3010,Relación!A:E,5,0),"")," ")</f>
        <v/>
      </c>
      <c r="K3010" s="66" t="str">
        <f t="shared" si="237"/>
        <v xml:space="preserve"> </v>
      </c>
      <c r="L3010" s="68" t="str">
        <f t="shared" si="234"/>
        <v xml:space="preserve"> </v>
      </c>
      <c r="M3010" s="68" t="str">
        <f t="shared" si="235"/>
        <v xml:space="preserve"> </v>
      </c>
    </row>
    <row r="3011" spans="1:13" ht="16.5" x14ac:dyDescent="0.25">
      <c r="A3011" s="94"/>
      <c r="B3011" s="95"/>
      <c r="C3011" s="94"/>
      <c r="D3011" s="94"/>
      <c r="E3011" s="85" t="str">
        <f t="shared" ref="E3011:E3074" si="238">IF(AND(A3011&gt;0,ISBLANK(A3012)),SUMIF($A:$A,A3011,$C:$C)-SUMIF($A:$A,A3011,$D:$D),"")</f>
        <v/>
      </c>
      <c r="F3011" s="65" t="str">
        <f>IF(ISBLANK(A3011)," ",IFERROR(IF(A3011&gt;0,VLOOKUP(A3011,Relación!A:C,2,0),"◄ escribe codigo"),"no existe código "))</f>
        <v xml:space="preserve"> </v>
      </c>
      <c r="G3011" s="65" t="str">
        <f>IFERROR(IF(A3011&gt;0,VLOOKUP(A3011,Relación!A:C,3,0),"")," ")</f>
        <v/>
      </c>
      <c r="H3011" s="65" t="str">
        <f>IFERROR(IF(C3011&gt;0,VLOOKUP(A3011,Relación!A:D,4,0),"")," ")</f>
        <v/>
      </c>
      <c r="I3011" s="67" t="str">
        <f t="shared" si="236"/>
        <v xml:space="preserve"> </v>
      </c>
      <c r="J3011" s="65" t="str">
        <f>IFERROR(IF(D3011&gt;0,VLOOKUP(A3011,Relación!A:E,5,0),"")," ")</f>
        <v/>
      </c>
      <c r="K3011" s="66" t="str">
        <f t="shared" si="237"/>
        <v xml:space="preserve"> </v>
      </c>
      <c r="L3011" s="68" t="str">
        <f t="shared" ref="L3011:L3074" si="239">IF(ISBLANK(A3011)," ",SUMIF($A:$A,A3011,$C:$C)-SUMIF($A:$A,A3011,$D:$D))</f>
        <v xml:space="preserve"> </v>
      </c>
      <c r="M3011" s="68" t="str">
        <f t="shared" ref="M3011:M3074" si="240">IF(ISBLANK(A3011)," ",SUMIFS($C:$C,$A:$A,A3011)-SUMIFS($D:$D,$A:$A,A3011))</f>
        <v xml:space="preserve"> </v>
      </c>
    </row>
    <row r="3012" spans="1:13" ht="16.5" x14ac:dyDescent="0.25">
      <c r="A3012" s="94"/>
      <c r="B3012" s="95"/>
      <c r="C3012" s="94"/>
      <c r="D3012" s="94"/>
      <c r="E3012" s="85" t="str">
        <f t="shared" si="238"/>
        <v/>
      </c>
      <c r="F3012" s="65" t="str">
        <f>IF(ISBLANK(A3012)," ",IFERROR(IF(A3012&gt;0,VLOOKUP(A3012,Relación!A:C,2,0),"◄ escribe codigo"),"no existe código "))</f>
        <v xml:space="preserve"> </v>
      </c>
      <c r="G3012" s="65" t="str">
        <f>IFERROR(IF(A3012&gt;0,VLOOKUP(A3012,Relación!A:C,3,0),"")," ")</f>
        <v/>
      </c>
      <c r="H3012" s="65" t="str">
        <f>IFERROR(IF(C3012&gt;0,VLOOKUP(A3012,Relación!A:D,4,0),"")," ")</f>
        <v/>
      </c>
      <c r="I3012" s="67" t="str">
        <f t="shared" si="236"/>
        <v xml:space="preserve"> </v>
      </c>
      <c r="J3012" s="65" t="str">
        <f>IFERROR(IF(D3012&gt;0,VLOOKUP(A3012,Relación!A:E,5,0),"")," ")</f>
        <v/>
      </c>
      <c r="K3012" s="66" t="str">
        <f t="shared" si="237"/>
        <v xml:space="preserve"> </v>
      </c>
      <c r="L3012" s="68" t="str">
        <f t="shared" si="239"/>
        <v xml:space="preserve"> </v>
      </c>
      <c r="M3012" s="68" t="str">
        <f t="shared" si="240"/>
        <v xml:space="preserve"> </v>
      </c>
    </row>
    <row r="3013" spans="1:13" ht="16.5" x14ac:dyDescent="0.25">
      <c r="A3013" s="94"/>
      <c r="B3013" s="95"/>
      <c r="C3013" s="94"/>
      <c r="D3013" s="94"/>
      <c r="E3013" s="85" t="str">
        <f t="shared" si="238"/>
        <v/>
      </c>
      <c r="F3013" s="65" t="str">
        <f>IF(ISBLANK(A3013)," ",IFERROR(IF(A3013&gt;0,VLOOKUP(A3013,Relación!A:C,2,0),"◄ escribe codigo"),"no existe código "))</f>
        <v xml:space="preserve"> </v>
      </c>
      <c r="G3013" s="65" t="str">
        <f>IFERROR(IF(A3013&gt;0,VLOOKUP(A3013,Relación!A:C,3,0),"")," ")</f>
        <v/>
      </c>
      <c r="H3013" s="65" t="str">
        <f>IFERROR(IF(C3013&gt;0,VLOOKUP(A3013,Relación!A:D,4,0),"")," ")</f>
        <v/>
      </c>
      <c r="I3013" s="67" t="str">
        <f t="shared" si="236"/>
        <v xml:space="preserve"> </v>
      </c>
      <c r="J3013" s="65" t="str">
        <f>IFERROR(IF(D3013&gt;0,VLOOKUP(A3013,Relación!A:E,5,0),"")," ")</f>
        <v/>
      </c>
      <c r="K3013" s="66" t="str">
        <f t="shared" si="237"/>
        <v xml:space="preserve"> </v>
      </c>
      <c r="L3013" s="68" t="str">
        <f t="shared" si="239"/>
        <v xml:space="preserve"> </v>
      </c>
      <c r="M3013" s="68" t="str">
        <f t="shared" si="240"/>
        <v xml:space="preserve"> </v>
      </c>
    </row>
    <row r="3014" spans="1:13" ht="16.5" x14ac:dyDescent="0.25">
      <c r="A3014" s="94"/>
      <c r="B3014" s="95"/>
      <c r="C3014" s="94"/>
      <c r="D3014" s="94"/>
      <c r="E3014" s="85" t="str">
        <f t="shared" si="238"/>
        <v/>
      </c>
      <c r="F3014" s="65" t="str">
        <f>IF(ISBLANK(A3014)," ",IFERROR(IF(A3014&gt;0,VLOOKUP(A3014,Relación!A:C,2,0),"◄ escribe codigo"),"no existe código "))</f>
        <v xml:space="preserve"> </v>
      </c>
      <c r="G3014" s="65" t="str">
        <f>IFERROR(IF(A3014&gt;0,VLOOKUP(A3014,Relación!A:C,3,0),"")," ")</f>
        <v/>
      </c>
      <c r="H3014" s="65" t="str">
        <f>IFERROR(IF(C3014&gt;0,VLOOKUP(A3014,Relación!A:D,4,0),"")," ")</f>
        <v/>
      </c>
      <c r="I3014" s="67" t="str">
        <f t="shared" si="236"/>
        <v xml:space="preserve"> </v>
      </c>
      <c r="J3014" s="65" t="str">
        <f>IFERROR(IF(D3014&gt;0,VLOOKUP(A3014,Relación!A:E,5,0),"")," ")</f>
        <v/>
      </c>
      <c r="K3014" s="66" t="str">
        <f t="shared" si="237"/>
        <v xml:space="preserve"> </v>
      </c>
      <c r="L3014" s="68" t="str">
        <f t="shared" si="239"/>
        <v xml:space="preserve"> </v>
      </c>
      <c r="M3014" s="68" t="str">
        <f t="shared" si="240"/>
        <v xml:space="preserve"> </v>
      </c>
    </row>
    <row r="3015" spans="1:13" ht="16.5" x14ac:dyDescent="0.25">
      <c r="A3015" s="94"/>
      <c r="B3015" s="95"/>
      <c r="C3015" s="94"/>
      <c r="D3015" s="94"/>
      <c r="E3015" s="85" t="str">
        <f t="shared" si="238"/>
        <v/>
      </c>
      <c r="F3015" s="65" t="str">
        <f>IF(ISBLANK(A3015)," ",IFERROR(IF(A3015&gt;0,VLOOKUP(A3015,Relación!A:C,2,0),"◄ escribe codigo"),"no existe código "))</f>
        <v xml:space="preserve"> </v>
      </c>
      <c r="G3015" s="65" t="str">
        <f>IFERROR(IF(A3015&gt;0,VLOOKUP(A3015,Relación!A:C,3,0),"")," ")</f>
        <v/>
      </c>
      <c r="H3015" s="65" t="str">
        <f>IFERROR(IF(C3015&gt;0,VLOOKUP(A3015,Relación!A:D,4,0),"")," ")</f>
        <v/>
      </c>
      <c r="I3015" s="67" t="str">
        <f t="shared" si="236"/>
        <v xml:space="preserve"> </v>
      </c>
      <c r="J3015" s="65" t="str">
        <f>IFERROR(IF(D3015&gt;0,VLOOKUP(A3015,Relación!A:E,5,0),"")," ")</f>
        <v/>
      </c>
      <c r="K3015" s="66" t="str">
        <f t="shared" si="237"/>
        <v xml:space="preserve"> </v>
      </c>
      <c r="L3015" s="68" t="str">
        <f t="shared" si="239"/>
        <v xml:space="preserve"> </v>
      </c>
      <c r="M3015" s="68" t="str">
        <f t="shared" si="240"/>
        <v xml:space="preserve"> </v>
      </c>
    </row>
    <row r="3016" spans="1:13" ht="16.5" x14ac:dyDescent="0.25">
      <c r="A3016" s="94"/>
      <c r="B3016" s="95"/>
      <c r="C3016" s="94"/>
      <c r="D3016" s="94"/>
      <c r="E3016" s="85" t="str">
        <f t="shared" si="238"/>
        <v/>
      </c>
      <c r="F3016" s="65" t="str">
        <f>IF(ISBLANK(A3016)," ",IFERROR(IF(A3016&gt;0,VLOOKUP(A3016,Relación!A:C,2,0),"◄ escribe codigo"),"no existe código "))</f>
        <v xml:space="preserve"> </v>
      </c>
      <c r="G3016" s="65" t="str">
        <f>IFERROR(IF(A3016&gt;0,VLOOKUP(A3016,Relación!A:C,3,0),"")," ")</f>
        <v/>
      </c>
      <c r="H3016" s="65" t="str">
        <f>IFERROR(IF(C3016&gt;0,VLOOKUP(A3016,Relación!A:D,4,0),"")," ")</f>
        <v/>
      </c>
      <c r="I3016" s="67" t="str">
        <f t="shared" si="236"/>
        <v xml:space="preserve"> </v>
      </c>
      <c r="J3016" s="65" t="str">
        <f>IFERROR(IF(D3016&gt;0,VLOOKUP(A3016,Relación!A:E,5,0),"")," ")</f>
        <v/>
      </c>
      <c r="K3016" s="66" t="str">
        <f t="shared" si="237"/>
        <v xml:space="preserve"> </v>
      </c>
      <c r="L3016" s="68" t="str">
        <f t="shared" si="239"/>
        <v xml:space="preserve"> </v>
      </c>
      <c r="M3016" s="68" t="str">
        <f t="shared" si="240"/>
        <v xml:space="preserve"> </v>
      </c>
    </row>
    <row r="3017" spans="1:13" ht="16.5" x14ac:dyDescent="0.25">
      <c r="A3017" s="94"/>
      <c r="B3017" s="95"/>
      <c r="C3017" s="94"/>
      <c r="D3017" s="94"/>
      <c r="E3017" s="85" t="str">
        <f t="shared" si="238"/>
        <v/>
      </c>
      <c r="F3017" s="65" t="str">
        <f>IF(ISBLANK(A3017)," ",IFERROR(IF(A3017&gt;0,VLOOKUP(A3017,Relación!A:C,2,0),"◄ escribe codigo"),"no existe código "))</f>
        <v xml:space="preserve"> </v>
      </c>
      <c r="G3017" s="65" t="str">
        <f>IFERROR(IF(A3017&gt;0,VLOOKUP(A3017,Relación!A:C,3,0),"")," ")</f>
        <v/>
      </c>
      <c r="H3017" s="65" t="str">
        <f>IFERROR(IF(C3017&gt;0,VLOOKUP(A3017,Relación!A:D,4,0),"")," ")</f>
        <v/>
      </c>
      <c r="I3017" s="67" t="str">
        <f t="shared" si="236"/>
        <v xml:space="preserve"> </v>
      </c>
      <c r="J3017" s="65" t="str">
        <f>IFERROR(IF(D3017&gt;0,VLOOKUP(A3017,Relación!A:E,5,0),"")," ")</f>
        <v/>
      </c>
      <c r="K3017" s="66" t="str">
        <f t="shared" si="237"/>
        <v xml:space="preserve"> </v>
      </c>
      <c r="L3017" s="68" t="str">
        <f t="shared" si="239"/>
        <v xml:space="preserve"> </v>
      </c>
      <c r="M3017" s="68" t="str">
        <f t="shared" si="240"/>
        <v xml:space="preserve"> </v>
      </c>
    </row>
    <row r="3018" spans="1:13" ht="16.5" x14ac:dyDescent="0.25">
      <c r="A3018" s="94"/>
      <c r="B3018" s="95"/>
      <c r="C3018" s="94"/>
      <c r="D3018" s="94"/>
      <c r="E3018" s="85" t="str">
        <f t="shared" si="238"/>
        <v/>
      </c>
      <c r="F3018" s="65" t="str">
        <f>IF(ISBLANK(A3018)," ",IFERROR(IF(A3018&gt;0,VLOOKUP(A3018,Relación!A:C,2,0),"◄ escribe codigo"),"no existe código "))</f>
        <v xml:space="preserve"> </v>
      </c>
      <c r="G3018" s="65" t="str">
        <f>IFERROR(IF(A3018&gt;0,VLOOKUP(A3018,Relación!A:C,3,0),"")," ")</f>
        <v/>
      </c>
      <c r="H3018" s="65" t="str">
        <f>IFERROR(IF(C3018&gt;0,VLOOKUP(A3018,Relación!A:D,4,0),"")," ")</f>
        <v/>
      </c>
      <c r="I3018" s="67" t="str">
        <f t="shared" si="236"/>
        <v xml:space="preserve"> </v>
      </c>
      <c r="J3018" s="65" t="str">
        <f>IFERROR(IF(D3018&gt;0,VLOOKUP(A3018,Relación!A:E,5,0),"")," ")</f>
        <v/>
      </c>
      <c r="K3018" s="66" t="str">
        <f t="shared" si="237"/>
        <v xml:space="preserve"> </v>
      </c>
      <c r="L3018" s="68" t="str">
        <f t="shared" si="239"/>
        <v xml:space="preserve"> </v>
      </c>
      <c r="M3018" s="68" t="str">
        <f t="shared" si="240"/>
        <v xml:space="preserve"> </v>
      </c>
    </row>
    <row r="3019" spans="1:13" ht="16.5" x14ac:dyDescent="0.25">
      <c r="A3019" s="94"/>
      <c r="B3019" s="95"/>
      <c r="C3019" s="94"/>
      <c r="D3019" s="94"/>
      <c r="E3019" s="85" t="str">
        <f t="shared" si="238"/>
        <v/>
      </c>
      <c r="F3019" s="65" t="str">
        <f>IF(ISBLANK(A3019)," ",IFERROR(IF(A3019&gt;0,VLOOKUP(A3019,Relación!A:C,2,0),"◄ escribe codigo"),"no existe código "))</f>
        <v xml:space="preserve"> </v>
      </c>
      <c r="G3019" s="65" t="str">
        <f>IFERROR(IF(A3019&gt;0,VLOOKUP(A3019,Relación!A:C,3,0),"")," ")</f>
        <v/>
      </c>
      <c r="H3019" s="65" t="str">
        <f>IFERROR(IF(C3019&gt;0,VLOOKUP(A3019,Relación!A:D,4,0),"")," ")</f>
        <v/>
      </c>
      <c r="I3019" s="67" t="str">
        <f t="shared" si="236"/>
        <v xml:space="preserve"> </v>
      </c>
      <c r="J3019" s="65" t="str">
        <f>IFERROR(IF(D3019&gt;0,VLOOKUP(A3019,Relación!A:E,5,0),"")," ")</f>
        <v/>
      </c>
      <c r="K3019" s="66" t="str">
        <f t="shared" si="237"/>
        <v xml:space="preserve"> </v>
      </c>
      <c r="L3019" s="68" t="str">
        <f t="shared" si="239"/>
        <v xml:space="preserve"> </v>
      </c>
      <c r="M3019" s="68" t="str">
        <f t="shared" si="240"/>
        <v xml:space="preserve"> </v>
      </c>
    </row>
    <row r="3020" spans="1:13" ht="16.5" x14ac:dyDescent="0.25">
      <c r="A3020" s="94"/>
      <c r="B3020" s="95"/>
      <c r="C3020" s="94"/>
      <c r="D3020" s="94"/>
      <c r="E3020" s="85" t="str">
        <f t="shared" si="238"/>
        <v/>
      </c>
      <c r="F3020" s="65" t="str">
        <f>IF(ISBLANK(A3020)," ",IFERROR(IF(A3020&gt;0,VLOOKUP(A3020,Relación!A:C,2,0),"◄ escribe codigo"),"no existe código "))</f>
        <v xml:space="preserve"> </v>
      </c>
      <c r="G3020" s="65" t="str">
        <f>IFERROR(IF(A3020&gt;0,VLOOKUP(A3020,Relación!A:C,3,0),"")," ")</f>
        <v/>
      </c>
      <c r="H3020" s="65" t="str">
        <f>IFERROR(IF(C3020&gt;0,VLOOKUP(A3020,Relación!A:D,4,0),"")," ")</f>
        <v/>
      </c>
      <c r="I3020" s="67" t="str">
        <f t="shared" si="236"/>
        <v xml:space="preserve"> </v>
      </c>
      <c r="J3020" s="65" t="str">
        <f>IFERROR(IF(D3020&gt;0,VLOOKUP(A3020,Relación!A:E,5,0),"")," ")</f>
        <v/>
      </c>
      <c r="K3020" s="66" t="str">
        <f t="shared" si="237"/>
        <v xml:space="preserve"> </v>
      </c>
      <c r="L3020" s="68" t="str">
        <f t="shared" si="239"/>
        <v xml:space="preserve"> </v>
      </c>
      <c r="M3020" s="68" t="str">
        <f t="shared" si="240"/>
        <v xml:space="preserve"> </v>
      </c>
    </row>
    <row r="3021" spans="1:13" ht="16.5" x14ac:dyDescent="0.25">
      <c r="A3021" s="94"/>
      <c r="B3021" s="95"/>
      <c r="C3021" s="94"/>
      <c r="D3021" s="94"/>
      <c r="E3021" s="85" t="str">
        <f t="shared" si="238"/>
        <v/>
      </c>
      <c r="F3021" s="65" t="str">
        <f>IF(ISBLANK(A3021)," ",IFERROR(IF(A3021&gt;0,VLOOKUP(A3021,Relación!A:C,2,0),"◄ escribe codigo"),"no existe código "))</f>
        <v xml:space="preserve"> </v>
      </c>
      <c r="G3021" s="65" t="str">
        <f>IFERROR(IF(A3021&gt;0,VLOOKUP(A3021,Relación!A:C,3,0),"")," ")</f>
        <v/>
      </c>
      <c r="H3021" s="65" t="str">
        <f>IFERROR(IF(C3021&gt;0,VLOOKUP(A3021,Relación!A:D,4,0),"")," ")</f>
        <v/>
      </c>
      <c r="I3021" s="67" t="str">
        <f t="shared" si="236"/>
        <v xml:space="preserve"> </v>
      </c>
      <c r="J3021" s="65" t="str">
        <f>IFERROR(IF(D3021&gt;0,VLOOKUP(A3021,Relación!A:E,5,0),"")," ")</f>
        <v/>
      </c>
      <c r="K3021" s="66" t="str">
        <f t="shared" si="237"/>
        <v xml:space="preserve"> </v>
      </c>
      <c r="L3021" s="68" t="str">
        <f t="shared" si="239"/>
        <v xml:space="preserve"> </v>
      </c>
      <c r="M3021" s="68" t="str">
        <f t="shared" si="240"/>
        <v xml:space="preserve"> </v>
      </c>
    </row>
    <row r="3022" spans="1:13" ht="16.5" x14ac:dyDescent="0.25">
      <c r="A3022" s="94"/>
      <c r="B3022" s="95"/>
      <c r="C3022" s="94"/>
      <c r="D3022" s="94"/>
      <c r="E3022" s="85" t="str">
        <f t="shared" si="238"/>
        <v/>
      </c>
      <c r="F3022" s="65" t="str">
        <f>IF(ISBLANK(A3022)," ",IFERROR(IF(A3022&gt;0,VLOOKUP(A3022,Relación!A:C,2,0),"◄ escribe codigo"),"no existe código "))</f>
        <v xml:space="preserve"> </v>
      </c>
      <c r="G3022" s="65" t="str">
        <f>IFERROR(IF(A3022&gt;0,VLOOKUP(A3022,Relación!A:C,3,0),"")," ")</f>
        <v/>
      </c>
      <c r="H3022" s="65" t="str">
        <f>IFERROR(IF(C3022&gt;0,VLOOKUP(A3022,Relación!A:D,4,0),"")," ")</f>
        <v/>
      </c>
      <c r="I3022" s="67" t="str">
        <f t="shared" si="236"/>
        <v xml:space="preserve"> </v>
      </c>
      <c r="J3022" s="65" t="str">
        <f>IFERROR(IF(D3022&gt;0,VLOOKUP(A3022,Relación!A:E,5,0),"")," ")</f>
        <v/>
      </c>
      <c r="K3022" s="66" t="str">
        <f t="shared" si="237"/>
        <v xml:space="preserve"> </v>
      </c>
      <c r="L3022" s="68" t="str">
        <f t="shared" si="239"/>
        <v xml:space="preserve"> </v>
      </c>
      <c r="M3022" s="68" t="str">
        <f t="shared" si="240"/>
        <v xml:space="preserve"> </v>
      </c>
    </row>
    <row r="3023" spans="1:13" ht="16.5" x14ac:dyDescent="0.25">
      <c r="A3023" s="94"/>
      <c r="B3023" s="95"/>
      <c r="C3023" s="94"/>
      <c r="D3023" s="94"/>
      <c r="E3023" s="85" t="str">
        <f t="shared" si="238"/>
        <v/>
      </c>
      <c r="F3023" s="65" t="str">
        <f>IF(ISBLANK(A3023)," ",IFERROR(IF(A3023&gt;0,VLOOKUP(A3023,Relación!A:C,2,0),"◄ escribe codigo"),"no existe código "))</f>
        <v xml:space="preserve"> </v>
      </c>
      <c r="G3023" s="65" t="str">
        <f>IFERROR(IF(A3023&gt;0,VLOOKUP(A3023,Relación!A:C,3,0),"")," ")</f>
        <v/>
      </c>
      <c r="H3023" s="65" t="str">
        <f>IFERROR(IF(C3023&gt;0,VLOOKUP(A3023,Relación!A:D,4,0),"")," ")</f>
        <v/>
      </c>
      <c r="I3023" s="67" t="str">
        <f t="shared" si="236"/>
        <v xml:space="preserve"> </v>
      </c>
      <c r="J3023" s="65" t="str">
        <f>IFERROR(IF(D3023&gt;0,VLOOKUP(A3023,Relación!A:E,5,0),"")," ")</f>
        <v/>
      </c>
      <c r="K3023" s="66" t="str">
        <f t="shared" si="237"/>
        <v xml:space="preserve"> </v>
      </c>
      <c r="L3023" s="68" t="str">
        <f t="shared" si="239"/>
        <v xml:space="preserve"> </v>
      </c>
      <c r="M3023" s="68" t="str">
        <f t="shared" si="240"/>
        <v xml:space="preserve"> </v>
      </c>
    </row>
    <row r="3024" spans="1:13" ht="16.5" x14ac:dyDescent="0.25">
      <c r="A3024" s="94"/>
      <c r="B3024" s="95"/>
      <c r="C3024" s="94"/>
      <c r="D3024" s="94"/>
      <c r="E3024" s="85" t="str">
        <f t="shared" si="238"/>
        <v/>
      </c>
      <c r="F3024" s="65" t="str">
        <f>IF(ISBLANK(A3024)," ",IFERROR(IF(A3024&gt;0,VLOOKUP(A3024,Relación!A:C,2,0),"◄ escribe codigo"),"no existe código "))</f>
        <v xml:space="preserve"> </v>
      </c>
      <c r="G3024" s="65" t="str">
        <f>IFERROR(IF(A3024&gt;0,VLOOKUP(A3024,Relación!A:C,3,0),"")," ")</f>
        <v/>
      </c>
      <c r="H3024" s="65" t="str">
        <f>IFERROR(IF(C3024&gt;0,VLOOKUP(A3024,Relación!A:D,4,0),"")," ")</f>
        <v/>
      </c>
      <c r="I3024" s="67" t="str">
        <f t="shared" si="236"/>
        <v xml:space="preserve"> </v>
      </c>
      <c r="J3024" s="65" t="str">
        <f>IFERROR(IF(D3024&gt;0,VLOOKUP(A3024,Relación!A:E,5,0),"")," ")</f>
        <v/>
      </c>
      <c r="K3024" s="66" t="str">
        <f t="shared" si="237"/>
        <v xml:space="preserve"> </v>
      </c>
      <c r="L3024" s="68" t="str">
        <f t="shared" si="239"/>
        <v xml:space="preserve"> </v>
      </c>
      <c r="M3024" s="68" t="str">
        <f t="shared" si="240"/>
        <v xml:space="preserve"> </v>
      </c>
    </row>
    <row r="3025" spans="1:13" ht="16.5" x14ac:dyDescent="0.25">
      <c r="A3025" s="94"/>
      <c r="B3025" s="95"/>
      <c r="C3025" s="94"/>
      <c r="D3025" s="94"/>
      <c r="E3025" s="85" t="str">
        <f t="shared" si="238"/>
        <v/>
      </c>
      <c r="F3025" s="65" t="str">
        <f>IF(ISBLANK(A3025)," ",IFERROR(IF(A3025&gt;0,VLOOKUP(A3025,Relación!A:C,2,0),"◄ escribe codigo"),"no existe código "))</f>
        <v xml:space="preserve"> </v>
      </c>
      <c r="G3025" s="65" t="str">
        <f>IFERROR(IF(A3025&gt;0,VLOOKUP(A3025,Relación!A:C,3,0),"")," ")</f>
        <v/>
      </c>
      <c r="H3025" s="65" t="str">
        <f>IFERROR(IF(C3025&gt;0,VLOOKUP(A3025,Relación!A:D,4,0),"")," ")</f>
        <v/>
      </c>
      <c r="I3025" s="67" t="str">
        <f t="shared" si="236"/>
        <v xml:space="preserve"> </v>
      </c>
      <c r="J3025" s="65" t="str">
        <f>IFERROR(IF(D3025&gt;0,VLOOKUP(A3025,Relación!A:E,5,0),"")," ")</f>
        <v/>
      </c>
      <c r="K3025" s="66" t="str">
        <f t="shared" si="237"/>
        <v xml:space="preserve"> </v>
      </c>
      <c r="L3025" s="68" t="str">
        <f t="shared" si="239"/>
        <v xml:space="preserve"> </v>
      </c>
      <c r="M3025" s="68" t="str">
        <f t="shared" si="240"/>
        <v xml:space="preserve"> </v>
      </c>
    </row>
    <row r="3026" spans="1:13" ht="16.5" x14ac:dyDescent="0.25">
      <c r="A3026" s="94"/>
      <c r="B3026" s="95"/>
      <c r="C3026" s="94"/>
      <c r="D3026" s="94"/>
      <c r="E3026" s="85" t="str">
        <f t="shared" si="238"/>
        <v/>
      </c>
      <c r="F3026" s="65" t="str">
        <f>IF(ISBLANK(A3026)," ",IFERROR(IF(A3026&gt;0,VLOOKUP(A3026,Relación!A:C,2,0),"◄ escribe codigo"),"no existe código "))</f>
        <v xml:space="preserve"> </v>
      </c>
      <c r="G3026" s="65" t="str">
        <f>IFERROR(IF(A3026&gt;0,VLOOKUP(A3026,Relación!A:C,3,0),"")," ")</f>
        <v/>
      </c>
      <c r="H3026" s="65" t="str">
        <f>IFERROR(IF(C3026&gt;0,VLOOKUP(A3026,Relación!A:D,4,0),"")," ")</f>
        <v/>
      </c>
      <c r="I3026" s="67" t="str">
        <f t="shared" si="236"/>
        <v xml:space="preserve"> </v>
      </c>
      <c r="J3026" s="65" t="str">
        <f>IFERROR(IF(D3026&gt;0,VLOOKUP(A3026,Relación!A:E,5,0),"")," ")</f>
        <v/>
      </c>
      <c r="K3026" s="66" t="str">
        <f t="shared" si="237"/>
        <v xml:space="preserve"> </v>
      </c>
      <c r="L3026" s="68" t="str">
        <f t="shared" si="239"/>
        <v xml:space="preserve"> </v>
      </c>
      <c r="M3026" s="68" t="str">
        <f t="shared" si="240"/>
        <v xml:space="preserve"> </v>
      </c>
    </row>
    <row r="3027" spans="1:13" ht="16.5" x14ac:dyDescent="0.25">
      <c r="A3027" s="94"/>
      <c r="B3027" s="95"/>
      <c r="C3027" s="94"/>
      <c r="D3027" s="94"/>
      <c r="E3027" s="85" t="str">
        <f t="shared" si="238"/>
        <v/>
      </c>
      <c r="F3027" s="65" t="str">
        <f>IF(ISBLANK(A3027)," ",IFERROR(IF(A3027&gt;0,VLOOKUP(A3027,Relación!A:C,2,0),"◄ escribe codigo"),"no existe código "))</f>
        <v xml:space="preserve"> </v>
      </c>
      <c r="G3027" s="65" t="str">
        <f>IFERROR(IF(A3027&gt;0,VLOOKUP(A3027,Relación!A:C,3,0),"")," ")</f>
        <v/>
      </c>
      <c r="H3027" s="65" t="str">
        <f>IFERROR(IF(C3027&gt;0,VLOOKUP(A3027,Relación!A:D,4,0),"")," ")</f>
        <v/>
      </c>
      <c r="I3027" s="67" t="str">
        <f t="shared" si="236"/>
        <v xml:space="preserve"> </v>
      </c>
      <c r="J3027" s="65" t="str">
        <f>IFERROR(IF(D3027&gt;0,VLOOKUP(A3027,Relación!A:E,5,0),"")," ")</f>
        <v/>
      </c>
      <c r="K3027" s="66" t="str">
        <f t="shared" si="237"/>
        <v xml:space="preserve"> </v>
      </c>
      <c r="L3027" s="68" t="str">
        <f t="shared" si="239"/>
        <v xml:space="preserve"> </v>
      </c>
      <c r="M3027" s="68" t="str">
        <f t="shared" si="240"/>
        <v xml:space="preserve"> </v>
      </c>
    </row>
    <row r="3028" spans="1:13" ht="16.5" x14ac:dyDescent="0.25">
      <c r="A3028" s="94"/>
      <c r="B3028" s="95"/>
      <c r="C3028" s="94"/>
      <c r="D3028" s="94"/>
      <c r="E3028" s="85" t="str">
        <f t="shared" si="238"/>
        <v/>
      </c>
      <c r="F3028" s="65" t="str">
        <f>IF(ISBLANK(A3028)," ",IFERROR(IF(A3028&gt;0,VLOOKUP(A3028,Relación!A:C,2,0),"◄ escribe codigo"),"no existe código "))</f>
        <v xml:space="preserve"> </v>
      </c>
      <c r="G3028" s="65" t="str">
        <f>IFERROR(IF(A3028&gt;0,VLOOKUP(A3028,Relación!A:C,3,0),"")," ")</f>
        <v/>
      </c>
      <c r="H3028" s="65" t="str">
        <f>IFERROR(IF(C3028&gt;0,VLOOKUP(A3028,Relación!A:D,4,0),"")," ")</f>
        <v/>
      </c>
      <c r="I3028" s="67" t="str">
        <f t="shared" si="236"/>
        <v xml:space="preserve"> </v>
      </c>
      <c r="J3028" s="65" t="str">
        <f>IFERROR(IF(D3028&gt;0,VLOOKUP(A3028,Relación!A:E,5,0),"")," ")</f>
        <v/>
      </c>
      <c r="K3028" s="66" t="str">
        <f t="shared" si="237"/>
        <v xml:space="preserve"> </v>
      </c>
      <c r="L3028" s="68" t="str">
        <f t="shared" si="239"/>
        <v xml:space="preserve"> </v>
      </c>
      <c r="M3028" s="68" t="str">
        <f t="shared" si="240"/>
        <v xml:space="preserve"> </v>
      </c>
    </row>
    <row r="3029" spans="1:13" ht="16.5" x14ac:dyDescent="0.25">
      <c r="A3029" s="94"/>
      <c r="B3029" s="95"/>
      <c r="C3029" s="94"/>
      <c r="D3029" s="94"/>
      <c r="E3029" s="85" t="str">
        <f t="shared" si="238"/>
        <v/>
      </c>
      <c r="F3029" s="65" t="str">
        <f>IF(ISBLANK(A3029)," ",IFERROR(IF(A3029&gt;0,VLOOKUP(A3029,Relación!A:C,2,0),"◄ escribe codigo"),"no existe código "))</f>
        <v xml:space="preserve"> </v>
      </c>
      <c r="G3029" s="65" t="str">
        <f>IFERROR(IF(A3029&gt;0,VLOOKUP(A3029,Relación!A:C,3,0),"")," ")</f>
        <v/>
      </c>
      <c r="H3029" s="65" t="str">
        <f>IFERROR(IF(C3029&gt;0,VLOOKUP(A3029,Relación!A:D,4,0),"")," ")</f>
        <v/>
      </c>
      <c r="I3029" s="67" t="str">
        <f t="shared" si="236"/>
        <v xml:space="preserve"> </v>
      </c>
      <c r="J3029" s="65" t="str">
        <f>IFERROR(IF(D3029&gt;0,VLOOKUP(A3029,Relación!A:E,5,0),"")," ")</f>
        <v/>
      </c>
      <c r="K3029" s="66" t="str">
        <f t="shared" si="237"/>
        <v xml:space="preserve"> </v>
      </c>
      <c r="L3029" s="68" t="str">
        <f t="shared" si="239"/>
        <v xml:space="preserve"> </v>
      </c>
      <c r="M3029" s="68" t="str">
        <f t="shared" si="240"/>
        <v xml:space="preserve"> </v>
      </c>
    </row>
    <row r="3030" spans="1:13" ht="16.5" x14ac:dyDescent="0.25">
      <c r="A3030" s="94"/>
      <c r="B3030" s="95"/>
      <c r="C3030" s="94"/>
      <c r="D3030" s="94"/>
      <c r="E3030" s="85" t="str">
        <f t="shared" si="238"/>
        <v/>
      </c>
      <c r="F3030" s="65" t="str">
        <f>IF(ISBLANK(A3030)," ",IFERROR(IF(A3030&gt;0,VLOOKUP(A3030,Relación!A:C,2,0),"◄ escribe codigo"),"no existe código "))</f>
        <v xml:space="preserve"> </v>
      </c>
      <c r="G3030" s="65" t="str">
        <f>IFERROR(IF(A3030&gt;0,VLOOKUP(A3030,Relación!A:C,3,0),"")," ")</f>
        <v/>
      </c>
      <c r="H3030" s="65" t="str">
        <f>IFERROR(IF(C3030&gt;0,VLOOKUP(A3030,Relación!A:D,4,0),"")," ")</f>
        <v/>
      </c>
      <c r="I3030" s="67" t="str">
        <f t="shared" si="236"/>
        <v xml:space="preserve"> </v>
      </c>
      <c r="J3030" s="65" t="str">
        <f>IFERROR(IF(D3030&gt;0,VLOOKUP(A3030,Relación!A:E,5,0),"")," ")</f>
        <v/>
      </c>
      <c r="K3030" s="66" t="str">
        <f t="shared" si="237"/>
        <v xml:space="preserve"> </v>
      </c>
      <c r="L3030" s="68" t="str">
        <f t="shared" si="239"/>
        <v xml:space="preserve"> </v>
      </c>
      <c r="M3030" s="68" t="str">
        <f t="shared" si="240"/>
        <v xml:space="preserve"> </v>
      </c>
    </row>
    <row r="3031" spans="1:13" ht="16.5" x14ac:dyDescent="0.25">
      <c r="A3031" s="94"/>
      <c r="B3031" s="95"/>
      <c r="C3031" s="94"/>
      <c r="D3031" s="94"/>
      <c r="E3031" s="85" t="str">
        <f t="shared" si="238"/>
        <v/>
      </c>
      <c r="F3031" s="65" t="str">
        <f>IF(ISBLANK(A3031)," ",IFERROR(IF(A3031&gt;0,VLOOKUP(A3031,Relación!A:C,2,0),"◄ escribe codigo"),"no existe código "))</f>
        <v xml:space="preserve"> </v>
      </c>
      <c r="G3031" s="65" t="str">
        <f>IFERROR(IF(A3031&gt;0,VLOOKUP(A3031,Relación!A:C,3,0),"")," ")</f>
        <v/>
      </c>
      <c r="H3031" s="65" t="str">
        <f>IFERROR(IF(C3031&gt;0,VLOOKUP(A3031,Relación!A:D,4,0),"")," ")</f>
        <v/>
      </c>
      <c r="I3031" s="67" t="str">
        <f t="shared" ref="I3031:I3094" si="241">IFERROR(C3031*H3031," ")</f>
        <v xml:space="preserve"> </v>
      </c>
      <c r="J3031" s="65" t="str">
        <f>IFERROR(IF(D3031&gt;0,VLOOKUP(A3031,Relación!A:E,5,0),"")," ")</f>
        <v/>
      </c>
      <c r="K3031" s="66" t="str">
        <f t="shared" ref="K3031:K3094" si="242">IFERROR(D3031*J3031," ")</f>
        <v xml:space="preserve"> </v>
      </c>
      <c r="L3031" s="68" t="str">
        <f t="shared" si="239"/>
        <v xml:space="preserve"> </v>
      </c>
      <c r="M3031" s="68" t="str">
        <f t="shared" si="240"/>
        <v xml:space="preserve"> </v>
      </c>
    </row>
    <row r="3032" spans="1:13" ht="16.5" x14ac:dyDescent="0.25">
      <c r="A3032" s="94"/>
      <c r="B3032" s="95"/>
      <c r="C3032" s="94"/>
      <c r="D3032" s="94"/>
      <c r="E3032" s="85" t="str">
        <f t="shared" si="238"/>
        <v/>
      </c>
      <c r="F3032" s="65" t="str">
        <f>IF(ISBLANK(A3032)," ",IFERROR(IF(A3032&gt;0,VLOOKUP(A3032,Relación!A:C,2,0),"◄ escribe codigo"),"no existe código "))</f>
        <v xml:space="preserve"> </v>
      </c>
      <c r="G3032" s="65" t="str">
        <f>IFERROR(IF(A3032&gt;0,VLOOKUP(A3032,Relación!A:C,3,0),"")," ")</f>
        <v/>
      </c>
      <c r="H3032" s="65" t="str">
        <f>IFERROR(IF(C3032&gt;0,VLOOKUP(A3032,Relación!A:D,4,0),"")," ")</f>
        <v/>
      </c>
      <c r="I3032" s="67" t="str">
        <f t="shared" si="241"/>
        <v xml:space="preserve"> </v>
      </c>
      <c r="J3032" s="65" t="str">
        <f>IFERROR(IF(D3032&gt;0,VLOOKUP(A3032,Relación!A:E,5,0),"")," ")</f>
        <v/>
      </c>
      <c r="K3032" s="66" t="str">
        <f t="shared" si="242"/>
        <v xml:space="preserve"> </v>
      </c>
      <c r="L3032" s="68" t="str">
        <f t="shared" si="239"/>
        <v xml:space="preserve"> </v>
      </c>
      <c r="M3032" s="68" t="str">
        <f t="shared" si="240"/>
        <v xml:space="preserve"> </v>
      </c>
    </row>
    <row r="3033" spans="1:13" ht="16.5" x14ac:dyDescent="0.25">
      <c r="A3033" s="94"/>
      <c r="B3033" s="95"/>
      <c r="C3033" s="94"/>
      <c r="D3033" s="94"/>
      <c r="E3033" s="85" t="str">
        <f t="shared" si="238"/>
        <v/>
      </c>
      <c r="F3033" s="65" t="str">
        <f>IF(ISBLANK(A3033)," ",IFERROR(IF(A3033&gt;0,VLOOKUP(A3033,Relación!A:C,2,0),"◄ escribe codigo"),"no existe código "))</f>
        <v xml:space="preserve"> </v>
      </c>
      <c r="G3033" s="65" t="str">
        <f>IFERROR(IF(A3033&gt;0,VLOOKUP(A3033,Relación!A:C,3,0),"")," ")</f>
        <v/>
      </c>
      <c r="H3033" s="65" t="str">
        <f>IFERROR(IF(C3033&gt;0,VLOOKUP(A3033,Relación!A:D,4,0),"")," ")</f>
        <v/>
      </c>
      <c r="I3033" s="67" t="str">
        <f t="shared" si="241"/>
        <v xml:space="preserve"> </v>
      </c>
      <c r="J3033" s="65" t="str">
        <f>IFERROR(IF(D3033&gt;0,VLOOKUP(A3033,Relación!A:E,5,0),"")," ")</f>
        <v/>
      </c>
      <c r="K3033" s="66" t="str">
        <f t="shared" si="242"/>
        <v xml:space="preserve"> </v>
      </c>
      <c r="L3033" s="68" t="str">
        <f t="shared" si="239"/>
        <v xml:space="preserve"> </v>
      </c>
      <c r="M3033" s="68" t="str">
        <f t="shared" si="240"/>
        <v xml:space="preserve"> </v>
      </c>
    </row>
    <row r="3034" spans="1:13" ht="16.5" x14ac:dyDescent="0.25">
      <c r="A3034" s="94"/>
      <c r="B3034" s="95"/>
      <c r="C3034" s="94"/>
      <c r="D3034" s="94"/>
      <c r="E3034" s="85" t="str">
        <f t="shared" si="238"/>
        <v/>
      </c>
      <c r="F3034" s="65" t="str">
        <f>IF(ISBLANK(A3034)," ",IFERROR(IF(A3034&gt;0,VLOOKUP(A3034,Relación!A:C,2,0),"◄ escribe codigo"),"no existe código "))</f>
        <v xml:space="preserve"> </v>
      </c>
      <c r="G3034" s="65" t="str">
        <f>IFERROR(IF(A3034&gt;0,VLOOKUP(A3034,Relación!A:C,3,0),"")," ")</f>
        <v/>
      </c>
      <c r="H3034" s="65" t="str">
        <f>IFERROR(IF(C3034&gt;0,VLOOKUP(A3034,Relación!A:D,4,0),"")," ")</f>
        <v/>
      </c>
      <c r="I3034" s="67" t="str">
        <f t="shared" si="241"/>
        <v xml:space="preserve"> </v>
      </c>
      <c r="J3034" s="65" t="str">
        <f>IFERROR(IF(D3034&gt;0,VLOOKUP(A3034,Relación!A:E,5,0),"")," ")</f>
        <v/>
      </c>
      <c r="K3034" s="66" t="str">
        <f t="shared" si="242"/>
        <v xml:space="preserve"> </v>
      </c>
      <c r="L3034" s="68" t="str">
        <f t="shared" si="239"/>
        <v xml:space="preserve"> </v>
      </c>
      <c r="M3034" s="68" t="str">
        <f t="shared" si="240"/>
        <v xml:space="preserve"> </v>
      </c>
    </row>
    <row r="3035" spans="1:13" ht="16.5" x14ac:dyDescent="0.25">
      <c r="A3035" s="94"/>
      <c r="B3035" s="95"/>
      <c r="C3035" s="94"/>
      <c r="D3035" s="94"/>
      <c r="E3035" s="85" t="str">
        <f t="shared" si="238"/>
        <v/>
      </c>
      <c r="F3035" s="65" t="str">
        <f>IF(ISBLANK(A3035)," ",IFERROR(IF(A3035&gt;0,VLOOKUP(A3035,Relación!A:C,2,0),"◄ escribe codigo"),"no existe código "))</f>
        <v xml:space="preserve"> </v>
      </c>
      <c r="G3035" s="65" t="str">
        <f>IFERROR(IF(A3035&gt;0,VLOOKUP(A3035,Relación!A:C,3,0),"")," ")</f>
        <v/>
      </c>
      <c r="H3035" s="65" t="str">
        <f>IFERROR(IF(C3035&gt;0,VLOOKUP(A3035,Relación!A:D,4,0),"")," ")</f>
        <v/>
      </c>
      <c r="I3035" s="67" t="str">
        <f t="shared" si="241"/>
        <v xml:space="preserve"> </v>
      </c>
      <c r="J3035" s="65" t="str">
        <f>IFERROR(IF(D3035&gt;0,VLOOKUP(A3035,Relación!A:E,5,0),"")," ")</f>
        <v/>
      </c>
      <c r="K3035" s="66" t="str">
        <f t="shared" si="242"/>
        <v xml:space="preserve"> </v>
      </c>
      <c r="L3035" s="68" t="str">
        <f t="shared" si="239"/>
        <v xml:space="preserve"> </v>
      </c>
      <c r="M3035" s="68" t="str">
        <f t="shared" si="240"/>
        <v xml:space="preserve"> </v>
      </c>
    </row>
    <row r="3036" spans="1:13" ht="16.5" x14ac:dyDescent="0.25">
      <c r="A3036" s="94"/>
      <c r="B3036" s="95"/>
      <c r="C3036" s="94"/>
      <c r="D3036" s="94"/>
      <c r="E3036" s="85" t="str">
        <f t="shared" si="238"/>
        <v/>
      </c>
      <c r="F3036" s="65" t="str">
        <f>IF(ISBLANK(A3036)," ",IFERROR(IF(A3036&gt;0,VLOOKUP(A3036,Relación!A:C,2,0),"◄ escribe codigo"),"no existe código "))</f>
        <v xml:space="preserve"> </v>
      </c>
      <c r="G3036" s="65" t="str">
        <f>IFERROR(IF(A3036&gt;0,VLOOKUP(A3036,Relación!A:C,3,0),"")," ")</f>
        <v/>
      </c>
      <c r="H3036" s="65" t="str">
        <f>IFERROR(IF(C3036&gt;0,VLOOKUP(A3036,Relación!A:D,4,0),"")," ")</f>
        <v/>
      </c>
      <c r="I3036" s="67" t="str">
        <f t="shared" si="241"/>
        <v xml:space="preserve"> </v>
      </c>
      <c r="J3036" s="65" t="str">
        <f>IFERROR(IF(D3036&gt;0,VLOOKUP(A3036,Relación!A:E,5,0),"")," ")</f>
        <v/>
      </c>
      <c r="K3036" s="66" t="str">
        <f t="shared" si="242"/>
        <v xml:space="preserve"> </v>
      </c>
      <c r="L3036" s="68" t="str">
        <f t="shared" si="239"/>
        <v xml:space="preserve"> </v>
      </c>
      <c r="M3036" s="68" t="str">
        <f t="shared" si="240"/>
        <v xml:space="preserve"> </v>
      </c>
    </row>
    <row r="3037" spans="1:13" ht="16.5" x14ac:dyDescent="0.25">
      <c r="A3037" s="94"/>
      <c r="B3037" s="95"/>
      <c r="C3037" s="94"/>
      <c r="D3037" s="94"/>
      <c r="E3037" s="85" t="str">
        <f t="shared" si="238"/>
        <v/>
      </c>
      <c r="F3037" s="65" t="str">
        <f>IF(ISBLANK(A3037)," ",IFERROR(IF(A3037&gt;0,VLOOKUP(A3037,Relación!A:C,2,0),"◄ escribe codigo"),"no existe código "))</f>
        <v xml:space="preserve"> </v>
      </c>
      <c r="G3037" s="65" t="str">
        <f>IFERROR(IF(A3037&gt;0,VLOOKUP(A3037,Relación!A:C,3,0),"")," ")</f>
        <v/>
      </c>
      <c r="H3037" s="65" t="str">
        <f>IFERROR(IF(C3037&gt;0,VLOOKUP(A3037,Relación!A:D,4,0),"")," ")</f>
        <v/>
      </c>
      <c r="I3037" s="67" t="str">
        <f t="shared" si="241"/>
        <v xml:space="preserve"> </v>
      </c>
      <c r="J3037" s="65" t="str">
        <f>IFERROR(IF(D3037&gt;0,VLOOKUP(A3037,Relación!A:E,5,0),"")," ")</f>
        <v/>
      </c>
      <c r="K3037" s="66" t="str">
        <f t="shared" si="242"/>
        <v xml:space="preserve"> </v>
      </c>
      <c r="L3037" s="68" t="str">
        <f t="shared" si="239"/>
        <v xml:space="preserve"> </v>
      </c>
      <c r="M3037" s="68" t="str">
        <f t="shared" si="240"/>
        <v xml:space="preserve"> </v>
      </c>
    </row>
    <row r="3038" spans="1:13" ht="16.5" x14ac:dyDescent="0.25">
      <c r="A3038" s="94"/>
      <c r="B3038" s="95"/>
      <c r="C3038" s="94"/>
      <c r="D3038" s="94"/>
      <c r="E3038" s="85" t="str">
        <f t="shared" si="238"/>
        <v/>
      </c>
      <c r="F3038" s="65" t="str">
        <f>IF(ISBLANK(A3038)," ",IFERROR(IF(A3038&gt;0,VLOOKUP(A3038,Relación!A:C,2,0),"◄ escribe codigo"),"no existe código "))</f>
        <v xml:space="preserve"> </v>
      </c>
      <c r="G3038" s="65" t="str">
        <f>IFERROR(IF(A3038&gt;0,VLOOKUP(A3038,Relación!A:C,3,0),"")," ")</f>
        <v/>
      </c>
      <c r="H3038" s="65" t="str">
        <f>IFERROR(IF(C3038&gt;0,VLOOKUP(A3038,Relación!A:D,4,0),"")," ")</f>
        <v/>
      </c>
      <c r="I3038" s="67" t="str">
        <f t="shared" si="241"/>
        <v xml:space="preserve"> </v>
      </c>
      <c r="J3038" s="65" t="str">
        <f>IFERROR(IF(D3038&gt;0,VLOOKUP(A3038,Relación!A:E,5,0),"")," ")</f>
        <v/>
      </c>
      <c r="K3038" s="66" t="str">
        <f t="shared" si="242"/>
        <v xml:space="preserve"> </v>
      </c>
      <c r="L3038" s="68" t="str">
        <f t="shared" si="239"/>
        <v xml:space="preserve"> </v>
      </c>
      <c r="M3038" s="68" t="str">
        <f t="shared" si="240"/>
        <v xml:space="preserve"> </v>
      </c>
    </row>
    <row r="3039" spans="1:13" ht="16.5" x14ac:dyDescent="0.25">
      <c r="A3039" s="94"/>
      <c r="B3039" s="95"/>
      <c r="C3039" s="94"/>
      <c r="D3039" s="94"/>
      <c r="E3039" s="85" t="str">
        <f t="shared" si="238"/>
        <v/>
      </c>
      <c r="F3039" s="65" t="str">
        <f>IF(ISBLANK(A3039)," ",IFERROR(IF(A3039&gt;0,VLOOKUP(A3039,Relación!A:C,2,0),"◄ escribe codigo"),"no existe código "))</f>
        <v xml:space="preserve"> </v>
      </c>
      <c r="G3039" s="65" t="str">
        <f>IFERROR(IF(A3039&gt;0,VLOOKUP(A3039,Relación!A:C,3,0),"")," ")</f>
        <v/>
      </c>
      <c r="H3039" s="65" t="str">
        <f>IFERROR(IF(C3039&gt;0,VLOOKUP(A3039,Relación!A:D,4,0),"")," ")</f>
        <v/>
      </c>
      <c r="I3039" s="67" t="str">
        <f t="shared" si="241"/>
        <v xml:space="preserve"> </v>
      </c>
      <c r="J3039" s="65" t="str">
        <f>IFERROR(IF(D3039&gt;0,VLOOKUP(A3039,Relación!A:E,5,0),"")," ")</f>
        <v/>
      </c>
      <c r="K3039" s="66" t="str">
        <f t="shared" si="242"/>
        <v xml:space="preserve"> </v>
      </c>
      <c r="L3039" s="68" t="str">
        <f t="shared" si="239"/>
        <v xml:space="preserve"> </v>
      </c>
      <c r="M3039" s="68" t="str">
        <f t="shared" si="240"/>
        <v xml:space="preserve"> </v>
      </c>
    </row>
    <row r="3040" spans="1:13" ht="16.5" x14ac:dyDescent="0.25">
      <c r="A3040" s="94"/>
      <c r="B3040" s="95"/>
      <c r="C3040" s="94"/>
      <c r="D3040" s="94"/>
      <c r="E3040" s="85" t="str">
        <f t="shared" si="238"/>
        <v/>
      </c>
      <c r="F3040" s="65" t="str">
        <f>IF(ISBLANK(A3040)," ",IFERROR(IF(A3040&gt;0,VLOOKUP(A3040,Relación!A:C,2,0),"◄ escribe codigo"),"no existe código "))</f>
        <v xml:space="preserve"> </v>
      </c>
      <c r="G3040" s="65" t="str">
        <f>IFERROR(IF(A3040&gt;0,VLOOKUP(A3040,Relación!A:C,3,0),"")," ")</f>
        <v/>
      </c>
      <c r="H3040" s="65" t="str">
        <f>IFERROR(IF(C3040&gt;0,VLOOKUP(A3040,Relación!A:D,4,0),"")," ")</f>
        <v/>
      </c>
      <c r="I3040" s="67" t="str">
        <f t="shared" si="241"/>
        <v xml:space="preserve"> </v>
      </c>
      <c r="J3040" s="65" t="str">
        <f>IFERROR(IF(D3040&gt;0,VLOOKUP(A3040,Relación!A:E,5,0),"")," ")</f>
        <v/>
      </c>
      <c r="K3040" s="66" t="str">
        <f t="shared" si="242"/>
        <v xml:space="preserve"> </v>
      </c>
      <c r="L3040" s="68" t="str">
        <f t="shared" si="239"/>
        <v xml:space="preserve"> </v>
      </c>
      <c r="M3040" s="68" t="str">
        <f t="shared" si="240"/>
        <v xml:space="preserve"> </v>
      </c>
    </row>
    <row r="3041" spans="1:13" ht="16.5" x14ac:dyDescent="0.25">
      <c r="A3041" s="94"/>
      <c r="B3041" s="95"/>
      <c r="C3041" s="94"/>
      <c r="D3041" s="94"/>
      <c r="E3041" s="85" t="str">
        <f t="shared" si="238"/>
        <v/>
      </c>
      <c r="F3041" s="65" t="str">
        <f>IF(ISBLANK(A3041)," ",IFERROR(IF(A3041&gt;0,VLOOKUP(A3041,Relación!A:C,2,0),"◄ escribe codigo"),"no existe código "))</f>
        <v xml:space="preserve"> </v>
      </c>
      <c r="G3041" s="65" t="str">
        <f>IFERROR(IF(A3041&gt;0,VLOOKUP(A3041,Relación!A:C,3,0),"")," ")</f>
        <v/>
      </c>
      <c r="H3041" s="65" t="str">
        <f>IFERROR(IF(C3041&gt;0,VLOOKUP(A3041,Relación!A:D,4,0),"")," ")</f>
        <v/>
      </c>
      <c r="I3041" s="67" t="str">
        <f t="shared" si="241"/>
        <v xml:space="preserve"> </v>
      </c>
      <c r="J3041" s="65" t="str">
        <f>IFERROR(IF(D3041&gt;0,VLOOKUP(A3041,Relación!A:E,5,0),"")," ")</f>
        <v/>
      </c>
      <c r="K3041" s="66" t="str">
        <f t="shared" si="242"/>
        <v xml:space="preserve"> </v>
      </c>
      <c r="L3041" s="68" t="str">
        <f t="shared" si="239"/>
        <v xml:space="preserve"> </v>
      </c>
      <c r="M3041" s="68" t="str">
        <f t="shared" si="240"/>
        <v xml:space="preserve"> </v>
      </c>
    </row>
    <row r="3042" spans="1:13" ht="16.5" x14ac:dyDescent="0.25">
      <c r="A3042" s="94"/>
      <c r="B3042" s="95"/>
      <c r="C3042" s="94"/>
      <c r="D3042" s="94"/>
      <c r="E3042" s="85" t="str">
        <f t="shared" si="238"/>
        <v/>
      </c>
      <c r="F3042" s="65" t="str">
        <f>IF(ISBLANK(A3042)," ",IFERROR(IF(A3042&gt;0,VLOOKUP(A3042,Relación!A:C,2,0),"◄ escribe codigo"),"no existe código "))</f>
        <v xml:space="preserve"> </v>
      </c>
      <c r="G3042" s="65" t="str">
        <f>IFERROR(IF(A3042&gt;0,VLOOKUP(A3042,Relación!A:C,3,0),"")," ")</f>
        <v/>
      </c>
      <c r="H3042" s="65" t="str">
        <f>IFERROR(IF(C3042&gt;0,VLOOKUP(A3042,Relación!A:D,4,0),"")," ")</f>
        <v/>
      </c>
      <c r="I3042" s="67" t="str">
        <f t="shared" si="241"/>
        <v xml:space="preserve"> </v>
      </c>
      <c r="J3042" s="65" t="str">
        <f>IFERROR(IF(D3042&gt;0,VLOOKUP(A3042,Relación!A:E,5,0),"")," ")</f>
        <v/>
      </c>
      <c r="K3042" s="66" t="str">
        <f t="shared" si="242"/>
        <v xml:space="preserve"> </v>
      </c>
      <c r="L3042" s="68" t="str">
        <f t="shared" si="239"/>
        <v xml:space="preserve"> </v>
      </c>
      <c r="M3042" s="68" t="str">
        <f t="shared" si="240"/>
        <v xml:space="preserve"> </v>
      </c>
    </row>
    <row r="3043" spans="1:13" ht="16.5" x14ac:dyDescent="0.25">
      <c r="A3043" s="94"/>
      <c r="B3043" s="95"/>
      <c r="C3043" s="94"/>
      <c r="D3043" s="94"/>
      <c r="E3043" s="85" t="str">
        <f t="shared" si="238"/>
        <v/>
      </c>
      <c r="F3043" s="65" t="str">
        <f>IF(ISBLANK(A3043)," ",IFERROR(IF(A3043&gt;0,VLOOKUP(A3043,Relación!A:C,2,0),"◄ escribe codigo"),"no existe código "))</f>
        <v xml:space="preserve"> </v>
      </c>
      <c r="G3043" s="65" t="str">
        <f>IFERROR(IF(A3043&gt;0,VLOOKUP(A3043,Relación!A:C,3,0),"")," ")</f>
        <v/>
      </c>
      <c r="H3043" s="65" t="str">
        <f>IFERROR(IF(C3043&gt;0,VLOOKUP(A3043,Relación!A:D,4,0),"")," ")</f>
        <v/>
      </c>
      <c r="I3043" s="67" t="str">
        <f t="shared" si="241"/>
        <v xml:space="preserve"> </v>
      </c>
      <c r="J3043" s="65" t="str">
        <f>IFERROR(IF(D3043&gt;0,VLOOKUP(A3043,Relación!A:E,5,0),"")," ")</f>
        <v/>
      </c>
      <c r="K3043" s="66" t="str">
        <f t="shared" si="242"/>
        <v xml:space="preserve"> </v>
      </c>
      <c r="L3043" s="68" t="str">
        <f t="shared" si="239"/>
        <v xml:space="preserve"> </v>
      </c>
      <c r="M3043" s="68" t="str">
        <f t="shared" si="240"/>
        <v xml:space="preserve"> </v>
      </c>
    </row>
    <row r="3044" spans="1:13" ht="16.5" x14ac:dyDescent="0.25">
      <c r="A3044" s="94"/>
      <c r="B3044" s="95"/>
      <c r="C3044" s="94"/>
      <c r="D3044" s="94"/>
      <c r="E3044" s="85" t="str">
        <f t="shared" si="238"/>
        <v/>
      </c>
      <c r="F3044" s="65" t="str">
        <f>IF(ISBLANK(A3044)," ",IFERROR(IF(A3044&gt;0,VLOOKUP(A3044,Relación!A:C,2,0),"◄ escribe codigo"),"no existe código "))</f>
        <v xml:space="preserve"> </v>
      </c>
      <c r="G3044" s="65" t="str">
        <f>IFERROR(IF(A3044&gt;0,VLOOKUP(A3044,Relación!A:C,3,0),"")," ")</f>
        <v/>
      </c>
      <c r="H3044" s="65" t="str">
        <f>IFERROR(IF(C3044&gt;0,VLOOKUP(A3044,Relación!A:D,4,0),"")," ")</f>
        <v/>
      </c>
      <c r="I3044" s="67" t="str">
        <f t="shared" si="241"/>
        <v xml:space="preserve"> </v>
      </c>
      <c r="J3044" s="65" t="str">
        <f>IFERROR(IF(D3044&gt;0,VLOOKUP(A3044,Relación!A:E,5,0),"")," ")</f>
        <v/>
      </c>
      <c r="K3044" s="66" t="str">
        <f t="shared" si="242"/>
        <v xml:space="preserve"> </v>
      </c>
      <c r="L3044" s="68" t="str">
        <f t="shared" si="239"/>
        <v xml:space="preserve"> </v>
      </c>
      <c r="M3044" s="68" t="str">
        <f t="shared" si="240"/>
        <v xml:space="preserve"> </v>
      </c>
    </row>
    <row r="3045" spans="1:13" ht="16.5" x14ac:dyDescent="0.25">
      <c r="A3045" s="94"/>
      <c r="B3045" s="95"/>
      <c r="C3045" s="94"/>
      <c r="D3045" s="94"/>
      <c r="E3045" s="85" t="str">
        <f t="shared" si="238"/>
        <v/>
      </c>
      <c r="F3045" s="65" t="str">
        <f>IF(ISBLANK(A3045)," ",IFERROR(IF(A3045&gt;0,VLOOKUP(A3045,Relación!A:C,2,0),"◄ escribe codigo"),"no existe código "))</f>
        <v xml:space="preserve"> </v>
      </c>
      <c r="G3045" s="65" t="str">
        <f>IFERROR(IF(A3045&gt;0,VLOOKUP(A3045,Relación!A:C,3,0),"")," ")</f>
        <v/>
      </c>
      <c r="H3045" s="65" t="str">
        <f>IFERROR(IF(C3045&gt;0,VLOOKUP(A3045,Relación!A:D,4,0),"")," ")</f>
        <v/>
      </c>
      <c r="I3045" s="67" t="str">
        <f t="shared" si="241"/>
        <v xml:space="preserve"> </v>
      </c>
      <c r="J3045" s="65" t="str">
        <f>IFERROR(IF(D3045&gt;0,VLOOKUP(A3045,Relación!A:E,5,0),"")," ")</f>
        <v/>
      </c>
      <c r="K3045" s="66" t="str">
        <f t="shared" si="242"/>
        <v xml:space="preserve"> </v>
      </c>
      <c r="L3045" s="68" t="str">
        <f t="shared" si="239"/>
        <v xml:space="preserve"> </v>
      </c>
      <c r="M3045" s="68" t="str">
        <f t="shared" si="240"/>
        <v xml:space="preserve"> </v>
      </c>
    </row>
    <row r="3046" spans="1:13" ht="16.5" x14ac:dyDescent="0.25">
      <c r="A3046" s="94"/>
      <c r="B3046" s="95"/>
      <c r="C3046" s="94"/>
      <c r="D3046" s="94"/>
      <c r="E3046" s="85" t="str">
        <f t="shared" si="238"/>
        <v/>
      </c>
      <c r="F3046" s="65" t="str">
        <f>IF(ISBLANK(A3046)," ",IFERROR(IF(A3046&gt;0,VLOOKUP(A3046,Relación!A:C,2,0),"◄ escribe codigo"),"no existe código "))</f>
        <v xml:space="preserve"> </v>
      </c>
      <c r="G3046" s="65" t="str">
        <f>IFERROR(IF(A3046&gt;0,VLOOKUP(A3046,Relación!A:C,3,0),"")," ")</f>
        <v/>
      </c>
      <c r="H3046" s="65" t="str">
        <f>IFERROR(IF(C3046&gt;0,VLOOKUP(A3046,Relación!A:D,4,0),"")," ")</f>
        <v/>
      </c>
      <c r="I3046" s="67" t="str">
        <f t="shared" si="241"/>
        <v xml:space="preserve"> </v>
      </c>
      <c r="J3046" s="65" t="str">
        <f>IFERROR(IF(D3046&gt;0,VLOOKUP(A3046,Relación!A:E,5,0),"")," ")</f>
        <v/>
      </c>
      <c r="K3046" s="66" t="str">
        <f t="shared" si="242"/>
        <v xml:space="preserve"> </v>
      </c>
      <c r="L3046" s="68" t="str">
        <f t="shared" si="239"/>
        <v xml:space="preserve"> </v>
      </c>
      <c r="M3046" s="68" t="str">
        <f t="shared" si="240"/>
        <v xml:space="preserve"> </v>
      </c>
    </row>
    <row r="3047" spans="1:13" ht="16.5" x14ac:dyDescent="0.25">
      <c r="A3047" s="94"/>
      <c r="B3047" s="95"/>
      <c r="C3047" s="94"/>
      <c r="D3047" s="94"/>
      <c r="E3047" s="85" t="str">
        <f t="shared" si="238"/>
        <v/>
      </c>
      <c r="F3047" s="65" t="str">
        <f>IF(ISBLANK(A3047)," ",IFERROR(IF(A3047&gt;0,VLOOKUP(A3047,Relación!A:C,2,0),"◄ escribe codigo"),"no existe código "))</f>
        <v xml:space="preserve"> </v>
      </c>
      <c r="G3047" s="65" t="str">
        <f>IFERROR(IF(A3047&gt;0,VLOOKUP(A3047,Relación!A:C,3,0),"")," ")</f>
        <v/>
      </c>
      <c r="H3047" s="65" t="str">
        <f>IFERROR(IF(C3047&gt;0,VLOOKUP(A3047,Relación!A:D,4,0),"")," ")</f>
        <v/>
      </c>
      <c r="I3047" s="67" t="str">
        <f t="shared" si="241"/>
        <v xml:space="preserve"> </v>
      </c>
      <c r="J3047" s="65" t="str">
        <f>IFERROR(IF(D3047&gt;0,VLOOKUP(A3047,Relación!A:E,5,0),"")," ")</f>
        <v/>
      </c>
      <c r="K3047" s="66" t="str">
        <f t="shared" si="242"/>
        <v xml:space="preserve"> </v>
      </c>
      <c r="L3047" s="68" t="str">
        <f t="shared" si="239"/>
        <v xml:space="preserve"> </v>
      </c>
      <c r="M3047" s="68" t="str">
        <f t="shared" si="240"/>
        <v xml:space="preserve"> </v>
      </c>
    </row>
    <row r="3048" spans="1:13" ht="16.5" x14ac:dyDescent="0.25">
      <c r="A3048" s="94"/>
      <c r="B3048" s="95"/>
      <c r="C3048" s="94"/>
      <c r="D3048" s="94"/>
      <c r="E3048" s="85" t="str">
        <f t="shared" si="238"/>
        <v/>
      </c>
      <c r="F3048" s="65" t="str">
        <f>IF(ISBLANK(A3048)," ",IFERROR(IF(A3048&gt;0,VLOOKUP(A3048,Relación!A:C,2,0),"◄ escribe codigo"),"no existe código "))</f>
        <v xml:space="preserve"> </v>
      </c>
      <c r="G3048" s="65" t="str">
        <f>IFERROR(IF(A3048&gt;0,VLOOKUP(A3048,Relación!A:C,3,0),"")," ")</f>
        <v/>
      </c>
      <c r="H3048" s="65" t="str">
        <f>IFERROR(IF(C3048&gt;0,VLOOKUP(A3048,Relación!A:D,4,0),"")," ")</f>
        <v/>
      </c>
      <c r="I3048" s="67" t="str">
        <f t="shared" si="241"/>
        <v xml:space="preserve"> </v>
      </c>
      <c r="J3048" s="65" t="str">
        <f>IFERROR(IF(D3048&gt;0,VLOOKUP(A3048,Relación!A:E,5,0),"")," ")</f>
        <v/>
      </c>
      <c r="K3048" s="66" t="str">
        <f t="shared" si="242"/>
        <v xml:space="preserve"> </v>
      </c>
      <c r="L3048" s="68" t="str">
        <f t="shared" si="239"/>
        <v xml:space="preserve"> </v>
      </c>
      <c r="M3048" s="68" t="str">
        <f t="shared" si="240"/>
        <v xml:space="preserve"> </v>
      </c>
    </row>
    <row r="3049" spans="1:13" ht="16.5" x14ac:dyDescent="0.25">
      <c r="A3049" s="94"/>
      <c r="B3049" s="95"/>
      <c r="C3049" s="94"/>
      <c r="D3049" s="94"/>
      <c r="E3049" s="85" t="str">
        <f t="shared" si="238"/>
        <v/>
      </c>
      <c r="F3049" s="65" t="str">
        <f>IF(ISBLANK(A3049)," ",IFERROR(IF(A3049&gt;0,VLOOKUP(A3049,Relación!A:C,2,0),"◄ escribe codigo"),"no existe código "))</f>
        <v xml:space="preserve"> </v>
      </c>
      <c r="G3049" s="65" t="str">
        <f>IFERROR(IF(A3049&gt;0,VLOOKUP(A3049,Relación!A:C,3,0),"")," ")</f>
        <v/>
      </c>
      <c r="H3049" s="65" t="str">
        <f>IFERROR(IF(C3049&gt;0,VLOOKUP(A3049,Relación!A:D,4,0),"")," ")</f>
        <v/>
      </c>
      <c r="I3049" s="67" t="str">
        <f t="shared" si="241"/>
        <v xml:space="preserve"> </v>
      </c>
      <c r="J3049" s="65" t="str">
        <f>IFERROR(IF(D3049&gt;0,VLOOKUP(A3049,Relación!A:E,5,0),"")," ")</f>
        <v/>
      </c>
      <c r="K3049" s="66" t="str">
        <f t="shared" si="242"/>
        <v xml:space="preserve"> </v>
      </c>
      <c r="L3049" s="68" t="str">
        <f t="shared" si="239"/>
        <v xml:space="preserve"> </v>
      </c>
      <c r="M3049" s="68" t="str">
        <f t="shared" si="240"/>
        <v xml:space="preserve"> </v>
      </c>
    </row>
    <row r="3050" spans="1:13" ht="16.5" x14ac:dyDescent="0.25">
      <c r="A3050" s="94"/>
      <c r="B3050" s="95"/>
      <c r="C3050" s="94"/>
      <c r="D3050" s="94"/>
      <c r="E3050" s="85" t="str">
        <f t="shared" si="238"/>
        <v/>
      </c>
      <c r="F3050" s="65" t="str">
        <f>IF(ISBLANK(A3050)," ",IFERROR(IF(A3050&gt;0,VLOOKUP(A3050,Relación!A:C,2,0),"◄ escribe codigo"),"no existe código "))</f>
        <v xml:space="preserve"> </v>
      </c>
      <c r="G3050" s="65" t="str">
        <f>IFERROR(IF(A3050&gt;0,VLOOKUP(A3050,Relación!A:C,3,0),"")," ")</f>
        <v/>
      </c>
      <c r="H3050" s="65" t="str">
        <f>IFERROR(IF(C3050&gt;0,VLOOKUP(A3050,Relación!A:D,4,0),"")," ")</f>
        <v/>
      </c>
      <c r="I3050" s="67" t="str">
        <f t="shared" si="241"/>
        <v xml:space="preserve"> </v>
      </c>
      <c r="J3050" s="65" t="str">
        <f>IFERROR(IF(D3050&gt;0,VLOOKUP(A3050,Relación!A:E,5,0),"")," ")</f>
        <v/>
      </c>
      <c r="K3050" s="66" t="str">
        <f t="shared" si="242"/>
        <v xml:space="preserve"> </v>
      </c>
      <c r="L3050" s="68" t="str">
        <f t="shared" si="239"/>
        <v xml:space="preserve"> </v>
      </c>
      <c r="M3050" s="68" t="str">
        <f t="shared" si="240"/>
        <v xml:space="preserve"> </v>
      </c>
    </row>
    <row r="3051" spans="1:13" ht="16.5" x14ac:dyDescent="0.25">
      <c r="A3051" s="94"/>
      <c r="B3051" s="95"/>
      <c r="C3051" s="94"/>
      <c r="D3051" s="94"/>
      <c r="E3051" s="85" t="str">
        <f t="shared" si="238"/>
        <v/>
      </c>
      <c r="F3051" s="65" t="str">
        <f>IF(ISBLANK(A3051)," ",IFERROR(IF(A3051&gt;0,VLOOKUP(A3051,Relación!A:C,2,0),"◄ escribe codigo"),"no existe código "))</f>
        <v xml:space="preserve"> </v>
      </c>
      <c r="G3051" s="65" t="str">
        <f>IFERROR(IF(A3051&gt;0,VLOOKUP(A3051,Relación!A:C,3,0),"")," ")</f>
        <v/>
      </c>
      <c r="H3051" s="65" t="str">
        <f>IFERROR(IF(C3051&gt;0,VLOOKUP(A3051,Relación!A:D,4,0),"")," ")</f>
        <v/>
      </c>
      <c r="I3051" s="67" t="str">
        <f t="shared" si="241"/>
        <v xml:space="preserve"> </v>
      </c>
      <c r="J3051" s="65" t="str">
        <f>IFERROR(IF(D3051&gt;0,VLOOKUP(A3051,Relación!A:E,5,0),"")," ")</f>
        <v/>
      </c>
      <c r="K3051" s="66" t="str">
        <f t="shared" si="242"/>
        <v xml:space="preserve"> </v>
      </c>
      <c r="L3051" s="68" t="str">
        <f t="shared" si="239"/>
        <v xml:space="preserve"> </v>
      </c>
      <c r="M3051" s="68" t="str">
        <f t="shared" si="240"/>
        <v xml:space="preserve"> </v>
      </c>
    </row>
    <row r="3052" spans="1:13" ht="16.5" x14ac:dyDescent="0.25">
      <c r="A3052" s="94"/>
      <c r="B3052" s="95"/>
      <c r="C3052" s="94"/>
      <c r="D3052" s="94"/>
      <c r="E3052" s="85" t="str">
        <f t="shared" si="238"/>
        <v/>
      </c>
      <c r="F3052" s="65" t="str">
        <f>IF(ISBLANK(A3052)," ",IFERROR(IF(A3052&gt;0,VLOOKUP(A3052,Relación!A:C,2,0),"◄ escribe codigo"),"no existe código "))</f>
        <v xml:space="preserve"> </v>
      </c>
      <c r="G3052" s="65" t="str">
        <f>IFERROR(IF(A3052&gt;0,VLOOKUP(A3052,Relación!A:C,3,0),"")," ")</f>
        <v/>
      </c>
      <c r="H3052" s="65" t="str">
        <f>IFERROR(IF(C3052&gt;0,VLOOKUP(A3052,Relación!A:D,4,0),"")," ")</f>
        <v/>
      </c>
      <c r="I3052" s="67" t="str">
        <f t="shared" si="241"/>
        <v xml:space="preserve"> </v>
      </c>
      <c r="J3052" s="65" t="str">
        <f>IFERROR(IF(D3052&gt;0,VLOOKUP(A3052,Relación!A:E,5,0),"")," ")</f>
        <v/>
      </c>
      <c r="K3052" s="66" t="str">
        <f t="shared" si="242"/>
        <v xml:space="preserve"> </v>
      </c>
      <c r="L3052" s="68" t="str">
        <f t="shared" si="239"/>
        <v xml:space="preserve"> </v>
      </c>
      <c r="M3052" s="68" t="str">
        <f t="shared" si="240"/>
        <v xml:space="preserve"> </v>
      </c>
    </row>
    <row r="3053" spans="1:13" ht="16.5" x14ac:dyDescent="0.25">
      <c r="A3053" s="94"/>
      <c r="B3053" s="95"/>
      <c r="C3053" s="94"/>
      <c r="D3053" s="94"/>
      <c r="E3053" s="85" t="str">
        <f t="shared" si="238"/>
        <v/>
      </c>
      <c r="F3053" s="65" t="str">
        <f>IF(ISBLANK(A3053)," ",IFERROR(IF(A3053&gt;0,VLOOKUP(A3053,Relación!A:C,2,0),"◄ escribe codigo"),"no existe código "))</f>
        <v xml:space="preserve"> </v>
      </c>
      <c r="G3053" s="65" t="str">
        <f>IFERROR(IF(A3053&gt;0,VLOOKUP(A3053,Relación!A:C,3,0),"")," ")</f>
        <v/>
      </c>
      <c r="H3053" s="65" t="str">
        <f>IFERROR(IF(C3053&gt;0,VLOOKUP(A3053,Relación!A:D,4,0),"")," ")</f>
        <v/>
      </c>
      <c r="I3053" s="67" t="str">
        <f t="shared" si="241"/>
        <v xml:space="preserve"> </v>
      </c>
      <c r="J3053" s="65" t="str">
        <f>IFERROR(IF(D3053&gt;0,VLOOKUP(A3053,Relación!A:E,5,0),"")," ")</f>
        <v/>
      </c>
      <c r="K3053" s="66" t="str">
        <f t="shared" si="242"/>
        <v xml:space="preserve"> </v>
      </c>
      <c r="L3053" s="68" t="str">
        <f t="shared" si="239"/>
        <v xml:space="preserve"> </v>
      </c>
      <c r="M3053" s="68" t="str">
        <f t="shared" si="240"/>
        <v xml:space="preserve"> </v>
      </c>
    </row>
    <row r="3054" spans="1:13" ht="16.5" x14ac:dyDescent="0.25">
      <c r="A3054" s="94"/>
      <c r="B3054" s="95"/>
      <c r="C3054" s="94"/>
      <c r="D3054" s="94"/>
      <c r="E3054" s="85" t="str">
        <f t="shared" si="238"/>
        <v/>
      </c>
      <c r="F3054" s="65" t="str">
        <f>IF(ISBLANK(A3054)," ",IFERROR(IF(A3054&gt;0,VLOOKUP(A3054,Relación!A:C,2,0),"◄ escribe codigo"),"no existe código "))</f>
        <v xml:space="preserve"> </v>
      </c>
      <c r="G3054" s="65" t="str">
        <f>IFERROR(IF(A3054&gt;0,VLOOKUP(A3054,Relación!A:C,3,0),"")," ")</f>
        <v/>
      </c>
      <c r="H3054" s="65" t="str">
        <f>IFERROR(IF(C3054&gt;0,VLOOKUP(A3054,Relación!A:D,4,0),"")," ")</f>
        <v/>
      </c>
      <c r="I3054" s="67" t="str">
        <f t="shared" si="241"/>
        <v xml:space="preserve"> </v>
      </c>
      <c r="J3054" s="65" t="str">
        <f>IFERROR(IF(D3054&gt;0,VLOOKUP(A3054,Relación!A:E,5,0),"")," ")</f>
        <v/>
      </c>
      <c r="K3054" s="66" t="str">
        <f t="shared" si="242"/>
        <v xml:space="preserve"> </v>
      </c>
      <c r="L3054" s="68" t="str">
        <f t="shared" si="239"/>
        <v xml:space="preserve"> </v>
      </c>
      <c r="M3054" s="68" t="str">
        <f t="shared" si="240"/>
        <v xml:space="preserve"> </v>
      </c>
    </row>
    <row r="3055" spans="1:13" ht="16.5" x14ac:dyDescent="0.25">
      <c r="A3055" s="94"/>
      <c r="B3055" s="95"/>
      <c r="C3055" s="94"/>
      <c r="D3055" s="94"/>
      <c r="E3055" s="85" t="str">
        <f t="shared" si="238"/>
        <v/>
      </c>
      <c r="F3055" s="65" t="str">
        <f>IF(ISBLANK(A3055)," ",IFERROR(IF(A3055&gt;0,VLOOKUP(A3055,Relación!A:C,2,0),"◄ escribe codigo"),"no existe código "))</f>
        <v xml:space="preserve"> </v>
      </c>
      <c r="G3055" s="65" t="str">
        <f>IFERROR(IF(A3055&gt;0,VLOOKUP(A3055,Relación!A:C,3,0),"")," ")</f>
        <v/>
      </c>
      <c r="H3055" s="65" t="str">
        <f>IFERROR(IF(C3055&gt;0,VLOOKUP(A3055,Relación!A:D,4,0),"")," ")</f>
        <v/>
      </c>
      <c r="I3055" s="67" t="str">
        <f t="shared" si="241"/>
        <v xml:space="preserve"> </v>
      </c>
      <c r="J3055" s="65" t="str">
        <f>IFERROR(IF(D3055&gt;0,VLOOKUP(A3055,Relación!A:E,5,0),"")," ")</f>
        <v/>
      </c>
      <c r="K3055" s="66" t="str">
        <f t="shared" si="242"/>
        <v xml:space="preserve"> </v>
      </c>
      <c r="L3055" s="68" t="str">
        <f t="shared" si="239"/>
        <v xml:space="preserve"> </v>
      </c>
      <c r="M3055" s="68" t="str">
        <f t="shared" si="240"/>
        <v xml:space="preserve"> </v>
      </c>
    </row>
    <row r="3056" spans="1:13" ht="16.5" x14ac:dyDescent="0.25">
      <c r="A3056" s="94"/>
      <c r="B3056" s="95"/>
      <c r="C3056" s="94"/>
      <c r="D3056" s="94"/>
      <c r="E3056" s="85" t="str">
        <f t="shared" si="238"/>
        <v/>
      </c>
      <c r="F3056" s="65" t="str">
        <f>IF(ISBLANK(A3056)," ",IFERROR(IF(A3056&gt;0,VLOOKUP(A3056,Relación!A:C,2,0),"◄ escribe codigo"),"no existe código "))</f>
        <v xml:space="preserve"> </v>
      </c>
      <c r="G3056" s="65" t="str">
        <f>IFERROR(IF(A3056&gt;0,VLOOKUP(A3056,Relación!A:C,3,0),"")," ")</f>
        <v/>
      </c>
      <c r="H3056" s="65" t="str">
        <f>IFERROR(IF(C3056&gt;0,VLOOKUP(A3056,Relación!A:D,4,0),"")," ")</f>
        <v/>
      </c>
      <c r="I3056" s="67" t="str">
        <f t="shared" si="241"/>
        <v xml:space="preserve"> </v>
      </c>
      <c r="J3056" s="65" t="str">
        <f>IFERROR(IF(D3056&gt;0,VLOOKUP(A3056,Relación!A:E,5,0),"")," ")</f>
        <v/>
      </c>
      <c r="K3056" s="66" t="str">
        <f t="shared" si="242"/>
        <v xml:space="preserve"> </v>
      </c>
      <c r="L3056" s="68" t="str">
        <f t="shared" si="239"/>
        <v xml:space="preserve"> </v>
      </c>
      <c r="M3056" s="68" t="str">
        <f t="shared" si="240"/>
        <v xml:space="preserve"> </v>
      </c>
    </row>
    <row r="3057" spans="1:13" ht="16.5" x14ac:dyDescent="0.25">
      <c r="A3057" s="94"/>
      <c r="B3057" s="95"/>
      <c r="C3057" s="94"/>
      <c r="D3057" s="94"/>
      <c r="E3057" s="85" t="str">
        <f t="shared" si="238"/>
        <v/>
      </c>
      <c r="F3057" s="65" t="str">
        <f>IF(ISBLANK(A3057)," ",IFERROR(IF(A3057&gt;0,VLOOKUP(A3057,Relación!A:C,2,0),"◄ escribe codigo"),"no existe código "))</f>
        <v xml:space="preserve"> </v>
      </c>
      <c r="G3057" s="65" t="str">
        <f>IFERROR(IF(A3057&gt;0,VLOOKUP(A3057,Relación!A:C,3,0),"")," ")</f>
        <v/>
      </c>
      <c r="H3057" s="65" t="str">
        <f>IFERROR(IF(C3057&gt;0,VLOOKUP(A3057,Relación!A:D,4,0),"")," ")</f>
        <v/>
      </c>
      <c r="I3057" s="67" t="str">
        <f t="shared" si="241"/>
        <v xml:space="preserve"> </v>
      </c>
      <c r="J3057" s="65" t="str">
        <f>IFERROR(IF(D3057&gt;0,VLOOKUP(A3057,Relación!A:E,5,0),"")," ")</f>
        <v/>
      </c>
      <c r="K3057" s="66" t="str">
        <f t="shared" si="242"/>
        <v xml:space="preserve"> </v>
      </c>
      <c r="L3057" s="68" t="str">
        <f t="shared" si="239"/>
        <v xml:space="preserve"> </v>
      </c>
      <c r="M3057" s="68" t="str">
        <f t="shared" si="240"/>
        <v xml:space="preserve"> </v>
      </c>
    </row>
    <row r="3058" spans="1:13" ht="16.5" x14ac:dyDescent="0.25">
      <c r="A3058" s="94"/>
      <c r="B3058" s="95"/>
      <c r="C3058" s="94"/>
      <c r="D3058" s="94"/>
      <c r="E3058" s="85" t="str">
        <f t="shared" si="238"/>
        <v/>
      </c>
      <c r="F3058" s="65" t="str">
        <f>IF(ISBLANK(A3058)," ",IFERROR(IF(A3058&gt;0,VLOOKUP(A3058,Relación!A:C,2,0),"◄ escribe codigo"),"no existe código "))</f>
        <v xml:space="preserve"> </v>
      </c>
      <c r="G3058" s="65" t="str">
        <f>IFERROR(IF(A3058&gt;0,VLOOKUP(A3058,Relación!A:C,3,0),"")," ")</f>
        <v/>
      </c>
      <c r="H3058" s="65" t="str">
        <f>IFERROR(IF(C3058&gt;0,VLOOKUP(A3058,Relación!A:D,4,0),"")," ")</f>
        <v/>
      </c>
      <c r="I3058" s="67" t="str">
        <f t="shared" si="241"/>
        <v xml:space="preserve"> </v>
      </c>
      <c r="J3058" s="65" t="str">
        <f>IFERROR(IF(D3058&gt;0,VLOOKUP(A3058,Relación!A:E,5,0),"")," ")</f>
        <v/>
      </c>
      <c r="K3058" s="66" t="str">
        <f t="shared" si="242"/>
        <v xml:space="preserve"> </v>
      </c>
      <c r="L3058" s="68" t="str">
        <f t="shared" si="239"/>
        <v xml:space="preserve"> </v>
      </c>
      <c r="M3058" s="68" t="str">
        <f t="shared" si="240"/>
        <v xml:space="preserve"> </v>
      </c>
    </row>
    <row r="3059" spans="1:13" ht="16.5" x14ac:dyDescent="0.25">
      <c r="A3059" s="94"/>
      <c r="B3059" s="95"/>
      <c r="C3059" s="94"/>
      <c r="D3059" s="94"/>
      <c r="E3059" s="85" t="str">
        <f t="shared" si="238"/>
        <v/>
      </c>
      <c r="F3059" s="65" t="str">
        <f>IF(ISBLANK(A3059)," ",IFERROR(IF(A3059&gt;0,VLOOKUP(A3059,Relación!A:C,2,0),"◄ escribe codigo"),"no existe código "))</f>
        <v xml:space="preserve"> </v>
      </c>
      <c r="G3059" s="65" t="str">
        <f>IFERROR(IF(A3059&gt;0,VLOOKUP(A3059,Relación!A:C,3,0),"")," ")</f>
        <v/>
      </c>
      <c r="H3059" s="65" t="str">
        <f>IFERROR(IF(C3059&gt;0,VLOOKUP(A3059,Relación!A:D,4,0),"")," ")</f>
        <v/>
      </c>
      <c r="I3059" s="67" t="str">
        <f t="shared" si="241"/>
        <v xml:space="preserve"> </v>
      </c>
      <c r="J3059" s="65" t="str">
        <f>IFERROR(IF(D3059&gt;0,VLOOKUP(A3059,Relación!A:E,5,0),"")," ")</f>
        <v/>
      </c>
      <c r="K3059" s="66" t="str">
        <f t="shared" si="242"/>
        <v xml:space="preserve"> </v>
      </c>
      <c r="L3059" s="68" t="str">
        <f t="shared" si="239"/>
        <v xml:space="preserve"> </v>
      </c>
      <c r="M3059" s="68" t="str">
        <f t="shared" si="240"/>
        <v xml:space="preserve"> </v>
      </c>
    </row>
    <row r="3060" spans="1:13" ht="16.5" x14ac:dyDescent="0.25">
      <c r="A3060" s="94"/>
      <c r="B3060" s="95"/>
      <c r="C3060" s="94"/>
      <c r="D3060" s="94"/>
      <c r="E3060" s="85" t="str">
        <f t="shared" si="238"/>
        <v/>
      </c>
      <c r="F3060" s="65" t="str">
        <f>IF(ISBLANK(A3060)," ",IFERROR(IF(A3060&gt;0,VLOOKUP(A3060,Relación!A:C,2,0),"◄ escribe codigo"),"no existe código "))</f>
        <v xml:space="preserve"> </v>
      </c>
      <c r="G3060" s="65" t="str">
        <f>IFERROR(IF(A3060&gt;0,VLOOKUP(A3060,Relación!A:C,3,0),"")," ")</f>
        <v/>
      </c>
      <c r="H3060" s="65" t="str">
        <f>IFERROR(IF(C3060&gt;0,VLOOKUP(A3060,Relación!A:D,4,0),"")," ")</f>
        <v/>
      </c>
      <c r="I3060" s="67" t="str">
        <f t="shared" si="241"/>
        <v xml:space="preserve"> </v>
      </c>
      <c r="J3060" s="65" t="str">
        <f>IFERROR(IF(D3060&gt;0,VLOOKUP(A3060,Relación!A:E,5,0),"")," ")</f>
        <v/>
      </c>
      <c r="K3060" s="66" t="str">
        <f t="shared" si="242"/>
        <v xml:space="preserve"> </v>
      </c>
      <c r="L3060" s="68" t="str">
        <f t="shared" si="239"/>
        <v xml:space="preserve"> </v>
      </c>
      <c r="M3060" s="68" t="str">
        <f t="shared" si="240"/>
        <v xml:space="preserve"> </v>
      </c>
    </row>
    <row r="3061" spans="1:13" ht="16.5" x14ac:dyDescent="0.25">
      <c r="A3061" s="94"/>
      <c r="B3061" s="95"/>
      <c r="C3061" s="94"/>
      <c r="D3061" s="94"/>
      <c r="E3061" s="85" t="str">
        <f t="shared" si="238"/>
        <v/>
      </c>
      <c r="F3061" s="65" t="str">
        <f>IF(ISBLANK(A3061)," ",IFERROR(IF(A3061&gt;0,VLOOKUP(A3061,Relación!A:C,2,0),"◄ escribe codigo"),"no existe código "))</f>
        <v xml:space="preserve"> </v>
      </c>
      <c r="G3061" s="65" t="str">
        <f>IFERROR(IF(A3061&gt;0,VLOOKUP(A3061,Relación!A:C,3,0),"")," ")</f>
        <v/>
      </c>
      <c r="H3061" s="65" t="str">
        <f>IFERROR(IF(C3061&gt;0,VLOOKUP(A3061,Relación!A:D,4,0),"")," ")</f>
        <v/>
      </c>
      <c r="I3061" s="67" t="str">
        <f t="shared" si="241"/>
        <v xml:space="preserve"> </v>
      </c>
      <c r="J3061" s="65" t="str">
        <f>IFERROR(IF(D3061&gt;0,VLOOKUP(A3061,Relación!A:E,5,0),"")," ")</f>
        <v/>
      </c>
      <c r="K3061" s="66" t="str">
        <f t="shared" si="242"/>
        <v xml:space="preserve"> </v>
      </c>
      <c r="L3061" s="68" t="str">
        <f t="shared" si="239"/>
        <v xml:space="preserve"> </v>
      </c>
      <c r="M3061" s="68" t="str">
        <f t="shared" si="240"/>
        <v xml:space="preserve"> </v>
      </c>
    </row>
    <row r="3062" spans="1:13" ht="16.5" x14ac:dyDescent="0.25">
      <c r="A3062" s="94"/>
      <c r="B3062" s="95"/>
      <c r="C3062" s="94"/>
      <c r="D3062" s="94"/>
      <c r="E3062" s="85" t="str">
        <f t="shared" si="238"/>
        <v/>
      </c>
      <c r="F3062" s="65" t="str">
        <f>IF(ISBLANK(A3062)," ",IFERROR(IF(A3062&gt;0,VLOOKUP(A3062,Relación!A:C,2,0),"◄ escribe codigo"),"no existe código "))</f>
        <v xml:space="preserve"> </v>
      </c>
      <c r="G3062" s="65" t="str">
        <f>IFERROR(IF(A3062&gt;0,VLOOKUP(A3062,Relación!A:C,3,0),"")," ")</f>
        <v/>
      </c>
      <c r="H3062" s="65" t="str">
        <f>IFERROR(IF(C3062&gt;0,VLOOKUP(A3062,Relación!A:D,4,0),"")," ")</f>
        <v/>
      </c>
      <c r="I3062" s="67" t="str">
        <f t="shared" si="241"/>
        <v xml:space="preserve"> </v>
      </c>
      <c r="J3062" s="65" t="str">
        <f>IFERROR(IF(D3062&gt;0,VLOOKUP(A3062,Relación!A:E,5,0),"")," ")</f>
        <v/>
      </c>
      <c r="K3062" s="66" t="str">
        <f t="shared" si="242"/>
        <v xml:space="preserve"> </v>
      </c>
      <c r="L3062" s="68" t="str">
        <f t="shared" si="239"/>
        <v xml:space="preserve"> </v>
      </c>
      <c r="M3062" s="68" t="str">
        <f t="shared" si="240"/>
        <v xml:space="preserve"> </v>
      </c>
    </row>
    <row r="3063" spans="1:13" ht="16.5" x14ac:dyDescent="0.25">
      <c r="A3063" s="94"/>
      <c r="B3063" s="95"/>
      <c r="C3063" s="94"/>
      <c r="D3063" s="94"/>
      <c r="E3063" s="85" t="str">
        <f t="shared" si="238"/>
        <v/>
      </c>
      <c r="F3063" s="65" t="str">
        <f>IF(ISBLANK(A3063)," ",IFERROR(IF(A3063&gt;0,VLOOKUP(A3063,Relación!A:C,2,0),"◄ escribe codigo"),"no existe código "))</f>
        <v xml:space="preserve"> </v>
      </c>
      <c r="G3063" s="65" t="str">
        <f>IFERROR(IF(A3063&gt;0,VLOOKUP(A3063,Relación!A:C,3,0),"")," ")</f>
        <v/>
      </c>
      <c r="H3063" s="65" t="str">
        <f>IFERROR(IF(C3063&gt;0,VLOOKUP(A3063,Relación!A:D,4,0),"")," ")</f>
        <v/>
      </c>
      <c r="I3063" s="67" t="str">
        <f t="shared" si="241"/>
        <v xml:space="preserve"> </v>
      </c>
      <c r="J3063" s="65" t="str">
        <f>IFERROR(IF(D3063&gt;0,VLOOKUP(A3063,Relación!A:E,5,0),"")," ")</f>
        <v/>
      </c>
      <c r="K3063" s="66" t="str">
        <f t="shared" si="242"/>
        <v xml:space="preserve"> </v>
      </c>
      <c r="L3063" s="68" t="str">
        <f t="shared" si="239"/>
        <v xml:space="preserve"> </v>
      </c>
      <c r="M3063" s="68" t="str">
        <f t="shared" si="240"/>
        <v xml:space="preserve"> </v>
      </c>
    </row>
    <row r="3064" spans="1:13" ht="16.5" x14ac:dyDescent="0.25">
      <c r="A3064" s="94"/>
      <c r="B3064" s="95"/>
      <c r="C3064" s="94"/>
      <c r="D3064" s="94"/>
      <c r="E3064" s="85" t="str">
        <f t="shared" si="238"/>
        <v/>
      </c>
      <c r="F3064" s="65" t="str">
        <f>IF(ISBLANK(A3064)," ",IFERROR(IF(A3064&gt;0,VLOOKUP(A3064,Relación!A:C,2,0),"◄ escribe codigo"),"no existe código "))</f>
        <v xml:space="preserve"> </v>
      </c>
      <c r="G3064" s="65" t="str">
        <f>IFERROR(IF(A3064&gt;0,VLOOKUP(A3064,Relación!A:C,3,0),"")," ")</f>
        <v/>
      </c>
      <c r="H3064" s="65" t="str">
        <f>IFERROR(IF(C3064&gt;0,VLOOKUP(A3064,Relación!A:D,4,0),"")," ")</f>
        <v/>
      </c>
      <c r="I3064" s="67" t="str">
        <f t="shared" si="241"/>
        <v xml:space="preserve"> </v>
      </c>
      <c r="J3064" s="65" t="str">
        <f>IFERROR(IF(D3064&gt;0,VLOOKUP(A3064,Relación!A:E,5,0),"")," ")</f>
        <v/>
      </c>
      <c r="K3064" s="66" t="str">
        <f t="shared" si="242"/>
        <v xml:space="preserve"> </v>
      </c>
      <c r="L3064" s="68" t="str">
        <f t="shared" si="239"/>
        <v xml:space="preserve"> </v>
      </c>
      <c r="M3064" s="68" t="str">
        <f t="shared" si="240"/>
        <v xml:space="preserve"> </v>
      </c>
    </row>
    <row r="3065" spans="1:13" ht="16.5" x14ac:dyDescent="0.25">
      <c r="A3065" s="94"/>
      <c r="B3065" s="95"/>
      <c r="C3065" s="94"/>
      <c r="D3065" s="94"/>
      <c r="E3065" s="85" t="str">
        <f t="shared" si="238"/>
        <v/>
      </c>
      <c r="F3065" s="65" t="str">
        <f>IF(ISBLANK(A3065)," ",IFERROR(IF(A3065&gt;0,VLOOKUP(A3065,Relación!A:C,2,0),"◄ escribe codigo"),"no existe código "))</f>
        <v xml:space="preserve"> </v>
      </c>
      <c r="G3065" s="65" t="str">
        <f>IFERROR(IF(A3065&gt;0,VLOOKUP(A3065,Relación!A:C,3,0),"")," ")</f>
        <v/>
      </c>
      <c r="H3065" s="65" t="str">
        <f>IFERROR(IF(C3065&gt;0,VLOOKUP(A3065,Relación!A:D,4,0),"")," ")</f>
        <v/>
      </c>
      <c r="I3065" s="67" t="str">
        <f t="shared" si="241"/>
        <v xml:space="preserve"> </v>
      </c>
      <c r="J3065" s="65" t="str">
        <f>IFERROR(IF(D3065&gt;0,VLOOKUP(A3065,Relación!A:E,5,0),"")," ")</f>
        <v/>
      </c>
      <c r="K3065" s="66" t="str">
        <f t="shared" si="242"/>
        <v xml:space="preserve"> </v>
      </c>
      <c r="L3065" s="68" t="str">
        <f t="shared" si="239"/>
        <v xml:space="preserve"> </v>
      </c>
      <c r="M3065" s="68" t="str">
        <f t="shared" si="240"/>
        <v xml:space="preserve"> </v>
      </c>
    </row>
    <row r="3066" spans="1:13" ht="16.5" x14ac:dyDescent="0.25">
      <c r="A3066" s="94"/>
      <c r="B3066" s="95"/>
      <c r="C3066" s="94"/>
      <c r="D3066" s="94"/>
      <c r="E3066" s="85" t="str">
        <f t="shared" si="238"/>
        <v/>
      </c>
      <c r="F3066" s="65" t="str">
        <f>IF(ISBLANK(A3066)," ",IFERROR(IF(A3066&gt;0,VLOOKUP(A3066,Relación!A:C,2,0),"◄ escribe codigo"),"no existe código "))</f>
        <v xml:space="preserve"> </v>
      </c>
      <c r="G3066" s="65" t="str">
        <f>IFERROR(IF(A3066&gt;0,VLOOKUP(A3066,Relación!A:C,3,0),"")," ")</f>
        <v/>
      </c>
      <c r="H3066" s="65" t="str">
        <f>IFERROR(IF(C3066&gt;0,VLOOKUP(A3066,Relación!A:D,4,0),"")," ")</f>
        <v/>
      </c>
      <c r="I3066" s="67" t="str">
        <f t="shared" si="241"/>
        <v xml:space="preserve"> </v>
      </c>
      <c r="J3066" s="65" t="str">
        <f>IFERROR(IF(D3066&gt;0,VLOOKUP(A3066,Relación!A:E,5,0),"")," ")</f>
        <v/>
      </c>
      <c r="K3066" s="66" t="str">
        <f t="shared" si="242"/>
        <v xml:space="preserve"> </v>
      </c>
      <c r="L3066" s="68" t="str">
        <f t="shared" si="239"/>
        <v xml:space="preserve"> </v>
      </c>
      <c r="M3066" s="68" t="str">
        <f t="shared" si="240"/>
        <v xml:space="preserve"> </v>
      </c>
    </row>
    <row r="3067" spans="1:13" ht="16.5" x14ac:dyDescent="0.25">
      <c r="A3067" s="94"/>
      <c r="B3067" s="95"/>
      <c r="C3067" s="94"/>
      <c r="D3067" s="94"/>
      <c r="E3067" s="85" t="str">
        <f t="shared" si="238"/>
        <v/>
      </c>
      <c r="F3067" s="65" t="str">
        <f>IF(ISBLANK(A3067)," ",IFERROR(IF(A3067&gt;0,VLOOKUP(A3067,Relación!A:C,2,0),"◄ escribe codigo"),"no existe código "))</f>
        <v xml:space="preserve"> </v>
      </c>
      <c r="G3067" s="65" t="str">
        <f>IFERROR(IF(A3067&gt;0,VLOOKUP(A3067,Relación!A:C,3,0),"")," ")</f>
        <v/>
      </c>
      <c r="H3067" s="65" t="str">
        <f>IFERROR(IF(C3067&gt;0,VLOOKUP(A3067,Relación!A:D,4,0),"")," ")</f>
        <v/>
      </c>
      <c r="I3067" s="67" t="str">
        <f t="shared" si="241"/>
        <v xml:space="preserve"> </v>
      </c>
      <c r="J3067" s="65" t="str">
        <f>IFERROR(IF(D3067&gt;0,VLOOKUP(A3067,Relación!A:E,5,0),"")," ")</f>
        <v/>
      </c>
      <c r="K3067" s="66" t="str">
        <f t="shared" si="242"/>
        <v xml:space="preserve"> </v>
      </c>
      <c r="L3067" s="68" t="str">
        <f t="shared" si="239"/>
        <v xml:space="preserve"> </v>
      </c>
      <c r="M3067" s="68" t="str">
        <f t="shared" si="240"/>
        <v xml:space="preserve"> </v>
      </c>
    </row>
    <row r="3068" spans="1:13" ht="16.5" x14ac:dyDescent="0.25">
      <c r="A3068" s="94"/>
      <c r="B3068" s="95"/>
      <c r="C3068" s="94"/>
      <c r="D3068" s="94"/>
      <c r="E3068" s="85" t="str">
        <f t="shared" si="238"/>
        <v/>
      </c>
      <c r="F3068" s="65" t="str">
        <f>IF(ISBLANK(A3068)," ",IFERROR(IF(A3068&gt;0,VLOOKUP(A3068,Relación!A:C,2,0),"◄ escribe codigo"),"no existe código "))</f>
        <v xml:space="preserve"> </v>
      </c>
      <c r="G3068" s="65" t="str">
        <f>IFERROR(IF(A3068&gt;0,VLOOKUP(A3068,Relación!A:C,3,0),"")," ")</f>
        <v/>
      </c>
      <c r="H3068" s="65" t="str">
        <f>IFERROR(IF(C3068&gt;0,VLOOKUP(A3068,Relación!A:D,4,0),"")," ")</f>
        <v/>
      </c>
      <c r="I3068" s="67" t="str">
        <f t="shared" si="241"/>
        <v xml:space="preserve"> </v>
      </c>
      <c r="J3068" s="65" t="str">
        <f>IFERROR(IF(D3068&gt;0,VLOOKUP(A3068,Relación!A:E,5,0),"")," ")</f>
        <v/>
      </c>
      <c r="K3068" s="66" t="str">
        <f t="shared" si="242"/>
        <v xml:space="preserve"> </v>
      </c>
      <c r="L3068" s="68" t="str">
        <f t="shared" si="239"/>
        <v xml:space="preserve"> </v>
      </c>
      <c r="M3068" s="68" t="str">
        <f t="shared" si="240"/>
        <v xml:space="preserve"> </v>
      </c>
    </row>
    <row r="3069" spans="1:13" ht="16.5" x14ac:dyDescent="0.25">
      <c r="A3069" s="94"/>
      <c r="B3069" s="95"/>
      <c r="C3069" s="94"/>
      <c r="D3069" s="94"/>
      <c r="E3069" s="85" t="str">
        <f t="shared" si="238"/>
        <v/>
      </c>
      <c r="F3069" s="65" t="str">
        <f>IF(ISBLANK(A3069)," ",IFERROR(IF(A3069&gt;0,VLOOKUP(A3069,Relación!A:C,2,0),"◄ escribe codigo"),"no existe código "))</f>
        <v xml:space="preserve"> </v>
      </c>
      <c r="G3069" s="65" t="str">
        <f>IFERROR(IF(A3069&gt;0,VLOOKUP(A3069,Relación!A:C,3,0),"")," ")</f>
        <v/>
      </c>
      <c r="H3069" s="65" t="str">
        <f>IFERROR(IF(C3069&gt;0,VLOOKUP(A3069,Relación!A:D,4,0),"")," ")</f>
        <v/>
      </c>
      <c r="I3069" s="67" t="str">
        <f t="shared" si="241"/>
        <v xml:space="preserve"> </v>
      </c>
      <c r="J3069" s="65" t="str">
        <f>IFERROR(IF(D3069&gt;0,VLOOKUP(A3069,Relación!A:E,5,0),"")," ")</f>
        <v/>
      </c>
      <c r="K3069" s="66" t="str">
        <f t="shared" si="242"/>
        <v xml:space="preserve"> </v>
      </c>
      <c r="L3069" s="68" t="str">
        <f t="shared" si="239"/>
        <v xml:space="preserve"> </v>
      </c>
      <c r="M3069" s="68" t="str">
        <f t="shared" si="240"/>
        <v xml:space="preserve"> </v>
      </c>
    </row>
    <row r="3070" spans="1:13" ht="16.5" x14ac:dyDescent="0.25">
      <c r="A3070" s="94"/>
      <c r="B3070" s="95"/>
      <c r="C3070" s="94"/>
      <c r="D3070" s="94"/>
      <c r="E3070" s="85" t="str">
        <f t="shared" si="238"/>
        <v/>
      </c>
      <c r="F3070" s="65" t="str">
        <f>IF(ISBLANK(A3070)," ",IFERROR(IF(A3070&gt;0,VLOOKUP(A3070,Relación!A:C,2,0),"◄ escribe codigo"),"no existe código "))</f>
        <v xml:space="preserve"> </v>
      </c>
      <c r="G3070" s="65" t="str">
        <f>IFERROR(IF(A3070&gt;0,VLOOKUP(A3070,Relación!A:C,3,0),"")," ")</f>
        <v/>
      </c>
      <c r="H3070" s="65" t="str">
        <f>IFERROR(IF(C3070&gt;0,VLOOKUP(A3070,Relación!A:D,4,0),"")," ")</f>
        <v/>
      </c>
      <c r="I3070" s="67" t="str">
        <f t="shared" si="241"/>
        <v xml:space="preserve"> </v>
      </c>
      <c r="J3070" s="65" t="str">
        <f>IFERROR(IF(D3070&gt;0,VLOOKUP(A3070,Relación!A:E,5,0),"")," ")</f>
        <v/>
      </c>
      <c r="K3070" s="66" t="str">
        <f t="shared" si="242"/>
        <v xml:space="preserve"> </v>
      </c>
      <c r="L3070" s="68" t="str">
        <f t="shared" si="239"/>
        <v xml:space="preserve"> </v>
      </c>
      <c r="M3070" s="68" t="str">
        <f t="shared" si="240"/>
        <v xml:space="preserve"> </v>
      </c>
    </row>
    <row r="3071" spans="1:13" ht="16.5" x14ac:dyDescent="0.25">
      <c r="A3071" s="94"/>
      <c r="B3071" s="95"/>
      <c r="C3071" s="94"/>
      <c r="D3071" s="94"/>
      <c r="E3071" s="85" t="str">
        <f t="shared" si="238"/>
        <v/>
      </c>
      <c r="F3071" s="65" t="str">
        <f>IF(ISBLANK(A3071)," ",IFERROR(IF(A3071&gt;0,VLOOKUP(A3071,Relación!A:C,2,0),"◄ escribe codigo"),"no existe código "))</f>
        <v xml:space="preserve"> </v>
      </c>
      <c r="G3071" s="65" t="str">
        <f>IFERROR(IF(A3071&gt;0,VLOOKUP(A3071,Relación!A:C,3,0),"")," ")</f>
        <v/>
      </c>
      <c r="H3071" s="65" t="str">
        <f>IFERROR(IF(C3071&gt;0,VLOOKUP(A3071,Relación!A:D,4,0),"")," ")</f>
        <v/>
      </c>
      <c r="I3071" s="67" t="str">
        <f t="shared" si="241"/>
        <v xml:space="preserve"> </v>
      </c>
      <c r="J3071" s="65" t="str">
        <f>IFERROR(IF(D3071&gt;0,VLOOKUP(A3071,Relación!A:E,5,0),"")," ")</f>
        <v/>
      </c>
      <c r="K3071" s="66" t="str">
        <f t="shared" si="242"/>
        <v xml:space="preserve"> </v>
      </c>
      <c r="L3071" s="68" t="str">
        <f t="shared" si="239"/>
        <v xml:space="preserve"> </v>
      </c>
      <c r="M3071" s="68" t="str">
        <f t="shared" si="240"/>
        <v xml:space="preserve"> </v>
      </c>
    </row>
    <row r="3072" spans="1:13" ht="16.5" x14ac:dyDescent="0.25">
      <c r="A3072" s="94"/>
      <c r="B3072" s="95"/>
      <c r="C3072" s="94"/>
      <c r="D3072" s="94"/>
      <c r="E3072" s="85" t="str">
        <f t="shared" si="238"/>
        <v/>
      </c>
      <c r="F3072" s="65" t="str">
        <f>IF(ISBLANK(A3072)," ",IFERROR(IF(A3072&gt;0,VLOOKUP(A3072,Relación!A:C,2,0),"◄ escribe codigo"),"no existe código "))</f>
        <v xml:space="preserve"> </v>
      </c>
      <c r="G3072" s="65" t="str">
        <f>IFERROR(IF(A3072&gt;0,VLOOKUP(A3072,Relación!A:C,3,0),"")," ")</f>
        <v/>
      </c>
      <c r="H3072" s="65" t="str">
        <f>IFERROR(IF(C3072&gt;0,VLOOKUP(A3072,Relación!A:D,4,0),"")," ")</f>
        <v/>
      </c>
      <c r="I3072" s="67" t="str">
        <f t="shared" si="241"/>
        <v xml:space="preserve"> </v>
      </c>
      <c r="J3072" s="65" t="str">
        <f>IFERROR(IF(D3072&gt;0,VLOOKUP(A3072,Relación!A:E,5,0),"")," ")</f>
        <v/>
      </c>
      <c r="K3072" s="66" t="str">
        <f t="shared" si="242"/>
        <v xml:space="preserve"> </v>
      </c>
      <c r="L3072" s="68" t="str">
        <f t="shared" si="239"/>
        <v xml:space="preserve"> </v>
      </c>
      <c r="M3072" s="68" t="str">
        <f t="shared" si="240"/>
        <v xml:space="preserve"> </v>
      </c>
    </row>
    <row r="3073" spans="1:13" ht="16.5" x14ac:dyDescent="0.25">
      <c r="A3073" s="94"/>
      <c r="B3073" s="95"/>
      <c r="C3073" s="94"/>
      <c r="D3073" s="94"/>
      <c r="E3073" s="85" t="str">
        <f t="shared" si="238"/>
        <v/>
      </c>
      <c r="F3073" s="65" t="str">
        <f>IF(ISBLANK(A3073)," ",IFERROR(IF(A3073&gt;0,VLOOKUP(A3073,Relación!A:C,2,0),"◄ escribe codigo"),"no existe código "))</f>
        <v xml:space="preserve"> </v>
      </c>
      <c r="G3073" s="65" t="str">
        <f>IFERROR(IF(A3073&gt;0,VLOOKUP(A3073,Relación!A:C,3,0),"")," ")</f>
        <v/>
      </c>
      <c r="H3073" s="65" t="str">
        <f>IFERROR(IF(C3073&gt;0,VLOOKUP(A3073,Relación!A:D,4,0),"")," ")</f>
        <v/>
      </c>
      <c r="I3073" s="67" t="str">
        <f t="shared" si="241"/>
        <v xml:space="preserve"> </v>
      </c>
      <c r="J3073" s="65" t="str">
        <f>IFERROR(IF(D3073&gt;0,VLOOKUP(A3073,Relación!A:E,5,0),"")," ")</f>
        <v/>
      </c>
      <c r="K3073" s="66" t="str">
        <f t="shared" si="242"/>
        <v xml:space="preserve"> </v>
      </c>
      <c r="L3073" s="68" t="str">
        <f t="shared" si="239"/>
        <v xml:space="preserve"> </v>
      </c>
      <c r="M3073" s="68" t="str">
        <f t="shared" si="240"/>
        <v xml:space="preserve"> </v>
      </c>
    </row>
    <row r="3074" spans="1:13" ht="16.5" x14ac:dyDescent="0.25">
      <c r="A3074" s="94"/>
      <c r="B3074" s="95"/>
      <c r="C3074" s="94"/>
      <c r="D3074" s="94"/>
      <c r="E3074" s="85" t="str">
        <f t="shared" si="238"/>
        <v/>
      </c>
      <c r="F3074" s="65" t="str">
        <f>IF(ISBLANK(A3074)," ",IFERROR(IF(A3074&gt;0,VLOOKUP(A3074,Relación!A:C,2,0),"◄ escribe codigo"),"no existe código "))</f>
        <v xml:space="preserve"> </v>
      </c>
      <c r="G3074" s="65" t="str">
        <f>IFERROR(IF(A3074&gt;0,VLOOKUP(A3074,Relación!A:C,3,0),"")," ")</f>
        <v/>
      </c>
      <c r="H3074" s="65" t="str">
        <f>IFERROR(IF(C3074&gt;0,VLOOKUP(A3074,Relación!A:D,4,0),"")," ")</f>
        <v/>
      </c>
      <c r="I3074" s="67" t="str">
        <f t="shared" si="241"/>
        <v xml:space="preserve"> </v>
      </c>
      <c r="J3074" s="65" t="str">
        <f>IFERROR(IF(D3074&gt;0,VLOOKUP(A3074,Relación!A:E,5,0),"")," ")</f>
        <v/>
      </c>
      <c r="K3074" s="66" t="str">
        <f t="shared" si="242"/>
        <v xml:space="preserve"> </v>
      </c>
      <c r="L3074" s="68" t="str">
        <f t="shared" si="239"/>
        <v xml:space="preserve"> </v>
      </c>
      <c r="M3074" s="68" t="str">
        <f t="shared" si="240"/>
        <v xml:space="preserve"> </v>
      </c>
    </row>
    <row r="3075" spans="1:13" ht="16.5" x14ac:dyDescent="0.25">
      <c r="A3075" s="94"/>
      <c r="B3075" s="95"/>
      <c r="C3075" s="94"/>
      <c r="D3075" s="94"/>
      <c r="E3075" s="85" t="str">
        <f t="shared" ref="E3075:E3138" si="243">IF(AND(A3075&gt;0,ISBLANK(A3076)),SUMIF($A:$A,A3075,$C:$C)-SUMIF($A:$A,A3075,$D:$D),"")</f>
        <v/>
      </c>
      <c r="F3075" s="65" t="str">
        <f>IF(ISBLANK(A3075)," ",IFERROR(IF(A3075&gt;0,VLOOKUP(A3075,Relación!A:C,2,0),"◄ escribe codigo"),"no existe código "))</f>
        <v xml:space="preserve"> </v>
      </c>
      <c r="G3075" s="65" t="str">
        <f>IFERROR(IF(A3075&gt;0,VLOOKUP(A3075,Relación!A:C,3,0),"")," ")</f>
        <v/>
      </c>
      <c r="H3075" s="65" t="str">
        <f>IFERROR(IF(C3075&gt;0,VLOOKUP(A3075,Relación!A:D,4,0),"")," ")</f>
        <v/>
      </c>
      <c r="I3075" s="67" t="str">
        <f t="shared" si="241"/>
        <v xml:space="preserve"> </v>
      </c>
      <c r="J3075" s="65" t="str">
        <f>IFERROR(IF(D3075&gt;0,VLOOKUP(A3075,Relación!A:E,5,0),"")," ")</f>
        <v/>
      </c>
      <c r="K3075" s="66" t="str">
        <f t="shared" si="242"/>
        <v xml:space="preserve"> </v>
      </c>
      <c r="L3075" s="68" t="str">
        <f t="shared" ref="L3075:L3138" si="244">IF(ISBLANK(A3075)," ",SUMIF($A:$A,A3075,$C:$C)-SUMIF($A:$A,A3075,$D:$D))</f>
        <v xml:space="preserve"> </v>
      </c>
      <c r="M3075" s="68" t="str">
        <f t="shared" ref="M3075:M3138" si="245">IF(ISBLANK(A3075)," ",SUMIFS($C:$C,$A:$A,A3075)-SUMIFS($D:$D,$A:$A,A3075))</f>
        <v xml:space="preserve"> </v>
      </c>
    </row>
    <row r="3076" spans="1:13" ht="16.5" x14ac:dyDescent="0.25">
      <c r="A3076" s="94"/>
      <c r="B3076" s="95"/>
      <c r="C3076" s="94"/>
      <c r="D3076" s="94"/>
      <c r="E3076" s="85" t="str">
        <f t="shared" si="243"/>
        <v/>
      </c>
      <c r="F3076" s="65" t="str">
        <f>IF(ISBLANK(A3076)," ",IFERROR(IF(A3076&gt;0,VLOOKUP(A3076,Relación!A:C,2,0),"◄ escribe codigo"),"no existe código "))</f>
        <v xml:space="preserve"> </v>
      </c>
      <c r="G3076" s="65" t="str">
        <f>IFERROR(IF(A3076&gt;0,VLOOKUP(A3076,Relación!A:C,3,0),"")," ")</f>
        <v/>
      </c>
      <c r="H3076" s="65" t="str">
        <f>IFERROR(IF(C3076&gt;0,VLOOKUP(A3076,Relación!A:D,4,0),"")," ")</f>
        <v/>
      </c>
      <c r="I3076" s="67" t="str">
        <f t="shared" si="241"/>
        <v xml:space="preserve"> </v>
      </c>
      <c r="J3076" s="65" t="str">
        <f>IFERROR(IF(D3076&gt;0,VLOOKUP(A3076,Relación!A:E,5,0),"")," ")</f>
        <v/>
      </c>
      <c r="K3076" s="66" t="str">
        <f t="shared" si="242"/>
        <v xml:space="preserve"> </v>
      </c>
      <c r="L3076" s="68" t="str">
        <f t="shared" si="244"/>
        <v xml:space="preserve"> </v>
      </c>
      <c r="M3076" s="68" t="str">
        <f t="shared" si="245"/>
        <v xml:space="preserve"> </v>
      </c>
    </row>
    <row r="3077" spans="1:13" ht="16.5" x14ac:dyDescent="0.25">
      <c r="A3077" s="94"/>
      <c r="B3077" s="95"/>
      <c r="C3077" s="94"/>
      <c r="D3077" s="94"/>
      <c r="E3077" s="85" t="str">
        <f t="shared" si="243"/>
        <v/>
      </c>
      <c r="F3077" s="65" t="str">
        <f>IF(ISBLANK(A3077)," ",IFERROR(IF(A3077&gt;0,VLOOKUP(A3077,Relación!A:C,2,0),"◄ escribe codigo"),"no existe código "))</f>
        <v xml:space="preserve"> </v>
      </c>
      <c r="G3077" s="65" t="str">
        <f>IFERROR(IF(A3077&gt;0,VLOOKUP(A3077,Relación!A:C,3,0),"")," ")</f>
        <v/>
      </c>
      <c r="H3077" s="65" t="str">
        <f>IFERROR(IF(C3077&gt;0,VLOOKUP(A3077,Relación!A:D,4,0),"")," ")</f>
        <v/>
      </c>
      <c r="I3077" s="67" t="str">
        <f t="shared" si="241"/>
        <v xml:space="preserve"> </v>
      </c>
      <c r="J3077" s="65" t="str">
        <f>IFERROR(IF(D3077&gt;0,VLOOKUP(A3077,Relación!A:E,5,0),"")," ")</f>
        <v/>
      </c>
      <c r="K3077" s="66" t="str">
        <f t="shared" si="242"/>
        <v xml:space="preserve"> </v>
      </c>
      <c r="L3077" s="68" t="str">
        <f t="shared" si="244"/>
        <v xml:space="preserve"> </v>
      </c>
      <c r="M3077" s="68" t="str">
        <f t="shared" si="245"/>
        <v xml:space="preserve"> </v>
      </c>
    </row>
    <row r="3078" spans="1:13" ht="16.5" x14ac:dyDescent="0.25">
      <c r="A3078" s="94"/>
      <c r="B3078" s="95"/>
      <c r="C3078" s="94"/>
      <c r="D3078" s="94"/>
      <c r="E3078" s="85" t="str">
        <f t="shared" si="243"/>
        <v/>
      </c>
      <c r="F3078" s="65" t="str">
        <f>IF(ISBLANK(A3078)," ",IFERROR(IF(A3078&gt;0,VLOOKUP(A3078,Relación!A:C,2,0),"◄ escribe codigo"),"no existe código "))</f>
        <v xml:space="preserve"> </v>
      </c>
      <c r="G3078" s="65" t="str">
        <f>IFERROR(IF(A3078&gt;0,VLOOKUP(A3078,Relación!A:C,3,0),"")," ")</f>
        <v/>
      </c>
      <c r="H3078" s="65" t="str">
        <f>IFERROR(IF(C3078&gt;0,VLOOKUP(A3078,Relación!A:D,4,0),"")," ")</f>
        <v/>
      </c>
      <c r="I3078" s="67" t="str">
        <f t="shared" si="241"/>
        <v xml:space="preserve"> </v>
      </c>
      <c r="J3078" s="65" t="str">
        <f>IFERROR(IF(D3078&gt;0,VLOOKUP(A3078,Relación!A:E,5,0),"")," ")</f>
        <v/>
      </c>
      <c r="K3078" s="66" t="str">
        <f t="shared" si="242"/>
        <v xml:space="preserve"> </v>
      </c>
      <c r="L3078" s="68" t="str">
        <f t="shared" si="244"/>
        <v xml:space="preserve"> </v>
      </c>
      <c r="M3078" s="68" t="str">
        <f t="shared" si="245"/>
        <v xml:space="preserve"> </v>
      </c>
    </row>
    <row r="3079" spans="1:13" ht="16.5" x14ac:dyDescent="0.25">
      <c r="A3079" s="94"/>
      <c r="B3079" s="95"/>
      <c r="C3079" s="94"/>
      <c r="D3079" s="94"/>
      <c r="E3079" s="85" t="str">
        <f t="shared" si="243"/>
        <v/>
      </c>
      <c r="F3079" s="65" t="str">
        <f>IF(ISBLANK(A3079)," ",IFERROR(IF(A3079&gt;0,VLOOKUP(A3079,Relación!A:C,2,0),"◄ escribe codigo"),"no existe código "))</f>
        <v xml:space="preserve"> </v>
      </c>
      <c r="G3079" s="65" t="str">
        <f>IFERROR(IF(A3079&gt;0,VLOOKUP(A3079,Relación!A:C,3,0),"")," ")</f>
        <v/>
      </c>
      <c r="H3079" s="65" t="str">
        <f>IFERROR(IF(C3079&gt;0,VLOOKUP(A3079,Relación!A:D,4,0),"")," ")</f>
        <v/>
      </c>
      <c r="I3079" s="67" t="str">
        <f t="shared" si="241"/>
        <v xml:space="preserve"> </v>
      </c>
      <c r="J3079" s="65" t="str">
        <f>IFERROR(IF(D3079&gt;0,VLOOKUP(A3079,Relación!A:E,5,0),"")," ")</f>
        <v/>
      </c>
      <c r="K3079" s="66" t="str">
        <f t="shared" si="242"/>
        <v xml:space="preserve"> </v>
      </c>
      <c r="L3079" s="68" t="str">
        <f t="shared" si="244"/>
        <v xml:space="preserve"> </v>
      </c>
      <c r="M3079" s="68" t="str">
        <f t="shared" si="245"/>
        <v xml:space="preserve"> </v>
      </c>
    </row>
    <row r="3080" spans="1:13" ht="16.5" x14ac:dyDescent="0.25">
      <c r="A3080" s="94"/>
      <c r="B3080" s="95"/>
      <c r="C3080" s="94"/>
      <c r="D3080" s="94"/>
      <c r="E3080" s="85" t="str">
        <f t="shared" si="243"/>
        <v/>
      </c>
      <c r="F3080" s="65" t="str">
        <f>IF(ISBLANK(A3080)," ",IFERROR(IF(A3080&gt;0,VLOOKUP(A3080,Relación!A:C,2,0),"◄ escribe codigo"),"no existe código "))</f>
        <v xml:space="preserve"> </v>
      </c>
      <c r="G3080" s="65" t="str">
        <f>IFERROR(IF(A3080&gt;0,VLOOKUP(A3080,Relación!A:C,3,0),"")," ")</f>
        <v/>
      </c>
      <c r="H3080" s="65" t="str">
        <f>IFERROR(IF(C3080&gt;0,VLOOKUP(A3080,Relación!A:D,4,0),"")," ")</f>
        <v/>
      </c>
      <c r="I3080" s="67" t="str">
        <f t="shared" si="241"/>
        <v xml:space="preserve"> </v>
      </c>
      <c r="J3080" s="65" t="str">
        <f>IFERROR(IF(D3080&gt;0,VLOOKUP(A3080,Relación!A:E,5,0),"")," ")</f>
        <v/>
      </c>
      <c r="K3080" s="66" t="str">
        <f t="shared" si="242"/>
        <v xml:space="preserve"> </v>
      </c>
      <c r="L3080" s="68" t="str">
        <f t="shared" si="244"/>
        <v xml:space="preserve"> </v>
      </c>
      <c r="M3080" s="68" t="str">
        <f t="shared" si="245"/>
        <v xml:space="preserve"> </v>
      </c>
    </row>
    <row r="3081" spans="1:13" ht="16.5" x14ac:dyDescent="0.25">
      <c r="A3081" s="94"/>
      <c r="B3081" s="95"/>
      <c r="C3081" s="94"/>
      <c r="D3081" s="94"/>
      <c r="E3081" s="85" t="str">
        <f t="shared" si="243"/>
        <v/>
      </c>
      <c r="F3081" s="65" t="str">
        <f>IF(ISBLANK(A3081)," ",IFERROR(IF(A3081&gt;0,VLOOKUP(A3081,Relación!A:C,2,0),"◄ escribe codigo"),"no existe código "))</f>
        <v xml:space="preserve"> </v>
      </c>
      <c r="G3081" s="65" t="str">
        <f>IFERROR(IF(A3081&gt;0,VLOOKUP(A3081,Relación!A:C,3,0),"")," ")</f>
        <v/>
      </c>
      <c r="H3081" s="65" t="str">
        <f>IFERROR(IF(C3081&gt;0,VLOOKUP(A3081,Relación!A:D,4,0),"")," ")</f>
        <v/>
      </c>
      <c r="I3081" s="67" t="str">
        <f t="shared" si="241"/>
        <v xml:space="preserve"> </v>
      </c>
      <c r="J3081" s="65" t="str">
        <f>IFERROR(IF(D3081&gt;0,VLOOKUP(A3081,Relación!A:E,5,0),"")," ")</f>
        <v/>
      </c>
      <c r="K3081" s="66" t="str">
        <f t="shared" si="242"/>
        <v xml:space="preserve"> </v>
      </c>
      <c r="L3081" s="68" t="str">
        <f t="shared" si="244"/>
        <v xml:space="preserve"> </v>
      </c>
      <c r="M3081" s="68" t="str">
        <f t="shared" si="245"/>
        <v xml:space="preserve"> </v>
      </c>
    </row>
    <row r="3082" spans="1:13" ht="16.5" x14ac:dyDescent="0.25">
      <c r="A3082" s="94"/>
      <c r="B3082" s="95"/>
      <c r="C3082" s="94"/>
      <c r="D3082" s="94"/>
      <c r="E3082" s="85" t="str">
        <f t="shared" si="243"/>
        <v/>
      </c>
      <c r="F3082" s="65" t="str">
        <f>IF(ISBLANK(A3082)," ",IFERROR(IF(A3082&gt;0,VLOOKUP(A3082,Relación!A:C,2,0),"◄ escribe codigo"),"no existe código "))</f>
        <v xml:space="preserve"> </v>
      </c>
      <c r="G3082" s="65" t="str">
        <f>IFERROR(IF(A3082&gt;0,VLOOKUP(A3082,Relación!A:C,3,0),"")," ")</f>
        <v/>
      </c>
      <c r="H3082" s="65" t="str">
        <f>IFERROR(IF(C3082&gt;0,VLOOKUP(A3082,Relación!A:D,4,0),"")," ")</f>
        <v/>
      </c>
      <c r="I3082" s="67" t="str">
        <f t="shared" si="241"/>
        <v xml:space="preserve"> </v>
      </c>
      <c r="J3082" s="65" t="str">
        <f>IFERROR(IF(D3082&gt;0,VLOOKUP(A3082,Relación!A:E,5,0),"")," ")</f>
        <v/>
      </c>
      <c r="K3082" s="66" t="str">
        <f t="shared" si="242"/>
        <v xml:space="preserve"> </v>
      </c>
      <c r="L3082" s="68" t="str">
        <f t="shared" si="244"/>
        <v xml:space="preserve"> </v>
      </c>
      <c r="M3082" s="68" t="str">
        <f t="shared" si="245"/>
        <v xml:space="preserve"> </v>
      </c>
    </row>
    <row r="3083" spans="1:13" ht="16.5" x14ac:dyDescent="0.25">
      <c r="A3083" s="94"/>
      <c r="B3083" s="95"/>
      <c r="C3083" s="94"/>
      <c r="D3083" s="94"/>
      <c r="E3083" s="85" t="str">
        <f t="shared" si="243"/>
        <v/>
      </c>
      <c r="F3083" s="65" t="str">
        <f>IF(ISBLANK(A3083)," ",IFERROR(IF(A3083&gt;0,VLOOKUP(A3083,Relación!A:C,2,0),"◄ escribe codigo"),"no existe código "))</f>
        <v xml:space="preserve"> </v>
      </c>
      <c r="G3083" s="65" t="str">
        <f>IFERROR(IF(A3083&gt;0,VLOOKUP(A3083,Relación!A:C,3,0),"")," ")</f>
        <v/>
      </c>
      <c r="H3083" s="65" t="str">
        <f>IFERROR(IF(C3083&gt;0,VLOOKUP(A3083,Relación!A:D,4,0),"")," ")</f>
        <v/>
      </c>
      <c r="I3083" s="67" t="str">
        <f t="shared" si="241"/>
        <v xml:space="preserve"> </v>
      </c>
      <c r="J3083" s="65" t="str">
        <f>IFERROR(IF(D3083&gt;0,VLOOKUP(A3083,Relación!A:E,5,0),"")," ")</f>
        <v/>
      </c>
      <c r="K3083" s="66" t="str">
        <f t="shared" si="242"/>
        <v xml:space="preserve"> </v>
      </c>
      <c r="L3083" s="68" t="str">
        <f t="shared" si="244"/>
        <v xml:space="preserve"> </v>
      </c>
      <c r="M3083" s="68" t="str">
        <f t="shared" si="245"/>
        <v xml:space="preserve"> </v>
      </c>
    </row>
    <row r="3084" spans="1:13" ht="16.5" x14ac:dyDescent="0.25">
      <c r="A3084" s="94"/>
      <c r="B3084" s="95"/>
      <c r="C3084" s="94"/>
      <c r="D3084" s="94"/>
      <c r="E3084" s="85" t="str">
        <f t="shared" si="243"/>
        <v/>
      </c>
      <c r="F3084" s="65" t="str">
        <f>IF(ISBLANK(A3084)," ",IFERROR(IF(A3084&gt;0,VLOOKUP(A3084,Relación!A:C,2,0),"◄ escribe codigo"),"no existe código "))</f>
        <v xml:space="preserve"> </v>
      </c>
      <c r="G3084" s="65" t="str">
        <f>IFERROR(IF(A3084&gt;0,VLOOKUP(A3084,Relación!A:C,3,0),"")," ")</f>
        <v/>
      </c>
      <c r="H3084" s="65" t="str">
        <f>IFERROR(IF(C3084&gt;0,VLOOKUP(A3084,Relación!A:D,4,0),"")," ")</f>
        <v/>
      </c>
      <c r="I3084" s="67" t="str">
        <f t="shared" si="241"/>
        <v xml:space="preserve"> </v>
      </c>
      <c r="J3084" s="65" t="str">
        <f>IFERROR(IF(D3084&gt;0,VLOOKUP(A3084,Relación!A:E,5,0),"")," ")</f>
        <v/>
      </c>
      <c r="K3084" s="66" t="str">
        <f t="shared" si="242"/>
        <v xml:space="preserve"> </v>
      </c>
      <c r="L3084" s="68" t="str">
        <f t="shared" si="244"/>
        <v xml:space="preserve"> </v>
      </c>
      <c r="M3084" s="68" t="str">
        <f t="shared" si="245"/>
        <v xml:space="preserve"> </v>
      </c>
    </row>
    <row r="3085" spans="1:13" ht="16.5" x14ac:dyDescent="0.25">
      <c r="A3085" s="94"/>
      <c r="B3085" s="95"/>
      <c r="C3085" s="94"/>
      <c r="D3085" s="94"/>
      <c r="E3085" s="85" t="str">
        <f t="shared" si="243"/>
        <v/>
      </c>
      <c r="F3085" s="65" t="str">
        <f>IF(ISBLANK(A3085)," ",IFERROR(IF(A3085&gt;0,VLOOKUP(A3085,Relación!A:C,2,0),"◄ escribe codigo"),"no existe código "))</f>
        <v xml:space="preserve"> </v>
      </c>
      <c r="G3085" s="65" t="str">
        <f>IFERROR(IF(A3085&gt;0,VLOOKUP(A3085,Relación!A:C,3,0),"")," ")</f>
        <v/>
      </c>
      <c r="H3085" s="65" t="str">
        <f>IFERROR(IF(C3085&gt;0,VLOOKUP(A3085,Relación!A:D,4,0),"")," ")</f>
        <v/>
      </c>
      <c r="I3085" s="67" t="str">
        <f t="shared" si="241"/>
        <v xml:space="preserve"> </v>
      </c>
      <c r="J3085" s="65" t="str">
        <f>IFERROR(IF(D3085&gt;0,VLOOKUP(A3085,Relación!A:E,5,0),"")," ")</f>
        <v/>
      </c>
      <c r="K3085" s="66" t="str">
        <f t="shared" si="242"/>
        <v xml:space="preserve"> </v>
      </c>
      <c r="L3085" s="68" t="str">
        <f t="shared" si="244"/>
        <v xml:space="preserve"> </v>
      </c>
      <c r="M3085" s="68" t="str">
        <f t="shared" si="245"/>
        <v xml:space="preserve"> </v>
      </c>
    </row>
    <row r="3086" spans="1:13" ht="16.5" x14ac:dyDescent="0.25">
      <c r="A3086" s="94"/>
      <c r="B3086" s="95"/>
      <c r="C3086" s="94"/>
      <c r="D3086" s="94"/>
      <c r="E3086" s="85" t="str">
        <f t="shared" si="243"/>
        <v/>
      </c>
      <c r="F3086" s="65" t="str">
        <f>IF(ISBLANK(A3086)," ",IFERROR(IF(A3086&gt;0,VLOOKUP(A3086,Relación!A:C,2,0),"◄ escribe codigo"),"no existe código "))</f>
        <v xml:space="preserve"> </v>
      </c>
      <c r="G3086" s="65" t="str">
        <f>IFERROR(IF(A3086&gt;0,VLOOKUP(A3086,Relación!A:C,3,0),"")," ")</f>
        <v/>
      </c>
      <c r="H3086" s="65" t="str">
        <f>IFERROR(IF(C3086&gt;0,VLOOKUP(A3086,Relación!A:D,4,0),"")," ")</f>
        <v/>
      </c>
      <c r="I3086" s="67" t="str">
        <f t="shared" si="241"/>
        <v xml:space="preserve"> </v>
      </c>
      <c r="J3086" s="65" t="str">
        <f>IFERROR(IF(D3086&gt;0,VLOOKUP(A3086,Relación!A:E,5,0),"")," ")</f>
        <v/>
      </c>
      <c r="K3086" s="66" t="str">
        <f t="shared" si="242"/>
        <v xml:space="preserve"> </v>
      </c>
      <c r="L3086" s="68" t="str">
        <f t="shared" si="244"/>
        <v xml:space="preserve"> </v>
      </c>
      <c r="M3086" s="68" t="str">
        <f t="shared" si="245"/>
        <v xml:space="preserve"> </v>
      </c>
    </row>
    <row r="3087" spans="1:13" ht="16.5" x14ac:dyDescent="0.25">
      <c r="A3087" s="94"/>
      <c r="B3087" s="95"/>
      <c r="C3087" s="94"/>
      <c r="D3087" s="94"/>
      <c r="E3087" s="85" t="str">
        <f t="shared" si="243"/>
        <v/>
      </c>
      <c r="F3087" s="65" t="str">
        <f>IF(ISBLANK(A3087)," ",IFERROR(IF(A3087&gt;0,VLOOKUP(A3087,Relación!A:C,2,0),"◄ escribe codigo"),"no existe código "))</f>
        <v xml:space="preserve"> </v>
      </c>
      <c r="G3087" s="65" t="str">
        <f>IFERROR(IF(A3087&gt;0,VLOOKUP(A3087,Relación!A:C,3,0),"")," ")</f>
        <v/>
      </c>
      <c r="H3087" s="65" t="str">
        <f>IFERROR(IF(C3087&gt;0,VLOOKUP(A3087,Relación!A:D,4,0),"")," ")</f>
        <v/>
      </c>
      <c r="I3087" s="67" t="str">
        <f t="shared" si="241"/>
        <v xml:space="preserve"> </v>
      </c>
      <c r="J3087" s="65" t="str">
        <f>IFERROR(IF(D3087&gt;0,VLOOKUP(A3087,Relación!A:E,5,0),"")," ")</f>
        <v/>
      </c>
      <c r="K3087" s="66" t="str">
        <f t="shared" si="242"/>
        <v xml:space="preserve"> </v>
      </c>
      <c r="L3087" s="68" t="str">
        <f t="shared" si="244"/>
        <v xml:space="preserve"> </v>
      </c>
      <c r="M3087" s="68" t="str">
        <f t="shared" si="245"/>
        <v xml:space="preserve"> </v>
      </c>
    </row>
    <row r="3088" spans="1:13" ht="16.5" x14ac:dyDescent="0.25">
      <c r="A3088" s="94"/>
      <c r="B3088" s="95"/>
      <c r="C3088" s="94"/>
      <c r="D3088" s="94"/>
      <c r="E3088" s="85" t="str">
        <f t="shared" si="243"/>
        <v/>
      </c>
      <c r="F3088" s="65" t="str">
        <f>IF(ISBLANK(A3088)," ",IFERROR(IF(A3088&gt;0,VLOOKUP(A3088,Relación!A:C,2,0),"◄ escribe codigo"),"no existe código "))</f>
        <v xml:space="preserve"> </v>
      </c>
      <c r="G3088" s="65" t="str">
        <f>IFERROR(IF(A3088&gt;0,VLOOKUP(A3088,Relación!A:C,3,0),"")," ")</f>
        <v/>
      </c>
      <c r="H3088" s="65" t="str">
        <f>IFERROR(IF(C3088&gt;0,VLOOKUP(A3088,Relación!A:D,4,0),"")," ")</f>
        <v/>
      </c>
      <c r="I3088" s="67" t="str">
        <f t="shared" si="241"/>
        <v xml:space="preserve"> </v>
      </c>
      <c r="J3088" s="65" t="str">
        <f>IFERROR(IF(D3088&gt;0,VLOOKUP(A3088,Relación!A:E,5,0),"")," ")</f>
        <v/>
      </c>
      <c r="K3088" s="66" t="str">
        <f t="shared" si="242"/>
        <v xml:space="preserve"> </v>
      </c>
      <c r="L3088" s="68" t="str">
        <f t="shared" si="244"/>
        <v xml:space="preserve"> </v>
      </c>
      <c r="M3088" s="68" t="str">
        <f t="shared" si="245"/>
        <v xml:space="preserve"> </v>
      </c>
    </row>
    <row r="3089" spans="1:13" ht="16.5" x14ac:dyDescent="0.25">
      <c r="A3089" s="94"/>
      <c r="B3089" s="95"/>
      <c r="C3089" s="94"/>
      <c r="D3089" s="94"/>
      <c r="E3089" s="85" t="str">
        <f t="shared" si="243"/>
        <v/>
      </c>
      <c r="F3089" s="65" t="str">
        <f>IF(ISBLANK(A3089)," ",IFERROR(IF(A3089&gt;0,VLOOKUP(A3089,Relación!A:C,2,0),"◄ escribe codigo"),"no existe código "))</f>
        <v xml:space="preserve"> </v>
      </c>
      <c r="G3089" s="65" t="str">
        <f>IFERROR(IF(A3089&gt;0,VLOOKUP(A3089,Relación!A:C,3,0),"")," ")</f>
        <v/>
      </c>
      <c r="H3089" s="65" t="str">
        <f>IFERROR(IF(C3089&gt;0,VLOOKUP(A3089,Relación!A:D,4,0),"")," ")</f>
        <v/>
      </c>
      <c r="I3089" s="67" t="str">
        <f t="shared" si="241"/>
        <v xml:space="preserve"> </v>
      </c>
      <c r="J3089" s="65" t="str">
        <f>IFERROR(IF(D3089&gt;0,VLOOKUP(A3089,Relación!A:E,5,0),"")," ")</f>
        <v/>
      </c>
      <c r="K3089" s="66" t="str">
        <f t="shared" si="242"/>
        <v xml:space="preserve"> </v>
      </c>
      <c r="L3089" s="68" t="str">
        <f t="shared" si="244"/>
        <v xml:space="preserve"> </v>
      </c>
      <c r="M3089" s="68" t="str">
        <f t="shared" si="245"/>
        <v xml:space="preserve"> </v>
      </c>
    </row>
    <row r="3090" spans="1:13" ht="16.5" x14ac:dyDescent="0.25">
      <c r="A3090" s="94"/>
      <c r="B3090" s="95"/>
      <c r="C3090" s="94"/>
      <c r="D3090" s="94"/>
      <c r="E3090" s="85" t="str">
        <f t="shared" si="243"/>
        <v/>
      </c>
      <c r="F3090" s="65" t="str">
        <f>IF(ISBLANK(A3090)," ",IFERROR(IF(A3090&gt;0,VLOOKUP(A3090,Relación!A:C,2,0),"◄ escribe codigo"),"no existe código "))</f>
        <v xml:space="preserve"> </v>
      </c>
      <c r="G3090" s="65" t="str">
        <f>IFERROR(IF(A3090&gt;0,VLOOKUP(A3090,Relación!A:C,3,0),"")," ")</f>
        <v/>
      </c>
      <c r="H3090" s="65" t="str">
        <f>IFERROR(IF(C3090&gt;0,VLOOKUP(A3090,Relación!A:D,4,0),"")," ")</f>
        <v/>
      </c>
      <c r="I3090" s="67" t="str">
        <f t="shared" si="241"/>
        <v xml:space="preserve"> </v>
      </c>
      <c r="J3090" s="65" t="str">
        <f>IFERROR(IF(D3090&gt;0,VLOOKUP(A3090,Relación!A:E,5,0),"")," ")</f>
        <v/>
      </c>
      <c r="K3090" s="66" t="str">
        <f t="shared" si="242"/>
        <v xml:space="preserve"> </v>
      </c>
      <c r="L3090" s="68" t="str">
        <f t="shared" si="244"/>
        <v xml:space="preserve"> </v>
      </c>
      <c r="M3090" s="68" t="str">
        <f t="shared" si="245"/>
        <v xml:space="preserve"> </v>
      </c>
    </row>
    <row r="3091" spans="1:13" ht="16.5" x14ac:dyDescent="0.25">
      <c r="A3091" s="94"/>
      <c r="B3091" s="95"/>
      <c r="C3091" s="94"/>
      <c r="D3091" s="94"/>
      <c r="E3091" s="85" t="str">
        <f t="shared" si="243"/>
        <v/>
      </c>
      <c r="F3091" s="65" t="str">
        <f>IF(ISBLANK(A3091)," ",IFERROR(IF(A3091&gt;0,VLOOKUP(A3091,Relación!A:C,2,0),"◄ escribe codigo"),"no existe código "))</f>
        <v xml:space="preserve"> </v>
      </c>
      <c r="G3091" s="65" t="str">
        <f>IFERROR(IF(A3091&gt;0,VLOOKUP(A3091,Relación!A:C,3,0),"")," ")</f>
        <v/>
      </c>
      <c r="H3091" s="65" t="str">
        <f>IFERROR(IF(C3091&gt;0,VLOOKUP(A3091,Relación!A:D,4,0),"")," ")</f>
        <v/>
      </c>
      <c r="I3091" s="67" t="str">
        <f t="shared" si="241"/>
        <v xml:space="preserve"> </v>
      </c>
      <c r="J3091" s="65" t="str">
        <f>IFERROR(IF(D3091&gt;0,VLOOKUP(A3091,Relación!A:E,5,0),"")," ")</f>
        <v/>
      </c>
      <c r="K3091" s="66" t="str">
        <f t="shared" si="242"/>
        <v xml:space="preserve"> </v>
      </c>
      <c r="L3091" s="68" t="str">
        <f t="shared" si="244"/>
        <v xml:space="preserve"> </v>
      </c>
      <c r="M3091" s="68" t="str">
        <f t="shared" si="245"/>
        <v xml:space="preserve"> </v>
      </c>
    </row>
    <row r="3092" spans="1:13" ht="16.5" x14ac:dyDescent="0.25">
      <c r="A3092" s="94"/>
      <c r="B3092" s="95"/>
      <c r="C3092" s="94"/>
      <c r="D3092" s="94"/>
      <c r="E3092" s="85" t="str">
        <f t="shared" si="243"/>
        <v/>
      </c>
      <c r="F3092" s="65" t="str">
        <f>IF(ISBLANK(A3092)," ",IFERROR(IF(A3092&gt;0,VLOOKUP(A3092,Relación!A:C,2,0),"◄ escribe codigo"),"no existe código "))</f>
        <v xml:space="preserve"> </v>
      </c>
      <c r="G3092" s="65" t="str">
        <f>IFERROR(IF(A3092&gt;0,VLOOKUP(A3092,Relación!A:C,3,0),"")," ")</f>
        <v/>
      </c>
      <c r="H3092" s="65" t="str">
        <f>IFERROR(IF(C3092&gt;0,VLOOKUP(A3092,Relación!A:D,4,0),"")," ")</f>
        <v/>
      </c>
      <c r="I3092" s="67" t="str">
        <f t="shared" si="241"/>
        <v xml:space="preserve"> </v>
      </c>
      <c r="J3092" s="65" t="str">
        <f>IFERROR(IF(D3092&gt;0,VLOOKUP(A3092,Relación!A:E,5,0),"")," ")</f>
        <v/>
      </c>
      <c r="K3092" s="66" t="str">
        <f t="shared" si="242"/>
        <v xml:space="preserve"> </v>
      </c>
      <c r="L3092" s="68" t="str">
        <f t="shared" si="244"/>
        <v xml:space="preserve"> </v>
      </c>
      <c r="M3092" s="68" t="str">
        <f t="shared" si="245"/>
        <v xml:space="preserve"> </v>
      </c>
    </row>
    <row r="3093" spans="1:13" ht="16.5" x14ac:dyDescent="0.25">
      <c r="A3093" s="94"/>
      <c r="B3093" s="95"/>
      <c r="C3093" s="94"/>
      <c r="D3093" s="94"/>
      <c r="E3093" s="85" t="str">
        <f t="shared" si="243"/>
        <v/>
      </c>
      <c r="F3093" s="65" t="str">
        <f>IF(ISBLANK(A3093)," ",IFERROR(IF(A3093&gt;0,VLOOKUP(A3093,Relación!A:C,2,0),"◄ escribe codigo"),"no existe código "))</f>
        <v xml:space="preserve"> </v>
      </c>
      <c r="G3093" s="65" t="str">
        <f>IFERROR(IF(A3093&gt;0,VLOOKUP(A3093,Relación!A:C,3,0),"")," ")</f>
        <v/>
      </c>
      <c r="H3093" s="65" t="str">
        <f>IFERROR(IF(C3093&gt;0,VLOOKUP(A3093,Relación!A:D,4,0),"")," ")</f>
        <v/>
      </c>
      <c r="I3093" s="67" t="str">
        <f t="shared" si="241"/>
        <v xml:space="preserve"> </v>
      </c>
      <c r="J3093" s="65" t="str">
        <f>IFERROR(IF(D3093&gt;0,VLOOKUP(A3093,Relación!A:E,5,0),"")," ")</f>
        <v/>
      </c>
      <c r="K3093" s="66" t="str">
        <f t="shared" si="242"/>
        <v xml:space="preserve"> </v>
      </c>
      <c r="L3093" s="68" t="str">
        <f t="shared" si="244"/>
        <v xml:space="preserve"> </v>
      </c>
      <c r="M3093" s="68" t="str">
        <f t="shared" si="245"/>
        <v xml:space="preserve"> </v>
      </c>
    </row>
    <row r="3094" spans="1:13" ht="16.5" x14ac:dyDescent="0.25">
      <c r="A3094" s="94"/>
      <c r="B3094" s="95"/>
      <c r="C3094" s="94"/>
      <c r="D3094" s="94"/>
      <c r="E3094" s="85" t="str">
        <f t="shared" si="243"/>
        <v/>
      </c>
      <c r="F3094" s="65" t="str">
        <f>IF(ISBLANK(A3094)," ",IFERROR(IF(A3094&gt;0,VLOOKUP(A3094,Relación!A:C,2,0),"◄ escribe codigo"),"no existe código "))</f>
        <v xml:space="preserve"> </v>
      </c>
      <c r="G3094" s="65" t="str">
        <f>IFERROR(IF(A3094&gt;0,VLOOKUP(A3094,Relación!A:C,3,0),"")," ")</f>
        <v/>
      </c>
      <c r="H3094" s="65" t="str">
        <f>IFERROR(IF(C3094&gt;0,VLOOKUP(A3094,Relación!A:D,4,0),"")," ")</f>
        <v/>
      </c>
      <c r="I3094" s="67" t="str">
        <f t="shared" si="241"/>
        <v xml:space="preserve"> </v>
      </c>
      <c r="J3094" s="65" t="str">
        <f>IFERROR(IF(D3094&gt;0,VLOOKUP(A3094,Relación!A:E,5,0),"")," ")</f>
        <v/>
      </c>
      <c r="K3094" s="66" t="str">
        <f t="shared" si="242"/>
        <v xml:space="preserve"> </v>
      </c>
      <c r="L3094" s="68" t="str">
        <f t="shared" si="244"/>
        <v xml:space="preserve"> </v>
      </c>
      <c r="M3094" s="68" t="str">
        <f t="shared" si="245"/>
        <v xml:space="preserve"> </v>
      </c>
    </row>
    <row r="3095" spans="1:13" ht="16.5" x14ac:dyDescent="0.25">
      <c r="A3095" s="94"/>
      <c r="B3095" s="95"/>
      <c r="C3095" s="94"/>
      <c r="D3095" s="94"/>
      <c r="E3095" s="85" t="str">
        <f t="shared" si="243"/>
        <v/>
      </c>
      <c r="F3095" s="65" t="str">
        <f>IF(ISBLANK(A3095)," ",IFERROR(IF(A3095&gt;0,VLOOKUP(A3095,Relación!A:C,2,0),"◄ escribe codigo"),"no existe código "))</f>
        <v xml:space="preserve"> </v>
      </c>
      <c r="G3095" s="65" t="str">
        <f>IFERROR(IF(A3095&gt;0,VLOOKUP(A3095,Relación!A:C,3,0),"")," ")</f>
        <v/>
      </c>
      <c r="H3095" s="65" t="str">
        <f>IFERROR(IF(C3095&gt;0,VLOOKUP(A3095,Relación!A:D,4,0),"")," ")</f>
        <v/>
      </c>
      <c r="I3095" s="67" t="str">
        <f t="shared" ref="I3095:I3158" si="246">IFERROR(C3095*H3095," ")</f>
        <v xml:space="preserve"> </v>
      </c>
      <c r="J3095" s="65" t="str">
        <f>IFERROR(IF(D3095&gt;0,VLOOKUP(A3095,Relación!A:E,5,0),"")," ")</f>
        <v/>
      </c>
      <c r="K3095" s="66" t="str">
        <f t="shared" ref="K3095:K3158" si="247">IFERROR(D3095*J3095," ")</f>
        <v xml:space="preserve"> </v>
      </c>
      <c r="L3095" s="68" t="str">
        <f t="shared" si="244"/>
        <v xml:space="preserve"> </v>
      </c>
      <c r="M3095" s="68" t="str">
        <f t="shared" si="245"/>
        <v xml:space="preserve"> </v>
      </c>
    </row>
    <row r="3096" spans="1:13" ht="16.5" x14ac:dyDescent="0.25">
      <c r="A3096" s="94"/>
      <c r="B3096" s="95"/>
      <c r="C3096" s="94"/>
      <c r="D3096" s="94"/>
      <c r="E3096" s="85" t="str">
        <f t="shared" si="243"/>
        <v/>
      </c>
      <c r="F3096" s="65" t="str">
        <f>IF(ISBLANK(A3096)," ",IFERROR(IF(A3096&gt;0,VLOOKUP(A3096,Relación!A:C,2,0),"◄ escribe codigo"),"no existe código "))</f>
        <v xml:space="preserve"> </v>
      </c>
      <c r="G3096" s="65" t="str">
        <f>IFERROR(IF(A3096&gt;0,VLOOKUP(A3096,Relación!A:C,3,0),"")," ")</f>
        <v/>
      </c>
      <c r="H3096" s="65" t="str">
        <f>IFERROR(IF(C3096&gt;0,VLOOKUP(A3096,Relación!A:D,4,0),"")," ")</f>
        <v/>
      </c>
      <c r="I3096" s="67" t="str">
        <f t="shared" si="246"/>
        <v xml:space="preserve"> </v>
      </c>
      <c r="J3096" s="65" t="str">
        <f>IFERROR(IF(D3096&gt;0,VLOOKUP(A3096,Relación!A:E,5,0),"")," ")</f>
        <v/>
      </c>
      <c r="K3096" s="66" t="str">
        <f t="shared" si="247"/>
        <v xml:space="preserve"> </v>
      </c>
      <c r="L3096" s="68" t="str">
        <f t="shared" si="244"/>
        <v xml:space="preserve"> </v>
      </c>
      <c r="M3096" s="68" t="str">
        <f t="shared" si="245"/>
        <v xml:space="preserve"> </v>
      </c>
    </row>
    <row r="3097" spans="1:13" ht="16.5" x14ac:dyDescent="0.25">
      <c r="A3097" s="94"/>
      <c r="B3097" s="95"/>
      <c r="C3097" s="94"/>
      <c r="D3097" s="94"/>
      <c r="E3097" s="85" t="str">
        <f t="shared" si="243"/>
        <v/>
      </c>
      <c r="F3097" s="65" t="str">
        <f>IF(ISBLANK(A3097)," ",IFERROR(IF(A3097&gt;0,VLOOKUP(A3097,Relación!A:C,2,0),"◄ escribe codigo"),"no existe código "))</f>
        <v xml:space="preserve"> </v>
      </c>
      <c r="G3097" s="65" t="str">
        <f>IFERROR(IF(A3097&gt;0,VLOOKUP(A3097,Relación!A:C,3,0),"")," ")</f>
        <v/>
      </c>
      <c r="H3097" s="65" t="str">
        <f>IFERROR(IF(C3097&gt;0,VLOOKUP(A3097,Relación!A:D,4,0),"")," ")</f>
        <v/>
      </c>
      <c r="I3097" s="67" t="str">
        <f t="shared" si="246"/>
        <v xml:space="preserve"> </v>
      </c>
      <c r="J3097" s="65" t="str">
        <f>IFERROR(IF(D3097&gt;0,VLOOKUP(A3097,Relación!A:E,5,0),"")," ")</f>
        <v/>
      </c>
      <c r="K3097" s="66" t="str">
        <f t="shared" si="247"/>
        <v xml:space="preserve"> </v>
      </c>
      <c r="L3097" s="68" t="str">
        <f t="shared" si="244"/>
        <v xml:space="preserve"> </v>
      </c>
      <c r="M3097" s="68" t="str">
        <f t="shared" si="245"/>
        <v xml:space="preserve"> </v>
      </c>
    </row>
    <row r="3098" spans="1:13" ht="16.5" x14ac:dyDescent="0.25">
      <c r="A3098" s="94"/>
      <c r="B3098" s="95"/>
      <c r="C3098" s="94"/>
      <c r="D3098" s="94"/>
      <c r="E3098" s="85" t="str">
        <f t="shared" si="243"/>
        <v/>
      </c>
      <c r="F3098" s="65" t="str">
        <f>IF(ISBLANK(A3098)," ",IFERROR(IF(A3098&gt;0,VLOOKUP(A3098,Relación!A:C,2,0),"◄ escribe codigo"),"no existe código "))</f>
        <v xml:space="preserve"> </v>
      </c>
      <c r="G3098" s="65" t="str">
        <f>IFERROR(IF(A3098&gt;0,VLOOKUP(A3098,Relación!A:C,3,0),"")," ")</f>
        <v/>
      </c>
      <c r="H3098" s="65" t="str">
        <f>IFERROR(IF(C3098&gt;0,VLOOKUP(A3098,Relación!A:D,4,0),"")," ")</f>
        <v/>
      </c>
      <c r="I3098" s="67" t="str">
        <f t="shared" si="246"/>
        <v xml:space="preserve"> </v>
      </c>
      <c r="J3098" s="65" t="str">
        <f>IFERROR(IF(D3098&gt;0,VLOOKUP(A3098,Relación!A:E,5,0),"")," ")</f>
        <v/>
      </c>
      <c r="K3098" s="66" t="str">
        <f t="shared" si="247"/>
        <v xml:space="preserve"> </v>
      </c>
      <c r="L3098" s="68" t="str">
        <f t="shared" si="244"/>
        <v xml:space="preserve"> </v>
      </c>
      <c r="M3098" s="68" t="str">
        <f t="shared" si="245"/>
        <v xml:space="preserve"> </v>
      </c>
    </row>
    <row r="3099" spans="1:13" ht="16.5" x14ac:dyDescent="0.25">
      <c r="A3099" s="94"/>
      <c r="B3099" s="95"/>
      <c r="C3099" s="94"/>
      <c r="D3099" s="94"/>
      <c r="E3099" s="85" t="str">
        <f t="shared" si="243"/>
        <v/>
      </c>
      <c r="F3099" s="65" t="str">
        <f>IF(ISBLANK(A3099)," ",IFERROR(IF(A3099&gt;0,VLOOKUP(A3099,Relación!A:C,2,0),"◄ escribe codigo"),"no existe código "))</f>
        <v xml:space="preserve"> </v>
      </c>
      <c r="G3099" s="65" t="str">
        <f>IFERROR(IF(A3099&gt;0,VLOOKUP(A3099,Relación!A:C,3,0),"")," ")</f>
        <v/>
      </c>
      <c r="H3099" s="65" t="str">
        <f>IFERROR(IF(C3099&gt;0,VLOOKUP(A3099,Relación!A:D,4,0),"")," ")</f>
        <v/>
      </c>
      <c r="I3099" s="67" t="str">
        <f t="shared" si="246"/>
        <v xml:space="preserve"> </v>
      </c>
      <c r="J3099" s="65" t="str">
        <f>IFERROR(IF(D3099&gt;0,VLOOKUP(A3099,Relación!A:E,5,0),"")," ")</f>
        <v/>
      </c>
      <c r="K3099" s="66" t="str">
        <f t="shared" si="247"/>
        <v xml:space="preserve"> </v>
      </c>
      <c r="L3099" s="68" t="str">
        <f t="shared" si="244"/>
        <v xml:space="preserve"> </v>
      </c>
      <c r="M3099" s="68" t="str">
        <f t="shared" si="245"/>
        <v xml:space="preserve"> </v>
      </c>
    </row>
    <row r="3100" spans="1:13" ht="16.5" x14ac:dyDescent="0.25">
      <c r="A3100" s="94"/>
      <c r="B3100" s="95"/>
      <c r="C3100" s="94"/>
      <c r="D3100" s="94"/>
      <c r="E3100" s="85" t="str">
        <f t="shared" si="243"/>
        <v/>
      </c>
      <c r="F3100" s="65" t="str">
        <f>IF(ISBLANK(A3100)," ",IFERROR(IF(A3100&gt;0,VLOOKUP(A3100,Relación!A:C,2,0),"◄ escribe codigo"),"no existe código "))</f>
        <v xml:space="preserve"> </v>
      </c>
      <c r="G3100" s="65" t="str">
        <f>IFERROR(IF(A3100&gt;0,VLOOKUP(A3100,Relación!A:C,3,0),"")," ")</f>
        <v/>
      </c>
      <c r="H3100" s="65" t="str">
        <f>IFERROR(IF(C3100&gt;0,VLOOKUP(A3100,Relación!A:D,4,0),"")," ")</f>
        <v/>
      </c>
      <c r="I3100" s="67" t="str">
        <f t="shared" si="246"/>
        <v xml:space="preserve"> </v>
      </c>
      <c r="J3100" s="65" t="str">
        <f>IFERROR(IF(D3100&gt;0,VLOOKUP(A3100,Relación!A:E,5,0),"")," ")</f>
        <v/>
      </c>
      <c r="K3100" s="66" t="str">
        <f t="shared" si="247"/>
        <v xml:space="preserve"> </v>
      </c>
      <c r="L3100" s="68" t="str">
        <f t="shared" si="244"/>
        <v xml:space="preserve"> </v>
      </c>
      <c r="M3100" s="68" t="str">
        <f t="shared" si="245"/>
        <v xml:space="preserve"> </v>
      </c>
    </row>
    <row r="3101" spans="1:13" ht="16.5" x14ac:dyDescent="0.25">
      <c r="A3101" s="94"/>
      <c r="B3101" s="95"/>
      <c r="C3101" s="94"/>
      <c r="D3101" s="94"/>
      <c r="E3101" s="85" t="str">
        <f t="shared" si="243"/>
        <v/>
      </c>
      <c r="F3101" s="65" t="str">
        <f>IF(ISBLANK(A3101)," ",IFERROR(IF(A3101&gt;0,VLOOKUP(A3101,Relación!A:C,2,0),"◄ escribe codigo"),"no existe código "))</f>
        <v xml:space="preserve"> </v>
      </c>
      <c r="G3101" s="65" t="str">
        <f>IFERROR(IF(A3101&gt;0,VLOOKUP(A3101,Relación!A:C,3,0),"")," ")</f>
        <v/>
      </c>
      <c r="H3101" s="65" t="str">
        <f>IFERROR(IF(C3101&gt;0,VLOOKUP(A3101,Relación!A:D,4,0),"")," ")</f>
        <v/>
      </c>
      <c r="I3101" s="67" t="str">
        <f t="shared" si="246"/>
        <v xml:space="preserve"> </v>
      </c>
      <c r="J3101" s="65" t="str">
        <f>IFERROR(IF(D3101&gt;0,VLOOKUP(A3101,Relación!A:E,5,0),"")," ")</f>
        <v/>
      </c>
      <c r="K3101" s="66" t="str">
        <f t="shared" si="247"/>
        <v xml:space="preserve"> </v>
      </c>
      <c r="L3101" s="68" t="str">
        <f t="shared" si="244"/>
        <v xml:space="preserve"> </v>
      </c>
      <c r="M3101" s="68" t="str">
        <f t="shared" si="245"/>
        <v xml:space="preserve"> </v>
      </c>
    </row>
    <row r="3102" spans="1:13" ht="16.5" x14ac:dyDescent="0.25">
      <c r="A3102" s="94"/>
      <c r="B3102" s="95"/>
      <c r="C3102" s="94"/>
      <c r="D3102" s="94"/>
      <c r="E3102" s="85" t="str">
        <f t="shared" si="243"/>
        <v/>
      </c>
      <c r="F3102" s="65" t="str">
        <f>IF(ISBLANK(A3102)," ",IFERROR(IF(A3102&gt;0,VLOOKUP(A3102,Relación!A:C,2,0),"◄ escribe codigo"),"no existe código "))</f>
        <v xml:space="preserve"> </v>
      </c>
      <c r="G3102" s="65" t="str">
        <f>IFERROR(IF(A3102&gt;0,VLOOKUP(A3102,Relación!A:C,3,0),"")," ")</f>
        <v/>
      </c>
      <c r="H3102" s="65" t="str">
        <f>IFERROR(IF(C3102&gt;0,VLOOKUP(A3102,Relación!A:D,4,0),"")," ")</f>
        <v/>
      </c>
      <c r="I3102" s="67" t="str">
        <f t="shared" si="246"/>
        <v xml:space="preserve"> </v>
      </c>
      <c r="J3102" s="65" t="str">
        <f>IFERROR(IF(D3102&gt;0,VLOOKUP(A3102,Relación!A:E,5,0),"")," ")</f>
        <v/>
      </c>
      <c r="K3102" s="66" t="str">
        <f t="shared" si="247"/>
        <v xml:space="preserve"> </v>
      </c>
      <c r="L3102" s="68" t="str">
        <f t="shared" si="244"/>
        <v xml:space="preserve"> </v>
      </c>
      <c r="M3102" s="68" t="str">
        <f t="shared" si="245"/>
        <v xml:space="preserve"> </v>
      </c>
    </row>
    <row r="3103" spans="1:13" ht="16.5" x14ac:dyDescent="0.25">
      <c r="A3103" s="94"/>
      <c r="B3103" s="95"/>
      <c r="C3103" s="94"/>
      <c r="D3103" s="94"/>
      <c r="E3103" s="85" t="str">
        <f t="shared" si="243"/>
        <v/>
      </c>
      <c r="F3103" s="65" t="str">
        <f>IF(ISBLANK(A3103)," ",IFERROR(IF(A3103&gt;0,VLOOKUP(A3103,Relación!A:C,2,0),"◄ escribe codigo"),"no existe código "))</f>
        <v xml:space="preserve"> </v>
      </c>
      <c r="G3103" s="65" t="str">
        <f>IFERROR(IF(A3103&gt;0,VLOOKUP(A3103,Relación!A:C,3,0),"")," ")</f>
        <v/>
      </c>
      <c r="H3103" s="65" t="str">
        <f>IFERROR(IF(C3103&gt;0,VLOOKUP(A3103,Relación!A:D,4,0),"")," ")</f>
        <v/>
      </c>
      <c r="I3103" s="67" t="str">
        <f t="shared" si="246"/>
        <v xml:space="preserve"> </v>
      </c>
      <c r="J3103" s="65" t="str">
        <f>IFERROR(IF(D3103&gt;0,VLOOKUP(A3103,Relación!A:E,5,0),"")," ")</f>
        <v/>
      </c>
      <c r="K3103" s="66" t="str">
        <f t="shared" si="247"/>
        <v xml:space="preserve"> </v>
      </c>
      <c r="L3103" s="68" t="str">
        <f t="shared" si="244"/>
        <v xml:space="preserve"> </v>
      </c>
      <c r="M3103" s="68" t="str">
        <f t="shared" si="245"/>
        <v xml:space="preserve"> </v>
      </c>
    </row>
    <row r="3104" spans="1:13" ht="16.5" x14ac:dyDescent="0.25">
      <c r="A3104" s="94"/>
      <c r="B3104" s="95"/>
      <c r="C3104" s="94"/>
      <c r="D3104" s="94"/>
      <c r="E3104" s="85" t="str">
        <f t="shared" si="243"/>
        <v/>
      </c>
      <c r="F3104" s="65" t="str">
        <f>IF(ISBLANK(A3104)," ",IFERROR(IF(A3104&gt;0,VLOOKUP(A3104,Relación!A:C,2,0),"◄ escribe codigo"),"no existe código "))</f>
        <v xml:space="preserve"> </v>
      </c>
      <c r="G3104" s="65" t="str">
        <f>IFERROR(IF(A3104&gt;0,VLOOKUP(A3104,Relación!A:C,3,0),"")," ")</f>
        <v/>
      </c>
      <c r="H3104" s="65" t="str">
        <f>IFERROR(IF(C3104&gt;0,VLOOKUP(A3104,Relación!A:D,4,0),"")," ")</f>
        <v/>
      </c>
      <c r="I3104" s="67" t="str">
        <f t="shared" si="246"/>
        <v xml:space="preserve"> </v>
      </c>
      <c r="J3104" s="65" t="str">
        <f>IFERROR(IF(D3104&gt;0,VLOOKUP(A3104,Relación!A:E,5,0),"")," ")</f>
        <v/>
      </c>
      <c r="K3104" s="66" t="str">
        <f t="shared" si="247"/>
        <v xml:space="preserve"> </v>
      </c>
      <c r="L3104" s="68" t="str">
        <f t="shared" si="244"/>
        <v xml:space="preserve"> </v>
      </c>
      <c r="M3104" s="68" t="str">
        <f t="shared" si="245"/>
        <v xml:space="preserve"> </v>
      </c>
    </row>
    <row r="3105" spans="1:13" ht="16.5" x14ac:dyDescent="0.25">
      <c r="A3105" s="94"/>
      <c r="B3105" s="95"/>
      <c r="C3105" s="94"/>
      <c r="D3105" s="94"/>
      <c r="E3105" s="85" t="str">
        <f t="shared" si="243"/>
        <v/>
      </c>
      <c r="F3105" s="65" t="str">
        <f>IF(ISBLANK(A3105)," ",IFERROR(IF(A3105&gt;0,VLOOKUP(A3105,Relación!A:C,2,0),"◄ escribe codigo"),"no existe código "))</f>
        <v xml:space="preserve"> </v>
      </c>
      <c r="G3105" s="65" t="str">
        <f>IFERROR(IF(A3105&gt;0,VLOOKUP(A3105,Relación!A:C,3,0),"")," ")</f>
        <v/>
      </c>
      <c r="H3105" s="65" t="str">
        <f>IFERROR(IF(C3105&gt;0,VLOOKUP(A3105,Relación!A:D,4,0),"")," ")</f>
        <v/>
      </c>
      <c r="I3105" s="67" t="str">
        <f t="shared" si="246"/>
        <v xml:space="preserve"> </v>
      </c>
      <c r="J3105" s="65" t="str">
        <f>IFERROR(IF(D3105&gt;0,VLOOKUP(A3105,Relación!A:E,5,0),"")," ")</f>
        <v/>
      </c>
      <c r="K3105" s="66" t="str">
        <f t="shared" si="247"/>
        <v xml:space="preserve"> </v>
      </c>
      <c r="L3105" s="68" t="str">
        <f t="shared" si="244"/>
        <v xml:space="preserve"> </v>
      </c>
      <c r="M3105" s="68" t="str">
        <f t="shared" si="245"/>
        <v xml:space="preserve"> </v>
      </c>
    </row>
    <row r="3106" spans="1:13" ht="16.5" x14ac:dyDescent="0.25">
      <c r="A3106" s="94"/>
      <c r="B3106" s="95"/>
      <c r="C3106" s="94"/>
      <c r="D3106" s="94"/>
      <c r="E3106" s="85" t="str">
        <f t="shared" si="243"/>
        <v/>
      </c>
      <c r="F3106" s="65" t="str">
        <f>IF(ISBLANK(A3106)," ",IFERROR(IF(A3106&gt;0,VLOOKUP(A3106,Relación!A:C,2,0),"◄ escribe codigo"),"no existe código "))</f>
        <v xml:space="preserve"> </v>
      </c>
      <c r="G3106" s="65" t="str">
        <f>IFERROR(IF(A3106&gt;0,VLOOKUP(A3106,Relación!A:C,3,0),"")," ")</f>
        <v/>
      </c>
      <c r="H3106" s="65" t="str">
        <f>IFERROR(IF(C3106&gt;0,VLOOKUP(A3106,Relación!A:D,4,0),"")," ")</f>
        <v/>
      </c>
      <c r="I3106" s="67" t="str">
        <f t="shared" si="246"/>
        <v xml:space="preserve"> </v>
      </c>
      <c r="J3106" s="65" t="str">
        <f>IFERROR(IF(D3106&gt;0,VLOOKUP(A3106,Relación!A:E,5,0),"")," ")</f>
        <v/>
      </c>
      <c r="K3106" s="66" t="str">
        <f t="shared" si="247"/>
        <v xml:space="preserve"> </v>
      </c>
      <c r="L3106" s="68" t="str">
        <f t="shared" si="244"/>
        <v xml:space="preserve"> </v>
      </c>
      <c r="M3106" s="68" t="str">
        <f t="shared" si="245"/>
        <v xml:space="preserve"> </v>
      </c>
    </row>
    <row r="3107" spans="1:13" ht="16.5" x14ac:dyDescent="0.25">
      <c r="A3107" s="94"/>
      <c r="B3107" s="95"/>
      <c r="C3107" s="94"/>
      <c r="D3107" s="94"/>
      <c r="E3107" s="85" t="str">
        <f t="shared" si="243"/>
        <v/>
      </c>
      <c r="F3107" s="65" t="str">
        <f>IF(ISBLANK(A3107)," ",IFERROR(IF(A3107&gt;0,VLOOKUP(A3107,Relación!A:C,2,0),"◄ escribe codigo"),"no existe código "))</f>
        <v xml:space="preserve"> </v>
      </c>
      <c r="G3107" s="65" t="str">
        <f>IFERROR(IF(A3107&gt;0,VLOOKUP(A3107,Relación!A:C,3,0),"")," ")</f>
        <v/>
      </c>
      <c r="H3107" s="65" t="str">
        <f>IFERROR(IF(C3107&gt;0,VLOOKUP(A3107,Relación!A:D,4,0),"")," ")</f>
        <v/>
      </c>
      <c r="I3107" s="67" t="str">
        <f t="shared" si="246"/>
        <v xml:space="preserve"> </v>
      </c>
      <c r="J3107" s="65" t="str">
        <f>IFERROR(IF(D3107&gt;0,VLOOKUP(A3107,Relación!A:E,5,0),"")," ")</f>
        <v/>
      </c>
      <c r="K3107" s="66" t="str">
        <f t="shared" si="247"/>
        <v xml:space="preserve"> </v>
      </c>
      <c r="L3107" s="68" t="str">
        <f t="shared" si="244"/>
        <v xml:space="preserve"> </v>
      </c>
      <c r="M3107" s="68" t="str">
        <f t="shared" si="245"/>
        <v xml:space="preserve"> </v>
      </c>
    </row>
    <row r="3108" spans="1:13" ht="16.5" x14ac:dyDescent="0.25">
      <c r="A3108" s="94"/>
      <c r="B3108" s="95"/>
      <c r="C3108" s="94"/>
      <c r="D3108" s="94"/>
      <c r="E3108" s="85" t="str">
        <f t="shared" si="243"/>
        <v/>
      </c>
      <c r="F3108" s="65" t="str">
        <f>IF(ISBLANK(A3108)," ",IFERROR(IF(A3108&gt;0,VLOOKUP(A3108,Relación!A:C,2,0),"◄ escribe codigo"),"no existe código "))</f>
        <v xml:space="preserve"> </v>
      </c>
      <c r="G3108" s="65" t="str">
        <f>IFERROR(IF(A3108&gt;0,VLOOKUP(A3108,Relación!A:C,3,0),"")," ")</f>
        <v/>
      </c>
      <c r="H3108" s="65" t="str">
        <f>IFERROR(IF(C3108&gt;0,VLOOKUP(A3108,Relación!A:D,4,0),"")," ")</f>
        <v/>
      </c>
      <c r="I3108" s="67" t="str">
        <f t="shared" si="246"/>
        <v xml:space="preserve"> </v>
      </c>
      <c r="J3108" s="65" t="str">
        <f>IFERROR(IF(D3108&gt;0,VLOOKUP(A3108,Relación!A:E,5,0),"")," ")</f>
        <v/>
      </c>
      <c r="K3108" s="66" t="str">
        <f t="shared" si="247"/>
        <v xml:space="preserve"> </v>
      </c>
      <c r="L3108" s="68" t="str">
        <f t="shared" si="244"/>
        <v xml:space="preserve"> </v>
      </c>
      <c r="M3108" s="68" t="str">
        <f t="shared" si="245"/>
        <v xml:space="preserve"> </v>
      </c>
    </row>
    <row r="3109" spans="1:13" ht="16.5" x14ac:dyDescent="0.25">
      <c r="A3109" s="94"/>
      <c r="B3109" s="95"/>
      <c r="C3109" s="94"/>
      <c r="D3109" s="94"/>
      <c r="E3109" s="85" t="str">
        <f t="shared" si="243"/>
        <v/>
      </c>
      <c r="F3109" s="65" t="str">
        <f>IF(ISBLANK(A3109)," ",IFERROR(IF(A3109&gt;0,VLOOKUP(A3109,Relación!A:C,2,0),"◄ escribe codigo"),"no existe código "))</f>
        <v xml:space="preserve"> </v>
      </c>
      <c r="G3109" s="65" t="str">
        <f>IFERROR(IF(A3109&gt;0,VLOOKUP(A3109,Relación!A:C,3,0),"")," ")</f>
        <v/>
      </c>
      <c r="H3109" s="65" t="str">
        <f>IFERROR(IF(C3109&gt;0,VLOOKUP(A3109,Relación!A:D,4,0),"")," ")</f>
        <v/>
      </c>
      <c r="I3109" s="67" t="str">
        <f t="shared" si="246"/>
        <v xml:space="preserve"> </v>
      </c>
      <c r="J3109" s="65" t="str">
        <f>IFERROR(IF(D3109&gt;0,VLOOKUP(A3109,Relación!A:E,5,0),"")," ")</f>
        <v/>
      </c>
      <c r="K3109" s="66" t="str">
        <f t="shared" si="247"/>
        <v xml:space="preserve"> </v>
      </c>
      <c r="L3109" s="68" t="str">
        <f t="shared" si="244"/>
        <v xml:space="preserve"> </v>
      </c>
      <c r="M3109" s="68" t="str">
        <f t="shared" si="245"/>
        <v xml:space="preserve"> </v>
      </c>
    </row>
    <row r="3110" spans="1:13" ht="16.5" x14ac:dyDescent="0.25">
      <c r="A3110" s="94"/>
      <c r="B3110" s="95"/>
      <c r="C3110" s="94"/>
      <c r="D3110" s="94"/>
      <c r="E3110" s="85" t="str">
        <f t="shared" si="243"/>
        <v/>
      </c>
      <c r="F3110" s="65" t="str">
        <f>IF(ISBLANK(A3110)," ",IFERROR(IF(A3110&gt;0,VLOOKUP(A3110,Relación!A:C,2,0),"◄ escribe codigo"),"no existe código "))</f>
        <v xml:space="preserve"> </v>
      </c>
      <c r="G3110" s="65" t="str">
        <f>IFERROR(IF(A3110&gt;0,VLOOKUP(A3110,Relación!A:C,3,0),"")," ")</f>
        <v/>
      </c>
      <c r="H3110" s="65" t="str">
        <f>IFERROR(IF(C3110&gt;0,VLOOKUP(A3110,Relación!A:D,4,0),"")," ")</f>
        <v/>
      </c>
      <c r="I3110" s="67" t="str">
        <f t="shared" si="246"/>
        <v xml:space="preserve"> </v>
      </c>
      <c r="J3110" s="65" t="str">
        <f>IFERROR(IF(D3110&gt;0,VLOOKUP(A3110,Relación!A:E,5,0),"")," ")</f>
        <v/>
      </c>
      <c r="K3110" s="66" t="str">
        <f t="shared" si="247"/>
        <v xml:space="preserve"> </v>
      </c>
      <c r="L3110" s="68" t="str">
        <f t="shared" si="244"/>
        <v xml:space="preserve"> </v>
      </c>
      <c r="M3110" s="68" t="str">
        <f t="shared" si="245"/>
        <v xml:space="preserve"> </v>
      </c>
    </row>
    <row r="3111" spans="1:13" ht="16.5" x14ac:dyDescent="0.25">
      <c r="A3111" s="94"/>
      <c r="B3111" s="95"/>
      <c r="C3111" s="94"/>
      <c r="D3111" s="94"/>
      <c r="E3111" s="85" t="str">
        <f t="shared" si="243"/>
        <v/>
      </c>
      <c r="F3111" s="65" t="str">
        <f>IF(ISBLANK(A3111)," ",IFERROR(IF(A3111&gt;0,VLOOKUP(A3111,Relación!A:C,2,0),"◄ escribe codigo"),"no existe código "))</f>
        <v xml:space="preserve"> </v>
      </c>
      <c r="G3111" s="65" t="str">
        <f>IFERROR(IF(A3111&gt;0,VLOOKUP(A3111,Relación!A:C,3,0),"")," ")</f>
        <v/>
      </c>
      <c r="H3111" s="65" t="str">
        <f>IFERROR(IF(C3111&gt;0,VLOOKUP(A3111,Relación!A:D,4,0),"")," ")</f>
        <v/>
      </c>
      <c r="I3111" s="67" t="str">
        <f t="shared" si="246"/>
        <v xml:space="preserve"> </v>
      </c>
      <c r="J3111" s="65" t="str">
        <f>IFERROR(IF(D3111&gt;0,VLOOKUP(A3111,Relación!A:E,5,0),"")," ")</f>
        <v/>
      </c>
      <c r="K3111" s="66" t="str">
        <f t="shared" si="247"/>
        <v xml:space="preserve"> </v>
      </c>
      <c r="L3111" s="68" t="str">
        <f t="shared" si="244"/>
        <v xml:space="preserve"> </v>
      </c>
      <c r="M3111" s="68" t="str">
        <f t="shared" si="245"/>
        <v xml:space="preserve"> </v>
      </c>
    </row>
    <row r="3112" spans="1:13" ht="16.5" x14ac:dyDescent="0.25">
      <c r="A3112" s="94"/>
      <c r="B3112" s="95"/>
      <c r="C3112" s="94"/>
      <c r="D3112" s="94"/>
      <c r="E3112" s="85" t="str">
        <f t="shared" si="243"/>
        <v/>
      </c>
      <c r="F3112" s="65" t="str">
        <f>IF(ISBLANK(A3112)," ",IFERROR(IF(A3112&gt;0,VLOOKUP(A3112,Relación!A:C,2,0),"◄ escribe codigo"),"no existe código "))</f>
        <v xml:space="preserve"> </v>
      </c>
      <c r="G3112" s="65" t="str">
        <f>IFERROR(IF(A3112&gt;0,VLOOKUP(A3112,Relación!A:C,3,0),"")," ")</f>
        <v/>
      </c>
      <c r="H3112" s="65" t="str">
        <f>IFERROR(IF(C3112&gt;0,VLOOKUP(A3112,Relación!A:D,4,0),"")," ")</f>
        <v/>
      </c>
      <c r="I3112" s="67" t="str">
        <f t="shared" si="246"/>
        <v xml:space="preserve"> </v>
      </c>
      <c r="J3112" s="65" t="str">
        <f>IFERROR(IF(D3112&gt;0,VLOOKUP(A3112,Relación!A:E,5,0),"")," ")</f>
        <v/>
      </c>
      <c r="K3112" s="66" t="str">
        <f t="shared" si="247"/>
        <v xml:space="preserve"> </v>
      </c>
      <c r="L3112" s="68" t="str">
        <f t="shared" si="244"/>
        <v xml:space="preserve"> </v>
      </c>
      <c r="M3112" s="68" t="str">
        <f t="shared" si="245"/>
        <v xml:space="preserve"> </v>
      </c>
    </row>
    <row r="3113" spans="1:13" ht="16.5" x14ac:dyDescent="0.25">
      <c r="A3113" s="94"/>
      <c r="B3113" s="95"/>
      <c r="C3113" s="94"/>
      <c r="D3113" s="94"/>
      <c r="E3113" s="85" t="str">
        <f t="shared" si="243"/>
        <v/>
      </c>
      <c r="F3113" s="65" t="str">
        <f>IF(ISBLANK(A3113)," ",IFERROR(IF(A3113&gt;0,VLOOKUP(A3113,Relación!A:C,2,0),"◄ escribe codigo"),"no existe código "))</f>
        <v xml:space="preserve"> </v>
      </c>
      <c r="G3113" s="65" t="str">
        <f>IFERROR(IF(A3113&gt;0,VLOOKUP(A3113,Relación!A:C,3,0),"")," ")</f>
        <v/>
      </c>
      <c r="H3113" s="65" t="str">
        <f>IFERROR(IF(C3113&gt;0,VLOOKUP(A3113,Relación!A:D,4,0),"")," ")</f>
        <v/>
      </c>
      <c r="I3113" s="67" t="str">
        <f t="shared" si="246"/>
        <v xml:space="preserve"> </v>
      </c>
      <c r="J3113" s="65" t="str">
        <f>IFERROR(IF(D3113&gt;0,VLOOKUP(A3113,Relación!A:E,5,0),"")," ")</f>
        <v/>
      </c>
      <c r="K3113" s="66" t="str">
        <f t="shared" si="247"/>
        <v xml:space="preserve"> </v>
      </c>
      <c r="L3113" s="68" t="str">
        <f t="shared" si="244"/>
        <v xml:space="preserve"> </v>
      </c>
      <c r="M3113" s="68" t="str">
        <f t="shared" si="245"/>
        <v xml:space="preserve"> </v>
      </c>
    </row>
    <row r="3114" spans="1:13" ht="16.5" x14ac:dyDescent="0.25">
      <c r="A3114" s="94"/>
      <c r="B3114" s="95"/>
      <c r="C3114" s="94"/>
      <c r="D3114" s="94"/>
      <c r="E3114" s="85" t="str">
        <f t="shared" si="243"/>
        <v/>
      </c>
      <c r="F3114" s="65" t="str">
        <f>IF(ISBLANK(A3114)," ",IFERROR(IF(A3114&gt;0,VLOOKUP(A3114,Relación!A:C,2,0),"◄ escribe codigo"),"no existe código "))</f>
        <v xml:space="preserve"> </v>
      </c>
      <c r="G3114" s="65" t="str">
        <f>IFERROR(IF(A3114&gt;0,VLOOKUP(A3114,Relación!A:C,3,0),"")," ")</f>
        <v/>
      </c>
      <c r="H3114" s="65" t="str">
        <f>IFERROR(IF(C3114&gt;0,VLOOKUP(A3114,Relación!A:D,4,0),"")," ")</f>
        <v/>
      </c>
      <c r="I3114" s="67" t="str">
        <f t="shared" si="246"/>
        <v xml:space="preserve"> </v>
      </c>
      <c r="J3114" s="65" t="str">
        <f>IFERROR(IF(D3114&gt;0,VLOOKUP(A3114,Relación!A:E,5,0),"")," ")</f>
        <v/>
      </c>
      <c r="K3114" s="66" t="str">
        <f t="shared" si="247"/>
        <v xml:space="preserve"> </v>
      </c>
      <c r="L3114" s="68" t="str">
        <f t="shared" si="244"/>
        <v xml:space="preserve"> </v>
      </c>
      <c r="M3114" s="68" t="str">
        <f t="shared" si="245"/>
        <v xml:space="preserve"> </v>
      </c>
    </row>
    <row r="3115" spans="1:13" ht="16.5" x14ac:dyDescent="0.25">
      <c r="A3115" s="94"/>
      <c r="B3115" s="95"/>
      <c r="C3115" s="94"/>
      <c r="D3115" s="94"/>
      <c r="E3115" s="85" t="str">
        <f t="shared" si="243"/>
        <v/>
      </c>
      <c r="F3115" s="65" t="str">
        <f>IF(ISBLANK(A3115)," ",IFERROR(IF(A3115&gt;0,VLOOKUP(A3115,Relación!A:C,2,0),"◄ escribe codigo"),"no existe código "))</f>
        <v xml:space="preserve"> </v>
      </c>
      <c r="G3115" s="65" t="str">
        <f>IFERROR(IF(A3115&gt;0,VLOOKUP(A3115,Relación!A:C,3,0),"")," ")</f>
        <v/>
      </c>
      <c r="H3115" s="65" t="str">
        <f>IFERROR(IF(C3115&gt;0,VLOOKUP(A3115,Relación!A:D,4,0),"")," ")</f>
        <v/>
      </c>
      <c r="I3115" s="67" t="str">
        <f t="shared" si="246"/>
        <v xml:space="preserve"> </v>
      </c>
      <c r="J3115" s="65" t="str">
        <f>IFERROR(IF(D3115&gt;0,VLOOKUP(A3115,Relación!A:E,5,0),"")," ")</f>
        <v/>
      </c>
      <c r="K3115" s="66" t="str">
        <f t="shared" si="247"/>
        <v xml:space="preserve"> </v>
      </c>
      <c r="L3115" s="68" t="str">
        <f t="shared" si="244"/>
        <v xml:space="preserve"> </v>
      </c>
      <c r="M3115" s="68" t="str">
        <f t="shared" si="245"/>
        <v xml:space="preserve"> </v>
      </c>
    </row>
    <row r="3116" spans="1:13" ht="16.5" x14ac:dyDescent="0.25">
      <c r="A3116" s="94"/>
      <c r="B3116" s="95"/>
      <c r="C3116" s="94"/>
      <c r="D3116" s="94"/>
      <c r="E3116" s="85" t="str">
        <f t="shared" si="243"/>
        <v/>
      </c>
      <c r="F3116" s="65" t="str">
        <f>IF(ISBLANK(A3116)," ",IFERROR(IF(A3116&gt;0,VLOOKUP(A3116,Relación!A:C,2,0),"◄ escribe codigo"),"no existe código "))</f>
        <v xml:space="preserve"> </v>
      </c>
      <c r="G3116" s="65" t="str">
        <f>IFERROR(IF(A3116&gt;0,VLOOKUP(A3116,Relación!A:C,3,0),"")," ")</f>
        <v/>
      </c>
      <c r="H3116" s="65" t="str">
        <f>IFERROR(IF(C3116&gt;0,VLOOKUP(A3116,Relación!A:D,4,0),"")," ")</f>
        <v/>
      </c>
      <c r="I3116" s="67" t="str">
        <f t="shared" si="246"/>
        <v xml:space="preserve"> </v>
      </c>
      <c r="J3116" s="65" t="str">
        <f>IFERROR(IF(D3116&gt;0,VLOOKUP(A3116,Relación!A:E,5,0),"")," ")</f>
        <v/>
      </c>
      <c r="K3116" s="66" t="str">
        <f t="shared" si="247"/>
        <v xml:space="preserve"> </v>
      </c>
      <c r="L3116" s="68" t="str">
        <f t="shared" si="244"/>
        <v xml:space="preserve"> </v>
      </c>
      <c r="M3116" s="68" t="str">
        <f t="shared" si="245"/>
        <v xml:space="preserve"> </v>
      </c>
    </row>
    <row r="3117" spans="1:13" ht="16.5" x14ac:dyDescent="0.25">
      <c r="A3117" s="94"/>
      <c r="B3117" s="95"/>
      <c r="C3117" s="94"/>
      <c r="D3117" s="94"/>
      <c r="E3117" s="85" t="str">
        <f t="shared" si="243"/>
        <v/>
      </c>
      <c r="F3117" s="65" t="str">
        <f>IF(ISBLANK(A3117)," ",IFERROR(IF(A3117&gt;0,VLOOKUP(A3117,Relación!A:C,2,0),"◄ escribe codigo"),"no existe código "))</f>
        <v xml:space="preserve"> </v>
      </c>
      <c r="G3117" s="65" t="str">
        <f>IFERROR(IF(A3117&gt;0,VLOOKUP(A3117,Relación!A:C,3,0),"")," ")</f>
        <v/>
      </c>
      <c r="H3117" s="65" t="str">
        <f>IFERROR(IF(C3117&gt;0,VLOOKUP(A3117,Relación!A:D,4,0),"")," ")</f>
        <v/>
      </c>
      <c r="I3117" s="67" t="str">
        <f t="shared" si="246"/>
        <v xml:space="preserve"> </v>
      </c>
      <c r="J3117" s="65" t="str">
        <f>IFERROR(IF(D3117&gt;0,VLOOKUP(A3117,Relación!A:E,5,0),"")," ")</f>
        <v/>
      </c>
      <c r="K3117" s="66" t="str">
        <f t="shared" si="247"/>
        <v xml:space="preserve"> </v>
      </c>
      <c r="L3117" s="68" t="str">
        <f t="shared" si="244"/>
        <v xml:space="preserve"> </v>
      </c>
      <c r="M3117" s="68" t="str">
        <f t="shared" si="245"/>
        <v xml:space="preserve"> </v>
      </c>
    </row>
    <row r="3118" spans="1:13" ht="16.5" x14ac:dyDescent="0.25">
      <c r="A3118" s="94"/>
      <c r="B3118" s="95"/>
      <c r="C3118" s="94"/>
      <c r="D3118" s="94"/>
      <c r="E3118" s="85" t="str">
        <f t="shared" si="243"/>
        <v/>
      </c>
      <c r="F3118" s="65" t="str">
        <f>IF(ISBLANK(A3118)," ",IFERROR(IF(A3118&gt;0,VLOOKUP(A3118,Relación!A:C,2,0),"◄ escribe codigo"),"no existe código "))</f>
        <v xml:space="preserve"> </v>
      </c>
      <c r="G3118" s="65" t="str">
        <f>IFERROR(IF(A3118&gt;0,VLOOKUP(A3118,Relación!A:C,3,0),"")," ")</f>
        <v/>
      </c>
      <c r="H3118" s="65" t="str">
        <f>IFERROR(IF(C3118&gt;0,VLOOKUP(A3118,Relación!A:D,4,0),"")," ")</f>
        <v/>
      </c>
      <c r="I3118" s="67" t="str">
        <f t="shared" si="246"/>
        <v xml:space="preserve"> </v>
      </c>
      <c r="J3118" s="65" t="str">
        <f>IFERROR(IF(D3118&gt;0,VLOOKUP(A3118,Relación!A:E,5,0),"")," ")</f>
        <v/>
      </c>
      <c r="K3118" s="66" t="str">
        <f t="shared" si="247"/>
        <v xml:space="preserve"> </v>
      </c>
      <c r="L3118" s="68" t="str">
        <f t="shared" si="244"/>
        <v xml:space="preserve"> </v>
      </c>
      <c r="M3118" s="68" t="str">
        <f t="shared" si="245"/>
        <v xml:space="preserve"> </v>
      </c>
    </row>
    <row r="3119" spans="1:13" ht="16.5" x14ac:dyDescent="0.25">
      <c r="A3119" s="94"/>
      <c r="B3119" s="95"/>
      <c r="C3119" s="94"/>
      <c r="D3119" s="94"/>
      <c r="E3119" s="85" t="str">
        <f t="shared" si="243"/>
        <v/>
      </c>
      <c r="F3119" s="65" t="str">
        <f>IF(ISBLANK(A3119)," ",IFERROR(IF(A3119&gt;0,VLOOKUP(A3119,Relación!A:C,2,0),"◄ escribe codigo"),"no existe código "))</f>
        <v xml:space="preserve"> </v>
      </c>
      <c r="G3119" s="65" t="str">
        <f>IFERROR(IF(A3119&gt;0,VLOOKUP(A3119,Relación!A:C,3,0),"")," ")</f>
        <v/>
      </c>
      <c r="H3119" s="65" t="str">
        <f>IFERROR(IF(C3119&gt;0,VLOOKUP(A3119,Relación!A:D,4,0),"")," ")</f>
        <v/>
      </c>
      <c r="I3119" s="67" t="str">
        <f t="shared" si="246"/>
        <v xml:space="preserve"> </v>
      </c>
      <c r="J3119" s="65" t="str">
        <f>IFERROR(IF(D3119&gt;0,VLOOKUP(A3119,Relación!A:E,5,0),"")," ")</f>
        <v/>
      </c>
      <c r="K3119" s="66" t="str">
        <f t="shared" si="247"/>
        <v xml:space="preserve"> </v>
      </c>
      <c r="L3119" s="68" t="str">
        <f t="shared" si="244"/>
        <v xml:space="preserve"> </v>
      </c>
      <c r="M3119" s="68" t="str">
        <f t="shared" si="245"/>
        <v xml:space="preserve"> </v>
      </c>
    </row>
    <row r="3120" spans="1:13" ht="16.5" x14ac:dyDescent="0.25">
      <c r="A3120" s="94"/>
      <c r="B3120" s="95"/>
      <c r="C3120" s="94"/>
      <c r="D3120" s="94"/>
      <c r="E3120" s="85" t="str">
        <f t="shared" si="243"/>
        <v/>
      </c>
      <c r="F3120" s="65" t="str">
        <f>IF(ISBLANK(A3120)," ",IFERROR(IF(A3120&gt;0,VLOOKUP(A3120,Relación!A:C,2,0),"◄ escribe codigo"),"no existe código "))</f>
        <v xml:space="preserve"> </v>
      </c>
      <c r="G3120" s="65" t="str">
        <f>IFERROR(IF(A3120&gt;0,VLOOKUP(A3120,Relación!A:C,3,0),"")," ")</f>
        <v/>
      </c>
      <c r="H3120" s="65" t="str">
        <f>IFERROR(IF(C3120&gt;0,VLOOKUP(A3120,Relación!A:D,4,0),"")," ")</f>
        <v/>
      </c>
      <c r="I3120" s="67" t="str">
        <f t="shared" si="246"/>
        <v xml:space="preserve"> </v>
      </c>
      <c r="J3120" s="65" t="str">
        <f>IFERROR(IF(D3120&gt;0,VLOOKUP(A3120,Relación!A:E,5,0),"")," ")</f>
        <v/>
      </c>
      <c r="K3120" s="66" t="str">
        <f t="shared" si="247"/>
        <v xml:space="preserve"> </v>
      </c>
      <c r="L3120" s="68" t="str">
        <f t="shared" si="244"/>
        <v xml:space="preserve"> </v>
      </c>
      <c r="M3120" s="68" t="str">
        <f t="shared" si="245"/>
        <v xml:space="preserve"> </v>
      </c>
    </row>
    <row r="3121" spans="1:13" ht="16.5" x14ac:dyDescent="0.25">
      <c r="A3121" s="94"/>
      <c r="B3121" s="95"/>
      <c r="C3121" s="94"/>
      <c r="D3121" s="94"/>
      <c r="E3121" s="85" t="str">
        <f t="shared" si="243"/>
        <v/>
      </c>
      <c r="F3121" s="65" t="str">
        <f>IF(ISBLANK(A3121)," ",IFERROR(IF(A3121&gt;0,VLOOKUP(A3121,Relación!A:C,2,0),"◄ escribe codigo"),"no existe código "))</f>
        <v xml:space="preserve"> </v>
      </c>
      <c r="G3121" s="65" t="str">
        <f>IFERROR(IF(A3121&gt;0,VLOOKUP(A3121,Relación!A:C,3,0),"")," ")</f>
        <v/>
      </c>
      <c r="H3121" s="65" t="str">
        <f>IFERROR(IF(C3121&gt;0,VLOOKUP(A3121,Relación!A:D,4,0),"")," ")</f>
        <v/>
      </c>
      <c r="I3121" s="67" t="str">
        <f t="shared" si="246"/>
        <v xml:space="preserve"> </v>
      </c>
      <c r="J3121" s="65" t="str">
        <f>IFERROR(IF(D3121&gt;0,VLOOKUP(A3121,Relación!A:E,5,0),"")," ")</f>
        <v/>
      </c>
      <c r="K3121" s="66" t="str">
        <f t="shared" si="247"/>
        <v xml:space="preserve"> </v>
      </c>
      <c r="L3121" s="68" t="str">
        <f t="shared" si="244"/>
        <v xml:space="preserve"> </v>
      </c>
      <c r="M3121" s="68" t="str">
        <f t="shared" si="245"/>
        <v xml:space="preserve"> </v>
      </c>
    </row>
    <row r="3122" spans="1:13" ht="16.5" x14ac:dyDescent="0.25">
      <c r="A3122" s="94"/>
      <c r="B3122" s="95"/>
      <c r="C3122" s="94"/>
      <c r="D3122" s="94"/>
      <c r="E3122" s="85" t="str">
        <f t="shared" si="243"/>
        <v/>
      </c>
      <c r="F3122" s="65" t="str">
        <f>IF(ISBLANK(A3122)," ",IFERROR(IF(A3122&gt;0,VLOOKUP(A3122,Relación!A:C,2,0),"◄ escribe codigo"),"no existe código "))</f>
        <v xml:space="preserve"> </v>
      </c>
      <c r="G3122" s="65" t="str">
        <f>IFERROR(IF(A3122&gt;0,VLOOKUP(A3122,Relación!A:C,3,0),"")," ")</f>
        <v/>
      </c>
      <c r="H3122" s="65" t="str">
        <f>IFERROR(IF(C3122&gt;0,VLOOKUP(A3122,Relación!A:D,4,0),"")," ")</f>
        <v/>
      </c>
      <c r="I3122" s="67" t="str">
        <f t="shared" si="246"/>
        <v xml:space="preserve"> </v>
      </c>
      <c r="J3122" s="65" t="str">
        <f>IFERROR(IF(D3122&gt;0,VLOOKUP(A3122,Relación!A:E,5,0),"")," ")</f>
        <v/>
      </c>
      <c r="K3122" s="66" t="str">
        <f t="shared" si="247"/>
        <v xml:space="preserve"> </v>
      </c>
      <c r="L3122" s="68" t="str">
        <f t="shared" si="244"/>
        <v xml:space="preserve"> </v>
      </c>
      <c r="M3122" s="68" t="str">
        <f t="shared" si="245"/>
        <v xml:space="preserve"> </v>
      </c>
    </row>
    <row r="3123" spans="1:13" ht="16.5" x14ac:dyDescent="0.25">
      <c r="A3123" s="94"/>
      <c r="B3123" s="95"/>
      <c r="C3123" s="94"/>
      <c r="D3123" s="94"/>
      <c r="E3123" s="85" t="str">
        <f t="shared" si="243"/>
        <v/>
      </c>
      <c r="F3123" s="65" t="str">
        <f>IF(ISBLANK(A3123)," ",IFERROR(IF(A3123&gt;0,VLOOKUP(A3123,Relación!A:C,2,0),"◄ escribe codigo"),"no existe código "))</f>
        <v xml:space="preserve"> </v>
      </c>
      <c r="G3123" s="65" t="str">
        <f>IFERROR(IF(A3123&gt;0,VLOOKUP(A3123,Relación!A:C,3,0),"")," ")</f>
        <v/>
      </c>
      <c r="H3123" s="65" t="str">
        <f>IFERROR(IF(C3123&gt;0,VLOOKUP(A3123,Relación!A:D,4,0),"")," ")</f>
        <v/>
      </c>
      <c r="I3123" s="67" t="str">
        <f t="shared" si="246"/>
        <v xml:space="preserve"> </v>
      </c>
      <c r="J3123" s="65" t="str">
        <f>IFERROR(IF(D3123&gt;0,VLOOKUP(A3123,Relación!A:E,5,0),"")," ")</f>
        <v/>
      </c>
      <c r="K3123" s="66" t="str">
        <f t="shared" si="247"/>
        <v xml:space="preserve"> </v>
      </c>
      <c r="L3123" s="68" t="str">
        <f t="shared" si="244"/>
        <v xml:space="preserve"> </v>
      </c>
      <c r="M3123" s="68" t="str">
        <f t="shared" si="245"/>
        <v xml:space="preserve"> </v>
      </c>
    </row>
    <row r="3124" spans="1:13" ht="16.5" x14ac:dyDescent="0.25">
      <c r="A3124" s="94"/>
      <c r="B3124" s="95"/>
      <c r="C3124" s="94"/>
      <c r="D3124" s="94"/>
      <c r="E3124" s="85" t="str">
        <f t="shared" si="243"/>
        <v/>
      </c>
      <c r="F3124" s="65" t="str">
        <f>IF(ISBLANK(A3124)," ",IFERROR(IF(A3124&gt;0,VLOOKUP(A3124,Relación!A:C,2,0),"◄ escribe codigo"),"no existe código "))</f>
        <v xml:space="preserve"> </v>
      </c>
      <c r="G3124" s="65" t="str">
        <f>IFERROR(IF(A3124&gt;0,VLOOKUP(A3124,Relación!A:C,3,0),"")," ")</f>
        <v/>
      </c>
      <c r="H3124" s="65" t="str">
        <f>IFERROR(IF(C3124&gt;0,VLOOKUP(A3124,Relación!A:D,4,0),"")," ")</f>
        <v/>
      </c>
      <c r="I3124" s="67" t="str">
        <f t="shared" si="246"/>
        <v xml:space="preserve"> </v>
      </c>
      <c r="J3124" s="65" t="str">
        <f>IFERROR(IF(D3124&gt;0,VLOOKUP(A3124,Relación!A:E,5,0),"")," ")</f>
        <v/>
      </c>
      <c r="K3124" s="66" t="str">
        <f t="shared" si="247"/>
        <v xml:space="preserve"> </v>
      </c>
      <c r="L3124" s="68" t="str">
        <f t="shared" si="244"/>
        <v xml:space="preserve"> </v>
      </c>
      <c r="M3124" s="68" t="str">
        <f t="shared" si="245"/>
        <v xml:space="preserve"> </v>
      </c>
    </row>
    <row r="3125" spans="1:13" ht="16.5" x14ac:dyDescent="0.25">
      <c r="A3125" s="94"/>
      <c r="B3125" s="95"/>
      <c r="C3125" s="94"/>
      <c r="D3125" s="94"/>
      <c r="E3125" s="85" t="str">
        <f t="shared" si="243"/>
        <v/>
      </c>
      <c r="F3125" s="65" t="str">
        <f>IF(ISBLANK(A3125)," ",IFERROR(IF(A3125&gt;0,VLOOKUP(A3125,Relación!A:C,2,0),"◄ escribe codigo"),"no existe código "))</f>
        <v xml:space="preserve"> </v>
      </c>
      <c r="G3125" s="65" t="str">
        <f>IFERROR(IF(A3125&gt;0,VLOOKUP(A3125,Relación!A:C,3,0),"")," ")</f>
        <v/>
      </c>
      <c r="H3125" s="65" t="str">
        <f>IFERROR(IF(C3125&gt;0,VLOOKUP(A3125,Relación!A:D,4,0),"")," ")</f>
        <v/>
      </c>
      <c r="I3125" s="67" t="str">
        <f t="shared" si="246"/>
        <v xml:space="preserve"> </v>
      </c>
      <c r="J3125" s="65" t="str">
        <f>IFERROR(IF(D3125&gt;0,VLOOKUP(A3125,Relación!A:E,5,0),"")," ")</f>
        <v/>
      </c>
      <c r="K3125" s="66" t="str">
        <f t="shared" si="247"/>
        <v xml:space="preserve"> </v>
      </c>
      <c r="L3125" s="68" t="str">
        <f t="shared" si="244"/>
        <v xml:space="preserve"> </v>
      </c>
      <c r="M3125" s="68" t="str">
        <f t="shared" si="245"/>
        <v xml:space="preserve"> </v>
      </c>
    </row>
    <row r="3126" spans="1:13" ht="16.5" x14ac:dyDescent="0.25">
      <c r="A3126" s="94"/>
      <c r="B3126" s="95"/>
      <c r="C3126" s="94"/>
      <c r="D3126" s="94"/>
      <c r="E3126" s="85" t="str">
        <f t="shared" si="243"/>
        <v/>
      </c>
      <c r="F3126" s="65" t="str">
        <f>IF(ISBLANK(A3126)," ",IFERROR(IF(A3126&gt;0,VLOOKUP(A3126,Relación!A:C,2,0),"◄ escribe codigo"),"no existe código "))</f>
        <v xml:space="preserve"> </v>
      </c>
      <c r="G3126" s="65" t="str">
        <f>IFERROR(IF(A3126&gt;0,VLOOKUP(A3126,Relación!A:C,3,0),"")," ")</f>
        <v/>
      </c>
      <c r="H3126" s="65" t="str">
        <f>IFERROR(IF(C3126&gt;0,VLOOKUP(A3126,Relación!A:D,4,0),"")," ")</f>
        <v/>
      </c>
      <c r="I3126" s="67" t="str">
        <f t="shared" si="246"/>
        <v xml:space="preserve"> </v>
      </c>
      <c r="J3126" s="65" t="str">
        <f>IFERROR(IF(D3126&gt;0,VLOOKUP(A3126,Relación!A:E,5,0),"")," ")</f>
        <v/>
      </c>
      <c r="K3126" s="66" t="str">
        <f t="shared" si="247"/>
        <v xml:space="preserve"> </v>
      </c>
      <c r="L3126" s="68" t="str">
        <f t="shared" si="244"/>
        <v xml:space="preserve"> </v>
      </c>
      <c r="M3126" s="68" t="str">
        <f t="shared" si="245"/>
        <v xml:space="preserve"> </v>
      </c>
    </row>
    <row r="3127" spans="1:13" ht="16.5" x14ac:dyDescent="0.25">
      <c r="A3127" s="94"/>
      <c r="B3127" s="95"/>
      <c r="C3127" s="94"/>
      <c r="D3127" s="94"/>
      <c r="E3127" s="85" t="str">
        <f t="shared" si="243"/>
        <v/>
      </c>
      <c r="F3127" s="65" t="str">
        <f>IF(ISBLANK(A3127)," ",IFERROR(IF(A3127&gt;0,VLOOKUP(A3127,Relación!A:C,2,0),"◄ escribe codigo"),"no existe código "))</f>
        <v xml:space="preserve"> </v>
      </c>
      <c r="G3127" s="65" t="str">
        <f>IFERROR(IF(A3127&gt;0,VLOOKUP(A3127,Relación!A:C,3,0),"")," ")</f>
        <v/>
      </c>
      <c r="H3127" s="65" t="str">
        <f>IFERROR(IF(C3127&gt;0,VLOOKUP(A3127,Relación!A:D,4,0),"")," ")</f>
        <v/>
      </c>
      <c r="I3127" s="67" t="str">
        <f t="shared" si="246"/>
        <v xml:space="preserve"> </v>
      </c>
      <c r="J3127" s="65" t="str">
        <f>IFERROR(IF(D3127&gt;0,VLOOKUP(A3127,Relación!A:E,5,0),"")," ")</f>
        <v/>
      </c>
      <c r="K3127" s="66" t="str">
        <f t="shared" si="247"/>
        <v xml:space="preserve"> </v>
      </c>
      <c r="L3127" s="68" t="str">
        <f t="shared" si="244"/>
        <v xml:space="preserve"> </v>
      </c>
      <c r="M3127" s="68" t="str">
        <f t="shared" si="245"/>
        <v xml:space="preserve"> </v>
      </c>
    </row>
    <row r="3128" spans="1:13" ht="16.5" x14ac:dyDescent="0.25">
      <c r="A3128" s="94"/>
      <c r="B3128" s="95"/>
      <c r="C3128" s="94"/>
      <c r="D3128" s="94"/>
      <c r="E3128" s="85" t="str">
        <f t="shared" si="243"/>
        <v/>
      </c>
      <c r="F3128" s="65" t="str">
        <f>IF(ISBLANK(A3128)," ",IFERROR(IF(A3128&gt;0,VLOOKUP(A3128,Relación!A:C,2,0),"◄ escribe codigo"),"no existe código "))</f>
        <v xml:space="preserve"> </v>
      </c>
      <c r="G3128" s="65" t="str">
        <f>IFERROR(IF(A3128&gt;0,VLOOKUP(A3128,Relación!A:C,3,0),"")," ")</f>
        <v/>
      </c>
      <c r="H3128" s="65" t="str">
        <f>IFERROR(IF(C3128&gt;0,VLOOKUP(A3128,Relación!A:D,4,0),"")," ")</f>
        <v/>
      </c>
      <c r="I3128" s="67" t="str">
        <f t="shared" si="246"/>
        <v xml:space="preserve"> </v>
      </c>
      <c r="J3128" s="65" t="str">
        <f>IFERROR(IF(D3128&gt;0,VLOOKUP(A3128,Relación!A:E,5,0),"")," ")</f>
        <v/>
      </c>
      <c r="K3128" s="66" t="str">
        <f t="shared" si="247"/>
        <v xml:space="preserve"> </v>
      </c>
      <c r="L3128" s="68" t="str">
        <f t="shared" si="244"/>
        <v xml:space="preserve"> </v>
      </c>
      <c r="M3128" s="68" t="str">
        <f t="shared" si="245"/>
        <v xml:space="preserve"> </v>
      </c>
    </row>
    <row r="3129" spans="1:13" ht="16.5" x14ac:dyDescent="0.25">
      <c r="A3129" s="94"/>
      <c r="B3129" s="95"/>
      <c r="C3129" s="94"/>
      <c r="D3129" s="94"/>
      <c r="E3129" s="85" t="str">
        <f t="shared" si="243"/>
        <v/>
      </c>
      <c r="F3129" s="65" t="str">
        <f>IF(ISBLANK(A3129)," ",IFERROR(IF(A3129&gt;0,VLOOKUP(A3129,Relación!A:C,2,0),"◄ escribe codigo"),"no existe código "))</f>
        <v xml:space="preserve"> </v>
      </c>
      <c r="G3129" s="65" t="str">
        <f>IFERROR(IF(A3129&gt;0,VLOOKUP(A3129,Relación!A:C,3,0),"")," ")</f>
        <v/>
      </c>
      <c r="H3129" s="65" t="str">
        <f>IFERROR(IF(C3129&gt;0,VLOOKUP(A3129,Relación!A:D,4,0),"")," ")</f>
        <v/>
      </c>
      <c r="I3129" s="67" t="str">
        <f t="shared" si="246"/>
        <v xml:space="preserve"> </v>
      </c>
      <c r="J3129" s="65" t="str">
        <f>IFERROR(IF(D3129&gt;0,VLOOKUP(A3129,Relación!A:E,5,0),"")," ")</f>
        <v/>
      </c>
      <c r="K3129" s="66" t="str">
        <f t="shared" si="247"/>
        <v xml:space="preserve"> </v>
      </c>
      <c r="L3129" s="68" t="str">
        <f t="shared" si="244"/>
        <v xml:space="preserve"> </v>
      </c>
      <c r="M3129" s="68" t="str">
        <f t="shared" si="245"/>
        <v xml:space="preserve"> </v>
      </c>
    </row>
    <row r="3130" spans="1:13" ht="16.5" x14ac:dyDescent="0.25">
      <c r="A3130" s="94"/>
      <c r="B3130" s="95"/>
      <c r="C3130" s="94"/>
      <c r="D3130" s="94"/>
      <c r="E3130" s="85" t="str">
        <f t="shared" si="243"/>
        <v/>
      </c>
      <c r="F3130" s="65" t="str">
        <f>IF(ISBLANK(A3130)," ",IFERROR(IF(A3130&gt;0,VLOOKUP(A3130,Relación!A:C,2,0),"◄ escribe codigo"),"no existe código "))</f>
        <v xml:space="preserve"> </v>
      </c>
      <c r="G3130" s="65" t="str">
        <f>IFERROR(IF(A3130&gt;0,VLOOKUP(A3130,Relación!A:C,3,0),"")," ")</f>
        <v/>
      </c>
      <c r="H3130" s="65" t="str">
        <f>IFERROR(IF(C3130&gt;0,VLOOKUP(A3130,Relación!A:D,4,0),"")," ")</f>
        <v/>
      </c>
      <c r="I3130" s="67" t="str">
        <f t="shared" si="246"/>
        <v xml:space="preserve"> </v>
      </c>
      <c r="J3130" s="65" t="str">
        <f>IFERROR(IF(D3130&gt;0,VLOOKUP(A3130,Relación!A:E,5,0),"")," ")</f>
        <v/>
      </c>
      <c r="K3130" s="66" t="str">
        <f t="shared" si="247"/>
        <v xml:space="preserve"> </v>
      </c>
      <c r="L3130" s="68" t="str">
        <f t="shared" si="244"/>
        <v xml:space="preserve"> </v>
      </c>
      <c r="M3130" s="68" t="str">
        <f t="shared" si="245"/>
        <v xml:space="preserve"> </v>
      </c>
    </row>
    <row r="3131" spans="1:13" ht="16.5" x14ac:dyDescent="0.25">
      <c r="A3131" s="94"/>
      <c r="B3131" s="95"/>
      <c r="C3131" s="94"/>
      <c r="D3131" s="94"/>
      <c r="E3131" s="85" t="str">
        <f t="shared" si="243"/>
        <v/>
      </c>
      <c r="F3131" s="65" t="str">
        <f>IF(ISBLANK(A3131)," ",IFERROR(IF(A3131&gt;0,VLOOKUP(A3131,Relación!A:C,2,0),"◄ escribe codigo"),"no existe código "))</f>
        <v xml:space="preserve"> </v>
      </c>
      <c r="G3131" s="65" t="str">
        <f>IFERROR(IF(A3131&gt;0,VLOOKUP(A3131,Relación!A:C,3,0),"")," ")</f>
        <v/>
      </c>
      <c r="H3131" s="65" t="str">
        <f>IFERROR(IF(C3131&gt;0,VLOOKUP(A3131,Relación!A:D,4,0),"")," ")</f>
        <v/>
      </c>
      <c r="I3131" s="67" t="str">
        <f t="shared" si="246"/>
        <v xml:space="preserve"> </v>
      </c>
      <c r="J3131" s="65" t="str">
        <f>IFERROR(IF(D3131&gt;0,VLOOKUP(A3131,Relación!A:E,5,0),"")," ")</f>
        <v/>
      </c>
      <c r="K3131" s="66" t="str">
        <f t="shared" si="247"/>
        <v xml:space="preserve"> </v>
      </c>
      <c r="L3131" s="68" t="str">
        <f t="shared" si="244"/>
        <v xml:space="preserve"> </v>
      </c>
      <c r="M3131" s="68" t="str">
        <f t="shared" si="245"/>
        <v xml:space="preserve"> </v>
      </c>
    </row>
    <row r="3132" spans="1:13" ht="16.5" x14ac:dyDescent="0.25">
      <c r="A3132" s="94"/>
      <c r="B3132" s="95"/>
      <c r="C3132" s="94"/>
      <c r="D3132" s="94"/>
      <c r="E3132" s="85" t="str">
        <f t="shared" si="243"/>
        <v/>
      </c>
      <c r="F3132" s="65" t="str">
        <f>IF(ISBLANK(A3132)," ",IFERROR(IF(A3132&gt;0,VLOOKUP(A3132,Relación!A:C,2,0),"◄ escribe codigo"),"no existe código "))</f>
        <v xml:space="preserve"> </v>
      </c>
      <c r="G3132" s="65" t="str">
        <f>IFERROR(IF(A3132&gt;0,VLOOKUP(A3132,Relación!A:C,3,0),"")," ")</f>
        <v/>
      </c>
      <c r="H3132" s="65" t="str">
        <f>IFERROR(IF(C3132&gt;0,VLOOKUP(A3132,Relación!A:D,4,0),"")," ")</f>
        <v/>
      </c>
      <c r="I3132" s="67" t="str">
        <f t="shared" si="246"/>
        <v xml:space="preserve"> </v>
      </c>
      <c r="J3132" s="65" t="str">
        <f>IFERROR(IF(D3132&gt;0,VLOOKUP(A3132,Relación!A:E,5,0),"")," ")</f>
        <v/>
      </c>
      <c r="K3132" s="66" t="str">
        <f t="shared" si="247"/>
        <v xml:space="preserve"> </v>
      </c>
      <c r="L3132" s="68" t="str">
        <f t="shared" si="244"/>
        <v xml:space="preserve"> </v>
      </c>
      <c r="M3132" s="68" t="str">
        <f t="shared" si="245"/>
        <v xml:space="preserve"> </v>
      </c>
    </row>
    <row r="3133" spans="1:13" ht="16.5" x14ac:dyDescent="0.25">
      <c r="A3133" s="94"/>
      <c r="B3133" s="95"/>
      <c r="C3133" s="94"/>
      <c r="D3133" s="94"/>
      <c r="E3133" s="85" t="str">
        <f t="shared" si="243"/>
        <v/>
      </c>
      <c r="F3133" s="65" t="str">
        <f>IF(ISBLANK(A3133)," ",IFERROR(IF(A3133&gt;0,VLOOKUP(A3133,Relación!A:C,2,0),"◄ escribe codigo"),"no existe código "))</f>
        <v xml:space="preserve"> </v>
      </c>
      <c r="G3133" s="65" t="str">
        <f>IFERROR(IF(A3133&gt;0,VLOOKUP(A3133,Relación!A:C,3,0),"")," ")</f>
        <v/>
      </c>
      <c r="H3133" s="65" t="str">
        <f>IFERROR(IF(C3133&gt;0,VLOOKUP(A3133,Relación!A:D,4,0),"")," ")</f>
        <v/>
      </c>
      <c r="I3133" s="67" t="str">
        <f t="shared" si="246"/>
        <v xml:space="preserve"> </v>
      </c>
      <c r="J3133" s="65" t="str">
        <f>IFERROR(IF(D3133&gt;0,VLOOKUP(A3133,Relación!A:E,5,0),"")," ")</f>
        <v/>
      </c>
      <c r="K3133" s="66" t="str">
        <f t="shared" si="247"/>
        <v xml:space="preserve"> </v>
      </c>
      <c r="L3133" s="68" t="str">
        <f t="shared" si="244"/>
        <v xml:space="preserve"> </v>
      </c>
      <c r="M3133" s="68" t="str">
        <f t="shared" si="245"/>
        <v xml:space="preserve"> </v>
      </c>
    </row>
    <row r="3134" spans="1:13" ht="16.5" x14ac:dyDescent="0.25">
      <c r="A3134" s="94"/>
      <c r="B3134" s="95"/>
      <c r="C3134" s="94"/>
      <c r="D3134" s="94"/>
      <c r="E3134" s="85" t="str">
        <f t="shared" si="243"/>
        <v/>
      </c>
      <c r="F3134" s="65" t="str">
        <f>IF(ISBLANK(A3134)," ",IFERROR(IF(A3134&gt;0,VLOOKUP(A3134,Relación!A:C,2,0),"◄ escribe codigo"),"no existe código "))</f>
        <v xml:space="preserve"> </v>
      </c>
      <c r="G3134" s="65" t="str">
        <f>IFERROR(IF(A3134&gt;0,VLOOKUP(A3134,Relación!A:C,3,0),"")," ")</f>
        <v/>
      </c>
      <c r="H3134" s="65" t="str">
        <f>IFERROR(IF(C3134&gt;0,VLOOKUP(A3134,Relación!A:D,4,0),"")," ")</f>
        <v/>
      </c>
      <c r="I3134" s="67" t="str">
        <f t="shared" si="246"/>
        <v xml:space="preserve"> </v>
      </c>
      <c r="J3134" s="65" t="str">
        <f>IFERROR(IF(D3134&gt;0,VLOOKUP(A3134,Relación!A:E,5,0),"")," ")</f>
        <v/>
      </c>
      <c r="K3134" s="66" t="str">
        <f t="shared" si="247"/>
        <v xml:space="preserve"> </v>
      </c>
      <c r="L3134" s="68" t="str">
        <f t="shared" si="244"/>
        <v xml:space="preserve"> </v>
      </c>
      <c r="M3134" s="68" t="str">
        <f t="shared" si="245"/>
        <v xml:space="preserve"> </v>
      </c>
    </row>
    <row r="3135" spans="1:13" ht="16.5" x14ac:dyDescent="0.25">
      <c r="A3135" s="94"/>
      <c r="B3135" s="95"/>
      <c r="C3135" s="94"/>
      <c r="D3135" s="94"/>
      <c r="E3135" s="85" t="str">
        <f t="shared" si="243"/>
        <v/>
      </c>
      <c r="F3135" s="65" t="str">
        <f>IF(ISBLANK(A3135)," ",IFERROR(IF(A3135&gt;0,VLOOKUP(A3135,Relación!A:C,2,0),"◄ escribe codigo"),"no existe código "))</f>
        <v xml:space="preserve"> </v>
      </c>
      <c r="G3135" s="65" t="str">
        <f>IFERROR(IF(A3135&gt;0,VLOOKUP(A3135,Relación!A:C,3,0),"")," ")</f>
        <v/>
      </c>
      <c r="H3135" s="65" t="str">
        <f>IFERROR(IF(C3135&gt;0,VLOOKUP(A3135,Relación!A:D,4,0),"")," ")</f>
        <v/>
      </c>
      <c r="I3135" s="67" t="str">
        <f t="shared" si="246"/>
        <v xml:space="preserve"> </v>
      </c>
      <c r="J3135" s="65" t="str">
        <f>IFERROR(IF(D3135&gt;0,VLOOKUP(A3135,Relación!A:E,5,0),"")," ")</f>
        <v/>
      </c>
      <c r="K3135" s="66" t="str">
        <f t="shared" si="247"/>
        <v xml:space="preserve"> </v>
      </c>
      <c r="L3135" s="68" t="str">
        <f t="shared" si="244"/>
        <v xml:space="preserve"> </v>
      </c>
      <c r="M3135" s="68" t="str">
        <f t="shared" si="245"/>
        <v xml:space="preserve"> </v>
      </c>
    </row>
    <row r="3136" spans="1:13" ht="16.5" x14ac:dyDescent="0.25">
      <c r="A3136" s="94"/>
      <c r="B3136" s="95"/>
      <c r="C3136" s="94"/>
      <c r="D3136" s="94"/>
      <c r="E3136" s="85" t="str">
        <f t="shared" si="243"/>
        <v/>
      </c>
      <c r="F3136" s="65" t="str">
        <f>IF(ISBLANK(A3136)," ",IFERROR(IF(A3136&gt;0,VLOOKUP(A3136,Relación!A:C,2,0),"◄ escribe codigo"),"no existe código "))</f>
        <v xml:space="preserve"> </v>
      </c>
      <c r="G3136" s="65" t="str">
        <f>IFERROR(IF(A3136&gt;0,VLOOKUP(A3136,Relación!A:C,3,0),"")," ")</f>
        <v/>
      </c>
      <c r="H3136" s="65" t="str">
        <f>IFERROR(IF(C3136&gt;0,VLOOKUP(A3136,Relación!A:D,4,0),"")," ")</f>
        <v/>
      </c>
      <c r="I3136" s="67" t="str">
        <f t="shared" si="246"/>
        <v xml:space="preserve"> </v>
      </c>
      <c r="J3136" s="65" t="str">
        <f>IFERROR(IF(D3136&gt;0,VLOOKUP(A3136,Relación!A:E,5,0),"")," ")</f>
        <v/>
      </c>
      <c r="K3136" s="66" t="str">
        <f t="shared" si="247"/>
        <v xml:space="preserve"> </v>
      </c>
      <c r="L3136" s="68" t="str">
        <f t="shared" si="244"/>
        <v xml:space="preserve"> </v>
      </c>
      <c r="M3136" s="68" t="str">
        <f t="shared" si="245"/>
        <v xml:space="preserve"> </v>
      </c>
    </row>
    <row r="3137" spans="1:13" ht="16.5" x14ac:dyDescent="0.25">
      <c r="A3137" s="94"/>
      <c r="B3137" s="95"/>
      <c r="C3137" s="94"/>
      <c r="D3137" s="94"/>
      <c r="E3137" s="85" t="str">
        <f t="shared" si="243"/>
        <v/>
      </c>
      <c r="F3137" s="65" t="str">
        <f>IF(ISBLANK(A3137)," ",IFERROR(IF(A3137&gt;0,VLOOKUP(A3137,Relación!A:C,2,0),"◄ escribe codigo"),"no existe código "))</f>
        <v xml:space="preserve"> </v>
      </c>
      <c r="G3137" s="65" t="str">
        <f>IFERROR(IF(A3137&gt;0,VLOOKUP(A3137,Relación!A:C,3,0),"")," ")</f>
        <v/>
      </c>
      <c r="H3137" s="65" t="str">
        <f>IFERROR(IF(C3137&gt;0,VLOOKUP(A3137,Relación!A:D,4,0),"")," ")</f>
        <v/>
      </c>
      <c r="I3137" s="67" t="str">
        <f t="shared" si="246"/>
        <v xml:space="preserve"> </v>
      </c>
      <c r="J3137" s="65" t="str">
        <f>IFERROR(IF(D3137&gt;0,VLOOKUP(A3137,Relación!A:E,5,0),"")," ")</f>
        <v/>
      </c>
      <c r="K3137" s="66" t="str">
        <f t="shared" si="247"/>
        <v xml:space="preserve"> </v>
      </c>
      <c r="L3137" s="68" t="str">
        <f t="shared" si="244"/>
        <v xml:space="preserve"> </v>
      </c>
      <c r="M3137" s="68" t="str">
        <f t="shared" si="245"/>
        <v xml:space="preserve"> </v>
      </c>
    </row>
    <row r="3138" spans="1:13" ht="16.5" x14ac:dyDescent="0.25">
      <c r="A3138" s="94"/>
      <c r="B3138" s="95"/>
      <c r="C3138" s="94"/>
      <c r="D3138" s="94"/>
      <c r="E3138" s="85" t="str">
        <f t="shared" si="243"/>
        <v/>
      </c>
      <c r="F3138" s="65" t="str">
        <f>IF(ISBLANK(A3138)," ",IFERROR(IF(A3138&gt;0,VLOOKUP(A3138,Relación!A:C,2,0),"◄ escribe codigo"),"no existe código "))</f>
        <v xml:space="preserve"> </v>
      </c>
      <c r="G3138" s="65" t="str">
        <f>IFERROR(IF(A3138&gt;0,VLOOKUP(A3138,Relación!A:C,3,0),"")," ")</f>
        <v/>
      </c>
      <c r="H3138" s="65" t="str">
        <f>IFERROR(IF(C3138&gt;0,VLOOKUP(A3138,Relación!A:D,4,0),"")," ")</f>
        <v/>
      </c>
      <c r="I3138" s="67" t="str">
        <f t="shared" si="246"/>
        <v xml:space="preserve"> </v>
      </c>
      <c r="J3138" s="65" t="str">
        <f>IFERROR(IF(D3138&gt;0,VLOOKUP(A3138,Relación!A:E,5,0),"")," ")</f>
        <v/>
      </c>
      <c r="K3138" s="66" t="str">
        <f t="shared" si="247"/>
        <v xml:space="preserve"> </v>
      </c>
      <c r="L3138" s="68" t="str">
        <f t="shared" si="244"/>
        <v xml:space="preserve"> </v>
      </c>
      <c r="M3138" s="68" t="str">
        <f t="shared" si="245"/>
        <v xml:space="preserve"> </v>
      </c>
    </row>
    <row r="3139" spans="1:13" ht="16.5" x14ac:dyDescent="0.25">
      <c r="A3139" s="94"/>
      <c r="B3139" s="95"/>
      <c r="C3139" s="94"/>
      <c r="D3139" s="94"/>
      <c r="E3139" s="85" t="str">
        <f t="shared" ref="E3139:E3202" si="248">IF(AND(A3139&gt;0,ISBLANK(A3140)),SUMIF($A:$A,A3139,$C:$C)-SUMIF($A:$A,A3139,$D:$D),"")</f>
        <v/>
      </c>
      <c r="F3139" s="65" t="str">
        <f>IF(ISBLANK(A3139)," ",IFERROR(IF(A3139&gt;0,VLOOKUP(A3139,Relación!A:C,2,0),"◄ escribe codigo"),"no existe código "))</f>
        <v xml:space="preserve"> </v>
      </c>
      <c r="G3139" s="65" t="str">
        <f>IFERROR(IF(A3139&gt;0,VLOOKUP(A3139,Relación!A:C,3,0),"")," ")</f>
        <v/>
      </c>
      <c r="H3139" s="65" t="str">
        <f>IFERROR(IF(C3139&gt;0,VLOOKUP(A3139,Relación!A:D,4,0),"")," ")</f>
        <v/>
      </c>
      <c r="I3139" s="67" t="str">
        <f t="shared" si="246"/>
        <v xml:space="preserve"> </v>
      </c>
      <c r="J3139" s="65" t="str">
        <f>IFERROR(IF(D3139&gt;0,VLOOKUP(A3139,Relación!A:E,5,0),"")," ")</f>
        <v/>
      </c>
      <c r="K3139" s="66" t="str">
        <f t="shared" si="247"/>
        <v xml:space="preserve"> </v>
      </c>
      <c r="L3139" s="68" t="str">
        <f t="shared" ref="L3139:L3202" si="249">IF(ISBLANK(A3139)," ",SUMIF($A:$A,A3139,$C:$C)-SUMIF($A:$A,A3139,$D:$D))</f>
        <v xml:space="preserve"> </v>
      </c>
      <c r="M3139" s="68" t="str">
        <f t="shared" ref="M3139:M3202" si="250">IF(ISBLANK(A3139)," ",SUMIFS($C:$C,$A:$A,A3139)-SUMIFS($D:$D,$A:$A,A3139))</f>
        <v xml:space="preserve"> </v>
      </c>
    </row>
    <row r="3140" spans="1:13" ht="16.5" x14ac:dyDescent="0.25">
      <c r="A3140" s="94"/>
      <c r="B3140" s="95"/>
      <c r="C3140" s="94"/>
      <c r="D3140" s="94"/>
      <c r="E3140" s="85" t="str">
        <f t="shared" si="248"/>
        <v/>
      </c>
      <c r="F3140" s="65" t="str">
        <f>IF(ISBLANK(A3140)," ",IFERROR(IF(A3140&gt;0,VLOOKUP(A3140,Relación!A:C,2,0),"◄ escribe codigo"),"no existe código "))</f>
        <v xml:space="preserve"> </v>
      </c>
      <c r="G3140" s="65" t="str">
        <f>IFERROR(IF(A3140&gt;0,VLOOKUP(A3140,Relación!A:C,3,0),"")," ")</f>
        <v/>
      </c>
      <c r="H3140" s="65" t="str">
        <f>IFERROR(IF(C3140&gt;0,VLOOKUP(A3140,Relación!A:D,4,0),"")," ")</f>
        <v/>
      </c>
      <c r="I3140" s="67" t="str">
        <f t="shared" si="246"/>
        <v xml:space="preserve"> </v>
      </c>
      <c r="J3140" s="65" t="str">
        <f>IFERROR(IF(D3140&gt;0,VLOOKUP(A3140,Relación!A:E,5,0),"")," ")</f>
        <v/>
      </c>
      <c r="K3140" s="66" t="str">
        <f t="shared" si="247"/>
        <v xml:space="preserve"> </v>
      </c>
      <c r="L3140" s="68" t="str">
        <f t="shared" si="249"/>
        <v xml:space="preserve"> </v>
      </c>
      <c r="M3140" s="68" t="str">
        <f t="shared" si="250"/>
        <v xml:space="preserve"> </v>
      </c>
    </row>
    <row r="3141" spans="1:13" ht="16.5" x14ac:dyDescent="0.25">
      <c r="A3141" s="94"/>
      <c r="B3141" s="95"/>
      <c r="C3141" s="94"/>
      <c r="D3141" s="94"/>
      <c r="E3141" s="85" t="str">
        <f t="shared" si="248"/>
        <v/>
      </c>
      <c r="F3141" s="65" t="str">
        <f>IF(ISBLANK(A3141)," ",IFERROR(IF(A3141&gt;0,VLOOKUP(A3141,Relación!A:C,2,0),"◄ escribe codigo"),"no existe código "))</f>
        <v xml:space="preserve"> </v>
      </c>
      <c r="G3141" s="65" t="str">
        <f>IFERROR(IF(A3141&gt;0,VLOOKUP(A3141,Relación!A:C,3,0),"")," ")</f>
        <v/>
      </c>
      <c r="H3141" s="65" t="str">
        <f>IFERROR(IF(C3141&gt;0,VLOOKUP(A3141,Relación!A:D,4,0),"")," ")</f>
        <v/>
      </c>
      <c r="I3141" s="67" t="str">
        <f t="shared" si="246"/>
        <v xml:space="preserve"> </v>
      </c>
      <c r="J3141" s="65" t="str">
        <f>IFERROR(IF(D3141&gt;0,VLOOKUP(A3141,Relación!A:E,5,0),"")," ")</f>
        <v/>
      </c>
      <c r="K3141" s="66" t="str">
        <f t="shared" si="247"/>
        <v xml:space="preserve"> </v>
      </c>
      <c r="L3141" s="68" t="str">
        <f t="shared" si="249"/>
        <v xml:space="preserve"> </v>
      </c>
      <c r="M3141" s="68" t="str">
        <f t="shared" si="250"/>
        <v xml:space="preserve"> </v>
      </c>
    </row>
    <row r="3142" spans="1:13" ht="16.5" x14ac:dyDescent="0.25">
      <c r="A3142" s="94"/>
      <c r="B3142" s="95"/>
      <c r="C3142" s="94"/>
      <c r="D3142" s="94"/>
      <c r="E3142" s="85" t="str">
        <f t="shared" si="248"/>
        <v/>
      </c>
      <c r="F3142" s="65" t="str">
        <f>IF(ISBLANK(A3142)," ",IFERROR(IF(A3142&gt;0,VLOOKUP(A3142,Relación!A:C,2,0),"◄ escribe codigo"),"no existe código "))</f>
        <v xml:space="preserve"> </v>
      </c>
      <c r="G3142" s="65" t="str">
        <f>IFERROR(IF(A3142&gt;0,VLOOKUP(A3142,Relación!A:C,3,0),"")," ")</f>
        <v/>
      </c>
      <c r="H3142" s="65" t="str">
        <f>IFERROR(IF(C3142&gt;0,VLOOKUP(A3142,Relación!A:D,4,0),"")," ")</f>
        <v/>
      </c>
      <c r="I3142" s="67" t="str">
        <f t="shared" si="246"/>
        <v xml:space="preserve"> </v>
      </c>
      <c r="J3142" s="65" t="str">
        <f>IFERROR(IF(D3142&gt;0,VLOOKUP(A3142,Relación!A:E,5,0),"")," ")</f>
        <v/>
      </c>
      <c r="K3142" s="66" t="str">
        <f t="shared" si="247"/>
        <v xml:space="preserve"> </v>
      </c>
      <c r="L3142" s="68" t="str">
        <f t="shared" si="249"/>
        <v xml:space="preserve"> </v>
      </c>
      <c r="M3142" s="68" t="str">
        <f t="shared" si="250"/>
        <v xml:space="preserve"> </v>
      </c>
    </row>
    <row r="3143" spans="1:13" ht="16.5" x14ac:dyDescent="0.25">
      <c r="A3143" s="94"/>
      <c r="B3143" s="95"/>
      <c r="C3143" s="94"/>
      <c r="D3143" s="94"/>
      <c r="E3143" s="85" t="str">
        <f t="shared" si="248"/>
        <v/>
      </c>
      <c r="F3143" s="65" t="str">
        <f>IF(ISBLANK(A3143)," ",IFERROR(IF(A3143&gt;0,VLOOKUP(A3143,Relación!A:C,2,0),"◄ escribe codigo"),"no existe código "))</f>
        <v xml:space="preserve"> </v>
      </c>
      <c r="G3143" s="65" t="str">
        <f>IFERROR(IF(A3143&gt;0,VLOOKUP(A3143,Relación!A:C,3,0),"")," ")</f>
        <v/>
      </c>
      <c r="H3143" s="65" t="str">
        <f>IFERROR(IF(C3143&gt;0,VLOOKUP(A3143,Relación!A:D,4,0),"")," ")</f>
        <v/>
      </c>
      <c r="I3143" s="67" t="str">
        <f t="shared" si="246"/>
        <v xml:space="preserve"> </v>
      </c>
      <c r="J3143" s="65" t="str">
        <f>IFERROR(IF(D3143&gt;0,VLOOKUP(A3143,Relación!A:E,5,0),"")," ")</f>
        <v/>
      </c>
      <c r="K3143" s="66" t="str">
        <f t="shared" si="247"/>
        <v xml:space="preserve"> </v>
      </c>
      <c r="L3143" s="68" t="str">
        <f t="shared" si="249"/>
        <v xml:space="preserve"> </v>
      </c>
      <c r="M3143" s="68" t="str">
        <f t="shared" si="250"/>
        <v xml:space="preserve"> </v>
      </c>
    </row>
    <row r="3144" spans="1:13" ht="16.5" x14ac:dyDescent="0.25">
      <c r="A3144" s="94"/>
      <c r="B3144" s="95"/>
      <c r="C3144" s="94"/>
      <c r="D3144" s="94"/>
      <c r="E3144" s="85" t="str">
        <f t="shared" si="248"/>
        <v/>
      </c>
      <c r="F3144" s="65" t="str">
        <f>IF(ISBLANK(A3144)," ",IFERROR(IF(A3144&gt;0,VLOOKUP(A3144,Relación!A:C,2,0),"◄ escribe codigo"),"no existe código "))</f>
        <v xml:space="preserve"> </v>
      </c>
      <c r="G3144" s="65" t="str">
        <f>IFERROR(IF(A3144&gt;0,VLOOKUP(A3144,Relación!A:C,3,0),"")," ")</f>
        <v/>
      </c>
      <c r="H3144" s="65" t="str">
        <f>IFERROR(IF(C3144&gt;0,VLOOKUP(A3144,Relación!A:D,4,0),"")," ")</f>
        <v/>
      </c>
      <c r="I3144" s="67" t="str">
        <f t="shared" si="246"/>
        <v xml:space="preserve"> </v>
      </c>
      <c r="J3144" s="65" t="str">
        <f>IFERROR(IF(D3144&gt;0,VLOOKUP(A3144,Relación!A:E,5,0),"")," ")</f>
        <v/>
      </c>
      <c r="K3144" s="66" t="str">
        <f t="shared" si="247"/>
        <v xml:space="preserve"> </v>
      </c>
      <c r="L3144" s="68" t="str">
        <f t="shared" si="249"/>
        <v xml:space="preserve"> </v>
      </c>
      <c r="M3144" s="68" t="str">
        <f t="shared" si="250"/>
        <v xml:space="preserve"> </v>
      </c>
    </row>
    <row r="3145" spans="1:13" ht="16.5" x14ac:dyDescent="0.25">
      <c r="A3145" s="94"/>
      <c r="B3145" s="95"/>
      <c r="C3145" s="94"/>
      <c r="D3145" s="94"/>
      <c r="E3145" s="85" t="str">
        <f t="shared" si="248"/>
        <v/>
      </c>
      <c r="F3145" s="65" t="str">
        <f>IF(ISBLANK(A3145)," ",IFERROR(IF(A3145&gt;0,VLOOKUP(A3145,Relación!A:C,2,0),"◄ escribe codigo"),"no existe código "))</f>
        <v xml:space="preserve"> </v>
      </c>
      <c r="G3145" s="65" t="str">
        <f>IFERROR(IF(A3145&gt;0,VLOOKUP(A3145,Relación!A:C,3,0),"")," ")</f>
        <v/>
      </c>
      <c r="H3145" s="65" t="str">
        <f>IFERROR(IF(C3145&gt;0,VLOOKUP(A3145,Relación!A:D,4,0),"")," ")</f>
        <v/>
      </c>
      <c r="I3145" s="67" t="str">
        <f t="shared" si="246"/>
        <v xml:space="preserve"> </v>
      </c>
      <c r="J3145" s="65" t="str">
        <f>IFERROR(IF(D3145&gt;0,VLOOKUP(A3145,Relación!A:E,5,0),"")," ")</f>
        <v/>
      </c>
      <c r="K3145" s="66" t="str">
        <f t="shared" si="247"/>
        <v xml:space="preserve"> </v>
      </c>
      <c r="L3145" s="68" t="str">
        <f t="shared" si="249"/>
        <v xml:space="preserve"> </v>
      </c>
      <c r="M3145" s="68" t="str">
        <f t="shared" si="250"/>
        <v xml:space="preserve"> </v>
      </c>
    </row>
    <row r="3146" spans="1:13" ht="16.5" x14ac:dyDescent="0.25">
      <c r="A3146" s="94"/>
      <c r="B3146" s="95"/>
      <c r="C3146" s="94"/>
      <c r="D3146" s="94"/>
      <c r="E3146" s="85" t="str">
        <f t="shared" si="248"/>
        <v/>
      </c>
      <c r="F3146" s="65" t="str">
        <f>IF(ISBLANK(A3146)," ",IFERROR(IF(A3146&gt;0,VLOOKUP(A3146,Relación!A:C,2,0),"◄ escribe codigo"),"no existe código "))</f>
        <v xml:space="preserve"> </v>
      </c>
      <c r="G3146" s="65" t="str">
        <f>IFERROR(IF(A3146&gt;0,VLOOKUP(A3146,Relación!A:C,3,0),"")," ")</f>
        <v/>
      </c>
      <c r="H3146" s="65" t="str">
        <f>IFERROR(IF(C3146&gt;0,VLOOKUP(A3146,Relación!A:D,4,0),"")," ")</f>
        <v/>
      </c>
      <c r="I3146" s="67" t="str">
        <f t="shared" si="246"/>
        <v xml:space="preserve"> </v>
      </c>
      <c r="J3146" s="65" t="str">
        <f>IFERROR(IF(D3146&gt;0,VLOOKUP(A3146,Relación!A:E,5,0),"")," ")</f>
        <v/>
      </c>
      <c r="K3146" s="66" t="str">
        <f t="shared" si="247"/>
        <v xml:space="preserve"> </v>
      </c>
      <c r="L3146" s="68" t="str">
        <f t="shared" si="249"/>
        <v xml:space="preserve"> </v>
      </c>
      <c r="M3146" s="68" t="str">
        <f t="shared" si="250"/>
        <v xml:space="preserve"> </v>
      </c>
    </row>
    <row r="3147" spans="1:13" ht="16.5" x14ac:dyDescent="0.25">
      <c r="A3147" s="94"/>
      <c r="B3147" s="95"/>
      <c r="C3147" s="94"/>
      <c r="D3147" s="94"/>
      <c r="E3147" s="85" t="str">
        <f t="shared" si="248"/>
        <v/>
      </c>
      <c r="F3147" s="65" t="str">
        <f>IF(ISBLANK(A3147)," ",IFERROR(IF(A3147&gt;0,VLOOKUP(A3147,Relación!A:C,2,0),"◄ escribe codigo"),"no existe código "))</f>
        <v xml:space="preserve"> </v>
      </c>
      <c r="G3147" s="65" t="str">
        <f>IFERROR(IF(A3147&gt;0,VLOOKUP(A3147,Relación!A:C,3,0),"")," ")</f>
        <v/>
      </c>
      <c r="H3147" s="65" t="str">
        <f>IFERROR(IF(C3147&gt;0,VLOOKUP(A3147,Relación!A:D,4,0),"")," ")</f>
        <v/>
      </c>
      <c r="I3147" s="67" t="str">
        <f t="shared" si="246"/>
        <v xml:space="preserve"> </v>
      </c>
      <c r="J3147" s="65" t="str">
        <f>IFERROR(IF(D3147&gt;0,VLOOKUP(A3147,Relación!A:E,5,0),"")," ")</f>
        <v/>
      </c>
      <c r="K3147" s="66" t="str">
        <f t="shared" si="247"/>
        <v xml:space="preserve"> </v>
      </c>
      <c r="L3147" s="68" t="str">
        <f t="shared" si="249"/>
        <v xml:space="preserve"> </v>
      </c>
      <c r="M3147" s="68" t="str">
        <f t="shared" si="250"/>
        <v xml:space="preserve"> </v>
      </c>
    </row>
    <row r="3148" spans="1:13" ht="16.5" x14ac:dyDescent="0.25">
      <c r="A3148" s="94"/>
      <c r="B3148" s="95"/>
      <c r="C3148" s="94"/>
      <c r="D3148" s="94"/>
      <c r="E3148" s="85" t="str">
        <f t="shared" si="248"/>
        <v/>
      </c>
      <c r="F3148" s="65" t="str">
        <f>IF(ISBLANK(A3148)," ",IFERROR(IF(A3148&gt;0,VLOOKUP(A3148,Relación!A:C,2,0),"◄ escribe codigo"),"no existe código "))</f>
        <v xml:space="preserve"> </v>
      </c>
      <c r="G3148" s="65" t="str">
        <f>IFERROR(IF(A3148&gt;0,VLOOKUP(A3148,Relación!A:C,3,0),"")," ")</f>
        <v/>
      </c>
      <c r="H3148" s="65" t="str">
        <f>IFERROR(IF(C3148&gt;0,VLOOKUP(A3148,Relación!A:D,4,0),"")," ")</f>
        <v/>
      </c>
      <c r="I3148" s="67" t="str">
        <f t="shared" si="246"/>
        <v xml:space="preserve"> </v>
      </c>
      <c r="J3148" s="65" t="str">
        <f>IFERROR(IF(D3148&gt;0,VLOOKUP(A3148,Relación!A:E,5,0),"")," ")</f>
        <v/>
      </c>
      <c r="K3148" s="66" t="str">
        <f t="shared" si="247"/>
        <v xml:space="preserve"> </v>
      </c>
      <c r="L3148" s="68" t="str">
        <f t="shared" si="249"/>
        <v xml:space="preserve"> </v>
      </c>
      <c r="M3148" s="68" t="str">
        <f t="shared" si="250"/>
        <v xml:space="preserve"> </v>
      </c>
    </row>
    <row r="3149" spans="1:13" ht="16.5" x14ac:dyDescent="0.25">
      <c r="A3149" s="94"/>
      <c r="B3149" s="95"/>
      <c r="C3149" s="94"/>
      <c r="D3149" s="94"/>
      <c r="E3149" s="85" t="str">
        <f t="shared" si="248"/>
        <v/>
      </c>
      <c r="F3149" s="65" t="str">
        <f>IF(ISBLANK(A3149)," ",IFERROR(IF(A3149&gt;0,VLOOKUP(A3149,Relación!A:C,2,0),"◄ escribe codigo"),"no existe código "))</f>
        <v xml:space="preserve"> </v>
      </c>
      <c r="G3149" s="65" t="str">
        <f>IFERROR(IF(A3149&gt;0,VLOOKUP(A3149,Relación!A:C,3,0),"")," ")</f>
        <v/>
      </c>
      <c r="H3149" s="65" t="str">
        <f>IFERROR(IF(C3149&gt;0,VLOOKUP(A3149,Relación!A:D,4,0),"")," ")</f>
        <v/>
      </c>
      <c r="I3149" s="67" t="str">
        <f t="shared" si="246"/>
        <v xml:space="preserve"> </v>
      </c>
      <c r="J3149" s="65" t="str">
        <f>IFERROR(IF(D3149&gt;0,VLOOKUP(A3149,Relación!A:E,5,0),"")," ")</f>
        <v/>
      </c>
      <c r="K3149" s="66" t="str">
        <f t="shared" si="247"/>
        <v xml:space="preserve"> </v>
      </c>
      <c r="L3149" s="68" t="str">
        <f t="shared" si="249"/>
        <v xml:space="preserve"> </v>
      </c>
      <c r="M3149" s="68" t="str">
        <f t="shared" si="250"/>
        <v xml:space="preserve"> </v>
      </c>
    </row>
    <row r="3150" spans="1:13" ht="16.5" x14ac:dyDescent="0.25">
      <c r="A3150" s="94"/>
      <c r="B3150" s="95"/>
      <c r="C3150" s="94"/>
      <c r="D3150" s="94"/>
      <c r="E3150" s="85" t="str">
        <f t="shared" si="248"/>
        <v/>
      </c>
      <c r="F3150" s="65" t="str">
        <f>IF(ISBLANK(A3150)," ",IFERROR(IF(A3150&gt;0,VLOOKUP(A3150,Relación!A:C,2,0),"◄ escribe codigo"),"no existe código "))</f>
        <v xml:space="preserve"> </v>
      </c>
      <c r="G3150" s="65" t="str">
        <f>IFERROR(IF(A3150&gt;0,VLOOKUP(A3150,Relación!A:C,3,0),"")," ")</f>
        <v/>
      </c>
      <c r="H3150" s="65" t="str">
        <f>IFERROR(IF(C3150&gt;0,VLOOKUP(A3150,Relación!A:D,4,0),"")," ")</f>
        <v/>
      </c>
      <c r="I3150" s="67" t="str">
        <f t="shared" si="246"/>
        <v xml:space="preserve"> </v>
      </c>
      <c r="J3150" s="65" t="str">
        <f>IFERROR(IF(D3150&gt;0,VLOOKUP(A3150,Relación!A:E,5,0),"")," ")</f>
        <v/>
      </c>
      <c r="K3150" s="66" t="str">
        <f t="shared" si="247"/>
        <v xml:space="preserve"> </v>
      </c>
      <c r="L3150" s="68" t="str">
        <f t="shared" si="249"/>
        <v xml:space="preserve"> </v>
      </c>
      <c r="M3150" s="68" t="str">
        <f t="shared" si="250"/>
        <v xml:space="preserve"> </v>
      </c>
    </row>
    <row r="3151" spans="1:13" ht="16.5" x14ac:dyDescent="0.25">
      <c r="A3151" s="94"/>
      <c r="B3151" s="95"/>
      <c r="C3151" s="94"/>
      <c r="D3151" s="94"/>
      <c r="E3151" s="85" t="str">
        <f t="shared" si="248"/>
        <v/>
      </c>
      <c r="F3151" s="65" t="str">
        <f>IF(ISBLANK(A3151)," ",IFERROR(IF(A3151&gt;0,VLOOKUP(A3151,Relación!A:C,2,0),"◄ escribe codigo"),"no existe código "))</f>
        <v xml:space="preserve"> </v>
      </c>
      <c r="G3151" s="65" t="str">
        <f>IFERROR(IF(A3151&gt;0,VLOOKUP(A3151,Relación!A:C,3,0),"")," ")</f>
        <v/>
      </c>
      <c r="H3151" s="65" t="str">
        <f>IFERROR(IF(C3151&gt;0,VLOOKUP(A3151,Relación!A:D,4,0),"")," ")</f>
        <v/>
      </c>
      <c r="I3151" s="67" t="str">
        <f t="shared" si="246"/>
        <v xml:space="preserve"> </v>
      </c>
      <c r="J3151" s="65" t="str">
        <f>IFERROR(IF(D3151&gt;0,VLOOKUP(A3151,Relación!A:E,5,0),"")," ")</f>
        <v/>
      </c>
      <c r="K3151" s="66" t="str">
        <f t="shared" si="247"/>
        <v xml:space="preserve"> </v>
      </c>
      <c r="L3151" s="68" t="str">
        <f t="shared" si="249"/>
        <v xml:space="preserve"> </v>
      </c>
      <c r="M3151" s="68" t="str">
        <f t="shared" si="250"/>
        <v xml:space="preserve"> </v>
      </c>
    </row>
    <row r="3152" spans="1:13" ht="16.5" x14ac:dyDescent="0.25">
      <c r="A3152" s="94"/>
      <c r="B3152" s="95"/>
      <c r="C3152" s="94"/>
      <c r="D3152" s="94"/>
      <c r="E3152" s="85" t="str">
        <f t="shared" si="248"/>
        <v/>
      </c>
      <c r="F3152" s="65" t="str">
        <f>IF(ISBLANK(A3152)," ",IFERROR(IF(A3152&gt;0,VLOOKUP(A3152,Relación!A:C,2,0),"◄ escribe codigo"),"no existe código "))</f>
        <v xml:space="preserve"> </v>
      </c>
      <c r="G3152" s="65" t="str">
        <f>IFERROR(IF(A3152&gt;0,VLOOKUP(A3152,Relación!A:C,3,0),"")," ")</f>
        <v/>
      </c>
      <c r="H3152" s="65" t="str">
        <f>IFERROR(IF(C3152&gt;0,VLOOKUP(A3152,Relación!A:D,4,0),"")," ")</f>
        <v/>
      </c>
      <c r="I3152" s="67" t="str">
        <f t="shared" si="246"/>
        <v xml:space="preserve"> </v>
      </c>
      <c r="J3152" s="65" t="str">
        <f>IFERROR(IF(D3152&gt;0,VLOOKUP(A3152,Relación!A:E,5,0),"")," ")</f>
        <v/>
      </c>
      <c r="K3152" s="66" t="str">
        <f t="shared" si="247"/>
        <v xml:space="preserve"> </v>
      </c>
      <c r="L3152" s="68" t="str">
        <f t="shared" si="249"/>
        <v xml:space="preserve"> </v>
      </c>
      <c r="M3152" s="68" t="str">
        <f t="shared" si="250"/>
        <v xml:space="preserve"> </v>
      </c>
    </row>
    <row r="3153" spans="1:13" ht="16.5" x14ac:dyDescent="0.25">
      <c r="A3153" s="94"/>
      <c r="B3153" s="95"/>
      <c r="C3153" s="94"/>
      <c r="D3153" s="94"/>
      <c r="E3153" s="85" t="str">
        <f t="shared" si="248"/>
        <v/>
      </c>
      <c r="F3153" s="65" t="str">
        <f>IF(ISBLANK(A3153)," ",IFERROR(IF(A3153&gt;0,VLOOKUP(A3153,Relación!A:C,2,0),"◄ escribe codigo"),"no existe código "))</f>
        <v xml:space="preserve"> </v>
      </c>
      <c r="G3153" s="65" t="str">
        <f>IFERROR(IF(A3153&gt;0,VLOOKUP(A3153,Relación!A:C,3,0),"")," ")</f>
        <v/>
      </c>
      <c r="H3153" s="65" t="str">
        <f>IFERROR(IF(C3153&gt;0,VLOOKUP(A3153,Relación!A:D,4,0),"")," ")</f>
        <v/>
      </c>
      <c r="I3153" s="67" t="str">
        <f t="shared" si="246"/>
        <v xml:space="preserve"> </v>
      </c>
      <c r="J3153" s="65" t="str">
        <f>IFERROR(IF(D3153&gt;0,VLOOKUP(A3153,Relación!A:E,5,0),"")," ")</f>
        <v/>
      </c>
      <c r="K3153" s="66" t="str">
        <f t="shared" si="247"/>
        <v xml:space="preserve"> </v>
      </c>
      <c r="L3153" s="68" t="str">
        <f t="shared" si="249"/>
        <v xml:space="preserve"> </v>
      </c>
      <c r="M3153" s="68" t="str">
        <f t="shared" si="250"/>
        <v xml:space="preserve"> </v>
      </c>
    </row>
    <row r="3154" spans="1:13" ht="16.5" x14ac:dyDescent="0.25">
      <c r="A3154" s="94"/>
      <c r="B3154" s="95"/>
      <c r="C3154" s="94"/>
      <c r="D3154" s="94"/>
      <c r="E3154" s="85" t="str">
        <f t="shared" si="248"/>
        <v/>
      </c>
      <c r="F3154" s="65" t="str">
        <f>IF(ISBLANK(A3154)," ",IFERROR(IF(A3154&gt;0,VLOOKUP(A3154,Relación!A:C,2,0),"◄ escribe codigo"),"no existe código "))</f>
        <v xml:space="preserve"> </v>
      </c>
      <c r="G3154" s="65" t="str">
        <f>IFERROR(IF(A3154&gt;0,VLOOKUP(A3154,Relación!A:C,3,0),"")," ")</f>
        <v/>
      </c>
      <c r="H3154" s="65" t="str">
        <f>IFERROR(IF(C3154&gt;0,VLOOKUP(A3154,Relación!A:D,4,0),"")," ")</f>
        <v/>
      </c>
      <c r="I3154" s="67" t="str">
        <f t="shared" si="246"/>
        <v xml:space="preserve"> </v>
      </c>
      <c r="J3154" s="65" t="str">
        <f>IFERROR(IF(D3154&gt;0,VLOOKUP(A3154,Relación!A:E,5,0),"")," ")</f>
        <v/>
      </c>
      <c r="K3154" s="66" t="str">
        <f t="shared" si="247"/>
        <v xml:space="preserve"> </v>
      </c>
      <c r="L3154" s="68" t="str">
        <f t="shared" si="249"/>
        <v xml:space="preserve"> </v>
      </c>
      <c r="M3154" s="68" t="str">
        <f t="shared" si="250"/>
        <v xml:space="preserve"> </v>
      </c>
    </row>
    <row r="3155" spans="1:13" ht="16.5" x14ac:dyDescent="0.25">
      <c r="A3155" s="94"/>
      <c r="B3155" s="95"/>
      <c r="C3155" s="94"/>
      <c r="D3155" s="94"/>
      <c r="E3155" s="85" t="str">
        <f t="shared" si="248"/>
        <v/>
      </c>
      <c r="F3155" s="65" t="str">
        <f>IF(ISBLANK(A3155)," ",IFERROR(IF(A3155&gt;0,VLOOKUP(A3155,Relación!A:C,2,0),"◄ escribe codigo"),"no existe código "))</f>
        <v xml:space="preserve"> </v>
      </c>
      <c r="G3155" s="65" t="str">
        <f>IFERROR(IF(A3155&gt;0,VLOOKUP(A3155,Relación!A:C,3,0),"")," ")</f>
        <v/>
      </c>
      <c r="H3155" s="65" t="str">
        <f>IFERROR(IF(C3155&gt;0,VLOOKUP(A3155,Relación!A:D,4,0),"")," ")</f>
        <v/>
      </c>
      <c r="I3155" s="67" t="str">
        <f t="shared" si="246"/>
        <v xml:space="preserve"> </v>
      </c>
      <c r="J3155" s="65" t="str">
        <f>IFERROR(IF(D3155&gt;0,VLOOKUP(A3155,Relación!A:E,5,0),"")," ")</f>
        <v/>
      </c>
      <c r="K3155" s="66" t="str">
        <f t="shared" si="247"/>
        <v xml:space="preserve"> </v>
      </c>
      <c r="L3155" s="68" t="str">
        <f t="shared" si="249"/>
        <v xml:space="preserve"> </v>
      </c>
      <c r="M3155" s="68" t="str">
        <f t="shared" si="250"/>
        <v xml:space="preserve"> </v>
      </c>
    </row>
    <row r="3156" spans="1:13" ht="16.5" x14ac:dyDescent="0.25">
      <c r="A3156" s="94"/>
      <c r="B3156" s="95"/>
      <c r="C3156" s="94"/>
      <c r="D3156" s="94"/>
      <c r="E3156" s="85" t="str">
        <f t="shared" si="248"/>
        <v/>
      </c>
      <c r="F3156" s="65" t="str">
        <f>IF(ISBLANK(A3156)," ",IFERROR(IF(A3156&gt;0,VLOOKUP(A3156,Relación!A:C,2,0),"◄ escribe codigo"),"no existe código "))</f>
        <v xml:space="preserve"> </v>
      </c>
      <c r="G3156" s="65" t="str">
        <f>IFERROR(IF(A3156&gt;0,VLOOKUP(A3156,Relación!A:C,3,0),"")," ")</f>
        <v/>
      </c>
      <c r="H3156" s="65" t="str">
        <f>IFERROR(IF(C3156&gt;0,VLOOKUP(A3156,Relación!A:D,4,0),"")," ")</f>
        <v/>
      </c>
      <c r="I3156" s="67" t="str">
        <f t="shared" si="246"/>
        <v xml:space="preserve"> </v>
      </c>
      <c r="J3156" s="65" t="str">
        <f>IFERROR(IF(D3156&gt;0,VLOOKUP(A3156,Relación!A:E,5,0),"")," ")</f>
        <v/>
      </c>
      <c r="K3156" s="66" t="str">
        <f t="shared" si="247"/>
        <v xml:space="preserve"> </v>
      </c>
      <c r="L3156" s="68" t="str">
        <f t="shared" si="249"/>
        <v xml:space="preserve"> </v>
      </c>
      <c r="M3156" s="68" t="str">
        <f t="shared" si="250"/>
        <v xml:space="preserve"> </v>
      </c>
    </row>
    <row r="3157" spans="1:13" ht="16.5" x14ac:dyDescent="0.25">
      <c r="A3157" s="94"/>
      <c r="B3157" s="95"/>
      <c r="C3157" s="94"/>
      <c r="D3157" s="94"/>
      <c r="E3157" s="85" t="str">
        <f t="shared" si="248"/>
        <v/>
      </c>
      <c r="F3157" s="65" t="str">
        <f>IF(ISBLANK(A3157)," ",IFERROR(IF(A3157&gt;0,VLOOKUP(A3157,Relación!A:C,2,0),"◄ escribe codigo"),"no existe código "))</f>
        <v xml:space="preserve"> </v>
      </c>
      <c r="G3157" s="65" t="str">
        <f>IFERROR(IF(A3157&gt;0,VLOOKUP(A3157,Relación!A:C,3,0),"")," ")</f>
        <v/>
      </c>
      <c r="H3157" s="65" t="str">
        <f>IFERROR(IF(C3157&gt;0,VLOOKUP(A3157,Relación!A:D,4,0),"")," ")</f>
        <v/>
      </c>
      <c r="I3157" s="67" t="str">
        <f t="shared" si="246"/>
        <v xml:space="preserve"> </v>
      </c>
      <c r="J3157" s="65" t="str">
        <f>IFERROR(IF(D3157&gt;0,VLOOKUP(A3157,Relación!A:E,5,0),"")," ")</f>
        <v/>
      </c>
      <c r="K3157" s="66" t="str">
        <f t="shared" si="247"/>
        <v xml:space="preserve"> </v>
      </c>
      <c r="L3157" s="68" t="str">
        <f t="shared" si="249"/>
        <v xml:space="preserve"> </v>
      </c>
      <c r="M3157" s="68" t="str">
        <f t="shared" si="250"/>
        <v xml:space="preserve"> </v>
      </c>
    </row>
    <row r="3158" spans="1:13" ht="16.5" x14ac:dyDescent="0.25">
      <c r="A3158" s="94"/>
      <c r="B3158" s="95"/>
      <c r="C3158" s="94"/>
      <c r="D3158" s="94"/>
      <c r="E3158" s="85" t="str">
        <f t="shared" si="248"/>
        <v/>
      </c>
      <c r="F3158" s="65" t="str">
        <f>IF(ISBLANK(A3158)," ",IFERROR(IF(A3158&gt;0,VLOOKUP(A3158,Relación!A:C,2,0),"◄ escribe codigo"),"no existe código "))</f>
        <v xml:space="preserve"> </v>
      </c>
      <c r="G3158" s="65" t="str">
        <f>IFERROR(IF(A3158&gt;0,VLOOKUP(A3158,Relación!A:C,3,0),"")," ")</f>
        <v/>
      </c>
      <c r="H3158" s="65" t="str">
        <f>IFERROR(IF(C3158&gt;0,VLOOKUP(A3158,Relación!A:D,4,0),"")," ")</f>
        <v/>
      </c>
      <c r="I3158" s="67" t="str">
        <f t="shared" si="246"/>
        <v xml:space="preserve"> </v>
      </c>
      <c r="J3158" s="65" t="str">
        <f>IFERROR(IF(D3158&gt;0,VLOOKUP(A3158,Relación!A:E,5,0),"")," ")</f>
        <v/>
      </c>
      <c r="K3158" s="66" t="str">
        <f t="shared" si="247"/>
        <v xml:space="preserve"> </v>
      </c>
      <c r="L3158" s="68" t="str">
        <f t="shared" si="249"/>
        <v xml:space="preserve"> </v>
      </c>
      <c r="M3158" s="68" t="str">
        <f t="shared" si="250"/>
        <v xml:space="preserve"> </v>
      </c>
    </row>
    <row r="3159" spans="1:13" ht="16.5" x14ac:dyDescent="0.25">
      <c r="A3159" s="94"/>
      <c r="B3159" s="95"/>
      <c r="C3159" s="94"/>
      <c r="D3159" s="94"/>
      <c r="E3159" s="85" t="str">
        <f t="shared" si="248"/>
        <v/>
      </c>
      <c r="F3159" s="65" t="str">
        <f>IF(ISBLANK(A3159)," ",IFERROR(IF(A3159&gt;0,VLOOKUP(A3159,Relación!A:C,2,0),"◄ escribe codigo"),"no existe código "))</f>
        <v xml:space="preserve"> </v>
      </c>
      <c r="G3159" s="65" t="str">
        <f>IFERROR(IF(A3159&gt;0,VLOOKUP(A3159,Relación!A:C,3,0),"")," ")</f>
        <v/>
      </c>
      <c r="H3159" s="65" t="str">
        <f>IFERROR(IF(C3159&gt;0,VLOOKUP(A3159,Relación!A:D,4,0),"")," ")</f>
        <v/>
      </c>
      <c r="I3159" s="67" t="str">
        <f t="shared" ref="I3159:I3222" si="251">IFERROR(C3159*H3159," ")</f>
        <v xml:space="preserve"> </v>
      </c>
      <c r="J3159" s="65" t="str">
        <f>IFERROR(IF(D3159&gt;0,VLOOKUP(A3159,Relación!A:E,5,0),"")," ")</f>
        <v/>
      </c>
      <c r="K3159" s="66" t="str">
        <f t="shared" ref="K3159:K3222" si="252">IFERROR(D3159*J3159," ")</f>
        <v xml:space="preserve"> </v>
      </c>
      <c r="L3159" s="68" t="str">
        <f t="shared" si="249"/>
        <v xml:space="preserve"> </v>
      </c>
      <c r="M3159" s="68" t="str">
        <f t="shared" si="250"/>
        <v xml:space="preserve"> </v>
      </c>
    </row>
    <row r="3160" spans="1:13" ht="16.5" x14ac:dyDescent="0.25">
      <c r="A3160" s="94"/>
      <c r="B3160" s="95"/>
      <c r="C3160" s="94"/>
      <c r="D3160" s="94"/>
      <c r="E3160" s="85" t="str">
        <f t="shared" si="248"/>
        <v/>
      </c>
      <c r="F3160" s="65" t="str">
        <f>IF(ISBLANK(A3160)," ",IFERROR(IF(A3160&gt;0,VLOOKUP(A3160,Relación!A:C,2,0),"◄ escribe codigo"),"no existe código "))</f>
        <v xml:space="preserve"> </v>
      </c>
      <c r="G3160" s="65" t="str">
        <f>IFERROR(IF(A3160&gt;0,VLOOKUP(A3160,Relación!A:C,3,0),"")," ")</f>
        <v/>
      </c>
      <c r="H3160" s="65" t="str">
        <f>IFERROR(IF(C3160&gt;0,VLOOKUP(A3160,Relación!A:D,4,0),"")," ")</f>
        <v/>
      </c>
      <c r="I3160" s="67" t="str">
        <f t="shared" si="251"/>
        <v xml:space="preserve"> </v>
      </c>
      <c r="J3160" s="65" t="str">
        <f>IFERROR(IF(D3160&gt;0,VLOOKUP(A3160,Relación!A:E,5,0),"")," ")</f>
        <v/>
      </c>
      <c r="K3160" s="66" t="str">
        <f t="shared" si="252"/>
        <v xml:space="preserve"> </v>
      </c>
      <c r="L3160" s="68" t="str">
        <f t="shared" si="249"/>
        <v xml:space="preserve"> </v>
      </c>
      <c r="M3160" s="68" t="str">
        <f t="shared" si="250"/>
        <v xml:space="preserve"> </v>
      </c>
    </row>
    <row r="3161" spans="1:13" ht="16.5" x14ac:dyDescent="0.25">
      <c r="A3161" s="94"/>
      <c r="B3161" s="95"/>
      <c r="C3161" s="94"/>
      <c r="D3161" s="94"/>
      <c r="E3161" s="85" t="str">
        <f t="shared" si="248"/>
        <v/>
      </c>
      <c r="F3161" s="65" t="str">
        <f>IF(ISBLANK(A3161)," ",IFERROR(IF(A3161&gt;0,VLOOKUP(A3161,Relación!A:C,2,0),"◄ escribe codigo"),"no existe código "))</f>
        <v xml:space="preserve"> </v>
      </c>
      <c r="G3161" s="65" t="str">
        <f>IFERROR(IF(A3161&gt;0,VLOOKUP(A3161,Relación!A:C,3,0),"")," ")</f>
        <v/>
      </c>
      <c r="H3161" s="65" t="str">
        <f>IFERROR(IF(C3161&gt;0,VLOOKUP(A3161,Relación!A:D,4,0),"")," ")</f>
        <v/>
      </c>
      <c r="I3161" s="67" t="str">
        <f t="shared" si="251"/>
        <v xml:space="preserve"> </v>
      </c>
      <c r="J3161" s="65" t="str">
        <f>IFERROR(IF(D3161&gt;0,VLOOKUP(A3161,Relación!A:E,5,0),"")," ")</f>
        <v/>
      </c>
      <c r="K3161" s="66" t="str">
        <f t="shared" si="252"/>
        <v xml:space="preserve"> </v>
      </c>
      <c r="L3161" s="68" t="str">
        <f t="shared" si="249"/>
        <v xml:space="preserve"> </v>
      </c>
      <c r="M3161" s="68" t="str">
        <f t="shared" si="250"/>
        <v xml:space="preserve"> </v>
      </c>
    </row>
    <row r="3162" spans="1:13" ht="16.5" x14ac:dyDescent="0.25">
      <c r="A3162" s="94"/>
      <c r="B3162" s="95"/>
      <c r="C3162" s="94"/>
      <c r="D3162" s="94"/>
      <c r="E3162" s="85" t="str">
        <f t="shared" si="248"/>
        <v/>
      </c>
      <c r="F3162" s="65" t="str">
        <f>IF(ISBLANK(A3162)," ",IFERROR(IF(A3162&gt;0,VLOOKUP(A3162,Relación!A:C,2,0),"◄ escribe codigo"),"no existe código "))</f>
        <v xml:space="preserve"> </v>
      </c>
      <c r="G3162" s="65" t="str">
        <f>IFERROR(IF(A3162&gt;0,VLOOKUP(A3162,Relación!A:C,3,0),"")," ")</f>
        <v/>
      </c>
      <c r="H3162" s="65" t="str">
        <f>IFERROR(IF(C3162&gt;0,VLOOKUP(A3162,Relación!A:D,4,0),"")," ")</f>
        <v/>
      </c>
      <c r="I3162" s="67" t="str">
        <f t="shared" si="251"/>
        <v xml:space="preserve"> </v>
      </c>
      <c r="J3162" s="65" t="str">
        <f>IFERROR(IF(D3162&gt;0,VLOOKUP(A3162,Relación!A:E,5,0),"")," ")</f>
        <v/>
      </c>
      <c r="K3162" s="66" t="str">
        <f t="shared" si="252"/>
        <v xml:space="preserve"> </v>
      </c>
      <c r="L3162" s="68" t="str">
        <f t="shared" si="249"/>
        <v xml:space="preserve"> </v>
      </c>
      <c r="M3162" s="68" t="str">
        <f t="shared" si="250"/>
        <v xml:space="preserve"> </v>
      </c>
    </row>
    <row r="3163" spans="1:13" ht="16.5" x14ac:dyDescent="0.25">
      <c r="A3163" s="94"/>
      <c r="B3163" s="95"/>
      <c r="C3163" s="94"/>
      <c r="D3163" s="94"/>
      <c r="E3163" s="85" t="str">
        <f t="shared" si="248"/>
        <v/>
      </c>
      <c r="F3163" s="65" t="str">
        <f>IF(ISBLANK(A3163)," ",IFERROR(IF(A3163&gt;0,VLOOKUP(A3163,Relación!A:C,2,0),"◄ escribe codigo"),"no existe código "))</f>
        <v xml:space="preserve"> </v>
      </c>
      <c r="G3163" s="65" t="str">
        <f>IFERROR(IF(A3163&gt;0,VLOOKUP(A3163,Relación!A:C,3,0),"")," ")</f>
        <v/>
      </c>
      <c r="H3163" s="65" t="str">
        <f>IFERROR(IF(C3163&gt;0,VLOOKUP(A3163,Relación!A:D,4,0),"")," ")</f>
        <v/>
      </c>
      <c r="I3163" s="67" t="str">
        <f t="shared" si="251"/>
        <v xml:space="preserve"> </v>
      </c>
      <c r="J3163" s="65" t="str">
        <f>IFERROR(IF(D3163&gt;0,VLOOKUP(A3163,Relación!A:E,5,0),"")," ")</f>
        <v/>
      </c>
      <c r="K3163" s="66" t="str">
        <f t="shared" si="252"/>
        <v xml:space="preserve"> </v>
      </c>
      <c r="L3163" s="68" t="str">
        <f t="shared" si="249"/>
        <v xml:space="preserve"> </v>
      </c>
      <c r="M3163" s="68" t="str">
        <f t="shared" si="250"/>
        <v xml:space="preserve"> </v>
      </c>
    </row>
    <row r="3164" spans="1:13" ht="16.5" x14ac:dyDescent="0.25">
      <c r="A3164" s="94"/>
      <c r="B3164" s="95"/>
      <c r="C3164" s="94"/>
      <c r="D3164" s="94"/>
      <c r="E3164" s="85" t="str">
        <f t="shared" si="248"/>
        <v/>
      </c>
      <c r="F3164" s="65" t="str">
        <f>IF(ISBLANK(A3164)," ",IFERROR(IF(A3164&gt;0,VLOOKUP(A3164,Relación!A:C,2,0),"◄ escribe codigo"),"no existe código "))</f>
        <v xml:space="preserve"> </v>
      </c>
      <c r="G3164" s="65" t="str">
        <f>IFERROR(IF(A3164&gt;0,VLOOKUP(A3164,Relación!A:C,3,0),"")," ")</f>
        <v/>
      </c>
      <c r="H3164" s="65" t="str">
        <f>IFERROR(IF(C3164&gt;0,VLOOKUP(A3164,Relación!A:D,4,0),"")," ")</f>
        <v/>
      </c>
      <c r="I3164" s="67" t="str">
        <f t="shared" si="251"/>
        <v xml:space="preserve"> </v>
      </c>
      <c r="J3164" s="65" t="str">
        <f>IFERROR(IF(D3164&gt;0,VLOOKUP(A3164,Relación!A:E,5,0),"")," ")</f>
        <v/>
      </c>
      <c r="K3164" s="66" t="str">
        <f t="shared" si="252"/>
        <v xml:space="preserve"> </v>
      </c>
      <c r="L3164" s="68" t="str">
        <f t="shared" si="249"/>
        <v xml:space="preserve"> </v>
      </c>
      <c r="M3164" s="68" t="str">
        <f t="shared" si="250"/>
        <v xml:space="preserve"> </v>
      </c>
    </row>
    <row r="3165" spans="1:13" ht="16.5" x14ac:dyDescent="0.25">
      <c r="A3165" s="94"/>
      <c r="B3165" s="95"/>
      <c r="C3165" s="94"/>
      <c r="D3165" s="94"/>
      <c r="E3165" s="85" t="str">
        <f t="shared" si="248"/>
        <v/>
      </c>
      <c r="F3165" s="65" t="str">
        <f>IF(ISBLANK(A3165)," ",IFERROR(IF(A3165&gt;0,VLOOKUP(A3165,Relación!A:C,2,0),"◄ escribe codigo"),"no existe código "))</f>
        <v xml:space="preserve"> </v>
      </c>
      <c r="G3165" s="65" t="str">
        <f>IFERROR(IF(A3165&gt;0,VLOOKUP(A3165,Relación!A:C,3,0),"")," ")</f>
        <v/>
      </c>
      <c r="H3165" s="65" t="str">
        <f>IFERROR(IF(C3165&gt;0,VLOOKUP(A3165,Relación!A:D,4,0),"")," ")</f>
        <v/>
      </c>
      <c r="I3165" s="67" t="str">
        <f t="shared" si="251"/>
        <v xml:space="preserve"> </v>
      </c>
      <c r="J3165" s="65" t="str">
        <f>IFERROR(IF(D3165&gt;0,VLOOKUP(A3165,Relación!A:E,5,0),"")," ")</f>
        <v/>
      </c>
      <c r="K3165" s="66" t="str">
        <f t="shared" si="252"/>
        <v xml:space="preserve"> </v>
      </c>
      <c r="L3165" s="68" t="str">
        <f t="shared" si="249"/>
        <v xml:space="preserve"> </v>
      </c>
      <c r="M3165" s="68" t="str">
        <f t="shared" si="250"/>
        <v xml:space="preserve"> </v>
      </c>
    </row>
    <row r="3166" spans="1:13" ht="16.5" x14ac:dyDescent="0.25">
      <c r="A3166" s="94"/>
      <c r="B3166" s="95"/>
      <c r="C3166" s="94"/>
      <c r="D3166" s="94"/>
      <c r="E3166" s="85" t="str">
        <f t="shared" si="248"/>
        <v/>
      </c>
      <c r="F3166" s="65" t="str">
        <f>IF(ISBLANK(A3166)," ",IFERROR(IF(A3166&gt;0,VLOOKUP(A3166,Relación!A:C,2,0),"◄ escribe codigo"),"no existe código "))</f>
        <v xml:space="preserve"> </v>
      </c>
      <c r="G3166" s="65" t="str">
        <f>IFERROR(IF(A3166&gt;0,VLOOKUP(A3166,Relación!A:C,3,0),"")," ")</f>
        <v/>
      </c>
      <c r="H3166" s="65" t="str">
        <f>IFERROR(IF(C3166&gt;0,VLOOKUP(A3166,Relación!A:D,4,0),"")," ")</f>
        <v/>
      </c>
      <c r="I3166" s="67" t="str">
        <f t="shared" si="251"/>
        <v xml:space="preserve"> </v>
      </c>
      <c r="J3166" s="65" t="str">
        <f>IFERROR(IF(D3166&gt;0,VLOOKUP(A3166,Relación!A:E,5,0),"")," ")</f>
        <v/>
      </c>
      <c r="K3166" s="66" t="str">
        <f t="shared" si="252"/>
        <v xml:space="preserve"> </v>
      </c>
      <c r="L3166" s="68" t="str">
        <f t="shared" si="249"/>
        <v xml:space="preserve"> </v>
      </c>
      <c r="M3166" s="68" t="str">
        <f t="shared" si="250"/>
        <v xml:space="preserve"> </v>
      </c>
    </row>
    <row r="3167" spans="1:13" ht="16.5" x14ac:dyDescent="0.25">
      <c r="A3167" s="94"/>
      <c r="B3167" s="95"/>
      <c r="C3167" s="94"/>
      <c r="D3167" s="94"/>
      <c r="E3167" s="85" t="str">
        <f t="shared" si="248"/>
        <v/>
      </c>
      <c r="F3167" s="65" t="str">
        <f>IF(ISBLANK(A3167)," ",IFERROR(IF(A3167&gt;0,VLOOKUP(A3167,Relación!A:C,2,0),"◄ escribe codigo"),"no existe código "))</f>
        <v xml:space="preserve"> </v>
      </c>
      <c r="G3167" s="65" t="str">
        <f>IFERROR(IF(A3167&gt;0,VLOOKUP(A3167,Relación!A:C,3,0),"")," ")</f>
        <v/>
      </c>
      <c r="H3167" s="65" t="str">
        <f>IFERROR(IF(C3167&gt;0,VLOOKUP(A3167,Relación!A:D,4,0),"")," ")</f>
        <v/>
      </c>
      <c r="I3167" s="67" t="str">
        <f t="shared" si="251"/>
        <v xml:space="preserve"> </v>
      </c>
      <c r="J3167" s="65" t="str">
        <f>IFERROR(IF(D3167&gt;0,VLOOKUP(A3167,Relación!A:E,5,0),"")," ")</f>
        <v/>
      </c>
      <c r="K3167" s="66" t="str">
        <f t="shared" si="252"/>
        <v xml:space="preserve"> </v>
      </c>
      <c r="L3167" s="68" t="str">
        <f t="shared" si="249"/>
        <v xml:space="preserve"> </v>
      </c>
      <c r="M3167" s="68" t="str">
        <f t="shared" si="250"/>
        <v xml:space="preserve"> </v>
      </c>
    </row>
    <row r="3168" spans="1:13" ht="16.5" x14ac:dyDescent="0.25">
      <c r="A3168" s="94"/>
      <c r="B3168" s="95"/>
      <c r="C3168" s="94"/>
      <c r="D3168" s="94"/>
      <c r="E3168" s="85" t="str">
        <f t="shared" si="248"/>
        <v/>
      </c>
      <c r="F3168" s="65" t="str">
        <f>IF(ISBLANK(A3168)," ",IFERROR(IF(A3168&gt;0,VLOOKUP(A3168,Relación!A:C,2,0),"◄ escribe codigo"),"no existe código "))</f>
        <v xml:space="preserve"> </v>
      </c>
      <c r="G3168" s="65" t="str">
        <f>IFERROR(IF(A3168&gt;0,VLOOKUP(A3168,Relación!A:C,3,0),"")," ")</f>
        <v/>
      </c>
      <c r="H3168" s="65" t="str">
        <f>IFERROR(IF(C3168&gt;0,VLOOKUP(A3168,Relación!A:D,4,0),"")," ")</f>
        <v/>
      </c>
      <c r="I3168" s="67" t="str">
        <f t="shared" si="251"/>
        <v xml:space="preserve"> </v>
      </c>
      <c r="J3168" s="65" t="str">
        <f>IFERROR(IF(D3168&gt;0,VLOOKUP(A3168,Relación!A:E,5,0),"")," ")</f>
        <v/>
      </c>
      <c r="K3168" s="66" t="str">
        <f t="shared" si="252"/>
        <v xml:space="preserve"> </v>
      </c>
      <c r="L3168" s="68" t="str">
        <f t="shared" si="249"/>
        <v xml:space="preserve"> </v>
      </c>
      <c r="M3168" s="68" t="str">
        <f t="shared" si="250"/>
        <v xml:space="preserve"> </v>
      </c>
    </row>
    <row r="3169" spans="1:13" ht="16.5" x14ac:dyDescent="0.25">
      <c r="A3169" s="94"/>
      <c r="B3169" s="95"/>
      <c r="C3169" s="94"/>
      <c r="D3169" s="94"/>
      <c r="E3169" s="85" t="str">
        <f t="shared" si="248"/>
        <v/>
      </c>
      <c r="F3169" s="65" t="str">
        <f>IF(ISBLANK(A3169)," ",IFERROR(IF(A3169&gt;0,VLOOKUP(A3169,Relación!A:C,2,0),"◄ escribe codigo"),"no existe código "))</f>
        <v xml:space="preserve"> </v>
      </c>
      <c r="G3169" s="65" t="str">
        <f>IFERROR(IF(A3169&gt;0,VLOOKUP(A3169,Relación!A:C,3,0),"")," ")</f>
        <v/>
      </c>
      <c r="H3169" s="65" t="str">
        <f>IFERROR(IF(C3169&gt;0,VLOOKUP(A3169,Relación!A:D,4,0),"")," ")</f>
        <v/>
      </c>
      <c r="I3169" s="67" t="str">
        <f t="shared" si="251"/>
        <v xml:space="preserve"> </v>
      </c>
      <c r="J3169" s="65" t="str">
        <f>IFERROR(IF(D3169&gt;0,VLOOKUP(A3169,Relación!A:E,5,0),"")," ")</f>
        <v/>
      </c>
      <c r="K3169" s="66" t="str">
        <f t="shared" si="252"/>
        <v xml:space="preserve"> </v>
      </c>
      <c r="L3169" s="68" t="str">
        <f t="shared" si="249"/>
        <v xml:space="preserve"> </v>
      </c>
      <c r="M3169" s="68" t="str">
        <f t="shared" si="250"/>
        <v xml:space="preserve"> </v>
      </c>
    </row>
    <row r="3170" spans="1:13" ht="16.5" x14ac:dyDescent="0.25">
      <c r="A3170" s="94"/>
      <c r="B3170" s="95"/>
      <c r="C3170" s="94"/>
      <c r="D3170" s="94"/>
      <c r="E3170" s="85" t="str">
        <f t="shared" si="248"/>
        <v/>
      </c>
      <c r="F3170" s="65" t="str">
        <f>IF(ISBLANK(A3170)," ",IFERROR(IF(A3170&gt;0,VLOOKUP(A3170,Relación!A:C,2,0),"◄ escribe codigo"),"no existe código "))</f>
        <v xml:space="preserve"> </v>
      </c>
      <c r="G3170" s="65" t="str">
        <f>IFERROR(IF(A3170&gt;0,VLOOKUP(A3170,Relación!A:C,3,0),"")," ")</f>
        <v/>
      </c>
      <c r="H3170" s="65" t="str">
        <f>IFERROR(IF(C3170&gt;0,VLOOKUP(A3170,Relación!A:D,4,0),"")," ")</f>
        <v/>
      </c>
      <c r="I3170" s="67" t="str">
        <f t="shared" si="251"/>
        <v xml:space="preserve"> </v>
      </c>
      <c r="J3170" s="65" t="str">
        <f>IFERROR(IF(D3170&gt;0,VLOOKUP(A3170,Relación!A:E,5,0),"")," ")</f>
        <v/>
      </c>
      <c r="K3170" s="66" t="str">
        <f t="shared" si="252"/>
        <v xml:space="preserve"> </v>
      </c>
      <c r="L3170" s="68" t="str">
        <f t="shared" si="249"/>
        <v xml:space="preserve"> </v>
      </c>
      <c r="M3170" s="68" t="str">
        <f t="shared" si="250"/>
        <v xml:space="preserve"> </v>
      </c>
    </row>
    <row r="3171" spans="1:13" ht="16.5" x14ac:dyDescent="0.25">
      <c r="A3171" s="94"/>
      <c r="B3171" s="95"/>
      <c r="C3171" s="94"/>
      <c r="D3171" s="94"/>
      <c r="E3171" s="85" t="str">
        <f t="shared" si="248"/>
        <v/>
      </c>
      <c r="F3171" s="65" t="str">
        <f>IF(ISBLANK(A3171)," ",IFERROR(IF(A3171&gt;0,VLOOKUP(A3171,Relación!A:C,2,0),"◄ escribe codigo"),"no existe código "))</f>
        <v xml:space="preserve"> </v>
      </c>
      <c r="G3171" s="65" t="str">
        <f>IFERROR(IF(A3171&gt;0,VLOOKUP(A3171,Relación!A:C,3,0),"")," ")</f>
        <v/>
      </c>
      <c r="H3171" s="65" t="str">
        <f>IFERROR(IF(C3171&gt;0,VLOOKUP(A3171,Relación!A:D,4,0),"")," ")</f>
        <v/>
      </c>
      <c r="I3171" s="67" t="str">
        <f t="shared" si="251"/>
        <v xml:space="preserve"> </v>
      </c>
      <c r="J3171" s="65" t="str">
        <f>IFERROR(IF(D3171&gt;0,VLOOKUP(A3171,Relación!A:E,5,0),"")," ")</f>
        <v/>
      </c>
      <c r="K3171" s="66" t="str">
        <f t="shared" si="252"/>
        <v xml:space="preserve"> </v>
      </c>
      <c r="L3171" s="68" t="str">
        <f t="shared" si="249"/>
        <v xml:space="preserve"> </v>
      </c>
      <c r="M3171" s="68" t="str">
        <f t="shared" si="250"/>
        <v xml:space="preserve"> </v>
      </c>
    </row>
    <row r="3172" spans="1:13" ht="16.5" x14ac:dyDescent="0.25">
      <c r="A3172" s="94"/>
      <c r="B3172" s="95"/>
      <c r="C3172" s="94"/>
      <c r="D3172" s="94"/>
      <c r="E3172" s="85" t="str">
        <f t="shared" si="248"/>
        <v/>
      </c>
      <c r="F3172" s="65" t="str">
        <f>IF(ISBLANK(A3172)," ",IFERROR(IF(A3172&gt;0,VLOOKUP(A3172,Relación!A:C,2,0),"◄ escribe codigo"),"no existe código "))</f>
        <v xml:space="preserve"> </v>
      </c>
      <c r="G3172" s="65" t="str">
        <f>IFERROR(IF(A3172&gt;0,VLOOKUP(A3172,Relación!A:C,3,0),"")," ")</f>
        <v/>
      </c>
      <c r="H3172" s="65" t="str">
        <f>IFERROR(IF(C3172&gt;0,VLOOKUP(A3172,Relación!A:D,4,0),"")," ")</f>
        <v/>
      </c>
      <c r="I3172" s="67" t="str">
        <f t="shared" si="251"/>
        <v xml:space="preserve"> </v>
      </c>
      <c r="J3172" s="65" t="str">
        <f>IFERROR(IF(D3172&gt;0,VLOOKUP(A3172,Relación!A:E,5,0),"")," ")</f>
        <v/>
      </c>
      <c r="K3172" s="66" t="str">
        <f t="shared" si="252"/>
        <v xml:space="preserve"> </v>
      </c>
      <c r="L3172" s="68" t="str">
        <f t="shared" si="249"/>
        <v xml:space="preserve"> </v>
      </c>
      <c r="M3172" s="68" t="str">
        <f t="shared" si="250"/>
        <v xml:space="preserve"> </v>
      </c>
    </row>
    <row r="3173" spans="1:13" ht="16.5" x14ac:dyDescent="0.25">
      <c r="A3173" s="94"/>
      <c r="B3173" s="95"/>
      <c r="C3173" s="94"/>
      <c r="D3173" s="94"/>
      <c r="E3173" s="85" t="str">
        <f t="shared" si="248"/>
        <v/>
      </c>
      <c r="F3173" s="65" t="str">
        <f>IF(ISBLANK(A3173)," ",IFERROR(IF(A3173&gt;0,VLOOKUP(A3173,Relación!A:C,2,0),"◄ escribe codigo"),"no existe código "))</f>
        <v xml:space="preserve"> </v>
      </c>
      <c r="G3173" s="65" t="str">
        <f>IFERROR(IF(A3173&gt;0,VLOOKUP(A3173,Relación!A:C,3,0),"")," ")</f>
        <v/>
      </c>
      <c r="H3173" s="65" t="str">
        <f>IFERROR(IF(C3173&gt;0,VLOOKUP(A3173,Relación!A:D,4,0),"")," ")</f>
        <v/>
      </c>
      <c r="I3173" s="67" t="str">
        <f t="shared" si="251"/>
        <v xml:space="preserve"> </v>
      </c>
      <c r="J3173" s="65" t="str">
        <f>IFERROR(IF(D3173&gt;0,VLOOKUP(A3173,Relación!A:E,5,0),"")," ")</f>
        <v/>
      </c>
      <c r="K3173" s="66" t="str">
        <f t="shared" si="252"/>
        <v xml:space="preserve"> </v>
      </c>
      <c r="L3173" s="68" t="str">
        <f t="shared" si="249"/>
        <v xml:space="preserve"> </v>
      </c>
      <c r="M3173" s="68" t="str">
        <f t="shared" si="250"/>
        <v xml:space="preserve"> </v>
      </c>
    </row>
    <row r="3174" spans="1:13" ht="16.5" x14ac:dyDescent="0.25">
      <c r="A3174" s="94"/>
      <c r="B3174" s="95"/>
      <c r="C3174" s="94"/>
      <c r="D3174" s="94"/>
      <c r="E3174" s="85" t="str">
        <f t="shared" si="248"/>
        <v/>
      </c>
      <c r="F3174" s="65" t="str">
        <f>IF(ISBLANK(A3174)," ",IFERROR(IF(A3174&gt;0,VLOOKUP(A3174,Relación!A:C,2,0),"◄ escribe codigo"),"no existe código "))</f>
        <v xml:space="preserve"> </v>
      </c>
      <c r="G3174" s="65" t="str">
        <f>IFERROR(IF(A3174&gt;0,VLOOKUP(A3174,Relación!A:C,3,0),"")," ")</f>
        <v/>
      </c>
      <c r="H3174" s="65" t="str">
        <f>IFERROR(IF(C3174&gt;0,VLOOKUP(A3174,Relación!A:D,4,0),"")," ")</f>
        <v/>
      </c>
      <c r="I3174" s="67" t="str">
        <f t="shared" si="251"/>
        <v xml:space="preserve"> </v>
      </c>
      <c r="J3174" s="65" t="str">
        <f>IFERROR(IF(D3174&gt;0,VLOOKUP(A3174,Relación!A:E,5,0),"")," ")</f>
        <v/>
      </c>
      <c r="K3174" s="66" t="str">
        <f t="shared" si="252"/>
        <v xml:space="preserve"> </v>
      </c>
      <c r="L3174" s="68" t="str">
        <f t="shared" si="249"/>
        <v xml:space="preserve"> </v>
      </c>
      <c r="M3174" s="68" t="str">
        <f t="shared" si="250"/>
        <v xml:space="preserve"> </v>
      </c>
    </row>
    <row r="3175" spans="1:13" ht="16.5" x14ac:dyDescent="0.25">
      <c r="A3175" s="94"/>
      <c r="B3175" s="95"/>
      <c r="C3175" s="94"/>
      <c r="D3175" s="94"/>
      <c r="E3175" s="85" t="str">
        <f t="shared" si="248"/>
        <v/>
      </c>
      <c r="F3175" s="65" t="str">
        <f>IF(ISBLANK(A3175)," ",IFERROR(IF(A3175&gt;0,VLOOKUP(A3175,Relación!A:C,2,0),"◄ escribe codigo"),"no existe código "))</f>
        <v xml:space="preserve"> </v>
      </c>
      <c r="G3175" s="65" t="str">
        <f>IFERROR(IF(A3175&gt;0,VLOOKUP(A3175,Relación!A:C,3,0),"")," ")</f>
        <v/>
      </c>
      <c r="H3175" s="65" t="str">
        <f>IFERROR(IF(C3175&gt;0,VLOOKUP(A3175,Relación!A:D,4,0),"")," ")</f>
        <v/>
      </c>
      <c r="I3175" s="67" t="str">
        <f t="shared" si="251"/>
        <v xml:space="preserve"> </v>
      </c>
      <c r="J3175" s="65" t="str">
        <f>IFERROR(IF(D3175&gt;0,VLOOKUP(A3175,Relación!A:E,5,0),"")," ")</f>
        <v/>
      </c>
      <c r="K3175" s="66" t="str">
        <f t="shared" si="252"/>
        <v xml:space="preserve"> </v>
      </c>
      <c r="L3175" s="68" t="str">
        <f t="shared" si="249"/>
        <v xml:space="preserve"> </v>
      </c>
      <c r="M3175" s="68" t="str">
        <f t="shared" si="250"/>
        <v xml:space="preserve"> </v>
      </c>
    </row>
    <row r="3176" spans="1:13" ht="16.5" x14ac:dyDescent="0.25">
      <c r="A3176" s="94"/>
      <c r="B3176" s="95"/>
      <c r="C3176" s="94"/>
      <c r="D3176" s="94"/>
      <c r="E3176" s="85" t="str">
        <f t="shared" si="248"/>
        <v/>
      </c>
      <c r="F3176" s="65" t="str">
        <f>IF(ISBLANK(A3176)," ",IFERROR(IF(A3176&gt;0,VLOOKUP(A3176,Relación!A:C,2,0),"◄ escribe codigo"),"no existe código "))</f>
        <v xml:space="preserve"> </v>
      </c>
      <c r="G3176" s="65" t="str">
        <f>IFERROR(IF(A3176&gt;0,VLOOKUP(A3176,Relación!A:C,3,0),"")," ")</f>
        <v/>
      </c>
      <c r="H3176" s="65" t="str">
        <f>IFERROR(IF(C3176&gt;0,VLOOKUP(A3176,Relación!A:D,4,0),"")," ")</f>
        <v/>
      </c>
      <c r="I3176" s="67" t="str">
        <f t="shared" si="251"/>
        <v xml:space="preserve"> </v>
      </c>
      <c r="J3176" s="65" t="str">
        <f>IFERROR(IF(D3176&gt;0,VLOOKUP(A3176,Relación!A:E,5,0),"")," ")</f>
        <v/>
      </c>
      <c r="K3176" s="66" t="str">
        <f t="shared" si="252"/>
        <v xml:space="preserve"> </v>
      </c>
      <c r="L3176" s="68" t="str">
        <f t="shared" si="249"/>
        <v xml:space="preserve"> </v>
      </c>
      <c r="M3176" s="68" t="str">
        <f t="shared" si="250"/>
        <v xml:space="preserve"> </v>
      </c>
    </row>
    <row r="3177" spans="1:13" ht="16.5" x14ac:dyDescent="0.25">
      <c r="A3177" s="94"/>
      <c r="B3177" s="95"/>
      <c r="C3177" s="94"/>
      <c r="D3177" s="94"/>
      <c r="E3177" s="85" t="str">
        <f t="shared" si="248"/>
        <v/>
      </c>
      <c r="F3177" s="65" t="str">
        <f>IF(ISBLANK(A3177)," ",IFERROR(IF(A3177&gt;0,VLOOKUP(A3177,Relación!A:C,2,0),"◄ escribe codigo"),"no existe código "))</f>
        <v xml:space="preserve"> </v>
      </c>
      <c r="G3177" s="65" t="str">
        <f>IFERROR(IF(A3177&gt;0,VLOOKUP(A3177,Relación!A:C,3,0),"")," ")</f>
        <v/>
      </c>
      <c r="H3177" s="65" t="str">
        <f>IFERROR(IF(C3177&gt;0,VLOOKUP(A3177,Relación!A:D,4,0),"")," ")</f>
        <v/>
      </c>
      <c r="I3177" s="67" t="str">
        <f t="shared" si="251"/>
        <v xml:space="preserve"> </v>
      </c>
      <c r="J3177" s="65" t="str">
        <f>IFERROR(IF(D3177&gt;0,VLOOKUP(A3177,Relación!A:E,5,0),"")," ")</f>
        <v/>
      </c>
      <c r="K3177" s="66" t="str">
        <f t="shared" si="252"/>
        <v xml:space="preserve"> </v>
      </c>
      <c r="L3177" s="68" t="str">
        <f t="shared" si="249"/>
        <v xml:space="preserve"> </v>
      </c>
      <c r="M3177" s="68" t="str">
        <f t="shared" si="250"/>
        <v xml:space="preserve"> </v>
      </c>
    </row>
    <row r="3178" spans="1:13" ht="16.5" x14ac:dyDescent="0.25">
      <c r="A3178" s="94"/>
      <c r="B3178" s="95"/>
      <c r="C3178" s="94"/>
      <c r="D3178" s="94"/>
      <c r="E3178" s="85" t="str">
        <f t="shared" si="248"/>
        <v/>
      </c>
      <c r="F3178" s="65" t="str">
        <f>IF(ISBLANK(A3178)," ",IFERROR(IF(A3178&gt;0,VLOOKUP(A3178,Relación!A:C,2,0),"◄ escribe codigo"),"no existe código "))</f>
        <v xml:space="preserve"> </v>
      </c>
      <c r="G3178" s="65" t="str">
        <f>IFERROR(IF(A3178&gt;0,VLOOKUP(A3178,Relación!A:C,3,0),"")," ")</f>
        <v/>
      </c>
      <c r="H3178" s="65" t="str">
        <f>IFERROR(IF(C3178&gt;0,VLOOKUP(A3178,Relación!A:D,4,0),"")," ")</f>
        <v/>
      </c>
      <c r="I3178" s="67" t="str">
        <f t="shared" si="251"/>
        <v xml:space="preserve"> </v>
      </c>
      <c r="J3178" s="65" t="str">
        <f>IFERROR(IF(D3178&gt;0,VLOOKUP(A3178,Relación!A:E,5,0),"")," ")</f>
        <v/>
      </c>
      <c r="K3178" s="66" t="str">
        <f t="shared" si="252"/>
        <v xml:space="preserve"> </v>
      </c>
      <c r="L3178" s="68" t="str">
        <f t="shared" si="249"/>
        <v xml:space="preserve"> </v>
      </c>
      <c r="M3178" s="68" t="str">
        <f t="shared" si="250"/>
        <v xml:space="preserve"> </v>
      </c>
    </row>
    <row r="3179" spans="1:13" ht="16.5" x14ac:dyDescent="0.25">
      <c r="A3179" s="94"/>
      <c r="B3179" s="95"/>
      <c r="C3179" s="94"/>
      <c r="D3179" s="94"/>
      <c r="E3179" s="85" t="str">
        <f t="shared" si="248"/>
        <v/>
      </c>
      <c r="F3179" s="65" t="str">
        <f>IF(ISBLANK(A3179)," ",IFERROR(IF(A3179&gt;0,VLOOKUP(A3179,Relación!A:C,2,0),"◄ escribe codigo"),"no existe código "))</f>
        <v xml:space="preserve"> </v>
      </c>
      <c r="G3179" s="65" t="str">
        <f>IFERROR(IF(A3179&gt;0,VLOOKUP(A3179,Relación!A:C,3,0),"")," ")</f>
        <v/>
      </c>
      <c r="H3179" s="65" t="str">
        <f>IFERROR(IF(C3179&gt;0,VLOOKUP(A3179,Relación!A:D,4,0),"")," ")</f>
        <v/>
      </c>
      <c r="I3179" s="67" t="str">
        <f t="shared" si="251"/>
        <v xml:space="preserve"> </v>
      </c>
      <c r="J3179" s="65" t="str">
        <f>IFERROR(IF(D3179&gt;0,VLOOKUP(A3179,Relación!A:E,5,0),"")," ")</f>
        <v/>
      </c>
      <c r="K3179" s="66" t="str">
        <f t="shared" si="252"/>
        <v xml:space="preserve"> </v>
      </c>
      <c r="L3179" s="68" t="str">
        <f t="shared" si="249"/>
        <v xml:space="preserve"> </v>
      </c>
      <c r="M3179" s="68" t="str">
        <f t="shared" si="250"/>
        <v xml:space="preserve"> </v>
      </c>
    </row>
    <row r="3180" spans="1:13" ht="16.5" x14ac:dyDescent="0.25">
      <c r="A3180" s="94"/>
      <c r="B3180" s="95"/>
      <c r="C3180" s="94"/>
      <c r="D3180" s="94"/>
      <c r="E3180" s="85" t="str">
        <f t="shared" si="248"/>
        <v/>
      </c>
      <c r="F3180" s="65" t="str">
        <f>IF(ISBLANK(A3180)," ",IFERROR(IF(A3180&gt;0,VLOOKUP(A3180,Relación!A:C,2,0),"◄ escribe codigo"),"no existe código "))</f>
        <v xml:space="preserve"> </v>
      </c>
      <c r="G3180" s="65" t="str">
        <f>IFERROR(IF(A3180&gt;0,VLOOKUP(A3180,Relación!A:C,3,0),"")," ")</f>
        <v/>
      </c>
      <c r="H3180" s="65" t="str">
        <f>IFERROR(IF(C3180&gt;0,VLOOKUP(A3180,Relación!A:D,4,0),"")," ")</f>
        <v/>
      </c>
      <c r="I3180" s="67" t="str">
        <f t="shared" si="251"/>
        <v xml:space="preserve"> </v>
      </c>
      <c r="J3180" s="65" t="str">
        <f>IFERROR(IF(D3180&gt;0,VLOOKUP(A3180,Relación!A:E,5,0),"")," ")</f>
        <v/>
      </c>
      <c r="K3180" s="66" t="str">
        <f t="shared" si="252"/>
        <v xml:space="preserve"> </v>
      </c>
      <c r="L3180" s="68" t="str">
        <f t="shared" si="249"/>
        <v xml:space="preserve"> </v>
      </c>
      <c r="M3180" s="68" t="str">
        <f t="shared" si="250"/>
        <v xml:space="preserve"> </v>
      </c>
    </row>
    <row r="3181" spans="1:13" ht="16.5" x14ac:dyDescent="0.25">
      <c r="A3181" s="94"/>
      <c r="B3181" s="95"/>
      <c r="C3181" s="94"/>
      <c r="D3181" s="94"/>
      <c r="E3181" s="85" t="str">
        <f t="shared" si="248"/>
        <v/>
      </c>
      <c r="F3181" s="65" t="str">
        <f>IF(ISBLANK(A3181)," ",IFERROR(IF(A3181&gt;0,VLOOKUP(A3181,Relación!A:C,2,0),"◄ escribe codigo"),"no existe código "))</f>
        <v xml:space="preserve"> </v>
      </c>
      <c r="G3181" s="65" t="str">
        <f>IFERROR(IF(A3181&gt;0,VLOOKUP(A3181,Relación!A:C,3,0),"")," ")</f>
        <v/>
      </c>
      <c r="H3181" s="65" t="str">
        <f>IFERROR(IF(C3181&gt;0,VLOOKUP(A3181,Relación!A:D,4,0),"")," ")</f>
        <v/>
      </c>
      <c r="I3181" s="67" t="str">
        <f t="shared" si="251"/>
        <v xml:space="preserve"> </v>
      </c>
      <c r="J3181" s="65" t="str">
        <f>IFERROR(IF(D3181&gt;0,VLOOKUP(A3181,Relación!A:E,5,0),"")," ")</f>
        <v/>
      </c>
      <c r="K3181" s="66" t="str">
        <f t="shared" si="252"/>
        <v xml:space="preserve"> </v>
      </c>
      <c r="L3181" s="68" t="str">
        <f t="shared" si="249"/>
        <v xml:space="preserve"> </v>
      </c>
      <c r="M3181" s="68" t="str">
        <f t="shared" si="250"/>
        <v xml:space="preserve"> </v>
      </c>
    </row>
    <row r="3182" spans="1:13" ht="16.5" x14ac:dyDescent="0.25">
      <c r="A3182" s="94"/>
      <c r="B3182" s="95"/>
      <c r="C3182" s="94"/>
      <c r="D3182" s="94"/>
      <c r="E3182" s="85" t="str">
        <f t="shared" si="248"/>
        <v/>
      </c>
      <c r="F3182" s="65" t="str">
        <f>IF(ISBLANK(A3182)," ",IFERROR(IF(A3182&gt;0,VLOOKUP(A3182,Relación!A:C,2,0),"◄ escribe codigo"),"no existe código "))</f>
        <v xml:space="preserve"> </v>
      </c>
      <c r="G3182" s="65" t="str">
        <f>IFERROR(IF(A3182&gt;0,VLOOKUP(A3182,Relación!A:C,3,0),"")," ")</f>
        <v/>
      </c>
      <c r="H3182" s="65" t="str">
        <f>IFERROR(IF(C3182&gt;0,VLOOKUP(A3182,Relación!A:D,4,0),"")," ")</f>
        <v/>
      </c>
      <c r="I3182" s="67" t="str">
        <f t="shared" si="251"/>
        <v xml:space="preserve"> </v>
      </c>
      <c r="J3182" s="65" t="str">
        <f>IFERROR(IF(D3182&gt;0,VLOOKUP(A3182,Relación!A:E,5,0),"")," ")</f>
        <v/>
      </c>
      <c r="K3182" s="66" t="str">
        <f t="shared" si="252"/>
        <v xml:space="preserve"> </v>
      </c>
      <c r="L3182" s="68" t="str">
        <f t="shared" si="249"/>
        <v xml:space="preserve"> </v>
      </c>
      <c r="M3182" s="68" t="str">
        <f t="shared" si="250"/>
        <v xml:space="preserve"> </v>
      </c>
    </row>
    <row r="3183" spans="1:13" ht="16.5" x14ac:dyDescent="0.25">
      <c r="A3183" s="94"/>
      <c r="B3183" s="95"/>
      <c r="C3183" s="94"/>
      <c r="D3183" s="94"/>
      <c r="E3183" s="85" t="str">
        <f t="shared" si="248"/>
        <v/>
      </c>
      <c r="F3183" s="65" t="str">
        <f>IF(ISBLANK(A3183)," ",IFERROR(IF(A3183&gt;0,VLOOKUP(A3183,Relación!A:C,2,0),"◄ escribe codigo"),"no existe código "))</f>
        <v xml:space="preserve"> </v>
      </c>
      <c r="G3183" s="65" t="str">
        <f>IFERROR(IF(A3183&gt;0,VLOOKUP(A3183,Relación!A:C,3,0),"")," ")</f>
        <v/>
      </c>
      <c r="H3183" s="65" t="str">
        <f>IFERROR(IF(C3183&gt;0,VLOOKUP(A3183,Relación!A:D,4,0),"")," ")</f>
        <v/>
      </c>
      <c r="I3183" s="67" t="str">
        <f t="shared" si="251"/>
        <v xml:space="preserve"> </v>
      </c>
      <c r="J3183" s="65" t="str">
        <f>IFERROR(IF(D3183&gt;0,VLOOKUP(A3183,Relación!A:E,5,0),"")," ")</f>
        <v/>
      </c>
      <c r="K3183" s="66" t="str">
        <f t="shared" si="252"/>
        <v xml:space="preserve"> </v>
      </c>
      <c r="L3183" s="68" t="str">
        <f t="shared" si="249"/>
        <v xml:space="preserve"> </v>
      </c>
      <c r="M3183" s="68" t="str">
        <f t="shared" si="250"/>
        <v xml:space="preserve"> </v>
      </c>
    </row>
    <row r="3184" spans="1:13" ht="16.5" x14ac:dyDescent="0.25">
      <c r="A3184" s="94"/>
      <c r="B3184" s="95"/>
      <c r="C3184" s="94"/>
      <c r="D3184" s="94"/>
      <c r="E3184" s="85" t="str">
        <f t="shared" si="248"/>
        <v/>
      </c>
      <c r="F3184" s="65" t="str">
        <f>IF(ISBLANK(A3184)," ",IFERROR(IF(A3184&gt;0,VLOOKUP(A3184,Relación!A:C,2,0),"◄ escribe codigo"),"no existe código "))</f>
        <v xml:space="preserve"> </v>
      </c>
      <c r="G3184" s="65" t="str">
        <f>IFERROR(IF(A3184&gt;0,VLOOKUP(A3184,Relación!A:C,3,0),"")," ")</f>
        <v/>
      </c>
      <c r="H3184" s="65" t="str">
        <f>IFERROR(IF(C3184&gt;0,VLOOKUP(A3184,Relación!A:D,4,0),"")," ")</f>
        <v/>
      </c>
      <c r="I3184" s="67" t="str">
        <f t="shared" si="251"/>
        <v xml:space="preserve"> </v>
      </c>
      <c r="J3184" s="65" t="str">
        <f>IFERROR(IF(D3184&gt;0,VLOOKUP(A3184,Relación!A:E,5,0),"")," ")</f>
        <v/>
      </c>
      <c r="K3184" s="66" t="str">
        <f t="shared" si="252"/>
        <v xml:space="preserve"> </v>
      </c>
      <c r="L3184" s="68" t="str">
        <f t="shared" si="249"/>
        <v xml:space="preserve"> </v>
      </c>
      <c r="M3184" s="68" t="str">
        <f t="shared" si="250"/>
        <v xml:space="preserve"> </v>
      </c>
    </row>
    <row r="3185" spans="1:13" ht="16.5" x14ac:dyDescent="0.25">
      <c r="A3185" s="94"/>
      <c r="B3185" s="95"/>
      <c r="C3185" s="94"/>
      <c r="D3185" s="94"/>
      <c r="E3185" s="85" t="str">
        <f t="shared" si="248"/>
        <v/>
      </c>
      <c r="F3185" s="65" t="str">
        <f>IF(ISBLANK(A3185)," ",IFERROR(IF(A3185&gt;0,VLOOKUP(A3185,Relación!A:C,2,0),"◄ escribe codigo"),"no existe código "))</f>
        <v xml:space="preserve"> </v>
      </c>
      <c r="G3185" s="65" t="str">
        <f>IFERROR(IF(A3185&gt;0,VLOOKUP(A3185,Relación!A:C,3,0),"")," ")</f>
        <v/>
      </c>
      <c r="H3185" s="65" t="str">
        <f>IFERROR(IF(C3185&gt;0,VLOOKUP(A3185,Relación!A:D,4,0),"")," ")</f>
        <v/>
      </c>
      <c r="I3185" s="67" t="str">
        <f t="shared" si="251"/>
        <v xml:space="preserve"> </v>
      </c>
      <c r="J3185" s="65" t="str">
        <f>IFERROR(IF(D3185&gt;0,VLOOKUP(A3185,Relación!A:E,5,0),"")," ")</f>
        <v/>
      </c>
      <c r="K3185" s="66" t="str">
        <f t="shared" si="252"/>
        <v xml:space="preserve"> </v>
      </c>
      <c r="L3185" s="68" t="str">
        <f t="shared" si="249"/>
        <v xml:space="preserve"> </v>
      </c>
      <c r="M3185" s="68" t="str">
        <f t="shared" si="250"/>
        <v xml:space="preserve"> </v>
      </c>
    </row>
    <row r="3186" spans="1:13" ht="16.5" x14ac:dyDescent="0.25">
      <c r="A3186" s="94"/>
      <c r="B3186" s="95"/>
      <c r="C3186" s="94"/>
      <c r="D3186" s="94"/>
      <c r="E3186" s="85" t="str">
        <f t="shared" si="248"/>
        <v/>
      </c>
      <c r="F3186" s="65" t="str">
        <f>IF(ISBLANK(A3186)," ",IFERROR(IF(A3186&gt;0,VLOOKUP(A3186,Relación!A:C,2,0),"◄ escribe codigo"),"no existe código "))</f>
        <v xml:space="preserve"> </v>
      </c>
      <c r="G3186" s="65" t="str">
        <f>IFERROR(IF(A3186&gt;0,VLOOKUP(A3186,Relación!A:C,3,0),"")," ")</f>
        <v/>
      </c>
      <c r="H3186" s="65" t="str">
        <f>IFERROR(IF(C3186&gt;0,VLOOKUP(A3186,Relación!A:D,4,0),"")," ")</f>
        <v/>
      </c>
      <c r="I3186" s="67" t="str">
        <f t="shared" si="251"/>
        <v xml:space="preserve"> </v>
      </c>
      <c r="J3186" s="65" t="str">
        <f>IFERROR(IF(D3186&gt;0,VLOOKUP(A3186,Relación!A:E,5,0),"")," ")</f>
        <v/>
      </c>
      <c r="K3186" s="66" t="str">
        <f t="shared" si="252"/>
        <v xml:space="preserve"> </v>
      </c>
      <c r="L3186" s="68" t="str">
        <f t="shared" si="249"/>
        <v xml:space="preserve"> </v>
      </c>
      <c r="M3186" s="68" t="str">
        <f t="shared" si="250"/>
        <v xml:space="preserve"> </v>
      </c>
    </row>
    <row r="3187" spans="1:13" ht="16.5" x14ac:dyDescent="0.25">
      <c r="A3187" s="94"/>
      <c r="B3187" s="95"/>
      <c r="C3187" s="94"/>
      <c r="D3187" s="94"/>
      <c r="E3187" s="85" t="str">
        <f t="shared" si="248"/>
        <v/>
      </c>
      <c r="F3187" s="65" t="str">
        <f>IF(ISBLANK(A3187)," ",IFERROR(IF(A3187&gt;0,VLOOKUP(A3187,Relación!A:C,2,0),"◄ escribe codigo"),"no existe código "))</f>
        <v xml:space="preserve"> </v>
      </c>
      <c r="G3187" s="65" t="str">
        <f>IFERROR(IF(A3187&gt;0,VLOOKUP(A3187,Relación!A:C,3,0),"")," ")</f>
        <v/>
      </c>
      <c r="H3187" s="65" t="str">
        <f>IFERROR(IF(C3187&gt;0,VLOOKUP(A3187,Relación!A:D,4,0),"")," ")</f>
        <v/>
      </c>
      <c r="I3187" s="67" t="str">
        <f t="shared" si="251"/>
        <v xml:space="preserve"> </v>
      </c>
      <c r="J3187" s="65" t="str">
        <f>IFERROR(IF(D3187&gt;0,VLOOKUP(A3187,Relación!A:E,5,0),"")," ")</f>
        <v/>
      </c>
      <c r="K3187" s="66" t="str">
        <f t="shared" si="252"/>
        <v xml:space="preserve"> </v>
      </c>
      <c r="L3187" s="68" t="str">
        <f t="shared" si="249"/>
        <v xml:space="preserve"> </v>
      </c>
      <c r="M3187" s="68" t="str">
        <f t="shared" si="250"/>
        <v xml:space="preserve"> </v>
      </c>
    </row>
    <row r="3188" spans="1:13" ht="16.5" x14ac:dyDescent="0.25">
      <c r="A3188" s="94"/>
      <c r="B3188" s="95"/>
      <c r="C3188" s="94"/>
      <c r="D3188" s="94"/>
      <c r="E3188" s="85" t="str">
        <f t="shared" si="248"/>
        <v/>
      </c>
      <c r="F3188" s="65" t="str">
        <f>IF(ISBLANK(A3188)," ",IFERROR(IF(A3188&gt;0,VLOOKUP(A3188,Relación!A:C,2,0),"◄ escribe codigo"),"no existe código "))</f>
        <v xml:space="preserve"> </v>
      </c>
      <c r="G3188" s="65" t="str">
        <f>IFERROR(IF(A3188&gt;0,VLOOKUP(A3188,Relación!A:C,3,0),"")," ")</f>
        <v/>
      </c>
      <c r="H3188" s="65" t="str">
        <f>IFERROR(IF(C3188&gt;0,VLOOKUP(A3188,Relación!A:D,4,0),"")," ")</f>
        <v/>
      </c>
      <c r="I3188" s="67" t="str">
        <f t="shared" si="251"/>
        <v xml:space="preserve"> </v>
      </c>
      <c r="J3188" s="65" t="str">
        <f>IFERROR(IF(D3188&gt;0,VLOOKUP(A3188,Relación!A:E,5,0),"")," ")</f>
        <v/>
      </c>
      <c r="K3188" s="66" t="str">
        <f t="shared" si="252"/>
        <v xml:space="preserve"> </v>
      </c>
      <c r="L3188" s="68" t="str">
        <f t="shared" si="249"/>
        <v xml:space="preserve"> </v>
      </c>
      <c r="M3188" s="68" t="str">
        <f t="shared" si="250"/>
        <v xml:space="preserve"> </v>
      </c>
    </row>
    <row r="3189" spans="1:13" ht="16.5" x14ac:dyDescent="0.25">
      <c r="A3189" s="94"/>
      <c r="B3189" s="95"/>
      <c r="C3189" s="94"/>
      <c r="D3189" s="94"/>
      <c r="E3189" s="85" t="str">
        <f t="shared" si="248"/>
        <v/>
      </c>
      <c r="F3189" s="65" t="str">
        <f>IF(ISBLANK(A3189)," ",IFERROR(IF(A3189&gt;0,VLOOKUP(A3189,Relación!A:C,2,0),"◄ escribe codigo"),"no existe código "))</f>
        <v xml:space="preserve"> </v>
      </c>
      <c r="G3189" s="65" t="str">
        <f>IFERROR(IF(A3189&gt;0,VLOOKUP(A3189,Relación!A:C,3,0),"")," ")</f>
        <v/>
      </c>
      <c r="H3189" s="65" t="str">
        <f>IFERROR(IF(C3189&gt;0,VLOOKUP(A3189,Relación!A:D,4,0),"")," ")</f>
        <v/>
      </c>
      <c r="I3189" s="67" t="str">
        <f t="shared" si="251"/>
        <v xml:space="preserve"> </v>
      </c>
      <c r="J3189" s="65" t="str">
        <f>IFERROR(IF(D3189&gt;0,VLOOKUP(A3189,Relación!A:E,5,0),"")," ")</f>
        <v/>
      </c>
      <c r="K3189" s="66" t="str">
        <f t="shared" si="252"/>
        <v xml:space="preserve"> </v>
      </c>
      <c r="L3189" s="68" t="str">
        <f t="shared" si="249"/>
        <v xml:space="preserve"> </v>
      </c>
      <c r="M3189" s="68" t="str">
        <f t="shared" si="250"/>
        <v xml:space="preserve"> </v>
      </c>
    </row>
    <row r="3190" spans="1:13" ht="16.5" x14ac:dyDescent="0.25">
      <c r="A3190" s="94"/>
      <c r="B3190" s="95"/>
      <c r="C3190" s="94"/>
      <c r="D3190" s="94"/>
      <c r="E3190" s="85" t="str">
        <f t="shared" si="248"/>
        <v/>
      </c>
      <c r="F3190" s="65" t="str">
        <f>IF(ISBLANK(A3190)," ",IFERROR(IF(A3190&gt;0,VLOOKUP(A3190,Relación!A:C,2,0),"◄ escribe codigo"),"no existe código "))</f>
        <v xml:space="preserve"> </v>
      </c>
      <c r="G3190" s="65" t="str">
        <f>IFERROR(IF(A3190&gt;0,VLOOKUP(A3190,Relación!A:C,3,0),"")," ")</f>
        <v/>
      </c>
      <c r="H3190" s="65" t="str">
        <f>IFERROR(IF(C3190&gt;0,VLOOKUP(A3190,Relación!A:D,4,0),"")," ")</f>
        <v/>
      </c>
      <c r="I3190" s="67" t="str">
        <f t="shared" si="251"/>
        <v xml:space="preserve"> </v>
      </c>
      <c r="J3190" s="65" t="str">
        <f>IFERROR(IF(D3190&gt;0,VLOOKUP(A3190,Relación!A:E,5,0),"")," ")</f>
        <v/>
      </c>
      <c r="K3190" s="66" t="str">
        <f t="shared" si="252"/>
        <v xml:space="preserve"> </v>
      </c>
      <c r="L3190" s="68" t="str">
        <f t="shared" si="249"/>
        <v xml:space="preserve"> </v>
      </c>
      <c r="M3190" s="68" t="str">
        <f t="shared" si="250"/>
        <v xml:space="preserve"> </v>
      </c>
    </row>
    <row r="3191" spans="1:13" ht="16.5" x14ac:dyDescent="0.25">
      <c r="A3191" s="94"/>
      <c r="B3191" s="95"/>
      <c r="C3191" s="94"/>
      <c r="D3191" s="94"/>
      <c r="E3191" s="85" t="str">
        <f t="shared" si="248"/>
        <v/>
      </c>
      <c r="F3191" s="65" t="str">
        <f>IF(ISBLANK(A3191)," ",IFERROR(IF(A3191&gt;0,VLOOKUP(A3191,Relación!A:C,2,0),"◄ escribe codigo"),"no existe código "))</f>
        <v xml:space="preserve"> </v>
      </c>
      <c r="G3191" s="65" t="str">
        <f>IFERROR(IF(A3191&gt;0,VLOOKUP(A3191,Relación!A:C,3,0),"")," ")</f>
        <v/>
      </c>
      <c r="H3191" s="65" t="str">
        <f>IFERROR(IF(C3191&gt;0,VLOOKUP(A3191,Relación!A:D,4,0),"")," ")</f>
        <v/>
      </c>
      <c r="I3191" s="67" t="str">
        <f t="shared" si="251"/>
        <v xml:space="preserve"> </v>
      </c>
      <c r="J3191" s="65" t="str">
        <f>IFERROR(IF(D3191&gt;0,VLOOKUP(A3191,Relación!A:E,5,0),"")," ")</f>
        <v/>
      </c>
      <c r="K3191" s="66" t="str">
        <f t="shared" si="252"/>
        <v xml:space="preserve"> </v>
      </c>
      <c r="L3191" s="68" t="str">
        <f t="shared" si="249"/>
        <v xml:space="preserve"> </v>
      </c>
      <c r="M3191" s="68" t="str">
        <f t="shared" si="250"/>
        <v xml:space="preserve"> </v>
      </c>
    </row>
    <row r="3192" spans="1:13" ht="16.5" x14ac:dyDescent="0.25">
      <c r="A3192" s="94"/>
      <c r="B3192" s="95"/>
      <c r="C3192" s="94"/>
      <c r="D3192" s="94"/>
      <c r="E3192" s="85" t="str">
        <f t="shared" si="248"/>
        <v/>
      </c>
      <c r="F3192" s="65" t="str">
        <f>IF(ISBLANK(A3192)," ",IFERROR(IF(A3192&gt;0,VLOOKUP(A3192,Relación!A:C,2,0),"◄ escribe codigo"),"no existe código "))</f>
        <v xml:space="preserve"> </v>
      </c>
      <c r="G3192" s="65" t="str">
        <f>IFERROR(IF(A3192&gt;0,VLOOKUP(A3192,Relación!A:C,3,0),"")," ")</f>
        <v/>
      </c>
      <c r="H3192" s="65" t="str">
        <f>IFERROR(IF(C3192&gt;0,VLOOKUP(A3192,Relación!A:D,4,0),"")," ")</f>
        <v/>
      </c>
      <c r="I3192" s="67" t="str">
        <f t="shared" si="251"/>
        <v xml:space="preserve"> </v>
      </c>
      <c r="J3192" s="65" t="str">
        <f>IFERROR(IF(D3192&gt;0,VLOOKUP(A3192,Relación!A:E,5,0),"")," ")</f>
        <v/>
      </c>
      <c r="K3192" s="66" t="str">
        <f t="shared" si="252"/>
        <v xml:space="preserve"> </v>
      </c>
      <c r="L3192" s="68" t="str">
        <f t="shared" si="249"/>
        <v xml:space="preserve"> </v>
      </c>
      <c r="M3192" s="68" t="str">
        <f t="shared" si="250"/>
        <v xml:space="preserve"> </v>
      </c>
    </row>
    <row r="3193" spans="1:13" ht="16.5" x14ac:dyDescent="0.25">
      <c r="A3193" s="94"/>
      <c r="B3193" s="95"/>
      <c r="C3193" s="94"/>
      <c r="D3193" s="94"/>
      <c r="E3193" s="85" t="str">
        <f t="shared" si="248"/>
        <v/>
      </c>
      <c r="F3193" s="65" t="str">
        <f>IF(ISBLANK(A3193)," ",IFERROR(IF(A3193&gt;0,VLOOKUP(A3193,Relación!A:C,2,0),"◄ escribe codigo"),"no existe código "))</f>
        <v xml:space="preserve"> </v>
      </c>
      <c r="G3193" s="65" t="str">
        <f>IFERROR(IF(A3193&gt;0,VLOOKUP(A3193,Relación!A:C,3,0),"")," ")</f>
        <v/>
      </c>
      <c r="H3193" s="65" t="str">
        <f>IFERROR(IF(C3193&gt;0,VLOOKUP(A3193,Relación!A:D,4,0),"")," ")</f>
        <v/>
      </c>
      <c r="I3193" s="67" t="str">
        <f t="shared" si="251"/>
        <v xml:space="preserve"> </v>
      </c>
      <c r="J3193" s="65" t="str">
        <f>IFERROR(IF(D3193&gt;0,VLOOKUP(A3193,Relación!A:E,5,0),"")," ")</f>
        <v/>
      </c>
      <c r="K3193" s="66" t="str">
        <f t="shared" si="252"/>
        <v xml:space="preserve"> </v>
      </c>
      <c r="L3193" s="68" t="str">
        <f t="shared" si="249"/>
        <v xml:space="preserve"> </v>
      </c>
      <c r="M3193" s="68" t="str">
        <f t="shared" si="250"/>
        <v xml:space="preserve"> </v>
      </c>
    </row>
    <row r="3194" spans="1:13" ht="16.5" x14ac:dyDescent="0.25">
      <c r="A3194" s="94"/>
      <c r="B3194" s="95"/>
      <c r="C3194" s="94"/>
      <c r="D3194" s="94"/>
      <c r="E3194" s="85" t="str">
        <f t="shared" si="248"/>
        <v/>
      </c>
      <c r="F3194" s="65" t="str">
        <f>IF(ISBLANK(A3194)," ",IFERROR(IF(A3194&gt;0,VLOOKUP(A3194,Relación!A:C,2,0),"◄ escribe codigo"),"no existe código "))</f>
        <v xml:space="preserve"> </v>
      </c>
      <c r="G3194" s="65" t="str">
        <f>IFERROR(IF(A3194&gt;0,VLOOKUP(A3194,Relación!A:C,3,0),"")," ")</f>
        <v/>
      </c>
      <c r="H3194" s="65" t="str">
        <f>IFERROR(IF(C3194&gt;0,VLOOKUP(A3194,Relación!A:D,4,0),"")," ")</f>
        <v/>
      </c>
      <c r="I3194" s="67" t="str">
        <f t="shared" si="251"/>
        <v xml:space="preserve"> </v>
      </c>
      <c r="J3194" s="65" t="str">
        <f>IFERROR(IF(D3194&gt;0,VLOOKUP(A3194,Relación!A:E,5,0),"")," ")</f>
        <v/>
      </c>
      <c r="K3194" s="66" t="str">
        <f t="shared" si="252"/>
        <v xml:space="preserve"> </v>
      </c>
      <c r="L3194" s="68" t="str">
        <f t="shared" si="249"/>
        <v xml:space="preserve"> </v>
      </c>
      <c r="M3194" s="68" t="str">
        <f t="shared" si="250"/>
        <v xml:space="preserve"> </v>
      </c>
    </row>
    <row r="3195" spans="1:13" ht="16.5" x14ac:dyDescent="0.25">
      <c r="A3195" s="94"/>
      <c r="B3195" s="95"/>
      <c r="C3195" s="94"/>
      <c r="D3195" s="94"/>
      <c r="E3195" s="85" t="str">
        <f t="shared" si="248"/>
        <v/>
      </c>
      <c r="F3195" s="65" t="str">
        <f>IF(ISBLANK(A3195)," ",IFERROR(IF(A3195&gt;0,VLOOKUP(A3195,Relación!A:C,2,0),"◄ escribe codigo"),"no existe código "))</f>
        <v xml:space="preserve"> </v>
      </c>
      <c r="G3195" s="65" t="str">
        <f>IFERROR(IF(A3195&gt;0,VLOOKUP(A3195,Relación!A:C,3,0),"")," ")</f>
        <v/>
      </c>
      <c r="H3195" s="65" t="str">
        <f>IFERROR(IF(C3195&gt;0,VLOOKUP(A3195,Relación!A:D,4,0),"")," ")</f>
        <v/>
      </c>
      <c r="I3195" s="67" t="str">
        <f t="shared" si="251"/>
        <v xml:space="preserve"> </v>
      </c>
      <c r="J3195" s="65" t="str">
        <f>IFERROR(IF(D3195&gt;0,VLOOKUP(A3195,Relación!A:E,5,0),"")," ")</f>
        <v/>
      </c>
      <c r="K3195" s="66" t="str">
        <f t="shared" si="252"/>
        <v xml:space="preserve"> </v>
      </c>
      <c r="L3195" s="68" t="str">
        <f t="shared" si="249"/>
        <v xml:space="preserve"> </v>
      </c>
      <c r="M3195" s="68" t="str">
        <f t="shared" si="250"/>
        <v xml:space="preserve"> </v>
      </c>
    </row>
    <row r="3196" spans="1:13" ht="16.5" x14ac:dyDescent="0.25">
      <c r="A3196" s="94"/>
      <c r="B3196" s="95"/>
      <c r="C3196" s="94"/>
      <c r="D3196" s="94"/>
      <c r="E3196" s="85" t="str">
        <f t="shared" si="248"/>
        <v/>
      </c>
      <c r="F3196" s="65" t="str">
        <f>IF(ISBLANK(A3196)," ",IFERROR(IF(A3196&gt;0,VLOOKUP(A3196,Relación!A:C,2,0),"◄ escribe codigo"),"no existe código "))</f>
        <v xml:space="preserve"> </v>
      </c>
      <c r="G3196" s="65" t="str">
        <f>IFERROR(IF(A3196&gt;0,VLOOKUP(A3196,Relación!A:C,3,0),"")," ")</f>
        <v/>
      </c>
      <c r="H3196" s="65" t="str">
        <f>IFERROR(IF(C3196&gt;0,VLOOKUP(A3196,Relación!A:D,4,0),"")," ")</f>
        <v/>
      </c>
      <c r="I3196" s="67" t="str">
        <f t="shared" si="251"/>
        <v xml:space="preserve"> </v>
      </c>
      <c r="J3196" s="65" t="str">
        <f>IFERROR(IF(D3196&gt;0,VLOOKUP(A3196,Relación!A:E,5,0),"")," ")</f>
        <v/>
      </c>
      <c r="K3196" s="66" t="str">
        <f t="shared" si="252"/>
        <v xml:space="preserve"> </v>
      </c>
      <c r="L3196" s="68" t="str">
        <f t="shared" si="249"/>
        <v xml:space="preserve"> </v>
      </c>
      <c r="M3196" s="68" t="str">
        <f t="shared" si="250"/>
        <v xml:space="preserve"> </v>
      </c>
    </row>
    <row r="3197" spans="1:13" ht="16.5" x14ac:dyDescent="0.25">
      <c r="A3197" s="94"/>
      <c r="B3197" s="95"/>
      <c r="C3197" s="94"/>
      <c r="D3197" s="94"/>
      <c r="E3197" s="85" t="str">
        <f t="shared" si="248"/>
        <v/>
      </c>
      <c r="F3197" s="65" t="str">
        <f>IF(ISBLANK(A3197)," ",IFERROR(IF(A3197&gt;0,VLOOKUP(A3197,Relación!A:C,2,0),"◄ escribe codigo"),"no existe código "))</f>
        <v xml:space="preserve"> </v>
      </c>
      <c r="G3197" s="65" t="str">
        <f>IFERROR(IF(A3197&gt;0,VLOOKUP(A3197,Relación!A:C,3,0),"")," ")</f>
        <v/>
      </c>
      <c r="H3197" s="65" t="str">
        <f>IFERROR(IF(C3197&gt;0,VLOOKUP(A3197,Relación!A:D,4,0),"")," ")</f>
        <v/>
      </c>
      <c r="I3197" s="67" t="str">
        <f t="shared" si="251"/>
        <v xml:space="preserve"> </v>
      </c>
      <c r="J3197" s="65" t="str">
        <f>IFERROR(IF(D3197&gt;0,VLOOKUP(A3197,Relación!A:E,5,0),"")," ")</f>
        <v/>
      </c>
      <c r="K3197" s="66" t="str">
        <f t="shared" si="252"/>
        <v xml:space="preserve"> </v>
      </c>
      <c r="L3197" s="68" t="str">
        <f t="shared" si="249"/>
        <v xml:space="preserve"> </v>
      </c>
      <c r="M3197" s="68" t="str">
        <f t="shared" si="250"/>
        <v xml:space="preserve"> </v>
      </c>
    </row>
    <row r="3198" spans="1:13" ht="16.5" x14ac:dyDescent="0.25">
      <c r="A3198" s="94"/>
      <c r="B3198" s="95"/>
      <c r="C3198" s="94"/>
      <c r="D3198" s="94"/>
      <c r="E3198" s="85" t="str">
        <f t="shared" si="248"/>
        <v/>
      </c>
      <c r="F3198" s="65" t="str">
        <f>IF(ISBLANK(A3198)," ",IFERROR(IF(A3198&gt;0,VLOOKUP(A3198,Relación!A:C,2,0),"◄ escribe codigo"),"no existe código "))</f>
        <v xml:space="preserve"> </v>
      </c>
      <c r="G3198" s="65" t="str">
        <f>IFERROR(IF(A3198&gt;0,VLOOKUP(A3198,Relación!A:C,3,0),"")," ")</f>
        <v/>
      </c>
      <c r="H3198" s="65" t="str">
        <f>IFERROR(IF(C3198&gt;0,VLOOKUP(A3198,Relación!A:D,4,0),"")," ")</f>
        <v/>
      </c>
      <c r="I3198" s="67" t="str">
        <f t="shared" si="251"/>
        <v xml:space="preserve"> </v>
      </c>
      <c r="J3198" s="65" t="str">
        <f>IFERROR(IF(D3198&gt;0,VLOOKUP(A3198,Relación!A:E,5,0),"")," ")</f>
        <v/>
      </c>
      <c r="K3198" s="66" t="str">
        <f t="shared" si="252"/>
        <v xml:space="preserve"> </v>
      </c>
      <c r="L3198" s="68" t="str">
        <f t="shared" si="249"/>
        <v xml:space="preserve"> </v>
      </c>
      <c r="M3198" s="68" t="str">
        <f t="shared" si="250"/>
        <v xml:space="preserve"> </v>
      </c>
    </row>
    <row r="3199" spans="1:13" ht="16.5" x14ac:dyDescent="0.25">
      <c r="A3199" s="94"/>
      <c r="B3199" s="95"/>
      <c r="C3199" s="94"/>
      <c r="D3199" s="94"/>
      <c r="E3199" s="85" t="str">
        <f t="shared" si="248"/>
        <v/>
      </c>
      <c r="F3199" s="65" t="str">
        <f>IF(ISBLANK(A3199)," ",IFERROR(IF(A3199&gt;0,VLOOKUP(A3199,Relación!A:C,2,0),"◄ escribe codigo"),"no existe código "))</f>
        <v xml:space="preserve"> </v>
      </c>
      <c r="G3199" s="65" t="str">
        <f>IFERROR(IF(A3199&gt;0,VLOOKUP(A3199,Relación!A:C,3,0),"")," ")</f>
        <v/>
      </c>
      <c r="H3199" s="65" t="str">
        <f>IFERROR(IF(C3199&gt;0,VLOOKUP(A3199,Relación!A:D,4,0),"")," ")</f>
        <v/>
      </c>
      <c r="I3199" s="67" t="str">
        <f t="shared" si="251"/>
        <v xml:space="preserve"> </v>
      </c>
      <c r="J3199" s="65" t="str">
        <f>IFERROR(IF(D3199&gt;0,VLOOKUP(A3199,Relación!A:E,5,0),"")," ")</f>
        <v/>
      </c>
      <c r="K3199" s="66" t="str">
        <f t="shared" si="252"/>
        <v xml:space="preserve"> </v>
      </c>
      <c r="L3199" s="68" t="str">
        <f t="shared" si="249"/>
        <v xml:space="preserve"> </v>
      </c>
      <c r="M3199" s="68" t="str">
        <f t="shared" si="250"/>
        <v xml:space="preserve"> </v>
      </c>
    </row>
    <row r="3200" spans="1:13" ht="16.5" x14ac:dyDescent="0.25">
      <c r="A3200" s="94"/>
      <c r="B3200" s="95"/>
      <c r="C3200" s="94"/>
      <c r="D3200" s="94"/>
      <c r="E3200" s="85" t="str">
        <f t="shared" si="248"/>
        <v/>
      </c>
      <c r="F3200" s="65" t="str">
        <f>IF(ISBLANK(A3200)," ",IFERROR(IF(A3200&gt;0,VLOOKUP(A3200,Relación!A:C,2,0),"◄ escribe codigo"),"no existe código "))</f>
        <v xml:space="preserve"> </v>
      </c>
      <c r="G3200" s="65" t="str">
        <f>IFERROR(IF(A3200&gt;0,VLOOKUP(A3200,Relación!A:C,3,0),"")," ")</f>
        <v/>
      </c>
      <c r="H3200" s="65" t="str">
        <f>IFERROR(IF(C3200&gt;0,VLOOKUP(A3200,Relación!A:D,4,0),"")," ")</f>
        <v/>
      </c>
      <c r="I3200" s="67" t="str">
        <f t="shared" si="251"/>
        <v xml:space="preserve"> </v>
      </c>
      <c r="J3200" s="65" t="str">
        <f>IFERROR(IF(D3200&gt;0,VLOOKUP(A3200,Relación!A:E,5,0),"")," ")</f>
        <v/>
      </c>
      <c r="K3200" s="66" t="str">
        <f t="shared" si="252"/>
        <v xml:space="preserve"> </v>
      </c>
      <c r="L3200" s="68" t="str">
        <f t="shared" si="249"/>
        <v xml:space="preserve"> </v>
      </c>
      <c r="M3200" s="68" t="str">
        <f t="shared" si="250"/>
        <v xml:space="preserve"> </v>
      </c>
    </row>
    <row r="3201" spans="1:13" ht="16.5" x14ac:dyDescent="0.25">
      <c r="A3201" s="94"/>
      <c r="B3201" s="95"/>
      <c r="C3201" s="94"/>
      <c r="D3201" s="94"/>
      <c r="E3201" s="85" t="str">
        <f t="shared" si="248"/>
        <v/>
      </c>
      <c r="F3201" s="65" t="str">
        <f>IF(ISBLANK(A3201)," ",IFERROR(IF(A3201&gt;0,VLOOKUP(A3201,Relación!A:C,2,0),"◄ escribe codigo"),"no existe código "))</f>
        <v xml:space="preserve"> </v>
      </c>
      <c r="G3201" s="65" t="str">
        <f>IFERROR(IF(A3201&gt;0,VLOOKUP(A3201,Relación!A:C,3,0),"")," ")</f>
        <v/>
      </c>
      <c r="H3201" s="65" t="str">
        <f>IFERROR(IF(C3201&gt;0,VLOOKUP(A3201,Relación!A:D,4,0),"")," ")</f>
        <v/>
      </c>
      <c r="I3201" s="67" t="str">
        <f t="shared" si="251"/>
        <v xml:space="preserve"> </v>
      </c>
      <c r="J3201" s="65" t="str">
        <f>IFERROR(IF(D3201&gt;0,VLOOKUP(A3201,Relación!A:E,5,0),"")," ")</f>
        <v/>
      </c>
      <c r="K3201" s="66" t="str">
        <f t="shared" si="252"/>
        <v xml:space="preserve"> </v>
      </c>
      <c r="L3201" s="68" t="str">
        <f t="shared" si="249"/>
        <v xml:space="preserve"> </v>
      </c>
      <c r="M3201" s="68" t="str">
        <f t="shared" si="250"/>
        <v xml:space="preserve"> </v>
      </c>
    </row>
    <row r="3202" spans="1:13" ht="16.5" x14ac:dyDescent="0.25">
      <c r="A3202" s="94"/>
      <c r="B3202" s="95"/>
      <c r="C3202" s="94"/>
      <c r="D3202" s="94"/>
      <c r="E3202" s="85" t="str">
        <f t="shared" si="248"/>
        <v/>
      </c>
      <c r="F3202" s="65" t="str">
        <f>IF(ISBLANK(A3202)," ",IFERROR(IF(A3202&gt;0,VLOOKUP(A3202,Relación!A:C,2,0),"◄ escribe codigo"),"no existe código "))</f>
        <v xml:space="preserve"> </v>
      </c>
      <c r="G3202" s="65" t="str">
        <f>IFERROR(IF(A3202&gt;0,VLOOKUP(A3202,Relación!A:C,3,0),"")," ")</f>
        <v/>
      </c>
      <c r="H3202" s="65" t="str">
        <f>IFERROR(IF(C3202&gt;0,VLOOKUP(A3202,Relación!A:D,4,0),"")," ")</f>
        <v/>
      </c>
      <c r="I3202" s="67" t="str">
        <f t="shared" si="251"/>
        <v xml:space="preserve"> </v>
      </c>
      <c r="J3202" s="65" t="str">
        <f>IFERROR(IF(D3202&gt;0,VLOOKUP(A3202,Relación!A:E,5,0),"")," ")</f>
        <v/>
      </c>
      <c r="K3202" s="66" t="str">
        <f t="shared" si="252"/>
        <v xml:space="preserve"> </v>
      </c>
      <c r="L3202" s="68" t="str">
        <f t="shared" si="249"/>
        <v xml:space="preserve"> </v>
      </c>
      <c r="M3202" s="68" t="str">
        <f t="shared" si="250"/>
        <v xml:space="preserve"> </v>
      </c>
    </row>
    <row r="3203" spans="1:13" ht="16.5" x14ac:dyDescent="0.25">
      <c r="A3203" s="94"/>
      <c r="B3203" s="95"/>
      <c r="C3203" s="94"/>
      <c r="D3203" s="94"/>
      <c r="E3203" s="85" t="str">
        <f t="shared" ref="E3203:E3266" si="253">IF(AND(A3203&gt;0,ISBLANK(A3204)),SUMIF($A:$A,A3203,$C:$C)-SUMIF($A:$A,A3203,$D:$D),"")</f>
        <v/>
      </c>
      <c r="F3203" s="65" t="str">
        <f>IF(ISBLANK(A3203)," ",IFERROR(IF(A3203&gt;0,VLOOKUP(A3203,Relación!A:C,2,0),"◄ escribe codigo"),"no existe código "))</f>
        <v xml:space="preserve"> </v>
      </c>
      <c r="G3203" s="65" t="str">
        <f>IFERROR(IF(A3203&gt;0,VLOOKUP(A3203,Relación!A:C,3,0),"")," ")</f>
        <v/>
      </c>
      <c r="H3203" s="65" t="str">
        <f>IFERROR(IF(C3203&gt;0,VLOOKUP(A3203,Relación!A:D,4,0),"")," ")</f>
        <v/>
      </c>
      <c r="I3203" s="67" t="str">
        <f t="shared" si="251"/>
        <v xml:space="preserve"> </v>
      </c>
      <c r="J3203" s="65" t="str">
        <f>IFERROR(IF(D3203&gt;0,VLOOKUP(A3203,Relación!A:E,5,0),"")," ")</f>
        <v/>
      </c>
      <c r="K3203" s="66" t="str">
        <f t="shared" si="252"/>
        <v xml:space="preserve"> </v>
      </c>
      <c r="L3203" s="68" t="str">
        <f t="shared" ref="L3203:L3266" si="254">IF(ISBLANK(A3203)," ",SUMIF($A:$A,A3203,$C:$C)-SUMIF($A:$A,A3203,$D:$D))</f>
        <v xml:space="preserve"> </v>
      </c>
      <c r="M3203" s="68" t="str">
        <f t="shared" ref="M3203:M3266" si="255">IF(ISBLANK(A3203)," ",SUMIFS($C:$C,$A:$A,A3203)-SUMIFS($D:$D,$A:$A,A3203))</f>
        <v xml:space="preserve"> </v>
      </c>
    </row>
    <row r="3204" spans="1:13" ht="16.5" x14ac:dyDescent="0.25">
      <c r="A3204" s="94"/>
      <c r="B3204" s="95"/>
      <c r="C3204" s="94"/>
      <c r="D3204" s="94"/>
      <c r="E3204" s="85" t="str">
        <f t="shared" si="253"/>
        <v/>
      </c>
      <c r="F3204" s="65" t="str">
        <f>IF(ISBLANK(A3204)," ",IFERROR(IF(A3204&gt;0,VLOOKUP(A3204,Relación!A:C,2,0),"◄ escribe codigo"),"no existe código "))</f>
        <v xml:space="preserve"> </v>
      </c>
      <c r="G3204" s="65" t="str">
        <f>IFERROR(IF(A3204&gt;0,VLOOKUP(A3204,Relación!A:C,3,0),"")," ")</f>
        <v/>
      </c>
      <c r="H3204" s="65" t="str">
        <f>IFERROR(IF(C3204&gt;0,VLOOKUP(A3204,Relación!A:D,4,0),"")," ")</f>
        <v/>
      </c>
      <c r="I3204" s="67" t="str">
        <f t="shared" si="251"/>
        <v xml:space="preserve"> </v>
      </c>
      <c r="J3204" s="65" t="str">
        <f>IFERROR(IF(D3204&gt;0,VLOOKUP(A3204,Relación!A:E,5,0),"")," ")</f>
        <v/>
      </c>
      <c r="K3204" s="66" t="str">
        <f t="shared" si="252"/>
        <v xml:space="preserve"> </v>
      </c>
      <c r="L3204" s="68" t="str">
        <f t="shared" si="254"/>
        <v xml:space="preserve"> </v>
      </c>
      <c r="M3204" s="68" t="str">
        <f t="shared" si="255"/>
        <v xml:space="preserve"> </v>
      </c>
    </row>
    <row r="3205" spans="1:13" ht="16.5" x14ac:dyDescent="0.25">
      <c r="A3205" s="94"/>
      <c r="B3205" s="95"/>
      <c r="C3205" s="94"/>
      <c r="D3205" s="94"/>
      <c r="E3205" s="85" t="str">
        <f t="shared" si="253"/>
        <v/>
      </c>
      <c r="F3205" s="65" t="str">
        <f>IF(ISBLANK(A3205)," ",IFERROR(IF(A3205&gt;0,VLOOKUP(A3205,Relación!A:C,2,0),"◄ escribe codigo"),"no existe código "))</f>
        <v xml:space="preserve"> </v>
      </c>
      <c r="G3205" s="65" t="str">
        <f>IFERROR(IF(A3205&gt;0,VLOOKUP(A3205,Relación!A:C,3,0),"")," ")</f>
        <v/>
      </c>
      <c r="H3205" s="65" t="str">
        <f>IFERROR(IF(C3205&gt;0,VLOOKUP(A3205,Relación!A:D,4,0),"")," ")</f>
        <v/>
      </c>
      <c r="I3205" s="67" t="str">
        <f t="shared" si="251"/>
        <v xml:space="preserve"> </v>
      </c>
      <c r="J3205" s="65" t="str">
        <f>IFERROR(IF(D3205&gt;0,VLOOKUP(A3205,Relación!A:E,5,0),"")," ")</f>
        <v/>
      </c>
      <c r="K3205" s="66" t="str">
        <f t="shared" si="252"/>
        <v xml:space="preserve"> </v>
      </c>
      <c r="L3205" s="68" t="str">
        <f t="shared" si="254"/>
        <v xml:space="preserve"> </v>
      </c>
      <c r="M3205" s="68" t="str">
        <f t="shared" si="255"/>
        <v xml:space="preserve"> </v>
      </c>
    </row>
    <row r="3206" spans="1:13" ht="16.5" x14ac:dyDescent="0.25">
      <c r="A3206" s="94"/>
      <c r="B3206" s="95"/>
      <c r="C3206" s="94"/>
      <c r="D3206" s="94"/>
      <c r="E3206" s="85" t="str">
        <f t="shared" si="253"/>
        <v/>
      </c>
      <c r="F3206" s="65" t="str">
        <f>IF(ISBLANK(A3206)," ",IFERROR(IF(A3206&gt;0,VLOOKUP(A3206,Relación!A:C,2,0),"◄ escribe codigo"),"no existe código "))</f>
        <v xml:space="preserve"> </v>
      </c>
      <c r="G3206" s="65" t="str">
        <f>IFERROR(IF(A3206&gt;0,VLOOKUP(A3206,Relación!A:C,3,0),"")," ")</f>
        <v/>
      </c>
      <c r="H3206" s="65" t="str">
        <f>IFERROR(IF(C3206&gt;0,VLOOKUP(A3206,Relación!A:D,4,0),"")," ")</f>
        <v/>
      </c>
      <c r="I3206" s="67" t="str">
        <f t="shared" si="251"/>
        <v xml:space="preserve"> </v>
      </c>
      <c r="J3206" s="65" t="str">
        <f>IFERROR(IF(D3206&gt;0,VLOOKUP(A3206,Relación!A:E,5,0),"")," ")</f>
        <v/>
      </c>
      <c r="K3206" s="66" t="str">
        <f t="shared" si="252"/>
        <v xml:space="preserve"> </v>
      </c>
      <c r="L3206" s="68" t="str">
        <f t="shared" si="254"/>
        <v xml:space="preserve"> </v>
      </c>
      <c r="M3206" s="68" t="str">
        <f t="shared" si="255"/>
        <v xml:space="preserve"> </v>
      </c>
    </row>
    <row r="3207" spans="1:13" ht="16.5" x14ac:dyDescent="0.25">
      <c r="A3207" s="94"/>
      <c r="B3207" s="95"/>
      <c r="C3207" s="94"/>
      <c r="D3207" s="94"/>
      <c r="E3207" s="85" t="str">
        <f t="shared" si="253"/>
        <v/>
      </c>
      <c r="F3207" s="65" t="str">
        <f>IF(ISBLANK(A3207)," ",IFERROR(IF(A3207&gt;0,VLOOKUP(A3207,Relación!A:C,2,0),"◄ escribe codigo"),"no existe código "))</f>
        <v xml:space="preserve"> </v>
      </c>
      <c r="G3207" s="65" t="str">
        <f>IFERROR(IF(A3207&gt;0,VLOOKUP(A3207,Relación!A:C,3,0),"")," ")</f>
        <v/>
      </c>
      <c r="H3207" s="65" t="str">
        <f>IFERROR(IF(C3207&gt;0,VLOOKUP(A3207,Relación!A:D,4,0),"")," ")</f>
        <v/>
      </c>
      <c r="I3207" s="67" t="str">
        <f t="shared" si="251"/>
        <v xml:space="preserve"> </v>
      </c>
      <c r="J3207" s="65" t="str">
        <f>IFERROR(IF(D3207&gt;0,VLOOKUP(A3207,Relación!A:E,5,0),"")," ")</f>
        <v/>
      </c>
      <c r="K3207" s="66" t="str">
        <f t="shared" si="252"/>
        <v xml:space="preserve"> </v>
      </c>
      <c r="L3207" s="68" t="str">
        <f t="shared" si="254"/>
        <v xml:space="preserve"> </v>
      </c>
      <c r="M3207" s="68" t="str">
        <f t="shared" si="255"/>
        <v xml:space="preserve"> </v>
      </c>
    </row>
    <row r="3208" spans="1:13" ht="16.5" x14ac:dyDescent="0.25">
      <c r="A3208" s="94"/>
      <c r="B3208" s="95"/>
      <c r="C3208" s="94"/>
      <c r="D3208" s="94"/>
      <c r="E3208" s="85" t="str">
        <f t="shared" si="253"/>
        <v/>
      </c>
      <c r="F3208" s="65" t="str">
        <f>IF(ISBLANK(A3208)," ",IFERROR(IF(A3208&gt;0,VLOOKUP(A3208,Relación!A:C,2,0),"◄ escribe codigo"),"no existe código "))</f>
        <v xml:space="preserve"> </v>
      </c>
      <c r="G3208" s="65" t="str">
        <f>IFERROR(IF(A3208&gt;0,VLOOKUP(A3208,Relación!A:C,3,0),"")," ")</f>
        <v/>
      </c>
      <c r="H3208" s="65" t="str">
        <f>IFERROR(IF(C3208&gt;0,VLOOKUP(A3208,Relación!A:D,4,0),"")," ")</f>
        <v/>
      </c>
      <c r="I3208" s="67" t="str">
        <f t="shared" si="251"/>
        <v xml:space="preserve"> </v>
      </c>
      <c r="J3208" s="65" t="str">
        <f>IFERROR(IF(D3208&gt;0,VLOOKUP(A3208,Relación!A:E,5,0),"")," ")</f>
        <v/>
      </c>
      <c r="K3208" s="66" t="str">
        <f t="shared" si="252"/>
        <v xml:space="preserve"> </v>
      </c>
      <c r="L3208" s="68" t="str">
        <f t="shared" si="254"/>
        <v xml:space="preserve"> </v>
      </c>
      <c r="M3208" s="68" t="str">
        <f t="shared" si="255"/>
        <v xml:space="preserve"> </v>
      </c>
    </row>
    <row r="3209" spans="1:13" ht="16.5" x14ac:dyDescent="0.25">
      <c r="A3209" s="94"/>
      <c r="B3209" s="95"/>
      <c r="C3209" s="94"/>
      <c r="D3209" s="94"/>
      <c r="E3209" s="85" t="str">
        <f t="shared" si="253"/>
        <v/>
      </c>
      <c r="F3209" s="65" t="str">
        <f>IF(ISBLANK(A3209)," ",IFERROR(IF(A3209&gt;0,VLOOKUP(A3209,Relación!A:C,2,0),"◄ escribe codigo"),"no existe código "))</f>
        <v xml:space="preserve"> </v>
      </c>
      <c r="G3209" s="65" t="str">
        <f>IFERROR(IF(A3209&gt;0,VLOOKUP(A3209,Relación!A:C,3,0),"")," ")</f>
        <v/>
      </c>
      <c r="H3209" s="65" t="str">
        <f>IFERROR(IF(C3209&gt;0,VLOOKUP(A3209,Relación!A:D,4,0),"")," ")</f>
        <v/>
      </c>
      <c r="I3209" s="67" t="str">
        <f t="shared" si="251"/>
        <v xml:space="preserve"> </v>
      </c>
      <c r="J3209" s="65" t="str">
        <f>IFERROR(IF(D3209&gt;0,VLOOKUP(A3209,Relación!A:E,5,0),"")," ")</f>
        <v/>
      </c>
      <c r="K3209" s="66" t="str">
        <f t="shared" si="252"/>
        <v xml:space="preserve"> </v>
      </c>
      <c r="L3209" s="68" t="str">
        <f t="shared" si="254"/>
        <v xml:space="preserve"> </v>
      </c>
      <c r="M3209" s="68" t="str">
        <f t="shared" si="255"/>
        <v xml:space="preserve"> </v>
      </c>
    </row>
    <row r="3210" spans="1:13" ht="16.5" x14ac:dyDescent="0.25">
      <c r="A3210" s="94"/>
      <c r="B3210" s="95"/>
      <c r="C3210" s="94"/>
      <c r="D3210" s="94"/>
      <c r="E3210" s="85" t="str">
        <f t="shared" si="253"/>
        <v/>
      </c>
      <c r="F3210" s="65" t="str">
        <f>IF(ISBLANK(A3210)," ",IFERROR(IF(A3210&gt;0,VLOOKUP(A3210,Relación!A:C,2,0),"◄ escribe codigo"),"no existe código "))</f>
        <v xml:space="preserve"> </v>
      </c>
      <c r="G3210" s="65" t="str">
        <f>IFERROR(IF(A3210&gt;0,VLOOKUP(A3210,Relación!A:C,3,0),"")," ")</f>
        <v/>
      </c>
      <c r="H3210" s="65" t="str">
        <f>IFERROR(IF(C3210&gt;0,VLOOKUP(A3210,Relación!A:D,4,0),"")," ")</f>
        <v/>
      </c>
      <c r="I3210" s="67" t="str">
        <f t="shared" si="251"/>
        <v xml:space="preserve"> </v>
      </c>
      <c r="J3210" s="65" t="str">
        <f>IFERROR(IF(D3210&gt;0,VLOOKUP(A3210,Relación!A:E,5,0),"")," ")</f>
        <v/>
      </c>
      <c r="K3210" s="66" t="str">
        <f t="shared" si="252"/>
        <v xml:space="preserve"> </v>
      </c>
      <c r="L3210" s="68" t="str">
        <f t="shared" si="254"/>
        <v xml:space="preserve"> </v>
      </c>
      <c r="M3210" s="68" t="str">
        <f t="shared" si="255"/>
        <v xml:space="preserve"> </v>
      </c>
    </row>
    <row r="3211" spans="1:13" ht="16.5" x14ac:dyDescent="0.25">
      <c r="A3211" s="94"/>
      <c r="B3211" s="95"/>
      <c r="C3211" s="94"/>
      <c r="D3211" s="94"/>
      <c r="E3211" s="85" t="str">
        <f t="shared" si="253"/>
        <v/>
      </c>
      <c r="F3211" s="65" t="str">
        <f>IF(ISBLANK(A3211)," ",IFERROR(IF(A3211&gt;0,VLOOKUP(A3211,Relación!A:C,2,0),"◄ escribe codigo"),"no existe código "))</f>
        <v xml:space="preserve"> </v>
      </c>
      <c r="G3211" s="65" t="str">
        <f>IFERROR(IF(A3211&gt;0,VLOOKUP(A3211,Relación!A:C,3,0),"")," ")</f>
        <v/>
      </c>
      <c r="H3211" s="65" t="str">
        <f>IFERROR(IF(C3211&gt;0,VLOOKUP(A3211,Relación!A:D,4,0),"")," ")</f>
        <v/>
      </c>
      <c r="I3211" s="67" t="str">
        <f t="shared" si="251"/>
        <v xml:space="preserve"> </v>
      </c>
      <c r="J3211" s="65" t="str">
        <f>IFERROR(IF(D3211&gt;0,VLOOKUP(A3211,Relación!A:E,5,0),"")," ")</f>
        <v/>
      </c>
      <c r="K3211" s="66" t="str">
        <f t="shared" si="252"/>
        <v xml:space="preserve"> </v>
      </c>
      <c r="L3211" s="68" t="str">
        <f t="shared" si="254"/>
        <v xml:space="preserve"> </v>
      </c>
      <c r="M3211" s="68" t="str">
        <f t="shared" si="255"/>
        <v xml:space="preserve"> </v>
      </c>
    </row>
    <row r="3212" spans="1:13" ht="16.5" x14ac:dyDescent="0.25">
      <c r="A3212" s="94"/>
      <c r="B3212" s="95"/>
      <c r="C3212" s="94"/>
      <c r="D3212" s="94"/>
      <c r="E3212" s="85" t="str">
        <f t="shared" si="253"/>
        <v/>
      </c>
      <c r="F3212" s="65" t="str">
        <f>IF(ISBLANK(A3212)," ",IFERROR(IF(A3212&gt;0,VLOOKUP(A3212,Relación!A:C,2,0),"◄ escribe codigo"),"no existe código "))</f>
        <v xml:space="preserve"> </v>
      </c>
      <c r="G3212" s="65" t="str">
        <f>IFERROR(IF(A3212&gt;0,VLOOKUP(A3212,Relación!A:C,3,0),"")," ")</f>
        <v/>
      </c>
      <c r="H3212" s="65" t="str">
        <f>IFERROR(IF(C3212&gt;0,VLOOKUP(A3212,Relación!A:D,4,0),"")," ")</f>
        <v/>
      </c>
      <c r="I3212" s="67" t="str">
        <f t="shared" si="251"/>
        <v xml:space="preserve"> </v>
      </c>
      <c r="J3212" s="65" t="str">
        <f>IFERROR(IF(D3212&gt;0,VLOOKUP(A3212,Relación!A:E,5,0),"")," ")</f>
        <v/>
      </c>
      <c r="K3212" s="66" t="str">
        <f t="shared" si="252"/>
        <v xml:space="preserve"> </v>
      </c>
      <c r="L3212" s="68" t="str">
        <f t="shared" si="254"/>
        <v xml:space="preserve"> </v>
      </c>
      <c r="M3212" s="68" t="str">
        <f t="shared" si="255"/>
        <v xml:space="preserve"> </v>
      </c>
    </row>
    <row r="3213" spans="1:13" ht="16.5" x14ac:dyDescent="0.25">
      <c r="A3213" s="94"/>
      <c r="B3213" s="95"/>
      <c r="C3213" s="94"/>
      <c r="D3213" s="94"/>
      <c r="E3213" s="85" t="str">
        <f t="shared" si="253"/>
        <v/>
      </c>
      <c r="F3213" s="65" t="str">
        <f>IF(ISBLANK(A3213)," ",IFERROR(IF(A3213&gt;0,VLOOKUP(A3213,Relación!A:C,2,0),"◄ escribe codigo"),"no existe código "))</f>
        <v xml:space="preserve"> </v>
      </c>
      <c r="G3213" s="65" t="str">
        <f>IFERROR(IF(A3213&gt;0,VLOOKUP(A3213,Relación!A:C,3,0),"")," ")</f>
        <v/>
      </c>
      <c r="H3213" s="65" t="str">
        <f>IFERROR(IF(C3213&gt;0,VLOOKUP(A3213,Relación!A:D,4,0),"")," ")</f>
        <v/>
      </c>
      <c r="I3213" s="67" t="str">
        <f t="shared" si="251"/>
        <v xml:space="preserve"> </v>
      </c>
      <c r="J3213" s="65" t="str">
        <f>IFERROR(IF(D3213&gt;0,VLOOKUP(A3213,Relación!A:E,5,0),"")," ")</f>
        <v/>
      </c>
      <c r="K3213" s="66" t="str">
        <f t="shared" si="252"/>
        <v xml:space="preserve"> </v>
      </c>
      <c r="L3213" s="68" t="str">
        <f t="shared" si="254"/>
        <v xml:space="preserve"> </v>
      </c>
      <c r="M3213" s="68" t="str">
        <f t="shared" si="255"/>
        <v xml:space="preserve"> </v>
      </c>
    </row>
    <row r="3214" spans="1:13" ht="16.5" x14ac:dyDescent="0.25">
      <c r="A3214" s="94"/>
      <c r="B3214" s="95"/>
      <c r="C3214" s="94"/>
      <c r="D3214" s="94"/>
      <c r="E3214" s="85" t="str">
        <f t="shared" si="253"/>
        <v/>
      </c>
      <c r="F3214" s="65" t="str">
        <f>IF(ISBLANK(A3214)," ",IFERROR(IF(A3214&gt;0,VLOOKUP(A3214,Relación!A:C,2,0),"◄ escribe codigo"),"no existe código "))</f>
        <v xml:space="preserve"> </v>
      </c>
      <c r="G3214" s="65" t="str">
        <f>IFERROR(IF(A3214&gt;0,VLOOKUP(A3214,Relación!A:C,3,0),"")," ")</f>
        <v/>
      </c>
      <c r="H3214" s="65" t="str">
        <f>IFERROR(IF(C3214&gt;0,VLOOKUP(A3214,Relación!A:D,4,0),"")," ")</f>
        <v/>
      </c>
      <c r="I3214" s="67" t="str">
        <f t="shared" si="251"/>
        <v xml:space="preserve"> </v>
      </c>
      <c r="J3214" s="65" t="str">
        <f>IFERROR(IF(D3214&gt;0,VLOOKUP(A3214,Relación!A:E,5,0),"")," ")</f>
        <v/>
      </c>
      <c r="K3214" s="66" t="str">
        <f t="shared" si="252"/>
        <v xml:space="preserve"> </v>
      </c>
      <c r="L3214" s="68" t="str">
        <f t="shared" si="254"/>
        <v xml:space="preserve"> </v>
      </c>
      <c r="M3214" s="68" t="str">
        <f t="shared" si="255"/>
        <v xml:space="preserve"> </v>
      </c>
    </row>
    <row r="3215" spans="1:13" ht="16.5" x14ac:dyDescent="0.25">
      <c r="A3215" s="94"/>
      <c r="B3215" s="95"/>
      <c r="C3215" s="94"/>
      <c r="D3215" s="94"/>
      <c r="E3215" s="85" t="str">
        <f t="shared" si="253"/>
        <v/>
      </c>
      <c r="F3215" s="65" t="str">
        <f>IF(ISBLANK(A3215)," ",IFERROR(IF(A3215&gt;0,VLOOKUP(A3215,Relación!A:C,2,0),"◄ escribe codigo"),"no existe código "))</f>
        <v xml:space="preserve"> </v>
      </c>
      <c r="G3215" s="65" t="str">
        <f>IFERROR(IF(A3215&gt;0,VLOOKUP(A3215,Relación!A:C,3,0),"")," ")</f>
        <v/>
      </c>
      <c r="H3215" s="65" t="str">
        <f>IFERROR(IF(C3215&gt;0,VLOOKUP(A3215,Relación!A:D,4,0),"")," ")</f>
        <v/>
      </c>
      <c r="I3215" s="67" t="str">
        <f t="shared" si="251"/>
        <v xml:space="preserve"> </v>
      </c>
      <c r="J3215" s="65" t="str">
        <f>IFERROR(IF(D3215&gt;0,VLOOKUP(A3215,Relación!A:E,5,0),"")," ")</f>
        <v/>
      </c>
      <c r="K3215" s="66" t="str">
        <f t="shared" si="252"/>
        <v xml:space="preserve"> </v>
      </c>
      <c r="L3215" s="68" t="str">
        <f t="shared" si="254"/>
        <v xml:space="preserve"> </v>
      </c>
      <c r="M3215" s="68" t="str">
        <f t="shared" si="255"/>
        <v xml:space="preserve"> </v>
      </c>
    </row>
    <row r="3216" spans="1:13" ht="16.5" x14ac:dyDescent="0.25">
      <c r="A3216" s="94"/>
      <c r="B3216" s="95"/>
      <c r="C3216" s="94"/>
      <c r="D3216" s="94"/>
      <c r="E3216" s="85" t="str">
        <f t="shared" si="253"/>
        <v/>
      </c>
      <c r="F3216" s="65" t="str">
        <f>IF(ISBLANK(A3216)," ",IFERROR(IF(A3216&gt;0,VLOOKUP(A3216,Relación!A:C,2,0),"◄ escribe codigo"),"no existe código "))</f>
        <v xml:space="preserve"> </v>
      </c>
      <c r="G3216" s="65" t="str">
        <f>IFERROR(IF(A3216&gt;0,VLOOKUP(A3216,Relación!A:C,3,0),"")," ")</f>
        <v/>
      </c>
      <c r="H3216" s="65" t="str">
        <f>IFERROR(IF(C3216&gt;0,VLOOKUP(A3216,Relación!A:D,4,0),"")," ")</f>
        <v/>
      </c>
      <c r="I3216" s="67" t="str">
        <f t="shared" si="251"/>
        <v xml:space="preserve"> </v>
      </c>
      <c r="J3216" s="65" t="str">
        <f>IFERROR(IF(D3216&gt;0,VLOOKUP(A3216,Relación!A:E,5,0),"")," ")</f>
        <v/>
      </c>
      <c r="K3216" s="66" t="str">
        <f t="shared" si="252"/>
        <v xml:space="preserve"> </v>
      </c>
      <c r="L3216" s="68" t="str">
        <f t="shared" si="254"/>
        <v xml:space="preserve"> </v>
      </c>
      <c r="M3216" s="68" t="str">
        <f t="shared" si="255"/>
        <v xml:space="preserve"> </v>
      </c>
    </row>
    <row r="3217" spans="1:13" ht="16.5" x14ac:dyDescent="0.25">
      <c r="A3217" s="94"/>
      <c r="B3217" s="95"/>
      <c r="C3217" s="94"/>
      <c r="D3217" s="94"/>
      <c r="E3217" s="85" t="str">
        <f t="shared" si="253"/>
        <v/>
      </c>
      <c r="F3217" s="65" t="str">
        <f>IF(ISBLANK(A3217)," ",IFERROR(IF(A3217&gt;0,VLOOKUP(A3217,Relación!A:C,2,0),"◄ escribe codigo"),"no existe código "))</f>
        <v xml:space="preserve"> </v>
      </c>
      <c r="G3217" s="65" t="str">
        <f>IFERROR(IF(A3217&gt;0,VLOOKUP(A3217,Relación!A:C,3,0),"")," ")</f>
        <v/>
      </c>
      <c r="H3217" s="65" t="str">
        <f>IFERROR(IF(C3217&gt;0,VLOOKUP(A3217,Relación!A:D,4,0),"")," ")</f>
        <v/>
      </c>
      <c r="I3217" s="67" t="str">
        <f t="shared" si="251"/>
        <v xml:space="preserve"> </v>
      </c>
      <c r="J3217" s="65" t="str">
        <f>IFERROR(IF(D3217&gt;0,VLOOKUP(A3217,Relación!A:E,5,0),"")," ")</f>
        <v/>
      </c>
      <c r="K3217" s="66" t="str">
        <f t="shared" si="252"/>
        <v xml:space="preserve"> </v>
      </c>
      <c r="L3217" s="68" t="str">
        <f t="shared" si="254"/>
        <v xml:space="preserve"> </v>
      </c>
      <c r="M3217" s="68" t="str">
        <f t="shared" si="255"/>
        <v xml:space="preserve"> </v>
      </c>
    </row>
    <row r="3218" spans="1:13" ht="16.5" x14ac:dyDescent="0.25">
      <c r="A3218" s="94"/>
      <c r="B3218" s="95"/>
      <c r="C3218" s="94"/>
      <c r="D3218" s="94"/>
      <c r="E3218" s="85" t="str">
        <f t="shared" si="253"/>
        <v/>
      </c>
      <c r="F3218" s="65" t="str">
        <f>IF(ISBLANK(A3218)," ",IFERROR(IF(A3218&gt;0,VLOOKUP(A3218,Relación!A:C,2,0),"◄ escribe codigo"),"no existe código "))</f>
        <v xml:space="preserve"> </v>
      </c>
      <c r="G3218" s="65" t="str">
        <f>IFERROR(IF(A3218&gt;0,VLOOKUP(A3218,Relación!A:C,3,0),"")," ")</f>
        <v/>
      </c>
      <c r="H3218" s="65" t="str">
        <f>IFERROR(IF(C3218&gt;0,VLOOKUP(A3218,Relación!A:D,4,0),"")," ")</f>
        <v/>
      </c>
      <c r="I3218" s="67" t="str">
        <f t="shared" si="251"/>
        <v xml:space="preserve"> </v>
      </c>
      <c r="J3218" s="65" t="str">
        <f>IFERROR(IF(D3218&gt;0,VLOOKUP(A3218,Relación!A:E,5,0),"")," ")</f>
        <v/>
      </c>
      <c r="K3218" s="66" t="str">
        <f t="shared" si="252"/>
        <v xml:space="preserve"> </v>
      </c>
      <c r="L3218" s="68" t="str">
        <f t="shared" si="254"/>
        <v xml:space="preserve"> </v>
      </c>
      <c r="M3218" s="68" t="str">
        <f t="shared" si="255"/>
        <v xml:space="preserve"> </v>
      </c>
    </row>
    <row r="3219" spans="1:13" ht="16.5" x14ac:dyDescent="0.25">
      <c r="A3219" s="94"/>
      <c r="B3219" s="95"/>
      <c r="C3219" s="94"/>
      <c r="D3219" s="94"/>
      <c r="E3219" s="85" t="str">
        <f t="shared" si="253"/>
        <v/>
      </c>
      <c r="F3219" s="65" t="str">
        <f>IF(ISBLANK(A3219)," ",IFERROR(IF(A3219&gt;0,VLOOKUP(A3219,Relación!A:C,2,0),"◄ escribe codigo"),"no existe código "))</f>
        <v xml:space="preserve"> </v>
      </c>
      <c r="G3219" s="65" t="str">
        <f>IFERROR(IF(A3219&gt;0,VLOOKUP(A3219,Relación!A:C,3,0),"")," ")</f>
        <v/>
      </c>
      <c r="H3219" s="65" t="str">
        <f>IFERROR(IF(C3219&gt;0,VLOOKUP(A3219,Relación!A:D,4,0),"")," ")</f>
        <v/>
      </c>
      <c r="I3219" s="67" t="str">
        <f t="shared" si="251"/>
        <v xml:space="preserve"> </v>
      </c>
      <c r="J3219" s="65" t="str">
        <f>IFERROR(IF(D3219&gt;0,VLOOKUP(A3219,Relación!A:E,5,0),"")," ")</f>
        <v/>
      </c>
      <c r="K3219" s="66" t="str">
        <f t="shared" si="252"/>
        <v xml:space="preserve"> </v>
      </c>
      <c r="L3219" s="68" t="str">
        <f t="shared" si="254"/>
        <v xml:space="preserve"> </v>
      </c>
      <c r="M3219" s="68" t="str">
        <f t="shared" si="255"/>
        <v xml:space="preserve"> </v>
      </c>
    </row>
    <row r="3220" spans="1:13" ht="16.5" x14ac:dyDescent="0.25">
      <c r="A3220" s="94"/>
      <c r="B3220" s="95"/>
      <c r="C3220" s="94"/>
      <c r="D3220" s="94"/>
      <c r="E3220" s="85" t="str">
        <f t="shared" si="253"/>
        <v/>
      </c>
      <c r="F3220" s="65" t="str">
        <f>IF(ISBLANK(A3220)," ",IFERROR(IF(A3220&gt;0,VLOOKUP(A3220,Relación!A:C,2,0),"◄ escribe codigo"),"no existe código "))</f>
        <v xml:space="preserve"> </v>
      </c>
      <c r="G3220" s="65" t="str">
        <f>IFERROR(IF(A3220&gt;0,VLOOKUP(A3220,Relación!A:C,3,0),"")," ")</f>
        <v/>
      </c>
      <c r="H3220" s="65" t="str">
        <f>IFERROR(IF(C3220&gt;0,VLOOKUP(A3220,Relación!A:D,4,0),"")," ")</f>
        <v/>
      </c>
      <c r="I3220" s="67" t="str">
        <f t="shared" si="251"/>
        <v xml:space="preserve"> </v>
      </c>
      <c r="J3220" s="65" t="str">
        <f>IFERROR(IF(D3220&gt;0,VLOOKUP(A3220,Relación!A:E,5,0),"")," ")</f>
        <v/>
      </c>
      <c r="K3220" s="66" t="str">
        <f t="shared" si="252"/>
        <v xml:space="preserve"> </v>
      </c>
      <c r="L3220" s="68" t="str">
        <f t="shared" si="254"/>
        <v xml:space="preserve"> </v>
      </c>
      <c r="M3220" s="68" t="str">
        <f t="shared" si="255"/>
        <v xml:space="preserve"> </v>
      </c>
    </row>
    <row r="3221" spans="1:13" ht="16.5" x14ac:dyDescent="0.25">
      <c r="A3221" s="94"/>
      <c r="B3221" s="95"/>
      <c r="C3221" s="94"/>
      <c r="D3221" s="94"/>
      <c r="E3221" s="85" t="str">
        <f t="shared" si="253"/>
        <v/>
      </c>
      <c r="F3221" s="65" t="str">
        <f>IF(ISBLANK(A3221)," ",IFERROR(IF(A3221&gt;0,VLOOKUP(A3221,Relación!A:C,2,0),"◄ escribe codigo"),"no existe código "))</f>
        <v xml:space="preserve"> </v>
      </c>
      <c r="G3221" s="65" t="str">
        <f>IFERROR(IF(A3221&gt;0,VLOOKUP(A3221,Relación!A:C,3,0),"")," ")</f>
        <v/>
      </c>
      <c r="H3221" s="65" t="str">
        <f>IFERROR(IF(C3221&gt;0,VLOOKUP(A3221,Relación!A:D,4,0),"")," ")</f>
        <v/>
      </c>
      <c r="I3221" s="67" t="str">
        <f t="shared" si="251"/>
        <v xml:space="preserve"> </v>
      </c>
      <c r="J3221" s="65" t="str">
        <f>IFERROR(IF(D3221&gt;0,VLOOKUP(A3221,Relación!A:E,5,0),"")," ")</f>
        <v/>
      </c>
      <c r="K3221" s="66" t="str">
        <f t="shared" si="252"/>
        <v xml:space="preserve"> </v>
      </c>
      <c r="L3221" s="68" t="str">
        <f t="shared" si="254"/>
        <v xml:space="preserve"> </v>
      </c>
      <c r="M3221" s="68" t="str">
        <f t="shared" si="255"/>
        <v xml:space="preserve"> </v>
      </c>
    </row>
    <row r="3222" spans="1:13" ht="16.5" x14ac:dyDescent="0.25">
      <c r="A3222" s="94"/>
      <c r="B3222" s="95"/>
      <c r="C3222" s="94"/>
      <c r="D3222" s="94"/>
      <c r="E3222" s="85" t="str">
        <f t="shared" si="253"/>
        <v/>
      </c>
      <c r="F3222" s="65" t="str">
        <f>IF(ISBLANK(A3222)," ",IFERROR(IF(A3222&gt;0,VLOOKUP(A3222,Relación!A:C,2,0),"◄ escribe codigo"),"no existe código "))</f>
        <v xml:space="preserve"> </v>
      </c>
      <c r="G3222" s="65" t="str">
        <f>IFERROR(IF(A3222&gt;0,VLOOKUP(A3222,Relación!A:C,3,0),"")," ")</f>
        <v/>
      </c>
      <c r="H3222" s="65" t="str">
        <f>IFERROR(IF(C3222&gt;0,VLOOKUP(A3222,Relación!A:D,4,0),"")," ")</f>
        <v/>
      </c>
      <c r="I3222" s="67" t="str">
        <f t="shared" si="251"/>
        <v xml:space="preserve"> </v>
      </c>
      <c r="J3222" s="65" t="str">
        <f>IFERROR(IF(D3222&gt;0,VLOOKUP(A3222,Relación!A:E,5,0),"")," ")</f>
        <v/>
      </c>
      <c r="K3222" s="66" t="str">
        <f t="shared" si="252"/>
        <v xml:space="preserve"> </v>
      </c>
      <c r="L3222" s="68" t="str">
        <f t="shared" si="254"/>
        <v xml:space="preserve"> </v>
      </c>
      <c r="M3222" s="68" t="str">
        <f t="shared" si="255"/>
        <v xml:space="preserve"> </v>
      </c>
    </row>
    <row r="3223" spans="1:13" ht="16.5" x14ac:dyDescent="0.25">
      <c r="A3223" s="94"/>
      <c r="B3223" s="95"/>
      <c r="C3223" s="94"/>
      <c r="D3223" s="94"/>
      <c r="E3223" s="85" t="str">
        <f t="shared" si="253"/>
        <v/>
      </c>
      <c r="F3223" s="65" t="str">
        <f>IF(ISBLANK(A3223)," ",IFERROR(IF(A3223&gt;0,VLOOKUP(A3223,Relación!A:C,2,0),"◄ escribe codigo"),"no existe código "))</f>
        <v xml:space="preserve"> </v>
      </c>
      <c r="G3223" s="65" t="str">
        <f>IFERROR(IF(A3223&gt;0,VLOOKUP(A3223,Relación!A:C,3,0),"")," ")</f>
        <v/>
      </c>
      <c r="H3223" s="65" t="str">
        <f>IFERROR(IF(C3223&gt;0,VLOOKUP(A3223,Relación!A:D,4,0),"")," ")</f>
        <v/>
      </c>
      <c r="I3223" s="67" t="str">
        <f t="shared" ref="I3223:I3286" si="256">IFERROR(C3223*H3223," ")</f>
        <v xml:space="preserve"> </v>
      </c>
      <c r="J3223" s="65" t="str">
        <f>IFERROR(IF(D3223&gt;0,VLOOKUP(A3223,Relación!A:E,5,0),"")," ")</f>
        <v/>
      </c>
      <c r="K3223" s="66" t="str">
        <f t="shared" ref="K3223:K3286" si="257">IFERROR(D3223*J3223," ")</f>
        <v xml:space="preserve"> </v>
      </c>
      <c r="L3223" s="68" t="str">
        <f t="shared" si="254"/>
        <v xml:space="preserve"> </v>
      </c>
      <c r="M3223" s="68" t="str">
        <f t="shared" si="255"/>
        <v xml:space="preserve"> </v>
      </c>
    </row>
    <row r="3224" spans="1:13" ht="16.5" x14ac:dyDescent="0.25">
      <c r="A3224" s="94"/>
      <c r="B3224" s="95"/>
      <c r="C3224" s="94"/>
      <c r="D3224" s="94"/>
      <c r="E3224" s="85" t="str">
        <f t="shared" si="253"/>
        <v/>
      </c>
      <c r="F3224" s="65" t="str">
        <f>IF(ISBLANK(A3224)," ",IFERROR(IF(A3224&gt;0,VLOOKUP(A3224,Relación!A:C,2,0),"◄ escribe codigo"),"no existe código "))</f>
        <v xml:space="preserve"> </v>
      </c>
      <c r="G3224" s="65" t="str">
        <f>IFERROR(IF(A3224&gt;0,VLOOKUP(A3224,Relación!A:C,3,0),"")," ")</f>
        <v/>
      </c>
      <c r="H3224" s="65" t="str">
        <f>IFERROR(IF(C3224&gt;0,VLOOKUP(A3224,Relación!A:D,4,0),"")," ")</f>
        <v/>
      </c>
      <c r="I3224" s="67" t="str">
        <f t="shared" si="256"/>
        <v xml:space="preserve"> </v>
      </c>
      <c r="J3224" s="65" t="str">
        <f>IFERROR(IF(D3224&gt;0,VLOOKUP(A3224,Relación!A:E,5,0),"")," ")</f>
        <v/>
      </c>
      <c r="K3224" s="66" t="str">
        <f t="shared" si="257"/>
        <v xml:space="preserve"> </v>
      </c>
      <c r="L3224" s="68" t="str">
        <f t="shared" si="254"/>
        <v xml:space="preserve"> </v>
      </c>
      <c r="M3224" s="68" t="str">
        <f t="shared" si="255"/>
        <v xml:space="preserve"> </v>
      </c>
    </row>
    <row r="3225" spans="1:13" ht="16.5" x14ac:dyDescent="0.25">
      <c r="A3225" s="94"/>
      <c r="B3225" s="95"/>
      <c r="C3225" s="94"/>
      <c r="D3225" s="94"/>
      <c r="E3225" s="85" t="str">
        <f t="shared" si="253"/>
        <v/>
      </c>
      <c r="F3225" s="65" t="str">
        <f>IF(ISBLANK(A3225)," ",IFERROR(IF(A3225&gt;0,VLOOKUP(A3225,Relación!A:C,2,0),"◄ escribe codigo"),"no existe código "))</f>
        <v xml:space="preserve"> </v>
      </c>
      <c r="G3225" s="65" t="str">
        <f>IFERROR(IF(A3225&gt;0,VLOOKUP(A3225,Relación!A:C,3,0),"")," ")</f>
        <v/>
      </c>
      <c r="H3225" s="65" t="str">
        <f>IFERROR(IF(C3225&gt;0,VLOOKUP(A3225,Relación!A:D,4,0),"")," ")</f>
        <v/>
      </c>
      <c r="I3225" s="67" t="str">
        <f t="shared" si="256"/>
        <v xml:space="preserve"> </v>
      </c>
      <c r="J3225" s="65" t="str">
        <f>IFERROR(IF(D3225&gt;0,VLOOKUP(A3225,Relación!A:E,5,0),"")," ")</f>
        <v/>
      </c>
      <c r="K3225" s="66" t="str">
        <f t="shared" si="257"/>
        <v xml:space="preserve"> </v>
      </c>
      <c r="L3225" s="68" t="str">
        <f t="shared" si="254"/>
        <v xml:space="preserve"> </v>
      </c>
      <c r="M3225" s="68" t="str">
        <f t="shared" si="255"/>
        <v xml:space="preserve"> </v>
      </c>
    </row>
    <row r="3226" spans="1:13" ht="16.5" x14ac:dyDescent="0.25">
      <c r="A3226" s="94"/>
      <c r="B3226" s="95"/>
      <c r="C3226" s="94"/>
      <c r="D3226" s="94"/>
      <c r="E3226" s="85" t="str">
        <f t="shared" si="253"/>
        <v/>
      </c>
      <c r="F3226" s="65" t="str">
        <f>IF(ISBLANK(A3226)," ",IFERROR(IF(A3226&gt;0,VLOOKUP(A3226,Relación!A:C,2,0),"◄ escribe codigo"),"no existe código "))</f>
        <v xml:space="preserve"> </v>
      </c>
      <c r="G3226" s="65" t="str">
        <f>IFERROR(IF(A3226&gt;0,VLOOKUP(A3226,Relación!A:C,3,0),"")," ")</f>
        <v/>
      </c>
      <c r="H3226" s="65" t="str">
        <f>IFERROR(IF(C3226&gt;0,VLOOKUP(A3226,Relación!A:D,4,0),"")," ")</f>
        <v/>
      </c>
      <c r="I3226" s="67" t="str">
        <f t="shared" si="256"/>
        <v xml:space="preserve"> </v>
      </c>
      <c r="J3226" s="65" t="str">
        <f>IFERROR(IF(D3226&gt;0,VLOOKUP(A3226,Relación!A:E,5,0),"")," ")</f>
        <v/>
      </c>
      <c r="K3226" s="66" t="str">
        <f t="shared" si="257"/>
        <v xml:space="preserve"> </v>
      </c>
      <c r="L3226" s="68" t="str">
        <f t="shared" si="254"/>
        <v xml:space="preserve"> </v>
      </c>
      <c r="M3226" s="68" t="str">
        <f t="shared" si="255"/>
        <v xml:space="preserve"> </v>
      </c>
    </row>
    <row r="3227" spans="1:13" ht="16.5" x14ac:dyDescent="0.25">
      <c r="A3227" s="94"/>
      <c r="B3227" s="95"/>
      <c r="C3227" s="94"/>
      <c r="D3227" s="94"/>
      <c r="E3227" s="85" t="str">
        <f t="shared" si="253"/>
        <v/>
      </c>
      <c r="F3227" s="65" t="str">
        <f>IF(ISBLANK(A3227)," ",IFERROR(IF(A3227&gt;0,VLOOKUP(A3227,Relación!A:C,2,0),"◄ escribe codigo"),"no existe código "))</f>
        <v xml:space="preserve"> </v>
      </c>
      <c r="G3227" s="65" t="str">
        <f>IFERROR(IF(A3227&gt;0,VLOOKUP(A3227,Relación!A:C,3,0),"")," ")</f>
        <v/>
      </c>
      <c r="H3227" s="65" t="str">
        <f>IFERROR(IF(C3227&gt;0,VLOOKUP(A3227,Relación!A:D,4,0),"")," ")</f>
        <v/>
      </c>
      <c r="I3227" s="67" t="str">
        <f t="shared" si="256"/>
        <v xml:space="preserve"> </v>
      </c>
      <c r="J3227" s="65" t="str">
        <f>IFERROR(IF(D3227&gt;0,VLOOKUP(A3227,Relación!A:E,5,0),"")," ")</f>
        <v/>
      </c>
      <c r="K3227" s="66" t="str">
        <f t="shared" si="257"/>
        <v xml:space="preserve"> </v>
      </c>
      <c r="L3227" s="68" t="str">
        <f t="shared" si="254"/>
        <v xml:space="preserve"> </v>
      </c>
      <c r="M3227" s="68" t="str">
        <f t="shared" si="255"/>
        <v xml:space="preserve"> </v>
      </c>
    </row>
    <row r="3228" spans="1:13" ht="16.5" x14ac:dyDescent="0.25">
      <c r="A3228" s="94"/>
      <c r="B3228" s="95"/>
      <c r="C3228" s="94"/>
      <c r="D3228" s="94"/>
      <c r="E3228" s="85" t="str">
        <f t="shared" si="253"/>
        <v/>
      </c>
      <c r="F3228" s="65" t="str">
        <f>IF(ISBLANK(A3228)," ",IFERROR(IF(A3228&gt;0,VLOOKUP(A3228,Relación!A:C,2,0),"◄ escribe codigo"),"no existe código "))</f>
        <v xml:space="preserve"> </v>
      </c>
      <c r="G3228" s="65" t="str">
        <f>IFERROR(IF(A3228&gt;0,VLOOKUP(A3228,Relación!A:C,3,0),"")," ")</f>
        <v/>
      </c>
      <c r="H3228" s="65" t="str">
        <f>IFERROR(IF(C3228&gt;0,VLOOKUP(A3228,Relación!A:D,4,0),"")," ")</f>
        <v/>
      </c>
      <c r="I3228" s="67" t="str">
        <f t="shared" si="256"/>
        <v xml:space="preserve"> </v>
      </c>
      <c r="J3228" s="65" t="str">
        <f>IFERROR(IF(D3228&gt;0,VLOOKUP(A3228,Relación!A:E,5,0),"")," ")</f>
        <v/>
      </c>
      <c r="K3228" s="66" t="str">
        <f t="shared" si="257"/>
        <v xml:space="preserve"> </v>
      </c>
      <c r="L3228" s="68" t="str">
        <f t="shared" si="254"/>
        <v xml:space="preserve"> </v>
      </c>
      <c r="M3228" s="68" t="str">
        <f t="shared" si="255"/>
        <v xml:space="preserve"> </v>
      </c>
    </row>
    <row r="3229" spans="1:13" ht="16.5" x14ac:dyDescent="0.25">
      <c r="A3229" s="94"/>
      <c r="B3229" s="95"/>
      <c r="C3229" s="94"/>
      <c r="D3229" s="94"/>
      <c r="E3229" s="85" t="str">
        <f t="shared" si="253"/>
        <v/>
      </c>
      <c r="F3229" s="65" t="str">
        <f>IF(ISBLANK(A3229)," ",IFERROR(IF(A3229&gt;0,VLOOKUP(A3229,Relación!A:C,2,0),"◄ escribe codigo"),"no existe código "))</f>
        <v xml:space="preserve"> </v>
      </c>
      <c r="G3229" s="65" t="str">
        <f>IFERROR(IF(A3229&gt;0,VLOOKUP(A3229,Relación!A:C,3,0),"")," ")</f>
        <v/>
      </c>
      <c r="H3229" s="65" t="str">
        <f>IFERROR(IF(C3229&gt;0,VLOOKUP(A3229,Relación!A:D,4,0),"")," ")</f>
        <v/>
      </c>
      <c r="I3229" s="67" t="str">
        <f t="shared" si="256"/>
        <v xml:space="preserve"> </v>
      </c>
      <c r="J3229" s="65" t="str">
        <f>IFERROR(IF(D3229&gt;0,VLOOKUP(A3229,Relación!A:E,5,0),"")," ")</f>
        <v/>
      </c>
      <c r="K3229" s="66" t="str">
        <f t="shared" si="257"/>
        <v xml:space="preserve"> </v>
      </c>
      <c r="L3229" s="68" t="str">
        <f t="shared" si="254"/>
        <v xml:space="preserve"> </v>
      </c>
      <c r="M3229" s="68" t="str">
        <f t="shared" si="255"/>
        <v xml:space="preserve"> </v>
      </c>
    </row>
    <row r="3230" spans="1:13" ht="16.5" x14ac:dyDescent="0.25">
      <c r="A3230" s="94"/>
      <c r="B3230" s="95"/>
      <c r="C3230" s="94"/>
      <c r="D3230" s="94"/>
      <c r="E3230" s="85" t="str">
        <f t="shared" si="253"/>
        <v/>
      </c>
      <c r="F3230" s="65" t="str">
        <f>IF(ISBLANK(A3230)," ",IFERROR(IF(A3230&gt;0,VLOOKUP(A3230,Relación!A:C,2,0),"◄ escribe codigo"),"no existe código "))</f>
        <v xml:space="preserve"> </v>
      </c>
      <c r="G3230" s="65" t="str">
        <f>IFERROR(IF(A3230&gt;0,VLOOKUP(A3230,Relación!A:C,3,0),"")," ")</f>
        <v/>
      </c>
      <c r="H3230" s="65" t="str">
        <f>IFERROR(IF(C3230&gt;0,VLOOKUP(A3230,Relación!A:D,4,0),"")," ")</f>
        <v/>
      </c>
      <c r="I3230" s="67" t="str">
        <f t="shared" si="256"/>
        <v xml:space="preserve"> </v>
      </c>
      <c r="J3230" s="65" t="str">
        <f>IFERROR(IF(D3230&gt;0,VLOOKUP(A3230,Relación!A:E,5,0),"")," ")</f>
        <v/>
      </c>
      <c r="K3230" s="66" t="str">
        <f t="shared" si="257"/>
        <v xml:space="preserve"> </v>
      </c>
      <c r="L3230" s="68" t="str">
        <f t="shared" si="254"/>
        <v xml:space="preserve"> </v>
      </c>
      <c r="M3230" s="68" t="str">
        <f t="shared" si="255"/>
        <v xml:space="preserve"> </v>
      </c>
    </row>
    <row r="3231" spans="1:13" ht="16.5" x14ac:dyDescent="0.25">
      <c r="A3231" s="94"/>
      <c r="B3231" s="95"/>
      <c r="C3231" s="94"/>
      <c r="D3231" s="94"/>
      <c r="E3231" s="85" t="str">
        <f t="shared" si="253"/>
        <v/>
      </c>
      <c r="F3231" s="65" t="str">
        <f>IF(ISBLANK(A3231)," ",IFERROR(IF(A3231&gt;0,VLOOKUP(A3231,Relación!A:C,2,0),"◄ escribe codigo"),"no existe código "))</f>
        <v xml:space="preserve"> </v>
      </c>
      <c r="G3231" s="65" t="str">
        <f>IFERROR(IF(A3231&gt;0,VLOOKUP(A3231,Relación!A:C,3,0),"")," ")</f>
        <v/>
      </c>
      <c r="H3231" s="65" t="str">
        <f>IFERROR(IF(C3231&gt;0,VLOOKUP(A3231,Relación!A:D,4,0),"")," ")</f>
        <v/>
      </c>
      <c r="I3231" s="67" t="str">
        <f t="shared" si="256"/>
        <v xml:space="preserve"> </v>
      </c>
      <c r="J3231" s="65" t="str">
        <f>IFERROR(IF(D3231&gt;0,VLOOKUP(A3231,Relación!A:E,5,0),"")," ")</f>
        <v/>
      </c>
      <c r="K3231" s="66" t="str">
        <f t="shared" si="257"/>
        <v xml:space="preserve"> </v>
      </c>
      <c r="L3231" s="68" t="str">
        <f t="shared" si="254"/>
        <v xml:space="preserve"> </v>
      </c>
      <c r="M3231" s="68" t="str">
        <f t="shared" si="255"/>
        <v xml:space="preserve"> </v>
      </c>
    </row>
    <row r="3232" spans="1:13" ht="16.5" x14ac:dyDescent="0.25">
      <c r="A3232" s="94"/>
      <c r="B3232" s="95"/>
      <c r="C3232" s="94"/>
      <c r="D3232" s="94"/>
      <c r="E3232" s="85" t="str">
        <f t="shared" si="253"/>
        <v/>
      </c>
      <c r="F3232" s="65" t="str">
        <f>IF(ISBLANK(A3232)," ",IFERROR(IF(A3232&gt;0,VLOOKUP(A3232,Relación!A:C,2,0),"◄ escribe codigo"),"no existe código "))</f>
        <v xml:space="preserve"> </v>
      </c>
      <c r="G3232" s="65" t="str">
        <f>IFERROR(IF(A3232&gt;0,VLOOKUP(A3232,Relación!A:C,3,0),"")," ")</f>
        <v/>
      </c>
      <c r="H3232" s="65" t="str">
        <f>IFERROR(IF(C3232&gt;0,VLOOKUP(A3232,Relación!A:D,4,0),"")," ")</f>
        <v/>
      </c>
      <c r="I3232" s="67" t="str">
        <f t="shared" si="256"/>
        <v xml:space="preserve"> </v>
      </c>
      <c r="J3232" s="65" t="str">
        <f>IFERROR(IF(D3232&gt;0,VLOOKUP(A3232,Relación!A:E,5,0),"")," ")</f>
        <v/>
      </c>
      <c r="K3232" s="66" t="str">
        <f t="shared" si="257"/>
        <v xml:space="preserve"> </v>
      </c>
      <c r="L3232" s="68" t="str">
        <f t="shared" si="254"/>
        <v xml:space="preserve"> </v>
      </c>
      <c r="M3232" s="68" t="str">
        <f t="shared" si="255"/>
        <v xml:space="preserve"> </v>
      </c>
    </row>
    <row r="3233" spans="1:13" ht="16.5" x14ac:dyDescent="0.25">
      <c r="A3233" s="94"/>
      <c r="B3233" s="95"/>
      <c r="C3233" s="94"/>
      <c r="D3233" s="94"/>
      <c r="E3233" s="85" t="str">
        <f t="shared" si="253"/>
        <v/>
      </c>
      <c r="F3233" s="65" t="str">
        <f>IF(ISBLANK(A3233)," ",IFERROR(IF(A3233&gt;0,VLOOKUP(A3233,Relación!A:C,2,0),"◄ escribe codigo"),"no existe código "))</f>
        <v xml:space="preserve"> </v>
      </c>
      <c r="G3233" s="65" t="str">
        <f>IFERROR(IF(A3233&gt;0,VLOOKUP(A3233,Relación!A:C,3,0),"")," ")</f>
        <v/>
      </c>
      <c r="H3233" s="65" t="str">
        <f>IFERROR(IF(C3233&gt;0,VLOOKUP(A3233,Relación!A:D,4,0),"")," ")</f>
        <v/>
      </c>
      <c r="I3233" s="67" t="str">
        <f t="shared" si="256"/>
        <v xml:space="preserve"> </v>
      </c>
      <c r="J3233" s="65" t="str">
        <f>IFERROR(IF(D3233&gt;0,VLOOKUP(A3233,Relación!A:E,5,0),"")," ")</f>
        <v/>
      </c>
      <c r="K3233" s="66" t="str">
        <f t="shared" si="257"/>
        <v xml:space="preserve"> </v>
      </c>
      <c r="L3233" s="68" t="str">
        <f t="shared" si="254"/>
        <v xml:space="preserve"> </v>
      </c>
      <c r="M3233" s="68" t="str">
        <f t="shared" si="255"/>
        <v xml:space="preserve"> </v>
      </c>
    </row>
    <row r="3234" spans="1:13" ht="16.5" x14ac:dyDescent="0.25">
      <c r="A3234" s="94"/>
      <c r="B3234" s="95"/>
      <c r="C3234" s="94"/>
      <c r="D3234" s="94"/>
      <c r="E3234" s="85" t="str">
        <f t="shared" si="253"/>
        <v/>
      </c>
      <c r="F3234" s="65" t="str">
        <f>IF(ISBLANK(A3234)," ",IFERROR(IF(A3234&gt;0,VLOOKUP(A3234,Relación!A:C,2,0),"◄ escribe codigo"),"no existe código "))</f>
        <v xml:space="preserve"> </v>
      </c>
      <c r="G3234" s="65" t="str">
        <f>IFERROR(IF(A3234&gt;0,VLOOKUP(A3234,Relación!A:C,3,0),"")," ")</f>
        <v/>
      </c>
      <c r="H3234" s="65" t="str">
        <f>IFERROR(IF(C3234&gt;0,VLOOKUP(A3234,Relación!A:D,4,0),"")," ")</f>
        <v/>
      </c>
      <c r="I3234" s="67" t="str">
        <f t="shared" si="256"/>
        <v xml:space="preserve"> </v>
      </c>
      <c r="J3234" s="65" t="str">
        <f>IFERROR(IF(D3234&gt;0,VLOOKUP(A3234,Relación!A:E,5,0),"")," ")</f>
        <v/>
      </c>
      <c r="K3234" s="66" t="str">
        <f t="shared" si="257"/>
        <v xml:space="preserve"> </v>
      </c>
      <c r="L3234" s="68" t="str">
        <f t="shared" si="254"/>
        <v xml:space="preserve"> </v>
      </c>
      <c r="M3234" s="68" t="str">
        <f t="shared" si="255"/>
        <v xml:space="preserve"> </v>
      </c>
    </row>
    <row r="3235" spans="1:13" ht="16.5" x14ac:dyDescent="0.25">
      <c r="A3235" s="94"/>
      <c r="B3235" s="95"/>
      <c r="C3235" s="94"/>
      <c r="D3235" s="94"/>
      <c r="E3235" s="85" t="str">
        <f t="shared" si="253"/>
        <v/>
      </c>
      <c r="F3235" s="65" t="str">
        <f>IF(ISBLANK(A3235)," ",IFERROR(IF(A3235&gt;0,VLOOKUP(A3235,Relación!A:C,2,0),"◄ escribe codigo"),"no existe código "))</f>
        <v xml:space="preserve"> </v>
      </c>
      <c r="G3235" s="65" t="str">
        <f>IFERROR(IF(A3235&gt;0,VLOOKUP(A3235,Relación!A:C,3,0),"")," ")</f>
        <v/>
      </c>
      <c r="H3235" s="65" t="str">
        <f>IFERROR(IF(C3235&gt;0,VLOOKUP(A3235,Relación!A:D,4,0),"")," ")</f>
        <v/>
      </c>
      <c r="I3235" s="67" t="str">
        <f t="shared" si="256"/>
        <v xml:space="preserve"> </v>
      </c>
      <c r="J3235" s="65" t="str">
        <f>IFERROR(IF(D3235&gt;0,VLOOKUP(A3235,Relación!A:E,5,0),"")," ")</f>
        <v/>
      </c>
      <c r="K3235" s="66" t="str">
        <f t="shared" si="257"/>
        <v xml:space="preserve"> </v>
      </c>
      <c r="L3235" s="68" t="str">
        <f t="shared" si="254"/>
        <v xml:space="preserve"> </v>
      </c>
      <c r="M3235" s="68" t="str">
        <f t="shared" si="255"/>
        <v xml:space="preserve"> </v>
      </c>
    </row>
    <row r="3236" spans="1:13" ht="16.5" x14ac:dyDescent="0.25">
      <c r="A3236" s="94"/>
      <c r="B3236" s="95"/>
      <c r="C3236" s="94"/>
      <c r="D3236" s="94"/>
      <c r="E3236" s="85" t="str">
        <f t="shared" si="253"/>
        <v/>
      </c>
      <c r="F3236" s="65" t="str">
        <f>IF(ISBLANK(A3236)," ",IFERROR(IF(A3236&gt;0,VLOOKUP(A3236,Relación!A:C,2,0),"◄ escribe codigo"),"no existe código "))</f>
        <v xml:space="preserve"> </v>
      </c>
      <c r="G3236" s="65" t="str">
        <f>IFERROR(IF(A3236&gt;0,VLOOKUP(A3236,Relación!A:C,3,0),"")," ")</f>
        <v/>
      </c>
      <c r="H3236" s="65" t="str">
        <f>IFERROR(IF(C3236&gt;0,VLOOKUP(A3236,Relación!A:D,4,0),"")," ")</f>
        <v/>
      </c>
      <c r="I3236" s="67" t="str">
        <f t="shared" si="256"/>
        <v xml:space="preserve"> </v>
      </c>
      <c r="J3236" s="65" t="str">
        <f>IFERROR(IF(D3236&gt;0,VLOOKUP(A3236,Relación!A:E,5,0),"")," ")</f>
        <v/>
      </c>
      <c r="K3236" s="66" t="str">
        <f t="shared" si="257"/>
        <v xml:space="preserve"> </v>
      </c>
      <c r="L3236" s="68" t="str">
        <f t="shared" si="254"/>
        <v xml:space="preserve"> </v>
      </c>
      <c r="M3236" s="68" t="str">
        <f t="shared" si="255"/>
        <v xml:space="preserve"> </v>
      </c>
    </row>
    <row r="3237" spans="1:13" ht="16.5" x14ac:dyDescent="0.25">
      <c r="A3237" s="94"/>
      <c r="B3237" s="95"/>
      <c r="C3237" s="94"/>
      <c r="D3237" s="94"/>
      <c r="E3237" s="85" t="str">
        <f t="shared" si="253"/>
        <v/>
      </c>
      <c r="F3237" s="65" t="str">
        <f>IF(ISBLANK(A3237)," ",IFERROR(IF(A3237&gt;0,VLOOKUP(A3237,Relación!A:C,2,0),"◄ escribe codigo"),"no existe código "))</f>
        <v xml:space="preserve"> </v>
      </c>
      <c r="G3237" s="65" t="str">
        <f>IFERROR(IF(A3237&gt;0,VLOOKUP(A3237,Relación!A:C,3,0),"")," ")</f>
        <v/>
      </c>
      <c r="H3237" s="65" t="str">
        <f>IFERROR(IF(C3237&gt;0,VLOOKUP(A3237,Relación!A:D,4,0),"")," ")</f>
        <v/>
      </c>
      <c r="I3237" s="67" t="str">
        <f t="shared" si="256"/>
        <v xml:space="preserve"> </v>
      </c>
      <c r="J3237" s="65" t="str">
        <f>IFERROR(IF(D3237&gt;0,VLOOKUP(A3237,Relación!A:E,5,0),"")," ")</f>
        <v/>
      </c>
      <c r="K3237" s="66" t="str">
        <f t="shared" si="257"/>
        <v xml:space="preserve"> </v>
      </c>
      <c r="L3237" s="68" t="str">
        <f t="shared" si="254"/>
        <v xml:space="preserve"> </v>
      </c>
      <c r="M3237" s="68" t="str">
        <f t="shared" si="255"/>
        <v xml:space="preserve"> </v>
      </c>
    </row>
    <row r="3238" spans="1:13" ht="16.5" x14ac:dyDescent="0.25">
      <c r="A3238" s="94"/>
      <c r="B3238" s="95"/>
      <c r="C3238" s="94"/>
      <c r="D3238" s="94"/>
      <c r="E3238" s="85" t="str">
        <f t="shared" si="253"/>
        <v/>
      </c>
      <c r="F3238" s="65" t="str">
        <f>IF(ISBLANK(A3238)," ",IFERROR(IF(A3238&gt;0,VLOOKUP(A3238,Relación!A:C,2,0),"◄ escribe codigo"),"no existe código "))</f>
        <v xml:space="preserve"> </v>
      </c>
      <c r="G3238" s="65" t="str">
        <f>IFERROR(IF(A3238&gt;0,VLOOKUP(A3238,Relación!A:C,3,0),"")," ")</f>
        <v/>
      </c>
      <c r="H3238" s="65" t="str">
        <f>IFERROR(IF(C3238&gt;0,VLOOKUP(A3238,Relación!A:D,4,0),"")," ")</f>
        <v/>
      </c>
      <c r="I3238" s="67" t="str">
        <f t="shared" si="256"/>
        <v xml:space="preserve"> </v>
      </c>
      <c r="J3238" s="65" t="str">
        <f>IFERROR(IF(D3238&gt;0,VLOOKUP(A3238,Relación!A:E,5,0),"")," ")</f>
        <v/>
      </c>
      <c r="K3238" s="66" t="str">
        <f t="shared" si="257"/>
        <v xml:space="preserve"> </v>
      </c>
      <c r="L3238" s="68" t="str">
        <f t="shared" si="254"/>
        <v xml:space="preserve"> </v>
      </c>
      <c r="M3238" s="68" t="str">
        <f t="shared" si="255"/>
        <v xml:space="preserve"> </v>
      </c>
    </row>
    <row r="3239" spans="1:13" ht="16.5" x14ac:dyDescent="0.25">
      <c r="A3239" s="94"/>
      <c r="B3239" s="95"/>
      <c r="C3239" s="94"/>
      <c r="D3239" s="94"/>
      <c r="E3239" s="85" t="str">
        <f t="shared" si="253"/>
        <v/>
      </c>
      <c r="F3239" s="65" t="str">
        <f>IF(ISBLANK(A3239)," ",IFERROR(IF(A3239&gt;0,VLOOKUP(A3239,Relación!A:C,2,0),"◄ escribe codigo"),"no existe código "))</f>
        <v xml:space="preserve"> </v>
      </c>
      <c r="G3239" s="65" t="str">
        <f>IFERROR(IF(A3239&gt;0,VLOOKUP(A3239,Relación!A:C,3,0),"")," ")</f>
        <v/>
      </c>
      <c r="H3239" s="65" t="str">
        <f>IFERROR(IF(C3239&gt;0,VLOOKUP(A3239,Relación!A:D,4,0),"")," ")</f>
        <v/>
      </c>
      <c r="I3239" s="67" t="str">
        <f t="shared" si="256"/>
        <v xml:space="preserve"> </v>
      </c>
      <c r="J3239" s="65" t="str">
        <f>IFERROR(IF(D3239&gt;0,VLOOKUP(A3239,Relación!A:E,5,0),"")," ")</f>
        <v/>
      </c>
      <c r="K3239" s="66" t="str">
        <f t="shared" si="257"/>
        <v xml:space="preserve"> </v>
      </c>
      <c r="L3239" s="68" t="str">
        <f t="shared" si="254"/>
        <v xml:space="preserve"> </v>
      </c>
      <c r="M3239" s="68" t="str">
        <f t="shared" si="255"/>
        <v xml:space="preserve"> </v>
      </c>
    </row>
    <row r="3240" spans="1:13" ht="16.5" x14ac:dyDescent="0.25">
      <c r="A3240" s="94"/>
      <c r="B3240" s="95"/>
      <c r="C3240" s="94"/>
      <c r="D3240" s="94"/>
      <c r="E3240" s="85" t="str">
        <f t="shared" si="253"/>
        <v/>
      </c>
      <c r="F3240" s="65" t="str">
        <f>IF(ISBLANK(A3240)," ",IFERROR(IF(A3240&gt;0,VLOOKUP(A3240,Relación!A:C,2,0),"◄ escribe codigo"),"no existe código "))</f>
        <v xml:space="preserve"> </v>
      </c>
      <c r="G3240" s="65" t="str">
        <f>IFERROR(IF(A3240&gt;0,VLOOKUP(A3240,Relación!A:C,3,0),"")," ")</f>
        <v/>
      </c>
      <c r="H3240" s="65" t="str">
        <f>IFERROR(IF(C3240&gt;0,VLOOKUP(A3240,Relación!A:D,4,0),"")," ")</f>
        <v/>
      </c>
      <c r="I3240" s="67" t="str">
        <f t="shared" si="256"/>
        <v xml:space="preserve"> </v>
      </c>
      <c r="J3240" s="65" t="str">
        <f>IFERROR(IF(D3240&gt;0,VLOOKUP(A3240,Relación!A:E,5,0),"")," ")</f>
        <v/>
      </c>
      <c r="K3240" s="66" t="str">
        <f t="shared" si="257"/>
        <v xml:space="preserve"> </v>
      </c>
      <c r="L3240" s="68" t="str">
        <f t="shared" si="254"/>
        <v xml:space="preserve"> </v>
      </c>
      <c r="M3240" s="68" t="str">
        <f t="shared" si="255"/>
        <v xml:space="preserve"> </v>
      </c>
    </row>
    <row r="3241" spans="1:13" ht="16.5" x14ac:dyDescent="0.25">
      <c r="A3241" s="94"/>
      <c r="B3241" s="95"/>
      <c r="C3241" s="94"/>
      <c r="D3241" s="94"/>
      <c r="E3241" s="85" t="str">
        <f t="shared" si="253"/>
        <v/>
      </c>
      <c r="F3241" s="65" t="str">
        <f>IF(ISBLANK(A3241)," ",IFERROR(IF(A3241&gt;0,VLOOKUP(A3241,Relación!A:C,2,0),"◄ escribe codigo"),"no existe código "))</f>
        <v xml:space="preserve"> </v>
      </c>
      <c r="G3241" s="65" t="str">
        <f>IFERROR(IF(A3241&gt;0,VLOOKUP(A3241,Relación!A:C,3,0),"")," ")</f>
        <v/>
      </c>
      <c r="H3241" s="65" t="str">
        <f>IFERROR(IF(C3241&gt;0,VLOOKUP(A3241,Relación!A:D,4,0),"")," ")</f>
        <v/>
      </c>
      <c r="I3241" s="67" t="str">
        <f t="shared" si="256"/>
        <v xml:space="preserve"> </v>
      </c>
      <c r="J3241" s="65" t="str">
        <f>IFERROR(IF(D3241&gt;0,VLOOKUP(A3241,Relación!A:E,5,0),"")," ")</f>
        <v/>
      </c>
      <c r="K3241" s="66" t="str">
        <f t="shared" si="257"/>
        <v xml:space="preserve"> </v>
      </c>
      <c r="L3241" s="68" t="str">
        <f t="shared" si="254"/>
        <v xml:space="preserve"> </v>
      </c>
      <c r="M3241" s="68" t="str">
        <f t="shared" si="255"/>
        <v xml:space="preserve"> </v>
      </c>
    </row>
    <row r="3242" spans="1:13" ht="16.5" x14ac:dyDescent="0.25">
      <c r="A3242" s="94"/>
      <c r="B3242" s="95"/>
      <c r="C3242" s="94"/>
      <c r="D3242" s="94"/>
      <c r="E3242" s="85" t="str">
        <f t="shared" si="253"/>
        <v/>
      </c>
      <c r="F3242" s="65" t="str">
        <f>IF(ISBLANK(A3242)," ",IFERROR(IF(A3242&gt;0,VLOOKUP(A3242,Relación!A:C,2,0),"◄ escribe codigo"),"no existe código "))</f>
        <v xml:space="preserve"> </v>
      </c>
      <c r="G3242" s="65" t="str">
        <f>IFERROR(IF(A3242&gt;0,VLOOKUP(A3242,Relación!A:C,3,0),"")," ")</f>
        <v/>
      </c>
      <c r="H3242" s="65" t="str">
        <f>IFERROR(IF(C3242&gt;0,VLOOKUP(A3242,Relación!A:D,4,0),"")," ")</f>
        <v/>
      </c>
      <c r="I3242" s="67" t="str">
        <f t="shared" si="256"/>
        <v xml:space="preserve"> </v>
      </c>
      <c r="J3242" s="65" t="str">
        <f>IFERROR(IF(D3242&gt;0,VLOOKUP(A3242,Relación!A:E,5,0),"")," ")</f>
        <v/>
      </c>
      <c r="K3242" s="66" t="str">
        <f t="shared" si="257"/>
        <v xml:space="preserve"> </v>
      </c>
      <c r="L3242" s="68" t="str">
        <f t="shared" si="254"/>
        <v xml:space="preserve"> </v>
      </c>
      <c r="M3242" s="68" t="str">
        <f t="shared" si="255"/>
        <v xml:space="preserve"> </v>
      </c>
    </row>
    <row r="3243" spans="1:13" ht="16.5" x14ac:dyDescent="0.25">
      <c r="A3243" s="94"/>
      <c r="B3243" s="95"/>
      <c r="C3243" s="94"/>
      <c r="D3243" s="94"/>
      <c r="E3243" s="85" t="str">
        <f t="shared" si="253"/>
        <v/>
      </c>
      <c r="F3243" s="65" t="str">
        <f>IF(ISBLANK(A3243)," ",IFERROR(IF(A3243&gt;0,VLOOKUP(A3243,Relación!A:C,2,0),"◄ escribe codigo"),"no existe código "))</f>
        <v xml:space="preserve"> </v>
      </c>
      <c r="G3243" s="65" t="str">
        <f>IFERROR(IF(A3243&gt;0,VLOOKUP(A3243,Relación!A:C,3,0),"")," ")</f>
        <v/>
      </c>
      <c r="H3243" s="65" t="str">
        <f>IFERROR(IF(C3243&gt;0,VLOOKUP(A3243,Relación!A:D,4,0),"")," ")</f>
        <v/>
      </c>
      <c r="I3243" s="67" t="str">
        <f t="shared" si="256"/>
        <v xml:space="preserve"> </v>
      </c>
      <c r="J3243" s="65" t="str">
        <f>IFERROR(IF(D3243&gt;0,VLOOKUP(A3243,Relación!A:E,5,0),"")," ")</f>
        <v/>
      </c>
      <c r="K3243" s="66" t="str">
        <f t="shared" si="257"/>
        <v xml:space="preserve"> </v>
      </c>
      <c r="L3243" s="68" t="str">
        <f t="shared" si="254"/>
        <v xml:space="preserve"> </v>
      </c>
      <c r="M3243" s="68" t="str">
        <f t="shared" si="255"/>
        <v xml:space="preserve"> </v>
      </c>
    </row>
    <row r="3244" spans="1:13" ht="16.5" x14ac:dyDescent="0.25">
      <c r="A3244" s="94"/>
      <c r="B3244" s="95"/>
      <c r="C3244" s="94"/>
      <c r="D3244" s="94"/>
      <c r="E3244" s="85" t="str">
        <f t="shared" si="253"/>
        <v/>
      </c>
      <c r="F3244" s="65" t="str">
        <f>IF(ISBLANK(A3244)," ",IFERROR(IF(A3244&gt;0,VLOOKUP(A3244,Relación!A:C,2,0),"◄ escribe codigo"),"no existe código "))</f>
        <v xml:space="preserve"> </v>
      </c>
      <c r="G3244" s="65" t="str">
        <f>IFERROR(IF(A3244&gt;0,VLOOKUP(A3244,Relación!A:C,3,0),"")," ")</f>
        <v/>
      </c>
      <c r="H3244" s="65" t="str">
        <f>IFERROR(IF(C3244&gt;0,VLOOKUP(A3244,Relación!A:D,4,0),"")," ")</f>
        <v/>
      </c>
      <c r="I3244" s="67" t="str">
        <f t="shared" si="256"/>
        <v xml:space="preserve"> </v>
      </c>
      <c r="J3244" s="65" t="str">
        <f>IFERROR(IF(D3244&gt;0,VLOOKUP(A3244,Relación!A:E,5,0),"")," ")</f>
        <v/>
      </c>
      <c r="K3244" s="66" t="str">
        <f t="shared" si="257"/>
        <v xml:space="preserve"> </v>
      </c>
      <c r="L3244" s="68" t="str">
        <f t="shared" si="254"/>
        <v xml:space="preserve"> </v>
      </c>
      <c r="M3244" s="68" t="str">
        <f t="shared" si="255"/>
        <v xml:space="preserve"> </v>
      </c>
    </row>
    <row r="3245" spans="1:13" ht="16.5" x14ac:dyDescent="0.25">
      <c r="A3245" s="94"/>
      <c r="B3245" s="95"/>
      <c r="C3245" s="94"/>
      <c r="D3245" s="94"/>
      <c r="E3245" s="85" t="str">
        <f t="shared" si="253"/>
        <v/>
      </c>
      <c r="F3245" s="65" t="str">
        <f>IF(ISBLANK(A3245)," ",IFERROR(IF(A3245&gt;0,VLOOKUP(A3245,Relación!A:C,2,0),"◄ escribe codigo"),"no existe código "))</f>
        <v xml:space="preserve"> </v>
      </c>
      <c r="G3245" s="65" t="str">
        <f>IFERROR(IF(A3245&gt;0,VLOOKUP(A3245,Relación!A:C,3,0),"")," ")</f>
        <v/>
      </c>
      <c r="H3245" s="65" t="str">
        <f>IFERROR(IF(C3245&gt;0,VLOOKUP(A3245,Relación!A:D,4,0),"")," ")</f>
        <v/>
      </c>
      <c r="I3245" s="67" t="str">
        <f t="shared" si="256"/>
        <v xml:space="preserve"> </v>
      </c>
      <c r="J3245" s="65" t="str">
        <f>IFERROR(IF(D3245&gt;0,VLOOKUP(A3245,Relación!A:E,5,0),"")," ")</f>
        <v/>
      </c>
      <c r="K3245" s="66" t="str">
        <f t="shared" si="257"/>
        <v xml:space="preserve"> </v>
      </c>
      <c r="L3245" s="68" t="str">
        <f t="shared" si="254"/>
        <v xml:space="preserve"> </v>
      </c>
      <c r="M3245" s="68" t="str">
        <f t="shared" si="255"/>
        <v xml:space="preserve"> </v>
      </c>
    </row>
    <row r="3246" spans="1:13" ht="16.5" x14ac:dyDescent="0.25">
      <c r="A3246" s="94"/>
      <c r="B3246" s="95"/>
      <c r="C3246" s="94"/>
      <c r="D3246" s="94"/>
      <c r="E3246" s="85" t="str">
        <f t="shared" si="253"/>
        <v/>
      </c>
      <c r="F3246" s="65" t="str">
        <f>IF(ISBLANK(A3246)," ",IFERROR(IF(A3246&gt;0,VLOOKUP(A3246,Relación!A:C,2,0),"◄ escribe codigo"),"no existe código "))</f>
        <v xml:space="preserve"> </v>
      </c>
      <c r="G3246" s="65" t="str">
        <f>IFERROR(IF(A3246&gt;0,VLOOKUP(A3246,Relación!A:C,3,0),"")," ")</f>
        <v/>
      </c>
      <c r="H3246" s="65" t="str">
        <f>IFERROR(IF(C3246&gt;0,VLOOKUP(A3246,Relación!A:D,4,0),"")," ")</f>
        <v/>
      </c>
      <c r="I3246" s="67" t="str">
        <f t="shared" si="256"/>
        <v xml:space="preserve"> </v>
      </c>
      <c r="J3246" s="65" t="str">
        <f>IFERROR(IF(D3246&gt;0,VLOOKUP(A3246,Relación!A:E,5,0),"")," ")</f>
        <v/>
      </c>
      <c r="K3246" s="66" t="str">
        <f t="shared" si="257"/>
        <v xml:space="preserve"> </v>
      </c>
      <c r="L3246" s="68" t="str">
        <f t="shared" si="254"/>
        <v xml:space="preserve"> </v>
      </c>
      <c r="M3246" s="68" t="str">
        <f t="shared" si="255"/>
        <v xml:space="preserve"> </v>
      </c>
    </row>
    <row r="3247" spans="1:13" ht="16.5" x14ac:dyDescent="0.25">
      <c r="A3247" s="94"/>
      <c r="B3247" s="95"/>
      <c r="C3247" s="94"/>
      <c r="D3247" s="94"/>
      <c r="E3247" s="85" t="str">
        <f t="shared" si="253"/>
        <v/>
      </c>
      <c r="F3247" s="65" t="str">
        <f>IF(ISBLANK(A3247)," ",IFERROR(IF(A3247&gt;0,VLOOKUP(A3247,Relación!A:C,2,0),"◄ escribe codigo"),"no existe código "))</f>
        <v xml:space="preserve"> </v>
      </c>
      <c r="G3247" s="65" t="str">
        <f>IFERROR(IF(A3247&gt;0,VLOOKUP(A3247,Relación!A:C,3,0),"")," ")</f>
        <v/>
      </c>
      <c r="H3247" s="65" t="str">
        <f>IFERROR(IF(C3247&gt;0,VLOOKUP(A3247,Relación!A:D,4,0),"")," ")</f>
        <v/>
      </c>
      <c r="I3247" s="67" t="str">
        <f t="shared" si="256"/>
        <v xml:space="preserve"> </v>
      </c>
      <c r="J3247" s="65" t="str">
        <f>IFERROR(IF(D3247&gt;0,VLOOKUP(A3247,Relación!A:E,5,0),"")," ")</f>
        <v/>
      </c>
      <c r="K3247" s="66" t="str">
        <f t="shared" si="257"/>
        <v xml:space="preserve"> </v>
      </c>
      <c r="L3247" s="68" t="str">
        <f t="shared" si="254"/>
        <v xml:space="preserve"> </v>
      </c>
      <c r="M3247" s="68" t="str">
        <f t="shared" si="255"/>
        <v xml:space="preserve"> </v>
      </c>
    </row>
    <row r="3248" spans="1:13" ht="16.5" x14ac:dyDescent="0.25">
      <c r="A3248" s="94"/>
      <c r="B3248" s="95"/>
      <c r="C3248" s="94"/>
      <c r="D3248" s="94"/>
      <c r="E3248" s="85" t="str">
        <f t="shared" si="253"/>
        <v/>
      </c>
      <c r="F3248" s="65" t="str">
        <f>IF(ISBLANK(A3248)," ",IFERROR(IF(A3248&gt;0,VLOOKUP(A3248,Relación!A:C,2,0),"◄ escribe codigo"),"no existe código "))</f>
        <v xml:space="preserve"> </v>
      </c>
      <c r="G3248" s="65" t="str">
        <f>IFERROR(IF(A3248&gt;0,VLOOKUP(A3248,Relación!A:C,3,0),"")," ")</f>
        <v/>
      </c>
      <c r="H3248" s="65" t="str">
        <f>IFERROR(IF(C3248&gt;0,VLOOKUP(A3248,Relación!A:D,4,0),"")," ")</f>
        <v/>
      </c>
      <c r="I3248" s="67" t="str">
        <f t="shared" si="256"/>
        <v xml:space="preserve"> </v>
      </c>
      <c r="J3248" s="65" t="str">
        <f>IFERROR(IF(D3248&gt;0,VLOOKUP(A3248,Relación!A:E,5,0),"")," ")</f>
        <v/>
      </c>
      <c r="K3248" s="66" t="str">
        <f t="shared" si="257"/>
        <v xml:space="preserve"> </v>
      </c>
      <c r="L3248" s="68" t="str">
        <f t="shared" si="254"/>
        <v xml:space="preserve"> </v>
      </c>
      <c r="M3248" s="68" t="str">
        <f t="shared" si="255"/>
        <v xml:space="preserve"> </v>
      </c>
    </row>
    <row r="3249" spans="1:13" ht="16.5" x14ac:dyDescent="0.25">
      <c r="A3249" s="94"/>
      <c r="B3249" s="95"/>
      <c r="C3249" s="94"/>
      <c r="D3249" s="94"/>
      <c r="E3249" s="85" t="str">
        <f t="shared" si="253"/>
        <v/>
      </c>
      <c r="F3249" s="65" t="str">
        <f>IF(ISBLANK(A3249)," ",IFERROR(IF(A3249&gt;0,VLOOKUP(A3249,Relación!A:C,2,0),"◄ escribe codigo"),"no existe código "))</f>
        <v xml:space="preserve"> </v>
      </c>
      <c r="G3249" s="65" t="str">
        <f>IFERROR(IF(A3249&gt;0,VLOOKUP(A3249,Relación!A:C,3,0),"")," ")</f>
        <v/>
      </c>
      <c r="H3249" s="65" t="str">
        <f>IFERROR(IF(C3249&gt;0,VLOOKUP(A3249,Relación!A:D,4,0),"")," ")</f>
        <v/>
      </c>
      <c r="I3249" s="67" t="str">
        <f t="shared" si="256"/>
        <v xml:space="preserve"> </v>
      </c>
      <c r="J3249" s="65" t="str">
        <f>IFERROR(IF(D3249&gt;0,VLOOKUP(A3249,Relación!A:E,5,0),"")," ")</f>
        <v/>
      </c>
      <c r="K3249" s="66" t="str">
        <f t="shared" si="257"/>
        <v xml:space="preserve"> </v>
      </c>
      <c r="L3249" s="68" t="str">
        <f t="shared" si="254"/>
        <v xml:space="preserve"> </v>
      </c>
      <c r="M3249" s="68" t="str">
        <f t="shared" si="255"/>
        <v xml:space="preserve"> </v>
      </c>
    </row>
    <row r="3250" spans="1:13" ht="16.5" x14ac:dyDescent="0.25">
      <c r="A3250" s="94"/>
      <c r="B3250" s="95"/>
      <c r="C3250" s="94"/>
      <c r="D3250" s="94"/>
      <c r="E3250" s="85" t="str">
        <f t="shared" si="253"/>
        <v/>
      </c>
      <c r="F3250" s="65" t="str">
        <f>IF(ISBLANK(A3250)," ",IFERROR(IF(A3250&gt;0,VLOOKUP(A3250,Relación!A:C,2,0),"◄ escribe codigo"),"no existe código "))</f>
        <v xml:space="preserve"> </v>
      </c>
      <c r="G3250" s="65" t="str">
        <f>IFERROR(IF(A3250&gt;0,VLOOKUP(A3250,Relación!A:C,3,0),"")," ")</f>
        <v/>
      </c>
      <c r="H3250" s="65" t="str">
        <f>IFERROR(IF(C3250&gt;0,VLOOKUP(A3250,Relación!A:D,4,0),"")," ")</f>
        <v/>
      </c>
      <c r="I3250" s="67" t="str">
        <f t="shared" si="256"/>
        <v xml:space="preserve"> </v>
      </c>
      <c r="J3250" s="65" t="str">
        <f>IFERROR(IF(D3250&gt;0,VLOOKUP(A3250,Relación!A:E,5,0),"")," ")</f>
        <v/>
      </c>
      <c r="K3250" s="66" t="str">
        <f t="shared" si="257"/>
        <v xml:space="preserve"> </v>
      </c>
      <c r="L3250" s="68" t="str">
        <f t="shared" si="254"/>
        <v xml:space="preserve"> </v>
      </c>
      <c r="M3250" s="68" t="str">
        <f t="shared" si="255"/>
        <v xml:space="preserve"> </v>
      </c>
    </row>
    <row r="3251" spans="1:13" ht="16.5" x14ac:dyDescent="0.25">
      <c r="A3251" s="94"/>
      <c r="B3251" s="95"/>
      <c r="C3251" s="94"/>
      <c r="D3251" s="94"/>
      <c r="E3251" s="85" t="str">
        <f t="shared" si="253"/>
        <v/>
      </c>
      <c r="F3251" s="65" t="str">
        <f>IF(ISBLANK(A3251)," ",IFERROR(IF(A3251&gt;0,VLOOKUP(A3251,Relación!A:C,2,0),"◄ escribe codigo"),"no existe código "))</f>
        <v xml:space="preserve"> </v>
      </c>
      <c r="G3251" s="65" t="str">
        <f>IFERROR(IF(A3251&gt;0,VLOOKUP(A3251,Relación!A:C,3,0),"")," ")</f>
        <v/>
      </c>
      <c r="H3251" s="65" t="str">
        <f>IFERROR(IF(C3251&gt;0,VLOOKUP(A3251,Relación!A:D,4,0),"")," ")</f>
        <v/>
      </c>
      <c r="I3251" s="67" t="str">
        <f t="shared" si="256"/>
        <v xml:space="preserve"> </v>
      </c>
      <c r="J3251" s="65" t="str">
        <f>IFERROR(IF(D3251&gt;0,VLOOKUP(A3251,Relación!A:E,5,0),"")," ")</f>
        <v/>
      </c>
      <c r="K3251" s="66" t="str">
        <f t="shared" si="257"/>
        <v xml:space="preserve"> </v>
      </c>
      <c r="L3251" s="68" t="str">
        <f t="shared" si="254"/>
        <v xml:space="preserve"> </v>
      </c>
      <c r="M3251" s="68" t="str">
        <f t="shared" si="255"/>
        <v xml:space="preserve"> </v>
      </c>
    </row>
    <row r="3252" spans="1:13" ht="16.5" x14ac:dyDescent="0.25">
      <c r="A3252" s="94"/>
      <c r="B3252" s="95"/>
      <c r="C3252" s="94"/>
      <c r="D3252" s="94"/>
      <c r="E3252" s="85" t="str">
        <f t="shared" si="253"/>
        <v/>
      </c>
      <c r="F3252" s="65" t="str">
        <f>IF(ISBLANK(A3252)," ",IFERROR(IF(A3252&gt;0,VLOOKUP(A3252,Relación!A:C,2,0),"◄ escribe codigo"),"no existe código "))</f>
        <v xml:space="preserve"> </v>
      </c>
      <c r="G3252" s="65" t="str">
        <f>IFERROR(IF(A3252&gt;0,VLOOKUP(A3252,Relación!A:C,3,0),"")," ")</f>
        <v/>
      </c>
      <c r="H3252" s="65" t="str">
        <f>IFERROR(IF(C3252&gt;0,VLOOKUP(A3252,Relación!A:D,4,0),"")," ")</f>
        <v/>
      </c>
      <c r="I3252" s="67" t="str">
        <f t="shared" si="256"/>
        <v xml:space="preserve"> </v>
      </c>
      <c r="J3252" s="65" t="str">
        <f>IFERROR(IF(D3252&gt;0,VLOOKUP(A3252,Relación!A:E,5,0),"")," ")</f>
        <v/>
      </c>
      <c r="K3252" s="66" t="str">
        <f t="shared" si="257"/>
        <v xml:space="preserve"> </v>
      </c>
      <c r="L3252" s="68" t="str">
        <f t="shared" si="254"/>
        <v xml:space="preserve"> </v>
      </c>
      <c r="M3252" s="68" t="str">
        <f t="shared" si="255"/>
        <v xml:space="preserve"> </v>
      </c>
    </row>
    <row r="3253" spans="1:13" ht="16.5" x14ac:dyDescent="0.25">
      <c r="A3253" s="94"/>
      <c r="B3253" s="95"/>
      <c r="C3253" s="94"/>
      <c r="D3253" s="94"/>
      <c r="E3253" s="85" t="str">
        <f t="shared" si="253"/>
        <v/>
      </c>
      <c r="F3253" s="65" t="str">
        <f>IF(ISBLANK(A3253)," ",IFERROR(IF(A3253&gt;0,VLOOKUP(A3253,Relación!A:C,2,0),"◄ escribe codigo"),"no existe código "))</f>
        <v xml:space="preserve"> </v>
      </c>
      <c r="G3253" s="65" t="str">
        <f>IFERROR(IF(A3253&gt;0,VLOOKUP(A3253,Relación!A:C,3,0),"")," ")</f>
        <v/>
      </c>
      <c r="H3253" s="65" t="str">
        <f>IFERROR(IF(C3253&gt;0,VLOOKUP(A3253,Relación!A:D,4,0),"")," ")</f>
        <v/>
      </c>
      <c r="I3253" s="67" t="str">
        <f t="shared" si="256"/>
        <v xml:space="preserve"> </v>
      </c>
      <c r="J3253" s="65" t="str">
        <f>IFERROR(IF(D3253&gt;0,VLOOKUP(A3253,Relación!A:E,5,0),"")," ")</f>
        <v/>
      </c>
      <c r="K3253" s="66" t="str">
        <f t="shared" si="257"/>
        <v xml:space="preserve"> </v>
      </c>
      <c r="L3253" s="68" t="str">
        <f t="shared" si="254"/>
        <v xml:space="preserve"> </v>
      </c>
      <c r="M3253" s="68" t="str">
        <f t="shared" si="255"/>
        <v xml:space="preserve"> </v>
      </c>
    </row>
    <row r="3254" spans="1:13" ht="16.5" x14ac:dyDescent="0.25">
      <c r="A3254" s="94"/>
      <c r="B3254" s="95"/>
      <c r="C3254" s="94"/>
      <c r="D3254" s="94"/>
      <c r="E3254" s="85" t="str">
        <f t="shared" si="253"/>
        <v/>
      </c>
      <c r="F3254" s="65" t="str">
        <f>IF(ISBLANK(A3254)," ",IFERROR(IF(A3254&gt;0,VLOOKUP(A3254,Relación!A:C,2,0),"◄ escribe codigo"),"no existe código "))</f>
        <v xml:space="preserve"> </v>
      </c>
      <c r="G3254" s="65" t="str">
        <f>IFERROR(IF(A3254&gt;0,VLOOKUP(A3254,Relación!A:C,3,0),"")," ")</f>
        <v/>
      </c>
      <c r="H3254" s="65" t="str">
        <f>IFERROR(IF(C3254&gt;0,VLOOKUP(A3254,Relación!A:D,4,0),"")," ")</f>
        <v/>
      </c>
      <c r="I3254" s="67" t="str">
        <f t="shared" si="256"/>
        <v xml:space="preserve"> </v>
      </c>
      <c r="J3254" s="65" t="str">
        <f>IFERROR(IF(D3254&gt;0,VLOOKUP(A3254,Relación!A:E,5,0),"")," ")</f>
        <v/>
      </c>
      <c r="K3254" s="66" t="str">
        <f t="shared" si="257"/>
        <v xml:space="preserve"> </v>
      </c>
      <c r="L3254" s="68" t="str">
        <f t="shared" si="254"/>
        <v xml:space="preserve"> </v>
      </c>
      <c r="M3254" s="68" t="str">
        <f t="shared" si="255"/>
        <v xml:space="preserve"> </v>
      </c>
    </row>
    <row r="3255" spans="1:13" ht="16.5" x14ac:dyDescent="0.25">
      <c r="A3255" s="94"/>
      <c r="B3255" s="95"/>
      <c r="C3255" s="94"/>
      <c r="D3255" s="94"/>
      <c r="E3255" s="85" t="str">
        <f t="shared" si="253"/>
        <v/>
      </c>
      <c r="F3255" s="65" t="str">
        <f>IF(ISBLANK(A3255)," ",IFERROR(IF(A3255&gt;0,VLOOKUP(A3255,Relación!A:C,2,0),"◄ escribe codigo"),"no existe código "))</f>
        <v xml:space="preserve"> </v>
      </c>
      <c r="G3255" s="65" t="str">
        <f>IFERROR(IF(A3255&gt;0,VLOOKUP(A3255,Relación!A:C,3,0),"")," ")</f>
        <v/>
      </c>
      <c r="H3255" s="65" t="str">
        <f>IFERROR(IF(C3255&gt;0,VLOOKUP(A3255,Relación!A:D,4,0),"")," ")</f>
        <v/>
      </c>
      <c r="I3255" s="67" t="str">
        <f t="shared" si="256"/>
        <v xml:space="preserve"> </v>
      </c>
      <c r="J3255" s="65" t="str">
        <f>IFERROR(IF(D3255&gt;0,VLOOKUP(A3255,Relación!A:E,5,0),"")," ")</f>
        <v/>
      </c>
      <c r="K3255" s="66" t="str">
        <f t="shared" si="257"/>
        <v xml:space="preserve"> </v>
      </c>
      <c r="L3255" s="68" t="str">
        <f t="shared" si="254"/>
        <v xml:space="preserve"> </v>
      </c>
      <c r="M3255" s="68" t="str">
        <f t="shared" si="255"/>
        <v xml:space="preserve"> </v>
      </c>
    </row>
    <row r="3256" spans="1:13" ht="16.5" x14ac:dyDescent="0.25">
      <c r="A3256" s="94"/>
      <c r="B3256" s="95"/>
      <c r="C3256" s="94"/>
      <c r="D3256" s="94"/>
      <c r="E3256" s="85" t="str">
        <f t="shared" si="253"/>
        <v/>
      </c>
      <c r="F3256" s="65" t="str">
        <f>IF(ISBLANK(A3256)," ",IFERROR(IF(A3256&gt;0,VLOOKUP(A3256,Relación!A:C,2,0),"◄ escribe codigo"),"no existe código "))</f>
        <v xml:space="preserve"> </v>
      </c>
      <c r="G3256" s="65" t="str">
        <f>IFERROR(IF(A3256&gt;0,VLOOKUP(A3256,Relación!A:C,3,0),"")," ")</f>
        <v/>
      </c>
      <c r="H3256" s="65" t="str">
        <f>IFERROR(IF(C3256&gt;0,VLOOKUP(A3256,Relación!A:D,4,0),"")," ")</f>
        <v/>
      </c>
      <c r="I3256" s="67" t="str">
        <f t="shared" si="256"/>
        <v xml:space="preserve"> </v>
      </c>
      <c r="J3256" s="65" t="str">
        <f>IFERROR(IF(D3256&gt;0,VLOOKUP(A3256,Relación!A:E,5,0),"")," ")</f>
        <v/>
      </c>
      <c r="K3256" s="66" t="str">
        <f t="shared" si="257"/>
        <v xml:space="preserve"> </v>
      </c>
      <c r="L3256" s="68" t="str">
        <f t="shared" si="254"/>
        <v xml:space="preserve"> </v>
      </c>
      <c r="M3256" s="68" t="str">
        <f t="shared" si="255"/>
        <v xml:space="preserve"> </v>
      </c>
    </row>
    <row r="3257" spans="1:13" ht="16.5" x14ac:dyDescent="0.25">
      <c r="A3257" s="94"/>
      <c r="B3257" s="95"/>
      <c r="C3257" s="94"/>
      <c r="D3257" s="94"/>
      <c r="E3257" s="85" t="str">
        <f t="shared" si="253"/>
        <v/>
      </c>
      <c r="F3257" s="65" t="str">
        <f>IF(ISBLANK(A3257)," ",IFERROR(IF(A3257&gt;0,VLOOKUP(A3257,Relación!A:C,2,0),"◄ escribe codigo"),"no existe código "))</f>
        <v xml:space="preserve"> </v>
      </c>
      <c r="G3257" s="65" t="str">
        <f>IFERROR(IF(A3257&gt;0,VLOOKUP(A3257,Relación!A:C,3,0),"")," ")</f>
        <v/>
      </c>
      <c r="H3257" s="65" t="str">
        <f>IFERROR(IF(C3257&gt;0,VLOOKUP(A3257,Relación!A:D,4,0),"")," ")</f>
        <v/>
      </c>
      <c r="I3257" s="67" t="str">
        <f t="shared" si="256"/>
        <v xml:space="preserve"> </v>
      </c>
      <c r="J3257" s="65" t="str">
        <f>IFERROR(IF(D3257&gt;0,VLOOKUP(A3257,Relación!A:E,5,0),"")," ")</f>
        <v/>
      </c>
      <c r="K3257" s="66" t="str">
        <f t="shared" si="257"/>
        <v xml:space="preserve"> </v>
      </c>
      <c r="L3257" s="68" t="str">
        <f t="shared" si="254"/>
        <v xml:space="preserve"> </v>
      </c>
      <c r="M3257" s="68" t="str">
        <f t="shared" si="255"/>
        <v xml:space="preserve"> </v>
      </c>
    </row>
    <row r="3258" spans="1:13" ht="16.5" x14ac:dyDescent="0.25">
      <c r="A3258" s="94"/>
      <c r="B3258" s="95"/>
      <c r="C3258" s="94"/>
      <c r="D3258" s="94"/>
      <c r="E3258" s="85" t="str">
        <f t="shared" si="253"/>
        <v/>
      </c>
      <c r="F3258" s="65" t="str">
        <f>IF(ISBLANK(A3258)," ",IFERROR(IF(A3258&gt;0,VLOOKUP(A3258,Relación!A:C,2,0),"◄ escribe codigo"),"no existe código "))</f>
        <v xml:space="preserve"> </v>
      </c>
      <c r="G3258" s="65" t="str">
        <f>IFERROR(IF(A3258&gt;0,VLOOKUP(A3258,Relación!A:C,3,0),"")," ")</f>
        <v/>
      </c>
      <c r="H3258" s="65" t="str">
        <f>IFERROR(IF(C3258&gt;0,VLOOKUP(A3258,Relación!A:D,4,0),"")," ")</f>
        <v/>
      </c>
      <c r="I3258" s="67" t="str">
        <f t="shared" si="256"/>
        <v xml:space="preserve"> </v>
      </c>
      <c r="J3258" s="65" t="str">
        <f>IFERROR(IF(D3258&gt;0,VLOOKUP(A3258,Relación!A:E,5,0),"")," ")</f>
        <v/>
      </c>
      <c r="K3258" s="66" t="str">
        <f t="shared" si="257"/>
        <v xml:space="preserve"> </v>
      </c>
      <c r="L3258" s="68" t="str">
        <f t="shared" si="254"/>
        <v xml:space="preserve"> </v>
      </c>
      <c r="M3258" s="68" t="str">
        <f t="shared" si="255"/>
        <v xml:space="preserve"> </v>
      </c>
    </row>
    <row r="3259" spans="1:13" ht="16.5" x14ac:dyDescent="0.25">
      <c r="A3259" s="94"/>
      <c r="B3259" s="95"/>
      <c r="C3259" s="94"/>
      <c r="D3259" s="94"/>
      <c r="E3259" s="85" t="str">
        <f t="shared" si="253"/>
        <v/>
      </c>
      <c r="F3259" s="65" t="str">
        <f>IF(ISBLANK(A3259)," ",IFERROR(IF(A3259&gt;0,VLOOKUP(A3259,Relación!A:C,2,0),"◄ escribe codigo"),"no existe código "))</f>
        <v xml:space="preserve"> </v>
      </c>
      <c r="G3259" s="65" t="str">
        <f>IFERROR(IF(A3259&gt;0,VLOOKUP(A3259,Relación!A:C,3,0),"")," ")</f>
        <v/>
      </c>
      <c r="H3259" s="65" t="str">
        <f>IFERROR(IF(C3259&gt;0,VLOOKUP(A3259,Relación!A:D,4,0),"")," ")</f>
        <v/>
      </c>
      <c r="I3259" s="67" t="str">
        <f t="shared" si="256"/>
        <v xml:space="preserve"> </v>
      </c>
      <c r="J3259" s="65" t="str">
        <f>IFERROR(IF(D3259&gt;0,VLOOKUP(A3259,Relación!A:E,5,0),"")," ")</f>
        <v/>
      </c>
      <c r="K3259" s="66" t="str">
        <f t="shared" si="257"/>
        <v xml:space="preserve"> </v>
      </c>
      <c r="L3259" s="68" t="str">
        <f t="shared" si="254"/>
        <v xml:space="preserve"> </v>
      </c>
      <c r="M3259" s="68" t="str">
        <f t="shared" si="255"/>
        <v xml:space="preserve"> </v>
      </c>
    </row>
    <row r="3260" spans="1:13" ht="16.5" x14ac:dyDescent="0.25">
      <c r="A3260" s="94"/>
      <c r="B3260" s="95"/>
      <c r="C3260" s="94"/>
      <c r="D3260" s="94"/>
      <c r="E3260" s="85" t="str">
        <f t="shared" si="253"/>
        <v/>
      </c>
      <c r="F3260" s="65" t="str">
        <f>IF(ISBLANK(A3260)," ",IFERROR(IF(A3260&gt;0,VLOOKUP(A3260,Relación!A:C,2,0),"◄ escribe codigo"),"no existe código "))</f>
        <v xml:space="preserve"> </v>
      </c>
      <c r="G3260" s="65" t="str">
        <f>IFERROR(IF(A3260&gt;0,VLOOKUP(A3260,Relación!A:C,3,0),"")," ")</f>
        <v/>
      </c>
      <c r="H3260" s="65" t="str">
        <f>IFERROR(IF(C3260&gt;0,VLOOKUP(A3260,Relación!A:D,4,0),"")," ")</f>
        <v/>
      </c>
      <c r="I3260" s="67" t="str">
        <f t="shared" si="256"/>
        <v xml:space="preserve"> </v>
      </c>
      <c r="J3260" s="65" t="str">
        <f>IFERROR(IF(D3260&gt;0,VLOOKUP(A3260,Relación!A:E,5,0),"")," ")</f>
        <v/>
      </c>
      <c r="K3260" s="66" t="str">
        <f t="shared" si="257"/>
        <v xml:space="preserve"> </v>
      </c>
      <c r="L3260" s="68" t="str">
        <f t="shared" si="254"/>
        <v xml:space="preserve"> </v>
      </c>
      <c r="M3260" s="68" t="str">
        <f t="shared" si="255"/>
        <v xml:space="preserve"> </v>
      </c>
    </row>
    <row r="3261" spans="1:13" ht="16.5" x14ac:dyDescent="0.25">
      <c r="A3261" s="94"/>
      <c r="B3261" s="95"/>
      <c r="C3261" s="94"/>
      <c r="D3261" s="94"/>
      <c r="E3261" s="85" t="str">
        <f t="shared" si="253"/>
        <v/>
      </c>
      <c r="F3261" s="65" t="str">
        <f>IF(ISBLANK(A3261)," ",IFERROR(IF(A3261&gt;0,VLOOKUP(A3261,Relación!A:C,2,0),"◄ escribe codigo"),"no existe código "))</f>
        <v xml:space="preserve"> </v>
      </c>
      <c r="G3261" s="65" t="str">
        <f>IFERROR(IF(A3261&gt;0,VLOOKUP(A3261,Relación!A:C,3,0),"")," ")</f>
        <v/>
      </c>
      <c r="H3261" s="65" t="str">
        <f>IFERROR(IF(C3261&gt;0,VLOOKUP(A3261,Relación!A:D,4,0),"")," ")</f>
        <v/>
      </c>
      <c r="I3261" s="67" t="str">
        <f t="shared" si="256"/>
        <v xml:space="preserve"> </v>
      </c>
      <c r="J3261" s="65" t="str">
        <f>IFERROR(IF(D3261&gt;0,VLOOKUP(A3261,Relación!A:E,5,0),"")," ")</f>
        <v/>
      </c>
      <c r="K3261" s="66" t="str">
        <f t="shared" si="257"/>
        <v xml:space="preserve"> </v>
      </c>
      <c r="L3261" s="68" t="str">
        <f t="shared" si="254"/>
        <v xml:space="preserve"> </v>
      </c>
      <c r="M3261" s="68" t="str">
        <f t="shared" si="255"/>
        <v xml:space="preserve"> </v>
      </c>
    </row>
    <row r="3262" spans="1:13" ht="16.5" x14ac:dyDescent="0.25">
      <c r="A3262" s="94"/>
      <c r="B3262" s="95"/>
      <c r="C3262" s="94"/>
      <c r="D3262" s="94"/>
      <c r="E3262" s="85" t="str">
        <f t="shared" si="253"/>
        <v/>
      </c>
      <c r="F3262" s="65" t="str">
        <f>IF(ISBLANK(A3262)," ",IFERROR(IF(A3262&gt;0,VLOOKUP(A3262,Relación!A:C,2,0),"◄ escribe codigo"),"no existe código "))</f>
        <v xml:space="preserve"> </v>
      </c>
      <c r="G3262" s="65" t="str">
        <f>IFERROR(IF(A3262&gt;0,VLOOKUP(A3262,Relación!A:C,3,0),"")," ")</f>
        <v/>
      </c>
      <c r="H3262" s="65" t="str">
        <f>IFERROR(IF(C3262&gt;0,VLOOKUP(A3262,Relación!A:D,4,0),"")," ")</f>
        <v/>
      </c>
      <c r="I3262" s="67" t="str">
        <f t="shared" si="256"/>
        <v xml:space="preserve"> </v>
      </c>
      <c r="J3262" s="65" t="str">
        <f>IFERROR(IF(D3262&gt;0,VLOOKUP(A3262,Relación!A:E,5,0),"")," ")</f>
        <v/>
      </c>
      <c r="K3262" s="66" t="str">
        <f t="shared" si="257"/>
        <v xml:space="preserve"> </v>
      </c>
      <c r="L3262" s="68" t="str">
        <f t="shared" si="254"/>
        <v xml:space="preserve"> </v>
      </c>
      <c r="M3262" s="68" t="str">
        <f t="shared" si="255"/>
        <v xml:space="preserve"> </v>
      </c>
    </row>
    <row r="3263" spans="1:13" ht="16.5" x14ac:dyDescent="0.25">
      <c r="A3263" s="94"/>
      <c r="B3263" s="95"/>
      <c r="C3263" s="94"/>
      <c r="D3263" s="94"/>
      <c r="E3263" s="85" t="str">
        <f t="shared" si="253"/>
        <v/>
      </c>
      <c r="F3263" s="65" t="str">
        <f>IF(ISBLANK(A3263)," ",IFERROR(IF(A3263&gt;0,VLOOKUP(A3263,Relación!A:C,2,0),"◄ escribe codigo"),"no existe código "))</f>
        <v xml:space="preserve"> </v>
      </c>
      <c r="G3263" s="65" t="str">
        <f>IFERROR(IF(A3263&gt;0,VLOOKUP(A3263,Relación!A:C,3,0),"")," ")</f>
        <v/>
      </c>
      <c r="H3263" s="65" t="str">
        <f>IFERROR(IF(C3263&gt;0,VLOOKUP(A3263,Relación!A:D,4,0),"")," ")</f>
        <v/>
      </c>
      <c r="I3263" s="67" t="str">
        <f t="shared" si="256"/>
        <v xml:space="preserve"> </v>
      </c>
      <c r="J3263" s="65" t="str">
        <f>IFERROR(IF(D3263&gt;0,VLOOKUP(A3263,Relación!A:E,5,0),"")," ")</f>
        <v/>
      </c>
      <c r="K3263" s="66" t="str">
        <f t="shared" si="257"/>
        <v xml:space="preserve"> </v>
      </c>
      <c r="L3263" s="68" t="str">
        <f t="shared" si="254"/>
        <v xml:space="preserve"> </v>
      </c>
      <c r="M3263" s="68" t="str">
        <f t="shared" si="255"/>
        <v xml:space="preserve"> </v>
      </c>
    </row>
    <row r="3264" spans="1:13" ht="16.5" x14ac:dyDescent="0.25">
      <c r="A3264" s="94"/>
      <c r="B3264" s="95"/>
      <c r="C3264" s="94"/>
      <c r="D3264" s="94"/>
      <c r="E3264" s="85" t="str">
        <f t="shared" si="253"/>
        <v/>
      </c>
      <c r="F3264" s="65" t="str">
        <f>IF(ISBLANK(A3264)," ",IFERROR(IF(A3264&gt;0,VLOOKUP(A3264,Relación!A:C,2,0),"◄ escribe codigo"),"no existe código "))</f>
        <v xml:space="preserve"> </v>
      </c>
      <c r="G3264" s="65" t="str">
        <f>IFERROR(IF(A3264&gt;0,VLOOKUP(A3264,Relación!A:C,3,0),"")," ")</f>
        <v/>
      </c>
      <c r="H3264" s="65" t="str">
        <f>IFERROR(IF(C3264&gt;0,VLOOKUP(A3264,Relación!A:D,4,0),"")," ")</f>
        <v/>
      </c>
      <c r="I3264" s="67" t="str">
        <f t="shared" si="256"/>
        <v xml:space="preserve"> </v>
      </c>
      <c r="J3264" s="65" t="str">
        <f>IFERROR(IF(D3264&gt;0,VLOOKUP(A3264,Relación!A:E,5,0),"")," ")</f>
        <v/>
      </c>
      <c r="K3264" s="66" t="str">
        <f t="shared" si="257"/>
        <v xml:space="preserve"> </v>
      </c>
      <c r="L3264" s="68" t="str">
        <f t="shared" si="254"/>
        <v xml:space="preserve"> </v>
      </c>
      <c r="M3264" s="68" t="str">
        <f t="shared" si="255"/>
        <v xml:space="preserve"> </v>
      </c>
    </row>
    <row r="3265" spans="1:13" ht="16.5" x14ac:dyDescent="0.25">
      <c r="A3265" s="94"/>
      <c r="B3265" s="95"/>
      <c r="C3265" s="94"/>
      <c r="D3265" s="94"/>
      <c r="E3265" s="85" t="str">
        <f t="shared" si="253"/>
        <v/>
      </c>
      <c r="F3265" s="65" t="str">
        <f>IF(ISBLANK(A3265)," ",IFERROR(IF(A3265&gt;0,VLOOKUP(A3265,Relación!A:C,2,0),"◄ escribe codigo"),"no existe código "))</f>
        <v xml:space="preserve"> </v>
      </c>
      <c r="G3265" s="65" t="str">
        <f>IFERROR(IF(A3265&gt;0,VLOOKUP(A3265,Relación!A:C,3,0),"")," ")</f>
        <v/>
      </c>
      <c r="H3265" s="65" t="str">
        <f>IFERROR(IF(C3265&gt;0,VLOOKUP(A3265,Relación!A:D,4,0),"")," ")</f>
        <v/>
      </c>
      <c r="I3265" s="67" t="str">
        <f t="shared" si="256"/>
        <v xml:space="preserve"> </v>
      </c>
      <c r="J3265" s="65" t="str">
        <f>IFERROR(IF(D3265&gt;0,VLOOKUP(A3265,Relación!A:E,5,0),"")," ")</f>
        <v/>
      </c>
      <c r="K3265" s="66" t="str">
        <f t="shared" si="257"/>
        <v xml:space="preserve"> </v>
      </c>
      <c r="L3265" s="68" t="str">
        <f t="shared" si="254"/>
        <v xml:space="preserve"> </v>
      </c>
      <c r="M3265" s="68" t="str">
        <f t="shared" si="255"/>
        <v xml:space="preserve"> </v>
      </c>
    </row>
    <row r="3266" spans="1:13" ht="16.5" x14ac:dyDescent="0.25">
      <c r="A3266" s="94"/>
      <c r="B3266" s="95"/>
      <c r="C3266" s="94"/>
      <c r="D3266" s="94"/>
      <c r="E3266" s="85" t="str">
        <f t="shared" si="253"/>
        <v/>
      </c>
      <c r="F3266" s="65" t="str">
        <f>IF(ISBLANK(A3266)," ",IFERROR(IF(A3266&gt;0,VLOOKUP(A3266,Relación!A:C,2,0),"◄ escribe codigo"),"no existe código "))</f>
        <v xml:space="preserve"> </v>
      </c>
      <c r="G3266" s="65" t="str">
        <f>IFERROR(IF(A3266&gt;0,VLOOKUP(A3266,Relación!A:C,3,0),"")," ")</f>
        <v/>
      </c>
      <c r="H3266" s="65" t="str">
        <f>IFERROR(IF(C3266&gt;0,VLOOKUP(A3266,Relación!A:D,4,0),"")," ")</f>
        <v/>
      </c>
      <c r="I3266" s="67" t="str">
        <f t="shared" si="256"/>
        <v xml:space="preserve"> </v>
      </c>
      <c r="J3266" s="65" t="str">
        <f>IFERROR(IF(D3266&gt;0,VLOOKUP(A3266,Relación!A:E,5,0),"")," ")</f>
        <v/>
      </c>
      <c r="K3266" s="66" t="str">
        <f t="shared" si="257"/>
        <v xml:space="preserve"> </v>
      </c>
      <c r="L3266" s="68" t="str">
        <f t="shared" si="254"/>
        <v xml:space="preserve"> </v>
      </c>
      <c r="M3266" s="68" t="str">
        <f t="shared" si="255"/>
        <v xml:space="preserve"> </v>
      </c>
    </row>
    <row r="3267" spans="1:13" ht="16.5" x14ac:dyDescent="0.25">
      <c r="A3267" s="94"/>
      <c r="B3267" s="95"/>
      <c r="C3267" s="94"/>
      <c r="D3267" s="94"/>
      <c r="E3267" s="85" t="str">
        <f t="shared" ref="E3267:E3330" si="258">IF(AND(A3267&gt;0,ISBLANK(A3268)),SUMIF($A:$A,A3267,$C:$C)-SUMIF($A:$A,A3267,$D:$D),"")</f>
        <v/>
      </c>
      <c r="F3267" s="65" t="str">
        <f>IF(ISBLANK(A3267)," ",IFERROR(IF(A3267&gt;0,VLOOKUP(A3267,Relación!A:C,2,0),"◄ escribe codigo"),"no existe código "))</f>
        <v xml:space="preserve"> </v>
      </c>
      <c r="G3267" s="65" t="str">
        <f>IFERROR(IF(A3267&gt;0,VLOOKUP(A3267,Relación!A:C,3,0),"")," ")</f>
        <v/>
      </c>
      <c r="H3267" s="65" t="str">
        <f>IFERROR(IF(C3267&gt;0,VLOOKUP(A3267,Relación!A:D,4,0),"")," ")</f>
        <v/>
      </c>
      <c r="I3267" s="67" t="str">
        <f t="shared" si="256"/>
        <v xml:space="preserve"> </v>
      </c>
      <c r="J3267" s="65" t="str">
        <f>IFERROR(IF(D3267&gt;0,VLOOKUP(A3267,Relación!A:E,5,0),"")," ")</f>
        <v/>
      </c>
      <c r="K3267" s="66" t="str">
        <f t="shared" si="257"/>
        <v xml:space="preserve"> </v>
      </c>
      <c r="L3267" s="68" t="str">
        <f t="shared" ref="L3267:L3330" si="259">IF(ISBLANK(A3267)," ",SUMIF($A:$A,A3267,$C:$C)-SUMIF($A:$A,A3267,$D:$D))</f>
        <v xml:space="preserve"> </v>
      </c>
      <c r="M3267" s="68" t="str">
        <f t="shared" ref="M3267:M3330" si="260">IF(ISBLANK(A3267)," ",SUMIFS($C:$C,$A:$A,A3267)-SUMIFS($D:$D,$A:$A,A3267))</f>
        <v xml:space="preserve"> </v>
      </c>
    </row>
    <row r="3268" spans="1:13" ht="16.5" x14ac:dyDescent="0.25">
      <c r="A3268" s="94"/>
      <c r="B3268" s="95"/>
      <c r="C3268" s="94"/>
      <c r="D3268" s="94"/>
      <c r="E3268" s="85" t="str">
        <f t="shared" si="258"/>
        <v/>
      </c>
      <c r="F3268" s="65" t="str">
        <f>IF(ISBLANK(A3268)," ",IFERROR(IF(A3268&gt;0,VLOOKUP(A3268,Relación!A:C,2,0),"◄ escribe codigo"),"no existe código "))</f>
        <v xml:space="preserve"> </v>
      </c>
      <c r="G3268" s="65" t="str">
        <f>IFERROR(IF(A3268&gt;0,VLOOKUP(A3268,Relación!A:C,3,0),"")," ")</f>
        <v/>
      </c>
      <c r="H3268" s="65" t="str">
        <f>IFERROR(IF(C3268&gt;0,VLOOKUP(A3268,Relación!A:D,4,0),"")," ")</f>
        <v/>
      </c>
      <c r="I3268" s="67" t="str">
        <f t="shared" si="256"/>
        <v xml:space="preserve"> </v>
      </c>
      <c r="J3268" s="65" t="str">
        <f>IFERROR(IF(D3268&gt;0,VLOOKUP(A3268,Relación!A:E,5,0),"")," ")</f>
        <v/>
      </c>
      <c r="K3268" s="66" t="str">
        <f t="shared" si="257"/>
        <v xml:space="preserve"> </v>
      </c>
      <c r="L3268" s="68" t="str">
        <f t="shared" si="259"/>
        <v xml:space="preserve"> </v>
      </c>
      <c r="M3268" s="68" t="str">
        <f t="shared" si="260"/>
        <v xml:space="preserve"> </v>
      </c>
    </row>
    <row r="3269" spans="1:13" ht="16.5" x14ac:dyDescent="0.25">
      <c r="A3269" s="94"/>
      <c r="B3269" s="95"/>
      <c r="C3269" s="94"/>
      <c r="D3269" s="94"/>
      <c r="E3269" s="85" t="str">
        <f t="shared" si="258"/>
        <v/>
      </c>
      <c r="F3269" s="65" t="str">
        <f>IF(ISBLANK(A3269)," ",IFERROR(IF(A3269&gt;0,VLOOKUP(A3269,Relación!A:C,2,0),"◄ escribe codigo"),"no existe código "))</f>
        <v xml:space="preserve"> </v>
      </c>
      <c r="G3269" s="65" t="str">
        <f>IFERROR(IF(A3269&gt;0,VLOOKUP(A3269,Relación!A:C,3,0),"")," ")</f>
        <v/>
      </c>
      <c r="H3269" s="65" t="str">
        <f>IFERROR(IF(C3269&gt;0,VLOOKUP(A3269,Relación!A:D,4,0),"")," ")</f>
        <v/>
      </c>
      <c r="I3269" s="67" t="str">
        <f t="shared" si="256"/>
        <v xml:space="preserve"> </v>
      </c>
      <c r="J3269" s="65" t="str">
        <f>IFERROR(IF(D3269&gt;0,VLOOKUP(A3269,Relación!A:E,5,0),"")," ")</f>
        <v/>
      </c>
      <c r="K3269" s="66" t="str">
        <f t="shared" si="257"/>
        <v xml:space="preserve"> </v>
      </c>
      <c r="L3269" s="68" t="str">
        <f t="shared" si="259"/>
        <v xml:space="preserve"> </v>
      </c>
      <c r="M3269" s="68" t="str">
        <f t="shared" si="260"/>
        <v xml:space="preserve"> </v>
      </c>
    </row>
    <row r="3270" spans="1:13" ht="16.5" x14ac:dyDescent="0.25">
      <c r="A3270" s="94"/>
      <c r="B3270" s="95"/>
      <c r="C3270" s="94"/>
      <c r="D3270" s="94"/>
      <c r="E3270" s="85" t="str">
        <f t="shared" si="258"/>
        <v/>
      </c>
      <c r="F3270" s="65" t="str">
        <f>IF(ISBLANK(A3270)," ",IFERROR(IF(A3270&gt;0,VLOOKUP(A3270,Relación!A:C,2,0),"◄ escribe codigo"),"no existe código "))</f>
        <v xml:space="preserve"> </v>
      </c>
      <c r="G3270" s="65" t="str">
        <f>IFERROR(IF(A3270&gt;0,VLOOKUP(A3270,Relación!A:C,3,0),"")," ")</f>
        <v/>
      </c>
      <c r="H3270" s="65" t="str">
        <f>IFERROR(IF(C3270&gt;0,VLOOKUP(A3270,Relación!A:D,4,0),"")," ")</f>
        <v/>
      </c>
      <c r="I3270" s="67" t="str">
        <f t="shared" si="256"/>
        <v xml:space="preserve"> </v>
      </c>
      <c r="J3270" s="65" t="str">
        <f>IFERROR(IF(D3270&gt;0,VLOOKUP(A3270,Relación!A:E,5,0),"")," ")</f>
        <v/>
      </c>
      <c r="K3270" s="66" t="str">
        <f t="shared" si="257"/>
        <v xml:space="preserve"> </v>
      </c>
      <c r="L3270" s="68" t="str">
        <f t="shared" si="259"/>
        <v xml:space="preserve"> </v>
      </c>
      <c r="M3270" s="68" t="str">
        <f t="shared" si="260"/>
        <v xml:space="preserve"> </v>
      </c>
    </row>
    <row r="3271" spans="1:13" ht="16.5" x14ac:dyDescent="0.25">
      <c r="A3271" s="94"/>
      <c r="B3271" s="95"/>
      <c r="C3271" s="94"/>
      <c r="D3271" s="94"/>
      <c r="E3271" s="85" t="str">
        <f t="shared" si="258"/>
        <v/>
      </c>
      <c r="F3271" s="65" t="str">
        <f>IF(ISBLANK(A3271)," ",IFERROR(IF(A3271&gt;0,VLOOKUP(A3271,Relación!A:C,2,0),"◄ escribe codigo"),"no existe código "))</f>
        <v xml:space="preserve"> </v>
      </c>
      <c r="G3271" s="65" t="str">
        <f>IFERROR(IF(A3271&gt;0,VLOOKUP(A3271,Relación!A:C,3,0),"")," ")</f>
        <v/>
      </c>
      <c r="H3271" s="65" t="str">
        <f>IFERROR(IF(C3271&gt;0,VLOOKUP(A3271,Relación!A:D,4,0),"")," ")</f>
        <v/>
      </c>
      <c r="I3271" s="67" t="str">
        <f t="shared" si="256"/>
        <v xml:space="preserve"> </v>
      </c>
      <c r="J3271" s="65" t="str">
        <f>IFERROR(IF(D3271&gt;0,VLOOKUP(A3271,Relación!A:E,5,0),"")," ")</f>
        <v/>
      </c>
      <c r="K3271" s="66" t="str">
        <f t="shared" si="257"/>
        <v xml:space="preserve"> </v>
      </c>
      <c r="L3271" s="68" t="str">
        <f t="shared" si="259"/>
        <v xml:space="preserve"> </v>
      </c>
      <c r="M3271" s="68" t="str">
        <f t="shared" si="260"/>
        <v xml:space="preserve"> </v>
      </c>
    </row>
    <row r="3272" spans="1:13" ht="16.5" x14ac:dyDescent="0.25">
      <c r="A3272" s="94"/>
      <c r="B3272" s="95"/>
      <c r="C3272" s="94"/>
      <c r="D3272" s="94"/>
      <c r="E3272" s="85" t="str">
        <f t="shared" si="258"/>
        <v/>
      </c>
      <c r="F3272" s="65" t="str">
        <f>IF(ISBLANK(A3272)," ",IFERROR(IF(A3272&gt;0,VLOOKUP(A3272,Relación!A:C,2,0),"◄ escribe codigo"),"no existe código "))</f>
        <v xml:space="preserve"> </v>
      </c>
      <c r="G3272" s="65" t="str">
        <f>IFERROR(IF(A3272&gt;0,VLOOKUP(A3272,Relación!A:C,3,0),"")," ")</f>
        <v/>
      </c>
      <c r="H3272" s="65" t="str">
        <f>IFERROR(IF(C3272&gt;0,VLOOKUP(A3272,Relación!A:D,4,0),"")," ")</f>
        <v/>
      </c>
      <c r="I3272" s="67" t="str">
        <f t="shared" si="256"/>
        <v xml:space="preserve"> </v>
      </c>
      <c r="J3272" s="65" t="str">
        <f>IFERROR(IF(D3272&gt;0,VLOOKUP(A3272,Relación!A:E,5,0),"")," ")</f>
        <v/>
      </c>
      <c r="K3272" s="66" t="str">
        <f t="shared" si="257"/>
        <v xml:space="preserve"> </v>
      </c>
      <c r="L3272" s="68" t="str">
        <f t="shared" si="259"/>
        <v xml:space="preserve"> </v>
      </c>
      <c r="M3272" s="68" t="str">
        <f t="shared" si="260"/>
        <v xml:space="preserve"> </v>
      </c>
    </row>
    <row r="3273" spans="1:13" ht="16.5" x14ac:dyDescent="0.25">
      <c r="A3273" s="94"/>
      <c r="B3273" s="95"/>
      <c r="C3273" s="94"/>
      <c r="D3273" s="94"/>
      <c r="E3273" s="85" t="str">
        <f t="shared" si="258"/>
        <v/>
      </c>
      <c r="F3273" s="65" t="str">
        <f>IF(ISBLANK(A3273)," ",IFERROR(IF(A3273&gt;0,VLOOKUP(A3273,Relación!A:C,2,0),"◄ escribe codigo"),"no existe código "))</f>
        <v xml:space="preserve"> </v>
      </c>
      <c r="G3273" s="65" t="str">
        <f>IFERROR(IF(A3273&gt;0,VLOOKUP(A3273,Relación!A:C,3,0),"")," ")</f>
        <v/>
      </c>
      <c r="H3273" s="65" t="str">
        <f>IFERROR(IF(C3273&gt;0,VLOOKUP(A3273,Relación!A:D,4,0),"")," ")</f>
        <v/>
      </c>
      <c r="I3273" s="67" t="str">
        <f t="shared" si="256"/>
        <v xml:space="preserve"> </v>
      </c>
      <c r="J3273" s="65" t="str">
        <f>IFERROR(IF(D3273&gt;0,VLOOKUP(A3273,Relación!A:E,5,0),"")," ")</f>
        <v/>
      </c>
      <c r="K3273" s="66" t="str">
        <f t="shared" si="257"/>
        <v xml:space="preserve"> </v>
      </c>
      <c r="L3273" s="68" t="str">
        <f t="shared" si="259"/>
        <v xml:space="preserve"> </v>
      </c>
      <c r="M3273" s="68" t="str">
        <f t="shared" si="260"/>
        <v xml:space="preserve"> </v>
      </c>
    </row>
    <row r="3274" spans="1:13" ht="16.5" x14ac:dyDescent="0.25">
      <c r="A3274" s="94"/>
      <c r="B3274" s="95"/>
      <c r="C3274" s="94"/>
      <c r="D3274" s="94"/>
      <c r="E3274" s="85" t="str">
        <f t="shared" si="258"/>
        <v/>
      </c>
      <c r="F3274" s="65" t="str">
        <f>IF(ISBLANK(A3274)," ",IFERROR(IF(A3274&gt;0,VLOOKUP(A3274,Relación!A:C,2,0),"◄ escribe codigo"),"no existe código "))</f>
        <v xml:space="preserve"> </v>
      </c>
      <c r="G3274" s="65" t="str">
        <f>IFERROR(IF(A3274&gt;0,VLOOKUP(A3274,Relación!A:C,3,0),"")," ")</f>
        <v/>
      </c>
      <c r="H3274" s="65" t="str">
        <f>IFERROR(IF(C3274&gt;0,VLOOKUP(A3274,Relación!A:D,4,0),"")," ")</f>
        <v/>
      </c>
      <c r="I3274" s="67" t="str">
        <f t="shared" si="256"/>
        <v xml:space="preserve"> </v>
      </c>
      <c r="J3274" s="65" t="str">
        <f>IFERROR(IF(D3274&gt;0,VLOOKUP(A3274,Relación!A:E,5,0),"")," ")</f>
        <v/>
      </c>
      <c r="K3274" s="66" t="str">
        <f t="shared" si="257"/>
        <v xml:space="preserve"> </v>
      </c>
      <c r="L3274" s="68" t="str">
        <f t="shared" si="259"/>
        <v xml:space="preserve"> </v>
      </c>
      <c r="M3274" s="68" t="str">
        <f t="shared" si="260"/>
        <v xml:space="preserve"> </v>
      </c>
    </row>
    <row r="3275" spans="1:13" ht="16.5" x14ac:dyDescent="0.25">
      <c r="A3275" s="94"/>
      <c r="B3275" s="95"/>
      <c r="C3275" s="94"/>
      <c r="D3275" s="94"/>
      <c r="E3275" s="85" t="str">
        <f t="shared" si="258"/>
        <v/>
      </c>
      <c r="F3275" s="65" t="str">
        <f>IF(ISBLANK(A3275)," ",IFERROR(IF(A3275&gt;0,VLOOKUP(A3275,Relación!A:C,2,0),"◄ escribe codigo"),"no existe código "))</f>
        <v xml:space="preserve"> </v>
      </c>
      <c r="G3275" s="65" t="str">
        <f>IFERROR(IF(A3275&gt;0,VLOOKUP(A3275,Relación!A:C,3,0),"")," ")</f>
        <v/>
      </c>
      <c r="H3275" s="65" t="str">
        <f>IFERROR(IF(C3275&gt;0,VLOOKUP(A3275,Relación!A:D,4,0),"")," ")</f>
        <v/>
      </c>
      <c r="I3275" s="67" t="str">
        <f t="shared" si="256"/>
        <v xml:space="preserve"> </v>
      </c>
      <c r="J3275" s="65" t="str">
        <f>IFERROR(IF(D3275&gt;0,VLOOKUP(A3275,Relación!A:E,5,0),"")," ")</f>
        <v/>
      </c>
      <c r="K3275" s="66" t="str">
        <f t="shared" si="257"/>
        <v xml:space="preserve"> </v>
      </c>
      <c r="L3275" s="68" t="str">
        <f t="shared" si="259"/>
        <v xml:space="preserve"> </v>
      </c>
      <c r="M3275" s="68" t="str">
        <f t="shared" si="260"/>
        <v xml:space="preserve"> </v>
      </c>
    </row>
    <row r="3276" spans="1:13" ht="16.5" x14ac:dyDescent="0.25">
      <c r="A3276" s="94"/>
      <c r="B3276" s="95"/>
      <c r="C3276" s="94"/>
      <c r="D3276" s="94"/>
      <c r="E3276" s="85" t="str">
        <f t="shared" si="258"/>
        <v/>
      </c>
      <c r="F3276" s="65" t="str">
        <f>IF(ISBLANK(A3276)," ",IFERROR(IF(A3276&gt;0,VLOOKUP(A3276,Relación!A:C,2,0),"◄ escribe codigo"),"no existe código "))</f>
        <v xml:space="preserve"> </v>
      </c>
      <c r="G3276" s="65" t="str">
        <f>IFERROR(IF(A3276&gt;0,VLOOKUP(A3276,Relación!A:C,3,0),"")," ")</f>
        <v/>
      </c>
      <c r="H3276" s="65" t="str">
        <f>IFERROR(IF(C3276&gt;0,VLOOKUP(A3276,Relación!A:D,4,0),"")," ")</f>
        <v/>
      </c>
      <c r="I3276" s="67" t="str">
        <f t="shared" si="256"/>
        <v xml:space="preserve"> </v>
      </c>
      <c r="J3276" s="65" t="str">
        <f>IFERROR(IF(D3276&gt;0,VLOOKUP(A3276,Relación!A:E,5,0),"")," ")</f>
        <v/>
      </c>
      <c r="K3276" s="66" t="str">
        <f t="shared" si="257"/>
        <v xml:space="preserve"> </v>
      </c>
      <c r="L3276" s="68" t="str">
        <f t="shared" si="259"/>
        <v xml:space="preserve"> </v>
      </c>
      <c r="M3276" s="68" t="str">
        <f t="shared" si="260"/>
        <v xml:space="preserve"> </v>
      </c>
    </row>
    <row r="3277" spans="1:13" ht="16.5" x14ac:dyDescent="0.25">
      <c r="A3277" s="94"/>
      <c r="B3277" s="95"/>
      <c r="C3277" s="94"/>
      <c r="D3277" s="94"/>
      <c r="E3277" s="85" t="str">
        <f t="shared" si="258"/>
        <v/>
      </c>
      <c r="F3277" s="65" t="str">
        <f>IF(ISBLANK(A3277)," ",IFERROR(IF(A3277&gt;0,VLOOKUP(A3277,Relación!A:C,2,0),"◄ escribe codigo"),"no existe código "))</f>
        <v xml:space="preserve"> </v>
      </c>
      <c r="G3277" s="65" t="str">
        <f>IFERROR(IF(A3277&gt;0,VLOOKUP(A3277,Relación!A:C,3,0),"")," ")</f>
        <v/>
      </c>
      <c r="H3277" s="65" t="str">
        <f>IFERROR(IF(C3277&gt;0,VLOOKUP(A3277,Relación!A:D,4,0),"")," ")</f>
        <v/>
      </c>
      <c r="I3277" s="67" t="str">
        <f t="shared" si="256"/>
        <v xml:space="preserve"> </v>
      </c>
      <c r="J3277" s="65" t="str">
        <f>IFERROR(IF(D3277&gt;0,VLOOKUP(A3277,Relación!A:E,5,0),"")," ")</f>
        <v/>
      </c>
      <c r="K3277" s="66" t="str">
        <f t="shared" si="257"/>
        <v xml:space="preserve"> </v>
      </c>
      <c r="L3277" s="68" t="str">
        <f t="shared" si="259"/>
        <v xml:space="preserve"> </v>
      </c>
      <c r="M3277" s="68" t="str">
        <f t="shared" si="260"/>
        <v xml:space="preserve"> </v>
      </c>
    </row>
    <row r="3278" spans="1:13" ht="16.5" x14ac:dyDescent="0.25">
      <c r="A3278" s="94"/>
      <c r="B3278" s="95"/>
      <c r="C3278" s="94"/>
      <c r="D3278" s="94"/>
      <c r="E3278" s="85" t="str">
        <f t="shared" si="258"/>
        <v/>
      </c>
      <c r="F3278" s="65" t="str">
        <f>IF(ISBLANK(A3278)," ",IFERROR(IF(A3278&gt;0,VLOOKUP(A3278,Relación!A:C,2,0),"◄ escribe codigo"),"no existe código "))</f>
        <v xml:space="preserve"> </v>
      </c>
      <c r="G3278" s="65" t="str">
        <f>IFERROR(IF(A3278&gt;0,VLOOKUP(A3278,Relación!A:C,3,0),"")," ")</f>
        <v/>
      </c>
      <c r="H3278" s="65" t="str">
        <f>IFERROR(IF(C3278&gt;0,VLOOKUP(A3278,Relación!A:D,4,0),"")," ")</f>
        <v/>
      </c>
      <c r="I3278" s="67" t="str">
        <f t="shared" si="256"/>
        <v xml:space="preserve"> </v>
      </c>
      <c r="J3278" s="65" t="str">
        <f>IFERROR(IF(D3278&gt;0,VLOOKUP(A3278,Relación!A:E,5,0),"")," ")</f>
        <v/>
      </c>
      <c r="K3278" s="66" t="str">
        <f t="shared" si="257"/>
        <v xml:space="preserve"> </v>
      </c>
      <c r="L3278" s="68" t="str">
        <f t="shared" si="259"/>
        <v xml:space="preserve"> </v>
      </c>
      <c r="M3278" s="68" t="str">
        <f t="shared" si="260"/>
        <v xml:space="preserve"> </v>
      </c>
    </row>
    <row r="3279" spans="1:13" ht="16.5" x14ac:dyDescent="0.25">
      <c r="A3279" s="94"/>
      <c r="B3279" s="95"/>
      <c r="C3279" s="94"/>
      <c r="D3279" s="94"/>
      <c r="E3279" s="85" t="str">
        <f t="shared" si="258"/>
        <v/>
      </c>
      <c r="F3279" s="65" t="str">
        <f>IF(ISBLANK(A3279)," ",IFERROR(IF(A3279&gt;0,VLOOKUP(A3279,Relación!A:C,2,0),"◄ escribe codigo"),"no existe código "))</f>
        <v xml:space="preserve"> </v>
      </c>
      <c r="G3279" s="65" t="str">
        <f>IFERROR(IF(A3279&gt;0,VLOOKUP(A3279,Relación!A:C,3,0),"")," ")</f>
        <v/>
      </c>
      <c r="H3279" s="65" t="str">
        <f>IFERROR(IF(C3279&gt;0,VLOOKUP(A3279,Relación!A:D,4,0),"")," ")</f>
        <v/>
      </c>
      <c r="I3279" s="67" t="str">
        <f t="shared" si="256"/>
        <v xml:space="preserve"> </v>
      </c>
      <c r="J3279" s="65" t="str">
        <f>IFERROR(IF(D3279&gt;0,VLOOKUP(A3279,Relación!A:E,5,0),"")," ")</f>
        <v/>
      </c>
      <c r="K3279" s="66" t="str">
        <f t="shared" si="257"/>
        <v xml:space="preserve"> </v>
      </c>
      <c r="L3279" s="68" t="str">
        <f t="shared" si="259"/>
        <v xml:space="preserve"> </v>
      </c>
      <c r="M3279" s="68" t="str">
        <f t="shared" si="260"/>
        <v xml:space="preserve"> </v>
      </c>
    </row>
    <row r="3280" spans="1:13" ht="16.5" x14ac:dyDescent="0.25">
      <c r="A3280" s="94"/>
      <c r="B3280" s="95"/>
      <c r="C3280" s="94"/>
      <c r="D3280" s="94"/>
      <c r="E3280" s="85" t="str">
        <f t="shared" si="258"/>
        <v/>
      </c>
      <c r="F3280" s="65" t="str">
        <f>IF(ISBLANK(A3280)," ",IFERROR(IF(A3280&gt;0,VLOOKUP(A3280,Relación!A:C,2,0),"◄ escribe codigo"),"no existe código "))</f>
        <v xml:space="preserve"> </v>
      </c>
      <c r="G3280" s="65" t="str">
        <f>IFERROR(IF(A3280&gt;0,VLOOKUP(A3280,Relación!A:C,3,0),"")," ")</f>
        <v/>
      </c>
      <c r="H3280" s="65" t="str">
        <f>IFERROR(IF(C3280&gt;0,VLOOKUP(A3280,Relación!A:D,4,0),"")," ")</f>
        <v/>
      </c>
      <c r="I3280" s="67" t="str">
        <f t="shared" si="256"/>
        <v xml:space="preserve"> </v>
      </c>
      <c r="J3280" s="65" t="str">
        <f>IFERROR(IF(D3280&gt;0,VLOOKUP(A3280,Relación!A:E,5,0),"")," ")</f>
        <v/>
      </c>
      <c r="K3280" s="66" t="str">
        <f t="shared" si="257"/>
        <v xml:space="preserve"> </v>
      </c>
      <c r="L3280" s="68" t="str">
        <f t="shared" si="259"/>
        <v xml:space="preserve"> </v>
      </c>
      <c r="M3280" s="68" t="str">
        <f t="shared" si="260"/>
        <v xml:space="preserve"> </v>
      </c>
    </row>
    <row r="3281" spans="1:13" ht="16.5" x14ac:dyDescent="0.25">
      <c r="A3281" s="94"/>
      <c r="B3281" s="95"/>
      <c r="C3281" s="94"/>
      <c r="D3281" s="94"/>
      <c r="E3281" s="85" t="str">
        <f t="shared" si="258"/>
        <v/>
      </c>
      <c r="F3281" s="65" t="str">
        <f>IF(ISBLANK(A3281)," ",IFERROR(IF(A3281&gt;0,VLOOKUP(A3281,Relación!A:C,2,0),"◄ escribe codigo"),"no existe código "))</f>
        <v xml:space="preserve"> </v>
      </c>
      <c r="G3281" s="65" t="str">
        <f>IFERROR(IF(A3281&gt;0,VLOOKUP(A3281,Relación!A:C,3,0),"")," ")</f>
        <v/>
      </c>
      <c r="H3281" s="65" t="str">
        <f>IFERROR(IF(C3281&gt;0,VLOOKUP(A3281,Relación!A:D,4,0),"")," ")</f>
        <v/>
      </c>
      <c r="I3281" s="67" t="str">
        <f t="shared" si="256"/>
        <v xml:space="preserve"> </v>
      </c>
      <c r="J3281" s="65" t="str">
        <f>IFERROR(IF(D3281&gt;0,VLOOKUP(A3281,Relación!A:E,5,0),"")," ")</f>
        <v/>
      </c>
      <c r="K3281" s="66" t="str">
        <f t="shared" si="257"/>
        <v xml:space="preserve"> </v>
      </c>
      <c r="L3281" s="68" t="str">
        <f t="shared" si="259"/>
        <v xml:space="preserve"> </v>
      </c>
      <c r="M3281" s="68" t="str">
        <f t="shared" si="260"/>
        <v xml:space="preserve"> </v>
      </c>
    </row>
    <row r="3282" spans="1:13" ht="16.5" x14ac:dyDescent="0.25">
      <c r="A3282" s="94"/>
      <c r="B3282" s="95"/>
      <c r="C3282" s="94"/>
      <c r="D3282" s="94"/>
      <c r="E3282" s="85" t="str">
        <f t="shared" si="258"/>
        <v/>
      </c>
      <c r="F3282" s="65" t="str">
        <f>IF(ISBLANK(A3282)," ",IFERROR(IF(A3282&gt;0,VLOOKUP(A3282,Relación!A:C,2,0),"◄ escribe codigo"),"no existe código "))</f>
        <v xml:space="preserve"> </v>
      </c>
      <c r="G3282" s="65" t="str">
        <f>IFERROR(IF(A3282&gt;0,VLOOKUP(A3282,Relación!A:C,3,0),"")," ")</f>
        <v/>
      </c>
      <c r="H3282" s="65" t="str">
        <f>IFERROR(IF(C3282&gt;0,VLOOKUP(A3282,Relación!A:D,4,0),"")," ")</f>
        <v/>
      </c>
      <c r="I3282" s="67" t="str">
        <f t="shared" si="256"/>
        <v xml:space="preserve"> </v>
      </c>
      <c r="J3282" s="65" t="str">
        <f>IFERROR(IF(D3282&gt;0,VLOOKUP(A3282,Relación!A:E,5,0),"")," ")</f>
        <v/>
      </c>
      <c r="K3282" s="66" t="str">
        <f t="shared" si="257"/>
        <v xml:space="preserve"> </v>
      </c>
      <c r="L3282" s="68" t="str">
        <f t="shared" si="259"/>
        <v xml:space="preserve"> </v>
      </c>
      <c r="M3282" s="68" t="str">
        <f t="shared" si="260"/>
        <v xml:space="preserve"> </v>
      </c>
    </row>
    <row r="3283" spans="1:13" ht="16.5" x14ac:dyDescent="0.25">
      <c r="A3283" s="94"/>
      <c r="B3283" s="95"/>
      <c r="C3283" s="94"/>
      <c r="D3283" s="94"/>
      <c r="E3283" s="85" t="str">
        <f t="shared" si="258"/>
        <v/>
      </c>
      <c r="F3283" s="65" t="str">
        <f>IF(ISBLANK(A3283)," ",IFERROR(IF(A3283&gt;0,VLOOKUP(A3283,Relación!A:C,2,0),"◄ escribe codigo"),"no existe código "))</f>
        <v xml:space="preserve"> </v>
      </c>
      <c r="G3283" s="65" t="str">
        <f>IFERROR(IF(A3283&gt;0,VLOOKUP(A3283,Relación!A:C,3,0),"")," ")</f>
        <v/>
      </c>
      <c r="H3283" s="65" t="str">
        <f>IFERROR(IF(C3283&gt;0,VLOOKUP(A3283,Relación!A:D,4,0),"")," ")</f>
        <v/>
      </c>
      <c r="I3283" s="67" t="str">
        <f t="shared" si="256"/>
        <v xml:space="preserve"> </v>
      </c>
      <c r="J3283" s="65" t="str">
        <f>IFERROR(IF(D3283&gt;0,VLOOKUP(A3283,Relación!A:E,5,0),"")," ")</f>
        <v/>
      </c>
      <c r="K3283" s="66" t="str">
        <f t="shared" si="257"/>
        <v xml:space="preserve"> </v>
      </c>
      <c r="L3283" s="68" t="str">
        <f t="shared" si="259"/>
        <v xml:space="preserve"> </v>
      </c>
      <c r="M3283" s="68" t="str">
        <f t="shared" si="260"/>
        <v xml:space="preserve"> </v>
      </c>
    </row>
    <row r="3284" spans="1:13" ht="16.5" x14ac:dyDescent="0.25">
      <c r="A3284" s="94"/>
      <c r="B3284" s="95"/>
      <c r="C3284" s="94"/>
      <c r="D3284" s="94"/>
      <c r="E3284" s="85" t="str">
        <f t="shared" si="258"/>
        <v/>
      </c>
      <c r="F3284" s="65" t="str">
        <f>IF(ISBLANK(A3284)," ",IFERROR(IF(A3284&gt;0,VLOOKUP(A3284,Relación!A:C,2,0),"◄ escribe codigo"),"no existe código "))</f>
        <v xml:space="preserve"> </v>
      </c>
      <c r="G3284" s="65" t="str">
        <f>IFERROR(IF(A3284&gt;0,VLOOKUP(A3284,Relación!A:C,3,0),"")," ")</f>
        <v/>
      </c>
      <c r="H3284" s="65" t="str">
        <f>IFERROR(IF(C3284&gt;0,VLOOKUP(A3284,Relación!A:D,4,0),"")," ")</f>
        <v/>
      </c>
      <c r="I3284" s="67" t="str">
        <f t="shared" si="256"/>
        <v xml:space="preserve"> </v>
      </c>
      <c r="J3284" s="65" t="str">
        <f>IFERROR(IF(D3284&gt;0,VLOOKUP(A3284,Relación!A:E,5,0),"")," ")</f>
        <v/>
      </c>
      <c r="K3284" s="66" t="str">
        <f t="shared" si="257"/>
        <v xml:space="preserve"> </v>
      </c>
      <c r="L3284" s="68" t="str">
        <f t="shared" si="259"/>
        <v xml:space="preserve"> </v>
      </c>
      <c r="M3284" s="68" t="str">
        <f t="shared" si="260"/>
        <v xml:space="preserve"> </v>
      </c>
    </row>
    <row r="3285" spans="1:13" ht="16.5" x14ac:dyDescent="0.25">
      <c r="A3285" s="94"/>
      <c r="B3285" s="95"/>
      <c r="C3285" s="94"/>
      <c r="D3285" s="94"/>
      <c r="E3285" s="85" t="str">
        <f t="shared" si="258"/>
        <v/>
      </c>
      <c r="F3285" s="65" t="str">
        <f>IF(ISBLANK(A3285)," ",IFERROR(IF(A3285&gt;0,VLOOKUP(A3285,Relación!A:C,2,0),"◄ escribe codigo"),"no existe código "))</f>
        <v xml:space="preserve"> </v>
      </c>
      <c r="G3285" s="65" t="str">
        <f>IFERROR(IF(A3285&gt;0,VLOOKUP(A3285,Relación!A:C,3,0),"")," ")</f>
        <v/>
      </c>
      <c r="H3285" s="65" t="str">
        <f>IFERROR(IF(C3285&gt;0,VLOOKUP(A3285,Relación!A:D,4,0),"")," ")</f>
        <v/>
      </c>
      <c r="I3285" s="67" t="str">
        <f t="shared" si="256"/>
        <v xml:space="preserve"> </v>
      </c>
      <c r="J3285" s="65" t="str">
        <f>IFERROR(IF(D3285&gt;0,VLOOKUP(A3285,Relación!A:E,5,0),"")," ")</f>
        <v/>
      </c>
      <c r="K3285" s="66" t="str">
        <f t="shared" si="257"/>
        <v xml:space="preserve"> </v>
      </c>
      <c r="L3285" s="68" t="str">
        <f t="shared" si="259"/>
        <v xml:space="preserve"> </v>
      </c>
      <c r="M3285" s="68" t="str">
        <f t="shared" si="260"/>
        <v xml:space="preserve"> </v>
      </c>
    </row>
    <row r="3286" spans="1:13" ht="16.5" x14ac:dyDescent="0.25">
      <c r="A3286" s="94"/>
      <c r="B3286" s="95"/>
      <c r="C3286" s="94"/>
      <c r="D3286" s="94"/>
      <c r="E3286" s="85" t="str">
        <f t="shared" si="258"/>
        <v/>
      </c>
      <c r="F3286" s="65" t="str">
        <f>IF(ISBLANK(A3286)," ",IFERROR(IF(A3286&gt;0,VLOOKUP(A3286,Relación!A:C,2,0),"◄ escribe codigo"),"no existe código "))</f>
        <v xml:space="preserve"> </v>
      </c>
      <c r="G3286" s="65" t="str">
        <f>IFERROR(IF(A3286&gt;0,VLOOKUP(A3286,Relación!A:C,3,0),"")," ")</f>
        <v/>
      </c>
      <c r="H3286" s="65" t="str">
        <f>IFERROR(IF(C3286&gt;0,VLOOKUP(A3286,Relación!A:D,4,0),"")," ")</f>
        <v/>
      </c>
      <c r="I3286" s="67" t="str">
        <f t="shared" si="256"/>
        <v xml:space="preserve"> </v>
      </c>
      <c r="J3286" s="65" t="str">
        <f>IFERROR(IF(D3286&gt;0,VLOOKUP(A3286,Relación!A:E,5,0),"")," ")</f>
        <v/>
      </c>
      <c r="K3286" s="66" t="str">
        <f t="shared" si="257"/>
        <v xml:space="preserve"> </v>
      </c>
      <c r="L3286" s="68" t="str">
        <f t="shared" si="259"/>
        <v xml:space="preserve"> </v>
      </c>
      <c r="M3286" s="68" t="str">
        <f t="shared" si="260"/>
        <v xml:space="preserve"> </v>
      </c>
    </row>
    <row r="3287" spans="1:13" ht="16.5" x14ac:dyDescent="0.25">
      <c r="A3287" s="94"/>
      <c r="B3287" s="95"/>
      <c r="C3287" s="94"/>
      <c r="D3287" s="94"/>
      <c r="E3287" s="85" t="str">
        <f t="shared" si="258"/>
        <v/>
      </c>
      <c r="F3287" s="65" t="str">
        <f>IF(ISBLANK(A3287)," ",IFERROR(IF(A3287&gt;0,VLOOKUP(A3287,Relación!A:C,2,0),"◄ escribe codigo"),"no existe código "))</f>
        <v xml:space="preserve"> </v>
      </c>
      <c r="G3287" s="65" t="str">
        <f>IFERROR(IF(A3287&gt;0,VLOOKUP(A3287,Relación!A:C,3,0),"")," ")</f>
        <v/>
      </c>
      <c r="H3287" s="65" t="str">
        <f>IFERROR(IF(C3287&gt;0,VLOOKUP(A3287,Relación!A:D,4,0),"")," ")</f>
        <v/>
      </c>
      <c r="I3287" s="67" t="str">
        <f t="shared" ref="I3287:I3350" si="261">IFERROR(C3287*H3287," ")</f>
        <v xml:space="preserve"> </v>
      </c>
      <c r="J3287" s="65" t="str">
        <f>IFERROR(IF(D3287&gt;0,VLOOKUP(A3287,Relación!A:E,5,0),"")," ")</f>
        <v/>
      </c>
      <c r="K3287" s="66" t="str">
        <f t="shared" ref="K3287:K3350" si="262">IFERROR(D3287*J3287," ")</f>
        <v xml:space="preserve"> </v>
      </c>
      <c r="L3287" s="68" t="str">
        <f t="shared" si="259"/>
        <v xml:space="preserve"> </v>
      </c>
      <c r="M3287" s="68" t="str">
        <f t="shared" si="260"/>
        <v xml:space="preserve"> </v>
      </c>
    </row>
    <row r="3288" spans="1:13" ht="16.5" x14ac:dyDescent="0.25">
      <c r="A3288" s="94"/>
      <c r="B3288" s="95"/>
      <c r="C3288" s="94"/>
      <c r="D3288" s="94"/>
      <c r="E3288" s="85" t="str">
        <f t="shared" si="258"/>
        <v/>
      </c>
      <c r="F3288" s="65" t="str">
        <f>IF(ISBLANK(A3288)," ",IFERROR(IF(A3288&gt;0,VLOOKUP(A3288,Relación!A:C,2,0),"◄ escribe codigo"),"no existe código "))</f>
        <v xml:space="preserve"> </v>
      </c>
      <c r="G3288" s="65" t="str">
        <f>IFERROR(IF(A3288&gt;0,VLOOKUP(A3288,Relación!A:C,3,0),"")," ")</f>
        <v/>
      </c>
      <c r="H3288" s="65" t="str">
        <f>IFERROR(IF(C3288&gt;0,VLOOKUP(A3288,Relación!A:D,4,0),"")," ")</f>
        <v/>
      </c>
      <c r="I3288" s="67" t="str">
        <f t="shared" si="261"/>
        <v xml:space="preserve"> </v>
      </c>
      <c r="J3288" s="65" t="str">
        <f>IFERROR(IF(D3288&gt;0,VLOOKUP(A3288,Relación!A:E,5,0),"")," ")</f>
        <v/>
      </c>
      <c r="K3288" s="66" t="str">
        <f t="shared" si="262"/>
        <v xml:space="preserve"> </v>
      </c>
      <c r="L3288" s="68" t="str">
        <f t="shared" si="259"/>
        <v xml:space="preserve"> </v>
      </c>
      <c r="M3288" s="68" t="str">
        <f t="shared" si="260"/>
        <v xml:space="preserve"> </v>
      </c>
    </row>
    <row r="3289" spans="1:13" ht="16.5" x14ac:dyDescent="0.25">
      <c r="A3289" s="94"/>
      <c r="B3289" s="95"/>
      <c r="C3289" s="94"/>
      <c r="D3289" s="94"/>
      <c r="E3289" s="85" t="str">
        <f t="shared" si="258"/>
        <v/>
      </c>
      <c r="F3289" s="65" t="str">
        <f>IF(ISBLANK(A3289)," ",IFERROR(IF(A3289&gt;0,VLOOKUP(A3289,Relación!A:C,2,0),"◄ escribe codigo"),"no existe código "))</f>
        <v xml:space="preserve"> </v>
      </c>
      <c r="G3289" s="65" t="str">
        <f>IFERROR(IF(A3289&gt;0,VLOOKUP(A3289,Relación!A:C,3,0),"")," ")</f>
        <v/>
      </c>
      <c r="H3289" s="65" t="str">
        <f>IFERROR(IF(C3289&gt;0,VLOOKUP(A3289,Relación!A:D,4,0),"")," ")</f>
        <v/>
      </c>
      <c r="I3289" s="67" t="str">
        <f t="shared" si="261"/>
        <v xml:space="preserve"> </v>
      </c>
      <c r="J3289" s="65" t="str">
        <f>IFERROR(IF(D3289&gt;0,VLOOKUP(A3289,Relación!A:E,5,0),"")," ")</f>
        <v/>
      </c>
      <c r="K3289" s="66" t="str">
        <f t="shared" si="262"/>
        <v xml:space="preserve"> </v>
      </c>
      <c r="L3289" s="68" t="str">
        <f t="shared" si="259"/>
        <v xml:space="preserve"> </v>
      </c>
      <c r="M3289" s="68" t="str">
        <f t="shared" si="260"/>
        <v xml:space="preserve"> </v>
      </c>
    </row>
    <row r="3290" spans="1:13" ht="16.5" x14ac:dyDescent="0.25">
      <c r="A3290" s="94"/>
      <c r="B3290" s="95"/>
      <c r="C3290" s="94"/>
      <c r="D3290" s="94"/>
      <c r="E3290" s="85" t="str">
        <f t="shared" si="258"/>
        <v/>
      </c>
      <c r="F3290" s="65" t="str">
        <f>IF(ISBLANK(A3290)," ",IFERROR(IF(A3290&gt;0,VLOOKUP(A3290,Relación!A:C,2,0),"◄ escribe codigo"),"no existe código "))</f>
        <v xml:space="preserve"> </v>
      </c>
      <c r="G3290" s="65" t="str">
        <f>IFERROR(IF(A3290&gt;0,VLOOKUP(A3290,Relación!A:C,3,0),"")," ")</f>
        <v/>
      </c>
      <c r="H3290" s="65" t="str">
        <f>IFERROR(IF(C3290&gt;0,VLOOKUP(A3290,Relación!A:D,4,0),"")," ")</f>
        <v/>
      </c>
      <c r="I3290" s="67" t="str">
        <f t="shared" si="261"/>
        <v xml:space="preserve"> </v>
      </c>
      <c r="J3290" s="65" t="str">
        <f>IFERROR(IF(D3290&gt;0,VLOOKUP(A3290,Relación!A:E,5,0),"")," ")</f>
        <v/>
      </c>
      <c r="K3290" s="66" t="str">
        <f t="shared" si="262"/>
        <v xml:space="preserve"> </v>
      </c>
      <c r="L3290" s="68" t="str">
        <f t="shared" si="259"/>
        <v xml:space="preserve"> </v>
      </c>
      <c r="M3290" s="68" t="str">
        <f t="shared" si="260"/>
        <v xml:space="preserve"> </v>
      </c>
    </row>
    <row r="3291" spans="1:13" ht="16.5" x14ac:dyDescent="0.25">
      <c r="A3291" s="94"/>
      <c r="B3291" s="95"/>
      <c r="C3291" s="94"/>
      <c r="D3291" s="94"/>
      <c r="E3291" s="85" t="str">
        <f t="shared" si="258"/>
        <v/>
      </c>
      <c r="F3291" s="65" t="str">
        <f>IF(ISBLANK(A3291)," ",IFERROR(IF(A3291&gt;0,VLOOKUP(A3291,Relación!A:C,2,0),"◄ escribe codigo"),"no existe código "))</f>
        <v xml:space="preserve"> </v>
      </c>
      <c r="G3291" s="65" t="str">
        <f>IFERROR(IF(A3291&gt;0,VLOOKUP(A3291,Relación!A:C,3,0),"")," ")</f>
        <v/>
      </c>
      <c r="H3291" s="65" t="str">
        <f>IFERROR(IF(C3291&gt;0,VLOOKUP(A3291,Relación!A:D,4,0),"")," ")</f>
        <v/>
      </c>
      <c r="I3291" s="67" t="str">
        <f t="shared" si="261"/>
        <v xml:space="preserve"> </v>
      </c>
      <c r="J3291" s="65" t="str">
        <f>IFERROR(IF(D3291&gt;0,VLOOKUP(A3291,Relación!A:E,5,0),"")," ")</f>
        <v/>
      </c>
      <c r="K3291" s="66" t="str">
        <f t="shared" si="262"/>
        <v xml:space="preserve"> </v>
      </c>
      <c r="L3291" s="68" t="str">
        <f t="shared" si="259"/>
        <v xml:space="preserve"> </v>
      </c>
      <c r="M3291" s="68" t="str">
        <f t="shared" si="260"/>
        <v xml:space="preserve"> </v>
      </c>
    </row>
    <row r="3292" spans="1:13" ht="16.5" x14ac:dyDescent="0.25">
      <c r="A3292" s="94"/>
      <c r="B3292" s="95"/>
      <c r="C3292" s="94"/>
      <c r="D3292" s="94"/>
      <c r="E3292" s="85" t="str">
        <f t="shared" si="258"/>
        <v/>
      </c>
      <c r="F3292" s="65" t="str">
        <f>IF(ISBLANK(A3292)," ",IFERROR(IF(A3292&gt;0,VLOOKUP(A3292,Relación!A:C,2,0),"◄ escribe codigo"),"no existe código "))</f>
        <v xml:space="preserve"> </v>
      </c>
      <c r="G3292" s="65" t="str">
        <f>IFERROR(IF(A3292&gt;0,VLOOKUP(A3292,Relación!A:C,3,0),"")," ")</f>
        <v/>
      </c>
      <c r="H3292" s="65" t="str">
        <f>IFERROR(IF(C3292&gt;0,VLOOKUP(A3292,Relación!A:D,4,0),"")," ")</f>
        <v/>
      </c>
      <c r="I3292" s="67" t="str">
        <f t="shared" si="261"/>
        <v xml:space="preserve"> </v>
      </c>
      <c r="J3292" s="65" t="str">
        <f>IFERROR(IF(D3292&gt;0,VLOOKUP(A3292,Relación!A:E,5,0),"")," ")</f>
        <v/>
      </c>
      <c r="K3292" s="66" t="str">
        <f t="shared" si="262"/>
        <v xml:space="preserve"> </v>
      </c>
      <c r="L3292" s="68" t="str">
        <f t="shared" si="259"/>
        <v xml:space="preserve"> </v>
      </c>
      <c r="M3292" s="68" t="str">
        <f t="shared" si="260"/>
        <v xml:space="preserve"> </v>
      </c>
    </row>
    <row r="3293" spans="1:13" ht="16.5" x14ac:dyDescent="0.25">
      <c r="A3293" s="94"/>
      <c r="B3293" s="95"/>
      <c r="C3293" s="94"/>
      <c r="D3293" s="94"/>
      <c r="E3293" s="85" t="str">
        <f t="shared" si="258"/>
        <v/>
      </c>
      <c r="F3293" s="65" t="str">
        <f>IF(ISBLANK(A3293)," ",IFERROR(IF(A3293&gt;0,VLOOKUP(A3293,Relación!A:C,2,0),"◄ escribe codigo"),"no existe código "))</f>
        <v xml:space="preserve"> </v>
      </c>
      <c r="G3293" s="65" t="str">
        <f>IFERROR(IF(A3293&gt;0,VLOOKUP(A3293,Relación!A:C,3,0),"")," ")</f>
        <v/>
      </c>
      <c r="H3293" s="65" t="str">
        <f>IFERROR(IF(C3293&gt;0,VLOOKUP(A3293,Relación!A:D,4,0),"")," ")</f>
        <v/>
      </c>
      <c r="I3293" s="67" t="str">
        <f t="shared" si="261"/>
        <v xml:space="preserve"> </v>
      </c>
      <c r="J3293" s="65" t="str">
        <f>IFERROR(IF(D3293&gt;0,VLOOKUP(A3293,Relación!A:E,5,0),"")," ")</f>
        <v/>
      </c>
      <c r="K3293" s="66" t="str">
        <f t="shared" si="262"/>
        <v xml:space="preserve"> </v>
      </c>
      <c r="L3293" s="68" t="str">
        <f t="shared" si="259"/>
        <v xml:space="preserve"> </v>
      </c>
      <c r="M3293" s="68" t="str">
        <f t="shared" si="260"/>
        <v xml:space="preserve"> </v>
      </c>
    </row>
    <row r="3294" spans="1:13" ht="16.5" x14ac:dyDescent="0.25">
      <c r="A3294" s="94"/>
      <c r="B3294" s="95"/>
      <c r="C3294" s="94"/>
      <c r="D3294" s="94"/>
      <c r="E3294" s="85" t="str">
        <f t="shared" si="258"/>
        <v/>
      </c>
      <c r="F3294" s="65" t="str">
        <f>IF(ISBLANK(A3294)," ",IFERROR(IF(A3294&gt;0,VLOOKUP(A3294,Relación!A:C,2,0),"◄ escribe codigo"),"no existe código "))</f>
        <v xml:space="preserve"> </v>
      </c>
      <c r="G3294" s="65" t="str">
        <f>IFERROR(IF(A3294&gt;0,VLOOKUP(A3294,Relación!A:C,3,0),"")," ")</f>
        <v/>
      </c>
      <c r="H3294" s="65" t="str">
        <f>IFERROR(IF(C3294&gt;0,VLOOKUP(A3294,Relación!A:D,4,0),"")," ")</f>
        <v/>
      </c>
      <c r="I3294" s="67" t="str">
        <f t="shared" si="261"/>
        <v xml:space="preserve"> </v>
      </c>
      <c r="J3294" s="65" t="str">
        <f>IFERROR(IF(D3294&gt;0,VLOOKUP(A3294,Relación!A:E,5,0),"")," ")</f>
        <v/>
      </c>
      <c r="K3294" s="66" t="str">
        <f t="shared" si="262"/>
        <v xml:space="preserve"> </v>
      </c>
      <c r="L3294" s="68" t="str">
        <f t="shared" si="259"/>
        <v xml:space="preserve"> </v>
      </c>
      <c r="M3294" s="68" t="str">
        <f t="shared" si="260"/>
        <v xml:space="preserve"> </v>
      </c>
    </row>
    <row r="3295" spans="1:13" ht="16.5" x14ac:dyDescent="0.25">
      <c r="A3295" s="94"/>
      <c r="B3295" s="95"/>
      <c r="C3295" s="94"/>
      <c r="D3295" s="94"/>
      <c r="E3295" s="85" t="str">
        <f t="shared" si="258"/>
        <v/>
      </c>
      <c r="F3295" s="65" t="str">
        <f>IF(ISBLANK(A3295)," ",IFERROR(IF(A3295&gt;0,VLOOKUP(A3295,Relación!A:C,2,0),"◄ escribe codigo"),"no existe código "))</f>
        <v xml:space="preserve"> </v>
      </c>
      <c r="G3295" s="65" t="str">
        <f>IFERROR(IF(A3295&gt;0,VLOOKUP(A3295,Relación!A:C,3,0),"")," ")</f>
        <v/>
      </c>
      <c r="H3295" s="65" t="str">
        <f>IFERROR(IF(C3295&gt;0,VLOOKUP(A3295,Relación!A:D,4,0),"")," ")</f>
        <v/>
      </c>
      <c r="I3295" s="67" t="str">
        <f t="shared" si="261"/>
        <v xml:space="preserve"> </v>
      </c>
      <c r="J3295" s="65" t="str">
        <f>IFERROR(IF(D3295&gt;0,VLOOKUP(A3295,Relación!A:E,5,0),"")," ")</f>
        <v/>
      </c>
      <c r="K3295" s="66" t="str">
        <f t="shared" si="262"/>
        <v xml:space="preserve"> </v>
      </c>
      <c r="L3295" s="68" t="str">
        <f t="shared" si="259"/>
        <v xml:space="preserve"> </v>
      </c>
      <c r="M3295" s="68" t="str">
        <f t="shared" si="260"/>
        <v xml:space="preserve"> </v>
      </c>
    </row>
    <row r="3296" spans="1:13" ht="16.5" x14ac:dyDescent="0.25">
      <c r="A3296" s="94"/>
      <c r="B3296" s="95"/>
      <c r="C3296" s="94"/>
      <c r="D3296" s="94"/>
      <c r="E3296" s="85" t="str">
        <f t="shared" si="258"/>
        <v/>
      </c>
      <c r="F3296" s="65" t="str">
        <f>IF(ISBLANK(A3296)," ",IFERROR(IF(A3296&gt;0,VLOOKUP(A3296,Relación!A:C,2,0),"◄ escribe codigo"),"no existe código "))</f>
        <v xml:space="preserve"> </v>
      </c>
      <c r="G3296" s="65" t="str">
        <f>IFERROR(IF(A3296&gt;0,VLOOKUP(A3296,Relación!A:C,3,0),"")," ")</f>
        <v/>
      </c>
      <c r="H3296" s="65" t="str">
        <f>IFERROR(IF(C3296&gt;0,VLOOKUP(A3296,Relación!A:D,4,0),"")," ")</f>
        <v/>
      </c>
      <c r="I3296" s="67" t="str">
        <f t="shared" si="261"/>
        <v xml:space="preserve"> </v>
      </c>
      <c r="J3296" s="65" t="str">
        <f>IFERROR(IF(D3296&gt;0,VLOOKUP(A3296,Relación!A:E,5,0),"")," ")</f>
        <v/>
      </c>
      <c r="K3296" s="66" t="str">
        <f t="shared" si="262"/>
        <v xml:space="preserve"> </v>
      </c>
      <c r="L3296" s="68" t="str">
        <f t="shared" si="259"/>
        <v xml:space="preserve"> </v>
      </c>
      <c r="M3296" s="68" t="str">
        <f t="shared" si="260"/>
        <v xml:space="preserve"> </v>
      </c>
    </row>
    <row r="3297" spans="1:13" ht="16.5" x14ac:dyDescent="0.25">
      <c r="A3297" s="94"/>
      <c r="B3297" s="95"/>
      <c r="C3297" s="94"/>
      <c r="D3297" s="94"/>
      <c r="E3297" s="85" t="str">
        <f t="shared" si="258"/>
        <v/>
      </c>
      <c r="F3297" s="65" t="str">
        <f>IF(ISBLANK(A3297)," ",IFERROR(IF(A3297&gt;0,VLOOKUP(A3297,Relación!A:C,2,0),"◄ escribe codigo"),"no existe código "))</f>
        <v xml:space="preserve"> </v>
      </c>
      <c r="G3297" s="65" t="str">
        <f>IFERROR(IF(A3297&gt;0,VLOOKUP(A3297,Relación!A:C,3,0),"")," ")</f>
        <v/>
      </c>
      <c r="H3297" s="65" t="str">
        <f>IFERROR(IF(C3297&gt;0,VLOOKUP(A3297,Relación!A:D,4,0),"")," ")</f>
        <v/>
      </c>
      <c r="I3297" s="67" t="str">
        <f t="shared" si="261"/>
        <v xml:space="preserve"> </v>
      </c>
      <c r="J3297" s="65" t="str">
        <f>IFERROR(IF(D3297&gt;0,VLOOKUP(A3297,Relación!A:E,5,0),"")," ")</f>
        <v/>
      </c>
      <c r="K3297" s="66" t="str">
        <f t="shared" si="262"/>
        <v xml:space="preserve"> </v>
      </c>
      <c r="L3297" s="68" t="str">
        <f t="shared" si="259"/>
        <v xml:space="preserve"> </v>
      </c>
      <c r="M3297" s="68" t="str">
        <f t="shared" si="260"/>
        <v xml:space="preserve"> </v>
      </c>
    </row>
    <row r="3298" spans="1:13" ht="16.5" x14ac:dyDescent="0.25">
      <c r="A3298" s="94"/>
      <c r="B3298" s="95"/>
      <c r="C3298" s="94"/>
      <c r="D3298" s="94"/>
      <c r="E3298" s="85" t="str">
        <f t="shared" si="258"/>
        <v/>
      </c>
      <c r="F3298" s="65" t="str">
        <f>IF(ISBLANK(A3298)," ",IFERROR(IF(A3298&gt;0,VLOOKUP(A3298,Relación!A:C,2,0),"◄ escribe codigo"),"no existe código "))</f>
        <v xml:space="preserve"> </v>
      </c>
      <c r="G3298" s="65" t="str">
        <f>IFERROR(IF(A3298&gt;0,VLOOKUP(A3298,Relación!A:C,3,0),"")," ")</f>
        <v/>
      </c>
      <c r="H3298" s="65" t="str">
        <f>IFERROR(IF(C3298&gt;0,VLOOKUP(A3298,Relación!A:D,4,0),"")," ")</f>
        <v/>
      </c>
      <c r="I3298" s="67" t="str">
        <f t="shared" si="261"/>
        <v xml:space="preserve"> </v>
      </c>
      <c r="J3298" s="65" t="str">
        <f>IFERROR(IF(D3298&gt;0,VLOOKUP(A3298,Relación!A:E,5,0),"")," ")</f>
        <v/>
      </c>
      <c r="K3298" s="66" t="str">
        <f t="shared" si="262"/>
        <v xml:space="preserve"> </v>
      </c>
      <c r="L3298" s="68" t="str">
        <f t="shared" si="259"/>
        <v xml:space="preserve"> </v>
      </c>
      <c r="M3298" s="68" t="str">
        <f t="shared" si="260"/>
        <v xml:space="preserve"> </v>
      </c>
    </row>
    <row r="3299" spans="1:13" ht="16.5" x14ac:dyDescent="0.25">
      <c r="A3299" s="94"/>
      <c r="B3299" s="95"/>
      <c r="C3299" s="94"/>
      <c r="D3299" s="94"/>
      <c r="E3299" s="85" t="str">
        <f t="shared" si="258"/>
        <v/>
      </c>
      <c r="F3299" s="65" t="str">
        <f>IF(ISBLANK(A3299)," ",IFERROR(IF(A3299&gt;0,VLOOKUP(A3299,Relación!A:C,2,0),"◄ escribe codigo"),"no existe código "))</f>
        <v xml:space="preserve"> </v>
      </c>
      <c r="G3299" s="65" t="str">
        <f>IFERROR(IF(A3299&gt;0,VLOOKUP(A3299,Relación!A:C,3,0),"")," ")</f>
        <v/>
      </c>
      <c r="H3299" s="65" t="str">
        <f>IFERROR(IF(C3299&gt;0,VLOOKUP(A3299,Relación!A:D,4,0),"")," ")</f>
        <v/>
      </c>
      <c r="I3299" s="67" t="str">
        <f t="shared" si="261"/>
        <v xml:space="preserve"> </v>
      </c>
      <c r="J3299" s="65" t="str">
        <f>IFERROR(IF(D3299&gt;0,VLOOKUP(A3299,Relación!A:E,5,0),"")," ")</f>
        <v/>
      </c>
      <c r="K3299" s="66" t="str">
        <f t="shared" si="262"/>
        <v xml:space="preserve"> </v>
      </c>
      <c r="L3299" s="68" t="str">
        <f t="shared" si="259"/>
        <v xml:space="preserve"> </v>
      </c>
      <c r="M3299" s="68" t="str">
        <f t="shared" si="260"/>
        <v xml:space="preserve"> </v>
      </c>
    </row>
    <row r="3300" spans="1:13" ht="16.5" x14ac:dyDescent="0.25">
      <c r="A3300" s="94"/>
      <c r="B3300" s="95"/>
      <c r="C3300" s="94"/>
      <c r="D3300" s="94"/>
      <c r="E3300" s="85" t="str">
        <f t="shared" si="258"/>
        <v/>
      </c>
      <c r="F3300" s="65" t="str">
        <f>IF(ISBLANK(A3300)," ",IFERROR(IF(A3300&gt;0,VLOOKUP(A3300,Relación!A:C,2,0),"◄ escribe codigo"),"no existe código "))</f>
        <v xml:space="preserve"> </v>
      </c>
      <c r="G3300" s="65" t="str">
        <f>IFERROR(IF(A3300&gt;0,VLOOKUP(A3300,Relación!A:C,3,0),"")," ")</f>
        <v/>
      </c>
      <c r="H3300" s="65" t="str">
        <f>IFERROR(IF(C3300&gt;0,VLOOKUP(A3300,Relación!A:D,4,0),"")," ")</f>
        <v/>
      </c>
      <c r="I3300" s="67" t="str">
        <f t="shared" si="261"/>
        <v xml:space="preserve"> </v>
      </c>
      <c r="J3300" s="65" t="str">
        <f>IFERROR(IF(D3300&gt;0,VLOOKUP(A3300,Relación!A:E,5,0),"")," ")</f>
        <v/>
      </c>
      <c r="K3300" s="66" t="str">
        <f t="shared" si="262"/>
        <v xml:space="preserve"> </v>
      </c>
      <c r="L3300" s="68" t="str">
        <f t="shared" si="259"/>
        <v xml:space="preserve"> </v>
      </c>
      <c r="M3300" s="68" t="str">
        <f t="shared" si="260"/>
        <v xml:space="preserve"> </v>
      </c>
    </row>
    <row r="3301" spans="1:13" ht="16.5" x14ac:dyDescent="0.25">
      <c r="A3301" s="94"/>
      <c r="B3301" s="95"/>
      <c r="C3301" s="94"/>
      <c r="D3301" s="94"/>
      <c r="E3301" s="85" t="str">
        <f t="shared" si="258"/>
        <v/>
      </c>
      <c r="F3301" s="65" t="str">
        <f>IF(ISBLANK(A3301)," ",IFERROR(IF(A3301&gt;0,VLOOKUP(A3301,Relación!A:C,2,0),"◄ escribe codigo"),"no existe código "))</f>
        <v xml:space="preserve"> </v>
      </c>
      <c r="G3301" s="65" t="str">
        <f>IFERROR(IF(A3301&gt;0,VLOOKUP(A3301,Relación!A:C,3,0),"")," ")</f>
        <v/>
      </c>
      <c r="H3301" s="65" t="str">
        <f>IFERROR(IF(C3301&gt;0,VLOOKUP(A3301,Relación!A:D,4,0),"")," ")</f>
        <v/>
      </c>
      <c r="I3301" s="67" t="str">
        <f t="shared" si="261"/>
        <v xml:space="preserve"> </v>
      </c>
      <c r="J3301" s="65" t="str">
        <f>IFERROR(IF(D3301&gt;0,VLOOKUP(A3301,Relación!A:E,5,0),"")," ")</f>
        <v/>
      </c>
      <c r="K3301" s="66" t="str">
        <f t="shared" si="262"/>
        <v xml:space="preserve"> </v>
      </c>
      <c r="L3301" s="68" t="str">
        <f t="shared" si="259"/>
        <v xml:space="preserve"> </v>
      </c>
      <c r="M3301" s="68" t="str">
        <f t="shared" si="260"/>
        <v xml:space="preserve"> </v>
      </c>
    </row>
    <row r="3302" spans="1:13" ht="16.5" x14ac:dyDescent="0.25">
      <c r="A3302" s="94"/>
      <c r="B3302" s="95"/>
      <c r="C3302" s="94"/>
      <c r="D3302" s="94"/>
      <c r="E3302" s="85" t="str">
        <f t="shared" si="258"/>
        <v/>
      </c>
      <c r="F3302" s="65" t="str">
        <f>IF(ISBLANK(A3302)," ",IFERROR(IF(A3302&gt;0,VLOOKUP(A3302,Relación!A:C,2,0),"◄ escribe codigo"),"no existe código "))</f>
        <v xml:space="preserve"> </v>
      </c>
      <c r="G3302" s="65" t="str">
        <f>IFERROR(IF(A3302&gt;0,VLOOKUP(A3302,Relación!A:C,3,0),"")," ")</f>
        <v/>
      </c>
      <c r="H3302" s="65" t="str">
        <f>IFERROR(IF(C3302&gt;0,VLOOKUP(A3302,Relación!A:D,4,0),"")," ")</f>
        <v/>
      </c>
      <c r="I3302" s="67" t="str">
        <f t="shared" si="261"/>
        <v xml:space="preserve"> </v>
      </c>
      <c r="J3302" s="65" t="str">
        <f>IFERROR(IF(D3302&gt;0,VLOOKUP(A3302,Relación!A:E,5,0),"")," ")</f>
        <v/>
      </c>
      <c r="K3302" s="66" t="str">
        <f t="shared" si="262"/>
        <v xml:space="preserve"> </v>
      </c>
      <c r="L3302" s="68" t="str">
        <f t="shared" si="259"/>
        <v xml:space="preserve"> </v>
      </c>
      <c r="M3302" s="68" t="str">
        <f t="shared" si="260"/>
        <v xml:space="preserve"> </v>
      </c>
    </row>
    <row r="3303" spans="1:13" ht="16.5" x14ac:dyDescent="0.25">
      <c r="A3303" s="94"/>
      <c r="B3303" s="95"/>
      <c r="C3303" s="94"/>
      <c r="D3303" s="94"/>
      <c r="E3303" s="85" t="str">
        <f t="shared" si="258"/>
        <v/>
      </c>
      <c r="F3303" s="65" t="str">
        <f>IF(ISBLANK(A3303)," ",IFERROR(IF(A3303&gt;0,VLOOKUP(A3303,Relación!A:C,2,0),"◄ escribe codigo"),"no existe código "))</f>
        <v xml:space="preserve"> </v>
      </c>
      <c r="G3303" s="65" t="str">
        <f>IFERROR(IF(A3303&gt;0,VLOOKUP(A3303,Relación!A:C,3,0),"")," ")</f>
        <v/>
      </c>
      <c r="H3303" s="65" t="str">
        <f>IFERROR(IF(C3303&gt;0,VLOOKUP(A3303,Relación!A:D,4,0),"")," ")</f>
        <v/>
      </c>
      <c r="I3303" s="67" t="str">
        <f t="shared" si="261"/>
        <v xml:space="preserve"> </v>
      </c>
      <c r="J3303" s="65" t="str">
        <f>IFERROR(IF(D3303&gt;0,VLOOKUP(A3303,Relación!A:E,5,0),"")," ")</f>
        <v/>
      </c>
      <c r="K3303" s="66" t="str">
        <f t="shared" si="262"/>
        <v xml:space="preserve"> </v>
      </c>
      <c r="L3303" s="68" t="str">
        <f t="shared" si="259"/>
        <v xml:space="preserve"> </v>
      </c>
      <c r="M3303" s="68" t="str">
        <f t="shared" si="260"/>
        <v xml:space="preserve"> </v>
      </c>
    </row>
    <row r="3304" spans="1:13" ht="16.5" x14ac:dyDescent="0.25">
      <c r="A3304" s="94"/>
      <c r="B3304" s="95"/>
      <c r="C3304" s="94"/>
      <c r="D3304" s="94"/>
      <c r="E3304" s="85" t="str">
        <f t="shared" si="258"/>
        <v/>
      </c>
      <c r="F3304" s="65" t="str">
        <f>IF(ISBLANK(A3304)," ",IFERROR(IF(A3304&gt;0,VLOOKUP(A3304,Relación!A:C,2,0),"◄ escribe codigo"),"no existe código "))</f>
        <v xml:space="preserve"> </v>
      </c>
      <c r="G3304" s="65" t="str">
        <f>IFERROR(IF(A3304&gt;0,VLOOKUP(A3304,Relación!A:C,3,0),"")," ")</f>
        <v/>
      </c>
      <c r="H3304" s="65" t="str">
        <f>IFERROR(IF(C3304&gt;0,VLOOKUP(A3304,Relación!A:D,4,0),"")," ")</f>
        <v/>
      </c>
      <c r="I3304" s="67" t="str">
        <f t="shared" si="261"/>
        <v xml:space="preserve"> </v>
      </c>
      <c r="J3304" s="65" t="str">
        <f>IFERROR(IF(D3304&gt;0,VLOOKUP(A3304,Relación!A:E,5,0),"")," ")</f>
        <v/>
      </c>
      <c r="K3304" s="66" t="str">
        <f t="shared" si="262"/>
        <v xml:space="preserve"> </v>
      </c>
      <c r="L3304" s="68" t="str">
        <f t="shared" si="259"/>
        <v xml:space="preserve"> </v>
      </c>
      <c r="M3304" s="68" t="str">
        <f t="shared" si="260"/>
        <v xml:space="preserve"> </v>
      </c>
    </row>
    <row r="3305" spans="1:13" ht="16.5" x14ac:dyDescent="0.25">
      <c r="A3305" s="94"/>
      <c r="B3305" s="95"/>
      <c r="C3305" s="94"/>
      <c r="D3305" s="94"/>
      <c r="E3305" s="85" t="str">
        <f t="shared" si="258"/>
        <v/>
      </c>
      <c r="F3305" s="65" t="str">
        <f>IF(ISBLANK(A3305)," ",IFERROR(IF(A3305&gt;0,VLOOKUP(A3305,Relación!A:C,2,0),"◄ escribe codigo"),"no existe código "))</f>
        <v xml:space="preserve"> </v>
      </c>
      <c r="G3305" s="65" t="str">
        <f>IFERROR(IF(A3305&gt;0,VLOOKUP(A3305,Relación!A:C,3,0),"")," ")</f>
        <v/>
      </c>
      <c r="H3305" s="65" t="str">
        <f>IFERROR(IF(C3305&gt;0,VLOOKUP(A3305,Relación!A:D,4,0),"")," ")</f>
        <v/>
      </c>
      <c r="I3305" s="67" t="str">
        <f t="shared" si="261"/>
        <v xml:space="preserve"> </v>
      </c>
      <c r="J3305" s="65" t="str">
        <f>IFERROR(IF(D3305&gt;0,VLOOKUP(A3305,Relación!A:E,5,0),"")," ")</f>
        <v/>
      </c>
      <c r="K3305" s="66" t="str">
        <f t="shared" si="262"/>
        <v xml:space="preserve"> </v>
      </c>
      <c r="L3305" s="68" t="str">
        <f t="shared" si="259"/>
        <v xml:space="preserve"> </v>
      </c>
      <c r="M3305" s="68" t="str">
        <f t="shared" si="260"/>
        <v xml:space="preserve"> </v>
      </c>
    </row>
    <row r="3306" spans="1:13" ht="16.5" x14ac:dyDescent="0.25">
      <c r="A3306" s="94"/>
      <c r="B3306" s="95"/>
      <c r="C3306" s="94"/>
      <c r="D3306" s="94"/>
      <c r="E3306" s="85" t="str">
        <f t="shared" si="258"/>
        <v/>
      </c>
      <c r="F3306" s="65" t="str">
        <f>IF(ISBLANK(A3306)," ",IFERROR(IF(A3306&gt;0,VLOOKUP(A3306,Relación!A:C,2,0),"◄ escribe codigo"),"no existe código "))</f>
        <v xml:space="preserve"> </v>
      </c>
      <c r="G3306" s="65" t="str">
        <f>IFERROR(IF(A3306&gt;0,VLOOKUP(A3306,Relación!A:C,3,0),"")," ")</f>
        <v/>
      </c>
      <c r="H3306" s="65" t="str">
        <f>IFERROR(IF(C3306&gt;0,VLOOKUP(A3306,Relación!A:D,4,0),"")," ")</f>
        <v/>
      </c>
      <c r="I3306" s="67" t="str">
        <f t="shared" si="261"/>
        <v xml:space="preserve"> </v>
      </c>
      <c r="J3306" s="65" t="str">
        <f>IFERROR(IF(D3306&gt;0,VLOOKUP(A3306,Relación!A:E,5,0),"")," ")</f>
        <v/>
      </c>
      <c r="K3306" s="66" t="str">
        <f t="shared" si="262"/>
        <v xml:space="preserve"> </v>
      </c>
      <c r="L3306" s="68" t="str">
        <f t="shared" si="259"/>
        <v xml:space="preserve"> </v>
      </c>
      <c r="M3306" s="68" t="str">
        <f t="shared" si="260"/>
        <v xml:space="preserve"> </v>
      </c>
    </row>
    <row r="3307" spans="1:13" ht="16.5" x14ac:dyDescent="0.25">
      <c r="A3307" s="94"/>
      <c r="B3307" s="95"/>
      <c r="C3307" s="94"/>
      <c r="D3307" s="94"/>
      <c r="E3307" s="85" t="str">
        <f t="shared" si="258"/>
        <v/>
      </c>
      <c r="F3307" s="65" t="str">
        <f>IF(ISBLANK(A3307)," ",IFERROR(IF(A3307&gt;0,VLOOKUP(A3307,Relación!A:C,2,0),"◄ escribe codigo"),"no existe código "))</f>
        <v xml:space="preserve"> </v>
      </c>
      <c r="G3307" s="65" t="str">
        <f>IFERROR(IF(A3307&gt;0,VLOOKUP(A3307,Relación!A:C,3,0),"")," ")</f>
        <v/>
      </c>
      <c r="H3307" s="65" t="str">
        <f>IFERROR(IF(C3307&gt;0,VLOOKUP(A3307,Relación!A:D,4,0),"")," ")</f>
        <v/>
      </c>
      <c r="I3307" s="67" t="str">
        <f t="shared" si="261"/>
        <v xml:space="preserve"> </v>
      </c>
      <c r="J3307" s="65" t="str">
        <f>IFERROR(IF(D3307&gt;0,VLOOKUP(A3307,Relación!A:E,5,0),"")," ")</f>
        <v/>
      </c>
      <c r="K3307" s="66" t="str">
        <f t="shared" si="262"/>
        <v xml:space="preserve"> </v>
      </c>
      <c r="L3307" s="68" t="str">
        <f t="shared" si="259"/>
        <v xml:space="preserve"> </v>
      </c>
      <c r="M3307" s="68" t="str">
        <f t="shared" si="260"/>
        <v xml:space="preserve"> </v>
      </c>
    </row>
    <row r="3308" spans="1:13" ht="16.5" x14ac:dyDescent="0.25">
      <c r="A3308" s="94"/>
      <c r="B3308" s="95"/>
      <c r="C3308" s="94"/>
      <c r="D3308" s="94"/>
      <c r="E3308" s="85" t="str">
        <f t="shared" si="258"/>
        <v/>
      </c>
      <c r="F3308" s="65" t="str">
        <f>IF(ISBLANK(A3308)," ",IFERROR(IF(A3308&gt;0,VLOOKUP(A3308,Relación!A:C,2,0),"◄ escribe codigo"),"no existe código "))</f>
        <v xml:space="preserve"> </v>
      </c>
      <c r="G3308" s="65" t="str">
        <f>IFERROR(IF(A3308&gt;0,VLOOKUP(A3308,Relación!A:C,3,0),"")," ")</f>
        <v/>
      </c>
      <c r="H3308" s="65" t="str">
        <f>IFERROR(IF(C3308&gt;0,VLOOKUP(A3308,Relación!A:D,4,0),"")," ")</f>
        <v/>
      </c>
      <c r="I3308" s="67" t="str">
        <f t="shared" si="261"/>
        <v xml:space="preserve"> </v>
      </c>
      <c r="J3308" s="65" t="str">
        <f>IFERROR(IF(D3308&gt;0,VLOOKUP(A3308,Relación!A:E,5,0),"")," ")</f>
        <v/>
      </c>
      <c r="K3308" s="66" t="str">
        <f t="shared" si="262"/>
        <v xml:space="preserve"> </v>
      </c>
      <c r="L3308" s="68" t="str">
        <f t="shared" si="259"/>
        <v xml:space="preserve"> </v>
      </c>
      <c r="M3308" s="68" t="str">
        <f t="shared" si="260"/>
        <v xml:space="preserve"> </v>
      </c>
    </row>
    <row r="3309" spans="1:13" ht="16.5" x14ac:dyDescent="0.25">
      <c r="A3309" s="94"/>
      <c r="B3309" s="95"/>
      <c r="C3309" s="94"/>
      <c r="D3309" s="94"/>
      <c r="E3309" s="85" t="str">
        <f t="shared" si="258"/>
        <v/>
      </c>
      <c r="F3309" s="65" t="str">
        <f>IF(ISBLANK(A3309)," ",IFERROR(IF(A3309&gt;0,VLOOKUP(A3309,Relación!A:C,2,0),"◄ escribe codigo"),"no existe código "))</f>
        <v xml:space="preserve"> </v>
      </c>
      <c r="G3309" s="65" t="str">
        <f>IFERROR(IF(A3309&gt;0,VLOOKUP(A3309,Relación!A:C,3,0),"")," ")</f>
        <v/>
      </c>
      <c r="H3309" s="65" t="str">
        <f>IFERROR(IF(C3309&gt;0,VLOOKUP(A3309,Relación!A:D,4,0),"")," ")</f>
        <v/>
      </c>
      <c r="I3309" s="67" t="str">
        <f t="shared" si="261"/>
        <v xml:space="preserve"> </v>
      </c>
      <c r="J3309" s="65" t="str">
        <f>IFERROR(IF(D3309&gt;0,VLOOKUP(A3309,Relación!A:E,5,0),"")," ")</f>
        <v/>
      </c>
      <c r="K3309" s="66" t="str">
        <f t="shared" si="262"/>
        <v xml:space="preserve"> </v>
      </c>
      <c r="L3309" s="68" t="str">
        <f t="shared" si="259"/>
        <v xml:space="preserve"> </v>
      </c>
      <c r="M3309" s="68" t="str">
        <f t="shared" si="260"/>
        <v xml:space="preserve"> </v>
      </c>
    </row>
    <row r="3310" spans="1:13" ht="16.5" x14ac:dyDescent="0.25">
      <c r="A3310" s="94"/>
      <c r="B3310" s="95"/>
      <c r="C3310" s="94"/>
      <c r="D3310" s="94"/>
      <c r="E3310" s="85" t="str">
        <f t="shared" si="258"/>
        <v/>
      </c>
      <c r="F3310" s="65" t="str">
        <f>IF(ISBLANK(A3310)," ",IFERROR(IF(A3310&gt;0,VLOOKUP(A3310,Relación!A:C,2,0),"◄ escribe codigo"),"no existe código "))</f>
        <v xml:space="preserve"> </v>
      </c>
      <c r="G3310" s="65" t="str">
        <f>IFERROR(IF(A3310&gt;0,VLOOKUP(A3310,Relación!A:C,3,0),"")," ")</f>
        <v/>
      </c>
      <c r="H3310" s="65" t="str">
        <f>IFERROR(IF(C3310&gt;0,VLOOKUP(A3310,Relación!A:D,4,0),"")," ")</f>
        <v/>
      </c>
      <c r="I3310" s="67" t="str">
        <f t="shared" si="261"/>
        <v xml:space="preserve"> </v>
      </c>
      <c r="J3310" s="65" t="str">
        <f>IFERROR(IF(D3310&gt;0,VLOOKUP(A3310,Relación!A:E,5,0),"")," ")</f>
        <v/>
      </c>
      <c r="K3310" s="66" t="str">
        <f t="shared" si="262"/>
        <v xml:space="preserve"> </v>
      </c>
      <c r="L3310" s="68" t="str">
        <f t="shared" si="259"/>
        <v xml:space="preserve"> </v>
      </c>
      <c r="M3310" s="68" t="str">
        <f t="shared" si="260"/>
        <v xml:space="preserve"> </v>
      </c>
    </row>
    <row r="3311" spans="1:13" ht="16.5" x14ac:dyDescent="0.25">
      <c r="A3311" s="94"/>
      <c r="B3311" s="95"/>
      <c r="C3311" s="94"/>
      <c r="D3311" s="94"/>
      <c r="E3311" s="85" t="str">
        <f t="shared" si="258"/>
        <v/>
      </c>
      <c r="F3311" s="65" t="str">
        <f>IF(ISBLANK(A3311)," ",IFERROR(IF(A3311&gt;0,VLOOKUP(A3311,Relación!A:C,2,0),"◄ escribe codigo"),"no existe código "))</f>
        <v xml:space="preserve"> </v>
      </c>
      <c r="G3311" s="65" t="str">
        <f>IFERROR(IF(A3311&gt;0,VLOOKUP(A3311,Relación!A:C,3,0),"")," ")</f>
        <v/>
      </c>
      <c r="H3311" s="65" t="str">
        <f>IFERROR(IF(C3311&gt;0,VLOOKUP(A3311,Relación!A:D,4,0),"")," ")</f>
        <v/>
      </c>
      <c r="I3311" s="67" t="str">
        <f t="shared" si="261"/>
        <v xml:space="preserve"> </v>
      </c>
      <c r="J3311" s="65" t="str">
        <f>IFERROR(IF(D3311&gt;0,VLOOKUP(A3311,Relación!A:E,5,0),"")," ")</f>
        <v/>
      </c>
      <c r="K3311" s="66" t="str">
        <f t="shared" si="262"/>
        <v xml:space="preserve"> </v>
      </c>
      <c r="L3311" s="68" t="str">
        <f t="shared" si="259"/>
        <v xml:space="preserve"> </v>
      </c>
      <c r="M3311" s="68" t="str">
        <f t="shared" si="260"/>
        <v xml:space="preserve"> </v>
      </c>
    </row>
    <row r="3312" spans="1:13" ht="16.5" x14ac:dyDescent="0.25">
      <c r="A3312" s="94"/>
      <c r="B3312" s="95"/>
      <c r="C3312" s="94"/>
      <c r="D3312" s="94"/>
      <c r="E3312" s="85" t="str">
        <f t="shared" si="258"/>
        <v/>
      </c>
      <c r="F3312" s="65" t="str">
        <f>IF(ISBLANK(A3312)," ",IFERROR(IF(A3312&gt;0,VLOOKUP(A3312,Relación!A:C,2,0),"◄ escribe codigo"),"no existe código "))</f>
        <v xml:space="preserve"> </v>
      </c>
      <c r="G3312" s="65" t="str">
        <f>IFERROR(IF(A3312&gt;0,VLOOKUP(A3312,Relación!A:C,3,0),"")," ")</f>
        <v/>
      </c>
      <c r="H3312" s="65" t="str">
        <f>IFERROR(IF(C3312&gt;0,VLOOKUP(A3312,Relación!A:D,4,0),"")," ")</f>
        <v/>
      </c>
      <c r="I3312" s="67" t="str">
        <f t="shared" si="261"/>
        <v xml:space="preserve"> </v>
      </c>
      <c r="J3312" s="65" t="str">
        <f>IFERROR(IF(D3312&gt;0,VLOOKUP(A3312,Relación!A:E,5,0),"")," ")</f>
        <v/>
      </c>
      <c r="K3312" s="66" t="str">
        <f t="shared" si="262"/>
        <v xml:space="preserve"> </v>
      </c>
      <c r="L3312" s="68" t="str">
        <f t="shared" si="259"/>
        <v xml:space="preserve"> </v>
      </c>
      <c r="M3312" s="68" t="str">
        <f t="shared" si="260"/>
        <v xml:space="preserve"> </v>
      </c>
    </row>
    <row r="3313" spans="1:13" ht="16.5" x14ac:dyDescent="0.25">
      <c r="A3313" s="94"/>
      <c r="B3313" s="95"/>
      <c r="C3313" s="94"/>
      <c r="D3313" s="94"/>
      <c r="E3313" s="85" t="str">
        <f t="shared" si="258"/>
        <v/>
      </c>
      <c r="F3313" s="65" t="str">
        <f>IF(ISBLANK(A3313)," ",IFERROR(IF(A3313&gt;0,VLOOKUP(A3313,Relación!A:C,2,0),"◄ escribe codigo"),"no existe código "))</f>
        <v xml:space="preserve"> </v>
      </c>
      <c r="G3313" s="65" t="str">
        <f>IFERROR(IF(A3313&gt;0,VLOOKUP(A3313,Relación!A:C,3,0),"")," ")</f>
        <v/>
      </c>
      <c r="H3313" s="65" t="str">
        <f>IFERROR(IF(C3313&gt;0,VLOOKUP(A3313,Relación!A:D,4,0),"")," ")</f>
        <v/>
      </c>
      <c r="I3313" s="67" t="str">
        <f t="shared" si="261"/>
        <v xml:space="preserve"> </v>
      </c>
      <c r="J3313" s="65" t="str">
        <f>IFERROR(IF(D3313&gt;0,VLOOKUP(A3313,Relación!A:E,5,0),"")," ")</f>
        <v/>
      </c>
      <c r="K3313" s="66" t="str">
        <f t="shared" si="262"/>
        <v xml:space="preserve"> </v>
      </c>
      <c r="L3313" s="68" t="str">
        <f t="shared" si="259"/>
        <v xml:space="preserve"> </v>
      </c>
      <c r="M3313" s="68" t="str">
        <f t="shared" si="260"/>
        <v xml:space="preserve"> </v>
      </c>
    </row>
    <row r="3314" spans="1:13" ht="16.5" x14ac:dyDescent="0.25">
      <c r="A3314" s="94"/>
      <c r="B3314" s="95"/>
      <c r="C3314" s="94"/>
      <c r="D3314" s="94"/>
      <c r="E3314" s="85" t="str">
        <f t="shared" si="258"/>
        <v/>
      </c>
      <c r="F3314" s="65" t="str">
        <f>IF(ISBLANK(A3314)," ",IFERROR(IF(A3314&gt;0,VLOOKUP(A3314,Relación!A:C,2,0),"◄ escribe codigo"),"no existe código "))</f>
        <v xml:space="preserve"> </v>
      </c>
      <c r="G3314" s="65" t="str">
        <f>IFERROR(IF(A3314&gt;0,VLOOKUP(A3314,Relación!A:C,3,0),"")," ")</f>
        <v/>
      </c>
      <c r="H3314" s="65" t="str">
        <f>IFERROR(IF(C3314&gt;0,VLOOKUP(A3314,Relación!A:D,4,0),"")," ")</f>
        <v/>
      </c>
      <c r="I3314" s="67" t="str">
        <f t="shared" si="261"/>
        <v xml:space="preserve"> </v>
      </c>
      <c r="J3314" s="65" t="str">
        <f>IFERROR(IF(D3314&gt;0,VLOOKUP(A3314,Relación!A:E,5,0),"")," ")</f>
        <v/>
      </c>
      <c r="K3314" s="66" t="str">
        <f t="shared" si="262"/>
        <v xml:space="preserve"> </v>
      </c>
      <c r="L3314" s="68" t="str">
        <f t="shared" si="259"/>
        <v xml:space="preserve"> </v>
      </c>
      <c r="M3314" s="68" t="str">
        <f t="shared" si="260"/>
        <v xml:space="preserve"> </v>
      </c>
    </row>
    <row r="3315" spans="1:13" ht="16.5" x14ac:dyDescent="0.25">
      <c r="A3315" s="94"/>
      <c r="B3315" s="95"/>
      <c r="C3315" s="94"/>
      <c r="D3315" s="94"/>
      <c r="E3315" s="85" t="str">
        <f t="shared" si="258"/>
        <v/>
      </c>
      <c r="F3315" s="65" t="str">
        <f>IF(ISBLANK(A3315)," ",IFERROR(IF(A3315&gt;0,VLOOKUP(A3315,Relación!A:C,2,0),"◄ escribe codigo"),"no existe código "))</f>
        <v xml:space="preserve"> </v>
      </c>
      <c r="G3315" s="65" t="str">
        <f>IFERROR(IF(A3315&gt;0,VLOOKUP(A3315,Relación!A:C,3,0),"")," ")</f>
        <v/>
      </c>
      <c r="H3315" s="65" t="str">
        <f>IFERROR(IF(C3315&gt;0,VLOOKUP(A3315,Relación!A:D,4,0),"")," ")</f>
        <v/>
      </c>
      <c r="I3315" s="67" t="str">
        <f t="shared" si="261"/>
        <v xml:space="preserve"> </v>
      </c>
      <c r="J3315" s="65" t="str">
        <f>IFERROR(IF(D3315&gt;0,VLOOKUP(A3315,Relación!A:E,5,0),"")," ")</f>
        <v/>
      </c>
      <c r="K3315" s="66" t="str">
        <f t="shared" si="262"/>
        <v xml:space="preserve"> </v>
      </c>
      <c r="L3315" s="68" t="str">
        <f t="shared" si="259"/>
        <v xml:space="preserve"> </v>
      </c>
      <c r="M3315" s="68" t="str">
        <f t="shared" si="260"/>
        <v xml:space="preserve"> </v>
      </c>
    </row>
    <row r="3316" spans="1:13" ht="16.5" x14ac:dyDescent="0.25">
      <c r="A3316" s="94"/>
      <c r="B3316" s="95"/>
      <c r="C3316" s="94"/>
      <c r="D3316" s="94"/>
      <c r="E3316" s="85" t="str">
        <f t="shared" si="258"/>
        <v/>
      </c>
      <c r="F3316" s="65" t="str">
        <f>IF(ISBLANK(A3316)," ",IFERROR(IF(A3316&gt;0,VLOOKUP(A3316,Relación!A:C,2,0),"◄ escribe codigo"),"no existe código "))</f>
        <v xml:space="preserve"> </v>
      </c>
      <c r="G3316" s="65" t="str">
        <f>IFERROR(IF(A3316&gt;0,VLOOKUP(A3316,Relación!A:C,3,0),"")," ")</f>
        <v/>
      </c>
      <c r="H3316" s="65" t="str">
        <f>IFERROR(IF(C3316&gt;0,VLOOKUP(A3316,Relación!A:D,4,0),"")," ")</f>
        <v/>
      </c>
      <c r="I3316" s="67" t="str">
        <f t="shared" si="261"/>
        <v xml:space="preserve"> </v>
      </c>
      <c r="J3316" s="65" t="str">
        <f>IFERROR(IF(D3316&gt;0,VLOOKUP(A3316,Relación!A:E,5,0),"")," ")</f>
        <v/>
      </c>
      <c r="K3316" s="66" t="str">
        <f t="shared" si="262"/>
        <v xml:space="preserve"> </v>
      </c>
      <c r="L3316" s="68" t="str">
        <f t="shared" si="259"/>
        <v xml:space="preserve"> </v>
      </c>
      <c r="M3316" s="68" t="str">
        <f t="shared" si="260"/>
        <v xml:space="preserve"> </v>
      </c>
    </row>
    <row r="3317" spans="1:13" ht="16.5" x14ac:dyDescent="0.25">
      <c r="A3317" s="94"/>
      <c r="B3317" s="95"/>
      <c r="C3317" s="94"/>
      <c r="D3317" s="94"/>
      <c r="E3317" s="85" t="str">
        <f t="shared" si="258"/>
        <v/>
      </c>
      <c r="F3317" s="65" t="str">
        <f>IF(ISBLANK(A3317)," ",IFERROR(IF(A3317&gt;0,VLOOKUP(A3317,Relación!A:C,2,0),"◄ escribe codigo"),"no existe código "))</f>
        <v xml:space="preserve"> </v>
      </c>
      <c r="G3317" s="65" t="str">
        <f>IFERROR(IF(A3317&gt;0,VLOOKUP(A3317,Relación!A:C,3,0),"")," ")</f>
        <v/>
      </c>
      <c r="H3317" s="65" t="str">
        <f>IFERROR(IF(C3317&gt;0,VLOOKUP(A3317,Relación!A:D,4,0),"")," ")</f>
        <v/>
      </c>
      <c r="I3317" s="67" t="str">
        <f t="shared" si="261"/>
        <v xml:space="preserve"> </v>
      </c>
      <c r="J3317" s="65" t="str">
        <f>IFERROR(IF(D3317&gt;0,VLOOKUP(A3317,Relación!A:E,5,0),"")," ")</f>
        <v/>
      </c>
      <c r="K3317" s="66" t="str">
        <f t="shared" si="262"/>
        <v xml:space="preserve"> </v>
      </c>
      <c r="L3317" s="68" t="str">
        <f t="shared" si="259"/>
        <v xml:space="preserve"> </v>
      </c>
      <c r="M3317" s="68" t="str">
        <f t="shared" si="260"/>
        <v xml:space="preserve"> </v>
      </c>
    </row>
    <row r="3318" spans="1:13" ht="16.5" x14ac:dyDescent="0.25">
      <c r="A3318" s="94"/>
      <c r="B3318" s="95"/>
      <c r="C3318" s="94"/>
      <c r="D3318" s="94"/>
      <c r="E3318" s="85" t="str">
        <f t="shared" si="258"/>
        <v/>
      </c>
      <c r="F3318" s="65" t="str">
        <f>IF(ISBLANK(A3318)," ",IFERROR(IF(A3318&gt;0,VLOOKUP(A3318,Relación!A:C,2,0),"◄ escribe codigo"),"no existe código "))</f>
        <v xml:space="preserve"> </v>
      </c>
      <c r="G3318" s="65" t="str">
        <f>IFERROR(IF(A3318&gt;0,VLOOKUP(A3318,Relación!A:C,3,0),"")," ")</f>
        <v/>
      </c>
      <c r="H3318" s="65" t="str">
        <f>IFERROR(IF(C3318&gt;0,VLOOKUP(A3318,Relación!A:D,4,0),"")," ")</f>
        <v/>
      </c>
      <c r="I3318" s="67" t="str">
        <f t="shared" si="261"/>
        <v xml:space="preserve"> </v>
      </c>
      <c r="J3318" s="65" t="str">
        <f>IFERROR(IF(D3318&gt;0,VLOOKUP(A3318,Relación!A:E,5,0),"")," ")</f>
        <v/>
      </c>
      <c r="K3318" s="66" t="str">
        <f t="shared" si="262"/>
        <v xml:space="preserve"> </v>
      </c>
      <c r="L3318" s="68" t="str">
        <f t="shared" si="259"/>
        <v xml:space="preserve"> </v>
      </c>
      <c r="M3318" s="68" t="str">
        <f t="shared" si="260"/>
        <v xml:space="preserve"> </v>
      </c>
    </row>
    <row r="3319" spans="1:13" ht="16.5" x14ac:dyDescent="0.25">
      <c r="A3319" s="94"/>
      <c r="B3319" s="95"/>
      <c r="C3319" s="94"/>
      <c r="D3319" s="94"/>
      <c r="E3319" s="85" t="str">
        <f t="shared" si="258"/>
        <v/>
      </c>
      <c r="F3319" s="65" t="str">
        <f>IF(ISBLANK(A3319)," ",IFERROR(IF(A3319&gt;0,VLOOKUP(A3319,Relación!A:C,2,0),"◄ escribe codigo"),"no existe código "))</f>
        <v xml:space="preserve"> </v>
      </c>
      <c r="G3319" s="65" t="str">
        <f>IFERROR(IF(A3319&gt;0,VLOOKUP(A3319,Relación!A:C,3,0),"")," ")</f>
        <v/>
      </c>
      <c r="H3319" s="65" t="str">
        <f>IFERROR(IF(C3319&gt;0,VLOOKUP(A3319,Relación!A:D,4,0),"")," ")</f>
        <v/>
      </c>
      <c r="I3319" s="67" t="str">
        <f t="shared" si="261"/>
        <v xml:space="preserve"> </v>
      </c>
      <c r="J3319" s="65" t="str">
        <f>IFERROR(IF(D3319&gt;0,VLOOKUP(A3319,Relación!A:E,5,0),"")," ")</f>
        <v/>
      </c>
      <c r="K3319" s="66" t="str">
        <f t="shared" si="262"/>
        <v xml:space="preserve"> </v>
      </c>
      <c r="L3319" s="68" t="str">
        <f t="shared" si="259"/>
        <v xml:space="preserve"> </v>
      </c>
      <c r="M3319" s="68" t="str">
        <f t="shared" si="260"/>
        <v xml:space="preserve"> </v>
      </c>
    </row>
    <row r="3320" spans="1:13" ht="16.5" x14ac:dyDescent="0.25">
      <c r="A3320" s="94"/>
      <c r="B3320" s="95"/>
      <c r="C3320" s="94"/>
      <c r="D3320" s="94"/>
      <c r="E3320" s="85" t="str">
        <f t="shared" si="258"/>
        <v/>
      </c>
      <c r="F3320" s="65" t="str">
        <f>IF(ISBLANK(A3320)," ",IFERROR(IF(A3320&gt;0,VLOOKUP(A3320,Relación!A:C,2,0),"◄ escribe codigo"),"no existe código "))</f>
        <v xml:space="preserve"> </v>
      </c>
      <c r="G3320" s="65" t="str">
        <f>IFERROR(IF(A3320&gt;0,VLOOKUP(A3320,Relación!A:C,3,0),"")," ")</f>
        <v/>
      </c>
      <c r="H3320" s="65" t="str">
        <f>IFERROR(IF(C3320&gt;0,VLOOKUP(A3320,Relación!A:D,4,0),"")," ")</f>
        <v/>
      </c>
      <c r="I3320" s="67" t="str">
        <f t="shared" si="261"/>
        <v xml:space="preserve"> </v>
      </c>
      <c r="J3320" s="65" t="str">
        <f>IFERROR(IF(D3320&gt;0,VLOOKUP(A3320,Relación!A:E,5,0),"")," ")</f>
        <v/>
      </c>
      <c r="K3320" s="66" t="str">
        <f t="shared" si="262"/>
        <v xml:space="preserve"> </v>
      </c>
      <c r="L3320" s="68" t="str">
        <f t="shared" si="259"/>
        <v xml:space="preserve"> </v>
      </c>
      <c r="M3320" s="68" t="str">
        <f t="shared" si="260"/>
        <v xml:space="preserve"> </v>
      </c>
    </row>
    <row r="3321" spans="1:13" ht="16.5" x14ac:dyDescent="0.25">
      <c r="A3321" s="94"/>
      <c r="B3321" s="95"/>
      <c r="C3321" s="94"/>
      <c r="D3321" s="94"/>
      <c r="E3321" s="85" t="str">
        <f t="shared" si="258"/>
        <v/>
      </c>
      <c r="F3321" s="65" t="str">
        <f>IF(ISBLANK(A3321)," ",IFERROR(IF(A3321&gt;0,VLOOKUP(A3321,Relación!A:C,2,0),"◄ escribe codigo"),"no existe código "))</f>
        <v xml:space="preserve"> </v>
      </c>
      <c r="G3321" s="65" t="str">
        <f>IFERROR(IF(A3321&gt;0,VLOOKUP(A3321,Relación!A:C,3,0),"")," ")</f>
        <v/>
      </c>
      <c r="H3321" s="65" t="str">
        <f>IFERROR(IF(C3321&gt;0,VLOOKUP(A3321,Relación!A:D,4,0),"")," ")</f>
        <v/>
      </c>
      <c r="I3321" s="67" t="str">
        <f t="shared" si="261"/>
        <v xml:space="preserve"> </v>
      </c>
      <c r="J3321" s="65" t="str">
        <f>IFERROR(IF(D3321&gt;0,VLOOKUP(A3321,Relación!A:E,5,0),"")," ")</f>
        <v/>
      </c>
      <c r="K3321" s="66" t="str">
        <f t="shared" si="262"/>
        <v xml:space="preserve"> </v>
      </c>
      <c r="L3321" s="68" t="str">
        <f t="shared" si="259"/>
        <v xml:space="preserve"> </v>
      </c>
      <c r="M3321" s="68" t="str">
        <f t="shared" si="260"/>
        <v xml:space="preserve"> </v>
      </c>
    </row>
    <row r="3322" spans="1:13" ht="16.5" x14ac:dyDescent="0.25">
      <c r="A3322" s="94"/>
      <c r="B3322" s="95"/>
      <c r="C3322" s="94"/>
      <c r="D3322" s="94"/>
      <c r="E3322" s="85" t="str">
        <f t="shared" si="258"/>
        <v/>
      </c>
      <c r="F3322" s="65" t="str">
        <f>IF(ISBLANK(A3322)," ",IFERROR(IF(A3322&gt;0,VLOOKUP(A3322,Relación!A:C,2,0),"◄ escribe codigo"),"no existe código "))</f>
        <v xml:space="preserve"> </v>
      </c>
      <c r="G3322" s="65" t="str">
        <f>IFERROR(IF(A3322&gt;0,VLOOKUP(A3322,Relación!A:C,3,0),"")," ")</f>
        <v/>
      </c>
      <c r="H3322" s="65" t="str">
        <f>IFERROR(IF(C3322&gt;0,VLOOKUP(A3322,Relación!A:D,4,0),"")," ")</f>
        <v/>
      </c>
      <c r="I3322" s="67" t="str">
        <f t="shared" si="261"/>
        <v xml:space="preserve"> </v>
      </c>
      <c r="J3322" s="65" t="str">
        <f>IFERROR(IF(D3322&gt;0,VLOOKUP(A3322,Relación!A:E,5,0),"")," ")</f>
        <v/>
      </c>
      <c r="K3322" s="66" t="str">
        <f t="shared" si="262"/>
        <v xml:space="preserve"> </v>
      </c>
      <c r="L3322" s="68" t="str">
        <f t="shared" si="259"/>
        <v xml:space="preserve"> </v>
      </c>
      <c r="M3322" s="68" t="str">
        <f t="shared" si="260"/>
        <v xml:space="preserve"> </v>
      </c>
    </row>
    <row r="3323" spans="1:13" ht="16.5" x14ac:dyDescent="0.25">
      <c r="A3323" s="94"/>
      <c r="B3323" s="95"/>
      <c r="C3323" s="94"/>
      <c r="D3323" s="94"/>
      <c r="E3323" s="85" t="str">
        <f t="shared" si="258"/>
        <v/>
      </c>
      <c r="F3323" s="65" t="str">
        <f>IF(ISBLANK(A3323)," ",IFERROR(IF(A3323&gt;0,VLOOKUP(A3323,Relación!A:C,2,0),"◄ escribe codigo"),"no existe código "))</f>
        <v xml:space="preserve"> </v>
      </c>
      <c r="G3323" s="65" t="str">
        <f>IFERROR(IF(A3323&gt;0,VLOOKUP(A3323,Relación!A:C,3,0),"")," ")</f>
        <v/>
      </c>
      <c r="H3323" s="65" t="str">
        <f>IFERROR(IF(C3323&gt;0,VLOOKUP(A3323,Relación!A:D,4,0),"")," ")</f>
        <v/>
      </c>
      <c r="I3323" s="67" t="str">
        <f t="shared" si="261"/>
        <v xml:space="preserve"> </v>
      </c>
      <c r="J3323" s="65" t="str">
        <f>IFERROR(IF(D3323&gt;0,VLOOKUP(A3323,Relación!A:E,5,0),"")," ")</f>
        <v/>
      </c>
      <c r="K3323" s="66" t="str">
        <f t="shared" si="262"/>
        <v xml:space="preserve"> </v>
      </c>
      <c r="L3323" s="68" t="str">
        <f t="shared" si="259"/>
        <v xml:space="preserve"> </v>
      </c>
      <c r="M3323" s="68" t="str">
        <f t="shared" si="260"/>
        <v xml:space="preserve"> </v>
      </c>
    </row>
    <row r="3324" spans="1:13" ht="16.5" x14ac:dyDescent="0.25">
      <c r="A3324" s="94"/>
      <c r="B3324" s="95"/>
      <c r="C3324" s="94"/>
      <c r="D3324" s="94"/>
      <c r="E3324" s="85" t="str">
        <f t="shared" si="258"/>
        <v/>
      </c>
      <c r="F3324" s="65" t="str">
        <f>IF(ISBLANK(A3324)," ",IFERROR(IF(A3324&gt;0,VLOOKUP(A3324,Relación!A:C,2,0),"◄ escribe codigo"),"no existe código "))</f>
        <v xml:space="preserve"> </v>
      </c>
      <c r="G3324" s="65" t="str">
        <f>IFERROR(IF(A3324&gt;0,VLOOKUP(A3324,Relación!A:C,3,0),"")," ")</f>
        <v/>
      </c>
      <c r="H3324" s="65" t="str">
        <f>IFERROR(IF(C3324&gt;0,VLOOKUP(A3324,Relación!A:D,4,0),"")," ")</f>
        <v/>
      </c>
      <c r="I3324" s="67" t="str">
        <f t="shared" si="261"/>
        <v xml:space="preserve"> </v>
      </c>
      <c r="J3324" s="65" t="str">
        <f>IFERROR(IF(D3324&gt;0,VLOOKUP(A3324,Relación!A:E,5,0),"")," ")</f>
        <v/>
      </c>
      <c r="K3324" s="66" t="str">
        <f t="shared" si="262"/>
        <v xml:space="preserve"> </v>
      </c>
      <c r="L3324" s="68" t="str">
        <f t="shared" si="259"/>
        <v xml:space="preserve"> </v>
      </c>
      <c r="M3324" s="68" t="str">
        <f t="shared" si="260"/>
        <v xml:space="preserve"> </v>
      </c>
    </row>
    <row r="3325" spans="1:13" ht="16.5" x14ac:dyDescent="0.25">
      <c r="A3325" s="94"/>
      <c r="B3325" s="95"/>
      <c r="C3325" s="94"/>
      <c r="D3325" s="94"/>
      <c r="E3325" s="85" t="str">
        <f t="shared" si="258"/>
        <v/>
      </c>
      <c r="F3325" s="65" t="str">
        <f>IF(ISBLANK(A3325)," ",IFERROR(IF(A3325&gt;0,VLOOKUP(A3325,Relación!A:C,2,0),"◄ escribe codigo"),"no existe código "))</f>
        <v xml:space="preserve"> </v>
      </c>
      <c r="G3325" s="65" t="str">
        <f>IFERROR(IF(A3325&gt;0,VLOOKUP(A3325,Relación!A:C,3,0),"")," ")</f>
        <v/>
      </c>
      <c r="H3325" s="65" t="str">
        <f>IFERROR(IF(C3325&gt;0,VLOOKUP(A3325,Relación!A:D,4,0),"")," ")</f>
        <v/>
      </c>
      <c r="I3325" s="67" t="str">
        <f t="shared" si="261"/>
        <v xml:space="preserve"> </v>
      </c>
      <c r="J3325" s="65" t="str">
        <f>IFERROR(IF(D3325&gt;0,VLOOKUP(A3325,Relación!A:E,5,0),"")," ")</f>
        <v/>
      </c>
      <c r="K3325" s="66" t="str">
        <f t="shared" si="262"/>
        <v xml:space="preserve"> </v>
      </c>
      <c r="L3325" s="68" t="str">
        <f t="shared" si="259"/>
        <v xml:space="preserve"> </v>
      </c>
      <c r="M3325" s="68" t="str">
        <f t="shared" si="260"/>
        <v xml:space="preserve"> </v>
      </c>
    </row>
    <row r="3326" spans="1:13" ht="16.5" x14ac:dyDescent="0.25">
      <c r="A3326" s="94"/>
      <c r="B3326" s="95"/>
      <c r="C3326" s="94"/>
      <c r="D3326" s="94"/>
      <c r="E3326" s="85" t="str">
        <f t="shared" si="258"/>
        <v/>
      </c>
      <c r="F3326" s="65" t="str">
        <f>IF(ISBLANK(A3326)," ",IFERROR(IF(A3326&gt;0,VLOOKUP(A3326,Relación!A:C,2,0),"◄ escribe codigo"),"no existe código "))</f>
        <v xml:space="preserve"> </v>
      </c>
      <c r="G3326" s="65" t="str">
        <f>IFERROR(IF(A3326&gt;0,VLOOKUP(A3326,Relación!A:C,3,0),"")," ")</f>
        <v/>
      </c>
      <c r="H3326" s="65" t="str">
        <f>IFERROR(IF(C3326&gt;0,VLOOKUP(A3326,Relación!A:D,4,0),"")," ")</f>
        <v/>
      </c>
      <c r="I3326" s="67" t="str">
        <f t="shared" si="261"/>
        <v xml:space="preserve"> </v>
      </c>
      <c r="J3326" s="65" t="str">
        <f>IFERROR(IF(D3326&gt;0,VLOOKUP(A3326,Relación!A:E,5,0),"")," ")</f>
        <v/>
      </c>
      <c r="K3326" s="66" t="str">
        <f t="shared" si="262"/>
        <v xml:space="preserve"> </v>
      </c>
      <c r="L3326" s="68" t="str">
        <f t="shared" si="259"/>
        <v xml:space="preserve"> </v>
      </c>
      <c r="M3326" s="68" t="str">
        <f t="shared" si="260"/>
        <v xml:space="preserve"> </v>
      </c>
    </row>
    <row r="3327" spans="1:13" ht="16.5" x14ac:dyDescent="0.25">
      <c r="A3327" s="94"/>
      <c r="B3327" s="95"/>
      <c r="C3327" s="94"/>
      <c r="D3327" s="94"/>
      <c r="E3327" s="85" t="str">
        <f t="shared" si="258"/>
        <v/>
      </c>
      <c r="F3327" s="65" t="str">
        <f>IF(ISBLANK(A3327)," ",IFERROR(IF(A3327&gt;0,VLOOKUP(A3327,Relación!A:C,2,0),"◄ escribe codigo"),"no existe código "))</f>
        <v xml:space="preserve"> </v>
      </c>
      <c r="G3327" s="65" t="str">
        <f>IFERROR(IF(A3327&gt;0,VLOOKUP(A3327,Relación!A:C,3,0),"")," ")</f>
        <v/>
      </c>
      <c r="H3327" s="65" t="str">
        <f>IFERROR(IF(C3327&gt;0,VLOOKUP(A3327,Relación!A:D,4,0),"")," ")</f>
        <v/>
      </c>
      <c r="I3327" s="67" t="str">
        <f t="shared" si="261"/>
        <v xml:space="preserve"> </v>
      </c>
      <c r="J3327" s="65" t="str">
        <f>IFERROR(IF(D3327&gt;0,VLOOKUP(A3327,Relación!A:E,5,0),"")," ")</f>
        <v/>
      </c>
      <c r="K3327" s="66" t="str">
        <f t="shared" si="262"/>
        <v xml:space="preserve"> </v>
      </c>
      <c r="L3327" s="68" t="str">
        <f t="shared" si="259"/>
        <v xml:space="preserve"> </v>
      </c>
      <c r="M3327" s="68" t="str">
        <f t="shared" si="260"/>
        <v xml:space="preserve"> </v>
      </c>
    </row>
    <row r="3328" spans="1:13" ht="16.5" x14ac:dyDescent="0.25">
      <c r="A3328" s="94"/>
      <c r="B3328" s="95"/>
      <c r="C3328" s="94"/>
      <c r="D3328" s="94"/>
      <c r="E3328" s="85" t="str">
        <f t="shared" si="258"/>
        <v/>
      </c>
      <c r="F3328" s="65" t="str">
        <f>IF(ISBLANK(A3328)," ",IFERROR(IF(A3328&gt;0,VLOOKUP(A3328,Relación!A:C,2,0),"◄ escribe codigo"),"no existe código "))</f>
        <v xml:space="preserve"> </v>
      </c>
      <c r="G3328" s="65" t="str">
        <f>IFERROR(IF(A3328&gt;0,VLOOKUP(A3328,Relación!A:C,3,0),"")," ")</f>
        <v/>
      </c>
      <c r="H3328" s="65" t="str">
        <f>IFERROR(IF(C3328&gt;0,VLOOKUP(A3328,Relación!A:D,4,0),"")," ")</f>
        <v/>
      </c>
      <c r="I3328" s="67" t="str">
        <f t="shared" si="261"/>
        <v xml:space="preserve"> </v>
      </c>
      <c r="J3328" s="65" t="str">
        <f>IFERROR(IF(D3328&gt;0,VLOOKUP(A3328,Relación!A:E,5,0),"")," ")</f>
        <v/>
      </c>
      <c r="K3328" s="66" t="str">
        <f t="shared" si="262"/>
        <v xml:space="preserve"> </v>
      </c>
      <c r="L3328" s="68" t="str">
        <f t="shared" si="259"/>
        <v xml:space="preserve"> </v>
      </c>
      <c r="M3328" s="68" t="str">
        <f t="shared" si="260"/>
        <v xml:space="preserve"> </v>
      </c>
    </row>
    <row r="3329" spans="1:13" ht="16.5" x14ac:dyDescent="0.25">
      <c r="A3329" s="94"/>
      <c r="B3329" s="95"/>
      <c r="C3329" s="94"/>
      <c r="D3329" s="94"/>
      <c r="E3329" s="85" t="str">
        <f t="shared" si="258"/>
        <v/>
      </c>
      <c r="F3329" s="65" t="str">
        <f>IF(ISBLANK(A3329)," ",IFERROR(IF(A3329&gt;0,VLOOKUP(A3329,Relación!A:C,2,0),"◄ escribe codigo"),"no existe código "))</f>
        <v xml:space="preserve"> </v>
      </c>
      <c r="G3329" s="65" t="str">
        <f>IFERROR(IF(A3329&gt;0,VLOOKUP(A3329,Relación!A:C,3,0),"")," ")</f>
        <v/>
      </c>
      <c r="H3329" s="65" t="str">
        <f>IFERROR(IF(C3329&gt;0,VLOOKUP(A3329,Relación!A:D,4,0),"")," ")</f>
        <v/>
      </c>
      <c r="I3329" s="67" t="str">
        <f t="shared" si="261"/>
        <v xml:space="preserve"> </v>
      </c>
      <c r="J3329" s="65" t="str">
        <f>IFERROR(IF(D3329&gt;0,VLOOKUP(A3329,Relación!A:E,5,0),"")," ")</f>
        <v/>
      </c>
      <c r="K3329" s="66" t="str">
        <f t="shared" si="262"/>
        <v xml:space="preserve"> </v>
      </c>
      <c r="L3329" s="68" t="str">
        <f t="shared" si="259"/>
        <v xml:space="preserve"> </v>
      </c>
      <c r="M3329" s="68" t="str">
        <f t="shared" si="260"/>
        <v xml:space="preserve"> </v>
      </c>
    </row>
    <row r="3330" spans="1:13" ht="16.5" x14ac:dyDescent="0.25">
      <c r="A3330" s="94"/>
      <c r="B3330" s="95"/>
      <c r="C3330" s="94"/>
      <c r="D3330" s="94"/>
      <c r="E3330" s="85" t="str">
        <f t="shared" si="258"/>
        <v/>
      </c>
      <c r="F3330" s="65" t="str">
        <f>IF(ISBLANK(A3330)," ",IFERROR(IF(A3330&gt;0,VLOOKUP(A3330,Relación!A:C,2,0),"◄ escribe codigo"),"no existe código "))</f>
        <v xml:space="preserve"> </v>
      </c>
      <c r="G3330" s="65" t="str">
        <f>IFERROR(IF(A3330&gt;0,VLOOKUP(A3330,Relación!A:C,3,0),"")," ")</f>
        <v/>
      </c>
      <c r="H3330" s="65" t="str">
        <f>IFERROR(IF(C3330&gt;0,VLOOKUP(A3330,Relación!A:D,4,0),"")," ")</f>
        <v/>
      </c>
      <c r="I3330" s="67" t="str">
        <f t="shared" si="261"/>
        <v xml:space="preserve"> </v>
      </c>
      <c r="J3330" s="65" t="str">
        <f>IFERROR(IF(D3330&gt;0,VLOOKUP(A3330,Relación!A:E,5,0),"")," ")</f>
        <v/>
      </c>
      <c r="K3330" s="66" t="str">
        <f t="shared" si="262"/>
        <v xml:space="preserve"> </v>
      </c>
      <c r="L3330" s="68" t="str">
        <f t="shared" si="259"/>
        <v xml:space="preserve"> </v>
      </c>
      <c r="M3330" s="68" t="str">
        <f t="shared" si="260"/>
        <v xml:space="preserve"> </v>
      </c>
    </row>
    <row r="3331" spans="1:13" ht="16.5" x14ac:dyDescent="0.25">
      <c r="A3331" s="94"/>
      <c r="B3331" s="95"/>
      <c r="C3331" s="94"/>
      <c r="D3331" s="94"/>
      <c r="E3331" s="85" t="str">
        <f t="shared" ref="E3331:E3394" si="263">IF(AND(A3331&gt;0,ISBLANK(A3332)),SUMIF($A:$A,A3331,$C:$C)-SUMIF($A:$A,A3331,$D:$D),"")</f>
        <v/>
      </c>
      <c r="F3331" s="65" t="str">
        <f>IF(ISBLANK(A3331)," ",IFERROR(IF(A3331&gt;0,VLOOKUP(A3331,Relación!A:C,2,0),"◄ escribe codigo"),"no existe código "))</f>
        <v xml:space="preserve"> </v>
      </c>
      <c r="G3331" s="65" t="str">
        <f>IFERROR(IF(A3331&gt;0,VLOOKUP(A3331,Relación!A:C,3,0),"")," ")</f>
        <v/>
      </c>
      <c r="H3331" s="65" t="str">
        <f>IFERROR(IF(C3331&gt;0,VLOOKUP(A3331,Relación!A:D,4,0),"")," ")</f>
        <v/>
      </c>
      <c r="I3331" s="67" t="str">
        <f t="shared" si="261"/>
        <v xml:space="preserve"> </v>
      </c>
      <c r="J3331" s="65" t="str">
        <f>IFERROR(IF(D3331&gt;0,VLOOKUP(A3331,Relación!A:E,5,0),"")," ")</f>
        <v/>
      </c>
      <c r="K3331" s="66" t="str">
        <f t="shared" si="262"/>
        <v xml:space="preserve"> </v>
      </c>
      <c r="L3331" s="68" t="str">
        <f t="shared" ref="L3331:L3394" si="264">IF(ISBLANK(A3331)," ",SUMIF($A:$A,A3331,$C:$C)-SUMIF($A:$A,A3331,$D:$D))</f>
        <v xml:space="preserve"> </v>
      </c>
      <c r="M3331" s="68" t="str">
        <f t="shared" ref="M3331:M3394" si="265">IF(ISBLANK(A3331)," ",SUMIFS($C:$C,$A:$A,A3331)-SUMIFS($D:$D,$A:$A,A3331))</f>
        <v xml:space="preserve"> </v>
      </c>
    </row>
    <row r="3332" spans="1:13" ht="16.5" x14ac:dyDescent="0.25">
      <c r="A3332" s="94"/>
      <c r="B3332" s="95"/>
      <c r="C3332" s="94"/>
      <c r="D3332" s="94"/>
      <c r="E3332" s="85" t="str">
        <f t="shared" si="263"/>
        <v/>
      </c>
      <c r="F3332" s="65" t="str">
        <f>IF(ISBLANK(A3332)," ",IFERROR(IF(A3332&gt;0,VLOOKUP(A3332,Relación!A:C,2,0),"◄ escribe codigo"),"no existe código "))</f>
        <v xml:space="preserve"> </v>
      </c>
      <c r="G3332" s="65" t="str">
        <f>IFERROR(IF(A3332&gt;0,VLOOKUP(A3332,Relación!A:C,3,0),"")," ")</f>
        <v/>
      </c>
      <c r="H3332" s="65" t="str">
        <f>IFERROR(IF(C3332&gt;0,VLOOKUP(A3332,Relación!A:D,4,0),"")," ")</f>
        <v/>
      </c>
      <c r="I3332" s="67" t="str">
        <f t="shared" si="261"/>
        <v xml:space="preserve"> </v>
      </c>
      <c r="J3332" s="65" t="str">
        <f>IFERROR(IF(D3332&gt;0,VLOOKUP(A3332,Relación!A:E,5,0),"")," ")</f>
        <v/>
      </c>
      <c r="K3332" s="66" t="str">
        <f t="shared" si="262"/>
        <v xml:space="preserve"> </v>
      </c>
      <c r="L3332" s="68" t="str">
        <f t="shared" si="264"/>
        <v xml:space="preserve"> </v>
      </c>
      <c r="M3332" s="68" t="str">
        <f t="shared" si="265"/>
        <v xml:space="preserve"> </v>
      </c>
    </row>
    <row r="3333" spans="1:13" ht="16.5" x14ac:dyDescent="0.25">
      <c r="A3333" s="94"/>
      <c r="B3333" s="95"/>
      <c r="C3333" s="94"/>
      <c r="D3333" s="94"/>
      <c r="E3333" s="85" t="str">
        <f t="shared" si="263"/>
        <v/>
      </c>
      <c r="F3333" s="65" t="str">
        <f>IF(ISBLANK(A3333)," ",IFERROR(IF(A3333&gt;0,VLOOKUP(A3333,Relación!A:C,2,0),"◄ escribe codigo"),"no existe código "))</f>
        <v xml:space="preserve"> </v>
      </c>
      <c r="G3333" s="65" t="str">
        <f>IFERROR(IF(A3333&gt;0,VLOOKUP(A3333,Relación!A:C,3,0),"")," ")</f>
        <v/>
      </c>
      <c r="H3333" s="65" t="str">
        <f>IFERROR(IF(C3333&gt;0,VLOOKUP(A3333,Relación!A:D,4,0),"")," ")</f>
        <v/>
      </c>
      <c r="I3333" s="67" t="str">
        <f t="shared" si="261"/>
        <v xml:space="preserve"> </v>
      </c>
      <c r="J3333" s="65" t="str">
        <f>IFERROR(IF(D3333&gt;0,VLOOKUP(A3333,Relación!A:E,5,0),"")," ")</f>
        <v/>
      </c>
      <c r="K3333" s="66" t="str">
        <f t="shared" si="262"/>
        <v xml:space="preserve"> </v>
      </c>
      <c r="L3333" s="68" t="str">
        <f t="shared" si="264"/>
        <v xml:space="preserve"> </v>
      </c>
      <c r="M3333" s="68" t="str">
        <f t="shared" si="265"/>
        <v xml:space="preserve"> </v>
      </c>
    </row>
    <row r="3334" spans="1:13" ht="16.5" x14ac:dyDescent="0.25">
      <c r="A3334" s="94"/>
      <c r="B3334" s="95"/>
      <c r="C3334" s="94"/>
      <c r="D3334" s="94"/>
      <c r="E3334" s="85" t="str">
        <f t="shared" si="263"/>
        <v/>
      </c>
      <c r="F3334" s="65" t="str">
        <f>IF(ISBLANK(A3334)," ",IFERROR(IF(A3334&gt;0,VLOOKUP(A3334,Relación!A:C,2,0),"◄ escribe codigo"),"no existe código "))</f>
        <v xml:space="preserve"> </v>
      </c>
      <c r="G3334" s="65" t="str">
        <f>IFERROR(IF(A3334&gt;0,VLOOKUP(A3334,Relación!A:C,3,0),"")," ")</f>
        <v/>
      </c>
      <c r="H3334" s="65" t="str">
        <f>IFERROR(IF(C3334&gt;0,VLOOKUP(A3334,Relación!A:D,4,0),"")," ")</f>
        <v/>
      </c>
      <c r="I3334" s="67" t="str">
        <f t="shared" si="261"/>
        <v xml:space="preserve"> </v>
      </c>
      <c r="J3334" s="65" t="str">
        <f>IFERROR(IF(D3334&gt;0,VLOOKUP(A3334,Relación!A:E,5,0),"")," ")</f>
        <v/>
      </c>
      <c r="K3334" s="66" t="str">
        <f t="shared" si="262"/>
        <v xml:space="preserve"> </v>
      </c>
      <c r="L3334" s="68" t="str">
        <f t="shared" si="264"/>
        <v xml:space="preserve"> </v>
      </c>
      <c r="M3334" s="68" t="str">
        <f t="shared" si="265"/>
        <v xml:space="preserve"> </v>
      </c>
    </row>
    <row r="3335" spans="1:13" ht="16.5" x14ac:dyDescent="0.25">
      <c r="A3335" s="94"/>
      <c r="B3335" s="95"/>
      <c r="C3335" s="94"/>
      <c r="D3335" s="94"/>
      <c r="E3335" s="85" t="str">
        <f t="shared" si="263"/>
        <v/>
      </c>
      <c r="F3335" s="65" t="str">
        <f>IF(ISBLANK(A3335)," ",IFERROR(IF(A3335&gt;0,VLOOKUP(A3335,Relación!A:C,2,0),"◄ escribe codigo"),"no existe código "))</f>
        <v xml:space="preserve"> </v>
      </c>
      <c r="G3335" s="65" t="str">
        <f>IFERROR(IF(A3335&gt;0,VLOOKUP(A3335,Relación!A:C,3,0),"")," ")</f>
        <v/>
      </c>
      <c r="H3335" s="65" t="str">
        <f>IFERROR(IF(C3335&gt;0,VLOOKUP(A3335,Relación!A:D,4,0),"")," ")</f>
        <v/>
      </c>
      <c r="I3335" s="67" t="str">
        <f t="shared" si="261"/>
        <v xml:space="preserve"> </v>
      </c>
      <c r="J3335" s="65" t="str">
        <f>IFERROR(IF(D3335&gt;0,VLOOKUP(A3335,Relación!A:E,5,0),"")," ")</f>
        <v/>
      </c>
      <c r="K3335" s="66" t="str">
        <f t="shared" si="262"/>
        <v xml:space="preserve"> </v>
      </c>
      <c r="L3335" s="68" t="str">
        <f t="shared" si="264"/>
        <v xml:space="preserve"> </v>
      </c>
      <c r="M3335" s="68" t="str">
        <f t="shared" si="265"/>
        <v xml:space="preserve"> </v>
      </c>
    </row>
    <row r="3336" spans="1:13" ht="16.5" x14ac:dyDescent="0.25">
      <c r="A3336" s="94"/>
      <c r="B3336" s="95"/>
      <c r="C3336" s="94"/>
      <c r="D3336" s="94"/>
      <c r="E3336" s="85" t="str">
        <f t="shared" si="263"/>
        <v/>
      </c>
      <c r="F3336" s="65" t="str">
        <f>IF(ISBLANK(A3336)," ",IFERROR(IF(A3336&gt;0,VLOOKUP(A3336,Relación!A:C,2,0),"◄ escribe codigo"),"no existe código "))</f>
        <v xml:space="preserve"> </v>
      </c>
      <c r="G3336" s="65" t="str">
        <f>IFERROR(IF(A3336&gt;0,VLOOKUP(A3336,Relación!A:C,3,0),"")," ")</f>
        <v/>
      </c>
      <c r="H3336" s="65" t="str">
        <f>IFERROR(IF(C3336&gt;0,VLOOKUP(A3336,Relación!A:D,4,0),"")," ")</f>
        <v/>
      </c>
      <c r="I3336" s="67" t="str">
        <f t="shared" si="261"/>
        <v xml:space="preserve"> </v>
      </c>
      <c r="J3336" s="65" t="str">
        <f>IFERROR(IF(D3336&gt;0,VLOOKUP(A3336,Relación!A:E,5,0),"")," ")</f>
        <v/>
      </c>
      <c r="K3336" s="66" t="str">
        <f t="shared" si="262"/>
        <v xml:space="preserve"> </v>
      </c>
      <c r="L3336" s="68" t="str">
        <f t="shared" si="264"/>
        <v xml:space="preserve"> </v>
      </c>
      <c r="M3336" s="68" t="str">
        <f t="shared" si="265"/>
        <v xml:space="preserve"> </v>
      </c>
    </row>
    <row r="3337" spans="1:13" ht="16.5" x14ac:dyDescent="0.25">
      <c r="A3337" s="94"/>
      <c r="B3337" s="95"/>
      <c r="C3337" s="94"/>
      <c r="D3337" s="94"/>
      <c r="E3337" s="85" t="str">
        <f t="shared" si="263"/>
        <v/>
      </c>
      <c r="F3337" s="65" t="str">
        <f>IF(ISBLANK(A3337)," ",IFERROR(IF(A3337&gt;0,VLOOKUP(A3337,Relación!A:C,2,0),"◄ escribe codigo"),"no existe código "))</f>
        <v xml:space="preserve"> </v>
      </c>
      <c r="G3337" s="65" t="str">
        <f>IFERROR(IF(A3337&gt;0,VLOOKUP(A3337,Relación!A:C,3,0),"")," ")</f>
        <v/>
      </c>
      <c r="H3337" s="65" t="str">
        <f>IFERROR(IF(C3337&gt;0,VLOOKUP(A3337,Relación!A:D,4,0),"")," ")</f>
        <v/>
      </c>
      <c r="I3337" s="67" t="str">
        <f t="shared" si="261"/>
        <v xml:space="preserve"> </v>
      </c>
      <c r="J3337" s="65" t="str">
        <f>IFERROR(IF(D3337&gt;0,VLOOKUP(A3337,Relación!A:E,5,0),"")," ")</f>
        <v/>
      </c>
      <c r="K3337" s="66" t="str">
        <f t="shared" si="262"/>
        <v xml:space="preserve"> </v>
      </c>
      <c r="L3337" s="68" t="str">
        <f t="shared" si="264"/>
        <v xml:space="preserve"> </v>
      </c>
      <c r="M3337" s="68" t="str">
        <f t="shared" si="265"/>
        <v xml:space="preserve"> </v>
      </c>
    </row>
    <row r="3338" spans="1:13" ht="16.5" x14ac:dyDescent="0.25">
      <c r="A3338" s="94"/>
      <c r="B3338" s="95"/>
      <c r="C3338" s="94"/>
      <c r="D3338" s="94"/>
      <c r="E3338" s="85" t="str">
        <f t="shared" si="263"/>
        <v/>
      </c>
      <c r="F3338" s="65" t="str">
        <f>IF(ISBLANK(A3338)," ",IFERROR(IF(A3338&gt;0,VLOOKUP(A3338,Relación!A:C,2,0),"◄ escribe codigo"),"no existe código "))</f>
        <v xml:space="preserve"> </v>
      </c>
      <c r="G3338" s="65" t="str">
        <f>IFERROR(IF(A3338&gt;0,VLOOKUP(A3338,Relación!A:C,3,0),"")," ")</f>
        <v/>
      </c>
      <c r="H3338" s="65" t="str">
        <f>IFERROR(IF(C3338&gt;0,VLOOKUP(A3338,Relación!A:D,4,0),"")," ")</f>
        <v/>
      </c>
      <c r="I3338" s="67" t="str">
        <f t="shared" si="261"/>
        <v xml:space="preserve"> </v>
      </c>
      <c r="J3338" s="65" t="str">
        <f>IFERROR(IF(D3338&gt;0,VLOOKUP(A3338,Relación!A:E,5,0),"")," ")</f>
        <v/>
      </c>
      <c r="K3338" s="66" t="str">
        <f t="shared" si="262"/>
        <v xml:space="preserve"> </v>
      </c>
      <c r="L3338" s="68" t="str">
        <f t="shared" si="264"/>
        <v xml:space="preserve"> </v>
      </c>
      <c r="M3338" s="68" t="str">
        <f t="shared" si="265"/>
        <v xml:space="preserve"> </v>
      </c>
    </row>
    <row r="3339" spans="1:13" ht="16.5" x14ac:dyDescent="0.25">
      <c r="A3339" s="94"/>
      <c r="B3339" s="95"/>
      <c r="C3339" s="94"/>
      <c r="D3339" s="94"/>
      <c r="E3339" s="85" t="str">
        <f t="shared" si="263"/>
        <v/>
      </c>
      <c r="F3339" s="65" t="str">
        <f>IF(ISBLANK(A3339)," ",IFERROR(IF(A3339&gt;0,VLOOKUP(A3339,Relación!A:C,2,0),"◄ escribe codigo"),"no existe código "))</f>
        <v xml:space="preserve"> </v>
      </c>
      <c r="G3339" s="65" t="str">
        <f>IFERROR(IF(A3339&gt;0,VLOOKUP(A3339,Relación!A:C,3,0),"")," ")</f>
        <v/>
      </c>
      <c r="H3339" s="65" t="str">
        <f>IFERROR(IF(C3339&gt;0,VLOOKUP(A3339,Relación!A:D,4,0),"")," ")</f>
        <v/>
      </c>
      <c r="I3339" s="67" t="str">
        <f t="shared" si="261"/>
        <v xml:space="preserve"> </v>
      </c>
      <c r="J3339" s="65" t="str">
        <f>IFERROR(IF(D3339&gt;0,VLOOKUP(A3339,Relación!A:E,5,0),"")," ")</f>
        <v/>
      </c>
      <c r="K3339" s="66" t="str">
        <f t="shared" si="262"/>
        <v xml:space="preserve"> </v>
      </c>
      <c r="L3339" s="68" t="str">
        <f t="shared" si="264"/>
        <v xml:space="preserve"> </v>
      </c>
      <c r="M3339" s="68" t="str">
        <f t="shared" si="265"/>
        <v xml:space="preserve"> </v>
      </c>
    </row>
    <row r="3340" spans="1:13" ht="16.5" x14ac:dyDescent="0.25">
      <c r="A3340" s="94"/>
      <c r="B3340" s="95"/>
      <c r="C3340" s="94"/>
      <c r="D3340" s="94"/>
      <c r="E3340" s="85" t="str">
        <f t="shared" si="263"/>
        <v/>
      </c>
      <c r="F3340" s="65" t="str">
        <f>IF(ISBLANK(A3340)," ",IFERROR(IF(A3340&gt;0,VLOOKUP(A3340,Relación!A:C,2,0),"◄ escribe codigo"),"no existe código "))</f>
        <v xml:space="preserve"> </v>
      </c>
      <c r="G3340" s="65" t="str">
        <f>IFERROR(IF(A3340&gt;0,VLOOKUP(A3340,Relación!A:C,3,0),"")," ")</f>
        <v/>
      </c>
      <c r="H3340" s="65" t="str">
        <f>IFERROR(IF(C3340&gt;0,VLOOKUP(A3340,Relación!A:D,4,0),"")," ")</f>
        <v/>
      </c>
      <c r="I3340" s="67" t="str">
        <f t="shared" si="261"/>
        <v xml:space="preserve"> </v>
      </c>
      <c r="J3340" s="65" t="str">
        <f>IFERROR(IF(D3340&gt;0,VLOOKUP(A3340,Relación!A:E,5,0),"")," ")</f>
        <v/>
      </c>
      <c r="K3340" s="66" t="str">
        <f t="shared" si="262"/>
        <v xml:space="preserve"> </v>
      </c>
      <c r="L3340" s="68" t="str">
        <f t="shared" si="264"/>
        <v xml:space="preserve"> </v>
      </c>
      <c r="M3340" s="68" t="str">
        <f t="shared" si="265"/>
        <v xml:space="preserve"> </v>
      </c>
    </row>
    <row r="3341" spans="1:13" ht="16.5" x14ac:dyDescent="0.25">
      <c r="A3341" s="94"/>
      <c r="B3341" s="95"/>
      <c r="C3341" s="94"/>
      <c r="D3341" s="94"/>
      <c r="E3341" s="85" t="str">
        <f t="shared" si="263"/>
        <v/>
      </c>
      <c r="F3341" s="65" t="str">
        <f>IF(ISBLANK(A3341)," ",IFERROR(IF(A3341&gt;0,VLOOKUP(A3341,Relación!A:C,2,0),"◄ escribe codigo"),"no existe código "))</f>
        <v xml:space="preserve"> </v>
      </c>
      <c r="G3341" s="65" t="str">
        <f>IFERROR(IF(A3341&gt;0,VLOOKUP(A3341,Relación!A:C,3,0),"")," ")</f>
        <v/>
      </c>
      <c r="H3341" s="65" t="str">
        <f>IFERROR(IF(C3341&gt;0,VLOOKUP(A3341,Relación!A:D,4,0),"")," ")</f>
        <v/>
      </c>
      <c r="I3341" s="67" t="str">
        <f t="shared" si="261"/>
        <v xml:space="preserve"> </v>
      </c>
      <c r="J3341" s="65" t="str">
        <f>IFERROR(IF(D3341&gt;0,VLOOKUP(A3341,Relación!A:E,5,0),"")," ")</f>
        <v/>
      </c>
      <c r="K3341" s="66" t="str">
        <f t="shared" si="262"/>
        <v xml:space="preserve"> </v>
      </c>
      <c r="L3341" s="68" t="str">
        <f t="shared" si="264"/>
        <v xml:space="preserve"> </v>
      </c>
      <c r="M3341" s="68" t="str">
        <f t="shared" si="265"/>
        <v xml:space="preserve"> </v>
      </c>
    </row>
    <row r="3342" spans="1:13" ht="16.5" x14ac:dyDescent="0.25">
      <c r="A3342" s="94"/>
      <c r="B3342" s="95"/>
      <c r="C3342" s="94"/>
      <c r="D3342" s="94"/>
      <c r="E3342" s="85" t="str">
        <f t="shared" si="263"/>
        <v/>
      </c>
      <c r="F3342" s="65" t="str">
        <f>IF(ISBLANK(A3342)," ",IFERROR(IF(A3342&gt;0,VLOOKUP(A3342,Relación!A:C,2,0),"◄ escribe codigo"),"no existe código "))</f>
        <v xml:space="preserve"> </v>
      </c>
      <c r="G3342" s="65" t="str">
        <f>IFERROR(IF(A3342&gt;0,VLOOKUP(A3342,Relación!A:C,3,0),"")," ")</f>
        <v/>
      </c>
      <c r="H3342" s="65" t="str">
        <f>IFERROR(IF(C3342&gt;0,VLOOKUP(A3342,Relación!A:D,4,0),"")," ")</f>
        <v/>
      </c>
      <c r="I3342" s="67" t="str">
        <f t="shared" si="261"/>
        <v xml:space="preserve"> </v>
      </c>
      <c r="J3342" s="65" t="str">
        <f>IFERROR(IF(D3342&gt;0,VLOOKUP(A3342,Relación!A:E,5,0),"")," ")</f>
        <v/>
      </c>
      <c r="K3342" s="66" t="str">
        <f t="shared" si="262"/>
        <v xml:space="preserve"> </v>
      </c>
      <c r="L3342" s="68" t="str">
        <f t="shared" si="264"/>
        <v xml:space="preserve"> </v>
      </c>
      <c r="M3342" s="68" t="str">
        <f t="shared" si="265"/>
        <v xml:space="preserve"> </v>
      </c>
    </row>
    <row r="3343" spans="1:13" ht="16.5" x14ac:dyDescent="0.25">
      <c r="A3343" s="94"/>
      <c r="B3343" s="95"/>
      <c r="C3343" s="94"/>
      <c r="D3343" s="94"/>
      <c r="E3343" s="85" t="str">
        <f t="shared" si="263"/>
        <v/>
      </c>
      <c r="F3343" s="65" t="str">
        <f>IF(ISBLANK(A3343)," ",IFERROR(IF(A3343&gt;0,VLOOKUP(A3343,Relación!A:C,2,0),"◄ escribe codigo"),"no existe código "))</f>
        <v xml:space="preserve"> </v>
      </c>
      <c r="G3343" s="65" t="str">
        <f>IFERROR(IF(A3343&gt;0,VLOOKUP(A3343,Relación!A:C,3,0),"")," ")</f>
        <v/>
      </c>
      <c r="H3343" s="65" t="str">
        <f>IFERROR(IF(C3343&gt;0,VLOOKUP(A3343,Relación!A:D,4,0),"")," ")</f>
        <v/>
      </c>
      <c r="I3343" s="67" t="str">
        <f t="shared" si="261"/>
        <v xml:space="preserve"> </v>
      </c>
      <c r="J3343" s="65" t="str">
        <f>IFERROR(IF(D3343&gt;0,VLOOKUP(A3343,Relación!A:E,5,0),"")," ")</f>
        <v/>
      </c>
      <c r="K3343" s="66" t="str">
        <f t="shared" si="262"/>
        <v xml:space="preserve"> </v>
      </c>
      <c r="L3343" s="68" t="str">
        <f t="shared" si="264"/>
        <v xml:space="preserve"> </v>
      </c>
      <c r="M3343" s="68" t="str">
        <f t="shared" si="265"/>
        <v xml:space="preserve"> </v>
      </c>
    </row>
    <row r="3344" spans="1:13" ht="16.5" x14ac:dyDescent="0.25">
      <c r="A3344" s="94"/>
      <c r="B3344" s="95"/>
      <c r="C3344" s="94"/>
      <c r="D3344" s="94"/>
      <c r="E3344" s="85" t="str">
        <f t="shared" si="263"/>
        <v/>
      </c>
      <c r="F3344" s="65" t="str">
        <f>IF(ISBLANK(A3344)," ",IFERROR(IF(A3344&gt;0,VLOOKUP(A3344,Relación!A:C,2,0),"◄ escribe codigo"),"no existe código "))</f>
        <v xml:space="preserve"> </v>
      </c>
      <c r="G3344" s="65" t="str">
        <f>IFERROR(IF(A3344&gt;0,VLOOKUP(A3344,Relación!A:C,3,0),"")," ")</f>
        <v/>
      </c>
      <c r="H3344" s="65" t="str">
        <f>IFERROR(IF(C3344&gt;0,VLOOKUP(A3344,Relación!A:D,4,0),"")," ")</f>
        <v/>
      </c>
      <c r="I3344" s="67" t="str">
        <f t="shared" si="261"/>
        <v xml:space="preserve"> </v>
      </c>
      <c r="J3344" s="65" t="str">
        <f>IFERROR(IF(D3344&gt;0,VLOOKUP(A3344,Relación!A:E,5,0),"")," ")</f>
        <v/>
      </c>
      <c r="K3344" s="66" t="str">
        <f t="shared" si="262"/>
        <v xml:space="preserve"> </v>
      </c>
      <c r="L3344" s="68" t="str">
        <f t="shared" si="264"/>
        <v xml:space="preserve"> </v>
      </c>
      <c r="M3344" s="68" t="str">
        <f t="shared" si="265"/>
        <v xml:space="preserve"> </v>
      </c>
    </row>
    <row r="3345" spans="1:13" ht="16.5" x14ac:dyDescent="0.25">
      <c r="A3345" s="94"/>
      <c r="B3345" s="95"/>
      <c r="C3345" s="94"/>
      <c r="D3345" s="94"/>
      <c r="E3345" s="85" t="str">
        <f t="shared" si="263"/>
        <v/>
      </c>
      <c r="F3345" s="65" t="str">
        <f>IF(ISBLANK(A3345)," ",IFERROR(IF(A3345&gt;0,VLOOKUP(A3345,Relación!A:C,2,0),"◄ escribe codigo"),"no existe código "))</f>
        <v xml:space="preserve"> </v>
      </c>
      <c r="G3345" s="65" t="str">
        <f>IFERROR(IF(A3345&gt;0,VLOOKUP(A3345,Relación!A:C,3,0),"")," ")</f>
        <v/>
      </c>
      <c r="H3345" s="65" t="str">
        <f>IFERROR(IF(C3345&gt;0,VLOOKUP(A3345,Relación!A:D,4,0),"")," ")</f>
        <v/>
      </c>
      <c r="I3345" s="67" t="str">
        <f t="shared" si="261"/>
        <v xml:space="preserve"> </v>
      </c>
      <c r="J3345" s="65" t="str">
        <f>IFERROR(IF(D3345&gt;0,VLOOKUP(A3345,Relación!A:E,5,0),"")," ")</f>
        <v/>
      </c>
      <c r="K3345" s="66" t="str">
        <f t="shared" si="262"/>
        <v xml:space="preserve"> </v>
      </c>
      <c r="L3345" s="68" t="str">
        <f t="shared" si="264"/>
        <v xml:space="preserve"> </v>
      </c>
      <c r="M3345" s="68" t="str">
        <f t="shared" si="265"/>
        <v xml:space="preserve"> </v>
      </c>
    </row>
    <row r="3346" spans="1:13" ht="16.5" x14ac:dyDescent="0.25">
      <c r="A3346" s="94"/>
      <c r="B3346" s="95"/>
      <c r="C3346" s="94"/>
      <c r="D3346" s="94"/>
      <c r="E3346" s="85" t="str">
        <f t="shared" si="263"/>
        <v/>
      </c>
      <c r="F3346" s="65" t="str">
        <f>IF(ISBLANK(A3346)," ",IFERROR(IF(A3346&gt;0,VLOOKUP(A3346,Relación!A:C,2,0),"◄ escribe codigo"),"no existe código "))</f>
        <v xml:space="preserve"> </v>
      </c>
      <c r="G3346" s="65" t="str">
        <f>IFERROR(IF(A3346&gt;0,VLOOKUP(A3346,Relación!A:C,3,0),"")," ")</f>
        <v/>
      </c>
      <c r="H3346" s="65" t="str">
        <f>IFERROR(IF(C3346&gt;0,VLOOKUP(A3346,Relación!A:D,4,0),"")," ")</f>
        <v/>
      </c>
      <c r="I3346" s="67" t="str">
        <f t="shared" si="261"/>
        <v xml:space="preserve"> </v>
      </c>
      <c r="J3346" s="65" t="str">
        <f>IFERROR(IF(D3346&gt;0,VLOOKUP(A3346,Relación!A:E,5,0),"")," ")</f>
        <v/>
      </c>
      <c r="K3346" s="66" t="str">
        <f t="shared" si="262"/>
        <v xml:space="preserve"> </v>
      </c>
      <c r="L3346" s="68" t="str">
        <f t="shared" si="264"/>
        <v xml:space="preserve"> </v>
      </c>
      <c r="M3346" s="68" t="str">
        <f t="shared" si="265"/>
        <v xml:space="preserve"> </v>
      </c>
    </row>
    <row r="3347" spans="1:13" ht="16.5" x14ac:dyDescent="0.25">
      <c r="A3347" s="94"/>
      <c r="B3347" s="95"/>
      <c r="C3347" s="94"/>
      <c r="D3347" s="94"/>
      <c r="E3347" s="85" t="str">
        <f t="shared" si="263"/>
        <v/>
      </c>
      <c r="F3347" s="65" t="str">
        <f>IF(ISBLANK(A3347)," ",IFERROR(IF(A3347&gt;0,VLOOKUP(A3347,Relación!A:C,2,0),"◄ escribe codigo"),"no existe código "))</f>
        <v xml:space="preserve"> </v>
      </c>
      <c r="G3347" s="65" t="str">
        <f>IFERROR(IF(A3347&gt;0,VLOOKUP(A3347,Relación!A:C,3,0),"")," ")</f>
        <v/>
      </c>
      <c r="H3347" s="65" t="str">
        <f>IFERROR(IF(C3347&gt;0,VLOOKUP(A3347,Relación!A:D,4,0),"")," ")</f>
        <v/>
      </c>
      <c r="I3347" s="67" t="str">
        <f t="shared" si="261"/>
        <v xml:space="preserve"> </v>
      </c>
      <c r="J3347" s="65" t="str">
        <f>IFERROR(IF(D3347&gt;0,VLOOKUP(A3347,Relación!A:E,5,0),"")," ")</f>
        <v/>
      </c>
      <c r="K3347" s="66" t="str">
        <f t="shared" si="262"/>
        <v xml:space="preserve"> </v>
      </c>
      <c r="L3347" s="68" t="str">
        <f t="shared" si="264"/>
        <v xml:space="preserve"> </v>
      </c>
      <c r="M3347" s="68" t="str">
        <f t="shared" si="265"/>
        <v xml:space="preserve"> </v>
      </c>
    </row>
    <row r="3348" spans="1:13" ht="16.5" x14ac:dyDescent="0.25">
      <c r="A3348" s="94"/>
      <c r="B3348" s="95"/>
      <c r="C3348" s="94"/>
      <c r="D3348" s="94"/>
      <c r="E3348" s="85" t="str">
        <f t="shared" si="263"/>
        <v/>
      </c>
      <c r="F3348" s="65" t="str">
        <f>IF(ISBLANK(A3348)," ",IFERROR(IF(A3348&gt;0,VLOOKUP(A3348,Relación!A:C,2,0),"◄ escribe codigo"),"no existe código "))</f>
        <v xml:space="preserve"> </v>
      </c>
      <c r="G3348" s="65" t="str">
        <f>IFERROR(IF(A3348&gt;0,VLOOKUP(A3348,Relación!A:C,3,0),"")," ")</f>
        <v/>
      </c>
      <c r="H3348" s="65" t="str">
        <f>IFERROR(IF(C3348&gt;0,VLOOKUP(A3348,Relación!A:D,4,0),"")," ")</f>
        <v/>
      </c>
      <c r="I3348" s="67" t="str">
        <f t="shared" si="261"/>
        <v xml:space="preserve"> </v>
      </c>
      <c r="J3348" s="65" t="str">
        <f>IFERROR(IF(D3348&gt;0,VLOOKUP(A3348,Relación!A:E,5,0),"")," ")</f>
        <v/>
      </c>
      <c r="K3348" s="66" t="str">
        <f t="shared" si="262"/>
        <v xml:space="preserve"> </v>
      </c>
      <c r="L3348" s="68" t="str">
        <f t="shared" si="264"/>
        <v xml:space="preserve"> </v>
      </c>
      <c r="M3348" s="68" t="str">
        <f t="shared" si="265"/>
        <v xml:space="preserve"> </v>
      </c>
    </row>
    <row r="3349" spans="1:13" ht="16.5" x14ac:dyDescent="0.25">
      <c r="A3349" s="94"/>
      <c r="B3349" s="95"/>
      <c r="C3349" s="94"/>
      <c r="D3349" s="94"/>
      <c r="E3349" s="85" t="str">
        <f t="shared" si="263"/>
        <v/>
      </c>
      <c r="F3349" s="65" t="str">
        <f>IF(ISBLANK(A3349)," ",IFERROR(IF(A3349&gt;0,VLOOKUP(A3349,Relación!A:C,2,0),"◄ escribe codigo"),"no existe código "))</f>
        <v xml:space="preserve"> </v>
      </c>
      <c r="G3349" s="65" t="str">
        <f>IFERROR(IF(A3349&gt;0,VLOOKUP(A3349,Relación!A:C,3,0),"")," ")</f>
        <v/>
      </c>
      <c r="H3349" s="65" t="str">
        <f>IFERROR(IF(C3349&gt;0,VLOOKUP(A3349,Relación!A:D,4,0),"")," ")</f>
        <v/>
      </c>
      <c r="I3349" s="67" t="str">
        <f t="shared" si="261"/>
        <v xml:space="preserve"> </v>
      </c>
      <c r="J3349" s="65" t="str">
        <f>IFERROR(IF(D3349&gt;0,VLOOKUP(A3349,Relación!A:E,5,0),"")," ")</f>
        <v/>
      </c>
      <c r="K3349" s="66" t="str">
        <f t="shared" si="262"/>
        <v xml:space="preserve"> </v>
      </c>
      <c r="L3349" s="68" t="str">
        <f t="shared" si="264"/>
        <v xml:space="preserve"> </v>
      </c>
      <c r="M3349" s="68" t="str">
        <f t="shared" si="265"/>
        <v xml:space="preserve"> </v>
      </c>
    </row>
    <row r="3350" spans="1:13" ht="16.5" x14ac:dyDescent="0.25">
      <c r="A3350" s="94"/>
      <c r="B3350" s="95"/>
      <c r="C3350" s="94"/>
      <c r="D3350" s="94"/>
      <c r="E3350" s="85" t="str">
        <f t="shared" si="263"/>
        <v/>
      </c>
      <c r="F3350" s="65" t="str">
        <f>IF(ISBLANK(A3350)," ",IFERROR(IF(A3350&gt;0,VLOOKUP(A3350,Relación!A:C,2,0),"◄ escribe codigo"),"no existe código "))</f>
        <v xml:space="preserve"> </v>
      </c>
      <c r="G3350" s="65" t="str">
        <f>IFERROR(IF(A3350&gt;0,VLOOKUP(A3350,Relación!A:C,3,0),"")," ")</f>
        <v/>
      </c>
      <c r="H3350" s="65" t="str">
        <f>IFERROR(IF(C3350&gt;0,VLOOKUP(A3350,Relación!A:D,4,0),"")," ")</f>
        <v/>
      </c>
      <c r="I3350" s="67" t="str">
        <f t="shared" si="261"/>
        <v xml:space="preserve"> </v>
      </c>
      <c r="J3350" s="65" t="str">
        <f>IFERROR(IF(D3350&gt;0,VLOOKUP(A3350,Relación!A:E,5,0),"")," ")</f>
        <v/>
      </c>
      <c r="K3350" s="66" t="str">
        <f t="shared" si="262"/>
        <v xml:space="preserve"> </v>
      </c>
      <c r="L3350" s="68" t="str">
        <f t="shared" si="264"/>
        <v xml:space="preserve"> </v>
      </c>
      <c r="M3350" s="68" t="str">
        <f t="shared" si="265"/>
        <v xml:space="preserve"> </v>
      </c>
    </row>
    <row r="3351" spans="1:13" ht="16.5" x14ac:dyDescent="0.25">
      <c r="A3351" s="94"/>
      <c r="B3351" s="95"/>
      <c r="C3351" s="94"/>
      <c r="D3351" s="94"/>
      <c r="E3351" s="85" t="str">
        <f t="shared" si="263"/>
        <v/>
      </c>
      <c r="F3351" s="65" t="str">
        <f>IF(ISBLANK(A3351)," ",IFERROR(IF(A3351&gt;0,VLOOKUP(A3351,Relación!A:C,2,0),"◄ escribe codigo"),"no existe código "))</f>
        <v xml:space="preserve"> </v>
      </c>
      <c r="G3351" s="65" t="str">
        <f>IFERROR(IF(A3351&gt;0,VLOOKUP(A3351,Relación!A:C,3,0),"")," ")</f>
        <v/>
      </c>
      <c r="H3351" s="65" t="str">
        <f>IFERROR(IF(C3351&gt;0,VLOOKUP(A3351,Relación!A:D,4,0),"")," ")</f>
        <v/>
      </c>
      <c r="I3351" s="67" t="str">
        <f t="shared" ref="I3351:I3414" si="266">IFERROR(C3351*H3351," ")</f>
        <v xml:space="preserve"> </v>
      </c>
      <c r="J3351" s="65" t="str">
        <f>IFERROR(IF(D3351&gt;0,VLOOKUP(A3351,Relación!A:E,5,0),"")," ")</f>
        <v/>
      </c>
      <c r="K3351" s="66" t="str">
        <f t="shared" ref="K3351:K3414" si="267">IFERROR(D3351*J3351," ")</f>
        <v xml:space="preserve"> </v>
      </c>
      <c r="L3351" s="68" t="str">
        <f t="shared" si="264"/>
        <v xml:space="preserve"> </v>
      </c>
      <c r="M3351" s="68" t="str">
        <f t="shared" si="265"/>
        <v xml:space="preserve"> </v>
      </c>
    </row>
    <row r="3352" spans="1:13" ht="16.5" x14ac:dyDescent="0.25">
      <c r="A3352" s="94"/>
      <c r="B3352" s="95"/>
      <c r="C3352" s="94"/>
      <c r="D3352" s="94"/>
      <c r="E3352" s="85" t="str">
        <f t="shared" si="263"/>
        <v/>
      </c>
      <c r="F3352" s="65" t="str">
        <f>IF(ISBLANK(A3352)," ",IFERROR(IF(A3352&gt;0,VLOOKUP(A3352,Relación!A:C,2,0),"◄ escribe codigo"),"no existe código "))</f>
        <v xml:space="preserve"> </v>
      </c>
      <c r="G3352" s="65" t="str">
        <f>IFERROR(IF(A3352&gt;0,VLOOKUP(A3352,Relación!A:C,3,0),"")," ")</f>
        <v/>
      </c>
      <c r="H3352" s="65" t="str">
        <f>IFERROR(IF(C3352&gt;0,VLOOKUP(A3352,Relación!A:D,4,0),"")," ")</f>
        <v/>
      </c>
      <c r="I3352" s="67" t="str">
        <f t="shared" si="266"/>
        <v xml:space="preserve"> </v>
      </c>
      <c r="J3352" s="65" t="str">
        <f>IFERROR(IF(D3352&gt;0,VLOOKUP(A3352,Relación!A:E,5,0),"")," ")</f>
        <v/>
      </c>
      <c r="K3352" s="66" t="str">
        <f t="shared" si="267"/>
        <v xml:space="preserve"> </v>
      </c>
      <c r="L3352" s="68" t="str">
        <f t="shared" si="264"/>
        <v xml:space="preserve"> </v>
      </c>
      <c r="M3352" s="68" t="str">
        <f t="shared" si="265"/>
        <v xml:space="preserve"> </v>
      </c>
    </row>
    <row r="3353" spans="1:13" ht="16.5" x14ac:dyDescent="0.25">
      <c r="A3353" s="94"/>
      <c r="B3353" s="95"/>
      <c r="C3353" s="94"/>
      <c r="D3353" s="94"/>
      <c r="E3353" s="85" t="str">
        <f t="shared" si="263"/>
        <v/>
      </c>
      <c r="F3353" s="65" t="str">
        <f>IF(ISBLANK(A3353)," ",IFERROR(IF(A3353&gt;0,VLOOKUP(A3353,Relación!A:C,2,0),"◄ escribe codigo"),"no existe código "))</f>
        <v xml:space="preserve"> </v>
      </c>
      <c r="G3353" s="65" t="str">
        <f>IFERROR(IF(A3353&gt;0,VLOOKUP(A3353,Relación!A:C,3,0),"")," ")</f>
        <v/>
      </c>
      <c r="H3353" s="65" t="str">
        <f>IFERROR(IF(C3353&gt;0,VLOOKUP(A3353,Relación!A:D,4,0),"")," ")</f>
        <v/>
      </c>
      <c r="I3353" s="67" t="str">
        <f t="shared" si="266"/>
        <v xml:space="preserve"> </v>
      </c>
      <c r="J3353" s="65" t="str">
        <f>IFERROR(IF(D3353&gt;0,VLOOKUP(A3353,Relación!A:E,5,0),"")," ")</f>
        <v/>
      </c>
      <c r="K3353" s="66" t="str">
        <f t="shared" si="267"/>
        <v xml:space="preserve"> </v>
      </c>
      <c r="L3353" s="68" t="str">
        <f t="shared" si="264"/>
        <v xml:space="preserve"> </v>
      </c>
      <c r="M3353" s="68" t="str">
        <f t="shared" si="265"/>
        <v xml:space="preserve"> </v>
      </c>
    </row>
    <row r="3354" spans="1:13" ht="16.5" x14ac:dyDescent="0.25">
      <c r="A3354" s="94"/>
      <c r="B3354" s="95"/>
      <c r="C3354" s="94"/>
      <c r="D3354" s="94"/>
      <c r="E3354" s="85" t="str">
        <f t="shared" si="263"/>
        <v/>
      </c>
      <c r="F3354" s="65" t="str">
        <f>IF(ISBLANK(A3354)," ",IFERROR(IF(A3354&gt;0,VLOOKUP(A3354,Relación!A:C,2,0),"◄ escribe codigo"),"no existe código "))</f>
        <v xml:space="preserve"> </v>
      </c>
      <c r="G3354" s="65" t="str">
        <f>IFERROR(IF(A3354&gt;0,VLOOKUP(A3354,Relación!A:C,3,0),"")," ")</f>
        <v/>
      </c>
      <c r="H3354" s="65" t="str">
        <f>IFERROR(IF(C3354&gt;0,VLOOKUP(A3354,Relación!A:D,4,0),"")," ")</f>
        <v/>
      </c>
      <c r="I3354" s="67" t="str">
        <f t="shared" si="266"/>
        <v xml:space="preserve"> </v>
      </c>
      <c r="J3354" s="65" t="str">
        <f>IFERROR(IF(D3354&gt;0,VLOOKUP(A3354,Relación!A:E,5,0),"")," ")</f>
        <v/>
      </c>
      <c r="K3354" s="66" t="str">
        <f t="shared" si="267"/>
        <v xml:space="preserve"> </v>
      </c>
      <c r="L3354" s="68" t="str">
        <f t="shared" si="264"/>
        <v xml:space="preserve"> </v>
      </c>
      <c r="M3354" s="68" t="str">
        <f t="shared" si="265"/>
        <v xml:space="preserve"> </v>
      </c>
    </row>
    <row r="3355" spans="1:13" ht="16.5" x14ac:dyDescent="0.25">
      <c r="A3355" s="94"/>
      <c r="B3355" s="95"/>
      <c r="C3355" s="94"/>
      <c r="D3355" s="94"/>
      <c r="E3355" s="85" t="str">
        <f t="shared" si="263"/>
        <v/>
      </c>
      <c r="F3355" s="65" t="str">
        <f>IF(ISBLANK(A3355)," ",IFERROR(IF(A3355&gt;0,VLOOKUP(A3355,Relación!A:C,2,0),"◄ escribe codigo"),"no existe código "))</f>
        <v xml:space="preserve"> </v>
      </c>
      <c r="G3355" s="65" t="str">
        <f>IFERROR(IF(A3355&gt;0,VLOOKUP(A3355,Relación!A:C,3,0),"")," ")</f>
        <v/>
      </c>
      <c r="H3355" s="65" t="str">
        <f>IFERROR(IF(C3355&gt;0,VLOOKUP(A3355,Relación!A:D,4,0),"")," ")</f>
        <v/>
      </c>
      <c r="I3355" s="67" t="str">
        <f t="shared" si="266"/>
        <v xml:space="preserve"> </v>
      </c>
      <c r="J3355" s="65" t="str">
        <f>IFERROR(IF(D3355&gt;0,VLOOKUP(A3355,Relación!A:E,5,0),"")," ")</f>
        <v/>
      </c>
      <c r="K3355" s="66" t="str">
        <f t="shared" si="267"/>
        <v xml:space="preserve"> </v>
      </c>
      <c r="L3355" s="68" t="str">
        <f t="shared" si="264"/>
        <v xml:space="preserve"> </v>
      </c>
      <c r="M3355" s="68" t="str">
        <f t="shared" si="265"/>
        <v xml:space="preserve"> </v>
      </c>
    </row>
    <row r="3356" spans="1:13" ht="16.5" x14ac:dyDescent="0.25">
      <c r="A3356" s="94"/>
      <c r="B3356" s="95"/>
      <c r="C3356" s="94"/>
      <c r="D3356" s="94"/>
      <c r="E3356" s="85" t="str">
        <f t="shared" si="263"/>
        <v/>
      </c>
      <c r="F3356" s="65" t="str">
        <f>IF(ISBLANK(A3356)," ",IFERROR(IF(A3356&gt;0,VLOOKUP(A3356,Relación!A:C,2,0),"◄ escribe codigo"),"no existe código "))</f>
        <v xml:space="preserve"> </v>
      </c>
      <c r="G3356" s="65" t="str">
        <f>IFERROR(IF(A3356&gt;0,VLOOKUP(A3356,Relación!A:C,3,0),"")," ")</f>
        <v/>
      </c>
      <c r="H3356" s="65" t="str">
        <f>IFERROR(IF(C3356&gt;0,VLOOKUP(A3356,Relación!A:D,4,0),"")," ")</f>
        <v/>
      </c>
      <c r="I3356" s="67" t="str">
        <f t="shared" si="266"/>
        <v xml:space="preserve"> </v>
      </c>
      <c r="J3356" s="65" t="str">
        <f>IFERROR(IF(D3356&gt;0,VLOOKUP(A3356,Relación!A:E,5,0),"")," ")</f>
        <v/>
      </c>
      <c r="K3356" s="66" t="str">
        <f t="shared" si="267"/>
        <v xml:space="preserve"> </v>
      </c>
      <c r="L3356" s="68" t="str">
        <f t="shared" si="264"/>
        <v xml:space="preserve"> </v>
      </c>
      <c r="M3356" s="68" t="str">
        <f t="shared" si="265"/>
        <v xml:space="preserve"> </v>
      </c>
    </row>
    <row r="3357" spans="1:13" ht="16.5" x14ac:dyDescent="0.25">
      <c r="A3357" s="94"/>
      <c r="B3357" s="95"/>
      <c r="C3357" s="94"/>
      <c r="D3357" s="94"/>
      <c r="E3357" s="85" t="str">
        <f t="shared" si="263"/>
        <v/>
      </c>
      <c r="F3357" s="65" t="str">
        <f>IF(ISBLANK(A3357)," ",IFERROR(IF(A3357&gt;0,VLOOKUP(A3357,Relación!A:C,2,0),"◄ escribe codigo"),"no existe código "))</f>
        <v xml:space="preserve"> </v>
      </c>
      <c r="G3357" s="65" t="str">
        <f>IFERROR(IF(A3357&gt;0,VLOOKUP(A3357,Relación!A:C,3,0),"")," ")</f>
        <v/>
      </c>
      <c r="H3357" s="65" t="str">
        <f>IFERROR(IF(C3357&gt;0,VLOOKUP(A3357,Relación!A:D,4,0),"")," ")</f>
        <v/>
      </c>
      <c r="I3357" s="67" t="str">
        <f t="shared" si="266"/>
        <v xml:space="preserve"> </v>
      </c>
      <c r="J3357" s="65" t="str">
        <f>IFERROR(IF(D3357&gt;0,VLOOKUP(A3357,Relación!A:E,5,0),"")," ")</f>
        <v/>
      </c>
      <c r="K3357" s="66" t="str">
        <f t="shared" si="267"/>
        <v xml:space="preserve"> </v>
      </c>
      <c r="L3357" s="68" t="str">
        <f t="shared" si="264"/>
        <v xml:space="preserve"> </v>
      </c>
      <c r="M3357" s="68" t="str">
        <f t="shared" si="265"/>
        <v xml:space="preserve"> </v>
      </c>
    </row>
    <row r="3358" spans="1:13" ht="16.5" x14ac:dyDescent="0.25">
      <c r="A3358" s="94"/>
      <c r="B3358" s="95"/>
      <c r="C3358" s="94"/>
      <c r="D3358" s="94"/>
      <c r="E3358" s="85" t="str">
        <f t="shared" si="263"/>
        <v/>
      </c>
      <c r="F3358" s="65" t="str">
        <f>IF(ISBLANK(A3358)," ",IFERROR(IF(A3358&gt;0,VLOOKUP(A3358,Relación!A:C,2,0),"◄ escribe codigo"),"no existe código "))</f>
        <v xml:space="preserve"> </v>
      </c>
      <c r="G3358" s="65" t="str">
        <f>IFERROR(IF(A3358&gt;0,VLOOKUP(A3358,Relación!A:C,3,0),"")," ")</f>
        <v/>
      </c>
      <c r="H3358" s="65" t="str">
        <f>IFERROR(IF(C3358&gt;0,VLOOKUP(A3358,Relación!A:D,4,0),"")," ")</f>
        <v/>
      </c>
      <c r="I3358" s="67" t="str">
        <f t="shared" si="266"/>
        <v xml:space="preserve"> </v>
      </c>
      <c r="J3358" s="65" t="str">
        <f>IFERROR(IF(D3358&gt;0,VLOOKUP(A3358,Relación!A:E,5,0),"")," ")</f>
        <v/>
      </c>
      <c r="K3358" s="66" t="str">
        <f t="shared" si="267"/>
        <v xml:space="preserve"> </v>
      </c>
      <c r="L3358" s="68" t="str">
        <f t="shared" si="264"/>
        <v xml:space="preserve"> </v>
      </c>
      <c r="M3358" s="68" t="str">
        <f t="shared" si="265"/>
        <v xml:space="preserve"> </v>
      </c>
    </row>
    <row r="3359" spans="1:13" ht="16.5" x14ac:dyDescent="0.25">
      <c r="A3359" s="94"/>
      <c r="B3359" s="95"/>
      <c r="C3359" s="94"/>
      <c r="D3359" s="94"/>
      <c r="E3359" s="85" t="str">
        <f t="shared" si="263"/>
        <v/>
      </c>
      <c r="F3359" s="65" t="str">
        <f>IF(ISBLANK(A3359)," ",IFERROR(IF(A3359&gt;0,VLOOKUP(A3359,Relación!A:C,2,0),"◄ escribe codigo"),"no existe código "))</f>
        <v xml:space="preserve"> </v>
      </c>
      <c r="G3359" s="65" t="str">
        <f>IFERROR(IF(A3359&gt;0,VLOOKUP(A3359,Relación!A:C,3,0),"")," ")</f>
        <v/>
      </c>
      <c r="H3359" s="65" t="str">
        <f>IFERROR(IF(C3359&gt;0,VLOOKUP(A3359,Relación!A:D,4,0),"")," ")</f>
        <v/>
      </c>
      <c r="I3359" s="67" t="str">
        <f t="shared" si="266"/>
        <v xml:space="preserve"> </v>
      </c>
      <c r="J3359" s="65" t="str">
        <f>IFERROR(IF(D3359&gt;0,VLOOKUP(A3359,Relación!A:E,5,0),"")," ")</f>
        <v/>
      </c>
      <c r="K3359" s="66" t="str">
        <f t="shared" si="267"/>
        <v xml:space="preserve"> </v>
      </c>
      <c r="L3359" s="68" t="str">
        <f t="shared" si="264"/>
        <v xml:space="preserve"> </v>
      </c>
      <c r="M3359" s="68" t="str">
        <f t="shared" si="265"/>
        <v xml:space="preserve"> </v>
      </c>
    </row>
    <row r="3360" spans="1:13" ht="16.5" x14ac:dyDescent="0.25">
      <c r="A3360" s="94"/>
      <c r="B3360" s="95"/>
      <c r="C3360" s="94"/>
      <c r="D3360" s="94"/>
      <c r="E3360" s="85" t="str">
        <f t="shared" si="263"/>
        <v/>
      </c>
      <c r="F3360" s="65" t="str">
        <f>IF(ISBLANK(A3360)," ",IFERROR(IF(A3360&gt;0,VLOOKUP(A3360,Relación!A:C,2,0),"◄ escribe codigo"),"no existe código "))</f>
        <v xml:space="preserve"> </v>
      </c>
      <c r="G3360" s="65" t="str">
        <f>IFERROR(IF(A3360&gt;0,VLOOKUP(A3360,Relación!A:C,3,0),"")," ")</f>
        <v/>
      </c>
      <c r="H3360" s="65" t="str">
        <f>IFERROR(IF(C3360&gt;0,VLOOKUP(A3360,Relación!A:D,4,0),"")," ")</f>
        <v/>
      </c>
      <c r="I3360" s="67" t="str">
        <f t="shared" si="266"/>
        <v xml:space="preserve"> </v>
      </c>
      <c r="J3360" s="65" t="str">
        <f>IFERROR(IF(D3360&gt;0,VLOOKUP(A3360,Relación!A:E,5,0),"")," ")</f>
        <v/>
      </c>
      <c r="K3360" s="66" t="str">
        <f t="shared" si="267"/>
        <v xml:space="preserve"> </v>
      </c>
      <c r="L3360" s="68" t="str">
        <f t="shared" si="264"/>
        <v xml:space="preserve"> </v>
      </c>
      <c r="M3360" s="68" t="str">
        <f t="shared" si="265"/>
        <v xml:space="preserve"> </v>
      </c>
    </row>
    <row r="3361" spans="1:13" ht="16.5" x14ac:dyDescent="0.25">
      <c r="A3361" s="94"/>
      <c r="B3361" s="95"/>
      <c r="C3361" s="94"/>
      <c r="D3361" s="94"/>
      <c r="E3361" s="85" t="str">
        <f t="shared" si="263"/>
        <v/>
      </c>
      <c r="F3361" s="65" t="str">
        <f>IF(ISBLANK(A3361)," ",IFERROR(IF(A3361&gt;0,VLOOKUP(A3361,Relación!A:C,2,0),"◄ escribe codigo"),"no existe código "))</f>
        <v xml:space="preserve"> </v>
      </c>
      <c r="G3361" s="65" t="str">
        <f>IFERROR(IF(A3361&gt;0,VLOOKUP(A3361,Relación!A:C,3,0),"")," ")</f>
        <v/>
      </c>
      <c r="H3361" s="65" t="str">
        <f>IFERROR(IF(C3361&gt;0,VLOOKUP(A3361,Relación!A:D,4,0),"")," ")</f>
        <v/>
      </c>
      <c r="I3361" s="67" t="str">
        <f t="shared" si="266"/>
        <v xml:space="preserve"> </v>
      </c>
      <c r="J3361" s="65" t="str">
        <f>IFERROR(IF(D3361&gt;0,VLOOKUP(A3361,Relación!A:E,5,0),"")," ")</f>
        <v/>
      </c>
      <c r="K3361" s="66" t="str">
        <f t="shared" si="267"/>
        <v xml:space="preserve"> </v>
      </c>
      <c r="L3361" s="68" t="str">
        <f t="shared" si="264"/>
        <v xml:space="preserve"> </v>
      </c>
      <c r="M3361" s="68" t="str">
        <f t="shared" si="265"/>
        <v xml:space="preserve"> </v>
      </c>
    </row>
    <row r="3362" spans="1:13" ht="16.5" x14ac:dyDescent="0.25">
      <c r="A3362" s="94"/>
      <c r="B3362" s="95"/>
      <c r="C3362" s="94"/>
      <c r="D3362" s="94"/>
      <c r="E3362" s="85" t="str">
        <f t="shared" si="263"/>
        <v/>
      </c>
      <c r="F3362" s="65" t="str">
        <f>IF(ISBLANK(A3362)," ",IFERROR(IF(A3362&gt;0,VLOOKUP(A3362,Relación!A:C,2,0),"◄ escribe codigo"),"no existe código "))</f>
        <v xml:space="preserve"> </v>
      </c>
      <c r="G3362" s="65" t="str">
        <f>IFERROR(IF(A3362&gt;0,VLOOKUP(A3362,Relación!A:C,3,0),"")," ")</f>
        <v/>
      </c>
      <c r="H3362" s="65" t="str">
        <f>IFERROR(IF(C3362&gt;0,VLOOKUP(A3362,Relación!A:D,4,0),"")," ")</f>
        <v/>
      </c>
      <c r="I3362" s="67" t="str">
        <f t="shared" si="266"/>
        <v xml:space="preserve"> </v>
      </c>
      <c r="J3362" s="65" t="str">
        <f>IFERROR(IF(D3362&gt;0,VLOOKUP(A3362,Relación!A:E,5,0),"")," ")</f>
        <v/>
      </c>
      <c r="K3362" s="66" t="str">
        <f t="shared" si="267"/>
        <v xml:space="preserve"> </v>
      </c>
      <c r="L3362" s="68" t="str">
        <f t="shared" si="264"/>
        <v xml:space="preserve"> </v>
      </c>
      <c r="M3362" s="68" t="str">
        <f t="shared" si="265"/>
        <v xml:space="preserve"> </v>
      </c>
    </row>
    <row r="3363" spans="1:13" ht="16.5" x14ac:dyDescent="0.25">
      <c r="A3363" s="94"/>
      <c r="B3363" s="95"/>
      <c r="C3363" s="94"/>
      <c r="D3363" s="94"/>
      <c r="E3363" s="85" t="str">
        <f t="shared" si="263"/>
        <v/>
      </c>
      <c r="F3363" s="65" t="str">
        <f>IF(ISBLANK(A3363)," ",IFERROR(IF(A3363&gt;0,VLOOKUP(A3363,Relación!A:C,2,0),"◄ escribe codigo"),"no existe código "))</f>
        <v xml:space="preserve"> </v>
      </c>
      <c r="G3363" s="65" t="str">
        <f>IFERROR(IF(A3363&gt;0,VLOOKUP(A3363,Relación!A:C,3,0),"")," ")</f>
        <v/>
      </c>
      <c r="H3363" s="65" t="str">
        <f>IFERROR(IF(C3363&gt;0,VLOOKUP(A3363,Relación!A:D,4,0),"")," ")</f>
        <v/>
      </c>
      <c r="I3363" s="67" t="str">
        <f t="shared" si="266"/>
        <v xml:space="preserve"> </v>
      </c>
      <c r="J3363" s="65" t="str">
        <f>IFERROR(IF(D3363&gt;0,VLOOKUP(A3363,Relación!A:E,5,0),"")," ")</f>
        <v/>
      </c>
      <c r="K3363" s="66" t="str">
        <f t="shared" si="267"/>
        <v xml:space="preserve"> </v>
      </c>
      <c r="L3363" s="68" t="str">
        <f t="shared" si="264"/>
        <v xml:space="preserve"> </v>
      </c>
      <c r="M3363" s="68" t="str">
        <f t="shared" si="265"/>
        <v xml:space="preserve"> </v>
      </c>
    </row>
    <row r="3364" spans="1:13" ht="16.5" x14ac:dyDescent="0.25">
      <c r="A3364" s="94"/>
      <c r="B3364" s="95"/>
      <c r="C3364" s="94"/>
      <c r="D3364" s="94"/>
      <c r="E3364" s="85" t="str">
        <f t="shared" si="263"/>
        <v/>
      </c>
      <c r="F3364" s="65" t="str">
        <f>IF(ISBLANK(A3364)," ",IFERROR(IF(A3364&gt;0,VLOOKUP(A3364,Relación!A:C,2,0),"◄ escribe codigo"),"no existe código "))</f>
        <v xml:space="preserve"> </v>
      </c>
      <c r="G3364" s="65" t="str">
        <f>IFERROR(IF(A3364&gt;0,VLOOKUP(A3364,Relación!A:C,3,0),"")," ")</f>
        <v/>
      </c>
      <c r="H3364" s="65" t="str">
        <f>IFERROR(IF(C3364&gt;0,VLOOKUP(A3364,Relación!A:D,4,0),"")," ")</f>
        <v/>
      </c>
      <c r="I3364" s="67" t="str">
        <f t="shared" si="266"/>
        <v xml:space="preserve"> </v>
      </c>
      <c r="J3364" s="65" t="str">
        <f>IFERROR(IF(D3364&gt;0,VLOOKUP(A3364,Relación!A:E,5,0),"")," ")</f>
        <v/>
      </c>
      <c r="K3364" s="66" t="str">
        <f t="shared" si="267"/>
        <v xml:space="preserve"> </v>
      </c>
      <c r="L3364" s="68" t="str">
        <f t="shared" si="264"/>
        <v xml:space="preserve"> </v>
      </c>
      <c r="M3364" s="68" t="str">
        <f t="shared" si="265"/>
        <v xml:space="preserve"> </v>
      </c>
    </row>
    <row r="3365" spans="1:13" ht="16.5" x14ac:dyDescent="0.25">
      <c r="A3365" s="94"/>
      <c r="B3365" s="95"/>
      <c r="C3365" s="94"/>
      <c r="D3365" s="94"/>
      <c r="E3365" s="85" t="str">
        <f t="shared" si="263"/>
        <v/>
      </c>
      <c r="F3365" s="65" t="str">
        <f>IF(ISBLANK(A3365)," ",IFERROR(IF(A3365&gt;0,VLOOKUP(A3365,Relación!A:C,2,0),"◄ escribe codigo"),"no existe código "))</f>
        <v xml:space="preserve"> </v>
      </c>
      <c r="G3365" s="65" t="str">
        <f>IFERROR(IF(A3365&gt;0,VLOOKUP(A3365,Relación!A:C,3,0),"")," ")</f>
        <v/>
      </c>
      <c r="H3365" s="65" t="str">
        <f>IFERROR(IF(C3365&gt;0,VLOOKUP(A3365,Relación!A:D,4,0),"")," ")</f>
        <v/>
      </c>
      <c r="I3365" s="67" t="str">
        <f t="shared" si="266"/>
        <v xml:space="preserve"> </v>
      </c>
      <c r="J3365" s="65" t="str">
        <f>IFERROR(IF(D3365&gt;0,VLOOKUP(A3365,Relación!A:E,5,0),"")," ")</f>
        <v/>
      </c>
      <c r="K3365" s="66" t="str">
        <f t="shared" si="267"/>
        <v xml:space="preserve"> </v>
      </c>
      <c r="L3365" s="68" t="str">
        <f t="shared" si="264"/>
        <v xml:space="preserve"> </v>
      </c>
      <c r="M3365" s="68" t="str">
        <f t="shared" si="265"/>
        <v xml:space="preserve"> </v>
      </c>
    </row>
    <row r="3366" spans="1:13" ht="16.5" x14ac:dyDescent="0.25">
      <c r="A3366" s="94"/>
      <c r="B3366" s="95"/>
      <c r="C3366" s="94"/>
      <c r="D3366" s="94"/>
      <c r="E3366" s="85" t="str">
        <f t="shared" si="263"/>
        <v/>
      </c>
      <c r="F3366" s="65" t="str">
        <f>IF(ISBLANK(A3366)," ",IFERROR(IF(A3366&gt;0,VLOOKUP(A3366,Relación!A:C,2,0),"◄ escribe codigo"),"no existe código "))</f>
        <v xml:space="preserve"> </v>
      </c>
      <c r="G3366" s="65" t="str">
        <f>IFERROR(IF(A3366&gt;0,VLOOKUP(A3366,Relación!A:C,3,0),"")," ")</f>
        <v/>
      </c>
      <c r="H3366" s="65" t="str">
        <f>IFERROR(IF(C3366&gt;0,VLOOKUP(A3366,Relación!A:D,4,0),"")," ")</f>
        <v/>
      </c>
      <c r="I3366" s="67" t="str">
        <f t="shared" si="266"/>
        <v xml:space="preserve"> </v>
      </c>
      <c r="J3366" s="65" t="str">
        <f>IFERROR(IF(D3366&gt;0,VLOOKUP(A3366,Relación!A:E,5,0),"")," ")</f>
        <v/>
      </c>
      <c r="K3366" s="66" t="str">
        <f t="shared" si="267"/>
        <v xml:space="preserve"> </v>
      </c>
      <c r="L3366" s="68" t="str">
        <f t="shared" si="264"/>
        <v xml:space="preserve"> </v>
      </c>
      <c r="M3366" s="68" t="str">
        <f t="shared" si="265"/>
        <v xml:space="preserve"> </v>
      </c>
    </row>
    <row r="3367" spans="1:13" ht="16.5" x14ac:dyDescent="0.25">
      <c r="A3367" s="94"/>
      <c r="B3367" s="95"/>
      <c r="C3367" s="94"/>
      <c r="D3367" s="94"/>
      <c r="E3367" s="85" t="str">
        <f t="shared" si="263"/>
        <v/>
      </c>
      <c r="F3367" s="65" t="str">
        <f>IF(ISBLANK(A3367)," ",IFERROR(IF(A3367&gt;0,VLOOKUP(A3367,Relación!A:C,2,0),"◄ escribe codigo"),"no existe código "))</f>
        <v xml:space="preserve"> </v>
      </c>
      <c r="G3367" s="65" t="str">
        <f>IFERROR(IF(A3367&gt;0,VLOOKUP(A3367,Relación!A:C,3,0),"")," ")</f>
        <v/>
      </c>
      <c r="H3367" s="65" t="str">
        <f>IFERROR(IF(C3367&gt;0,VLOOKUP(A3367,Relación!A:D,4,0),"")," ")</f>
        <v/>
      </c>
      <c r="I3367" s="67" t="str">
        <f t="shared" si="266"/>
        <v xml:space="preserve"> </v>
      </c>
      <c r="J3367" s="65" t="str">
        <f>IFERROR(IF(D3367&gt;0,VLOOKUP(A3367,Relación!A:E,5,0),"")," ")</f>
        <v/>
      </c>
      <c r="K3367" s="66" t="str">
        <f t="shared" si="267"/>
        <v xml:space="preserve"> </v>
      </c>
      <c r="L3367" s="68" t="str">
        <f t="shared" si="264"/>
        <v xml:space="preserve"> </v>
      </c>
      <c r="M3367" s="68" t="str">
        <f t="shared" si="265"/>
        <v xml:space="preserve"> </v>
      </c>
    </row>
    <row r="3368" spans="1:13" ht="16.5" x14ac:dyDescent="0.25">
      <c r="A3368" s="94"/>
      <c r="B3368" s="95"/>
      <c r="C3368" s="94"/>
      <c r="D3368" s="94"/>
      <c r="E3368" s="85" t="str">
        <f t="shared" si="263"/>
        <v/>
      </c>
      <c r="F3368" s="65" t="str">
        <f>IF(ISBLANK(A3368)," ",IFERROR(IF(A3368&gt;0,VLOOKUP(A3368,Relación!A:C,2,0),"◄ escribe codigo"),"no existe código "))</f>
        <v xml:space="preserve"> </v>
      </c>
      <c r="G3368" s="65" t="str">
        <f>IFERROR(IF(A3368&gt;0,VLOOKUP(A3368,Relación!A:C,3,0),"")," ")</f>
        <v/>
      </c>
      <c r="H3368" s="65" t="str">
        <f>IFERROR(IF(C3368&gt;0,VLOOKUP(A3368,Relación!A:D,4,0),"")," ")</f>
        <v/>
      </c>
      <c r="I3368" s="67" t="str">
        <f t="shared" si="266"/>
        <v xml:space="preserve"> </v>
      </c>
      <c r="J3368" s="65" t="str">
        <f>IFERROR(IF(D3368&gt;0,VLOOKUP(A3368,Relación!A:E,5,0),"")," ")</f>
        <v/>
      </c>
      <c r="K3368" s="66" t="str">
        <f t="shared" si="267"/>
        <v xml:space="preserve"> </v>
      </c>
      <c r="L3368" s="68" t="str">
        <f t="shared" si="264"/>
        <v xml:space="preserve"> </v>
      </c>
      <c r="M3368" s="68" t="str">
        <f t="shared" si="265"/>
        <v xml:space="preserve"> </v>
      </c>
    </row>
    <row r="3369" spans="1:13" ht="16.5" x14ac:dyDescent="0.25">
      <c r="A3369" s="94"/>
      <c r="B3369" s="95"/>
      <c r="C3369" s="94"/>
      <c r="D3369" s="94"/>
      <c r="E3369" s="85" t="str">
        <f t="shared" si="263"/>
        <v/>
      </c>
      <c r="F3369" s="65" t="str">
        <f>IF(ISBLANK(A3369)," ",IFERROR(IF(A3369&gt;0,VLOOKUP(A3369,Relación!A:C,2,0),"◄ escribe codigo"),"no existe código "))</f>
        <v xml:space="preserve"> </v>
      </c>
      <c r="G3369" s="65" t="str">
        <f>IFERROR(IF(A3369&gt;0,VLOOKUP(A3369,Relación!A:C,3,0),"")," ")</f>
        <v/>
      </c>
      <c r="H3369" s="65" t="str">
        <f>IFERROR(IF(C3369&gt;0,VLOOKUP(A3369,Relación!A:D,4,0),"")," ")</f>
        <v/>
      </c>
      <c r="I3369" s="67" t="str">
        <f t="shared" si="266"/>
        <v xml:space="preserve"> </v>
      </c>
      <c r="J3369" s="65" t="str">
        <f>IFERROR(IF(D3369&gt;0,VLOOKUP(A3369,Relación!A:E,5,0),"")," ")</f>
        <v/>
      </c>
      <c r="K3369" s="66" t="str">
        <f t="shared" si="267"/>
        <v xml:space="preserve"> </v>
      </c>
      <c r="L3369" s="68" t="str">
        <f t="shared" si="264"/>
        <v xml:space="preserve"> </v>
      </c>
      <c r="M3369" s="68" t="str">
        <f t="shared" si="265"/>
        <v xml:space="preserve"> </v>
      </c>
    </row>
    <row r="3370" spans="1:13" ht="16.5" x14ac:dyDescent="0.25">
      <c r="A3370" s="94"/>
      <c r="B3370" s="95"/>
      <c r="C3370" s="94"/>
      <c r="D3370" s="94"/>
      <c r="E3370" s="85" t="str">
        <f t="shared" si="263"/>
        <v/>
      </c>
      <c r="F3370" s="65" t="str">
        <f>IF(ISBLANK(A3370)," ",IFERROR(IF(A3370&gt;0,VLOOKUP(A3370,Relación!A:C,2,0),"◄ escribe codigo"),"no existe código "))</f>
        <v xml:space="preserve"> </v>
      </c>
      <c r="G3370" s="65" t="str">
        <f>IFERROR(IF(A3370&gt;0,VLOOKUP(A3370,Relación!A:C,3,0),"")," ")</f>
        <v/>
      </c>
      <c r="H3370" s="65" t="str">
        <f>IFERROR(IF(C3370&gt;0,VLOOKUP(A3370,Relación!A:D,4,0),"")," ")</f>
        <v/>
      </c>
      <c r="I3370" s="67" t="str">
        <f t="shared" si="266"/>
        <v xml:space="preserve"> </v>
      </c>
      <c r="J3370" s="65" t="str">
        <f>IFERROR(IF(D3370&gt;0,VLOOKUP(A3370,Relación!A:E,5,0),"")," ")</f>
        <v/>
      </c>
      <c r="K3370" s="66" t="str">
        <f t="shared" si="267"/>
        <v xml:space="preserve"> </v>
      </c>
      <c r="L3370" s="68" t="str">
        <f t="shared" si="264"/>
        <v xml:space="preserve"> </v>
      </c>
      <c r="M3370" s="68" t="str">
        <f t="shared" si="265"/>
        <v xml:space="preserve"> </v>
      </c>
    </row>
    <row r="3371" spans="1:13" ht="16.5" x14ac:dyDescent="0.25">
      <c r="A3371" s="94"/>
      <c r="B3371" s="95"/>
      <c r="C3371" s="94"/>
      <c r="D3371" s="94"/>
      <c r="E3371" s="85" t="str">
        <f t="shared" si="263"/>
        <v/>
      </c>
      <c r="F3371" s="65" t="str">
        <f>IF(ISBLANK(A3371)," ",IFERROR(IF(A3371&gt;0,VLOOKUP(A3371,Relación!A:C,2,0),"◄ escribe codigo"),"no existe código "))</f>
        <v xml:space="preserve"> </v>
      </c>
      <c r="G3371" s="65" t="str">
        <f>IFERROR(IF(A3371&gt;0,VLOOKUP(A3371,Relación!A:C,3,0),"")," ")</f>
        <v/>
      </c>
      <c r="H3371" s="65" t="str">
        <f>IFERROR(IF(C3371&gt;0,VLOOKUP(A3371,Relación!A:D,4,0),"")," ")</f>
        <v/>
      </c>
      <c r="I3371" s="67" t="str">
        <f t="shared" si="266"/>
        <v xml:space="preserve"> </v>
      </c>
      <c r="J3371" s="65" t="str">
        <f>IFERROR(IF(D3371&gt;0,VLOOKUP(A3371,Relación!A:E,5,0),"")," ")</f>
        <v/>
      </c>
      <c r="K3371" s="66" t="str">
        <f t="shared" si="267"/>
        <v xml:space="preserve"> </v>
      </c>
      <c r="L3371" s="68" t="str">
        <f t="shared" si="264"/>
        <v xml:space="preserve"> </v>
      </c>
      <c r="M3371" s="68" t="str">
        <f t="shared" si="265"/>
        <v xml:space="preserve"> </v>
      </c>
    </row>
    <row r="3372" spans="1:13" ht="16.5" x14ac:dyDescent="0.25">
      <c r="A3372" s="94"/>
      <c r="B3372" s="95"/>
      <c r="C3372" s="94"/>
      <c r="D3372" s="94"/>
      <c r="E3372" s="85" t="str">
        <f t="shared" si="263"/>
        <v/>
      </c>
      <c r="F3372" s="65" t="str">
        <f>IF(ISBLANK(A3372)," ",IFERROR(IF(A3372&gt;0,VLOOKUP(A3372,Relación!A:C,2,0),"◄ escribe codigo"),"no existe código "))</f>
        <v xml:space="preserve"> </v>
      </c>
      <c r="G3372" s="65" t="str">
        <f>IFERROR(IF(A3372&gt;0,VLOOKUP(A3372,Relación!A:C,3,0),"")," ")</f>
        <v/>
      </c>
      <c r="H3372" s="65" t="str">
        <f>IFERROR(IF(C3372&gt;0,VLOOKUP(A3372,Relación!A:D,4,0),"")," ")</f>
        <v/>
      </c>
      <c r="I3372" s="67" t="str">
        <f t="shared" si="266"/>
        <v xml:space="preserve"> </v>
      </c>
      <c r="J3372" s="65" t="str">
        <f>IFERROR(IF(D3372&gt;0,VLOOKUP(A3372,Relación!A:E,5,0),"")," ")</f>
        <v/>
      </c>
      <c r="K3372" s="66" t="str">
        <f t="shared" si="267"/>
        <v xml:space="preserve"> </v>
      </c>
      <c r="L3372" s="68" t="str">
        <f t="shared" si="264"/>
        <v xml:space="preserve"> </v>
      </c>
      <c r="M3372" s="68" t="str">
        <f t="shared" si="265"/>
        <v xml:space="preserve"> </v>
      </c>
    </row>
    <row r="3373" spans="1:13" ht="16.5" x14ac:dyDescent="0.25">
      <c r="A3373" s="94"/>
      <c r="B3373" s="95"/>
      <c r="C3373" s="94"/>
      <c r="D3373" s="94"/>
      <c r="E3373" s="85" t="str">
        <f t="shared" si="263"/>
        <v/>
      </c>
      <c r="F3373" s="65" t="str">
        <f>IF(ISBLANK(A3373)," ",IFERROR(IF(A3373&gt;0,VLOOKUP(A3373,Relación!A:C,2,0),"◄ escribe codigo"),"no existe código "))</f>
        <v xml:space="preserve"> </v>
      </c>
      <c r="G3373" s="65" t="str">
        <f>IFERROR(IF(A3373&gt;0,VLOOKUP(A3373,Relación!A:C,3,0),"")," ")</f>
        <v/>
      </c>
      <c r="H3373" s="65" t="str">
        <f>IFERROR(IF(C3373&gt;0,VLOOKUP(A3373,Relación!A:D,4,0),"")," ")</f>
        <v/>
      </c>
      <c r="I3373" s="67" t="str">
        <f t="shared" si="266"/>
        <v xml:space="preserve"> </v>
      </c>
      <c r="J3373" s="65" t="str">
        <f>IFERROR(IF(D3373&gt;0,VLOOKUP(A3373,Relación!A:E,5,0),"")," ")</f>
        <v/>
      </c>
      <c r="K3373" s="66" t="str">
        <f t="shared" si="267"/>
        <v xml:space="preserve"> </v>
      </c>
      <c r="L3373" s="68" t="str">
        <f t="shared" si="264"/>
        <v xml:space="preserve"> </v>
      </c>
      <c r="M3373" s="68" t="str">
        <f t="shared" si="265"/>
        <v xml:space="preserve"> </v>
      </c>
    </row>
    <row r="3374" spans="1:13" ht="16.5" x14ac:dyDescent="0.25">
      <c r="A3374" s="94"/>
      <c r="B3374" s="95"/>
      <c r="C3374" s="94"/>
      <c r="D3374" s="94"/>
      <c r="E3374" s="85" t="str">
        <f t="shared" si="263"/>
        <v/>
      </c>
      <c r="F3374" s="65" t="str">
        <f>IF(ISBLANK(A3374)," ",IFERROR(IF(A3374&gt;0,VLOOKUP(A3374,Relación!A:C,2,0),"◄ escribe codigo"),"no existe código "))</f>
        <v xml:space="preserve"> </v>
      </c>
      <c r="G3374" s="65" t="str">
        <f>IFERROR(IF(A3374&gt;0,VLOOKUP(A3374,Relación!A:C,3,0),"")," ")</f>
        <v/>
      </c>
      <c r="H3374" s="65" t="str">
        <f>IFERROR(IF(C3374&gt;0,VLOOKUP(A3374,Relación!A:D,4,0),"")," ")</f>
        <v/>
      </c>
      <c r="I3374" s="67" t="str">
        <f t="shared" si="266"/>
        <v xml:space="preserve"> </v>
      </c>
      <c r="J3374" s="65" t="str">
        <f>IFERROR(IF(D3374&gt;0,VLOOKUP(A3374,Relación!A:E,5,0),"")," ")</f>
        <v/>
      </c>
      <c r="K3374" s="66" t="str">
        <f t="shared" si="267"/>
        <v xml:space="preserve"> </v>
      </c>
      <c r="L3374" s="68" t="str">
        <f t="shared" si="264"/>
        <v xml:space="preserve"> </v>
      </c>
      <c r="M3374" s="68" t="str">
        <f t="shared" si="265"/>
        <v xml:space="preserve"> </v>
      </c>
    </row>
    <row r="3375" spans="1:13" ht="16.5" x14ac:dyDescent="0.25">
      <c r="A3375" s="94"/>
      <c r="B3375" s="95"/>
      <c r="C3375" s="94"/>
      <c r="D3375" s="94"/>
      <c r="E3375" s="85" t="str">
        <f t="shared" si="263"/>
        <v/>
      </c>
      <c r="F3375" s="65" t="str">
        <f>IF(ISBLANK(A3375)," ",IFERROR(IF(A3375&gt;0,VLOOKUP(A3375,Relación!A:C,2,0),"◄ escribe codigo"),"no existe código "))</f>
        <v xml:space="preserve"> </v>
      </c>
      <c r="G3375" s="65" t="str">
        <f>IFERROR(IF(A3375&gt;0,VLOOKUP(A3375,Relación!A:C,3,0),"")," ")</f>
        <v/>
      </c>
      <c r="H3375" s="65" t="str">
        <f>IFERROR(IF(C3375&gt;0,VLOOKUP(A3375,Relación!A:D,4,0),"")," ")</f>
        <v/>
      </c>
      <c r="I3375" s="67" t="str">
        <f t="shared" si="266"/>
        <v xml:space="preserve"> </v>
      </c>
      <c r="J3375" s="65" t="str">
        <f>IFERROR(IF(D3375&gt;0,VLOOKUP(A3375,Relación!A:E,5,0),"")," ")</f>
        <v/>
      </c>
      <c r="K3375" s="66" t="str">
        <f t="shared" si="267"/>
        <v xml:space="preserve"> </v>
      </c>
      <c r="L3375" s="68" t="str">
        <f t="shared" si="264"/>
        <v xml:space="preserve"> </v>
      </c>
      <c r="M3375" s="68" t="str">
        <f t="shared" si="265"/>
        <v xml:space="preserve"> </v>
      </c>
    </row>
    <row r="3376" spans="1:13" ht="16.5" x14ac:dyDescent="0.25">
      <c r="A3376" s="94"/>
      <c r="B3376" s="95"/>
      <c r="C3376" s="94"/>
      <c r="D3376" s="94"/>
      <c r="E3376" s="85" t="str">
        <f t="shared" si="263"/>
        <v/>
      </c>
      <c r="F3376" s="65" t="str">
        <f>IF(ISBLANK(A3376)," ",IFERROR(IF(A3376&gt;0,VLOOKUP(A3376,Relación!A:C,2,0),"◄ escribe codigo"),"no existe código "))</f>
        <v xml:space="preserve"> </v>
      </c>
      <c r="G3376" s="65" t="str">
        <f>IFERROR(IF(A3376&gt;0,VLOOKUP(A3376,Relación!A:C,3,0),"")," ")</f>
        <v/>
      </c>
      <c r="H3376" s="65" t="str">
        <f>IFERROR(IF(C3376&gt;0,VLOOKUP(A3376,Relación!A:D,4,0),"")," ")</f>
        <v/>
      </c>
      <c r="I3376" s="67" t="str">
        <f t="shared" si="266"/>
        <v xml:space="preserve"> </v>
      </c>
      <c r="J3376" s="65" t="str">
        <f>IFERROR(IF(D3376&gt;0,VLOOKUP(A3376,Relación!A:E,5,0),"")," ")</f>
        <v/>
      </c>
      <c r="K3376" s="66" t="str">
        <f t="shared" si="267"/>
        <v xml:space="preserve"> </v>
      </c>
      <c r="L3376" s="68" t="str">
        <f t="shared" si="264"/>
        <v xml:space="preserve"> </v>
      </c>
      <c r="M3376" s="68" t="str">
        <f t="shared" si="265"/>
        <v xml:space="preserve"> </v>
      </c>
    </row>
    <row r="3377" spans="1:13" ht="16.5" x14ac:dyDescent="0.25">
      <c r="A3377" s="94"/>
      <c r="B3377" s="95"/>
      <c r="C3377" s="94"/>
      <c r="D3377" s="94"/>
      <c r="E3377" s="85" t="str">
        <f t="shared" si="263"/>
        <v/>
      </c>
      <c r="F3377" s="65" t="str">
        <f>IF(ISBLANK(A3377)," ",IFERROR(IF(A3377&gt;0,VLOOKUP(A3377,Relación!A:C,2,0),"◄ escribe codigo"),"no existe código "))</f>
        <v xml:space="preserve"> </v>
      </c>
      <c r="G3377" s="65" t="str">
        <f>IFERROR(IF(A3377&gt;0,VLOOKUP(A3377,Relación!A:C,3,0),"")," ")</f>
        <v/>
      </c>
      <c r="H3377" s="65" t="str">
        <f>IFERROR(IF(C3377&gt;0,VLOOKUP(A3377,Relación!A:D,4,0),"")," ")</f>
        <v/>
      </c>
      <c r="I3377" s="67" t="str">
        <f t="shared" si="266"/>
        <v xml:space="preserve"> </v>
      </c>
      <c r="J3377" s="65" t="str">
        <f>IFERROR(IF(D3377&gt;0,VLOOKUP(A3377,Relación!A:E,5,0),"")," ")</f>
        <v/>
      </c>
      <c r="K3377" s="66" t="str">
        <f t="shared" si="267"/>
        <v xml:space="preserve"> </v>
      </c>
      <c r="L3377" s="68" t="str">
        <f t="shared" si="264"/>
        <v xml:space="preserve"> </v>
      </c>
      <c r="M3377" s="68" t="str">
        <f t="shared" si="265"/>
        <v xml:space="preserve"> </v>
      </c>
    </row>
    <row r="3378" spans="1:13" ht="16.5" x14ac:dyDescent="0.25">
      <c r="A3378" s="94"/>
      <c r="B3378" s="95"/>
      <c r="C3378" s="94"/>
      <c r="D3378" s="94"/>
      <c r="E3378" s="85" t="str">
        <f t="shared" si="263"/>
        <v/>
      </c>
      <c r="F3378" s="65" t="str">
        <f>IF(ISBLANK(A3378)," ",IFERROR(IF(A3378&gt;0,VLOOKUP(A3378,Relación!A:C,2,0),"◄ escribe codigo"),"no existe código "))</f>
        <v xml:space="preserve"> </v>
      </c>
      <c r="G3378" s="65" t="str">
        <f>IFERROR(IF(A3378&gt;0,VLOOKUP(A3378,Relación!A:C,3,0),"")," ")</f>
        <v/>
      </c>
      <c r="H3378" s="65" t="str">
        <f>IFERROR(IF(C3378&gt;0,VLOOKUP(A3378,Relación!A:D,4,0),"")," ")</f>
        <v/>
      </c>
      <c r="I3378" s="67" t="str">
        <f t="shared" si="266"/>
        <v xml:space="preserve"> </v>
      </c>
      <c r="J3378" s="65" t="str">
        <f>IFERROR(IF(D3378&gt;0,VLOOKUP(A3378,Relación!A:E,5,0),"")," ")</f>
        <v/>
      </c>
      <c r="K3378" s="66" t="str">
        <f t="shared" si="267"/>
        <v xml:space="preserve"> </v>
      </c>
      <c r="L3378" s="68" t="str">
        <f t="shared" si="264"/>
        <v xml:space="preserve"> </v>
      </c>
      <c r="M3378" s="68" t="str">
        <f t="shared" si="265"/>
        <v xml:space="preserve"> </v>
      </c>
    </row>
    <row r="3379" spans="1:13" ht="16.5" x14ac:dyDescent="0.25">
      <c r="A3379" s="94"/>
      <c r="B3379" s="95"/>
      <c r="C3379" s="94"/>
      <c r="D3379" s="94"/>
      <c r="E3379" s="85" t="str">
        <f t="shared" si="263"/>
        <v/>
      </c>
      <c r="F3379" s="65" t="str">
        <f>IF(ISBLANK(A3379)," ",IFERROR(IF(A3379&gt;0,VLOOKUP(A3379,Relación!A:C,2,0),"◄ escribe codigo"),"no existe código "))</f>
        <v xml:space="preserve"> </v>
      </c>
      <c r="G3379" s="65" t="str">
        <f>IFERROR(IF(A3379&gt;0,VLOOKUP(A3379,Relación!A:C,3,0),"")," ")</f>
        <v/>
      </c>
      <c r="H3379" s="65" t="str">
        <f>IFERROR(IF(C3379&gt;0,VLOOKUP(A3379,Relación!A:D,4,0),"")," ")</f>
        <v/>
      </c>
      <c r="I3379" s="67" t="str">
        <f t="shared" si="266"/>
        <v xml:space="preserve"> </v>
      </c>
      <c r="J3379" s="65" t="str">
        <f>IFERROR(IF(D3379&gt;0,VLOOKUP(A3379,Relación!A:E,5,0),"")," ")</f>
        <v/>
      </c>
      <c r="K3379" s="66" t="str">
        <f t="shared" si="267"/>
        <v xml:space="preserve"> </v>
      </c>
      <c r="L3379" s="68" t="str">
        <f t="shared" si="264"/>
        <v xml:space="preserve"> </v>
      </c>
      <c r="M3379" s="68" t="str">
        <f t="shared" si="265"/>
        <v xml:space="preserve"> </v>
      </c>
    </row>
    <row r="3380" spans="1:13" ht="16.5" x14ac:dyDescent="0.25">
      <c r="A3380" s="94"/>
      <c r="B3380" s="95"/>
      <c r="C3380" s="94"/>
      <c r="D3380" s="94"/>
      <c r="E3380" s="85" t="str">
        <f t="shared" si="263"/>
        <v/>
      </c>
      <c r="F3380" s="65" t="str">
        <f>IF(ISBLANK(A3380)," ",IFERROR(IF(A3380&gt;0,VLOOKUP(A3380,Relación!A:C,2,0),"◄ escribe codigo"),"no existe código "))</f>
        <v xml:space="preserve"> </v>
      </c>
      <c r="G3380" s="65" t="str">
        <f>IFERROR(IF(A3380&gt;0,VLOOKUP(A3380,Relación!A:C,3,0),"")," ")</f>
        <v/>
      </c>
      <c r="H3380" s="65" t="str">
        <f>IFERROR(IF(C3380&gt;0,VLOOKUP(A3380,Relación!A:D,4,0),"")," ")</f>
        <v/>
      </c>
      <c r="I3380" s="67" t="str">
        <f t="shared" si="266"/>
        <v xml:space="preserve"> </v>
      </c>
      <c r="J3380" s="65" t="str">
        <f>IFERROR(IF(D3380&gt;0,VLOOKUP(A3380,Relación!A:E,5,0),"")," ")</f>
        <v/>
      </c>
      <c r="K3380" s="66" t="str">
        <f t="shared" si="267"/>
        <v xml:space="preserve"> </v>
      </c>
      <c r="L3380" s="68" t="str">
        <f t="shared" si="264"/>
        <v xml:space="preserve"> </v>
      </c>
      <c r="M3380" s="68" t="str">
        <f t="shared" si="265"/>
        <v xml:space="preserve"> </v>
      </c>
    </row>
    <row r="3381" spans="1:13" ht="16.5" x14ac:dyDescent="0.25">
      <c r="A3381" s="94"/>
      <c r="B3381" s="95"/>
      <c r="C3381" s="94"/>
      <c r="D3381" s="94"/>
      <c r="E3381" s="85" t="str">
        <f t="shared" si="263"/>
        <v/>
      </c>
      <c r="F3381" s="65" t="str">
        <f>IF(ISBLANK(A3381)," ",IFERROR(IF(A3381&gt;0,VLOOKUP(A3381,Relación!A:C,2,0),"◄ escribe codigo"),"no existe código "))</f>
        <v xml:space="preserve"> </v>
      </c>
      <c r="G3381" s="65" t="str">
        <f>IFERROR(IF(A3381&gt;0,VLOOKUP(A3381,Relación!A:C,3,0),"")," ")</f>
        <v/>
      </c>
      <c r="H3381" s="65" t="str">
        <f>IFERROR(IF(C3381&gt;0,VLOOKUP(A3381,Relación!A:D,4,0),"")," ")</f>
        <v/>
      </c>
      <c r="I3381" s="67" t="str">
        <f t="shared" si="266"/>
        <v xml:space="preserve"> </v>
      </c>
      <c r="J3381" s="65" t="str">
        <f>IFERROR(IF(D3381&gt;0,VLOOKUP(A3381,Relación!A:E,5,0),"")," ")</f>
        <v/>
      </c>
      <c r="K3381" s="66" t="str">
        <f t="shared" si="267"/>
        <v xml:space="preserve"> </v>
      </c>
      <c r="L3381" s="68" t="str">
        <f t="shared" si="264"/>
        <v xml:space="preserve"> </v>
      </c>
      <c r="M3381" s="68" t="str">
        <f t="shared" si="265"/>
        <v xml:space="preserve"> </v>
      </c>
    </row>
    <row r="3382" spans="1:13" ht="16.5" x14ac:dyDescent="0.25">
      <c r="A3382" s="94"/>
      <c r="B3382" s="95"/>
      <c r="C3382" s="94"/>
      <c r="D3382" s="94"/>
      <c r="E3382" s="85" t="str">
        <f t="shared" si="263"/>
        <v/>
      </c>
      <c r="F3382" s="65" t="str">
        <f>IF(ISBLANK(A3382)," ",IFERROR(IF(A3382&gt;0,VLOOKUP(A3382,Relación!A:C,2,0),"◄ escribe codigo"),"no existe código "))</f>
        <v xml:space="preserve"> </v>
      </c>
      <c r="G3382" s="65" t="str">
        <f>IFERROR(IF(A3382&gt;0,VLOOKUP(A3382,Relación!A:C,3,0),"")," ")</f>
        <v/>
      </c>
      <c r="H3382" s="65" t="str">
        <f>IFERROR(IF(C3382&gt;0,VLOOKUP(A3382,Relación!A:D,4,0),"")," ")</f>
        <v/>
      </c>
      <c r="I3382" s="67" t="str">
        <f t="shared" si="266"/>
        <v xml:space="preserve"> </v>
      </c>
      <c r="J3382" s="65" t="str">
        <f>IFERROR(IF(D3382&gt;0,VLOOKUP(A3382,Relación!A:E,5,0),"")," ")</f>
        <v/>
      </c>
      <c r="K3382" s="66" t="str">
        <f t="shared" si="267"/>
        <v xml:space="preserve"> </v>
      </c>
      <c r="L3382" s="68" t="str">
        <f t="shared" si="264"/>
        <v xml:space="preserve"> </v>
      </c>
      <c r="M3382" s="68" t="str">
        <f t="shared" si="265"/>
        <v xml:space="preserve"> </v>
      </c>
    </row>
    <row r="3383" spans="1:13" ht="16.5" x14ac:dyDescent="0.25">
      <c r="A3383" s="94"/>
      <c r="B3383" s="95"/>
      <c r="C3383" s="94"/>
      <c r="D3383" s="94"/>
      <c r="E3383" s="85" t="str">
        <f t="shared" si="263"/>
        <v/>
      </c>
      <c r="F3383" s="65" t="str">
        <f>IF(ISBLANK(A3383)," ",IFERROR(IF(A3383&gt;0,VLOOKUP(A3383,Relación!A:C,2,0),"◄ escribe codigo"),"no existe código "))</f>
        <v xml:space="preserve"> </v>
      </c>
      <c r="G3383" s="65" t="str">
        <f>IFERROR(IF(A3383&gt;0,VLOOKUP(A3383,Relación!A:C,3,0),"")," ")</f>
        <v/>
      </c>
      <c r="H3383" s="65" t="str">
        <f>IFERROR(IF(C3383&gt;0,VLOOKUP(A3383,Relación!A:D,4,0),"")," ")</f>
        <v/>
      </c>
      <c r="I3383" s="67" t="str">
        <f t="shared" si="266"/>
        <v xml:space="preserve"> </v>
      </c>
      <c r="J3383" s="65" t="str">
        <f>IFERROR(IF(D3383&gt;0,VLOOKUP(A3383,Relación!A:E,5,0),"")," ")</f>
        <v/>
      </c>
      <c r="K3383" s="66" t="str">
        <f t="shared" si="267"/>
        <v xml:space="preserve"> </v>
      </c>
      <c r="L3383" s="68" t="str">
        <f t="shared" si="264"/>
        <v xml:space="preserve"> </v>
      </c>
      <c r="M3383" s="68" t="str">
        <f t="shared" si="265"/>
        <v xml:space="preserve"> </v>
      </c>
    </row>
    <row r="3384" spans="1:13" ht="16.5" x14ac:dyDescent="0.25">
      <c r="A3384" s="94"/>
      <c r="B3384" s="95"/>
      <c r="C3384" s="94"/>
      <c r="D3384" s="94"/>
      <c r="E3384" s="85" t="str">
        <f t="shared" si="263"/>
        <v/>
      </c>
      <c r="F3384" s="65" t="str">
        <f>IF(ISBLANK(A3384)," ",IFERROR(IF(A3384&gt;0,VLOOKUP(A3384,Relación!A:C,2,0),"◄ escribe codigo"),"no existe código "))</f>
        <v xml:space="preserve"> </v>
      </c>
      <c r="G3384" s="65" t="str">
        <f>IFERROR(IF(A3384&gt;0,VLOOKUP(A3384,Relación!A:C,3,0),"")," ")</f>
        <v/>
      </c>
      <c r="H3384" s="65" t="str">
        <f>IFERROR(IF(C3384&gt;0,VLOOKUP(A3384,Relación!A:D,4,0),"")," ")</f>
        <v/>
      </c>
      <c r="I3384" s="67" t="str">
        <f t="shared" si="266"/>
        <v xml:space="preserve"> </v>
      </c>
      <c r="J3384" s="65" t="str">
        <f>IFERROR(IF(D3384&gt;0,VLOOKUP(A3384,Relación!A:E,5,0),"")," ")</f>
        <v/>
      </c>
      <c r="K3384" s="66" t="str">
        <f t="shared" si="267"/>
        <v xml:space="preserve"> </v>
      </c>
      <c r="L3384" s="68" t="str">
        <f t="shared" si="264"/>
        <v xml:space="preserve"> </v>
      </c>
      <c r="M3384" s="68" t="str">
        <f t="shared" si="265"/>
        <v xml:space="preserve"> </v>
      </c>
    </row>
    <row r="3385" spans="1:13" ht="16.5" x14ac:dyDescent="0.25">
      <c r="A3385" s="94"/>
      <c r="B3385" s="95"/>
      <c r="C3385" s="94"/>
      <c r="D3385" s="94"/>
      <c r="E3385" s="85" t="str">
        <f t="shared" si="263"/>
        <v/>
      </c>
      <c r="F3385" s="65" t="str">
        <f>IF(ISBLANK(A3385)," ",IFERROR(IF(A3385&gt;0,VLOOKUP(A3385,Relación!A:C,2,0),"◄ escribe codigo"),"no existe código "))</f>
        <v xml:space="preserve"> </v>
      </c>
      <c r="G3385" s="65" t="str">
        <f>IFERROR(IF(A3385&gt;0,VLOOKUP(A3385,Relación!A:C,3,0),"")," ")</f>
        <v/>
      </c>
      <c r="H3385" s="65" t="str">
        <f>IFERROR(IF(C3385&gt;0,VLOOKUP(A3385,Relación!A:D,4,0),"")," ")</f>
        <v/>
      </c>
      <c r="I3385" s="67" t="str">
        <f t="shared" si="266"/>
        <v xml:space="preserve"> </v>
      </c>
      <c r="J3385" s="65" t="str">
        <f>IFERROR(IF(D3385&gt;0,VLOOKUP(A3385,Relación!A:E,5,0),"")," ")</f>
        <v/>
      </c>
      <c r="K3385" s="66" t="str">
        <f t="shared" si="267"/>
        <v xml:space="preserve"> </v>
      </c>
      <c r="L3385" s="68" t="str">
        <f t="shared" si="264"/>
        <v xml:space="preserve"> </v>
      </c>
      <c r="M3385" s="68" t="str">
        <f t="shared" si="265"/>
        <v xml:space="preserve"> </v>
      </c>
    </row>
    <row r="3386" spans="1:13" ht="16.5" x14ac:dyDescent="0.25">
      <c r="A3386" s="94"/>
      <c r="B3386" s="95"/>
      <c r="C3386" s="94"/>
      <c r="D3386" s="94"/>
      <c r="E3386" s="85" t="str">
        <f t="shared" si="263"/>
        <v/>
      </c>
      <c r="F3386" s="65" t="str">
        <f>IF(ISBLANK(A3386)," ",IFERROR(IF(A3386&gt;0,VLOOKUP(A3386,Relación!A:C,2,0),"◄ escribe codigo"),"no existe código "))</f>
        <v xml:space="preserve"> </v>
      </c>
      <c r="G3386" s="65" t="str">
        <f>IFERROR(IF(A3386&gt;0,VLOOKUP(A3386,Relación!A:C,3,0),"")," ")</f>
        <v/>
      </c>
      <c r="H3386" s="65" t="str">
        <f>IFERROR(IF(C3386&gt;0,VLOOKUP(A3386,Relación!A:D,4,0),"")," ")</f>
        <v/>
      </c>
      <c r="I3386" s="67" t="str">
        <f t="shared" si="266"/>
        <v xml:space="preserve"> </v>
      </c>
      <c r="J3386" s="65" t="str">
        <f>IFERROR(IF(D3386&gt;0,VLOOKUP(A3386,Relación!A:E,5,0),"")," ")</f>
        <v/>
      </c>
      <c r="K3386" s="66" t="str">
        <f t="shared" si="267"/>
        <v xml:space="preserve"> </v>
      </c>
      <c r="L3386" s="68" t="str">
        <f t="shared" si="264"/>
        <v xml:space="preserve"> </v>
      </c>
      <c r="M3386" s="68" t="str">
        <f t="shared" si="265"/>
        <v xml:space="preserve"> </v>
      </c>
    </row>
    <row r="3387" spans="1:13" ht="16.5" x14ac:dyDescent="0.25">
      <c r="A3387" s="94"/>
      <c r="B3387" s="95"/>
      <c r="C3387" s="94"/>
      <c r="D3387" s="94"/>
      <c r="E3387" s="85" t="str">
        <f t="shared" si="263"/>
        <v/>
      </c>
      <c r="F3387" s="65" t="str">
        <f>IF(ISBLANK(A3387)," ",IFERROR(IF(A3387&gt;0,VLOOKUP(A3387,Relación!A:C,2,0),"◄ escribe codigo"),"no existe código "))</f>
        <v xml:space="preserve"> </v>
      </c>
      <c r="G3387" s="65" t="str">
        <f>IFERROR(IF(A3387&gt;0,VLOOKUP(A3387,Relación!A:C,3,0),"")," ")</f>
        <v/>
      </c>
      <c r="H3387" s="65" t="str">
        <f>IFERROR(IF(C3387&gt;0,VLOOKUP(A3387,Relación!A:D,4,0),"")," ")</f>
        <v/>
      </c>
      <c r="I3387" s="67" t="str">
        <f t="shared" si="266"/>
        <v xml:space="preserve"> </v>
      </c>
      <c r="J3387" s="65" t="str">
        <f>IFERROR(IF(D3387&gt;0,VLOOKUP(A3387,Relación!A:E,5,0),"")," ")</f>
        <v/>
      </c>
      <c r="K3387" s="66" t="str">
        <f t="shared" si="267"/>
        <v xml:space="preserve"> </v>
      </c>
      <c r="L3387" s="68" t="str">
        <f t="shared" si="264"/>
        <v xml:space="preserve"> </v>
      </c>
      <c r="M3387" s="68" t="str">
        <f t="shared" si="265"/>
        <v xml:space="preserve"> </v>
      </c>
    </row>
    <row r="3388" spans="1:13" ht="16.5" x14ac:dyDescent="0.25">
      <c r="A3388" s="94"/>
      <c r="B3388" s="95"/>
      <c r="C3388" s="94"/>
      <c r="D3388" s="94"/>
      <c r="E3388" s="85" t="str">
        <f t="shared" si="263"/>
        <v/>
      </c>
      <c r="F3388" s="65" t="str">
        <f>IF(ISBLANK(A3388)," ",IFERROR(IF(A3388&gt;0,VLOOKUP(A3388,Relación!A:C,2,0),"◄ escribe codigo"),"no existe código "))</f>
        <v xml:space="preserve"> </v>
      </c>
      <c r="G3388" s="65" t="str">
        <f>IFERROR(IF(A3388&gt;0,VLOOKUP(A3388,Relación!A:C,3,0),"")," ")</f>
        <v/>
      </c>
      <c r="H3388" s="65" t="str">
        <f>IFERROR(IF(C3388&gt;0,VLOOKUP(A3388,Relación!A:D,4,0),"")," ")</f>
        <v/>
      </c>
      <c r="I3388" s="67" t="str">
        <f t="shared" si="266"/>
        <v xml:space="preserve"> </v>
      </c>
      <c r="J3388" s="65" t="str">
        <f>IFERROR(IF(D3388&gt;0,VLOOKUP(A3388,Relación!A:E,5,0),"")," ")</f>
        <v/>
      </c>
      <c r="K3388" s="66" t="str">
        <f t="shared" si="267"/>
        <v xml:space="preserve"> </v>
      </c>
      <c r="L3388" s="68" t="str">
        <f t="shared" si="264"/>
        <v xml:space="preserve"> </v>
      </c>
      <c r="M3388" s="68" t="str">
        <f t="shared" si="265"/>
        <v xml:space="preserve"> </v>
      </c>
    </row>
    <row r="3389" spans="1:13" ht="16.5" x14ac:dyDescent="0.25">
      <c r="A3389" s="94"/>
      <c r="B3389" s="95"/>
      <c r="C3389" s="94"/>
      <c r="D3389" s="94"/>
      <c r="E3389" s="85" t="str">
        <f t="shared" si="263"/>
        <v/>
      </c>
      <c r="F3389" s="65" t="str">
        <f>IF(ISBLANK(A3389)," ",IFERROR(IF(A3389&gt;0,VLOOKUP(A3389,Relación!A:C,2,0),"◄ escribe codigo"),"no existe código "))</f>
        <v xml:space="preserve"> </v>
      </c>
      <c r="G3389" s="65" t="str">
        <f>IFERROR(IF(A3389&gt;0,VLOOKUP(A3389,Relación!A:C,3,0),"")," ")</f>
        <v/>
      </c>
      <c r="H3389" s="65" t="str">
        <f>IFERROR(IF(C3389&gt;0,VLOOKUP(A3389,Relación!A:D,4,0),"")," ")</f>
        <v/>
      </c>
      <c r="I3389" s="67" t="str">
        <f t="shared" si="266"/>
        <v xml:space="preserve"> </v>
      </c>
      <c r="J3389" s="65" t="str">
        <f>IFERROR(IF(D3389&gt;0,VLOOKUP(A3389,Relación!A:E,5,0),"")," ")</f>
        <v/>
      </c>
      <c r="K3389" s="66" t="str">
        <f t="shared" si="267"/>
        <v xml:space="preserve"> </v>
      </c>
      <c r="L3389" s="68" t="str">
        <f t="shared" si="264"/>
        <v xml:space="preserve"> </v>
      </c>
      <c r="M3389" s="68" t="str">
        <f t="shared" si="265"/>
        <v xml:space="preserve"> </v>
      </c>
    </row>
    <row r="3390" spans="1:13" ht="16.5" x14ac:dyDescent="0.25">
      <c r="A3390" s="94"/>
      <c r="B3390" s="95"/>
      <c r="C3390" s="94"/>
      <c r="D3390" s="94"/>
      <c r="E3390" s="85" t="str">
        <f t="shared" si="263"/>
        <v/>
      </c>
      <c r="F3390" s="65" t="str">
        <f>IF(ISBLANK(A3390)," ",IFERROR(IF(A3390&gt;0,VLOOKUP(A3390,Relación!A:C,2,0),"◄ escribe codigo"),"no existe código "))</f>
        <v xml:space="preserve"> </v>
      </c>
      <c r="G3390" s="65" t="str">
        <f>IFERROR(IF(A3390&gt;0,VLOOKUP(A3390,Relación!A:C,3,0),"")," ")</f>
        <v/>
      </c>
      <c r="H3390" s="65" t="str">
        <f>IFERROR(IF(C3390&gt;0,VLOOKUP(A3390,Relación!A:D,4,0),"")," ")</f>
        <v/>
      </c>
      <c r="I3390" s="67" t="str">
        <f t="shared" si="266"/>
        <v xml:space="preserve"> </v>
      </c>
      <c r="J3390" s="65" t="str">
        <f>IFERROR(IF(D3390&gt;0,VLOOKUP(A3390,Relación!A:E,5,0),"")," ")</f>
        <v/>
      </c>
      <c r="K3390" s="66" t="str">
        <f t="shared" si="267"/>
        <v xml:space="preserve"> </v>
      </c>
      <c r="L3390" s="68" t="str">
        <f t="shared" si="264"/>
        <v xml:space="preserve"> </v>
      </c>
      <c r="M3390" s="68" t="str">
        <f t="shared" si="265"/>
        <v xml:space="preserve"> </v>
      </c>
    </row>
    <row r="3391" spans="1:13" ht="16.5" x14ac:dyDescent="0.25">
      <c r="A3391" s="94"/>
      <c r="B3391" s="95"/>
      <c r="C3391" s="94"/>
      <c r="D3391" s="94"/>
      <c r="E3391" s="85" t="str">
        <f t="shared" si="263"/>
        <v/>
      </c>
      <c r="F3391" s="65" t="str">
        <f>IF(ISBLANK(A3391)," ",IFERROR(IF(A3391&gt;0,VLOOKUP(A3391,Relación!A:C,2,0),"◄ escribe codigo"),"no existe código "))</f>
        <v xml:space="preserve"> </v>
      </c>
      <c r="G3391" s="65" t="str">
        <f>IFERROR(IF(A3391&gt;0,VLOOKUP(A3391,Relación!A:C,3,0),"")," ")</f>
        <v/>
      </c>
      <c r="H3391" s="65" t="str">
        <f>IFERROR(IF(C3391&gt;0,VLOOKUP(A3391,Relación!A:D,4,0),"")," ")</f>
        <v/>
      </c>
      <c r="I3391" s="67" t="str">
        <f t="shared" si="266"/>
        <v xml:space="preserve"> </v>
      </c>
      <c r="J3391" s="65" t="str">
        <f>IFERROR(IF(D3391&gt;0,VLOOKUP(A3391,Relación!A:E,5,0),"")," ")</f>
        <v/>
      </c>
      <c r="K3391" s="66" t="str">
        <f t="shared" si="267"/>
        <v xml:space="preserve"> </v>
      </c>
      <c r="L3391" s="68" t="str">
        <f t="shared" si="264"/>
        <v xml:space="preserve"> </v>
      </c>
      <c r="M3391" s="68" t="str">
        <f t="shared" si="265"/>
        <v xml:space="preserve"> </v>
      </c>
    </row>
    <row r="3392" spans="1:13" ht="16.5" x14ac:dyDescent="0.25">
      <c r="A3392" s="94"/>
      <c r="B3392" s="95"/>
      <c r="C3392" s="94"/>
      <c r="D3392" s="94"/>
      <c r="E3392" s="85" t="str">
        <f t="shared" si="263"/>
        <v/>
      </c>
      <c r="F3392" s="65" t="str">
        <f>IF(ISBLANK(A3392)," ",IFERROR(IF(A3392&gt;0,VLOOKUP(A3392,Relación!A:C,2,0),"◄ escribe codigo"),"no existe código "))</f>
        <v xml:space="preserve"> </v>
      </c>
      <c r="G3392" s="65" t="str">
        <f>IFERROR(IF(A3392&gt;0,VLOOKUP(A3392,Relación!A:C,3,0),"")," ")</f>
        <v/>
      </c>
      <c r="H3392" s="65" t="str">
        <f>IFERROR(IF(C3392&gt;0,VLOOKUP(A3392,Relación!A:D,4,0),"")," ")</f>
        <v/>
      </c>
      <c r="I3392" s="67" t="str">
        <f t="shared" si="266"/>
        <v xml:space="preserve"> </v>
      </c>
      <c r="J3392" s="65" t="str">
        <f>IFERROR(IF(D3392&gt;0,VLOOKUP(A3392,Relación!A:E,5,0),"")," ")</f>
        <v/>
      </c>
      <c r="K3392" s="66" t="str">
        <f t="shared" si="267"/>
        <v xml:space="preserve"> </v>
      </c>
      <c r="L3392" s="68" t="str">
        <f t="shared" si="264"/>
        <v xml:space="preserve"> </v>
      </c>
      <c r="M3392" s="68" t="str">
        <f t="shared" si="265"/>
        <v xml:space="preserve"> </v>
      </c>
    </row>
    <row r="3393" spans="1:13" ht="16.5" x14ac:dyDescent="0.25">
      <c r="A3393" s="94"/>
      <c r="B3393" s="95"/>
      <c r="C3393" s="94"/>
      <c r="D3393" s="94"/>
      <c r="E3393" s="85" t="str">
        <f t="shared" si="263"/>
        <v/>
      </c>
      <c r="F3393" s="65" t="str">
        <f>IF(ISBLANK(A3393)," ",IFERROR(IF(A3393&gt;0,VLOOKUP(A3393,Relación!A:C,2,0),"◄ escribe codigo"),"no existe código "))</f>
        <v xml:space="preserve"> </v>
      </c>
      <c r="G3393" s="65" t="str">
        <f>IFERROR(IF(A3393&gt;0,VLOOKUP(A3393,Relación!A:C,3,0),"")," ")</f>
        <v/>
      </c>
      <c r="H3393" s="65" t="str">
        <f>IFERROR(IF(C3393&gt;0,VLOOKUP(A3393,Relación!A:D,4,0),"")," ")</f>
        <v/>
      </c>
      <c r="I3393" s="67" t="str">
        <f t="shared" si="266"/>
        <v xml:space="preserve"> </v>
      </c>
      <c r="J3393" s="65" t="str">
        <f>IFERROR(IF(D3393&gt;0,VLOOKUP(A3393,Relación!A:E,5,0),"")," ")</f>
        <v/>
      </c>
      <c r="K3393" s="66" t="str">
        <f t="shared" si="267"/>
        <v xml:space="preserve"> </v>
      </c>
      <c r="L3393" s="68" t="str">
        <f t="shared" si="264"/>
        <v xml:space="preserve"> </v>
      </c>
      <c r="M3393" s="68" t="str">
        <f t="shared" si="265"/>
        <v xml:space="preserve"> </v>
      </c>
    </row>
    <row r="3394" spans="1:13" ht="16.5" x14ac:dyDescent="0.25">
      <c r="A3394" s="94"/>
      <c r="B3394" s="95"/>
      <c r="C3394" s="94"/>
      <c r="D3394" s="94"/>
      <c r="E3394" s="85" t="str">
        <f t="shared" si="263"/>
        <v/>
      </c>
      <c r="F3394" s="65" t="str">
        <f>IF(ISBLANK(A3394)," ",IFERROR(IF(A3394&gt;0,VLOOKUP(A3394,Relación!A:C,2,0),"◄ escribe codigo"),"no existe código "))</f>
        <v xml:space="preserve"> </v>
      </c>
      <c r="G3394" s="65" t="str">
        <f>IFERROR(IF(A3394&gt;0,VLOOKUP(A3394,Relación!A:C,3,0),"")," ")</f>
        <v/>
      </c>
      <c r="H3394" s="65" t="str">
        <f>IFERROR(IF(C3394&gt;0,VLOOKUP(A3394,Relación!A:D,4,0),"")," ")</f>
        <v/>
      </c>
      <c r="I3394" s="67" t="str">
        <f t="shared" si="266"/>
        <v xml:space="preserve"> </v>
      </c>
      <c r="J3394" s="65" t="str">
        <f>IFERROR(IF(D3394&gt;0,VLOOKUP(A3394,Relación!A:E,5,0),"")," ")</f>
        <v/>
      </c>
      <c r="K3394" s="66" t="str">
        <f t="shared" si="267"/>
        <v xml:space="preserve"> </v>
      </c>
      <c r="L3394" s="68" t="str">
        <f t="shared" si="264"/>
        <v xml:space="preserve"> </v>
      </c>
      <c r="M3394" s="68" t="str">
        <f t="shared" si="265"/>
        <v xml:space="preserve"> </v>
      </c>
    </row>
    <row r="3395" spans="1:13" ht="16.5" x14ac:dyDescent="0.25">
      <c r="A3395" s="94"/>
      <c r="B3395" s="95"/>
      <c r="C3395" s="94"/>
      <c r="D3395" s="94"/>
      <c r="E3395" s="85" t="str">
        <f t="shared" ref="E3395:E3458" si="268">IF(AND(A3395&gt;0,ISBLANK(A3396)),SUMIF($A:$A,A3395,$C:$C)-SUMIF($A:$A,A3395,$D:$D),"")</f>
        <v/>
      </c>
      <c r="F3395" s="65" t="str">
        <f>IF(ISBLANK(A3395)," ",IFERROR(IF(A3395&gt;0,VLOOKUP(A3395,Relación!A:C,2,0),"◄ escribe codigo"),"no existe código "))</f>
        <v xml:space="preserve"> </v>
      </c>
      <c r="G3395" s="65" t="str">
        <f>IFERROR(IF(A3395&gt;0,VLOOKUP(A3395,Relación!A:C,3,0),"")," ")</f>
        <v/>
      </c>
      <c r="H3395" s="65" t="str">
        <f>IFERROR(IF(C3395&gt;0,VLOOKUP(A3395,Relación!A:D,4,0),"")," ")</f>
        <v/>
      </c>
      <c r="I3395" s="67" t="str">
        <f t="shared" si="266"/>
        <v xml:space="preserve"> </v>
      </c>
      <c r="J3395" s="65" t="str">
        <f>IFERROR(IF(D3395&gt;0,VLOOKUP(A3395,Relación!A:E,5,0),"")," ")</f>
        <v/>
      </c>
      <c r="K3395" s="66" t="str">
        <f t="shared" si="267"/>
        <v xml:space="preserve"> </v>
      </c>
      <c r="L3395" s="68" t="str">
        <f t="shared" ref="L3395:L3458" si="269">IF(ISBLANK(A3395)," ",SUMIF($A:$A,A3395,$C:$C)-SUMIF($A:$A,A3395,$D:$D))</f>
        <v xml:space="preserve"> </v>
      </c>
      <c r="M3395" s="68" t="str">
        <f t="shared" ref="M3395:M3458" si="270">IF(ISBLANK(A3395)," ",SUMIFS($C:$C,$A:$A,A3395)-SUMIFS($D:$D,$A:$A,A3395))</f>
        <v xml:space="preserve"> </v>
      </c>
    </row>
    <row r="3396" spans="1:13" ht="16.5" x14ac:dyDescent="0.25">
      <c r="A3396" s="94"/>
      <c r="B3396" s="95"/>
      <c r="C3396" s="94"/>
      <c r="D3396" s="94"/>
      <c r="E3396" s="85" t="str">
        <f t="shared" si="268"/>
        <v/>
      </c>
      <c r="F3396" s="65" t="str">
        <f>IF(ISBLANK(A3396)," ",IFERROR(IF(A3396&gt;0,VLOOKUP(A3396,Relación!A:C,2,0),"◄ escribe codigo"),"no existe código "))</f>
        <v xml:space="preserve"> </v>
      </c>
      <c r="G3396" s="65" t="str">
        <f>IFERROR(IF(A3396&gt;0,VLOOKUP(A3396,Relación!A:C,3,0),"")," ")</f>
        <v/>
      </c>
      <c r="H3396" s="65" t="str">
        <f>IFERROR(IF(C3396&gt;0,VLOOKUP(A3396,Relación!A:D,4,0),"")," ")</f>
        <v/>
      </c>
      <c r="I3396" s="67" t="str">
        <f t="shared" si="266"/>
        <v xml:space="preserve"> </v>
      </c>
      <c r="J3396" s="65" t="str">
        <f>IFERROR(IF(D3396&gt;0,VLOOKUP(A3396,Relación!A:E,5,0),"")," ")</f>
        <v/>
      </c>
      <c r="K3396" s="66" t="str">
        <f t="shared" si="267"/>
        <v xml:space="preserve"> </v>
      </c>
      <c r="L3396" s="68" t="str">
        <f t="shared" si="269"/>
        <v xml:space="preserve"> </v>
      </c>
      <c r="M3396" s="68" t="str">
        <f t="shared" si="270"/>
        <v xml:space="preserve"> </v>
      </c>
    </row>
    <row r="3397" spans="1:13" ht="16.5" x14ac:dyDescent="0.25">
      <c r="A3397" s="94"/>
      <c r="B3397" s="95"/>
      <c r="C3397" s="94"/>
      <c r="D3397" s="94"/>
      <c r="E3397" s="85" t="str">
        <f t="shared" si="268"/>
        <v/>
      </c>
      <c r="F3397" s="65" t="str">
        <f>IF(ISBLANK(A3397)," ",IFERROR(IF(A3397&gt;0,VLOOKUP(A3397,Relación!A:C,2,0),"◄ escribe codigo"),"no existe código "))</f>
        <v xml:space="preserve"> </v>
      </c>
      <c r="G3397" s="65" t="str">
        <f>IFERROR(IF(A3397&gt;0,VLOOKUP(A3397,Relación!A:C,3,0),"")," ")</f>
        <v/>
      </c>
      <c r="H3397" s="65" t="str">
        <f>IFERROR(IF(C3397&gt;0,VLOOKUP(A3397,Relación!A:D,4,0),"")," ")</f>
        <v/>
      </c>
      <c r="I3397" s="67" t="str">
        <f t="shared" si="266"/>
        <v xml:space="preserve"> </v>
      </c>
      <c r="J3397" s="65" t="str">
        <f>IFERROR(IF(D3397&gt;0,VLOOKUP(A3397,Relación!A:E,5,0),"")," ")</f>
        <v/>
      </c>
      <c r="K3397" s="66" t="str">
        <f t="shared" si="267"/>
        <v xml:space="preserve"> </v>
      </c>
      <c r="L3397" s="68" t="str">
        <f t="shared" si="269"/>
        <v xml:space="preserve"> </v>
      </c>
      <c r="M3397" s="68" t="str">
        <f t="shared" si="270"/>
        <v xml:space="preserve"> </v>
      </c>
    </row>
    <row r="3398" spans="1:13" ht="16.5" x14ac:dyDescent="0.25">
      <c r="A3398" s="94"/>
      <c r="B3398" s="95"/>
      <c r="C3398" s="94"/>
      <c r="D3398" s="94"/>
      <c r="E3398" s="85" t="str">
        <f t="shared" si="268"/>
        <v/>
      </c>
      <c r="F3398" s="65" t="str">
        <f>IF(ISBLANK(A3398)," ",IFERROR(IF(A3398&gt;0,VLOOKUP(A3398,Relación!A:C,2,0),"◄ escribe codigo"),"no existe código "))</f>
        <v xml:space="preserve"> </v>
      </c>
      <c r="G3398" s="65" t="str">
        <f>IFERROR(IF(A3398&gt;0,VLOOKUP(A3398,Relación!A:C,3,0),"")," ")</f>
        <v/>
      </c>
      <c r="H3398" s="65" t="str">
        <f>IFERROR(IF(C3398&gt;0,VLOOKUP(A3398,Relación!A:D,4,0),"")," ")</f>
        <v/>
      </c>
      <c r="I3398" s="67" t="str">
        <f t="shared" si="266"/>
        <v xml:space="preserve"> </v>
      </c>
      <c r="J3398" s="65" t="str">
        <f>IFERROR(IF(D3398&gt;0,VLOOKUP(A3398,Relación!A:E,5,0),"")," ")</f>
        <v/>
      </c>
      <c r="K3398" s="66" t="str">
        <f t="shared" si="267"/>
        <v xml:space="preserve"> </v>
      </c>
      <c r="L3398" s="68" t="str">
        <f t="shared" si="269"/>
        <v xml:space="preserve"> </v>
      </c>
      <c r="M3398" s="68" t="str">
        <f t="shared" si="270"/>
        <v xml:space="preserve"> </v>
      </c>
    </row>
    <row r="3399" spans="1:13" ht="16.5" x14ac:dyDescent="0.25">
      <c r="A3399" s="94"/>
      <c r="B3399" s="95"/>
      <c r="C3399" s="94"/>
      <c r="D3399" s="94"/>
      <c r="E3399" s="85" t="str">
        <f t="shared" si="268"/>
        <v/>
      </c>
      <c r="F3399" s="65" t="str">
        <f>IF(ISBLANK(A3399)," ",IFERROR(IF(A3399&gt;0,VLOOKUP(A3399,Relación!A:C,2,0),"◄ escribe codigo"),"no existe código "))</f>
        <v xml:space="preserve"> </v>
      </c>
      <c r="G3399" s="65" t="str">
        <f>IFERROR(IF(A3399&gt;0,VLOOKUP(A3399,Relación!A:C,3,0),"")," ")</f>
        <v/>
      </c>
      <c r="H3399" s="65" t="str">
        <f>IFERROR(IF(C3399&gt;0,VLOOKUP(A3399,Relación!A:D,4,0),"")," ")</f>
        <v/>
      </c>
      <c r="I3399" s="67" t="str">
        <f t="shared" si="266"/>
        <v xml:space="preserve"> </v>
      </c>
      <c r="J3399" s="65" t="str">
        <f>IFERROR(IF(D3399&gt;0,VLOOKUP(A3399,Relación!A:E,5,0),"")," ")</f>
        <v/>
      </c>
      <c r="K3399" s="66" t="str">
        <f t="shared" si="267"/>
        <v xml:space="preserve"> </v>
      </c>
      <c r="L3399" s="68" t="str">
        <f t="shared" si="269"/>
        <v xml:space="preserve"> </v>
      </c>
      <c r="M3399" s="68" t="str">
        <f t="shared" si="270"/>
        <v xml:space="preserve"> </v>
      </c>
    </row>
    <row r="3400" spans="1:13" ht="16.5" x14ac:dyDescent="0.25">
      <c r="A3400" s="94"/>
      <c r="B3400" s="95"/>
      <c r="C3400" s="94"/>
      <c r="D3400" s="94"/>
      <c r="E3400" s="85" t="str">
        <f t="shared" si="268"/>
        <v/>
      </c>
      <c r="F3400" s="65" t="str">
        <f>IF(ISBLANK(A3400)," ",IFERROR(IF(A3400&gt;0,VLOOKUP(A3400,Relación!A:C,2,0),"◄ escribe codigo"),"no existe código "))</f>
        <v xml:space="preserve"> </v>
      </c>
      <c r="G3400" s="65" t="str">
        <f>IFERROR(IF(A3400&gt;0,VLOOKUP(A3400,Relación!A:C,3,0),"")," ")</f>
        <v/>
      </c>
      <c r="H3400" s="65" t="str">
        <f>IFERROR(IF(C3400&gt;0,VLOOKUP(A3400,Relación!A:D,4,0),"")," ")</f>
        <v/>
      </c>
      <c r="I3400" s="67" t="str">
        <f t="shared" si="266"/>
        <v xml:space="preserve"> </v>
      </c>
      <c r="J3400" s="65" t="str">
        <f>IFERROR(IF(D3400&gt;0,VLOOKUP(A3400,Relación!A:E,5,0),"")," ")</f>
        <v/>
      </c>
      <c r="K3400" s="66" t="str">
        <f t="shared" si="267"/>
        <v xml:space="preserve"> </v>
      </c>
      <c r="L3400" s="68" t="str">
        <f t="shared" si="269"/>
        <v xml:space="preserve"> </v>
      </c>
      <c r="M3400" s="68" t="str">
        <f t="shared" si="270"/>
        <v xml:space="preserve"> </v>
      </c>
    </row>
    <row r="3401" spans="1:13" ht="16.5" x14ac:dyDescent="0.25">
      <c r="A3401" s="94"/>
      <c r="B3401" s="95"/>
      <c r="C3401" s="94"/>
      <c r="D3401" s="94"/>
      <c r="E3401" s="85" t="str">
        <f t="shared" si="268"/>
        <v/>
      </c>
      <c r="F3401" s="65" t="str">
        <f>IF(ISBLANK(A3401)," ",IFERROR(IF(A3401&gt;0,VLOOKUP(A3401,Relación!A:C,2,0),"◄ escribe codigo"),"no existe código "))</f>
        <v xml:space="preserve"> </v>
      </c>
      <c r="G3401" s="65" t="str">
        <f>IFERROR(IF(A3401&gt;0,VLOOKUP(A3401,Relación!A:C,3,0),"")," ")</f>
        <v/>
      </c>
      <c r="H3401" s="65" t="str">
        <f>IFERROR(IF(C3401&gt;0,VLOOKUP(A3401,Relación!A:D,4,0),"")," ")</f>
        <v/>
      </c>
      <c r="I3401" s="67" t="str">
        <f t="shared" si="266"/>
        <v xml:space="preserve"> </v>
      </c>
      <c r="J3401" s="65" t="str">
        <f>IFERROR(IF(D3401&gt;0,VLOOKUP(A3401,Relación!A:E,5,0),"")," ")</f>
        <v/>
      </c>
      <c r="K3401" s="66" t="str">
        <f t="shared" si="267"/>
        <v xml:space="preserve"> </v>
      </c>
      <c r="L3401" s="68" t="str">
        <f t="shared" si="269"/>
        <v xml:space="preserve"> </v>
      </c>
      <c r="M3401" s="68" t="str">
        <f t="shared" si="270"/>
        <v xml:space="preserve"> </v>
      </c>
    </row>
    <row r="3402" spans="1:13" ht="16.5" x14ac:dyDescent="0.25">
      <c r="A3402" s="94"/>
      <c r="B3402" s="95"/>
      <c r="C3402" s="94"/>
      <c r="D3402" s="94"/>
      <c r="E3402" s="85" t="str">
        <f t="shared" si="268"/>
        <v/>
      </c>
      <c r="F3402" s="65" t="str">
        <f>IF(ISBLANK(A3402)," ",IFERROR(IF(A3402&gt;0,VLOOKUP(A3402,Relación!A:C,2,0),"◄ escribe codigo"),"no existe código "))</f>
        <v xml:space="preserve"> </v>
      </c>
      <c r="G3402" s="65" t="str">
        <f>IFERROR(IF(A3402&gt;0,VLOOKUP(A3402,Relación!A:C,3,0),"")," ")</f>
        <v/>
      </c>
      <c r="H3402" s="65" t="str">
        <f>IFERROR(IF(C3402&gt;0,VLOOKUP(A3402,Relación!A:D,4,0),"")," ")</f>
        <v/>
      </c>
      <c r="I3402" s="67" t="str">
        <f t="shared" si="266"/>
        <v xml:space="preserve"> </v>
      </c>
      <c r="J3402" s="65" t="str">
        <f>IFERROR(IF(D3402&gt;0,VLOOKUP(A3402,Relación!A:E,5,0),"")," ")</f>
        <v/>
      </c>
      <c r="K3402" s="66" t="str">
        <f t="shared" si="267"/>
        <v xml:space="preserve"> </v>
      </c>
      <c r="L3402" s="68" t="str">
        <f t="shared" si="269"/>
        <v xml:space="preserve"> </v>
      </c>
      <c r="M3402" s="68" t="str">
        <f t="shared" si="270"/>
        <v xml:space="preserve"> </v>
      </c>
    </row>
    <row r="3403" spans="1:13" ht="16.5" x14ac:dyDescent="0.25">
      <c r="A3403" s="94"/>
      <c r="B3403" s="95"/>
      <c r="C3403" s="94"/>
      <c r="D3403" s="94"/>
      <c r="E3403" s="85" t="str">
        <f t="shared" si="268"/>
        <v/>
      </c>
      <c r="F3403" s="65" t="str">
        <f>IF(ISBLANK(A3403)," ",IFERROR(IF(A3403&gt;0,VLOOKUP(A3403,Relación!A:C,2,0),"◄ escribe codigo"),"no existe código "))</f>
        <v xml:space="preserve"> </v>
      </c>
      <c r="G3403" s="65" t="str">
        <f>IFERROR(IF(A3403&gt;0,VLOOKUP(A3403,Relación!A:C,3,0),"")," ")</f>
        <v/>
      </c>
      <c r="H3403" s="65" t="str">
        <f>IFERROR(IF(C3403&gt;0,VLOOKUP(A3403,Relación!A:D,4,0),"")," ")</f>
        <v/>
      </c>
      <c r="I3403" s="67" t="str">
        <f t="shared" si="266"/>
        <v xml:space="preserve"> </v>
      </c>
      <c r="J3403" s="65" t="str">
        <f>IFERROR(IF(D3403&gt;0,VLOOKUP(A3403,Relación!A:E,5,0),"")," ")</f>
        <v/>
      </c>
      <c r="K3403" s="66" t="str">
        <f t="shared" si="267"/>
        <v xml:space="preserve"> </v>
      </c>
      <c r="L3403" s="68" t="str">
        <f t="shared" si="269"/>
        <v xml:space="preserve"> </v>
      </c>
      <c r="M3403" s="68" t="str">
        <f t="shared" si="270"/>
        <v xml:space="preserve"> </v>
      </c>
    </row>
    <row r="3404" spans="1:13" ht="16.5" x14ac:dyDescent="0.25">
      <c r="A3404" s="94"/>
      <c r="B3404" s="95"/>
      <c r="C3404" s="94"/>
      <c r="D3404" s="94"/>
      <c r="E3404" s="85" t="str">
        <f t="shared" si="268"/>
        <v/>
      </c>
      <c r="F3404" s="65" t="str">
        <f>IF(ISBLANK(A3404)," ",IFERROR(IF(A3404&gt;0,VLOOKUP(A3404,Relación!A:C,2,0),"◄ escribe codigo"),"no existe código "))</f>
        <v xml:space="preserve"> </v>
      </c>
      <c r="G3404" s="65" t="str">
        <f>IFERROR(IF(A3404&gt;0,VLOOKUP(A3404,Relación!A:C,3,0),"")," ")</f>
        <v/>
      </c>
      <c r="H3404" s="65" t="str">
        <f>IFERROR(IF(C3404&gt;0,VLOOKUP(A3404,Relación!A:D,4,0),"")," ")</f>
        <v/>
      </c>
      <c r="I3404" s="67" t="str">
        <f t="shared" si="266"/>
        <v xml:space="preserve"> </v>
      </c>
      <c r="J3404" s="65" t="str">
        <f>IFERROR(IF(D3404&gt;0,VLOOKUP(A3404,Relación!A:E,5,0),"")," ")</f>
        <v/>
      </c>
      <c r="K3404" s="66" t="str">
        <f t="shared" si="267"/>
        <v xml:space="preserve"> </v>
      </c>
      <c r="L3404" s="68" t="str">
        <f t="shared" si="269"/>
        <v xml:space="preserve"> </v>
      </c>
      <c r="M3404" s="68" t="str">
        <f t="shared" si="270"/>
        <v xml:space="preserve"> </v>
      </c>
    </row>
    <row r="3405" spans="1:13" ht="16.5" x14ac:dyDescent="0.25">
      <c r="A3405" s="94"/>
      <c r="B3405" s="95"/>
      <c r="C3405" s="94"/>
      <c r="D3405" s="94"/>
      <c r="E3405" s="85" t="str">
        <f t="shared" si="268"/>
        <v/>
      </c>
      <c r="F3405" s="65" t="str">
        <f>IF(ISBLANK(A3405)," ",IFERROR(IF(A3405&gt;0,VLOOKUP(A3405,Relación!A:C,2,0),"◄ escribe codigo"),"no existe código "))</f>
        <v xml:space="preserve"> </v>
      </c>
      <c r="G3405" s="65" t="str">
        <f>IFERROR(IF(A3405&gt;0,VLOOKUP(A3405,Relación!A:C,3,0),"")," ")</f>
        <v/>
      </c>
      <c r="H3405" s="65" t="str">
        <f>IFERROR(IF(C3405&gt;0,VLOOKUP(A3405,Relación!A:D,4,0),"")," ")</f>
        <v/>
      </c>
      <c r="I3405" s="67" t="str">
        <f t="shared" si="266"/>
        <v xml:space="preserve"> </v>
      </c>
      <c r="J3405" s="65" t="str">
        <f>IFERROR(IF(D3405&gt;0,VLOOKUP(A3405,Relación!A:E,5,0),"")," ")</f>
        <v/>
      </c>
      <c r="K3405" s="66" t="str">
        <f t="shared" si="267"/>
        <v xml:space="preserve"> </v>
      </c>
      <c r="L3405" s="68" t="str">
        <f t="shared" si="269"/>
        <v xml:space="preserve"> </v>
      </c>
      <c r="M3405" s="68" t="str">
        <f t="shared" si="270"/>
        <v xml:space="preserve"> </v>
      </c>
    </row>
    <row r="3406" spans="1:13" ht="16.5" x14ac:dyDescent="0.25">
      <c r="A3406" s="94"/>
      <c r="B3406" s="95"/>
      <c r="C3406" s="94"/>
      <c r="D3406" s="94"/>
      <c r="E3406" s="85" t="str">
        <f t="shared" si="268"/>
        <v/>
      </c>
      <c r="F3406" s="65" t="str">
        <f>IF(ISBLANK(A3406)," ",IFERROR(IF(A3406&gt;0,VLOOKUP(A3406,Relación!A:C,2,0),"◄ escribe codigo"),"no existe código "))</f>
        <v xml:space="preserve"> </v>
      </c>
      <c r="G3406" s="65" t="str">
        <f>IFERROR(IF(A3406&gt;0,VLOOKUP(A3406,Relación!A:C,3,0),"")," ")</f>
        <v/>
      </c>
      <c r="H3406" s="65" t="str">
        <f>IFERROR(IF(C3406&gt;0,VLOOKUP(A3406,Relación!A:D,4,0),"")," ")</f>
        <v/>
      </c>
      <c r="I3406" s="67" t="str">
        <f t="shared" si="266"/>
        <v xml:space="preserve"> </v>
      </c>
      <c r="J3406" s="65" t="str">
        <f>IFERROR(IF(D3406&gt;0,VLOOKUP(A3406,Relación!A:E,5,0),"")," ")</f>
        <v/>
      </c>
      <c r="K3406" s="66" t="str">
        <f t="shared" si="267"/>
        <v xml:space="preserve"> </v>
      </c>
      <c r="L3406" s="68" t="str">
        <f t="shared" si="269"/>
        <v xml:space="preserve"> </v>
      </c>
      <c r="M3406" s="68" t="str">
        <f t="shared" si="270"/>
        <v xml:space="preserve"> </v>
      </c>
    </row>
    <row r="3407" spans="1:13" ht="16.5" x14ac:dyDescent="0.25">
      <c r="A3407" s="94"/>
      <c r="B3407" s="95"/>
      <c r="C3407" s="94"/>
      <c r="D3407" s="94"/>
      <c r="E3407" s="85" t="str">
        <f t="shared" si="268"/>
        <v/>
      </c>
      <c r="F3407" s="65" t="str">
        <f>IF(ISBLANK(A3407)," ",IFERROR(IF(A3407&gt;0,VLOOKUP(A3407,Relación!A:C,2,0),"◄ escribe codigo"),"no existe código "))</f>
        <v xml:space="preserve"> </v>
      </c>
      <c r="G3407" s="65" t="str">
        <f>IFERROR(IF(A3407&gt;0,VLOOKUP(A3407,Relación!A:C,3,0),"")," ")</f>
        <v/>
      </c>
      <c r="H3407" s="65" t="str">
        <f>IFERROR(IF(C3407&gt;0,VLOOKUP(A3407,Relación!A:D,4,0),"")," ")</f>
        <v/>
      </c>
      <c r="I3407" s="67" t="str">
        <f t="shared" si="266"/>
        <v xml:space="preserve"> </v>
      </c>
      <c r="J3407" s="65" t="str">
        <f>IFERROR(IF(D3407&gt;0,VLOOKUP(A3407,Relación!A:E,5,0),"")," ")</f>
        <v/>
      </c>
      <c r="K3407" s="66" t="str">
        <f t="shared" si="267"/>
        <v xml:space="preserve"> </v>
      </c>
      <c r="L3407" s="68" t="str">
        <f t="shared" si="269"/>
        <v xml:space="preserve"> </v>
      </c>
      <c r="M3407" s="68" t="str">
        <f t="shared" si="270"/>
        <v xml:space="preserve"> </v>
      </c>
    </row>
    <row r="3408" spans="1:13" ht="16.5" x14ac:dyDescent="0.25">
      <c r="A3408" s="94"/>
      <c r="B3408" s="95"/>
      <c r="C3408" s="94"/>
      <c r="D3408" s="94"/>
      <c r="E3408" s="85" t="str">
        <f t="shared" si="268"/>
        <v/>
      </c>
      <c r="F3408" s="65" t="str">
        <f>IF(ISBLANK(A3408)," ",IFERROR(IF(A3408&gt;0,VLOOKUP(A3408,Relación!A:C,2,0),"◄ escribe codigo"),"no existe código "))</f>
        <v xml:space="preserve"> </v>
      </c>
      <c r="G3408" s="65" t="str">
        <f>IFERROR(IF(A3408&gt;0,VLOOKUP(A3408,Relación!A:C,3,0),"")," ")</f>
        <v/>
      </c>
      <c r="H3408" s="65" t="str">
        <f>IFERROR(IF(C3408&gt;0,VLOOKUP(A3408,Relación!A:D,4,0),"")," ")</f>
        <v/>
      </c>
      <c r="I3408" s="67" t="str">
        <f t="shared" si="266"/>
        <v xml:space="preserve"> </v>
      </c>
      <c r="J3408" s="65" t="str">
        <f>IFERROR(IF(D3408&gt;0,VLOOKUP(A3408,Relación!A:E,5,0),"")," ")</f>
        <v/>
      </c>
      <c r="K3408" s="66" t="str">
        <f t="shared" si="267"/>
        <v xml:space="preserve"> </v>
      </c>
      <c r="L3408" s="68" t="str">
        <f t="shared" si="269"/>
        <v xml:space="preserve"> </v>
      </c>
      <c r="M3408" s="68" t="str">
        <f t="shared" si="270"/>
        <v xml:space="preserve"> </v>
      </c>
    </row>
    <row r="3409" spans="1:13" ht="16.5" x14ac:dyDescent="0.25">
      <c r="A3409" s="94"/>
      <c r="B3409" s="95"/>
      <c r="C3409" s="94"/>
      <c r="D3409" s="94"/>
      <c r="E3409" s="85" t="str">
        <f t="shared" si="268"/>
        <v/>
      </c>
      <c r="F3409" s="65" t="str">
        <f>IF(ISBLANK(A3409)," ",IFERROR(IF(A3409&gt;0,VLOOKUP(A3409,Relación!A:C,2,0),"◄ escribe codigo"),"no existe código "))</f>
        <v xml:space="preserve"> </v>
      </c>
      <c r="G3409" s="65" t="str">
        <f>IFERROR(IF(A3409&gt;0,VLOOKUP(A3409,Relación!A:C,3,0),"")," ")</f>
        <v/>
      </c>
      <c r="H3409" s="65" t="str">
        <f>IFERROR(IF(C3409&gt;0,VLOOKUP(A3409,Relación!A:D,4,0),"")," ")</f>
        <v/>
      </c>
      <c r="I3409" s="67" t="str">
        <f t="shared" si="266"/>
        <v xml:space="preserve"> </v>
      </c>
      <c r="J3409" s="65" t="str">
        <f>IFERROR(IF(D3409&gt;0,VLOOKUP(A3409,Relación!A:E,5,0),"")," ")</f>
        <v/>
      </c>
      <c r="K3409" s="66" t="str">
        <f t="shared" si="267"/>
        <v xml:space="preserve"> </v>
      </c>
      <c r="L3409" s="68" t="str">
        <f t="shared" si="269"/>
        <v xml:space="preserve"> </v>
      </c>
      <c r="M3409" s="68" t="str">
        <f t="shared" si="270"/>
        <v xml:space="preserve"> </v>
      </c>
    </row>
    <row r="3410" spans="1:13" ht="16.5" x14ac:dyDescent="0.25">
      <c r="A3410" s="94"/>
      <c r="B3410" s="95"/>
      <c r="C3410" s="94"/>
      <c r="D3410" s="94"/>
      <c r="E3410" s="85" t="str">
        <f t="shared" si="268"/>
        <v/>
      </c>
      <c r="F3410" s="65" t="str">
        <f>IF(ISBLANK(A3410)," ",IFERROR(IF(A3410&gt;0,VLOOKUP(A3410,Relación!A:C,2,0),"◄ escribe codigo"),"no existe código "))</f>
        <v xml:space="preserve"> </v>
      </c>
      <c r="G3410" s="65" t="str">
        <f>IFERROR(IF(A3410&gt;0,VLOOKUP(A3410,Relación!A:C,3,0),"")," ")</f>
        <v/>
      </c>
      <c r="H3410" s="65" t="str">
        <f>IFERROR(IF(C3410&gt;0,VLOOKUP(A3410,Relación!A:D,4,0),"")," ")</f>
        <v/>
      </c>
      <c r="I3410" s="67" t="str">
        <f t="shared" si="266"/>
        <v xml:space="preserve"> </v>
      </c>
      <c r="J3410" s="65" t="str">
        <f>IFERROR(IF(D3410&gt;0,VLOOKUP(A3410,Relación!A:E,5,0),"")," ")</f>
        <v/>
      </c>
      <c r="K3410" s="66" t="str">
        <f t="shared" si="267"/>
        <v xml:space="preserve"> </v>
      </c>
      <c r="L3410" s="68" t="str">
        <f t="shared" si="269"/>
        <v xml:space="preserve"> </v>
      </c>
      <c r="M3410" s="68" t="str">
        <f t="shared" si="270"/>
        <v xml:space="preserve"> </v>
      </c>
    </row>
    <row r="3411" spans="1:13" ht="16.5" x14ac:dyDescent="0.25">
      <c r="A3411" s="94"/>
      <c r="B3411" s="95"/>
      <c r="C3411" s="94"/>
      <c r="D3411" s="94"/>
      <c r="E3411" s="85" t="str">
        <f t="shared" si="268"/>
        <v/>
      </c>
      <c r="F3411" s="65" t="str">
        <f>IF(ISBLANK(A3411)," ",IFERROR(IF(A3411&gt;0,VLOOKUP(A3411,Relación!A:C,2,0),"◄ escribe codigo"),"no existe código "))</f>
        <v xml:space="preserve"> </v>
      </c>
      <c r="G3411" s="65" t="str">
        <f>IFERROR(IF(A3411&gt;0,VLOOKUP(A3411,Relación!A:C,3,0),"")," ")</f>
        <v/>
      </c>
      <c r="H3411" s="65" t="str">
        <f>IFERROR(IF(C3411&gt;0,VLOOKUP(A3411,Relación!A:D,4,0),"")," ")</f>
        <v/>
      </c>
      <c r="I3411" s="67" t="str">
        <f t="shared" si="266"/>
        <v xml:space="preserve"> </v>
      </c>
      <c r="J3411" s="65" t="str">
        <f>IFERROR(IF(D3411&gt;0,VLOOKUP(A3411,Relación!A:E,5,0),"")," ")</f>
        <v/>
      </c>
      <c r="K3411" s="66" t="str">
        <f t="shared" si="267"/>
        <v xml:space="preserve"> </v>
      </c>
      <c r="L3411" s="68" t="str">
        <f t="shared" si="269"/>
        <v xml:space="preserve"> </v>
      </c>
      <c r="M3411" s="68" t="str">
        <f t="shared" si="270"/>
        <v xml:space="preserve"> </v>
      </c>
    </row>
    <row r="3412" spans="1:13" ht="16.5" x14ac:dyDescent="0.25">
      <c r="A3412" s="94"/>
      <c r="B3412" s="95"/>
      <c r="C3412" s="94"/>
      <c r="D3412" s="94"/>
      <c r="E3412" s="85" t="str">
        <f t="shared" si="268"/>
        <v/>
      </c>
      <c r="F3412" s="65" t="str">
        <f>IF(ISBLANK(A3412)," ",IFERROR(IF(A3412&gt;0,VLOOKUP(A3412,Relación!A:C,2,0),"◄ escribe codigo"),"no existe código "))</f>
        <v xml:space="preserve"> </v>
      </c>
      <c r="G3412" s="65" t="str">
        <f>IFERROR(IF(A3412&gt;0,VLOOKUP(A3412,Relación!A:C,3,0),"")," ")</f>
        <v/>
      </c>
      <c r="H3412" s="65" t="str">
        <f>IFERROR(IF(C3412&gt;0,VLOOKUP(A3412,Relación!A:D,4,0),"")," ")</f>
        <v/>
      </c>
      <c r="I3412" s="67" t="str">
        <f t="shared" si="266"/>
        <v xml:space="preserve"> </v>
      </c>
      <c r="J3412" s="65" t="str">
        <f>IFERROR(IF(D3412&gt;0,VLOOKUP(A3412,Relación!A:E,5,0),"")," ")</f>
        <v/>
      </c>
      <c r="K3412" s="66" t="str">
        <f t="shared" si="267"/>
        <v xml:space="preserve"> </v>
      </c>
      <c r="L3412" s="68" t="str">
        <f t="shared" si="269"/>
        <v xml:space="preserve"> </v>
      </c>
      <c r="M3412" s="68" t="str">
        <f t="shared" si="270"/>
        <v xml:space="preserve"> </v>
      </c>
    </row>
    <row r="3413" spans="1:13" ht="16.5" x14ac:dyDescent="0.25">
      <c r="A3413" s="94"/>
      <c r="B3413" s="95"/>
      <c r="C3413" s="94"/>
      <c r="D3413" s="94"/>
      <c r="E3413" s="85" t="str">
        <f t="shared" si="268"/>
        <v/>
      </c>
      <c r="F3413" s="65" t="str">
        <f>IF(ISBLANK(A3413)," ",IFERROR(IF(A3413&gt;0,VLOOKUP(A3413,Relación!A:C,2,0),"◄ escribe codigo"),"no existe código "))</f>
        <v xml:space="preserve"> </v>
      </c>
      <c r="G3413" s="65" t="str">
        <f>IFERROR(IF(A3413&gt;0,VLOOKUP(A3413,Relación!A:C,3,0),"")," ")</f>
        <v/>
      </c>
      <c r="H3413" s="65" t="str">
        <f>IFERROR(IF(C3413&gt;0,VLOOKUP(A3413,Relación!A:D,4,0),"")," ")</f>
        <v/>
      </c>
      <c r="I3413" s="67" t="str">
        <f t="shared" si="266"/>
        <v xml:space="preserve"> </v>
      </c>
      <c r="J3413" s="65" t="str">
        <f>IFERROR(IF(D3413&gt;0,VLOOKUP(A3413,Relación!A:E,5,0),"")," ")</f>
        <v/>
      </c>
      <c r="K3413" s="66" t="str">
        <f t="shared" si="267"/>
        <v xml:space="preserve"> </v>
      </c>
      <c r="L3413" s="68" t="str">
        <f t="shared" si="269"/>
        <v xml:space="preserve"> </v>
      </c>
      <c r="M3413" s="68" t="str">
        <f t="shared" si="270"/>
        <v xml:space="preserve"> </v>
      </c>
    </row>
    <row r="3414" spans="1:13" ht="16.5" x14ac:dyDescent="0.25">
      <c r="A3414" s="94"/>
      <c r="B3414" s="95"/>
      <c r="C3414" s="94"/>
      <c r="D3414" s="94"/>
      <c r="E3414" s="85" t="str">
        <f t="shared" si="268"/>
        <v/>
      </c>
      <c r="F3414" s="65" t="str">
        <f>IF(ISBLANK(A3414)," ",IFERROR(IF(A3414&gt;0,VLOOKUP(A3414,Relación!A:C,2,0),"◄ escribe codigo"),"no existe código "))</f>
        <v xml:space="preserve"> </v>
      </c>
      <c r="G3414" s="65" t="str">
        <f>IFERROR(IF(A3414&gt;0,VLOOKUP(A3414,Relación!A:C,3,0),"")," ")</f>
        <v/>
      </c>
      <c r="H3414" s="65" t="str">
        <f>IFERROR(IF(C3414&gt;0,VLOOKUP(A3414,Relación!A:D,4,0),"")," ")</f>
        <v/>
      </c>
      <c r="I3414" s="67" t="str">
        <f t="shared" si="266"/>
        <v xml:space="preserve"> </v>
      </c>
      <c r="J3414" s="65" t="str">
        <f>IFERROR(IF(D3414&gt;0,VLOOKUP(A3414,Relación!A:E,5,0),"")," ")</f>
        <v/>
      </c>
      <c r="K3414" s="66" t="str">
        <f t="shared" si="267"/>
        <v xml:space="preserve"> </v>
      </c>
      <c r="L3414" s="68" t="str">
        <f t="shared" si="269"/>
        <v xml:space="preserve"> </v>
      </c>
      <c r="M3414" s="68" t="str">
        <f t="shared" si="270"/>
        <v xml:space="preserve"> </v>
      </c>
    </row>
    <row r="3415" spans="1:13" ht="16.5" x14ac:dyDescent="0.25">
      <c r="A3415" s="94"/>
      <c r="B3415" s="95"/>
      <c r="C3415" s="94"/>
      <c r="D3415" s="94"/>
      <c r="E3415" s="85" t="str">
        <f t="shared" si="268"/>
        <v/>
      </c>
      <c r="F3415" s="65" t="str">
        <f>IF(ISBLANK(A3415)," ",IFERROR(IF(A3415&gt;0,VLOOKUP(A3415,Relación!A:C,2,0),"◄ escribe codigo"),"no existe código "))</f>
        <v xml:space="preserve"> </v>
      </c>
      <c r="G3415" s="65" t="str">
        <f>IFERROR(IF(A3415&gt;0,VLOOKUP(A3415,Relación!A:C,3,0),"")," ")</f>
        <v/>
      </c>
      <c r="H3415" s="65" t="str">
        <f>IFERROR(IF(C3415&gt;0,VLOOKUP(A3415,Relación!A:D,4,0),"")," ")</f>
        <v/>
      </c>
      <c r="I3415" s="67" t="str">
        <f t="shared" ref="I3415:I3478" si="271">IFERROR(C3415*H3415," ")</f>
        <v xml:space="preserve"> </v>
      </c>
      <c r="J3415" s="65" t="str">
        <f>IFERROR(IF(D3415&gt;0,VLOOKUP(A3415,Relación!A:E,5,0),"")," ")</f>
        <v/>
      </c>
      <c r="K3415" s="66" t="str">
        <f t="shared" ref="K3415:K3478" si="272">IFERROR(D3415*J3415," ")</f>
        <v xml:space="preserve"> </v>
      </c>
      <c r="L3415" s="68" t="str">
        <f t="shared" si="269"/>
        <v xml:space="preserve"> </v>
      </c>
      <c r="M3415" s="68" t="str">
        <f t="shared" si="270"/>
        <v xml:space="preserve"> </v>
      </c>
    </row>
    <row r="3416" spans="1:13" ht="16.5" x14ac:dyDescent="0.25">
      <c r="A3416" s="94"/>
      <c r="B3416" s="95"/>
      <c r="C3416" s="94"/>
      <c r="D3416" s="94"/>
      <c r="E3416" s="85" t="str">
        <f t="shared" si="268"/>
        <v/>
      </c>
      <c r="F3416" s="65" t="str">
        <f>IF(ISBLANK(A3416)," ",IFERROR(IF(A3416&gt;0,VLOOKUP(A3416,Relación!A:C,2,0),"◄ escribe codigo"),"no existe código "))</f>
        <v xml:space="preserve"> </v>
      </c>
      <c r="G3416" s="65" t="str">
        <f>IFERROR(IF(A3416&gt;0,VLOOKUP(A3416,Relación!A:C,3,0),"")," ")</f>
        <v/>
      </c>
      <c r="H3416" s="65" t="str">
        <f>IFERROR(IF(C3416&gt;0,VLOOKUP(A3416,Relación!A:D,4,0),"")," ")</f>
        <v/>
      </c>
      <c r="I3416" s="67" t="str">
        <f t="shared" si="271"/>
        <v xml:space="preserve"> </v>
      </c>
      <c r="J3416" s="65" t="str">
        <f>IFERROR(IF(D3416&gt;0,VLOOKUP(A3416,Relación!A:E,5,0),"")," ")</f>
        <v/>
      </c>
      <c r="K3416" s="66" t="str">
        <f t="shared" si="272"/>
        <v xml:space="preserve"> </v>
      </c>
      <c r="L3416" s="68" t="str">
        <f t="shared" si="269"/>
        <v xml:space="preserve"> </v>
      </c>
      <c r="M3416" s="68" t="str">
        <f t="shared" si="270"/>
        <v xml:space="preserve"> </v>
      </c>
    </row>
    <row r="3417" spans="1:13" ht="16.5" x14ac:dyDescent="0.25">
      <c r="A3417" s="94"/>
      <c r="B3417" s="95"/>
      <c r="C3417" s="94"/>
      <c r="D3417" s="94"/>
      <c r="E3417" s="85" t="str">
        <f t="shared" si="268"/>
        <v/>
      </c>
      <c r="F3417" s="65" t="str">
        <f>IF(ISBLANK(A3417)," ",IFERROR(IF(A3417&gt;0,VLOOKUP(A3417,Relación!A:C,2,0),"◄ escribe codigo"),"no existe código "))</f>
        <v xml:space="preserve"> </v>
      </c>
      <c r="G3417" s="65" t="str">
        <f>IFERROR(IF(A3417&gt;0,VLOOKUP(A3417,Relación!A:C,3,0),"")," ")</f>
        <v/>
      </c>
      <c r="H3417" s="65" t="str">
        <f>IFERROR(IF(C3417&gt;0,VLOOKUP(A3417,Relación!A:D,4,0),"")," ")</f>
        <v/>
      </c>
      <c r="I3417" s="67" t="str">
        <f t="shared" si="271"/>
        <v xml:space="preserve"> </v>
      </c>
      <c r="J3417" s="65" t="str">
        <f>IFERROR(IF(D3417&gt;0,VLOOKUP(A3417,Relación!A:E,5,0),"")," ")</f>
        <v/>
      </c>
      <c r="K3417" s="66" t="str">
        <f t="shared" si="272"/>
        <v xml:space="preserve"> </v>
      </c>
      <c r="L3417" s="68" t="str">
        <f t="shared" si="269"/>
        <v xml:space="preserve"> </v>
      </c>
      <c r="M3417" s="68" t="str">
        <f t="shared" si="270"/>
        <v xml:space="preserve"> </v>
      </c>
    </row>
    <row r="3418" spans="1:13" ht="16.5" x14ac:dyDescent="0.25">
      <c r="A3418" s="94"/>
      <c r="B3418" s="95"/>
      <c r="C3418" s="94"/>
      <c r="D3418" s="94"/>
      <c r="E3418" s="85" t="str">
        <f t="shared" si="268"/>
        <v/>
      </c>
      <c r="F3418" s="65" t="str">
        <f>IF(ISBLANK(A3418)," ",IFERROR(IF(A3418&gt;0,VLOOKUP(A3418,Relación!A:C,2,0),"◄ escribe codigo"),"no existe código "))</f>
        <v xml:space="preserve"> </v>
      </c>
      <c r="G3418" s="65" t="str">
        <f>IFERROR(IF(A3418&gt;0,VLOOKUP(A3418,Relación!A:C,3,0),"")," ")</f>
        <v/>
      </c>
      <c r="H3418" s="65" t="str">
        <f>IFERROR(IF(C3418&gt;0,VLOOKUP(A3418,Relación!A:D,4,0),"")," ")</f>
        <v/>
      </c>
      <c r="I3418" s="67" t="str">
        <f t="shared" si="271"/>
        <v xml:space="preserve"> </v>
      </c>
      <c r="J3418" s="65" t="str">
        <f>IFERROR(IF(D3418&gt;0,VLOOKUP(A3418,Relación!A:E,5,0),"")," ")</f>
        <v/>
      </c>
      <c r="K3418" s="66" t="str">
        <f t="shared" si="272"/>
        <v xml:space="preserve"> </v>
      </c>
      <c r="L3418" s="68" t="str">
        <f t="shared" si="269"/>
        <v xml:space="preserve"> </v>
      </c>
      <c r="M3418" s="68" t="str">
        <f t="shared" si="270"/>
        <v xml:space="preserve"> </v>
      </c>
    </row>
    <row r="3419" spans="1:13" ht="16.5" x14ac:dyDescent="0.25">
      <c r="A3419" s="94"/>
      <c r="B3419" s="95"/>
      <c r="C3419" s="94"/>
      <c r="D3419" s="94"/>
      <c r="E3419" s="85" t="str">
        <f t="shared" si="268"/>
        <v/>
      </c>
      <c r="F3419" s="65" t="str">
        <f>IF(ISBLANK(A3419)," ",IFERROR(IF(A3419&gt;0,VLOOKUP(A3419,Relación!A:C,2,0),"◄ escribe codigo"),"no existe código "))</f>
        <v xml:space="preserve"> </v>
      </c>
      <c r="G3419" s="65" t="str">
        <f>IFERROR(IF(A3419&gt;0,VLOOKUP(A3419,Relación!A:C,3,0),"")," ")</f>
        <v/>
      </c>
      <c r="H3419" s="65" t="str">
        <f>IFERROR(IF(C3419&gt;0,VLOOKUP(A3419,Relación!A:D,4,0),"")," ")</f>
        <v/>
      </c>
      <c r="I3419" s="67" t="str">
        <f t="shared" si="271"/>
        <v xml:space="preserve"> </v>
      </c>
      <c r="J3419" s="65" t="str">
        <f>IFERROR(IF(D3419&gt;0,VLOOKUP(A3419,Relación!A:E,5,0),"")," ")</f>
        <v/>
      </c>
      <c r="K3419" s="66" t="str">
        <f t="shared" si="272"/>
        <v xml:space="preserve"> </v>
      </c>
      <c r="L3419" s="68" t="str">
        <f t="shared" si="269"/>
        <v xml:space="preserve"> </v>
      </c>
      <c r="M3419" s="68" t="str">
        <f t="shared" si="270"/>
        <v xml:space="preserve"> </v>
      </c>
    </row>
    <row r="3420" spans="1:13" ht="16.5" x14ac:dyDescent="0.25">
      <c r="A3420" s="94"/>
      <c r="B3420" s="95"/>
      <c r="C3420" s="94"/>
      <c r="D3420" s="94"/>
      <c r="E3420" s="85" t="str">
        <f t="shared" si="268"/>
        <v/>
      </c>
      <c r="F3420" s="65" t="str">
        <f>IF(ISBLANK(A3420)," ",IFERROR(IF(A3420&gt;0,VLOOKUP(A3420,Relación!A:C,2,0),"◄ escribe codigo"),"no existe código "))</f>
        <v xml:space="preserve"> </v>
      </c>
      <c r="G3420" s="65" t="str">
        <f>IFERROR(IF(A3420&gt;0,VLOOKUP(A3420,Relación!A:C,3,0),"")," ")</f>
        <v/>
      </c>
      <c r="H3420" s="65" t="str">
        <f>IFERROR(IF(C3420&gt;0,VLOOKUP(A3420,Relación!A:D,4,0),"")," ")</f>
        <v/>
      </c>
      <c r="I3420" s="67" t="str">
        <f t="shared" si="271"/>
        <v xml:space="preserve"> </v>
      </c>
      <c r="J3420" s="65" t="str">
        <f>IFERROR(IF(D3420&gt;0,VLOOKUP(A3420,Relación!A:E,5,0),"")," ")</f>
        <v/>
      </c>
      <c r="K3420" s="66" t="str">
        <f t="shared" si="272"/>
        <v xml:space="preserve"> </v>
      </c>
      <c r="L3420" s="68" t="str">
        <f t="shared" si="269"/>
        <v xml:space="preserve"> </v>
      </c>
      <c r="M3420" s="68" t="str">
        <f t="shared" si="270"/>
        <v xml:space="preserve"> </v>
      </c>
    </row>
    <row r="3421" spans="1:13" ht="16.5" x14ac:dyDescent="0.25">
      <c r="A3421" s="94"/>
      <c r="B3421" s="95"/>
      <c r="C3421" s="94"/>
      <c r="D3421" s="94"/>
      <c r="E3421" s="85" t="str">
        <f t="shared" si="268"/>
        <v/>
      </c>
      <c r="F3421" s="65" t="str">
        <f>IF(ISBLANK(A3421)," ",IFERROR(IF(A3421&gt;0,VLOOKUP(A3421,Relación!A:C,2,0),"◄ escribe codigo"),"no existe código "))</f>
        <v xml:space="preserve"> </v>
      </c>
      <c r="G3421" s="65" t="str">
        <f>IFERROR(IF(A3421&gt;0,VLOOKUP(A3421,Relación!A:C,3,0),"")," ")</f>
        <v/>
      </c>
      <c r="H3421" s="65" t="str">
        <f>IFERROR(IF(C3421&gt;0,VLOOKUP(A3421,Relación!A:D,4,0),"")," ")</f>
        <v/>
      </c>
      <c r="I3421" s="67" t="str">
        <f t="shared" si="271"/>
        <v xml:space="preserve"> </v>
      </c>
      <c r="J3421" s="65" t="str">
        <f>IFERROR(IF(D3421&gt;0,VLOOKUP(A3421,Relación!A:E,5,0),"")," ")</f>
        <v/>
      </c>
      <c r="K3421" s="66" t="str">
        <f t="shared" si="272"/>
        <v xml:space="preserve"> </v>
      </c>
      <c r="L3421" s="68" t="str">
        <f t="shared" si="269"/>
        <v xml:space="preserve"> </v>
      </c>
      <c r="M3421" s="68" t="str">
        <f t="shared" si="270"/>
        <v xml:space="preserve"> </v>
      </c>
    </row>
    <row r="3422" spans="1:13" ht="16.5" x14ac:dyDescent="0.25">
      <c r="A3422" s="94"/>
      <c r="B3422" s="95"/>
      <c r="C3422" s="94"/>
      <c r="D3422" s="94"/>
      <c r="E3422" s="85" t="str">
        <f t="shared" si="268"/>
        <v/>
      </c>
      <c r="F3422" s="65" t="str">
        <f>IF(ISBLANK(A3422)," ",IFERROR(IF(A3422&gt;0,VLOOKUP(A3422,Relación!A:C,2,0),"◄ escribe codigo"),"no existe código "))</f>
        <v xml:space="preserve"> </v>
      </c>
      <c r="G3422" s="65" t="str">
        <f>IFERROR(IF(A3422&gt;0,VLOOKUP(A3422,Relación!A:C,3,0),"")," ")</f>
        <v/>
      </c>
      <c r="H3422" s="65" t="str">
        <f>IFERROR(IF(C3422&gt;0,VLOOKUP(A3422,Relación!A:D,4,0),"")," ")</f>
        <v/>
      </c>
      <c r="I3422" s="67" t="str">
        <f t="shared" si="271"/>
        <v xml:space="preserve"> </v>
      </c>
      <c r="J3422" s="65" t="str">
        <f>IFERROR(IF(D3422&gt;0,VLOOKUP(A3422,Relación!A:E,5,0),"")," ")</f>
        <v/>
      </c>
      <c r="K3422" s="66" t="str">
        <f t="shared" si="272"/>
        <v xml:space="preserve"> </v>
      </c>
      <c r="L3422" s="68" t="str">
        <f t="shared" si="269"/>
        <v xml:space="preserve"> </v>
      </c>
      <c r="M3422" s="68" t="str">
        <f t="shared" si="270"/>
        <v xml:space="preserve"> </v>
      </c>
    </row>
    <row r="3423" spans="1:13" ht="16.5" x14ac:dyDescent="0.25">
      <c r="A3423" s="94"/>
      <c r="B3423" s="95"/>
      <c r="C3423" s="94"/>
      <c r="D3423" s="94"/>
      <c r="E3423" s="85" t="str">
        <f t="shared" si="268"/>
        <v/>
      </c>
      <c r="F3423" s="65" t="str">
        <f>IF(ISBLANK(A3423)," ",IFERROR(IF(A3423&gt;0,VLOOKUP(A3423,Relación!A:C,2,0),"◄ escribe codigo"),"no existe código "))</f>
        <v xml:space="preserve"> </v>
      </c>
      <c r="G3423" s="65" t="str">
        <f>IFERROR(IF(A3423&gt;0,VLOOKUP(A3423,Relación!A:C,3,0),"")," ")</f>
        <v/>
      </c>
      <c r="H3423" s="65" t="str">
        <f>IFERROR(IF(C3423&gt;0,VLOOKUP(A3423,Relación!A:D,4,0),"")," ")</f>
        <v/>
      </c>
      <c r="I3423" s="67" t="str">
        <f t="shared" si="271"/>
        <v xml:space="preserve"> </v>
      </c>
      <c r="J3423" s="65" t="str">
        <f>IFERROR(IF(D3423&gt;0,VLOOKUP(A3423,Relación!A:E,5,0),"")," ")</f>
        <v/>
      </c>
      <c r="K3423" s="66" t="str">
        <f t="shared" si="272"/>
        <v xml:space="preserve"> </v>
      </c>
      <c r="L3423" s="68" t="str">
        <f t="shared" si="269"/>
        <v xml:space="preserve"> </v>
      </c>
      <c r="M3423" s="68" t="str">
        <f t="shared" si="270"/>
        <v xml:space="preserve"> </v>
      </c>
    </row>
    <row r="3424" spans="1:13" ht="16.5" x14ac:dyDescent="0.25">
      <c r="A3424" s="94"/>
      <c r="B3424" s="95"/>
      <c r="C3424" s="94"/>
      <c r="D3424" s="94"/>
      <c r="E3424" s="85" t="str">
        <f t="shared" si="268"/>
        <v/>
      </c>
      <c r="F3424" s="65" t="str">
        <f>IF(ISBLANK(A3424)," ",IFERROR(IF(A3424&gt;0,VLOOKUP(A3424,Relación!A:C,2,0),"◄ escribe codigo"),"no existe código "))</f>
        <v xml:space="preserve"> </v>
      </c>
      <c r="G3424" s="65" t="str">
        <f>IFERROR(IF(A3424&gt;0,VLOOKUP(A3424,Relación!A:C,3,0),"")," ")</f>
        <v/>
      </c>
      <c r="H3424" s="65" t="str">
        <f>IFERROR(IF(C3424&gt;0,VLOOKUP(A3424,Relación!A:D,4,0),"")," ")</f>
        <v/>
      </c>
      <c r="I3424" s="67" t="str">
        <f t="shared" si="271"/>
        <v xml:space="preserve"> </v>
      </c>
      <c r="J3424" s="65" t="str">
        <f>IFERROR(IF(D3424&gt;0,VLOOKUP(A3424,Relación!A:E,5,0),"")," ")</f>
        <v/>
      </c>
      <c r="K3424" s="66" t="str">
        <f t="shared" si="272"/>
        <v xml:space="preserve"> </v>
      </c>
      <c r="L3424" s="68" t="str">
        <f t="shared" si="269"/>
        <v xml:space="preserve"> </v>
      </c>
      <c r="M3424" s="68" t="str">
        <f t="shared" si="270"/>
        <v xml:space="preserve"> </v>
      </c>
    </row>
    <row r="3425" spans="1:13" ht="16.5" x14ac:dyDescent="0.25">
      <c r="A3425" s="94"/>
      <c r="B3425" s="95"/>
      <c r="C3425" s="94"/>
      <c r="D3425" s="94"/>
      <c r="E3425" s="85" t="str">
        <f t="shared" si="268"/>
        <v/>
      </c>
      <c r="F3425" s="65" t="str">
        <f>IF(ISBLANK(A3425)," ",IFERROR(IF(A3425&gt;0,VLOOKUP(A3425,Relación!A:C,2,0),"◄ escribe codigo"),"no existe código "))</f>
        <v xml:space="preserve"> </v>
      </c>
      <c r="G3425" s="65" t="str">
        <f>IFERROR(IF(A3425&gt;0,VLOOKUP(A3425,Relación!A:C,3,0),"")," ")</f>
        <v/>
      </c>
      <c r="H3425" s="65" t="str">
        <f>IFERROR(IF(C3425&gt;0,VLOOKUP(A3425,Relación!A:D,4,0),"")," ")</f>
        <v/>
      </c>
      <c r="I3425" s="67" t="str">
        <f t="shared" si="271"/>
        <v xml:space="preserve"> </v>
      </c>
      <c r="J3425" s="65" t="str">
        <f>IFERROR(IF(D3425&gt;0,VLOOKUP(A3425,Relación!A:E,5,0),"")," ")</f>
        <v/>
      </c>
      <c r="K3425" s="66" t="str">
        <f t="shared" si="272"/>
        <v xml:space="preserve"> </v>
      </c>
      <c r="L3425" s="68" t="str">
        <f t="shared" si="269"/>
        <v xml:space="preserve"> </v>
      </c>
      <c r="M3425" s="68" t="str">
        <f t="shared" si="270"/>
        <v xml:space="preserve"> </v>
      </c>
    </row>
    <row r="3426" spans="1:13" ht="16.5" x14ac:dyDescent="0.25">
      <c r="A3426" s="94"/>
      <c r="B3426" s="95"/>
      <c r="C3426" s="94"/>
      <c r="D3426" s="94"/>
      <c r="E3426" s="85" t="str">
        <f t="shared" si="268"/>
        <v/>
      </c>
      <c r="F3426" s="65" t="str">
        <f>IF(ISBLANK(A3426)," ",IFERROR(IF(A3426&gt;0,VLOOKUP(A3426,Relación!A:C,2,0),"◄ escribe codigo"),"no existe código "))</f>
        <v xml:space="preserve"> </v>
      </c>
      <c r="G3426" s="65" t="str">
        <f>IFERROR(IF(A3426&gt;0,VLOOKUP(A3426,Relación!A:C,3,0),"")," ")</f>
        <v/>
      </c>
      <c r="H3426" s="65" t="str">
        <f>IFERROR(IF(C3426&gt;0,VLOOKUP(A3426,Relación!A:D,4,0),"")," ")</f>
        <v/>
      </c>
      <c r="I3426" s="67" t="str">
        <f t="shared" si="271"/>
        <v xml:space="preserve"> </v>
      </c>
      <c r="J3426" s="65" t="str">
        <f>IFERROR(IF(D3426&gt;0,VLOOKUP(A3426,Relación!A:E,5,0),"")," ")</f>
        <v/>
      </c>
      <c r="K3426" s="66" t="str">
        <f t="shared" si="272"/>
        <v xml:space="preserve"> </v>
      </c>
      <c r="L3426" s="68" t="str">
        <f t="shared" si="269"/>
        <v xml:space="preserve"> </v>
      </c>
      <c r="M3426" s="68" t="str">
        <f t="shared" si="270"/>
        <v xml:space="preserve"> </v>
      </c>
    </row>
    <row r="3427" spans="1:13" ht="16.5" x14ac:dyDescent="0.25">
      <c r="A3427" s="94"/>
      <c r="B3427" s="95"/>
      <c r="C3427" s="94"/>
      <c r="D3427" s="94"/>
      <c r="E3427" s="85" t="str">
        <f t="shared" si="268"/>
        <v/>
      </c>
      <c r="F3427" s="65" t="str">
        <f>IF(ISBLANK(A3427)," ",IFERROR(IF(A3427&gt;0,VLOOKUP(A3427,Relación!A:C,2,0),"◄ escribe codigo"),"no existe código "))</f>
        <v xml:space="preserve"> </v>
      </c>
      <c r="G3427" s="65" t="str">
        <f>IFERROR(IF(A3427&gt;0,VLOOKUP(A3427,Relación!A:C,3,0),"")," ")</f>
        <v/>
      </c>
      <c r="H3427" s="65" t="str">
        <f>IFERROR(IF(C3427&gt;0,VLOOKUP(A3427,Relación!A:D,4,0),"")," ")</f>
        <v/>
      </c>
      <c r="I3427" s="67" t="str">
        <f t="shared" si="271"/>
        <v xml:space="preserve"> </v>
      </c>
      <c r="J3427" s="65" t="str">
        <f>IFERROR(IF(D3427&gt;0,VLOOKUP(A3427,Relación!A:E,5,0),"")," ")</f>
        <v/>
      </c>
      <c r="K3427" s="66" t="str">
        <f t="shared" si="272"/>
        <v xml:space="preserve"> </v>
      </c>
      <c r="L3427" s="68" t="str">
        <f t="shared" si="269"/>
        <v xml:space="preserve"> </v>
      </c>
      <c r="M3427" s="68" t="str">
        <f t="shared" si="270"/>
        <v xml:space="preserve"> </v>
      </c>
    </row>
    <row r="3428" spans="1:13" ht="16.5" x14ac:dyDescent="0.25">
      <c r="A3428" s="94"/>
      <c r="B3428" s="95"/>
      <c r="C3428" s="94"/>
      <c r="D3428" s="94"/>
      <c r="E3428" s="85" t="str">
        <f t="shared" si="268"/>
        <v/>
      </c>
      <c r="F3428" s="65" t="str">
        <f>IF(ISBLANK(A3428)," ",IFERROR(IF(A3428&gt;0,VLOOKUP(A3428,Relación!A:C,2,0),"◄ escribe codigo"),"no existe código "))</f>
        <v xml:space="preserve"> </v>
      </c>
      <c r="G3428" s="65" t="str">
        <f>IFERROR(IF(A3428&gt;0,VLOOKUP(A3428,Relación!A:C,3,0),"")," ")</f>
        <v/>
      </c>
      <c r="H3428" s="65" t="str">
        <f>IFERROR(IF(C3428&gt;0,VLOOKUP(A3428,Relación!A:D,4,0),"")," ")</f>
        <v/>
      </c>
      <c r="I3428" s="67" t="str">
        <f t="shared" si="271"/>
        <v xml:space="preserve"> </v>
      </c>
      <c r="J3428" s="65" t="str">
        <f>IFERROR(IF(D3428&gt;0,VLOOKUP(A3428,Relación!A:E,5,0),"")," ")</f>
        <v/>
      </c>
      <c r="K3428" s="66" t="str">
        <f t="shared" si="272"/>
        <v xml:space="preserve"> </v>
      </c>
      <c r="L3428" s="68" t="str">
        <f t="shared" si="269"/>
        <v xml:space="preserve"> </v>
      </c>
      <c r="M3428" s="68" t="str">
        <f t="shared" si="270"/>
        <v xml:space="preserve"> </v>
      </c>
    </row>
    <row r="3429" spans="1:13" ht="16.5" x14ac:dyDescent="0.25">
      <c r="A3429" s="94"/>
      <c r="B3429" s="95"/>
      <c r="C3429" s="94"/>
      <c r="D3429" s="94"/>
      <c r="E3429" s="85" t="str">
        <f t="shared" si="268"/>
        <v/>
      </c>
      <c r="F3429" s="65" t="str">
        <f>IF(ISBLANK(A3429)," ",IFERROR(IF(A3429&gt;0,VLOOKUP(A3429,Relación!A:C,2,0),"◄ escribe codigo"),"no existe código "))</f>
        <v xml:space="preserve"> </v>
      </c>
      <c r="G3429" s="65" t="str">
        <f>IFERROR(IF(A3429&gt;0,VLOOKUP(A3429,Relación!A:C,3,0),"")," ")</f>
        <v/>
      </c>
      <c r="H3429" s="65" t="str">
        <f>IFERROR(IF(C3429&gt;0,VLOOKUP(A3429,Relación!A:D,4,0),"")," ")</f>
        <v/>
      </c>
      <c r="I3429" s="67" t="str">
        <f t="shared" si="271"/>
        <v xml:space="preserve"> </v>
      </c>
      <c r="J3429" s="65" t="str">
        <f>IFERROR(IF(D3429&gt;0,VLOOKUP(A3429,Relación!A:E,5,0),"")," ")</f>
        <v/>
      </c>
      <c r="K3429" s="66" t="str">
        <f t="shared" si="272"/>
        <v xml:space="preserve"> </v>
      </c>
      <c r="L3429" s="68" t="str">
        <f t="shared" si="269"/>
        <v xml:space="preserve"> </v>
      </c>
      <c r="M3429" s="68" t="str">
        <f t="shared" si="270"/>
        <v xml:space="preserve"> </v>
      </c>
    </row>
    <row r="3430" spans="1:13" ht="16.5" x14ac:dyDescent="0.25">
      <c r="A3430" s="94"/>
      <c r="B3430" s="95"/>
      <c r="C3430" s="94"/>
      <c r="D3430" s="94"/>
      <c r="E3430" s="85" t="str">
        <f t="shared" si="268"/>
        <v/>
      </c>
      <c r="F3430" s="65" t="str">
        <f>IF(ISBLANK(A3430)," ",IFERROR(IF(A3430&gt;0,VLOOKUP(A3430,Relación!A:C,2,0),"◄ escribe codigo"),"no existe código "))</f>
        <v xml:space="preserve"> </v>
      </c>
      <c r="G3430" s="65" t="str">
        <f>IFERROR(IF(A3430&gt;0,VLOOKUP(A3430,Relación!A:C,3,0),"")," ")</f>
        <v/>
      </c>
      <c r="H3430" s="65" t="str">
        <f>IFERROR(IF(C3430&gt;0,VLOOKUP(A3430,Relación!A:D,4,0),"")," ")</f>
        <v/>
      </c>
      <c r="I3430" s="67" t="str">
        <f t="shared" si="271"/>
        <v xml:space="preserve"> </v>
      </c>
      <c r="J3430" s="65" t="str">
        <f>IFERROR(IF(D3430&gt;0,VLOOKUP(A3430,Relación!A:E,5,0),"")," ")</f>
        <v/>
      </c>
      <c r="K3430" s="66" t="str">
        <f t="shared" si="272"/>
        <v xml:space="preserve"> </v>
      </c>
      <c r="L3430" s="68" t="str">
        <f t="shared" si="269"/>
        <v xml:space="preserve"> </v>
      </c>
      <c r="M3430" s="68" t="str">
        <f t="shared" si="270"/>
        <v xml:space="preserve"> </v>
      </c>
    </row>
    <row r="3431" spans="1:13" ht="16.5" x14ac:dyDescent="0.25">
      <c r="A3431" s="94"/>
      <c r="B3431" s="95"/>
      <c r="C3431" s="94"/>
      <c r="D3431" s="94"/>
      <c r="E3431" s="85" t="str">
        <f t="shared" si="268"/>
        <v/>
      </c>
      <c r="F3431" s="65" t="str">
        <f>IF(ISBLANK(A3431)," ",IFERROR(IF(A3431&gt;0,VLOOKUP(A3431,Relación!A:C,2,0),"◄ escribe codigo"),"no existe código "))</f>
        <v xml:space="preserve"> </v>
      </c>
      <c r="G3431" s="65" t="str">
        <f>IFERROR(IF(A3431&gt;0,VLOOKUP(A3431,Relación!A:C,3,0),"")," ")</f>
        <v/>
      </c>
      <c r="H3431" s="65" t="str">
        <f>IFERROR(IF(C3431&gt;0,VLOOKUP(A3431,Relación!A:D,4,0),"")," ")</f>
        <v/>
      </c>
      <c r="I3431" s="67" t="str">
        <f t="shared" si="271"/>
        <v xml:space="preserve"> </v>
      </c>
      <c r="J3431" s="65" t="str">
        <f>IFERROR(IF(D3431&gt;0,VLOOKUP(A3431,Relación!A:E,5,0),"")," ")</f>
        <v/>
      </c>
      <c r="K3431" s="66" t="str">
        <f t="shared" si="272"/>
        <v xml:space="preserve"> </v>
      </c>
      <c r="L3431" s="68" t="str">
        <f t="shared" si="269"/>
        <v xml:space="preserve"> </v>
      </c>
      <c r="M3431" s="68" t="str">
        <f t="shared" si="270"/>
        <v xml:space="preserve"> </v>
      </c>
    </row>
    <row r="3432" spans="1:13" ht="16.5" x14ac:dyDescent="0.25">
      <c r="A3432" s="94"/>
      <c r="B3432" s="95"/>
      <c r="C3432" s="94"/>
      <c r="D3432" s="94"/>
      <c r="E3432" s="85" t="str">
        <f t="shared" si="268"/>
        <v/>
      </c>
      <c r="F3432" s="65" t="str">
        <f>IF(ISBLANK(A3432)," ",IFERROR(IF(A3432&gt;0,VLOOKUP(A3432,Relación!A:C,2,0),"◄ escribe codigo"),"no existe código "))</f>
        <v xml:space="preserve"> </v>
      </c>
      <c r="G3432" s="65" t="str">
        <f>IFERROR(IF(A3432&gt;0,VLOOKUP(A3432,Relación!A:C,3,0),"")," ")</f>
        <v/>
      </c>
      <c r="H3432" s="65" t="str">
        <f>IFERROR(IF(C3432&gt;0,VLOOKUP(A3432,Relación!A:D,4,0),"")," ")</f>
        <v/>
      </c>
      <c r="I3432" s="67" t="str">
        <f t="shared" si="271"/>
        <v xml:space="preserve"> </v>
      </c>
      <c r="J3432" s="65" t="str">
        <f>IFERROR(IF(D3432&gt;0,VLOOKUP(A3432,Relación!A:E,5,0),"")," ")</f>
        <v/>
      </c>
      <c r="K3432" s="66" t="str">
        <f t="shared" si="272"/>
        <v xml:space="preserve"> </v>
      </c>
      <c r="L3432" s="68" t="str">
        <f t="shared" si="269"/>
        <v xml:space="preserve"> </v>
      </c>
      <c r="M3432" s="68" t="str">
        <f t="shared" si="270"/>
        <v xml:space="preserve"> </v>
      </c>
    </row>
    <row r="3433" spans="1:13" ht="16.5" x14ac:dyDescent="0.25">
      <c r="A3433" s="94"/>
      <c r="B3433" s="95"/>
      <c r="C3433" s="94"/>
      <c r="D3433" s="94"/>
      <c r="E3433" s="85" t="str">
        <f t="shared" si="268"/>
        <v/>
      </c>
      <c r="F3433" s="65" t="str">
        <f>IF(ISBLANK(A3433)," ",IFERROR(IF(A3433&gt;0,VLOOKUP(A3433,Relación!A:C,2,0),"◄ escribe codigo"),"no existe código "))</f>
        <v xml:space="preserve"> </v>
      </c>
      <c r="G3433" s="65" t="str">
        <f>IFERROR(IF(A3433&gt;0,VLOOKUP(A3433,Relación!A:C,3,0),"")," ")</f>
        <v/>
      </c>
      <c r="H3433" s="65" t="str">
        <f>IFERROR(IF(C3433&gt;0,VLOOKUP(A3433,Relación!A:D,4,0),"")," ")</f>
        <v/>
      </c>
      <c r="I3433" s="67" t="str">
        <f t="shared" si="271"/>
        <v xml:space="preserve"> </v>
      </c>
      <c r="J3433" s="65" t="str">
        <f>IFERROR(IF(D3433&gt;0,VLOOKUP(A3433,Relación!A:E,5,0),"")," ")</f>
        <v/>
      </c>
      <c r="K3433" s="66" t="str">
        <f t="shared" si="272"/>
        <v xml:space="preserve"> </v>
      </c>
      <c r="L3433" s="68" t="str">
        <f t="shared" si="269"/>
        <v xml:space="preserve"> </v>
      </c>
      <c r="M3433" s="68" t="str">
        <f t="shared" si="270"/>
        <v xml:space="preserve"> </v>
      </c>
    </row>
    <row r="3434" spans="1:13" ht="16.5" x14ac:dyDescent="0.25">
      <c r="A3434" s="94"/>
      <c r="B3434" s="95"/>
      <c r="C3434" s="94"/>
      <c r="D3434" s="94"/>
      <c r="E3434" s="85" t="str">
        <f t="shared" si="268"/>
        <v/>
      </c>
      <c r="F3434" s="65" t="str">
        <f>IF(ISBLANK(A3434)," ",IFERROR(IF(A3434&gt;0,VLOOKUP(A3434,Relación!A:C,2,0),"◄ escribe codigo"),"no existe código "))</f>
        <v xml:space="preserve"> </v>
      </c>
      <c r="G3434" s="65" t="str">
        <f>IFERROR(IF(A3434&gt;0,VLOOKUP(A3434,Relación!A:C,3,0),"")," ")</f>
        <v/>
      </c>
      <c r="H3434" s="65" t="str">
        <f>IFERROR(IF(C3434&gt;0,VLOOKUP(A3434,Relación!A:D,4,0),"")," ")</f>
        <v/>
      </c>
      <c r="I3434" s="67" t="str">
        <f t="shared" si="271"/>
        <v xml:space="preserve"> </v>
      </c>
      <c r="J3434" s="65" t="str">
        <f>IFERROR(IF(D3434&gt;0,VLOOKUP(A3434,Relación!A:E,5,0),"")," ")</f>
        <v/>
      </c>
      <c r="K3434" s="66" t="str">
        <f t="shared" si="272"/>
        <v xml:space="preserve"> </v>
      </c>
      <c r="L3434" s="68" t="str">
        <f t="shared" si="269"/>
        <v xml:space="preserve"> </v>
      </c>
      <c r="M3434" s="68" t="str">
        <f t="shared" si="270"/>
        <v xml:space="preserve"> </v>
      </c>
    </row>
    <row r="3435" spans="1:13" ht="16.5" x14ac:dyDescent="0.25">
      <c r="A3435" s="94"/>
      <c r="B3435" s="95"/>
      <c r="C3435" s="94"/>
      <c r="D3435" s="94"/>
      <c r="E3435" s="85" t="str">
        <f t="shared" si="268"/>
        <v/>
      </c>
      <c r="F3435" s="65" t="str">
        <f>IF(ISBLANK(A3435)," ",IFERROR(IF(A3435&gt;0,VLOOKUP(A3435,Relación!A:C,2,0),"◄ escribe codigo"),"no existe código "))</f>
        <v xml:space="preserve"> </v>
      </c>
      <c r="G3435" s="65" t="str">
        <f>IFERROR(IF(A3435&gt;0,VLOOKUP(A3435,Relación!A:C,3,0),"")," ")</f>
        <v/>
      </c>
      <c r="H3435" s="65" t="str">
        <f>IFERROR(IF(C3435&gt;0,VLOOKUP(A3435,Relación!A:D,4,0),"")," ")</f>
        <v/>
      </c>
      <c r="I3435" s="67" t="str">
        <f t="shared" si="271"/>
        <v xml:space="preserve"> </v>
      </c>
      <c r="J3435" s="65" t="str">
        <f>IFERROR(IF(D3435&gt;0,VLOOKUP(A3435,Relación!A:E,5,0),"")," ")</f>
        <v/>
      </c>
      <c r="K3435" s="66" t="str">
        <f t="shared" si="272"/>
        <v xml:space="preserve"> </v>
      </c>
      <c r="L3435" s="68" t="str">
        <f t="shared" si="269"/>
        <v xml:space="preserve"> </v>
      </c>
      <c r="M3435" s="68" t="str">
        <f t="shared" si="270"/>
        <v xml:space="preserve"> </v>
      </c>
    </row>
    <row r="3436" spans="1:13" ht="16.5" x14ac:dyDescent="0.25">
      <c r="A3436" s="94"/>
      <c r="B3436" s="95"/>
      <c r="C3436" s="94"/>
      <c r="D3436" s="94"/>
      <c r="E3436" s="85" t="str">
        <f t="shared" si="268"/>
        <v/>
      </c>
      <c r="F3436" s="65" t="str">
        <f>IF(ISBLANK(A3436)," ",IFERROR(IF(A3436&gt;0,VLOOKUP(A3436,Relación!A:C,2,0),"◄ escribe codigo"),"no existe código "))</f>
        <v xml:space="preserve"> </v>
      </c>
      <c r="G3436" s="65" t="str">
        <f>IFERROR(IF(A3436&gt;0,VLOOKUP(A3436,Relación!A:C,3,0),"")," ")</f>
        <v/>
      </c>
      <c r="H3436" s="65" t="str">
        <f>IFERROR(IF(C3436&gt;0,VLOOKUP(A3436,Relación!A:D,4,0),"")," ")</f>
        <v/>
      </c>
      <c r="I3436" s="67" t="str">
        <f t="shared" si="271"/>
        <v xml:space="preserve"> </v>
      </c>
      <c r="J3436" s="65" t="str">
        <f>IFERROR(IF(D3436&gt;0,VLOOKUP(A3436,Relación!A:E,5,0),"")," ")</f>
        <v/>
      </c>
      <c r="K3436" s="66" t="str">
        <f t="shared" si="272"/>
        <v xml:space="preserve"> </v>
      </c>
      <c r="L3436" s="68" t="str">
        <f t="shared" si="269"/>
        <v xml:space="preserve"> </v>
      </c>
      <c r="M3436" s="68" t="str">
        <f t="shared" si="270"/>
        <v xml:space="preserve"> </v>
      </c>
    </row>
    <row r="3437" spans="1:13" ht="16.5" x14ac:dyDescent="0.25">
      <c r="A3437" s="94"/>
      <c r="B3437" s="95"/>
      <c r="C3437" s="94"/>
      <c r="D3437" s="94"/>
      <c r="E3437" s="85" t="str">
        <f t="shared" si="268"/>
        <v/>
      </c>
      <c r="F3437" s="65" t="str">
        <f>IF(ISBLANK(A3437)," ",IFERROR(IF(A3437&gt;0,VLOOKUP(A3437,Relación!A:C,2,0),"◄ escribe codigo"),"no existe código "))</f>
        <v xml:space="preserve"> </v>
      </c>
      <c r="G3437" s="65" t="str">
        <f>IFERROR(IF(A3437&gt;0,VLOOKUP(A3437,Relación!A:C,3,0),"")," ")</f>
        <v/>
      </c>
      <c r="H3437" s="65" t="str">
        <f>IFERROR(IF(C3437&gt;0,VLOOKUP(A3437,Relación!A:D,4,0),"")," ")</f>
        <v/>
      </c>
      <c r="I3437" s="67" t="str">
        <f t="shared" si="271"/>
        <v xml:space="preserve"> </v>
      </c>
      <c r="J3437" s="65" t="str">
        <f>IFERROR(IF(D3437&gt;0,VLOOKUP(A3437,Relación!A:E,5,0),"")," ")</f>
        <v/>
      </c>
      <c r="K3437" s="66" t="str">
        <f t="shared" si="272"/>
        <v xml:space="preserve"> </v>
      </c>
      <c r="L3437" s="68" t="str">
        <f t="shared" si="269"/>
        <v xml:space="preserve"> </v>
      </c>
      <c r="M3437" s="68" t="str">
        <f t="shared" si="270"/>
        <v xml:space="preserve"> </v>
      </c>
    </row>
    <row r="3438" spans="1:13" ht="16.5" x14ac:dyDescent="0.25">
      <c r="A3438" s="94"/>
      <c r="B3438" s="95"/>
      <c r="C3438" s="94"/>
      <c r="D3438" s="94"/>
      <c r="E3438" s="85" t="str">
        <f t="shared" si="268"/>
        <v/>
      </c>
      <c r="F3438" s="65" t="str">
        <f>IF(ISBLANK(A3438)," ",IFERROR(IF(A3438&gt;0,VLOOKUP(A3438,Relación!A:C,2,0),"◄ escribe codigo"),"no existe código "))</f>
        <v xml:space="preserve"> </v>
      </c>
      <c r="G3438" s="65" t="str">
        <f>IFERROR(IF(A3438&gt;0,VLOOKUP(A3438,Relación!A:C,3,0),"")," ")</f>
        <v/>
      </c>
      <c r="H3438" s="65" t="str">
        <f>IFERROR(IF(C3438&gt;0,VLOOKUP(A3438,Relación!A:D,4,0),"")," ")</f>
        <v/>
      </c>
      <c r="I3438" s="67" t="str">
        <f t="shared" si="271"/>
        <v xml:space="preserve"> </v>
      </c>
      <c r="J3438" s="65" t="str">
        <f>IFERROR(IF(D3438&gt;0,VLOOKUP(A3438,Relación!A:E,5,0),"")," ")</f>
        <v/>
      </c>
      <c r="K3438" s="66" t="str">
        <f t="shared" si="272"/>
        <v xml:space="preserve"> </v>
      </c>
      <c r="L3438" s="68" t="str">
        <f t="shared" si="269"/>
        <v xml:space="preserve"> </v>
      </c>
      <c r="M3438" s="68" t="str">
        <f t="shared" si="270"/>
        <v xml:space="preserve"> </v>
      </c>
    </row>
    <row r="3439" spans="1:13" ht="16.5" x14ac:dyDescent="0.25">
      <c r="A3439" s="94"/>
      <c r="B3439" s="95"/>
      <c r="C3439" s="94"/>
      <c r="D3439" s="94"/>
      <c r="E3439" s="85" t="str">
        <f t="shared" si="268"/>
        <v/>
      </c>
      <c r="F3439" s="65" t="str">
        <f>IF(ISBLANK(A3439)," ",IFERROR(IF(A3439&gt;0,VLOOKUP(A3439,Relación!A:C,2,0),"◄ escribe codigo"),"no existe código "))</f>
        <v xml:space="preserve"> </v>
      </c>
      <c r="G3439" s="65" t="str">
        <f>IFERROR(IF(A3439&gt;0,VLOOKUP(A3439,Relación!A:C,3,0),"")," ")</f>
        <v/>
      </c>
      <c r="H3439" s="65" t="str">
        <f>IFERROR(IF(C3439&gt;0,VLOOKUP(A3439,Relación!A:D,4,0),"")," ")</f>
        <v/>
      </c>
      <c r="I3439" s="67" t="str">
        <f t="shared" si="271"/>
        <v xml:space="preserve"> </v>
      </c>
      <c r="J3439" s="65" t="str">
        <f>IFERROR(IF(D3439&gt;0,VLOOKUP(A3439,Relación!A:E,5,0),"")," ")</f>
        <v/>
      </c>
      <c r="K3439" s="66" t="str">
        <f t="shared" si="272"/>
        <v xml:space="preserve"> </v>
      </c>
      <c r="L3439" s="68" t="str">
        <f t="shared" si="269"/>
        <v xml:space="preserve"> </v>
      </c>
      <c r="M3439" s="68" t="str">
        <f t="shared" si="270"/>
        <v xml:space="preserve"> </v>
      </c>
    </row>
    <row r="3440" spans="1:13" ht="16.5" x14ac:dyDescent="0.25">
      <c r="A3440" s="94"/>
      <c r="B3440" s="95"/>
      <c r="C3440" s="94"/>
      <c r="D3440" s="94"/>
      <c r="E3440" s="85" t="str">
        <f t="shared" si="268"/>
        <v/>
      </c>
      <c r="F3440" s="65" t="str">
        <f>IF(ISBLANK(A3440)," ",IFERROR(IF(A3440&gt;0,VLOOKUP(A3440,Relación!A:C,2,0),"◄ escribe codigo"),"no existe código "))</f>
        <v xml:space="preserve"> </v>
      </c>
      <c r="G3440" s="65" t="str">
        <f>IFERROR(IF(A3440&gt;0,VLOOKUP(A3440,Relación!A:C,3,0),"")," ")</f>
        <v/>
      </c>
      <c r="H3440" s="65" t="str">
        <f>IFERROR(IF(C3440&gt;0,VLOOKUP(A3440,Relación!A:D,4,0),"")," ")</f>
        <v/>
      </c>
      <c r="I3440" s="67" t="str">
        <f t="shared" si="271"/>
        <v xml:space="preserve"> </v>
      </c>
      <c r="J3440" s="65" t="str">
        <f>IFERROR(IF(D3440&gt;0,VLOOKUP(A3440,Relación!A:E,5,0),"")," ")</f>
        <v/>
      </c>
      <c r="K3440" s="66" t="str">
        <f t="shared" si="272"/>
        <v xml:space="preserve"> </v>
      </c>
      <c r="L3440" s="68" t="str">
        <f t="shared" si="269"/>
        <v xml:space="preserve"> </v>
      </c>
      <c r="M3440" s="68" t="str">
        <f t="shared" si="270"/>
        <v xml:space="preserve"> </v>
      </c>
    </row>
    <row r="3441" spans="1:13" ht="16.5" x14ac:dyDescent="0.25">
      <c r="A3441" s="94"/>
      <c r="B3441" s="95"/>
      <c r="C3441" s="94"/>
      <c r="D3441" s="94"/>
      <c r="E3441" s="85" t="str">
        <f t="shared" si="268"/>
        <v/>
      </c>
      <c r="F3441" s="65" t="str">
        <f>IF(ISBLANK(A3441)," ",IFERROR(IF(A3441&gt;0,VLOOKUP(A3441,Relación!A:C,2,0),"◄ escribe codigo"),"no existe código "))</f>
        <v xml:space="preserve"> </v>
      </c>
      <c r="G3441" s="65" t="str">
        <f>IFERROR(IF(A3441&gt;0,VLOOKUP(A3441,Relación!A:C,3,0),"")," ")</f>
        <v/>
      </c>
      <c r="H3441" s="65" t="str">
        <f>IFERROR(IF(C3441&gt;0,VLOOKUP(A3441,Relación!A:D,4,0),"")," ")</f>
        <v/>
      </c>
      <c r="I3441" s="67" t="str">
        <f t="shared" si="271"/>
        <v xml:space="preserve"> </v>
      </c>
      <c r="J3441" s="65" t="str">
        <f>IFERROR(IF(D3441&gt;0,VLOOKUP(A3441,Relación!A:E,5,0),"")," ")</f>
        <v/>
      </c>
      <c r="K3441" s="66" t="str">
        <f t="shared" si="272"/>
        <v xml:space="preserve"> </v>
      </c>
      <c r="L3441" s="68" t="str">
        <f t="shared" si="269"/>
        <v xml:space="preserve"> </v>
      </c>
      <c r="M3441" s="68" t="str">
        <f t="shared" si="270"/>
        <v xml:space="preserve"> </v>
      </c>
    </row>
    <row r="3442" spans="1:13" ht="16.5" x14ac:dyDescent="0.25">
      <c r="A3442" s="94"/>
      <c r="B3442" s="95"/>
      <c r="C3442" s="94"/>
      <c r="D3442" s="94"/>
      <c r="E3442" s="85" t="str">
        <f t="shared" si="268"/>
        <v/>
      </c>
      <c r="F3442" s="65" t="str">
        <f>IF(ISBLANK(A3442)," ",IFERROR(IF(A3442&gt;0,VLOOKUP(A3442,Relación!A:C,2,0),"◄ escribe codigo"),"no existe código "))</f>
        <v xml:space="preserve"> </v>
      </c>
      <c r="G3442" s="65" t="str">
        <f>IFERROR(IF(A3442&gt;0,VLOOKUP(A3442,Relación!A:C,3,0),"")," ")</f>
        <v/>
      </c>
      <c r="H3442" s="65" t="str">
        <f>IFERROR(IF(C3442&gt;0,VLOOKUP(A3442,Relación!A:D,4,0),"")," ")</f>
        <v/>
      </c>
      <c r="I3442" s="67" t="str">
        <f t="shared" si="271"/>
        <v xml:space="preserve"> </v>
      </c>
      <c r="J3442" s="65" t="str">
        <f>IFERROR(IF(D3442&gt;0,VLOOKUP(A3442,Relación!A:E,5,0),"")," ")</f>
        <v/>
      </c>
      <c r="K3442" s="66" t="str">
        <f t="shared" si="272"/>
        <v xml:space="preserve"> </v>
      </c>
      <c r="L3442" s="68" t="str">
        <f t="shared" si="269"/>
        <v xml:space="preserve"> </v>
      </c>
      <c r="M3442" s="68" t="str">
        <f t="shared" si="270"/>
        <v xml:space="preserve"> </v>
      </c>
    </row>
    <row r="3443" spans="1:13" ht="16.5" x14ac:dyDescent="0.25">
      <c r="A3443" s="94"/>
      <c r="B3443" s="95"/>
      <c r="C3443" s="94"/>
      <c r="D3443" s="94"/>
      <c r="E3443" s="85" t="str">
        <f t="shared" si="268"/>
        <v/>
      </c>
      <c r="F3443" s="65" t="str">
        <f>IF(ISBLANK(A3443)," ",IFERROR(IF(A3443&gt;0,VLOOKUP(A3443,Relación!A:C,2,0),"◄ escribe codigo"),"no existe código "))</f>
        <v xml:space="preserve"> </v>
      </c>
      <c r="G3443" s="65" t="str">
        <f>IFERROR(IF(A3443&gt;0,VLOOKUP(A3443,Relación!A:C,3,0),"")," ")</f>
        <v/>
      </c>
      <c r="H3443" s="65" t="str">
        <f>IFERROR(IF(C3443&gt;0,VLOOKUP(A3443,Relación!A:D,4,0),"")," ")</f>
        <v/>
      </c>
      <c r="I3443" s="67" t="str">
        <f t="shared" si="271"/>
        <v xml:space="preserve"> </v>
      </c>
      <c r="J3443" s="65" t="str">
        <f>IFERROR(IF(D3443&gt;0,VLOOKUP(A3443,Relación!A:E,5,0),"")," ")</f>
        <v/>
      </c>
      <c r="K3443" s="66" t="str">
        <f t="shared" si="272"/>
        <v xml:space="preserve"> </v>
      </c>
      <c r="L3443" s="68" t="str">
        <f t="shared" si="269"/>
        <v xml:space="preserve"> </v>
      </c>
      <c r="M3443" s="68" t="str">
        <f t="shared" si="270"/>
        <v xml:space="preserve"> </v>
      </c>
    </row>
    <row r="3444" spans="1:13" ht="16.5" x14ac:dyDescent="0.25">
      <c r="A3444" s="94"/>
      <c r="B3444" s="95"/>
      <c r="C3444" s="94"/>
      <c r="D3444" s="94"/>
      <c r="E3444" s="85" t="str">
        <f t="shared" si="268"/>
        <v/>
      </c>
      <c r="F3444" s="65" t="str">
        <f>IF(ISBLANK(A3444)," ",IFERROR(IF(A3444&gt;0,VLOOKUP(A3444,Relación!A:C,2,0),"◄ escribe codigo"),"no existe código "))</f>
        <v xml:space="preserve"> </v>
      </c>
      <c r="G3444" s="65" t="str">
        <f>IFERROR(IF(A3444&gt;0,VLOOKUP(A3444,Relación!A:C,3,0),"")," ")</f>
        <v/>
      </c>
      <c r="H3444" s="65" t="str">
        <f>IFERROR(IF(C3444&gt;0,VLOOKUP(A3444,Relación!A:D,4,0),"")," ")</f>
        <v/>
      </c>
      <c r="I3444" s="67" t="str">
        <f t="shared" si="271"/>
        <v xml:space="preserve"> </v>
      </c>
      <c r="J3444" s="65" t="str">
        <f>IFERROR(IF(D3444&gt;0,VLOOKUP(A3444,Relación!A:E,5,0),"")," ")</f>
        <v/>
      </c>
      <c r="K3444" s="66" t="str">
        <f t="shared" si="272"/>
        <v xml:space="preserve"> </v>
      </c>
      <c r="L3444" s="68" t="str">
        <f t="shared" si="269"/>
        <v xml:space="preserve"> </v>
      </c>
      <c r="M3444" s="68" t="str">
        <f t="shared" si="270"/>
        <v xml:space="preserve"> </v>
      </c>
    </row>
    <row r="3445" spans="1:13" ht="16.5" x14ac:dyDescent="0.25">
      <c r="A3445" s="94"/>
      <c r="B3445" s="95"/>
      <c r="C3445" s="94"/>
      <c r="D3445" s="94"/>
      <c r="E3445" s="85" t="str">
        <f t="shared" si="268"/>
        <v/>
      </c>
      <c r="F3445" s="65" t="str">
        <f>IF(ISBLANK(A3445)," ",IFERROR(IF(A3445&gt;0,VLOOKUP(A3445,Relación!A:C,2,0),"◄ escribe codigo"),"no existe código "))</f>
        <v xml:space="preserve"> </v>
      </c>
      <c r="G3445" s="65" t="str">
        <f>IFERROR(IF(A3445&gt;0,VLOOKUP(A3445,Relación!A:C,3,0),"")," ")</f>
        <v/>
      </c>
      <c r="H3445" s="65" t="str">
        <f>IFERROR(IF(C3445&gt;0,VLOOKUP(A3445,Relación!A:D,4,0),"")," ")</f>
        <v/>
      </c>
      <c r="I3445" s="67" t="str">
        <f t="shared" si="271"/>
        <v xml:space="preserve"> </v>
      </c>
      <c r="J3445" s="65" t="str">
        <f>IFERROR(IF(D3445&gt;0,VLOOKUP(A3445,Relación!A:E,5,0),"")," ")</f>
        <v/>
      </c>
      <c r="K3445" s="66" t="str">
        <f t="shared" si="272"/>
        <v xml:space="preserve"> </v>
      </c>
      <c r="L3445" s="68" t="str">
        <f t="shared" si="269"/>
        <v xml:space="preserve"> </v>
      </c>
      <c r="M3445" s="68" t="str">
        <f t="shared" si="270"/>
        <v xml:space="preserve"> </v>
      </c>
    </row>
    <row r="3446" spans="1:13" ht="16.5" x14ac:dyDescent="0.25">
      <c r="A3446" s="94"/>
      <c r="B3446" s="95"/>
      <c r="C3446" s="94"/>
      <c r="D3446" s="94"/>
      <c r="E3446" s="85" t="str">
        <f t="shared" si="268"/>
        <v/>
      </c>
      <c r="F3446" s="65" t="str">
        <f>IF(ISBLANK(A3446)," ",IFERROR(IF(A3446&gt;0,VLOOKUP(A3446,Relación!A:C,2,0),"◄ escribe codigo"),"no existe código "))</f>
        <v xml:space="preserve"> </v>
      </c>
      <c r="G3446" s="65" t="str">
        <f>IFERROR(IF(A3446&gt;0,VLOOKUP(A3446,Relación!A:C,3,0),"")," ")</f>
        <v/>
      </c>
      <c r="H3446" s="65" t="str">
        <f>IFERROR(IF(C3446&gt;0,VLOOKUP(A3446,Relación!A:D,4,0),"")," ")</f>
        <v/>
      </c>
      <c r="I3446" s="67" t="str">
        <f t="shared" si="271"/>
        <v xml:space="preserve"> </v>
      </c>
      <c r="J3446" s="65" t="str">
        <f>IFERROR(IF(D3446&gt;0,VLOOKUP(A3446,Relación!A:E,5,0),"")," ")</f>
        <v/>
      </c>
      <c r="K3446" s="66" t="str">
        <f t="shared" si="272"/>
        <v xml:space="preserve"> </v>
      </c>
      <c r="L3446" s="68" t="str">
        <f t="shared" si="269"/>
        <v xml:space="preserve"> </v>
      </c>
      <c r="M3446" s="68" t="str">
        <f t="shared" si="270"/>
        <v xml:space="preserve"> </v>
      </c>
    </row>
    <row r="3447" spans="1:13" ht="16.5" x14ac:dyDescent="0.25">
      <c r="A3447" s="94"/>
      <c r="B3447" s="95"/>
      <c r="C3447" s="94"/>
      <c r="D3447" s="94"/>
      <c r="E3447" s="85" t="str">
        <f t="shared" si="268"/>
        <v/>
      </c>
      <c r="F3447" s="65" t="str">
        <f>IF(ISBLANK(A3447)," ",IFERROR(IF(A3447&gt;0,VLOOKUP(A3447,Relación!A:C,2,0),"◄ escribe codigo"),"no existe código "))</f>
        <v xml:space="preserve"> </v>
      </c>
      <c r="G3447" s="65" t="str">
        <f>IFERROR(IF(A3447&gt;0,VLOOKUP(A3447,Relación!A:C,3,0),"")," ")</f>
        <v/>
      </c>
      <c r="H3447" s="65" t="str">
        <f>IFERROR(IF(C3447&gt;0,VLOOKUP(A3447,Relación!A:D,4,0),"")," ")</f>
        <v/>
      </c>
      <c r="I3447" s="67" t="str">
        <f t="shared" si="271"/>
        <v xml:space="preserve"> </v>
      </c>
      <c r="J3447" s="65" t="str">
        <f>IFERROR(IF(D3447&gt;0,VLOOKUP(A3447,Relación!A:E,5,0),"")," ")</f>
        <v/>
      </c>
      <c r="K3447" s="66" t="str">
        <f t="shared" si="272"/>
        <v xml:space="preserve"> </v>
      </c>
      <c r="L3447" s="68" t="str">
        <f t="shared" si="269"/>
        <v xml:space="preserve"> </v>
      </c>
      <c r="M3447" s="68" t="str">
        <f t="shared" si="270"/>
        <v xml:space="preserve"> </v>
      </c>
    </row>
    <row r="3448" spans="1:13" ht="16.5" x14ac:dyDescent="0.25">
      <c r="A3448" s="94"/>
      <c r="B3448" s="95"/>
      <c r="C3448" s="94"/>
      <c r="D3448" s="94"/>
      <c r="E3448" s="85" t="str">
        <f t="shared" si="268"/>
        <v/>
      </c>
      <c r="F3448" s="65" t="str">
        <f>IF(ISBLANK(A3448)," ",IFERROR(IF(A3448&gt;0,VLOOKUP(A3448,Relación!A:C,2,0),"◄ escribe codigo"),"no existe código "))</f>
        <v xml:space="preserve"> </v>
      </c>
      <c r="G3448" s="65" t="str">
        <f>IFERROR(IF(A3448&gt;0,VLOOKUP(A3448,Relación!A:C,3,0),"")," ")</f>
        <v/>
      </c>
      <c r="H3448" s="65" t="str">
        <f>IFERROR(IF(C3448&gt;0,VLOOKUP(A3448,Relación!A:D,4,0),"")," ")</f>
        <v/>
      </c>
      <c r="I3448" s="67" t="str">
        <f t="shared" si="271"/>
        <v xml:space="preserve"> </v>
      </c>
      <c r="J3448" s="65" t="str">
        <f>IFERROR(IF(D3448&gt;0,VLOOKUP(A3448,Relación!A:E,5,0),"")," ")</f>
        <v/>
      </c>
      <c r="K3448" s="66" t="str">
        <f t="shared" si="272"/>
        <v xml:space="preserve"> </v>
      </c>
      <c r="L3448" s="68" t="str">
        <f t="shared" si="269"/>
        <v xml:space="preserve"> </v>
      </c>
      <c r="M3448" s="68" t="str">
        <f t="shared" si="270"/>
        <v xml:space="preserve"> </v>
      </c>
    </row>
    <row r="3449" spans="1:13" ht="16.5" x14ac:dyDescent="0.25">
      <c r="A3449" s="94"/>
      <c r="B3449" s="95"/>
      <c r="C3449" s="94"/>
      <c r="D3449" s="94"/>
      <c r="E3449" s="85" t="str">
        <f t="shared" si="268"/>
        <v/>
      </c>
      <c r="F3449" s="65" t="str">
        <f>IF(ISBLANK(A3449)," ",IFERROR(IF(A3449&gt;0,VLOOKUP(A3449,Relación!A:C,2,0),"◄ escribe codigo"),"no existe código "))</f>
        <v xml:space="preserve"> </v>
      </c>
      <c r="G3449" s="65" t="str">
        <f>IFERROR(IF(A3449&gt;0,VLOOKUP(A3449,Relación!A:C,3,0),"")," ")</f>
        <v/>
      </c>
      <c r="H3449" s="65" t="str">
        <f>IFERROR(IF(C3449&gt;0,VLOOKUP(A3449,Relación!A:D,4,0),"")," ")</f>
        <v/>
      </c>
      <c r="I3449" s="67" t="str">
        <f t="shared" si="271"/>
        <v xml:space="preserve"> </v>
      </c>
      <c r="J3449" s="65" t="str">
        <f>IFERROR(IF(D3449&gt;0,VLOOKUP(A3449,Relación!A:E,5,0),"")," ")</f>
        <v/>
      </c>
      <c r="K3449" s="66" t="str">
        <f t="shared" si="272"/>
        <v xml:space="preserve"> </v>
      </c>
      <c r="L3449" s="68" t="str">
        <f t="shared" si="269"/>
        <v xml:space="preserve"> </v>
      </c>
      <c r="M3449" s="68" t="str">
        <f t="shared" si="270"/>
        <v xml:space="preserve"> </v>
      </c>
    </row>
    <row r="3450" spans="1:13" ht="16.5" x14ac:dyDescent="0.25">
      <c r="A3450" s="94"/>
      <c r="B3450" s="95"/>
      <c r="C3450" s="94"/>
      <c r="D3450" s="94"/>
      <c r="E3450" s="85" t="str">
        <f t="shared" si="268"/>
        <v/>
      </c>
      <c r="F3450" s="65" t="str">
        <f>IF(ISBLANK(A3450)," ",IFERROR(IF(A3450&gt;0,VLOOKUP(A3450,Relación!A:C,2,0),"◄ escribe codigo"),"no existe código "))</f>
        <v xml:space="preserve"> </v>
      </c>
      <c r="G3450" s="65" t="str">
        <f>IFERROR(IF(A3450&gt;0,VLOOKUP(A3450,Relación!A:C,3,0),"")," ")</f>
        <v/>
      </c>
      <c r="H3450" s="65" t="str">
        <f>IFERROR(IF(C3450&gt;0,VLOOKUP(A3450,Relación!A:D,4,0),"")," ")</f>
        <v/>
      </c>
      <c r="I3450" s="67" t="str">
        <f t="shared" si="271"/>
        <v xml:space="preserve"> </v>
      </c>
      <c r="J3450" s="65" t="str">
        <f>IFERROR(IF(D3450&gt;0,VLOOKUP(A3450,Relación!A:E,5,0),"")," ")</f>
        <v/>
      </c>
      <c r="K3450" s="66" t="str">
        <f t="shared" si="272"/>
        <v xml:space="preserve"> </v>
      </c>
      <c r="L3450" s="68" t="str">
        <f t="shared" si="269"/>
        <v xml:space="preserve"> </v>
      </c>
      <c r="M3450" s="68" t="str">
        <f t="shared" si="270"/>
        <v xml:space="preserve"> </v>
      </c>
    </row>
    <row r="3451" spans="1:13" ht="16.5" x14ac:dyDescent="0.25">
      <c r="A3451" s="94"/>
      <c r="B3451" s="95"/>
      <c r="C3451" s="94"/>
      <c r="D3451" s="94"/>
      <c r="E3451" s="85" t="str">
        <f t="shared" si="268"/>
        <v/>
      </c>
      <c r="F3451" s="65" t="str">
        <f>IF(ISBLANK(A3451)," ",IFERROR(IF(A3451&gt;0,VLOOKUP(A3451,Relación!A:C,2,0),"◄ escribe codigo"),"no existe código "))</f>
        <v xml:space="preserve"> </v>
      </c>
      <c r="G3451" s="65" t="str">
        <f>IFERROR(IF(A3451&gt;0,VLOOKUP(A3451,Relación!A:C,3,0),"")," ")</f>
        <v/>
      </c>
      <c r="H3451" s="65" t="str">
        <f>IFERROR(IF(C3451&gt;0,VLOOKUP(A3451,Relación!A:D,4,0),"")," ")</f>
        <v/>
      </c>
      <c r="I3451" s="67" t="str">
        <f t="shared" si="271"/>
        <v xml:space="preserve"> </v>
      </c>
      <c r="J3451" s="65" t="str">
        <f>IFERROR(IF(D3451&gt;0,VLOOKUP(A3451,Relación!A:E,5,0),"")," ")</f>
        <v/>
      </c>
      <c r="K3451" s="66" t="str">
        <f t="shared" si="272"/>
        <v xml:space="preserve"> </v>
      </c>
      <c r="L3451" s="68" t="str">
        <f t="shared" si="269"/>
        <v xml:space="preserve"> </v>
      </c>
      <c r="M3451" s="68" t="str">
        <f t="shared" si="270"/>
        <v xml:space="preserve"> </v>
      </c>
    </row>
    <row r="3452" spans="1:13" ht="16.5" x14ac:dyDescent="0.25">
      <c r="A3452" s="94"/>
      <c r="B3452" s="95"/>
      <c r="C3452" s="94"/>
      <c r="D3452" s="94"/>
      <c r="E3452" s="85" t="str">
        <f t="shared" si="268"/>
        <v/>
      </c>
      <c r="F3452" s="65" t="str">
        <f>IF(ISBLANK(A3452)," ",IFERROR(IF(A3452&gt;0,VLOOKUP(A3452,Relación!A:C,2,0),"◄ escribe codigo"),"no existe código "))</f>
        <v xml:space="preserve"> </v>
      </c>
      <c r="G3452" s="65" t="str">
        <f>IFERROR(IF(A3452&gt;0,VLOOKUP(A3452,Relación!A:C,3,0),"")," ")</f>
        <v/>
      </c>
      <c r="H3452" s="65" t="str">
        <f>IFERROR(IF(C3452&gt;0,VLOOKUP(A3452,Relación!A:D,4,0),"")," ")</f>
        <v/>
      </c>
      <c r="I3452" s="67" t="str">
        <f t="shared" si="271"/>
        <v xml:space="preserve"> </v>
      </c>
      <c r="J3452" s="65" t="str">
        <f>IFERROR(IF(D3452&gt;0,VLOOKUP(A3452,Relación!A:E,5,0),"")," ")</f>
        <v/>
      </c>
      <c r="K3452" s="66" t="str">
        <f t="shared" si="272"/>
        <v xml:space="preserve"> </v>
      </c>
      <c r="L3452" s="68" t="str">
        <f t="shared" si="269"/>
        <v xml:space="preserve"> </v>
      </c>
      <c r="M3452" s="68" t="str">
        <f t="shared" si="270"/>
        <v xml:space="preserve"> </v>
      </c>
    </row>
    <row r="3453" spans="1:13" ht="16.5" x14ac:dyDescent="0.25">
      <c r="A3453" s="94"/>
      <c r="B3453" s="95"/>
      <c r="C3453" s="94"/>
      <c r="D3453" s="94"/>
      <c r="E3453" s="85" t="str">
        <f t="shared" si="268"/>
        <v/>
      </c>
      <c r="F3453" s="65" t="str">
        <f>IF(ISBLANK(A3453)," ",IFERROR(IF(A3453&gt;0,VLOOKUP(A3453,Relación!A:C,2,0),"◄ escribe codigo"),"no existe código "))</f>
        <v xml:space="preserve"> </v>
      </c>
      <c r="G3453" s="65" t="str">
        <f>IFERROR(IF(A3453&gt;0,VLOOKUP(A3453,Relación!A:C,3,0),"")," ")</f>
        <v/>
      </c>
      <c r="H3453" s="65" t="str">
        <f>IFERROR(IF(C3453&gt;0,VLOOKUP(A3453,Relación!A:D,4,0),"")," ")</f>
        <v/>
      </c>
      <c r="I3453" s="67" t="str">
        <f t="shared" si="271"/>
        <v xml:space="preserve"> </v>
      </c>
      <c r="J3453" s="65" t="str">
        <f>IFERROR(IF(D3453&gt;0,VLOOKUP(A3453,Relación!A:E,5,0),"")," ")</f>
        <v/>
      </c>
      <c r="K3453" s="66" t="str">
        <f t="shared" si="272"/>
        <v xml:space="preserve"> </v>
      </c>
      <c r="L3453" s="68" t="str">
        <f t="shared" si="269"/>
        <v xml:space="preserve"> </v>
      </c>
      <c r="M3453" s="68" t="str">
        <f t="shared" si="270"/>
        <v xml:space="preserve"> </v>
      </c>
    </row>
    <row r="3454" spans="1:13" ht="16.5" x14ac:dyDescent="0.25">
      <c r="A3454" s="94"/>
      <c r="B3454" s="95"/>
      <c r="C3454" s="94"/>
      <c r="D3454" s="94"/>
      <c r="E3454" s="85" t="str">
        <f t="shared" si="268"/>
        <v/>
      </c>
      <c r="F3454" s="65" t="str">
        <f>IF(ISBLANK(A3454)," ",IFERROR(IF(A3454&gt;0,VLOOKUP(A3454,Relación!A:C,2,0),"◄ escribe codigo"),"no existe código "))</f>
        <v xml:space="preserve"> </v>
      </c>
      <c r="G3454" s="65" t="str">
        <f>IFERROR(IF(A3454&gt;0,VLOOKUP(A3454,Relación!A:C,3,0),"")," ")</f>
        <v/>
      </c>
      <c r="H3454" s="65" t="str">
        <f>IFERROR(IF(C3454&gt;0,VLOOKUP(A3454,Relación!A:D,4,0),"")," ")</f>
        <v/>
      </c>
      <c r="I3454" s="67" t="str">
        <f t="shared" si="271"/>
        <v xml:space="preserve"> </v>
      </c>
      <c r="J3454" s="65" t="str">
        <f>IFERROR(IF(D3454&gt;0,VLOOKUP(A3454,Relación!A:E,5,0),"")," ")</f>
        <v/>
      </c>
      <c r="K3454" s="66" t="str">
        <f t="shared" si="272"/>
        <v xml:space="preserve"> </v>
      </c>
      <c r="L3454" s="68" t="str">
        <f t="shared" si="269"/>
        <v xml:space="preserve"> </v>
      </c>
      <c r="M3454" s="68" t="str">
        <f t="shared" si="270"/>
        <v xml:space="preserve"> </v>
      </c>
    </row>
    <row r="3455" spans="1:13" ht="16.5" x14ac:dyDescent="0.25">
      <c r="A3455" s="94"/>
      <c r="B3455" s="95"/>
      <c r="C3455" s="94"/>
      <c r="D3455" s="94"/>
      <c r="E3455" s="85" t="str">
        <f t="shared" si="268"/>
        <v/>
      </c>
      <c r="F3455" s="65" t="str">
        <f>IF(ISBLANK(A3455)," ",IFERROR(IF(A3455&gt;0,VLOOKUP(A3455,Relación!A:C,2,0),"◄ escribe codigo"),"no existe código "))</f>
        <v xml:space="preserve"> </v>
      </c>
      <c r="G3455" s="65" t="str">
        <f>IFERROR(IF(A3455&gt;0,VLOOKUP(A3455,Relación!A:C,3,0),"")," ")</f>
        <v/>
      </c>
      <c r="H3455" s="65" t="str">
        <f>IFERROR(IF(C3455&gt;0,VLOOKUP(A3455,Relación!A:D,4,0),"")," ")</f>
        <v/>
      </c>
      <c r="I3455" s="67" t="str">
        <f t="shared" si="271"/>
        <v xml:space="preserve"> </v>
      </c>
      <c r="J3455" s="65" t="str">
        <f>IFERROR(IF(D3455&gt;0,VLOOKUP(A3455,Relación!A:E,5,0),"")," ")</f>
        <v/>
      </c>
      <c r="K3455" s="66" t="str">
        <f t="shared" si="272"/>
        <v xml:space="preserve"> </v>
      </c>
      <c r="L3455" s="68" t="str">
        <f t="shared" si="269"/>
        <v xml:space="preserve"> </v>
      </c>
      <c r="M3455" s="68" t="str">
        <f t="shared" si="270"/>
        <v xml:space="preserve"> </v>
      </c>
    </row>
    <row r="3456" spans="1:13" ht="16.5" x14ac:dyDescent="0.25">
      <c r="A3456" s="94"/>
      <c r="B3456" s="95"/>
      <c r="C3456" s="94"/>
      <c r="D3456" s="94"/>
      <c r="E3456" s="85" t="str">
        <f t="shared" si="268"/>
        <v/>
      </c>
      <c r="F3456" s="65" t="str">
        <f>IF(ISBLANK(A3456)," ",IFERROR(IF(A3456&gt;0,VLOOKUP(A3456,Relación!A:C,2,0),"◄ escribe codigo"),"no existe código "))</f>
        <v xml:space="preserve"> </v>
      </c>
      <c r="G3456" s="65" t="str">
        <f>IFERROR(IF(A3456&gt;0,VLOOKUP(A3456,Relación!A:C,3,0),"")," ")</f>
        <v/>
      </c>
      <c r="H3456" s="65" t="str">
        <f>IFERROR(IF(C3456&gt;0,VLOOKUP(A3456,Relación!A:D,4,0),"")," ")</f>
        <v/>
      </c>
      <c r="I3456" s="67" t="str">
        <f t="shared" si="271"/>
        <v xml:space="preserve"> </v>
      </c>
      <c r="J3456" s="65" t="str">
        <f>IFERROR(IF(D3456&gt;0,VLOOKUP(A3456,Relación!A:E,5,0),"")," ")</f>
        <v/>
      </c>
      <c r="K3456" s="66" t="str">
        <f t="shared" si="272"/>
        <v xml:space="preserve"> </v>
      </c>
      <c r="L3456" s="68" t="str">
        <f t="shared" si="269"/>
        <v xml:space="preserve"> </v>
      </c>
      <c r="M3456" s="68" t="str">
        <f t="shared" si="270"/>
        <v xml:space="preserve"> </v>
      </c>
    </row>
    <row r="3457" spans="1:13" ht="16.5" x14ac:dyDescent="0.25">
      <c r="A3457" s="94"/>
      <c r="B3457" s="95"/>
      <c r="C3457" s="94"/>
      <c r="D3457" s="94"/>
      <c r="E3457" s="85" t="str">
        <f t="shared" si="268"/>
        <v/>
      </c>
      <c r="F3457" s="65" t="str">
        <f>IF(ISBLANK(A3457)," ",IFERROR(IF(A3457&gt;0,VLOOKUP(A3457,Relación!A:C,2,0),"◄ escribe codigo"),"no existe código "))</f>
        <v xml:space="preserve"> </v>
      </c>
      <c r="G3457" s="65" t="str">
        <f>IFERROR(IF(A3457&gt;0,VLOOKUP(A3457,Relación!A:C,3,0),"")," ")</f>
        <v/>
      </c>
      <c r="H3457" s="65" t="str">
        <f>IFERROR(IF(C3457&gt;0,VLOOKUP(A3457,Relación!A:D,4,0),"")," ")</f>
        <v/>
      </c>
      <c r="I3457" s="67" t="str">
        <f t="shared" si="271"/>
        <v xml:space="preserve"> </v>
      </c>
      <c r="J3457" s="65" t="str">
        <f>IFERROR(IF(D3457&gt;0,VLOOKUP(A3457,Relación!A:E,5,0),"")," ")</f>
        <v/>
      </c>
      <c r="K3457" s="66" t="str">
        <f t="shared" si="272"/>
        <v xml:space="preserve"> </v>
      </c>
      <c r="L3457" s="68" t="str">
        <f t="shared" si="269"/>
        <v xml:space="preserve"> </v>
      </c>
      <c r="M3457" s="68" t="str">
        <f t="shared" si="270"/>
        <v xml:space="preserve"> </v>
      </c>
    </row>
    <row r="3458" spans="1:13" ht="16.5" x14ac:dyDescent="0.25">
      <c r="A3458" s="94"/>
      <c r="B3458" s="95"/>
      <c r="C3458" s="94"/>
      <c r="D3458" s="94"/>
      <c r="E3458" s="85" t="str">
        <f t="shared" si="268"/>
        <v/>
      </c>
      <c r="F3458" s="65" t="str">
        <f>IF(ISBLANK(A3458)," ",IFERROR(IF(A3458&gt;0,VLOOKUP(A3458,Relación!A:C,2,0),"◄ escribe codigo"),"no existe código "))</f>
        <v xml:space="preserve"> </v>
      </c>
      <c r="G3458" s="65" t="str">
        <f>IFERROR(IF(A3458&gt;0,VLOOKUP(A3458,Relación!A:C,3,0),"")," ")</f>
        <v/>
      </c>
      <c r="H3458" s="65" t="str">
        <f>IFERROR(IF(C3458&gt;0,VLOOKUP(A3458,Relación!A:D,4,0),"")," ")</f>
        <v/>
      </c>
      <c r="I3458" s="67" t="str">
        <f t="shared" si="271"/>
        <v xml:space="preserve"> </v>
      </c>
      <c r="J3458" s="65" t="str">
        <f>IFERROR(IF(D3458&gt;0,VLOOKUP(A3458,Relación!A:E,5,0),"")," ")</f>
        <v/>
      </c>
      <c r="K3458" s="66" t="str">
        <f t="shared" si="272"/>
        <v xml:space="preserve"> </v>
      </c>
      <c r="L3458" s="68" t="str">
        <f t="shared" si="269"/>
        <v xml:space="preserve"> </v>
      </c>
      <c r="M3458" s="68" t="str">
        <f t="shared" si="270"/>
        <v xml:space="preserve"> </v>
      </c>
    </row>
    <row r="3459" spans="1:13" ht="16.5" x14ac:dyDescent="0.25">
      <c r="A3459" s="94"/>
      <c r="B3459" s="95"/>
      <c r="C3459" s="94"/>
      <c r="D3459" s="94"/>
      <c r="E3459" s="85" t="str">
        <f t="shared" ref="E3459:E3522" si="273">IF(AND(A3459&gt;0,ISBLANK(A3460)),SUMIF($A:$A,A3459,$C:$C)-SUMIF($A:$A,A3459,$D:$D),"")</f>
        <v/>
      </c>
      <c r="F3459" s="65" t="str">
        <f>IF(ISBLANK(A3459)," ",IFERROR(IF(A3459&gt;0,VLOOKUP(A3459,Relación!A:C,2,0),"◄ escribe codigo"),"no existe código "))</f>
        <v xml:space="preserve"> </v>
      </c>
      <c r="G3459" s="65" t="str">
        <f>IFERROR(IF(A3459&gt;0,VLOOKUP(A3459,Relación!A:C,3,0),"")," ")</f>
        <v/>
      </c>
      <c r="H3459" s="65" t="str">
        <f>IFERROR(IF(C3459&gt;0,VLOOKUP(A3459,Relación!A:D,4,0),"")," ")</f>
        <v/>
      </c>
      <c r="I3459" s="67" t="str">
        <f t="shared" si="271"/>
        <v xml:space="preserve"> </v>
      </c>
      <c r="J3459" s="65" t="str">
        <f>IFERROR(IF(D3459&gt;0,VLOOKUP(A3459,Relación!A:E,5,0),"")," ")</f>
        <v/>
      </c>
      <c r="K3459" s="66" t="str">
        <f t="shared" si="272"/>
        <v xml:space="preserve"> </v>
      </c>
      <c r="L3459" s="68" t="str">
        <f t="shared" ref="L3459:L3522" si="274">IF(ISBLANK(A3459)," ",SUMIF($A:$A,A3459,$C:$C)-SUMIF($A:$A,A3459,$D:$D))</f>
        <v xml:space="preserve"> </v>
      </c>
      <c r="M3459" s="68" t="str">
        <f t="shared" ref="M3459:M3522" si="275">IF(ISBLANK(A3459)," ",SUMIFS($C:$C,$A:$A,A3459)-SUMIFS($D:$D,$A:$A,A3459))</f>
        <v xml:space="preserve"> </v>
      </c>
    </row>
    <row r="3460" spans="1:13" ht="16.5" x14ac:dyDescent="0.25">
      <c r="A3460" s="94"/>
      <c r="B3460" s="95"/>
      <c r="C3460" s="94"/>
      <c r="D3460" s="94"/>
      <c r="E3460" s="85" t="str">
        <f t="shared" si="273"/>
        <v/>
      </c>
      <c r="F3460" s="65" t="str">
        <f>IF(ISBLANK(A3460)," ",IFERROR(IF(A3460&gt;0,VLOOKUP(A3460,Relación!A:C,2,0),"◄ escribe codigo"),"no existe código "))</f>
        <v xml:space="preserve"> </v>
      </c>
      <c r="G3460" s="65" t="str">
        <f>IFERROR(IF(A3460&gt;0,VLOOKUP(A3460,Relación!A:C,3,0),"")," ")</f>
        <v/>
      </c>
      <c r="H3460" s="65" t="str">
        <f>IFERROR(IF(C3460&gt;0,VLOOKUP(A3460,Relación!A:D,4,0),"")," ")</f>
        <v/>
      </c>
      <c r="I3460" s="67" t="str">
        <f t="shared" si="271"/>
        <v xml:space="preserve"> </v>
      </c>
      <c r="J3460" s="65" t="str">
        <f>IFERROR(IF(D3460&gt;0,VLOOKUP(A3460,Relación!A:E,5,0),"")," ")</f>
        <v/>
      </c>
      <c r="K3460" s="66" t="str">
        <f t="shared" si="272"/>
        <v xml:space="preserve"> </v>
      </c>
      <c r="L3460" s="68" t="str">
        <f t="shared" si="274"/>
        <v xml:space="preserve"> </v>
      </c>
      <c r="M3460" s="68" t="str">
        <f t="shared" si="275"/>
        <v xml:space="preserve"> </v>
      </c>
    </row>
    <row r="3461" spans="1:13" ht="16.5" x14ac:dyDescent="0.25">
      <c r="A3461" s="94"/>
      <c r="B3461" s="95"/>
      <c r="C3461" s="94"/>
      <c r="D3461" s="94"/>
      <c r="E3461" s="85" t="str">
        <f t="shared" si="273"/>
        <v/>
      </c>
      <c r="F3461" s="65" t="str">
        <f>IF(ISBLANK(A3461)," ",IFERROR(IF(A3461&gt;0,VLOOKUP(A3461,Relación!A:C,2,0),"◄ escribe codigo"),"no existe código "))</f>
        <v xml:space="preserve"> </v>
      </c>
      <c r="G3461" s="65" t="str">
        <f>IFERROR(IF(A3461&gt;0,VLOOKUP(A3461,Relación!A:C,3,0),"")," ")</f>
        <v/>
      </c>
      <c r="H3461" s="65" t="str">
        <f>IFERROR(IF(C3461&gt;0,VLOOKUP(A3461,Relación!A:D,4,0),"")," ")</f>
        <v/>
      </c>
      <c r="I3461" s="67" t="str">
        <f t="shared" si="271"/>
        <v xml:space="preserve"> </v>
      </c>
      <c r="J3461" s="65" t="str">
        <f>IFERROR(IF(D3461&gt;0,VLOOKUP(A3461,Relación!A:E,5,0),"")," ")</f>
        <v/>
      </c>
      <c r="K3461" s="66" t="str">
        <f t="shared" si="272"/>
        <v xml:space="preserve"> </v>
      </c>
      <c r="L3461" s="68" t="str">
        <f t="shared" si="274"/>
        <v xml:space="preserve"> </v>
      </c>
      <c r="M3461" s="68" t="str">
        <f t="shared" si="275"/>
        <v xml:space="preserve"> </v>
      </c>
    </row>
    <row r="3462" spans="1:13" ht="16.5" x14ac:dyDescent="0.25">
      <c r="A3462" s="94"/>
      <c r="B3462" s="95"/>
      <c r="C3462" s="94"/>
      <c r="D3462" s="94"/>
      <c r="E3462" s="85" t="str">
        <f t="shared" si="273"/>
        <v/>
      </c>
      <c r="F3462" s="65" t="str">
        <f>IF(ISBLANK(A3462)," ",IFERROR(IF(A3462&gt;0,VLOOKUP(A3462,Relación!A:C,2,0),"◄ escribe codigo"),"no existe código "))</f>
        <v xml:space="preserve"> </v>
      </c>
      <c r="G3462" s="65" t="str">
        <f>IFERROR(IF(A3462&gt;0,VLOOKUP(A3462,Relación!A:C,3,0),"")," ")</f>
        <v/>
      </c>
      <c r="H3462" s="65" t="str">
        <f>IFERROR(IF(C3462&gt;0,VLOOKUP(A3462,Relación!A:D,4,0),"")," ")</f>
        <v/>
      </c>
      <c r="I3462" s="67" t="str">
        <f t="shared" si="271"/>
        <v xml:space="preserve"> </v>
      </c>
      <c r="J3462" s="65" t="str">
        <f>IFERROR(IF(D3462&gt;0,VLOOKUP(A3462,Relación!A:E,5,0),"")," ")</f>
        <v/>
      </c>
      <c r="K3462" s="66" t="str">
        <f t="shared" si="272"/>
        <v xml:space="preserve"> </v>
      </c>
      <c r="L3462" s="68" t="str">
        <f t="shared" si="274"/>
        <v xml:space="preserve"> </v>
      </c>
      <c r="M3462" s="68" t="str">
        <f t="shared" si="275"/>
        <v xml:space="preserve"> </v>
      </c>
    </row>
    <row r="3463" spans="1:13" ht="16.5" x14ac:dyDescent="0.25">
      <c r="A3463" s="94"/>
      <c r="B3463" s="95"/>
      <c r="C3463" s="94"/>
      <c r="D3463" s="94"/>
      <c r="E3463" s="85" t="str">
        <f t="shared" si="273"/>
        <v/>
      </c>
      <c r="F3463" s="65" t="str">
        <f>IF(ISBLANK(A3463)," ",IFERROR(IF(A3463&gt;0,VLOOKUP(A3463,Relación!A:C,2,0),"◄ escribe codigo"),"no existe código "))</f>
        <v xml:space="preserve"> </v>
      </c>
      <c r="G3463" s="65" t="str">
        <f>IFERROR(IF(A3463&gt;0,VLOOKUP(A3463,Relación!A:C,3,0),"")," ")</f>
        <v/>
      </c>
      <c r="H3463" s="65" t="str">
        <f>IFERROR(IF(C3463&gt;0,VLOOKUP(A3463,Relación!A:D,4,0),"")," ")</f>
        <v/>
      </c>
      <c r="I3463" s="67" t="str">
        <f t="shared" si="271"/>
        <v xml:space="preserve"> </v>
      </c>
      <c r="J3463" s="65" t="str">
        <f>IFERROR(IF(D3463&gt;0,VLOOKUP(A3463,Relación!A:E,5,0),"")," ")</f>
        <v/>
      </c>
      <c r="K3463" s="66" t="str">
        <f t="shared" si="272"/>
        <v xml:space="preserve"> </v>
      </c>
      <c r="L3463" s="68" t="str">
        <f t="shared" si="274"/>
        <v xml:space="preserve"> </v>
      </c>
      <c r="M3463" s="68" t="str">
        <f t="shared" si="275"/>
        <v xml:space="preserve"> </v>
      </c>
    </row>
    <row r="3464" spans="1:13" ht="16.5" x14ac:dyDescent="0.25">
      <c r="A3464" s="94"/>
      <c r="B3464" s="95"/>
      <c r="C3464" s="94"/>
      <c r="D3464" s="94"/>
      <c r="E3464" s="85" t="str">
        <f t="shared" si="273"/>
        <v/>
      </c>
      <c r="F3464" s="65" t="str">
        <f>IF(ISBLANK(A3464)," ",IFERROR(IF(A3464&gt;0,VLOOKUP(A3464,Relación!A:C,2,0),"◄ escribe codigo"),"no existe código "))</f>
        <v xml:space="preserve"> </v>
      </c>
      <c r="G3464" s="65" t="str">
        <f>IFERROR(IF(A3464&gt;0,VLOOKUP(A3464,Relación!A:C,3,0),"")," ")</f>
        <v/>
      </c>
      <c r="H3464" s="65" t="str">
        <f>IFERROR(IF(C3464&gt;0,VLOOKUP(A3464,Relación!A:D,4,0),"")," ")</f>
        <v/>
      </c>
      <c r="I3464" s="67" t="str">
        <f t="shared" si="271"/>
        <v xml:space="preserve"> </v>
      </c>
      <c r="J3464" s="65" t="str">
        <f>IFERROR(IF(D3464&gt;0,VLOOKUP(A3464,Relación!A:E,5,0),"")," ")</f>
        <v/>
      </c>
      <c r="K3464" s="66" t="str">
        <f t="shared" si="272"/>
        <v xml:space="preserve"> </v>
      </c>
      <c r="L3464" s="68" t="str">
        <f t="shared" si="274"/>
        <v xml:space="preserve"> </v>
      </c>
      <c r="M3464" s="68" t="str">
        <f t="shared" si="275"/>
        <v xml:space="preserve"> </v>
      </c>
    </row>
    <row r="3465" spans="1:13" ht="16.5" x14ac:dyDescent="0.25">
      <c r="A3465" s="94"/>
      <c r="B3465" s="95"/>
      <c r="C3465" s="94"/>
      <c r="D3465" s="94"/>
      <c r="E3465" s="85" t="str">
        <f t="shared" si="273"/>
        <v/>
      </c>
      <c r="F3465" s="65" t="str">
        <f>IF(ISBLANK(A3465)," ",IFERROR(IF(A3465&gt;0,VLOOKUP(A3465,Relación!A:C,2,0),"◄ escribe codigo"),"no existe código "))</f>
        <v xml:space="preserve"> </v>
      </c>
      <c r="G3465" s="65" t="str">
        <f>IFERROR(IF(A3465&gt;0,VLOOKUP(A3465,Relación!A:C,3,0),"")," ")</f>
        <v/>
      </c>
      <c r="H3465" s="65" t="str">
        <f>IFERROR(IF(C3465&gt;0,VLOOKUP(A3465,Relación!A:D,4,0),"")," ")</f>
        <v/>
      </c>
      <c r="I3465" s="67" t="str">
        <f t="shared" si="271"/>
        <v xml:space="preserve"> </v>
      </c>
      <c r="J3465" s="65" t="str">
        <f>IFERROR(IF(D3465&gt;0,VLOOKUP(A3465,Relación!A:E,5,0),"")," ")</f>
        <v/>
      </c>
      <c r="K3465" s="66" t="str">
        <f t="shared" si="272"/>
        <v xml:space="preserve"> </v>
      </c>
      <c r="L3465" s="68" t="str">
        <f t="shared" si="274"/>
        <v xml:space="preserve"> </v>
      </c>
      <c r="M3465" s="68" t="str">
        <f t="shared" si="275"/>
        <v xml:space="preserve"> </v>
      </c>
    </row>
    <row r="3466" spans="1:13" ht="16.5" x14ac:dyDescent="0.25">
      <c r="A3466" s="94"/>
      <c r="B3466" s="95"/>
      <c r="C3466" s="94"/>
      <c r="D3466" s="94"/>
      <c r="E3466" s="85" t="str">
        <f t="shared" si="273"/>
        <v/>
      </c>
      <c r="F3466" s="65" t="str">
        <f>IF(ISBLANK(A3466)," ",IFERROR(IF(A3466&gt;0,VLOOKUP(A3466,Relación!A:C,2,0),"◄ escribe codigo"),"no existe código "))</f>
        <v xml:space="preserve"> </v>
      </c>
      <c r="G3466" s="65" t="str">
        <f>IFERROR(IF(A3466&gt;0,VLOOKUP(A3466,Relación!A:C,3,0),"")," ")</f>
        <v/>
      </c>
      <c r="H3466" s="65" t="str">
        <f>IFERROR(IF(C3466&gt;0,VLOOKUP(A3466,Relación!A:D,4,0),"")," ")</f>
        <v/>
      </c>
      <c r="I3466" s="67" t="str">
        <f t="shared" si="271"/>
        <v xml:space="preserve"> </v>
      </c>
      <c r="J3466" s="65" t="str">
        <f>IFERROR(IF(D3466&gt;0,VLOOKUP(A3466,Relación!A:E,5,0),"")," ")</f>
        <v/>
      </c>
      <c r="K3466" s="66" t="str">
        <f t="shared" si="272"/>
        <v xml:space="preserve"> </v>
      </c>
      <c r="L3466" s="68" t="str">
        <f t="shared" si="274"/>
        <v xml:space="preserve"> </v>
      </c>
      <c r="M3466" s="68" t="str">
        <f t="shared" si="275"/>
        <v xml:space="preserve"> </v>
      </c>
    </row>
    <row r="3467" spans="1:13" ht="16.5" x14ac:dyDescent="0.25">
      <c r="A3467" s="94"/>
      <c r="B3467" s="95"/>
      <c r="C3467" s="94"/>
      <c r="D3467" s="94"/>
      <c r="E3467" s="85" t="str">
        <f t="shared" si="273"/>
        <v/>
      </c>
      <c r="F3467" s="65" t="str">
        <f>IF(ISBLANK(A3467)," ",IFERROR(IF(A3467&gt;0,VLOOKUP(A3467,Relación!A:C,2,0),"◄ escribe codigo"),"no existe código "))</f>
        <v xml:space="preserve"> </v>
      </c>
      <c r="G3467" s="65" t="str">
        <f>IFERROR(IF(A3467&gt;0,VLOOKUP(A3467,Relación!A:C,3,0),"")," ")</f>
        <v/>
      </c>
      <c r="H3467" s="65" t="str">
        <f>IFERROR(IF(C3467&gt;0,VLOOKUP(A3467,Relación!A:D,4,0),"")," ")</f>
        <v/>
      </c>
      <c r="I3467" s="67" t="str">
        <f t="shared" si="271"/>
        <v xml:space="preserve"> </v>
      </c>
      <c r="J3467" s="65" t="str">
        <f>IFERROR(IF(D3467&gt;0,VLOOKUP(A3467,Relación!A:E,5,0),"")," ")</f>
        <v/>
      </c>
      <c r="K3467" s="66" t="str">
        <f t="shared" si="272"/>
        <v xml:space="preserve"> </v>
      </c>
      <c r="L3467" s="68" t="str">
        <f t="shared" si="274"/>
        <v xml:space="preserve"> </v>
      </c>
      <c r="M3467" s="68" t="str">
        <f t="shared" si="275"/>
        <v xml:space="preserve"> </v>
      </c>
    </row>
    <row r="3468" spans="1:13" ht="16.5" x14ac:dyDescent="0.25">
      <c r="A3468" s="94"/>
      <c r="B3468" s="95"/>
      <c r="C3468" s="94"/>
      <c r="D3468" s="94"/>
      <c r="E3468" s="85" t="str">
        <f t="shared" si="273"/>
        <v/>
      </c>
      <c r="F3468" s="65" t="str">
        <f>IF(ISBLANK(A3468)," ",IFERROR(IF(A3468&gt;0,VLOOKUP(A3468,Relación!A:C,2,0),"◄ escribe codigo"),"no existe código "))</f>
        <v xml:space="preserve"> </v>
      </c>
      <c r="G3468" s="65" t="str">
        <f>IFERROR(IF(A3468&gt;0,VLOOKUP(A3468,Relación!A:C,3,0),"")," ")</f>
        <v/>
      </c>
      <c r="H3468" s="65" t="str">
        <f>IFERROR(IF(C3468&gt;0,VLOOKUP(A3468,Relación!A:D,4,0),"")," ")</f>
        <v/>
      </c>
      <c r="I3468" s="67" t="str">
        <f t="shared" si="271"/>
        <v xml:space="preserve"> </v>
      </c>
      <c r="J3468" s="65" t="str">
        <f>IFERROR(IF(D3468&gt;0,VLOOKUP(A3468,Relación!A:E,5,0),"")," ")</f>
        <v/>
      </c>
      <c r="K3468" s="66" t="str">
        <f t="shared" si="272"/>
        <v xml:space="preserve"> </v>
      </c>
      <c r="L3468" s="68" t="str">
        <f t="shared" si="274"/>
        <v xml:space="preserve"> </v>
      </c>
      <c r="M3468" s="68" t="str">
        <f t="shared" si="275"/>
        <v xml:space="preserve"> </v>
      </c>
    </row>
    <row r="3469" spans="1:13" ht="16.5" x14ac:dyDescent="0.25">
      <c r="A3469" s="94"/>
      <c r="B3469" s="95"/>
      <c r="C3469" s="94"/>
      <c r="D3469" s="94"/>
      <c r="E3469" s="85" t="str">
        <f t="shared" si="273"/>
        <v/>
      </c>
      <c r="F3469" s="65" t="str">
        <f>IF(ISBLANK(A3469)," ",IFERROR(IF(A3469&gt;0,VLOOKUP(A3469,Relación!A:C,2,0),"◄ escribe codigo"),"no existe código "))</f>
        <v xml:space="preserve"> </v>
      </c>
      <c r="G3469" s="65" t="str">
        <f>IFERROR(IF(A3469&gt;0,VLOOKUP(A3469,Relación!A:C,3,0),"")," ")</f>
        <v/>
      </c>
      <c r="H3469" s="65" t="str">
        <f>IFERROR(IF(C3469&gt;0,VLOOKUP(A3469,Relación!A:D,4,0),"")," ")</f>
        <v/>
      </c>
      <c r="I3469" s="67" t="str">
        <f t="shared" si="271"/>
        <v xml:space="preserve"> </v>
      </c>
      <c r="J3469" s="65" t="str">
        <f>IFERROR(IF(D3469&gt;0,VLOOKUP(A3469,Relación!A:E,5,0),"")," ")</f>
        <v/>
      </c>
      <c r="K3469" s="66" t="str">
        <f t="shared" si="272"/>
        <v xml:space="preserve"> </v>
      </c>
      <c r="L3469" s="68" t="str">
        <f t="shared" si="274"/>
        <v xml:space="preserve"> </v>
      </c>
      <c r="M3469" s="68" t="str">
        <f t="shared" si="275"/>
        <v xml:space="preserve"> </v>
      </c>
    </row>
    <row r="3470" spans="1:13" ht="16.5" x14ac:dyDescent="0.25">
      <c r="A3470" s="94"/>
      <c r="B3470" s="95"/>
      <c r="C3470" s="94"/>
      <c r="D3470" s="94"/>
      <c r="E3470" s="85" t="str">
        <f t="shared" si="273"/>
        <v/>
      </c>
      <c r="F3470" s="65" t="str">
        <f>IF(ISBLANK(A3470)," ",IFERROR(IF(A3470&gt;0,VLOOKUP(A3470,Relación!A:C,2,0),"◄ escribe codigo"),"no existe código "))</f>
        <v xml:space="preserve"> </v>
      </c>
      <c r="G3470" s="65" t="str">
        <f>IFERROR(IF(A3470&gt;0,VLOOKUP(A3470,Relación!A:C,3,0),"")," ")</f>
        <v/>
      </c>
      <c r="H3470" s="65" t="str">
        <f>IFERROR(IF(C3470&gt;0,VLOOKUP(A3470,Relación!A:D,4,0),"")," ")</f>
        <v/>
      </c>
      <c r="I3470" s="67" t="str">
        <f t="shared" si="271"/>
        <v xml:space="preserve"> </v>
      </c>
      <c r="J3470" s="65" t="str">
        <f>IFERROR(IF(D3470&gt;0,VLOOKUP(A3470,Relación!A:E,5,0),"")," ")</f>
        <v/>
      </c>
      <c r="K3470" s="66" t="str">
        <f t="shared" si="272"/>
        <v xml:space="preserve"> </v>
      </c>
      <c r="L3470" s="68" t="str">
        <f t="shared" si="274"/>
        <v xml:space="preserve"> </v>
      </c>
      <c r="M3470" s="68" t="str">
        <f t="shared" si="275"/>
        <v xml:space="preserve"> </v>
      </c>
    </row>
    <row r="3471" spans="1:13" ht="16.5" x14ac:dyDescent="0.25">
      <c r="A3471" s="94"/>
      <c r="B3471" s="95"/>
      <c r="C3471" s="94"/>
      <c r="D3471" s="94"/>
      <c r="E3471" s="85" t="str">
        <f t="shared" si="273"/>
        <v/>
      </c>
      <c r="F3471" s="65" t="str">
        <f>IF(ISBLANK(A3471)," ",IFERROR(IF(A3471&gt;0,VLOOKUP(A3471,Relación!A:C,2,0),"◄ escribe codigo"),"no existe código "))</f>
        <v xml:space="preserve"> </v>
      </c>
      <c r="G3471" s="65" t="str">
        <f>IFERROR(IF(A3471&gt;0,VLOOKUP(A3471,Relación!A:C,3,0),"")," ")</f>
        <v/>
      </c>
      <c r="H3471" s="65" t="str">
        <f>IFERROR(IF(C3471&gt;0,VLOOKUP(A3471,Relación!A:D,4,0),"")," ")</f>
        <v/>
      </c>
      <c r="I3471" s="67" t="str">
        <f t="shared" si="271"/>
        <v xml:space="preserve"> </v>
      </c>
      <c r="J3471" s="65" t="str">
        <f>IFERROR(IF(D3471&gt;0,VLOOKUP(A3471,Relación!A:E,5,0),"")," ")</f>
        <v/>
      </c>
      <c r="K3471" s="66" t="str">
        <f t="shared" si="272"/>
        <v xml:space="preserve"> </v>
      </c>
      <c r="L3471" s="68" t="str">
        <f t="shared" si="274"/>
        <v xml:space="preserve"> </v>
      </c>
      <c r="M3471" s="68" t="str">
        <f t="shared" si="275"/>
        <v xml:space="preserve"> </v>
      </c>
    </row>
    <row r="3472" spans="1:13" ht="16.5" x14ac:dyDescent="0.25">
      <c r="A3472" s="94"/>
      <c r="B3472" s="95"/>
      <c r="C3472" s="94"/>
      <c r="D3472" s="94"/>
      <c r="E3472" s="85" t="str">
        <f t="shared" si="273"/>
        <v/>
      </c>
      <c r="F3472" s="65" t="str">
        <f>IF(ISBLANK(A3472)," ",IFERROR(IF(A3472&gt;0,VLOOKUP(A3472,Relación!A:C,2,0),"◄ escribe codigo"),"no existe código "))</f>
        <v xml:space="preserve"> </v>
      </c>
      <c r="G3472" s="65" t="str">
        <f>IFERROR(IF(A3472&gt;0,VLOOKUP(A3472,Relación!A:C,3,0),"")," ")</f>
        <v/>
      </c>
      <c r="H3472" s="65" t="str">
        <f>IFERROR(IF(C3472&gt;0,VLOOKUP(A3472,Relación!A:D,4,0),"")," ")</f>
        <v/>
      </c>
      <c r="I3472" s="67" t="str">
        <f t="shared" si="271"/>
        <v xml:space="preserve"> </v>
      </c>
      <c r="J3472" s="65" t="str">
        <f>IFERROR(IF(D3472&gt;0,VLOOKUP(A3472,Relación!A:E,5,0),"")," ")</f>
        <v/>
      </c>
      <c r="K3472" s="66" t="str">
        <f t="shared" si="272"/>
        <v xml:space="preserve"> </v>
      </c>
      <c r="L3472" s="68" t="str">
        <f t="shared" si="274"/>
        <v xml:space="preserve"> </v>
      </c>
      <c r="M3472" s="68" t="str">
        <f t="shared" si="275"/>
        <v xml:space="preserve"> </v>
      </c>
    </row>
    <row r="3473" spans="1:13" ht="16.5" x14ac:dyDescent="0.25">
      <c r="A3473" s="94"/>
      <c r="B3473" s="95"/>
      <c r="C3473" s="94"/>
      <c r="D3473" s="94"/>
      <c r="E3473" s="85" t="str">
        <f t="shared" si="273"/>
        <v/>
      </c>
      <c r="F3473" s="65" t="str">
        <f>IF(ISBLANK(A3473)," ",IFERROR(IF(A3473&gt;0,VLOOKUP(A3473,Relación!A:C,2,0),"◄ escribe codigo"),"no existe código "))</f>
        <v xml:space="preserve"> </v>
      </c>
      <c r="G3473" s="65" t="str">
        <f>IFERROR(IF(A3473&gt;0,VLOOKUP(A3473,Relación!A:C,3,0),"")," ")</f>
        <v/>
      </c>
      <c r="H3473" s="65" t="str">
        <f>IFERROR(IF(C3473&gt;0,VLOOKUP(A3473,Relación!A:D,4,0),"")," ")</f>
        <v/>
      </c>
      <c r="I3473" s="67" t="str">
        <f t="shared" si="271"/>
        <v xml:space="preserve"> </v>
      </c>
      <c r="J3473" s="65" t="str">
        <f>IFERROR(IF(D3473&gt;0,VLOOKUP(A3473,Relación!A:E,5,0),"")," ")</f>
        <v/>
      </c>
      <c r="K3473" s="66" t="str">
        <f t="shared" si="272"/>
        <v xml:space="preserve"> </v>
      </c>
      <c r="L3473" s="68" t="str">
        <f t="shared" si="274"/>
        <v xml:space="preserve"> </v>
      </c>
      <c r="M3473" s="68" t="str">
        <f t="shared" si="275"/>
        <v xml:space="preserve"> </v>
      </c>
    </row>
    <row r="3474" spans="1:13" ht="16.5" x14ac:dyDescent="0.25">
      <c r="A3474" s="94"/>
      <c r="B3474" s="95"/>
      <c r="C3474" s="94"/>
      <c r="D3474" s="94"/>
      <c r="E3474" s="85" t="str">
        <f t="shared" si="273"/>
        <v/>
      </c>
      <c r="F3474" s="65" t="str">
        <f>IF(ISBLANK(A3474)," ",IFERROR(IF(A3474&gt;0,VLOOKUP(A3474,Relación!A:C,2,0),"◄ escribe codigo"),"no existe código "))</f>
        <v xml:space="preserve"> </v>
      </c>
      <c r="G3474" s="65" t="str">
        <f>IFERROR(IF(A3474&gt;0,VLOOKUP(A3474,Relación!A:C,3,0),"")," ")</f>
        <v/>
      </c>
      <c r="H3474" s="65" t="str">
        <f>IFERROR(IF(C3474&gt;0,VLOOKUP(A3474,Relación!A:D,4,0),"")," ")</f>
        <v/>
      </c>
      <c r="I3474" s="67" t="str">
        <f t="shared" si="271"/>
        <v xml:space="preserve"> </v>
      </c>
      <c r="J3474" s="65" t="str">
        <f>IFERROR(IF(D3474&gt;0,VLOOKUP(A3474,Relación!A:E,5,0),"")," ")</f>
        <v/>
      </c>
      <c r="K3474" s="66" t="str">
        <f t="shared" si="272"/>
        <v xml:space="preserve"> </v>
      </c>
      <c r="L3474" s="68" t="str">
        <f t="shared" si="274"/>
        <v xml:space="preserve"> </v>
      </c>
      <c r="M3474" s="68" t="str">
        <f t="shared" si="275"/>
        <v xml:space="preserve"> </v>
      </c>
    </row>
    <row r="3475" spans="1:13" ht="16.5" x14ac:dyDescent="0.25">
      <c r="A3475" s="94"/>
      <c r="B3475" s="95"/>
      <c r="C3475" s="94"/>
      <c r="D3475" s="94"/>
      <c r="E3475" s="85" t="str">
        <f t="shared" si="273"/>
        <v/>
      </c>
      <c r="F3475" s="65" t="str">
        <f>IF(ISBLANK(A3475)," ",IFERROR(IF(A3475&gt;0,VLOOKUP(A3475,Relación!A:C,2,0),"◄ escribe codigo"),"no existe código "))</f>
        <v xml:space="preserve"> </v>
      </c>
      <c r="G3475" s="65" t="str">
        <f>IFERROR(IF(A3475&gt;0,VLOOKUP(A3475,Relación!A:C,3,0),"")," ")</f>
        <v/>
      </c>
      <c r="H3475" s="65" t="str">
        <f>IFERROR(IF(C3475&gt;0,VLOOKUP(A3475,Relación!A:D,4,0),"")," ")</f>
        <v/>
      </c>
      <c r="I3475" s="67" t="str">
        <f t="shared" si="271"/>
        <v xml:space="preserve"> </v>
      </c>
      <c r="J3475" s="65" t="str">
        <f>IFERROR(IF(D3475&gt;0,VLOOKUP(A3475,Relación!A:E,5,0),"")," ")</f>
        <v/>
      </c>
      <c r="K3475" s="66" t="str">
        <f t="shared" si="272"/>
        <v xml:space="preserve"> </v>
      </c>
      <c r="L3475" s="68" t="str">
        <f t="shared" si="274"/>
        <v xml:space="preserve"> </v>
      </c>
      <c r="M3475" s="68" t="str">
        <f t="shared" si="275"/>
        <v xml:space="preserve"> </v>
      </c>
    </row>
    <row r="3476" spans="1:13" ht="16.5" x14ac:dyDescent="0.25">
      <c r="A3476" s="94"/>
      <c r="B3476" s="95"/>
      <c r="C3476" s="94"/>
      <c r="D3476" s="94"/>
      <c r="E3476" s="85" t="str">
        <f t="shared" si="273"/>
        <v/>
      </c>
      <c r="F3476" s="65" t="str">
        <f>IF(ISBLANK(A3476)," ",IFERROR(IF(A3476&gt;0,VLOOKUP(A3476,Relación!A:C,2,0),"◄ escribe codigo"),"no existe código "))</f>
        <v xml:space="preserve"> </v>
      </c>
      <c r="G3476" s="65" t="str">
        <f>IFERROR(IF(A3476&gt;0,VLOOKUP(A3476,Relación!A:C,3,0),"")," ")</f>
        <v/>
      </c>
      <c r="H3476" s="65" t="str">
        <f>IFERROR(IF(C3476&gt;0,VLOOKUP(A3476,Relación!A:D,4,0),"")," ")</f>
        <v/>
      </c>
      <c r="I3476" s="67" t="str">
        <f t="shared" si="271"/>
        <v xml:space="preserve"> </v>
      </c>
      <c r="J3476" s="65" t="str">
        <f>IFERROR(IF(D3476&gt;0,VLOOKUP(A3476,Relación!A:E,5,0),"")," ")</f>
        <v/>
      </c>
      <c r="K3476" s="66" t="str">
        <f t="shared" si="272"/>
        <v xml:space="preserve"> </v>
      </c>
      <c r="L3476" s="68" t="str">
        <f t="shared" si="274"/>
        <v xml:space="preserve"> </v>
      </c>
      <c r="M3476" s="68" t="str">
        <f t="shared" si="275"/>
        <v xml:space="preserve"> </v>
      </c>
    </row>
    <row r="3477" spans="1:13" ht="16.5" x14ac:dyDescent="0.25">
      <c r="A3477" s="94"/>
      <c r="B3477" s="95"/>
      <c r="C3477" s="94"/>
      <c r="D3477" s="94"/>
      <c r="E3477" s="85" t="str">
        <f t="shared" si="273"/>
        <v/>
      </c>
      <c r="F3477" s="65" t="str">
        <f>IF(ISBLANK(A3477)," ",IFERROR(IF(A3477&gt;0,VLOOKUP(A3477,Relación!A:C,2,0),"◄ escribe codigo"),"no existe código "))</f>
        <v xml:space="preserve"> </v>
      </c>
      <c r="G3477" s="65" t="str">
        <f>IFERROR(IF(A3477&gt;0,VLOOKUP(A3477,Relación!A:C,3,0),"")," ")</f>
        <v/>
      </c>
      <c r="H3477" s="65" t="str">
        <f>IFERROR(IF(C3477&gt;0,VLOOKUP(A3477,Relación!A:D,4,0),"")," ")</f>
        <v/>
      </c>
      <c r="I3477" s="67" t="str">
        <f t="shared" si="271"/>
        <v xml:space="preserve"> </v>
      </c>
      <c r="J3477" s="65" t="str">
        <f>IFERROR(IF(D3477&gt;0,VLOOKUP(A3477,Relación!A:E,5,0),"")," ")</f>
        <v/>
      </c>
      <c r="K3477" s="66" t="str">
        <f t="shared" si="272"/>
        <v xml:space="preserve"> </v>
      </c>
      <c r="L3477" s="68" t="str">
        <f t="shared" si="274"/>
        <v xml:space="preserve"> </v>
      </c>
      <c r="M3477" s="68" t="str">
        <f t="shared" si="275"/>
        <v xml:space="preserve"> </v>
      </c>
    </row>
    <row r="3478" spans="1:13" ht="16.5" x14ac:dyDescent="0.25">
      <c r="A3478" s="94"/>
      <c r="B3478" s="95"/>
      <c r="C3478" s="94"/>
      <c r="D3478" s="94"/>
      <c r="E3478" s="85" t="str">
        <f t="shared" si="273"/>
        <v/>
      </c>
      <c r="F3478" s="65" t="str">
        <f>IF(ISBLANK(A3478)," ",IFERROR(IF(A3478&gt;0,VLOOKUP(A3478,Relación!A:C,2,0),"◄ escribe codigo"),"no existe código "))</f>
        <v xml:space="preserve"> </v>
      </c>
      <c r="G3478" s="65" t="str">
        <f>IFERROR(IF(A3478&gt;0,VLOOKUP(A3478,Relación!A:C,3,0),"")," ")</f>
        <v/>
      </c>
      <c r="H3478" s="65" t="str">
        <f>IFERROR(IF(C3478&gt;0,VLOOKUP(A3478,Relación!A:D,4,0),"")," ")</f>
        <v/>
      </c>
      <c r="I3478" s="67" t="str">
        <f t="shared" si="271"/>
        <v xml:space="preserve"> </v>
      </c>
      <c r="J3478" s="65" t="str">
        <f>IFERROR(IF(D3478&gt;0,VLOOKUP(A3478,Relación!A:E,5,0),"")," ")</f>
        <v/>
      </c>
      <c r="K3478" s="66" t="str">
        <f t="shared" si="272"/>
        <v xml:space="preserve"> </v>
      </c>
      <c r="L3478" s="68" t="str">
        <f t="shared" si="274"/>
        <v xml:space="preserve"> </v>
      </c>
      <c r="M3478" s="68" t="str">
        <f t="shared" si="275"/>
        <v xml:space="preserve"> </v>
      </c>
    </row>
    <row r="3479" spans="1:13" ht="16.5" x14ac:dyDescent="0.25">
      <c r="A3479" s="94"/>
      <c r="B3479" s="95"/>
      <c r="C3479" s="94"/>
      <c r="D3479" s="94"/>
      <c r="E3479" s="85" t="str">
        <f t="shared" si="273"/>
        <v/>
      </c>
      <c r="F3479" s="65" t="str">
        <f>IF(ISBLANK(A3479)," ",IFERROR(IF(A3479&gt;0,VLOOKUP(A3479,Relación!A:C,2,0),"◄ escribe codigo"),"no existe código "))</f>
        <v xml:space="preserve"> </v>
      </c>
      <c r="G3479" s="65" t="str">
        <f>IFERROR(IF(A3479&gt;0,VLOOKUP(A3479,Relación!A:C,3,0),"")," ")</f>
        <v/>
      </c>
      <c r="H3479" s="65" t="str">
        <f>IFERROR(IF(C3479&gt;0,VLOOKUP(A3479,Relación!A:D,4,0),"")," ")</f>
        <v/>
      </c>
      <c r="I3479" s="67" t="str">
        <f t="shared" ref="I3479:I3542" si="276">IFERROR(C3479*H3479," ")</f>
        <v xml:space="preserve"> </v>
      </c>
      <c r="J3479" s="65" t="str">
        <f>IFERROR(IF(D3479&gt;0,VLOOKUP(A3479,Relación!A:E,5,0),"")," ")</f>
        <v/>
      </c>
      <c r="K3479" s="66" t="str">
        <f t="shared" ref="K3479:K3542" si="277">IFERROR(D3479*J3479," ")</f>
        <v xml:space="preserve"> </v>
      </c>
      <c r="L3479" s="68" t="str">
        <f t="shared" si="274"/>
        <v xml:space="preserve"> </v>
      </c>
      <c r="M3479" s="68" t="str">
        <f t="shared" si="275"/>
        <v xml:space="preserve"> </v>
      </c>
    </row>
    <row r="3480" spans="1:13" ht="16.5" x14ac:dyDescent="0.25">
      <c r="A3480" s="94"/>
      <c r="B3480" s="95"/>
      <c r="C3480" s="94"/>
      <c r="D3480" s="94"/>
      <c r="E3480" s="85" t="str">
        <f t="shared" si="273"/>
        <v/>
      </c>
      <c r="F3480" s="65" t="str">
        <f>IF(ISBLANK(A3480)," ",IFERROR(IF(A3480&gt;0,VLOOKUP(A3480,Relación!A:C,2,0),"◄ escribe codigo"),"no existe código "))</f>
        <v xml:space="preserve"> </v>
      </c>
      <c r="G3480" s="65" t="str">
        <f>IFERROR(IF(A3480&gt;0,VLOOKUP(A3480,Relación!A:C,3,0),"")," ")</f>
        <v/>
      </c>
      <c r="H3480" s="65" t="str">
        <f>IFERROR(IF(C3480&gt;0,VLOOKUP(A3480,Relación!A:D,4,0),"")," ")</f>
        <v/>
      </c>
      <c r="I3480" s="67" t="str">
        <f t="shared" si="276"/>
        <v xml:space="preserve"> </v>
      </c>
      <c r="J3480" s="65" t="str">
        <f>IFERROR(IF(D3480&gt;0,VLOOKUP(A3480,Relación!A:E,5,0),"")," ")</f>
        <v/>
      </c>
      <c r="K3480" s="66" t="str">
        <f t="shared" si="277"/>
        <v xml:space="preserve"> </v>
      </c>
      <c r="L3480" s="68" t="str">
        <f t="shared" si="274"/>
        <v xml:space="preserve"> </v>
      </c>
      <c r="M3480" s="68" t="str">
        <f t="shared" si="275"/>
        <v xml:space="preserve"> </v>
      </c>
    </row>
    <row r="3481" spans="1:13" ht="16.5" x14ac:dyDescent="0.25">
      <c r="A3481" s="94"/>
      <c r="B3481" s="95"/>
      <c r="C3481" s="94"/>
      <c r="D3481" s="94"/>
      <c r="E3481" s="85" t="str">
        <f t="shared" si="273"/>
        <v/>
      </c>
      <c r="F3481" s="65" t="str">
        <f>IF(ISBLANK(A3481)," ",IFERROR(IF(A3481&gt;0,VLOOKUP(A3481,Relación!A:C,2,0),"◄ escribe codigo"),"no existe código "))</f>
        <v xml:space="preserve"> </v>
      </c>
      <c r="G3481" s="65" t="str">
        <f>IFERROR(IF(A3481&gt;0,VLOOKUP(A3481,Relación!A:C,3,0),"")," ")</f>
        <v/>
      </c>
      <c r="H3481" s="65" t="str">
        <f>IFERROR(IF(C3481&gt;0,VLOOKUP(A3481,Relación!A:D,4,0),"")," ")</f>
        <v/>
      </c>
      <c r="I3481" s="67" t="str">
        <f t="shared" si="276"/>
        <v xml:space="preserve"> </v>
      </c>
      <c r="J3481" s="65" t="str">
        <f>IFERROR(IF(D3481&gt;0,VLOOKUP(A3481,Relación!A:E,5,0),"")," ")</f>
        <v/>
      </c>
      <c r="K3481" s="66" t="str">
        <f t="shared" si="277"/>
        <v xml:space="preserve"> </v>
      </c>
      <c r="L3481" s="68" t="str">
        <f t="shared" si="274"/>
        <v xml:space="preserve"> </v>
      </c>
      <c r="M3481" s="68" t="str">
        <f t="shared" si="275"/>
        <v xml:space="preserve"> </v>
      </c>
    </row>
    <row r="3482" spans="1:13" ht="16.5" x14ac:dyDescent="0.25">
      <c r="A3482" s="94"/>
      <c r="B3482" s="95"/>
      <c r="C3482" s="94"/>
      <c r="D3482" s="94"/>
      <c r="E3482" s="85" t="str">
        <f t="shared" si="273"/>
        <v/>
      </c>
      <c r="F3482" s="65" t="str">
        <f>IF(ISBLANK(A3482)," ",IFERROR(IF(A3482&gt;0,VLOOKUP(A3482,Relación!A:C,2,0),"◄ escribe codigo"),"no existe código "))</f>
        <v xml:space="preserve"> </v>
      </c>
      <c r="G3482" s="65" t="str">
        <f>IFERROR(IF(A3482&gt;0,VLOOKUP(A3482,Relación!A:C,3,0),"")," ")</f>
        <v/>
      </c>
      <c r="H3482" s="65" t="str">
        <f>IFERROR(IF(C3482&gt;0,VLOOKUP(A3482,Relación!A:D,4,0),"")," ")</f>
        <v/>
      </c>
      <c r="I3482" s="67" t="str">
        <f t="shared" si="276"/>
        <v xml:space="preserve"> </v>
      </c>
      <c r="J3482" s="65" t="str">
        <f>IFERROR(IF(D3482&gt;0,VLOOKUP(A3482,Relación!A:E,5,0),"")," ")</f>
        <v/>
      </c>
      <c r="K3482" s="66" t="str">
        <f t="shared" si="277"/>
        <v xml:space="preserve"> </v>
      </c>
      <c r="L3482" s="68" t="str">
        <f t="shared" si="274"/>
        <v xml:space="preserve"> </v>
      </c>
      <c r="M3482" s="68" t="str">
        <f t="shared" si="275"/>
        <v xml:space="preserve"> </v>
      </c>
    </row>
    <row r="3483" spans="1:13" ht="16.5" x14ac:dyDescent="0.25">
      <c r="A3483" s="94"/>
      <c r="B3483" s="95"/>
      <c r="C3483" s="94"/>
      <c r="D3483" s="94"/>
      <c r="E3483" s="85" t="str">
        <f t="shared" si="273"/>
        <v/>
      </c>
      <c r="F3483" s="65" t="str">
        <f>IF(ISBLANK(A3483)," ",IFERROR(IF(A3483&gt;0,VLOOKUP(A3483,Relación!A:C,2,0),"◄ escribe codigo"),"no existe código "))</f>
        <v xml:space="preserve"> </v>
      </c>
      <c r="G3483" s="65" t="str">
        <f>IFERROR(IF(A3483&gt;0,VLOOKUP(A3483,Relación!A:C,3,0),"")," ")</f>
        <v/>
      </c>
      <c r="H3483" s="65" t="str">
        <f>IFERROR(IF(C3483&gt;0,VLOOKUP(A3483,Relación!A:D,4,0),"")," ")</f>
        <v/>
      </c>
      <c r="I3483" s="67" t="str">
        <f t="shared" si="276"/>
        <v xml:space="preserve"> </v>
      </c>
      <c r="J3483" s="65" t="str">
        <f>IFERROR(IF(D3483&gt;0,VLOOKUP(A3483,Relación!A:E,5,0),"")," ")</f>
        <v/>
      </c>
      <c r="K3483" s="66" t="str">
        <f t="shared" si="277"/>
        <v xml:space="preserve"> </v>
      </c>
      <c r="L3483" s="68" t="str">
        <f t="shared" si="274"/>
        <v xml:space="preserve"> </v>
      </c>
      <c r="M3483" s="68" t="str">
        <f t="shared" si="275"/>
        <v xml:space="preserve"> </v>
      </c>
    </row>
    <row r="3484" spans="1:13" ht="16.5" x14ac:dyDescent="0.25">
      <c r="A3484" s="94"/>
      <c r="B3484" s="95"/>
      <c r="C3484" s="94"/>
      <c r="D3484" s="94"/>
      <c r="E3484" s="85" t="str">
        <f t="shared" si="273"/>
        <v/>
      </c>
      <c r="F3484" s="65" t="str">
        <f>IF(ISBLANK(A3484)," ",IFERROR(IF(A3484&gt;0,VLOOKUP(A3484,Relación!A:C,2,0),"◄ escribe codigo"),"no existe código "))</f>
        <v xml:space="preserve"> </v>
      </c>
      <c r="G3484" s="65" t="str">
        <f>IFERROR(IF(A3484&gt;0,VLOOKUP(A3484,Relación!A:C,3,0),"")," ")</f>
        <v/>
      </c>
      <c r="H3484" s="65" t="str">
        <f>IFERROR(IF(C3484&gt;0,VLOOKUP(A3484,Relación!A:D,4,0),"")," ")</f>
        <v/>
      </c>
      <c r="I3484" s="67" t="str">
        <f t="shared" si="276"/>
        <v xml:space="preserve"> </v>
      </c>
      <c r="J3484" s="65" t="str">
        <f>IFERROR(IF(D3484&gt;0,VLOOKUP(A3484,Relación!A:E,5,0),"")," ")</f>
        <v/>
      </c>
      <c r="K3484" s="66" t="str">
        <f t="shared" si="277"/>
        <v xml:space="preserve"> </v>
      </c>
      <c r="L3484" s="68" t="str">
        <f t="shared" si="274"/>
        <v xml:space="preserve"> </v>
      </c>
      <c r="M3484" s="68" t="str">
        <f t="shared" si="275"/>
        <v xml:space="preserve"> </v>
      </c>
    </row>
    <row r="3485" spans="1:13" ht="16.5" x14ac:dyDescent="0.25">
      <c r="A3485" s="94"/>
      <c r="B3485" s="95"/>
      <c r="C3485" s="94"/>
      <c r="D3485" s="94"/>
      <c r="E3485" s="85" t="str">
        <f t="shared" si="273"/>
        <v/>
      </c>
      <c r="F3485" s="65" t="str">
        <f>IF(ISBLANK(A3485)," ",IFERROR(IF(A3485&gt;0,VLOOKUP(A3485,Relación!A:C,2,0),"◄ escribe codigo"),"no existe código "))</f>
        <v xml:space="preserve"> </v>
      </c>
      <c r="G3485" s="65" t="str">
        <f>IFERROR(IF(A3485&gt;0,VLOOKUP(A3485,Relación!A:C,3,0),"")," ")</f>
        <v/>
      </c>
      <c r="H3485" s="65" t="str">
        <f>IFERROR(IF(C3485&gt;0,VLOOKUP(A3485,Relación!A:D,4,0),"")," ")</f>
        <v/>
      </c>
      <c r="I3485" s="67" t="str">
        <f t="shared" si="276"/>
        <v xml:space="preserve"> </v>
      </c>
      <c r="J3485" s="65" t="str">
        <f>IFERROR(IF(D3485&gt;0,VLOOKUP(A3485,Relación!A:E,5,0),"")," ")</f>
        <v/>
      </c>
      <c r="K3485" s="66" t="str">
        <f t="shared" si="277"/>
        <v xml:space="preserve"> </v>
      </c>
      <c r="L3485" s="68" t="str">
        <f t="shared" si="274"/>
        <v xml:space="preserve"> </v>
      </c>
      <c r="M3485" s="68" t="str">
        <f t="shared" si="275"/>
        <v xml:space="preserve"> </v>
      </c>
    </row>
    <row r="3486" spans="1:13" ht="16.5" x14ac:dyDescent="0.25">
      <c r="A3486" s="94"/>
      <c r="B3486" s="95"/>
      <c r="C3486" s="94"/>
      <c r="D3486" s="94"/>
      <c r="E3486" s="85" t="str">
        <f t="shared" si="273"/>
        <v/>
      </c>
      <c r="F3486" s="65" t="str">
        <f>IF(ISBLANK(A3486)," ",IFERROR(IF(A3486&gt;0,VLOOKUP(A3486,Relación!A:C,2,0),"◄ escribe codigo"),"no existe código "))</f>
        <v xml:space="preserve"> </v>
      </c>
      <c r="G3486" s="65" t="str">
        <f>IFERROR(IF(A3486&gt;0,VLOOKUP(A3486,Relación!A:C,3,0),"")," ")</f>
        <v/>
      </c>
      <c r="H3486" s="65" t="str">
        <f>IFERROR(IF(C3486&gt;0,VLOOKUP(A3486,Relación!A:D,4,0),"")," ")</f>
        <v/>
      </c>
      <c r="I3486" s="67" t="str">
        <f t="shared" si="276"/>
        <v xml:space="preserve"> </v>
      </c>
      <c r="J3486" s="65" t="str">
        <f>IFERROR(IF(D3486&gt;0,VLOOKUP(A3486,Relación!A:E,5,0),"")," ")</f>
        <v/>
      </c>
      <c r="K3486" s="66" t="str">
        <f t="shared" si="277"/>
        <v xml:space="preserve"> </v>
      </c>
      <c r="L3486" s="68" t="str">
        <f t="shared" si="274"/>
        <v xml:space="preserve"> </v>
      </c>
      <c r="M3486" s="68" t="str">
        <f t="shared" si="275"/>
        <v xml:space="preserve"> </v>
      </c>
    </row>
    <row r="3487" spans="1:13" ht="16.5" x14ac:dyDescent="0.25">
      <c r="A3487" s="94"/>
      <c r="B3487" s="95"/>
      <c r="C3487" s="94"/>
      <c r="D3487" s="94"/>
      <c r="E3487" s="85" t="str">
        <f t="shared" si="273"/>
        <v/>
      </c>
      <c r="F3487" s="65" t="str">
        <f>IF(ISBLANK(A3487)," ",IFERROR(IF(A3487&gt;0,VLOOKUP(A3487,Relación!A:C,2,0),"◄ escribe codigo"),"no existe código "))</f>
        <v xml:space="preserve"> </v>
      </c>
      <c r="G3487" s="65" t="str">
        <f>IFERROR(IF(A3487&gt;0,VLOOKUP(A3487,Relación!A:C,3,0),"")," ")</f>
        <v/>
      </c>
      <c r="H3487" s="65" t="str">
        <f>IFERROR(IF(C3487&gt;0,VLOOKUP(A3487,Relación!A:D,4,0),"")," ")</f>
        <v/>
      </c>
      <c r="I3487" s="67" t="str">
        <f t="shared" si="276"/>
        <v xml:space="preserve"> </v>
      </c>
      <c r="J3487" s="65" t="str">
        <f>IFERROR(IF(D3487&gt;0,VLOOKUP(A3487,Relación!A:E,5,0),"")," ")</f>
        <v/>
      </c>
      <c r="K3487" s="66" t="str">
        <f t="shared" si="277"/>
        <v xml:space="preserve"> </v>
      </c>
      <c r="L3487" s="68" t="str">
        <f t="shared" si="274"/>
        <v xml:space="preserve"> </v>
      </c>
      <c r="M3487" s="68" t="str">
        <f t="shared" si="275"/>
        <v xml:space="preserve"> </v>
      </c>
    </row>
    <row r="3488" spans="1:13" ht="16.5" x14ac:dyDescent="0.25">
      <c r="A3488" s="94"/>
      <c r="B3488" s="95"/>
      <c r="C3488" s="94"/>
      <c r="D3488" s="94"/>
      <c r="E3488" s="85" t="str">
        <f t="shared" si="273"/>
        <v/>
      </c>
      <c r="F3488" s="65" t="str">
        <f>IF(ISBLANK(A3488)," ",IFERROR(IF(A3488&gt;0,VLOOKUP(A3488,Relación!A:C,2,0),"◄ escribe codigo"),"no existe código "))</f>
        <v xml:space="preserve"> </v>
      </c>
      <c r="G3488" s="65" t="str">
        <f>IFERROR(IF(A3488&gt;0,VLOOKUP(A3488,Relación!A:C,3,0),"")," ")</f>
        <v/>
      </c>
      <c r="H3488" s="65" t="str">
        <f>IFERROR(IF(C3488&gt;0,VLOOKUP(A3488,Relación!A:D,4,0),"")," ")</f>
        <v/>
      </c>
      <c r="I3488" s="67" t="str">
        <f t="shared" si="276"/>
        <v xml:space="preserve"> </v>
      </c>
      <c r="J3488" s="65" t="str">
        <f>IFERROR(IF(D3488&gt;0,VLOOKUP(A3488,Relación!A:E,5,0),"")," ")</f>
        <v/>
      </c>
      <c r="K3488" s="66" t="str">
        <f t="shared" si="277"/>
        <v xml:space="preserve"> </v>
      </c>
      <c r="L3488" s="68" t="str">
        <f t="shared" si="274"/>
        <v xml:space="preserve"> </v>
      </c>
      <c r="M3488" s="68" t="str">
        <f t="shared" si="275"/>
        <v xml:space="preserve"> </v>
      </c>
    </row>
    <row r="3489" spans="1:13" ht="16.5" x14ac:dyDescent="0.25">
      <c r="A3489" s="94"/>
      <c r="B3489" s="95"/>
      <c r="C3489" s="94"/>
      <c r="D3489" s="94"/>
      <c r="E3489" s="85" t="str">
        <f t="shared" si="273"/>
        <v/>
      </c>
      <c r="F3489" s="65" t="str">
        <f>IF(ISBLANK(A3489)," ",IFERROR(IF(A3489&gt;0,VLOOKUP(A3489,Relación!A:C,2,0),"◄ escribe codigo"),"no existe código "))</f>
        <v xml:space="preserve"> </v>
      </c>
      <c r="G3489" s="65" t="str">
        <f>IFERROR(IF(A3489&gt;0,VLOOKUP(A3489,Relación!A:C,3,0),"")," ")</f>
        <v/>
      </c>
      <c r="H3489" s="65" t="str">
        <f>IFERROR(IF(C3489&gt;0,VLOOKUP(A3489,Relación!A:D,4,0),"")," ")</f>
        <v/>
      </c>
      <c r="I3489" s="67" t="str">
        <f t="shared" si="276"/>
        <v xml:space="preserve"> </v>
      </c>
      <c r="J3489" s="65" t="str">
        <f>IFERROR(IF(D3489&gt;0,VLOOKUP(A3489,Relación!A:E,5,0),"")," ")</f>
        <v/>
      </c>
      <c r="K3489" s="66" t="str">
        <f t="shared" si="277"/>
        <v xml:space="preserve"> </v>
      </c>
      <c r="L3489" s="68" t="str">
        <f t="shared" si="274"/>
        <v xml:space="preserve"> </v>
      </c>
      <c r="M3489" s="68" t="str">
        <f t="shared" si="275"/>
        <v xml:space="preserve"> </v>
      </c>
    </row>
    <row r="3490" spans="1:13" ht="16.5" x14ac:dyDescent="0.25">
      <c r="A3490" s="94"/>
      <c r="B3490" s="95"/>
      <c r="C3490" s="94"/>
      <c r="D3490" s="94"/>
      <c r="E3490" s="85" t="str">
        <f t="shared" si="273"/>
        <v/>
      </c>
      <c r="F3490" s="65" t="str">
        <f>IF(ISBLANK(A3490)," ",IFERROR(IF(A3490&gt;0,VLOOKUP(A3490,Relación!A:C,2,0),"◄ escribe codigo"),"no existe código "))</f>
        <v xml:space="preserve"> </v>
      </c>
      <c r="G3490" s="65" t="str">
        <f>IFERROR(IF(A3490&gt;0,VLOOKUP(A3490,Relación!A:C,3,0),"")," ")</f>
        <v/>
      </c>
      <c r="H3490" s="65" t="str">
        <f>IFERROR(IF(C3490&gt;0,VLOOKUP(A3490,Relación!A:D,4,0),"")," ")</f>
        <v/>
      </c>
      <c r="I3490" s="67" t="str">
        <f t="shared" si="276"/>
        <v xml:space="preserve"> </v>
      </c>
      <c r="J3490" s="65" t="str">
        <f>IFERROR(IF(D3490&gt;0,VLOOKUP(A3490,Relación!A:E,5,0),"")," ")</f>
        <v/>
      </c>
      <c r="K3490" s="66" t="str">
        <f t="shared" si="277"/>
        <v xml:space="preserve"> </v>
      </c>
      <c r="L3490" s="68" t="str">
        <f t="shared" si="274"/>
        <v xml:space="preserve"> </v>
      </c>
      <c r="M3490" s="68" t="str">
        <f t="shared" si="275"/>
        <v xml:space="preserve"> </v>
      </c>
    </row>
    <row r="3491" spans="1:13" ht="16.5" x14ac:dyDescent="0.25">
      <c r="A3491" s="94"/>
      <c r="B3491" s="95"/>
      <c r="C3491" s="94"/>
      <c r="D3491" s="94"/>
      <c r="E3491" s="85" t="str">
        <f t="shared" si="273"/>
        <v/>
      </c>
      <c r="F3491" s="65" t="str">
        <f>IF(ISBLANK(A3491)," ",IFERROR(IF(A3491&gt;0,VLOOKUP(A3491,Relación!A:C,2,0),"◄ escribe codigo"),"no existe código "))</f>
        <v xml:space="preserve"> </v>
      </c>
      <c r="G3491" s="65" t="str">
        <f>IFERROR(IF(A3491&gt;0,VLOOKUP(A3491,Relación!A:C,3,0),"")," ")</f>
        <v/>
      </c>
      <c r="H3491" s="65" t="str">
        <f>IFERROR(IF(C3491&gt;0,VLOOKUP(A3491,Relación!A:D,4,0),"")," ")</f>
        <v/>
      </c>
      <c r="I3491" s="67" t="str">
        <f t="shared" si="276"/>
        <v xml:space="preserve"> </v>
      </c>
      <c r="J3491" s="65" t="str">
        <f>IFERROR(IF(D3491&gt;0,VLOOKUP(A3491,Relación!A:E,5,0),"")," ")</f>
        <v/>
      </c>
      <c r="K3491" s="66" t="str">
        <f t="shared" si="277"/>
        <v xml:space="preserve"> </v>
      </c>
      <c r="L3491" s="68" t="str">
        <f t="shared" si="274"/>
        <v xml:space="preserve"> </v>
      </c>
      <c r="M3491" s="68" t="str">
        <f t="shared" si="275"/>
        <v xml:space="preserve"> </v>
      </c>
    </row>
    <row r="3492" spans="1:13" ht="16.5" x14ac:dyDescent="0.25">
      <c r="A3492" s="94"/>
      <c r="B3492" s="95"/>
      <c r="C3492" s="94"/>
      <c r="D3492" s="94"/>
      <c r="E3492" s="85" t="str">
        <f t="shared" si="273"/>
        <v/>
      </c>
      <c r="F3492" s="65" t="str">
        <f>IF(ISBLANK(A3492)," ",IFERROR(IF(A3492&gt;0,VLOOKUP(A3492,Relación!A:C,2,0),"◄ escribe codigo"),"no existe código "))</f>
        <v xml:space="preserve"> </v>
      </c>
      <c r="G3492" s="65" t="str">
        <f>IFERROR(IF(A3492&gt;0,VLOOKUP(A3492,Relación!A:C,3,0),"")," ")</f>
        <v/>
      </c>
      <c r="H3492" s="65" t="str">
        <f>IFERROR(IF(C3492&gt;0,VLOOKUP(A3492,Relación!A:D,4,0),"")," ")</f>
        <v/>
      </c>
      <c r="I3492" s="67" t="str">
        <f t="shared" si="276"/>
        <v xml:space="preserve"> </v>
      </c>
      <c r="J3492" s="65" t="str">
        <f>IFERROR(IF(D3492&gt;0,VLOOKUP(A3492,Relación!A:E,5,0),"")," ")</f>
        <v/>
      </c>
      <c r="K3492" s="66" t="str">
        <f t="shared" si="277"/>
        <v xml:space="preserve"> </v>
      </c>
      <c r="L3492" s="68" t="str">
        <f t="shared" si="274"/>
        <v xml:space="preserve"> </v>
      </c>
      <c r="M3492" s="68" t="str">
        <f t="shared" si="275"/>
        <v xml:space="preserve"> </v>
      </c>
    </row>
    <row r="3493" spans="1:13" ht="16.5" x14ac:dyDescent="0.25">
      <c r="A3493" s="94"/>
      <c r="B3493" s="95"/>
      <c r="C3493" s="94"/>
      <c r="D3493" s="94"/>
      <c r="E3493" s="85" t="str">
        <f t="shared" si="273"/>
        <v/>
      </c>
      <c r="F3493" s="65" t="str">
        <f>IF(ISBLANK(A3493)," ",IFERROR(IF(A3493&gt;0,VLOOKUP(A3493,Relación!A:C,2,0),"◄ escribe codigo"),"no existe código "))</f>
        <v xml:space="preserve"> </v>
      </c>
      <c r="G3493" s="65" t="str">
        <f>IFERROR(IF(A3493&gt;0,VLOOKUP(A3493,Relación!A:C,3,0),"")," ")</f>
        <v/>
      </c>
      <c r="H3493" s="65" t="str">
        <f>IFERROR(IF(C3493&gt;0,VLOOKUP(A3493,Relación!A:D,4,0),"")," ")</f>
        <v/>
      </c>
      <c r="I3493" s="67" t="str">
        <f t="shared" si="276"/>
        <v xml:space="preserve"> </v>
      </c>
      <c r="J3493" s="65" t="str">
        <f>IFERROR(IF(D3493&gt;0,VLOOKUP(A3493,Relación!A:E,5,0),"")," ")</f>
        <v/>
      </c>
      <c r="K3493" s="66" t="str">
        <f t="shared" si="277"/>
        <v xml:space="preserve"> </v>
      </c>
      <c r="L3493" s="68" t="str">
        <f t="shared" si="274"/>
        <v xml:space="preserve"> </v>
      </c>
      <c r="M3493" s="68" t="str">
        <f t="shared" si="275"/>
        <v xml:space="preserve"> </v>
      </c>
    </row>
    <row r="3494" spans="1:13" ht="16.5" x14ac:dyDescent="0.25">
      <c r="A3494" s="94"/>
      <c r="B3494" s="95"/>
      <c r="C3494" s="94"/>
      <c r="D3494" s="94"/>
      <c r="E3494" s="85" t="str">
        <f t="shared" si="273"/>
        <v/>
      </c>
      <c r="F3494" s="65" t="str">
        <f>IF(ISBLANK(A3494)," ",IFERROR(IF(A3494&gt;0,VLOOKUP(A3494,Relación!A:C,2,0),"◄ escribe codigo"),"no existe código "))</f>
        <v xml:space="preserve"> </v>
      </c>
      <c r="G3494" s="65" t="str">
        <f>IFERROR(IF(A3494&gt;0,VLOOKUP(A3494,Relación!A:C,3,0),"")," ")</f>
        <v/>
      </c>
      <c r="H3494" s="65" t="str">
        <f>IFERROR(IF(C3494&gt;0,VLOOKUP(A3494,Relación!A:D,4,0),"")," ")</f>
        <v/>
      </c>
      <c r="I3494" s="67" t="str">
        <f t="shared" si="276"/>
        <v xml:space="preserve"> </v>
      </c>
      <c r="J3494" s="65" t="str">
        <f>IFERROR(IF(D3494&gt;0,VLOOKUP(A3494,Relación!A:E,5,0),"")," ")</f>
        <v/>
      </c>
      <c r="K3494" s="66" t="str">
        <f t="shared" si="277"/>
        <v xml:space="preserve"> </v>
      </c>
      <c r="L3494" s="68" t="str">
        <f t="shared" si="274"/>
        <v xml:space="preserve"> </v>
      </c>
      <c r="M3494" s="68" t="str">
        <f t="shared" si="275"/>
        <v xml:space="preserve"> </v>
      </c>
    </row>
    <row r="3495" spans="1:13" ht="16.5" x14ac:dyDescent="0.25">
      <c r="A3495" s="94"/>
      <c r="B3495" s="95"/>
      <c r="C3495" s="94"/>
      <c r="D3495" s="94"/>
      <c r="E3495" s="85" t="str">
        <f t="shared" si="273"/>
        <v/>
      </c>
      <c r="F3495" s="65" t="str">
        <f>IF(ISBLANK(A3495)," ",IFERROR(IF(A3495&gt;0,VLOOKUP(A3495,Relación!A:C,2,0),"◄ escribe codigo"),"no existe código "))</f>
        <v xml:space="preserve"> </v>
      </c>
      <c r="G3495" s="65" t="str">
        <f>IFERROR(IF(A3495&gt;0,VLOOKUP(A3495,Relación!A:C,3,0),"")," ")</f>
        <v/>
      </c>
      <c r="H3495" s="65" t="str">
        <f>IFERROR(IF(C3495&gt;0,VLOOKUP(A3495,Relación!A:D,4,0),"")," ")</f>
        <v/>
      </c>
      <c r="I3495" s="67" t="str">
        <f t="shared" si="276"/>
        <v xml:space="preserve"> </v>
      </c>
      <c r="J3495" s="65" t="str">
        <f>IFERROR(IF(D3495&gt;0,VLOOKUP(A3495,Relación!A:E,5,0),"")," ")</f>
        <v/>
      </c>
      <c r="K3495" s="66" t="str">
        <f t="shared" si="277"/>
        <v xml:space="preserve"> </v>
      </c>
      <c r="L3495" s="68" t="str">
        <f t="shared" si="274"/>
        <v xml:space="preserve"> </v>
      </c>
      <c r="M3495" s="68" t="str">
        <f t="shared" si="275"/>
        <v xml:space="preserve"> </v>
      </c>
    </row>
    <row r="3496" spans="1:13" ht="16.5" x14ac:dyDescent="0.25">
      <c r="A3496" s="94"/>
      <c r="B3496" s="95"/>
      <c r="C3496" s="94"/>
      <c r="D3496" s="94"/>
      <c r="E3496" s="85" t="str">
        <f t="shared" si="273"/>
        <v/>
      </c>
      <c r="F3496" s="65" t="str">
        <f>IF(ISBLANK(A3496)," ",IFERROR(IF(A3496&gt;0,VLOOKUP(A3496,Relación!A:C,2,0),"◄ escribe codigo"),"no existe código "))</f>
        <v xml:space="preserve"> </v>
      </c>
      <c r="G3496" s="65" t="str">
        <f>IFERROR(IF(A3496&gt;0,VLOOKUP(A3496,Relación!A:C,3,0),"")," ")</f>
        <v/>
      </c>
      <c r="H3496" s="65" t="str">
        <f>IFERROR(IF(C3496&gt;0,VLOOKUP(A3496,Relación!A:D,4,0),"")," ")</f>
        <v/>
      </c>
      <c r="I3496" s="67" t="str">
        <f t="shared" si="276"/>
        <v xml:space="preserve"> </v>
      </c>
      <c r="J3496" s="65" t="str">
        <f>IFERROR(IF(D3496&gt;0,VLOOKUP(A3496,Relación!A:E,5,0),"")," ")</f>
        <v/>
      </c>
      <c r="K3496" s="66" t="str">
        <f t="shared" si="277"/>
        <v xml:space="preserve"> </v>
      </c>
      <c r="L3496" s="68" t="str">
        <f t="shared" si="274"/>
        <v xml:space="preserve"> </v>
      </c>
      <c r="M3496" s="68" t="str">
        <f t="shared" si="275"/>
        <v xml:space="preserve"> </v>
      </c>
    </row>
    <row r="3497" spans="1:13" ht="16.5" x14ac:dyDescent="0.25">
      <c r="A3497" s="94"/>
      <c r="B3497" s="95"/>
      <c r="C3497" s="94"/>
      <c r="D3497" s="94"/>
      <c r="E3497" s="85" t="str">
        <f t="shared" si="273"/>
        <v/>
      </c>
      <c r="F3497" s="65" t="str">
        <f>IF(ISBLANK(A3497)," ",IFERROR(IF(A3497&gt;0,VLOOKUP(A3497,Relación!A:C,2,0),"◄ escribe codigo"),"no existe código "))</f>
        <v xml:space="preserve"> </v>
      </c>
      <c r="G3497" s="65" t="str">
        <f>IFERROR(IF(A3497&gt;0,VLOOKUP(A3497,Relación!A:C,3,0),"")," ")</f>
        <v/>
      </c>
      <c r="H3497" s="65" t="str">
        <f>IFERROR(IF(C3497&gt;0,VLOOKUP(A3497,Relación!A:D,4,0),"")," ")</f>
        <v/>
      </c>
      <c r="I3497" s="67" t="str">
        <f t="shared" si="276"/>
        <v xml:space="preserve"> </v>
      </c>
      <c r="J3497" s="65" t="str">
        <f>IFERROR(IF(D3497&gt;0,VLOOKUP(A3497,Relación!A:E,5,0),"")," ")</f>
        <v/>
      </c>
      <c r="K3497" s="66" t="str">
        <f t="shared" si="277"/>
        <v xml:space="preserve"> </v>
      </c>
      <c r="L3497" s="68" t="str">
        <f t="shared" si="274"/>
        <v xml:space="preserve"> </v>
      </c>
      <c r="M3497" s="68" t="str">
        <f t="shared" si="275"/>
        <v xml:space="preserve"> </v>
      </c>
    </row>
    <row r="3498" spans="1:13" ht="16.5" x14ac:dyDescent="0.25">
      <c r="A3498" s="94"/>
      <c r="B3498" s="95"/>
      <c r="C3498" s="94"/>
      <c r="D3498" s="94"/>
      <c r="E3498" s="85" t="str">
        <f t="shared" si="273"/>
        <v/>
      </c>
      <c r="F3498" s="65" t="str">
        <f>IF(ISBLANK(A3498)," ",IFERROR(IF(A3498&gt;0,VLOOKUP(A3498,Relación!A:C,2,0),"◄ escribe codigo"),"no existe código "))</f>
        <v xml:space="preserve"> </v>
      </c>
      <c r="G3498" s="65" t="str">
        <f>IFERROR(IF(A3498&gt;0,VLOOKUP(A3498,Relación!A:C,3,0),"")," ")</f>
        <v/>
      </c>
      <c r="H3498" s="65" t="str">
        <f>IFERROR(IF(C3498&gt;0,VLOOKUP(A3498,Relación!A:D,4,0),"")," ")</f>
        <v/>
      </c>
      <c r="I3498" s="67" t="str">
        <f t="shared" si="276"/>
        <v xml:space="preserve"> </v>
      </c>
      <c r="J3498" s="65" t="str">
        <f>IFERROR(IF(D3498&gt;0,VLOOKUP(A3498,Relación!A:E,5,0),"")," ")</f>
        <v/>
      </c>
      <c r="K3498" s="66" t="str">
        <f t="shared" si="277"/>
        <v xml:space="preserve"> </v>
      </c>
      <c r="L3498" s="68" t="str">
        <f t="shared" si="274"/>
        <v xml:space="preserve"> </v>
      </c>
      <c r="M3498" s="68" t="str">
        <f t="shared" si="275"/>
        <v xml:space="preserve"> </v>
      </c>
    </row>
    <row r="3499" spans="1:13" ht="16.5" x14ac:dyDescent="0.25">
      <c r="A3499" s="94"/>
      <c r="B3499" s="95"/>
      <c r="C3499" s="94"/>
      <c r="D3499" s="94"/>
      <c r="E3499" s="85" t="str">
        <f t="shared" si="273"/>
        <v/>
      </c>
      <c r="F3499" s="65" t="str">
        <f>IF(ISBLANK(A3499)," ",IFERROR(IF(A3499&gt;0,VLOOKUP(A3499,Relación!A:C,2,0),"◄ escribe codigo"),"no existe código "))</f>
        <v xml:space="preserve"> </v>
      </c>
      <c r="G3499" s="65" t="str">
        <f>IFERROR(IF(A3499&gt;0,VLOOKUP(A3499,Relación!A:C,3,0),"")," ")</f>
        <v/>
      </c>
      <c r="H3499" s="65" t="str">
        <f>IFERROR(IF(C3499&gt;0,VLOOKUP(A3499,Relación!A:D,4,0),"")," ")</f>
        <v/>
      </c>
      <c r="I3499" s="67" t="str">
        <f t="shared" si="276"/>
        <v xml:space="preserve"> </v>
      </c>
      <c r="J3499" s="65" t="str">
        <f>IFERROR(IF(D3499&gt;0,VLOOKUP(A3499,Relación!A:E,5,0),"")," ")</f>
        <v/>
      </c>
      <c r="K3499" s="66" t="str">
        <f t="shared" si="277"/>
        <v xml:space="preserve"> </v>
      </c>
      <c r="L3499" s="68" t="str">
        <f t="shared" si="274"/>
        <v xml:space="preserve"> </v>
      </c>
      <c r="M3499" s="68" t="str">
        <f t="shared" si="275"/>
        <v xml:space="preserve"> </v>
      </c>
    </row>
    <row r="3500" spans="1:13" ht="16.5" x14ac:dyDescent="0.25">
      <c r="A3500" s="94"/>
      <c r="B3500" s="95"/>
      <c r="C3500" s="94"/>
      <c r="D3500" s="94"/>
      <c r="E3500" s="85" t="str">
        <f t="shared" si="273"/>
        <v/>
      </c>
      <c r="F3500" s="65" t="str">
        <f>IF(ISBLANK(A3500)," ",IFERROR(IF(A3500&gt;0,VLOOKUP(A3500,Relación!A:C,2,0),"◄ escribe codigo"),"no existe código "))</f>
        <v xml:space="preserve"> </v>
      </c>
      <c r="G3500" s="65" t="str">
        <f>IFERROR(IF(A3500&gt;0,VLOOKUP(A3500,Relación!A:C,3,0),"")," ")</f>
        <v/>
      </c>
      <c r="H3500" s="65" t="str">
        <f>IFERROR(IF(C3500&gt;0,VLOOKUP(A3500,Relación!A:D,4,0),"")," ")</f>
        <v/>
      </c>
      <c r="I3500" s="67" t="str">
        <f t="shared" si="276"/>
        <v xml:space="preserve"> </v>
      </c>
      <c r="J3500" s="65" t="str">
        <f>IFERROR(IF(D3500&gt;0,VLOOKUP(A3500,Relación!A:E,5,0),"")," ")</f>
        <v/>
      </c>
      <c r="K3500" s="66" t="str">
        <f t="shared" si="277"/>
        <v xml:space="preserve"> </v>
      </c>
      <c r="L3500" s="68" t="str">
        <f t="shared" si="274"/>
        <v xml:space="preserve"> </v>
      </c>
      <c r="M3500" s="68" t="str">
        <f t="shared" si="275"/>
        <v xml:space="preserve"> </v>
      </c>
    </row>
    <row r="3501" spans="1:13" ht="16.5" x14ac:dyDescent="0.25">
      <c r="A3501" s="94"/>
      <c r="B3501" s="95"/>
      <c r="C3501" s="94"/>
      <c r="D3501" s="94"/>
      <c r="E3501" s="85" t="str">
        <f t="shared" si="273"/>
        <v/>
      </c>
      <c r="F3501" s="65" t="str">
        <f>IF(ISBLANK(A3501)," ",IFERROR(IF(A3501&gt;0,VLOOKUP(A3501,Relación!A:C,2,0),"◄ escribe codigo"),"no existe código "))</f>
        <v xml:space="preserve"> </v>
      </c>
      <c r="G3501" s="65" t="str">
        <f>IFERROR(IF(A3501&gt;0,VLOOKUP(A3501,Relación!A:C,3,0),"")," ")</f>
        <v/>
      </c>
      <c r="H3501" s="65" t="str">
        <f>IFERROR(IF(C3501&gt;0,VLOOKUP(A3501,Relación!A:D,4,0),"")," ")</f>
        <v/>
      </c>
      <c r="I3501" s="67" t="str">
        <f t="shared" si="276"/>
        <v xml:space="preserve"> </v>
      </c>
      <c r="J3501" s="65" t="str">
        <f>IFERROR(IF(D3501&gt;0,VLOOKUP(A3501,Relación!A:E,5,0),"")," ")</f>
        <v/>
      </c>
      <c r="K3501" s="66" t="str">
        <f t="shared" si="277"/>
        <v xml:space="preserve"> </v>
      </c>
      <c r="L3501" s="68" t="str">
        <f t="shared" si="274"/>
        <v xml:space="preserve"> </v>
      </c>
      <c r="M3501" s="68" t="str">
        <f t="shared" si="275"/>
        <v xml:space="preserve"> </v>
      </c>
    </row>
    <row r="3502" spans="1:13" ht="16.5" x14ac:dyDescent="0.25">
      <c r="A3502" s="94"/>
      <c r="B3502" s="95"/>
      <c r="C3502" s="94"/>
      <c r="D3502" s="94"/>
      <c r="E3502" s="85" t="str">
        <f t="shared" si="273"/>
        <v/>
      </c>
      <c r="F3502" s="65" t="str">
        <f>IF(ISBLANK(A3502)," ",IFERROR(IF(A3502&gt;0,VLOOKUP(A3502,Relación!A:C,2,0),"◄ escribe codigo"),"no existe código "))</f>
        <v xml:space="preserve"> </v>
      </c>
      <c r="G3502" s="65" t="str">
        <f>IFERROR(IF(A3502&gt;0,VLOOKUP(A3502,Relación!A:C,3,0),"")," ")</f>
        <v/>
      </c>
      <c r="H3502" s="65" t="str">
        <f>IFERROR(IF(C3502&gt;0,VLOOKUP(A3502,Relación!A:D,4,0),"")," ")</f>
        <v/>
      </c>
      <c r="I3502" s="67" t="str">
        <f t="shared" si="276"/>
        <v xml:space="preserve"> </v>
      </c>
      <c r="J3502" s="65" t="str">
        <f>IFERROR(IF(D3502&gt;0,VLOOKUP(A3502,Relación!A:E,5,0),"")," ")</f>
        <v/>
      </c>
      <c r="K3502" s="66" t="str">
        <f t="shared" si="277"/>
        <v xml:space="preserve"> </v>
      </c>
      <c r="L3502" s="68" t="str">
        <f t="shared" si="274"/>
        <v xml:space="preserve"> </v>
      </c>
      <c r="M3502" s="68" t="str">
        <f t="shared" si="275"/>
        <v xml:space="preserve"> </v>
      </c>
    </row>
    <row r="3503" spans="1:13" ht="16.5" x14ac:dyDescent="0.25">
      <c r="A3503" s="94"/>
      <c r="B3503" s="95"/>
      <c r="C3503" s="94"/>
      <c r="D3503" s="94"/>
      <c r="E3503" s="85" t="str">
        <f t="shared" si="273"/>
        <v/>
      </c>
      <c r="F3503" s="65" t="str">
        <f>IF(ISBLANK(A3503)," ",IFERROR(IF(A3503&gt;0,VLOOKUP(A3503,Relación!A:C,2,0),"◄ escribe codigo"),"no existe código "))</f>
        <v xml:space="preserve"> </v>
      </c>
      <c r="G3503" s="65" t="str">
        <f>IFERROR(IF(A3503&gt;0,VLOOKUP(A3503,Relación!A:C,3,0),"")," ")</f>
        <v/>
      </c>
      <c r="H3503" s="65" t="str">
        <f>IFERROR(IF(C3503&gt;0,VLOOKUP(A3503,Relación!A:D,4,0),"")," ")</f>
        <v/>
      </c>
      <c r="I3503" s="67" t="str">
        <f t="shared" si="276"/>
        <v xml:space="preserve"> </v>
      </c>
      <c r="J3503" s="65" t="str">
        <f>IFERROR(IF(D3503&gt;0,VLOOKUP(A3503,Relación!A:E,5,0),"")," ")</f>
        <v/>
      </c>
      <c r="K3503" s="66" t="str">
        <f t="shared" si="277"/>
        <v xml:space="preserve"> </v>
      </c>
      <c r="L3503" s="68" t="str">
        <f t="shared" si="274"/>
        <v xml:space="preserve"> </v>
      </c>
      <c r="M3503" s="68" t="str">
        <f t="shared" si="275"/>
        <v xml:space="preserve"> </v>
      </c>
    </row>
    <row r="3504" spans="1:13" ht="16.5" x14ac:dyDescent="0.25">
      <c r="A3504" s="94"/>
      <c r="B3504" s="95"/>
      <c r="C3504" s="94"/>
      <c r="D3504" s="94"/>
      <c r="E3504" s="85" t="str">
        <f t="shared" si="273"/>
        <v/>
      </c>
      <c r="F3504" s="65" t="str">
        <f>IF(ISBLANK(A3504)," ",IFERROR(IF(A3504&gt;0,VLOOKUP(A3504,Relación!A:C,2,0),"◄ escribe codigo"),"no existe código "))</f>
        <v xml:space="preserve"> </v>
      </c>
      <c r="G3504" s="65" t="str">
        <f>IFERROR(IF(A3504&gt;0,VLOOKUP(A3504,Relación!A:C,3,0),"")," ")</f>
        <v/>
      </c>
      <c r="H3504" s="65" t="str">
        <f>IFERROR(IF(C3504&gt;0,VLOOKUP(A3504,Relación!A:D,4,0),"")," ")</f>
        <v/>
      </c>
      <c r="I3504" s="67" t="str">
        <f t="shared" si="276"/>
        <v xml:space="preserve"> </v>
      </c>
      <c r="J3504" s="65" t="str">
        <f>IFERROR(IF(D3504&gt;0,VLOOKUP(A3504,Relación!A:E,5,0),"")," ")</f>
        <v/>
      </c>
      <c r="K3504" s="66" t="str">
        <f t="shared" si="277"/>
        <v xml:space="preserve"> </v>
      </c>
      <c r="L3504" s="68" t="str">
        <f t="shared" si="274"/>
        <v xml:space="preserve"> </v>
      </c>
      <c r="M3504" s="68" t="str">
        <f t="shared" si="275"/>
        <v xml:space="preserve"> </v>
      </c>
    </row>
    <row r="3505" spans="1:13" ht="16.5" x14ac:dyDescent="0.25">
      <c r="A3505" s="94"/>
      <c r="B3505" s="95"/>
      <c r="C3505" s="94"/>
      <c r="D3505" s="94"/>
      <c r="E3505" s="85" t="str">
        <f t="shared" si="273"/>
        <v/>
      </c>
      <c r="F3505" s="65" t="str">
        <f>IF(ISBLANK(A3505)," ",IFERROR(IF(A3505&gt;0,VLOOKUP(A3505,Relación!A:C,2,0),"◄ escribe codigo"),"no existe código "))</f>
        <v xml:space="preserve"> </v>
      </c>
      <c r="G3505" s="65" t="str">
        <f>IFERROR(IF(A3505&gt;0,VLOOKUP(A3505,Relación!A:C,3,0),"")," ")</f>
        <v/>
      </c>
      <c r="H3505" s="65" t="str">
        <f>IFERROR(IF(C3505&gt;0,VLOOKUP(A3505,Relación!A:D,4,0),"")," ")</f>
        <v/>
      </c>
      <c r="I3505" s="67" t="str">
        <f t="shared" si="276"/>
        <v xml:space="preserve"> </v>
      </c>
      <c r="J3505" s="65" t="str">
        <f>IFERROR(IF(D3505&gt;0,VLOOKUP(A3505,Relación!A:E,5,0),"")," ")</f>
        <v/>
      </c>
      <c r="K3505" s="66" t="str">
        <f t="shared" si="277"/>
        <v xml:space="preserve"> </v>
      </c>
      <c r="L3505" s="68" t="str">
        <f t="shared" si="274"/>
        <v xml:space="preserve"> </v>
      </c>
      <c r="M3505" s="68" t="str">
        <f t="shared" si="275"/>
        <v xml:space="preserve"> </v>
      </c>
    </row>
    <row r="3506" spans="1:13" ht="16.5" x14ac:dyDescent="0.25">
      <c r="A3506" s="94"/>
      <c r="B3506" s="95"/>
      <c r="C3506" s="94"/>
      <c r="D3506" s="94"/>
      <c r="E3506" s="85" t="str">
        <f t="shared" si="273"/>
        <v/>
      </c>
      <c r="F3506" s="65" t="str">
        <f>IF(ISBLANK(A3506)," ",IFERROR(IF(A3506&gt;0,VLOOKUP(A3506,Relación!A:C,2,0),"◄ escribe codigo"),"no existe código "))</f>
        <v xml:space="preserve"> </v>
      </c>
      <c r="G3506" s="65" t="str">
        <f>IFERROR(IF(A3506&gt;0,VLOOKUP(A3506,Relación!A:C,3,0),"")," ")</f>
        <v/>
      </c>
      <c r="H3506" s="65" t="str">
        <f>IFERROR(IF(C3506&gt;0,VLOOKUP(A3506,Relación!A:D,4,0),"")," ")</f>
        <v/>
      </c>
      <c r="I3506" s="67" t="str">
        <f t="shared" si="276"/>
        <v xml:space="preserve"> </v>
      </c>
      <c r="J3506" s="65" t="str">
        <f>IFERROR(IF(D3506&gt;0,VLOOKUP(A3506,Relación!A:E,5,0),"")," ")</f>
        <v/>
      </c>
      <c r="K3506" s="66" t="str">
        <f t="shared" si="277"/>
        <v xml:space="preserve"> </v>
      </c>
      <c r="L3506" s="68" t="str">
        <f t="shared" si="274"/>
        <v xml:space="preserve"> </v>
      </c>
      <c r="M3506" s="68" t="str">
        <f t="shared" si="275"/>
        <v xml:space="preserve"> </v>
      </c>
    </row>
    <row r="3507" spans="1:13" ht="16.5" x14ac:dyDescent="0.25">
      <c r="A3507" s="94"/>
      <c r="B3507" s="95"/>
      <c r="C3507" s="94"/>
      <c r="D3507" s="94"/>
      <c r="E3507" s="85" t="str">
        <f t="shared" si="273"/>
        <v/>
      </c>
      <c r="F3507" s="65" t="str">
        <f>IF(ISBLANK(A3507)," ",IFERROR(IF(A3507&gt;0,VLOOKUP(A3507,Relación!A:C,2,0),"◄ escribe codigo"),"no existe código "))</f>
        <v xml:space="preserve"> </v>
      </c>
      <c r="G3507" s="65" t="str">
        <f>IFERROR(IF(A3507&gt;0,VLOOKUP(A3507,Relación!A:C,3,0),"")," ")</f>
        <v/>
      </c>
      <c r="H3507" s="65" t="str">
        <f>IFERROR(IF(C3507&gt;0,VLOOKUP(A3507,Relación!A:D,4,0),"")," ")</f>
        <v/>
      </c>
      <c r="I3507" s="67" t="str">
        <f t="shared" si="276"/>
        <v xml:space="preserve"> </v>
      </c>
      <c r="J3507" s="65" t="str">
        <f>IFERROR(IF(D3507&gt;0,VLOOKUP(A3507,Relación!A:E,5,0),"")," ")</f>
        <v/>
      </c>
      <c r="K3507" s="66" t="str">
        <f t="shared" si="277"/>
        <v xml:space="preserve"> </v>
      </c>
      <c r="L3507" s="68" t="str">
        <f t="shared" si="274"/>
        <v xml:space="preserve"> </v>
      </c>
      <c r="M3507" s="68" t="str">
        <f t="shared" si="275"/>
        <v xml:space="preserve"> </v>
      </c>
    </row>
    <row r="3508" spans="1:13" ht="16.5" x14ac:dyDescent="0.25">
      <c r="A3508" s="94"/>
      <c r="B3508" s="95"/>
      <c r="C3508" s="94"/>
      <c r="D3508" s="94"/>
      <c r="E3508" s="85" t="str">
        <f t="shared" si="273"/>
        <v/>
      </c>
      <c r="F3508" s="65" t="str">
        <f>IF(ISBLANK(A3508)," ",IFERROR(IF(A3508&gt;0,VLOOKUP(A3508,Relación!A:C,2,0),"◄ escribe codigo"),"no existe código "))</f>
        <v xml:space="preserve"> </v>
      </c>
      <c r="G3508" s="65" t="str">
        <f>IFERROR(IF(A3508&gt;0,VLOOKUP(A3508,Relación!A:C,3,0),"")," ")</f>
        <v/>
      </c>
      <c r="H3508" s="65" t="str">
        <f>IFERROR(IF(C3508&gt;0,VLOOKUP(A3508,Relación!A:D,4,0),"")," ")</f>
        <v/>
      </c>
      <c r="I3508" s="67" t="str">
        <f t="shared" si="276"/>
        <v xml:space="preserve"> </v>
      </c>
      <c r="J3508" s="65" t="str">
        <f>IFERROR(IF(D3508&gt;0,VLOOKUP(A3508,Relación!A:E,5,0),"")," ")</f>
        <v/>
      </c>
      <c r="K3508" s="66" t="str">
        <f t="shared" si="277"/>
        <v xml:space="preserve"> </v>
      </c>
      <c r="L3508" s="68" t="str">
        <f t="shared" si="274"/>
        <v xml:space="preserve"> </v>
      </c>
      <c r="M3508" s="68" t="str">
        <f t="shared" si="275"/>
        <v xml:space="preserve"> </v>
      </c>
    </row>
    <row r="3509" spans="1:13" ht="16.5" x14ac:dyDescent="0.25">
      <c r="A3509" s="94"/>
      <c r="B3509" s="95"/>
      <c r="C3509" s="94"/>
      <c r="D3509" s="94"/>
      <c r="E3509" s="85" t="str">
        <f t="shared" si="273"/>
        <v/>
      </c>
      <c r="F3509" s="65" t="str">
        <f>IF(ISBLANK(A3509)," ",IFERROR(IF(A3509&gt;0,VLOOKUP(A3509,Relación!A:C,2,0),"◄ escribe codigo"),"no existe código "))</f>
        <v xml:space="preserve"> </v>
      </c>
      <c r="G3509" s="65" t="str">
        <f>IFERROR(IF(A3509&gt;0,VLOOKUP(A3509,Relación!A:C,3,0),"")," ")</f>
        <v/>
      </c>
      <c r="H3509" s="65" t="str">
        <f>IFERROR(IF(C3509&gt;0,VLOOKUP(A3509,Relación!A:D,4,0),"")," ")</f>
        <v/>
      </c>
      <c r="I3509" s="67" t="str">
        <f t="shared" si="276"/>
        <v xml:space="preserve"> </v>
      </c>
      <c r="J3509" s="65" t="str">
        <f>IFERROR(IF(D3509&gt;0,VLOOKUP(A3509,Relación!A:E,5,0),"")," ")</f>
        <v/>
      </c>
      <c r="K3509" s="66" t="str">
        <f t="shared" si="277"/>
        <v xml:space="preserve"> </v>
      </c>
      <c r="L3509" s="68" t="str">
        <f t="shared" si="274"/>
        <v xml:space="preserve"> </v>
      </c>
      <c r="M3509" s="68" t="str">
        <f t="shared" si="275"/>
        <v xml:space="preserve"> </v>
      </c>
    </row>
    <row r="3510" spans="1:13" ht="16.5" x14ac:dyDescent="0.25">
      <c r="A3510" s="94"/>
      <c r="B3510" s="95"/>
      <c r="C3510" s="94"/>
      <c r="D3510" s="94"/>
      <c r="E3510" s="85" t="str">
        <f t="shared" si="273"/>
        <v/>
      </c>
      <c r="F3510" s="65" t="str">
        <f>IF(ISBLANK(A3510)," ",IFERROR(IF(A3510&gt;0,VLOOKUP(A3510,Relación!A:C,2,0),"◄ escribe codigo"),"no existe código "))</f>
        <v xml:space="preserve"> </v>
      </c>
      <c r="G3510" s="65" t="str">
        <f>IFERROR(IF(A3510&gt;0,VLOOKUP(A3510,Relación!A:C,3,0),"")," ")</f>
        <v/>
      </c>
      <c r="H3510" s="65" t="str">
        <f>IFERROR(IF(C3510&gt;0,VLOOKUP(A3510,Relación!A:D,4,0),"")," ")</f>
        <v/>
      </c>
      <c r="I3510" s="67" t="str">
        <f t="shared" si="276"/>
        <v xml:space="preserve"> </v>
      </c>
      <c r="J3510" s="65" t="str">
        <f>IFERROR(IF(D3510&gt;0,VLOOKUP(A3510,Relación!A:E,5,0),"")," ")</f>
        <v/>
      </c>
      <c r="K3510" s="66" t="str">
        <f t="shared" si="277"/>
        <v xml:space="preserve"> </v>
      </c>
      <c r="L3510" s="68" t="str">
        <f t="shared" si="274"/>
        <v xml:space="preserve"> </v>
      </c>
      <c r="M3510" s="68" t="str">
        <f t="shared" si="275"/>
        <v xml:space="preserve"> </v>
      </c>
    </row>
    <row r="3511" spans="1:13" ht="16.5" x14ac:dyDescent="0.25">
      <c r="A3511" s="94"/>
      <c r="B3511" s="95"/>
      <c r="C3511" s="94"/>
      <c r="D3511" s="94"/>
      <c r="E3511" s="85" t="str">
        <f t="shared" si="273"/>
        <v/>
      </c>
      <c r="F3511" s="65" t="str">
        <f>IF(ISBLANK(A3511)," ",IFERROR(IF(A3511&gt;0,VLOOKUP(A3511,Relación!A:C,2,0),"◄ escribe codigo"),"no existe código "))</f>
        <v xml:space="preserve"> </v>
      </c>
      <c r="G3511" s="65" t="str">
        <f>IFERROR(IF(A3511&gt;0,VLOOKUP(A3511,Relación!A:C,3,0),"")," ")</f>
        <v/>
      </c>
      <c r="H3511" s="65" t="str">
        <f>IFERROR(IF(C3511&gt;0,VLOOKUP(A3511,Relación!A:D,4,0),"")," ")</f>
        <v/>
      </c>
      <c r="I3511" s="67" t="str">
        <f t="shared" si="276"/>
        <v xml:space="preserve"> </v>
      </c>
      <c r="J3511" s="65" t="str">
        <f>IFERROR(IF(D3511&gt;0,VLOOKUP(A3511,Relación!A:E,5,0),"")," ")</f>
        <v/>
      </c>
      <c r="K3511" s="66" t="str">
        <f t="shared" si="277"/>
        <v xml:space="preserve"> </v>
      </c>
      <c r="L3511" s="68" t="str">
        <f t="shared" si="274"/>
        <v xml:space="preserve"> </v>
      </c>
      <c r="M3511" s="68" t="str">
        <f t="shared" si="275"/>
        <v xml:space="preserve"> </v>
      </c>
    </row>
    <row r="3512" spans="1:13" ht="16.5" x14ac:dyDescent="0.25">
      <c r="A3512" s="94"/>
      <c r="B3512" s="95"/>
      <c r="C3512" s="94"/>
      <c r="D3512" s="94"/>
      <c r="E3512" s="85" t="str">
        <f t="shared" si="273"/>
        <v/>
      </c>
      <c r="F3512" s="65" t="str">
        <f>IF(ISBLANK(A3512)," ",IFERROR(IF(A3512&gt;0,VLOOKUP(A3512,Relación!A:C,2,0),"◄ escribe codigo"),"no existe código "))</f>
        <v xml:space="preserve"> </v>
      </c>
      <c r="G3512" s="65" t="str">
        <f>IFERROR(IF(A3512&gt;0,VLOOKUP(A3512,Relación!A:C,3,0),"")," ")</f>
        <v/>
      </c>
      <c r="H3512" s="65" t="str">
        <f>IFERROR(IF(C3512&gt;0,VLOOKUP(A3512,Relación!A:D,4,0),"")," ")</f>
        <v/>
      </c>
      <c r="I3512" s="67" t="str">
        <f t="shared" si="276"/>
        <v xml:space="preserve"> </v>
      </c>
      <c r="J3512" s="65" t="str">
        <f>IFERROR(IF(D3512&gt;0,VLOOKUP(A3512,Relación!A:E,5,0),"")," ")</f>
        <v/>
      </c>
      <c r="K3512" s="66" t="str">
        <f t="shared" si="277"/>
        <v xml:space="preserve"> </v>
      </c>
      <c r="L3512" s="68" t="str">
        <f t="shared" si="274"/>
        <v xml:space="preserve"> </v>
      </c>
      <c r="M3512" s="68" t="str">
        <f t="shared" si="275"/>
        <v xml:space="preserve"> </v>
      </c>
    </row>
    <row r="3513" spans="1:13" ht="16.5" x14ac:dyDescent="0.25">
      <c r="A3513" s="94"/>
      <c r="B3513" s="95"/>
      <c r="C3513" s="94"/>
      <c r="D3513" s="94"/>
      <c r="E3513" s="85" t="str">
        <f t="shared" si="273"/>
        <v/>
      </c>
      <c r="F3513" s="65" t="str">
        <f>IF(ISBLANK(A3513)," ",IFERROR(IF(A3513&gt;0,VLOOKUP(A3513,Relación!A:C,2,0),"◄ escribe codigo"),"no existe código "))</f>
        <v xml:space="preserve"> </v>
      </c>
      <c r="G3513" s="65" t="str">
        <f>IFERROR(IF(A3513&gt;0,VLOOKUP(A3513,Relación!A:C,3,0),"")," ")</f>
        <v/>
      </c>
      <c r="H3513" s="65" t="str">
        <f>IFERROR(IF(C3513&gt;0,VLOOKUP(A3513,Relación!A:D,4,0),"")," ")</f>
        <v/>
      </c>
      <c r="I3513" s="67" t="str">
        <f t="shared" si="276"/>
        <v xml:space="preserve"> </v>
      </c>
      <c r="J3513" s="65" t="str">
        <f>IFERROR(IF(D3513&gt;0,VLOOKUP(A3513,Relación!A:E,5,0),"")," ")</f>
        <v/>
      </c>
      <c r="K3513" s="66" t="str">
        <f t="shared" si="277"/>
        <v xml:space="preserve"> </v>
      </c>
      <c r="L3513" s="68" t="str">
        <f t="shared" si="274"/>
        <v xml:space="preserve"> </v>
      </c>
      <c r="M3513" s="68" t="str">
        <f t="shared" si="275"/>
        <v xml:space="preserve"> </v>
      </c>
    </row>
    <row r="3514" spans="1:13" ht="16.5" x14ac:dyDescent="0.25">
      <c r="A3514" s="94"/>
      <c r="B3514" s="95"/>
      <c r="C3514" s="94"/>
      <c r="D3514" s="94"/>
      <c r="E3514" s="85" t="str">
        <f t="shared" si="273"/>
        <v/>
      </c>
      <c r="F3514" s="65" t="str">
        <f>IF(ISBLANK(A3514)," ",IFERROR(IF(A3514&gt;0,VLOOKUP(A3514,Relación!A:C,2,0),"◄ escribe codigo"),"no existe código "))</f>
        <v xml:space="preserve"> </v>
      </c>
      <c r="G3514" s="65" t="str">
        <f>IFERROR(IF(A3514&gt;0,VLOOKUP(A3514,Relación!A:C,3,0),"")," ")</f>
        <v/>
      </c>
      <c r="H3514" s="65" t="str">
        <f>IFERROR(IF(C3514&gt;0,VLOOKUP(A3514,Relación!A:D,4,0),"")," ")</f>
        <v/>
      </c>
      <c r="I3514" s="67" t="str">
        <f t="shared" si="276"/>
        <v xml:space="preserve"> </v>
      </c>
      <c r="J3514" s="65" t="str">
        <f>IFERROR(IF(D3514&gt;0,VLOOKUP(A3514,Relación!A:E,5,0),"")," ")</f>
        <v/>
      </c>
      <c r="K3514" s="66" t="str">
        <f t="shared" si="277"/>
        <v xml:space="preserve"> </v>
      </c>
      <c r="L3514" s="68" t="str">
        <f t="shared" si="274"/>
        <v xml:space="preserve"> </v>
      </c>
      <c r="M3514" s="68" t="str">
        <f t="shared" si="275"/>
        <v xml:space="preserve"> </v>
      </c>
    </row>
    <row r="3515" spans="1:13" ht="16.5" x14ac:dyDescent="0.25">
      <c r="A3515" s="94"/>
      <c r="B3515" s="95"/>
      <c r="C3515" s="94"/>
      <c r="D3515" s="94"/>
      <c r="E3515" s="85" t="str">
        <f t="shared" si="273"/>
        <v/>
      </c>
      <c r="F3515" s="65" t="str">
        <f>IF(ISBLANK(A3515)," ",IFERROR(IF(A3515&gt;0,VLOOKUP(A3515,Relación!A:C,2,0),"◄ escribe codigo"),"no existe código "))</f>
        <v xml:space="preserve"> </v>
      </c>
      <c r="G3515" s="65" t="str">
        <f>IFERROR(IF(A3515&gt;0,VLOOKUP(A3515,Relación!A:C,3,0),"")," ")</f>
        <v/>
      </c>
      <c r="H3515" s="65" t="str">
        <f>IFERROR(IF(C3515&gt;0,VLOOKUP(A3515,Relación!A:D,4,0),"")," ")</f>
        <v/>
      </c>
      <c r="I3515" s="67" t="str">
        <f t="shared" si="276"/>
        <v xml:space="preserve"> </v>
      </c>
      <c r="J3515" s="65" t="str">
        <f>IFERROR(IF(D3515&gt;0,VLOOKUP(A3515,Relación!A:E,5,0),"")," ")</f>
        <v/>
      </c>
      <c r="K3515" s="66" t="str">
        <f t="shared" si="277"/>
        <v xml:space="preserve"> </v>
      </c>
      <c r="L3515" s="68" t="str">
        <f t="shared" si="274"/>
        <v xml:space="preserve"> </v>
      </c>
      <c r="M3515" s="68" t="str">
        <f t="shared" si="275"/>
        <v xml:space="preserve"> </v>
      </c>
    </row>
    <row r="3516" spans="1:13" ht="16.5" x14ac:dyDescent="0.25">
      <c r="A3516" s="94"/>
      <c r="B3516" s="95"/>
      <c r="C3516" s="94"/>
      <c r="D3516" s="94"/>
      <c r="E3516" s="85" t="str">
        <f t="shared" si="273"/>
        <v/>
      </c>
      <c r="F3516" s="65" t="str">
        <f>IF(ISBLANK(A3516)," ",IFERROR(IF(A3516&gt;0,VLOOKUP(A3516,Relación!A:C,2,0),"◄ escribe codigo"),"no existe código "))</f>
        <v xml:space="preserve"> </v>
      </c>
      <c r="G3516" s="65" t="str">
        <f>IFERROR(IF(A3516&gt;0,VLOOKUP(A3516,Relación!A:C,3,0),"")," ")</f>
        <v/>
      </c>
      <c r="H3516" s="65" t="str">
        <f>IFERROR(IF(C3516&gt;0,VLOOKUP(A3516,Relación!A:D,4,0),"")," ")</f>
        <v/>
      </c>
      <c r="I3516" s="67" t="str">
        <f t="shared" si="276"/>
        <v xml:space="preserve"> </v>
      </c>
      <c r="J3516" s="65" t="str">
        <f>IFERROR(IF(D3516&gt;0,VLOOKUP(A3516,Relación!A:E,5,0),"")," ")</f>
        <v/>
      </c>
      <c r="K3516" s="66" t="str">
        <f t="shared" si="277"/>
        <v xml:space="preserve"> </v>
      </c>
      <c r="L3516" s="68" t="str">
        <f t="shared" si="274"/>
        <v xml:space="preserve"> </v>
      </c>
      <c r="M3516" s="68" t="str">
        <f t="shared" si="275"/>
        <v xml:space="preserve"> </v>
      </c>
    </row>
    <row r="3517" spans="1:13" ht="16.5" x14ac:dyDescent="0.25">
      <c r="A3517" s="94"/>
      <c r="B3517" s="95"/>
      <c r="C3517" s="94"/>
      <c r="D3517" s="94"/>
      <c r="E3517" s="85" t="str">
        <f t="shared" si="273"/>
        <v/>
      </c>
      <c r="F3517" s="65" t="str">
        <f>IF(ISBLANK(A3517)," ",IFERROR(IF(A3517&gt;0,VLOOKUP(A3517,Relación!A:C,2,0),"◄ escribe codigo"),"no existe código "))</f>
        <v xml:space="preserve"> </v>
      </c>
      <c r="G3517" s="65" t="str">
        <f>IFERROR(IF(A3517&gt;0,VLOOKUP(A3517,Relación!A:C,3,0),"")," ")</f>
        <v/>
      </c>
      <c r="H3517" s="65" t="str">
        <f>IFERROR(IF(C3517&gt;0,VLOOKUP(A3517,Relación!A:D,4,0),"")," ")</f>
        <v/>
      </c>
      <c r="I3517" s="67" t="str">
        <f t="shared" si="276"/>
        <v xml:space="preserve"> </v>
      </c>
      <c r="J3517" s="65" t="str">
        <f>IFERROR(IF(D3517&gt;0,VLOOKUP(A3517,Relación!A:E,5,0),"")," ")</f>
        <v/>
      </c>
      <c r="K3517" s="66" t="str">
        <f t="shared" si="277"/>
        <v xml:space="preserve"> </v>
      </c>
      <c r="L3517" s="68" t="str">
        <f t="shared" si="274"/>
        <v xml:space="preserve"> </v>
      </c>
      <c r="M3517" s="68" t="str">
        <f t="shared" si="275"/>
        <v xml:space="preserve"> </v>
      </c>
    </row>
    <row r="3518" spans="1:13" ht="16.5" x14ac:dyDescent="0.25">
      <c r="A3518" s="94"/>
      <c r="B3518" s="95"/>
      <c r="C3518" s="94"/>
      <c r="D3518" s="94"/>
      <c r="E3518" s="85" t="str">
        <f t="shared" si="273"/>
        <v/>
      </c>
      <c r="F3518" s="65" t="str">
        <f>IF(ISBLANK(A3518)," ",IFERROR(IF(A3518&gt;0,VLOOKUP(A3518,Relación!A:C,2,0),"◄ escribe codigo"),"no existe código "))</f>
        <v xml:space="preserve"> </v>
      </c>
      <c r="G3518" s="65" t="str">
        <f>IFERROR(IF(A3518&gt;0,VLOOKUP(A3518,Relación!A:C,3,0),"")," ")</f>
        <v/>
      </c>
      <c r="H3518" s="65" t="str">
        <f>IFERROR(IF(C3518&gt;0,VLOOKUP(A3518,Relación!A:D,4,0),"")," ")</f>
        <v/>
      </c>
      <c r="I3518" s="67" t="str">
        <f t="shared" si="276"/>
        <v xml:space="preserve"> </v>
      </c>
      <c r="J3518" s="65" t="str">
        <f>IFERROR(IF(D3518&gt;0,VLOOKUP(A3518,Relación!A:E,5,0),"")," ")</f>
        <v/>
      </c>
      <c r="K3518" s="66" t="str">
        <f t="shared" si="277"/>
        <v xml:space="preserve"> </v>
      </c>
      <c r="L3518" s="68" t="str">
        <f t="shared" si="274"/>
        <v xml:space="preserve"> </v>
      </c>
      <c r="M3518" s="68" t="str">
        <f t="shared" si="275"/>
        <v xml:space="preserve"> </v>
      </c>
    </row>
    <row r="3519" spans="1:13" ht="16.5" x14ac:dyDescent="0.25">
      <c r="A3519" s="94"/>
      <c r="B3519" s="95"/>
      <c r="C3519" s="94"/>
      <c r="D3519" s="94"/>
      <c r="E3519" s="85" t="str">
        <f t="shared" si="273"/>
        <v/>
      </c>
      <c r="F3519" s="65" t="str">
        <f>IF(ISBLANK(A3519)," ",IFERROR(IF(A3519&gt;0,VLOOKUP(A3519,Relación!A:C,2,0),"◄ escribe codigo"),"no existe código "))</f>
        <v xml:space="preserve"> </v>
      </c>
      <c r="G3519" s="65" t="str">
        <f>IFERROR(IF(A3519&gt;0,VLOOKUP(A3519,Relación!A:C,3,0),"")," ")</f>
        <v/>
      </c>
      <c r="H3519" s="65" t="str">
        <f>IFERROR(IF(C3519&gt;0,VLOOKUP(A3519,Relación!A:D,4,0),"")," ")</f>
        <v/>
      </c>
      <c r="I3519" s="67" t="str">
        <f t="shared" si="276"/>
        <v xml:space="preserve"> </v>
      </c>
      <c r="J3519" s="65" t="str">
        <f>IFERROR(IF(D3519&gt;0,VLOOKUP(A3519,Relación!A:E,5,0),"")," ")</f>
        <v/>
      </c>
      <c r="K3519" s="66" t="str">
        <f t="shared" si="277"/>
        <v xml:space="preserve"> </v>
      </c>
      <c r="L3519" s="68" t="str">
        <f t="shared" si="274"/>
        <v xml:space="preserve"> </v>
      </c>
      <c r="M3519" s="68" t="str">
        <f t="shared" si="275"/>
        <v xml:space="preserve"> </v>
      </c>
    </row>
    <row r="3520" spans="1:13" ht="16.5" x14ac:dyDescent="0.25">
      <c r="A3520" s="94"/>
      <c r="B3520" s="95"/>
      <c r="C3520" s="94"/>
      <c r="D3520" s="94"/>
      <c r="E3520" s="85" t="str">
        <f t="shared" si="273"/>
        <v/>
      </c>
      <c r="F3520" s="65" t="str">
        <f>IF(ISBLANK(A3520)," ",IFERROR(IF(A3520&gt;0,VLOOKUP(A3520,Relación!A:C,2,0),"◄ escribe codigo"),"no existe código "))</f>
        <v xml:space="preserve"> </v>
      </c>
      <c r="G3520" s="65" t="str">
        <f>IFERROR(IF(A3520&gt;0,VLOOKUP(A3520,Relación!A:C,3,0),"")," ")</f>
        <v/>
      </c>
      <c r="H3520" s="65" t="str">
        <f>IFERROR(IF(C3520&gt;0,VLOOKUP(A3520,Relación!A:D,4,0),"")," ")</f>
        <v/>
      </c>
      <c r="I3520" s="67" t="str">
        <f t="shared" si="276"/>
        <v xml:space="preserve"> </v>
      </c>
      <c r="J3520" s="65" t="str">
        <f>IFERROR(IF(D3520&gt;0,VLOOKUP(A3520,Relación!A:E,5,0),"")," ")</f>
        <v/>
      </c>
      <c r="K3520" s="66" t="str">
        <f t="shared" si="277"/>
        <v xml:space="preserve"> </v>
      </c>
      <c r="L3520" s="68" t="str">
        <f t="shared" si="274"/>
        <v xml:space="preserve"> </v>
      </c>
      <c r="M3520" s="68" t="str">
        <f t="shared" si="275"/>
        <v xml:space="preserve"> </v>
      </c>
    </row>
    <row r="3521" spans="1:13" ht="16.5" x14ac:dyDescent="0.25">
      <c r="A3521" s="94"/>
      <c r="B3521" s="95"/>
      <c r="C3521" s="94"/>
      <c r="D3521" s="94"/>
      <c r="E3521" s="85" t="str">
        <f t="shared" si="273"/>
        <v/>
      </c>
      <c r="F3521" s="65" t="str">
        <f>IF(ISBLANK(A3521)," ",IFERROR(IF(A3521&gt;0,VLOOKUP(A3521,Relación!A:C,2,0),"◄ escribe codigo"),"no existe código "))</f>
        <v xml:space="preserve"> </v>
      </c>
      <c r="G3521" s="65" t="str">
        <f>IFERROR(IF(A3521&gt;0,VLOOKUP(A3521,Relación!A:C,3,0),"")," ")</f>
        <v/>
      </c>
      <c r="H3521" s="65" t="str">
        <f>IFERROR(IF(C3521&gt;0,VLOOKUP(A3521,Relación!A:D,4,0),"")," ")</f>
        <v/>
      </c>
      <c r="I3521" s="67" t="str">
        <f t="shared" si="276"/>
        <v xml:space="preserve"> </v>
      </c>
      <c r="J3521" s="65" t="str">
        <f>IFERROR(IF(D3521&gt;0,VLOOKUP(A3521,Relación!A:E,5,0),"")," ")</f>
        <v/>
      </c>
      <c r="K3521" s="66" t="str">
        <f t="shared" si="277"/>
        <v xml:space="preserve"> </v>
      </c>
      <c r="L3521" s="68" t="str">
        <f t="shared" si="274"/>
        <v xml:space="preserve"> </v>
      </c>
      <c r="M3521" s="68" t="str">
        <f t="shared" si="275"/>
        <v xml:space="preserve"> </v>
      </c>
    </row>
    <row r="3522" spans="1:13" ht="16.5" x14ac:dyDescent="0.25">
      <c r="A3522" s="94"/>
      <c r="B3522" s="95"/>
      <c r="C3522" s="94"/>
      <c r="D3522" s="94"/>
      <c r="E3522" s="85" t="str">
        <f t="shared" si="273"/>
        <v/>
      </c>
      <c r="F3522" s="65" t="str">
        <f>IF(ISBLANK(A3522)," ",IFERROR(IF(A3522&gt;0,VLOOKUP(A3522,Relación!A:C,2,0),"◄ escribe codigo"),"no existe código "))</f>
        <v xml:space="preserve"> </v>
      </c>
      <c r="G3522" s="65" t="str">
        <f>IFERROR(IF(A3522&gt;0,VLOOKUP(A3522,Relación!A:C,3,0),"")," ")</f>
        <v/>
      </c>
      <c r="H3522" s="65" t="str">
        <f>IFERROR(IF(C3522&gt;0,VLOOKUP(A3522,Relación!A:D,4,0),"")," ")</f>
        <v/>
      </c>
      <c r="I3522" s="67" t="str">
        <f t="shared" si="276"/>
        <v xml:space="preserve"> </v>
      </c>
      <c r="J3522" s="65" t="str">
        <f>IFERROR(IF(D3522&gt;0,VLOOKUP(A3522,Relación!A:E,5,0),"")," ")</f>
        <v/>
      </c>
      <c r="K3522" s="66" t="str">
        <f t="shared" si="277"/>
        <v xml:space="preserve"> </v>
      </c>
      <c r="L3522" s="68" t="str">
        <f t="shared" si="274"/>
        <v xml:space="preserve"> </v>
      </c>
      <c r="M3522" s="68" t="str">
        <f t="shared" si="275"/>
        <v xml:space="preserve"> </v>
      </c>
    </row>
    <row r="3523" spans="1:13" ht="16.5" x14ac:dyDescent="0.25">
      <c r="A3523" s="94"/>
      <c r="B3523" s="95"/>
      <c r="C3523" s="94"/>
      <c r="D3523" s="94"/>
      <c r="E3523" s="85" t="str">
        <f t="shared" ref="E3523:E3586" si="278">IF(AND(A3523&gt;0,ISBLANK(A3524)),SUMIF($A:$A,A3523,$C:$C)-SUMIF($A:$A,A3523,$D:$D),"")</f>
        <v/>
      </c>
      <c r="F3523" s="65" t="str">
        <f>IF(ISBLANK(A3523)," ",IFERROR(IF(A3523&gt;0,VLOOKUP(A3523,Relación!A:C,2,0),"◄ escribe codigo"),"no existe código "))</f>
        <v xml:space="preserve"> </v>
      </c>
      <c r="G3523" s="65" t="str">
        <f>IFERROR(IF(A3523&gt;0,VLOOKUP(A3523,Relación!A:C,3,0),"")," ")</f>
        <v/>
      </c>
      <c r="H3523" s="65" t="str">
        <f>IFERROR(IF(C3523&gt;0,VLOOKUP(A3523,Relación!A:D,4,0),"")," ")</f>
        <v/>
      </c>
      <c r="I3523" s="67" t="str">
        <f t="shared" si="276"/>
        <v xml:space="preserve"> </v>
      </c>
      <c r="J3523" s="65" t="str">
        <f>IFERROR(IF(D3523&gt;0,VLOOKUP(A3523,Relación!A:E,5,0),"")," ")</f>
        <v/>
      </c>
      <c r="K3523" s="66" t="str">
        <f t="shared" si="277"/>
        <v xml:space="preserve"> </v>
      </c>
      <c r="L3523" s="68" t="str">
        <f t="shared" ref="L3523:L3586" si="279">IF(ISBLANK(A3523)," ",SUMIF($A:$A,A3523,$C:$C)-SUMIF($A:$A,A3523,$D:$D))</f>
        <v xml:space="preserve"> </v>
      </c>
      <c r="M3523" s="68" t="str">
        <f t="shared" ref="M3523:M3586" si="280">IF(ISBLANK(A3523)," ",SUMIFS($C:$C,$A:$A,A3523)-SUMIFS($D:$D,$A:$A,A3523))</f>
        <v xml:space="preserve"> </v>
      </c>
    </row>
    <row r="3524" spans="1:13" ht="16.5" x14ac:dyDescent="0.25">
      <c r="A3524" s="94"/>
      <c r="B3524" s="95"/>
      <c r="C3524" s="94"/>
      <c r="D3524" s="94"/>
      <c r="E3524" s="85" t="str">
        <f t="shared" si="278"/>
        <v/>
      </c>
      <c r="F3524" s="65" t="str">
        <f>IF(ISBLANK(A3524)," ",IFERROR(IF(A3524&gt;0,VLOOKUP(A3524,Relación!A:C,2,0),"◄ escribe codigo"),"no existe código "))</f>
        <v xml:space="preserve"> </v>
      </c>
      <c r="G3524" s="65" t="str">
        <f>IFERROR(IF(A3524&gt;0,VLOOKUP(A3524,Relación!A:C,3,0),"")," ")</f>
        <v/>
      </c>
      <c r="H3524" s="65" t="str">
        <f>IFERROR(IF(C3524&gt;0,VLOOKUP(A3524,Relación!A:D,4,0),"")," ")</f>
        <v/>
      </c>
      <c r="I3524" s="67" t="str">
        <f t="shared" si="276"/>
        <v xml:space="preserve"> </v>
      </c>
      <c r="J3524" s="65" t="str">
        <f>IFERROR(IF(D3524&gt;0,VLOOKUP(A3524,Relación!A:E,5,0),"")," ")</f>
        <v/>
      </c>
      <c r="K3524" s="66" t="str">
        <f t="shared" si="277"/>
        <v xml:space="preserve"> </v>
      </c>
      <c r="L3524" s="68" t="str">
        <f t="shared" si="279"/>
        <v xml:space="preserve"> </v>
      </c>
      <c r="M3524" s="68" t="str">
        <f t="shared" si="280"/>
        <v xml:space="preserve"> </v>
      </c>
    </row>
    <row r="3525" spans="1:13" ht="16.5" x14ac:dyDescent="0.25">
      <c r="A3525" s="94"/>
      <c r="B3525" s="95"/>
      <c r="C3525" s="94"/>
      <c r="D3525" s="94"/>
      <c r="E3525" s="85" t="str">
        <f t="shared" si="278"/>
        <v/>
      </c>
      <c r="F3525" s="65" t="str">
        <f>IF(ISBLANK(A3525)," ",IFERROR(IF(A3525&gt;0,VLOOKUP(A3525,Relación!A:C,2,0),"◄ escribe codigo"),"no existe código "))</f>
        <v xml:space="preserve"> </v>
      </c>
      <c r="G3525" s="65" t="str">
        <f>IFERROR(IF(A3525&gt;0,VLOOKUP(A3525,Relación!A:C,3,0),"")," ")</f>
        <v/>
      </c>
      <c r="H3525" s="65" t="str">
        <f>IFERROR(IF(C3525&gt;0,VLOOKUP(A3525,Relación!A:D,4,0),"")," ")</f>
        <v/>
      </c>
      <c r="I3525" s="67" t="str">
        <f t="shared" si="276"/>
        <v xml:space="preserve"> </v>
      </c>
      <c r="J3525" s="65" t="str">
        <f>IFERROR(IF(D3525&gt;0,VLOOKUP(A3525,Relación!A:E,5,0),"")," ")</f>
        <v/>
      </c>
      <c r="K3525" s="66" t="str">
        <f t="shared" si="277"/>
        <v xml:space="preserve"> </v>
      </c>
      <c r="L3525" s="68" t="str">
        <f t="shared" si="279"/>
        <v xml:space="preserve"> </v>
      </c>
      <c r="M3525" s="68" t="str">
        <f t="shared" si="280"/>
        <v xml:space="preserve"> </v>
      </c>
    </row>
    <row r="3526" spans="1:13" ht="16.5" x14ac:dyDescent="0.25">
      <c r="A3526" s="94"/>
      <c r="B3526" s="95"/>
      <c r="C3526" s="94"/>
      <c r="D3526" s="94"/>
      <c r="E3526" s="85" t="str">
        <f t="shared" si="278"/>
        <v/>
      </c>
      <c r="F3526" s="65" t="str">
        <f>IF(ISBLANK(A3526)," ",IFERROR(IF(A3526&gt;0,VLOOKUP(A3526,Relación!A:C,2,0),"◄ escribe codigo"),"no existe código "))</f>
        <v xml:space="preserve"> </v>
      </c>
      <c r="G3526" s="65" t="str">
        <f>IFERROR(IF(A3526&gt;0,VLOOKUP(A3526,Relación!A:C,3,0),"")," ")</f>
        <v/>
      </c>
      <c r="H3526" s="65" t="str">
        <f>IFERROR(IF(C3526&gt;0,VLOOKUP(A3526,Relación!A:D,4,0),"")," ")</f>
        <v/>
      </c>
      <c r="I3526" s="67" t="str">
        <f t="shared" si="276"/>
        <v xml:space="preserve"> </v>
      </c>
      <c r="J3526" s="65" t="str">
        <f>IFERROR(IF(D3526&gt;0,VLOOKUP(A3526,Relación!A:E,5,0),"")," ")</f>
        <v/>
      </c>
      <c r="K3526" s="66" t="str">
        <f t="shared" si="277"/>
        <v xml:space="preserve"> </v>
      </c>
      <c r="L3526" s="68" t="str">
        <f t="shared" si="279"/>
        <v xml:space="preserve"> </v>
      </c>
      <c r="M3526" s="68" t="str">
        <f t="shared" si="280"/>
        <v xml:space="preserve"> </v>
      </c>
    </row>
    <row r="3527" spans="1:13" ht="16.5" x14ac:dyDescent="0.25">
      <c r="A3527" s="94"/>
      <c r="B3527" s="95"/>
      <c r="C3527" s="94"/>
      <c r="D3527" s="94"/>
      <c r="E3527" s="85" t="str">
        <f t="shared" si="278"/>
        <v/>
      </c>
      <c r="F3527" s="65" t="str">
        <f>IF(ISBLANK(A3527)," ",IFERROR(IF(A3527&gt;0,VLOOKUP(A3527,Relación!A:C,2,0),"◄ escribe codigo"),"no existe código "))</f>
        <v xml:space="preserve"> </v>
      </c>
      <c r="G3527" s="65" t="str">
        <f>IFERROR(IF(A3527&gt;0,VLOOKUP(A3527,Relación!A:C,3,0),"")," ")</f>
        <v/>
      </c>
      <c r="H3527" s="65" t="str">
        <f>IFERROR(IF(C3527&gt;0,VLOOKUP(A3527,Relación!A:D,4,0),"")," ")</f>
        <v/>
      </c>
      <c r="I3527" s="67" t="str">
        <f t="shared" si="276"/>
        <v xml:space="preserve"> </v>
      </c>
      <c r="J3527" s="65" t="str">
        <f>IFERROR(IF(D3527&gt;0,VLOOKUP(A3527,Relación!A:E,5,0),"")," ")</f>
        <v/>
      </c>
      <c r="K3527" s="66" t="str">
        <f t="shared" si="277"/>
        <v xml:space="preserve"> </v>
      </c>
      <c r="L3527" s="68" t="str">
        <f t="shared" si="279"/>
        <v xml:space="preserve"> </v>
      </c>
      <c r="M3527" s="68" t="str">
        <f t="shared" si="280"/>
        <v xml:space="preserve"> </v>
      </c>
    </row>
    <row r="3528" spans="1:13" ht="16.5" x14ac:dyDescent="0.25">
      <c r="A3528" s="94"/>
      <c r="B3528" s="95"/>
      <c r="C3528" s="94"/>
      <c r="D3528" s="94"/>
      <c r="E3528" s="85" t="str">
        <f t="shared" si="278"/>
        <v/>
      </c>
      <c r="F3528" s="65" t="str">
        <f>IF(ISBLANK(A3528)," ",IFERROR(IF(A3528&gt;0,VLOOKUP(A3528,Relación!A:C,2,0),"◄ escribe codigo"),"no existe código "))</f>
        <v xml:space="preserve"> </v>
      </c>
      <c r="G3528" s="65" t="str">
        <f>IFERROR(IF(A3528&gt;0,VLOOKUP(A3528,Relación!A:C,3,0),"")," ")</f>
        <v/>
      </c>
      <c r="H3528" s="65" t="str">
        <f>IFERROR(IF(C3528&gt;0,VLOOKUP(A3528,Relación!A:D,4,0),"")," ")</f>
        <v/>
      </c>
      <c r="I3528" s="67" t="str">
        <f t="shared" si="276"/>
        <v xml:space="preserve"> </v>
      </c>
      <c r="J3528" s="65" t="str">
        <f>IFERROR(IF(D3528&gt;0,VLOOKUP(A3528,Relación!A:E,5,0),"")," ")</f>
        <v/>
      </c>
      <c r="K3528" s="66" t="str">
        <f t="shared" si="277"/>
        <v xml:space="preserve"> </v>
      </c>
      <c r="L3528" s="68" t="str">
        <f t="shared" si="279"/>
        <v xml:space="preserve"> </v>
      </c>
      <c r="M3528" s="68" t="str">
        <f t="shared" si="280"/>
        <v xml:space="preserve"> </v>
      </c>
    </row>
    <row r="3529" spans="1:13" ht="16.5" x14ac:dyDescent="0.25">
      <c r="A3529" s="94"/>
      <c r="B3529" s="95"/>
      <c r="C3529" s="94"/>
      <c r="D3529" s="94"/>
      <c r="E3529" s="85" t="str">
        <f t="shared" si="278"/>
        <v/>
      </c>
      <c r="F3529" s="65" t="str">
        <f>IF(ISBLANK(A3529)," ",IFERROR(IF(A3529&gt;0,VLOOKUP(A3529,Relación!A:C,2,0),"◄ escribe codigo"),"no existe código "))</f>
        <v xml:space="preserve"> </v>
      </c>
      <c r="G3529" s="65" t="str">
        <f>IFERROR(IF(A3529&gt;0,VLOOKUP(A3529,Relación!A:C,3,0),"")," ")</f>
        <v/>
      </c>
      <c r="H3529" s="65" t="str">
        <f>IFERROR(IF(C3529&gt;0,VLOOKUP(A3529,Relación!A:D,4,0),"")," ")</f>
        <v/>
      </c>
      <c r="I3529" s="67" t="str">
        <f t="shared" si="276"/>
        <v xml:space="preserve"> </v>
      </c>
      <c r="J3529" s="65" t="str">
        <f>IFERROR(IF(D3529&gt;0,VLOOKUP(A3529,Relación!A:E,5,0),"")," ")</f>
        <v/>
      </c>
      <c r="K3529" s="66" t="str">
        <f t="shared" si="277"/>
        <v xml:space="preserve"> </v>
      </c>
      <c r="L3529" s="68" t="str">
        <f t="shared" si="279"/>
        <v xml:space="preserve"> </v>
      </c>
      <c r="M3529" s="68" t="str">
        <f t="shared" si="280"/>
        <v xml:space="preserve"> </v>
      </c>
    </row>
    <row r="3530" spans="1:13" ht="16.5" x14ac:dyDescent="0.25">
      <c r="A3530" s="94"/>
      <c r="B3530" s="95"/>
      <c r="C3530" s="94"/>
      <c r="D3530" s="94"/>
      <c r="E3530" s="85" t="str">
        <f t="shared" si="278"/>
        <v/>
      </c>
      <c r="F3530" s="65" t="str">
        <f>IF(ISBLANK(A3530)," ",IFERROR(IF(A3530&gt;0,VLOOKUP(A3530,Relación!A:C,2,0),"◄ escribe codigo"),"no existe código "))</f>
        <v xml:space="preserve"> </v>
      </c>
      <c r="G3530" s="65" t="str">
        <f>IFERROR(IF(A3530&gt;0,VLOOKUP(A3530,Relación!A:C,3,0),"")," ")</f>
        <v/>
      </c>
      <c r="H3530" s="65" t="str">
        <f>IFERROR(IF(C3530&gt;0,VLOOKUP(A3530,Relación!A:D,4,0),"")," ")</f>
        <v/>
      </c>
      <c r="I3530" s="67" t="str">
        <f t="shared" si="276"/>
        <v xml:space="preserve"> </v>
      </c>
      <c r="J3530" s="65" t="str">
        <f>IFERROR(IF(D3530&gt;0,VLOOKUP(A3530,Relación!A:E,5,0),"")," ")</f>
        <v/>
      </c>
      <c r="K3530" s="66" t="str">
        <f t="shared" si="277"/>
        <v xml:space="preserve"> </v>
      </c>
      <c r="L3530" s="68" t="str">
        <f t="shared" si="279"/>
        <v xml:space="preserve"> </v>
      </c>
      <c r="M3530" s="68" t="str">
        <f t="shared" si="280"/>
        <v xml:space="preserve"> </v>
      </c>
    </row>
    <row r="3531" spans="1:13" ht="16.5" x14ac:dyDescent="0.25">
      <c r="A3531" s="94"/>
      <c r="B3531" s="95"/>
      <c r="C3531" s="94"/>
      <c r="D3531" s="94"/>
      <c r="E3531" s="85" t="str">
        <f t="shared" si="278"/>
        <v/>
      </c>
      <c r="F3531" s="65" t="str">
        <f>IF(ISBLANK(A3531)," ",IFERROR(IF(A3531&gt;0,VLOOKUP(A3531,Relación!A:C,2,0),"◄ escribe codigo"),"no existe código "))</f>
        <v xml:space="preserve"> </v>
      </c>
      <c r="G3531" s="65" t="str">
        <f>IFERROR(IF(A3531&gt;0,VLOOKUP(A3531,Relación!A:C,3,0),"")," ")</f>
        <v/>
      </c>
      <c r="H3531" s="65" t="str">
        <f>IFERROR(IF(C3531&gt;0,VLOOKUP(A3531,Relación!A:D,4,0),"")," ")</f>
        <v/>
      </c>
      <c r="I3531" s="67" t="str">
        <f t="shared" si="276"/>
        <v xml:space="preserve"> </v>
      </c>
      <c r="J3531" s="65" t="str">
        <f>IFERROR(IF(D3531&gt;0,VLOOKUP(A3531,Relación!A:E,5,0),"")," ")</f>
        <v/>
      </c>
      <c r="K3531" s="66" t="str">
        <f t="shared" si="277"/>
        <v xml:space="preserve"> </v>
      </c>
      <c r="L3531" s="68" t="str">
        <f t="shared" si="279"/>
        <v xml:space="preserve"> </v>
      </c>
      <c r="M3531" s="68" t="str">
        <f t="shared" si="280"/>
        <v xml:space="preserve"> </v>
      </c>
    </row>
    <row r="3532" spans="1:13" ht="16.5" x14ac:dyDescent="0.25">
      <c r="A3532" s="94"/>
      <c r="B3532" s="95"/>
      <c r="C3532" s="94"/>
      <c r="D3532" s="94"/>
      <c r="E3532" s="85" t="str">
        <f t="shared" si="278"/>
        <v/>
      </c>
      <c r="F3532" s="65" t="str">
        <f>IF(ISBLANK(A3532)," ",IFERROR(IF(A3532&gt;0,VLOOKUP(A3532,Relación!A:C,2,0),"◄ escribe codigo"),"no existe código "))</f>
        <v xml:space="preserve"> </v>
      </c>
      <c r="G3532" s="65" t="str">
        <f>IFERROR(IF(A3532&gt;0,VLOOKUP(A3532,Relación!A:C,3,0),"")," ")</f>
        <v/>
      </c>
      <c r="H3532" s="65" t="str">
        <f>IFERROR(IF(C3532&gt;0,VLOOKUP(A3532,Relación!A:D,4,0),"")," ")</f>
        <v/>
      </c>
      <c r="I3532" s="67" t="str">
        <f t="shared" si="276"/>
        <v xml:space="preserve"> </v>
      </c>
      <c r="J3532" s="65" t="str">
        <f>IFERROR(IF(D3532&gt;0,VLOOKUP(A3532,Relación!A:E,5,0),"")," ")</f>
        <v/>
      </c>
      <c r="K3532" s="66" t="str">
        <f t="shared" si="277"/>
        <v xml:space="preserve"> </v>
      </c>
      <c r="L3532" s="68" t="str">
        <f t="shared" si="279"/>
        <v xml:space="preserve"> </v>
      </c>
      <c r="M3532" s="68" t="str">
        <f t="shared" si="280"/>
        <v xml:space="preserve"> </v>
      </c>
    </row>
    <row r="3533" spans="1:13" ht="16.5" x14ac:dyDescent="0.25">
      <c r="A3533" s="94"/>
      <c r="B3533" s="95"/>
      <c r="C3533" s="94"/>
      <c r="D3533" s="94"/>
      <c r="E3533" s="85" t="str">
        <f t="shared" si="278"/>
        <v/>
      </c>
      <c r="F3533" s="65" t="str">
        <f>IF(ISBLANK(A3533)," ",IFERROR(IF(A3533&gt;0,VLOOKUP(A3533,Relación!A:C,2,0),"◄ escribe codigo"),"no existe código "))</f>
        <v xml:space="preserve"> </v>
      </c>
      <c r="G3533" s="65" t="str">
        <f>IFERROR(IF(A3533&gt;0,VLOOKUP(A3533,Relación!A:C,3,0),"")," ")</f>
        <v/>
      </c>
      <c r="H3533" s="65" t="str">
        <f>IFERROR(IF(C3533&gt;0,VLOOKUP(A3533,Relación!A:D,4,0),"")," ")</f>
        <v/>
      </c>
      <c r="I3533" s="67" t="str">
        <f t="shared" si="276"/>
        <v xml:space="preserve"> </v>
      </c>
      <c r="J3533" s="65" t="str">
        <f>IFERROR(IF(D3533&gt;0,VLOOKUP(A3533,Relación!A:E,5,0),"")," ")</f>
        <v/>
      </c>
      <c r="K3533" s="66" t="str">
        <f t="shared" si="277"/>
        <v xml:space="preserve"> </v>
      </c>
      <c r="L3533" s="68" t="str">
        <f t="shared" si="279"/>
        <v xml:space="preserve"> </v>
      </c>
      <c r="M3533" s="68" t="str">
        <f t="shared" si="280"/>
        <v xml:space="preserve"> </v>
      </c>
    </row>
    <row r="3534" spans="1:13" ht="16.5" x14ac:dyDescent="0.25">
      <c r="A3534" s="94"/>
      <c r="B3534" s="95"/>
      <c r="C3534" s="94"/>
      <c r="D3534" s="94"/>
      <c r="E3534" s="85" t="str">
        <f t="shared" si="278"/>
        <v/>
      </c>
      <c r="F3534" s="65" t="str">
        <f>IF(ISBLANK(A3534)," ",IFERROR(IF(A3534&gt;0,VLOOKUP(A3534,Relación!A:C,2,0),"◄ escribe codigo"),"no existe código "))</f>
        <v xml:space="preserve"> </v>
      </c>
      <c r="G3534" s="65" t="str">
        <f>IFERROR(IF(A3534&gt;0,VLOOKUP(A3534,Relación!A:C,3,0),"")," ")</f>
        <v/>
      </c>
      <c r="H3534" s="65" t="str">
        <f>IFERROR(IF(C3534&gt;0,VLOOKUP(A3534,Relación!A:D,4,0),"")," ")</f>
        <v/>
      </c>
      <c r="I3534" s="67" t="str">
        <f t="shared" si="276"/>
        <v xml:space="preserve"> </v>
      </c>
      <c r="J3534" s="65" t="str">
        <f>IFERROR(IF(D3534&gt;0,VLOOKUP(A3534,Relación!A:E,5,0),"")," ")</f>
        <v/>
      </c>
      <c r="K3534" s="66" t="str">
        <f t="shared" si="277"/>
        <v xml:space="preserve"> </v>
      </c>
      <c r="L3534" s="68" t="str">
        <f t="shared" si="279"/>
        <v xml:space="preserve"> </v>
      </c>
      <c r="M3534" s="68" t="str">
        <f t="shared" si="280"/>
        <v xml:space="preserve"> </v>
      </c>
    </row>
    <row r="3535" spans="1:13" ht="16.5" x14ac:dyDescent="0.25">
      <c r="A3535" s="94"/>
      <c r="B3535" s="95"/>
      <c r="C3535" s="94"/>
      <c r="D3535" s="94"/>
      <c r="E3535" s="85" t="str">
        <f t="shared" si="278"/>
        <v/>
      </c>
      <c r="F3535" s="65" t="str">
        <f>IF(ISBLANK(A3535)," ",IFERROR(IF(A3535&gt;0,VLOOKUP(A3535,Relación!A:C,2,0),"◄ escribe codigo"),"no existe código "))</f>
        <v xml:space="preserve"> </v>
      </c>
      <c r="G3535" s="65" t="str">
        <f>IFERROR(IF(A3535&gt;0,VLOOKUP(A3535,Relación!A:C,3,0),"")," ")</f>
        <v/>
      </c>
      <c r="H3535" s="65" t="str">
        <f>IFERROR(IF(C3535&gt;0,VLOOKUP(A3535,Relación!A:D,4,0),"")," ")</f>
        <v/>
      </c>
      <c r="I3535" s="67" t="str">
        <f t="shared" si="276"/>
        <v xml:space="preserve"> </v>
      </c>
      <c r="J3535" s="65" t="str">
        <f>IFERROR(IF(D3535&gt;0,VLOOKUP(A3535,Relación!A:E,5,0),"")," ")</f>
        <v/>
      </c>
      <c r="K3535" s="66" t="str">
        <f t="shared" si="277"/>
        <v xml:space="preserve"> </v>
      </c>
      <c r="L3535" s="68" t="str">
        <f t="shared" si="279"/>
        <v xml:space="preserve"> </v>
      </c>
      <c r="M3535" s="68" t="str">
        <f t="shared" si="280"/>
        <v xml:space="preserve"> </v>
      </c>
    </row>
    <row r="3536" spans="1:13" ht="16.5" x14ac:dyDescent="0.25">
      <c r="A3536" s="94"/>
      <c r="B3536" s="95"/>
      <c r="C3536" s="94"/>
      <c r="D3536" s="94"/>
      <c r="E3536" s="85" t="str">
        <f t="shared" si="278"/>
        <v/>
      </c>
      <c r="F3536" s="65" t="str">
        <f>IF(ISBLANK(A3536)," ",IFERROR(IF(A3536&gt;0,VLOOKUP(A3536,Relación!A:C,2,0),"◄ escribe codigo"),"no existe código "))</f>
        <v xml:space="preserve"> </v>
      </c>
      <c r="G3536" s="65" t="str">
        <f>IFERROR(IF(A3536&gt;0,VLOOKUP(A3536,Relación!A:C,3,0),"")," ")</f>
        <v/>
      </c>
      <c r="H3536" s="65" t="str">
        <f>IFERROR(IF(C3536&gt;0,VLOOKUP(A3536,Relación!A:D,4,0),"")," ")</f>
        <v/>
      </c>
      <c r="I3536" s="67" t="str">
        <f t="shared" si="276"/>
        <v xml:space="preserve"> </v>
      </c>
      <c r="J3536" s="65" t="str">
        <f>IFERROR(IF(D3536&gt;0,VLOOKUP(A3536,Relación!A:E,5,0),"")," ")</f>
        <v/>
      </c>
      <c r="K3536" s="66" t="str">
        <f t="shared" si="277"/>
        <v xml:space="preserve"> </v>
      </c>
      <c r="L3536" s="68" t="str">
        <f t="shared" si="279"/>
        <v xml:space="preserve"> </v>
      </c>
      <c r="M3536" s="68" t="str">
        <f t="shared" si="280"/>
        <v xml:space="preserve"> </v>
      </c>
    </row>
    <row r="3537" spans="1:13" ht="16.5" x14ac:dyDescent="0.25">
      <c r="A3537" s="94"/>
      <c r="B3537" s="95"/>
      <c r="C3537" s="94"/>
      <c r="D3537" s="94"/>
      <c r="E3537" s="85" t="str">
        <f t="shared" si="278"/>
        <v/>
      </c>
      <c r="F3537" s="65" t="str">
        <f>IF(ISBLANK(A3537)," ",IFERROR(IF(A3537&gt;0,VLOOKUP(A3537,Relación!A:C,2,0),"◄ escribe codigo"),"no existe código "))</f>
        <v xml:space="preserve"> </v>
      </c>
      <c r="G3537" s="65" t="str">
        <f>IFERROR(IF(A3537&gt;0,VLOOKUP(A3537,Relación!A:C,3,0),"")," ")</f>
        <v/>
      </c>
      <c r="H3537" s="65" t="str">
        <f>IFERROR(IF(C3537&gt;0,VLOOKUP(A3537,Relación!A:D,4,0),"")," ")</f>
        <v/>
      </c>
      <c r="I3537" s="67" t="str">
        <f t="shared" si="276"/>
        <v xml:space="preserve"> </v>
      </c>
      <c r="J3537" s="65" t="str">
        <f>IFERROR(IF(D3537&gt;0,VLOOKUP(A3537,Relación!A:E,5,0),"")," ")</f>
        <v/>
      </c>
      <c r="K3537" s="66" t="str">
        <f t="shared" si="277"/>
        <v xml:space="preserve"> </v>
      </c>
      <c r="L3537" s="68" t="str">
        <f t="shared" si="279"/>
        <v xml:space="preserve"> </v>
      </c>
      <c r="M3537" s="68" t="str">
        <f t="shared" si="280"/>
        <v xml:space="preserve"> </v>
      </c>
    </row>
    <row r="3538" spans="1:13" ht="16.5" x14ac:dyDescent="0.25">
      <c r="A3538" s="94"/>
      <c r="B3538" s="95"/>
      <c r="C3538" s="94"/>
      <c r="D3538" s="94"/>
      <c r="E3538" s="85" t="str">
        <f t="shared" si="278"/>
        <v/>
      </c>
      <c r="F3538" s="65" t="str">
        <f>IF(ISBLANK(A3538)," ",IFERROR(IF(A3538&gt;0,VLOOKUP(A3538,Relación!A:C,2,0),"◄ escribe codigo"),"no existe código "))</f>
        <v xml:space="preserve"> </v>
      </c>
      <c r="G3538" s="65" t="str">
        <f>IFERROR(IF(A3538&gt;0,VLOOKUP(A3538,Relación!A:C,3,0),"")," ")</f>
        <v/>
      </c>
      <c r="H3538" s="65" t="str">
        <f>IFERROR(IF(C3538&gt;0,VLOOKUP(A3538,Relación!A:D,4,0),"")," ")</f>
        <v/>
      </c>
      <c r="I3538" s="67" t="str">
        <f t="shared" si="276"/>
        <v xml:space="preserve"> </v>
      </c>
      <c r="J3538" s="65" t="str">
        <f>IFERROR(IF(D3538&gt;0,VLOOKUP(A3538,Relación!A:E,5,0),"")," ")</f>
        <v/>
      </c>
      <c r="K3538" s="66" t="str">
        <f t="shared" si="277"/>
        <v xml:space="preserve"> </v>
      </c>
      <c r="L3538" s="68" t="str">
        <f t="shared" si="279"/>
        <v xml:space="preserve"> </v>
      </c>
      <c r="M3538" s="68" t="str">
        <f t="shared" si="280"/>
        <v xml:space="preserve"> </v>
      </c>
    </row>
    <row r="3539" spans="1:13" ht="16.5" x14ac:dyDescent="0.25">
      <c r="A3539" s="94"/>
      <c r="B3539" s="95"/>
      <c r="C3539" s="94"/>
      <c r="D3539" s="94"/>
      <c r="E3539" s="85" t="str">
        <f t="shared" si="278"/>
        <v/>
      </c>
      <c r="F3539" s="65" t="str">
        <f>IF(ISBLANK(A3539)," ",IFERROR(IF(A3539&gt;0,VLOOKUP(A3539,Relación!A:C,2,0),"◄ escribe codigo"),"no existe código "))</f>
        <v xml:space="preserve"> </v>
      </c>
      <c r="G3539" s="65" t="str">
        <f>IFERROR(IF(A3539&gt;0,VLOOKUP(A3539,Relación!A:C,3,0),"")," ")</f>
        <v/>
      </c>
      <c r="H3539" s="65" t="str">
        <f>IFERROR(IF(C3539&gt;0,VLOOKUP(A3539,Relación!A:D,4,0),"")," ")</f>
        <v/>
      </c>
      <c r="I3539" s="67" t="str">
        <f t="shared" si="276"/>
        <v xml:space="preserve"> </v>
      </c>
      <c r="J3539" s="65" t="str">
        <f>IFERROR(IF(D3539&gt;0,VLOOKUP(A3539,Relación!A:E,5,0),"")," ")</f>
        <v/>
      </c>
      <c r="K3539" s="66" t="str">
        <f t="shared" si="277"/>
        <v xml:space="preserve"> </v>
      </c>
      <c r="L3539" s="68" t="str">
        <f t="shared" si="279"/>
        <v xml:space="preserve"> </v>
      </c>
      <c r="M3539" s="68" t="str">
        <f t="shared" si="280"/>
        <v xml:space="preserve"> </v>
      </c>
    </row>
    <row r="3540" spans="1:13" ht="16.5" x14ac:dyDescent="0.25">
      <c r="A3540" s="94"/>
      <c r="B3540" s="95"/>
      <c r="C3540" s="94"/>
      <c r="D3540" s="94"/>
      <c r="E3540" s="85" t="str">
        <f t="shared" si="278"/>
        <v/>
      </c>
      <c r="F3540" s="65" t="str">
        <f>IF(ISBLANK(A3540)," ",IFERROR(IF(A3540&gt;0,VLOOKUP(A3540,Relación!A:C,2,0),"◄ escribe codigo"),"no existe código "))</f>
        <v xml:space="preserve"> </v>
      </c>
      <c r="G3540" s="65" t="str">
        <f>IFERROR(IF(A3540&gt;0,VLOOKUP(A3540,Relación!A:C,3,0),"")," ")</f>
        <v/>
      </c>
      <c r="H3540" s="65" t="str">
        <f>IFERROR(IF(C3540&gt;0,VLOOKUP(A3540,Relación!A:D,4,0),"")," ")</f>
        <v/>
      </c>
      <c r="I3540" s="67" t="str">
        <f t="shared" si="276"/>
        <v xml:space="preserve"> </v>
      </c>
      <c r="J3540" s="65" t="str">
        <f>IFERROR(IF(D3540&gt;0,VLOOKUP(A3540,Relación!A:E,5,0),"")," ")</f>
        <v/>
      </c>
      <c r="K3540" s="66" t="str">
        <f t="shared" si="277"/>
        <v xml:space="preserve"> </v>
      </c>
      <c r="L3540" s="68" t="str">
        <f t="shared" si="279"/>
        <v xml:space="preserve"> </v>
      </c>
      <c r="M3540" s="68" t="str">
        <f t="shared" si="280"/>
        <v xml:space="preserve"> </v>
      </c>
    </row>
    <row r="3541" spans="1:13" ht="16.5" x14ac:dyDescent="0.25">
      <c r="A3541" s="94"/>
      <c r="B3541" s="95"/>
      <c r="C3541" s="94"/>
      <c r="D3541" s="94"/>
      <c r="E3541" s="85" t="str">
        <f t="shared" si="278"/>
        <v/>
      </c>
      <c r="F3541" s="65" t="str">
        <f>IF(ISBLANK(A3541)," ",IFERROR(IF(A3541&gt;0,VLOOKUP(A3541,Relación!A:C,2,0),"◄ escribe codigo"),"no existe código "))</f>
        <v xml:space="preserve"> </v>
      </c>
      <c r="G3541" s="65" t="str">
        <f>IFERROR(IF(A3541&gt;0,VLOOKUP(A3541,Relación!A:C,3,0),"")," ")</f>
        <v/>
      </c>
      <c r="H3541" s="65" t="str">
        <f>IFERROR(IF(C3541&gt;0,VLOOKUP(A3541,Relación!A:D,4,0),"")," ")</f>
        <v/>
      </c>
      <c r="I3541" s="67" t="str">
        <f t="shared" si="276"/>
        <v xml:space="preserve"> </v>
      </c>
      <c r="J3541" s="65" t="str">
        <f>IFERROR(IF(D3541&gt;0,VLOOKUP(A3541,Relación!A:E,5,0),"")," ")</f>
        <v/>
      </c>
      <c r="K3541" s="66" t="str">
        <f t="shared" si="277"/>
        <v xml:space="preserve"> </v>
      </c>
      <c r="L3541" s="68" t="str">
        <f t="shared" si="279"/>
        <v xml:space="preserve"> </v>
      </c>
      <c r="M3541" s="68" t="str">
        <f t="shared" si="280"/>
        <v xml:space="preserve"> </v>
      </c>
    </row>
    <row r="3542" spans="1:13" ht="16.5" x14ac:dyDescent="0.25">
      <c r="A3542" s="94"/>
      <c r="B3542" s="95"/>
      <c r="C3542" s="94"/>
      <c r="D3542" s="94"/>
      <c r="E3542" s="85" t="str">
        <f t="shared" si="278"/>
        <v/>
      </c>
      <c r="F3542" s="65" t="str">
        <f>IF(ISBLANK(A3542)," ",IFERROR(IF(A3542&gt;0,VLOOKUP(A3542,Relación!A:C,2,0),"◄ escribe codigo"),"no existe código "))</f>
        <v xml:space="preserve"> </v>
      </c>
      <c r="G3542" s="65" t="str">
        <f>IFERROR(IF(A3542&gt;0,VLOOKUP(A3542,Relación!A:C,3,0),"")," ")</f>
        <v/>
      </c>
      <c r="H3542" s="65" t="str">
        <f>IFERROR(IF(C3542&gt;0,VLOOKUP(A3542,Relación!A:D,4,0),"")," ")</f>
        <v/>
      </c>
      <c r="I3542" s="67" t="str">
        <f t="shared" si="276"/>
        <v xml:space="preserve"> </v>
      </c>
      <c r="J3542" s="65" t="str">
        <f>IFERROR(IF(D3542&gt;0,VLOOKUP(A3542,Relación!A:E,5,0),"")," ")</f>
        <v/>
      </c>
      <c r="K3542" s="66" t="str">
        <f t="shared" si="277"/>
        <v xml:space="preserve"> </v>
      </c>
      <c r="L3542" s="68" t="str">
        <f t="shared" si="279"/>
        <v xml:space="preserve"> </v>
      </c>
      <c r="M3542" s="68" t="str">
        <f t="shared" si="280"/>
        <v xml:space="preserve"> </v>
      </c>
    </row>
    <row r="3543" spans="1:13" ht="16.5" x14ac:dyDescent="0.25">
      <c r="A3543" s="94"/>
      <c r="B3543" s="95"/>
      <c r="C3543" s="94"/>
      <c r="D3543" s="94"/>
      <c r="E3543" s="85" t="str">
        <f t="shared" si="278"/>
        <v/>
      </c>
      <c r="F3543" s="65" t="str">
        <f>IF(ISBLANK(A3543)," ",IFERROR(IF(A3543&gt;0,VLOOKUP(A3543,Relación!A:C,2,0),"◄ escribe codigo"),"no existe código "))</f>
        <v xml:space="preserve"> </v>
      </c>
      <c r="G3543" s="65" t="str">
        <f>IFERROR(IF(A3543&gt;0,VLOOKUP(A3543,Relación!A:C,3,0),"")," ")</f>
        <v/>
      </c>
      <c r="H3543" s="65" t="str">
        <f>IFERROR(IF(C3543&gt;0,VLOOKUP(A3543,Relación!A:D,4,0),"")," ")</f>
        <v/>
      </c>
      <c r="I3543" s="67" t="str">
        <f t="shared" ref="I3543:I3606" si="281">IFERROR(C3543*H3543," ")</f>
        <v xml:space="preserve"> </v>
      </c>
      <c r="J3543" s="65" t="str">
        <f>IFERROR(IF(D3543&gt;0,VLOOKUP(A3543,Relación!A:E,5,0),"")," ")</f>
        <v/>
      </c>
      <c r="K3543" s="66" t="str">
        <f t="shared" ref="K3543:K3606" si="282">IFERROR(D3543*J3543," ")</f>
        <v xml:space="preserve"> </v>
      </c>
      <c r="L3543" s="68" t="str">
        <f t="shared" si="279"/>
        <v xml:space="preserve"> </v>
      </c>
      <c r="M3543" s="68" t="str">
        <f t="shared" si="280"/>
        <v xml:space="preserve"> </v>
      </c>
    </row>
    <row r="3544" spans="1:13" ht="16.5" x14ac:dyDescent="0.25">
      <c r="A3544" s="94"/>
      <c r="B3544" s="95"/>
      <c r="C3544" s="94"/>
      <c r="D3544" s="94"/>
      <c r="E3544" s="85" t="str">
        <f t="shared" si="278"/>
        <v/>
      </c>
      <c r="F3544" s="65" t="str">
        <f>IF(ISBLANK(A3544)," ",IFERROR(IF(A3544&gt;0,VLOOKUP(A3544,Relación!A:C,2,0),"◄ escribe codigo"),"no existe código "))</f>
        <v xml:space="preserve"> </v>
      </c>
      <c r="G3544" s="65" t="str">
        <f>IFERROR(IF(A3544&gt;0,VLOOKUP(A3544,Relación!A:C,3,0),"")," ")</f>
        <v/>
      </c>
      <c r="H3544" s="65" t="str">
        <f>IFERROR(IF(C3544&gt;0,VLOOKUP(A3544,Relación!A:D,4,0),"")," ")</f>
        <v/>
      </c>
      <c r="I3544" s="67" t="str">
        <f t="shared" si="281"/>
        <v xml:space="preserve"> </v>
      </c>
      <c r="J3544" s="65" t="str">
        <f>IFERROR(IF(D3544&gt;0,VLOOKUP(A3544,Relación!A:E,5,0),"")," ")</f>
        <v/>
      </c>
      <c r="K3544" s="66" t="str">
        <f t="shared" si="282"/>
        <v xml:space="preserve"> </v>
      </c>
      <c r="L3544" s="68" t="str">
        <f t="shared" si="279"/>
        <v xml:space="preserve"> </v>
      </c>
      <c r="M3544" s="68" t="str">
        <f t="shared" si="280"/>
        <v xml:space="preserve"> </v>
      </c>
    </row>
    <row r="3545" spans="1:13" ht="16.5" x14ac:dyDescent="0.25">
      <c r="A3545" s="94"/>
      <c r="B3545" s="95"/>
      <c r="C3545" s="94"/>
      <c r="D3545" s="94"/>
      <c r="E3545" s="85" t="str">
        <f t="shared" si="278"/>
        <v/>
      </c>
      <c r="F3545" s="65" t="str">
        <f>IF(ISBLANK(A3545)," ",IFERROR(IF(A3545&gt;0,VLOOKUP(A3545,Relación!A:C,2,0),"◄ escribe codigo"),"no existe código "))</f>
        <v xml:space="preserve"> </v>
      </c>
      <c r="G3545" s="65" t="str">
        <f>IFERROR(IF(A3545&gt;0,VLOOKUP(A3545,Relación!A:C,3,0),"")," ")</f>
        <v/>
      </c>
      <c r="H3545" s="65" t="str">
        <f>IFERROR(IF(C3545&gt;0,VLOOKUP(A3545,Relación!A:D,4,0),"")," ")</f>
        <v/>
      </c>
      <c r="I3545" s="67" t="str">
        <f t="shared" si="281"/>
        <v xml:space="preserve"> </v>
      </c>
      <c r="J3545" s="65" t="str">
        <f>IFERROR(IF(D3545&gt;0,VLOOKUP(A3545,Relación!A:E,5,0),"")," ")</f>
        <v/>
      </c>
      <c r="K3545" s="66" t="str">
        <f t="shared" si="282"/>
        <v xml:space="preserve"> </v>
      </c>
      <c r="L3545" s="68" t="str">
        <f t="shared" si="279"/>
        <v xml:space="preserve"> </v>
      </c>
      <c r="M3545" s="68" t="str">
        <f t="shared" si="280"/>
        <v xml:space="preserve"> </v>
      </c>
    </row>
    <row r="3546" spans="1:13" ht="16.5" x14ac:dyDescent="0.25">
      <c r="A3546" s="94"/>
      <c r="B3546" s="95"/>
      <c r="C3546" s="94"/>
      <c r="D3546" s="94"/>
      <c r="E3546" s="85" t="str">
        <f t="shared" si="278"/>
        <v/>
      </c>
      <c r="F3546" s="65" t="str">
        <f>IF(ISBLANK(A3546)," ",IFERROR(IF(A3546&gt;0,VLOOKUP(A3546,Relación!A:C,2,0),"◄ escribe codigo"),"no existe código "))</f>
        <v xml:space="preserve"> </v>
      </c>
      <c r="G3546" s="65" t="str">
        <f>IFERROR(IF(A3546&gt;0,VLOOKUP(A3546,Relación!A:C,3,0),"")," ")</f>
        <v/>
      </c>
      <c r="H3546" s="65" t="str">
        <f>IFERROR(IF(C3546&gt;0,VLOOKUP(A3546,Relación!A:D,4,0),"")," ")</f>
        <v/>
      </c>
      <c r="I3546" s="67" t="str">
        <f t="shared" si="281"/>
        <v xml:space="preserve"> </v>
      </c>
      <c r="J3546" s="65" t="str">
        <f>IFERROR(IF(D3546&gt;0,VLOOKUP(A3546,Relación!A:E,5,0),"")," ")</f>
        <v/>
      </c>
      <c r="K3546" s="66" t="str">
        <f t="shared" si="282"/>
        <v xml:space="preserve"> </v>
      </c>
      <c r="L3546" s="68" t="str">
        <f t="shared" si="279"/>
        <v xml:space="preserve"> </v>
      </c>
      <c r="M3546" s="68" t="str">
        <f t="shared" si="280"/>
        <v xml:space="preserve"> </v>
      </c>
    </row>
    <row r="3547" spans="1:13" ht="16.5" x14ac:dyDescent="0.25">
      <c r="A3547" s="94"/>
      <c r="B3547" s="95"/>
      <c r="C3547" s="94"/>
      <c r="D3547" s="94"/>
      <c r="E3547" s="85" t="str">
        <f t="shared" si="278"/>
        <v/>
      </c>
      <c r="F3547" s="65" t="str">
        <f>IF(ISBLANK(A3547)," ",IFERROR(IF(A3547&gt;0,VLOOKUP(A3547,Relación!A:C,2,0),"◄ escribe codigo"),"no existe código "))</f>
        <v xml:space="preserve"> </v>
      </c>
      <c r="G3547" s="65" t="str">
        <f>IFERROR(IF(A3547&gt;0,VLOOKUP(A3547,Relación!A:C,3,0),"")," ")</f>
        <v/>
      </c>
      <c r="H3547" s="65" t="str">
        <f>IFERROR(IF(C3547&gt;0,VLOOKUP(A3547,Relación!A:D,4,0),"")," ")</f>
        <v/>
      </c>
      <c r="I3547" s="67" t="str">
        <f t="shared" si="281"/>
        <v xml:space="preserve"> </v>
      </c>
      <c r="J3547" s="65" t="str">
        <f>IFERROR(IF(D3547&gt;0,VLOOKUP(A3547,Relación!A:E,5,0),"")," ")</f>
        <v/>
      </c>
      <c r="K3547" s="66" t="str">
        <f t="shared" si="282"/>
        <v xml:space="preserve"> </v>
      </c>
      <c r="L3547" s="68" t="str">
        <f t="shared" si="279"/>
        <v xml:space="preserve"> </v>
      </c>
      <c r="M3547" s="68" t="str">
        <f t="shared" si="280"/>
        <v xml:space="preserve"> </v>
      </c>
    </row>
    <row r="3548" spans="1:13" ht="16.5" x14ac:dyDescent="0.25">
      <c r="A3548" s="94"/>
      <c r="B3548" s="95"/>
      <c r="C3548" s="94"/>
      <c r="D3548" s="94"/>
      <c r="E3548" s="85" t="str">
        <f t="shared" si="278"/>
        <v/>
      </c>
      <c r="F3548" s="65" t="str">
        <f>IF(ISBLANK(A3548)," ",IFERROR(IF(A3548&gt;0,VLOOKUP(A3548,Relación!A:C,2,0),"◄ escribe codigo"),"no existe código "))</f>
        <v xml:space="preserve"> </v>
      </c>
      <c r="G3548" s="65" t="str">
        <f>IFERROR(IF(A3548&gt;0,VLOOKUP(A3548,Relación!A:C,3,0),"")," ")</f>
        <v/>
      </c>
      <c r="H3548" s="65" t="str">
        <f>IFERROR(IF(C3548&gt;0,VLOOKUP(A3548,Relación!A:D,4,0),"")," ")</f>
        <v/>
      </c>
      <c r="I3548" s="67" t="str">
        <f t="shared" si="281"/>
        <v xml:space="preserve"> </v>
      </c>
      <c r="J3548" s="65" t="str">
        <f>IFERROR(IF(D3548&gt;0,VLOOKUP(A3548,Relación!A:E,5,0),"")," ")</f>
        <v/>
      </c>
      <c r="K3548" s="66" t="str">
        <f t="shared" si="282"/>
        <v xml:space="preserve"> </v>
      </c>
      <c r="L3548" s="68" t="str">
        <f t="shared" si="279"/>
        <v xml:space="preserve"> </v>
      </c>
      <c r="M3548" s="68" t="str">
        <f t="shared" si="280"/>
        <v xml:space="preserve"> </v>
      </c>
    </row>
    <row r="3549" spans="1:13" ht="16.5" x14ac:dyDescent="0.25">
      <c r="A3549" s="94"/>
      <c r="B3549" s="95"/>
      <c r="C3549" s="94"/>
      <c r="D3549" s="94"/>
      <c r="E3549" s="85" t="str">
        <f t="shared" si="278"/>
        <v/>
      </c>
      <c r="F3549" s="65" t="str">
        <f>IF(ISBLANK(A3549)," ",IFERROR(IF(A3549&gt;0,VLOOKUP(A3549,Relación!A:C,2,0),"◄ escribe codigo"),"no existe código "))</f>
        <v xml:space="preserve"> </v>
      </c>
      <c r="G3549" s="65" t="str">
        <f>IFERROR(IF(A3549&gt;0,VLOOKUP(A3549,Relación!A:C,3,0),"")," ")</f>
        <v/>
      </c>
      <c r="H3549" s="65" t="str">
        <f>IFERROR(IF(C3549&gt;0,VLOOKUP(A3549,Relación!A:D,4,0),"")," ")</f>
        <v/>
      </c>
      <c r="I3549" s="67" t="str">
        <f t="shared" si="281"/>
        <v xml:space="preserve"> </v>
      </c>
      <c r="J3549" s="65" t="str">
        <f>IFERROR(IF(D3549&gt;0,VLOOKUP(A3549,Relación!A:E,5,0),"")," ")</f>
        <v/>
      </c>
      <c r="K3549" s="66" t="str">
        <f t="shared" si="282"/>
        <v xml:space="preserve"> </v>
      </c>
      <c r="L3549" s="68" t="str">
        <f t="shared" si="279"/>
        <v xml:space="preserve"> </v>
      </c>
      <c r="M3549" s="68" t="str">
        <f t="shared" si="280"/>
        <v xml:space="preserve"> </v>
      </c>
    </row>
    <row r="3550" spans="1:13" ht="16.5" x14ac:dyDescent="0.25">
      <c r="A3550" s="94"/>
      <c r="B3550" s="95"/>
      <c r="C3550" s="94"/>
      <c r="D3550" s="94"/>
      <c r="E3550" s="85" t="str">
        <f t="shared" si="278"/>
        <v/>
      </c>
      <c r="F3550" s="65" t="str">
        <f>IF(ISBLANK(A3550)," ",IFERROR(IF(A3550&gt;0,VLOOKUP(A3550,Relación!A:C,2,0),"◄ escribe codigo"),"no existe código "))</f>
        <v xml:space="preserve"> </v>
      </c>
      <c r="G3550" s="65" t="str">
        <f>IFERROR(IF(A3550&gt;0,VLOOKUP(A3550,Relación!A:C,3,0),"")," ")</f>
        <v/>
      </c>
      <c r="H3550" s="65" t="str">
        <f>IFERROR(IF(C3550&gt;0,VLOOKUP(A3550,Relación!A:D,4,0),"")," ")</f>
        <v/>
      </c>
      <c r="I3550" s="67" t="str">
        <f t="shared" si="281"/>
        <v xml:space="preserve"> </v>
      </c>
      <c r="J3550" s="65" t="str">
        <f>IFERROR(IF(D3550&gt;0,VLOOKUP(A3550,Relación!A:E,5,0),"")," ")</f>
        <v/>
      </c>
      <c r="K3550" s="66" t="str">
        <f t="shared" si="282"/>
        <v xml:space="preserve"> </v>
      </c>
      <c r="L3550" s="68" t="str">
        <f t="shared" si="279"/>
        <v xml:space="preserve"> </v>
      </c>
      <c r="M3550" s="68" t="str">
        <f t="shared" si="280"/>
        <v xml:space="preserve"> </v>
      </c>
    </row>
    <row r="3551" spans="1:13" ht="16.5" x14ac:dyDescent="0.25">
      <c r="A3551" s="94"/>
      <c r="B3551" s="95"/>
      <c r="C3551" s="94"/>
      <c r="D3551" s="94"/>
      <c r="E3551" s="85" t="str">
        <f t="shared" si="278"/>
        <v/>
      </c>
      <c r="F3551" s="65" t="str">
        <f>IF(ISBLANK(A3551)," ",IFERROR(IF(A3551&gt;0,VLOOKUP(A3551,Relación!A:C,2,0),"◄ escribe codigo"),"no existe código "))</f>
        <v xml:space="preserve"> </v>
      </c>
      <c r="G3551" s="65" t="str">
        <f>IFERROR(IF(A3551&gt;0,VLOOKUP(A3551,Relación!A:C,3,0),"")," ")</f>
        <v/>
      </c>
      <c r="H3551" s="65" t="str">
        <f>IFERROR(IF(C3551&gt;0,VLOOKUP(A3551,Relación!A:D,4,0),"")," ")</f>
        <v/>
      </c>
      <c r="I3551" s="67" t="str">
        <f t="shared" si="281"/>
        <v xml:space="preserve"> </v>
      </c>
      <c r="J3551" s="65" t="str">
        <f>IFERROR(IF(D3551&gt;0,VLOOKUP(A3551,Relación!A:E,5,0),"")," ")</f>
        <v/>
      </c>
      <c r="K3551" s="66" t="str">
        <f t="shared" si="282"/>
        <v xml:space="preserve"> </v>
      </c>
      <c r="L3551" s="68" t="str">
        <f t="shared" si="279"/>
        <v xml:space="preserve"> </v>
      </c>
      <c r="M3551" s="68" t="str">
        <f t="shared" si="280"/>
        <v xml:space="preserve"> </v>
      </c>
    </row>
    <row r="3552" spans="1:13" ht="16.5" x14ac:dyDescent="0.25">
      <c r="A3552" s="94"/>
      <c r="B3552" s="95"/>
      <c r="C3552" s="94"/>
      <c r="D3552" s="94"/>
      <c r="E3552" s="85" t="str">
        <f t="shared" si="278"/>
        <v/>
      </c>
      <c r="F3552" s="65" t="str">
        <f>IF(ISBLANK(A3552)," ",IFERROR(IF(A3552&gt;0,VLOOKUP(A3552,Relación!A:C,2,0),"◄ escribe codigo"),"no existe código "))</f>
        <v xml:space="preserve"> </v>
      </c>
      <c r="G3552" s="65" t="str">
        <f>IFERROR(IF(A3552&gt;0,VLOOKUP(A3552,Relación!A:C,3,0),"")," ")</f>
        <v/>
      </c>
      <c r="H3552" s="65" t="str">
        <f>IFERROR(IF(C3552&gt;0,VLOOKUP(A3552,Relación!A:D,4,0),"")," ")</f>
        <v/>
      </c>
      <c r="I3552" s="67" t="str">
        <f t="shared" si="281"/>
        <v xml:space="preserve"> </v>
      </c>
      <c r="J3552" s="65" t="str">
        <f>IFERROR(IF(D3552&gt;0,VLOOKUP(A3552,Relación!A:E,5,0),"")," ")</f>
        <v/>
      </c>
      <c r="K3552" s="66" t="str">
        <f t="shared" si="282"/>
        <v xml:space="preserve"> </v>
      </c>
      <c r="L3552" s="68" t="str">
        <f t="shared" si="279"/>
        <v xml:space="preserve"> </v>
      </c>
      <c r="M3552" s="68" t="str">
        <f t="shared" si="280"/>
        <v xml:space="preserve"> </v>
      </c>
    </row>
    <row r="3553" spans="1:13" ht="16.5" x14ac:dyDescent="0.25">
      <c r="A3553" s="94"/>
      <c r="B3553" s="95"/>
      <c r="C3553" s="94"/>
      <c r="D3553" s="94"/>
      <c r="E3553" s="85" t="str">
        <f t="shared" si="278"/>
        <v/>
      </c>
      <c r="F3553" s="65" t="str">
        <f>IF(ISBLANK(A3553)," ",IFERROR(IF(A3553&gt;0,VLOOKUP(A3553,Relación!A:C,2,0),"◄ escribe codigo"),"no existe código "))</f>
        <v xml:space="preserve"> </v>
      </c>
      <c r="G3553" s="65" t="str">
        <f>IFERROR(IF(A3553&gt;0,VLOOKUP(A3553,Relación!A:C,3,0),"")," ")</f>
        <v/>
      </c>
      <c r="H3553" s="65" t="str">
        <f>IFERROR(IF(C3553&gt;0,VLOOKUP(A3553,Relación!A:D,4,0),"")," ")</f>
        <v/>
      </c>
      <c r="I3553" s="67" t="str">
        <f t="shared" si="281"/>
        <v xml:space="preserve"> </v>
      </c>
      <c r="J3553" s="65" t="str">
        <f>IFERROR(IF(D3553&gt;0,VLOOKUP(A3553,Relación!A:E,5,0),"")," ")</f>
        <v/>
      </c>
      <c r="K3553" s="66" t="str">
        <f t="shared" si="282"/>
        <v xml:space="preserve"> </v>
      </c>
      <c r="L3553" s="68" t="str">
        <f t="shared" si="279"/>
        <v xml:space="preserve"> </v>
      </c>
      <c r="M3553" s="68" t="str">
        <f t="shared" si="280"/>
        <v xml:space="preserve"> </v>
      </c>
    </row>
    <row r="3554" spans="1:13" ht="16.5" x14ac:dyDescent="0.25">
      <c r="A3554" s="94"/>
      <c r="B3554" s="95"/>
      <c r="C3554" s="94"/>
      <c r="D3554" s="94"/>
      <c r="E3554" s="85" t="str">
        <f t="shared" si="278"/>
        <v/>
      </c>
      <c r="F3554" s="65" t="str">
        <f>IF(ISBLANK(A3554)," ",IFERROR(IF(A3554&gt;0,VLOOKUP(A3554,Relación!A:C,2,0),"◄ escribe codigo"),"no existe código "))</f>
        <v xml:space="preserve"> </v>
      </c>
      <c r="G3554" s="65" t="str">
        <f>IFERROR(IF(A3554&gt;0,VLOOKUP(A3554,Relación!A:C,3,0),"")," ")</f>
        <v/>
      </c>
      <c r="H3554" s="65" t="str">
        <f>IFERROR(IF(C3554&gt;0,VLOOKUP(A3554,Relación!A:D,4,0),"")," ")</f>
        <v/>
      </c>
      <c r="I3554" s="67" t="str">
        <f t="shared" si="281"/>
        <v xml:space="preserve"> </v>
      </c>
      <c r="J3554" s="65" t="str">
        <f>IFERROR(IF(D3554&gt;0,VLOOKUP(A3554,Relación!A:E,5,0),"")," ")</f>
        <v/>
      </c>
      <c r="K3554" s="66" t="str">
        <f t="shared" si="282"/>
        <v xml:space="preserve"> </v>
      </c>
      <c r="L3554" s="68" t="str">
        <f t="shared" si="279"/>
        <v xml:space="preserve"> </v>
      </c>
      <c r="M3554" s="68" t="str">
        <f t="shared" si="280"/>
        <v xml:space="preserve"> </v>
      </c>
    </row>
    <row r="3555" spans="1:13" ht="16.5" x14ac:dyDescent="0.25">
      <c r="A3555" s="94"/>
      <c r="B3555" s="95"/>
      <c r="C3555" s="94"/>
      <c r="D3555" s="94"/>
      <c r="E3555" s="85" t="str">
        <f t="shared" si="278"/>
        <v/>
      </c>
      <c r="F3555" s="65" t="str">
        <f>IF(ISBLANK(A3555)," ",IFERROR(IF(A3555&gt;0,VLOOKUP(A3555,Relación!A:C,2,0),"◄ escribe codigo"),"no existe código "))</f>
        <v xml:space="preserve"> </v>
      </c>
      <c r="G3555" s="65" t="str">
        <f>IFERROR(IF(A3555&gt;0,VLOOKUP(A3555,Relación!A:C,3,0),"")," ")</f>
        <v/>
      </c>
      <c r="H3555" s="65" t="str">
        <f>IFERROR(IF(C3555&gt;0,VLOOKUP(A3555,Relación!A:D,4,0),"")," ")</f>
        <v/>
      </c>
      <c r="I3555" s="67" t="str">
        <f t="shared" si="281"/>
        <v xml:space="preserve"> </v>
      </c>
      <c r="J3555" s="65" t="str">
        <f>IFERROR(IF(D3555&gt;0,VLOOKUP(A3555,Relación!A:E,5,0),"")," ")</f>
        <v/>
      </c>
      <c r="K3555" s="66" t="str">
        <f t="shared" si="282"/>
        <v xml:space="preserve"> </v>
      </c>
      <c r="L3555" s="68" t="str">
        <f t="shared" si="279"/>
        <v xml:space="preserve"> </v>
      </c>
      <c r="M3555" s="68" t="str">
        <f t="shared" si="280"/>
        <v xml:space="preserve"> </v>
      </c>
    </row>
    <row r="3556" spans="1:13" ht="16.5" x14ac:dyDescent="0.25">
      <c r="A3556" s="94"/>
      <c r="B3556" s="95"/>
      <c r="C3556" s="94"/>
      <c r="D3556" s="94"/>
      <c r="E3556" s="85" t="str">
        <f t="shared" si="278"/>
        <v/>
      </c>
      <c r="F3556" s="65" t="str">
        <f>IF(ISBLANK(A3556)," ",IFERROR(IF(A3556&gt;0,VLOOKUP(A3556,Relación!A:C,2,0),"◄ escribe codigo"),"no existe código "))</f>
        <v xml:space="preserve"> </v>
      </c>
      <c r="G3556" s="65" t="str">
        <f>IFERROR(IF(A3556&gt;0,VLOOKUP(A3556,Relación!A:C,3,0),"")," ")</f>
        <v/>
      </c>
      <c r="H3556" s="65" t="str">
        <f>IFERROR(IF(C3556&gt;0,VLOOKUP(A3556,Relación!A:D,4,0),"")," ")</f>
        <v/>
      </c>
      <c r="I3556" s="67" t="str">
        <f t="shared" si="281"/>
        <v xml:space="preserve"> </v>
      </c>
      <c r="J3556" s="65" t="str">
        <f>IFERROR(IF(D3556&gt;0,VLOOKUP(A3556,Relación!A:E,5,0),"")," ")</f>
        <v/>
      </c>
      <c r="K3556" s="66" t="str">
        <f t="shared" si="282"/>
        <v xml:space="preserve"> </v>
      </c>
      <c r="L3556" s="68" t="str">
        <f t="shared" si="279"/>
        <v xml:space="preserve"> </v>
      </c>
      <c r="M3556" s="68" t="str">
        <f t="shared" si="280"/>
        <v xml:space="preserve"> </v>
      </c>
    </row>
    <row r="3557" spans="1:13" ht="16.5" x14ac:dyDescent="0.25">
      <c r="A3557" s="94"/>
      <c r="B3557" s="95"/>
      <c r="C3557" s="94"/>
      <c r="D3557" s="94"/>
      <c r="E3557" s="85" t="str">
        <f t="shared" si="278"/>
        <v/>
      </c>
      <c r="F3557" s="65" t="str">
        <f>IF(ISBLANK(A3557)," ",IFERROR(IF(A3557&gt;0,VLOOKUP(A3557,Relación!A:C,2,0),"◄ escribe codigo"),"no existe código "))</f>
        <v xml:space="preserve"> </v>
      </c>
      <c r="G3557" s="65" t="str">
        <f>IFERROR(IF(A3557&gt;0,VLOOKUP(A3557,Relación!A:C,3,0),"")," ")</f>
        <v/>
      </c>
      <c r="H3557" s="65" t="str">
        <f>IFERROR(IF(C3557&gt;0,VLOOKUP(A3557,Relación!A:D,4,0),"")," ")</f>
        <v/>
      </c>
      <c r="I3557" s="67" t="str">
        <f t="shared" si="281"/>
        <v xml:space="preserve"> </v>
      </c>
      <c r="J3557" s="65" t="str">
        <f>IFERROR(IF(D3557&gt;0,VLOOKUP(A3557,Relación!A:E,5,0),"")," ")</f>
        <v/>
      </c>
      <c r="K3557" s="66" t="str">
        <f t="shared" si="282"/>
        <v xml:space="preserve"> </v>
      </c>
      <c r="L3557" s="68" t="str">
        <f t="shared" si="279"/>
        <v xml:space="preserve"> </v>
      </c>
      <c r="M3557" s="68" t="str">
        <f t="shared" si="280"/>
        <v xml:space="preserve"> </v>
      </c>
    </row>
    <row r="3558" spans="1:13" ht="16.5" x14ac:dyDescent="0.25">
      <c r="A3558" s="94"/>
      <c r="B3558" s="95"/>
      <c r="C3558" s="94"/>
      <c r="D3558" s="94"/>
      <c r="E3558" s="85" t="str">
        <f t="shared" si="278"/>
        <v/>
      </c>
      <c r="F3558" s="65" t="str">
        <f>IF(ISBLANK(A3558)," ",IFERROR(IF(A3558&gt;0,VLOOKUP(A3558,Relación!A:C,2,0),"◄ escribe codigo"),"no existe código "))</f>
        <v xml:space="preserve"> </v>
      </c>
      <c r="G3558" s="65" t="str">
        <f>IFERROR(IF(A3558&gt;0,VLOOKUP(A3558,Relación!A:C,3,0),"")," ")</f>
        <v/>
      </c>
      <c r="H3558" s="65" t="str">
        <f>IFERROR(IF(C3558&gt;0,VLOOKUP(A3558,Relación!A:D,4,0),"")," ")</f>
        <v/>
      </c>
      <c r="I3558" s="67" t="str">
        <f t="shared" si="281"/>
        <v xml:space="preserve"> </v>
      </c>
      <c r="J3558" s="65" t="str">
        <f>IFERROR(IF(D3558&gt;0,VLOOKUP(A3558,Relación!A:E,5,0),"")," ")</f>
        <v/>
      </c>
      <c r="K3558" s="66" t="str">
        <f t="shared" si="282"/>
        <v xml:space="preserve"> </v>
      </c>
      <c r="L3558" s="68" t="str">
        <f t="shared" si="279"/>
        <v xml:space="preserve"> </v>
      </c>
      <c r="M3558" s="68" t="str">
        <f t="shared" si="280"/>
        <v xml:space="preserve"> </v>
      </c>
    </row>
    <row r="3559" spans="1:13" ht="16.5" x14ac:dyDescent="0.25">
      <c r="A3559" s="94"/>
      <c r="B3559" s="95"/>
      <c r="C3559" s="94"/>
      <c r="D3559" s="94"/>
      <c r="E3559" s="85" t="str">
        <f t="shared" si="278"/>
        <v/>
      </c>
      <c r="F3559" s="65" t="str">
        <f>IF(ISBLANK(A3559)," ",IFERROR(IF(A3559&gt;0,VLOOKUP(A3559,Relación!A:C,2,0),"◄ escribe codigo"),"no existe código "))</f>
        <v xml:space="preserve"> </v>
      </c>
      <c r="G3559" s="65" t="str">
        <f>IFERROR(IF(A3559&gt;0,VLOOKUP(A3559,Relación!A:C,3,0),"")," ")</f>
        <v/>
      </c>
      <c r="H3559" s="65" t="str">
        <f>IFERROR(IF(C3559&gt;0,VLOOKUP(A3559,Relación!A:D,4,0),"")," ")</f>
        <v/>
      </c>
      <c r="I3559" s="67" t="str">
        <f t="shared" si="281"/>
        <v xml:space="preserve"> </v>
      </c>
      <c r="J3559" s="65" t="str">
        <f>IFERROR(IF(D3559&gt;0,VLOOKUP(A3559,Relación!A:E,5,0),"")," ")</f>
        <v/>
      </c>
      <c r="K3559" s="66" t="str">
        <f t="shared" si="282"/>
        <v xml:space="preserve"> </v>
      </c>
      <c r="L3559" s="68" t="str">
        <f t="shared" si="279"/>
        <v xml:space="preserve"> </v>
      </c>
      <c r="M3559" s="68" t="str">
        <f t="shared" si="280"/>
        <v xml:space="preserve"> </v>
      </c>
    </row>
    <row r="3560" spans="1:13" ht="16.5" x14ac:dyDescent="0.25">
      <c r="A3560" s="94"/>
      <c r="B3560" s="95"/>
      <c r="C3560" s="94"/>
      <c r="D3560" s="94"/>
      <c r="E3560" s="85" t="str">
        <f t="shared" si="278"/>
        <v/>
      </c>
      <c r="F3560" s="65" t="str">
        <f>IF(ISBLANK(A3560)," ",IFERROR(IF(A3560&gt;0,VLOOKUP(A3560,Relación!A:C,2,0),"◄ escribe codigo"),"no existe código "))</f>
        <v xml:space="preserve"> </v>
      </c>
      <c r="G3560" s="65" t="str">
        <f>IFERROR(IF(A3560&gt;0,VLOOKUP(A3560,Relación!A:C,3,0),"")," ")</f>
        <v/>
      </c>
      <c r="H3560" s="65" t="str">
        <f>IFERROR(IF(C3560&gt;0,VLOOKUP(A3560,Relación!A:D,4,0),"")," ")</f>
        <v/>
      </c>
      <c r="I3560" s="67" t="str">
        <f t="shared" si="281"/>
        <v xml:space="preserve"> </v>
      </c>
      <c r="J3560" s="65" t="str">
        <f>IFERROR(IF(D3560&gt;0,VLOOKUP(A3560,Relación!A:E,5,0),"")," ")</f>
        <v/>
      </c>
      <c r="K3560" s="66" t="str">
        <f t="shared" si="282"/>
        <v xml:space="preserve"> </v>
      </c>
      <c r="L3560" s="68" t="str">
        <f t="shared" si="279"/>
        <v xml:space="preserve"> </v>
      </c>
      <c r="M3560" s="68" t="str">
        <f t="shared" si="280"/>
        <v xml:space="preserve"> </v>
      </c>
    </row>
    <row r="3561" spans="1:13" ht="16.5" x14ac:dyDescent="0.25">
      <c r="A3561" s="94"/>
      <c r="B3561" s="95"/>
      <c r="C3561" s="94"/>
      <c r="D3561" s="94"/>
      <c r="E3561" s="85" t="str">
        <f t="shared" si="278"/>
        <v/>
      </c>
      <c r="F3561" s="65" t="str">
        <f>IF(ISBLANK(A3561)," ",IFERROR(IF(A3561&gt;0,VLOOKUP(A3561,Relación!A:C,2,0),"◄ escribe codigo"),"no existe código "))</f>
        <v xml:space="preserve"> </v>
      </c>
      <c r="G3561" s="65" t="str">
        <f>IFERROR(IF(A3561&gt;0,VLOOKUP(A3561,Relación!A:C,3,0),"")," ")</f>
        <v/>
      </c>
      <c r="H3561" s="65" t="str">
        <f>IFERROR(IF(C3561&gt;0,VLOOKUP(A3561,Relación!A:D,4,0),"")," ")</f>
        <v/>
      </c>
      <c r="I3561" s="67" t="str">
        <f t="shared" si="281"/>
        <v xml:space="preserve"> </v>
      </c>
      <c r="J3561" s="65" t="str">
        <f>IFERROR(IF(D3561&gt;0,VLOOKUP(A3561,Relación!A:E,5,0),"")," ")</f>
        <v/>
      </c>
      <c r="K3561" s="66" t="str">
        <f t="shared" si="282"/>
        <v xml:space="preserve"> </v>
      </c>
      <c r="L3561" s="68" t="str">
        <f t="shared" si="279"/>
        <v xml:space="preserve"> </v>
      </c>
      <c r="M3561" s="68" t="str">
        <f t="shared" si="280"/>
        <v xml:space="preserve"> </v>
      </c>
    </row>
    <row r="3562" spans="1:13" ht="16.5" x14ac:dyDescent="0.25">
      <c r="A3562" s="94"/>
      <c r="B3562" s="95"/>
      <c r="C3562" s="94"/>
      <c r="D3562" s="94"/>
      <c r="E3562" s="85" t="str">
        <f t="shared" si="278"/>
        <v/>
      </c>
      <c r="F3562" s="65" t="str">
        <f>IF(ISBLANK(A3562)," ",IFERROR(IF(A3562&gt;0,VLOOKUP(A3562,Relación!A:C,2,0),"◄ escribe codigo"),"no existe código "))</f>
        <v xml:space="preserve"> </v>
      </c>
      <c r="G3562" s="65" t="str">
        <f>IFERROR(IF(A3562&gt;0,VLOOKUP(A3562,Relación!A:C,3,0),"")," ")</f>
        <v/>
      </c>
      <c r="H3562" s="65" t="str">
        <f>IFERROR(IF(C3562&gt;0,VLOOKUP(A3562,Relación!A:D,4,0),"")," ")</f>
        <v/>
      </c>
      <c r="I3562" s="67" t="str">
        <f t="shared" si="281"/>
        <v xml:space="preserve"> </v>
      </c>
      <c r="J3562" s="65" t="str">
        <f>IFERROR(IF(D3562&gt;0,VLOOKUP(A3562,Relación!A:E,5,0),"")," ")</f>
        <v/>
      </c>
      <c r="K3562" s="66" t="str">
        <f t="shared" si="282"/>
        <v xml:space="preserve"> </v>
      </c>
      <c r="L3562" s="68" t="str">
        <f t="shared" si="279"/>
        <v xml:space="preserve"> </v>
      </c>
      <c r="M3562" s="68" t="str">
        <f t="shared" si="280"/>
        <v xml:space="preserve"> </v>
      </c>
    </row>
    <row r="3563" spans="1:13" ht="16.5" x14ac:dyDescent="0.25">
      <c r="A3563" s="94"/>
      <c r="B3563" s="95"/>
      <c r="C3563" s="94"/>
      <c r="D3563" s="94"/>
      <c r="E3563" s="85" t="str">
        <f t="shared" si="278"/>
        <v/>
      </c>
      <c r="F3563" s="65" t="str">
        <f>IF(ISBLANK(A3563)," ",IFERROR(IF(A3563&gt;0,VLOOKUP(A3563,Relación!A:C,2,0),"◄ escribe codigo"),"no existe código "))</f>
        <v xml:space="preserve"> </v>
      </c>
      <c r="G3563" s="65" t="str">
        <f>IFERROR(IF(A3563&gt;0,VLOOKUP(A3563,Relación!A:C,3,0),"")," ")</f>
        <v/>
      </c>
      <c r="H3563" s="65" t="str">
        <f>IFERROR(IF(C3563&gt;0,VLOOKUP(A3563,Relación!A:D,4,0),"")," ")</f>
        <v/>
      </c>
      <c r="I3563" s="67" t="str">
        <f t="shared" si="281"/>
        <v xml:space="preserve"> </v>
      </c>
      <c r="J3563" s="65" t="str">
        <f>IFERROR(IF(D3563&gt;0,VLOOKUP(A3563,Relación!A:E,5,0),"")," ")</f>
        <v/>
      </c>
      <c r="K3563" s="66" t="str">
        <f t="shared" si="282"/>
        <v xml:space="preserve"> </v>
      </c>
      <c r="L3563" s="68" t="str">
        <f t="shared" si="279"/>
        <v xml:space="preserve"> </v>
      </c>
      <c r="M3563" s="68" t="str">
        <f t="shared" si="280"/>
        <v xml:space="preserve"> </v>
      </c>
    </row>
    <row r="3564" spans="1:13" ht="16.5" x14ac:dyDescent="0.25">
      <c r="A3564" s="94"/>
      <c r="B3564" s="95"/>
      <c r="C3564" s="94"/>
      <c r="D3564" s="94"/>
      <c r="E3564" s="85" t="str">
        <f t="shared" si="278"/>
        <v/>
      </c>
      <c r="F3564" s="65" t="str">
        <f>IF(ISBLANK(A3564)," ",IFERROR(IF(A3564&gt;0,VLOOKUP(A3564,Relación!A:C,2,0),"◄ escribe codigo"),"no existe código "))</f>
        <v xml:space="preserve"> </v>
      </c>
      <c r="G3564" s="65" t="str">
        <f>IFERROR(IF(A3564&gt;0,VLOOKUP(A3564,Relación!A:C,3,0),"")," ")</f>
        <v/>
      </c>
      <c r="H3564" s="65" t="str">
        <f>IFERROR(IF(C3564&gt;0,VLOOKUP(A3564,Relación!A:D,4,0),"")," ")</f>
        <v/>
      </c>
      <c r="I3564" s="67" t="str">
        <f t="shared" si="281"/>
        <v xml:space="preserve"> </v>
      </c>
      <c r="J3564" s="65" t="str">
        <f>IFERROR(IF(D3564&gt;0,VLOOKUP(A3564,Relación!A:E,5,0),"")," ")</f>
        <v/>
      </c>
      <c r="K3564" s="66" t="str">
        <f t="shared" si="282"/>
        <v xml:space="preserve"> </v>
      </c>
      <c r="L3564" s="68" t="str">
        <f t="shared" si="279"/>
        <v xml:space="preserve"> </v>
      </c>
      <c r="M3564" s="68" t="str">
        <f t="shared" si="280"/>
        <v xml:space="preserve"> </v>
      </c>
    </row>
    <row r="3565" spans="1:13" ht="16.5" x14ac:dyDescent="0.25">
      <c r="A3565" s="94"/>
      <c r="B3565" s="95"/>
      <c r="C3565" s="94"/>
      <c r="D3565" s="94"/>
      <c r="E3565" s="85" t="str">
        <f t="shared" si="278"/>
        <v/>
      </c>
      <c r="F3565" s="65" t="str">
        <f>IF(ISBLANK(A3565)," ",IFERROR(IF(A3565&gt;0,VLOOKUP(A3565,Relación!A:C,2,0),"◄ escribe codigo"),"no existe código "))</f>
        <v xml:space="preserve"> </v>
      </c>
      <c r="G3565" s="65" t="str">
        <f>IFERROR(IF(A3565&gt;0,VLOOKUP(A3565,Relación!A:C,3,0),"")," ")</f>
        <v/>
      </c>
      <c r="H3565" s="65" t="str">
        <f>IFERROR(IF(C3565&gt;0,VLOOKUP(A3565,Relación!A:D,4,0),"")," ")</f>
        <v/>
      </c>
      <c r="I3565" s="67" t="str">
        <f t="shared" si="281"/>
        <v xml:space="preserve"> </v>
      </c>
      <c r="J3565" s="65" t="str">
        <f>IFERROR(IF(D3565&gt;0,VLOOKUP(A3565,Relación!A:E,5,0),"")," ")</f>
        <v/>
      </c>
      <c r="K3565" s="66" t="str">
        <f t="shared" si="282"/>
        <v xml:space="preserve"> </v>
      </c>
      <c r="L3565" s="68" t="str">
        <f t="shared" si="279"/>
        <v xml:space="preserve"> </v>
      </c>
      <c r="M3565" s="68" t="str">
        <f t="shared" si="280"/>
        <v xml:space="preserve"> </v>
      </c>
    </row>
    <row r="3566" spans="1:13" ht="16.5" x14ac:dyDescent="0.25">
      <c r="A3566" s="94"/>
      <c r="B3566" s="95"/>
      <c r="C3566" s="94"/>
      <c r="D3566" s="94"/>
      <c r="E3566" s="85" t="str">
        <f t="shared" si="278"/>
        <v/>
      </c>
      <c r="F3566" s="65" t="str">
        <f>IF(ISBLANK(A3566)," ",IFERROR(IF(A3566&gt;0,VLOOKUP(A3566,Relación!A:C,2,0),"◄ escribe codigo"),"no existe código "))</f>
        <v xml:space="preserve"> </v>
      </c>
      <c r="G3566" s="65" t="str">
        <f>IFERROR(IF(A3566&gt;0,VLOOKUP(A3566,Relación!A:C,3,0),"")," ")</f>
        <v/>
      </c>
      <c r="H3566" s="65" t="str">
        <f>IFERROR(IF(C3566&gt;0,VLOOKUP(A3566,Relación!A:D,4,0),"")," ")</f>
        <v/>
      </c>
      <c r="I3566" s="67" t="str">
        <f t="shared" si="281"/>
        <v xml:space="preserve"> </v>
      </c>
      <c r="J3566" s="65" t="str">
        <f>IFERROR(IF(D3566&gt;0,VLOOKUP(A3566,Relación!A:E,5,0),"")," ")</f>
        <v/>
      </c>
      <c r="K3566" s="66" t="str">
        <f t="shared" si="282"/>
        <v xml:space="preserve"> </v>
      </c>
      <c r="L3566" s="68" t="str">
        <f t="shared" si="279"/>
        <v xml:space="preserve"> </v>
      </c>
      <c r="M3566" s="68" t="str">
        <f t="shared" si="280"/>
        <v xml:space="preserve"> </v>
      </c>
    </row>
    <row r="3567" spans="1:13" ht="16.5" x14ac:dyDescent="0.25">
      <c r="A3567" s="94"/>
      <c r="B3567" s="95"/>
      <c r="C3567" s="94"/>
      <c r="D3567" s="94"/>
      <c r="E3567" s="85" t="str">
        <f t="shared" si="278"/>
        <v/>
      </c>
      <c r="F3567" s="65" t="str">
        <f>IF(ISBLANK(A3567)," ",IFERROR(IF(A3567&gt;0,VLOOKUP(A3567,Relación!A:C,2,0),"◄ escribe codigo"),"no existe código "))</f>
        <v xml:space="preserve"> </v>
      </c>
      <c r="G3567" s="65" t="str">
        <f>IFERROR(IF(A3567&gt;0,VLOOKUP(A3567,Relación!A:C,3,0),"")," ")</f>
        <v/>
      </c>
      <c r="H3567" s="65" t="str">
        <f>IFERROR(IF(C3567&gt;0,VLOOKUP(A3567,Relación!A:D,4,0),"")," ")</f>
        <v/>
      </c>
      <c r="I3567" s="67" t="str">
        <f t="shared" si="281"/>
        <v xml:space="preserve"> </v>
      </c>
      <c r="J3567" s="65" t="str">
        <f>IFERROR(IF(D3567&gt;0,VLOOKUP(A3567,Relación!A:E,5,0),"")," ")</f>
        <v/>
      </c>
      <c r="K3567" s="66" t="str">
        <f t="shared" si="282"/>
        <v xml:space="preserve"> </v>
      </c>
      <c r="L3567" s="68" t="str">
        <f t="shared" si="279"/>
        <v xml:space="preserve"> </v>
      </c>
      <c r="M3567" s="68" t="str">
        <f t="shared" si="280"/>
        <v xml:space="preserve"> </v>
      </c>
    </row>
    <row r="3568" spans="1:13" ht="16.5" x14ac:dyDescent="0.25">
      <c r="A3568" s="94"/>
      <c r="B3568" s="95"/>
      <c r="C3568" s="94"/>
      <c r="D3568" s="94"/>
      <c r="E3568" s="85" t="str">
        <f t="shared" si="278"/>
        <v/>
      </c>
      <c r="F3568" s="65" t="str">
        <f>IF(ISBLANK(A3568)," ",IFERROR(IF(A3568&gt;0,VLOOKUP(A3568,Relación!A:C,2,0),"◄ escribe codigo"),"no existe código "))</f>
        <v xml:space="preserve"> </v>
      </c>
      <c r="G3568" s="65" t="str">
        <f>IFERROR(IF(A3568&gt;0,VLOOKUP(A3568,Relación!A:C,3,0),"")," ")</f>
        <v/>
      </c>
      <c r="H3568" s="65" t="str">
        <f>IFERROR(IF(C3568&gt;0,VLOOKUP(A3568,Relación!A:D,4,0),"")," ")</f>
        <v/>
      </c>
      <c r="I3568" s="67" t="str">
        <f t="shared" si="281"/>
        <v xml:space="preserve"> </v>
      </c>
      <c r="J3568" s="65" t="str">
        <f>IFERROR(IF(D3568&gt;0,VLOOKUP(A3568,Relación!A:E,5,0),"")," ")</f>
        <v/>
      </c>
      <c r="K3568" s="66" t="str">
        <f t="shared" si="282"/>
        <v xml:space="preserve"> </v>
      </c>
      <c r="L3568" s="68" t="str">
        <f t="shared" si="279"/>
        <v xml:space="preserve"> </v>
      </c>
      <c r="M3568" s="68" t="str">
        <f t="shared" si="280"/>
        <v xml:space="preserve"> </v>
      </c>
    </row>
    <row r="3569" spans="1:13" ht="16.5" x14ac:dyDescent="0.25">
      <c r="A3569" s="94"/>
      <c r="B3569" s="95"/>
      <c r="C3569" s="94"/>
      <c r="D3569" s="94"/>
      <c r="E3569" s="85" t="str">
        <f t="shared" si="278"/>
        <v/>
      </c>
      <c r="F3569" s="65" t="str">
        <f>IF(ISBLANK(A3569)," ",IFERROR(IF(A3569&gt;0,VLOOKUP(A3569,Relación!A:C,2,0),"◄ escribe codigo"),"no existe código "))</f>
        <v xml:space="preserve"> </v>
      </c>
      <c r="G3569" s="65" t="str">
        <f>IFERROR(IF(A3569&gt;0,VLOOKUP(A3569,Relación!A:C,3,0),"")," ")</f>
        <v/>
      </c>
      <c r="H3569" s="65" t="str">
        <f>IFERROR(IF(C3569&gt;0,VLOOKUP(A3569,Relación!A:D,4,0),"")," ")</f>
        <v/>
      </c>
      <c r="I3569" s="67" t="str">
        <f t="shared" si="281"/>
        <v xml:space="preserve"> </v>
      </c>
      <c r="J3569" s="65" t="str">
        <f>IFERROR(IF(D3569&gt;0,VLOOKUP(A3569,Relación!A:E,5,0),"")," ")</f>
        <v/>
      </c>
      <c r="K3569" s="66" t="str">
        <f t="shared" si="282"/>
        <v xml:space="preserve"> </v>
      </c>
      <c r="L3569" s="68" t="str">
        <f t="shared" si="279"/>
        <v xml:space="preserve"> </v>
      </c>
      <c r="M3569" s="68" t="str">
        <f t="shared" si="280"/>
        <v xml:space="preserve"> </v>
      </c>
    </row>
    <row r="3570" spans="1:13" ht="16.5" x14ac:dyDescent="0.25">
      <c r="A3570" s="94"/>
      <c r="B3570" s="95"/>
      <c r="C3570" s="94"/>
      <c r="D3570" s="94"/>
      <c r="E3570" s="85" t="str">
        <f t="shared" si="278"/>
        <v/>
      </c>
      <c r="F3570" s="65" t="str">
        <f>IF(ISBLANK(A3570)," ",IFERROR(IF(A3570&gt;0,VLOOKUP(A3570,Relación!A:C,2,0),"◄ escribe codigo"),"no existe código "))</f>
        <v xml:space="preserve"> </v>
      </c>
      <c r="G3570" s="65" t="str">
        <f>IFERROR(IF(A3570&gt;0,VLOOKUP(A3570,Relación!A:C,3,0),"")," ")</f>
        <v/>
      </c>
      <c r="H3570" s="65" t="str">
        <f>IFERROR(IF(C3570&gt;0,VLOOKUP(A3570,Relación!A:D,4,0),"")," ")</f>
        <v/>
      </c>
      <c r="I3570" s="67" t="str">
        <f t="shared" si="281"/>
        <v xml:space="preserve"> </v>
      </c>
      <c r="J3570" s="65" t="str">
        <f>IFERROR(IF(D3570&gt;0,VLOOKUP(A3570,Relación!A:E,5,0),"")," ")</f>
        <v/>
      </c>
      <c r="K3570" s="66" t="str">
        <f t="shared" si="282"/>
        <v xml:space="preserve"> </v>
      </c>
      <c r="L3570" s="68" t="str">
        <f t="shared" si="279"/>
        <v xml:space="preserve"> </v>
      </c>
      <c r="M3570" s="68" t="str">
        <f t="shared" si="280"/>
        <v xml:space="preserve"> </v>
      </c>
    </row>
    <row r="3571" spans="1:13" ht="16.5" x14ac:dyDescent="0.25">
      <c r="A3571" s="94"/>
      <c r="B3571" s="95"/>
      <c r="C3571" s="94"/>
      <c r="D3571" s="94"/>
      <c r="E3571" s="85" t="str">
        <f t="shared" si="278"/>
        <v/>
      </c>
      <c r="F3571" s="65" t="str">
        <f>IF(ISBLANK(A3571)," ",IFERROR(IF(A3571&gt;0,VLOOKUP(A3571,Relación!A:C,2,0),"◄ escribe codigo"),"no existe código "))</f>
        <v xml:space="preserve"> </v>
      </c>
      <c r="G3571" s="65" t="str">
        <f>IFERROR(IF(A3571&gt;0,VLOOKUP(A3571,Relación!A:C,3,0),"")," ")</f>
        <v/>
      </c>
      <c r="H3571" s="65" t="str">
        <f>IFERROR(IF(C3571&gt;0,VLOOKUP(A3571,Relación!A:D,4,0),"")," ")</f>
        <v/>
      </c>
      <c r="I3571" s="67" t="str">
        <f t="shared" si="281"/>
        <v xml:space="preserve"> </v>
      </c>
      <c r="J3571" s="65" t="str">
        <f>IFERROR(IF(D3571&gt;0,VLOOKUP(A3571,Relación!A:E,5,0),"")," ")</f>
        <v/>
      </c>
      <c r="K3571" s="66" t="str">
        <f t="shared" si="282"/>
        <v xml:space="preserve"> </v>
      </c>
      <c r="L3571" s="68" t="str">
        <f t="shared" si="279"/>
        <v xml:space="preserve"> </v>
      </c>
      <c r="M3571" s="68" t="str">
        <f t="shared" si="280"/>
        <v xml:space="preserve"> </v>
      </c>
    </row>
    <row r="3572" spans="1:13" ht="16.5" x14ac:dyDescent="0.25">
      <c r="A3572" s="94"/>
      <c r="B3572" s="95"/>
      <c r="C3572" s="94"/>
      <c r="D3572" s="94"/>
      <c r="E3572" s="85" t="str">
        <f t="shared" si="278"/>
        <v/>
      </c>
      <c r="F3572" s="65" t="str">
        <f>IF(ISBLANK(A3572)," ",IFERROR(IF(A3572&gt;0,VLOOKUP(A3572,Relación!A:C,2,0),"◄ escribe codigo"),"no existe código "))</f>
        <v xml:space="preserve"> </v>
      </c>
      <c r="G3572" s="65" t="str">
        <f>IFERROR(IF(A3572&gt;0,VLOOKUP(A3572,Relación!A:C,3,0),"")," ")</f>
        <v/>
      </c>
      <c r="H3572" s="65" t="str">
        <f>IFERROR(IF(C3572&gt;0,VLOOKUP(A3572,Relación!A:D,4,0),"")," ")</f>
        <v/>
      </c>
      <c r="I3572" s="67" t="str">
        <f t="shared" si="281"/>
        <v xml:space="preserve"> </v>
      </c>
      <c r="J3572" s="65" t="str">
        <f>IFERROR(IF(D3572&gt;0,VLOOKUP(A3572,Relación!A:E,5,0),"")," ")</f>
        <v/>
      </c>
      <c r="K3572" s="66" t="str">
        <f t="shared" si="282"/>
        <v xml:space="preserve"> </v>
      </c>
      <c r="L3572" s="68" t="str">
        <f t="shared" si="279"/>
        <v xml:space="preserve"> </v>
      </c>
      <c r="M3572" s="68" t="str">
        <f t="shared" si="280"/>
        <v xml:space="preserve"> </v>
      </c>
    </row>
    <row r="3573" spans="1:13" ht="16.5" x14ac:dyDescent="0.25">
      <c r="A3573" s="94"/>
      <c r="B3573" s="95"/>
      <c r="C3573" s="94"/>
      <c r="D3573" s="94"/>
      <c r="E3573" s="85" t="str">
        <f t="shared" si="278"/>
        <v/>
      </c>
      <c r="F3573" s="65" t="str">
        <f>IF(ISBLANK(A3573)," ",IFERROR(IF(A3573&gt;0,VLOOKUP(A3573,Relación!A:C,2,0),"◄ escribe codigo"),"no existe código "))</f>
        <v xml:space="preserve"> </v>
      </c>
      <c r="G3573" s="65" t="str">
        <f>IFERROR(IF(A3573&gt;0,VLOOKUP(A3573,Relación!A:C,3,0),"")," ")</f>
        <v/>
      </c>
      <c r="H3573" s="65" t="str">
        <f>IFERROR(IF(C3573&gt;0,VLOOKUP(A3573,Relación!A:D,4,0),"")," ")</f>
        <v/>
      </c>
      <c r="I3573" s="67" t="str">
        <f t="shared" si="281"/>
        <v xml:space="preserve"> </v>
      </c>
      <c r="J3573" s="65" t="str">
        <f>IFERROR(IF(D3573&gt;0,VLOOKUP(A3573,Relación!A:E,5,0),"")," ")</f>
        <v/>
      </c>
      <c r="K3573" s="66" t="str">
        <f t="shared" si="282"/>
        <v xml:space="preserve"> </v>
      </c>
      <c r="L3573" s="68" t="str">
        <f t="shared" si="279"/>
        <v xml:space="preserve"> </v>
      </c>
      <c r="M3573" s="68" t="str">
        <f t="shared" si="280"/>
        <v xml:space="preserve"> </v>
      </c>
    </row>
    <row r="3574" spans="1:13" ht="16.5" x14ac:dyDescent="0.25">
      <c r="A3574" s="94"/>
      <c r="B3574" s="95"/>
      <c r="C3574" s="94"/>
      <c r="D3574" s="94"/>
      <c r="E3574" s="85" t="str">
        <f t="shared" si="278"/>
        <v/>
      </c>
      <c r="F3574" s="65" t="str">
        <f>IF(ISBLANK(A3574)," ",IFERROR(IF(A3574&gt;0,VLOOKUP(A3574,Relación!A:C,2,0),"◄ escribe codigo"),"no existe código "))</f>
        <v xml:space="preserve"> </v>
      </c>
      <c r="G3574" s="65" t="str">
        <f>IFERROR(IF(A3574&gt;0,VLOOKUP(A3574,Relación!A:C,3,0),"")," ")</f>
        <v/>
      </c>
      <c r="H3574" s="65" t="str">
        <f>IFERROR(IF(C3574&gt;0,VLOOKUP(A3574,Relación!A:D,4,0),"")," ")</f>
        <v/>
      </c>
      <c r="I3574" s="67" t="str">
        <f t="shared" si="281"/>
        <v xml:space="preserve"> </v>
      </c>
      <c r="J3574" s="65" t="str">
        <f>IFERROR(IF(D3574&gt;0,VLOOKUP(A3574,Relación!A:E,5,0),"")," ")</f>
        <v/>
      </c>
      <c r="K3574" s="66" t="str">
        <f t="shared" si="282"/>
        <v xml:space="preserve"> </v>
      </c>
      <c r="L3574" s="68" t="str">
        <f t="shared" si="279"/>
        <v xml:space="preserve"> </v>
      </c>
      <c r="M3574" s="68" t="str">
        <f t="shared" si="280"/>
        <v xml:space="preserve"> </v>
      </c>
    </row>
    <row r="3575" spans="1:13" ht="16.5" x14ac:dyDescent="0.25">
      <c r="A3575" s="94"/>
      <c r="B3575" s="95"/>
      <c r="C3575" s="94"/>
      <c r="D3575" s="94"/>
      <c r="E3575" s="85" t="str">
        <f t="shared" si="278"/>
        <v/>
      </c>
      <c r="F3575" s="65" t="str">
        <f>IF(ISBLANK(A3575)," ",IFERROR(IF(A3575&gt;0,VLOOKUP(A3575,Relación!A:C,2,0),"◄ escribe codigo"),"no existe código "))</f>
        <v xml:space="preserve"> </v>
      </c>
      <c r="G3575" s="65" t="str">
        <f>IFERROR(IF(A3575&gt;0,VLOOKUP(A3575,Relación!A:C,3,0),"")," ")</f>
        <v/>
      </c>
      <c r="H3575" s="65" t="str">
        <f>IFERROR(IF(C3575&gt;0,VLOOKUP(A3575,Relación!A:D,4,0),"")," ")</f>
        <v/>
      </c>
      <c r="I3575" s="67" t="str">
        <f t="shared" si="281"/>
        <v xml:space="preserve"> </v>
      </c>
      <c r="J3575" s="65" t="str">
        <f>IFERROR(IF(D3575&gt;0,VLOOKUP(A3575,Relación!A:E,5,0),"")," ")</f>
        <v/>
      </c>
      <c r="K3575" s="66" t="str">
        <f t="shared" si="282"/>
        <v xml:space="preserve"> </v>
      </c>
      <c r="L3575" s="68" t="str">
        <f t="shared" si="279"/>
        <v xml:space="preserve"> </v>
      </c>
      <c r="M3575" s="68" t="str">
        <f t="shared" si="280"/>
        <v xml:space="preserve"> </v>
      </c>
    </row>
    <row r="3576" spans="1:13" ht="16.5" x14ac:dyDescent="0.25">
      <c r="A3576" s="94"/>
      <c r="B3576" s="95"/>
      <c r="C3576" s="94"/>
      <c r="D3576" s="94"/>
      <c r="E3576" s="85" t="str">
        <f t="shared" si="278"/>
        <v/>
      </c>
      <c r="F3576" s="65" t="str">
        <f>IF(ISBLANK(A3576)," ",IFERROR(IF(A3576&gt;0,VLOOKUP(A3576,Relación!A:C,2,0),"◄ escribe codigo"),"no existe código "))</f>
        <v xml:space="preserve"> </v>
      </c>
      <c r="G3576" s="65" t="str">
        <f>IFERROR(IF(A3576&gt;0,VLOOKUP(A3576,Relación!A:C,3,0),"")," ")</f>
        <v/>
      </c>
      <c r="H3576" s="65" t="str">
        <f>IFERROR(IF(C3576&gt;0,VLOOKUP(A3576,Relación!A:D,4,0),"")," ")</f>
        <v/>
      </c>
      <c r="I3576" s="67" t="str">
        <f t="shared" si="281"/>
        <v xml:space="preserve"> </v>
      </c>
      <c r="J3576" s="65" t="str">
        <f>IFERROR(IF(D3576&gt;0,VLOOKUP(A3576,Relación!A:E,5,0),"")," ")</f>
        <v/>
      </c>
      <c r="K3576" s="66" t="str">
        <f t="shared" si="282"/>
        <v xml:space="preserve"> </v>
      </c>
      <c r="L3576" s="68" t="str">
        <f t="shared" si="279"/>
        <v xml:space="preserve"> </v>
      </c>
      <c r="M3576" s="68" t="str">
        <f t="shared" si="280"/>
        <v xml:space="preserve"> </v>
      </c>
    </row>
    <row r="3577" spans="1:13" ht="16.5" x14ac:dyDescent="0.25">
      <c r="A3577" s="94"/>
      <c r="B3577" s="95"/>
      <c r="C3577" s="94"/>
      <c r="D3577" s="94"/>
      <c r="E3577" s="85" t="str">
        <f t="shared" si="278"/>
        <v/>
      </c>
      <c r="F3577" s="65" t="str">
        <f>IF(ISBLANK(A3577)," ",IFERROR(IF(A3577&gt;0,VLOOKUP(A3577,Relación!A:C,2,0),"◄ escribe codigo"),"no existe código "))</f>
        <v xml:space="preserve"> </v>
      </c>
      <c r="G3577" s="65" t="str">
        <f>IFERROR(IF(A3577&gt;0,VLOOKUP(A3577,Relación!A:C,3,0),"")," ")</f>
        <v/>
      </c>
      <c r="H3577" s="65" t="str">
        <f>IFERROR(IF(C3577&gt;0,VLOOKUP(A3577,Relación!A:D,4,0),"")," ")</f>
        <v/>
      </c>
      <c r="I3577" s="67" t="str">
        <f t="shared" si="281"/>
        <v xml:space="preserve"> </v>
      </c>
      <c r="J3577" s="65" t="str">
        <f>IFERROR(IF(D3577&gt;0,VLOOKUP(A3577,Relación!A:E,5,0),"")," ")</f>
        <v/>
      </c>
      <c r="K3577" s="66" t="str">
        <f t="shared" si="282"/>
        <v xml:space="preserve"> </v>
      </c>
      <c r="L3577" s="68" t="str">
        <f t="shared" si="279"/>
        <v xml:space="preserve"> </v>
      </c>
      <c r="M3577" s="68" t="str">
        <f t="shared" si="280"/>
        <v xml:space="preserve"> </v>
      </c>
    </row>
    <row r="3578" spans="1:13" ht="16.5" x14ac:dyDescent="0.25">
      <c r="A3578" s="94"/>
      <c r="B3578" s="95"/>
      <c r="C3578" s="94"/>
      <c r="D3578" s="94"/>
      <c r="E3578" s="85" t="str">
        <f t="shared" si="278"/>
        <v/>
      </c>
      <c r="F3578" s="65" t="str">
        <f>IF(ISBLANK(A3578)," ",IFERROR(IF(A3578&gt;0,VLOOKUP(A3578,Relación!A:C,2,0),"◄ escribe codigo"),"no existe código "))</f>
        <v xml:space="preserve"> </v>
      </c>
      <c r="G3578" s="65" t="str">
        <f>IFERROR(IF(A3578&gt;0,VLOOKUP(A3578,Relación!A:C,3,0),"")," ")</f>
        <v/>
      </c>
      <c r="H3578" s="65" t="str">
        <f>IFERROR(IF(C3578&gt;0,VLOOKUP(A3578,Relación!A:D,4,0),"")," ")</f>
        <v/>
      </c>
      <c r="I3578" s="67" t="str">
        <f t="shared" si="281"/>
        <v xml:space="preserve"> </v>
      </c>
      <c r="J3578" s="65" t="str">
        <f>IFERROR(IF(D3578&gt;0,VLOOKUP(A3578,Relación!A:E,5,0),"")," ")</f>
        <v/>
      </c>
      <c r="K3578" s="66" t="str">
        <f t="shared" si="282"/>
        <v xml:space="preserve"> </v>
      </c>
      <c r="L3578" s="68" t="str">
        <f t="shared" si="279"/>
        <v xml:space="preserve"> </v>
      </c>
      <c r="M3578" s="68" t="str">
        <f t="shared" si="280"/>
        <v xml:space="preserve"> </v>
      </c>
    </row>
    <row r="3579" spans="1:13" ht="16.5" x14ac:dyDescent="0.25">
      <c r="A3579" s="94"/>
      <c r="B3579" s="95"/>
      <c r="C3579" s="94"/>
      <c r="D3579" s="94"/>
      <c r="E3579" s="85" t="str">
        <f t="shared" si="278"/>
        <v/>
      </c>
      <c r="F3579" s="65" t="str">
        <f>IF(ISBLANK(A3579)," ",IFERROR(IF(A3579&gt;0,VLOOKUP(A3579,Relación!A:C,2,0),"◄ escribe codigo"),"no existe código "))</f>
        <v xml:space="preserve"> </v>
      </c>
      <c r="G3579" s="65" t="str">
        <f>IFERROR(IF(A3579&gt;0,VLOOKUP(A3579,Relación!A:C,3,0),"")," ")</f>
        <v/>
      </c>
      <c r="H3579" s="65" t="str">
        <f>IFERROR(IF(C3579&gt;0,VLOOKUP(A3579,Relación!A:D,4,0),"")," ")</f>
        <v/>
      </c>
      <c r="I3579" s="67" t="str">
        <f t="shared" si="281"/>
        <v xml:space="preserve"> </v>
      </c>
      <c r="J3579" s="65" t="str">
        <f>IFERROR(IF(D3579&gt;0,VLOOKUP(A3579,Relación!A:E,5,0),"")," ")</f>
        <v/>
      </c>
      <c r="K3579" s="66" t="str">
        <f t="shared" si="282"/>
        <v xml:space="preserve"> </v>
      </c>
      <c r="L3579" s="68" t="str">
        <f t="shared" si="279"/>
        <v xml:space="preserve"> </v>
      </c>
      <c r="M3579" s="68" t="str">
        <f t="shared" si="280"/>
        <v xml:space="preserve"> </v>
      </c>
    </row>
    <row r="3580" spans="1:13" ht="16.5" x14ac:dyDescent="0.25">
      <c r="A3580" s="94"/>
      <c r="B3580" s="95"/>
      <c r="C3580" s="94"/>
      <c r="D3580" s="94"/>
      <c r="E3580" s="85" t="str">
        <f t="shared" si="278"/>
        <v/>
      </c>
      <c r="F3580" s="65" t="str">
        <f>IF(ISBLANK(A3580)," ",IFERROR(IF(A3580&gt;0,VLOOKUP(A3580,Relación!A:C,2,0),"◄ escribe codigo"),"no existe código "))</f>
        <v xml:space="preserve"> </v>
      </c>
      <c r="G3580" s="65" t="str">
        <f>IFERROR(IF(A3580&gt;0,VLOOKUP(A3580,Relación!A:C,3,0),"")," ")</f>
        <v/>
      </c>
      <c r="H3580" s="65" t="str">
        <f>IFERROR(IF(C3580&gt;0,VLOOKUP(A3580,Relación!A:D,4,0),"")," ")</f>
        <v/>
      </c>
      <c r="I3580" s="67" t="str">
        <f t="shared" si="281"/>
        <v xml:space="preserve"> </v>
      </c>
      <c r="J3580" s="65" t="str">
        <f>IFERROR(IF(D3580&gt;0,VLOOKUP(A3580,Relación!A:E,5,0),"")," ")</f>
        <v/>
      </c>
      <c r="K3580" s="66" t="str">
        <f t="shared" si="282"/>
        <v xml:space="preserve"> </v>
      </c>
      <c r="L3580" s="68" t="str">
        <f t="shared" si="279"/>
        <v xml:space="preserve"> </v>
      </c>
      <c r="M3580" s="68" t="str">
        <f t="shared" si="280"/>
        <v xml:space="preserve"> </v>
      </c>
    </row>
    <row r="3581" spans="1:13" ht="16.5" x14ac:dyDescent="0.25">
      <c r="A3581" s="94"/>
      <c r="B3581" s="95"/>
      <c r="C3581" s="94"/>
      <c r="D3581" s="94"/>
      <c r="E3581" s="85" t="str">
        <f t="shared" si="278"/>
        <v/>
      </c>
      <c r="F3581" s="65" t="str">
        <f>IF(ISBLANK(A3581)," ",IFERROR(IF(A3581&gt;0,VLOOKUP(A3581,Relación!A:C,2,0),"◄ escribe codigo"),"no existe código "))</f>
        <v xml:space="preserve"> </v>
      </c>
      <c r="G3581" s="65" t="str">
        <f>IFERROR(IF(A3581&gt;0,VLOOKUP(A3581,Relación!A:C,3,0),"")," ")</f>
        <v/>
      </c>
      <c r="H3581" s="65" t="str">
        <f>IFERROR(IF(C3581&gt;0,VLOOKUP(A3581,Relación!A:D,4,0),"")," ")</f>
        <v/>
      </c>
      <c r="I3581" s="67" t="str">
        <f t="shared" si="281"/>
        <v xml:space="preserve"> </v>
      </c>
      <c r="J3581" s="65" t="str">
        <f>IFERROR(IF(D3581&gt;0,VLOOKUP(A3581,Relación!A:E,5,0),"")," ")</f>
        <v/>
      </c>
      <c r="K3581" s="66" t="str">
        <f t="shared" si="282"/>
        <v xml:space="preserve"> </v>
      </c>
      <c r="L3581" s="68" t="str">
        <f t="shared" si="279"/>
        <v xml:space="preserve"> </v>
      </c>
      <c r="M3581" s="68" t="str">
        <f t="shared" si="280"/>
        <v xml:space="preserve"> </v>
      </c>
    </row>
    <row r="3582" spans="1:13" ht="16.5" x14ac:dyDescent="0.25">
      <c r="A3582" s="94"/>
      <c r="B3582" s="95"/>
      <c r="C3582" s="94"/>
      <c r="D3582" s="94"/>
      <c r="E3582" s="85" t="str">
        <f t="shared" si="278"/>
        <v/>
      </c>
      <c r="F3582" s="65" t="str">
        <f>IF(ISBLANK(A3582)," ",IFERROR(IF(A3582&gt;0,VLOOKUP(A3582,Relación!A:C,2,0),"◄ escribe codigo"),"no existe código "))</f>
        <v xml:space="preserve"> </v>
      </c>
      <c r="G3582" s="65" t="str">
        <f>IFERROR(IF(A3582&gt;0,VLOOKUP(A3582,Relación!A:C,3,0),"")," ")</f>
        <v/>
      </c>
      <c r="H3582" s="65" t="str">
        <f>IFERROR(IF(C3582&gt;0,VLOOKUP(A3582,Relación!A:D,4,0),"")," ")</f>
        <v/>
      </c>
      <c r="I3582" s="67" t="str">
        <f t="shared" si="281"/>
        <v xml:space="preserve"> </v>
      </c>
      <c r="J3582" s="65" t="str">
        <f>IFERROR(IF(D3582&gt;0,VLOOKUP(A3582,Relación!A:E,5,0),"")," ")</f>
        <v/>
      </c>
      <c r="K3582" s="66" t="str">
        <f t="shared" si="282"/>
        <v xml:space="preserve"> </v>
      </c>
      <c r="L3582" s="68" t="str">
        <f t="shared" si="279"/>
        <v xml:space="preserve"> </v>
      </c>
      <c r="M3582" s="68" t="str">
        <f t="shared" si="280"/>
        <v xml:space="preserve"> </v>
      </c>
    </row>
    <row r="3583" spans="1:13" ht="16.5" x14ac:dyDescent="0.25">
      <c r="A3583" s="94"/>
      <c r="B3583" s="95"/>
      <c r="C3583" s="94"/>
      <c r="D3583" s="94"/>
      <c r="E3583" s="85" t="str">
        <f t="shared" si="278"/>
        <v/>
      </c>
      <c r="F3583" s="65" t="str">
        <f>IF(ISBLANK(A3583)," ",IFERROR(IF(A3583&gt;0,VLOOKUP(A3583,Relación!A:C,2,0),"◄ escribe codigo"),"no existe código "))</f>
        <v xml:space="preserve"> </v>
      </c>
      <c r="G3583" s="65" t="str">
        <f>IFERROR(IF(A3583&gt;0,VLOOKUP(A3583,Relación!A:C,3,0),"")," ")</f>
        <v/>
      </c>
      <c r="H3583" s="65" t="str">
        <f>IFERROR(IF(C3583&gt;0,VLOOKUP(A3583,Relación!A:D,4,0),"")," ")</f>
        <v/>
      </c>
      <c r="I3583" s="67" t="str">
        <f t="shared" si="281"/>
        <v xml:space="preserve"> </v>
      </c>
      <c r="J3583" s="65" t="str">
        <f>IFERROR(IF(D3583&gt;0,VLOOKUP(A3583,Relación!A:E,5,0),"")," ")</f>
        <v/>
      </c>
      <c r="K3583" s="66" t="str">
        <f t="shared" si="282"/>
        <v xml:space="preserve"> </v>
      </c>
      <c r="L3583" s="68" t="str">
        <f t="shared" si="279"/>
        <v xml:space="preserve"> </v>
      </c>
      <c r="M3583" s="68" t="str">
        <f t="shared" si="280"/>
        <v xml:space="preserve"> </v>
      </c>
    </row>
    <row r="3584" spans="1:13" ht="16.5" x14ac:dyDescent="0.25">
      <c r="A3584" s="94"/>
      <c r="B3584" s="95"/>
      <c r="C3584" s="94"/>
      <c r="D3584" s="94"/>
      <c r="E3584" s="85" t="str">
        <f t="shared" si="278"/>
        <v/>
      </c>
      <c r="F3584" s="65" t="str">
        <f>IF(ISBLANK(A3584)," ",IFERROR(IF(A3584&gt;0,VLOOKUP(A3584,Relación!A:C,2,0),"◄ escribe codigo"),"no existe código "))</f>
        <v xml:space="preserve"> </v>
      </c>
      <c r="G3584" s="65" t="str">
        <f>IFERROR(IF(A3584&gt;0,VLOOKUP(A3584,Relación!A:C,3,0),"")," ")</f>
        <v/>
      </c>
      <c r="H3584" s="65" t="str">
        <f>IFERROR(IF(C3584&gt;0,VLOOKUP(A3584,Relación!A:D,4,0),"")," ")</f>
        <v/>
      </c>
      <c r="I3584" s="67" t="str">
        <f t="shared" si="281"/>
        <v xml:space="preserve"> </v>
      </c>
      <c r="J3584" s="65" t="str">
        <f>IFERROR(IF(D3584&gt;0,VLOOKUP(A3584,Relación!A:E,5,0),"")," ")</f>
        <v/>
      </c>
      <c r="K3584" s="66" t="str">
        <f t="shared" si="282"/>
        <v xml:space="preserve"> </v>
      </c>
      <c r="L3584" s="68" t="str">
        <f t="shared" si="279"/>
        <v xml:space="preserve"> </v>
      </c>
      <c r="M3584" s="68" t="str">
        <f t="shared" si="280"/>
        <v xml:space="preserve"> </v>
      </c>
    </row>
    <row r="3585" spans="1:13" ht="16.5" x14ac:dyDescent="0.25">
      <c r="A3585" s="94"/>
      <c r="B3585" s="95"/>
      <c r="C3585" s="94"/>
      <c r="D3585" s="94"/>
      <c r="E3585" s="85" t="str">
        <f t="shared" si="278"/>
        <v/>
      </c>
      <c r="F3585" s="65" t="str">
        <f>IF(ISBLANK(A3585)," ",IFERROR(IF(A3585&gt;0,VLOOKUP(A3585,Relación!A:C,2,0),"◄ escribe codigo"),"no existe código "))</f>
        <v xml:space="preserve"> </v>
      </c>
      <c r="G3585" s="65" t="str">
        <f>IFERROR(IF(A3585&gt;0,VLOOKUP(A3585,Relación!A:C,3,0),"")," ")</f>
        <v/>
      </c>
      <c r="H3585" s="65" t="str">
        <f>IFERROR(IF(C3585&gt;0,VLOOKUP(A3585,Relación!A:D,4,0),"")," ")</f>
        <v/>
      </c>
      <c r="I3585" s="67" t="str">
        <f t="shared" si="281"/>
        <v xml:space="preserve"> </v>
      </c>
      <c r="J3585" s="65" t="str">
        <f>IFERROR(IF(D3585&gt;0,VLOOKUP(A3585,Relación!A:E,5,0),"")," ")</f>
        <v/>
      </c>
      <c r="K3585" s="66" t="str">
        <f t="shared" si="282"/>
        <v xml:space="preserve"> </v>
      </c>
      <c r="L3585" s="68" t="str">
        <f t="shared" si="279"/>
        <v xml:space="preserve"> </v>
      </c>
      <c r="M3585" s="68" t="str">
        <f t="shared" si="280"/>
        <v xml:space="preserve"> </v>
      </c>
    </row>
    <row r="3586" spans="1:13" ht="16.5" x14ac:dyDescent="0.25">
      <c r="A3586" s="94"/>
      <c r="B3586" s="95"/>
      <c r="C3586" s="94"/>
      <c r="D3586" s="94"/>
      <c r="E3586" s="85" t="str">
        <f t="shared" si="278"/>
        <v/>
      </c>
      <c r="F3586" s="65" t="str">
        <f>IF(ISBLANK(A3586)," ",IFERROR(IF(A3586&gt;0,VLOOKUP(A3586,Relación!A:C,2,0),"◄ escribe codigo"),"no existe código "))</f>
        <v xml:space="preserve"> </v>
      </c>
      <c r="G3586" s="65" t="str">
        <f>IFERROR(IF(A3586&gt;0,VLOOKUP(A3586,Relación!A:C,3,0),"")," ")</f>
        <v/>
      </c>
      <c r="H3586" s="65" t="str">
        <f>IFERROR(IF(C3586&gt;0,VLOOKUP(A3586,Relación!A:D,4,0),"")," ")</f>
        <v/>
      </c>
      <c r="I3586" s="67" t="str">
        <f t="shared" si="281"/>
        <v xml:space="preserve"> </v>
      </c>
      <c r="J3586" s="65" t="str">
        <f>IFERROR(IF(D3586&gt;0,VLOOKUP(A3586,Relación!A:E,5,0),"")," ")</f>
        <v/>
      </c>
      <c r="K3586" s="66" t="str">
        <f t="shared" si="282"/>
        <v xml:space="preserve"> </v>
      </c>
      <c r="L3586" s="68" t="str">
        <f t="shared" si="279"/>
        <v xml:space="preserve"> </v>
      </c>
      <c r="M3586" s="68" t="str">
        <f t="shared" si="280"/>
        <v xml:space="preserve"> </v>
      </c>
    </row>
    <row r="3587" spans="1:13" ht="16.5" x14ac:dyDescent="0.25">
      <c r="A3587" s="94"/>
      <c r="B3587" s="95"/>
      <c r="C3587" s="94"/>
      <c r="D3587" s="94"/>
      <c r="E3587" s="85" t="str">
        <f t="shared" ref="E3587:E3650" si="283">IF(AND(A3587&gt;0,ISBLANK(A3588)),SUMIF($A:$A,A3587,$C:$C)-SUMIF($A:$A,A3587,$D:$D),"")</f>
        <v/>
      </c>
      <c r="F3587" s="65" t="str">
        <f>IF(ISBLANK(A3587)," ",IFERROR(IF(A3587&gt;0,VLOOKUP(A3587,Relación!A:C,2,0),"◄ escribe codigo"),"no existe código "))</f>
        <v xml:space="preserve"> </v>
      </c>
      <c r="G3587" s="65" t="str">
        <f>IFERROR(IF(A3587&gt;0,VLOOKUP(A3587,Relación!A:C,3,0),"")," ")</f>
        <v/>
      </c>
      <c r="H3587" s="65" t="str">
        <f>IFERROR(IF(C3587&gt;0,VLOOKUP(A3587,Relación!A:D,4,0),"")," ")</f>
        <v/>
      </c>
      <c r="I3587" s="67" t="str">
        <f t="shared" si="281"/>
        <v xml:space="preserve"> </v>
      </c>
      <c r="J3587" s="65" t="str">
        <f>IFERROR(IF(D3587&gt;0,VLOOKUP(A3587,Relación!A:E,5,0),"")," ")</f>
        <v/>
      </c>
      <c r="K3587" s="66" t="str">
        <f t="shared" si="282"/>
        <v xml:space="preserve"> </v>
      </c>
      <c r="L3587" s="68" t="str">
        <f t="shared" ref="L3587:L3650" si="284">IF(ISBLANK(A3587)," ",SUMIF($A:$A,A3587,$C:$C)-SUMIF($A:$A,A3587,$D:$D))</f>
        <v xml:space="preserve"> </v>
      </c>
      <c r="M3587" s="68" t="str">
        <f t="shared" ref="M3587:M3650" si="285">IF(ISBLANK(A3587)," ",SUMIFS($C:$C,$A:$A,A3587)-SUMIFS($D:$D,$A:$A,A3587))</f>
        <v xml:space="preserve"> </v>
      </c>
    </row>
    <row r="3588" spans="1:13" ht="16.5" x14ac:dyDescent="0.25">
      <c r="A3588" s="94"/>
      <c r="B3588" s="95"/>
      <c r="C3588" s="94"/>
      <c r="D3588" s="94"/>
      <c r="E3588" s="85" t="str">
        <f t="shared" si="283"/>
        <v/>
      </c>
      <c r="F3588" s="65" t="str">
        <f>IF(ISBLANK(A3588)," ",IFERROR(IF(A3588&gt;0,VLOOKUP(A3588,Relación!A:C,2,0),"◄ escribe codigo"),"no existe código "))</f>
        <v xml:space="preserve"> </v>
      </c>
      <c r="G3588" s="65" t="str">
        <f>IFERROR(IF(A3588&gt;0,VLOOKUP(A3588,Relación!A:C,3,0),"")," ")</f>
        <v/>
      </c>
      <c r="H3588" s="65" t="str">
        <f>IFERROR(IF(C3588&gt;0,VLOOKUP(A3588,Relación!A:D,4,0),"")," ")</f>
        <v/>
      </c>
      <c r="I3588" s="67" t="str">
        <f t="shared" si="281"/>
        <v xml:space="preserve"> </v>
      </c>
      <c r="J3588" s="65" t="str">
        <f>IFERROR(IF(D3588&gt;0,VLOOKUP(A3588,Relación!A:E,5,0),"")," ")</f>
        <v/>
      </c>
      <c r="K3588" s="66" t="str">
        <f t="shared" si="282"/>
        <v xml:space="preserve"> </v>
      </c>
      <c r="L3588" s="68" t="str">
        <f t="shared" si="284"/>
        <v xml:space="preserve"> </v>
      </c>
      <c r="M3588" s="68" t="str">
        <f t="shared" si="285"/>
        <v xml:space="preserve"> </v>
      </c>
    </row>
    <row r="3589" spans="1:13" ht="16.5" x14ac:dyDescent="0.25">
      <c r="A3589" s="94"/>
      <c r="B3589" s="95"/>
      <c r="C3589" s="94"/>
      <c r="D3589" s="94"/>
      <c r="E3589" s="85" t="str">
        <f t="shared" si="283"/>
        <v/>
      </c>
      <c r="F3589" s="65" t="str">
        <f>IF(ISBLANK(A3589)," ",IFERROR(IF(A3589&gt;0,VLOOKUP(A3589,Relación!A:C,2,0),"◄ escribe codigo"),"no existe código "))</f>
        <v xml:space="preserve"> </v>
      </c>
      <c r="G3589" s="65" t="str">
        <f>IFERROR(IF(A3589&gt;0,VLOOKUP(A3589,Relación!A:C,3,0),"")," ")</f>
        <v/>
      </c>
      <c r="H3589" s="65" t="str">
        <f>IFERROR(IF(C3589&gt;0,VLOOKUP(A3589,Relación!A:D,4,0),"")," ")</f>
        <v/>
      </c>
      <c r="I3589" s="67" t="str">
        <f t="shared" si="281"/>
        <v xml:space="preserve"> </v>
      </c>
      <c r="J3589" s="65" t="str">
        <f>IFERROR(IF(D3589&gt;0,VLOOKUP(A3589,Relación!A:E,5,0),"")," ")</f>
        <v/>
      </c>
      <c r="K3589" s="66" t="str">
        <f t="shared" si="282"/>
        <v xml:space="preserve"> </v>
      </c>
      <c r="L3589" s="68" t="str">
        <f t="shared" si="284"/>
        <v xml:space="preserve"> </v>
      </c>
      <c r="M3589" s="68" t="str">
        <f t="shared" si="285"/>
        <v xml:space="preserve"> </v>
      </c>
    </row>
    <row r="3590" spans="1:13" ht="16.5" x14ac:dyDescent="0.25">
      <c r="A3590" s="94"/>
      <c r="B3590" s="95"/>
      <c r="C3590" s="94"/>
      <c r="D3590" s="94"/>
      <c r="E3590" s="85" t="str">
        <f t="shared" si="283"/>
        <v/>
      </c>
      <c r="F3590" s="65" t="str">
        <f>IF(ISBLANK(A3590)," ",IFERROR(IF(A3590&gt;0,VLOOKUP(A3590,Relación!A:C,2,0),"◄ escribe codigo"),"no existe código "))</f>
        <v xml:space="preserve"> </v>
      </c>
      <c r="G3590" s="65" t="str">
        <f>IFERROR(IF(A3590&gt;0,VLOOKUP(A3590,Relación!A:C,3,0),"")," ")</f>
        <v/>
      </c>
      <c r="H3590" s="65" t="str">
        <f>IFERROR(IF(C3590&gt;0,VLOOKUP(A3590,Relación!A:D,4,0),"")," ")</f>
        <v/>
      </c>
      <c r="I3590" s="67" t="str">
        <f t="shared" si="281"/>
        <v xml:space="preserve"> </v>
      </c>
      <c r="J3590" s="65" t="str">
        <f>IFERROR(IF(D3590&gt;0,VLOOKUP(A3590,Relación!A:E,5,0),"")," ")</f>
        <v/>
      </c>
      <c r="K3590" s="66" t="str">
        <f t="shared" si="282"/>
        <v xml:space="preserve"> </v>
      </c>
      <c r="L3590" s="68" t="str">
        <f t="shared" si="284"/>
        <v xml:space="preserve"> </v>
      </c>
      <c r="M3590" s="68" t="str">
        <f t="shared" si="285"/>
        <v xml:space="preserve"> </v>
      </c>
    </row>
    <row r="3591" spans="1:13" ht="16.5" x14ac:dyDescent="0.25">
      <c r="A3591" s="94"/>
      <c r="B3591" s="95"/>
      <c r="C3591" s="94"/>
      <c r="D3591" s="94"/>
      <c r="E3591" s="85" t="str">
        <f t="shared" si="283"/>
        <v/>
      </c>
      <c r="F3591" s="65" t="str">
        <f>IF(ISBLANK(A3591)," ",IFERROR(IF(A3591&gt;0,VLOOKUP(A3591,Relación!A:C,2,0),"◄ escribe codigo"),"no existe código "))</f>
        <v xml:space="preserve"> </v>
      </c>
      <c r="G3591" s="65" t="str">
        <f>IFERROR(IF(A3591&gt;0,VLOOKUP(A3591,Relación!A:C,3,0),"")," ")</f>
        <v/>
      </c>
      <c r="H3591" s="65" t="str">
        <f>IFERROR(IF(C3591&gt;0,VLOOKUP(A3591,Relación!A:D,4,0),"")," ")</f>
        <v/>
      </c>
      <c r="I3591" s="67" t="str">
        <f t="shared" si="281"/>
        <v xml:space="preserve"> </v>
      </c>
      <c r="J3591" s="65" t="str">
        <f>IFERROR(IF(D3591&gt;0,VLOOKUP(A3591,Relación!A:E,5,0),"")," ")</f>
        <v/>
      </c>
      <c r="K3591" s="66" t="str">
        <f t="shared" si="282"/>
        <v xml:space="preserve"> </v>
      </c>
      <c r="L3591" s="68" t="str">
        <f t="shared" si="284"/>
        <v xml:space="preserve"> </v>
      </c>
      <c r="M3591" s="68" t="str">
        <f t="shared" si="285"/>
        <v xml:space="preserve"> </v>
      </c>
    </row>
    <row r="3592" spans="1:13" ht="16.5" x14ac:dyDescent="0.25">
      <c r="A3592" s="94"/>
      <c r="B3592" s="95"/>
      <c r="C3592" s="94"/>
      <c r="D3592" s="94"/>
      <c r="E3592" s="85" t="str">
        <f t="shared" si="283"/>
        <v/>
      </c>
      <c r="F3592" s="65" t="str">
        <f>IF(ISBLANK(A3592)," ",IFERROR(IF(A3592&gt;0,VLOOKUP(A3592,Relación!A:C,2,0),"◄ escribe codigo"),"no existe código "))</f>
        <v xml:space="preserve"> </v>
      </c>
      <c r="G3592" s="65" t="str">
        <f>IFERROR(IF(A3592&gt;0,VLOOKUP(A3592,Relación!A:C,3,0),"")," ")</f>
        <v/>
      </c>
      <c r="H3592" s="65" t="str">
        <f>IFERROR(IF(C3592&gt;0,VLOOKUP(A3592,Relación!A:D,4,0),"")," ")</f>
        <v/>
      </c>
      <c r="I3592" s="67" t="str">
        <f t="shared" si="281"/>
        <v xml:space="preserve"> </v>
      </c>
      <c r="J3592" s="65" t="str">
        <f>IFERROR(IF(D3592&gt;0,VLOOKUP(A3592,Relación!A:E,5,0),"")," ")</f>
        <v/>
      </c>
      <c r="K3592" s="66" t="str">
        <f t="shared" si="282"/>
        <v xml:space="preserve"> </v>
      </c>
      <c r="L3592" s="68" t="str">
        <f t="shared" si="284"/>
        <v xml:space="preserve"> </v>
      </c>
      <c r="M3592" s="68" t="str">
        <f t="shared" si="285"/>
        <v xml:space="preserve"> </v>
      </c>
    </row>
    <row r="3593" spans="1:13" ht="16.5" x14ac:dyDescent="0.25">
      <c r="A3593" s="94"/>
      <c r="B3593" s="95"/>
      <c r="C3593" s="94"/>
      <c r="D3593" s="94"/>
      <c r="E3593" s="85" t="str">
        <f t="shared" si="283"/>
        <v/>
      </c>
      <c r="F3593" s="65" t="str">
        <f>IF(ISBLANK(A3593)," ",IFERROR(IF(A3593&gt;0,VLOOKUP(A3593,Relación!A:C,2,0),"◄ escribe codigo"),"no existe código "))</f>
        <v xml:space="preserve"> </v>
      </c>
      <c r="G3593" s="65" t="str">
        <f>IFERROR(IF(A3593&gt;0,VLOOKUP(A3593,Relación!A:C,3,0),"")," ")</f>
        <v/>
      </c>
      <c r="H3593" s="65" t="str">
        <f>IFERROR(IF(C3593&gt;0,VLOOKUP(A3593,Relación!A:D,4,0),"")," ")</f>
        <v/>
      </c>
      <c r="I3593" s="67" t="str">
        <f t="shared" si="281"/>
        <v xml:space="preserve"> </v>
      </c>
      <c r="J3593" s="65" t="str">
        <f>IFERROR(IF(D3593&gt;0,VLOOKUP(A3593,Relación!A:E,5,0),"")," ")</f>
        <v/>
      </c>
      <c r="K3593" s="66" t="str">
        <f t="shared" si="282"/>
        <v xml:space="preserve"> </v>
      </c>
      <c r="L3593" s="68" t="str">
        <f t="shared" si="284"/>
        <v xml:space="preserve"> </v>
      </c>
      <c r="M3593" s="68" t="str">
        <f t="shared" si="285"/>
        <v xml:space="preserve"> </v>
      </c>
    </row>
    <row r="3594" spans="1:13" ht="16.5" x14ac:dyDescent="0.25">
      <c r="A3594" s="94"/>
      <c r="B3594" s="95"/>
      <c r="C3594" s="94"/>
      <c r="D3594" s="94"/>
      <c r="E3594" s="85" t="str">
        <f t="shared" si="283"/>
        <v/>
      </c>
      <c r="F3594" s="65" t="str">
        <f>IF(ISBLANK(A3594)," ",IFERROR(IF(A3594&gt;0,VLOOKUP(A3594,Relación!A:C,2,0),"◄ escribe codigo"),"no existe código "))</f>
        <v xml:space="preserve"> </v>
      </c>
      <c r="G3594" s="65" t="str">
        <f>IFERROR(IF(A3594&gt;0,VLOOKUP(A3594,Relación!A:C,3,0),"")," ")</f>
        <v/>
      </c>
      <c r="H3594" s="65" t="str">
        <f>IFERROR(IF(C3594&gt;0,VLOOKUP(A3594,Relación!A:D,4,0),"")," ")</f>
        <v/>
      </c>
      <c r="I3594" s="67" t="str">
        <f t="shared" si="281"/>
        <v xml:space="preserve"> </v>
      </c>
      <c r="J3594" s="65" t="str">
        <f>IFERROR(IF(D3594&gt;0,VLOOKUP(A3594,Relación!A:E,5,0),"")," ")</f>
        <v/>
      </c>
      <c r="K3594" s="66" t="str">
        <f t="shared" si="282"/>
        <v xml:space="preserve"> </v>
      </c>
      <c r="L3594" s="68" t="str">
        <f t="shared" si="284"/>
        <v xml:space="preserve"> </v>
      </c>
      <c r="M3594" s="68" t="str">
        <f t="shared" si="285"/>
        <v xml:space="preserve"> </v>
      </c>
    </row>
    <row r="3595" spans="1:13" ht="16.5" x14ac:dyDescent="0.25">
      <c r="A3595" s="94"/>
      <c r="B3595" s="95"/>
      <c r="C3595" s="94"/>
      <c r="D3595" s="94"/>
      <c r="E3595" s="85" t="str">
        <f t="shared" si="283"/>
        <v/>
      </c>
      <c r="F3595" s="65" t="str">
        <f>IF(ISBLANK(A3595)," ",IFERROR(IF(A3595&gt;0,VLOOKUP(A3595,Relación!A:C,2,0),"◄ escribe codigo"),"no existe código "))</f>
        <v xml:space="preserve"> </v>
      </c>
      <c r="G3595" s="65" t="str">
        <f>IFERROR(IF(A3595&gt;0,VLOOKUP(A3595,Relación!A:C,3,0),"")," ")</f>
        <v/>
      </c>
      <c r="H3595" s="65" t="str">
        <f>IFERROR(IF(C3595&gt;0,VLOOKUP(A3595,Relación!A:D,4,0),"")," ")</f>
        <v/>
      </c>
      <c r="I3595" s="67" t="str">
        <f t="shared" si="281"/>
        <v xml:space="preserve"> </v>
      </c>
      <c r="J3595" s="65" t="str">
        <f>IFERROR(IF(D3595&gt;0,VLOOKUP(A3595,Relación!A:E,5,0),"")," ")</f>
        <v/>
      </c>
      <c r="K3595" s="66" t="str">
        <f t="shared" si="282"/>
        <v xml:space="preserve"> </v>
      </c>
      <c r="L3595" s="68" t="str">
        <f t="shared" si="284"/>
        <v xml:space="preserve"> </v>
      </c>
      <c r="M3595" s="68" t="str">
        <f t="shared" si="285"/>
        <v xml:space="preserve"> </v>
      </c>
    </row>
    <row r="3596" spans="1:13" ht="16.5" x14ac:dyDescent="0.25">
      <c r="A3596" s="94"/>
      <c r="B3596" s="95"/>
      <c r="C3596" s="94"/>
      <c r="D3596" s="94"/>
      <c r="E3596" s="85" t="str">
        <f t="shared" si="283"/>
        <v/>
      </c>
      <c r="F3596" s="65" t="str">
        <f>IF(ISBLANK(A3596)," ",IFERROR(IF(A3596&gt;0,VLOOKUP(A3596,Relación!A:C,2,0),"◄ escribe codigo"),"no existe código "))</f>
        <v xml:space="preserve"> </v>
      </c>
      <c r="G3596" s="65" t="str">
        <f>IFERROR(IF(A3596&gt;0,VLOOKUP(A3596,Relación!A:C,3,0),"")," ")</f>
        <v/>
      </c>
      <c r="H3596" s="65" t="str">
        <f>IFERROR(IF(C3596&gt;0,VLOOKUP(A3596,Relación!A:D,4,0),"")," ")</f>
        <v/>
      </c>
      <c r="I3596" s="67" t="str">
        <f t="shared" si="281"/>
        <v xml:space="preserve"> </v>
      </c>
      <c r="J3596" s="65" t="str">
        <f>IFERROR(IF(D3596&gt;0,VLOOKUP(A3596,Relación!A:E,5,0),"")," ")</f>
        <v/>
      </c>
      <c r="K3596" s="66" t="str">
        <f t="shared" si="282"/>
        <v xml:space="preserve"> </v>
      </c>
      <c r="L3596" s="68" t="str">
        <f t="shared" si="284"/>
        <v xml:space="preserve"> </v>
      </c>
      <c r="M3596" s="68" t="str">
        <f t="shared" si="285"/>
        <v xml:space="preserve"> </v>
      </c>
    </row>
    <row r="3597" spans="1:13" ht="16.5" x14ac:dyDescent="0.25">
      <c r="A3597" s="94"/>
      <c r="B3597" s="95"/>
      <c r="C3597" s="94"/>
      <c r="D3597" s="94"/>
      <c r="E3597" s="85" t="str">
        <f t="shared" si="283"/>
        <v/>
      </c>
      <c r="F3597" s="65" t="str">
        <f>IF(ISBLANK(A3597)," ",IFERROR(IF(A3597&gt;0,VLOOKUP(A3597,Relación!A:C,2,0),"◄ escribe codigo"),"no existe código "))</f>
        <v xml:space="preserve"> </v>
      </c>
      <c r="G3597" s="65" t="str">
        <f>IFERROR(IF(A3597&gt;0,VLOOKUP(A3597,Relación!A:C,3,0),"")," ")</f>
        <v/>
      </c>
      <c r="H3597" s="65" t="str">
        <f>IFERROR(IF(C3597&gt;0,VLOOKUP(A3597,Relación!A:D,4,0),"")," ")</f>
        <v/>
      </c>
      <c r="I3597" s="67" t="str">
        <f t="shared" si="281"/>
        <v xml:space="preserve"> </v>
      </c>
      <c r="J3597" s="65" t="str">
        <f>IFERROR(IF(D3597&gt;0,VLOOKUP(A3597,Relación!A:E,5,0),"")," ")</f>
        <v/>
      </c>
      <c r="K3597" s="66" t="str">
        <f t="shared" si="282"/>
        <v xml:space="preserve"> </v>
      </c>
      <c r="L3597" s="68" t="str">
        <f t="shared" si="284"/>
        <v xml:space="preserve"> </v>
      </c>
      <c r="M3597" s="68" t="str">
        <f t="shared" si="285"/>
        <v xml:space="preserve"> </v>
      </c>
    </row>
    <row r="3598" spans="1:13" ht="16.5" x14ac:dyDescent="0.25">
      <c r="A3598" s="94"/>
      <c r="B3598" s="95"/>
      <c r="C3598" s="94"/>
      <c r="D3598" s="94"/>
      <c r="E3598" s="85" t="str">
        <f t="shared" si="283"/>
        <v/>
      </c>
      <c r="F3598" s="65" t="str">
        <f>IF(ISBLANK(A3598)," ",IFERROR(IF(A3598&gt;0,VLOOKUP(A3598,Relación!A:C,2,0),"◄ escribe codigo"),"no existe código "))</f>
        <v xml:space="preserve"> </v>
      </c>
      <c r="G3598" s="65" t="str">
        <f>IFERROR(IF(A3598&gt;0,VLOOKUP(A3598,Relación!A:C,3,0),"")," ")</f>
        <v/>
      </c>
      <c r="H3598" s="65" t="str">
        <f>IFERROR(IF(C3598&gt;0,VLOOKUP(A3598,Relación!A:D,4,0),"")," ")</f>
        <v/>
      </c>
      <c r="I3598" s="67" t="str">
        <f t="shared" si="281"/>
        <v xml:space="preserve"> </v>
      </c>
      <c r="J3598" s="65" t="str">
        <f>IFERROR(IF(D3598&gt;0,VLOOKUP(A3598,Relación!A:E,5,0),"")," ")</f>
        <v/>
      </c>
      <c r="K3598" s="66" t="str">
        <f t="shared" si="282"/>
        <v xml:space="preserve"> </v>
      </c>
      <c r="L3598" s="68" t="str">
        <f t="shared" si="284"/>
        <v xml:space="preserve"> </v>
      </c>
      <c r="M3598" s="68" t="str">
        <f t="shared" si="285"/>
        <v xml:space="preserve"> </v>
      </c>
    </row>
    <row r="3599" spans="1:13" ht="16.5" x14ac:dyDescent="0.25">
      <c r="A3599" s="94"/>
      <c r="B3599" s="95"/>
      <c r="C3599" s="94"/>
      <c r="D3599" s="94"/>
      <c r="E3599" s="85" t="str">
        <f t="shared" si="283"/>
        <v/>
      </c>
      <c r="F3599" s="65" t="str">
        <f>IF(ISBLANK(A3599)," ",IFERROR(IF(A3599&gt;0,VLOOKUP(A3599,Relación!A:C,2,0),"◄ escribe codigo"),"no existe código "))</f>
        <v xml:space="preserve"> </v>
      </c>
      <c r="G3599" s="65" t="str">
        <f>IFERROR(IF(A3599&gt;0,VLOOKUP(A3599,Relación!A:C,3,0),"")," ")</f>
        <v/>
      </c>
      <c r="H3599" s="65" t="str">
        <f>IFERROR(IF(C3599&gt;0,VLOOKUP(A3599,Relación!A:D,4,0),"")," ")</f>
        <v/>
      </c>
      <c r="I3599" s="67" t="str">
        <f t="shared" si="281"/>
        <v xml:space="preserve"> </v>
      </c>
      <c r="J3599" s="65" t="str">
        <f>IFERROR(IF(D3599&gt;0,VLOOKUP(A3599,Relación!A:E,5,0),"")," ")</f>
        <v/>
      </c>
      <c r="K3599" s="66" t="str">
        <f t="shared" si="282"/>
        <v xml:space="preserve"> </v>
      </c>
      <c r="L3599" s="68" t="str">
        <f t="shared" si="284"/>
        <v xml:space="preserve"> </v>
      </c>
      <c r="M3599" s="68" t="str">
        <f t="shared" si="285"/>
        <v xml:space="preserve"> </v>
      </c>
    </row>
    <row r="3600" spans="1:13" ht="16.5" x14ac:dyDescent="0.25">
      <c r="A3600" s="94"/>
      <c r="B3600" s="95"/>
      <c r="C3600" s="94"/>
      <c r="D3600" s="94"/>
      <c r="E3600" s="85" t="str">
        <f t="shared" si="283"/>
        <v/>
      </c>
      <c r="F3600" s="65" t="str">
        <f>IF(ISBLANK(A3600)," ",IFERROR(IF(A3600&gt;0,VLOOKUP(A3600,Relación!A:C,2,0),"◄ escribe codigo"),"no existe código "))</f>
        <v xml:space="preserve"> </v>
      </c>
      <c r="G3600" s="65" t="str">
        <f>IFERROR(IF(A3600&gt;0,VLOOKUP(A3600,Relación!A:C,3,0),"")," ")</f>
        <v/>
      </c>
      <c r="H3600" s="65" t="str">
        <f>IFERROR(IF(C3600&gt;0,VLOOKUP(A3600,Relación!A:D,4,0),"")," ")</f>
        <v/>
      </c>
      <c r="I3600" s="67" t="str">
        <f t="shared" si="281"/>
        <v xml:space="preserve"> </v>
      </c>
      <c r="J3600" s="65" t="str">
        <f>IFERROR(IF(D3600&gt;0,VLOOKUP(A3600,Relación!A:E,5,0),"")," ")</f>
        <v/>
      </c>
      <c r="K3600" s="66" t="str">
        <f t="shared" si="282"/>
        <v xml:space="preserve"> </v>
      </c>
      <c r="L3600" s="68" t="str">
        <f t="shared" si="284"/>
        <v xml:space="preserve"> </v>
      </c>
      <c r="M3600" s="68" t="str">
        <f t="shared" si="285"/>
        <v xml:space="preserve"> </v>
      </c>
    </row>
    <row r="3601" spans="1:13" ht="16.5" x14ac:dyDescent="0.25">
      <c r="A3601" s="94"/>
      <c r="B3601" s="95"/>
      <c r="C3601" s="94"/>
      <c r="D3601" s="94"/>
      <c r="E3601" s="85" t="str">
        <f t="shared" si="283"/>
        <v/>
      </c>
      <c r="F3601" s="65" t="str">
        <f>IF(ISBLANK(A3601)," ",IFERROR(IF(A3601&gt;0,VLOOKUP(A3601,Relación!A:C,2,0),"◄ escribe codigo"),"no existe código "))</f>
        <v xml:space="preserve"> </v>
      </c>
      <c r="G3601" s="65" t="str">
        <f>IFERROR(IF(A3601&gt;0,VLOOKUP(A3601,Relación!A:C,3,0),"")," ")</f>
        <v/>
      </c>
      <c r="H3601" s="65" t="str">
        <f>IFERROR(IF(C3601&gt;0,VLOOKUP(A3601,Relación!A:D,4,0),"")," ")</f>
        <v/>
      </c>
      <c r="I3601" s="67" t="str">
        <f t="shared" si="281"/>
        <v xml:space="preserve"> </v>
      </c>
      <c r="J3601" s="65" t="str">
        <f>IFERROR(IF(D3601&gt;0,VLOOKUP(A3601,Relación!A:E,5,0),"")," ")</f>
        <v/>
      </c>
      <c r="K3601" s="66" t="str">
        <f t="shared" si="282"/>
        <v xml:space="preserve"> </v>
      </c>
      <c r="L3601" s="68" t="str">
        <f t="shared" si="284"/>
        <v xml:space="preserve"> </v>
      </c>
      <c r="M3601" s="68" t="str">
        <f t="shared" si="285"/>
        <v xml:space="preserve"> </v>
      </c>
    </row>
    <row r="3602" spans="1:13" ht="16.5" x14ac:dyDescent="0.25">
      <c r="A3602" s="94"/>
      <c r="B3602" s="95"/>
      <c r="C3602" s="94"/>
      <c r="D3602" s="94"/>
      <c r="E3602" s="85" t="str">
        <f t="shared" si="283"/>
        <v/>
      </c>
      <c r="F3602" s="65" t="str">
        <f>IF(ISBLANK(A3602)," ",IFERROR(IF(A3602&gt;0,VLOOKUP(A3602,Relación!A:C,2,0),"◄ escribe codigo"),"no existe código "))</f>
        <v xml:space="preserve"> </v>
      </c>
      <c r="G3602" s="65" t="str">
        <f>IFERROR(IF(A3602&gt;0,VLOOKUP(A3602,Relación!A:C,3,0),"")," ")</f>
        <v/>
      </c>
      <c r="H3602" s="65" t="str">
        <f>IFERROR(IF(C3602&gt;0,VLOOKUP(A3602,Relación!A:D,4,0),"")," ")</f>
        <v/>
      </c>
      <c r="I3602" s="67" t="str">
        <f t="shared" si="281"/>
        <v xml:space="preserve"> </v>
      </c>
      <c r="J3602" s="65" t="str">
        <f>IFERROR(IF(D3602&gt;0,VLOOKUP(A3602,Relación!A:E,5,0),"")," ")</f>
        <v/>
      </c>
      <c r="K3602" s="66" t="str">
        <f t="shared" si="282"/>
        <v xml:space="preserve"> </v>
      </c>
      <c r="L3602" s="68" t="str">
        <f t="shared" si="284"/>
        <v xml:space="preserve"> </v>
      </c>
      <c r="M3602" s="68" t="str">
        <f t="shared" si="285"/>
        <v xml:space="preserve"> </v>
      </c>
    </row>
    <row r="3603" spans="1:13" ht="16.5" x14ac:dyDescent="0.25">
      <c r="A3603" s="94"/>
      <c r="B3603" s="95"/>
      <c r="C3603" s="94"/>
      <c r="D3603" s="94"/>
      <c r="E3603" s="85" t="str">
        <f t="shared" si="283"/>
        <v/>
      </c>
      <c r="F3603" s="65" t="str">
        <f>IF(ISBLANK(A3603)," ",IFERROR(IF(A3603&gt;0,VLOOKUP(A3603,Relación!A:C,2,0),"◄ escribe codigo"),"no existe código "))</f>
        <v xml:space="preserve"> </v>
      </c>
      <c r="G3603" s="65" t="str">
        <f>IFERROR(IF(A3603&gt;0,VLOOKUP(A3603,Relación!A:C,3,0),"")," ")</f>
        <v/>
      </c>
      <c r="H3603" s="65" t="str">
        <f>IFERROR(IF(C3603&gt;0,VLOOKUP(A3603,Relación!A:D,4,0),"")," ")</f>
        <v/>
      </c>
      <c r="I3603" s="67" t="str">
        <f t="shared" si="281"/>
        <v xml:space="preserve"> </v>
      </c>
      <c r="J3603" s="65" t="str">
        <f>IFERROR(IF(D3603&gt;0,VLOOKUP(A3603,Relación!A:E,5,0),"")," ")</f>
        <v/>
      </c>
      <c r="K3603" s="66" t="str">
        <f t="shared" si="282"/>
        <v xml:space="preserve"> </v>
      </c>
      <c r="L3603" s="68" t="str">
        <f t="shared" si="284"/>
        <v xml:space="preserve"> </v>
      </c>
      <c r="M3603" s="68" t="str">
        <f t="shared" si="285"/>
        <v xml:space="preserve"> </v>
      </c>
    </row>
    <row r="3604" spans="1:13" ht="16.5" x14ac:dyDescent="0.25">
      <c r="A3604" s="94"/>
      <c r="B3604" s="95"/>
      <c r="C3604" s="94"/>
      <c r="D3604" s="94"/>
      <c r="E3604" s="85" t="str">
        <f t="shared" si="283"/>
        <v/>
      </c>
      <c r="F3604" s="65" t="str">
        <f>IF(ISBLANK(A3604)," ",IFERROR(IF(A3604&gt;0,VLOOKUP(A3604,Relación!A:C,2,0),"◄ escribe codigo"),"no existe código "))</f>
        <v xml:space="preserve"> </v>
      </c>
      <c r="G3604" s="65" t="str">
        <f>IFERROR(IF(A3604&gt;0,VLOOKUP(A3604,Relación!A:C,3,0),"")," ")</f>
        <v/>
      </c>
      <c r="H3604" s="65" t="str">
        <f>IFERROR(IF(C3604&gt;0,VLOOKUP(A3604,Relación!A:D,4,0),"")," ")</f>
        <v/>
      </c>
      <c r="I3604" s="67" t="str">
        <f t="shared" si="281"/>
        <v xml:space="preserve"> </v>
      </c>
      <c r="J3604" s="65" t="str">
        <f>IFERROR(IF(D3604&gt;0,VLOOKUP(A3604,Relación!A:E,5,0),"")," ")</f>
        <v/>
      </c>
      <c r="K3604" s="66" t="str">
        <f t="shared" si="282"/>
        <v xml:space="preserve"> </v>
      </c>
      <c r="L3604" s="68" t="str">
        <f t="shared" si="284"/>
        <v xml:space="preserve"> </v>
      </c>
      <c r="M3604" s="68" t="str">
        <f t="shared" si="285"/>
        <v xml:space="preserve"> </v>
      </c>
    </row>
    <row r="3605" spans="1:13" ht="16.5" x14ac:dyDescent="0.25">
      <c r="A3605" s="94"/>
      <c r="B3605" s="95"/>
      <c r="C3605" s="94"/>
      <c r="D3605" s="94"/>
      <c r="E3605" s="85" t="str">
        <f t="shared" si="283"/>
        <v/>
      </c>
      <c r="F3605" s="65" t="str">
        <f>IF(ISBLANK(A3605)," ",IFERROR(IF(A3605&gt;0,VLOOKUP(A3605,Relación!A:C,2,0),"◄ escribe codigo"),"no existe código "))</f>
        <v xml:space="preserve"> </v>
      </c>
      <c r="G3605" s="65" t="str">
        <f>IFERROR(IF(A3605&gt;0,VLOOKUP(A3605,Relación!A:C,3,0),"")," ")</f>
        <v/>
      </c>
      <c r="H3605" s="65" t="str">
        <f>IFERROR(IF(C3605&gt;0,VLOOKUP(A3605,Relación!A:D,4,0),"")," ")</f>
        <v/>
      </c>
      <c r="I3605" s="67" t="str">
        <f t="shared" si="281"/>
        <v xml:space="preserve"> </v>
      </c>
      <c r="J3605" s="65" t="str">
        <f>IFERROR(IF(D3605&gt;0,VLOOKUP(A3605,Relación!A:E,5,0),"")," ")</f>
        <v/>
      </c>
      <c r="K3605" s="66" t="str">
        <f t="shared" si="282"/>
        <v xml:space="preserve"> </v>
      </c>
      <c r="L3605" s="68" t="str">
        <f t="shared" si="284"/>
        <v xml:space="preserve"> </v>
      </c>
      <c r="M3605" s="68" t="str">
        <f t="shared" si="285"/>
        <v xml:space="preserve"> </v>
      </c>
    </row>
    <row r="3606" spans="1:13" ht="16.5" x14ac:dyDescent="0.25">
      <c r="A3606" s="94"/>
      <c r="B3606" s="95"/>
      <c r="C3606" s="94"/>
      <c r="D3606" s="94"/>
      <c r="E3606" s="85" t="str">
        <f t="shared" si="283"/>
        <v/>
      </c>
      <c r="F3606" s="65" t="str">
        <f>IF(ISBLANK(A3606)," ",IFERROR(IF(A3606&gt;0,VLOOKUP(A3606,Relación!A:C,2,0),"◄ escribe codigo"),"no existe código "))</f>
        <v xml:space="preserve"> </v>
      </c>
      <c r="G3606" s="65" t="str">
        <f>IFERROR(IF(A3606&gt;0,VLOOKUP(A3606,Relación!A:C,3,0),"")," ")</f>
        <v/>
      </c>
      <c r="H3606" s="65" t="str">
        <f>IFERROR(IF(C3606&gt;0,VLOOKUP(A3606,Relación!A:D,4,0),"")," ")</f>
        <v/>
      </c>
      <c r="I3606" s="67" t="str">
        <f t="shared" si="281"/>
        <v xml:space="preserve"> </v>
      </c>
      <c r="J3606" s="65" t="str">
        <f>IFERROR(IF(D3606&gt;0,VLOOKUP(A3606,Relación!A:E,5,0),"")," ")</f>
        <v/>
      </c>
      <c r="K3606" s="66" t="str">
        <f t="shared" si="282"/>
        <v xml:space="preserve"> </v>
      </c>
      <c r="L3606" s="68" t="str">
        <f t="shared" si="284"/>
        <v xml:space="preserve"> </v>
      </c>
      <c r="M3606" s="68" t="str">
        <f t="shared" si="285"/>
        <v xml:space="preserve"> </v>
      </c>
    </row>
    <row r="3607" spans="1:13" ht="16.5" x14ac:dyDescent="0.25">
      <c r="A3607" s="94"/>
      <c r="B3607" s="95"/>
      <c r="C3607" s="94"/>
      <c r="D3607" s="94"/>
      <c r="E3607" s="85" t="str">
        <f t="shared" si="283"/>
        <v/>
      </c>
      <c r="F3607" s="65" t="str">
        <f>IF(ISBLANK(A3607)," ",IFERROR(IF(A3607&gt;0,VLOOKUP(A3607,Relación!A:C,2,0),"◄ escribe codigo"),"no existe código "))</f>
        <v xml:space="preserve"> </v>
      </c>
      <c r="G3607" s="65" t="str">
        <f>IFERROR(IF(A3607&gt;0,VLOOKUP(A3607,Relación!A:C,3,0),"")," ")</f>
        <v/>
      </c>
      <c r="H3607" s="65" t="str">
        <f>IFERROR(IF(C3607&gt;0,VLOOKUP(A3607,Relación!A:D,4,0),"")," ")</f>
        <v/>
      </c>
      <c r="I3607" s="67" t="str">
        <f t="shared" ref="I3607:I3670" si="286">IFERROR(C3607*H3607," ")</f>
        <v xml:space="preserve"> </v>
      </c>
      <c r="J3607" s="65" t="str">
        <f>IFERROR(IF(D3607&gt;0,VLOOKUP(A3607,Relación!A:E,5,0),"")," ")</f>
        <v/>
      </c>
      <c r="K3607" s="66" t="str">
        <f t="shared" ref="K3607:K3670" si="287">IFERROR(D3607*J3607," ")</f>
        <v xml:space="preserve"> </v>
      </c>
      <c r="L3607" s="68" t="str">
        <f t="shared" si="284"/>
        <v xml:space="preserve"> </v>
      </c>
      <c r="M3607" s="68" t="str">
        <f t="shared" si="285"/>
        <v xml:space="preserve"> </v>
      </c>
    </row>
    <row r="3608" spans="1:13" ht="16.5" x14ac:dyDescent="0.25">
      <c r="A3608" s="94"/>
      <c r="B3608" s="95"/>
      <c r="C3608" s="94"/>
      <c r="D3608" s="94"/>
      <c r="E3608" s="85" t="str">
        <f t="shared" si="283"/>
        <v/>
      </c>
      <c r="F3608" s="65" t="str">
        <f>IF(ISBLANK(A3608)," ",IFERROR(IF(A3608&gt;0,VLOOKUP(A3608,Relación!A:C,2,0),"◄ escribe codigo"),"no existe código "))</f>
        <v xml:space="preserve"> </v>
      </c>
      <c r="G3608" s="65" t="str">
        <f>IFERROR(IF(A3608&gt;0,VLOOKUP(A3608,Relación!A:C,3,0),"")," ")</f>
        <v/>
      </c>
      <c r="H3608" s="65" t="str">
        <f>IFERROR(IF(C3608&gt;0,VLOOKUP(A3608,Relación!A:D,4,0),"")," ")</f>
        <v/>
      </c>
      <c r="I3608" s="67" t="str">
        <f t="shared" si="286"/>
        <v xml:space="preserve"> </v>
      </c>
      <c r="J3608" s="65" t="str">
        <f>IFERROR(IF(D3608&gt;0,VLOOKUP(A3608,Relación!A:E,5,0),"")," ")</f>
        <v/>
      </c>
      <c r="K3608" s="66" t="str">
        <f t="shared" si="287"/>
        <v xml:space="preserve"> </v>
      </c>
      <c r="L3608" s="68" t="str">
        <f t="shared" si="284"/>
        <v xml:space="preserve"> </v>
      </c>
      <c r="M3608" s="68" t="str">
        <f t="shared" si="285"/>
        <v xml:space="preserve"> </v>
      </c>
    </row>
    <row r="3609" spans="1:13" ht="16.5" x14ac:dyDescent="0.25">
      <c r="A3609" s="94"/>
      <c r="B3609" s="95"/>
      <c r="C3609" s="94"/>
      <c r="D3609" s="94"/>
      <c r="E3609" s="85" t="str">
        <f t="shared" si="283"/>
        <v/>
      </c>
      <c r="F3609" s="65" t="str">
        <f>IF(ISBLANK(A3609)," ",IFERROR(IF(A3609&gt;0,VLOOKUP(A3609,Relación!A:C,2,0),"◄ escribe codigo"),"no existe código "))</f>
        <v xml:space="preserve"> </v>
      </c>
      <c r="G3609" s="65" t="str">
        <f>IFERROR(IF(A3609&gt;0,VLOOKUP(A3609,Relación!A:C,3,0),"")," ")</f>
        <v/>
      </c>
      <c r="H3609" s="65" t="str">
        <f>IFERROR(IF(C3609&gt;0,VLOOKUP(A3609,Relación!A:D,4,0),"")," ")</f>
        <v/>
      </c>
      <c r="I3609" s="67" t="str">
        <f t="shared" si="286"/>
        <v xml:space="preserve"> </v>
      </c>
      <c r="J3609" s="65" t="str">
        <f>IFERROR(IF(D3609&gt;0,VLOOKUP(A3609,Relación!A:E,5,0),"")," ")</f>
        <v/>
      </c>
      <c r="K3609" s="66" t="str">
        <f t="shared" si="287"/>
        <v xml:space="preserve"> </v>
      </c>
      <c r="L3609" s="68" t="str">
        <f t="shared" si="284"/>
        <v xml:space="preserve"> </v>
      </c>
      <c r="M3609" s="68" t="str">
        <f t="shared" si="285"/>
        <v xml:space="preserve"> </v>
      </c>
    </row>
    <row r="3610" spans="1:13" ht="16.5" x14ac:dyDescent="0.25">
      <c r="A3610" s="94"/>
      <c r="B3610" s="95"/>
      <c r="C3610" s="94"/>
      <c r="D3610" s="94"/>
      <c r="E3610" s="85" t="str">
        <f t="shared" si="283"/>
        <v/>
      </c>
      <c r="F3610" s="65" t="str">
        <f>IF(ISBLANK(A3610)," ",IFERROR(IF(A3610&gt;0,VLOOKUP(A3610,Relación!A:C,2,0),"◄ escribe codigo"),"no existe código "))</f>
        <v xml:space="preserve"> </v>
      </c>
      <c r="G3610" s="65" t="str">
        <f>IFERROR(IF(A3610&gt;0,VLOOKUP(A3610,Relación!A:C,3,0),"")," ")</f>
        <v/>
      </c>
      <c r="H3610" s="65" t="str">
        <f>IFERROR(IF(C3610&gt;0,VLOOKUP(A3610,Relación!A:D,4,0),"")," ")</f>
        <v/>
      </c>
      <c r="I3610" s="67" t="str">
        <f t="shared" si="286"/>
        <v xml:space="preserve"> </v>
      </c>
      <c r="J3610" s="65" t="str">
        <f>IFERROR(IF(D3610&gt;0,VLOOKUP(A3610,Relación!A:E,5,0),"")," ")</f>
        <v/>
      </c>
      <c r="K3610" s="66" t="str">
        <f t="shared" si="287"/>
        <v xml:space="preserve"> </v>
      </c>
      <c r="L3610" s="68" t="str">
        <f t="shared" si="284"/>
        <v xml:space="preserve"> </v>
      </c>
      <c r="M3610" s="68" t="str">
        <f t="shared" si="285"/>
        <v xml:space="preserve"> </v>
      </c>
    </row>
    <row r="3611" spans="1:13" ht="16.5" x14ac:dyDescent="0.25">
      <c r="A3611" s="94"/>
      <c r="B3611" s="95"/>
      <c r="C3611" s="94"/>
      <c r="D3611" s="94"/>
      <c r="E3611" s="85" t="str">
        <f t="shared" si="283"/>
        <v/>
      </c>
      <c r="F3611" s="65" t="str">
        <f>IF(ISBLANK(A3611)," ",IFERROR(IF(A3611&gt;0,VLOOKUP(A3611,Relación!A:C,2,0),"◄ escribe codigo"),"no existe código "))</f>
        <v xml:space="preserve"> </v>
      </c>
      <c r="G3611" s="65" t="str">
        <f>IFERROR(IF(A3611&gt;0,VLOOKUP(A3611,Relación!A:C,3,0),"")," ")</f>
        <v/>
      </c>
      <c r="H3611" s="65" t="str">
        <f>IFERROR(IF(C3611&gt;0,VLOOKUP(A3611,Relación!A:D,4,0),"")," ")</f>
        <v/>
      </c>
      <c r="I3611" s="67" t="str">
        <f t="shared" si="286"/>
        <v xml:space="preserve"> </v>
      </c>
      <c r="J3611" s="65" t="str">
        <f>IFERROR(IF(D3611&gt;0,VLOOKUP(A3611,Relación!A:E,5,0),"")," ")</f>
        <v/>
      </c>
      <c r="K3611" s="66" t="str">
        <f t="shared" si="287"/>
        <v xml:space="preserve"> </v>
      </c>
      <c r="L3611" s="68" t="str">
        <f t="shared" si="284"/>
        <v xml:space="preserve"> </v>
      </c>
      <c r="M3611" s="68" t="str">
        <f t="shared" si="285"/>
        <v xml:space="preserve"> </v>
      </c>
    </row>
    <row r="3612" spans="1:13" ht="16.5" x14ac:dyDescent="0.25">
      <c r="A3612" s="94"/>
      <c r="B3612" s="95"/>
      <c r="C3612" s="94"/>
      <c r="D3612" s="94"/>
      <c r="E3612" s="85" t="str">
        <f t="shared" si="283"/>
        <v/>
      </c>
      <c r="F3612" s="65" t="str">
        <f>IF(ISBLANK(A3612)," ",IFERROR(IF(A3612&gt;0,VLOOKUP(A3612,Relación!A:C,2,0),"◄ escribe codigo"),"no existe código "))</f>
        <v xml:space="preserve"> </v>
      </c>
      <c r="G3612" s="65" t="str">
        <f>IFERROR(IF(A3612&gt;0,VLOOKUP(A3612,Relación!A:C,3,0),"")," ")</f>
        <v/>
      </c>
      <c r="H3612" s="65" t="str">
        <f>IFERROR(IF(C3612&gt;0,VLOOKUP(A3612,Relación!A:D,4,0),"")," ")</f>
        <v/>
      </c>
      <c r="I3612" s="67" t="str">
        <f t="shared" si="286"/>
        <v xml:space="preserve"> </v>
      </c>
      <c r="J3612" s="65" t="str">
        <f>IFERROR(IF(D3612&gt;0,VLOOKUP(A3612,Relación!A:E,5,0),"")," ")</f>
        <v/>
      </c>
      <c r="K3612" s="66" t="str">
        <f t="shared" si="287"/>
        <v xml:space="preserve"> </v>
      </c>
      <c r="L3612" s="68" t="str">
        <f t="shared" si="284"/>
        <v xml:space="preserve"> </v>
      </c>
      <c r="M3612" s="68" t="str">
        <f t="shared" si="285"/>
        <v xml:space="preserve"> </v>
      </c>
    </row>
    <row r="3613" spans="1:13" ht="16.5" x14ac:dyDescent="0.25">
      <c r="A3613" s="94"/>
      <c r="B3613" s="95"/>
      <c r="C3613" s="94"/>
      <c r="D3613" s="94"/>
      <c r="E3613" s="85" t="str">
        <f t="shared" si="283"/>
        <v/>
      </c>
      <c r="F3613" s="65" t="str">
        <f>IF(ISBLANK(A3613)," ",IFERROR(IF(A3613&gt;0,VLOOKUP(A3613,Relación!A:C,2,0),"◄ escribe codigo"),"no existe código "))</f>
        <v xml:space="preserve"> </v>
      </c>
      <c r="G3613" s="65" t="str">
        <f>IFERROR(IF(A3613&gt;0,VLOOKUP(A3613,Relación!A:C,3,0),"")," ")</f>
        <v/>
      </c>
      <c r="H3613" s="65" t="str">
        <f>IFERROR(IF(C3613&gt;0,VLOOKUP(A3613,Relación!A:D,4,0),"")," ")</f>
        <v/>
      </c>
      <c r="I3613" s="67" t="str">
        <f t="shared" si="286"/>
        <v xml:space="preserve"> </v>
      </c>
      <c r="J3613" s="65" t="str">
        <f>IFERROR(IF(D3613&gt;0,VLOOKUP(A3613,Relación!A:E,5,0),"")," ")</f>
        <v/>
      </c>
      <c r="K3613" s="66" t="str">
        <f t="shared" si="287"/>
        <v xml:space="preserve"> </v>
      </c>
      <c r="L3613" s="68" t="str">
        <f t="shared" si="284"/>
        <v xml:space="preserve"> </v>
      </c>
      <c r="M3613" s="68" t="str">
        <f t="shared" si="285"/>
        <v xml:space="preserve"> </v>
      </c>
    </row>
    <row r="3614" spans="1:13" ht="16.5" x14ac:dyDescent="0.25">
      <c r="A3614" s="94"/>
      <c r="B3614" s="95"/>
      <c r="C3614" s="94"/>
      <c r="D3614" s="94"/>
      <c r="E3614" s="85" t="str">
        <f t="shared" si="283"/>
        <v/>
      </c>
      <c r="F3614" s="65" t="str">
        <f>IF(ISBLANK(A3614)," ",IFERROR(IF(A3614&gt;0,VLOOKUP(A3614,Relación!A:C,2,0),"◄ escribe codigo"),"no existe código "))</f>
        <v xml:space="preserve"> </v>
      </c>
      <c r="G3614" s="65" t="str">
        <f>IFERROR(IF(A3614&gt;0,VLOOKUP(A3614,Relación!A:C,3,0),"")," ")</f>
        <v/>
      </c>
      <c r="H3614" s="65" t="str">
        <f>IFERROR(IF(C3614&gt;0,VLOOKUP(A3614,Relación!A:D,4,0),"")," ")</f>
        <v/>
      </c>
      <c r="I3614" s="67" t="str">
        <f t="shared" si="286"/>
        <v xml:space="preserve"> </v>
      </c>
      <c r="J3614" s="65" t="str">
        <f>IFERROR(IF(D3614&gt;0,VLOOKUP(A3614,Relación!A:E,5,0),"")," ")</f>
        <v/>
      </c>
      <c r="K3614" s="66" t="str">
        <f t="shared" si="287"/>
        <v xml:space="preserve"> </v>
      </c>
      <c r="L3614" s="68" t="str">
        <f t="shared" si="284"/>
        <v xml:space="preserve"> </v>
      </c>
      <c r="M3614" s="68" t="str">
        <f t="shared" si="285"/>
        <v xml:space="preserve"> </v>
      </c>
    </row>
    <row r="3615" spans="1:13" ht="16.5" x14ac:dyDescent="0.25">
      <c r="A3615" s="94"/>
      <c r="B3615" s="95"/>
      <c r="C3615" s="94"/>
      <c r="D3615" s="94"/>
      <c r="E3615" s="85" t="str">
        <f t="shared" si="283"/>
        <v/>
      </c>
      <c r="F3615" s="65" t="str">
        <f>IF(ISBLANK(A3615)," ",IFERROR(IF(A3615&gt;0,VLOOKUP(A3615,Relación!A:C,2,0),"◄ escribe codigo"),"no existe código "))</f>
        <v xml:space="preserve"> </v>
      </c>
      <c r="G3615" s="65" t="str">
        <f>IFERROR(IF(A3615&gt;0,VLOOKUP(A3615,Relación!A:C,3,0),"")," ")</f>
        <v/>
      </c>
      <c r="H3615" s="65" t="str">
        <f>IFERROR(IF(C3615&gt;0,VLOOKUP(A3615,Relación!A:D,4,0),"")," ")</f>
        <v/>
      </c>
      <c r="I3615" s="67" t="str">
        <f t="shared" si="286"/>
        <v xml:space="preserve"> </v>
      </c>
      <c r="J3615" s="65" t="str">
        <f>IFERROR(IF(D3615&gt;0,VLOOKUP(A3615,Relación!A:E,5,0),"")," ")</f>
        <v/>
      </c>
      <c r="K3615" s="66" t="str">
        <f t="shared" si="287"/>
        <v xml:space="preserve"> </v>
      </c>
      <c r="L3615" s="68" t="str">
        <f t="shared" si="284"/>
        <v xml:space="preserve"> </v>
      </c>
      <c r="M3615" s="68" t="str">
        <f t="shared" si="285"/>
        <v xml:space="preserve"> </v>
      </c>
    </row>
    <row r="3616" spans="1:13" ht="16.5" x14ac:dyDescent="0.25">
      <c r="A3616" s="94"/>
      <c r="B3616" s="95"/>
      <c r="C3616" s="94"/>
      <c r="D3616" s="94"/>
      <c r="E3616" s="85" t="str">
        <f t="shared" si="283"/>
        <v/>
      </c>
      <c r="F3616" s="65" t="str">
        <f>IF(ISBLANK(A3616)," ",IFERROR(IF(A3616&gt;0,VLOOKUP(A3616,Relación!A:C,2,0),"◄ escribe codigo"),"no existe código "))</f>
        <v xml:space="preserve"> </v>
      </c>
      <c r="G3616" s="65" t="str">
        <f>IFERROR(IF(A3616&gt;0,VLOOKUP(A3616,Relación!A:C,3,0),"")," ")</f>
        <v/>
      </c>
      <c r="H3616" s="65" t="str">
        <f>IFERROR(IF(C3616&gt;0,VLOOKUP(A3616,Relación!A:D,4,0),"")," ")</f>
        <v/>
      </c>
      <c r="I3616" s="67" t="str">
        <f t="shared" si="286"/>
        <v xml:space="preserve"> </v>
      </c>
      <c r="J3616" s="65" t="str">
        <f>IFERROR(IF(D3616&gt;0,VLOOKUP(A3616,Relación!A:E,5,0),"")," ")</f>
        <v/>
      </c>
      <c r="K3616" s="66" t="str">
        <f t="shared" si="287"/>
        <v xml:space="preserve"> </v>
      </c>
      <c r="L3616" s="68" t="str">
        <f t="shared" si="284"/>
        <v xml:space="preserve"> </v>
      </c>
      <c r="M3616" s="68" t="str">
        <f t="shared" si="285"/>
        <v xml:space="preserve"> </v>
      </c>
    </row>
    <row r="3617" spans="1:13" ht="16.5" x14ac:dyDescent="0.25">
      <c r="A3617" s="94"/>
      <c r="B3617" s="95"/>
      <c r="C3617" s="94"/>
      <c r="D3617" s="94"/>
      <c r="E3617" s="85" t="str">
        <f t="shared" si="283"/>
        <v/>
      </c>
      <c r="F3617" s="65" t="str">
        <f>IF(ISBLANK(A3617)," ",IFERROR(IF(A3617&gt;0,VLOOKUP(A3617,Relación!A:C,2,0),"◄ escribe codigo"),"no existe código "))</f>
        <v xml:space="preserve"> </v>
      </c>
      <c r="G3617" s="65" t="str">
        <f>IFERROR(IF(A3617&gt;0,VLOOKUP(A3617,Relación!A:C,3,0),"")," ")</f>
        <v/>
      </c>
      <c r="H3617" s="65" t="str">
        <f>IFERROR(IF(C3617&gt;0,VLOOKUP(A3617,Relación!A:D,4,0),"")," ")</f>
        <v/>
      </c>
      <c r="I3617" s="67" t="str">
        <f t="shared" si="286"/>
        <v xml:space="preserve"> </v>
      </c>
      <c r="J3617" s="65" t="str">
        <f>IFERROR(IF(D3617&gt;0,VLOOKUP(A3617,Relación!A:E,5,0),"")," ")</f>
        <v/>
      </c>
      <c r="K3617" s="66" t="str">
        <f t="shared" si="287"/>
        <v xml:space="preserve"> </v>
      </c>
      <c r="L3617" s="68" t="str">
        <f t="shared" si="284"/>
        <v xml:space="preserve"> </v>
      </c>
      <c r="M3617" s="68" t="str">
        <f t="shared" si="285"/>
        <v xml:space="preserve"> </v>
      </c>
    </row>
    <row r="3618" spans="1:13" ht="16.5" x14ac:dyDescent="0.25">
      <c r="A3618" s="94"/>
      <c r="B3618" s="95"/>
      <c r="C3618" s="94"/>
      <c r="D3618" s="94"/>
      <c r="E3618" s="85" t="str">
        <f t="shared" si="283"/>
        <v/>
      </c>
      <c r="F3618" s="65" t="str">
        <f>IF(ISBLANK(A3618)," ",IFERROR(IF(A3618&gt;0,VLOOKUP(A3618,Relación!A:C,2,0),"◄ escribe codigo"),"no existe código "))</f>
        <v xml:space="preserve"> </v>
      </c>
      <c r="G3618" s="65" t="str">
        <f>IFERROR(IF(A3618&gt;0,VLOOKUP(A3618,Relación!A:C,3,0),"")," ")</f>
        <v/>
      </c>
      <c r="H3618" s="65" t="str">
        <f>IFERROR(IF(C3618&gt;0,VLOOKUP(A3618,Relación!A:D,4,0),"")," ")</f>
        <v/>
      </c>
      <c r="I3618" s="67" t="str">
        <f t="shared" si="286"/>
        <v xml:space="preserve"> </v>
      </c>
      <c r="J3618" s="65" t="str">
        <f>IFERROR(IF(D3618&gt;0,VLOOKUP(A3618,Relación!A:E,5,0),"")," ")</f>
        <v/>
      </c>
      <c r="K3618" s="66" t="str">
        <f t="shared" si="287"/>
        <v xml:space="preserve"> </v>
      </c>
      <c r="L3618" s="68" t="str">
        <f t="shared" si="284"/>
        <v xml:space="preserve"> </v>
      </c>
      <c r="M3618" s="68" t="str">
        <f t="shared" si="285"/>
        <v xml:space="preserve"> </v>
      </c>
    </row>
    <row r="3619" spans="1:13" ht="16.5" x14ac:dyDescent="0.25">
      <c r="A3619" s="94"/>
      <c r="B3619" s="95"/>
      <c r="C3619" s="94"/>
      <c r="D3619" s="94"/>
      <c r="E3619" s="85" t="str">
        <f t="shared" si="283"/>
        <v/>
      </c>
      <c r="F3619" s="65" t="str">
        <f>IF(ISBLANK(A3619)," ",IFERROR(IF(A3619&gt;0,VLOOKUP(A3619,Relación!A:C,2,0),"◄ escribe codigo"),"no existe código "))</f>
        <v xml:space="preserve"> </v>
      </c>
      <c r="G3619" s="65" t="str">
        <f>IFERROR(IF(A3619&gt;0,VLOOKUP(A3619,Relación!A:C,3,0),"")," ")</f>
        <v/>
      </c>
      <c r="H3619" s="65" t="str">
        <f>IFERROR(IF(C3619&gt;0,VLOOKUP(A3619,Relación!A:D,4,0),"")," ")</f>
        <v/>
      </c>
      <c r="I3619" s="67" t="str">
        <f t="shared" si="286"/>
        <v xml:space="preserve"> </v>
      </c>
      <c r="J3619" s="65" t="str">
        <f>IFERROR(IF(D3619&gt;0,VLOOKUP(A3619,Relación!A:E,5,0),"")," ")</f>
        <v/>
      </c>
      <c r="K3619" s="66" t="str">
        <f t="shared" si="287"/>
        <v xml:space="preserve"> </v>
      </c>
      <c r="L3619" s="68" t="str">
        <f t="shared" si="284"/>
        <v xml:space="preserve"> </v>
      </c>
      <c r="M3619" s="68" t="str">
        <f t="shared" si="285"/>
        <v xml:space="preserve"> </v>
      </c>
    </row>
    <row r="3620" spans="1:13" ht="16.5" x14ac:dyDescent="0.25">
      <c r="A3620" s="94"/>
      <c r="B3620" s="95"/>
      <c r="C3620" s="94"/>
      <c r="D3620" s="94"/>
      <c r="E3620" s="85" t="str">
        <f t="shared" si="283"/>
        <v/>
      </c>
      <c r="F3620" s="65" t="str">
        <f>IF(ISBLANK(A3620)," ",IFERROR(IF(A3620&gt;0,VLOOKUP(A3620,Relación!A:C,2,0),"◄ escribe codigo"),"no existe código "))</f>
        <v xml:space="preserve"> </v>
      </c>
      <c r="G3620" s="65" t="str">
        <f>IFERROR(IF(A3620&gt;0,VLOOKUP(A3620,Relación!A:C,3,0),"")," ")</f>
        <v/>
      </c>
      <c r="H3620" s="65" t="str">
        <f>IFERROR(IF(C3620&gt;0,VLOOKUP(A3620,Relación!A:D,4,0),"")," ")</f>
        <v/>
      </c>
      <c r="I3620" s="67" t="str">
        <f t="shared" si="286"/>
        <v xml:space="preserve"> </v>
      </c>
      <c r="J3620" s="65" t="str">
        <f>IFERROR(IF(D3620&gt;0,VLOOKUP(A3620,Relación!A:E,5,0),"")," ")</f>
        <v/>
      </c>
      <c r="K3620" s="66" t="str">
        <f t="shared" si="287"/>
        <v xml:space="preserve"> </v>
      </c>
      <c r="L3620" s="68" t="str">
        <f t="shared" si="284"/>
        <v xml:space="preserve"> </v>
      </c>
      <c r="M3620" s="68" t="str">
        <f t="shared" si="285"/>
        <v xml:space="preserve"> </v>
      </c>
    </row>
    <row r="3621" spans="1:13" ht="16.5" x14ac:dyDescent="0.25">
      <c r="A3621" s="94"/>
      <c r="B3621" s="95"/>
      <c r="C3621" s="94"/>
      <c r="D3621" s="94"/>
      <c r="E3621" s="85" t="str">
        <f t="shared" si="283"/>
        <v/>
      </c>
      <c r="F3621" s="65" t="str">
        <f>IF(ISBLANK(A3621)," ",IFERROR(IF(A3621&gt;0,VLOOKUP(A3621,Relación!A:C,2,0),"◄ escribe codigo"),"no existe código "))</f>
        <v xml:space="preserve"> </v>
      </c>
      <c r="G3621" s="65" t="str">
        <f>IFERROR(IF(A3621&gt;0,VLOOKUP(A3621,Relación!A:C,3,0),"")," ")</f>
        <v/>
      </c>
      <c r="H3621" s="65" t="str">
        <f>IFERROR(IF(C3621&gt;0,VLOOKUP(A3621,Relación!A:D,4,0),"")," ")</f>
        <v/>
      </c>
      <c r="I3621" s="67" t="str">
        <f t="shared" si="286"/>
        <v xml:space="preserve"> </v>
      </c>
      <c r="J3621" s="65" t="str">
        <f>IFERROR(IF(D3621&gt;0,VLOOKUP(A3621,Relación!A:E,5,0),"")," ")</f>
        <v/>
      </c>
      <c r="K3621" s="66" t="str">
        <f t="shared" si="287"/>
        <v xml:space="preserve"> </v>
      </c>
      <c r="L3621" s="68" t="str">
        <f t="shared" si="284"/>
        <v xml:space="preserve"> </v>
      </c>
      <c r="M3621" s="68" t="str">
        <f t="shared" si="285"/>
        <v xml:space="preserve"> </v>
      </c>
    </row>
    <row r="3622" spans="1:13" ht="16.5" x14ac:dyDescent="0.25">
      <c r="A3622" s="94"/>
      <c r="B3622" s="95"/>
      <c r="C3622" s="94"/>
      <c r="D3622" s="94"/>
      <c r="E3622" s="85" t="str">
        <f t="shared" si="283"/>
        <v/>
      </c>
      <c r="F3622" s="65" t="str">
        <f>IF(ISBLANK(A3622)," ",IFERROR(IF(A3622&gt;0,VLOOKUP(A3622,Relación!A:C,2,0),"◄ escribe codigo"),"no existe código "))</f>
        <v xml:space="preserve"> </v>
      </c>
      <c r="G3622" s="65" t="str">
        <f>IFERROR(IF(A3622&gt;0,VLOOKUP(A3622,Relación!A:C,3,0),"")," ")</f>
        <v/>
      </c>
      <c r="H3622" s="65" t="str">
        <f>IFERROR(IF(C3622&gt;0,VLOOKUP(A3622,Relación!A:D,4,0),"")," ")</f>
        <v/>
      </c>
      <c r="I3622" s="67" t="str">
        <f t="shared" si="286"/>
        <v xml:space="preserve"> </v>
      </c>
      <c r="J3622" s="65" t="str">
        <f>IFERROR(IF(D3622&gt;0,VLOOKUP(A3622,Relación!A:E,5,0),"")," ")</f>
        <v/>
      </c>
      <c r="K3622" s="66" t="str">
        <f t="shared" si="287"/>
        <v xml:space="preserve"> </v>
      </c>
      <c r="L3622" s="68" t="str">
        <f t="shared" si="284"/>
        <v xml:space="preserve"> </v>
      </c>
      <c r="M3622" s="68" t="str">
        <f t="shared" si="285"/>
        <v xml:space="preserve"> </v>
      </c>
    </row>
    <row r="3623" spans="1:13" ht="16.5" x14ac:dyDescent="0.25">
      <c r="A3623" s="94"/>
      <c r="B3623" s="95"/>
      <c r="C3623" s="94"/>
      <c r="D3623" s="94"/>
      <c r="E3623" s="85" t="str">
        <f t="shared" si="283"/>
        <v/>
      </c>
      <c r="F3623" s="65" t="str">
        <f>IF(ISBLANK(A3623)," ",IFERROR(IF(A3623&gt;0,VLOOKUP(A3623,Relación!A:C,2,0),"◄ escribe codigo"),"no existe código "))</f>
        <v xml:space="preserve"> </v>
      </c>
      <c r="G3623" s="65" t="str">
        <f>IFERROR(IF(A3623&gt;0,VLOOKUP(A3623,Relación!A:C,3,0),"")," ")</f>
        <v/>
      </c>
      <c r="H3623" s="65" t="str">
        <f>IFERROR(IF(C3623&gt;0,VLOOKUP(A3623,Relación!A:D,4,0),"")," ")</f>
        <v/>
      </c>
      <c r="I3623" s="67" t="str">
        <f t="shared" si="286"/>
        <v xml:space="preserve"> </v>
      </c>
      <c r="J3623" s="65" t="str">
        <f>IFERROR(IF(D3623&gt;0,VLOOKUP(A3623,Relación!A:E,5,0),"")," ")</f>
        <v/>
      </c>
      <c r="K3623" s="66" t="str">
        <f t="shared" si="287"/>
        <v xml:space="preserve"> </v>
      </c>
      <c r="L3623" s="68" t="str">
        <f t="shared" si="284"/>
        <v xml:space="preserve"> </v>
      </c>
      <c r="M3623" s="68" t="str">
        <f t="shared" si="285"/>
        <v xml:space="preserve"> </v>
      </c>
    </row>
    <row r="3624" spans="1:13" ht="16.5" x14ac:dyDescent="0.25">
      <c r="A3624" s="94"/>
      <c r="B3624" s="95"/>
      <c r="C3624" s="94"/>
      <c r="D3624" s="94"/>
      <c r="E3624" s="85" t="str">
        <f t="shared" si="283"/>
        <v/>
      </c>
      <c r="F3624" s="65" t="str">
        <f>IF(ISBLANK(A3624)," ",IFERROR(IF(A3624&gt;0,VLOOKUP(A3624,Relación!A:C,2,0),"◄ escribe codigo"),"no existe código "))</f>
        <v xml:space="preserve"> </v>
      </c>
      <c r="G3624" s="65" t="str">
        <f>IFERROR(IF(A3624&gt;0,VLOOKUP(A3624,Relación!A:C,3,0),"")," ")</f>
        <v/>
      </c>
      <c r="H3624" s="65" t="str">
        <f>IFERROR(IF(C3624&gt;0,VLOOKUP(A3624,Relación!A:D,4,0),"")," ")</f>
        <v/>
      </c>
      <c r="I3624" s="67" t="str">
        <f t="shared" si="286"/>
        <v xml:space="preserve"> </v>
      </c>
      <c r="J3624" s="65" t="str">
        <f>IFERROR(IF(D3624&gt;0,VLOOKUP(A3624,Relación!A:E,5,0),"")," ")</f>
        <v/>
      </c>
      <c r="K3624" s="66" t="str">
        <f t="shared" si="287"/>
        <v xml:space="preserve"> </v>
      </c>
      <c r="L3624" s="68" t="str">
        <f t="shared" si="284"/>
        <v xml:space="preserve"> </v>
      </c>
      <c r="M3624" s="68" t="str">
        <f t="shared" si="285"/>
        <v xml:space="preserve"> </v>
      </c>
    </row>
    <row r="3625" spans="1:13" ht="16.5" x14ac:dyDescent="0.25">
      <c r="A3625" s="94"/>
      <c r="B3625" s="95"/>
      <c r="C3625" s="94"/>
      <c r="D3625" s="94"/>
      <c r="E3625" s="85" t="str">
        <f t="shared" si="283"/>
        <v/>
      </c>
      <c r="F3625" s="65" t="str">
        <f>IF(ISBLANK(A3625)," ",IFERROR(IF(A3625&gt;0,VLOOKUP(A3625,Relación!A:C,2,0),"◄ escribe codigo"),"no existe código "))</f>
        <v xml:space="preserve"> </v>
      </c>
      <c r="G3625" s="65" t="str">
        <f>IFERROR(IF(A3625&gt;0,VLOOKUP(A3625,Relación!A:C,3,0),"")," ")</f>
        <v/>
      </c>
      <c r="H3625" s="65" t="str">
        <f>IFERROR(IF(C3625&gt;0,VLOOKUP(A3625,Relación!A:D,4,0),"")," ")</f>
        <v/>
      </c>
      <c r="I3625" s="67" t="str">
        <f t="shared" si="286"/>
        <v xml:space="preserve"> </v>
      </c>
      <c r="J3625" s="65" t="str">
        <f>IFERROR(IF(D3625&gt;0,VLOOKUP(A3625,Relación!A:E,5,0),"")," ")</f>
        <v/>
      </c>
      <c r="K3625" s="66" t="str">
        <f t="shared" si="287"/>
        <v xml:space="preserve"> </v>
      </c>
      <c r="L3625" s="68" t="str">
        <f t="shared" si="284"/>
        <v xml:space="preserve"> </v>
      </c>
      <c r="M3625" s="68" t="str">
        <f t="shared" si="285"/>
        <v xml:space="preserve"> </v>
      </c>
    </row>
    <row r="3626" spans="1:13" ht="16.5" x14ac:dyDescent="0.25">
      <c r="A3626" s="94"/>
      <c r="B3626" s="95"/>
      <c r="C3626" s="94"/>
      <c r="D3626" s="94"/>
      <c r="E3626" s="85" t="str">
        <f t="shared" si="283"/>
        <v/>
      </c>
      <c r="F3626" s="65" t="str">
        <f>IF(ISBLANK(A3626)," ",IFERROR(IF(A3626&gt;0,VLOOKUP(A3626,Relación!A:C,2,0),"◄ escribe codigo"),"no existe código "))</f>
        <v xml:space="preserve"> </v>
      </c>
      <c r="G3626" s="65" t="str">
        <f>IFERROR(IF(A3626&gt;0,VLOOKUP(A3626,Relación!A:C,3,0),"")," ")</f>
        <v/>
      </c>
      <c r="H3626" s="65" t="str">
        <f>IFERROR(IF(C3626&gt;0,VLOOKUP(A3626,Relación!A:D,4,0),"")," ")</f>
        <v/>
      </c>
      <c r="I3626" s="67" t="str">
        <f t="shared" si="286"/>
        <v xml:space="preserve"> </v>
      </c>
      <c r="J3626" s="65" t="str">
        <f>IFERROR(IF(D3626&gt;0,VLOOKUP(A3626,Relación!A:E,5,0),"")," ")</f>
        <v/>
      </c>
      <c r="K3626" s="66" t="str">
        <f t="shared" si="287"/>
        <v xml:space="preserve"> </v>
      </c>
      <c r="L3626" s="68" t="str">
        <f t="shared" si="284"/>
        <v xml:space="preserve"> </v>
      </c>
      <c r="M3626" s="68" t="str">
        <f t="shared" si="285"/>
        <v xml:space="preserve"> </v>
      </c>
    </row>
    <row r="3627" spans="1:13" ht="16.5" x14ac:dyDescent="0.25">
      <c r="A3627" s="94"/>
      <c r="B3627" s="95"/>
      <c r="C3627" s="94"/>
      <c r="D3627" s="94"/>
      <c r="E3627" s="85" t="str">
        <f t="shared" si="283"/>
        <v/>
      </c>
      <c r="F3627" s="65" t="str">
        <f>IF(ISBLANK(A3627)," ",IFERROR(IF(A3627&gt;0,VLOOKUP(A3627,Relación!A:C,2,0),"◄ escribe codigo"),"no existe código "))</f>
        <v xml:space="preserve"> </v>
      </c>
      <c r="G3627" s="65" t="str">
        <f>IFERROR(IF(A3627&gt;0,VLOOKUP(A3627,Relación!A:C,3,0),"")," ")</f>
        <v/>
      </c>
      <c r="H3627" s="65" t="str">
        <f>IFERROR(IF(C3627&gt;0,VLOOKUP(A3627,Relación!A:D,4,0),"")," ")</f>
        <v/>
      </c>
      <c r="I3627" s="67" t="str">
        <f t="shared" si="286"/>
        <v xml:space="preserve"> </v>
      </c>
      <c r="J3627" s="65" t="str">
        <f>IFERROR(IF(D3627&gt;0,VLOOKUP(A3627,Relación!A:E,5,0),"")," ")</f>
        <v/>
      </c>
      <c r="K3627" s="66" t="str">
        <f t="shared" si="287"/>
        <v xml:space="preserve"> </v>
      </c>
      <c r="L3627" s="68" t="str">
        <f t="shared" si="284"/>
        <v xml:space="preserve"> </v>
      </c>
      <c r="M3627" s="68" t="str">
        <f t="shared" si="285"/>
        <v xml:space="preserve"> </v>
      </c>
    </row>
    <row r="3628" spans="1:13" ht="16.5" x14ac:dyDescent="0.25">
      <c r="A3628" s="94"/>
      <c r="B3628" s="95"/>
      <c r="C3628" s="94"/>
      <c r="D3628" s="94"/>
      <c r="E3628" s="85" t="str">
        <f t="shared" si="283"/>
        <v/>
      </c>
      <c r="F3628" s="65" t="str">
        <f>IF(ISBLANK(A3628)," ",IFERROR(IF(A3628&gt;0,VLOOKUP(A3628,Relación!A:C,2,0),"◄ escribe codigo"),"no existe código "))</f>
        <v xml:space="preserve"> </v>
      </c>
      <c r="G3628" s="65" t="str">
        <f>IFERROR(IF(A3628&gt;0,VLOOKUP(A3628,Relación!A:C,3,0),"")," ")</f>
        <v/>
      </c>
      <c r="H3628" s="65" t="str">
        <f>IFERROR(IF(C3628&gt;0,VLOOKUP(A3628,Relación!A:D,4,0),"")," ")</f>
        <v/>
      </c>
      <c r="I3628" s="67" t="str">
        <f t="shared" si="286"/>
        <v xml:space="preserve"> </v>
      </c>
      <c r="J3628" s="65" t="str">
        <f>IFERROR(IF(D3628&gt;0,VLOOKUP(A3628,Relación!A:E,5,0),"")," ")</f>
        <v/>
      </c>
      <c r="K3628" s="66" t="str">
        <f t="shared" si="287"/>
        <v xml:space="preserve"> </v>
      </c>
      <c r="L3628" s="68" t="str">
        <f t="shared" si="284"/>
        <v xml:space="preserve"> </v>
      </c>
      <c r="M3628" s="68" t="str">
        <f t="shared" si="285"/>
        <v xml:space="preserve"> </v>
      </c>
    </row>
    <row r="3629" spans="1:13" ht="16.5" x14ac:dyDescent="0.25">
      <c r="A3629" s="94"/>
      <c r="B3629" s="95"/>
      <c r="C3629" s="94"/>
      <c r="D3629" s="94"/>
      <c r="E3629" s="85" t="str">
        <f t="shared" si="283"/>
        <v/>
      </c>
      <c r="F3629" s="65" t="str">
        <f>IF(ISBLANK(A3629)," ",IFERROR(IF(A3629&gt;0,VLOOKUP(A3629,Relación!A:C,2,0),"◄ escribe codigo"),"no existe código "))</f>
        <v xml:space="preserve"> </v>
      </c>
      <c r="G3629" s="65" t="str">
        <f>IFERROR(IF(A3629&gt;0,VLOOKUP(A3629,Relación!A:C,3,0),"")," ")</f>
        <v/>
      </c>
      <c r="H3629" s="65" t="str">
        <f>IFERROR(IF(C3629&gt;0,VLOOKUP(A3629,Relación!A:D,4,0),"")," ")</f>
        <v/>
      </c>
      <c r="I3629" s="67" t="str">
        <f t="shared" si="286"/>
        <v xml:space="preserve"> </v>
      </c>
      <c r="J3629" s="65" t="str">
        <f>IFERROR(IF(D3629&gt;0,VLOOKUP(A3629,Relación!A:E,5,0),"")," ")</f>
        <v/>
      </c>
      <c r="K3629" s="66" t="str">
        <f t="shared" si="287"/>
        <v xml:space="preserve"> </v>
      </c>
      <c r="L3629" s="68" t="str">
        <f t="shared" si="284"/>
        <v xml:space="preserve"> </v>
      </c>
      <c r="M3629" s="68" t="str">
        <f t="shared" si="285"/>
        <v xml:space="preserve"> </v>
      </c>
    </row>
    <row r="3630" spans="1:13" ht="16.5" x14ac:dyDescent="0.25">
      <c r="A3630" s="94"/>
      <c r="B3630" s="95"/>
      <c r="C3630" s="94"/>
      <c r="D3630" s="94"/>
      <c r="E3630" s="85" t="str">
        <f t="shared" si="283"/>
        <v/>
      </c>
      <c r="F3630" s="65" t="str">
        <f>IF(ISBLANK(A3630)," ",IFERROR(IF(A3630&gt;0,VLOOKUP(A3630,Relación!A:C,2,0),"◄ escribe codigo"),"no existe código "))</f>
        <v xml:space="preserve"> </v>
      </c>
      <c r="G3630" s="65" t="str">
        <f>IFERROR(IF(A3630&gt;0,VLOOKUP(A3630,Relación!A:C,3,0),"")," ")</f>
        <v/>
      </c>
      <c r="H3630" s="65" t="str">
        <f>IFERROR(IF(C3630&gt;0,VLOOKUP(A3630,Relación!A:D,4,0),"")," ")</f>
        <v/>
      </c>
      <c r="I3630" s="67" t="str">
        <f t="shared" si="286"/>
        <v xml:space="preserve"> </v>
      </c>
      <c r="J3630" s="65" t="str">
        <f>IFERROR(IF(D3630&gt;0,VLOOKUP(A3630,Relación!A:E,5,0),"")," ")</f>
        <v/>
      </c>
      <c r="K3630" s="66" t="str">
        <f t="shared" si="287"/>
        <v xml:space="preserve"> </v>
      </c>
      <c r="L3630" s="68" t="str">
        <f t="shared" si="284"/>
        <v xml:space="preserve"> </v>
      </c>
      <c r="M3630" s="68" t="str">
        <f t="shared" si="285"/>
        <v xml:space="preserve"> </v>
      </c>
    </row>
    <row r="3631" spans="1:13" ht="16.5" x14ac:dyDescent="0.25">
      <c r="A3631" s="94"/>
      <c r="B3631" s="95"/>
      <c r="C3631" s="94"/>
      <c r="D3631" s="94"/>
      <c r="E3631" s="85" t="str">
        <f t="shared" si="283"/>
        <v/>
      </c>
      <c r="F3631" s="65" t="str">
        <f>IF(ISBLANK(A3631)," ",IFERROR(IF(A3631&gt;0,VLOOKUP(A3631,Relación!A:C,2,0),"◄ escribe codigo"),"no existe código "))</f>
        <v xml:space="preserve"> </v>
      </c>
      <c r="G3631" s="65" t="str">
        <f>IFERROR(IF(A3631&gt;0,VLOOKUP(A3631,Relación!A:C,3,0),"")," ")</f>
        <v/>
      </c>
      <c r="H3631" s="65" t="str">
        <f>IFERROR(IF(C3631&gt;0,VLOOKUP(A3631,Relación!A:D,4,0),"")," ")</f>
        <v/>
      </c>
      <c r="I3631" s="67" t="str">
        <f t="shared" si="286"/>
        <v xml:space="preserve"> </v>
      </c>
      <c r="J3631" s="65" t="str">
        <f>IFERROR(IF(D3631&gt;0,VLOOKUP(A3631,Relación!A:E,5,0),"")," ")</f>
        <v/>
      </c>
      <c r="K3631" s="66" t="str">
        <f t="shared" si="287"/>
        <v xml:space="preserve"> </v>
      </c>
      <c r="L3631" s="68" t="str">
        <f t="shared" si="284"/>
        <v xml:space="preserve"> </v>
      </c>
      <c r="M3631" s="68" t="str">
        <f t="shared" si="285"/>
        <v xml:space="preserve"> </v>
      </c>
    </row>
    <row r="3632" spans="1:13" ht="16.5" x14ac:dyDescent="0.25">
      <c r="A3632" s="94"/>
      <c r="B3632" s="95"/>
      <c r="C3632" s="94"/>
      <c r="D3632" s="94"/>
      <c r="E3632" s="85" t="str">
        <f t="shared" si="283"/>
        <v/>
      </c>
      <c r="F3632" s="65" t="str">
        <f>IF(ISBLANK(A3632)," ",IFERROR(IF(A3632&gt;0,VLOOKUP(A3632,Relación!A:C,2,0),"◄ escribe codigo"),"no existe código "))</f>
        <v xml:space="preserve"> </v>
      </c>
      <c r="G3632" s="65" t="str">
        <f>IFERROR(IF(A3632&gt;0,VLOOKUP(A3632,Relación!A:C,3,0),"")," ")</f>
        <v/>
      </c>
      <c r="H3632" s="65" t="str">
        <f>IFERROR(IF(C3632&gt;0,VLOOKUP(A3632,Relación!A:D,4,0),"")," ")</f>
        <v/>
      </c>
      <c r="I3632" s="67" t="str">
        <f t="shared" si="286"/>
        <v xml:space="preserve"> </v>
      </c>
      <c r="J3632" s="65" t="str">
        <f>IFERROR(IF(D3632&gt;0,VLOOKUP(A3632,Relación!A:E,5,0),"")," ")</f>
        <v/>
      </c>
      <c r="K3632" s="66" t="str">
        <f t="shared" si="287"/>
        <v xml:space="preserve"> </v>
      </c>
      <c r="L3632" s="68" t="str">
        <f t="shared" si="284"/>
        <v xml:space="preserve"> </v>
      </c>
      <c r="M3632" s="68" t="str">
        <f t="shared" si="285"/>
        <v xml:space="preserve"> </v>
      </c>
    </row>
    <row r="3633" spans="1:13" ht="16.5" x14ac:dyDescent="0.25">
      <c r="A3633" s="94"/>
      <c r="B3633" s="95"/>
      <c r="C3633" s="94"/>
      <c r="D3633" s="94"/>
      <c r="E3633" s="85" t="str">
        <f t="shared" si="283"/>
        <v/>
      </c>
      <c r="F3633" s="65" t="str">
        <f>IF(ISBLANK(A3633)," ",IFERROR(IF(A3633&gt;0,VLOOKUP(A3633,Relación!A:C,2,0),"◄ escribe codigo"),"no existe código "))</f>
        <v xml:space="preserve"> </v>
      </c>
      <c r="G3633" s="65" t="str">
        <f>IFERROR(IF(A3633&gt;0,VLOOKUP(A3633,Relación!A:C,3,0),"")," ")</f>
        <v/>
      </c>
      <c r="H3633" s="65" t="str">
        <f>IFERROR(IF(C3633&gt;0,VLOOKUP(A3633,Relación!A:D,4,0),"")," ")</f>
        <v/>
      </c>
      <c r="I3633" s="67" t="str">
        <f t="shared" si="286"/>
        <v xml:space="preserve"> </v>
      </c>
      <c r="J3633" s="65" t="str">
        <f>IFERROR(IF(D3633&gt;0,VLOOKUP(A3633,Relación!A:E,5,0),"")," ")</f>
        <v/>
      </c>
      <c r="K3633" s="66" t="str">
        <f t="shared" si="287"/>
        <v xml:space="preserve"> </v>
      </c>
      <c r="L3633" s="68" t="str">
        <f t="shared" si="284"/>
        <v xml:space="preserve"> </v>
      </c>
      <c r="M3633" s="68" t="str">
        <f t="shared" si="285"/>
        <v xml:space="preserve"> </v>
      </c>
    </row>
    <row r="3634" spans="1:13" ht="16.5" x14ac:dyDescent="0.25">
      <c r="A3634" s="94"/>
      <c r="B3634" s="95"/>
      <c r="C3634" s="94"/>
      <c r="D3634" s="94"/>
      <c r="E3634" s="85" t="str">
        <f t="shared" si="283"/>
        <v/>
      </c>
      <c r="F3634" s="65" t="str">
        <f>IF(ISBLANK(A3634)," ",IFERROR(IF(A3634&gt;0,VLOOKUP(A3634,Relación!A:C,2,0),"◄ escribe codigo"),"no existe código "))</f>
        <v xml:space="preserve"> </v>
      </c>
      <c r="G3634" s="65" t="str">
        <f>IFERROR(IF(A3634&gt;0,VLOOKUP(A3634,Relación!A:C,3,0),"")," ")</f>
        <v/>
      </c>
      <c r="H3634" s="65" t="str">
        <f>IFERROR(IF(C3634&gt;0,VLOOKUP(A3634,Relación!A:D,4,0),"")," ")</f>
        <v/>
      </c>
      <c r="I3634" s="67" t="str">
        <f t="shared" si="286"/>
        <v xml:space="preserve"> </v>
      </c>
      <c r="J3634" s="65" t="str">
        <f>IFERROR(IF(D3634&gt;0,VLOOKUP(A3634,Relación!A:E,5,0),"")," ")</f>
        <v/>
      </c>
      <c r="K3634" s="66" t="str">
        <f t="shared" si="287"/>
        <v xml:space="preserve"> </v>
      </c>
      <c r="L3634" s="68" t="str">
        <f t="shared" si="284"/>
        <v xml:space="preserve"> </v>
      </c>
      <c r="M3634" s="68" t="str">
        <f t="shared" si="285"/>
        <v xml:space="preserve"> </v>
      </c>
    </row>
    <row r="3635" spans="1:13" ht="16.5" x14ac:dyDescent="0.25">
      <c r="A3635" s="94"/>
      <c r="B3635" s="95"/>
      <c r="C3635" s="94"/>
      <c r="D3635" s="94"/>
      <c r="E3635" s="85" t="str">
        <f t="shared" si="283"/>
        <v/>
      </c>
      <c r="F3635" s="65" t="str">
        <f>IF(ISBLANK(A3635)," ",IFERROR(IF(A3635&gt;0,VLOOKUP(A3635,Relación!A:C,2,0),"◄ escribe codigo"),"no existe código "))</f>
        <v xml:space="preserve"> </v>
      </c>
      <c r="G3635" s="65" t="str">
        <f>IFERROR(IF(A3635&gt;0,VLOOKUP(A3635,Relación!A:C,3,0),"")," ")</f>
        <v/>
      </c>
      <c r="H3635" s="65" t="str">
        <f>IFERROR(IF(C3635&gt;0,VLOOKUP(A3635,Relación!A:D,4,0),"")," ")</f>
        <v/>
      </c>
      <c r="I3635" s="67" t="str">
        <f t="shared" si="286"/>
        <v xml:space="preserve"> </v>
      </c>
      <c r="J3635" s="65" t="str">
        <f>IFERROR(IF(D3635&gt;0,VLOOKUP(A3635,Relación!A:E,5,0),"")," ")</f>
        <v/>
      </c>
      <c r="K3635" s="66" t="str">
        <f t="shared" si="287"/>
        <v xml:space="preserve"> </v>
      </c>
      <c r="L3635" s="68" t="str">
        <f t="shared" si="284"/>
        <v xml:space="preserve"> </v>
      </c>
      <c r="M3635" s="68" t="str">
        <f t="shared" si="285"/>
        <v xml:space="preserve"> </v>
      </c>
    </row>
    <row r="3636" spans="1:13" ht="16.5" x14ac:dyDescent="0.25">
      <c r="A3636" s="94"/>
      <c r="B3636" s="95"/>
      <c r="C3636" s="94"/>
      <c r="D3636" s="94"/>
      <c r="E3636" s="85" t="str">
        <f t="shared" si="283"/>
        <v/>
      </c>
      <c r="F3636" s="65" t="str">
        <f>IF(ISBLANK(A3636)," ",IFERROR(IF(A3636&gt;0,VLOOKUP(A3636,Relación!A:C,2,0),"◄ escribe codigo"),"no existe código "))</f>
        <v xml:space="preserve"> </v>
      </c>
      <c r="G3636" s="65" t="str">
        <f>IFERROR(IF(A3636&gt;0,VLOOKUP(A3636,Relación!A:C,3,0),"")," ")</f>
        <v/>
      </c>
      <c r="H3636" s="65" t="str">
        <f>IFERROR(IF(C3636&gt;0,VLOOKUP(A3636,Relación!A:D,4,0),"")," ")</f>
        <v/>
      </c>
      <c r="I3636" s="67" t="str">
        <f t="shared" si="286"/>
        <v xml:space="preserve"> </v>
      </c>
      <c r="J3636" s="65" t="str">
        <f>IFERROR(IF(D3636&gt;0,VLOOKUP(A3636,Relación!A:E,5,0),"")," ")</f>
        <v/>
      </c>
      <c r="K3636" s="66" t="str">
        <f t="shared" si="287"/>
        <v xml:space="preserve"> </v>
      </c>
      <c r="L3636" s="68" t="str">
        <f t="shared" si="284"/>
        <v xml:space="preserve"> </v>
      </c>
      <c r="M3636" s="68" t="str">
        <f t="shared" si="285"/>
        <v xml:space="preserve"> </v>
      </c>
    </row>
    <row r="3637" spans="1:13" ht="16.5" x14ac:dyDescent="0.25">
      <c r="A3637" s="94"/>
      <c r="B3637" s="95"/>
      <c r="C3637" s="94"/>
      <c r="D3637" s="94"/>
      <c r="E3637" s="85" t="str">
        <f t="shared" si="283"/>
        <v/>
      </c>
      <c r="F3637" s="65" t="str">
        <f>IF(ISBLANK(A3637)," ",IFERROR(IF(A3637&gt;0,VLOOKUP(A3637,Relación!A:C,2,0),"◄ escribe codigo"),"no existe código "))</f>
        <v xml:space="preserve"> </v>
      </c>
      <c r="G3637" s="65" t="str">
        <f>IFERROR(IF(A3637&gt;0,VLOOKUP(A3637,Relación!A:C,3,0),"")," ")</f>
        <v/>
      </c>
      <c r="H3637" s="65" t="str">
        <f>IFERROR(IF(C3637&gt;0,VLOOKUP(A3637,Relación!A:D,4,0),"")," ")</f>
        <v/>
      </c>
      <c r="I3637" s="67" t="str">
        <f t="shared" si="286"/>
        <v xml:space="preserve"> </v>
      </c>
      <c r="J3637" s="65" t="str">
        <f>IFERROR(IF(D3637&gt;0,VLOOKUP(A3637,Relación!A:E,5,0),"")," ")</f>
        <v/>
      </c>
      <c r="K3637" s="66" t="str">
        <f t="shared" si="287"/>
        <v xml:space="preserve"> </v>
      </c>
      <c r="L3637" s="68" t="str">
        <f t="shared" si="284"/>
        <v xml:space="preserve"> </v>
      </c>
      <c r="M3637" s="68" t="str">
        <f t="shared" si="285"/>
        <v xml:space="preserve"> </v>
      </c>
    </row>
    <row r="3638" spans="1:13" ht="16.5" x14ac:dyDescent="0.25">
      <c r="A3638" s="94"/>
      <c r="B3638" s="95"/>
      <c r="C3638" s="94"/>
      <c r="D3638" s="94"/>
      <c r="E3638" s="85" t="str">
        <f t="shared" si="283"/>
        <v/>
      </c>
      <c r="F3638" s="65" t="str">
        <f>IF(ISBLANK(A3638)," ",IFERROR(IF(A3638&gt;0,VLOOKUP(A3638,Relación!A:C,2,0),"◄ escribe codigo"),"no existe código "))</f>
        <v xml:space="preserve"> </v>
      </c>
      <c r="G3638" s="65" t="str">
        <f>IFERROR(IF(A3638&gt;0,VLOOKUP(A3638,Relación!A:C,3,0),"")," ")</f>
        <v/>
      </c>
      <c r="H3638" s="65" t="str">
        <f>IFERROR(IF(C3638&gt;0,VLOOKUP(A3638,Relación!A:D,4,0),"")," ")</f>
        <v/>
      </c>
      <c r="I3638" s="67" t="str">
        <f t="shared" si="286"/>
        <v xml:space="preserve"> </v>
      </c>
      <c r="J3638" s="65" t="str">
        <f>IFERROR(IF(D3638&gt;0,VLOOKUP(A3638,Relación!A:E,5,0),"")," ")</f>
        <v/>
      </c>
      <c r="K3638" s="66" t="str">
        <f t="shared" si="287"/>
        <v xml:space="preserve"> </v>
      </c>
      <c r="L3638" s="68" t="str">
        <f t="shared" si="284"/>
        <v xml:space="preserve"> </v>
      </c>
      <c r="M3638" s="68" t="str">
        <f t="shared" si="285"/>
        <v xml:space="preserve"> </v>
      </c>
    </row>
    <row r="3639" spans="1:13" ht="16.5" x14ac:dyDescent="0.25">
      <c r="A3639" s="94"/>
      <c r="B3639" s="95"/>
      <c r="C3639" s="94"/>
      <c r="D3639" s="94"/>
      <c r="E3639" s="85" t="str">
        <f t="shared" si="283"/>
        <v/>
      </c>
      <c r="F3639" s="65" t="str">
        <f>IF(ISBLANK(A3639)," ",IFERROR(IF(A3639&gt;0,VLOOKUP(A3639,Relación!A:C,2,0),"◄ escribe codigo"),"no existe código "))</f>
        <v xml:space="preserve"> </v>
      </c>
      <c r="G3639" s="65" t="str">
        <f>IFERROR(IF(A3639&gt;0,VLOOKUP(A3639,Relación!A:C,3,0),"")," ")</f>
        <v/>
      </c>
      <c r="H3639" s="65" t="str">
        <f>IFERROR(IF(C3639&gt;0,VLOOKUP(A3639,Relación!A:D,4,0),"")," ")</f>
        <v/>
      </c>
      <c r="I3639" s="67" t="str">
        <f t="shared" si="286"/>
        <v xml:space="preserve"> </v>
      </c>
      <c r="J3639" s="65" t="str">
        <f>IFERROR(IF(D3639&gt;0,VLOOKUP(A3639,Relación!A:E,5,0),"")," ")</f>
        <v/>
      </c>
      <c r="K3639" s="66" t="str">
        <f t="shared" si="287"/>
        <v xml:space="preserve"> </v>
      </c>
      <c r="L3639" s="68" t="str">
        <f t="shared" si="284"/>
        <v xml:space="preserve"> </v>
      </c>
      <c r="M3639" s="68" t="str">
        <f t="shared" si="285"/>
        <v xml:space="preserve"> </v>
      </c>
    </row>
    <row r="3640" spans="1:13" ht="16.5" x14ac:dyDescent="0.25">
      <c r="A3640" s="94"/>
      <c r="B3640" s="95"/>
      <c r="C3640" s="94"/>
      <c r="D3640" s="94"/>
      <c r="E3640" s="85" t="str">
        <f t="shared" si="283"/>
        <v/>
      </c>
      <c r="F3640" s="65" t="str">
        <f>IF(ISBLANK(A3640)," ",IFERROR(IF(A3640&gt;0,VLOOKUP(A3640,Relación!A:C,2,0),"◄ escribe codigo"),"no existe código "))</f>
        <v xml:space="preserve"> </v>
      </c>
      <c r="G3640" s="65" t="str">
        <f>IFERROR(IF(A3640&gt;0,VLOOKUP(A3640,Relación!A:C,3,0),"")," ")</f>
        <v/>
      </c>
      <c r="H3640" s="65" t="str">
        <f>IFERROR(IF(C3640&gt;0,VLOOKUP(A3640,Relación!A:D,4,0),"")," ")</f>
        <v/>
      </c>
      <c r="I3640" s="67" t="str">
        <f t="shared" si="286"/>
        <v xml:space="preserve"> </v>
      </c>
      <c r="J3640" s="65" t="str">
        <f>IFERROR(IF(D3640&gt;0,VLOOKUP(A3640,Relación!A:E,5,0),"")," ")</f>
        <v/>
      </c>
      <c r="K3640" s="66" t="str">
        <f t="shared" si="287"/>
        <v xml:space="preserve"> </v>
      </c>
      <c r="L3640" s="68" t="str">
        <f t="shared" si="284"/>
        <v xml:space="preserve"> </v>
      </c>
      <c r="M3640" s="68" t="str">
        <f t="shared" si="285"/>
        <v xml:space="preserve"> </v>
      </c>
    </row>
    <row r="3641" spans="1:13" ht="16.5" x14ac:dyDescent="0.25">
      <c r="A3641" s="94"/>
      <c r="B3641" s="95"/>
      <c r="C3641" s="94"/>
      <c r="D3641" s="94"/>
      <c r="E3641" s="85" t="str">
        <f t="shared" si="283"/>
        <v/>
      </c>
      <c r="F3641" s="65" t="str">
        <f>IF(ISBLANK(A3641)," ",IFERROR(IF(A3641&gt;0,VLOOKUP(A3641,Relación!A:C,2,0),"◄ escribe codigo"),"no existe código "))</f>
        <v xml:space="preserve"> </v>
      </c>
      <c r="G3641" s="65" t="str">
        <f>IFERROR(IF(A3641&gt;0,VLOOKUP(A3641,Relación!A:C,3,0),"")," ")</f>
        <v/>
      </c>
      <c r="H3641" s="65" t="str">
        <f>IFERROR(IF(C3641&gt;0,VLOOKUP(A3641,Relación!A:D,4,0),"")," ")</f>
        <v/>
      </c>
      <c r="I3641" s="67" t="str">
        <f t="shared" si="286"/>
        <v xml:space="preserve"> </v>
      </c>
      <c r="J3641" s="65" t="str">
        <f>IFERROR(IF(D3641&gt;0,VLOOKUP(A3641,Relación!A:E,5,0),"")," ")</f>
        <v/>
      </c>
      <c r="K3641" s="66" t="str">
        <f t="shared" si="287"/>
        <v xml:space="preserve"> </v>
      </c>
      <c r="L3641" s="68" t="str">
        <f t="shared" si="284"/>
        <v xml:space="preserve"> </v>
      </c>
      <c r="M3641" s="68" t="str">
        <f t="shared" si="285"/>
        <v xml:space="preserve"> </v>
      </c>
    </row>
    <row r="3642" spans="1:13" ht="16.5" x14ac:dyDescent="0.25">
      <c r="A3642" s="94"/>
      <c r="B3642" s="95"/>
      <c r="C3642" s="94"/>
      <c r="D3642" s="94"/>
      <c r="E3642" s="85" t="str">
        <f t="shared" si="283"/>
        <v/>
      </c>
      <c r="F3642" s="65" t="str">
        <f>IF(ISBLANK(A3642)," ",IFERROR(IF(A3642&gt;0,VLOOKUP(A3642,Relación!A:C,2,0),"◄ escribe codigo"),"no existe código "))</f>
        <v xml:space="preserve"> </v>
      </c>
      <c r="G3642" s="65" t="str">
        <f>IFERROR(IF(A3642&gt;0,VLOOKUP(A3642,Relación!A:C,3,0),"")," ")</f>
        <v/>
      </c>
      <c r="H3642" s="65" t="str">
        <f>IFERROR(IF(C3642&gt;0,VLOOKUP(A3642,Relación!A:D,4,0),"")," ")</f>
        <v/>
      </c>
      <c r="I3642" s="67" t="str">
        <f t="shared" si="286"/>
        <v xml:space="preserve"> </v>
      </c>
      <c r="J3642" s="65" t="str">
        <f>IFERROR(IF(D3642&gt;0,VLOOKUP(A3642,Relación!A:E,5,0),"")," ")</f>
        <v/>
      </c>
      <c r="K3642" s="66" t="str">
        <f t="shared" si="287"/>
        <v xml:space="preserve"> </v>
      </c>
      <c r="L3642" s="68" t="str">
        <f t="shared" si="284"/>
        <v xml:space="preserve"> </v>
      </c>
      <c r="M3642" s="68" t="str">
        <f t="shared" si="285"/>
        <v xml:space="preserve"> </v>
      </c>
    </row>
    <row r="3643" spans="1:13" ht="16.5" x14ac:dyDescent="0.25">
      <c r="A3643" s="94"/>
      <c r="B3643" s="95"/>
      <c r="C3643" s="94"/>
      <c r="D3643" s="94"/>
      <c r="E3643" s="85" t="str">
        <f t="shared" si="283"/>
        <v/>
      </c>
      <c r="F3643" s="65" t="str">
        <f>IF(ISBLANK(A3643)," ",IFERROR(IF(A3643&gt;0,VLOOKUP(A3643,Relación!A:C,2,0),"◄ escribe codigo"),"no existe código "))</f>
        <v xml:space="preserve"> </v>
      </c>
      <c r="G3643" s="65" t="str">
        <f>IFERROR(IF(A3643&gt;0,VLOOKUP(A3643,Relación!A:C,3,0),"")," ")</f>
        <v/>
      </c>
      <c r="H3643" s="65" t="str">
        <f>IFERROR(IF(C3643&gt;0,VLOOKUP(A3643,Relación!A:D,4,0),"")," ")</f>
        <v/>
      </c>
      <c r="I3643" s="67" t="str">
        <f t="shared" si="286"/>
        <v xml:space="preserve"> </v>
      </c>
      <c r="J3643" s="65" t="str">
        <f>IFERROR(IF(D3643&gt;0,VLOOKUP(A3643,Relación!A:E,5,0),"")," ")</f>
        <v/>
      </c>
      <c r="K3643" s="66" t="str">
        <f t="shared" si="287"/>
        <v xml:space="preserve"> </v>
      </c>
      <c r="L3643" s="68" t="str">
        <f t="shared" si="284"/>
        <v xml:space="preserve"> </v>
      </c>
      <c r="M3643" s="68" t="str">
        <f t="shared" si="285"/>
        <v xml:space="preserve"> </v>
      </c>
    </row>
    <row r="3644" spans="1:13" ht="16.5" x14ac:dyDescent="0.25">
      <c r="A3644" s="94"/>
      <c r="B3644" s="95"/>
      <c r="C3644" s="94"/>
      <c r="D3644" s="94"/>
      <c r="E3644" s="85" t="str">
        <f t="shared" si="283"/>
        <v/>
      </c>
      <c r="F3644" s="65" t="str">
        <f>IF(ISBLANK(A3644)," ",IFERROR(IF(A3644&gt;0,VLOOKUP(A3644,Relación!A:C,2,0),"◄ escribe codigo"),"no existe código "))</f>
        <v xml:space="preserve"> </v>
      </c>
      <c r="G3644" s="65" t="str">
        <f>IFERROR(IF(A3644&gt;0,VLOOKUP(A3644,Relación!A:C,3,0),"")," ")</f>
        <v/>
      </c>
      <c r="H3644" s="65" t="str">
        <f>IFERROR(IF(C3644&gt;0,VLOOKUP(A3644,Relación!A:D,4,0),"")," ")</f>
        <v/>
      </c>
      <c r="I3644" s="67" t="str">
        <f t="shared" si="286"/>
        <v xml:space="preserve"> </v>
      </c>
      <c r="J3644" s="65" t="str">
        <f>IFERROR(IF(D3644&gt;0,VLOOKUP(A3644,Relación!A:E,5,0),"")," ")</f>
        <v/>
      </c>
      <c r="K3644" s="66" t="str">
        <f t="shared" si="287"/>
        <v xml:space="preserve"> </v>
      </c>
      <c r="L3644" s="68" t="str">
        <f t="shared" si="284"/>
        <v xml:space="preserve"> </v>
      </c>
      <c r="M3644" s="68" t="str">
        <f t="shared" si="285"/>
        <v xml:space="preserve"> </v>
      </c>
    </row>
    <row r="3645" spans="1:13" ht="16.5" x14ac:dyDescent="0.25">
      <c r="A3645" s="94"/>
      <c r="B3645" s="95"/>
      <c r="C3645" s="94"/>
      <c r="D3645" s="94"/>
      <c r="E3645" s="85" t="str">
        <f t="shared" si="283"/>
        <v/>
      </c>
      <c r="F3645" s="65" t="str">
        <f>IF(ISBLANK(A3645)," ",IFERROR(IF(A3645&gt;0,VLOOKUP(A3645,Relación!A:C,2,0),"◄ escribe codigo"),"no existe código "))</f>
        <v xml:space="preserve"> </v>
      </c>
      <c r="G3645" s="65" t="str">
        <f>IFERROR(IF(A3645&gt;0,VLOOKUP(A3645,Relación!A:C,3,0),"")," ")</f>
        <v/>
      </c>
      <c r="H3645" s="65" t="str">
        <f>IFERROR(IF(C3645&gt;0,VLOOKUP(A3645,Relación!A:D,4,0),"")," ")</f>
        <v/>
      </c>
      <c r="I3645" s="67" t="str">
        <f t="shared" si="286"/>
        <v xml:space="preserve"> </v>
      </c>
      <c r="J3645" s="65" t="str">
        <f>IFERROR(IF(D3645&gt;0,VLOOKUP(A3645,Relación!A:E,5,0),"")," ")</f>
        <v/>
      </c>
      <c r="K3645" s="66" t="str">
        <f t="shared" si="287"/>
        <v xml:space="preserve"> </v>
      </c>
      <c r="L3645" s="68" t="str">
        <f t="shared" si="284"/>
        <v xml:space="preserve"> </v>
      </c>
      <c r="M3645" s="68" t="str">
        <f t="shared" si="285"/>
        <v xml:space="preserve"> </v>
      </c>
    </row>
    <row r="3646" spans="1:13" ht="16.5" x14ac:dyDescent="0.25">
      <c r="A3646" s="94"/>
      <c r="B3646" s="95"/>
      <c r="C3646" s="94"/>
      <c r="D3646" s="94"/>
      <c r="E3646" s="85" t="str">
        <f t="shared" si="283"/>
        <v/>
      </c>
      <c r="F3646" s="65" t="str">
        <f>IF(ISBLANK(A3646)," ",IFERROR(IF(A3646&gt;0,VLOOKUP(A3646,Relación!A:C,2,0),"◄ escribe codigo"),"no existe código "))</f>
        <v xml:space="preserve"> </v>
      </c>
      <c r="G3646" s="65" t="str">
        <f>IFERROR(IF(A3646&gt;0,VLOOKUP(A3646,Relación!A:C,3,0),"")," ")</f>
        <v/>
      </c>
      <c r="H3646" s="65" t="str">
        <f>IFERROR(IF(C3646&gt;0,VLOOKUP(A3646,Relación!A:D,4,0),"")," ")</f>
        <v/>
      </c>
      <c r="I3646" s="67" t="str">
        <f t="shared" si="286"/>
        <v xml:space="preserve"> </v>
      </c>
      <c r="J3646" s="65" t="str">
        <f>IFERROR(IF(D3646&gt;0,VLOOKUP(A3646,Relación!A:E,5,0),"")," ")</f>
        <v/>
      </c>
      <c r="K3646" s="66" t="str">
        <f t="shared" si="287"/>
        <v xml:space="preserve"> </v>
      </c>
      <c r="L3646" s="68" t="str">
        <f t="shared" si="284"/>
        <v xml:space="preserve"> </v>
      </c>
      <c r="M3646" s="68" t="str">
        <f t="shared" si="285"/>
        <v xml:space="preserve"> </v>
      </c>
    </row>
    <row r="3647" spans="1:13" ht="16.5" x14ac:dyDescent="0.25">
      <c r="A3647" s="94"/>
      <c r="B3647" s="95"/>
      <c r="C3647" s="94"/>
      <c r="D3647" s="94"/>
      <c r="E3647" s="85" t="str">
        <f t="shared" si="283"/>
        <v/>
      </c>
      <c r="F3647" s="65" t="str">
        <f>IF(ISBLANK(A3647)," ",IFERROR(IF(A3647&gt;0,VLOOKUP(A3647,Relación!A:C,2,0),"◄ escribe codigo"),"no existe código "))</f>
        <v xml:space="preserve"> </v>
      </c>
      <c r="G3647" s="65" t="str">
        <f>IFERROR(IF(A3647&gt;0,VLOOKUP(A3647,Relación!A:C,3,0),"")," ")</f>
        <v/>
      </c>
      <c r="H3647" s="65" t="str">
        <f>IFERROR(IF(C3647&gt;0,VLOOKUP(A3647,Relación!A:D,4,0),"")," ")</f>
        <v/>
      </c>
      <c r="I3647" s="67" t="str">
        <f t="shared" si="286"/>
        <v xml:space="preserve"> </v>
      </c>
      <c r="J3647" s="65" t="str">
        <f>IFERROR(IF(D3647&gt;0,VLOOKUP(A3647,Relación!A:E,5,0),"")," ")</f>
        <v/>
      </c>
      <c r="K3647" s="66" t="str">
        <f t="shared" si="287"/>
        <v xml:space="preserve"> </v>
      </c>
      <c r="L3647" s="68" t="str">
        <f t="shared" si="284"/>
        <v xml:space="preserve"> </v>
      </c>
      <c r="M3647" s="68" t="str">
        <f t="shared" si="285"/>
        <v xml:space="preserve"> </v>
      </c>
    </row>
    <row r="3648" spans="1:13" ht="16.5" x14ac:dyDescent="0.25">
      <c r="A3648" s="94"/>
      <c r="B3648" s="95"/>
      <c r="C3648" s="94"/>
      <c r="D3648" s="94"/>
      <c r="E3648" s="85" t="str">
        <f t="shared" si="283"/>
        <v/>
      </c>
      <c r="F3648" s="65" t="str">
        <f>IF(ISBLANK(A3648)," ",IFERROR(IF(A3648&gt;0,VLOOKUP(A3648,Relación!A:C,2,0),"◄ escribe codigo"),"no existe código "))</f>
        <v xml:space="preserve"> </v>
      </c>
      <c r="G3648" s="65" t="str">
        <f>IFERROR(IF(A3648&gt;0,VLOOKUP(A3648,Relación!A:C,3,0),"")," ")</f>
        <v/>
      </c>
      <c r="H3648" s="65" t="str">
        <f>IFERROR(IF(C3648&gt;0,VLOOKUP(A3648,Relación!A:D,4,0),"")," ")</f>
        <v/>
      </c>
      <c r="I3648" s="67" t="str">
        <f t="shared" si="286"/>
        <v xml:space="preserve"> </v>
      </c>
      <c r="J3648" s="65" t="str">
        <f>IFERROR(IF(D3648&gt;0,VLOOKUP(A3648,Relación!A:E,5,0),"")," ")</f>
        <v/>
      </c>
      <c r="K3648" s="66" t="str">
        <f t="shared" si="287"/>
        <v xml:space="preserve"> </v>
      </c>
      <c r="L3648" s="68" t="str">
        <f t="shared" si="284"/>
        <v xml:space="preserve"> </v>
      </c>
      <c r="M3648" s="68" t="str">
        <f t="shared" si="285"/>
        <v xml:space="preserve"> </v>
      </c>
    </row>
    <row r="3649" spans="1:13" ht="16.5" x14ac:dyDescent="0.25">
      <c r="A3649" s="94"/>
      <c r="B3649" s="95"/>
      <c r="C3649" s="94"/>
      <c r="D3649" s="94"/>
      <c r="E3649" s="85" t="str">
        <f t="shared" si="283"/>
        <v/>
      </c>
      <c r="F3649" s="65" t="str">
        <f>IF(ISBLANK(A3649)," ",IFERROR(IF(A3649&gt;0,VLOOKUP(A3649,Relación!A:C,2,0),"◄ escribe codigo"),"no existe código "))</f>
        <v xml:space="preserve"> </v>
      </c>
      <c r="G3649" s="65" t="str">
        <f>IFERROR(IF(A3649&gt;0,VLOOKUP(A3649,Relación!A:C,3,0),"")," ")</f>
        <v/>
      </c>
      <c r="H3649" s="65" t="str">
        <f>IFERROR(IF(C3649&gt;0,VLOOKUP(A3649,Relación!A:D,4,0),"")," ")</f>
        <v/>
      </c>
      <c r="I3649" s="67" t="str">
        <f t="shared" si="286"/>
        <v xml:space="preserve"> </v>
      </c>
      <c r="J3649" s="65" t="str">
        <f>IFERROR(IF(D3649&gt;0,VLOOKUP(A3649,Relación!A:E,5,0),"")," ")</f>
        <v/>
      </c>
      <c r="K3649" s="66" t="str">
        <f t="shared" si="287"/>
        <v xml:space="preserve"> </v>
      </c>
      <c r="L3649" s="68" t="str">
        <f t="shared" si="284"/>
        <v xml:space="preserve"> </v>
      </c>
      <c r="M3649" s="68" t="str">
        <f t="shared" si="285"/>
        <v xml:space="preserve"> </v>
      </c>
    </row>
    <row r="3650" spans="1:13" ht="16.5" x14ac:dyDescent="0.25">
      <c r="A3650" s="94"/>
      <c r="B3650" s="95"/>
      <c r="C3650" s="94"/>
      <c r="D3650" s="94"/>
      <c r="E3650" s="85" t="str">
        <f t="shared" si="283"/>
        <v/>
      </c>
      <c r="F3650" s="65" t="str">
        <f>IF(ISBLANK(A3650)," ",IFERROR(IF(A3650&gt;0,VLOOKUP(A3650,Relación!A:C,2,0),"◄ escribe codigo"),"no existe código "))</f>
        <v xml:space="preserve"> </v>
      </c>
      <c r="G3650" s="65" t="str">
        <f>IFERROR(IF(A3650&gt;0,VLOOKUP(A3650,Relación!A:C,3,0),"")," ")</f>
        <v/>
      </c>
      <c r="H3650" s="65" t="str">
        <f>IFERROR(IF(C3650&gt;0,VLOOKUP(A3650,Relación!A:D,4,0),"")," ")</f>
        <v/>
      </c>
      <c r="I3650" s="67" t="str">
        <f t="shared" si="286"/>
        <v xml:space="preserve"> </v>
      </c>
      <c r="J3650" s="65" t="str">
        <f>IFERROR(IF(D3650&gt;0,VLOOKUP(A3650,Relación!A:E,5,0),"")," ")</f>
        <v/>
      </c>
      <c r="K3650" s="66" t="str">
        <f t="shared" si="287"/>
        <v xml:space="preserve"> </v>
      </c>
      <c r="L3650" s="68" t="str">
        <f t="shared" si="284"/>
        <v xml:space="preserve"> </v>
      </c>
      <c r="M3650" s="68" t="str">
        <f t="shared" si="285"/>
        <v xml:space="preserve"> </v>
      </c>
    </row>
    <row r="3651" spans="1:13" ht="16.5" x14ac:dyDescent="0.25">
      <c r="A3651" s="94"/>
      <c r="B3651" s="95"/>
      <c r="C3651" s="94"/>
      <c r="D3651" s="94"/>
      <c r="E3651" s="85" t="str">
        <f t="shared" ref="E3651:E3714" si="288">IF(AND(A3651&gt;0,ISBLANK(A3652)),SUMIF($A:$A,A3651,$C:$C)-SUMIF($A:$A,A3651,$D:$D),"")</f>
        <v/>
      </c>
      <c r="F3651" s="65" t="str">
        <f>IF(ISBLANK(A3651)," ",IFERROR(IF(A3651&gt;0,VLOOKUP(A3651,Relación!A:C,2,0),"◄ escribe codigo"),"no existe código "))</f>
        <v xml:space="preserve"> </v>
      </c>
      <c r="G3651" s="65" t="str">
        <f>IFERROR(IF(A3651&gt;0,VLOOKUP(A3651,Relación!A:C,3,0),"")," ")</f>
        <v/>
      </c>
      <c r="H3651" s="65" t="str">
        <f>IFERROR(IF(C3651&gt;0,VLOOKUP(A3651,Relación!A:D,4,0),"")," ")</f>
        <v/>
      </c>
      <c r="I3651" s="67" t="str">
        <f t="shared" si="286"/>
        <v xml:space="preserve"> </v>
      </c>
      <c r="J3651" s="65" t="str">
        <f>IFERROR(IF(D3651&gt;0,VLOOKUP(A3651,Relación!A:E,5,0),"")," ")</f>
        <v/>
      </c>
      <c r="K3651" s="66" t="str">
        <f t="shared" si="287"/>
        <v xml:space="preserve"> </v>
      </c>
      <c r="L3651" s="68" t="str">
        <f t="shared" ref="L3651:L3714" si="289">IF(ISBLANK(A3651)," ",SUMIF($A:$A,A3651,$C:$C)-SUMIF($A:$A,A3651,$D:$D))</f>
        <v xml:space="preserve"> </v>
      </c>
      <c r="M3651" s="68" t="str">
        <f t="shared" ref="M3651:M3714" si="290">IF(ISBLANK(A3651)," ",SUMIFS($C:$C,$A:$A,A3651)-SUMIFS($D:$D,$A:$A,A3651))</f>
        <v xml:space="preserve"> </v>
      </c>
    </row>
    <row r="3652" spans="1:13" ht="16.5" x14ac:dyDescent="0.25">
      <c r="A3652" s="94"/>
      <c r="B3652" s="95"/>
      <c r="C3652" s="94"/>
      <c r="D3652" s="94"/>
      <c r="E3652" s="85" t="str">
        <f t="shared" si="288"/>
        <v/>
      </c>
      <c r="F3652" s="65" t="str">
        <f>IF(ISBLANK(A3652)," ",IFERROR(IF(A3652&gt;0,VLOOKUP(A3652,Relación!A:C,2,0),"◄ escribe codigo"),"no existe código "))</f>
        <v xml:space="preserve"> </v>
      </c>
      <c r="G3652" s="65" t="str">
        <f>IFERROR(IF(A3652&gt;0,VLOOKUP(A3652,Relación!A:C,3,0),"")," ")</f>
        <v/>
      </c>
      <c r="H3652" s="65" t="str">
        <f>IFERROR(IF(C3652&gt;0,VLOOKUP(A3652,Relación!A:D,4,0),"")," ")</f>
        <v/>
      </c>
      <c r="I3652" s="67" t="str">
        <f t="shared" si="286"/>
        <v xml:space="preserve"> </v>
      </c>
      <c r="J3652" s="65" t="str">
        <f>IFERROR(IF(D3652&gt;0,VLOOKUP(A3652,Relación!A:E,5,0),"")," ")</f>
        <v/>
      </c>
      <c r="K3652" s="66" t="str">
        <f t="shared" si="287"/>
        <v xml:space="preserve"> </v>
      </c>
      <c r="L3652" s="68" t="str">
        <f t="shared" si="289"/>
        <v xml:space="preserve"> </v>
      </c>
      <c r="M3652" s="68" t="str">
        <f t="shared" si="290"/>
        <v xml:space="preserve"> </v>
      </c>
    </row>
    <row r="3653" spans="1:13" ht="16.5" x14ac:dyDescent="0.25">
      <c r="A3653" s="94"/>
      <c r="B3653" s="95"/>
      <c r="C3653" s="94"/>
      <c r="D3653" s="94"/>
      <c r="E3653" s="85" t="str">
        <f t="shared" si="288"/>
        <v/>
      </c>
      <c r="F3653" s="65" t="str">
        <f>IF(ISBLANK(A3653)," ",IFERROR(IF(A3653&gt;0,VLOOKUP(A3653,Relación!A:C,2,0),"◄ escribe codigo"),"no existe código "))</f>
        <v xml:space="preserve"> </v>
      </c>
      <c r="G3653" s="65" t="str">
        <f>IFERROR(IF(A3653&gt;0,VLOOKUP(A3653,Relación!A:C,3,0),"")," ")</f>
        <v/>
      </c>
      <c r="H3653" s="65" t="str">
        <f>IFERROR(IF(C3653&gt;0,VLOOKUP(A3653,Relación!A:D,4,0),"")," ")</f>
        <v/>
      </c>
      <c r="I3653" s="67" t="str">
        <f t="shared" si="286"/>
        <v xml:space="preserve"> </v>
      </c>
      <c r="J3653" s="65" t="str">
        <f>IFERROR(IF(D3653&gt;0,VLOOKUP(A3653,Relación!A:E,5,0),"")," ")</f>
        <v/>
      </c>
      <c r="K3653" s="66" t="str">
        <f t="shared" si="287"/>
        <v xml:space="preserve"> </v>
      </c>
      <c r="L3653" s="68" t="str">
        <f t="shared" si="289"/>
        <v xml:space="preserve"> </v>
      </c>
      <c r="M3653" s="68" t="str">
        <f t="shared" si="290"/>
        <v xml:space="preserve"> </v>
      </c>
    </row>
    <row r="3654" spans="1:13" ht="16.5" x14ac:dyDescent="0.25">
      <c r="A3654" s="94"/>
      <c r="B3654" s="95"/>
      <c r="C3654" s="94"/>
      <c r="D3654" s="94"/>
      <c r="E3654" s="85" t="str">
        <f t="shared" si="288"/>
        <v/>
      </c>
      <c r="F3654" s="65" t="str">
        <f>IF(ISBLANK(A3654)," ",IFERROR(IF(A3654&gt;0,VLOOKUP(A3654,Relación!A:C,2,0),"◄ escribe codigo"),"no existe código "))</f>
        <v xml:space="preserve"> </v>
      </c>
      <c r="G3654" s="65" t="str">
        <f>IFERROR(IF(A3654&gt;0,VLOOKUP(A3654,Relación!A:C,3,0),"")," ")</f>
        <v/>
      </c>
      <c r="H3654" s="65" t="str">
        <f>IFERROR(IF(C3654&gt;0,VLOOKUP(A3654,Relación!A:D,4,0),"")," ")</f>
        <v/>
      </c>
      <c r="I3654" s="67" t="str">
        <f t="shared" si="286"/>
        <v xml:space="preserve"> </v>
      </c>
      <c r="J3654" s="65" t="str">
        <f>IFERROR(IF(D3654&gt;0,VLOOKUP(A3654,Relación!A:E,5,0),"")," ")</f>
        <v/>
      </c>
      <c r="K3654" s="66" t="str">
        <f t="shared" si="287"/>
        <v xml:space="preserve"> </v>
      </c>
      <c r="L3654" s="68" t="str">
        <f t="shared" si="289"/>
        <v xml:space="preserve"> </v>
      </c>
      <c r="M3654" s="68" t="str">
        <f t="shared" si="290"/>
        <v xml:space="preserve"> </v>
      </c>
    </row>
    <row r="3655" spans="1:13" ht="16.5" x14ac:dyDescent="0.25">
      <c r="A3655" s="94"/>
      <c r="B3655" s="95"/>
      <c r="C3655" s="94"/>
      <c r="D3655" s="94"/>
      <c r="E3655" s="85" t="str">
        <f t="shared" si="288"/>
        <v/>
      </c>
      <c r="F3655" s="65" t="str">
        <f>IF(ISBLANK(A3655)," ",IFERROR(IF(A3655&gt;0,VLOOKUP(A3655,Relación!A:C,2,0),"◄ escribe codigo"),"no existe código "))</f>
        <v xml:space="preserve"> </v>
      </c>
      <c r="G3655" s="65" t="str">
        <f>IFERROR(IF(A3655&gt;0,VLOOKUP(A3655,Relación!A:C,3,0),"")," ")</f>
        <v/>
      </c>
      <c r="H3655" s="65" t="str">
        <f>IFERROR(IF(C3655&gt;0,VLOOKUP(A3655,Relación!A:D,4,0),"")," ")</f>
        <v/>
      </c>
      <c r="I3655" s="67" t="str">
        <f t="shared" si="286"/>
        <v xml:space="preserve"> </v>
      </c>
      <c r="J3655" s="65" t="str">
        <f>IFERROR(IF(D3655&gt;0,VLOOKUP(A3655,Relación!A:E,5,0),"")," ")</f>
        <v/>
      </c>
      <c r="K3655" s="66" t="str">
        <f t="shared" si="287"/>
        <v xml:space="preserve"> </v>
      </c>
      <c r="L3655" s="68" t="str">
        <f t="shared" si="289"/>
        <v xml:space="preserve"> </v>
      </c>
      <c r="M3655" s="68" t="str">
        <f t="shared" si="290"/>
        <v xml:space="preserve"> </v>
      </c>
    </row>
    <row r="3656" spans="1:13" ht="16.5" x14ac:dyDescent="0.25">
      <c r="A3656" s="94"/>
      <c r="B3656" s="95"/>
      <c r="C3656" s="94"/>
      <c r="D3656" s="94"/>
      <c r="E3656" s="85" t="str">
        <f t="shared" si="288"/>
        <v/>
      </c>
      <c r="F3656" s="65" t="str">
        <f>IF(ISBLANK(A3656)," ",IFERROR(IF(A3656&gt;0,VLOOKUP(A3656,Relación!A:C,2,0),"◄ escribe codigo"),"no existe código "))</f>
        <v xml:space="preserve"> </v>
      </c>
      <c r="G3656" s="65" t="str">
        <f>IFERROR(IF(A3656&gt;0,VLOOKUP(A3656,Relación!A:C,3,0),"")," ")</f>
        <v/>
      </c>
      <c r="H3656" s="65" t="str">
        <f>IFERROR(IF(C3656&gt;0,VLOOKUP(A3656,Relación!A:D,4,0),"")," ")</f>
        <v/>
      </c>
      <c r="I3656" s="67" t="str">
        <f t="shared" si="286"/>
        <v xml:space="preserve"> </v>
      </c>
      <c r="J3656" s="65" t="str">
        <f>IFERROR(IF(D3656&gt;0,VLOOKUP(A3656,Relación!A:E,5,0),"")," ")</f>
        <v/>
      </c>
      <c r="K3656" s="66" t="str">
        <f t="shared" si="287"/>
        <v xml:space="preserve"> </v>
      </c>
      <c r="L3656" s="68" t="str">
        <f t="shared" si="289"/>
        <v xml:space="preserve"> </v>
      </c>
      <c r="M3656" s="68" t="str">
        <f t="shared" si="290"/>
        <v xml:space="preserve"> </v>
      </c>
    </row>
    <row r="3657" spans="1:13" ht="16.5" x14ac:dyDescent="0.25">
      <c r="A3657" s="94"/>
      <c r="B3657" s="95"/>
      <c r="C3657" s="94"/>
      <c r="D3657" s="94"/>
      <c r="E3657" s="85" t="str">
        <f t="shared" si="288"/>
        <v/>
      </c>
      <c r="F3657" s="65" t="str">
        <f>IF(ISBLANK(A3657)," ",IFERROR(IF(A3657&gt;0,VLOOKUP(A3657,Relación!A:C,2,0),"◄ escribe codigo"),"no existe código "))</f>
        <v xml:space="preserve"> </v>
      </c>
      <c r="G3657" s="65" t="str">
        <f>IFERROR(IF(A3657&gt;0,VLOOKUP(A3657,Relación!A:C,3,0),"")," ")</f>
        <v/>
      </c>
      <c r="H3657" s="65" t="str">
        <f>IFERROR(IF(C3657&gt;0,VLOOKUP(A3657,Relación!A:D,4,0),"")," ")</f>
        <v/>
      </c>
      <c r="I3657" s="67" t="str">
        <f t="shared" si="286"/>
        <v xml:space="preserve"> </v>
      </c>
      <c r="J3657" s="65" t="str">
        <f>IFERROR(IF(D3657&gt;0,VLOOKUP(A3657,Relación!A:E,5,0),"")," ")</f>
        <v/>
      </c>
      <c r="K3657" s="66" t="str">
        <f t="shared" si="287"/>
        <v xml:space="preserve"> </v>
      </c>
      <c r="L3657" s="68" t="str">
        <f t="shared" si="289"/>
        <v xml:space="preserve"> </v>
      </c>
      <c r="M3657" s="68" t="str">
        <f t="shared" si="290"/>
        <v xml:space="preserve"> </v>
      </c>
    </row>
    <row r="3658" spans="1:13" ht="16.5" x14ac:dyDescent="0.25">
      <c r="A3658" s="94"/>
      <c r="B3658" s="95"/>
      <c r="C3658" s="94"/>
      <c r="D3658" s="94"/>
      <c r="E3658" s="85" t="str">
        <f t="shared" si="288"/>
        <v/>
      </c>
      <c r="F3658" s="65" t="str">
        <f>IF(ISBLANK(A3658)," ",IFERROR(IF(A3658&gt;0,VLOOKUP(A3658,Relación!A:C,2,0),"◄ escribe codigo"),"no existe código "))</f>
        <v xml:space="preserve"> </v>
      </c>
      <c r="G3658" s="65" t="str">
        <f>IFERROR(IF(A3658&gt;0,VLOOKUP(A3658,Relación!A:C,3,0),"")," ")</f>
        <v/>
      </c>
      <c r="H3658" s="65" t="str">
        <f>IFERROR(IF(C3658&gt;0,VLOOKUP(A3658,Relación!A:D,4,0),"")," ")</f>
        <v/>
      </c>
      <c r="I3658" s="67" t="str">
        <f t="shared" si="286"/>
        <v xml:space="preserve"> </v>
      </c>
      <c r="J3658" s="65" t="str">
        <f>IFERROR(IF(D3658&gt;0,VLOOKUP(A3658,Relación!A:E,5,0),"")," ")</f>
        <v/>
      </c>
      <c r="K3658" s="66" t="str">
        <f t="shared" si="287"/>
        <v xml:space="preserve"> </v>
      </c>
      <c r="L3658" s="68" t="str">
        <f t="shared" si="289"/>
        <v xml:space="preserve"> </v>
      </c>
      <c r="M3658" s="68" t="str">
        <f t="shared" si="290"/>
        <v xml:space="preserve"> </v>
      </c>
    </row>
    <row r="3659" spans="1:13" ht="16.5" x14ac:dyDescent="0.25">
      <c r="A3659" s="94"/>
      <c r="B3659" s="95"/>
      <c r="C3659" s="94"/>
      <c r="D3659" s="94"/>
      <c r="E3659" s="85" t="str">
        <f t="shared" si="288"/>
        <v/>
      </c>
      <c r="F3659" s="65" t="str">
        <f>IF(ISBLANK(A3659)," ",IFERROR(IF(A3659&gt;0,VLOOKUP(A3659,Relación!A:C,2,0),"◄ escribe codigo"),"no existe código "))</f>
        <v xml:space="preserve"> </v>
      </c>
      <c r="G3659" s="65" t="str">
        <f>IFERROR(IF(A3659&gt;0,VLOOKUP(A3659,Relación!A:C,3,0),"")," ")</f>
        <v/>
      </c>
      <c r="H3659" s="65" t="str">
        <f>IFERROR(IF(C3659&gt;0,VLOOKUP(A3659,Relación!A:D,4,0),"")," ")</f>
        <v/>
      </c>
      <c r="I3659" s="67" t="str">
        <f t="shared" si="286"/>
        <v xml:space="preserve"> </v>
      </c>
      <c r="J3659" s="65" t="str">
        <f>IFERROR(IF(D3659&gt;0,VLOOKUP(A3659,Relación!A:E,5,0),"")," ")</f>
        <v/>
      </c>
      <c r="K3659" s="66" t="str">
        <f t="shared" si="287"/>
        <v xml:space="preserve"> </v>
      </c>
      <c r="L3659" s="68" t="str">
        <f t="shared" si="289"/>
        <v xml:space="preserve"> </v>
      </c>
      <c r="M3659" s="68" t="str">
        <f t="shared" si="290"/>
        <v xml:space="preserve"> </v>
      </c>
    </row>
    <row r="3660" spans="1:13" ht="16.5" x14ac:dyDescent="0.25">
      <c r="A3660" s="94"/>
      <c r="B3660" s="95"/>
      <c r="C3660" s="94"/>
      <c r="D3660" s="94"/>
      <c r="E3660" s="85" t="str">
        <f t="shared" si="288"/>
        <v/>
      </c>
      <c r="F3660" s="65" t="str">
        <f>IF(ISBLANK(A3660)," ",IFERROR(IF(A3660&gt;0,VLOOKUP(A3660,Relación!A:C,2,0),"◄ escribe codigo"),"no existe código "))</f>
        <v xml:space="preserve"> </v>
      </c>
      <c r="G3660" s="65" t="str">
        <f>IFERROR(IF(A3660&gt;0,VLOOKUP(A3660,Relación!A:C,3,0),"")," ")</f>
        <v/>
      </c>
      <c r="H3660" s="65" t="str">
        <f>IFERROR(IF(C3660&gt;0,VLOOKUP(A3660,Relación!A:D,4,0),"")," ")</f>
        <v/>
      </c>
      <c r="I3660" s="67" t="str">
        <f t="shared" si="286"/>
        <v xml:space="preserve"> </v>
      </c>
      <c r="J3660" s="65" t="str">
        <f>IFERROR(IF(D3660&gt;0,VLOOKUP(A3660,Relación!A:E,5,0),"")," ")</f>
        <v/>
      </c>
      <c r="K3660" s="66" t="str">
        <f t="shared" si="287"/>
        <v xml:space="preserve"> </v>
      </c>
      <c r="L3660" s="68" t="str">
        <f t="shared" si="289"/>
        <v xml:space="preserve"> </v>
      </c>
      <c r="M3660" s="68" t="str">
        <f t="shared" si="290"/>
        <v xml:space="preserve"> </v>
      </c>
    </row>
    <row r="3661" spans="1:13" ht="16.5" x14ac:dyDescent="0.25">
      <c r="A3661" s="94"/>
      <c r="B3661" s="95"/>
      <c r="C3661" s="94"/>
      <c r="D3661" s="94"/>
      <c r="E3661" s="85" t="str">
        <f t="shared" si="288"/>
        <v/>
      </c>
      <c r="F3661" s="65" t="str">
        <f>IF(ISBLANK(A3661)," ",IFERROR(IF(A3661&gt;0,VLOOKUP(A3661,Relación!A:C,2,0),"◄ escribe codigo"),"no existe código "))</f>
        <v xml:space="preserve"> </v>
      </c>
      <c r="G3661" s="65" t="str">
        <f>IFERROR(IF(A3661&gt;0,VLOOKUP(A3661,Relación!A:C,3,0),"")," ")</f>
        <v/>
      </c>
      <c r="H3661" s="65" t="str">
        <f>IFERROR(IF(C3661&gt;0,VLOOKUP(A3661,Relación!A:D,4,0),"")," ")</f>
        <v/>
      </c>
      <c r="I3661" s="67" t="str">
        <f t="shared" si="286"/>
        <v xml:space="preserve"> </v>
      </c>
      <c r="J3661" s="65" t="str">
        <f>IFERROR(IF(D3661&gt;0,VLOOKUP(A3661,Relación!A:E,5,0),"")," ")</f>
        <v/>
      </c>
      <c r="K3661" s="66" t="str">
        <f t="shared" si="287"/>
        <v xml:space="preserve"> </v>
      </c>
      <c r="L3661" s="68" t="str">
        <f t="shared" si="289"/>
        <v xml:space="preserve"> </v>
      </c>
      <c r="M3661" s="68" t="str">
        <f t="shared" si="290"/>
        <v xml:space="preserve"> </v>
      </c>
    </row>
    <row r="3662" spans="1:13" ht="16.5" x14ac:dyDescent="0.25">
      <c r="A3662" s="94"/>
      <c r="B3662" s="95"/>
      <c r="C3662" s="94"/>
      <c r="D3662" s="94"/>
      <c r="E3662" s="85" t="str">
        <f t="shared" si="288"/>
        <v/>
      </c>
      <c r="F3662" s="65" t="str">
        <f>IF(ISBLANK(A3662)," ",IFERROR(IF(A3662&gt;0,VLOOKUP(A3662,Relación!A:C,2,0),"◄ escribe codigo"),"no existe código "))</f>
        <v xml:space="preserve"> </v>
      </c>
      <c r="G3662" s="65" t="str">
        <f>IFERROR(IF(A3662&gt;0,VLOOKUP(A3662,Relación!A:C,3,0),"")," ")</f>
        <v/>
      </c>
      <c r="H3662" s="65" t="str">
        <f>IFERROR(IF(C3662&gt;0,VLOOKUP(A3662,Relación!A:D,4,0),"")," ")</f>
        <v/>
      </c>
      <c r="I3662" s="67" t="str">
        <f t="shared" si="286"/>
        <v xml:space="preserve"> </v>
      </c>
      <c r="J3662" s="65" t="str">
        <f>IFERROR(IF(D3662&gt;0,VLOOKUP(A3662,Relación!A:E,5,0),"")," ")</f>
        <v/>
      </c>
      <c r="K3662" s="66" t="str">
        <f t="shared" si="287"/>
        <v xml:space="preserve"> </v>
      </c>
      <c r="L3662" s="68" t="str">
        <f t="shared" si="289"/>
        <v xml:space="preserve"> </v>
      </c>
      <c r="M3662" s="68" t="str">
        <f t="shared" si="290"/>
        <v xml:space="preserve"> </v>
      </c>
    </row>
    <row r="3663" spans="1:13" ht="16.5" x14ac:dyDescent="0.25">
      <c r="A3663" s="94"/>
      <c r="B3663" s="95"/>
      <c r="C3663" s="94"/>
      <c r="D3663" s="94"/>
      <c r="E3663" s="85" t="str">
        <f t="shared" si="288"/>
        <v/>
      </c>
      <c r="F3663" s="65" t="str">
        <f>IF(ISBLANK(A3663)," ",IFERROR(IF(A3663&gt;0,VLOOKUP(A3663,Relación!A:C,2,0),"◄ escribe codigo"),"no existe código "))</f>
        <v xml:space="preserve"> </v>
      </c>
      <c r="G3663" s="65" t="str">
        <f>IFERROR(IF(A3663&gt;0,VLOOKUP(A3663,Relación!A:C,3,0),"")," ")</f>
        <v/>
      </c>
      <c r="H3663" s="65" t="str">
        <f>IFERROR(IF(C3663&gt;0,VLOOKUP(A3663,Relación!A:D,4,0),"")," ")</f>
        <v/>
      </c>
      <c r="I3663" s="67" t="str">
        <f t="shared" si="286"/>
        <v xml:space="preserve"> </v>
      </c>
      <c r="J3663" s="65" t="str">
        <f>IFERROR(IF(D3663&gt;0,VLOOKUP(A3663,Relación!A:E,5,0),"")," ")</f>
        <v/>
      </c>
      <c r="K3663" s="66" t="str">
        <f t="shared" si="287"/>
        <v xml:space="preserve"> </v>
      </c>
      <c r="L3663" s="68" t="str">
        <f t="shared" si="289"/>
        <v xml:space="preserve"> </v>
      </c>
      <c r="M3663" s="68" t="str">
        <f t="shared" si="290"/>
        <v xml:space="preserve"> </v>
      </c>
    </row>
    <row r="3664" spans="1:13" ht="16.5" x14ac:dyDescent="0.25">
      <c r="A3664" s="94"/>
      <c r="B3664" s="95"/>
      <c r="C3664" s="94"/>
      <c r="D3664" s="94"/>
      <c r="E3664" s="85" t="str">
        <f t="shared" si="288"/>
        <v/>
      </c>
      <c r="F3664" s="65" t="str">
        <f>IF(ISBLANK(A3664)," ",IFERROR(IF(A3664&gt;0,VLOOKUP(A3664,Relación!A:C,2,0),"◄ escribe codigo"),"no existe código "))</f>
        <v xml:space="preserve"> </v>
      </c>
      <c r="G3664" s="65" t="str">
        <f>IFERROR(IF(A3664&gt;0,VLOOKUP(A3664,Relación!A:C,3,0),"")," ")</f>
        <v/>
      </c>
      <c r="H3664" s="65" t="str">
        <f>IFERROR(IF(C3664&gt;0,VLOOKUP(A3664,Relación!A:D,4,0),"")," ")</f>
        <v/>
      </c>
      <c r="I3664" s="67" t="str">
        <f t="shared" si="286"/>
        <v xml:space="preserve"> </v>
      </c>
      <c r="J3664" s="65" t="str">
        <f>IFERROR(IF(D3664&gt;0,VLOOKUP(A3664,Relación!A:E,5,0),"")," ")</f>
        <v/>
      </c>
      <c r="K3664" s="66" t="str">
        <f t="shared" si="287"/>
        <v xml:space="preserve"> </v>
      </c>
      <c r="L3664" s="68" t="str">
        <f t="shared" si="289"/>
        <v xml:space="preserve"> </v>
      </c>
      <c r="M3664" s="68" t="str">
        <f t="shared" si="290"/>
        <v xml:space="preserve"> </v>
      </c>
    </row>
    <row r="3665" spans="1:13" ht="16.5" x14ac:dyDescent="0.25">
      <c r="A3665" s="94"/>
      <c r="B3665" s="95"/>
      <c r="C3665" s="94"/>
      <c r="D3665" s="94"/>
      <c r="E3665" s="85" t="str">
        <f t="shared" si="288"/>
        <v/>
      </c>
      <c r="F3665" s="65" t="str">
        <f>IF(ISBLANK(A3665)," ",IFERROR(IF(A3665&gt;0,VLOOKUP(A3665,Relación!A:C,2,0),"◄ escribe codigo"),"no existe código "))</f>
        <v xml:space="preserve"> </v>
      </c>
      <c r="G3665" s="65" t="str">
        <f>IFERROR(IF(A3665&gt;0,VLOOKUP(A3665,Relación!A:C,3,0),"")," ")</f>
        <v/>
      </c>
      <c r="H3665" s="65" t="str">
        <f>IFERROR(IF(C3665&gt;0,VLOOKUP(A3665,Relación!A:D,4,0),"")," ")</f>
        <v/>
      </c>
      <c r="I3665" s="67" t="str">
        <f t="shared" si="286"/>
        <v xml:space="preserve"> </v>
      </c>
      <c r="J3665" s="65" t="str">
        <f>IFERROR(IF(D3665&gt;0,VLOOKUP(A3665,Relación!A:E,5,0),"")," ")</f>
        <v/>
      </c>
      <c r="K3665" s="66" t="str">
        <f t="shared" si="287"/>
        <v xml:space="preserve"> </v>
      </c>
      <c r="L3665" s="68" t="str">
        <f t="shared" si="289"/>
        <v xml:space="preserve"> </v>
      </c>
      <c r="M3665" s="68" t="str">
        <f t="shared" si="290"/>
        <v xml:space="preserve"> </v>
      </c>
    </row>
    <row r="3666" spans="1:13" ht="16.5" x14ac:dyDescent="0.25">
      <c r="A3666" s="94"/>
      <c r="B3666" s="95"/>
      <c r="C3666" s="94"/>
      <c r="D3666" s="94"/>
      <c r="E3666" s="85" t="str">
        <f t="shared" si="288"/>
        <v/>
      </c>
      <c r="F3666" s="65" t="str">
        <f>IF(ISBLANK(A3666)," ",IFERROR(IF(A3666&gt;0,VLOOKUP(A3666,Relación!A:C,2,0),"◄ escribe codigo"),"no existe código "))</f>
        <v xml:space="preserve"> </v>
      </c>
      <c r="G3666" s="65" t="str">
        <f>IFERROR(IF(A3666&gt;0,VLOOKUP(A3666,Relación!A:C,3,0),"")," ")</f>
        <v/>
      </c>
      <c r="H3666" s="65" t="str">
        <f>IFERROR(IF(C3666&gt;0,VLOOKUP(A3666,Relación!A:D,4,0),"")," ")</f>
        <v/>
      </c>
      <c r="I3666" s="67" t="str">
        <f t="shared" si="286"/>
        <v xml:space="preserve"> </v>
      </c>
      <c r="J3666" s="65" t="str">
        <f>IFERROR(IF(D3666&gt;0,VLOOKUP(A3666,Relación!A:E,5,0),"")," ")</f>
        <v/>
      </c>
      <c r="K3666" s="66" t="str">
        <f t="shared" si="287"/>
        <v xml:space="preserve"> </v>
      </c>
      <c r="L3666" s="68" t="str">
        <f t="shared" si="289"/>
        <v xml:space="preserve"> </v>
      </c>
      <c r="M3666" s="68" t="str">
        <f t="shared" si="290"/>
        <v xml:space="preserve"> </v>
      </c>
    </row>
    <row r="3667" spans="1:13" ht="16.5" x14ac:dyDescent="0.25">
      <c r="A3667" s="94"/>
      <c r="B3667" s="95"/>
      <c r="C3667" s="94"/>
      <c r="D3667" s="94"/>
      <c r="E3667" s="85" t="str">
        <f t="shared" si="288"/>
        <v/>
      </c>
      <c r="F3667" s="65" t="str">
        <f>IF(ISBLANK(A3667)," ",IFERROR(IF(A3667&gt;0,VLOOKUP(A3667,Relación!A:C,2,0),"◄ escribe codigo"),"no existe código "))</f>
        <v xml:space="preserve"> </v>
      </c>
      <c r="G3667" s="65" t="str">
        <f>IFERROR(IF(A3667&gt;0,VLOOKUP(A3667,Relación!A:C,3,0),"")," ")</f>
        <v/>
      </c>
      <c r="H3667" s="65" t="str">
        <f>IFERROR(IF(C3667&gt;0,VLOOKUP(A3667,Relación!A:D,4,0),"")," ")</f>
        <v/>
      </c>
      <c r="I3667" s="67" t="str">
        <f t="shared" si="286"/>
        <v xml:space="preserve"> </v>
      </c>
      <c r="J3667" s="65" t="str">
        <f>IFERROR(IF(D3667&gt;0,VLOOKUP(A3667,Relación!A:E,5,0),"")," ")</f>
        <v/>
      </c>
      <c r="K3667" s="66" t="str">
        <f t="shared" si="287"/>
        <v xml:space="preserve"> </v>
      </c>
      <c r="L3667" s="68" t="str">
        <f t="shared" si="289"/>
        <v xml:space="preserve"> </v>
      </c>
      <c r="M3667" s="68" t="str">
        <f t="shared" si="290"/>
        <v xml:space="preserve"> </v>
      </c>
    </row>
    <row r="3668" spans="1:13" ht="16.5" x14ac:dyDescent="0.25">
      <c r="A3668" s="94"/>
      <c r="B3668" s="95"/>
      <c r="C3668" s="94"/>
      <c r="D3668" s="94"/>
      <c r="E3668" s="85" t="str">
        <f t="shared" si="288"/>
        <v/>
      </c>
      <c r="F3668" s="65" t="str">
        <f>IF(ISBLANK(A3668)," ",IFERROR(IF(A3668&gt;0,VLOOKUP(A3668,Relación!A:C,2,0),"◄ escribe codigo"),"no existe código "))</f>
        <v xml:space="preserve"> </v>
      </c>
      <c r="G3668" s="65" t="str">
        <f>IFERROR(IF(A3668&gt;0,VLOOKUP(A3668,Relación!A:C,3,0),"")," ")</f>
        <v/>
      </c>
      <c r="H3668" s="65" t="str">
        <f>IFERROR(IF(C3668&gt;0,VLOOKUP(A3668,Relación!A:D,4,0),"")," ")</f>
        <v/>
      </c>
      <c r="I3668" s="67" t="str">
        <f t="shared" si="286"/>
        <v xml:space="preserve"> </v>
      </c>
      <c r="J3668" s="65" t="str">
        <f>IFERROR(IF(D3668&gt;0,VLOOKUP(A3668,Relación!A:E,5,0),"")," ")</f>
        <v/>
      </c>
      <c r="K3668" s="66" t="str">
        <f t="shared" si="287"/>
        <v xml:space="preserve"> </v>
      </c>
      <c r="L3668" s="68" t="str">
        <f t="shared" si="289"/>
        <v xml:space="preserve"> </v>
      </c>
      <c r="M3668" s="68" t="str">
        <f t="shared" si="290"/>
        <v xml:space="preserve"> </v>
      </c>
    </row>
    <row r="3669" spans="1:13" ht="16.5" x14ac:dyDescent="0.25">
      <c r="A3669" s="94"/>
      <c r="B3669" s="95"/>
      <c r="C3669" s="94"/>
      <c r="D3669" s="94"/>
      <c r="E3669" s="85" t="str">
        <f t="shared" si="288"/>
        <v/>
      </c>
      <c r="F3669" s="65" t="str">
        <f>IF(ISBLANK(A3669)," ",IFERROR(IF(A3669&gt;0,VLOOKUP(A3669,Relación!A:C,2,0),"◄ escribe codigo"),"no existe código "))</f>
        <v xml:space="preserve"> </v>
      </c>
      <c r="G3669" s="65" t="str">
        <f>IFERROR(IF(A3669&gt;0,VLOOKUP(A3669,Relación!A:C,3,0),"")," ")</f>
        <v/>
      </c>
      <c r="H3669" s="65" t="str">
        <f>IFERROR(IF(C3669&gt;0,VLOOKUP(A3669,Relación!A:D,4,0),"")," ")</f>
        <v/>
      </c>
      <c r="I3669" s="67" t="str">
        <f t="shared" si="286"/>
        <v xml:space="preserve"> </v>
      </c>
      <c r="J3669" s="65" t="str">
        <f>IFERROR(IF(D3669&gt;0,VLOOKUP(A3669,Relación!A:E,5,0),"")," ")</f>
        <v/>
      </c>
      <c r="K3669" s="66" t="str">
        <f t="shared" si="287"/>
        <v xml:space="preserve"> </v>
      </c>
      <c r="L3669" s="68" t="str">
        <f t="shared" si="289"/>
        <v xml:space="preserve"> </v>
      </c>
      <c r="M3669" s="68" t="str">
        <f t="shared" si="290"/>
        <v xml:space="preserve"> </v>
      </c>
    </row>
    <row r="3670" spans="1:13" ht="16.5" x14ac:dyDescent="0.25">
      <c r="A3670" s="94"/>
      <c r="B3670" s="95"/>
      <c r="C3670" s="94"/>
      <c r="D3670" s="94"/>
      <c r="E3670" s="85" t="str">
        <f t="shared" si="288"/>
        <v/>
      </c>
      <c r="F3670" s="65" t="str">
        <f>IF(ISBLANK(A3670)," ",IFERROR(IF(A3670&gt;0,VLOOKUP(A3670,Relación!A:C,2,0),"◄ escribe codigo"),"no existe código "))</f>
        <v xml:space="preserve"> </v>
      </c>
      <c r="G3670" s="65" t="str">
        <f>IFERROR(IF(A3670&gt;0,VLOOKUP(A3670,Relación!A:C,3,0),"")," ")</f>
        <v/>
      </c>
      <c r="H3670" s="65" t="str">
        <f>IFERROR(IF(C3670&gt;0,VLOOKUP(A3670,Relación!A:D,4,0),"")," ")</f>
        <v/>
      </c>
      <c r="I3670" s="67" t="str">
        <f t="shared" si="286"/>
        <v xml:space="preserve"> </v>
      </c>
      <c r="J3670" s="65" t="str">
        <f>IFERROR(IF(D3670&gt;0,VLOOKUP(A3670,Relación!A:E,5,0),"")," ")</f>
        <v/>
      </c>
      <c r="K3670" s="66" t="str">
        <f t="shared" si="287"/>
        <v xml:space="preserve"> </v>
      </c>
      <c r="L3670" s="68" t="str">
        <f t="shared" si="289"/>
        <v xml:space="preserve"> </v>
      </c>
      <c r="M3670" s="68" t="str">
        <f t="shared" si="290"/>
        <v xml:space="preserve"> </v>
      </c>
    </row>
    <row r="3671" spans="1:13" ht="16.5" x14ac:dyDescent="0.25">
      <c r="A3671" s="94"/>
      <c r="B3671" s="95"/>
      <c r="C3671" s="94"/>
      <c r="D3671" s="94"/>
      <c r="E3671" s="85" t="str">
        <f t="shared" si="288"/>
        <v/>
      </c>
      <c r="F3671" s="65" t="str">
        <f>IF(ISBLANK(A3671)," ",IFERROR(IF(A3671&gt;0,VLOOKUP(A3671,Relación!A:C,2,0),"◄ escribe codigo"),"no existe código "))</f>
        <v xml:space="preserve"> </v>
      </c>
      <c r="G3671" s="65" t="str">
        <f>IFERROR(IF(A3671&gt;0,VLOOKUP(A3671,Relación!A:C,3,0),"")," ")</f>
        <v/>
      </c>
      <c r="H3671" s="65" t="str">
        <f>IFERROR(IF(C3671&gt;0,VLOOKUP(A3671,Relación!A:D,4,0),"")," ")</f>
        <v/>
      </c>
      <c r="I3671" s="67" t="str">
        <f t="shared" ref="I3671:I3734" si="291">IFERROR(C3671*H3671," ")</f>
        <v xml:space="preserve"> </v>
      </c>
      <c r="J3671" s="65" t="str">
        <f>IFERROR(IF(D3671&gt;0,VLOOKUP(A3671,Relación!A:E,5,0),"")," ")</f>
        <v/>
      </c>
      <c r="K3671" s="66" t="str">
        <f t="shared" ref="K3671:K3734" si="292">IFERROR(D3671*J3671," ")</f>
        <v xml:space="preserve"> </v>
      </c>
      <c r="L3671" s="68" t="str">
        <f t="shared" si="289"/>
        <v xml:space="preserve"> </v>
      </c>
      <c r="M3671" s="68" t="str">
        <f t="shared" si="290"/>
        <v xml:space="preserve"> </v>
      </c>
    </row>
    <row r="3672" spans="1:13" ht="16.5" x14ac:dyDescent="0.25">
      <c r="A3672" s="94"/>
      <c r="B3672" s="95"/>
      <c r="C3672" s="94"/>
      <c r="D3672" s="94"/>
      <c r="E3672" s="85" t="str">
        <f t="shared" si="288"/>
        <v/>
      </c>
      <c r="F3672" s="65" t="str">
        <f>IF(ISBLANK(A3672)," ",IFERROR(IF(A3672&gt;0,VLOOKUP(A3672,Relación!A:C,2,0),"◄ escribe codigo"),"no existe código "))</f>
        <v xml:space="preserve"> </v>
      </c>
      <c r="G3672" s="65" t="str">
        <f>IFERROR(IF(A3672&gt;0,VLOOKUP(A3672,Relación!A:C,3,0),"")," ")</f>
        <v/>
      </c>
      <c r="H3672" s="65" t="str">
        <f>IFERROR(IF(C3672&gt;0,VLOOKUP(A3672,Relación!A:D,4,0),"")," ")</f>
        <v/>
      </c>
      <c r="I3672" s="67" t="str">
        <f t="shared" si="291"/>
        <v xml:space="preserve"> </v>
      </c>
      <c r="J3672" s="65" t="str">
        <f>IFERROR(IF(D3672&gt;0,VLOOKUP(A3672,Relación!A:E,5,0),"")," ")</f>
        <v/>
      </c>
      <c r="K3672" s="66" t="str">
        <f t="shared" si="292"/>
        <v xml:space="preserve"> </v>
      </c>
      <c r="L3672" s="68" t="str">
        <f t="shared" si="289"/>
        <v xml:space="preserve"> </v>
      </c>
      <c r="M3672" s="68" t="str">
        <f t="shared" si="290"/>
        <v xml:space="preserve"> </v>
      </c>
    </row>
    <row r="3673" spans="1:13" ht="16.5" x14ac:dyDescent="0.25">
      <c r="A3673" s="94"/>
      <c r="B3673" s="95"/>
      <c r="C3673" s="94"/>
      <c r="D3673" s="94"/>
      <c r="E3673" s="85" t="str">
        <f t="shared" si="288"/>
        <v/>
      </c>
      <c r="F3673" s="65" t="str">
        <f>IF(ISBLANK(A3673)," ",IFERROR(IF(A3673&gt;0,VLOOKUP(A3673,Relación!A:C,2,0),"◄ escribe codigo"),"no existe código "))</f>
        <v xml:space="preserve"> </v>
      </c>
      <c r="G3673" s="65" t="str">
        <f>IFERROR(IF(A3673&gt;0,VLOOKUP(A3673,Relación!A:C,3,0),"")," ")</f>
        <v/>
      </c>
      <c r="H3673" s="65" t="str">
        <f>IFERROR(IF(C3673&gt;0,VLOOKUP(A3673,Relación!A:D,4,0),"")," ")</f>
        <v/>
      </c>
      <c r="I3673" s="67" t="str">
        <f t="shared" si="291"/>
        <v xml:space="preserve"> </v>
      </c>
      <c r="J3673" s="65" t="str">
        <f>IFERROR(IF(D3673&gt;0,VLOOKUP(A3673,Relación!A:E,5,0),"")," ")</f>
        <v/>
      </c>
      <c r="K3673" s="66" t="str">
        <f t="shared" si="292"/>
        <v xml:space="preserve"> </v>
      </c>
      <c r="L3673" s="68" t="str">
        <f t="shared" si="289"/>
        <v xml:space="preserve"> </v>
      </c>
      <c r="M3673" s="68" t="str">
        <f t="shared" si="290"/>
        <v xml:space="preserve"> </v>
      </c>
    </row>
    <row r="3674" spans="1:13" ht="16.5" x14ac:dyDescent="0.25">
      <c r="A3674" s="94"/>
      <c r="B3674" s="95"/>
      <c r="C3674" s="94"/>
      <c r="D3674" s="94"/>
      <c r="E3674" s="85" t="str">
        <f t="shared" si="288"/>
        <v/>
      </c>
      <c r="F3674" s="65" t="str">
        <f>IF(ISBLANK(A3674)," ",IFERROR(IF(A3674&gt;0,VLOOKUP(A3674,Relación!A:C,2,0),"◄ escribe codigo"),"no existe código "))</f>
        <v xml:space="preserve"> </v>
      </c>
      <c r="G3674" s="65" t="str">
        <f>IFERROR(IF(A3674&gt;0,VLOOKUP(A3674,Relación!A:C,3,0),"")," ")</f>
        <v/>
      </c>
      <c r="H3674" s="65" t="str">
        <f>IFERROR(IF(C3674&gt;0,VLOOKUP(A3674,Relación!A:D,4,0),"")," ")</f>
        <v/>
      </c>
      <c r="I3674" s="67" t="str">
        <f t="shared" si="291"/>
        <v xml:space="preserve"> </v>
      </c>
      <c r="J3674" s="65" t="str">
        <f>IFERROR(IF(D3674&gt;0,VLOOKUP(A3674,Relación!A:E,5,0),"")," ")</f>
        <v/>
      </c>
      <c r="K3674" s="66" t="str">
        <f t="shared" si="292"/>
        <v xml:space="preserve"> </v>
      </c>
      <c r="L3674" s="68" t="str">
        <f t="shared" si="289"/>
        <v xml:space="preserve"> </v>
      </c>
      <c r="M3674" s="68" t="str">
        <f t="shared" si="290"/>
        <v xml:space="preserve"> </v>
      </c>
    </row>
    <row r="3675" spans="1:13" ht="16.5" x14ac:dyDescent="0.25">
      <c r="A3675" s="94"/>
      <c r="B3675" s="95"/>
      <c r="C3675" s="94"/>
      <c r="D3675" s="94"/>
      <c r="E3675" s="85" t="str">
        <f t="shared" si="288"/>
        <v/>
      </c>
      <c r="F3675" s="65" t="str">
        <f>IF(ISBLANK(A3675)," ",IFERROR(IF(A3675&gt;0,VLOOKUP(A3675,Relación!A:C,2,0),"◄ escribe codigo"),"no existe código "))</f>
        <v xml:space="preserve"> </v>
      </c>
      <c r="G3675" s="65" t="str">
        <f>IFERROR(IF(A3675&gt;0,VLOOKUP(A3675,Relación!A:C,3,0),"")," ")</f>
        <v/>
      </c>
      <c r="H3675" s="65" t="str">
        <f>IFERROR(IF(C3675&gt;0,VLOOKUP(A3675,Relación!A:D,4,0),"")," ")</f>
        <v/>
      </c>
      <c r="I3675" s="67" t="str">
        <f t="shared" si="291"/>
        <v xml:space="preserve"> </v>
      </c>
      <c r="J3675" s="65" t="str">
        <f>IFERROR(IF(D3675&gt;0,VLOOKUP(A3675,Relación!A:E,5,0),"")," ")</f>
        <v/>
      </c>
      <c r="K3675" s="66" t="str">
        <f t="shared" si="292"/>
        <v xml:space="preserve"> </v>
      </c>
      <c r="L3675" s="68" t="str">
        <f t="shared" si="289"/>
        <v xml:space="preserve"> </v>
      </c>
      <c r="M3675" s="68" t="str">
        <f t="shared" si="290"/>
        <v xml:space="preserve"> </v>
      </c>
    </row>
    <row r="3676" spans="1:13" ht="16.5" x14ac:dyDescent="0.25">
      <c r="A3676" s="94"/>
      <c r="B3676" s="95"/>
      <c r="C3676" s="94"/>
      <c r="D3676" s="94"/>
      <c r="E3676" s="85" t="str">
        <f t="shared" si="288"/>
        <v/>
      </c>
      <c r="F3676" s="65" t="str">
        <f>IF(ISBLANK(A3676)," ",IFERROR(IF(A3676&gt;0,VLOOKUP(A3676,Relación!A:C,2,0),"◄ escribe codigo"),"no existe código "))</f>
        <v xml:space="preserve"> </v>
      </c>
      <c r="G3676" s="65" t="str">
        <f>IFERROR(IF(A3676&gt;0,VLOOKUP(A3676,Relación!A:C,3,0),"")," ")</f>
        <v/>
      </c>
      <c r="H3676" s="65" t="str">
        <f>IFERROR(IF(C3676&gt;0,VLOOKUP(A3676,Relación!A:D,4,0),"")," ")</f>
        <v/>
      </c>
      <c r="I3676" s="67" t="str">
        <f t="shared" si="291"/>
        <v xml:space="preserve"> </v>
      </c>
      <c r="J3676" s="65" t="str">
        <f>IFERROR(IF(D3676&gt;0,VLOOKUP(A3676,Relación!A:E,5,0),"")," ")</f>
        <v/>
      </c>
      <c r="K3676" s="66" t="str">
        <f t="shared" si="292"/>
        <v xml:space="preserve"> </v>
      </c>
      <c r="L3676" s="68" t="str">
        <f t="shared" si="289"/>
        <v xml:space="preserve"> </v>
      </c>
      <c r="M3676" s="68" t="str">
        <f t="shared" si="290"/>
        <v xml:space="preserve"> </v>
      </c>
    </row>
    <row r="3677" spans="1:13" ht="16.5" x14ac:dyDescent="0.25">
      <c r="A3677" s="94"/>
      <c r="B3677" s="95"/>
      <c r="C3677" s="94"/>
      <c r="D3677" s="94"/>
      <c r="E3677" s="85" t="str">
        <f t="shared" si="288"/>
        <v/>
      </c>
      <c r="F3677" s="65" t="str">
        <f>IF(ISBLANK(A3677)," ",IFERROR(IF(A3677&gt;0,VLOOKUP(A3677,Relación!A:C,2,0),"◄ escribe codigo"),"no existe código "))</f>
        <v xml:space="preserve"> </v>
      </c>
      <c r="G3677" s="65" t="str">
        <f>IFERROR(IF(A3677&gt;0,VLOOKUP(A3677,Relación!A:C,3,0),"")," ")</f>
        <v/>
      </c>
      <c r="H3677" s="65" t="str">
        <f>IFERROR(IF(C3677&gt;0,VLOOKUP(A3677,Relación!A:D,4,0),"")," ")</f>
        <v/>
      </c>
      <c r="I3677" s="67" t="str">
        <f t="shared" si="291"/>
        <v xml:space="preserve"> </v>
      </c>
      <c r="J3677" s="65" t="str">
        <f>IFERROR(IF(D3677&gt;0,VLOOKUP(A3677,Relación!A:E,5,0),"")," ")</f>
        <v/>
      </c>
      <c r="K3677" s="66" t="str">
        <f t="shared" si="292"/>
        <v xml:space="preserve"> </v>
      </c>
      <c r="L3677" s="68" t="str">
        <f t="shared" si="289"/>
        <v xml:space="preserve"> </v>
      </c>
      <c r="M3677" s="68" t="str">
        <f t="shared" si="290"/>
        <v xml:space="preserve"> </v>
      </c>
    </row>
    <row r="3678" spans="1:13" ht="16.5" x14ac:dyDescent="0.25">
      <c r="A3678" s="94"/>
      <c r="B3678" s="95"/>
      <c r="C3678" s="94"/>
      <c r="D3678" s="94"/>
      <c r="E3678" s="85" t="str">
        <f t="shared" si="288"/>
        <v/>
      </c>
      <c r="F3678" s="65" t="str">
        <f>IF(ISBLANK(A3678)," ",IFERROR(IF(A3678&gt;0,VLOOKUP(A3678,Relación!A:C,2,0),"◄ escribe codigo"),"no existe código "))</f>
        <v xml:space="preserve"> </v>
      </c>
      <c r="G3678" s="65" t="str">
        <f>IFERROR(IF(A3678&gt;0,VLOOKUP(A3678,Relación!A:C,3,0),"")," ")</f>
        <v/>
      </c>
      <c r="H3678" s="65" t="str">
        <f>IFERROR(IF(C3678&gt;0,VLOOKUP(A3678,Relación!A:D,4,0),"")," ")</f>
        <v/>
      </c>
      <c r="I3678" s="67" t="str">
        <f t="shared" si="291"/>
        <v xml:space="preserve"> </v>
      </c>
      <c r="J3678" s="65" t="str">
        <f>IFERROR(IF(D3678&gt;0,VLOOKUP(A3678,Relación!A:E,5,0),"")," ")</f>
        <v/>
      </c>
      <c r="K3678" s="66" t="str">
        <f t="shared" si="292"/>
        <v xml:space="preserve"> </v>
      </c>
      <c r="L3678" s="68" t="str">
        <f t="shared" si="289"/>
        <v xml:space="preserve"> </v>
      </c>
      <c r="M3678" s="68" t="str">
        <f t="shared" si="290"/>
        <v xml:space="preserve"> </v>
      </c>
    </row>
    <row r="3679" spans="1:13" ht="16.5" x14ac:dyDescent="0.25">
      <c r="A3679" s="94"/>
      <c r="B3679" s="95"/>
      <c r="C3679" s="94"/>
      <c r="D3679" s="94"/>
      <c r="E3679" s="85" t="str">
        <f t="shared" si="288"/>
        <v/>
      </c>
      <c r="F3679" s="65" t="str">
        <f>IF(ISBLANK(A3679)," ",IFERROR(IF(A3679&gt;0,VLOOKUP(A3679,Relación!A:C,2,0),"◄ escribe codigo"),"no existe código "))</f>
        <v xml:space="preserve"> </v>
      </c>
      <c r="G3679" s="65" t="str">
        <f>IFERROR(IF(A3679&gt;0,VLOOKUP(A3679,Relación!A:C,3,0),"")," ")</f>
        <v/>
      </c>
      <c r="H3679" s="65" t="str">
        <f>IFERROR(IF(C3679&gt;0,VLOOKUP(A3679,Relación!A:D,4,0),"")," ")</f>
        <v/>
      </c>
      <c r="I3679" s="67" t="str">
        <f t="shared" si="291"/>
        <v xml:space="preserve"> </v>
      </c>
      <c r="J3679" s="65" t="str">
        <f>IFERROR(IF(D3679&gt;0,VLOOKUP(A3679,Relación!A:E,5,0),"")," ")</f>
        <v/>
      </c>
      <c r="K3679" s="66" t="str">
        <f t="shared" si="292"/>
        <v xml:space="preserve"> </v>
      </c>
      <c r="L3679" s="68" t="str">
        <f t="shared" si="289"/>
        <v xml:space="preserve"> </v>
      </c>
      <c r="M3679" s="68" t="str">
        <f t="shared" si="290"/>
        <v xml:space="preserve"> </v>
      </c>
    </row>
    <row r="3680" spans="1:13" ht="16.5" x14ac:dyDescent="0.25">
      <c r="A3680" s="94"/>
      <c r="B3680" s="95"/>
      <c r="C3680" s="94"/>
      <c r="D3680" s="94"/>
      <c r="E3680" s="85" t="str">
        <f t="shared" si="288"/>
        <v/>
      </c>
      <c r="F3680" s="65" t="str">
        <f>IF(ISBLANK(A3680)," ",IFERROR(IF(A3680&gt;0,VLOOKUP(A3680,Relación!A:C,2,0),"◄ escribe codigo"),"no existe código "))</f>
        <v xml:space="preserve"> </v>
      </c>
      <c r="G3680" s="65" t="str">
        <f>IFERROR(IF(A3680&gt;0,VLOOKUP(A3680,Relación!A:C,3,0),"")," ")</f>
        <v/>
      </c>
      <c r="H3680" s="65" t="str">
        <f>IFERROR(IF(C3680&gt;0,VLOOKUP(A3680,Relación!A:D,4,0),"")," ")</f>
        <v/>
      </c>
      <c r="I3680" s="67" t="str">
        <f t="shared" si="291"/>
        <v xml:space="preserve"> </v>
      </c>
      <c r="J3680" s="65" t="str">
        <f>IFERROR(IF(D3680&gt;0,VLOOKUP(A3680,Relación!A:E,5,0),"")," ")</f>
        <v/>
      </c>
      <c r="K3680" s="66" t="str">
        <f t="shared" si="292"/>
        <v xml:space="preserve"> </v>
      </c>
      <c r="L3680" s="68" t="str">
        <f t="shared" si="289"/>
        <v xml:space="preserve"> </v>
      </c>
      <c r="M3680" s="68" t="str">
        <f t="shared" si="290"/>
        <v xml:space="preserve"> </v>
      </c>
    </row>
    <row r="3681" spans="1:13" ht="16.5" x14ac:dyDescent="0.25">
      <c r="A3681" s="94"/>
      <c r="B3681" s="95"/>
      <c r="C3681" s="94"/>
      <c r="D3681" s="94"/>
      <c r="E3681" s="85" t="str">
        <f t="shared" si="288"/>
        <v/>
      </c>
      <c r="F3681" s="65" t="str">
        <f>IF(ISBLANK(A3681)," ",IFERROR(IF(A3681&gt;0,VLOOKUP(A3681,Relación!A:C,2,0),"◄ escribe codigo"),"no existe código "))</f>
        <v xml:space="preserve"> </v>
      </c>
      <c r="G3681" s="65" t="str">
        <f>IFERROR(IF(A3681&gt;0,VLOOKUP(A3681,Relación!A:C,3,0),"")," ")</f>
        <v/>
      </c>
      <c r="H3681" s="65" t="str">
        <f>IFERROR(IF(C3681&gt;0,VLOOKUP(A3681,Relación!A:D,4,0),"")," ")</f>
        <v/>
      </c>
      <c r="I3681" s="67" t="str">
        <f t="shared" si="291"/>
        <v xml:space="preserve"> </v>
      </c>
      <c r="J3681" s="65" t="str">
        <f>IFERROR(IF(D3681&gt;0,VLOOKUP(A3681,Relación!A:E,5,0),"")," ")</f>
        <v/>
      </c>
      <c r="K3681" s="66" t="str">
        <f t="shared" si="292"/>
        <v xml:space="preserve"> </v>
      </c>
      <c r="L3681" s="68" t="str">
        <f t="shared" si="289"/>
        <v xml:space="preserve"> </v>
      </c>
      <c r="M3681" s="68" t="str">
        <f t="shared" si="290"/>
        <v xml:space="preserve"> </v>
      </c>
    </row>
    <row r="3682" spans="1:13" ht="16.5" x14ac:dyDescent="0.25">
      <c r="A3682" s="94"/>
      <c r="B3682" s="95"/>
      <c r="C3682" s="94"/>
      <c r="D3682" s="94"/>
      <c r="E3682" s="85" t="str">
        <f t="shared" si="288"/>
        <v/>
      </c>
      <c r="F3682" s="65" t="str">
        <f>IF(ISBLANK(A3682)," ",IFERROR(IF(A3682&gt;0,VLOOKUP(A3682,Relación!A:C,2,0),"◄ escribe codigo"),"no existe código "))</f>
        <v xml:space="preserve"> </v>
      </c>
      <c r="G3682" s="65" t="str">
        <f>IFERROR(IF(A3682&gt;0,VLOOKUP(A3682,Relación!A:C,3,0),"")," ")</f>
        <v/>
      </c>
      <c r="H3682" s="65" t="str">
        <f>IFERROR(IF(C3682&gt;0,VLOOKUP(A3682,Relación!A:D,4,0),"")," ")</f>
        <v/>
      </c>
      <c r="I3682" s="67" t="str">
        <f t="shared" si="291"/>
        <v xml:space="preserve"> </v>
      </c>
      <c r="J3682" s="65" t="str">
        <f>IFERROR(IF(D3682&gt;0,VLOOKUP(A3682,Relación!A:E,5,0),"")," ")</f>
        <v/>
      </c>
      <c r="K3682" s="66" t="str">
        <f t="shared" si="292"/>
        <v xml:space="preserve"> </v>
      </c>
      <c r="L3682" s="68" t="str">
        <f t="shared" si="289"/>
        <v xml:space="preserve"> </v>
      </c>
      <c r="M3682" s="68" t="str">
        <f t="shared" si="290"/>
        <v xml:space="preserve"> </v>
      </c>
    </row>
    <row r="3683" spans="1:13" ht="16.5" x14ac:dyDescent="0.25">
      <c r="A3683" s="94"/>
      <c r="B3683" s="95"/>
      <c r="C3683" s="94"/>
      <c r="D3683" s="94"/>
      <c r="E3683" s="85" t="str">
        <f t="shared" si="288"/>
        <v/>
      </c>
      <c r="F3683" s="65" t="str">
        <f>IF(ISBLANK(A3683)," ",IFERROR(IF(A3683&gt;0,VLOOKUP(A3683,Relación!A:C,2,0),"◄ escribe codigo"),"no existe código "))</f>
        <v xml:space="preserve"> </v>
      </c>
      <c r="G3683" s="65" t="str">
        <f>IFERROR(IF(A3683&gt;0,VLOOKUP(A3683,Relación!A:C,3,0),"")," ")</f>
        <v/>
      </c>
      <c r="H3683" s="65" t="str">
        <f>IFERROR(IF(C3683&gt;0,VLOOKUP(A3683,Relación!A:D,4,0),"")," ")</f>
        <v/>
      </c>
      <c r="I3683" s="67" t="str">
        <f t="shared" si="291"/>
        <v xml:space="preserve"> </v>
      </c>
      <c r="J3683" s="65" t="str">
        <f>IFERROR(IF(D3683&gt;0,VLOOKUP(A3683,Relación!A:E,5,0),"")," ")</f>
        <v/>
      </c>
      <c r="K3683" s="66" t="str">
        <f t="shared" si="292"/>
        <v xml:space="preserve"> </v>
      </c>
      <c r="L3683" s="68" t="str">
        <f t="shared" si="289"/>
        <v xml:space="preserve"> </v>
      </c>
      <c r="M3683" s="68" t="str">
        <f t="shared" si="290"/>
        <v xml:space="preserve"> </v>
      </c>
    </row>
    <row r="3684" spans="1:13" ht="16.5" x14ac:dyDescent="0.25">
      <c r="A3684" s="94"/>
      <c r="B3684" s="95"/>
      <c r="C3684" s="94"/>
      <c r="D3684" s="94"/>
      <c r="E3684" s="85" t="str">
        <f t="shared" si="288"/>
        <v/>
      </c>
      <c r="F3684" s="65" t="str">
        <f>IF(ISBLANK(A3684)," ",IFERROR(IF(A3684&gt;0,VLOOKUP(A3684,Relación!A:C,2,0),"◄ escribe codigo"),"no existe código "))</f>
        <v xml:space="preserve"> </v>
      </c>
      <c r="G3684" s="65" t="str">
        <f>IFERROR(IF(A3684&gt;0,VLOOKUP(A3684,Relación!A:C,3,0),"")," ")</f>
        <v/>
      </c>
      <c r="H3684" s="65" t="str">
        <f>IFERROR(IF(C3684&gt;0,VLOOKUP(A3684,Relación!A:D,4,0),"")," ")</f>
        <v/>
      </c>
      <c r="I3684" s="67" t="str">
        <f t="shared" si="291"/>
        <v xml:space="preserve"> </v>
      </c>
      <c r="J3684" s="65" t="str">
        <f>IFERROR(IF(D3684&gt;0,VLOOKUP(A3684,Relación!A:E,5,0),"")," ")</f>
        <v/>
      </c>
      <c r="K3684" s="66" t="str">
        <f t="shared" si="292"/>
        <v xml:space="preserve"> </v>
      </c>
      <c r="L3684" s="68" t="str">
        <f t="shared" si="289"/>
        <v xml:space="preserve"> </v>
      </c>
      <c r="M3684" s="68" t="str">
        <f t="shared" si="290"/>
        <v xml:space="preserve"> </v>
      </c>
    </row>
    <row r="3685" spans="1:13" ht="16.5" x14ac:dyDescent="0.25">
      <c r="A3685" s="94"/>
      <c r="B3685" s="95"/>
      <c r="C3685" s="94"/>
      <c r="D3685" s="94"/>
      <c r="E3685" s="85" t="str">
        <f t="shared" si="288"/>
        <v/>
      </c>
      <c r="F3685" s="65" t="str">
        <f>IF(ISBLANK(A3685)," ",IFERROR(IF(A3685&gt;0,VLOOKUP(A3685,Relación!A:C,2,0),"◄ escribe codigo"),"no existe código "))</f>
        <v xml:space="preserve"> </v>
      </c>
      <c r="G3685" s="65" t="str">
        <f>IFERROR(IF(A3685&gt;0,VLOOKUP(A3685,Relación!A:C,3,0),"")," ")</f>
        <v/>
      </c>
      <c r="H3685" s="65" t="str">
        <f>IFERROR(IF(C3685&gt;0,VLOOKUP(A3685,Relación!A:D,4,0),"")," ")</f>
        <v/>
      </c>
      <c r="I3685" s="67" t="str">
        <f t="shared" si="291"/>
        <v xml:space="preserve"> </v>
      </c>
      <c r="J3685" s="65" t="str">
        <f>IFERROR(IF(D3685&gt;0,VLOOKUP(A3685,Relación!A:E,5,0),"")," ")</f>
        <v/>
      </c>
      <c r="K3685" s="66" t="str">
        <f t="shared" si="292"/>
        <v xml:space="preserve"> </v>
      </c>
      <c r="L3685" s="68" t="str">
        <f t="shared" si="289"/>
        <v xml:space="preserve"> </v>
      </c>
      <c r="M3685" s="68" t="str">
        <f t="shared" si="290"/>
        <v xml:space="preserve"> </v>
      </c>
    </row>
    <row r="3686" spans="1:13" ht="16.5" x14ac:dyDescent="0.25">
      <c r="A3686" s="94"/>
      <c r="B3686" s="95"/>
      <c r="C3686" s="94"/>
      <c r="D3686" s="94"/>
      <c r="E3686" s="85" t="str">
        <f t="shared" si="288"/>
        <v/>
      </c>
      <c r="F3686" s="65" t="str">
        <f>IF(ISBLANK(A3686)," ",IFERROR(IF(A3686&gt;0,VLOOKUP(A3686,Relación!A:C,2,0),"◄ escribe codigo"),"no existe código "))</f>
        <v xml:space="preserve"> </v>
      </c>
      <c r="G3686" s="65" t="str">
        <f>IFERROR(IF(A3686&gt;0,VLOOKUP(A3686,Relación!A:C,3,0),"")," ")</f>
        <v/>
      </c>
      <c r="H3686" s="65" t="str">
        <f>IFERROR(IF(C3686&gt;0,VLOOKUP(A3686,Relación!A:D,4,0),"")," ")</f>
        <v/>
      </c>
      <c r="I3686" s="67" t="str">
        <f t="shared" si="291"/>
        <v xml:space="preserve"> </v>
      </c>
      <c r="J3686" s="65" t="str">
        <f>IFERROR(IF(D3686&gt;0,VLOOKUP(A3686,Relación!A:E,5,0),"")," ")</f>
        <v/>
      </c>
      <c r="K3686" s="66" t="str">
        <f t="shared" si="292"/>
        <v xml:space="preserve"> </v>
      </c>
      <c r="L3686" s="68" t="str">
        <f t="shared" si="289"/>
        <v xml:space="preserve"> </v>
      </c>
      <c r="M3686" s="68" t="str">
        <f t="shared" si="290"/>
        <v xml:space="preserve"> </v>
      </c>
    </row>
    <row r="3687" spans="1:13" ht="16.5" x14ac:dyDescent="0.25">
      <c r="A3687" s="94"/>
      <c r="B3687" s="95"/>
      <c r="C3687" s="94"/>
      <c r="D3687" s="94"/>
      <c r="E3687" s="85" t="str">
        <f t="shared" si="288"/>
        <v/>
      </c>
      <c r="F3687" s="65" t="str">
        <f>IF(ISBLANK(A3687)," ",IFERROR(IF(A3687&gt;0,VLOOKUP(A3687,Relación!A:C,2,0),"◄ escribe codigo"),"no existe código "))</f>
        <v xml:space="preserve"> </v>
      </c>
      <c r="G3687" s="65" t="str">
        <f>IFERROR(IF(A3687&gt;0,VLOOKUP(A3687,Relación!A:C,3,0),"")," ")</f>
        <v/>
      </c>
      <c r="H3687" s="65" t="str">
        <f>IFERROR(IF(C3687&gt;0,VLOOKUP(A3687,Relación!A:D,4,0),"")," ")</f>
        <v/>
      </c>
      <c r="I3687" s="67" t="str">
        <f t="shared" si="291"/>
        <v xml:space="preserve"> </v>
      </c>
      <c r="J3687" s="65" t="str">
        <f>IFERROR(IF(D3687&gt;0,VLOOKUP(A3687,Relación!A:E,5,0),"")," ")</f>
        <v/>
      </c>
      <c r="K3687" s="66" t="str">
        <f t="shared" si="292"/>
        <v xml:space="preserve"> </v>
      </c>
      <c r="L3687" s="68" t="str">
        <f t="shared" si="289"/>
        <v xml:space="preserve"> </v>
      </c>
      <c r="M3687" s="68" t="str">
        <f t="shared" si="290"/>
        <v xml:space="preserve"> </v>
      </c>
    </row>
    <row r="3688" spans="1:13" ht="16.5" x14ac:dyDescent="0.25">
      <c r="A3688" s="94"/>
      <c r="B3688" s="95"/>
      <c r="C3688" s="94"/>
      <c r="D3688" s="94"/>
      <c r="E3688" s="85" t="str">
        <f t="shared" si="288"/>
        <v/>
      </c>
      <c r="F3688" s="65" t="str">
        <f>IF(ISBLANK(A3688)," ",IFERROR(IF(A3688&gt;0,VLOOKUP(A3688,Relación!A:C,2,0),"◄ escribe codigo"),"no existe código "))</f>
        <v xml:space="preserve"> </v>
      </c>
      <c r="G3688" s="65" t="str">
        <f>IFERROR(IF(A3688&gt;0,VLOOKUP(A3688,Relación!A:C,3,0),"")," ")</f>
        <v/>
      </c>
      <c r="H3688" s="65" t="str">
        <f>IFERROR(IF(C3688&gt;0,VLOOKUP(A3688,Relación!A:D,4,0),"")," ")</f>
        <v/>
      </c>
      <c r="I3688" s="67" t="str">
        <f t="shared" si="291"/>
        <v xml:space="preserve"> </v>
      </c>
      <c r="J3688" s="65" t="str">
        <f>IFERROR(IF(D3688&gt;0,VLOOKUP(A3688,Relación!A:E,5,0),"")," ")</f>
        <v/>
      </c>
      <c r="K3688" s="66" t="str">
        <f t="shared" si="292"/>
        <v xml:space="preserve"> </v>
      </c>
      <c r="L3688" s="68" t="str">
        <f t="shared" si="289"/>
        <v xml:space="preserve"> </v>
      </c>
      <c r="M3688" s="68" t="str">
        <f t="shared" si="290"/>
        <v xml:space="preserve"> </v>
      </c>
    </row>
    <row r="3689" spans="1:13" ht="16.5" x14ac:dyDescent="0.25">
      <c r="A3689" s="94"/>
      <c r="B3689" s="95"/>
      <c r="C3689" s="94"/>
      <c r="D3689" s="94"/>
      <c r="E3689" s="85" t="str">
        <f t="shared" si="288"/>
        <v/>
      </c>
      <c r="F3689" s="65" t="str">
        <f>IF(ISBLANK(A3689)," ",IFERROR(IF(A3689&gt;0,VLOOKUP(A3689,Relación!A:C,2,0),"◄ escribe codigo"),"no existe código "))</f>
        <v xml:space="preserve"> </v>
      </c>
      <c r="G3689" s="65" t="str">
        <f>IFERROR(IF(A3689&gt;0,VLOOKUP(A3689,Relación!A:C,3,0),"")," ")</f>
        <v/>
      </c>
      <c r="H3689" s="65" t="str">
        <f>IFERROR(IF(C3689&gt;0,VLOOKUP(A3689,Relación!A:D,4,0),"")," ")</f>
        <v/>
      </c>
      <c r="I3689" s="67" t="str">
        <f t="shared" si="291"/>
        <v xml:space="preserve"> </v>
      </c>
      <c r="J3689" s="65" t="str">
        <f>IFERROR(IF(D3689&gt;0,VLOOKUP(A3689,Relación!A:E,5,0),"")," ")</f>
        <v/>
      </c>
      <c r="K3689" s="66" t="str">
        <f t="shared" si="292"/>
        <v xml:space="preserve"> </v>
      </c>
      <c r="L3689" s="68" t="str">
        <f t="shared" si="289"/>
        <v xml:space="preserve"> </v>
      </c>
      <c r="M3689" s="68" t="str">
        <f t="shared" si="290"/>
        <v xml:space="preserve"> </v>
      </c>
    </row>
    <row r="3690" spans="1:13" ht="16.5" x14ac:dyDescent="0.25">
      <c r="A3690" s="94"/>
      <c r="B3690" s="95"/>
      <c r="C3690" s="94"/>
      <c r="D3690" s="94"/>
      <c r="E3690" s="85" t="str">
        <f t="shared" si="288"/>
        <v/>
      </c>
      <c r="F3690" s="65" t="str">
        <f>IF(ISBLANK(A3690)," ",IFERROR(IF(A3690&gt;0,VLOOKUP(A3690,Relación!A:C,2,0),"◄ escribe codigo"),"no existe código "))</f>
        <v xml:space="preserve"> </v>
      </c>
      <c r="G3690" s="65" t="str">
        <f>IFERROR(IF(A3690&gt;0,VLOOKUP(A3690,Relación!A:C,3,0),"")," ")</f>
        <v/>
      </c>
      <c r="H3690" s="65" t="str">
        <f>IFERROR(IF(C3690&gt;0,VLOOKUP(A3690,Relación!A:D,4,0),"")," ")</f>
        <v/>
      </c>
      <c r="I3690" s="67" t="str">
        <f t="shared" si="291"/>
        <v xml:space="preserve"> </v>
      </c>
      <c r="J3690" s="65" t="str">
        <f>IFERROR(IF(D3690&gt;0,VLOOKUP(A3690,Relación!A:E,5,0),"")," ")</f>
        <v/>
      </c>
      <c r="K3690" s="66" t="str">
        <f t="shared" si="292"/>
        <v xml:space="preserve"> </v>
      </c>
      <c r="L3690" s="68" t="str">
        <f t="shared" si="289"/>
        <v xml:space="preserve"> </v>
      </c>
      <c r="M3690" s="68" t="str">
        <f t="shared" si="290"/>
        <v xml:space="preserve"> </v>
      </c>
    </row>
    <row r="3691" spans="1:13" ht="16.5" x14ac:dyDescent="0.25">
      <c r="A3691" s="94"/>
      <c r="B3691" s="95"/>
      <c r="C3691" s="94"/>
      <c r="D3691" s="94"/>
      <c r="E3691" s="85" t="str">
        <f t="shared" si="288"/>
        <v/>
      </c>
      <c r="F3691" s="65" t="str">
        <f>IF(ISBLANK(A3691)," ",IFERROR(IF(A3691&gt;0,VLOOKUP(A3691,Relación!A:C,2,0),"◄ escribe codigo"),"no existe código "))</f>
        <v xml:space="preserve"> </v>
      </c>
      <c r="G3691" s="65" t="str">
        <f>IFERROR(IF(A3691&gt;0,VLOOKUP(A3691,Relación!A:C,3,0),"")," ")</f>
        <v/>
      </c>
      <c r="H3691" s="65" t="str">
        <f>IFERROR(IF(C3691&gt;0,VLOOKUP(A3691,Relación!A:D,4,0),"")," ")</f>
        <v/>
      </c>
      <c r="I3691" s="67" t="str">
        <f t="shared" si="291"/>
        <v xml:space="preserve"> </v>
      </c>
      <c r="J3691" s="65" t="str">
        <f>IFERROR(IF(D3691&gt;0,VLOOKUP(A3691,Relación!A:E,5,0),"")," ")</f>
        <v/>
      </c>
      <c r="K3691" s="66" t="str">
        <f t="shared" si="292"/>
        <v xml:space="preserve"> </v>
      </c>
      <c r="L3691" s="68" t="str">
        <f t="shared" si="289"/>
        <v xml:space="preserve"> </v>
      </c>
      <c r="M3691" s="68" t="str">
        <f t="shared" si="290"/>
        <v xml:space="preserve"> </v>
      </c>
    </row>
    <row r="3692" spans="1:13" ht="16.5" x14ac:dyDescent="0.25">
      <c r="A3692" s="94"/>
      <c r="B3692" s="95"/>
      <c r="C3692" s="94"/>
      <c r="D3692" s="94"/>
      <c r="E3692" s="85" t="str">
        <f t="shared" si="288"/>
        <v/>
      </c>
      <c r="F3692" s="65" t="str">
        <f>IF(ISBLANK(A3692)," ",IFERROR(IF(A3692&gt;0,VLOOKUP(A3692,Relación!A:C,2,0),"◄ escribe codigo"),"no existe código "))</f>
        <v xml:space="preserve"> </v>
      </c>
      <c r="G3692" s="65" t="str">
        <f>IFERROR(IF(A3692&gt;0,VLOOKUP(A3692,Relación!A:C,3,0),"")," ")</f>
        <v/>
      </c>
      <c r="H3692" s="65" t="str">
        <f>IFERROR(IF(C3692&gt;0,VLOOKUP(A3692,Relación!A:D,4,0),"")," ")</f>
        <v/>
      </c>
      <c r="I3692" s="67" t="str">
        <f t="shared" si="291"/>
        <v xml:space="preserve"> </v>
      </c>
      <c r="J3692" s="65" t="str">
        <f>IFERROR(IF(D3692&gt;0,VLOOKUP(A3692,Relación!A:E,5,0),"")," ")</f>
        <v/>
      </c>
      <c r="K3692" s="66" t="str">
        <f t="shared" si="292"/>
        <v xml:space="preserve"> </v>
      </c>
      <c r="L3692" s="68" t="str">
        <f t="shared" si="289"/>
        <v xml:space="preserve"> </v>
      </c>
      <c r="M3692" s="68" t="str">
        <f t="shared" si="290"/>
        <v xml:space="preserve"> </v>
      </c>
    </row>
    <row r="3693" spans="1:13" ht="16.5" x14ac:dyDescent="0.25">
      <c r="A3693" s="94"/>
      <c r="B3693" s="95"/>
      <c r="C3693" s="94"/>
      <c r="D3693" s="94"/>
      <c r="E3693" s="85" t="str">
        <f t="shared" si="288"/>
        <v/>
      </c>
      <c r="F3693" s="65" t="str">
        <f>IF(ISBLANK(A3693)," ",IFERROR(IF(A3693&gt;0,VLOOKUP(A3693,Relación!A:C,2,0),"◄ escribe codigo"),"no existe código "))</f>
        <v xml:space="preserve"> </v>
      </c>
      <c r="G3693" s="65" t="str">
        <f>IFERROR(IF(A3693&gt;0,VLOOKUP(A3693,Relación!A:C,3,0),"")," ")</f>
        <v/>
      </c>
      <c r="H3693" s="65" t="str">
        <f>IFERROR(IF(C3693&gt;0,VLOOKUP(A3693,Relación!A:D,4,0),"")," ")</f>
        <v/>
      </c>
      <c r="I3693" s="67" t="str">
        <f t="shared" si="291"/>
        <v xml:space="preserve"> </v>
      </c>
      <c r="J3693" s="65" t="str">
        <f>IFERROR(IF(D3693&gt;0,VLOOKUP(A3693,Relación!A:E,5,0),"")," ")</f>
        <v/>
      </c>
      <c r="K3693" s="66" t="str">
        <f t="shared" si="292"/>
        <v xml:space="preserve"> </v>
      </c>
      <c r="L3693" s="68" t="str">
        <f t="shared" si="289"/>
        <v xml:space="preserve"> </v>
      </c>
      <c r="M3693" s="68" t="str">
        <f t="shared" si="290"/>
        <v xml:space="preserve"> </v>
      </c>
    </row>
    <row r="3694" spans="1:13" ht="16.5" x14ac:dyDescent="0.25">
      <c r="A3694" s="94"/>
      <c r="B3694" s="95"/>
      <c r="C3694" s="94"/>
      <c r="D3694" s="94"/>
      <c r="E3694" s="85" t="str">
        <f t="shared" si="288"/>
        <v/>
      </c>
      <c r="F3694" s="65" t="str">
        <f>IF(ISBLANK(A3694)," ",IFERROR(IF(A3694&gt;0,VLOOKUP(A3694,Relación!A:C,2,0),"◄ escribe codigo"),"no existe código "))</f>
        <v xml:space="preserve"> </v>
      </c>
      <c r="G3694" s="65" t="str">
        <f>IFERROR(IF(A3694&gt;0,VLOOKUP(A3694,Relación!A:C,3,0),"")," ")</f>
        <v/>
      </c>
      <c r="H3694" s="65" t="str">
        <f>IFERROR(IF(C3694&gt;0,VLOOKUP(A3694,Relación!A:D,4,0),"")," ")</f>
        <v/>
      </c>
      <c r="I3694" s="67" t="str">
        <f t="shared" si="291"/>
        <v xml:space="preserve"> </v>
      </c>
      <c r="J3694" s="65" t="str">
        <f>IFERROR(IF(D3694&gt;0,VLOOKUP(A3694,Relación!A:E,5,0),"")," ")</f>
        <v/>
      </c>
      <c r="K3694" s="66" t="str">
        <f t="shared" si="292"/>
        <v xml:space="preserve"> </v>
      </c>
      <c r="L3694" s="68" t="str">
        <f t="shared" si="289"/>
        <v xml:space="preserve"> </v>
      </c>
      <c r="M3694" s="68" t="str">
        <f t="shared" si="290"/>
        <v xml:space="preserve"> </v>
      </c>
    </row>
    <row r="3695" spans="1:13" ht="16.5" x14ac:dyDescent="0.25">
      <c r="A3695" s="94"/>
      <c r="B3695" s="95"/>
      <c r="C3695" s="94"/>
      <c r="D3695" s="94"/>
      <c r="E3695" s="85" t="str">
        <f t="shared" si="288"/>
        <v/>
      </c>
      <c r="F3695" s="65" t="str">
        <f>IF(ISBLANK(A3695)," ",IFERROR(IF(A3695&gt;0,VLOOKUP(A3695,Relación!A:C,2,0),"◄ escribe codigo"),"no existe código "))</f>
        <v xml:space="preserve"> </v>
      </c>
      <c r="G3695" s="65" t="str">
        <f>IFERROR(IF(A3695&gt;0,VLOOKUP(A3695,Relación!A:C,3,0),"")," ")</f>
        <v/>
      </c>
      <c r="H3695" s="65" t="str">
        <f>IFERROR(IF(C3695&gt;0,VLOOKUP(A3695,Relación!A:D,4,0),"")," ")</f>
        <v/>
      </c>
      <c r="I3695" s="67" t="str">
        <f t="shared" si="291"/>
        <v xml:space="preserve"> </v>
      </c>
      <c r="J3695" s="65" t="str">
        <f>IFERROR(IF(D3695&gt;0,VLOOKUP(A3695,Relación!A:E,5,0),"")," ")</f>
        <v/>
      </c>
      <c r="K3695" s="66" t="str">
        <f t="shared" si="292"/>
        <v xml:space="preserve"> </v>
      </c>
      <c r="L3695" s="68" t="str">
        <f t="shared" si="289"/>
        <v xml:space="preserve"> </v>
      </c>
      <c r="M3695" s="68" t="str">
        <f t="shared" si="290"/>
        <v xml:space="preserve"> </v>
      </c>
    </row>
    <row r="3696" spans="1:13" ht="16.5" x14ac:dyDescent="0.25">
      <c r="A3696" s="94"/>
      <c r="B3696" s="95"/>
      <c r="C3696" s="94"/>
      <c r="D3696" s="94"/>
      <c r="E3696" s="85" t="str">
        <f t="shared" si="288"/>
        <v/>
      </c>
      <c r="F3696" s="65" t="str">
        <f>IF(ISBLANK(A3696)," ",IFERROR(IF(A3696&gt;0,VLOOKUP(A3696,Relación!A:C,2,0),"◄ escribe codigo"),"no existe código "))</f>
        <v xml:space="preserve"> </v>
      </c>
      <c r="G3696" s="65" t="str">
        <f>IFERROR(IF(A3696&gt;0,VLOOKUP(A3696,Relación!A:C,3,0),"")," ")</f>
        <v/>
      </c>
      <c r="H3696" s="65" t="str">
        <f>IFERROR(IF(C3696&gt;0,VLOOKUP(A3696,Relación!A:D,4,0),"")," ")</f>
        <v/>
      </c>
      <c r="I3696" s="67" t="str">
        <f t="shared" si="291"/>
        <v xml:space="preserve"> </v>
      </c>
      <c r="J3696" s="65" t="str">
        <f>IFERROR(IF(D3696&gt;0,VLOOKUP(A3696,Relación!A:E,5,0),"")," ")</f>
        <v/>
      </c>
      <c r="K3696" s="66" t="str">
        <f t="shared" si="292"/>
        <v xml:space="preserve"> </v>
      </c>
      <c r="L3696" s="68" t="str">
        <f t="shared" si="289"/>
        <v xml:space="preserve"> </v>
      </c>
      <c r="M3696" s="68" t="str">
        <f t="shared" si="290"/>
        <v xml:space="preserve"> </v>
      </c>
    </row>
    <row r="3697" spans="1:13" ht="16.5" x14ac:dyDescent="0.25">
      <c r="A3697" s="94"/>
      <c r="B3697" s="95"/>
      <c r="C3697" s="94"/>
      <c r="D3697" s="94"/>
      <c r="E3697" s="85" t="str">
        <f t="shared" si="288"/>
        <v/>
      </c>
      <c r="F3697" s="65" t="str">
        <f>IF(ISBLANK(A3697)," ",IFERROR(IF(A3697&gt;0,VLOOKUP(A3697,Relación!A:C,2,0),"◄ escribe codigo"),"no existe código "))</f>
        <v xml:space="preserve"> </v>
      </c>
      <c r="G3697" s="65" t="str">
        <f>IFERROR(IF(A3697&gt;0,VLOOKUP(A3697,Relación!A:C,3,0),"")," ")</f>
        <v/>
      </c>
      <c r="H3697" s="65" t="str">
        <f>IFERROR(IF(C3697&gt;0,VLOOKUP(A3697,Relación!A:D,4,0),"")," ")</f>
        <v/>
      </c>
      <c r="I3697" s="67" t="str">
        <f t="shared" si="291"/>
        <v xml:space="preserve"> </v>
      </c>
      <c r="J3697" s="65" t="str">
        <f>IFERROR(IF(D3697&gt;0,VLOOKUP(A3697,Relación!A:E,5,0),"")," ")</f>
        <v/>
      </c>
      <c r="K3697" s="66" t="str">
        <f t="shared" si="292"/>
        <v xml:space="preserve"> </v>
      </c>
      <c r="L3697" s="68" t="str">
        <f t="shared" si="289"/>
        <v xml:space="preserve"> </v>
      </c>
      <c r="M3697" s="68" t="str">
        <f t="shared" si="290"/>
        <v xml:space="preserve"> </v>
      </c>
    </row>
    <row r="3698" spans="1:13" ht="16.5" x14ac:dyDescent="0.25">
      <c r="A3698" s="94"/>
      <c r="B3698" s="95"/>
      <c r="C3698" s="94"/>
      <c r="D3698" s="94"/>
      <c r="E3698" s="85" t="str">
        <f t="shared" si="288"/>
        <v/>
      </c>
      <c r="F3698" s="65" t="str">
        <f>IF(ISBLANK(A3698)," ",IFERROR(IF(A3698&gt;0,VLOOKUP(A3698,Relación!A:C,2,0),"◄ escribe codigo"),"no existe código "))</f>
        <v xml:space="preserve"> </v>
      </c>
      <c r="G3698" s="65" t="str">
        <f>IFERROR(IF(A3698&gt;0,VLOOKUP(A3698,Relación!A:C,3,0),"")," ")</f>
        <v/>
      </c>
      <c r="H3698" s="65" t="str">
        <f>IFERROR(IF(C3698&gt;0,VLOOKUP(A3698,Relación!A:D,4,0),"")," ")</f>
        <v/>
      </c>
      <c r="I3698" s="67" t="str">
        <f t="shared" si="291"/>
        <v xml:space="preserve"> </v>
      </c>
      <c r="J3698" s="65" t="str">
        <f>IFERROR(IF(D3698&gt;0,VLOOKUP(A3698,Relación!A:E,5,0),"")," ")</f>
        <v/>
      </c>
      <c r="K3698" s="66" t="str">
        <f t="shared" si="292"/>
        <v xml:space="preserve"> </v>
      </c>
      <c r="L3698" s="68" t="str">
        <f t="shared" si="289"/>
        <v xml:space="preserve"> </v>
      </c>
      <c r="M3698" s="68" t="str">
        <f t="shared" si="290"/>
        <v xml:space="preserve"> </v>
      </c>
    </row>
    <row r="3699" spans="1:13" ht="16.5" x14ac:dyDescent="0.25">
      <c r="A3699" s="94"/>
      <c r="B3699" s="95"/>
      <c r="C3699" s="94"/>
      <c r="D3699" s="94"/>
      <c r="E3699" s="85" t="str">
        <f t="shared" si="288"/>
        <v/>
      </c>
      <c r="F3699" s="65" t="str">
        <f>IF(ISBLANK(A3699)," ",IFERROR(IF(A3699&gt;0,VLOOKUP(A3699,Relación!A:C,2,0),"◄ escribe codigo"),"no existe código "))</f>
        <v xml:space="preserve"> </v>
      </c>
      <c r="G3699" s="65" t="str">
        <f>IFERROR(IF(A3699&gt;0,VLOOKUP(A3699,Relación!A:C,3,0),"")," ")</f>
        <v/>
      </c>
      <c r="H3699" s="65" t="str">
        <f>IFERROR(IF(C3699&gt;0,VLOOKUP(A3699,Relación!A:D,4,0),"")," ")</f>
        <v/>
      </c>
      <c r="I3699" s="67" t="str">
        <f t="shared" si="291"/>
        <v xml:space="preserve"> </v>
      </c>
      <c r="J3699" s="65" t="str">
        <f>IFERROR(IF(D3699&gt;0,VLOOKUP(A3699,Relación!A:E,5,0),"")," ")</f>
        <v/>
      </c>
      <c r="K3699" s="66" t="str">
        <f t="shared" si="292"/>
        <v xml:space="preserve"> </v>
      </c>
      <c r="L3699" s="68" t="str">
        <f t="shared" si="289"/>
        <v xml:space="preserve"> </v>
      </c>
      <c r="M3699" s="68" t="str">
        <f t="shared" si="290"/>
        <v xml:space="preserve"> </v>
      </c>
    </row>
    <row r="3700" spans="1:13" ht="16.5" x14ac:dyDescent="0.25">
      <c r="A3700" s="94"/>
      <c r="B3700" s="95"/>
      <c r="C3700" s="94"/>
      <c r="D3700" s="94"/>
      <c r="E3700" s="85" t="str">
        <f t="shared" si="288"/>
        <v/>
      </c>
      <c r="F3700" s="65" t="str">
        <f>IF(ISBLANK(A3700)," ",IFERROR(IF(A3700&gt;0,VLOOKUP(A3700,Relación!A:C,2,0),"◄ escribe codigo"),"no existe código "))</f>
        <v xml:space="preserve"> </v>
      </c>
      <c r="G3700" s="65" t="str">
        <f>IFERROR(IF(A3700&gt;0,VLOOKUP(A3700,Relación!A:C,3,0),"")," ")</f>
        <v/>
      </c>
      <c r="H3700" s="65" t="str">
        <f>IFERROR(IF(C3700&gt;0,VLOOKUP(A3700,Relación!A:D,4,0),"")," ")</f>
        <v/>
      </c>
      <c r="I3700" s="67" t="str">
        <f t="shared" si="291"/>
        <v xml:space="preserve"> </v>
      </c>
      <c r="J3700" s="65" t="str">
        <f>IFERROR(IF(D3700&gt;0,VLOOKUP(A3700,Relación!A:E,5,0),"")," ")</f>
        <v/>
      </c>
      <c r="K3700" s="66" t="str">
        <f t="shared" si="292"/>
        <v xml:space="preserve"> </v>
      </c>
      <c r="L3700" s="68" t="str">
        <f t="shared" si="289"/>
        <v xml:space="preserve"> </v>
      </c>
      <c r="M3700" s="68" t="str">
        <f t="shared" si="290"/>
        <v xml:space="preserve"> </v>
      </c>
    </row>
    <row r="3701" spans="1:13" ht="16.5" x14ac:dyDescent="0.25">
      <c r="A3701" s="94"/>
      <c r="B3701" s="95"/>
      <c r="C3701" s="94"/>
      <c r="D3701" s="94"/>
      <c r="E3701" s="85" t="str">
        <f t="shared" si="288"/>
        <v/>
      </c>
      <c r="F3701" s="65" t="str">
        <f>IF(ISBLANK(A3701)," ",IFERROR(IF(A3701&gt;0,VLOOKUP(A3701,Relación!A:C,2,0),"◄ escribe codigo"),"no existe código "))</f>
        <v xml:space="preserve"> </v>
      </c>
      <c r="G3701" s="65" t="str">
        <f>IFERROR(IF(A3701&gt;0,VLOOKUP(A3701,Relación!A:C,3,0),"")," ")</f>
        <v/>
      </c>
      <c r="H3701" s="65" t="str">
        <f>IFERROR(IF(C3701&gt;0,VLOOKUP(A3701,Relación!A:D,4,0),"")," ")</f>
        <v/>
      </c>
      <c r="I3701" s="67" t="str">
        <f t="shared" si="291"/>
        <v xml:space="preserve"> </v>
      </c>
      <c r="J3701" s="65" t="str">
        <f>IFERROR(IF(D3701&gt;0,VLOOKUP(A3701,Relación!A:E,5,0),"")," ")</f>
        <v/>
      </c>
      <c r="K3701" s="66" t="str">
        <f t="shared" si="292"/>
        <v xml:space="preserve"> </v>
      </c>
      <c r="L3701" s="68" t="str">
        <f t="shared" si="289"/>
        <v xml:space="preserve"> </v>
      </c>
      <c r="M3701" s="68" t="str">
        <f t="shared" si="290"/>
        <v xml:space="preserve"> </v>
      </c>
    </row>
    <row r="3702" spans="1:13" ht="16.5" x14ac:dyDescent="0.25">
      <c r="A3702" s="94"/>
      <c r="B3702" s="95"/>
      <c r="C3702" s="94"/>
      <c r="D3702" s="94"/>
      <c r="E3702" s="85" t="str">
        <f t="shared" si="288"/>
        <v/>
      </c>
      <c r="F3702" s="65" t="str">
        <f>IF(ISBLANK(A3702)," ",IFERROR(IF(A3702&gt;0,VLOOKUP(A3702,Relación!A:C,2,0),"◄ escribe codigo"),"no existe código "))</f>
        <v xml:space="preserve"> </v>
      </c>
      <c r="G3702" s="65" t="str">
        <f>IFERROR(IF(A3702&gt;0,VLOOKUP(A3702,Relación!A:C,3,0),"")," ")</f>
        <v/>
      </c>
      <c r="H3702" s="65" t="str">
        <f>IFERROR(IF(C3702&gt;0,VLOOKUP(A3702,Relación!A:D,4,0),"")," ")</f>
        <v/>
      </c>
      <c r="I3702" s="67" t="str">
        <f t="shared" si="291"/>
        <v xml:space="preserve"> </v>
      </c>
      <c r="J3702" s="65" t="str">
        <f>IFERROR(IF(D3702&gt;0,VLOOKUP(A3702,Relación!A:E,5,0),"")," ")</f>
        <v/>
      </c>
      <c r="K3702" s="66" t="str">
        <f t="shared" si="292"/>
        <v xml:space="preserve"> </v>
      </c>
      <c r="L3702" s="68" t="str">
        <f t="shared" si="289"/>
        <v xml:space="preserve"> </v>
      </c>
      <c r="M3702" s="68" t="str">
        <f t="shared" si="290"/>
        <v xml:space="preserve"> </v>
      </c>
    </row>
    <row r="3703" spans="1:13" ht="16.5" x14ac:dyDescent="0.25">
      <c r="A3703" s="94"/>
      <c r="B3703" s="95"/>
      <c r="C3703" s="94"/>
      <c r="D3703" s="94"/>
      <c r="E3703" s="85" t="str">
        <f t="shared" si="288"/>
        <v/>
      </c>
      <c r="F3703" s="65" t="str">
        <f>IF(ISBLANK(A3703)," ",IFERROR(IF(A3703&gt;0,VLOOKUP(A3703,Relación!A:C,2,0),"◄ escribe codigo"),"no existe código "))</f>
        <v xml:space="preserve"> </v>
      </c>
      <c r="G3703" s="65" t="str">
        <f>IFERROR(IF(A3703&gt;0,VLOOKUP(A3703,Relación!A:C,3,0),"")," ")</f>
        <v/>
      </c>
      <c r="H3703" s="65" t="str">
        <f>IFERROR(IF(C3703&gt;0,VLOOKUP(A3703,Relación!A:D,4,0),"")," ")</f>
        <v/>
      </c>
      <c r="I3703" s="67" t="str">
        <f t="shared" si="291"/>
        <v xml:space="preserve"> </v>
      </c>
      <c r="J3703" s="65" t="str">
        <f>IFERROR(IF(D3703&gt;0,VLOOKUP(A3703,Relación!A:E,5,0),"")," ")</f>
        <v/>
      </c>
      <c r="K3703" s="66" t="str">
        <f t="shared" si="292"/>
        <v xml:space="preserve"> </v>
      </c>
      <c r="L3703" s="68" t="str">
        <f t="shared" si="289"/>
        <v xml:space="preserve"> </v>
      </c>
      <c r="M3703" s="68" t="str">
        <f t="shared" si="290"/>
        <v xml:space="preserve"> </v>
      </c>
    </row>
    <row r="3704" spans="1:13" ht="16.5" x14ac:dyDescent="0.25">
      <c r="A3704" s="94"/>
      <c r="B3704" s="95"/>
      <c r="C3704" s="94"/>
      <c r="D3704" s="94"/>
      <c r="E3704" s="85" t="str">
        <f t="shared" si="288"/>
        <v/>
      </c>
      <c r="F3704" s="65" t="str">
        <f>IF(ISBLANK(A3704)," ",IFERROR(IF(A3704&gt;0,VLOOKUP(A3704,Relación!A:C,2,0),"◄ escribe codigo"),"no existe código "))</f>
        <v xml:space="preserve"> </v>
      </c>
      <c r="G3704" s="65" t="str">
        <f>IFERROR(IF(A3704&gt;0,VLOOKUP(A3704,Relación!A:C,3,0),"")," ")</f>
        <v/>
      </c>
      <c r="H3704" s="65" t="str">
        <f>IFERROR(IF(C3704&gt;0,VLOOKUP(A3704,Relación!A:D,4,0),"")," ")</f>
        <v/>
      </c>
      <c r="I3704" s="67" t="str">
        <f t="shared" si="291"/>
        <v xml:space="preserve"> </v>
      </c>
      <c r="J3704" s="65" t="str">
        <f>IFERROR(IF(D3704&gt;0,VLOOKUP(A3704,Relación!A:E,5,0),"")," ")</f>
        <v/>
      </c>
      <c r="K3704" s="66" t="str">
        <f t="shared" si="292"/>
        <v xml:space="preserve"> </v>
      </c>
      <c r="L3704" s="68" t="str">
        <f t="shared" si="289"/>
        <v xml:space="preserve"> </v>
      </c>
      <c r="M3704" s="68" t="str">
        <f t="shared" si="290"/>
        <v xml:space="preserve"> </v>
      </c>
    </row>
    <row r="3705" spans="1:13" ht="16.5" x14ac:dyDescent="0.25">
      <c r="A3705" s="94"/>
      <c r="B3705" s="95"/>
      <c r="C3705" s="94"/>
      <c r="D3705" s="94"/>
      <c r="E3705" s="85" t="str">
        <f t="shared" si="288"/>
        <v/>
      </c>
      <c r="F3705" s="65" t="str">
        <f>IF(ISBLANK(A3705)," ",IFERROR(IF(A3705&gt;0,VLOOKUP(A3705,Relación!A:C,2,0),"◄ escribe codigo"),"no existe código "))</f>
        <v xml:space="preserve"> </v>
      </c>
      <c r="G3705" s="65" t="str">
        <f>IFERROR(IF(A3705&gt;0,VLOOKUP(A3705,Relación!A:C,3,0),"")," ")</f>
        <v/>
      </c>
      <c r="H3705" s="65" t="str">
        <f>IFERROR(IF(C3705&gt;0,VLOOKUP(A3705,Relación!A:D,4,0),"")," ")</f>
        <v/>
      </c>
      <c r="I3705" s="67" t="str">
        <f t="shared" si="291"/>
        <v xml:space="preserve"> </v>
      </c>
      <c r="J3705" s="65" t="str">
        <f>IFERROR(IF(D3705&gt;0,VLOOKUP(A3705,Relación!A:E,5,0),"")," ")</f>
        <v/>
      </c>
      <c r="K3705" s="66" t="str">
        <f t="shared" si="292"/>
        <v xml:space="preserve"> </v>
      </c>
      <c r="L3705" s="68" t="str">
        <f t="shared" si="289"/>
        <v xml:space="preserve"> </v>
      </c>
      <c r="M3705" s="68" t="str">
        <f t="shared" si="290"/>
        <v xml:space="preserve"> </v>
      </c>
    </row>
    <row r="3706" spans="1:13" ht="16.5" x14ac:dyDescent="0.25">
      <c r="A3706" s="94"/>
      <c r="B3706" s="95"/>
      <c r="C3706" s="94"/>
      <c r="D3706" s="94"/>
      <c r="E3706" s="85" t="str">
        <f t="shared" si="288"/>
        <v/>
      </c>
      <c r="F3706" s="65" t="str">
        <f>IF(ISBLANK(A3706)," ",IFERROR(IF(A3706&gt;0,VLOOKUP(A3706,Relación!A:C,2,0),"◄ escribe codigo"),"no existe código "))</f>
        <v xml:space="preserve"> </v>
      </c>
      <c r="G3706" s="65" t="str">
        <f>IFERROR(IF(A3706&gt;0,VLOOKUP(A3706,Relación!A:C,3,0),"")," ")</f>
        <v/>
      </c>
      <c r="H3706" s="65" t="str">
        <f>IFERROR(IF(C3706&gt;0,VLOOKUP(A3706,Relación!A:D,4,0),"")," ")</f>
        <v/>
      </c>
      <c r="I3706" s="67" t="str">
        <f t="shared" si="291"/>
        <v xml:space="preserve"> </v>
      </c>
      <c r="J3706" s="65" t="str">
        <f>IFERROR(IF(D3706&gt;0,VLOOKUP(A3706,Relación!A:E,5,0),"")," ")</f>
        <v/>
      </c>
      <c r="K3706" s="66" t="str">
        <f t="shared" si="292"/>
        <v xml:space="preserve"> </v>
      </c>
      <c r="L3706" s="68" t="str">
        <f t="shared" si="289"/>
        <v xml:space="preserve"> </v>
      </c>
      <c r="M3706" s="68" t="str">
        <f t="shared" si="290"/>
        <v xml:space="preserve"> </v>
      </c>
    </row>
    <row r="3707" spans="1:13" ht="16.5" x14ac:dyDescent="0.25">
      <c r="A3707" s="94"/>
      <c r="B3707" s="95"/>
      <c r="C3707" s="94"/>
      <c r="D3707" s="94"/>
      <c r="E3707" s="85" t="str">
        <f t="shared" si="288"/>
        <v/>
      </c>
      <c r="F3707" s="65" t="str">
        <f>IF(ISBLANK(A3707)," ",IFERROR(IF(A3707&gt;0,VLOOKUP(A3707,Relación!A:C,2,0),"◄ escribe codigo"),"no existe código "))</f>
        <v xml:space="preserve"> </v>
      </c>
      <c r="G3707" s="65" t="str">
        <f>IFERROR(IF(A3707&gt;0,VLOOKUP(A3707,Relación!A:C,3,0),"")," ")</f>
        <v/>
      </c>
      <c r="H3707" s="65" t="str">
        <f>IFERROR(IF(C3707&gt;0,VLOOKUP(A3707,Relación!A:D,4,0),"")," ")</f>
        <v/>
      </c>
      <c r="I3707" s="67" t="str">
        <f t="shared" si="291"/>
        <v xml:space="preserve"> </v>
      </c>
      <c r="J3707" s="65" t="str">
        <f>IFERROR(IF(D3707&gt;0,VLOOKUP(A3707,Relación!A:E,5,0),"")," ")</f>
        <v/>
      </c>
      <c r="K3707" s="66" t="str">
        <f t="shared" si="292"/>
        <v xml:space="preserve"> </v>
      </c>
      <c r="L3707" s="68" t="str">
        <f t="shared" si="289"/>
        <v xml:space="preserve"> </v>
      </c>
      <c r="M3707" s="68" t="str">
        <f t="shared" si="290"/>
        <v xml:space="preserve"> </v>
      </c>
    </row>
    <row r="3708" spans="1:13" ht="16.5" x14ac:dyDescent="0.25">
      <c r="A3708" s="94"/>
      <c r="B3708" s="95"/>
      <c r="C3708" s="94"/>
      <c r="D3708" s="94"/>
      <c r="E3708" s="85" t="str">
        <f t="shared" si="288"/>
        <v/>
      </c>
      <c r="F3708" s="65" t="str">
        <f>IF(ISBLANK(A3708)," ",IFERROR(IF(A3708&gt;0,VLOOKUP(A3708,Relación!A:C,2,0),"◄ escribe codigo"),"no existe código "))</f>
        <v xml:space="preserve"> </v>
      </c>
      <c r="G3708" s="65" t="str">
        <f>IFERROR(IF(A3708&gt;0,VLOOKUP(A3708,Relación!A:C,3,0),"")," ")</f>
        <v/>
      </c>
      <c r="H3708" s="65" t="str">
        <f>IFERROR(IF(C3708&gt;0,VLOOKUP(A3708,Relación!A:D,4,0),"")," ")</f>
        <v/>
      </c>
      <c r="I3708" s="67" t="str">
        <f t="shared" si="291"/>
        <v xml:space="preserve"> </v>
      </c>
      <c r="J3708" s="65" t="str">
        <f>IFERROR(IF(D3708&gt;0,VLOOKUP(A3708,Relación!A:E,5,0),"")," ")</f>
        <v/>
      </c>
      <c r="K3708" s="66" t="str">
        <f t="shared" si="292"/>
        <v xml:space="preserve"> </v>
      </c>
      <c r="L3708" s="68" t="str">
        <f t="shared" si="289"/>
        <v xml:space="preserve"> </v>
      </c>
      <c r="M3708" s="68" t="str">
        <f t="shared" si="290"/>
        <v xml:space="preserve"> </v>
      </c>
    </row>
    <row r="3709" spans="1:13" ht="16.5" x14ac:dyDescent="0.25">
      <c r="A3709" s="94"/>
      <c r="B3709" s="95"/>
      <c r="C3709" s="94"/>
      <c r="D3709" s="94"/>
      <c r="E3709" s="85" t="str">
        <f t="shared" si="288"/>
        <v/>
      </c>
      <c r="F3709" s="65" t="str">
        <f>IF(ISBLANK(A3709)," ",IFERROR(IF(A3709&gt;0,VLOOKUP(A3709,Relación!A:C,2,0),"◄ escribe codigo"),"no existe código "))</f>
        <v xml:space="preserve"> </v>
      </c>
      <c r="G3709" s="65" t="str">
        <f>IFERROR(IF(A3709&gt;0,VLOOKUP(A3709,Relación!A:C,3,0),"")," ")</f>
        <v/>
      </c>
      <c r="H3709" s="65" t="str">
        <f>IFERROR(IF(C3709&gt;0,VLOOKUP(A3709,Relación!A:D,4,0),"")," ")</f>
        <v/>
      </c>
      <c r="I3709" s="67" t="str">
        <f t="shared" si="291"/>
        <v xml:space="preserve"> </v>
      </c>
      <c r="J3709" s="65" t="str">
        <f>IFERROR(IF(D3709&gt;0,VLOOKUP(A3709,Relación!A:E,5,0),"")," ")</f>
        <v/>
      </c>
      <c r="K3709" s="66" t="str">
        <f t="shared" si="292"/>
        <v xml:space="preserve"> </v>
      </c>
      <c r="L3709" s="68" t="str">
        <f t="shared" si="289"/>
        <v xml:space="preserve"> </v>
      </c>
      <c r="M3709" s="68" t="str">
        <f t="shared" si="290"/>
        <v xml:space="preserve"> </v>
      </c>
    </row>
    <row r="3710" spans="1:13" ht="16.5" x14ac:dyDescent="0.25">
      <c r="A3710" s="94"/>
      <c r="B3710" s="95"/>
      <c r="C3710" s="94"/>
      <c r="D3710" s="94"/>
      <c r="E3710" s="85" t="str">
        <f t="shared" si="288"/>
        <v/>
      </c>
      <c r="F3710" s="65" t="str">
        <f>IF(ISBLANK(A3710)," ",IFERROR(IF(A3710&gt;0,VLOOKUP(A3710,Relación!A:C,2,0),"◄ escribe codigo"),"no existe código "))</f>
        <v xml:space="preserve"> </v>
      </c>
      <c r="G3710" s="65" t="str">
        <f>IFERROR(IF(A3710&gt;0,VLOOKUP(A3710,Relación!A:C,3,0),"")," ")</f>
        <v/>
      </c>
      <c r="H3710" s="65" t="str">
        <f>IFERROR(IF(C3710&gt;0,VLOOKUP(A3710,Relación!A:D,4,0),"")," ")</f>
        <v/>
      </c>
      <c r="I3710" s="67" t="str">
        <f t="shared" si="291"/>
        <v xml:space="preserve"> </v>
      </c>
      <c r="J3710" s="65" t="str">
        <f>IFERROR(IF(D3710&gt;0,VLOOKUP(A3710,Relación!A:E,5,0),"")," ")</f>
        <v/>
      </c>
      <c r="K3710" s="66" t="str">
        <f t="shared" si="292"/>
        <v xml:space="preserve"> </v>
      </c>
      <c r="L3710" s="68" t="str">
        <f t="shared" si="289"/>
        <v xml:space="preserve"> </v>
      </c>
      <c r="M3710" s="68" t="str">
        <f t="shared" si="290"/>
        <v xml:space="preserve"> </v>
      </c>
    </row>
    <row r="3711" spans="1:13" ht="16.5" x14ac:dyDescent="0.25">
      <c r="A3711" s="94"/>
      <c r="B3711" s="95"/>
      <c r="C3711" s="94"/>
      <c r="D3711" s="94"/>
      <c r="E3711" s="85" t="str">
        <f t="shared" si="288"/>
        <v/>
      </c>
      <c r="F3711" s="65" t="str">
        <f>IF(ISBLANK(A3711)," ",IFERROR(IF(A3711&gt;0,VLOOKUP(A3711,Relación!A:C,2,0),"◄ escribe codigo"),"no existe código "))</f>
        <v xml:space="preserve"> </v>
      </c>
      <c r="G3711" s="65" t="str">
        <f>IFERROR(IF(A3711&gt;0,VLOOKUP(A3711,Relación!A:C,3,0),"")," ")</f>
        <v/>
      </c>
      <c r="H3711" s="65" t="str">
        <f>IFERROR(IF(C3711&gt;0,VLOOKUP(A3711,Relación!A:D,4,0),"")," ")</f>
        <v/>
      </c>
      <c r="I3711" s="67" t="str">
        <f t="shared" si="291"/>
        <v xml:space="preserve"> </v>
      </c>
      <c r="J3711" s="65" t="str">
        <f>IFERROR(IF(D3711&gt;0,VLOOKUP(A3711,Relación!A:E,5,0),"")," ")</f>
        <v/>
      </c>
      <c r="K3711" s="66" t="str">
        <f t="shared" si="292"/>
        <v xml:space="preserve"> </v>
      </c>
      <c r="L3711" s="68" t="str">
        <f t="shared" si="289"/>
        <v xml:space="preserve"> </v>
      </c>
      <c r="M3711" s="68" t="str">
        <f t="shared" si="290"/>
        <v xml:space="preserve"> </v>
      </c>
    </row>
    <row r="3712" spans="1:13" ht="16.5" x14ac:dyDescent="0.25">
      <c r="A3712" s="94"/>
      <c r="B3712" s="95"/>
      <c r="C3712" s="94"/>
      <c r="D3712" s="94"/>
      <c r="E3712" s="85" t="str">
        <f t="shared" si="288"/>
        <v/>
      </c>
      <c r="F3712" s="65" t="str">
        <f>IF(ISBLANK(A3712)," ",IFERROR(IF(A3712&gt;0,VLOOKUP(A3712,Relación!A:C,2,0),"◄ escribe codigo"),"no existe código "))</f>
        <v xml:space="preserve"> </v>
      </c>
      <c r="G3712" s="65" t="str">
        <f>IFERROR(IF(A3712&gt;0,VLOOKUP(A3712,Relación!A:C,3,0),"")," ")</f>
        <v/>
      </c>
      <c r="H3712" s="65" t="str">
        <f>IFERROR(IF(C3712&gt;0,VLOOKUP(A3712,Relación!A:D,4,0),"")," ")</f>
        <v/>
      </c>
      <c r="I3712" s="67" t="str">
        <f t="shared" si="291"/>
        <v xml:space="preserve"> </v>
      </c>
      <c r="J3712" s="65" t="str">
        <f>IFERROR(IF(D3712&gt;0,VLOOKUP(A3712,Relación!A:E,5,0),"")," ")</f>
        <v/>
      </c>
      <c r="K3712" s="66" t="str">
        <f t="shared" si="292"/>
        <v xml:space="preserve"> </v>
      </c>
      <c r="L3712" s="68" t="str">
        <f t="shared" si="289"/>
        <v xml:space="preserve"> </v>
      </c>
      <c r="M3712" s="68" t="str">
        <f t="shared" si="290"/>
        <v xml:space="preserve"> </v>
      </c>
    </row>
    <row r="3713" spans="1:13" ht="16.5" x14ac:dyDescent="0.25">
      <c r="A3713" s="94"/>
      <c r="B3713" s="95"/>
      <c r="C3713" s="94"/>
      <c r="D3713" s="94"/>
      <c r="E3713" s="85" t="str">
        <f t="shared" si="288"/>
        <v/>
      </c>
      <c r="F3713" s="65" t="str">
        <f>IF(ISBLANK(A3713)," ",IFERROR(IF(A3713&gt;0,VLOOKUP(A3713,Relación!A:C,2,0),"◄ escribe codigo"),"no existe código "))</f>
        <v xml:space="preserve"> </v>
      </c>
      <c r="G3713" s="65" t="str">
        <f>IFERROR(IF(A3713&gt;0,VLOOKUP(A3713,Relación!A:C,3,0),"")," ")</f>
        <v/>
      </c>
      <c r="H3713" s="65" t="str">
        <f>IFERROR(IF(C3713&gt;0,VLOOKUP(A3713,Relación!A:D,4,0),"")," ")</f>
        <v/>
      </c>
      <c r="I3713" s="67" t="str">
        <f t="shared" si="291"/>
        <v xml:space="preserve"> </v>
      </c>
      <c r="J3713" s="65" t="str">
        <f>IFERROR(IF(D3713&gt;0,VLOOKUP(A3713,Relación!A:E,5,0),"")," ")</f>
        <v/>
      </c>
      <c r="K3713" s="66" t="str">
        <f t="shared" si="292"/>
        <v xml:space="preserve"> </v>
      </c>
      <c r="L3713" s="68" t="str">
        <f t="shared" si="289"/>
        <v xml:space="preserve"> </v>
      </c>
      <c r="M3713" s="68" t="str">
        <f t="shared" si="290"/>
        <v xml:space="preserve"> </v>
      </c>
    </row>
    <row r="3714" spans="1:13" ht="16.5" x14ac:dyDescent="0.25">
      <c r="A3714" s="94"/>
      <c r="B3714" s="95"/>
      <c r="C3714" s="94"/>
      <c r="D3714" s="94"/>
      <c r="E3714" s="85" t="str">
        <f t="shared" si="288"/>
        <v/>
      </c>
      <c r="F3714" s="65" t="str">
        <f>IF(ISBLANK(A3714)," ",IFERROR(IF(A3714&gt;0,VLOOKUP(A3714,Relación!A:C,2,0),"◄ escribe codigo"),"no existe código "))</f>
        <v xml:space="preserve"> </v>
      </c>
      <c r="G3714" s="65" t="str">
        <f>IFERROR(IF(A3714&gt;0,VLOOKUP(A3714,Relación!A:C,3,0),"")," ")</f>
        <v/>
      </c>
      <c r="H3714" s="65" t="str">
        <f>IFERROR(IF(C3714&gt;0,VLOOKUP(A3714,Relación!A:D,4,0),"")," ")</f>
        <v/>
      </c>
      <c r="I3714" s="67" t="str">
        <f t="shared" si="291"/>
        <v xml:space="preserve"> </v>
      </c>
      <c r="J3714" s="65" t="str">
        <f>IFERROR(IF(D3714&gt;0,VLOOKUP(A3714,Relación!A:E,5,0),"")," ")</f>
        <v/>
      </c>
      <c r="K3714" s="66" t="str">
        <f t="shared" si="292"/>
        <v xml:space="preserve"> </v>
      </c>
      <c r="L3714" s="68" t="str">
        <f t="shared" si="289"/>
        <v xml:space="preserve"> </v>
      </c>
      <c r="M3714" s="68" t="str">
        <f t="shared" si="290"/>
        <v xml:space="preserve"> </v>
      </c>
    </row>
    <row r="3715" spans="1:13" ht="16.5" x14ac:dyDescent="0.25">
      <c r="A3715" s="94"/>
      <c r="B3715" s="95"/>
      <c r="C3715" s="94"/>
      <c r="D3715" s="94"/>
      <c r="E3715" s="85" t="str">
        <f t="shared" ref="E3715:E3778" si="293">IF(AND(A3715&gt;0,ISBLANK(A3716)),SUMIF($A:$A,A3715,$C:$C)-SUMIF($A:$A,A3715,$D:$D),"")</f>
        <v/>
      </c>
      <c r="F3715" s="65" t="str">
        <f>IF(ISBLANK(A3715)," ",IFERROR(IF(A3715&gt;0,VLOOKUP(A3715,Relación!A:C,2,0),"◄ escribe codigo"),"no existe código "))</f>
        <v xml:space="preserve"> </v>
      </c>
      <c r="G3715" s="65" t="str">
        <f>IFERROR(IF(A3715&gt;0,VLOOKUP(A3715,Relación!A:C,3,0),"")," ")</f>
        <v/>
      </c>
      <c r="H3715" s="65" t="str">
        <f>IFERROR(IF(C3715&gt;0,VLOOKUP(A3715,Relación!A:D,4,0),"")," ")</f>
        <v/>
      </c>
      <c r="I3715" s="67" t="str">
        <f t="shared" si="291"/>
        <v xml:space="preserve"> </v>
      </c>
      <c r="J3715" s="65" t="str">
        <f>IFERROR(IF(D3715&gt;0,VLOOKUP(A3715,Relación!A:E,5,0),"")," ")</f>
        <v/>
      </c>
      <c r="K3715" s="66" t="str">
        <f t="shared" si="292"/>
        <v xml:space="preserve"> </v>
      </c>
      <c r="L3715" s="68" t="str">
        <f t="shared" ref="L3715:L3778" si="294">IF(ISBLANK(A3715)," ",SUMIF($A:$A,A3715,$C:$C)-SUMIF($A:$A,A3715,$D:$D))</f>
        <v xml:space="preserve"> </v>
      </c>
      <c r="M3715" s="68" t="str">
        <f t="shared" ref="M3715:M3778" si="295">IF(ISBLANK(A3715)," ",SUMIFS($C:$C,$A:$A,A3715)-SUMIFS($D:$D,$A:$A,A3715))</f>
        <v xml:space="preserve"> </v>
      </c>
    </row>
    <row r="3716" spans="1:13" ht="16.5" x14ac:dyDescent="0.25">
      <c r="A3716" s="94"/>
      <c r="B3716" s="95"/>
      <c r="C3716" s="94"/>
      <c r="D3716" s="94"/>
      <c r="E3716" s="85" t="str">
        <f t="shared" si="293"/>
        <v/>
      </c>
      <c r="F3716" s="65" t="str">
        <f>IF(ISBLANK(A3716)," ",IFERROR(IF(A3716&gt;0,VLOOKUP(A3716,Relación!A:C,2,0),"◄ escribe codigo"),"no existe código "))</f>
        <v xml:space="preserve"> </v>
      </c>
      <c r="G3716" s="65" t="str">
        <f>IFERROR(IF(A3716&gt;0,VLOOKUP(A3716,Relación!A:C,3,0),"")," ")</f>
        <v/>
      </c>
      <c r="H3716" s="65" t="str">
        <f>IFERROR(IF(C3716&gt;0,VLOOKUP(A3716,Relación!A:D,4,0),"")," ")</f>
        <v/>
      </c>
      <c r="I3716" s="67" t="str">
        <f t="shared" si="291"/>
        <v xml:space="preserve"> </v>
      </c>
      <c r="J3716" s="65" t="str">
        <f>IFERROR(IF(D3716&gt;0,VLOOKUP(A3716,Relación!A:E,5,0),"")," ")</f>
        <v/>
      </c>
      <c r="K3716" s="66" t="str">
        <f t="shared" si="292"/>
        <v xml:space="preserve"> </v>
      </c>
      <c r="L3716" s="68" t="str">
        <f t="shared" si="294"/>
        <v xml:space="preserve"> </v>
      </c>
      <c r="M3716" s="68" t="str">
        <f t="shared" si="295"/>
        <v xml:space="preserve"> </v>
      </c>
    </row>
    <row r="3717" spans="1:13" ht="16.5" x14ac:dyDescent="0.25">
      <c r="A3717" s="94"/>
      <c r="B3717" s="95"/>
      <c r="C3717" s="94"/>
      <c r="D3717" s="94"/>
      <c r="E3717" s="85" t="str">
        <f t="shared" si="293"/>
        <v/>
      </c>
      <c r="F3717" s="65" t="str">
        <f>IF(ISBLANK(A3717)," ",IFERROR(IF(A3717&gt;0,VLOOKUP(A3717,Relación!A:C,2,0),"◄ escribe codigo"),"no existe código "))</f>
        <v xml:space="preserve"> </v>
      </c>
      <c r="G3717" s="65" t="str">
        <f>IFERROR(IF(A3717&gt;0,VLOOKUP(A3717,Relación!A:C,3,0),"")," ")</f>
        <v/>
      </c>
      <c r="H3717" s="65" t="str">
        <f>IFERROR(IF(C3717&gt;0,VLOOKUP(A3717,Relación!A:D,4,0),"")," ")</f>
        <v/>
      </c>
      <c r="I3717" s="67" t="str">
        <f t="shared" si="291"/>
        <v xml:space="preserve"> </v>
      </c>
      <c r="J3717" s="65" t="str">
        <f>IFERROR(IF(D3717&gt;0,VLOOKUP(A3717,Relación!A:E,5,0),"")," ")</f>
        <v/>
      </c>
      <c r="K3717" s="66" t="str">
        <f t="shared" si="292"/>
        <v xml:space="preserve"> </v>
      </c>
      <c r="L3717" s="68" t="str">
        <f t="shared" si="294"/>
        <v xml:space="preserve"> </v>
      </c>
      <c r="M3717" s="68" t="str">
        <f t="shared" si="295"/>
        <v xml:space="preserve"> </v>
      </c>
    </row>
    <row r="3718" spans="1:13" ht="16.5" x14ac:dyDescent="0.25">
      <c r="A3718" s="94"/>
      <c r="B3718" s="95"/>
      <c r="C3718" s="94"/>
      <c r="D3718" s="94"/>
      <c r="E3718" s="85" t="str">
        <f t="shared" si="293"/>
        <v/>
      </c>
      <c r="F3718" s="65" t="str">
        <f>IF(ISBLANK(A3718)," ",IFERROR(IF(A3718&gt;0,VLOOKUP(A3718,Relación!A:C,2,0),"◄ escribe codigo"),"no existe código "))</f>
        <v xml:space="preserve"> </v>
      </c>
      <c r="G3718" s="65" t="str">
        <f>IFERROR(IF(A3718&gt;0,VLOOKUP(A3718,Relación!A:C,3,0),"")," ")</f>
        <v/>
      </c>
      <c r="H3718" s="65" t="str">
        <f>IFERROR(IF(C3718&gt;0,VLOOKUP(A3718,Relación!A:D,4,0),"")," ")</f>
        <v/>
      </c>
      <c r="I3718" s="67" t="str">
        <f t="shared" si="291"/>
        <v xml:space="preserve"> </v>
      </c>
      <c r="J3718" s="65" t="str">
        <f>IFERROR(IF(D3718&gt;0,VLOOKUP(A3718,Relación!A:E,5,0),"")," ")</f>
        <v/>
      </c>
      <c r="K3718" s="66" t="str">
        <f t="shared" si="292"/>
        <v xml:space="preserve"> </v>
      </c>
      <c r="L3718" s="68" t="str">
        <f t="shared" si="294"/>
        <v xml:space="preserve"> </v>
      </c>
      <c r="M3718" s="68" t="str">
        <f t="shared" si="295"/>
        <v xml:space="preserve"> </v>
      </c>
    </row>
    <row r="3719" spans="1:13" ht="16.5" x14ac:dyDescent="0.25">
      <c r="A3719" s="94"/>
      <c r="B3719" s="95"/>
      <c r="C3719" s="94"/>
      <c r="D3719" s="94"/>
      <c r="E3719" s="85" t="str">
        <f t="shared" si="293"/>
        <v/>
      </c>
      <c r="F3719" s="65" t="str">
        <f>IF(ISBLANK(A3719)," ",IFERROR(IF(A3719&gt;0,VLOOKUP(A3719,Relación!A:C,2,0),"◄ escribe codigo"),"no existe código "))</f>
        <v xml:space="preserve"> </v>
      </c>
      <c r="G3719" s="65" t="str">
        <f>IFERROR(IF(A3719&gt;0,VLOOKUP(A3719,Relación!A:C,3,0),"")," ")</f>
        <v/>
      </c>
      <c r="H3719" s="65" t="str">
        <f>IFERROR(IF(C3719&gt;0,VLOOKUP(A3719,Relación!A:D,4,0),"")," ")</f>
        <v/>
      </c>
      <c r="I3719" s="67" t="str">
        <f t="shared" si="291"/>
        <v xml:space="preserve"> </v>
      </c>
      <c r="J3719" s="65" t="str">
        <f>IFERROR(IF(D3719&gt;0,VLOOKUP(A3719,Relación!A:E,5,0),"")," ")</f>
        <v/>
      </c>
      <c r="K3719" s="66" t="str">
        <f t="shared" si="292"/>
        <v xml:space="preserve"> </v>
      </c>
      <c r="L3719" s="68" t="str">
        <f t="shared" si="294"/>
        <v xml:space="preserve"> </v>
      </c>
      <c r="M3719" s="68" t="str">
        <f t="shared" si="295"/>
        <v xml:space="preserve"> </v>
      </c>
    </row>
    <row r="3720" spans="1:13" ht="16.5" x14ac:dyDescent="0.25">
      <c r="A3720" s="94"/>
      <c r="B3720" s="95"/>
      <c r="C3720" s="94"/>
      <c r="D3720" s="94"/>
      <c r="E3720" s="85" t="str">
        <f t="shared" si="293"/>
        <v/>
      </c>
      <c r="F3720" s="65" t="str">
        <f>IF(ISBLANK(A3720)," ",IFERROR(IF(A3720&gt;0,VLOOKUP(A3720,Relación!A:C,2,0),"◄ escribe codigo"),"no existe código "))</f>
        <v xml:space="preserve"> </v>
      </c>
      <c r="G3720" s="65" t="str">
        <f>IFERROR(IF(A3720&gt;0,VLOOKUP(A3720,Relación!A:C,3,0),"")," ")</f>
        <v/>
      </c>
      <c r="H3720" s="65" t="str">
        <f>IFERROR(IF(C3720&gt;0,VLOOKUP(A3720,Relación!A:D,4,0),"")," ")</f>
        <v/>
      </c>
      <c r="I3720" s="67" t="str">
        <f t="shared" si="291"/>
        <v xml:space="preserve"> </v>
      </c>
      <c r="J3720" s="65" t="str">
        <f>IFERROR(IF(D3720&gt;0,VLOOKUP(A3720,Relación!A:E,5,0),"")," ")</f>
        <v/>
      </c>
      <c r="K3720" s="66" t="str">
        <f t="shared" si="292"/>
        <v xml:space="preserve"> </v>
      </c>
      <c r="L3720" s="68" t="str">
        <f t="shared" si="294"/>
        <v xml:space="preserve"> </v>
      </c>
      <c r="M3720" s="68" t="str">
        <f t="shared" si="295"/>
        <v xml:space="preserve"> </v>
      </c>
    </row>
    <row r="3721" spans="1:13" ht="16.5" x14ac:dyDescent="0.25">
      <c r="A3721" s="94"/>
      <c r="B3721" s="95"/>
      <c r="C3721" s="94"/>
      <c r="D3721" s="94"/>
      <c r="E3721" s="85" t="str">
        <f t="shared" si="293"/>
        <v/>
      </c>
      <c r="F3721" s="65" t="str">
        <f>IF(ISBLANK(A3721)," ",IFERROR(IF(A3721&gt;0,VLOOKUP(A3721,Relación!A:C,2,0),"◄ escribe codigo"),"no existe código "))</f>
        <v xml:space="preserve"> </v>
      </c>
      <c r="G3721" s="65" t="str">
        <f>IFERROR(IF(A3721&gt;0,VLOOKUP(A3721,Relación!A:C,3,0),"")," ")</f>
        <v/>
      </c>
      <c r="H3721" s="65" t="str">
        <f>IFERROR(IF(C3721&gt;0,VLOOKUP(A3721,Relación!A:D,4,0),"")," ")</f>
        <v/>
      </c>
      <c r="I3721" s="67" t="str">
        <f t="shared" si="291"/>
        <v xml:space="preserve"> </v>
      </c>
      <c r="J3721" s="65" t="str">
        <f>IFERROR(IF(D3721&gt;0,VLOOKUP(A3721,Relación!A:E,5,0),"")," ")</f>
        <v/>
      </c>
      <c r="K3721" s="66" t="str">
        <f t="shared" si="292"/>
        <v xml:space="preserve"> </v>
      </c>
      <c r="L3721" s="68" t="str">
        <f t="shared" si="294"/>
        <v xml:space="preserve"> </v>
      </c>
      <c r="M3721" s="68" t="str">
        <f t="shared" si="295"/>
        <v xml:space="preserve"> </v>
      </c>
    </row>
    <row r="3722" spans="1:13" ht="16.5" x14ac:dyDescent="0.25">
      <c r="A3722" s="94"/>
      <c r="B3722" s="95"/>
      <c r="C3722" s="94"/>
      <c r="D3722" s="94"/>
      <c r="E3722" s="85" t="str">
        <f t="shared" si="293"/>
        <v/>
      </c>
      <c r="F3722" s="65" t="str">
        <f>IF(ISBLANK(A3722)," ",IFERROR(IF(A3722&gt;0,VLOOKUP(A3722,Relación!A:C,2,0),"◄ escribe codigo"),"no existe código "))</f>
        <v xml:space="preserve"> </v>
      </c>
      <c r="G3722" s="65" t="str">
        <f>IFERROR(IF(A3722&gt;0,VLOOKUP(A3722,Relación!A:C,3,0),"")," ")</f>
        <v/>
      </c>
      <c r="H3722" s="65" t="str">
        <f>IFERROR(IF(C3722&gt;0,VLOOKUP(A3722,Relación!A:D,4,0),"")," ")</f>
        <v/>
      </c>
      <c r="I3722" s="67" t="str">
        <f t="shared" si="291"/>
        <v xml:space="preserve"> </v>
      </c>
      <c r="J3722" s="65" t="str">
        <f>IFERROR(IF(D3722&gt;0,VLOOKUP(A3722,Relación!A:E,5,0),"")," ")</f>
        <v/>
      </c>
      <c r="K3722" s="66" t="str">
        <f t="shared" si="292"/>
        <v xml:space="preserve"> </v>
      </c>
      <c r="L3722" s="68" t="str">
        <f t="shared" si="294"/>
        <v xml:space="preserve"> </v>
      </c>
      <c r="M3722" s="68" t="str">
        <f t="shared" si="295"/>
        <v xml:space="preserve"> </v>
      </c>
    </row>
    <row r="3723" spans="1:13" ht="16.5" x14ac:dyDescent="0.25">
      <c r="A3723" s="94"/>
      <c r="B3723" s="95"/>
      <c r="C3723" s="94"/>
      <c r="D3723" s="94"/>
      <c r="E3723" s="85" t="str">
        <f t="shared" si="293"/>
        <v/>
      </c>
      <c r="F3723" s="65" t="str">
        <f>IF(ISBLANK(A3723)," ",IFERROR(IF(A3723&gt;0,VLOOKUP(A3723,Relación!A:C,2,0),"◄ escribe codigo"),"no existe código "))</f>
        <v xml:space="preserve"> </v>
      </c>
      <c r="G3723" s="65" t="str">
        <f>IFERROR(IF(A3723&gt;0,VLOOKUP(A3723,Relación!A:C,3,0),"")," ")</f>
        <v/>
      </c>
      <c r="H3723" s="65" t="str">
        <f>IFERROR(IF(C3723&gt;0,VLOOKUP(A3723,Relación!A:D,4,0),"")," ")</f>
        <v/>
      </c>
      <c r="I3723" s="67" t="str">
        <f t="shared" si="291"/>
        <v xml:space="preserve"> </v>
      </c>
      <c r="J3723" s="65" t="str">
        <f>IFERROR(IF(D3723&gt;0,VLOOKUP(A3723,Relación!A:E,5,0),"")," ")</f>
        <v/>
      </c>
      <c r="K3723" s="66" t="str">
        <f t="shared" si="292"/>
        <v xml:space="preserve"> </v>
      </c>
      <c r="L3723" s="68" t="str">
        <f t="shared" si="294"/>
        <v xml:space="preserve"> </v>
      </c>
      <c r="M3723" s="68" t="str">
        <f t="shared" si="295"/>
        <v xml:space="preserve"> </v>
      </c>
    </row>
    <row r="3724" spans="1:13" ht="16.5" x14ac:dyDescent="0.25">
      <c r="A3724" s="94"/>
      <c r="B3724" s="95"/>
      <c r="C3724" s="94"/>
      <c r="D3724" s="94"/>
      <c r="E3724" s="85" t="str">
        <f t="shared" si="293"/>
        <v/>
      </c>
      <c r="F3724" s="65" t="str">
        <f>IF(ISBLANK(A3724)," ",IFERROR(IF(A3724&gt;0,VLOOKUP(A3724,Relación!A:C,2,0),"◄ escribe codigo"),"no existe código "))</f>
        <v xml:space="preserve"> </v>
      </c>
      <c r="G3724" s="65" t="str">
        <f>IFERROR(IF(A3724&gt;0,VLOOKUP(A3724,Relación!A:C,3,0),"")," ")</f>
        <v/>
      </c>
      <c r="H3724" s="65" t="str">
        <f>IFERROR(IF(C3724&gt;0,VLOOKUP(A3724,Relación!A:D,4,0),"")," ")</f>
        <v/>
      </c>
      <c r="I3724" s="67" t="str">
        <f t="shared" si="291"/>
        <v xml:space="preserve"> </v>
      </c>
      <c r="J3724" s="65" t="str">
        <f>IFERROR(IF(D3724&gt;0,VLOOKUP(A3724,Relación!A:E,5,0),"")," ")</f>
        <v/>
      </c>
      <c r="K3724" s="66" t="str">
        <f t="shared" si="292"/>
        <v xml:space="preserve"> </v>
      </c>
      <c r="L3724" s="68" t="str">
        <f t="shared" si="294"/>
        <v xml:space="preserve"> </v>
      </c>
      <c r="M3724" s="68" t="str">
        <f t="shared" si="295"/>
        <v xml:space="preserve"> </v>
      </c>
    </row>
    <row r="3725" spans="1:13" ht="16.5" x14ac:dyDescent="0.25">
      <c r="A3725" s="94"/>
      <c r="B3725" s="95"/>
      <c r="C3725" s="94"/>
      <c r="D3725" s="94"/>
      <c r="E3725" s="85" t="str">
        <f t="shared" si="293"/>
        <v/>
      </c>
      <c r="F3725" s="65" t="str">
        <f>IF(ISBLANK(A3725)," ",IFERROR(IF(A3725&gt;0,VLOOKUP(A3725,Relación!A:C,2,0),"◄ escribe codigo"),"no existe código "))</f>
        <v xml:space="preserve"> </v>
      </c>
      <c r="G3725" s="65" t="str">
        <f>IFERROR(IF(A3725&gt;0,VLOOKUP(A3725,Relación!A:C,3,0),"")," ")</f>
        <v/>
      </c>
      <c r="H3725" s="65" t="str">
        <f>IFERROR(IF(C3725&gt;0,VLOOKUP(A3725,Relación!A:D,4,0),"")," ")</f>
        <v/>
      </c>
      <c r="I3725" s="67" t="str">
        <f t="shared" si="291"/>
        <v xml:space="preserve"> </v>
      </c>
      <c r="J3725" s="65" t="str">
        <f>IFERROR(IF(D3725&gt;0,VLOOKUP(A3725,Relación!A:E,5,0),"")," ")</f>
        <v/>
      </c>
      <c r="K3725" s="66" t="str">
        <f t="shared" si="292"/>
        <v xml:space="preserve"> </v>
      </c>
      <c r="L3725" s="68" t="str">
        <f t="shared" si="294"/>
        <v xml:space="preserve"> </v>
      </c>
      <c r="M3725" s="68" t="str">
        <f t="shared" si="295"/>
        <v xml:space="preserve"> </v>
      </c>
    </row>
    <row r="3726" spans="1:13" ht="16.5" x14ac:dyDescent="0.25">
      <c r="A3726" s="94"/>
      <c r="B3726" s="95"/>
      <c r="C3726" s="94"/>
      <c r="D3726" s="94"/>
      <c r="E3726" s="85" t="str">
        <f t="shared" si="293"/>
        <v/>
      </c>
      <c r="F3726" s="65" t="str">
        <f>IF(ISBLANK(A3726)," ",IFERROR(IF(A3726&gt;0,VLOOKUP(A3726,Relación!A:C,2,0),"◄ escribe codigo"),"no existe código "))</f>
        <v xml:space="preserve"> </v>
      </c>
      <c r="G3726" s="65" t="str">
        <f>IFERROR(IF(A3726&gt;0,VLOOKUP(A3726,Relación!A:C,3,0),"")," ")</f>
        <v/>
      </c>
      <c r="H3726" s="65" t="str">
        <f>IFERROR(IF(C3726&gt;0,VLOOKUP(A3726,Relación!A:D,4,0),"")," ")</f>
        <v/>
      </c>
      <c r="I3726" s="67" t="str">
        <f t="shared" si="291"/>
        <v xml:space="preserve"> </v>
      </c>
      <c r="J3726" s="65" t="str">
        <f>IFERROR(IF(D3726&gt;0,VLOOKUP(A3726,Relación!A:E,5,0),"")," ")</f>
        <v/>
      </c>
      <c r="K3726" s="66" t="str">
        <f t="shared" si="292"/>
        <v xml:space="preserve"> </v>
      </c>
      <c r="L3726" s="68" t="str">
        <f t="shared" si="294"/>
        <v xml:space="preserve"> </v>
      </c>
      <c r="M3726" s="68" t="str">
        <f t="shared" si="295"/>
        <v xml:space="preserve"> </v>
      </c>
    </row>
    <row r="3727" spans="1:13" ht="16.5" x14ac:dyDescent="0.25">
      <c r="A3727" s="94"/>
      <c r="B3727" s="95"/>
      <c r="C3727" s="94"/>
      <c r="D3727" s="94"/>
      <c r="E3727" s="85" t="str">
        <f t="shared" si="293"/>
        <v/>
      </c>
      <c r="F3727" s="65" t="str">
        <f>IF(ISBLANK(A3727)," ",IFERROR(IF(A3727&gt;0,VLOOKUP(A3727,Relación!A:C,2,0),"◄ escribe codigo"),"no existe código "))</f>
        <v xml:space="preserve"> </v>
      </c>
      <c r="G3727" s="65" t="str">
        <f>IFERROR(IF(A3727&gt;0,VLOOKUP(A3727,Relación!A:C,3,0),"")," ")</f>
        <v/>
      </c>
      <c r="H3727" s="65" t="str">
        <f>IFERROR(IF(C3727&gt;0,VLOOKUP(A3727,Relación!A:D,4,0),"")," ")</f>
        <v/>
      </c>
      <c r="I3727" s="67" t="str">
        <f t="shared" si="291"/>
        <v xml:space="preserve"> </v>
      </c>
      <c r="J3727" s="65" t="str">
        <f>IFERROR(IF(D3727&gt;0,VLOOKUP(A3727,Relación!A:E,5,0),"")," ")</f>
        <v/>
      </c>
      <c r="K3727" s="66" t="str">
        <f t="shared" si="292"/>
        <v xml:space="preserve"> </v>
      </c>
      <c r="L3727" s="68" t="str">
        <f t="shared" si="294"/>
        <v xml:space="preserve"> </v>
      </c>
      <c r="M3727" s="68" t="str">
        <f t="shared" si="295"/>
        <v xml:space="preserve"> </v>
      </c>
    </row>
    <row r="3728" spans="1:13" ht="16.5" x14ac:dyDescent="0.25">
      <c r="A3728" s="94"/>
      <c r="B3728" s="95"/>
      <c r="C3728" s="94"/>
      <c r="D3728" s="94"/>
      <c r="E3728" s="85" t="str">
        <f t="shared" si="293"/>
        <v/>
      </c>
      <c r="F3728" s="65" t="str">
        <f>IF(ISBLANK(A3728)," ",IFERROR(IF(A3728&gt;0,VLOOKUP(A3728,Relación!A:C,2,0),"◄ escribe codigo"),"no existe código "))</f>
        <v xml:space="preserve"> </v>
      </c>
      <c r="G3728" s="65" t="str">
        <f>IFERROR(IF(A3728&gt;0,VLOOKUP(A3728,Relación!A:C,3,0),"")," ")</f>
        <v/>
      </c>
      <c r="H3728" s="65" t="str">
        <f>IFERROR(IF(C3728&gt;0,VLOOKUP(A3728,Relación!A:D,4,0),"")," ")</f>
        <v/>
      </c>
      <c r="I3728" s="67" t="str">
        <f t="shared" si="291"/>
        <v xml:space="preserve"> </v>
      </c>
      <c r="J3728" s="65" t="str">
        <f>IFERROR(IF(D3728&gt;0,VLOOKUP(A3728,Relación!A:E,5,0),"")," ")</f>
        <v/>
      </c>
      <c r="K3728" s="66" t="str">
        <f t="shared" si="292"/>
        <v xml:space="preserve"> </v>
      </c>
      <c r="L3728" s="68" t="str">
        <f t="shared" si="294"/>
        <v xml:space="preserve"> </v>
      </c>
      <c r="M3728" s="68" t="str">
        <f t="shared" si="295"/>
        <v xml:space="preserve"> </v>
      </c>
    </row>
    <row r="3729" spans="1:13" ht="16.5" x14ac:dyDescent="0.25">
      <c r="A3729" s="94"/>
      <c r="B3729" s="95"/>
      <c r="C3729" s="94"/>
      <c r="D3729" s="94"/>
      <c r="E3729" s="85" t="str">
        <f t="shared" si="293"/>
        <v/>
      </c>
      <c r="F3729" s="65" t="str">
        <f>IF(ISBLANK(A3729)," ",IFERROR(IF(A3729&gt;0,VLOOKUP(A3729,Relación!A:C,2,0),"◄ escribe codigo"),"no existe código "))</f>
        <v xml:space="preserve"> </v>
      </c>
      <c r="G3729" s="65" t="str">
        <f>IFERROR(IF(A3729&gt;0,VLOOKUP(A3729,Relación!A:C,3,0),"")," ")</f>
        <v/>
      </c>
      <c r="H3729" s="65" t="str">
        <f>IFERROR(IF(C3729&gt;0,VLOOKUP(A3729,Relación!A:D,4,0),"")," ")</f>
        <v/>
      </c>
      <c r="I3729" s="67" t="str">
        <f t="shared" si="291"/>
        <v xml:space="preserve"> </v>
      </c>
      <c r="J3729" s="65" t="str">
        <f>IFERROR(IF(D3729&gt;0,VLOOKUP(A3729,Relación!A:E,5,0),"")," ")</f>
        <v/>
      </c>
      <c r="K3729" s="66" t="str">
        <f t="shared" si="292"/>
        <v xml:space="preserve"> </v>
      </c>
      <c r="L3729" s="68" t="str">
        <f t="shared" si="294"/>
        <v xml:space="preserve"> </v>
      </c>
      <c r="M3729" s="68" t="str">
        <f t="shared" si="295"/>
        <v xml:space="preserve"> </v>
      </c>
    </row>
    <row r="3730" spans="1:13" ht="16.5" x14ac:dyDescent="0.25">
      <c r="A3730" s="94"/>
      <c r="B3730" s="95"/>
      <c r="C3730" s="94"/>
      <c r="D3730" s="94"/>
      <c r="E3730" s="85" t="str">
        <f t="shared" si="293"/>
        <v/>
      </c>
      <c r="F3730" s="65" t="str">
        <f>IF(ISBLANK(A3730)," ",IFERROR(IF(A3730&gt;0,VLOOKUP(A3730,Relación!A:C,2,0),"◄ escribe codigo"),"no existe código "))</f>
        <v xml:space="preserve"> </v>
      </c>
      <c r="G3730" s="65" t="str">
        <f>IFERROR(IF(A3730&gt;0,VLOOKUP(A3730,Relación!A:C,3,0),"")," ")</f>
        <v/>
      </c>
      <c r="H3730" s="65" t="str">
        <f>IFERROR(IF(C3730&gt;0,VLOOKUP(A3730,Relación!A:D,4,0),"")," ")</f>
        <v/>
      </c>
      <c r="I3730" s="67" t="str">
        <f t="shared" si="291"/>
        <v xml:space="preserve"> </v>
      </c>
      <c r="J3730" s="65" t="str">
        <f>IFERROR(IF(D3730&gt;0,VLOOKUP(A3730,Relación!A:E,5,0),"")," ")</f>
        <v/>
      </c>
      <c r="K3730" s="66" t="str">
        <f t="shared" si="292"/>
        <v xml:space="preserve"> </v>
      </c>
      <c r="L3730" s="68" t="str">
        <f t="shared" si="294"/>
        <v xml:space="preserve"> </v>
      </c>
      <c r="M3730" s="68" t="str">
        <f t="shared" si="295"/>
        <v xml:space="preserve"> </v>
      </c>
    </row>
    <row r="3731" spans="1:13" ht="16.5" x14ac:dyDescent="0.25">
      <c r="A3731" s="94"/>
      <c r="B3731" s="95"/>
      <c r="C3731" s="94"/>
      <c r="D3731" s="94"/>
      <c r="E3731" s="85" t="str">
        <f t="shared" si="293"/>
        <v/>
      </c>
      <c r="F3731" s="65" t="str">
        <f>IF(ISBLANK(A3731)," ",IFERROR(IF(A3731&gt;0,VLOOKUP(A3731,Relación!A:C,2,0),"◄ escribe codigo"),"no existe código "))</f>
        <v xml:space="preserve"> </v>
      </c>
      <c r="G3731" s="65" t="str">
        <f>IFERROR(IF(A3731&gt;0,VLOOKUP(A3731,Relación!A:C,3,0),"")," ")</f>
        <v/>
      </c>
      <c r="H3731" s="65" t="str">
        <f>IFERROR(IF(C3731&gt;0,VLOOKUP(A3731,Relación!A:D,4,0),"")," ")</f>
        <v/>
      </c>
      <c r="I3731" s="67" t="str">
        <f t="shared" si="291"/>
        <v xml:space="preserve"> </v>
      </c>
      <c r="J3731" s="65" t="str">
        <f>IFERROR(IF(D3731&gt;0,VLOOKUP(A3731,Relación!A:E,5,0),"")," ")</f>
        <v/>
      </c>
      <c r="K3731" s="66" t="str">
        <f t="shared" si="292"/>
        <v xml:space="preserve"> </v>
      </c>
      <c r="L3731" s="68" t="str">
        <f t="shared" si="294"/>
        <v xml:space="preserve"> </v>
      </c>
      <c r="M3731" s="68" t="str">
        <f t="shared" si="295"/>
        <v xml:space="preserve"> </v>
      </c>
    </row>
    <row r="3732" spans="1:13" ht="16.5" x14ac:dyDescent="0.25">
      <c r="A3732" s="94"/>
      <c r="B3732" s="95"/>
      <c r="C3732" s="94"/>
      <c r="D3732" s="94"/>
      <c r="E3732" s="85" t="str">
        <f t="shared" si="293"/>
        <v/>
      </c>
      <c r="F3732" s="65" t="str">
        <f>IF(ISBLANK(A3732)," ",IFERROR(IF(A3732&gt;0,VLOOKUP(A3732,Relación!A:C,2,0),"◄ escribe codigo"),"no existe código "))</f>
        <v xml:space="preserve"> </v>
      </c>
      <c r="G3732" s="65" t="str">
        <f>IFERROR(IF(A3732&gt;0,VLOOKUP(A3732,Relación!A:C,3,0),"")," ")</f>
        <v/>
      </c>
      <c r="H3732" s="65" t="str">
        <f>IFERROR(IF(C3732&gt;0,VLOOKUP(A3732,Relación!A:D,4,0),"")," ")</f>
        <v/>
      </c>
      <c r="I3732" s="67" t="str">
        <f t="shared" si="291"/>
        <v xml:space="preserve"> </v>
      </c>
      <c r="J3732" s="65" t="str">
        <f>IFERROR(IF(D3732&gt;0,VLOOKUP(A3732,Relación!A:E,5,0),"")," ")</f>
        <v/>
      </c>
      <c r="K3732" s="66" t="str">
        <f t="shared" si="292"/>
        <v xml:space="preserve"> </v>
      </c>
      <c r="L3732" s="68" t="str">
        <f t="shared" si="294"/>
        <v xml:space="preserve"> </v>
      </c>
      <c r="M3732" s="68" t="str">
        <f t="shared" si="295"/>
        <v xml:space="preserve"> </v>
      </c>
    </row>
    <row r="3733" spans="1:13" ht="16.5" x14ac:dyDescent="0.25">
      <c r="A3733" s="94"/>
      <c r="B3733" s="95"/>
      <c r="C3733" s="94"/>
      <c r="D3733" s="94"/>
      <c r="E3733" s="85" t="str">
        <f t="shared" si="293"/>
        <v/>
      </c>
      <c r="F3733" s="65" t="str">
        <f>IF(ISBLANK(A3733)," ",IFERROR(IF(A3733&gt;0,VLOOKUP(A3733,Relación!A:C,2,0),"◄ escribe codigo"),"no existe código "))</f>
        <v xml:space="preserve"> </v>
      </c>
      <c r="G3733" s="65" t="str">
        <f>IFERROR(IF(A3733&gt;0,VLOOKUP(A3733,Relación!A:C,3,0),"")," ")</f>
        <v/>
      </c>
      <c r="H3733" s="65" t="str">
        <f>IFERROR(IF(C3733&gt;0,VLOOKUP(A3733,Relación!A:D,4,0),"")," ")</f>
        <v/>
      </c>
      <c r="I3733" s="67" t="str">
        <f t="shared" si="291"/>
        <v xml:space="preserve"> </v>
      </c>
      <c r="J3733" s="65" t="str">
        <f>IFERROR(IF(D3733&gt;0,VLOOKUP(A3733,Relación!A:E,5,0),"")," ")</f>
        <v/>
      </c>
      <c r="K3733" s="66" t="str">
        <f t="shared" si="292"/>
        <v xml:space="preserve"> </v>
      </c>
      <c r="L3733" s="68" t="str">
        <f t="shared" si="294"/>
        <v xml:space="preserve"> </v>
      </c>
      <c r="M3733" s="68" t="str">
        <f t="shared" si="295"/>
        <v xml:space="preserve"> </v>
      </c>
    </row>
    <row r="3734" spans="1:13" ht="16.5" x14ac:dyDescent="0.25">
      <c r="A3734" s="94"/>
      <c r="B3734" s="95"/>
      <c r="C3734" s="94"/>
      <c r="D3734" s="94"/>
      <c r="E3734" s="85" t="str">
        <f t="shared" si="293"/>
        <v/>
      </c>
      <c r="F3734" s="65" t="str">
        <f>IF(ISBLANK(A3734)," ",IFERROR(IF(A3734&gt;0,VLOOKUP(A3734,Relación!A:C,2,0),"◄ escribe codigo"),"no existe código "))</f>
        <v xml:space="preserve"> </v>
      </c>
      <c r="G3734" s="65" t="str">
        <f>IFERROR(IF(A3734&gt;0,VLOOKUP(A3734,Relación!A:C,3,0),"")," ")</f>
        <v/>
      </c>
      <c r="H3734" s="65" t="str">
        <f>IFERROR(IF(C3734&gt;0,VLOOKUP(A3734,Relación!A:D,4,0),"")," ")</f>
        <v/>
      </c>
      <c r="I3734" s="67" t="str">
        <f t="shared" si="291"/>
        <v xml:space="preserve"> </v>
      </c>
      <c r="J3734" s="65" t="str">
        <f>IFERROR(IF(D3734&gt;0,VLOOKUP(A3734,Relación!A:E,5,0),"")," ")</f>
        <v/>
      </c>
      <c r="K3734" s="66" t="str">
        <f t="shared" si="292"/>
        <v xml:space="preserve"> </v>
      </c>
      <c r="L3734" s="68" t="str">
        <f t="shared" si="294"/>
        <v xml:space="preserve"> </v>
      </c>
      <c r="M3734" s="68" t="str">
        <f t="shared" si="295"/>
        <v xml:space="preserve"> </v>
      </c>
    </row>
    <row r="3735" spans="1:13" ht="16.5" x14ac:dyDescent="0.25">
      <c r="A3735" s="94"/>
      <c r="B3735" s="95"/>
      <c r="C3735" s="94"/>
      <c r="D3735" s="94"/>
      <c r="E3735" s="85" t="str">
        <f t="shared" si="293"/>
        <v/>
      </c>
      <c r="F3735" s="65" t="str">
        <f>IF(ISBLANK(A3735)," ",IFERROR(IF(A3735&gt;0,VLOOKUP(A3735,Relación!A:C,2,0),"◄ escribe codigo"),"no existe código "))</f>
        <v xml:space="preserve"> </v>
      </c>
      <c r="G3735" s="65" t="str">
        <f>IFERROR(IF(A3735&gt;0,VLOOKUP(A3735,Relación!A:C,3,0),"")," ")</f>
        <v/>
      </c>
      <c r="H3735" s="65" t="str">
        <f>IFERROR(IF(C3735&gt;0,VLOOKUP(A3735,Relación!A:D,4,0),"")," ")</f>
        <v/>
      </c>
      <c r="I3735" s="67" t="str">
        <f t="shared" ref="I3735:I3798" si="296">IFERROR(C3735*H3735," ")</f>
        <v xml:space="preserve"> </v>
      </c>
      <c r="J3735" s="65" t="str">
        <f>IFERROR(IF(D3735&gt;0,VLOOKUP(A3735,Relación!A:E,5,0),"")," ")</f>
        <v/>
      </c>
      <c r="K3735" s="66" t="str">
        <f t="shared" ref="K3735:K3798" si="297">IFERROR(D3735*J3735," ")</f>
        <v xml:space="preserve"> </v>
      </c>
      <c r="L3735" s="68" t="str">
        <f t="shared" si="294"/>
        <v xml:space="preserve"> </v>
      </c>
      <c r="M3735" s="68" t="str">
        <f t="shared" si="295"/>
        <v xml:space="preserve"> </v>
      </c>
    </row>
    <row r="3736" spans="1:13" ht="16.5" x14ac:dyDescent="0.25">
      <c r="A3736" s="94"/>
      <c r="B3736" s="95"/>
      <c r="C3736" s="94"/>
      <c r="D3736" s="94"/>
      <c r="E3736" s="85" t="str">
        <f t="shared" si="293"/>
        <v/>
      </c>
      <c r="F3736" s="65" t="str">
        <f>IF(ISBLANK(A3736)," ",IFERROR(IF(A3736&gt;0,VLOOKUP(A3736,Relación!A:C,2,0),"◄ escribe codigo"),"no existe código "))</f>
        <v xml:space="preserve"> </v>
      </c>
      <c r="G3736" s="65" t="str">
        <f>IFERROR(IF(A3736&gt;0,VLOOKUP(A3736,Relación!A:C,3,0),"")," ")</f>
        <v/>
      </c>
      <c r="H3736" s="65" t="str">
        <f>IFERROR(IF(C3736&gt;0,VLOOKUP(A3736,Relación!A:D,4,0),"")," ")</f>
        <v/>
      </c>
      <c r="I3736" s="67" t="str">
        <f t="shared" si="296"/>
        <v xml:space="preserve"> </v>
      </c>
      <c r="J3736" s="65" t="str">
        <f>IFERROR(IF(D3736&gt;0,VLOOKUP(A3736,Relación!A:E,5,0),"")," ")</f>
        <v/>
      </c>
      <c r="K3736" s="66" t="str">
        <f t="shared" si="297"/>
        <v xml:space="preserve"> </v>
      </c>
      <c r="L3736" s="68" t="str">
        <f t="shared" si="294"/>
        <v xml:space="preserve"> </v>
      </c>
      <c r="M3736" s="68" t="str">
        <f t="shared" si="295"/>
        <v xml:space="preserve"> </v>
      </c>
    </row>
    <row r="3737" spans="1:13" ht="16.5" x14ac:dyDescent="0.25">
      <c r="A3737" s="94"/>
      <c r="B3737" s="95"/>
      <c r="C3737" s="94"/>
      <c r="D3737" s="94"/>
      <c r="E3737" s="85" t="str">
        <f t="shared" si="293"/>
        <v/>
      </c>
      <c r="F3737" s="65" t="str">
        <f>IF(ISBLANK(A3737)," ",IFERROR(IF(A3737&gt;0,VLOOKUP(A3737,Relación!A:C,2,0),"◄ escribe codigo"),"no existe código "))</f>
        <v xml:space="preserve"> </v>
      </c>
      <c r="G3737" s="65" t="str">
        <f>IFERROR(IF(A3737&gt;0,VLOOKUP(A3737,Relación!A:C,3,0),"")," ")</f>
        <v/>
      </c>
      <c r="H3737" s="65" t="str">
        <f>IFERROR(IF(C3737&gt;0,VLOOKUP(A3737,Relación!A:D,4,0),"")," ")</f>
        <v/>
      </c>
      <c r="I3737" s="67" t="str">
        <f t="shared" si="296"/>
        <v xml:space="preserve"> </v>
      </c>
      <c r="J3737" s="65" t="str">
        <f>IFERROR(IF(D3737&gt;0,VLOOKUP(A3737,Relación!A:E,5,0),"")," ")</f>
        <v/>
      </c>
      <c r="K3737" s="66" t="str">
        <f t="shared" si="297"/>
        <v xml:space="preserve"> </v>
      </c>
      <c r="L3737" s="68" t="str">
        <f t="shared" si="294"/>
        <v xml:space="preserve"> </v>
      </c>
      <c r="M3737" s="68" t="str">
        <f t="shared" si="295"/>
        <v xml:space="preserve"> </v>
      </c>
    </row>
    <row r="3738" spans="1:13" ht="16.5" x14ac:dyDescent="0.25">
      <c r="A3738" s="94"/>
      <c r="B3738" s="95"/>
      <c r="C3738" s="94"/>
      <c r="D3738" s="94"/>
      <c r="E3738" s="85" t="str">
        <f t="shared" si="293"/>
        <v/>
      </c>
      <c r="F3738" s="65" t="str">
        <f>IF(ISBLANK(A3738)," ",IFERROR(IF(A3738&gt;0,VLOOKUP(A3738,Relación!A:C,2,0),"◄ escribe codigo"),"no existe código "))</f>
        <v xml:space="preserve"> </v>
      </c>
      <c r="G3738" s="65" t="str">
        <f>IFERROR(IF(A3738&gt;0,VLOOKUP(A3738,Relación!A:C,3,0),"")," ")</f>
        <v/>
      </c>
      <c r="H3738" s="65" t="str">
        <f>IFERROR(IF(C3738&gt;0,VLOOKUP(A3738,Relación!A:D,4,0),"")," ")</f>
        <v/>
      </c>
      <c r="I3738" s="67" t="str">
        <f t="shared" si="296"/>
        <v xml:space="preserve"> </v>
      </c>
      <c r="J3738" s="65" t="str">
        <f>IFERROR(IF(D3738&gt;0,VLOOKUP(A3738,Relación!A:E,5,0),"")," ")</f>
        <v/>
      </c>
      <c r="K3738" s="66" t="str">
        <f t="shared" si="297"/>
        <v xml:space="preserve"> </v>
      </c>
      <c r="L3738" s="68" t="str">
        <f t="shared" si="294"/>
        <v xml:space="preserve"> </v>
      </c>
      <c r="M3738" s="68" t="str">
        <f t="shared" si="295"/>
        <v xml:space="preserve"> </v>
      </c>
    </row>
    <row r="3739" spans="1:13" ht="16.5" x14ac:dyDescent="0.25">
      <c r="A3739" s="94"/>
      <c r="B3739" s="95"/>
      <c r="C3739" s="94"/>
      <c r="D3739" s="94"/>
      <c r="E3739" s="85" t="str">
        <f t="shared" si="293"/>
        <v/>
      </c>
      <c r="F3739" s="65" t="str">
        <f>IF(ISBLANK(A3739)," ",IFERROR(IF(A3739&gt;0,VLOOKUP(A3739,Relación!A:C,2,0),"◄ escribe codigo"),"no existe código "))</f>
        <v xml:space="preserve"> </v>
      </c>
      <c r="G3739" s="65" t="str">
        <f>IFERROR(IF(A3739&gt;0,VLOOKUP(A3739,Relación!A:C,3,0),"")," ")</f>
        <v/>
      </c>
      <c r="H3739" s="65" t="str">
        <f>IFERROR(IF(C3739&gt;0,VLOOKUP(A3739,Relación!A:D,4,0),"")," ")</f>
        <v/>
      </c>
      <c r="I3739" s="67" t="str">
        <f t="shared" si="296"/>
        <v xml:space="preserve"> </v>
      </c>
      <c r="J3739" s="65" t="str">
        <f>IFERROR(IF(D3739&gt;0,VLOOKUP(A3739,Relación!A:E,5,0),"")," ")</f>
        <v/>
      </c>
      <c r="K3739" s="66" t="str">
        <f t="shared" si="297"/>
        <v xml:space="preserve"> </v>
      </c>
      <c r="L3739" s="68" t="str">
        <f t="shared" si="294"/>
        <v xml:space="preserve"> </v>
      </c>
      <c r="M3739" s="68" t="str">
        <f t="shared" si="295"/>
        <v xml:space="preserve"> </v>
      </c>
    </row>
    <row r="3740" spans="1:13" ht="16.5" x14ac:dyDescent="0.25">
      <c r="A3740" s="94"/>
      <c r="B3740" s="95"/>
      <c r="C3740" s="94"/>
      <c r="D3740" s="94"/>
      <c r="E3740" s="85" t="str">
        <f t="shared" si="293"/>
        <v/>
      </c>
      <c r="F3740" s="65" t="str">
        <f>IF(ISBLANK(A3740)," ",IFERROR(IF(A3740&gt;0,VLOOKUP(A3740,Relación!A:C,2,0),"◄ escribe codigo"),"no existe código "))</f>
        <v xml:space="preserve"> </v>
      </c>
      <c r="G3740" s="65" t="str">
        <f>IFERROR(IF(A3740&gt;0,VLOOKUP(A3740,Relación!A:C,3,0),"")," ")</f>
        <v/>
      </c>
      <c r="H3740" s="65" t="str">
        <f>IFERROR(IF(C3740&gt;0,VLOOKUP(A3740,Relación!A:D,4,0),"")," ")</f>
        <v/>
      </c>
      <c r="I3740" s="67" t="str">
        <f t="shared" si="296"/>
        <v xml:space="preserve"> </v>
      </c>
      <c r="J3740" s="65" t="str">
        <f>IFERROR(IF(D3740&gt;0,VLOOKUP(A3740,Relación!A:E,5,0),"")," ")</f>
        <v/>
      </c>
      <c r="K3740" s="66" t="str">
        <f t="shared" si="297"/>
        <v xml:space="preserve"> </v>
      </c>
      <c r="L3740" s="68" t="str">
        <f t="shared" si="294"/>
        <v xml:space="preserve"> </v>
      </c>
      <c r="M3740" s="68" t="str">
        <f t="shared" si="295"/>
        <v xml:space="preserve"> </v>
      </c>
    </row>
    <row r="3741" spans="1:13" ht="16.5" x14ac:dyDescent="0.25">
      <c r="A3741" s="94"/>
      <c r="B3741" s="95"/>
      <c r="C3741" s="94"/>
      <c r="D3741" s="94"/>
      <c r="E3741" s="85" t="str">
        <f t="shared" si="293"/>
        <v/>
      </c>
      <c r="F3741" s="65" t="str">
        <f>IF(ISBLANK(A3741)," ",IFERROR(IF(A3741&gt;0,VLOOKUP(A3741,Relación!A:C,2,0),"◄ escribe codigo"),"no existe código "))</f>
        <v xml:space="preserve"> </v>
      </c>
      <c r="G3741" s="65" t="str">
        <f>IFERROR(IF(A3741&gt;0,VLOOKUP(A3741,Relación!A:C,3,0),"")," ")</f>
        <v/>
      </c>
      <c r="H3741" s="65" t="str">
        <f>IFERROR(IF(C3741&gt;0,VLOOKUP(A3741,Relación!A:D,4,0),"")," ")</f>
        <v/>
      </c>
      <c r="I3741" s="67" t="str">
        <f t="shared" si="296"/>
        <v xml:space="preserve"> </v>
      </c>
      <c r="J3741" s="65" t="str">
        <f>IFERROR(IF(D3741&gt;0,VLOOKUP(A3741,Relación!A:E,5,0),"")," ")</f>
        <v/>
      </c>
      <c r="K3741" s="66" t="str">
        <f t="shared" si="297"/>
        <v xml:space="preserve"> </v>
      </c>
      <c r="L3741" s="68" t="str">
        <f t="shared" si="294"/>
        <v xml:space="preserve"> </v>
      </c>
      <c r="M3741" s="68" t="str">
        <f t="shared" si="295"/>
        <v xml:space="preserve"> </v>
      </c>
    </row>
    <row r="3742" spans="1:13" ht="16.5" x14ac:dyDescent="0.25">
      <c r="A3742" s="94"/>
      <c r="B3742" s="95"/>
      <c r="C3742" s="94"/>
      <c r="D3742" s="94"/>
      <c r="E3742" s="85" t="str">
        <f t="shared" si="293"/>
        <v/>
      </c>
      <c r="F3742" s="65" t="str">
        <f>IF(ISBLANK(A3742)," ",IFERROR(IF(A3742&gt;0,VLOOKUP(A3742,Relación!A:C,2,0),"◄ escribe codigo"),"no existe código "))</f>
        <v xml:space="preserve"> </v>
      </c>
      <c r="G3742" s="65" t="str">
        <f>IFERROR(IF(A3742&gt;0,VLOOKUP(A3742,Relación!A:C,3,0),"")," ")</f>
        <v/>
      </c>
      <c r="H3742" s="65" t="str">
        <f>IFERROR(IF(C3742&gt;0,VLOOKUP(A3742,Relación!A:D,4,0),"")," ")</f>
        <v/>
      </c>
      <c r="I3742" s="67" t="str">
        <f t="shared" si="296"/>
        <v xml:space="preserve"> </v>
      </c>
      <c r="J3742" s="65" t="str">
        <f>IFERROR(IF(D3742&gt;0,VLOOKUP(A3742,Relación!A:E,5,0),"")," ")</f>
        <v/>
      </c>
      <c r="K3742" s="66" t="str">
        <f t="shared" si="297"/>
        <v xml:space="preserve"> </v>
      </c>
      <c r="L3742" s="68" t="str">
        <f t="shared" si="294"/>
        <v xml:space="preserve"> </v>
      </c>
      <c r="M3742" s="68" t="str">
        <f t="shared" si="295"/>
        <v xml:space="preserve"> </v>
      </c>
    </row>
    <row r="3743" spans="1:13" ht="16.5" x14ac:dyDescent="0.25">
      <c r="A3743" s="94"/>
      <c r="B3743" s="95"/>
      <c r="C3743" s="94"/>
      <c r="D3743" s="94"/>
      <c r="E3743" s="85" t="str">
        <f t="shared" si="293"/>
        <v/>
      </c>
      <c r="F3743" s="65" t="str">
        <f>IF(ISBLANK(A3743)," ",IFERROR(IF(A3743&gt;0,VLOOKUP(A3743,Relación!A:C,2,0),"◄ escribe codigo"),"no existe código "))</f>
        <v xml:space="preserve"> </v>
      </c>
      <c r="G3743" s="65" t="str">
        <f>IFERROR(IF(A3743&gt;0,VLOOKUP(A3743,Relación!A:C,3,0),"")," ")</f>
        <v/>
      </c>
      <c r="H3743" s="65" t="str">
        <f>IFERROR(IF(C3743&gt;0,VLOOKUP(A3743,Relación!A:D,4,0),"")," ")</f>
        <v/>
      </c>
      <c r="I3743" s="67" t="str">
        <f t="shared" si="296"/>
        <v xml:space="preserve"> </v>
      </c>
      <c r="J3743" s="65" t="str">
        <f>IFERROR(IF(D3743&gt;0,VLOOKUP(A3743,Relación!A:E,5,0),"")," ")</f>
        <v/>
      </c>
      <c r="K3743" s="66" t="str">
        <f t="shared" si="297"/>
        <v xml:space="preserve"> </v>
      </c>
      <c r="L3743" s="68" t="str">
        <f t="shared" si="294"/>
        <v xml:space="preserve"> </v>
      </c>
      <c r="M3743" s="68" t="str">
        <f t="shared" si="295"/>
        <v xml:space="preserve"> </v>
      </c>
    </row>
    <row r="3744" spans="1:13" ht="16.5" x14ac:dyDescent="0.25">
      <c r="A3744" s="94"/>
      <c r="B3744" s="95"/>
      <c r="C3744" s="94"/>
      <c r="D3744" s="94"/>
      <c r="E3744" s="85" t="str">
        <f t="shared" si="293"/>
        <v/>
      </c>
      <c r="F3744" s="65" t="str">
        <f>IF(ISBLANK(A3744)," ",IFERROR(IF(A3744&gt;0,VLOOKUP(A3744,Relación!A:C,2,0),"◄ escribe codigo"),"no existe código "))</f>
        <v xml:space="preserve"> </v>
      </c>
      <c r="G3744" s="65" t="str">
        <f>IFERROR(IF(A3744&gt;0,VLOOKUP(A3744,Relación!A:C,3,0),"")," ")</f>
        <v/>
      </c>
      <c r="H3744" s="65" t="str">
        <f>IFERROR(IF(C3744&gt;0,VLOOKUP(A3744,Relación!A:D,4,0),"")," ")</f>
        <v/>
      </c>
      <c r="I3744" s="67" t="str">
        <f t="shared" si="296"/>
        <v xml:space="preserve"> </v>
      </c>
      <c r="J3744" s="65" t="str">
        <f>IFERROR(IF(D3744&gt;0,VLOOKUP(A3744,Relación!A:E,5,0),"")," ")</f>
        <v/>
      </c>
      <c r="K3744" s="66" t="str">
        <f t="shared" si="297"/>
        <v xml:space="preserve"> </v>
      </c>
      <c r="L3744" s="68" t="str">
        <f t="shared" si="294"/>
        <v xml:space="preserve"> </v>
      </c>
      <c r="M3744" s="68" t="str">
        <f t="shared" si="295"/>
        <v xml:space="preserve"> </v>
      </c>
    </row>
    <row r="3745" spans="1:13" ht="16.5" x14ac:dyDescent="0.25">
      <c r="A3745" s="94"/>
      <c r="B3745" s="95"/>
      <c r="C3745" s="94"/>
      <c r="D3745" s="94"/>
      <c r="E3745" s="85" t="str">
        <f t="shared" si="293"/>
        <v/>
      </c>
      <c r="F3745" s="65" t="str">
        <f>IF(ISBLANK(A3745)," ",IFERROR(IF(A3745&gt;0,VLOOKUP(A3745,Relación!A:C,2,0),"◄ escribe codigo"),"no existe código "))</f>
        <v xml:space="preserve"> </v>
      </c>
      <c r="G3745" s="65" t="str">
        <f>IFERROR(IF(A3745&gt;0,VLOOKUP(A3745,Relación!A:C,3,0),"")," ")</f>
        <v/>
      </c>
      <c r="H3745" s="65" t="str">
        <f>IFERROR(IF(C3745&gt;0,VLOOKUP(A3745,Relación!A:D,4,0),"")," ")</f>
        <v/>
      </c>
      <c r="I3745" s="67" t="str">
        <f t="shared" si="296"/>
        <v xml:space="preserve"> </v>
      </c>
      <c r="J3745" s="65" t="str">
        <f>IFERROR(IF(D3745&gt;0,VLOOKUP(A3745,Relación!A:E,5,0),"")," ")</f>
        <v/>
      </c>
      <c r="K3745" s="66" t="str">
        <f t="shared" si="297"/>
        <v xml:space="preserve"> </v>
      </c>
      <c r="L3745" s="68" t="str">
        <f t="shared" si="294"/>
        <v xml:space="preserve"> </v>
      </c>
      <c r="M3745" s="68" t="str">
        <f t="shared" si="295"/>
        <v xml:space="preserve"> </v>
      </c>
    </row>
    <row r="3746" spans="1:13" ht="16.5" x14ac:dyDescent="0.25">
      <c r="A3746" s="94"/>
      <c r="B3746" s="95"/>
      <c r="C3746" s="94"/>
      <c r="D3746" s="94"/>
      <c r="E3746" s="85" t="str">
        <f t="shared" si="293"/>
        <v/>
      </c>
      <c r="F3746" s="65" t="str">
        <f>IF(ISBLANK(A3746)," ",IFERROR(IF(A3746&gt;0,VLOOKUP(A3746,Relación!A:C,2,0),"◄ escribe codigo"),"no existe código "))</f>
        <v xml:space="preserve"> </v>
      </c>
      <c r="G3746" s="65" t="str">
        <f>IFERROR(IF(A3746&gt;0,VLOOKUP(A3746,Relación!A:C,3,0),"")," ")</f>
        <v/>
      </c>
      <c r="H3746" s="65" t="str">
        <f>IFERROR(IF(C3746&gt;0,VLOOKUP(A3746,Relación!A:D,4,0),"")," ")</f>
        <v/>
      </c>
      <c r="I3746" s="67" t="str">
        <f t="shared" si="296"/>
        <v xml:space="preserve"> </v>
      </c>
      <c r="J3746" s="65" t="str">
        <f>IFERROR(IF(D3746&gt;0,VLOOKUP(A3746,Relación!A:E,5,0),"")," ")</f>
        <v/>
      </c>
      <c r="K3746" s="66" t="str">
        <f t="shared" si="297"/>
        <v xml:space="preserve"> </v>
      </c>
      <c r="L3746" s="68" t="str">
        <f t="shared" si="294"/>
        <v xml:space="preserve"> </v>
      </c>
      <c r="M3746" s="68" t="str">
        <f t="shared" si="295"/>
        <v xml:space="preserve"> </v>
      </c>
    </row>
    <row r="3747" spans="1:13" ht="16.5" x14ac:dyDescent="0.25">
      <c r="A3747" s="94"/>
      <c r="B3747" s="95"/>
      <c r="C3747" s="94"/>
      <c r="D3747" s="94"/>
      <c r="E3747" s="85" t="str">
        <f t="shared" si="293"/>
        <v/>
      </c>
      <c r="F3747" s="65" t="str">
        <f>IF(ISBLANK(A3747)," ",IFERROR(IF(A3747&gt;0,VLOOKUP(A3747,Relación!A:C,2,0),"◄ escribe codigo"),"no existe código "))</f>
        <v xml:space="preserve"> </v>
      </c>
      <c r="G3747" s="65" t="str">
        <f>IFERROR(IF(A3747&gt;0,VLOOKUP(A3747,Relación!A:C,3,0),"")," ")</f>
        <v/>
      </c>
      <c r="H3747" s="65" t="str">
        <f>IFERROR(IF(C3747&gt;0,VLOOKUP(A3747,Relación!A:D,4,0),"")," ")</f>
        <v/>
      </c>
      <c r="I3747" s="67" t="str">
        <f t="shared" si="296"/>
        <v xml:space="preserve"> </v>
      </c>
      <c r="J3747" s="65" t="str">
        <f>IFERROR(IF(D3747&gt;0,VLOOKUP(A3747,Relación!A:E,5,0),"")," ")</f>
        <v/>
      </c>
      <c r="K3747" s="66" t="str">
        <f t="shared" si="297"/>
        <v xml:space="preserve"> </v>
      </c>
      <c r="L3747" s="68" t="str">
        <f t="shared" si="294"/>
        <v xml:space="preserve"> </v>
      </c>
      <c r="M3747" s="68" t="str">
        <f t="shared" si="295"/>
        <v xml:space="preserve"> </v>
      </c>
    </row>
    <row r="3748" spans="1:13" ht="16.5" x14ac:dyDescent="0.25">
      <c r="A3748" s="94"/>
      <c r="B3748" s="95"/>
      <c r="C3748" s="94"/>
      <c r="D3748" s="94"/>
      <c r="E3748" s="85" t="str">
        <f t="shared" si="293"/>
        <v/>
      </c>
      <c r="F3748" s="65" t="str">
        <f>IF(ISBLANK(A3748)," ",IFERROR(IF(A3748&gt;0,VLOOKUP(A3748,Relación!A:C,2,0),"◄ escribe codigo"),"no existe código "))</f>
        <v xml:space="preserve"> </v>
      </c>
      <c r="G3748" s="65" t="str">
        <f>IFERROR(IF(A3748&gt;0,VLOOKUP(A3748,Relación!A:C,3,0),"")," ")</f>
        <v/>
      </c>
      <c r="H3748" s="65" t="str">
        <f>IFERROR(IF(C3748&gt;0,VLOOKUP(A3748,Relación!A:D,4,0),"")," ")</f>
        <v/>
      </c>
      <c r="I3748" s="67" t="str">
        <f t="shared" si="296"/>
        <v xml:space="preserve"> </v>
      </c>
      <c r="J3748" s="65" t="str">
        <f>IFERROR(IF(D3748&gt;0,VLOOKUP(A3748,Relación!A:E,5,0),"")," ")</f>
        <v/>
      </c>
      <c r="K3748" s="66" t="str">
        <f t="shared" si="297"/>
        <v xml:space="preserve"> </v>
      </c>
      <c r="L3748" s="68" t="str">
        <f t="shared" si="294"/>
        <v xml:space="preserve"> </v>
      </c>
      <c r="M3748" s="68" t="str">
        <f t="shared" si="295"/>
        <v xml:space="preserve"> </v>
      </c>
    </row>
    <row r="3749" spans="1:13" ht="16.5" x14ac:dyDescent="0.25">
      <c r="A3749" s="94"/>
      <c r="B3749" s="95"/>
      <c r="C3749" s="94"/>
      <c r="D3749" s="94"/>
      <c r="E3749" s="85" t="str">
        <f t="shared" si="293"/>
        <v/>
      </c>
      <c r="F3749" s="65" t="str">
        <f>IF(ISBLANK(A3749)," ",IFERROR(IF(A3749&gt;0,VLOOKUP(A3749,Relación!A:C,2,0),"◄ escribe codigo"),"no existe código "))</f>
        <v xml:space="preserve"> </v>
      </c>
      <c r="G3749" s="65" t="str">
        <f>IFERROR(IF(A3749&gt;0,VLOOKUP(A3749,Relación!A:C,3,0),"")," ")</f>
        <v/>
      </c>
      <c r="H3749" s="65" t="str">
        <f>IFERROR(IF(C3749&gt;0,VLOOKUP(A3749,Relación!A:D,4,0),"")," ")</f>
        <v/>
      </c>
      <c r="I3749" s="67" t="str">
        <f t="shared" si="296"/>
        <v xml:space="preserve"> </v>
      </c>
      <c r="J3749" s="65" t="str">
        <f>IFERROR(IF(D3749&gt;0,VLOOKUP(A3749,Relación!A:E,5,0),"")," ")</f>
        <v/>
      </c>
      <c r="K3749" s="66" t="str">
        <f t="shared" si="297"/>
        <v xml:space="preserve"> </v>
      </c>
      <c r="L3749" s="68" t="str">
        <f t="shared" si="294"/>
        <v xml:space="preserve"> </v>
      </c>
      <c r="M3749" s="68" t="str">
        <f t="shared" si="295"/>
        <v xml:space="preserve"> </v>
      </c>
    </row>
    <row r="3750" spans="1:13" ht="16.5" x14ac:dyDescent="0.25">
      <c r="A3750" s="94"/>
      <c r="B3750" s="95"/>
      <c r="C3750" s="94"/>
      <c r="D3750" s="94"/>
      <c r="E3750" s="85" t="str">
        <f t="shared" si="293"/>
        <v/>
      </c>
      <c r="F3750" s="65" t="str">
        <f>IF(ISBLANK(A3750)," ",IFERROR(IF(A3750&gt;0,VLOOKUP(A3750,Relación!A:C,2,0),"◄ escribe codigo"),"no existe código "))</f>
        <v xml:space="preserve"> </v>
      </c>
      <c r="G3750" s="65" t="str">
        <f>IFERROR(IF(A3750&gt;0,VLOOKUP(A3750,Relación!A:C,3,0),"")," ")</f>
        <v/>
      </c>
      <c r="H3750" s="65" t="str">
        <f>IFERROR(IF(C3750&gt;0,VLOOKUP(A3750,Relación!A:D,4,0),"")," ")</f>
        <v/>
      </c>
      <c r="I3750" s="67" t="str">
        <f t="shared" si="296"/>
        <v xml:space="preserve"> </v>
      </c>
      <c r="J3750" s="65" t="str">
        <f>IFERROR(IF(D3750&gt;0,VLOOKUP(A3750,Relación!A:E,5,0),"")," ")</f>
        <v/>
      </c>
      <c r="K3750" s="66" t="str">
        <f t="shared" si="297"/>
        <v xml:space="preserve"> </v>
      </c>
      <c r="L3750" s="68" t="str">
        <f t="shared" si="294"/>
        <v xml:space="preserve"> </v>
      </c>
      <c r="M3750" s="68" t="str">
        <f t="shared" si="295"/>
        <v xml:space="preserve"> </v>
      </c>
    </row>
    <row r="3751" spans="1:13" ht="16.5" x14ac:dyDescent="0.25">
      <c r="A3751" s="94"/>
      <c r="B3751" s="95"/>
      <c r="C3751" s="94"/>
      <c r="D3751" s="94"/>
      <c r="E3751" s="85" t="str">
        <f t="shared" si="293"/>
        <v/>
      </c>
      <c r="F3751" s="65" t="str">
        <f>IF(ISBLANK(A3751)," ",IFERROR(IF(A3751&gt;0,VLOOKUP(A3751,Relación!A:C,2,0),"◄ escribe codigo"),"no existe código "))</f>
        <v xml:space="preserve"> </v>
      </c>
      <c r="G3751" s="65" t="str">
        <f>IFERROR(IF(A3751&gt;0,VLOOKUP(A3751,Relación!A:C,3,0),"")," ")</f>
        <v/>
      </c>
      <c r="H3751" s="65" t="str">
        <f>IFERROR(IF(C3751&gt;0,VLOOKUP(A3751,Relación!A:D,4,0),"")," ")</f>
        <v/>
      </c>
      <c r="I3751" s="67" t="str">
        <f t="shared" si="296"/>
        <v xml:space="preserve"> </v>
      </c>
      <c r="J3751" s="65" t="str">
        <f>IFERROR(IF(D3751&gt;0,VLOOKUP(A3751,Relación!A:E,5,0),"")," ")</f>
        <v/>
      </c>
      <c r="K3751" s="66" t="str">
        <f t="shared" si="297"/>
        <v xml:space="preserve"> </v>
      </c>
      <c r="L3751" s="68" t="str">
        <f t="shared" si="294"/>
        <v xml:space="preserve"> </v>
      </c>
      <c r="M3751" s="68" t="str">
        <f t="shared" si="295"/>
        <v xml:space="preserve"> </v>
      </c>
    </row>
    <row r="3752" spans="1:13" ht="16.5" x14ac:dyDescent="0.25">
      <c r="A3752" s="94"/>
      <c r="B3752" s="95"/>
      <c r="C3752" s="94"/>
      <c r="D3752" s="94"/>
      <c r="E3752" s="85" t="str">
        <f t="shared" si="293"/>
        <v/>
      </c>
      <c r="F3752" s="65" t="str">
        <f>IF(ISBLANK(A3752)," ",IFERROR(IF(A3752&gt;0,VLOOKUP(A3752,Relación!A:C,2,0),"◄ escribe codigo"),"no existe código "))</f>
        <v xml:space="preserve"> </v>
      </c>
      <c r="G3752" s="65" t="str">
        <f>IFERROR(IF(A3752&gt;0,VLOOKUP(A3752,Relación!A:C,3,0),"")," ")</f>
        <v/>
      </c>
      <c r="H3752" s="65" t="str">
        <f>IFERROR(IF(C3752&gt;0,VLOOKUP(A3752,Relación!A:D,4,0),"")," ")</f>
        <v/>
      </c>
      <c r="I3752" s="67" t="str">
        <f t="shared" si="296"/>
        <v xml:space="preserve"> </v>
      </c>
      <c r="J3752" s="65" t="str">
        <f>IFERROR(IF(D3752&gt;0,VLOOKUP(A3752,Relación!A:E,5,0),"")," ")</f>
        <v/>
      </c>
      <c r="K3752" s="66" t="str">
        <f t="shared" si="297"/>
        <v xml:space="preserve"> </v>
      </c>
      <c r="L3752" s="68" t="str">
        <f t="shared" si="294"/>
        <v xml:space="preserve"> </v>
      </c>
      <c r="M3752" s="68" t="str">
        <f t="shared" si="295"/>
        <v xml:space="preserve"> </v>
      </c>
    </row>
    <row r="3753" spans="1:13" ht="16.5" x14ac:dyDescent="0.25">
      <c r="A3753" s="94"/>
      <c r="B3753" s="95"/>
      <c r="C3753" s="94"/>
      <c r="D3753" s="94"/>
      <c r="E3753" s="85" t="str">
        <f t="shared" si="293"/>
        <v/>
      </c>
      <c r="F3753" s="65" t="str">
        <f>IF(ISBLANK(A3753)," ",IFERROR(IF(A3753&gt;0,VLOOKUP(A3753,Relación!A:C,2,0),"◄ escribe codigo"),"no existe código "))</f>
        <v xml:space="preserve"> </v>
      </c>
      <c r="G3753" s="65" t="str">
        <f>IFERROR(IF(A3753&gt;0,VLOOKUP(A3753,Relación!A:C,3,0),"")," ")</f>
        <v/>
      </c>
      <c r="H3753" s="65" t="str">
        <f>IFERROR(IF(C3753&gt;0,VLOOKUP(A3753,Relación!A:D,4,0),"")," ")</f>
        <v/>
      </c>
      <c r="I3753" s="67" t="str">
        <f t="shared" si="296"/>
        <v xml:space="preserve"> </v>
      </c>
      <c r="J3753" s="65" t="str">
        <f>IFERROR(IF(D3753&gt;0,VLOOKUP(A3753,Relación!A:E,5,0),"")," ")</f>
        <v/>
      </c>
      <c r="K3753" s="66" t="str">
        <f t="shared" si="297"/>
        <v xml:space="preserve"> </v>
      </c>
      <c r="L3753" s="68" t="str">
        <f t="shared" si="294"/>
        <v xml:space="preserve"> </v>
      </c>
      <c r="M3753" s="68" t="str">
        <f t="shared" si="295"/>
        <v xml:space="preserve"> </v>
      </c>
    </row>
    <row r="3754" spans="1:13" ht="16.5" x14ac:dyDescent="0.25">
      <c r="A3754" s="94"/>
      <c r="B3754" s="95"/>
      <c r="C3754" s="94"/>
      <c r="D3754" s="94"/>
      <c r="E3754" s="85" t="str">
        <f t="shared" si="293"/>
        <v/>
      </c>
      <c r="F3754" s="65" t="str">
        <f>IF(ISBLANK(A3754)," ",IFERROR(IF(A3754&gt;0,VLOOKUP(A3754,Relación!A:C,2,0),"◄ escribe codigo"),"no existe código "))</f>
        <v xml:space="preserve"> </v>
      </c>
      <c r="G3754" s="65" t="str">
        <f>IFERROR(IF(A3754&gt;0,VLOOKUP(A3754,Relación!A:C,3,0),"")," ")</f>
        <v/>
      </c>
      <c r="H3754" s="65" t="str">
        <f>IFERROR(IF(C3754&gt;0,VLOOKUP(A3754,Relación!A:D,4,0),"")," ")</f>
        <v/>
      </c>
      <c r="I3754" s="67" t="str">
        <f t="shared" si="296"/>
        <v xml:space="preserve"> </v>
      </c>
      <c r="J3754" s="65" t="str">
        <f>IFERROR(IF(D3754&gt;0,VLOOKUP(A3754,Relación!A:E,5,0),"")," ")</f>
        <v/>
      </c>
      <c r="K3754" s="66" t="str">
        <f t="shared" si="297"/>
        <v xml:space="preserve"> </v>
      </c>
      <c r="L3754" s="68" t="str">
        <f t="shared" si="294"/>
        <v xml:space="preserve"> </v>
      </c>
      <c r="M3754" s="68" t="str">
        <f t="shared" si="295"/>
        <v xml:space="preserve"> </v>
      </c>
    </row>
    <row r="3755" spans="1:13" ht="16.5" x14ac:dyDescent="0.25">
      <c r="A3755" s="94"/>
      <c r="B3755" s="95"/>
      <c r="C3755" s="94"/>
      <c r="D3755" s="94"/>
      <c r="E3755" s="85" t="str">
        <f t="shared" si="293"/>
        <v/>
      </c>
      <c r="F3755" s="65" t="str">
        <f>IF(ISBLANK(A3755)," ",IFERROR(IF(A3755&gt;0,VLOOKUP(A3755,Relación!A:C,2,0),"◄ escribe codigo"),"no existe código "))</f>
        <v xml:space="preserve"> </v>
      </c>
      <c r="G3755" s="65" t="str">
        <f>IFERROR(IF(A3755&gt;0,VLOOKUP(A3755,Relación!A:C,3,0),"")," ")</f>
        <v/>
      </c>
      <c r="H3755" s="65" t="str">
        <f>IFERROR(IF(C3755&gt;0,VLOOKUP(A3755,Relación!A:D,4,0),"")," ")</f>
        <v/>
      </c>
      <c r="I3755" s="67" t="str">
        <f t="shared" si="296"/>
        <v xml:space="preserve"> </v>
      </c>
      <c r="J3755" s="65" t="str">
        <f>IFERROR(IF(D3755&gt;0,VLOOKUP(A3755,Relación!A:E,5,0),"")," ")</f>
        <v/>
      </c>
      <c r="K3755" s="66" t="str">
        <f t="shared" si="297"/>
        <v xml:space="preserve"> </v>
      </c>
      <c r="L3755" s="68" t="str">
        <f t="shared" si="294"/>
        <v xml:space="preserve"> </v>
      </c>
      <c r="M3755" s="68" t="str">
        <f t="shared" si="295"/>
        <v xml:space="preserve"> </v>
      </c>
    </row>
    <row r="3756" spans="1:13" ht="16.5" x14ac:dyDescent="0.25">
      <c r="A3756" s="94"/>
      <c r="B3756" s="95"/>
      <c r="C3756" s="94"/>
      <c r="D3756" s="94"/>
      <c r="E3756" s="85" t="str">
        <f t="shared" si="293"/>
        <v/>
      </c>
      <c r="F3756" s="65" t="str">
        <f>IF(ISBLANK(A3756)," ",IFERROR(IF(A3756&gt;0,VLOOKUP(A3756,Relación!A:C,2,0),"◄ escribe codigo"),"no existe código "))</f>
        <v xml:space="preserve"> </v>
      </c>
      <c r="G3756" s="65" t="str">
        <f>IFERROR(IF(A3756&gt;0,VLOOKUP(A3756,Relación!A:C,3,0),"")," ")</f>
        <v/>
      </c>
      <c r="H3756" s="65" t="str">
        <f>IFERROR(IF(C3756&gt;0,VLOOKUP(A3756,Relación!A:D,4,0),"")," ")</f>
        <v/>
      </c>
      <c r="I3756" s="67" t="str">
        <f t="shared" si="296"/>
        <v xml:space="preserve"> </v>
      </c>
      <c r="J3756" s="65" t="str">
        <f>IFERROR(IF(D3756&gt;0,VLOOKUP(A3756,Relación!A:E,5,0),"")," ")</f>
        <v/>
      </c>
      <c r="K3756" s="66" t="str">
        <f t="shared" si="297"/>
        <v xml:space="preserve"> </v>
      </c>
      <c r="L3756" s="68" t="str">
        <f t="shared" si="294"/>
        <v xml:space="preserve"> </v>
      </c>
      <c r="M3756" s="68" t="str">
        <f t="shared" si="295"/>
        <v xml:space="preserve"> </v>
      </c>
    </row>
    <row r="3757" spans="1:13" ht="16.5" x14ac:dyDescent="0.25">
      <c r="A3757" s="94"/>
      <c r="B3757" s="95"/>
      <c r="C3757" s="94"/>
      <c r="D3757" s="94"/>
      <c r="E3757" s="85" t="str">
        <f t="shared" si="293"/>
        <v/>
      </c>
      <c r="F3757" s="65" t="str">
        <f>IF(ISBLANK(A3757)," ",IFERROR(IF(A3757&gt;0,VLOOKUP(A3757,Relación!A:C,2,0),"◄ escribe codigo"),"no existe código "))</f>
        <v xml:space="preserve"> </v>
      </c>
      <c r="G3757" s="65" t="str">
        <f>IFERROR(IF(A3757&gt;0,VLOOKUP(A3757,Relación!A:C,3,0),"")," ")</f>
        <v/>
      </c>
      <c r="H3757" s="65" t="str">
        <f>IFERROR(IF(C3757&gt;0,VLOOKUP(A3757,Relación!A:D,4,0),"")," ")</f>
        <v/>
      </c>
      <c r="I3757" s="67" t="str">
        <f t="shared" si="296"/>
        <v xml:space="preserve"> </v>
      </c>
      <c r="J3757" s="65" t="str">
        <f>IFERROR(IF(D3757&gt;0,VLOOKUP(A3757,Relación!A:E,5,0),"")," ")</f>
        <v/>
      </c>
      <c r="K3757" s="66" t="str">
        <f t="shared" si="297"/>
        <v xml:space="preserve"> </v>
      </c>
      <c r="L3757" s="68" t="str">
        <f t="shared" si="294"/>
        <v xml:space="preserve"> </v>
      </c>
      <c r="M3757" s="68" t="str">
        <f t="shared" si="295"/>
        <v xml:space="preserve"> </v>
      </c>
    </row>
    <row r="3758" spans="1:13" ht="16.5" x14ac:dyDescent="0.25">
      <c r="A3758" s="94"/>
      <c r="B3758" s="95"/>
      <c r="C3758" s="94"/>
      <c r="D3758" s="94"/>
      <c r="E3758" s="85" t="str">
        <f t="shared" si="293"/>
        <v/>
      </c>
      <c r="F3758" s="65" t="str">
        <f>IF(ISBLANK(A3758)," ",IFERROR(IF(A3758&gt;0,VLOOKUP(A3758,Relación!A:C,2,0),"◄ escribe codigo"),"no existe código "))</f>
        <v xml:space="preserve"> </v>
      </c>
      <c r="G3758" s="65" t="str">
        <f>IFERROR(IF(A3758&gt;0,VLOOKUP(A3758,Relación!A:C,3,0),"")," ")</f>
        <v/>
      </c>
      <c r="H3758" s="65" t="str">
        <f>IFERROR(IF(C3758&gt;0,VLOOKUP(A3758,Relación!A:D,4,0),"")," ")</f>
        <v/>
      </c>
      <c r="I3758" s="67" t="str">
        <f t="shared" si="296"/>
        <v xml:space="preserve"> </v>
      </c>
      <c r="J3758" s="65" t="str">
        <f>IFERROR(IF(D3758&gt;0,VLOOKUP(A3758,Relación!A:E,5,0),"")," ")</f>
        <v/>
      </c>
      <c r="K3758" s="66" t="str">
        <f t="shared" si="297"/>
        <v xml:space="preserve"> </v>
      </c>
      <c r="L3758" s="68" t="str">
        <f t="shared" si="294"/>
        <v xml:space="preserve"> </v>
      </c>
      <c r="M3758" s="68" t="str">
        <f t="shared" si="295"/>
        <v xml:space="preserve"> </v>
      </c>
    </row>
    <row r="3759" spans="1:13" ht="16.5" x14ac:dyDescent="0.25">
      <c r="A3759" s="94"/>
      <c r="B3759" s="95"/>
      <c r="C3759" s="94"/>
      <c r="D3759" s="94"/>
      <c r="E3759" s="85" t="str">
        <f t="shared" si="293"/>
        <v/>
      </c>
      <c r="F3759" s="65" t="str">
        <f>IF(ISBLANK(A3759)," ",IFERROR(IF(A3759&gt;0,VLOOKUP(A3759,Relación!A:C,2,0),"◄ escribe codigo"),"no existe código "))</f>
        <v xml:space="preserve"> </v>
      </c>
      <c r="G3759" s="65" t="str">
        <f>IFERROR(IF(A3759&gt;0,VLOOKUP(A3759,Relación!A:C,3,0),"")," ")</f>
        <v/>
      </c>
      <c r="H3759" s="65" t="str">
        <f>IFERROR(IF(C3759&gt;0,VLOOKUP(A3759,Relación!A:D,4,0),"")," ")</f>
        <v/>
      </c>
      <c r="I3759" s="67" t="str">
        <f t="shared" si="296"/>
        <v xml:space="preserve"> </v>
      </c>
      <c r="J3759" s="65" t="str">
        <f>IFERROR(IF(D3759&gt;0,VLOOKUP(A3759,Relación!A:E,5,0),"")," ")</f>
        <v/>
      </c>
      <c r="K3759" s="66" t="str">
        <f t="shared" si="297"/>
        <v xml:space="preserve"> </v>
      </c>
      <c r="L3759" s="68" t="str">
        <f t="shared" si="294"/>
        <v xml:space="preserve"> </v>
      </c>
      <c r="M3759" s="68" t="str">
        <f t="shared" si="295"/>
        <v xml:space="preserve"> </v>
      </c>
    </row>
    <row r="3760" spans="1:13" ht="16.5" x14ac:dyDescent="0.25">
      <c r="A3760" s="94"/>
      <c r="B3760" s="95"/>
      <c r="C3760" s="94"/>
      <c r="D3760" s="94"/>
      <c r="E3760" s="85" t="str">
        <f t="shared" si="293"/>
        <v/>
      </c>
      <c r="F3760" s="65" t="str">
        <f>IF(ISBLANK(A3760)," ",IFERROR(IF(A3760&gt;0,VLOOKUP(A3760,Relación!A:C,2,0),"◄ escribe codigo"),"no existe código "))</f>
        <v xml:space="preserve"> </v>
      </c>
      <c r="G3760" s="65" t="str">
        <f>IFERROR(IF(A3760&gt;0,VLOOKUP(A3760,Relación!A:C,3,0),"")," ")</f>
        <v/>
      </c>
      <c r="H3760" s="65" t="str">
        <f>IFERROR(IF(C3760&gt;0,VLOOKUP(A3760,Relación!A:D,4,0),"")," ")</f>
        <v/>
      </c>
      <c r="I3760" s="67" t="str">
        <f t="shared" si="296"/>
        <v xml:space="preserve"> </v>
      </c>
      <c r="J3760" s="65" t="str">
        <f>IFERROR(IF(D3760&gt;0,VLOOKUP(A3760,Relación!A:E,5,0),"")," ")</f>
        <v/>
      </c>
      <c r="K3760" s="66" t="str">
        <f t="shared" si="297"/>
        <v xml:space="preserve"> </v>
      </c>
      <c r="L3760" s="68" t="str">
        <f t="shared" si="294"/>
        <v xml:space="preserve"> </v>
      </c>
      <c r="M3760" s="68" t="str">
        <f t="shared" si="295"/>
        <v xml:space="preserve"> </v>
      </c>
    </row>
    <row r="3761" spans="1:13" ht="16.5" x14ac:dyDescent="0.25">
      <c r="A3761" s="94"/>
      <c r="B3761" s="95"/>
      <c r="C3761" s="94"/>
      <c r="D3761" s="94"/>
      <c r="E3761" s="85" t="str">
        <f t="shared" si="293"/>
        <v/>
      </c>
      <c r="F3761" s="65" t="str">
        <f>IF(ISBLANK(A3761)," ",IFERROR(IF(A3761&gt;0,VLOOKUP(A3761,Relación!A:C,2,0),"◄ escribe codigo"),"no existe código "))</f>
        <v xml:space="preserve"> </v>
      </c>
      <c r="G3761" s="65" t="str">
        <f>IFERROR(IF(A3761&gt;0,VLOOKUP(A3761,Relación!A:C,3,0),"")," ")</f>
        <v/>
      </c>
      <c r="H3761" s="65" t="str">
        <f>IFERROR(IF(C3761&gt;0,VLOOKUP(A3761,Relación!A:D,4,0),"")," ")</f>
        <v/>
      </c>
      <c r="I3761" s="67" t="str">
        <f t="shared" si="296"/>
        <v xml:space="preserve"> </v>
      </c>
      <c r="J3761" s="65" t="str">
        <f>IFERROR(IF(D3761&gt;0,VLOOKUP(A3761,Relación!A:E,5,0),"")," ")</f>
        <v/>
      </c>
      <c r="K3761" s="66" t="str">
        <f t="shared" si="297"/>
        <v xml:space="preserve"> </v>
      </c>
      <c r="L3761" s="68" t="str">
        <f t="shared" si="294"/>
        <v xml:space="preserve"> </v>
      </c>
      <c r="M3761" s="68" t="str">
        <f t="shared" si="295"/>
        <v xml:space="preserve"> </v>
      </c>
    </row>
    <row r="3762" spans="1:13" ht="16.5" x14ac:dyDescent="0.25">
      <c r="A3762" s="94"/>
      <c r="B3762" s="95"/>
      <c r="C3762" s="94"/>
      <c r="D3762" s="94"/>
      <c r="E3762" s="85" t="str">
        <f t="shared" si="293"/>
        <v/>
      </c>
      <c r="F3762" s="65" t="str">
        <f>IF(ISBLANK(A3762)," ",IFERROR(IF(A3762&gt;0,VLOOKUP(A3762,Relación!A:C,2,0),"◄ escribe codigo"),"no existe código "))</f>
        <v xml:space="preserve"> </v>
      </c>
      <c r="G3762" s="65" t="str">
        <f>IFERROR(IF(A3762&gt;0,VLOOKUP(A3762,Relación!A:C,3,0),"")," ")</f>
        <v/>
      </c>
      <c r="H3762" s="65" t="str">
        <f>IFERROR(IF(C3762&gt;0,VLOOKUP(A3762,Relación!A:D,4,0),"")," ")</f>
        <v/>
      </c>
      <c r="I3762" s="67" t="str">
        <f t="shared" si="296"/>
        <v xml:space="preserve"> </v>
      </c>
      <c r="J3762" s="65" t="str">
        <f>IFERROR(IF(D3762&gt;0,VLOOKUP(A3762,Relación!A:E,5,0),"")," ")</f>
        <v/>
      </c>
      <c r="K3762" s="66" t="str">
        <f t="shared" si="297"/>
        <v xml:space="preserve"> </v>
      </c>
      <c r="L3762" s="68" t="str">
        <f t="shared" si="294"/>
        <v xml:space="preserve"> </v>
      </c>
      <c r="M3762" s="68" t="str">
        <f t="shared" si="295"/>
        <v xml:space="preserve"> </v>
      </c>
    </row>
    <row r="3763" spans="1:13" ht="16.5" x14ac:dyDescent="0.25">
      <c r="A3763" s="94"/>
      <c r="B3763" s="95"/>
      <c r="C3763" s="94"/>
      <c r="D3763" s="94"/>
      <c r="E3763" s="85" t="str">
        <f t="shared" si="293"/>
        <v/>
      </c>
      <c r="F3763" s="65" t="str">
        <f>IF(ISBLANK(A3763)," ",IFERROR(IF(A3763&gt;0,VLOOKUP(A3763,Relación!A:C,2,0),"◄ escribe codigo"),"no existe código "))</f>
        <v xml:space="preserve"> </v>
      </c>
      <c r="G3763" s="65" t="str">
        <f>IFERROR(IF(A3763&gt;0,VLOOKUP(A3763,Relación!A:C,3,0),"")," ")</f>
        <v/>
      </c>
      <c r="H3763" s="65" t="str">
        <f>IFERROR(IF(C3763&gt;0,VLOOKUP(A3763,Relación!A:D,4,0),"")," ")</f>
        <v/>
      </c>
      <c r="I3763" s="67" t="str">
        <f t="shared" si="296"/>
        <v xml:space="preserve"> </v>
      </c>
      <c r="J3763" s="65" t="str">
        <f>IFERROR(IF(D3763&gt;0,VLOOKUP(A3763,Relación!A:E,5,0),"")," ")</f>
        <v/>
      </c>
      <c r="K3763" s="66" t="str">
        <f t="shared" si="297"/>
        <v xml:space="preserve"> </v>
      </c>
      <c r="L3763" s="68" t="str">
        <f t="shared" si="294"/>
        <v xml:space="preserve"> </v>
      </c>
      <c r="M3763" s="68" t="str">
        <f t="shared" si="295"/>
        <v xml:space="preserve"> </v>
      </c>
    </row>
    <row r="3764" spans="1:13" ht="16.5" x14ac:dyDescent="0.25">
      <c r="A3764" s="94"/>
      <c r="B3764" s="95"/>
      <c r="C3764" s="94"/>
      <c r="D3764" s="94"/>
      <c r="E3764" s="85" t="str">
        <f t="shared" si="293"/>
        <v/>
      </c>
      <c r="F3764" s="65" t="str">
        <f>IF(ISBLANK(A3764)," ",IFERROR(IF(A3764&gt;0,VLOOKUP(A3764,Relación!A:C,2,0),"◄ escribe codigo"),"no existe código "))</f>
        <v xml:space="preserve"> </v>
      </c>
      <c r="G3764" s="65" t="str">
        <f>IFERROR(IF(A3764&gt;0,VLOOKUP(A3764,Relación!A:C,3,0),"")," ")</f>
        <v/>
      </c>
      <c r="H3764" s="65" t="str">
        <f>IFERROR(IF(C3764&gt;0,VLOOKUP(A3764,Relación!A:D,4,0),"")," ")</f>
        <v/>
      </c>
      <c r="I3764" s="67" t="str">
        <f t="shared" si="296"/>
        <v xml:space="preserve"> </v>
      </c>
      <c r="J3764" s="65" t="str">
        <f>IFERROR(IF(D3764&gt;0,VLOOKUP(A3764,Relación!A:E,5,0),"")," ")</f>
        <v/>
      </c>
      <c r="K3764" s="66" t="str">
        <f t="shared" si="297"/>
        <v xml:space="preserve"> </v>
      </c>
      <c r="L3764" s="68" t="str">
        <f t="shared" si="294"/>
        <v xml:space="preserve"> </v>
      </c>
      <c r="M3764" s="68" t="str">
        <f t="shared" si="295"/>
        <v xml:space="preserve"> </v>
      </c>
    </row>
    <row r="3765" spans="1:13" ht="16.5" x14ac:dyDescent="0.25">
      <c r="A3765" s="94"/>
      <c r="B3765" s="95"/>
      <c r="C3765" s="94"/>
      <c r="D3765" s="94"/>
      <c r="E3765" s="85" t="str">
        <f t="shared" si="293"/>
        <v/>
      </c>
      <c r="F3765" s="65" t="str">
        <f>IF(ISBLANK(A3765)," ",IFERROR(IF(A3765&gt;0,VLOOKUP(A3765,Relación!A:C,2,0),"◄ escribe codigo"),"no existe código "))</f>
        <v xml:space="preserve"> </v>
      </c>
      <c r="G3765" s="65" t="str">
        <f>IFERROR(IF(A3765&gt;0,VLOOKUP(A3765,Relación!A:C,3,0),"")," ")</f>
        <v/>
      </c>
      <c r="H3765" s="65" t="str">
        <f>IFERROR(IF(C3765&gt;0,VLOOKUP(A3765,Relación!A:D,4,0),"")," ")</f>
        <v/>
      </c>
      <c r="I3765" s="67" t="str">
        <f t="shared" si="296"/>
        <v xml:space="preserve"> </v>
      </c>
      <c r="J3765" s="65" t="str">
        <f>IFERROR(IF(D3765&gt;0,VLOOKUP(A3765,Relación!A:E,5,0),"")," ")</f>
        <v/>
      </c>
      <c r="K3765" s="66" t="str">
        <f t="shared" si="297"/>
        <v xml:space="preserve"> </v>
      </c>
      <c r="L3765" s="68" t="str">
        <f t="shared" si="294"/>
        <v xml:space="preserve"> </v>
      </c>
      <c r="M3765" s="68" t="str">
        <f t="shared" si="295"/>
        <v xml:space="preserve"> </v>
      </c>
    </row>
    <row r="3766" spans="1:13" ht="16.5" x14ac:dyDescent="0.25">
      <c r="A3766" s="94"/>
      <c r="B3766" s="95"/>
      <c r="C3766" s="94"/>
      <c r="D3766" s="94"/>
      <c r="E3766" s="85" t="str">
        <f t="shared" si="293"/>
        <v/>
      </c>
      <c r="F3766" s="65" t="str">
        <f>IF(ISBLANK(A3766)," ",IFERROR(IF(A3766&gt;0,VLOOKUP(A3766,Relación!A:C,2,0),"◄ escribe codigo"),"no existe código "))</f>
        <v xml:space="preserve"> </v>
      </c>
      <c r="G3766" s="65" t="str">
        <f>IFERROR(IF(A3766&gt;0,VLOOKUP(A3766,Relación!A:C,3,0),"")," ")</f>
        <v/>
      </c>
      <c r="H3766" s="65" t="str">
        <f>IFERROR(IF(C3766&gt;0,VLOOKUP(A3766,Relación!A:D,4,0),"")," ")</f>
        <v/>
      </c>
      <c r="I3766" s="67" t="str">
        <f t="shared" si="296"/>
        <v xml:space="preserve"> </v>
      </c>
      <c r="J3766" s="65" t="str">
        <f>IFERROR(IF(D3766&gt;0,VLOOKUP(A3766,Relación!A:E,5,0),"")," ")</f>
        <v/>
      </c>
      <c r="K3766" s="66" t="str">
        <f t="shared" si="297"/>
        <v xml:space="preserve"> </v>
      </c>
      <c r="L3766" s="68" t="str">
        <f t="shared" si="294"/>
        <v xml:space="preserve"> </v>
      </c>
      <c r="M3766" s="68" t="str">
        <f t="shared" si="295"/>
        <v xml:space="preserve"> </v>
      </c>
    </row>
    <row r="3767" spans="1:13" ht="16.5" x14ac:dyDescent="0.25">
      <c r="A3767" s="94"/>
      <c r="B3767" s="95"/>
      <c r="C3767" s="94"/>
      <c r="D3767" s="94"/>
      <c r="E3767" s="85" t="str">
        <f t="shared" si="293"/>
        <v/>
      </c>
      <c r="F3767" s="65" t="str">
        <f>IF(ISBLANK(A3767)," ",IFERROR(IF(A3767&gt;0,VLOOKUP(A3767,Relación!A:C,2,0),"◄ escribe codigo"),"no existe código "))</f>
        <v xml:space="preserve"> </v>
      </c>
      <c r="G3767" s="65" t="str">
        <f>IFERROR(IF(A3767&gt;0,VLOOKUP(A3767,Relación!A:C,3,0),"")," ")</f>
        <v/>
      </c>
      <c r="H3767" s="65" t="str">
        <f>IFERROR(IF(C3767&gt;0,VLOOKUP(A3767,Relación!A:D,4,0),"")," ")</f>
        <v/>
      </c>
      <c r="I3767" s="67" t="str">
        <f t="shared" si="296"/>
        <v xml:space="preserve"> </v>
      </c>
      <c r="J3767" s="65" t="str">
        <f>IFERROR(IF(D3767&gt;0,VLOOKUP(A3767,Relación!A:E,5,0),"")," ")</f>
        <v/>
      </c>
      <c r="K3767" s="66" t="str">
        <f t="shared" si="297"/>
        <v xml:space="preserve"> </v>
      </c>
      <c r="L3767" s="68" t="str">
        <f t="shared" si="294"/>
        <v xml:space="preserve"> </v>
      </c>
      <c r="M3767" s="68" t="str">
        <f t="shared" si="295"/>
        <v xml:space="preserve"> </v>
      </c>
    </row>
    <row r="3768" spans="1:13" ht="16.5" x14ac:dyDescent="0.25">
      <c r="A3768" s="94"/>
      <c r="B3768" s="95"/>
      <c r="C3768" s="94"/>
      <c r="D3768" s="94"/>
      <c r="E3768" s="85" t="str">
        <f t="shared" si="293"/>
        <v/>
      </c>
      <c r="F3768" s="65" t="str">
        <f>IF(ISBLANK(A3768)," ",IFERROR(IF(A3768&gt;0,VLOOKUP(A3768,Relación!A:C,2,0),"◄ escribe codigo"),"no existe código "))</f>
        <v xml:space="preserve"> </v>
      </c>
      <c r="G3768" s="65" t="str">
        <f>IFERROR(IF(A3768&gt;0,VLOOKUP(A3768,Relación!A:C,3,0),"")," ")</f>
        <v/>
      </c>
      <c r="H3768" s="65" t="str">
        <f>IFERROR(IF(C3768&gt;0,VLOOKUP(A3768,Relación!A:D,4,0),"")," ")</f>
        <v/>
      </c>
      <c r="I3768" s="67" t="str">
        <f t="shared" si="296"/>
        <v xml:space="preserve"> </v>
      </c>
      <c r="J3768" s="65" t="str">
        <f>IFERROR(IF(D3768&gt;0,VLOOKUP(A3768,Relación!A:E,5,0),"")," ")</f>
        <v/>
      </c>
      <c r="K3768" s="66" t="str">
        <f t="shared" si="297"/>
        <v xml:space="preserve"> </v>
      </c>
      <c r="L3768" s="68" t="str">
        <f t="shared" si="294"/>
        <v xml:space="preserve"> </v>
      </c>
      <c r="M3768" s="68" t="str">
        <f t="shared" si="295"/>
        <v xml:space="preserve"> </v>
      </c>
    </row>
    <row r="3769" spans="1:13" ht="16.5" x14ac:dyDescent="0.25">
      <c r="A3769" s="94"/>
      <c r="B3769" s="95"/>
      <c r="C3769" s="94"/>
      <c r="D3769" s="94"/>
      <c r="E3769" s="85" t="str">
        <f t="shared" si="293"/>
        <v/>
      </c>
      <c r="F3769" s="65" t="str">
        <f>IF(ISBLANK(A3769)," ",IFERROR(IF(A3769&gt;0,VLOOKUP(A3769,Relación!A:C,2,0),"◄ escribe codigo"),"no existe código "))</f>
        <v xml:space="preserve"> </v>
      </c>
      <c r="G3769" s="65" t="str">
        <f>IFERROR(IF(A3769&gt;0,VLOOKUP(A3769,Relación!A:C,3,0),"")," ")</f>
        <v/>
      </c>
      <c r="H3769" s="65" t="str">
        <f>IFERROR(IF(C3769&gt;0,VLOOKUP(A3769,Relación!A:D,4,0),"")," ")</f>
        <v/>
      </c>
      <c r="I3769" s="67" t="str">
        <f t="shared" si="296"/>
        <v xml:space="preserve"> </v>
      </c>
      <c r="J3769" s="65" t="str">
        <f>IFERROR(IF(D3769&gt;0,VLOOKUP(A3769,Relación!A:E,5,0),"")," ")</f>
        <v/>
      </c>
      <c r="K3769" s="66" t="str">
        <f t="shared" si="297"/>
        <v xml:space="preserve"> </v>
      </c>
      <c r="L3769" s="68" t="str">
        <f t="shared" si="294"/>
        <v xml:space="preserve"> </v>
      </c>
      <c r="M3769" s="68" t="str">
        <f t="shared" si="295"/>
        <v xml:space="preserve"> </v>
      </c>
    </row>
    <row r="3770" spans="1:13" ht="16.5" x14ac:dyDescent="0.25">
      <c r="A3770" s="94"/>
      <c r="B3770" s="95"/>
      <c r="C3770" s="94"/>
      <c r="D3770" s="94"/>
      <c r="E3770" s="85" t="str">
        <f t="shared" si="293"/>
        <v/>
      </c>
      <c r="F3770" s="65" t="str">
        <f>IF(ISBLANK(A3770)," ",IFERROR(IF(A3770&gt;0,VLOOKUP(A3770,Relación!A:C,2,0),"◄ escribe codigo"),"no existe código "))</f>
        <v xml:space="preserve"> </v>
      </c>
      <c r="G3770" s="65" t="str">
        <f>IFERROR(IF(A3770&gt;0,VLOOKUP(A3770,Relación!A:C,3,0),"")," ")</f>
        <v/>
      </c>
      <c r="H3770" s="65" t="str">
        <f>IFERROR(IF(C3770&gt;0,VLOOKUP(A3770,Relación!A:D,4,0),"")," ")</f>
        <v/>
      </c>
      <c r="I3770" s="67" t="str">
        <f t="shared" si="296"/>
        <v xml:space="preserve"> </v>
      </c>
      <c r="J3770" s="65" t="str">
        <f>IFERROR(IF(D3770&gt;0,VLOOKUP(A3770,Relación!A:E,5,0),"")," ")</f>
        <v/>
      </c>
      <c r="K3770" s="66" t="str">
        <f t="shared" si="297"/>
        <v xml:space="preserve"> </v>
      </c>
      <c r="L3770" s="68" t="str">
        <f t="shared" si="294"/>
        <v xml:space="preserve"> </v>
      </c>
      <c r="M3770" s="68" t="str">
        <f t="shared" si="295"/>
        <v xml:space="preserve"> </v>
      </c>
    </row>
    <row r="3771" spans="1:13" ht="16.5" x14ac:dyDescent="0.25">
      <c r="A3771" s="94"/>
      <c r="B3771" s="95"/>
      <c r="C3771" s="94"/>
      <c r="D3771" s="94"/>
      <c r="E3771" s="85" t="str">
        <f t="shared" si="293"/>
        <v/>
      </c>
      <c r="F3771" s="65" t="str">
        <f>IF(ISBLANK(A3771)," ",IFERROR(IF(A3771&gt;0,VLOOKUP(A3771,Relación!A:C,2,0),"◄ escribe codigo"),"no existe código "))</f>
        <v xml:space="preserve"> </v>
      </c>
      <c r="G3771" s="65" t="str">
        <f>IFERROR(IF(A3771&gt;0,VLOOKUP(A3771,Relación!A:C,3,0),"")," ")</f>
        <v/>
      </c>
      <c r="H3771" s="65" t="str">
        <f>IFERROR(IF(C3771&gt;0,VLOOKUP(A3771,Relación!A:D,4,0),"")," ")</f>
        <v/>
      </c>
      <c r="I3771" s="67" t="str">
        <f t="shared" si="296"/>
        <v xml:space="preserve"> </v>
      </c>
      <c r="J3771" s="65" t="str">
        <f>IFERROR(IF(D3771&gt;0,VLOOKUP(A3771,Relación!A:E,5,0),"")," ")</f>
        <v/>
      </c>
      <c r="K3771" s="66" t="str">
        <f t="shared" si="297"/>
        <v xml:space="preserve"> </v>
      </c>
      <c r="L3771" s="68" t="str">
        <f t="shared" si="294"/>
        <v xml:space="preserve"> </v>
      </c>
      <c r="M3771" s="68" t="str">
        <f t="shared" si="295"/>
        <v xml:space="preserve"> </v>
      </c>
    </row>
    <row r="3772" spans="1:13" ht="16.5" x14ac:dyDescent="0.25">
      <c r="A3772" s="94"/>
      <c r="B3772" s="95"/>
      <c r="C3772" s="94"/>
      <c r="D3772" s="94"/>
      <c r="E3772" s="85" t="str">
        <f t="shared" si="293"/>
        <v/>
      </c>
      <c r="F3772" s="65" t="str">
        <f>IF(ISBLANK(A3772)," ",IFERROR(IF(A3772&gt;0,VLOOKUP(A3772,Relación!A:C,2,0),"◄ escribe codigo"),"no existe código "))</f>
        <v xml:space="preserve"> </v>
      </c>
      <c r="G3772" s="65" t="str">
        <f>IFERROR(IF(A3772&gt;0,VLOOKUP(A3772,Relación!A:C,3,0),"")," ")</f>
        <v/>
      </c>
      <c r="H3772" s="65" t="str">
        <f>IFERROR(IF(C3772&gt;0,VLOOKUP(A3772,Relación!A:D,4,0),"")," ")</f>
        <v/>
      </c>
      <c r="I3772" s="67" t="str">
        <f t="shared" si="296"/>
        <v xml:space="preserve"> </v>
      </c>
      <c r="J3772" s="65" t="str">
        <f>IFERROR(IF(D3772&gt;0,VLOOKUP(A3772,Relación!A:E,5,0),"")," ")</f>
        <v/>
      </c>
      <c r="K3772" s="66" t="str">
        <f t="shared" si="297"/>
        <v xml:space="preserve"> </v>
      </c>
      <c r="L3772" s="68" t="str">
        <f t="shared" si="294"/>
        <v xml:space="preserve"> </v>
      </c>
      <c r="M3772" s="68" t="str">
        <f t="shared" si="295"/>
        <v xml:space="preserve"> </v>
      </c>
    </row>
    <row r="3773" spans="1:13" ht="16.5" x14ac:dyDescent="0.25">
      <c r="A3773" s="94"/>
      <c r="B3773" s="95"/>
      <c r="C3773" s="94"/>
      <c r="D3773" s="94"/>
      <c r="E3773" s="85" t="str">
        <f t="shared" si="293"/>
        <v/>
      </c>
      <c r="F3773" s="65" t="str">
        <f>IF(ISBLANK(A3773)," ",IFERROR(IF(A3773&gt;0,VLOOKUP(A3773,Relación!A:C,2,0),"◄ escribe codigo"),"no existe código "))</f>
        <v xml:space="preserve"> </v>
      </c>
      <c r="G3773" s="65" t="str">
        <f>IFERROR(IF(A3773&gt;0,VLOOKUP(A3773,Relación!A:C,3,0),"")," ")</f>
        <v/>
      </c>
      <c r="H3773" s="65" t="str">
        <f>IFERROR(IF(C3773&gt;0,VLOOKUP(A3773,Relación!A:D,4,0),"")," ")</f>
        <v/>
      </c>
      <c r="I3773" s="67" t="str">
        <f t="shared" si="296"/>
        <v xml:space="preserve"> </v>
      </c>
      <c r="J3773" s="65" t="str">
        <f>IFERROR(IF(D3773&gt;0,VLOOKUP(A3773,Relación!A:E,5,0),"")," ")</f>
        <v/>
      </c>
      <c r="K3773" s="66" t="str">
        <f t="shared" si="297"/>
        <v xml:space="preserve"> </v>
      </c>
      <c r="L3773" s="68" t="str">
        <f t="shared" si="294"/>
        <v xml:space="preserve"> </v>
      </c>
      <c r="M3773" s="68" t="str">
        <f t="shared" si="295"/>
        <v xml:space="preserve"> </v>
      </c>
    </row>
    <row r="3774" spans="1:13" ht="16.5" x14ac:dyDescent="0.25">
      <c r="A3774" s="94"/>
      <c r="B3774" s="95"/>
      <c r="C3774" s="94"/>
      <c r="D3774" s="94"/>
      <c r="E3774" s="85" t="str">
        <f t="shared" si="293"/>
        <v/>
      </c>
      <c r="F3774" s="65" t="str">
        <f>IF(ISBLANK(A3774)," ",IFERROR(IF(A3774&gt;0,VLOOKUP(A3774,Relación!A:C,2,0),"◄ escribe codigo"),"no existe código "))</f>
        <v xml:space="preserve"> </v>
      </c>
      <c r="G3774" s="65" t="str">
        <f>IFERROR(IF(A3774&gt;0,VLOOKUP(A3774,Relación!A:C,3,0),"")," ")</f>
        <v/>
      </c>
      <c r="H3774" s="65" t="str">
        <f>IFERROR(IF(C3774&gt;0,VLOOKUP(A3774,Relación!A:D,4,0),"")," ")</f>
        <v/>
      </c>
      <c r="I3774" s="67" t="str">
        <f t="shared" si="296"/>
        <v xml:space="preserve"> </v>
      </c>
      <c r="J3774" s="65" t="str">
        <f>IFERROR(IF(D3774&gt;0,VLOOKUP(A3774,Relación!A:E,5,0),"")," ")</f>
        <v/>
      </c>
      <c r="K3774" s="66" t="str">
        <f t="shared" si="297"/>
        <v xml:space="preserve"> </v>
      </c>
      <c r="L3774" s="68" t="str">
        <f t="shared" si="294"/>
        <v xml:space="preserve"> </v>
      </c>
      <c r="M3774" s="68" t="str">
        <f t="shared" si="295"/>
        <v xml:space="preserve"> </v>
      </c>
    </row>
    <row r="3775" spans="1:13" ht="16.5" x14ac:dyDescent="0.25">
      <c r="A3775" s="94"/>
      <c r="B3775" s="95"/>
      <c r="C3775" s="94"/>
      <c r="D3775" s="94"/>
      <c r="E3775" s="85" t="str">
        <f t="shared" si="293"/>
        <v/>
      </c>
      <c r="F3775" s="65" t="str">
        <f>IF(ISBLANK(A3775)," ",IFERROR(IF(A3775&gt;0,VLOOKUP(A3775,Relación!A:C,2,0),"◄ escribe codigo"),"no existe código "))</f>
        <v xml:space="preserve"> </v>
      </c>
      <c r="G3775" s="65" t="str">
        <f>IFERROR(IF(A3775&gt;0,VLOOKUP(A3775,Relación!A:C,3,0),"")," ")</f>
        <v/>
      </c>
      <c r="H3775" s="65" t="str">
        <f>IFERROR(IF(C3775&gt;0,VLOOKUP(A3775,Relación!A:D,4,0),"")," ")</f>
        <v/>
      </c>
      <c r="I3775" s="67" t="str">
        <f t="shared" si="296"/>
        <v xml:space="preserve"> </v>
      </c>
      <c r="J3775" s="65" t="str">
        <f>IFERROR(IF(D3775&gt;0,VLOOKUP(A3775,Relación!A:E,5,0),"")," ")</f>
        <v/>
      </c>
      <c r="K3775" s="66" t="str">
        <f t="shared" si="297"/>
        <v xml:space="preserve"> </v>
      </c>
      <c r="L3775" s="68" t="str">
        <f t="shared" si="294"/>
        <v xml:space="preserve"> </v>
      </c>
      <c r="M3775" s="68" t="str">
        <f t="shared" si="295"/>
        <v xml:space="preserve"> </v>
      </c>
    </row>
    <row r="3776" spans="1:13" ht="16.5" x14ac:dyDescent="0.25">
      <c r="A3776" s="94"/>
      <c r="B3776" s="95"/>
      <c r="C3776" s="94"/>
      <c r="D3776" s="94"/>
      <c r="E3776" s="85" t="str">
        <f t="shared" si="293"/>
        <v/>
      </c>
      <c r="F3776" s="65" t="str">
        <f>IF(ISBLANK(A3776)," ",IFERROR(IF(A3776&gt;0,VLOOKUP(A3776,Relación!A:C,2,0),"◄ escribe codigo"),"no existe código "))</f>
        <v xml:space="preserve"> </v>
      </c>
      <c r="G3776" s="65" t="str">
        <f>IFERROR(IF(A3776&gt;0,VLOOKUP(A3776,Relación!A:C,3,0),"")," ")</f>
        <v/>
      </c>
      <c r="H3776" s="65" t="str">
        <f>IFERROR(IF(C3776&gt;0,VLOOKUP(A3776,Relación!A:D,4,0),"")," ")</f>
        <v/>
      </c>
      <c r="I3776" s="67" t="str">
        <f t="shared" si="296"/>
        <v xml:space="preserve"> </v>
      </c>
      <c r="J3776" s="65" t="str">
        <f>IFERROR(IF(D3776&gt;0,VLOOKUP(A3776,Relación!A:E,5,0),"")," ")</f>
        <v/>
      </c>
      <c r="K3776" s="66" t="str">
        <f t="shared" si="297"/>
        <v xml:space="preserve"> </v>
      </c>
      <c r="L3776" s="68" t="str">
        <f t="shared" si="294"/>
        <v xml:space="preserve"> </v>
      </c>
      <c r="M3776" s="68" t="str">
        <f t="shared" si="295"/>
        <v xml:space="preserve"> </v>
      </c>
    </row>
    <row r="3777" spans="1:13" ht="16.5" x14ac:dyDescent="0.25">
      <c r="A3777" s="94"/>
      <c r="B3777" s="95"/>
      <c r="C3777" s="94"/>
      <c r="D3777" s="94"/>
      <c r="E3777" s="85" t="str">
        <f t="shared" si="293"/>
        <v/>
      </c>
      <c r="F3777" s="65" t="str">
        <f>IF(ISBLANK(A3777)," ",IFERROR(IF(A3777&gt;0,VLOOKUP(A3777,Relación!A:C,2,0),"◄ escribe codigo"),"no existe código "))</f>
        <v xml:space="preserve"> </v>
      </c>
      <c r="G3777" s="65" t="str">
        <f>IFERROR(IF(A3777&gt;0,VLOOKUP(A3777,Relación!A:C,3,0),"")," ")</f>
        <v/>
      </c>
      <c r="H3777" s="65" t="str">
        <f>IFERROR(IF(C3777&gt;0,VLOOKUP(A3777,Relación!A:D,4,0),"")," ")</f>
        <v/>
      </c>
      <c r="I3777" s="67" t="str">
        <f t="shared" si="296"/>
        <v xml:space="preserve"> </v>
      </c>
      <c r="J3777" s="65" t="str">
        <f>IFERROR(IF(D3777&gt;0,VLOOKUP(A3777,Relación!A:E,5,0),"")," ")</f>
        <v/>
      </c>
      <c r="K3777" s="66" t="str">
        <f t="shared" si="297"/>
        <v xml:space="preserve"> </v>
      </c>
      <c r="L3777" s="68" t="str">
        <f t="shared" si="294"/>
        <v xml:space="preserve"> </v>
      </c>
      <c r="M3777" s="68" t="str">
        <f t="shared" si="295"/>
        <v xml:space="preserve"> </v>
      </c>
    </row>
    <row r="3778" spans="1:13" ht="16.5" x14ac:dyDescent="0.25">
      <c r="A3778" s="94"/>
      <c r="B3778" s="95"/>
      <c r="C3778" s="94"/>
      <c r="D3778" s="94"/>
      <c r="E3778" s="85" t="str">
        <f t="shared" si="293"/>
        <v/>
      </c>
      <c r="F3778" s="65" t="str">
        <f>IF(ISBLANK(A3778)," ",IFERROR(IF(A3778&gt;0,VLOOKUP(A3778,Relación!A:C,2,0),"◄ escribe codigo"),"no existe código "))</f>
        <v xml:space="preserve"> </v>
      </c>
      <c r="G3778" s="65" t="str">
        <f>IFERROR(IF(A3778&gt;0,VLOOKUP(A3778,Relación!A:C,3,0),"")," ")</f>
        <v/>
      </c>
      <c r="H3778" s="65" t="str">
        <f>IFERROR(IF(C3778&gt;0,VLOOKUP(A3778,Relación!A:D,4,0),"")," ")</f>
        <v/>
      </c>
      <c r="I3778" s="67" t="str">
        <f t="shared" si="296"/>
        <v xml:space="preserve"> </v>
      </c>
      <c r="J3778" s="65" t="str">
        <f>IFERROR(IF(D3778&gt;0,VLOOKUP(A3778,Relación!A:E,5,0),"")," ")</f>
        <v/>
      </c>
      <c r="K3778" s="66" t="str">
        <f t="shared" si="297"/>
        <v xml:space="preserve"> </v>
      </c>
      <c r="L3778" s="68" t="str">
        <f t="shared" si="294"/>
        <v xml:space="preserve"> </v>
      </c>
      <c r="M3778" s="68" t="str">
        <f t="shared" si="295"/>
        <v xml:space="preserve"> </v>
      </c>
    </row>
    <row r="3779" spans="1:13" ht="16.5" x14ac:dyDescent="0.25">
      <c r="A3779" s="94"/>
      <c r="B3779" s="95"/>
      <c r="C3779" s="94"/>
      <c r="D3779" s="94"/>
      <c r="E3779" s="85" t="str">
        <f t="shared" ref="E3779:E3842" si="298">IF(AND(A3779&gt;0,ISBLANK(A3780)),SUMIF($A:$A,A3779,$C:$C)-SUMIF($A:$A,A3779,$D:$D),"")</f>
        <v/>
      </c>
      <c r="F3779" s="65" t="str">
        <f>IF(ISBLANK(A3779)," ",IFERROR(IF(A3779&gt;0,VLOOKUP(A3779,Relación!A:C,2,0),"◄ escribe codigo"),"no existe código "))</f>
        <v xml:space="preserve"> </v>
      </c>
      <c r="G3779" s="65" t="str">
        <f>IFERROR(IF(A3779&gt;0,VLOOKUP(A3779,Relación!A:C,3,0),"")," ")</f>
        <v/>
      </c>
      <c r="H3779" s="65" t="str">
        <f>IFERROR(IF(C3779&gt;0,VLOOKUP(A3779,Relación!A:D,4,0),"")," ")</f>
        <v/>
      </c>
      <c r="I3779" s="67" t="str">
        <f t="shared" si="296"/>
        <v xml:space="preserve"> </v>
      </c>
      <c r="J3779" s="65" t="str">
        <f>IFERROR(IF(D3779&gt;0,VLOOKUP(A3779,Relación!A:E,5,0),"")," ")</f>
        <v/>
      </c>
      <c r="K3779" s="66" t="str">
        <f t="shared" si="297"/>
        <v xml:space="preserve"> </v>
      </c>
      <c r="L3779" s="68" t="str">
        <f t="shared" ref="L3779:L3842" si="299">IF(ISBLANK(A3779)," ",SUMIF($A:$A,A3779,$C:$C)-SUMIF($A:$A,A3779,$D:$D))</f>
        <v xml:space="preserve"> </v>
      </c>
      <c r="M3779" s="68" t="str">
        <f t="shared" ref="M3779:M3842" si="300">IF(ISBLANK(A3779)," ",SUMIFS($C:$C,$A:$A,A3779)-SUMIFS($D:$D,$A:$A,A3779))</f>
        <v xml:space="preserve"> </v>
      </c>
    </row>
    <row r="3780" spans="1:13" ht="16.5" x14ac:dyDescent="0.25">
      <c r="A3780" s="94"/>
      <c r="B3780" s="95"/>
      <c r="C3780" s="94"/>
      <c r="D3780" s="94"/>
      <c r="E3780" s="85" t="str">
        <f t="shared" si="298"/>
        <v/>
      </c>
      <c r="F3780" s="65" t="str">
        <f>IF(ISBLANK(A3780)," ",IFERROR(IF(A3780&gt;0,VLOOKUP(A3780,Relación!A:C,2,0),"◄ escribe codigo"),"no existe código "))</f>
        <v xml:space="preserve"> </v>
      </c>
      <c r="G3780" s="65" t="str">
        <f>IFERROR(IF(A3780&gt;0,VLOOKUP(A3780,Relación!A:C,3,0),"")," ")</f>
        <v/>
      </c>
      <c r="H3780" s="65" t="str">
        <f>IFERROR(IF(C3780&gt;0,VLOOKUP(A3780,Relación!A:D,4,0),"")," ")</f>
        <v/>
      </c>
      <c r="I3780" s="67" t="str">
        <f t="shared" si="296"/>
        <v xml:space="preserve"> </v>
      </c>
      <c r="J3780" s="65" t="str">
        <f>IFERROR(IF(D3780&gt;0,VLOOKUP(A3780,Relación!A:E,5,0),"")," ")</f>
        <v/>
      </c>
      <c r="K3780" s="66" t="str">
        <f t="shared" si="297"/>
        <v xml:space="preserve"> </v>
      </c>
      <c r="L3780" s="68" t="str">
        <f t="shared" si="299"/>
        <v xml:space="preserve"> </v>
      </c>
      <c r="M3780" s="68" t="str">
        <f t="shared" si="300"/>
        <v xml:space="preserve"> </v>
      </c>
    </row>
    <row r="3781" spans="1:13" ht="16.5" x14ac:dyDescent="0.25">
      <c r="A3781" s="94"/>
      <c r="B3781" s="95"/>
      <c r="C3781" s="94"/>
      <c r="D3781" s="94"/>
      <c r="E3781" s="85" t="str">
        <f t="shared" si="298"/>
        <v/>
      </c>
      <c r="F3781" s="65" t="str">
        <f>IF(ISBLANK(A3781)," ",IFERROR(IF(A3781&gt;0,VLOOKUP(A3781,Relación!A:C,2,0),"◄ escribe codigo"),"no existe código "))</f>
        <v xml:space="preserve"> </v>
      </c>
      <c r="G3781" s="65" t="str">
        <f>IFERROR(IF(A3781&gt;0,VLOOKUP(A3781,Relación!A:C,3,0),"")," ")</f>
        <v/>
      </c>
      <c r="H3781" s="65" t="str">
        <f>IFERROR(IF(C3781&gt;0,VLOOKUP(A3781,Relación!A:D,4,0),"")," ")</f>
        <v/>
      </c>
      <c r="I3781" s="67" t="str">
        <f t="shared" si="296"/>
        <v xml:space="preserve"> </v>
      </c>
      <c r="J3781" s="65" t="str">
        <f>IFERROR(IF(D3781&gt;0,VLOOKUP(A3781,Relación!A:E,5,0),"")," ")</f>
        <v/>
      </c>
      <c r="K3781" s="66" t="str">
        <f t="shared" si="297"/>
        <v xml:space="preserve"> </v>
      </c>
      <c r="L3781" s="68" t="str">
        <f t="shared" si="299"/>
        <v xml:space="preserve"> </v>
      </c>
      <c r="M3781" s="68" t="str">
        <f t="shared" si="300"/>
        <v xml:space="preserve"> </v>
      </c>
    </row>
    <row r="3782" spans="1:13" ht="16.5" x14ac:dyDescent="0.25">
      <c r="A3782" s="94"/>
      <c r="B3782" s="95"/>
      <c r="C3782" s="94"/>
      <c r="D3782" s="94"/>
      <c r="E3782" s="85" t="str">
        <f t="shared" si="298"/>
        <v/>
      </c>
      <c r="F3782" s="65" t="str">
        <f>IF(ISBLANK(A3782)," ",IFERROR(IF(A3782&gt;0,VLOOKUP(A3782,Relación!A:C,2,0),"◄ escribe codigo"),"no existe código "))</f>
        <v xml:space="preserve"> </v>
      </c>
      <c r="G3782" s="65" t="str">
        <f>IFERROR(IF(A3782&gt;0,VLOOKUP(A3782,Relación!A:C,3,0),"")," ")</f>
        <v/>
      </c>
      <c r="H3782" s="65" t="str">
        <f>IFERROR(IF(C3782&gt;0,VLOOKUP(A3782,Relación!A:D,4,0),"")," ")</f>
        <v/>
      </c>
      <c r="I3782" s="67" t="str">
        <f t="shared" si="296"/>
        <v xml:space="preserve"> </v>
      </c>
      <c r="J3782" s="65" t="str">
        <f>IFERROR(IF(D3782&gt;0,VLOOKUP(A3782,Relación!A:E,5,0),"")," ")</f>
        <v/>
      </c>
      <c r="K3782" s="66" t="str">
        <f t="shared" si="297"/>
        <v xml:space="preserve"> </v>
      </c>
      <c r="L3782" s="68" t="str">
        <f t="shared" si="299"/>
        <v xml:space="preserve"> </v>
      </c>
      <c r="M3782" s="68" t="str">
        <f t="shared" si="300"/>
        <v xml:space="preserve"> </v>
      </c>
    </row>
    <row r="3783" spans="1:13" ht="16.5" x14ac:dyDescent="0.25">
      <c r="A3783" s="94"/>
      <c r="B3783" s="95"/>
      <c r="C3783" s="94"/>
      <c r="D3783" s="94"/>
      <c r="E3783" s="85" t="str">
        <f t="shared" si="298"/>
        <v/>
      </c>
      <c r="F3783" s="65" t="str">
        <f>IF(ISBLANK(A3783)," ",IFERROR(IF(A3783&gt;0,VLOOKUP(A3783,Relación!A:C,2,0),"◄ escribe codigo"),"no existe código "))</f>
        <v xml:space="preserve"> </v>
      </c>
      <c r="G3783" s="65" t="str">
        <f>IFERROR(IF(A3783&gt;0,VLOOKUP(A3783,Relación!A:C,3,0),"")," ")</f>
        <v/>
      </c>
      <c r="H3783" s="65" t="str">
        <f>IFERROR(IF(C3783&gt;0,VLOOKUP(A3783,Relación!A:D,4,0),"")," ")</f>
        <v/>
      </c>
      <c r="I3783" s="67" t="str">
        <f t="shared" si="296"/>
        <v xml:space="preserve"> </v>
      </c>
      <c r="J3783" s="65" t="str">
        <f>IFERROR(IF(D3783&gt;0,VLOOKUP(A3783,Relación!A:E,5,0),"")," ")</f>
        <v/>
      </c>
      <c r="K3783" s="66" t="str">
        <f t="shared" si="297"/>
        <v xml:space="preserve"> </v>
      </c>
      <c r="L3783" s="68" t="str">
        <f t="shared" si="299"/>
        <v xml:space="preserve"> </v>
      </c>
      <c r="M3783" s="68" t="str">
        <f t="shared" si="300"/>
        <v xml:space="preserve"> </v>
      </c>
    </row>
    <row r="3784" spans="1:13" ht="16.5" x14ac:dyDescent="0.25">
      <c r="A3784" s="94"/>
      <c r="B3784" s="95"/>
      <c r="C3784" s="94"/>
      <c r="D3784" s="94"/>
      <c r="E3784" s="85" t="str">
        <f t="shared" si="298"/>
        <v/>
      </c>
      <c r="F3784" s="65" t="str">
        <f>IF(ISBLANK(A3784)," ",IFERROR(IF(A3784&gt;0,VLOOKUP(A3784,Relación!A:C,2,0),"◄ escribe codigo"),"no existe código "))</f>
        <v xml:space="preserve"> </v>
      </c>
      <c r="G3784" s="65" t="str">
        <f>IFERROR(IF(A3784&gt;0,VLOOKUP(A3784,Relación!A:C,3,0),"")," ")</f>
        <v/>
      </c>
      <c r="H3784" s="65" t="str">
        <f>IFERROR(IF(C3784&gt;0,VLOOKUP(A3784,Relación!A:D,4,0),"")," ")</f>
        <v/>
      </c>
      <c r="I3784" s="67" t="str">
        <f t="shared" si="296"/>
        <v xml:space="preserve"> </v>
      </c>
      <c r="J3784" s="65" t="str">
        <f>IFERROR(IF(D3784&gt;0,VLOOKUP(A3784,Relación!A:E,5,0),"")," ")</f>
        <v/>
      </c>
      <c r="K3784" s="66" t="str">
        <f t="shared" si="297"/>
        <v xml:space="preserve"> </v>
      </c>
      <c r="L3784" s="68" t="str">
        <f t="shared" si="299"/>
        <v xml:space="preserve"> </v>
      </c>
      <c r="M3784" s="68" t="str">
        <f t="shared" si="300"/>
        <v xml:space="preserve"> </v>
      </c>
    </row>
    <row r="3785" spans="1:13" ht="16.5" x14ac:dyDescent="0.25">
      <c r="A3785" s="94"/>
      <c r="B3785" s="95"/>
      <c r="C3785" s="94"/>
      <c r="D3785" s="94"/>
      <c r="E3785" s="85" t="str">
        <f t="shared" si="298"/>
        <v/>
      </c>
      <c r="F3785" s="65" t="str">
        <f>IF(ISBLANK(A3785)," ",IFERROR(IF(A3785&gt;0,VLOOKUP(A3785,Relación!A:C,2,0),"◄ escribe codigo"),"no existe código "))</f>
        <v xml:space="preserve"> </v>
      </c>
      <c r="G3785" s="65" t="str">
        <f>IFERROR(IF(A3785&gt;0,VLOOKUP(A3785,Relación!A:C,3,0),"")," ")</f>
        <v/>
      </c>
      <c r="H3785" s="65" t="str">
        <f>IFERROR(IF(C3785&gt;0,VLOOKUP(A3785,Relación!A:D,4,0),"")," ")</f>
        <v/>
      </c>
      <c r="I3785" s="67" t="str">
        <f t="shared" si="296"/>
        <v xml:space="preserve"> </v>
      </c>
      <c r="J3785" s="65" t="str">
        <f>IFERROR(IF(D3785&gt;0,VLOOKUP(A3785,Relación!A:E,5,0),"")," ")</f>
        <v/>
      </c>
      <c r="K3785" s="66" t="str">
        <f t="shared" si="297"/>
        <v xml:space="preserve"> </v>
      </c>
      <c r="L3785" s="68" t="str">
        <f t="shared" si="299"/>
        <v xml:space="preserve"> </v>
      </c>
      <c r="M3785" s="68" t="str">
        <f t="shared" si="300"/>
        <v xml:space="preserve"> </v>
      </c>
    </row>
    <row r="3786" spans="1:13" ht="16.5" x14ac:dyDescent="0.25">
      <c r="A3786" s="94"/>
      <c r="B3786" s="95"/>
      <c r="C3786" s="94"/>
      <c r="D3786" s="94"/>
      <c r="E3786" s="85" t="str">
        <f t="shared" si="298"/>
        <v/>
      </c>
      <c r="F3786" s="65" t="str">
        <f>IF(ISBLANK(A3786)," ",IFERROR(IF(A3786&gt;0,VLOOKUP(A3786,Relación!A:C,2,0),"◄ escribe codigo"),"no existe código "))</f>
        <v xml:space="preserve"> </v>
      </c>
      <c r="G3786" s="65" t="str">
        <f>IFERROR(IF(A3786&gt;0,VLOOKUP(A3786,Relación!A:C,3,0),"")," ")</f>
        <v/>
      </c>
      <c r="H3786" s="65" t="str">
        <f>IFERROR(IF(C3786&gt;0,VLOOKUP(A3786,Relación!A:D,4,0),"")," ")</f>
        <v/>
      </c>
      <c r="I3786" s="67" t="str">
        <f t="shared" si="296"/>
        <v xml:space="preserve"> </v>
      </c>
      <c r="J3786" s="65" t="str">
        <f>IFERROR(IF(D3786&gt;0,VLOOKUP(A3786,Relación!A:E,5,0),"")," ")</f>
        <v/>
      </c>
      <c r="K3786" s="66" t="str">
        <f t="shared" si="297"/>
        <v xml:space="preserve"> </v>
      </c>
      <c r="L3786" s="68" t="str">
        <f t="shared" si="299"/>
        <v xml:space="preserve"> </v>
      </c>
      <c r="M3786" s="68" t="str">
        <f t="shared" si="300"/>
        <v xml:space="preserve"> </v>
      </c>
    </row>
    <row r="3787" spans="1:13" ht="16.5" x14ac:dyDescent="0.25">
      <c r="A3787" s="94"/>
      <c r="B3787" s="95"/>
      <c r="C3787" s="94"/>
      <c r="D3787" s="94"/>
      <c r="E3787" s="85" t="str">
        <f t="shared" si="298"/>
        <v/>
      </c>
      <c r="F3787" s="65" t="str">
        <f>IF(ISBLANK(A3787)," ",IFERROR(IF(A3787&gt;0,VLOOKUP(A3787,Relación!A:C,2,0),"◄ escribe codigo"),"no existe código "))</f>
        <v xml:space="preserve"> </v>
      </c>
      <c r="G3787" s="65" t="str">
        <f>IFERROR(IF(A3787&gt;0,VLOOKUP(A3787,Relación!A:C,3,0),"")," ")</f>
        <v/>
      </c>
      <c r="H3787" s="65" t="str">
        <f>IFERROR(IF(C3787&gt;0,VLOOKUP(A3787,Relación!A:D,4,0),"")," ")</f>
        <v/>
      </c>
      <c r="I3787" s="67" t="str">
        <f t="shared" si="296"/>
        <v xml:space="preserve"> </v>
      </c>
      <c r="J3787" s="65" t="str">
        <f>IFERROR(IF(D3787&gt;0,VLOOKUP(A3787,Relación!A:E,5,0),"")," ")</f>
        <v/>
      </c>
      <c r="K3787" s="66" t="str">
        <f t="shared" si="297"/>
        <v xml:space="preserve"> </v>
      </c>
      <c r="L3787" s="68" t="str">
        <f t="shared" si="299"/>
        <v xml:space="preserve"> </v>
      </c>
      <c r="M3787" s="68" t="str">
        <f t="shared" si="300"/>
        <v xml:space="preserve"> </v>
      </c>
    </row>
    <row r="3788" spans="1:13" ht="16.5" x14ac:dyDescent="0.25">
      <c r="A3788" s="94"/>
      <c r="B3788" s="95"/>
      <c r="C3788" s="94"/>
      <c r="D3788" s="94"/>
      <c r="E3788" s="85" t="str">
        <f t="shared" si="298"/>
        <v/>
      </c>
      <c r="F3788" s="65" t="str">
        <f>IF(ISBLANK(A3788)," ",IFERROR(IF(A3788&gt;0,VLOOKUP(A3788,Relación!A:C,2,0),"◄ escribe codigo"),"no existe código "))</f>
        <v xml:space="preserve"> </v>
      </c>
      <c r="G3788" s="65" t="str">
        <f>IFERROR(IF(A3788&gt;0,VLOOKUP(A3788,Relación!A:C,3,0),"")," ")</f>
        <v/>
      </c>
      <c r="H3788" s="65" t="str">
        <f>IFERROR(IF(C3788&gt;0,VLOOKUP(A3788,Relación!A:D,4,0),"")," ")</f>
        <v/>
      </c>
      <c r="I3788" s="67" t="str">
        <f t="shared" si="296"/>
        <v xml:space="preserve"> </v>
      </c>
      <c r="J3788" s="65" t="str">
        <f>IFERROR(IF(D3788&gt;0,VLOOKUP(A3788,Relación!A:E,5,0),"")," ")</f>
        <v/>
      </c>
      <c r="K3788" s="66" t="str">
        <f t="shared" si="297"/>
        <v xml:space="preserve"> </v>
      </c>
      <c r="L3788" s="68" t="str">
        <f t="shared" si="299"/>
        <v xml:space="preserve"> </v>
      </c>
      <c r="M3788" s="68" t="str">
        <f t="shared" si="300"/>
        <v xml:space="preserve"> </v>
      </c>
    </row>
    <row r="3789" spans="1:13" ht="16.5" x14ac:dyDescent="0.25">
      <c r="A3789" s="94"/>
      <c r="B3789" s="95"/>
      <c r="C3789" s="94"/>
      <c r="D3789" s="94"/>
      <c r="E3789" s="85" t="str">
        <f t="shared" si="298"/>
        <v/>
      </c>
      <c r="F3789" s="65" t="str">
        <f>IF(ISBLANK(A3789)," ",IFERROR(IF(A3789&gt;0,VLOOKUP(A3789,Relación!A:C,2,0),"◄ escribe codigo"),"no existe código "))</f>
        <v xml:space="preserve"> </v>
      </c>
      <c r="G3789" s="65" t="str">
        <f>IFERROR(IF(A3789&gt;0,VLOOKUP(A3789,Relación!A:C,3,0),"")," ")</f>
        <v/>
      </c>
      <c r="H3789" s="65" t="str">
        <f>IFERROR(IF(C3789&gt;0,VLOOKUP(A3789,Relación!A:D,4,0),"")," ")</f>
        <v/>
      </c>
      <c r="I3789" s="67" t="str">
        <f t="shared" si="296"/>
        <v xml:space="preserve"> </v>
      </c>
      <c r="J3789" s="65" t="str">
        <f>IFERROR(IF(D3789&gt;0,VLOOKUP(A3789,Relación!A:E,5,0),"")," ")</f>
        <v/>
      </c>
      <c r="K3789" s="66" t="str">
        <f t="shared" si="297"/>
        <v xml:space="preserve"> </v>
      </c>
      <c r="L3789" s="68" t="str">
        <f t="shared" si="299"/>
        <v xml:space="preserve"> </v>
      </c>
      <c r="M3789" s="68" t="str">
        <f t="shared" si="300"/>
        <v xml:space="preserve"> </v>
      </c>
    </row>
    <row r="3790" spans="1:13" ht="16.5" x14ac:dyDescent="0.25">
      <c r="A3790" s="94"/>
      <c r="B3790" s="95"/>
      <c r="C3790" s="94"/>
      <c r="D3790" s="94"/>
      <c r="E3790" s="85" t="str">
        <f t="shared" si="298"/>
        <v/>
      </c>
      <c r="F3790" s="65" t="str">
        <f>IF(ISBLANK(A3790)," ",IFERROR(IF(A3790&gt;0,VLOOKUP(A3790,Relación!A:C,2,0),"◄ escribe codigo"),"no existe código "))</f>
        <v xml:space="preserve"> </v>
      </c>
      <c r="G3790" s="65" t="str">
        <f>IFERROR(IF(A3790&gt;0,VLOOKUP(A3790,Relación!A:C,3,0),"")," ")</f>
        <v/>
      </c>
      <c r="H3790" s="65" t="str">
        <f>IFERROR(IF(C3790&gt;0,VLOOKUP(A3790,Relación!A:D,4,0),"")," ")</f>
        <v/>
      </c>
      <c r="I3790" s="67" t="str">
        <f t="shared" si="296"/>
        <v xml:space="preserve"> </v>
      </c>
      <c r="J3790" s="65" t="str">
        <f>IFERROR(IF(D3790&gt;0,VLOOKUP(A3790,Relación!A:E,5,0),"")," ")</f>
        <v/>
      </c>
      <c r="K3790" s="66" t="str">
        <f t="shared" si="297"/>
        <v xml:space="preserve"> </v>
      </c>
      <c r="L3790" s="68" t="str">
        <f t="shared" si="299"/>
        <v xml:space="preserve"> </v>
      </c>
      <c r="M3790" s="68" t="str">
        <f t="shared" si="300"/>
        <v xml:space="preserve"> </v>
      </c>
    </row>
    <row r="3791" spans="1:13" ht="16.5" x14ac:dyDescent="0.25">
      <c r="A3791" s="94"/>
      <c r="B3791" s="95"/>
      <c r="C3791" s="94"/>
      <c r="D3791" s="94"/>
      <c r="E3791" s="85" t="str">
        <f t="shared" si="298"/>
        <v/>
      </c>
      <c r="F3791" s="65" t="str">
        <f>IF(ISBLANK(A3791)," ",IFERROR(IF(A3791&gt;0,VLOOKUP(A3791,Relación!A:C,2,0),"◄ escribe codigo"),"no existe código "))</f>
        <v xml:space="preserve"> </v>
      </c>
      <c r="G3791" s="65" t="str">
        <f>IFERROR(IF(A3791&gt;0,VLOOKUP(A3791,Relación!A:C,3,0),"")," ")</f>
        <v/>
      </c>
      <c r="H3791" s="65" t="str">
        <f>IFERROR(IF(C3791&gt;0,VLOOKUP(A3791,Relación!A:D,4,0),"")," ")</f>
        <v/>
      </c>
      <c r="I3791" s="67" t="str">
        <f t="shared" si="296"/>
        <v xml:space="preserve"> </v>
      </c>
      <c r="J3791" s="65" t="str">
        <f>IFERROR(IF(D3791&gt;0,VLOOKUP(A3791,Relación!A:E,5,0),"")," ")</f>
        <v/>
      </c>
      <c r="K3791" s="66" t="str">
        <f t="shared" si="297"/>
        <v xml:space="preserve"> </v>
      </c>
      <c r="L3791" s="68" t="str">
        <f t="shared" si="299"/>
        <v xml:space="preserve"> </v>
      </c>
      <c r="M3791" s="68" t="str">
        <f t="shared" si="300"/>
        <v xml:space="preserve"> </v>
      </c>
    </row>
    <row r="3792" spans="1:13" ht="16.5" x14ac:dyDescent="0.25">
      <c r="A3792" s="94"/>
      <c r="B3792" s="95"/>
      <c r="C3792" s="94"/>
      <c r="D3792" s="94"/>
      <c r="E3792" s="85" t="str">
        <f t="shared" si="298"/>
        <v/>
      </c>
      <c r="F3792" s="65" t="str">
        <f>IF(ISBLANK(A3792)," ",IFERROR(IF(A3792&gt;0,VLOOKUP(A3792,Relación!A:C,2,0),"◄ escribe codigo"),"no existe código "))</f>
        <v xml:space="preserve"> </v>
      </c>
      <c r="G3792" s="65" t="str">
        <f>IFERROR(IF(A3792&gt;0,VLOOKUP(A3792,Relación!A:C,3,0),"")," ")</f>
        <v/>
      </c>
      <c r="H3792" s="65" t="str">
        <f>IFERROR(IF(C3792&gt;0,VLOOKUP(A3792,Relación!A:D,4,0),"")," ")</f>
        <v/>
      </c>
      <c r="I3792" s="67" t="str">
        <f t="shared" si="296"/>
        <v xml:space="preserve"> </v>
      </c>
      <c r="J3792" s="65" t="str">
        <f>IFERROR(IF(D3792&gt;0,VLOOKUP(A3792,Relación!A:E,5,0),"")," ")</f>
        <v/>
      </c>
      <c r="K3792" s="66" t="str">
        <f t="shared" si="297"/>
        <v xml:space="preserve"> </v>
      </c>
      <c r="L3792" s="68" t="str">
        <f t="shared" si="299"/>
        <v xml:space="preserve"> </v>
      </c>
      <c r="M3792" s="68" t="str">
        <f t="shared" si="300"/>
        <v xml:space="preserve"> </v>
      </c>
    </row>
    <row r="3793" spans="1:13" ht="16.5" x14ac:dyDescent="0.25">
      <c r="A3793" s="94"/>
      <c r="B3793" s="95"/>
      <c r="C3793" s="94"/>
      <c r="D3793" s="94"/>
      <c r="E3793" s="85" t="str">
        <f t="shared" si="298"/>
        <v/>
      </c>
      <c r="F3793" s="65" t="str">
        <f>IF(ISBLANK(A3793)," ",IFERROR(IF(A3793&gt;0,VLOOKUP(A3793,Relación!A:C,2,0),"◄ escribe codigo"),"no existe código "))</f>
        <v xml:space="preserve"> </v>
      </c>
      <c r="G3793" s="65" t="str">
        <f>IFERROR(IF(A3793&gt;0,VLOOKUP(A3793,Relación!A:C,3,0),"")," ")</f>
        <v/>
      </c>
      <c r="H3793" s="65" t="str">
        <f>IFERROR(IF(C3793&gt;0,VLOOKUP(A3793,Relación!A:D,4,0),"")," ")</f>
        <v/>
      </c>
      <c r="I3793" s="67" t="str">
        <f t="shared" si="296"/>
        <v xml:space="preserve"> </v>
      </c>
      <c r="J3793" s="65" t="str">
        <f>IFERROR(IF(D3793&gt;0,VLOOKUP(A3793,Relación!A:E,5,0),"")," ")</f>
        <v/>
      </c>
      <c r="K3793" s="66" t="str">
        <f t="shared" si="297"/>
        <v xml:space="preserve"> </v>
      </c>
      <c r="L3793" s="68" t="str">
        <f t="shared" si="299"/>
        <v xml:space="preserve"> </v>
      </c>
      <c r="M3793" s="68" t="str">
        <f t="shared" si="300"/>
        <v xml:space="preserve"> </v>
      </c>
    </row>
    <row r="3794" spans="1:13" ht="16.5" x14ac:dyDescent="0.25">
      <c r="A3794" s="94"/>
      <c r="B3794" s="95"/>
      <c r="C3794" s="94"/>
      <c r="D3794" s="94"/>
      <c r="E3794" s="85" t="str">
        <f t="shared" si="298"/>
        <v/>
      </c>
      <c r="F3794" s="65" t="str">
        <f>IF(ISBLANK(A3794)," ",IFERROR(IF(A3794&gt;0,VLOOKUP(A3794,Relación!A:C,2,0),"◄ escribe codigo"),"no existe código "))</f>
        <v xml:space="preserve"> </v>
      </c>
      <c r="G3794" s="65" t="str">
        <f>IFERROR(IF(A3794&gt;0,VLOOKUP(A3794,Relación!A:C,3,0),"")," ")</f>
        <v/>
      </c>
      <c r="H3794" s="65" t="str">
        <f>IFERROR(IF(C3794&gt;0,VLOOKUP(A3794,Relación!A:D,4,0),"")," ")</f>
        <v/>
      </c>
      <c r="I3794" s="67" t="str">
        <f t="shared" si="296"/>
        <v xml:space="preserve"> </v>
      </c>
      <c r="J3794" s="65" t="str">
        <f>IFERROR(IF(D3794&gt;0,VLOOKUP(A3794,Relación!A:E,5,0),"")," ")</f>
        <v/>
      </c>
      <c r="K3794" s="66" t="str">
        <f t="shared" si="297"/>
        <v xml:space="preserve"> </v>
      </c>
      <c r="L3794" s="68" t="str">
        <f t="shared" si="299"/>
        <v xml:space="preserve"> </v>
      </c>
      <c r="M3794" s="68" t="str">
        <f t="shared" si="300"/>
        <v xml:space="preserve"> </v>
      </c>
    </row>
    <row r="3795" spans="1:13" ht="16.5" x14ac:dyDescent="0.25">
      <c r="A3795" s="94"/>
      <c r="B3795" s="95"/>
      <c r="C3795" s="94"/>
      <c r="D3795" s="94"/>
      <c r="E3795" s="85" t="str">
        <f t="shared" si="298"/>
        <v/>
      </c>
      <c r="F3795" s="65" t="str">
        <f>IF(ISBLANK(A3795)," ",IFERROR(IF(A3795&gt;0,VLOOKUP(A3795,Relación!A:C,2,0),"◄ escribe codigo"),"no existe código "))</f>
        <v xml:space="preserve"> </v>
      </c>
      <c r="G3795" s="65" t="str">
        <f>IFERROR(IF(A3795&gt;0,VLOOKUP(A3795,Relación!A:C,3,0),"")," ")</f>
        <v/>
      </c>
      <c r="H3795" s="65" t="str">
        <f>IFERROR(IF(C3795&gt;0,VLOOKUP(A3795,Relación!A:D,4,0),"")," ")</f>
        <v/>
      </c>
      <c r="I3795" s="67" t="str">
        <f t="shared" si="296"/>
        <v xml:space="preserve"> </v>
      </c>
      <c r="J3795" s="65" t="str">
        <f>IFERROR(IF(D3795&gt;0,VLOOKUP(A3795,Relación!A:E,5,0),"")," ")</f>
        <v/>
      </c>
      <c r="K3795" s="66" t="str">
        <f t="shared" si="297"/>
        <v xml:space="preserve"> </v>
      </c>
      <c r="L3795" s="68" t="str">
        <f t="shared" si="299"/>
        <v xml:space="preserve"> </v>
      </c>
      <c r="M3795" s="68" t="str">
        <f t="shared" si="300"/>
        <v xml:space="preserve"> </v>
      </c>
    </row>
    <row r="3796" spans="1:13" ht="16.5" x14ac:dyDescent="0.25">
      <c r="A3796" s="94"/>
      <c r="B3796" s="95"/>
      <c r="C3796" s="94"/>
      <c r="D3796" s="94"/>
      <c r="E3796" s="85" t="str">
        <f t="shared" si="298"/>
        <v/>
      </c>
      <c r="F3796" s="65" t="str">
        <f>IF(ISBLANK(A3796)," ",IFERROR(IF(A3796&gt;0,VLOOKUP(A3796,Relación!A:C,2,0),"◄ escribe codigo"),"no existe código "))</f>
        <v xml:space="preserve"> </v>
      </c>
      <c r="G3796" s="65" t="str">
        <f>IFERROR(IF(A3796&gt;0,VLOOKUP(A3796,Relación!A:C,3,0),"")," ")</f>
        <v/>
      </c>
      <c r="H3796" s="65" t="str">
        <f>IFERROR(IF(C3796&gt;0,VLOOKUP(A3796,Relación!A:D,4,0),"")," ")</f>
        <v/>
      </c>
      <c r="I3796" s="67" t="str">
        <f t="shared" si="296"/>
        <v xml:space="preserve"> </v>
      </c>
      <c r="J3796" s="65" t="str">
        <f>IFERROR(IF(D3796&gt;0,VLOOKUP(A3796,Relación!A:E,5,0),"")," ")</f>
        <v/>
      </c>
      <c r="K3796" s="66" t="str">
        <f t="shared" si="297"/>
        <v xml:space="preserve"> </v>
      </c>
      <c r="L3796" s="68" t="str">
        <f t="shared" si="299"/>
        <v xml:space="preserve"> </v>
      </c>
      <c r="M3796" s="68" t="str">
        <f t="shared" si="300"/>
        <v xml:space="preserve"> </v>
      </c>
    </row>
    <row r="3797" spans="1:13" ht="16.5" x14ac:dyDescent="0.25">
      <c r="A3797" s="94"/>
      <c r="B3797" s="95"/>
      <c r="C3797" s="94"/>
      <c r="D3797" s="94"/>
      <c r="E3797" s="85" t="str">
        <f t="shared" si="298"/>
        <v/>
      </c>
      <c r="F3797" s="65" t="str">
        <f>IF(ISBLANK(A3797)," ",IFERROR(IF(A3797&gt;0,VLOOKUP(A3797,Relación!A:C,2,0),"◄ escribe codigo"),"no existe código "))</f>
        <v xml:space="preserve"> </v>
      </c>
      <c r="G3797" s="65" t="str">
        <f>IFERROR(IF(A3797&gt;0,VLOOKUP(A3797,Relación!A:C,3,0),"")," ")</f>
        <v/>
      </c>
      <c r="H3797" s="65" t="str">
        <f>IFERROR(IF(C3797&gt;0,VLOOKUP(A3797,Relación!A:D,4,0),"")," ")</f>
        <v/>
      </c>
      <c r="I3797" s="67" t="str">
        <f t="shared" si="296"/>
        <v xml:space="preserve"> </v>
      </c>
      <c r="J3797" s="65" t="str">
        <f>IFERROR(IF(D3797&gt;0,VLOOKUP(A3797,Relación!A:E,5,0),"")," ")</f>
        <v/>
      </c>
      <c r="K3797" s="66" t="str">
        <f t="shared" si="297"/>
        <v xml:space="preserve"> </v>
      </c>
      <c r="L3797" s="68" t="str">
        <f t="shared" si="299"/>
        <v xml:space="preserve"> </v>
      </c>
      <c r="M3797" s="68" t="str">
        <f t="shared" si="300"/>
        <v xml:space="preserve"> </v>
      </c>
    </row>
    <row r="3798" spans="1:13" ht="16.5" x14ac:dyDescent="0.25">
      <c r="A3798" s="94"/>
      <c r="B3798" s="95"/>
      <c r="C3798" s="94"/>
      <c r="D3798" s="94"/>
      <c r="E3798" s="85" t="str">
        <f t="shared" si="298"/>
        <v/>
      </c>
      <c r="F3798" s="65" t="str">
        <f>IF(ISBLANK(A3798)," ",IFERROR(IF(A3798&gt;0,VLOOKUP(A3798,Relación!A:C,2,0),"◄ escribe codigo"),"no existe código "))</f>
        <v xml:space="preserve"> </v>
      </c>
      <c r="G3798" s="65" t="str">
        <f>IFERROR(IF(A3798&gt;0,VLOOKUP(A3798,Relación!A:C,3,0),"")," ")</f>
        <v/>
      </c>
      <c r="H3798" s="65" t="str">
        <f>IFERROR(IF(C3798&gt;0,VLOOKUP(A3798,Relación!A:D,4,0),"")," ")</f>
        <v/>
      </c>
      <c r="I3798" s="67" t="str">
        <f t="shared" si="296"/>
        <v xml:space="preserve"> </v>
      </c>
      <c r="J3798" s="65" t="str">
        <f>IFERROR(IF(D3798&gt;0,VLOOKUP(A3798,Relación!A:E,5,0),"")," ")</f>
        <v/>
      </c>
      <c r="K3798" s="66" t="str">
        <f t="shared" si="297"/>
        <v xml:space="preserve"> </v>
      </c>
      <c r="L3798" s="68" t="str">
        <f t="shared" si="299"/>
        <v xml:space="preserve"> </v>
      </c>
      <c r="M3798" s="68" t="str">
        <f t="shared" si="300"/>
        <v xml:space="preserve"> </v>
      </c>
    </row>
    <row r="3799" spans="1:13" ht="16.5" x14ac:dyDescent="0.25">
      <c r="A3799" s="94"/>
      <c r="B3799" s="95"/>
      <c r="C3799" s="94"/>
      <c r="D3799" s="94"/>
      <c r="E3799" s="85" t="str">
        <f t="shared" si="298"/>
        <v/>
      </c>
      <c r="F3799" s="65" t="str">
        <f>IF(ISBLANK(A3799)," ",IFERROR(IF(A3799&gt;0,VLOOKUP(A3799,Relación!A:C,2,0),"◄ escribe codigo"),"no existe código "))</f>
        <v xml:space="preserve"> </v>
      </c>
      <c r="G3799" s="65" t="str">
        <f>IFERROR(IF(A3799&gt;0,VLOOKUP(A3799,Relación!A:C,3,0),"")," ")</f>
        <v/>
      </c>
      <c r="H3799" s="65" t="str">
        <f>IFERROR(IF(C3799&gt;0,VLOOKUP(A3799,Relación!A:D,4,0),"")," ")</f>
        <v/>
      </c>
      <c r="I3799" s="67" t="str">
        <f t="shared" ref="I3799:I3862" si="301">IFERROR(C3799*H3799," ")</f>
        <v xml:space="preserve"> </v>
      </c>
      <c r="J3799" s="65" t="str">
        <f>IFERROR(IF(D3799&gt;0,VLOOKUP(A3799,Relación!A:E,5,0),"")," ")</f>
        <v/>
      </c>
      <c r="K3799" s="66" t="str">
        <f t="shared" ref="K3799:K3862" si="302">IFERROR(D3799*J3799," ")</f>
        <v xml:space="preserve"> </v>
      </c>
      <c r="L3799" s="68" t="str">
        <f t="shared" si="299"/>
        <v xml:space="preserve"> </v>
      </c>
      <c r="M3799" s="68" t="str">
        <f t="shared" si="300"/>
        <v xml:space="preserve"> </v>
      </c>
    </row>
    <row r="3800" spans="1:13" ht="16.5" x14ac:dyDescent="0.25">
      <c r="A3800" s="94"/>
      <c r="B3800" s="95"/>
      <c r="C3800" s="94"/>
      <c r="D3800" s="94"/>
      <c r="E3800" s="85" t="str">
        <f t="shared" si="298"/>
        <v/>
      </c>
      <c r="F3800" s="65" t="str">
        <f>IF(ISBLANK(A3800)," ",IFERROR(IF(A3800&gt;0,VLOOKUP(A3800,Relación!A:C,2,0),"◄ escribe codigo"),"no existe código "))</f>
        <v xml:space="preserve"> </v>
      </c>
      <c r="G3800" s="65" t="str">
        <f>IFERROR(IF(A3800&gt;0,VLOOKUP(A3800,Relación!A:C,3,0),"")," ")</f>
        <v/>
      </c>
      <c r="H3800" s="65" t="str">
        <f>IFERROR(IF(C3800&gt;0,VLOOKUP(A3800,Relación!A:D,4,0),"")," ")</f>
        <v/>
      </c>
      <c r="I3800" s="67" t="str">
        <f t="shared" si="301"/>
        <v xml:space="preserve"> </v>
      </c>
      <c r="J3800" s="65" t="str">
        <f>IFERROR(IF(D3800&gt;0,VLOOKUP(A3800,Relación!A:E,5,0),"")," ")</f>
        <v/>
      </c>
      <c r="K3800" s="66" t="str">
        <f t="shared" si="302"/>
        <v xml:space="preserve"> </v>
      </c>
      <c r="L3800" s="68" t="str">
        <f t="shared" si="299"/>
        <v xml:space="preserve"> </v>
      </c>
      <c r="M3800" s="68" t="str">
        <f t="shared" si="300"/>
        <v xml:space="preserve"> </v>
      </c>
    </row>
    <row r="3801" spans="1:13" ht="16.5" x14ac:dyDescent="0.25">
      <c r="A3801" s="94"/>
      <c r="B3801" s="95"/>
      <c r="C3801" s="94"/>
      <c r="D3801" s="94"/>
      <c r="E3801" s="85" t="str">
        <f t="shared" si="298"/>
        <v/>
      </c>
      <c r="F3801" s="65" t="str">
        <f>IF(ISBLANK(A3801)," ",IFERROR(IF(A3801&gt;0,VLOOKUP(A3801,Relación!A:C,2,0),"◄ escribe codigo"),"no existe código "))</f>
        <v xml:space="preserve"> </v>
      </c>
      <c r="G3801" s="65" t="str">
        <f>IFERROR(IF(A3801&gt;0,VLOOKUP(A3801,Relación!A:C,3,0),"")," ")</f>
        <v/>
      </c>
      <c r="H3801" s="65" t="str">
        <f>IFERROR(IF(C3801&gt;0,VLOOKUP(A3801,Relación!A:D,4,0),"")," ")</f>
        <v/>
      </c>
      <c r="I3801" s="67" t="str">
        <f t="shared" si="301"/>
        <v xml:space="preserve"> </v>
      </c>
      <c r="J3801" s="65" t="str">
        <f>IFERROR(IF(D3801&gt;0,VLOOKUP(A3801,Relación!A:E,5,0),"")," ")</f>
        <v/>
      </c>
      <c r="K3801" s="66" t="str">
        <f t="shared" si="302"/>
        <v xml:space="preserve"> </v>
      </c>
      <c r="L3801" s="68" t="str">
        <f t="shared" si="299"/>
        <v xml:space="preserve"> </v>
      </c>
      <c r="M3801" s="68" t="str">
        <f t="shared" si="300"/>
        <v xml:space="preserve"> </v>
      </c>
    </row>
    <row r="3802" spans="1:13" ht="16.5" x14ac:dyDescent="0.25">
      <c r="A3802" s="94"/>
      <c r="B3802" s="95"/>
      <c r="C3802" s="94"/>
      <c r="D3802" s="94"/>
      <c r="E3802" s="85" t="str">
        <f t="shared" si="298"/>
        <v/>
      </c>
      <c r="F3802" s="65" t="str">
        <f>IF(ISBLANK(A3802)," ",IFERROR(IF(A3802&gt;0,VLOOKUP(A3802,Relación!A:C,2,0),"◄ escribe codigo"),"no existe código "))</f>
        <v xml:space="preserve"> </v>
      </c>
      <c r="G3802" s="65" t="str">
        <f>IFERROR(IF(A3802&gt;0,VLOOKUP(A3802,Relación!A:C,3,0),"")," ")</f>
        <v/>
      </c>
      <c r="H3802" s="65" t="str">
        <f>IFERROR(IF(C3802&gt;0,VLOOKUP(A3802,Relación!A:D,4,0),"")," ")</f>
        <v/>
      </c>
      <c r="I3802" s="67" t="str">
        <f t="shared" si="301"/>
        <v xml:space="preserve"> </v>
      </c>
      <c r="J3802" s="65" t="str">
        <f>IFERROR(IF(D3802&gt;0,VLOOKUP(A3802,Relación!A:E,5,0),"")," ")</f>
        <v/>
      </c>
      <c r="K3802" s="66" t="str">
        <f t="shared" si="302"/>
        <v xml:space="preserve"> </v>
      </c>
      <c r="L3802" s="68" t="str">
        <f t="shared" si="299"/>
        <v xml:space="preserve"> </v>
      </c>
      <c r="M3802" s="68" t="str">
        <f t="shared" si="300"/>
        <v xml:space="preserve"> </v>
      </c>
    </row>
    <row r="3803" spans="1:13" ht="16.5" x14ac:dyDescent="0.25">
      <c r="A3803" s="94"/>
      <c r="B3803" s="95"/>
      <c r="C3803" s="94"/>
      <c r="D3803" s="94"/>
      <c r="E3803" s="85" t="str">
        <f t="shared" si="298"/>
        <v/>
      </c>
      <c r="F3803" s="65" t="str">
        <f>IF(ISBLANK(A3803)," ",IFERROR(IF(A3803&gt;0,VLOOKUP(A3803,Relación!A:C,2,0),"◄ escribe codigo"),"no existe código "))</f>
        <v xml:space="preserve"> </v>
      </c>
      <c r="G3803" s="65" t="str">
        <f>IFERROR(IF(A3803&gt;0,VLOOKUP(A3803,Relación!A:C,3,0),"")," ")</f>
        <v/>
      </c>
      <c r="H3803" s="65" t="str">
        <f>IFERROR(IF(C3803&gt;0,VLOOKUP(A3803,Relación!A:D,4,0),"")," ")</f>
        <v/>
      </c>
      <c r="I3803" s="67" t="str">
        <f t="shared" si="301"/>
        <v xml:space="preserve"> </v>
      </c>
      <c r="J3803" s="65" t="str">
        <f>IFERROR(IF(D3803&gt;0,VLOOKUP(A3803,Relación!A:E,5,0),"")," ")</f>
        <v/>
      </c>
      <c r="K3803" s="66" t="str">
        <f t="shared" si="302"/>
        <v xml:space="preserve"> </v>
      </c>
      <c r="L3803" s="68" t="str">
        <f t="shared" si="299"/>
        <v xml:space="preserve"> </v>
      </c>
      <c r="M3803" s="68" t="str">
        <f t="shared" si="300"/>
        <v xml:space="preserve"> </v>
      </c>
    </row>
    <row r="3804" spans="1:13" ht="16.5" x14ac:dyDescent="0.25">
      <c r="A3804" s="94"/>
      <c r="B3804" s="95"/>
      <c r="C3804" s="94"/>
      <c r="D3804" s="94"/>
      <c r="E3804" s="85" t="str">
        <f t="shared" si="298"/>
        <v/>
      </c>
      <c r="F3804" s="65" t="str">
        <f>IF(ISBLANK(A3804)," ",IFERROR(IF(A3804&gt;0,VLOOKUP(A3804,Relación!A:C,2,0),"◄ escribe codigo"),"no existe código "))</f>
        <v xml:space="preserve"> </v>
      </c>
      <c r="G3804" s="65" t="str">
        <f>IFERROR(IF(A3804&gt;0,VLOOKUP(A3804,Relación!A:C,3,0),"")," ")</f>
        <v/>
      </c>
      <c r="H3804" s="65" t="str">
        <f>IFERROR(IF(C3804&gt;0,VLOOKUP(A3804,Relación!A:D,4,0),"")," ")</f>
        <v/>
      </c>
      <c r="I3804" s="67" t="str">
        <f t="shared" si="301"/>
        <v xml:space="preserve"> </v>
      </c>
      <c r="J3804" s="65" t="str">
        <f>IFERROR(IF(D3804&gt;0,VLOOKUP(A3804,Relación!A:E,5,0),"")," ")</f>
        <v/>
      </c>
      <c r="K3804" s="66" t="str">
        <f t="shared" si="302"/>
        <v xml:space="preserve"> </v>
      </c>
      <c r="L3804" s="68" t="str">
        <f t="shared" si="299"/>
        <v xml:space="preserve"> </v>
      </c>
      <c r="M3804" s="68" t="str">
        <f t="shared" si="300"/>
        <v xml:space="preserve"> </v>
      </c>
    </row>
    <row r="3805" spans="1:13" ht="16.5" x14ac:dyDescent="0.25">
      <c r="A3805" s="94"/>
      <c r="B3805" s="95"/>
      <c r="C3805" s="94"/>
      <c r="D3805" s="94"/>
      <c r="E3805" s="85" t="str">
        <f t="shared" si="298"/>
        <v/>
      </c>
      <c r="F3805" s="65" t="str">
        <f>IF(ISBLANK(A3805)," ",IFERROR(IF(A3805&gt;0,VLOOKUP(A3805,Relación!A:C,2,0),"◄ escribe codigo"),"no existe código "))</f>
        <v xml:space="preserve"> </v>
      </c>
      <c r="G3805" s="65" t="str">
        <f>IFERROR(IF(A3805&gt;0,VLOOKUP(A3805,Relación!A:C,3,0),"")," ")</f>
        <v/>
      </c>
      <c r="H3805" s="65" t="str">
        <f>IFERROR(IF(C3805&gt;0,VLOOKUP(A3805,Relación!A:D,4,0),"")," ")</f>
        <v/>
      </c>
      <c r="I3805" s="67" t="str">
        <f t="shared" si="301"/>
        <v xml:space="preserve"> </v>
      </c>
      <c r="J3805" s="65" t="str">
        <f>IFERROR(IF(D3805&gt;0,VLOOKUP(A3805,Relación!A:E,5,0),"")," ")</f>
        <v/>
      </c>
      <c r="K3805" s="66" t="str">
        <f t="shared" si="302"/>
        <v xml:space="preserve"> </v>
      </c>
      <c r="L3805" s="68" t="str">
        <f t="shared" si="299"/>
        <v xml:space="preserve"> </v>
      </c>
      <c r="M3805" s="68" t="str">
        <f t="shared" si="300"/>
        <v xml:space="preserve"> </v>
      </c>
    </row>
    <row r="3806" spans="1:13" ht="16.5" x14ac:dyDescent="0.25">
      <c r="A3806" s="94"/>
      <c r="B3806" s="95"/>
      <c r="C3806" s="94"/>
      <c r="D3806" s="94"/>
      <c r="E3806" s="85" t="str">
        <f t="shared" si="298"/>
        <v/>
      </c>
      <c r="F3806" s="65" t="str">
        <f>IF(ISBLANK(A3806)," ",IFERROR(IF(A3806&gt;0,VLOOKUP(A3806,Relación!A:C,2,0),"◄ escribe codigo"),"no existe código "))</f>
        <v xml:space="preserve"> </v>
      </c>
      <c r="G3806" s="65" t="str">
        <f>IFERROR(IF(A3806&gt;0,VLOOKUP(A3806,Relación!A:C,3,0),"")," ")</f>
        <v/>
      </c>
      <c r="H3806" s="65" t="str">
        <f>IFERROR(IF(C3806&gt;0,VLOOKUP(A3806,Relación!A:D,4,0),"")," ")</f>
        <v/>
      </c>
      <c r="I3806" s="67" t="str">
        <f t="shared" si="301"/>
        <v xml:space="preserve"> </v>
      </c>
      <c r="J3806" s="65" t="str">
        <f>IFERROR(IF(D3806&gt;0,VLOOKUP(A3806,Relación!A:E,5,0),"")," ")</f>
        <v/>
      </c>
      <c r="K3806" s="66" t="str">
        <f t="shared" si="302"/>
        <v xml:space="preserve"> </v>
      </c>
      <c r="L3806" s="68" t="str">
        <f t="shared" si="299"/>
        <v xml:space="preserve"> </v>
      </c>
      <c r="M3806" s="68" t="str">
        <f t="shared" si="300"/>
        <v xml:space="preserve"> </v>
      </c>
    </row>
    <row r="3807" spans="1:13" ht="16.5" x14ac:dyDescent="0.25">
      <c r="A3807" s="94"/>
      <c r="B3807" s="95"/>
      <c r="C3807" s="94"/>
      <c r="D3807" s="94"/>
      <c r="E3807" s="85" t="str">
        <f t="shared" si="298"/>
        <v/>
      </c>
      <c r="F3807" s="65" t="str">
        <f>IF(ISBLANK(A3807)," ",IFERROR(IF(A3807&gt;0,VLOOKUP(A3807,Relación!A:C,2,0),"◄ escribe codigo"),"no existe código "))</f>
        <v xml:space="preserve"> </v>
      </c>
      <c r="G3807" s="65" t="str">
        <f>IFERROR(IF(A3807&gt;0,VLOOKUP(A3807,Relación!A:C,3,0),"")," ")</f>
        <v/>
      </c>
      <c r="H3807" s="65" t="str">
        <f>IFERROR(IF(C3807&gt;0,VLOOKUP(A3807,Relación!A:D,4,0),"")," ")</f>
        <v/>
      </c>
      <c r="I3807" s="67" t="str">
        <f t="shared" si="301"/>
        <v xml:space="preserve"> </v>
      </c>
      <c r="J3807" s="65" t="str">
        <f>IFERROR(IF(D3807&gt;0,VLOOKUP(A3807,Relación!A:E,5,0),"")," ")</f>
        <v/>
      </c>
      <c r="K3807" s="66" t="str">
        <f t="shared" si="302"/>
        <v xml:space="preserve"> </v>
      </c>
      <c r="L3807" s="68" t="str">
        <f t="shared" si="299"/>
        <v xml:space="preserve"> </v>
      </c>
      <c r="M3807" s="68" t="str">
        <f t="shared" si="300"/>
        <v xml:space="preserve"> </v>
      </c>
    </row>
    <row r="3808" spans="1:13" ht="16.5" x14ac:dyDescent="0.25">
      <c r="A3808" s="94"/>
      <c r="B3808" s="95"/>
      <c r="C3808" s="94"/>
      <c r="D3808" s="94"/>
      <c r="E3808" s="85" t="str">
        <f t="shared" si="298"/>
        <v/>
      </c>
      <c r="F3808" s="65" t="str">
        <f>IF(ISBLANK(A3808)," ",IFERROR(IF(A3808&gt;0,VLOOKUP(A3808,Relación!A:C,2,0),"◄ escribe codigo"),"no existe código "))</f>
        <v xml:space="preserve"> </v>
      </c>
      <c r="G3808" s="65" t="str">
        <f>IFERROR(IF(A3808&gt;0,VLOOKUP(A3808,Relación!A:C,3,0),"")," ")</f>
        <v/>
      </c>
      <c r="H3808" s="65" t="str">
        <f>IFERROR(IF(C3808&gt;0,VLOOKUP(A3808,Relación!A:D,4,0),"")," ")</f>
        <v/>
      </c>
      <c r="I3808" s="67" t="str">
        <f t="shared" si="301"/>
        <v xml:space="preserve"> </v>
      </c>
      <c r="J3808" s="65" t="str">
        <f>IFERROR(IF(D3808&gt;0,VLOOKUP(A3808,Relación!A:E,5,0),"")," ")</f>
        <v/>
      </c>
      <c r="K3808" s="66" t="str">
        <f t="shared" si="302"/>
        <v xml:space="preserve"> </v>
      </c>
      <c r="L3808" s="68" t="str">
        <f t="shared" si="299"/>
        <v xml:space="preserve"> </v>
      </c>
      <c r="M3808" s="68" t="str">
        <f t="shared" si="300"/>
        <v xml:space="preserve"> </v>
      </c>
    </row>
    <row r="3809" spans="1:13" ht="16.5" x14ac:dyDescent="0.25">
      <c r="A3809" s="94"/>
      <c r="B3809" s="95"/>
      <c r="C3809" s="94"/>
      <c r="D3809" s="94"/>
      <c r="E3809" s="85" t="str">
        <f t="shared" si="298"/>
        <v/>
      </c>
      <c r="F3809" s="65" t="str">
        <f>IF(ISBLANK(A3809)," ",IFERROR(IF(A3809&gt;0,VLOOKUP(A3809,Relación!A:C,2,0),"◄ escribe codigo"),"no existe código "))</f>
        <v xml:space="preserve"> </v>
      </c>
      <c r="G3809" s="65" t="str">
        <f>IFERROR(IF(A3809&gt;0,VLOOKUP(A3809,Relación!A:C,3,0),"")," ")</f>
        <v/>
      </c>
      <c r="H3809" s="65" t="str">
        <f>IFERROR(IF(C3809&gt;0,VLOOKUP(A3809,Relación!A:D,4,0),"")," ")</f>
        <v/>
      </c>
      <c r="I3809" s="67" t="str">
        <f t="shared" si="301"/>
        <v xml:space="preserve"> </v>
      </c>
      <c r="J3809" s="65" t="str">
        <f>IFERROR(IF(D3809&gt;0,VLOOKUP(A3809,Relación!A:E,5,0),"")," ")</f>
        <v/>
      </c>
      <c r="K3809" s="66" t="str">
        <f t="shared" si="302"/>
        <v xml:space="preserve"> </v>
      </c>
      <c r="L3809" s="68" t="str">
        <f t="shared" si="299"/>
        <v xml:space="preserve"> </v>
      </c>
      <c r="M3809" s="68" t="str">
        <f t="shared" si="300"/>
        <v xml:space="preserve"> </v>
      </c>
    </row>
    <row r="3810" spans="1:13" ht="16.5" x14ac:dyDescent="0.25">
      <c r="A3810" s="94"/>
      <c r="B3810" s="95"/>
      <c r="C3810" s="94"/>
      <c r="D3810" s="94"/>
      <c r="E3810" s="85" t="str">
        <f t="shared" si="298"/>
        <v/>
      </c>
      <c r="F3810" s="65" t="str">
        <f>IF(ISBLANK(A3810)," ",IFERROR(IF(A3810&gt;0,VLOOKUP(A3810,Relación!A:C,2,0),"◄ escribe codigo"),"no existe código "))</f>
        <v xml:space="preserve"> </v>
      </c>
      <c r="G3810" s="65" t="str">
        <f>IFERROR(IF(A3810&gt;0,VLOOKUP(A3810,Relación!A:C,3,0),"")," ")</f>
        <v/>
      </c>
      <c r="H3810" s="65" t="str">
        <f>IFERROR(IF(C3810&gt;0,VLOOKUP(A3810,Relación!A:D,4,0),"")," ")</f>
        <v/>
      </c>
      <c r="I3810" s="67" t="str">
        <f t="shared" si="301"/>
        <v xml:space="preserve"> </v>
      </c>
      <c r="J3810" s="65" t="str">
        <f>IFERROR(IF(D3810&gt;0,VLOOKUP(A3810,Relación!A:E,5,0),"")," ")</f>
        <v/>
      </c>
      <c r="K3810" s="66" t="str">
        <f t="shared" si="302"/>
        <v xml:space="preserve"> </v>
      </c>
      <c r="L3810" s="68" t="str">
        <f t="shared" si="299"/>
        <v xml:space="preserve"> </v>
      </c>
      <c r="M3810" s="68" t="str">
        <f t="shared" si="300"/>
        <v xml:space="preserve"> </v>
      </c>
    </row>
    <row r="3811" spans="1:13" ht="16.5" x14ac:dyDescent="0.25">
      <c r="A3811" s="94"/>
      <c r="B3811" s="95"/>
      <c r="C3811" s="94"/>
      <c r="D3811" s="94"/>
      <c r="E3811" s="85" t="str">
        <f t="shared" si="298"/>
        <v/>
      </c>
      <c r="F3811" s="65" t="str">
        <f>IF(ISBLANK(A3811)," ",IFERROR(IF(A3811&gt;0,VLOOKUP(A3811,Relación!A:C,2,0),"◄ escribe codigo"),"no existe código "))</f>
        <v xml:space="preserve"> </v>
      </c>
      <c r="G3811" s="65" t="str">
        <f>IFERROR(IF(A3811&gt;0,VLOOKUP(A3811,Relación!A:C,3,0),"")," ")</f>
        <v/>
      </c>
      <c r="H3811" s="65" t="str">
        <f>IFERROR(IF(C3811&gt;0,VLOOKUP(A3811,Relación!A:D,4,0),"")," ")</f>
        <v/>
      </c>
      <c r="I3811" s="67" t="str">
        <f t="shared" si="301"/>
        <v xml:space="preserve"> </v>
      </c>
      <c r="J3811" s="65" t="str">
        <f>IFERROR(IF(D3811&gt;0,VLOOKUP(A3811,Relación!A:E,5,0),"")," ")</f>
        <v/>
      </c>
      <c r="K3811" s="66" t="str">
        <f t="shared" si="302"/>
        <v xml:space="preserve"> </v>
      </c>
      <c r="L3811" s="68" t="str">
        <f t="shared" si="299"/>
        <v xml:space="preserve"> </v>
      </c>
      <c r="M3811" s="68" t="str">
        <f t="shared" si="300"/>
        <v xml:space="preserve"> </v>
      </c>
    </row>
    <row r="3812" spans="1:13" ht="16.5" x14ac:dyDescent="0.25">
      <c r="A3812" s="94"/>
      <c r="B3812" s="95"/>
      <c r="C3812" s="94"/>
      <c r="D3812" s="94"/>
      <c r="E3812" s="85" t="str">
        <f t="shared" si="298"/>
        <v/>
      </c>
      <c r="F3812" s="65" t="str">
        <f>IF(ISBLANK(A3812)," ",IFERROR(IF(A3812&gt;0,VLOOKUP(A3812,Relación!A:C,2,0),"◄ escribe codigo"),"no existe código "))</f>
        <v xml:space="preserve"> </v>
      </c>
      <c r="G3812" s="65" t="str">
        <f>IFERROR(IF(A3812&gt;0,VLOOKUP(A3812,Relación!A:C,3,0),"")," ")</f>
        <v/>
      </c>
      <c r="H3812" s="65" t="str">
        <f>IFERROR(IF(C3812&gt;0,VLOOKUP(A3812,Relación!A:D,4,0),"")," ")</f>
        <v/>
      </c>
      <c r="I3812" s="67" t="str">
        <f t="shared" si="301"/>
        <v xml:space="preserve"> </v>
      </c>
      <c r="J3812" s="65" t="str">
        <f>IFERROR(IF(D3812&gt;0,VLOOKUP(A3812,Relación!A:E,5,0),"")," ")</f>
        <v/>
      </c>
      <c r="K3812" s="66" t="str">
        <f t="shared" si="302"/>
        <v xml:space="preserve"> </v>
      </c>
      <c r="L3812" s="68" t="str">
        <f t="shared" si="299"/>
        <v xml:space="preserve"> </v>
      </c>
      <c r="M3812" s="68" t="str">
        <f t="shared" si="300"/>
        <v xml:space="preserve"> </v>
      </c>
    </row>
    <row r="3813" spans="1:13" ht="16.5" x14ac:dyDescent="0.25">
      <c r="A3813" s="94"/>
      <c r="B3813" s="95"/>
      <c r="C3813" s="94"/>
      <c r="D3813" s="94"/>
      <c r="E3813" s="85" t="str">
        <f t="shared" si="298"/>
        <v/>
      </c>
      <c r="F3813" s="65" t="str">
        <f>IF(ISBLANK(A3813)," ",IFERROR(IF(A3813&gt;0,VLOOKUP(A3813,Relación!A:C,2,0),"◄ escribe codigo"),"no existe código "))</f>
        <v xml:space="preserve"> </v>
      </c>
      <c r="G3813" s="65" t="str">
        <f>IFERROR(IF(A3813&gt;0,VLOOKUP(A3813,Relación!A:C,3,0),"")," ")</f>
        <v/>
      </c>
      <c r="H3813" s="65" t="str">
        <f>IFERROR(IF(C3813&gt;0,VLOOKUP(A3813,Relación!A:D,4,0),"")," ")</f>
        <v/>
      </c>
      <c r="I3813" s="67" t="str">
        <f t="shared" si="301"/>
        <v xml:space="preserve"> </v>
      </c>
      <c r="J3813" s="65" t="str">
        <f>IFERROR(IF(D3813&gt;0,VLOOKUP(A3813,Relación!A:E,5,0),"")," ")</f>
        <v/>
      </c>
      <c r="K3813" s="66" t="str">
        <f t="shared" si="302"/>
        <v xml:space="preserve"> </v>
      </c>
      <c r="L3813" s="68" t="str">
        <f t="shared" si="299"/>
        <v xml:space="preserve"> </v>
      </c>
      <c r="M3813" s="68" t="str">
        <f t="shared" si="300"/>
        <v xml:space="preserve"> </v>
      </c>
    </row>
    <row r="3814" spans="1:13" ht="16.5" x14ac:dyDescent="0.25">
      <c r="A3814" s="94"/>
      <c r="B3814" s="95"/>
      <c r="C3814" s="94"/>
      <c r="D3814" s="94"/>
      <c r="E3814" s="85" t="str">
        <f t="shared" si="298"/>
        <v/>
      </c>
      <c r="F3814" s="65" t="str">
        <f>IF(ISBLANK(A3814)," ",IFERROR(IF(A3814&gt;0,VLOOKUP(A3814,Relación!A:C,2,0),"◄ escribe codigo"),"no existe código "))</f>
        <v xml:space="preserve"> </v>
      </c>
      <c r="G3814" s="65" t="str">
        <f>IFERROR(IF(A3814&gt;0,VLOOKUP(A3814,Relación!A:C,3,0),"")," ")</f>
        <v/>
      </c>
      <c r="H3814" s="65" t="str">
        <f>IFERROR(IF(C3814&gt;0,VLOOKUP(A3814,Relación!A:D,4,0),"")," ")</f>
        <v/>
      </c>
      <c r="I3814" s="67" t="str">
        <f t="shared" si="301"/>
        <v xml:space="preserve"> </v>
      </c>
      <c r="J3814" s="65" t="str">
        <f>IFERROR(IF(D3814&gt;0,VLOOKUP(A3814,Relación!A:E,5,0),"")," ")</f>
        <v/>
      </c>
      <c r="K3814" s="66" t="str">
        <f t="shared" si="302"/>
        <v xml:space="preserve"> </v>
      </c>
      <c r="L3814" s="68" t="str">
        <f t="shared" si="299"/>
        <v xml:space="preserve"> </v>
      </c>
      <c r="M3814" s="68" t="str">
        <f t="shared" si="300"/>
        <v xml:space="preserve"> </v>
      </c>
    </row>
    <row r="3815" spans="1:13" ht="16.5" x14ac:dyDescent="0.25">
      <c r="A3815" s="94"/>
      <c r="B3815" s="95"/>
      <c r="C3815" s="94"/>
      <c r="D3815" s="94"/>
      <c r="E3815" s="85" t="str">
        <f t="shared" si="298"/>
        <v/>
      </c>
      <c r="F3815" s="65" t="str">
        <f>IF(ISBLANK(A3815)," ",IFERROR(IF(A3815&gt;0,VLOOKUP(A3815,Relación!A:C,2,0),"◄ escribe codigo"),"no existe código "))</f>
        <v xml:space="preserve"> </v>
      </c>
      <c r="G3815" s="65" t="str">
        <f>IFERROR(IF(A3815&gt;0,VLOOKUP(A3815,Relación!A:C,3,0),"")," ")</f>
        <v/>
      </c>
      <c r="H3815" s="65" t="str">
        <f>IFERROR(IF(C3815&gt;0,VLOOKUP(A3815,Relación!A:D,4,0),"")," ")</f>
        <v/>
      </c>
      <c r="I3815" s="67" t="str">
        <f t="shared" si="301"/>
        <v xml:space="preserve"> </v>
      </c>
      <c r="J3815" s="65" t="str">
        <f>IFERROR(IF(D3815&gt;0,VLOOKUP(A3815,Relación!A:E,5,0),"")," ")</f>
        <v/>
      </c>
      <c r="K3815" s="66" t="str">
        <f t="shared" si="302"/>
        <v xml:space="preserve"> </v>
      </c>
      <c r="L3815" s="68" t="str">
        <f t="shared" si="299"/>
        <v xml:space="preserve"> </v>
      </c>
      <c r="M3815" s="68" t="str">
        <f t="shared" si="300"/>
        <v xml:space="preserve"> </v>
      </c>
    </row>
    <row r="3816" spans="1:13" ht="16.5" x14ac:dyDescent="0.25">
      <c r="A3816" s="94"/>
      <c r="B3816" s="95"/>
      <c r="C3816" s="94"/>
      <c r="D3816" s="94"/>
      <c r="E3816" s="85" t="str">
        <f t="shared" si="298"/>
        <v/>
      </c>
      <c r="F3816" s="65" t="str">
        <f>IF(ISBLANK(A3816)," ",IFERROR(IF(A3816&gt;0,VLOOKUP(A3816,Relación!A:C,2,0),"◄ escribe codigo"),"no existe código "))</f>
        <v xml:space="preserve"> </v>
      </c>
      <c r="G3816" s="65" t="str">
        <f>IFERROR(IF(A3816&gt;0,VLOOKUP(A3816,Relación!A:C,3,0),"")," ")</f>
        <v/>
      </c>
      <c r="H3816" s="65" t="str">
        <f>IFERROR(IF(C3816&gt;0,VLOOKUP(A3816,Relación!A:D,4,0),"")," ")</f>
        <v/>
      </c>
      <c r="I3816" s="67" t="str">
        <f t="shared" si="301"/>
        <v xml:space="preserve"> </v>
      </c>
      <c r="J3816" s="65" t="str">
        <f>IFERROR(IF(D3816&gt;0,VLOOKUP(A3816,Relación!A:E,5,0),"")," ")</f>
        <v/>
      </c>
      <c r="K3816" s="66" t="str">
        <f t="shared" si="302"/>
        <v xml:space="preserve"> </v>
      </c>
      <c r="L3816" s="68" t="str">
        <f t="shared" si="299"/>
        <v xml:space="preserve"> </v>
      </c>
      <c r="M3816" s="68" t="str">
        <f t="shared" si="300"/>
        <v xml:space="preserve"> </v>
      </c>
    </row>
    <row r="3817" spans="1:13" ht="16.5" x14ac:dyDescent="0.25">
      <c r="A3817" s="94"/>
      <c r="B3817" s="95"/>
      <c r="C3817" s="94"/>
      <c r="D3817" s="94"/>
      <c r="E3817" s="85" t="str">
        <f t="shared" si="298"/>
        <v/>
      </c>
      <c r="F3817" s="65" t="str">
        <f>IF(ISBLANK(A3817)," ",IFERROR(IF(A3817&gt;0,VLOOKUP(A3817,Relación!A:C,2,0),"◄ escribe codigo"),"no existe código "))</f>
        <v xml:space="preserve"> </v>
      </c>
      <c r="G3817" s="65" t="str">
        <f>IFERROR(IF(A3817&gt;0,VLOOKUP(A3817,Relación!A:C,3,0),"")," ")</f>
        <v/>
      </c>
      <c r="H3817" s="65" t="str">
        <f>IFERROR(IF(C3817&gt;0,VLOOKUP(A3817,Relación!A:D,4,0),"")," ")</f>
        <v/>
      </c>
      <c r="I3817" s="67" t="str">
        <f t="shared" si="301"/>
        <v xml:space="preserve"> </v>
      </c>
      <c r="J3817" s="65" t="str">
        <f>IFERROR(IF(D3817&gt;0,VLOOKUP(A3817,Relación!A:E,5,0),"")," ")</f>
        <v/>
      </c>
      <c r="K3817" s="66" t="str">
        <f t="shared" si="302"/>
        <v xml:space="preserve"> </v>
      </c>
      <c r="L3817" s="68" t="str">
        <f t="shared" si="299"/>
        <v xml:space="preserve"> </v>
      </c>
      <c r="M3817" s="68" t="str">
        <f t="shared" si="300"/>
        <v xml:space="preserve"> </v>
      </c>
    </row>
    <row r="3818" spans="1:13" ht="16.5" x14ac:dyDescent="0.25">
      <c r="A3818" s="94"/>
      <c r="B3818" s="95"/>
      <c r="C3818" s="94"/>
      <c r="D3818" s="94"/>
      <c r="E3818" s="85" t="str">
        <f t="shared" si="298"/>
        <v/>
      </c>
      <c r="F3818" s="65" t="str">
        <f>IF(ISBLANK(A3818)," ",IFERROR(IF(A3818&gt;0,VLOOKUP(A3818,Relación!A:C,2,0),"◄ escribe codigo"),"no existe código "))</f>
        <v xml:space="preserve"> </v>
      </c>
      <c r="G3818" s="65" t="str">
        <f>IFERROR(IF(A3818&gt;0,VLOOKUP(A3818,Relación!A:C,3,0),"")," ")</f>
        <v/>
      </c>
      <c r="H3818" s="65" t="str">
        <f>IFERROR(IF(C3818&gt;0,VLOOKUP(A3818,Relación!A:D,4,0),"")," ")</f>
        <v/>
      </c>
      <c r="I3818" s="67" t="str">
        <f t="shared" si="301"/>
        <v xml:space="preserve"> </v>
      </c>
      <c r="J3818" s="65" t="str">
        <f>IFERROR(IF(D3818&gt;0,VLOOKUP(A3818,Relación!A:E,5,0),"")," ")</f>
        <v/>
      </c>
      <c r="K3818" s="66" t="str">
        <f t="shared" si="302"/>
        <v xml:space="preserve"> </v>
      </c>
      <c r="L3818" s="68" t="str">
        <f t="shared" si="299"/>
        <v xml:space="preserve"> </v>
      </c>
      <c r="M3818" s="68" t="str">
        <f t="shared" si="300"/>
        <v xml:space="preserve"> </v>
      </c>
    </row>
    <row r="3819" spans="1:13" ht="16.5" x14ac:dyDescent="0.25">
      <c r="A3819" s="94"/>
      <c r="B3819" s="95"/>
      <c r="C3819" s="94"/>
      <c r="D3819" s="94"/>
      <c r="E3819" s="85" t="str">
        <f t="shared" si="298"/>
        <v/>
      </c>
      <c r="F3819" s="65" t="str">
        <f>IF(ISBLANK(A3819)," ",IFERROR(IF(A3819&gt;0,VLOOKUP(A3819,Relación!A:C,2,0),"◄ escribe codigo"),"no existe código "))</f>
        <v xml:space="preserve"> </v>
      </c>
      <c r="G3819" s="65" t="str">
        <f>IFERROR(IF(A3819&gt;0,VLOOKUP(A3819,Relación!A:C,3,0),"")," ")</f>
        <v/>
      </c>
      <c r="H3819" s="65" t="str">
        <f>IFERROR(IF(C3819&gt;0,VLOOKUP(A3819,Relación!A:D,4,0),"")," ")</f>
        <v/>
      </c>
      <c r="I3819" s="67" t="str">
        <f t="shared" si="301"/>
        <v xml:space="preserve"> </v>
      </c>
      <c r="J3819" s="65" t="str">
        <f>IFERROR(IF(D3819&gt;0,VLOOKUP(A3819,Relación!A:E,5,0),"")," ")</f>
        <v/>
      </c>
      <c r="K3819" s="66" t="str">
        <f t="shared" si="302"/>
        <v xml:space="preserve"> </v>
      </c>
      <c r="L3819" s="68" t="str">
        <f t="shared" si="299"/>
        <v xml:space="preserve"> </v>
      </c>
      <c r="M3819" s="68" t="str">
        <f t="shared" si="300"/>
        <v xml:space="preserve"> </v>
      </c>
    </row>
    <row r="3820" spans="1:13" ht="16.5" x14ac:dyDescent="0.25">
      <c r="A3820" s="94"/>
      <c r="B3820" s="95"/>
      <c r="C3820" s="94"/>
      <c r="D3820" s="94"/>
      <c r="E3820" s="85" t="str">
        <f t="shared" si="298"/>
        <v/>
      </c>
      <c r="F3820" s="65" t="str">
        <f>IF(ISBLANK(A3820)," ",IFERROR(IF(A3820&gt;0,VLOOKUP(A3820,Relación!A:C,2,0),"◄ escribe codigo"),"no existe código "))</f>
        <v xml:space="preserve"> </v>
      </c>
      <c r="G3820" s="65" t="str">
        <f>IFERROR(IF(A3820&gt;0,VLOOKUP(A3820,Relación!A:C,3,0),"")," ")</f>
        <v/>
      </c>
      <c r="H3820" s="65" t="str">
        <f>IFERROR(IF(C3820&gt;0,VLOOKUP(A3820,Relación!A:D,4,0),"")," ")</f>
        <v/>
      </c>
      <c r="I3820" s="67" t="str">
        <f t="shared" si="301"/>
        <v xml:space="preserve"> </v>
      </c>
      <c r="J3820" s="65" t="str">
        <f>IFERROR(IF(D3820&gt;0,VLOOKUP(A3820,Relación!A:E,5,0),"")," ")</f>
        <v/>
      </c>
      <c r="K3820" s="66" t="str">
        <f t="shared" si="302"/>
        <v xml:space="preserve"> </v>
      </c>
      <c r="L3820" s="68" t="str">
        <f t="shared" si="299"/>
        <v xml:space="preserve"> </v>
      </c>
      <c r="M3820" s="68" t="str">
        <f t="shared" si="300"/>
        <v xml:space="preserve"> </v>
      </c>
    </row>
    <row r="3821" spans="1:13" ht="16.5" x14ac:dyDescent="0.25">
      <c r="A3821" s="94"/>
      <c r="B3821" s="95"/>
      <c r="C3821" s="94"/>
      <c r="D3821" s="94"/>
      <c r="E3821" s="85" t="str">
        <f t="shared" si="298"/>
        <v/>
      </c>
      <c r="F3821" s="65" t="str">
        <f>IF(ISBLANK(A3821)," ",IFERROR(IF(A3821&gt;0,VLOOKUP(A3821,Relación!A:C,2,0),"◄ escribe codigo"),"no existe código "))</f>
        <v xml:space="preserve"> </v>
      </c>
      <c r="G3821" s="65" t="str">
        <f>IFERROR(IF(A3821&gt;0,VLOOKUP(A3821,Relación!A:C,3,0),"")," ")</f>
        <v/>
      </c>
      <c r="H3821" s="65" t="str">
        <f>IFERROR(IF(C3821&gt;0,VLOOKUP(A3821,Relación!A:D,4,0),"")," ")</f>
        <v/>
      </c>
      <c r="I3821" s="67" t="str">
        <f t="shared" si="301"/>
        <v xml:space="preserve"> </v>
      </c>
      <c r="J3821" s="65" t="str">
        <f>IFERROR(IF(D3821&gt;0,VLOOKUP(A3821,Relación!A:E,5,0),"")," ")</f>
        <v/>
      </c>
      <c r="K3821" s="66" t="str">
        <f t="shared" si="302"/>
        <v xml:space="preserve"> </v>
      </c>
      <c r="L3821" s="68" t="str">
        <f t="shared" si="299"/>
        <v xml:space="preserve"> </v>
      </c>
      <c r="M3821" s="68" t="str">
        <f t="shared" si="300"/>
        <v xml:space="preserve"> </v>
      </c>
    </row>
    <row r="3822" spans="1:13" ht="16.5" x14ac:dyDescent="0.25">
      <c r="A3822" s="94"/>
      <c r="B3822" s="95"/>
      <c r="C3822" s="94"/>
      <c r="D3822" s="94"/>
      <c r="E3822" s="85" t="str">
        <f t="shared" si="298"/>
        <v/>
      </c>
      <c r="F3822" s="65" t="str">
        <f>IF(ISBLANK(A3822)," ",IFERROR(IF(A3822&gt;0,VLOOKUP(A3822,Relación!A:C,2,0),"◄ escribe codigo"),"no existe código "))</f>
        <v xml:space="preserve"> </v>
      </c>
      <c r="G3822" s="65" t="str">
        <f>IFERROR(IF(A3822&gt;0,VLOOKUP(A3822,Relación!A:C,3,0),"")," ")</f>
        <v/>
      </c>
      <c r="H3822" s="65" t="str">
        <f>IFERROR(IF(C3822&gt;0,VLOOKUP(A3822,Relación!A:D,4,0),"")," ")</f>
        <v/>
      </c>
      <c r="I3822" s="67" t="str">
        <f t="shared" si="301"/>
        <v xml:space="preserve"> </v>
      </c>
      <c r="J3822" s="65" t="str">
        <f>IFERROR(IF(D3822&gt;0,VLOOKUP(A3822,Relación!A:E,5,0),"")," ")</f>
        <v/>
      </c>
      <c r="K3822" s="66" t="str">
        <f t="shared" si="302"/>
        <v xml:space="preserve"> </v>
      </c>
      <c r="L3822" s="68" t="str">
        <f t="shared" si="299"/>
        <v xml:space="preserve"> </v>
      </c>
      <c r="M3822" s="68" t="str">
        <f t="shared" si="300"/>
        <v xml:space="preserve"> </v>
      </c>
    </row>
    <row r="3823" spans="1:13" ht="16.5" x14ac:dyDescent="0.25">
      <c r="A3823" s="94"/>
      <c r="B3823" s="95"/>
      <c r="C3823" s="94"/>
      <c r="D3823" s="94"/>
      <c r="E3823" s="85" t="str">
        <f t="shared" si="298"/>
        <v/>
      </c>
      <c r="F3823" s="65" t="str">
        <f>IF(ISBLANK(A3823)," ",IFERROR(IF(A3823&gt;0,VLOOKUP(A3823,Relación!A:C,2,0),"◄ escribe codigo"),"no existe código "))</f>
        <v xml:space="preserve"> </v>
      </c>
      <c r="G3823" s="65" t="str">
        <f>IFERROR(IF(A3823&gt;0,VLOOKUP(A3823,Relación!A:C,3,0),"")," ")</f>
        <v/>
      </c>
      <c r="H3823" s="65" t="str">
        <f>IFERROR(IF(C3823&gt;0,VLOOKUP(A3823,Relación!A:D,4,0),"")," ")</f>
        <v/>
      </c>
      <c r="I3823" s="67" t="str">
        <f t="shared" si="301"/>
        <v xml:space="preserve"> </v>
      </c>
      <c r="J3823" s="65" t="str">
        <f>IFERROR(IF(D3823&gt;0,VLOOKUP(A3823,Relación!A:E,5,0),"")," ")</f>
        <v/>
      </c>
      <c r="K3823" s="66" t="str">
        <f t="shared" si="302"/>
        <v xml:space="preserve"> </v>
      </c>
      <c r="L3823" s="68" t="str">
        <f t="shared" si="299"/>
        <v xml:space="preserve"> </v>
      </c>
      <c r="M3823" s="68" t="str">
        <f t="shared" si="300"/>
        <v xml:space="preserve"> </v>
      </c>
    </row>
    <row r="3824" spans="1:13" ht="16.5" x14ac:dyDescent="0.25">
      <c r="A3824" s="94"/>
      <c r="B3824" s="95"/>
      <c r="C3824" s="94"/>
      <c r="D3824" s="94"/>
      <c r="E3824" s="85" t="str">
        <f t="shared" si="298"/>
        <v/>
      </c>
      <c r="F3824" s="65" t="str">
        <f>IF(ISBLANK(A3824)," ",IFERROR(IF(A3824&gt;0,VLOOKUP(A3824,Relación!A:C,2,0),"◄ escribe codigo"),"no existe código "))</f>
        <v xml:space="preserve"> </v>
      </c>
      <c r="G3824" s="65" t="str">
        <f>IFERROR(IF(A3824&gt;0,VLOOKUP(A3824,Relación!A:C,3,0),"")," ")</f>
        <v/>
      </c>
      <c r="H3824" s="65" t="str">
        <f>IFERROR(IF(C3824&gt;0,VLOOKUP(A3824,Relación!A:D,4,0),"")," ")</f>
        <v/>
      </c>
      <c r="I3824" s="67" t="str">
        <f t="shared" si="301"/>
        <v xml:space="preserve"> </v>
      </c>
      <c r="J3824" s="65" t="str">
        <f>IFERROR(IF(D3824&gt;0,VLOOKUP(A3824,Relación!A:E,5,0),"")," ")</f>
        <v/>
      </c>
      <c r="K3824" s="66" t="str">
        <f t="shared" si="302"/>
        <v xml:space="preserve"> </v>
      </c>
      <c r="L3824" s="68" t="str">
        <f t="shared" si="299"/>
        <v xml:space="preserve"> </v>
      </c>
      <c r="M3824" s="68" t="str">
        <f t="shared" si="300"/>
        <v xml:space="preserve"> </v>
      </c>
    </row>
    <row r="3825" spans="1:13" ht="16.5" x14ac:dyDescent="0.25">
      <c r="A3825" s="94"/>
      <c r="B3825" s="95"/>
      <c r="C3825" s="94"/>
      <c r="D3825" s="94"/>
      <c r="E3825" s="85" t="str">
        <f t="shared" si="298"/>
        <v/>
      </c>
      <c r="F3825" s="65" t="str">
        <f>IF(ISBLANK(A3825)," ",IFERROR(IF(A3825&gt;0,VLOOKUP(A3825,Relación!A:C,2,0),"◄ escribe codigo"),"no existe código "))</f>
        <v xml:space="preserve"> </v>
      </c>
      <c r="G3825" s="65" t="str">
        <f>IFERROR(IF(A3825&gt;0,VLOOKUP(A3825,Relación!A:C,3,0),"")," ")</f>
        <v/>
      </c>
      <c r="H3825" s="65" t="str">
        <f>IFERROR(IF(C3825&gt;0,VLOOKUP(A3825,Relación!A:D,4,0),"")," ")</f>
        <v/>
      </c>
      <c r="I3825" s="67" t="str">
        <f t="shared" si="301"/>
        <v xml:space="preserve"> </v>
      </c>
      <c r="J3825" s="65" t="str">
        <f>IFERROR(IF(D3825&gt;0,VLOOKUP(A3825,Relación!A:E,5,0),"")," ")</f>
        <v/>
      </c>
      <c r="K3825" s="66" t="str">
        <f t="shared" si="302"/>
        <v xml:space="preserve"> </v>
      </c>
      <c r="L3825" s="68" t="str">
        <f t="shared" si="299"/>
        <v xml:space="preserve"> </v>
      </c>
      <c r="M3825" s="68" t="str">
        <f t="shared" si="300"/>
        <v xml:space="preserve"> </v>
      </c>
    </row>
    <row r="3826" spans="1:13" ht="16.5" x14ac:dyDescent="0.25">
      <c r="A3826" s="94"/>
      <c r="B3826" s="95"/>
      <c r="C3826" s="94"/>
      <c r="D3826" s="94"/>
      <c r="E3826" s="85" t="str">
        <f t="shared" si="298"/>
        <v/>
      </c>
      <c r="F3826" s="65" t="str">
        <f>IF(ISBLANK(A3826)," ",IFERROR(IF(A3826&gt;0,VLOOKUP(A3826,Relación!A:C,2,0),"◄ escribe codigo"),"no existe código "))</f>
        <v xml:space="preserve"> </v>
      </c>
      <c r="G3826" s="65" t="str">
        <f>IFERROR(IF(A3826&gt;0,VLOOKUP(A3826,Relación!A:C,3,0),"")," ")</f>
        <v/>
      </c>
      <c r="H3826" s="65" t="str">
        <f>IFERROR(IF(C3826&gt;0,VLOOKUP(A3826,Relación!A:D,4,0),"")," ")</f>
        <v/>
      </c>
      <c r="I3826" s="67" t="str">
        <f t="shared" si="301"/>
        <v xml:space="preserve"> </v>
      </c>
      <c r="J3826" s="65" t="str">
        <f>IFERROR(IF(D3826&gt;0,VLOOKUP(A3826,Relación!A:E,5,0),"")," ")</f>
        <v/>
      </c>
      <c r="K3826" s="66" t="str">
        <f t="shared" si="302"/>
        <v xml:space="preserve"> </v>
      </c>
      <c r="L3826" s="68" t="str">
        <f t="shared" si="299"/>
        <v xml:space="preserve"> </v>
      </c>
      <c r="M3826" s="68" t="str">
        <f t="shared" si="300"/>
        <v xml:space="preserve"> </v>
      </c>
    </row>
    <row r="3827" spans="1:13" ht="16.5" x14ac:dyDescent="0.25">
      <c r="A3827" s="94"/>
      <c r="B3827" s="95"/>
      <c r="C3827" s="94"/>
      <c r="D3827" s="94"/>
      <c r="E3827" s="85" t="str">
        <f t="shared" si="298"/>
        <v/>
      </c>
      <c r="F3827" s="65" t="str">
        <f>IF(ISBLANK(A3827)," ",IFERROR(IF(A3827&gt;0,VLOOKUP(A3827,Relación!A:C,2,0),"◄ escribe codigo"),"no existe código "))</f>
        <v xml:space="preserve"> </v>
      </c>
      <c r="G3827" s="65" t="str">
        <f>IFERROR(IF(A3827&gt;0,VLOOKUP(A3827,Relación!A:C,3,0),"")," ")</f>
        <v/>
      </c>
      <c r="H3827" s="65" t="str">
        <f>IFERROR(IF(C3827&gt;0,VLOOKUP(A3827,Relación!A:D,4,0),"")," ")</f>
        <v/>
      </c>
      <c r="I3827" s="67" t="str">
        <f t="shared" si="301"/>
        <v xml:space="preserve"> </v>
      </c>
      <c r="J3827" s="65" t="str">
        <f>IFERROR(IF(D3827&gt;0,VLOOKUP(A3827,Relación!A:E,5,0),"")," ")</f>
        <v/>
      </c>
      <c r="K3827" s="66" t="str">
        <f t="shared" si="302"/>
        <v xml:space="preserve"> </v>
      </c>
      <c r="L3827" s="68" t="str">
        <f t="shared" si="299"/>
        <v xml:space="preserve"> </v>
      </c>
      <c r="M3827" s="68" t="str">
        <f t="shared" si="300"/>
        <v xml:space="preserve"> </v>
      </c>
    </row>
    <row r="3828" spans="1:13" ht="16.5" x14ac:dyDescent="0.25">
      <c r="A3828" s="94"/>
      <c r="B3828" s="95"/>
      <c r="C3828" s="94"/>
      <c r="D3828" s="94"/>
      <c r="E3828" s="85" t="str">
        <f t="shared" si="298"/>
        <v/>
      </c>
      <c r="F3828" s="65" t="str">
        <f>IF(ISBLANK(A3828)," ",IFERROR(IF(A3828&gt;0,VLOOKUP(A3828,Relación!A:C,2,0),"◄ escribe codigo"),"no existe código "))</f>
        <v xml:space="preserve"> </v>
      </c>
      <c r="G3828" s="65" t="str">
        <f>IFERROR(IF(A3828&gt;0,VLOOKUP(A3828,Relación!A:C,3,0),"")," ")</f>
        <v/>
      </c>
      <c r="H3828" s="65" t="str">
        <f>IFERROR(IF(C3828&gt;0,VLOOKUP(A3828,Relación!A:D,4,0),"")," ")</f>
        <v/>
      </c>
      <c r="I3828" s="67" t="str">
        <f t="shared" si="301"/>
        <v xml:space="preserve"> </v>
      </c>
      <c r="J3828" s="65" t="str">
        <f>IFERROR(IF(D3828&gt;0,VLOOKUP(A3828,Relación!A:E,5,0),"")," ")</f>
        <v/>
      </c>
      <c r="K3828" s="66" t="str">
        <f t="shared" si="302"/>
        <v xml:space="preserve"> </v>
      </c>
      <c r="L3828" s="68" t="str">
        <f t="shared" si="299"/>
        <v xml:space="preserve"> </v>
      </c>
      <c r="M3828" s="68" t="str">
        <f t="shared" si="300"/>
        <v xml:space="preserve"> </v>
      </c>
    </row>
    <row r="3829" spans="1:13" ht="16.5" x14ac:dyDescent="0.25">
      <c r="A3829" s="94"/>
      <c r="B3829" s="95"/>
      <c r="C3829" s="94"/>
      <c r="D3829" s="94"/>
      <c r="E3829" s="85" t="str">
        <f t="shared" si="298"/>
        <v/>
      </c>
      <c r="F3829" s="65" t="str">
        <f>IF(ISBLANK(A3829)," ",IFERROR(IF(A3829&gt;0,VLOOKUP(A3829,Relación!A:C,2,0),"◄ escribe codigo"),"no existe código "))</f>
        <v xml:space="preserve"> </v>
      </c>
      <c r="G3829" s="65" t="str">
        <f>IFERROR(IF(A3829&gt;0,VLOOKUP(A3829,Relación!A:C,3,0),"")," ")</f>
        <v/>
      </c>
      <c r="H3829" s="65" t="str">
        <f>IFERROR(IF(C3829&gt;0,VLOOKUP(A3829,Relación!A:D,4,0),"")," ")</f>
        <v/>
      </c>
      <c r="I3829" s="67" t="str">
        <f t="shared" si="301"/>
        <v xml:space="preserve"> </v>
      </c>
      <c r="J3829" s="65" t="str">
        <f>IFERROR(IF(D3829&gt;0,VLOOKUP(A3829,Relación!A:E,5,0),"")," ")</f>
        <v/>
      </c>
      <c r="K3829" s="66" t="str">
        <f t="shared" si="302"/>
        <v xml:space="preserve"> </v>
      </c>
      <c r="L3829" s="68" t="str">
        <f t="shared" si="299"/>
        <v xml:space="preserve"> </v>
      </c>
      <c r="M3829" s="68" t="str">
        <f t="shared" si="300"/>
        <v xml:space="preserve"> </v>
      </c>
    </row>
    <row r="3830" spans="1:13" ht="16.5" x14ac:dyDescent="0.25">
      <c r="A3830" s="94"/>
      <c r="B3830" s="95"/>
      <c r="C3830" s="94"/>
      <c r="D3830" s="94"/>
      <c r="E3830" s="85" t="str">
        <f t="shared" si="298"/>
        <v/>
      </c>
      <c r="F3830" s="65" t="str">
        <f>IF(ISBLANK(A3830)," ",IFERROR(IF(A3830&gt;0,VLOOKUP(A3830,Relación!A:C,2,0),"◄ escribe codigo"),"no existe código "))</f>
        <v xml:space="preserve"> </v>
      </c>
      <c r="G3830" s="65" t="str">
        <f>IFERROR(IF(A3830&gt;0,VLOOKUP(A3830,Relación!A:C,3,0),"")," ")</f>
        <v/>
      </c>
      <c r="H3830" s="65" t="str">
        <f>IFERROR(IF(C3830&gt;0,VLOOKUP(A3830,Relación!A:D,4,0),"")," ")</f>
        <v/>
      </c>
      <c r="I3830" s="67" t="str">
        <f t="shared" si="301"/>
        <v xml:space="preserve"> </v>
      </c>
      <c r="J3830" s="65" t="str">
        <f>IFERROR(IF(D3830&gt;0,VLOOKUP(A3830,Relación!A:E,5,0),"")," ")</f>
        <v/>
      </c>
      <c r="K3830" s="66" t="str">
        <f t="shared" si="302"/>
        <v xml:space="preserve"> </v>
      </c>
      <c r="L3830" s="68" t="str">
        <f t="shared" si="299"/>
        <v xml:space="preserve"> </v>
      </c>
      <c r="M3830" s="68" t="str">
        <f t="shared" si="300"/>
        <v xml:space="preserve"> </v>
      </c>
    </row>
    <row r="3831" spans="1:13" ht="16.5" x14ac:dyDescent="0.25">
      <c r="A3831" s="94"/>
      <c r="B3831" s="95"/>
      <c r="C3831" s="94"/>
      <c r="D3831" s="94"/>
      <c r="E3831" s="85" t="str">
        <f t="shared" si="298"/>
        <v/>
      </c>
      <c r="F3831" s="65" t="str">
        <f>IF(ISBLANK(A3831)," ",IFERROR(IF(A3831&gt;0,VLOOKUP(A3831,Relación!A:C,2,0),"◄ escribe codigo"),"no existe código "))</f>
        <v xml:space="preserve"> </v>
      </c>
      <c r="G3831" s="65" t="str">
        <f>IFERROR(IF(A3831&gt;0,VLOOKUP(A3831,Relación!A:C,3,0),"")," ")</f>
        <v/>
      </c>
      <c r="H3831" s="65" t="str">
        <f>IFERROR(IF(C3831&gt;0,VLOOKUP(A3831,Relación!A:D,4,0),"")," ")</f>
        <v/>
      </c>
      <c r="I3831" s="67" t="str">
        <f t="shared" si="301"/>
        <v xml:space="preserve"> </v>
      </c>
      <c r="J3831" s="65" t="str">
        <f>IFERROR(IF(D3831&gt;0,VLOOKUP(A3831,Relación!A:E,5,0),"")," ")</f>
        <v/>
      </c>
      <c r="K3831" s="66" t="str">
        <f t="shared" si="302"/>
        <v xml:space="preserve"> </v>
      </c>
      <c r="L3831" s="68" t="str">
        <f t="shared" si="299"/>
        <v xml:space="preserve"> </v>
      </c>
      <c r="M3831" s="68" t="str">
        <f t="shared" si="300"/>
        <v xml:space="preserve"> </v>
      </c>
    </row>
    <row r="3832" spans="1:13" ht="16.5" x14ac:dyDescent="0.25">
      <c r="A3832" s="94"/>
      <c r="B3832" s="95"/>
      <c r="C3832" s="94"/>
      <c r="D3832" s="94"/>
      <c r="E3832" s="85" t="str">
        <f t="shared" si="298"/>
        <v/>
      </c>
      <c r="F3832" s="65" t="str">
        <f>IF(ISBLANK(A3832)," ",IFERROR(IF(A3832&gt;0,VLOOKUP(A3832,Relación!A:C,2,0),"◄ escribe codigo"),"no existe código "))</f>
        <v xml:space="preserve"> </v>
      </c>
      <c r="G3832" s="65" t="str">
        <f>IFERROR(IF(A3832&gt;0,VLOOKUP(A3832,Relación!A:C,3,0),"")," ")</f>
        <v/>
      </c>
      <c r="H3832" s="65" t="str">
        <f>IFERROR(IF(C3832&gt;0,VLOOKUP(A3832,Relación!A:D,4,0),"")," ")</f>
        <v/>
      </c>
      <c r="I3832" s="67" t="str">
        <f t="shared" si="301"/>
        <v xml:space="preserve"> </v>
      </c>
      <c r="J3832" s="65" t="str">
        <f>IFERROR(IF(D3832&gt;0,VLOOKUP(A3832,Relación!A:E,5,0),"")," ")</f>
        <v/>
      </c>
      <c r="K3832" s="66" t="str">
        <f t="shared" si="302"/>
        <v xml:space="preserve"> </v>
      </c>
      <c r="L3832" s="68" t="str">
        <f t="shared" si="299"/>
        <v xml:space="preserve"> </v>
      </c>
      <c r="M3832" s="68" t="str">
        <f t="shared" si="300"/>
        <v xml:space="preserve"> </v>
      </c>
    </row>
    <row r="3833" spans="1:13" ht="16.5" x14ac:dyDescent="0.25">
      <c r="A3833" s="94"/>
      <c r="B3833" s="95"/>
      <c r="C3833" s="94"/>
      <c r="D3833" s="94"/>
      <c r="E3833" s="85" t="str">
        <f t="shared" si="298"/>
        <v/>
      </c>
      <c r="F3833" s="65" t="str">
        <f>IF(ISBLANK(A3833)," ",IFERROR(IF(A3833&gt;0,VLOOKUP(A3833,Relación!A:C,2,0),"◄ escribe codigo"),"no existe código "))</f>
        <v xml:space="preserve"> </v>
      </c>
      <c r="G3833" s="65" t="str">
        <f>IFERROR(IF(A3833&gt;0,VLOOKUP(A3833,Relación!A:C,3,0),"")," ")</f>
        <v/>
      </c>
      <c r="H3833" s="65" t="str">
        <f>IFERROR(IF(C3833&gt;0,VLOOKUP(A3833,Relación!A:D,4,0),"")," ")</f>
        <v/>
      </c>
      <c r="I3833" s="67" t="str">
        <f t="shared" si="301"/>
        <v xml:space="preserve"> </v>
      </c>
      <c r="J3833" s="65" t="str">
        <f>IFERROR(IF(D3833&gt;0,VLOOKUP(A3833,Relación!A:E,5,0),"")," ")</f>
        <v/>
      </c>
      <c r="K3833" s="66" t="str">
        <f t="shared" si="302"/>
        <v xml:space="preserve"> </v>
      </c>
      <c r="L3833" s="68" t="str">
        <f t="shared" si="299"/>
        <v xml:space="preserve"> </v>
      </c>
      <c r="M3833" s="68" t="str">
        <f t="shared" si="300"/>
        <v xml:space="preserve"> </v>
      </c>
    </row>
    <row r="3834" spans="1:13" ht="16.5" x14ac:dyDescent="0.25">
      <c r="A3834" s="94"/>
      <c r="B3834" s="95"/>
      <c r="C3834" s="94"/>
      <c r="D3834" s="94"/>
      <c r="E3834" s="85" t="str">
        <f t="shared" si="298"/>
        <v/>
      </c>
      <c r="F3834" s="65" t="str">
        <f>IF(ISBLANK(A3834)," ",IFERROR(IF(A3834&gt;0,VLOOKUP(A3834,Relación!A:C,2,0),"◄ escribe codigo"),"no existe código "))</f>
        <v xml:space="preserve"> </v>
      </c>
      <c r="G3834" s="65" t="str">
        <f>IFERROR(IF(A3834&gt;0,VLOOKUP(A3834,Relación!A:C,3,0),"")," ")</f>
        <v/>
      </c>
      <c r="H3834" s="65" t="str">
        <f>IFERROR(IF(C3834&gt;0,VLOOKUP(A3834,Relación!A:D,4,0),"")," ")</f>
        <v/>
      </c>
      <c r="I3834" s="67" t="str">
        <f t="shared" si="301"/>
        <v xml:space="preserve"> </v>
      </c>
      <c r="J3834" s="65" t="str">
        <f>IFERROR(IF(D3834&gt;0,VLOOKUP(A3834,Relación!A:E,5,0),"")," ")</f>
        <v/>
      </c>
      <c r="K3834" s="66" t="str">
        <f t="shared" si="302"/>
        <v xml:space="preserve"> </v>
      </c>
      <c r="L3834" s="68" t="str">
        <f t="shared" si="299"/>
        <v xml:space="preserve"> </v>
      </c>
      <c r="M3834" s="68" t="str">
        <f t="shared" si="300"/>
        <v xml:space="preserve"> </v>
      </c>
    </row>
    <row r="3835" spans="1:13" ht="16.5" x14ac:dyDescent="0.25">
      <c r="A3835" s="94"/>
      <c r="B3835" s="95"/>
      <c r="C3835" s="94"/>
      <c r="D3835" s="94"/>
      <c r="E3835" s="85" t="str">
        <f t="shared" si="298"/>
        <v/>
      </c>
      <c r="F3835" s="65" t="str">
        <f>IF(ISBLANK(A3835)," ",IFERROR(IF(A3835&gt;0,VLOOKUP(A3835,Relación!A:C,2,0),"◄ escribe codigo"),"no existe código "))</f>
        <v xml:space="preserve"> </v>
      </c>
      <c r="G3835" s="65" t="str">
        <f>IFERROR(IF(A3835&gt;0,VLOOKUP(A3835,Relación!A:C,3,0),"")," ")</f>
        <v/>
      </c>
      <c r="H3835" s="65" t="str">
        <f>IFERROR(IF(C3835&gt;0,VLOOKUP(A3835,Relación!A:D,4,0),"")," ")</f>
        <v/>
      </c>
      <c r="I3835" s="67" t="str">
        <f t="shared" si="301"/>
        <v xml:space="preserve"> </v>
      </c>
      <c r="J3835" s="65" t="str">
        <f>IFERROR(IF(D3835&gt;0,VLOOKUP(A3835,Relación!A:E,5,0),"")," ")</f>
        <v/>
      </c>
      <c r="K3835" s="66" t="str">
        <f t="shared" si="302"/>
        <v xml:space="preserve"> </v>
      </c>
      <c r="L3835" s="68" t="str">
        <f t="shared" si="299"/>
        <v xml:space="preserve"> </v>
      </c>
      <c r="M3835" s="68" t="str">
        <f t="shared" si="300"/>
        <v xml:space="preserve"> </v>
      </c>
    </row>
    <row r="3836" spans="1:13" ht="16.5" x14ac:dyDescent="0.25">
      <c r="A3836" s="94"/>
      <c r="B3836" s="95"/>
      <c r="C3836" s="94"/>
      <c r="D3836" s="94"/>
      <c r="E3836" s="85" t="str">
        <f t="shared" si="298"/>
        <v/>
      </c>
      <c r="F3836" s="65" t="str">
        <f>IF(ISBLANK(A3836)," ",IFERROR(IF(A3836&gt;0,VLOOKUP(A3836,Relación!A:C,2,0),"◄ escribe codigo"),"no existe código "))</f>
        <v xml:space="preserve"> </v>
      </c>
      <c r="G3836" s="65" t="str">
        <f>IFERROR(IF(A3836&gt;0,VLOOKUP(A3836,Relación!A:C,3,0),"")," ")</f>
        <v/>
      </c>
      <c r="H3836" s="65" t="str">
        <f>IFERROR(IF(C3836&gt;0,VLOOKUP(A3836,Relación!A:D,4,0),"")," ")</f>
        <v/>
      </c>
      <c r="I3836" s="67" t="str">
        <f t="shared" si="301"/>
        <v xml:space="preserve"> </v>
      </c>
      <c r="J3836" s="65" t="str">
        <f>IFERROR(IF(D3836&gt;0,VLOOKUP(A3836,Relación!A:E,5,0),"")," ")</f>
        <v/>
      </c>
      <c r="K3836" s="66" t="str">
        <f t="shared" si="302"/>
        <v xml:space="preserve"> </v>
      </c>
      <c r="L3836" s="68" t="str">
        <f t="shared" si="299"/>
        <v xml:space="preserve"> </v>
      </c>
      <c r="M3836" s="68" t="str">
        <f t="shared" si="300"/>
        <v xml:space="preserve"> </v>
      </c>
    </row>
    <row r="3837" spans="1:13" ht="16.5" x14ac:dyDescent="0.25">
      <c r="A3837" s="94"/>
      <c r="B3837" s="95"/>
      <c r="C3837" s="94"/>
      <c r="D3837" s="94"/>
      <c r="E3837" s="85" t="str">
        <f t="shared" si="298"/>
        <v/>
      </c>
      <c r="F3837" s="65" t="str">
        <f>IF(ISBLANK(A3837)," ",IFERROR(IF(A3837&gt;0,VLOOKUP(A3837,Relación!A:C,2,0),"◄ escribe codigo"),"no existe código "))</f>
        <v xml:space="preserve"> </v>
      </c>
      <c r="G3837" s="65" t="str">
        <f>IFERROR(IF(A3837&gt;0,VLOOKUP(A3837,Relación!A:C,3,0),"")," ")</f>
        <v/>
      </c>
      <c r="H3837" s="65" t="str">
        <f>IFERROR(IF(C3837&gt;0,VLOOKUP(A3837,Relación!A:D,4,0),"")," ")</f>
        <v/>
      </c>
      <c r="I3837" s="67" t="str">
        <f t="shared" si="301"/>
        <v xml:space="preserve"> </v>
      </c>
      <c r="J3837" s="65" t="str">
        <f>IFERROR(IF(D3837&gt;0,VLOOKUP(A3837,Relación!A:E,5,0),"")," ")</f>
        <v/>
      </c>
      <c r="K3837" s="66" t="str">
        <f t="shared" si="302"/>
        <v xml:space="preserve"> </v>
      </c>
      <c r="L3837" s="68" t="str">
        <f t="shared" si="299"/>
        <v xml:space="preserve"> </v>
      </c>
      <c r="M3837" s="68" t="str">
        <f t="shared" si="300"/>
        <v xml:space="preserve"> </v>
      </c>
    </row>
    <row r="3838" spans="1:13" ht="16.5" x14ac:dyDescent="0.25">
      <c r="A3838" s="94"/>
      <c r="B3838" s="95"/>
      <c r="C3838" s="94"/>
      <c r="D3838" s="94"/>
      <c r="E3838" s="85" t="str">
        <f t="shared" si="298"/>
        <v/>
      </c>
      <c r="F3838" s="65" t="str">
        <f>IF(ISBLANK(A3838)," ",IFERROR(IF(A3838&gt;0,VLOOKUP(A3838,Relación!A:C,2,0),"◄ escribe codigo"),"no existe código "))</f>
        <v xml:space="preserve"> </v>
      </c>
      <c r="G3838" s="65" t="str">
        <f>IFERROR(IF(A3838&gt;0,VLOOKUP(A3838,Relación!A:C,3,0),"")," ")</f>
        <v/>
      </c>
      <c r="H3838" s="65" t="str">
        <f>IFERROR(IF(C3838&gt;0,VLOOKUP(A3838,Relación!A:D,4,0),"")," ")</f>
        <v/>
      </c>
      <c r="I3838" s="67" t="str">
        <f t="shared" si="301"/>
        <v xml:space="preserve"> </v>
      </c>
      <c r="J3838" s="65" t="str">
        <f>IFERROR(IF(D3838&gt;0,VLOOKUP(A3838,Relación!A:E,5,0),"")," ")</f>
        <v/>
      </c>
      <c r="K3838" s="66" t="str">
        <f t="shared" si="302"/>
        <v xml:space="preserve"> </v>
      </c>
      <c r="L3838" s="68" t="str">
        <f t="shared" si="299"/>
        <v xml:space="preserve"> </v>
      </c>
      <c r="M3838" s="68" t="str">
        <f t="shared" si="300"/>
        <v xml:space="preserve"> </v>
      </c>
    </row>
    <row r="3839" spans="1:13" ht="16.5" x14ac:dyDescent="0.25">
      <c r="A3839" s="94"/>
      <c r="B3839" s="95"/>
      <c r="C3839" s="94"/>
      <c r="D3839" s="94"/>
      <c r="E3839" s="85" t="str">
        <f t="shared" si="298"/>
        <v/>
      </c>
      <c r="F3839" s="65" t="str">
        <f>IF(ISBLANK(A3839)," ",IFERROR(IF(A3839&gt;0,VLOOKUP(A3839,Relación!A:C,2,0),"◄ escribe codigo"),"no existe código "))</f>
        <v xml:space="preserve"> </v>
      </c>
      <c r="G3839" s="65" t="str">
        <f>IFERROR(IF(A3839&gt;0,VLOOKUP(A3839,Relación!A:C,3,0),"")," ")</f>
        <v/>
      </c>
      <c r="H3839" s="65" t="str">
        <f>IFERROR(IF(C3839&gt;0,VLOOKUP(A3839,Relación!A:D,4,0),"")," ")</f>
        <v/>
      </c>
      <c r="I3839" s="67" t="str">
        <f t="shared" si="301"/>
        <v xml:space="preserve"> </v>
      </c>
      <c r="J3839" s="65" t="str">
        <f>IFERROR(IF(D3839&gt;0,VLOOKUP(A3839,Relación!A:E,5,0),"")," ")</f>
        <v/>
      </c>
      <c r="K3839" s="66" t="str">
        <f t="shared" si="302"/>
        <v xml:space="preserve"> </v>
      </c>
      <c r="L3839" s="68" t="str">
        <f t="shared" si="299"/>
        <v xml:space="preserve"> </v>
      </c>
      <c r="M3839" s="68" t="str">
        <f t="shared" si="300"/>
        <v xml:space="preserve"> </v>
      </c>
    </row>
    <row r="3840" spans="1:13" ht="16.5" x14ac:dyDescent="0.25">
      <c r="A3840" s="94"/>
      <c r="B3840" s="95"/>
      <c r="C3840" s="94"/>
      <c r="D3840" s="94"/>
      <c r="E3840" s="85" t="str">
        <f t="shared" si="298"/>
        <v/>
      </c>
      <c r="F3840" s="65" t="str">
        <f>IF(ISBLANK(A3840)," ",IFERROR(IF(A3840&gt;0,VLOOKUP(A3840,Relación!A:C,2,0),"◄ escribe codigo"),"no existe código "))</f>
        <v xml:space="preserve"> </v>
      </c>
      <c r="G3840" s="65" t="str">
        <f>IFERROR(IF(A3840&gt;0,VLOOKUP(A3840,Relación!A:C,3,0),"")," ")</f>
        <v/>
      </c>
      <c r="H3840" s="65" t="str">
        <f>IFERROR(IF(C3840&gt;0,VLOOKUP(A3840,Relación!A:D,4,0),"")," ")</f>
        <v/>
      </c>
      <c r="I3840" s="67" t="str">
        <f t="shared" si="301"/>
        <v xml:space="preserve"> </v>
      </c>
      <c r="J3840" s="65" t="str">
        <f>IFERROR(IF(D3840&gt;0,VLOOKUP(A3840,Relación!A:E,5,0),"")," ")</f>
        <v/>
      </c>
      <c r="K3840" s="66" t="str">
        <f t="shared" si="302"/>
        <v xml:space="preserve"> </v>
      </c>
      <c r="L3840" s="68" t="str">
        <f t="shared" si="299"/>
        <v xml:space="preserve"> </v>
      </c>
      <c r="M3840" s="68" t="str">
        <f t="shared" si="300"/>
        <v xml:space="preserve"> </v>
      </c>
    </row>
    <row r="3841" spans="1:13" ht="16.5" x14ac:dyDescent="0.25">
      <c r="A3841" s="94"/>
      <c r="B3841" s="95"/>
      <c r="C3841" s="94"/>
      <c r="D3841" s="94"/>
      <c r="E3841" s="85" t="str">
        <f t="shared" si="298"/>
        <v/>
      </c>
      <c r="F3841" s="65" t="str">
        <f>IF(ISBLANK(A3841)," ",IFERROR(IF(A3841&gt;0,VLOOKUP(A3841,Relación!A:C,2,0),"◄ escribe codigo"),"no existe código "))</f>
        <v xml:space="preserve"> </v>
      </c>
      <c r="G3841" s="65" t="str">
        <f>IFERROR(IF(A3841&gt;0,VLOOKUP(A3841,Relación!A:C,3,0),"")," ")</f>
        <v/>
      </c>
      <c r="H3841" s="65" t="str">
        <f>IFERROR(IF(C3841&gt;0,VLOOKUP(A3841,Relación!A:D,4,0),"")," ")</f>
        <v/>
      </c>
      <c r="I3841" s="67" t="str">
        <f t="shared" si="301"/>
        <v xml:space="preserve"> </v>
      </c>
      <c r="J3841" s="65" t="str">
        <f>IFERROR(IF(D3841&gt;0,VLOOKUP(A3841,Relación!A:E,5,0),"")," ")</f>
        <v/>
      </c>
      <c r="K3841" s="66" t="str">
        <f t="shared" si="302"/>
        <v xml:space="preserve"> </v>
      </c>
      <c r="L3841" s="68" t="str">
        <f t="shared" si="299"/>
        <v xml:space="preserve"> </v>
      </c>
      <c r="M3841" s="68" t="str">
        <f t="shared" si="300"/>
        <v xml:space="preserve"> </v>
      </c>
    </row>
    <row r="3842" spans="1:13" ht="16.5" x14ac:dyDescent="0.25">
      <c r="A3842" s="94"/>
      <c r="B3842" s="95"/>
      <c r="C3842" s="94"/>
      <c r="D3842" s="94"/>
      <c r="E3842" s="85" t="str">
        <f t="shared" si="298"/>
        <v/>
      </c>
      <c r="F3842" s="65" t="str">
        <f>IF(ISBLANK(A3842)," ",IFERROR(IF(A3842&gt;0,VLOOKUP(A3842,Relación!A:C,2,0),"◄ escribe codigo"),"no existe código "))</f>
        <v xml:space="preserve"> </v>
      </c>
      <c r="G3842" s="65" t="str">
        <f>IFERROR(IF(A3842&gt;0,VLOOKUP(A3842,Relación!A:C,3,0),"")," ")</f>
        <v/>
      </c>
      <c r="H3842" s="65" t="str">
        <f>IFERROR(IF(C3842&gt;0,VLOOKUP(A3842,Relación!A:D,4,0),"")," ")</f>
        <v/>
      </c>
      <c r="I3842" s="67" t="str">
        <f t="shared" si="301"/>
        <v xml:space="preserve"> </v>
      </c>
      <c r="J3842" s="65" t="str">
        <f>IFERROR(IF(D3842&gt;0,VLOOKUP(A3842,Relación!A:E,5,0),"")," ")</f>
        <v/>
      </c>
      <c r="K3842" s="66" t="str">
        <f t="shared" si="302"/>
        <v xml:space="preserve"> </v>
      </c>
      <c r="L3842" s="68" t="str">
        <f t="shared" si="299"/>
        <v xml:space="preserve"> </v>
      </c>
      <c r="M3842" s="68" t="str">
        <f t="shared" si="300"/>
        <v xml:space="preserve"> </v>
      </c>
    </row>
    <row r="3843" spans="1:13" ht="16.5" x14ac:dyDescent="0.25">
      <c r="A3843" s="94"/>
      <c r="B3843" s="95"/>
      <c r="C3843" s="94"/>
      <c r="D3843" s="94"/>
      <c r="E3843" s="85" t="str">
        <f t="shared" ref="E3843:E3906" si="303">IF(AND(A3843&gt;0,ISBLANK(A3844)),SUMIF($A:$A,A3843,$C:$C)-SUMIF($A:$A,A3843,$D:$D),"")</f>
        <v/>
      </c>
      <c r="F3843" s="65" t="str">
        <f>IF(ISBLANK(A3843)," ",IFERROR(IF(A3843&gt;0,VLOOKUP(A3843,Relación!A:C,2,0),"◄ escribe codigo"),"no existe código "))</f>
        <v xml:space="preserve"> </v>
      </c>
      <c r="G3843" s="65" t="str">
        <f>IFERROR(IF(A3843&gt;0,VLOOKUP(A3843,Relación!A:C,3,0),"")," ")</f>
        <v/>
      </c>
      <c r="H3843" s="65" t="str">
        <f>IFERROR(IF(C3843&gt;0,VLOOKUP(A3843,Relación!A:D,4,0),"")," ")</f>
        <v/>
      </c>
      <c r="I3843" s="67" t="str">
        <f t="shared" si="301"/>
        <v xml:space="preserve"> </v>
      </c>
      <c r="J3843" s="65" t="str">
        <f>IFERROR(IF(D3843&gt;0,VLOOKUP(A3843,Relación!A:E,5,0),"")," ")</f>
        <v/>
      </c>
      <c r="K3843" s="66" t="str">
        <f t="shared" si="302"/>
        <v xml:space="preserve"> </v>
      </c>
      <c r="L3843" s="68" t="str">
        <f t="shared" ref="L3843:L3906" si="304">IF(ISBLANK(A3843)," ",SUMIF($A:$A,A3843,$C:$C)-SUMIF($A:$A,A3843,$D:$D))</f>
        <v xml:space="preserve"> </v>
      </c>
      <c r="M3843" s="68" t="str">
        <f t="shared" ref="M3843:M3906" si="305">IF(ISBLANK(A3843)," ",SUMIFS($C:$C,$A:$A,A3843)-SUMIFS($D:$D,$A:$A,A3843))</f>
        <v xml:space="preserve"> </v>
      </c>
    </row>
    <row r="3844" spans="1:13" ht="16.5" x14ac:dyDescent="0.25">
      <c r="A3844" s="94"/>
      <c r="B3844" s="95"/>
      <c r="C3844" s="94"/>
      <c r="D3844" s="94"/>
      <c r="E3844" s="85" t="str">
        <f t="shared" si="303"/>
        <v/>
      </c>
      <c r="F3844" s="65" t="str">
        <f>IF(ISBLANK(A3844)," ",IFERROR(IF(A3844&gt;0,VLOOKUP(A3844,Relación!A:C,2,0),"◄ escribe codigo"),"no existe código "))</f>
        <v xml:space="preserve"> </v>
      </c>
      <c r="G3844" s="65" t="str">
        <f>IFERROR(IF(A3844&gt;0,VLOOKUP(A3844,Relación!A:C,3,0),"")," ")</f>
        <v/>
      </c>
      <c r="H3844" s="65" t="str">
        <f>IFERROR(IF(C3844&gt;0,VLOOKUP(A3844,Relación!A:D,4,0),"")," ")</f>
        <v/>
      </c>
      <c r="I3844" s="67" t="str">
        <f t="shared" si="301"/>
        <v xml:space="preserve"> </v>
      </c>
      <c r="J3844" s="65" t="str">
        <f>IFERROR(IF(D3844&gt;0,VLOOKUP(A3844,Relación!A:E,5,0),"")," ")</f>
        <v/>
      </c>
      <c r="K3844" s="66" t="str">
        <f t="shared" si="302"/>
        <v xml:space="preserve"> </v>
      </c>
      <c r="L3844" s="68" t="str">
        <f t="shared" si="304"/>
        <v xml:space="preserve"> </v>
      </c>
      <c r="M3844" s="68" t="str">
        <f t="shared" si="305"/>
        <v xml:space="preserve"> </v>
      </c>
    </row>
    <row r="3845" spans="1:13" ht="16.5" x14ac:dyDescent="0.25">
      <c r="A3845" s="94"/>
      <c r="B3845" s="95"/>
      <c r="C3845" s="94"/>
      <c r="D3845" s="94"/>
      <c r="E3845" s="85" t="str">
        <f t="shared" si="303"/>
        <v/>
      </c>
      <c r="F3845" s="65" t="str">
        <f>IF(ISBLANK(A3845)," ",IFERROR(IF(A3845&gt;0,VLOOKUP(A3845,Relación!A:C,2,0),"◄ escribe codigo"),"no existe código "))</f>
        <v xml:space="preserve"> </v>
      </c>
      <c r="G3845" s="65" t="str">
        <f>IFERROR(IF(A3845&gt;0,VLOOKUP(A3845,Relación!A:C,3,0),"")," ")</f>
        <v/>
      </c>
      <c r="H3845" s="65" t="str">
        <f>IFERROR(IF(C3845&gt;0,VLOOKUP(A3845,Relación!A:D,4,0),"")," ")</f>
        <v/>
      </c>
      <c r="I3845" s="67" t="str">
        <f t="shared" si="301"/>
        <v xml:space="preserve"> </v>
      </c>
      <c r="J3845" s="65" t="str">
        <f>IFERROR(IF(D3845&gt;0,VLOOKUP(A3845,Relación!A:E,5,0),"")," ")</f>
        <v/>
      </c>
      <c r="K3845" s="66" t="str">
        <f t="shared" si="302"/>
        <v xml:space="preserve"> </v>
      </c>
      <c r="L3845" s="68" t="str">
        <f t="shared" si="304"/>
        <v xml:space="preserve"> </v>
      </c>
      <c r="M3845" s="68" t="str">
        <f t="shared" si="305"/>
        <v xml:space="preserve"> </v>
      </c>
    </row>
    <row r="3846" spans="1:13" ht="16.5" x14ac:dyDescent="0.25">
      <c r="A3846" s="94"/>
      <c r="B3846" s="95"/>
      <c r="C3846" s="94"/>
      <c r="D3846" s="94"/>
      <c r="E3846" s="85" t="str">
        <f t="shared" si="303"/>
        <v/>
      </c>
      <c r="F3846" s="65" t="str">
        <f>IF(ISBLANK(A3846)," ",IFERROR(IF(A3846&gt;0,VLOOKUP(A3846,Relación!A:C,2,0),"◄ escribe codigo"),"no existe código "))</f>
        <v xml:space="preserve"> </v>
      </c>
      <c r="G3846" s="65" t="str">
        <f>IFERROR(IF(A3846&gt;0,VLOOKUP(A3846,Relación!A:C,3,0),"")," ")</f>
        <v/>
      </c>
      <c r="H3846" s="65" t="str">
        <f>IFERROR(IF(C3846&gt;0,VLOOKUP(A3846,Relación!A:D,4,0),"")," ")</f>
        <v/>
      </c>
      <c r="I3846" s="67" t="str">
        <f t="shared" si="301"/>
        <v xml:space="preserve"> </v>
      </c>
      <c r="J3846" s="65" t="str">
        <f>IFERROR(IF(D3846&gt;0,VLOOKUP(A3846,Relación!A:E,5,0),"")," ")</f>
        <v/>
      </c>
      <c r="K3846" s="66" t="str">
        <f t="shared" si="302"/>
        <v xml:space="preserve"> </v>
      </c>
      <c r="L3846" s="68" t="str">
        <f t="shared" si="304"/>
        <v xml:space="preserve"> </v>
      </c>
      <c r="M3846" s="68" t="str">
        <f t="shared" si="305"/>
        <v xml:space="preserve"> </v>
      </c>
    </row>
    <row r="3847" spans="1:13" ht="16.5" x14ac:dyDescent="0.25">
      <c r="A3847" s="94"/>
      <c r="B3847" s="95"/>
      <c r="C3847" s="94"/>
      <c r="D3847" s="94"/>
      <c r="E3847" s="85" t="str">
        <f t="shared" si="303"/>
        <v/>
      </c>
      <c r="F3847" s="65" t="str">
        <f>IF(ISBLANK(A3847)," ",IFERROR(IF(A3847&gt;0,VLOOKUP(A3847,Relación!A:C,2,0),"◄ escribe codigo"),"no existe código "))</f>
        <v xml:space="preserve"> </v>
      </c>
      <c r="G3847" s="65" t="str">
        <f>IFERROR(IF(A3847&gt;0,VLOOKUP(A3847,Relación!A:C,3,0),"")," ")</f>
        <v/>
      </c>
      <c r="H3847" s="65" t="str">
        <f>IFERROR(IF(C3847&gt;0,VLOOKUP(A3847,Relación!A:D,4,0),"")," ")</f>
        <v/>
      </c>
      <c r="I3847" s="67" t="str">
        <f t="shared" si="301"/>
        <v xml:space="preserve"> </v>
      </c>
      <c r="J3847" s="65" t="str">
        <f>IFERROR(IF(D3847&gt;0,VLOOKUP(A3847,Relación!A:E,5,0),"")," ")</f>
        <v/>
      </c>
      <c r="K3847" s="66" t="str">
        <f t="shared" si="302"/>
        <v xml:space="preserve"> </v>
      </c>
      <c r="L3847" s="68" t="str">
        <f t="shared" si="304"/>
        <v xml:space="preserve"> </v>
      </c>
      <c r="M3847" s="68" t="str">
        <f t="shared" si="305"/>
        <v xml:space="preserve"> </v>
      </c>
    </row>
    <row r="3848" spans="1:13" ht="16.5" x14ac:dyDescent="0.25">
      <c r="A3848" s="94"/>
      <c r="B3848" s="95"/>
      <c r="C3848" s="94"/>
      <c r="D3848" s="94"/>
      <c r="E3848" s="85" t="str">
        <f t="shared" si="303"/>
        <v/>
      </c>
      <c r="F3848" s="65" t="str">
        <f>IF(ISBLANK(A3848)," ",IFERROR(IF(A3848&gt;0,VLOOKUP(A3848,Relación!A:C,2,0),"◄ escribe codigo"),"no existe código "))</f>
        <v xml:space="preserve"> </v>
      </c>
      <c r="G3848" s="65" t="str">
        <f>IFERROR(IF(A3848&gt;0,VLOOKUP(A3848,Relación!A:C,3,0),"")," ")</f>
        <v/>
      </c>
      <c r="H3848" s="65" t="str">
        <f>IFERROR(IF(C3848&gt;0,VLOOKUP(A3848,Relación!A:D,4,0),"")," ")</f>
        <v/>
      </c>
      <c r="I3848" s="67" t="str">
        <f t="shared" si="301"/>
        <v xml:space="preserve"> </v>
      </c>
      <c r="J3848" s="65" t="str">
        <f>IFERROR(IF(D3848&gt;0,VLOOKUP(A3848,Relación!A:E,5,0),"")," ")</f>
        <v/>
      </c>
      <c r="K3848" s="66" t="str">
        <f t="shared" si="302"/>
        <v xml:space="preserve"> </v>
      </c>
      <c r="L3848" s="68" t="str">
        <f t="shared" si="304"/>
        <v xml:space="preserve"> </v>
      </c>
      <c r="M3848" s="68" t="str">
        <f t="shared" si="305"/>
        <v xml:space="preserve"> </v>
      </c>
    </row>
    <row r="3849" spans="1:13" ht="16.5" x14ac:dyDescent="0.25">
      <c r="A3849" s="94"/>
      <c r="B3849" s="95"/>
      <c r="C3849" s="94"/>
      <c r="D3849" s="94"/>
      <c r="E3849" s="85" t="str">
        <f t="shared" si="303"/>
        <v/>
      </c>
      <c r="F3849" s="65" t="str">
        <f>IF(ISBLANK(A3849)," ",IFERROR(IF(A3849&gt;0,VLOOKUP(A3849,Relación!A:C,2,0),"◄ escribe codigo"),"no existe código "))</f>
        <v xml:space="preserve"> </v>
      </c>
      <c r="G3849" s="65" t="str">
        <f>IFERROR(IF(A3849&gt;0,VLOOKUP(A3849,Relación!A:C,3,0),"")," ")</f>
        <v/>
      </c>
      <c r="H3849" s="65" t="str">
        <f>IFERROR(IF(C3849&gt;0,VLOOKUP(A3849,Relación!A:D,4,0),"")," ")</f>
        <v/>
      </c>
      <c r="I3849" s="67" t="str">
        <f t="shared" si="301"/>
        <v xml:space="preserve"> </v>
      </c>
      <c r="J3849" s="65" t="str">
        <f>IFERROR(IF(D3849&gt;0,VLOOKUP(A3849,Relación!A:E,5,0),"")," ")</f>
        <v/>
      </c>
      <c r="K3849" s="66" t="str">
        <f t="shared" si="302"/>
        <v xml:space="preserve"> </v>
      </c>
      <c r="L3849" s="68" t="str">
        <f t="shared" si="304"/>
        <v xml:space="preserve"> </v>
      </c>
      <c r="M3849" s="68" t="str">
        <f t="shared" si="305"/>
        <v xml:space="preserve"> </v>
      </c>
    </row>
    <row r="3850" spans="1:13" ht="16.5" x14ac:dyDescent="0.25">
      <c r="A3850" s="94"/>
      <c r="B3850" s="95"/>
      <c r="C3850" s="94"/>
      <c r="D3850" s="94"/>
      <c r="E3850" s="85" t="str">
        <f t="shared" si="303"/>
        <v/>
      </c>
      <c r="F3850" s="65" t="str">
        <f>IF(ISBLANK(A3850)," ",IFERROR(IF(A3850&gt;0,VLOOKUP(A3850,Relación!A:C,2,0),"◄ escribe codigo"),"no existe código "))</f>
        <v xml:space="preserve"> </v>
      </c>
      <c r="G3850" s="65" t="str">
        <f>IFERROR(IF(A3850&gt;0,VLOOKUP(A3850,Relación!A:C,3,0),"")," ")</f>
        <v/>
      </c>
      <c r="H3850" s="65" t="str">
        <f>IFERROR(IF(C3850&gt;0,VLOOKUP(A3850,Relación!A:D,4,0),"")," ")</f>
        <v/>
      </c>
      <c r="I3850" s="67" t="str">
        <f t="shared" si="301"/>
        <v xml:space="preserve"> </v>
      </c>
      <c r="J3850" s="65" t="str">
        <f>IFERROR(IF(D3850&gt;0,VLOOKUP(A3850,Relación!A:E,5,0),"")," ")</f>
        <v/>
      </c>
      <c r="K3850" s="66" t="str">
        <f t="shared" si="302"/>
        <v xml:space="preserve"> </v>
      </c>
      <c r="L3850" s="68" t="str">
        <f t="shared" si="304"/>
        <v xml:space="preserve"> </v>
      </c>
      <c r="M3850" s="68" t="str">
        <f t="shared" si="305"/>
        <v xml:space="preserve"> </v>
      </c>
    </row>
    <row r="3851" spans="1:13" ht="16.5" x14ac:dyDescent="0.25">
      <c r="A3851" s="94"/>
      <c r="B3851" s="95"/>
      <c r="C3851" s="94"/>
      <c r="D3851" s="94"/>
      <c r="E3851" s="85" t="str">
        <f t="shared" si="303"/>
        <v/>
      </c>
      <c r="F3851" s="65" t="str">
        <f>IF(ISBLANK(A3851)," ",IFERROR(IF(A3851&gt;0,VLOOKUP(A3851,Relación!A:C,2,0),"◄ escribe codigo"),"no existe código "))</f>
        <v xml:space="preserve"> </v>
      </c>
      <c r="G3851" s="65" t="str">
        <f>IFERROR(IF(A3851&gt;0,VLOOKUP(A3851,Relación!A:C,3,0),"")," ")</f>
        <v/>
      </c>
      <c r="H3851" s="65" t="str">
        <f>IFERROR(IF(C3851&gt;0,VLOOKUP(A3851,Relación!A:D,4,0),"")," ")</f>
        <v/>
      </c>
      <c r="I3851" s="67" t="str">
        <f t="shared" si="301"/>
        <v xml:space="preserve"> </v>
      </c>
      <c r="J3851" s="65" t="str">
        <f>IFERROR(IF(D3851&gt;0,VLOOKUP(A3851,Relación!A:E,5,0),"")," ")</f>
        <v/>
      </c>
      <c r="K3851" s="66" t="str">
        <f t="shared" si="302"/>
        <v xml:space="preserve"> </v>
      </c>
      <c r="L3851" s="68" t="str">
        <f t="shared" si="304"/>
        <v xml:space="preserve"> </v>
      </c>
      <c r="M3851" s="68" t="str">
        <f t="shared" si="305"/>
        <v xml:space="preserve"> </v>
      </c>
    </row>
    <row r="3852" spans="1:13" ht="16.5" x14ac:dyDescent="0.25">
      <c r="A3852" s="94"/>
      <c r="B3852" s="95"/>
      <c r="C3852" s="94"/>
      <c r="D3852" s="94"/>
      <c r="E3852" s="85" t="str">
        <f t="shared" si="303"/>
        <v/>
      </c>
      <c r="F3852" s="65" t="str">
        <f>IF(ISBLANK(A3852)," ",IFERROR(IF(A3852&gt;0,VLOOKUP(A3852,Relación!A:C,2,0),"◄ escribe codigo"),"no existe código "))</f>
        <v xml:space="preserve"> </v>
      </c>
      <c r="G3852" s="65" t="str">
        <f>IFERROR(IF(A3852&gt;0,VLOOKUP(A3852,Relación!A:C,3,0),"")," ")</f>
        <v/>
      </c>
      <c r="H3852" s="65" t="str">
        <f>IFERROR(IF(C3852&gt;0,VLOOKUP(A3852,Relación!A:D,4,0),"")," ")</f>
        <v/>
      </c>
      <c r="I3852" s="67" t="str">
        <f t="shared" si="301"/>
        <v xml:space="preserve"> </v>
      </c>
      <c r="J3852" s="65" t="str">
        <f>IFERROR(IF(D3852&gt;0,VLOOKUP(A3852,Relación!A:E,5,0),"")," ")</f>
        <v/>
      </c>
      <c r="K3852" s="66" t="str">
        <f t="shared" si="302"/>
        <v xml:space="preserve"> </v>
      </c>
      <c r="L3852" s="68" t="str">
        <f t="shared" si="304"/>
        <v xml:space="preserve"> </v>
      </c>
      <c r="M3852" s="68" t="str">
        <f t="shared" si="305"/>
        <v xml:space="preserve"> </v>
      </c>
    </row>
    <row r="3853" spans="1:13" ht="16.5" x14ac:dyDescent="0.25">
      <c r="A3853" s="94"/>
      <c r="B3853" s="95"/>
      <c r="C3853" s="94"/>
      <c r="D3853" s="94"/>
      <c r="E3853" s="85" t="str">
        <f t="shared" si="303"/>
        <v/>
      </c>
      <c r="F3853" s="65" t="str">
        <f>IF(ISBLANK(A3853)," ",IFERROR(IF(A3853&gt;0,VLOOKUP(A3853,Relación!A:C,2,0),"◄ escribe codigo"),"no existe código "))</f>
        <v xml:space="preserve"> </v>
      </c>
      <c r="G3853" s="65" t="str">
        <f>IFERROR(IF(A3853&gt;0,VLOOKUP(A3853,Relación!A:C,3,0),"")," ")</f>
        <v/>
      </c>
      <c r="H3853" s="65" t="str">
        <f>IFERROR(IF(C3853&gt;0,VLOOKUP(A3853,Relación!A:D,4,0),"")," ")</f>
        <v/>
      </c>
      <c r="I3853" s="67" t="str">
        <f t="shared" si="301"/>
        <v xml:space="preserve"> </v>
      </c>
      <c r="J3853" s="65" t="str">
        <f>IFERROR(IF(D3853&gt;0,VLOOKUP(A3853,Relación!A:E,5,0),"")," ")</f>
        <v/>
      </c>
      <c r="K3853" s="66" t="str">
        <f t="shared" si="302"/>
        <v xml:space="preserve"> </v>
      </c>
      <c r="L3853" s="68" t="str">
        <f t="shared" si="304"/>
        <v xml:space="preserve"> </v>
      </c>
      <c r="M3853" s="68" t="str">
        <f t="shared" si="305"/>
        <v xml:space="preserve"> </v>
      </c>
    </row>
    <row r="3854" spans="1:13" ht="16.5" x14ac:dyDescent="0.25">
      <c r="A3854" s="94"/>
      <c r="B3854" s="95"/>
      <c r="C3854" s="94"/>
      <c r="D3854" s="94"/>
      <c r="E3854" s="85" t="str">
        <f t="shared" si="303"/>
        <v/>
      </c>
      <c r="F3854" s="65" t="str">
        <f>IF(ISBLANK(A3854)," ",IFERROR(IF(A3854&gt;0,VLOOKUP(A3854,Relación!A:C,2,0),"◄ escribe codigo"),"no existe código "))</f>
        <v xml:space="preserve"> </v>
      </c>
      <c r="G3854" s="65" t="str">
        <f>IFERROR(IF(A3854&gt;0,VLOOKUP(A3854,Relación!A:C,3,0),"")," ")</f>
        <v/>
      </c>
      <c r="H3854" s="65" t="str">
        <f>IFERROR(IF(C3854&gt;0,VLOOKUP(A3854,Relación!A:D,4,0),"")," ")</f>
        <v/>
      </c>
      <c r="I3854" s="67" t="str">
        <f t="shared" si="301"/>
        <v xml:space="preserve"> </v>
      </c>
      <c r="J3854" s="65" t="str">
        <f>IFERROR(IF(D3854&gt;0,VLOOKUP(A3854,Relación!A:E,5,0),"")," ")</f>
        <v/>
      </c>
      <c r="K3854" s="66" t="str">
        <f t="shared" si="302"/>
        <v xml:space="preserve"> </v>
      </c>
      <c r="L3854" s="68" t="str">
        <f t="shared" si="304"/>
        <v xml:space="preserve"> </v>
      </c>
      <c r="M3854" s="68" t="str">
        <f t="shared" si="305"/>
        <v xml:space="preserve"> </v>
      </c>
    </row>
    <row r="3855" spans="1:13" ht="16.5" x14ac:dyDescent="0.25">
      <c r="A3855" s="94"/>
      <c r="B3855" s="95"/>
      <c r="C3855" s="94"/>
      <c r="D3855" s="94"/>
      <c r="E3855" s="85" t="str">
        <f t="shared" si="303"/>
        <v/>
      </c>
      <c r="F3855" s="65" t="str">
        <f>IF(ISBLANK(A3855)," ",IFERROR(IF(A3855&gt;0,VLOOKUP(A3855,Relación!A:C,2,0),"◄ escribe codigo"),"no existe código "))</f>
        <v xml:space="preserve"> </v>
      </c>
      <c r="G3855" s="65" t="str">
        <f>IFERROR(IF(A3855&gt;0,VLOOKUP(A3855,Relación!A:C,3,0),"")," ")</f>
        <v/>
      </c>
      <c r="H3855" s="65" t="str">
        <f>IFERROR(IF(C3855&gt;0,VLOOKUP(A3855,Relación!A:D,4,0),"")," ")</f>
        <v/>
      </c>
      <c r="I3855" s="67" t="str">
        <f t="shared" si="301"/>
        <v xml:space="preserve"> </v>
      </c>
      <c r="J3855" s="65" t="str">
        <f>IFERROR(IF(D3855&gt;0,VLOOKUP(A3855,Relación!A:E,5,0),"")," ")</f>
        <v/>
      </c>
      <c r="K3855" s="66" t="str">
        <f t="shared" si="302"/>
        <v xml:space="preserve"> </v>
      </c>
      <c r="L3855" s="68" t="str">
        <f t="shared" si="304"/>
        <v xml:space="preserve"> </v>
      </c>
      <c r="M3855" s="68" t="str">
        <f t="shared" si="305"/>
        <v xml:space="preserve"> </v>
      </c>
    </row>
    <row r="3856" spans="1:13" ht="16.5" x14ac:dyDescent="0.25">
      <c r="A3856" s="94"/>
      <c r="B3856" s="95"/>
      <c r="C3856" s="94"/>
      <c r="D3856" s="94"/>
      <c r="E3856" s="85" t="str">
        <f t="shared" si="303"/>
        <v/>
      </c>
      <c r="F3856" s="65" t="str">
        <f>IF(ISBLANK(A3856)," ",IFERROR(IF(A3856&gt;0,VLOOKUP(A3856,Relación!A:C,2,0),"◄ escribe codigo"),"no existe código "))</f>
        <v xml:space="preserve"> </v>
      </c>
      <c r="G3856" s="65" t="str">
        <f>IFERROR(IF(A3856&gt;0,VLOOKUP(A3856,Relación!A:C,3,0),"")," ")</f>
        <v/>
      </c>
      <c r="H3856" s="65" t="str">
        <f>IFERROR(IF(C3856&gt;0,VLOOKUP(A3856,Relación!A:D,4,0),"")," ")</f>
        <v/>
      </c>
      <c r="I3856" s="67" t="str">
        <f t="shared" si="301"/>
        <v xml:space="preserve"> </v>
      </c>
      <c r="J3856" s="65" t="str">
        <f>IFERROR(IF(D3856&gt;0,VLOOKUP(A3856,Relación!A:E,5,0),"")," ")</f>
        <v/>
      </c>
      <c r="K3856" s="66" t="str">
        <f t="shared" si="302"/>
        <v xml:space="preserve"> </v>
      </c>
      <c r="L3856" s="68" t="str">
        <f t="shared" si="304"/>
        <v xml:space="preserve"> </v>
      </c>
      <c r="M3856" s="68" t="str">
        <f t="shared" si="305"/>
        <v xml:space="preserve"> </v>
      </c>
    </row>
    <row r="3857" spans="1:13" ht="16.5" x14ac:dyDescent="0.25">
      <c r="A3857" s="94"/>
      <c r="B3857" s="95"/>
      <c r="C3857" s="94"/>
      <c r="D3857" s="94"/>
      <c r="E3857" s="85" t="str">
        <f t="shared" si="303"/>
        <v/>
      </c>
      <c r="F3857" s="65" t="str">
        <f>IF(ISBLANK(A3857)," ",IFERROR(IF(A3857&gt;0,VLOOKUP(A3857,Relación!A:C,2,0),"◄ escribe codigo"),"no existe código "))</f>
        <v xml:space="preserve"> </v>
      </c>
      <c r="G3857" s="65" t="str">
        <f>IFERROR(IF(A3857&gt;0,VLOOKUP(A3857,Relación!A:C,3,0),"")," ")</f>
        <v/>
      </c>
      <c r="H3857" s="65" t="str">
        <f>IFERROR(IF(C3857&gt;0,VLOOKUP(A3857,Relación!A:D,4,0),"")," ")</f>
        <v/>
      </c>
      <c r="I3857" s="67" t="str">
        <f t="shared" si="301"/>
        <v xml:space="preserve"> </v>
      </c>
      <c r="J3857" s="65" t="str">
        <f>IFERROR(IF(D3857&gt;0,VLOOKUP(A3857,Relación!A:E,5,0),"")," ")</f>
        <v/>
      </c>
      <c r="K3857" s="66" t="str">
        <f t="shared" si="302"/>
        <v xml:space="preserve"> </v>
      </c>
      <c r="L3857" s="68" t="str">
        <f t="shared" si="304"/>
        <v xml:space="preserve"> </v>
      </c>
      <c r="M3857" s="68" t="str">
        <f t="shared" si="305"/>
        <v xml:space="preserve"> </v>
      </c>
    </row>
    <row r="3858" spans="1:13" ht="16.5" x14ac:dyDescent="0.25">
      <c r="A3858" s="94"/>
      <c r="B3858" s="95"/>
      <c r="C3858" s="94"/>
      <c r="D3858" s="94"/>
      <c r="E3858" s="85" t="str">
        <f t="shared" si="303"/>
        <v/>
      </c>
      <c r="F3858" s="65" t="str">
        <f>IF(ISBLANK(A3858)," ",IFERROR(IF(A3858&gt;0,VLOOKUP(A3858,Relación!A:C,2,0),"◄ escribe codigo"),"no existe código "))</f>
        <v xml:space="preserve"> </v>
      </c>
      <c r="G3858" s="65" t="str">
        <f>IFERROR(IF(A3858&gt;0,VLOOKUP(A3858,Relación!A:C,3,0),"")," ")</f>
        <v/>
      </c>
      <c r="H3858" s="65" t="str">
        <f>IFERROR(IF(C3858&gt;0,VLOOKUP(A3858,Relación!A:D,4,0),"")," ")</f>
        <v/>
      </c>
      <c r="I3858" s="67" t="str">
        <f t="shared" si="301"/>
        <v xml:space="preserve"> </v>
      </c>
      <c r="J3858" s="65" t="str">
        <f>IFERROR(IF(D3858&gt;0,VLOOKUP(A3858,Relación!A:E,5,0),"")," ")</f>
        <v/>
      </c>
      <c r="K3858" s="66" t="str">
        <f t="shared" si="302"/>
        <v xml:space="preserve"> </v>
      </c>
      <c r="L3858" s="68" t="str">
        <f t="shared" si="304"/>
        <v xml:space="preserve"> </v>
      </c>
      <c r="M3858" s="68" t="str">
        <f t="shared" si="305"/>
        <v xml:space="preserve"> </v>
      </c>
    </row>
    <row r="3859" spans="1:13" ht="16.5" x14ac:dyDescent="0.25">
      <c r="A3859" s="94"/>
      <c r="B3859" s="95"/>
      <c r="C3859" s="94"/>
      <c r="D3859" s="94"/>
      <c r="E3859" s="85" t="str">
        <f t="shared" si="303"/>
        <v/>
      </c>
      <c r="F3859" s="65" t="str">
        <f>IF(ISBLANK(A3859)," ",IFERROR(IF(A3859&gt;0,VLOOKUP(A3859,Relación!A:C,2,0),"◄ escribe codigo"),"no existe código "))</f>
        <v xml:space="preserve"> </v>
      </c>
      <c r="G3859" s="65" t="str">
        <f>IFERROR(IF(A3859&gt;0,VLOOKUP(A3859,Relación!A:C,3,0),"")," ")</f>
        <v/>
      </c>
      <c r="H3859" s="65" t="str">
        <f>IFERROR(IF(C3859&gt;0,VLOOKUP(A3859,Relación!A:D,4,0),"")," ")</f>
        <v/>
      </c>
      <c r="I3859" s="67" t="str">
        <f t="shared" si="301"/>
        <v xml:space="preserve"> </v>
      </c>
      <c r="J3859" s="65" t="str">
        <f>IFERROR(IF(D3859&gt;0,VLOOKUP(A3859,Relación!A:E,5,0),"")," ")</f>
        <v/>
      </c>
      <c r="K3859" s="66" t="str">
        <f t="shared" si="302"/>
        <v xml:space="preserve"> </v>
      </c>
      <c r="L3859" s="68" t="str">
        <f t="shared" si="304"/>
        <v xml:space="preserve"> </v>
      </c>
      <c r="M3859" s="68" t="str">
        <f t="shared" si="305"/>
        <v xml:space="preserve"> </v>
      </c>
    </row>
    <row r="3860" spans="1:13" ht="16.5" x14ac:dyDescent="0.25">
      <c r="A3860" s="94"/>
      <c r="B3860" s="95"/>
      <c r="C3860" s="94"/>
      <c r="D3860" s="94"/>
      <c r="E3860" s="85" t="str">
        <f t="shared" si="303"/>
        <v/>
      </c>
      <c r="F3860" s="65" t="str">
        <f>IF(ISBLANK(A3860)," ",IFERROR(IF(A3860&gt;0,VLOOKUP(A3860,Relación!A:C,2,0),"◄ escribe codigo"),"no existe código "))</f>
        <v xml:space="preserve"> </v>
      </c>
      <c r="G3860" s="65" t="str">
        <f>IFERROR(IF(A3860&gt;0,VLOOKUP(A3860,Relación!A:C,3,0),"")," ")</f>
        <v/>
      </c>
      <c r="H3860" s="65" t="str">
        <f>IFERROR(IF(C3860&gt;0,VLOOKUP(A3860,Relación!A:D,4,0),"")," ")</f>
        <v/>
      </c>
      <c r="I3860" s="67" t="str">
        <f t="shared" si="301"/>
        <v xml:space="preserve"> </v>
      </c>
      <c r="J3860" s="65" t="str">
        <f>IFERROR(IF(D3860&gt;0,VLOOKUP(A3860,Relación!A:E,5,0),"")," ")</f>
        <v/>
      </c>
      <c r="K3860" s="66" t="str">
        <f t="shared" si="302"/>
        <v xml:space="preserve"> </v>
      </c>
      <c r="L3860" s="68" t="str">
        <f t="shared" si="304"/>
        <v xml:space="preserve"> </v>
      </c>
      <c r="M3860" s="68" t="str">
        <f t="shared" si="305"/>
        <v xml:space="preserve"> </v>
      </c>
    </row>
    <row r="3861" spans="1:13" ht="16.5" x14ac:dyDescent="0.25">
      <c r="A3861" s="94"/>
      <c r="B3861" s="95"/>
      <c r="C3861" s="94"/>
      <c r="D3861" s="94"/>
      <c r="E3861" s="85" t="str">
        <f t="shared" si="303"/>
        <v/>
      </c>
      <c r="F3861" s="65" t="str">
        <f>IF(ISBLANK(A3861)," ",IFERROR(IF(A3861&gt;0,VLOOKUP(A3861,Relación!A:C,2,0),"◄ escribe codigo"),"no existe código "))</f>
        <v xml:space="preserve"> </v>
      </c>
      <c r="G3861" s="65" t="str">
        <f>IFERROR(IF(A3861&gt;0,VLOOKUP(A3861,Relación!A:C,3,0),"")," ")</f>
        <v/>
      </c>
      <c r="H3861" s="65" t="str">
        <f>IFERROR(IF(C3861&gt;0,VLOOKUP(A3861,Relación!A:D,4,0),"")," ")</f>
        <v/>
      </c>
      <c r="I3861" s="67" t="str">
        <f t="shared" si="301"/>
        <v xml:space="preserve"> </v>
      </c>
      <c r="J3861" s="65" t="str">
        <f>IFERROR(IF(D3861&gt;0,VLOOKUP(A3861,Relación!A:E,5,0),"")," ")</f>
        <v/>
      </c>
      <c r="K3861" s="66" t="str">
        <f t="shared" si="302"/>
        <v xml:space="preserve"> </v>
      </c>
      <c r="L3861" s="68" t="str">
        <f t="shared" si="304"/>
        <v xml:space="preserve"> </v>
      </c>
      <c r="M3861" s="68" t="str">
        <f t="shared" si="305"/>
        <v xml:space="preserve"> </v>
      </c>
    </row>
    <row r="3862" spans="1:13" ht="16.5" x14ac:dyDescent="0.25">
      <c r="A3862" s="94"/>
      <c r="B3862" s="95"/>
      <c r="C3862" s="94"/>
      <c r="D3862" s="94"/>
      <c r="E3862" s="85" t="str">
        <f t="shared" si="303"/>
        <v/>
      </c>
      <c r="F3862" s="65" t="str">
        <f>IF(ISBLANK(A3862)," ",IFERROR(IF(A3862&gt;0,VLOOKUP(A3862,Relación!A:C,2,0),"◄ escribe codigo"),"no existe código "))</f>
        <v xml:space="preserve"> </v>
      </c>
      <c r="G3862" s="65" t="str">
        <f>IFERROR(IF(A3862&gt;0,VLOOKUP(A3862,Relación!A:C,3,0),"")," ")</f>
        <v/>
      </c>
      <c r="H3862" s="65" t="str">
        <f>IFERROR(IF(C3862&gt;0,VLOOKUP(A3862,Relación!A:D,4,0),"")," ")</f>
        <v/>
      </c>
      <c r="I3862" s="67" t="str">
        <f t="shared" si="301"/>
        <v xml:space="preserve"> </v>
      </c>
      <c r="J3862" s="65" t="str">
        <f>IFERROR(IF(D3862&gt;0,VLOOKUP(A3862,Relación!A:E,5,0),"")," ")</f>
        <v/>
      </c>
      <c r="K3862" s="66" t="str">
        <f t="shared" si="302"/>
        <v xml:space="preserve"> </v>
      </c>
      <c r="L3862" s="68" t="str">
        <f t="shared" si="304"/>
        <v xml:space="preserve"> </v>
      </c>
      <c r="M3862" s="68" t="str">
        <f t="shared" si="305"/>
        <v xml:space="preserve"> </v>
      </c>
    </row>
    <row r="3863" spans="1:13" ht="16.5" x14ac:dyDescent="0.25">
      <c r="A3863" s="94"/>
      <c r="B3863" s="95"/>
      <c r="C3863" s="94"/>
      <c r="D3863" s="94"/>
      <c r="E3863" s="85" t="str">
        <f t="shared" si="303"/>
        <v/>
      </c>
      <c r="F3863" s="65" t="str">
        <f>IF(ISBLANK(A3863)," ",IFERROR(IF(A3863&gt;0,VLOOKUP(A3863,Relación!A:C,2,0),"◄ escribe codigo"),"no existe código "))</f>
        <v xml:space="preserve"> </v>
      </c>
      <c r="G3863" s="65" t="str">
        <f>IFERROR(IF(A3863&gt;0,VLOOKUP(A3863,Relación!A:C,3,0),"")," ")</f>
        <v/>
      </c>
      <c r="H3863" s="65" t="str">
        <f>IFERROR(IF(C3863&gt;0,VLOOKUP(A3863,Relación!A:D,4,0),"")," ")</f>
        <v/>
      </c>
      <c r="I3863" s="67" t="str">
        <f t="shared" ref="I3863:I3926" si="306">IFERROR(C3863*H3863," ")</f>
        <v xml:space="preserve"> </v>
      </c>
      <c r="J3863" s="65" t="str">
        <f>IFERROR(IF(D3863&gt;0,VLOOKUP(A3863,Relación!A:E,5,0),"")," ")</f>
        <v/>
      </c>
      <c r="K3863" s="66" t="str">
        <f t="shared" ref="K3863:K3926" si="307">IFERROR(D3863*J3863," ")</f>
        <v xml:space="preserve"> </v>
      </c>
      <c r="L3863" s="68" t="str">
        <f t="shared" si="304"/>
        <v xml:space="preserve"> </v>
      </c>
      <c r="M3863" s="68" t="str">
        <f t="shared" si="305"/>
        <v xml:space="preserve"> </v>
      </c>
    </row>
    <row r="3864" spans="1:13" ht="16.5" x14ac:dyDescent="0.25">
      <c r="A3864" s="94"/>
      <c r="B3864" s="95"/>
      <c r="C3864" s="94"/>
      <c r="D3864" s="94"/>
      <c r="E3864" s="85" t="str">
        <f t="shared" si="303"/>
        <v/>
      </c>
      <c r="F3864" s="65" t="str">
        <f>IF(ISBLANK(A3864)," ",IFERROR(IF(A3864&gt;0,VLOOKUP(A3864,Relación!A:C,2,0),"◄ escribe codigo"),"no existe código "))</f>
        <v xml:space="preserve"> </v>
      </c>
      <c r="G3864" s="65" t="str">
        <f>IFERROR(IF(A3864&gt;0,VLOOKUP(A3864,Relación!A:C,3,0),"")," ")</f>
        <v/>
      </c>
      <c r="H3864" s="65" t="str">
        <f>IFERROR(IF(C3864&gt;0,VLOOKUP(A3864,Relación!A:D,4,0),"")," ")</f>
        <v/>
      </c>
      <c r="I3864" s="67" t="str">
        <f t="shared" si="306"/>
        <v xml:space="preserve"> </v>
      </c>
      <c r="J3864" s="65" t="str">
        <f>IFERROR(IF(D3864&gt;0,VLOOKUP(A3864,Relación!A:E,5,0),"")," ")</f>
        <v/>
      </c>
      <c r="K3864" s="66" t="str">
        <f t="shared" si="307"/>
        <v xml:space="preserve"> </v>
      </c>
      <c r="L3864" s="68" t="str">
        <f t="shared" si="304"/>
        <v xml:space="preserve"> </v>
      </c>
      <c r="M3864" s="68" t="str">
        <f t="shared" si="305"/>
        <v xml:space="preserve"> </v>
      </c>
    </row>
    <row r="3865" spans="1:13" ht="16.5" x14ac:dyDescent="0.25">
      <c r="A3865" s="94"/>
      <c r="B3865" s="95"/>
      <c r="C3865" s="94"/>
      <c r="D3865" s="94"/>
      <c r="E3865" s="85" t="str">
        <f t="shared" si="303"/>
        <v/>
      </c>
      <c r="F3865" s="65" t="str">
        <f>IF(ISBLANK(A3865)," ",IFERROR(IF(A3865&gt;0,VLOOKUP(A3865,Relación!A:C,2,0),"◄ escribe codigo"),"no existe código "))</f>
        <v xml:space="preserve"> </v>
      </c>
      <c r="G3865" s="65" t="str">
        <f>IFERROR(IF(A3865&gt;0,VLOOKUP(A3865,Relación!A:C,3,0),"")," ")</f>
        <v/>
      </c>
      <c r="H3865" s="65" t="str">
        <f>IFERROR(IF(C3865&gt;0,VLOOKUP(A3865,Relación!A:D,4,0),"")," ")</f>
        <v/>
      </c>
      <c r="I3865" s="67" t="str">
        <f t="shared" si="306"/>
        <v xml:space="preserve"> </v>
      </c>
      <c r="J3865" s="65" t="str">
        <f>IFERROR(IF(D3865&gt;0,VLOOKUP(A3865,Relación!A:E,5,0),"")," ")</f>
        <v/>
      </c>
      <c r="K3865" s="66" t="str">
        <f t="shared" si="307"/>
        <v xml:space="preserve"> </v>
      </c>
      <c r="L3865" s="68" t="str">
        <f t="shared" si="304"/>
        <v xml:space="preserve"> </v>
      </c>
      <c r="M3865" s="68" t="str">
        <f t="shared" si="305"/>
        <v xml:space="preserve"> </v>
      </c>
    </row>
    <row r="3866" spans="1:13" ht="16.5" x14ac:dyDescent="0.25">
      <c r="A3866" s="94"/>
      <c r="B3866" s="95"/>
      <c r="C3866" s="94"/>
      <c r="D3866" s="94"/>
      <c r="E3866" s="85" t="str">
        <f t="shared" si="303"/>
        <v/>
      </c>
      <c r="F3866" s="65" t="str">
        <f>IF(ISBLANK(A3866)," ",IFERROR(IF(A3866&gt;0,VLOOKUP(A3866,Relación!A:C,2,0),"◄ escribe codigo"),"no existe código "))</f>
        <v xml:space="preserve"> </v>
      </c>
      <c r="G3866" s="65" t="str">
        <f>IFERROR(IF(A3866&gt;0,VLOOKUP(A3866,Relación!A:C,3,0),"")," ")</f>
        <v/>
      </c>
      <c r="H3866" s="65" t="str">
        <f>IFERROR(IF(C3866&gt;0,VLOOKUP(A3866,Relación!A:D,4,0),"")," ")</f>
        <v/>
      </c>
      <c r="I3866" s="67" t="str">
        <f t="shared" si="306"/>
        <v xml:space="preserve"> </v>
      </c>
      <c r="J3866" s="65" t="str">
        <f>IFERROR(IF(D3866&gt;0,VLOOKUP(A3866,Relación!A:E,5,0),"")," ")</f>
        <v/>
      </c>
      <c r="K3866" s="66" t="str">
        <f t="shared" si="307"/>
        <v xml:space="preserve"> </v>
      </c>
      <c r="L3866" s="68" t="str">
        <f t="shared" si="304"/>
        <v xml:space="preserve"> </v>
      </c>
      <c r="M3866" s="68" t="str">
        <f t="shared" si="305"/>
        <v xml:space="preserve"> </v>
      </c>
    </row>
    <row r="3867" spans="1:13" ht="16.5" x14ac:dyDescent="0.25">
      <c r="A3867" s="94"/>
      <c r="B3867" s="95"/>
      <c r="C3867" s="94"/>
      <c r="D3867" s="94"/>
      <c r="E3867" s="85" t="str">
        <f t="shared" si="303"/>
        <v/>
      </c>
      <c r="F3867" s="65" t="str">
        <f>IF(ISBLANK(A3867)," ",IFERROR(IF(A3867&gt;0,VLOOKUP(A3867,Relación!A:C,2,0),"◄ escribe codigo"),"no existe código "))</f>
        <v xml:space="preserve"> </v>
      </c>
      <c r="G3867" s="65" t="str">
        <f>IFERROR(IF(A3867&gt;0,VLOOKUP(A3867,Relación!A:C,3,0),"")," ")</f>
        <v/>
      </c>
      <c r="H3867" s="65" t="str">
        <f>IFERROR(IF(C3867&gt;0,VLOOKUP(A3867,Relación!A:D,4,0),"")," ")</f>
        <v/>
      </c>
      <c r="I3867" s="67" t="str">
        <f t="shared" si="306"/>
        <v xml:space="preserve"> </v>
      </c>
      <c r="J3867" s="65" t="str">
        <f>IFERROR(IF(D3867&gt;0,VLOOKUP(A3867,Relación!A:E,5,0),"")," ")</f>
        <v/>
      </c>
      <c r="K3867" s="66" t="str">
        <f t="shared" si="307"/>
        <v xml:space="preserve"> </v>
      </c>
      <c r="L3867" s="68" t="str">
        <f t="shared" si="304"/>
        <v xml:space="preserve"> </v>
      </c>
      <c r="M3867" s="68" t="str">
        <f t="shared" si="305"/>
        <v xml:space="preserve"> </v>
      </c>
    </row>
    <row r="3868" spans="1:13" ht="16.5" x14ac:dyDescent="0.25">
      <c r="A3868" s="94"/>
      <c r="B3868" s="95"/>
      <c r="C3868" s="94"/>
      <c r="D3868" s="94"/>
      <c r="E3868" s="85" t="str">
        <f t="shared" si="303"/>
        <v/>
      </c>
      <c r="F3868" s="65" t="str">
        <f>IF(ISBLANK(A3868)," ",IFERROR(IF(A3868&gt;0,VLOOKUP(A3868,Relación!A:C,2,0),"◄ escribe codigo"),"no existe código "))</f>
        <v xml:space="preserve"> </v>
      </c>
      <c r="G3868" s="65" t="str">
        <f>IFERROR(IF(A3868&gt;0,VLOOKUP(A3868,Relación!A:C,3,0),"")," ")</f>
        <v/>
      </c>
      <c r="H3868" s="65" t="str">
        <f>IFERROR(IF(C3868&gt;0,VLOOKUP(A3868,Relación!A:D,4,0),"")," ")</f>
        <v/>
      </c>
      <c r="I3868" s="67" t="str">
        <f t="shared" si="306"/>
        <v xml:space="preserve"> </v>
      </c>
      <c r="J3868" s="65" t="str">
        <f>IFERROR(IF(D3868&gt;0,VLOOKUP(A3868,Relación!A:E,5,0),"")," ")</f>
        <v/>
      </c>
      <c r="K3868" s="66" t="str">
        <f t="shared" si="307"/>
        <v xml:space="preserve"> </v>
      </c>
      <c r="L3868" s="68" t="str">
        <f t="shared" si="304"/>
        <v xml:space="preserve"> </v>
      </c>
      <c r="M3868" s="68" t="str">
        <f t="shared" si="305"/>
        <v xml:space="preserve"> </v>
      </c>
    </row>
    <row r="3869" spans="1:13" ht="16.5" x14ac:dyDescent="0.25">
      <c r="A3869" s="94"/>
      <c r="B3869" s="95"/>
      <c r="C3869" s="94"/>
      <c r="D3869" s="94"/>
      <c r="E3869" s="85" t="str">
        <f t="shared" si="303"/>
        <v/>
      </c>
      <c r="F3869" s="65" t="str">
        <f>IF(ISBLANK(A3869)," ",IFERROR(IF(A3869&gt;0,VLOOKUP(A3869,Relación!A:C,2,0),"◄ escribe codigo"),"no existe código "))</f>
        <v xml:space="preserve"> </v>
      </c>
      <c r="G3869" s="65" t="str">
        <f>IFERROR(IF(A3869&gt;0,VLOOKUP(A3869,Relación!A:C,3,0),"")," ")</f>
        <v/>
      </c>
      <c r="H3869" s="65" t="str">
        <f>IFERROR(IF(C3869&gt;0,VLOOKUP(A3869,Relación!A:D,4,0),"")," ")</f>
        <v/>
      </c>
      <c r="I3869" s="67" t="str">
        <f t="shared" si="306"/>
        <v xml:space="preserve"> </v>
      </c>
      <c r="J3869" s="65" t="str">
        <f>IFERROR(IF(D3869&gt;0,VLOOKUP(A3869,Relación!A:E,5,0),"")," ")</f>
        <v/>
      </c>
      <c r="K3869" s="66" t="str">
        <f t="shared" si="307"/>
        <v xml:space="preserve"> </v>
      </c>
      <c r="L3869" s="68" t="str">
        <f t="shared" si="304"/>
        <v xml:space="preserve"> </v>
      </c>
      <c r="M3869" s="68" t="str">
        <f t="shared" si="305"/>
        <v xml:space="preserve"> </v>
      </c>
    </row>
    <row r="3870" spans="1:13" ht="16.5" x14ac:dyDescent="0.25">
      <c r="A3870" s="94"/>
      <c r="B3870" s="95"/>
      <c r="C3870" s="94"/>
      <c r="D3870" s="94"/>
      <c r="E3870" s="85" t="str">
        <f t="shared" si="303"/>
        <v/>
      </c>
      <c r="F3870" s="65" t="str">
        <f>IF(ISBLANK(A3870)," ",IFERROR(IF(A3870&gt;0,VLOOKUP(A3870,Relación!A:C,2,0),"◄ escribe codigo"),"no existe código "))</f>
        <v xml:space="preserve"> </v>
      </c>
      <c r="G3870" s="65" t="str">
        <f>IFERROR(IF(A3870&gt;0,VLOOKUP(A3870,Relación!A:C,3,0),"")," ")</f>
        <v/>
      </c>
      <c r="H3870" s="65" t="str">
        <f>IFERROR(IF(C3870&gt;0,VLOOKUP(A3870,Relación!A:D,4,0),"")," ")</f>
        <v/>
      </c>
      <c r="I3870" s="67" t="str">
        <f t="shared" si="306"/>
        <v xml:space="preserve"> </v>
      </c>
      <c r="J3870" s="65" t="str">
        <f>IFERROR(IF(D3870&gt;0,VLOOKUP(A3870,Relación!A:E,5,0),"")," ")</f>
        <v/>
      </c>
      <c r="K3870" s="66" t="str">
        <f t="shared" si="307"/>
        <v xml:space="preserve"> </v>
      </c>
      <c r="L3870" s="68" t="str">
        <f t="shared" si="304"/>
        <v xml:space="preserve"> </v>
      </c>
      <c r="M3870" s="68" t="str">
        <f t="shared" si="305"/>
        <v xml:space="preserve"> </v>
      </c>
    </row>
    <row r="3871" spans="1:13" ht="16.5" x14ac:dyDescent="0.25">
      <c r="A3871" s="94"/>
      <c r="B3871" s="95"/>
      <c r="C3871" s="94"/>
      <c r="D3871" s="94"/>
      <c r="E3871" s="85" t="str">
        <f t="shared" si="303"/>
        <v/>
      </c>
      <c r="F3871" s="65" t="str">
        <f>IF(ISBLANK(A3871)," ",IFERROR(IF(A3871&gt;0,VLOOKUP(A3871,Relación!A:C,2,0),"◄ escribe codigo"),"no existe código "))</f>
        <v xml:space="preserve"> </v>
      </c>
      <c r="G3871" s="65" t="str">
        <f>IFERROR(IF(A3871&gt;0,VLOOKUP(A3871,Relación!A:C,3,0),"")," ")</f>
        <v/>
      </c>
      <c r="H3871" s="65" t="str">
        <f>IFERROR(IF(C3871&gt;0,VLOOKUP(A3871,Relación!A:D,4,0),"")," ")</f>
        <v/>
      </c>
      <c r="I3871" s="67" t="str">
        <f t="shared" si="306"/>
        <v xml:space="preserve"> </v>
      </c>
      <c r="J3871" s="65" t="str">
        <f>IFERROR(IF(D3871&gt;0,VLOOKUP(A3871,Relación!A:E,5,0),"")," ")</f>
        <v/>
      </c>
      <c r="K3871" s="66" t="str">
        <f t="shared" si="307"/>
        <v xml:space="preserve"> </v>
      </c>
      <c r="L3871" s="68" t="str">
        <f t="shared" si="304"/>
        <v xml:space="preserve"> </v>
      </c>
      <c r="M3871" s="68" t="str">
        <f t="shared" si="305"/>
        <v xml:space="preserve"> </v>
      </c>
    </row>
    <row r="3872" spans="1:13" ht="16.5" x14ac:dyDescent="0.25">
      <c r="A3872" s="94"/>
      <c r="B3872" s="95"/>
      <c r="C3872" s="94"/>
      <c r="D3872" s="94"/>
      <c r="E3872" s="85" t="str">
        <f t="shared" si="303"/>
        <v/>
      </c>
      <c r="F3872" s="65" t="str">
        <f>IF(ISBLANK(A3872)," ",IFERROR(IF(A3872&gt;0,VLOOKUP(A3872,Relación!A:C,2,0),"◄ escribe codigo"),"no existe código "))</f>
        <v xml:space="preserve"> </v>
      </c>
      <c r="G3872" s="65" t="str">
        <f>IFERROR(IF(A3872&gt;0,VLOOKUP(A3872,Relación!A:C,3,0),"")," ")</f>
        <v/>
      </c>
      <c r="H3872" s="65" t="str">
        <f>IFERROR(IF(C3872&gt;0,VLOOKUP(A3872,Relación!A:D,4,0),"")," ")</f>
        <v/>
      </c>
      <c r="I3872" s="67" t="str">
        <f t="shared" si="306"/>
        <v xml:space="preserve"> </v>
      </c>
      <c r="J3872" s="65" t="str">
        <f>IFERROR(IF(D3872&gt;0,VLOOKUP(A3872,Relación!A:E,5,0),"")," ")</f>
        <v/>
      </c>
      <c r="K3872" s="66" t="str">
        <f t="shared" si="307"/>
        <v xml:space="preserve"> </v>
      </c>
      <c r="L3872" s="68" t="str">
        <f t="shared" si="304"/>
        <v xml:space="preserve"> </v>
      </c>
      <c r="M3872" s="68" t="str">
        <f t="shared" si="305"/>
        <v xml:space="preserve"> </v>
      </c>
    </row>
    <row r="3873" spans="1:13" ht="16.5" x14ac:dyDescent="0.25">
      <c r="A3873" s="94"/>
      <c r="B3873" s="95"/>
      <c r="C3873" s="94"/>
      <c r="D3873" s="94"/>
      <c r="E3873" s="85" t="str">
        <f t="shared" si="303"/>
        <v/>
      </c>
      <c r="F3873" s="65" t="str">
        <f>IF(ISBLANK(A3873)," ",IFERROR(IF(A3873&gt;0,VLOOKUP(A3873,Relación!A:C,2,0),"◄ escribe codigo"),"no existe código "))</f>
        <v xml:space="preserve"> </v>
      </c>
      <c r="G3873" s="65" t="str">
        <f>IFERROR(IF(A3873&gt;0,VLOOKUP(A3873,Relación!A:C,3,0),"")," ")</f>
        <v/>
      </c>
      <c r="H3873" s="65" t="str">
        <f>IFERROR(IF(C3873&gt;0,VLOOKUP(A3873,Relación!A:D,4,0),"")," ")</f>
        <v/>
      </c>
      <c r="I3873" s="67" t="str">
        <f t="shared" si="306"/>
        <v xml:space="preserve"> </v>
      </c>
      <c r="J3873" s="65" t="str">
        <f>IFERROR(IF(D3873&gt;0,VLOOKUP(A3873,Relación!A:E,5,0),"")," ")</f>
        <v/>
      </c>
      <c r="K3873" s="66" t="str">
        <f t="shared" si="307"/>
        <v xml:space="preserve"> </v>
      </c>
      <c r="L3873" s="68" t="str">
        <f t="shared" si="304"/>
        <v xml:space="preserve"> </v>
      </c>
      <c r="M3873" s="68" t="str">
        <f t="shared" si="305"/>
        <v xml:space="preserve"> </v>
      </c>
    </row>
    <row r="3874" spans="1:13" ht="16.5" x14ac:dyDescent="0.25">
      <c r="A3874" s="94"/>
      <c r="B3874" s="95"/>
      <c r="C3874" s="94"/>
      <c r="D3874" s="94"/>
      <c r="E3874" s="85" t="str">
        <f t="shared" si="303"/>
        <v/>
      </c>
      <c r="F3874" s="65" t="str">
        <f>IF(ISBLANK(A3874)," ",IFERROR(IF(A3874&gt;0,VLOOKUP(A3874,Relación!A:C,2,0),"◄ escribe codigo"),"no existe código "))</f>
        <v xml:space="preserve"> </v>
      </c>
      <c r="G3874" s="65" t="str">
        <f>IFERROR(IF(A3874&gt;0,VLOOKUP(A3874,Relación!A:C,3,0),"")," ")</f>
        <v/>
      </c>
      <c r="H3874" s="65" t="str">
        <f>IFERROR(IF(C3874&gt;0,VLOOKUP(A3874,Relación!A:D,4,0),"")," ")</f>
        <v/>
      </c>
      <c r="I3874" s="67" t="str">
        <f t="shared" si="306"/>
        <v xml:space="preserve"> </v>
      </c>
      <c r="J3874" s="65" t="str">
        <f>IFERROR(IF(D3874&gt;0,VLOOKUP(A3874,Relación!A:E,5,0),"")," ")</f>
        <v/>
      </c>
      <c r="K3874" s="66" t="str">
        <f t="shared" si="307"/>
        <v xml:space="preserve"> </v>
      </c>
      <c r="L3874" s="68" t="str">
        <f t="shared" si="304"/>
        <v xml:space="preserve"> </v>
      </c>
      <c r="M3874" s="68" t="str">
        <f t="shared" si="305"/>
        <v xml:space="preserve"> </v>
      </c>
    </row>
    <row r="3875" spans="1:13" ht="16.5" x14ac:dyDescent="0.25">
      <c r="A3875" s="94"/>
      <c r="B3875" s="95"/>
      <c r="C3875" s="94"/>
      <c r="D3875" s="94"/>
      <c r="E3875" s="85" t="str">
        <f t="shared" si="303"/>
        <v/>
      </c>
      <c r="F3875" s="65" t="str">
        <f>IF(ISBLANK(A3875)," ",IFERROR(IF(A3875&gt;0,VLOOKUP(A3875,Relación!A:C,2,0),"◄ escribe codigo"),"no existe código "))</f>
        <v xml:space="preserve"> </v>
      </c>
      <c r="G3875" s="65" t="str">
        <f>IFERROR(IF(A3875&gt;0,VLOOKUP(A3875,Relación!A:C,3,0),"")," ")</f>
        <v/>
      </c>
      <c r="H3875" s="65" t="str">
        <f>IFERROR(IF(C3875&gt;0,VLOOKUP(A3875,Relación!A:D,4,0),"")," ")</f>
        <v/>
      </c>
      <c r="I3875" s="67" t="str">
        <f t="shared" si="306"/>
        <v xml:space="preserve"> </v>
      </c>
      <c r="J3875" s="65" t="str">
        <f>IFERROR(IF(D3875&gt;0,VLOOKUP(A3875,Relación!A:E,5,0),"")," ")</f>
        <v/>
      </c>
      <c r="K3875" s="66" t="str">
        <f t="shared" si="307"/>
        <v xml:space="preserve"> </v>
      </c>
      <c r="L3875" s="68" t="str">
        <f t="shared" si="304"/>
        <v xml:space="preserve"> </v>
      </c>
      <c r="M3875" s="68" t="str">
        <f t="shared" si="305"/>
        <v xml:space="preserve"> </v>
      </c>
    </row>
    <row r="3876" spans="1:13" ht="16.5" x14ac:dyDescent="0.25">
      <c r="A3876" s="94"/>
      <c r="B3876" s="95"/>
      <c r="C3876" s="94"/>
      <c r="D3876" s="94"/>
      <c r="E3876" s="85" t="str">
        <f t="shared" si="303"/>
        <v/>
      </c>
      <c r="F3876" s="65" t="str">
        <f>IF(ISBLANK(A3876)," ",IFERROR(IF(A3876&gt;0,VLOOKUP(A3876,Relación!A:C,2,0),"◄ escribe codigo"),"no existe código "))</f>
        <v xml:space="preserve"> </v>
      </c>
      <c r="G3876" s="65" t="str">
        <f>IFERROR(IF(A3876&gt;0,VLOOKUP(A3876,Relación!A:C,3,0),"")," ")</f>
        <v/>
      </c>
      <c r="H3876" s="65" t="str">
        <f>IFERROR(IF(C3876&gt;0,VLOOKUP(A3876,Relación!A:D,4,0),"")," ")</f>
        <v/>
      </c>
      <c r="I3876" s="67" t="str">
        <f t="shared" si="306"/>
        <v xml:space="preserve"> </v>
      </c>
      <c r="J3876" s="65" t="str">
        <f>IFERROR(IF(D3876&gt;0,VLOOKUP(A3876,Relación!A:E,5,0),"")," ")</f>
        <v/>
      </c>
      <c r="K3876" s="66" t="str">
        <f t="shared" si="307"/>
        <v xml:space="preserve"> </v>
      </c>
      <c r="L3876" s="68" t="str">
        <f t="shared" si="304"/>
        <v xml:space="preserve"> </v>
      </c>
      <c r="M3876" s="68" t="str">
        <f t="shared" si="305"/>
        <v xml:space="preserve"> </v>
      </c>
    </row>
    <row r="3877" spans="1:13" ht="16.5" x14ac:dyDescent="0.25">
      <c r="A3877" s="94"/>
      <c r="B3877" s="95"/>
      <c r="C3877" s="94"/>
      <c r="D3877" s="94"/>
      <c r="E3877" s="85" t="str">
        <f t="shared" si="303"/>
        <v/>
      </c>
      <c r="F3877" s="65" t="str">
        <f>IF(ISBLANK(A3877)," ",IFERROR(IF(A3877&gt;0,VLOOKUP(A3877,Relación!A:C,2,0),"◄ escribe codigo"),"no existe código "))</f>
        <v xml:space="preserve"> </v>
      </c>
      <c r="G3877" s="65" t="str">
        <f>IFERROR(IF(A3877&gt;0,VLOOKUP(A3877,Relación!A:C,3,0),"")," ")</f>
        <v/>
      </c>
      <c r="H3877" s="65" t="str">
        <f>IFERROR(IF(C3877&gt;0,VLOOKUP(A3877,Relación!A:D,4,0),"")," ")</f>
        <v/>
      </c>
      <c r="I3877" s="67" t="str">
        <f t="shared" si="306"/>
        <v xml:space="preserve"> </v>
      </c>
      <c r="J3877" s="65" t="str">
        <f>IFERROR(IF(D3877&gt;0,VLOOKUP(A3877,Relación!A:E,5,0),"")," ")</f>
        <v/>
      </c>
      <c r="K3877" s="66" t="str">
        <f t="shared" si="307"/>
        <v xml:space="preserve"> </v>
      </c>
      <c r="L3877" s="68" t="str">
        <f t="shared" si="304"/>
        <v xml:space="preserve"> </v>
      </c>
      <c r="M3877" s="68" t="str">
        <f t="shared" si="305"/>
        <v xml:space="preserve"> </v>
      </c>
    </row>
    <row r="3878" spans="1:13" ht="16.5" x14ac:dyDescent="0.25">
      <c r="A3878" s="94"/>
      <c r="B3878" s="95"/>
      <c r="C3878" s="94"/>
      <c r="D3878" s="94"/>
      <c r="E3878" s="85" t="str">
        <f t="shared" si="303"/>
        <v/>
      </c>
      <c r="F3878" s="65" t="str">
        <f>IF(ISBLANK(A3878)," ",IFERROR(IF(A3878&gt;0,VLOOKUP(A3878,Relación!A:C,2,0),"◄ escribe codigo"),"no existe código "))</f>
        <v xml:space="preserve"> </v>
      </c>
      <c r="G3878" s="65" t="str">
        <f>IFERROR(IF(A3878&gt;0,VLOOKUP(A3878,Relación!A:C,3,0),"")," ")</f>
        <v/>
      </c>
      <c r="H3878" s="65" t="str">
        <f>IFERROR(IF(C3878&gt;0,VLOOKUP(A3878,Relación!A:D,4,0),"")," ")</f>
        <v/>
      </c>
      <c r="I3878" s="67" t="str">
        <f t="shared" si="306"/>
        <v xml:space="preserve"> </v>
      </c>
      <c r="J3878" s="65" t="str">
        <f>IFERROR(IF(D3878&gt;0,VLOOKUP(A3878,Relación!A:E,5,0),"")," ")</f>
        <v/>
      </c>
      <c r="K3878" s="66" t="str">
        <f t="shared" si="307"/>
        <v xml:space="preserve"> </v>
      </c>
      <c r="L3878" s="68" t="str">
        <f t="shared" si="304"/>
        <v xml:space="preserve"> </v>
      </c>
      <c r="M3878" s="68" t="str">
        <f t="shared" si="305"/>
        <v xml:space="preserve"> </v>
      </c>
    </row>
    <row r="3879" spans="1:13" ht="16.5" x14ac:dyDescent="0.25">
      <c r="A3879" s="94"/>
      <c r="B3879" s="95"/>
      <c r="C3879" s="94"/>
      <c r="D3879" s="94"/>
      <c r="E3879" s="85" t="str">
        <f t="shared" si="303"/>
        <v/>
      </c>
      <c r="F3879" s="65" t="str">
        <f>IF(ISBLANK(A3879)," ",IFERROR(IF(A3879&gt;0,VLOOKUP(A3879,Relación!A:C,2,0),"◄ escribe codigo"),"no existe código "))</f>
        <v xml:space="preserve"> </v>
      </c>
      <c r="G3879" s="65" t="str">
        <f>IFERROR(IF(A3879&gt;0,VLOOKUP(A3879,Relación!A:C,3,0),"")," ")</f>
        <v/>
      </c>
      <c r="H3879" s="65" t="str">
        <f>IFERROR(IF(C3879&gt;0,VLOOKUP(A3879,Relación!A:D,4,0),"")," ")</f>
        <v/>
      </c>
      <c r="I3879" s="67" t="str">
        <f t="shared" si="306"/>
        <v xml:space="preserve"> </v>
      </c>
      <c r="J3879" s="65" t="str">
        <f>IFERROR(IF(D3879&gt;0,VLOOKUP(A3879,Relación!A:E,5,0),"")," ")</f>
        <v/>
      </c>
      <c r="K3879" s="66" t="str">
        <f t="shared" si="307"/>
        <v xml:space="preserve"> </v>
      </c>
      <c r="L3879" s="68" t="str">
        <f t="shared" si="304"/>
        <v xml:space="preserve"> </v>
      </c>
      <c r="M3879" s="68" t="str">
        <f t="shared" si="305"/>
        <v xml:space="preserve"> </v>
      </c>
    </row>
    <row r="3880" spans="1:13" ht="16.5" x14ac:dyDescent="0.25">
      <c r="A3880" s="94"/>
      <c r="B3880" s="95"/>
      <c r="C3880" s="94"/>
      <c r="D3880" s="94"/>
      <c r="E3880" s="85" t="str">
        <f t="shared" si="303"/>
        <v/>
      </c>
      <c r="F3880" s="65" t="str">
        <f>IF(ISBLANK(A3880)," ",IFERROR(IF(A3880&gt;0,VLOOKUP(A3880,Relación!A:C,2,0),"◄ escribe codigo"),"no existe código "))</f>
        <v xml:space="preserve"> </v>
      </c>
      <c r="G3880" s="65" t="str">
        <f>IFERROR(IF(A3880&gt;0,VLOOKUP(A3880,Relación!A:C,3,0),"")," ")</f>
        <v/>
      </c>
      <c r="H3880" s="65" t="str">
        <f>IFERROR(IF(C3880&gt;0,VLOOKUP(A3880,Relación!A:D,4,0),"")," ")</f>
        <v/>
      </c>
      <c r="I3880" s="67" t="str">
        <f t="shared" si="306"/>
        <v xml:space="preserve"> </v>
      </c>
      <c r="J3880" s="65" t="str">
        <f>IFERROR(IF(D3880&gt;0,VLOOKUP(A3880,Relación!A:E,5,0),"")," ")</f>
        <v/>
      </c>
      <c r="K3880" s="66" t="str">
        <f t="shared" si="307"/>
        <v xml:space="preserve"> </v>
      </c>
      <c r="L3880" s="68" t="str">
        <f t="shared" si="304"/>
        <v xml:space="preserve"> </v>
      </c>
      <c r="M3880" s="68" t="str">
        <f t="shared" si="305"/>
        <v xml:space="preserve"> </v>
      </c>
    </row>
    <row r="3881" spans="1:13" ht="16.5" x14ac:dyDescent="0.25">
      <c r="A3881" s="94"/>
      <c r="B3881" s="95"/>
      <c r="C3881" s="94"/>
      <c r="D3881" s="94"/>
      <c r="E3881" s="85" t="str">
        <f t="shared" si="303"/>
        <v/>
      </c>
      <c r="F3881" s="65" t="str">
        <f>IF(ISBLANK(A3881)," ",IFERROR(IF(A3881&gt;0,VLOOKUP(A3881,Relación!A:C,2,0),"◄ escribe codigo"),"no existe código "))</f>
        <v xml:space="preserve"> </v>
      </c>
      <c r="G3881" s="65" t="str">
        <f>IFERROR(IF(A3881&gt;0,VLOOKUP(A3881,Relación!A:C,3,0),"")," ")</f>
        <v/>
      </c>
      <c r="H3881" s="65" t="str">
        <f>IFERROR(IF(C3881&gt;0,VLOOKUP(A3881,Relación!A:D,4,0),"")," ")</f>
        <v/>
      </c>
      <c r="I3881" s="67" t="str">
        <f t="shared" si="306"/>
        <v xml:space="preserve"> </v>
      </c>
      <c r="J3881" s="65" t="str">
        <f>IFERROR(IF(D3881&gt;0,VLOOKUP(A3881,Relación!A:E,5,0),"")," ")</f>
        <v/>
      </c>
      <c r="K3881" s="66" t="str">
        <f t="shared" si="307"/>
        <v xml:space="preserve"> </v>
      </c>
      <c r="L3881" s="68" t="str">
        <f t="shared" si="304"/>
        <v xml:space="preserve"> </v>
      </c>
      <c r="M3881" s="68" t="str">
        <f t="shared" si="305"/>
        <v xml:space="preserve"> </v>
      </c>
    </row>
    <row r="3882" spans="1:13" ht="16.5" x14ac:dyDescent="0.25">
      <c r="A3882" s="94"/>
      <c r="B3882" s="95"/>
      <c r="C3882" s="94"/>
      <c r="D3882" s="94"/>
      <c r="E3882" s="85" t="str">
        <f t="shared" si="303"/>
        <v/>
      </c>
      <c r="F3882" s="65" t="str">
        <f>IF(ISBLANK(A3882)," ",IFERROR(IF(A3882&gt;0,VLOOKUP(A3882,Relación!A:C,2,0),"◄ escribe codigo"),"no existe código "))</f>
        <v xml:space="preserve"> </v>
      </c>
      <c r="G3882" s="65" t="str">
        <f>IFERROR(IF(A3882&gt;0,VLOOKUP(A3882,Relación!A:C,3,0),"")," ")</f>
        <v/>
      </c>
      <c r="H3882" s="65" t="str">
        <f>IFERROR(IF(C3882&gt;0,VLOOKUP(A3882,Relación!A:D,4,0),"")," ")</f>
        <v/>
      </c>
      <c r="I3882" s="67" t="str">
        <f t="shared" si="306"/>
        <v xml:space="preserve"> </v>
      </c>
      <c r="J3882" s="65" t="str">
        <f>IFERROR(IF(D3882&gt;0,VLOOKUP(A3882,Relación!A:E,5,0),"")," ")</f>
        <v/>
      </c>
      <c r="K3882" s="66" t="str">
        <f t="shared" si="307"/>
        <v xml:space="preserve"> </v>
      </c>
      <c r="L3882" s="68" t="str">
        <f t="shared" si="304"/>
        <v xml:space="preserve"> </v>
      </c>
      <c r="M3882" s="68" t="str">
        <f t="shared" si="305"/>
        <v xml:space="preserve"> </v>
      </c>
    </row>
    <row r="3883" spans="1:13" ht="16.5" x14ac:dyDescent="0.25">
      <c r="A3883" s="94"/>
      <c r="B3883" s="95"/>
      <c r="C3883" s="94"/>
      <c r="D3883" s="94"/>
      <c r="E3883" s="85" t="str">
        <f t="shared" si="303"/>
        <v/>
      </c>
      <c r="F3883" s="65" t="str">
        <f>IF(ISBLANK(A3883)," ",IFERROR(IF(A3883&gt;0,VLOOKUP(A3883,Relación!A:C,2,0),"◄ escribe codigo"),"no existe código "))</f>
        <v xml:space="preserve"> </v>
      </c>
      <c r="G3883" s="65" t="str">
        <f>IFERROR(IF(A3883&gt;0,VLOOKUP(A3883,Relación!A:C,3,0),"")," ")</f>
        <v/>
      </c>
      <c r="H3883" s="65" t="str">
        <f>IFERROR(IF(C3883&gt;0,VLOOKUP(A3883,Relación!A:D,4,0),"")," ")</f>
        <v/>
      </c>
      <c r="I3883" s="67" t="str">
        <f t="shared" si="306"/>
        <v xml:space="preserve"> </v>
      </c>
      <c r="J3883" s="65" t="str">
        <f>IFERROR(IF(D3883&gt;0,VLOOKUP(A3883,Relación!A:E,5,0),"")," ")</f>
        <v/>
      </c>
      <c r="K3883" s="66" t="str">
        <f t="shared" si="307"/>
        <v xml:space="preserve"> </v>
      </c>
      <c r="L3883" s="68" t="str">
        <f t="shared" si="304"/>
        <v xml:space="preserve"> </v>
      </c>
      <c r="M3883" s="68" t="str">
        <f t="shared" si="305"/>
        <v xml:space="preserve"> </v>
      </c>
    </row>
    <row r="3884" spans="1:13" ht="16.5" x14ac:dyDescent="0.25">
      <c r="A3884" s="94"/>
      <c r="B3884" s="95"/>
      <c r="C3884" s="94"/>
      <c r="D3884" s="94"/>
      <c r="E3884" s="85" t="str">
        <f t="shared" si="303"/>
        <v/>
      </c>
      <c r="F3884" s="65" t="str">
        <f>IF(ISBLANK(A3884)," ",IFERROR(IF(A3884&gt;0,VLOOKUP(A3884,Relación!A:C,2,0),"◄ escribe codigo"),"no existe código "))</f>
        <v xml:space="preserve"> </v>
      </c>
      <c r="G3884" s="65" t="str">
        <f>IFERROR(IF(A3884&gt;0,VLOOKUP(A3884,Relación!A:C,3,0),"")," ")</f>
        <v/>
      </c>
      <c r="H3884" s="65" t="str">
        <f>IFERROR(IF(C3884&gt;0,VLOOKUP(A3884,Relación!A:D,4,0),"")," ")</f>
        <v/>
      </c>
      <c r="I3884" s="67" t="str">
        <f t="shared" si="306"/>
        <v xml:space="preserve"> </v>
      </c>
      <c r="J3884" s="65" t="str">
        <f>IFERROR(IF(D3884&gt;0,VLOOKUP(A3884,Relación!A:E,5,0),"")," ")</f>
        <v/>
      </c>
      <c r="K3884" s="66" t="str">
        <f t="shared" si="307"/>
        <v xml:space="preserve"> </v>
      </c>
      <c r="L3884" s="68" t="str">
        <f t="shared" si="304"/>
        <v xml:space="preserve"> </v>
      </c>
      <c r="M3884" s="68" t="str">
        <f t="shared" si="305"/>
        <v xml:space="preserve"> </v>
      </c>
    </row>
    <row r="3885" spans="1:13" ht="16.5" x14ac:dyDescent="0.25">
      <c r="A3885" s="94"/>
      <c r="B3885" s="95"/>
      <c r="C3885" s="94"/>
      <c r="D3885" s="94"/>
      <c r="E3885" s="85" t="str">
        <f t="shared" si="303"/>
        <v/>
      </c>
      <c r="F3885" s="65" t="str">
        <f>IF(ISBLANK(A3885)," ",IFERROR(IF(A3885&gt;0,VLOOKUP(A3885,Relación!A:C,2,0),"◄ escribe codigo"),"no existe código "))</f>
        <v xml:space="preserve"> </v>
      </c>
      <c r="G3885" s="65" t="str">
        <f>IFERROR(IF(A3885&gt;0,VLOOKUP(A3885,Relación!A:C,3,0),"")," ")</f>
        <v/>
      </c>
      <c r="H3885" s="65" t="str">
        <f>IFERROR(IF(C3885&gt;0,VLOOKUP(A3885,Relación!A:D,4,0),"")," ")</f>
        <v/>
      </c>
      <c r="I3885" s="67" t="str">
        <f t="shared" si="306"/>
        <v xml:space="preserve"> </v>
      </c>
      <c r="J3885" s="65" t="str">
        <f>IFERROR(IF(D3885&gt;0,VLOOKUP(A3885,Relación!A:E,5,0),"")," ")</f>
        <v/>
      </c>
      <c r="K3885" s="66" t="str">
        <f t="shared" si="307"/>
        <v xml:space="preserve"> </v>
      </c>
      <c r="L3885" s="68" t="str">
        <f t="shared" si="304"/>
        <v xml:space="preserve"> </v>
      </c>
      <c r="M3885" s="68" t="str">
        <f t="shared" si="305"/>
        <v xml:space="preserve"> </v>
      </c>
    </row>
    <row r="3886" spans="1:13" ht="16.5" x14ac:dyDescent="0.25">
      <c r="A3886" s="94"/>
      <c r="B3886" s="95"/>
      <c r="C3886" s="94"/>
      <c r="D3886" s="94"/>
      <c r="E3886" s="85" t="str">
        <f t="shared" si="303"/>
        <v/>
      </c>
      <c r="F3886" s="65" t="str">
        <f>IF(ISBLANK(A3886)," ",IFERROR(IF(A3886&gt;0,VLOOKUP(A3886,Relación!A:C,2,0),"◄ escribe codigo"),"no existe código "))</f>
        <v xml:space="preserve"> </v>
      </c>
      <c r="G3886" s="65" t="str">
        <f>IFERROR(IF(A3886&gt;0,VLOOKUP(A3886,Relación!A:C,3,0),"")," ")</f>
        <v/>
      </c>
      <c r="H3886" s="65" t="str">
        <f>IFERROR(IF(C3886&gt;0,VLOOKUP(A3886,Relación!A:D,4,0),"")," ")</f>
        <v/>
      </c>
      <c r="I3886" s="67" t="str">
        <f t="shared" si="306"/>
        <v xml:space="preserve"> </v>
      </c>
      <c r="J3886" s="65" t="str">
        <f>IFERROR(IF(D3886&gt;0,VLOOKUP(A3886,Relación!A:E,5,0),"")," ")</f>
        <v/>
      </c>
      <c r="K3886" s="66" t="str">
        <f t="shared" si="307"/>
        <v xml:space="preserve"> </v>
      </c>
      <c r="L3886" s="68" t="str">
        <f t="shared" si="304"/>
        <v xml:space="preserve"> </v>
      </c>
      <c r="M3886" s="68" t="str">
        <f t="shared" si="305"/>
        <v xml:space="preserve"> </v>
      </c>
    </row>
    <row r="3887" spans="1:13" ht="16.5" x14ac:dyDescent="0.25">
      <c r="A3887" s="94"/>
      <c r="B3887" s="95"/>
      <c r="C3887" s="94"/>
      <c r="D3887" s="94"/>
      <c r="E3887" s="85" t="str">
        <f t="shared" si="303"/>
        <v/>
      </c>
      <c r="F3887" s="65" t="str">
        <f>IF(ISBLANK(A3887)," ",IFERROR(IF(A3887&gt;0,VLOOKUP(A3887,Relación!A:C,2,0),"◄ escribe codigo"),"no existe código "))</f>
        <v xml:space="preserve"> </v>
      </c>
      <c r="G3887" s="65" t="str">
        <f>IFERROR(IF(A3887&gt;0,VLOOKUP(A3887,Relación!A:C,3,0),"")," ")</f>
        <v/>
      </c>
      <c r="H3887" s="65" t="str">
        <f>IFERROR(IF(C3887&gt;0,VLOOKUP(A3887,Relación!A:D,4,0),"")," ")</f>
        <v/>
      </c>
      <c r="I3887" s="67" t="str">
        <f t="shared" si="306"/>
        <v xml:space="preserve"> </v>
      </c>
      <c r="J3887" s="65" t="str">
        <f>IFERROR(IF(D3887&gt;0,VLOOKUP(A3887,Relación!A:E,5,0),"")," ")</f>
        <v/>
      </c>
      <c r="K3887" s="66" t="str">
        <f t="shared" si="307"/>
        <v xml:space="preserve"> </v>
      </c>
      <c r="L3887" s="68" t="str">
        <f t="shared" si="304"/>
        <v xml:space="preserve"> </v>
      </c>
      <c r="M3887" s="68" t="str">
        <f t="shared" si="305"/>
        <v xml:space="preserve"> </v>
      </c>
    </row>
    <row r="3888" spans="1:13" ht="16.5" x14ac:dyDescent="0.25">
      <c r="A3888" s="94"/>
      <c r="B3888" s="95"/>
      <c r="C3888" s="94"/>
      <c r="D3888" s="94"/>
      <c r="E3888" s="85" t="str">
        <f t="shared" si="303"/>
        <v/>
      </c>
      <c r="F3888" s="65" t="str">
        <f>IF(ISBLANK(A3888)," ",IFERROR(IF(A3888&gt;0,VLOOKUP(A3888,Relación!A:C,2,0),"◄ escribe codigo"),"no existe código "))</f>
        <v xml:space="preserve"> </v>
      </c>
      <c r="G3888" s="65" t="str">
        <f>IFERROR(IF(A3888&gt;0,VLOOKUP(A3888,Relación!A:C,3,0),"")," ")</f>
        <v/>
      </c>
      <c r="H3888" s="65" t="str">
        <f>IFERROR(IF(C3888&gt;0,VLOOKUP(A3888,Relación!A:D,4,0),"")," ")</f>
        <v/>
      </c>
      <c r="I3888" s="67" t="str">
        <f t="shared" si="306"/>
        <v xml:space="preserve"> </v>
      </c>
      <c r="J3888" s="65" t="str">
        <f>IFERROR(IF(D3888&gt;0,VLOOKUP(A3888,Relación!A:E,5,0),"")," ")</f>
        <v/>
      </c>
      <c r="K3888" s="66" t="str">
        <f t="shared" si="307"/>
        <v xml:space="preserve"> </v>
      </c>
      <c r="L3888" s="68" t="str">
        <f t="shared" si="304"/>
        <v xml:space="preserve"> </v>
      </c>
      <c r="M3888" s="68" t="str">
        <f t="shared" si="305"/>
        <v xml:space="preserve"> </v>
      </c>
    </row>
    <row r="3889" spans="1:13" ht="16.5" x14ac:dyDescent="0.25">
      <c r="A3889" s="94"/>
      <c r="B3889" s="95"/>
      <c r="C3889" s="94"/>
      <c r="D3889" s="94"/>
      <c r="E3889" s="85" t="str">
        <f t="shared" si="303"/>
        <v/>
      </c>
      <c r="F3889" s="65" t="str">
        <f>IF(ISBLANK(A3889)," ",IFERROR(IF(A3889&gt;0,VLOOKUP(A3889,Relación!A:C,2,0),"◄ escribe codigo"),"no existe código "))</f>
        <v xml:space="preserve"> </v>
      </c>
      <c r="G3889" s="65" t="str">
        <f>IFERROR(IF(A3889&gt;0,VLOOKUP(A3889,Relación!A:C,3,0),"")," ")</f>
        <v/>
      </c>
      <c r="H3889" s="65" t="str">
        <f>IFERROR(IF(C3889&gt;0,VLOOKUP(A3889,Relación!A:D,4,0),"")," ")</f>
        <v/>
      </c>
      <c r="I3889" s="67" t="str">
        <f t="shared" si="306"/>
        <v xml:space="preserve"> </v>
      </c>
      <c r="J3889" s="65" t="str">
        <f>IFERROR(IF(D3889&gt;0,VLOOKUP(A3889,Relación!A:E,5,0),"")," ")</f>
        <v/>
      </c>
      <c r="K3889" s="66" t="str">
        <f t="shared" si="307"/>
        <v xml:space="preserve"> </v>
      </c>
      <c r="L3889" s="68" t="str">
        <f t="shared" si="304"/>
        <v xml:space="preserve"> </v>
      </c>
      <c r="M3889" s="68" t="str">
        <f t="shared" si="305"/>
        <v xml:space="preserve"> </v>
      </c>
    </row>
    <row r="3890" spans="1:13" ht="16.5" x14ac:dyDescent="0.25">
      <c r="A3890" s="94"/>
      <c r="B3890" s="95"/>
      <c r="C3890" s="94"/>
      <c r="D3890" s="94"/>
      <c r="E3890" s="85" t="str">
        <f t="shared" si="303"/>
        <v/>
      </c>
      <c r="F3890" s="65" t="str">
        <f>IF(ISBLANK(A3890)," ",IFERROR(IF(A3890&gt;0,VLOOKUP(A3890,Relación!A:C,2,0),"◄ escribe codigo"),"no existe código "))</f>
        <v xml:space="preserve"> </v>
      </c>
      <c r="G3890" s="65" t="str">
        <f>IFERROR(IF(A3890&gt;0,VLOOKUP(A3890,Relación!A:C,3,0),"")," ")</f>
        <v/>
      </c>
      <c r="H3890" s="65" t="str">
        <f>IFERROR(IF(C3890&gt;0,VLOOKUP(A3890,Relación!A:D,4,0),"")," ")</f>
        <v/>
      </c>
      <c r="I3890" s="67" t="str">
        <f t="shared" si="306"/>
        <v xml:space="preserve"> </v>
      </c>
      <c r="J3890" s="65" t="str">
        <f>IFERROR(IF(D3890&gt;0,VLOOKUP(A3890,Relación!A:E,5,0),"")," ")</f>
        <v/>
      </c>
      <c r="K3890" s="66" t="str">
        <f t="shared" si="307"/>
        <v xml:space="preserve"> </v>
      </c>
      <c r="L3890" s="68" t="str">
        <f t="shared" si="304"/>
        <v xml:space="preserve"> </v>
      </c>
      <c r="M3890" s="68" t="str">
        <f t="shared" si="305"/>
        <v xml:space="preserve"> </v>
      </c>
    </row>
    <row r="3891" spans="1:13" ht="16.5" x14ac:dyDescent="0.25">
      <c r="A3891" s="94"/>
      <c r="B3891" s="95"/>
      <c r="C3891" s="94"/>
      <c r="D3891" s="94"/>
      <c r="E3891" s="85" t="str">
        <f t="shared" si="303"/>
        <v/>
      </c>
      <c r="F3891" s="65" t="str">
        <f>IF(ISBLANK(A3891)," ",IFERROR(IF(A3891&gt;0,VLOOKUP(A3891,Relación!A:C,2,0),"◄ escribe codigo"),"no existe código "))</f>
        <v xml:space="preserve"> </v>
      </c>
      <c r="G3891" s="65" t="str">
        <f>IFERROR(IF(A3891&gt;0,VLOOKUP(A3891,Relación!A:C,3,0),"")," ")</f>
        <v/>
      </c>
      <c r="H3891" s="65" t="str">
        <f>IFERROR(IF(C3891&gt;0,VLOOKUP(A3891,Relación!A:D,4,0),"")," ")</f>
        <v/>
      </c>
      <c r="I3891" s="67" t="str">
        <f t="shared" si="306"/>
        <v xml:space="preserve"> </v>
      </c>
      <c r="J3891" s="65" t="str">
        <f>IFERROR(IF(D3891&gt;0,VLOOKUP(A3891,Relación!A:E,5,0),"")," ")</f>
        <v/>
      </c>
      <c r="K3891" s="66" t="str">
        <f t="shared" si="307"/>
        <v xml:space="preserve"> </v>
      </c>
      <c r="L3891" s="68" t="str">
        <f t="shared" si="304"/>
        <v xml:space="preserve"> </v>
      </c>
      <c r="M3891" s="68" t="str">
        <f t="shared" si="305"/>
        <v xml:space="preserve"> </v>
      </c>
    </row>
    <row r="3892" spans="1:13" ht="16.5" x14ac:dyDescent="0.25">
      <c r="A3892" s="94"/>
      <c r="B3892" s="95"/>
      <c r="C3892" s="94"/>
      <c r="D3892" s="94"/>
      <c r="E3892" s="85" t="str">
        <f t="shared" si="303"/>
        <v/>
      </c>
      <c r="F3892" s="65" t="str">
        <f>IF(ISBLANK(A3892)," ",IFERROR(IF(A3892&gt;0,VLOOKUP(A3892,Relación!A:C,2,0),"◄ escribe codigo"),"no existe código "))</f>
        <v xml:space="preserve"> </v>
      </c>
      <c r="G3892" s="65" t="str">
        <f>IFERROR(IF(A3892&gt;0,VLOOKUP(A3892,Relación!A:C,3,0),"")," ")</f>
        <v/>
      </c>
      <c r="H3892" s="65" t="str">
        <f>IFERROR(IF(C3892&gt;0,VLOOKUP(A3892,Relación!A:D,4,0),"")," ")</f>
        <v/>
      </c>
      <c r="I3892" s="67" t="str">
        <f t="shared" si="306"/>
        <v xml:space="preserve"> </v>
      </c>
      <c r="J3892" s="65" t="str">
        <f>IFERROR(IF(D3892&gt;0,VLOOKUP(A3892,Relación!A:E,5,0),"")," ")</f>
        <v/>
      </c>
      <c r="K3892" s="66" t="str">
        <f t="shared" si="307"/>
        <v xml:space="preserve"> </v>
      </c>
      <c r="L3892" s="68" t="str">
        <f t="shared" si="304"/>
        <v xml:space="preserve"> </v>
      </c>
      <c r="M3892" s="68" t="str">
        <f t="shared" si="305"/>
        <v xml:space="preserve"> </v>
      </c>
    </row>
    <row r="3893" spans="1:13" ht="16.5" x14ac:dyDescent="0.25">
      <c r="A3893" s="94"/>
      <c r="B3893" s="95"/>
      <c r="C3893" s="94"/>
      <c r="D3893" s="94"/>
      <c r="E3893" s="85" t="str">
        <f t="shared" si="303"/>
        <v/>
      </c>
      <c r="F3893" s="65" t="str">
        <f>IF(ISBLANK(A3893)," ",IFERROR(IF(A3893&gt;0,VLOOKUP(A3893,Relación!A:C,2,0),"◄ escribe codigo"),"no existe código "))</f>
        <v xml:space="preserve"> </v>
      </c>
      <c r="G3893" s="65" t="str">
        <f>IFERROR(IF(A3893&gt;0,VLOOKUP(A3893,Relación!A:C,3,0),"")," ")</f>
        <v/>
      </c>
      <c r="H3893" s="65" t="str">
        <f>IFERROR(IF(C3893&gt;0,VLOOKUP(A3893,Relación!A:D,4,0),"")," ")</f>
        <v/>
      </c>
      <c r="I3893" s="67" t="str">
        <f t="shared" si="306"/>
        <v xml:space="preserve"> </v>
      </c>
      <c r="J3893" s="65" t="str">
        <f>IFERROR(IF(D3893&gt;0,VLOOKUP(A3893,Relación!A:E,5,0),"")," ")</f>
        <v/>
      </c>
      <c r="K3893" s="66" t="str">
        <f t="shared" si="307"/>
        <v xml:space="preserve"> </v>
      </c>
      <c r="L3893" s="68" t="str">
        <f t="shared" si="304"/>
        <v xml:space="preserve"> </v>
      </c>
      <c r="M3893" s="68" t="str">
        <f t="shared" si="305"/>
        <v xml:space="preserve"> </v>
      </c>
    </row>
    <row r="3894" spans="1:13" ht="16.5" x14ac:dyDescent="0.25">
      <c r="A3894" s="94"/>
      <c r="B3894" s="95"/>
      <c r="C3894" s="94"/>
      <c r="D3894" s="94"/>
      <c r="E3894" s="85" t="str">
        <f t="shared" si="303"/>
        <v/>
      </c>
      <c r="F3894" s="65" t="str">
        <f>IF(ISBLANK(A3894)," ",IFERROR(IF(A3894&gt;0,VLOOKUP(A3894,Relación!A:C,2,0),"◄ escribe codigo"),"no existe código "))</f>
        <v xml:space="preserve"> </v>
      </c>
      <c r="G3894" s="65" t="str">
        <f>IFERROR(IF(A3894&gt;0,VLOOKUP(A3894,Relación!A:C,3,0),"")," ")</f>
        <v/>
      </c>
      <c r="H3894" s="65" t="str">
        <f>IFERROR(IF(C3894&gt;0,VLOOKUP(A3894,Relación!A:D,4,0),"")," ")</f>
        <v/>
      </c>
      <c r="I3894" s="67" t="str">
        <f t="shared" si="306"/>
        <v xml:space="preserve"> </v>
      </c>
      <c r="J3894" s="65" t="str">
        <f>IFERROR(IF(D3894&gt;0,VLOOKUP(A3894,Relación!A:E,5,0),"")," ")</f>
        <v/>
      </c>
      <c r="K3894" s="66" t="str">
        <f t="shared" si="307"/>
        <v xml:space="preserve"> </v>
      </c>
      <c r="L3894" s="68" t="str">
        <f t="shared" si="304"/>
        <v xml:space="preserve"> </v>
      </c>
      <c r="M3894" s="68" t="str">
        <f t="shared" si="305"/>
        <v xml:space="preserve"> </v>
      </c>
    </row>
    <row r="3895" spans="1:13" ht="16.5" x14ac:dyDescent="0.25">
      <c r="A3895" s="94"/>
      <c r="B3895" s="95"/>
      <c r="C3895" s="94"/>
      <c r="D3895" s="94"/>
      <c r="E3895" s="85" t="str">
        <f t="shared" si="303"/>
        <v/>
      </c>
      <c r="F3895" s="65" t="str">
        <f>IF(ISBLANK(A3895)," ",IFERROR(IF(A3895&gt;0,VLOOKUP(A3895,Relación!A:C,2,0),"◄ escribe codigo"),"no existe código "))</f>
        <v xml:space="preserve"> </v>
      </c>
      <c r="G3895" s="65" t="str">
        <f>IFERROR(IF(A3895&gt;0,VLOOKUP(A3895,Relación!A:C,3,0),"")," ")</f>
        <v/>
      </c>
      <c r="H3895" s="65" t="str">
        <f>IFERROR(IF(C3895&gt;0,VLOOKUP(A3895,Relación!A:D,4,0),"")," ")</f>
        <v/>
      </c>
      <c r="I3895" s="67" t="str">
        <f t="shared" si="306"/>
        <v xml:space="preserve"> </v>
      </c>
      <c r="J3895" s="65" t="str">
        <f>IFERROR(IF(D3895&gt;0,VLOOKUP(A3895,Relación!A:E,5,0),"")," ")</f>
        <v/>
      </c>
      <c r="K3895" s="66" t="str">
        <f t="shared" si="307"/>
        <v xml:space="preserve"> </v>
      </c>
      <c r="L3895" s="68" t="str">
        <f t="shared" si="304"/>
        <v xml:space="preserve"> </v>
      </c>
      <c r="M3895" s="68" t="str">
        <f t="shared" si="305"/>
        <v xml:space="preserve"> </v>
      </c>
    </row>
    <row r="3896" spans="1:13" ht="16.5" x14ac:dyDescent="0.25">
      <c r="A3896" s="94"/>
      <c r="B3896" s="95"/>
      <c r="C3896" s="94"/>
      <c r="D3896" s="94"/>
      <c r="E3896" s="85" t="str">
        <f t="shared" si="303"/>
        <v/>
      </c>
      <c r="F3896" s="65" t="str">
        <f>IF(ISBLANK(A3896)," ",IFERROR(IF(A3896&gt;0,VLOOKUP(A3896,Relación!A:C,2,0),"◄ escribe codigo"),"no existe código "))</f>
        <v xml:space="preserve"> </v>
      </c>
      <c r="G3896" s="65" t="str">
        <f>IFERROR(IF(A3896&gt;0,VLOOKUP(A3896,Relación!A:C,3,0),"")," ")</f>
        <v/>
      </c>
      <c r="H3896" s="65" t="str">
        <f>IFERROR(IF(C3896&gt;0,VLOOKUP(A3896,Relación!A:D,4,0),"")," ")</f>
        <v/>
      </c>
      <c r="I3896" s="67" t="str">
        <f t="shared" si="306"/>
        <v xml:space="preserve"> </v>
      </c>
      <c r="J3896" s="65" t="str">
        <f>IFERROR(IF(D3896&gt;0,VLOOKUP(A3896,Relación!A:E,5,0),"")," ")</f>
        <v/>
      </c>
      <c r="K3896" s="66" t="str">
        <f t="shared" si="307"/>
        <v xml:space="preserve"> </v>
      </c>
      <c r="L3896" s="68" t="str">
        <f t="shared" si="304"/>
        <v xml:space="preserve"> </v>
      </c>
      <c r="M3896" s="68" t="str">
        <f t="shared" si="305"/>
        <v xml:space="preserve"> </v>
      </c>
    </row>
    <row r="3897" spans="1:13" ht="16.5" x14ac:dyDescent="0.25">
      <c r="A3897" s="94"/>
      <c r="B3897" s="95"/>
      <c r="C3897" s="94"/>
      <c r="D3897" s="94"/>
      <c r="E3897" s="85" t="str">
        <f t="shared" si="303"/>
        <v/>
      </c>
      <c r="F3897" s="65" t="str">
        <f>IF(ISBLANK(A3897)," ",IFERROR(IF(A3897&gt;0,VLOOKUP(A3897,Relación!A:C,2,0),"◄ escribe codigo"),"no existe código "))</f>
        <v xml:space="preserve"> </v>
      </c>
      <c r="G3897" s="65" t="str">
        <f>IFERROR(IF(A3897&gt;0,VLOOKUP(A3897,Relación!A:C,3,0),"")," ")</f>
        <v/>
      </c>
      <c r="H3897" s="65" t="str">
        <f>IFERROR(IF(C3897&gt;0,VLOOKUP(A3897,Relación!A:D,4,0),"")," ")</f>
        <v/>
      </c>
      <c r="I3897" s="67" t="str">
        <f t="shared" si="306"/>
        <v xml:space="preserve"> </v>
      </c>
      <c r="J3897" s="65" t="str">
        <f>IFERROR(IF(D3897&gt;0,VLOOKUP(A3897,Relación!A:E,5,0),"")," ")</f>
        <v/>
      </c>
      <c r="K3897" s="66" t="str">
        <f t="shared" si="307"/>
        <v xml:space="preserve"> </v>
      </c>
      <c r="L3897" s="68" t="str">
        <f t="shared" si="304"/>
        <v xml:space="preserve"> </v>
      </c>
      <c r="M3897" s="68" t="str">
        <f t="shared" si="305"/>
        <v xml:space="preserve"> </v>
      </c>
    </row>
    <row r="3898" spans="1:13" ht="16.5" x14ac:dyDescent="0.25">
      <c r="A3898" s="94"/>
      <c r="B3898" s="95"/>
      <c r="C3898" s="94"/>
      <c r="D3898" s="94"/>
      <c r="E3898" s="85" t="str">
        <f t="shared" si="303"/>
        <v/>
      </c>
      <c r="F3898" s="65" t="str">
        <f>IF(ISBLANK(A3898)," ",IFERROR(IF(A3898&gt;0,VLOOKUP(A3898,Relación!A:C,2,0),"◄ escribe codigo"),"no existe código "))</f>
        <v xml:space="preserve"> </v>
      </c>
      <c r="G3898" s="65" t="str">
        <f>IFERROR(IF(A3898&gt;0,VLOOKUP(A3898,Relación!A:C,3,0),"")," ")</f>
        <v/>
      </c>
      <c r="H3898" s="65" t="str">
        <f>IFERROR(IF(C3898&gt;0,VLOOKUP(A3898,Relación!A:D,4,0),"")," ")</f>
        <v/>
      </c>
      <c r="I3898" s="67" t="str">
        <f t="shared" si="306"/>
        <v xml:space="preserve"> </v>
      </c>
      <c r="J3898" s="65" t="str">
        <f>IFERROR(IF(D3898&gt;0,VLOOKUP(A3898,Relación!A:E,5,0),"")," ")</f>
        <v/>
      </c>
      <c r="K3898" s="66" t="str">
        <f t="shared" si="307"/>
        <v xml:space="preserve"> </v>
      </c>
      <c r="L3898" s="68" t="str">
        <f t="shared" si="304"/>
        <v xml:space="preserve"> </v>
      </c>
      <c r="M3898" s="68" t="str">
        <f t="shared" si="305"/>
        <v xml:space="preserve"> </v>
      </c>
    </row>
    <row r="3899" spans="1:13" ht="16.5" x14ac:dyDescent="0.25">
      <c r="A3899" s="94"/>
      <c r="B3899" s="95"/>
      <c r="C3899" s="94"/>
      <c r="D3899" s="94"/>
      <c r="E3899" s="85" t="str">
        <f t="shared" si="303"/>
        <v/>
      </c>
      <c r="F3899" s="65" t="str">
        <f>IF(ISBLANK(A3899)," ",IFERROR(IF(A3899&gt;0,VLOOKUP(A3899,Relación!A:C,2,0),"◄ escribe codigo"),"no existe código "))</f>
        <v xml:space="preserve"> </v>
      </c>
      <c r="G3899" s="65" t="str">
        <f>IFERROR(IF(A3899&gt;0,VLOOKUP(A3899,Relación!A:C,3,0),"")," ")</f>
        <v/>
      </c>
      <c r="H3899" s="65" t="str">
        <f>IFERROR(IF(C3899&gt;0,VLOOKUP(A3899,Relación!A:D,4,0),"")," ")</f>
        <v/>
      </c>
      <c r="I3899" s="67" t="str">
        <f t="shared" si="306"/>
        <v xml:space="preserve"> </v>
      </c>
      <c r="J3899" s="65" t="str">
        <f>IFERROR(IF(D3899&gt;0,VLOOKUP(A3899,Relación!A:E,5,0),"")," ")</f>
        <v/>
      </c>
      <c r="K3899" s="66" t="str">
        <f t="shared" si="307"/>
        <v xml:space="preserve"> </v>
      </c>
      <c r="L3899" s="68" t="str">
        <f t="shared" si="304"/>
        <v xml:space="preserve"> </v>
      </c>
      <c r="M3899" s="68" t="str">
        <f t="shared" si="305"/>
        <v xml:space="preserve"> </v>
      </c>
    </row>
    <row r="3900" spans="1:13" ht="16.5" x14ac:dyDescent="0.25">
      <c r="A3900" s="94"/>
      <c r="B3900" s="95"/>
      <c r="C3900" s="94"/>
      <c r="D3900" s="94"/>
      <c r="E3900" s="85" t="str">
        <f t="shared" si="303"/>
        <v/>
      </c>
      <c r="F3900" s="65" t="str">
        <f>IF(ISBLANK(A3900)," ",IFERROR(IF(A3900&gt;0,VLOOKUP(A3900,Relación!A:C,2,0),"◄ escribe codigo"),"no existe código "))</f>
        <v xml:space="preserve"> </v>
      </c>
      <c r="G3900" s="65" t="str">
        <f>IFERROR(IF(A3900&gt;0,VLOOKUP(A3900,Relación!A:C,3,0),"")," ")</f>
        <v/>
      </c>
      <c r="H3900" s="65" t="str">
        <f>IFERROR(IF(C3900&gt;0,VLOOKUP(A3900,Relación!A:D,4,0),"")," ")</f>
        <v/>
      </c>
      <c r="I3900" s="67" t="str">
        <f t="shared" si="306"/>
        <v xml:space="preserve"> </v>
      </c>
      <c r="J3900" s="65" t="str">
        <f>IFERROR(IF(D3900&gt;0,VLOOKUP(A3900,Relación!A:E,5,0),"")," ")</f>
        <v/>
      </c>
      <c r="K3900" s="66" t="str">
        <f t="shared" si="307"/>
        <v xml:space="preserve"> </v>
      </c>
      <c r="L3900" s="68" t="str">
        <f t="shared" si="304"/>
        <v xml:space="preserve"> </v>
      </c>
      <c r="M3900" s="68" t="str">
        <f t="shared" si="305"/>
        <v xml:space="preserve"> </v>
      </c>
    </row>
    <row r="3901" spans="1:13" ht="16.5" x14ac:dyDescent="0.25">
      <c r="A3901" s="94"/>
      <c r="B3901" s="95"/>
      <c r="C3901" s="94"/>
      <c r="D3901" s="94"/>
      <c r="E3901" s="85" t="str">
        <f t="shared" si="303"/>
        <v/>
      </c>
      <c r="F3901" s="65" t="str">
        <f>IF(ISBLANK(A3901)," ",IFERROR(IF(A3901&gt;0,VLOOKUP(A3901,Relación!A:C,2,0),"◄ escribe codigo"),"no existe código "))</f>
        <v xml:space="preserve"> </v>
      </c>
      <c r="G3901" s="65" t="str">
        <f>IFERROR(IF(A3901&gt;0,VLOOKUP(A3901,Relación!A:C,3,0),"")," ")</f>
        <v/>
      </c>
      <c r="H3901" s="65" t="str">
        <f>IFERROR(IF(C3901&gt;0,VLOOKUP(A3901,Relación!A:D,4,0),"")," ")</f>
        <v/>
      </c>
      <c r="I3901" s="67" t="str">
        <f t="shared" si="306"/>
        <v xml:space="preserve"> </v>
      </c>
      <c r="J3901" s="65" t="str">
        <f>IFERROR(IF(D3901&gt;0,VLOOKUP(A3901,Relación!A:E,5,0),"")," ")</f>
        <v/>
      </c>
      <c r="K3901" s="66" t="str">
        <f t="shared" si="307"/>
        <v xml:space="preserve"> </v>
      </c>
      <c r="L3901" s="68" t="str">
        <f t="shared" si="304"/>
        <v xml:space="preserve"> </v>
      </c>
      <c r="M3901" s="68" t="str">
        <f t="shared" si="305"/>
        <v xml:space="preserve"> </v>
      </c>
    </row>
    <row r="3902" spans="1:13" ht="16.5" x14ac:dyDescent="0.25">
      <c r="A3902" s="94"/>
      <c r="B3902" s="95"/>
      <c r="C3902" s="94"/>
      <c r="D3902" s="94"/>
      <c r="E3902" s="85" t="str">
        <f t="shared" si="303"/>
        <v/>
      </c>
      <c r="F3902" s="65" t="str">
        <f>IF(ISBLANK(A3902)," ",IFERROR(IF(A3902&gt;0,VLOOKUP(A3902,Relación!A:C,2,0),"◄ escribe codigo"),"no existe código "))</f>
        <v xml:space="preserve"> </v>
      </c>
      <c r="G3902" s="65" t="str">
        <f>IFERROR(IF(A3902&gt;0,VLOOKUP(A3902,Relación!A:C,3,0),"")," ")</f>
        <v/>
      </c>
      <c r="H3902" s="65" t="str">
        <f>IFERROR(IF(C3902&gt;0,VLOOKUP(A3902,Relación!A:D,4,0),"")," ")</f>
        <v/>
      </c>
      <c r="I3902" s="67" t="str">
        <f t="shared" si="306"/>
        <v xml:space="preserve"> </v>
      </c>
      <c r="J3902" s="65" t="str">
        <f>IFERROR(IF(D3902&gt;0,VLOOKUP(A3902,Relación!A:E,5,0),"")," ")</f>
        <v/>
      </c>
      <c r="K3902" s="66" t="str">
        <f t="shared" si="307"/>
        <v xml:space="preserve"> </v>
      </c>
      <c r="L3902" s="68" t="str">
        <f t="shared" si="304"/>
        <v xml:space="preserve"> </v>
      </c>
      <c r="M3902" s="68" t="str">
        <f t="shared" si="305"/>
        <v xml:space="preserve"> </v>
      </c>
    </row>
    <row r="3903" spans="1:13" ht="16.5" x14ac:dyDescent="0.25">
      <c r="A3903" s="94"/>
      <c r="B3903" s="95"/>
      <c r="C3903" s="94"/>
      <c r="D3903" s="94"/>
      <c r="E3903" s="85" t="str">
        <f t="shared" si="303"/>
        <v/>
      </c>
      <c r="F3903" s="65" t="str">
        <f>IF(ISBLANK(A3903)," ",IFERROR(IF(A3903&gt;0,VLOOKUP(A3903,Relación!A:C,2,0),"◄ escribe codigo"),"no existe código "))</f>
        <v xml:space="preserve"> </v>
      </c>
      <c r="G3903" s="65" t="str">
        <f>IFERROR(IF(A3903&gt;0,VLOOKUP(A3903,Relación!A:C,3,0),"")," ")</f>
        <v/>
      </c>
      <c r="H3903" s="65" t="str">
        <f>IFERROR(IF(C3903&gt;0,VLOOKUP(A3903,Relación!A:D,4,0),"")," ")</f>
        <v/>
      </c>
      <c r="I3903" s="67" t="str">
        <f t="shared" si="306"/>
        <v xml:space="preserve"> </v>
      </c>
      <c r="J3903" s="65" t="str">
        <f>IFERROR(IF(D3903&gt;0,VLOOKUP(A3903,Relación!A:E,5,0),"")," ")</f>
        <v/>
      </c>
      <c r="K3903" s="66" t="str">
        <f t="shared" si="307"/>
        <v xml:space="preserve"> </v>
      </c>
      <c r="L3903" s="68" t="str">
        <f t="shared" si="304"/>
        <v xml:space="preserve"> </v>
      </c>
      <c r="M3903" s="68" t="str">
        <f t="shared" si="305"/>
        <v xml:space="preserve"> </v>
      </c>
    </row>
    <row r="3904" spans="1:13" ht="16.5" x14ac:dyDescent="0.25">
      <c r="A3904" s="94"/>
      <c r="B3904" s="95"/>
      <c r="C3904" s="94"/>
      <c r="D3904" s="94"/>
      <c r="E3904" s="85" t="str">
        <f t="shared" si="303"/>
        <v/>
      </c>
      <c r="F3904" s="65" t="str">
        <f>IF(ISBLANK(A3904)," ",IFERROR(IF(A3904&gt;0,VLOOKUP(A3904,Relación!A:C,2,0),"◄ escribe codigo"),"no existe código "))</f>
        <v xml:space="preserve"> </v>
      </c>
      <c r="G3904" s="65" t="str">
        <f>IFERROR(IF(A3904&gt;0,VLOOKUP(A3904,Relación!A:C,3,0),"")," ")</f>
        <v/>
      </c>
      <c r="H3904" s="65" t="str">
        <f>IFERROR(IF(C3904&gt;0,VLOOKUP(A3904,Relación!A:D,4,0),"")," ")</f>
        <v/>
      </c>
      <c r="I3904" s="67" t="str">
        <f t="shared" si="306"/>
        <v xml:space="preserve"> </v>
      </c>
      <c r="J3904" s="65" t="str">
        <f>IFERROR(IF(D3904&gt;0,VLOOKUP(A3904,Relación!A:E,5,0),"")," ")</f>
        <v/>
      </c>
      <c r="K3904" s="66" t="str">
        <f t="shared" si="307"/>
        <v xml:space="preserve"> </v>
      </c>
      <c r="L3904" s="68" t="str">
        <f t="shared" si="304"/>
        <v xml:space="preserve"> </v>
      </c>
      <c r="M3904" s="68" t="str">
        <f t="shared" si="305"/>
        <v xml:space="preserve"> </v>
      </c>
    </row>
    <row r="3905" spans="1:13" ht="16.5" x14ac:dyDescent="0.25">
      <c r="A3905" s="94"/>
      <c r="B3905" s="95"/>
      <c r="C3905" s="94"/>
      <c r="D3905" s="94"/>
      <c r="E3905" s="85" t="str">
        <f t="shared" si="303"/>
        <v/>
      </c>
      <c r="F3905" s="65" t="str">
        <f>IF(ISBLANK(A3905)," ",IFERROR(IF(A3905&gt;0,VLOOKUP(A3905,Relación!A:C,2,0),"◄ escribe codigo"),"no existe código "))</f>
        <v xml:space="preserve"> </v>
      </c>
      <c r="G3905" s="65" t="str">
        <f>IFERROR(IF(A3905&gt;0,VLOOKUP(A3905,Relación!A:C,3,0),"")," ")</f>
        <v/>
      </c>
      <c r="H3905" s="65" t="str">
        <f>IFERROR(IF(C3905&gt;0,VLOOKUP(A3905,Relación!A:D,4,0),"")," ")</f>
        <v/>
      </c>
      <c r="I3905" s="67" t="str">
        <f t="shared" si="306"/>
        <v xml:space="preserve"> </v>
      </c>
      <c r="J3905" s="65" t="str">
        <f>IFERROR(IF(D3905&gt;0,VLOOKUP(A3905,Relación!A:E,5,0),"")," ")</f>
        <v/>
      </c>
      <c r="K3905" s="66" t="str">
        <f t="shared" si="307"/>
        <v xml:space="preserve"> </v>
      </c>
      <c r="L3905" s="68" t="str">
        <f t="shared" si="304"/>
        <v xml:space="preserve"> </v>
      </c>
      <c r="M3905" s="68" t="str">
        <f t="shared" si="305"/>
        <v xml:space="preserve"> </v>
      </c>
    </row>
    <row r="3906" spans="1:13" ht="16.5" x14ac:dyDescent="0.25">
      <c r="A3906" s="94"/>
      <c r="B3906" s="95"/>
      <c r="C3906" s="94"/>
      <c r="D3906" s="94"/>
      <c r="E3906" s="85" t="str">
        <f t="shared" si="303"/>
        <v/>
      </c>
      <c r="F3906" s="65" t="str">
        <f>IF(ISBLANK(A3906)," ",IFERROR(IF(A3906&gt;0,VLOOKUP(A3906,Relación!A:C,2,0),"◄ escribe codigo"),"no existe código "))</f>
        <v xml:space="preserve"> </v>
      </c>
      <c r="G3906" s="65" t="str">
        <f>IFERROR(IF(A3906&gt;0,VLOOKUP(A3906,Relación!A:C,3,0),"")," ")</f>
        <v/>
      </c>
      <c r="H3906" s="65" t="str">
        <f>IFERROR(IF(C3906&gt;0,VLOOKUP(A3906,Relación!A:D,4,0),"")," ")</f>
        <v/>
      </c>
      <c r="I3906" s="67" t="str">
        <f t="shared" si="306"/>
        <v xml:space="preserve"> </v>
      </c>
      <c r="J3906" s="65" t="str">
        <f>IFERROR(IF(D3906&gt;0,VLOOKUP(A3906,Relación!A:E,5,0),"")," ")</f>
        <v/>
      </c>
      <c r="K3906" s="66" t="str">
        <f t="shared" si="307"/>
        <v xml:space="preserve"> </v>
      </c>
      <c r="L3906" s="68" t="str">
        <f t="shared" si="304"/>
        <v xml:space="preserve"> </v>
      </c>
      <c r="M3906" s="68" t="str">
        <f t="shared" si="305"/>
        <v xml:space="preserve"> </v>
      </c>
    </row>
    <row r="3907" spans="1:13" ht="16.5" x14ac:dyDescent="0.25">
      <c r="A3907" s="94"/>
      <c r="B3907" s="95"/>
      <c r="C3907" s="94"/>
      <c r="D3907" s="94"/>
      <c r="E3907" s="85" t="str">
        <f t="shared" ref="E3907:E3970" si="308">IF(AND(A3907&gt;0,ISBLANK(A3908)),SUMIF($A:$A,A3907,$C:$C)-SUMIF($A:$A,A3907,$D:$D),"")</f>
        <v/>
      </c>
      <c r="F3907" s="65" t="str">
        <f>IF(ISBLANK(A3907)," ",IFERROR(IF(A3907&gt;0,VLOOKUP(A3907,Relación!A:C,2,0),"◄ escribe codigo"),"no existe código "))</f>
        <v xml:space="preserve"> </v>
      </c>
      <c r="G3907" s="65" t="str">
        <f>IFERROR(IF(A3907&gt;0,VLOOKUP(A3907,Relación!A:C,3,0),"")," ")</f>
        <v/>
      </c>
      <c r="H3907" s="65" t="str">
        <f>IFERROR(IF(C3907&gt;0,VLOOKUP(A3907,Relación!A:D,4,0),"")," ")</f>
        <v/>
      </c>
      <c r="I3907" s="67" t="str">
        <f t="shared" si="306"/>
        <v xml:space="preserve"> </v>
      </c>
      <c r="J3907" s="65" t="str">
        <f>IFERROR(IF(D3907&gt;0,VLOOKUP(A3907,Relación!A:E,5,0),"")," ")</f>
        <v/>
      </c>
      <c r="K3907" s="66" t="str">
        <f t="shared" si="307"/>
        <v xml:space="preserve"> </v>
      </c>
      <c r="L3907" s="68" t="str">
        <f t="shared" ref="L3907:L3970" si="309">IF(ISBLANK(A3907)," ",SUMIF($A:$A,A3907,$C:$C)-SUMIF($A:$A,A3907,$D:$D))</f>
        <v xml:space="preserve"> </v>
      </c>
      <c r="M3907" s="68" t="str">
        <f t="shared" ref="M3907:M3970" si="310">IF(ISBLANK(A3907)," ",SUMIFS($C:$C,$A:$A,A3907)-SUMIFS($D:$D,$A:$A,A3907))</f>
        <v xml:space="preserve"> </v>
      </c>
    </row>
    <row r="3908" spans="1:13" ht="16.5" x14ac:dyDescent="0.25">
      <c r="A3908" s="94"/>
      <c r="B3908" s="95"/>
      <c r="C3908" s="94"/>
      <c r="D3908" s="94"/>
      <c r="E3908" s="85" t="str">
        <f t="shared" si="308"/>
        <v/>
      </c>
      <c r="F3908" s="65" t="str">
        <f>IF(ISBLANK(A3908)," ",IFERROR(IF(A3908&gt;0,VLOOKUP(A3908,Relación!A:C,2,0),"◄ escribe codigo"),"no existe código "))</f>
        <v xml:space="preserve"> </v>
      </c>
      <c r="G3908" s="65" t="str">
        <f>IFERROR(IF(A3908&gt;0,VLOOKUP(A3908,Relación!A:C,3,0),"")," ")</f>
        <v/>
      </c>
      <c r="H3908" s="65" t="str">
        <f>IFERROR(IF(C3908&gt;0,VLOOKUP(A3908,Relación!A:D,4,0),"")," ")</f>
        <v/>
      </c>
      <c r="I3908" s="67" t="str">
        <f t="shared" si="306"/>
        <v xml:space="preserve"> </v>
      </c>
      <c r="J3908" s="65" t="str">
        <f>IFERROR(IF(D3908&gt;0,VLOOKUP(A3908,Relación!A:E,5,0),"")," ")</f>
        <v/>
      </c>
      <c r="K3908" s="66" t="str">
        <f t="shared" si="307"/>
        <v xml:space="preserve"> </v>
      </c>
      <c r="L3908" s="68" t="str">
        <f t="shared" si="309"/>
        <v xml:space="preserve"> </v>
      </c>
      <c r="M3908" s="68" t="str">
        <f t="shared" si="310"/>
        <v xml:space="preserve"> </v>
      </c>
    </row>
    <row r="3909" spans="1:13" ht="16.5" x14ac:dyDescent="0.25">
      <c r="A3909" s="94"/>
      <c r="B3909" s="95"/>
      <c r="C3909" s="94"/>
      <c r="D3909" s="94"/>
      <c r="E3909" s="85" t="str">
        <f t="shared" si="308"/>
        <v/>
      </c>
      <c r="F3909" s="65" t="str">
        <f>IF(ISBLANK(A3909)," ",IFERROR(IF(A3909&gt;0,VLOOKUP(A3909,Relación!A:C,2,0),"◄ escribe codigo"),"no existe código "))</f>
        <v xml:space="preserve"> </v>
      </c>
      <c r="G3909" s="65" t="str">
        <f>IFERROR(IF(A3909&gt;0,VLOOKUP(A3909,Relación!A:C,3,0),"")," ")</f>
        <v/>
      </c>
      <c r="H3909" s="65" t="str">
        <f>IFERROR(IF(C3909&gt;0,VLOOKUP(A3909,Relación!A:D,4,0),"")," ")</f>
        <v/>
      </c>
      <c r="I3909" s="67" t="str">
        <f t="shared" si="306"/>
        <v xml:space="preserve"> </v>
      </c>
      <c r="J3909" s="65" t="str">
        <f>IFERROR(IF(D3909&gt;0,VLOOKUP(A3909,Relación!A:E,5,0),"")," ")</f>
        <v/>
      </c>
      <c r="K3909" s="66" t="str">
        <f t="shared" si="307"/>
        <v xml:space="preserve"> </v>
      </c>
      <c r="L3909" s="68" t="str">
        <f t="shared" si="309"/>
        <v xml:space="preserve"> </v>
      </c>
      <c r="M3909" s="68" t="str">
        <f t="shared" si="310"/>
        <v xml:space="preserve"> </v>
      </c>
    </row>
    <row r="3910" spans="1:13" ht="16.5" x14ac:dyDescent="0.25">
      <c r="A3910" s="94"/>
      <c r="B3910" s="95"/>
      <c r="C3910" s="94"/>
      <c r="D3910" s="94"/>
      <c r="E3910" s="85" t="str">
        <f t="shared" si="308"/>
        <v/>
      </c>
      <c r="F3910" s="65" t="str">
        <f>IF(ISBLANK(A3910)," ",IFERROR(IF(A3910&gt;0,VLOOKUP(A3910,Relación!A:C,2,0),"◄ escribe codigo"),"no existe código "))</f>
        <v xml:space="preserve"> </v>
      </c>
      <c r="G3910" s="65" t="str">
        <f>IFERROR(IF(A3910&gt;0,VLOOKUP(A3910,Relación!A:C,3,0),"")," ")</f>
        <v/>
      </c>
      <c r="H3910" s="65" t="str">
        <f>IFERROR(IF(C3910&gt;0,VLOOKUP(A3910,Relación!A:D,4,0),"")," ")</f>
        <v/>
      </c>
      <c r="I3910" s="67" t="str">
        <f t="shared" si="306"/>
        <v xml:space="preserve"> </v>
      </c>
      <c r="J3910" s="65" t="str">
        <f>IFERROR(IF(D3910&gt;0,VLOOKUP(A3910,Relación!A:E,5,0),"")," ")</f>
        <v/>
      </c>
      <c r="K3910" s="66" t="str">
        <f t="shared" si="307"/>
        <v xml:space="preserve"> </v>
      </c>
      <c r="L3910" s="68" t="str">
        <f t="shared" si="309"/>
        <v xml:space="preserve"> </v>
      </c>
      <c r="M3910" s="68" t="str">
        <f t="shared" si="310"/>
        <v xml:space="preserve"> </v>
      </c>
    </row>
    <row r="3911" spans="1:13" ht="16.5" x14ac:dyDescent="0.25">
      <c r="A3911" s="94"/>
      <c r="B3911" s="95"/>
      <c r="C3911" s="94"/>
      <c r="D3911" s="94"/>
      <c r="E3911" s="85" t="str">
        <f t="shared" si="308"/>
        <v/>
      </c>
      <c r="F3911" s="65" t="str">
        <f>IF(ISBLANK(A3911)," ",IFERROR(IF(A3911&gt;0,VLOOKUP(A3911,Relación!A:C,2,0),"◄ escribe codigo"),"no existe código "))</f>
        <v xml:space="preserve"> </v>
      </c>
      <c r="G3911" s="65" t="str">
        <f>IFERROR(IF(A3911&gt;0,VLOOKUP(A3911,Relación!A:C,3,0),"")," ")</f>
        <v/>
      </c>
      <c r="H3911" s="65" t="str">
        <f>IFERROR(IF(C3911&gt;0,VLOOKUP(A3911,Relación!A:D,4,0),"")," ")</f>
        <v/>
      </c>
      <c r="I3911" s="67" t="str">
        <f t="shared" si="306"/>
        <v xml:space="preserve"> </v>
      </c>
      <c r="J3911" s="65" t="str">
        <f>IFERROR(IF(D3911&gt;0,VLOOKUP(A3911,Relación!A:E,5,0),"")," ")</f>
        <v/>
      </c>
      <c r="K3911" s="66" t="str">
        <f t="shared" si="307"/>
        <v xml:space="preserve"> </v>
      </c>
      <c r="L3911" s="68" t="str">
        <f t="shared" si="309"/>
        <v xml:space="preserve"> </v>
      </c>
      <c r="M3911" s="68" t="str">
        <f t="shared" si="310"/>
        <v xml:space="preserve"> </v>
      </c>
    </row>
    <row r="3912" spans="1:13" ht="16.5" x14ac:dyDescent="0.25">
      <c r="A3912" s="94"/>
      <c r="B3912" s="95"/>
      <c r="C3912" s="94"/>
      <c r="D3912" s="94"/>
      <c r="E3912" s="85" t="str">
        <f t="shared" si="308"/>
        <v/>
      </c>
      <c r="F3912" s="65" t="str">
        <f>IF(ISBLANK(A3912)," ",IFERROR(IF(A3912&gt;0,VLOOKUP(A3912,Relación!A:C,2,0),"◄ escribe codigo"),"no existe código "))</f>
        <v xml:space="preserve"> </v>
      </c>
      <c r="G3912" s="65" t="str">
        <f>IFERROR(IF(A3912&gt;0,VLOOKUP(A3912,Relación!A:C,3,0),"")," ")</f>
        <v/>
      </c>
      <c r="H3912" s="65" t="str">
        <f>IFERROR(IF(C3912&gt;0,VLOOKUP(A3912,Relación!A:D,4,0),"")," ")</f>
        <v/>
      </c>
      <c r="I3912" s="67" t="str">
        <f t="shared" si="306"/>
        <v xml:space="preserve"> </v>
      </c>
      <c r="J3912" s="65" t="str">
        <f>IFERROR(IF(D3912&gt;0,VLOOKUP(A3912,Relación!A:E,5,0),"")," ")</f>
        <v/>
      </c>
      <c r="K3912" s="66" t="str">
        <f t="shared" si="307"/>
        <v xml:space="preserve"> </v>
      </c>
      <c r="L3912" s="68" t="str">
        <f t="shared" si="309"/>
        <v xml:space="preserve"> </v>
      </c>
      <c r="M3912" s="68" t="str">
        <f t="shared" si="310"/>
        <v xml:space="preserve"> </v>
      </c>
    </row>
    <row r="3913" spans="1:13" ht="16.5" x14ac:dyDescent="0.25">
      <c r="A3913" s="94"/>
      <c r="B3913" s="95"/>
      <c r="C3913" s="94"/>
      <c r="D3913" s="94"/>
      <c r="E3913" s="85" t="str">
        <f t="shared" si="308"/>
        <v/>
      </c>
      <c r="F3913" s="65" t="str">
        <f>IF(ISBLANK(A3913)," ",IFERROR(IF(A3913&gt;0,VLOOKUP(A3913,Relación!A:C,2,0),"◄ escribe codigo"),"no existe código "))</f>
        <v xml:space="preserve"> </v>
      </c>
      <c r="G3913" s="65" t="str">
        <f>IFERROR(IF(A3913&gt;0,VLOOKUP(A3913,Relación!A:C,3,0),"")," ")</f>
        <v/>
      </c>
      <c r="H3913" s="65" t="str">
        <f>IFERROR(IF(C3913&gt;0,VLOOKUP(A3913,Relación!A:D,4,0),"")," ")</f>
        <v/>
      </c>
      <c r="I3913" s="67" t="str">
        <f t="shared" si="306"/>
        <v xml:space="preserve"> </v>
      </c>
      <c r="J3913" s="65" t="str">
        <f>IFERROR(IF(D3913&gt;0,VLOOKUP(A3913,Relación!A:E,5,0),"")," ")</f>
        <v/>
      </c>
      <c r="K3913" s="66" t="str">
        <f t="shared" si="307"/>
        <v xml:space="preserve"> </v>
      </c>
      <c r="L3913" s="68" t="str">
        <f t="shared" si="309"/>
        <v xml:space="preserve"> </v>
      </c>
      <c r="M3913" s="68" t="str">
        <f t="shared" si="310"/>
        <v xml:space="preserve"> </v>
      </c>
    </row>
    <row r="3914" spans="1:13" ht="16.5" x14ac:dyDescent="0.25">
      <c r="A3914" s="94"/>
      <c r="B3914" s="95"/>
      <c r="C3914" s="94"/>
      <c r="D3914" s="94"/>
      <c r="E3914" s="85" t="str">
        <f t="shared" si="308"/>
        <v/>
      </c>
      <c r="F3914" s="65" t="str">
        <f>IF(ISBLANK(A3914)," ",IFERROR(IF(A3914&gt;0,VLOOKUP(A3914,Relación!A:C,2,0),"◄ escribe codigo"),"no existe código "))</f>
        <v xml:space="preserve"> </v>
      </c>
      <c r="G3914" s="65" t="str">
        <f>IFERROR(IF(A3914&gt;0,VLOOKUP(A3914,Relación!A:C,3,0),"")," ")</f>
        <v/>
      </c>
      <c r="H3914" s="65" t="str">
        <f>IFERROR(IF(C3914&gt;0,VLOOKUP(A3914,Relación!A:D,4,0),"")," ")</f>
        <v/>
      </c>
      <c r="I3914" s="67" t="str">
        <f t="shared" si="306"/>
        <v xml:space="preserve"> </v>
      </c>
      <c r="J3914" s="65" t="str">
        <f>IFERROR(IF(D3914&gt;0,VLOOKUP(A3914,Relación!A:E,5,0),"")," ")</f>
        <v/>
      </c>
      <c r="K3914" s="66" t="str">
        <f t="shared" si="307"/>
        <v xml:space="preserve"> </v>
      </c>
      <c r="L3914" s="68" t="str">
        <f t="shared" si="309"/>
        <v xml:space="preserve"> </v>
      </c>
      <c r="M3914" s="68" t="str">
        <f t="shared" si="310"/>
        <v xml:space="preserve"> </v>
      </c>
    </row>
    <row r="3915" spans="1:13" ht="16.5" x14ac:dyDescent="0.25">
      <c r="A3915" s="94"/>
      <c r="B3915" s="95"/>
      <c r="C3915" s="94"/>
      <c r="D3915" s="94"/>
      <c r="E3915" s="85" t="str">
        <f t="shared" si="308"/>
        <v/>
      </c>
      <c r="F3915" s="65" t="str">
        <f>IF(ISBLANK(A3915)," ",IFERROR(IF(A3915&gt;0,VLOOKUP(A3915,Relación!A:C,2,0),"◄ escribe codigo"),"no existe código "))</f>
        <v xml:space="preserve"> </v>
      </c>
      <c r="G3915" s="65" t="str">
        <f>IFERROR(IF(A3915&gt;0,VLOOKUP(A3915,Relación!A:C,3,0),"")," ")</f>
        <v/>
      </c>
      <c r="H3915" s="65" t="str">
        <f>IFERROR(IF(C3915&gt;0,VLOOKUP(A3915,Relación!A:D,4,0),"")," ")</f>
        <v/>
      </c>
      <c r="I3915" s="67" t="str">
        <f t="shared" si="306"/>
        <v xml:space="preserve"> </v>
      </c>
      <c r="J3915" s="65" t="str">
        <f>IFERROR(IF(D3915&gt;0,VLOOKUP(A3915,Relación!A:E,5,0),"")," ")</f>
        <v/>
      </c>
      <c r="K3915" s="66" t="str">
        <f t="shared" si="307"/>
        <v xml:space="preserve"> </v>
      </c>
      <c r="L3915" s="68" t="str">
        <f t="shared" si="309"/>
        <v xml:space="preserve"> </v>
      </c>
      <c r="M3915" s="68" t="str">
        <f t="shared" si="310"/>
        <v xml:space="preserve"> </v>
      </c>
    </row>
    <row r="3916" spans="1:13" ht="16.5" x14ac:dyDescent="0.25">
      <c r="A3916" s="94"/>
      <c r="B3916" s="95"/>
      <c r="C3916" s="94"/>
      <c r="D3916" s="94"/>
      <c r="E3916" s="85" t="str">
        <f t="shared" si="308"/>
        <v/>
      </c>
      <c r="F3916" s="65" t="str">
        <f>IF(ISBLANK(A3916)," ",IFERROR(IF(A3916&gt;0,VLOOKUP(A3916,Relación!A:C,2,0),"◄ escribe codigo"),"no existe código "))</f>
        <v xml:space="preserve"> </v>
      </c>
      <c r="G3916" s="65" t="str">
        <f>IFERROR(IF(A3916&gt;0,VLOOKUP(A3916,Relación!A:C,3,0),"")," ")</f>
        <v/>
      </c>
      <c r="H3916" s="65" t="str">
        <f>IFERROR(IF(C3916&gt;0,VLOOKUP(A3916,Relación!A:D,4,0),"")," ")</f>
        <v/>
      </c>
      <c r="I3916" s="67" t="str">
        <f t="shared" si="306"/>
        <v xml:space="preserve"> </v>
      </c>
      <c r="J3916" s="65" t="str">
        <f>IFERROR(IF(D3916&gt;0,VLOOKUP(A3916,Relación!A:E,5,0),"")," ")</f>
        <v/>
      </c>
      <c r="K3916" s="66" t="str">
        <f t="shared" si="307"/>
        <v xml:space="preserve"> </v>
      </c>
      <c r="L3916" s="68" t="str">
        <f t="shared" si="309"/>
        <v xml:space="preserve"> </v>
      </c>
      <c r="M3916" s="68" t="str">
        <f t="shared" si="310"/>
        <v xml:space="preserve"> </v>
      </c>
    </row>
    <row r="3917" spans="1:13" ht="16.5" x14ac:dyDescent="0.25">
      <c r="A3917" s="94"/>
      <c r="B3917" s="95"/>
      <c r="C3917" s="94"/>
      <c r="D3917" s="94"/>
      <c r="E3917" s="85" t="str">
        <f t="shared" si="308"/>
        <v/>
      </c>
      <c r="F3917" s="65" t="str">
        <f>IF(ISBLANK(A3917)," ",IFERROR(IF(A3917&gt;0,VLOOKUP(A3917,Relación!A:C,2,0),"◄ escribe codigo"),"no existe código "))</f>
        <v xml:space="preserve"> </v>
      </c>
      <c r="G3917" s="65" t="str">
        <f>IFERROR(IF(A3917&gt;0,VLOOKUP(A3917,Relación!A:C,3,0),"")," ")</f>
        <v/>
      </c>
      <c r="H3917" s="65" t="str">
        <f>IFERROR(IF(C3917&gt;0,VLOOKUP(A3917,Relación!A:D,4,0),"")," ")</f>
        <v/>
      </c>
      <c r="I3917" s="67" t="str">
        <f t="shared" si="306"/>
        <v xml:space="preserve"> </v>
      </c>
      <c r="J3917" s="65" t="str">
        <f>IFERROR(IF(D3917&gt;0,VLOOKUP(A3917,Relación!A:E,5,0),"")," ")</f>
        <v/>
      </c>
      <c r="K3917" s="66" t="str">
        <f t="shared" si="307"/>
        <v xml:space="preserve"> </v>
      </c>
      <c r="L3917" s="68" t="str">
        <f t="shared" si="309"/>
        <v xml:space="preserve"> </v>
      </c>
      <c r="M3917" s="68" t="str">
        <f t="shared" si="310"/>
        <v xml:space="preserve"> </v>
      </c>
    </row>
    <row r="3918" spans="1:13" ht="16.5" x14ac:dyDescent="0.25">
      <c r="A3918" s="94"/>
      <c r="B3918" s="95"/>
      <c r="C3918" s="94"/>
      <c r="D3918" s="94"/>
      <c r="E3918" s="85" t="str">
        <f t="shared" si="308"/>
        <v/>
      </c>
      <c r="F3918" s="65" t="str">
        <f>IF(ISBLANK(A3918)," ",IFERROR(IF(A3918&gt;0,VLOOKUP(A3918,Relación!A:C,2,0),"◄ escribe codigo"),"no existe código "))</f>
        <v xml:space="preserve"> </v>
      </c>
      <c r="G3918" s="65" t="str">
        <f>IFERROR(IF(A3918&gt;0,VLOOKUP(A3918,Relación!A:C,3,0),"")," ")</f>
        <v/>
      </c>
      <c r="H3918" s="65" t="str">
        <f>IFERROR(IF(C3918&gt;0,VLOOKUP(A3918,Relación!A:D,4,0),"")," ")</f>
        <v/>
      </c>
      <c r="I3918" s="67" t="str">
        <f t="shared" si="306"/>
        <v xml:space="preserve"> </v>
      </c>
      <c r="J3918" s="65" t="str">
        <f>IFERROR(IF(D3918&gt;0,VLOOKUP(A3918,Relación!A:E,5,0),"")," ")</f>
        <v/>
      </c>
      <c r="K3918" s="66" t="str">
        <f t="shared" si="307"/>
        <v xml:space="preserve"> </v>
      </c>
      <c r="L3918" s="68" t="str">
        <f t="shared" si="309"/>
        <v xml:space="preserve"> </v>
      </c>
      <c r="M3918" s="68" t="str">
        <f t="shared" si="310"/>
        <v xml:space="preserve"> </v>
      </c>
    </row>
    <row r="3919" spans="1:13" ht="16.5" x14ac:dyDescent="0.25">
      <c r="A3919" s="94"/>
      <c r="B3919" s="95"/>
      <c r="C3919" s="94"/>
      <c r="D3919" s="94"/>
      <c r="E3919" s="85" t="str">
        <f t="shared" si="308"/>
        <v/>
      </c>
      <c r="F3919" s="65" t="str">
        <f>IF(ISBLANK(A3919)," ",IFERROR(IF(A3919&gt;0,VLOOKUP(A3919,Relación!A:C,2,0),"◄ escribe codigo"),"no existe código "))</f>
        <v xml:space="preserve"> </v>
      </c>
      <c r="G3919" s="65" t="str">
        <f>IFERROR(IF(A3919&gt;0,VLOOKUP(A3919,Relación!A:C,3,0),"")," ")</f>
        <v/>
      </c>
      <c r="H3919" s="65" t="str">
        <f>IFERROR(IF(C3919&gt;0,VLOOKUP(A3919,Relación!A:D,4,0),"")," ")</f>
        <v/>
      </c>
      <c r="I3919" s="67" t="str">
        <f t="shared" si="306"/>
        <v xml:space="preserve"> </v>
      </c>
      <c r="J3919" s="65" t="str">
        <f>IFERROR(IF(D3919&gt;0,VLOOKUP(A3919,Relación!A:E,5,0),"")," ")</f>
        <v/>
      </c>
      <c r="K3919" s="66" t="str">
        <f t="shared" si="307"/>
        <v xml:space="preserve"> </v>
      </c>
      <c r="L3919" s="68" t="str">
        <f t="shared" si="309"/>
        <v xml:space="preserve"> </v>
      </c>
      <c r="M3919" s="68" t="str">
        <f t="shared" si="310"/>
        <v xml:space="preserve"> </v>
      </c>
    </row>
    <row r="3920" spans="1:13" ht="16.5" x14ac:dyDescent="0.25">
      <c r="A3920" s="94"/>
      <c r="B3920" s="95"/>
      <c r="C3920" s="94"/>
      <c r="D3920" s="94"/>
      <c r="E3920" s="85" t="str">
        <f t="shared" si="308"/>
        <v/>
      </c>
      <c r="F3920" s="65" t="str">
        <f>IF(ISBLANK(A3920)," ",IFERROR(IF(A3920&gt;0,VLOOKUP(A3920,Relación!A:C,2,0),"◄ escribe codigo"),"no existe código "))</f>
        <v xml:space="preserve"> </v>
      </c>
      <c r="G3920" s="65" t="str">
        <f>IFERROR(IF(A3920&gt;0,VLOOKUP(A3920,Relación!A:C,3,0),"")," ")</f>
        <v/>
      </c>
      <c r="H3920" s="65" t="str">
        <f>IFERROR(IF(C3920&gt;0,VLOOKUP(A3920,Relación!A:D,4,0),"")," ")</f>
        <v/>
      </c>
      <c r="I3920" s="67" t="str">
        <f t="shared" si="306"/>
        <v xml:space="preserve"> </v>
      </c>
      <c r="J3920" s="65" t="str">
        <f>IFERROR(IF(D3920&gt;0,VLOOKUP(A3920,Relación!A:E,5,0),"")," ")</f>
        <v/>
      </c>
      <c r="K3920" s="66" t="str">
        <f t="shared" si="307"/>
        <v xml:space="preserve"> </v>
      </c>
      <c r="L3920" s="68" t="str">
        <f t="shared" si="309"/>
        <v xml:space="preserve"> </v>
      </c>
      <c r="M3920" s="68" t="str">
        <f t="shared" si="310"/>
        <v xml:space="preserve"> </v>
      </c>
    </row>
    <row r="3921" spans="1:13" ht="16.5" x14ac:dyDescent="0.25">
      <c r="A3921" s="94"/>
      <c r="B3921" s="95"/>
      <c r="C3921" s="94"/>
      <c r="D3921" s="94"/>
      <c r="E3921" s="85" t="str">
        <f t="shared" si="308"/>
        <v/>
      </c>
      <c r="F3921" s="65" t="str">
        <f>IF(ISBLANK(A3921)," ",IFERROR(IF(A3921&gt;0,VLOOKUP(A3921,Relación!A:C,2,0),"◄ escribe codigo"),"no existe código "))</f>
        <v xml:space="preserve"> </v>
      </c>
      <c r="G3921" s="65" t="str">
        <f>IFERROR(IF(A3921&gt;0,VLOOKUP(A3921,Relación!A:C,3,0),"")," ")</f>
        <v/>
      </c>
      <c r="H3921" s="65" t="str">
        <f>IFERROR(IF(C3921&gt;0,VLOOKUP(A3921,Relación!A:D,4,0),"")," ")</f>
        <v/>
      </c>
      <c r="I3921" s="67" t="str">
        <f t="shared" si="306"/>
        <v xml:space="preserve"> </v>
      </c>
      <c r="J3921" s="65" t="str">
        <f>IFERROR(IF(D3921&gt;0,VLOOKUP(A3921,Relación!A:E,5,0),"")," ")</f>
        <v/>
      </c>
      <c r="K3921" s="66" t="str">
        <f t="shared" si="307"/>
        <v xml:space="preserve"> </v>
      </c>
      <c r="L3921" s="68" t="str">
        <f t="shared" si="309"/>
        <v xml:space="preserve"> </v>
      </c>
      <c r="M3921" s="68" t="str">
        <f t="shared" si="310"/>
        <v xml:space="preserve"> </v>
      </c>
    </row>
    <row r="3922" spans="1:13" ht="16.5" x14ac:dyDescent="0.25">
      <c r="A3922" s="94"/>
      <c r="B3922" s="95"/>
      <c r="C3922" s="94"/>
      <c r="D3922" s="94"/>
      <c r="E3922" s="85" t="str">
        <f t="shared" si="308"/>
        <v/>
      </c>
      <c r="F3922" s="65" t="str">
        <f>IF(ISBLANK(A3922)," ",IFERROR(IF(A3922&gt;0,VLOOKUP(A3922,Relación!A:C,2,0),"◄ escribe codigo"),"no existe código "))</f>
        <v xml:space="preserve"> </v>
      </c>
      <c r="G3922" s="65" t="str">
        <f>IFERROR(IF(A3922&gt;0,VLOOKUP(A3922,Relación!A:C,3,0),"")," ")</f>
        <v/>
      </c>
      <c r="H3922" s="65" t="str">
        <f>IFERROR(IF(C3922&gt;0,VLOOKUP(A3922,Relación!A:D,4,0),"")," ")</f>
        <v/>
      </c>
      <c r="I3922" s="67" t="str">
        <f t="shared" si="306"/>
        <v xml:space="preserve"> </v>
      </c>
      <c r="J3922" s="65" t="str">
        <f>IFERROR(IF(D3922&gt;0,VLOOKUP(A3922,Relación!A:E,5,0),"")," ")</f>
        <v/>
      </c>
      <c r="K3922" s="66" t="str">
        <f t="shared" si="307"/>
        <v xml:space="preserve"> </v>
      </c>
      <c r="L3922" s="68" t="str">
        <f t="shared" si="309"/>
        <v xml:space="preserve"> </v>
      </c>
      <c r="M3922" s="68" t="str">
        <f t="shared" si="310"/>
        <v xml:space="preserve"> </v>
      </c>
    </row>
    <row r="3923" spans="1:13" ht="16.5" x14ac:dyDescent="0.25">
      <c r="A3923" s="94"/>
      <c r="B3923" s="95"/>
      <c r="C3923" s="94"/>
      <c r="D3923" s="94"/>
      <c r="E3923" s="85" t="str">
        <f t="shared" si="308"/>
        <v/>
      </c>
      <c r="F3923" s="65" t="str">
        <f>IF(ISBLANK(A3923)," ",IFERROR(IF(A3923&gt;0,VLOOKUP(A3923,Relación!A:C,2,0),"◄ escribe codigo"),"no existe código "))</f>
        <v xml:space="preserve"> </v>
      </c>
      <c r="G3923" s="65" t="str">
        <f>IFERROR(IF(A3923&gt;0,VLOOKUP(A3923,Relación!A:C,3,0),"")," ")</f>
        <v/>
      </c>
      <c r="H3923" s="65" t="str">
        <f>IFERROR(IF(C3923&gt;0,VLOOKUP(A3923,Relación!A:D,4,0),"")," ")</f>
        <v/>
      </c>
      <c r="I3923" s="67" t="str">
        <f t="shared" si="306"/>
        <v xml:space="preserve"> </v>
      </c>
      <c r="J3923" s="65" t="str">
        <f>IFERROR(IF(D3923&gt;0,VLOOKUP(A3923,Relación!A:E,5,0),"")," ")</f>
        <v/>
      </c>
      <c r="K3923" s="66" t="str">
        <f t="shared" si="307"/>
        <v xml:space="preserve"> </v>
      </c>
      <c r="L3923" s="68" t="str">
        <f t="shared" si="309"/>
        <v xml:space="preserve"> </v>
      </c>
      <c r="M3923" s="68" t="str">
        <f t="shared" si="310"/>
        <v xml:space="preserve"> </v>
      </c>
    </row>
    <row r="3924" spans="1:13" ht="16.5" x14ac:dyDescent="0.25">
      <c r="A3924" s="94"/>
      <c r="B3924" s="95"/>
      <c r="C3924" s="94"/>
      <c r="D3924" s="94"/>
      <c r="E3924" s="85" t="str">
        <f t="shared" si="308"/>
        <v/>
      </c>
      <c r="F3924" s="65" t="str">
        <f>IF(ISBLANK(A3924)," ",IFERROR(IF(A3924&gt;0,VLOOKUP(A3924,Relación!A:C,2,0),"◄ escribe codigo"),"no existe código "))</f>
        <v xml:space="preserve"> </v>
      </c>
      <c r="G3924" s="65" t="str">
        <f>IFERROR(IF(A3924&gt;0,VLOOKUP(A3924,Relación!A:C,3,0),"")," ")</f>
        <v/>
      </c>
      <c r="H3924" s="65" t="str">
        <f>IFERROR(IF(C3924&gt;0,VLOOKUP(A3924,Relación!A:D,4,0),"")," ")</f>
        <v/>
      </c>
      <c r="I3924" s="67" t="str">
        <f t="shared" si="306"/>
        <v xml:space="preserve"> </v>
      </c>
      <c r="J3924" s="65" t="str">
        <f>IFERROR(IF(D3924&gt;0,VLOOKUP(A3924,Relación!A:E,5,0),"")," ")</f>
        <v/>
      </c>
      <c r="K3924" s="66" t="str">
        <f t="shared" si="307"/>
        <v xml:space="preserve"> </v>
      </c>
      <c r="L3924" s="68" t="str">
        <f t="shared" si="309"/>
        <v xml:space="preserve"> </v>
      </c>
      <c r="M3924" s="68" t="str">
        <f t="shared" si="310"/>
        <v xml:space="preserve"> </v>
      </c>
    </row>
    <row r="3925" spans="1:13" ht="16.5" x14ac:dyDescent="0.25">
      <c r="A3925" s="94"/>
      <c r="B3925" s="95"/>
      <c r="C3925" s="94"/>
      <c r="D3925" s="94"/>
      <c r="E3925" s="85" t="str">
        <f t="shared" si="308"/>
        <v/>
      </c>
      <c r="F3925" s="65" t="str">
        <f>IF(ISBLANK(A3925)," ",IFERROR(IF(A3925&gt;0,VLOOKUP(A3925,Relación!A:C,2,0),"◄ escribe codigo"),"no existe código "))</f>
        <v xml:space="preserve"> </v>
      </c>
      <c r="G3925" s="65" t="str">
        <f>IFERROR(IF(A3925&gt;0,VLOOKUP(A3925,Relación!A:C,3,0),"")," ")</f>
        <v/>
      </c>
      <c r="H3925" s="65" t="str">
        <f>IFERROR(IF(C3925&gt;0,VLOOKUP(A3925,Relación!A:D,4,0),"")," ")</f>
        <v/>
      </c>
      <c r="I3925" s="67" t="str">
        <f t="shared" si="306"/>
        <v xml:space="preserve"> </v>
      </c>
      <c r="J3925" s="65" t="str">
        <f>IFERROR(IF(D3925&gt;0,VLOOKUP(A3925,Relación!A:E,5,0),"")," ")</f>
        <v/>
      </c>
      <c r="K3925" s="66" t="str">
        <f t="shared" si="307"/>
        <v xml:space="preserve"> </v>
      </c>
      <c r="L3925" s="68" t="str">
        <f t="shared" si="309"/>
        <v xml:space="preserve"> </v>
      </c>
      <c r="M3925" s="68" t="str">
        <f t="shared" si="310"/>
        <v xml:space="preserve"> </v>
      </c>
    </row>
    <row r="3926" spans="1:13" ht="16.5" x14ac:dyDescent="0.25">
      <c r="A3926" s="94"/>
      <c r="B3926" s="95"/>
      <c r="C3926" s="94"/>
      <c r="D3926" s="94"/>
      <c r="E3926" s="85" t="str">
        <f t="shared" si="308"/>
        <v/>
      </c>
      <c r="F3926" s="65" t="str">
        <f>IF(ISBLANK(A3926)," ",IFERROR(IF(A3926&gt;0,VLOOKUP(A3926,Relación!A:C,2,0),"◄ escribe codigo"),"no existe código "))</f>
        <v xml:space="preserve"> </v>
      </c>
      <c r="G3926" s="65" t="str">
        <f>IFERROR(IF(A3926&gt;0,VLOOKUP(A3926,Relación!A:C,3,0),"")," ")</f>
        <v/>
      </c>
      <c r="H3926" s="65" t="str">
        <f>IFERROR(IF(C3926&gt;0,VLOOKUP(A3926,Relación!A:D,4,0),"")," ")</f>
        <v/>
      </c>
      <c r="I3926" s="67" t="str">
        <f t="shared" si="306"/>
        <v xml:space="preserve"> </v>
      </c>
      <c r="J3926" s="65" t="str">
        <f>IFERROR(IF(D3926&gt;0,VLOOKUP(A3926,Relación!A:E,5,0),"")," ")</f>
        <v/>
      </c>
      <c r="K3926" s="66" t="str">
        <f t="shared" si="307"/>
        <v xml:space="preserve"> </v>
      </c>
      <c r="L3926" s="68" t="str">
        <f t="shared" si="309"/>
        <v xml:space="preserve"> </v>
      </c>
      <c r="M3926" s="68" t="str">
        <f t="shared" si="310"/>
        <v xml:space="preserve"> </v>
      </c>
    </row>
    <row r="3927" spans="1:13" ht="16.5" x14ac:dyDescent="0.25">
      <c r="A3927" s="94"/>
      <c r="B3927" s="95"/>
      <c r="C3927" s="94"/>
      <c r="D3927" s="94"/>
      <c r="E3927" s="85" t="str">
        <f t="shared" si="308"/>
        <v/>
      </c>
      <c r="F3927" s="65" t="str">
        <f>IF(ISBLANK(A3927)," ",IFERROR(IF(A3927&gt;0,VLOOKUP(A3927,Relación!A:C,2,0),"◄ escribe codigo"),"no existe código "))</f>
        <v xml:space="preserve"> </v>
      </c>
      <c r="G3927" s="65" t="str">
        <f>IFERROR(IF(A3927&gt;0,VLOOKUP(A3927,Relación!A:C,3,0),"")," ")</f>
        <v/>
      </c>
      <c r="H3927" s="65" t="str">
        <f>IFERROR(IF(C3927&gt;0,VLOOKUP(A3927,Relación!A:D,4,0),"")," ")</f>
        <v/>
      </c>
      <c r="I3927" s="67" t="str">
        <f t="shared" ref="I3927:I3990" si="311">IFERROR(C3927*H3927," ")</f>
        <v xml:space="preserve"> </v>
      </c>
      <c r="J3927" s="65" t="str">
        <f>IFERROR(IF(D3927&gt;0,VLOOKUP(A3927,Relación!A:E,5,0),"")," ")</f>
        <v/>
      </c>
      <c r="K3927" s="66" t="str">
        <f t="shared" ref="K3927:K3990" si="312">IFERROR(D3927*J3927," ")</f>
        <v xml:space="preserve"> </v>
      </c>
      <c r="L3927" s="68" t="str">
        <f t="shared" si="309"/>
        <v xml:space="preserve"> </v>
      </c>
      <c r="M3927" s="68" t="str">
        <f t="shared" si="310"/>
        <v xml:space="preserve"> </v>
      </c>
    </row>
    <row r="3928" spans="1:13" ht="16.5" x14ac:dyDescent="0.25">
      <c r="A3928" s="94"/>
      <c r="B3928" s="95"/>
      <c r="C3928" s="94"/>
      <c r="D3928" s="94"/>
      <c r="E3928" s="85" t="str">
        <f t="shared" si="308"/>
        <v/>
      </c>
      <c r="F3928" s="65" t="str">
        <f>IF(ISBLANK(A3928)," ",IFERROR(IF(A3928&gt;0,VLOOKUP(A3928,Relación!A:C,2,0),"◄ escribe codigo"),"no existe código "))</f>
        <v xml:space="preserve"> </v>
      </c>
      <c r="G3928" s="65" t="str">
        <f>IFERROR(IF(A3928&gt;0,VLOOKUP(A3928,Relación!A:C,3,0),"")," ")</f>
        <v/>
      </c>
      <c r="H3928" s="65" t="str">
        <f>IFERROR(IF(C3928&gt;0,VLOOKUP(A3928,Relación!A:D,4,0),"")," ")</f>
        <v/>
      </c>
      <c r="I3928" s="67" t="str">
        <f t="shared" si="311"/>
        <v xml:space="preserve"> </v>
      </c>
      <c r="J3928" s="65" t="str">
        <f>IFERROR(IF(D3928&gt;0,VLOOKUP(A3928,Relación!A:E,5,0),"")," ")</f>
        <v/>
      </c>
      <c r="K3928" s="66" t="str">
        <f t="shared" si="312"/>
        <v xml:space="preserve"> </v>
      </c>
      <c r="L3928" s="68" t="str">
        <f t="shared" si="309"/>
        <v xml:space="preserve"> </v>
      </c>
      <c r="M3928" s="68" t="str">
        <f t="shared" si="310"/>
        <v xml:space="preserve"> </v>
      </c>
    </row>
    <row r="3929" spans="1:13" ht="16.5" x14ac:dyDescent="0.25">
      <c r="A3929" s="94"/>
      <c r="B3929" s="95"/>
      <c r="C3929" s="94"/>
      <c r="D3929" s="94"/>
      <c r="E3929" s="85" t="str">
        <f t="shared" si="308"/>
        <v/>
      </c>
      <c r="F3929" s="65" t="str">
        <f>IF(ISBLANK(A3929)," ",IFERROR(IF(A3929&gt;0,VLOOKUP(A3929,Relación!A:C,2,0),"◄ escribe codigo"),"no existe código "))</f>
        <v xml:space="preserve"> </v>
      </c>
      <c r="G3929" s="65" t="str">
        <f>IFERROR(IF(A3929&gt;0,VLOOKUP(A3929,Relación!A:C,3,0),"")," ")</f>
        <v/>
      </c>
      <c r="H3929" s="65" t="str">
        <f>IFERROR(IF(C3929&gt;0,VLOOKUP(A3929,Relación!A:D,4,0),"")," ")</f>
        <v/>
      </c>
      <c r="I3929" s="67" t="str">
        <f t="shared" si="311"/>
        <v xml:space="preserve"> </v>
      </c>
      <c r="J3929" s="65" t="str">
        <f>IFERROR(IF(D3929&gt;0,VLOOKUP(A3929,Relación!A:E,5,0),"")," ")</f>
        <v/>
      </c>
      <c r="K3929" s="66" t="str">
        <f t="shared" si="312"/>
        <v xml:space="preserve"> </v>
      </c>
      <c r="L3929" s="68" t="str">
        <f t="shared" si="309"/>
        <v xml:space="preserve"> </v>
      </c>
      <c r="M3929" s="68" t="str">
        <f t="shared" si="310"/>
        <v xml:space="preserve"> </v>
      </c>
    </row>
    <row r="3930" spans="1:13" ht="16.5" x14ac:dyDescent="0.25">
      <c r="A3930" s="94"/>
      <c r="B3930" s="95"/>
      <c r="C3930" s="94"/>
      <c r="D3930" s="94"/>
      <c r="E3930" s="85" t="str">
        <f t="shared" si="308"/>
        <v/>
      </c>
      <c r="F3930" s="65" t="str">
        <f>IF(ISBLANK(A3930)," ",IFERROR(IF(A3930&gt;0,VLOOKUP(A3930,Relación!A:C,2,0),"◄ escribe codigo"),"no existe código "))</f>
        <v xml:space="preserve"> </v>
      </c>
      <c r="G3930" s="65" t="str">
        <f>IFERROR(IF(A3930&gt;0,VLOOKUP(A3930,Relación!A:C,3,0),"")," ")</f>
        <v/>
      </c>
      <c r="H3930" s="65" t="str">
        <f>IFERROR(IF(C3930&gt;0,VLOOKUP(A3930,Relación!A:D,4,0),"")," ")</f>
        <v/>
      </c>
      <c r="I3930" s="67" t="str">
        <f t="shared" si="311"/>
        <v xml:space="preserve"> </v>
      </c>
      <c r="J3930" s="65" t="str">
        <f>IFERROR(IF(D3930&gt;0,VLOOKUP(A3930,Relación!A:E,5,0),"")," ")</f>
        <v/>
      </c>
      <c r="K3930" s="66" t="str">
        <f t="shared" si="312"/>
        <v xml:space="preserve"> </v>
      </c>
      <c r="L3930" s="68" t="str">
        <f t="shared" si="309"/>
        <v xml:space="preserve"> </v>
      </c>
      <c r="M3930" s="68" t="str">
        <f t="shared" si="310"/>
        <v xml:space="preserve"> </v>
      </c>
    </row>
    <row r="3931" spans="1:13" ht="16.5" x14ac:dyDescent="0.25">
      <c r="A3931" s="94"/>
      <c r="B3931" s="95"/>
      <c r="C3931" s="94"/>
      <c r="D3931" s="94"/>
      <c r="E3931" s="85" t="str">
        <f t="shared" si="308"/>
        <v/>
      </c>
      <c r="F3931" s="65" t="str">
        <f>IF(ISBLANK(A3931)," ",IFERROR(IF(A3931&gt;0,VLOOKUP(A3931,Relación!A:C,2,0),"◄ escribe codigo"),"no existe código "))</f>
        <v xml:space="preserve"> </v>
      </c>
      <c r="G3931" s="65" t="str">
        <f>IFERROR(IF(A3931&gt;0,VLOOKUP(A3931,Relación!A:C,3,0),"")," ")</f>
        <v/>
      </c>
      <c r="H3931" s="65" t="str">
        <f>IFERROR(IF(C3931&gt;0,VLOOKUP(A3931,Relación!A:D,4,0),"")," ")</f>
        <v/>
      </c>
      <c r="I3931" s="67" t="str">
        <f t="shared" si="311"/>
        <v xml:space="preserve"> </v>
      </c>
      <c r="J3931" s="65" t="str">
        <f>IFERROR(IF(D3931&gt;0,VLOOKUP(A3931,Relación!A:E,5,0),"")," ")</f>
        <v/>
      </c>
      <c r="K3931" s="66" t="str">
        <f t="shared" si="312"/>
        <v xml:space="preserve"> </v>
      </c>
      <c r="L3931" s="68" t="str">
        <f t="shared" si="309"/>
        <v xml:space="preserve"> </v>
      </c>
      <c r="M3931" s="68" t="str">
        <f t="shared" si="310"/>
        <v xml:space="preserve"> </v>
      </c>
    </row>
    <row r="3932" spans="1:13" ht="16.5" x14ac:dyDescent="0.25">
      <c r="A3932" s="94"/>
      <c r="B3932" s="95"/>
      <c r="C3932" s="94"/>
      <c r="D3932" s="94"/>
      <c r="E3932" s="85" t="str">
        <f t="shared" si="308"/>
        <v/>
      </c>
      <c r="F3932" s="65" t="str">
        <f>IF(ISBLANK(A3932)," ",IFERROR(IF(A3932&gt;0,VLOOKUP(A3932,Relación!A:C,2,0),"◄ escribe codigo"),"no existe código "))</f>
        <v xml:space="preserve"> </v>
      </c>
      <c r="G3932" s="65" t="str">
        <f>IFERROR(IF(A3932&gt;0,VLOOKUP(A3932,Relación!A:C,3,0),"")," ")</f>
        <v/>
      </c>
      <c r="H3932" s="65" t="str">
        <f>IFERROR(IF(C3932&gt;0,VLOOKUP(A3932,Relación!A:D,4,0),"")," ")</f>
        <v/>
      </c>
      <c r="I3932" s="67" t="str">
        <f t="shared" si="311"/>
        <v xml:space="preserve"> </v>
      </c>
      <c r="J3932" s="65" t="str">
        <f>IFERROR(IF(D3932&gt;0,VLOOKUP(A3932,Relación!A:E,5,0),"")," ")</f>
        <v/>
      </c>
      <c r="K3932" s="66" t="str">
        <f t="shared" si="312"/>
        <v xml:space="preserve"> </v>
      </c>
      <c r="L3932" s="68" t="str">
        <f t="shared" si="309"/>
        <v xml:space="preserve"> </v>
      </c>
      <c r="M3932" s="68" t="str">
        <f t="shared" si="310"/>
        <v xml:space="preserve"> </v>
      </c>
    </row>
    <row r="3933" spans="1:13" ht="16.5" x14ac:dyDescent="0.25">
      <c r="A3933" s="94"/>
      <c r="B3933" s="95"/>
      <c r="C3933" s="94"/>
      <c r="D3933" s="94"/>
      <c r="E3933" s="85" t="str">
        <f t="shared" si="308"/>
        <v/>
      </c>
      <c r="F3933" s="65" t="str">
        <f>IF(ISBLANK(A3933)," ",IFERROR(IF(A3933&gt;0,VLOOKUP(A3933,Relación!A:C,2,0),"◄ escribe codigo"),"no existe código "))</f>
        <v xml:space="preserve"> </v>
      </c>
      <c r="G3933" s="65" t="str">
        <f>IFERROR(IF(A3933&gt;0,VLOOKUP(A3933,Relación!A:C,3,0),"")," ")</f>
        <v/>
      </c>
      <c r="H3933" s="65" t="str">
        <f>IFERROR(IF(C3933&gt;0,VLOOKUP(A3933,Relación!A:D,4,0),"")," ")</f>
        <v/>
      </c>
      <c r="I3933" s="67" t="str">
        <f t="shared" si="311"/>
        <v xml:space="preserve"> </v>
      </c>
      <c r="J3933" s="65" t="str">
        <f>IFERROR(IF(D3933&gt;0,VLOOKUP(A3933,Relación!A:E,5,0),"")," ")</f>
        <v/>
      </c>
      <c r="K3933" s="66" t="str">
        <f t="shared" si="312"/>
        <v xml:space="preserve"> </v>
      </c>
      <c r="L3933" s="68" t="str">
        <f t="shared" si="309"/>
        <v xml:space="preserve"> </v>
      </c>
      <c r="M3933" s="68" t="str">
        <f t="shared" si="310"/>
        <v xml:space="preserve"> </v>
      </c>
    </row>
    <row r="3934" spans="1:13" ht="16.5" x14ac:dyDescent="0.25">
      <c r="A3934" s="94"/>
      <c r="B3934" s="95"/>
      <c r="C3934" s="94"/>
      <c r="D3934" s="94"/>
      <c r="E3934" s="85" t="str">
        <f t="shared" si="308"/>
        <v/>
      </c>
      <c r="F3934" s="65" t="str">
        <f>IF(ISBLANK(A3934)," ",IFERROR(IF(A3934&gt;0,VLOOKUP(A3934,Relación!A:C,2,0),"◄ escribe codigo"),"no existe código "))</f>
        <v xml:space="preserve"> </v>
      </c>
      <c r="G3934" s="65" t="str">
        <f>IFERROR(IF(A3934&gt;0,VLOOKUP(A3934,Relación!A:C,3,0),"")," ")</f>
        <v/>
      </c>
      <c r="H3934" s="65" t="str">
        <f>IFERROR(IF(C3934&gt;0,VLOOKUP(A3934,Relación!A:D,4,0),"")," ")</f>
        <v/>
      </c>
      <c r="I3934" s="67" t="str">
        <f t="shared" si="311"/>
        <v xml:space="preserve"> </v>
      </c>
      <c r="J3934" s="65" t="str">
        <f>IFERROR(IF(D3934&gt;0,VLOOKUP(A3934,Relación!A:E,5,0),"")," ")</f>
        <v/>
      </c>
      <c r="K3934" s="66" t="str">
        <f t="shared" si="312"/>
        <v xml:space="preserve"> </v>
      </c>
      <c r="L3934" s="68" t="str">
        <f t="shared" si="309"/>
        <v xml:space="preserve"> </v>
      </c>
      <c r="M3934" s="68" t="str">
        <f t="shared" si="310"/>
        <v xml:space="preserve"> </v>
      </c>
    </row>
    <row r="3935" spans="1:13" ht="16.5" x14ac:dyDescent="0.25">
      <c r="A3935" s="94"/>
      <c r="B3935" s="95"/>
      <c r="C3935" s="94"/>
      <c r="D3935" s="94"/>
      <c r="E3935" s="85" t="str">
        <f t="shared" si="308"/>
        <v/>
      </c>
      <c r="F3935" s="65" t="str">
        <f>IF(ISBLANK(A3935)," ",IFERROR(IF(A3935&gt;0,VLOOKUP(A3935,Relación!A:C,2,0),"◄ escribe codigo"),"no existe código "))</f>
        <v xml:space="preserve"> </v>
      </c>
      <c r="G3935" s="65" t="str">
        <f>IFERROR(IF(A3935&gt;0,VLOOKUP(A3935,Relación!A:C,3,0),"")," ")</f>
        <v/>
      </c>
      <c r="H3935" s="65" t="str">
        <f>IFERROR(IF(C3935&gt;0,VLOOKUP(A3935,Relación!A:D,4,0),"")," ")</f>
        <v/>
      </c>
      <c r="I3935" s="67" t="str">
        <f t="shared" si="311"/>
        <v xml:space="preserve"> </v>
      </c>
      <c r="J3935" s="65" t="str">
        <f>IFERROR(IF(D3935&gt;0,VLOOKUP(A3935,Relación!A:E,5,0),"")," ")</f>
        <v/>
      </c>
      <c r="K3935" s="66" t="str">
        <f t="shared" si="312"/>
        <v xml:space="preserve"> </v>
      </c>
      <c r="L3935" s="68" t="str">
        <f t="shared" si="309"/>
        <v xml:space="preserve"> </v>
      </c>
      <c r="M3935" s="68" t="str">
        <f t="shared" si="310"/>
        <v xml:space="preserve"> </v>
      </c>
    </row>
    <row r="3936" spans="1:13" ht="16.5" x14ac:dyDescent="0.25">
      <c r="A3936" s="94"/>
      <c r="B3936" s="95"/>
      <c r="C3936" s="94"/>
      <c r="D3936" s="94"/>
      <c r="E3936" s="85" t="str">
        <f t="shared" si="308"/>
        <v/>
      </c>
      <c r="F3936" s="65" t="str">
        <f>IF(ISBLANK(A3936)," ",IFERROR(IF(A3936&gt;0,VLOOKUP(A3936,Relación!A:C,2,0),"◄ escribe codigo"),"no existe código "))</f>
        <v xml:space="preserve"> </v>
      </c>
      <c r="G3936" s="65" t="str">
        <f>IFERROR(IF(A3936&gt;0,VLOOKUP(A3936,Relación!A:C,3,0),"")," ")</f>
        <v/>
      </c>
      <c r="H3936" s="65" t="str">
        <f>IFERROR(IF(C3936&gt;0,VLOOKUP(A3936,Relación!A:D,4,0),"")," ")</f>
        <v/>
      </c>
      <c r="I3936" s="67" t="str">
        <f t="shared" si="311"/>
        <v xml:space="preserve"> </v>
      </c>
      <c r="J3936" s="65" t="str">
        <f>IFERROR(IF(D3936&gt;0,VLOOKUP(A3936,Relación!A:E,5,0),"")," ")</f>
        <v/>
      </c>
      <c r="K3936" s="66" t="str">
        <f t="shared" si="312"/>
        <v xml:space="preserve"> </v>
      </c>
      <c r="L3936" s="68" t="str">
        <f t="shared" si="309"/>
        <v xml:space="preserve"> </v>
      </c>
      <c r="M3936" s="68" t="str">
        <f t="shared" si="310"/>
        <v xml:space="preserve"> </v>
      </c>
    </row>
    <row r="3937" spans="1:13" ht="16.5" x14ac:dyDescent="0.25">
      <c r="A3937" s="94"/>
      <c r="B3937" s="95"/>
      <c r="C3937" s="94"/>
      <c r="D3937" s="94"/>
      <c r="E3937" s="85" t="str">
        <f t="shared" si="308"/>
        <v/>
      </c>
      <c r="F3937" s="65" t="str">
        <f>IF(ISBLANK(A3937)," ",IFERROR(IF(A3937&gt;0,VLOOKUP(A3937,Relación!A:C,2,0),"◄ escribe codigo"),"no existe código "))</f>
        <v xml:space="preserve"> </v>
      </c>
      <c r="G3937" s="65" t="str">
        <f>IFERROR(IF(A3937&gt;0,VLOOKUP(A3937,Relación!A:C,3,0),"")," ")</f>
        <v/>
      </c>
      <c r="H3937" s="65" t="str">
        <f>IFERROR(IF(C3937&gt;0,VLOOKUP(A3937,Relación!A:D,4,0),"")," ")</f>
        <v/>
      </c>
      <c r="I3937" s="67" t="str">
        <f t="shared" si="311"/>
        <v xml:space="preserve"> </v>
      </c>
      <c r="J3937" s="65" t="str">
        <f>IFERROR(IF(D3937&gt;0,VLOOKUP(A3937,Relación!A:E,5,0),"")," ")</f>
        <v/>
      </c>
      <c r="K3937" s="66" t="str">
        <f t="shared" si="312"/>
        <v xml:space="preserve"> </v>
      </c>
      <c r="L3937" s="68" t="str">
        <f t="shared" si="309"/>
        <v xml:space="preserve"> </v>
      </c>
      <c r="M3937" s="68" t="str">
        <f t="shared" si="310"/>
        <v xml:space="preserve"> </v>
      </c>
    </row>
    <row r="3938" spans="1:13" ht="16.5" x14ac:dyDescent="0.25">
      <c r="A3938" s="94"/>
      <c r="B3938" s="95"/>
      <c r="C3938" s="94"/>
      <c r="D3938" s="94"/>
      <c r="E3938" s="85" t="str">
        <f t="shared" si="308"/>
        <v/>
      </c>
      <c r="F3938" s="65" t="str">
        <f>IF(ISBLANK(A3938)," ",IFERROR(IF(A3938&gt;0,VLOOKUP(A3938,Relación!A:C,2,0),"◄ escribe codigo"),"no existe código "))</f>
        <v xml:space="preserve"> </v>
      </c>
      <c r="G3938" s="65" t="str">
        <f>IFERROR(IF(A3938&gt;0,VLOOKUP(A3938,Relación!A:C,3,0),"")," ")</f>
        <v/>
      </c>
      <c r="H3938" s="65" t="str">
        <f>IFERROR(IF(C3938&gt;0,VLOOKUP(A3938,Relación!A:D,4,0),"")," ")</f>
        <v/>
      </c>
      <c r="I3938" s="67" t="str">
        <f t="shared" si="311"/>
        <v xml:space="preserve"> </v>
      </c>
      <c r="J3938" s="65" t="str">
        <f>IFERROR(IF(D3938&gt;0,VLOOKUP(A3938,Relación!A:E,5,0),"")," ")</f>
        <v/>
      </c>
      <c r="K3938" s="66" t="str">
        <f t="shared" si="312"/>
        <v xml:space="preserve"> </v>
      </c>
      <c r="L3938" s="68" t="str">
        <f t="shared" si="309"/>
        <v xml:space="preserve"> </v>
      </c>
      <c r="M3938" s="68" t="str">
        <f t="shared" si="310"/>
        <v xml:space="preserve"> </v>
      </c>
    </row>
    <row r="3939" spans="1:13" ht="16.5" x14ac:dyDescent="0.25">
      <c r="A3939" s="94"/>
      <c r="B3939" s="95"/>
      <c r="C3939" s="94"/>
      <c r="D3939" s="94"/>
      <c r="E3939" s="85" t="str">
        <f t="shared" si="308"/>
        <v/>
      </c>
      <c r="F3939" s="65" t="str">
        <f>IF(ISBLANK(A3939)," ",IFERROR(IF(A3939&gt;0,VLOOKUP(A3939,Relación!A:C,2,0),"◄ escribe codigo"),"no existe código "))</f>
        <v xml:space="preserve"> </v>
      </c>
      <c r="G3939" s="65" t="str">
        <f>IFERROR(IF(A3939&gt;0,VLOOKUP(A3939,Relación!A:C,3,0),"")," ")</f>
        <v/>
      </c>
      <c r="H3939" s="65" t="str">
        <f>IFERROR(IF(C3939&gt;0,VLOOKUP(A3939,Relación!A:D,4,0),"")," ")</f>
        <v/>
      </c>
      <c r="I3939" s="67" t="str">
        <f t="shared" si="311"/>
        <v xml:space="preserve"> </v>
      </c>
      <c r="J3939" s="65" t="str">
        <f>IFERROR(IF(D3939&gt;0,VLOOKUP(A3939,Relación!A:E,5,0),"")," ")</f>
        <v/>
      </c>
      <c r="K3939" s="66" t="str">
        <f t="shared" si="312"/>
        <v xml:space="preserve"> </v>
      </c>
      <c r="L3939" s="68" t="str">
        <f t="shared" si="309"/>
        <v xml:space="preserve"> </v>
      </c>
      <c r="M3939" s="68" t="str">
        <f t="shared" si="310"/>
        <v xml:space="preserve"> </v>
      </c>
    </row>
    <row r="3940" spans="1:13" ht="16.5" x14ac:dyDescent="0.25">
      <c r="A3940" s="94"/>
      <c r="B3940" s="95"/>
      <c r="C3940" s="94"/>
      <c r="D3940" s="94"/>
      <c r="E3940" s="85" t="str">
        <f t="shared" si="308"/>
        <v/>
      </c>
      <c r="F3940" s="65" t="str">
        <f>IF(ISBLANK(A3940)," ",IFERROR(IF(A3940&gt;0,VLOOKUP(A3940,Relación!A:C,2,0),"◄ escribe codigo"),"no existe código "))</f>
        <v xml:space="preserve"> </v>
      </c>
      <c r="G3940" s="65" t="str">
        <f>IFERROR(IF(A3940&gt;0,VLOOKUP(A3940,Relación!A:C,3,0),"")," ")</f>
        <v/>
      </c>
      <c r="H3940" s="65" t="str">
        <f>IFERROR(IF(C3940&gt;0,VLOOKUP(A3940,Relación!A:D,4,0),"")," ")</f>
        <v/>
      </c>
      <c r="I3940" s="67" t="str">
        <f t="shared" si="311"/>
        <v xml:space="preserve"> </v>
      </c>
      <c r="J3940" s="65" t="str">
        <f>IFERROR(IF(D3940&gt;0,VLOOKUP(A3940,Relación!A:E,5,0),"")," ")</f>
        <v/>
      </c>
      <c r="K3940" s="66" t="str">
        <f t="shared" si="312"/>
        <v xml:space="preserve"> </v>
      </c>
      <c r="L3940" s="68" t="str">
        <f t="shared" si="309"/>
        <v xml:space="preserve"> </v>
      </c>
      <c r="M3940" s="68" t="str">
        <f t="shared" si="310"/>
        <v xml:space="preserve"> </v>
      </c>
    </row>
    <row r="3941" spans="1:13" ht="16.5" x14ac:dyDescent="0.25">
      <c r="A3941" s="94"/>
      <c r="B3941" s="95"/>
      <c r="C3941" s="94"/>
      <c r="D3941" s="94"/>
      <c r="E3941" s="85" t="str">
        <f t="shared" si="308"/>
        <v/>
      </c>
      <c r="F3941" s="65" t="str">
        <f>IF(ISBLANK(A3941)," ",IFERROR(IF(A3941&gt;0,VLOOKUP(A3941,Relación!A:C,2,0),"◄ escribe codigo"),"no existe código "))</f>
        <v xml:space="preserve"> </v>
      </c>
      <c r="G3941" s="65" t="str">
        <f>IFERROR(IF(A3941&gt;0,VLOOKUP(A3941,Relación!A:C,3,0),"")," ")</f>
        <v/>
      </c>
      <c r="H3941" s="65" t="str">
        <f>IFERROR(IF(C3941&gt;0,VLOOKUP(A3941,Relación!A:D,4,0),"")," ")</f>
        <v/>
      </c>
      <c r="I3941" s="67" t="str">
        <f t="shared" si="311"/>
        <v xml:space="preserve"> </v>
      </c>
      <c r="J3941" s="65" t="str">
        <f>IFERROR(IF(D3941&gt;0,VLOOKUP(A3941,Relación!A:E,5,0),"")," ")</f>
        <v/>
      </c>
      <c r="K3941" s="66" t="str">
        <f t="shared" si="312"/>
        <v xml:space="preserve"> </v>
      </c>
      <c r="L3941" s="68" t="str">
        <f t="shared" si="309"/>
        <v xml:space="preserve"> </v>
      </c>
      <c r="M3941" s="68" t="str">
        <f t="shared" si="310"/>
        <v xml:space="preserve"> </v>
      </c>
    </row>
    <row r="3942" spans="1:13" ht="16.5" x14ac:dyDescent="0.25">
      <c r="A3942" s="94"/>
      <c r="B3942" s="95"/>
      <c r="C3942" s="94"/>
      <c r="D3942" s="94"/>
      <c r="E3942" s="85" t="str">
        <f t="shared" si="308"/>
        <v/>
      </c>
      <c r="F3942" s="65" t="str">
        <f>IF(ISBLANK(A3942)," ",IFERROR(IF(A3942&gt;0,VLOOKUP(A3942,Relación!A:C,2,0),"◄ escribe codigo"),"no existe código "))</f>
        <v xml:space="preserve"> </v>
      </c>
      <c r="G3942" s="65" t="str">
        <f>IFERROR(IF(A3942&gt;0,VLOOKUP(A3942,Relación!A:C,3,0),"")," ")</f>
        <v/>
      </c>
      <c r="H3942" s="65" t="str">
        <f>IFERROR(IF(C3942&gt;0,VLOOKUP(A3942,Relación!A:D,4,0),"")," ")</f>
        <v/>
      </c>
      <c r="I3942" s="67" t="str">
        <f t="shared" si="311"/>
        <v xml:space="preserve"> </v>
      </c>
      <c r="J3942" s="65" t="str">
        <f>IFERROR(IF(D3942&gt;0,VLOOKUP(A3942,Relación!A:E,5,0),"")," ")</f>
        <v/>
      </c>
      <c r="K3942" s="66" t="str">
        <f t="shared" si="312"/>
        <v xml:space="preserve"> </v>
      </c>
      <c r="L3942" s="68" t="str">
        <f t="shared" si="309"/>
        <v xml:space="preserve"> </v>
      </c>
      <c r="M3942" s="68" t="str">
        <f t="shared" si="310"/>
        <v xml:space="preserve"> </v>
      </c>
    </row>
    <row r="3943" spans="1:13" ht="16.5" x14ac:dyDescent="0.25">
      <c r="A3943" s="94"/>
      <c r="B3943" s="95"/>
      <c r="C3943" s="94"/>
      <c r="D3943" s="94"/>
      <c r="E3943" s="85" t="str">
        <f t="shared" si="308"/>
        <v/>
      </c>
      <c r="F3943" s="65" t="str">
        <f>IF(ISBLANK(A3943)," ",IFERROR(IF(A3943&gt;0,VLOOKUP(A3943,Relación!A:C,2,0),"◄ escribe codigo"),"no existe código "))</f>
        <v xml:space="preserve"> </v>
      </c>
      <c r="G3943" s="65" t="str">
        <f>IFERROR(IF(A3943&gt;0,VLOOKUP(A3943,Relación!A:C,3,0),"")," ")</f>
        <v/>
      </c>
      <c r="H3943" s="65" t="str">
        <f>IFERROR(IF(C3943&gt;0,VLOOKUP(A3943,Relación!A:D,4,0),"")," ")</f>
        <v/>
      </c>
      <c r="I3943" s="67" t="str">
        <f t="shared" si="311"/>
        <v xml:space="preserve"> </v>
      </c>
      <c r="J3943" s="65" t="str">
        <f>IFERROR(IF(D3943&gt;0,VLOOKUP(A3943,Relación!A:E,5,0),"")," ")</f>
        <v/>
      </c>
      <c r="K3943" s="66" t="str">
        <f t="shared" si="312"/>
        <v xml:space="preserve"> </v>
      </c>
      <c r="L3943" s="68" t="str">
        <f t="shared" si="309"/>
        <v xml:space="preserve"> </v>
      </c>
      <c r="M3943" s="68" t="str">
        <f t="shared" si="310"/>
        <v xml:space="preserve"> </v>
      </c>
    </row>
    <row r="3944" spans="1:13" ht="16.5" x14ac:dyDescent="0.25">
      <c r="A3944" s="94"/>
      <c r="B3944" s="95"/>
      <c r="C3944" s="94"/>
      <c r="D3944" s="94"/>
      <c r="E3944" s="85" t="str">
        <f t="shared" si="308"/>
        <v/>
      </c>
      <c r="F3944" s="65" t="str">
        <f>IF(ISBLANK(A3944)," ",IFERROR(IF(A3944&gt;0,VLOOKUP(A3944,Relación!A:C,2,0),"◄ escribe codigo"),"no existe código "))</f>
        <v xml:space="preserve"> </v>
      </c>
      <c r="G3944" s="65" t="str">
        <f>IFERROR(IF(A3944&gt;0,VLOOKUP(A3944,Relación!A:C,3,0),"")," ")</f>
        <v/>
      </c>
      <c r="H3944" s="65" t="str">
        <f>IFERROR(IF(C3944&gt;0,VLOOKUP(A3944,Relación!A:D,4,0),"")," ")</f>
        <v/>
      </c>
      <c r="I3944" s="67" t="str">
        <f t="shared" si="311"/>
        <v xml:space="preserve"> </v>
      </c>
      <c r="J3944" s="65" t="str">
        <f>IFERROR(IF(D3944&gt;0,VLOOKUP(A3944,Relación!A:E,5,0),"")," ")</f>
        <v/>
      </c>
      <c r="K3944" s="66" t="str">
        <f t="shared" si="312"/>
        <v xml:space="preserve"> </v>
      </c>
      <c r="L3944" s="68" t="str">
        <f t="shared" si="309"/>
        <v xml:space="preserve"> </v>
      </c>
      <c r="M3944" s="68" t="str">
        <f t="shared" si="310"/>
        <v xml:space="preserve"> </v>
      </c>
    </row>
    <row r="3945" spans="1:13" ht="16.5" x14ac:dyDescent="0.25">
      <c r="A3945" s="94"/>
      <c r="B3945" s="95"/>
      <c r="C3945" s="94"/>
      <c r="D3945" s="94"/>
      <c r="E3945" s="85" t="str">
        <f t="shared" si="308"/>
        <v/>
      </c>
      <c r="F3945" s="65" t="str">
        <f>IF(ISBLANK(A3945)," ",IFERROR(IF(A3945&gt;0,VLOOKUP(A3945,Relación!A:C,2,0),"◄ escribe codigo"),"no existe código "))</f>
        <v xml:space="preserve"> </v>
      </c>
      <c r="G3945" s="65" t="str">
        <f>IFERROR(IF(A3945&gt;0,VLOOKUP(A3945,Relación!A:C,3,0),"")," ")</f>
        <v/>
      </c>
      <c r="H3945" s="65" t="str">
        <f>IFERROR(IF(C3945&gt;0,VLOOKUP(A3945,Relación!A:D,4,0),"")," ")</f>
        <v/>
      </c>
      <c r="I3945" s="67" t="str">
        <f t="shared" si="311"/>
        <v xml:space="preserve"> </v>
      </c>
      <c r="J3945" s="65" t="str">
        <f>IFERROR(IF(D3945&gt;0,VLOOKUP(A3945,Relación!A:E,5,0),"")," ")</f>
        <v/>
      </c>
      <c r="K3945" s="66" t="str">
        <f t="shared" si="312"/>
        <v xml:space="preserve"> </v>
      </c>
      <c r="L3945" s="68" t="str">
        <f t="shared" si="309"/>
        <v xml:space="preserve"> </v>
      </c>
      <c r="M3945" s="68" t="str">
        <f t="shared" si="310"/>
        <v xml:space="preserve"> </v>
      </c>
    </row>
    <row r="3946" spans="1:13" ht="16.5" x14ac:dyDescent="0.25">
      <c r="A3946" s="94"/>
      <c r="B3946" s="95"/>
      <c r="C3946" s="94"/>
      <c r="D3946" s="94"/>
      <c r="E3946" s="85" t="str">
        <f t="shared" si="308"/>
        <v/>
      </c>
      <c r="F3946" s="65" t="str">
        <f>IF(ISBLANK(A3946)," ",IFERROR(IF(A3946&gt;0,VLOOKUP(A3946,Relación!A:C,2,0),"◄ escribe codigo"),"no existe código "))</f>
        <v xml:space="preserve"> </v>
      </c>
      <c r="G3946" s="65" t="str">
        <f>IFERROR(IF(A3946&gt;0,VLOOKUP(A3946,Relación!A:C,3,0),"")," ")</f>
        <v/>
      </c>
      <c r="H3946" s="65" t="str">
        <f>IFERROR(IF(C3946&gt;0,VLOOKUP(A3946,Relación!A:D,4,0),"")," ")</f>
        <v/>
      </c>
      <c r="I3946" s="67" t="str">
        <f t="shared" si="311"/>
        <v xml:space="preserve"> </v>
      </c>
      <c r="J3946" s="65" t="str">
        <f>IFERROR(IF(D3946&gt;0,VLOOKUP(A3946,Relación!A:E,5,0),"")," ")</f>
        <v/>
      </c>
      <c r="K3946" s="66" t="str">
        <f t="shared" si="312"/>
        <v xml:space="preserve"> </v>
      </c>
      <c r="L3946" s="68" t="str">
        <f t="shared" si="309"/>
        <v xml:space="preserve"> </v>
      </c>
      <c r="M3946" s="68" t="str">
        <f t="shared" si="310"/>
        <v xml:space="preserve"> </v>
      </c>
    </row>
    <row r="3947" spans="1:13" ht="16.5" x14ac:dyDescent="0.25">
      <c r="A3947" s="94"/>
      <c r="B3947" s="95"/>
      <c r="C3947" s="94"/>
      <c r="D3947" s="94"/>
      <c r="E3947" s="85" t="str">
        <f t="shared" si="308"/>
        <v/>
      </c>
      <c r="F3947" s="65" t="str">
        <f>IF(ISBLANK(A3947)," ",IFERROR(IF(A3947&gt;0,VLOOKUP(A3947,Relación!A:C,2,0),"◄ escribe codigo"),"no existe código "))</f>
        <v xml:space="preserve"> </v>
      </c>
      <c r="G3947" s="65" t="str">
        <f>IFERROR(IF(A3947&gt;0,VLOOKUP(A3947,Relación!A:C,3,0),"")," ")</f>
        <v/>
      </c>
      <c r="H3947" s="65" t="str">
        <f>IFERROR(IF(C3947&gt;0,VLOOKUP(A3947,Relación!A:D,4,0),"")," ")</f>
        <v/>
      </c>
      <c r="I3947" s="67" t="str">
        <f t="shared" si="311"/>
        <v xml:space="preserve"> </v>
      </c>
      <c r="J3947" s="65" t="str">
        <f>IFERROR(IF(D3947&gt;0,VLOOKUP(A3947,Relación!A:E,5,0),"")," ")</f>
        <v/>
      </c>
      <c r="K3947" s="66" t="str">
        <f t="shared" si="312"/>
        <v xml:space="preserve"> </v>
      </c>
      <c r="L3947" s="68" t="str">
        <f t="shared" si="309"/>
        <v xml:space="preserve"> </v>
      </c>
      <c r="M3947" s="68" t="str">
        <f t="shared" si="310"/>
        <v xml:space="preserve"> </v>
      </c>
    </row>
    <row r="3948" spans="1:13" ht="16.5" x14ac:dyDescent="0.25">
      <c r="A3948" s="94"/>
      <c r="B3948" s="95"/>
      <c r="C3948" s="94"/>
      <c r="D3948" s="94"/>
      <c r="E3948" s="85" t="str">
        <f t="shared" si="308"/>
        <v/>
      </c>
      <c r="F3948" s="65" t="str">
        <f>IF(ISBLANK(A3948)," ",IFERROR(IF(A3948&gt;0,VLOOKUP(A3948,Relación!A:C,2,0),"◄ escribe codigo"),"no existe código "))</f>
        <v xml:space="preserve"> </v>
      </c>
      <c r="G3948" s="65" t="str">
        <f>IFERROR(IF(A3948&gt;0,VLOOKUP(A3948,Relación!A:C,3,0),"")," ")</f>
        <v/>
      </c>
      <c r="H3948" s="65" t="str">
        <f>IFERROR(IF(C3948&gt;0,VLOOKUP(A3948,Relación!A:D,4,0),"")," ")</f>
        <v/>
      </c>
      <c r="I3948" s="67" t="str">
        <f t="shared" si="311"/>
        <v xml:space="preserve"> </v>
      </c>
      <c r="J3948" s="65" t="str">
        <f>IFERROR(IF(D3948&gt;0,VLOOKUP(A3948,Relación!A:E,5,0),"")," ")</f>
        <v/>
      </c>
      <c r="K3948" s="66" t="str">
        <f t="shared" si="312"/>
        <v xml:space="preserve"> </v>
      </c>
      <c r="L3948" s="68" t="str">
        <f t="shared" si="309"/>
        <v xml:space="preserve"> </v>
      </c>
      <c r="M3948" s="68" t="str">
        <f t="shared" si="310"/>
        <v xml:space="preserve"> </v>
      </c>
    </row>
    <row r="3949" spans="1:13" ht="16.5" x14ac:dyDescent="0.25">
      <c r="A3949" s="94"/>
      <c r="B3949" s="95"/>
      <c r="C3949" s="94"/>
      <c r="D3949" s="94"/>
      <c r="E3949" s="85" t="str">
        <f t="shared" si="308"/>
        <v/>
      </c>
      <c r="F3949" s="65" t="str">
        <f>IF(ISBLANK(A3949)," ",IFERROR(IF(A3949&gt;0,VLOOKUP(A3949,Relación!A:C,2,0),"◄ escribe codigo"),"no existe código "))</f>
        <v xml:space="preserve"> </v>
      </c>
      <c r="G3949" s="65" t="str">
        <f>IFERROR(IF(A3949&gt;0,VLOOKUP(A3949,Relación!A:C,3,0),"")," ")</f>
        <v/>
      </c>
      <c r="H3949" s="65" t="str">
        <f>IFERROR(IF(C3949&gt;0,VLOOKUP(A3949,Relación!A:D,4,0),"")," ")</f>
        <v/>
      </c>
      <c r="I3949" s="67" t="str">
        <f t="shared" si="311"/>
        <v xml:space="preserve"> </v>
      </c>
      <c r="J3949" s="65" t="str">
        <f>IFERROR(IF(D3949&gt;0,VLOOKUP(A3949,Relación!A:E,5,0),"")," ")</f>
        <v/>
      </c>
      <c r="K3949" s="66" t="str">
        <f t="shared" si="312"/>
        <v xml:space="preserve"> </v>
      </c>
      <c r="L3949" s="68" t="str">
        <f t="shared" si="309"/>
        <v xml:space="preserve"> </v>
      </c>
      <c r="M3949" s="68" t="str">
        <f t="shared" si="310"/>
        <v xml:space="preserve"> </v>
      </c>
    </row>
    <row r="3950" spans="1:13" ht="16.5" x14ac:dyDescent="0.25">
      <c r="A3950" s="94"/>
      <c r="B3950" s="95"/>
      <c r="C3950" s="94"/>
      <c r="D3950" s="94"/>
      <c r="E3950" s="85" t="str">
        <f t="shared" si="308"/>
        <v/>
      </c>
      <c r="F3950" s="65" t="str">
        <f>IF(ISBLANK(A3950)," ",IFERROR(IF(A3950&gt;0,VLOOKUP(A3950,Relación!A:C,2,0),"◄ escribe codigo"),"no existe código "))</f>
        <v xml:space="preserve"> </v>
      </c>
      <c r="G3950" s="65" t="str">
        <f>IFERROR(IF(A3950&gt;0,VLOOKUP(A3950,Relación!A:C,3,0),"")," ")</f>
        <v/>
      </c>
      <c r="H3950" s="65" t="str">
        <f>IFERROR(IF(C3950&gt;0,VLOOKUP(A3950,Relación!A:D,4,0),"")," ")</f>
        <v/>
      </c>
      <c r="I3950" s="67" t="str">
        <f t="shared" si="311"/>
        <v xml:space="preserve"> </v>
      </c>
      <c r="J3950" s="65" t="str">
        <f>IFERROR(IF(D3950&gt;0,VLOOKUP(A3950,Relación!A:E,5,0),"")," ")</f>
        <v/>
      </c>
      <c r="K3950" s="66" t="str">
        <f t="shared" si="312"/>
        <v xml:space="preserve"> </v>
      </c>
      <c r="L3950" s="68" t="str">
        <f t="shared" si="309"/>
        <v xml:space="preserve"> </v>
      </c>
      <c r="M3950" s="68" t="str">
        <f t="shared" si="310"/>
        <v xml:space="preserve"> </v>
      </c>
    </row>
    <row r="3951" spans="1:13" ht="16.5" x14ac:dyDescent="0.25">
      <c r="A3951" s="94"/>
      <c r="B3951" s="95"/>
      <c r="C3951" s="94"/>
      <c r="D3951" s="94"/>
      <c r="E3951" s="85" t="str">
        <f t="shared" si="308"/>
        <v/>
      </c>
      <c r="F3951" s="65" t="str">
        <f>IF(ISBLANK(A3951)," ",IFERROR(IF(A3951&gt;0,VLOOKUP(A3951,Relación!A:C,2,0),"◄ escribe codigo"),"no existe código "))</f>
        <v xml:space="preserve"> </v>
      </c>
      <c r="G3951" s="65" t="str">
        <f>IFERROR(IF(A3951&gt;0,VLOOKUP(A3951,Relación!A:C,3,0),"")," ")</f>
        <v/>
      </c>
      <c r="H3951" s="65" t="str">
        <f>IFERROR(IF(C3951&gt;0,VLOOKUP(A3951,Relación!A:D,4,0),"")," ")</f>
        <v/>
      </c>
      <c r="I3951" s="67" t="str">
        <f t="shared" si="311"/>
        <v xml:space="preserve"> </v>
      </c>
      <c r="J3951" s="65" t="str">
        <f>IFERROR(IF(D3951&gt;0,VLOOKUP(A3951,Relación!A:E,5,0),"")," ")</f>
        <v/>
      </c>
      <c r="K3951" s="66" t="str">
        <f t="shared" si="312"/>
        <v xml:space="preserve"> </v>
      </c>
      <c r="L3951" s="68" t="str">
        <f t="shared" si="309"/>
        <v xml:space="preserve"> </v>
      </c>
      <c r="M3951" s="68" t="str">
        <f t="shared" si="310"/>
        <v xml:space="preserve"> </v>
      </c>
    </row>
    <row r="3952" spans="1:13" ht="16.5" x14ac:dyDescent="0.25">
      <c r="A3952" s="94"/>
      <c r="B3952" s="95"/>
      <c r="C3952" s="94"/>
      <c r="D3952" s="94"/>
      <c r="E3952" s="85" t="str">
        <f t="shared" si="308"/>
        <v/>
      </c>
      <c r="F3952" s="65" t="str">
        <f>IF(ISBLANK(A3952)," ",IFERROR(IF(A3952&gt;0,VLOOKUP(A3952,Relación!A:C,2,0),"◄ escribe codigo"),"no existe código "))</f>
        <v xml:space="preserve"> </v>
      </c>
      <c r="G3952" s="65" t="str">
        <f>IFERROR(IF(A3952&gt;0,VLOOKUP(A3952,Relación!A:C,3,0),"")," ")</f>
        <v/>
      </c>
      <c r="H3952" s="65" t="str">
        <f>IFERROR(IF(C3952&gt;0,VLOOKUP(A3952,Relación!A:D,4,0),"")," ")</f>
        <v/>
      </c>
      <c r="I3952" s="67" t="str">
        <f t="shared" si="311"/>
        <v xml:space="preserve"> </v>
      </c>
      <c r="J3952" s="65" t="str">
        <f>IFERROR(IF(D3952&gt;0,VLOOKUP(A3952,Relación!A:E,5,0),"")," ")</f>
        <v/>
      </c>
      <c r="K3952" s="66" t="str">
        <f t="shared" si="312"/>
        <v xml:space="preserve"> </v>
      </c>
      <c r="L3952" s="68" t="str">
        <f t="shared" si="309"/>
        <v xml:space="preserve"> </v>
      </c>
      <c r="M3952" s="68" t="str">
        <f t="shared" si="310"/>
        <v xml:space="preserve"> </v>
      </c>
    </row>
    <row r="3953" spans="1:13" ht="16.5" x14ac:dyDescent="0.25">
      <c r="A3953" s="94"/>
      <c r="B3953" s="95"/>
      <c r="C3953" s="94"/>
      <c r="D3953" s="94"/>
      <c r="E3953" s="85" t="str">
        <f t="shared" si="308"/>
        <v/>
      </c>
      <c r="F3953" s="65" t="str">
        <f>IF(ISBLANK(A3953)," ",IFERROR(IF(A3953&gt;0,VLOOKUP(A3953,Relación!A:C,2,0),"◄ escribe codigo"),"no existe código "))</f>
        <v xml:space="preserve"> </v>
      </c>
      <c r="G3953" s="65" t="str">
        <f>IFERROR(IF(A3953&gt;0,VLOOKUP(A3953,Relación!A:C,3,0),"")," ")</f>
        <v/>
      </c>
      <c r="H3953" s="65" t="str">
        <f>IFERROR(IF(C3953&gt;0,VLOOKUP(A3953,Relación!A:D,4,0),"")," ")</f>
        <v/>
      </c>
      <c r="I3953" s="67" t="str">
        <f t="shared" si="311"/>
        <v xml:space="preserve"> </v>
      </c>
      <c r="J3953" s="65" t="str">
        <f>IFERROR(IF(D3953&gt;0,VLOOKUP(A3953,Relación!A:E,5,0),"")," ")</f>
        <v/>
      </c>
      <c r="K3953" s="66" t="str">
        <f t="shared" si="312"/>
        <v xml:space="preserve"> </v>
      </c>
      <c r="L3953" s="68" t="str">
        <f t="shared" si="309"/>
        <v xml:space="preserve"> </v>
      </c>
      <c r="M3953" s="68" t="str">
        <f t="shared" si="310"/>
        <v xml:space="preserve"> </v>
      </c>
    </row>
    <row r="3954" spans="1:13" ht="16.5" x14ac:dyDescent="0.25">
      <c r="A3954" s="94"/>
      <c r="B3954" s="95"/>
      <c r="C3954" s="94"/>
      <c r="D3954" s="94"/>
      <c r="E3954" s="85" t="str">
        <f t="shared" si="308"/>
        <v/>
      </c>
      <c r="F3954" s="65" t="str">
        <f>IF(ISBLANK(A3954)," ",IFERROR(IF(A3954&gt;0,VLOOKUP(A3954,Relación!A:C,2,0),"◄ escribe codigo"),"no existe código "))</f>
        <v xml:space="preserve"> </v>
      </c>
      <c r="G3954" s="65" t="str">
        <f>IFERROR(IF(A3954&gt;0,VLOOKUP(A3954,Relación!A:C,3,0),"")," ")</f>
        <v/>
      </c>
      <c r="H3954" s="65" t="str">
        <f>IFERROR(IF(C3954&gt;0,VLOOKUP(A3954,Relación!A:D,4,0),"")," ")</f>
        <v/>
      </c>
      <c r="I3954" s="67" t="str">
        <f t="shared" si="311"/>
        <v xml:space="preserve"> </v>
      </c>
      <c r="J3954" s="65" t="str">
        <f>IFERROR(IF(D3954&gt;0,VLOOKUP(A3954,Relación!A:E,5,0),"")," ")</f>
        <v/>
      </c>
      <c r="K3954" s="66" t="str">
        <f t="shared" si="312"/>
        <v xml:space="preserve"> </v>
      </c>
      <c r="L3954" s="68" t="str">
        <f t="shared" si="309"/>
        <v xml:space="preserve"> </v>
      </c>
      <c r="M3954" s="68" t="str">
        <f t="shared" si="310"/>
        <v xml:space="preserve"> </v>
      </c>
    </row>
    <row r="3955" spans="1:13" ht="16.5" x14ac:dyDescent="0.25">
      <c r="A3955" s="94"/>
      <c r="B3955" s="95"/>
      <c r="C3955" s="94"/>
      <c r="D3955" s="94"/>
      <c r="E3955" s="85" t="str">
        <f t="shared" si="308"/>
        <v/>
      </c>
      <c r="F3955" s="65" t="str">
        <f>IF(ISBLANK(A3955)," ",IFERROR(IF(A3955&gt;0,VLOOKUP(A3955,Relación!A:C,2,0),"◄ escribe codigo"),"no existe código "))</f>
        <v xml:space="preserve"> </v>
      </c>
      <c r="G3955" s="65" t="str">
        <f>IFERROR(IF(A3955&gt;0,VLOOKUP(A3955,Relación!A:C,3,0),"")," ")</f>
        <v/>
      </c>
      <c r="H3955" s="65" t="str">
        <f>IFERROR(IF(C3955&gt;0,VLOOKUP(A3955,Relación!A:D,4,0),"")," ")</f>
        <v/>
      </c>
      <c r="I3955" s="67" t="str">
        <f t="shared" si="311"/>
        <v xml:space="preserve"> </v>
      </c>
      <c r="J3955" s="65" t="str">
        <f>IFERROR(IF(D3955&gt;0,VLOOKUP(A3955,Relación!A:E,5,0),"")," ")</f>
        <v/>
      </c>
      <c r="K3955" s="66" t="str">
        <f t="shared" si="312"/>
        <v xml:space="preserve"> </v>
      </c>
      <c r="L3955" s="68" t="str">
        <f t="shared" si="309"/>
        <v xml:space="preserve"> </v>
      </c>
      <c r="M3955" s="68" t="str">
        <f t="shared" si="310"/>
        <v xml:space="preserve"> </v>
      </c>
    </row>
    <row r="3956" spans="1:13" ht="16.5" x14ac:dyDescent="0.25">
      <c r="A3956" s="94"/>
      <c r="B3956" s="95"/>
      <c r="C3956" s="94"/>
      <c r="D3956" s="94"/>
      <c r="E3956" s="85" t="str">
        <f t="shared" si="308"/>
        <v/>
      </c>
      <c r="F3956" s="65" t="str">
        <f>IF(ISBLANK(A3956)," ",IFERROR(IF(A3956&gt;0,VLOOKUP(A3956,Relación!A:C,2,0),"◄ escribe codigo"),"no existe código "))</f>
        <v xml:space="preserve"> </v>
      </c>
      <c r="G3956" s="65" t="str">
        <f>IFERROR(IF(A3956&gt;0,VLOOKUP(A3956,Relación!A:C,3,0),"")," ")</f>
        <v/>
      </c>
      <c r="H3956" s="65" t="str">
        <f>IFERROR(IF(C3956&gt;0,VLOOKUP(A3956,Relación!A:D,4,0),"")," ")</f>
        <v/>
      </c>
      <c r="I3956" s="67" t="str">
        <f t="shared" si="311"/>
        <v xml:space="preserve"> </v>
      </c>
      <c r="J3956" s="65" t="str">
        <f>IFERROR(IF(D3956&gt;0,VLOOKUP(A3956,Relación!A:E,5,0),"")," ")</f>
        <v/>
      </c>
      <c r="K3956" s="66" t="str">
        <f t="shared" si="312"/>
        <v xml:space="preserve"> </v>
      </c>
      <c r="L3956" s="68" t="str">
        <f t="shared" si="309"/>
        <v xml:space="preserve"> </v>
      </c>
      <c r="M3956" s="68" t="str">
        <f t="shared" si="310"/>
        <v xml:space="preserve"> </v>
      </c>
    </row>
    <row r="3957" spans="1:13" ht="16.5" x14ac:dyDescent="0.25">
      <c r="A3957" s="94"/>
      <c r="B3957" s="95"/>
      <c r="C3957" s="94"/>
      <c r="D3957" s="94"/>
      <c r="E3957" s="85" t="str">
        <f t="shared" si="308"/>
        <v/>
      </c>
      <c r="F3957" s="65" t="str">
        <f>IF(ISBLANK(A3957)," ",IFERROR(IF(A3957&gt;0,VLOOKUP(A3957,Relación!A:C,2,0),"◄ escribe codigo"),"no existe código "))</f>
        <v xml:space="preserve"> </v>
      </c>
      <c r="G3957" s="65" t="str">
        <f>IFERROR(IF(A3957&gt;0,VLOOKUP(A3957,Relación!A:C,3,0),"")," ")</f>
        <v/>
      </c>
      <c r="H3957" s="65" t="str">
        <f>IFERROR(IF(C3957&gt;0,VLOOKUP(A3957,Relación!A:D,4,0),"")," ")</f>
        <v/>
      </c>
      <c r="I3957" s="67" t="str">
        <f t="shared" si="311"/>
        <v xml:space="preserve"> </v>
      </c>
      <c r="J3957" s="65" t="str">
        <f>IFERROR(IF(D3957&gt;0,VLOOKUP(A3957,Relación!A:E,5,0),"")," ")</f>
        <v/>
      </c>
      <c r="K3957" s="66" t="str">
        <f t="shared" si="312"/>
        <v xml:space="preserve"> </v>
      </c>
      <c r="L3957" s="68" t="str">
        <f t="shared" si="309"/>
        <v xml:space="preserve"> </v>
      </c>
      <c r="M3957" s="68" t="str">
        <f t="shared" si="310"/>
        <v xml:space="preserve"> </v>
      </c>
    </row>
    <row r="3958" spans="1:13" ht="16.5" x14ac:dyDescent="0.25">
      <c r="A3958" s="94"/>
      <c r="B3958" s="95"/>
      <c r="C3958" s="94"/>
      <c r="D3958" s="94"/>
      <c r="E3958" s="85" t="str">
        <f t="shared" si="308"/>
        <v/>
      </c>
      <c r="F3958" s="65" t="str">
        <f>IF(ISBLANK(A3958)," ",IFERROR(IF(A3958&gt;0,VLOOKUP(A3958,Relación!A:C,2,0),"◄ escribe codigo"),"no existe código "))</f>
        <v xml:space="preserve"> </v>
      </c>
      <c r="G3958" s="65" t="str">
        <f>IFERROR(IF(A3958&gt;0,VLOOKUP(A3958,Relación!A:C,3,0),"")," ")</f>
        <v/>
      </c>
      <c r="H3958" s="65" t="str">
        <f>IFERROR(IF(C3958&gt;0,VLOOKUP(A3958,Relación!A:D,4,0),"")," ")</f>
        <v/>
      </c>
      <c r="I3958" s="67" t="str">
        <f t="shared" si="311"/>
        <v xml:space="preserve"> </v>
      </c>
      <c r="J3958" s="65" t="str">
        <f>IFERROR(IF(D3958&gt;0,VLOOKUP(A3958,Relación!A:E,5,0),"")," ")</f>
        <v/>
      </c>
      <c r="K3958" s="66" t="str">
        <f t="shared" si="312"/>
        <v xml:space="preserve"> </v>
      </c>
      <c r="L3958" s="68" t="str">
        <f t="shared" si="309"/>
        <v xml:space="preserve"> </v>
      </c>
      <c r="M3958" s="68" t="str">
        <f t="shared" si="310"/>
        <v xml:space="preserve"> </v>
      </c>
    </row>
    <row r="3959" spans="1:13" ht="16.5" x14ac:dyDescent="0.25">
      <c r="A3959" s="94"/>
      <c r="B3959" s="95"/>
      <c r="C3959" s="94"/>
      <c r="D3959" s="94"/>
      <c r="E3959" s="85" t="str">
        <f t="shared" si="308"/>
        <v/>
      </c>
      <c r="F3959" s="65" t="str">
        <f>IF(ISBLANK(A3959)," ",IFERROR(IF(A3959&gt;0,VLOOKUP(A3959,Relación!A:C,2,0),"◄ escribe codigo"),"no existe código "))</f>
        <v xml:space="preserve"> </v>
      </c>
      <c r="G3959" s="65" t="str">
        <f>IFERROR(IF(A3959&gt;0,VLOOKUP(A3959,Relación!A:C,3,0),"")," ")</f>
        <v/>
      </c>
      <c r="H3959" s="65" t="str">
        <f>IFERROR(IF(C3959&gt;0,VLOOKUP(A3959,Relación!A:D,4,0),"")," ")</f>
        <v/>
      </c>
      <c r="I3959" s="67" t="str">
        <f t="shared" si="311"/>
        <v xml:space="preserve"> </v>
      </c>
      <c r="J3959" s="65" t="str">
        <f>IFERROR(IF(D3959&gt;0,VLOOKUP(A3959,Relación!A:E,5,0),"")," ")</f>
        <v/>
      </c>
      <c r="K3959" s="66" t="str">
        <f t="shared" si="312"/>
        <v xml:space="preserve"> </v>
      </c>
      <c r="L3959" s="68" t="str">
        <f t="shared" si="309"/>
        <v xml:space="preserve"> </v>
      </c>
      <c r="M3959" s="68" t="str">
        <f t="shared" si="310"/>
        <v xml:space="preserve"> </v>
      </c>
    </row>
    <row r="3960" spans="1:13" ht="16.5" x14ac:dyDescent="0.25">
      <c r="A3960" s="94"/>
      <c r="B3960" s="95"/>
      <c r="C3960" s="94"/>
      <c r="D3960" s="94"/>
      <c r="E3960" s="85" t="str">
        <f t="shared" si="308"/>
        <v/>
      </c>
      <c r="F3960" s="65" t="str">
        <f>IF(ISBLANK(A3960)," ",IFERROR(IF(A3960&gt;0,VLOOKUP(A3960,Relación!A:C,2,0),"◄ escribe codigo"),"no existe código "))</f>
        <v xml:space="preserve"> </v>
      </c>
      <c r="G3960" s="65" t="str">
        <f>IFERROR(IF(A3960&gt;0,VLOOKUP(A3960,Relación!A:C,3,0),"")," ")</f>
        <v/>
      </c>
      <c r="H3960" s="65" t="str">
        <f>IFERROR(IF(C3960&gt;0,VLOOKUP(A3960,Relación!A:D,4,0),"")," ")</f>
        <v/>
      </c>
      <c r="I3960" s="67" t="str">
        <f t="shared" si="311"/>
        <v xml:space="preserve"> </v>
      </c>
      <c r="J3960" s="65" t="str">
        <f>IFERROR(IF(D3960&gt;0,VLOOKUP(A3960,Relación!A:E,5,0),"")," ")</f>
        <v/>
      </c>
      <c r="K3960" s="66" t="str">
        <f t="shared" si="312"/>
        <v xml:space="preserve"> </v>
      </c>
      <c r="L3960" s="68" t="str">
        <f t="shared" si="309"/>
        <v xml:space="preserve"> </v>
      </c>
      <c r="M3960" s="68" t="str">
        <f t="shared" si="310"/>
        <v xml:space="preserve"> </v>
      </c>
    </row>
    <row r="3961" spans="1:13" ht="16.5" x14ac:dyDescent="0.25">
      <c r="A3961" s="94"/>
      <c r="B3961" s="95"/>
      <c r="C3961" s="94"/>
      <c r="D3961" s="94"/>
      <c r="E3961" s="85" t="str">
        <f t="shared" si="308"/>
        <v/>
      </c>
      <c r="F3961" s="65" t="str">
        <f>IF(ISBLANK(A3961)," ",IFERROR(IF(A3961&gt;0,VLOOKUP(A3961,Relación!A:C,2,0),"◄ escribe codigo"),"no existe código "))</f>
        <v xml:space="preserve"> </v>
      </c>
      <c r="G3961" s="65" t="str">
        <f>IFERROR(IF(A3961&gt;0,VLOOKUP(A3961,Relación!A:C,3,0),"")," ")</f>
        <v/>
      </c>
      <c r="H3961" s="65" t="str">
        <f>IFERROR(IF(C3961&gt;0,VLOOKUP(A3961,Relación!A:D,4,0),"")," ")</f>
        <v/>
      </c>
      <c r="I3961" s="67" t="str">
        <f t="shared" si="311"/>
        <v xml:space="preserve"> </v>
      </c>
      <c r="J3961" s="65" t="str">
        <f>IFERROR(IF(D3961&gt;0,VLOOKUP(A3961,Relación!A:E,5,0),"")," ")</f>
        <v/>
      </c>
      <c r="K3961" s="66" t="str">
        <f t="shared" si="312"/>
        <v xml:space="preserve"> </v>
      </c>
      <c r="L3961" s="68" t="str">
        <f t="shared" si="309"/>
        <v xml:space="preserve"> </v>
      </c>
      <c r="M3961" s="68" t="str">
        <f t="shared" si="310"/>
        <v xml:space="preserve"> </v>
      </c>
    </row>
    <row r="3962" spans="1:13" ht="16.5" x14ac:dyDescent="0.25">
      <c r="A3962" s="94"/>
      <c r="B3962" s="95"/>
      <c r="C3962" s="94"/>
      <c r="D3962" s="94"/>
      <c r="E3962" s="85" t="str">
        <f t="shared" si="308"/>
        <v/>
      </c>
      <c r="F3962" s="65" t="str">
        <f>IF(ISBLANK(A3962)," ",IFERROR(IF(A3962&gt;0,VLOOKUP(A3962,Relación!A:C,2,0),"◄ escribe codigo"),"no existe código "))</f>
        <v xml:space="preserve"> </v>
      </c>
      <c r="G3962" s="65" t="str">
        <f>IFERROR(IF(A3962&gt;0,VLOOKUP(A3962,Relación!A:C,3,0),"")," ")</f>
        <v/>
      </c>
      <c r="H3962" s="65" t="str">
        <f>IFERROR(IF(C3962&gt;0,VLOOKUP(A3962,Relación!A:D,4,0),"")," ")</f>
        <v/>
      </c>
      <c r="I3962" s="67" t="str">
        <f t="shared" si="311"/>
        <v xml:space="preserve"> </v>
      </c>
      <c r="J3962" s="65" t="str">
        <f>IFERROR(IF(D3962&gt;0,VLOOKUP(A3962,Relación!A:E,5,0),"")," ")</f>
        <v/>
      </c>
      <c r="K3962" s="66" t="str">
        <f t="shared" si="312"/>
        <v xml:space="preserve"> </v>
      </c>
      <c r="L3962" s="68" t="str">
        <f t="shared" si="309"/>
        <v xml:space="preserve"> </v>
      </c>
      <c r="M3962" s="68" t="str">
        <f t="shared" si="310"/>
        <v xml:space="preserve"> </v>
      </c>
    </row>
    <row r="3963" spans="1:13" ht="16.5" x14ac:dyDescent="0.25">
      <c r="A3963" s="94"/>
      <c r="B3963" s="95"/>
      <c r="C3963" s="94"/>
      <c r="D3963" s="94"/>
      <c r="E3963" s="85" t="str">
        <f t="shared" si="308"/>
        <v/>
      </c>
      <c r="F3963" s="65" t="str">
        <f>IF(ISBLANK(A3963)," ",IFERROR(IF(A3963&gt;0,VLOOKUP(A3963,Relación!A:C,2,0),"◄ escribe codigo"),"no existe código "))</f>
        <v xml:space="preserve"> </v>
      </c>
      <c r="G3963" s="65" t="str">
        <f>IFERROR(IF(A3963&gt;0,VLOOKUP(A3963,Relación!A:C,3,0),"")," ")</f>
        <v/>
      </c>
      <c r="H3963" s="65" t="str">
        <f>IFERROR(IF(C3963&gt;0,VLOOKUP(A3963,Relación!A:D,4,0),"")," ")</f>
        <v/>
      </c>
      <c r="I3963" s="67" t="str">
        <f t="shared" si="311"/>
        <v xml:space="preserve"> </v>
      </c>
      <c r="J3963" s="65" t="str">
        <f>IFERROR(IF(D3963&gt;0,VLOOKUP(A3963,Relación!A:E,5,0),"")," ")</f>
        <v/>
      </c>
      <c r="K3963" s="66" t="str">
        <f t="shared" si="312"/>
        <v xml:space="preserve"> </v>
      </c>
      <c r="L3963" s="68" t="str">
        <f t="shared" si="309"/>
        <v xml:space="preserve"> </v>
      </c>
      <c r="M3963" s="68" t="str">
        <f t="shared" si="310"/>
        <v xml:space="preserve"> </v>
      </c>
    </row>
    <row r="3964" spans="1:13" ht="16.5" x14ac:dyDescent="0.25">
      <c r="A3964" s="94"/>
      <c r="B3964" s="95"/>
      <c r="C3964" s="94"/>
      <c r="D3964" s="94"/>
      <c r="E3964" s="85" t="str">
        <f t="shared" si="308"/>
        <v/>
      </c>
      <c r="F3964" s="65" t="str">
        <f>IF(ISBLANK(A3964)," ",IFERROR(IF(A3964&gt;0,VLOOKUP(A3964,Relación!A:C,2,0),"◄ escribe codigo"),"no existe código "))</f>
        <v xml:space="preserve"> </v>
      </c>
      <c r="G3964" s="65" t="str">
        <f>IFERROR(IF(A3964&gt;0,VLOOKUP(A3964,Relación!A:C,3,0),"")," ")</f>
        <v/>
      </c>
      <c r="H3964" s="65" t="str">
        <f>IFERROR(IF(C3964&gt;0,VLOOKUP(A3964,Relación!A:D,4,0),"")," ")</f>
        <v/>
      </c>
      <c r="I3964" s="67" t="str">
        <f t="shared" si="311"/>
        <v xml:space="preserve"> </v>
      </c>
      <c r="J3964" s="65" t="str">
        <f>IFERROR(IF(D3964&gt;0,VLOOKUP(A3964,Relación!A:E,5,0),"")," ")</f>
        <v/>
      </c>
      <c r="K3964" s="66" t="str">
        <f t="shared" si="312"/>
        <v xml:space="preserve"> </v>
      </c>
      <c r="L3964" s="68" t="str">
        <f t="shared" si="309"/>
        <v xml:space="preserve"> </v>
      </c>
      <c r="M3964" s="68" t="str">
        <f t="shared" si="310"/>
        <v xml:space="preserve"> </v>
      </c>
    </row>
    <row r="3965" spans="1:13" ht="16.5" x14ac:dyDescent="0.25">
      <c r="A3965" s="94"/>
      <c r="B3965" s="95"/>
      <c r="C3965" s="94"/>
      <c r="D3965" s="94"/>
      <c r="E3965" s="85" t="str">
        <f t="shared" si="308"/>
        <v/>
      </c>
      <c r="F3965" s="65" t="str">
        <f>IF(ISBLANK(A3965)," ",IFERROR(IF(A3965&gt;0,VLOOKUP(A3965,Relación!A:C,2,0),"◄ escribe codigo"),"no existe código "))</f>
        <v xml:space="preserve"> </v>
      </c>
      <c r="G3965" s="65" t="str">
        <f>IFERROR(IF(A3965&gt;0,VLOOKUP(A3965,Relación!A:C,3,0),"")," ")</f>
        <v/>
      </c>
      <c r="H3965" s="65" t="str">
        <f>IFERROR(IF(C3965&gt;0,VLOOKUP(A3965,Relación!A:D,4,0),"")," ")</f>
        <v/>
      </c>
      <c r="I3965" s="67" t="str">
        <f t="shared" si="311"/>
        <v xml:space="preserve"> </v>
      </c>
      <c r="J3965" s="65" t="str">
        <f>IFERROR(IF(D3965&gt;0,VLOOKUP(A3965,Relación!A:E,5,0),"")," ")</f>
        <v/>
      </c>
      <c r="K3965" s="66" t="str">
        <f t="shared" si="312"/>
        <v xml:space="preserve"> </v>
      </c>
      <c r="L3965" s="68" t="str">
        <f t="shared" si="309"/>
        <v xml:space="preserve"> </v>
      </c>
      <c r="M3965" s="68" t="str">
        <f t="shared" si="310"/>
        <v xml:space="preserve"> </v>
      </c>
    </row>
    <row r="3966" spans="1:13" ht="16.5" x14ac:dyDescent="0.25">
      <c r="A3966" s="94"/>
      <c r="B3966" s="95"/>
      <c r="C3966" s="94"/>
      <c r="D3966" s="94"/>
      <c r="E3966" s="85" t="str">
        <f t="shared" si="308"/>
        <v/>
      </c>
      <c r="F3966" s="65" t="str">
        <f>IF(ISBLANK(A3966)," ",IFERROR(IF(A3966&gt;0,VLOOKUP(A3966,Relación!A:C,2,0),"◄ escribe codigo"),"no existe código "))</f>
        <v xml:space="preserve"> </v>
      </c>
      <c r="G3966" s="65" t="str">
        <f>IFERROR(IF(A3966&gt;0,VLOOKUP(A3966,Relación!A:C,3,0),"")," ")</f>
        <v/>
      </c>
      <c r="H3966" s="65" t="str">
        <f>IFERROR(IF(C3966&gt;0,VLOOKUP(A3966,Relación!A:D,4,0),"")," ")</f>
        <v/>
      </c>
      <c r="I3966" s="67" t="str">
        <f t="shared" si="311"/>
        <v xml:space="preserve"> </v>
      </c>
      <c r="J3966" s="65" t="str">
        <f>IFERROR(IF(D3966&gt;0,VLOOKUP(A3966,Relación!A:E,5,0),"")," ")</f>
        <v/>
      </c>
      <c r="K3966" s="66" t="str">
        <f t="shared" si="312"/>
        <v xml:space="preserve"> </v>
      </c>
      <c r="L3966" s="68" t="str">
        <f t="shared" si="309"/>
        <v xml:space="preserve"> </v>
      </c>
      <c r="M3966" s="68" t="str">
        <f t="shared" si="310"/>
        <v xml:space="preserve"> </v>
      </c>
    </row>
    <row r="3967" spans="1:13" ht="16.5" x14ac:dyDescent="0.25">
      <c r="A3967" s="94"/>
      <c r="B3967" s="95"/>
      <c r="C3967" s="94"/>
      <c r="D3967" s="94"/>
      <c r="E3967" s="85" t="str">
        <f t="shared" si="308"/>
        <v/>
      </c>
      <c r="F3967" s="65" t="str">
        <f>IF(ISBLANK(A3967)," ",IFERROR(IF(A3967&gt;0,VLOOKUP(A3967,Relación!A:C,2,0),"◄ escribe codigo"),"no existe código "))</f>
        <v xml:space="preserve"> </v>
      </c>
      <c r="G3967" s="65" t="str">
        <f>IFERROR(IF(A3967&gt;0,VLOOKUP(A3967,Relación!A:C,3,0),"")," ")</f>
        <v/>
      </c>
      <c r="H3967" s="65" t="str">
        <f>IFERROR(IF(C3967&gt;0,VLOOKUP(A3967,Relación!A:D,4,0),"")," ")</f>
        <v/>
      </c>
      <c r="I3967" s="67" t="str">
        <f t="shared" si="311"/>
        <v xml:space="preserve"> </v>
      </c>
      <c r="J3967" s="65" t="str">
        <f>IFERROR(IF(D3967&gt;0,VLOOKUP(A3967,Relación!A:E,5,0),"")," ")</f>
        <v/>
      </c>
      <c r="K3967" s="66" t="str">
        <f t="shared" si="312"/>
        <v xml:space="preserve"> </v>
      </c>
      <c r="L3967" s="68" t="str">
        <f t="shared" si="309"/>
        <v xml:space="preserve"> </v>
      </c>
      <c r="M3967" s="68" t="str">
        <f t="shared" si="310"/>
        <v xml:space="preserve"> </v>
      </c>
    </row>
    <row r="3968" spans="1:13" ht="16.5" x14ac:dyDescent="0.25">
      <c r="A3968" s="94"/>
      <c r="B3968" s="95"/>
      <c r="C3968" s="94"/>
      <c r="D3968" s="94"/>
      <c r="E3968" s="85" t="str">
        <f t="shared" si="308"/>
        <v/>
      </c>
      <c r="F3968" s="65" t="str">
        <f>IF(ISBLANK(A3968)," ",IFERROR(IF(A3968&gt;0,VLOOKUP(A3968,Relación!A:C,2,0),"◄ escribe codigo"),"no existe código "))</f>
        <v xml:space="preserve"> </v>
      </c>
      <c r="G3968" s="65" t="str">
        <f>IFERROR(IF(A3968&gt;0,VLOOKUP(A3968,Relación!A:C,3,0),"")," ")</f>
        <v/>
      </c>
      <c r="H3968" s="65" t="str">
        <f>IFERROR(IF(C3968&gt;0,VLOOKUP(A3968,Relación!A:D,4,0),"")," ")</f>
        <v/>
      </c>
      <c r="I3968" s="67" t="str">
        <f t="shared" si="311"/>
        <v xml:space="preserve"> </v>
      </c>
      <c r="J3968" s="65" t="str">
        <f>IFERROR(IF(D3968&gt;0,VLOOKUP(A3968,Relación!A:E,5,0),"")," ")</f>
        <v/>
      </c>
      <c r="K3968" s="66" t="str">
        <f t="shared" si="312"/>
        <v xml:space="preserve"> </v>
      </c>
      <c r="L3968" s="68" t="str">
        <f t="shared" si="309"/>
        <v xml:space="preserve"> </v>
      </c>
      <c r="M3968" s="68" t="str">
        <f t="shared" si="310"/>
        <v xml:space="preserve"> </v>
      </c>
    </row>
    <row r="3969" spans="1:13" ht="16.5" x14ac:dyDescent="0.25">
      <c r="A3969" s="94"/>
      <c r="B3969" s="95"/>
      <c r="C3969" s="94"/>
      <c r="D3969" s="94"/>
      <c r="E3969" s="85" t="str">
        <f t="shared" si="308"/>
        <v/>
      </c>
      <c r="F3969" s="65" t="str">
        <f>IF(ISBLANK(A3969)," ",IFERROR(IF(A3969&gt;0,VLOOKUP(A3969,Relación!A:C,2,0),"◄ escribe codigo"),"no existe código "))</f>
        <v xml:space="preserve"> </v>
      </c>
      <c r="G3969" s="65" t="str">
        <f>IFERROR(IF(A3969&gt;0,VLOOKUP(A3969,Relación!A:C,3,0),"")," ")</f>
        <v/>
      </c>
      <c r="H3969" s="65" t="str">
        <f>IFERROR(IF(C3969&gt;0,VLOOKUP(A3969,Relación!A:D,4,0),"")," ")</f>
        <v/>
      </c>
      <c r="I3969" s="67" t="str">
        <f t="shared" si="311"/>
        <v xml:space="preserve"> </v>
      </c>
      <c r="J3969" s="65" t="str">
        <f>IFERROR(IF(D3969&gt;0,VLOOKUP(A3969,Relación!A:E,5,0),"")," ")</f>
        <v/>
      </c>
      <c r="K3969" s="66" t="str">
        <f t="shared" si="312"/>
        <v xml:space="preserve"> </v>
      </c>
      <c r="L3969" s="68" t="str">
        <f t="shared" si="309"/>
        <v xml:space="preserve"> </v>
      </c>
      <c r="M3969" s="68" t="str">
        <f t="shared" si="310"/>
        <v xml:space="preserve"> </v>
      </c>
    </row>
    <row r="3970" spans="1:13" ht="16.5" x14ac:dyDescent="0.25">
      <c r="A3970" s="94"/>
      <c r="B3970" s="95"/>
      <c r="C3970" s="94"/>
      <c r="D3970" s="94"/>
      <c r="E3970" s="85" t="str">
        <f t="shared" si="308"/>
        <v/>
      </c>
      <c r="F3970" s="65" t="str">
        <f>IF(ISBLANK(A3970)," ",IFERROR(IF(A3970&gt;0,VLOOKUP(A3970,Relación!A:C,2,0),"◄ escribe codigo"),"no existe código "))</f>
        <v xml:space="preserve"> </v>
      </c>
      <c r="G3970" s="65" t="str">
        <f>IFERROR(IF(A3970&gt;0,VLOOKUP(A3970,Relación!A:C,3,0),"")," ")</f>
        <v/>
      </c>
      <c r="H3970" s="65" t="str">
        <f>IFERROR(IF(C3970&gt;0,VLOOKUP(A3970,Relación!A:D,4,0),"")," ")</f>
        <v/>
      </c>
      <c r="I3970" s="67" t="str">
        <f t="shared" si="311"/>
        <v xml:space="preserve"> </v>
      </c>
      <c r="J3970" s="65" t="str">
        <f>IFERROR(IF(D3970&gt;0,VLOOKUP(A3970,Relación!A:E,5,0),"")," ")</f>
        <v/>
      </c>
      <c r="K3970" s="66" t="str">
        <f t="shared" si="312"/>
        <v xml:space="preserve"> </v>
      </c>
      <c r="L3970" s="68" t="str">
        <f t="shared" si="309"/>
        <v xml:space="preserve"> </v>
      </c>
      <c r="M3970" s="68" t="str">
        <f t="shared" si="310"/>
        <v xml:space="preserve"> </v>
      </c>
    </row>
    <row r="3971" spans="1:13" ht="16.5" x14ac:dyDescent="0.25">
      <c r="A3971" s="94"/>
      <c r="B3971" s="95"/>
      <c r="C3971" s="94"/>
      <c r="D3971" s="94"/>
      <c r="E3971" s="85" t="str">
        <f t="shared" ref="E3971:E4034" si="313">IF(AND(A3971&gt;0,ISBLANK(A3972)),SUMIF($A:$A,A3971,$C:$C)-SUMIF($A:$A,A3971,$D:$D),"")</f>
        <v/>
      </c>
      <c r="F3971" s="65" t="str">
        <f>IF(ISBLANK(A3971)," ",IFERROR(IF(A3971&gt;0,VLOOKUP(A3971,Relación!A:C,2,0),"◄ escribe codigo"),"no existe código "))</f>
        <v xml:space="preserve"> </v>
      </c>
      <c r="G3971" s="65" t="str">
        <f>IFERROR(IF(A3971&gt;0,VLOOKUP(A3971,Relación!A:C,3,0),"")," ")</f>
        <v/>
      </c>
      <c r="H3971" s="65" t="str">
        <f>IFERROR(IF(C3971&gt;0,VLOOKUP(A3971,Relación!A:D,4,0),"")," ")</f>
        <v/>
      </c>
      <c r="I3971" s="67" t="str">
        <f t="shared" si="311"/>
        <v xml:space="preserve"> </v>
      </c>
      <c r="J3971" s="65" t="str">
        <f>IFERROR(IF(D3971&gt;0,VLOOKUP(A3971,Relación!A:E,5,0),"")," ")</f>
        <v/>
      </c>
      <c r="K3971" s="66" t="str">
        <f t="shared" si="312"/>
        <v xml:space="preserve"> </v>
      </c>
      <c r="L3971" s="68" t="str">
        <f t="shared" ref="L3971:L4034" si="314">IF(ISBLANK(A3971)," ",SUMIF($A:$A,A3971,$C:$C)-SUMIF($A:$A,A3971,$D:$D))</f>
        <v xml:space="preserve"> </v>
      </c>
      <c r="M3971" s="68" t="str">
        <f t="shared" ref="M3971:M4034" si="315">IF(ISBLANK(A3971)," ",SUMIFS($C:$C,$A:$A,A3971)-SUMIFS($D:$D,$A:$A,A3971))</f>
        <v xml:space="preserve"> </v>
      </c>
    </row>
    <row r="3972" spans="1:13" ht="16.5" x14ac:dyDescent="0.25">
      <c r="A3972" s="94"/>
      <c r="B3972" s="95"/>
      <c r="C3972" s="94"/>
      <c r="D3972" s="94"/>
      <c r="E3972" s="85" t="str">
        <f t="shared" si="313"/>
        <v/>
      </c>
      <c r="F3972" s="65" t="str">
        <f>IF(ISBLANK(A3972)," ",IFERROR(IF(A3972&gt;0,VLOOKUP(A3972,Relación!A:C,2,0),"◄ escribe codigo"),"no existe código "))</f>
        <v xml:space="preserve"> </v>
      </c>
      <c r="G3972" s="65" t="str">
        <f>IFERROR(IF(A3972&gt;0,VLOOKUP(A3972,Relación!A:C,3,0),"")," ")</f>
        <v/>
      </c>
      <c r="H3972" s="65" t="str">
        <f>IFERROR(IF(C3972&gt;0,VLOOKUP(A3972,Relación!A:D,4,0),"")," ")</f>
        <v/>
      </c>
      <c r="I3972" s="67" t="str">
        <f t="shared" si="311"/>
        <v xml:space="preserve"> </v>
      </c>
      <c r="J3972" s="65" t="str">
        <f>IFERROR(IF(D3972&gt;0,VLOOKUP(A3972,Relación!A:E,5,0),"")," ")</f>
        <v/>
      </c>
      <c r="K3972" s="66" t="str">
        <f t="shared" si="312"/>
        <v xml:space="preserve"> </v>
      </c>
      <c r="L3972" s="68" t="str">
        <f t="shared" si="314"/>
        <v xml:space="preserve"> </v>
      </c>
      <c r="M3972" s="68" t="str">
        <f t="shared" si="315"/>
        <v xml:space="preserve"> </v>
      </c>
    </row>
    <row r="3973" spans="1:13" ht="16.5" x14ac:dyDescent="0.25">
      <c r="A3973" s="94"/>
      <c r="B3973" s="95"/>
      <c r="C3973" s="94"/>
      <c r="D3973" s="94"/>
      <c r="E3973" s="85" t="str">
        <f t="shared" si="313"/>
        <v/>
      </c>
      <c r="F3973" s="65" t="str">
        <f>IF(ISBLANK(A3973)," ",IFERROR(IF(A3973&gt;0,VLOOKUP(A3973,Relación!A:C,2,0),"◄ escribe codigo"),"no existe código "))</f>
        <v xml:space="preserve"> </v>
      </c>
      <c r="G3973" s="65" t="str">
        <f>IFERROR(IF(A3973&gt;0,VLOOKUP(A3973,Relación!A:C,3,0),"")," ")</f>
        <v/>
      </c>
      <c r="H3973" s="65" t="str">
        <f>IFERROR(IF(C3973&gt;0,VLOOKUP(A3973,Relación!A:D,4,0),"")," ")</f>
        <v/>
      </c>
      <c r="I3973" s="67" t="str">
        <f t="shared" si="311"/>
        <v xml:space="preserve"> </v>
      </c>
      <c r="J3973" s="65" t="str">
        <f>IFERROR(IF(D3973&gt;0,VLOOKUP(A3973,Relación!A:E,5,0),"")," ")</f>
        <v/>
      </c>
      <c r="K3973" s="66" t="str">
        <f t="shared" si="312"/>
        <v xml:space="preserve"> </v>
      </c>
      <c r="L3973" s="68" t="str">
        <f t="shared" si="314"/>
        <v xml:space="preserve"> </v>
      </c>
      <c r="M3973" s="68" t="str">
        <f t="shared" si="315"/>
        <v xml:space="preserve"> </v>
      </c>
    </row>
    <row r="3974" spans="1:13" ht="16.5" x14ac:dyDescent="0.25">
      <c r="A3974" s="94"/>
      <c r="B3974" s="95"/>
      <c r="C3974" s="94"/>
      <c r="D3974" s="94"/>
      <c r="E3974" s="85" t="str">
        <f t="shared" si="313"/>
        <v/>
      </c>
      <c r="F3974" s="65" t="str">
        <f>IF(ISBLANK(A3974)," ",IFERROR(IF(A3974&gt;0,VLOOKUP(A3974,Relación!A:C,2,0),"◄ escribe codigo"),"no existe código "))</f>
        <v xml:space="preserve"> </v>
      </c>
      <c r="G3974" s="65" t="str">
        <f>IFERROR(IF(A3974&gt;0,VLOOKUP(A3974,Relación!A:C,3,0),"")," ")</f>
        <v/>
      </c>
      <c r="H3974" s="65" t="str">
        <f>IFERROR(IF(C3974&gt;0,VLOOKUP(A3974,Relación!A:D,4,0),"")," ")</f>
        <v/>
      </c>
      <c r="I3974" s="67" t="str">
        <f t="shared" si="311"/>
        <v xml:space="preserve"> </v>
      </c>
      <c r="J3974" s="65" t="str">
        <f>IFERROR(IF(D3974&gt;0,VLOOKUP(A3974,Relación!A:E,5,0),"")," ")</f>
        <v/>
      </c>
      <c r="K3974" s="66" t="str">
        <f t="shared" si="312"/>
        <v xml:space="preserve"> </v>
      </c>
      <c r="L3974" s="68" t="str">
        <f t="shared" si="314"/>
        <v xml:space="preserve"> </v>
      </c>
      <c r="M3974" s="68" t="str">
        <f t="shared" si="315"/>
        <v xml:space="preserve"> </v>
      </c>
    </row>
    <row r="3975" spans="1:13" ht="16.5" x14ac:dyDescent="0.25">
      <c r="A3975" s="94"/>
      <c r="B3975" s="95"/>
      <c r="C3975" s="94"/>
      <c r="D3975" s="94"/>
      <c r="E3975" s="85" t="str">
        <f t="shared" si="313"/>
        <v/>
      </c>
      <c r="F3975" s="65" t="str">
        <f>IF(ISBLANK(A3975)," ",IFERROR(IF(A3975&gt;0,VLOOKUP(A3975,Relación!A:C,2,0),"◄ escribe codigo"),"no existe código "))</f>
        <v xml:space="preserve"> </v>
      </c>
      <c r="G3975" s="65" t="str">
        <f>IFERROR(IF(A3975&gt;0,VLOOKUP(A3975,Relación!A:C,3,0),"")," ")</f>
        <v/>
      </c>
      <c r="H3975" s="65" t="str">
        <f>IFERROR(IF(C3975&gt;0,VLOOKUP(A3975,Relación!A:D,4,0),"")," ")</f>
        <v/>
      </c>
      <c r="I3975" s="67" t="str">
        <f t="shared" si="311"/>
        <v xml:space="preserve"> </v>
      </c>
      <c r="J3975" s="65" t="str">
        <f>IFERROR(IF(D3975&gt;0,VLOOKUP(A3975,Relación!A:E,5,0),"")," ")</f>
        <v/>
      </c>
      <c r="K3975" s="66" t="str">
        <f t="shared" si="312"/>
        <v xml:space="preserve"> </v>
      </c>
      <c r="L3975" s="68" t="str">
        <f t="shared" si="314"/>
        <v xml:space="preserve"> </v>
      </c>
      <c r="M3975" s="68" t="str">
        <f t="shared" si="315"/>
        <v xml:space="preserve"> </v>
      </c>
    </row>
    <row r="3976" spans="1:13" ht="16.5" x14ac:dyDescent="0.25">
      <c r="A3976" s="94"/>
      <c r="B3976" s="95"/>
      <c r="C3976" s="94"/>
      <c r="D3976" s="94"/>
      <c r="E3976" s="85" t="str">
        <f t="shared" si="313"/>
        <v/>
      </c>
      <c r="F3976" s="65" t="str">
        <f>IF(ISBLANK(A3976)," ",IFERROR(IF(A3976&gt;0,VLOOKUP(A3976,Relación!A:C,2,0),"◄ escribe codigo"),"no existe código "))</f>
        <v xml:space="preserve"> </v>
      </c>
      <c r="G3976" s="65" t="str">
        <f>IFERROR(IF(A3976&gt;0,VLOOKUP(A3976,Relación!A:C,3,0),"")," ")</f>
        <v/>
      </c>
      <c r="H3976" s="65" t="str">
        <f>IFERROR(IF(C3976&gt;0,VLOOKUP(A3976,Relación!A:D,4,0),"")," ")</f>
        <v/>
      </c>
      <c r="I3976" s="67" t="str">
        <f t="shared" si="311"/>
        <v xml:space="preserve"> </v>
      </c>
      <c r="J3976" s="65" t="str">
        <f>IFERROR(IF(D3976&gt;0,VLOOKUP(A3976,Relación!A:E,5,0),"")," ")</f>
        <v/>
      </c>
      <c r="K3976" s="66" t="str">
        <f t="shared" si="312"/>
        <v xml:space="preserve"> </v>
      </c>
      <c r="L3976" s="68" t="str">
        <f t="shared" si="314"/>
        <v xml:space="preserve"> </v>
      </c>
      <c r="M3976" s="68" t="str">
        <f t="shared" si="315"/>
        <v xml:space="preserve"> </v>
      </c>
    </row>
    <row r="3977" spans="1:13" ht="16.5" x14ac:dyDescent="0.25">
      <c r="A3977" s="94"/>
      <c r="B3977" s="95"/>
      <c r="C3977" s="94"/>
      <c r="D3977" s="94"/>
      <c r="E3977" s="85" t="str">
        <f t="shared" si="313"/>
        <v/>
      </c>
      <c r="F3977" s="65" t="str">
        <f>IF(ISBLANK(A3977)," ",IFERROR(IF(A3977&gt;0,VLOOKUP(A3977,Relación!A:C,2,0),"◄ escribe codigo"),"no existe código "))</f>
        <v xml:space="preserve"> </v>
      </c>
      <c r="G3977" s="65" t="str">
        <f>IFERROR(IF(A3977&gt;0,VLOOKUP(A3977,Relación!A:C,3,0),"")," ")</f>
        <v/>
      </c>
      <c r="H3977" s="65" t="str">
        <f>IFERROR(IF(C3977&gt;0,VLOOKUP(A3977,Relación!A:D,4,0),"")," ")</f>
        <v/>
      </c>
      <c r="I3977" s="67" t="str">
        <f t="shared" si="311"/>
        <v xml:space="preserve"> </v>
      </c>
      <c r="J3977" s="65" t="str">
        <f>IFERROR(IF(D3977&gt;0,VLOOKUP(A3977,Relación!A:E,5,0),"")," ")</f>
        <v/>
      </c>
      <c r="K3977" s="66" t="str">
        <f t="shared" si="312"/>
        <v xml:space="preserve"> </v>
      </c>
      <c r="L3977" s="68" t="str">
        <f t="shared" si="314"/>
        <v xml:space="preserve"> </v>
      </c>
      <c r="M3977" s="68" t="str">
        <f t="shared" si="315"/>
        <v xml:space="preserve"> </v>
      </c>
    </row>
    <row r="3978" spans="1:13" ht="16.5" x14ac:dyDescent="0.25">
      <c r="A3978" s="94"/>
      <c r="B3978" s="95"/>
      <c r="C3978" s="94"/>
      <c r="D3978" s="94"/>
      <c r="E3978" s="85" t="str">
        <f t="shared" si="313"/>
        <v/>
      </c>
      <c r="F3978" s="65" t="str">
        <f>IF(ISBLANK(A3978)," ",IFERROR(IF(A3978&gt;0,VLOOKUP(A3978,Relación!A:C,2,0),"◄ escribe codigo"),"no existe código "))</f>
        <v xml:space="preserve"> </v>
      </c>
      <c r="G3978" s="65" t="str">
        <f>IFERROR(IF(A3978&gt;0,VLOOKUP(A3978,Relación!A:C,3,0),"")," ")</f>
        <v/>
      </c>
      <c r="H3978" s="65" t="str">
        <f>IFERROR(IF(C3978&gt;0,VLOOKUP(A3978,Relación!A:D,4,0),"")," ")</f>
        <v/>
      </c>
      <c r="I3978" s="67" t="str">
        <f t="shared" si="311"/>
        <v xml:space="preserve"> </v>
      </c>
      <c r="J3978" s="65" t="str">
        <f>IFERROR(IF(D3978&gt;0,VLOOKUP(A3978,Relación!A:E,5,0),"")," ")</f>
        <v/>
      </c>
      <c r="K3978" s="66" t="str">
        <f t="shared" si="312"/>
        <v xml:space="preserve"> </v>
      </c>
      <c r="L3978" s="68" t="str">
        <f t="shared" si="314"/>
        <v xml:space="preserve"> </v>
      </c>
      <c r="M3978" s="68" t="str">
        <f t="shared" si="315"/>
        <v xml:space="preserve"> </v>
      </c>
    </row>
    <row r="3979" spans="1:13" ht="16.5" x14ac:dyDescent="0.25">
      <c r="A3979" s="94"/>
      <c r="B3979" s="95"/>
      <c r="C3979" s="94"/>
      <c r="D3979" s="94"/>
      <c r="E3979" s="85" t="str">
        <f t="shared" si="313"/>
        <v/>
      </c>
      <c r="F3979" s="65" t="str">
        <f>IF(ISBLANK(A3979)," ",IFERROR(IF(A3979&gt;0,VLOOKUP(A3979,Relación!A:C,2,0),"◄ escribe codigo"),"no existe código "))</f>
        <v xml:space="preserve"> </v>
      </c>
      <c r="G3979" s="65" t="str">
        <f>IFERROR(IF(A3979&gt;0,VLOOKUP(A3979,Relación!A:C,3,0),"")," ")</f>
        <v/>
      </c>
      <c r="H3979" s="65" t="str">
        <f>IFERROR(IF(C3979&gt;0,VLOOKUP(A3979,Relación!A:D,4,0),"")," ")</f>
        <v/>
      </c>
      <c r="I3979" s="67" t="str">
        <f t="shared" si="311"/>
        <v xml:space="preserve"> </v>
      </c>
      <c r="J3979" s="65" t="str">
        <f>IFERROR(IF(D3979&gt;0,VLOOKUP(A3979,Relación!A:E,5,0),"")," ")</f>
        <v/>
      </c>
      <c r="K3979" s="66" t="str">
        <f t="shared" si="312"/>
        <v xml:space="preserve"> </v>
      </c>
      <c r="L3979" s="68" t="str">
        <f t="shared" si="314"/>
        <v xml:space="preserve"> </v>
      </c>
      <c r="M3979" s="68" t="str">
        <f t="shared" si="315"/>
        <v xml:space="preserve"> </v>
      </c>
    </row>
    <row r="3980" spans="1:13" ht="16.5" x14ac:dyDescent="0.25">
      <c r="A3980" s="94"/>
      <c r="B3980" s="95"/>
      <c r="C3980" s="94"/>
      <c r="D3980" s="94"/>
      <c r="E3980" s="85" t="str">
        <f t="shared" si="313"/>
        <v/>
      </c>
      <c r="F3980" s="65" t="str">
        <f>IF(ISBLANK(A3980)," ",IFERROR(IF(A3980&gt;0,VLOOKUP(A3980,Relación!A:C,2,0),"◄ escribe codigo"),"no existe código "))</f>
        <v xml:space="preserve"> </v>
      </c>
      <c r="G3980" s="65" t="str">
        <f>IFERROR(IF(A3980&gt;0,VLOOKUP(A3980,Relación!A:C,3,0),"")," ")</f>
        <v/>
      </c>
      <c r="H3980" s="65" t="str">
        <f>IFERROR(IF(C3980&gt;0,VLOOKUP(A3980,Relación!A:D,4,0),"")," ")</f>
        <v/>
      </c>
      <c r="I3980" s="67" t="str">
        <f t="shared" si="311"/>
        <v xml:space="preserve"> </v>
      </c>
      <c r="J3980" s="65" t="str">
        <f>IFERROR(IF(D3980&gt;0,VLOOKUP(A3980,Relación!A:E,5,0),"")," ")</f>
        <v/>
      </c>
      <c r="K3980" s="66" t="str">
        <f t="shared" si="312"/>
        <v xml:space="preserve"> </v>
      </c>
      <c r="L3980" s="68" t="str">
        <f t="shared" si="314"/>
        <v xml:space="preserve"> </v>
      </c>
      <c r="M3980" s="68" t="str">
        <f t="shared" si="315"/>
        <v xml:space="preserve"> </v>
      </c>
    </row>
    <row r="3981" spans="1:13" ht="16.5" x14ac:dyDescent="0.25">
      <c r="A3981" s="94"/>
      <c r="B3981" s="95"/>
      <c r="C3981" s="94"/>
      <c r="D3981" s="94"/>
      <c r="E3981" s="85" t="str">
        <f t="shared" si="313"/>
        <v/>
      </c>
      <c r="F3981" s="65" t="str">
        <f>IF(ISBLANK(A3981)," ",IFERROR(IF(A3981&gt;0,VLOOKUP(A3981,Relación!A:C,2,0),"◄ escribe codigo"),"no existe código "))</f>
        <v xml:space="preserve"> </v>
      </c>
      <c r="G3981" s="65" t="str">
        <f>IFERROR(IF(A3981&gt;0,VLOOKUP(A3981,Relación!A:C,3,0),"")," ")</f>
        <v/>
      </c>
      <c r="H3981" s="65" t="str">
        <f>IFERROR(IF(C3981&gt;0,VLOOKUP(A3981,Relación!A:D,4,0),"")," ")</f>
        <v/>
      </c>
      <c r="I3981" s="67" t="str">
        <f t="shared" si="311"/>
        <v xml:space="preserve"> </v>
      </c>
      <c r="J3981" s="65" t="str">
        <f>IFERROR(IF(D3981&gt;0,VLOOKUP(A3981,Relación!A:E,5,0),"")," ")</f>
        <v/>
      </c>
      <c r="K3981" s="66" t="str">
        <f t="shared" si="312"/>
        <v xml:space="preserve"> </v>
      </c>
      <c r="L3981" s="68" t="str">
        <f t="shared" si="314"/>
        <v xml:space="preserve"> </v>
      </c>
      <c r="M3981" s="68" t="str">
        <f t="shared" si="315"/>
        <v xml:space="preserve"> </v>
      </c>
    </row>
    <row r="3982" spans="1:13" ht="16.5" x14ac:dyDescent="0.25">
      <c r="A3982" s="94"/>
      <c r="B3982" s="95"/>
      <c r="C3982" s="94"/>
      <c r="D3982" s="94"/>
      <c r="E3982" s="85" t="str">
        <f t="shared" si="313"/>
        <v/>
      </c>
      <c r="F3982" s="65" t="str">
        <f>IF(ISBLANK(A3982)," ",IFERROR(IF(A3982&gt;0,VLOOKUP(A3982,Relación!A:C,2,0),"◄ escribe codigo"),"no existe código "))</f>
        <v xml:space="preserve"> </v>
      </c>
      <c r="G3982" s="65" t="str">
        <f>IFERROR(IF(A3982&gt;0,VLOOKUP(A3982,Relación!A:C,3,0),"")," ")</f>
        <v/>
      </c>
      <c r="H3982" s="65" t="str">
        <f>IFERROR(IF(C3982&gt;0,VLOOKUP(A3982,Relación!A:D,4,0),"")," ")</f>
        <v/>
      </c>
      <c r="I3982" s="67" t="str">
        <f t="shared" si="311"/>
        <v xml:space="preserve"> </v>
      </c>
      <c r="J3982" s="65" t="str">
        <f>IFERROR(IF(D3982&gt;0,VLOOKUP(A3982,Relación!A:E,5,0),"")," ")</f>
        <v/>
      </c>
      <c r="K3982" s="66" t="str">
        <f t="shared" si="312"/>
        <v xml:space="preserve"> </v>
      </c>
      <c r="L3982" s="68" t="str">
        <f t="shared" si="314"/>
        <v xml:space="preserve"> </v>
      </c>
      <c r="M3982" s="68" t="str">
        <f t="shared" si="315"/>
        <v xml:space="preserve"> </v>
      </c>
    </row>
    <row r="3983" spans="1:13" ht="16.5" x14ac:dyDescent="0.25">
      <c r="A3983" s="94"/>
      <c r="B3983" s="95"/>
      <c r="C3983" s="94"/>
      <c r="D3983" s="94"/>
      <c r="E3983" s="85" t="str">
        <f t="shared" si="313"/>
        <v/>
      </c>
      <c r="F3983" s="65" t="str">
        <f>IF(ISBLANK(A3983)," ",IFERROR(IF(A3983&gt;0,VLOOKUP(A3983,Relación!A:C,2,0),"◄ escribe codigo"),"no existe código "))</f>
        <v xml:space="preserve"> </v>
      </c>
      <c r="G3983" s="65" t="str">
        <f>IFERROR(IF(A3983&gt;0,VLOOKUP(A3983,Relación!A:C,3,0),"")," ")</f>
        <v/>
      </c>
      <c r="H3983" s="65" t="str">
        <f>IFERROR(IF(C3983&gt;0,VLOOKUP(A3983,Relación!A:D,4,0),"")," ")</f>
        <v/>
      </c>
      <c r="I3983" s="67" t="str">
        <f t="shared" si="311"/>
        <v xml:space="preserve"> </v>
      </c>
      <c r="J3983" s="65" t="str">
        <f>IFERROR(IF(D3983&gt;0,VLOOKUP(A3983,Relación!A:E,5,0),"")," ")</f>
        <v/>
      </c>
      <c r="K3983" s="66" t="str">
        <f t="shared" si="312"/>
        <v xml:space="preserve"> </v>
      </c>
      <c r="L3983" s="68" t="str">
        <f t="shared" si="314"/>
        <v xml:space="preserve"> </v>
      </c>
      <c r="M3983" s="68" t="str">
        <f t="shared" si="315"/>
        <v xml:space="preserve"> </v>
      </c>
    </row>
    <row r="3984" spans="1:13" ht="16.5" x14ac:dyDescent="0.25">
      <c r="A3984" s="94"/>
      <c r="B3984" s="95"/>
      <c r="C3984" s="94"/>
      <c r="D3984" s="94"/>
      <c r="E3984" s="85" t="str">
        <f t="shared" si="313"/>
        <v/>
      </c>
      <c r="F3984" s="65" t="str">
        <f>IF(ISBLANK(A3984)," ",IFERROR(IF(A3984&gt;0,VLOOKUP(A3984,Relación!A:C,2,0),"◄ escribe codigo"),"no existe código "))</f>
        <v xml:space="preserve"> </v>
      </c>
      <c r="G3984" s="65" t="str">
        <f>IFERROR(IF(A3984&gt;0,VLOOKUP(A3984,Relación!A:C,3,0),"")," ")</f>
        <v/>
      </c>
      <c r="H3984" s="65" t="str">
        <f>IFERROR(IF(C3984&gt;0,VLOOKUP(A3984,Relación!A:D,4,0),"")," ")</f>
        <v/>
      </c>
      <c r="I3984" s="67" t="str">
        <f t="shared" si="311"/>
        <v xml:space="preserve"> </v>
      </c>
      <c r="J3984" s="65" t="str">
        <f>IFERROR(IF(D3984&gt;0,VLOOKUP(A3984,Relación!A:E,5,0),"")," ")</f>
        <v/>
      </c>
      <c r="K3984" s="66" t="str">
        <f t="shared" si="312"/>
        <v xml:space="preserve"> </v>
      </c>
      <c r="L3984" s="68" t="str">
        <f t="shared" si="314"/>
        <v xml:space="preserve"> </v>
      </c>
      <c r="M3984" s="68" t="str">
        <f t="shared" si="315"/>
        <v xml:space="preserve"> </v>
      </c>
    </row>
    <row r="3985" spans="1:13" ht="16.5" x14ac:dyDescent="0.25">
      <c r="A3985" s="94"/>
      <c r="B3985" s="95"/>
      <c r="C3985" s="94"/>
      <c r="D3985" s="94"/>
      <c r="E3985" s="85" t="str">
        <f t="shared" si="313"/>
        <v/>
      </c>
      <c r="F3985" s="65" t="str">
        <f>IF(ISBLANK(A3985)," ",IFERROR(IF(A3985&gt;0,VLOOKUP(A3985,Relación!A:C,2,0),"◄ escribe codigo"),"no existe código "))</f>
        <v xml:space="preserve"> </v>
      </c>
      <c r="G3985" s="65" t="str">
        <f>IFERROR(IF(A3985&gt;0,VLOOKUP(A3985,Relación!A:C,3,0),"")," ")</f>
        <v/>
      </c>
      <c r="H3985" s="65" t="str">
        <f>IFERROR(IF(C3985&gt;0,VLOOKUP(A3985,Relación!A:D,4,0),"")," ")</f>
        <v/>
      </c>
      <c r="I3985" s="67" t="str">
        <f t="shared" si="311"/>
        <v xml:space="preserve"> </v>
      </c>
      <c r="J3985" s="65" t="str">
        <f>IFERROR(IF(D3985&gt;0,VLOOKUP(A3985,Relación!A:E,5,0),"")," ")</f>
        <v/>
      </c>
      <c r="K3985" s="66" t="str">
        <f t="shared" si="312"/>
        <v xml:space="preserve"> </v>
      </c>
      <c r="L3985" s="68" t="str">
        <f t="shared" si="314"/>
        <v xml:space="preserve"> </v>
      </c>
      <c r="M3985" s="68" t="str">
        <f t="shared" si="315"/>
        <v xml:space="preserve"> </v>
      </c>
    </row>
    <row r="3986" spans="1:13" ht="16.5" x14ac:dyDescent="0.25">
      <c r="A3986" s="94"/>
      <c r="B3986" s="95"/>
      <c r="C3986" s="94"/>
      <c r="D3986" s="94"/>
      <c r="E3986" s="85" t="str">
        <f t="shared" si="313"/>
        <v/>
      </c>
      <c r="F3986" s="65" t="str">
        <f>IF(ISBLANK(A3986)," ",IFERROR(IF(A3986&gt;0,VLOOKUP(A3986,Relación!A:C,2,0),"◄ escribe codigo"),"no existe código "))</f>
        <v xml:space="preserve"> </v>
      </c>
      <c r="G3986" s="65" t="str">
        <f>IFERROR(IF(A3986&gt;0,VLOOKUP(A3986,Relación!A:C,3,0),"")," ")</f>
        <v/>
      </c>
      <c r="H3986" s="65" t="str">
        <f>IFERROR(IF(C3986&gt;0,VLOOKUP(A3986,Relación!A:D,4,0),"")," ")</f>
        <v/>
      </c>
      <c r="I3986" s="67" t="str">
        <f t="shared" si="311"/>
        <v xml:space="preserve"> </v>
      </c>
      <c r="J3986" s="65" t="str">
        <f>IFERROR(IF(D3986&gt;0,VLOOKUP(A3986,Relación!A:E,5,0),"")," ")</f>
        <v/>
      </c>
      <c r="K3986" s="66" t="str">
        <f t="shared" si="312"/>
        <v xml:space="preserve"> </v>
      </c>
      <c r="L3986" s="68" t="str">
        <f t="shared" si="314"/>
        <v xml:space="preserve"> </v>
      </c>
      <c r="M3986" s="68" t="str">
        <f t="shared" si="315"/>
        <v xml:space="preserve"> </v>
      </c>
    </row>
    <row r="3987" spans="1:13" ht="16.5" x14ac:dyDescent="0.25">
      <c r="A3987" s="94"/>
      <c r="B3987" s="95"/>
      <c r="C3987" s="94"/>
      <c r="D3987" s="94"/>
      <c r="E3987" s="85" t="str">
        <f t="shared" si="313"/>
        <v/>
      </c>
      <c r="F3987" s="65" t="str">
        <f>IF(ISBLANK(A3987)," ",IFERROR(IF(A3987&gt;0,VLOOKUP(A3987,Relación!A:C,2,0),"◄ escribe codigo"),"no existe código "))</f>
        <v xml:space="preserve"> </v>
      </c>
      <c r="G3987" s="65" t="str">
        <f>IFERROR(IF(A3987&gt;0,VLOOKUP(A3987,Relación!A:C,3,0),"")," ")</f>
        <v/>
      </c>
      <c r="H3987" s="65" t="str">
        <f>IFERROR(IF(C3987&gt;0,VLOOKUP(A3987,Relación!A:D,4,0),"")," ")</f>
        <v/>
      </c>
      <c r="I3987" s="67" t="str">
        <f t="shared" si="311"/>
        <v xml:space="preserve"> </v>
      </c>
      <c r="J3987" s="65" t="str">
        <f>IFERROR(IF(D3987&gt;0,VLOOKUP(A3987,Relación!A:E,5,0),"")," ")</f>
        <v/>
      </c>
      <c r="K3987" s="66" t="str">
        <f t="shared" si="312"/>
        <v xml:space="preserve"> </v>
      </c>
      <c r="L3987" s="68" t="str">
        <f t="shared" si="314"/>
        <v xml:space="preserve"> </v>
      </c>
      <c r="M3987" s="68" t="str">
        <f t="shared" si="315"/>
        <v xml:space="preserve"> </v>
      </c>
    </row>
    <row r="3988" spans="1:13" ht="16.5" x14ac:dyDescent="0.25">
      <c r="A3988" s="94"/>
      <c r="B3988" s="95"/>
      <c r="C3988" s="94"/>
      <c r="D3988" s="94"/>
      <c r="E3988" s="85" t="str">
        <f t="shared" si="313"/>
        <v/>
      </c>
      <c r="F3988" s="65" t="str">
        <f>IF(ISBLANK(A3988)," ",IFERROR(IF(A3988&gt;0,VLOOKUP(A3988,Relación!A:C,2,0),"◄ escribe codigo"),"no existe código "))</f>
        <v xml:space="preserve"> </v>
      </c>
      <c r="G3988" s="65" t="str">
        <f>IFERROR(IF(A3988&gt;0,VLOOKUP(A3988,Relación!A:C,3,0),"")," ")</f>
        <v/>
      </c>
      <c r="H3988" s="65" t="str">
        <f>IFERROR(IF(C3988&gt;0,VLOOKUP(A3988,Relación!A:D,4,0),"")," ")</f>
        <v/>
      </c>
      <c r="I3988" s="67" t="str">
        <f t="shared" si="311"/>
        <v xml:space="preserve"> </v>
      </c>
      <c r="J3988" s="65" t="str">
        <f>IFERROR(IF(D3988&gt;0,VLOOKUP(A3988,Relación!A:E,5,0),"")," ")</f>
        <v/>
      </c>
      <c r="K3988" s="66" t="str">
        <f t="shared" si="312"/>
        <v xml:space="preserve"> </v>
      </c>
      <c r="L3988" s="68" t="str">
        <f t="shared" si="314"/>
        <v xml:space="preserve"> </v>
      </c>
      <c r="M3988" s="68" t="str">
        <f t="shared" si="315"/>
        <v xml:space="preserve"> </v>
      </c>
    </row>
    <row r="3989" spans="1:13" ht="16.5" x14ac:dyDescent="0.25">
      <c r="A3989" s="94"/>
      <c r="B3989" s="95"/>
      <c r="C3989" s="94"/>
      <c r="D3989" s="94"/>
      <c r="E3989" s="85" t="str">
        <f t="shared" si="313"/>
        <v/>
      </c>
      <c r="F3989" s="65" t="str">
        <f>IF(ISBLANK(A3989)," ",IFERROR(IF(A3989&gt;0,VLOOKUP(A3989,Relación!A:C,2,0),"◄ escribe codigo"),"no existe código "))</f>
        <v xml:space="preserve"> </v>
      </c>
      <c r="G3989" s="65" t="str">
        <f>IFERROR(IF(A3989&gt;0,VLOOKUP(A3989,Relación!A:C,3,0),"")," ")</f>
        <v/>
      </c>
      <c r="H3989" s="65" t="str">
        <f>IFERROR(IF(C3989&gt;0,VLOOKUP(A3989,Relación!A:D,4,0),"")," ")</f>
        <v/>
      </c>
      <c r="I3989" s="67" t="str">
        <f t="shared" si="311"/>
        <v xml:space="preserve"> </v>
      </c>
      <c r="J3989" s="65" t="str">
        <f>IFERROR(IF(D3989&gt;0,VLOOKUP(A3989,Relación!A:E,5,0),"")," ")</f>
        <v/>
      </c>
      <c r="K3989" s="66" t="str">
        <f t="shared" si="312"/>
        <v xml:space="preserve"> </v>
      </c>
      <c r="L3989" s="68" t="str">
        <f t="shared" si="314"/>
        <v xml:space="preserve"> </v>
      </c>
      <c r="M3989" s="68" t="str">
        <f t="shared" si="315"/>
        <v xml:space="preserve"> </v>
      </c>
    </row>
    <row r="3990" spans="1:13" ht="16.5" x14ac:dyDescent="0.25">
      <c r="A3990" s="94"/>
      <c r="B3990" s="95"/>
      <c r="C3990" s="94"/>
      <c r="D3990" s="94"/>
      <c r="E3990" s="85" t="str">
        <f t="shared" si="313"/>
        <v/>
      </c>
      <c r="F3990" s="65" t="str">
        <f>IF(ISBLANK(A3990)," ",IFERROR(IF(A3990&gt;0,VLOOKUP(A3990,Relación!A:C,2,0),"◄ escribe codigo"),"no existe código "))</f>
        <v xml:space="preserve"> </v>
      </c>
      <c r="G3990" s="65" t="str">
        <f>IFERROR(IF(A3990&gt;0,VLOOKUP(A3990,Relación!A:C,3,0),"")," ")</f>
        <v/>
      </c>
      <c r="H3990" s="65" t="str">
        <f>IFERROR(IF(C3990&gt;0,VLOOKUP(A3990,Relación!A:D,4,0),"")," ")</f>
        <v/>
      </c>
      <c r="I3990" s="67" t="str">
        <f t="shared" si="311"/>
        <v xml:space="preserve"> </v>
      </c>
      <c r="J3990" s="65" t="str">
        <f>IFERROR(IF(D3990&gt;0,VLOOKUP(A3990,Relación!A:E,5,0),"")," ")</f>
        <v/>
      </c>
      <c r="K3990" s="66" t="str">
        <f t="shared" si="312"/>
        <v xml:space="preserve"> </v>
      </c>
      <c r="L3990" s="68" t="str">
        <f t="shared" si="314"/>
        <v xml:space="preserve"> </v>
      </c>
      <c r="M3990" s="68" t="str">
        <f t="shared" si="315"/>
        <v xml:space="preserve"> </v>
      </c>
    </row>
    <row r="3991" spans="1:13" ht="16.5" x14ac:dyDescent="0.25">
      <c r="A3991" s="94"/>
      <c r="B3991" s="95"/>
      <c r="C3991" s="94"/>
      <c r="D3991" s="94"/>
      <c r="E3991" s="85" t="str">
        <f t="shared" si="313"/>
        <v/>
      </c>
      <c r="F3991" s="65" t="str">
        <f>IF(ISBLANK(A3991)," ",IFERROR(IF(A3991&gt;0,VLOOKUP(A3991,Relación!A:C,2,0),"◄ escribe codigo"),"no existe código "))</f>
        <v xml:space="preserve"> </v>
      </c>
      <c r="G3991" s="65" t="str">
        <f>IFERROR(IF(A3991&gt;0,VLOOKUP(A3991,Relación!A:C,3,0),"")," ")</f>
        <v/>
      </c>
      <c r="H3991" s="65" t="str">
        <f>IFERROR(IF(C3991&gt;0,VLOOKUP(A3991,Relación!A:D,4,0),"")," ")</f>
        <v/>
      </c>
      <c r="I3991" s="67" t="str">
        <f t="shared" ref="I3991:I4054" si="316">IFERROR(C3991*H3991," ")</f>
        <v xml:space="preserve"> </v>
      </c>
      <c r="J3991" s="65" t="str">
        <f>IFERROR(IF(D3991&gt;0,VLOOKUP(A3991,Relación!A:E,5,0),"")," ")</f>
        <v/>
      </c>
      <c r="K3991" s="66" t="str">
        <f t="shared" ref="K3991:K4054" si="317">IFERROR(D3991*J3991," ")</f>
        <v xml:space="preserve"> </v>
      </c>
      <c r="L3991" s="68" t="str">
        <f t="shared" si="314"/>
        <v xml:space="preserve"> </v>
      </c>
      <c r="M3991" s="68" t="str">
        <f t="shared" si="315"/>
        <v xml:space="preserve"> </v>
      </c>
    </row>
    <row r="3992" spans="1:13" ht="16.5" x14ac:dyDescent="0.25">
      <c r="A3992" s="94"/>
      <c r="B3992" s="95"/>
      <c r="C3992" s="94"/>
      <c r="D3992" s="94"/>
      <c r="E3992" s="85" t="str">
        <f t="shared" si="313"/>
        <v/>
      </c>
      <c r="F3992" s="65" t="str">
        <f>IF(ISBLANK(A3992)," ",IFERROR(IF(A3992&gt;0,VLOOKUP(A3992,Relación!A:C,2,0),"◄ escribe codigo"),"no existe código "))</f>
        <v xml:space="preserve"> </v>
      </c>
      <c r="G3992" s="65" t="str">
        <f>IFERROR(IF(A3992&gt;0,VLOOKUP(A3992,Relación!A:C,3,0),"")," ")</f>
        <v/>
      </c>
      <c r="H3992" s="65" t="str">
        <f>IFERROR(IF(C3992&gt;0,VLOOKUP(A3992,Relación!A:D,4,0),"")," ")</f>
        <v/>
      </c>
      <c r="I3992" s="67" t="str">
        <f t="shared" si="316"/>
        <v xml:space="preserve"> </v>
      </c>
      <c r="J3992" s="65" t="str">
        <f>IFERROR(IF(D3992&gt;0,VLOOKUP(A3992,Relación!A:E,5,0),"")," ")</f>
        <v/>
      </c>
      <c r="K3992" s="66" t="str">
        <f t="shared" si="317"/>
        <v xml:space="preserve"> </v>
      </c>
      <c r="L3992" s="68" t="str">
        <f t="shared" si="314"/>
        <v xml:space="preserve"> </v>
      </c>
      <c r="M3992" s="68" t="str">
        <f t="shared" si="315"/>
        <v xml:space="preserve"> </v>
      </c>
    </row>
    <row r="3993" spans="1:13" ht="16.5" x14ac:dyDescent="0.25">
      <c r="A3993" s="94"/>
      <c r="B3993" s="95"/>
      <c r="C3993" s="94"/>
      <c r="D3993" s="94"/>
      <c r="E3993" s="85" t="str">
        <f t="shared" si="313"/>
        <v/>
      </c>
      <c r="F3993" s="65" t="str">
        <f>IF(ISBLANK(A3993)," ",IFERROR(IF(A3993&gt;0,VLOOKUP(A3993,Relación!A:C,2,0),"◄ escribe codigo"),"no existe código "))</f>
        <v xml:space="preserve"> </v>
      </c>
      <c r="G3993" s="65" t="str">
        <f>IFERROR(IF(A3993&gt;0,VLOOKUP(A3993,Relación!A:C,3,0),"")," ")</f>
        <v/>
      </c>
      <c r="H3993" s="65" t="str">
        <f>IFERROR(IF(C3993&gt;0,VLOOKUP(A3993,Relación!A:D,4,0),"")," ")</f>
        <v/>
      </c>
      <c r="I3993" s="67" t="str">
        <f t="shared" si="316"/>
        <v xml:space="preserve"> </v>
      </c>
      <c r="J3993" s="65" t="str">
        <f>IFERROR(IF(D3993&gt;0,VLOOKUP(A3993,Relación!A:E,5,0),"")," ")</f>
        <v/>
      </c>
      <c r="K3993" s="66" t="str">
        <f t="shared" si="317"/>
        <v xml:space="preserve"> </v>
      </c>
      <c r="L3993" s="68" t="str">
        <f t="shared" si="314"/>
        <v xml:space="preserve"> </v>
      </c>
      <c r="M3993" s="68" t="str">
        <f t="shared" si="315"/>
        <v xml:space="preserve"> </v>
      </c>
    </row>
    <row r="3994" spans="1:13" ht="16.5" x14ac:dyDescent="0.25">
      <c r="A3994" s="94"/>
      <c r="B3994" s="95"/>
      <c r="C3994" s="94"/>
      <c r="D3994" s="94"/>
      <c r="E3994" s="85" t="str">
        <f t="shared" si="313"/>
        <v/>
      </c>
      <c r="F3994" s="65" t="str">
        <f>IF(ISBLANK(A3994)," ",IFERROR(IF(A3994&gt;0,VLOOKUP(A3994,Relación!A:C,2,0),"◄ escribe codigo"),"no existe código "))</f>
        <v xml:space="preserve"> </v>
      </c>
      <c r="G3994" s="65" t="str">
        <f>IFERROR(IF(A3994&gt;0,VLOOKUP(A3994,Relación!A:C,3,0),"")," ")</f>
        <v/>
      </c>
      <c r="H3994" s="65" t="str">
        <f>IFERROR(IF(C3994&gt;0,VLOOKUP(A3994,Relación!A:D,4,0),"")," ")</f>
        <v/>
      </c>
      <c r="I3994" s="67" t="str">
        <f t="shared" si="316"/>
        <v xml:space="preserve"> </v>
      </c>
      <c r="J3994" s="65" t="str">
        <f>IFERROR(IF(D3994&gt;0,VLOOKUP(A3994,Relación!A:E,5,0),"")," ")</f>
        <v/>
      </c>
      <c r="K3994" s="66" t="str">
        <f t="shared" si="317"/>
        <v xml:space="preserve"> </v>
      </c>
      <c r="L3994" s="68" t="str">
        <f t="shared" si="314"/>
        <v xml:space="preserve"> </v>
      </c>
      <c r="M3994" s="68" t="str">
        <f t="shared" si="315"/>
        <v xml:space="preserve"> </v>
      </c>
    </row>
    <row r="3995" spans="1:13" ht="16.5" x14ac:dyDescent="0.25">
      <c r="A3995" s="94"/>
      <c r="B3995" s="95"/>
      <c r="C3995" s="94"/>
      <c r="D3995" s="94"/>
      <c r="E3995" s="85" t="str">
        <f t="shared" si="313"/>
        <v/>
      </c>
      <c r="F3995" s="65" t="str">
        <f>IF(ISBLANK(A3995)," ",IFERROR(IF(A3995&gt;0,VLOOKUP(A3995,Relación!A:C,2,0),"◄ escribe codigo"),"no existe código "))</f>
        <v xml:space="preserve"> </v>
      </c>
      <c r="G3995" s="65" t="str">
        <f>IFERROR(IF(A3995&gt;0,VLOOKUP(A3995,Relación!A:C,3,0),"")," ")</f>
        <v/>
      </c>
      <c r="H3995" s="65" t="str">
        <f>IFERROR(IF(C3995&gt;0,VLOOKUP(A3995,Relación!A:D,4,0),"")," ")</f>
        <v/>
      </c>
      <c r="I3995" s="67" t="str">
        <f t="shared" si="316"/>
        <v xml:space="preserve"> </v>
      </c>
      <c r="J3995" s="65" t="str">
        <f>IFERROR(IF(D3995&gt;0,VLOOKUP(A3995,Relación!A:E,5,0),"")," ")</f>
        <v/>
      </c>
      <c r="K3995" s="66" t="str">
        <f t="shared" si="317"/>
        <v xml:space="preserve"> </v>
      </c>
      <c r="L3995" s="68" t="str">
        <f t="shared" si="314"/>
        <v xml:space="preserve"> </v>
      </c>
      <c r="M3995" s="68" t="str">
        <f t="shared" si="315"/>
        <v xml:space="preserve"> </v>
      </c>
    </row>
    <row r="3996" spans="1:13" ht="16.5" x14ac:dyDescent="0.25">
      <c r="A3996" s="94"/>
      <c r="B3996" s="95"/>
      <c r="C3996" s="94"/>
      <c r="D3996" s="94"/>
      <c r="E3996" s="85" t="str">
        <f t="shared" si="313"/>
        <v/>
      </c>
      <c r="F3996" s="65" t="str">
        <f>IF(ISBLANK(A3996)," ",IFERROR(IF(A3996&gt;0,VLOOKUP(A3996,Relación!A:C,2,0),"◄ escribe codigo"),"no existe código "))</f>
        <v xml:space="preserve"> </v>
      </c>
      <c r="G3996" s="65" t="str">
        <f>IFERROR(IF(A3996&gt;0,VLOOKUP(A3996,Relación!A:C,3,0),"")," ")</f>
        <v/>
      </c>
      <c r="H3996" s="65" t="str">
        <f>IFERROR(IF(C3996&gt;0,VLOOKUP(A3996,Relación!A:D,4,0),"")," ")</f>
        <v/>
      </c>
      <c r="I3996" s="67" t="str">
        <f t="shared" si="316"/>
        <v xml:space="preserve"> </v>
      </c>
      <c r="J3996" s="65" t="str">
        <f>IFERROR(IF(D3996&gt;0,VLOOKUP(A3996,Relación!A:E,5,0),"")," ")</f>
        <v/>
      </c>
      <c r="K3996" s="66" t="str">
        <f t="shared" si="317"/>
        <v xml:space="preserve"> </v>
      </c>
      <c r="L3996" s="68" t="str">
        <f t="shared" si="314"/>
        <v xml:space="preserve"> </v>
      </c>
      <c r="M3996" s="68" t="str">
        <f t="shared" si="315"/>
        <v xml:space="preserve"> </v>
      </c>
    </row>
    <row r="3997" spans="1:13" ht="16.5" x14ac:dyDescent="0.25">
      <c r="A3997" s="94"/>
      <c r="B3997" s="95"/>
      <c r="C3997" s="94"/>
      <c r="D3997" s="94"/>
      <c r="E3997" s="85" t="str">
        <f t="shared" si="313"/>
        <v/>
      </c>
      <c r="F3997" s="65" t="str">
        <f>IF(ISBLANK(A3997)," ",IFERROR(IF(A3997&gt;0,VLOOKUP(A3997,Relación!A:C,2,0),"◄ escribe codigo"),"no existe código "))</f>
        <v xml:space="preserve"> </v>
      </c>
      <c r="G3997" s="65" t="str">
        <f>IFERROR(IF(A3997&gt;0,VLOOKUP(A3997,Relación!A:C,3,0),"")," ")</f>
        <v/>
      </c>
      <c r="H3997" s="65" t="str">
        <f>IFERROR(IF(C3997&gt;0,VLOOKUP(A3997,Relación!A:D,4,0),"")," ")</f>
        <v/>
      </c>
      <c r="I3997" s="67" t="str">
        <f t="shared" si="316"/>
        <v xml:space="preserve"> </v>
      </c>
      <c r="J3997" s="65" t="str">
        <f>IFERROR(IF(D3997&gt;0,VLOOKUP(A3997,Relación!A:E,5,0),"")," ")</f>
        <v/>
      </c>
      <c r="K3997" s="66" t="str">
        <f t="shared" si="317"/>
        <v xml:space="preserve"> </v>
      </c>
      <c r="L3997" s="68" t="str">
        <f t="shared" si="314"/>
        <v xml:space="preserve"> </v>
      </c>
      <c r="M3997" s="68" t="str">
        <f t="shared" si="315"/>
        <v xml:space="preserve"> </v>
      </c>
    </row>
    <row r="3998" spans="1:13" ht="16.5" x14ac:dyDescent="0.25">
      <c r="A3998" s="94"/>
      <c r="B3998" s="95"/>
      <c r="C3998" s="94"/>
      <c r="D3998" s="94"/>
      <c r="E3998" s="85" t="str">
        <f t="shared" si="313"/>
        <v/>
      </c>
      <c r="F3998" s="65" t="str">
        <f>IF(ISBLANK(A3998)," ",IFERROR(IF(A3998&gt;0,VLOOKUP(A3998,Relación!A:C,2,0),"◄ escribe codigo"),"no existe código "))</f>
        <v xml:space="preserve"> </v>
      </c>
      <c r="G3998" s="65" t="str">
        <f>IFERROR(IF(A3998&gt;0,VLOOKUP(A3998,Relación!A:C,3,0),"")," ")</f>
        <v/>
      </c>
      <c r="H3998" s="65" t="str">
        <f>IFERROR(IF(C3998&gt;0,VLOOKUP(A3998,Relación!A:D,4,0),"")," ")</f>
        <v/>
      </c>
      <c r="I3998" s="67" t="str">
        <f t="shared" si="316"/>
        <v xml:space="preserve"> </v>
      </c>
      <c r="J3998" s="65" t="str">
        <f>IFERROR(IF(D3998&gt;0,VLOOKUP(A3998,Relación!A:E,5,0),"")," ")</f>
        <v/>
      </c>
      <c r="K3998" s="66" t="str">
        <f t="shared" si="317"/>
        <v xml:space="preserve"> </v>
      </c>
      <c r="L3998" s="68" t="str">
        <f t="shared" si="314"/>
        <v xml:space="preserve"> </v>
      </c>
      <c r="M3998" s="68" t="str">
        <f t="shared" si="315"/>
        <v xml:space="preserve"> </v>
      </c>
    </row>
    <row r="3999" spans="1:13" ht="16.5" x14ac:dyDescent="0.25">
      <c r="A3999" s="94"/>
      <c r="B3999" s="95"/>
      <c r="C3999" s="94"/>
      <c r="D3999" s="94"/>
      <c r="E3999" s="85" t="str">
        <f t="shared" si="313"/>
        <v/>
      </c>
      <c r="F3999" s="65" t="str">
        <f>IF(ISBLANK(A3999)," ",IFERROR(IF(A3999&gt;0,VLOOKUP(A3999,Relación!A:C,2,0),"◄ escribe codigo"),"no existe código "))</f>
        <v xml:space="preserve"> </v>
      </c>
      <c r="G3999" s="65" t="str">
        <f>IFERROR(IF(A3999&gt;0,VLOOKUP(A3999,Relación!A:C,3,0),"")," ")</f>
        <v/>
      </c>
      <c r="H3999" s="65" t="str">
        <f>IFERROR(IF(C3999&gt;0,VLOOKUP(A3999,Relación!A:D,4,0),"")," ")</f>
        <v/>
      </c>
      <c r="I3999" s="67" t="str">
        <f t="shared" si="316"/>
        <v xml:space="preserve"> </v>
      </c>
      <c r="J3999" s="65" t="str">
        <f>IFERROR(IF(D3999&gt;0,VLOOKUP(A3999,Relación!A:E,5,0),"")," ")</f>
        <v/>
      </c>
      <c r="K3999" s="66" t="str">
        <f t="shared" si="317"/>
        <v xml:space="preserve"> </v>
      </c>
      <c r="L3999" s="68" t="str">
        <f t="shared" si="314"/>
        <v xml:space="preserve"> </v>
      </c>
      <c r="M3999" s="68" t="str">
        <f t="shared" si="315"/>
        <v xml:space="preserve"> </v>
      </c>
    </row>
    <row r="4000" spans="1:13" ht="16.5" x14ac:dyDescent="0.25">
      <c r="A4000" s="94"/>
      <c r="B4000" s="95"/>
      <c r="C4000" s="94"/>
      <c r="D4000" s="94"/>
      <c r="E4000" s="85" t="str">
        <f t="shared" si="313"/>
        <v/>
      </c>
      <c r="F4000" s="65" t="str">
        <f>IF(ISBLANK(A4000)," ",IFERROR(IF(A4000&gt;0,VLOOKUP(A4000,Relación!A:C,2,0),"◄ escribe codigo"),"no existe código "))</f>
        <v xml:space="preserve"> </v>
      </c>
      <c r="G4000" s="65" t="str">
        <f>IFERROR(IF(A4000&gt;0,VLOOKUP(A4000,Relación!A:C,3,0),"")," ")</f>
        <v/>
      </c>
      <c r="H4000" s="65" t="str">
        <f>IFERROR(IF(C4000&gt;0,VLOOKUP(A4000,Relación!A:D,4,0),"")," ")</f>
        <v/>
      </c>
      <c r="I4000" s="67" t="str">
        <f t="shared" si="316"/>
        <v xml:space="preserve"> </v>
      </c>
      <c r="J4000" s="65" t="str">
        <f>IFERROR(IF(D4000&gt;0,VLOOKUP(A4000,Relación!A:E,5,0),"")," ")</f>
        <v/>
      </c>
      <c r="K4000" s="66" t="str">
        <f t="shared" si="317"/>
        <v xml:space="preserve"> </v>
      </c>
      <c r="L4000" s="68" t="str">
        <f t="shared" si="314"/>
        <v xml:space="preserve"> </v>
      </c>
      <c r="M4000" s="68" t="str">
        <f t="shared" si="315"/>
        <v xml:space="preserve"> </v>
      </c>
    </row>
    <row r="4001" spans="1:13" ht="16.5" x14ac:dyDescent="0.25">
      <c r="A4001" s="94"/>
      <c r="B4001" s="95"/>
      <c r="C4001" s="94"/>
      <c r="D4001" s="94"/>
      <c r="E4001" s="85" t="str">
        <f t="shared" si="313"/>
        <v/>
      </c>
      <c r="F4001" s="65" t="str">
        <f>IF(ISBLANK(A4001)," ",IFERROR(IF(A4001&gt;0,VLOOKUP(A4001,Relación!A:C,2,0),"◄ escribe codigo"),"no existe código "))</f>
        <v xml:space="preserve"> </v>
      </c>
      <c r="G4001" s="65" t="str">
        <f>IFERROR(IF(A4001&gt;0,VLOOKUP(A4001,Relación!A:C,3,0),"")," ")</f>
        <v/>
      </c>
      <c r="H4001" s="65" t="str">
        <f>IFERROR(IF(C4001&gt;0,VLOOKUP(A4001,Relación!A:D,4,0),"")," ")</f>
        <v/>
      </c>
      <c r="I4001" s="67" t="str">
        <f t="shared" si="316"/>
        <v xml:space="preserve"> </v>
      </c>
      <c r="J4001" s="65" t="str">
        <f>IFERROR(IF(D4001&gt;0,VLOOKUP(A4001,Relación!A:E,5,0),"")," ")</f>
        <v/>
      </c>
      <c r="K4001" s="66" t="str">
        <f t="shared" si="317"/>
        <v xml:space="preserve"> </v>
      </c>
      <c r="L4001" s="68" t="str">
        <f t="shared" si="314"/>
        <v xml:space="preserve"> </v>
      </c>
      <c r="M4001" s="68" t="str">
        <f t="shared" si="315"/>
        <v xml:space="preserve"> </v>
      </c>
    </row>
    <row r="4002" spans="1:13" ht="16.5" x14ac:dyDescent="0.25">
      <c r="A4002" s="94"/>
      <c r="B4002" s="95"/>
      <c r="C4002" s="94"/>
      <c r="D4002" s="94"/>
      <c r="E4002" s="85" t="str">
        <f t="shared" si="313"/>
        <v/>
      </c>
      <c r="F4002" s="65" t="str">
        <f>IF(ISBLANK(A4002)," ",IFERROR(IF(A4002&gt;0,VLOOKUP(A4002,Relación!A:C,2,0),"◄ escribe codigo"),"no existe código "))</f>
        <v xml:space="preserve"> </v>
      </c>
      <c r="G4002" s="65" t="str">
        <f>IFERROR(IF(A4002&gt;0,VLOOKUP(A4002,Relación!A:C,3,0),"")," ")</f>
        <v/>
      </c>
      <c r="H4002" s="65" t="str">
        <f>IFERROR(IF(C4002&gt;0,VLOOKUP(A4002,Relación!A:D,4,0),"")," ")</f>
        <v/>
      </c>
      <c r="I4002" s="67" t="str">
        <f t="shared" si="316"/>
        <v xml:space="preserve"> </v>
      </c>
      <c r="J4002" s="65" t="str">
        <f>IFERROR(IF(D4002&gt;0,VLOOKUP(A4002,Relación!A:E,5,0),"")," ")</f>
        <v/>
      </c>
      <c r="K4002" s="66" t="str">
        <f t="shared" si="317"/>
        <v xml:space="preserve"> </v>
      </c>
      <c r="L4002" s="68" t="str">
        <f t="shared" si="314"/>
        <v xml:space="preserve"> </v>
      </c>
      <c r="M4002" s="68" t="str">
        <f t="shared" si="315"/>
        <v xml:space="preserve"> </v>
      </c>
    </row>
    <row r="4003" spans="1:13" ht="16.5" x14ac:dyDescent="0.25">
      <c r="A4003" s="94"/>
      <c r="B4003" s="95"/>
      <c r="C4003" s="94"/>
      <c r="D4003" s="94"/>
      <c r="E4003" s="85" t="str">
        <f t="shared" si="313"/>
        <v/>
      </c>
      <c r="F4003" s="65" t="str">
        <f>IF(ISBLANK(A4003)," ",IFERROR(IF(A4003&gt;0,VLOOKUP(A4003,Relación!A:C,2,0),"◄ escribe codigo"),"no existe código "))</f>
        <v xml:space="preserve"> </v>
      </c>
      <c r="G4003" s="65" t="str">
        <f>IFERROR(IF(A4003&gt;0,VLOOKUP(A4003,Relación!A:C,3,0),"")," ")</f>
        <v/>
      </c>
      <c r="H4003" s="65" t="str">
        <f>IFERROR(IF(C4003&gt;0,VLOOKUP(A4003,Relación!A:D,4,0),"")," ")</f>
        <v/>
      </c>
      <c r="I4003" s="67" t="str">
        <f t="shared" si="316"/>
        <v xml:space="preserve"> </v>
      </c>
      <c r="J4003" s="65" t="str">
        <f>IFERROR(IF(D4003&gt;0,VLOOKUP(A4003,Relación!A:E,5,0),"")," ")</f>
        <v/>
      </c>
      <c r="K4003" s="66" t="str">
        <f t="shared" si="317"/>
        <v xml:space="preserve"> </v>
      </c>
      <c r="L4003" s="68" t="str">
        <f t="shared" si="314"/>
        <v xml:space="preserve"> </v>
      </c>
      <c r="M4003" s="68" t="str">
        <f t="shared" si="315"/>
        <v xml:space="preserve"> </v>
      </c>
    </row>
    <row r="4004" spans="1:13" ht="16.5" x14ac:dyDescent="0.25">
      <c r="A4004" s="94"/>
      <c r="B4004" s="95"/>
      <c r="C4004" s="94"/>
      <c r="D4004" s="94"/>
      <c r="E4004" s="85" t="str">
        <f t="shared" si="313"/>
        <v/>
      </c>
      <c r="F4004" s="65" t="str">
        <f>IF(ISBLANK(A4004)," ",IFERROR(IF(A4004&gt;0,VLOOKUP(A4004,Relación!A:C,2,0),"◄ escribe codigo"),"no existe código "))</f>
        <v xml:space="preserve"> </v>
      </c>
      <c r="G4004" s="65" t="str">
        <f>IFERROR(IF(A4004&gt;0,VLOOKUP(A4004,Relación!A:C,3,0),"")," ")</f>
        <v/>
      </c>
      <c r="H4004" s="65" t="str">
        <f>IFERROR(IF(C4004&gt;0,VLOOKUP(A4004,Relación!A:D,4,0),"")," ")</f>
        <v/>
      </c>
      <c r="I4004" s="67" t="str">
        <f t="shared" si="316"/>
        <v xml:space="preserve"> </v>
      </c>
      <c r="J4004" s="65" t="str">
        <f>IFERROR(IF(D4004&gt;0,VLOOKUP(A4004,Relación!A:E,5,0),"")," ")</f>
        <v/>
      </c>
      <c r="K4004" s="66" t="str">
        <f t="shared" si="317"/>
        <v xml:space="preserve"> </v>
      </c>
      <c r="L4004" s="68" t="str">
        <f t="shared" si="314"/>
        <v xml:space="preserve"> </v>
      </c>
      <c r="M4004" s="68" t="str">
        <f t="shared" si="315"/>
        <v xml:space="preserve"> </v>
      </c>
    </row>
    <row r="4005" spans="1:13" ht="16.5" x14ac:dyDescent="0.25">
      <c r="A4005" s="94"/>
      <c r="B4005" s="95"/>
      <c r="C4005" s="94"/>
      <c r="D4005" s="94"/>
      <c r="E4005" s="85" t="str">
        <f t="shared" si="313"/>
        <v/>
      </c>
      <c r="F4005" s="65" t="str">
        <f>IF(ISBLANK(A4005)," ",IFERROR(IF(A4005&gt;0,VLOOKUP(A4005,Relación!A:C,2,0),"◄ escribe codigo"),"no existe código "))</f>
        <v xml:space="preserve"> </v>
      </c>
      <c r="G4005" s="65" t="str">
        <f>IFERROR(IF(A4005&gt;0,VLOOKUP(A4005,Relación!A:C,3,0),"")," ")</f>
        <v/>
      </c>
      <c r="H4005" s="65" t="str">
        <f>IFERROR(IF(C4005&gt;0,VLOOKUP(A4005,Relación!A:D,4,0),"")," ")</f>
        <v/>
      </c>
      <c r="I4005" s="67" t="str">
        <f t="shared" si="316"/>
        <v xml:space="preserve"> </v>
      </c>
      <c r="J4005" s="65" t="str">
        <f>IFERROR(IF(D4005&gt;0,VLOOKUP(A4005,Relación!A:E,5,0),"")," ")</f>
        <v/>
      </c>
      <c r="K4005" s="66" t="str">
        <f t="shared" si="317"/>
        <v xml:space="preserve"> </v>
      </c>
      <c r="L4005" s="68" t="str">
        <f t="shared" si="314"/>
        <v xml:space="preserve"> </v>
      </c>
      <c r="M4005" s="68" t="str">
        <f t="shared" si="315"/>
        <v xml:space="preserve"> </v>
      </c>
    </row>
    <row r="4006" spans="1:13" ht="16.5" x14ac:dyDescent="0.25">
      <c r="A4006" s="94"/>
      <c r="B4006" s="95"/>
      <c r="C4006" s="94"/>
      <c r="D4006" s="94"/>
      <c r="E4006" s="85" t="str">
        <f t="shared" si="313"/>
        <v/>
      </c>
      <c r="F4006" s="65" t="str">
        <f>IF(ISBLANK(A4006)," ",IFERROR(IF(A4006&gt;0,VLOOKUP(A4006,Relación!A:C,2,0),"◄ escribe codigo"),"no existe código "))</f>
        <v xml:space="preserve"> </v>
      </c>
      <c r="G4006" s="65" t="str">
        <f>IFERROR(IF(A4006&gt;0,VLOOKUP(A4006,Relación!A:C,3,0),"")," ")</f>
        <v/>
      </c>
      <c r="H4006" s="65" t="str">
        <f>IFERROR(IF(C4006&gt;0,VLOOKUP(A4006,Relación!A:D,4,0),"")," ")</f>
        <v/>
      </c>
      <c r="I4006" s="67" t="str">
        <f t="shared" si="316"/>
        <v xml:space="preserve"> </v>
      </c>
      <c r="J4006" s="65" t="str">
        <f>IFERROR(IF(D4006&gt;0,VLOOKUP(A4006,Relación!A:E,5,0),"")," ")</f>
        <v/>
      </c>
      <c r="K4006" s="66" t="str">
        <f t="shared" si="317"/>
        <v xml:space="preserve"> </v>
      </c>
      <c r="L4006" s="68" t="str">
        <f t="shared" si="314"/>
        <v xml:space="preserve"> </v>
      </c>
      <c r="M4006" s="68" t="str">
        <f t="shared" si="315"/>
        <v xml:space="preserve"> </v>
      </c>
    </row>
    <row r="4007" spans="1:13" ht="16.5" x14ac:dyDescent="0.25">
      <c r="A4007" s="94"/>
      <c r="B4007" s="95"/>
      <c r="C4007" s="94"/>
      <c r="D4007" s="94"/>
      <c r="E4007" s="85" t="str">
        <f t="shared" si="313"/>
        <v/>
      </c>
      <c r="F4007" s="65" t="str">
        <f>IF(ISBLANK(A4007)," ",IFERROR(IF(A4007&gt;0,VLOOKUP(A4007,Relación!A:C,2,0),"◄ escribe codigo"),"no existe código "))</f>
        <v xml:space="preserve"> </v>
      </c>
      <c r="G4007" s="65" t="str">
        <f>IFERROR(IF(A4007&gt;0,VLOOKUP(A4007,Relación!A:C,3,0),"")," ")</f>
        <v/>
      </c>
      <c r="H4007" s="65" t="str">
        <f>IFERROR(IF(C4007&gt;0,VLOOKUP(A4007,Relación!A:D,4,0),"")," ")</f>
        <v/>
      </c>
      <c r="I4007" s="67" t="str">
        <f t="shared" si="316"/>
        <v xml:space="preserve"> </v>
      </c>
      <c r="J4007" s="65" t="str">
        <f>IFERROR(IF(D4007&gt;0,VLOOKUP(A4007,Relación!A:E,5,0),"")," ")</f>
        <v/>
      </c>
      <c r="K4007" s="66" t="str">
        <f t="shared" si="317"/>
        <v xml:space="preserve"> </v>
      </c>
      <c r="L4007" s="68" t="str">
        <f t="shared" si="314"/>
        <v xml:space="preserve"> </v>
      </c>
      <c r="M4007" s="68" t="str">
        <f t="shared" si="315"/>
        <v xml:space="preserve"> </v>
      </c>
    </row>
    <row r="4008" spans="1:13" ht="16.5" x14ac:dyDescent="0.25">
      <c r="A4008" s="94"/>
      <c r="B4008" s="95"/>
      <c r="C4008" s="94"/>
      <c r="D4008" s="94"/>
      <c r="E4008" s="85" t="str">
        <f t="shared" si="313"/>
        <v/>
      </c>
      <c r="F4008" s="65" t="str">
        <f>IF(ISBLANK(A4008)," ",IFERROR(IF(A4008&gt;0,VLOOKUP(A4008,Relación!A:C,2,0),"◄ escribe codigo"),"no existe código "))</f>
        <v xml:space="preserve"> </v>
      </c>
      <c r="G4008" s="65" t="str">
        <f>IFERROR(IF(A4008&gt;0,VLOOKUP(A4008,Relación!A:C,3,0),"")," ")</f>
        <v/>
      </c>
      <c r="H4008" s="65" t="str">
        <f>IFERROR(IF(C4008&gt;0,VLOOKUP(A4008,Relación!A:D,4,0),"")," ")</f>
        <v/>
      </c>
      <c r="I4008" s="67" t="str">
        <f t="shared" si="316"/>
        <v xml:space="preserve"> </v>
      </c>
      <c r="J4008" s="65" t="str">
        <f>IFERROR(IF(D4008&gt;0,VLOOKUP(A4008,Relación!A:E,5,0),"")," ")</f>
        <v/>
      </c>
      <c r="K4008" s="66" t="str">
        <f t="shared" si="317"/>
        <v xml:space="preserve"> </v>
      </c>
      <c r="L4008" s="68" t="str">
        <f t="shared" si="314"/>
        <v xml:space="preserve"> </v>
      </c>
      <c r="M4008" s="68" t="str">
        <f t="shared" si="315"/>
        <v xml:space="preserve"> </v>
      </c>
    </row>
    <row r="4009" spans="1:13" ht="16.5" x14ac:dyDescent="0.25">
      <c r="A4009" s="94"/>
      <c r="B4009" s="95"/>
      <c r="C4009" s="94"/>
      <c r="D4009" s="94"/>
      <c r="E4009" s="85" t="str">
        <f t="shared" si="313"/>
        <v/>
      </c>
      <c r="F4009" s="65" t="str">
        <f>IF(ISBLANK(A4009)," ",IFERROR(IF(A4009&gt;0,VLOOKUP(A4009,Relación!A:C,2,0),"◄ escribe codigo"),"no existe código "))</f>
        <v xml:space="preserve"> </v>
      </c>
      <c r="G4009" s="65" t="str">
        <f>IFERROR(IF(A4009&gt;0,VLOOKUP(A4009,Relación!A:C,3,0),"")," ")</f>
        <v/>
      </c>
      <c r="H4009" s="65" t="str">
        <f>IFERROR(IF(C4009&gt;0,VLOOKUP(A4009,Relación!A:D,4,0),"")," ")</f>
        <v/>
      </c>
      <c r="I4009" s="67" t="str">
        <f t="shared" si="316"/>
        <v xml:space="preserve"> </v>
      </c>
      <c r="J4009" s="65" t="str">
        <f>IFERROR(IF(D4009&gt;0,VLOOKUP(A4009,Relación!A:E,5,0),"")," ")</f>
        <v/>
      </c>
      <c r="K4009" s="66" t="str">
        <f t="shared" si="317"/>
        <v xml:space="preserve"> </v>
      </c>
      <c r="L4009" s="68" t="str">
        <f t="shared" si="314"/>
        <v xml:space="preserve"> </v>
      </c>
      <c r="M4009" s="68" t="str">
        <f t="shared" si="315"/>
        <v xml:space="preserve"> </v>
      </c>
    </row>
    <row r="4010" spans="1:13" ht="16.5" x14ac:dyDescent="0.25">
      <c r="A4010" s="94"/>
      <c r="B4010" s="95"/>
      <c r="C4010" s="94"/>
      <c r="D4010" s="94"/>
      <c r="E4010" s="85" t="str">
        <f t="shared" si="313"/>
        <v/>
      </c>
      <c r="F4010" s="65" t="str">
        <f>IF(ISBLANK(A4010)," ",IFERROR(IF(A4010&gt;0,VLOOKUP(A4010,Relación!A:C,2,0),"◄ escribe codigo"),"no existe código "))</f>
        <v xml:space="preserve"> </v>
      </c>
      <c r="G4010" s="65" t="str">
        <f>IFERROR(IF(A4010&gt;0,VLOOKUP(A4010,Relación!A:C,3,0),"")," ")</f>
        <v/>
      </c>
      <c r="H4010" s="65" t="str">
        <f>IFERROR(IF(C4010&gt;0,VLOOKUP(A4010,Relación!A:D,4,0),"")," ")</f>
        <v/>
      </c>
      <c r="I4010" s="67" t="str">
        <f t="shared" si="316"/>
        <v xml:space="preserve"> </v>
      </c>
      <c r="J4010" s="65" t="str">
        <f>IFERROR(IF(D4010&gt;0,VLOOKUP(A4010,Relación!A:E,5,0),"")," ")</f>
        <v/>
      </c>
      <c r="K4010" s="66" t="str">
        <f t="shared" si="317"/>
        <v xml:space="preserve"> </v>
      </c>
      <c r="L4010" s="68" t="str">
        <f t="shared" si="314"/>
        <v xml:space="preserve"> </v>
      </c>
      <c r="M4010" s="68" t="str">
        <f t="shared" si="315"/>
        <v xml:space="preserve"> </v>
      </c>
    </row>
    <row r="4011" spans="1:13" ht="16.5" x14ac:dyDescent="0.25">
      <c r="A4011" s="94"/>
      <c r="B4011" s="95"/>
      <c r="C4011" s="94"/>
      <c r="D4011" s="94"/>
      <c r="E4011" s="85" t="str">
        <f t="shared" si="313"/>
        <v/>
      </c>
      <c r="F4011" s="65" t="str">
        <f>IF(ISBLANK(A4011)," ",IFERROR(IF(A4011&gt;0,VLOOKUP(A4011,Relación!A:C,2,0),"◄ escribe codigo"),"no existe código "))</f>
        <v xml:space="preserve"> </v>
      </c>
      <c r="G4011" s="65" t="str">
        <f>IFERROR(IF(A4011&gt;0,VLOOKUP(A4011,Relación!A:C,3,0),"")," ")</f>
        <v/>
      </c>
      <c r="H4011" s="65" t="str">
        <f>IFERROR(IF(C4011&gt;0,VLOOKUP(A4011,Relación!A:D,4,0),"")," ")</f>
        <v/>
      </c>
      <c r="I4011" s="67" t="str">
        <f t="shared" si="316"/>
        <v xml:space="preserve"> </v>
      </c>
      <c r="J4011" s="65" t="str">
        <f>IFERROR(IF(D4011&gt;0,VLOOKUP(A4011,Relación!A:E,5,0),"")," ")</f>
        <v/>
      </c>
      <c r="K4011" s="66" t="str">
        <f t="shared" si="317"/>
        <v xml:space="preserve"> </v>
      </c>
      <c r="L4011" s="68" t="str">
        <f t="shared" si="314"/>
        <v xml:space="preserve"> </v>
      </c>
      <c r="M4011" s="68" t="str">
        <f t="shared" si="315"/>
        <v xml:space="preserve"> </v>
      </c>
    </row>
    <row r="4012" spans="1:13" ht="16.5" x14ac:dyDescent="0.25">
      <c r="A4012" s="94"/>
      <c r="B4012" s="95"/>
      <c r="C4012" s="94"/>
      <c r="D4012" s="94"/>
      <c r="E4012" s="85" t="str">
        <f t="shared" si="313"/>
        <v/>
      </c>
      <c r="F4012" s="65" t="str">
        <f>IF(ISBLANK(A4012)," ",IFERROR(IF(A4012&gt;0,VLOOKUP(A4012,Relación!A:C,2,0),"◄ escribe codigo"),"no existe código "))</f>
        <v xml:space="preserve"> </v>
      </c>
      <c r="G4012" s="65" t="str">
        <f>IFERROR(IF(A4012&gt;0,VLOOKUP(A4012,Relación!A:C,3,0),"")," ")</f>
        <v/>
      </c>
      <c r="H4012" s="65" t="str">
        <f>IFERROR(IF(C4012&gt;0,VLOOKUP(A4012,Relación!A:D,4,0),"")," ")</f>
        <v/>
      </c>
      <c r="I4012" s="67" t="str">
        <f t="shared" si="316"/>
        <v xml:space="preserve"> </v>
      </c>
      <c r="J4012" s="65" t="str">
        <f>IFERROR(IF(D4012&gt;0,VLOOKUP(A4012,Relación!A:E,5,0),"")," ")</f>
        <v/>
      </c>
      <c r="K4012" s="66" t="str">
        <f t="shared" si="317"/>
        <v xml:space="preserve"> </v>
      </c>
      <c r="L4012" s="68" t="str">
        <f t="shared" si="314"/>
        <v xml:space="preserve"> </v>
      </c>
      <c r="M4012" s="68" t="str">
        <f t="shared" si="315"/>
        <v xml:space="preserve"> </v>
      </c>
    </row>
    <row r="4013" spans="1:13" ht="16.5" x14ac:dyDescent="0.25">
      <c r="A4013" s="94"/>
      <c r="B4013" s="95"/>
      <c r="C4013" s="94"/>
      <c r="D4013" s="94"/>
      <c r="E4013" s="85" t="str">
        <f t="shared" si="313"/>
        <v/>
      </c>
      <c r="F4013" s="65" t="str">
        <f>IF(ISBLANK(A4013)," ",IFERROR(IF(A4013&gt;0,VLOOKUP(A4013,Relación!A:C,2,0),"◄ escribe codigo"),"no existe código "))</f>
        <v xml:space="preserve"> </v>
      </c>
      <c r="G4013" s="65" t="str">
        <f>IFERROR(IF(A4013&gt;0,VLOOKUP(A4013,Relación!A:C,3,0),"")," ")</f>
        <v/>
      </c>
      <c r="H4013" s="65" t="str">
        <f>IFERROR(IF(C4013&gt;0,VLOOKUP(A4013,Relación!A:D,4,0),"")," ")</f>
        <v/>
      </c>
      <c r="I4013" s="67" t="str">
        <f t="shared" si="316"/>
        <v xml:space="preserve"> </v>
      </c>
      <c r="J4013" s="65" t="str">
        <f>IFERROR(IF(D4013&gt;0,VLOOKUP(A4013,Relación!A:E,5,0),"")," ")</f>
        <v/>
      </c>
      <c r="K4013" s="66" t="str">
        <f t="shared" si="317"/>
        <v xml:space="preserve"> </v>
      </c>
      <c r="L4013" s="68" t="str">
        <f t="shared" si="314"/>
        <v xml:space="preserve"> </v>
      </c>
      <c r="M4013" s="68" t="str">
        <f t="shared" si="315"/>
        <v xml:space="preserve"> </v>
      </c>
    </row>
    <row r="4014" spans="1:13" ht="16.5" x14ac:dyDescent="0.25">
      <c r="A4014" s="94"/>
      <c r="B4014" s="95"/>
      <c r="C4014" s="94"/>
      <c r="D4014" s="94"/>
      <c r="E4014" s="85" t="str">
        <f t="shared" si="313"/>
        <v/>
      </c>
      <c r="F4014" s="65" t="str">
        <f>IF(ISBLANK(A4014)," ",IFERROR(IF(A4014&gt;0,VLOOKUP(A4014,Relación!A:C,2,0),"◄ escribe codigo"),"no existe código "))</f>
        <v xml:space="preserve"> </v>
      </c>
      <c r="G4014" s="65" t="str">
        <f>IFERROR(IF(A4014&gt;0,VLOOKUP(A4014,Relación!A:C,3,0),"")," ")</f>
        <v/>
      </c>
      <c r="H4014" s="65" t="str">
        <f>IFERROR(IF(C4014&gt;0,VLOOKUP(A4014,Relación!A:D,4,0),"")," ")</f>
        <v/>
      </c>
      <c r="I4014" s="67" t="str">
        <f t="shared" si="316"/>
        <v xml:space="preserve"> </v>
      </c>
      <c r="J4014" s="65" t="str">
        <f>IFERROR(IF(D4014&gt;0,VLOOKUP(A4014,Relación!A:E,5,0),"")," ")</f>
        <v/>
      </c>
      <c r="K4014" s="66" t="str">
        <f t="shared" si="317"/>
        <v xml:space="preserve"> </v>
      </c>
      <c r="L4014" s="68" t="str">
        <f t="shared" si="314"/>
        <v xml:space="preserve"> </v>
      </c>
      <c r="M4014" s="68" t="str">
        <f t="shared" si="315"/>
        <v xml:space="preserve"> </v>
      </c>
    </row>
    <row r="4015" spans="1:13" ht="16.5" x14ac:dyDescent="0.25">
      <c r="A4015" s="94"/>
      <c r="B4015" s="95"/>
      <c r="C4015" s="94"/>
      <c r="D4015" s="94"/>
      <c r="E4015" s="85" t="str">
        <f t="shared" si="313"/>
        <v/>
      </c>
      <c r="F4015" s="65" t="str">
        <f>IF(ISBLANK(A4015)," ",IFERROR(IF(A4015&gt;0,VLOOKUP(A4015,Relación!A:C,2,0),"◄ escribe codigo"),"no existe código "))</f>
        <v xml:space="preserve"> </v>
      </c>
      <c r="G4015" s="65" t="str">
        <f>IFERROR(IF(A4015&gt;0,VLOOKUP(A4015,Relación!A:C,3,0),"")," ")</f>
        <v/>
      </c>
      <c r="H4015" s="65" t="str">
        <f>IFERROR(IF(C4015&gt;0,VLOOKUP(A4015,Relación!A:D,4,0),"")," ")</f>
        <v/>
      </c>
      <c r="I4015" s="67" t="str">
        <f t="shared" si="316"/>
        <v xml:space="preserve"> </v>
      </c>
      <c r="J4015" s="65" t="str">
        <f>IFERROR(IF(D4015&gt;0,VLOOKUP(A4015,Relación!A:E,5,0),"")," ")</f>
        <v/>
      </c>
      <c r="K4015" s="66" t="str">
        <f t="shared" si="317"/>
        <v xml:space="preserve"> </v>
      </c>
      <c r="L4015" s="68" t="str">
        <f t="shared" si="314"/>
        <v xml:space="preserve"> </v>
      </c>
      <c r="M4015" s="68" t="str">
        <f t="shared" si="315"/>
        <v xml:space="preserve"> </v>
      </c>
    </row>
    <row r="4016" spans="1:13" ht="16.5" x14ac:dyDescent="0.25">
      <c r="A4016" s="94"/>
      <c r="B4016" s="95"/>
      <c r="C4016" s="94"/>
      <c r="D4016" s="94"/>
      <c r="E4016" s="85" t="str">
        <f t="shared" si="313"/>
        <v/>
      </c>
      <c r="F4016" s="65" t="str">
        <f>IF(ISBLANK(A4016)," ",IFERROR(IF(A4016&gt;0,VLOOKUP(A4016,Relación!A:C,2,0),"◄ escribe codigo"),"no existe código "))</f>
        <v xml:space="preserve"> </v>
      </c>
      <c r="G4016" s="65" t="str">
        <f>IFERROR(IF(A4016&gt;0,VLOOKUP(A4016,Relación!A:C,3,0),"")," ")</f>
        <v/>
      </c>
      <c r="H4016" s="65" t="str">
        <f>IFERROR(IF(C4016&gt;0,VLOOKUP(A4016,Relación!A:D,4,0),"")," ")</f>
        <v/>
      </c>
      <c r="I4016" s="67" t="str">
        <f t="shared" si="316"/>
        <v xml:space="preserve"> </v>
      </c>
      <c r="J4016" s="65" t="str">
        <f>IFERROR(IF(D4016&gt;0,VLOOKUP(A4016,Relación!A:E,5,0),"")," ")</f>
        <v/>
      </c>
      <c r="K4016" s="66" t="str">
        <f t="shared" si="317"/>
        <v xml:space="preserve"> </v>
      </c>
      <c r="L4016" s="68" t="str">
        <f t="shared" si="314"/>
        <v xml:space="preserve"> </v>
      </c>
      <c r="M4016" s="68" t="str">
        <f t="shared" si="315"/>
        <v xml:space="preserve"> </v>
      </c>
    </row>
    <row r="4017" spans="1:13" ht="16.5" x14ac:dyDescent="0.25">
      <c r="A4017" s="94"/>
      <c r="B4017" s="95"/>
      <c r="C4017" s="94"/>
      <c r="D4017" s="94"/>
      <c r="E4017" s="85" t="str">
        <f t="shared" si="313"/>
        <v/>
      </c>
      <c r="F4017" s="65" t="str">
        <f>IF(ISBLANK(A4017)," ",IFERROR(IF(A4017&gt;0,VLOOKUP(A4017,Relación!A:C,2,0),"◄ escribe codigo"),"no existe código "))</f>
        <v xml:space="preserve"> </v>
      </c>
      <c r="G4017" s="65" t="str">
        <f>IFERROR(IF(A4017&gt;0,VLOOKUP(A4017,Relación!A:C,3,0),"")," ")</f>
        <v/>
      </c>
      <c r="H4017" s="65" t="str">
        <f>IFERROR(IF(C4017&gt;0,VLOOKUP(A4017,Relación!A:D,4,0),"")," ")</f>
        <v/>
      </c>
      <c r="I4017" s="67" t="str">
        <f t="shared" si="316"/>
        <v xml:space="preserve"> </v>
      </c>
      <c r="J4017" s="65" t="str">
        <f>IFERROR(IF(D4017&gt;0,VLOOKUP(A4017,Relación!A:E,5,0),"")," ")</f>
        <v/>
      </c>
      <c r="K4017" s="66" t="str">
        <f t="shared" si="317"/>
        <v xml:space="preserve"> </v>
      </c>
      <c r="L4017" s="68" t="str">
        <f t="shared" si="314"/>
        <v xml:space="preserve"> </v>
      </c>
      <c r="M4017" s="68" t="str">
        <f t="shared" si="315"/>
        <v xml:space="preserve"> </v>
      </c>
    </row>
    <row r="4018" spans="1:13" ht="16.5" x14ac:dyDescent="0.25">
      <c r="A4018" s="94"/>
      <c r="B4018" s="95"/>
      <c r="C4018" s="94"/>
      <c r="D4018" s="94"/>
      <c r="E4018" s="85" t="str">
        <f t="shared" si="313"/>
        <v/>
      </c>
      <c r="F4018" s="65" t="str">
        <f>IF(ISBLANK(A4018)," ",IFERROR(IF(A4018&gt;0,VLOOKUP(A4018,Relación!A:C,2,0),"◄ escribe codigo"),"no existe código "))</f>
        <v xml:space="preserve"> </v>
      </c>
      <c r="G4018" s="65" t="str">
        <f>IFERROR(IF(A4018&gt;0,VLOOKUP(A4018,Relación!A:C,3,0),"")," ")</f>
        <v/>
      </c>
      <c r="H4018" s="65" t="str">
        <f>IFERROR(IF(C4018&gt;0,VLOOKUP(A4018,Relación!A:D,4,0),"")," ")</f>
        <v/>
      </c>
      <c r="I4018" s="67" t="str">
        <f t="shared" si="316"/>
        <v xml:space="preserve"> </v>
      </c>
      <c r="J4018" s="65" t="str">
        <f>IFERROR(IF(D4018&gt;0,VLOOKUP(A4018,Relación!A:E,5,0),"")," ")</f>
        <v/>
      </c>
      <c r="K4018" s="66" t="str">
        <f t="shared" si="317"/>
        <v xml:space="preserve"> </v>
      </c>
      <c r="L4018" s="68" t="str">
        <f t="shared" si="314"/>
        <v xml:space="preserve"> </v>
      </c>
      <c r="M4018" s="68" t="str">
        <f t="shared" si="315"/>
        <v xml:space="preserve"> </v>
      </c>
    </row>
    <row r="4019" spans="1:13" ht="16.5" x14ac:dyDescent="0.25">
      <c r="A4019" s="94"/>
      <c r="B4019" s="95"/>
      <c r="C4019" s="94"/>
      <c r="D4019" s="94"/>
      <c r="E4019" s="85" t="str">
        <f t="shared" si="313"/>
        <v/>
      </c>
      <c r="F4019" s="65" t="str">
        <f>IF(ISBLANK(A4019)," ",IFERROR(IF(A4019&gt;0,VLOOKUP(A4019,Relación!A:C,2,0),"◄ escribe codigo"),"no existe código "))</f>
        <v xml:space="preserve"> </v>
      </c>
      <c r="G4019" s="65" t="str">
        <f>IFERROR(IF(A4019&gt;0,VLOOKUP(A4019,Relación!A:C,3,0),"")," ")</f>
        <v/>
      </c>
      <c r="H4019" s="65" t="str">
        <f>IFERROR(IF(C4019&gt;0,VLOOKUP(A4019,Relación!A:D,4,0),"")," ")</f>
        <v/>
      </c>
      <c r="I4019" s="67" t="str">
        <f t="shared" si="316"/>
        <v xml:space="preserve"> </v>
      </c>
      <c r="J4019" s="65" t="str">
        <f>IFERROR(IF(D4019&gt;0,VLOOKUP(A4019,Relación!A:E,5,0),"")," ")</f>
        <v/>
      </c>
      <c r="K4019" s="66" t="str">
        <f t="shared" si="317"/>
        <v xml:space="preserve"> </v>
      </c>
      <c r="L4019" s="68" t="str">
        <f t="shared" si="314"/>
        <v xml:space="preserve"> </v>
      </c>
      <c r="M4019" s="68" t="str">
        <f t="shared" si="315"/>
        <v xml:space="preserve"> </v>
      </c>
    </row>
    <row r="4020" spans="1:13" ht="16.5" x14ac:dyDescent="0.25">
      <c r="A4020" s="94"/>
      <c r="B4020" s="95"/>
      <c r="C4020" s="94"/>
      <c r="D4020" s="94"/>
      <c r="E4020" s="85" t="str">
        <f t="shared" si="313"/>
        <v/>
      </c>
      <c r="F4020" s="65" t="str">
        <f>IF(ISBLANK(A4020)," ",IFERROR(IF(A4020&gt;0,VLOOKUP(A4020,Relación!A:C,2,0),"◄ escribe codigo"),"no existe código "))</f>
        <v xml:space="preserve"> </v>
      </c>
      <c r="G4020" s="65" t="str">
        <f>IFERROR(IF(A4020&gt;0,VLOOKUP(A4020,Relación!A:C,3,0),"")," ")</f>
        <v/>
      </c>
      <c r="H4020" s="65" t="str">
        <f>IFERROR(IF(C4020&gt;0,VLOOKUP(A4020,Relación!A:D,4,0),"")," ")</f>
        <v/>
      </c>
      <c r="I4020" s="67" t="str">
        <f t="shared" si="316"/>
        <v xml:space="preserve"> </v>
      </c>
      <c r="J4020" s="65" t="str">
        <f>IFERROR(IF(D4020&gt;0,VLOOKUP(A4020,Relación!A:E,5,0),"")," ")</f>
        <v/>
      </c>
      <c r="K4020" s="66" t="str">
        <f t="shared" si="317"/>
        <v xml:space="preserve"> </v>
      </c>
      <c r="L4020" s="68" t="str">
        <f t="shared" si="314"/>
        <v xml:space="preserve"> </v>
      </c>
      <c r="M4020" s="68" t="str">
        <f t="shared" si="315"/>
        <v xml:space="preserve"> </v>
      </c>
    </row>
    <row r="4021" spans="1:13" ht="16.5" x14ac:dyDescent="0.25">
      <c r="A4021" s="94"/>
      <c r="B4021" s="95"/>
      <c r="C4021" s="94"/>
      <c r="D4021" s="94"/>
      <c r="E4021" s="85" t="str">
        <f t="shared" si="313"/>
        <v/>
      </c>
      <c r="F4021" s="65" t="str">
        <f>IF(ISBLANK(A4021)," ",IFERROR(IF(A4021&gt;0,VLOOKUP(A4021,Relación!A:C,2,0),"◄ escribe codigo"),"no existe código "))</f>
        <v xml:space="preserve"> </v>
      </c>
      <c r="G4021" s="65" t="str">
        <f>IFERROR(IF(A4021&gt;0,VLOOKUP(A4021,Relación!A:C,3,0),"")," ")</f>
        <v/>
      </c>
      <c r="H4021" s="65" t="str">
        <f>IFERROR(IF(C4021&gt;0,VLOOKUP(A4021,Relación!A:D,4,0),"")," ")</f>
        <v/>
      </c>
      <c r="I4021" s="67" t="str">
        <f t="shared" si="316"/>
        <v xml:space="preserve"> </v>
      </c>
      <c r="J4021" s="65" t="str">
        <f>IFERROR(IF(D4021&gt;0,VLOOKUP(A4021,Relación!A:E,5,0),"")," ")</f>
        <v/>
      </c>
      <c r="K4021" s="66" t="str">
        <f t="shared" si="317"/>
        <v xml:space="preserve"> </v>
      </c>
      <c r="L4021" s="68" t="str">
        <f t="shared" si="314"/>
        <v xml:space="preserve"> </v>
      </c>
      <c r="M4021" s="68" t="str">
        <f t="shared" si="315"/>
        <v xml:space="preserve"> </v>
      </c>
    </row>
    <row r="4022" spans="1:13" ht="16.5" x14ac:dyDescent="0.25">
      <c r="A4022" s="94"/>
      <c r="B4022" s="95"/>
      <c r="C4022" s="94"/>
      <c r="D4022" s="94"/>
      <c r="E4022" s="85" t="str">
        <f t="shared" si="313"/>
        <v/>
      </c>
      <c r="F4022" s="65" t="str">
        <f>IF(ISBLANK(A4022)," ",IFERROR(IF(A4022&gt;0,VLOOKUP(A4022,Relación!A:C,2,0),"◄ escribe codigo"),"no existe código "))</f>
        <v xml:space="preserve"> </v>
      </c>
      <c r="G4022" s="65" t="str">
        <f>IFERROR(IF(A4022&gt;0,VLOOKUP(A4022,Relación!A:C,3,0),"")," ")</f>
        <v/>
      </c>
      <c r="H4022" s="65" t="str">
        <f>IFERROR(IF(C4022&gt;0,VLOOKUP(A4022,Relación!A:D,4,0),"")," ")</f>
        <v/>
      </c>
      <c r="I4022" s="67" t="str">
        <f t="shared" si="316"/>
        <v xml:space="preserve"> </v>
      </c>
      <c r="J4022" s="65" t="str">
        <f>IFERROR(IF(D4022&gt;0,VLOOKUP(A4022,Relación!A:E,5,0),"")," ")</f>
        <v/>
      </c>
      <c r="K4022" s="66" t="str">
        <f t="shared" si="317"/>
        <v xml:space="preserve"> </v>
      </c>
      <c r="L4022" s="68" t="str">
        <f t="shared" si="314"/>
        <v xml:space="preserve"> </v>
      </c>
      <c r="M4022" s="68" t="str">
        <f t="shared" si="315"/>
        <v xml:space="preserve"> </v>
      </c>
    </row>
    <row r="4023" spans="1:13" ht="16.5" x14ac:dyDescent="0.25">
      <c r="A4023" s="94"/>
      <c r="B4023" s="95"/>
      <c r="C4023" s="94"/>
      <c r="D4023" s="94"/>
      <c r="E4023" s="85" t="str">
        <f t="shared" si="313"/>
        <v/>
      </c>
      <c r="F4023" s="65" t="str">
        <f>IF(ISBLANK(A4023)," ",IFERROR(IF(A4023&gt;0,VLOOKUP(A4023,Relación!A:C,2,0),"◄ escribe codigo"),"no existe código "))</f>
        <v xml:space="preserve"> </v>
      </c>
      <c r="G4023" s="65" t="str">
        <f>IFERROR(IF(A4023&gt;0,VLOOKUP(A4023,Relación!A:C,3,0),"")," ")</f>
        <v/>
      </c>
      <c r="H4023" s="65" t="str">
        <f>IFERROR(IF(C4023&gt;0,VLOOKUP(A4023,Relación!A:D,4,0),"")," ")</f>
        <v/>
      </c>
      <c r="I4023" s="67" t="str">
        <f t="shared" si="316"/>
        <v xml:space="preserve"> </v>
      </c>
      <c r="J4023" s="65" t="str">
        <f>IFERROR(IF(D4023&gt;0,VLOOKUP(A4023,Relación!A:E,5,0),"")," ")</f>
        <v/>
      </c>
      <c r="K4023" s="66" t="str">
        <f t="shared" si="317"/>
        <v xml:space="preserve"> </v>
      </c>
      <c r="L4023" s="68" t="str">
        <f t="shared" si="314"/>
        <v xml:space="preserve"> </v>
      </c>
      <c r="M4023" s="68" t="str">
        <f t="shared" si="315"/>
        <v xml:space="preserve"> </v>
      </c>
    </row>
    <row r="4024" spans="1:13" ht="16.5" x14ac:dyDescent="0.25">
      <c r="A4024" s="94"/>
      <c r="B4024" s="95"/>
      <c r="C4024" s="94"/>
      <c r="D4024" s="94"/>
      <c r="E4024" s="85" t="str">
        <f t="shared" si="313"/>
        <v/>
      </c>
      <c r="F4024" s="65" t="str">
        <f>IF(ISBLANK(A4024)," ",IFERROR(IF(A4024&gt;0,VLOOKUP(A4024,Relación!A:C,2,0),"◄ escribe codigo"),"no existe código "))</f>
        <v xml:space="preserve"> </v>
      </c>
      <c r="G4024" s="65" t="str">
        <f>IFERROR(IF(A4024&gt;0,VLOOKUP(A4024,Relación!A:C,3,0),"")," ")</f>
        <v/>
      </c>
      <c r="H4024" s="65" t="str">
        <f>IFERROR(IF(C4024&gt;0,VLOOKUP(A4024,Relación!A:D,4,0),"")," ")</f>
        <v/>
      </c>
      <c r="I4024" s="67" t="str">
        <f t="shared" si="316"/>
        <v xml:space="preserve"> </v>
      </c>
      <c r="J4024" s="65" t="str">
        <f>IFERROR(IF(D4024&gt;0,VLOOKUP(A4024,Relación!A:E,5,0),"")," ")</f>
        <v/>
      </c>
      <c r="K4024" s="66" t="str">
        <f t="shared" si="317"/>
        <v xml:space="preserve"> </v>
      </c>
      <c r="L4024" s="68" t="str">
        <f t="shared" si="314"/>
        <v xml:space="preserve"> </v>
      </c>
      <c r="M4024" s="68" t="str">
        <f t="shared" si="315"/>
        <v xml:space="preserve"> </v>
      </c>
    </row>
    <row r="4025" spans="1:13" ht="16.5" x14ac:dyDescent="0.25">
      <c r="A4025" s="94"/>
      <c r="B4025" s="95"/>
      <c r="C4025" s="94"/>
      <c r="D4025" s="94"/>
      <c r="E4025" s="85" t="str">
        <f t="shared" si="313"/>
        <v/>
      </c>
      <c r="F4025" s="65" t="str">
        <f>IF(ISBLANK(A4025)," ",IFERROR(IF(A4025&gt;0,VLOOKUP(A4025,Relación!A:C,2,0),"◄ escribe codigo"),"no existe código "))</f>
        <v xml:space="preserve"> </v>
      </c>
      <c r="G4025" s="65" t="str">
        <f>IFERROR(IF(A4025&gt;0,VLOOKUP(A4025,Relación!A:C,3,0),"")," ")</f>
        <v/>
      </c>
      <c r="H4025" s="65" t="str">
        <f>IFERROR(IF(C4025&gt;0,VLOOKUP(A4025,Relación!A:D,4,0),"")," ")</f>
        <v/>
      </c>
      <c r="I4025" s="67" t="str">
        <f t="shared" si="316"/>
        <v xml:space="preserve"> </v>
      </c>
      <c r="J4025" s="65" t="str">
        <f>IFERROR(IF(D4025&gt;0,VLOOKUP(A4025,Relación!A:E,5,0),"")," ")</f>
        <v/>
      </c>
      <c r="K4025" s="66" t="str">
        <f t="shared" si="317"/>
        <v xml:space="preserve"> </v>
      </c>
      <c r="L4025" s="68" t="str">
        <f t="shared" si="314"/>
        <v xml:space="preserve"> </v>
      </c>
      <c r="M4025" s="68" t="str">
        <f t="shared" si="315"/>
        <v xml:space="preserve"> </v>
      </c>
    </row>
    <row r="4026" spans="1:13" ht="16.5" x14ac:dyDescent="0.25">
      <c r="A4026" s="94"/>
      <c r="B4026" s="95"/>
      <c r="C4026" s="94"/>
      <c r="D4026" s="94"/>
      <c r="E4026" s="85" t="str">
        <f t="shared" si="313"/>
        <v/>
      </c>
      <c r="F4026" s="65" t="str">
        <f>IF(ISBLANK(A4026)," ",IFERROR(IF(A4026&gt;0,VLOOKUP(A4026,Relación!A:C,2,0),"◄ escribe codigo"),"no existe código "))</f>
        <v xml:space="preserve"> </v>
      </c>
      <c r="G4026" s="65" t="str">
        <f>IFERROR(IF(A4026&gt;0,VLOOKUP(A4026,Relación!A:C,3,0),"")," ")</f>
        <v/>
      </c>
      <c r="H4026" s="65" t="str">
        <f>IFERROR(IF(C4026&gt;0,VLOOKUP(A4026,Relación!A:D,4,0),"")," ")</f>
        <v/>
      </c>
      <c r="I4026" s="67" t="str">
        <f t="shared" si="316"/>
        <v xml:space="preserve"> </v>
      </c>
      <c r="J4026" s="65" t="str">
        <f>IFERROR(IF(D4026&gt;0,VLOOKUP(A4026,Relación!A:E,5,0),"")," ")</f>
        <v/>
      </c>
      <c r="K4026" s="66" t="str">
        <f t="shared" si="317"/>
        <v xml:space="preserve"> </v>
      </c>
      <c r="L4026" s="68" t="str">
        <f t="shared" si="314"/>
        <v xml:space="preserve"> </v>
      </c>
      <c r="M4026" s="68" t="str">
        <f t="shared" si="315"/>
        <v xml:space="preserve"> </v>
      </c>
    </row>
    <row r="4027" spans="1:13" ht="16.5" x14ac:dyDescent="0.25">
      <c r="A4027" s="94"/>
      <c r="B4027" s="95"/>
      <c r="C4027" s="94"/>
      <c r="D4027" s="94"/>
      <c r="E4027" s="85" t="str">
        <f t="shared" si="313"/>
        <v/>
      </c>
      <c r="F4027" s="65" t="str">
        <f>IF(ISBLANK(A4027)," ",IFERROR(IF(A4027&gt;0,VLOOKUP(A4027,Relación!A:C,2,0),"◄ escribe codigo"),"no existe código "))</f>
        <v xml:space="preserve"> </v>
      </c>
      <c r="G4027" s="65" t="str">
        <f>IFERROR(IF(A4027&gt;0,VLOOKUP(A4027,Relación!A:C,3,0),"")," ")</f>
        <v/>
      </c>
      <c r="H4027" s="65" t="str">
        <f>IFERROR(IF(C4027&gt;0,VLOOKUP(A4027,Relación!A:D,4,0),"")," ")</f>
        <v/>
      </c>
      <c r="I4027" s="67" t="str">
        <f t="shared" si="316"/>
        <v xml:space="preserve"> </v>
      </c>
      <c r="J4027" s="65" t="str">
        <f>IFERROR(IF(D4027&gt;0,VLOOKUP(A4027,Relación!A:E,5,0),"")," ")</f>
        <v/>
      </c>
      <c r="K4027" s="66" t="str">
        <f t="shared" si="317"/>
        <v xml:space="preserve"> </v>
      </c>
      <c r="L4027" s="68" t="str">
        <f t="shared" si="314"/>
        <v xml:space="preserve"> </v>
      </c>
      <c r="M4027" s="68" t="str">
        <f t="shared" si="315"/>
        <v xml:space="preserve"> </v>
      </c>
    </row>
    <row r="4028" spans="1:13" ht="16.5" x14ac:dyDescent="0.25">
      <c r="A4028" s="94"/>
      <c r="B4028" s="95"/>
      <c r="C4028" s="94"/>
      <c r="D4028" s="94"/>
      <c r="E4028" s="85" t="str">
        <f t="shared" si="313"/>
        <v/>
      </c>
      <c r="F4028" s="65" t="str">
        <f>IF(ISBLANK(A4028)," ",IFERROR(IF(A4028&gt;0,VLOOKUP(A4028,Relación!A:C,2,0),"◄ escribe codigo"),"no existe código "))</f>
        <v xml:space="preserve"> </v>
      </c>
      <c r="G4028" s="65" t="str">
        <f>IFERROR(IF(A4028&gt;0,VLOOKUP(A4028,Relación!A:C,3,0),"")," ")</f>
        <v/>
      </c>
      <c r="H4028" s="65" t="str">
        <f>IFERROR(IF(C4028&gt;0,VLOOKUP(A4028,Relación!A:D,4,0),"")," ")</f>
        <v/>
      </c>
      <c r="I4028" s="67" t="str">
        <f t="shared" si="316"/>
        <v xml:space="preserve"> </v>
      </c>
      <c r="J4028" s="65" t="str">
        <f>IFERROR(IF(D4028&gt;0,VLOOKUP(A4028,Relación!A:E,5,0),"")," ")</f>
        <v/>
      </c>
      <c r="K4028" s="66" t="str">
        <f t="shared" si="317"/>
        <v xml:space="preserve"> </v>
      </c>
      <c r="L4028" s="68" t="str">
        <f t="shared" si="314"/>
        <v xml:space="preserve"> </v>
      </c>
      <c r="M4028" s="68" t="str">
        <f t="shared" si="315"/>
        <v xml:space="preserve"> </v>
      </c>
    </row>
    <row r="4029" spans="1:13" ht="16.5" x14ac:dyDescent="0.25">
      <c r="A4029" s="94"/>
      <c r="B4029" s="95"/>
      <c r="C4029" s="94"/>
      <c r="D4029" s="94"/>
      <c r="E4029" s="85" t="str">
        <f t="shared" si="313"/>
        <v/>
      </c>
      <c r="F4029" s="65" t="str">
        <f>IF(ISBLANK(A4029)," ",IFERROR(IF(A4029&gt;0,VLOOKUP(A4029,Relación!A:C,2,0),"◄ escribe codigo"),"no existe código "))</f>
        <v xml:space="preserve"> </v>
      </c>
      <c r="G4029" s="65" t="str">
        <f>IFERROR(IF(A4029&gt;0,VLOOKUP(A4029,Relación!A:C,3,0),"")," ")</f>
        <v/>
      </c>
      <c r="H4029" s="65" t="str">
        <f>IFERROR(IF(C4029&gt;0,VLOOKUP(A4029,Relación!A:D,4,0),"")," ")</f>
        <v/>
      </c>
      <c r="I4029" s="67" t="str">
        <f t="shared" si="316"/>
        <v xml:space="preserve"> </v>
      </c>
      <c r="J4029" s="65" t="str">
        <f>IFERROR(IF(D4029&gt;0,VLOOKUP(A4029,Relación!A:E,5,0),"")," ")</f>
        <v/>
      </c>
      <c r="K4029" s="66" t="str">
        <f t="shared" si="317"/>
        <v xml:space="preserve"> </v>
      </c>
      <c r="L4029" s="68" t="str">
        <f t="shared" si="314"/>
        <v xml:space="preserve"> </v>
      </c>
      <c r="M4029" s="68" t="str">
        <f t="shared" si="315"/>
        <v xml:space="preserve"> </v>
      </c>
    </row>
    <row r="4030" spans="1:13" ht="16.5" x14ac:dyDescent="0.25">
      <c r="A4030" s="94"/>
      <c r="B4030" s="95"/>
      <c r="C4030" s="94"/>
      <c r="D4030" s="94"/>
      <c r="E4030" s="85" t="str">
        <f t="shared" si="313"/>
        <v/>
      </c>
      <c r="F4030" s="65" t="str">
        <f>IF(ISBLANK(A4030)," ",IFERROR(IF(A4030&gt;0,VLOOKUP(A4030,Relación!A:C,2,0),"◄ escribe codigo"),"no existe código "))</f>
        <v xml:space="preserve"> </v>
      </c>
      <c r="G4030" s="65" t="str">
        <f>IFERROR(IF(A4030&gt;0,VLOOKUP(A4030,Relación!A:C,3,0),"")," ")</f>
        <v/>
      </c>
      <c r="H4030" s="65" t="str">
        <f>IFERROR(IF(C4030&gt;0,VLOOKUP(A4030,Relación!A:D,4,0),"")," ")</f>
        <v/>
      </c>
      <c r="I4030" s="67" t="str">
        <f t="shared" si="316"/>
        <v xml:space="preserve"> </v>
      </c>
      <c r="J4030" s="65" t="str">
        <f>IFERROR(IF(D4030&gt;0,VLOOKUP(A4030,Relación!A:E,5,0),"")," ")</f>
        <v/>
      </c>
      <c r="K4030" s="66" t="str">
        <f t="shared" si="317"/>
        <v xml:space="preserve"> </v>
      </c>
      <c r="L4030" s="68" t="str">
        <f t="shared" si="314"/>
        <v xml:space="preserve"> </v>
      </c>
      <c r="M4030" s="68" t="str">
        <f t="shared" si="315"/>
        <v xml:space="preserve"> </v>
      </c>
    </row>
    <row r="4031" spans="1:13" ht="16.5" x14ac:dyDescent="0.25">
      <c r="A4031" s="94"/>
      <c r="B4031" s="95"/>
      <c r="C4031" s="94"/>
      <c r="D4031" s="94"/>
      <c r="E4031" s="85" t="str">
        <f t="shared" si="313"/>
        <v/>
      </c>
      <c r="F4031" s="65" t="str">
        <f>IF(ISBLANK(A4031)," ",IFERROR(IF(A4031&gt;0,VLOOKUP(A4031,Relación!A:C,2,0),"◄ escribe codigo"),"no existe código "))</f>
        <v xml:space="preserve"> </v>
      </c>
      <c r="G4031" s="65" t="str">
        <f>IFERROR(IF(A4031&gt;0,VLOOKUP(A4031,Relación!A:C,3,0),"")," ")</f>
        <v/>
      </c>
      <c r="H4031" s="65" t="str">
        <f>IFERROR(IF(C4031&gt;0,VLOOKUP(A4031,Relación!A:D,4,0),"")," ")</f>
        <v/>
      </c>
      <c r="I4031" s="67" t="str">
        <f t="shared" si="316"/>
        <v xml:space="preserve"> </v>
      </c>
      <c r="J4031" s="65" t="str">
        <f>IFERROR(IF(D4031&gt;0,VLOOKUP(A4031,Relación!A:E,5,0),"")," ")</f>
        <v/>
      </c>
      <c r="K4031" s="66" t="str">
        <f t="shared" si="317"/>
        <v xml:space="preserve"> </v>
      </c>
      <c r="L4031" s="68" t="str">
        <f t="shared" si="314"/>
        <v xml:space="preserve"> </v>
      </c>
      <c r="M4031" s="68" t="str">
        <f t="shared" si="315"/>
        <v xml:space="preserve"> </v>
      </c>
    </row>
    <row r="4032" spans="1:13" ht="16.5" x14ac:dyDescent="0.25">
      <c r="A4032" s="94"/>
      <c r="B4032" s="95"/>
      <c r="C4032" s="94"/>
      <c r="D4032" s="94"/>
      <c r="E4032" s="85" t="str">
        <f t="shared" si="313"/>
        <v/>
      </c>
      <c r="F4032" s="65" t="str">
        <f>IF(ISBLANK(A4032)," ",IFERROR(IF(A4032&gt;0,VLOOKUP(A4032,Relación!A:C,2,0),"◄ escribe codigo"),"no existe código "))</f>
        <v xml:space="preserve"> </v>
      </c>
      <c r="G4032" s="65" t="str">
        <f>IFERROR(IF(A4032&gt;0,VLOOKUP(A4032,Relación!A:C,3,0),"")," ")</f>
        <v/>
      </c>
      <c r="H4032" s="65" t="str">
        <f>IFERROR(IF(C4032&gt;0,VLOOKUP(A4032,Relación!A:D,4,0),"")," ")</f>
        <v/>
      </c>
      <c r="I4032" s="67" t="str">
        <f t="shared" si="316"/>
        <v xml:space="preserve"> </v>
      </c>
      <c r="J4032" s="65" t="str">
        <f>IFERROR(IF(D4032&gt;0,VLOOKUP(A4032,Relación!A:E,5,0),"")," ")</f>
        <v/>
      </c>
      <c r="K4032" s="66" t="str">
        <f t="shared" si="317"/>
        <v xml:space="preserve"> </v>
      </c>
      <c r="L4032" s="68" t="str">
        <f t="shared" si="314"/>
        <v xml:space="preserve"> </v>
      </c>
      <c r="M4032" s="68" t="str">
        <f t="shared" si="315"/>
        <v xml:space="preserve"> </v>
      </c>
    </row>
    <row r="4033" spans="1:13" ht="16.5" x14ac:dyDescent="0.25">
      <c r="A4033" s="94"/>
      <c r="B4033" s="95"/>
      <c r="C4033" s="94"/>
      <c r="D4033" s="94"/>
      <c r="E4033" s="85" t="str">
        <f t="shared" si="313"/>
        <v/>
      </c>
      <c r="F4033" s="65" t="str">
        <f>IF(ISBLANK(A4033)," ",IFERROR(IF(A4033&gt;0,VLOOKUP(A4033,Relación!A:C,2,0),"◄ escribe codigo"),"no existe código "))</f>
        <v xml:space="preserve"> </v>
      </c>
      <c r="G4033" s="65" t="str">
        <f>IFERROR(IF(A4033&gt;0,VLOOKUP(A4033,Relación!A:C,3,0),"")," ")</f>
        <v/>
      </c>
      <c r="H4033" s="65" t="str">
        <f>IFERROR(IF(C4033&gt;0,VLOOKUP(A4033,Relación!A:D,4,0),"")," ")</f>
        <v/>
      </c>
      <c r="I4033" s="67" t="str">
        <f t="shared" si="316"/>
        <v xml:space="preserve"> </v>
      </c>
      <c r="J4033" s="65" t="str">
        <f>IFERROR(IF(D4033&gt;0,VLOOKUP(A4033,Relación!A:E,5,0),"")," ")</f>
        <v/>
      </c>
      <c r="K4033" s="66" t="str">
        <f t="shared" si="317"/>
        <v xml:space="preserve"> </v>
      </c>
      <c r="L4033" s="68" t="str">
        <f t="shared" si="314"/>
        <v xml:space="preserve"> </v>
      </c>
      <c r="M4033" s="68" t="str">
        <f t="shared" si="315"/>
        <v xml:space="preserve"> </v>
      </c>
    </row>
    <row r="4034" spans="1:13" ht="16.5" x14ac:dyDescent="0.25">
      <c r="A4034" s="94"/>
      <c r="B4034" s="95"/>
      <c r="C4034" s="94"/>
      <c r="D4034" s="94"/>
      <c r="E4034" s="85" t="str">
        <f t="shared" si="313"/>
        <v/>
      </c>
      <c r="F4034" s="65" t="str">
        <f>IF(ISBLANK(A4034)," ",IFERROR(IF(A4034&gt;0,VLOOKUP(A4034,Relación!A:C,2,0),"◄ escribe codigo"),"no existe código "))</f>
        <v xml:space="preserve"> </v>
      </c>
      <c r="G4034" s="65" t="str">
        <f>IFERROR(IF(A4034&gt;0,VLOOKUP(A4034,Relación!A:C,3,0),"")," ")</f>
        <v/>
      </c>
      <c r="H4034" s="65" t="str">
        <f>IFERROR(IF(C4034&gt;0,VLOOKUP(A4034,Relación!A:D,4,0),"")," ")</f>
        <v/>
      </c>
      <c r="I4034" s="67" t="str">
        <f t="shared" si="316"/>
        <v xml:space="preserve"> </v>
      </c>
      <c r="J4034" s="65" t="str">
        <f>IFERROR(IF(D4034&gt;0,VLOOKUP(A4034,Relación!A:E,5,0),"")," ")</f>
        <v/>
      </c>
      <c r="K4034" s="66" t="str">
        <f t="shared" si="317"/>
        <v xml:space="preserve"> </v>
      </c>
      <c r="L4034" s="68" t="str">
        <f t="shared" si="314"/>
        <v xml:space="preserve"> </v>
      </c>
      <c r="M4034" s="68" t="str">
        <f t="shared" si="315"/>
        <v xml:space="preserve"> </v>
      </c>
    </row>
    <row r="4035" spans="1:13" ht="16.5" x14ac:dyDescent="0.25">
      <c r="A4035" s="94"/>
      <c r="B4035" s="95"/>
      <c r="C4035" s="94"/>
      <c r="D4035" s="94"/>
      <c r="E4035" s="85" t="str">
        <f t="shared" ref="E4035:E4098" si="318">IF(AND(A4035&gt;0,ISBLANK(A4036)),SUMIF($A:$A,A4035,$C:$C)-SUMIF($A:$A,A4035,$D:$D),"")</f>
        <v/>
      </c>
      <c r="F4035" s="65" t="str">
        <f>IF(ISBLANK(A4035)," ",IFERROR(IF(A4035&gt;0,VLOOKUP(A4035,Relación!A:C,2,0),"◄ escribe codigo"),"no existe código "))</f>
        <v xml:space="preserve"> </v>
      </c>
      <c r="G4035" s="65" t="str">
        <f>IFERROR(IF(A4035&gt;0,VLOOKUP(A4035,Relación!A:C,3,0),"")," ")</f>
        <v/>
      </c>
      <c r="H4035" s="65" t="str">
        <f>IFERROR(IF(C4035&gt;0,VLOOKUP(A4035,Relación!A:D,4,0),"")," ")</f>
        <v/>
      </c>
      <c r="I4035" s="67" t="str">
        <f t="shared" si="316"/>
        <v xml:space="preserve"> </v>
      </c>
      <c r="J4035" s="65" t="str">
        <f>IFERROR(IF(D4035&gt;0,VLOOKUP(A4035,Relación!A:E,5,0),"")," ")</f>
        <v/>
      </c>
      <c r="K4035" s="66" t="str">
        <f t="shared" si="317"/>
        <v xml:space="preserve"> </v>
      </c>
      <c r="L4035" s="68" t="str">
        <f t="shared" ref="L4035:L4098" si="319">IF(ISBLANK(A4035)," ",SUMIF($A:$A,A4035,$C:$C)-SUMIF($A:$A,A4035,$D:$D))</f>
        <v xml:space="preserve"> </v>
      </c>
      <c r="M4035" s="68" t="str">
        <f t="shared" ref="M4035:M4098" si="320">IF(ISBLANK(A4035)," ",SUMIFS($C:$C,$A:$A,A4035)-SUMIFS($D:$D,$A:$A,A4035))</f>
        <v xml:space="preserve"> </v>
      </c>
    </row>
    <row r="4036" spans="1:13" ht="16.5" x14ac:dyDescent="0.25">
      <c r="A4036" s="94"/>
      <c r="B4036" s="95"/>
      <c r="C4036" s="94"/>
      <c r="D4036" s="94"/>
      <c r="E4036" s="85" t="str">
        <f t="shared" si="318"/>
        <v/>
      </c>
      <c r="F4036" s="65" t="str">
        <f>IF(ISBLANK(A4036)," ",IFERROR(IF(A4036&gt;0,VLOOKUP(A4036,Relación!A:C,2,0),"◄ escribe codigo"),"no existe código "))</f>
        <v xml:space="preserve"> </v>
      </c>
      <c r="G4036" s="65" t="str">
        <f>IFERROR(IF(A4036&gt;0,VLOOKUP(A4036,Relación!A:C,3,0),"")," ")</f>
        <v/>
      </c>
      <c r="H4036" s="65" t="str">
        <f>IFERROR(IF(C4036&gt;0,VLOOKUP(A4036,Relación!A:D,4,0),"")," ")</f>
        <v/>
      </c>
      <c r="I4036" s="67" t="str">
        <f t="shared" si="316"/>
        <v xml:space="preserve"> </v>
      </c>
      <c r="J4036" s="65" t="str">
        <f>IFERROR(IF(D4036&gt;0,VLOOKUP(A4036,Relación!A:E,5,0),"")," ")</f>
        <v/>
      </c>
      <c r="K4036" s="66" t="str">
        <f t="shared" si="317"/>
        <v xml:space="preserve"> </v>
      </c>
      <c r="L4036" s="68" t="str">
        <f t="shared" si="319"/>
        <v xml:space="preserve"> </v>
      </c>
      <c r="M4036" s="68" t="str">
        <f t="shared" si="320"/>
        <v xml:space="preserve"> </v>
      </c>
    </row>
    <row r="4037" spans="1:13" ht="16.5" x14ac:dyDescent="0.25">
      <c r="A4037" s="94"/>
      <c r="B4037" s="95"/>
      <c r="C4037" s="94"/>
      <c r="D4037" s="94"/>
      <c r="E4037" s="85" t="str">
        <f t="shared" si="318"/>
        <v/>
      </c>
      <c r="F4037" s="65" t="str">
        <f>IF(ISBLANK(A4037)," ",IFERROR(IF(A4037&gt;0,VLOOKUP(A4037,Relación!A:C,2,0),"◄ escribe codigo"),"no existe código "))</f>
        <v xml:space="preserve"> </v>
      </c>
      <c r="G4037" s="65" t="str">
        <f>IFERROR(IF(A4037&gt;0,VLOOKUP(A4037,Relación!A:C,3,0),"")," ")</f>
        <v/>
      </c>
      <c r="H4037" s="65" t="str">
        <f>IFERROR(IF(C4037&gt;0,VLOOKUP(A4037,Relación!A:D,4,0),"")," ")</f>
        <v/>
      </c>
      <c r="I4037" s="67" t="str">
        <f t="shared" si="316"/>
        <v xml:space="preserve"> </v>
      </c>
      <c r="J4037" s="65" t="str">
        <f>IFERROR(IF(D4037&gt;0,VLOOKUP(A4037,Relación!A:E,5,0),"")," ")</f>
        <v/>
      </c>
      <c r="K4037" s="66" t="str">
        <f t="shared" si="317"/>
        <v xml:space="preserve"> </v>
      </c>
      <c r="L4037" s="68" t="str">
        <f t="shared" si="319"/>
        <v xml:space="preserve"> </v>
      </c>
      <c r="M4037" s="68" t="str">
        <f t="shared" si="320"/>
        <v xml:space="preserve"> </v>
      </c>
    </row>
    <row r="4038" spans="1:13" ht="16.5" x14ac:dyDescent="0.25">
      <c r="A4038" s="94"/>
      <c r="B4038" s="95"/>
      <c r="C4038" s="94"/>
      <c r="D4038" s="94"/>
      <c r="E4038" s="85" t="str">
        <f t="shared" si="318"/>
        <v/>
      </c>
      <c r="F4038" s="65" t="str">
        <f>IF(ISBLANK(A4038)," ",IFERROR(IF(A4038&gt;0,VLOOKUP(A4038,Relación!A:C,2,0),"◄ escribe codigo"),"no existe código "))</f>
        <v xml:space="preserve"> </v>
      </c>
      <c r="G4038" s="65" t="str">
        <f>IFERROR(IF(A4038&gt;0,VLOOKUP(A4038,Relación!A:C,3,0),"")," ")</f>
        <v/>
      </c>
      <c r="H4038" s="65" t="str">
        <f>IFERROR(IF(C4038&gt;0,VLOOKUP(A4038,Relación!A:D,4,0),"")," ")</f>
        <v/>
      </c>
      <c r="I4038" s="67" t="str">
        <f t="shared" si="316"/>
        <v xml:space="preserve"> </v>
      </c>
      <c r="J4038" s="65" t="str">
        <f>IFERROR(IF(D4038&gt;0,VLOOKUP(A4038,Relación!A:E,5,0),"")," ")</f>
        <v/>
      </c>
      <c r="K4038" s="66" t="str">
        <f t="shared" si="317"/>
        <v xml:space="preserve"> </v>
      </c>
      <c r="L4038" s="68" t="str">
        <f t="shared" si="319"/>
        <v xml:space="preserve"> </v>
      </c>
      <c r="M4038" s="68" t="str">
        <f t="shared" si="320"/>
        <v xml:space="preserve"> </v>
      </c>
    </row>
    <row r="4039" spans="1:13" ht="16.5" x14ac:dyDescent="0.25">
      <c r="A4039" s="94"/>
      <c r="B4039" s="95"/>
      <c r="C4039" s="94"/>
      <c r="D4039" s="94"/>
      <c r="E4039" s="85" t="str">
        <f t="shared" si="318"/>
        <v/>
      </c>
      <c r="F4039" s="65" t="str">
        <f>IF(ISBLANK(A4039)," ",IFERROR(IF(A4039&gt;0,VLOOKUP(A4039,Relación!A:C,2,0),"◄ escribe codigo"),"no existe código "))</f>
        <v xml:space="preserve"> </v>
      </c>
      <c r="G4039" s="65" t="str">
        <f>IFERROR(IF(A4039&gt;0,VLOOKUP(A4039,Relación!A:C,3,0),"")," ")</f>
        <v/>
      </c>
      <c r="H4039" s="65" t="str">
        <f>IFERROR(IF(C4039&gt;0,VLOOKUP(A4039,Relación!A:D,4,0),"")," ")</f>
        <v/>
      </c>
      <c r="I4039" s="67" t="str">
        <f t="shared" si="316"/>
        <v xml:space="preserve"> </v>
      </c>
      <c r="J4039" s="65" t="str">
        <f>IFERROR(IF(D4039&gt;0,VLOOKUP(A4039,Relación!A:E,5,0),"")," ")</f>
        <v/>
      </c>
      <c r="K4039" s="66" t="str">
        <f t="shared" si="317"/>
        <v xml:space="preserve"> </v>
      </c>
      <c r="L4039" s="68" t="str">
        <f t="shared" si="319"/>
        <v xml:space="preserve"> </v>
      </c>
      <c r="M4039" s="68" t="str">
        <f t="shared" si="320"/>
        <v xml:space="preserve"> </v>
      </c>
    </row>
    <row r="4040" spans="1:13" ht="16.5" x14ac:dyDescent="0.25">
      <c r="A4040" s="94"/>
      <c r="B4040" s="95"/>
      <c r="C4040" s="94"/>
      <c r="D4040" s="94"/>
      <c r="E4040" s="85" t="str">
        <f t="shared" si="318"/>
        <v/>
      </c>
      <c r="F4040" s="65" t="str">
        <f>IF(ISBLANK(A4040)," ",IFERROR(IF(A4040&gt;0,VLOOKUP(A4040,Relación!A:C,2,0),"◄ escribe codigo"),"no existe código "))</f>
        <v xml:space="preserve"> </v>
      </c>
      <c r="G4040" s="65" t="str">
        <f>IFERROR(IF(A4040&gt;0,VLOOKUP(A4040,Relación!A:C,3,0),"")," ")</f>
        <v/>
      </c>
      <c r="H4040" s="65" t="str">
        <f>IFERROR(IF(C4040&gt;0,VLOOKUP(A4040,Relación!A:D,4,0),"")," ")</f>
        <v/>
      </c>
      <c r="I4040" s="67" t="str">
        <f t="shared" si="316"/>
        <v xml:space="preserve"> </v>
      </c>
      <c r="J4040" s="65" t="str">
        <f>IFERROR(IF(D4040&gt;0,VLOOKUP(A4040,Relación!A:E,5,0),"")," ")</f>
        <v/>
      </c>
      <c r="K4040" s="66" t="str">
        <f t="shared" si="317"/>
        <v xml:space="preserve"> </v>
      </c>
      <c r="L4040" s="68" t="str">
        <f t="shared" si="319"/>
        <v xml:space="preserve"> </v>
      </c>
      <c r="M4040" s="68" t="str">
        <f t="shared" si="320"/>
        <v xml:space="preserve"> </v>
      </c>
    </row>
    <row r="4041" spans="1:13" ht="16.5" x14ac:dyDescent="0.25">
      <c r="A4041" s="94"/>
      <c r="B4041" s="95"/>
      <c r="C4041" s="94"/>
      <c r="D4041" s="94"/>
      <c r="E4041" s="85" t="str">
        <f t="shared" si="318"/>
        <v/>
      </c>
      <c r="F4041" s="65" t="str">
        <f>IF(ISBLANK(A4041)," ",IFERROR(IF(A4041&gt;0,VLOOKUP(A4041,Relación!A:C,2,0),"◄ escribe codigo"),"no existe código "))</f>
        <v xml:space="preserve"> </v>
      </c>
      <c r="G4041" s="65" t="str">
        <f>IFERROR(IF(A4041&gt;0,VLOOKUP(A4041,Relación!A:C,3,0),"")," ")</f>
        <v/>
      </c>
      <c r="H4041" s="65" t="str">
        <f>IFERROR(IF(C4041&gt;0,VLOOKUP(A4041,Relación!A:D,4,0),"")," ")</f>
        <v/>
      </c>
      <c r="I4041" s="67" t="str">
        <f t="shared" si="316"/>
        <v xml:space="preserve"> </v>
      </c>
      <c r="J4041" s="65" t="str">
        <f>IFERROR(IF(D4041&gt;0,VLOOKUP(A4041,Relación!A:E,5,0),"")," ")</f>
        <v/>
      </c>
      <c r="K4041" s="66" t="str">
        <f t="shared" si="317"/>
        <v xml:space="preserve"> </v>
      </c>
      <c r="L4041" s="68" t="str">
        <f t="shared" si="319"/>
        <v xml:space="preserve"> </v>
      </c>
      <c r="M4041" s="68" t="str">
        <f t="shared" si="320"/>
        <v xml:space="preserve"> </v>
      </c>
    </row>
    <row r="4042" spans="1:13" ht="16.5" x14ac:dyDescent="0.25">
      <c r="A4042" s="94"/>
      <c r="B4042" s="95"/>
      <c r="C4042" s="94"/>
      <c r="D4042" s="94"/>
      <c r="E4042" s="85" t="str">
        <f t="shared" si="318"/>
        <v/>
      </c>
      <c r="F4042" s="65" t="str">
        <f>IF(ISBLANK(A4042)," ",IFERROR(IF(A4042&gt;0,VLOOKUP(A4042,Relación!A:C,2,0),"◄ escribe codigo"),"no existe código "))</f>
        <v xml:space="preserve"> </v>
      </c>
      <c r="G4042" s="65" t="str">
        <f>IFERROR(IF(A4042&gt;0,VLOOKUP(A4042,Relación!A:C,3,0),"")," ")</f>
        <v/>
      </c>
      <c r="H4042" s="65" t="str">
        <f>IFERROR(IF(C4042&gt;0,VLOOKUP(A4042,Relación!A:D,4,0),"")," ")</f>
        <v/>
      </c>
      <c r="I4042" s="67" t="str">
        <f t="shared" si="316"/>
        <v xml:space="preserve"> </v>
      </c>
      <c r="J4042" s="65" t="str">
        <f>IFERROR(IF(D4042&gt;0,VLOOKUP(A4042,Relación!A:E,5,0),"")," ")</f>
        <v/>
      </c>
      <c r="K4042" s="66" t="str">
        <f t="shared" si="317"/>
        <v xml:space="preserve"> </v>
      </c>
      <c r="L4042" s="68" t="str">
        <f t="shared" si="319"/>
        <v xml:space="preserve"> </v>
      </c>
      <c r="M4042" s="68" t="str">
        <f t="shared" si="320"/>
        <v xml:space="preserve"> </v>
      </c>
    </row>
    <row r="4043" spans="1:13" ht="16.5" x14ac:dyDescent="0.25">
      <c r="A4043" s="94"/>
      <c r="B4043" s="95"/>
      <c r="C4043" s="94"/>
      <c r="D4043" s="94"/>
      <c r="E4043" s="85" t="str">
        <f t="shared" si="318"/>
        <v/>
      </c>
      <c r="F4043" s="65" t="str">
        <f>IF(ISBLANK(A4043)," ",IFERROR(IF(A4043&gt;0,VLOOKUP(A4043,Relación!A:C,2,0),"◄ escribe codigo"),"no existe código "))</f>
        <v xml:space="preserve"> </v>
      </c>
      <c r="G4043" s="65" t="str">
        <f>IFERROR(IF(A4043&gt;0,VLOOKUP(A4043,Relación!A:C,3,0),"")," ")</f>
        <v/>
      </c>
      <c r="H4043" s="65" t="str">
        <f>IFERROR(IF(C4043&gt;0,VLOOKUP(A4043,Relación!A:D,4,0),"")," ")</f>
        <v/>
      </c>
      <c r="I4043" s="67" t="str">
        <f t="shared" si="316"/>
        <v xml:space="preserve"> </v>
      </c>
      <c r="J4043" s="65" t="str">
        <f>IFERROR(IF(D4043&gt;0,VLOOKUP(A4043,Relación!A:E,5,0),"")," ")</f>
        <v/>
      </c>
      <c r="K4043" s="66" t="str">
        <f t="shared" si="317"/>
        <v xml:space="preserve"> </v>
      </c>
      <c r="L4043" s="68" t="str">
        <f t="shared" si="319"/>
        <v xml:space="preserve"> </v>
      </c>
      <c r="M4043" s="68" t="str">
        <f t="shared" si="320"/>
        <v xml:space="preserve"> </v>
      </c>
    </row>
    <row r="4044" spans="1:13" ht="16.5" x14ac:dyDescent="0.25">
      <c r="A4044" s="94"/>
      <c r="B4044" s="95"/>
      <c r="C4044" s="94"/>
      <c r="D4044" s="94"/>
      <c r="E4044" s="85" t="str">
        <f t="shared" si="318"/>
        <v/>
      </c>
      <c r="F4044" s="65" t="str">
        <f>IF(ISBLANK(A4044)," ",IFERROR(IF(A4044&gt;0,VLOOKUP(A4044,Relación!A:C,2,0),"◄ escribe codigo"),"no existe código "))</f>
        <v xml:space="preserve"> </v>
      </c>
      <c r="G4044" s="65" t="str">
        <f>IFERROR(IF(A4044&gt;0,VLOOKUP(A4044,Relación!A:C,3,0),"")," ")</f>
        <v/>
      </c>
      <c r="H4044" s="65" t="str">
        <f>IFERROR(IF(C4044&gt;0,VLOOKUP(A4044,Relación!A:D,4,0),"")," ")</f>
        <v/>
      </c>
      <c r="I4044" s="67" t="str">
        <f t="shared" si="316"/>
        <v xml:space="preserve"> </v>
      </c>
      <c r="J4044" s="65" t="str">
        <f>IFERROR(IF(D4044&gt;0,VLOOKUP(A4044,Relación!A:E,5,0),"")," ")</f>
        <v/>
      </c>
      <c r="K4044" s="66" t="str">
        <f t="shared" si="317"/>
        <v xml:space="preserve"> </v>
      </c>
      <c r="L4044" s="68" t="str">
        <f t="shared" si="319"/>
        <v xml:space="preserve"> </v>
      </c>
      <c r="M4044" s="68" t="str">
        <f t="shared" si="320"/>
        <v xml:space="preserve"> </v>
      </c>
    </row>
    <row r="4045" spans="1:13" ht="16.5" x14ac:dyDescent="0.25">
      <c r="A4045" s="94"/>
      <c r="B4045" s="95"/>
      <c r="C4045" s="94"/>
      <c r="D4045" s="94"/>
      <c r="E4045" s="85" t="str">
        <f t="shared" si="318"/>
        <v/>
      </c>
      <c r="F4045" s="65" t="str">
        <f>IF(ISBLANK(A4045)," ",IFERROR(IF(A4045&gt;0,VLOOKUP(A4045,Relación!A:C,2,0),"◄ escribe codigo"),"no existe código "))</f>
        <v xml:space="preserve"> </v>
      </c>
      <c r="G4045" s="65" t="str">
        <f>IFERROR(IF(A4045&gt;0,VLOOKUP(A4045,Relación!A:C,3,0),"")," ")</f>
        <v/>
      </c>
      <c r="H4045" s="65" t="str">
        <f>IFERROR(IF(C4045&gt;0,VLOOKUP(A4045,Relación!A:D,4,0),"")," ")</f>
        <v/>
      </c>
      <c r="I4045" s="67" t="str">
        <f t="shared" si="316"/>
        <v xml:space="preserve"> </v>
      </c>
      <c r="J4045" s="65" t="str">
        <f>IFERROR(IF(D4045&gt;0,VLOOKUP(A4045,Relación!A:E,5,0),"")," ")</f>
        <v/>
      </c>
      <c r="K4045" s="66" t="str">
        <f t="shared" si="317"/>
        <v xml:space="preserve"> </v>
      </c>
      <c r="L4045" s="68" t="str">
        <f t="shared" si="319"/>
        <v xml:space="preserve"> </v>
      </c>
      <c r="M4045" s="68" t="str">
        <f t="shared" si="320"/>
        <v xml:space="preserve"> </v>
      </c>
    </row>
    <row r="4046" spans="1:13" ht="16.5" x14ac:dyDescent="0.25">
      <c r="A4046" s="94"/>
      <c r="B4046" s="95"/>
      <c r="C4046" s="94"/>
      <c r="D4046" s="94"/>
      <c r="E4046" s="85" t="str">
        <f t="shared" si="318"/>
        <v/>
      </c>
      <c r="F4046" s="65" t="str">
        <f>IF(ISBLANK(A4046)," ",IFERROR(IF(A4046&gt;0,VLOOKUP(A4046,Relación!A:C,2,0),"◄ escribe codigo"),"no existe código "))</f>
        <v xml:space="preserve"> </v>
      </c>
      <c r="G4046" s="65" t="str">
        <f>IFERROR(IF(A4046&gt;0,VLOOKUP(A4046,Relación!A:C,3,0),"")," ")</f>
        <v/>
      </c>
      <c r="H4046" s="65" t="str">
        <f>IFERROR(IF(C4046&gt;0,VLOOKUP(A4046,Relación!A:D,4,0),"")," ")</f>
        <v/>
      </c>
      <c r="I4046" s="67" t="str">
        <f t="shared" si="316"/>
        <v xml:space="preserve"> </v>
      </c>
      <c r="J4046" s="65" t="str">
        <f>IFERROR(IF(D4046&gt;0,VLOOKUP(A4046,Relación!A:E,5,0),"")," ")</f>
        <v/>
      </c>
      <c r="K4046" s="66" t="str">
        <f t="shared" si="317"/>
        <v xml:space="preserve"> </v>
      </c>
      <c r="L4046" s="68" t="str">
        <f t="shared" si="319"/>
        <v xml:space="preserve"> </v>
      </c>
      <c r="M4046" s="68" t="str">
        <f t="shared" si="320"/>
        <v xml:space="preserve"> </v>
      </c>
    </row>
    <row r="4047" spans="1:13" ht="16.5" x14ac:dyDescent="0.25">
      <c r="A4047" s="94"/>
      <c r="B4047" s="95"/>
      <c r="C4047" s="94"/>
      <c r="D4047" s="94"/>
      <c r="E4047" s="85" t="str">
        <f t="shared" si="318"/>
        <v/>
      </c>
      <c r="F4047" s="65" t="str">
        <f>IF(ISBLANK(A4047)," ",IFERROR(IF(A4047&gt;0,VLOOKUP(A4047,Relación!A:C,2,0),"◄ escribe codigo"),"no existe código "))</f>
        <v xml:space="preserve"> </v>
      </c>
      <c r="G4047" s="65" t="str">
        <f>IFERROR(IF(A4047&gt;0,VLOOKUP(A4047,Relación!A:C,3,0),"")," ")</f>
        <v/>
      </c>
      <c r="H4047" s="65" t="str">
        <f>IFERROR(IF(C4047&gt;0,VLOOKUP(A4047,Relación!A:D,4,0),"")," ")</f>
        <v/>
      </c>
      <c r="I4047" s="67" t="str">
        <f t="shared" si="316"/>
        <v xml:space="preserve"> </v>
      </c>
      <c r="J4047" s="65" t="str">
        <f>IFERROR(IF(D4047&gt;0,VLOOKUP(A4047,Relación!A:E,5,0),"")," ")</f>
        <v/>
      </c>
      <c r="K4047" s="66" t="str">
        <f t="shared" si="317"/>
        <v xml:space="preserve"> </v>
      </c>
      <c r="L4047" s="68" t="str">
        <f t="shared" si="319"/>
        <v xml:space="preserve"> </v>
      </c>
      <c r="M4047" s="68" t="str">
        <f t="shared" si="320"/>
        <v xml:space="preserve"> </v>
      </c>
    </row>
    <row r="4048" spans="1:13" ht="16.5" x14ac:dyDescent="0.25">
      <c r="A4048" s="94"/>
      <c r="B4048" s="95"/>
      <c r="C4048" s="94"/>
      <c r="D4048" s="94"/>
      <c r="E4048" s="85" t="str">
        <f t="shared" si="318"/>
        <v/>
      </c>
      <c r="F4048" s="65" t="str">
        <f>IF(ISBLANK(A4048)," ",IFERROR(IF(A4048&gt;0,VLOOKUP(A4048,Relación!A:C,2,0),"◄ escribe codigo"),"no existe código "))</f>
        <v xml:space="preserve"> </v>
      </c>
      <c r="G4048" s="65" t="str">
        <f>IFERROR(IF(A4048&gt;0,VLOOKUP(A4048,Relación!A:C,3,0),"")," ")</f>
        <v/>
      </c>
      <c r="H4048" s="65" t="str">
        <f>IFERROR(IF(C4048&gt;0,VLOOKUP(A4048,Relación!A:D,4,0),"")," ")</f>
        <v/>
      </c>
      <c r="I4048" s="67" t="str">
        <f t="shared" si="316"/>
        <v xml:space="preserve"> </v>
      </c>
      <c r="J4048" s="65" t="str">
        <f>IFERROR(IF(D4048&gt;0,VLOOKUP(A4048,Relación!A:E,5,0),"")," ")</f>
        <v/>
      </c>
      <c r="K4048" s="66" t="str">
        <f t="shared" si="317"/>
        <v xml:space="preserve"> </v>
      </c>
      <c r="L4048" s="68" t="str">
        <f t="shared" si="319"/>
        <v xml:space="preserve"> </v>
      </c>
      <c r="M4048" s="68" t="str">
        <f t="shared" si="320"/>
        <v xml:space="preserve"> </v>
      </c>
    </row>
    <row r="4049" spans="1:13" ht="16.5" x14ac:dyDescent="0.25">
      <c r="A4049" s="94"/>
      <c r="B4049" s="95"/>
      <c r="C4049" s="94"/>
      <c r="D4049" s="94"/>
      <c r="E4049" s="85" t="str">
        <f t="shared" si="318"/>
        <v/>
      </c>
      <c r="F4049" s="65" t="str">
        <f>IF(ISBLANK(A4049)," ",IFERROR(IF(A4049&gt;0,VLOOKUP(A4049,Relación!A:C,2,0),"◄ escribe codigo"),"no existe código "))</f>
        <v xml:space="preserve"> </v>
      </c>
      <c r="G4049" s="65" t="str">
        <f>IFERROR(IF(A4049&gt;0,VLOOKUP(A4049,Relación!A:C,3,0),"")," ")</f>
        <v/>
      </c>
      <c r="H4049" s="65" t="str">
        <f>IFERROR(IF(C4049&gt;0,VLOOKUP(A4049,Relación!A:D,4,0),"")," ")</f>
        <v/>
      </c>
      <c r="I4049" s="67" t="str">
        <f t="shared" si="316"/>
        <v xml:space="preserve"> </v>
      </c>
      <c r="J4049" s="65" t="str">
        <f>IFERROR(IF(D4049&gt;0,VLOOKUP(A4049,Relación!A:E,5,0),"")," ")</f>
        <v/>
      </c>
      <c r="K4049" s="66" t="str">
        <f t="shared" si="317"/>
        <v xml:space="preserve"> </v>
      </c>
      <c r="L4049" s="68" t="str">
        <f t="shared" si="319"/>
        <v xml:space="preserve"> </v>
      </c>
      <c r="M4049" s="68" t="str">
        <f t="shared" si="320"/>
        <v xml:space="preserve"> </v>
      </c>
    </row>
    <row r="4050" spans="1:13" ht="16.5" x14ac:dyDescent="0.25">
      <c r="A4050" s="94"/>
      <c r="B4050" s="95"/>
      <c r="C4050" s="94"/>
      <c r="D4050" s="94"/>
      <c r="E4050" s="85" t="str">
        <f t="shared" si="318"/>
        <v/>
      </c>
      <c r="F4050" s="65" t="str">
        <f>IF(ISBLANK(A4050)," ",IFERROR(IF(A4050&gt;0,VLOOKUP(A4050,Relación!A:C,2,0),"◄ escribe codigo"),"no existe código "))</f>
        <v xml:space="preserve"> </v>
      </c>
      <c r="G4050" s="65" t="str">
        <f>IFERROR(IF(A4050&gt;0,VLOOKUP(A4050,Relación!A:C,3,0),"")," ")</f>
        <v/>
      </c>
      <c r="H4050" s="65" t="str">
        <f>IFERROR(IF(C4050&gt;0,VLOOKUP(A4050,Relación!A:D,4,0),"")," ")</f>
        <v/>
      </c>
      <c r="I4050" s="67" t="str">
        <f t="shared" si="316"/>
        <v xml:space="preserve"> </v>
      </c>
      <c r="J4050" s="65" t="str">
        <f>IFERROR(IF(D4050&gt;0,VLOOKUP(A4050,Relación!A:E,5,0),"")," ")</f>
        <v/>
      </c>
      <c r="K4050" s="66" t="str">
        <f t="shared" si="317"/>
        <v xml:space="preserve"> </v>
      </c>
      <c r="L4050" s="68" t="str">
        <f t="shared" si="319"/>
        <v xml:space="preserve"> </v>
      </c>
      <c r="M4050" s="68" t="str">
        <f t="shared" si="320"/>
        <v xml:space="preserve"> </v>
      </c>
    </row>
    <row r="4051" spans="1:13" ht="16.5" x14ac:dyDescent="0.25">
      <c r="A4051" s="94"/>
      <c r="B4051" s="95"/>
      <c r="C4051" s="94"/>
      <c r="D4051" s="94"/>
      <c r="E4051" s="85" t="str">
        <f t="shared" si="318"/>
        <v/>
      </c>
      <c r="F4051" s="65" t="str">
        <f>IF(ISBLANK(A4051)," ",IFERROR(IF(A4051&gt;0,VLOOKUP(A4051,Relación!A:C,2,0),"◄ escribe codigo"),"no existe código "))</f>
        <v xml:space="preserve"> </v>
      </c>
      <c r="G4051" s="65" t="str">
        <f>IFERROR(IF(A4051&gt;0,VLOOKUP(A4051,Relación!A:C,3,0),"")," ")</f>
        <v/>
      </c>
      <c r="H4051" s="65" t="str">
        <f>IFERROR(IF(C4051&gt;0,VLOOKUP(A4051,Relación!A:D,4,0),"")," ")</f>
        <v/>
      </c>
      <c r="I4051" s="67" t="str">
        <f t="shared" si="316"/>
        <v xml:space="preserve"> </v>
      </c>
      <c r="J4051" s="65" t="str">
        <f>IFERROR(IF(D4051&gt;0,VLOOKUP(A4051,Relación!A:E,5,0),"")," ")</f>
        <v/>
      </c>
      <c r="K4051" s="66" t="str">
        <f t="shared" si="317"/>
        <v xml:space="preserve"> </v>
      </c>
      <c r="L4051" s="68" t="str">
        <f t="shared" si="319"/>
        <v xml:space="preserve"> </v>
      </c>
      <c r="M4051" s="68" t="str">
        <f t="shared" si="320"/>
        <v xml:space="preserve"> </v>
      </c>
    </row>
    <row r="4052" spans="1:13" ht="16.5" x14ac:dyDescent="0.25">
      <c r="A4052" s="94"/>
      <c r="B4052" s="95"/>
      <c r="C4052" s="94"/>
      <c r="D4052" s="94"/>
      <c r="E4052" s="85" t="str">
        <f t="shared" si="318"/>
        <v/>
      </c>
      <c r="F4052" s="65" t="str">
        <f>IF(ISBLANK(A4052)," ",IFERROR(IF(A4052&gt;0,VLOOKUP(A4052,Relación!A:C,2,0),"◄ escribe codigo"),"no existe código "))</f>
        <v xml:space="preserve"> </v>
      </c>
      <c r="G4052" s="65" t="str">
        <f>IFERROR(IF(A4052&gt;0,VLOOKUP(A4052,Relación!A:C,3,0),"")," ")</f>
        <v/>
      </c>
      <c r="H4052" s="65" t="str">
        <f>IFERROR(IF(C4052&gt;0,VLOOKUP(A4052,Relación!A:D,4,0),"")," ")</f>
        <v/>
      </c>
      <c r="I4052" s="67" t="str">
        <f t="shared" si="316"/>
        <v xml:space="preserve"> </v>
      </c>
      <c r="J4052" s="65" t="str">
        <f>IFERROR(IF(D4052&gt;0,VLOOKUP(A4052,Relación!A:E,5,0),"")," ")</f>
        <v/>
      </c>
      <c r="K4052" s="66" t="str">
        <f t="shared" si="317"/>
        <v xml:space="preserve"> </v>
      </c>
      <c r="L4052" s="68" t="str">
        <f t="shared" si="319"/>
        <v xml:space="preserve"> </v>
      </c>
      <c r="M4052" s="68" t="str">
        <f t="shared" si="320"/>
        <v xml:space="preserve"> </v>
      </c>
    </row>
    <row r="4053" spans="1:13" ht="16.5" x14ac:dyDescent="0.25">
      <c r="A4053" s="94"/>
      <c r="B4053" s="95"/>
      <c r="C4053" s="94"/>
      <c r="D4053" s="94"/>
      <c r="E4053" s="85" t="str">
        <f t="shared" si="318"/>
        <v/>
      </c>
      <c r="F4053" s="65" t="str">
        <f>IF(ISBLANK(A4053)," ",IFERROR(IF(A4053&gt;0,VLOOKUP(A4053,Relación!A:C,2,0),"◄ escribe codigo"),"no existe código "))</f>
        <v xml:space="preserve"> </v>
      </c>
      <c r="G4053" s="65" t="str">
        <f>IFERROR(IF(A4053&gt;0,VLOOKUP(A4053,Relación!A:C,3,0),"")," ")</f>
        <v/>
      </c>
      <c r="H4053" s="65" t="str">
        <f>IFERROR(IF(C4053&gt;0,VLOOKUP(A4053,Relación!A:D,4,0),"")," ")</f>
        <v/>
      </c>
      <c r="I4053" s="67" t="str">
        <f t="shared" si="316"/>
        <v xml:space="preserve"> </v>
      </c>
      <c r="J4053" s="65" t="str">
        <f>IFERROR(IF(D4053&gt;0,VLOOKUP(A4053,Relación!A:E,5,0),"")," ")</f>
        <v/>
      </c>
      <c r="K4053" s="66" t="str">
        <f t="shared" si="317"/>
        <v xml:space="preserve"> </v>
      </c>
      <c r="L4053" s="68" t="str">
        <f t="shared" si="319"/>
        <v xml:space="preserve"> </v>
      </c>
      <c r="M4053" s="68" t="str">
        <f t="shared" si="320"/>
        <v xml:space="preserve"> </v>
      </c>
    </row>
    <row r="4054" spans="1:13" ht="16.5" x14ac:dyDescent="0.25">
      <c r="A4054" s="94"/>
      <c r="B4054" s="95"/>
      <c r="C4054" s="94"/>
      <c r="D4054" s="94"/>
      <c r="E4054" s="85" t="str">
        <f t="shared" si="318"/>
        <v/>
      </c>
      <c r="F4054" s="65" t="str">
        <f>IF(ISBLANK(A4054)," ",IFERROR(IF(A4054&gt;0,VLOOKUP(A4054,Relación!A:C,2,0),"◄ escribe codigo"),"no existe código "))</f>
        <v xml:space="preserve"> </v>
      </c>
      <c r="G4054" s="65" t="str">
        <f>IFERROR(IF(A4054&gt;0,VLOOKUP(A4054,Relación!A:C,3,0),"")," ")</f>
        <v/>
      </c>
      <c r="H4054" s="65" t="str">
        <f>IFERROR(IF(C4054&gt;0,VLOOKUP(A4054,Relación!A:D,4,0),"")," ")</f>
        <v/>
      </c>
      <c r="I4054" s="67" t="str">
        <f t="shared" si="316"/>
        <v xml:space="preserve"> </v>
      </c>
      <c r="J4054" s="65" t="str">
        <f>IFERROR(IF(D4054&gt;0,VLOOKUP(A4054,Relación!A:E,5,0),"")," ")</f>
        <v/>
      </c>
      <c r="K4054" s="66" t="str">
        <f t="shared" si="317"/>
        <v xml:space="preserve"> </v>
      </c>
      <c r="L4054" s="68" t="str">
        <f t="shared" si="319"/>
        <v xml:space="preserve"> </v>
      </c>
      <c r="M4054" s="68" t="str">
        <f t="shared" si="320"/>
        <v xml:space="preserve"> </v>
      </c>
    </row>
    <row r="4055" spans="1:13" ht="16.5" x14ac:dyDescent="0.25">
      <c r="A4055" s="94"/>
      <c r="B4055" s="95"/>
      <c r="C4055" s="94"/>
      <c r="D4055" s="94"/>
      <c r="E4055" s="85" t="str">
        <f t="shared" si="318"/>
        <v/>
      </c>
      <c r="F4055" s="65" t="str">
        <f>IF(ISBLANK(A4055)," ",IFERROR(IF(A4055&gt;0,VLOOKUP(A4055,Relación!A:C,2,0),"◄ escribe codigo"),"no existe código "))</f>
        <v xml:space="preserve"> </v>
      </c>
      <c r="G4055" s="65" t="str">
        <f>IFERROR(IF(A4055&gt;0,VLOOKUP(A4055,Relación!A:C,3,0),"")," ")</f>
        <v/>
      </c>
      <c r="H4055" s="65" t="str">
        <f>IFERROR(IF(C4055&gt;0,VLOOKUP(A4055,Relación!A:D,4,0),"")," ")</f>
        <v/>
      </c>
      <c r="I4055" s="67" t="str">
        <f t="shared" ref="I4055:I4118" si="321">IFERROR(C4055*H4055," ")</f>
        <v xml:space="preserve"> </v>
      </c>
      <c r="J4055" s="65" t="str">
        <f>IFERROR(IF(D4055&gt;0,VLOOKUP(A4055,Relación!A:E,5,0),"")," ")</f>
        <v/>
      </c>
      <c r="K4055" s="66" t="str">
        <f t="shared" ref="K4055:K4118" si="322">IFERROR(D4055*J4055," ")</f>
        <v xml:space="preserve"> </v>
      </c>
      <c r="L4055" s="68" t="str">
        <f t="shared" si="319"/>
        <v xml:space="preserve"> </v>
      </c>
      <c r="M4055" s="68" t="str">
        <f t="shared" si="320"/>
        <v xml:space="preserve"> </v>
      </c>
    </row>
    <row r="4056" spans="1:13" ht="16.5" x14ac:dyDescent="0.25">
      <c r="A4056" s="94"/>
      <c r="B4056" s="95"/>
      <c r="C4056" s="94"/>
      <c r="D4056" s="94"/>
      <c r="E4056" s="85" t="str">
        <f t="shared" si="318"/>
        <v/>
      </c>
      <c r="F4056" s="65" t="str">
        <f>IF(ISBLANK(A4056)," ",IFERROR(IF(A4056&gt;0,VLOOKUP(A4056,Relación!A:C,2,0),"◄ escribe codigo"),"no existe código "))</f>
        <v xml:space="preserve"> </v>
      </c>
      <c r="G4056" s="65" t="str">
        <f>IFERROR(IF(A4056&gt;0,VLOOKUP(A4056,Relación!A:C,3,0),"")," ")</f>
        <v/>
      </c>
      <c r="H4056" s="65" t="str">
        <f>IFERROR(IF(C4056&gt;0,VLOOKUP(A4056,Relación!A:D,4,0),"")," ")</f>
        <v/>
      </c>
      <c r="I4056" s="67" t="str">
        <f t="shared" si="321"/>
        <v xml:space="preserve"> </v>
      </c>
      <c r="J4056" s="65" t="str">
        <f>IFERROR(IF(D4056&gt;0,VLOOKUP(A4056,Relación!A:E,5,0),"")," ")</f>
        <v/>
      </c>
      <c r="K4056" s="66" t="str">
        <f t="shared" si="322"/>
        <v xml:space="preserve"> </v>
      </c>
      <c r="L4056" s="68" t="str">
        <f t="shared" si="319"/>
        <v xml:space="preserve"> </v>
      </c>
      <c r="M4056" s="68" t="str">
        <f t="shared" si="320"/>
        <v xml:space="preserve"> </v>
      </c>
    </row>
    <row r="4057" spans="1:13" ht="16.5" x14ac:dyDescent="0.25">
      <c r="A4057" s="94"/>
      <c r="B4057" s="95"/>
      <c r="C4057" s="94"/>
      <c r="D4057" s="94"/>
      <c r="E4057" s="85" t="str">
        <f t="shared" si="318"/>
        <v/>
      </c>
      <c r="F4057" s="65" t="str">
        <f>IF(ISBLANK(A4057)," ",IFERROR(IF(A4057&gt;0,VLOOKUP(A4057,Relación!A:C,2,0),"◄ escribe codigo"),"no existe código "))</f>
        <v xml:space="preserve"> </v>
      </c>
      <c r="G4057" s="65" t="str">
        <f>IFERROR(IF(A4057&gt;0,VLOOKUP(A4057,Relación!A:C,3,0),"")," ")</f>
        <v/>
      </c>
      <c r="H4057" s="65" t="str">
        <f>IFERROR(IF(C4057&gt;0,VLOOKUP(A4057,Relación!A:D,4,0),"")," ")</f>
        <v/>
      </c>
      <c r="I4057" s="67" t="str">
        <f t="shared" si="321"/>
        <v xml:space="preserve"> </v>
      </c>
      <c r="J4057" s="65" t="str">
        <f>IFERROR(IF(D4057&gt;0,VLOOKUP(A4057,Relación!A:E,5,0),"")," ")</f>
        <v/>
      </c>
      <c r="K4057" s="66" t="str">
        <f t="shared" si="322"/>
        <v xml:space="preserve"> </v>
      </c>
      <c r="L4057" s="68" t="str">
        <f t="shared" si="319"/>
        <v xml:space="preserve"> </v>
      </c>
      <c r="M4057" s="68" t="str">
        <f t="shared" si="320"/>
        <v xml:space="preserve"> </v>
      </c>
    </row>
    <row r="4058" spans="1:13" ht="16.5" x14ac:dyDescent="0.25">
      <c r="A4058" s="94"/>
      <c r="B4058" s="95"/>
      <c r="C4058" s="94"/>
      <c r="D4058" s="94"/>
      <c r="E4058" s="85" t="str">
        <f t="shared" si="318"/>
        <v/>
      </c>
      <c r="F4058" s="65" t="str">
        <f>IF(ISBLANK(A4058)," ",IFERROR(IF(A4058&gt;0,VLOOKUP(A4058,Relación!A:C,2,0),"◄ escribe codigo"),"no existe código "))</f>
        <v xml:space="preserve"> </v>
      </c>
      <c r="G4058" s="65" t="str">
        <f>IFERROR(IF(A4058&gt;0,VLOOKUP(A4058,Relación!A:C,3,0),"")," ")</f>
        <v/>
      </c>
      <c r="H4058" s="65" t="str">
        <f>IFERROR(IF(C4058&gt;0,VLOOKUP(A4058,Relación!A:D,4,0),"")," ")</f>
        <v/>
      </c>
      <c r="I4058" s="67" t="str">
        <f t="shared" si="321"/>
        <v xml:space="preserve"> </v>
      </c>
      <c r="J4058" s="65" t="str">
        <f>IFERROR(IF(D4058&gt;0,VLOOKUP(A4058,Relación!A:E,5,0),"")," ")</f>
        <v/>
      </c>
      <c r="K4058" s="66" t="str">
        <f t="shared" si="322"/>
        <v xml:space="preserve"> </v>
      </c>
      <c r="L4058" s="68" t="str">
        <f t="shared" si="319"/>
        <v xml:space="preserve"> </v>
      </c>
      <c r="M4058" s="68" t="str">
        <f t="shared" si="320"/>
        <v xml:space="preserve"> </v>
      </c>
    </row>
    <row r="4059" spans="1:13" ht="16.5" x14ac:dyDescent="0.25">
      <c r="A4059" s="94"/>
      <c r="B4059" s="95"/>
      <c r="C4059" s="94"/>
      <c r="D4059" s="94"/>
      <c r="E4059" s="85" t="str">
        <f t="shared" si="318"/>
        <v/>
      </c>
      <c r="F4059" s="65" t="str">
        <f>IF(ISBLANK(A4059)," ",IFERROR(IF(A4059&gt;0,VLOOKUP(A4059,Relación!A:C,2,0),"◄ escribe codigo"),"no existe código "))</f>
        <v xml:space="preserve"> </v>
      </c>
      <c r="G4059" s="65" t="str">
        <f>IFERROR(IF(A4059&gt;0,VLOOKUP(A4059,Relación!A:C,3,0),"")," ")</f>
        <v/>
      </c>
      <c r="H4059" s="65" t="str">
        <f>IFERROR(IF(C4059&gt;0,VLOOKUP(A4059,Relación!A:D,4,0),"")," ")</f>
        <v/>
      </c>
      <c r="I4059" s="67" t="str">
        <f t="shared" si="321"/>
        <v xml:space="preserve"> </v>
      </c>
      <c r="J4059" s="65" t="str">
        <f>IFERROR(IF(D4059&gt;0,VLOOKUP(A4059,Relación!A:E,5,0),"")," ")</f>
        <v/>
      </c>
      <c r="K4059" s="66" t="str">
        <f t="shared" si="322"/>
        <v xml:space="preserve"> </v>
      </c>
      <c r="L4059" s="68" t="str">
        <f t="shared" si="319"/>
        <v xml:space="preserve"> </v>
      </c>
      <c r="M4059" s="68" t="str">
        <f t="shared" si="320"/>
        <v xml:space="preserve"> </v>
      </c>
    </row>
    <row r="4060" spans="1:13" ht="16.5" x14ac:dyDescent="0.25">
      <c r="A4060" s="94"/>
      <c r="B4060" s="95"/>
      <c r="C4060" s="94"/>
      <c r="D4060" s="94"/>
      <c r="E4060" s="85" t="str">
        <f t="shared" si="318"/>
        <v/>
      </c>
      <c r="F4060" s="65" t="str">
        <f>IF(ISBLANK(A4060)," ",IFERROR(IF(A4060&gt;0,VLOOKUP(A4060,Relación!A:C,2,0),"◄ escribe codigo"),"no existe código "))</f>
        <v xml:space="preserve"> </v>
      </c>
      <c r="G4060" s="65" t="str">
        <f>IFERROR(IF(A4060&gt;0,VLOOKUP(A4060,Relación!A:C,3,0),"")," ")</f>
        <v/>
      </c>
      <c r="H4060" s="65" t="str">
        <f>IFERROR(IF(C4060&gt;0,VLOOKUP(A4060,Relación!A:D,4,0),"")," ")</f>
        <v/>
      </c>
      <c r="I4060" s="67" t="str">
        <f t="shared" si="321"/>
        <v xml:space="preserve"> </v>
      </c>
      <c r="J4060" s="65" t="str">
        <f>IFERROR(IF(D4060&gt;0,VLOOKUP(A4060,Relación!A:E,5,0),"")," ")</f>
        <v/>
      </c>
      <c r="K4060" s="66" t="str">
        <f t="shared" si="322"/>
        <v xml:space="preserve"> </v>
      </c>
      <c r="L4060" s="68" t="str">
        <f t="shared" si="319"/>
        <v xml:space="preserve"> </v>
      </c>
      <c r="M4060" s="68" t="str">
        <f t="shared" si="320"/>
        <v xml:space="preserve"> </v>
      </c>
    </row>
    <row r="4061" spans="1:13" ht="16.5" x14ac:dyDescent="0.25">
      <c r="A4061" s="94"/>
      <c r="B4061" s="95"/>
      <c r="C4061" s="94"/>
      <c r="D4061" s="94"/>
      <c r="E4061" s="85" t="str">
        <f t="shared" si="318"/>
        <v/>
      </c>
      <c r="F4061" s="65" t="str">
        <f>IF(ISBLANK(A4061)," ",IFERROR(IF(A4061&gt;0,VLOOKUP(A4061,Relación!A:C,2,0),"◄ escribe codigo"),"no existe código "))</f>
        <v xml:space="preserve"> </v>
      </c>
      <c r="G4061" s="65" t="str">
        <f>IFERROR(IF(A4061&gt;0,VLOOKUP(A4061,Relación!A:C,3,0),"")," ")</f>
        <v/>
      </c>
      <c r="H4061" s="65" t="str">
        <f>IFERROR(IF(C4061&gt;0,VLOOKUP(A4061,Relación!A:D,4,0),"")," ")</f>
        <v/>
      </c>
      <c r="I4061" s="67" t="str">
        <f t="shared" si="321"/>
        <v xml:space="preserve"> </v>
      </c>
      <c r="J4061" s="65" t="str">
        <f>IFERROR(IF(D4061&gt;0,VLOOKUP(A4061,Relación!A:E,5,0),"")," ")</f>
        <v/>
      </c>
      <c r="K4061" s="66" t="str">
        <f t="shared" si="322"/>
        <v xml:space="preserve"> </v>
      </c>
      <c r="L4061" s="68" t="str">
        <f t="shared" si="319"/>
        <v xml:space="preserve"> </v>
      </c>
      <c r="M4061" s="68" t="str">
        <f t="shared" si="320"/>
        <v xml:space="preserve"> </v>
      </c>
    </row>
    <row r="4062" spans="1:13" ht="16.5" x14ac:dyDescent="0.25">
      <c r="A4062" s="94"/>
      <c r="B4062" s="95"/>
      <c r="C4062" s="94"/>
      <c r="D4062" s="94"/>
      <c r="E4062" s="85" t="str">
        <f t="shared" si="318"/>
        <v/>
      </c>
      <c r="F4062" s="65" t="str">
        <f>IF(ISBLANK(A4062)," ",IFERROR(IF(A4062&gt;0,VLOOKUP(A4062,Relación!A:C,2,0),"◄ escribe codigo"),"no existe código "))</f>
        <v xml:space="preserve"> </v>
      </c>
      <c r="G4062" s="65" t="str">
        <f>IFERROR(IF(A4062&gt;0,VLOOKUP(A4062,Relación!A:C,3,0),"")," ")</f>
        <v/>
      </c>
      <c r="H4062" s="65" t="str">
        <f>IFERROR(IF(C4062&gt;0,VLOOKUP(A4062,Relación!A:D,4,0),"")," ")</f>
        <v/>
      </c>
      <c r="I4062" s="67" t="str">
        <f t="shared" si="321"/>
        <v xml:space="preserve"> </v>
      </c>
      <c r="J4062" s="65" t="str">
        <f>IFERROR(IF(D4062&gt;0,VLOOKUP(A4062,Relación!A:E,5,0),"")," ")</f>
        <v/>
      </c>
      <c r="K4062" s="66" t="str">
        <f t="shared" si="322"/>
        <v xml:space="preserve"> </v>
      </c>
      <c r="L4062" s="68" t="str">
        <f t="shared" si="319"/>
        <v xml:space="preserve"> </v>
      </c>
      <c r="M4062" s="68" t="str">
        <f t="shared" si="320"/>
        <v xml:space="preserve"> </v>
      </c>
    </row>
    <row r="4063" spans="1:13" ht="16.5" x14ac:dyDescent="0.25">
      <c r="A4063" s="94"/>
      <c r="B4063" s="95"/>
      <c r="C4063" s="94"/>
      <c r="D4063" s="94"/>
      <c r="E4063" s="85" t="str">
        <f t="shared" si="318"/>
        <v/>
      </c>
      <c r="F4063" s="65" t="str">
        <f>IF(ISBLANK(A4063)," ",IFERROR(IF(A4063&gt;0,VLOOKUP(A4063,Relación!A:C,2,0),"◄ escribe codigo"),"no existe código "))</f>
        <v xml:space="preserve"> </v>
      </c>
      <c r="G4063" s="65" t="str">
        <f>IFERROR(IF(A4063&gt;0,VLOOKUP(A4063,Relación!A:C,3,0),"")," ")</f>
        <v/>
      </c>
      <c r="H4063" s="65" t="str">
        <f>IFERROR(IF(C4063&gt;0,VLOOKUP(A4063,Relación!A:D,4,0),"")," ")</f>
        <v/>
      </c>
      <c r="I4063" s="67" t="str">
        <f t="shared" si="321"/>
        <v xml:space="preserve"> </v>
      </c>
      <c r="J4063" s="65" t="str">
        <f>IFERROR(IF(D4063&gt;0,VLOOKUP(A4063,Relación!A:E,5,0),"")," ")</f>
        <v/>
      </c>
      <c r="K4063" s="66" t="str">
        <f t="shared" si="322"/>
        <v xml:space="preserve"> </v>
      </c>
      <c r="L4063" s="68" t="str">
        <f t="shared" si="319"/>
        <v xml:space="preserve"> </v>
      </c>
      <c r="M4063" s="68" t="str">
        <f t="shared" si="320"/>
        <v xml:space="preserve"> </v>
      </c>
    </row>
    <row r="4064" spans="1:13" ht="16.5" x14ac:dyDescent="0.25">
      <c r="A4064" s="94"/>
      <c r="B4064" s="95"/>
      <c r="C4064" s="94"/>
      <c r="D4064" s="94"/>
      <c r="E4064" s="85" t="str">
        <f t="shared" si="318"/>
        <v/>
      </c>
      <c r="F4064" s="65" t="str">
        <f>IF(ISBLANK(A4064)," ",IFERROR(IF(A4064&gt;0,VLOOKUP(A4064,Relación!A:C,2,0),"◄ escribe codigo"),"no existe código "))</f>
        <v xml:space="preserve"> </v>
      </c>
      <c r="G4064" s="65" t="str">
        <f>IFERROR(IF(A4064&gt;0,VLOOKUP(A4064,Relación!A:C,3,0),"")," ")</f>
        <v/>
      </c>
      <c r="H4064" s="65" t="str">
        <f>IFERROR(IF(C4064&gt;0,VLOOKUP(A4064,Relación!A:D,4,0),"")," ")</f>
        <v/>
      </c>
      <c r="I4064" s="67" t="str">
        <f t="shared" si="321"/>
        <v xml:space="preserve"> </v>
      </c>
      <c r="J4064" s="65" t="str">
        <f>IFERROR(IF(D4064&gt;0,VLOOKUP(A4064,Relación!A:E,5,0),"")," ")</f>
        <v/>
      </c>
      <c r="K4064" s="66" t="str">
        <f t="shared" si="322"/>
        <v xml:space="preserve"> </v>
      </c>
      <c r="L4064" s="68" t="str">
        <f t="shared" si="319"/>
        <v xml:space="preserve"> </v>
      </c>
      <c r="M4064" s="68" t="str">
        <f t="shared" si="320"/>
        <v xml:space="preserve"> </v>
      </c>
    </row>
    <row r="4065" spans="1:13" ht="16.5" x14ac:dyDescent="0.25">
      <c r="A4065" s="94"/>
      <c r="B4065" s="95"/>
      <c r="C4065" s="94"/>
      <c r="D4065" s="94"/>
      <c r="E4065" s="85" t="str">
        <f t="shared" si="318"/>
        <v/>
      </c>
      <c r="F4065" s="65" t="str">
        <f>IF(ISBLANK(A4065)," ",IFERROR(IF(A4065&gt;0,VLOOKUP(A4065,Relación!A:C,2,0),"◄ escribe codigo"),"no existe código "))</f>
        <v xml:space="preserve"> </v>
      </c>
      <c r="G4065" s="65" t="str">
        <f>IFERROR(IF(A4065&gt;0,VLOOKUP(A4065,Relación!A:C,3,0),"")," ")</f>
        <v/>
      </c>
      <c r="H4065" s="65" t="str">
        <f>IFERROR(IF(C4065&gt;0,VLOOKUP(A4065,Relación!A:D,4,0),"")," ")</f>
        <v/>
      </c>
      <c r="I4065" s="67" t="str">
        <f t="shared" si="321"/>
        <v xml:space="preserve"> </v>
      </c>
      <c r="J4065" s="65" t="str">
        <f>IFERROR(IF(D4065&gt;0,VLOOKUP(A4065,Relación!A:E,5,0),"")," ")</f>
        <v/>
      </c>
      <c r="K4065" s="66" t="str">
        <f t="shared" si="322"/>
        <v xml:space="preserve"> </v>
      </c>
      <c r="L4065" s="68" t="str">
        <f t="shared" si="319"/>
        <v xml:space="preserve"> </v>
      </c>
      <c r="M4065" s="68" t="str">
        <f t="shared" si="320"/>
        <v xml:space="preserve"> </v>
      </c>
    </row>
    <row r="4066" spans="1:13" ht="16.5" x14ac:dyDescent="0.25">
      <c r="A4066" s="94"/>
      <c r="B4066" s="95"/>
      <c r="C4066" s="94"/>
      <c r="D4066" s="94"/>
      <c r="E4066" s="85" t="str">
        <f t="shared" si="318"/>
        <v/>
      </c>
      <c r="F4066" s="65" t="str">
        <f>IF(ISBLANK(A4066)," ",IFERROR(IF(A4066&gt;0,VLOOKUP(A4066,Relación!A:C,2,0),"◄ escribe codigo"),"no existe código "))</f>
        <v xml:space="preserve"> </v>
      </c>
      <c r="G4066" s="65" t="str">
        <f>IFERROR(IF(A4066&gt;0,VLOOKUP(A4066,Relación!A:C,3,0),"")," ")</f>
        <v/>
      </c>
      <c r="H4066" s="65" t="str">
        <f>IFERROR(IF(C4066&gt;0,VLOOKUP(A4066,Relación!A:D,4,0),"")," ")</f>
        <v/>
      </c>
      <c r="I4066" s="67" t="str">
        <f t="shared" si="321"/>
        <v xml:space="preserve"> </v>
      </c>
      <c r="J4066" s="65" t="str">
        <f>IFERROR(IF(D4066&gt;0,VLOOKUP(A4066,Relación!A:E,5,0),"")," ")</f>
        <v/>
      </c>
      <c r="K4066" s="66" t="str">
        <f t="shared" si="322"/>
        <v xml:space="preserve"> </v>
      </c>
      <c r="L4066" s="68" t="str">
        <f t="shared" si="319"/>
        <v xml:space="preserve"> </v>
      </c>
      <c r="M4066" s="68" t="str">
        <f t="shared" si="320"/>
        <v xml:space="preserve"> </v>
      </c>
    </row>
    <row r="4067" spans="1:13" ht="16.5" x14ac:dyDescent="0.25">
      <c r="A4067" s="94"/>
      <c r="B4067" s="95"/>
      <c r="C4067" s="94"/>
      <c r="D4067" s="94"/>
      <c r="E4067" s="85" t="str">
        <f t="shared" si="318"/>
        <v/>
      </c>
      <c r="F4067" s="65" t="str">
        <f>IF(ISBLANK(A4067)," ",IFERROR(IF(A4067&gt;0,VLOOKUP(A4067,Relación!A:C,2,0),"◄ escribe codigo"),"no existe código "))</f>
        <v xml:space="preserve"> </v>
      </c>
      <c r="G4067" s="65" t="str">
        <f>IFERROR(IF(A4067&gt;0,VLOOKUP(A4067,Relación!A:C,3,0),"")," ")</f>
        <v/>
      </c>
      <c r="H4067" s="65" t="str">
        <f>IFERROR(IF(C4067&gt;0,VLOOKUP(A4067,Relación!A:D,4,0),"")," ")</f>
        <v/>
      </c>
      <c r="I4067" s="67" t="str">
        <f t="shared" si="321"/>
        <v xml:space="preserve"> </v>
      </c>
      <c r="J4067" s="65" t="str">
        <f>IFERROR(IF(D4067&gt;0,VLOOKUP(A4067,Relación!A:E,5,0),"")," ")</f>
        <v/>
      </c>
      <c r="K4067" s="66" t="str">
        <f t="shared" si="322"/>
        <v xml:space="preserve"> </v>
      </c>
      <c r="L4067" s="68" t="str">
        <f t="shared" si="319"/>
        <v xml:space="preserve"> </v>
      </c>
      <c r="M4067" s="68" t="str">
        <f t="shared" si="320"/>
        <v xml:space="preserve"> </v>
      </c>
    </row>
    <row r="4068" spans="1:13" ht="16.5" x14ac:dyDescent="0.25">
      <c r="A4068" s="94"/>
      <c r="B4068" s="95"/>
      <c r="C4068" s="94"/>
      <c r="D4068" s="94"/>
      <c r="E4068" s="85" t="str">
        <f t="shared" si="318"/>
        <v/>
      </c>
      <c r="F4068" s="65" t="str">
        <f>IF(ISBLANK(A4068)," ",IFERROR(IF(A4068&gt;0,VLOOKUP(A4068,Relación!A:C,2,0),"◄ escribe codigo"),"no existe código "))</f>
        <v xml:space="preserve"> </v>
      </c>
      <c r="G4068" s="65" t="str">
        <f>IFERROR(IF(A4068&gt;0,VLOOKUP(A4068,Relación!A:C,3,0),"")," ")</f>
        <v/>
      </c>
      <c r="H4068" s="65" t="str">
        <f>IFERROR(IF(C4068&gt;0,VLOOKUP(A4068,Relación!A:D,4,0),"")," ")</f>
        <v/>
      </c>
      <c r="I4068" s="67" t="str">
        <f t="shared" si="321"/>
        <v xml:space="preserve"> </v>
      </c>
      <c r="J4068" s="65" t="str">
        <f>IFERROR(IF(D4068&gt;0,VLOOKUP(A4068,Relación!A:E,5,0),"")," ")</f>
        <v/>
      </c>
      <c r="K4068" s="66" t="str">
        <f t="shared" si="322"/>
        <v xml:space="preserve"> </v>
      </c>
      <c r="L4068" s="68" t="str">
        <f t="shared" si="319"/>
        <v xml:space="preserve"> </v>
      </c>
      <c r="M4068" s="68" t="str">
        <f t="shared" si="320"/>
        <v xml:space="preserve"> </v>
      </c>
    </row>
    <row r="4069" spans="1:13" ht="16.5" x14ac:dyDescent="0.25">
      <c r="A4069" s="94"/>
      <c r="B4069" s="95"/>
      <c r="C4069" s="94"/>
      <c r="D4069" s="94"/>
      <c r="E4069" s="85" t="str">
        <f t="shared" si="318"/>
        <v/>
      </c>
      <c r="F4069" s="65" t="str">
        <f>IF(ISBLANK(A4069)," ",IFERROR(IF(A4069&gt;0,VLOOKUP(A4069,Relación!A:C,2,0),"◄ escribe codigo"),"no existe código "))</f>
        <v xml:space="preserve"> </v>
      </c>
      <c r="G4069" s="65" t="str">
        <f>IFERROR(IF(A4069&gt;0,VLOOKUP(A4069,Relación!A:C,3,0),"")," ")</f>
        <v/>
      </c>
      <c r="H4069" s="65" t="str">
        <f>IFERROR(IF(C4069&gt;0,VLOOKUP(A4069,Relación!A:D,4,0),"")," ")</f>
        <v/>
      </c>
      <c r="I4069" s="67" t="str">
        <f t="shared" si="321"/>
        <v xml:space="preserve"> </v>
      </c>
      <c r="J4069" s="65" t="str">
        <f>IFERROR(IF(D4069&gt;0,VLOOKUP(A4069,Relación!A:E,5,0),"")," ")</f>
        <v/>
      </c>
      <c r="K4069" s="66" t="str">
        <f t="shared" si="322"/>
        <v xml:space="preserve"> </v>
      </c>
      <c r="L4069" s="68" t="str">
        <f t="shared" si="319"/>
        <v xml:space="preserve"> </v>
      </c>
      <c r="M4069" s="68" t="str">
        <f t="shared" si="320"/>
        <v xml:space="preserve"> </v>
      </c>
    </row>
    <row r="4070" spans="1:13" ht="16.5" x14ac:dyDescent="0.25">
      <c r="A4070" s="94"/>
      <c r="B4070" s="95"/>
      <c r="C4070" s="94"/>
      <c r="D4070" s="94"/>
      <c r="E4070" s="85" t="str">
        <f t="shared" si="318"/>
        <v/>
      </c>
      <c r="F4070" s="65" t="str">
        <f>IF(ISBLANK(A4070)," ",IFERROR(IF(A4070&gt;0,VLOOKUP(A4070,Relación!A:C,2,0),"◄ escribe codigo"),"no existe código "))</f>
        <v xml:space="preserve"> </v>
      </c>
      <c r="G4070" s="65" t="str">
        <f>IFERROR(IF(A4070&gt;0,VLOOKUP(A4070,Relación!A:C,3,0),"")," ")</f>
        <v/>
      </c>
      <c r="H4070" s="65" t="str">
        <f>IFERROR(IF(C4070&gt;0,VLOOKUP(A4070,Relación!A:D,4,0),"")," ")</f>
        <v/>
      </c>
      <c r="I4070" s="67" t="str">
        <f t="shared" si="321"/>
        <v xml:space="preserve"> </v>
      </c>
      <c r="J4070" s="65" t="str">
        <f>IFERROR(IF(D4070&gt;0,VLOOKUP(A4070,Relación!A:E,5,0),"")," ")</f>
        <v/>
      </c>
      <c r="K4070" s="66" t="str">
        <f t="shared" si="322"/>
        <v xml:space="preserve"> </v>
      </c>
      <c r="L4070" s="68" t="str">
        <f t="shared" si="319"/>
        <v xml:space="preserve"> </v>
      </c>
      <c r="M4070" s="68" t="str">
        <f t="shared" si="320"/>
        <v xml:space="preserve"> </v>
      </c>
    </row>
    <row r="4071" spans="1:13" ht="16.5" x14ac:dyDescent="0.25">
      <c r="A4071" s="94"/>
      <c r="B4071" s="95"/>
      <c r="C4071" s="94"/>
      <c r="D4071" s="94"/>
      <c r="E4071" s="85" t="str">
        <f t="shared" si="318"/>
        <v/>
      </c>
      <c r="F4071" s="65" t="str">
        <f>IF(ISBLANK(A4071)," ",IFERROR(IF(A4071&gt;0,VLOOKUP(A4071,Relación!A:C,2,0),"◄ escribe codigo"),"no existe código "))</f>
        <v xml:space="preserve"> </v>
      </c>
      <c r="G4071" s="65" t="str">
        <f>IFERROR(IF(A4071&gt;0,VLOOKUP(A4071,Relación!A:C,3,0),"")," ")</f>
        <v/>
      </c>
      <c r="H4071" s="65" t="str">
        <f>IFERROR(IF(C4071&gt;0,VLOOKUP(A4071,Relación!A:D,4,0),"")," ")</f>
        <v/>
      </c>
      <c r="I4071" s="67" t="str">
        <f t="shared" si="321"/>
        <v xml:space="preserve"> </v>
      </c>
      <c r="J4071" s="65" t="str">
        <f>IFERROR(IF(D4071&gt;0,VLOOKUP(A4071,Relación!A:E,5,0),"")," ")</f>
        <v/>
      </c>
      <c r="K4071" s="66" t="str">
        <f t="shared" si="322"/>
        <v xml:space="preserve"> </v>
      </c>
      <c r="L4071" s="68" t="str">
        <f t="shared" si="319"/>
        <v xml:space="preserve"> </v>
      </c>
      <c r="M4071" s="68" t="str">
        <f t="shared" si="320"/>
        <v xml:space="preserve"> </v>
      </c>
    </row>
    <row r="4072" spans="1:13" ht="16.5" x14ac:dyDescent="0.25">
      <c r="A4072" s="94"/>
      <c r="B4072" s="95"/>
      <c r="C4072" s="94"/>
      <c r="D4072" s="94"/>
      <c r="E4072" s="85" t="str">
        <f t="shared" si="318"/>
        <v/>
      </c>
      <c r="F4072" s="65" t="str">
        <f>IF(ISBLANK(A4072)," ",IFERROR(IF(A4072&gt;0,VLOOKUP(A4072,Relación!A:C,2,0),"◄ escribe codigo"),"no existe código "))</f>
        <v xml:space="preserve"> </v>
      </c>
      <c r="G4072" s="65" t="str">
        <f>IFERROR(IF(A4072&gt;0,VLOOKUP(A4072,Relación!A:C,3,0),"")," ")</f>
        <v/>
      </c>
      <c r="H4072" s="65" t="str">
        <f>IFERROR(IF(C4072&gt;0,VLOOKUP(A4072,Relación!A:D,4,0),"")," ")</f>
        <v/>
      </c>
      <c r="I4072" s="67" t="str">
        <f t="shared" si="321"/>
        <v xml:space="preserve"> </v>
      </c>
      <c r="J4072" s="65" t="str">
        <f>IFERROR(IF(D4072&gt;0,VLOOKUP(A4072,Relación!A:E,5,0),"")," ")</f>
        <v/>
      </c>
      <c r="K4072" s="66" t="str">
        <f t="shared" si="322"/>
        <v xml:space="preserve"> </v>
      </c>
      <c r="L4072" s="68" t="str">
        <f t="shared" si="319"/>
        <v xml:space="preserve"> </v>
      </c>
      <c r="M4072" s="68" t="str">
        <f t="shared" si="320"/>
        <v xml:space="preserve"> </v>
      </c>
    </row>
    <row r="4073" spans="1:13" ht="16.5" x14ac:dyDescent="0.25">
      <c r="A4073" s="94"/>
      <c r="B4073" s="95"/>
      <c r="C4073" s="94"/>
      <c r="D4073" s="94"/>
      <c r="E4073" s="85" t="str">
        <f t="shared" si="318"/>
        <v/>
      </c>
      <c r="F4073" s="65" t="str">
        <f>IF(ISBLANK(A4073)," ",IFERROR(IF(A4073&gt;0,VLOOKUP(A4073,Relación!A:C,2,0),"◄ escribe codigo"),"no existe código "))</f>
        <v xml:space="preserve"> </v>
      </c>
      <c r="G4073" s="65" t="str">
        <f>IFERROR(IF(A4073&gt;0,VLOOKUP(A4073,Relación!A:C,3,0),"")," ")</f>
        <v/>
      </c>
      <c r="H4073" s="65" t="str">
        <f>IFERROR(IF(C4073&gt;0,VLOOKUP(A4073,Relación!A:D,4,0),"")," ")</f>
        <v/>
      </c>
      <c r="I4073" s="67" t="str">
        <f t="shared" si="321"/>
        <v xml:space="preserve"> </v>
      </c>
      <c r="J4073" s="65" t="str">
        <f>IFERROR(IF(D4073&gt;0,VLOOKUP(A4073,Relación!A:E,5,0),"")," ")</f>
        <v/>
      </c>
      <c r="K4073" s="66" t="str">
        <f t="shared" si="322"/>
        <v xml:space="preserve"> </v>
      </c>
      <c r="L4073" s="68" t="str">
        <f t="shared" si="319"/>
        <v xml:space="preserve"> </v>
      </c>
      <c r="M4073" s="68" t="str">
        <f t="shared" si="320"/>
        <v xml:space="preserve"> </v>
      </c>
    </row>
    <row r="4074" spans="1:13" ht="16.5" x14ac:dyDescent="0.25">
      <c r="A4074" s="94"/>
      <c r="B4074" s="95"/>
      <c r="C4074" s="94"/>
      <c r="D4074" s="94"/>
      <c r="E4074" s="85" t="str">
        <f t="shared" si="318"/>
        <v/>
      </c>
      <c r="F4074" s="65" t="str">
        <f>IF(ISBLANK(A4074)," ",IFERROR(IF(A4074&gt;0,VLOOKUP(A4074,Relación!A:C,2,0),"◄ escribe codigo"),"no existe código "))</f>
        <v xml:space="preserve"> </v>
      </c>
      <c r="G4074" s="65" t="str">
        <f>IFERROR(IF(A4074&gt;0,VLOOKUP(A4074,Relación!A:C,3,0),"")," ")</f>
        <v/>
      </c>
      <c r="H4074" s="65" t="str">
        <f>IFERROR(IF(C4074&gt;0,VLOOKUP(A4074,Relación!A:D,4,0),"")," ")</f>
        <v/>
      </c>
      <c r="I4074" s="67" t="str">
        <f t="shared" si="321"/>
        <v xml:space="preserve"> </v>
      </c>
      <c r="J4074" s="65" t="str">
        <f>IFERROR(IF(D4074&gt;0,VLOOKUP(A4074,Relación!A:E,5,0),"")," ")</f>
        <v/>
      </c>
      <c r="K4074" s="66" t="str">
        <f t="shared" si="322"/>
        <v xml:space="preserve"> </v>
      </c>
      <c r="L4074" s="68" t="str">
        <f t="shared" si="319"/>
        <v xml:space="preserve"> </v>
      </c>
      <c r="M4074" s="68" t="str">
        <f t="shared" si="320"/>
        <v xml:space="preserve"> </v>
      </c>
    </row>
    <row r="4075" spans="1:13" ht="16.5" x14ac:dyDescent="0.25">
      <c r="A4075" s="94"/>
      <c r="B4075" s="95"/>
      <c r="C4075" s="94"/>
      <c r="D4075" s="94"/>
      <c r="E4075" s="85" t="str">
        <f t="shared" si="318"/>
        <v/>
      </c>
      <c r="F4075" s="65" t="str">
        <f>IF(ISBLANK(A4075)," ",IFERROR(IF(A4075&gt;0,VLOOKUP(A4075,Relación!A:C,2,0),"◄ escribe codigo"),"no existe código "))</f>
        <v xml:space="preserve"> </v>
      </c>
      <c r="G4075" s="65" t="str">
        <f>IFERROR(IF(A4075&gt;0,VLOOKUP(A4075,Relación!A:C,3,0),"")," ")</f>
        <v/>
      </c>
      <c r="H4075" s="65" t="str">
        <f>IFERROR(IF(C4075&gt;0,VLOOKUP(A4075,Relación!A:D,4,0),"")," ")</f>
        <v/>
      </c>
      <c r="I4075" s="67" t="str">
        <f t="shared" si="321"/>
        <v xml:space="preserve"> </v>
      </c>
      <c r="J4075" s="65" t="str">
        <f>IFERROR(IF(D4075&gt;0,VLOOKUP(A4075,Relación!A:E,5,0),"")," ")</f>
        <v/>
      </c>
      <c r="K4075" s="66" t="str">
        <f t="shared" si="322"/>
        <v xml:space="preserve"> </v>
      </c>
      <c r="L4075" s="68" t="str">
        <f t="shared" si="319"/>
        <v xml:space="preserve"> </v>
      </c>
      <c r="M4075" s="68" t="str">
        <f t="shared" si="320"/>
        <v xml:space="preserve"> </v>
      </c>
    </row>
    <row r="4076" spans="1:13" ht="16.5" x14ac:dyDescent="0.25">
      <c r="A4076" s="94"/>
      <c r="B4076" s="95"/>
      <c r="C4076" s="94"/>
      <c r="D4076" s="94"/>
      <c r="E4076" s="85" t="str">
        <f t="shared" si="318"/>
        <v/>
      </c>
      <c r="F4076" s="65" t="str">
        <f>IF(ISBLANK(A4076)," ",IFERROR(IF(A4076&gt;0,VLOOKUP(A4076,Relación!A:C,2,0),"◄ escribe codigo"),"no existe código "))</f>
        <v xml:space="preserve"> </v>
      </c>
      <c r="G4076" s="65" t="str">
        <f>IFERROR(IF(A4076&gt;0,VLOOKUP(A4076,Relación!A:C,3,0),"")," ")</f>
        <v/>
      </c>
      <c r="H4076" s="65" t="str">
        <f>IFERROR(IF(C4076&gt;0,VLOOKUP(A4076,Relación!A:D,4,0),"")," ")</f>
        <v/>
      </c>
      <c r="I4076" s="67" t="str">
        <f t="shared" si="321"/>
        <v xml:space="preserve"> </v>
      </c>
      <c r="J4076" s="65" t="str">
        <f>IFERROR(IF(D4076&gt;0,VLOOKUP(A4076,Relación!A:E,5,0),"")," ")</f>
        <v/>
      </c>
      <c r="K4076" s="66" t="str">
        <f t="shared" si="322"/>
        <v xml:space="preserve"> </v>
      </c>
      <c r="L4076" s="68" t="str">
        <f t="shared" si="319"/>
        <v xml:space="preserve"> </v>
      </c>
      <c r="M4076" s="68" t="str">
        <f t="shared" si="320"/>
        <v xml:space="preserve"> </v>
      </c>
    </row>
    <row r="4077" spans="1:13" ht="16.5" x14ac:dyDescent="0.25">
      <c r="A4077" s="94"/>
      <c r="B4077" s="95"/>
      <c r="C4077" s="94"/>
      <c r="D4077" s="94"/>
      <c r="E4077" s="85" t="str">
        <f t="shared" si="318"/>
        <v/>
      </c>
      <c r="F4077" s="65" t="str">
        <f>IF(ISBLANK(A4077)," ",IFERROR(IF(A4077&gt;0,VLOOKUP(A4077,Relación!A:C,2,0),"◄ escribe codigo"),"no existe código "))</f>
        <v xml:space="preserve"> </v>
      </c>
      <c r="G4077" s="65" t="str">
        <f>IFERROR(IF(A4077&gt;0,VLOOKUP(A4077,Relación!A:C,3,0),"")," ")</f>
        <v/>
      </c>
      <c r="H4077" s="65" t="str">
        <f>IFERROR(IF(C4077&gt;0,VLOOKUP(A4077,Relación!A:D,4,0),"")," ")</f>
        <v/>
      </c>
      <c r="I4077" s="67" t="str">
        <f t="shared" si="321"/>
        <v xml:space="preserve"> </v>
      </c>
      <c r="J4077" s="65" t="str">
        <f>IFERROR(IF(D4077&gt;0,VLOOKUP(A4077,Relación!A:E,5,0),"")," ")</f>
        <v/>
      </c>
      <c r="K4077" s="66" t="str">
        <f t="shared" si="322"/>
        <v xml:space="preserve"> </v>
      </c>
      <c r="L4077" s="68" t="str">
        <f t="shared" si="319"/>
        <v xml:space="preserve"> </v>
      </c>
      <c r="M4077" s="68" t="str">
        <f t="shared" si="320"/>
        <v xml:space="preserve"> </v>
      </c>
    </row>
    <row r="4078" spans="1:13" ht="16.5" x14ac:dyDescent="0.25">
      <c r="A4078" s="94"/>
      <c r="B4078" s="95"/>
      <c r="C4078" s="94"/>
      <c r="D4078" s="94"/>
      <c r="E4078" s="85" t="str">
        <f t="shared" si="318"/>
        <v/>
      </c>
      <c r="F4078" s="65" t="str">
        <f>IF(ISBLANK(A4078)," ",IFERROR(IF(A4078&gt;0,VLOOKUP(A4078,Relación!A:C,2,0),"◄ escribe codigo"),"no existe código "))</f>
        <v xml:space="preserve"> </v>
      </c>
      <c r="G4078" s="65" t="str">
        <f>IFERROR(IF(A4078&gt;0,VLOOKUP(A4078,Relación!A:C,3,0),"")," ")</f>
        <v/>
      </c>
      <c r="H4078" s="65" t="str">
        <f>IFERROR(IF(C4078&gt;0,VLOOKUP(A4078,Relación!A:D,4,0),"")," ")</f>
        <v/>
      </c>
      <c r="I4078" s="67" t="str">
        <f t="shared" si="321"/>
        <v xml:space="preserve"> </v>
      </c>
      <c r="J4078" s="65" t="str">
        <f>IFERROR(IF(D4078&gt;0,VLOOKUP(A4078,Relación!A:E,5,0),"")," ")</f>
        <v/>
      </c>
      <c r="K4078" s="66" t="str">
        <f t="shared" si="322"/>
        <v xml:space="preserve"> </v>
      </c>
      <c r="L4078" s="68" t="str">
        <f t="shared" si="319"/>
        <v xml:space="preserve"> </v>
      </c>
      <c r="M4078" s="68" t="str">
        <f t="shared" si="320"/>
        <v xml:space="preserve"> </v>
      </c>
    </row>
    <row r="4079" spans="1:13" ht="16.5" x14ac:dyDescent="0.25">
      <c r="A4079" s="94"/>
      <c r="B4079" s="95"/>
      <c r="C4079" s="94"/>
      <c r="D4079" s="94"/>
      <c r="E4079" s="85" t="str">
        <f t="shared" si="318"/>
        <v/>
      </c>
      <c r="F4079" s="65" t="str">
        <f>IF(ISBLANK(A4079)," ",IFERROR(IF(A4079&gt;0,VLOOKUP(A4079,Relación!A:C,2,0),"◄ escribe codigo"),"no existe código "))</f>
        <v xml:space="preserve"> </v>
      </c>
      <c r="G4079" s="65" t="str">
        <f>IFERROR(IF(A4079&gt;0,VLOOKUP(A4079,Relación!A:C,3,0),"")," ")</f>
        <v/>
      </c>
      <c r="H4079" s="65" t="str">
        <f>IFERROR(IF(C4079&gt;0,VLOOKUP(A4079,Relación!A:D,4,0),"")," ")</f>
        <v/>
      </c>
      <c r="I4079" s="67" t="str">
        <f t="shared" si="321"/>
        <v xml:space="preserve"> </v>
      </c>
      <c r="J4079" s="65" t="str">
        <f>IFERROR(IF(D4079&gt;0,VLOOKUP(A4079,Relación!A:E,5,0),"")," ")</f>
        <v/>
      </c>
      <c r="K4079" s="66" t="str">
        <f t="shared" si="322"/>
        <v xml:space="preserve"> </v>
      </c>
      <c r="L4079" s="68" t="str">
        <f t="shared" si="319"/>
        <v xml:space="preserve"> </v>
      </c>
      <c r="M4079" s="68" t="str">
        <f t="shared" si="320"/>
        <v xml:space="preserve"> </v>
      </c>
    </row>
    <row r="4080" spans="1:13" ht="16.5" x14ac:dyDescent="0.25">
      <c r="A4080" s="94"/>
      <c r="B4080" s="95"/>
      <c r="C4080" s="94"/>
      <c r="D4080" s="94"/>
      <c r="E4080" s="85" t="str">
        <f t="shared" si="318"/>
        <v/>
      </c>
      <c r="F4080" s="65" t="str">
        <f>IF(ISBLANK(A4080)," ",IFERROR(IF(A4080&gt;0,VLOOKUP(A4080,Relación!A:C,2,0),"◄ escribe codigo"),"no existe código "))</f>
        <v xml:space="preserve"> </v>
      </c>
      <c r="G4080" s="65" t="str">
        <f>IFERROR(IF(A4080&gt;0,VLOOKUP(A4080,Relación!A:C,3,0),"")," ")</f>
        <v/>
      </c>
      <c r="H4080" s="65" t="str">
        <f>IFERROR(IF(C4080&gt;0,VLOOKUP(A4080,Relación!A:D,4,0),"")," ")</f>
        <v/>
      </c>
      <c r="I4080" s="67" t="str">
        <f t="shared" si="321"/>
        <v xml:space="preserve"> </v>
      </c>
      <c r="J4080" s="65" t="str">
        <f>IFERROR(IF(D4080&gt;0,VLOOKUP(A4080,Relación!A:E,5,0),"")," ")</f>
        <v/>
      </c>
      <c r="K4080" s="66" t="str">
        <f t="shared" si="322"/>
        <v xml:space="preserve"> </v>
      </c>
      <c r="L4080" s="68" t="str">
        <f t="shared" si="319"/>
        <v xml:space="preserve"> </v>
      </c>
      <c r="M4080" s="68" t="str">
        <f t="shared" si="320"/>
        <v xml:space="preserve"> </v>
      </c>
    </row>
    <row r="4081" spans="1:13" ht="16.5" x14ac:dyDescent="0.25">
      <c r="A4081" s="94"/>
      <c r="B4081" s="95"/>
      <c r="C4081" s="94"/>
      <c r="D4081" s="94"/>
      <c r="E4081" s="85" t="str">
        <f t="shared" si="318"/>
        <v/>
      </c>
      <c r="F4081" s="65" t="str">
        <f>IF(ISBLANK(A4081)," ",IFERROR(IF(A4081&gt;0,VLOOKUP(A4081,Relación!A:C,2,0),"◄ escribe codigo"),"no existe código "))</f>
        <v xml:space="preserve"> </v>
      </c>
      <c r="G4081" s="65" t="str">
        <f>IFERROR(IF(A4081&gt;0,VLOOKUP(A4081,Relación!A:C,3,0),"")," ")</f>
        <v/>
      </c>
      <c r="H4081" s="65" t="str">
        <f>IFERROR(IF(C4081&gt;0,VLOOKUP(A4081,Relación!A:D,4,0),"")," ")</f>
        <v/>
      </c>
      <c r="I4081" s="67" t="str">
        <f t="shared" si="321"/>
        <v xml:space="preserve"> </v>
      </c>
      <c r="J4081" s="65" t="str">
        <f>IFERROR(IF(D4081&gt;0,VLOOKUP(A4081,Relación!A:E,5,0),"")," ")</f>
        <v/>
      </c>
      <c r="K4081" s="66" t="str">
        <f t="shared" si="322"/>
        <v xml:space="preserve"> </v>
      </c>
      <c r="L4081" s="68" t="str">
        <f t="shared" si="319"/>
        <v xml:space="preserve"> </v>
      </c>
      <c r="M4081" s="68" t="str">
        <f t="shared" si="320"/>
        <v xml:space="preserve"> </v>
      </c>
    </row>
    <row r="4082" spans="1:13" ht="16.5" x14ac:dyDescent="0.25">
      <c r="A4082" s="94"/>
      <c r="B4082" s="95"/>
      <c r="C4082" s="94"/>
      <c r="D4082" s="94"/>
      <c r="E4082" s="85" t="str">
        <f t="shared" si="318"/>
        <v/>
      </c>
      <c r="F4082" s="65" t="str">
        <f>IF(ISBLANK(A4082)," ",IFERROR(IF(A4082&gt;0,VLOOKUP(A4082,Relación!A:C,2,0),"◄ escribe codigo"),"no existe código "))</f>
        <v xml:space="preserve"> </v>
      </c>
      <c r="G4082" s="65" t="str">
        <f>IFERROR(IF(A4082&gt;0,VLOOKUP(A4082,Relación!A:C,3,0),"")," ")</f>
        <v/>
      </c>
      <c r="H4082" s="65" t="str">
        <f>IFERROR(IF(C4082&gt;0,VLOOKUP(A4082,Relación!A:D,4,0),"")," ")</f>
        <v/>
      </c>
      <c r="I4082" s="67" t="str">
        <f t="shared" si="321"/>
        <v xml:space="preserve"> </v>
      </c>
      <c r="J4082" s="65" t="str">
        <f>IFERROR(IF(D4082&gt;0,VLOOKUP(A4082,Relación!A:E,5,0),"")," ")</f>
        <v/>
      </c>
      <c r="K4082" s="66" t="str">
        <f t="shared" si="322"/>
        <v xml:space="preserve"> </v>
      </c>
      <c r="L4082" s="68" t="str">
        <f t="shared" si="319"/>
        <v xml:space="preserve"> </v>
      </c>
      <c r="M4082" s="68" t="str">
        <f t="shared" si="320"/>
        <v xml:space="preserve"> </v>
      </c>
    </row>
    <row r="4083" spans="1:13" ht="16.5" x14ac:dyDescent="0.25">
      <c r="A4083" s="94"/>
      <c r="B4083" s="95"/>
      <c r="C4083" s="94"/>
      <c r="D4083" s="94"/>
      <c r="E4083" s="85" t="str">
        <f t="shared" si="318"/>
        <v/>
      </c>
      <c r="F4083" s="65" t="str">
        <f>IF(ISBLANK(A4083)," ",IFERROR(IF(A4083&gt;0,VLOOKUP(A4083,Relación!A:C,2,0),"◄ escribe codigo"),"no existe código "))</f>
        <v xml:space="preserve"> </v>
      </c>
      <c r="G4083" s="65" t="str">
        <f>IFERROR(IF(A4083&gt;0,VLOOKUP(A4083,Relación!A:C,3,0),"")," ")</f>
        <v/>
      </c>
      <c r="H4083" s="65" t="str">
        <f>IFERROR(IF(C4083&gt;0,VLOOKUP(A4083,Relación!A:D,4,0),"")," ")</f>
        <v/>
      </c>
      <c r="I4083" s="67" t="str">
        <f t="shared" si="321"/>
        <v xml:space="preserve"> </v>
      </c>
      <c r="J4083" s="65" t="str">
        <f>IFERROR(IF(D4083&gt;0,VLOOKUP(A4083,Relación!A:E,5,0),"")," ")</f>
        <v/>
      </c>
      <c r="K4083" s="66" t="str">
        <f t="shared" si="322"/>
        <v xml:space="preserve"> </v>
      </c>
      <c r="L4083" s="68" t="str">
        <f t="shared" si="319"/>
        <v xml:space="preserve"> </v>
      </c>
      <c r="M4083" s="68" t="str">
        <f t="shared" si="320"/>
        <v xml:space="preserve"> </v>
      </c>
    </row>
    <row r="4084" spans="1:13" ht="16.5" x14ac:dyDescent="0.25">
      <c r="A4084" s="94"/>
      <c r="B4084" s="95"/>
      <c r="C4084" s="94"/>
      <c r="D4084" s="94"/>
      <c r="E4084" s="85" t="str">
        <f t="shared" si="318"/>
        <v/>
      </c>
      <c r="F4084" s="65" t="str">
        <f>IF(ISBLANK(A4084)," ",IFERROR(IF(A4084&gt;0,VLOOKUP(A4084,Relación!A:C,2,0),"◄ escribe codigo"),"no existe código "))</f>
        <v xml:space="preserve"> </v>
      </c>
      <c r="G4084" s="65" t="str">
        <f>IFERROR(IF(A4084&gt;0,VLOOKUP(A4084,Relación!A:C,3,0),"")," ")</f>
        <v/>
      </c>
      <c r="H4084" s="65" t="str">
        <f>IFERROR(IF(C4084&gt;0,VLOOKUP(A4084,Relación!A:D,4,0),"")," ")</f>
        <v/>
      </c>
      <c r="I4084" s="67" t="str">
        <f t="shared" si="321"/>
        <v xml:space="preserve"> </v>
      </c>
      <c r="J4084" s="65" t="str">
        <f>IFERROR(IF(D4084&gt;0,VLOOKUP(A4084,Relación!A:E,5,0),"")," ")</f>
        <v/>
      </c>
      <c r="K4084" s="66" t="str">
        <f t="shared" si="322"/>
        <v xml:space="preserve"> </v>
      </c>
      <c r="L4084" s="68" t="str">
        <f t="shared" si="319"/>
        <v xml:space="preserve"> </v>
      </c>
      <c r="M4084" s="68" t="str">
        <f t="shared" si="320"/>
        <v xml:space="preserve"> </v>
      </c>
    </row>
    <row r="4085" spans="1:13" ht="16.5" x14ac:dyDescent="0.25">
      <c r="A4085" s="94"/>
      <c r="B4085" s="95"/>
      <c r="C4085" s="94"/>
      <c r="D4085" s="94"/>
      <c r="E4085" s="85" t="str">
        <f t="shared" si="318"/>
        <v/>
      </c>
      <c r="F4085" s="65" t="str">
        <f>IF(ISBLANK(A4085)," ",IFERROR(IF(A4085&gt;0,VLOOKUP(A4085,Relación!A:C,2,0),"◄ escribe codigo"),"no existe código "))</f>
        <v xml:space="preserve"> </v>
      </c>
      <c r="G4085" s="65" t="str">
        <f>IFERROR(IF(A4085&gt;0,VLOOKUP(A4085,Relación!A:C,3,0),"")," ")</f>
        <v/>
      </c>
      <c r="H4085" s="65" t="str">
        <f>IFERROR(IF(C4085&gt;0,VLOOKUP(A4085,Relación!A:D,4,0),"")," ")</f>
        <v/>
      </c>
      <c r="I4085" s="67" t="str">
        <f t="shared" si="321"/>
        <v xml:space="preserve"> </v>
      </c>
      <c r="J4085" s="65" t="str">
        <f>IFERROR(IF(D4085&gt;0,VLOOKUP(A4085,Relación!A:E,5,0),"")," ")</f>
        <v/>
      </c>
      <c r="K4085" s="66" t="str">
        <f t="shared" si="322"/>
        <v xml:space="preserve"> </v>
      </c>
      <c r="L4085" s="68" t="str">
        <f t="shared" si="319"/>
        <v xml:space="preserve"> </v>
      </c>
      <c r="M4085" s="68" t="str">
        <f t="shared" si="320"/>
        <v xml:space="preserve"> </v>
      </c>
    </row>
    <row r="4086" spans="1:13" ht="16.5" x14ac:dyDescent="0.25">
      <c r="A4086" s="94"/>
      <c r="B4086" s="95"/>
      <c r="C4086" s="94"/>
      <c r="D4086" s="94"/>
      <c r="E4086" s="85" t="str">
        <f t="shared" si="318"/>
        <v/>
      </c>
      <c r="F4086" s="65" t="str">
        <f>IF(ISBLANK(A4086)," ",IFERROR(IF(A4086&gt;0,VLOOKUP(A4086,Relación!A:C,2,0),"◄ escribe codigo"),"no existe código "))</f>
        <v xml:space="preserve"> </v>
      </c>
      <c r="G4086" s="65" t="str">
        <f>IFERROR(IF(A4086&gt;0,VLOOKUP(A4086,Relación!A:C,3,0),"")," ")</f>
        <v/>
      </c>
      <c r="H4086" s="65" t="str">
        <f>IFERROR(IF(C4086&gt;0,VLOOKUP(A4086,Relación!A:D,4,0),"")," ")</f>
        <v/>
      </c>
      <c r="I4086" s="67" t="str">
        <f t="shared" si="321"/>
        <v xml:space="preserve"> </v>
      </c>
      <c r="J4086" s="65" t="str">
        <f>IFERROR(IF(D4086&gt;0,VLOOKUP(A4086,Relación!A:E,5,0),"")," ")</f>
        <v/>
      </c>
      <c r="K4086" s="66" t="str">
        <f t="shared" si="322"/>
        <v xml:space="preserve"> </v>
      </c>
      <c r="L4086" s="68" t="str">
        <f t="shared" si="319"/>
        <v xml:space="preserve"> </v>
      </c>
      <c r="M4086" s="68" t="str">
        <f t="shared" si="320"/>
        <v xml:space="preserve"> </v>
      </c>
    </row>
    <row r="4087" spans="1:13" ht="16.5" x14ac:dyDescent="0.25">
      <c r="A4087" s="94"/>
      <c r="B4087" s="95"/>
      <c r="C4087" s="94"/>
      <c r="D4087" s="94"/>
      <c r="E4087" s="85" t="str">
        <f t="shared" si="318"/>
        <v/>
      </c>
      <c r="F4087" s="65" t="str">
        <f>IF(ISBLANK(A4087)," ",IFERROR(IF(A4087&gt;0,VLOOKUP(A4087,Relación!A:C,2,0),"◄ escribe codigo"),"no existe código "))</f>
        <v xml:space="preserve"> </v>
      </c>
      <c r="G4087" s="65" t="str">
        <f>IFERROR(IF(A4087&gt;0,VLOOKUP(A4087,Relación!A:C,3,0),"")," ")</f>
        <v/>
      </c>
      <c r="H4087" s="65" t="str">
        <f>IFERROR(IF(C4087&gt;0,VLOOKUP(A4087,Relación!A:D,4,0),"")," ")</f>
        <v/>
      </c>
      <c r="I4087" s="67" t="str">
        <f t="shared" si="321"/>
        <v xml:space="preserve"> </v>
      </c>
      <c r="J4087" s="65" t="str">
        <f>IFERROR(IF(D4087&gt;0,VLOOKUP(A4087,Relación!A:E,5,0),"")," ")</f>
        <v/>
      </c>
      <c r="K4087" s="66" t="str">
        <f t="shared" si="322"/>
        <v xml:space="preserve"> </v>
      </c>
      <c r="L4087" s="68" t="str">
        <f t="shared" si="319"/>
        <v xml:space="preserve"> </v>
      </c>
      <c r="M4087" s="68" t="str">
        <f t="shared" si="320"/>
        <v xml:space="preserve"> </v>
      </c>
    </row>
    <row r="4088" spans="1:13" ht="16.5" x14ac:dyDescent="0.25">
      <c r="A4088" s="94"/>
      <c r="B4088" s="95"/>
      <c r="C4088" s="94"/>
      <c r="D4088" s="94"/>
      <c r="E4088" s="85" t="str">
        <f t="shared" si="318"/>
        <v/>
      </c>
      <c r="F4088" s="65" t="str">
        <f>IF(ISBLANK(A4088)," ",IFERROR(IF(A4088&gt;0,VLOOKUP(A4088,Relación!A:C,2,0),"◄ escribe codigo"),"no existe código "))</f>
        <v xml:space="preserve"> </v>
      </c>
      <c r="G4088" s="65" t="str">
        <f>IFERROR(IF(A4088&gt;0,VLOOKUP(A4088,Relación!A:C,3,0),"")," ")</f>
        <v/>
      </c>
      <c r="H4088" s="65" t="str">
        <f>IFERROR(IF(C4088&gt;0,VLOOKUP(A4088,Relación!A:D,4,0),"")," ")</f>
        <v/>
      </c>
      <c r="I4088" s="67" t="str">
        <f t="shared" si="321"/>
        <v xml:space="preserve"> </v>
      </c>
      <c r="J4088" s="65" t="str">
        <f>IFERROR(IF(D4088&gt;0,VLOOKUP(A4088,Relación!A:E,5,0),"")," ")</f>
        <v/>
      </c>
      <c r="K4088" s="66" t="str">
        <f t="shared" si="322"/>
        <v xml:space="preserve"> </v>
      </c>
      <c r="L4088" s="68" t="str">
        <f t="shared" si="319"/>
        <v xml:space="preserve"> </v>
      </c>
      <c r="M4088" s="68" t="str">
        <f t="shared" si="320"/>
        <v xml:space="preserve"> </v>
      </c>
    </row>
    <row r="4089" spans="1:13" ht="16.5" x14ac:dyDescent="0.25">
      <c r="A4089" s="94"/>
      <c r="B4089" s="95"/>
      <c r="C4089" s="94"/>
      <c r="D4089" s="94"/>
      <c r="E4089" s="85" t="str">
        <f t="shared" si="318"/>
        <v/>
      </c>
      <c r="F4089" s="65" t="str">
        <f>IF(ISBLANK(A4089)," ",IFERROR(IF(A4089&gt;0,VLOOKUP(A4089,Relación!A:C,2,0),"◄ escribe codigo"),"no existe código "))</f>
        <v xml:space="preserve"> </v>
      </c>
      <c r="G4089" s="65" t="str">
        <f>IFERROR(IF(A4089&gt;0,VLOOKUP(A4089,Relación!A:C,3,0),"")," ")</f>
        <v/>
      </c>
      <c r="H4089" s="65" t="str">
        <f>IFERROR(IF(C4089&gt;0,VLOOKUP(A4089,Relación!A:D,4,0),"")," ")</f>
        <v/>
      </c>
      <c r="I4089" s="67" t="str">
        <f t="shared" si="321"/>
        <v xml:space="preserve"> </v>
      </c>
      <c r="J4089" s="65" t="str">
        <f>IFERROR(IF(D4089&gt;0,VLOOKUP(A4089,Relación!A:E,5,0),"")," ")</f>
        <v/>
      </c>
      <c r="K4089" s="66" t="str">
        <f t="shared" si="322"/>
        <v xml:space="preserve"> </v>
      </c>
      <c r="L4089" s="68" t="str">
        <f t="shared" si="319"/>
        <v xml:space="preserve"> </v>
      </c>
      <c r="M4089" s="68" t="str">
        <f t="shared" si="320"/>
        <v xml:space="preserve"> </v>
      </c>
    </row>
    <row r="4090" spans="1:13" ht="16.5" x14ac:dyDescent="0.25">
      <c r="A4090" s="94"/>
      <c r="B4090" s="95"/>
      <c r="C4090" s="94"/>
      <c r="D4090" s="94"/>
      <c r="E4090" s="85" t="str">
        <f t="shared" si="318"/>
        <v/>
      </c>
      <c r="F4090" s="65" t="str">
        <f>IF(ISBLANK(A4090)," ",IFERROR(IF(A4090&gt;0,VLOOKUP(A4090,Relación!A:C,2,0),"◄ escribe codigo"),"no existe código "))</f>
        <v xml:space="preserve"> </v>
      </c>
      <c r="G4090" s="65" t="str">
        <f>IFERROR(IF(A4090&gt;0,VLOOKUP(A4090,Relación!A:C,3,0),"")," ")</f>
        <v/>
      </c>
      <c r="H4090" s="65" t="str">
        <f>IFERROR(IF(C4090&gt;0,VLOOKUP(A4090,Relación!A:D,4,0),"")," ")</f>
        <v/>
      </c>
      <c r="I4090" s="67" t="str">
        <f t="shared" si="321"/>
        <v xml:space="preserve"> </v>
      </c>
      <c r="J4090" s="65" t="str">
        <f>IFERROR(IF(D4090&gt;0,VLOOKUP(A4090,Relación!A:E,5,0),"")," ")</f>
        <v/>
      </c>
      <c r="K4090" s="66" t="str">
        <f t="shared" si="322"/>
        <v xml:space="preserve"> </v>
      </c>
      <c r="L4090" s="68" t="str">
        <f t="shared" si="319"/>
        <v xml:space="preserve"> </v>
      </c>
      <c r="M4090" s="68" t="str">
        <f t="shared" si="320"/>
        <v xml:space="preserve"> </v>
      </c>
    </row>
    <row r="4091" spans="1:13" ht="16.5" x14ac:dyDescent="0.25">
      <c r="A4091" s="94"/>
      <c r="B4091" s="95"/>
      <c r="C4091" s="94"/>
      <c r="D4091" s="94"/>
      <c r="E4091" s="85" t="str">
        <f t="shared" si="318"/>
        <v/>
      </c>
      <c r="F4091" s="65" t="str">
        <f>IF(ISBLANK(A4091)," ",IFERROR(IF(A4091&gt;0,VLOOKUP(A4091,Relación!A:C,2,0),"◄ escribe codigo"),"no existe código "))</f>
        <v xml:space="preserve"> </v>
      </c>
      <c r="G4091" s="65" t="str">
        <f>IFERROR(IF(A4091&gt;0,VLOOKUP(A4091,Relación!A:C,3,0),"")," ")</f>
        <v/>
      </c>
      <c r="H4091" s="65" t="str">
        <f>IFERROR(IF(C4091&gt;0,VLOOKUP(A4091,Relación!A:D,4,0),"")," ")</f>
        <v/>
      </c>
      <c r="I4091" s="67" t="str">
        <f t="shared" si="321"/>
        <v xml:space="preserve"> </v>
      </c>
      <c r="J4091" s="65" t="str">
        <f>IFERROR(IF(D4091&gt;0,VLOOKUP(A4091,Relación!A:E,5,0),"")," ")</f>
        <v/>
      </c>
      <c r="K4091" s="66" t="str">
        <f t="shared" si="322"/>
        <v xml:space="preserve"> </v>
      </c>
      <c r="L4091" s="68" t="str">
        <f t="shared" si="319"/>
        <v xml:space="preserve"> </v>
      </c>
      <c r="M4091" s="68" t="str">
        <f t="shared" si="320"/>
        <v xml:space="preserve"> </v>
      </c>
    </row>
    <row r="4092" spans="1:13" ht="16.5" x14ac:dyDescent="0.25">
      <c r="A4092" s="94"/>
      <c r="B4092" s="95"/>
      <c r="C4092" s="94"/>
      <c r="D4092" s="94"/>
      <c r="E4092" s="85" t="str">
        <f t="shared" si="318"/>
        <v/>
      </c>
      <c r="F4092" s="65" t="str">
        <f>IF(ISBLANK(A4092)," ",IFERROR(IF(A4092&gt;0,VLOOKUP(A4092,Relación!A:C,2,0),"◄ escribe codigo"),"no existe código "))</f>
        <v xml:space="preserve"> </v>
      </c>
      <c r="G4092" s="65" t="str">
        <f>IFERROR(IF(A4092&gt;0,VLOOKUP(A4092,Relación!A:C,3,0),"")," ")</f>
        <v/>
      </c>
      <c r="H4092" s="65" t="str">
        <f>IFERROR(IF(C4092&gt;0,VLOOKUP(A4092,Relación!A:D,4,0),"")," ")</f>
        <v/>
      </c>
      <c r="I4092" s="67" t="str">
        <f t="shared" si="321"/>
        <v xml:space="preserve"> </v>
      </c>
      <c r="J4092" s="65" t="str">
        <f>IFERROR(IF(D4092&gt;0,VLOOKUP(A4092,Relación!A:E,5,0),"")," ")</f>
        <v/>
      </c>
      <c r="K4092" s="66" t="str">
        <f t="shared" si="322"/>
        <v xml:space="preserve"> </v>
      </c>
      <c r="L4092" s="68" t="str">
        <f t="shared" si="319"/>
        <v xml:space="preserve"> </v>
      </c>
      <c r="M4092" s="68" t="str">
        <f t="shared" si="320"/>
        <v xml:space="preserve"> </v>
      </c>
    </row>
    <row r="4093" spans="1:13" ht="16.5" x14ac:dyDescent="0.25">
      <c r="A4093" s="94"/>
      <c r="B4093" s="95"/>
      <c r="C4093" s="94"/>
      <c r="D4093" s="94"/>
      <c r="E4093" s="85" t="str">
        <f t="shared" si="318"/>
        <v/>
      </c>
      <c r="F4093" s="65" t="str">
        <f>IF(ISBLANK(A4093)," ",IFERROR(IF(A4093&gt;0,VLOOKUP(A4093,Relación!A:C,2,0),"◄ escribe codigo"),"no existe código "))</f>
        <v xml:space="preserve"> </v>
      </c>
      <c r="G4093" s="65" t="str">
        <f>IFERROR(IF(A4093&gt;0,VLOOKUP(A4093,Relación!A:C,3,0),"")," ")</f>
        <v/>
      </c>
      <c r="H4093" s="65" t="str">
        <f>IFERROR(IF(C4093&gt;0,VLOOKUP(A4093,Relación!A:D,4,0),"")," ")</f>
        <v/>
      </c>
      <c r="I4093" s="67" t="str">
        <f t="shared" si="321"/>
        <v xml:space="preserve"> </v>
      </c>
      <c r="J4093" s="65" t="str">
        <f>IFERROR(IF(D4093&gt;0,VLOOKUP(A4093,Relación!A:E,5,0),"")," ")</f>
        <v/>
      </c>
      <c r="K4093" s="66" t="str">
        <f t="shared" si="322"/>
        <v xml:space="preserve"> </v>
      </c>
      <c r="L4093" s="68" t="str">
        <f t="shared" si="319"/>
        <v xml:space="preserve"> </v>
      </c>
      <c r="M4093" s="68" t="str">
        <f t="shared" si="320"/>
        <v xml:space="preserve"> </v>
      </c>
    </row>
    <row r="4094" spans="1:13" ht="16.5" x14ac:dyDescent="0.25">
      <c r="A4094" s="94"/>
      <c r="B4094" s="95"/>
      <c r="C4094" s="94"/>
      <c r="D4094" s="94"/>
      <c r="E4094" s="85" t="str">
        <f t="shared" si="318"/>
        <v/>
      </c>
      <c r="F4094" s="65" t="str">
        <f>IF(ISBLANK(A4094)," ",IFERROR(IF(A4094&gt;0,VLOOKUP(A4094,Relación!A:C,2,0),"◄ escribe codigo"),"no existe código "))</f>
        <v xml:space="preserve"> </v>
      </c>
      <c r="G4094" s="65" t="str">
        <f>IFERROR(IF(A4094&gt;0,VLOOKUP(A4094,Relación!A:C,3,0),"")," ")</f>
        <v/>
      </c>
      <c r="H4094" s="65" t="str">
        <f>IFERROR(IF(C4094&gt;0,VLOOKUP(A4094,Relación!A:D,4,0),"")," ")</f>
        <v/>
      </c>
      <c r="I4094" s="67" t="str">
        <f t="shared" si="321"/>
        <v xml:space="preserve"> </v>
      </c>
      <c r="J4094" s="65" t="str">
        <f>IFERROR(IF(D4094&gt;0,VLOOKUP(A4094,Relación!A:E,5,0),"")," ")</f>
        <v/>
      </c>
      <c r="K4094" s="66" t="str">
        <f t="shared" si="322"/>
        <v xml:space="preserve"> </v>
      </c>
      <c r="L4094" s="68" t="str">
        <f t="shared" si="319"/>
        <v xml:space="preserve"> </v>
      </c>
      <c r="M4094" s="68" t="str">
        <f t="shared" si="320"/>
        <v xml:space="preserve"> </v>
      </c>
    </row>
    <row r="4095" spans="1:13" ht="16.5" x14ac:dyDescent="0.25">
      <c r="A4095" s="94"/>
      <c r="B4095" s="95"/>
      <c r="C4095" s="94"/>
      <c r="D4095" s="94"/>
      <c r="E4095" s="85" t="str">
        <f t="shared" si="318"/>
        <v/>
      </c>
      <c r="F4095" s="65" t="str">
        <f>IF(ISBLANK(A4095)," ",IFERROR(IF(A4095&gt;0,VLOOKUP(A4095,Relación!A:C,2,0),"◄ escribe codigo"),"no existe código "))</f>
        <v xml:space="preserve"> </v>
      </c>
      <c r="G4095" s="65" t="str">
        <f>IFERROR(IF(A4095&gt;0,VLOOKUP(A4095,Relación!A:C,3,0),"")," ")</f>
        <v/>
      </c>
      <c r="H4095" s="65" t="str">
        <f>IFERROR(IF(C4095&gt;0,VLOOKUP(A4095,Relación!A:D,4,0),"")," ")</f>
        <v/>
      </c>
      <c r="I4095" s="67" t="str">
        <f t="shared" si="321"/>
        <v xml:space="preserve"> </v>
      </c>
      <c r="J4095" s="65" t="str">
        <f>IFERROR(IF(D4095&gt;0,VLOOKUP(A4095,Relación!A:E,5,0),"")," ")</f>
        <v/>
      </c>
      <c r="K4095" s="66" t="str">
        <f t="shared" si="322"/>
        <v xml:space="preserve"> </v>
      </c>
      <c r="L4095" s="68" t="str">
        <f t="shared" si="319"/>
        <v xml:space="preserve"> </v>
      </c>
      <c r="M4095" s="68" t="str">
        <f t="shared" si="320"/>
        <v xml:space="preserve"> </v>
      </c>
    </row>
    <row r="4096" spans="1:13" ht="16.5" x14ac:dyDescent="0.25">
      <c r="A4096" s="94"/>
      <c r="B4096" s="95"/>
      <c r="C4096" s="94"/>
      <c r="D4096" s="94"/>
      <c r="E4096" s="85" t="str">
        <f t="shared" si="318"/>
        <v/>
      </c>
      <c r="F4096" s="65" t="str">
        <f>IF(ISBLANK(A4096)," ",IFERROR(IF(A4096&gt;0,VLOOKUP(A4096,Relación!A:C,2,0),"◄ escribe codigo"),"no existe código "))</f>
        <v xml:space="preserve"> </v>
      </c>
      <c r="G4096" s="65" t="str">
        <f>IFERROR(IF(A4096&gt;0,VLOOKUP(A4096,Relación!A:C,3,0),"")," ")</f>
        <v/>
      </c>
      <c r="H4096" s="65" t="str">
        <f>IFERROR(IF(C4096&gt;0,VLOOKUP(A4096,Relación!A:D,4,0),"")," ")</f>
        <v/>
      </c>
      <c r="I4096" s="67" t="str">
        <f t="shared" si="321"/>
        <v xml:space="preserve"> </v>
      </c>
      <c r="J4096" s="65" t="str">
        <f>IFERROR(IF(D4096&gt;0,VLOOKUP(A4096,Relación!A:E,5,0),"")," ")</f>
        <v/>
      </c>
      <c r="K4096" s="66" t="str">
        <f t="shared" si="322"/>
        <v xml:space="preserve"> </v>
      </c>
      <c r="L4096" s="68" t="str">
        <f t="shared" si="319"/>
        <v xml:space="preserve"> </v>
      </c>
      <c r="M4096" s="68" t="str">
        <f t="shared" si="320"/>
        <v xml:space="preserve"> </v>
      </c>
    </row>
    <row r="4097" spans="1:13" ht="16.5" x14ac:dyDescent="0.25">
      <c r="A4097" s="94"/>
      <c r="B4097" s="95"/>
      <c r="C4097" s="94"/>
      <c r="D4097" s="94"/>
      <c r="E4097" s="85" t="str">
        <f t="shared" si="318"/>
        <v/>
      </c>
      <c r="F4097" s="65" t="str">
        <f>IF(ISBLANK(A4097)," ",IFERROR(IF(A4097&gt;0,VLOOKUP(A4097,Relación!A:C,2,0),"◄ escribe codigo"),"no existe código "))</f>
        <v xml:space="preserve"> </v>
      </c>
      <c r="G4097" s="65" t="str">
        <f>IFERROR(IF(A4097&gt;0,VLOOKUP(A4097,Relación!A:C,3,0),"")," ")</f>
        <v/>
      </c>
      <c r="H4097" s="65" t="str">
        <f>IFERROR(IF(C4097&gt;0,VLOOKUP(A4097,Relación!A:D,4,0),"")," ")</f>
        <v/>
      </c>
      <c r="I4097" s="67" t="str">
        <f t="shared" si="321"/>
        <v xml:space="preserve"> </v>
      </c>
      <c r="J4097" s="65" t="str">
        <f>IFERROR(IF(D4097&gt;0,VLOOKUP(A4097,Relación!A:E,5,0),"")," ")</f>
        <v/>
      </c>
      <c r="K4097" s="66" t="str">
        <f t="shared" si="322"/>
        <v xml:space="preserve"> </v>
      </c>
      <c r="L4097" s="68" t="str">
        <f t="shared" si="319"/>
        <v xml:space="preserve"> </v>
      </c>
      <c r="M4097" s="68" t="str">
        <f t="shared" si="320"/>
        <v xml:space="preserve"> </v>
      </c>
    </row>
    <row r="4098" spans="1:13" ht="16.5" x14ac:dyDescent="0.25">
      <c r="A4098" s="94"/>
      <c r="B4098" s="95"/>
      <c r="C4098" s="94"/>
      <c r="D4098" s="94"/>
      <c r="E4098" s="85" t="str">
        <f t="shared" si="318"/>
        <v/>
      </c>
      <c r="F4098" s="65" t="str">
        <f>IF(ISBLANK(A4098)," ",IFERROR(IF(A4098&gt;0,VLOOKUP(A4098,Relación!A:C,2,0),"◄ escribe codigo"),"no existe código "))</f>
        <v xml:space="preserve"> </v>
      </c>
      <c r="G4098" s="65" t="str">
        <f>IFERROR(IF(A4098&gt;0,VLOOKUP(A4098,Relación!A:C,3,0),"")," ")</f>
        <v/>
      </c>
      <c r="H4098" s="65" t="str">
        <f>IFERROR(IF(C4098&gt;0,VLOOKUP(A4098,Relación!A:D,4,0),"")," ")</f>
        <v/>
      </c>
      <c r="I4098" s="67" t="str">
        <f t="shared" si="321"/>
        <v xml:space="preserve"> </v>
      </c>
      <c r="J4098" s="65" t="str">
        <f>IFERROR(IF(D4098&gt;0,VLOOKUP(A4098,Relación!A:E,5,0),"")," ")</f>
        <v/>
      </c>
      <c r="K4098" s="66" t="str">
        <f t="shared" si="322"/>
        <v xml:space="preserve"> </v>
      </c>
      <c r="L4098" s="68" t="str">
        <f t="shared" si="319"/>
        <v xml:space="preserve"> </v>
      </c>
      <c r="M4098" s="68" t="str">
        <f t="shared" si="320"/>
        <v xml:space="preserve"> </v>
      </c>
    </row>
    <row r="4099" spans="1:13" ht="16.5" x14ac:dyDescent="0.25">
      <c r="A4099" s="94"/>
      <c r="B4099" s="95"/>
      <c r="C4099" s="94"/>
      <c r="D4099" s="94"/>
      <c r="E4099" s="85" t="str">
        <f t="shared" ref="E4099:E4162" si="323">IF(AND(A4099&gt;0,ISBLANK(A4100)),SUMIF($A:$A,A4099,$C:$C)-SUMIF($A:$A,A4099,$D:$D),"")</f>
        <v/>
      </c>
      <c r="F4099" s="65" t="str">
        <f>IF(ISBLANK(A4099)," ",IFERROR(IF(A4099&gt;0,VLOOKUP(A4099,Relación!A:C,2,0),"◄ escribe codigo"),"no existe código "))</f>
        <v xml:space="preserve"> </v>
      </c>
      <c r="G4099" s="65" t="str">
        <f>IFERROR(IF(A4099&gt;0,VLOOKUP(A4099,Relación!A:C,3,0),"")," ")</f>
        <v/>
      </c>
      <c r="H4099" s="65" t="str">
        <f>IFERROR(IF(C4099&gt;0,VLOOKUP(A4099,Relación!A:D,4,0),"")," ")</f>
        <v/>
      </c>
      <c r="I4099" s="67" t="str">
        <f t="shared" si="321"/>
        <v xml:space="preserve"> </v>
      </c>
      <c r="J4099" s="65" t="str">
        <f>IFERROR(IF(D4099&gt;0,VLOOKUP(A4099,Relación!A:E,5,0),"")," ")</f>
        <v/>
      </c>
      <c r="K4099" s="66" t="str">
        <f t="shared" si="322"/>
        <v xml:space="preserve"> </v>
      </c>
      <c r="L4099" s="68" t="str">
        <f t="shared" ref="L4099:L4162" si="324">IF(ISBLANK(A4099)," ",SUMIF($A:$A,A4099,$C:$C)-SUMIF($A:$A,A4099,$D:$D))</f>
        <v xml:space="preserve"> </v>
      </c>
      <c r="M4099" s="68" t="str">
        <f t="shared" ref="M4099:M4162" si="325">IF(ISBLANK(A4099)," ",SUMIFS($C:$C,$A:$A,A4099)-SUMIFS($D:$D,$A:$A,A4099))</f>
        <v xml:space="preserve"> </v>
      </c>
    </row>
    <row r="4100" spans="1:13" ht="16.5" x14ac:dyDescent="0.25">
      <c r="A4100" s="94"/>
      <c r="B4100" s="95"/>
      <c r="C4100" s="94"/>
      <c r="D4100" s="94"/>
      <c r="E4100" s="85" t="str">
        <f t="shared" si="323"/>
        <v/>
      </c>
      <c r="F4100" s="65" t="str">
        <f>IF(ISBLANK(A4100)," ",IFERROR(IF(A4100&gt;0,VLOOKUP(A4100,Relación!A:C,2,0),"◄ escribe codigo"),"no existe código "))</f>
        <v xml:space="preserve"> </v>
      </c>
      <c r="G4100" s="65" t="str">
        <f>IFERROR(IF(A4100&gt;0,VLOOKUP(A4100,Relación!A:C,3,0),"")," ")</f>
        <v/>
      </c>
      <c r="H4100" s="65" t="str">
        <f>IFERROR(IF(C4100&gt;0,VLOOKUP(A4100,Relación!A:D,4,0),"")," ")</f>
        <v/>
      </c>
      <c r="I4100" s="67" t="str">
        <f t="shared" si="321"/>
        <v xml:space="preserve"> </v>
      </c>
      <c r="J4100" s="65" t="str">
        <f>IFERROR(IF(D4100&gt;0,VLOOKUP(A4100,Relación!A:E,5,0),"")," ")</f>
        <v/>
      </c>
      <c r="K4100" s="66" t="str">
        <f t="shared" si="322"/>
        <v xml:space="preserve"> </v>
      </c>
      <c r="L4100" s="68" t="str">
        <f t="shared" si="324"/>
        <v xml:space="preserve"> </v>
      </c>
      <c r="M4100" s="68" t="str">
        <f t="shared" si="325"/>
        <v xml:space="preserve"> </v>
      </c>
    </row>
    <row r="4101" spans="1:13" ht="16.5" x14ac:dyDescent="0.25">
      <c r="A4101" s="94"/>
      <c r="B4101" s="95"/>
      <c r="C4101" s="94"/>
      <c r="D4101" s="94"/>
      <c r="E4101" s="85" t="str">
        <f t="shared" si="323"/>
        <v/>
      </c>
      <c r="F4101" s="65" t="str">
        <f>IF(ISBLANK(A4101)," ",IFERROR(IF(A4101&gt;0,VLOOKUP(A4101,Relación!A:C,2,0),"◄ escribe codigo"),"no existe código "))</f>
        <v xml:space="preserve"> </v>
      </c>
      <c r="G4101" s="65" t="str">
        <f>IFERROR(IF(A4101&gt;0,VLOOKUP(A4101,Relación!A:C,3,0),"")," ")</f>
        <v/>
      </c>
      <c r="H4101" s="65" t="str">
        <f>IFERROR(IF(C4101&gt;0,VLOOKUP(A4101,Relación!A:D,4,0),"")," ")</f>
        <v/>
      </c>
      <c r="I4101" s="67" t="str">
        <f t="shared" si="321"/>
        <v xml:space="preserve"> </v>
      </c>
      <c r="J4101" s="65" t="str">
        <f>IFERROR(IF(D4101&gt;0,VLOOKUP(A4101,Relación!A:E,5,0),"")," ")</f>
        <v/>
      </c>
      <c r="K4101" s="66" t="str">
        <f t="shared" si="322"/>
        <v xml:space="preserve"> </v>
      </c>
      <c r="L4101" s="68" t="str">
        <f t="shared" si="324"/>
        <v xml:space="preserve"> </v>
      </c>
      <c r="M4101" s="68" t="str">
        <f t="shared" si="325"/>
        <v xml:space="preserve"> </v>
      </c>
    </row>
    <row r="4102" spans="1:13" ht="16.5" x14ac:dyDescent="0.25">
      <c r="A4102" s="94"/>
      <c r="B4102" s="95"/>
      <c r="C4102" s="94"/>
      <c r="D4102" s="94"/>
      <c r="E4102" s="85" t="str">
        <f t="shared" si="323"/>
        <v/>
      </c>
      <c r="F4102" s="65" t="str">
        <f>IF(ISBLANK(A4102)," ",IFERROR(IF(A4102&gt;0,VLOOKUP(A4102,Relación!A:C,2,0),"◄ escribe codigo"),"no existe código "))</f>
        <v xml:space="preserve"> </v>
      </c>
      <c r="G4102" s="65" t="str">
        <f>IFERROR(IF(A4102&gt;0,VLOOKUP(A4102,Relación!A:C,3,0),"")," ")</f>
        <v/>
      </c>
      <c r="H4102" s="65" t="str">
        <f>IFERROR(IF(C4102&gt;0,VLOOKUP(A4102,Relación!A:D,4,0),"")," ")</f>
        <v/>
      </c>
      <c r="I4102" s="67" t="str">
        <f t="shared" si="321"/>
        <v xml:space="preserve"> </v>
      </c>
      <c r="J4102" s="65" t="str">
        <f>IFERROR(IF(D4102&gt;0,VLOOKUP(A4102,Relación!A:E,5,0),"")," ")</f>
        <v/>
      </c>
      <c r="K4102" s="66" t="str">
        <f t="shared" si="322"/>
        <v xml:space="preserve"> </v>
      </c>
      <c r="L4102" s="68" t="str">
        <f t="shared" si="324"/>
        <v xml:space="preserve"> </v>
      </c>
      <c r="M4102" s="68" t="str">
        <f t="shared" si="325"/>
        <v xml:space="preserve"> </v>
      </c>
    </row>
    <row r="4103" spans="1:13" ht="16.5" x14ac:dyDescent="0.25">
      <c r="A4103" s="94"/>
      <c r="B4103" s="95"/>
      <c r="C4103" s="94"/>
      <c r="D4103" s="94"/>
      <c r="E4103" s="85" t="str">
        <f t="shared" si="323"/>
        <v/>
      </c>
      <c r="F4103" s="65" t="str">
        <f>IF(ISBLANK(A4103)," ",IFERROR(IF(A4103&gt;0,VLOOKUP(A4103,Relación!A:C,2,0),"◄ escribe codigo"),"no existe código "))</f>
        <v xml:space="preserve"> </v>
      </c>
      <c r="G4103" s="65" t="str">
        <f>IFERROR(IF(A4103&gt;0,VLOOKUP(A4103,Relación!A:C,3,0),"")," ")</f>
        <v/>
      </c>
      <c r="H4103" s="65" t="str">
        <f>IFERROR(IF(C4103&gt;0,VLOOKUP(A4103,Relación!A:D,4,0),"")," ")</f>
        <v/>
      </c>
      <c r="I4103" s="67" t="str">
        <f t="shared" si="321"/>
        <v xml:space="preserve"> </v>
      </c>
      <c r="J4103" s="65" t="str">
        <f>IFERROR(IF(D4103&gt;0,VLOOKUP(A4103,Relación!A:E,5,0),"")," ")</f>
        <v/>
      </c>
      <c r="K4103" s="66" t="str">
        <f t="shared" si="322"/>
        <v xml:space="preserve"> </v>
      </c>
      <c r="L4103" s="68" t="str">
        <f t="shared" si="324"/>
        <v xml:space="preserve"> </v>
      </c>
      <c r="M4103" s="68" t="str">
        <f t="shared" si="325"/>
        <v xml:space="preserve"> </v>
      </c>
    </row>
    <row r="4104" spans="1:13" ht="16.5" x14ac:dyDescent="0.25">
      <c r="A4104" s="94"/>
      <c r="B4104" s="95"/>
      <c r="C4104" s="94"/>
      <c r="D4104" s="94"/>
      <c r="E4104" s="85" t="str">
        <f t="shared" si="323"/>
        <v/>
      </c>
      <c r="F4104" s="65" t="str">
        <f>IF(ISBLANK(A4104)," ",IFERROR(IF(A4104&gt;0,VLOOKUP(A4104,Relación!A:C,2,0),"◄ escribe codigo"),"no existe código "))</f>
        <v xml:space="preserve"> </v>
      </c>
      <c r="G4104" s="65" t="str">
        <f>IFERROR(IF(A4104&gt;0,VLOOKUP(A4104,Relación!A:C,3,0),"")," ")</f>
        <v/>
      </c>
      <c r="H4104" s="65" t="str">
        <f>IFERROR(IF(C4104&gt;0,VLOOKUP(A4104,Relación!A:D,4,0),"")," ")</f>
        <v/>
      </c>
      <c r="I4104" s="67" t="str">
        <f t="shared" si="321"/>
        <v xml:space="preserve"> </v>
      </c>
      <c r="J4104" s="65" t="str">
        <f>IFERROR(IF(D4104&gt;0,VLOOKUP(A4104,Relación!A:E,5,0),"")," ")</f>
        <v/>
      </c>
      <c r="K4104" s="66" t="str">
        <f t="shared" si="322"/>
        <v xml:space="preserve"> </v>
      </c>
      <c r="L4104" s="68" t="str">
        <f t="shared" si="324"/>
        <v xml:space="preserve"> </v>
      </c>
      <c r="M4104" s="68" t="str">
        <f t="shared" si="325"/>
        <v xml:space="preserve"> </v>
      </c>
    </row>
    <row r="4105" spans="1:13" ht="16.5" x14ac:dyDescent="0.25">
      <c r="A4105" s="94"/>
      <c r="B4105" s="95"/>
      <c r="C4105" s="94"/>
      <c r="D4105" s="94"/>
      <c r="E4105" s="85" t="str">
        <f t="shared" si="323"/>
        <v/>
      </c>
      <c r="F4105" s="65" t="str">
        <f>IF(ISBLANK(A4105)," ",IFERROR(IF(A4105&gt;0,VLOOKUP(A4105,Relación!A:C,2,0),"◄ escribe codigo"),"no existe código "))</f>
        <v xml:space="preserve"> </v>
      </c>
      <c r="G4105" s="65" t="str">
        <f>IFERROR(IF(A4105&gt;0,VLOOKUP(A4105,Relación!A:C,3,0),"")," ")</f>
        <v/>
      </c>
      <c r="H4105" s="65" t="str">
        <f>IFERROR(IF(C4105&gt;0,VLOOKUP(A4105,Relación!A:D,4,0),"")," ")</f>
        <v/>
      </c>
      <c r="I4105" s="67" t="str">
        <f t="shared" si="321"/>
        <v xml:space="preserve"> </v>
      </c>
      <c r="J4105" s="65" t="str">
        <f>IFERROR(IF(D4105&gt;0,VLOOKUP(A4105,Relación!A:E,5,0),"")," ")</f>
        <v/>
      </c>
      <c r="K4105" s="66" t="str">
        <f t="shared" si="322"/>
        <v xml:space="preserve"> </v>
      </c>
      <c r="L4105" s="68" t="str">
        <f t="shared" si="324"/>
        <v xml:space="preserve"> </v>
      </c>
      <c r="M4105" s="68" t="str">
        <f t="shared" si="325"/>
        <v xml:space="preserve"> </v>
      </c>
    </row>
    <row r="4106" spans="1:13" ht="16.5" x14ac:dyDescent="0.25">
      <c r="A4106" s="94"/>
      <c r="B4106" s="95"/>
      <c r="C4106" s="94"/>
      <c r="D4106" s="94"/>
      <c r="E4106" s="85" t="str">
        <f t="shared" si="323"/>
        <v/>
      </c>
      <c r="F4106" s="65" t="str">
        <f>IF(ISBLANK(A4106)," ",IFERROR(IF(A4106&gt;0,VLOOKUP(A4106,Relación!A:C,2,0),"◄ escribe codigo"),"no existe código "))</f>
        <v xml:space="preserve"> </v>
      </c>
      <c r="G4106" s="65" t="str">
        <f>IFERROR(IF(A4106&gt;0,VLOOKUP(A4106,Relación!A:C,3,0),"")," ")</f>
        <v/>
      </c>
      <c r="H4106" s="65" t="str">
        <f>IFERROR(IF(C4106&gt;0,VLOOKUP(A4106,Relación!A:D,4,0),"")," ")</f>
        <v/>
      </c>
      <c r="I4106" s="67" t="str">
        <f t="shared" si="321"/>
        <v xml:space="preserve"> </v>
      </c>
      <c r="J4106" s="65" t="str">
        <f>IFERROR(IF(D4106&gt;0,VLOOKUP(A4106,Relación!A:E,5,0),"")," ")</f>
        <v/>
      </c>
      <c r="K4106" s="66" t="str">
        <f t="shared" si="322"/>
        <v xml:space="preserve"> </v>
      </c>
      <c r="L4106" s="68" t="str">
        <f t="shared" si="324"/>
        <v xml:space="preserve"> </v>
      </c>
      <c r="M4106" s="68" t="str">
        <f t="shared" si="325"/>
        <v xml:space="preserve"> </v>
      </c>
    </row>
    <row r="4107" spans="1:13" ht="16.5" x14ac:dyDescent="0.25">
      <c r="A4107" s="94"/>
      <c r="B4107" s="95"/>
      <c r="C4107" s="94"/>
      <c r="D4107" s="94"/>
      <c r="E4107" s="85" t="str">
        <f t="shared" si="323"/>
        <v/>
      </c>
      <c r="F4107" s="65" t="str">
        <f>IF(ISBLANK(A4107)," ",IFERROR(IF(A4107&gt;0,VLOOKUP(A4107,Relación!A:C,2,0),"◄ escribe codigo"),"no existe código "))</f>
        <v xml:space="preserve"> </v>
      </c>
      <c r="G4107" s="65" t="str">
        <f>IFERROR(IF(A4107&gt;0,VLOOKUP(A4107,Relación!A:C,3,0),"")," ")</f>
        <v/>
      </c>
      <c r="H4107" s="65" t="str">
        <f>IFERROR(IF(C4107&gt;0,VLOOKUP(A4107,Relación!A:D,4,0),"")," ")</f>
        <v/>
      </c>
      <c r="I4107" s="67" t="str">
        <f t="shared" si="321"/>
        <v xml:space="preserve"> </v>
      </c>
      <c r="J4107" s="65" t="str">
        <f>IFERROR(IF(D4107&gt;0,VLOOKUP(A4107,Relación!A:E,5,0),"")," ")</f>
        <v/>
      </c>
      <c r="K4107" s="66" t="str">
        <f t="shared" si="322"/>
        <v xml:space="preserve"> </v>
      </c>
      <c r="L4107" s="68" t="str">
        <f t="shared" si="324"/>
        <v xml:space="preserve"> </v>
      </c>
      <c r="M4107" s="68" t="str">
        <f t="shared" si="325"/>
        <v xml:space="preserve"> </v>
      </c>
    </row>
    <row r="4108" spans="1:13" ht="16.5" x14ac:dyDescent="0.25">
      <c r="A4108" s="94"/>
      <c r="B4108" s="95"/>
      <c r="C4108" s="94"/>
      <c r="D4108" s="94"/>
      <c r="E4108" s="85" t="str">
        <f t="shared" si="323"/>
        <v/>
      </c>
      <c r="F4108" s="65" t="str">
        <f>IF(ISBLANK(A4108)," ",IFERROR(IF(A4108&gt;0,VLOOKUP(A4108,Relación!A:C,2,0),"◄ escribe codigo"),"no existe código "))</f>
        <v xml:space="preserve"> </v>
      </c>
      <c r="G4108" s="65" t="str">
        <f>IFERROR(IF(A4108&gt;0,VLOOKUP(A4108,Relación!A:C,3,0),"")," ")</f>
        <v/>
      </c>
      <c r="H4108" s="65" t="str">
        <f>IFERROR(IF(C4108&gt;0,VLOOKUP(A4108,Relación!A:D,4,0),"")," ")</f>
        <v/>
      </c>
      <c r="I4108" s="67" t="str">
        <f t="shared" si="321"/>
        <v xml:space="preserve"> </v>
      </c>
      <c r="J4108" s="65" t="str">
        <f>IFERROR(IF(D4108&gt;0,VLOOKUP(A4108,Relación!A:E,5,0),"")," ")</f>
        <v/>
      </c>
      <c r="K4108" s="66" t="str">
        <f t="shared" si="322"/>
        <v xml:space="preserve"> </v>
      </c>
      <c r="L4108" s="68" t="str">
        <f t="shared" si="324"/>
        <v xml:space="preserve"> </v>
      </c>
      <c r="M4108" s="68" t="str">
        <f t="shared" si="325"/>
        <v xml:space="preserve"> </v>
      </c>
    </row>
    <row r="4109" spans="1:13" ht="16.5" x14ac:dyDescent="0.25">
      <c r="A4109" s="94"/>
      <c r="B4109" s="95"/>
      <c r="C4109" s="94"/>
      <c r="D4109" s="94"/>
      <c r="E4109" s="85" t="str">
        <f t="shared" si="323"/>
        <v/>
      </c>
      <c r="F4109" s="65" t="str">
        <f>IF(ISBLANK(A4109)," ",IFERROR(IF(A4109&gt;0,VLOOKUP(A4109,Relación!A:C,2,0),"◄ escribe codigo"),"no existe código "))</f>
        <v xml:space="preserve"> </v>
      </c>
      <c r="G4109" s="65" t="str">
        <f>IFERROR(IF(A4109&gt;0,VLOOKUP(A4109,Relación!A:C,3,0),"")," ")</f>
        <v/>
      </c>
      <c r="H4109" s="65" t="str">
        <f>IFERROR(IF(C4109&gt;0,VLOOKUP(A4109,Relación!A:D,4,0),"")," ")</f>
        <v/>
      </c>
      <c r="I4109" s="67" t="str">
        <f t="shared" si="321"/>
        <v xml:space="preserve"> </v>
      </c>
      <c r="J4109" s="65" t="str">
        <f>IFERROR(IF(D4109&gt;0,VLOOKUP(A4109,Relación!A:E,5,0),"")," ")</f>
        <v/>
      </c>
      <c r="K4109" s="66" t="str">
        <f t="shared" si="322"/>
        <v xml:space="preserve"> </v>
      </c>
      <c r="L4109" s="68" t="str">
        <f t="shared" si="324"/>
        <v xml:space="preserve"> </v>
      </c>
      <c r="M4109" s="68" t="str">
        <f t="shared" si="325"/>
        <v xml:space="preserve"> </v>
      </c>
    </row>
    <row r="4110" spans="1:13" ht="16.5" x14ac:dyDescent="0.25">
      <c r="A4110" s="94"/>
      <c r="B4110" s="95"/>
      <c r="C4110" s="94"/>
      <c r="D4110" s="94"/>
      <c r="E4110" s="85" t="str">
        <f t="shared" si="323"/>
        <v/>
      </c>
      <c r="F4110" s="65" t="str">
        <f>IF(ISBLANK(A4110)," ",IFERROR(IF(A4110&gt;0,VLOOKUP(A4110,Relación!A:C,2,0),"◄ escribe codigo"),"no existe código "))</f>
        <v xml:space="preserve"> </v>
      </c>
      <c r="G4110" s="65" t="str">
        <f>IFERROR(IF(A4110&gt;0,VLOOKUP(A4110,Relación!A:C,3,0),"")," ")</f>
        <v/>
      </c>
      <c r="H4110" s="65" t="str">
        <f>IFERROR(IF(C4110&gt;0,VLOOKUP(A4110,Relación!A:D,4,0),"")," ")</f>
        <v/>
      </c>
      <c r="I4110" s="67" t="str">
        <f t="shared" si="321"/>
        <v xml:space="preserve"> </v>
      </c>
      <c r="J4110" s="65" t="str">
        <f>IFERROR(IF(D4110&gt;0,VLOOKUP(A4110,Relación!A:E,5,0),"")," ")</f>
        <v/>
      </c>
      <c r="K4110" s="66" t="str">
        <f t="shared" si="322"/>
        <v xml:space="preserve"> </v>
      </c>
      <c r="L4110" s="68" t="str">
        <f t="shared" si="324"/>
        <v xml:space="preserve"> </v>
      </c>
      <c r="M4110" s="68" t="str">
        <f t="shared" si="325"/>
        <v xml:space="preserve"> </v>
      </c>
    </row>
    <row r="4111" spans="1:13" ht="16.5" x14ac:dyDescent="0.25">
      <c r="A4111" s="94"/>
      <c r="B4111" s="95"/>
      <c r="C4111" s="94"/>
      <c r="D4111" s="94"/>
      <c r="E4111" s="85" t="str">
        <f t="shared" si="323"/>
        <v/>
      </c>
      <c r="F4111" s="65" t="str">
        <f>IF(ISBLANK(A4111)," ",IFERROR(IF(A4111&gt;0,VLOOKUP(A4111,Relación!A:C,2,0),"◄ escribe codigo"),"no existe código "))</f>
        <v xml:space="preserve"> </v>
      </c>
      <c r="G4111" s="65" t="str">
        <f>IFERROR(IF(A4111&gt;0,VLOOKUP(A4111,Relación!A:C,3,0),"")," ")</f>
        <v/>
      </c>
      <c r="H4111" s="65" t="str">
        <f>IFERROR(IF(C4111&gt;0,VLOOKUP(A4111,Relación!A:D,4,0),"")," ")</f>
        <v/>
      </c>
      <c r="I4111" s="67" t="str">
        <f t="shared" si="321"/>
        <v xml:space="preserve"> </v>
      </c>
      <c r="J4111" s="65" t="str">
        <f>IFERROR(IF(D4111&gt;0,VLOOKUP(A4111,Relación!A:E,5,0),"")," ")</f>
        <v/>
      </c>
      <c r="K4111" s="66" t="str">
        <f t="shared" si="322"/>
        <v xml:space="preserve"> </v>
      </c>
      <c r="L4111" s="68" t="str">
        <f t="shared" si="324"/>
        <v xml:space="preserve"> </v>
      </c>
      <c r="M4111" s="68" t="str">
        <f t="shared" si="325"/>
        <v xml:space="preserve"> </v>
      </c>
    </row>
    <row r="4112" spans="1:13" ht="16.5" x14ac:dyDescent="0.25">
      <c r="A4112" s="94"/>
      <c r="B4112" s="95"/>
      <c r="C4112" s="94"/>
      <c r="D4112" s="94"/>
      <c r="E4112" s="85" t="str">
        <f t="shared" si="323"/>
        <v/>
      </c>
      <c r="F4112" s="65" t="str">
        <f>IF(ISBLANK(A4112)," ",IFERROR(IF(A4112&gt;0,VLOOKUP(A4112,Relación!A:C,2,0),"◄ escribe codigo"),"no existe código "))</f>
        <v xml:space="preserve"> </v>
      </c>
      <c r="G4112" s="65" t="str">
        <f>IFERROR(IF(A4112&gt;0,VLOOKUP(A4112,Relación!A:C,3,0),"")," ")</f>
        <v/>
      </c>
      <c r="H4112" s="65" t="str">
        <f>IFERROR(IF(C4112&gt;0,VLOOKUP(A4112,Relación!A:D,4,0),"")," ")</f>
        <v/>
      </c>
      <c r="I4112" s="67" t="str">
        <f t="shared" si="321"/>
        <v xml:space="preserve"> </v>
      </c>
      <c r="J4112" s="65" t="str">
        <f>IFERROR(IF(D4112&gt;0,VLOOKUP(A4112,Relación!A:E,5,0),"")," ")</f>
        <v/>
      </c>
      <c r="K4112" s="66" t="str">
        <f t="shared" si="322"/>
        <v xml:space="preserve"> </v>
      </c>
      <c r="L4112" s="68" t="str">
        <f t="shared" si="324"/>
        <v xml:space="preserve"> </v>
      </c>
      <c r="M4112" s="68" t="str">
        <f t="shared" si="325"/>
        <v xml:space="preserve"> </v>
      </c>
    </row>
    <row r="4113" spans="1:13" ht="16.5" x14ac:dyDescent="0.25">
      <c r="A4113" s="94"/>
      <c r="B4113" s="95"/>
      <c r="C4113" s="94"/>
      <c r="D4113" s="94"/>
      <c r="E4113" s="85" t="str">
        <f t="shared" si="323"/>
        <v/>
      </c>
      <c r="F4113" s="65" t="str">
        <f>IF(ISBLANK(A4113)," ",IFERROR(IF(A4113&gt;0,VLOOKUP(A4113,Relación!A:C,2,0),"◄ escribe codigo"),"no existe código "))</f>
        <v xml:space="preserve"> </v>
      </c>
      <c r="G4113" s="65" t="str">
        <f>IFERROR(IF(A4113&gt;0,VLOOKUP(A4113,Relación!A:C,3,0),"")," ")</f>
        <v/>
      </c>
      <c r="H4113" s="65" t="str">
        <f>IFERROR(IF(C4113&gt;0,VLOOKUP(A4113,Relación!A:D,4,0),"")," ")</f>
        <v/>
      </c>
      <c r="I4113" s="67" t="str">
        <f t="shared" si="321"/>
        <v xml:space="preserve"> </v>
      </c>
      <c r="J4113" s="65" t="str">
        <f>IFERROR(IF(D4113&gt;0,VLOOKUP(A4113,Relación!A:E,5,0),"")," ")</f>
        <v/>
      </c>
      <c r="K4113" s="66" t="str">
        <f t="shared" si="322"/>
        <v xml:space="preserve"> </v>
      </c>
      <c r="L4113" s="68" t="str">
        <f t="shared" si="324"/>
        <v xml:space="preserve"> </v>
      </c>
      <c r="M4113" s="68" t="str">
        <f t="shared" si="325"/>
        <v xml:space="preserve"> </v>
      </c>
    </row>
    <row r="4114" spans="1:13" ht="16.5" x14ac:dyDescent="0.25">
      <c r="A4114" s="94"/>
      <c r="B4114" s="95"/>
      <c r="C4114" s="94"/>
      <c r="D4114" s="94"/>
      <c r="E4114" s="85" t="str">
        <f t="shared" si="323"/>
        <v/>
      </c>
      <c r="F4114" s="65" t="str">
        <f>IF(ISBLANK(A4114)," ",IFERROR(IF(A4114&gt;0,VLOOKUP(A4114,Relación!A:C,2,0),"◄ escribe codigo"),"no existe código "))</f>
        <v xml:space="preserve"> </v>
      </c>
      <c r="G4114" s="65" t="str">
        <f>IFERROR(IF(A4114&gt;0,VLOOKUP(A4114,Relación!A:C,3,0),"")," ")</f>
        <v/>
      </c>
      <c r="H4114" s="65" t="str">
        <f>IFERROR(IF(C4114&gt;0,VLOOKUP(A4114,Relación!A:D,4,0),"")," ")</f>
        <v/>
      </c>
      <c r="I4114" s="67" t="str">
        <f t="shared" si="321"/>
        <v xml:space="preserve"> </v>
      </c>
      <c r="J4114" s="65" t="str">
        <f>IFERROR(IF(D4114&gt;0,VLOOKUP(A4114,Relación!A:E,5,0),"")," ")</f>
        <v/>
      </c>
      <c r="K4114" s="66" t="str">
        <f t="shared" si="322"/>
        <v xml:space="preserve"> </v>
      </c>
      <c r="L4114" s="68" t="str">
        <f t="shared" si="324"/>
        <v xml:space="preserve"> </v>
      </c>
      <c r="M4114" s="68" t="str">
        <f t="shared" si="325"/>
        <v xml:space="preserve"> </v>
      </c>
    </row>
    <row r="4115" spans="1:13" ht="16.5" x14ac:dyDescent="0.25">
      <c r="A4115" s="94"/>
      <c r="B4115" s="95"/>
      <c r="C4115" s="94"/>
      <c r="D4115" s="94"/>
      <c r="E4115" s="85" t="str">
        <f t="shared" si="323"/>
        <v/>
      </c>
      <c r="F4115" s="65" t="str">
        <f>IF(ISBLANK(A4115)," ",IFERROR(IF(A4115&gt;0,VLOOKUP(A4115,Relación!A:C,2,0),"◄ escribe codigo"),"no existe código "))</f>
        <v xml:space="preserve"> </v>
      </c>
      <c r="G4115" s="65" t="str">
        <f>IFERROR(IF(A4115&gt;0,VLOOKUP(A4115,Relación!A:C,3,0),"")," ")</f>
        <v/>
      </c>
      <c r="H4115" s="65" t="str">
        <f>IFERROR(IF(C4115&gt;0,VLOOKUP(A4115,Relación!A:D,4,0),"")," ")</f>
        <v/>
      </c>
      <c r="I4115" s="67" t="str">
        <f t="shared" si="321"/>
        <v xml:space="preserve"> </v>
      </c>
      <c r="J4115" s="65" t="str">
        <f>IFERROR(IF(D4115&gt;0,VLOOKUP(A4115,Relación!A:E,5,0),"")," ")</f>
        <v/>
      </c>
      <c r="K4115" s="66" t="str">
        <f t="shared" si="322"/>
        <v xml:space="preserve"> </v>
      </c>
      <c r="L4115" s="68" t="str">
        <f t="shared" si="324"/>
        <v xml:space="preserve"> </v>
      </c>
      <c r="M4115" s="68" t="str">
        <f t="shared" si="325"/>
        <v xml:space="preserve"> </v>
      </c>
    </row>
    <row r="4116" spans="1:13" ht="16.5" x14ac:dyDescent="0.25">
      <c r="A4116" s="94"/>
      <c r="B4116" s="95"/>
      <c r="C4116" s="94"/>
      <c r="D4116" s="94"/>
      <c r="E4116" s="85" t="str">
        <f t="shared" si="323"/>
        <v/>
      </c>
      <c r="F4116" s="65" t="str">
        <f>IF(ISBLANK(A4116)," ",IFERROR(IF(A4116&gt;0,VLOOKUP(A4116,Relación!A:C,2,0),"◄ escribe codigo"),"no existe código "))</f>
        <v xml:space="preserve"> </v>
      </c>
      <c r="G4116" s="65" t="str">
        <f>IFERROR(IF(A4116&gt;0,VLOOKUP(A4116,Relación!A:C,3,0),"")," ")</f>
        <v/>
      </c>
      <c r="H4116" s="65" t="str">
        <f>IFERROR(IF(C4116&gt;0,VLOOKUP(A4116,Relación!A:D,4,0),"")," ")</f>
        <v/>
      </c>
      <c r="I4116" s="67" t="str">
        <f t="shared" si="321"/>
        <v xml:space="preserve"> </v>
      </c>
      <c r="J4116" s="65" t="str">
        <f>IFERROR(IF(D4116&gt;0,VLOOKUP(A4116,Relación!A:E,5,0),"")," ")</f>
        <v/>
      </c>
      <c r="K4116" s="66" t="str">
        <f t="shared" si="322"/>
        <v xml:space="preserve"> </v>
      </c>
      <c r="L4116" s="68" t="str">
        <f t="shared" si="324"/>
        <v xml:space="preserve"> </v>
      </c>
      <c r="M4116" s="68" t="str">
        <f t="shared" si="325"/>
        <v xml:space="preserve"> </v>
      </c>
    </row>
    <row r="4117" spans="1:13" ht="16.5" x14ac:dyDescent="0.25">
      <c r="A4117" s="94"/>
      <c r="B4117" s="95"/>
      <c r="C4117" s="94"/>
      <c r="D4117" s="94"/>
      <c r="E4117" s="85" t="str">
        <f t="shared" si="323"/>
        <v/>
      </c>
      <c r="F4117" s="65" t="str">
        <f>IF(ISBLANK(A4117)," ",IFERROR(IF(A4117&gt;0,VLOOKUP(A4117,Relación!A:C,2,0),"◄ escribe codigo"),"no existe código "))</f>
        <v xml:space="preserve"> </v>
      </c>
      <c r="G4117" s="65" t="str">
        <f>IFERROR(IF(A4117&gt;0,VLOOKUP(A4117,Relación!A:C,3,0),"")," ")</f>
        <v/>
      </c>
      <c r="H4117" s="65" t="str">
        <f>IFERROR(IF(C4117&gt;0,VLOOKUP(A4117,Relación!A:D,4,0),"")," ")</f>
        <v/>
      </c>
      <c r="I4117" s="67" t="str">
        <f t="shared" si="321"/>
        <v xml:space="preserve"> </v>
      </c>
      <c r="J4117" s="65" t="str">
        <f>IFERROR(IF(D4117&gt;0,VLOOKUP(A4117,Relación!A:E,5,0),"")," ")</f>
        <v/>
      </c>
      <c r="K4117" s="66" t="str">
        <f t="shared" si="322"/>
        <v xml:space="preserve"> </v>
      </c>
      <c r="L4117" s="68" t="str">
        <f t="shared" si="324"/>
        <v xml:space="preserve"> </v>
      </c>
      <c r="M4117" s="68" t="str">
        <f t="shared" si="325"/>
        <v xml:space="preserve"> </v>
      </c>
    </row>
    <row r="4118" spans="1:13" ht="16.5" x14ac:dyDescent="0.25">
      <c r="A4118" s="94"/>
      <c r="B4118" s="95"/>
      <c r="C4118" s="94"/>
      <c r="D4118" s="94"/>
      <c r="E4118" s="85" t="str">
        <f t="shared" si="323"/>
        <v/>
      </c>
      <c r="F4118" s="65" t="str">
        <f>IF(ISBLANK(A4118)," ",IFERROR(IF(A4118&gt;0,VLOOKUP(A4118,Relación!A:C,2,0),"◄ escribe codigo"),"no existe código "))</f>
        <v xml:space="preserve"> </v>
      </c>
      <c r="G4118" s="65" t="str">
        <f>IFERROR(IF(A4118&gt;0,VLOOKUP(A4118,Relación!A:C,3,0),"")," ")</f>
        <v/>
      </c>
      <c r="H4118" s="65" t="str">
        <f>IFERROR(IF(C4118&gt;0,VLOOKUP(A4118,Relación!A:D,4,0),"")," ")</f>
        <v/>
      </c>
      <c r="I4118" s="67" t="str">
        <f t="shared" si="321"/>
        <v xml:space="preserve"> </v>
      </c>
      <c r="J4118" s="65" t="str">
        <f>IFERROR(IF(D4118&gt;0,VLOOKUP(A4118,Relación!A:E,5,0),"")," ")</f>
        <v/>
      </c>
      <c r="K4118" s="66" t="str">
        <f t="shared" si="322"/>
        <v xml:space="preserve"> </v>
      </c>
      <c r="L4118" s="68" t="str">
        <f t="shared" si="324"/>
        <v xml:space="preserve"> </v>
      </c>
      <c r="M4118" s="68" t="str">
        <f t="shared" si="325"/>
        <v xml:space="preserve"> </v>
      </c>
    </row>
    <row r="4119" spans="1:13" ht="16.5" x14ac:dyDescent="0.25">
      <c r="A4119" s="94"/>
      <c r="B4119" s="95"/>
      <c r="C4119" s="94"/>
      <c r="D4119" s="94"/>
      <c r="E4119" s="85" t="str">
        <f t="shared" si="323"/>
        <v/>
      </c>
      <c r="F4119" s="65" t="str">
        <f>IF(ISBLANK(A4119)," ",IFERROR(IF(A4119&gt;0,VLOOKUP(A4119,Relación!A:C,2,0),"◄ escribe codigo"),"no existe código "))</f>
        <v xml:space="preserve"> </v>
      </c>
      <c r="G4119" s="65" t="str">
        <f>IFERROR(IF(A4119&gt;0,VLOOKUP(A4119,Relación!A:C,3,0),"")," ")</f>
        <v/>
      </c>
      <c r="H4119" s="65" t="str">
        <f>IFERROR(IF(C4119&gt;0,VLOOKUP(A4119,Relación!A:D,4,0),"")," ")</f>
        <v/>
      </c>
      <c r="I4119" s="67" t="str">
        <f t="shared" ref="I4119:I4182" si="326">IFERROR(C4119*H4119," ")</f>
        <v xml:space="preserve"> </v>
      </c>
      <c r="J4119" s="65" t="str">
        <f>IFERROR(IF(D4119&gt;0,VLOOKUP(A4119,Relación!A:E,5,0),"")," ")</f>
        <v/>
      </c>
      <c r="K4119" s="66" t="str">
        <f t="shared" ref="K4119:K4182" si="327">IFERROR(D4119*J4119," ")</f>
        <v xml:space="preserve"> </v>
      </c>
      <c r="L4119" s="68" t="str">
        <f t="shared" si="324"/>
        <v xml:space="preserve"> </v>
      </c>
      <c r="M4119" s="68" t="str">
        <f t="shared" si="325"/>
        <v xml:space="preserve"> </v>
      </c>
    </row>
    <row r="4120" spans="1:13" ht="16.5" x14ac:dyDescent="0.25">
      <c r="A4120" s="94"/>
      <c r="B4120" s="95"/>
      <c r="C4120" s="94"/>
      <c r="D4120" s="94"/>
      <c r="E4120" s="85" t="str">
        <f t="shared" si="323"/>
        <v/>
      </c>
      <c r="F4120" s="65" t="str">
        <f>IF(ISBLANK(A4120)," ",IFERROR(IF(A4120&gt;0,VLOOKUP(A4120,Relación!A:C,2,0),"◄ escribe codigo"),"no existe código "))</f>
        <v xml:space="preserve"> </v>
      </c>
      <c r="G4120" s="65" t="str">
        <f>IFERROR(IF(A4120&gt;0,VLOOKUP(A4120,Relación!A:C,3,0),"")," ")</f>
        <v/>
      </c>
      <c r="H4120" s="65" t="str">
        <f>IFERROR(IF(C4120&gt;0,VLOOKUP(A4120,Relación!A:D,4,0),"")," ")</f>
        <v/>
      </c>
      <c r="I4120" s="67" t="str">
        <f t="shared" si="326"/>
        <v xml:space="preserve"> </v>
      </c>
      <c r="J4120" s="65" t="str">
        <f>IFERROR(IF(D4120&gt;0,VLOOKUP(A4120,Relación!A:E,5,0),"")," ")</f>
        <v/>
      </c>
      <c r="K4120" s="66" t="str">
        <f t="shared" si="327"/>
        <v xml:space="preserve"> </v>
      </c>
      <c r="L4120" s="68" t="str">
        <f t="shared" si="324"/>
        <v xml:space="preserve"> </v>
      </c>
      <c r="M4120" s="68" t="str">
        <f t="shared" si="325"/>
        <v xml:space="preserve"> </v>
      </c>
    </row>
    <row r="4121" spans="1:13" ht="16.5" x14ac:dyDescent="0.25">
      <c r="A4121" s="94"/>
      <c r="B4121" s="95"/>
      <c r="C4121" s="94"/>
      <c r="D4121" s="94"/>
      <c r="E4121" s="85" t="str">
        <f t="shared" si="323"/>
        <v/>
      </c>
      <c r="F4121" s="65" t="str">
        <f>IF(ISBLANK(A4121)," ",IFERROR(IF(A4121&gt;0,VLOOKUP(A4121,Relación!A:C,2,0),"◄ escribe codigo"),"no existe código "))</f>
        <v xml:space="preserve"> </v>
      </c>
      <c r="G4121" s="65" t="str">
        <f>IFERROR(IF(A4121&gt;0,VLOOKUP(A4121,Relación!A:C,3,0),"")," ")</f>
        <v/>
      </c>
      <c r="H4121" s="65" t="str">
        <f>IFERROR(IF(C4121&gt;0,VLOOKUP(A4121,Relación!A:D,4,0),"")," ")</f>
        <v/>
      </c>
      <c r="I4121" s="67" t="str">
        <f t="shared" si="326"/>
        <v xml:space="preserve"> </v>
      </c>
      <c r="J4121" s="65" t="str">
        <f>IFERROR(IF(D4121&gt;0,VLOOKUP(A4121,Relación!A:E,5,0),"")," ")</f>
        <v/>
      </c>
      <c r="K4121" s="66" t="str">
        <f t="shared" si="327"/>
        <v xml:space="preserve"> </v>
      </c>
      <c r="L4121" s="68" t="str">
        <f t="shared" si="324"/>
        <v xml:space="preserve"> </v>
      </c>
      <c r="M4121" s="68" t="str">
        <f t="shared" si="325"/>
        <v xml:space="preserve"> </v>
      </c>
    </row>
    <row r="4122" spans="1:13" ht="16.5" x14ac:dyDescent="0.25">
      <c r="A4122" s="94"/>
      <c r="B4122" s="95"/>
      <c r="C4122" s="94"/>
      <c r="D4122" s="94"/>
      <c r="E4122" s="85" t="str">
        <f t="shared" si="323"/>
        <v/>
      </c>
      <c r="F4122" s="65" t="str">
        <f>IF(ISBLANK(A4122)," ",IFERROR(IF(A4122&gt;0,VLOOKUP(A4122,Relación!A:C,2,0),"◄ escribe codigo"),"no existe código "))</f>
        <v xml:space="preserve"> </v>
      </c>
      <c r="G4122" s="65" t="str">
        <f>IFERROR(IF(A4122&gt;0,VLOOKUP(A4122,Relación!A:C,3,0),"")," ")</f>
        <v/>
      </c>
      <c r="H4122" s="65" t="str">
        <f>IFERROR(IF(C4122&gt;0,VLOOKUP(A4122,Relación!A:D,4,0),"")," ")</f>
        <v/>
      </c>
      <c r="I4122" s="67" t="str">
        <f t="shared" si="326"/>
        <v xml:space="preserve"> </v>
      </c>
      <c r="J4122" s="65" t="str">
        <f>IFERROR(IF(D4122&gt;0,VLOOKUP(A4122,Relación!A:E,5,0),"")," ")</f>
        <v/>
      </c>
      <c r="K4122" s="66" t="str">
        <f t="shared" si="327"/>
        <v xml:space="preserve"> </v>
      </c>
      <c r="L4122" s="68" t="str">
        <f t="shared" si="324"/>
        <v xml:space="preserve"> </v>
      </c>
      <c r="M4122" s="68" t="str">
        <f t="shared" si="325"/>
        <v xml:space="preserve"> </v>
      </c>
    </row>
    <row r="4123" spans="1:13" ht="16.5" x14ac:dyDescent="0.25">
      <c r="A4123" s="94"/>
      <c r="B4123" s="95"/>
      <c r="C4123" s="94"/>
      <c r="D4123" s="94"/>
      <c r="E4123" s="85" t="str">
        <f t="shared" si="323"/>
        <v/>
      </c>
      <c r="F4123" s="65" t="str">
        <f>IF(ISBLANK(A4123)," ",IFERROR(IF(A4123&gt;0,VLOOKUP(A4123,Relación!A:C,2,0),"◄ escribe codigo"),"no existe código "))</f>
        <v xml:space="preserve"> </v>
      </c>
      <c r="G4123" s="65" t="str">
        <f>IFERROR(IF(A4123&gt;0,VLOOKUP(A4123,Relación!A:C,3,0),"")," ")</f>
        <v/>
      </c>
      <c r="H4123" s="65" t="str">
        <f>IFERROR(IF(C4123&gt;0,VLOOKUP(A4123,Relación!A:D,4,0),"")," ")</f>
        <v/>
      </c>
      <c r="I4123" s="67" t="str">
        <f t="shared" si="326"/>
        <v xml:space="preserve"> </v>
      </c>
      <c r="J4123" s="65" t="str">
        <f>IFERROR(IF(D4123&gt;0,VLOOKUP(A4123,Relación!A:E,5,0),"")," ")</f>
        <v/>
      </c>
      <c r="K4123" s="66" t="str">
        <f t="shared" si="327"/>
        <v xml:space="preserve"> </v>
      </c>
      <c r="L4123" s="68" t="str">
        <f t="shared" si="324"/>
        <v xml:space="preserve"> </v>
      </c>
      <c r="M4123" s="68" t="str">
        <f t="shared" si="325"/>
        <v xml:space="preserve"> </v>
      </c>
    </row>
    <row r="4124" spans="1:13" ht="16.5" x14ac:dyDescent="0.25">
      <c r="A4124" s="94"/>
      <c r="B4124" s="95"/>
      <c r="C4124" s="94"/>
      <c r="D4124" s="94"/>
      <c r="E4124" s="85" t="str">
        <f t="shared" si="323"/>
        <v/>
      </c>
      <c r="F4124" s="65" t="str">
        <f>IF(ISBLANK(A4124)," ",IFERROR(IF(A4124&gt;0,VLOOKUP(A4124,Relación!A:C,2,0),"◄ escribe codigo"),"no existe código "))</f>
        <v xml:space="preserve"> </v>
      </c>
      <c r="G4124" s="65" t="str">
        <f>IFERROR(IF(A4124&gt;0,VLOOKUP(A4124,Relación!A:C,3,0),"")," ")</f>
        <v/>
      </c>
      <c r="H4124" s="65" t="str">
        <f>IFERROR(IF(C4124&gt;0,VLOOKUP(A4124,Relación!A:D,4,0),"")," ")</f>
        <v/>
      </c>
      <c r="I4124" s="67" t="str">
        <f t="shared" si="326"/>
        <v xml:space="preserve"> </v>
      </c>
      <c r="J4124" s="65" t="str">
        <f>IFERROR(IF(D4124&gt;0,VLOOKUP(A4124,Relación!A:E,5,0),"")," ")</f>
        <v/>
      </c>
      <c r="K4124" s="66" t="str">
        <f t="shared" si="327"/>
        <v xml:space="preserve"> </v>
      </c>
      <c r="L4124" s="68" t="str">
        <f t="shared" si="324"/>
        <v xml:space="preserve"> </v>
      </c>
      <c r="M4124" s="68" t="str">
        <f t="shared" si="325"/>
        <v xml:space="preserve"> </v>
      </c>
    </row>
    <row r="4125" spans="1:13" ht="16.5" x14ac:dyDescent="0.25">
      <c r="A4125" s="94"/>
      <c r="B4125" s="95"/>
      <c r="C4125" s="94"/>
      <c r="D4125" s="94"/>
      <c r="E4125" s="85" t="str">
        <f t="shared" si="323"/>
        <v/>
      </c>
      <c r="F4125" s="65" t="str">
        <f>IF(ISBLANK(A4125)," ",IFERROR(IF(A4125&gt;0,VLOOKUP(A4125,Relación!A:C,2,0),"◄ escribe codigo"),"no existe código "))</f>
        <v xml:space="preserve"> </v>
      </c>
      <c r="G4125" s="65" t="str">
        <f>IFERROR(IF(A4125&gt;0,VLOOKUP(A4125,Relación!A:C,3,0),"")," ")</f>
        <v/>
      </c>
      <c r="H4125" s="65" t="str">
        <f>IFERROR(IF(C4125&gt;0,VLOOKUP(A4125,Relación!A:D,4,0),"")," ")</f>
        <v/>
      </c>
      <c r="I4125" s="67" t="str">
        <f t="shared" si="326"/>
        <v xml:space="preserve"> </v>
      </c>
      <c r="J4125" s="65" t="str">
        <f>IFERROR(IF(D4125&gt;0,VLOOKUP(A4125,Relación!A:E,5,0),"")," ")</f>
        <v/>
      </c>
      <c r="K4125" s="66" t="str">
        <f t="shared" si="327"/>
        <v xml:space="preserve"> </v>
      </c>
      <c r="L4125" s="68" t="str">
        <f t="shared" si="324"/>
        <v xml:space="preserve"> </v>
      </c>
      <c r="M4125" s="68" t="str">
        <f t="shared" si="325"/>
        <v xml:space="preserve"> </v>
      </c>
    </row>
    <row r="4126" spans="1:13" ht="16.5" x14ac:dyDescent="0.25">
      <c r="A4126" s="94"/>
      <c r="B4126" s="95"/>
      <c r="C4126" s="94"/>
      <c r="D4126" s="94"/>
      <c r="E4126" s="85" t="str">
        <f t="shared" si="323"/>
        <v/>
      </c>
      <c r="F4126" s="65" t="str">
        <f>IF(ISBLANK(A4126)," ",IFERROR(IF(A4126&gt;0,VLOOKUP(A4126,Relación!A:C,2,0),"◄ escribe codigo"),"no existe código "))</f>
        <v xml:space="preserve"> </v>
      </c>
      <c r="G4126" s="65" t="str">
        <f>IFERROR(IF(A4126&gt;0,VLOOKUP(A4126,Relación!A:C,3,0),"")," ")</f>
        <v/>
      </c>
      <c r="H4126" s="65" t="str">
        <f>IFERROR(IF(C4126&gt;0,VLOOKUP(A4126,Relación!A:D,4,0),"")," ")</f>
        <v/>
      </c>
      <c r="I4126" s="67" t="str">
        <f t="shared" si="326"/>
        <v xml:space="preserve"> </v>
      </c>
      <c r="J4126" s="65" t="str">
        <f>IFERROR(IF(D4126&gt;0,VLOOKUP(A4126,Relación!A:E,5,0),"")," ")</f>
        <v/>
      </c>
      <c r="K4126" s="66" t="str">
        <f t="shared" si="327"/>
        <v xml:space="preserve"> </v>
      </c>
      <c r="L4126" s="68" t="str">
        <f t="shared" si="324"/>
        <v xml:space="preserve"> </v>
      </c>
      <c r="M4126" s="68" t="str">
        <f t="shared" si="325"/>
        <v xml:space="preserve"> </v>
      </c>
    </row>
    <row r="4127" spans="1:13" ht="16.5" x14ac:dyDescent="0.25">
      <c r="A4127" s="94"/>
      <c r="B4127" s="95"/>
      <c r="C4127" s="94"/>
      <c r="D4127" s="94"/>
      <c r="E4127" s="85" t="str">
        <f t="shared" si="323"/>
        <v/>
      </c>
      <c r="F4127" s="65" t="str">
        <f>IF(ISBLANK(A4127)," ",IFERROR(IF(A4127&gt;0,VLOOKUP(A4127,Relación!A:C,2,0),"◄ escribe codigo"),"no existe código "))</f>
        <v xml:space="preserve"> </v>
      </c>
      <c r="G4127" s="65" t="str">
        <f>IFERROR(IF(A4127&gt;0,VLOOKUP(A4127,Relación!A:C,3,0),"")," ")</f>
        <v/>
      </c>
      <c r="H4127" s="65" t="str">
        <f>IFERROR(IF(C4127&gt;0,VLOOKUP(A4127,Relación!A:D,4,0),"")," ")</f>
        <v/>
      </c>
      <c r="I4127" s="67" t="str">
        <f t="shared" si="326"/>
        <v xml:space="preserve"> </v>
      </c>
      <c r="J4127" s="65" t="str">
        <f>IFERROR(IF(D4127&gt;0,VLOOKUP(A4127,Relación!A:E,5,0),"")," ")</f>
        <v/>
      </c>
      <c r="K4127" s="66" t="str">
        <f t="shared" si="327"/>
        <v xml:space="preserve"> </v>
      </c>
      <c r="L4127" s="68" t="str">
        <f t="shared" si="324"/>
        <v xml:space="preserve"> </v>
      </c>
      <c r="M4127" s="68" t="str">
        <f t="shared" si="325"/>
        <v xml:space="preserve"> </v>
      </c>
    </row>
    <row r="4128" spans="1:13" ht="16.5" x14ac:dyDescent="0.25">
      <c r="A4128" s="94"/>
      <c r="B4128" s="95"/>
      <c r="C4128" s="94"/>
      <c r="D4128" s="94"/>
      <c r="E4128" s="85" t="str">
        <f t="shared" si="323"/>
        <v/>
      </c>
      <c r="F4128" s="65" t="str">
        <f>IF(ISBLANK(A4128)," ",IFERROR(IF(A4128&gt;0,VLOOKUP(A4128,Relación!A:C,2,0),"◄ escribe codigo"),"no existe código "))</f>
        <v xml:space="preserve"> </v>
      </c>
      <c r="G4128" s="65" t="str">
        <f>IFERROR(IF(A4128&gt;0,VLOOKUP(A4128,Relación!A:C,3,0),"")," ")</f>
        <v/>
      </c>
      <c r="H4128" s="65" t="str">
        <f>IFERROR(IF(C4128&gt;0,VLOOKUP(A4128,Relación!A:D,4,0),"")," ")</f>
        <v/>
      </c>
      <c r="I4128" s="67" t="str">
        <f t="shared" si="326"/>
        <v xml:space="preserve"> </v>
      </c>
      <c r="J4128" s="65" t="str">
        <f>IFERROR(IF(D4128&gt;0,VLOOKUP(A4128,Relación!A:E,5,0),"")," ")</f>
        <v/>
      </c>
      <c r="K4128" s="66" t="str">
        <f t="shared" si="327"/>
        <v xml:space="preserve"> </v>
      </c>
      <c r="L4128" s="68" t="str">
        <f t="shared" si="324"/>
        <v xml:space="preserve"> </v>
      </c>
      <c r="M4128" s="68" t="str">
        <f t="shared" si="325"/>
        <v xml:space="preserve"> </v>
      </c>
    </row>
    <row r="4129" spans="1:13" ht="16.5" x14ac:dyDescent="0.25">
      <c r="A4129" s="94"/>
      <c r="B4129" s="95"/>
      <c r="C4129" s="94"/>
      <c r="D4129" s="94"/>
      <c r="E4129" s="85" t="str">
        <f t="shared" si="323"/>
        <v/>
      </c>
      <c r="F4129" s="65" t="str">
        <f>IF(ISBLANK(A4129)," ",IFERROR(IF(A4129&gt;0,VLOOKUP(A4129,Relación!A:C,2,0),"◄ escribe codigo"),"no existe código "))</f>
        <v xml:space="preserve"> </v>
      </c>
      <c r="G4129" s="65" t="str">
        <f>IFERROR(IF(A4129&gt;0,VLOOKUP(A4129,Relación!A:C,3,0),"")," ")</f>
        <v/>
      </c>
      <c r="H4129" s="65" t="str">
        <f>IFERROR(IF(C4129&gt;0,VLOOKUP(A4129,Relación!A:D,4,0),"")," ")</f>
        <v/>
      </c>
      <c r="I4129" s="67" t="str">
        <f t="shared" si="326"/>
        <v xml:space="preserve"> </v>
      </c>
      <c r="J4129" s="65" t="str">
        <f>IFERROR(IF(D4129&gt;0,VLOOKUP(A4129,Relación!A:E,5,0),"")," ")</f>
        <v/>
      </c>
      <c r="K4129" s="66" t="str">
        <f t="shared" si="327"/>
        <v xml:space="preserve"> </v>
      </c>
      <c r="L4129" s="68" t="str">
        <f t="shared" si="324"/>
        <v xml:space="preserve"> </v>
      </c>
      <c r="M4129" s="68" t="str">
        <f t="shared" si="325"/>
        <v xml:space="preserve"> </v>
      </c>
    </row>
    <row r="4130" spans="1:13" ht="16.5" x14ac:dyDescent="0.25">
      <c r="A4130" s="94"/>
      <c r="B4130" s="95"/>
      <c r="C4130" s="94"/>
      <c r="D4130" s="94"/>
      <c r="E4130" s="85" t="str">
        <f t="shared" si="323"/>
        <v/>
      </c>
      <c r="F4130" s="65" t="str">
        <f>IF(ISBLANK(A4130)," ",IFERROR(IF(A4130&gt;0,VLOOKUP(A4130,Relación!A:C,2,0),"◄ escribe codigo"),"no existe código "))</f>
        <v xml:space="preserve"> </v>
      </c>
      <c r="G4130" s="65" t="str">
        <f>IFERROR(IF(A4130&gt;0,VLOOKUP(A4130,Relación!A:C,3,0),"")," ")</f>
        <v/>
      </c>
      <c r="H4130" s="65" t="str">
        <f>IFERROR(IF(C4130&gt;0,VLOOKUP(A4130,Relación!A:D,4,0),"")," ")</f>
        <v/>
      </c>
      <c r="I4130" s="67" t="str">
        <f t="shared" si="326"/>
        <v xml:space="preserve"> </v>
      </c>
      <c r="J4130" s="65" t="str">
        <f>IFERROR(IF(D4130&gt;0,VLOOKUP(A4130,Relación!A:E,5,0),"")," ")</f>
        <v/>
      </c>
      <c r="K4130" s="66" t="str">
        <f t="shared" si="327"/>
        <v xml:space="preserve"> </v>
      </c>
      <c r="L4130" s="68" t="str">
        <f t="shared" si="324"/>
        <v xml:space="preserve"> </v>
      </c>
      <c r="M4130" s="68" t="str">
        <f t="shared" si="325"/>
        <v xml:space="preserve"> </v>
      </c>
    </row>
    <row r="4131" spans="1:13" ht="16.5" x14ac:dyDescent="0.25">
      <c r="A4131" s="94"/>
      <c r="B4131" s="95"/>
      <c r="C4131" s="94"/>
      <c r="D4131" s="94"/>
      <c r="E4131" s="85" t="str">
        <f t="shared" si="323"/>
        <v/>
      </c>
      <c r="F4131" s="65" t="str">
        <f>IF(ISBLANK(A4131)," ",IFERROR(IF(A4131&gt;0,VLOOKUP(A4131,Relación!A:C,2,0),"◄ escribe codigo"),"no existe código "))</f>
        <v xml:space="preserve"> </v>
      </c>
      <c r="G4131" s="65" t="str">
        <f>IFERROR(IF(A4131&gt;0,VLOOKUP(A4131,Relación!A:C,3,0),"")," ")</f>
        <v/>
      </c>
      <c r="H4131" s="65" t="str">
        <f>IFERROR(IF(C4131&gt;0,VLOOKUP(A4131,Relación!A:D,4,0),"")," ")</f>
        <v/>
      </c>
      <c r="I4131" s="67" t="str">
        <f t="shared" si="326"/>
        <v xml:space="preserve"> </v>
      </c>
      <c r="J4131" s="65" t="str">
        <f>IFERROR(IF(D4131&gt;0,VLOOKUP(A4131,Relación!A:E,5,0),"")," ")</f>
        <v/>
      </c>
      <c r="K4131" s="66" t="str">
        <f t="shared" si="327"/>
        <v xml:space="preserve"> </v>
      </c>
      <c r="L4131" s="68" t="str">
        <f t="shared" si="324"/>
        <v xml:space="preserve"> </v>
      </c>
      <c r="M4131" s="68" t="str">
        <f t="shared" si="325"/>
        <v xml:space="preserve"> </v>
      </c>
    </row>
    <row r="4132" spans="1:13" ht="16.5" x14ac:dyDescent="0.25">
      <c r="A4132" s="94"/>
      <c r="B4132" s="95"/>
      <c r="C4132" s="94"/>
      <c r="D4132" s="94"/>
      <c r="E4132" s="85" t="str">
        <f t="shared" si="323"/>
        <v/>
      </c>
      <c r="F4132" s="65" t="str">
        <f>IF(ISBLANK(A4132)," ",IFERROR(IF(A4132&gt;0,VLOOKUP(A4132,Relación!A:C,2,0),"◄ escribe codigo"),"no existe código "))</f>
        <v xml:space="preserve"> </v>
      </c>
      <c r="G4132" s="65" t="str">
        <f>IFERROR(IF(A4132&gt;0,VLOOKUP(A4132,Relación!A:C,3,0),"")," ")</f>
        <v/>
      </c>
      <c r="H4132" s="65" t="str">
        <f>IFERROR(IF(C4132&gt;0,VLOOKUP(A4132,Relación!A:D,4,0),"")," ")</f>
        <v/>
      </c>
      <c r="I4132" s="67" t="str">
        <f t="shared" si="326"/>
        <v xml:space="preserve"> </v>
      </c>
      <c r="J4132" s="65" t="str">
        <f>IFERROR(IF(D4132&gt;0,VLOOKUP(A4132,Relación!A:E,5,0),"")," ")</f>
        <v/>
      </c>
      <c r="K4132" s="66" t="str">
        <f t="shared" si="327"/>
        <v xml:space="preserve"> </v>
      </c>
      <c r="L4132" s="68" t="str">
        <f t="shared" si="324"/>
        <v xml:space="preserve"> </v>
      </c>
      <c r="M4132" s="68" t="str">
        <f t="shared" si="325"/>
        <v xml:space="preserve"> </v>
      </c>
    </row>
    <row r="4133" spans="1:13" ht="16.5" x14ac:dyDescent="0.25">
      <c r="A4133" s="94"/>
      <c r="B4133" s="95"/>
      <c r="C4133" s="94"/>
      <c r="D4133" s="94"/>
      <c r="E4133" s="85" t="str">
        <f t="shared" si="323"/>
        <v/>
      </c>
      <c r="F4133" s="65" t="str">
        <f>IF(ISBLANK(A4133)," ",IFERROR(IF(A4133&gt;0,VLOOKUP(A4133,Relación!A:C,2,0),"◄ escribe codigo"),"no existe código "))</f>
        <v xml:space="preserve"> </v>
      </c>
      <c r="G4133" s="65" t="str">
        <f>IFERROR(IF(A4133&gt;0,VLOOKUP(A4133,Relación!A:C,3,0),"")," ")</f>
        <v/>
      </c>
      <c r="H4133" s="65" t="str">
        <f>IFERROR(IF(C4133&gt;0,VLOOKUP(A4133,Relación!A:D,4,0),"")," ")</f>
        <v/>
      </c>
      <c r="I4133" s="67" t="str">
        <f t="shared" si="326"/>
        <v xml:space="preserve"> </v>
      </c>
      <c r="J4133" s="65" t="str">
        <f>IFERROR(IF(D4133&gt;0,VLOOKUP(A4133,Relación!A:E,5,0),"")," ")</f>
        <v/>
      </c>
      <c r="K4133" s="66" t="str">
        <f t="shared" si="327"/>
        <v xml:space="preserve"> </v>
      </c>
      <c r="L4133" s="68" t="str">
        <f t="shared" si="324"/>
        <v xml:space="preserve"> </v>
      </c>
      <c r="M4133" s="68" t="str">
        <f t="shared" si="325"/>
        <v xml:space="preserve"> </v>
      </c>
    </row>
    <row r="4134" spans="1:13" ht="16.5" x14ac:dyDescent="0.25">
      <c r="A4134" s="94"/>
      <c r="B4134" s="95"/>
      <c r="C4134" s="94"/>
      <c r="D4134" s="94"/>
      <c r="E4134" s="85" t="str">
        <f t="shared" si="323"/>
        <v/>
      </c>
      <c r="F4134" s="65" t="str">
        <f>IF(ISBLANK(A4134)," ",IFERROR(IF(A4134&gt;0,VLOOKUP(A4134,Relación!A:C,2,0),"◄ escribe codigo"),"no existe código "))</f>
        <v xml:space="preserve"> </v>
      </c>
      <c r="G4134" s="65" t="str">
        <f>IFERROR(IF(A4134&gt;0,VLOOKUP(A4134,Relación!A:C,3,0),"")," ")</f>
        <v/>
      </c>
      <c r="H4134" s="65" t="str">
        <f>IFERROR(IF(C4134&gt;0,VLOOKUP(A4134,Relación!A:D,4,0),"")," ")</f>
        <v/>
      </c>
      <c r="I4134" s="67" t="str">
        <f t="shared" si="326"/>
        <v xml:space="preserve"> </v>
      </c>
      <c r="J4134" s="65" t="str">
        <f>IFERROR(IF(D4134&gt;0,VLOOKUP(A4134,Relación!A:E,5,0),"")," ")</f>
        <v/>
      </c>
      <c r="K4134" s="66" t="str">
        <f t="shared" si="327"/>
        <v xml:space="preserve"> </v>
      </c>
      <c r="L4134" s="68" t="str">
        <f t="shared" si="324"/>
        <v xml:space="preserve"> </v>
      </c>
      <c r="M4134" s="68" t="str">
        <f t="shared" si="325"/>
        <v xml:space="preserve"> </v>
      </c>
    </row>
    <row r="4135" spans="1:13" ht="16.5" x14ac:dyDescent="0.25">
      <c r="A4135" s="94"/>
      <c r="B4135" s="95"/>
      <c r="C4135" s="94"/>
      <c r="D4135" s="94"/>
      <c r="E4135" s="85" t="str">
        <f t="shared" si="323"/>
        <v/>
      </c>
      <c r="F4135" s="65" t="str">
        <f>IF(ISBLANK(A4135)," ",IFERROR(IF(A4135&gt;0,VLOOKUP(A4135,Relación!A:C,2,0),"◄ escribe codigo"),"no existe código "))</f>
        <v xml:space="preserve"> </v>
      </c>
      <c r="G4135" s="65" t="str">
        <f>IFERROR(IF(A4135&gt;0,VLOOKUP(A4135,Relación!A:C,3,0),"")," ")</f>
        <v/>
      </c>
      <c r="H4135" s="65" t="str">
        <f>IFERROR(IF(C4135&gt;0,VLOOKUP(A4135,Relación!A:D,4,0),"")," ")</f>
        <v/>
      </c>
      <c r="I4135" s="67" t="str">
        <f t="shared" si="326"/>
        <v xml:space="preserve"> </v>
      </c>
      <c r="J4135" s="65" t="str">
        <f>IFERROR(IF(D4135&gt;0,VLOOKUP(A4135,Relación!A:E,5,0),"")," ")</f>
        <v/>
      </c>
      <c r="K4135" s="66" t="str">
        <f t="shared" si="327"/>
        <v xml:space="preserve"> </v>
      </c>
      <c r="L4135" s="68" t="str">
        <f t="shared" si="324"/>
        <v xml:space="preserve"> </v>
      </c>
      <c r="M4135" s="68" t="str">
        <f t="shared" si="325"/>
        <v xml:space="preserve"> </v>
      </c>
    </row>
    <row r="4136" spans="1:13" ht="16.5" x14ac:dyDescent="0.25">
      <c r="A4136" s="94"/>
      <c r="B4136" s="95"/>
      <c r="C4136" s="94"/>
      <c r="D4136" s="94"/>
      <c r="E4136" s="85" t="str">
        <f t="shared" si="323"/>
        <v/>
      </c>
      <c r="F4136" s="65" t="str">
        <f>IF(ISBLANK(A4136)," ",IFERROR(IF(A4136&gt;0,VLOOKUP(A4136,Relación!A:C,2,0),"◄ escribe codigo"),"no existe código "))</f>
        <v xml:space="preserve"> </v>
      </c>
      <c r="G4136" s="65" t="str">
        <f>IFERROR(IF(A4136&gt;0,VLOOKUP(A4136,Relación!A:C,3,0),"")," ")</f>
        <v/>
      </c>
      <c r="H4136" s="65" t="str">
        <f>IFERROR(IF(C4136&gt;0,VLOOKUP(A4136,Relación!A:D,4,0),"")," ")</f>
        <v/>
      </c>
      <c r="I4136" s="67" t="str">
        <f t="shared" si="326"/>
        <v xml:space="preserve"> </v>
      </c>
      <c r="J4136" s="65" t="str">
        <f>IFERROR(IF(D4136&gt;0,VLOOKUP(A4136,Relación!A:E,5,0),"")," ")</f>
        <v/>
      </c>
      <c r="K4136" s="66" t="str">
        <f t="shared" si="327"/>
        <v xml:space="preserve"> </v>
      </c>
      <c r="L4136" s="68" t="str">
        <f t="shared" si="324"/>
        <v xml:space="preserve"> </v>
      </c>
      <c r="M4136" s="68" t="str">
        <f t="shared" si="325"/>
        <v xml:space="preserve"> </v>
      </c>
    </row>
    <row r="4137" spans="1:13" ht="16.5" x14ac:dyDescent="0.25">
      <c r="A4137" s="94"/>
      <c r="B4137" s="95"/>
      <c r="C4137" s="94"/>
      <c r="D4137" s="94"/>
      <c r="E4137" s="85" t="str">
        <f t="shared" si="323"/>
        <v/>
      </c>
      <c r="F4137" s="65" t="str">
        <f>IF(ISBLANK(A4137)," ",IFERROR(IF(A4137&gt;0,VLOOKUP(A4137,Relación!A:C,2,0),"◄ escribe codigo"),"no existe código "))</f>
        <v xml:space="preserve"> </v>
      </c>
      <c r="G4137" s="65" t="str">
        <f>IFERROR(IF(A4137&gt;0,VLOOKUP(A4137,Relación!A:C,3,0),"")," ")</f>
        <v/>
      </c>
      <c r="H4137" s="65" t="str">
        <f>IFERROR(IF(C4137&gt;0,VLOOKUP(A4137,Relación!A:D,4,0),"")," ")</f>
        <v/>
      </c>
      <c r="I4137" s="67" t="str">
        <f t="shared" si="326"/>
        <v xml:space="preserve"> </v>
      </c>
      <c r="J4137" s="65" t="str">
        <f>IFERROR(IF(D4137&gt;0,VLOOKUP(A4137,Relación!A:E,5,0),"")," ")</f>
        <v/>
      </c>
      <c r="K4137" s="66" t="str">
        <f t="shared" si="327"/>
        <v xml:space="preserve"> </v>
      </c>
      <c r="L4137" s="68" t="str">
        <f t="shared" si="324"/>
        <v xml:space="preserve"> </v>
      </c>
      <c r="M4137" s="68" t="str">
        <f t="shared" si="325"/>
        <v xml:space="preserve"> </v>
      </c>
    </row>
    <row r="4138" spans="1:13" ht="16.5" x14ac:dyDescent="0.25">
      <c r="A4138" s="94"/>
      <c r="B4138" s="95"/>
      <c r="C4138" s="94"/>
      <c r="D4138" s="94"/>
      <c r="E4138" s="85" t="str">
        <f t="shared" si="323"/>
        <v/>
      </c>
      <c r="F4138" s="65" t="str">
        <f>IF(ISBLANK(A4138)," ",IFERROR(IF(A4138&gt;0,VLOOKUP(A4138,Relación!A:C,2,0),"◄ escribe codigo"),"no existe código "))</f>
        <v xml:space="preserve"> </v>
      </c>
      <c r="G4138" s="65" t="str">
        <f>IFERROR(IF(A4138&gt;0,VLOOKUP(A4138,Relación!A:C,3,0),"")," ")</f>
        <v/>
      </c>
      <c r="H4138" s="65" t="str">
        <f>IFERROR(IF(C4138&gt;0,VLOOKUP(A4138,Relación!A:D,4,0),"")," ")</f>
        <v/>
      </c>
      <c r="I4138" s="67" t="str">
        <f t="shared" si="326"/>
        <v xml:space="preserve"> </v>
      </c>
      <c r="J4138" s="65" t="str">
        <f>IFERROR(IF(D4138&gt;0,VLOOKUP(A4138,Relación!A:E,5,0),"")," ")</f>
        <v/>
      </c>
      <c r="K4138" s="66" t="str">
        <f t="shared" si="327"/>
        <v xml:space="preserve"> </v>
      </c>
      <c r="L4138" s="68" t="str">
        <f t="shared" si="324"/>
        <v xml:space="preserve"> </v>
      </c>
      <c r="M4138" s="68" t="str">
        <f t="shared" si="325"/>
        <v xml:space="preserve"> </v>
      </c>
    </row>
    <row r="4139" spans="1:13" ht="16.5" x14ac:dyDescent="0.25">
      <c r="A4139" s="94"/>
      <c r="B4139" s="95"/>
      <c r="C4139" s="94"/>
      <c r="D4139" s="94"/>
      <c r="E4139" s="85" t="str">
        <f t="shared" si="323"/>
        <v/>
      </c>
      <c r="F4139" s="65" t="str">
        <f>IF(ISBLANK(A4139)," ",IFERROR(IF(A4139&gt;0,VLOOKUP(A4139,Relación!A:C,2,0),"◄ escribe codigo"),"no existe código "))</f>
        <v xml:space="preserve"> </v>
      </c>
      <c r="G4139" s="65" t="str">
        <f>IFERROR(IF(A4139&gt;0,VLOOKUP(A4139,Relación!A:C,3,0),"")," ")</f>
        <v/>
      </c>
      <c r="H4139" s="65" t="str">
        <f>IFERROR(IF(C4139&gt;0,VLOOKUP(A4139,Relación!A:D,4,0),"")," ")</f>
        <v/>
      </c>
      <c r="I4139" s="67" t="str">
        <f t="shared" si="326"/>
        <v xml:space="preserve"> </v>
      </c>
      <c r="J4139" s="65" t="str">
        <f>IFERROR(IF(D4139&gt;0,VLOOKUP(A4139,Relación!A:E,5,0),"")," ")</f>
        <v/>
      </c>
      <c r="K4139" s="66" t="str">
        <f t="shared" si="327"/>
        <v xml:space="preserve"> </v>
      </c>
      <c r="L4139" s="68" t="str">
        <f t="shared" si="324"/>
        <v xml:space="preserve"> </v>
      </c>
      <c r="M4139" s="68" t="str">
        <f t="shared" si="325"/>
        <v xml:space="preserve"> </v>
      </c>
    </row>
    <row r="4140" spans="1:13" ht="16.5" x14ac:dyDescent="0.25">
      <c r="A4140" s="94"/>
      <c r="B4140" s="95"/>
      <c r="C4140" s="94"/>
      <c r="D4140" s="94"/>
      <c r="E4140" s="85" t="str">
        <f t="shared" si="323"/>
        <v/>
      </c>
      <c r="F4140" s="65" t="str">
        <f>IF(ISBLANK(A4140)," ",IFERROR(IF(A4140&gt;0,VLOOKUP(A4140,Relación!A:C,2,0),"◄ escribe codigo"),"no existe código "))</f>
        <v xml:space="preserve"> </v>
      </c>
      <c r="G4140" s="65" t="str">
        <f>IFERROR(IF(A4140&gt;0,VLOOKUP(A4140,Relación!A:C,3,0),"")," ")</f>
        <v/>
      </c>
      <c r="H4140" s="65" t="str">
        <f>IFERROR(IF(C4140&gt;0,VLOOKUP(A4140,Relación!A:D,4,0),"")," ")</f>
        <v/>
      </c>
      <c r="I4140" s="67" t="str">
        <f t="shared" si="326"/>
        <v xml:space="preserve"> </v>
      </c>
      <c r="J4140" s="65" t="str">
        <f>IFERROR(IF(D4140&gt;0,VLOOKUP(A4140,Relación!A:E,5,0),"")," ")</f>
        <v/>
      </c>
      <c r="K4140" s="66" t="str">
        <f t="shared" si="327"/>
        <v xml:space="preserve"> </v>
      </c>
      <c r="L4140" s="68" t="str">
        <f t="shared" si="324"/>
        <v xml:space="preserve"> </v>
      </c>
      <c r="M4140" s="68" t="str">
        <f t="shared" si="325"/>
        <v xml:space="preserve"> </v>
      </c>
    </row>
    <row r="4141" spans="1:13" ht="16.5" x14ac:dyDescent="0.25">
      <c r="A4141" s="94"/>
      <c r="B4141" s="95"/>
      <c r="C4141" s="94"/>
      <c r="D4141" s="94"/>
      <c r="E4141" s="85" t="str">
        <f t="shared" si="323"/>
        <v/>
      </c>
      <c r="F4141" s="65" t="str">
        <f>IF(ISBLANK(A4141)," ",IFERROR(IF(A4141&gt;0,VLOOKUP(A4141,Relación!A:C,2,0),"◄ escribe codigo"),"no existe código "))</f>
        <v xml:space="preserve"> </v>
      </c>
      <c r="G4141" s="65" t="str">
        <f>IFERROR(IF(A4141&gt;0,VLOOKUP(A4141,Relación!A:C,3,0),"")," ")</f>
        <v/>
      </c>
      <c r="H4141" s="65" t="str">
        <f>IFERROR(IF(C4141&gt;0,VLOOKUP(A4141,Relación!A:D,4,0),"")," ")</f>
        <v/>
      </c>
      <c r="I4141" s="67" t="str">
        <f t="shared" si="326"/>
        <v xml:space="preserve"> </v>
      </c>
      <c r="J4141" s="65" t="str">
        <f>IFERROR(IF(D4141&gt;0,VLOOKUP(A4141,Relación!A:E,5,0),"")," ")</f>
        <v/>
      </c>
      <c r="K4141" s="66" t="str">
        <f t="shared" si="327"/>
        <v xml:space="preserve"> </v>
      </c>
      <c r="L4141" s="68" t="str">
        <f t="shared" si="324"/>
        <v xml:space="preserve"> </v>
      </c>
      <c r="M4141" s="68" t="str">
        <f t="shared" si="325"/>
        <v xml:space="preserve"> </v>
      </c>
    </row>
    <row r="4142" spans="1:13" ht="16.5" x14ac:dyDescent="0.25">
      <c r="A4142" s="94"/>
      <c r="B4142" s="95"/>
      <c r="C4142" s="94"/>
      <c r="D4142" s="94"/>
      <c r="E4142" s="85" t="str">
        <f t="shared" si="323"/>
        <v/>
      </c>
      <c r="F4142" s="65" t="str">
        <f>IF(ISBLANK(A4142)," ",IFERROR(IF(A4142&gt;0,VLOOKUP(A4142,Relación!A:C,2,0),"◄ escribe codigo"),"no existe código "))</f>
        <v xml:space="preserve"> </v>
      </c>
      <c r="G4142" s="65" t="str">
        <f>IFERROR(IF(A4142&gt;0,VLOOKUP(A4142,Relación!A:C,3,0),"")," ")</f>
        <v/>
      </c>
      <c r="H4142" s="65" t="str">
        <f>IFERROR(IF(C4142&gt;0,VLOOKUP(A4142,Relación!A:D,4,0),"")," ")</f>
        <v/>
      </c>
      <c r="I4142" s="67" t="str">
        <f t="shared" si="326"/>
        <v xml:space="preserve"> </v>
      </c>
      <c r="J4142" s="65" t="str">
        <f>IFERROR(IF(D4142&gt;0,VLOOKUP(A4142,Relación!A:E,5,0),"")," ")</f>
        <v/>
      </c>
      <c r="K4142" s="66" t="str">
        <f t="shared" si="327"/>
        <v xml:space="preserve"> </v>
      </c>
      <c r="L4142" s="68" t="str">
        <f t="shared" si="324"/>
        <v xml:space="preserve"> </v>
      </c>
      <c r="M4142" s="68" t="str">
        <f t="shared" si="325"/>
        <v xml:space="preserve"> </v>
      </c>
    </row>
    <row r="4143" spans="1:13" ht="16.5" x14ac:dyDescent="0.25">
      <c r="A4143" s="94"/>
      <c r="B4143" s="95"/>
      <c r="C4143" s="94"/>
      <c r="D4143" s="94"/>
      <c r="E4143" s="85" t="str">
        <f t="shared" si="323"/>
        <v/>
      </c>
      <c r="F4143" s="65" t="str">
        <f>IF(ISBLANK(A4143)," ",IFERROR(IF(A4143&gt;0,VLOOKUP(A4143,Relación!A:C,2,0),"◄ escribe codigo"),"no existe código "))</f>
        <v xml:space="preserve"> </v>
      </c>
      <c r="G4143" s="65" t="str">
        <f>IFERROR(IF(A4143&gt;0,VLOOKUP(A4143,Relación!A:C,3,0),"")," ")</f>
        <v/>
      </c>
      <c r="H4143" s="65" t="str">
        <f>IFERROR(IF(C4143&gt;0,VLOOKUP(A4143,Relación!A:D,4,0),"")," ")</f>
        <v/>
      </c>
      <c r="I4143" s="67" t="str">
        <f t="shared" si="326"/>
        <v xml:space="preserve"> </v>
      </c>
      <c r="J4143" s="65" t="str">
        <f>IFERROR(IF(D4143&gt;0,VLOOKUP(A4143,Relación!A:E,5,0),"")," ")</f>
        <v/>
      </c>
      <c r="K4143" s="66" t="str">
        <f t="shared" si="327"/>
        <v xml:space="preserve"> </v>
      </c>
      <c r="L4143" s="68" t="str">
        <f t="shared" si="324"/>
        <v xml:space="preserve"> </v>
      </c>
      <c r="M4143" s="68" t="str">
        <f t="shared" si="325"/>
        <v xml:space="preserve"> </v>
      </c>
    </row>
    <row r="4144" spans="1:13" ht="16.5" x14ac:dyDescent="0.25">
      <c r="A4144" s="94"/>
      <c r="B4144" s="95"/>
      <c r="C4144" s="94"/>
      <c r="D4144" s="94"/>
      <c r="E4144" s="85" t="str">
        <f t="shared" si="323"/>
        <v/>
      </c>
      <c r="F4144" s="65" t="str">
        <f>IF(ISBLANK(A4144)," ",IFERROR(IF(A4144&gt;0,VLOOKUP(A4144,Relación!A:C,2,0),"◄ escribe codigo"),"no existe código "))</f>
        <v xml:space="preserve"> </v>
      </c>
      <c r="G4144" s="65" t="str">
        <f>IFERROR(IF(A4144&gt;0,VLOOKUP(A4144,Relación!A:C,3,0),"")," ")</f>
        <v/>
      </c>
      <c r="H4144" s="65" t="str">
        <f>IFERROR(IF(C4144&gt;0,VLOOKUP(A4144,Relación!A:D,4,0),"")," ")</f>
        <v/>
      </c>
      <c r="I4144" s="67" t="str">
        <f t="shared" si="326"/>
        <v xml:space="preserve"> </v>
      </c>
      <c r="J4144" s="65" t="str">
        <f>IFERROR(IF(D4144&gt;0,VLOOKUP(A4144,Relación!A:E,5,0),"")," ")</f>
        <v/>
      </c>
      <c r="K4144" s="66" t="str">
        <f t="shared" si="327"/>
        <v xml:space="preserve"> </v>
      </c>
      <c r="L4144" s="68" t="str">
        <f t="shared" si="324"/>
        <v xml:space="preserve"> </v>
      </c>
      <c r="M4144" s="68" t="str">
        <f t="shared" si="325"/>
        <v xml:space="preserve"> </v>
      </c>
    </row>
    <row r="4145" spans="1:13" ht="16.5" x14ac:dyDescent="0.25">
      <c r="A4145" s="94"/>
      <c r="B4145" s="95"/>
      <c r="C4145" s="94"/>
      <c r="D4145" s="94"/>
      <c r="E4145" s="85" t="str">
        <f t="shared" si="323"/>
        <v/>
      </c>
      <c r="F4145" s="65" t="str">
        <f>IF(ISBLANK(A4145)," ",IFERROR(IF(A4145&gt;0,VLOOKUP(A4145,Relación!A:C,2,0),"◄ escribe codigo"),"no existe código "))</f>
        <v xml:space="preserve"> </v>
      </c>
      <c r="G4145" s="65" t="str">
        <f>IFERROR(IF(A4145&gt;0,VLOOKUP(A4145,Relación!A:C,3,0),"")," ")</f>
        <v/>
      </c>
      <c r="H4145" s="65" t="str">
        <f>IFERROR(IF(C4145&gt;0,VLOOKUP(A4145,Relación!A:D,4,0),"")," ")</f>
        <v/>
      </c>
      <c r="I4145" s="67" t="str">
        <f t="shared" si="326"/>
        <v xml:space="preserve"> </v>
      </c>
      <c r="J4145" s="65" t="str">
        <f>IFERROR(IF(D4145&gt;0,VLOOKUP(A4145,Relación!A:E,5,0),"")," ")</f>
        <v/>
      </c>
      <c r="K4145" s="66" t="str">
        <f t="shared" si="327"/>
        <v xml:space="preserve"> </v>
      </c>
      <c r="L4145" s="68" t="str">
        <f t="shared" si="324"/>
        <v xml:space="preserve"> </v>
      </c>
      <c r="M4145" s="68" t="str">
        <f t="shared" si="325"/>
        <v xml:space="preserve"> </v>
      </c>
    </row>
    <row r="4146" spans="1:13" ht="16.5" x14ac:dyDescent="0.25">
      <c r="A4146" s="94"/>
      <c r="B4146" s="95"/>
      <c r="C4146" s="94"/>
      <c r="D4146" s="94"/>
      <c r="E4146" s="85" t="str">
        <f t="shared" si="323"/>
        <v/>
      </c>
      <c r="F4146" s="65" t="str">
        <f>IF(ISBLANK(A4146)," ",IFERROR(IF(A4146&gt;0,VLOOKUP(A4146,Relación!A:C,2,0),"◄ escribe codigo"),"no existe código "))</f>
        <v xml:space="preserve"> </v>
      </c>
      <c r="G4146" s="65" t="str">
        <f>IFERROR(IF(A4146&gt;0,VLOOKUP(A4146,Relación!A:C,3,0),"")," ")</f>
        <v/>
      </c>
      <c r="H4146" s="65" t="str">
        <f>IFERROR(IF(C4146&gt;0,VLOOKUP(A4146,Relación!A:D,4,0),"")," ")</f>
        <v/>
      </c>
      <c r="I4146" s="67" t="str">
        <f t="shared" si="326"/>
        <v xml:space="preserve"> </v>
      </c>
      <c r="J4146" s="65" t="str">
        <f>IFERROR(IF(D4146&gt;0,VLOOKUP(A4146,Relación!A:E,5,0),"")," ")</f>
        <v/>
      </c>
      <c r="K4146" s="66" t="str">
        <f t="shared" si="327"/>
        <v xml:space="preserve"> </v>
      </c>
      <c r="L4146" s="68" t="str">
        <f t="shared" si="324"/>
        <v xml:space="preserve"> </v>
      </c>
      <c r="M4146" s="68" t="str">
        <f t="shared" si="325"/>
        <v xml:space="preserve"> </v>
      </c>
    </row>
    <row r="4147" spans="1:13" ht="16.5" x14ac:dyDescent="0.25">
      <c r="A4147" s="94"/>
      <c r="B4147" s="95"/>
      <c r="C4147" s="94"/>
      <c r="D4147" s="94"/>
      <c r="E4147" s="85" t="str">
        <f t="shared" si="323"/>
        <v/>
      </c>
      <c r="F4147" s="65" t="str">
        <f>IF(ISBLANK(A4147)," ",IFERROR(IF(A4147&gt;0,VLOOKUP(A4147,Relación!A:C,2,0),"◄ escribe codigo"),"no existe código "))</f>
        <v xml:space="preserve"> </v>
      </c>
      <c r="G4147" s="65" t="str">
        <f>IFERROR(IF(A4147&gt;0,VLOOKUP(A4147,Relación!A:C,3,0),"")," ")</f>
        <v/>
      </c>
      <c r="H4147" s="65" t="str">
        <f>IFERROR(IF(C4147&gt;0,VLOOKUP(A4147,Relación!A:D,4,0),"")," ")</f>
        <v/>
      </c>
      <c r="I4147" s="67" t="str">
        <f t="shared" si="326"/>
        <v xml:space="preserve"> </v>
      </c>
      <c r="J4147" s="65" t="str">
        <f>IFERROR(IF(D4147&gt;0,VLOOKUP(A4147,Relación!A:E,5,0),"")," ")</f>
        <v/>
      </c>
      <c r="K4147" s="66" t="str">
        <f t="shared" si="327"/>
        <v xml:space="preserve"> </v>
      </c>
      <c r="L4147" s="68" t="str">
        <f t="shared" si="324"/>
        <v xml:space="preserve"> </v>
      </c>
      <c r="M4147" s="68" t="str">
        <f t="shared" si="325"/>
        <v xml:space="preserve"> </v>
      </c>
    </row>
    <row r="4148" spans="1:13" ht="16.5" x14ac:dyDescent="0.25">
      <c r="A4148" s="94"/>
      <c r="B4148" s="95"/>
      <c r="C4148" s="94"/>
      <c r="D4148" s="94"/>
      <c r="E4148" s="85" t="str">
        <f t="shared" si="323"/>
        <v/>
      </c>
      <c r="F4148" s="65" t="str">
        <f>IF(ISBLANK(A4148)," ",IFERROR(IF(A4148&gt;0,VLOOKUP(A4148,Relación!A:C,2,0),"◄ escribe codigo"),"no existe código "))</f>
        <v xml:space="preserve"> </v>
      </c>
      <c r="G4148" s="65" t="str">
        <f>IFERROR(IF(A4148&gt;0,VLOOKUP(A4148,Relación!A:C,3,0),"")," ")</f>
        <v/>
      </c>
      <c r="H4148" s="65" t="str">
        <f>IFERROR(IF(C4148&gt;0,VLOOKUP(A4148,Relación!A:D,4,0),"")," ")</f>
        <v/>
      </c>
      <c r="I4148" s="67" t="str">
        <f t="shared" si="326"/>
        <v xml:space="preserve"> </v>
      </c>
      <c r="J4148" s="65" t="str">
        <f>IFERROR(IF(D4148&gt;0,VLOOKUP(A4148,Relación!A:E,5,0),"")," ")</f>
        <v/>
      </c>
      <c r="K4148" s="66" t="str">
        <f t="shared" si="327"/>
        <v xml:space="preserve"> </v>
      </c>
      <c r="L4148" s="68" t="str">
        <f t="shared" si="324"/>
        <v xml:space="preserve"> </v>
      </c>
      <c r="M4148" s="68" t="str">
        <f t="shared" si="325"/>
        <v xml:space="preserve"> </v>
      </c>
    </row>
    <row r="4149" spans="1:13" ht="16.5" x14ac:dyDescent="0.25">
      <c r="A4149" s="94"/>
      <c r="B4149" s="95"/>
      <c r="C4149" s="94"/>
      <c r="D4149" s="94"/>
      <c r="E4149" s="85" t="str">
        <f t="shared" si="323"/>
        <v/>
      </c>
      <c r="F4149" s="65" t="str">
        <f>IF(ISBLANK(A4149)," ",IFERROR(IF(A4149&gt;0,VLOOKUP(A4149,Relación!A:C,2,0),"◄ escribe codigo"),"no existe código "))</f>
        <v xml:space="preserve"> </v>
      </c>
      <c r="G4149" s="65" t="str">
        <f>IFERROR(IF(A4149&gt;0,VLOOKUP(A4149,Relación!A:C,3,0),"")," ")</f>
        <v/>
      </c>
      <c r="H4149" s="65" t="str">
        <f>IFERROR(IF(C4149&gt;0,VLOOKUP(A4149,Relación!A:D,4,0),"")," ")</f>
        <v/>
      </c>
      <c r="I4149" s="67" t="str">
        <f t="shared" si="326"/>
        <v xml:space="preserve"> </v>
      </c>
      <c r="J4149" s="65" t="str">
        <f>IFERROR(IF(D4149&gt;0,VLOOKUP(A4149,Relación!A:E,5,0),"")," ")</f>
        <v/>
      </c>
      <c r="K4149" s="66" t="str">
        <f t="shared" si="327"/>
        <v xml:space="preserve"> </v>
      </c>
      <c r="L4149" s="68" t="str">
        <f t="shared" si="324"/>
        <v xml:space="preserve"> </v>
      </c>
      <c r="M4149" s="68" t="str">
        <f t="shared" si="325"/>
        <v xml:space="preserve"> </v>
      </c>
    </row>
    <row r="4150" spans="1:13" ht="16.5" x14ac:dyDescent="0.25">
      <c r="A4150" s="94"/>
      <c r="B4150" s="95"/>
      <c r="C4150" s="94"/>
      <c r="D4150" s="94"/>
      <c r="E4150" s="85" t="str">
        <f t="shared" si="323"/>
        <v/>
      </c>
      <c r="F4150" s="65" t="str">
        <f>IF(ISBLANK(A4150)," ",IFERROR(IF(A4150&gt;0,VLOOKUP(A4150,Relación!A:C,2,0),"◄ escribe codigo"),"no existe código "))</f>
        <v xml:space="preserve"> </v>
      </c>
      <c r="G4150" s="65" t="str">
        <f>IFERROR(IF(A4150&gt;0,VLOOKUP(A4150,Relación!A:C,3,0),"")," ")</f>
        <v/>
      </c>
      <c r="H4150" s="65" t="str">
        <f>IFERROR(IF(C4150&gt;0,VLOOKUP(A4150,Relación!A:D,4,0),"")," ")</f>
        <v/>
      </c>
      <c r="I4150" s="67" t="str">
        <f t="shared" si="326"/>
        <v xml:space="preserve"> </v>
      </c>
      <c r="J4150" s="65" t="str">
        <f>IFERROR(IF(D4150&gt;0,VLOOKUP(A4150,Relación!A:E,5,0),"")," ")</f>
        <v/>
      </c>
      <c r="K4150" s="66" t="str">
        <f t="shared" si="327"/>
        <v xml:space="preserve"> </v>
      </c>
      <c r="L4150" s="68" t="str">
        <f t="shared" si="324"/>
        <v xml:space="preserve"> </v>
      </c>
      <c r="M4150" s="68" t="str">
        <f t="shared" si="325"/>
        <v xml:space="preserve"> </v>
      </c>
    </row>
    <row r="4151" spans="1:13" ht="16.5" x14ac:dyDescent="0.25">
      <c r="A4151" s="94"/>
      <c r="B4151" s="95"/>
      <c r="C4151" s="94"/>
      <c r="D4151" s="94"/>
      <c r="E4151" s="85" t="str">
        <f t="shared" si="323"/>
        <v/>
      </c>
      <c r="F4151" s="65" t="str">
        <f>IF(ISBLANK(A4151)," ",IFERROR(IF(A4151&gt;0,VLOOKUP(A4151,Relación!A:C,2,0),"◄ escribe codigo"),"no existe código "))</f>
        <v xml:space="preserve"> </v>
      </c>
      <c r="G4151" s="65" t="str">
        <f>IFERROR(IF(A4151&gt;0,VLOOKUP(A4151,Relación!A:C,3,0),"")," ")</f>
        <v/>
      </c>
      <c r="H4151" s="65" t="str">
        <f>IFERROR(IF(C4151&gt;0,VLOOKUP(A4151,Relación!A:D,4,0),"")," ")</f>
        <v/>
      </c>
      <c r="I4151" s="67" t="str">
        <f t="shared" si="326"/>
        <v xml:space="preserve"> </v>
      </c>
      <c r="J4151" s="65" t="str">
        <f>IFERROR(IF(D4151&gt;0,VLOOKUP(A4151,Relación!A:E,5,0),"")," ")</f>
        <v/>
      </c>
      <c r="K4151" s="66" t="str">
        <f t="shared" si="327"/>
        <v xml:space="preserve"> </v>
      </c>
      <c r="L4151" s="68" t="str">
        <f t="shared" si="324"/>
        <v xml:space="preserve"> </v>
      </c>
      <c r="M4151" s="68" t="str">
        <f t="shared" si="325"/>
        <v xml:space="preserve"> </v>
      </c>
    </row>
    <row r="4152" spans="1:13" ht="16.5" x14ac:dyDescent="0.25">
      <c r="A4152" s="94"/>
      <c r="B4152" s="95"/>
      <c r="C4152" s="94"/>
      <c r="D4152" s="94"/>
      <c r="E4152" s="85" t="str">
        <f t="shared" si="323"/>
        <v/>
      </c>
      <c r="F4152" s="65" t="str">
        <f>IF(ISBLANK(A4152)," ",IFERROR(IF(A4152&gt;0,VLOOKUP(A4152,Relación!A:C,2,0),"◄ escribe codigo"),"no existe código "))</f>
        <v xml:space="preserve"> </v>
      </c>
      <c r="G4152" s="65" t="str">
        <f>IFERROR(IF(A4152&gt;0,VLOOKUP(A4152,Relación!A:C,3,0),"")," ")</f>
        <v/>
      </c>
      <c r="H4152" s="65" t="str">
        <f>IFERROR(IF(C4152&gt;0,VLOOKUP(A4152,Relación!A:D,4,0),"")," ")</f>
        <v/>
      </c>
      <c r="I4152" s="67" t="str">
        <f t="shared" si="326"/>
        <v xml:space="preserve"> </v>
      </c>
      <c r="J4152" s="65" t="str">
        <f>IFERROR(IF(D4152&gt;0,VLOOKUP(A4152,Relación!A:E,5,0),"")," ")</f>
        <v/>
      </c>
      <c r="K4152" s="66" t="str">
        <f t="shared" si="327"/>
        <v xml:space="preserve"> </v>
      </c>
      <c r="L4152" s="68" t="str">
        <f t="shared" si="324"/>
        <v xml:space="preserve"> </v>
      </c>
      <c r="M4152" s="68" t="str">
        <f t="shared" si="325"/>
        <v xml:space="preserve"> </v>
      </c>
    </row>
    <row r="4153" spans="1:13" ht="16.5" x14ac:dyDescent="0.25">
      <c r="A4153" s="94"/>
      <c r="B4153" s="95"/>
      <c r="C4153" s="94"/>
      <c r="D4153" s="94"/>
      <c r="E4153" s="85" t="str">
        <f t="shared" si="323"/>
        <v/>
      </c>
      <c r="F4153" s="65" t="str">
        <f>IF(ISBLANK(A4153)," ",IFERROR(IF(A4153&gt;0,VLOOKUP(A4153,Relación!A:C,2,0),"◄ escribe codigo"),"no existe código "))</f>
        <v xml:space="preserve"> </v>
      </c>
      <c r="G4153" s="65" t="str">
        <f>IFERROR(IF(A4153&gt;0,VLOOKUP(A4153,Relación!A:C,3,0),"")," ")</f>
        <v/>
      </c>
      <c r="H4153" s="65" t="str">
        <f>IFERROR(IF(C4153&gt;0,VLOOKUP(A4153,Relación!A:D,4,0),"")," ")</f>
        <v/>
      </c>
      <c r="I4153" s="67" t="str">
        <f t="shared" si="326"/>
        <v xml:space="preserve"> </v>
      </c>
      <c r="J4153" s="65" t="str">
        <f>IFERROR(IF(D4153&gt;0,VLOOKUP(A4153,Relación!A:E,5,0),"")," ")</f>
        <v/>
      </c>
      <c r="K4153" s="66" t="str">
        <f t="shared" si="327"/>
        <v xml:space="preserve"> </v>
      </c>
      <c r="L4153" s="68" t="str">
        <f t="shared" si="324"/>
        <v xml:space="preserve"> </v>
      </c>
      <c r="M4153" s="68" t="str">
        <f t="shared" si="325"/>
        <v xml:space="preserve"> </v>
      </c>
    </row>
    <row r="4154" spans="1:13" ht="16.5" x14ac:dyDescent="0.25">
      <c r="A4154" s="94"/>
      <c r="B4154" s="95"/>
      <c r="C4154" s="94"/>
      <c r="D4154" s="94"/>
      <c r="E4154" s="85" t="str">
        <f t="shared" si="323"/>
        <v/>
      </c>
      <c r="F4154" s="65" t="str">
        <f>IF(ISBLANK(A4154)," ",IFERROR(IF(A4154&gt;0,VLOOKUP(A4154,Relación!A:C,2,0),"◄ escribe codigo"),"no existe código "))</f>
        <v xml:space="preserve"> </v>
      </c>
      <c r="G4154" s="65" t="str">
        <f>IFERROR(IF(A4154&gt;0,VLOOKUP(A4154,Relación!A:C,3,0),"")," ")</f>
        <v/>
      </c>
      <c r="H4154" s="65" t="str">
        <f>IFERROR(IF(C4154&gt;0,VLOOKUP(A4154,Relación!A:D,4,0),"")," ")</f>
        <v/>
      </c>
      <c r="I4154" s="67" t="str">
        <f t="shared" si="326"/>
        <v xml:space="preserve"> </v>
      </c>
      <c r="J4154" s="65" t="str">
        <f>IFERROR(IF(D4154&gt;0,VLOOKUP(A4154,Relación!A:E,5,0),"")," ")</f>
        <v/>
      </c>
      <c r="K4154" s="66" t="str">
        <f t="shared" si="327"/>
        <v xml:space="preserve"> </v>
      </c>
      <c r="L4154" s="68" t="str">
        <f t="shared" si="324"/>
        <v xml:space="preserve"> </v>
      </c>
      <c r="M4154" s="68" t="str">
        <f t="shared" si="325"/>
        <v xml:space="preserve"> </v>
      </c>
    </row>
    <row r="4155" spans="1:13" ht="16.5" x14ac:dyDescent="0.25">
      <c r="A4155" s="94"/>
      <c r="B4155" s="95"/>
      <c r="C4155" s="94"/>
      <c r="D4155" s="94"/>
      <c r="E4155" s="85" t="str">
        <f t="shared" si="323"/>
        <v/>
      </c>
      <c r="F4155" s="65" t="str">
        <f>IF(ISBLANK(A4155)," ",IFERROR(IF(A4155&gt;0,VLOOKUP(A4155,Relación!A:C,2,0),"◄ escribe codigo"),"no existe código "))</f>
        <v xml:space="preserve"> </v>
      </c>
      <c r="G4155" s="65" t="str">
        <f>IFERROR(IF(A4155&gt;0,VLOOKUP(A4155,Relación!A:C,3,0),"")," ")</f>
        <v/>
      </c>
      <c r="H4155" s="65" t="str">
        <f>IFERROR(IF(C4155&gt;0,VLOOKUP(A4155,Relación!A:D,4,0),"")," ")</f>
        <v/>
      </c>
      <c r="I4155" s="67" t="str">
        <f t="shared" si="326"/>
        <v xml:space="preserve"> </v>
      </c>
      <c r="J4155" s="65" t="str">
        <f>IFERROR(IF(D4155&gt;0,VLOOKUP(A4155,Relación!A:E,5,0),"")," ")</f>
        <v/>
      </c>
      <c r="K4155" s="66" t="str">
        <f t="shared" si="327"/>
        <v xml:space="preserve"> </v>
      </c>
      <c r="L4155" s="68" t="str">
        <f t="shared" si="324"/>
        <v xml:space="preserve"> </v>
      </c>
      <c r="M4155" s="68" t="str">
        <f t="shared" si="325"/>
        <v xml:space="preserve"> </v>
      </c>
    </row>
    <row r="4156" spans="1:13" ht="16.5" x14ac:dyDescent="0.25">
      <c r="A4156" s="94"/>
      <c r="B4156" s="95"/>
      <c r="C4156" s="94"/>
      <c r="D4156" s="94"/>
      <c r="E4156" s="85" t="str">
        <f t="shared" si="323"/>
        <v/>
      </c>
      <c r="F4156" s="65" t="str">
        <f>IF(ISBLANK(A4156)," ",IFERROR(IF(A4156&gt;0,VLOOKUP(A4156,Relación!A:C,2,0),"◄ escribe codigo"),"no existe código "))</f>
        <v xml:space="preserve"> </v>
      </c>
      <c r="G4156" s="65" t="str">
        <f>IFERROR(IF(A4156&gt;0,VLOOKUP(A4156,Relación!A:C,3,0),"")," ")</f>
        <v/>
      </c>
      <c r="H4156" s="65" t="str">
        <f>IFERROR(IF(C4156&gt;0,VLOOKUP(A4156,Relación!A:D,4,0),"")," ")</f>
        <v/>
      </c>
      <c r="I4156" s="67" t="str">
        <f t="shared" si="326"/>
        <v xml:space="preserve"> </v>
      </c>
      <c r="J4156" s="65" t="str">
        <f>IFERROR(IF(D4156&gt;0,VLOOKUP(A4156,Relación!A:E,5,0),"")," ")</f>
        <v/>
      </c>
      <c r="K4156" s="66" t="str">
        <f t="shared" si="327"/>
        <v xml:space="preserve"> </v>
      </c>
      <c r="L4156" s="68" t="str">
        <f t="shared" si="324"/>
        <v xml:space="preserve"> </v>
      </c>
      <c r="M4156" s="68" t="str">
        <f t="shared" si="325"/>
        <v xml:space="preserve"> </v>
      </c>
    </row>
    <row r="4157" spans="1:13" ht="16.5" x14ac:dyDescent="0.25">
      <c r="A4157" s="94"/>
      <c r="B4157" s="95"/>
      <c r="C4157" s="94"/>
      <c r="D4157" s="94"/>
      <c r="E4157" s="85" t="str">
        <f t="shared" si="323"/>
        <v/>
      </c>
      <c r="F4157" s="65" t="str">
        <f>IF(ISBLANK(A4157)," ",IFERROR(IF(A4157&gt;0,VLOOKUP(A4157,Relación!A:C,2,0),"◄ escribe codigo"),"no existe código "))</f>
        <v xml:space="preserve"> </v>
      </c>
      <c r="G4157" s="65" t="str">
        <f>IFERROR(IF(A4157&gt;0,VLOOKUP(A4157,Relación!A:C,3,0),"")," ")</f>
        <v/>
      </c>
      <c r="H4157" s="65" t="str">
        <f>IFERROR(IF(C4157&gt;0,VLOOKUP(A4157,Relación!A:D,4,0),"")," ")</f>
        <v/>
      </c>
      <c r="I4157" s="67" t="str">
        <f t="shared" si="326"/>
        <v xml:space="preserve"> </v>
      </c>
      <c r="J4157" s="65" t="str">
        <f>IFERROR(IF(D4157&gt;0,VLOOKUP(A4157,Relación!A:E,5,0),"")," ")</f>
        <v/>
      </c>
      <c r="K4157" s="66" t="str">
        <f t="shared" si="327"/>
        <v xml:space="preserve"> </v>
      </c>
      <c r="L4157" s="68" t="str">
        <f t="shared" si="324"/>
        <v xml:space="preserve"> </v>
      </c>
      <c r="M4157" s="68" t="str">
        <f t="shared" si="325"/>
        <v xml:space="preserve"> </v>
      </c>
    </row>
    <row r="4158" spans="1:13" ht="16.5" x14ac:dyDescent="0.25">
      <c r="A4158" s="94"/>
      <c r="B4158" s="95"/>
      <c r="C4158" s="94"/>
      <c r="D4158" s="94"/>
      <c r="E4158" s="85" t="str">
        <f t="shared" si="323"/>
        <v/>
      </c>
      <c r="F4158" s="65" t="str">
        <f>IF(ISBLANK(A4158)," ",IFERROR(IF(A4158&gt;0,VLOOKUP(A4158,Relación!A:C,2,0),"◄ escribe codigo"),"no existe código "))</f>
        <v xml:space="preserve"> </v>
      </c>
      <c r="G4158" s="65" t="str">
        <f>IFERROR(IF(A4158&gt;0,VLOOKUP(A4158,Relación!A:C,3,0),"")," ")</f>
        <v/>
      </c>
      <c r="H4158" s="65" t="str">
        <f>IFERROR(IF(C4158&gt;0,VLOOKUP(A4158,Relación!A:D,4,0),"")," ")</f>
        <v/>
      </c>
      <c r="I4158" s="67" t="str">
        <f t="shared" si="326"/>
        <v xml:space="preserve"> </v>
      </c>
      <c r="J4158" s="65" t="str">
        <f>IFERROR(IF(D4158&gt;0,VLOOKUP(A4158,Relación!A:E,5,0),"")," ")</f>
        <v/>
      </c>
      <c r="K4158" s="66" t="str">
        <f t="shared" si="327"/>
        <v xml:space="preserve"> </v>
      </c>
      <c r="L4158" s="68" t="str">
        <f t="shared" si="324"/>
        <v xml:space="preserve"> </v>
      </c>
      <c r="M4158" s="68" t="str">
        <f t="shared" si="325"/>
        <v xml:space="preserve"> </v>
      </c>
    </row>
    <row r="4159" spans="1:13" ht="16.5" x14ac:dyDescent="0.25">
      <c r="A4159" s="94"/>
      <c r="B4159" s="95"/>
      <c r="C4159" s="94"/>
      <c r="D4159" s="94"/>
      <c r="E4159" s="85" t="str">
        <f t="shared" si="323"/>
        <v/>
      </c>
      <c r="F4159" s="65" t="str">
        <f>IF(ISBLANK(A4159)," ",IFERROR(IF(A4159&gt;0,VLOOKUP(A4159,Relación!A:C,2,0),"◄ escribe codigo"),"no existe código "))</f>
        <v xml:space="preserve"> </v>
      </c>
      <c r="G4159" s="65" t="str">
        <f>IFERROR(IF(A4159&gt;0,VLOOKUP(A4159,Relación!A:C,3,0),"")," ")</f>
        <v/>
      </c>
      <c r="H4159" s="65" t="str">
        <f>IFERROR(IF(C4159&gt;0,VLOOKUP(A4159,Relación!A:D,4,0),"")," ")</f>
        <v/>
      </c>
      <c r="I4159" s="67" t="str">
        <f t="shared" si="326"/>
        <v xml:space="preserve"> </v>
      </c>
      <c r="J4159" s="65" t="str">
        <f>IFERROR(IF(D4159&gt;0,VLOOKUP(A4159,Relación!A:E,5,0),"")," ")</f>
        <v/>
      </c>
      <c r="K4159" s="66" t="str">
        <f t="shared" si="327"/>
        <v xml:space="preserve"> </v>
      </c>
      <c r="L4159" s="68" t="str">
        <f t="shared" si="324"/>
        <v xml:space="preserve"> </v>
      </c>
      <c r="M4159" s="68" t="str">
        <f t="shared" si="325"/>
        <v xml:space="preserve"> </v>
      </c>
    </row>
    <row r="4160" spans="1:13" ht="16.5" x14ac:dyDescent="0.25">
      <c r="A4160" s="94"/>
      <c r="B4160" s="95"/>
      <c r="C4160" s="94"/>
      <c r="D4160" s="94"/>
      <c r="E4160" s="85" t="str">
        <f t="shared" si="323"/>
        <v/>
      </c>
      <c r="F4160" s="65" t="str">
        <f>IF(ISBLANK(A4160)," ",IFERROR(IF(A4160&gt;0,VLOOKUP(A4160,Relación!A:C,2,0),"◄ escribe codigo"),"no existe código "))</f>
        <v xml:space="preserve"> </v>
      </c>
      <c r="G4160" s="65" t="str">
        <f>IFERROR(IF(A4160&gt;0,VLOOKUP(A4160,Relación!A:C,3,0),"")," ")</f>
        <v/>
      </c>
      <c r="H4160" s="65" t="str">
        <f>IFERROR(IF(C4160&gt;0,VLOOKUP(A4160,Relación!A:D,4,0),"")," ")</f>
        <v/>
      </c>
      <c r="I4160" s="67" t="str">
        <f t="shared" si="326"/>
        <v xml:space="preserve"> </v>
      </c>
      <c r="J4160" s="65" t="str">
        <f>IFERROR(IF(D4160&gt;0,VLOOKUP(A4160,Relación!A:E,5,0),"")," ")</f>
        <v/>
      </c>
      <c r="K4160" s="66" t="str">
        <f t="shared" si="327"/>
        <v xml:space="preserve"> </v>
      </c>
      <c r="L4160" s="68" t="str">
        <f t="shared" si="324"/>
        <v xml:space="preserve"> </v>
      </c>
      <c r="M4160" s="68" t="str">
        <f t="shared" si="325"/>
        <v xml:space="preserve"> </v>
      </c>
    </row>
    <row r="4161" spans="1:13" ht="16.5" x14ac:dyDescent="0.25">
      <c r="A4161" s="94"/>
      <c r="B4161" s="95"/>
      <c r="C4161" s="94"/>
      <c r="D4161" s="94"/>
      <c r="E4161" s="85" t="str">
        <f t="shared" si="323"/>
        <v/>
      </c>
      <c r="F4161" s="65" t="str">
        <f>IF(ISBLANK(A4161)," ",IFERROR(IF(A4161&gt;0,VLOOKUP(A4161,Relación!A:C,2,0),"◄ escribe codigo"),"no existe código "))</f>
        <v xml:space="preserve"> </v>
      </c>
      <c r="G4161" s="65" t="str">
        <f>IFERROR(IF(A4161&gt;0,VLOOKUP(A4161,Relación!A:C,3,0),"")," ")</f>
        <v/>
      </c>
      <c r="H4161" s="65" t="str">
        <f>IFERROR(IF(C4161&gt;0,VLOOKUP(A4161,Relación!A:D,4,0),"")," ")</f>
        <v/>
      </c>
      <c r="I4161" s="67" t="str">
        <f t="shared" si="326"/>
        <v xml:space="preserve"> </v>
      </c>
      <c r="J4161" s="65" t="str">
        <f>IFERROR(IF(D4161&gt;0,VLOOKUP(A4161,Relación!A:E,5,0),"")," ")</f>
        <v/>
      </c>
      <c r="K4161" s="66" t="str">
        <f t="shared" si="327"/>
        <v xml:space="preserve"> </v>
      </c>
      <c r="L4161" s="68" t="str">
        <f t="shared" si="324"/>
        <v xml:space="preserve"> </v>
      </c>
      <c r="M4161" s="68" t="str">
        <f t="shared" si="325"/>
        <v xml:space="preserve"> </v>
      </c>
    </row>
    <row r="4162" spans="1:13" ht="16.5" x14ac:dyDescent="0.25">
      <c r="A4162" s="94"/>
      <c r="B4162" s="95"/>
      <c r="C4162" s="94"/>
      <c r="D4162" s="94"/>
      <c r="E4162" s="85" t="str">
        <f t="shared" si="323"/>
        <v/>
      </c>
      <c r="F4162" s="65" t="str">
        <f>IF(ISBLANK(A4162)," ",IFERROR(IF(A4162&gt;0,VLOOKUP(A4162,Relación!A:C,2,0),"◄ escribe codigo"),"no existe código "))</f>
        <v xml:space="preserve"> </v>
      </c>
      <c r="G4162" s="65" t="str">
        <f>IFERROR(IF(A4162&gt;0,VLOOKUP(A4162,Relación!A:C,3,0),"")," ")</f>
        <v/>
      </c>
      <c r="H4162" s="65" t="str">
        <f>IFERROR(IF(C4162&gt;0,VLOOKUP(A4162,Relación!A:D,4,0),"")," ")</f>
        <v/>
      </c>
      <c r="I4162" s="67" t="str">
        <f t="shared" si="326"/>
        <v xml:space="preserve"> </v>
      </c>
      <c r="J4162" s="65" t="str">
        <f>IFERROR(IF(D4162&gt;0,VLOOKUP(A4162,Relación!A:E,5,0),"")," ")</f>
        <v/>
      </c>
      <c r="K4162" s="66" t="str">
        <f t="shared" si="327"/>
        <v xml:space="preserve"> </v>
      </c>
      <c r="L4162" s="68" t="str">
        <f t="shared" si="324"/>
        <v xml:space="preserve"> </v>
      </c>
      <c r="M4162" s="68" t="str">
        <f t="shared" si="325"/>
        <v xml:space="preserve"> </v>
      </c>
    </row>
    <row r="4163" spans="1:13" ht="16.5" x14ac:dyDescent="0.25">
      <c r="A4163" s="94"/>
      <c r="B4163" s="95"/>
      <c r="C4163" s="94"/>
      <c r="D4163" s="94"/>
      <c r="E4163" s="85" t="str">
        <f t="shared" ref="E4163:E4226" si="328">IF(AND(A4163&gt;0,ISBLANK(A4164)),SUMIF($A:$A,A4163,$C:$C)-SUMIF($A:$A,A4163,$D:$D),"")</f>
        <v/>
      </c>
      <c r="F4163" s="65" t="str">
        <f>IF(ISBLANK(A4163)," ",IFERROR(IF(A4163&gt;0,VLOOKUP(A4163,Relación!A:C,2,0),"◄ escribe codigo"),"no existe código "))</f>
        <v xml:space="preserve"> </v>
      </c>
      <c r="G4163" s="65" t="str">
        <f>IFERROR(IF(A4163&gt;0,VLOOKUP(A4163,Relación!A:C,3,0),"")," ")</f>
        <v/>
      </c>
      <c r="H4163" s="65" t="str">
        <f>IFERROR(IF(C4163&gt;0,VLOOKUP(A4163,Relación!A:D,4,0),"")," ")</f>
        <v/>
      </c>
      <c r="I4163" s="67" t="str">
        <f t="shared" si="326"/>
        <v xml:space="preserve"> </v>
      </c>
      <c r="J4163" s="65" t="str">
        <f>IFERROR(IF(D4163&gt;0,VLOOKUP(A4163,Relación!A:E,5,0),"")," ")</f>
        <v/>
      </c>
      <c r="K4163" s="66" t="str">
        <f t="shared" si="327"/>
        <v xml:space="preserve"> </v>
      </c>
      <c r="L4163" s="68" t="str">
        <f t="shared" ref="L4163:L4226" si="329">IF(ISBLANK(A4163)," ",SUMIF($A:$A,A4163,$C:$C)-SUMIF($A:$A,A4163,$D:$D))</f>
        <v xml:space="preserve"> </v>
      </c>
      <c r="M4163" s="68" t="str">
        <f t="shared" ref="M4163:M4226" si="330">IF(ISBLANK(A4163)," ",SUMIFS($C:$C,$A:$A,A4163)-SUMIFS($D:$D,$A:$A,A4163))</f>
        <v xml:space="preserve"> </v>
      </c>
    </row>
    <row r="4164" spans="1:13" ht="16.5" x14ac:dyDescent="0.25">
      <c r="A4164" s="94"/>
      <c r="B4164" s="95"/>
      <c r="C4164" s="94"/>
      <c r="D4164" s="94"/>
      <c r="E4164" s="85" t="str">
        <f t="shared" si="328"/>
        <v/>
      </c>
      <c r="F4164" s="65" t="str">
        <f>IF(ISBLANK(A4164)," ",IFERROR(IF(A4164&gt;0,VLOOKUP(A4164,Relación!A:C,2,0),"◄ escribe codigo"),"no existe código "))</f>
        <v xml:space="preserve"> </v>
      </c>
      <c r="G4164" s="65" t="str">
        <f>IFERROR(IF(A4164&gt;0,VLOOKUP(A4164,Relación!A:C,3,0),"")," ")</f>
        <v/>
      </c>
      <c r="H4164" s="65" t="str">
        <f>IFERROR(IF(C4164&gt;0,VLOOKUP(A4164,Relación!A:D,4,0),"")," ")</f>
        <v/>
      </c>
      <c r="I4164" s="67" t="str">
        <f t="shared" si="326"/>
        <v xml:space="preserve"> </v>
      </c>
      <c r="J4164" s="65" t="str">
        <f>IFERROR(IF(D4164&gt;0,VLOOKUP(A4164,Relación!A:E,5,0),"")," ")</f>
        <v/>
      </c>
      <c r="K4164" s="66" t="str">
        <f t="shared" si="327"/>
        <v xml:space="preserve"> </v>
      </c>
      <c r="L4164" s="68" t="str">
        <f t="shared" si="329"/>
        <v xml:space="preserve"> </v>
      </c>
      <c r="M4164" s="68" t="str">
        <f t="shared" si="330"/>
        <v xml:space="preserve"> </v>
      </c>
    </row>
    <row r="4165" spans="1:13" ht="16.5" x14ac:dyDescent="0.25">
      <c r="A4165" s="94"/>
      <c r="B4165" s="95"/>
      <c r="C4165" s="94"/>
      <c r="D4165" s="94"/>
      <c r="E4165" s="85" t="str">
        <f t="shared" si="328"/>
        <v/>
      </c>
      <c r="F4165" s="65" t="str">
        <f>IF(ISBLANK(A4165)," ",IFERROR(IF(A4165&gt;0,VLOOKUP(A4165,Relación!A:C,2,0),"◄ escribe codigo"),"no existe código "))</f>
        <v xml:space="preserve"> </v>
      </c>
      <c r="G4165" s="65" t="str">
        <f>IFERROR(IF(A4165&gt;0,VLOOKUP(A4165,Relación!A:C,3,0),"")," ")</f>
        <v/>
      </c>
      <c r="H4165" s="65" t="str">
        <f>IFERROR(IF(C4165&gt;0,VLOOKUP(A4165,Relación!A:D,4,0),"")," ")</f>
        <v/>
      </c>
      <c r="I4165" s="67" t="str">
        <f t="shared" si="326"/>
        <v xml:space="preserve"> </v>
      </c>
      <c r="J4165" s="65" t="str">
        <f>IFERROR(IF(D4165&gt;0,VLOOKUP(A4165,Relación!A:E,5,0),"")," ")</f>
        <v/>
      </c>
      <c r="K4165" s="66" t="str">
        <f t="shared" si="327"/>
        <v xml:space="preserve"> </v>
      </c>
      <c r="L4165" s="68" t="str">
        <f t="shared" si="329"/>
        <v xml:space="preserve"> </v>
      </c>
      <c r="M4165" s="68" t="str">
        <f t="shared" si="330"/>
        <v xml:space="preserve"> </v>
      </c>
    </row>
    <row r="4166" spans="1:13" ht="16.5" x14ac:dyDescent="0.25">
      <c r="A4166" s="94"/>
      <c r="B4166" s="95"/>
      <c r="C4166" s="94"/>
      <c r="D4166" s="94"/>
      <c r="E4166" s="85" t="str">
        <f t="shared" si="328"/>
        <v/>
      </c>
      <c r="F4166" s="65" t="str">
        <f>IF(ISBLANK(A4166)," ",IFERROR(IF(A4166&gt;0,VLOOKUP(A4166,Relación!A:C,2,0),"◄ escribe codigo"),"no existe código "))</f>
        <v xml:space="preserve"> </v>
      </c>
      <c r="G4166" s="65" t="str">
        <f>IFERROR(IF(A4166&gt;0,VLOOKUP(A4166,Relación!A:C,3,0),"")," ")</f>
        <v/>
      </c>
      <c r="H4166" s="65" t="str">
        <f>IFERROR(IF(C4166&gt;0,VLOOKUP(A4166,Relación!A:D,4,0),"")," ")</f>
        <v/>
      </c>
      <c r="I4166" s="67" t="str">
        <f t="shared" si="326"/>
        <v xml:space="preserve"> </v>
      </c>
      <c r="J4166" s="65" t="str">
        <f>IFERROR(IF(D4166&gt;0,VLOOKUP(A4166,Relación!A:E,5,0),"")," ")</f>
        <v/>
      </c>
      <c r="K4166" s="66" t="str">
        <f t="shared" si="327"/>
        <v xml:space="preserve"> </v>
      </c>
      <c r="L4166" s="68" t="str">
        <f t="shared" si="329"/>
        <v xml:space="preserve"> </v>
      </c>
      <c r="M4166" s="68" t="str">
        <f t="shared" si="330"/>
        <v xml:space="preserve"> </v>
      </c>
    </row>
    <row r="4167" spans="1:13" ht="16.5" x14ac:dyDescent="0.25">
      <c r="A4167" s="94"/>
      <c r="B4167" s="95"/>
      <c r="C4167" s="94"/>
      <c r="D4167" s="94"/>
      <c r="E4167" s="85" t="str">
        <f t="shared" si="328"/>
        <v/>
      </c>
      <c r="F4167" s="65" t="str">
        <f>IF(ISBLANK(A4167)," ",IFERROR(IF(A4167&gt;0,VLOOKUP(A4167,Relación!A:C,2,0),"◄ escribe codigo"),"no existe código "))</f>
        <v xml:space="preserve"> </v>
      </c>
      <c r="G4167" s="65" t="str">
        <f>IFERROR(IF(A4167&gt;0,VLOOKUP(A4167,Relación!A:C,3,0),"")," ")</f>
        <v/>
      </c>
      <c r="H4167" s="65" t="str">
        <f>IFERROR(IF(C4167&gt;0,VLOOKUP(A4167,Relación!A:D,4,0),"")," ")</f>
        <v/>
      </c>
      <c r="I4167" s="67" t="str">
        <f t="shared" si="326"/>
        <v xml:space="preserve"> </v>
      </c>
      <c r="J4167" s="65" t="str">
        <f>IFERROR(IF(D4167&gt;0,VLOOKUP(A4167,Relación!A:E,5,0),"")," ")</f>
        <v/>
      </c>
      <c r="K4167" s="66" t="str">
        <f t="shared" si="327"/>
        <v xml:space="preserve"> </v>
      </c>
      <c r="L4167" s="68" t="str">
        <f t="shared" si="329"/>
        <v xml:space="preserve"> </v>
      </c>
      <c r="M4167" s="68" t="str">
        <f t="shared" si="330"/>
        <v xml:space="preserve"> </v>
      </c>
    </row>
    <row r="4168" spans="1:13" ht="16.5" x14ac:dyDescent="0.25">
      <c r="A4168" s="94"/>
      <c r="B4168" s="95"/>
      <c r="C4168" s="94"/>
      <c r="D4168" s="94"/>
      <c r="E4168" s="85" t="str">
        <f t="shared" si="328"/>
        <v/>
      </c>
      <c r="F4168" s="65" t="str">
        <f>IF(ISBLANK(A4168)," ",IFERROR(IF(A4168&gt;0,VLOOKUP(A4168,Relación!A:C,2,0),"◄ escribe codigo"),"no existe código "))</f>
        <v xml:space="preserve"> </v>
      </c>
      <c r="G4168" s="65" t="str">
        <f>IFERROR(IF(A4168&gt;0,VLOOKUP(A4168,Relación!A:C,3,0),"")," ")</f>
        <v/>
      </c>
      <c r="H4168" s="65" t="str">
        <f>IFERROR(IF(C4168&gt;0,VLOOKUP(A4168,Relación!A:D,4,0),"")," ")</f>
        <v/>
      </c>
      <c r="I4168" s="67" t="str">
        <f t="shared" si="326"/>
        <v xml:space="preserve"> </v>
      </c>
      <c r="J4168" s="65" t="str">
        <f>IFERROR(IF(D4168&gt;0,VLOOKUP(A4168,Relación!A:E,5,0),"")," ")</f>
        <v/>
      </c>
      <c r="K4168" s="66" t="str">
        <f t="shared" si="327"/>
        <v xml:space="preserve"> </v>
      </c>
      <c r="L4168" s="68" t="str">
        <f t="shared" si="329"/>
        <v xml:space="preserve"> </v>
      </c>
      <c r="M4168" s="68" t="str">
        <f t="shared" si="330"/>
        <v xml:space="preserve"> </v>
      </c>
    </row>
    <row r="4169" spans="1:13" ht="16.5" x14ac:dyDescent="0.25">
      <c r="A4169" s="94"/>
      <c r="B4169" s="95"/>
      <c r="C4169" s="94"/>
      <c r="D4169" s="94"/>
      <c r="E4169" s="85" t="str">
        <f t="shared" si="328"/>
        <v/>
      </c>
      <c r="F4169" s="65" t="str">
        <f>IF(ISBLANK(A4169)," ",IFERROR(IF(A4169&gt;0,VLOOKUP(A4169,Relación!A:C,2,0),"◄ escribe codigo"),"no existe código "))</f>
        <v xml:space="preserve"> </v>
      </c>
      <c r="G4169" s="65" t="str">
        <f>IFERROR(IF(A4169&gt;0,VLOOKUP(A4169,Relación!A:C,3,0),"")," ")</f>
        <v/>
      </c>
      <c r="H4169" s="65" t="str">
        <f>IFERROR(IF(C4169&gt;0,VLOOKUP(A4169,Relación!A:D,4,0),"")," ")</f>
        <v/>
      </c>
      <c r="I4169" s="67" t="str">
        <f t="shared" si="326"/>
        <v xml:space="preserve"> </v>
      </c>
      <c r="J4169" s="65" t="str">
        <f>IFERROR(IF(D4169&gt;0,VLOOKUP(A4169,Relación!A:E,5,0),"")," ")</f>
        <v/>
      </c>
      <c r="K4169" s="66" t="str">
        <f t="shared" si="327"/>
        <v xml:space="preserve"> </v>
      </c>
      <c r="L4169" s="68" t="str">
        <f t="shared" si="329"/>
        <v xml:space="preserve"> </v>
      </c>
      <c r="M4169" s="68" t="str">
        <f t="shared" si="330"/>
        <v xml:space="preserve"> </v>
      </c>
    </row>
    <row r="4170" spans="1:13" ht="16.5" x14ac:dyDescent="0.25">
      <c r="A4170" s="94"/>
      <c r="B4170" s="95"/>
      <c r="C4170" s="94"/>
      <c r="D4170" s="94"/>
      <c r="E4170" s="85" t="str">
        <f t="shared" si="328"/>
        <v/>
      </c>
      <c r="F4170" s="65" t="str">
        <f>IF(ISBLANK(A4170)," ",IFERROR(IF(A4170&gt;0,VLOOKUP(A4170,Relación!A:C,2,0),"◄ escribe codigo"),"no existe código "))</f>
        <v xml:space="preserve"> </v>
      </c>
      <c r="G4170" s="65" t="str">
        <f>IFERROR(IF(A4170&gt;0,VLOOKUP(A4170,Relación!A:C,3,0),"")," ")</f>
        <v/>
      </c>
      <c r="H4170" s="65" t="str">
        <f>IFERROR(IF(C4170&gt;0,VLOOKUP(A4170,Relación!A:D,4,0),"")," ")</f>
        <v/>
      </c>
      <c r="I4170" s="67" t="str">
        <f t="shared" si="326"/>
        <v xml:space="preserve"> </v>
      </c>
      <c r="J4170" s="65" t="str">
        <f>IFERROR(IF(D4170&gt;0,VLOOKUP(A4170,Relación!A:E,5,0),"")," ")</f>
        <v/>
      </c>
      <c r="K4170" s="66" t="str">
        <f t="shared" si="327"/>
        <v xml:space="preserve"> </v>
      </c>
      <c r="L4170" s="68" t="str">
        <f t="shared" si="329"/>
        <v xml:space="preserve"> </v>
      </c>
      <c r="M4170" s="68" t="str">
        <f t="shared" si="330"/>
        <v xml:space="preserve"> </v>
      </c>
    </row>
    <row r="4171" spans="1:13" ht="16.5" x14ac:dyDescent="0.25">
      <c r="A4171" s="94"/>
      <c r="B4171" s="95"/>
      <c r="C4171" s="94"/>
      <c r="D4171" s="94"/>
      <c r="E4171" s="85" t="str">
        <f t="shared" si="328"/>
        <v/>
      </c>
      <c r="F4171" s="65" t="str">
        <f>IF(ISBLANK(A4171)," ",IFERROR(IF(A4171&gt;0,VLOOKUP(A4171,Relación!A:C,2,0),"◄ escribe codigo"),"no existe código "))</f>
        <v xml:space="preserve"> </v>
      </c>
      <c r="G4171" s="65" t="str">
        <f>IFERROR(IF(A4171&gt;0,VLOOKUP(A4171,Relación!A:C,3,0),"")," ")</f>
        <v/>
      </c>
      <c r="H4171" s="65" t="str">
        <f>IFERROR(IF(C4171&gt;0,VLOOKUP(A4171,Relación!A:D,4,0),"")," ")</f>
        <v/>
      </c>
      <c r="I4171" s="67" t="str">
        <f t="shared" si="326"/>
        <v xml:space="preserve"> </v>
      </c>
      <c r="J4171" s="65" t="str">
        <f>IFERROR(IF(D4171&gt;0,VLOOKUP(A4171,Relación!A:E,5,0),"")," ")</f>
        <v/>
      </c>
      <c r="K4171" s="66" t="str">
        <f t="shared" si="327"/>
        <v xml:space="preserve"> </v>
      </c>
      <c r="L4171" s="68" t="str">
        <f t="shared" si="329"/>
        <v xml:space="preserve"> </v>
      </c>
      <c r="M4171" s="68" t="str">
        <f t="shared" si="330"/>
        <v xml:space="preserve"> </v>
      </c>
    </row>
    <row r="4172" spans="1:13" ht="16.5" x14ac:dyDescent="0.25">
      <c r="A4172" s="94"/>
      <c r="B4172" s="95"/>
      <c r="C4172" s="94"/>
      <c r="D4172" s="94"/>
      <c r="E4172" s="85" t="str">
        <f t="shared" si="328"/>
        <v/>
      </c>
      <c r="F4172" s="65" t="str">
        <f>IF(ISBLANK(A4172)," ",IFERROR(IF(A4172&gt;0,VLOOKUP(A4172,Relación!A:C,2,0),"◄ escribe codigo"),"no existe código "))</f>
        <v xml:space="preserve"> </v>
      </c>
      <c r="G4172" s="65" t="str">
        <f>IFERROR(IF(A4172&gt;0,VLOOKUP(A4172,Relación!A:C,3,0),"")," ")</f>
        <v/>
      </c>
      <c r="H4172" s="65" t="str">
        <f>IFERROR(IF(C4172&gt;0,VLOOKUP(A4172,Relación!A:D,4,0),"")," ")</f>
        <v/>
      </c>
      <c r="I4172" s="67" t="str">
        <f t="shared" si="326"/>
        <v xml:space="preserve"> </v>
      </c>
      <c r="J4172" s="65" t="str">
        <f>IFERROR(IF(D4172&gt;0,VLOOKUP(A4172,Relación!A:E,5,0),"")," ")</f>
        <v/>
      </c>
      <c r="K4172" s="66" t="str">
        <f t="shared" si="327"/>
        <v xml:space="preserve"> </v>
      </c>
      <c r="L4172" s="68" t="str">
        <f t="shared" si="329"/>
        <v xml:space="preserve"> </v>
      </c>
      <c r="M4172" s="68" t="str">
        <f t="shared" si="330"/>
        <v xml:space="preserve"> </v>
      </c>
    </row>
    <row r="4173" spans="1:13" ht="16.5" x14ac:dyDescent="0.25">
      <c r="A4173" s="94"/>
      <c r="B4173" s="95"/>
      <c r="C4173" s="94"/>
      <c r="D4173" s="94"/>
      <c r="E4173" s="85" t="str">
        <f t="shared" si="328"/>
        <v/>
      </c>
      <c r="F4173" s="65" t="str">
        <f>IF(ISBLANK(A4173)," ",IFERROR(IF(A4173&gt;0,VLOOKUP(A4173,Relación!A:C,2,0),"◄ escribe codigo"),"no existe código "))</f>
        <v xml:space="preserve"> </v>
      </c>
      <c r="G4173" s="65" t="str">
        <f>IFERROR(IF(A4173&gt;0,VLOOKUP(A4173,Relación!A:C,3,0),"")," ")</f>
        <v/>
      </c>
      <c r="H4173" s="65" t="str">
        <f>IFERROR(IF(C4173&gt;0,VLOOKUP(A4173,Relación!A:D,4,0),"")," ")</f>
        <v/>
      </c>
      <c r="I4173" s="67" t="str">
        <f t="shared" si="326"/>
        <v xml:space="preserve"> </v>
      </c>
      <c r="J4173" s="65" t="str">
        <f>IFERROR(IF(D4173&gt;0,VLOOKUP(A4173,Relación!A:E,5,0),"")," ")</f>
        <v/>
      </c>
      <c r="K4173" s="66" t="str">
        <f t="shared" si="327"/>
        <v xml:space="preserve"> </v>
      </c>
      <c r="L4173" s="68" t="str">
        <f t="shared" si="329"/>
        <v xml:space="preserve"> </v>
      </c>
      <c r="M4173" s="68" t="str">
        <f t="shared" si="330"/>
        <v xml:space="preserve"> </v>
      </c>
    </row>
    <row r="4174" spans="1:13" ht="16.5" x14ac:dyDescent="0.25">
      <c r="A4174" s="94"/>
      <c r="B4174" s="95"/>
      <c r="C4174" s="94"/>
      <c r="D4174" s="94"/>
      <c r="E4174" s="85" t="str">
        <f t="shared" si="328"/>
        <v/>
      </c>
      <c r="F4174" s="65" t="str">
        <f>IF(ISBLANK(A4174)," ",IFERROR(IF(A4174&gt;0,VLOOKUP(A4174,Relación!A:C,2,0),"◄ escribe codigo"),"no existe código "))</f>
        <v xml:space="preserve"> </v>
      </c>
      <c r="G4174" s="65" t="str">
        <f>IFERROR(IF(A4174&gt;0,VLOOKUP(A4174,Relación!A:C,3,0),"")," ")</f>
        <v/>
      </c>
      <c r="H4174" s="65" t="str">
        <f>IFERROR(IF(C4174&gt;0,VLOOKUP(A4174,Relación!A:D,4,0),"")," ")</f>
        <v/>
      </c>
      <c r="I4174" s="67" t="str">
        <f t="shared" si="326"/>
        <v xml:space="preserve"> </v>
      </c>
      <c r="J4174" s="65" t="str">
        <f>IFERROR(IF(D4174&gt;0,VLOOKUP(A4174,Relación!A:E,5,0),"")," ")</f>
        <v/>
      </c>
      <c r="K4174" s="66" t="str">
        <f t="shared" si="327"/>
        <v xml:space="preserve"> </v>
      </c>
      <c r="L4174" s="68" t="str">
        <f t="shared" si="329"/>
        <v xml:space="preserve"> </v>
      </c>
      <c r="M4174" s="68" t="str">
        <f t="shared" si="330"/>
        <v xml:space="preserve"> </v>
      </c>
    </row>
    <row r="4175" spans="1:13" ht="16.5" x14ac:dyDescent="0.25">
      <c r="A4175" s="94"/>
      <c r="B4175" s="95"/>
      <c r="C4175" s="94"/>
      <c r="D4175" s="94"/>
      <c r="E4175" s="85" t="str">
        <f t="shared" si="328"/>
        <v/>
      </c>
      <c r="F4175" s="65" t="str">
        <f>IF(ISBLANK(A4175)," ",IFERROR(IF(A4175&gt;0,VLOOKUP(A4175,Relación!A:C,2,0),"◄ escribe codigo"),"no existe código "))</f>
        <v xml:space="preserve"> </v>
      </c>
      <c r="G4175" s="65" t="str">
        <f>IFERROR(IF(A4175&gt;0,VLOOKUP(A4175,Relación!A:C,3,0),"")," ")</f>
        <v/>
      </c>
      <c r="H4175" s="65" t="str">
        <f>IFERROR(IF(C4175&gt;0,VLOOKUP(A4175,Relación!A:D,4,0),"")," ")</f>
        <v/>
      </c>
      <c r="I4175" s="67" t="str">
        <f t="shared" si="326"/>
        <v xml:space="preserve"> </v>
      </c>
      <c r="J4175" s="65" t="str">
        <f>IFERROR(IF(D4175&gt;0,VLOOKUP(A4175,Relación!A:E,5,0),"")," ")</f>
        <v/>
      </c>
      <c r="K4175" s="66" t="str">
        <f t="shared" si="327"/>
        <v xml:space="preserve"> </v>
      </c>
      <c r="L4175" s="68" t="str">
        <f t="shared" si="329"/>
        <v xml:space="preserve"> </v>
      </c>
      <c r="M4175" s="68" t="str">
        <f t="shared" si="330"/>
        <v xml:space="preserve"> </v>
      </c>
    </row>
    <row r="4176" spans="1:13" ht="16.5" x14ac:dyDescent="0.25">
      <c r="A4176" s="94"/>
      <c r="B4176" s="95"/>
      <c r="C4176" s="94"/>
      <c r="D4176" s="94"/>
      <c r="E4176" s="85" t="str">
        <f t="shared" si="328"/>
        <v/>
      </c>
      <c r="F4176" s="65" t="str">
        <f>IF(ISBLANK(A4176)," ",IFERROR(IF(A4176&gt;0,VLOOKUP(A4176,Relación!A:C,2,0),"◄ escribe codigo"),"no existe código "))</f>
        <v xml:space="preserve"> </v>
      </c>
      <c r="G4176" s="65" t="str">
        <f>IFERROR(IF(A4176&gt;0,VLOOKUP(A4176,Relación!A:C,3,0),"")," ")</f>
        <v/>
      </c>
      <c r="H4176" s="65" t="str">
        <f>IFERROR(IF(C4176&gt;0,VLOOKUP(A4176,Relación!A:D,4,0),"")," ")</f>
        <v/>
      </c>
      <c r="I4176" s="67" t="str">
        <f t="shared" si="326"/>
        <v xml:space="preserve"> </v>
      </c>
      <c r="J4176" s="65" t="str">
        <f>IFERROR(IF(D4176&gt;0,VLOOKUP(A4176,Relación!A:E,5,0),"")," ")</f>
        <v/>
      </c>
      <c r="K4176" s="66" t="str">
        <f t="shared" si="327"/>
        <v xml:space="preserve"> </v>
      </c>
      <c r="L4176" s="68" t="str">
        <f t="shared" si="329"/>
        <v xml:space="preserve"> </v>
      </c>
      <c r="M4176" s="68" t="str">
        <f t="shared" si="330"/>
        <v xml:space="preserve"> </v>
      </c>
    </row>
    <row r="4177" spans="1:13" ht="16.5" x14ac:dyDescent="0.25">
      <c r="A4177" s="94"/>
      <c r="B4177" s="95"/>
      <c r="C4177" s="94"/>
      <c r="D4177" s="94"/>
      <c r="E4177" s="85" t="str">
        <f t="shared" si="328"/>
        <v/>
      </c>
      <c r="F4177" s="65" t="str">
        <f>IF(ISBLANK(A4177)," ",IFERROR(IF(A4177&gt;0,VLOOKUP(A4177,Relación!A:C,2,0),"◄ escribe codigo"),"no existe código "))</f>
        <v xml:space="preserve"> </v>
      </c>
      <c r="G4177" s="65" t="str">
        <f>IFERROR(IF(A4177&gt;0,VLOOKUP(A4177,Relación!A:C,3,0),"")," ")</f>
        <v/>
      </c>
      <c r="H4177" s="65" t="str">
        <f>IFERROR(IF(C4177&gt;0,VLOOKUP(A4177,Relación!A:D,4,0),"")," ")</f>
        <v/>
      </c>
      <c r="I4177" s="67" t="str">
        <f t="shared" si="326"/>
        <v xml:space="preserve"> </v>
      </c>
      <c r="J4177" s="65" t="str">
        <f>IFERROR(IF(D4177&gt;0,VLOOKUP(A4177,Relación!A:E,5,0),"")," ")</f>
        <v/>
      </c>
      <c r="K4177" s="66" t="str">
        <f t="shared" si="327"/>
        <v xml:space="preserve"> </v>
      </c>
      <c r="L4177" s="68" t="str">
        <f t="shared" si="329"/>
        <v xml:space="preserve"> </v>
      </c>
      <c r="M4177" s="68" t="str">
        <f t="shared" si="330"/>
        <v xml:space="preserve"> </v>
      </c>
    </row>
    <row r="4178" spans="1:13" ht="16.5" x14ac:dyDescent="0.25">
      <c r="A4178" s="94"/>
      <c r="B4178" s="95"/>
      <c r="C4178" s="94"/>
      <c r="D4178" s="94"/>
      <c r="E4178" s="85" t="str">
        <f t="shared" si="328"/>
        <v/>
      </c>
      <c r="F4178" s="65" t="str">
        <f>IF(ISBLANK(A4178)," ",IFERROR(IF(A4178&gt;0,VLOOKUP(A4178,Relación!A:C,2,0),"◄ escribe codigo"),"no existe código "))</f>
        <v xml:space="preserve"> </v>
      </c>
      <c r="G4178" s="65" t="str">
        <f>IFERROR(IF(A4178&gt;0,VLOOKUP(A4178,Relación!A:C,3,0),"")," ")</f>
        <v/>
      </c>
      <c r="H4178" s="65" t="str">
        <f>IFERROR(IF(C4178&gt;0,VLOOKUP(A4178,Relación!A:D,4,0),"")," ")</f>
        <v/>
      </c>
      <c r="I4178" s="67" t="str">
        <f t="shared" si="326"/>
        <v xml:space="preserve"> </v>
      </c>
      <c r="J4178" s="65" t="str">
        <f>IFERROR(IF(D4178&gt;0,VLOOKUP(A4178,Relación!A:E,5,0),"")," ")</f>
        <v/>
      </c>
      <c r="K4178" s="66" t="str">
        <f t="shared" si="327"/>
        <v xml:space="preserve"> </v>
      </c>
      <c r="L4178" s="68" t="str">
        <f t="shared" si="329"/>
        <v xml:space="preserve"> </v>
      </c>
      <c r="M4178" s="68" t="str">
        <f t="shared" si="330"/>
        <v xml:space="preserve"> </v>
      </c>
    </row>
    <row r="4179" spans="1:13" ht="16.5" x14ac:dyDescent="0.25">
      <c r="A4179" s="94"/>
      <c r="B4179" s="95"/>
      <c r="C4179" s="94"/>
      <c r="D4179" s="94"/>
      <c r="E4179" s="85" t="str">
        <f t="shared" si="328"/>
        <v/>
      </c>
      <c r="F4179" s="65" t="str">
        <f>IF(ISBLANK(A4179)," ",IFERROR(IF(A4179&gt;0,VLOOKUP(A4179,Relación!A:C,2,0),"◄ escribe codigo"),"no existe código "))</f>
        <v xml:space="preserve"> </v>
      </c>
      <c r="G4179" s="65" t="str">
        <f>IFERROR(IF(A4179&gt;0,VLOOKUP(A4179,Relación!A:C,3,0),"")," ")</f>
        <v/>
      </c>
      <c r="H4179" s="65" t="str">
        <f>IFERROR(IF(C4179&gt;0,VLOOKUP(A4179,Relación!A:D,4,0),"")," ")</f>
        <v/>
      </c>
      <c r="I4179" s="67" t="str">
        <f t="shared" si="326"/>
        <v xml:space="preserve"> </v>
      </c>
      <c r="J4179" s="65" t="str">
        <f>IFERROR(IF(D4179&gt;0,VLOOKUP(A4179,Relación!A:E,5,0),"")," ")</f>
        <v/>
      </c>
      <c r="K4179" s="66" t="str">
        <f t="shared" si="327"/>
        <v xml:space="preserve"> </v>
      </c>
      <c r="L4179" s="68" t="str">
        <f t="shared" si="329"/>
        <v xml:space="preserve"> </v>
      </c>
      <c r="M4179" s="68" t="str">
        <f t="shared" si="330"/>
        <v xml:space="preserve"> </v>
      </c>
    </row>
    <row r="4180" spans="1:13" ht="16.5" x14ac:dyDescent="0.25">
      <c r="A4180" s="94"/>
      <c r="B4180" s="95"/>
      <c r="C4180" s="94"/>
      <c r="D4180" s="94"/>
      <c r="E4180" s="85" t="str">
        <f t="shared" si="328"/>
        <v/>
      </c>
      <c r="F4180" s="65" t="str">
        <f>IF(ISBLANK(A4180)," ",IFERROR(IF(A4180&gt;0,VLOOKUP(A4180,Relación!A:C,2,0),"◄ escribe codigo"),"no existe código "))</f>
        <v xml:space="preserve"> </v>
      </c>
      <c r="G4180" s="65" t="str">
        <f>IFERROR(IF(A4180&gt;0,VLOOKUP(A4180,Relación!A:C,3,0),"")," ")</f>
        <v/>
      </c>
      <c r="H4180" s="65" t="str">
        <f>IFERROR(IF(C4180&gt;0,VLOOKUP(A4180,Relación!A:D,4,0),"")," ")</f>
        <v/>
      </c>
      <c r="I4180" s="67" t="str">
        <f t="shared" si="326"/>
        <v xml:space="preserve"> </v>
      </c>
      <c r="J4180" s="65" t="str">
        <f>IFERROR(IF(D4180&gt;0,VLOOKUP(A4180,Relación!A:E,5,0),"")," ")</f>
        <v/>
      </c>
      <c r="K4180" s="66" t="str">
        <f t="shared" si="327"/>
        <v xml:space="preserve"> </v>
      </c>
      <c r="L4180" s="68" t="str">
        <f t="shared" si="329"/>
        <v xml:space="preserve"> </v>
      </c>
      <c r="M4180" s="68" t="str">
        <f t="shared" si="330"/>
        <v xml:space="preserve"> </v>
      </c>
    </row>
    <row r="4181" spans="1:13" ht="16.5" x14ac:dyDescent="0.25">
      <c r="A4181" s="94"/>
      <c r="B4181" s="95"/>
      <c r="C4181" s="94"/>
      <c r="D4181" s="94"/>
      <c r="E4181" s="85" t="str">
        <f t="shared" si="328"/>
        <v/>
      </c>
      <c r="F4181" s="65" t="str">
        <f>IF(ISBLANK(A4181)," ",IFERROR(IF(A4181&gt;0,VLOOKUP(A4181,Relación!A:C,2,0),"◄ escribe codigo"),"no existe código "))</f>
        <v xml:space="preserve"> </v>
      </c>
      <c r="G4181" s="65" t="str">
        <f>IFERROR(IF(A4181&gt;0,VLOOKUP(A4181,Relación!A:C,3,0),"")," ")</f>
        <v/>
      </c>
      <c r="H4181" s="65" t="str">
        <f>IFERROR(IF(C4181&gt;0,VLOOKUP(A4181,Relación!A:D,4,0),"")," ")</f>
        <v/>
      </c>
      <c r="I4181" s="67" t="str">
        <f t="shared" si="326"/>
        <v xml:space="preserve"> </v>
      </c>
      <c r="J4181" s="65" t="str">
        <f>IFERROR(IF(D4181&gt;0,VLOOKUP(A4181,Relación!A:E,5,0),"")," ")</f>
        <v/>
      </c>
      <c r="K4181" s="66" t="str">
        <f t="shared" si="327"/>
        <v xml:space="preserve"> </v>
      </c>
      <c r="L4181" s="68" t="str">
        <f t="shared" si="329"/>
        <v xml:space="preserve"> </v>
      </c>
      <c r="M4181" s="68" t="str">
        <f t="shared" si="330"/>
        <v xml:space="preserve"> </v>
      </c>
    </row>
    <row r="4182" spans="1:13" ht="16.5" x14ac:dyDescent="0.25">
      <c r="A4182" s="94"/>
      <c r="B4182" s="95"/>
      <c r="C4182" s="94"/>
      <c r="D4182" s="94"/>
      <c r="E4182" s="85" t="str">
        <f t="shared" si="328"/>
        <v/>
      </c>
      <c r="F4182" s="65" t="str">
        <f>IF(ISBLANK(A4182)," ",IFERROR(IF(A4182&gt;0,VLOOKUP(A4182,Relación!A:C,2,0),"◄ escribe codigo"),"no existe código "))</f>
        <v xml:space="preserve"> </v>
      </c>
      <c r="G4182" s="65" t="str">
        <f>IFERROR(IF(A4182&gt;0,VLOOKUP(A4182,Relación!A:C,3,0),"")," ")</f>
        <v/>
      </c>
      <c r="H4182" s="65" t="str">
        <f>IFERROR(IF(C4182&gt;0,VLOOKUP(A4182,Relación!A:D,4,0),"")," ")</f>
        <v/>
      </c>
      <c r="I4182" s="67" t="str">
        <f t="shared" si="326"/>
        <v xml:space="preserve"> </v>
      </c>
      <c r="J4182" s="65" t="str">
        <f>IFERROR(IF(D4182&gt;0,VLOOKUP(A4182,Relación!A:E,5,0),"")," ")</f>
        <v/>
      </c>
      <c r="K4182" s="66" t="str">
        <f t="shared" si="327"/>
        <v xml:space="preserve"> </v>
      </c>
      <c r="L4182" s="68" t="str">
        <f t="shared" si="329"/>
        <v xml:space="preserve"> </v>
      </c>
      <c r="M4182" s="68" t="str">
        <f t="shared" si="330"/>
        <v xml:space="preserve"> </v>
      </c>
    </row>
    <row r="4183" spans="1:13" ht="16.5" x14ac:dyDescent="0.25">
      <c r="A4183" s="94"/>
      <c r="B4183" s="95"/>
      <c r="C4183" s="94"/>
      <c r="D4183" s="94"/>
      <c r="E4183" s="85" t="str">
        <f t="shared" si="328"/>
        <v/>
      </c>
      <c r="F4183" s="65" t="str">
        <f>IF(ISBLANK(A4183)," ",IFERROR(IF(A4183&gt;0,VLOOKUP(A4183,Relación!A:C,2,0),"◄ escribe codigo"),"no existe código "))</f>
        <v xml:space="preserve"> </v>
      </c>
      <c r="G4183" s="65" t="str">
        <f>IFERROR(IF(A4183&gt;0,VLOOKUP(A4183,Relación!A:C,3,0),"")," ")</f>
        <v/>
      </c>
      <c r="H4183" s="65" t="str">
        <f>IFERROR(IF(C4183&gt;0,VLOOKUP(A4183,Relación!A:D,4,0),"")," ")</f>
        <v/>
      </c>
      <c r="I4183" s="67" t="str">
        <f t="shared" ref="I4183:I4246" si="331">IFERROR(C4183*H4183," ")</f>
        <v xml:space="preserve"> </v>
      </c>
      <c r="J4183" s="65" t="str">
        <f>IFERROR(IF(D4183&gt;0,VLOOKUP(A4183,Relación!A:E,5,0),"")," ")</f>
        <v/>
      </c>
      <c r="K4183" s="66" t="str">
        <f t="shared" ref="K4183:K4246" si="332">IFERROR(D4183*J4183," ")</f>
        <v xml:space="preserve"> </v>
      </c>
      <c r="L4183" s="68" t="str">
        <f t="shared" si="329"/>
        <v xml:space="preserve"> </v>
      </c>
      <c r="M4183" s="68" t="str">
        <f t="shared" si="330"/>
        <v xml:space="preserve"> </v>
      </c>
    </row>
    <row r="4184" spans="1:13" ht="16.5" x14ac:dyDescent="0.25">
      <c r="A4184" s="94"/>
      <c r="B4184" s="95"/>
      <c r="C4184" s="94"/>
      <c r="D4184" s="94"/>
      <c r="E4184" s="85" t="str">
        <f t="shared" si="328"/>
        <v/>
      </c>
      <c r="F4184" s="65" t="str">
        <f>IF(ISBLANK(A4184)," ",IFERROR(IF(A4184&gt;0,VLOOKUP(A4184,Relación!A:C,2,0),"◄ escribe codigo"),"no existe código "))</f>
        <v xml:space="preserve"> </v>
      </c>
      <c r="G4184" s="65" t="str">
        <f>IFERROR(IF(A4184&gt;0,VLOOKUP(A4184,Relación!A:C,3,0),"")," ")</f>
        <v/>
      </c>
      <c r="H4184" s="65" t="str">
        <f>IFERROR(IF(C4184&gt;0,VLOOKUP(A4184,Relación!A:D,4,0),"")," ")</f>
        <v/>
      </c>
      <c r="I4184" s="67" t="str">
        <f t="shared" si="331"/>
        <v xml:space="preserve"> </v>
      </c>
      <c r="J4184" s="65" t="str">
        <f>IFERROR(IF(D4184&gt;0,VLOOKUP(A4184,Relación!A:E,5,0),"")," ")</f>
        <v/>
      </c>
      <c r="K4184" s="66" t="str">
        <f t="shared" si="332"/>
        <v xml:space="preserve"> </v>
      </c>
      <c r="L4184" s="68" t="str">
        <f t="shared" si="329"/>
        <v xml:space="preserve"> </v>
      </c>
      <c r="M4184" s="68" t="str">
        <f t="shared" si="330"/>
        <v xml:space="preserve"> </v>
      </c>
    </row>
    <row r="4185" spans="1:13" ht="16.5" x14ac:dyDescent="0.25">
      <c r="A4185" s="94"/>
      <c r="B4185" s="95"/>
      <c r="C4185" s="94"/>
      <c r="D4185" s="94"/>
      <c r="E4185" s="85" t="str">
        <f t="shared" si="328"/>
        <v/>
      </c>
      <c r="F4185" s="65" t="str">
        <f>IF(ISBLANK(A4185)," ",IFERROR(IF(A4185&gt;0,VLOOKUP(A4185,Relación!A:C,2,0),"◄ escribe codigo"),"no existe código "))</f>
        <v xml:space="preserve"> </v>
      </c>
      <c r="G4185" s="65" t="str">
        <f>IFERROR(IF(A4185&gt;0,VLOOKUP(A4185,Relación!A:C,3,0),"")," ")</f>
        <v/>
      </c>
      <c r="H4185" s="65" t="str">
        <f>IFERROR(IF(C4185&gt;0,VLOOKUP(A4185,Relación!A:D,4,0),"")," ")</f>
        <v/>
      </c>
      <c r="I4185" s="67" t="str">
        <f t="shared" si="331"/>
        <v xml:space="preserve"> </v>
      </c>
      <c r="J4185" s="65" t="str">
        <f>IFERROR(IF(D4185&gt;0,VLOOKUP(A4185,Relación!A:E,5,0),"")," ")</f>
        <v/>
      </c>
      <c r="K4185" s="66" t="str">
        <f t="shared" si="332"/>
        <v xml:space="preserve"> </v>
      </c>
      <c r="L4185" s="68" t="str">
        <f t="shared" si="329"/>
        <v xml:space="preserve"> </v>
      </c>
      <c r="M4185" s="68" t="str">
        <f t="shared" si="330"/>
        <v xml:space="preserve"> </v>
      </c>
    </row>
    <row r="4186" spans="1:13" ht="16.5" x14ac:dyDescent="0.25">
      <c r="A4186" s="94"/>
      <c r="B4186" s="95"/>
      <c r="C4186" s="94"/>
      <c r="D4186" s="94"/>
      <c r="E4186" s="85" t="str">
        <f t="shared" si="328"/>
        <v/>
      </c>
      <c r="F4186" s="65" t="str">
        <f>IF(ISBLANK(A4186)," ",IFERROR(IF(A4186&gt;0,VLOOKUP(A4186,Relación!A:C,2,0),"◄ escribe codigo"),"no existe código "))</f>
        <v xml:space="preserve"> </v>
      </c>
      <c r="G4186" s="65" t="str">
        <f>IFERROR(IF(A4186&gt;0,VLOOKUP(A4186,Relación!A:C,3,0),"")," ")</f>
        <v/>
      </c>
      <c r="H4186" s="65" t="str">
        <f>IFERROR(IF(C4186&gt;0,VLOOKUP(A4186,Relación!A:D,4,0),"")," ")</f>
        <v/>
      </c>
      <c r="I4186" s="67" t="str">
        <f t="shared" si="331"/>
        <v xml:space="preserve"> </v>
      </c>
      <c r="J4186" s="65" t="str">
        <f>IFERROR(IF(D4186&gt;0,VLOOKUP(A4186,Relación!A:E,5,0),"")," ")</f>
        <v/>
      </c>
      <c r="K4186" s="66" t="str">
        <f t="shared" si="332"/>
        <v xml:space="preserve"> </v>
      </c>
      <c r="L4186" s="68" t="str">
        <f t="shared" si="329"/>
        <v xml:space="preserve"> </v>
      </c>
      <c r="M4186" s="68" t="str">
        <f t="shared" si="330"/>
        <v xml:space="preserve"> </v>
      </c>
    </row>
    <row r="4187" spans="1:13" ht="16.5" x14ac:dyDescent="0.25">
      <c r="A4187" s="94"/>
      <c r="B4187" s="95"/>
      <c r="C4187" s="94"/>
      <c r="D4187" s="94"/>
      <c r="E4187" s="85" t="str">
        <f t="shared" si="328"/>
        <v/>
      </c>
      <c r="F4187" s="65" t="str">
        <f>IF(ISBLANK(A4187)," ",IFERROR(IF(A4187&gt;0,VLOOKUP(A4187,Relación!A:C,2,0),"◄ escribe codigo"),"no existe código "))</f>
        <v xml:space="preserve"> </v>
      </c>
      <c r="G4187" s="65" t="str">
        <f>IFERROR(IF(A4187&gt;0,VLOOKUP(A4187,Relación!A:C,3,0),"")," ")</f>
        <v/>
      </c>
      <c r="H4187" s="65" t="str">
        <f>IFERROR(IF(C4187&gt;0,VLOOKUP(A4187,Relación!A:D,4,0),"")," ")</f>
        <v/>
      </c>
      <c r="I4187" s="67" t="str">
        <f t="shared" si="331"/>
        <v xml:space="preserve"> </v>
      </c>
      <c r="J4187" s="65" t="str">
        <f>IFERROR(IF(D4187&gt;0,VLOOKUP(A4187,Relación!A:E,5,0),"")," ")</f>
        <v/>
      </c>
      <c r="K4187" s="66" t="str">
        <f t="shared" si="332"/>
        <v xml:space="preserve"> </v>
      </c>
      <c r="L4187" s="68" t="str">
        <f t="shared" si="329"/>
        <v xml:space="preserve"> </v>
      </c>
      <c r="M4187" s="68" t="str">
        <f t="shared" si="330"/>
        <v xml:space="preserve"> </v>
      </c>
    </row>
    <row r="4188" spans="1:13" ht="16.5" x14ac:dyDescent="0.25">
      <c r="A4188" s="94"/>
      <c r="B4188" s="95"/>
      <c r="C4188" s="94"/>
      <c r="D4188" s="94"/>
      <c r="E4188" s="85" t="str">
        <f t="shared" si="328"/>
        <v/>
      </c>
      <c r="F4188" s="65" t="str">
        <f>IF(ISBLANK(A4188)," ",IFERROR(IF(A4188&gt;0,VLOOKUP(A4188,Relación!A:C,2,0),"◄ escribe codigo"),"no existe código "))</f>
        <v xml:space="preserve"> </v>
      </c>
      <c r="G4188" s="65" t="str">
        <f>IFERROR(IF(A4188&gt;0,VLOOKUP(A4188,Relación!A:C,3,0),"")," ")</f>
        <v/>
      </c>
      <c r="H4188" s="65" t="str">
        <f>IFERROR(IF(C4188&gt;0,VLOOKUP(A4188,Relación!A:D,4,0),"")," ")</f>
        <v/>
      </c>
      <c r="I4188" s="67" t="str">
        <f t="shared" si="331"/>
        <v xml:space="preserve"> </v>
      </c>
      <c r="J4188" s="65" t="str">
        <f>IFERROR(IF(D4188&gt;0,VLOOKUP(A4188,Relación!A:E,5,0),"")," ")</f>
        <v/>
      </c>
      <c r="K4188" s="66" t="str">
        <f t="shared" si="332"/>
        <v xml:space="preserve"> </v>
      </c>
      <c r="L4188" s="68" t="str">
        <f t="shared" si="329"/>
        <v xml:space="preserve"> </v>
      </c>
      <c r="M4188" s="68" t="str">
        <f t="shared" si="330"/>
        <v xml:space="preserve"> </v>
      </c>
    </row>
    <row r="4189" spans="1:13" ht="16.5" x14ac:dyDescent="0.25">
      <c r="A4189" s="94"/>
      <c r="B4189" s="95"/>
      <c r="C4189" s="94"/>
      <c r="D4189" s="94"/>
      <c r="E4189" s="85" t="str">
        <f t="shared" si="328"/>
        <v/>
      </c>
      <c r="F4189" s="65" t="str">
        <f>IF(ISBLANK(A4189)," ",IFERROR(IF(A4189&gt;0,VLOOKUP(A4189,Relación!A:C,2,0),"◄ escribe codigo"),"no existe código "))</f>
        <v xml:space="preserve"> </v>
      </c>
      <c r="G4189" s="65" t="str">
        <f>IFERROR(IF(A4189&gt;0,VLOOKUP(A4189,Relación!A:C,3,0),"")," ")</f>
        <v/>
      </c>
      <c r="H4189" s="65" t="str">
        <f>IFERROR(IF(C4189&gt;0,VLOOKUP(A4189,Relación!A:D,4,0),"")," ")</f>
        <v/>
      </c>
      <c r="I4189" s="67" t="str">
        <f t="shared" si="331"/>
        <v xml:space="preserve"> </v>
      </c>
      <c r="J4189" s="65" t="str">
        <f>IFERROR(IF(D4189&gt;0,VLOOKUP(A4189,Relación!A:E,5,0),"")," ")</f>
        <v/>
      </c>
      <c r="K4189" s="66" t="str">
        <f t="shared" si="332"/>
        <v xml:space="preserve"> </v>
      </c>
      <c r="L4189" s="68" t="str">
        <f t="shared" si="329"/>
        <v xml:space="preserve"> </v>
      </c>
      <c r="M4189" s="68" t="str">
        <f t="shared" si="330"/>
        <v xml:space="preserve"> </v>
      </c>
    </row>
    <row r="4190" spans="1:13" ht="16.5" x14ac:dyDescent="0.25">
      <c r="A4190" s="94"/>
      <c r="B4190" s="95"/>
      <c r="C4190" s="94"/>
      <c r="D4190" s="94"/>
      <c r="E4190" s="85" t="str">
        <f t="shared" si="328"/>
        <v/>
      </c>
      <c r="F4190" s="65" t="str">
        <f>IF(ISBLANK(A4190)," ",IFERROR(IF(A4190&gt;0,VLOOKUP(A4190,Relación!A:C,2,0),"◄ escribe codigo"),"no existe código "))</f>
        <v xml:space="preserve"> </v>
      </c>
      <c r="G4190" s="65" t="str">
        <f>IFERROR(IF(A4190&gt;0,VLOOKUP(A4190,Relación!A:C,3,0),"")," ")</f>
        <v/>
      </c>
      <c r="H4190" s="65" t="str">
        <f>IFERROR(IF(C4190&gt;0,VLOOKUP(A4190,Relación!A:D,4,0),"")," ")</f>
        <v/>
      </c>
      <c r="I4190" s="67" t="str">
        <f t="shared" si="331"/>
        <v xml:space="preserve"> </v>
      </c>
      <c r="J4190" s="65" t="str">
        <f>IFERROR(IF(D4190&gt;0,VLOOKUP(A4190,Relación!A:E,5,0),"")," ")</f>
        <v/>
      </c>
      <c r="K4190" s="66" t="str">
        <f t="shared" si="332"/>
        <v xml:space="preserve"> </v>
      </c>
      <c r="L4190" s="68" t="str">
        <f t="shared" si="329"/>
        <v xml:space="preserve"> </v>
      </c>
      <c r="M4190" s="68" t="str">
        <f t="shared" si="330"/>
        <v xml:space="preserve"> </v>
      </c>
    </row>
    <row r="4191" spans="1:13" ht="16.5" x14ac:dyDescent="0.25">
      <c r="A4191" s="94"/>
      <c r="B4191" s="95"/>
      <c r="C4191" s="94"/>
      <c r="D4191" s="94"/>
      <c r="E4191" s="85" t="str">
        <f t="shared" si="328"/>
        <v/>
      </c>
      <c r="F4191" s="65" t="str">
        <f>IF(ISBLANK(A4191)," ",IFERROR(IF(A4191&gt;0,VLOOKUP(A4191,Relación!A:C,2,0),"◄ escribe codigo"),"no existe código "))</f>
        <v xml:space="preserve"> </v>
      </c>
      <c r="G4191" s="65" t="str">
        <f>IFERROR(IF(A4191&gt;0,VLOOKUP(A4191,Relación!A:C,3,0),"")," ")</f>
        <v/>
      </c>
      <c r="H4191" s="65" t="str">
        <f>IFERROR(IF(C4191&gt;0,VLOOKUP(A4191,Relación!A:D,4,0),"")," ")</f>
        <v/>
      </c>
      <c r="I4191" s="67" t="str">
        <f t="shared" si="331"/>
        <v xml:space="preserve"> </v>
      </c>
      <c r="J4191" s="65" t="str">
        <f>IFERROR(IF(D4191&gt;0,VLOOKUP(A4191,Relación!A:E,5,0),"")," ")</f>
        <v/>
      </c>
      <c r="K4191" s="66" t="str">
        <f t="shared" si="332"/>
        <v xml:space="preserve"> </v>
      </c>
      <c r="L4191" s="68" t="str">
        <f t="shared" si="329"/>
        <v xml:space="preserve"> </v>
      </c>
      <c r="M4191" s="68" t="str">
        <f t="shared" si="330"/>
        <v xml:space="preserve"> </v>
      </c>
    </row>
    <row r="4192" spans="1:13" ht="16.5" x14ac:dyDescent="0.25">
      <c r="A4192" s="94"/>
      <c r="B4192" s="95"/>
      <c r="C4192" s="94"/>
      <c r="D4192" s="94"/>
      <c r="E4192" s="85" t="str">
        <f t="shared" si="328"/>
        <v/>
      </c>
      <c r="F4192" s="65" t="str">
        <f>IF(ISBLANK(A4192)," ",IFERROR(IF(A4192&gt;0,VLOOKUP(A4192,Relación!A:C,2,0),"◄ escribe codigo"),"no existe código "))</f>
        <v xml:space="preserve"> </v>
      </c>
      <c r="G4192" s="65" t="str">
        <f>IFERROR(IF(A4192&gt;0,VLOOKUP(A4192,Relación!A:C,3,0),"")," ")</f>
        <v/>
      </c>
      <c r="H4192" s="65" t="str">
        <f>IFERROR(IF(C4192&gt;0,VLOOKUP(A4192,Relación!A:D,4,0),"")," ")</f>
        <v/>
      </c>
      <c r="I4192" s="67" t="str">
        <f t="shared" si="331"/>
        <v xml:space="preserve"> </v>
      </c>
      <c r="J4192" s="65" t="str">
        <f>IFERROR(IF(D4192&gt;0,VLOOKUP(A4192,Relación!A:E,5,0),"")," ")</f>
        <v/>
      </c>
      <c r="K4192" s="66" t="str">
        <f t="shared" si="332"/>
        <v xml:space="preserve"> </v>
      </c>
      <c r="L4192" s="68" t="str">
        <f t="shared" si="329"/>
        <v xml:space="preserve"> </v>
      </c>
      <c r="M4192" s="68" t="str">
        <f t="shared" si="330"/>
        <v xml:space="preserve"> </v>
      </c>
    </row>
    <row r="4193" spans="1:13" ht="16.5" x14ac:dyDescent="0.25">
      <c r="A4193" s="94"/>
      <c r="B4193" s="95"/>
      <c r="C4193" s="94"/>
      <c r="D4193" s="94"/>
      <c r="E4193" s="85" t="str">
        <f t="shared" si="328"/>
        <v/>
      </c>
      <c r="F4193" s="65" t="str">
        <f>IF(ISBLANK(A4193)," ",IFERROR(IF(A4193&gt;0,VLOOKUP(A4193,Relación!A:C,2,0),"◄ escribe codigo"),"no existe código "))</f>
        <v xml:space="preserve"> </v>
      </c>
      <c r="G4193" s="65" t="str">
        <f>IFERROR(IF(A4193&gt;0,VLOOKUP(A4193,Relación!A:C,3,0),"")," ")</f>
        <v/>
      </c>
      <c r="H4193" s="65" t="str">
        <f>IFERROR(IF(C4193&gt;0,VLOOKUP(A4193,Relación!A:D,4,0),"")," ")</f>
        <v/>
      </c>
      <c r="I4193" s="67" t="str">
        <f t="shared" si="331"/>
        <v xml:space="preserve"> </v>
      </c>
      <c r="J4193" s="65" t="str">
        <f>IFERROR(IF(D4193&gt;0,VLOOKUP(A4193,Relación!A:E,5,0),"")," ")</f>
        <v/>
      </c>
      <c r="K4193" s="66" t="str">
        <f t="shared" si="332"/>
        <v xml:space="preserve"> </v>
      </c>
      <c r="L4193" s="68" t="str">
        <f t="shared" si="329"/>
        <v xml:space="preserve"> </v>
      </c>
      <c r="M4193" s="68" t="str">
        <f t="shared" si="330"/>
        <v xml:space="preserve"> </v>
      </c>
    </row>
    <row r="4194" spans="1:13" ht="16.5" x14ac:dyDescent="0.25">
      <c r="A4194" s="94"/>
      <c r="B4194" s="95"/>
      <c r="C4194" s="94"/>
      <c r="D4194" s="94"/>
      <c r="E4194" s="85" t="str">
        <f t="shared" si="328"/>
        <v/>
      </c>
      <c r="F4194" s="65" t="str">
        <f>IF(ISBLANK(A4194)," ",IFERROR(IF(A4194&gt;0,VLOOKUP(A4194,Relación!A:C,2,0),"◄ escribe codigo"),"no existe código "))</f>
        <v xml:space="preserve"> </v>
      </c>
      <c r="G4194" s="65" t="str">
        <f>IFERROR(IF(A4194&gt;0,VLOOKUP(A4194,Relación!A:C,3,0),"")," ")</f>
        <v/>
      </c>
      <c r="H4194" s="65" t="str">
        <f>IFERROR(IF(C4194&gt;0,VLOOKUP(A4194,Relación!A:D,4,0),"")," ")</f>
        <v/>
      </c>
      <c r="I4194" s="67" t="str">
        <f t="shared" si="331"/>
        <v xml:space="preserve"> </v>
      </c>
      <c r="J4194" s="65" t="str">
        <f>IFERROR(IF(D4194&gt;0,VLOOKUP(A4194,Relación!A:E,5,0),"")," ")</f>
        <v/>
      </c>
      <c r="K4194" s="66" t="str">
        <f t="shared" si="332"/>
        <v xml:space="preserve"> </v>
      </c>
      <c r="L4194" s="68" t="str">
        <f t="shared" si="329"/>
        <v xml:space="preserve"> </v>
      </c>
      <c r="M4194" s="68" t="str">
        <f t="shared" si="330"/>
        <v xml:space="preserve"> </v>
      </c>
    </row>
    <row r="4195" spans="1:13" ht="16.5" x14ac:dyDescent="0.25">
      <c r="A4195" s="94"/>
      <c r="B4195" s="95"/>
      <c r="C4195" s="94"/>
      <c r="D4195" s="94"/>
      <c r="E4195" s="85" t="str">
        <f t="shared" si="328"/>
        <v/>
      </c>
      <c r="F4195" s="65" t="str">
        <f>IF(ISBLANK(A4195)," ",IFERROR(IF(A4195&gt;0,VLOOKUP(A4195,Relación!A:C,2,0),"◄ escribe codigo"),"no existe código "))</f>
        <v xml:space="preserve"> </v>
      </c>
      <c r="G4195" s="65" t="str">
        <f>IFERROR(IF(A4195&gt;0,VLOOKUP(A4195,Relación!A:C,3,0),"")," ")</f>
        <v/>
      </c>
      <c r="H4195" s="65" t="str">
        <f>IFERROR(IF(C4195&gt;0,VLOOKUP(A4195,Relación!A:D,4,0),"")," ")</f>
        <v/>
      </c>
      <c r="I4195" s="67" t="str">
        <f t="shared" si="331"/>
        <v xml:space="preserve"> </v>
      </c>
      <c r="J4195" s="65" t="str">
        <f>IFERROR(IF(D4195&gt;0,VLOOKUP(A4195,Relación!A:E,5,0),"")," ")</f>
        <v/>
      </c>
      <c r="K4195" s="66" t="str">
        <f t="shared" si="332"/>
        <v xml:space="preserve"> </v>
      </c>
      <c r="L4195" s="68" t="str">
        <f t="shared" si="329"/>
        <v xml:space="preserve"> </v>
      </c>
      <c r="M4195" s="68" t="str">
        <f t="shared" si="330"/>
        <v xml:space="preserve"> </v>
      </c>
    </row>
    <row r="4196" spans="1:13" ht="16.5" x14ac:dyDescent="0.25">
      <c r="A4196" s="94"/>
      <c r="B4196" s="95"/>
      <c r="C4196" s="94"/>
      <c r="D4196" s="94"/>
      <c r="E4196" s="85" t="str">
        <f t="shared" si="328"/>
        <v/>
      </c>
      <c r="F4196" s="65" t="str">
        <f>IF(ISBLANK(A4196)," ",IFERROR(IF(A4196&gt;0,VLOOKUP(A4196,Relación!A:C,2,0),"◄ escribe codigo"),"no existe código "))</f>
        <v xml:space="preserve"> </v>
      </c>
      <c r="G4196" s="65" t="str">
        <f>IFERROR(IF(A4196&gt;0,VLOOKUP(A4196,Relación!A:C,3,0),"")," ")</f>
        <v/>
      </c>
      <c r="H4196" s="65" t="str">
        <f>IFERROR(IF(C4196&gt;0,VLOOKUP(A4196,Relación!A:D,4,0),"")," ")</f>
        <v/>
      </c>
      <c r="I4196" s="67" t="str">
        <f t="shared" si="331"/>
        <v xml:space="preserve"> </v>
      </c>
      <c r="J4196" s="65" t="str">
        <f>IFERROR(IF(D4196&gt;0,VLOOKUP(A4196,Relación!A:E,5,0),"")," ")</f>
        <v/>
      </c>
      <c r="K4196" s="66" t="str">
        <f t="shared" si="332"/>
        <v xml:space="preserve"> </v>
      </c>
      <c r="L4196" s="68" t="str">
        <f t="shared" si="329"/>
        <v xml:space="preserve"> </v>
      </c>
      <c r="M4196" s="68" t="str">
        <f t="shared" si="330"/>
        <v xml:space="preserve"> </v>
      </c>
    </row>
    <row r="4197" spans="1:13" ht="16.5" x14ac:dyDescent="0.25">
      <c r="A4197" s="94"/>
      <c r="B4197" s="95"/>
      <c r="C4197" s="94"/>
      <c r="D4197" s="94"/>
      <c r="E4197" s="85" t="str">
        <f t="shared" si="328"/>
        <v/>
      </c>
      <c r="F4197" s="65" t="str">
        <f>IF(ISBLANK(A4197)," ",IFERROR(IF(A4197&gt;0,VLOOKUP(A4197,Relación!A:C,2,0),"◄ escribe codigo"),"no existe código "))</f>
        <v xml:space="preserve"> </v>
      </c>
      <c r="G4197" s="65" t="str">
        <f>IFERROR(IF(A4197&gt;0,VLOOKUP(A4197,Relación!A:C,3,0),"")," ")</f>
        <v/>
      </c>
      <c r="H4197" s="65" t="str">
        <f>IFERROR(IF(C4197&gt;0,VLOOKUP(A4197,Relación!A:D,4,0),"")," ")</f>
        <v/>
      </c>
      <c r="I4197" s="67" t="str">
        <f t="shared" si="331"/>
        <v xml:space="preserve"> </v>
      </c>
      <c r="J4197" s="65" t="str">
        <f>IFERROR(IF(D4197&gt;0,VLOOKUP(A4197,Relación!A:E,5,0),"")," ")</f>
        <v/>
      </c>
      <c r="K4197" s="66" t="str">
        <f t="shared" si="332"/>
        <v xml:space="preserve"> </v>
      </c>
      <c r="L4197" s="68" t="str">
        <f t="shared" si="329"/>
        <v xml:space="preserve"> </v>
      </c>
      <c r="M4197" s="68" t="str">
        <f t="shared" si="330"/>
        <v xml:space="preserve"> </v>
      </c>
    </row>
    <row r="4198" spans="1:13" ht="16.5" x14ac:dyDescent="0.25">
      <c r="A4198" s="94"/>
      <c r="B4198" s="95"/>
      <c r="C4198" s="94"/>
      <c r="D4198" s="94"/>
      <c r="E4198" s="85" t="str">
        <f t="shared" si="328"/>
        <v/>
      </c>
      <c r="F4198" s="65" t="str">
        <f>IF(ISBLANK(A4198)," ",IFERROR(IF(A4198&gt;0,VLOOKUP(A4198,Relación!A:C,2,0),"◄ escribe codigo"),"no existe código "))</f>
        <v xml:space="preserve"> </v>
      </c>
      <c r="G4198" s="65" t="str">
        <f>IFERROR(IF(A4198&gt;0,VLOOKUP(A4198,Relación!A:C,3,0),"")," ")</f>
        <v/>
      </c>
      <c r="H4198" s="65" t="str">
        <f>IFERROR(IF(C4198&gt;0,VLOOKUP(A4198,Relación!A:D,4,0),"")," ")</f>
        <v/>
      </c>
      <c r="I4198" s="67" t="str">
        <f t="shared" si="331"/>
        <v xml:space="preserve"> </v>
      </c>
      <c r="J4198" s="65" t="str">
        <f>IFERROR(IF(D4198&gt;0,VLOOKUP(A4198,Relación!A:E,5,0),"")," ")</f>
        <v/>
      </c>
      <c r="K4198" s="66" t="str">
        <f t="shared" si="332"/>
        <v xml:space="preserve"> </v>
      </c>
      <c r="L4198" s="68" t="str">
        <f t="shared" si="329"/>
        <v xml:space="preserve"> </v>
      </c>
      <c r="M4198" s="68" t="str">
        <f t="shared" si="330"/>
        <v xml:space="preserve"> </v>
      </c>
    </row>
    <row r="4199" spans="1:13" ht="16.5" x14ac:dyDescent="0.25">
      <c r="A4199" s="94"/>
      <c r="B4199" s="95"/>
      <c r="C4199" s="94"/>
      <c r="D4199" s="94"/>
      <c r="E4199" s="85" t="str">
        <f t="shared" si="328"/>
        <v/>
      </c>
      <c r="F4199" s="65" t="str">
        <f>IF(ISBLANK(A4199)," ",IFERROR(IF(A4199&gt;0,VLOOKUP(A4199,Relación!A:C,2,0),"◄ escribe codigo"),"no existe código "))</f>
        <v xml:space="preserve"> </v>
      </c>
      <c r="G4199" s="65" t="str">
        <f>IFERROR(IF(A4199&gt;0,VLOOKUP(A4199,Relación!A:C,3,0),"")," ")</f>
        <v/>
      </c>
      <c r="H4199" s="65" t="str">
        <f>IFERROR(IF(C4199&gt;0,VLOOKUP(A4199,Relación!A:D,4,0),"")," ")</f>
        <v/>
      </c>
      <c r="I4199" s="67" t="str">
        <f t="shared" si="331"/>
        <v xml:space="preserve"> </v>
      </c>
      <c r="J4199" s="65" t="str">
        <f>IFERROR(IF(D4199&gt;0,VLOOKUP(A4199,Relación!A:E,5,0),"")," ")</f>
        <v/>
      </c>
      <c r="K4199" s="66" t="str">
        <f t="shared" si="332"/>
        <v xml:space="preserve"> </v>
      </c>
      <c r="L4199" s="68" t="str">
        <f t="shared" si="329"/>
        <v xml:space="preserve"> </v>
      </c>
      <c r="M4199" s="68" t="str">
        <f t="shared" si="330"/>
        <v xml:space="preserve"> </v>
      </c>
    </row>
    <row r="4200" spans="1:13" ht="16.5" x14ac:dyDescent="0.25">
      <c r="A4200" s="94"/>
      <c r="B4200" s="95"/>
      <c r="C4200" s="94"/>
      <c r="D4200" s="94"/>
      <c r="E4200" s="85" t="str">
        <f t="shared" si="328"/>
        <v/>
      </c>
      <c r="F4200" s="65" t="str">
        <f>IF(ISBLANK(A4200)," ",IFERROR(IF(A4200&gt;0,VLOOKUP(A4200,Relación!A:C,2,0),"◄ escribe codigo"),"no existe código "))</f>
        <v xml:space="preserve"> </v>
      </c>
      <c r="G4200" s="65" t="str">
        <f>IFERROR(IF(A4200&gt;0,VLOOKUP(A4200,Relación!A:C,3,0),"")," ")</f>
        <v/>
      </c>
      <c r="H4200" s="65" t="str">
        <f>IFERROR(IF(C4200&gt;0,VLOOKUP(A4200,Relación!A:D,4,0),"")," ")</f>
        <v/>
      </c>
      <c r="I4200" s="67" t="str">
        <f t="shared" si="331"/>
        <v xml:space="preserve"> </v>
      </c>
      <c r="J4200" s="65" t="str">
        <f>IFERROR(IF(D4200&gt;0,VLOOKUP(A4200,Relación!A:E,5,0),"")," ")</f>
        <v/>
      </c>
      <c r="K4200" s="66" t="str">
        <f t="shared" si="332"/>
        <v xml:space="preserve"> </v>
      </c>
      <c r="L4200" s="68" t="str">
        <f t="shared" si="329"/>
        <v xml:space="preserve"> </v>
      </c>
      <c r="M4200" s="68" t="str">
        <f t="shared" si="330"/>
        <v xml:space="preserve"> </v>
      </c>
    </row>
    <row r="4201" spans="1:13" ht="16.5" x14ac:dyDescent="0.25">
      <c r="A4201" s="94"/>
      <c r="B4201" s="95"/>
      <c r="C4201" s="94"/>
      <c r="D4201" s="94"/>
      <c r="E4201" s="85" t="str">
        <f t="shared" si="328"/>
        <v/>
      </c>
      <c r="F4201" s="65" t="str">
        <f>IF(ISBLANK(A4201)," ",IFERROR(IF(A4201&gt;0,VLOOKUP(A4201,Relación!A:C,2,0),"◄ escribe codigo"),"no existe código "))</f>
        <v xml:space="preserve"> </v>
      </c>
      <c r="G4201" s="65" t="str">
        <f>IFERROR(IF(A4201&gt;0,VLOOKUP(A4201,Relación!A:C,3,0),"")," ")</f>
        <v/>
      </c>
      <c r="H4201" s="65" t="str">
        <f>IFERROR(IF(C4201&gt;0,VLOOKUP(A4201,Relación!A:D,4,0),"")," ")</f>
        <v/>
      </c>
      <c r="I4201" s="67" t="str">
        <f t="shared" si="331"/>
        <v xml:space="preserve"> </v>
      </c>
      <c r="J4201" s="65" t="str">
        <f>IFERROR(IF(D4201&gt;0,VLOOKUP(A4201,Relación!A:E,5,0),"")," ")</f>
        <v/>
      </c>
      <c r="K4201" s="66" t="str">
        <f t="shared" si="332"/>
        <v xml:space="preserve"> </v>
      </c>
      <c r="L4201" s="68" t="str">
        <f t="shared" si="329"/>
        <v xml:space="preserve"> </v>
      </c>
      <c r="M4201" s="68" t="str">
        <f t="shared" si="330"/>
        <v xml:space="preserve"> </v>
      </c>
    </row>
    <row r="4202" spans="1:13" ht="16.5" x14ac:dyDescent="0.25">
      <c r="A4202" s="94"/>
      <c r="B4202" s="95"/>
      <c r="C4202" s="94"/>
      <c r="D4202" s="94"/>
      <c r="E4202" s="85" t="str">
        <f t="shared" si="328"/>
        <v/>
      </c>
      <c r="F4202" s="65" t="str">
        <f>IF(ISBLANK(A4202)," ",IFERROR(IF(A4202&gt;0,VLOOKUP(A4202,Relación!A:C,2,0),"◄ escribe codigo"),"no existe código "))</f>
        <v xml:space="preserve"> </v>
      </c>
      <c r="G4202" s="65" t="str">
        <f>IFERROR(IF(A4202&gt;0,VLOOKUP(A4202,Relación!A:C,3,0),"")," ")</f>
        <v/>
      </c>
      <c r="H4202" s="65" t="str">
        <f>IFERROR(IF(C4202&gt;0,VLOOKUP(A4202,Relación!A:D,4,0),"")," ")</f>
        <v/>
      </c>
      <c r="I4202" s="67" t="str">
        <f t="shared" si="331"/>
        <v xml:space="preserve"> </v>
      </c>
      <c r="J4202" s="65" t="str">
        <f>IFERROR(IF(D4202&gt;0,VLOOKUP(A4202,Relación!A:E,5,0),"")," ")</f>
        <v/>
      </c>
      <c r="K4202" s="66" t="str">
        <f t="shared" si="332"/>
        <v xml:space="preserve"> </v>
      </c>
      <c r="L4202" s="68" t="str">
        <f t="shared" si="329"/>
        <v xml:space="preserve"> </v>
      </c>
      <c r="M4202" s="68" t="str">
        <f t="shared" si="330"/>
        <v xml:space="preserve"> </v>
      </c>
    </row>
    <row r="4203" spans="1:13" ht="16.5" x14ac:dyDescent="0.25">
      <c r="A4203" s="94"/>
      <c r="B4203" s="95"/>
      <c r="C4203" s="94"/>
      <c r="D4203" s="94"/>
      <c r="E4203" s="85" t="str">
        <f t="shared" si="328"/>
        <v/>
      </c>
      <c r="F4203" s="65" t="str">
        <f>IF(ISBLANK(A4203)," ",IFERROR(IF(A4203&gt;0,VLOOKUP(A4203,Relación!A:C,2,0),"◄ escribe codigo"),"no existe código "))</f>
        <v xml:space="preserve"> </v>
      </c>
      <c r="G4203" s="65" t="str">
        <f>IFERROR(IF(A4203&gt;0,VLOOKUP(A4203,Relación!A:C,3,0),"")," ")</f>
        <v/>
      </c>
      <c r="H4203" s="65" t="str">
        <f>IFERROR(IF(C4203&gt;0,VLOOKUP(A4203,Relación!A:D,4,0),"")," ")</f>
        <v/>
      </c>
      <c r="I4203" s="67" t="str">
        <f t="shared" si="331"/>
        <v xml:space="preserve"> </v>
      </c>
      <c r="J4203" s="65" t="str">
        <f>IFERROR(IF(D4203&gt;0,VLOOKUP(A4203,Relación!A:E,5,0),"")," ")</f>
        <v/>
      </c>
      <c r="K4203" s="66" t="str">
        <f t="shared" si="332"/>
        <v xml:space="preserve"> </v>
      </c>
      <c r="L4203" s="68" t="str">
        <f t="shared" si="329"/>
        <v xml:space="preserve"> </v>
      </c>
      <c r="M4203" s="68" t="str">
        <f t="shared" si="330"/>
        <v xml:space="preserve"> </v>
      </c>
    </row>
    <row r="4204" spans="1:13" ht="16.5" x14ac:dyDescent="0.25">
      <c r="A4204" s="94"/>
      <c r="B4204" s="95"/>
      <c r="C4204" s="94"/>
      <c r="D4204" s="94"/>
      <c r="E4204" s="85" t="str">
        <f t="shared" si="328"/>
        <v/>
      </c>
      <c r="F4204" s="65" t="str">
        <f>IF(ISBLANK(A4204)," ",IFERROR(IF(A4204&gt;0,VLOOKUP(A4204,Relación!A:C,2,0),"◄ escribe codigo"),"no existe código "))</f>
        <v xml:space="preserve"> </v>
      </c>
      <c r="G4204" s="65" t="str">
        <f>IFERROR(IF(A4204&gt;0,VLOOKUP(A4204,Relación!A:C,3,0),"")," ")</f>
        <v/>
      </c>
      <c r="H4204" s="65" t="str">
        <f>IFERROR(IF(C4204&gt;0,VLOOKUP(A4204,Relación!A:D,4,0),"")," ")</f>
        <v/>
      </c>
      <c r="I4204" s="67" t="str">
        <f t="shared" si="331"/>
        <v xml:space="preserve"> </v>
      </c>
      <c r="J4204" s="65" t="str">
        <f>IFERROR(IF(D4204&gt;0,VLOOKUP(A4204,Relación!A:E,5,0),"")," ")</f>
        <v/>
      </c>
      <c r="K4204" s="66" t="str">
        <f t="shared" si="332"/>
        <v xml:space="preserve"> </v>
      </c>
      <c r="L4204" s="68" t="str">
        <f t="shared" si="329"/>
        <v xml:space="preserve"> </v>
      </c>
      <c r="M4204" s="68" t="str">
        <f t="shared" si="330"/>
        <v xml:space="preserve"> </v>
      </c>
    </row>
    <row r="4205" spans="1:13" ht="16.5" x14ac:dyDescent="0.25">
      <c r="A4205" s="94"/>
      <c r="B4205" s="95"/>
      <c r="C4205" s="94"/>
      <c r="D4205" s="94"/>
      <c r="E4205" s="85" t="str">
        <f t="shared" si="328"/>
        <v/>
      </c>
      <c r="F4205" s="65" t="str">
        <f>IF(ISBLANK(A4205)," ",IFERROR(IF(A4205&gt;0,VLOOKUP(A4205,Relación!A:C,2,0),"◄ escribe codigo"),"no existe código "))</f>
        <v xml:space="preserve"> </v>
      </c>
      <c r="G4205" s="65" t="str">
        <f>IFERROR(IF(A4205&gt;0,VLOOKUP(A4205,Relación!A:C,3,0),"")," ")</f>
        <v/>
      </c>
      <c r="H4205" s="65" t="str">
        <f>IFERROR(IF(C4205&gt;0,VLOOKUP(A4205,Relación!A:D,4,0),"")," ")</f>
        <v/>
      </c>
      <c r="I4205" s="67" t="str">
        <f t="shared" si="331"/>
        <v xml:space="preserve"> </v>
      </c>
      <c r="J4205" s="65" t="str">
        <f>IFERROR(IF(D4205&gt;0,VLOOKUP(A4205,Relación!A:E,5,0),"")," ")</f>
        <v/>
      </c>
      <c r="K4205" s="66" t="str">
        <f t="shared" si="332"/>
        <v xml:space="preserve"> </v>
      </c>
      <c r="L4205" s="68" t="str">
        <f t="shared" si="329"/>
        <v xml:space="preserve"> </v>
      </c>
      <c r="M4205" s="68" t="str">
        <f t="shared" si="330"/>
        <v xml:space="preserve"> </v>
      </c>
    </row>
    <row r="4206" spans="1:13" ht="16.5" x14ac:dyDescent="0.25">
      <c r="A4206" s="94"/>
      <c r="B4206" s="95"/>
      <c r="C4206" s="94"/>
      <c r="D4206" s="94"/>
      <c r="E4206" s="85" t="str">
        <f t="shared" si="328"/>
        <v/>
      </c>
      <c r="F4206" s="65" t="str">
        <f>IF(ISBLANK(A4206)," ",IFERROR(IF(A4206&gt;0,VLOOKUP(A4206,Relación!A:C,2,0),"◄ escribe codigo"),"no existe código "))</f>
        <v xml:space="preserve"> </v>
      </c>
      <c r="G4206" s="65" t="str">
        <f>IFERROR(IF(A4206&gt;0,VLOOKUP(A4206,Relación!A:C,3,0),"")," ")</f>
        <v/>
      </c>
      <c r="H4206" s="65" t="str">
        <f>IFERROR(IF(C4206&gt;0,VLOOKUP(A4206,Relación!A:D,4,0),"")," ")</f>
        <v/>
      </c>
      <c r="I4206" s="67" t="str">
        <f t="shared" si="331"/>
        <v xml:space="preserve"> </v>
      </c>
      <c r="J4206" s="65" t="str">
        <f>IFERROR(IF(D4206&gt;0,VLOOKUP(A4206,Relación!A:E,5,0),"")," ")</f>
        <v/>
      </c>
      <c r="K4206" s="66" t="str">
        <f t="shared" si="332"/>
        <v xml:space="preserve"> </v>
      </c>
      <c r="L4206" s="68" t="str">
        <f t="shared" si="329"/>
        <v xml:space="preserve"> </v>
      </c>
      <c r="M4206" s="68" t="str">
        <f t="shared" si="330"/>
        <v xml:space="preserve"> </v>
      </c>
    </row>
    <row r="4207" spans="1:13" ht="16.5" x14ac:dyDescent="0.25">
      <c r="A4207" s="94"/>
      <c r="B4207" s="95"/>
      <c r="C4207" s="94"/>
      <c r="D4207" s="94"/>
      <c r="E4207" s="85" t="str">
        <f t="shared" si="328"/>
        <v/>
      </c>
      <c r="F4207" s="65" t="str">
        <f>IF(ISBLANK(A4207)," ",IFERROR(IF(A4207&gt;0,VLOOKUP(A4207,Relación!A:C,2,0),"◄ escribe codigo"),"no existe código "))</f>
        <v xml:space="preserve"> </v>
      </c>
      <c r="G4207" s="65" t="str">
        <f>IFERROR(IF(A4207&gt;0,VLOOKUP(A4207,Relación!A:C,3,0),"")," ")</f>
        <v/>
      </c>
      <c r="H4207" s="65" t="str">
        <f>IFERROR(IF(C4207&gt;0,VLOOKUP(A4207,Relación!A:D,4,0),"")," ")</f>
        <v/>
      </c>
      <c r="I4207" s="67" t="str">
        <f t="shared" si="331"/>
        <v xml:space="preserve"> </v>
      </c>
      <c r="J4207" s="65" t="str">
        <f>IFERROR(IF(D4207&gt;0,VLOOKUP(A4207,Relación!A:E,5,0),"")," ")</f>
        <v/>
      </c>
      <c r="K4207" s="66" t="str">
        <f t="shared" si="332"/>
        <v xml:space="preserve"> </v>
      </c>
      <c r="L4207" s="68" t="str">
        <f t="shared" si="329"/>
        <v xml:space="preserve"> </v>
      </c>
      <c r="M4207" s="68" t="str">
        <f t="shared" si="330"/>
        <v xml:space="preserve"> </v>
      </c>
    </row>
    <row r="4208" spans="1:13" ht="16.5" x14ac:dyDescent="0.25">
      <c r="A4208" s="94"/>
      <c r="B4208" s="95"/>
      <c r="C4208" s="94"/>
      <c r="D4208" s="94"/>
      <c r="E4208" s="85" t="str">
        <f t="shared" si="328"/>
        <v/>
      </c>
      <c r="F4208" s="65" t="str">
        <f>IF(ISBLANK(A4208)," ",IFERROR(IF(A4208&gt;0,VLOOKUP(A4208,Relación!A:C,2,0),"◄ escribe codigo"),"no existe código "))</f>
        <v xml:space="preserve"> </v>
      </c>
      <c r="G4208" s="65" t="str">
        <f>IFERROR(IF(A4208&gt;0,VLOOKUP(A4208,Relación!A:C,3,0),"")," ")</f>
        <v/>
      </c>
      <c r="H4208" s="65" t="str">
        <f>IFERROR(IF(C4208&gt;0,VLOOKUP(A4208,Relación!A:D,4,0),"")," ")</f>
        <v/>
      </c>
      <c r="I4208" s="67" t="str">
        <f t="shared" si="331"/>
        <v xml:space="preserve"> </v>
      </c>
      <c r="J4208" s="65" t="str">
        <f>IFERROR(IF(D4208&gt;0,VLOOKUP(A4208,Relación!A:E,5,0),"")," ")</f>
        <v/>
      </c>
      <c r="K4208" s="66" t="str">
        <f t="shared" si="332"/>
        <v xml:space="preserve"> </v>
      </c>
      <c r="L4208" s="68" t="str">
        <f t="shared" si="329"/>
        <v xml:space="preserve"> </v>
      </c>
      <c r="M4208" s="68" t="str">
        <f t="shared" si="330"/>
        <v xml:space="preserve"> </v>
      </c>
    </row>
    <row r="4209" spans="1:13" ht="16.5" x14ac:dyDescent="0.25">
      <c r="A4209" s="94"/>
      <c r="B4209" s="95"/>
      <c r="C4209" s="94"/>
      <c r="D4209" s="94"/>
      <c r="E4209" s="85" t="str">
        <f t="shared" si="328"/>
        <v/>
      </c>
      <c r="F4209" s="65" t="str">
        <f>IF(ISBLANK(A4209)," ",IFERROR(IF(A4209&gt;0,VLOOKUP(A4209,Relación!A:C,2,0),"◄ escribe codigo"),"no existe código "))</f>
        <v xml:space="preserve"> </v>
      </c>
      <c r="G4209" s="65" t="str">
        <f>IFERROR(IF(A4209&gt;0,VLOOKUP(A4209,Relación!A:C,3,0),"")," ")</f>
        <v/>
      </c>
      <c r="H4209" s="65" t="str">
        <f>IFERROR(IF(C4209&gt;0,VLOOKUP(A4209,Relación!A:D,4,0),"")," ")</f>
        <v/>
      </c>
      <c r="I4209" s="67" t="str">
        <f t="shared" si="331"/>
        <v xml:space="preserve"> </v>
      </c>
      <c r="J4209" s="65" t="str">
        <f>IFERROR(IF(D4209&gt;0,VLOOKUP(A4209,Relación!A:E,5,0),"")," ")</f>
        <v/>
      </c>
      <c r="K4209" s="66" t="str">
        <f t="shared" si="332"/>
        <v xml:space="preserve"> </v>
      </c>
      <c r="L4209" s="68" t="str">
        <f t="shared" si="329"/>
        <v xml:space="preserve"> </v>
      </c>
      <c r="M4209" s="68" t="str">
        <f t="shared" si="330"/>
        <v xml:space="preserve"> </v>
      </c>
    </row>
    <row r="4210" spans="1:13" ht="16.5" x14ac:dyDescent="0.25">
      <c r="A4210" s="94"/>
      <c r="B4210" s="95"/>
      <c r="C4210" s="94"/>
      <c r="D4210" s="94"/>
      <c r="E4210" s="85" t="str">
        <f t="shared" si="328"/>
        <v/>
      </c>
      <c r="F4210" s="65" t="str">
        <f>IF(ISBLANK(A4210)," ",IFERROR(IF(A4210&gt;0,VLOOKUP(A4210,Relación!A:C,2,0),"◄ escribe codigo"),"no existe código "))</f>
        <v xml:space="preserve"> </v>
      </c>
      <c r="G4210" s="65" t="str">
        <f>IFERROR(IF(A4210&gt;0,VLOOKUP(A4210,Relación!A:C,3,0),"")," ")</f>
        <v/>
      </c>
      <c r="H4210" s="65" t="str">
        <f>IFERROR(IF(C4210&gt;0,VLOOKUP(A4210,Relación!A:D,4,0),"")," ")</f>
        <v/>
      </c>
      <c r="I4210" s="67" t="str">
        <f t="shared" si="331"/>
        <v xml:space="preserve"> </v>
      </c>
      <c r="J4210" s="65" t="str">
        <f>IFERROR(IF(D4210&gt;0,VLOOKUP(A4210,Relación!A:E,5,0),"")," ")</f>
        <v/>
      </c>
      <c r="K4210" s="66" t="str">
        <f t="shared" si="332"/>
        <v xml:space="preserve"> </v>
      </c>
      <c r="L4210" s="68" t="str">
        <f t="shared" si="329"/>
        <v xml:space="preserve"> </v>
      </c>
      <c r="M4210" s="68" t="str">
        <f t="shared" si="330"/>
        <v xml:space="preserve"> </v>
      </c>
    </row>
    <row r="4211" spans="1:13" ht="16.5" x14ac:dyDescent="0.25">
      <c r="A4211" s="94"/>
      <c r="B4211" s="95"/>
      <c r="C4211" s="94"/>
      <c r="D4211" s="94"/>
      <c r="E4211" s="85" t="str">
        <f t="shared" si="328"/>
        <v/>
      </c>
      <c r="F4211" s="65" t="str">
        <f>IF(ISBLANK(A4211)," ",IFERROR(IF(A4211&gt;0,VLOOKUP(A4211,Relación!A:C,2,0),"◄ escribe codigo"),"no existe código "))</f>
        <v xml:space="preserve"> </v>
      </c>
      <c r="G4211" s="65" t="str">
        <f>IFERROR(IF(A4211&gt;0,VLOOKUP(A4211,Relación!A:C,3,0),"")," ")</f>
        <v/>
      </c>
      <c r="H4211" s="65" t="str">
        <f>IFERROR(IF(C4211&gt;0,VLOOKUP(A4211,Relación!A:D,4,0),"")," ")</f>
        <v/>
      </c>
      <c r="I4211" s="67" t="str">
        <f t="shared" si="331"/>
        <v xml:space="preserve"> </v>
      </c>
      <c r="J4211" s="65" t="str">
        <f>IFERROR(IF(D4211&gt;0,VLOOKUP(A4211,Relación!A:E,5,0),"")," ")</f>
        <v/>
      </c>
      <c r="K4211" s="66" t="str">
        <f t="shared" si="332"/>
        <v xml:space="preserve"> </v>
      </c>
      <c r="L4211" s="68" t="str">
        <f t="shared" si="329"/>
        <v xml:space="preserve"> </v>
      </c>
      <c r="M4211" s="68" t="str">
        <f t="shared" si="330"/>
        <v xml:space="preserve"> </v>
      </c>
    </row>
    <row r="4212" spans="1:13" ht="16.5" x14ac:dyDescent="0.25">
      <c r="A4212" s="94"/>
      <c r="B4212" s="95"/>
      <c r="C4212" s="94"/>
      <c r="D4212" s="94"/>
      <c r="E4212" s="85" t="str">
        <f t="shared" si="328"/>
        <v/>
      </c>
      <c r="F4212" s="65" t="str">
        <f>IF(ISBLANK(A4212)," ",IFERROR(IF(A4212&gt;0,VLOOKUP(A4212,Relación!A:C,2,0),"◄ escribe codigo"),"no existe código "))</f>
        <v xml:space="preserve"> </v>
      </c>
      <c r="G4212" s="65" t="str">
        <f>IFERROR(IF(A4212&gt;0,VLOOKUP(A4212,Relación!A:C,3,0),"")," ")</f>
        <v/>
      </c>
      <c r="H4212" s="65" t="str">
        <f>IFERROR(IF(C4212&gt;0,VLOOKUP(A4212,Relación!A:D,4,0),"")," ")</f>
        <v/>
      </c>
      <c r="I4212" s="67" t="str">
        <f t="shared" si="331"/>
        <v xml:space="preserve"> </v>
      </c>
      <c r="J4212" s="65" t="str">
        <f>IFERROR(IF(D4212&gt;0,VLOOKUP(A4212,Relación!A:E,5,0),"")," ")</f>
        <v/>
      </c>
      <c r="K4212" s="66" t="str">
        <f t="shared" si="332"/>
        <v xml:space="preserve"> </v>
      </c>
      <c r="L4212" s="68" t="str">
        <f t="shared" si="329"/>
        <v xml:space="preserve"> </v>
      </c>
      <c r="M4212" s="68" t="str">
        <f t="shared" si="330"/>
        <v xml:space="preserve"> </v>
      </c>
    </row>
    <row r="4213" spans="1:13" ht="16.5" x14ac:dyDescent="0.25">
      <c r="A4213" s="94"/>
      <c r="B4213" s="95"/>
      <c r="C4213" s="94"/>
      <c r="D4213" s="94"/>
      <c r="E4213" s="85" t="str">
        <f t="shared" si="328"/>
        <v/>
      </c>
      <c r="F4213" s="65" t="str">
        <f>IF(ISBLANK(A4213)," ",IFERROR(IF(A4213&gt;0,VLOOKUP(A4213,Relación!A:C,2,0),"◄ escribe codigo"),"no existe código "))</f>
        <v xml:space="preserve"> </v>
      </c>
      <c r="G4213" s="65" t="str">
        <f>IFERROR(IF(A4213&gt;0,VLOOKUP(A4213,Relación!A:C,3,0),"")," ")</f>
        <v/>
      </c>
      <c r="H4213" s="65" t="str">
        <f>IFERROR(IF(C4213&gt;0,VLOOKUP(A4213,Relación!A:D,4,0),"")," ")</f>
        <v/>
      </c>
      <c r="I4213" s="67" t="str">
        <f t="shared" si="331"/>
        <v xml:space="preserve"> </v>
      </c>
      <c r="J4213" s="65" t="str">
        <f>IFERROR(IF(D4213&gt;0,VLOOKUP(A4213,Relación!A:E,5,0),"")," ")</f>
        <v/>
      </c>
      <c r="K4213" s="66" t="str">
        <f t="shared" si="332"/>
        <v xml:space="preserve"> </v>
      </c>
      <c r="L4213" s="68" t="str">
        <f t="shared" si="329"/>
        <v xml:space="preserve"> </v>
      </c>
      <c r="M4213" s="68" t="str">
        <f t="shared" si="330"/>
        <v xml:space="preserve"> </v>
      </c>
    </row>
    <row r="4214" spans="1:13" ht="16.5" x14ac:dyDescent="0.25">
      <c r="A4214" s="94"/>
      <c r="B4214" s="95"/>
      <c r="C4214" s="94"/>
      <c r="D4214" s="94"/>
      <c r="E4214" s="85" t="str">
        <f t="shared" si="328"/>
        <v/>
      </c>
      <c r="F4214" s="65" t="str">
        <f>IF(ISBLANK(A4214)," ",IFERROR(IF(A4214&gt;0,VLOOKUP(A4214,Relación!A:C,2,0),"◄ escribe codigo"),"no existe código "))</f>
        <v xml:space="preserve"> </v>
      </c>
      <c r="G4214" s="65" t="str">
        <f>IFERROR(IF(A4214&gt;0,VLOOKUP(A4214,Relación!A:C,3,0),"")," ")</f>
        <v/>
      </c>
      <c r="H4214" s="65" t="str">
        <f>IFERROR(IF(C4214&gt;0,VLOOKUP(A4214,Relación!A:D,4,0),"")," ")</f>
        <v/>
      </c>
      <c r="I4214" s="67" t="str">
        <f t="shared" si="331"/>
        <v xml:space="preserve"> </v>
      </c>
      <c r="J4214" s="65" t="str">
        <f>IFERROR(IF(D4214&gt;0,VLOOKUP(A4214,Relación!A:E,5,0),"")," ")</f>
        <v/>
      </c>
      <c r="K4214" s="66" t="str">
        <f t="shared" si="332"/>
        <v xml:space="preserve"> </v>
      </c>
      <c r="L4214" s="68" t="str">
        <f t="shared" si="329"/>
        <v xml:space="preserve"> </v>
      </c>
      <c r="M4214" s="68" t="str">
        <f t="shared" si="330"/>
        <v xml:space="preserve"> </v>
      </c>
    </row>
    <row r="4215" spans="1:13" ht="16.5" x14ac:dyDescent="0.25">
      <c r="A4215" s="94"/>
      <c r="B4215" s="95"/>
      <c r="C4215" s="94"/>
      <c r="D4215" s="94"/>
      <c r="E4215" s="85" t="str">
        <f t="shared" si="328"/>
        <v/>
      </c>
      <c r="F4215" s="65" t="str">
        <f>IF(ISBLANK(A4215)," ",IFERROR(IF(A4215&gt;0,VLOOKUP(A4215,Relación!A:C,2,0),"◄ escribe codigo"),"no existe código "))</f>
        <v xml:space="preserve"> </v>
      </c>
      <c r="G4215" s="65" t="str">
        <f>IFERROR(IF(A4215&gt;0,VLOOKUP(A4215,Relación!A:C,3,0),"")," ")</f>
        <v/>
      </c>
      <c r="H4215" s="65" t="str">
        <f>IFERROR(IF(C4215&gt;0,VLOOKUP(A4215,Relación!A:D,4,0),"")," ")</f>
        <v/>
      </c>
      <c r="I4215" s="67" t="str">
        <f t="shared" si="331"/>
        <v xml:space="preserve"> </v>
      </c>
      <c r="J4215" s="65" t="str">
        <f>IFERROR(IF(D4215&gt;0,VLOOKUP(A4215,Relación!A:E,5,0),"")," ")</f>
        <v/>
      </c>
      <c r="K4215" s="66" t="str">
        <f t="shared" si="332"/>
        <v xml:space="preserve"> </v>
      </c>
      <c r="L4215" s="68" t="str">
        <f t="shared" si="329"/>
        <v xml:space="preserve"> </v>
      </c>
      <c r="M4215" s="68" t="str">
        <f t="shared" si="330"/>
        <v xml:space="preserve"> </v>
      </c>
    </row>
    <row r="4216" spans="1:13" ht="16.5" x14ac:dyDescent="0.25">
      <c r="A4216" s="94"/>
      <c r="B4216" s="95"/>
      <c r="C4216" s="94"/>
      <c r="D4216" s="94"/>
      <c r="E4216" s="85" t="str">
        <f t="shared" si="328"/>
        <v/>
      </c>
      <c r="F4216" s="65" t="str">
        <f>IF(ISBLANK(A4216)," ",IFERROR(IF(A4216&gt;0,VLOOKUP(A4216,Relación!A:C,2,0),"◄ escribe codigo"),"no existe código "))</f>
        <v xml:space="preserve"> </v>
      </c>
      <c r="G4216" s="65" t="str">
        <f>IFERROR(IF(A4216&gt;0,VLOOKUP(A4216,Relación!A:C,3,0),"")," ")</f>
        <v/>
      </c>
      <c r="H4216" s="65" t="str">
        <f>IFERROR(IF(C4216&gt;0,VLOOKUP(A4216,Relación!A:D,4,0),"")," ")</f>
        <v/>
      </c>
      <c r="I4216" s="67" t="str">
        <f t="shared" si="331"/>
        <v xml:space="preserve"> </v>
      </c>
      <c r="J4216" s="65" t="str">
        <f>IFERROR(IF(D4216&gt;0,VLOOKUP(A4216,Relación!A:E,5,0),"")," ")</f>
        <v/>
      </c>
      <c r="K4216" s="66" t="str">
        <f t="shared" si="332"/>
        <v xml:space="preserve"> </v>
      </c>
      <c r="L4216" s="68" t="str">
        <f t="shared" si="329"/>
        <v xml:space="preserve"> </v>
      </c>
      <c r="M4216" s="68" t="str">
        <f t="shared" si="330"/>
        <v xml:space="preserve"> </v>
      </c>
    </row>
    <row r="4217" spans="1:13" ht="16.5" x14ac:dyDescent="0.25">
      <c r="A4217" s="94"/>
      <c r="B4217" s="95"/>
      <c r="C4217" s="94"/>
      <c r="D4217" s="94"/>
      <c r="E4217" s="85" t="str">
        <f t="shared" si="328"/>
        <v/>
      </c>
      <c r="F4217" s="65" t="str">
        <f>IF(ISBLANK(A4217)," ",IFERROR(IF(A4217&gt;0,VLOOKUP(A4217,Relación!A:C,2,0),"◄ escribe codigo"),"no existe código "))</f>
        <v xml:space="preserve"> </v>
      </c>
      <c r="G4217" s="65" t="str">
        <f>IFERROR(IF(A4217&gt;0,VLOOKUP(A4217,Relación!A:C,3,0),"")," ")</f>
        <v/>
      </c>
      <c r="H4217" s="65" t="str">
        <f>IFERROR(IF(C4217&gt;0,VLOOKUP(A4217,Relación!A:D,4,0),"")," ")</f>
        <v/>
      </c>
      <c r="I4217" s="67" t="str">
        <f t="shared" si="331"/>
        <v xml:space="preserve"> </v>
      </c>
      <c r="J4217" s="65" t="str">
        <f>IFERROR(IF(D4217&gt;0,VLOOKUP(A4217,Relación!A:E,5,0),"")," ")</f>
        <v/>
      </c>
      <c r="K4217" s="66" t="str">
        <f t="shared" si="332"/>
        <v xml:space="preserve"> </v>
      </c>
      <c r="L4217" s="68" t="str">
        <f t="shared" si="329"/>
        <v xml:space="preserve"> </v>
      </c>
      <c r="M4217" s="68" t="str">
        <f t="shared" si="330"/>
        <v xml:space="preserve"> </v>
      </c>
    </row>
    <row r="4218" spans="1:13" ht="16.5" x14ac:dyDescent="0.25">
      <c r="A4218" s="94"/>
      <c r="B4218" s="95"/>
      <c r="C4218" s="94"/>
      <c r="D4218" s="94"/>
      <c r="E4218" s="85" t="str">
        <f t="shared" si="328"/>
        <v/>
      </c>
      <c r="F4218" s="65" t="str">
        <f>IF(ISBLANK(A4218)," ",IFERROR(IF(A4218&gt;0,VLOOKUP(A4218,Relación!A:C,2,0),"◄ escribe codigo"),"no existe código "))</f>
        <v xml:space="preserve"> </v>
      </c>
      <c r="G4218" s="65" t="str">
        <f>IFERROR(IF(A4218&gt;0,VLOOKUP(A4218,Relación!A:C,3,0),"")," ")</f>
        <v/>
      </c>
      <c r="H4218" s="65" t="str">
        <f>IFERROR(IF(C4218&gt;0,VLOOKUP(A4218,Relación!A:D,4,0),"")," ")</f>
        <v/>
      </c>
      <c r="I4218" s="67" t="str">
        <f t="shared" si="331"/>
        <v xml:space="preserve"> </v>
      </c>
      <c r="J4218" s="65" t="str">
        <f>IFERROR(IF(D4218&gt;0,VLOOKUP(A4218,Relación!A:E,5,0),"")," ")</f>
        <v/>
      </c>
      <c r="K4218" s="66" t="str">
        <f t="shared" si="332"/>
        <v xml:space="preserve"> </v>
      </c>
      <c r="L4218" s="68" t="str">
        <f t="shared" si="329"/>
        <v xml:space="preserve"> </v>
      </c>
      <c r="M4218" s="68" t="str">
        <f t="shared" si="330"/>
        <v xml:space="preserve"> </v>
      </c>
    </row>
    <row r="4219" spans="1:13" ht="16.5" x14ac:dyDescent="0.25">
      <c r="A4219" s="94"/>
      <c r="B4219" s="95"/>
      <c r="C4219" s="94"/>
      <c r="D4219" s="94"/>
      <c r="E4219" s="85" t="str">
        <f t="shared" si="328"/>
        <v/>
      </c>
      <c r="F4219" s="65" t="str">
        <f>IF(ISBLANK(A4219)," ",IFERROR(IF(A4219&gt;0,VLOOKUP(A4219,Relación!A:C,2,0),"◄ escribe codigo"),"no existe código "))</f>
        <v xml:space="preserve"> </v>
      </c>
      <c r="G4219" s="65" t="str">
        <f>IFERROR(IF(A4219&gt;0,VLOOKUP(A4219,Relación!A:C,3,0),"")," ")</f>
        <v/>
      </c>
      <c r="H4219" s="65" t="str">
        <f>IFERROR(IF(C4219&gt;0,VLOOKUP(A4219,Relación!A:D,4,0),"")," ")</f>
        <v/>
      </c>
      <c r="I4219" s="67" t="str">
        <f t="shared" si="331"/>
        <v xml:space="preserve"> </v>
      </c>
      <c r="J4219" s="65" t="str">
        <f>IFERROR(IF(D4219&gt;0,VLOOKUP(A4219,Relación!A:E,5,0),"")," ")</f>
        <v/>
      </c>
      <c r="K4219" s="66" t="str">
        <f t="shared" si="332"/>
        <v xml:space="preserve"> </v>
      </c>
      <c r="L4219" s="68" t="str">
        <f t="shared" si="329"/>
        <v xml:space="preserve"> </v>
      </c>
      <c r="M4219" s="68" t="str">
        <f t="shared" si="330"/>
        <v xml:space="preserve"> </v>
      </c>
    </row>
    <row r="4220" spans="1:13" ht="16.5" x14ac:dyDescent="0.25">
      <c r="A4220" s="94"/>
      <c r="B4220" s="95"/>
      <c r="C4220" s="94"/>
      <c r="D4220" s="94"/>
      <c r="E4220" s="85" t="str">
        <f t="shared" si="328"/>
        <v/>
      </c>
      <c r="F4220" s="65" t="str">
        <f>IF(ISBLANK(A4220)," ",IFERROR(IF(A4220&gt;0,VLOOKUP(A4220,Relación!A:C,2,0),"◄ escribe codigo"),"no existe código "))</f>
        <v xml:space="preserve"> </v>
      </c>
      <c r="G4220" s="65" t="str">
        <f>IFERROR(IF(A4220&gt;0,VLOOKUP(A4220,Relación!A:C,3,0),"")," ")</f>
        <v/>
      </c>
      <c r="H4220" s="65" t="str">
        <f>IFERROR(IF(C4220&gt;0,VLOOKUP(A4220,Relación!A:D,4,0),"")," ")</f>
        <v/>
      </c>
      <c r="I4220" s="67" t="str">
        <f t="shared" si="331"/>
        <v xml:space="preserve"> </v>
      </c>
      <c r="J4220" s="65" t="str">
        <f>IFERROR(IF(D4220&gt;0,VLOOKUP(A4220,Relación!A:E,5,0),"")," ")</f>
        <v/>
      </c>
      <c r="K4220" s="66" t="str">
        <f t="shared" si="332"/>
        <v xml:space="preserve"> </v>
      </c>
      <c r="L4220" s="68" t="str">
        <f t="shared" si="329"/>
        <v xml:space="preserve"> </v>
      </c>
      <c r="M4220" s="68" t="str">
        <f t="shared" si="330"/>
        <v xml:space="preserve"> </v>
      </c>
    </row>
    <row r="4221" spans="1:13" ht="16.5" x14ac:dyDescent="0.25">
      <c r="A4221" s="94"/>
      <c r="B4221" s="95"/>
      <c r="C4221" s="94"/>
      <c r="D4221" s="94"/>
      <c r="E4221" s="85" t="str">
        <f t="shared" si="328"/>
        <v/>
      </c>
      <c r="F4221" s="65" t="str">
        <f>IF(ISBLANK(A4221)," ",IFERROR(IF(A4221&gt;0,VLOOKUP(A4221,Relación!A:C,2,0),"◄ escribe codigo"),"no existe código "))</f>
        <v xml:space="preserve"> </v>
      </c>
      <c r="G4221" s="65" t="str">
        <f>IFERROR(IF(A4221&gt;0,VLOOKUP(A4221,Relación!A:C,3,0),"")," ")</f>
        <v/>
      </c>
      <c r="H4221" s="65" t="str">
        <f>IFERROR(IF(C4221&gt;0,VLOOKUP(A4221,Relación!A:D,4,0),"")," ")</f>
        <v/>
      </c>
      <c r="I4221" s="67" t="str">
        <f t="shared" si="331"/>
        <v xml:space="preserve"> </v>
      </c>
      <c r="J4221" s="65" t="str">
        <f>IFERROR(IF(D4221&gt;0,VLOOKUP(A4221,Relación!A:E,5,0),"")," ")</f>
        <v/>
      </c>
      <c r="K4221" s="66" t="str">
        <f t="shared" si="332"/>
        <v xml:space="preserve"> </v>
      </c>
      <c r="L4221" s="68" t="str">
        <f t="shared" si="329"/>
        <v xml:space="preserve"> </v>
      </c>
      <c r="M4221" s="68" t="str">
        <f t="shared" si="330"/>
        <v xml:space="preserve"> </v>
      </c>
    </row>
    <row r="4222" spans="1:13" ht="16.5" x14ac:dyDescent="0.25">
      <c r="A4222" s="94"/>
      <c r="B4222" s="95"/>
      <c r="C4222" s="94"/>
      <c r="D4222" s="94"/>
      <c r="E4222" s="85" t="str">
        <f t="shared" si="328"/>
        <v/>
      </c>
      <c r="F4222" s="65" t="str">
        <f>IF(ISBLANK(A4222)," ",IFERROR(IF(A4222&gt;0,VLOOKUP(A4222,Relación!A:C,2,0),"◄ escribe codigo"),"no existe código "))</f>
        <v xml:space="preserve"> </v>
      </c>
      <c r="G4222" s="65" t="str">
        <f>IFERROR(IF(A4222&gt;0,VLOOKUP(A4222,Relación!A:C,3,0),"")," ")</f>
        <v/>
      </c>
      <c r="H4222" s="65" t="str">
        <f>IFERROR(IF(C4222&gt;0,VLOOKUP(A4222,Relación!A:D,4,0),"")," ")</f>
        <v/>
      </c>
      <c r="I4222" s="67" t="str">
        <f t="shared" si="331"/>
        <v xml:space="preserve"> </v>
      </c>
      <c r="J4222" s="65" t="str">
        <f>IFERROR(IF(D4222&gt;0,VLOOKUP(A4222,Relación!A:E,5,0),"")," ")</f>
        <v/>
      </c>
      <c r="K4222" s="66" t="str">
        <f t="shared" si="332"/>
        <v xml:space="preserve"> </v>
      </c>
      <c r="L4222" s="68" t="str">
        <f t="shared" si="329"/>
        <v xml:space="preserve"> </v>
      </c>
      <c r="M4222" s="68" t="str">
        <f t="shared" si="330"/>
        <v xml:space="preserve"> </v>
      </c>
    </row>
    <row r="4223" spans="1:13" ht="16.5" x14ac:dyDescent="0.25">
      <c r="A4223" s="94"/>
      <c r="B4223" s="95"/>
      <c r="C4223" s="94"/>
      <c r="D4223" s="94"/>
      <c r="E4223" s="85" t="str">
        <f t="shared" si="328"/>
        <v/>
      </c>
      <c r="F4223" s="65" t="str">
        <f>IF(ISBLANK(A4223)," ",IFERROR(IF(A4223&gt;0,VLOOKUP(A4223,Relación!A:C,2,0),"◄ escribe codigo"),"no existe código "))</f>
        <v xml:space="preserve"> </v>
      </c>
      <c r="G4223" s="65" t="str">
        <f>IFERROR(IF(A4223&gt;0,VLOOKUP(A4223,Relación!A:C,3,0),"")," ")</f>
        <v/>
      </c>
      <c r="H4223" s="65" t="str">
        <f>IFERROR(IF(C4223&gt;0,VLOOKUP(A4223,Relación!A:D,4,0),"")," ")</f>
        <v/>
      </c>
      <c r="I4223" s="67" t="str">
        <f t="shared" si="331"/>
        <v xml:space="preserve"> </v>
      </c>
      <c r="J4223" s="65" t="str">
        <f>IFERROR(IF(D4223&gt;0,VLOOKUP(A4223,Relación!A:E,5,0),"")," ")</f>
        <v/>
      </c>
      <c r="K4223" s="66" t="str">
        <f t="shared" si="332"/>
        <v xml:space="preserve"> </v>
      </c>
      <c r="L4223" s="68" t="str">
        <f t="shared" si="329"/>
        <v xml:space="preserve"> </v>
      </c>
      <c r="M4223" s="68" t="str">
        <f t="shared" si="330"/>
        <v xml:space="preserve"> </v>
      </c>
    </row>
    <row r="4224" spans="1:13" ht="16.5" x14ac:dyDescent="0.25">
      <c r="A4224" s="94"/>
      <c r="B4224" s="95"/>
      <c r="C4224" s="94"/>
      <c r="D4224" s="94"/>
      <c r="E4224" s="85" t="str">
        <f t="shared" si="328"/>
        <v/>
      </c>
      <c r="F4224" s="65" t="str">
        <f>IF(ISBLANK(A4224)," ",IFERROR(IF(A4224&gt;0,VLOOKUP(A4224,Relación!A:C,2,0),"◄ escribe codigo"),"no existe código "))</f>
        <v xml:space="preserve"> </v>
      </c>
      <c r="G4224" s="65" t="str">
        <f>IFERROR(IF(A4224&gt;0,VLOOKUP(A4224,Relación!A:C,3,0),"")," ")</f>
        <v/>
      </c>
      <c r="H4224" s="65" t="str">
        <f>IFERROR(IF(C4224&gt;0,VLOOKUP(A4224,Relación!A:D,4,0),"")," ")</f>
        <v/>
      </c>
      <c r="I4224" s="67" t="str">
        <f t="shared" si="331"/>
        <v xml:space="preserve"> </v>
      </c>
      <c r="J4224" s="65" t="str">
        <f>IFERROR(IF(D4224&gt;0,VLOOKUP(A4224,Relación!A:E,5,0),"")," ")</f>
        <v/>
      </c>
      <c r="K4224" s="66" t="str">
        <f t="shared" si="332"/>
        <v xml:space="preserve"> </v>
      </c>
      <c r="L4224" s="68" t="str">
        <f t="shared" si="329"/>
        <v xml:space="preserve"> </v>
      </c>
      <c r="M4224" s="68" t="str">
        <f t="shared" si="330"/>
        <v xml:space="preserve"> </v>
      </c>
    </row>
    <row r="4225" spans="1:13" ht="16.5" x14ac:dyDescent="0.25">
      <c r="A4225" s="94"/>
      <c r="B4225" s="95"/>
      <c r="C4225" s="94"/>
      <c r="D4225" s="94"/>
      <c r="E4225" s="85" t="str">
        <f t="shared" si="328"/>
        <v/>
      </c>
      <c r="F4225" s="65" t="str">
        <f>IF(ISBLANK(A4225)," ",IFERROR(IF(A4225&gt;0,VLOOKUP(A4225,Relación!A:C,2,0),"◄ escribe codigo"),"no existe código "))</f>
        <v xml:space="preserve"> </v>
      </c>
      <c r="G4225" s="65" t="str">
        <f>IFERROR(IF(A4225&gt;0,VLOOKUP(A4225,Relación!A:C,3,0),"")," ")</f>
        <v/>
      </c>
      <c r="H4225" s="65" t="str">
        <f>IFERROR(IF(C4225&gt;0,VLOOKUP(A4225,Relación!A:D,4,0),"")," ")</f>
        <v/>
      </c>
      <c r="I4225" s="67" t="str">
        <f t="shared" si="331"/>
        <v xml:space="preserve"> </v>
      </c>
      <c r="J4225" s="65" t="str">
        <f>IFERROR(IF(D4225&gt;0,VLOOKUP(A4225,Relación!A:E,5,0),"")," ")</f>
        <v/>
      </c>
      <c r="K4225" s="66" t="str">
        <f t="shared" si="332"/>
        <v xml:space="preserve"> </v>
      </c>
      <c r="L4225" s="68" t="str">
        <f t="shared" si="329"/>
        <v xml:space="preserve"> </v>
      </c>
      <c r="M4225" s="68" t="str">
        <f t="shared" si="330"/>
        <v xml:space="preserve"> </v>
      </c>
    </row>
    <row r="4226" spans="1:13" ht="16.5" x14ac:dyDescent="0.25">
      <c r="A4226" s="94"/>
      <c r="B4226" s="95"/>
      <c r="C4226" s="94"/>
      <c r="D4226" s="94"/>
      <c r="E4226" s="85" t="str">
        <f t="shared" si="328"/>
        <v/>
      </c>
      <c r="F4226" s="65" t="str">
        <f>IF(ISBLANK(A4226)," ",IFERROR(IF(A4226&gt;0,VLOOKUP(A4226,Relación!A:C,2,0),"◄ escribe codigo"),"no existe código "))</f>
        <v xml:space="preserve"> </v>
      </c>
      <c r="G4226" s="65" t="str">
        <f>IFERROR(IF(A4226&gt;0,VLOOKUP(A4226,Relación!A:C,3,0),"")," ")</f>
        <v/>
      </c>
      <c r="H4226" s="65" t="str">
        <f>IFERROR(IF(C4226&gt;0,VLOOKUP(A4226,Relación!A:D,4,0),"")," ")</f>
        <v/>
      </c>
      <c r="I4226" s="67" t="str">
        <f t="shared" si="331"/>
        <v xml:space="preserve"> </v>
      </c>
      <c r="J4226" s="65" t="str">
        <f>IFERROR(IF(D4226&gt;0,VLOOKUP(A4226,Relación!A:E,5,0),"")," ")</f>
        <v/>
      </c>
      <c r="K4226" s="66" t="str">
        <f t="shared" si="332"/>
        <v xml:space="preserve"> </v>
      </c>
      <c r="L4226" s="68" t="str">
        <f t="shared" si="329"/>
        <v xml:space="preserve"> </v>
      </c>
      <c r="M4226" s="68" t="str">
        <f t="shared" si="330"/>
        <v xml:space="preserve"> </v>
      </c>
    </row>
    <row r="4227" spans="1:13" ht="16.5" x14ac:dyDescent="0.25">
      <c r="A4227" s="94"/>
      <c r="B4227" s="95"/>
      <c r="C4227" s="94"/>
      <c r="D4227" s="94"/>
      <c r="E4227" s="85" t="str">
        <f t="shared" ref="E4227:E4290" si="333">IF(AND(A4227&gt;0,ISBLANK(A4228)),SUMIF($A:$A,A4227,$C:$C)-SUMIF($A:$A,A4227,$D:$D),"")</f>
        <v/>
      </c>
      <c r="F4227" s="65" t="str">
        <f>IF(ISBLANK(A4227)," ",IFERROR(IF(A4227&gt;0,VLOOKUP(A4227,Relación!A:C,2,0),"◄ escribe codigo"),"no existe código "))</f>
        <v xml:space="preserve"> </v>
      </c>
      <c r="G4227" s="65" t="str">
        <f>IFERROR(IF(A4227&gt;0,VLOOKUP(A4227,Relación!A:C,3,0),"")," ")</f>
        <v/>
      </c>
      <c r="H4227" s="65" t="str">
        <f>IFERROR(IF(C4227&gt;0,VLOOKUP(A4227,Relación!A:D,4,0),"")," ")</f>
        <v/>
      </c>
      <c r="I4227" s="67" t="str">
        <f t="shared" si="331"/>
        <v xml:space="preserve"> </v>
      </c>
      <c r="J4227" s="65" t="str">
        <f>IFERROR(IF(D4227&gt;0,VLOOKUP(A4227,Relación!A:E,5,0),"")," ")</f>
        <v/>
      </c>
      <c r="K4227" s="66" t="str">
        <f t="shared" si="332"/>
        <v xml:space="preserve"> </v>
      </c>
      <c r="L4227" s="68" t="str">
        <f t="shared" ref="L4227:L4290" si="334">IF(ISBLANK(A4227)," ",SUMIF($A:$A,A4227,$C:$C)-SUMIF($A:$A,A4227,$D:$D))</f>
        <v xml:space="preserve"> </v>
      </c>
      <c r="M4227" s="68" t="str">
        <f t="shared" ref="M4227:M4290" si="335">IF(ISBLANK(A4227)," ",SUMIFS($C:$C,$A:$A,A4227)-SUMIFS($D:$D,$A:$A,A4227))</f>
        <v xml:space="preserve"> </v>
      </c>
    </row>
    <row r="4228" spans="1:13" ht="16.5" x14ac:dyDescent="0.25">
      <c r="A4228" s="94"/>
      <c r="B4228" s="95"/>
      <c r="C4228" s="94"/>
      <c r="D4228" s="94"/>
      <c r="E4228" s="85" t="str">
        <f t="shared" si="333"/>
        <v/>
      </c>
      <c r="F4228" s="65" t="str">
        <f>IF(ISBLANK(A4228)," ",IFERROR(IF(A4228&gt;0,VLOOKUP(A4228,Relación!A:C,2,0),"◄ escribe codigo"),"no existe código "))</f>
        <v xml:space="preserve"> </v>
      </c>
      <c r="G4228" s="65" t="str">
        <f>IFERROR(IF(A4228&gt;0,VLOOKUP(A4228,Relación!A:C,3,0),"")," ")</f>
        <v/>
      </c>
      <c r="H4228" s="65" t="str">
        <f>IFERROR(IF(C4228&gt;0,VLOOKUP(A4228,Relación!A:D,4,0),"")," ")</f>
        <v/>
      </c>
      <c r="I4228" s="67" t="str">
        <f t="shared" si="331"/>
        <v xml:space="preserve"> </v>
      </c>
      <c r="J4228" s="65" t="str">
        <f>IFERROR(IF(D4228&gt;0,VLOOKUP(A4228,Relación!A:E,5,0),"")," ")</f>
        <v/>
      </c>
      <c r="K4228" s="66" t="str">
        <f t="shared" si="332"/>
        <v xml:space="preserve"> </v>
      </c>
      <c r="L4228" s="68" t="str">
        <f t="shared" si="334"/>
        <v xml:space="preserve"> </v>
      </c>
      <c r="M4228" s="68" t="str">
        <f t="shared" si="335"/>
        <v xml:space="preserve"> </v>
      </c>
    </row>
    <row r="4229" spans="1:13" ht="16.5" x14ac:dyDescent="0.25">
      <c r="A4229" s="94"/>
      <c r="B4229" s="95"/>
      <c r="C4229" s="94"/>
      <c r="D4229" s="94"/>
      <c r="E4229" s="85" t="str">
        <f t="shared" si="333"/>
        <v/>
      </c>
      <c r="F4229" s="65" t="str">
        <f>IF(ISBLANK(A4229)," ",IFERROR(IF(A4229&gt;0,VLOOKUP(A4229,Relación!A:C,2,0),"◄ escribe codigo"),"no existe código "))</f>
        <v xml:space="preserve"> </v>
      </c>
      <c r="G4229" s="65" t="str">
        <f>IFERROR(IF(A4229&gt;0,VLOOKUP(A4229,Relación!A:C,3,0),"")," ")</f>
        <v/>
      </c>
      <c r="H4229" s="65" t="str">
        <f>IFERROR(IF(C4229&gt;0,VLOOKUP(A4229,Relación!A:D,4,0),"")," ")</f>
        <v/>
      </c>
      <c r="I4229" s="67" t="str">
        <f t="shared" si="331"/>
        <v xml:space="preserve"> </v>
      </c>
      <c r="J4229" s="65" t="str">
        <f>IFERROR(IF(D4229&gt;0,VLOOKUP(A4229,Relación!A:E,5,0),"")," ")</f>
        <v/>
      </c>
      <c r="K4229" s="66" t="str">
        <f t="shared" si="332"/>
        <v xml:space="preserve"> </v>
      </c>
      <c r="L4229" s="68" t="str">
        <f t="shared" si="334"/>
        <v xml:space="preserve"> </v>
      </c>
      <c r="M4229" s="68" t="str">
        <f t="shared" si="335"/>
        <v xml:space="preserve"> </v>
      </c>
    </row>
    <row r="4230" spans="1:13" ht="16.5" x14ac:dyDescent="0.25">
      <c r="A4230" s="94"/>
      <c r="B4230" s="95"/>
      <c r="C4230" s="94"/>
      <c r="D4230" s="94"/>
      <c r="E4230" s="85" t="str">
        <f t="shared" si="333"/>
        <v/>
      </c>
      <c r="F4230" s="65" t="str">
        <f>IF(ISBLANK(A4230)," ",IFERROR(IF(A4230&gt;0,VLOOKUP(A4230,Relación!A:C,2,0),"◄ escribe codigo"),"no existe código "))</f>
        <v xml:space="preserve"> </v>
      </c>
      <c r="G4230" s="65" t="str">
        <f>IFERROR(IF(A4230&gt;0,VLOOKUP(A4230,Relación!A:C,3,0),"")," ")</f>
        <v/>
      </c>
      <c r="H4230" s="65" t="str">
        <f>IFERROR(IF(C4230&gt;0,VLOOKUP(A4230,Relación!A:D,4,0),"")," ")</f>
        <v/>
      </c>
      <c r="I4230" s="67" t="str">
        <f t="shared" si="331"/>
        <v xml:space="preserve"> </v>
      </c>
      <c r="J4230" s="65" t="str">
        <f>IFERROR(IF(D4230&gt;0,VLOOKUP(A4230,Relación!A:E,5,0),"")," ")</f>
        <v/>
      </c>
      <c r="K4230" s="66" t="str">
        <f t="shared" si="332"/>
        <v xml:space="preserve"> </v>
      </c>
      <c r="L4230" s="68" t="str">
        <f t="shared" si="334"/>
        <v xml:space="preserve"> </v>
      </c>
      <c r="M4230" s="68" t="str">
        <f t="shared" si="335"/>
        <v xml:space="preserve"> </v>
      </c>
    </row>
    <row r="4231" spans="1:13" ht="16.5" x14ac:dyDescent="0.25">
      <c r="A4231" s="94"/>
      <c r="B4231" s="95"/>
      <c r="C4231" s="94"/>
      <c r="D4231" s="94"/>
      <c r="E4231" s="85" t="str">
        <f t="shared" si="333"/>
        <v/>
      </c>
      <c r="F4231" s="65" t="str">
        <f>IF(ISBLANK(A4231)," ",IFERROR(IF(A4231&gt;0,VLOOKUP(A4231,Relación!A:C,2,0),"◄ escribe codigo"),"no existe código "))</f>
        <v xml:space="preserve"> </v>
      </c>
      <c r="G4231" s="65" t="str">
        <f>IFERROR(IF(A4231&gt;0,VLOOKUP(A4231,Relación!A:C,3,0),"")," ")</f>
        <v/>
      </c>
      <c r="H4231" s="65" t="str">
        <f>IFERROR(IF(C4231&gt;0,VLOOKUP(A4231,Relación!A:D,4,0),"")," ")</f>
        <v/>
      </c>
      <c r="I4231" s="67" t="str">
        <f t="shared" si="331"/>
        <v xml:space="preserve"> </v>
      </c>
      <c r="J4231" s="65" t="str">
        <f>IFERROR(IF(D4231&gt;0,VLOOKUP(A4231,Relación!A:E,5,0),"")," ")</f>
        <v/>
      </c>
      <c r="K4231" s="66" t="str">
        <f t="shared" si="332"/>
        <v xml:space="preserve"> </v>
      </c>
      <c r="L4231" s="68" t="str">
        <f t="shared" si="334"/>
        <v xml:space="preserve"> </v>
      </c>
      <c r="M4231" s="68" t="str">
        <f t="shared" si="335"/>
        <v xml:space="preserve"> </v>
      </c>
    </row>
    <row r="4232" spans="1:13" ht="16.5" x14ac:dyDescent="0.25">
      <c r="A4232" s="94"/>
      <c r="B4232" s="95"/>
      <c r="C4232" s="94"/>
      <c r="D4232" s="94"/>
      <c r="E4232" s="85" t="str">
        <f t="shared" si="333"/>
        <v/>
      </c>
      <c r="F4232" s="65" t="str">
        <f>IF(ISBLANK(A4232)," ",IFERROR(IF(A4232&gt;0,VLOOKUP(A4232,Relación!A:C,2,0),"◄ escribe codigo"),"no existe código "))</f>
        <v xml:space="preserve"> </v>
      </c>
      <c r="G4232" s="65" t="str">
        <f>IFERROR(IF(A4232&gt;0,VLOOKUP(A4232,Relación!A:C,3,0),"")," ")</f>
        <v/>
      </c>
      <c r="H4232" s="65" t="str">
        <f>IFERROR(IF(C4232&gt;0,VLOOKUP(A4232,Relación!A:D,4,0),"")," ")</f>
        <v/>
      </c>
      <c r="I4232" s="67" t="str">
        <f t="shared" si="331"/>
        <v xml:space="preserve"> </v>
      </c>
      <c r="J4232" s="65" t="str">
        <f>IFERROR(IF(D4232&gt;0,VLOOKUP(A4232,Relación!A:E,5,0),"")," ")</f>
        <v/>
      </c>
      <c r="K4232" s="66" t="str">
        <f t="shared" si="332"/>
        <v xml:space="preserve"> </v>
      </c>
      <c r="L4232" s="68" t="str">
        <f t="shared" si="334"/>
        <v xml:space="preserve"> </v>
      </c>
      <c r="M4232" s="68" t="str">
        <f t="shared" si="335"/>
        <v xml:space="preserve"> </v>
      </c>
    </row>
    <row r="4233" spans="1:13" ht="16.5" x14ac:dyDescent="0.25">
      <c r="A4233" s="94"/>
      <c r="B4233" s="95"/>
      <c r="C4233" s="94"/>
      <c r="D4233" s="94"/>
      <c r="E4233" s="85" t="str">
        <f t="shared" si="333"/>
        <v/>
      </c>
      <c r="F4233" s="65" t="str">
        <f>IF(ISBLANK(A4233)," ",IFERROR(IF(A4233&gt;0,VLOOKUP(A4233,Relación!A:C,2,0),"◄ escribe codigo"),"no existe código "))</f>
        <v xml:space="preserve"> </v>
      </c>
      <c r="G4233" s="65" t="str">
        <f>IFERROR(IF(A4233&gt;0,VLOOKUP(A4233,Relación!A:C,3,0),"")," ")</f>
        <v/>
      </c>
      <c r="H4233" s="65" t="str">
        <f>IFERROR(IF(C4233&gt;0,VLOOKUP(A4233,Relación!A:D,4,0),"")," ")</f>
        <v/>
      </c>
      <c r="I4233" s="67" t="str">
        <f t="shared" si="331"/>
        <v xml:space="preserve"> </v>
      </c>
      <c r="J4233" s="65" t="str">
        <f>IFERROR(IF(D4233&gt;0,VLOOKUP(A4233,Relación!A:E,5,0),"")," ")</f>
        <v/>
      </c>
      <c r="K4233" s="66" t="str">
        <f t="shared" si="332"/>
        <v xml:space="preserve"> </v>
      </c>
      <c r="L4233" s="68" t="str">
        <f t="shared" si="334"/>
        <v xml:space="preserve"> </v>
      </c>
      <c r="M4233" s="68" t="str">
        <f t="shared" si="335"/>
        <v xml:space="preserve"> </v>
      </c>
    </row>
    <row r="4234" spans="1:13" ht="16.5" x14ac:dyDescent="0.25">
      <c r="A4234" s="94"/>
      <c r="B4234" s="95"/>
      <c r="C4234" s="94"/>
      <c r="D4234" s="94"/>
      <c r="E4234" s="85" t="str">
        <f t="shared" si="333"/>
        <v/>
      </c>
      <c r="F4234" s="65" t="str">
        <f>IF(ISBLANK(A4234)," ",IFERROR(IF(A4234&gt;0,VLOOKUP(A4234,Relación!A:C,2,0),"◄ escribe codigo"),"no existe código "))</f>
        <v xml:space="preserve"> </v>
      </c>
      <c r="G4234" s="65" t="str">
        <f>IFERROR(IF(A4234&gt;0,VLOOKUP(A4234,Relación!A:C,3,0),"")," ")</f>
        <v/>
      </c>
      <c r="H4234" s="65" t="str">
        <f>IFERROR(IF(C4234&gt;0,VLOOKUP(A4234,Relación!A:D,4,0),"")," ")</f>
        <v/>
      </c>
      <c r="I4234" s="67" t="str">
        <f t="shared" si="331"/>
        <v xml:space="preserve"> </v>
      </c>
      <c r="J4234" s="65" t="str">
        <f>IFERROR(IF(D4234&gt;0,VLOOKUP(A4234,Relación!A:E,5,0),"")," ")</f>
        <v/>
      </c>
      <c r="K4234" s="66" t="str">
        <f t="shared" si="332"/>
        <v xml:space="preserve"> </v>
      </c>
      <c r="L4234" s="68" t="str">
        <f t="shared" si="334"/>
        <v xml:space="preserve"> </v>
      </c>
      <c r="M4234" s="68" t="str">
        <f t="shared" si="335"/>
        <v xml:space="preserve"> </v>
      </c>
    </row>
    <row r="4235" spans="1:13" ht="16.5" x14ac:dyDescent="0.25">
      <c r="A4235" s="94"/>
      <c r="B4235" s="95"/>
      <c r="C4235" s="94"/>
      <c r="D4235" s="94"/>
      <c r="E4235" s="85" t="str">
        <f t="shared" si="333"/>
        <v/>
      </c>
      <c r="F4235" s="65" t="str">
        <f>IF(ISBLANK(A4235)," ",IFERROR(IF(A4235&gt;0,VLOOKUP(A4235,Relación!A:C,2,0),"◄ escribe codigo"),"no existe código "))</f>
        <v xml:space="preserve"> </v>
      </c>
      <c r="G4235" s="65" t="str">
        <f>IFERROR(IF(A4235&gt;0,VLOOKUP(A4235,Relación!A:C,3,0),"")," ")</f>
        <v/>
      </c>
      <c r="H4235" s="65" t="str">
        <f>IFERROR(IF(C4235&gt;0,VLOOKUP(A4235,Relación!A:D,4,0),"")," ")</f>
        <v/>
      </c>
      <c r="I4235" s="67" t="str">
        <f t="shared" si="331"/>
        <v xml:space="preserve"> </v>
      </c>
      <c r="J4235" s="65" t="str">
        <f>IFERROR(IF(D4235&gt;0,VLOOKUP(A4235,Relación!A:E,5,0),"")," ")</f>
        <v/>
      </c>
      <c r="K4235" s="66" t="str">
        <f t="shared" si="332"/>
        <v xml:space="preserve"> </v>
      </c>
      <c r="L4235" s="68" t="str">
        <f t="shared" si="334"/>
        <v xml:space="preserve"> </v>
      </c>
      <c r="M4235" s="68" t="str">
        <f t="shared" si="335"/>
        <v xml:space="preserve"> </v>
      </c>
    </row>
    <row r="4236" spans="1:13" ht="16.5" x14ac:dyDescent="0.25">
      <c r="A4236" s="94"/>
      <c r="B4236" s="95"/>
      <c r="C4236" s="94"/>
      <c r="D4236" s="94"/>
      <c r="E4236" s="85" t="str">
        <f t="shared" si="333"/>
        <v/>
      </c>
      <c r="F4236" s="65" t="str">
        <f>IF(ISBLANK(A4236)," ",IFERROR(IF(A4236&gt;0,VLOOKUP(A4236,Relación!A:C,2,0),"◄ escribe codigo"),"no existe código "))</f>
        <v xml:space="preserve"> </v>
      </c>
      <c r="G4236" s="65" t="str">
        <f>IFERROR(IF(A4236&gt;0,VLOOKUP(A4236,Relación!A:C,3,0),"")," ")</f>
        <v/>
      </c>
      <c r="H4236" s="65" t="str">
        <f>IFERROR(IF(C4236&gt;0,VLOOKUP(A4236,Relación!A:D,4,0),"")," ")</f>
        <v/>
      </c>
      <c r="I4236" s="67" t="str">
        <f t="shared" si="331"/>
        <v xml:space="preserve"> </v>
      </c>
      <c r="J4236" s="65" t="str">
        <f>IFERROR(IF(D4236&gt;0,VLOOKUP(A4236,Relación!A:E,5,0),"")," ")</f>
        <v/>
      </c>
      <c r="K4236" s="66" t="str">
        <f t="shared" si="332"/>
        <v xml:space="preserve"> </v>
      </c>
      <c r="L4236" s="68" t="str">
        <f t="shared" si="334"/>
        <v xml:space="preserve"> </v>
      </c>
      <c r="M4236" s="68" t="str">
        <f t="shared" si="335"/>
        <v xml:space="preserve"> </v>
      </c>
    </row>
    <row r="4237" spans="1:13" ht="16.5" x14ac:dyDescent="0.25">
      <c r="A4237" s="94"/>
      <c r="B4237" s="95"/>
      <c r="C4237" s="94"/>
      <c r="D4237" s="94"/>
      <c r="E4237" s="85" t="str">
        <f t="shared" si="333"/>
        <v/>
      </c>
      <c r="F4237" s="65" t="str">
        <f>IF(ISBLANK(A4237)," ",IFERROR(IF(A4237&gt;0,VLOOKUP(A4237,Relación!A:C,2,0),"◄ escribe codigo"),"no existe código "))</f>
        <v xml:space="preserve"> </v>
      </c>
      <c r="G4237" s="65" t="str">
        <f>IFERROR(IF(A4237&gt;0,VLOOKUP(A4237,Relación!A:C,3,0),"")," ")</f>
        <v/>
      </c>
      <c r="H4237" s="65" t="str">
        <f>IFERROR(IF(C4237&gt;0,VLOOKUP(A4237,Relación!A:D,4,0),"")," ")</f>
        <v/>
      </c>
      <c r="I4237" s="67" t="str">
        <f t="shared" si="331"/>
        <v xml:space="preserve"> </v>
      </c>
      <c r="J4237" s="65" t="str">
        <f>IFERROR(IF(D4237&gt;0,VLOOKUP(A4237,Relación!A:E,5,0),"")," ")</f>
        <v/>
      </c>
      <c r="K4237" s="66" t="str">
        <f t="shared" si="332"/>
        <v xml:space="preserve"> </v>
      </c>
      <c r="L4237" s="68" t="str">
        <f t="shared" si="334"/>
        <v xml:space="preserve"> </v>
      </c>
      <c r="M4237" s="68" t="str">
        <f t="shared" si="335"/>
        <v xml:space="preserve"> </v>
      </c>
    </row>
    <row r="4238" spans="1:13" ht="16.5" x14ac:dyDescent="0.25">
      <c r="A4238" s="94"/>
      <c r="B4238" s="95"/>
      <c r="C4238" s="94"/>
      <c r="D4238" s="94"/>
      <c r="E4238" s="85" t="str">
        <f t="shared" si="333"/>
        <v/>
      </c>
      <c r="F4238" s="65" t="str">
        <f>IF(ISBLANK(A4238)," ",IFERROR(IF(A4238&gt;0,VLOOKUP(A4238,Relación!A:C,2,0),"◄ escribe codigo"),"no existe código "))</f>
        <v xml:space="preserve"> </v>
      </c>
      <c r="G4238" s="65" t="str">
        <f>IFERROR(IF(A4238&gt;0,VLOOKUP(A4238,Relación!A:C,3,0),"")," ")</f>
        <v/>
      </c>
      <c r="H4238" s="65" t="str">
        <f>IFERROR(IF(C4238&gt;0,VLOOKUP(A4238,Relación!A:D,4,0),"")," ")</f>
        <v/>
      </c>
      <c r="I4238" s="67" t="str">
        <f t="shared" si="331"/>
        <v xml:space="preserve"> </v>
      </c>
      <c r="J4238" s="65" t="str">
        <f>IFERROR(IF(D4238&gt;0,VLOOKUP(A4238,Relación!A:E,5,0),"")," ")</f>
        <v/>
      </c>
      <c r="K4238" s="66" t="str">
        <f t="shared" si="332"/>
        <v xml:space="preserve"> </v>
      </c>
      <c r="L4238" s="68" t="str">
        <f t="shared" si="334"/>
        <v xml:space="preserve"> </v>
      </c>
      <c r="M4238" s="68" t="str">
        <f t="shared" si="335"/>
        <v xml:space="preserve"> </v>
      </c>
    </row>
    <row r="4239" spans="1:13" ht="16.5" x14ac:dyDescent="0.25">
      <c r="A4239" s="94"/>
      <c r="B4239" s="95"/>
      <c r="C4239" s="94"/>
      <c r="D4239" s="94"/>
      <c r="E4239" s="85" t="str">
        <f t="shared" si="333"/>
        <v/>
      </c>
      <c r="F4239" s="65" t="str">
        <f>IF(ISBLANK(A4239)," ",IFERROR(IF(A4239&gt;0,VLOOKUP(A4239,Relación!A:C,2,0),"◄ escribe codigo"),"no existe código "))</f>
        <v xml:space="preserve"> </v>
      </c>
      <c r="G4239" s="65" t="str">
        <f>IFERROR(IF(A4239&gt;0,VLOOKUP(A4239,Relación!A:C,3,0),"")," ")</f>
        <v/>
      </c>
      <c r="H4239" s="65" t="str">
        <f>IFERROR(IF(C4239&gt;0,VLOOKUP(A4239,Relación!A:D,4,0),"")," ")</f>
        <v/>
      </c>
      <c r="I4239" s="67" t="str">
        <f t="shared" si="331"/>
        <v xml:space="preserve"> </v>
      </c>
      <c r="J4239" s="65" t="str">
        <f>IFERROR(IF(D4239&gt;0,VLOOKUP(A4239,Relación!A:E,5,0),"")," ")</f>
        <v/>
      </c>
      <c r="K4239" s="66" t="str">
        <f t="shared" si="332"/>
        <v xml:space="preserve"> </v>
      </c>
      <c r="L4239" s="68" t="str">
        <f t="shared" si="334"/>
        <v xml:space="preserve"> </v>
      </c>
      <c r="M4239" s="68" t="str">
        <f t="shared" si="335"/>
        <v xml:space="preserve"> </v>
      </c>
    </row>
    <row r="4240" spans="1:13" ht="16.5" x14ac:dyDescent="0.25">
      <c r="A4240" s="94"/>
      <c r="B4240" s="95"/>
      <c r="C4240" s="94"/>
      <c r="D4240" s="94"/>
      <c r="E4240" s="85" t="str">
        <f t="shared" si="333"/>
        <v/>
      </c>
      <c r="F4240" s="65" t="str">
        <f>IF(ISBLANK(A4240)," ",IFERROR(IF(A4240&gt;0,VLOOKUP(A4240,Relación!A:C,2,0),"◄ escribe codigo"),"no existe código "))</f>
        <v xml:space="preserve"> </v>
      </c>
      <c r="G4240" s="65" t="str">
        <f>IFERROR(IF(A4240&gt;0,VLOOKUP(A4240,Relación!A:C,3,0),"")," ")</f>
        <v/>
      </c>
      <c r="H4240" s="65" t="str">
        <f>IFERROR(IF(C4240&gt;0,VLOOKUP(A4240,Relación!A:D,4,0),"")," ")</f>
        <v/>
      </c>
      <c r="I4240" s="67" t="str">
        <f t="shared" si="331"/>
        <v xml:space="preserve"> </v>
      </c>
      <c r="J4240" s="65" t="str">
        <f>IFERROR(IF(D4240&gt;0,VLOOKUP(A4240,Relación!A:E,5,0),"")," ")</f>
        <v/>
      </c>
      <c r="K4240" s="66" t="str">
        <f t="shared" si="332"/>
        <v xml:space="preserve"> </v>
      </c>
      <c r="L4240" s="68" t="str">
        <f t="shared" si="334"/>
        <v xml:space="preserve"> </v>
      </c>
      <c r="M4240" s="68" t="str">
        <f t="shared" si="335"/>
        <v xml:space="preserve"> </v>
      </c>
    </row>
    <row r="4241" spans="1:13" ht="16.5" x14ac:dyDescent="0.25">
      <c r="A4241" s="94"/>
      <c r="B4241" s="95"/>
      <c r="C4241" s="94"/>
      <c r="D4241" s="94"/>
      <c r="E4241" s="85" t="str">
        <f t="shared" si="333"/>
        <v/>
      </c>
      <c r="F4241" s="65" t="str">
        <f>IF(ISBLANK(A4241)," ",IFERROR(IF(A4241&gt;0,VLOOKUP(A4241,Relación!A:C,2,0),"◄ escribe codigo"),"no existe código "))</f>
        <v xml:space="preserve"> </v>
      </c>
      <c r="G4241" s="65" t="str">
        <f>IFERROR(IF(A4241&gt;0,VLOOKUP(A4241,Relación!A:C,3,0),"")," ")</f>
        <v/>
      </c>
      <c r="H4241" s="65" t="str">
        <f>IFERROR(IF(C4241&gt;0,VLOOKUP(A4241,Relación!A:D,4,0),"")," ")</f>
        <v/>
      </c>
      <c r="I4241" s="67" t="str">
        <f t="shared" si="331"/>
        <v xml:space="preserve"> </v>
      </c>
      <c r="J4241" s="65" t="str">
        <f>IFERROR(IF(D4241&gt;0,VLOOKUP(A4241,Relación!A:E,5,0),"")," ")</f>
        <v/>
      </c>
      <c r="K4241" s="66" t="str">
        <f t="shared" si="332"/>
        <v xml:space="preserve"> </v>
      </c>
      <c r="L4241" s="68" t="str">
        <f t="shared" si="334"/>
        <v xml:space="preserve"> </v>
      </c>
      <c r="M4241" s="68" t="str">
        <f t="shared" si="335"/>
        <v xml:space="preserve"> </v>
      </c>
    </row>
    <row r="4242" spans="1:13" ht="16.5" x14ac:dyDescent="0.25">
      <c r="A4242" s="94"/>
      <c r="B4242" s="95"/>
      <c r="C4242" s="94"/>
      <c r="D4242" s="94"/>
      <c r="E4242" s="85" t="str">
        <f t="shared" si="333"/>
        <v/>
      </c>
      <c r="F4242" s="65" t="str">
        <f>IF(ISBLANK(A4242)," ",IFERROR(IF(A4242&gt;0,VLOOKUP(A4242,Relación!A:C,2,0),"◄ escribe codigo"),"no existe código "))</f>
        <v xml:space="preserve"> </v>
      </c>
      <c r="G4242" s="65" t="str">
        <f>IFERROR(IF(A4242&gt;0,VLOOKUP(A4242,Relación!A:C,3,0),"")," ")</f>
        <v/>
      </c>
      <c r="H4242" s="65" t="str">
        <f>IFERROR(IF(C4242&gt;0,VLOOKUP(A4242,Relación!A:D,4,0),"")," ")</f>
        <v/>
      </c>
      <c r="I4242" s="67" t="str">
        <f t="shared" si="331"/>
        <v xml:space="preserve"> </v>
      </c>
      <c r="J4242" s="65" t="str">
        <f>IFERROR(IF(D4242&gt;0,VLOOKUP(A4242,Relación!A:E,5,0),"")," ")</f>
        <v/>
      </c>
      <c r="K4242" s="66" t="str">
        <f t="shared" si="332"/>
        <v xml:space="preserve"> </v>
      </c>
      <c r="L4242" s="68" t="str">
        <f t="shared" si="334"/>
        <v xml:space="preserve"> </v>
      </c>
      <c r="M4242" s="68" t="str">
        <f t="shared" si="335"/>
        <v xml:space="preserve"> </v>
      </c>
    </row>
    <row r="4243" spans="1:13" ht="16.5" x14ac:dyDescent="0.25">
      <c r="A4243" s="94"/>
      <c r="B4243" s="95"/>
      <c r="C4243" s="94"/>
      <c r="D4243" s="94"/>
      <c r="E4243" s="85" t="str">
        <f t="shared" si="333"/>
        <v/>
      </c>
      <c r="F4243" s="65" t="str">
        <f>IF(ISBLANK(A4243)," ",IFERROR(IF(A4243&gt;0,VLOOKUP(A4243,Relación!A:C,2,0),"◄ escribe codigo"),"no existe código "))</f>
        <v xml:space="preserve"> </v>
      </c>
      <c r="G4243" s="65" t="str">
        <f>IFERROR(IF(A4243&gt;0,VLOOKUP(A4243,Relación!A:C,3,0),"")," ")</f>
        <v/>
      </c>
      <c r="H4243" s="65" t="str">
        <f>IFERROR(IF(C4243&gt;0,VLOOKUP(A4243,Relación!A:D,4,0),"")," ")</f>
        <v/>
      </c>
      <c r="I4243" s="67" t="str">
        <f t="shared" si="331"/>
        <v xml:space="preserve"> </v>
      </c>
      <c r="J4243" s="65" t="str">
        <f>IFERROR(IF(D4243&gt;0,VLOOKUP(A4243,Relación!A:E,5,0),"")," ")</f>
        <v/>
      </c>
      <c r="K4243" s="66" t="str">
        <f t="shared" si="332"/>
        <v xml:space="preserve"> </v>
      </c>
      <c r="L4243" s="68" t="str">
        <f t="shared" si="334"/>
        <v xml:space="preserve"> </v>
      </c>
      <c r="M4243" s="68" t="str">
        <f t="shared" si="335"/>
        <v xml:space="preserve"> </v>
      </c>
    </row>
    <row r="4244" spans="1:13" ht="16.5" x14ac:dyDescent="0.25">
      <c r="A4244" s="94"/>
      <c r="B4244" s="95"/>
      <c r="C4244" s="94"/>
      <c r="D4244" s="94"/>
      <c r="E4244" s="85" t="str">
        <f t="shared" si="333"/>
        <v/>
      </c>
      <c r="F4244" s="65" t="str">
        <f>IF(ISBLANK(A4244)," ",IFERROR(IF(A4244&gt;0,VLOOKUP(A4244,Relación!A:C,2,0),"◄ escribe codigo"),"no existe código "))</f>
        <v xml:space="preserve"> </v>
      </c>
      <c r="G4244" s="65" t="str">
        <f>IFERROR(IF(A4244&gt;0,VLOOKUP(A4244,Relación!A:C,3,0),"")," ")</f>
        <v/>
      </c>
      <c r="H4244" s="65" t="str">
        <f>IFERROR(IF(C4244&gt;0,VLOOKUP(A4244,Relación!A:D,4,0),"")," ")</f>
        <v/>
      </c>
      <c r="I4244" s="67" t="str">
        <f t="shared" si="331"/>
        <v xml:space="preserve"> </v>
      </c>
      <c r="J4244" s="65" t="str">
        <f>IFERROR(IF(D4244&gt;0,VLOOKUP(A4244,Relación!A:E,5,0),"")," ")</f>
        <v/>
      </c>
      <c r="K4244" s="66" t="str">
        <f t="shared" si="332"/>
        <v xml:space="preserve"> </v>
      </c>
      <c r="L4244" s="68" t="str">
        <f t="shared" si="334"/>
        <v xml:space="preserve"> </v>
      </c>
      <c r="M4244" s="68" t="str">
        <f t="shared" si="335"/>
        <v xml:space="preserve"> </v>
      </c>
    </row>
    <row r="4245" spans="1:13" ht="16.5" x14ac:dyDescent="0.25">
      <c r="A4245" s="94"/>
      <c r="B4245" s="95"/>
      <c r="C4245" s="94"/>
      <c r="D4245" s="94"/>
      <c r="E4245" s="85" t="str">
        <f t="shared" si="333"/>
        <v/>
      </c>
      <c r="F4245" s="65" t="str">
        <f>IF(ISBLANK(A4245)," ",IFERROR(IF(A4245&gt;0,VLOOKUP(A4245,Relación!A:C,2,0),"◄ escribe codigo"),"no existe código "))</f>
        <v xml:space="preserve"> </v>
      </c>
      <c r="G4245" s="65" t="str">
        <f>IFERROR(IF(A4245&gt;0,VLOOKUP(A4245,Relación!A:C,3,0),"")," ")</f>
        <v/>
      </c>
      <c r="H4245" s="65" t="str">
        <f>IFERROR(IF(C4245&gt;0,VLOOKUP(A4245,Relación!A:D,4,0),"")," ")</f>
        <v/>
      </c>
      <c r="I4245" s="67" t="str">
        <f t="shared" si="331"/>
        <v xml:space="preserve"> </v>
      </c>
      <c r="J4245" s="65" t="str">
        <f>IFERROR(IF(D4245&gt;0,VLOOKUP(A4245,Relación!A:E,5,0),"")," ")</f>
        <v/>
      </c>
      <c r="K4245" s="66" t="str">
        <f t="shared" si="332"/>
        <v xml:space="preserve"> </v>
      </c>
      <c r="L4245" s="68" t="str">
        <f t="shared" si="334"/>
        <v xml:space="preserve"> </v>
      </c>
      <c r="M4245" s="68" t="str">
        <f t="shared" si="335"/>
        <v xml:space="preserve"> </v>
      </c>
    </row>
    <row r="4246" spans="1:13" ht="16.5" x14ac:dyDescent="0.25">
      <c r="A4246" s="94"/>
      <c r="B4246" s="95"/>
      <c r="C4246" s="94"/>
      <c r="D4246" s="94"/>
      <c r="E4246" s="85" t="str">
        <f t="shared" si="333"/>
        <v/>
      </c>
      <c r="F4246" s="65" t="str">
        <f>IF(ISBLANK(A4246)," ",IFERROR(IF(A4246&gt;0,VLOOKUP(A4246,Relación!A:C,2,0),"◄ escribe codigo"),"no existe código "))</f>
        <v xml:space="preserve"> </v>
      </c>
      <c r="G4246" s="65" t="str">
        <f>IFERROR(IF(A4246&gt;0,VLOOKUP(A4246,Relación!A:C,3,0),"")," ")</f>
        <v/>
      </c>
      <c r="H4246" s="65" t="str">
        <f>IFERROR(IF(C4246&gt;0,VLOOKUP(A4246,Relación!A:D,4,0),"")," ")</f>
        <v/>
      </c>
      <c r="I4246" s="67" t="str">
        <f t="shared" si="331"/>
        <v xml:space="preserve"> </v>
      </c>
      <c r="J4246" s="65" t="str">
        <f>IFERROR(IF(D4246&gt;0,VLOOKUP(A4246,Relación!A:E,5,0),"")," ")</f>
        <v/>
      </c>
      <c r="K4246" s="66" t="str">
        <f t="shared" si="332"/>
        <v xml:space="preserve"> </v>
      </c>
      <c r="L4246" s="68" t="str">
        <f t="shared" si="334"/>
        <v xml:space="preserve"> </v>
      </c>
      <c r="M4246" s="68" t="str">
        <f t="shared" si="335"/>
        <v xml:space="preserve"> </v>
      </c>
    </row>
    <row r="4247" spans="1:13" ht="16.5" x14ac:dyDescent="0.25">
      <c r="A4247" s="94"/>
      <c r="B4247" s="95"/>
      <c r="C4247" s="94"/>
      <c r="D4247" s="94"/>
      <c r="E4247" s="85" t="str">
        <f t="shared" si="333"/>
        <v/>
      </c>
      <c r="F4247" s="65" t="str">
        <f>IF(ISBLANK(A4247)," ",IFERROR(IF(A4247&gt;0,VLOOKUP(A4247,Relación!A:C,2,0),"◄ escribe codigo"),"no existe código "))</f>
        <v xml:space="preserve"> </v>
      </c>
      <c r="G4247" s="65" t="str">
        <f>IFERROR(IF(A4247&gt;0,VLOOKUP(A4247,Relación!A:C,3,0),"")," ")</f>
        <v/>
      </c>
      <c r="H4247" s="65" t="str">
        <f>IFERROR(IF(C4247&gt;0,VLOOKUP(A4247,Relación!A:D,4,0),"")," ")</f>
        <v/>
      </c>
      <c r="I4247" s="67" t="str">
        <f t="shared" ref="I4247:I4310" si="336">IFERROR(C4247*H4247," ")</f>
        <v xml:space="preserve"> </v>
      </c>
      <c r="J4247" s="65" t="str">
        <f>IFERROR(IF(D4247&gt;0,VLOOKUP(A4247,Relación!A:E,5,0),"")," ")</f>
        <v/>
      </c>
      <c r="K4247" s="66" t="str">
        <f t="shared" ref="K4247:K4310" si="337">IFERROR(D4247*J4247," ")</f>
        <v xml:space="preserve"> </v>
      </c>
      <c r="L4247" s="68" t="str">
        <f t="shared" si="334"/>
        <v xml:space="preserve"> </v>
      </c>
      <c r="M4247" s="68" t="str">
        <f t="shared" si="335"/>
        <v xml:space="preserve"> </v>
      </c>
    </row>
    <row r="4248" spans="1:13" ht="16.5" x14ac:dyDescent="0.25">
      <c r="A4248" s="94"/>
      <c r="B4248" s="95"/>
      <c r="C4248" s="94"/>
      <c r="D4248" s="94"/>
      <c r="E4248" s="85" t="str">
        <f t="shared" si="333"/>
        <v/>
      </c>
      <c r="F4248" s="65" t="str">
        <f>IF(ISBLANK(A4248)," ",IFERROR(IF(A4248&gt;0,VLOOKUP(A4248,Relación!A:C,2,0),"◄ escribe codigo"),"no existe código "))</f>
        <v xml:space="preserve"> </v>
      </c>
      <c r="G4248" s="65" t="str">
        <f>IFERROR(IF(A4248&gt;0,VLOOKUP(A4248,Relación!A:C,3,0),"")," ")</f>
        <v/>
      </c>
      <c r="H4248" s="65" t="str">
        <f>IFERROR(IF(C4248&gt;0,VLOOKUP(A4248,Relación!A:D,4,0),"")," ")</f>
        <v/>
      </c>
      <c r="I4248" s="67" t="str">
        <f t="shared" si="336"/>
        <v xml:space="preserve"> </v>
      </c>
      <c r="J4248" s="65" t="str">
        <f>IFERROR(IF(D4248&gt;0,VLOOKUP(A4248,Relación!A:E,5,0),"")," ")</f>
        <v/>
      </c>
      <c r="K4248" s="66" t="str">
        <f t="shared" si="337"/>
        <v xml:space="preserve"> </v>
      </c>
      <c r="L4248" s="68" t="str">
        <f t="shared" si="334"/>
        <v xml:space="preserve"> </v>
      </c>
      <c r="M4248" s="68" t="str">
        <f t="shared" si="335"/>
        <v xml:space="preserve"> </v>
      </c>
    </row>
    <row r="4249" spans="1:13" ht="16.5" x14ac:dyDescent="0.25">
      <c r="A4249" s="94"/>
      <c r="B4249" s="95"/>
      <c r="C4249" s="94"/>
      <c r="D4249" s="94"/>
      <c r="E4249" s="85" t="str">
        <f t="shared" si="333"/>
        <v/>
      </c>
      <c r="F4249" s="65" t="str">
        <f>IF(ISBLANK(A4249)," ",IFERROR(IF(A4249&gt;0,VLOOKUP(A4249,Relación!A:C,2,0),"◄ escribe codigo"),"no existe código "))</f>
        <v xml:space="preserve"> </v>
      </c>
      <c r="G4249" s="65" t="str">
        <f>IFERROR(IF(A4249&gt;0,VLOOKUP(A4249,Relación!A:C,3,0),"")," ")</f>
        <v/>
      </c>
      <c r="H4249" s="65" t="str">
        <f>IFERROR(IF(C4249&gt;0,VLOOKUP(A4249,Relación!A:D,4,0),"")," ")</f>
        <v/>
      </c>
      <c r="I4249" s="67" t="str">
        <f t="shared" si="336"/>
        <v xml:space="preserve"> </v>
      </c>
      <c r="J4249" s="65" t="str">
        <f>IFERROR(IF(D4249&gt;0,VLOOKUP(A4249,Relación!A:E,5,0),"")," ")</f>
        <v/>
      </c>
      <c r="K4249" s="66" t="str">
        <f t="shared" si="337"/>
        <v xml:space="preserve"> </v>
      </c>
      <c r="L4249" s="68" t="str">
        <f t="shared" si="334"/>
        <v xml:space="preserve"> </v>
      </c>
      <c r="M4249" s="68" t="str">
        <f t="shared" si="335"/>
        <v xml:space="preserve"> </v>
      </c>
    </row>
    <row r="4250" spans="1:13" ht="16.5" x14ac:dyDescent="0.25">
      <c r="A4250" s="94"/>
      <c r="B4250" s="95"/>
      <c r="C4250" s="94"/>
      <c r="D4250" s="94"/>
      <c r="E4250" s="85" t="str">
        <f t="shared" si="333"/>
        <v/>
      </c>
      <c r="F4250" s="65" t="str">
        <f>IF(ISBLANK(A4250)," ",IFERROR(IF(A4250&gt;0,VLOOKUP(A4250,Relación!A:C,2,0),"◄ escribe codigo"),"no existe código "))</f>
        <v xml:space="preserve"> </v>
      </c>
      <c r="G4250" s="65" t="str">
        <f>IFERROR(IF(A4250&gt;0,VLOOKUP(A4250,Relación!A:C,3,0),"")," ")</f>
        <v/>
      </c>
      <c r="H4250" s="65" t="str">
        <f>IFERROR(IF(C4250&gt;0,VLOOKUP(A4250,Relación!A:D,4,0),"")," ")</f>
        <v/>
      </c>
      <c r="I4250" s="67" t="str">
        <f t="shared" si="336"/>
        <v xml:space="preserve"> </v>
      </c>
      <c r="J4250" s="65" t="str">
        <f>IFERROR(IF(D4250&gt;0,VLOOKUP(A4250,Relación!A:E,5,0),"")," ")</f>
        <v/>
      </c>
      <c r="K4250" s="66" t="str">
        <f t="shared" si="337"/>
        <v xml:space="preserve"> </v>
      </c>
      <c r="L4250" s="68" t="str">
        <f t="shared" si="334"/>
        <v xml:space="preserve"> </v>
      </c>
      <c r="M4250" s="68" t="str">
        <f t="shared" si="335"/>
        <v xml:space="preserve"> </v>
      </c>
    </row>
    <row r="4251" spans="1:13" ht="16.5" x14ac:dyDescent="0.25">
      <c r="A4251" s="94"/>
      <c r="B4251" s="95"/>
      <c r="C4251" s="94"/>
      <c r="D4251" s="94"/>
      <c r="E4251" s="85" t="str">
        <f t="shared" si="333"/>
        <v/>
      </c>
      <c r="F4251" s="65" t="str">
        <f>IF(ISBLANK(A4251)," ",IFERROR(IF(A4251&gt;0,VLOOKUP(A4251,Relación!A:C,2,0),"◄ escribe codigo"),"no existe código "))</f>
        <v xml:space="preserve"> </v>
      </c>
      <c r="G4251" s="65" t="str">
        <f>IFERROR(IF(A4251&gt;0,VLOOKUP(A4251,Relación!A:C,3,0),"")," ")</f>
        <v/>
      </c>
      <c r="H4251" s="65" t="str">
        <f>IFERROR(IF(C4251&gt;0,VLOOKUP(A4251,Relación!A:D,4,0),"")," ")</f>
        <v/>
      </c>
      <c r="I4251" s="67" t="str">
        <f t="shared" si="336"/>
        <v xml:space="preserve"> </v>
      </c>
      <c r="J4251" s="65" t="str">
        <f>IFERROR(IF(D4251&gt;0,VLOOKUP(A4251,Relación!A:E,5,0),"")," ")</f>
        <v/>
      </c>
      <c r="K4251" s="66" t="str">
        <f t="shared" si="337"/>
        <v xml:space="preserve"> </v>
      </c>
      <c r="L4251" s="68" t="str">
        <f t="shared" si="334"/>
        <v xml:space="preserve"> </v>
      </c>
      <c r="M4251" s="68" t="str">
        <f t="shared" si="335"/>
        <v xml:space="preserve"> </v>
      </c>
    </row>
    <row r="4252" spans="1:13" ht="16.5" x14ac:dyDescent="0.25">
      <c r="A4252" s="94"/>
      <c r="B4252" s="95"/>
      <c r="C4252" s="94"/>
      <c r="D4252" s="94"/>
      <c r="E4252" s="85" t="str">
        <f t="shared" si="333"/>
        <v/>
      </c>
      <c r="F4252" s="65" t="str">
        <f>IF(ISBLANK(A4252)," ",IFERROR(IF(A4252&gt;0,VLOOKUP(A4252,Relación!A:C,2,0),"◄ escribe codigo"),"no existe código "))</f>
        <v xml:space="preserve"> </v>
      </c>
      <c r="G4252" s="65" t="str">
        <f>IFERROR(IF(A4252&gt;0,VLOOKUP(A4252,Relación!A:C,3,0),"")," ")</f>
        <v/>
      </c>
      <c r="H4252" s="65" t="str">
        <f>IFERROR(IF(C4252&gt;0,VLOOKUP(A4252,Relación!A:D,4,0),"")," ")</f>
        <v/>
      </c>
      <c r="I4252" s="67" t="str">
        <f t="shared" si="336"/>
        <v xml:space="preserve"> </v>
      </c>
      <c r="J4252" s="65" t="str">
        <f>IFERROR(IF(D4252&gt;0,VLOOKUP(A4252,Relación!A:E,5,0),"")," ")</f>
        <v/>
      </c>
      <c r="K4252" s="66" t="str">
        <f t="shared" si="337"/>
        <v xml:space="preserve"> </v>
      </c>
      <c r="L4252" s="68" t="str">
        <f t="shared" si="334"/>
        <v xml:space="preserve"> </v>
      </c>
      <c r="M4252" s="68" t="str">
        <f t="shared" si="335"/>
        <v xml:space="preserve"> </v>
      </c>
    </row>
    <row r="4253" spans="1:13" ht="16.5" x14ac:dyDescent="0.25">
      <c r="A4253" s="94"/>
      <c r="B4253" s="95"/>
      <c r="C4253" s="94"/>
      <c r="D4253" s="94"/>
      <c r="E4253" s="85" t="str">
        <f t="shared" si="333"/>
        <v/>
      </c>
      <c r="F4253" s="65" t="str">
        <f>IF(ISBLANK(A4253)," ",IFERROR(IF(A4253&gt;0,VLOOKUP(A4253,Relación!A:C,2,0),"◄ escribe codigo"),"no existe código "))</f>
        <v xml:space="preserve"> </v>
      </c>
      <c r="G4253" s="65" t="str">
        <f>IFERROR(IF(A4253&gt;0,VLOOKUP(A4253,Relación!A:C,3,0),"")," ")</f>
        <v/>
      </c>
      <c r="H4253" s="65" t="str">
        <f>IFERROR(IF(C4253&gt;0,VLOOKUP(A4253,Relación!A:D,4,0),"")," ")</f>
        <v/>
      </c>
      <c r="I4253" s="67" t="str">
        <f t="shared" si="336"/>
        <v xml:space="preserve"> </v>
      </c>
      <c r="J4253" s="65" t="str">
        <f>IFERROR(IF(D4253&gt;0,VLOOKUP(A4253,Relación!A:E,5,0),"")," ")</f>
        <v/>
      </c>
      <c r="K4253" s="66" t="str">
        <f t="shared" si="337"/>
        <v xml:space="preserve"> </v>
      </c>
      <c r="L4253" s="68" t="str">
        <f t="shared" si="334"/>
        <v xml:space="preserve"> </v>
      </c>
      <c r="M4253" s="68" t="str">
        <f t="shared" si="335"/>
        <v xml:space="preserve"> </v>
      </c>
    </row>
    <row r="4254" spans="1:13" ht="16.5" x14ac:dyDescent="0.25">
      <c r="A4254" s="94"/>
      <c r="B4254" s="95"/>
      <c r="C4254" s="94"/>
      <c r="D4254" s="94"/>
      <c r="E4254" s="85" t="str">
        <f t="shared" si="333"/>
        <v/>
      </c>
      <c r="F4254" s="65" t="str">
        <f>IF(ISBLANK(A4254)," ",IFERROR(IF(A4254&gt;0,VLOOKUP(A4254,Relación!A:C,2,0),"◄ escribe codigo"),"no existe código "))</f>
        <v xml:space="preserve"> </v>
      </c>
      <c r="G4254" s="65" t="str">
        <f>IFERROR(IF(A4254&gt;0,VLOOKUP(A4254,Relación!A:C,3,0),"")," ")</f>
        <v/>
      </c>
      <c r="H4254" s="65" t="str">
        <f>IFERROR(IF(C4254&gt;0,VLOOKUP(A4254,Relación!A:D,4,0),"")," ")</f>
        <v/>
      </c>
      <c r="I4254" s="67" t="str">
        <f t="shared" si="336"/>
        <v xml:space="preserve"> </v>
      </c>
      <c r="J4254" s="65" t="str">
        <f>IFERROR(IF(D4254&gt;0,VLOOKUP(A4254,Relación!A:E,5,0),"")," ")</f>
        <v/>
      </c>
      <c r="K4254" s="66" t="str">
        <f t="shared" si="337"/>
        <v xml:space="preserve"> </v>
      </c>
      <c r="L4254" s="68" t="str">
        <f t="shared" si="334"/>
        <v xml:space="preserve"> </v>
      </c>
      <c r="M4254" s="68" t="str">
        <f t="shared" si="335"/>
        <v xml:space="preserve"> </v>
      </c>
    </row>
    <row r="4255" spans="1:13" ht="16.5" x14ac:dyDescent="0.25">
      <c r="A4255" s="94"/>
      <c r="B4255" s="95"/>
      <c r="C4255" s="94"/>
      <c r="D4255" s="94"/>
      <c r="E4255" s="85" t="str">
        <f t="shared" si="333"/>
        <v/>
      </c>
      <c r="F4255" s="65" t="str">
        <f>IF(ISBLANK(A4255)," ",IFERROR(IF(A4255&gt;0,VLOOKUP(A4255,Relación!A:C,2,0),"◄ escribe codigo"),"no existe código "))</f>
        <v xml:space="preserve"> </v>
      </c>
      <c r="G4255" s="65" t="str">
        <f>IFERROR(IF(A4255&gt;0,VLOOKUP(A4255,Relación!A:C,3,0),"")," ")</f>
        <v/>
      </c>
      <c r="H4255" s="65" t="str">
        <f>IFERROR(IF(C4255&gt;0,VLOOKUP(A4255,Relación!A:D,4,0),"")," ")</f>
        <v/>
      </c>
      <c r="I4255" s="67" t="str">
        <f t="shared" si="336"/>
        <v xml:space="preserve"> </v>
      </c>
      <c r="J4255" s="65" t="str">
        <f>IFERROR(IF(D4255&gt;0,VLOOKUP(A4255,Relación!A:E,5,0),"")," ")</f>
        <v/>
      </c>
      <c r="K4255" s="66" t="str">
        <f t="shared" si="337"/>
        <v xml:space="preserve"> </v>
      </c>
      <c r="L4255" s="68" t="str">
        <f t="shared" si="334"/>
        <v xml:space="preserve"> </v>
      </c>
      <c r="M4255" s="68" t="str">
        <f t="shared" si="335"/>
        <v xml:space="preserve"> </v>
      </c>
    </row>
    <row r="4256" spans="1:13" ht="16.5" x14ac:dyDescent="0.25">
      <c r="A4256" s="94"/>
      <c r="B4256" s="95"/>
      <c r="C4256" s="94"/>
      <c r="D4256" s="94"/>
      <c r="E4256" s="85" t="str">
        <f t="shared" si="333"/>
        <v/>
      </c>
      <c r="F4256" s="65" t="str">
        <f>IF(ISBLANK(A4256)," ",IFERROR(IF(A4256&gt;0,VLOOKUP(A4256,Relación!A:C,2,0),"◄ escribe codigo"),"no existe código "))</f>
        <v xml:space="preserve"> </v>
      </c>
      <c r="G4256" s="65" t="str">
        <f>IFERROR(IF(A4256&gt;0,VLOOKUP(A4256,Relación!A:C,3,0),"")," ")</f>
        <v/>
      </c>
      <c r="H4256" s="65" t="str">
        <f>IFERROR(IF(C4256&gt;0,VLOOKUP(A4256,Relación!A:D,4,0),"")," ")</f>
        <v/>
      </c>
      <c r="I4256" s="67" t="str">
        <f t="shared" si="336"/>
        <v xml:space="preserve"> </v>
      </c>
      <c r="J4256" s="65" t="str">
        <f>IFERROR(IF(D4256&gt;0,VLOOKUP(A4256,Relación!A:E,5,0),"")," ")</f>
        <v/>
      </c>
      <c r="K4256" s="66" t="str">
        <f t="shared" si="337"/>
        <v xml:space="preserve"> </v>
      </c>
      <c r="L4256" s="68" t="str">
        <f t="shared" si="334"/>
        <v xml:space="preserve"> </v>
      </c>
      <c r="M4256" s="68" t="str">
        <f t="shared" si="335"/>
        <v xml:space="preserve"> </v>
      </c>
    </row>
    <row r="4257" spans="1:13" ht="16.5" x14ac:dyDescent="0.25">
      <c r="A4257" s="94"/>
      <c r="B4257" s="95"/>
      <c r="C4257" s="94"/>
      <c r="D4257" s="94"/>
      <c r="E4257" s="85" t="str">
        <f t="shared" si="333"/>
        <v/>
      </c>
      <c r="F4257" s="65" t="str">
        <f>IF(ISBLANK(A4257)," ",IFERROR(IF(A4257&gt;0,VLOOKUP(A4257,Relación!A:C,2,0),"◄ escribe codigo"),"no existe código "))</f>
        <v xml:space="preserve"> </v>
      </c>
      <c r="G4257" s="65" t="str">
        <f>IFERROR(IF(A4257&gt;0,VLOOKUP(A4257,Relación!A:C,3,0),"")," ")</f>
        <v/>
      </c>
      <c r="H4257" s="65" t="str">
        <f>IFERROR(IF(C4257&gt;0,VLOOKUP(A4257,Relación!A:D,4,0),"")," ")</f>
        <v/>
      </c>
      <c r="I4257" s="67" t="str">
        <f t="shared" si="336"/>
        <v xml:space="preserve"> </v>
      </c>
      <c r="J4257" s="65" t="str">
        <f>IFERROR(IF(D4257&gt;0,VLOOKUP(A4257,Relación!A:E,5,0),"")," ")</f>
        <v/>
      </c>
      <c r="K4257" s="66" t="str">
        <f t="shared" si="337"/>
        <v xml:space="preserve"> </v>
      </c>
      <c r="L4257" s="68" t="str">
        <f t="shared" si="334"/>
        <v xml:space="preserve"> </v>
      </c>
      <c r="M4257" s="68" t="str">
        <f t="shared" si="335"/>
        <v xml:space="preserve"> </v>
      </c>
    </row>
    <row r="4258" spans="1:13" ht="16.5" x14ac:dyDescent="0.25">
      <c r="A4258" s="94"/>
      <c r="B4258" s="95"/>
      <c r="C4258" s="94"/>
      <c r="D4258" s="94"/>
      <c r="E4258" s="85" t="str">
        <f t="shared" si="333"/>
        <v/>
      </c>
      <c r="F4258" s="65" t="str">
        <f>IF(ISBLANK(A4258)," ",IFERROR(IF(A4258&gt;0,VLOOKUP(A4258,Relación!A:C,2,0),"◄ escribe codigo"),"no existe código "))</f>
        <v xml:space="preserve"> </v>
      </c>
      <c r="G4258" s="65" t="str">
        <f>IFERROR(IF(A4258&gt;0,VLOOKUP(A4258,Relación!A:C,3,0),"")," ")</f>
        <v/>
      </c>
      <c r="H4258" s="65" t="str">
        <f>IFERROR(IF(C4258&gt;0,VLOOKUP(A4258,Relación!A:D,4,0),"")," ")</f>
        <v/>
      </c>
      <c r="I4258" s="67" t="str">
        <f t="shared" si="336"/>
        <v xml:space="preserve"> </v>
      </c>
      <c r="J4258" s="65" t="str">
        <f>IFERROR(IF(D4258&gt;0,VLOOKUP(A4258,Relación!A:E,5,0),"")," ")</f>
        <v/>
      </c>
      <c r="K4258" s="66" t="str">
        <f t="shared" si="337"/>
        <v xml:space="preserve"> </v>
      </c>
      <c r="L4258" s="68" t="str">
        <f t="shared" si="334"/>
        <v xml:space="preserve"> </v>
      </c>
      <c r="M4258" s="68" t="str">
        <f t="shared" si="335"/>
        <v xml:space="preserve"> </v>
      </c>
    </row>
    <row r="4259" spans="1:13" ht="16.5" x14ac:dyDescent="0.25">
      <c r="A4259" s="94"/>
      <c r="B4259" s="95"/>
      <c r="C4259" s="94"/>
      <c r="D4259" s="94"/>
      <c r="E4259" s="85" t="str">
        <f t="shared" si="333"/>
        <v/>
      </c>
      <c r="F4259" s="65" t="str">
        <f>IF(ISBLANK(A4259)," ",IFERROR(IF(A4259&gt;0,VLOOKUP(A4259,Relación!A:C,2,0),"◄ escribe codigo"),"no existe código "))</f>
        <v xml:space="preserve"> </v>
      </c>
      <c r="G4259" s="65" t="str">
        <f>IFERROR(IF(A4259&gt;0,VLOOKUP(A4259,Relación!A:C,3,0),"")," ")</f>
        <v/>
      </c>
      <c r="H4259" s="65" t="str">
        <f>IFERROR(IF(C4259&gt;0,VLOOKUP(A4259,Relación!A:D,4,0),"")," ")</f>
        <v/>
      </c>
      <c r="I4259" s="67" t="str">
        <f t="shared" si="336"/>
        <v xml:space="preserve"> </v>
      </c>
      <c r="J4259" s="65" t="str">
        <f>IFERROR(IF(D4259&gt;0,VLOOKUP(A4259,Relación!A:E,5,0),"")," ")</f>
        <v/>
      </c>
      <c r="K4259" s="66" t="str">
        <f t="shared" si="337"/>
        <v xml:space="preserve"> </v>
      </c>
      <c r="L4259" s="68" t="str">
        <f t="shared" si="334"/>
        <v xml:space="preserve"> </v>
      </c>
      <c r="M4259" s="68" t="str">
        <f t="shared" si="335"/>
        <v xml:space="preserve"> </v>
      </c>
    </row>
    <row r="4260" spans="1:13" ht="16.5" x14ac:dyDescent="0.25">
      <c r="A4260" s="94"/>
      <c r="B4260" s="95"/>
      <c r="C4260" s="94"/>
      <c r="D4260" s="94"/>
      <c r="E4260" s="85" t="str">
        <f t="shared" si="333"/>
        <v/>
      </c>
      <c r="F4260" s="65" t="str">
        <f>IF(ISBLANK(A4260)," ",IFERROR(IF(A4260&gt;0,VLOOKUP(A4260,Relación!A:C,2,0),"◄ escribe codigo"),"no existe código "))</f>
        <v xml:space="preserve"> </v>
      </c>
      <c r="G4260" s="65" t="str">
        <f>IFERROR(IF(A4260&gt;0,VLOOKUP(A4260,Relación!A:C,3,0),"")," ")</f>
        <v/>
      </c>
      <c r="H4260" s="65" t="str">
        <f>IFERROR(IF(C4260&gt;0,VLOOKUP(A4260,Relación!A:D,4,0),"")," ")</f>
        <v/>
      </c>
      <c r="I4260" s="67" t="str">
        <f t="shared" si="336"/>
        <v xml:space="preserve"> </v>
      </c>
      <c r="J4260" s="65" t="str">
        <f>IFERROR(IF(D4260&gt;0,VLOOKUP(A4260,Relación!A:E,5,0),"")," ")</f>
        <v/>
      </c>
      <c r="K4260" s="66" t="str">
        <f t="shared" si="337"/>
        <v xml:space="preserve"> </v>
      </c>
      <c r="L4260" s="68" t="str">
        <f t="shared" si="334"/>
        <v xml:space="preserve"> </v>
      </c>
      <c r="M4260" s="68" t="str">
        <f t="shared" si="335"/>
        <v xml:space="preserve"> </v>
      </c>
    </row>
    <row r="4261" spans="1:13" ht="16.5" x14ac:dyDescent="0.25">
      <c r="A4261" s="94"/>
      <c r="B4261" s="95"/>
      <c r="C4261" s="94"/>
      <c r="D4261" s="94"/>
      <c r="E4261" s="85" t="str">
        <f t="shared" si="333"/>
        <v/>
      </c>
      <c r="F4261" s="65" t="str">
        <f>IF(ISBLANK(A4261)," ",IFERROR(IF(A4261&gt;0,VLOOKUP(A4261,Relación!A:C,2,0),"◄ escribe codigo"),"no existe código "))</f>
        <v xml:space="preserve"> </v>
      </c>
      <c r="G4261" s="65" t="str">
        <f>IFERROR(IF(A4261&gt;0,VLOOKUP(A4261,Relación!A:C,3,0),"")," ")</f>
        <v/>
      </c>
      <c r="H4261" s="65" t="str">
        <f>IFERROR(IF(C4261&gt;0,VLOOKUP(A4261,Relación!A:D,4,0),"")," ")</f>
        <v/>
      </c>
      <c r="I4261" s="67" t="str">
        <f t="shared" si="336"/>
        <v xml:space="preserve"> </v>
      </c>
      <c r="J4261" s="65" t="str">
        <f>IFERROR(IF(D4261&gt;0,VLOOKUP(A4261,Relación!A:E,5,0),"")," ")</f>
        <v/>
      </c>
      <c r="K4261" s="66" t="str">
        <f t="shared" si="337"/>
        <v xml:space="preserve"> </v>
      </c>
      <c r="L4261" s="68" t="str">
        <f t="shared" si="334"/>
        <v xml:space="preserve"> </v>
      </c>
      <c r="M4261" s="68" t="str">
        <f t="shared" si="335"/>
        <v xml:space="preserve"> </v>
      </c>
    </row>
    <row r="4262" spans="1:13" ht="16.5" x14ac:dyDescent="0.25">
      <c r="A4262" s="94"/>
      <c r="B4262" s="95"/>
      <c r="C4262" s="94"/>
      <c r="D4262" s="94"/>
      <c r="E4262" s="85" t="str">
        <f t="shared" si="333"/>
        <v/>
      </c>
      <c r="F4262" s="65" t="str">
        <f>IF(ISBLANK(A4262)," ",IFERROR(IF(A4262&gt;0,VLOOKUP(A4262,Relación!A:C,2,0),"◄ escribe codigo"),"no existe código "))</f>
        <v xml:space="preserve"> </v>
      </c>
      <c r="G4262" s="65" t="str">
        <f>IFERROR(IF(A4262&gt;0,VLOOKUP(A4262,Relación!A:C,3,0),"")," ")</f>
        <v/>
      </c>
      <c r="H4262" s="65" t="str">
        <f>IFERROR(IF(C4262&gt;0,VLOOKUP(A4262,Relación!A:D,4,0),"")," ")</f>
        <v/>
      </c>
      <c r="I4262" s="67" t="str">
        <f t="shared" si="336"/>
        <v xml:space="preserve"> </v>
      </c>
      <c r="J4262" s="65" t="str">
        <f>IFERROR(IF(D4262&gt;0,VLOOKUP(A4262,Relación!A:E,5,0),"")," ")</f>
        <v/>
      </c>
      <c r="K4262" s="66" t="str">
        <f t="shared" si="337"/>
        <v xml:space="preserve"> </v>
      </c>
      <c r="L4262" s="68" t="str">
        <f t="shared" si="334"/>
        <v xml:space="preserve"> </v>
      </c>
      <c r="M4262" s="68" t="str">
        <f t="shared" si="335"/>
        <v xml:space="preserve"> </v>
      </c>
    </row>
    <row r="4263" spans="1:13" ht="16.5" x14ac:dyDescent="0.25">
      <c r="A4263" s="94"/>
      <c r="B4263" s="95"/>
      <c r="C4263" s="94"/>
      <c r="D4263" s="94"/>
      <c r="E4263" s="85" t="str">
        <f t="shared" si="333"/>
        <v/>
      </c>
      <c r="F4263" s="65" t="str">
        <f>IF(ISBLANK(A4263)," ",IFERROR(IF(A4263&gt;0,VLOOKUP(A4263,Relación!A:C,2,0),"◄ escribe codigo"),"no existe código "))</f>
        <v xml:space="preserve"> </v>
      </c>
      <c r="G4263" s="65" t="str">
        <f>IFERROR(IF(A4263&gt;0,VLOOKUP(A4263,Relación!A:C,3,0),"")," ")</f>
        <v/>
      </c>
      <c r="H4263" s="65" t="str">
        <f>IFERROR(IF(C4263&gt;0,VLOOKUP(A4263,Relación!A:D,4,0),"")," ")</f>
        <v/>
      </c>
      <c r="I4263" s="67" t="str">
        <f t="shared" si="336"/>
        <v xml:space="preserve"> </v>
      </c>
      <c r="J4263" s="65" t="str">
        <f>IFERROR(IF(D4263&gt;0,VLOOKUP(A4263,Relación!A:E,5,0),"")," ")</f>
        <v/>
      </c>
      <c r="K4263" s="66" t="str">
        <f t="shared" si="337"/>
        <v xml:space="preserve"> </v>
      </c>
      <c r="L4263" s="68" t="str">
        <f t="shared" si="334"/>
        <v xml:space="preserve"> </v>
      </c>
      <c r="M4263" s="68" t="str">
        <f t="shared" si="335"/>
        <v xml:space="preserve"> </v>
      </c>
    </row>
    <row r="4264" spans="1:13" ht="16.5" x14ac:dyDescent="0.25">
      <c r="A4264" s="94"/>
      <c r="B4264" s="95"/>
      <c r="C4264" s="94"/>
      <c r="D4264" s="94"/>
      <c r="E4264" s="85" t="str">
        <f t="shared" si="333"/>
        <v/>
      </c>
      <c r="F4264" s="65" t="str">
        <f>IF(ISBLANK(A4264)," ",IFERROR(IF(A4264&gt;0,VLOOKUP(A4264,Relación!A:C,2,0),"◄ escribe codigo"),"no existe código "))</f>
        <v xml:space="preserve"> </v>
      </c>
      <c r="G4264" s="65" t="str">
        <f>IFERROR(IF(A4264&gt;0,VLOOKUP(A4264,Relación!A:C,3,0),"")," ")</f>
        <v/>
      </c>
      <c r="H4264" s="65" t="str">
        <f>IFERROR(IF(C4264&gt;0,VLOOKUP(A4264,Relación!A:D,4,0),"")," ")</f>
        <v/>
      </c>
      <c r="I4264" s="67" t="str">
        <f t="shared" si="336"/>
        <v xml:space="preserve"> </v>
      </c>
      <c r="J4264" s="65" t="str">
        <f>IFERROR(IF(D4264&gt;0,VLOOKUP(A4264,Relación!A:E,5,0),"")," ")</f>
        <v/>
      </c>
      <c r="K4264" s="66" t="str">
        <f t="shared" si="337"/>
        <v xml:space="preserve"> </v>
      </c>
      <c r="L4264" s="68" t="str">
        <f t="shared" si="334"/>
        <v xml:space="preserve"> </v>
      </c>
      <c r="M4264" s="68" t="str">
        <f t="shared" si="335"/>
        <v xml:space="preserve"> </v>
      </c>
    </row>
    <row r="4265" spans="1:13" ht="16.5" x14ac:dyDescent="0.25">
      <c r="A4265" s="94"/>
      <c r="B4265" s="95"/>
      <c r="C4265" s="94"/>
      <c r="D4265" s="94"/>
      <c r="E4265" s="85" t="str">
        <f t="shared" si="333"/>
        <v/>
      </c>
      <c r="F4265" s="65" t="str">
        <f>IF(ISBLANK(A4265)," ",IFERROR(IF(A4265&gt;0,VLOOKUP(A4265,Relación!A:C,2,0),"◄ escribe codigo"),"no existe código "))</f>
        <v xml:space="preserve"> </v>
      </c>
      <c r="G4265" s="65" t="str">
        <f>IFERROR(IF(A4265&gt;0,VLOOKUP(A4265,Relación!A:C,3,0),"")," ")</f>
        <v/>
      </c>
      <c r="H4265" s="65" t="str">
        <f>IFERROR(IF(C4265&gt;0,VLOOKUP(A4265,Relación!A:D,4,0),"")," ")</f>
        <v/>
      </c>
      <c r="I4265" s="67" t="str">
        <f t="shared" si="336"/>
        <v xml:space="preserve"> </v>
      </c>
      <c r="J4265" s="65" t="str">
        <f>IFERROR(IF(D4265&gt;0,VLOOKUP(A4265,Relación!A:E,5,0),"")," ")</f>
        <v/>
      </c>
      <c r="K4265" s="66" t="str">
        <f t="shared" si="337"/>
        <v xml:space="preserve"> </v>
      </c>
      <c r="L4265" s="68" t="str">
        <f t="shared" si="334"/>
        <v xml:space="preserve"> </v>
      </c>
      <c r="M4265" s="68" t="str">
        <f t="shared" si="335"/>
        <v xml:space="preserve"> </v>
      </c>
    </row>
    <row r="4266" spans="1:13" ht="16.5" x14ac:dyDescent="0.25">
      <c r="A4266" s="94"/>
      <c r="B4266" s="95"/>
      <c r="C4266" s="94"/>
      <c r="D4266" s="94"/>
      <c r="E4266" s="85" t="str">
        <f t="shared" si="333"/>
        <v/>
      </c>
      <c r="F4266" s="65" t="str">
        <f>IF(ISBLANK(A4266)," ",IFERROR(IF(A4266&gt;0,VLOOKUP(A4266,Relación!A:C,2,0),"◄ escribe codigo"),"no existe código "))</f>
        <v xml:space="preserve"> </v>
      </c>
      <c r="G4266" s="65" t="str">
        <f>IFERROR(IF(A4266&gt;0,VLOOKUP(A4266,Relación!A:C,3,0),"")," ")</f>
        <v/>
      </c>
      <c r="H4266" s="65" t="str">
        <f>IFERROR(IF(C4266&gt;0,VLOOKUP(A4266,Relación!A:D,4,0),"")," ")</f>
        <v/>
      </c>
      <c r="I4266" s="67" t="str">
        <f t="shared" si="336"/>
        <v xml:space="preserve"> </v>
      </c>
      <c r="J4266" s="65" t="str">
        <f>IFERROR(IF(D4266&gt;0,VLOOKUP(A4266,Relación!A:E,5,0),"")," ")</f>
        <v/>
      </c>
      <c r="K4266" s="66" t="str">
        <f t="shared" si="337"/>
        <v xml:space="preserve"> </v>
      </c>
      <c r="L4266" s="68" t="str">
        <f t="shared" si="334"/>
        <v xml:space="preserve"> </v>
      </c>
      <c r="M4266" s="68" t="str">
        <f t="shared" si="335"/>
        <v xml:space="preserve"> </v>
      </c>
    </row>
    <row r="4267" spans="1:13" ht="16.5" x14ac:dyDescent="0.25">
      <c r="A4267" s="94"/>
      <c r="B4267" s="95"/>
      <c r="C4267" s="94"/>
      <c r="D4267" s="94"/>
      <c r="E4267" s="85" t="str">
        <f t="shared" si="333"/>
        <v/>
      </c>
      <c r="F4267" s="65" t="str">
        <f>IF(ISBLANK(A4267)," ",IFERROR(IF(A4267&gt;0,VLOOKUP(A4267,Relación!A:C,2,0),"◄ escribe codigo"),"no existe código "))</f>
        <v xml:space="preserve"> </v>
      </c>
      <c r="G4267" s="65" t="str">
        <f>IFERROR(IF(A4267&gt;0,VLOOKUP(A4267,Relación!A:C,3,0),"")," ")</f>
        <v/>
      </c>
      <c r="H4267" s="65" t="str">
        <f>IFERROR(IF(C4267&gt;0,VLOOKUP(A4267,Relación!A:D,4,0),"")," ")</f>
        <v/>
      </c>
      <c r="I4267" s="67" t="str">
        <f t="shared" si="336"/>
        <v xml:space="preserve"> </v>
      </c>
      <c r="J4267" s="65" t="str">
        <f>IFERROR(IF(D4267&gt;0,VLOOKUP(A4267,Relación!A:E,5,0),"")," ")</f>
        <v/>
      </c>
      <c r="K4267" s="66" t="str">
        <f t="shared" si="337"/>
        <v xml:space="preserve"> </v>
      </c>
      <c r="L4267" s="68" t="str">
        <f t="shared" si="334"/>
        <v xml:space="preserve"> </v>
      </c>
      <c r="M4267" s="68" t="str">
        <f t="shared" si="335"/>
        <v xml:space="preserve"> </v>
      </c>
    </row>
    <row r="4268" spans="1:13" ht="16.5" x14ac:dyDescent="0.25">
      <c r="A4268" s="94"/>
      <c r="B4268" s="95"/>
      <c r="C4268" s="94"/>
      <c r="D4268" s="94"/>
      <c r="E4268" s="85" t="str">
        <f t="shared" si="333"/>
        <v/>
      </c>
      <c r="F4268" s="65" t="str">
        <f>IF(ISBLANK(A4268)," ",IFERROR(IF(A4268&gt;0,VLOOKUP(A4268,Relación!A:C,2,0),"◄ escribe codigo"),"no existe código "))</f>
        <v xml:space="preserve"> </v>
      </c>
      <c r="G4268" s="65" t="str">
        <f>IFERROR(IF(A4268&gt;0,VLOOKUP(A4268,Relación!A:C,3,0),"")," ")</f>
        <v/>
      </c>
      <c r="H4268" s="65" t="str">
        <f>IFERROR(IF(C4268&gt;0,VLOOKUP(A4268,Relación!A:D,4,0),"")," ")</f>
        <v/>
      </c>
      <c r="I4268" s="67" t="str">
        <f t="shared" si="336"/>
        <v xml:space="preserve"> </v>
      </c>
      <c r="J4268" s="65" t="str">
        <f>IFERROR(IF(D4268&gt;0,VLOOKUP(A4268,Relación!A:E,5,0),"")," ")</f>
        <v/>
      </c>
      <c r="K4268" s="66" t="str">
        <f t="shared" si="337"/>
        <v xml:space="preserve"> </v>
      </c>
      <c r="L4268" s="68" t="str">
        <f t="shared" si="334"/>
        <v xml:space="preserve"> </v>
      </c>
      <c r="M4268" s="68" t="str">
        <f t="shared" si="335"/>
        <v xml:space="preserve"> </v>
      </c>
    </row>
    <row r="4269" spans="1:13" ht="16.5" x14ac:dyDescent="0.25">
      <c r="A4269" s="94"/>
      <c r="B4269" s="95"/>
      <c r="C4269" s="94"/>
      <c r="D4269" s="94"/>
      <c r="E4269" s="85" t="str">
        <f t="shared" si="333"/>
        <v/>
      </c>
      <c r="F4269" s="65" t="str">
        <f>IF(ISBLANK(A4269)," ",IFERROR(IF(A4269&gt;0,VLOOKUP(A4269,Relación!A:C,2,0),"◄ escribe codigo"),"no existe código "))</f>
        <v xml:space="preserve"> </v>
      </c>
      <c r="G4269" s="65" t="str">
        <f>IFERROR(IF(A4269&gt;0,VLOOKUP(A4269,Relación!A:C,3,0),"")," ")</f>
        <v/>
      </c>
      <c r="H4269" s="65" t="str">
        <f>IFERROR(IF(C4269&gt;0,VLOOKUP(A4269,Relación!A:D,4,0),"")," ")</f>
        <v/>
      </c>
      <c r="I4269" s="67" t="str">
        <f t="shared" si="336"/>
        <v xml:space="preserve"> </v>
      </c>
      <c r="J4269" s="65" t="str">
        <f>IFERROR(IF(D4269&gt;0,VLOOKUP(A4269,Relación!A:E,5,0),"")," ")</f>
        <v/>
      </c>
      <c r="K4269" s="66" t="str">
        <f t="shared" si="337"/>
        <v xml:space="preserve"> </v>
      </c>
      <c r="L4269" s="68" t="str">
        <f t="shared" si="334"/>
        <v xml:space="preserve"> </v>
      </c>
      <c r="M4269" s="68" t="str">
        <f t="shared" si="335"/>
        <v xml:space="preserve"> </v>
      </c>
    </row>
    <row r="4270" spans="1:13" ht="16.5" x14ac:dyDescent="0.25">
      <c r="A4270" s="94"/>
      <c r="B4270" s="95"/>
      <c r="C4270" s="94"/>
      <c r="D4270" s="94"/>
      <c r="E4270" s="85" t="str">
        <f t="shared" si="333"/>
        <v/>
      </c>
      <c r="F4270" s="65" t="str">
        <f>IF(ISBLANK(A4270)," ",IFERROR(IF(A4270&gt;0,VLOOKUP(A4270,Relación!A:C,2,0),"◄ escribe codigo"),"no existe código "))</f>
        <v xml:space="preserve"> </v>
      </c>
      <c r="G4270" s="65" t="str">
        <f>IFERROR(IF(A4270&gt;0,VLOOKUP(A4270,Relación!A:C,3,0),"")," ")</f>
        <v/>
      </c>
      <c r="H4270" s="65" t="str">
        <f>IFERROR(IF(C4270&gt;0,VLOOKUP(A4270,Relación!A:D,4,0),"")," ")</f>
        <v/>
      </c>
      <c r="I4270" s="67" t="str">
        <f t="shared" si="336"/>
        <v xml:space="preserve"> </v>
      </c>
      <c r="J4270" s="65" t="str">
        <f>IFERROR(IF(D4270&gt;0,VLOOKUP(A4270,Relación!A:E,5,0),"")," ")</f>
        <v/>
      </c>
      <c r="K4270" s="66" t="str">
        <f t="shared" si="337"/>
        <v xml:space="preserve"> </v>
      </c>
      <c r="L4270" s="68" t="str">
        <f t="shared" si="334"/>
        <v xml:space="preserve"> </v>
      </c>
      <c r="M4270" s="68" t="str">
        <f t="shared" si="335"/>
        <v xml:space="preserve"> </v>
      </c>
    </row>
    <row r="4271" spans="1:13" ht="16.5" x14ac:dyDescent="0.25">
      <c r="A4271" s="94"/>
      <c r="B4271" s="95"/>
      <c r="C4271" s="94"/>
      <c r="D4271" s="94"/>
      <c r="E4271" s="85" t="str">
        <f t="shared" si="333"/>
        <v/>
      </c>
      <c r="F4271" s="65" t="str">
        <f>IF(ISBLANK(A4271)," ",IFERROR(IF(A4271&gt;0,VLOOKUP(A4271,Relación!A:C,2,0),"◄ escribe codigo"),"no existe código "))</f>
        <v xml:space="preserve"> </v>
      </c>
      <c r="G4271" s="65" t="str">
        <f>IFERROR(IF(A4271&gt;0,VLOOKUP(A4271,Relación!A:C,3,0),"")," ")</f>
        <v/>
      </c>
      <c r="H4271" s="65" t="str">
        <f>IFERROR(IF(C4271&gt;0,VLOOKUP(A4271,Relación!A:D,4,0),"")," ")</f>
        <v/>
      </c>
      <c r="I4271" s="67" t="str">
        <f t="shared" si="336"/>
        <v xml:space="preserve"> </v>
      </c>
      <c r="J4271" s="65" t="str">
        <f>IFERROR(IF(D4271&gt;0,VLOOKUP(A4271,Relación!A:E,5,0),"")," ")</f>
        <v/>
      </c>
      <c r="K4271" s="66" t="str">
        <f t="shared" si="337"/>
        <v xml:space="preserve"> </v>
      </c>
      <c r="L4271" s="68" t="str">
        <f t="shared" si="334"/>
        <v xml:space="preserve"> </v>
      </c>
      <c r="M4271" s="68" t="str">
        <f t="shared" si="335"/>
        <v xml:space="preserve"> </v>
      </c>
    </row>
    <row r="4272" spans="1:13" ht="16.5" x14ac:dyDescent="0.25">
      <c r="A4272" s="94"/>
      <c r="B4272" s="95"/>
      <c r="C4272" s="94"/>
      <c r="D4272" s="94"/>
      <c r="E4272" s="85" t="str">
        <f t="shared" si="333"/>
        <v/>
      </c>
      <c r="F4272" s="65" t="str">
        <f>IF(ISBLANK(A4272)," ",IFERROR(IF(A4272&gt;0,VLOOKUP(A4272,Relación!A:C,2,0),"◄ escribe codigo"),"no existe código "))</f>
        <v xml:space="preserve"> </v>
      </c>
      <c r="G4272" s="65" t="str">
        <f>IFERROR(IF(A4272&gt;0,VLOOKUP(A4272,Relación!A:C,3,0),"")," ")</f>
        <v/>
      </c>
      <c r="H4272" s="65" t="str">
        <f>IFERROR(IF(C4272&gt;0,VLOOKUP(A4272,Relación!A:D,4,0),"")," ")</f>
        <v/>
      </c>
      <c r="I4272" s="67" t="str">
        <f t="shared" si="336"/>
        <v xml:space="preserve"> </v>
      </c>
      <c r="J4272" s="65" t="str">
        <f>IFERROR(IF(D4272&gt;0,VLOOKUP(A4272,Relación!A:E,5,0),"")," ")</f>
        <v/>
      </c>
      <c r="K4272" s="66" t="str">
        <f t="shared" si="337"/>
        <v xml:space="preserve"> </v>
      </c>
      <c r="L4272" s="68" t="str">
        <f t="shared" si="334"/>
        <v xml:space="preserve"> </v>
      </c>
      <c r="M4272" s="68" t="str">
        <f t="shared" si="335"/>
        <v xml:space="preserve"> </v>
      </c>
    </row>
    <row r="4273" spans="1:13" ht="16.5" x14ac:dyDescent="0.25">
      <c r="A4273" s="94"/>
      <c r="B4273" s="95"/>
      <c r="C4273" s="94"/>
      <c r="D4273" s="94"/>
      <c r="E4273" s="85" t="str">
        <f t="shared" si="333"/>
        <v/>
      </c>
      <c r="F4273" s="65" t="str">
        <f>IF(ISBLANK(A4273)," ",IFERROR(IF(A4273&gt;0,VLOOKUP(A4273,Relación!A:C,2,0),"◄ escribe codigo"),"no existe código "))</f>
        <v xml:space="preserve"> </v>
      </c>
      <c r="G4273" s="65" t="str">
        <f>IFERROR(IF(A4273&gt;0,VLOOKUP(A4273,Relación!A:C,3,0),"")," ")</f>
        <v/>
      </c>
      <c r="H4273" s="65" t="str">
        <f>IFERROR(IF(C4273&gt;0,VLOOKUP(A4273,Relación!A:D,4,0),"")," ")</f>
        <v/>
      </c>
      <c r="I4273" s="67" t="str">
        <f t="shared" si="336"/>
        <v xml:space="preserve"> </v>
      </c>
      <c r="J4273" s="65" t="str">
        <f>IFERROR(IF(D4273&gt;0,VLOOKUP(A4273,Relación!A:E,5,0),"")," ")</f>
        <v/>
      </c>
      <c r="K4273" s="66" t="str">
        <f t="shared" si="337"/>
        <v xml:space="preserve"> </v>
      </c>
      <c r="L4273" s="68" t="str">
        <f t="shared" si="334"/>
        <v xml:space="preserve"> </v>
      </c>
      <c r="M4273" s="68" t="str">
        <f t="shared" si="335"/>
        <v xml:space="preserve"> </v>
      </c>
    </row>
    <row r="4274" spans="1:13" ht="16.5" x14ac:dyDescent="0.25">
      <c r="A4274" s="94"/>
      <c r="B4274" s="95"/>
      <c r="C4274" s="94"/>
      <c r="D4274" s="94"/>
      <c r="E4274" s="85" t="str">
        <f t="shared" si="333"/>
        <v/>
      </c>
      <c r="F4274" s="65" t="str">
        <f>IF(ISBLANK(A4274)," ",IFERROR(IF(A4274&gt;0,VLOOKUP(A4274,Relación!A:C,2,0),"◄ escribe codigo"),"no existe código "))</f>
        <v xml:space="preserve"> </v>
      </c>
      <c r="G4274" s="65" t="str">
        <f>IFERROR(IF(A4274&gt;0,VLOOKUP(A4274,Relación!A:C,3,0),"")," ")</f>
        <v/>
      </c>
      <c r="H4274" s="65" t="str">
        <f>IFERROR(IF(C4274&gt;0,VLOOKUP(A4274,Relación!A:D,4,0),"")," ")</f>
        <v/>
      </c>
      <c r="I4274" s="67" t="str">
        <f t="shared" si="336"/>
        <v xml:space="preserve"> </v>
      </c>
      <c r="J4274" s="65" t="str">
        <f>IFERROR(IF(D4274&gt;0,VLOOKUP(A4274,Relación!A:E,5,0),"")," ")</f>
        <v/>
      </c>
      <c r="K4274" s="66" t="str">
        <f t="shared" si="337"/>
        <v xml:space="preserve"> </v>
      </c>
      <c r="L4274" s="68" t="str">
        <f t="shared" si="334"/>
        <v xml:space="preserve"> </v>
      </c>
      <c r="M4274" s="68" t="str">
        <f t="shared" si="335"/>
        <v xml:space="preserve"> </v>
      </c>
    </row>
    <row r="4275" spans="1:13" ht="16.5" x14ac:dyDescent="0.25">
      <c r="A4275" s="94"/>
      <c r="B4275" s="95"/>
      <c r="C4275" s="94"/>
      <c r="D4275" s="94"/>
      <c r="E4275" s="85" t="str">
        <f t="shared" si="333"/>
        <v/>
      </c>
      <c r="F4275" s="65" t="str">
        <f>IF(ISBLANK(A4275)," ",IFERROR(IF(A4275&gt;0,VLOOKUP(A4275,Relación!A:C,2,0),"◄ escribe codigo"),"no existe código "))</f>
        <v xml:space="preserve"> </v>
      </c>
      <c r="G4275" s="65" t="str">
        <f>IFERROR(IF(A4275&gt;0,VLOOKUP(A4275,Relación!A:C,3,0),"")," ")</f>
        <v/>
      </c>
      <c r="H4275" s="65" t="str">
        <f>IFERROR(IF(C4275&gt;0,VLOOKUP(A4275,Relación!A:D,4,0),"")," ")</f>
        <v/>
      </c>
      <c r="I4275" s="67" t="str">
        <f t="shared" si="336"/>
        <v xml:space="preserve"> </v>
      </c>
      <c r="J4275" s="65" t="str">
        <f>IFERROR(IF(D4275&gt;0,VLOOKUP(A4275,Relación!A:E,5,0),"")," ")</f>
        <v/>
      </c>
      <c r="K4275" s="66" t="str">
        <f t="shared" si="337"/>
        <v xml:space="preserve"> </v>
      </c>
      <c r="L4275" s="68" t="str">
        <f t="shared" si="334"/>
        <v xml:space="preserve"> </v>
      </c>
      <c r="M4275" s="68" t="str">
        <f t="shared" si="335"/>
        <v xml:space="preserve"> </v>
      </c>
    </row>
    <row r="4276" spans="1:13" ht="16.5" x14ac:dyDescent="0.25">
      <c r="A4276" s="94"/>
      <c r="B4276" s="95"/>
      <c r="C4276" s="94"/>
      <c r="D4276" s="94"/>
      <c r="E4276" s="85" t="str">
        <f t="shared" si="333"/>
        <v/>
      </c>
      <c r="F4276" s="65" t="str">
        <f>IF(ISBLANK(A4276)," ",IFERROR(IF(A4276&gt;0,VLOOKUP(A4276,Relación!A:C,2,0),"◄ escribe codigo"),"no existe código "))</f>
        <v xml:space="preserve"> </v>
      </c>
      <c r="G4276" s="65" t="str">
        <f>IFERROR(IF(A4276&gt;0,VLOOKUP(A4276,Relación!A:C,3,0),"")," ")</f>
        <v/>
      </c>
      <c r="H4276" s="65" t="str">
        <f>IFERROR(IF(C4276&gt;0,VLOOKUP(A4276,Relación!A:D,4,0),"")," ")</f>
        <v/>
      </c>
      <c r="I4276" s="67" t="str">
        <f t="shared" si="336"/>
        <v xml:space="preserve"> </v>
      </c>
      <c r="J4276" s="65" t="str">
        <f>IFERROR(IF(D4276&gt;0,VLOOKUP(A4276,Relación!A:E,5,0),"")," ")</f>
        <v/>
      </c>
      <c r="K4276" s="66" t="str">
        <f t="shared" si="337"/>
        <v xml:space="preserve"> </v>
      </c>
      <c r="L4276" s="68" t="str">
        <f t="shared" si="334"/>
        <v xml:space="preserve"> </v>
      </c>
      <c r="M4276" s="68" t="str">
        <f t="shared" si="335"/>
        <v xml:space="preserve"> </v>
      </c>
    </row>
    <row r="4277" spans="1:13" ht="16.5" x14ac:dyDescent="0.25">
      <c r="A4277" s="94"/>
      <c r="B4277" s="95"/>
      <c r="C4277" s="94"/>
      <c r="D4277" s="94"/>
      <c r="E4277" s="85" t="str">
        <f t="shared" si="333"/>
        <v/>
      </c>
      <c r="F4277" s="65" t="str">
        <f>IF(ISBLANK(A4277)," ",IFERROR(IF(A4277&gt;0,VLOOKUP(A4277,Relación!A:C,2,0),"◄ escribe codigo"),"no existe código "))</f>
        <v xml:space="preserve"> </v>
      </c>
      <c r="G4277" s="65" t="str">
        <f>IFERROR(IF(A4277&gt;0,VLOOKUP(A4277,Relación!A:C,3,0),"")," ")</f>
        <v/>
      </c>
      <c r="H4277" s="65" t="str">
        <f>IFERROR(IF(C4277&gt;0,VLOOKUP(A4277,Relación!A:D,4,0),"")," ")</f>
        <v/>
      </c>
      <c r="I4277" s="67" t="str">
        <f t="shared" si="336"/>
        <v xml:space="preserve"> </v>
      </c>
      <c r="J4277" s="65" t="str">
        <f>IFERROR(IF(D4277&gt;0,VLOOKUP(A4277,Relación!A:E,5,0),"")," ")</f>
        <v/>
      </c>
      <c r="K4277" s="66" t="str">
        <f t="shared" si="337"/>
        <v xml:space="preserve"> </v>
      </c>
      <c r="L4277" s="68" t="str">
        <f t="shared" si="334"/>
        <v xml:space="preserve"> </v>
      </c>
      <c r="M4277" s="68" t="str">
        <f t="shared" si="335"/>
        <v xml:space="preserve"> </v>
      </c>
    </row>
    <row r="4278" spans="1:13" ht="16.5" x14ac:dyDescent="0.25">
      <c r="A4278" s="94"/>
      <c r="B4278" s="95"/>
      <c r="C4278" s="94"/>
      <c r="D4278" s="94"/>
      <c r="E4278" s="85" t="str">
        <f t="shared" si="333"/>
        <v/>
      </c>
      <c r="F4278" s="65" t="str">
        <f>IF(ISBLANK(A4278)," ",IFERROR(IF(A4278&gt;0,VLOOKUP(A4278,Relación!A:C,2,0),"◄ escribe codigo"),"no existe código "))</f>
        <v xml:space="preserve"> </v>
      </c>
      <c r="G4278" s="65" t="str">
        <f>IFERROR(IF(A4278&gt;0,VLOOKUP(A4278,Relación!A:C,3,0),"")," ")</f>
        <v/>
      </c>
      <c r="H4278" s="65" t="str">
        <f>IFERROR(IF(C4278&gt;0,VLOOKUP(A4278,Relación!A:D,4,0),"")," ")</f>
        <v/>
      </c>
      <c r="I4278" s="67" t="str">
        <f t="shared" si="336"/>
        <v xml:space="preserve"> </v>
      </c>
      <c r="J4278" s="65" t="str">
        <f>IFERROR(IF(D4278&gt;0,VLOOKUP(A4278,Relación!A:E,5,0),"")," ")</f>
        <v/>
      </c>
      <c r="K4278" s="66" t="str">
        <f t="shared" si="337"/>
        <v xml:space="preserve"> </v>
      </c>
      <c r="L4278" s="68" t="str">
        <f t="shared" si="334"/>
        <v xml:space="preserve"> </v>
      </c>
      <c r="M4278" s="68" t="str">
        <f t="shared" si="335"/>
        <v xml:space="preserve"> </v>
      </c>
    </row>
    <row r="4279" spans="1:13" ht="16.5" x14ac:dyDescent="0.25">
      <c r="A4279" s="94"/>
      <c r="B4279" s="95"/>
      <c r="C4279" s="94"/>
      <c r="D4279" s="94"/>
      <c r="E4279" s="85" t="str">
        <f t="shared" si="333"/>
        <v/>
      </c>
      <c r="F4279" s="65" t="str">
        <f>IF(ISBLANK(A4279)," ",IFERROR(IF(A4279&gt;0,VLOOKUP(A4279,Relación!A:C,2,0),"◄ escribe codigo"),"no existe código "))</f>
        <v xml:space="preserve"> </v>
      </c>
      <c r="G4279" s="65" t="str">
        <f>IFERROR(IF(A4279&gt;0,VLOOKUP(A4279,Relación!A:C,3,0),"")," ")</f>
        <v/>
      </c>
      <c r="H4279" s="65" t="str">
        <f>IFERROR(IF(C4279&gt;0,VLOOKUP(A4279,Relación!A:D,4,0),"")," ")</f>
        <v/>
      </c>
      <c r="I4279" s="67" t="str">
        <f t="shared" si="336"/>
        <v xml:space="preserve"> </v>
      </c>
      <c r="J4279" s="65" t="str">
        <f>IFERROR(IF(D4279&gt;0,VLOOKUP(A4279,Relación!A:E,5,0),"")," ")</f>
        <v/>
      </c>
      <c r="K4279" s="66" t="str">
        <f t="shared" si="337"/>
        <v xml:space="preserve"> </v>
      </c>
      <c r="L4279" s="68" t="str">
        <f t="shared" si="334"/>
        <v xml:space="preserve"> </v>
      </c>
      <c r="M4279" s="68" t="str">
        <f t="shared" si="335"/>
        <v xml:space="preserve"> </v>
      </c>
    </row>
    <row r="4280" spans="1:13" ht="16.5" x14ac:dyDescent="0.25">
      <c r="A4280" s="94"/>
      <c r="B4280" s="95"/>
      <c r="C4280" s="94"/>
      <c r="D4280" s="94"/>
      <c r="E4280" s="85" t="str">
        <f t="shared" si="333"/>
        <v/>
      </c>
      <c r="F4280" s="65" t="str">
        <f>IF(ISBLANK(A4280)," ",IFERROR(IF(A4280&gt;0,VLOOKUP(A4280,Relación!A:C,2,0),"◄ escribe codigo"),"no existe código "))</f>
        <v xml:space="preserve"> </v>
      </c>
      <c r="G4280" s="65" t="str">
        <f>IFERROR(IF(A4280&gt;0,VLOOKUP(A4280,Relación!A:C,3,0),"")," ")</f>
        <v/>
      </c>
      <c r="H4280" s="65" t="str">
        <f>IFERROR(IF(C4280&gt;0,VLOOKUP(A4280,Relación!A:D,4,0),"")," ")</f>
        <v/>
      </c>
      <c r="I4280" s="67" t="str">
        <f t="shared" si="336"/>
        <v xml:space="preserve"> </v>
      </c>
      <c r="J4280" s="65" t="str">
        <f>IFERROR(IF(D4280&gt;0,VLOOKUP(A4280,Relación!A:E,5,0),"")," ")</f>
        <v/>
      </c>
      <c r="K4280" s="66" t="str">
        <f t="shared" si="337"/>
        <v xml:space="preserve"> </v>
      </c>
      <c r="L4280" s="68" t="str">
        <f t="shared" si="334"/>
        <v xml:space="preserve"> </v>
      </c>
      <c r="M4280" s="68" t="str">
        <f t="shared" si="335"/>
        <v xml:space="preserve"> </v>
      </c>
    </row>
    <row r="4281" spans="1:13" ht="16.5" x14ac:dyDescent="0.25">
      <c r="A4281" s="94"/>
      <c r="B4281" s="95"/>
      <c r="C4281" s="94"/>
      <c r="D4281" s="94"/>
      <c r="E4281" s="85" t="str">
        <f t="shared" si="333"/>
        <v/>
      </c>
      <c r="F4281" s="65" t="str">
        <f>IF(ISBLANK(A4281)," ",IFERROR(IF(A4281&gt;0,VLOOKUP(A4281,Relación!A:C,2,0),"◄ escribe codigo"),"no existe código "))</f>
        <v xml:space="preserve"> </v>
      </c>
      <c r="G4281" s="65" t="str">
        <f>IFERROR(IF(A4281&gt;0,VLOOKUP(A4281,Relación!A:C,3,0),"")," ")</f>
        <v/>
      </c>
      <c r="H4281" s="65" t="str">
        <f>IFERROR(IF(C4281&gt;0,VLOOKUP(A4281,Relación!A:D,4,0),"")," ")</f>
        <v/>
      </c>
      <c r="I4281" s="67" t="str">
        <f t="shared" si="336"/>
        <v xml:space="preserve"> </v>
      </c>
      <c r="J4281" s="65" t="str">
        <f>IFERROR(IF(D4281&gt;0,VLOOKUP(A4281,Relación!A:E,5,0),"")," ")</f>
        <v/>
      </c>
      <c r="K4281" s="66" t="str">
        <f t="shared" si="337"/>
        <v xml:space="preserve"> </v>
      </c>
      <c r="L4281" s="68" t="str">
        <f t="shared" si="334"/>
        <v xml:space="preserve"> </v>
      </c>
      <c r="M4281" s="68" t="str">
        <f t="shared" si="335"/>
        <v xml:space="preserve"> </v>
      </c>
    </row>
    <row r="4282" spans="1:13" ht="16.5" x14ac:dyDescent="0.25">
      <c r="A4282" s="94"/>
      <c r="B4282" s="95"/>
      <c r="C4282" s="94"/>
      <c r="D4282" s="94"/>
      <c r="E4282" s="85" t="str">
        <f t="shared" si="333"/>
        <v/>
      </c>
      <c r="F4282" s="65" t="str">
        <f>IF(ISBLANK(A4282)," ",IFERROR(IF(A4282&gt;0,VLOOKUP(A4282,Relación!A:C,2,0),"◄ escribe codigo"),"no existe código "))</f>
        <v xml:space="preserve"> </v>
      </c>
      <c r="G4282" s="65" t="str">
        <f>IFERROR(IF(A4282&gt;0,VLOOKUP(A4282,Relación!A:C,3,0),"")," ")</f>
        <v/>
      </c>
      <c r="H4282" s="65" t="str">
        <f>IFERROR(IF(C4282&gt;0,VLOOKUP(A4282,Relación!A:D,4,0),"")," ")</f>
        <v/>
      </c>
      <c r="I4282" s="67" t="str">
        <f t="shared" si="336"/>
        <v xml:space="preserve"> </v>
      </c>
      <c r="J4282" s="65" t="str">
        <f>IFERROR(IF(D4282&gt;0,VLOOKUP(A4282,Relación!A:E,5,0),"")," ")</f>
        <v/>
      </c>
      <c r="K4282" s="66" t="str">
        <f t="shared" si="337"/>
        <v xml:space="preserve"> </v>
      </c>
      <c r="L4282" s="68" t="str">
        <f t="shared" si="334"/>
        <v xml:space="preserve"> </v>
      </c>
      <c r="M4282" s="68" t="str">
        <f t="shared" si="335"/>
        <v xml:space="preserve"> </v>
      </c>
    </row>
    <row r="4283" spans="1:13" ht="16.5" x14ac:dyDescent="0.25">
      <c r="A4283" s="94"/>
      <c r="B4283" s="95"/>
      <c r="C4283" s="94"/>
      <c r="D4283" s="94"/>
      <c r="E4283" s="85" t="str">
        <f t="shared" si="333"/>
        <v/>
      </c>
      <c r="F4283" s="65" t="str">
        <f>IF(ISBLANK(A4283)," ",IFERROR(IF(A4283&gt;0,VLOOKUP(A4283,Relación!A:C,2,0),"◄ escribe codigo"),"no existe código "))</f>
        <v xml:space="preserve"> </v>
      </c>
      <c r="G4283" s="65" t="str">
        <f>IFERROR(IF(A4283&gt;0,VLOOKUP(A4283,Relación!A:C,3,0),"")," ")</f>
        <v/>
      </c>
      <c r="H4283" s="65" t="str">
        <f>IFERROR(IF(C4283&gt;0,VLOOKUP(A4283,Relación!A:D,4,0),"")," ")</f>
        <v/>
      </c>
      <c r="I4283" s="67" t="str">
        <f t="shared" si="336"/>
        <v xml:space="preserve"> </v>
      </c>
      <c r="J4283" s="65" t="str">
        <f>IFERROR(IF(D4283&gt;0,VLOOKUP(A4283,Relación!A:E,5,0),"")," ")</f>
        <v/>
      </c>
      <c r="K4283" s="66" t="str">
        <f t="shared" si="337"/>
        <v xml:space="preserve"> </v>
      </c>
      <c r="L4283" s="68" t="str">
        <f t="shared" si="334"/>
        <v xml:space="preserve"> </v>
      </c>
      <c r="M4283" s="68" t="str">
        <f t="shared" si="335"/>
        <v xml:space="preserve"> </v>
      </c>
    </row>
    <row r="4284" spans="1:13" ht="16.5" x14ac:dyDescent="0.25">
      <c r="A4284" s="94"/>
      <c r="B4284" s="95"/>
      <c r="C4284" s="94"/>
      <c r="D4284" s="94"/>
      <c r="E4284" s="85" t="str">
        <f t="shared" si="333"/>
        <v/>
      </c>
      <c r="F4284" s="65" t="str">
        <f>IF(ISBLANK(A4284)," ",IFERROR(IF(A4284&gt;0,VLOOKUP(A4284,Relación!A:C,2,0),"◄ escribe codigo"),"no existe código "))</f>
        <v xml:space="preserve"> </v>
      </c>
      <c r="G4284" s="65" t="str">
        <f>IFERROR(IF(A4284&gt;0,VLOOKUP(A4284,Relación!A:C,3,0),"")," ")</f>
        <v/>
      </c>
      <c r="H4284" s="65" t="str">
        <f>IFERROR(IF(C4284&gt;0,VLOOKUP(A4284,Relación!A:D,4,0),"")," ")</f>
        <v/>
      </c>
      <c r="I4284" s="67" t="str">
        <f t="shared" si="336"/>
        <v xml:space="preserve"> </v>
      </c>
      <c r="J4284" s="65" t="str">
        <f>IFERROR(IF(D4284&gt;0,VLOOKUP(A4284,Relación!A:E,5,0),"")," ")</f>
        <v/>
      </c>
      <c r="K4284" s="66" t="str">
        <f t="shared" si="337"/>
        <v xml:space="preserve"> </v>
      </c>
      <c r="L4284" s="68" t="str">
        <f t="shared" si="334"/>
        <v xml:space="preserve"> </v>
      </c>
      <c r="M4284" s="68" t="str">
        <f t="shared" si="335"/>
        <v xml:space="preserve"> </v>
      </c>
    </row>
    <row r="4285" spans="1:13" ht="16.5" x14ac:dyDescent="0.25">
      <c r="A4285" s="94"/>
      <c r="B4285" s="95"/>
      <c r="C4285" s="94"/>
      <c r="D4285" s="94"/>
      <c r="E4285" s="85" t="str">
        <f t="shared" si="333"/>
        <v/>
      </c>
      <c r="F4285" s="65" t="str">
        <f>IF(ISBLANK(A4285)," ",IFERROR(IF(A4285&gt;0,VLOOKUP(A4285,Relación!A:C,2,0),"◄ escribe codigo"),"no existe código "))</f>
        <v xml:space="preserve"> </v>
      </c>
      <c r="G4285" s="65" t="str">
        <f>IFERROR(IF(A4285&gt;0,VLOOKUP(A4285,Relación!A:C,3,0),"")," ")</f>
        <v/>
      </c>
      <c r="H4285" s="65" t="str">
        <f>IFERROR(IF(C4285&gt;0,VLOOKUP(A4285,Relación!A:D,4,0),"")," ")</f>
        <v/>
      </c>
      <c r="I4285" s="67" t="str">
        <f t="shared" si="336"/>
        <v xml:space="preserve"> </v>
      </c>
      <c r="J4285" s="65" t="str">
        <f>IFERROR(IF(D4285&gt;0,VLOOKUP(A4285,Relación!A:E,5,0),"")," ")</f>
        <v/>
      </c>
      <c r="K4285" s="66" t="str">
        <f t="shared" si="337"/>
        <v xml:space="preserve"> </v>
      </c>
      <c r="L4285" s="68" t="str">
        <f t="shared" si="334"/>
        <v xml:space="preserve"> </v>
      </c>
      <c r="M4285" s="68" t="str">
        <f t="shared" si="335"/>
        <v xml:space="preserve"> </v>
      </c>
    </row>
    <row r="4286" spans="1:13" ht="16.5" x14ac:dyDescent="0.25">
      <c r="A4286" s="94"/>
      <c r="B4286" s="95"/>
      <c r="C4286" s="94"/>
      <c r="D4286" s="94"/>
      <c r="E4286" s="85" t="str">
        <f t="shared" si="333"/>
        <v/>
      </c>
      <c r="F4286" s="65" t="str">
        <f>IF(ISBLANK(A4286)," ",IFERROR(IF(A4286&gt;0,VLOOKUP(A4286,Relación!A:C,2,0),"◄ escribe codigo"),"no existe código "))</f>
        <v xml:space="preserve"> </v>
      </c>
      <c r="G4286" s="65" t="str">
        <f>IFERROR(IF(A4286&gt;0,VLOOKUP(A4286,Relación!A:C,3,0),"")," ")</f>
        <v/>
      </c>
      <c r="H4286" s="65" t="str">
        <f>IFERROR(IF(C4286&gt;0,VLOOKUP(A4286,Relación!A:D,4,0),"")," ")</f>
        <v/>
      </c>
      <c r="I4286" s="67" t="str">
        <f t="shared" si="336"/>
        <v xml:space="preserve"> </v>
      </c>
      <c r="J4286" s="65" t="str">
        <f>IFERROR(IF(D4286&gt;0,VLOOKUP(A4286,Relación!A:E,5,0),"")," ")</f>
        <v/>
      </c>
      <c r="K4286" s="66" t="str">
        <f t="shared" si="337"/>
        <v xml:space="preserve"> </v>
      </c>
      <c r="L4286" s="68" t="str">
        <f t="shared" si="334"/>
        <v xml:space="preserve"> </v>
      </c>
      <c r="M4286" s="68" t="str">
        <f t="shared" si="335"/>
        <v xml:space="preserve"> </v>
      </c>
    </row>
    <row r="4287" spans="1:13" ht="16.5" x14ac:dyDescent="0.25">
      <c r="A4287" s="94"/>
      <c r="B4287" s="95"/>
      <c r="C4287" s="94"/>
      <c r="D4287" s="94"/>
      <c r="E4287" s="85" t="str">
        <f t="shared" si="333"/>
        <v/>
      </c>
      <c r="F4287" s="65" t="str">
        <f>IF(ISBLANK(A4287)," ",IFERROR(IF(A4287&gt;0,VLOOKUP(A4287,Relación!A:C,2,0),"◄ escribe codigo"),"no existe código "))</f>
        <v xml:space="preserve"> </v>
      </c>
      <c r="G4287" s="65" t="str">
        <f>IFERROR(IF(A4287&gt;0,VLOOKUP(A4287,Relación!A:C,3,0),"")," ")</f>
        <v/>
      </c>
      <c r="H4287" s="65" t="str">
        <f>IFERROR(IF(C4287&gt;0,VLOOKUP(A4287,Relación!A:D,4,0),"")," ")</f>
        <v/>
      </c>
      <c r="I4287" s="67" t="str">
        <f t="shared" si="336"/>
        <v xml:space="preserve"> </v>
      </c>
      <c r="J4287" s="65" t="str">
        <f>IFERROR(IF(D4287&gt;0,VLOOKUP(A4287,Relación!A:E,5,0),"")," ")</f>
        <v/>
      </c>
      <c r="K4287" s="66" t="str">
        <f t="shared" si="337"/>
        <v xml:space="preserve"> </v>
      </c>
      <c r="L4287" s="68" t="str">
        <f t="shared" si="334"/>
        <v xml:space="preserve"> </v>
      </c>
      <c r="M4287" s="68" t="str">
        <f t="shared" si="335"/>
        <v xml:space="preserve"> </v>
      </c>
    </row>
    <row r="4288" spans="1:13" ht="16.5" x14ac:dyDescent="0.25">
      <c r="A4288" s="94"/>
      <c r="B4288" s="95"/>
      <c r="C4288" s="94"/>
      <c r="D4288" s="94"/>
      <c r="E4288" s="85" t="str">
        <f t="shared" si="333"/>
        <v/>
      </c>
      <c r="F4288" s="65" t="str">
        <f>IF(ISBLANK(A4288)," ",IFERROR(IF(A4288&gt;0,VLOOKUP(A4288,Relación!A:C,2,0),"◄ escribe codigo"),"no existe código "))</f>
        <v xml:space="preserve"> </v>
      </c>
      <c r="G4288" s="65" t="str">
        <f>IFERROR(IF(A4288&gt;0,VLOOKUP(A4288,Relación!A:C,3,0),"")," ")</f>
        <v/>
      </c>
      <c r="H4288" s="65" t="str">
        <f>IFERROR(IF(C4288&gt;0,VLOOKUP(A4288,Relación!A:D,4,0),"")," ")</f>
        <v/>
      </c>
      <c r="I4288" s="67" t="str">
        <f t="shared" si="336"/>
        <v xml:space="preserve"> </v>
      </c>
      <c r="J4288" s="65" t="str">
        <f>IFERROR(IF(D4288&gt;0,VLOOKUP(A4288,Relación!A:E,5,0),"")," ")</f>
        <v/>
      </c>
      <c r="K4288" s="66" t="str">
        <f t="shared" si="337"/>
        <v xml:space="preserve"> </v>
      </c>
      <c r="L4288" s="68" t="str">
        <f t="shared" si="334"/>
        <v xml:space="preserve"> </v>
      </c>
      <c r="M4288" s="68" t="str">
        <f t="shared" si="335"/>
        <v xml:space="preserve"> </v>
      </c>
    </row>
    <row r="4289" spans="1:13" ht="16.5" x14ac:dyDescent="0.25">
      <c r="A4289" s="94"/>
      <c r="B4289" s="95"/>
      <c r="C4289" s="94"/>
      <c r="D4289" s="94"/>
      <c r="E4289" s="85" t="str">
        <f t="shared" si="333"/>
        <v/>
      </c>
      <c r="F4289" s="65" t="str">
        <f>IF(ISBLANK(A4289)," ",IFERROR(IF(A4289&gt;0,VLOOKUP(A4289,Relación!A:C,2,0),"◄ escribe codigo"),"no existe código "))</f>
        <v xml:space="preserve"> </v>
      </c>
      <c r="G4289" s="65" t="str">
        <f>IFERROR(IF(A4289&gt;0,VLOOKUP(A4289,Relación!A:C,3,0),"")," ")</f>
        <v/>
      </c>
      <c r="H4289" s="65" t="str">
        <f>IFERROR(IF(C4289&gt;0,VLOOKUP(A4289,Relación!A:D,4,0),"")," ")</f>
        <v/>
      </c>
      <c r="I4289" s="67" t="str">
        <f t="shared" si="336"/>
        <v xml:space="preserve"> </v>
      </c>
      <c r="J4289" s="65" t="str">
        <f>IFERROR(IF(D4289&gt;0,VLOOKUP(A4289,Relación!A:E,5,0),"")," ")</f>
        <v/>
      </c>
      <c r="K4289" s="66" t="str">
        <f t="shared" si="337"/>
        <v xml:space="preserve"> </v>
      </c>
      <c r="L4289" s="68" t="str">
        <f t="shared" si="334"/>
        <v xml:space="preserve"> </v>
      </c>
      <c r="M4289" s="68" t="str">
        <f t="shared" si="335"/>
        <v xml:space="preserve"> </v>
      </c>
    </row>
    <row r="4290" spans="1:13" ht="16.5" x14ac:dyDescent="0.25">
      <c r="A4290" s="94"/>
      <c r="B4290" s="95"/>
      <c r="C4290" s="94"/>
      <c r="D4290" s="94"/>
      <c r="E4290" s="85" t="str">
        <f t="shared" si="333"/>
        <v/>
      </c>
      <c r="F4290" s="65" t="str">
        <f>IF(ISBLANK(A4290)," ",IFERROR(IF(A4290&gt;0,VLOOKUP(A4290,Relación!A:C,2,0),"◄ escribe codigo"),"no existe código "))</f>
        <v xml:space="preserve"> </v>
      </c>
      <c r="G4290" s="65" t="str">
        <f>IFERROR(IF(A4290&gt;0,VLOOKUP(A4290,Relación!A:C,3,0),"")," ")</f>
        <v/>
      </c>
      <c r="H4290" s="65" t="str">
        <f>IFERROR(IF(C4290&gt;0,VLOOKUP(A4290,Relación!A:D,4,0),"")," ")</f>
        <v/>
      </c>
      <c r="I4290" s="67" t="str">
        <f t="shared" si="336"/>
        <v xml:space="preserve"> </v>
      </c>
      <c r="J4290" s="65" t="str">
        <f>IFERROR(IF(D4290&gt;0,VLOOKUP(A4290,Relación!A:E,5,0),"")," ")</f>
        <v/>
      </c>
      <c r="K4290" s="66" t="str">
        <f t="shared" si="337"/>
        <v xml:space="preserve"> </v>
      </c>
      <c r="L4290" s="68" t="str">
        <f t="shared" si="334"/>
        <v xml:space="preserve"> </v>
      </c>
      <c r="M4290" s="68" t="str">
        <f t="shared" si="335"/>
        <v xml:space="preserve"> </v>
      </c>
    </row>
    <row r="4291" spans="1:13" ht="16.5" x14ac:dyDescent="0.25">
      <c r="A4291" s="94"/>
      <c r="B4291" s="95"/>
      <c r="C4291" s="94"/>
      <c r="D4291" s="94"/>
      <c r="E4291" s="85" t="str">
        <f t="shared" ref="E4291:E4354" si="338">IF(AND(A4291&gt;0,ISBLANK(A4292)),SUMIF($A:$A,A4291,$C:$C)-SUMIF($A:$A,A4291,$D:$D),"")</f>
        <v/>
      </c>
      <c r="F4291" s="65" t="str">
        <f>IF(ISBLANK(A4291)," ",IFERROR(IF(A4291&gt;0,VLOOKUP(A4291,Relación!A:C,2,0),"◄ escribe codigo"),"no existe código "))</f>
        <v xml:space="preserve"> </v>
      </c>
      <c r="G4291" s="65" t="str">
        <f>IFERROR(IF(A4291&gt;0,VLOOKUP(A4291,Relación!A:C,3,0),"")," ")</f>
        <v/>
      </c>
      <c r="H4291" s="65" t="str">
        <f>IFERROR(IF(C4291&gt;0,VLOOKUP(A4291,Relación!A:D,4,0),"")," ")</f>
        <v/>
      </c>
      <c r="I4291" s="67" t="str">
        <f t="shared" si="336"/>
        <v xml:space="preserve"> </v>
      </c>
      <c r="J4291" s="65" t="str">
        <f>IFERROR(IF(D4291&gt;0,VLOOKUP(A4291,Relación!A:E,5,0),"")," ")</f>
        <v/>
      </c>
      <c r="K4291" s="66" t="str">
        <f t="shared" si="337"/>
        <v xml:space="preserve"> </v>
      </c>
      <c r="L4291" s="68" t="str">
        <f t="shared" ref="L4291:L4354" si="339">IF(ISBLANK(A4291)," ",SUMIF($A:$A,A4291,$C:$C)-SUMIF($A:$A,A4291,$D:$D))</f>
        <v xml:space="preserve"> </v>
      </c>
      <c r="M4291" s="68" t="str">
        <f t="shared" ref="M4291:M4354" si="340">IF(ISBLANK(A4291)," ",SUMIFS($C:$C,$A:$A,A4291)-SUMIFS($D:$D,$A:$A,A4291))</f>
        <v xml:space="preserve"> </v>
      </c>
    </row>
    <row r="4292" spans="1:13" ht="16.5" x14ac:dyDescent="0.25">
      <c r="A4292" s="94"/>
      <c r="B4292" s="95"/>
      <c r="C4292" s="94"/>
      <c r="D4292" s="94"/>
      <c r="E4292" s="85" t="str">
        <f t="shared" si="338"/>
        <v/>
      </c>
      <c r="F4292" s="65" t="str">
        <f>IF(ISBLANK(A4292)," ",IFERROR(IF(A4292&gt;0,VLOOKUP(A4292,Relación!A:C,2,0),"◄ escribe codigo"),"no existe código "))</f>
        <v xml:space="preserve"> </v>
      </c>
      <c r="G4292" s="65" t="str">
        <f>IFERROR(IF(A4292&gt;0,VLOOKUP(A4292,Relación!A:C,3,0),"")," ")</f>
        <v/>
      </c>
      <c r="H4292" s="65" t="str">
        <f>IFERROR(IF(C4292&gt;0,VLOOKUP(A4292,Relación!A:D,4,0),"")," ")</f>
        <v/>
      </c>
      <c r="I4292" s="67" t="str">
        <f t="shared" si="336"/>
        <v xml:space="preserve"> </v>
      </c>
      <c r="J4292" s="65" t="str">
        <f>IFERROR(IF(D4292&gt;0,VLOOKUP(A4292,Relación!A:E,5,0),"")," ")</f>
        <v/>
      </c>
      <c r="K4292" s="66" t="str">
        <f t="shared" si="337"/>
        <v xml:space="preserve"> </v>
      </c>
      <c r="L4292" s="68" t="str">
        <f t="shared" si="339"/>
        <v xml:space="preserve"> </v>
      </c>
      <c r="M4292" s="68" t="str">
        <f t="shared" si="340"/>
        <v xml:space="preserve"> </v>
      </c>
    </row>
    <row r="4293" spans="1:13" ht="16.5" x14ac:dyDescent="0.25">
      <c r="A4293" s="94"/>
      <c r="B4293" s="95"/>
      <c r="C4293" s="94"/>
      <c r="D4293" s="94"/>
      <c r="E4293" s="85" t="str">
        <f t="shared" si="338"/>
        <v/>
      </c>
      <c r="F4293" s="65" t="str">
        <f>IF(ISBLANK(A4293)," ",IFERROR(IF(A4293&gt;0,VLOOKUP(A4293,Relación!A:C,2,0),"◄ escribe codigo"),"no existe código "))</f>
        <v xml:space="preserve"> </v>
      </c>
      <c r="G4293" s="65" t="str">
        <f>IFERROR(IF(A4293&gt;0,VLOOKUP(A4293,Relación!A:C,3,0),"")," ")</f>
        <v/>
      </c>
      <c r="H4293" s="65" t="str">
        <f>IFERROR(IF(C4293&gt;0,VLOOKUP(A4293,Relación!A:D,4,0),"")," ")</f>
        <v/>
      </c>
      <c r="I4293" s="67" t="str">
        <f t="shared" si="336"/>
        <v xml:space="preserve"> </v>
      </c>
      <c r="J4293" s="65" t="str">
        <f>IFERROR(IF(D4293&gt;0,VLOOKUP(A4293,Relación!A:E,5,0),"")," ")</f>
        <v/>
      </c>
      <c r="K4293" s="66" t="str">
        <f t="shared" si="337"/>
        <v xml:space="preserve"> </v>
      </c>
      <c r="L4293" s="68" t="str">
        <f t="shared" si="339"/>
        <v xml:space="preserve"> </v>
      </c>
      <c r="M4293" s="68" t="str">
        <f t="shared" si="340"/>
        <v xml:space="preserve"> </v>
      </c>
    </row>
    <row r="4294" spans="1:13" ht="16.5" x14ac:dyDescent="0.25">
      <c r="A4294" s="94"/>
      <c r="B4294" s="95"/>
      <c r="C4294" s="94"/>
      <c r="D4294" s="94"/>
      <c r="E4294" s="85" t="str">
        <f t="shared" si="338"/>
        <v/>
      </c>
      <c r="F4294" s="65" t="str">
        <f>IF(ISBLANK(A4294)," ",IFERROR(IF(A4294&gt;0,VLOOKUP(A4294,Relación!A:C,2,0),"◄ escribe codigo"),"no existe código "))</f>
        <v xml:space="preserve"> </v>
      </c>
      <c r="G4294" s="65" t="str">
        <f>IFERROR(IF(A4294&gt;0,VLOOKUP(A4294,Relación!A:C,3,0),"")," ")</f>
        <v/>
      </c>
      <c r="H4294" s="65" t="str">
        <f>IFERROR(IF(C4294&gt;0,VLOOKUP(A4294,Relación!A:D,4,0),"")," ")</f>
        <v/>
      </c>
      <c r="I4294" s="67" t="str">
        <f t="shared" si="336"/>
        <v xml:space="preserve"> </v>
      </c>
      <c r="J4294" s="65" t="str">
        <f>IFERROR(IF(D4294&gt;0,VLOOKUP(A4294,Relación!A:E,5,0),"")," ")</f>
        <v/>
      </c>
      <c r="K4294" s="66" t="str">
        <f t="shared" si="337"/>
        <v xml:space="preserve"> </v>
      </c>
      <c r="L4294" s="68" t="str">
        <f t="shared" si="339"/>
        <v xml:space="preserve"> </v>
      </c>
      <c r="M4294" s="68" t="str">
        <f t="shared" si="340"/>
        <v xml:space="preserve"> </v>
      </c>
    </row>
    <row r="4295" spans="1:13" ht="16.5" x14ac:dyDescent="0.25">
      <c r="A4295" s="94"/>
      <c r="B4295" s="95"/>
      <c r="C4295" s="94"/>
      <c r="D4295" s="94"/>
      <c r="E4295" s="85" t="str">
        <f t="shared" si="338"/>
        <v/>
      </c>
      <c r="F4295" s="65" t="str">
        <f>IF(ISBLANK(A4295)," ",IFERROR(IF(A4295&gt;0,VLOOKUP(A4295,Relación!A:C,2,0),"◄ escribe codigo"),"no existe código "))</f>
        <v xml:space="preserve"> </v>
      </c>
      <c r="G4295" s="65" t="str">
        <f>IFERROR(IF(A4295&gt;0,VLOOKUP(A4295,Relación!A:C,3,0),"")," ")</f>
        <v/>
      </c>
      <c r="H4295" s="65" t="str">
        <f>IFERROR(IF(C4295&gt;0,VLOOKUP(A4295,Relación!A:D,4,0),"")," ")</f>
        <v/>
      </c>
      <c r="I4295" s="67" t="str">
        <f t="shared" si="336"/>
        <v xml:space="preserve"> </v>
      </c>
      <c r="J4295" s="65" t="str">
        <f>IFERROR(IF(D4295&gt;0,VLOOKUP(A4295,Relación!A:E,5,0),"")," ")</f>
        <v/>
      </c>
      <c r="K4295" s="66" t="str">
        <f t="shared" si="337"/>
        <v xml:space="preserve"> </v>
      </c>
      <c r="L4295" s="68" t="str">
        <f t="shared" si="339"/>
        <v xml:space="preserve"> </v>
      </c>
      <c r="M4295" s="68" t="str">
        <f t="shared" si="340"/>
        <v xml:space="preserve"> </v>
      </c>
    </row>
    <row r="4296" spans="1:13" ht="16.5" x14ac:dyDescent="0.25">
      <c r="A4296" s="94"/>
      <c r="B4296" s="95"/>
      <c r="C4296" s="94"/>
      <c r="D4296" s="94"/>
      <c r="E4296" s="85" t="str">
        <f t="shared" si="338"/>
        <v/>
      </c>
      <c r="F4296" s="65" t="str">
        <f>IF(ISBLANK(A4296)," ",IFERROR(IF(A4296&gt;0,VLOOKUP(A4296,Relación!A:C,2,0),"◄ escribe codigo"),"no existe código "))</f>
        <v xml:space="preserve"> </v>
      </c>
      <c r="G4296" s="65" t="str">
        <f>IFERROR(IF(A4296&gt;0,VLOOKUP(A4296,Relación!A:C,3,0),"")," ")</f>
        <v/>
      </c>
      <c r="H4296" s="65" t="str">
        <f>IFERROR(IF(C4296&gt;0,VLOOKUP(A4296,Relación!A:D,4,0),"")," ")</f>
        <v/>
      </c>
      <c r="I4296" s="67" t="str">
        <f t="shared" si="336"/>
        <v xml:space="preserve"> </v>
      </c>
      <c r="J4296" s="65" t="str">
        <f>IFERROR(IF(D4296&gt;0,VLOOKUP(A4296,Relación!A:E,5,0),"")," ")</f>
        <v/>
      </c>
      <c r="K4296" s="66" t="str">
        <f t="shared" si="337"/>
        <v xml:space="preserve"> </v>
      </c>
      <c r="L4296" s="68" t="str">
        <f t="shared" si="339"/>
        <v xml:space="preserve"> </v>
      </c>
      <c r="M4296" s="68" t="str">
        <f t="shared" si="340"/>
        <v xml:space="preserve"> </v>
      </c>
    </row>
    <row r="4297" spans="1:13" ht="16.5" x14ac:dyDescent="0.25">
      <c r="A4297" s="94"/>
      <c r="B4297" s="95"/>
      <c r="C4297" s="94"/>
      <c r="D4297" s="94"/>
      <c r="E4297" s="85" t="str">
        <f t="shared" si="338"/>
        <v/>
      </c>
      <c r="F4297" s="65" t="str">
        <f>IF(ISBLANK(A4297)," ",IFERROR(IF(A4297&gt;0,VLOOKUP(A4297,Relación!A:C,2,0),"◄ escribe codigo"),"no existe código "))</f>
        <v xml:space="preserve"> </v>
      </c>
      <c r="G4297" s="65" t="str">
        <f>IFERROR(IF(A4297&gt;0,VLOOKUP(A4297,Relación!A:C,3,0),"")," ")</f>
        <v/>
      </c>
      <c r="H4297" s="65" t="str">
        <f>IFERROR(IF(C4297&gt;0,VLOOKUP(A4297,Relación!A:D,4,0),"")," ")</f>
        <v/>
      </c>
      <c r="I4297" s="67" t="str">
        <f t="shared" si="336"/>
        <v xml:space="preserve"> </v>
      </c>
      <c r="J4297" s="65" t="str">
        <f>IFERROR(IF(D4297&gt;0,VLOOKUP(A4297,Relación!A:E,5,0),"")," ")</f>
        <v/>
      </c>
      <c r="K4297" s="66" t="str">
        <f t="shared" si="337"/>
        <v xml:space="preserve"> </v>
      </c>
      <c r="L4297" s="68" t="str">
        <f t="shared" si="339"/>
        <v xml:space="preserve"> </v>
      </c>
      <c r="M4297" s="68" t="str">
        <f t="shared" si="340"/>
        <v xml:space="preserve"> </v>
      </c>
    </row>
    <row r="4298" spans="1:13" ht="16.5" x14ac:dyDescent="0.25">
      <c r="A4298" s="94"/>
      <c r="B4298" s="95"/>
      <c r="C4298" s="94"/>
      <c r="D4298" s="94"/>
      <c r="E4298" s="85" t="str">
        <f t="shared" si="338"/>
        <v/>
      </c>
      <c r="F4298" s="65" t="str">
        <f>IF(ISBLANK(A4298)," ",IFERROR(IF(A4298&gt;0,VLOOKUP(A4298,Relación!A:C,2,0),"◄ escribe codigo"),"no existe código "))</f>
        <v xml:space="preserve"> </v>
      </c>
      <c r="G4298" s="65" t="str">
        <f>IFERROR(IF(A4298&gt;0,VLOOKUP(A4298,Relación!A:C,3,0),"")," ")</f>
        <v/>
      </c>
      <c r="H4298" s="65" t="str">
        <f>IFERROR(IF(C4298&gt;0,VLOOKUP(A4298,Relación!A:D,4,0),"")," ")</f>
        <v/>
      </c>
      <c r="I4298" s="67" t="str">
        <f t="shared" si="336"/>
        <v xml:space="preserve"> </v>
      </c>
      <c r="J4298" s="65" t="str">
        <f>IFERROR(IF(D4298&gt;0,VLOOKUP(A4298,Relación!A:E,5,0),"")," ")</f>
        <v/>
      </c>
      <c r="K4298" s="66" t="str">
        <f t="shared" si="337"/>
        <v xml:space="preserve"> </v>
      </c>
      <c r="L4298" s="68" t="str">
        <f t="shared" si="339"/>
        <v xml:space="preserve"> </v>
      </c>
      <c r="M4298" s="68" t="str">
        <f t="shared" si="340"/>
        <v xml:space="preserve"> </v>
      </c>
    </row>
    <row r="4299" spans="1:13" ht="16.5" x14ac:dyDescent="0.25">
      <c r="A4299" s="94"/>
      <c r="B4299" s="95"/>
      <c r="C4299" s="94"/>
      <c r="D4299" s="94"/>
      <c r="E4299" s="85" t="str">
        <f t="shared" si="338"/>
        <v/>
      </c>
      <c r="F4299" s="65" t="str">
        <f>IF(ISBLANK(A4299)," ",IFERROR(IF(A4299&gt;0,VLOOKUP(A4299,Relación!A:C,2,0),"◄ escribe codigo"),"no existe código "))</f>
        <v xml:space="preserve"> </v>
      </c>
      <c r="G4299" s="65" t="str">
        <f>IFERROR(IF(A4299&gt;0,VLOOKUP(A4299,Relación!A:C,3,0),"")," ")</f>
        <v/>
      </c>
      <c r="H4299" s="65" t="str">
        <f>IFERROR(IF(C4299&gt;0,VLOOKUP(A4299,Relación!A:D,4,0),"")," ")</f>
        <v/>
      </c>
      <c r="I4299" s="67" t="str">
        <f t="shared" si="336"/>
        <v xml:space="preserve"> </v>
      </c>
      <c r="J4299" s="65" t="str">
        <f>IFERROR(IF(D4299&gt;0,VLOOKUP(A4299,Relación!A:E,5,0),"")," ")</f>
        <v/>
      </c>
      <c r="K4299" s="66" t="str">
        <f t="shared" si="337"/>
        <v xml:space="preserve"> </v>
      </c>
      <c r="L4299" s="68" t="str">
        <f t="shared" si="339"/>
        <v xml:space="preserve"> </v>
      </c>
      <c r="M4299" s="68" t="str">
        <f t="shared" si="340"/>
        <v xml:space="preserve"> </v>
      </c>
    </row>
    <row r="4300" spans="1:13" ht="16.5" x14ac:dyDescent="0.25">
      <c r="A4300" s="94"/>
      <c r="B4300" s="95"/>
      <c r="C4300" s="94"/>
      <c r="D4300" s="94"/>
      <c r="E4300" s="85" t="str">
        <f t="shared" si="338"/>
        <v/>
      </c>
      <c r="F4300" s="65" t="str">
        <f>IF(ISBLANK(A4300)," ",IFERROR(IF(A4300&gt;0,VLOOKUP(A4300,Relación!A:C,2,0),"◄ escribe codigo"),"no existe código "))</f>
        <v xml:space="preserve"> </v>
      </c>
      <c r="G4300" s="65" t="str">
        <f>IFERROR(IF(A4300&gt;0,VLOOKUP(A4300,Relación!A:C,3,0),"")," ")</f>
        <v/>
      </c>
      <c r="H4300" s="65" t="str">
        <f>IFERROR(IF(C4300&gt;0,VLOOKUP(A4300,Relación!A:D,4,0),"")," ")</f>
        <v/>
      </c>
      <c r="I4300" s="67" t="str">
        <f t="shared" si="336"/>
        <v xml:space="preserve"> </v>
      </c>
      <c r="J4300" s="65" t="str">
        <f>IFERROR(IF(D4300&gt;0,VLOOKUP(A4300,Relación!A:E,5,0),"")," ")</f>
        <v/>
      </c>
      <c r="K4300" s="66" t="str">
        <f t="shared" si="337"/>
        <v xml:space="preserve"> </v>
      </c>
      <c r="L4300" s="68" t="str">
        <f t="shared" si="339"/>
        <v xml:space="preserve"> </v>
      </c>
      <c r="M4300" s="68" t="str">
        <f t="shared" si="340"/>
        <v xml:space="preserve"> </v>
      </c>
    </row>
    <row r="4301" spans="1:13" ht="16.5" x14ac:dyDescent="0.25">
      <c r="A4301" s="94"/>
      <c r="B4301" s="95"/>
      <c r="C4301" s="94"/>
      <c r="D4301" s="94"/>
      <c r="E4301" s="85" t="str">
        <f t="shared" si="338"/>
        <v/>
      </c>
      <c r="F4301" s="65" t="str">
        <f>IF(ISBLANK(A4301)," ",IFERROR(IF(A4301&gt;0,VLOOKUP(A4301,Relación!A:C,2,0),"◄ escribe codigo"),"no existe código "))</f>
        <v xml:space="preserve"> </v>
      </c>
      <c r="G4301" s="65" t="str">
        <f>IFERROR(IF(A4301&gt;0,VLOOKUP(A4301,Relación!A:C,3,0),"")," ")</f>
        <v/>
      </c>
      <c r="H4301" s="65" t="str">
        <f>IFERROR(IF(C4301&gt;0,VLOOKUP(A4301,Relación!A:D,4,0),"")," ")</f>
        <v/>
      </c>
      <c r="I4301" s="67" t="str">
        <f t="shared" si="336"/>
        <v xml:space="preserve"> </v>
      </c>
      <c r="J4301" s="65" t="str">
        <f>IFERROR(IF(D4301&gt;0,VLOOKUP(A4301,Relación!A:E,5,0),"")," ")</f>
        <v/>
      </c>
      <c r="K4301" s="66" t="str">
        <f t="shared" si="337"/>
        <v xml:space="preserve"> </v>
      </c>
      <c r="L4301" s="68" t="str">
        <f t="shared" si="339"/>
        <v xml:space="preserve"> </v>
      </c>
      <c r="M4301" s="68" t="str">
        <f t="shared" si="340"/>
        <v xml:space="preserve"> </v>
      </c>
    </row>
    <row r="4302" spans="1:13" ht="16.5" x14ac:dyDescent="0.25">
      <c r="A4302" s="94"/>
      <c r="B4302" s="95"/>
      <c r="C4302" s="94"/>
      <c r="D4302" s="94"/>
      <c r="E4302" s="85" t="str">
        <f t="shared" si="338"/>
        <v/>
      </c>
      <c r="F4302" s="65" t="str">
        <f>IF(ISBLANK(A4302)," ",IFERROR(IF(A4302&gt;0,VLOOKUP(A4302,Relación!A:C,2,0),"◄ escribe codigo"),"no existe código "))</f>
        <v xml:space="preserve"> </v>
      </c>
      <c r="G4302" s="65" t="str">
        <f>IFERROR(IF(A4302&gt;0,VLOOKUP(A4302,Relación!A:C,3,0),"")," ")</f>
        <v/>
      </c>
      <c r="H4302" s="65" t="str">
        <f>IFERROR(IF(C4302&gt;0,VLOOKUP(A4302,Relación!A:D,4,0),"")," ")</f>
        <v/>
      </c>
      <c r="I4302" s="67" t="str">
        <f t="shared" si="336"/>
        <v xml:space="preserve"> </v>
      </c>
      <c r="J4302" s="65" t="str">
        <f>IFERROR(IF(D4302&gt;0,VLOOKUP(A4302,Relación!A:E,5,0),"")," ")</f>
        <v/>
      </c>
      <c r="K4302" s="66" t="str">
        <f t="shared" si="337"/>
        <v xml:space="preserve"> </v>
      </c>
      <c r="L4302" s="68" t="str">
        <f t="shared" si="339"/>
        <v xml:space="preserve"> </v>
      </c>
      <c r="M4302" s="68" t="str">
        <f t="shared" si="340"/>
        <v xml:space="preserve"> </v>
      </c>
    </row>
    <row r="4303" spans="1:13" ht="16.5" x14ac:dyDescent="0.25">
      <c r="A4303" s="94"/>
      <c r="B4303" s="95"/>
      <c r="C4303" s="94"/>
      <c r="D4303" s="94"/>
      <c r="E4303" s="85" t="str">
        <f t="shared" si="338"/>
        <v/>
      </c>
      <c r="F4303" s="65" t="str">
        <f>IF(ISBLANK(A4303)," ",IFERROR(IF(A4303&gt;0,VLOOKUP(A4303,Relación!A:C,2,0),"◄ escribe codigo"),"no existe código "))</f>
        <v xml:space="preserve"> </v>
      </c>
      <c r="G4303" s="65" t="str">
        <f>IFERROR(IF(A4303&gt;0,VLOOKUP(A4303,Relación!A:C,3,0),"")," ")</f>
        <v/>
      </c>
      <c r="H4303" s="65" t="str">
        <f>IFERROR(IF(C4303&gt;0,VLOOKUP(A4303,Relación!A:D,4,0),"")," ")</f>
        <v/>
      </c>
      <c r="I4303" s="67" t="str">
        <f t="shared" si="336"/>
        <v xml:space="preserve"> </v>
      </c>
      <c r="J4303" s="65" t="str">
        <f>IFERROR(IF(D4303&gt;0,VLOOKUP(A4303,Relación!A:E,5,0),"")," ")</f>
        <v/>
      </c>
      <c r="K4303" s="66" t="str">
        <f t="shared" si="337"/>
        <v xml:space="preserve"> </v>
      </c>
      <c r="L4303" s="68" t="str">
        <f t="shared" si="339"/>
        <v xml:space="preserve"> </v>
      </c>
      <c r="M4303" s="68" t="str">
        <f t="shared" si="340"/>
        <v xml:space="preserve"> </v>
      </c>
    </row>
    <row r="4304" spans="1:13" ht="16.5" x14ac:dyDescent="0.25">
      <c r="A4304" s="94"/>
      <c r="B4304" s="95"/>
      <c r="C4304" s="94"/>
      <c r="D4304" s="94"/>
      <c r="E4304" s="85" t="str">
        <f t="shared" si="338"/>
        <v/>
      </c>
      <c r="F4304" s="65" t="str">
        <f>IF(ISBLANK(A4304)," ",IFERROR(IF(A4304&gt;0,VLOOKUP(A4304,Relación!A:C,2,0),"◄ escribe codigo"),"no existe código "))</f>
        <v xml:space="preserve"> </v>
      </c>
      <c r="G4304" s="65" t="str">
        <f>IFERROR(IF(A4304&gt;0,VLOOKUP(A4304,Relación!A:C,3,0),"")," ")</f>
        <v/>
      </c>
      <c r="H4304" s="65" t="str">
        <f>IFERROR(IF(C4304&gt;0,VLOOKUP(A4304,Relación!A:D,4,0),"")," ")</f>
        <v/>
      </c>
      <c r="I4304" s="67" t="str">
        <f t="shared" si="336"/>
        <v xml:space="preserve"> </v>
      </c>
      <c r="J4304" s="65" t="str">
        <f>IFERROR(IF(D4304&gt;0,VLOOKUP(A4304,Relación!A:E,5,0),"")," ")</f>
        <v/>
      </c>
      <c r="K4304" s="66" t="str">
        <f t="shared" si="337"/>
        <v xml:space="preserve"> </v>
      </c>
      <c r="L4304" s="68" t="str">
        <f t="shared" si="339"/>
        <v xml:space="preserve"> </v>
      </c>
      <c r="M4304" s="68" t="str">
        <f t="shared" si="340"/>
        <v xml:space="preserve"> </v>
      </c>
    </row>
    <row r="4305" spans="1:13" ht="16.5" x14ac:dyDescent="0.25">
      <c r="A4305" s="94"/>
      <c r="B4305" s="95"/>
      <c r="C4305" s="94"/>
      <c r="D4305" s="94"/>
      <c r="E4305" s="85" t="str">
        <f t="shared" si="338"/>
        <v/>
      </c>
      <c r="F4305" s="65" t="str">
        <f>IF(ISBLANK(A4305)," ",IFERROR(IF(A4305&gt;0,VLOOKUP(A4305,Relación!A:C,2,0),"◄ escribe codigo"),"no existe código "))</f>
        <v xml:space="preserve"> </v>
      </c>
      <c r="G4305" s="65" t="str">
        <f>IFERROR(IF(A4305&gt;0,VLOOKUP(A4305,Relación!A:C,3,0),"")," ")</f>
        <v/>
      </c>
      <c r="H4305" s="65" t="str">
        <f>IFERROR(IF(C4305&gt;0,VLOOKUP(A4305,Relación!A:D,4,0),"")," ")</f>
        <v/>
      </c>
      <c r="I4305" s="67" t="str">
        <f t="shared" si="336"/>
        <v xml:space="preserve"> </v>
      </c>
      <c r="J4305" s="65" t="str">
        <f>IFERROR(IF(D4305&gt;0,VLOOKUP(A4305,Relación!A:E,5,0),"")," ")</f>
        <v/>
      </c>
      <c r="K4305" s="66" t="str">
        <f t="shared" si="337"/>
        <v xml:space="preserve"> </v>
      </c>
      <c r="L4305" s="68" t="str">
        <f t="shared" si="339"/>
        <v xml:space="preserve"> </v>
      </c>
      <c r="M4305" s="68" t="str">
        <f t="shared" si="340"/>
        <v xml:space="preserve"> </v>
      </c>
    </row>
    <row r="4306" spans="1:13" ht="16.5" x14ac:dyDescent="0.25">
      <c r="A4306" s="94"/>
      <c r="B4306" s="95"/>
      <c r="C4306" s="94"/>
      <c r="D4306" s="94"/>
      <c r="E4306" s="85" t="str">
        <f t="shared" si="338"/>
        <v/>
      </c>
      <c r="F4306" s="65" t="str">
        <f>IF(ISBLANK(A4306)," ",IFERROR(IF(A4306&gt;0,VLOOKUP(A4306,Relación!A:C,2,0),"◄ escribe codigo"),"no existe código "))</f>
        <v xml:space="preserve"> </v>
      </c>
      <c r="G4306" s="65" t="str">
        <f>IFERROR(IF(A4306&gt;0,VLOOKUP(A4306,Relación!A:C,3,0),"")," ")</f>
        <v/>
      </c>
      <c r="H4306" s="65" t="str">
        <f>IFERROR(IF(C4306&gt;0,VLOOKUP(A4306,Relación!A:D,4,0),"")," ")</f>
        <v/>
      </c>
      <c r="I4306" s="67" t="str">
        <f t="shared" si="336"/>
        <v xml:space="preserve"> </v>
      </c>
      <c r="J4306" s="65" t="str">
        <f>IFERROR(IF(D4306&gt;0,VLOOKUP(A4306,Relación!A:E,5,0),"")," ")</f>
        <v/>
      </c>
      <c r="K4306" s="66" t="str">
        <f t="shared" si="337"/>
        <v xml:space="preserve"> </v>
      </c>
      <c r="L4306" s="68" t="str">
        <f t="shared" si="339"/>
        <v xml:space="preserve"> </v>
      </c>
      <c r="M4306" s="68" t="str">
        <f t="shared" si="340"/>
        <v xml:space="preserve"> </v>
      </c>
    </row>
    <row r="4307" spans="1:13" ht="16.5" x14ac:dyDescent="0.25">
      <c r="A4307" s="94"/>
      <c r="B4307" s="95"/>
      <c r="C4307" s="94"/>
      <c r="D4307" s="94"/>
      <c r="E4307" s="85" t="str">
        <f t="shared" si="338"/>
        <v/>
      </c>
      <c r="F4307" s="65" t="str">
        <f>IF(ISBLANK(A4307)," ",IFERROR(IF(A4307&gt;0,VLOOKUP(A4307,Relación!A:C,2,0),"◄ escribe codigo"),"no existe código "))</f>
        <v xml:space="preserve"> </v>
      </c>
      <c r="G4307" s="65" t="str">
        <f>IFERROR(IF(A4307&gt;0,VLOOKUP(A4307,Relación!A:C,3,0),"")," ")</f>
        <v/>
      </c>
      <c r="H4307" s="65" t="str">
        <f>IFERROR(IF(C4307&gt;0,VLOOKUP(A4307,Relación!A:D,4,0),"")," ")</f>
        <v/>
      </c>
      <c r="I4307" s="67" t="str">
        <f t="shared" si="336"/>
        <v xml:space="preserve"> </v>
      </c>
      <c r="J4307" s="65" t="str">
        <f>IFERROR(IF(D4307&gt;0,VLOOKUP(A4307,Relación!A:E,5,0),"")," ")</f>
        <v/>
      </c>
      <c r="K4307" s="66" t="str">
        <f t="shared" si="337"/>
        <v xml:space="preserve"> </v>
      </c>
      <c r="L4307" s="68" t="str">
        <f t="shared" si="339"/>
        <v xml:space="preserve"> </v>
      </c>
      <c r="M4307" s="68" t="str">
        <f t="shared" si="340"/>
        <v xml:space="preserve"> </v>
      </c>
    </row>
    <row r="4308" spans="1:13" ht="16.5" x14ac:dyDescent="0.25">
      <c r="A4308" s="94"/>
      <c r="B4308" s="95"/>
      <c r="C4308" s="94"/>
      <c r="D4308" s="94"/>
      <c r="E4308" s="85" t="str">
        <f t="shared" si="338"/>
        <v/>
      </c>
      <c r="F4308" s="65" t="str">
        <f>IF(ISBLANK(A4308)," ",IFERROR(IF(A4308&gt;0,VLOOKUP(A4308,Relación!A:C,2,0),"◄ escribe codigo"),"no existe código "))</f>
        <v xml:space="preserve"> </v>
      </c>
      <c r="G4308" s="65" t="str">
        <f>IFERROR(IF(A4308&gt;0,VLOOKUP(A4308,Relación!A:C,3,0),"")," ")</f>
        <v/>
      </c>
      <c r="H4308" s="65" t="str">
        <f>IFERROR(IF(C4308&gt;0,VLOOKUP(A4308,Relación!A:D,4,0),"")," ")</f>
        <v/>
      </c>
      <c r="I4308" s="67" t="str">
        <f t="shared" si="336"/>
        <v xml:space="preserve"> </v>
      </c>
      <c r="J4308" s="65" t="str">
        <f>IFERROR(IF(D4308&gt;0,VLOOKUP(A4308,Relación!A:E,5,0),"")," ")</f>
        <v/>
      </c>
      <c r="K4308" s="66" t="str">
        <f t="shared" si="337"/>
        <v xml:space="preserve"> </v>
      </c>
      <c r="L4308" s="68" t="str">
        <f t="shared" si="339"/>
        <v xml:space="preserve"> </v>
      </c>
      <c r="M4308" s="68" t="str">
        <f t="shared" si="340"/>
        <v xml:space="preserve"> </v>
      </c>
    </row>
    <row r="4309" spans="1:13" ht="16.5" x14ac:dyDescent="0.25">
      <c r="A4309" s="94"/>
      <c r="B4309" s="95"/>
      <c r="C4309" s="94"/>
      <c r="D4309" s="94"/>
      <c r="E4309" s="85" t="str">
        <f t="shared" si="338"/>
        <v/>
      </c>
      <c r="F4309" s="65" t="str">
        <f>IF(ISBLANK(A4309)," ",IFERROR(IF(A4309&gt;0,VLOOKUP(A4309,Relación!A:C,2,0),"◄ escribe codigo"),"no existe código "))</f>
        <v xml:space="preserve"> </v>
      </c>
      <c r="G4309" s="65" t="str">
        <f>IFERROR(IF(A4309&gt;0,VLOOKUP(A4309,Relación!A:C,3,0),"")," ")</f>
        <v/>
      </c>
      <c r="H4309" s="65" t="str">
        <f>IFERROR(IF(C4309&gt;0,VLOOKUP(A4309,Relación!A:D,4,0),"")," ")</f>
        <v/>
      </c>
      <c r="I4309" s="67" t="str">
        <f t="shared" si="336"/>
        <v xml:space="preserve"> </v>
      </c>
      <c r="J4309" s="65" t="str">
        <f>IFERROR(IF(D4309&gt;0,VLOOKUP(A4309,Relación!A:E,5,0),"")," ")</f>
        <v/>
      </c>
      <c r="K4309" s="66" t="str">
        <f t="shared" si="337"/>
        <v xml:space="preserve"> </v>
      </c>
      <c r="L4309" s="68" t="str">
        <f t="shared" si="339"/>
        <v xml:space="preserve"> </v>
      </c>
      <c r="M4309" s="68" t="str">
        <f t="shared" si="340"/>
        <v xml:space="preserve"> </v>
      </c>
    </row>
    <row r="4310" spans="1:13" ht="16.5" x14ac:dyDescent="0.25">
      <c r="A4310" s="94"/>
      <c r="B4310" s="95"/>
      <c r="C4310" s="94"/>
      <c r="D4310" s="94"/>
      <c r="E4310" s="85" t="str">
        <f t="shared" si="338"/>
        <v/>
      </c>
      <c r="F4310" s="65" t="str">
        <f>IF(ISBLANK(A4310)," ",IFERROR(IF(A4310&gt;0,VLOOKUP(A4310,Relación!A:C,2,0),"◄ escribe codigo"),"no existe código "))</f>
        <v xml:space="preserve"> </v>
      </c>
      <c r="G4310" s="65" t="str">
        <f>IFERROR(IF(A4310&gt;0,VLOOKUP(A4310,Relación!A:C,3,0),"")," ")</f>
        <v/>
      </c>
      <c r="H4310" s="65" t="str">
        <f>IFERROR(IF(C4310&gt;0,VLOOKUP(A4310,Relación!A:D,4,0),"")," ")</f>
        <v/>
      </c>
      <c r="I4310" s="67" t="str">
        <f t="shared" si="336"/>
        <v xml:space="preserve"> </v>
      </c>
      <c r="J4310" s="65" t="str">
        <f>IFERROR(IF(D4310&gt;0,VLOOKUP(A4310,Relación!A:E,5,0),"")," ")</f>
        <v/>
      </c>
      <c r="K4310" s="66" t="str">
        <f t="shared" si="337"/>
        <v xml:space="preserve"> </v>
      </c>
      <c r="L4310" s="68" t="str">
        <f t="shared" si="339"/>
        <v xml:space="preserve"> </v>
      </c>
      <c r="M4310" s="68" t="str">
        <f t="shared" si="340"/>
        <v xml:space="preserve"> </v>
      </c>
    </row>
    <row r="4311" spans="1:13" ht="16.5" x14ac:dyDescent="0.25">
      <c r="A4311" s="94"/>
      <c r="B4311" s="95"/>
      <c r="C4311" s="94"/>
      <c r="D4311" s="94"/>
      <c r="E4311" s="85" t="str">
        <f t="shared" si="338"/>
        <v/>
      </c>
      <c r="F4311" s="65" t="str">
        <f>IF(ISBLANK(A4311)," ",IFERROR(IF(A4311&gt;0,VLOOKUP(A4311,Relación!A:C,2,0),"◄ escribe codigo"),"no existe código "))</f>
        <v xml:space="preserve"> </v>
      </c>
      <c r="G4311" s="65" t="str">
        <f>IFERROR(IF(A4311&gt;0,VLOOKUP(A4311,Relación!A:C,3,0),"")," ")</f>
        <v/>
      </c>
      <c r="H4311" s="65" t="str">
        <f>IFERROR(IF(C4311&gt;0,VLOOKUP(A4311,Relación!A:D,4,0),"")," ")</f>
        <v/>
      </c>
      <c r="I4311" s="67" t="str">
        <f t="shared" ref="I4311:I4374" si="341">IFERROR(C4311*H4311," ")</f>
        <v xml:space="preserve"> </v>
      </c>
      <c r="J4311" s="65" t="str">
        <f>IFERROR(IF(D4311&gt;0,VLOOKUP(A4311,Relación!A:E,5,0),"")," ")</f>
        <v/>
      </c>
      <c r="K4311" s="66" t="str">
        <f t="shared" ref="K4311:K4374" si="342">IFERROR(D4311*J4311," ")</f>
        <v xml:space="preserve"> </v>
      </c>
      <c r="L4311" s="68" t="str">
        <f t="shared" si="339"/>
        <v xml:space="preserve"> </v>
      </c>
      <c r="M4311" s="68" t="str">
        <f t="shared" si="340"/>
        <v xml:space="preserve"> </v>
      </c>
    </row>
    <row r="4312" spans="1:13" ht="16.5" x14ac:dyDescent="0.25">
      <c r="A4312" s="94"/>
      <c r="B4312" s="95"/>
      <c r="C4312" s="94"/>
      <c r="D4312" s="94"/>
      <c r="E4312" s="85" t="str">
        <f t="shared" si="338"/>
        <v/>
      </c>
      <c r="F4312" s="65" t="str">
        <f>IF(ISBLANK(A4312)," ",IFERROR(IF(A4312&gt;0,VLOOKUP(A4312,Relación!A:C,2,0),"◄ escribe codigo"),"no existe código "))</f>
        <v xml:space="preserve"> </v>
      </c>
      <c r="G4312" s="65" t="str">
        <f>IFERROR(IF(A4312&gt;0,VLOOKUP(A4312,Relación!A:C,3,0),"")," ")</f>
        <v/>
      </c>
      <c r="H4312" s="65" t="str">
        <f>IFERROR(IF(C4312&gt;0,VLOOKUP(A4312,Relación!A:D,4,0),"")," ")</f>
        <v/>
      </c>
      <c r="I4312" s="67" t="str">
        <f t="shared" si="341"/>
        <v xml:space="preserve"> </v>
      </c>
      <c r="J4312" s="65" t="str">
        <f>IFERROR(IF(D4312&gt;0,VLOOKUP(A4312,Relación!A:E,5,0),"")," ")</f>
        <v/>
      </c>
      <c r="K4312" s="66" t="str">
        <f t="shared" si="342"/>
        <v xml:space="preserve"> </v>
      </c>
      <c r="L4312" s="68" t="str">
        <f t="shared" si="339"/>
        <v xml:space="preserve"> </v>
      </c>
      <c r="M4312" s="68" t="str">
        <f t="shared" si="340"/>
        <v xml:space="preserve"> </v>
      </c>
    </row>
    <row r="4313" spans="1:13" ht="16.5" x14ac:dyDescent="0.25">
      <c r="A4313" s="94"/>
      <c r="B4313" s="95"/>
      <c r="C4313" s="94"/>
      <c r="D4313" s="94"/>
      <c r="E4313" s="85" t="str">
        <f t="shared" si="338"/>
        <v/>
      </c>
      <c r="F4313" s="65" t="str">
        <f>IF(ISBLANK(A4313)," ",IFERROR(IF(A4313&gt;0,VLOOKUP(A4313,Relación!A:C,2,0),"◄ escribe codigo"),"no existe código "))</f>
        <v xml:space="preserve"> </v>
      </c>
      <c r="G4313" s="65" t="str">
        <f>IFERROR(IF(A4313&gt;0,VLOOKUP(A4313,Relación!A:C,3,0),"")," ")</f>
        <v/>
      </c>
      <c r="H4313" s="65" t="str">
        <f>IFERROR(IF(C4313&gt;0,VLOOKUP(A4313,Relación!A:D,4,0),"")," ")</f>
        <v/>
      </c>
      <c r="I4313" s="67" t="str">
        <f t="shared" si="341"/>
        <v xml:space="preserve"> </v>
      </c>
      <c r="J4313" s="65" t="str">
        <f>IFERROR(IF(D4313&gt;0,VLOOKUP(A4313,Relación!A:E,5,0),"")," ")</f>
        <v/>
      </c>
      <c r="K4313" s="66" t="str">
        <f t="shared" si="342"/>
        <v xml:space="preserve"> </v>
      </c>
      <c r="L4313" s="68" t="str">
        <f t="shared" si="339"/>
        <v xml:space="preserve"> </v>
      </c>
      <c r="M4313" s="68" t="str">
        <f t="shared" si="340"/>
        <v xml:space="preserve"> </v>
      </c>
    </row>
    <row r="4314" spans="1:13" ht="16.5" x14ac:dyDescent="0.25">
      <c r="A4314" s="94"/>
      <c r="B4314" s="95"/>
      <c r="C4314" s="94"/>
      <c r="D4314" s="94"/>
      <c r="E4314" s="85" t="str">
        <f t="shared" si="338"/>
        <v/>
      </c>
      <c r="F4314" s="65" t="str">
        <f>IF(ISBLANK(A4314)," ",IFERROR(IF(A4314&gt;0,VLOOKUP(A4314,Relación!A:C,2,0),"◄ escribe codigo"),"no existe código "))</f>
        <v xml:space="preserve"> </v>
      </c>
      <c r="G4314" s="65" t="str">
        <f>IFERROR(IF(A4314&gt;0,VLOOKUP(A4314,Relación!A:C,3,0),"")," ")</f>
        <v/>
      </c>
      <c r="H4314" s="65" t="str">
        <f>IFERROR(IF(C4314&gt;0,VLOOKUP(A4314,Relación!A:D,4,0),"")," ")</f>
        <v/>
      </c>
      <c r="I4314" s="67" t="str">
        <f t="shared" si="341"/>
        <v xml:space="preserve"> </v>
      </c>
      <c r="J4314" s="65" t="str">
        <f>IFERROR(IF(D4314&gt;0,VLOOKUP(A4314,Relación!A:E,5,0),"")," ")</f>
        <v/>
      </c>
      <c r="K4314" s="66" t="str">
        <f t="shared" si="342"/>
        <v xml:space="preserve"> </v>
      </c>
      <c r="L4314" s="68" t="str">
        <f t="shared" si="339"/>
        <v xml:space="preserve"> </v>
      </c>
      <c r="M4314" s="68" t="str">
        <f t="shared" si="340"/>
        <v xml:space="preserve"> </v>
      </c>
    </row>
    <row r="4315" spans="1:13" ht="16.5" x14ac:dyDescent="0.25">
      <c r="A4315" s="94"/>
      <c r="B4315" s="95"/>
      <c r="C4315" s="94"/>
      <c r="D4315" s="94"/>
      <c r="E4315" s="85" t="str">
        <f t="shared" si="338"/>
        <v/>
      </c>
      <c r="F4315" s="65" t="str">
        <f>IF(ISBLANK(A4315)," ",IFERROR(IF(A4315&gt;0,VLOOKUP(A4315,Relación!A:C,2,0),"◄ escribe codigo"),"no existe código "))</f>
        <v xml:space="preserve"> </v>
      </c>
      <c r="G4315" s="65" t="str">
        <f>IFERROR(IF(A4315&gt;0,VLOOKUP(A4315,Relación!A:C,3,0),"")," ")</f>
        <v/>
      </c>
      <c r="H4315" s="65" t="str">
        <f>IFERROR(IF(C4315&gt;0,VLOOKUP(A4315,Relación!A:D,4,0),"")," ")</f>
        <v/>
      </c>
      <c r="I4315" s="67" t="str">
        <f t="shared" si="341"/>
        <v xml:space="preserve"> </v>
      </c>
      <c r="J4315" s="65" t="str">
        <f>IFERROR(IF(D4315&gt;0,VLOOKUP(A4315,Relación!A:E,5,0),"")," ")</f>
        <v/>
      </c>
      <c r="K4315" s="66" t="str">
        <f t="shared" si="342"/>
        <v xml:space="preserve"> </v>
      </c>
      <c r="L4315" s="68" t="str">
        <f t="shared" si="339"/>
        <v xml:space="preserve"> </v>
      </c>
      <c r="M4315" s="68" t="str">
        <f t="shared" si="340"/>
        <v xml:space="preserve"> </v>
      </c>
    </row>
    <row r="4316" spans="1:13" ht="16.5" x14ac:dyDescent="0.25">
      <c r="A4316" s="94"/>
      <c r="B4316" s="95"/>
      <c r="C4316" s="94"/>
      <c r="D4316" s="94"/>
      <c r="E4316" s="85" t="str">
        <f t="shared" si="338"/>
        <v/>
      </c>
      <c r="F4316" s="65" t="str">
        <f>IF(ISBLANK(A4316)," ",IFERROR(IF(A4316&gt;0,VLOOKUP(A4316,Relación!A:C,2,0),"◄ escribe codigo"),"no existe código "))</f>
        <v xml:space="preserve"> </v>
      </c>
      <c r="G4316" s="65" t="str">
        <f>IFERROR(IF(A4316&gt;0,VLOOKUP(A4316,Relación!A:C,3,0),"")," ")</f>
        <v/>
      </c>
      <c r="H4316" s="65" t="str">
        <f>IFERROR(IF(C4316&gt;0,VLOOKUP(A4316,Relación!A:D,4,0),"")," ")</f>
        <v/>
      </c>
      <c r="I4316" s="67" t="str">
        <f t="shared" si="341"/>
        <v xml:space="preserve"> </v>
      </c>
      <c r="J4316" s="65" t="str">
        <f>IFERROR(IF(D4316&gt;0,VLOOKUP(A4316,Relación!A:E,5,0),"")," ")</f>
        <v/>
      </c>
      <c r="K4316" s="66" t="str">
        <f t="shared" si="342"/>
        <v xml:space="preserve"> </v>
      </c>
      <c r="L4316" s="68" t="str">
        <f t="shared" si="339"/>
        <v xml:space="preserve"> </v>
      </c>
      <c r="M4316" s="68" t="str">
        <f t="shared" si="340"/>
        <v xml:space="preserve"> </v>
      </c>
    </row>
    <row r="4317" spans="1:13" ht="16.5" x14ac:dyDescent="0.25">
      <c r="A4317" s="94"/>
      <c r="B4317" s="95"/>
      <c r="C4317" s="94"/>
      <c r="D4317" s="94"/>
      <c r="E4317" s="85" t="str">
        <f t="shared" si="338"/>
        <v/>
      </c>
      <c r="F4317" s="65" t="str">
        <f>IF(ISBLANK(A4317)," ",IFERROR(IF(A4317&gt;0,VLOOKUP(A4317,Relación!A:C,2,0),"◄ escribe codigo"),"no existe código "))</f>
        <v xml:space="preserve"> </v>
      </c>
      <c r="G4317" s="65" t="str">
        <f>IFERROR(IF(A4317&gt;0,VLOOKUP(A4317,Relación!A:C,3,0),"")," ")</f>
        <v/>
      </c>
      <c r="H4317" s="65" t="str">
        <f>IFERROR(IF(C4317&gt;0,VLOOKUP(A4317,Relación!A:D,4,0),"")," ")</f>
        <v/>
      </c>
      <c r="I4317" s="67" t="str">
        <f t="shared" si="341"/>
        <v xml:space="preserve"> </v>
      </c>
      <c r="J4317" s="65" t="str">
        <f>IFERROR(IF(D4317&gt;0,VLOOKUP(A4317,Relación!A:E,5,0),"")," ")</f>
        <v/>
      </c>
      <c r="K4317" s="66" t="str">
        <f t="shared" si="342"/>
        <v xml:space="preserve"> </v>
      </c>
      <c r="L4317" s="68" t="str">
        <f t="shared" si="339"/>
        <v xml:space="preserve"> </v>
      </c>
      <c r="M4317" s="68" t="str">
        <f t="shared" si="340"/>
        <v xml:space="preserve"> </v>
      </c>
    </row>
    <row r="4318" spans="1:13" ht="16.5" x14ac:dyDescent="0.25">
      <c r="A4318" s="94"/>
      <c r="B4318" s="95"/>
      <c r="C4318" s="94"/>
      <c r="D4318" s="94"/>
      <c r="E4318" s="85" t="str">
        <f t="shared" si="338"/>
        <v/>
      </c>
      <c r="F4318" s="65" t="str">
        <f>IF(ISBLANK(A4318)," ",IFERROR(IF(A4318&gt;0,VLOOKUP(A4318,Relación!A:C,2,0),"◄ escribe codigo"),"no existe código "))</f>
        <v xml:space="preserve"> </v>
      </c>
      <c r="G4318" s="65" t="str">
        <f>IFERROR(IF(A4318&gt;0,VLOOKUP(A4318,Relación!A:C,3,0),"")," ")</f>
        <v/>
      </c>
      <c r="H4318" s="65" t="str">
        <f>IFERROR(IF(C4318&gt;0,VLOOKUP(A4318,Relación!A:D,4,0),"")," ")</f>
        <v/>
      </c>
      <c r="I4318" s="67" t="str">
        <f t="shared" si="341"/>
        <v xml:space="preserve"> </v>
      </c>
      <c r="J4318" s="65" t="str">
        <f>IFERROR(IF(D4318&gt;0,VLOOKUP(A4318,Relación!A:E,5,0),"")," ")</f>
        <v/>
      </c>
      <c r="K4318" s="66" t="str">
        <f t="shared" si="342"/>
        <v xml:space="preserve"> </v>
      </c>
      <c r="L4318" s="68" t="str">
        <f t="shared" si="339"/>
        <v xml:space="preserve"> </v>
      </c>
      <c r="M4318" s="68" t="str">
        <f t="shared" si="340"/>
        <v xml:space="preserve"> </v>
      </c>
    </row>
    <row r="4319" spans="1:13" ht="16.5" x14ac:dyDescent="0.25">
      <c r="A4319" s="94"/>
      <c r="B4319" s="95"/>
      <c r="C4319" s="94"/>
      <c r="D4319" s="94"/>
      <c r="E4319" s="85" t="str">
        <f t="shared" si="338"/>
        <v/>
      </c>
      <c r="F4319" s="65" t="str">
        <f>IF(ISBLANK(A4319)," ",IFERROR(IF(A4319&gt;0,VLOOKUP(A4319,Relación!A:C,2,0),"◄ escribe codigo"),"no existe código "))</f>
        <v xml:space="preserve"> </v>
      </c>
      <c r="G4319" s="65" t="str">
        <f>IFERROR(IF(A4319&gt;0,VLOOKUP(A4319,Relación!A:C,3,0),"")," ")</f>
        <v/>
      </c>
      <c r="H4319" s="65" t="str">
        <f>IFERROR(IF(C4319&gt;0,VLOOKUP(A4319,Relación!A:D,4,0),"")," ")</f>
        <v/>
      </c>
      <c r="I4319" s="67" t="str">
        <f t="shared" si="341"/>
        <v xml:space="preserve"> </v>
      </c>
      <c r="J4319" s="65" t="str">
        <f>IFERROR(IF(D4319&gt;0,VLOOKUP(A4319,Relación!A:E,5,0),"")," ")</f>
        <v/>
      </c>
      <c r="K4319" s="66" t="str">
        <f t="shared" si="342"/>
        <v xml:space="preserve"> </v>
      </c>
      <c r="L4319" s="68" t="str">
        <f t="shared" si="339"/>
        <v xml:space="preserve"> </v>
      </c>
      <c r="M4319" s="68" t="str">
        <f t="shared" si="340"/>
        <v xml:space="preserve"> </v>
      </c>
    </row>
    <row r="4320" spans="1:13" ht="16.5" x14ac:dyDescent="0.25">
      <c r="A4320" s="94"/>
      <c r="B4320" s="95"/>
      <c r="C4320" s="94"/>
      <c r="D4320" s="94"/>
      <c r="E4320" s="85" t="str">
        <f t="shared" si="338"/>
        <v/>
      </c>
      <c r="F4320" s="65" t="str">
        <f>IF(ISBLANK(A4320)," ",IFERROR(IF(A4320&gt;0,VLOOKUP(A4320,Relación!A:C,2,0),"◄ escribe codigo"),"no existe código "))</f>
        <v xml:space="preserve"> </v>
      </c>
      <c r="G4320" s="65" t="str">
        <f>IFERROR(IF(A4320&gt;0,VLOOKUP(A4320,Relación!A:C,3,0),"")," ")</f>
        <v/>
      </c>
      <c r="H4320" s="65" t="str">
        <f>IFERROR(IF(C4320&gt;0,VLOOKUP(A4320,Relación!A:D,4,0),"")," ")</f>
        <v/>
      </c>
      <c r="I4320" s="67" t="str">
        <f t="shared" si="341"/>
        <v xml:space="preserve"> </v>
      </c>
      <c r="J4320" s="65" t="str">
        <f>IFERROR(IF(D4320&gt;0,VLOOKUP(A4320,Relación!A:E,5,0),"")," ")</f>
        <v/>
      </c>
      <c r="K4320" s="66" t="str">
        <f t="shared" si="342"/>
        <v xml:space="preserve"> </v>
      </c>
      <c r="L4320" s="68" t="str">
        <f t="shared" si="339"/>
        <v xml:space="preserve"> </v>
      </c>
      <c r="M4320" s="68" t="str">
        <f t="shared" si="340"/>
        <v xml:space="preserve"> </v>
      </c>
    </row>
    <row r="4321" spans="1:13" ht="16.5" x14ac:dyDescent="0.25">
      <c r="A4321" s="94"/>
      <c r="B4321" s="95"/>
      <c r="C4321" s="94"/>
      <c r="D4321" s="94"/>
      <c r="E4321" s="85" t="str">
        <f t="shared" si="338"/>
        <v/>
      </c>
      <c r="F4321" s="65" t="str">
        <f>IF(ISBLANK(A4321)," ",IFERROR(IF(A4321&gt;0,VLOOKUP(A4321,Relación!A:C,2,0),"◄ escribe codigo"),"no existe código "))</f>
        <v xml:space="preserve"> </v>
      </c>
      <c r="G4321" s="65" t="str">
        <f>IFERROR(IF(A4321&gt;0,VLOOKUP(A4321,Relación!A:C,3,0),"")," ")</f>
        <v/>
      </c>
      <c r="H4321" s="65" t="str">
        <f>IFERROR(IF(C4321&gt;0,VLOOKUP(A4321,Relación!A:D,4,0),"")," ")</f>
        <v/>
      </c>
      <c r="I4321" s="67" t="str">
        <f t="shared" si="341"/>
        <v xml:space="preserve"> </v>
      </c>
      <c r="J4321" s="65" t="str">
        <f>IFERROR(IF(D4321&gt;0,VLOOKUP(A4321,Relación!A:E,5,0),"")," ")</f>
        <v/>
      </c>
      <c r="K4321" s="66" t="str">
        <f t="shared" si="342"/>
        <v xml:space="preserve"> </v>
      </c>
      <c r="L4321" s="68" t="str">
        <f t="shared" si="339"/>
        <v xml:space="preserve"> </v>
      </c>
      <c r="M4321" s="68" t="str">
        <f t="shared" si="340"/>
        <v xml:space="preserve"> </v>
      </c>
    </row>
    <row r="4322" spans="1:13" ht="16.5" x14ac:dyDescent="0.25">
      <c r="A4322" s="94"/>
      <c r="B4322" s="95"/>
      <c r="C4322" s="94"/>
      <c r="D4322" s="94"/>
      <c r="E4322" s="85" t="str">
        <f t="shared" si="338"/>
        <v/>
      </c>
      <c r="F4322" s="65" t="str">
        <f>IF(ISBLANK(A4322)," ",IFERROR(IF(A4322&gt;0,VLOOKUP(A4322,Relación!A:C,2,0),"◄ escribe codigo"),"no existe código "))</f>
        <v xml:space="preserve"> </v>
      </c>
      <c r="G4322" s="65" t="str">
        <f>IFERROR(IF(A4322&gt;0,VLOOKUP(A4322,Relación!A:C,3,0),"")," ")</f>
        <v/>
      </c>
      <c r="H4322" s="65" t="str">
        <f>IFERROR(IF(C4322&gt;0,VLOOKUP(A4322,Relación!A:D,4,0),"")," ")</f>
        <v/>
      </c>
      <c r="I4322" s="67" t="str">
        <f t="shared" si="341"/>
        <v xml:space="preserve"> </v>
      </c>
      <c r="J4322" s="65" t="str">
        <f>IFERROR(IF(D4322&gt;0,VLOOKUP(A4322,Relación!A:E,5,0),"")," ")</f>
        <v/>
      </c>
      <c r="K4322" s="66" t="str">
        <f t="shared" si="342"/>
        <v xml:space="preserve"> </v>
      </c>
      <c r="L4322" s="68" t="str">
        <f t="shared" si="339"/>
        <v xml:space="preserve"> </v>
      </c>
      <c r="M4322" s="68" t="str">
        <f t="shared" si="340"/>
        <v xml:space="preserve"> </v>
      </c>
    </row>
    <row r="4323" spans="1:13" ht="16.5" x14ac:dyDescent="0.25">
      <c r="A4323" s="94"/>
      <c r="B4323" s="95"/>
      <c r="C4323" s="94"/>
      <c r="D4323" s="94"/>
      <c r="E4323" s="85" t="str">
        <f t="shared" si="338"/>
        <v/>
      </c>
      <c r="F4323" s="65" t="str">
        <f>IF(ISBLANK(A4323)," ",IFERROR(IF(A4323&gt;0,VLOOKUP(A4323,Relación!A:C,2,0),"◄ escribe codigo"),"no existe código "))</f>
        <v xml:space="preserve"> </v>
      </c>
      <c r="G4323" s="65" t="str">
        <f>IFERROR(IF(A4323&gt;0,VLOOKUP(A4323,Relación!A:C,3,0),"")," ")</f>
        <v/>
      </c>
      <c r="H4323" s="65" t="str">
        <f>IFERROR(IF(C4323&gt;0,VLOOKUP(A4323,Relación!A:D,4,0),"")," ")</f>
        <v/>
      </c>
      <c r="I4323" s="67" t="str">
        <f t="shared" si="341"/>
        <v xml:space="preserve"> </v>
      </c>
      <c r="J4323" s="65" t="str">
        <f>IFERROR(IF(D4323&gt;0,VLOOKUP(A4323,Relación!A:E,5,0),"")," ")</f>
        <v/>
      </c>
      <c r="K4323" s="66" t="str">
        <f t="shared" si="342"/>
        <v xml:space="preserve"> </v>
      </c>
      <c r="L4323" s="68" t="str">
        <f t="shared" si="339"/>
        <v xml:space="preserve"> </v>
      </c>
      <c r="M4323" s="68" t="str">
        <f t="shared" si="340"/>
        <v xml:space="preserve"> </v>
      </c>
    </row>
    <row r="4324" spans="1:13" ht="16.5" x14ac:dyDescent="0.25">
      <c r="A4324" s="94"/>
      <c r="B4324" s="95"/>
      <c r="C4324" s="94"/>
      <c r="D4324" s="94"/>
      <c r="E4324" s="85" t="str">
        <f t="shared" si="338"/>
        <v/>
      </c>
      <c r="F4324" s="65" t="str">
        <f>IF(ISBLANK(A4324)," ",IFERROR(IF(A4324&gt;0,VLOOKUP(A4324,Relación!A:C,2,0),"◄ escribe codigo"),"no existe código "))</f>
        <v xml:space="preserve"> </v>
      </c>
      <c r="G4324" s="65" t="str">
        <f>IFERROR(IF(A4324&gt;0,VLOOKUP(A4324,Relación!A:C,3,0),"")," ")</f>
        <v/>
      </c>
      <c r="H4324" s="65" t="str">
        <f>IFERROR(IF(C4324&gt;0,VLOOKUP(A4324,Relación!A:D,4,0),"")," ")</f>
        <v/>
      </c>
      <c r="I4324" s="67" t="str">
        <f t="shared" si="341"/>
        <v xml:space="preserve"> </v>
      </c>
      <c r="J4324" s="65" t="str">
        <f>IFERROR(IF(D4324&gt;0,VLOOKUP(A4324,Relación!A:E,5,0),"")," ")</f>
        <v/>
      </c>
      <c r="K4324" s="66" t="str">
        <f t="shared" si="342"/>
        <v xml:space="preserve"> </v>
      </c>
      <c r="L4324" s="68" t="str">
        <f t="shared" si="339"/>
        <v xml:space="preserve"> </v>
      </c>
      <c r="M4324" s="68" t="str">
        <f t="shared" si="340"/>
        <v xml:space="preserve"> </v>
      </c>
    </row>
    <row r="4325" spans="1:13" ht="16.5" x14ac:dyDescent="0.25">
      <c r="A4325" s="94"/>
      <c r="B4325" s="95"/>
      <c r="C4325" s="94"/>
      <c r="D4325" s="94"/>
      <c r="E4325" s="85" t="str">
        <f t="shared" si="338"/>
        <v/>
      </c>
      <c r="F4325" s="65" t="str">
        <f>IF(ISBLANK(A4325)," ",IFERROR(IF(A4325&gt;0,VLOOKUP(A4325,Relación!A:C,2,0),"◄ escribe codigo"),"no existe código "))</f>
        <v xml:space="preserve"> </v>
      </c>
      <c r="G4325" s="65" t="str">
        <f>IFERROR(IF(A4325&gt;0,VLOOKUP(A4325,Relación!A:C,3,0),"")," ")</f>
        <v/>
      </c>
      <c r="H4325" s="65" t="str">
        <f>IFERROR(IF(C4325&gt;0,VLOOKUP(A4325,Relación!A:D,4,0),"")," ")</f>
        <v/>
      </c>
      <c r="I4325" s="67" t="str">
        <f t="shared" si="341"/>
        <v xml:space="preserve"> </v>
      </c>
      <c r="J4325" s="65" t="str">
        <f>IFERROR(IF(D4325&gt;0,VLOOKUP(A4325,Relación!A:E,5,0),"")," ")</f>
        <v/>
      </c>
      <c r="K4325" s="66" t="str">
        <f t="shared" si="342"/>
        <v xml:space="preserve"> </v>
      </c>
      <c r="L4325" s="68" t="str">
        <f t="shared" si="339"/>
        <v xml:space="preserve"> </v>
      </c>
      <c r="M4325" s="68" t="str">
        <f t="shared" si="340"/>
        <v xml:space="preserve"> </v>
      </c>
    </row>
    <row r="4326" spans="1:13" ht="16.5" x14ac:dyDescent="0.25">
      <c r="A4326" s="94"/>
      <c r="B4326" s="95"/>
      <c r="C4326" s="94"/>
      <c r="D4326" s="94"/>
      <c r="E4326" s="85" t="str">
        <f t="shared" si="338"/>
        <v/>
      </c>
      <c r="F4326" s="65" t="str">
        <f>IF(ISBLANK(A4326)," ",IFERROR(IF(A4326&gt;0,VLOOKUP(A4326,Relación!A:C,2,0),"◄ escribe codigo"),"no existe código "))</f>
        <v xml:space="preserve"> </v>
      </c>
      <c r="G4326" s="65" t="str">
        <f>IFERROR(IF(A4326&gt;0,VLOOKUP(A4326,Relación!A:C,3,0),"")," ")</f>
        <v/>
      </c>
      <c r="H4326" s="65" t="str">
        <f>IFERROR(IF(C4326&gt;0,VLOOKUP(A4326,Relación!A:D,4,0),"")," ")</f>
        <v/>
      </c>
      <c r="I4326" s="67" t="str">
        <f t="shared" si="341"/>
        <v xml:space="preserve"> </v>
      </c>
      <c r="J4326" s="65" t="str">
        <f>IFERROR(IF(D4326&gt;0,VLOOKUP(A4326,Relación!A:E,5,0),"")," ")</f>
        <v/>
      </c>
      <c r="K4326" s="66" t="str">
        <f t="shared" si="342"/>
        <v xml:space="preserve"> </v>
      </c>
      <c r="L4326" s="68" t="str">
        <f t="shared" si="339"/>
        <v xml:space="preserve"> </v>
      </c>
      <c r="M4326" s="68" t="str">
        <f t="shared" si="340"/>
        <v xml:space="preserve"> </v>
      </c>
    </row>
    <row r="4327" spans="1:13" ht="16.5" x14ac:dyDescent="0.25">
      <c r="A4327" s="94"/>
      <c r="B4327" s="95"/>
      <c r="C4327" s="94"/>
      <c r="D4327" s="94"/>
      <c r="E4327" s="85" t="str">
        <f t="shared" si="338"/>
        <v/>
      </c>
      <c r="F4327" s="65" t="str">
        <f>IF(ISBLANK(A4327)," ",IFERROR(IF(A4327&gt;0,VLOOKUP(A4327,Relación!A:C,2,0),"◄ escribe codigo"),"no existe código "))</f>
        <v xml:space="preserve"> </v>
      </c>
      <c r="G4327" s="65" t="str">
        <f>IFERROR(IF(A4327&gt;0,VLOOKUP(A4327,Relación!A:C,3,0),"")," ")</f>
        <v/>
      </c>
      <c r="H4327" s="65" t="str">
        <f>IFERROR(IF(C4327&gt;0,VLOOKUP(A4327,Relación!A:D,4,0),"")," ")</f>
        <v/>
      </c>
      <c r="I4327" s="67" t="str">
        <f t="shared" si="341"/>
        <v xml:space="preserve"> </v>
      </c>
      <c r="J4327" s="65" t="str">
        <f>IFERROR(IF(D4327&gt;0,VLOOKUP(A4327,Relación!A:E,5,0),"")," ")</f>
        <v/>
      </c>
      <c r="K4327" s="66" t="str">
        <f t="shared" si="342"/>
        <v xml:space="preserve"> </v>
      </c>
      <c r="L4327" s="68" t="str">
        <f t="shared" si="339"/>
        <v xml:space="preserve"> </v>
      </c>
      <c r="M4327" s="68" t="str">
        <f t="shared" si="340"/>
        <v xml:space="preserve"> </v>
      </c>
    </row>
    <row r="4328" spans="1:13" ht="16.5" x14ac:dyDescent="0.25">
      <c r="A4328" s="94"/>
      <c r="B4328" s="95"/>
      <c r="C4328" s="94"/>
      <c r="D4328" s="94"/>
      <c r="E4328" s="85" t="str">
        <f t="shared" si="338"/>
        <v/>
      </c>
      <c r="F4328" s="65" t="str">
        <f>IF(ISBLANK(A4328)," ",IFERROR(IF(A4328&gt;0,VLOOKUP(A4328,Relación!A:C,2,0),"◄ escribe codigo"),"no existe código "))</f>
        <v xml:space="preserve"> </v>
      </c>
      <c r="G4328" s="65" t="str">
        <f>IFERROR(IF(A4328&gt;0,VLOOKUP(A4328,Relación!A:C,3,0),"")," ")</f>
        <v/>
      </c>
      <c r="H4328" s="65" t="str">
        <f>IFERROR(IF(C4328&gt;0,VLOOKUP(A4328,Relación!A:D,4,0),"")," ")</f>
        <v/>
      </c>
      <c r="I4328" s="67" t="str">
        <f t="shared" si="341"/>
        <v xml:space="preserve"> </v>
      </c>
      <c r="J4328" s="65" t="str">
        <f>IFERROR(IF(D4328&gt;0,VLOOKUP(A4328,Relación!A:E,5,0),"")," ")</f>
        <v/>
      </c>
      <c r="K4328" s="66" t="str">
        <f t="shared" si="342"/>
        <v xml:space="preserve"> </v>
      </c>
      <c r="L4328" s="68" t="str">
        <f t="shared" si="339"/>
        <v xml:space="preserve"> </v>
      </c>
      <c r="M4328" s="68" t="str">
        <f t="shared" si="340"/>
        <v xml:space="preserve"> </v>
      </c>
    </row>
    <row r="4329" spans="1:13" ht="16.5" x14ac:dyDescent="0.25">
      <c r="A4329" s="94"/>
      <c r="B4329" s="95"/>
      <c r="C4329" s="94"/>
      <c r="D4329" s="94"/>
      <c r="E4329" s="85" t="str">
        <f t="shared" si="338"/>
        <v/>
      </c>
      <c r="F4329" s="65" t="str">
        <f>IF(ISBLANK(A4329)," ",IFERROR(IF(A4329&gt;0,VLOOKUP(A4329,Relación!A:C,2,0),"◄ escribe codigo"),"no existe código "))</f>
        <v xml:space="preserve"> </v>
      </c>
      <c r="G4329" s="65" t="str">
        <f>IFERROR(IF(A4329&gt;0,VLOOKUP(A4329,Relación!A:C,3,0),"")," ")</f>
        <v/>
      </c>
      <c r="H4329" s="65" t="str">
        <f>IFERROR(IF(C4329&gt;0,VLOOKUP(A4329,Relación!A:D,4,0),"")," ")</f>
        <v/>
      </c>
      <c r="I4329" s="67" t="str">
        <f t="shared" si="341"/>
        <v xml:space="preserve"> </v>
      </c>
      <c r="J4329" s="65" t="str">
        <f>IFERROR(IF(D4329&gt;0,VLOOKUP(A4329,Relación!A:E,5,0),"")," ")</f>
        <v/>
      </c>
      <c r="K4329" s="66" t="str">
        <f t="shared" si="342"/>
        <v xml:space="preserve"> </v>
      </c>
      <c r="L4329" s="68" t="str">
        <f t="shared" si="339"/>
        <v xml:space="preserve"> </v>
      </c>
      <c r="M4329" s="68" t="str">
        <f t="shared" si="340"/>
        <v xml:space="preserve"> </v>
      </c>
    </row>
    <row r="4330" spans="1:13" ht="16.5" x14ac:dyDescent="0.25">
      <c r="A4330" s="94"/>
      <c r="B4330" s="95"/>
      <c r="C4330" s="94"/>
      <c r="D4330" s="94"/>
      <c r="E4330" s="85" t="str">
        <f t="shared" si="338"/>
        <v/>
      </c>
      <c r="F4330" s="65" t="str">
        <f>IF(ISBLANK(A4330)," ",IFERROR(IF(A4330&gt;0,VLOOKUP(A4330,Relación!A:C,2,0),"◄ escribe codigo"),"no existe código "))</f>
        <v xml:space="preserve"> </v>
      </c>
      <c r="G4330" s="65" t="str">
        <f>IFERROR(IF(A4330&gt;0,VLOOKUP(A4330,Relación!A:C,3,0),"")," ")</f>
        <v/>
      </c>
      <c r="H4330" s="65" t="str">
        <f>IFERROR(IF(C4330&gt;0,VLOOKUP(A4330,Relación!A:D,4,0),"")," ")</f>
        <v/>
      </c>
      <c r="I4330" s="67" t="str">
        <f t="shared" si="341"/>
        <v xml:space="preserve"> </v>
      </c>
      <c r="J4330" s="65" t="str">
        <f>IFERROR(IF(D4330&gt;0,VLOOKUP(A4330,Relación!A:E,5,0),"")," ")</f>
        <v/>
      </c>
      <c r="K4330" s="66" t="str">
        <f t="shared" si="342"/>
        <v xml:space="preserve"> </v>
      </c>
      <c r="L4330" s="68" t="str">
        <f t="shared" si="339"/>
        <v xml:space="preserve"> </v>
      </c>
      <c r="M4330" s="68" t="str">
        <f t="shared" si="340"/>
        <v xml:space="preserve"> </v>
      </c>
    </row>
    <row r="4331" spans="1:13" ht="16.5" x14ac:dyDescent="0.25">
      <c r="A4331" s="94"/>
      <c r="B4331" s="95"/>
      <c r="C4331" s="94"/>
      <c r="D4331" s="94"/>
      <c r="E4331" s="85" t="str">
        <f t="shared" si="338"/>
        <v/>
      </c>
      <c r="F4331" s="65" t="str">
        <f>IF(ISBLANK(A4331)," ",IFERROR(IF(A4331&gt;0,VLOOKUP(A4331,Relación!A:C,2,0),"◄ escribe codigo"),"no existe código "))</f>
        <v xml:space="preserve"> </v>
      </c>
      <c r="G4331" s="65" t="str">
        <f>IFERROR(IF(A4331&gt;0,VLOOKUP(A4331,Relación!A:C,3,0),"")," ")</f>
        <v/>
      </c>
      <c r="H4331" s="65" t="str">
        <f>IFERROR(IF(C4331&gt;0,VLOOKUP(A4331,Relación!A:D,4,0),"")," ")</f>
        <v/>
      </c>
      <c r="I4331" s="67" t="str">
        <f t="shared" si="341"/>
        <v xml:space="preserve"> </v>
      </c>
      <c r="J4331" s="65" t="str">
        <f>IFERROR(IF(D4331&gt;0,VLOOKUP(A4331,Relación!A:E,5,0),"")," ")</f>
        <v/>
      </c>
      <c r="K4331" s="66" t="str">
        <f t="shared" si="342"/>
        <v xml:space="preserve"> </v>
      </c>
      <c r="L4331" s="68" t="str">
        <f t="shared" si="339"/>
        <v xml:space="preserve"> </v>
      </c>
      <c r="M4331" s="68" t="str">
        <f t="shared" si="340"/>
        <v xml:space="preserve"> </v>
      </c>
    </row>
    <row r="4332" spans="1:13" ht="16.5" x14ac:dyDescent="0.25">
      <c r="A4332" s="94"/>
      <c r="B4332" s="95"/>
      <c r="C4332" s="94"/>
      <c r="D4332" s="94"/>
      <c r="E4332" s="85" t="str">
        <f t="shared" si="338"/>
        <v/>
      </c>
      <c r="F4332" s="65" t="str">
        <f>IF(ISBLANK(A4332)," ",IFERROR(IF(A4332&gt;0,VLOOKUP(A4332,Relación!A:C,2,0),"◄ escribe codigo"),"no existe código "))</f>
        <v xml:space="preserve"> </v>
      </c>
      <c r="G4332" s="65" t="str">
        <f>IFERROR(IF(A4332&gt;0,VLOOKUP(A4332,Relación!A:C,3,0),"")," ")</f>
        <v/>
      </c>
      <c r="H4332" s="65" t="str">
        <f>IFERROR(IF(C4332&gt;0,VLOOKUP(A4332,Relación!A:D,4,0),"")," ")</f>
        <v/>
      </c>
      <c r="I4332" s="67" t="str">
        <f t="shared" si="341"/>
        <v xml:space="preserve"> </v>
      </c>
      <c r="J4332" s="65" t="str">
        <f>IFERROR(IF(D4332&gt;0,VLOOKUP(A4332,Relación!A:E,5,0),"")," ")</f>
        <v/>
      </c>
      <c r="K4332" s="66" t="str">
        <f t="shared" si="342"/>
        <v xml:space="preserve"> </v>
      </c>
      <c r="L4332" s="68" t="str">
        <f t="shared" si="339"/>
        <v xml:space="preserve"> </v>
      </c>
      <c r="M4332" s="68" t="str">
        <f t="shared" si="340"/>
        <v xml:space="preserve"> </v>
      </c>
    </row>
    <row r="4333" spans="1:13" ht="16.5" x14ac:dyDescent="0.25">
      <c r="A4333" s="94"/>
      <c r="B4333" s="95"/>
      <c r="C4333" s="94"/>
      <c r="D4333" s="94"/>
      <c r="E4333" s="85" t="str">
        <f t="shared" si="338"/>
        <v/>
      </c>
      <c r="F4333" s="65" t="str">
        <f>IF(ISBLANK(A4333)," ",IFERROR(IF(A4333&gt;0,VLOOKUP(A4333,Relación!A:C,2,0),"◄ escribe codigo"),"no existe código "))</f>
        <v xml:space="preserve"> </v>
      </c>
      <c r="G4333" s="65" t="str">
        <f>IFERROR(IF(A4333&gt;0,VLOOKUP(A4333,Relación!A:C,3,0),"")," ")</f>
        <v/>
      </c>
      <c r="H4333" s="65" t="str">
        <f>IFERROR(IF(C4333&gt;0,VLOOKUP(A4333,Relación!A:D,4,0),"")," ")</f>
        <v/>
      </c>
      <c r="I4333" s="67" t="str">
        <f t="shared" si="341"/>
        <v xml:space="preserve"> </v>
      </c>
      <c r="J4333" s="65" t="str">
        <f>IFERROR(IF(D4333&gt;0,VLOOKUP(A4333,Relación!A:E,5,0),"")," ")</f>
        <v/>
      </c>
      <c r="K4333" s="66" t="str">
        <f t="shared" si="342"/>
        <v xml:space="preserve"> </v>
      </c>
      <c r="L4333" s="68" t="str">
        <f t="shared" si="339"/>
        <v xml:space="preserve"> </v>
      </c>
      <c r="M4333" s="68" t="str">
        <f t="shared" si="340"/>
        <v xml:space="preserve"> </v>
      </c>
    </row>
    <row r="4334" spans="1:13" ht="16.5" x14ac:dyDescent="0.25">
      <c r="A4334" s="94"/>
      <c r="B4334" s="95"/>
      <c r="C4334" s="94"/>
      <c r="D4334" s="94"/>
      <c r="E4334" s="85" t="str">
        <f t="shared" si="338"/>
        <v/>
      </c>
      <c r="F4334" s="65" t="str">
        <f>IF(ISBLANK(A4334)," ",IFERROR(IF(A4334&gt;0,VLOOKUP(A4334,Relación!A:C,2,0),"◄ escribe codigo"),"no existe código "))</f>
        <v xml:space="preserve"> </v>
      </c>
      <c r="G4334" s="65" t="str">
        <f>IFERROR(IF(A4334&gt;0,VLOOKUP(A4334,Relación!A:C,3,0),"")," ")</f>
        <v/>
      </c>
      <c r="H4334" s="65" t="str">
        <f>IFERROR(IF(C4334&gt;0,VLOOKUP(A4334,Relación!A:D,4,0),"")," ")</f>
        <v/>
      </c>
      <c r="I4334" s="67" t="str">
        <f t="shared" si="341"/>
        <v xml:space="preserve"> </v>
      </c>
      <c r="J4334" s="65" t="str">
        <f>IFERROR(IF(D4334&gt;0,VLOOKUP(A4334,Relación!A:E,5,0),"")," ")</f>
        <v/>
      </c>
      <c r="K4334" s="66" t="str">
        <f t="shared" si="342"/>
        <v xml:space="preserve"> </v>
      </c>
      <c r="L4334" s="68" t="str">
        <f t="shared" si="339"/>
        <v xml:space="preserve"> </v>
      </c>
      <c r="M4334" s="68" t="str">
        <f t="shared" si="340"/>
        <v xml:space="preserve"> </v>
      </c>
    </row>
    <row r="4335" spans="1:13" ht="16.5" x14ac:dyDescent="0.25">
      <c r="A4335" s="94"/>
      <c r="B4335" s="95"/>
      <c r="C4335" s="94"/>
      <c r="D4335" s="94"/>
      <c r="E4335" s="85" t="str">
        <f t="shared" si="338"/>
        <v/>
      </c>
      <c r="F4335" s="65" t="str">
        <f>IF(ISBLANK(A4335)," ",IFERROR(IF(A4335&gt;0,VLOOKUP(A4335,Relación!A:C,2,0),"◄ escribe codigo"),"no existe código "))</f>
        <v xml:space="preserve"> </v>
      </c>
      <c r="G4335" s="65" t="str">
        <f>IFERROR(IF(A4335&gt;0,VLOOKUP(A4335,Relación!A:C,3,0),"")," ")</f>
        <v/>
      </c>
      <c r="H4335" s="65" t="str">
        <f>IFERROR(IF(C4335&gt;0,VLOOKUP(A4335,Relación!A:D,4,0),"")," ")</f>
        <v/>
      </c>
      <c r="I4335" s="67" t="str">
        <f t="shared" si="341"/>
        <v xml:space="preserve"> </v>
      </c>
      <c r="J4335" s="65" t="str">
        <f>IFERROR(IF(D4335&gt;0,VLOOKUP(A4335,Relación!A:E,5,0),"")," ")</f>
        <v/>
      </c>
      <c r="K4335" s="66" t="str">
        <f t="shared" si="342"/>
        <v xml:space="preserve"> </v>
      </c>
      <c r="L4335" s="68" t="str">
        <f t="shared" si="339"/>
        <v xml:space="preserve"> </v>
      </c>
      <c r="M4335" s="68" t="str">
        <f t="shared" si="340"/>
        <v xml:space="preserve"> </v>
      </c>
    </row>
    <row r="4336" spans="1:13" ht="16.5" x14ac:dyDescent="0.25">
      <c r="A4336" s="94"/>
      <c r="B4336" s="95"/>
      <c r="C4336" s="94"/>
      <c r="D4336" s="94"/>
      <c r="E4336" s="85" t="str">
        <f t="shared" si="338"/>
        <v/>
      </c>
      <c r="F4336" s="65" t="str">
        <f>IF(ISBLANK(A4336)," ",IFERROR(IF(A4336&gt;0,VLOOKUP(A4336,Relación!A:C,2,0),"◄ escribe codigo"),"no existe código "))</f>
        <v xml:space="preserve"> </v>
      </c>
      <c r="G4336" s="65" t="str">
        <f>IFERROR(IF(A4336&gt;0,VLOOKUP(A4336,Relación!A:C,3,0),"")," ")</f>
        <v/>
      </c>
      <c r="H4336" s="65" t="str">
        <f>IFERROR(IF(C4336&gt;0,VLOOKUP(A4336,Relación!A:D,4,0),"")," ")</f>
        <v/>
      </c>
      <c r="I4336" s="67" t="str">
        <f t="shared" si="341"/>
        <v xml:space="preserve"> </v>
      </c>
      <c r="J4336" s="65" t="str">
        <f>IFERROR(IF(D4336&gt;0,VLOOKUP(A4336,Relación!A:E,5,0),"")," ")</f>
        <v/>
      </c>
      <c r="K4336" s="66" t="str">
        <f t="shared" si="342"/>
        <v xml:space="preserve"> </v>
      </c>
      <c r="L4336" s="68" t="str">
        <f t="shared" si="339"/>
        <v xml:space="preserve"> </v>
      </c>
      <c r="M4336" s="68" t="str">
        <f t="shared" si="340"/>
        <v xml:space="preserve"> </v>
      </c>
    </row>
    <row r="4337" spans="1:13" ht="16.5" x14ac:dyDescent="0.25">
      <c r="A4337" s="94"/>
      <c r="B4337" s="95"/>
      <c r="C4337" s="94"/>
      <c r="D4337" s="94"/>
      <c r="E4337" s="85" t="str">
        <f t="shared" si="338"/>
        <v/>
      </c>
      <c r="F4337" s="65" t="str">
        <f>IF(ISBLANK(A4337)," ",IFERROR(IF(A4337&gt;0,VLOOKUP(A4337,Relación!A:C,2,0),"◄ escribe codigo"),"no existe código "))</f>
        <v xml:space="preserve"> </v>
      </c>
      <c r="G4337" s="65" t="str">
        <f>IFERROR(IF(A4337&gt;0,VLOOKUP(A4337,Relación!A:C,3,0),"")," ")</f>
        <v/>
      </c>
      <c r="H4337" s="65" t="str">
        <f>IFERROR(IF(C4337&gt;0,VLOOKUP(A4337,Relación!A:D,4,0),"")," ")</f>
        <v/>
      </c>
      <c r="I4337" s="67" t="str">
        <f t="shared" si="341"/>
        <v xml:space="preserve"> </v>
      </c>
      <c r="J4337" s="65" t="str">
        <f>IFERROR(IF(D4337&gt;0,VLOOKUP(A4337,Relación!A:E,5,0),"")," ")</f>
        <v/>
      </c>
      <c r="K4337" s="66" t="str">
        <f t="shared" si="342"/>
        <v xml:space="preserve"> </v>
      </c>
      <c r="L4337" s="68" t="str">
        <f t="shared" si="339"/>
        <v xml:space="preserve"> </v>
      </c>
      <c r="M4337" s="68" t="str">
        <f t="shared" si="340"/>
        <v xml:space="preserve"> </v>
      </c>
    </row>
    <row r="4338" spans="1:13" ht="16.5" x14ac:dyDescent="0.25">
      <c r="A4338" s="94"/>
      <c r="B4338" s="95"/>
      <c r="C4338" s="94"/>
      <c r="D4338" s="94"/>
      <c r="E4338" s="85" t="str">
        <f t="shared" si="338"/>
        <v/>
      </c>
      <c r="F4338" s="65" t="str">
        <f>IF(ISBLANK(A4338)," ",IFERROR(IF(A4338&gt;0,VLOOKUP(A4338,Relación!A:C,2,0),"◄ escribe codigo"),"no existe código "))</f>
        <v xml:space="preserve"> </v>
      </c>
      <c r="G4338" s="65" t="str">
        <f>IFERROR(IF(A4338&gt;0,VLOOKUP(A4338,Relación!A:C,3,0),"")," ")</f>
        <v/>
      </c>
      <c r="H4338" s="65" t="str">
        <f>IFERROR(IF(C4338&gt;0,VLOOKUP(A4338,Relación!A:D,4,0),"")," ")</f>
        <v/>
      </c>
      <c r="I4338" s="67" t="str">
        <f t="shared" si="341"/>
        <v xml:space="preserve"> </v>
      </c>
      <c r="J4338" s="65" t="str">
        <f>IFERROR(IF(D4338&gt;0,VLOOKUP(A4338,Relación!A:E,5,0),"")," ")</f>
        <v/>
      </c>
      <c r="K4338" s="66" t="str">
        <f t="shared" si="342"/>
        <v xml:space="preserve"> </v>
      </c>
      <c r="L4338" s="68" t="str">
        <f t="shared" si="339"/>
        <v xml:space="preserve"> </v>
      </c>
      <c r="M4338" s="68" t="str">
        <f t="shared" si="340"/>
        <v xml:space="preserve"> </v>
      </c>
    </row>
    <row r="4339" spans="1:13" ht="16.5" x14ac:dyDescent="0.25">
      <c r="A4339" s="94"/>
      <c r="B4339" s="95"/>
      <c r="C4339" s="94"/>
      <c r="D4339" s="94"/>
      <c r="E4339" s="85" t="str">
        <f t="shared" si="338"/>
        <v/>
      </c>
      <c r="F4339" s="65" t="str">
        <f>IF(ISBLANK(A4339)," ",IFERROR(IF(A4339&gt;0,VLOOKUP(A4339,Relación!A:C,2,0),"◄ escribe codigo"),"no existe código "))</f>
        <v xml:space="preserve"> </v>
      </c>
      <c r="G4339" s="65" t="str">
        <f>IFERROR(IF(A4339&gt;0,VLOOKUP(A4339,Relación!A:C,3,0),"")," ")</f>
        <v/>
      </c>
      <c r="H4339" s="65" t="str">
        <f>IFERROR(IF(C4339&gt;0,VLOOKUP(A4339,Relación!A:D,4,0),"")," ")</f>
        <v/>
      </c>
      <c r="I4339" s="67" t="str">
        <f t="shared" si="341"/>
        <v xml:space="preserve"> </v>
      </c>
      <c r="J4339" s="65" t="str">
        <f>IFERROR(IF(D4339&gt;0,VLOOKUP(A4339,Relación!A:E,5,0),"")," ")</f>
        <v/>
      </c>
      <c r="K4339" s="66" t="str">
        <f t="shared" si="342"/>
        <v xml:space="preserve"> </v>
      </c>
      <c r="L4339" s="68" t="str">
        <f t="shared" si="339"/>
        <v xml:space="preserve"> </v>
      </c>
      <c r="M4339" s="68" t="str">
        <f t="shared" si="340"/>
        <v xml:space="preserve"> </v>
      </c>
    </row>
    <row r="4340" spans="1:13" ht="16.5" x14ac:dyDescent="0.25">
      <c r="A4340" s="94"/>
      <c r="B4340" s="95"/>
      <c r="C4340" s="94"/>
      <c r="D4340" s="94"/>
      <c r="E4340" s="85" t="str">
        <f t="shared" si="338"/>
        <v/>
      </c>
      <c r="F4340" s="65" t="str">
        <f>IF(ISBLANK(A4340)," ",IFERROR(IF(A4340&gt;0,VLOOKUP(A4340,Relación!A:C,2,0),"◄ escribe codigo"),"no existe código "))</f>
        <v xml:space="preserve"> </v>
      </c>
      <c r="G4340" s="65" t="str">
        <f>IFERROR(IF(A4340&gt;0,VLOOKUP(A4340,Relación!A:C,3,0),"")," ")</f>
        <v/>
      </c>
      <c r="H4340" s="65" t="str">
        <f>IFERROR(IF(C4340&gt;0,VLOOKUP(A4340,Relación!A:D,4,0),"")," ")</f>
        <v/>
      </c>
      <c r="I4340" s="67" t="str">
        <f t="shared" si="341"/>
        <v xml:space="preserve"> </v>
      </c>
      <c r="J4340" s="65" t="str">
        <f>IFERROR(IF(D4340&gt;0,VLOOKUP(A4340,Relación!A:E,5,0),"")," ")</f>
        <v/>
      </c>
      <c r="K4340" s="66" t="str">
        <f t="shared" si="342"/>
        <v xml:space="preserve"> </v>
      </c>
      <c r="L4340" s="68" t="str">
        <f t="shared" si="339"/>
        <v xml:space="preserve"> </v>
      </c>
      <c r="M4340" s="68" t="str">
        <f t="shared" si="340"/>
        <v xml:space="preserve"> </v>
      </c>
    </row>
    <row r="4341" spans="1:13" ht="16.5" x14ac:dyDescent="0.25">
      <c r="A4341" s="94"/>
      <c r="B4341" s="95"/>
      <c r="C4341" s="94"/>
      <c r="D4341" s="94"/>
      <c r="E4341" s="85" t="str">
        <f t="shared" si="338"/>
        <v/>
      </c>
      <c r="F4341" s="65" t="str">
        <f>IF(ISBLANK(A4341)," ",IFERROR(IF(A4341&gt;0,VLOOKUP(A4341,Relación!A:C,2,0),"◄ escribe codigo"),"no existe código "))</f>
        <v xml:space="preserve"> </v>
      </c>
      <c r="G4341" s="65" t="str">
        <f>IFERROR(IF(A4341&gt;0,VLOOKUP(A4341,Relación!A:C,3,0),"")," ")</f>
        <v/>
      </c>
      <c r="H4341" s="65" t="str">
        <f>IFERROR(IF(C4341&gt;0,VLOOKUP(A4341,Relación!A:D,4,0),"")," ")</f>
        <v/>
      </c>
      <c r="I4341" s="67" t="str">
        <f t="shared" si="341"/>
        <v xml:space="preserve"> </v>
      </c>
      <c r="J4341" s="65" t="str">
        <f>IFERROR(IF(D4341&gt;0,VLOOKUP(A4341,Relación!A:E,5,0),"")," ")</f>
        <v/>
      </c>
      <c r="K4341" s="66" t="str">
        <f t="shared" si="342"/>
        <v xml:space="preserve"> </v>
      </c>
      <c r="L4341" s="68" t="str">
        <f t="shared" si="339"/>
        <v xml:space="preserve"> </v>
      </c>
      <c r="M4341" s="68" t="str">
        <f t="shared" si="340"/>
        <v xml:space="preserve"> </v>
      </c>
    </row>
    <row r="4342" spans="1:13" ht="16.5" x14ac:dyDescent="0.25">
      <c r="A4342" s="94"/>
      <c r="B4342" s="95"/>
      <c r="C4342" s="94"/>
      <c r="D4342" s="94"/>
      <c r="E4342" s="85" t="str">
        <f t="shared" si="338"/>
        <v/>
      </c>
      <c r="F4342" s="65" t="str">
        <f>IF(ISBLANK(A4342)," ",IFERROR(IF(A4342&gt;0,VLOOKUP(A4342,Relación!A:C,2,0),"◄ escribe codigo"),"no existe código "))</f>
        <v xml:space="preserve"> </v>
      </c>
      <c r="G4342" s="65" t="str">
        <f>IFERROR(IF(A4342&gt;0,VLOOKUP(A4342,Relación!A:C,3,0),"")," ")</f>
        <v/>
      </c>
      <c r="H4342" s="65" t="str">
        <f>IFERROR(IF(C4342&gt;0,VLOOKUP(A4342,Relación!A:D,4,0),"")," ")</f>
        <v/>
      </c>
      <c r="I4342" s="67" t="str">
        <f t="shared" si="341"/>
        <v xml:space="preserve"> </v>
      </c>
      <c r="J4342" s="65" t="str">
        <f>IFERROR(IF(D4342&gt;0,VLOOKUP(A4342,Relación!A:E,5,0),"")," ")</f>
        <v/>
      </c>
      <c r="K4342" s="66" t="str">
        <f t="shared" si="342"/>
        <v xml:space="preserve"> </v>
      </c>
      <c r="L4342" s="68" t="str">
        <f t="shared" si="339"/>
        <v xml:space="preserve"> </v>
      </c>
      <c r="M4342" s="68" t="str">
        <f t="shared" si="340"/>
        <v xml:space="preserve"> </v>
      </c>
    </row>
    <row r="4343" spans="1:13" ht="16.5" x14ac:dyDescent="0.25">
      <c r="A4343" s="94"/>
      <c r="B4343" s="95"/>
      <c r="C4343" s="94"/>
      <c r="D4343" s="94"/>
      <c r="E4343" s="85" t="str">
        <f t="shared" si="338"/>
        <v/>
      </c>
      <c r="F4343" s="65" t="str">
        <f>IF(ISBLANK(A4343)," ",IFERROR(IF(A4343&gt;0,VLOOKUP(A4343,Relación!A:C,2,0),"◄ escribe codigo"),"no existe código "))</f>
        <v xml:space="preserve"> </v>
      </c>
      <c r="G4343" s="65" t="str">
        <f>IFERROR(IF(A4343&gt;0,VLOOKUP(A4343,Relación!A:C,3,0),"")," ")</f>
        <v/>
      </c>
      <c r="H4343" s="65" t="str">
        <f>IFERROR(IF(C4343&gt;0,VLOOKUP(A4343,Relación!A:D,4,0),"")," ")</f>
        <v/>
      </c>
      <c r="I4343" s="67" t="str">
        <f t="shared" si="341"/>
        <v xml:space="preserve"> </v>
      </c>
      <c r="J4343" s="65" t="str">
        <f>IFERROR(IF(D4343&gt;0,VLOOKUP(A4343,Relación!A:E,5,0),"")," ")</f>
        <v/>
      </c>
      <c r="K4343" s="66" t="str">
        <f t="shared" si="342"/>
        <v xml:space="preserve"> </v>
      </c>
      <c r="L4343" s="68" t="str">
        <f t="shared" si="339"/>
        <v xml:space="preserve"> </v>
      </c>
      <c r="M4343" s="68" t="str">
        <f t="shared" si="340"/>
        <v xml:space="preserve"> </v>
      </c>
    </row>
    <row r="4344" spans="1:13" ht="16.5" x14ac:dyDescent="0.25">
      <c r="A4344" s="94"/>
      <c r="B4344" s="95"/>
      <c r="C4344" s="94"/>
      <c r="D4344" s="94"/>
      <c r="E4344" s="85" t="str">
        <f t="shared" si="338"/>
        <v/>
      </c>
      <c r="F4344" s="65" t="str">
        <f>IF(ISBLANK(A4344)," ",IFERROR(IF(A4344&gt;0,VLOOKUP(A4344,Relación!A:C,2,0),"◄ escribe codigo"),"no existe código "))</f>
        <v xml:space="preserve"> </v>
      </c>
      <c r="G4344" s="65" t="str">
        <f>IFERROR(IF(A4344&gt;0,VLOOKUP(A4344,Relación!A:C,3,0),"")," ")</f>
        <v/>
      </c>
      <c r="H4344" s="65" t="str">
        <f>IFERROR(IF(C4344&gt;0,VLOOKUP(A4344,Relación!A:D,4,0),"")," ")</f>
        <v/>
      </c>
      <c r="I4344" s="67" t="str">
        <f t="shared" si="341"/>
        <v xml:space="preserve"> </v>
      </c>
      <c r="J4344" s="65" t="str">
        <f>IFERROR(IF(D4344&gt;0,VLOOKUP(A4344,Relación!A:E,5,0),"")," ")</f>
        <v/>
      </c>
      <c r="K4344" s="66" t="str">
        <f t="shared" si="342"/>
        <v xml:space="preserve"> </v>
      </c>
      <c r="L4344" s="68" t="str">
        <f t="shared" si="339"/>
        <v xml:space="preserve"> </v>
      </c>
      <c r="M4344" s="68" t="str">
        <f t="shared" si="340"/>
        <v xml:space="preserve"> </v>
      </c>
    </row>
    <row r="4345" spans="1:13" ht="16.5" x14ac:dyDescent="0.25">
      <c r="A4345" s="94"/>
      <c r="B4345" s="95"/>
      <c r="C4345" s="94"/>
      <c r="D4345" s="94"/>
      <c r="E4345" s="85" t="str">
        <f t="shared" si="338"/>
        <v/>
      </c>
      <c r="F4345" s="65" t="str">
        <f>IF(ISBLANK(A4345)," ",IFERROR(IF(A4345&gt;0,VLOOKUP(A4345,Relación!A:C,2,0),"◄ escribe codigo"),"no existe código "))</f>
        <v xml:space="preserve"> </v>
      </c>
      <c r="G4345" s="65" t="str">
        <f>IFERROR(IF(A4345&gt;0,VLOOKUP(A4345,Relación!A:C,3,0),"")," ")</f>
        <v/>
      </c>
      <c r="H4345" s="65" t="str">
        <f>IFERROR(IF(C4345&gt;0,VLOOKUP(A4345,Relación!A:D,4,0),"")," ")</f>
        <v/>
      </c>
      <c r="I4345" s="67" t="str">
        <f t="shared" si="341"/>
        <v xml:space="preserve"> </v>
      </c>
      <c r="J4345" s="65" t="str">
        <f>IFERROR(IF(D4345&gt;0,VLOOKUP(A4345,Relación!A:E,5,0),"")," ")</f>
        <v/>
      </c>
      <c r="K4345" s="66" t="str">
        <f t="shared" si="342"/>
        <v xml:space="preserve"> </v>
      </c>
      <c r="L4345" s="68" t="str">
        <f t="shared" si="339"/>
        <v xml:space="preserve"> </v>
      </c>
      <c r="M4345" s="68" t="str">
        <f t="shared" si="340"/>
        <v xml:space="preserve"> </v>
      </c>
    </row>
    <row r="4346" spans="1:13" ht="16.5" x14ac:dyDescent="0.25">
      <c r="A4346" s="94"/>
      <c r="B4346" s="95"/>
      <c r="C4346" s="94"/>
      <c r="D4346" s="94"/>
      <c r="E4346" s="85" t="str">
        <f t="shared" si="338"/>
        <v/>
      </c>
      <c r="F4346" s="65" t="str">
        <f>IF(ISBLANK(A4346)," ",IFERROR(IF(A4346&gt;0,VLOOKUP(A4346,Relación!A:C,2,0),"◄ escribe codigo"),"no existe código "))</f>
        <v xml:space="preserve"> </v>
      </c>
      <c r="G4346" s="65" t="str">
        <f>IFERROR(IF(A4346&gt;0,VLOOKUP(A4346,Relación!A:C,3,0),"")," ")</f>
        <v/>
      </c>
      <c r="H4346" s="65" t="str">
        <f>IFERROR(IF(C4346&gt;0,VLOOKUP(A4346,Relación!A:D,4,0),"")," ")</f>
        <v/>
      </c>
      <c r="I4346" s="67" t="str">
        <f t="shared" si="341"/>
        <v xml:space="preserve"> </v>
      </c>
      <c r="J4346" s="65" t="str">
        <f>IFERROR(IF(D4346&gt;0,VLOOKUP(A4346,Relación!A:E,5,0),"")," ")</f>
        <v/>
      </c>
      <c r="K4346" s="66" t="str">
        <f t="shared" si="342"/>
        <v xml:space="preserve"> </v>
      </c>
      <c r="L4346" s="68" t="str">
        <f t="shared" si="339"/>
        <v xml:space="preserve"> </v>
      </c>
      <c r="M4346" s="68" t="str">
        <f t="shared" si="340"/>
        <v xml:space="preserve"> </v>
      </c>
    </row>
    <row r="4347" spans="1:13" ht="16.5" x14ac:dyDescent="0.25">
      <c r="A4347" s="94"/>
      <c r="B4347" s="95"/>
      <c r="C4347" s="94"/>
      <c r="D4347" s="94"/>
      <c r="E4347" s="85" t="str">
        <f t="shared" si="338"/>
        <v/>
      </c>
      <c r="F4347" s="65" t="str">
        <f>IF(ISBLANK(A4347)," ",IFERROR(IF(A4347&gt;0,VLOOKUP(A4347,Relación!A:C,2,0),"◄ escribe codigo"),"no existe código "))</f>
        <v xml:space="preserve"> </v>
      </c>
      <c r="G4347" s="65" t="str">
        <f>IFERROR(IF(A4347&gt;0,VLOOKUP(A4347,Relación!A:C,3,0),"")," ")</f>
        <v/>
      </c>
      <c r="H4347" s="65" t="str">
        <f>IFERROR(IF(C4347&gt;0,VLOOKUP(A4347,Relación!A:D,4,0),"")," ")</f>
        <v/>
      </c>
      <c r="I4347" s="67" t="str">
        <f t="shared" si="341"/>
        <v xml:space="preserve"> </v>
      </c>
      <c r="J4347" s="65" t="str">
        <f>IFERROR(IF(D4347&gt;0,VLOOKUP(A4347,Relación!A:E,5,0),"")," ")</f>
        <v/>
      </c>
      <c r="K4347" s="66" t="str">
        <f t="shared" si="342"/>
        <v xml:space="preserve"> </v>
      </c>
      <c r="L4347" s="68" t="str">
        <f t="shared" si="339"/>
        <v xml:space="preserve"> </v>
      </c>
      <c r="M4347" s="68" t="str">
        <f t="shared" si="340"/>
        <v xml:space="preserve"> </v>
      </c>
    </row>
    <row r="4348" spans="1:13" ht="16.5" x14ac:dyDescent="0.25">
      <c r="A4348" s="94"/>
      <c r="B4348" s="95"/>
      <c r="C4348" s="94"/>
      <c r="D4348" s="94"/>
      <c r="E4348" s="85" t="str">
        <f t="shared" si="338"/>
        <v/>
      </c>
      <c r="F4348" s="65" t="str">
        <f>IF(ISBLANK(A4348)," ",IFERROR(IF(A4348&gt;0,VLOOKUP(A4348,Relación!A:C,2,0),"◄ escribe codigo"),"no existe código "))</f>
        <v xml:space="preserve"> </v>
      </c>
      <c r="G4348" s="65" t="str">
        <f>IFERROR(IF(A4348&gt;0,VLOOKUP(A4348,Relación!A:C,3,0),"")," ")</f>
        <v/>
      </c>
      <c r="H4348" s="65" t="str">
        <f>IFERROR(IF(C4348&gt;0,VLOOKUP(A4348,Relación!A:D,4,0),"")," ")</f>
        <v/>
      </c>
      <c r="I4348" s="67" t="str">
        <f t="shared" si="341"/>
        <v xml:space="preserve"> </v>
      </c>
      <c r="J4348" s="65" t="str">
        <f>IFERROR(IF(D4348&gt;0,VLOOKUP(A4348,Relación!A:E,5,0),"")," ")</f>
        <v/>
      </c>
      <c r="K4348" s="66" t="str">
        <f t="shared" si="342"/>
        <v xml:space="preserve"> </v>
      </c>
      <c r="L4348" s="68" t="str">
        <f t="shared" si="339"/>
        <v xml:space="preserve"> </v>
      </c>
      <c r="M4348" s="68" t="str">
        <f t="shared" si="340"/>
        <v xml:space="preserve"> </v>
      </c>
    </row>
    <row r="4349" spans="1:13" ht="16.5" x14ac:dyDescent="0.25">
      <c r="A4349" s="94"/>
      <c r="B4349" s="95"/>
      <c r="C4349" s="94"/>
      <c r="D4349" s="94"/>
      <c r="E4349" s="85" t="str">
        <f t="shared" si="338"/>
        <v/>
      </c>
      <c r="F4349" s="65" t="str">
        <f>IF(ISBLANK(A4349)," ",IFERROR(IF(A4349&gt;0,VLOOKUP(A4349,Relación!A:C,2,0),"◄ escribe codigo"),"no existe código "))</f>
        <v xml:space="preserve"> </v>
      </c>
      <c r="G4349" s="65" t="str">
        <f>IFERROR(IF(A4349&gt;0,VLOOKUP(A4349,Relación!A:C,3,0),"")," ")</f>
        <v/>
      </c>
      <c r="H4349" s="65" t="str">
        <f>IFERROR(IF(C4349&gt;0,VLOOKUP(A4349,Relación!A:D,4,0),"")," ")</f>
        <v/>
      </c>
      <c r="I4349" s="67" t="str">
        <f t="shared" si="341"/>
        <v xml:space="preserve"> </v>
      </c>
      <c r="J4349" s="65" t="str">
        <f>IFERROR(IF(D4349&gt;0,VLOOKUP(A4349,Relación!A:E,5,0),"")," ")</f>
        <v/>
      </c>
      <c r="K4349" s="66" t="str">
        <f t="shared" si="342"/>
        <v xml:space="preserve"> </v>
      </c>
      <c r="L4349" s="68" t="str">
        <f t="shared" si="339"/>
        <v xml:space="preserve"> </v>
      </c>
      <c r="M4349" s="68" t="str">
        <f t="shared" si="340"/>
        <v xml:space="preserve"> </v>
      </c>
    </row>
    <row r="4350" spans="1:13" ht="16.5" x14ac:dyDescent="0.25">
      <c r="A4350" s="94"/>
      <c r="B4350" s="95"/>
      <c r="C4350" s="94"/>
      <c r="D4350" s="94"/>
      <c r="E4350" s="85" t="str">
        <f t="shared" si="338"/>
        <v/>
      </c>
      <c r="F4350" s="65" t="str">
        <f>IF(ISBLANK(A4350)," ",IFERROR(IF(A4350&gt;0,VLOOKUP(A4350,Relación!A:C,2,0),"◄ escribe codigo"),"no existe código "))</f>
        <v xml:space="preserve"> </v>
      </c>
      <c r="G4350" s="65" t="str">
        <f>IFERROR(IF(A4350&gt;0,VLOOKUP(A4350,Relación!A:C,3,0),"")," ")</f>
        <v/>
      </c>
      <c r="H4350" s="65" t="str">
        <f>IFERROR(IF(C4350&gt;0,VLOOKUP(A4350,Relación!A:D,4,0),"")," ")</f>
        <v/>
      </c>
      <c r="I4350" s="67" t="str">
        <f t="shared" si="341"/>
        <v xml:space="preserve"> </v>
      </c>
      <c r="J4350" s="65" t="str">
        <f>IFERROR(IF(D4350&gt;0,VLOOKUP(A4350,Relación!A:E,5,0),"")," ")</f>
        <v/>
      </c>
      <c r="K4350" s="66" t="str">
        <f t="shared" si="342"/>
        <v xml:space="preserve"> </v>
      </c>
      <c r="L4350" s="68" t="str">
        <f t="shared" si="339"/>
        <v xml:space="preserve"> </v>
      </c>
      <c r="M4350" s="68" t="str">
        <f t="shared" si="340"/>
        <v xml:space="preserve"> </v>
      </c>
    </row>
    <row r="4351" spans="1:13" ht="16.5" x14ac:dyDescent="0.25">
      <c r="A4351" s="94"/>
      <c r="B4351" s="95"/>
      <c r="C4351" s="94"/>
      <c r="D4351" s="94"/>
      <c r="E4351" s="85" t="str">
        <f t="shared" si="338"/>
        <v/>
      </c>
      <c r="F4351" s="65" t="str">
        <f>IF(ISBLANK(A4351)," ",IFERROR(IF(A4351&gt;0,VLOOKUP(A4351,Relación!A:C,2,0),"◄ escribe codigo"),"no existe código "))</f>
        <v xml:space="preserve"> </v>
      </c>
      <c r="G4351" s="65" t="str">
        <f>IFERROR(IF(A4351&gt;0,VLOOKUP(A4351,Relación!A:C,3,0),"")," ")</f>
        <v/>
      </c>
      <c r="H4351" s="65" t="str">
        <f>IFERROR(IF(C4351&gt;0,VLOOKUP(A4351,Relación!A:D,4,0),"")," ")</f>
        <v/>
      </c>
      <c r="I4351" s="67" t="str">
        <f t="shared" si="341"/>
        <v xml:space="preserve"> </v>
      </c>
      <c r="J4351" s="65" t="str">
        <f>IFERROR(IF(D4351&gt;0,VLOOKUP(A4351,Relación!A:E,5,0),"")," ")</f>
        <v/>
      </c>
      <c r="K4351" s="66" t="str">
        <f t="shared" si="342"/>
        <v xml:space="preserve"> </v>
      </c>
      <c r="L4351" s="68" t="str">
        <f t="shared" si="339"/>
        <v xml:space="preserve"> </v>
      </c>
      <c r="M4351" s="68" t="str">
        <f t="shared" si="340"/>
        <v xml:space="preserve"> </v>
      </c>
    </row>
    <row r="4352" spans="1:13" ht="16.5" x14ac:dyDescent="0.25">
      <c r="A4352" s="94"/>
      <c r="B4352" s="95"/>
      <c r="C4352" s="94"/>
      <c r="D4352" s="94"/>
      <c r="E4352" s="85" t="str">
        <f t="shared" si="338"/>
        <v/>
      </c>
      <c r="F4352" s="65" t="str">
        <f>IF(ISBLANK(A4352)," ",IFERROR(IF(A4352&gt;0,VLOOKUP(A4352,Relación!A:C,2,0),"◄ escribe codigo"),"no existe código "))</f>
        <v xml:space="preserve"> </v>
      </c>
      <c r="G4352" s="65" t="str">
        <f>IFERROR(IF(A4352&gt;0,VLOOKUP(A4352,Relación!A:C,3,0),"")," ")</f>
        <v/>
      </c>
      <c r="H4352" s="65" t="str">
        <f>IFERROR(IF(C4352&gt;0,VLOOKUP(A4352,Relación!A:D,4,0),"")," ")</f>
        <v/>
      </c>
      <c r="I4352" s="67" t="str">
        <f t="shared" si="341"/>
        <v xml:space="preserve"> </v>
      </c>
      <c r="J4352" s="65" t="str">
        <f>IFERROR(IF(D4352&gt;0,VLOOKUP(A4352,Relación!A:E,5,0),"")," ")</f>
        <v/>
      </c>
      <c r="K4352" s="66" t="str">
        <f t="shared" si="342"/>
        <v xml:space="preserve"> </v>
      </c>
      <c r="L4352" s="68" t="str">
        <f t="shared" si="339"/>
        <v xml:space="preserve"> </v>
      </c>
      <c r="M4352" s="68" t="str">
        <f t="shared" si="340"/>
        <v xml:space="preserve"> </v>
      </c>
    </row>
    <row r="4353" spans="1:13" ht="16.5" x14ac:dyDescent="0.25">
      <c r="A4353" s="94"/>
      <c r="B4353" s="95"/>
      <c r="C4353" s="94"/>
      <c r="D4353" s="94"/>
      <c r="E4353" s="85" t="str">
        <f t="shared" si="338"/>
        <v/>
      </c>
      <c r="F4353" s="65" t="str">
        <f>IF(ISBLANK(A4353)," ",IFERROR(IF(A4353&gt;0,VLOOKUP(A4353,Relación!A:C,2,0),"◄ escribe codigo"),"no existe código "))</f>
        <v xml:space="preserve"> </v>
      </c>
      <c r="G4353" s="65" t="str">
        <f>IFERROR(IF(A4353&gt;0,VLOOKUP(A4353,Relación!A:C,3,0),"")," ")</f>
        <v/>
      </c>
      <c r="H4353" s="65" t="str">
        <f>IFERROR(IF(C4353&gt;0,VLOOKUP(A4353,Relación!A:D,4,0),"")," ")</f>
        <v/>
      </c>
      <c r="I4353" s="67" t="str">
        <f t="shared" si="341"/>
        <v xml:space="preserve"> </v>
      </c>
      <c r="J4353" s="65" t="str">
        <f>IFERROR(IF(D4353&gt;0,VLOOKUP(A4353,Relación!A:E,5,0),"")," ")</f>
        <v/>
      </c>
      <c r="K4353" s="66" t="str">
        <f t="shared" si="342"/>
        <v xml:space="preserve"> </v>
      </c>
      <c r="L4353" s="68" t="str">
        <f t="shared" si="339"/>
        <v xml:space="preserve"> </v>
      </c>
      <c r="M4353" s="68" t="str">
        <f t="shared" si="340"/>
        <v xml:space="preserve"> </v>
      </c>
    </row>
    <row r="4354" spans="1:13" ht="16.5" x14ac:dyDescent="0.25">
      <c r="A4354" s="94"/>
      <c r="B4354" s="95"/>
      <c r="C4354" s="94"/>
      <c r="D4354" s="94"/>
      <c r="E4354" s="85" t="str">
        <f t="shared" si="338"/>
        <v/>
      </c>
      <c r="F4354" s="65" t="str">
        <f>IF(ISBLANK(A4354)," ",IFERROR(IF(A4354&gt;0,VLOOKUP(A4354,Relación!A:C,2,0),"◄ escribe codigo"),"no existe código "))</f>
        <v xml:space="preserve"> </v>
      </c>
      <c r="G4354" s="65" t="str">
        <f>IFERROR(IF(A4354&gt;0,VLOOKUP(A4354,Relación!A:C,3,0),"")," ")</f>
        <v/>
      </c>
      <c r="H4354" s="65" t="str">
        <f>IFERROR(IF(C4354&gt;0,VLOOKUP(A4354,Relación!A:D,4,0),"")," ")</f>
        <v/>
      </c>
      <c r="I4354" s="67" t="str">
        <f t="shared" si="341"/>
        <v xml:space="preserve"> </v>
      </c>
      <c r="J4354" s="65" t="str">
        <f>IFERROR(IF(D4354&gt;0,VLOOKUP(A4354,Relación!A:E,5,0),"")," ")</f>
        <v/>
      </c>
      <c r="K4354" s="66" t="str">
        <f t="shared" si="342"/>
        <v xml:space="preserve"> </v>
      </c>
      <c r="L4354" s="68" t="str">
        <f t="shared" si="339"/>
        <v xml:space="preserve"> </v>
      </c>
      <c r="M4354" s="68" t="str">
        <f t="shared" si="340"/>
        <v xml:space="preserve"> </v>
      </c>
    </row>
    <row r="4355" spans="1:13" ht="16.5" x14ac:dyDescent="0.25">
      <c r="A4355" s="94"/>
      <c r="B4355" s="95"/>
      <c r="C4355" s="94"/>
      <c r="D4355" s="94"/>
      <c r="E4355" s="85" t="str">
        <f t="shared" ref="E4355:E4418" si="343">IF(AND(A4355&gt;0,ISBLANK(A4356)),SUMIF($A:$A,A4355,$C:$C)-SUMIF($A:$A,A4355,$D:$D),"")</f>
        <v/>
      </c>
      <c r="F4355" s="65" t="str">
        <f>IF(ISBLANK(A4355)," ",IFERROR(IF(A4355&gt;0,VLOOKUP(A4355,Relación!A:C,2,0),"◄ escribe codigo"),"no existe código "))</f>
        <v xml:space="preserve"> </v>
      </c>
      <c r="G4355" s="65" t="str">
        <f>IFERROR(IF(A4355&gt;0,VLOOKUP(A4355,Relación!A:C,3,0),"")," ")</f>
        <v/>
      </c>
      <c r="H4355" s="65" t="str">
        <f>IFERROR(IF(C4355&gt;0,VLOOKUP(A4355,Relación!A:D,4,0),"")," ")</f>
        <v/>
      </c>
      <c r="I4355" s="67" t="str">
        <f t="shared" si="341"/>
        <v xml:space="preserve"> </v>
      </c>
      <c r="J4355" s="65" t="str">
        <f>IFERROR(IF(D4355&gt;0,VLOOKUP(A4355,Relación!A:E,5,0),"")," ")</f>
        <v/>
      </c>
      <c r="K4355" s="66" t="str">
        <f t="shared" si="342"/>
        <v xml:space="preserve"> </v>
      </c>
      <c r="L4355" s="68" t="str">
        <f t="shared" ref="L4355:L4418" si="344">IF(ISBLANK(A4355)," ",SUMIF($A:$A,A4355,$C:$C)-SUMIF($A:$A,A4355,$D:$D))</f>
        <v xml:space="preserve"> </v>
      </c>
      <c r="M4355" s="68" t="str">
        <f t="shared" ref="M4355:M4418" si="345">IF(ISBLANK(A4355)," ",SUMIFS($C:$C,$A:$A,A4355)-SUMIFS($D:$D,$A:$A,A4355))</f>
        <v xml:space="preserve"> </v>
      </c>
    </row>
    <row r="4356" spans="1:13" ht="16.5" x14ac:dyDescent="0.25">
      <c r="A4356" s="94"/>
      <c r="B4356" s="95"/>
      <c r="C4356" s="94"/>
      <c r="D4356" s="94"/>
      <c r="E4356" s="85" t="str">
        <f t="shared" si="343"/>
        <v/>
      </c>
      <c r="F4356" s="65" t="str">
        <f>IF(ISBLANK(A4356)," ",IFERROR(IF(A4356&gt;0,VLOOKUP(A4356,Relación!A:C,2,0),"◄ escribe codigo"),"no existe código "))</f>
        <v xml:space="preserve"> </v>
      </c>
      <c r="G4356" s="65" t="str">
        <f>IFERROR(IF(A4356&gt;0,VLOOKUP(A4356,Relación!A:C,3,0),"")," ")</f>
        <v/>
      </c>
      <c r="H4356" s="65" t="str">
        <f>IFERROR(IF(C4356&gt;0,VLOOKUP(A4356,Relación!A:D,4,0),"")," ")</f>
        <v/>
      </c>
      <c r="I4356" s="67" t="str">
        <f t="shared" si="341"/>
        <v xml:space="preserve"> </v>
      </c>
      <c r="J4356" s="65" t="str">
        <f>IFERROR(IF(D4356&gt;0,VLOOKUP(A4356,Relación!A:E,5,0),"")," ")</f>
        <v/>
      </c>
      <c r="K4356" s="66" t="str">
        <f t="shared" si="342"/>
        <v xml:space="preserve"> </v>
      </c>
      <c r="L4356" s="68" t="str">
        <f t="shared" si="344"/>
        <v xml:space="preserve"> </v>
      </c>
      <c r="M4356" s="68" t="str">
        <f t="shared" si="345"/>
        <v xml:space="preserve"> </v>
      </c>
    </row>
    <row r="4357" spans="1:13" ht="16.5" x14ac:dyDescent="0.25">
      <c r="A4357" s="94"/>
      <c r="B4357" s="95"/>
      <c r="C4357" s="94"/>
      <c r="D4357" s="94"/>
      <c r="E4357" s="85" t="str">
        <f t="shared" si="343"/>
        <v/>
      </c>
      <c r="F4357" s="65" t="str">
        <f>IF(ISBLANK(A4357)," ",IFERROR(IF(A4357&gt;0,VLOOKUP(A4357,Relación!A:C,2,0),"◄ escribe codigo"),"no existe código "))</f>
        <v xml:space="preserve"> </v>
      </c>
      <c r="G4357" s="65" t="str">
        <f>IFERROR(IF(A4357&gt;0,VLOOKUP(A4357,Relación!A:C,3,0),"")," ")</f>
        <v/>
      </c>
      <c r="H4357" s="65" t="str">
        <f>IFERROR(IF(C4357&gt;0,VLOOKUP(A4357,Relación!A:D,4,0),"")," ")</f>
        <v/>
      </c>
      <c r="I4357" s="67" t="str">
        <f t="shared" si="341"/>
        <v xml:space="preserve"> </v>
      </c>
      <c r="J4357" s="65" t="str">
        <f>IFERROR(IF(D4357&gt;0,VLOOKUP(A4357,Relación!A:E,5,0),"")," ")</f>
        <v/>
      </c>
      <c r="K4357" s="66" t="str">
        <f t="shared" si="342"/>
        <v xml:space="preserve"> </v>
      </c>
      <c r="L4357" s="68" t="str">
        <f t="shared" si="344"/>
        <v xml:space="preserve"> </v>
      </c>
      <c r="M4357" s="68" t="str">
        <f t="shared" si="345"/>
        <v xml:space="preserve"> </v>
      </c>
    </row>
    <row r="4358" spans="1:13" ht="16.5" x14ac:dyDescent="0.25">
      <c r="A4358" s="94"/>
      <c r="B4358" s="95"/>
      <c r="C4358" s="94"/>
      <c r="D4358" s="94"/>
      <c r="E4358" s="85" t="str">
        <f t="shared" si="343"/>
        <v/>
      </c>
      <c r="F4358" s="65" t="str">
        <f>IF(ISBLANK(A4358)," ",IFERROR(IF(A4358&gt;0,VLOOKUP(A4358,Relación!A:C,2,0),"◄ escribe codigo"),"no existe código "))</f>
        <v xml:space="preserve"> </v>
      </c>
      <c r="G4358" s="65" t="str">
        <f>IFERROR(IF(A4358&gt;0,VLOOKUP(A4358,Relación!A:C,3,0),"")," ")</f>
        <v/>
      </c>
      <c r="H4358" s="65" t="str">
        <f>IFERROR(IF(C4358&gt;0,VLOOKUP(A4358,Relación!A:D,4,0),"")," ")</f>
        <v/>
      </c>
      <c r="I4358" s="67" t="str">
        <f t="shared" si="341"/>
        <v xml:space="preserve"> </v>
      </c>
      <c r="J4358" s="65" t="str">
        <f>IFERROR(IF(D4358&gt;0,VLOOKUP(A4358,Relación!A:E,5,0),"")," ")</f>
        <v/>
      </c>
      <c r="K4358" s="66" t="str">
        <f t="shared" si="342"/>
        <v xml:space="preserve"> </v>
      </c>
      <c r="L4358" s="68" t="str">
        <f t="shared" si="344"/>
        <v xml:space="preserve"> </v>
      </c>
      <c r="M4358" s="68" t="str">
        <f t="shared" si="345"/>
        <v xml:space="preserve"> </v>
      </c>
    </row>
    <row r="4359" spans="1:13" ht="16.5" x14ac:dyDescent="0.25">
      <c r="A4359" s="94"/>
      <c r="B4359" s="95"/>
      <c r="C4359" s="94"/>
      <c r="D4359" s="94"/>
      <c r="E4359" s="85" t="str">
        <f t="shared" si="343"/>
        <v/>
      </c>
      <c r="F4359" s="65" t="str">
        <f>IF(ISBLANK(A4359)," ",IFERROR(IF(A4359&gt;0,VLOOKUP(A4359,Relación!A:C,2,0),"◄ escribe codigo"),"no existe código "))</f>
        <v xml:space="preserve"> </v>
      </c>
      <c r="G4359" s="65" t="str">
        <f>IFERROR(IF(A4359&gt;0,VLOOKUP(A4359,Relación!A:C,3,0),"")," ")</f>
        <v/>
      </c>
      <c r="H4359" s="65" t="str">
        <f>IFERROR(IF(C4359&gt;0,VLOOKUP(A4359,Relación!A:D,4,0),"")," ")</f>
        <v/>
      </c>
      <c r="I4359" s="67" t="str">
        <f t="shared" si="341"/>
        <v xml:space="preserve"> </v>
      </c>
      <c r="J4359" s="65" t="str">
        <f>IFERROR(IF(D4359&gt;0,VLOOKUP(A4359,Relación!A:E,5,0),"")," ")</f>
        <v/>
      </c>
      <c r="K4359" s="66" t="str">
        <f t="shared" si="342"/>
        <v xml:space="preserve"> </v>
      </c>
      <c r="L4359" s="68" t="str">
        <f t="shared" si="344"/>
        <v xml:space="preserve"> </v>
      </c>
      <c r="M4359" s="68" t="str">
        <f t="shared" si="345"/>
        <v xml:space="preserve"> </v>
      </c>
    </row>
    <row r="4360" spans="1:13" ht="16.5" x14ac:dyDescent="0.25">
      <c r="A4360" s="94"/>
      <c r="B4360" s="95"/>
      <c r="C4360" s="94"/>
      <c r="D4360" s="94"/>
      <c r="E4360" s="85" t="str">
        <f t="shared" si="343"/>
        <v/>
      </c>
      <c r="F4360" s="65" t="str">
        <f>IF(ISBLANK(A4360)," ",IFERROR(IF(A4360&gt;0,VLOOKUP(A4360,Relación!A:C,2,0),"◄ escribe codigo"),"no existe código "))</f>
        <v xml:space="preserve"> </v>
      </c>
      <c r="G4360" s="65" t="str">
        <f>IFERROR(IF(A4360&gt;0,VLOOKUP(A4360,Relación!A:C,3,0),"")," ")</f>
        <v/>
      </c>
      <c r="H4360" s="65" t="str">
        <f>IFERROR(IF(C4360&gt;0,VLOOKUP(A4360,Relación!A:D,4,0),"")," ")</f>
        <v/>
      </c>
      <c r="I4360" s="67" t="str">
        <f t="shared" si="341"/>
        <v xml:space="preserve"> </v>
      </c>
      <c r="J4360" s="65" t="str">
        <f>IFERROR(IF(D4360&gt;0,VLOOKUP(A4360,Relación!A:E,5,0),"")," ")</f>
        <v/>
      </c>
      <c r="K4360" s="66" t="str">
        <f t="shared" si="342"/>
        <v xml:space="preserve"> </v>
      </c>
      <c r="L4360" s="68" t="str">
        <f t="shared" si="344"/>
        <v xml:space="preserve"> </v>
      </c>
      <c r="M4360" s="68" t="str">
        <f t="shared" si="345"/>
        <v xml:space="preserve"> </v>
      </c>
    </row>
    <row r="4361" spans="1:13" ht="16.5" x14ac:dyDescent="0.25">
      <c r="A4361" s="94"/>
      <c r="B4361" s="95"/>
      <c r="C4361" s="94"/>
      <c r="D4361" s="94"/>
      <c r="E4361" s="85" t="str">
        <f t="shared" si="343"/>
        <v/>
      </c>
      <c r="F4361" s="65" t="str">
        <f>IF(ISBLANK(A4361)," ",IFERROR(IF(A4361&gt;0,VLOOKUP(A4361,Relación!A:C,2,0),"◄ escribe codigo"),"no existe código "))</f>
        <v xml:space="preserve"> </v>
      </c>
      <c r="G4361" s="65" t="str">
        <f>IFERROR(IF(A4361&gt;0,VLOOKUP(A4361,Relación!A:C,3,0),"")," ")</f>
        <v/>
      </c>
      <c r="H4361" s="65" t="str">
        <f>IFERROR(IF(C4361&gt;0,VLOOKUP(A4361,Relación!A:D,4,0),"")," ")</f>
        <v/>
      </c>
      <c r="I4361" s="67" t="str">
        <f t="shared" si="341"/>
        <v xml:space="preserve"> </v>
      </c>
      <c r="J4361" s="65" t="str">
        <f>IFERROR(IF(D4361&gt;0,VLOOKUP(A4361,Relación!A:E,5,0),"")," ")</f>
        <v/>
      </c>
      <c r="K4361" s="66" t="str">
        <f t="shared" si="342"/>
        <v xml:space="preserve"> </v>
      </c>
      <c r="L4361" s="68" t="str">
        <f t="shared" si="344"/>
        <v xml:space="preserve"> </v>
      </c>
      <c r="M4361" s="68" t="str">
        <f t="shared" si="345"/>
        <v xml:space="preserve"> </v>
      </c>
    </row>
    <row r="4362" spans="1:13" ht="16.5" x14ac:dyDescent="0.25">
      <c r="A4362" s="94"/>
      <c r="B4362" s="95"/>
      <c r="C4362" s="94"/>
      <c r="D4362" s="94"/>
      <c r="E4362" s="85" t="str">
        <f t="shared" si="343"/>
        <v/>
      </c>
      <c r="F4362" s="65" t="str">
        <f>IF(ISBLANK(A4362)," ",IFERROR(IF(A4362&gt;0,VLOOKUP(A4362,Relación!A:C,2,0),"◄ escribe codigo"),"no existe código "))</f>
        <v xml:space="preserve"> </v>
      </c>
      <c r="G4362" s="65" t="str">
        <f>IFERROR(IF(A4362&gt;0,VLOOKUP(A4362,Relación!A:C,3,0),"")," ")</f>
        <v/>
      </c>
      <c r="H4362" s="65" t="str">
        <f>IFERROR(IF(C4362&gt;0,VLOOKUP(A4362,Relación!A:D,4,0),"")," ")</f>
        <v/>
      </c>
      <c r="I4362" s="67" t="str">
        <f t="shared" si="341"/>
        <v xml:space="preserve"> </v>
      </c>
      <c r="J4362" s="65" t="str">
        <f>IFERROR(IF(D4362&gt;0,VLOOKUP(A4362,Relación!A:E,5,0),"")," ")</f>
        <v/>
      </c>
      <c r="K4362" s="66" t="str">
        <f t="shared" si="342"/>
        <v xml:space="preserve"> </v>
      </c>
      <c r="L4362" s="68" t="str">
        <f t="shared" si="344"/>
        <v xml:space="preserve"> </v>
      </c>
      <c r="M4362" s="68" t="str">
        <f t="shared" si="345"/>
        <v xml:space="preserve"> </v>
      </c>
    </row>
    <row r="4363" spans="1:13" ht="16.5" x14ac:dyDescent="0.25">
      <c r="A4363" s="94"/>
      <c r="B4363" s="95"/>
      <c r="C4363" s="94"/>
      <c r="D4363" s="94"/>
      <c r="E4363" s="85" t="str">
        <f t="shared" si="343"/>
        <v/>
      </c>
      <c r="F4363" s="65" t="str">
        <f>IF(ISBLANK(A4363)," ",IFERROR(IF(A4363&gt;0,VLOOKUP(A4363,Relación!A:C,2,0),"◄ escribe codigo"),"no existe código "))</f>
        <v xml:space="preserve"> </v>
      </c>
      <c r="G4363" s="65" t="str">
        <f>IFERROR(IF(A4363&gt;0,VLOOKUP(A4363,Relación!A:C,3,0),"")," ")</f>
        <v/>
      </c>
      <c r="H4363" s="65" t="str">
        <f>IFERROR(IF(C4363&gt;0,VLOOKUP(A4363,Relación!A:D,4,0),"")," ")</f>
        <v/>
      </c>
      <c r="I4363" s="67" t="str">
        <f t="shared" si="341"/>
        <v xml:space="preserve"> </v>
      </c>
      <c r="J4363" s="65" t="str">
        <f>IFERROR(IF(D4363&gt;0,VLOOKUP(A4363,Relación!A:E,5,0),"")," ")</f>
        <v/>
      </c>
      <c r="K4363" s="66" t="str">
        <f t="shared" si="342"/>
        <v xml:space="preserve"> </v>
      </c>
      <c r="L4363" s="68" t="str">
        <f t="shared" si="344"/>
        <v xml:space="preserve"> </v>
      </c>
      <c r="M4363" s="68" t="str">
        <f t="shared" si="345"/>
        <v xml:space="preserve"> </v>
      </c>
    </row>
    <row r="4364" spans="1:13" ht="16.5" x14ac:dyDescent="0.25">
      <c r="A4364" s="94"/>
      <c r="B4364" s="95"/>
      <c r="C4364" s="94"/>
      <c r="D4364" s="94"/>
      <c r="E4364" s="85" t="str">
        <f t="shared" si="343"/>
        <v/>
      </c>
      <c r="F4364" s="65" t="str">
        <f>IF(ISBLANK(A4364)," ",IFERROR(IF(A4364&gt;0,VLOOKUP(A4364,Relación!A:C,2,0),"◄ escribe codigo"),"no existe código "))</f>
        <v xml:space="preserve"> </v>
      </c>
      <c r="G4364" s="65" t="str">
        <f>IFERROR(IF(A4364&gt;0,VLOOKUP(A4364,Relación!A:C,3,0),"")," ")</f>
        <v/>
      </c>
      <c r="H4364" s="65" t="str">
        <f>IFERROR(IF(C4364&gt;0,VLOOKUP(A4364,Relación!A:D,4,0),"")," ")</f>
        <v/>
      </c>
      <c r="I4364" s="67" t="str">
        <f t="shared" si="341"/>
        <v xml:space="preserve"> </v>
      </c>
      <c r="J4364" s="65" t="str">
        <f>IFERROR(IF(D4364&gt;0,VLOOKUP(A4364,Relación!A:E,5,0),"")," ")</f>
        <v/>
      </c>
      <c r="K4364" s="66" t="str">
        <f t="shared" si="342"/>
        <v xml:space="preserve"> </v>
      </c>
      <c r="L4364" s="68" t="str">
        <f t="shared" si="344"/>
        <v xml:space="preserve"> </v>
      </c>
      <c r="M4364" s="68" t="str">
        <f t="shared" si="345"/>
        <v xml:space="preserve"> </v>
      </c>
    </row>
    <row r="4365" spans="1:13" ht="16.5" x14ac:dyDescent="0.25">
      <c r="A4365" s="94"/>
      <c r="B4365" s="95"/>
      <c r="C4365" s="94"/>
      <c r="D4365" s="94"/>
      <c r="E4365" s="85" t="str">
        <f t="shared" si="343"/>
        <v/>
      </c>
      <c r="F4365" s="65" t="str">
        <f>IF(ISBLANK(A4365)," ",IFERROR(IF(A4365&gt;0,VLOOKUP(A4365,Relación!A:C,2,0),"◄ escribe codigo"),"no existe código "))</f>
        <v xml:space="preserve"> </v>
      </c>
      <c r="G4365" s="65" t="str">
        <f>IFERROR(IF(A4365&gt;0,VLOOKUP(A4365,Relación!A:C,3,0),"")," ")</f>
        <v/>
      </c>
      <c r="H4365" s="65" t="str">
        <f>IFERROR(IF(C4365&gt;0,VLOOKUP(A4365,Relación!A:D,4,0),"")," ")</f>
        <v/>
      </c>
      <c r="I4365" s="67" t="str">
        <f t="shared" si="341"/>
        <v xml:space="preserve"> </v>
      </c>
      <c r="J4365" s="65" t="str">
        <f>IFERROR(IF(D4365&gt;0,VLOOKUP(A4365,Relación!A:E,5,0),"")," ")</f>
        <v/>
      </c>
      <c r="K4365" s="66" t="str">
        <f t="shared" si="342"/>
        <v xml:space="preserve"> </v>
      </c>
      <c r="L4365" s="68" t="str">
        <f t="shared" si="344"/>
        <v xml:space="preserve"> </v>
      </c>
      <c r="M4365" s="68" t="str">
        <f t="shared" si="345"/>
        <v xml:space="preserve"> </v>
      </c>
    </row>
    <row r="4366" spans="1:13" ht="16.5" x14ac:dyDescent="0.25">
      <c r="A4366" s="94"/>
      <c r="B4366" s="95"/>
      <c r="C4366" s="94"/>
      <c r="D4366" s="94"/>
      <c r="E4366" s="85" t="str">
        <f t="shared" si="343"/>
        <v/>
      </c>
      <c r="F4366" s="65" t="str">
        <f>IF(ISBLANK(A4366)," ",IFERROR(IF(A4366&gt;0,VLOOKUP(A4366,Relación!A:C,2,0),"◄ escribe codigo"),"no existe código "))</f>
        <v xml:space="preserve"> </v>
      </c>
      <c r="G4366" s="65" t="str">
        <f>IFERROR(IF(A4366&gt;0,VLOOKUP(A4366,Relación!A:C,3,0),"")," ")</f>
        <v/>
      </c>
      <c r="H4366" s="65" t="str">
        <f>IFERROR(IF(C4366&gt;0,VLOOKUP(A4366,Relación!A:D,4,0),"")," ")</f>
        <v/>
      </c>
      <c r="I4366" s="67" t="str">
        <f t="shared" si="341"/>
        <v xml:space="preserve"> </v>
      </c>
      <c r="J4366" s="65" t="str">
        <f>IFERROR(IF(D4366&gt;0,VLOOKUP(A4366,Relación!A:E,5,0),"")," ")</f>
        <v/>
      </c>
      <c r="K4366" s="66" t="str">
        <f t="shared" si="342"/>
        <v xml:space="preserve"> </v>
      </c>
      <c r="L4366" s="68" t="str">
        <f t="shared" si="344"/>
        <v xml:space="preserve"> </v>
      </c>
      <c r="M4366" s="68" t="str">
        <f t="shared" si="345"/>
        <v xml:space="preserve"> </v>
      </c>
    </row>
    <row r="4367" spans="1:13" ht="16.5" x14ac:dyDescent="0.25">
      <c r="A4367" s="94"/>
      <c r="B4367" s="95"/>
      <c r="C4367" s="94"/>
      <c r="D4367" s="94"/>
      <c r="E4367" s="85" t="str">
        <f t="shared" si="343"/>
        <v/>
      </c>
      <c r="F4367" s="65" t="str">
        <f>IF(ISBLANK(A4367)," ",IFERROR(IF(A4367&gt;0,VLOOKUP(A4367,Relación!A:C,2,0),"◄ escribe codigo"),"no existe código "))</f>
        <v xml:space="preserve"> </v>
      </c>
      <c r="G4367" s="65" t="str">
        <f>IFERROR(IF(A4367&gt;0,VLOOKUP(A4367,Relación!A:C,3,0),"")," ")</f>
        <v/>
      </c>
      <c r="H4367" s="65" t="str">
        <f>IFERROR(IF(C4367&gt;0,VLOOKUP(A4367,Relación!A:D,4,0),"")," ")</f>
        <v/>
      </c>
      <c r="I4367" s="67" t="str">
        <f t="shared" si="341"/>
        <v xml:space="preserve"> </v>
      </c>
      <c r="J4367" s="65" t="str">
        <f>IFERROR(IF(D4367&gt;0,VLOOKUP(A4367,Relación!A:E,5,0),"")," ")</f>
        <v/>
      </c>
      <c r="K4367" s="66" t="str">
        <f t="shared" si="342"/>
        <v xml:space="preserve"> </v>
      </c>
      <c r="L4367" s="68" t="str">
        <f t="shared" si="344"/>
        <v xml:space="preserve"> </v>
      </c>
      <c r="M4367" s="68" t="str">
        <f t="shared" si="345"/>
        <v xml:space="preserve"> </v>
      </c>
    </row>
    <row r="4368" spans="1:13" ht="16.5" x14ac:dyDescent="0.25">
      <c r="A4368" s="94"/>
      <c r="B4368" s="95"/>
      <c r="C4368" s="94"/>
      <c r="D4368" s="94"/>
      <c r="E4368" s="85" t="str">
        <f t="shared" si="343"/>
        <v/>
      </c>
      <c r="F4368" s="65" t="str">
        <f>IF(ISBLANK(A4368)," ",IFERROR(IF(A4368&gt;0,VLOOKUP(A4368,Relación!A:C,2,0),"◄ escribe codigo"),"no existe código "))</f>
        <v xml:space="preserve"> </v>
      </c>
      <c r="G4368" s="65" t="str">
        <f>IFERROR(IF(A4368&gt;0,VLOOKUP(A4368,Relación!A:C,3,0),"")," ")</f>
        <v/>
      </c>
      <c r="H4368" s="65" t="str">
        <f>IFERROR(IF(C4368&gt;0,VLOOKUP(A4368,Relación!A:D,4,0),"")," ")</f>
        <v/>
      </c>
      <c r="I4368" s="67" t="str">
        <f t="shared" si="341"/>
        <v xml:space="preserve"> </v>
      </c>
      <c r="J4368" s="65" t="str">
        <f>IFERROR(IF(D4368&gt;0,VLOOKUP(A4368,Relación!A:E,5,0),"")," ")</f>
        <v/>
      </c>
      <c r="K4368" s="66" t="str">
        <f t="shared" si="342"/>
        <v xml:space="preserve"> </v>
      </c>
      <c r="L4368" s="68" t="str">
        <f t="shared" si="344"/>
        <v xml:space="preserve"> </v>
      </c>
      <c r="M4368" s="68" t="str">
        <f t="shared" si="345"/>
        <v xml:space="preserve"> </v>
      </c>
    </row>
    <row r="4369" spans="1:13" ht="16.5" x14ac:dyDescent="0.25">
      <c r="A4369" s="94"/>
      <c r="B4369" s="95"/>
      <c r="C4369" s="94"/>
      <c r="D4369" s="94"/>
      <c r="E4369" s="85" t="str">
        <f t="shared" si="343"/>
        <v/>
      </c>
      <c r="F4369" s="65" t="str">
        <f>IF(ISBLANK(A4369)," ",IFERROR(IF(A4369&gt;0,VLOOKUP(A4369,Relación!A:C,2,0),"◄ escribe codigo"),"no existe código "))</f>
        <v xml:space="preserve"> </v>
      </c>
      <c r="G4369" s="65" t="str">
        <f>IFERROR(IF(A4369&gt;0,VLOOKUP(A4369,Relación!A:C,3,0),"")," ")</f>
        <v/>
      </c>
      <c r="H4369" s="65" t="str">
        <f>IFERROR(IF(C4369&gt;0,VLOOKUP(A4369,Relación!A:D,4,0),"")," ")</f>
        <v/>
      </c>
      <c r="I4369" s="67" t="str">
        <f t="shared" si="341"/>
        <v xml:space="preserve"> </v>
      </c>
      <c r="J4369" s="65" t="str">
        <f>IFERROR(IF(D4369&gt;0,VLOOKUP(A4369,Relación!A:E,5,0),"")," ")</f>
        <v/>
      </c>
      <c r="K4369" s="66" t="str">
        <f t="shared" si="342"/>
        <v xml:space="preserve"> </v>
      </c>
      <c r="L4369" s="68" t="str">
        <f t="shared" si="344"/>
        <v xml:space="preserve"> </v>
      </c>
      <c r="M4369" s="68" t="str">
        <f t="shared" si="345"/>
        <v xml:space="preserve"> </v>
      </c>
    </row>
    <row r="4370" spans="1:13" ht="16.5" x14ac:dyDescent="0.25">
      <c r="A4370" s="94"/>
      <c r="B4370" s="95"/>
      <c r="C4370" s="94"/>
      <c r="D4370" s="94"/>
      <c r="E4370" s="85" t="str">
        <f t="shared" si="343"/>
        <v/>
      </c>
      <c r="F4370" s="65" t="str">
        <f>IF(ISBLANK(A4370)," ",IFERROR(IF(A4370&gt;0,VLOOKUP(A4370,Relación!A:C,2,0),"◄ escribe codigo"),"no existe código "))</f>
        <v xml:space="preserve"> </v>
      </c>
      <c r="G4370" s="65" t="str">
        <f>IFERROR(IF(A4370&gt;0,VLOOKUP(A4370,Relación!A:C,3,0),"")," ")</f>
        <v/>
      </c>
      <c r="H4370" s="65" t="str">
        <f>IFERROR(IF(C4370&gt;0,VLOOKUP(A4370,Relación!A:D,4,0),"")," ")</f>
        <v/>
      </c>
      <c r="I4370" s="67" t="str">
        <f t="shared" si="341"/>
        <v xml:space="preserve"> </v>
      </c>
      <c r="J4370" s="65" t="str">
        <f>IFERROR(IF(D4370&gt;0,VLOOKUP(A4370,Relación!A:E,5,0),"")," ")</f>
        <v/>
      </c>
      <c r="K4370" s="66" t="str">
        <f t="shared" si="342"/>
        <v xml:space="preserve"> </v>
      </c>
      <c r="L4370" s="68" t="str">
        <f t="shared" si="344"/>
        <v xml:space="preserve"> </v>
      </c>
      <c r="M4370" s="68" t="str">
        <f t="shared" si="345"/>
        <v xml:space="preserve"> </v>
      </c>
    </row>
    <row r="4371" spans="1:13" ht="16.5" x14ac:dyDescent="0.25">
      <c r="A4371" s="94"/>
      <c r="B4371" s="95"/>
      <c r="C4371" s="94"/>
      <c r="D4371" s="94"/>
      <c r="E4371" s="85" t="str">
        <f t="shared" si="343"/>
        <v/>
      </c>
      <c r="F4371" s="65" t="str">
        <f>IF(ISBLANK(A4371)," ",IFERROR(IF(A4371&gt;0,VLOOKUP(A4371,Relación!A:C,2,0),"◄ escribe codigo"),"no existe código "))</f>
        <v xml:space="preserve"> </v>
      </c>
      <c r="G4371" s="65" t="str">
        <f>IFERROR(IF(A4371&gt;0,VLOOKUP(A4371,Relación!A:C,3,0),"")," ")</f>
        <v/>
      </c>
      <c r="H4371" s="65" t="str">
        <f>IFERROR(IF(C4371&gt;0,VLOOKUP(A4371,Relación!A:D,4,0),"")," ")</f>
        <v/>
      </c>
      <c r="I4371" s="67" t="str">
        <f t="shared" si="341"/>
        <v xml:space="preserve"> </v>
      </c>
      <c r="J4371" s="65" t="str">
        <f>IFERROR(IF(D4371&gt;0,VLOOKUP(A4371,Relación!A:E,5,0),"")," ")</f>
        <v/>
      </c>
      <c r="K4371" s="66" t="str">
        <f t="shared" si="342"/>
        <v xml:space="preserve"> </v>
      </c>
      <c r="L4371" s="68" t="str">
        <f t="shared" si="344"/>
        <v xml:space="preserve"> </v>
      </c>
      <c r="M4371" s="68" t="str">
        <f t="shared" si="345"/>
        <v xml:space="preserve"> </v>
      </c>
    </row>
    <row r="4372" spans="1:13" ht="16.5" x14ac:dyDescent="0.25">
      <c r="A4372" s="94"/>
      <c r="B4372" s="95"/>
      <c r="C4372" s="94"/>
      <c r="D4372" s="94"/>
      <c r="E4372" s="85" t="str">
        <f t="shared" si="343"/>
        <v/>
      </c>
      <c r="F4372" s="65" t="str">
        <f>IF(ISBLANK(A4372)," ",IFERROR(IF(A4372&gt;0,VLOOKUP(A4372,Relación!A:C,2,0),"◄ escribe codigo"),"no existe código "))</f>
        <v xml:space="preserve"> </v>
      </c>
      <c r="G4372" s="65" t="str">
        <f>IFERROR(IF(A4372&gt;0,VLOOKUP(A4372,Relación!A:C,3,0),"")," ")</f>
        <v/>
      </c>
      <c r="H4372" s="65" t="str">
        <f>IFERROR(IF(C4372&gt;0,VLOOKUP(A4372,Relación!A:D,4,0),"")," ")</f>
        <v/>
      </c>
      <c r="I4372" s="67" t="str">
        <f t="shared" si="341"/>
        <v xml:space="preserve"> </v>
      </c>
      <c r="J4372" s="65" t="str">
        <f>IFERROR(IF(D4372&gt;0,VLOOKUP(A4372,Relación!A:E,5,0),"")," ")</f>
        <v/>
      </c>
      <c r="K4372" s="66" t="str">
        <f t="shared" si="342"/>
        <v xml:space="preserve"> </v>
      </c>
      <c r="L4372" s="68" t="str">
        <f t="shared" si="344"/>
        <v xml:space="preserve"> </v>
      </c>
      <c r="M4372" s="68" t="str">
        <f t="shared" si="345"/>
        <v xml:space="preserve"> </v>
      </c>
    </row>
    <row r="4373" spans="1:13" ht="16.5" x14ac:dyDescent="0.25">
      <c r="A4373" s="94"/>
      <c r="B4373" s="95"/>
      <c r="C4373" s="94"/>
      <c r="D4373" s="94"/>
      <c r="E4373" s="85" t="str">
        <f t="shared" si="343"/>
        <v/>
      </c>
      <c r="F4373" s="65" t="str">
        <f>IF(ISBLANK(A4373)," ",IFERROR(IF(A4373&gt;0,VLOOKUP(A4373,Relación!A:C,2,0),"◄ escribe codigo"),"no existe código "))</f>
        <v xml:space="preserve"> </v>
      </c>
      <c r="G4373" s="65" t="str">
        <f>IFERROR(IF(A4373&gt;0,VLOOKUP(A4373,Relación!A:C,3,0),"")," ")</f>
        <v/>
      </c>
      <c r="H4373" s="65" t="str">
        <f>IFERROR(IF(C4373&gt;0,VLOOKUP(A4373,Relación!A:D,4,0),"")," ")</f>
        <v/>
      </c>
      <c r="I4373" s="67" t="str">
        <f t="shared" si="341"/>
        <v xml:space="preserve"> </v>
      </c>
      <c r="J4373" s="65" t="str">
        <f>IFERROR(IF(D4373&gt;0,VLOOKUP(A4373,Relación!A:E,5,0),"")," ")</f>
        <v/>
      </c>
      <c r="K4373" s="66" t="str">
        <f t="shared" si="342"/>
        <v xml:space="preserve"> </v>
      </c>
      <c r="L4373" s="68" t="str">
        <f t="shared" si="344"/>
        <v xml:space="preserve"> </v>
      </c>
      <c r="M4373" s="68" t="str">
        <f t="shared" si="345"/>
        <v xml:space="preserve"> </v>
      </c>
    </row>
    <row r="4374" spans="1:13" ht="16.5" x14ac:dyDescent="0.25">
      <c r="A4374" s="94"/>
      <c r="B4374" s="95"/>
      <c r="C4374" s="94"/>
      <c r="D4374" s="94"/>
      <c r="E4374" s="85" t="str">
        <f t="shared" si="343"/>
        <v/>
      </c>
      <c r="F4374" s="65" t="str">
        <f>IF(ISBLANK(A4374)," ",IFERROR(IF(A4374&gt;0,VLOOKUP(A4374,Relación!A:C,2,0),"◄ escribe codigo"),"no existe código "))</f>
        <v xml:space="preserve"> </v>
      </c>
      <c r="G4374" s="65" t="str">
        <f>IFERROR(IF(A4374&gt;0,VLOOKUP(A4374,Relación!A:C,3,0),"")," ")</f>
        <v/>
      </c>
      <c r="H4374" s="65" t="str">
        <f>IFERROR(IF(C4374&gt;0,VLOOKUP(A4374,Relación!A:D,4,0),"")," ")</f>
        <v/>
      </c>
      <c r="I4374" s="67" t="str">
        <f t="shared" si="341"/>
        <v xml:space="preserve"> </v>
      </c>
      <c r="J4374" s="65" t="str">
        <f>IFERROR(IF(D4374&gt;0,VLOOKUP(A4374,Relación!A:E,5,0),"")," ")</f>
        <v/>
      </c>
      <c r="K4374" s="66" t="str">
        <f t="shared" si="342"/>
        <v xml:space="preserve"> </v>
      </c>
      <c r="L4374" s="68" t="str">
        <f t="shared" si="344"/>
        <v xml:space="preserve"> </v>
      </c>
      <c r="M4374" s="68" t="str">
        <f t="shared" si="345"/>
        <v xml:space="preserve"> </v>
      </c>
    </row>
    <row r="4375" spans="1:13" ht="16.5" x14ac:dyDescent="0.25">
      <c r="A4375" s="94"/>
      <c r="B4375" s="95"/>
      <c r="C4375" s="94"/>
      <c r="D4375" s="94"/>
      <c r="E4375" s="85" t="str">
        <f t="shared" si="343"/>
        <v/>
      </c>
      <c r="F4375" s="65" t="str">
        <f>IF(ISBLANK(A4375)," ",IFERROR(IF(A4375&gt;0,VLOOKUP(A4375,Relación!A:C,2,0),"◄ escribe codigo"),"no existe código "))</f>
        <v xml:space="preserve"> </v>
      </c>
      <c r="G4375" s="65" t="str">
        <f>IFERROR(IF(A4375&gt;0,VLOOKUP(A4375,Relación!A:C,3,0),"")," ")</f>
        <v/>
      </c>
      <c r="H4375" s="65" t="str">
        <f>IFERROR(IF(C4375&gt;0,VLOOKUP(A4375,Relación!A:D,4,0),"")," ")</f>
        <v/>
      </c>
      <c r="I4375" s="67" t="str">
        <f t="shared" ref="I4375:I4438" si="346">IFERROR(C4375*H4375," ")</f>
        <v xml:space="preserve"> </v>
      </c>
      <c r="J4375" s="65" t="str">
        <f>IFERROR(IF(D4375&gt;0,VLOOKUP(A4375,Relación!A:E,5,0),"")," ")</f>
        <v/>
      </c>
      <c r="K4375" s="66" t="str">
        <f t="shared" ref="K4375:K4438" si="347">IFERROR(D4375*J4375," ")</f>
        <v xml:space="preserve"> </v>
      </c>
      <c r="L4375" s="68" t="str">
        <f t="shared" si="344"/>
        <v xml:space="preserve"> </v>
      </c>
      <c r="M4375" s="68" t="str">
        <f t="shared" si="345"/>
        <v xml:space="preserve"> </v>
      </c>
    </row>
    <row r="4376" spans="1:13" ht="16.5" x14ac:dyDescent="0.25">
      <c r="A4376" s="94"/>
      <c r="B4376" s="95"/>
      <c r="C4376" s="94"/>
      <c r="D4376" s="94"/>
      <c r="E4376" s="85" t="str">
        <f t="shared" si="343"/>
        <v/>
      </c>
      <c r="F4376" s="65" t="str">
        <f>IF(ISBLANK(A4376)," ",IFERROR(IF(A4376&gt;0,VLOOKUP(A4376,Relación!A:C,2,0),"◄ escribe codigo"),"no existe código "))</f>
        <v xml:space="preserve"> </v>
      </c>
      <c r="G4376" s="65" t="str">
        <f>IFERROR(IF(A4376&gt;0,VLOOKUP(A4376,Relación!A:C,3,0),"")," ")</f>
        <v/>
      </c>
      <c r="H4376" s="65" t="str">
        <f>IFERROR(IF(C4376&gt;0,VLOOKUP(A4376,Relación!A:D,4,0),"")," ")</f>
        <v/>
      </c>
      <c r="I4376" s="67" t="str">
        <f t="shared" si="346"/>
        <v xml:space="preserve"> </v>
      </c>
      <c r="J4376" s="65" t="str">
        <f>IFERROR(IF(D4376&gt;0,VLOOKUP(A4376,Relación!A:E,5,0),"")," ")</f>
        <v/>
      </c>
      <c r="K4376" s="66" t="str">
        <f t="shared" si="347"/>
        <v xml:space="preserve"> </v>
      </c>
      <c r="L4376" s="68" t="str">
        <f t="shared" si="344"/>
        <v xml:space="preserve"> </v>
      </c>
      <c r="M4376" s="68" t="str">
        <f t="shared" si="345"/>
        <v xml:space="preserve"> </v>
      </c>
    </row>
    <row r="4377" spans="1:13" ht="16.5" x14ac:dyDescent="0.25">
      <c r="A4377" s="94"/>
      <c r="B4377" s="95"/>
      <c r="C4377" s="94"/>
      <c r="D4377" s="94"/>
      <c r="E4377" s="85" t="str">
        <f t="shared" si="343"/>
        <v/>
      </c>
      <c r="F4377" s="65" t="str">
        <f>IF(ISBLANK(A4377)," ",IFERROR(IF(A4377&gt;0,VLOOKUP(A4377,Relación!A:C,2,0),"◄ escribe codigo"),"no existe código "))</f>
        <v xml:space="preserve"> </v>
      </c>
      <c r="G4377" s="65" t="str">
        <f>IFERROR(IF(A4377&gt;0,VLOOKUP(A4377,Relación!A:C,3,0),"")," ")</f>
        <v/>
      </c>
      <c r="H4377" s="65" t="str">
        <f>IFERROR(IF(C4377&gt;0,VLOOKUP(A4377,Relación!A:D,4,0),"")," ")</f>
        <v/>
      </c>
      <c r="I4377" s="67" t="str">
        <f t="shared" si="346"/>
        <v xml:space="preserve"> </v>
      </c>
      <c r="J4377" s="65" t="str">
        <f>IFERROR(IF(D4377&gt;0,VLOOKUP(A4377,Relación!A:E,5,0),"")," ")</f>
        <v/>
      </c>
      <c r="K4377" s="66" t="str">
        <f t="shared" si="347"/>
        <v xml:space="preserve"> </v>
      </c>
      <c r="L4377" s="68" t="str">
        <f t="shared" si="344"/>
        <v xml:space="preserve"> </v>
      </c>
      <c r="M4377" s="68" t="str">
        <f t="shared" si="345"/>
        <v xml:space="preserve"> </v>
      </c>
    </row>
    <row r="4378" spans="1:13" ht="16.5" x14ac:dyDescent="0.25">
      <c r="A4378" s="94"/>
      <c r="B4378" s="95"/>
      <c r="C4378" s="94"/>
      <c r="D4378" s="94"/>
      <c r="E4378" s="85" t="str">
        <f t="shared" si="343"/>
        <v/>
      </c>
      <c r="F4378" s="65" t="str">
        <f>IF(ISBLANK(A4378)," ",IFERROR(IF(A4378&gt;0,VLOOKUP(A4378,Relación!A:C,2,0),"◄ escribe codigo"),"no existe código "))</f>
        <v xml:space="preserve"> </v>
      </c>
      <c r="G4378" s="65" t="str">
        <f>IFERROR(IF(A4378&gt;0,VLOOKUP(A4378,Relación!A:C,3,0),"")," ")</f>
        <v/>
      </c>
      <c r="H4378" s="65" t="str">
        <f>IFERROR(IF(C4378&gt;0,VLOOKUP(A4378,Relación!A:D,4,0),"")," ")</f>
        <v/>
      </c>
      <c r="I4378" s="67" t="str">
        <f t="shared" si="346"/>
        <v xml:space="preserve"> </v>
      </c>
      <c r="J4378" s="65" t="str">
        <f>IFERROR(IF(D4378&gt;0,VLOOKUP(A4378,Relación!A:E,5,0),"")," ")</f>
        <v/>
      </c>
      <c r="K4378" s="66" t="str">
        <f t="shared" si="347"/>
        <v xml:space="preserve"> </v>
      </c>
      <c r="L4378" s="68" t="str">
        <f t="shared" si="344"/>
        <v xml:space="preserve"> </v>
      </c>
      <c r="M4378" s="68" t="str">
        <f t="shared" si="345"/>
        <v xml:space="preserve"> </v>
      </c>
    </row>
    <row r="4379" spans="1:13" ht="16.5" x14ac:dyDescent="0.25">
      <c r="A4379" s="94"/>
      <c r="B4379" s="95"/>
      <c r="C4379" s="94"/>
      <c r="D4379" s="94"/>
      <c r="E4379" s="85" t="str">
        <f t="shared" si="343"/>
        <v/>
      </c>
      <c r="F4379" s="65" t="str">
        <f>IF(ISBLANK(A4379)," ",IFERROR(IF(A4379&gt;0,VLOOKUP(A4379,Relación!A:C,2,0),"◄ escribe codigo"),"no existe código "))</f>
        <v xml:space="preserve"> </v>
      </c>
      <c r="G4379" s="65" t="str">
        <f>IFERROR(IF(A4379&gt;0,VLOOKUP(A4379,Relación!A:C,3,0),"")," ")</f>
        <v/>
      </c>
      <c r="H4379" s="65" t="str">
        <f>IFERROR(IF(C4379&gt;0,VLOOKUP(A4379,Relación!A:D,4,0),"")," ")</f>
        <v/>
      </c>
      <c r="I4379" s="67" t="str">
        <f t="shared" si="346"/>
        <v xml:space="preserve"> </v>
      </c>
      <c r="J4379" s="65" t="str">
        <f>IFERROR(IF(D4379&gt;0,VLOOKUP(A4379,Relación!A:E,5,0),"")," ")</f>
        <v/>
      </c>
      <c r="K4379" s="66" t="str">
        <f t="shared" si="347"/>
        <v xml:space="preserve"> </v>
      </c>
      <c r="L4379" s="68" t="str">
        <f t="shared" si="344"/>
        <v xml:space="preserve"> </v>
      </c>
      <c r="M4379" s="68" t="str">
        <f t="shared" si="345"/>
        <v xml:space="preserve"> </v>
      </c>
    </row>
    <row r="4380" spans="1:13" ht="16.5" x14ac:dyDescent="0.25">
      <c r="A4380" s="94"/>
      <c r="B4380" s="95"/>
      <c r="C4380" s="94"/>
      <c r="D4380" s="94"/>
      <c r="E4380" s="85" t="str">
        <f t="shared" si="343"/>
        <v/>
      </c>
      <c r="F4380" s="65" t="str">
        <f>IF(ISBLANK(A4380)," ",IFERROR(IF(A4380&gt;0,VLOOKUP(A4380,Relación!A:C,2,0),"◄ escribe codigo"),"no existe código "))</f>
        <v xml:space="preserve"> </v>
      </c>
      <c r="G4380" s="65" t="str">
        <f>IFERROR(IF(A4380&gt;0,VLOOKUP(A4380,Relación!A:C,3,0),"")," ")</f>
        <v/>
      </c>
      <c r="H4380" s="65" t="str">
        <f>IFERROR(IF(C4380&gt;0,VLOOKUP(A4380,Relación!A:D,4,0),"")," ")</f>
        <v/>
      </c>
      <c r="I4380" s="67" t="str">
        <f t="shared" si="346"/>
        <v xml:space="preserve"> </v>
      </c>
      <c r="J4380" s="65" t="str">
        <f>IFERROR(IF(D4380&gt;0,VLOOKUP(A4380,Relación!A:E,5,0),"")," ")</f>
        <v/>
      </c>
      <c r="K4380" s="66" t="str">
        <f t="shared" si="347"/>
        <v xml:space="preserve"> </v>
      </c>
      <c r="L4380" s="68" t="str">
        <f t="shared" si="344"/>
        <v xml:space="preserve"> </v>
      </c>
      <c r="M4380" s="68" t="str">
        <f t="shared" si="345"/>
        <v xml:space="preserve"> </v>
      </c>
    </row>
    <row r="4381" spans="1:13" ht="16.5" x14ac:dyDescent="0.25">
      <c r="A4381" s="94"/>
      <c r="B4381" s="95"/>
      <c r="C4381" s="94"/>
      <c r="D4381" s="94"/>
      <c r="E4381" s="85" t="str">
        <f t="shared" si="343"/>
        <v/>
      </c>
      <c r="F4381" s="65" t="str">
        <f>IF(ISBLANK(A4381)," ",IFERROR(IF(A4381&gt;0,VLOOKUP(A4381,Relación!A:C,2,0),"◄ escribe codigo"),"no existe código "))</f>
        <v xml:space="preserve"> </v>
      </c>
      <c r="G4381" s="65" t="str">
        <f>IFERROR(IF(A4381&gt;0,VLOOKUP(A4381,Relación!A:C,3,0),"")," ")</f>
        <v/>
      </c>
      <c r="H4381" s="65" t="str">
        <f>IFERROR(IF(C4381&gt;0,VLOOKUP(A4381,Relación!A:D,4,0),"")," ")</f>
        <v/>
      </c>
      <c r="I4381" s="67" t="str">
        <f t="shared" si="346"/>
        <v xml:space="preserve"> </v>
      </c>
      <c r="J4381" s="65" t="str">
        <f>IFERROR(IF(D4381&gt;0,VLOOKUP(A4381,Relación!A:E,5,0),"")," ")</f>
        <v/>
      </c>
      <c r="K4381" s="66" t="str">
        <f t="shared" si="347"/>
        <v xml:space="preserve"> </v>
      </c>
      <c r="L4381" s="68" t="str">
        <f t="shared" si="344"/>
        <v xml:space="preserve"> </v>
      </c>
      <c r="M4381" s="68" t="str">
        <f t="shared" si="345"/>
        <v xml:space="preserve"> </v>
      </c>
    </row>
    <row r="4382" spans="1:13" ht="16.5" x14ac:dyDescent="0.25">
      <c r="A4382" s="94"/>
      <c r="B4382" s="95"/>
      <c r="C4382" s="94"/>
      <c r="D4382" s="94"/>
      <c r="E4382" s="85" t="str">
        <f t="shared" si="343"/>
        <v/>
      </c>
      <c r="F4382" s="65" t="str">
        <f>IF(ISBLANK(A4382)," ",IFERROR(IF(A4382&gt;0,VLOOKUP(A4382,Relación!A:C,2,0),"◄ escribe codigo"),"no existe código "))</f>
        <v xml:space="preserve"> </v>
      </c>
      <c r="G4382" s="65" t="str">
        <f>IFERROR(IF(A4382&gt;0,VLOOKUP(A4382,Relación!A:C,3,0),"")," ")</f>
        <v/>
      </c>
      <c r="H4382" s="65" t="str">
        <f>IFERROR(IF(C4382&gt;0,VLOOKUP(A4382,Relación!A:D,4,0),"")," ")</f>
        <v/>
      </c>
      <c r="I4382" s="67" t="str">
        <f t="shared" si="346"/>
        <v xml:space="preserve"> </v>
      </c>
      <c r="J4382" s="65" t="str">
        <f>IFERROR(IF(D4382&gt;0,VLOOKUP(A4382,Relación!A:E,5,0),"")," ")</f>
        <v/>
      </c>
      <c r="K4382" s="66" t="str">
        <f t="shared" si="347"/>
        <v xml:space="preserve"> </v>
      </c>
      <c r="L4382" s="68" t="str">
        <f t="shared" si="344"/>
        <v xml:space="preserve"> </v>
      </c>
      <c r="M4382" s="68" t="str">
        <f t="shared" si="345"/>
        <v xml:space="preserve"> </v>
      </c>
    </row>
    <row r="4383" spans="1:13" ht="16.5" x14ac:dyDescent="0.25">
      <c r="A4383" s="94"/>
      <c r="B4383" s="95"/>
      <c r="C4383" s="94"/>
      <c r="D4383" s="94"/>
      <c r="E4383" s="85" t="str">
        <f t="shared" si="343"/>
        <v/>
      </c>
      <c r="F4383" s="65" t="str">
        <f>IF(ISBLANK(A4383)," ",IFERROR(IF(A4383&gt;0,VLOOKUP(A4383,Relación!A:C,2,0),"◄ escribe codigo"),"no existe código "))</f>
        <v xml:space="preserve"> </v>
      </c>
      <c r="G4383" s="65" t="str">
        <f>IFERROR(IF(A4383&gt;0,VLOOKUP(A4383,Relación!A:C,3,0),"")," ")</f>
        <v/>
      </c>
      <c r="H4383" s="65" t="str">
        <f>IFERROR(IF(C4383&gt;0,VLOOKUP(A4383,Relación!A:D,4,0),"")," ")</f>
        <v/>
      </c>
      <c r="I4383" s="67" t="str">
        <f t="shared" si="346"/>
        <v xml:space="preserve"> </v>
      </c>
      <c r="J4383" s="65" t="str">
        <f>IFERROR(IF(D4383&gt;0,VLOOKUP(A4383,Relación!A:E,5,0),"")," ")</f>
        <v/>
      </c>
      <c r="K4383" s="66" t="str">
        <f t="shared" si="347"/>
        <v xml:space="preserve"> </v>
      </c>
      <c r="L4383" s="68" t="str">
        <f t="shared" si="344"/>
        <v xml:space="preserve"> </v>
      </c>
      <c r="M4383" s="68" t="str">
        <f t="shared" si="345"/>
        <v xml:space="preserve"> </v>
      </c>
    </row>
    <row r="4384" spans="1:13" ht="16.5" x14ac:dyDescent="0.25">
      <c r="A4384" s="94"/>
      <c r="B4384" s="95"/>
      <c r="C4384" s="94"/>
      <c r="D4384" s="94"/>
      <c r="E4384" s="85" t="str">
        <f t="shared" si="343"/>
        <v/>
      </c>
      <c r="F4384" s="65" t="str">
        <f>IF(ISBLANK(A4384)," ",IFERROR(IF(A4384&gt;0,VLOOKUP(A4384,Relación!A:C,2,0),"◄ escribe codigo"),"no existe código "))</f>
        <v xml:space="preserve"> </v>
      </c>
      <c r="G4384" s="65" t="str">
        <f>IFERROR(IF(A4384&gt;0,VLOOKUP(A4384,Relación!A:C,3,0),"")," ")</f>
        <v/>
      </c>
      <c r="H4384" s="65" t="str">
        <f>IFERROR(IF(C4384&gt;0,VLOOKUP(A4384,Relación!A:D,4,0),"")," ")</f>
        <v/>
      </c>
      <c r="I4384" s="67" t="str">
        <f t="shared" si="346"/>
        <v xml:space="preserve"> </v>
      </c>
      <c r="J4384" s="65" t="str">
        <f>IFERROR(IF(D4384&gt;0,VLOOKUP(A4384,Relación!A:E,5,0),"")," ")</f>
        <v/>
      </c>
      <c r="K4384" s="66" t="str">
        <f t="shared" si="347"/>
        <v xml:space="preserve"> </v>
      </c>
      <c r="L4384" s="68" t="str">
        <f t="shared" si="344"/>
        <v xml:space="preserve"> </v>
      </c>
      <c r="M4384" s="68" t="str">
        <f t="shared" si="345"/>
        <v xml:space="preserve"> </v>
      </c>
    </row>
    <row r="4385" spans="1:13" ht="16.5" x14ac:dyDescent="0.25">
      <c r="A4385" s="94"/>
      <c r="B4385" s="95"/>
      <c r="C4385" s="94"/>
      <c r="D4385" s="94"/>
      <c r="E4385" s="85" t="str">
        <f t="shared" si="343"/>
        <v/>
      </c>
      <c r="F4385" s="65" t="str">
        <f>IF(ISBLANK(A4385)," ",IFERROR(IF(A4385&gt;0,VLOOKUP(A4385,Relación!A:C,2,0),"◄ escribe codigo"),"no existe código "))</f>
        <v xml:space="preserve"> </v>
      </c>
      <c r="G4385" s="65" t="str">
        <f>IFERROR(IF(A4385&gt;0,VLOOKUP(A4385,Relación!A:C,3,0),"")," ")</f>
        <v/>
      </c>
      <c r="H4385" s="65" t="str">
        <f>IFERROR(IF(C4385&gt;0,VLOOKUP(A4385,Relación!A:D,4,0),"")," ")</f>
        <v/>
      </c>
      <c r="I4385" s="67" t="str">
        <f t="shared" si="346"/>
        <v xml:space="preserve"> </v>
      </c>
      <c r="J4385" s="65" t="str">
        <f>IFERROR(IF(D4385&gt;0,VLOOKUP(A4385,Relación!A:E,5,0),"")," ")</f>
        <v/>
      </c>
      <c r="K4385" s="66" t="str">
        <f t="shared" si="347"/>
        <v xml:space="preserve"> </v>
      </c>
      <c r="L4385" s="68" t="str">
        <f t="shared" si="344"/>
        <v xml:space="preserve"> </v>
      </c>
      <c r="M4385" s="68" t="str">
        <f t="shared" si="345"/>
        <v xml:space="preserve"> </v>
      </c>
    </row>
    <row r="4386" spans="1:13" ht="16.5" x14ac:dyDescent="0.25">
      <c r="A4386" s="94"/>
      <c r="B4386" s="95"/>
      <c r="C4386" s="94"/>
      <c r="D4386" s="94"/>
      <c r="E4386" s="85" t="str">
        <f t="shared" si="343"/>
        <v/>
      </c>
      <c r="F4386" s="65" t="str">
        <f>IF(ISBLANK(A4386)," ",IFERROR(IF(A4386&gt;0,VLOOKUP(A4386,Relación!A:C,2,0),"◄ escribe codigo"),"no existe código "))</f>
        <v xml:space="preserve"> </v>
      </c>
      <c r="G4386" s="65" t="str">
        <f>IFERROR(IF(A4386&gt;0,VLOOKUP(A4386,Relación!A:C,3,0),"")," ")</f>
        <v/>
      </c>
      <c r="H4386" s="65" t="str">
        <f>IFERROR(IF(C4386&gt;0,VLOOKUP(A4386,Relación!A:D,4,0),"")," ")</f>
        <v/>
      </c>
      <c r="I4386" s="67" t="str">
        <f t="shared" si="346"/>
        <v xml:space="preserve"> </v>
      </c>
      <c r="J4386" s="65" t="str">
        <f>IFERROR(IF(D4386&gt;0,VLOOKUP(A4386,Relación!A:E,5,0),"")," ")</f>
        <v/>
      </c>
      <c r="K4386" s="66" t="str">
        <f t="shared" si="347"/>
        <v xml:space="preserve"> </v>
      </c>
      <c r="L4386" s="68" t="str">
        <f t="shared" si="344"/>
        <v xml:space="preserve"> </v>
      </c>
      <c r="M4386" s="68" t="str">
        <f t="shared" si="345"/>
        <v xml:space="preserve"> </v>
      </c>
    </row>
    <row r="4387" spans="1:13" ht="16.5" x14ac:dyDescent="0.25">
      <c r="A4387" s="94"/>
      <c r="B4387" s="95"/>
      <c r="C4387" s="94"/>
      <c r="D4387" s="94"/>
      <c r="E4387" s="85" t="str">
        <f t="shared" si="343"/>
        <v/>
      </c>
      <c r="F4387" s="65" t="str">
        <f>IF(ISBLANK(A4387)," ",IFERROR(IF(A4387&gt;0,VLOOKUP(A4387,Relación!A:C,2,0),"◄ escribe codigo"),"no existe código "))</f>
        <v xml:space="preserve"> </v>
      </c>
      <c r="G4387" s="65" t="str">
        <f>IFERROR(IF(A4387&gt;0,VLOOKUP(A4387,Relación!A:C,3,0),"")," ")</f>
        <v/>
      </c>
      <c r="H4387" s="65" t="str">
        <f>IFERROR(IF(C4387&gt;0,VLOOKUP(A4387,Relación!A:D,4,0),"")," ")</f>
        <v/>
      </c>
      <c r="I4387" s="67" t="str">
        <f t="shared" si="346"/>
        <v xml:space="preserve"> </v>
      </c>
      <c r="J4387" s="65" t="str">
        <f>IFERROR(IF(D4387&gt;0,VLOOKUP(A4387,Relación!A:E,5,0),"")," ")</f>
        <v/>
      </c>
      <c r="K4387" s="66" t="str">
        <f t="shared" si="347"/>
        <v xml:space="preserve"> </v>
      </c>
      <c r="L4387" s="68" t="str">
        <f t="shared" si="344"/>
        <v xml:space="preserve"> </v>
      </c>
      <c r="M4387" s="68" t="str">
        <f t="shared" si="345"/>
        <v xml:space="preserve"> </v>
      </c>
    </row>
    <row r="4388" spans="1:13" ht="16.5" x14ac:dyDescent="0.25">
      <c r="A4388" s="94"/>
      <c r="B4388" s="95"/>
      <c r="C4388" s="94"/>
      <c r="D4388" s="94"/>
      <c r="E4388" s="85" t="str">
        <f t="shared" si="343"/>
        <v/>
      </c>
      <c r="F4388" s="65" t="str">
        <f>IF(ISBLANK(A4388)," ",IFERROR(IF(A4388&gt;0,VLOOKUP(A4388,Relación!A:C,2,0),"◄ escribe codigo"),"no existe código "))</f>
        <v xml:space="preserve"> </v>
      </c>
      <c r="G4388" s="65" t="str">
        <f>IFERROR(IF(A4388&gt;0,VLOOKUP(A4388,Relación!A:C,3,0),"")," ")</f>
        <v/>
      </c>
      <c r="H4388" s="65" t="str">
        <f>IFERROR(IF(C4388&gt;0,VLOOKUP(A4388,Relación!A:D,4,0),"")," ")</f>
        <v/>
      </c>
      <c r="I4388" s="67" t="str">
        <f t="shared" si="346"/>
        <v xml:space="preserve"> </v>
      </c>
      <c r="J4388" s="65" t="str">
        <f>IFERROR(IF(D4388&gt;0,VLOOKUP(A4388,Relación!A:E,5,0),"")," ")</f>
        <v/>
      </c>
      <c r="K4388" s="66" t="str">
        <f t="shared" si="347"/>
        <v xml:space="preserve"> </v>
      </c>
      <c r="L4388" s="68" t="str">
        <f t="shared" si="344"/>
        <v xml:space="preserve"> </v>
      </c>
      <c r="M4388" s="68" t="str">
        <f t="shared" si="345"/>
        <v xml:space="preserve"> </v>
      </c>
    </row>
    <row r="4389" spans="1:13" ht="16.5" x14ac:dyDescent="0.25">
      <c r="A4389" s="94"/>
      <c r="B4389" s="95"/>
      <c r="C4389" s="94"/>
      <c r="D4389" s="94"/>
      <c r="E4389" s="85" t="str">
        <f t="shared" si="343"/>
        <v/>
      </c>
      <c r="F4389" s="65" t="str">
        <f>IF(ISBLANK(A4389)," ",IFERROR(IF(A4389&gt;0,VLOOKUP(A4389,Relación!A:C,2,0),"◄ escribe codigo"),"no existe código "))</f>
        <v xml:space="preserve"> </v>
      </c>
      <c r="G4389" s="65" t="str">
        <f>IFERROR(IF(A4389&gt;0,VLOOKUP(A4389,Relación!A:C,3,0),"")," ")</f>
        <v/>
      </c>
      <c r="H4389" s="65" t="str">
        <f>IFERROR(IF(C4389&gt;0,VLOOKUP(A4389,Relación!A:D,4,0),"")," ")</f>
        <v/>
      </c>
      <c r="I4389" s="67" t="str">
        <f t="shared" si="346"/>
        <v xml:space="preserve"> </v>
      </c>
      <c r="J4389" s="65" t="str">
        <f>IFERROR(IF(D4389&gt;0,VLOOKUP(A4389,Relación!A:E,5,0),"")," ")</f>
        <v/>
      </c>
      <c r="K4389" s="66" t="str">
        <f t="shared" si="347"/>
        <v xml:space="preserve"> </v>
      </c>
      <c r="L4389" s="68" t="str">
        <f t="shared" si="344"/>
        <v xml:space="preserve"> </v>
      </c>
      <c r="M4389" s="68" t="str">
        <f t="shared" si="345"/>
        <v xml:space="preserve"> </v>
      </c>
    </row>
    <row r="4390" spans="1:13" ht="16.5" x14ac:dyDescent="0.25">
      <c r="A4390" s="94"/>
      <c r="B4390" s="95"/>
      <c r="C4390" s="94"/>
      <c r="D4390" s="94"/>
      <c r="E4390" s="85" t="str">
        <f t="shared" si="343"/>
        <v/>
      </c>
      <c r="F4390" s="65" t="str">
        <f>IF(ISBLANK(A4390)," ",IFERROR(IF(A4390&gt;0,VLOOKUP(A4390,Relación!A:C,2,0),"◄ escribe codigo"),"no existe código "))</f>
        <v xml:space="preserve"> </v>
      </c>
      <c r="G4390" s="65" t="str">
        <f>IFERROR(IF(A4390&gt;0,VLOOKUP(A4390,Relación!A:C,3,0),"")," ")</f>
        <v/>
      </c>
      <c r="H4390" s="65" t="str">
        <f>IFERROR(IF(C4390&gt;0,VLOOKUP(A4390,Relación!A:D,4,0),"")," ")</f>
        <v/>
      </c>
      <c r="I4390" s="67" t="str">
        <f t="shared" si="346"/>
        <v xml:space="preserve"> </v>
      </c>
      <c r="J4390" s="65" t="str">
        <f>IFERROR(IF(D4390&gt;0,VLOOKUP(A4390,Relación!A:E,5,0),"")," ")</f>
        <v/>
      </c>
      <c r="K4390" s="66" t="str">
        <f t="shared" si="347"/>
        <v xml:space="preserve"> </v>
      </c>
      <c r="L4390" s="68" t="str">
        <f t="shared" si="344"/>
        <v xml:space="preserve"> </v>
      </c>
      <c r="M4390" s="68" t="str">
        <f t="shared" si="345"/>
        <v xml:space="preserve"> </v>
      </c>
    </row>
    <row r="4391" spans="1:13" ht="16.5" x14ac:dyDescent="0.25">
      <c r="A4391" s="94"/>
      <c r="B4391" s="95"/>
      <c r="C4391" s="94"/>
      <c r="D4391" s="94"/>
      <c r="E4391" s="85" t="str">
        <f t="shared" si="343"/>
        <v/>
      </c>
      <c r="F4391" s="65" t="str">
        <f>IF(ISBLANK(A4391)," ",IFERROR(IF(A4391&gt;0,VLOOKUP(A4391,Relación!A:C,2,0),"◄ escribe codigo"),"no existe código "))</f>
        <v xml:space="preserve"> </v>
      </c>
      <c r="G4391" s="65" t="str">
        <f>IFERROR(IF(A4391&gt;0,VLOOKUP(A4391,Relación!A:C,3,0),"")," ")</f>
        <v/>
      </c>
      <c r="H4391" s="65" t="str">
        <f>IFERROR(IF(C4391&gt;0,VLOOKUP(A4391,Relación!A:D,4,0),"")," ")</f>
        <v/>
      </c>
      <c r="I4391" s="67" t="str">
        <f t="shared" si="346"/>
        <v xml:space="preserve"> </v>
      </c>
      <c r="J4391" s="65" t="str">
        <f>IFERROR(IF(D4391&gt;0,VLOOKUP(A4391,Relación!A:E,5,0),"")," ")</f>
        <v/>
      </c>
      <c r="K4391" s="66" t="str">
        <f t="shared" si="347"/>
        <v xml:space="preserve"> </v>
      </c>
      <c r="L4391" s="68" t="str">
        <f t="shared" si="344"/>
        <v xml:space="preserve"> </v>
      </c>
      <c r="M4391" s="68" t="str">
        <f t="shared" si="345"/>
        <v xml:space="preserve"> </v>
      </c>
    </row>
    <row r="4392" spans="1:13" ht="16.5" x14ac:dyDescent="0.25">
      <c r="A4392" s="94"/>
      <c r="B4392" s="95"/>
      <c r="C4392" s="94"/>
      <c r="D4392" s="94"/>
      <c r="E4392" s="85" t="str">
        <f t="shared" si="343"/>
        <v/>
      </c>
      <c r="F4392" s="65" t="str">
        <f>IF(ISBLANK(A4392)," ",IFERROR(IF(A4392&gt;0,VLOOKUP(A4392,Relación!A:C,2,0),"◄ escribe codigo"),"no existe código "))</f>
        <v xml:space="preserve"> </v>
      </c>
      <c r="G4392" s="65" t="str">
        <f>IFERROR(IF(A4392&gt;0,VLOOKUP(A4392,Relación!A:C,3,0),"")," ")</f>
        <v/>
      </c>
      <c r="H4392" s="65" t="str">
        <f>IFERROR(IF(C4392&gt;0,VLOOKUP(A4392,Relación!A:D,4,0),"")," ")</f>
        <v/>
      </c>
      <c r="I4392" s="67" t="str">
        <f t="shared" si="346"/>
        <v xml:space="preserve"> </v>
      </c>
      <c r="J4392" s="65" t="str">
        <f>IFERROR(IF(D4392&gt;0,VLOOKUP(A4392,Relación!A:E,5,0),"")," ")</f>
        <v/>
      </c>
      <c r="K4392" s="66" t="str">
        <f t="shared" si="347"/>
        <v xml:space="preserve"> </v>
      </c>
      <c r="L4392" s="68" t="str">
        <f t="shared" si="344"/>
        <v xml:space="preserve"> </v>
      </c>
      <c r="M4392" s="68" t="str">
        <f t="shared" si="345"/>
        <v xml:space="preserve"> </v>
      </c>
    </row>
    <row r="4393" spans="1:13" ht="16.5" x14ac:dyDescent="0.25">
      <c r="A4393" s="94"/>
      <c r="B4393" s="95"/>
      <c r="C4393" s="94"/>
      <c r="D4393" s="94"/>
      <c r="E4393" s="85" t="str">
        <f t="shared" si="343"/>
        <v/>
      </c>
      <c r="F4393" s="65" t="str">
        <f>IF(ISBLANK(A4393)," ",IFERROR(IF(A4393&gt;0,VLOOKUP(A4393,Relación!A:C,2,0),"◄ escribe codigo"),"no existe código "))</f>
        <v xml:space="preserve"> </v>
      </c>
      <c r="G4393" s="65" t="str">
        <f>IFERROR(IF(A4393&gt;0,VLOOKUP(A4393,Relación!A:C,3,0),"")," ")</f>
        <v/>
      </c>
      <c r="H4393" s="65" t="str">
        <f>IFERROR(IF(C4393&gt;0,VLOOKUP(A4393,Relación!A:D,4,0),"")," ")</f>
        <v/>
      </c>
      <c r="I4393" s="67" t="str">
        <f t="shared" si="346"/>
        <v xml:space="preserve"> </v>
      </c>
      <c r="J4393" s="65" t="str">
        <f>IFERROR(IF(D4393&gt;0,VLOOKUP(A4393,Relación!A:E,5,0),"")," ")</f>
        <v/>
      </c>
      <c r="K4393" s="66" t="str">
        <f t="shared" si="347"/>
        <v xml:space="preserve"> </v>
      </c>
      <c r="L4393" s="68" t="str">
        <f t="shared" si="344"/>
        <v xml:space="preserve"> </v>
      </c>
      <c r="M4393" s="68" t="str">
        <f t="shared" si="345"/>
        <v xml:space="preserve"> </v>
      </c>
    </row>
    <row r="4394" spans="1:13" ht="16.5" x14ac:dyDescent="0.25">
      <c r="A4394" s="94"/>
      <c r="B4394" s="95"/>
      <c r="C4394" s="94"/>
      <c r="D4394" s="94"/>
      <c r="E4394" s="85" t="str">
        <f t="shared" si="343"/>
        <v/>
      </c>
      <c r="F4394" s="65" t="str">
        <f>IF(ISBLANK(A4394)," ",IFERROR(IF(A4394&gt;0,VLOOKUP(A4394,Relación!A:C,2,0),"◄ escribe codigo"),"no existe código "))</f>
        <v xml:space="preserve"> </v>
      </c>
      <c r="G4394" s="65" t="str">
        <f>IFERROR(IF(A4394&gt;0,VLOOKUP(A4394,Relación!A:C,3,0),"")," ")</f>
        <v/>
      </c>
      <c r="H4394" s="65" t="str">
        <f>IFERROR(IF(C4394&gt;0,VLOOKUP(A4394,Relación!A:D,4,0),"")," ")</f>
        <v/>
      </c>
      <c r="I4394" s="67" t="str">
        <f t="shared" si="346"/>
        <v xml:space="preserve"> </v>
      </c>
      <c r="J4394" s="65" t="str">
        <f>IFERROR(IF(D4394&gt;0,VLOOKUP(A4394,Relación!A:E,5,0),"")," ")</f>
        <v/>
      </c>
      <c r="K4394" s="66" t="str">
        <f t="shared" si="347"/>
        <v xml:space="preserve"> </v>
      </c>
      <c r="L4394" s="68" t="str">
        <f t="shared" si="344"/>
        <v xml:space="preserve"> </v>
      </c>
      <c r="M4394" s="68" t="str">
        <f t="shared" si="345"/>
        <v xml:space="preserve"> </v>
      </c>
    </row>
    <row r="4395" spans="1:13" ht="16.5" x14ac:dyDescent="0.25">
      <c r="A4395" s="94"/>
      <c r="B4395" s="95"/>
      <c r="C4395" s="94"/>
      <c r="D4395" s="94"/>
      <c r="E4395" s="85" t="str">
        <f t="shared" si="343"/>
        <v/>
      </c>
      <c r="F4395" s="65" t="str">
        <f>IF(ISBLANK(A4395)," ",IFERROR(IF(A4395&gt;0,VLOOKUP(A4395,Relación!A:C,2,0),"◄ escribe codigo"),"no existe código "))</f>
        <v xml:space="preserve"> </v>
      </c>
      <c r="G4395" s="65" t="str">
        <f>IFERROR(IF(A4395&gt;0,VLOOKUP(A4395,Relación!A:C,3,0),"")," ")</f>
        <v/>
      </c>
      <c r="H4395" s="65" t="str">
        <f>IFERROR(IF(C4395&gt;0,VLOOKUP(A4395,Relación!A:D,4,0),"")," ")</f>
        <v/>
      </c>
      <c r="I4395" s="67" t="str">
        <f t="shared" si="346"/>
        <v xml:space="preserve"> </v>
      </c>
      <c r="J4395" s="65" t="str">
        <f>IFERROR(IF(D4395&gt;0,VLOOKUP(A4395,Relación!A:E,5,0),"")," ")</f>
        <v/>
      </c>
      <c r="K4395" s="66" t="str">
        <f t="shared" si="347"/>
        <v xml:space="preserve"> </v>
      </c>
      <c r="L4395" s="68" t="str">
        <f t="shared" si="344"/>
        <v xml:space="preserve"> </v>
      </c>
      <c r="M4395" s="68" t="str">
        <f t="shared" si="345"/>
        <v xml:space="preserve"> </v>
      </c>
    </row>
    <row r="4396" spans="1:13" ht="16.5" x14ac:dyDescent="0.25">
      <c r="A4396" s="94"/>
      <c r="B4396" s="95"/>
      <c r="C4396" s="94"/>
      <c r="D4396" s="94"/>
      <c r="E4396" s="85" t="str">
        <f t="shared" si="343"/>
        <v/>
      </c>
      <c r="F4396" s="65" t="str">
        <f>IF(ISBLANK(A4396)," ",IFERROR(IF(A4396&gt;0,VLOOKUP(A4396,Relación!A:C,2,0),"◄ escribe codigo"),"no existe código "))</f>
        <v xml:space="preserve"> </v>
      </c>
      <c r="G4396" s="65" t="str">
        <f>IFERROR(IF(A4396&gt;0,VLOOKUP(A4396,Relación!A:C,3,0),"")," ")</f>
        <v/>
      </c>
      <c r="H4396" s="65" t="str">
        <f>IFERROR(IF(C4396&gt;0,VLOOKUP(A4396,Relación!A:D,4,0),"")," ")</f>
        <v/>
      </c>
      <c r="I4396" s="67" t="str">
        <f t="shared" si="346"/>
        <v xml:space="preserve"> </v>
      </c>
      <c r="J4396" s="65" t="str">
        <f>IFERROR(IF(D4396&gt;0,VLOOKUP(A4396,Relación!A:E,5,0),"")," ")</f>
        <v/>
      </c>
      <c r="K4396" s="66" t="str">
        <f t="shared" si="347"/>
        <v xml:space="preserve"> </v>
      </c>
      <c r="L4396" s="68" t="str">
        <f t="shared" si="344"/>
        <v xml:space="preserve"> </v>
      </c>
      <c r="M4396" s="68" t="str">
        <f t="shared" si="345"/>
        <v xml:space="preserve"> </v>
      </c>
    </row>
    <row r="4397" spans="1:13" ht="16.5" x14ac:dyDescent="0.25">
      <c r="A4397" s="94"/>
      <c r="B4397" s="95"/>
      <c r="C4397" s="94"/>
      <c r="D4397" s="94"/>
      <c r="E4397" s="85" t="str">
        <f t="shared" si="343"/>
        <v/>
      </c>
      <c r="F4397" s="65" t="str">
        <f>IF(ISBLANK(A4397)," ",IFERROR(IF(A4397&gt;0,VLOOKUP(A4397,Relación!A:C,2,0),"◄ escribe codigo"),"no existe código "))</f>
        <v xml:space="preserve"> </v>
      </c>
      <c r="G4397" s="65" t="str">
        <f>IFERROR(IF(A4397&gt;0,VLOOKUP(A4397,Relación!A:C,3,0),"")," ")</f>
        <v/>
      </c>
      <c r="H4397" s="65" t="str">
        <f>IFERROR(IF(C4397&gt;0,VLOOKUP(A4397,Relación!A:D,4,0),"")," ")</f>
        <v/>
      </c>
      <c r="I4397" s="67" t="str">
        <f t="shared" si="346"/>
        <v xml:space="preserve"> </v>
      </c>
      <c r="J4397" s="65" t="str">
        <f>IFERROR(IF(D4397&gt;0,VLOOKUP(A4397,Relación!A:E,5,0),"")," ")</f>
        <v/>
      </c>
      <c r="K4397" s="66" t="str">
        <f t="shared" si="347"/>
        <v xml:space="preserve"> </v>
      </c>
      <c r="L4397" s="68" t="str">
        <f t="shared" si="344"/>
        <v xml:space="preserve"> </v>
      </c>
      <c r="M4397" s="68" t="str">
        <f t="shared" si="345"/>
        <v xml:space="preserve"> </v>
      </c>
    </row>
    <row r="4398" spans="1:13" ht="16.5" x14ac:dyDescent="0.25">
      <c r="A4398" s="94"/>
      <c r="B4398" s="95"/>
      <c r="C4398" s="94"/>
      <c r="D4398" s="94"/>
      <c r="E4398" s="85" t="str">
        <f t="shared" si="343"/>
        <v/>
      </c>
      <c r="F4398" s="65" t="str">
        <f>IF(ISBLANK(A4398)," ",IFERROR(IF(A4398&gt;0,VLOOKUP(A4398,Relación!A:C,2,0),"◄ escribe codigo"),"no existe código "))</f>
        <v xml:space="preserve"> </v>
      </c>
      <c r="G4398" s="65" t="str">
        <f>IFERROR(IF(A4398&gt;0,VLOOKUP(A4398,Relación!A:C,3,0),"")," ")</f>
        <v/>
      </c>
      <c r="H4398" s="65" t="str">
        <f>IFERROR(IF(C4398&gt;0,VLOOKUP(A4398,Relación!A:D,4,0),"")," ")</f>
        <v/>
      </c>
      <c r="I4398" s="67" t="str">
        <f t="shared" si="346"/>
        <v xml:space="preserve"> </v>
      </c>
      <c r="J4398" s="65" t="str">
        <f>IFERROR(IF(D4398&gt;0,VLOOKUP(A4398,Relación!A:E,5,0),"")," ")</f>
        <v/>
      </c>
      <c r="K4398" s="66" t="str">
        <f t="shared" si="347"/>
        <v xml:space="preserve"> </v>
      </c>
      <c r="L4398" s="68" t="str">
        <f t="shared" si="344"/>
        <v xml:space="preserve"> </v>
      </c>
      <c r="M4398" s="68" t="str">
        <f t="shared" si="345"/>
        <v xml:space="preserve"> </v>
      </c>
    </row>
    <row r="4399" spans="1:13" ht="16.5" x14ac:dyDescent="0.25">
      <c r="A4399" s="94"/>
      <c r="B4399" s="95"/>
      <c r="C4399" s="94"/>
      <c r="D4399" s="94"/>
      <c r="E4399" s="85" t="str">
        <f t="shared" si="343"/>
        <v/>
      </c>
      <c r="F4399" s="65" t="str">
        <f>IF(ISBLANK(A4399)," ",IFERROR(IF(A4399&gt;0,VLOOKUP(A4399,Relación!A:C,2,0),"◄ escribe codigo"),"no existe código "))</f>
        <v xml:space="preserve"> </v>
      </c>
      <c r="G4399" s="65" t="str">
        <f>IFERROR(IF(A4399&gt;0,VLOOKUP(A4399,Relación!A:C,3,0),"")," ")</f>
        <v/>
      </c>
      <c r="H4399" s="65" t="str">
        <f>IFERROR(IF(C4399&gt;0,VLOOKUP(A4399,Relación!A:D,4,0),"")," ")</f>
        <v/>
      </c>
      <c r="I4399" s="67" t="str">
        <f t="shared" si="346"/>
        <v xml:space="preserve"> </v>
      </c>
      <c r="J4399" s="65" t="str">
        <f>IFERROR(IF(D4399&gt;0,VLOOKUP(A4399,Relación!A:E,5,0),"")," ")</f>
        <v/>
      </c>
      <c r="K4399" s="66" t="str">
        <f t="shared" si="347"/>
        <v xml:space="preserve"> </v>
      </c>
      <c r="L4399" s="68" t="str">
        <f t="shared" si="344"/>
        <v xml:space="preserve"> </v>
      </c>
      <c r="M4399" s="68" t="str">
        <f t="shared" si="345"/>
        <v xml:space="preserve"> </v>
      </c>
    </row>
    <row r="4400" spans="1:13" ht="16.5" x14ac:dyDescent="0.25">
      <c r="A4400" s="94"/>
      <c r="B4400" s="95"/>
      <c r="C4400" s="94"/>
      <c r="D4400" s="94"/>
      <c r="E4400" s="85" t="str">
        <f t="shared" si="343"/>
        <v/>
      </c>
      <c r="F4400" s="65" t="str">
        <f>IF(ISBLANK(A4400)," ",IFERROR(IF(A4400&gt;0,VLOOKUP(A4400,Relación!A:C,2,0),"◄ escribe codigo"),"no existe código "))</f>
        <v xml:space="preserve"> </v>
      </c>
      <c r="G4400" s="65" t="str">
        <f>IFERROR(IF(A4400&gt;0,VLOOKUP(A4400,Relación!A:C,3,0),"")," ")</f>
        <v/>
      </c>
      <c r="H4400" s="65" t="str">
        <f>IFERROR(IF(C4400&gt;0,VLOOKUP(A4400,Relación!A:D,4,0),"")," ")</f>
        <v/>
      </c>
      <c r="I4400" s="67" t="str">
        <f t="shared" si="346"/>
        <v xml:space="preserve"> </v>
      </c>
      <c r="J4400" s="65" t="str">
        <f>IFERROR(IF(D4400&gt;0,VLOOKUP(A4400,Relación!A:E,5,0),"")," ")</f>
        <v/>
      </c>
      <c r="K4400" s="66" t="str">
        <f t="shared" si="347"/>
        <v xml:space="preserve"> </v>
      </c>
      <c r="L4400" s="68" t="str">
        <f t="shared" si="344"/>
        <v xml:space="preserve"> </v>
      </c>
      <c r="M4400" s="68" t="str">
        <f t="shared" si="345"/>
        <v xml:space="preserve"> </v>
      </c>
    </row>
    <row r="4401" spans="1:13" ht="16.5" x14ac:dyDescent="0.25">
      <c r="A4401" s="94"/>
      <c r="B4401" s="95"/>
      <c r="C4401" s="94"/>
      <c r="D4401" s="94"/>
      <c r="E4401" s="85" t="str">
        <f t="shared" si="343"/>
        <v/>
      </c>
      <c r="F4401" s="65" t="str">
        <f>IF(ISBLANK(A4401)," ",IFERROR(IF(A4401&gt;0,VLOOKUP(A4401,Relación!A:C,2,0),"◄ escribe codigo"),"no existe código "))</f>
        <v xml:space="preserve"> </v>
      </c>
      <c r="G4401" s="65" t="str">
        <f>IFERROR(IF(A4401&gt;0,VLOOKUP(A4401,Relación!A:C,3,0),"")," ")</f>
        <v/>
      </c>
      <c r="H4401" s="65" t="str">
        <f>IFERROR(IF(C4401&gt;0,VLOOKUP(A4401,Relación!A:D,4,0),"")," ")</f>
        <v/>
      </c>
      <c r="I4401" s="67" t="str">
        <f t="shared" si="346"/>
        <v xml:space="preserve"> </v>
      </c>
      <c r="J4401" s="65" t="str">
        <f>IFERROR(IF(D4401&gt;0,VLOOKUP(A4401,Relación!A:E,5,0),"")," ")</f>
        <v/>
      </c>
      <c r="K4401" s="66" t="str">
        <f t="shared" si="347"/>
        <v xml:space="preserve"> </v>
      </c>
      <c r="L4401" s="68" t="str">
        <f t="shared" si="344"/>
        <v xml:space="preserve"> </v>
      </c>
      <c r="M4401" s="68" t="str">
        <f t="shared" si="345"/>
        <v xml:space="preserve"> </v>
      </c>
    </row>
    <row r="4402" spans="1:13" ht="16.5" x14ac:dyDescent="0.25">
      <c r="A4402" s="94"/>
      <c r="B4402" s="95"/>
      <c r="C4402" s="94"/>
      <c r="D4402" s="94"/>
      <c r="E4402" s="85" t="str">
        <f t="shared" si="343"/>
        <v/>
      </c>
      <c r="F4402" s="65" t="str">
        <f>IF(ISBLANK(A4402)," ",IFERROR(IF(A4402&gt;0,VLOOKUP(A4402,Relación!A:C,2,0),"◄ escribe codigo"),"no existe código "))</f>
        <v xml:space="preserve"> </v>
      </c>
      <c r="G4402" s="65" t="str">
        <f>IFERROR(IF(A4402&gt;0,VLOOKUP(A4402,Relación!A:C,3,0),"")," ")</f>
        <v/>
      </c>
      <c r="H4402" s="65" t="str">
        <f>IFERROR(IF(C4402&gt;0,VLOOKUP(A4402,Relación!A:D,4,0),"")," ")</f>
        <v/>
      </c>
      <c r="I4402" s="67" t="str">
        <f t="shared" si="346"/>
        <v xml:space="preserve"> </v>
      </c>
      <c r="J4402" s="65" t="str">
        <f>IFERROR(IF(D4402&gt;0,VLOOKUP(A4402,Relación!A:E,5,0),"")," ")</f>
        <v/>
      </c>
      <c r="K4402" s="66" t="str">
        <f t="shared" si="347"/>
        <v xml:space="preserve"> </v>
      </c>
      <c r="L4402" s="68" t="str">
        <f t="shared" si="344"/>
        <v xml:space="preserve"> </v>
      </c>
      <c r="M4402" s="68" t="str">
        <f t="shared" si="345"/>
        <v xml:space="preserve"> </v>
      </c>
    </row>
    <row r="4403" spans="1:13" ht="16.5" x14ac:dyDescent="0.25">
      <c r="A4403" s="94"/>
      <c r="B4403" s="95"/>
      <c r="C4403" s="94"/>
      <c r="D4403" s="94"/>
      <c r="E4403" s="85" t="str">
        <f t="shared" si="343"/>
        <v/>
      </c>
      <c r="F4403" s="65" t="str">
        <f>IF(ISBLANK(A4403)," ",IFERROR(IF(A4403&gt;0,VLOOKUP(A4403,Relación!A:C,2,0),"◄ escribe codigo"),"no existe código "))</f>
        <v xml:space="preserve"> </v>
      </c>
      <c r="G4403" s="65" t="str">
        <f>IFERROR(IF(A4403&gt;0,VLOOKUP(A4403,Relación!A:C,3,0),"")," ")</f>
        <v/>
      </c>
      <c r="H4403" s="65" t="str">
        <f>IFERROR(IF(C4403&gt;0,VLOOKUP(A4403,Relación!A:D,4,0),"")," ")</f>
        <v/>
      </c>
      <c r="I4403" s="67" t="str">
        <f t="shared" si="346"/>
        <v xml:space="preserve"> </v>
      </c>
      <c r="J4403" s="65" t="str">
        <f>IFERROR(IF(D4403&gt;0,VLOOKUP(A4403,Relación!A:E,5,0),"")," ")</f>
        <v/>
      </c>
      <c r="K4403" s="66" t="str">
        <f t="shared" si="347"/>
        <v xml:space="preserve"> </v>
      </c>
      <c r="L4403" s="68" t="str">
        <f t="shared" si="344"/>
        <v xml:space="preserve"> </v>
      </c>
      <c r="M4403" s="68" t="str">
        <f t="shared" si="345"/>
        <v xml:space="preserve"> </v>
      </c>
    </row>
    <row r="4404" spans="1:13" ht="16.5" x14ac:dyDescent="0.25">
      <c r="A4404" s="94"/>
      <c r="B4404" s="95"/>
      <c r="C4404" s="94"/>
      <c r="D4404" s="94"/>
      <c r="E4404" s="85" t="str">
        <f t="shared" si="343"/>
        <v/>
      </c>
      <c r="F4404" s="65" t="str">
        <f>IF(ISBLANK(A4404)," ",IFERROR(IF(A4404&gt;0,VLOOKUP(A4404,Relación!A:C,2,0),"◄ escribe codigo"),"no existe código "))</f>
        <v xml:space="preserve"> </v>
      </c>
      <c r="G4404" s="65" t="str">
        <f>IFERROR(IF(A4404&gt;0,VLOOKUP(A4404,Relación!A:C,3,0),"")," ")</f>
        <v/>
      </c>
      <c r="H4404" s="65" t="str">
        <f>IFERROR(IF(C4404&gt;0,VLOOKUP(A4404,Relación!A:D,4,0),"")," ")</f>
        <v/>
      </c>
      <c r="I4404" s="67" t="str">
        <f t="shared" si="346"/>
        <v xml:space="preserve"> </v>
      </c>
      <c r="J4404" s="65" t="str">
        <f>IFERROR(IF(D4404&gt;0,VLOOKUP(A4404,Relación!A:E,5,0),"")," ")</f>
        <v/>
      </c>
      <c r="K4404" s="66" t="str">
        <f t="shared" si="347"/>
        <v xml:space="preserve"> </v>
      </c>
      <c r="L4404" s="68" t="str">
        <f t="shared" si="344"/>
        <v xml:space="preserve"> </v>
      </c>
      <c r="M4404" s="68" t="str">
        <f t="shared" si="345"/>
        <v xml:space="preserve"> </v>
      </c>
    </row>
    <row r="4405" spans="1:13" ht="16.5" x14ac:dyDescent="0.25">
      <c r="A4405" s="94"/>
      <c r="B4405" s="95"/>
      <c r="C4405" s="94"/>
      <c r="D4405" s="94"/>
      <c r="E4405" s="85" t="str">
        <f t="shared" si="343"/>
        <v/>
      </c>
      <c r="F4405" s="65" t="str">
        <f>IF(ISBLANK(A4405)," ",IFERROR(IF(A4405&gt;0,VLOOKUP(A4405,Relación!A:C,2,0),"◄ escribe codigo"),"no existe código "))</f>
        <v xml:space="preserve"> </v>
      </c>
      <c r="G4405" s="65" t="str">
        <f>IFERROR(IF(A4405&gt;0,VLOOKUP(A4405,Relación!A:C,3,0),"")," ")</f>
        <v/>
      </c>
      <c r="H4405" s="65" t="str">
        <f>IFERROR(IF(C4405&gt;0,VLOOKUP(A4405,Relación!A:D,4,0),"")," ")</f>
        <v/>
      </c>
      <c r="I4405" s="67" t="str">
        <f t="shared" si="346"/>
        <v xml:space="preserve"> </v>
      </c>
      <c r="J4405" s="65" t="str">
        <f>IFERROR(IF(D4405&gt;0,VLOOKUP(A4405,Relación!A:E,5,0),"")," ")</f>
        <v/>
      </c>
      <c r="K4405" s="66" t="str">
        <f t="shared" si="347"/>
        <v xml:space="preserve"> </v>
      </c>
      <c r="L4405" s="68" t="str">
        <f t="shared" si="344"/>
        <v xml:space="preserve"> </v>
      </c>
      <c r="M4405" s="68" t="str">
        <f t="shared" si="345"/>
        <v xml:space="preserve"> </v>
      </c>
    </row>
    <row r="4406" spans="1:13" ht="16.5" x14ac:dyDescent="0.25">
      <c r="A4406" s="94"/>
      <c r="B4406" s="95"/>
      <c r="C4406" s="94"/>
      <c r="D4406" s="94"/>
      <c r="E4406" s="85" t="str">
        <f t="shared" si="343"/>
        <v/>
      </c>
      <c r="F4406" s="65" t="str">
        <f>IF(ISBLANK(A4406)," ",IFERROR(IF(A4406&gt;0,VLOOKUP(A4406,Relación!A:C,2,0),"◄ escribe codigo"),"no existe código "))</f>
        <v xml:space="preserve"> </v>
      </c>
      <c r="G4406" s="65" t="str">
        <f>IFERROR(IF(A4406&gt;0,VLOOKUP(A4406,Relación!A:C,3,0),"")," ")</f>
        <v/>
      </c>
      <c r="H4406" s="65" t="str">
        <f>IFERROR(IF(C4406&gt;0,VLOOKUP(A4406,Relación!A:D,4,0),"")," ")</f>
        <v/>
      </c>
      <c r="I4406" s="67" t="str">
        <f t="shared" si="346"/>
        <v xml:space="preserve"> </v>
      </c>
      <c r="J4406" s="65" t="str">
        <f>IFERROR(IF(D4406&gt;0,VLOOKUP(A4406,Relación!A:E,5,0),"")," ")</f>
        <v/>
      </c>
      <c r="K4406" s="66" t="str">
        <f t="shared" si="347"/>
        <v xml:space="preserve"> </v>
      </c>
      <c r="L4406" s="68" t="str">
        <f t="shared" si="344"/>
        <v xml:space="preserve"> </v>
      </c>
      <c r="M4406" s="68" t="str">
        <f t="shared" si="345"/>
        <v xml:space="preserve"> </v>
      </c>
    </row>
    <row r="4407" spans="1:13" ht="16.5" x14ac:dyDescent="0.25">
      <c r="A4407" s="94"/>
      <c r="B4407" s="95"/>
      <c r="C4407" s="94"/>
      <c r="D4407" s="94"/>
      <c r="E4407" s="85" t="str">
        <f t="shared" si="343"/>
        <v/>
      </c>
      <c r="F4407" s="65" t="str">
        <f>IF(ISBLANK(A4407)," ",IFERROR(IF(A4407&gt;0,VLOOKUP(A4407,Relación!A:C,2,0),"◄ escribe codigo"),"no existe código "))</f>
        <v xml:space="preserve"> </v>
      </c>
      <c r="G4407" s="65" t="str">
        <f>IFERROR(IF(A4407&gt;0,VLOOKUP(A4407,Relación!A:C,3,0),"")," ")</f>
        <v/>
      </c>
      <c r="H4407" s="65" t="str">
        <f>IFERROR(IF(C4407&gt;0,VLOOKUP(A4407,Relación!A:D,4,0),"")," ")</f>
        <v/>
      </c>
      <c r="I4407" s="67" t="str">
        <f t="shared" si="346"/>
        <v xml:space="preserve"> </v>
      </c>
      <c r="J4407" s="65" t="str">
        <f>IFERROR(IF(D4407&gt;0,VLOOKUP(A4407,Relación!A:E,5,0),"")," ")</f>
        <v/>
      </c>
      <c r="K4407" s="66" t="str">
        <f t="shared" si="347"/>
        <v xml:space="preserve"> </v>
      </c>
      <c r="L4407" s="68" t="str">
        <f t="shared" si="344"/>
        <v xml:space="preserve"> </v>
      </c>
      <c r="M4407" s="68" t="str">
        <f t="shared" si="345"/>
        <v xml:space="preserve"> </v>
      </c>
    </row>
    <row r="4408" spans="1:13" ht="16.5" x14ac:dyDescent="0.25">
      <c r="A4408" s="94"/>
      <c r="B4408" s="95"/>
      <c r="C4408" s="94"/>
      <c r="D4408" s="94"/>
      <c r="E4408" s="85" t="str">
        <f t="shared" si="343"/>
        <v/>
      </c>
      <c r="F4408" s="65" t="str">
        <f>IF(ISBLANK(A4408)," ",IFERROR(IF(A4408&gt;0,VLOOKUP(A4408,Relación!A:C,2,0),"◄ escribe codigo"),"no existe código "))</f>
        <v xml:space="preserve"> </v>
      </c>
      <c r="G4408" s="65" t="str">
        <f>IFERROR(IF(A4408&gt;0,VLOOKUP(A4408,Relación!A:C,3,0),"")," ")</f>
        <v/>
      </c>
      <c r="H4408" s="65" t="str">
        <f>IFERROR(IF(C4408&gt;0,VLOOKUP(A4408,Relación!A:D,4,0),"")," ")</f>
        <v/>
      </c>
      <c r="I4408" s="67" t="str">
        <f t="shared" si="346"/>
        <v xml:space="preserve"> </v>
      </c>
      <c r="J4408" s="65" t="str">
        <f>IFERROR(IF(D4408&gt;0,VLOOKUP(A4408,Relación!A:E,5,0),"")," ")</f>
        <v/>
      </c>
      <c r="K4408" s="66" t="str">
        <f t="shared" si="347"/>
        <v xml:space="preserve"> </v>
      </c>
      <c r="L4408" s="68" t="str">
        <f t="shared" si="344"/>
        <v xml:space="preserve"> </v>
      </c>
      <c r="M4408" s="68" t="str">
        <f t="shared" si="345"/>
        <v xml:space="preserve"> </v>
      </c>
    </row>
    <row r="4409" spans="1:13" ht="16.5" x14ac:dyDescent="0.25">
      <c r="A4409" s="94"/>
      <c r="B4409" s="95"/>
      <c r="C4409" s="94"/>
      <c r="D4409" s="94"/>
      <c r="E4409" s="85" t="str">
        <f t="shared" si="343"/>
        <v/>
      </c>
      <c r="F4409" s="65" t="str">
        <f>IF(ISBLANK(A4409)," ",IFERROR(IF(A4409&gt;0,VLOOKUP(A4409,Relación!A:C,2,0),"◄ escribe codigo"),"no existe código "))</f>
        <v xml:space="preserve"> </v>
      </c>
      <c r="G4409" s="65" t="str">
        <f>IFERROR(IF(A4409&gt;0,VLOOKUP(A4409,Relación!A:C,3,0),"")," ")</f>
        <v/>
      </c>
      <c r="H4409" s="65" t="str">
        <f>IFERROR(IF(C4409&gt;0,VLOOKUP(A4409,Relación!A:D,4,0),"")," ")</f>
        <v/>
      </c>
      <c r="I4409" s="67" t="str">
        <f t="shared" si="346"/>
        <v xml:space="preserve"> </v>
      </c>
      <c r="J4409" s="65" t="str">
        <f>IFERROR(IF(D4409&gt;0,VLOOKUP(A4409,Relación!A:E,5,0),"")," ")</f>
        <v/>
      </c>
      <c r="K4409" s="66" t="str">
        <f t="shared" si="347"/>
        <v xml:space="preserve"> </v>
      </c>
      <c r="L4409" s="68" t="str">
        <f t="shared" si="344"/>
        <v xml:space="preserve"> </v>
      </c>
      <c r="M4409" s="68" t="str">
        <f t="shared" si="345"/>
        <v xml:space="preserve"> </v>
      </c>
    </row>
    <row r="4410" spans="1:13" ht="16.5" x14ac:dyDescent="0.25">
      <c r="A4410" s="94"/>
      <c r="B4410" s="95"/>
      <c r="C4410" s="94"/>
      <c r="D4410" s="94"/>
      <c r="E4410" s="85" t="str">
        <f t="shared" si="343"/>
        <v/>
      </c>
      <c r="F4410" s="65" t="str">
        <f>IF(ISBLANK(A4410)," ",IFERROR(IF(A4410&gt;0,VLOOKUP(A4410,Relación!A:C,2,0),"◄ escribe codigo"),"no existe código "))</f>
        <v xml:space="preserve"> </v>
      </c>
      <c r="G4410" s="65" t="str">
        <f>IFERROR(IF(A4410&gt;0,VLOOKUP(A4410,Relación!A:C,3,0),"")," ")</f>
        <v/>
      </c>
      <c r="H4410" s="65" t="str">
        <f>IFERROR(IF(C4410&gt;0,VLOOKUP(A4410,Relación!A:D,4,0),"")," ")</f>
        <v/>
      </c>
      <c r="I4410" s="67" t="str">
        <f t="shared" si="346"/>
        <v xml:space="preserve"> </v>
      </c>
      <c r="J4410" s="65" t="str">
        <f>IFERROR(IF(D4410&gt;0,VLOOKUP(A4410,Relación!A:E,5,0),"")," ")</f>
        <v/>
      </c>
      <c r="K4410" s="66" t="str">
        <f t="shared" si="347"/>
        <v xml:space="preserve"> </v>
      </c>
      <c r="L4410" s="68" t="str">
        <f t="shared" si="344"/>
        <v xml:space="preserve"> </v>
      </c>
      <c r="M4410" s="68" t="str">
        <f t="shared" si="345"/>
        <v xml:space="preserve"> </v>
      </c>
    </row>
    <row r="4411" spans="1:13" ht="16.5" x14ac:dyDescent="0.25">
      <c r="A4411" s="94"/>
      <c r="B4411" s="95"/>
      <c r="C4411" s="94"/>
      <c r="D4411" s="94"/>
      <c r="E4411" s="85" t="str">
        <f t="shared" si="343"/>
        <v/>
      </c>
      <c r="F4411" s="65" t="str">
        <f>IF(ISBLANK(A4411)," ",IFERROR(IF(A4411&gt;0,VLOOKUP(A4411,Relación!A:C,2,0),"◄ escribe codigo"),"no existe código "))</f>
        <v xml:space="preserve"> </v>
      </c>
      <c r="G4411" s="65" t="str">
        <f>IFERROR(IF(A4411&gt;0,VLOOKUP(A4411,Relación!A:C,3,0),"")," ")</f>
        <v/>
      </c>
      <c r="H4411" s="65" t="str">
        <f>IFERROR(IF(C4411&gt;0,VLOOKUP(A4411,Relación!A:D,4,0),"")," ")</f>
        <v/>
      </c>
      <c r="I4411" s="67" t="str">
        <f t="shared" si="346"/>
        <v xml:space="preserve"> </v>
      </c>
      <c r="J4411" s="65" t="str">
        <f>IFERROR(IF(D4411&gt;0,VLOOKUP(A4411,Relación!A:E,5,0),"")," ")</f>
        <v/>
      </c>
      <c r="K4411" s="66" t="str">
        <f t="shared" si="347"/>
        <v xml:space="preserve"> </v>
      </c>
      <c r="L4411" s="68" t="str">
        <f t="shared" si="344"/>
        <v xml:space="preserve"> </v>
      </c>
      <c r="M4411" s="68" t="str">
        <f t="shared" si="345"/>
        <v xml:space="preserve"> </v>
      </c>
    </row>
    <row r="4412" spans="1:13" ht="16.5" x14ac:dyDescent="0.25">
      <c r="A4412" s="94"/>
      <c r="B4412" s="95"/>
      <c r="C4412" s="94"/>
      <c r="D4412" s="94"/>
      <c r="E4412" s="85" t="str">
        <f t="shared" si="343"/>
        <v/>
      </c>
      <c r="F4412" s="65" t="str">
        <f>IF(ISBLANK(A4412)," ",IFERROR(IF(A4412&gt;0,VLOOKUP(A4412,Relación!A:C,2,0),"◄ escribe codigo"),"no existe código "))</f>
        <v xml:space="preserve"> </v>
      </c>
      <c r="G4412" s="65" t="str">
        <f>IFERROR(IF(A4412&gt;0,VLOOKUP(A4412,Relación!A:C,3,0),"")," ")</f>
        <v/>
      </c>
      <c r="H4412" s="65" t="str">
        <f>IFERROR(IF(C4412&gt;0,VLOOKUP(A4412,Relación!A:D,4,0),"")," ")</f>
        <v/>
      </c>
      <c r="I4412" s="67" t="str">
        <f t="shared" si="346"/>
        <v xml:space="preserve"> </v>
      </c>
      <c r="J4412" s="65" t="str">
        <f>IFERROR(IF(D4412&gt;0,VLOOKUP(A4412,Relación!A:E,5,0),"")," ")</f>
        <v/>
      </c>
      <c r="K4412" s="66" t="str">
        <f t="shared" si="347"/>
        <v xml:space="preserve"> </v>
      </c>
      <c r="L4412" s="68" t="str">
        <f t="shared" si="344"/>
        <v xml:space="preserve"> </v>
      </c>
      <c r="M4412" s="68" t="str">
        <f t="shared" si="345"/>
        <v xml:space="preserve"> </v>
      </c>
    </row>
    <row r="4413" spans="1:13" ht="16.5" x14ac:dyDescent="0.25">
      <c r="A4413" s="94"/>
      <c r="B4413" s="95"/>
      <c r="C4413" s="94"/>
      <c r="D4413" s="94"/>
      <c r="E4413" s="85" t="str">
        <f t="shared" si="343"/>
        <v/>
      </c>
      <c r="F4413" s="65" t="str">
        <f>IF(ISBLANK(A4413)," ",IFERROR(IF(A4413&gt;0,VLOOKUP(A4413,Relación!A:C,2,0),"◄ escribe codigo"),"no existe código "))</f>
        <v xml:space="preserve"> </v>
      </c>
      <c r="G4413" s="65" t="str">
        <f>IFERROR(IF(A4413&gt;0,VLOOKUP(A4413,Relación!A:C,3,0),"")," ")</f>
        <v/>
      </c>
      <c r="H4413" s="65" t="str">
        <f>IFERROR(IF(C4413&gt;0,VLOOKUP(A4413,Relación!A:D,4,0),"")," ")</f>
        <v/>
      </c>
      <c r="I4413" s="67" t="str">
        <f t="shared" si="346"/>
        <v xml:space="preserve"> </v>
      </c>
      <c r="J4413" s="65" t="str">
        <f>IFERROR(IF(D4413&gt;0,VLOOKUP(A4413,Relación!A:E,5,0),"")," ")</f>
        <v/>
      </c>
      <c r="K4413" s="66" t="str">
        <f t="shared" si="347"/>
        <v xml:space="preserve"> </v>
      </c>
      <c r="L4413" s="68" t="str">
        <f t="shared" si="344"/>
        <v xml:space="preserve"> </v>
      </c>
      <c r="M4413" s="68" t="str">
        <f t="shared" si="345"/>
        <v xml:space="preserve"> </v>
      </c>
    </row>
    <row r="4414" spans="1:13" ht="16.5" x14ac:dyDescent="0.25">
      <c r="A4414" s="94"/>
      <c r="B4414" s="95"/>
      <c r="C4414" s="94"/>
      <c r="D4414" s="94"/>
      <c r="E4414" s="85" t="str">
        <f t="shared" si="343"/>
        <v/>
      </c>
      <c r="F4414" s="65" t="str">
        <f>IF(ISBLANK(A4414)," ",IFERROR(IF(A4414&gt;0,VLOOKUP(A4414,Relación!A:C,2,0),"◄ escribe codigo"),"no existe código "))</f>
        <v xml:space="preserve"> </v>
      </c>
      <c r="G4414" s="65" t="str">
        <f>IFERROR(IF(A4414&gt;0,VLOOKUP(A4414,Relación!A:C,3,0),"")," ")</f>
        <v/>
      </c>
      <c r="H4414" s="65" t="str">
        <f>IFERROR(IF(C4414&gt;0,VLOOKUP(A4414,Relación!A:D,4,0),"")," ")</f>
        <v/>
      </c>
      <c r="I4414" s="67" t="str">
        <f t="shared" si="346"/>
        <v xml:space="preserve"> </v>
      </c>
      <c r="J4414" s="65" t="str">
        <f>IFERROR(IF(D4414&gt;0,VLOOKUP(A4414,Relación!A:E,5,0),"")," ")</f>
        <v/>
      </c>
      <c r="K4414" s="66" t="str">
        <f t="shared" si="347"/>
        <v xml:space="preserve"> </v>
      </c>
      <c r="L4414" s="68" t="str">
        <f t="shared" si="344"/>
        <v xml:space="preserve"> </v>
      </c>
      <c r="M4414" s="68" t="str">
        <f t="shared" si="345"/>
        <v xml:space="preserve"> </v>
      </c>
    </row>
    <row r="4415" spans="1:13" ht="16.5" x14ac:dyDescent="0.25">
      <c r="A4415" s="94"/>
      <c r="B4415" s="95"/>
      <c r="C4415" s="94"/>
      <c r="D4415" s="94"/>
      <c r="E4415" s="85" t="str">
        <f t="shared" si="343"/>
        <v/>
      </c>
      <c r="F4415" s="65" t="str">
        <f>IF(ISBLANK(A4415)," ",IFERROR(IF(A4415&gt;0,VLOOKUP(A4415,Relación!A:C,2,0),"◄ escribe codigo"),"no existe código "))</f>
        <v xml:space="preserve"> </v>
      </c>
      <c r="G4415" s="65" t="str">
        <f>IFERROR(IF(A4415&gt;0,VLOOKUP(A4415,Relación!A:C,3,0),"")," ")</f>
        <v/>
      </c>
      <c r="H4415" s="65" t="str">
        <f>IFERROR(IF(C4415&gt;0,VLOOKUP(A4415,Relación!A:D,4,0),"")," ")</f>
        <v/>
      </c>
      <c r="I4415" s="67" t="str">
        <f t="shared" si="346"/>
        <v xml:space="preserve"> </v>
      </c>
      <c r="J4415" s="65" t="str">
        <f>IFERROR(IF(D4415&gt;0,VLOOKUP(A4415,Relación!A:E,5,0),"")," ")</f>
        <v/>
      </c>
      <c r="K4415" s="66" t="str">
        <f t="shared" si="347"/>
        <v xml:space="preserve"> </v>
      </c>
      <c r="L4415" s="68" t="str">
        <f t="shared" si="344"/>
        <v xml:space="preserve"> </v>
      </c>
      <c r="M4415" s="68" t="str">
        <f t="shared" si="345"/>
        <v xml:space="preserve"> </v>
      </c>
    </row>
    <row r="4416" spans="1:13" ht="16.5" x14ac:dyDescent="0.25">
      <c r="A4416" s="94"/>
      <c r="B4416" s="95"/>
      <c r="C4416" s="94"/>
      <c r="D4416" s="94"/>
      <c r="E4416" s="85" t="str">
        <f t="shared" si="343"/>
        <v/>
      </c>
      <c r="F4416" s="65" t="str">
        <f>IF(ISBLANK(A4416)," ",IFERROR(IF(A4416&gt;0,VLOOKUP(A4416,Relación!A:C,2,0),"◄ escribe codigo"),"no existe código "))</f>
        <v xml:space="preserve"> </v>
      </c>
      <c r="G4416" s="65" t="str">
        <f>IFERROR(IF(A4416&gt;0,VLOOKUP(A4416,Relación!A:C,3,0),"")," ")</f>
        <v/>
      </c>
      <c r="H4416" s="65" t="str">
        <f>IFERROR(IF(C4416&gt;0,VLOOKUP(A4416,Relación!A:D,4,0),"")," ")</f>
        <v/>
      </c>
      <c r="I4416" s="67" t="str">
        <f t="shared" si="346"/>
        <v xml:space="preserve"> </v>
      </c>
      <c r="J4416" s="65" t="str">
        <f>IFERROR(IF(D4416&gt;0,VLOOKUP(A4416,Relación!A:E,5,0),"")," ")</f>
        <v/>
      </c>
      <c r="K4416" s="66" t="str">
        <f t="shared" si="347"/>
        <v xml:space="preserve"> </v>
      </c>
      <c r="L4416" s="68" t="str">
        <f t="shared" si="344"/>
        <v xml:space="preserve"> </v>
      </c>
      <c r="M4416" s="68" t="str">
        <f t="shared" si="345"/>
        <v xml:space="preserve"> </v>
      </c>
    </row>
    <row r="4417" spans="1:13" ht="16.5" x14ac:dyDescent="0.25">
      <c r="A4417" s="94"/>
      <c r="B4417" s="95"/>
      <c r="C4417" s="94"/>
      <c r="D4417" s="94"/>
      <c r="E4417" s="85" t="str">
        <f t="shared" si="343"/>
        <v/>
      </c>
      <c r="F4417" s="65" t="str">
        <f>IF(ISBLANK(A4417)," ",IFERROR(IF(A4417&gt;0,VLOOKUP(A4417,Relación!A:C,2,0),"◄ escribe codigo"),"no existe código "))</f>
        <v xml:space="preserve"> </v>
      </c>
      <c r="G4417" s="65" t="str">
        <f>IFERROR(IF(A4417&gt;0,VLOOKUP(A4417,Relación!A:C,3,0),"")," ")</f>
        <v/>
      </c>
      <c r="H4417" s="65" t="str">
        <f>IFERROR(IF(C4417&gt;0,VLOOKUP(A4417,Relación!A:D,4,0),"")," ")</f>
        <v/>
      </c>
      <c r="I4417" s="67" t="str">
        <f t="shared" si="346"/>
        <v xml:space="preserve"> </v>
      </c>
      <c r="J4417" s="65" t="str">
        <f>IFERROR(IF(D4417&gt;0,VLOOKUP(A4417,Relación!A:E,5,0),"")," ")</f>
        <v/>
      </c>
      <c r="K4417" s="66" t="str">
        <f t="shared" si="347"/>
        <v xml:space="preserve"> </v>
      </c>
      <c r="L4417" s="68" t="str">
        <f t="shared" si="344"/>
        <v xml:space="preserve"> </v>
      </c>
      <c r="M4417" s="68" t="str">
        <f t="shared" si="345"/>
        <v xml:space="preserve"> </v>
      </c>
    </row>
    <row r="4418" spans="1:13" ht="16.5" x14ac:dyDescent="0.25">
      <c r="A4418" s="94"/>
      <c r="B4418" s="95"/>
      <c r="C4418" s="94"/>
      <c r="D4418" s="94"/>
      <c r="E4418" s="85" t="str">
        <f t="shared" si="343"/>
        <v/>
      </c>
      <c r="F4418" s="65" t="str">
        <f>IF(ISBLANK(A4418)," ",IFERROR(IF(A4418&gt;0,VLOOKUP(A4418,Relación!A:C,2,0),"◄ escribe codigo"),"no existe código "))</f>
        <v xml:space="preserve"> </v>
      </c>
      <c r="G4418" s="65" t="str">
        <f>IFERROR(IF(A4418&gt;0,VLOOKUP(A4418,Relación!A:C,3,0),"")," ")</f>
        <v/>
      </c>
      <c r="H4418" s="65" t="str">
        <f>IFERROR(IF(C4418&gt;0,VLOOKUP(A4418,Relación!A:D,4,0),"")," ")</f>
        <v/>
      </c>
      <c r="I4418" s="67" t="str">
        <f t="shared" si="346"/>
        <v xml:space="preserve"> </v>
      </c>
      <c r="J4418" s="65" t="str">
        <f>IFERROR(IF(D4418&gt;0,VLOOKUP(A4418,Relación!A:E,5,0),"")," ")</f>
        <v/>
      </c>
      <c r="K4418" s="66" t="str">
        <f t="shared" si="347"/>
        <v xml:space="preserve"> </v>
      </c>
      <c r="L4418" s="68" t="str">
        <f t="shared" si="344"/>
        <v xml:space="preserve"> </v>
      </c>
      <c r="M4418" s="68" t="str">
        <f t="shared" si="345"/>
        <v xml:space="preserve"> </v>
      </c>
    </row>
    <row r="4419" spans="1:13" ht="16.5" x14ac:dyDescent="0.25">
      <c r="A4419" s="94"/>
      <c r="B4419" s="95"/>
      <c r="C4419" s="94"/>
      <c r="D4419" s="94"/>
      <c r="E4419" s="85" t="str">
        <f t="shared" ref="E4419:E4482" si="348">IF(AND(A4419&gt;0,ISBLANK(A4420)),SUMIF($A:$A,A4419,$C:$C)-SUMIF($A:$A,A4419,$D:$D),"")</f>
        <v/>
      </c>
      <c r="F4419" s="65" t="str">
        <f>IF(ISBLANK(A4419)," ",IFERROR(IF(A4419&gt;0,VLOOKUP(A4419,Relación!A:C,2,0),"◄ escribe codigo"),"no existe código "))</f>
        <v xml:space="preserve"> </v>
      </c>
      <c r="G4419" s="65" t="str">
        <f>IFERROR(IF(A4419&gt;0,VLOOKUP(A4419,Relación!A:C,3,0),"")," ")</f>
        <v/>
      </c>
      <c r="H4419" s="65" t="str">
        <f>IFERROR(IF(C4419&gt;0,VLOOKUP(A4419,Relación!A:D,4,0),"")," ")</f>
        <v/>
      </c>
      <c r="I4419" s="67" t="str">
        <f t="shared" si="346"/>
        <v xml:space="preserve"> </v>
      </c>
      <c r="J4419" s="65" t="str">
        <f>IFERROR(IF(D4419&gt;0,VLOOKUP(A4419,Relación!A:E,5,0),"")," ")</f>
        <v/>
      </c>
      <c r="K4419" s="66" t="str">
        <f t="shared" si="347"/>
        <v xml:space="preserve"> </v>
      </c>
      <c r="L4419" s="68" t="str">
        <f t="shared" ref="L4419:L4482" si="349">IF(ISBLANK(A4419)," ",SUMIF($A:$A,A4419,$C:$C)-SUMIF($A:$A,A4419,$D:$D))</f>
        <v xml:space="preserve"> </v>
      </c>
      <c r="M4419" s="68" t="str">
        <f t="shared" ref="M4419:M4482" si="350">IF(ISBLANK(A4419)," ",SUMIFS($C:$C,$A:$A,A4419)-SUMIFS($D:$D,$A:$A,A4419))</f>
        <v xml:space="preserve"> </v>
      </c>
    </row>
    <row r="4420" spans="1:13" ht="16.5" x14ac:dyDescent="0.25">
      <c r="A4420" s="94"/>
      <c r="B4420" s="95"/>
      <c r="C4420" s="94"/>
      <c r="D4420" s="94"/>
      <c r="E4420" s="85" t="str">
        <f t="shared" si="348"/>
        <v/>
      </c>
      <c r="F4420" s="65" t="str">
        <f>IF(ISBLANK(A4420)," ",IFERROR(IF(A4420&gt;0,VLOOKUP(A4420,Relación!A:C,2,0),"◄ escribe codigo"),"no existe código "))</f>
        <v xml:space="preserve"> </v>
      </c>
      <c r="G4420" s="65" t="str">
        <f>IFERROR(IF(A4420&gt;0,VLOOKUP(A4420,Relación!A:C,3,0),"")," ")</f>
        <v/>
      </c>
      <c r="H4420" s="65" t="str">
        <f>IFERROR(IF(C4420&gt;0,VLOOKUP(A4420,Relación!A:D,4,0),"")," ")</f>
        <v/>
      </c>
      <c r="I4420" s="67" t="str">
        <f t="shared" si="346"/>
        <v xml:space="preserve"> </v>
      </c>
      <c r="J4420" s="65" t="str">
        <f>IFERROR(IF(D4420&gt;0,VLOOKUP(A4420,Relación!A:E,5,0),"")," ")</f>
        <v/>
      </c>
      <c r="K4420" s="66" t="str">
        <f t="shared" si="347"/>
        <v xml:space="preserve"> </v>
      </c>
      <c r="L4420" s="68" t="str">
        <f t="shared" si="349"/>
        <v xml:space="preserve"> </v>
      </c>
      <c r="M4420" s="68" t="str">
        <f t="shared" si="350"/>
        <v xml:space="preserve"> </v>
      </c>
    </row>
    <row r="4421" spans="1:13" ht="16.5" x14ac:dyDescent="0.25">
      <c r="A4421" s="94"/>
      <c r="B4421" s="95"/>
      <c r="C4421" s="94"/>
      <c r="D4421" s="94"/>
      <c r="E4421" s="85" t="str">
        <f t="shared" si="348"/>
        <v/>
      </c>
      <c r="F4421" s="65" t="str">
        <f>IF(ISBLANK(A4421)," ",IFERROR(IF(A4421&gt;0,VLOOKUP(A4421,Relación!A:C,2,0),"◄ escribe codigo"),"no existe código "))</f>
        <v xml:space="preserve"> </v>
      </c>
      <c r="G4421" s="65" t="str">
        <f>IFERROR(IF(A4421&gt;0,VLOOKUP(A4421,Relación!A:C,3,0),"")," ")</f>
        <v/>
      </c>
      <c r="H4421" s="65" t="str">
        <f>IFERROR(IF(C4421&gt;0,VLOOKUP(A4421,Relación!A:D,4,0),"")," ")</f>
        <v/>
      </c>
      <c r="I4421" s="67" t="str">
        <f t="shared" si="346"/>
        <v xml:space="preserve"> </v>
      </c>
      <c r="J4421" s="65" t="str">
        <f>IFERROR(IF(D4421&gt;0,VLOOKUP(A4421,Relación!A:E,5,0),"")," ")</f>
        <v/>
      </c>
      <c r="K4421" s="66" t="str">
        <f t="shared" si="347"/>
        <v xml:space="preserve"> </v>
      </c>
      <c r="L4421" s="68" t="str">
        <f t="shared" si="349"/>
        <v xml:space="preserve"> </v>
      </c>
      <c r="M4421" s="68" t="str">
        <f t="shared" si="350"/>
        <v xml:space="preserve"> </v>
      </c>
    </row>
    <row r="4422" spans="1:13" ht="16.5" x14ac:dyDescent="0.25">
      <c r="A4422" s="94"/>
      <c r="B4422" s="95"/>
      <c r="C4422" s="94"/>
      <c r="D4422" s="94"/>
      <c r="E4422" s="85" t="str">
        <f t="shared" si="348"/>
        <v/>
      </c>
      <c r="F4422" s="65" t="str">
        <f>IF(ISBLANK(A4422)," ",IFERROR(IF(A4422&gt;0,VLOOKUP(A4422,Relación!A:C,2,0),"◄ escribe codigo"),"no existe código "))</f>
        <v xml:space="preserve"> </v>
      </c>
      <c r="G4422" s="65" t="str">
        <f>IFERROR(IF(A4422&gt;0,VLOOKUP(A4422,Relación!A:C,3,0),"")," ")</f>
        <v/>
      </c>
      <c r="H4422" s="65" t="str">
        <f>IFERROR(IF(C4422&gt;0,VLOOKUP(A4422,Relación!A:D,4,0),"")," ")</f>
        <v/>
      </c>
      <c r="I4422" s="67" t="str">
        <f t="shared" si="346"/>
        <v xml:space="preserve"> </v>
      </c>
      <c r="J4422" s="65" t="str">
        <f>IFERROR(IF(D4422&gt;0,VLOOKUP(A4422,Relación!A:E,5,0),"")," ")</f>
        <v/>
      </c>
      <c r="K4422" s="66" t="str">
        <f t="shared" si="347"/>
        <v xml:space="preserve"> </v>
      </c>
      <c r="L4422" s="68" t="str">
        <f t="shared" si="349"/>
        <v xml:space="preserve"> </v>
      </c>
      <c r="M4422" s="68" t="str">
        <f t="shared" si="350"/>
        <v xml:space="preserve"> </v>
      </c>
    </row>
    <row r="4423" spans="1:13" ht="16.5" x14ac:dyDescent="0.25">
      <c r="A4423" s="94"/>
      <c r="B4423" s="95"/>
      <c r="C4423" s="94"/>
      <c r="D4423" s="94"/>
      <c r="E4423" s="85" t="str">
        <f t="shared" si="348"/>
        <v/>
      </c>
      <c r="F4423" s="65" t="str">
        <f>IF(ISBLANK(A4423)," ",IFERROR(IF(A4423&gt;0,VLOOKUP(A4423,Relación!A:C,2,0),"◄ escribe codigo"),"no existe código "))</f>
        <v xml:space="preserve"> </v>
      </c>
      <c r="G4423" s="65" t="str">
        <f>IFERROR(IF(A4423&gt;0,VLOOKUP(A4423,Relación!A:C,3,0),"")," ")</f>
        <v/>
      </c>
      <c r="H4423" s="65" t="str">
        <f>IFERROR(IF(C4423&gt;0,VLOOKUP(A4423,Relación!A:D,4,0),"")," ")</f>
        <v/>
      </c>
      <c r="I4423" s="67" t="str">
        <f t="shared" si="346"/>
        <v xml:space="preserve"> </v>
      </c>
      <c r="J4423" s="65" t="str">
        <f>IFERROR(IF(D4423&gt;0,VLOOKUP(A4423,Relación!A:E,5,0),"")," ")</f>
        <v/>
      </c>
      <c r="K4423" s="66" t="str">
        <f t="shared" si="347"/>
        <v xml:space="preserve"> </v>
      </c>
      <c r="L4423" s="68" t="str">
        <f t="shared" si="349"/>
        <v xml:space="preserve"> </v>
      </c>
      <c r="M4423" s="68" t="str">
        <f t="shared" si="350"/>
        <v xml:space="preserve"> </v>
      </c>
    </row>
    <row r="4424" spans="1:13" ht="16.5" x14ac:dyDescent="0.25">
      <c r="A4424" s="94"/>
      <c r="B4424" s="95"/>
      <c r="C4424" s="94"/>
      <c r="D4424" s="94"/>
      <c r="E4424" s="85" t="str">
        <f t="shared" si="348"/>
        <v/>
      </c>
      <c r="F4424" s="65" t="str">
        <f>IF(ISBLANK(A4424)," ",IFERROR(IF(A4424&gt;0,VLOOKUP(A4424,Relación!A:C,2,0),"◄ escribe codigo"),"no existe código "))</f>
        <v xml:space="preserve"> </v>
      </c>
      <c r="G4424" s="65" t="str">
        <f>IFERROR(IF(A4424&gt;0,VLOOKUP(A4424,Relación!A:C,3,0),"")," ")</f>
        <v/>
      </c>
      <c r="H4424" s="65" t="str">
        <f>IFERROR(IF(C4424&gt;0,VLOOKUP(A4424,Relación!A:D,4,0),"")," ")</f>
        <v/>
      </c>
      <c r="I4424" s="67" t="str">
        <f t="shared" si="346"/>
        <v xml:space="preserve"> </v>
      </c>
      <c r="J4424" s="65" t="str">
        <f>IFERROR(IF(D4424&gt;0,VLOOKUP(A4424,Relación!A:E,5,0),"")," ")</f>
        <v/>
      </c>
      <c r="K4424" s="66" t="str">
        <f t="shared" si="347"/>
        <v xml:space="preserve"> </v>
      </c>
      <c r="L4424" s="68" t="str">
        <f t="shared" si="349"/>
        <v xml:space="preserve"> </v>
      </c>
      <c r="M4424" s="68" t="str">
        <f t="shared" si="350"/>
        <v xml:space="preserve"> </v>
      </c>
    </row>
    <row r="4425" spans="1:13" ht="16.5" x14ac:dyDescent="0.25">
      <c r="A4425" s="94"/>
      <c r="B4425" s="95"/>
      <c r="C4425" s="94"/>
      <c r="D4425" s="94"/>
      <c r="E4425" s="85" t="str">
        <f t="shared" si="348"/>
        <v/>
      </c>
      <c r="F4425" s="65" t="str">
        <f>IF(ISBLANK(A4425)," ",IFERROR(IF(A4425&gt;0,VLOOKUP(A4425,Relación!A:C,2,0),"◄ escribe codigo"),"no existe código "))</f>
        <v xml:space="preserve"> </v>
      </c>
      <c r="G4425" s="65" t="str">
        <f>IFERROR(IF(A4425&gt;0,VLOOKUP(A4425,Relación!A:C,3,0),"")," ")</f>
        <v/>
      </c>
      <c r="H4425" s="65" t="str">
        <f>IFERROR(IF(C4425&gt;0,VLOOKUP(A4425,Relación!A:D,4,0),"")," ")</f>
        <v/>
      </c>
      <c r="I4425" s="67" t="str">
        <f t="shared" si="346"/>
        <v xml:space="preserve"> </v>
      </c>
      <c r="J4425" s="65" t="str">
        <f>IFERROR(IF(D4425&gt;0,VLOOKUP(A4425,Relación!A:E,5,0),"")," ")</f>
        <v/>
      </c>
      <c r="K4425" s="66" t="str">
        <f t="shared" si="347"/>
        <v xml:space="preserve"> </v>
      </c>
      <c r="L4425" s="68" t="str">
        <f t="shared" si="349"/>
        <v xml:space="preserve"> </v>
      </c>
      <c r="M4425" s="68" t="str">
        <f t="shared" si="350"/>
        <v xml:space="preserve"> </v>
      </c>
    </row>
    <row r="4426" spans="1:13" ht="16.5" x14ac:dyDescent="0.25">
      <c r="A4426" s="94"/>
      <c r="B4426" s="95"/>
      <c r="C4426" s="94"/>
      <c r="D4426" s="94"/>
      <c r="E4426" s="85" t="str">
        <f t="shared" si="348"/>
        <v/>
      </c>
      <c r="F4426" s="65" t="str">
        <f>IF(ISBLANK(A4426)," ",IFERROR(IF(A4426&gt;0,VLOOKUP(A4426,Relación!A:C,2,0),"◄ escribe codigo"),"no existe código "))</f>
        <v xml:space="preserve"> </v>
      </c>
      <c r="G4426" s="65" t="str">
        <f>IFERROR(IF(A4426&gt;0,VLOOKUP(A4426,Relación!A:C,3,0),"")," ")</f>
        <v/>
      </c>
      <c r="H4426" s="65" t="str">
        <f>IFERROR(IF(C4426&gt;0,VLOOKUP(A4426,Relación!A:D,4,0),"")," ")</f>
        <v/>
      </c>
      <c r="I4426" s="67" t="str">
        <f t="shared" si="346"/>
        <v xml:space="preserve"> </v>
      </c>
      <c r="J4426" s="65" t="str">
        <f>IFERROR(IF(D4426&gt;0,VLOOKUP(A4426,Relación!A:E,5,0),"")," ")</f>
        <v/>
      </c>
      <c r="K4426" s="66" t="str">
        <f t="shared" si="347"/>
        <v xml:space="preserve"> </v>
      </c>
      <c r="L4426" s="68" t="str">
        <f t="shared" si="349"/>
        <v xml:space="preserve"> </v>
      </c>
      <c r="M4426" s="68" t="str">
        <f t="shared" si="350"/>
        <v xml:space="preserve"> </v>
      </c>
    </row>
    <row r="4427" spans="1:13" ht="16.5" x14ac:dyDescent="0.25">
      <c r="A4427" s="94"/>
      <c r="B4427" s="95"/>
      <c r="C4427" s="94"/>
      <c r="D4427" s="94"/>
      <c r="E4427" s="85" t="str">
        <f t="shared" si="348"/>
        <v/>
      </c>
      <c r="F4427" s="65" t="str">
        <f>IF(ISBLANK(A4427)," ",IFERROR(IF(A4427&gt;0,VLOOKUP(A4427,Relación!A:C,2,0),"◄ escribe codigo"),"no existe código "))</f>
        <v xml:space="preserve"> </v>
      </c>
      <c r="G4427" s="65" t="str">
        <f>IFERROR(IF(A4427&gt;0,VLOOKUP(A4427,Relación!A:C,3,0),"")," ")</f>
        <v/>
      </c>
      <c r="H4427" s="65" t="str">
        <f>IFERROR(IF(C4427&gt;0,VLOOKUP(A4427,Relación!A:D,4,0),"")," ")</f>
        <v/>
      </c>
      <c r="I4427" s="67" t="str">
        <f t="shared" si="346"/>
        <v xml:space="preserve"> </v>
      </c>
      <c r="J4427" s="65" t="str">
        <f>IFERROR(IF(D4427&gt;0,VLOOKUP(A4427,Relación!A:E,5,0),"")," ")</f>
        <v/>
      </c>
      <c r="K4427" s="66" t="str">
        <f t="shared" si="347"/>
        <v xml:space="preserve"> </v>
      </c>
      <c r="L4427" s="68" t="str">
        <f t="shared" si="349"/>
        <v xml:space="preserve"> </v>
      </c>
      <c r="M4427" s="68" t="str">
        <f t="shared" si="350"/>
        <v xml:space="preserve"> </v>
      </c>
    </row>
    <row r="4428" spans="1:13" ht="16.5" x14ac:dyDescent="0.25">
      <c r="A4428" s="94"/>
      <c r="B4428" s="95"/>
      <c r="C4428" s="94"/>
      <c r="D4428" s="94"/>
      <c r="E4428" s="85" t="str">
        <f t="shared" si="348"/>
        <v/>
      </c>
      <c r="F4428" s="65" t="str">
        <f>IF(ISBLANK(A4428)," ",IFERROR(IF(A4428&gt;0,VLOOKUP(A4428,Relación!A:C,2,0),"◄ escribe codigo"),"no existe código "))</f>
        <v xml:space="preserve"> </v>
      </c>
      <c r="G4428" s="65" t="str">
        <f>IFERROR(IF(A4428&gt;0,VLOOKUP(A4428,Relación!A:C,3,0),"")," ")</f>
        <v/>
      </c>
      <c r="H4428" s="65" t="str">
        <f>IFERROR(IF(C4428&gt;0,VLOOKUP(A4428,Relación!A:D,4,0),"")," ")</f>
        <v/>
      </c>
      <c r="I4428" s="67" t="str">
        <f t="shared" si="346"/>
        <v xml:space="preserve"> </v>
      </c>
      <c r="J4428" s="65" t="str">
        <f>IFERROR(IF(D4428&gt;0,VLOOKUP(A4428,Relación!A:E,5,0),"")," ")</f>
        <v/>
      </c>
      <c r="K4428" s="66" t="str">
        <f t="shared" si="347"/>
        <v xml:space="preserve"> </v>
      </c>
      <c r="L4428" s="68" t="str">
        <f t="shared" si="349"/>
        <v xml:space="preserve"> </v>
      </c>
      <c r="M4428" s="68" t="str">
        <f t="shared" si="350"/>
        <v xml:space="preserve"> </v>
      </c>
    </row>
    <row r="4429" spans="1:13" ht="16.5" x14ac:dyDescent="0.25">
      <c r="A4429" s="94"/>
      <c r="B4429" s="95"/>
      <c r="C4429" s="94"/>
      <c r="D4429" s="94"/>
      <c r="E4429" s="85" t="str">
        <f t="shared" si="348"/>
        <v/>
      </c>
      <c r="F4429" s="65" t="str">
        <f>IF(ISBLANK(A4429)," ",IFERROR(IF(A4429&gt;0,VLOOKUP(A4429,Relación!A:C,2,0),"◄ escribe codigo"),"no existe código "))</f>
        <v xml:space="preserve"> </v>
      </c>
      <c r="G4429" s="65" t="str">
        <f>IFERROR(IF(A4429&gt;0,VLOOKUP(A4429,Relación!A:C,3,0),"")," ")</f>
        <v/>
      </c>
      <c r="H4429" s="65" t="str">
        <f>IFERROR(IF(C4429&gt;0,VLOOKUP(A4429,Relación!A:D,4,0),"")," ")</f>
        <v/>
      </c>
      <c r="I4429" s="67" t="str">
        <f t="shared" si="346"/>
        <v xml:space="preserve"> </v>
      </c>
      <c r="J4429" s="65" t="str">
        <f>IFERROR(IF(D4429&gt;0,VLOOKUP(A4429,Relación!A:E,5,0),"")," ")</f>
        <v/>
      </c>
      <c r="K4429" s="66" t="str">
        <f t="shared" si="347"/>
        <v xml:space="preserve"> </v>
      </c>
      <c r="L4429" s="68" t="str">
        <f t="shared" si="349"/>
        <v xml:space="preserve"> </v>
      </c>
      <c r="M4429" s="68" t="str">
        <f t="shared" si="350"/>
        <v xml:space="preserve"> </v>
      </c>
    </row>
    <row r="4430" spans="1:13" ht="16.5" x14ac:dyDescent="0.25">
      <c r="A4430" s="94"/>
      <c r="B4430" s="95"/>
      <c r="C4430" s="94"/>
      <c r="D4430" s="94"/>
      <c r="E4430" s="85" t="str">
        <f t="shared" si="348"/>
        <v/>
      </c>
      <c r="F4430" s="65" t="str">
        <f>IF(ISBLANK(A4430)," ",IFERROR(IF(A4430&gt;0,VLOOKUP(A4430,Relación!A:C,2,0),"◄ escribe codigo"),"no existe código "))</f>
        <v xml:space="preserve"> </v>
      </c>
      <c r="G4430" s="65" t="str">
        <f>IFERROR(IF(A4430&gt;0,VLOOKUP(A4430,Relación!A:C,3,0),"")," ")</f>
        <v/>
      </c>
      <c r="H4430" s="65" t="str">
        <f>IFERROR(IF(C4430&gt;0,VLOOKUP(A4430,Relación!A:D,4,0),"")," ")</f>
        <v/>
      </c>
      <c r="I4430" s="67" t="str">
        <f t="shared" si="346"/>
        <v xml:space="preserve"> </v>
      </c>
      <c r="J4430" s="65" t="str">
        <f>IFERROR(IF(D4430&gt;0,VLOOKUP(A4430,Relación!A:E,5,0),"")," ")</f>
        <v/>
      </c>
      <c r="K4430" s="66" t="str">
        <f t="shared" si="347"/>
        <v xml:space="preserve"> </v>
      </c>
      <c r="L4430" s="68" t="str">
        <f t="shared" si="349"/>
        <v xml:space="preserve"> </v>
      </c>
      <c r="M4430" s="68" t="str">
        <f t="shared" si="350"/>
        <v xml:space="preserve"> </v>
      </c>
    </row>
    <row r="4431" spans="1:13" ht="16.5" x14ac:dyDescent="0.25">
      <c r="A4431" s="94"/>
      <c r="B4431" s="95"/>
      <c r="C4431" s="94"/>
      <c r="D4431" s="94"/>
      <c r="E4431" s="85" t="str">
        <f t="shared" si="348"/>
        <v/>
      </c>
      <c r="F4431" s="65" t="str">
        <f>IF(ISBLANK(A4431)," ",IFERROR(IF(A4431&gt;0,VLOOKUP(A4431,Relación!A:C,2,0),"◄ escribe codigo"),"no existe código "))</f>
        <v xml:space="preserve"> </v>
      </c>
      <c r="G4431" s="65" t="str">
        <f>IFERROR(IF(A4431&gt;0,VLOOKUP(A4431,Relación!A:C,3,0),"")," ")</f>
        <v/>
      </c>
      <c r="H4431" s="65" t="str">
        <f>IFERROR(IF(C4431&gt;0,VLOOKUP(A4431,Relación!A:D,4,0),"")," ")</f>
        <v/>
      </c>
      <c r="I4431" s="67" t="str">
        <f t="shared" si="346"/>
        <v xml:space="preserve"> </v>
      </c>
      <c r="J4431" s="65" t="str">
        <f>IFERROR(IF(D4431&gt;0,VLOOKUP(A4431,Relación!A:E,5,0),"")," ")</f>
        <v/>
      </c>
      <c r="K4431" s="66" t="str">
        <f t="shared" si="347"/>
        <v xml:space="preserve"> </v>
      </c>
      <c r="L4431" s="68" t="str">
        <f t="shared" si="349"/>
        <v xml:space="preserve"> </v>
      </c>
      <c r="M4431" s="68" t="str">
        <f t="shared" si="350"/>
        <v xml:space="preserve"> </v>
      </c>
    </row>
    <row r="4432" spans="1:13" ht="16.5" x14ac:dyDescent="0.25">
      <c r="A4432" s="94"/>
      <c r="B4432" s="95"/>
      <c r="C4432" s="94"/>
      <c r="D4432" s="94"/>
      <c r="E4432" s="85" t="str">
        <f t="shared" si="348"/>
        <v/>
      </c>
      <c r="F4432" s="65" t="str">
        <f>IF(ISBLANK(A4432)," ",IFERROR(IF(A4432&gt;0,VLOOKUP(A4432,Relación!A:C,2,0),"◄ escribe codigo"),"no existe código "))</f>
        <v xml:space="preserve"> </v>
      </c>
      <c r="G4432" s="65" t="str">
        <f>IFERROR(IF(A4432&gt;0,VLOOKUP(A4432,Relación!A:C,3,0),"")," ")</f>
        <v/>
      </c>
      <c r="H4432" s="65" t="str">
        <f>IFERROR(IF(C4432&gt;0,VLOOKUP(A4432,Relación!A:D,4,0),"")," ")</f>
        <v/>
      </c>
      <c r="I4432" s="67" t="str">
        <f t="shared" si="346"/>
        <v xml:space="preserve"> </v>
      </c>
      <c r="J4432" s="65" t="str">
        <f>IFERROR(IF(D4432&gt;0,VLOOKUP(A4432,Relación!A:E,5,0),"")," ")</f>
        <v/>
      </c>
      <c r="K4432" s="66" t="str">
        <f t="shared" si="347"/>
        <v xml:space="preserve"> </v>
      </c>
      <c r="L4432" s="68" t="str">
        <f t="shared" si="349"/>
        <v xml:space="preserve"> </v>
      </c>
      <c r="M4432" s="68" t="str">
        <f t="shared" si="350"/>
        <v xml:space="preserve"> </v>
      </c>
    </row>
    <row r="4433" spans="1:13" ht="16.5" x14ac:dyDescent="0.25">
      <c r="A4433" s="94"/>
      <c r="B4433" s="95"/>
      <c r="C4433" s="94"/>
      <c r="D4433" s="94"/>
      <c r="E4433" s="85" t="str">
        <f t="shared" si="348"/>
        <v/>
      </c>
      <c r="F4433" s="65" t="str">
        <f>IF(ISBLANK(A4433)," ",IFERROR(IF(A4433&gt;0,VLOOKUP(A4433,Relación!A:C,2,0),"◄ escribe codigo"),"no existe código "))</f>
        <v xml:space="preserve"> </v>
      </c>
      <c r="G4433" s="65" t="str">
        <f>IFERROR(IF(A4433&gt;0,VLOOKUP(A4433,Relación!A:C,3,0),"")," ")</f>
        <v/>
      </c>
      <c r="H4433" s="65" t="str">
        <f>IFERROR(IF(C4433&gt;0,VLOOKUP(A4433,Relación!A:D,4,0),"")," ")</f>
        <v/>
      </c>
      <c r="I4433" s="67" t="str">
        <f t="shared" si="346"/>
        <v xml:space="preserve"> </v>
      </c>
      <c r="J4433" s="65" t="str">
        <f>IFERROR(IF(D4433&gt;0,VLOOKUP(A4433,Relación!A:E,5,0),"")," ")</f>
        <v/>
      </c>
      <c r="K4433" s="66" t="str">
        <f t="shared" si="347"/>
        <v xml:space="preserve"> </v>
      </c>
      <c r="L4433" s="68" t="str">
        <f t="shared" si="349"/>
        <v xml:space="preserve"> </v>
      </c>
      <c r="M4433" s="68" t="str">
        <f t="shared" si="350"/>
        <v xml:space="preserve"> </v>
      </c>
    </row>
    <row r="4434" spans="1:13" ht="16.5" x14ac:dyDescent="0.25">
      <c r="A4434" s="94"/>
      <c r="B4434" s="95"/>
      <c r="C4434" s="94"/>
      <c r="D4434" s="94"/>
      <c r="E4434" s="85" t="str">
        <f t="shared" si="348"/>
        <v/>
      </c>
      <c r="F4434" s="65" t="str">
        <f>IF(ISBLANK(A4434)," ",IFERROR(IF(A4434&gt;0,VLOOKUP(A4434,Relación!A:C,2,0),"◄ escribe codigo"),"no existe código "))</f>
        <v xml:space="preserve"> </v>
      </c>
      <c r="G4434" s="65" t="str">
        <f>IFERROR(IF(A4434&gt;0,VLOOKUP(A4434,Relación!A:C,3,0),"")," ")</f>
        <v/>
      </c>
      <c r="H4434" s="65" t="str">
        <f>IFERROR(IF(C4434&gt;0,VLOOKUP(A4434,Relación!A:D,4,0),"")," ")</f>
        <v/>
      </c>
      <c r="I4434" s="67" t="str">
        <f t="shared" si="346"/>
        <v xml:space="preserve"> </v>
      </c>
      <c r="J4434" s="65" t="str">
        <f>IFERROR(IF(D4434&gt;0,VLOOKUP(A4434,Relación!A:E,5,0),"")," ")</f>
        <v/>
      </c>
      <c r="K4434" s="66" t="str">
        <f t="shared" si="347"/>
        <v xml:space="preserve"> </v>
      </c>
      <c r="L4434" s="68" t="str">
        <f t="shared" si="349"/>
        <v xml:space="preserve"> </v>
      </c>
      <c r="M4434" s="68" t="str">
        <f t="shared" si="350"/>
        <v xml:space="preserve"> </v>
      </c>
    </row>
    <row r="4435" spans="1:13" ht="16.5" x14ac:dyDescent="0.25">
      <c r="A4435" s="94"/>
      <c r="B4435" s="95"/>
      <c r="C4435" s="94"/>
      <c r="D4435" s="94"/>
      <c r="E4435" s="85" t="str">
        <f t="shared" si="348"/>
        <v/>
      </c>
      <c r="F4435" s="65" t="str">
        <f>IF(ISBLANK(A4435)," ",IFERROR(IF(A4435&gt;0,VLOOKUP(A4435,Relación!A:C,2,0),"◄ escribe codigo"),"no existe código "))</f>
        <v xml:space="preserve"> </v>
      </c>
      <c r="G4435" s="65" t="str">
        <f>IFERROR(IF(A4435&gt;0,VLOOKUP(A4435,Relación!A:C,3,0),"")," ")</f>
        <v/>
      </c>
      <c r="H4435" s="65" t="str">
        <f>IFERROR(IF(C4435&gt;0,VLOOKUP(A4435,Relación!A:D,4,0),"")," ")</f>
        <v/>
      </c>
      <c r="I4435" s="67" t="str">
        <f t="shared" si="346"/>
        <v xml:space="preserve"> </v>
      </c>
      <c r="J4435" s="65" t="str">
        <f>IFERROR(IF(D4435&gt;0,VLOOKUP(A4435,Relación!A:E,5,0),"")," ")</f>
        <v/>
      </c>
      <c r="K4435" s="66" t="str">
        <f t="shared" si="347"/>
        <v xml:space="preserve"> </v>
      </c>
      <c r="L4435" s="68" t="str">
        <f t="shared" si="349"/>
        <v xml:space="preserve"> </v>
      </c>
      <c r="M4435" s="68" t="str">
        <f t="shared" si="350"/>
        <v xml:space="preserve"> </v>
      </c>
    </row>
    <row r="4436" spans="1:13" ht="16.5" x14ac:dyDescent="0.25">
      <c r="A4436" s="94"/>
      <c r="B4436" s="95"/>
      <c r="C4436" s="94"/>
      <c r="D4436" s="94"/>
      <c r="E4436" s="85" t="str">
        <f t="shared" si="348"/>
        <v/>
      </c>
      <c r="F4436" s="65" t="str">
        <f>IF(ISBLANK(A4436)," ",IFERROR(IF(A4436&gt;0,VLOOKUP(A4436,Relación!A:C,2,0),"◄ escribe codigo"),"no existe código "))</f>
        <v xml:space="preserve"> </v>
      </c>
      <c r="G4436" s="65" t="str">
        <f>IFERROR(IF(A4436&gt;0,VLOOKUP(A4436,Relación!A:C,3,0),"")," ")</f>
        <v/>
      </c>
      <c r="H4436" s="65" t="str">
        <f>IFERROR(IF(C4436&gt;0,VLOOKUP(A4436,Relación!A:D,4,0),"")," ")</f>
        <v/>
      </c>
      <c r="I4436" s="67" t="str">
        <f t="shared" si="346"/>
        <v xml:space="preserve"> </v>
      </c>
      <c r="J4436" s="65" t="str">
        <f>IFERROR(IF(D4436&gt;0,VLOOKUP(A4436,Relación!A:E,5,0),"")," ")</f>
        <v/>
      </c>
      <c r="K4436" s="66" t="str">
        <f t="shared" si="347"/>
        <v xml:space="preserve"> </v>
      </c>
      <c r="L4436" s="68" t="str">
        <f t="shared" si="349"/>
        <v xml:space="preserve"> </v>
      </c>
      <c r="M4436" s="68" t="str">
        <f t="shared" si="350"/>
        <v xml:space="preserve"> </v>
      </c>
    </row>
    <row r="4437" spans="1:13" ht="16.5" x14ac:dyDescent="0.25">
      <c r="A4437" s="94"/>
      <c r="B4437" s="95"/>
      <c r="C4437" s="94"/>
      <c r="D4437" s="94"/>
      <c r="E4437" s="85" t="str">
        <f t="shared" si="348"/>
        <v/>
      </c>
      <c r="F4437" s="65" t="str">
        <f>IF(ISBLANK(A4437)," ",IFERROR(IF(A4437&gt;0,VLOOKUP(A4437,Relación!A:C,2,0),"◄ escribe codigo"),"no existe código "))</f>
        <v xml:space="preserve"> </v>
      </c>
      <c r="G4437" s="65" t="str">
        <f>IFERROR(IF(A4437&gt;0,VLOOKUP(A4437,Relación!A:C,3,0),"")," ")</f>
        <v/>
      </c>
      <c r="H4437" s="65" t="str">
        <f>IFERROR(IF(C4437&gt;0,VLOOKUP(A4437,Relación!A:D,4,0),"")," ")</f>
        <v/>
      </c>
      <c r="I4437" s="67" t="str">
        <f t="shared" si="346"/>
        <v xml:space="preserve"> </v>
      </c>
      <c r="J4437" s="65" t="str">
        <f>IFERROR(IF(D4437&gt;0,VLOOKUP(A4437,Relación!A:E,5,0),"")," ")</f>
        <v/>
      </c>
      <c r="K4437" s="66" t="str">
        <f t="shared" si="347"/>
        <v xml:space="preserve"> </v>
      </c>
      <c r="L4437" s="68" t="str">
        <f t="shared" si="349"/>
        <v xml:space="preserve"> </v>
      </c>
      <c r="M4437" s="68" t="str">
        <f t="shared" si="350"/>
        <v xml:space="preserve"> </v>
      </c>
    </row>
    <row r="4438" spans="1:13" ht="16.5" x14ac:dyDescent="0.25">
      <c r="A4438" s="94"/>
      <c r="B4438" s="95"/>
      <c r="C4438" s="94"/>
      <c r="D4438" s="94"/>
      <c r="E4438" s="85" t="str">
        <f t="shared" si="348"/>
        <v/>
      </c>
      <c r="F4438" s="65" t="str">
        <f>IF(ISBLANK(A4438)," ",IFERROR(IF(A4438&gt;0,VLOOKUP(A4438,Relación!A:C,2,0),"◄ escribe codigo"),"no existe código "))</f>
        <v xml:space="preserve"> </v>
      </c>
      <c r="G4438" s="65" t="str">
        <f>IFERROR(IF(A4438&gt;0,VLOOKUP(A4438,Relación!A:C,3,0),"")," ")</f>
        <v/>
      </c>
      <c r="H4438" s="65" t="str">
        <f>IFERROR(IF(C4438&gt;0,VLOOKUP(A4438,Relación!A:D,4,0),"")," ")</f>
        <v/>
      </c>
      <c r="I4438" s="67" t="str">
        <f t="shared" si="346"/>
        <v xml:space="preserve"> </v>
      </c>
      <c r="J4438" s="65" t="str">
        <f>IFERROR(IF(D4438&gt;0,VLOOKUP(A4438,Relación!A:E,5,0),"")," ")</f>
        <v/>
      </c>
      <c r="K4438" s="66" t="str">
        <f t="shared" si="347"/>
        <v xml:space="preserve"> </v>
      </c>
      <c r="L4438" s="68" t="str">
        <f t="shared" si="349"/>
        <v xml:space="preserve"> </v>
      </c>
      <c r="M4438" s="68" t="str">
        <f t="shared" si="350"/>
        <v xml:space="preserve"> </v>
      </c>
    </row>
    <row r="4439" spans="1:13" ht="16.5" x14ac:dyDescent="0.25">
      <c r="A4439" s="94"/>
      <c r="B4439" s="95"/>
      <c r="C4439" s="94"/>
      <c r="D4439" s="94"/>
      <c r="E4439" s="85" t="str">
        <f t="shared" si="348"/>
        <v/>
      </c>
      <c r="F4439" s="65" t="str">
        <f>IF(ISBLANK(A4439)," ",IFERROR(IF(A4439&gt;0,VLOOKUP(A4439,Relación!A:C,2,0),"◄ escribe codigo"),"no existe código "))</f>
        <v xml:space="preserve"> </v>
      </c>
      <c r="G4439" s="65" t="str">
        <f>IFERROR(IF(A4439&gt;0,VLOOKUP(A4439,Relación!A:C,3,0),"")," ")</f>
        <v/>
      </c>
      <c r="H4439" s="65" t="str">
        <f>IFERROR(IF(C4439&gt;0,VLOOKUP(A4439,Relación!A:D,4,0),"")," ")</f>
        <v/>
      </c>
      <c r="I4439" s="67" t="str">
        <f t="shared" ref="I4439:I4502" si="351">IFERROR(C4439*H4439," ")</f>
        <v xml:space="preserve"> </v>
      </c>
      <c r="J4439" s="65" t="str">
        <f>IFERROR(IF(D4439&gt;0,VLOOKUP(A4439,Relación!A:E,5,0),"")," ")</f>
        <v/>
      </c>
      <c r="K4439" s="66" t="str">
        <f t="shared" ref="K4439:K4502" si="352">IFERROR(D4439*J4439," ")</f>
        <v xml:space="preserve"> </v>
      </c>
      <c r="L4439" s="68" t="str">
        <f t="shared" si="349"/>
        <v xml:space="preserve"> </v>
      </c>
      <c r="M4439" s="68" t="str">
        <f t="shared" si="350"/>
        <v xml:space="preserve"> </v>
      </c>
    </row>
    <row r="4440" spans="1:13" ht="16.5" x14ac:dyDescent="0.25">
      <c r="A4440" s="94"/>
      <c r="B4440" s="95"/>
      <c r="C4440" s="94"/>
      <c r="D4440" s="94"/>
      <c r="E4440" s="85" t="str">
        <f t="shared" si="348"/>
        <v/>
      </c>
      <c r="F4440" s="65" t="str">
        <f>IF(ISBLANK(A4440)," ",IFERROR(IF(A4440&gt;0,VLOOKUP(A4440,Relación!A:C,2,0),"◄ escribe codigo"),"no existe código "))</f>
        <v xml:space="preserve"> </v>
      </c>
      <c r="G4440" s="65" t="str">
        <f>IFERROR(IF(A4440&gt;0,VLOOKUP(A4440,Relación!A:C,3,0),"")," ")</f>
        <v/>
      </c>
      <c r="H4440" s="65" t="str">
        <f>IFERROR(IF(C4440&gt;0,VLOOKUP(A4440,Relación!A:D,4,0),"")," ")</f>
        <v/>
      </c>
      <c r="I4440" s="67" t="str">
        <f t="shared" si="351"/>
        <v xml:space="preserve"> </v>
      </c>
      <c r="J4440" s="65" t="str">
        <f>IFERROR(IF(D4440&gt;0,VLOOKUP(A4440,Relación!A:E,5,0),"")," ")</f>
        <v/>
      </c>
      <c r="K4440" s="66" t="str">
        <f t="shared" si="352"/>
        <v xml:space="preserve"> </v>
      </c>
      <c r="L4440" s="68" t="str">
        <f t="shared" si="349"/>
        <v xml:space="preserve"> </v>
      </c>
      <c r="M4440" s="68" t="str">
        <f t="shared" si="350"/>
        <v xml:space="preserve"> </v>
      </c>
    </row>
    <row r="4441" spans="1:13" ht="16.5" x14ac:dyDescent="0.25">
      <c r="A4441" s="94"/>
      <c r="B4441" s="95"/>
      <c r="C4441" s="94"/>
      <c r="D4441" s="94"/>
      <c r="E4441" s="85" t="str">
        <f t="shared" si="348"/>
        <v/>
      </c>
      <c r="F4441" s="65" t="str">
        <f>IF(ISBLANK(A4441)," ",IFERROR(IF(A4441&gt;0,VLOOKUP(A4441,Relación!A:C,2,0),"◄ escribe codigo"),"no existe código "))</f>
        <v xml:space="preserve"> </v>
      </c>
      <c r="G4441" s="65" t="str">
        <f>IFERROR(IF(A4441&gt;0,VLOOKUP(A4441,Relación!A:C,3,0),"")," ")</f>
        <v/>
      </c>
      <c r="H4441" s="65" t="str">
        <f>IFERROR(IF(C4441&gt;0,VLOOKUP(A4441,Relación!A:D,4,0),"")," ")</f>
        <v/>
      </c>
      <c r="I4441" s="67" t="str">
        <f t="shared" si="351"/>
        <v xml:space="preserve"> </v>
      </c>
      <c r="J4441" s="65" t="str">
        <f>IFERROR(IF(D4441&gt;0,VLOOKUP(A4441,Relación!A:E,5,0),"")," ")</f>
        <v/>
      </c>
      <c r="K4441" s="66" t="str">
        <f t="shared" si="352"/>
        <v xml:space="preserve"> </v>
      </c>
      <c r="L4441" s="68" t="str">
        <f t="shared" si="349"/>
        <v xml:space="preserve"> </v>
      </c>
      <c r="M4441" s="68" t="str">
        <f t="shared" si="350"/>
        <v xml:space="preserve"> </v>
      </c>
    </row>
    <row r="4442" spans="1:13" ht="16.5" x14ac:dyDescent="0.25">
      <c r="A4442" s="94"/>
      <c r="B4442" s="95"/>
      <c r="C4442" s="94"/>
      <c r="D4442" s="94"/>
      <c r="E4442" s="85" t="str">
        <f t="shared" si="348"/>
        <v/>
      </c>
      <c r="F4442" s="65" t="str">
        <f>IF(ISBLANK(A4442)," ",IFERROR(IF(A4442&gt;0,VLOOKUP(A4442,Relación!A:C,2,0),"◄ escribe codigo"),"no existe código "))</f>
        <v xml:space="preserve"> </v>
      </c>
      <c r="G4442" s="65" t="str">
        <f>IFERROR(IF(A4442&gt;0,VLOOKUP(A4442,Relación!A:C,3,0),"")," ")</f>
        <v/>
      </c>
      <c r="H4442" s="65" t="str">
        <f>IFERROR(IF(C4442&gt;0,VLOOKUP(A4442,Relación!A:D,4,0),"")," ")</f>
        <v/>
      </c>
      <c r="I4442" s="67" t="str">
        <f t="shared" si="351"/>
        <v xml:space="preserve"> </v>
      </c>
      <c r="J4442" s="65" t="str">
        <f>IFERROR(IF(D4442&gt;0,VLOOKUP(A4442,Relación!A:E,5,0),"")," ")</f>
        <v/>
      </c>
      <c r="K4442" s="66" t="str">
        <f t="shared" si="352"/>
        <v xml:space="preserve"> </v>
      </c>
      <c r="L4442" s="68" t="str">
        <f t="shared" si="349"/>
        <v xml:space="preserve"> </v>
      </c>
      <c r="M4442" s="68" t="str">
        <f t="shared" si="350"/>
        <v xml:space="preserve"> </v>
      </c>
    </row>
    <row r="4443" spans="1:13" ht="16.5" x14ac:dyDescent="0.25">
      <c r="A4443" s="94"/>
      <c r="B4443" s="95"/>
      <c r="C4443" s="94"/>
      <c r="D4443" s="94"/>
      <c r="E4443" s="85" t="str">
        <f t="shared" si="348"/>
        <v/>
      </c>
      <c r="F4443" s="65" t="str">
        <f>IF(ISBLANK(A4443)," ",IFERROR(IF(A4443&gt;0,VLOOKUP(A4443,Relación!A:C,2,0),"◄ escribe codigo"),"no existe código "))</f>
        <v xml:space="preserve"> </v>
      </c>
      <c r="G4443" s="65" t="str">
        <f>IFERROR(IF(A4443&gt;0,VLOOKUP(A4443,Relación!A:C,3,0),"")," ")</f>
        <v/>
      </c>
      <c r="H4443" s="65" t="str">
        <f>IFERROR(IF(C4443&gt;0,VLOOKUP(A4443,Relación!A:D,4,0),"")," ")</f>
        <v/>
      </c>
      <c r="I4443" s="67" t="str">
        <f t="shared" si="351"/>
        <v xml:space="preserve"> </v>
      </c>
      <c r="J4443" s="65" t="str">
        <f>IFERROR(IF(D4443&gt;0,VLOOKUP(A4443,Relación!A:E,5,0),"")," ")</f>
        <v/>
      </c>
      <c r="K4443" s="66" t="str">
        <f t="shared" si="352"/>
        <v xml:space="preserve"> </v>
      </c>
      <c r="L4443" s="68" t="str">
        <f t="shared" si="349"/>
        <v xml:space="preserve"> </v>
      </c>
      <c r="M4443" s="68" t="str">
        <f t="shared" si="350"/>
        <v xml:space="preserve"> </v>
      </c>
    </row>
    <row r="4444" spans="1:13" ht="16.5" x14ac:dyDescent="0.25">
      <c r="A4444" s="94"/>
      <c r="B4444" s="95"/>
      <c r="C4444" s="94"/>
      <c r="D4444" s="94"/>
      <c r="E4444" s="85" t="str">
        <f t="shared" si="348"/>
        <v/>
      </c>
      <c r="F4444" s="65" t="str">
        <f>IF(ISBLANK(A4444)," ",IFERROR(IF(A4444&gt;0,VLOOKUP(A4444,Relación!A:C,2,0),"◄ escribe codigo"),"no existe código "))</f>
        <v xml:space="preserve"> </v>
      </c>
      <c r="G4444" s="65" t="str">
        <f>IFERROR(IF(A4444&gt;0,VLOOKUP(A4444,Relación!A:C,3,0),"")," ")</f>
        <v/>
      </c>
      <c r="H4444" s="65" t="str">
        <f>IFERROR(IF(C4444&gt;0,VLOOKUP(A4444,Relación!A:D,4,0),"")," ")</f>
        <v/>
      </c>
      <c r="I4444" s="67" t="str">
        <f t="shared" si="351"/>
        <v xml:space="preserve"> </v>
      </c>
      <c r="J4444" s="65" t="str">
        <f>IFERROR(IF(D4444&gt;0,VLOOKUP(A4444,Relación!A:E,5,0),"")," ")</f>
        <v/>
      </c>
      <c r="K4444" s="66" t="str">
        <f t="shared" si="352"/>
        <v xml:space="preserve"> </v>
      </c>
      <c r="L4444" s="68" t="str">
        <f t="shared" si="349"/>
        <v xml:space="preserve"> </v>
      </c>
      <c r="M4444" s="68" t="str">
        <f t="shared" si="350"/>
        <v xml:space="preserve"> </v>
      </c>
    </row>
    <row r="4445" spans="1:13" ht="16.5" x14ac:dyDescent="0.25">
      <c r="A4445" s="94"/>
      <c r="B4445" s="95"/>
      <c r="C4445" s="94"/>
      <c r="D4445" s="94"/>
      <c r="E4445" s="85" t="str">
        <f t="shared" si="348"/>
        <v/>
      </c>
      <c r="F4445" s="65" t="str">
        <f>IF(ISBLANK(A4445)," ",IFERROR(IF(A4445&gt;0,VLOOKUP(A4445,Relación!A:C,2,0),"◄ escribe codigo"),"no existe código "))</f>
        <v xml:space="preserve"> </v>
      </c>
      <c r="G4445" s="65" t="str">
        <f>IFERROR(IF(A4445&gt;0,VLOOKUP(A4445,Relación!A:C,3,0),"")," ")</f>
        <v/>
      </c>
      <c r="H4445" s="65" t="str">
        <f>IFERROR(IF(C4445&gt;0,VLOOKUP(A4445,Relación!A:D,4,0),"")," ")</f>
        <v/>
      </c>
      <c r="I4445" s="67" t="str">
        <f t="shared" si="351"/>
        <v xml:space="preserve"> </v>
      </c>
      <c r="J4445" s="65" t="str">
        <f>IFERROR(IF(D4445&gt;0,VLOOKUP(A4445,Relación!A:E,5,0),"")," ")</f>
        <v/>
      </c>
      <c r="K4445" s="66" t="str">
        <f t="shared" si="352"/>
        <v xml:space="preserve"> </v>
      </c>
      <c r="L4445" s="68" t="str">
        <f t="shared" si="349"/>
        <v xml:space="preserve"> </v>
      </c>
      <c r="M4445" s="68" t="str">
        <f t="shared" si="350"/>
        <v xml:space="preserve"> </v>
      </c>
    </row>
    <row r="4446" spans="1:13" ht="16.5" x14ac:dyDescent="0.25">
      <c r="A4446" s="94"/>
      <c r="B4446" s="95"/>
      <c r="C4446" s="94"/>
      <c r="D4446" s="94"/>
      <c r="E4446" s="85" t="str">
        <f t="shared" si="348"/>
        <v/>
      </c>
      <c r="F4446" s="65" t="str">
        <f>IF(ISBLANK(A4446)," ",IFERROR(IF(A4446&gt;0,VLOOKUP(A4446,Relación!A:C,2,0),"◄ escribe codigo"),"no existe código "))</f>
        <v xml:space="preserve"> </v>
      </c>
      <c r="G4446" s="65" t="str">
        <f>IFERROR(IF(A4446&gt;0,VLOOKUP(A4446,Relación!A:C,3,0),"")," ")</f>
        <v/>
      </c>
      <c r="H4446" s="65" t="str">
        <f>IFERROR(IF(C4446&gt;0,VLOOKUP(A4446,Relación!A:D,4,0),"")," ")</f>
        <v/>
      </c>
      <c r="I4446" s="67" t="str">
        <f t="shared" si="351"/>
        <v xml:space="preserve"> </v>
      </c>
      <c r="J4446" s="65" t="str">
        <f>IFERROR(IF(D4446&gt;0,VLOOKUP(A4446,Relación!A:E,5,0),"")," ")</f>
        <v/>
      </c>
      <c r="K4446" s="66" t="str">
        <f t="shared" si="352"/>
        <v xml:space="preserve"> </v>
      </c>
      <c r="L4446" s="68" t="str">
        <f t="shared" si="349"/>
        <v xml:space="preserve"> </v>
      </c>
      <c r="M4446" s="68" t="str">
        <f t="shared" si="350"/>
        <v xml:space="preserve"> </v>
      </c>
    </row>
    <row r="4447" spans="1:13" ht="16.5" x14ac:dyDescent="0.25">
      <c r="A4447" s="94"/>
      <c r="B4447" s="95"/>
      <c r="C4447" s="94"/>
      <c r="D4447" s="94"/>
      <c r="E4447" s="85" t="str">
        <f t="shared" si="348"/>
        <v/>
      </c>
      <c r="F4447" s="65" t="str">
        <f>IF(ISBLANK(A4447)," ",IFERROR(IF(A4447&gt;0,VLOOKUP(A4447,Relación!A:C,2,0),"◄ escribe codigo"),"no existe código "))</f>
        <v xml:space="preserve"> </v>
      </c>
      <c r="G4447" s="65" t="str">
        <f>IFERROR(IF(A4447&gt;0,VLOOKUP(A4447,Relación!A:C,3,0),"")," ")</f>
        <v/>
      </c>
      <c r="H4447" s="65" t="str">
        <f>IFERROR(IF(C4447&gt;0,VLOOKUP(A4447,Relación!A:D,4,0),"")," ")</f>
        <v/>
      </c>
      <c r="I4447" s="67" t="str">
        <f t="shared" si="351"/>
        <v xml:space="preserve"> </v>
      </c>
      <c r="J4447" s="65" t="str">
        <f>IFERROR(IF(D4447&gt;0,VLOOKUP(A4447,Relación!A:E,5,0),"")," ")</f>
        <v/>
      </c>
      <c r="K4447" s="66" t="str">
        <f t="shared" si="352"/>
        <v xml:space="preserve"> </v>
      </c>
      <c r="L4447" s="68" t="str">
        <f t="shared" si="349"/>
        <v xml:space="preserve"> </v>
      </c>
      <c r="M4447" s="68" t="str">
        <f t="shared" si="350"/>
        <v xml:space="preserve"> </v>
      </c>
    </row>
    <row r="4448" spans="1:13" ht="16.5" x14ac:dyDescent="0.25">
      <c r="A4448" s="94"/>
      <c r="B4448" s="95"/>
      <c r="C4448" s="94"/>
      <c r="D4448" s="94"/>
      <c r="E4448" s="85" t="str">
        <f t="shared" si="348"/>
        <v/>
      </c>
      <c r="F4448" s="65" t="str">
        <f>IF(ISBLANK(A4448)," ",IFERROR(IF(A4448&gt;0,VLOOKUP(A4448,Relación!A:C,2,0),"◄ escribe codigo"),"no existe código "))</f>
        <v xml:space="preserve"> </v>
      </c>
      <c r="G4448" s="65" t="str">
        <f>IFERROR(IF(A4448&gt;0,VLOOKUP(A4448,Relación!A:C,3,0),"")," ")</f>
        <v/>
      </c>
      <c r="H4448" s="65" t="str">
        <f>IFERROR(IF(C4448&gt;0,VLOOKUP(A4448,Relación!A:D,4,0),"")," ")</f>
        <v/>
      </c>
      <c r="I4448" s="67" t="str">
        <f t="shared" si="351"/>
        <v xml:space="preserve"> </v>
      </c>
      <c r="J4448" s="65" t="str">
        <f>IFERROR(IF(D4448&gt;0,VLOOKUP(A4448,Relación!A:E,5,0),"")," ")</f>
        <v/>
      </c>
      <c r="K4448" s="66" t="str">
        <f t="shared" si="352"/>
        <v xml:space="preserve"> </v>
      </c>
      <c r="L4448" s="68" t="str">
        <f t="shared" si="349"/>
        <v xml:space="preserve"> </v>
      </c>
      <c r="M4448" s="68" t="str">
        <f t="shared" si="350"/>
        <v xml:space="preserve"> </v>
      </c>
    </row>
    <row r="4449" spans="1:13" ht="16.5" x14ac:dyDescent="0.25">
      <c r="A4449" s="94"/>
      <c r="B4449" s="95"/>
      <c r="C4449" s="94"/>
      <c r="D4449" s="94"/>
      <c r="E4449" s="85" t="str">
        <f t="shared" si="348"/>
        <v/>
      </c>
      <c r="F4449" s="65" t="str">
        <f>IF(ISBLANK(A4449)," ",IFERROR(IF(A4449&gt;0,VLOOKUP(A4449,Relación!A:C,2,0),"◄ escribe codigo"),"no existe código "))</f>
        <v xml:space="preserve"> </v>
      </c>
      <c r="G4449" s="65" t="str">
        <f>IFERROR(IF(A4449&gt;0,VLOOKUP(A4449,Relación!A:C,3,0),"")," ")</f>
        <v/>
      </c>
      <c r="H4449" s="65" t="str">
        <f>IFERROR(IF(C4449&gt;0,VLOOKUP(A4449,Relación!A:D,4,0),"")," ")</f>
        <v/>
      </c>
      <c r="I4449" s="67" t="str">
        <f t="shared" si="351"/>
        <v xml:space="preserve"> </v>
      </c>
      <c r="J4449" s="65" t="str">
        <f>IFERROR(IF(D4449&gt;0,VLOOKUP(A4449,Relación!A:E,5,0),"")," ")</f>
        <v/>
      </c>
      <c r="K4449" s="66" t="str">
        <f t="shared" si="352"/>
        <v xml:space="preserve"> </v>
      </c>
      <c r="L4449" s="68" t="str">
        <f t="shared" si="349"/>
        <v xml:space="preserve"> </v>
      </c>
      <c r="M4449" s="68" t="str">
        <f t="shared" si="350"/>
        <v xml:space="preserve"> </v>
      </c>
    </row>
    <row r="4450" spans="1:13" ht="16.5" x14ac:dyDescent="0.25">
      <c r="A4450" s="94"/>
      <c r="B4450" s="95"/>
      <c r="C4450" s="94"/>
      <c r="D4450" s="94"/>
      <c r="E4450" s="85" t="str">
        <f t="shared" si="348"/>
        <v/>
      </c>
      <c r="F4450" s="65" t="str">
        <f>IF(ISBLANK(A4450)," ",IFERROR(IF(A4450&gt;0,VLOOKUP(A4450,Relación!A:C,2,0),"◄ escribe codigo"),"no existe código "))</f>
        <v xml:space="preserve"> </v>
      </c>
      <c r="G4450" s="65" t="str">
        <f>IFERROR(IF(A4450&gt;0,VLOOKUP(A4450,Relación!A:C,3,0),"")," ")</f>
        <v/>
      </c>
      <c r="H4450" s="65" t="str">
        <f>IFERROR(IF(C4450&gt;0,VLOOKUP(A4450,Relación!A:D,4,0),"")," ")</f>
        <v/>
      </c>
      <c r="I4450" s="67" t="str">
        <f t="shared" si="351"/>
        <v xml:space="preserve"> </v>
      </c>
      <c r="J4450" s="65" t="str">
        <f>IFERROR(IF(D4450&gt;0,VLOOKUP(A4450,Relación!A:E,5,0),"")," ")</f>
        <v/>
      </c>
      <c r="K4450" s="66" t="str">
        <f t="shared" si="352"/>
        <v xml:space="preserve"> </v>
      </c>
      <c r="L4450" s="68" t="str">
        <f t="shared" si="349"/>
        <v xml:space="preserve"> </v>
      </c>
      <c r="M4450" s="68" t="str">
        <f t="shared" si="350"/>
        <v xml:space="preserve"> </v>
      </c>
    </row>
    <row r="4451" spans="1:13" ht="16.5" x14ac:dyDescent="0.25">
      <c r="A4451" s="94"/>
      <c r="B4451" s="95"/>
      <c r="C4451" s="94"/>
      <c r="D4451" s="94"/>
      <c r="E4451" s="85" t="str">
        <f t="shared" si="348"/>
        <v/>
      </c>
      <c r="F4451" s="65" t="str">
        <f>IF(ISBLANK(A4451)," ",IFERROR(IF(A4451&gt;0,VLOOKUP(A4451,Relación!A:C,2,0),"◄ escribe codigo"),"no existe código "))</f>
        <v xml:space="preserve"> </v>
      </c>
      <c r="G4451" s="65" t="str">
        <f>IFERROR(IF(A4451&gt;0,VLOOKUP(A4451,Relación!A:C,3,0),"")," ")</f>
        <v/>
      </c>
      <c r="H4451" s="65" t="str">
        <f>IFERROR(IF(C4451&gt;0,VLOOKUP(A4451,Relación!A:D,4,0),"")," ")</f>
        <v/>
      </c>
      <c r="I4451" s="67" t="str">
        <f t="shared" si="351"/>
        <v xml:space="preserve"> </v>
      </c>
      <c r="J4451" s="65" t="str">
        <f>IFERROR(IF(D4451&gt;0,VLOOKUP(A4451,Relación!A:E,5,0),"")," ")</f>
        <v/>
      </c>
      <c r="K4451" s="66" t="str">
        <f t="shared" si="352"/>
        <v xml:space="preserve"> </v>
      </c>
      <c r="L4451" s="68" t="str">
        <f t="shared" si="349"/>
        <v xml:space="preserve"> </v>
      </c>
      <c r="M4451" s="68" t="str">
        <f t="shared" si="350"/>
        <v xml:space="preserve"> </v>
      </c>
    </row>
    <row r="4452" spans="1:13" ht="16.5" x14ac:dyDescent="0.25">
      <c r="A4452" s="94"/>
      <c r="B4452" s="95"/>
      <c r="C4452" s="94"/>
      <c r="D4452" s="94"/>
      <c r="E4452" s="85" t="str">
        <f t="shared" si="348"/>
        <v/>
      </c>
      <c r="F4452" s="65" t="str">
        <f>IF(ISBLANK(A4452)," ",IFERROR(IF(A4452&gt;0,VLOOKUP(A4452,Relación!A:C,2,0),"◄ escribe codigo"),"no existe código "))</f>
        <v xml:space="preserve"> </v>
      </c>
      <c r="G4452" s="65" t="str">
        <f>IFERROR(IF(A4452&gt;0,VLOOKUP(A4452,Relación!A:C,3,0),"")," ")</f>
        <v/>
      </c>
      <c r="H4452" s="65" t="str">
        <f>IFERROR(IF(C4452&gt;0,VLOOKUP(A4452,Relación!A:D,4,0),"")," ")</f>
        <v/>
      </c>
      <c r="I4452" s="67" t="str">
        <f t="shared" si="351"/>
        <v xml:space="preserve"> </v>
      </c>
      <c r="J4452" s="65" t="str">
        <f>IFERROR(IF(D4452&gt;0,VLOOKUP(A4452,Relación!A:E,5,0),"")," ")</f>
        <v/>
      </c>
      <c r="K4452" s="66" t="str">
        <f t="shared" si="352"/>
        <v xml:space="preserve"> </v>
      </c>
      <c r="L4452" s="68" t="str">
        <f t="shared" si="349"/>
        <v xml:space="preserve"> </v>
      </c>
      <c r="M4452" s="68" t="str">
        <f t="shared" si="350"/>
        <v xml:space="preserve"> </v>
      </c>
    </row>
    <row r="4453" spans="1:13" ht="16.5" x14ac:dyDescent="0.25">
      <c r="A4453" s="94"/>
      <c r="B4453" s="95"/>
      <c r="C4453" s="94"/>
      <c r="D4453" s="94"/>
      <c r="E4453" s="85" t="str">
        <f t="shared" si="348"/>
        <v/>
      </c>
      <c r="F4453" s="65" t="str">
        <f>IF(ISBLANK(A4453)," ",IFERROR(IF(A4453&gt;0,VLOOKUP(A4453,Relación!A:C,2,0),"◄ escribe codigo"),"no existe código "))</f>
        <v xml:space="preserve"> </v>
      </c>
      <c r="G4453" s="65" t="str">
        <f>IFERROR(IF(A4453&gt;0,VLOOKUP(A4453,Relación!A:C,3,0),"")," ")</f>
        <v/>
      </c>
      <c r="H4453" s="65" t="str">
        <f>IFERROR(IF(C4453&gt;0,VLOOKUP(A4453,Relación!A:D,4,0),"")," ")</f>
        <v/>
      </c>
      <c r="I4453" s="67" t="str">
        <f t="shared" si="351"/>
        <v xml:space="preserve"> </v>
      </c>
      <c r="J4453" s="65" t="str">
        <f>IFERROR(IF(D4453&gt;0,VLOOKUP(A4453,Relación!A:E,5,0),"")," ")</f>
        <v/>
      </c>
      <c r="K4453" s="66" t="str">
        <f t="shared" si="352"/>
        <v xml:space="preserve"> </v>
      </c>
      <c r="L4453" s="68" t="str">
        <f t="shared" si="349"/>
        <v xml:space="preserve"> </v>
      </c>
      <c r="M4453" s="68" t="str">
        <f t="shared" si="350"/>
        <v xml:space="preserve"> </v>
      </c>
    </row>
    <row r="4454" spans="1:13" ht="16.5" x14ac:dyDescent="0.25">
      <c r="A4454" s="94"/>
      <c r="B4454" s="95"/>
      <c r="C4454" s="94"/>
      <c r="D4454" s="94"/>
      <c r="E4454" s="85" t="str">
        <f t="shared" si="348"/>
        <v/>
      </c>
      <c r="F4454" s="65" t="str">
        <f>IF(ISBLANK(A4454)," ",IFERROR(IF(A4454&gt;0,VLOOKUP(A4454,Relación!A:C,2,0),"◄ escribe codigo"),"no existe código "))</f>
        <v xml:space="preserve"> </v>
      </c>
      <c r="G4454" s="65" t="str">
        <f>IFERROR(IF(A4454&gt;0,VLOOKUP(A4454,Relación!A:C,3,0),"")," ")</f>
        <v/>
      </c>
      <c r="H4454" s="65" t="str">
        <f>IFERROR(IF(C4454&gt;0,VLOOKUP(A4454,Relación!A:D,4,0),"")," ")</f>
        <v/>
      </c>
      <c r="I4454" s="67" t="str">
        <f t="shared" si="351"/>
        <v xml:space="preserve"> </v>
      </c>
      <c r="J4454" s="65" t="str">
        <f>IFERROR(IF(D4454&gt;0,VLOOKUP(A4454,Relación!A:E,5,0),"")," ")</f>
        <v/>
      </c>
      <c r="K4454" s="66" t="str">
        <f t="shared" si="352"/>
        <v xml:space="preserve"> </v>
      </c>
      <c r="L4454" s="68" t="str">
        <f t="shared" si="349"/>
        <v xml:space="preserve"> </v>
      </c>
      <c r="M4454" s="68" t="str">
        <f t="shared" si="350"/>
        <v xml:space="preserve"> </v>
      </c>
    </row>
    <row r="4455" spans="1:13" ht="16.5" x14ac:dyDescent="0.25">
      <c r="A4455" s="94"/>
      <c r="B4455" s="95"/>
      <c r="C4455" s="94"/>
      <c r="D4455" s="94"/>
      <c r="E4455" s="85" t="str">
        <f t="shared" si="348"/>
        <v/>
      </c>
      <c r="F4455" s="65" t="str">
        <f>IF(ISBLANK(A4455)," ",IFERROR(IF(A4455&gt;0,VLOOKUP(A4455,Relación!A:C,2,0),"◄ escribe codigo"),"no existe código "))</f>
        <v xml:space="preserve"> </v>
      </c>
      <c r="G4455" s="65" t="str">
        <f>IFERROR(IF(A4455&gt;0,VLOOKUP(A4455,Relación!A:C,3,0),"")," ")</f>
        <v/>
      </c>
      <c r="H4455" s="65" t="str">
        <f>IFERROR(IF(C4455&gt;0,VLOOKUP(A4455,Relación!A:D,4,0),"")," ")</f>
        <v/>
      </c>
      <c r="I4455" s="67" t="str">
        <f t="shared" si="351"/>
        <v xml:space="preserve"> </v>
      </c>
      <c r="J4455" s="65" t="str">
        <f>IFERROR(IF(D4455&gt;0,VLOOKUP(A4455,Relación!A:E,5,0),"")," ")</f>
        <v/>
      </c>
      <c r="K4455" s="66" t="str">
        <f t="shared" si="352"/>
        <v xml:space="preserve"> </v>
      </c>
      <c r="L4455" s="68" t="str">
        <f t="shared" si="349"/>
        <v xml:space="preserve"> </v>
      </c>
      <c r="M4455" s="68" t="str">
        <f t="shared" si="350"/>
        <v xml:space="preserve"> </v>
      </c>
    </row>
    <row r="4456" spans="1:13" ht="16.5" x14ac:dyDescent="0.25">
      <c r="A4456" s="94"/>
      <c r="B4456" s="95"/>
      <c r="C4456" s="94"/>
      <c r="D4456" s="94"/>
      <c r="E4456" s="85" t="str">
        <f t="shared" si="348"/>
        <v/>
      </c>
      <c r="F4456" s="65" t="str">
        <f>IF(ISBLANK(A4456)," ",IFERROR(IF(A4456&gt;0,VLOOKUP(A4456,Relación!A:C,2,0),"◄ escribe codigo"),"no existe código "))</f>
        <v xml:space="preserve"> </v>
      </c>
      <c r="G4456" s="65" t="str">
        <f>IFERROR(IF(A4456&gt;0,VLOOKUP(A4456,Relación!A:C,3,0),"")," ")</f>
        <v/>
      </c>
      <c r="H4456" s="65" t="str">
        <f>IFERROR(IF(C4456&gt;0,VLOOKUP(A4456,Relación!A:D,4,0),"")," ")</f>
        <v/>
      </c>
      <c r="I4456" s="67" t="str">
        <f t="shared" si="351"/>
        <v xml:space="preserve"> </v>
      </c>
      <c r="J4456" s="65" t="str">
        <f>IFERROR(IF(D4456&gt;0,VLOOKUP(A4456,Relación!A:E,5,0),"")," ")</f>
        <v/>
      </c>
      <c r="K4456" s="66" t="str">
        <f t="shared" si="352"/>
        <v xml:space="preserve"> </v>
      </c>
      <c r="L4456" s="68" t="str">
        <f t="shared" si="349"/>
        <v xml:space="preserve"> </v>
      </c>
      <c r="M4456" s="68" t="str">
        <f t="shared" si="350"/>
        <v xml:space="preserve"> </v>
      </c>
    </row>
    <row r="4457" spans="1:13" ht="16.5" x14ac:dyDescent="0.25">
      <c r="A4457" s="94"/>
      <c r="B4457" s="95"/>
      <c r="C4457" s="94"/>
      <c r="D4457" s="94"/>
      <c r="E4457" s="85" t="str">
        <f t="shared" si="348"/>
        <v/>
      </c>
      <c r="F4457" s="65" t="str">
        <f>IF(ISBLANK(A4457)," ",IFERROR(IF(A4457&gt;0,VLOOKUP(A4457,Relación!A:C,2,0),"◄ escribe codigo"),"no existe código "))</f>
        <v xml:space="preserve"> </v>
      </c>
      <c r="G4457" s="65" t="str">
        <f>IFERROR(IF(A4457&gt;0,VLOOKUP(A4457,Relación!A:C,3,0),"")," ")</f>
        <v/>
      </c>
      <c r="H4457" s="65" t="str">
        <f>IFERROR(IF(C4457&gt;0,VLOOKUP(A4457,Relación!A:D,4,0),"")," ")</f>
        <v/>
      </c>
      <c r="I4457" s="67" t="str">
        <f t="shared" si="351"/>
        <v xml:space="preserve"> </v>
      </c>
      <c r="J4457" s="65" t="str">
        <f>IFERROR(IF(D4457&gt;0,VLOOKUP(A4457,Relación!A:E,5,0),"")," ")</f>
        <v/>
      </c>
      <c r="K4457" s="66" t="str">
        <f t="shared" si="352"/>
        <v xml:space="preserve"> </v>
      </c>
      <c r="L4457" s="68" t="str">
        <f t="shared" si="349"/>
        <v xml:space="preserve"> </v>
      </c>
      <c r="M4457" s="68" t="str">
        <f t="shared" si="350"/>
        <v xml:space="preserve"> </v>
      </c>
    </row>
    <row r="4458" spans="1:13" ht="16.5" x14ac:dyDescent="0.25">
      <c r="A4458" s="94"/>
      <c r="B4458" s="95"/>
      <c r="C4458" s="94"/>
      <c r="D4458" s="94"/>
      <c r="E4458" s="85" t="str">
        <f t="shared" si="348"/>
        <v/>
      </c>
      <c r="F4458" s="65" t="str">
        <f>IF(ISBLANK(A4458)," ",IFERROR(IF(A4458&gt;0,VLOOKUP(A4458,Relación!A:C,2,0),"◄ escribe codigo"),"no existe código "))</f>
        <v xml:space="preserve"> </v>
      </c>
      <c r="G4458" s="65" t="str">
        <f>IFERROR(IF(A4458&gt;0,VLOOKUP(A4458,Relación!A:C,3,0),"")," ")</f>
        <v/>
      </c>
      <c r="H4458" s="65" t="str">
        <f>IFERROR(IF(C4458&gt;0,VLOOKUP(A4458,Relación!A:D,4,0),"")," ")</f>
        <v/>
      </c>
      <c r="I4458" s="67" t="str">
        <f t="shared" si="351"/>
        <v xml:space="preserve"> </v>
      </c>
      <c r="J4458" s="65" t="str">
        <f>IFERROR(IF(D4458&gt;0,VLOOKUP(A4458,Relación!A:E,5,0),"")," ")</f>
        <v/>
      </c>
      <c r="K4458" s="66" t="str">
        <f t="shared" si="352"/>
        <v xml:space="preserve"> </v>
      </c>
      <c r="L4458" s="68" t="str">
        <f t="shared" si="349"/>
        <v xml:space="preserve"> </v>
      </c>
      <c r="M4458" s="68" t="str">
        <f t="shared" si="350"/>
        <v xml:space="preserve"> </v>
      </c>
    </row>
    <row r="4459" spans="1:13" ht="16.5" x14ac:dyDescent="0.25">
      <c r="A4459" s="94"/>
      <c r="B4459" s="95"/>
      <c r="C4459" s="94"/>
      <c r="D4459" s="94"/>
      <c r="E4459" s="85" t="str">
        <f t="shared" si="348"/>
        <v/>
      </c>
      <c r="F4459" s="65" t="str">
        <f>IF(ISBLANK(A4459)," ",IFERROR(IF(A4459&gt;0,VLOOKUP(A4459,Relación!A:C,2,0),"◄ escribe codigo"),"no existe código "))</f>
        <v xml:space="preserve"> </v>
      </c>
      <c r="G4459" s="65" t="str">
        <f>IFERROR(IF(A4459&gt;0,VLOOKUP(A4459,Relación!A:C,3,0),"")," ")</f>
        <v/>
      </c>
      <c r="H4459" s="65" t="str">
        <f>IFERROR(IF(C4459&gt;0,VLOOKUP(A4459,Relación!A:D,4,0),"")," ")</f>
        <v/>
      </c>
      <c r="I4459" s="67" t="str">
        <f t="shared" si="351"/>
        <v xml:space="preserve"> </v>
      </c>
      <c r="J4459" s="65" t="str">
        <f>IFERROR(IF(D4459&gt;0,VLOOKUP(A4459,Relación!A:E,5,0),"")," ")</f>
        <v/>
      </c>
      <c r="K4459" s="66" t="str">
        <f t="shared" si="352"/>
        <v xml:space="preserve"> </v>
      </c>
      <c r="L4459" s="68" t="str">
        <f t="shared" si="349"/>
        <v xml:space="preserve"> </v>
      </c>
      <c r="M4459" s="68" t="str">
        <f t="shared" si="350"/>
        <v xml:space="preserve"> </v>
      </c>
    </row>
    <row r="4460" spans="1:13" ht="16.5" x14ac:dyDescent="0.25">
      <c r="A4460" s="94"/>
      <c r="B4460" s="95"/>
      <c r="C4460" s="94"/>
      <c r="D4460" s="94"/>
      <c r="E4460" s="85" t="str">
        <f t="shared" si="348"/>
        <v/>
      </c>
      <c r="F4460" s="65" t="str">
        <f>IF(ISBLANK(A4460)," ",IFERROR(IF(A4460&gt;0,VLOOKUP(A4460,Relación!A:C,2,0),"◄ escribe codigo"),"no existe código "))</f>
        <v xml:space="preserve"> </v>
      </c>
      <c r="G4460" s="65" t="str">
        <f>IFERROR(IF(A4460&gt;0,VLOOKUP(A4460,Relación!A:C,3,0),"")," ")</f>
        <v/>
      </c>
      <c r="H4460" s="65" t="str">
        <f>IFERROR(IF(C4460&gt;0,VLOOKUP(A4460,Relación!A:D,4,0),"")," ")</f>
        <v/>
      </c>
      <c r="I4460" s="67" t="str">
        <f t="shared" si="351"/>
        <v xml:space="preserve"> </v>
      </c>
      <c r="J4460" s="65" t="str">
        <f>IFERROR(IF(D4460&gt;0,VLOOKUP(A4460,Relación!A:E,5,0),"")," ")</f>
        <v/>
      </c>
      <c r="K4460" s="66" t="str">
        <f t="shared" si="352"/>
        <v xml:space="preserve"> </v>
      </c>
      <c r="L4460" s="68" t="str">
        <f t="shared" si="349"/>
        <v xml:space="preserve"> </v>
      </c>
      <c r="M4460" s="68" t="str">
        <f t="shared" si="350"/>
        <v xml:space="preserve"> </v>
      </c>
    </row>
    <row r="4461" spans="1:13" ht="16.5" x14ac:dyDescent="0.25">
      <c r="A4461" s="94"/>
      <c r="B4461" s="95"/>
      <c r="C4461" s="94"/>
      <c r="D4461" s="94"/>
      <c r="E4461" s="85" t="str">
        <f t="shared" si="348"/>
        <v/>
      </c>
      <c r="F4461" s="65" t="str">
        <f>IF(ISBLANK(A4461)," ",IFERROR(IF(A4461&gt;0,VLOOKUP(A4461,Relación!A:C,2,0),"◄ escribe codigo"),"no existe código "))</f>
        <v xml:space="preserve"> </v>
      </c>
      <c r="G4461" s="65" t="str">
        <f>IFERROR(IF(A4461&gt;0,VLOOKUP(A4461,Relación!A:C,3,0),"")," ")</f>
        <v/>
      </c>
      <c r="H4461" s="65" t="str">
        <f>IFERROR(IF(C4461&gt;0,VLOOKUP(A4461,Relación!A:D,4,0),"")," ")</f>
        <v/>
      </c>
      <c r="I4461" s="67" t="str">
        <f t="shared" si="351"/>
        <v xml:space="preserve"> </v>
      </c>
      <c r="J4461" s="65" t="str">
        <f>IFERROR(IF(D4461&gt;0,VLOOKUP(A4461,Relación!A:E,5,0),"")," ")</f>
        <v/>
      </c>
      <c r="K4461" s="66" t="str">
        <f t="shared" si="352"/>
        <v xml:space="preserve"> </v>
      </c>
      <c r="L4461" s="68" t="str">
        <f t="shared" si="349"/>
        <v xml:space="preserve"> </v>
      </c>
      <c r="M4461" s="68" t="str">
        <f t="shared" si="350"/>
        <v xml:space="preserve"> </v>
      </c>
    </row>
    <row r="4462" spans="1:13" ht="16.5" x14ac:dyDescent="0.25">
      <c r="A4462" s="94"/>
      <c r="B4462" s="95"/>
      <c r="C4462" s="94"/>
      <c r="D4462" s="94"/>
      <c r="E4462" s="85" t="str">
        <f t="shared" si="348"/>
        <v/>
      </c>
      <c r="F4462" s="65" t="str">
        <f>IF(ISBLANK(A4462)," ",IFERROR(IF(A4462&gt;0,VLOOKUP(A4462,Relación!A:C,2,0),"◄ escribe codigo"),"no existe código "))</f>
        <v xml:space="preserve"> </v>
      </c>
      <c r="G4462" s="65" t="str">
        <f>IFERROR(IF(A4462&gt;0,VLOOKUP(A4462,Relación!A:C,3,0),"")," ")</f>
        <v/>
      </c>
      <c r="H4462" s="65" t="str">
        <f>IFERROR(IF(C4462&gt;0,VLOOKUP(A4462,Relación!A:D,4,0),"")," ")</f>
        <v/>
      </c>
      <c r="I4462" s="67" t="str">
        <f t="shared" si="351"/>
        <v xml:space="preserve"> </v>
      </c>
      <c r="J4462" s="65" t="str">
        <f>IFERROR(IF(D4462&gt;0,VLOOKUP(A4462,Relación!A:E,5,0),"")," ")</f>
        <v/>
      </c>
      <c r="K4462" s="66" t="str">
        <f t="shared" si="352"/>
        <v xml:space="preserve"> </v>
      </c>
      <c r="L4462" s="68" t="str">
        <f t="shared" si="349"/>
        <v xml:space="preserve"> </v>
      </c>
      <c r="M4462" s="68" t="str">
        <f t="shared" si="350"/>
        <v xml:space="preserve"> </v>
      </c>
    </row>
    <row r="4463" spans="1:13" ht="16.5" x14ac:dyDescent="0.25">
      <c r="A4463" s="94"/>
      <c r="B4463" s="95"/>
      <c r="C4463" s="94"/>
      <c r="D4463" s="94"/>
      <c r="E4463" s="85" t="str">
        <f t="shared" si="348"/>
        <v/>
      </c>
      <c r="F4463" s="65" t="str">
        <f>IF(ISBLANK(A4463)," ",IFERROR(IF(A4463&gt;0,VLOOKUP(A4463,Relación!A:C,2,0),"◄ escribe codigo"),"no existe código "))</f>
        <v xml:space="preserve"> </v>
      </c>
      <c r="G4463" s="65" t="str">
        <f>IFERROR(IF(A4463&gt;0,VLOOKUP(A4463,Relación!A:C,3,0),"")," ")</f>
        <v/>
      </c>
      <c r="H4463" s="65" t="str">
        <f>IFERROR(IF(C4463&gt;0,VLOOKUP(A4463,Relación!A:D,4,0),"")," ")</f>
        <v/>
      </c>
      <c r="I4463" s="67" t="str">
        <f t="shared" si="351"/>
        <v xml:space="preserve"> </v>
      </c>
      <c r="J4463" s="65" t="str">
        <f>IFERROR(IF(D4463&gt;0,VLOOKUP(A4463,Relación!A:E,5,0),"")," ")</f>
        <v/>
      </c>
      <c r="K4463" s="66" t="str">
        <f t="shared" si="352"/>
        <v xml:space="preserve"> </v>
      </c>
      <c r="L4463" s="68" t="str">
        <f t="shared" si="349"/>
        <v xml:space="preserve"> </v>
      </c>
      <c r="M4463" s="68" t="str">
        <f t="shared" si="350"/>
        <v xml:space="preserve"> </v>
      </c>
    </row>
    <row r="4464" spans="1:13" ht="16.5" x14ac:dyDescent="0.25">
      <c r="A4464" s="94"/>
      <c r="B4464" s="95"/>
      <c r="C4464" s="94"/>
      <c r="D4464" s="94"/>
      <c r="E4464" s="85" t="str">
        <f t="shared" si="348"/>
        <v/>
      </c>
      <c r="F4464" s="65" t="str">
        <f>IF(ISBLANK(A4464)," ",IFERROR(IF(A4464&gt;0,VLOOKUP(A4464,Relación!A:C,2,0),"◄ escribe codigo"),"no existe código "))</f>
        <v xml:space="preserve"> </v>
      </c>
      <c r="G4464" s="65" t="str">
        <f>IFERROR(IF(A4464&gt;0,VLOOKUP(A4464,Relación!A:C,3,0),"")," ")</f>
        <v/>
      </c>
      <c r="H4464" s="65" t="str">
        <f>IFERROR(IF(C4464&gt;0,VLOOKUP(A4464,Relación!A:D,4,0),"")," ")</f>
        <v/>
      </c>
      <c r="I4464" s="67" t="str">
        <f t="shared" si="351"/>
        <v xml:space="preserve"> </v>
      </c>
      <c r="J4464" s="65" t="str">
        <f>IFERROR(IF(D4464&gt;0,VLOOKUP(A4464,Relación!A:E,5,0),"")," ")</f>
        <v/>
      </c>
      <c r="K4464" s="66" t="str">
        <f t="shared" si="352"/>
        <v xml:space="preserve"> </v>
      </c>
      <c r="L4464" s="68" t="str">
        <f t="shared" si="349"/>
        <v xml:space="preserve"> </v>
      </c>
      <c r="M4464" s="68" t="str">
        <f t="shared" si="350"/>
        <v xml:space="preserve"> </v>
      </c>
    </row>
    <row r="4465" spans="1:13" ht="16.5" x14ac:dyDescent="0.25">
      <c r="A4465" s="94"/>
      <c r="B4465" s="95"/>
      <c r="C4465" s="94"/>
      <c r="D4465" s="94"/>
      <c r="E4465" s="85" t="str">
        <f t="shared" si="348"/>
        <v/>
      </c>
      <c r="F4465" s="65" t="str">
        <f>IF(ISBLANK(A4465)," ",IFERROR(IF(A4465&gt;0,VLOOKUP(A4465,Relación!A:C,2,0),"◄ escribe codigo"),"no existe código "))</f>
        <v xml:space="preserve"> </v>
      </c>
      <c r="G4465" s="65" t="str">
        <f>IFERROR(IF(A4465&gt;0,VLOOKUP(A4465,Relación!A:C,3,0),"")," ")</f>
        <v/>
      </c>
      <c r="H4465" s="65" t="str">
        <f>IFERROR(IF(C4465&gt;0,VLOOKUP(A4465,Relación!A:D,4,0),"")," ")</f>
        <v/>
      </c>
      <c r="I4465" s="67" t="str">
        <f t="shared" si="351"/>
        <v xml:space="preserve"> </v>
      </c>
      <c r="J4465" s="65" t="str">
        <f>IFERROR(IF(D4465&gt;0,VLOOKUP(A4465,Relación!A:E,5,0),"")," ")</f>
        <v/>
      </c>
      <c r="K4465" s="66" t="str">
        <f t="shared" si="352"/>
        <v xml:space="preserve"> </v>
      </c>
      <c r="L4465" s="68" t="str">
        <f t="shared" si="349"/>
        <v xml:space="preserve"> </v>
      </c>
      <c r="M4465" s="68" t="str">
        <f t="shared" si="350"/>
        <v xml:space="preserve"> </v>
      </c>
    </row>
    <row r="4466" spans="1:13" ht="16.5" x14ac:dyDescent="0.25">
      <c r="A4466" s="94"/>
      <c r="B4466" s="95"/>
      <c r="C4466" s="94"/>
      <c r="D4466" s="94"/>
      <c r="E4466" s="85" t="str">
        <f t="shared" si="348"/>
        <v/>
      </c>
      <c r="F4466" s="65" t="str">
        <f>IF(ISBLANK(A4466)," ",IFERROR(IF(A4466&gt;0,VLOOKUP(A4466,Relación!A:C,2,0),"◄ escribe codigo"),"no existe código "))</f>
        <v xml:space="preserve"> </v>
      </c>
      <c r="G4466" s="65" t="str">
        <f>IFERROR(IF(A4466&gt;0,VLOOKUP(A4466,Relación!A:C,3,0),"")," ")</f>
        <v/>
      </c>
      <c r="H4466" s="65" t="str">
        <f>IFERROR(IF(C4466&gt;0,VLOOKUP(A4466,Relación!A:D,4,0),"")," ")</f>
        <v/>
      </c>
      <c r="I4466" s="67" t="str">
        <f t="shared" si="351"/>
        <v xml:space="preserve"> </v>
      </c>
      <c r="J4466" s="65" t="str">
        <f>IFERROR(IF(D4466&gt;0,VLOOKUP(A4466,Relación!A:E,5,0),"")," ")</f>
        <v/>
      </c>
      <c r="K4466" s="66" t="str">
        <f t="shared" si="352"/>
        <v xml:space="preserve"> </v>
      </c>
      <c r="L4466" s="68" t="str">
        <f t="shared" si="349"/>
        <v xml:space="preserve"> </v>
      </c>
      <c r="M4466" s="68" t="str">
        <f t="shared" si="350"/>
        <v xml:space="preserve"> </v>
      </c>
    </row>
    <row r="4467" spans="1:13" ht="16.5" x14ac:dyDescent="0.25">
      <c r="A4467" s="94"/>
      <c r="B4467" s="95"/>
      <c r="C4467" s="94"/>
      <c r="D4467" s="94"/>
      <c r="E4467" s="85" t="str">
        <f t="shared" si="348"/>
        <v/>
      </c>
      <c r="F4467" s="65" t="str">
        <f>IF(ISBLANK(A4467)," ",IFERROR(IF(A4467&gt;0,VLOOKUP(A4467,Relación!A:C,2,0),"◄ escribe codigo"),"no existe código "))</f>
        <v xml:space="preserve"> </v>
      </c>
      <c r="G4467" s="65" t="str">
        <f>IFERROR(IF(A4467&gt;0,VLOOKUP(A4467,Relación!A:C,3,0),"")," ")</f>
        <v/>
      </c>
      <c r="H4467" s="65" t="str">
        <f>IFERROR(IF(C4467&gt;0,VLOOKUP(A4467,Relación!A:D,4,0),"")," ")</f>
        <v/>
      </c>
      <c r="I4467" s="67" t="str">
        <f t="shared" si="351"/>
        <v xml:space="preserve"> </v>
      </c>
      <c r="J4467" s="65" t="str">
        <f>IFERROR(IF(D4467&gt;0,VLOOKUP(A4467,Relación!A:E,5,0),"")," ")</f>
        <v/>
      </c>
      <c r="K4467" s="66" t="str">
        <f t="shared" si="352"/>
        <v xml:space="preserve"> </v>
      </c>
      <c r="L4467" s="68" t="str">
        <f t="shared" si="349"/>
        <v xml:space="preserve"> </v>
      </c>
      <c r="M4467" s="68" t="str">
        <f t="shared" si="350"/>
        <v xml:space="preserve"> </v>
      </c>
    </row>
    <row r="4468" spans="1:13" ht="16.5" x14ac:dyDescent="0.25">
      <c r="A4468" s="94"/>
      <c r="B4468" s="95"/>
      <c r="C4468" s="94"/>
      <c r="D4468" s="94"/>
      <c r="E4468" s="85" t="str">
        <f t="shared" si="348"/>
        <v/>
      </c>
      <c r="F4468" s="65" t="str">
        <f>IF(ISBLANK(A4468)," ",IFERROR(IF(A4468&gt;0,VLOOKUP(A4468,Relación!A:C,2,0),"◄ escribe codigo"),"no existe código "))</f>
        <v xml:space="preserve"> </v>
      </c>
      <c r="G4468" s="65" t="str">
        <f>IFERROR(IF(A4468&gt;0,VLOOKUP(A4468,Relación!A:C,3,0),"")," ")</f>
        <v/>
      </c>
      <c r="H4468" s="65" t="str">
        <f>IFERROR(IF(C4468&gt;0,VLOOKUP(A4468,Relación!A:D,4,0),"")," ")</f>
        <v/>
      </c>
      <c r="I4468" s="67" t="str">
        <f t="shared" si="351"/>
        <v xml:space="preserve"> </v>
      </c>
      <c r="J4468" s="65" t="str">
        <f>IFERROR(IF(D4468&gt;0,VLOOKUP(A4468,Relación!A:E,5,0),"")," ")</f>
        <v/>
      </c>
      <c r="K4468" s="66" t="str">
        <f t="shared" si="352"/>
        <v xml:space="preserve"> </v>
      </c>
      <c r="L4468" s="68" t="str">
        <f t="shared" si="349"/>
        <v xml:space="preserve"> </v>
      </c>
      <c r="M4468" s="68" t="str">
        <f t="shared" si="350"/>
        <v xml:space="preserve"> </v>
      </c>
    </row>
    <row r="4469" spans="1:13" ht="16.5" x14ac:dyDescent="0.25">
      <c r="A4469" s="94"/>
      <c r="B4469" s="95"/>
      <c r="C4469" s="94"/>
      <c r="D4469" s="94"/>
      <c r="E4469" s="85" t="str">
        <f t="shared" si="348"/>
        <v/>
      </c>
      <c r="F4469" s="65" t="str">
        <f>IF(ISBLANK(A4469)," ",IFERROR(IF(A4469&gt;0,VLOOKUP(A4469,Relación!A:C,2,0),"◄ escribe codigo"),"no existe código "))</f>
        <v xml:space="preserve"> </v>
      </c>
      <c r="G4469" s="65" t="str">
        <f>IFERROR(IF(A4469&gt;0,VLOOKUP(A4469,Relación!A:C,3,0),"")," ")</f>
        <v/>
      </c>
      <c r="H4469" s="65" t="str">
        <f>IFERROR(IF(C4469&gt;0,VLOOKUP(A4469,Relación!A:D,4,0),"")," ")</f>
        <v/>
      </c>
      <c r="I4469" s="67" t="str">
        <f t="shared" si="351"/>
        <v xml:space="preserve"> </v>
      </c>
      <c r="J4469" s="65" t="str">
        <f>IFERROR(IF(D4469&gt;0,VLOOKUP(A4469,Relación!A:E,5,0),"")," ")</f>
        <v/>
      </c>
      <c r="K4469" s="66" t="str">
        <f t="shared" si="352"/>
        <v xml:space="preserve"> </v>
      </c>
      <c r="L4469" s="68" t="str">
        <f t="shared" si="349"/>
        <v xml:space="preserve"> </v>
      </c>
      <c r="M4469" s="68" t="str">
        <f t="shared" si="350"/>
        <v xml:space="preserve"> </v>
      </c>
    </row>
    <row r="4470" spans="1:13" ht="16.5" x14ac:dyDescent="0.25">
      <c r="A4470" s="94"/>
      <c r="B4470" s="95"/>
      <c r="C4470" s="94"/>
      <c r="D4470" s="94"/>
      <c r="E4470" s="85" t="str">
        <f t="shared" si="348"/>
        <v/>
      </c>
      <c r="F4470" s="65" t="str">
        <f>IF(ISBLANK(A4470)," ",IFERROR(IF(A4470&gt;0,VLOOKUP(A4470,Relación!A:C,2,0),"◄ escribe codigo"),"no existe código "))</f>
        <v xml:space="preserve"> </v>
      </c>
      <c r="G4470" s="65" t="str">
        <f>IFERROR(IF(A4470&gt;0,VLOOKUP(A4470,Relación!A:C,3,0),"")," ")</f>
        <v/>
      </c>
      <c r="H4470" s="65" t="str">
        <f>IFERROR(IF(C4470&gt;0,VLOOKUP(A4470,Relación!A:D,4,0),"")," ")</f>
        <v/>
      </c>
      <c r="I4470" s="67" t="str">
        <f t="shared" si="351"/>
        <v xml:space="preserve"> </v>
      </c>
      <c r="J4470" s="65" t="str">
        <f>IFERROR(IF(D4470&gt;0,VLOOKUP(A4470,Relación!A:E,5,0),"")," ")</f>
        <v/>
      </c>
      <c r="K4470" s="66" t="str">
        <f t="shared" si="352"/>
        <v xml:space="preserve"> </v>
      </c>
      <c r="L4470" s="68" t="str">
        <f t="shared" si="349"/>
        <v xml:space="preserve"> </v>
      </c>
      <c r="M4470" s="68" t="str">
        <f t="shared" si="350"/>
        <v xml:space="preserve"> </v>
      </c>
    </row>
    <row r="4471" spans="1:13" ht="16.5" x14ac:dyDescent="0.25">
      <c r="A4471" s="94"/>
      <c r="B4471" s="95"/>
      <c r="C4471" s="94"/>
      <c r="D4471" s="94"/>
      <c r="E4471" s="85" t="str">
        <f t="shared" si="348"/>
        <v/>
      </c>
      <c r="F4471" s="65" t="str">
        <f>IF(ISBLANK(A4471)," ",IFERROR(IF(A4471&gt;0,VLOOKUP(A4471,Relación!A:C,2,0),"◄ escribe codigo"),"no existe código "))</f>
        <v xml:space="preserve"> </v>
      </c>
      <c r="G4471" s="65" t="str">
        <f>IFERROR(IF(A4471&gt;0,VLOOKUP(A4471,Relación!A:C,3,0),"")," ")</f>
        <v/>
      </c>
      <c r="H4471" s="65" t="str">
        <f>IFERROR(IF(C4471&gt;0,VLOOKUP(A4471,Relación!A:D,4,0),"")," ")</f>
        <v/>
      </c>
      <c r="I4471" s="67" t="str">
        <f t="shared" si="351"/>
        <v xml:space="preserve"> </v>
      </c>
      <c r="J4471" s="65" t="str">
        <f>IFERROR(IF(D4471&gt;0,VLOOKUP(A4471,Relación!A:E,5,0),"")," ")</f>
        <v/>
      </c>
      <c r="K4471" s="66" t="str">
        <f t="shared" si="352"/>
        <v xml:space="preserve"> </v>
      </c>
      <c r="L4471" s="68" t="str">
        <f t="shared" si="349"/>
        <v xml:space="preserve"> </v>
      </c>
      <c r="M4471" s="68" t="str">
        <f t="shared" si="350"/>
        <v xml:space="preserve"> </v>
      </c>
    </row>
    <row r="4472" spans="1:13" ht="16.5" x14ac:dyDescent="0.25">
      <c r="A4472" s="94"/>
      <c r="B4472" s="95"/>
      <c r="C4472" s="94"/>
      <c r="D4472" s="94"/>
      <c r="E4472" s="85" t="str">
        <f t="shared" si="348"/>
        <v/>
      </c>
      <c r="F4472" s="65" t="str">
        <f>IF(ISBLANK(A4472)," ",IFERROR(IF(A4472&gt;0,VLOOKUP(A4472,Relación!A:C,2,0),"◄ escribe codigo"),"no existe código "))</f>
        <v xml:space="preserve"> </v>
      </c>
      <c r="G4472" s="65" t="str">
        <f>IFERROR(IF(A4472&gt;0,VLOOKUP(A4472,Relación!A:C,3,0),"")," ")</f>
        <v/>
      </c>
      <c r="H4472" s="65" t="str">
        <f>IFERROR(IF(C4472&gt;0,VLOOKUP(A4472,Relación!A:D,4,0),"")," ")</f>
        <v/>
      </c>
      <c r="I4472" s="67" t="str">
        <f t="shared" si="351"/>
        <v xml:space="preserve"> </v>
      </c>
      <c r="J4472" s="65" t="str">
        <f>IFERROR(IF(D4472&gt;0,VLOOKUP(A4472,Relación!A:E,5,0),"")," ")</f>
        <v/>
      </c>
      <c r="K4472" s="66" t="str">
        <f t="shared" si="352"/>
        <v xml:space="preserve"> </v>
      </c>
      <c r="L4472" s="68" t="str">
        <f t="shared" si="349"/>
        <v xml:space="preserve"> </v>
      </c>
      <c r="M4472" s="68" t="str">
        <f t="shared" si="350"/>
        <v xml:space="preserve"> </v>
      </c>
    </row>
    <row r="4473" spans="1:13" ht="16.5" x14ac:dyDescent="0.25">
      <c r="A4473" s="94"/>
      <c r="B4473" s="95"/>
      <c r="C4473" s="94"/>
      <c r="D4473" s="94"/>
      <c r="E4473" s="85" t="str">
        <f t="shared" si="348"/>
        <v/>
      </c>
      <c r="F4473" s="65" t="str">
        <f>IF(ISBLANK(A4473)," ",IFERROR(IF(A4473&gt;0,VLOOKUP(A4473,Relación!A:C,2,0),"◄ escribe codigo"),"no existe código "))</f>
        <v xml:space="preserve"> </v>
      </c>
      <c r="G4473" s="65" t="str">
        <f>IFERROR(IF(A4473&gt;0,VLOOKUP(A4473,Relación!A:C,3,0),"")," ")</f>
        <v/>
      </c>
      <c r="H4473" s="65" t="str">
        <f>IFERROR(IF(C4473&gt;0,VLOOKUP(A4473,Relación!A:D,4,0),"")," ")</f>
        <v/>
      </c>
      <c r="I4473" s="67" t="str">
        <f t="shared" si="351"/>
        <v xml:space="preserve"> </v>
      </c>
      <c r="J4473" s="65" t="str">
        <f>IFERROR(IF(D4473&gt;0,VLOOKUP(A4473,Relación!A:E,5,0),"")," ")</f>
        <v/>
      </c>
      <c r="K4473" s="66" t="str">
        <f t="shared" si="352"/>
        <v xml:space="preserve"> </v>
      </c>
      <c r="L4473" s="68" t="str">
        <f t="shared" si="349"/>
        <v xml:space="preserve"> </v>
      </c>
      <c r="M4473" s="68" t="str">
        <f t="shared" si="350"/>
        <v xml:space="preserve"> </v>
      </c>
    </row>
    <row r="4474" spans="1:13" ht="16.5" x14ac:dyDescent="0.25">
      <c r="A4474" s="94"/>
      <c r="B4474" s="95"/>
      <c r="C4474" s="94"/>
      <c r="D4474" s="94"/>
      <c r="E4474" s="85" t="str">
        <f t="shared" si="348"/>
        <v/>
      </c>
      <c r="F4474" s="65" t="str">
        <f>IF(ISBLANK(A4474)," ",IFERROR(IF(A4474&gt;0,VLOOKUP(A4474,Relación!A:C,2,0),"◄ escribe codigo"),"no existe código "))</f>
        <v xml:space="preserve"> </v>
      </c>
      <c r="G4474" s="65" t="str">
        <f>IFERROR(IF(A4474&gt;0,VLOOKUP(A4474,Relación!A:C,3,0),"")," ")</f>
        <v/>
      </c>
      <c r="H4474" s="65" t="str">
        <f>IFERROR(IF(C4474&gt;0,VLOOKUP(A4474,Relación!A:D,4,0),"")," ")</f>
        <v/>
      </c>
      <c r="I4474" s="67" t="str">
        <f t="shared" si="351"/>
        <v xml:space="preserve"> </v>
      </c>
      <c r="J4474" s="65" t="str">
        <f>IFERROR(IF(D4474&gt;0,VLOOKUP(A4474,Relación!A:E,5,0),"")," ")</f>
        <v/>
      </c>
      <c r="K4474" s="66" t="str">
        <f t="shared" si="352"/>
        <v xml:space="preserve"> </v>
      </c>
      <c r="L4474" s="68" t="str">
        <f t="shared" si="349"/>
        <v xml:space="preserve"> </v>
      </c>
      <c r="M4474" s="68" t="str">
        <f t="shared" si="350"/>
        <v xml:space="preserve"> </v>
      </c>
    </row>
    <row r="4475" spans="1:13" ht="16.5" x14ac:dyDescent="0.25">
      <c r="A4475" s="94"/>
      <c r="B4475" s="95"/>
      <c r="C4475" s="94"/>
      <c r="D4475" s="94"/>
      <c r="E4475" s="85" t="str">
        <f t="shared" si="348"/>
        <v/>
      </c>
      <c r="F4475" s="65" t="str">
        <f>IF(ISBLANK(A4475)," ",IFERROR(IF(A4475&gt;0,VLOOKUP(A4475,Relación!A:C,2,0),"◄ escribe codigo"),"no existe código "))</f>
        <v xml:space="preserve"> </v>
      </c>
      <c r="G4475" s="65" t="str">
        <f>IFERROR(IF(A4475&gt;0,VLOOKUP(A4475,Relación!A:C,3,0),"")," ")</f>
        <v/>
      </c>
      <c r="H4475" s="65" t="str">
        <f>IFERROR(IF(C4475&gt;0,VLOOKUP(A4475,Relación!A:D,4,0),"")," ")</f>
        <v/>
      </c>
      <c r="I4475" s="67" t="str">
        <f t="shared" si="351"/>
        <v xml:space="preserve"> </v>
      </c>
      <c r="J4475" s="65" t="str">
        <f>IFERROR(IF(D4475&gt;0,VLOOKUP(A4475,Relación!A:E,5,0),"")," ")</f>
        <v/>
      </c>
      <c r="K4475" s="66" t="str">
        <f t="shared" si="352"/>
        <v xml:space="preserve"> </v>
      </c>
      <c r="L4475" s="68" t="str">
        <f t="shared" si="349"/>
        <v xml:space="preserve"> </v>
      </c>
      <c r="M4475" s="68" t="str">
        <f t="shared" si="350"/>
        <v xml:space="preserve"> </v>
      </c>
    </row>
    <row r="4476" spans="1:13" ht="16.5" x14ac:dyDescent="0.25">
      <c r="A4476" s="94"/>
      <c r="B4476" s="95"/>
      <c r="C4476" s="94"/>
      <c r="D4476" s="94"/>
      <c r="E4476" s="85" t="str">
        <f t="shared" si="348"/>
        <v/>
      </c>
      <c r="F4476" s="65" t="str">
        <f>IF(ISBLANK(A4476)," ",IFERROR(IF(A4476&gt;0,VLOOKUP(A4476,Relación!A:C,2,0),"◄ escribe codigo"),"no existe código "))</f>
        <v xml:space="preserve"> </v>
      </c>
      <c r="G4476" s="65" t="str">
        <f>IFERROR(IF(A4476&gt;0,VLOOKUP(A4476,Relación!A:C,3,0),"")," ")</f>
        <v/>
      </c>
      <c r="H4476" s="65" t="str">
        <f>IFERROR(IF(C4476&gt;0,VLOOKUP(A4476,Relación!A:D,4,0),"")," ")</f>
        <v/>
      </c>
      <c r="I4476" s="67" t="str">
        <f t="shared" si="351"/>
        <v xml:space="preserve"> </v>
      </c>
      <c r="J4476" s="65" t="str">
        <f>IFERROR(IF(D4476&gt;0,VLOOKUP(A4476,Relación!A:E,5,0),"")," ")</f>
        <v/>
      </c>
      <c r="K4476" s="66" t="str">
        <f t="shared" si="352"/>
        <v xml:space="preserve"> </v>
      </c>
      <c r="L4476" s="68" t="str">
        <f t="shared" si="349"/>
        <v xml:space="preserve"> </v>
      </c>
      <c r="M4476" s="68" t="str">
        <f t="shared" si="350"/>
        <v xml:space="preserve"> </v>
      </c>
    </row>
    <row r="4477" spans="1:13" ht="16.5" x14ac:dyDescent="0.25">
      <c r="A4477" s="94"/>
      <c r="B4477" s="95"/>
      <c r="C4477" s="94"/>
      <c r="D4477" s="94"/>
      <c r="E4477" s="85" t="str">
        <f t="shared" si="348"/>
        <v/>
      </c>
      <c r="F4477" s="65" t="str">
        <f>IF(ISBLANK(A4477)," ",IFERROR(IF(A4477&gt;0,VLOOKUP(A4477,Relación!A:C,2,0),"◄ escribe codigo"),"no existe código "))</f>
        <v xml:space="preserve"> </v>
      </c>
      <c r="G4477" s="65" t="str">
        <f>IFERROR(IF(A4477&gt;0,VLOOKUP(A4477,Relación!A:C,3,0),"")," ")</f>
        <v/>
      </c>
      <c r="H4477" s="65" t="str">
        <f>IFERROR(IF(C4477&gt;0,VLOOKUP(A4477,Relación!A:D,4,0),"")," ")</f>
        <v/>
      </c>
      <c r="I4477" s="67" t="str">
        <f t="shared" si="351"/>
        <v xml:space="preserve"> </v>
      </c>
      <c r="J4477" s="65" t="str">
        <f>IFERROR(IF(D4477&gt;0,VLOOKUP(A4477,Relación!A:E,5,0),"")," ")</f>
        <v/>
      </c>
      <c r="K4477" s="66" t="str">
        <f t="shared" si="352"/>
        <v xml:space="preserve"> </v>
      </c>
      <c r="L4477" s="68" t="str">
        <f t="shared" si="349"/>
        <v xml:space="preserve"> </v>
      </c>
      <c r="M4477" s="68" t="str">
        <f t="shared" si="350"/>
        <v xml:space="preserve"> </v>
      </c>
    </row>
    <row r="4478" spans="1:13" ht="16.5" x14ac:dyDescent="0.25">
      <c r="A4478" s="94"/>
      <c r="B4478" s="95"/>
      <c r="C4478" s="94"/>
      <c r="D4478" s="94"/>
      <c r="E4478" s="85" t="str">
        <f t="shared" si="348"/>
        <v/>
      </c>
      <c r="F4478" s="65" t="str">
        <f>IF(ISBLANK(A4478)," ",IFERROR(IF(A4478&gt;0,VLOOKUP(A4478,Relación!A:C,2,0),"◄ escribe codigo"),"no existe código "))</f>
        <v xml:space="preserve"> </v>
      </c>
      <c r="G4478" s="65" t="str">
        <f>IFERROR(IF(A4478&gt;0,VLOOKUP(A4478,Relación!A:C,3,0),"")," ")</f>
        <v/>
      </c>
      <c r="H4478" s="65" t="str">
        <f>IFERROR(IF(C4478&gt;0,VLOOKUP(A4478,Relación!A:D,4,0),"")," ")</f>
        <v/>
      </c>
      <c r="I4478" s="67" t="str">
        <f t="shared" si="351"/>
        <v xml:space="preserve"> </v>
      </c>
      <c r="J4478" s="65" t="str">
        <f>IFERROR(IF(D4478&gt;0,VLOOKUP(A4478,Relación!A:E,5,0),"")," ")</f>
        <v/>
      </c>
      <c r="K4478" s="66" t="str">
        <f t="shared" si="352"/>
        <v xml:space="preserve"> </v>
      </c>
      <c r="L4478" s="68" t="str">
        <f t="shared" si="349"/>
        <v xml:space="preserve"> </v>
      </c>
      <c r="M4478" s="68" t="str">
        <f t="shared" si="350"/>
        <v xml:space="preserve"> </v>
      </c>
    </row>
    <row r="4479" spans="1:13" ht="16.5" x14ac:dyDescent="0.25">
      <c r="A4479" s="94"/>
      <c r="B4479" s="95"/>
      <c r="C4479" s="94"/>
      <c r="D4479" s="94"/>
      <c r="E4479" s="85" t="str">
        <f t="shared" si="348"/>
        <v/>
      </c>
      <c r="F4479" s="65" t="str">
        <f>IF(ISBLANK(A4479)," ",IFERROR(IF(A4479&gt;0,VLOOKUP(A4479,Relación!A:C,2,0),"◄ escribe codigo"),"no existe código "))</f>
        <v xml:space="preserve"> </v>
      </c>
      <c r="G4479" s="65" t="str">
        <f>IFERROR(IF(A4479&gt;0,VLOOKUP(A4479,Relación!A:C,3,0),"")," ")</f>
        <v/>
      </c>
      <c r="H4479" s="65" t="str">
        <f>IFERROR(IF(C4479&gt;0,VLOOKUP(A4479,Relación!A:D,4,0),"")," ")</f>
        <v/>
      </c>
      <c r="I4479" s="67" t="str">
        <f t="shared" si="351"/>
        <v xml:space="preserve"> </v>
      </c>
      <c r="J4479" s="65" t="str">
        <f>IFERROR(IF(D4479&gt;0,VLOOKUP(A4479,Relación!A:E,5,0),"")," ")</f>
        <v/>
      </c>
      <c r="K4479" s="66" t="str">
        <f t="shared" si="352"/>
        <v xml:space="preserve"> </v>
      </c>
      <c r="L4479" s="68" t="str">
        <f t="shared" si="349"/>
        <v xml:space="preserve"> </v>
      </c>
      <c r="M4479" s="68" t="str">
        <f t="shared" si="350"/>
        <v xml:space="preserve"> </v>
      </c>
    </row>
    <row r="4480" spans="1:13" ht="16.5" x14ac:dyDescent="0.25">
      <c r="A4480" s="94"/>
      <c r="B4480" s="95"/>
      <c r="C4480" s="94"/>
      <c r="D4480" s="94"/>
      <c r="E4480" s="85" t="str">
        <f t="shared" si="348"/>
        <v/>
      </c>
      <c r="F4480" s="65" t="str">
        <f>IF(ISBLANK(A4480)," ",IFERROR(IF(A4480&gt;0,VLOOKUP(A4480,Relación!A:C,2,0),"◄ escribe codigo"),"no existe código "))</f>
        <v xml:space="preserve"> </v>
      </c>
      <c r="G4480" s="65" t="str">
        <f>IFERROR(IF(A4480&gt;0,VLOOKUP(A4480,Relación!A:C,3,0),"")," ")</f>
        <v/>
      </c>
      <c r="H4480" s="65" t="str">
        <f>IFERROR(IF(C4480&gt;0,VLOOKUP(A4480,Relación!A:D,4,0),"")," ")</f>
        <v/>
      </c>
      <c r="I4480" s="67" t="str">
        <f t="shared" si="351"/>
        <v xml:space="preserve"> </v>
      </c>
      <c r="J4480" s="65" t="str">
        <f>IFERROR(IF(D4480&gt;0,VLOOKUP(A4480,Relación!A:E,5,0),"")," ")</f>
        <v/>
      </c>
      <c r="K4480" s="66" t="str">
        <f t="shared" si="352"/>
        <v xml:space="preserve"> </v>
      </c>
      <c r="L4480" s="68" t="str">
        <f t="shared" si="349"/>
        <v xml:space="preserve"> </v>
      </c>
      <c r="M4480" s="68" t="str">
        <f t="shared" si="350"/>
        <v xml:space="preserve"> </v>
      </c>
    </row>
    <row r="4481" spans="1:13" ht="16.5" x14ac:dyDescent="0.25">
      <c r="A4481" s="94"/>
      <c r="B4481" s="95"/>
      <c r="C4481" s="94"/>
      <c r="D4481" s="94"/>
      <c r="E4481" s="85" t="str">
        <f t="shared" si="348"/>
        <v/>
      </c>
      <c r="F4481" s="65" t="str">
        <f>IF(ISBLANK(A4481)," ",IFERROR(IF(A4481&gt;0,VLOOKUP(A4481,Relación!A:C,2,0),"◄ escribe codigo"),"no existe código "))</f>
        <v xml:space="preserve"> </v>
      </c>
      <c r="G4481" s="65" t="str">
        <f>IFERROR(IF(A4481&gt;0,VLOOKUP(A4481,Relación!A:C,3,0),"")," ")</f>
        <v/>
      </c>
      <c r="H4481" s="65" t="str">
        <f>IFERROR(IF(C4481&gt;0,VLOOKUP(A4481,Relación!A:D,4,0),"")," ")</f>
        <v/>
      </c>
      <c r="I4481" s="67" t="str">
        <f t="shared" si="351"/>
        <v xml:space="preserve"> </v>
      </c>
      <c r="J4481" s="65" t="str">
        <f>IFERROR(IF(D4481&gt;0,VLOOKUP(A4481,Relación!A:E,5,0),"")," ")</f>
        <v/>
      </c>
      <c r="K4481" s="66" t="str">
        <f t="shared" si="352"/>
        <v xml:space="preserve"> </v>
      </c>
      <c r="L4481" s="68" t="str">
        <f t="shared" si="349"/>
        <v xml:space="preserve"> </v>
      </c>
      <c r="M4481" s="68" t="str">
        <f t="shared" si="350"/>
        <v xml:space="preserve"> </v>
      </c>
    </row>
    <row r="4482" spans="1:13" ht="16.5" x14ac:dyDescent="0.25">
      <c r="A4482" s="94"/>
      <c r="B4482" s="95"/>
      <c r="C4482" s="94"/>
      <c r="D4482" s="94"/>
      <c r="E4482" s="85" t="str">
        <f t="shared" si="348"/>
        <v/>
      </c>
      <c r="F4482" s="65" t="str">
        <f>IF(ISBLANK(A4482)," ",IFERROR(IF(A4482&gt;0,VLOOKUP(A4482,Relación!A:C,2,0),"◄ escribe codigo"),"no existe código "))</f>
        <v xml:space="preserve"> </v>
      </c>
      <c r="G4482" s="65" t="str">
        <f>IFERROR(IF(A4482&gt;0,VLOOKUP(A4482,Relación!A:C,3,0),"")," ")</f>
        <v/>
      </c>
      <c r="H4482" s="65" t="str">
        <f>IFERROR(IF(C4482&gt;0,VLOOKUP(A4482,Relación!A:D,4,0),"")," ")</f>
        <v/>
      </c>
      <c r="I4482" s="67" t="str">
        <f t="shared" si="351"/>
        <v xml:space="preserve"> </v>
      </c>
      <c r="J4482" s="65" t="str">
        <f>IFERROR(IF(D4482&gt;0,VLOOKUP(A4482,Relación!A:E,5,0),"")," ")</f>
        <v/>
      </c>
      <c r="K4482" s="66" t="str">
        <f t="shared" si="352"/>
        <v xml:space="preserve"> </v>
      </c>
      <c r="L4482" s="68" t="str">
        <f t="shared" si="349"/>
        <v xml:space="preserve"> </v>
      </c>
      <c r="M4482" s="68" t="str">
        <f t="shared" si="350"/>
        <v xml:space="preserve"> </v>
      </c>
    </row>
    <row r="4483" spans="1:13" ht="16.5" x14ac:dyDescent="0.25">
      <c r="A4483" s="94"/>
      <c r="B4483" s="95"/>
      <c r="C4483" s="94"/>
      <c r="D4483" s="94"/>
      <c r="E4483" s="85" t="str">
        <f t="shared" ref="E4483:E4546" si="353">IF(AND(A4483&gt;0,ISBLANK(A4484)),SUMIF($A:$A,A4483,$C:$C)-SUMIF($A:$A,A4483,$D:$D),"")</f>
        <v/>
      </c>
      <c r="F4483" s="65" t="str">
        <f>IF(ISBLANK(A4483)," ",IFERROR(IF(A4483&gt;0,VLOOKUP(A4483,Relación!A:C,2,0),"◄ escribe codigo"),"no existe código "))</f>
        <v xml:space="preserve"> </v>
      </c>
      <c r="G4483" s="65" t="str">
        <f>IFERROR(IF(A4483&gt;0,VLOOKUP(A4483,Relación!A:C,3,0),"")," ")</f>
        <v/>
      </c>
      <c r="H4483" s="65" t="str">
        <f>IFERROR(IF(C4483&gt;0,VLOOKUP(A4483,Relación!A:D,4,0),"")," ")</f>
        <v/>
      </c>
      <c r="I4483" s="67" t="str">
        <f t="shared" si="351"/>
        <v xml:space="preserve"> </v>
      </c>
      <c r="J4483" s="65" t="str">
        <f>IFERROR(IF(D4483&gt;0,VLOOKUP(A4483,Relación!A:E,5,0),"")," ")</f>
        <v/>
      </c>
      <c r="K4483" s="66" t="str">
        <f t="shared" si="352"/>
        <v xml:space="preserve"> </v>
      </c>
      <c r="L4483" s="68" t="str">
        <f t="shared" ref="L4483:L4546" si="354">IF(ISBLANK(A4483)," ",SUMIF($A:$A,A4483,$C:$C)-SUMIF($A:$A,A4483,$D:$D))</f>
        <v xml:space="preserve"> </v>
      </c>
      <c r="M4483" s="68" t="str">
        <f t="shared" ref="M4483:M4546" si="355">IF(ISBLANK(A4483)," ",SUMIFS($C:$C,$A:$A,A4483)-SUMIFS($D:$D,$A:$A,A4483))</f>
        <v xml:space="preserve"> </v>
      </c>
    </row>
    <row r="4484" spans="1:13" ht="16.5" x14ac:dyDescent="0.25">
      <c r="A4484" s="94"/>
      <c r="B4484" s="95"/>
      <c r="C4484" s="94"/>
      <c r="D4484" s="94"/>
      <c r="E4484" s="85" t="str">
        <f t="shared" si="353"/>
        <v/>
      </c>
      <c r="F4484" s="65" t="str">
        <f>IF(ISBLANK(A4484)," ",IFERROR(IF(A4484&gt;0,VLOOKUP(A4484,Relación!A:C,2,0),"◄ escribe codigo"),"no existe código "))</f>
        <v xml:space="preserve"> </v>
      </c>
      <c r="G4484" s="65" t="str">
        <f>IFERROR(IF(A4484&gt;0,VLOOKUP(A4484,Relación!A:C,3,0),"")," ")</f>
        <v/>
      </c>
      <c r="H4484" s="65" t="str">
        <f>IFERROR(IF(C4484&gt;0,VLOOKUP(A4484,Relación!A:D,4,0),"")," ")</f>
        <v/>
      </c>
      <c r="I4484" s="67" t="str">
        <f t="shared" si="351"/>
        <v xml:space="preserve"> </v>
      </c>
      <c r="J4484" s="65" t="str">
        <f>IFERROR(IF(D4484&gt;0,VLOOKUP(A4484,Relación!A:E,5,0),"")," ")</f>
        <v/>
      </c>
      <c r="K4484" s="66" t="str">
        <f t="shared" si="352"/>
        <v xml:space="preserve"> </v>
      </c>
      <c r="L4484" s="68" t="str">
        <f t="shared" si="354"/>
        <v xml:space="preserve"> </v>
      </c>
      <c r="M4484" s="68" t="str">
        <f t="shared" si="355"/>
        <v xml:space="preserve"> </v>
      </c>
    </row>
    <row r="4485" spans="1:13" ht="16.5" x14ac:dyDescent="0.25">
      <c r="A4485" s="94"/>
      <c r="B4485" s="95"/>
      <c r="C4485" s="94"/>
      <c r="D4485" s="94"/>
      <c r="E4485" s="85" t="str">
        <f t="shared" si="353"/>
        <v/>
      </c>
      <c r="F4485" s="65" t="str">
        <f>IF(ISBLANK(A4485)," ",IFERROR(IF(A4485&gt;0,VLOOKUP(A4485,Relación!A:C,2,0),"◄ escribe codigo"),"no existe código "))</f>
        <v xml:space="preserve"> </v>
      </c>
      <c r="G4485" s="65" t="str">
        <f>IFERROR(IF(A4485&gt;0,VLOOKUP(A4485,Relación!A:C,3,0),"")," ")</f>
        <v/>
      </c>
      <c r="H4485" s="65" t="str">
        <f>IFERROR(IF(C4485&gt;0,VLOOKUP(A4485,Relación!A:D,4,0),"")," ")</f>
        <v/>
      </c>
      <c r="I4485" s="67" t="str">
        <f t="shared" si="351"/>
        <v xml:space="preserve"> </v>
      </c>
      <c r="J4485" s="65" t="str">
        <f>IFERROR(IF(D4485&gt;0,VLOOKUP(A4485,Relación!A:E,5,0),"")," ")</f>
        <v/>
      </c>
      <c r="K4485" s="66" t="str">
        <f t="shared" si="352"/>
        <v xml:space="preserve"> </v>
      </c>
      <c r="L4485" s="68" t="str">
        <f t="shared" si="354"/>
        <v xml:space="preserve"> </v>
      </c>
      <c r="M4485" s="68" t="str">
        <f t="shared" si="355"/>
        <v xml:space="preserve"> </v>
      </c>
    </row>
    <row r="4486" spans="1:13" ht="16.5" x14ac:dyDescent="0.25">
      <c r="A4486" s="94"/>
      <c r="B4486" s="95"/>
      <c r="C4486" s="94"/>
      <c r="D4486" s="94"/>
      <c r="E4486" s="85" t="str">
        <f t="shared" si="353"/>
        <v/>
      </c>
      <c r="F4486" s="65" t="str">
        <f>IF(ISBLANK(A4486)," ",IFERROR(IF(A4486&gt;0,VLOOKUP(A4486,Relación!A:C,2,0),"◄ escribe codigo"),"no existe código "))</f>
        <v xml:space="preserve"> </v>
      </c>
      <c r="G4486" s="65" t="str">
        <f>IFERROR(IF(A4486&gt;0,VLOOKUP(A4486,Relación!A:C,3,0),"")," ")</f>
        <v/>
      </c>
      <c r="H4486" s="65" t="str">
        <f>IFERROR(IF(C4486&gt;0,VLOOKUP(A4486,Relación!A:D,4,0),"")," ")</f>
        <v/>
      </c>
      <c r="I4486" s="67" t="str">
        <f t="shared" si="351"/>
        <v xml:space="preserve"> </v>
      </c>
      <c r="J4486" s="65" t="str">
        <f>IFERROR(IF(D4486&gt;0,VLOOKUP(A4486,Relación!A:E,5,0),"")," ")</f>
        <v/>
      </c>
      <c r="K4486" s="66" t="str">
        <f t="shared" si="352"/>
        <v xml:space="preserve"> </v>
      </c>
      <c r="L4486" s="68" t="str">
        <f t="shared" si="354"/>
        <v xml:space="preserve"> </v>
      </c>
      <c r="M4486" s="68" t="str">
        <f t="shared" si="355"/>
        <v xml:space="preserve"> </v>
      </c>
    </row>
    <row r="4487" spans="1:13" ht="16.5" x14ac:dyDescent="0.25">
      <c r="A4487" s="94"/>
      <c r="B4487" s="95"/>
      <c r="C4487" s="94"/>
      <c r="D4487" s="94"/>
      <c r="E4487" s="85" t="str">
        <f t="shared" si="353"/>
        <v/>
      </c>
      <c r="F4487" s="65" t="str">
        <f>IF(ISBLANK(A4487)," ",IFERROR(IF(A4487&gt;0,VLOOKUP(A4487,Relación!A:C,2,0),"◄ escribe codigo"),"no existe código "))</f>
        <v xml:space="preserve"> </v>
      </c>
      <c r="G4487" s="65" t="str">
        <f>IFERROR(IF(A4487&gt;0,VLOOKUP(A4487,Relación!A:C,3,0),"")," ")</f>
        <v/>
      </c>
      <c r="H4487" s="65" t="str">
        <f>IFERROR(IF(C4487&gt;0,VLOOKUP(A4487,Relación!A:D,4,0),"")," ")</f>
        <v/>
      </c>
      <c r="I4487" s="67" t="str">
        <f t="shared" si="351"/>
        <v xml:space="preserve"> </v>
      </c>
      <c r="J4487" s="65" t="str">
        <f>IFERROR(IF(D4487&gt;0,VLOOKUP(A4487,Relación!A:E,5,0),"")," ")</f>
        <v/>
      </c>
      <c r="K4487" s="66" t="str">
        <f t="shared" si="352"/>
        <v xml:space="preserve"> </v>
      </c>
      <c r="L4487" s="68" t="str">
        <f t="shared" si="354"/>
        <v xml:space="preserve"> </v>
      </c>
      <c r="M4487" s="68" t="str">
        <f t="shared" si="355"/>
        <v xml:space="preserve"> </v>
      </c>
    </row>
    <row r="4488" spans="1:13" ht="16.5" x14ac:dyDescent="0.25">
      <c r="A4488" s="94"/>
      <c r="B4488" s="95"/>
      <c r="C4488" s="94"/>
      <c r="D4488" s="94"/>
      <c r="E4488" s="85" t="str">
        <f t="shared" si="353"/>
        <v/>
      </c>
      <c r="F4488" s="65" t="str">
        <f>IF(ISBLANK(A4488)," ",IFERROR(IF(A4488&gt;0,VLOOKUP(A4488,Relación!A:C,2,0),"◄ escribe codigo"),"no existe código "))</f>
        <v xml:space="preserve"> </v>
      </c>
      <c r="G4488" s="65" t="str">
        <f>IFERROR(IF(A4488&gt;0,VLOOKUP(A4488,Relación!A:C,3,0),"")," ")</f>
        <v/>
      </c>
      <c r="H4488" s="65" t="str">
        <f>IFERROR(IF(C4488&gt;0,VLOOKUP(A4488,Relación!A:D,4,0),"")," ")</f>
        <v/>
      </c>
      <c r="I4488" s="67" t="str">
        <f t="shared" si="351"/>
        <v xml:space="preserve"> </v>
      </c>
      <c r="J4488" s="65" t="str">
        <f>IFERROR(IF(D4488&gt;0,VLOOKUP(A4488,Relación!A:E,5,0),"")," ")</f>
        <v/>
      </c>
      <c r="K4488" s="66" t="str">
        <f t="shared" si="352"/>
        <v xml:space="preserve"> </v>
      </c>
      <c r="L4488" s="68" t="str">
        <f t="shared" si="354"/>
        <v xml:space="preserve"> </v>
      </c>
      <c r="M4488" s="68" t="str">
        <f t="shared" si="355"/>
        <v xml:space="preserve"> </v>
      </c>
    </row>
    <row r="4489" spans="1:13" ht="16.5" x14ac:dyDescent="0.25">
      <c r="A4489" s="94"/>
      <c r="B4489" s="95"/>
      <c r="C4489" s="94"/>
      <c r="D4489" s="94"/>
      <c r="E4489" s="85" t="str">
        <f t="shared" si="353"/>
        <v/>
      </c>
      <c r="F4489" s="65" t="str">
        <f>IF(ISBLANK(A4489)," ",IFERROR(IF(A4489&gt;0,VLOOKUP(A4489,Relación!A:C,2,0),"◄ escribe codigo"),"no existe código "))</f>
        <v xml:space="preserve"> </v>
      </c>
      <c r="G4489" s="65" t="str">
        <f>IFERROR(IF(A4489&gt;0,VLOOKUP(A4489,Relación!A:C,3,0),"")," ")</f>
        <v/>
      </c>
      <c r="H4489" s="65" t="str">
        <f>IFERROR(IF(C4489&gt;0,VLOOKUP(A4489,Relación!A:D,4,0),"")," ")</f>
        <v/>
      </c>
      <c r="I4489" s="67" t="str">
        <f t="shared" si="351"/>
        <v xml:space="preserve"> </v>
      </c>
      <c r="J4489" s="65" t="str">
        <f>IFERROR(IF(D4489&gt;0,VLOOKUP(A4489,Relación!A:E,5,0),"")," ")</f>
        <v/>
      </c>
      <c r="K4489" s="66" t="str">
        <f t="shared" si="352"/>
        <v xml:space="preserve"> </v>
      </c>
      <c r="L4489" s="68" t="str">
        <f t="shared" si="354"/>
        <v xml:space="preserve"> </v>
      </c>
      <c r="M4489" s="68" t="str">
        <f t="shared" si="355"/>
        <v xml:space="preserve"> </v>
      </c>
    </row>
    <row r="4490" spans="1:13" ht="16.5" x14ac:dyDescent="0.25">
      <c r="A4490" s="94"/>
      <c r="B4490" s="95"/>
      <c r="C4490" s="94"/>
      <c r="D4490" s="94"/>
      <c r="E4490" s="85" t="str">
        <f t="shared" si="353"/>
        <v/>
      </c>
      <c r="F4490" s="65" t="str">
        <f>IF(ISBLANK(A4490)," ",IFERROR(IF(A4490&gt;0,VLOOKUP(A4490,Relación!A:C,2,0),"◄ escribe codigo"),"no existe código "))</f>
        <v xml:space="preserve"> </v>
      </c>
      <c r="G4490" s="65" t="str">
        <f>IFERROR(IF(A4490&gt;0,VLOOKUP(A4490,Relación!A:C,3,0),"")," ")</f>
        <v/>
      </c>
      <c r="H4490" s="65" t="str">
        <f>IFERROR(IF(C4490&gt;0,VLOOKUP(A4490,Relación!A:D,4,0),"")," ")</f>
        <v/>
      </c>
      <c r="I4490" s="67" t="str">
        <f t="shared" si="351"/>
        <v xml:space="preserve"> </v>
      </c>
      <c r="J4490" s="65" t="str">
        <f>IFERROR(IF(D4490&gt;0,VLOOKUP(A4490,Relación!A:E,5,0),"")," ")</f>
        <v/>
      </c>
      <c r="K4490" s="66" t="str">
        <f t="shared" si="352"/>
        <v xml:space="preserve"> </v>
      </c>
      <c r="L4490" s="68" t="str">
        <f t="shared" si="354"/>
        <v xml:space="preserve"> </v>
      </c>
      <c r="M4490" s="68" t="str">
        <f t="shared" si="355"/>
        <v xml:space="preserve"> </v>
      </c>
    </row>
    <row r="4491" spans="1:13" ht="16.5" x14ac:dyDescent="0.25">
      <c r="A4491" s="94"/>
      <c r="B4491" s="95"/>
      <c r="C4491" s="94"/>
      <c r="D4491" s="94"/>
      <c r="E4491" s="85" t="str">
        <f t="shared" si="353"/>
        <v/>
      </c>
      <c r="F4491" s="65" t="str">
        <f>IF(ISBLANK(A4491)," ",IFERROR(IF(A4491&gt;0,VLOOKUP(A4491,Relación!A:C,2,0),"◄ escribe codigo"),"no existe código "))</f>
        <v xml:space="preserve"> </v>
      </c>
      <c r="G4491" s="65" t="str">
        <f>IFERROR(IF(A4491&gt;0,VLOOKUP(A4491,Relación!A:C,3,0),"")," ")</f>
        <v/>
      </c>
      <c r="H4491" s="65" t="str">
        <f>IFERROR(IF(C4491&gt;0,VLOOKUP(A4491,Relación!A:D,4,0),"")," ")</f>
        <v/>
      </c>
      <c r="I4491" s="67" t="str">
        <f t="shared" si="351"/>
        <v xml:space="preserve"> </v>
      </c>
      <c r="J4491" s="65" t="str">
        <f>IFERROR(IF(D4491&gt;0,VLOOKUP(A4491,Relación!A:E,5,0),"")," ")</f>
        <v/>
      </c>
      <c r="K4491" s="66" t="str">
        <f t="shared" si="352"/>
        <v xml:space="preserve"> </v>
      </c>
      <c r="L4491" s="68" t="str">
        <f t="shared" si="354"/>
        <v xml:space="preserve"> </v>
      </c>
      <c r="M4491" s="68" t="str">
        <f t="shared" si="355"/>
        <v xml:space="preserve"> </v>
      </c>
    </row>
    <row r="4492" spans="1:13" ht="16.5" x14ac:dyDescent="0.25">
      <c r="A4492" s="94"/>
      <c r="B4492" s="95"/>
      <c r="C4492" s="94"/>
      <c r="D4492" s="94"/>
      <c r="E4492" s="85" t="str">
        <f t="shared" si="353"/>
        <v/>
      </c>
      <c r="F4492" s="65" t="str">
        <f>IF(ISBLANK(A4492)," ",IFERROR(IF(A4492&gt;0,VLOOKUP(A4492,Relación!A:C,2,0),"◄ escribe codigo"),"no existe código "))</f>
        <v xml:space="preserve"> </v>
      </c>
      <c r="G4492" s="65" t="str">
        <f>IFERROR(IF(A4492&gt;0,VLOOKUP(A4492,Relación!A:C,3,0),"")," ")</f>
        <v/>
      </c>
      <c r="H4492" s="65" t="str">
        <f>IFERROR(IF(C4492&gt;0,VLOOKUP(A4492,Relación!A:D,4,0),"")," ")</f>
        <v/>
      </c>
      <c r="I4492" s="67" t="str">
        <f t="shared" si="351"/>
        <v xml:space="preserve"> </v>
      </c>
      <c r="J4492" s="65" t="str">
        <f>IFERROR(IF(D4492&gt;0,VLOOKUP(A4492,Relación!A:E,5,0),"")," ")</f>
        <v/>
      </c>
      <c r="K4492" s="66" t="str">
        <f t="shared" si="352"/>
        <v xml:space="preserve"> </v>
      </c>
      <c r="L4492" s="68" t="str">
        <f t="shared" si="354"/>
        <v xml:space="preserve"> </v>
      </c>
      <c r="M4492" s="68" t="str">
        <f t="shared" si="355"/>
        <v xml:space="preserve"> </v>
      </c>
    </row>
    <row r="4493" spans="1:13" ht="16.5" x14ac:dyDescent="0.25">
      <c r="A4493" s="94"/>
      <c r="B4493" s="95"/>
      <c r="C4493" s="94"/>
      <c r="D4493" s="94"/>
      <c r="E4493" s="85" t="str">
        <f t="shared" si="353"/>
        <v/>
      </c>
      <c r="F4493" s="65" t="str">
        <f>IF(ISBLANK(A4493)," ",IFERROR(IF(A4493&gt;0,VLOOKUP(A4493,Relación!A:C,2,0),"◄ escribe codigo"),"no existe código "))</f>
        <v xml:space="preserve"> </v>
      </c>
      <c r="G4493" s="65" t="str">
        <f>IFERROR(IF(A4493&gt;0,VLOOKUP(A4493,Relación!A:C,3,0),"")," ")</f>
        <v/>
      </c>
      <c r="H4493" s="65" t="str">
        <f>IFERROR(IF(C4493&gt;0,VLOOKUP(A4493,Relación!A:D,4,0),"")," ")</f>
        <v/>
      </c>
      <c r="I4493" s="67" t="str">
        <f t="shared" si="351"/>
        <v xml:space="preserve"> </v>
      </c>
      <c r="J4493" s="65" t="str">
        <f>IFERROR(IF(D4493&gt;0,VLOOKUP(A4493,Relación!A:E,5,0),"")," ")</f>
        <v/>
      </c>
      <c r="K4493" s="66" t="str">
        <f t="shared" si="352"/>
        <v xml:space="preserve"> </v>
      </c>
      <c r="L4493" s="68" t="str">
        <f t="shared" si="354"/>
        <v xml:space="preserve"> </v>
      </c>
      <c r="M4493" s="68" t="str">
        <f t="shared" si="355"/>
        <v xml:space="preserve"> </v>
      </c>
    </row>
    <row r="4494" spans="1:13" ht="16.5" x14ac:dyDescent="0.25">
      <c r="A4494" s="94"/>
      <c r="B4494" s="95"/>
      <c r="C4494" s="94"/>
      <c r="D4494" s="94"/>
      <c r="E4494" s="85" t="str">
        <f t="shared" si="353"/>
        <v/>
      </c>
      <c r="F4494" s="65" t="str">
        <f>IF(ISBLANK(A4494)," ",IFERROR(IF(A4494&gt;0,VLOOKUP(A4494,Relación!A:C,2,0),"◄ escribe codigo"),"no existe código "))</f>
        <v xml:space="preserve"> </v>
      </c>
      <c r="G4494" s="65" t="str">
        <f>IFERROR(IF(A4494&gt;0,VLOOKUP(A4494,Relación!A:C,3,0),"")," ")</f>
        <v/>
      </c>
      <c r="H4494" s="65" t="str">
        <f>IFERROR(IF(C4494&gt;0,VLOOKUP(A4494,Relación!A:D,4,0),"")," ")</f>
        <v/>
      </c>
      <c r="I4494" s="67" t="str">
        <f t="shared" si="351"/>
        <v xml:space="preserve"> </v>
      </c>
      <c r="J4494" s="65" t="str">
        <f>IFERROR(IF(D4494&gt;0,VLOOKUP(A4494,Relación!A:E,5,0),"")," ")</f>
        <v/>
      </c>
      <c r="K4494" s="66" t="str">
        <f t="shared" si="352"/>
        <v xml:space="preserve"> </v>
      </c>
      <c r="L4494" s="68" t="str">
        <f t="shared" si="354"/>
        <v xml:space="preserve"> </v>
      </c>
      <c r="M4494" s="68" t="str">
        <f t="shared" si="355"/>
        <v xml:space="preserve"> </v>
      </c>
    </row>
    <row r="4495" spans="1:13" ht="16.5" x14ac:dyDescent="0.25">
      <c r="A4495" s="94"/>
      <c r="B4495" s="95"/>
      <c r="C4495" s="94"/>
      <c r="D4495" s="94"/>
      <c r="E4495" s="85" t="str">
        <f t="shared" si="353"/>
        <v/>
      </c>
      <c r="F4495" s="65" t="str">
        <f>IF(ISBLANK(A4495)," ",IFERROR(IF(A4495&gt;0,VLOOKUP(A4495,Relación!A:C,2,0),"◄ escribe codigo"),"no existe código "))</f>
        <v xml:space="preserve"> </v>
      </c>
      <c r="G4495" s="65" t="str">
        <f>IFERROR(IF(A4495&gt;0,VLOOKUP(A4495,Relación!A:C,3,0),"")," ")</f>
        <v/>
      </c>
      <c r="H4495" s="65" t="str">
        <f>IFERROR(IF(C4495&gt;0,VLOOKUP(A4495,Relación!A:D,4,0),"")," ")</f>
        <v/>
      </c>
      <c r="I4495" s="67" t="str">
        <f t="shared" si="351"/>
        <v xml:space="preserve"> </v>
      </c>
      <c r="J4495" s="65" t="str">
        <f>IFERROR(IF(D4495&gt;0,VLOOKUP(A4495,Relación!A:E,5,0),"")," ")</f>
        <v/>
      </c>
      <c r="K4495" s="66" t="str">
        <f t="shared" si="352"/>
        <v xml:space="preserve"> </v>
      </c>
      <c r="L4495" s="68" t="str">
        <f t="shared" si="354"/>
        <v xml:space="preserve"> </v>
      </c>
      <c r="M4495" s="68" t="str">
        <f t="shared" si="355"/>
        <v xml:space="preserve"> </v>
      </c>
    </row>
    <row r="4496" spans="1:13" ht="16.5" x14ac:dyDescent="0.25">
      <c r="A4496" s="94"/>
      <c r="B4496" s="95"/>
      <c r="C4496" s="94"/>
      <c r="D4496" s="94"/>
      <c r="E4496" s="85" t="str">
        <f t="shared" si="353"/>
        <v/>
      </c>
      <c r="F4496" s="65" t="str">
        <f>IF(ISBLANK(A4496)," ",IFERROR(IF(A4496&gt;0,VLOOKUP(A4496,Relación!A:C,2,0),"◄ escribe codigo"),"no existe código "))</f>
        <v xml:space="preserve"> </v>
      </c>
      <c r="G4496" s="65" t="str">
        <f>IFERROR(IF(A4496&gt;0,VLOOKUP(A4496,Relación!A:C,3,0),"")," ")</f>
        <v/>
      </c>
      <c r="H4496" s="65" t="str">
        <f>IFERROR(IF(C4496&gt;0,VLOOKUP(A4496,Relación!A:D,4,0),"")," ")</f>
        <v/>
      </c>
      <c r="I4496" s="67" t="str">
        <f t="shared" si="351"/>
        <v xml:space="preserve"> </v>
      </c>
      <c r="J4496" s="65" t="str">
        <f>IFERROR(IF(D4496&gt;0,VLOOKUP(A4496,Relación!A:E,5,0),"")," ")</f>
        <v/>
      </c>
      <c r="K4496" s="66" t="str">
        <f t="shared" si="352"/>
        <v xml:space="preserve"> </v>
      </c>
      <c r="L4496" s="68" t="str">
        <f t="shared" si="354"/>
        <v xml:space="preserve"> </v>
      </c>
      <c r="M4496" s="68" t="str">
        <f t="shared" si="355"/>
        <v xml:space="preserve"> </v>
      </c>
    </row>
    <row r="4497" spans="1:13" ht="16.5" x14ac:dyDescent="0.25">
      <c r="A4497" s="94"/>
      <c r="B4497" s="95"/>
      <c r="C4497" s="94"/>
      <c r="D4497" s="94"/>
      <c r="E4497" s="85" t="str">
        <f t="shared" si="353"/>
        <v/>
      </c>
      <c r="F4497" s="65" t="str">
        <f>IF(ISBLANK(A4497)," ",IFERROR(IF(A4497&gt;0,VLOOKUP(A4497,Relación!A:C,2,0),"◄ escribe codigo"),"no existe código "))</f>
        <v xml:space="preserve"> </v>
      </c>
      <c r="G4497" s="65" t="str">
        <f>IFERROR(IF(A4497&gt;0,VLOOKUP(A4497,Relación!A:C,3,0),"")," ")</f>
        <v/>
      </c>
      <c r="H4497" s="65" t="str">
        <f>IFERROR(IF(C4497&gt;0,VLOOKUP(A4497,Relación!A:D,4,0),"")," ")</f>
        <v/>
      </c>
      <c r="I4497" s="67" t="str">
        <f t="shared" si="351"/>
        <v xml:space="preserve"> </v>
      </c>
      <c r="J4497" s="65" t="str">
        <f>IFERROR(IF(D4497&gt;0,VLOOKUP(A4497,Relación!A:E,5,0),"")," ")</f>
        <v/>
      </c>
      <c r="K4497" s="66" t="str">
        <f t="shared" si="352"/>
        <v xml:space="preserve"> </v>
      </c>
      <c r="L4497" s="68" t="str">
        <f t="shared" si="354"/>
        <v xml:space="preserve"> </v>
      </c>
      <c r="M4497" s="68" t="str">
        <f t="shared" si="355"/>
        <v xml:space="preserve"> </v>
      </c>
    </row>
    <row r="4498" spans="1:13" ht="16.5" x14ac:dyDescent="0.25">
      <c r="A4498" s="94"/>
      <c r="B4498" s="95"/>
      <c r="C4498" s="94"/>
      <c r="D4498" s="94"/>
      <c r="E4498" s="85" t="str">
        <f t="shared" si="353"/>
        <v/>
      </c>
      <c r="F4498" s="65" t="str">
        <f>IF(ISBLANK(A4498)," ",IFERROR(IF(A4498&gt;0,VLOOKUP(A4498,Relación!A:C,2,0),"◄ escribe codigo"),"no existe código "))</f>
        <v xml:space="preserve"> </v>
      </c>
      <c r="G4498" s="65" t="str">
        <f>IFERROR(IF(A4498&gt;0,VLOOKUP(A4498,Relación!A:C,3,0),"")," ")</f>
        <v/>
      </c>
      <c r="H4498" s="65" t="str">
        <f>IFERROR(IF(C4498&gt;0,VLOOKUP(A4498,Relación!A:D,4,0),"")," ")</f>
        <v/>
      </c>
      <c r="I4498" s="67" t="str">
        <f t="shared" si="351"/>
        <v xml:space="preserve"> </v>
      </c>
      <c r="J4498" s="65" t="str">
        <f>IFERROR(IF(D4498&gt;0,VLOOKUP(A4498,Relación!A:E,5,0),"")," ")</f>
        <v/>
      </c>
      <c r="K4498" s="66" t="str">
        <f t="shared" si="352"/>
        <v xml:space="preserve"> </v>
      </c>
      <c r="L4498" s="68" t="str">
        <f t="shared" si="354"/>
        <v xml:space="preserve"> </v>
      </c>
      <c r="M4498" s="68" t="str">
        <f t="shared" si="355"/>
        <v xml:space="preserve"> </v>
      </c>
    </row>
    <row r="4499" spans="1:13" ht="16.5" x14ac:dyDescent="0.25">
      <c r="A4499" s="94"/>
      <c r="B4499" s="95"/>
      <c r="C4499" s="94"/>
      <c r="D4499" s="94"/>
      <c r="E4499" s="85" t="str">
        <f t="shared" si="353"/>
        <v/>
      </c>
      <c r="F4499" s="65" t="str">
        <f>IF(ISBLANK(A4499)," ",IFERROR(IF(A4499&gt;0,VLOOKUP(A4499,Relación!A:C,2,0),"◄ escribe codigo"),"no existe código "))</f>
        <v xml:space="preserve"> </v>
      </c>
      <c r="G4499" s="65" t="str">
        <f>IFERROR(IF(A4499&gt;0,VLOOKUP(A4499,Relación!A:C,3,0),"")," ")</f>
        <v/>
      </c>
      <c r="H4499" s="65" t="str">
        <f>IFERROR(IF(C4499&gt;0,VLOOKUP(A4499,Relación!A:D,4,0),"")," ")</f>
        <v/>
      </c>
      <c r="I4499" s="67" t="str">
        <f t="shared" si="351"/>
        <v xml:space="preserve"> </v>
      </c>
      <c r="J4499" s="65" t="str">
        <f>IFERROR(IF(D4499&gt;0,VLOOKUP(A4499,Relación!A:E,5,0),"")," ")</f>
        <v/>
      </c>
      <c r="K4499" s="66" t="str">
        <f t="shared" si="352"/>
        <v xml:space="preserve"> </v>
      </c>
      <c r="L4499" s="68" t="str">
        <f t="shared" si="354"/>
        <v xml:space="preserve"> </v>
      </c>
      <c r="M4499" s="68" t="str">
        <f t="shared" si="355"/>
        <v xml:space="preserve"> </v>
      </c>
    </row>
    <row r="4500" spans="1:13" ht="16.5" x14ac:dyDescent="0.25">
      <c r="A4500" s="94"/>
      <c r="B4500" s="95"/>
      <c r="C4500" s="94"/>
      <c r="D4500" s="94"/>
      <c r="E4500" s="85" t="str">
        <f t="shared" si="353"/>
        <v/>
      </c>
      <c r="F4500" s="65" t="str">
        <f>IF(ISBLANK(A4500)," ",IFERROR(IF(A4500&gt;0,VLOOKUP(A4500,Relación!A:C,2,0),"◄ escribe codigo"),"no existe código "))</f>
        <v xml:space="preserve"> </v>
      </c>
      <c r="G4500" s="65" t="str">
        <f>IFERROR(IF(A4500&gt;0,VLOOKUP(A4500,Relación!A:C,3,0),"")," ")</f>
        <v/>
      </c>
      <c r="H4500" s="65" t="str">
        <f>IFERROR(IF(C4500&gt;0,VLOOKUP(A4500,Relación!A:D,4,0),"")," ")</f>
        <v/>
      </c>
      <c r="I4500" s="67" t="str">
        <f t="shared" si="351"/>
        <v xml:space="preserve"> </v>
      </c>
      <c r="J4500" s="65" t="str">
        <f>IFERROR(IF(D4500&gt;0,VLOOKUP(A4500,Relación!A:E,5,0),"")," ")</f>
        <v/>
      </c>
      <c r="K4500" s="66" t="str">
        <f t="shared" si="352"/>
        <v xml:space="preserve"> </v>
      </c>
      <c r="L4500" s="68" t="str">
        <f t="shared" si="354"/>
        <v xml:space="preserve"> </v>
      </c>
      <c r="M4500" s="68" t="str">
        <f t="shared" si="355"/>
        <v xml:space="preserve"> </v>
      </c>
    </row>
    <row r="4501" spans="1:13" ht="16.5" x14ac:dyDescent="0.25">
      <c r="A4501" s="94"/>
      <c r="B4501" s="95"/>
      <c r="C4501" s="94"/>
      <c r="D4501" s="94"/>
      <c r="E4501" s="85" t="str">
        <f t="shared" si="353"/>
        <v/>
      </c>
      <c r="F4501" s="65" t="str">
        <f>IF(ISBLANK(A4501)," ",IFERROR(IF(A4501&gt;0,VLOOKUP(A4501,Relación!A:C,2,0),"◄ escribe codigo"),"no existe código "))</f>
        <v xml:space="preserve"> </v>
      </c>
      <c r="G4501" s="65" t="str">
        <f>IFERROR(IF(A4501&gt;0,VLOOKUP(A4501,Relación!A:C,3,0),"")," ")</f>
        <v/>
      </c>
      <c r="H4501" s="65" t="str">
        <f>IFERROR(IF(C4501&gt;0,VLOOKUP(A4501,Relación!A:D,4,0),"")," ")</f>
        <v/>
      </c>
      <c r="I4501" s="67" t="str">
        <f t="shared" si="351"/>
        <v xml:space="preserve"> </v>
      </c>
      <c r="J4501" s="65" t="str">
        <f>IFERROR(IF(D4501&gt;0,VLOOKUP(A4501,Relación!A:E,5,0),"")," ")</f>
        <v/>
      </c>
      <c r="K4501" s="66" t="str">
        <f t="shared" si="352"/>
        <v xml:space="preserve"> </v>
      </c>
      <c r="L4501" s="68" t="str">
        <f t="shared" si="354"/>
        <v xml:space="preserve"> </v>
      </c>
      <c r="M4501" s="68" t="str">
        <f t="shared" si="355"/>
        <v xml:space="preserve"> </v>
      </c>
    </row>
    <row r="4502" spans="1:13" ht="16.5" x14ac:dyDescent="0.25">
      <c r="A4502" s="94"/>
      <c r="B4502" s="95"/>
      <c r="C4502" s="94"/>
      <c r="D4502" s="94"/>
      <c r="E4502" s="85" t="str">
        <f t="shared" si="353"/>
        <v/>
      </c>
      <c r="F4502" s="65" t="str">
        <f>IF(ISBLANK(A4502)," ",IFERROR(IF(A4502&gt;0,VLOOKUP(A4502,Relación!A:C,2,0),"◄ escribe codigo"),"no existe código "))</f>
        <v xml:space="preserve"> </v>
      </c>
      <c r="G4502" s="65" t="str">
        <f>IFERROR(IF(A4502&gt;0,VLOOKUP(A4502,Relación!A:C,3,0),"")," ")</f>
        <v/>
      </c>
      <c r="H4502" s="65" t="str">
        <f>IFERROR(IF(C4502&gt;0,VLOOKUP(A4502,Relación!A:D,4,0),"")," ")</f>
        <v/>
      </c>
      <c r="I4502" s="67" t="str">
        <f t="shared" si="351"/>
        <v xml:space="preserve"> </v>
      </c>
      <c r="J4502" s="65" t="str">
        <f>IFERROR(IF(D4502&gt;0,VLOOKUP(A4502,Relación!A:E,5,0),"")," ")</f>
        <v/>
      </c>
      <c r="K4502" s="66" t="str">
        <f t="shared" si="352"/>
        <v xml:space="preserve"> </v>
      </c>
      <c r="L4502" s="68" t="str">
        <f t="shared" si="354"/>
        <v xml:space="preserve"> </v>
      </c>
      <c r="M4502" s="68" t="str">
        <f t="shared" si="355"/>
        <v xml:space="preserve"> </v>
      </c>
    </row>
    <row r="4503" spans="1:13" ht="16.5" x14ac:dyDescent="0.25">
      <c r="A4503" s="94"/>
      <c r="B4503" s="95"/>
      <c r="C4503" s="94"/>
      <c r="D4503" s="94"/>
      <c r="E4503" s="85" t="str">
        <f t="shared" si="353"/>
        <v/>
      </c>
      <c r="F4503" s="65" t="str">
        <f>IF(ISBLANK(A4503)," ",IFERROR(IF(A4503&gt;0,VLOOKUP(A4503,Relación!A:C,2,0),"◄ escribe codigo"),"no existe código "))</f>
        <v xml:space="preserve"> </v>
      </c>
      <c r="G4503" s="65" t="str">
        <f>IFERROR(IF(A4503&gt;0,VLOOKUP(A4503,Relación!A:C,3,0),"")," ")</f>
        <v/>
      </c>
      <c r="H4503" s="65" t="str">
        <f>IFERROR(IF(C4503&gt;0,VLOOKUP(A4503,Relación!A:D,4,0),"")," ")</f>
        <v/>
      </c>
      <c r="I4503" s="67" t="str">
        <f t="shared" ref="I4503:I4566" si="356">IFERROR(C4503*H4503," ")</f>
        <v xml:space="preserve"> </v>
      </c>
      <c r="J4503" s="65" t="str">
        <f>IFERROR(IF(D4503&gt;0,VLOOKUP(A4503,Relación!A:E,5,0),"")," ")</f>
        <v/>
      </c>
      <c r="K4503" s="66" t="str">
        <f t="shared" ref="K4503:K4566" si="357">IFERROR(D4503*J4503," ")</f>
        <v xml:space="preserve"> </v>
      </c>
      <c r="L4503" s="68" t="str">
        <f t="shared" si="354"/>
        <v xml:space="preserve"> </v>
      </c>
      <c r="M4503" s="68" t="str">
        <f t="shared" si="355"/>
        <v xml:space="preserve"> </v>
      </c>
    </row>
    <row r="4504" spans="1:13" ht="16.5" x14ac:dyDescent="0.25">
      <c r="A4504" s="94"/>
      <c r="B4504" s="95"/>
      <c r="C4504" s="94"/>
      <c r="D4504" s="94"/>
      <c r="E4504" s="85" t="str">
        <f t="shared" si="353"/>
        <v/>
      </c>
      <c r="F4504" s="65" t="str">
        <f>IF(ISBLANK(A4504)," ",IFERROR(IF(A4504&gt;0,VLOOKUP(A4504,Relación!A:C,2,0),"◄ escribe codigo"),"no existe código "))</f>
        <v xml:space="preserve"> </v>
      </c>
      <c r="G4504" s="65" t="str">
        <f>IFERROR(IF(A4504&gt;0,VLOOKUP(A4504,Relación!A:C,3,0),"")," ")</f>
        <v/>
      </c>
      <c r="H4504" s="65" t="str">
        <f>IFERROR(IF(C4504&gt;0,VLOOKUP(A4504,Relación!A:D,4,0),"")," ")</f>
        <v/>
      </c>
      <c r="I4504" s="67" t="str">
        <f t="shared" si="356"/>
        <v xml:space="preserve"> </v>
      </c>
      <c r="J4504" s="65" t="str">
        <f>IFERROR(IF(D4504&gt;0,VLOOKUP(A4504,Relación!A:E,5,0),"")," ")</f>
        <v/>
      </c>
      <c r="K4504" s="66" t="str">
        <f t="shared" si="357"/>
        <v xml:space="preserve"> </v>
      </c>
      <c r="L4504" s="68" t="str">
        <f t="shared" si="354"/>
        <v xml:space="preserve"> </v>
      </c>
      <c r="M4504" s="68" t="str">
        <f t="shared" si="355"/>
        <v xml:space="preserve"> </v>
      </c>
    </row>
    <row r="4505" spans="1:13" ht="16.5" x14ac:dyDescent="0.25">
      <c r="A4505" s="94"/>
      <c r="B4505" s="95"/>
      <c r="C4505" s="94"/>
      <c r="D4505" s="94"/>
      <c r="E4505" s="85" t="str">
        <f t="shared" si="353"/>
        <v/>
      </c>
      <c r="F4505" s="65" t="str">
        <f>IF(ISBLANK(A4505)," ",IFERROR(IF(A4505&gt;0,VLOOKUP(A4505,Relación!A:C,2,0),"◄ escribe codigo"),"no existe código "))</f>
        <v xml:space="preserve"> </v>
      </c>
      <c r="G4505" s="65" t="str">
        <f>IFERROR(IF(A4505&gt;0,VLOOKUP(A4505,Relación!A:C,3,0),"")," ")</f>
        <v/>
      </c>
      <c r="H4505" s="65" t="str">
        <f>IFERROR(IF(C4505&gt;0,VLOOKUP(A4505,Relación!A:D,4,0),"")," ")</f>
        <v/>
      </c>
      <c r="I4505" s="67" t="str">
        <f t="shared" si="356"/>
        <v xml:space="preserve"> </v>
      </c>
      <c r="J4505" s="65" t="str">
        <f>IFERROR(IF(D4505&gt;0,VLOOKUP(A4505,Relación!A:E,5,0),"")," ")</f>
        <v/>
      </c>
      <c r="K4505" s="66" t="str">
        <f t="shared" si="357"/>
        <v xml:space="preserve"> </v>
      </c>
      <c r="L4505" s="68" t="str">
        <f t="shared" si="354"/>
        <v xml:space="preserve"> </v>
      </c>
      <c r="M4505" s="68" t="str">
        <f t="shared" si="355"/>
        <v xml:space="preserve"> </v>
      </c>
    </row>
    <row r="4506" spans="1:13" ht="16.5" x14ac:dyDescent="0.25">
      <c r="A4506" s="94"/>
      <c r="B4506" s="95"/>
      <c r="C4506" s="94"/>
      <c r="D4506" s="94"/>
      <c r="E4506" s="85" t="str">
        <f t="shared" si="353"/>
        <v/>
      </c>
      <c r="F4506" s="65" t="str">
        <f>IF(ISBLANK(A4506)," ",IFERROR(IF(A4506&gt;0,VLOOKUP(A4506,Relación!A:C,2,0),"◄ escribe codigo"),"no existe código "))</f>
        <v xml:space="preserve"> </v>
      </c>
      <c r="G4506" s="65" t="str">
        <f>IFERROR(IF(A4506&gt;0,VLOOKUP(A4506,Relación!A:C,3,0),"")," ")</f>
        <v/>
      </c>
      <c r="H4506" s="65" t="str">
        <f>IFERROR(IF(C4506&gt;0,VLOOKUP(A4506,Relación!A:D,4,0),"")," ")</f>
        <v/>
      </c>
      <c r="I4506" s="67" t="str">
        <f t="shared" si="356"/>
        <v xml:space="preserve"> </v>
      </c>
      <c r="J4506" s="65" t="str">
        <f>IFERROR(IF(D4506&gt;0,VLOOKUP(A4506,Relación!A:E,5,0),"")," ")</f>
        <v/>
      </c>
      <c r="K4506" s="66" t="str">
        <f t="shared" si="357"/>
        <v xml:space="preserve"> </v>
      </c>
      <c r="L4506" s="68" t="str">
        <f t="shared" si="354"/>
        <v xml:space="preserve"> </v>
      </c>
      <c r="M4506" s="68" t="str">
        <f t="shared" si="355"/>
        <v xml:space="preserve"> </v>
      </c>
    </row>
    <row r="4507" spans="1:13" ht="16.5" x14ac:dyDescent="0.25">
      <c r="A4507" s="94"/>
      <c r="B4507" s="95"/>
      <c r="C4507" s="94"/>
      <c r="D4507" s="94"/>
      <c r="E4507" s="85" t="str">
        <f t="shared" si="353"/>
        <v/>
      </c>
      <c r="F4507" s="65" t="str">
        <f>IF(ISBLANK(A4507)," ",IFERROR(IF(A4507&gt;0,VLOOKUP(A4507,Relación!A:C,2,0),"◄ escribe codigo"),"no existe código "))</f>
        <v xml:space="preserve"> </v>
      </c>
      <c r="G4507" s="65" t="str">
        <f>IFERROR(IF(A4507&gt;0,VLOOKUP(A4507,Relación!A:C,3,0),"")," ")</f>
        <v/>
      </c>
      <c r="H4507" s="65" t="str">
        <f>IFERROR(IF(C4507&gt;0,VLOOKUP(A4507,Relación!A:D,4,0),"")," ")</f>
        <v/>
      </c>
      <c r="I4507" s="67" t="str">
        <f t="shared" si="356"/>
        <v xml:space="preserve"> </v>
      </c>
      <c r="J4507" s="65" t="str">
        <f>IFERROR(IF(D4507&gt;0,VLOOKUP(A4507,Relación!A:E,5,0),"")," ")</f>
        <v/>
      </c>
      <c r="K4507" s="66" t="str">
        <f t="shared" si="357"/>
        <v xml:space="preserve"> </v>
      </c>
      <c r="L4507" s="68" t="str">
        <f t="shared" si="354"/>
        <v xml:space="preserve"> </v>
      </c>
      <c r="M4507" s="68" t="str">
        <f t="shared" si="355"/>
        <v xml:space="preserve"> </v>
      </c>
    </row>
    <row r="4508" spans="1:13" ht="16.5" x14ac:dyDescent="0.25">
      <c r="A4508" s="94"/>
      <c r="B4508" s="95"/>
      <c r="C4508" s="94"/>
      <c r="D4508" s="94"/>
      <c r="E4508" s="85" t="str">
        <f t="shared" si="353"/>
        <v/>
      </c>
      <c r="F4508" s="65" t="str">
        <f>IF(ISBLANK(A4508)," ",IFERROR(IF(A4508&gt;0,VLOOKUP(A4508,Relación!A:C,2,0),"◄ escribe codigo"),"no existe código "))</f>
        <v xml:space="preserve"> </v>
      </c>
      <c r="G4508" s="65" t="str">
        <f>IFERROR(IF(A4508&gt;0,VLOOKUP(A4508,Relación!A:C,3,0),"")," ")</f>
        <v/>
      </c>
      <c r="H4508" s="65" t="str">
        <f>IFERROR(IF(C4508&gt;0,VLOOKUP(A4508,Relación!A:D,4,0),"")," ")</f>
        <v/>
      </c>
      <c r="I4508" s="67" t="str">
        <f t="shared" si="356"/>
        <v xml:space="preserve"> </v>
      </c>
      <c r="J4508" s="65" t="str">
        <f>IFERROR(IF(D4508&gt;0,VLOOKUP(A4508,Relación!A:E,5,0),"")," ")</f>
        <v/>
      </c>
      <c r="K4508" s="66" t="str">
        <f t="shared" si="357"/>
        <v xml:space="preserve"> </v>
      </c>
      <c r="L4508" s="68" t="str">
        <f t="shared" si="354"/>
        <v xml:space="preserve"> </v>
      </c>
      <c r="M4508" s="68" t="str">
        <f t="shared" si="355"/>
        <v xml:space="preserve"> </v>
      </c>
    </row>
    <row r="4509" spans="1:13" ht="16.5" x14ac:dyDescent="0.25">
      <c r="A4509" s="94"/>
      <c r="B4509" s="95"/>
      <c r="C4509" s="94"/>
      <c r="D4509" s="94"/>
      <c r="E4509" s="85" t="str">
        <f t="shared" si="353"/>
        <v/>
      </c>
      <c r="F4509" s="65" t="str">
        <f>IF(ISBLANK(A4509)," ",IFERROR(IF(A4509&gt;0,VLOOKUP(A4509,Relación!A:C,2,0),"◄ escribe codigo"),"no existe código "))</f>
        <v xml:space="preserve"> </v>
      </c>
      <c r="G4509" s="65" t="str">
        <f>IFERROR(IF(A4509&gt;0,VLOOKUP(A4509,Relación!A:C,3,0),"")," ")</f>
        <v/>
      </c>
      <c r="H4509" s="65" t="str">
        <f>IFERROR(IF(C4509&gt;0,VLOOKUP(A4509,Relación!A:D,4,0),"")," ")</f>
        <v/>
      </c>
      <c r="I4509" s="67" t="str">
        <f t="shared" si="356"/>
        <v xml:space="preserve"> </v>
      </c>
      <c r="J4509" s="65" t="str">
        <f>IFERROR(IF(D4509&gt;0,VLOOKUP(A4509,Relación!A:E,5,0),"")," ")</f>
        <v/>
      </c>
      <c r="K4509" s="66" t="str">
        <f t="shared" si="357"/>
        <v xml:space="preserve"> </v>
      </c>
      <c r="L4509" s="68" t="str">
        <f t="shared" si="354"/>
        <v xml:space="preserve"> </v>
      </c>
      <c r="M4509" s="68" t="str">
        <f t="shared" si="355"/>
        <v xml:space="preserve"> </v>
      </c>
    </row>
    <row r="4510" spans="1:13" ht="16.5" x14ac:dyDescent="0.25">
      <c r="A4510" s="94"/>
      <c r="B4510" s="95"/>
      <c r="C4510" s="94"/>
      <c r="D4510" s="94"/>
      <c r="E4510" s="85" t="str">
        <f t="shared" si="353"/>
        <v/>
      </c>
      <c r="F4510" s="65" t="str">
        <f>IF(ISBLANK(A4510)," ",IFERROR(IF(A4510&gt;0,VLOOKUP(A4510,Relación!A:C,2,0),"◄ escribe codigo"),"no existe código "))</f>
        <v xml:space="preserve"> </v>
      </c>
      <c r="G4510" s="65" t="str">
        <f>IFERROR(IF(A4510&gt;0,VLOOKUP(A4510,Relación!A:C,3,0),"")," ")</f>
        <v/>
      </c>
      <c r="H4510" s="65" t="str">
        <f>IFERROR(IF(C4510&gt;0,VLOOKUP(A4510,Relación!A:D,4,0),"")," ")</f>
        <v/>
      </c>
      <c r="I4510" s="67" t="str">
        <f t="shared" si="356"/>
        <v xml:space="preserve"> </v>
      </c>
      <c r="J4510" s="65" t="str">
        <f>IFERROR(IF(D4510&gt;0,VLOOKUP(A4510,Relación!A:E,5,0),"")," ")</f>
        <v/>
      </c>
      <c r="K4510" s="66" t="str">
        <f t="shared" si="357"/>
        <v xml:space="preserve"> </v>
      </c>
      <c r="L4510" s="68" t="str">
        <f t="shared" si="354"/>
        <v xml:space="preserve"> </v>
      </c>
      <c r="M4510" s="68" t="str">
        <f t="shared" si="355"/>
        <v xml:space="preserve"> </v>
      </c>
    </row>
    <row r="4511" spans="1:13" ht="16.5" x14ac:dyDescent="0.25">
      <c r="A4511" s="94"/>
      <c r="B4511" s="95"/>
      <c r="C4511" s="94"/>
      <c r="D4511" s="94"/>
      <c r="E4511" s="85" t="str">
        <f t="shared" si="353"/>
        <v/>
      </c>
      <c r="F4511" s="65" t="str">
        <f>IF(ISBLANK(A4511)," ",IFERROR(IF(A4511&gt;0,VLOOKUP(A4511,Relación!A:C,2,0),"◄ escribe codigo"),"no existe código "))</f>
        <v xml:space="preserve"> </v>
      </c>
      <c r="G4511" s="65" t="str">
        <f>IFERROR(IF(A4511&gt;0,VLOOKUP(A4511,Relación!A:C,3,0),"")," ")</f>
        <v/>
      </c>
      <c r="H4511" s="65" t="str">
        <f>IFERROR(IF(C4511&gt;0,VLOOKUP(A4511,Relación!A:D,4,0),"")," ")</f>
        <v/>
      </c>
      <c r="I4511" s="67" t="str">
        <f t="shared" si="356"/>
        <v xml:space="preserve"> </v>
      </c>
      <c r="J4511" s="65" t="str">
        <f>IFERROR(IF(D4511&gt;0,VLOOKUP(A4511,Relación!A:E,5,0),"")," ")</f>
        <v/>
      </c>
      <c r="K4511" s="66" t="str">
        <f t="shared" si="357"/>
        <v xml:space="preserve"> </v>
      </c>
      <c r="L4511" s="68" t="str">
        <f t="shared" si="354"/>
        <v xml:space="preserve"> </v>
      </c>
      <c r="M4511" s="68" t="str">
        <f t="shared" si="355"/>
        <v xml:space="preserve"> </v>
      </c>
    </row>
    <row r="4512" spans="1:13" ht="16.5" x14ac:dyDescent="0.25">
      <c r="A4512" s="94"/>
      <c r="B4512" s="95"/>
      <c r="C4512" s="94"/>
      <c r="D4512" s="94"/>
      <c r="E4512" s="85" t="str">
        <f t="shared" si="353"/>
        <v/>
      </c>
      <c r="F4512" s="65" t="str">
        <f>IF(ISBLANK(A4512)," ",IFERROR(IF(A4512&gt;0,VLOOKUP(A4512,Relación!A:C,2,0),"◄ escribe codigo"),"no existe código "))</f>
        <v xml:space="preserve"> </v>
      </c>
      <c r="G4512" s="65" t="str">
        <f>IFERROR(IF(A4512&gt;0,VLOOKUP(A4512,Relación!A:C,3,0),"")," ")</f>
        <v/>
      </c>
      <c r="H4512" s="65" t="str">
        <f>IFERROR(IF(C4512&gt;0,VLOOKUP(A4512,Relación!A:D,4,0),"")," ")</f>
        <v/>
      </c>
      <c r="I4512" s="67" t="str">
        <f t="shared" si="356"/>
        <v xml:space="preserve"> </v>
      </c>
      <c r="J4512" s="65" t="str">
        <f>IFERROR(IF(D4512&gt;0,VLOOKUP(A4512,Relación!A:E,5,0),"")," ")</f>
        <v/>
      </c>
      <c r="K4512" s="66" t="str">
        <f t="shared" si="357"/>
        <v xml:space="preserve"> </v>
      </c>
      <c r="L4512" s="68" t="str">
        <f t="shared" si="354"/>
        <v xml:space="preserve"> </v>
      </c>
      <c r="M4512" s="68" t="str">
        <f t="shared" si="355"/>
        <v xml:space="preserve"> </v>
      </c>
    </row>
    <row r="4513" spans="1:13" ht="16.5" x14ac:dyDescent="0.25">
      <c r="A4513" s="94"/>
      <c r="B4513" s="95"/>
      <c r="C4513" s="94"/>
      <c r="D4513" s="94"/>
      <c r="E4513" s="85" t="str">
        <f t="shared" si="353"/>
        <v/>
      </c>
      <c r="F4513" s="65" t="str">
        <f>IF(ISBLANK(A4513)," ",IFERROR(IF(A4513&gt;0,VLOOKUP(A4513,Relación!A:C,2,0),"◄ escribe codigo"),"no existe código "))</f>
        <v xml:space="preserve"> </v>
      </c>
      <c r="G4513" s="65" t="str">
        <f>IFERROR(IF(A4513&gt;0,VLOOKUP(A4513,Relación!A:C,3,0),"")," ")</f>
        <v/>
      </c>
      <c r="H4513" s="65" t="str">
        <f>IFERROR(IF(C4513&gt;0,VLOOKUP(A4513,Relación!A:D,4,0),"")," ")</f>
        <v/>
      </c>
      <c r="I4513" s="67" t="str">
        <f t="shared" si="356"/>
        <v xml:space="preserve"> </v>
      </c>
      <c r="J4513" s="65" t="str">
        <f>IFERROR(IF(D4513&gt;0,VLOOKUP(A4513,Relación!A:E,5,0),"")," ")</f>
        <v/>
      </c>
      <c r="K4513" s="66" t="str">
        <f t="shared" si="357"/>
        <v xml:space="preserve"> </v>
      </c>
      <c r="L4513" s="68" t="str">
        <f t="shared" si="354"/>
        <v xml:space="preserve"> </v>
      </c>
      <c r="M4513" s="68" t="str">
        <f t="shared" si="355"/>
        <v xml:space="preserve"> </v>
      </c>
    </row>
    <row r="4514" spans="1:13" ht="16.5" x14ac:dyDescent="0.25">
      <c r="A4514" s="94"/>
      <c r="B4514" s="95"/>
      <c r="C4514" s="94"/>
      <c r="D4514" s="94"/>
      <c r="E4514" s="85" t="str">
        <f t="shared" si="353"/>
        <v/>
      </c>
      <c r="F4514" s="65" t="str">
        <f>IF(ISBLANK(A4514)," ",IFERROR(IF(A4514&gt;0,VLOOKUP(A4514,Relación!A:C,2,0),"◄ escribe codigo"),"no existe código "))</f>
        <v xml:space="preserve"> </v>
      </c>
      <c r="G4514" s="65" t="str">
        <f>IFERROR(IF(A4514&gt;0,VLOOKUP(A4514,Relación!A:C,3,0),"")," ")</f>
        <v/>
      </c>
      <c r="H4514" s="65" t="str">
        <f>IFERROR(IF(C4514&gt;0,VLOOKUP(A4514,Relación!A:D,4,0),"")," ")</f>
        <v/>
      </c>
      <c r="I4514" s="67" t="str">
        <f t="shared" si="356"/>
        <v xml:space="preserve"> </v>
      </c>
      <c r="J4514" s="65" t="str">
        <f>IFERROR(IF(D4514&gt;0,VLOOKUP(A4514,Relación!A:E,5,0),"")," ")</f>
        <v/>
      </c>
      <c r="K4514" s="66" t="str">
        <f t="shared" si="357"/>
        <v xml:space="preserve"> </v>
      </c>
      <c r="L4514" s="68" t="str">
        <f t="shared" si="354"/>
        <v xml:space="preserve"> </v>
      </c>
      <c r="M4514" s="68" t="str">
        <f t="shared" si="355"/>
        <v xml:space="preserve"> </v>
      </c>
    </row>
    <row r="4515" spans="1:13" ht="16.5" x14ac:dyDescent="0.25">
      <c r="A4515" s="94"/>
      <c r="B4515" s="95"/>
      <c r="C4515" s="94"/>
      <c r="D4515" s="94"/>
      <c r="E4515" s="85" t="str">
        <f t="shared" si="353"/>
        <v/>
      </c>
      <c r="F4515" s="65" t="str">
        <f>IF(ISBLANK(A4515)," ",IFERROR(IF(A4515&gt;0,VLOOKUP(A4515,Relación!A:C,2,0),"◄ escribe codigo"),"no existe código "))</f>
        <v xml:space="preserve"> </v>
      </c>
      <c r="G4515" s="65" t="str">
        <f>IFERROR(IF(A4515&gt;0,VLOOKUP(A4515,Relación!A:C,3,0),"")," ")</f>
        <v/>
      </c>
      <c r="H4515" s="65" t="str">
        <f>IFERROR(IF(C4515&gt;0,VLOOKUP(A4515,Relación!A:D,4,0),"")," ")</f>
        <v/>
      </c>
      <c r="I4515" s="67" t="str">
        <f t="shared" si="356"/>
        <v xml:space="preserve"> </v>
      </c>
      <c r="J4515" s="65" t="str">
        <f>IFERROR(IF(D4515&gt;0,VLOOKUP(A4515,Relación!A:E,5,0),"")," ")</f>
        <v/>
      </c>
      <c r="K4515" s="66" t="str">
        <f t="shared" si="357"/>
        <v xml:space="preserve"> </v>
      </c>
      <c r="L4515" s="68" t="str">
        <f t="shared" si="354"/>
        <v xml:space="preserve"> </v>
      </c>
      <c r="M4515" s="68" t="str">
        <f t="shared" si="355"/>
        <v xml:space="preserve"> </v>
      </c>
    </row>
    <row r="4516" spans="1:13" ht="16.5" x14ac:dyDescent="0.25">
      <c r="A4516" s="94"/>
      <c r="B4516" s="95"/>
      <c r="C4516" s="94"/>
      <c r="D4516" s="94"/>
      <c r="E4516" s="85" t="str">
        <f t="shared" si="353"/>
        <v/>
      </c>
      <c r="F4516" s="65" t="str">
        <f>IF(ISBLANK(A4516)," ",IFERROR(IF(A4516&gt;0,VLOOKUP(A4516,Relación!A:C,2,0),"◄ escribe codigo"),"no existe código "))</f>
        <v xml:space="preserve"> </v>
      </c>
      <c r="G4516" s="65" t="str">
        <f>IFERROR(IF(A4516&gt;0,VLOOKUP(A4516,Relación!A:C,3,0),"")," ")</f>
        <v/>
      </c>
      <c r="H4516" s="65" t="str">
        <f>IFERROR(IF(C4516&gt;0,VLOOKUP(A4516,Relación!A:D,4,0),"")," ")</f>
        <v/>
      </c>
      <c r="I4516" s="67" t="str">
        <f t="shared" si="356"/>
        <v xml:space="preserve"> </v>
      </c>
      <c r="J4516" s="65" t="str">
        <f>IFERROR(IF(D4516&gt;0,VLOOKUP(A4516,Relación!A:E,5,0),"")," ")</f>
        <v/>
      </c>
      <c r="K4516" s="66" t="str">
        <f t="shared" si="357"/>
        <v xml:space="preserve"> </v>
      </c>
      <c r="L4516" s="68" t="str">
        <f t="shared" si="354"/>
        <v xml:space="preserve"> </v>
      </c>
      <c r="M4516" s="68" t="str">
        <f t="shared" si="355"/>
        <v xml:space="preserve"> </v>
      </c>
    </row>
    <row r="4517" spans="1:13" ht="16.5" x14ac:dyDescent="0.25">
      <c r="A4517" s="94"/>
      <c r="B4517" s="95"/>
      <c r="C4517" s="94"/>
      <c r="D4517" s="94"/>
      <c r="E4517" s="85" t="str">
        <f t="shared" si="353"/>
        <v/>
      </c>
      <c r="F4517" s="65" t="str">
        <f>IF(ISBLANK(A4517)," ",IFERROR(IF(A4517&gt;0,VLOOKUP(A4517,Relación!A:C,2,0),"◄ escribe codigo"),"no existe código "))</f>
        <v xml:space="preserve"> </v>
      </c>
      <c r="G4517" s="65" t="str">
        <f>IFERROR(IF(A4517&gt;0,VLOOKUP(A4517,Relación!A:C,3,0),"")," ")</f>
        <v/>
      </c>
      <c r="H4517" s="65" t="str">
        <f>IFERROR(IF(C4517&gt;0,VLOOKUP(A4517,Relación!A:D,4,0),"")," ")</f>
        <v/>
      </c>
      <c r="I4517" s="67" t="str">
        <f t="shared" si="356"/>
        <v xml:space="preserve"> </v>
      </c>
      <c r="J4517" s="65" t="str">
        <f>IFERROR(IF(D4517&gt;0,VLOOKUP(A4517,Relación!A:E,5,0),"")," ")</f>
        <v/>
      </c>
      <c r="K4517" s="66" t="str">
        <f t="shared" si="357"/>
        <v xml:space="preserve"> </v>
      </c>
      <c r="L4517" s="68" t="str">
        <f t="shared" si="354"/>
        <v xml:space="preserve"> </v>
      </c>
      <c r="M4517" s="68" t="str">
        <f t="shared" si="355"/>
        <v xml:space="preserve"> </v>
      </c>
    </row>
    <row r="4518" spans="1:13" ht="16.5" x14ac:dyDescent="0.25">
      <c r="A4518" s="94"/>
      <c r="B4518" s="95"/>
      <c r="C4518" s="94"/>
      <c r="D4518" s="94"/>
      <c r="E4518" s="85" t="str">
        <f t="shared" si="353"/>
        <v/>
      </c>
      <c r="F4518" s="65" t="str">
        <f>IF(ISBLANK(A4518)," ",IFERROR(IF(A4518&gt;0,VLOOKUP(A4518,Relación!A:C,2,0),"◄ escribe codigo"),"no existe código "))</f>
        <v xml:space="preserve"> </v>
      </c>
      <c r="G4518" s="65" t="str">
        <f>IFERROR(IF(A4518&gt;0,VLOOKUP(A4518,Relación!A:C,3,0),"")," ")</f>
        <v/>
      </c>
      <c r="H4518" s="65" t="str">
        <f>IFERROR(IF(C4518&gt;0,VLOOKUP(A4518,Relación!A:D,4,0),"")," ")</f>
        <v/>
      </c>
      <c r="I4518" s="67" t="str">
        <f t="shared" si="356"/>
        <v xml:space="preserve"> </v>
      </c>
      <c r="J4518" s="65" t="str">
        <f>IFERROR(IF(D4518&gt;0,VLOOKUP(A4518,Relación!A:E,5,0),"")," ")</f>
        <v/>
      </c>
      <c r="K4518" s="66" t="str">
        <f t="shared" si="357"/>
        <v xml:space="preserve"> </v>
      </c>
      <c r="L4518" s="68" t="str">
        <f t="shared" si="354"/>
        <v xml:space="preserve"> </v>
      </c>
      <c r="M4518" s="68" t="str">
        <f t="shared" si="355"/>
        <v xml:space="preserve"> </v>
      </c>
    </row>
    <row r="4519" spans="1:13" ht="16.5" x14ac:dyDescent="0.25">
      <c r="A4519" s="94"/>
      <c r="B4519" s="95"/>
      <c r="C4519" s="94"/>
      <c r="D4519" s="94"/>
      <c r="E4519" s="85" t="str">
        <f t="shared" si="353"/>
        <v/>
      </c>
      <c r="F4519" s="65" t="str">
        <f>IF(ISBLANK(A4519)," ",IFERROR(IF(A4519&gt;0,VLOOKUP(A4519,Relación!A:C,2,0),"◄ escribe codigo"),"no existe código "))</f>
        <v xml:space="preserve"> </v>
      </c>
      <c r="G4519" s="65" t="str">
        <f>IFERROR(IF(A4519&gt;0,VLOOKUP(A4519,Relación!A:C,3,0),"")," ")</f>
        <v/>
      </c>
      <c r="H4519" s="65" t="str">
        <f>IFERROR(IF(C4519&gt;0,VLOOKUP(A4519,Relación!A:D,4,0),"")," ")</f>
        <v/>
      </c>
      <c r="I4519" s="67" t="str">
        <f t="shared" si="356"/>
        <v xml:space="preserve"> </v>
      </c>
      <c r="J4519" s="65" t="str">
        <f>IFERROR(IF(D4519&gt;0,VLOOKUP(A4519,Relación!A:E,5,0),"")," ")</f>
        <v/>
      </c>
      <c r="K4519" s="66" t="str">
        <f t="shared" si="357"/>
        <v xml:space="preserve"> </v>
      </c>
      <c r="L4519" s="68" t="str">
        <f t="shared" si="354"/>
        <v xml:space="preserve"> </v>
      </c>
      <c r="M4519" s="68" t="str">
        <f t="shared" si="355"/>
        <v xml:space="preserve"> </v>
      </c>
    </row>
    <row r="4520" spans="1:13" ht="16.5" x14ac:dyDescent="0.25">
      <c r="A4520" s="94"/>
      <c r="B4520" s="95"/>
      <c r="C4520" s="94"/>
      <c r="D4520" s="94"/>
      <c r="E4520" s="85" t="str">
        <f t="shared" si="353"/>
        <v/>
      </c>
      <c r="F4520" s="65" t="str">
        <f>IF(ISBLANK(A4520)," ",IFERROR(IF(A4520&gt;0,VLOOKUP(A4520,Relación!A:C,2,0),"◄ escribe codigo"),"no existe código "))</f>
        <v xml:space="preserve"> </v>
      </c>
      <c r="G4520" s="65" t="str">
        <f>IFERROR(IF(A4520&gt;0,VLOOKUP(A4520,Relación!A:C,3,0),"")," ")</f>
        <v/>
      </c>
      <c r="H4520" s="65" t="str">
        <f>IFERROR(IF(C4520&gt;0,VLOOKUP(A4520,Relación!A:D,4,0),"")," ")</f>
        <v/>
      </c>
      <c r="I4520" s="67" t="str">
        <f t="shared" si="356"/>
        <v xml:space="preserve"> </v>
      </c>
      <c r="J4520" s="65" t="str">
        <f>IFERROR(IF(D4520&gt;0,VLOOKUP(A4520,Relación!A:E,5,0),"")," ")</f>
        <v/>
      </c>
      <c r="K4520" s="66" t="str">
        <f t="shared" si="357"/>
        <v xml:space="preserve"> </v>
      </c>
      <c r="L4520" s="68" t="str">
        <f t="shared" si="354"/>
        <v xml:space="preserve"> </v>
      </c>
      <c r="M4520" s="68" t="str">
        <f t="shared" si="355"/>
        <v xml:space="preserve"> </v>
      </c>
    </row>
    <row r="4521" spans="1:13" ht="16.5" x14ac:dyDescent="0.25">
      <c r="A4521" s="94"/>
      <c r="B4521" s="95"/>
      <c r="C4521" s="94"/>
      <c r="D4521" s="94"/>
      <c r="E4521" s="85" t="str">
        <f t="shared" si="353"/>
        <v/>
      </c>
      <c r="F4521" s="65" t="str">
        <f>IF(ISBLANK(A4521)," ",IFERROR(IF(A4521&gt;0,VLOOKUP(A4521,Relación!A:C,2,0),"◄ escribe codigo"),"no existe código "))</f>
        <v xml:space="preserve"> </v>
      </c>
      <c r="G4521" s="65" t="str">
        <f>IFERROR(IF(A4521&gt;0,VLOOKUP(A4521,Relación!A:C,3,0),"")," ")</f>
        <v/>
      </c>
      <c r="H4521" s="65" t="str">
        <f>IFERROR(IF(C4521&gt;0,VLOOKUP(A4521,Relación!A:D,4,0),"")," ")</f>
        <v/>
      </c>
      <c r="I4521" s="67" t="str">
        <f t="shared" si="356"/>
        <v xml:space="preserve"> </v>
      </c>
      <c r="J4521" s="65" t="str">
        <f>IFERROR(IF(D4521&gt;0,VLOOKUP(A4521,Relación!A:E,5,0),"")," ")</f>
        <v/>
      </c>
      <c r="K4521" s="66" t="str">
        <f t="shared" si="357"/>
        <v xml:space="preserve"> </v>
      </c>
      <c r="L4521" s="68" t="str">
        <f t="shared" si="354"/>
        <v xml:space="preserve"> </v>
      </c>
      <c r="M4521" s="68" t="str">
        <f t="shared" si="355"/>
        <v xml:space="preserve"> </v>
      </c>
    </row>
    <row r="4522" spans="1:13" ht="16.5" x14ac:dyDescent="0.25">
      <c r="A4522" s="94"/>
      <c r="B4522" s="95"/>
      <c r="C4522" s="94"/>
      <c r="D4522" s="94"/>
      <c r="E4522" s="85" t="str">
        <f t="shared" si="353"/>
        <v/>
      </c>
      <c r="F4522" s="65" t="str">
        <f>IF(ISBLANK(A4522)," ",IFERROR(IF(A4522&gt;0,VLOOKUP(A4522,Relación!A:C,2,0),"◄ escribe codigo"),"no existe código "))</f>
        <v xml:space="preserve"> </v>
      </c>
      <c r="G4522" s="65" t="str">
        <f>IFERROR(IF(A4522&gt;0,VLOOKUP(A4522,Relación!A:C,3,0),"")," ")</f>
        <v/>
      </c>
      <c r="H4522" s="65" t="str">
        <f>IFERROR(IF(C4522&gt;0,VLOOKUP(A4522,Relación!A:D,4,0),"")," ")</f>
        <v/>
      </c>
      <c r="I4522" s="67" t="str">
        <f t="shared" si="356"/>
        <v xml:space="preserve"> </v>
      </c>
      <c r="J4522" s="65" t="str">
        <f>IFERROR(IF(D4522&gt;0,VLOOKUP(A4522,Relación!A:E,5,0),"")," ")</f>
        <v/>
      </c>
      <c r="K4522" s="66" t="str">
        <f t="shared" si="357"/>
        <v xml:space="preserve"> </v>
      </c>
      <c r="L4522" s="68" t="str">
        <f t="shared" si="354"/>
        <v xml:space="preserve"> </v>
      </c>
      <c r="M4522" s="68" t="str">
        <f t="shared" si="355"/>
        <v xml:space="preserve"> </v>
      </c>
    </row>
    <row r="4523" spans="1:13" ht="16.5" x14ac:dyDescent="0.25">
      <c r="A4523" s="94"/>
      <c r="B4523" s="95"/>
      <c r="C4523" s="94"/>
      <c r="D4523" s="94"/>
      <c r="E4523" s="85" t="str">
        <f t="shared" si="353"/>
        <v/>
      </c>
      <c r="F4523" s="65" t="str">
        <f>IF(ISBLANK(A4523)," ",IFERROR(IF(A4523&gt;0,VLOOKUP(A4523,Relación!A:C,2,0),"◄ escribe codigo"),"no existe código "))</f>
        <v xml:space="preserve"> </v>
      </c>
      <c r="G4523" s="65" t="str">
        <f>IFERROR(IF(A4523&gt;0,VLOOKUP(A4523,Relación!A:C,3,0),"")," ")</f>
        <v/>
      </c>
      <c r="H4523" s="65" t="str">
        <f>IFERROR(IF(C4523&gt;0,VLOOKUP(A4523,Relación!A:D,4,0),"")," ")</f>
        <v/>
      </c>
      <c r="I4523" s="67" t="str">
        <f t="shared" si="356"/>
        <v xml:space="preserve"> </v>
      </c>
      <c r="J4523" s="65" t="str">
        <f>IFERROR(IF(D4523&gt;0,VLOOKUP(A4523,Relación!A:E,5,0),"")," ")</f>
        <v/>
      </c>
      <c r="K4523" s="66" t="str">
        <f t="shared" si="357"/>
        <v xml:space="preserve"> </v>
      </c>
      <c r="L4523" s="68" t="str">
        <f t="shared" si="354"/>
        <v xml:space="preserve"> </v>
      </c>
      <c r="M4523" s="68" t="str">
        <f t="shared" si="355"/>
        <v xml:space="preserve"> </v>
      </c>
    </row>
    <row r="4524" spans="1:13" ht="16.5" x14ac:dyDescent="0.25">
      <c r="A4524" s="94"/>
      <c r="B4524" s="95"/>
      <c r="C4524" s="94"/>
      <c r="D4524" s="94"/>
      <c r="E4524" s="85" t="str">
        <f t="shared" si="353"/>
        <v/>
      </c>
      <c r="F4524" s="65" t="str">
        <f>IF(ISBLANK(A4524)," ",IFERROR(IF(A4524&gt;0,VLOOKUP(A4524,Relación!A:C,2,0),"◄ escribe codigo"),"no existe código "))</f>
        <v xml:space="preserve"> </v>
      </c>
      <c r="G4524" s="65" t="str">
        <f>IFERROR(IF(A4524&gt;0,VLOOKUP(A4524,Relación!A:C,3,0),"")," ")</f>
        <v/>
      </c>
      <c r="H4524" s="65" t="str">
        <f>IFERROR(IF(C4524&gt;0,VLOOKUP(A4524,Relación!A:D,4,0),"")," ")</f>
        <v/>
      </c>
      <c r="I4524" s="67" t="str">
        <f t="shared" si="356"/>
        <v xml:space="preserve"> </v>
      </c>
      <c r="J4524" s="65" t="str">
        <f>IFERROR(IF(D4524&gt;0,VLOOKUP(A4524,Relación!A:E,5,0),"")," ")</f>
        <v/>
      </c>
      <c r="K4524" s="66" t="str">
        <f t="shared" si="357"/>
        <v xml:space="preserve"> </v>
      </c>
      <c r="L4524" s="68" t="str">
        <f t="shared" si="354"/>
        <v xml:space="preserve"> </v>
      </c>
      <c r="M4524" s="68" t="str">
        <f t="shared" si="355"/>
        <v xml:space="preserve"> </v>
      </c>
    </row>
    <row r="4525" spans="1:13" ht="16.5" x14ac:dyDescent="0.25">
      <c r="A4525" s="94"/>
      <c r="B4525" s="95"/>
      <c r="C4525" s="94"/>
      <c r="D4525" s="94"/>
      <c r="E4525" s="85" t="str">
        <f t="shared" si="353"/>
        <v/>
      </c>
      <c r="F4525" s="65" t="str">
        <f>IF(ISBLANK(A4525)," ",IFERROR(IF(A4525&gt;0,VLOOKUP(A4525,Relación!A:C,2,0),"◄ escribe codigo"),"no existe código "))</f>
        <v xml:space="preserve"> </v>
      </c>
      <c r="G4525" s="65" t="str">
        <f>IFERROR(IF(A4525&gt;0,VLOOKUP(A4525,Relación!A:C,3,0),"")," ")</f>
        <v/>
      </c>
      <c r="H4525" s="65" t="str">
        <f>IFERROR(IF(C4525&gt;0,VLOOKUP(A4525,Relación!A:D,4,0),"")," ")</f>
        <v/>
      </c>
      <c r="I4525" s="67" t="str">
        <f t="shared" si="356"/>
        <v xml:space="preserve"> </v>
      </c>
      <c r="J4525" s="65" t="str">
        <f>IFERROR(IF(D4525&gt;0,VLOOKUP(A4525,Relación!A:E,5,0),"")," ")</f>
        <v/>
      </c>
      <c r="K4525" s="66" t="str">
        <f t="shared" si="357"/>
        <v xml:space="preserve"> </v>
      </c>
      <c r="L4525" s="68" t="str">
        <f t="shared" si="354"/>
        <v xml:space="preserve"> </v>
      </c>
      <c r="M4525" s="68" t="str">
        <f t="shared" si="355"/>
        <v xml:space="preserve"> </v>
      </c>
    </row>
    <row r="4526" spans="1:13" ht="16.5" x14ac:dyDescent="0.25">
      <c r="A4526" s="94"/>
      <c r="B4526" s="95"/>
      <c r="C4526" s="94"/>
      <c r="D4526" s="94"/>
      <c r="E4526" s="85" t="str">
        <f t="shared" si="353"/>
        <v/>
      </c>
      <c r="F4526" s="65" t="str">
        <f>IF(ISBLANK(A4526)," ",IFERROR(IF(A4526&gt;0,VLOOKUP(A4526,Relación!A:C,2,0),"◄ escribe codigo"),"no existe código "))</f>
        <v xml:space="preserve"> </v>
      </c>
      <c r="G4526" s="65" t="str">
        <f>IFERROR(IF(A4526&gt;0,VLOOKUP(A4526,Relación!A:C,3,0),"")," ")</f>
        <v/>
      </c>
      <c r="H4526" s="65" t="str">
        <f>IFERROR(IF(C4526&gt;0,VLOOKUP(A4526,Relación!A:D,4,0),"")," ")</f>
        <v/>
      </c>
      <c r="I4526" s="67" t="str">
        <f t="shared" si="356"/>
        <v xml:space="preserve"> </v>
      </c>
      <c r="J4526" s="65" t="str">
        <f>IFERROR(IF(D4526&gt;0,VLOOKUP(A4526,Relación!A:E,5,0),"")," ")</f>
        <v/>
      </c>
      <c r="K4526" s="66" t="str">
        <f t="shared" si="357"/>
        <v xml:space="preserve"> </v>
      </c>
      <c r="L4526" s="68" t="str">
        <f t="shared" si="354"/>
        <v xml:space="preserve"> </v>
      </c>
      <c r="M4526" s="68" t="str">
        <f t="shared" si="355"/>
        <v xml:space="preserve"> </v>
      </c>
    </row>
    <row r="4527" spans="1:13" ht="16.5" x14ac:dyDescent="0.25">
      <c r="A4527" s="94"/>
      <c r="B4527" s="95"/>
      <c r="C4527" s="94"/>
      <c r="D4527" s="94"/>
      <c r="E4527" s="85" t="str">
        <f t="shared" si="353"/>
        <v/>
      </c>
      <c r="F4527" s="65" t="str">
        <f>IF(ISBLANK(A4527)," ",IFERROR(IF(A4527&gt;0,VLOOKUP(A4527,Relación!A:C,2,0),"◄ escribe codigo"),"no existe código "))</f>
        <v xml:space="preserve"> </v>
      </c>
      <c r="G4527" s="65" t="str">
        <f>IFERROR(IF(A4527&gt;0,VLOOKUP(A4527,Relación!A:C,3,0),"")," ")</f>
        <v/>
      </c>
      <c r="H4527" s="65" t="str">
        <f>IFERROR(IF(C4527&gt;0,VLOOKUP(A4527,Relación!A:D,4,0),"")," ")</f>
        <v/>
      </c>
      <c r="I4527" s="67" t="str">
        <f t="shared" si="356"/>
        <v xml:space="preserve"> </v>
      </c>
      <c r="J4527" s="65" t="str">
        <f>IFERROR(IF(D4527&gt;0,VLOOKUP(A4527,Relación!A:E,5,0),"")," ")</f>
        <v/>
      </c>
      <c r="K4527" s="66" t="str">
        <f t="shared" si="357"/>
        <v xml:space="preserve"> </v>
      </c>
      <c r="L4527" s="68" t="str">
        <f t="shared" si="354"/>
        <v xml:space="preserve"> </v>
      </c>
      <c r="M4527" s="68" t="str">
        <f t="shared" si="355"/>
        <v xml:space="preserve"> </v>
      </c>
    </row>
    <row r="4528" spans="1:13" ht="16.5" x14ac:dyDescent="0.25">
      <c r="A4528" s="94"/>
      <c r="B4528" s="95"/>
      <c r="C4528" s="94"/>
      <c r="D4528" s="94"/>
      <c r="E4528" s="85" t="str">
        <f t="shared" si="353"/>
        <v/>
      </c>
      <c r="F4528" s="65" t="str">
        <f>IF(ISBLANK(A4528)," ",IFERROR(IF(A4528&gt;0,VLOOKUP(A4528,Relación!A:C,2,0),"◄ escribe codigo"),"no existe código "))</f>
        <v xml:space="preserve"> </v>
      </c>
      <c r="G4528" s="65" t="str">
        <f>IFERROR(IF(A4528&gt;0,VLOOKUP(A4528,Relación!A:C,3,0),"")," ")</f>
        <v/>
      </c>
      <c r="H4528" s="65" t="str">
        <f>IFERROR(IF(C4528&gt;0,VLOOKUP(A4528,Relación!A:D,4,0),"")," ")</f>
        <v/>
      </c>
      <c r="I4528" s="67" t="str">
        <f t="shared" si="356"/>
        <v xml:space="preserve"> </v>
      </c>
      <c r="J4528" s="65" t="str">
        <f>IFERROR(IF(D4528&gt;0,VLOOKUP(A4528,Relación!A:E,5,0),"")," ")</f>
        <v/>
      </c>
      <c r="K4528" s="66" t="str">
        <f t="shared" si="357"/>
        <v xml:space="preserve"> </v>
      </c>
      <c r="L4528" s="68" t="str">
        <f t="shared" si="354"/>
        <v xml:space="preserve"> </v>
      </c>
      <c r="M4528" s="68" t="str">
        <f t="shared" si="355"/>
        <v xml:space="preserve"> </v>
      </c>
    </row>
    <row r="4529" spans="1:13" ht="16.5" x14ac:dyDescent="0.25">
      <c r="A4529" s="94"/>
      <c r="B4529" s="95"/>
      <c r="C4529" s="94"/>
      <c r="D4529" s="94"/>
      <c r="E4529" s="85" t="str">
        <f t="shared" si="353"/>
        <v/>
      </c>
      <c r="F4529" s="65" t="str">
        <f>IF(ISBLANK(A4529)," ",IFERROR(IF(A4529&gt;0,VLOOKUP(A4529,Relación!A:C,2,0),"◄ escribe codigo"),"no existe código "))</f>
        <v xml:space="preserve"> </v>
      </c>
      <c r="G4529" s="65" t="str">
        <f>IFERROR(IF(A4529&gt;0,VLOOKUP(A4529,Relación!A:C,3,0),"")," ")</f>
        <v/>
      </c>
      <c r="H4529" s="65" t="str">
        <f>IFERROR(IF(C4529&gt;0,VLOOKUP(A4529,Relación!A:D,4,0),"")," ")</f>
        <v/>
      </c>
      <c r="I4529" s="67" t="str">
        <f t="shared" si="356"/>
        <v xml:space="preserve"> </v>
      </c>
      <c r="J4529" s="65" t="str">
        <f>IFERROR(IF(D4529&gt;0,VLOOKUP(A4529,Relación!A:E,5,0),"")," ")</f>
        <v/>
      </c>
      <c r="K4529" s="66" t="str">
        <f t="shared" si="357"/>
        <v xml:space="preserve"> </v>
      </c>
      <c r="L4529" s="68" t="str">
        <f t="shared" si="354"/>
        <v xml:space="preserve"> </v>
      </c>
      <c r="M4529" s="68" t="str">
        <f t="shared" si="355"/>
        <v xml:space="preserve"> </v>
      </c>
    </row>
    <row r="4530" spans="1:13" ht="16.5" x14ac:dyDescent="0.25">
      <c r="A4530" s="94"/>
      <c r="B4530" s="95"/>
      <c r="C4530" s="94"/>
      <c r="D4530" s="94"/>
      <c r="E4530" s="85" t="str">
        <f t="shared" si="353"/>
        <v/>
      </c>
      <c r="F4530" s="65" t="str">
        <f>IF(ISBLANK(A4530)," ",IFERROR(IF(A4530&gt;0,VLOOKUP(A4530,Relación!A:C,2,0),"◄ escribe codigo"),"no existe código "))</f>
        <v xml:space="preserve"> </v>
      </c>
      <c r="G4530" s="65" t="str">
        <f>IFERROR(IF(A4530&gt;0,VLOOKUP(A4530,Relación!A:C,3,0),"")," ")</f>
        <v/>
      </c>
      <c r="H4530" s="65" t="str">
        <f>IFERROR(IF(C4530&gt;0,VLOOKUP(A4530,Relación!A:D,4,0),"")," ")</f>
        <v/>
      </c>
      <c r="I4530" s="67" t="str">
        <f t="shared" si="356"/>
        <v xml:space="preserve"> </v>
      </c>
      <c r="J4530" s="65" t="str">
        <f>IFERROR(IF(D4530&gt;0,VLOOKUP(A4530,Relación!A:E,5,0),"")," ")</f>
        <v/>
      </c>
      <c r="K4530" s="66" t="str">
        <f t="shared" si="357"/>
        <v xml:space="preserve"> </v>
      </c>
      <c r="L4530" s="68" t="str">
        <f t="shared" si="354"/>
        <v xml:space="preserve"> </v>
      </c>
      <c r="M4530" s="68" t="str">
        <f t="shared" si="355"/>
        <v xml:space="preserve"> </v>
      </c>
    </row>
    <row r="4531" spans="1:13" ht="16.5" x14ac:dyDescent="0.25">
      <c r="A4531" s="94"/>
      <c r="B4531" s="95"/>
      <c r="C4531" s="94"/>
      <c r="D4531" s="94"/>
      <c r="E4531" s="85" t="str">
        <f t="shared" si="353"/>
        <v/>
      </c>
      <c r="F4531" s="65" t="str">
        <f>IF(ISBLANK(A4531)," ",IFERROR(IF(A4531&gt;0,VLOOKUP(A4531,Relación!A:C,2,0),"◄ escribe codigo"),"no existe código "))</f>
        <v xml:space="preserve"> </v>
      </c>
      <c r="G4531" s="65" t="str">
        <f>IFERROR(IF(A4531&gt;0,VLOOKUP(A4531,Relación!A:C,3,0),"")," ")</f>
        <v/>
      </c>
      <c r="H4531" s="65" t="str">
        <f>IFERROR(IF(C4531&gt;0,VLOOKUP(A4531,Relación!A:D,4,0),"")," ")</f>
        <v/>
      </c>
      <c r="I4531" s="67" t="str">
        <f t="shared" si="356"/>
        <v xml:space="preserve"> </v>
      </c>
      <c r="J4531" s="65" t="str">
        <f>IFERROR(IF(D4531&gt;0,VLOOKUP(A4531,Relación!A:E,5,0),"")," ")</f>
        <v/>
      </c>
      <c r="K4531" s="66" t="str">
        <f t="shared" si="357"/>
        <v xml:space="preserve"> </v>
      </c>
      <c r="L4531" s="68" t="str">
        <f t="shared" si="354"/>
        <v xml:space="preserve"> </v>
      </c>
      <c r="M4531" s="68" t="str">
        <f t="shared" si="355"/>
        <v xml:space="preserve"> </v>
      </c>
    </row>
    <row r="4532" spans="1:13" ht="16.5" x14ac:dyDescent="0.25">
      <c r="A4532" s="94"/>
      <c r="B4532" s="95"/>
      <c r="C4532" s="94"/>
      <c r="D4532" s="94"/>
      <c r="E4532" s="85" t="str">
        <f t="shared" si="353"/>
        <v/>
      </c>
      <c r="F4532" s="65" t="str">
        <f>IF(ISBLANK(A4532)," ",IFERROR(IF(A4532&gt;0,VLOOKUP(A4532,Relación!A:C,2,0),"◄ escribe codigo"),"no existe código "))</f>
        <v xml:space="preserve"> </v>
      </c>
      <c r="G4532" s="65" t="str">
        <f>IFERROR(IF(A4532&gt;0,VLOOKUP(A4532,Relación!A:C,3,0),"")," ")</f>
        <v/>
      </c>
      <c r="H4532" s="65" t="str">
        <f>IFERROR(IF(C4532&gt;0,VLOOKUP(A4532,Relación!A:D,4,0),"")," ")</f>
        <v/>
      </c>
      <c r="I4532" s="67" t="str">
        <f t="shared" si="356"/>
        <v xml:space="preserve"> </v>
      </c>
      <c r="J4532" s="65" t="str">
        <f>IFERROR(IF(D4532&gt;0,VLOOKUP(A4532,Relación!A:E,5,0),"")," ")</f>
        <v/>
      </c>
      <c r="K4532" s="66" t="str">
        <f t="shared" si="357"/>
        <v xml:space="preserve"> </v>
      </c>
      <c r="L4532" s="68" t="str">
        <f t="shared" si="354"/>
        <v xml:space="preserve"> </v>
      </c>
      <c r="M4532" s="68" t="str">
        <f t="shared" si="355"/>
        <v xml:space="preserve"> </v>
      </c>
    </row>
    <row r="4533" spans="1:13" ht="16.5" x14ac:dyDescent="0.25">
      <c r="A4533" s="94"/>
      <c r="B4533" s="95"/>
      <c r="C4533" s="94"/>
      <c r="D4533" s="94"/>
      <c r="E4533" s="85" t="str">
        <f t="shared" si="353"/>
        <v/>
      </c>
      <c r="F4533" s="65" t="str">
        <f>IF(ISBLANK(A4533)," ",IFERROR(IF(A4533&gt;0,VLOOKUP(A4533,Relación!A:C,2,0),"◄ escribe codigo"),"no existe código "))</f>
        <v xml:space="preserve"> </v>
      </c>
      <c r="G4533" s="65" t="str">
        <f>IFERROR(IF(A4533&gt;0,VLOOKUP(A4533,Relación!A:C,3,0),"")," ")</f>
        <v/>
      </c>
      <c r="H4533" s="65" t="str">
        <f>IFERROR(IF(C4533&gt;0,VLOOKUP(A4533,Relación!A:D,4,0),"")," ")</f>
        <v/>
      </c>
      <c r="I4533" s="67" t="str">
        <f t="shared" si="356"/>
        <v xml:space="preserve"> </v>
      </c>
      <c r="J4533" s="65" t="str">
        <f>IFERROR(IF(D4533&gt;0,VLOOKUP(A4533,Relación!A:E,5,0),"")," ")</f>
        <v/>
      </c>
      <c r="K4533" s="66" t="str">
        <f t="shared" si="357"/>
        <v xml:space="preserve"> </v>
      </c>
      <c r="L4533" s="68" t="str">
        <f t="shared" si="354"/>
        <v xml:space="preserve"> </v>
      </c>
      <c r="M4533" s="68" t="str">
        <f t="shared" si="355"/>
        <v xml:space="preserve"> </v>
      </c>
    </row>
    <row r="4534" spans="1:13" ht="16.5" x14ac:dyDescent="0.25">
      <c r="A4534" s="94"/>
      <c r="B4534" s="95"/>
      <c r="C4534" s="94"/>
      <c r="D4534" s="94"/>
      <c r="E4534" s="85" t="str">
        <f t="shared" si="353"/>
        <v/>
      </c>
      <c r="F4534" s="65" t="str">
        <f>IF(ISBLANK(A4534)," ",IFERROR(IF(A4534&gt;0,VLOOKUP(A4534,Relación!A:C,2,0),"◄ escribe codigo"),"no existe código "))</f>
        <v xml:space="preserve"> </v>
      </c>
      <c r="G4534" s="65" t="str">
        <f>IFERROR(IF(A4534&gt;0,VLOOKUP(A4534,Relación!A:C,3,0),"")," ")</f>
        <v/>
      </c>
      <c r="H4534" s="65" t="str">
        <f>IFERROR(IF(C4534&gt;0,VLOOKUP(A4534,Relación!A:D,4,0),"")," ")</f>
        <v/>
      </c>
      <c r="I4534" s="67" t="str">
        <f t="shared" si="356"/>
        <v xml:space="preserve"> </v>
      </c>
      <c r="J4534" s="65" t="str">
        <f>IFERROR(IF(D4534&gt;0,VLOOKUP(A4534,Relación!A:E,5,0),"")," ")</f>
        <v/>
      </c>
      <c r="K4534" s="66" t="str">
        <f t="shared" si="357"/>
        <v xml:space="preserve"> </v>
      </c>
      <c r="L4534" s="68" t="str">
        <f t="shared" si="354"/>
        <v xml:space="preserve"> </v>
      </c>
      <c r="M4534" s="68" t="str">
        <f t="shared" si="355"/>
        <v xml:space="preserve"> </v>
      </c>
    </row>
    <row r="4535" spans="1:13" ht="16.5" x14ac:dyDescent="0.25">
      <c r="A4535" s="94"/>
      <c r="B4535" s="95"/>
      <c r="C4535" s="94"/>
      <c r="D4535" s="94"/>
      <c r="E4535" s="85" t="str">
        <f t="shared" si="353"/>
        <v/>
      </c>
      <c r="F4535" s="65" t="str">
        <f>IF(ISBLANK(A4535)," ",IFERROR(IF(A4535&gt;0,VLOOKUP(A4535,Relación!A:C,2,0),"◄ escribe codigo"),"no existe código "))</f>
        <v xml:space="preserve"> </v>
      </c>
      <c r="G4535" s="65" t="str">
        <f>IFERROR(IF(A4535&gt;0,VLOOKUP(A4535,Relación!A:C,3,0),"")," ")</f>
        <v/>
      </c>
      <c r="H4535" s="65" t="str">
        <f>IFERROR(IF(C4535&gt;0,VLOOKUP(A4535,Relación!A:D,4,0),"")," ")</f>
        <v/>
      </c>
      <c r="I4535" s="67" t="str">
        <f t="shared" si="356"/>
        <v xml:space="preserve"> </v>
      </c>
      <c r="J4535" s="65" t="str">
        <f>IFERROR(IF(D4535&gt;0,VLOOKUP(A4535,Relación!A:E,5,0),"")," ")</f>
        <v/>
      </c>
      <c r="K4535" s="66" t="str">
        <f t="shared" si="357"/>
        <v xml:space="preserve"> </v>
      </c>
      <c r="L4535" s="68" t="str">
        <f t="shared" si="354"/>
        <v xml:space="preserve"> </v>
      </c>
      <c r="M4535" s="68" t="str">
        <f t="shared" si="355"/>
        <v xml:space="preserve"> </v>
      </c>
    </row>
    <row r="4536" spans="1:13" ht="16.5" x14ac:dyDescent="0.25">
      <c r="A4536" s="94"/>
      <c r="B4536" s="95"/>
      <c r="C4536" s="94"/>
      <c r="D4536" s="94"/>
      <c r="E4536" s="85" t="str">
        <f t="shared" si="353"/>
        <v/>
      </c>
      <c r="F4536" s="65" t="str">
        <f>IF(ISBLANK(A4536)," ",IFERROR(IF(A4536&gt;0,VLOOKUP(A4536,Relación!A:C,2,0),"◄ escribe codigo"),"no existe código "))</f>
        <v xml:space="preserve"> </v>
      </c>
      <c r="G4536" s="65" t="str">
        <f>IFERROR(IF(A4536&gt;0,VLOOKUP(A4536,Relación!A:C,3,0),"")," ")</f>
        <v/>
      </c>
      <c r="H4536" s="65" t="str">
        <f>IFERROR(IF(C4536&gt;0,VLOOKUP(A4536,Relación!A:D,4,0),"")," ")</f>
        <v/>
      </c>
      <c r="I4536" s="67" t="str">
        <f t="shared" si="356"/>
        <v xml:space="preserve"> </v>
      </c>
      <c r="J4536" s="65" t="str">
        <f>IFERROR(IF(D4536&gt;0,VLOOKUP(A4536,Relación!A:E,5,0),"")," ")</f>
        <v/>
      </c>
      <c r="K4536" s="66" t="str">
        <f t="shared" si="357"/>
        <v xml:space="preserve"> </v>
      </c>
      <c r="L4536" s="68" t="str">
        <f t="shared" si="354"/>
        <v xml:space="preserve"> </v>
      </c>
      <c r="M4536" s="68" t="str">
        <f t="shared" si="355"/>
        <v xml:space="preserve"> </v>
      </c>
    </row>
    <row r="4537" spans="1:13" ht="16.5" x14ac:dyDescent="0.25">
      <c r="A4537" s="94"/>
      <c r="B4537" s="95"/>
      <c r="C4537" s="94"/>
      <c r="D4537" s="94"/>
      <c r="E4537" s="85" t="str">
        <f t="shared" si="353"/>
        <v/>
      </c>
      <c r="F4537" s="65" t="str">
        <f>IF(ISBLANK(A4537)," ",IFERROR(IF(A4537&gt;0,VLOOKUP(A4537,Relación!A:C,2,0),"◄ escribe codigo"),"no existe código "))</f>
        <v xml:space="preserve"> </v>
      </c>
      <c r="G4537" s="65" t="str">
        <f>IFERROR(IF(A4537&gt;0,VLOOKUP(A4537,Relación!A:C,3,0),"")," ")</f>
        <v/>
      </c>
      <c r="H4537" s="65" t="str">
        <f>IFERROR(IF(C4537&gt;0,VLOOKUP(A4537,Relación!A:D,4,0),"")," ")</f>
        <v/>
      </c>
      <c r="I4537" s="67" t="str">
        <f t="shared" si="356"/>
        <v xml:space="preserve"> </v>
      </c>
      <c r="J4537" s="65" t="str">
        <f>IFERROR(IF(D4537&gt;0,VLOOKUP(A4537,Relación!A:E,5,0),"")," ")</f>
        <v/>
      </c>
      <c r="K4537" s="66" t="str">
        <f t="shared" si="357"/>
        <v xml:space="preserve"> </v>
      </c>
      <c r="L4537" s="68" t="str">
        <f t="shared" si="354"/>
        <v xml:space="preserve"> </v>
      </c>
      <c r="M4537" s="68" t="str">
        <f t="shared" si="355"/>
        <v xml:space="preserve"> </v>
      </c>
    </row>
    <row r="4538" spans="1:13" ht="16.5" x14ac:dyDescent="0.25">
      <c r="A4538" s="94"/>
      <c r="B4538" s="95"/>
      <c r="C4538" s="94"/>
      <c r="D4538" s="94"/>
      <c r="E4538" s="85" t="str">
        <f t="shared" si="353"/>
        <v/>
      </c>
      <c r="F4538" s="65" t="str">
        <f>IF(ISBLANK(A4538)," ",IFERROR(IF(A4538&gt;0,VLOOKUP(A4538,Relación!A:C,2,0),"◄ escribe codigo"),"no existe código "))</f>
        <v xml:space="preserve"> </v>
      </c>
      <c r="G4538" s="65" t="str">
        <f>IFERROR(IF(A4538&gt;0,VLOOKUP(A4538,Relación!A:C,3,0),"")," ")</f>
        <v/>
      </c>
      <c r="H4538" s="65" t="str">
        <f>IFERROR(IF(C4538&gt;0,VLOOKUP(A4538,Relación!A:D,4,0),"")," ")</f>
        <v/>
      </c>
      <c r="I4538" s="67" t="str">
        <f t="shared" si="356"/>
        <v xml:space="preserve"> </v>
      </c>
      <c r="J4538" s="65" t="str">
        <f>IFERROR(IF(D4538&gt;0,VLOOKUP(A4538,Relación!A:E,5,0),"")," ")</f>
        <v/>
      </c>
      <c r="K4538" s="66" t="str">
        <f t="shared" si="357"/>
        <v xml:space="preserve"> </v>
      </c>
      <c r="L4538" s="68" t="str">
        <f t="shared" si="354"/>
        <v xml:space="preserve"> </v>
      </c>
      <c r="M4538" s="68" t="str">
        <f t="shared" si="355"/>
        <v xml:space="preserve"> </v>
      </c>
    </row>
    <row r="4539" spans="1:13" ht="16.5" x14ac:dyDescent="0.25">
      <c r="A4539" s="94"/>
      <c r="B4539" s="95"/>
      <c r="C4539" s="94"/>
      <c r="D4539" s="94"/>
      <c r="E4539" s="85" t="str">
        <f t="shared" si="353"/>
        <v/>
      </c>
      <c r="F4539" s="65" t="str">
        <f>IF(ISBLANK(A4539)," ",IFERROR(IF(A4539&gt;0,VLOOKUP(A4539,Relación!A:C,2,0),"◄ escribe codigo"),"no existe código "))</f>
        <v xml:space="preserve"> </v>
      </c>
      <c r="G4539" s="65" t="str">
        <f>IFERROR(IF(A4539&gt;0,VLOOKUP(A4539,Relación!A:C,3,0),"")," ")</f>
        <v/>
      </c>
      <c r="H4539" s="65" t="str">
        <f>IFERROR(IF(C4539&gt;0,VLOOKUP(A4539,Relación!A:D,4,0),"")," ")</f>
        <v/>
      </c>
      <c r="I4539" s="67" t="str">
        <f t="shared" si="356"/>
        <v xml:space="preserve"> </v>
      </c>
      <c r="J4539" s="65" t="str">
        <f>IFERROR(IF(D4539&gt;0,VLOOKUP(A4539,Relación!A:E,5,0),"")," ")</f>
        <v/>
      </c>
      <c r="K4539" s="66" t="str">
        <f t="shared" si="357"/>
        <v xml:space="preserve"> </v>
      </c>
      <c r="L4539" s="68" t="str">
        <f t="shared" si="354"/>
        <v xml:space="preserve"> </v>
      </c>
      <c r="M4539" s="68" t="str">
        <f t="shared" si="355"/>
        <v xml:space="preserve"> </v>
      </c>
    </row>
    <row r="4540" spans="1:13" ht="16.5" x14ac:dyDescent="0.25">
      <c r="A4540" s="94"/>
      <c r="B4540" s="95"/>
      <c r="C4540" s="94"/>
      <c r="D4540" s="94"/>
      <c r="E4540" s="85" t="str">
        <f t="shared" si="353"/>
        <v/>
      </c>
      <c r="F4540" s="65" t="str">
        <f>IF(ISBLANK(A4540)," ",IFERROR(IF(A4540&gt;0,VLOOKUP(A4540,Relación!A:C,2,0),"◄ escribe codigo"),"no existe código "))</f>
        <v xml:space="preserve"> </v>
      </c>
      <c r="G4540" s="65" t="str">
        <f>IFERROR(IF(A4540&gt;0,VLOOKUP(A4540,Relación!A:C,3,0),"")," ")</f>
        <v/>
      </c>
      <c r="H4540" s="65" t="str">
        <f>IFERROR(IF(C4540&gt;0,VLOOKUP(A4540,Relación!A:D,4,0),"")," ")</f>
        <v/>
      </c>
      <c r="I4540" s="67" t="str">
        <f t="shared" si="356"/>
        <v xml:space="preserve"> </v>
      </c>
      <c r="J4540" s="65" t="str">
        <f>IFERROR(IF(D4540&gt;0,VLOOKUP(A4540,Relación!A:E,5,0),"")," ")</f>
        <v/>
      </c>
      <c r="K4540" s="66" t="str">
        <f t="shared" si="357"/>
        <v xml:space="preserve"> </v>
      </c>
      <c r="L4540" s="68" t="str">
        <f t="shared" si="354"/>
        <v xml:space="preserve"> </v>
      </c>
      <c r="M4540" s="68" t="str">
        <f t="shared" si="355"/>
        <v xml:space="preserve"> </v>
      </c>
    </row>
    <row r="4541" spans="1:13" ht="16.5" x14ac:dyDescent="0.25">
      <c r="A4541" s="94"/>
      <c r="B4541" s="95"/>
      <c r="C4541" s="94"/>
      <c r="D4541" s="94"/>
      <c r="E4541" s="85" t="str">
        <f t="shared" si="353"/>
        <v/>
      </c>
      <c r="F4541" s="65" t="str">
        <f>IF(ISBLANK(A4541)," ",IFERROR(IF(A4541&gt;0,VLOOKUP(A4541,Relación!A:C,2,0),"◄ escribe codigo"),"no existe código "))</f>
        <v xml:space="preserve"> </v>
      </c>
      <c r="G4541" s="65" t="str">
        <f>IFERROR(IF(A4541&gt;0,VLOOKUP(A4541,Relación!A:C,3,0),"")," ")</f>
        <v/>
      </c>
      <c r="H4541" s="65" t="str">
        <f>IFERROR(IF(C4541&gt;0,VLOOKUP(A4541,Relación!A:D,4,0),"")," ")</f>
        <v/>
      </c>
      <c r="I4541" s="67" t="str">
        <f t="shared" si="356"/>
        <v xml:space="preserve"> </v>
      </c>
      <c r="J4541" s="65" t="str">
        <f>IFERROR(IF(D4541&gt;0,VLOOKUP(A4541,Relación!A:E,5,0),"")," ")</f>
        <v/>
      </c>
      <c r="K4541" s="66" t="str">
        <f t="shared" si="357"/>
        <v xml:space="preserve"> </v>
      </c>
      <c r="L4541" s="68" t="str">
        <f t="shared" si="354"/>
        <v xml:space="preserve"> </v>
      </c>
      <c r="M4541" s="68" t="str">
        <f t="shared" si="355"/>
        <v xml:space="preserve"> </v>
      </c>
    </row>
    <row r="4542" spans="1:13" ht="16.5" x14ac:dyDescent="0.25">
      <c r="A4542" s="94"/>
      <c r="B4542" s="95"/>
      <c r="C4542" s="94"/>
      <c r="D4542" s="94"/>
      <c r="E4542" s="85" t="str">
        <f t="shared" si="353"/>
        <v/>
      </c>
      <c r="F4542" s="65" t="str">
        <f>IF(ISBLANK(A4542)," ",IFERROR(IF(A4542&gt;0,VLOOKUP(A4542,Relación!A:C,2,0),"◄ escribe codigo"),"no existe código "))</f>
        <v xml:space="preserve"> </v>
      </c>
      <c r="G4542" s="65" t="str">
        <f>IFERROR(IF(A4542&gt;0,VLOOKUP(A4542,Relación!A:C,3,0),"")," ")</f>
        <v/>
      </c>
      <c r="H4542" s="65" t="str">
        <f>IFERROR(IF(C4542&gt;0,VLOOKUP(A4542,Relación!A:D,4,0),"")," ")</f>
        <v/>
      </c>
      <c r="I4542" s="67" t="str">
        <f t="shared" si="356"/>
        <v xml:space="preserve"> </v>
      </c>
      <c r="J4542" s="65" t="str">
        <f>IFERROR(IF(D4542&gt;0,VLOOKUP(A4542,Relación!A:E,5,0),"")," ")</f>
        <v/>
      </c>
      <c r="K4542" s="66" t="str">
        <f t="shared" si="357"/>
        <v xml:space="preserve"> </v>
      </c>
      <c r="L4542" s="68" t="str">
        <f t="shared" si="354"/>
        <v xml:space="preserve"> </v>
      </c>
      <c r="M4542" s="68" t="str">
        <f t="shared" si="355"/>
        <v xml:space="preserve"> </v>
      </c>
    </row>
    <row r="4543" spans="1:13" ht="16.5" x14ac:dyDescent="0.25">
      <c r="A4543" s="94"/>
      <c r="B4543" s="95"/>
      <c r="C4543" s="94"/>
      <c r="D4543" s="94"/>
      <c r="E4543" s="85" t="str">
        <f t="shared" si="353"/>
        <v/>
      </c>
      <c r="F4543" s="65" t="str">
        <f>IF(ISBLANK(A4543)," ",IFERROR(IF(A4543&gt;0,VLOOKUP(A4543,Relación!A:C,2,0),"◄ escribe codigo"),"no existe código "))</f>
        <v xml:space="preserve"> </v>
      </c>
      <c r="G4543" s="65" t="str">
        <f>IFERROR(IF(A4543&gt;0,VLOOKUP(A4543,Relación!A:C,3,0),"")," ")</f>
        <v/>
      </c>
      <c r="H4543" s="65" t="str">
        <f>IFERROR(IF(C4543&gt;0,VLOOKUP(A4543,Relación!A:D,4,0),"")," ")</f>
        <v/>
      </c>
      <c r="I4543" s="67" t="str">
        <f t="shared" si="356"/>
        <v xml:space="preserve"> </v>
      </c>
      <c r="J4543" s="65" t="str">
        <f>IFERROR(IF(D4543&gt;0,VLOOKUP(A4543,Relación!A:E,5,0),"")," ")</f>
        <v/>
      </c>
      <c r="K4543" s="66" t="str">
        <f t="shared" si="357"/>
        <v xml:space="preserve"> </v>
      </c>
      <c r="L4543" s="68" t="str">
        <f t="shared" si="354"/>
        <v xml:space="preserve"> </v>
      </c>
      <c r="M4543" s="68" t="str">
        <f t="shared" si="355"/>
        <v xml:space="preserve"> </v>
      </c>
    </row>
    <row r="4544" spans="1:13" ht="16.5" x14ac:dyDescent="0.25">
      <c r="A4544" s="94"/>
      <c r="B4544" s="95"/>
      <c r="C4544" s="94"/>
      <c r="D4544" s="94"/>
      <c r="E4544" s="85" t="str">
        <f t="shared" si="353"/>
        <v/>
      </c>
      <c r="F4544" s="65" t="str">
        <f>IF(ISBLANK(A4544)," ",IFERROR(IF(A4544&gt;0,VLOOKUP(A4544,Relación!A:C,2,0),"◄ escribe codigo"),"no existe código "))</f>
        <v xml:space="preserve"> </v>
      </c>
      <c r="G4544" s="65" t="str">
        <f>IFERROR(IF(A4544&gt;0,VLOOKUP(A4544,Relación!A:C,3,0),"")," ")</f>
        <v/>
      </c>
      <c r="H4544" s="65" t="str">
        <f>IFERROR(IF(C4544&gt;0,VLOOKUP(A4544,Relación!A:D,4,0),"")," ")</f>
        <v/>
      </c>
      <c r="I4544" s="67" t="str">
        <f t="shared" si="356"/>
        <v xml:space="preserve"> </v>
      </c>
      <c r="J4544" s="65" t="str">
        <f>IFERROR(IF(D4544&gt;0,VLOOKUP(A4544,Relación!A:E,5,0),"")," ")</f>
        <v/>
      </c>
      <c r="K4544" s="66" t="str">
        <f t="shared" si="357"/>
        <v xml:space="preserve"> </v>
      </c>
      <c r="L4544" s="68" t="str">
        <f t="shared" si="354"/>
        <v xml:space="preserve"> </v>
      </c>
      <c r="M4544" s="68" t="str">
        <f t="shared" si="355"/>
        <v xml:space="preserve"> </v>
      </c>
    </row>
    <row r="4545" spans="1:13" ht="16.5" x14ac:dyDescent="0.25">
      <c r="A4545" s="94"/>
      <c r="B4545" s="95"/>
      <c r="C4545" s="94"/>
      <c r="D4545" s="94"/>
      <c r="E4545" s="85" t="str">
        <f t="shared" si="353"/>
        <v/>
      </c>
      <c r="F4545" s="65" t="str">
        <f>IF(ISBLANK(A4545)," ",IFERROR(IF(A4545&gt;0,VLOOKUP(A4545,Relación!A:C,2,0),"◄ escribe codigo"),"no existe código "))</f>
        <v xml:space="preserve"> </v>
      </c>
      <c r="G4545" s="65" t="str">
        <f>IFERROR(IF(A4545&gt;0,VLOOKUP(A4545,Relación!A:C,3,0),"")," ")</f>
        <v/>
      </c>
      <c r="H4545" s="65" t="str">
        <f>IFERROR(IF(C4545&gt;0,VLOOKUP(A4545,Relación!A:D,4,0),"")," ")</f>
        <v/>
      </c>
      <c r="I4545" s="67" t="str">
        <f t="shared" si="356"/>
        <v xml:space="preserve"> </v>
      </c>
      <c r="J4545" s="65" t="str">
        <f>IFERROR(IF(D4545&gt;0,VLOOKUP(A4545,Relación!A:E,5,0),"")," ")</f>
        <v/>
      </c>
      <c r="K4545" s="66" t="str">
        <f t="shared" si="357"/>
        <v xml:space="preserve"> </v>
      </c>
      <c r="L4545" s="68" t="str">
        <f t="shared" si="354"/>
        <v xml:space="preserve"> </v>
      </c>
      <c r="M4545" s="68" t="str">
        <f t="shared" si="355"/>
        <v xml:space="preserve"> </v>
      </c>
    </row>
    <row r="4546" spans="1:13" ht="16.5" x14ac:dyDescent="0.25">
      <c r="A4546" s="94"/>
      <c r="B4546" s="95"/>
      <c r="C4546" s="94"/>
      <c r="D4546" s="94"/>
      <c r="E4546" s="85" t="str">
        <f t="shared" si="353"/>
        <v/>
      </c>
      <c r="F4546" s="65" t="str">
        <f>IF(ISBLANK(A4546)," ",IFERROR(IF(A4546&gt;0,VLOOKUP(A4546,Relación!A:C,2,0),"◄ escribe codigo"),"no existe código "))</f>
        <v xml:space="preserve"> </v>
      </c>
      <c r="G4546" s="65" t="str">
        <f>IFERROR(IF(A4546&gt;0,VLOOKUP(A4546,Relación!A:C,3,0),"")," ")</f>
        <v/>
      </c>
      <c r="H4546" s="65" t="str">
        <f>IFERROR(IF(C4546&gt;0,VLOOKUP(A4546,Relación!A:D,4,0),"")," ")</f>
        <v/>
      </c>
      <c r="I4546" s="67" t="str">
        <f t="shared" si="356"/>
        <v xml:space="preserve"> </v>
      </c>
      <c r="J4546" s="65" t="str">
        <f>IFERROR(IF(D4546&gt;0,VLOOKUP(A4546,Relación!A:E,5,0),"")," ")</f>
        <v/>
      </c>
      <c r="K4546" s="66" t="str">
        <f t="shared" si="357"/>
        <v xml:space="preserve"> </v>
      </c>
      <c r="L4546" s="68" t="str">
        <f t="shared" si="354"/>
        <v xml:space="preserve"> </v>
      </c>
      <c r="M4546" s="68" t="str">
        <f t="shared" si="355"/>
        <v xml:space="preserve"> </v>
      </c>
    </row>
    <row r="4547" spans="1:13" ht="16.5" x14ac:dyDescent="0.25">
      <c r="A4547" s="94"/>
      <c r="B4547" s="95"/>
      <c r="C4547" s="94"/>
      <c r="D4547" s="94"/>
      <c r="E4547" s="85" t="str">
        <f t="shared" ref="E4547:E4610" si="358">IF(AND(A4547&gt;0,ISBLANK(A4548)),SUMIF($A:$A,A4547,$C:$C)-SUMIF($A:$A,A4547,$D:$D),"")</f>
        <v/>
      </c>
      <c r="F4547" s="65" t="str">
        <f>IF(ISBLANK(A4547)," ",IFERROR(IF(A4547&gt;0,VLOOKUP(A4547,Relación!A:C,2,0),"◄ escribe codigo"),"no existe código "))</f>
        <v xml:space="preserve"> </v>
      </c>
      <c r="G4547" s="65" t="str">
        <f>IFERROR(IF(A4547&gt;0,VLOOKUP(A4547,Relación!A:C,3,0),"")," ")</f>
        <v/>
      </c>
      <c r="H4547" s="65" t="str">
        <f>IFERROR(IF(C4547&gt;0,VLOOKUP(A4547,Relación!A:D,4,0),"")," ")</f>
        <v/>
      </c>
      <c r="I4547" s="67" t="str">
        <f t="shared" si="356"/>
        <v xml:space="preserve"> </v>
      </c>
      <c r="J4547" s="65" t="str">
        <f>IFERROR(IF(D4547&gt;0,VLOOKUP(A4547,Relación!A:E,5,0),"")," ")</f>
        <v/>
      </c>
      <c r="K4547" s="66" t="str">
        <f t="shared" si="357"/>
        <v xml:space="preserve"> </v>
      </c>
      <c r="L4547" s="68" t="str">
        <f t="shared" ref="L4547:L4610" si="359">IF(ISBLANK(A4547)," ",SUMIF($A:$A,A4547,$C:$C)-SUMIF($A:$A,A4547,$D:$D))</f>
        <v xml:space="preserve"> </v>
      </c>
      <c r="M4547" s="68" t="str">
        <f t="shared" ref="M4547:M4610" si="360">IF(ISBLANK(A4547)," ",SUMIFS($C:$C,$A:$A,A4547)-SUMIFS($D:$D,$A:$A,A4547))</f>
        <v xml:space="preserve"> </v>
      </c>
    </row>
    <row r="4548" spans="1:13" ht="16.5" x14ac:dyDescent="0.25">
      <c r="A4548" s="94"/>
      <c r="B4548" s="95"/>
      <c r="C4548" s="94"/>
      <c r="D4548" s="94"/>
      <c r="E4548" s="85" t="str">
        <f t="shared" si="358"/>
        <v/>
      </c>
      <c r="F4548" s="65" t="str">
        <f>IF(ISBLANK(A4548)," ",IFERROR(IF(A4548&gt;0,VLOOKUP(A4548,Relación!A:C,2,0),"◄ escribe codigo"),"no existe código "))</f>
        <v xml:space="preserve"> </v>
      </c>
      <c r="G4548" s="65" t="str">
        <f>IFERROR(IF(A4548&gt;0,VLOOKUP(A4548,Relación!A:C,3,0),"")," ")</f>
        <v/>
      </c>
      <c r="H4548" s="65" t="str">
        <f>IFERROR(IF(C4548&gt;0,VLOOKUP(A4548,Relación!A:D,4,0),"")," ")</f>
        <v/>
      </c>
      <c r="I4548" s="67" t="str">
        <f t="shared" si="356"/>
        <v xml:space="preserve"> </v>
      </c>
      <c r="J4548" s="65" t="str">
        <f>IFERROR(IF(D4548&gt;0,VLOOKUP(A4548,Relación!A:E,5,0),"")," ")</f>
        <v/>
      </c>
      <c r="K4548" s="66" t="str">
        <f t="shared" si="357"/>
        <v xml:space="preserve"> </v>
      </c>
      <c r="L4548" s="68" t="str">
        <f t="shared" si="359"/>
        <v xml:space="preserve"> </v>
      </c>
      <c r="M4548" s="68" t="str">
        <f t="shared" si="360"/>
        <v xml:space="preserve"> </v>
      </c>
    </row>
    <row r="4549" spans="1:13" ht="16.5" x14ac:dyDescent="0.25">
      <c r="A4549" s="94"/>
      <c r="B4549" s="95"/>
      <c r="C4549" s="94"/>
      <c r="D4549" s="94"/>
      <c r="E4549" s="85" t="str">
        <f t="shared" si="358"/>
        <v/>
      </c>
      <c r="F4549" s="65" t="str">
        <f>IF(ISBLANK(A4549)," ",IFERROR(IF(A4549&gt;0,VLOOKUP(A4549,Relación!A:C,2,0),"◄ escribe codigo"),"no existe código "))</f>
        <v xml:space="preserve"> </v>
      </c>
      <c r="G4549" s="65" t="str">
        <f>IFERROR(IF(A4549&gt;0,VLOOKUP(A4549,Relación!A:C,3,0),"")," ")</f>
        <v/>
      </c>
      <c r="H4549" s="65" t="str">
        <f>IFERROR(IF(C4549&gt;0,VLOOKUP(A4549,Relación!A:D,4,0),"")," ")</f>
        <v/>
      </c>
      <c r="I4549" s="67" t="str">
        <f t="shared" si="356"/>
        <v xml:space="preserve"> </v>
      </c>
      <c r="J4549" s="65" t="str">
        <f>IFERROR(IF(D4549&gt;0,VLOOKUP(A4549,Relación!A:E,5,0),"")," ")</f>
        <v/>
      </c>
      <c r="K4549" s="66" t="str">
        <f t="shared" si="357"/>
        <v xml:space="preserve"> </v>
      </c>
      <c r="L4549" s="68" t="str">
        <f t="shared" si="359"/>
        <v xml:space="preserve"> </v>
      </c>
      <c r="M4549" s="68" t="str">
        <f t="shared" si="360"/>
        <v xml:space="preserve"> </v>
      </c>
    </row>
    <row r="4550" spans="1:13" ht="16.5" x14ac:dyDescent="0.25">
      <c r="A4550" s="94"/>
      <c r="B4550" s="95"/>
      <c r="C4550" s="94"/>
      <c r="D4550" s="94"/>
      <c r="E4550" s="85" t="str">
        <f t="shared" si="358"/>
        <v/>
      </c>
      <c r="F4550" s="65" t="str">
        <f>IF(ISBLANK(A4550)," ",IFERROR(IF(A4550&gt;0,VLOOKUP(A4550,Relación!A:C,2,0),"◄ escribe codigo"),"no existe código "))</f>
        <v xml:space="preserve"> </v>
      </c>
      <c r="G4550" s="65" t="str">
        <f>IFERROR(IF(A4550&gt;0,VLOOKUP(A4550,Relación!A:C,3,0),"")," ")</f>
        <v/>
      </c>
      <c r="H4550" s="65" t="str">
        <f>IFERROR(IF(C4550&gt;0,VLOOKUP(A4550,Relación!A:D,4,0),"")," ")</f>
        <v/>
      </c>
      <c r="I4550" s="67" t="str">
        <f t="shared" si="356"/>
        <v xml:space="preserve"> </v>
      </c>
      <c r="J4550" s="65" t="str">
        <f>IFERROR(IF(D4550&gt;0,VLOOKUP(A4550,Relación!A:E,5,0),"")," ")</f>
        <v/>
      </c>
      <c r="K4550" s="66" t="str">
        <f t="shared" si="357"/>
        <v xml:space="preserve"> </v>
      </c>
      <c r="L4550" s="68" t="str">
        <f t="shared" si="359"/>
        <v xml:space="preserve"> </v>
      </c>
      <c r="M4550" s="68" t="str">
        <f t="shared" si="360"/>
        <v xml:space="preserve"> </v>
      </c>
    </row>
    <row r="4551" spans="1:13" ht="16.5" x14ac:dyDescent="0.25">
      <c r="A4551" s="94"/>
      <c r="B4551" s="95"/>
      <c r="C4551" s="94"/>
      <c r="D4551" s="94"/>
      <c r="E4551" s="85" t="str">
        <f t="shared" si="358"/>
        <v/>
      </c>
      <c r="F4551" s="65" t="str">
        <f>IF(ISBLANK(A4551)," ",IFERROR(IF(A4551&gt;0,VLOOKUP(A4551,Relación!A:C,2,0),"◄ escribe codigo"),"no existe código "))</f>
        <v xml:space="preserve"> </v>
      </c>
      <c r="G4551" s="65" t="str">
        <f>IFERROR(IF(A4551&gt;0,VLOOKUP(A4551,Relación!A:C,3,0),"")," ")</f>
        <v/>
      </c>
      <c r="H4551" s="65" t="str">
        <f>IFERROR(IF(C4551&gt;0,VLOOKUP(A4551,Relación!A:D,4,0),"")," ")</f>
        <v/>
      </c>
      <c r="I4551" s="67" t="str">
        <f t="shared" si="356"/>
        <v xml:space="preserve"> </v>
      </c>
      <c r="J4551" s="65" t="str">
        <f>IFERROR(IF(D4551&gt;0,VLOOKUP(A4551,Relación!A:E,5,0),"")," ")</f>
        <v/>
      </c>
      <c r="K4551" s="66" t="str">
        <f t="shared" si="357"/>
        <v xml:space="preserve"> </v>
      </c>
      <c r="L4551" s="68" t="str">
        <f t="shared" si="359"/>
        <v xml:space="preserve"> </v>
      </c>
      <c r="M4551" s="68" t="str">
        <f t="shared" si="360"/>
        <v xml:space="preserve"> </v>
      </c>
    </row>
    <row r="4552" spans="1:13" ht="16.5" x14ac:dyDescent="0.25">
      <c r="A4552" s="94"/>
      <c r="B4552" s="95"/>
      <c r="C4552" s="94"/>
      <c r="D4552" s="94"/>
      <c r="E4552" s="85" t="str">
        <f t="shared" si="358"/>
        <v/>
      </c>
      <c r="F4552" s="65" t="str">
        <f>IF(ISBLANK(A4552)," ",IFERROR(IF(A4552&gt;0,VLOOKUP(A4552,Relación!A:C,2,0),"◄ escribe codigo"),"no existe código "))</f>
        <v xml:space="preserve"> </v>
      </c>
      <c r="G4552" s="65" t="str">
        <f>IFERROR(IF(A4552&gt;0,VLOOKUP(A4552,Relación!A:C,3,0),"")," ")</f>
        <v/>
      </c>
      <c r="H4552" s="65" t="str">
        <f>IFERROR(IF(C4552&gt;0,VLOOKUP(A4552,Relación!A:D,4,0),"")," ")</f>
        <v/>
      </c>
      <c r="I4552" s="67" t="str">
        <f t="shared" si="356"/>
        <v xml:space="preserve"> </v>
      </c>
      <c r="J4552" s="65" t="str">
        <f>IFERROR(IF(D4552&gt;0,VLOOKUP(A4552,Relación!A:E,5,0),"")," ")</f>
        <v/>
      </c>
      <c r="K4552" s="66" t="str">
        <f t="shared" si="357"/>
        <v xml:space="preserve"> </v>
      </c>
      <c r="L4552" s="68" t="str">
        <f t="shared" si="359"/>
        <v xml:space="preserve"> </v>
      </c>
      <c r="M4552" s="68" t="str">
        <f t="shared" si="360"/>
        <v xml:space="preserve"> </v>
      </c>
    </row>
    <row r="4553" spans="1:13" ht="16.5" x14ac:dyDescent="0.25">
      <c r="A4553" s="94"/>
      <c r="B4553" s="95"/>
      <c r="C4553" s="94"/>
      <c r="D4553" s="94"/>
      <c r="E4553" s="85" t="str">
        <f t="shared" si="358"/>
        <v/>
      </c>
      <c r="F4553" s="65" t="str">
        <f>IF(ISBLANK(A4553)," ",IFERROR(IF(A4553&gt;0,VLOOKUP(A4553,Relación!A:C,2,0),"◄ escribe codigo"),"no existe código "))</f>
        <v xml:space="preserve"> </v>
      </c>
      <c r="G4553" s="65" t="str">
        <f>IFERROR(IF(A4553&gt;0,VLOOKUP(A4553,Relación!A:C,3,0),"")," ")</f>
        <v/>
      </c>
      <c r="H4553" s="65" t="str">
        <f>IFERROR(IF(C4553&gt;0,VLOOKUP(A4553,Relación!A:D,4,0),"")," ")</f>
        <v/>
      </c>
      <c r="I4553" s="67" t="str">
        <f t="shared" si="356"/>
        <v xml:space="preserve"> </v>
      </c>
      <c r="J4553" s="65" t="str">
        <f>IFERROR(IF(D4553&gt;0,VLOOKUP(A4553,Relación!A:E,5,0),"")," ")</f>
        <v/>
      </c>
      <c r="K4553" s="66" t="str">
        <f t="shared" si="357"/>
        <v xml:space="preserve"> </v>
      </c>
      <c r="L4553" s="68" t="str">
        <f t="shared" si="359"/>
        <v xml:space="preserve"> </v>
      </c>
      <c r="M4553" s="68" t="str">
        <f t="shared" si="360"/>
        <v xml:space="preserve"> </v>
      </c>
    </row>
    <row r="4554" spans="1:13" ht="16.5" x14ac:dyDescent="0.25">
      <c r="A4554" s="94"/>
      <c r="B4554" s="95"/>
      <c r="C4554" s="94"/>
      <c r="D4554" s="94"/>
      <c r="E4554" s="85" t="str">
        <f t="shared" si="358"/>
        <v/>
      </c>
      <c r="F4554" s="65" t="str">
        <f>IF(ISBLANK(A4554)," ",IFERROR(IF(A4554&gt;0,VLOOKUP(A4554,Relación!A:C,2,0),"◄ escribe codigo"),"no existe código "))</f>
        <v xml:space="preserve"> </v>
      </c>
      <c r="G4554" s="65" t="str">
        <f>IFERROR(IF(A4554&gt;0,VLOOKUP(A4554,Relación!A:C,3,0),"")," ")</f>
        <v/>
      </c>
      <c r="H4554" s="65" t="str">
        <f>IFERROR(IF(C4554&gt;0,VLOOKUP(A4554,Relación!A:D,4,0),"")," ")</f>
        <v/>
      </c>
      <c r="I4554" s="67" t="str">
        <f t="shared" si="356"/>
        <v xml:space="preserve"> </v>
      </c>
      <c r="J4554" s="65" t="str">
        <f>IFERROR(IF(D4554&gt;0,VLOOKUP(A4554,Relación!A:E,5,0),"")," ")</f>
        <v/>
      </c>
      <c r="K4554" s="66" t="str">
        <f t="shared" si="357"/>
        <v xml:space="preserve"> </v>
      </c>
      <c r="L4554" s="68" t="str">
        <f t="shared" si="359"/>
        <v xml:space="preserve"> </v>
      </c>
      <c r="M4554" s="68" t="str">
        <f t="shared" si="360"/>
        <v xml:space="preserve"> </v>
      </c>
    </row>
    <row r="4555" spans="1:13" ht="16.5" x14ac:dyDescent="0.25">
      <c r="A4555" s="94"/>
      <c r="B4555" s="95"/>
      <c r="C4555" s="94"/>
      <c r="D4555" s="94"/>
      <c r="E4555" s="85" t="str">
        <f t="shared" si="358"/>
        <v/>
      </c>
      <c r="F4555" s="65" t="str">
        <f>IF(ISBLANK(A4555)," ",IFERROR(IF(A4555&gt;0,VLOOKUP(A4555,Relación!A:C,2,0),"◄ escribe codigo"),"no existe código "))</f>
        <v xml:space="preserve"> </v>
      </c>
      <c r="G4555" s="65" t="str">
        <f>IFERROR(IF(A4555&gt;0,VLOOKUP(A4555,Relación!A:C,3,0),"")," ")</f>
        <v/>
      </c>
      <c r="H4555" s="65" t="str">
        <f>IFERROR(IF(C4555&gt;0,VLOOKUP(A4555,Relación!A:D,4,0),"")," ")</f>
        <v/>
      </c>
      <c r="I4555" s="67" t="str">
        <f t="shared" si="356"/>
        <v xml:space="preserve"> </v>
      </c>
      <c r="J4555" s="65" t="str">
        <f>IFERROR(IF(D4555&gt;0,VLOOKUP(A4555,Relación!A:E,5,0),"")," ")</f>
        <v/>
      </c>
      <c r="K4555" s="66" t="str">
        <f t="shared" si="357"/>
        <v xml:space="preserve"> </v>
      </c>
      <c r="L4555" s="68" t="str">
        <f t="shared" si="359"/>
        <v xml:space="preserve"> </v>
      </c>
      <c r="M4555" s="68" t="str">
        <f t="shared" si="360"/>
        <v xml:space="preserve"> </v>
      </c>
    </row>
    <row r="4556" spans="1:13" ht="16.5" x14ac:dyDescent="0.25">
      <c r="A4556" s="94"/>
      <c r="B4556" s="95"/>
      <c r="C4556" s="94"/>
      <c r="D4556" s="94"/>
      <c r="E4556" s="85" t="str">
        <f t="shared" si="358"/>
        <v/>
      </c>
      <c r="F4556" s="65" t="str">
        <f>IF(ISBLANK(A4556)," ",IFERROR(IF(A4556&gt;0,VLOOKUP(A4556,Relación!A:C,2,0),"◄ escribe codigo"),"no existe código "))</f>
        <v xml:space="preserve"> </v>
      </c>
      <c r="G4556" s="65" t="str">
        <f>IFERROR(IF(A4556&gt;0,VLOOKUP(A4556,Relación!A:C,3,0),"")," ")</f>
        <v/>
      </c>
      <c r="H4556" s="65" t="str">
        <f>IFERROR(IF(C4556&gt;0,VLOOKUP(A4556,Relación!A:D,4,0),"")," ")</f>
        <v/>
      </c>
      <c r="I4556" s="67" t="str">
        <f t="shared" si="356"/>
        <v xml:space="preserve"> </v>
      </c>
      <c r="J4556" s="65" t="str">
        <f>IFERROR(IF(D4556&gt;0,VLOOKUP(A4556,Relación!A:E,5,0),"")," ")</f>
        <v/>
      </c>
      <c r="K4556" s="66" t="str">
        <f t="shared" si="357"/>
        <v xml:space="preserve"> </v>
      </c>
      <c r="L4556" s="68" t="str">
        <f t="shared" si="359"/>
        <v xml:space="preserve"> </v>
      </c>
      <c r="M4556" s="68" t="str">
        <f t="shared" si="360"/>
        <v xml:space="preserve"> </v>
      </c>
    </row>
    <row r="4557" spans="1:13" ht="16.5" x14ac:dyDescent="0.25">
      <c r="A4557" s="94"/>
      <c r="B4557" s="95"/>
      <c r="C4557" s="94"/>
      <c r="D4557" s="94"/>
      <c r="E4557" s="85" t="str">
        <f t="shared" si="358"/>
        <v/>
      </c>
      <c r="F4557" s="65" t="str">
        <f>IF(ISBLANK(A4557)," ",IFERROR(IF(A4557&gt;0,VLOOKUP(A4557,Relación!A:C,2,0),"◄ escribe codigo"),"no existe código "))</f>
        <v xml:space="preserve"> </v>
      </c>
      <c r="G4557" s="65" t="str">
        <f>IFERROR(IF(A4557&gt;0,VLOOKUP(A4557,Relación!A:C,3,0),"")," ")</f>
        <v/>
      </c>
      <c r="H4557" s="65" t="str">
        <f>IFERROR(IF(C4557&gt;0,VLOOKUP(A4557,Relación!A:D,4,0),"")," ")</f>
        <v/>
      </c>
      <c r="I4557" s="67" t="str">
        <f t="shared" si="356"/>
        <v xml:space="preserve"> </v>
      </c>
      <c r="J4557" s="65" t="str">
        <f>IFERROR(IF(D4557&gt;0,VLOOKUP(A4557,Relación!A:E,5,0),"")," ")</f>
        <v/>
      </c>
      <c r="K4557" s="66" t="str">
        <f t="shared" si="357"/>
        <v xml:space="preserve"> </v>
      </c>
      <c r="L4557" s="68" t="str">
        <f t="shared" si="359"/>
        <v xml:space="preserve"> </v>
      </c>
      <c r="M4557" s="68" t="str">
        <f t="shared" si="360"/>
        <v xml:space="preserve"> </v>
      </c>
    </row>
    <row r="4558" spans="1:13" ht="16.5" x14ac:dyDescent="0.25">
      <c r="A4558" s="94"/>
      <c r="B4558" s="95"/>
      <c r="C4558" s="94"/>
      <c r="D4558" s="94"/>
      <c r="E4558" s="85" t="str">
        <f t="shared" si="358"/>
        <v/>
      </c>
      <c r="F4558" s="65" t="str">
        <f>IF(ISBLANK(A4558)," ",IFERROR(IF(A4558&gt;0,VLOOKUP(A4558,Relación!A:C,2,0),"◄ escribe codigo"),"no existe código "))</f>
        <v xml:space="preserve"> </v>
      </c>
      <c r="G4558" s="65" t="str">
        <f>IFERROR(IF(A4558&gt;0,VLOOKUP(A4558,Relación!A:C,3,0),"")," ")</f>
        <v/>
      </c>
      <c r="H4558" s="65" t="str">
        <f>IFERROR(IF(C4558&gt;0,VLOOKUP(A4558,Relación!A:D,4,0),"")," ")</f>
        <v/>
      </c>
      <c r="I4558" s="67" t="str">
        <f t="shared" si="356"/>
        <v xml:space="preserve"> </v>
      </c>
      <c r="J4558" s="65" t="str">
        <f>IFERROR(IF(D4558&gt;0,VLOOKUP(A4558,Relación!A:E,5,0),"")," ")</f>
        <v/>
      </c>
      <c r="K4558" s="66" t="str">
        <f t="shared" si="357"/>
        <v xml:space="preserve"> </v>
      </c>
      <c r="L4558" s="68" t="str">
        <f t="shared" si="359"/>
        <v xml:space="preserve"> </v>
      </c>
      <c r="M4558" s="68" t="str">
        <f t="shared" si="360"/>
        <v xml:space="preserve"> </v>
      </c>
    </row>
    <row r="4559" spans="1:13" ht="16.5" x14ac:dyDescent="0.25">
      <c r="A4559" s="94"/>
      <c r="B4559" s="95"/>
      <c r="C4559" s="94"/>
      <c r="D4559" s="94"/>
      <c r="E4559" s="85" t="str">
        <f t="shared" si="358"/>
        <v/>
      </c>
      <c r="F4559" s="65" t="str">
        <f>IF(ISBLANK(A4559)," ",IFERROR(IF(A4559&gt;0,VLOOKUP(A4559,Relación!A:C,2,0),"◄ escribe codigo"),"no existe código "))</f>
        <v xml:space="preserve"> </v>
      </c>
      <c r="G4559" s="65" t="str">
        <f>IFERROR(IF(A4559&gt;0,VLOOKUP(A4559,Relación!A:C,3,0),"")," ")</f>
        <v/>
      </c>
      <c r="H4559" s="65" t="str">
        <f>IFERROR(IF(C4559&gt;0,VLOOKUP(A4559,Relación!A:D,4,0),"")," ")</f>
        <v/>
      </c>
      <c r="I4559" s="67" t="str">
        <f t="shared" si="356"/>
        <v xml:space="preserve"> </v>
      </c>
      <c r="J4559" s="65" t="str">
        <f>IFERROR(IF(D4559&gt;0,VLOOKUP(A4559,Relación!A:E,5,0),"")," ")</f>
        <v/>
      </c>
      <c r="K4559" s="66" t="str">
        <f t="shared" si="357"/>
        <v xml:space="preserve"> </v>
      </c>
      <c r="L4559" s="68" t="str">
        <f t="shared" si="359"/>
        <v xml:space="preserve"> </v>
      </c>
      <c r="M4559" s="68" t="str">
        <f t="shared" si="360"/>
        <v xml:space="preserve"> </v>
      </c>
    </row>
    <row r="4560" spans="1:13" ht="16.5" x14ac:dyDescent="0.25">
      <c r="A4560" s="94"/>
      <c r="B4560" s="95"/>
      <c r="C4560" s="94"/>
      <c r="D4560" s="94"/>
      <c r="E4560" s="85" t="str">
        <f t="shared" si="358"/>
        <v/>
      </c>
      <c r="F4560" s="65" t="str">
        <f>IF(ISBLANK(A4560)," ",IFERROR(IF(A4560&gt;0,VLOOKUP(A4560,Relación!A:C,2,0),"◄ escribe codigo"),"no existe código "))</f>
        <v xml:space="preserve"> </v>
      </c>
      <c r="G4560" s="65" t="str">
        <f>IFERROR(IF(A4560&gt;0,VLOOKUP(A4560,Relación!A:C,3,0),"")," ")</f>
        <v/>
      </c>
      <c r="H4560" s="65" t="str">
        <f>IFERROR(IF(C4560&gt;0,VLOOKUP(A4560,Relación!A:D,4,0),"")," ")</f>
        <v/>
      </c>
      <c r="I4560" s="67" t="str">
        <f t="shared" si="356"/>
        <v xml:space="preserve"> </v>
      </c>
      <c r="J4560" s="65" t="str">
        <f>IFERROR(IF(D4560&gt;0,VLOOKUP(A4560,Relación!A:E,5,0),"")," ")</f>
        <v/>
      </c>
      <c r="K4560" s="66" t="str">
        <f t="shared" si="357"/>
        <v xml:space="preserve"> </v>
      </c>
      <c r="L4560" s="68" t="str">
        <f t="shared" si="359"/>
        <v xml:space="preserve"> </v>
      </c>
      <c r="M4560" s="68" t="str">
        <f t="shared" si="360"/>
        <v xml:space="preserve"> </v>
      </c>
    </row>
    <row r="4561" spans="1:13" ht="16.5" x14ac:dyDescent="0.25">
      <c r="A4561" s="94"/>
      <c r="B4561" s="95"/>
      <c r="C4561" s="94"/>
      <c r="D4561" s="94"/>
      <c r="E4561" s="85" t="str">
        <f t="shared" si="358"/>
        <v/>
      </c>
      <c r="F4561" s="65" t="str">
        <f>IF(ISBLANK(A4561)," ",IFERROR(IF(A4561&gt;0,VLOOKUP(A4561,Relación!A:C,2,0),"◄ escribe codigo"),"no existe código "))</f>
        <v xml:space="preserve"> </v>
      </c>
      <c r="G4561" s="65" t="str">
        <f>IFERROR(IF(A4561&gt;0,VLOOKUP(A4561,Relación!A:C,3,0),"")," ")</f>
        <v/>
      </c>
      <c r="H4561" s="65" t="str">
        <f>IFERROR(IF(C4561&gt;0,VLOOKUP(A4561,Relación!A:D,4,0),"")," ")</f>
        <v/>
      </c>
      <c r="I4561" s="67" t="str">
        <f t="shared" si="356"/>
        <v xml:space="preserve"> </v>
      </c>
      <c r="J4561" s="65" t="str">
        <f>IFERROR(IF(D4561&gt;0,VLOOKUP(A4561,Relación!A:E,5,0),"")," ")</f>
        <v/>
      </c>
      <c r="K4561" s="66" t="str">
        <f t="shared" si="357"/>
        <v xml:space="preserve"> </v>
      </c>
      <c r="L4561" s="68" t="str">
        <f t="shared" si="359"/>
        <v xml:space="preserve"> </v>
      </c>
      <c r="M4561" s="68" t="str">
        <f t="shared" si="360"/>
        <v xml:space="preserve"> </v>
      </c>
    </row>
    <row r="4562" spans="1:13" ht="16.5" x14ac:dyDescent="0.25">
      <c r="A4562" s="94"/>
      <c r="B4562" s="95"/>
      <c r="C4562" s="94"/>
      <c r="D4562" s="94"/>
      <c r="E4562" s="85" t="str">
        <f t="shared" si="358"/>
        <v/>
      </c>
      <c r="F4562" s="65" t="str">
        <f>IF(ISBLANK(A4562)," ",IFERROR(IF(A4562&gt;0,VLOOKUP(A4562,Relación!A:C,2,0),"◄ escribe codigo"),"no existe código "))</f>
        <v xml:space="preserve"> </v>
      </c>
      <c r="G4562" s="65" t="str">
        <f>IFERROR(IF(A4562&gt;0,VLOOKUP(A4562,Relación!A:C,3,0),"")," ")</f>
        <v/>
      </c>
      <c r="H4562" s="65" t="str">
        <f>IFERROR(IF(C4562&gt;0,VLOOKUP(A4562,Relación!A:D,4,0),"")," ")</f>
        <v/>
      </c>
      <c r="I4562" s="67" t="str">
        <f t="shared" si="356"/>
        <v xml:space="preserve"> </v>
      </c>
      <c r="J4562" s="65" t="str">
        <f>IFERROR(IF(D4562&gt;0,VLOOKUP(A4562,Relación!A:E,5,0),"")," ")</f>
        <v/>
      </c>
      <c r="K4562" s="66" t="str">
        <f t="shared" si="357"/>
        <v xml:space="preserve"> </v>
      </c>
      <c r="L4562" s="68" t="str">
        <f t="shared" si="359"/>
        <v xml:space="preserve"> </v>
      </c>
      <c r="M4562" s="68" t="str">
        <f t="shared" si="360"/>
        <v xml:space="preserve"> </v>
      </c>
    </row>
    <row r="4563" spans="1:13" ht="16.5" x14ac:dyDescent="0.25">
      <c r="A4563" s="94"/>
      <c r="B4563" s="95"/>
      <c r="C4563" s="94"/>
      <c r="D4563" s="94"/>
      <c r="E4563" s="85" t="str">
        <f t="shared" si="358"/>
        <v/>
      </c>
      <c r="F4563" s="65" t="str">
        <f>IF(ISBLANK(A4563)," ",IFERROR(IF(A4563&gt;0,VLOOKUP(A4563,Relación!A:C,2,0),"◄ escribe codigo"),"no existe código "))</f>
        <v xml:space="preserve"> </v>
      </c>
      <c r="G4563" s="65" t="str">
        <f>IFERROR(IF(A4563&gt;0,VLOOKUP(A4563,Relación!A:C,3,0),"")," ")</f>
        <v/>
      </c>
      <c r="H4563" s="65" t="str">
        <f>IFERROR(IF(C4563&gt;0,VLOOKUP(A4563,Relación!A:D,4,0),"")," ")</f>
        <v/>
      </c>
      <c r="I4563" s="67" t="str">
        <f t="shared" si="356"/>
        <v xml:space="preserve"> </v>
      </c>
      <c r="J4563" s="65" t="str">
        <f>IFERROR(IF(D4563&gt;0,VLOOKUP(A4563,Relación!A:E,5,0),"")," ")</f>
        <v/>
      </c>
      <c r="K4563" s="66" t="str">
        <f t="shared" si="357"/>
        <v xml:space="preserve"> </v>
      </c>
      <c r="L4563" s="68" t="str">
        <f t="shared" si="359"/>
        <v xml:space="preserve"> </v>
      </c>
      <c r="M4563" s="68" t="str">
        <f t="shared" si="360"/>
        <v xml:space="preserve"> </v>
      </c>
    </row>
    <row r="4564" spans="1:13" ht="16.5" x14ac:dyDescent="0.25">
      <c r="A4564" s="94"/>
      <c r="B4564" s="95"/>
      <c r="C4564" s="94"/>
      <c r="D4564" s="94"/>
      <c r="E4564" s="85" t="str">
        <f t="shared" si="358"/>
        <v/>
      </c>
      <c r="F4564" s="65" t="str">
        <f>IF(ISBLANK(A4564)," ",IFERROR(IF(A4564&gt;0,VLOOKUP(A4564,Relación!A:C,2,0),"◄ escribe codigo"),"no existe código "))</f>
        <v xml:space="preserve"> </v>
      </c>
      <c r="G4564" s="65" t="str">
        <f>IFERROR(IF(A4564&gt;0,VLOOKUP(A4564,Relación!A:C,3,0),"")," ")</f>
        <v/>
      </c>
      <c r="H4564" s="65" t="str">
        <f>IFERROR(IF(C4564&gt;0,VLOOKUP(A4564,Relación!A:D,4,0),"")," ")</f>
        <v/>
      </c>
      <c r="I4564" s="67" t="str">
        <f t="shared" si="356"/>
        <v xml:space="preserve"> </v>
      </c>
      <c r="J4564" s="65" t="str">
        <f>IFERROR(IF(D4564&gt;0,VLOOKUP(A4564,Relación!A:E,5,0),"")," ")</f>
        <v/>
      </c>
      <c r="K4564" s="66" t="str">
        <f t="shared" si="357"/>
        <v xml:space="preserve"> </v>
      </c>
      <c r="L4564" s="68" t="str">
        <f t="shared" si="359"/>
        <v xml:space="preserve"> </v>
      </c>
      <c r="M4564" s="68" t="str">
        <f t="shared" si="360"/>
        <v xml:space="preserve"> </v>
      </c>
    </row>
    <row r="4565" spans="1:13" ht="16.5" x14ac:dyDescent="0.25">
      <c r="A4565" s="94"/>
      <c r="B4565" s="95"/>
      <c r="C4565" s="94"/>
      <c r="D4565" s="94"/>
      <c r="E4565" s="85" t="str">
        <f t="shared" si="358"/>
        <v/>
      </c>
      <c r="F4565" s="65" t="str">
        <f>IF(ISBLANK(A4565)," ",IFERROR(IF(A4565&gt;0,VLOOKUP(A4565,Relación!A:C,2,0),"◄ escribe codigo"),"no existe código "))</f>
        <v xml:space="preserve"> </v>
      </c>
      <c r="G4565" s="65" t="str">
        <f>IFERROR(IF(A4565&gt;0,VLOOKUP(A4565,Relación!A:C,3,0),"")," ")</f>
        <v/>
      </c>
      <c r="H4565" s="65" t="str">
        <f>IFERROR(IF(C4565&gt;0,VLOOKUP(A4565,Relación!A:D,4,0),"")," ")</f>
        <v/>
      </c>
      <c r="I4565" s="67" t="str">
        <f t="shared" si="356"/>
        <v xml:space="preserve"> </v>
      </c>
      <c r="J4565" s="65" t="str">
        <f>IFERROR(IF(D4565&gt;0,VLOOKUP(A4565,Relación!A:E,5,0),"")," ")</f>
        <v/>
      </c>
      <c r="K4565" s="66" t="str">
        <f t="shared" si="357"/>
        <v xml:space="preserve"> </v>
      </c>
      <c r="L4565" s="68" t="str">
        <f t="shared" si="359"/>
        <v xml:space="preserve"> </v>
      </c>
      <c r="M4565" s="68" t="str">
        <f t="shared" si="360"/>
        <v xml:space="preserve"> </v>
      </c>
    </row>
    <row r="4566" spans="1:13" ht="16.5" x14ac:dyDescent="0.25">
      <c r="A4566" s="94"/>
      <c r="B4566" s="95"/>
      <c r="C4566" s="94"/>
      <c r="D4566" s="94"/>
      <c r="E4566" s="85" t="str">
        <f t="shared" si="358"/>
        <v/>
      </c>
      <c r="F4566" s="65" t="str">
        <f>IF(ISBLANK(A4566)," ",IFERROR(IF(A4566&gt;0,VLOOKUP(A4566,Relación!A:C,2,0),"◄ escribe codigo"),"no existe código "))</f>
        <v xml:space="preserve"> </v>
      </c>
      <c r="G4566" s="65" t="str">
        <f>IFERROR(IF(A4566&gt;0,VLOOKUP(A4566,Relación!A:C,3,0),"")," ")</f>
        <v/>
      </c>
      <c r="H4566" s="65" t="str">
        <f>IFERROR(IF(C4566&gt;0,VLOOKUP(A4566,Relación!A:D,4,0),"")," ")</f>
        <v/>
      </c>
      <c r="I4566" s="67" t="str">
        <f t="shared" si="356"/>
        <v xml:space="preserve"> </v>
      </c>
      <c r="J4566" s="65" t="str">
        <f>IFERROR(IF(D4566&gt;0,VLOOKUP(A4566,Relación!A:E,5,0),"")," ")</f>
        <v/>
      </c>
      <c r="K4566" s="66" t="str">
        <f t="shared" si="357"/>
        <v xml:space="preserve"> </v>
      </c>
      <c r="L4566" s="68" t="str">
        <f t="shared" si="359"/>
        <v xml:space="preserve"> </v>
      </c>
      <c r="M4566" s="68" t="str">
        <f t="shared" si="360"/>
        <v xml:space="preserve"> </v>
      </c>
    </row>
    <row r="4567" spans="1:13" ht="16.5" x14ac:dyDescent="0.25">
      <c r="A4567" s="94"/>
      <c r="B4567" s="95"/>
      <c r="C4567" s="94"/>
      <c r="D4567" s="94"/>
      <c r="E4567" s="85" t="str">
        <f t="shared" si="358"/>
        <v/>
      </c>
      <c r="F4567" s="65" t="str">
        <f>IF(ISBLANK(A4567)," ",IFERROR(IF(A4567&gt;0,VLOOKUP(A4567,Relación!A:C,2,0),"◄ escribe codigo"),"no existe código "))</f>
        <v xml:space="preserve"> </v>
      </c>
      <c r="G4567" s="65" t="str">
        <f>IFERROR(IF(A4567&gt;0,VLOOKUP(A4567,Relación!A:C,3,0),"")," ")</f>
        <v/>
      </c>
      <c r="H4567" s="65" t="str">
        <f>IFERROR(IF(C4567&gt;0,VLOOKUP(A4567,Relación!A:D,4,0),"")," ")</f>
        <v/>
      </c>
      <c r="I4567" s="67" t="str">
        <f t="shared" ref="I4567:I4630" si="361">IFERROR(C4567*H4567," ")</f>
        <v xml:space="preserve"> </v>
      </c>
      <c r="J4567" s="65" t="str">
        <f>IFERROR(IF(D4567&gt;0,VLOOKUP(A4567,Relación!A:E,5,0),"")," ")</f>
        <v/>
      </c>
      <c r="K4567" s="66" t="str">
        <f t="shared" ref="K4567:K4630" si="362">IFERROR(D4567*J4567," ")</f>
        <v xml:space="preserve"> </v>
      </c>
      <c r="L4567" s="68" t="str">
        <f t="shared" si="359"/>
        <v xml:space="preserve"> </v>
      </c>
      <c r="M4567" s="68" t="str">
        <f t="shared" si="360"/>
        <v xml:space="preserve"> </v>
      </c>
    </row>
    <row r="4568" spans="1:13" ht="16.5" x14ac:dyDescent="0.25">
      <c r="A4568" s="94"/>
      <c r="B4568" s="95"/>
      <c r="C4568" s="94"/>
      <c r="D4568" s="94"/>
      <c r="E4568" s="85" t="str">
        <f t="shared" si="358"/>
        <v/>
      </c>
      <c r="F4568" s="65" t="str">
        <f>IF(ISBLANK(A4568)," ",IFERROR(IF(A4568&gt;0,VLOOKUP(A4568,Relación!A:C,2,0),"◄ escribe codigo"),"no existe código "))</f>
        <v xml:space="preserve"> </v>
      </c>
      <c r="G4568" s="65" t="str">
        <f>IFERROR(IF(A4568&gt;0,VLOOKUP(A4568,Relación!A:C,3,0),"")," ")</f>
        <v/>
      </c>
      <c r="H4568" s="65" t="str">
        <f>IFERROR(IF(C4568&gt;0,VLOOKUP(A4568,Relación!A:D,4,0),"")," ")</f>
        <v/>
      </c>
      <c r="I4568" s="67" t="str">
        <f t="shared" si="361"/>
        <v xml:space="preserve"> </v>
      </c>
      <c r="J4568" s="65" t="str">
        <f>IFERROR(IF(D4568&gt;0,VLOOKUP(A4568,Relación!A:E,5,0),"")," ")</f>
        <v/>
      </c>
      <c r="K4568" s="66" t="str">
        <f t="shared" si="362"/>
        <v xml:space="preserve"> </v>
      </c>
      <c r="L4568" s="68" t="str">
        <f t="shared" si="359"/>
        <v xml:space="preserve"> </v>
      </c>
      <c r="M4568" s="68" t="str">
        <f t="shared" si="360"/>
        <v xml:space="preserve"> </v>
      </c>
    </row>
    <row r="4569" spans="1:13" ht="16.5" x14ac:dyDescent="0.25">
      <c r="A4569" s="94"/>
      <c r="B4569" s="95"/>
      <c r="C4569" s="94"/>
      <c r="D4569" s="94"/>
      <c r="E4569" s="85" t="str">
        <f t="shared" si="358"/>
        <v/>
      </c>
      <c r="F4569" s="65" t="str">
        <f>IF(ISBLANK(A4569)," ",IFERROR(IF(A4569&gt;0,VLOOKUP(A4569,Relación!A:C,2,0),"◄ escribe codigo"),"no existe código "))</f>
        <v xml:space="preserve"> </v>
      </c>
      <c r="G4569" s="65" t="str">
        <f>IFERROR(IF(A4569&gt;0,VLOOKUP(A4569,Relación!A:C,3,0),"")," ")</f>
        <v/>
      </c>
      <c r="H4569" s="65" t="str">
        <f>IFERROR(IF(C4569&gt;0,VLOOKUP(A4569,Relación!A:D,4,0),"")," ")</f>
        <v/>
      </c>
      <c r="I4569" s="67" t="str">
        <f t="shared" si="361"/>
        <v xml:space="preserve"> </v>
      </c>
      <c r="J4569" s="65" t="str">
        <f>IFERROR(IF(D4569&gt;0,VLOOKUP(A4569,Relación!A:E,5,0),"")," ")</f>
        <v/>
      </c>
      <c r="K4569" s="66" t="str">
        <f t="shared" si="362"/>
        <v xml:space="preserve"> </v>
      </c>
      <c r="L4569" s="68" t="str">
        <f t="shared" si="359"/>
        <v xml:space="preserve"> </v>
      </c>
      <c r="M4569" s="68" t="str">
        <f t="shared" si="360"/>
        <v xml:space="preserve"> </v>
      </c>
    </row>
    <row r="4570" spans="1:13" ht="16.5" x14ac:dyDescent="0.25">
      <c r="A4570" s="94"/>
      <c r="B4570" s="95"/>
      <c r="C4570" s="94"/>
      <c r="D4570" s="94"/>
      <c r="E4570" s="85" t="str">
        <f t="shared" si="358"/>
        <v/>
      </c>
      <c r="F4570" s="65" t="str">
        <f>IF(ISBLANK(A4570)," ",IFERROR(IF(A4570&gt;0,VLOOKUP(A4570,Relación!A:C,2,0),"◄ escribe codigo"),"no existe código "))</f>
        <v xml:space="preserve"> </v>
      </c>
      <c r="G4570" s="65" t="str">
        <f>IFERROR(IF(A4570&gt;0,VLOOKUP(A4570,Relación!A:C,3,0),"")," ")</f>
        <v/>
      </c>
      <c r="H4570" s="65" t="str">
        <f>IFERROR(IF(C4570&gt;0,VLOOKUP(A4570,Relación!A:D,4,0),"")," ")</f>
        <v/>
      </c>
      <c r="I4570" s="67" t="str">
        <f t="shared" si="361"/>
        <v xml:space="preserve"> </v>
      </c>
      <c r="J4570" s="65" t="str">
        <f>IFERROR(IF(D4570&gt;0,VLOOKUP(A4570,Relación!A:E,5,0),"")," ")</f>
        <v/>
      </c>
      <c r="K4570" s="66" t="str">
        <f t="shared" si="362"/>
        <v xml:space="preserve"> </v>
      </c>
      <c r="L4570" s="68" t="str">
        <f t="shared" si="359"/>
        <v xml:space="preserve"> </v>
      </c>
      <c r="M4570" s="68" t="str">
        <f t="shared" si="360"/>
        <v xml:space="preserve"> </v>
      </c>
    </row>
    <row r="4571" spans="1:13" ht="16.5" x14ac:dyDescent="0.25">
      <c r="A4571" s="94"/>
      <c r="B4571" s="95"/>
      <c r="C4571" s="94"/>
      <c r="D4571" s="94"/>
      <c r="E4571" s="85" t="str">
        <f t="shared" si="358"/>
        <v/>
      </c>
      <c r="F4571" s="65" t="str">
        <f>IF(ISBLANK(A4571)," ",IFERROR(IF(A4571&gt;0,VLOOKUP(A4571,Relación!A:C,2,0),"◄ escribe codigo"),"no existe código "))</f>
        <v xml:space="preserve"> </v>
      </c>
      <c r="G4571" s="65" t="str">
        <f>IFERROR(IF(A4571&gt;0,VLOOKUP(A4571,Relación!A:C,3,0),"")," ")</f>
        <v/>
      </c>
      <c r="H4571" s="65" t="str">
        <f>IFERROR(IF(C4571&gt;0,VLOOKUP(A4571,Relación!A:D,4,0),"")," ")</f>
        <v/>
      </c>
      <c r="I4571" s="67" t="str">
        <f t="shared" si="361"/>
        <v xml:space="preserve"> </v>
      </c>
      <c r="J4571" s="65" t="str">
        <f>IFERROR(IF(D4571&gt;0,VLOOKUP(A4571,Relación!A:E,5,0),"")," ")</f>
        <v/>
      </c>
      <c r="K4571" s="66" t="str">
        <f t="shared" si="362"/>
        <v xml:space="preserve"> </v>
      </c>
      <c r="L4571" s="68" t="str">
        <f t="shared" si="359"/>
        <v xml:space="preserve"> </v>
      </c>
      <c r="M4571" s="68" t="str">
        <f t="shared" si="360"/>
        <v xml:space="preserve"> </v>
      </c>
    </row>
    <row r="4572" spans="1:13" ht="16.5" x14ac:dyDescent="0.25">
      <c r="A4572" s="94"/>
      <c r="B4572" s="95"/>
      <c r="C4572" s="94"/>
      <c r="D4572" s="94"/>
      <c r="E4572" s="85" t="str">
        <f t="shared" si="358"/>
        <v/>
      </c>
      <c r="F4572" s="65" t="str">
        <f>IF(ISBLANK(A4572)," ",IFERROR(IF(A4572&gt;0,VLOOKUP(A4572,Relación!A:C,2,0),"◄ escribe codigo"),"no existe código "))</f>
        <v xml:space="preserve"> </v>
      </c>
      <c r="G4572" s="65" t="str">
        <f>IFERROR(IF(A4572&gt;0,VLOOKUP(A4572,Relación!A:C,3,0),"")," ")</f>
        <v/>
      </c>
      <c r="H4572" s="65" t="str">
        <f>IFERROR(IF(C4572&gt;0,VLOOKUP(A4572,Relación!A:D,4,0),"")," ")</f>
        <v/>
      </c>
      <c r="I4572" s="67" t="str">
        <f t="shared" si="361"/>
        <v xml:space="preserve"> </v>
      </c>
      <c r="J4572" s="65" t="str">
        <f>IFERROR(IF(D4572&gt;0,VLOOKUP(A4572,Relación!A:E,5,0),"")," ")</f>
        <v/>
      </c>
      <c r="K4572" s="66" t="str">
        <f t="shared" si="362"/>
        <v xml:space="preserve"> </v>
      </c>
      <c r="L4572" s="68" t="str">
        <f t="shared" si="359"/>
        <v xml:space="preserve"> </v>
      </c>
      <c r="M4572" s="68" t="str">
        <f t="shared" si="360"/>
        <v xml:space="preserve"> </v>
      </c>
    </row>
    <row r="4573" spans="1:13" ht="16.5" x14ac:dyDescent="0.25">
      <c r="A4573" s="94"/>
      <c r="B4573" s="95"/>
      <c r="C4573" s="94"/>
      <c r="D4573" s="94"/>
      <c r="E4573" s="85" t="str">
        <f t="shared" si="358"/>
        <v/>
      </c>
      <c r="F4573" s="65" t="str">
        <f>IF(ISBLANK(A4573)," ",IFERROR(IF(A4573&gt;0,VLOOKUP(A4573,Relación!A:C,2,0),"◄ escribe codigo"),"no existe código "))</f>
        <v xml:space="preserve"> </v>
      </c>
      <c r="G4573" s="65" t="str">
        <f>IFERROR(IF(A4573&gt;0,VLOOKUP(A4573,Relación!A:C,3,0),"")," ")</f>
        <v/>
      </c>
      <c r="H4573" s="65" t="str">
        <f>IFERROR(IF(C4573&gt;0,VLOOKUP(A4573,Relación!A:D,4,0),"")," ")</f>
        <v/>
      </c>
      <c r="I4573" s="67" t="str">
        <f t="shared" si="361"/>
        <v xml:space="preserve"> </v>
      </c>
      <c r="J4573" s="65" t="str">
        <f>IFERROR(IF(D4573&gt;0,VLOOKUP(A4573,Relación!A:E,5,0),"")," ")</f>
        <v/>
      </c>
      <c r="K4573" s="66" t="str">
        <f t="shared" si="362"/>
        <v xml:space="preserve"> </v>
      </c>
      <c r="L4573" s="68" t="str">
        <f t="shared" si="359"/>
        <v xml:space="preserve"> </v>
      </c>
      <c r="M4573" s="68" t="str">
        <f t="shared" si="360"/>
        <v xml:space="preserve"> </v>
      </c>
    </row>
    <row r="4574" spans="1:13" ht="16.5" x14ac:dyDescent="0.25">
      <c r="A4574" s="94"/>
      <c r="B4574" s="95"/>
      <c r="C4574" s="94"/>
      <c r="D4574" s="94"/>
      <c r="E4574" s="85" t="str">
        <f t="shared" si="358"/>
        <v/>
      </c>
      <c r="F4574" s="65" t="str">
        <f>IF(ISBLANK(A4574)," ",IFERROR(IF(A4574&gt;0,VLOOKUP(A4574,Relación!A:C,2,0),"◄ escribe codigo"),"no existe código "))</f>
        <v xml:space="preserve"> </v>
      </c>
      <c r="G4574" s="65" t="str">
        <f>IFERROR(IF(A4574&gt;0,VLOOKUP(A4574,Relación!A:C,3,0),"")," ")</f>
        <v/>
      </c>
      <c r="H4574" s="65" t="str">
        <f>IFERROR(IF(C4574&gt;0,VLOOKUP(A4574,Relación!A:D,4,0),"")," ")</f>
        <v/>
      </c>
      <c r="I4574" s="67" t="str">
        <f t="shared" si="361"/>
        <v xml:space="preserve"> </v>
      </c>
      <c r="J4574" s="65" t="str">
        <f>IFERROR(IF(D4574&gt;0,VLOOKUP(A4574,Relación!A:E,5,0),"")," ")</f>
        <v/>
      </c>
      <c r="K4574" s="66" t="str">
        <f t="shared" si="362"/>
        <v xml:space="preserve"> </v>
      </c>
      <c r="L4574" s="68" t="str">
        <f t="shared" si="359"/>
        <v xml:space="preserve"> </v>
      </c>
      <c r="M4574" s="68" t="str">
        <f t="shared" si="360"/>
        <v xml:space="preserve"> </v>
      </c>
    </row>
    <row r="4575" spans="1:13" ht="16.5" x14ac:dyDescent="0.25">
      <c r="A4575" s="94"/>
      <c r="B4575" s="95"/>
      <c r="C4575" s="94"/>
      <c r="D4575" s="94"/>
      <c r="E4575" s="85" t="str">
        <f t="shared" si="358"/>
        <v/>
      </c>
      <c r="F4575" s="65" t="str">
        <f>IF(ISBLANK(A4575)," ",IFERROR(IF(A4575&gt;0,VLOOKUP(A4575,Relación!A:C,2,0),"◄ escribe codigo"),"no existe código "))</f>
        <v xml:space="preserve"> </v>
      </c>
      <c r="G4575" s="65" t="str">
        <f>IFERROR(IF(A4575&gt;0,VLOOKUP(A4575,Relación!A:C,3,0),"")," ")</f>
        <v/>
      </c>
      <c r="H4575" s="65" t="str">
        <f>IFERROR(IF(C4575&gt;0,VLOOKUP(A4575,Relación!A:D,4,0),"")," ")</f>
        <v/>
      </c>
      <c r="I4575" s="67" t="str">
        <f t="shared" si="361"/>
        <v xml:space="preserve"> </v>
      </c>
      <c r="J4575" s="65" t="str">
        <f>IFERROR(IF(D4575&gt;0,VLOOKUP(A4575,Relación!A:E,5,0),"")," ")</f>
        <v/>
      </c>
      <c r="K4575" s="66" t="str">
        <f t="shared" si="362"/>
        <v xml:space="preserve"> </v>
      </c>
      <c r="L4575" s="68" t="str">
        <f t="shared" si="359"/>
        <v xml:space="preserve"> </v>
      </c>
      <c r="M4575" s="68" t="str">
        <f t="shared" si="360"/>
        <v xml:space="preserve"> </v>
      </c>
    </row>
    <row r="4576" spans="1:13" ht="16.5" x14ac:dyDescent="0.25">
      <c r="A4576" s="94"/>
      <c r="B4576" s="95"/>
      <c r="C4576" s="94"/>
      <c r="D4576" s="94"/>
      <c r="E4576" s="85" t="str">
        <f t="shared" si="358"/>
        <v/>
      </c>
      <c r="F4576" s="65" t="str">
        <f>IF(ISBLANK(A4576)," ",IFERROR(IF(A4576&gt;0,VLOOKUP(A4576,Relación!A:C,2,0),"◄ escribe codigo"),"no existe código "))</f>
        <v xml:space="preserve"> </v>
      </c>
      <c r="G4576" s="65" t="str">
        <f>IFERROR(IF(A4576&gt;0,VLOOKUP(A4576,Relación!A:C,3,0),"")," ")</f>
        <v/>
      </c>
      <c r="H4576" s="65" t="str">
        <f>IFERROR(IF(C4576&gt;0,VLOOKUP(A4576,Relación!A:D,4,0),"")," ")</f>
        <v/>
      </c>
      <c r="I4576" s="67" t="str">
        <f t="shared" si="361"/>
        <v xml:space="preserve"> </v>
      </c>
      <c r="J4576" s="65" t="str">
        <f>IFERROR(IF(D4576&gt;0,VLOOKUP(A4576,Relación!A:E,5,0),"")," ")</f>
        <v/>
      </c>
      <c r="K4576" s="66" t="str">
        <f t="shared" si="362"/>
        <v xml:space="preserve"> </v>
      </c>
      <c r="L4576" s="68" t="str">
        <f t="shared" si="359"/>
        <v xml:space="preserve"> </v>
      </c>
      <c r="M4576" s="68" t="str">
        <f t="shared" si="360"/>
        <v xml:space="preserve"> </v>
      </c>
    </row>
    <row r="4577" spans="1:13" ht="16.5" x14ac:dyDescent="0.25">
      <c r="A4577" s="94"/>
      <c r="B4577" s="95"/>
      <c r="C4577" s="94"/>
      <c r="D4577" s="94"/>
      <c r="E4577" s="85" t="str">
        <f t="shared" si="358"/>
        <v/>
      </c>
      <c r="F4577" s="65" t="str">
        <f>IF(ISBLANK(A4577)," ",IFERROR(IF(A4577&gt;0,VLOOKUP(A4577,Relación!A:C,2,0),"◄ escribe codigo"),"no existe código "))</f>
        <v xml:space="preserve"> </v>
      </c>
      <c r="G4577" s="65" t="str">
        <f>IFERROR(IF(A4577&gt;0,VLOOKUP(A4577,Relación!A:C,3,0),"")," ")</f>
        <v/>
      </c>
      <c r="H4577" s="65" t="str">
        <f>IFERROR(IF(C4577&gt;0,VLOOKUP(A4577,Relación!A:D,4,0),"")," ")</f>
        <v/>
      </c>
      <c r="I4577" s="67" t="str">
        <f t="shared" si="361"/>
        <v xml:space="preserve"> </v>
      </c>
      <c r="J4577" s="65" t="str">
        <f>IFERROR(IF(D4577&gt;0,VLOOKUP(A4577,Relación!A:E,5,0),"")," ")</f>
        <v/>
      </c>
      <c r="K4577" s="66" t="str">
        <f t="shared" si="362"/>
        <v xml:space="preserve"> </v>
      </c>
      <c r="L4577" s="68" t="str">
        <f t="shared" si="359"/>
        <v xml:space="preserve"> </v>
      </c>
      <c r="M4577" s="68" t="str">
        <f t="shared" si="360"/>
        <v xml:space="preserve"> </v>
      </c>
    </row>
    <row r="4578" spans="1:13" ht="16.5" x14ac:dyDescent="0.25">
      <c r="A4578" s="94"/>
      <c r="B4578" s="95"/>
      <c r="C4578" s="94"/>
      <c r="D4578" s="94"/>
      <c r="E4578" s="85" t="str">
        <f t="shared" si="358"/>
        <v/>
      </c>
      <c r="F4578" s="65" t="str">
        <f>IF(ISBLANK(A4578)," ",IFERROR(IF(A4578&gt;0,VLOOKUP(A4578,Relación!A:C,2,0),"◄ escribe codigo"),"no existe código "))</f>
        <v xml:space="preserve"> </v>
      </c>
      <c r="G4578" s="65" t="str">
        <f>IFERROR(IF(A4578&gt;0,VLOOKUP(A4578,Relación!A:C,3,0),"")," ")</f>
        <v/>
      </c>
      <c r="H4578" s="65" t="str">
        <f>IFERROR(IF(C4578&gt;0,VLOOKUP(A4578,Relación!A:D,4,0),"")," ")</f>
        <v/>
      </c>
      <c r="I4578" s="67" t="str">
        <f t="shared" si="361"/>
        <v xml:space="preserve"> </v>
      </c>
      <c r="J4578" s="65" t="str">
        <f>IFERROR(IF(D4578&gt;0,VLOOKUP(A4578,Relación!A:E,5,0),"")," ")</f>
        <v/>
      </c>
      <c r="K4578" s="66" t="str">
        <f t="shared" si="362"/>
        <v xml:space="preserve"> </v>
      </c>
      <c r="L4578" s="68" t="str">
        <f t="shared" si="359"/>
        <v xml:space="preserve"> </v>
      </c>
      <c r="M4578" s="68" t="str">
        <f t="shared" si="360"/>
        <v xml:space="preserve"> </v>
      </c>
    </row>
    <row r="4579" spans="1:13" ht="16.5" x14ac:dyDescent="0.25">
      <c r="A4579" s="94"/>
      <c r="B4579" s="95"/>
      <c r="C4579" s="94"/>
      <c r="D4579" s="94"/>
      <c r="E4579" s="85" t="str">
        <f t="shared" si="358"/>
        <v/>
      </c>
      <c r="F4579" s="65" t="str">
        <f>IF(ISBLANK(A4579)," ",IFERROR(IF(A4579&gt;0,VLOOKUP(A4579,Relación!A:C,2,0),"◄ escribe codigo"),"no existe código "))</f>
        <v xml:space="preserve"> </v>
      </c>
      <c r="G4579" s="65" t="str">
        <f>IFERROR(IF(A4579&gt;0,VLOOKUP(A4579,Relación!A:C,3,0),"")," ")</f>
        <v/>
      </c>
      <c r="H4579" s="65" t="str">
        <f>IFERROR(IF(C4579&gt;0,VLOOKUP(A4579,Relación!A:D,4,0),"")," ")</f>
        <v/>
      </c>
      <c r="I4579" s="67" t="str">
        <f t="shared" si="361"/>
        <v xml:space="preserve"> </v>
      </c>
      <c r="J4579" s="65" t="str">
        <f>IFERROR(IF(D4579&gt;0,VLOOKUP(A4579,Relación!A:E,5,0),"")," ")</f>
        <v/>
      </c>
      <c r="K4579" s="66" t="str">
        <f t="shared" si="362"/>
        <v xml:space="preserve"> </v>
      </c>
      <c r="L4579" s="68" t="str">
        <f t="shared" si="359"/>
        <v xml:space="preserve"> </v>
      </c>
      <c r="M4579" s="68" t="str">
        <f t="shared" si="360"/>
        <v xml:space="preserve"> </v>
      </c>
    </row>
    <row r="4580" spans="1:13" ht="16.5" x14ac:dyDescent="0.25">
      <c r="A4580" s="94"/>
      <c r="B4580" s="95"/>
      <c r="C4580" s="94"/>
      <c r="D4580" s="94"/>
      <c r="E4580" s="85" t="str">
        <f t="shared" si="358"/>
        <v/>
      </c>
      <c r="F4580" s="65" t="str">
        <f>IF(ISBLANK(A4580)," ",IFERROR(IF(A4580&gt;0,VLOOKUP(A4580,Relación!A:C,2,0),"◄ escribe codigo"),"no existe código "))</f>
        <v xml:space="preserve"> </v>
      </c>
      <c r="G4580" s="65" t="str">
        <f>IFERROR(IF(A4580&gt;0,VLOOKUP(A4580,Relación!A:C,3,0),"")," ")</f>
        <v/>
      </c>
      <c r="H4580" s="65" t="str">
        <f>IFERROR(IF(C4580&gt;0,VLOOKUP(A4580,Relación!A:D,4,0),"")," ")</f>
        <v/>
      </c>
      <c r="I4580" s="67" t="str">
        <f t="shared" si="361"/>
        <v xml:space="preserve"> </v>
      </c>
      <c r="J4580" s="65" t="str">
        <f>IFERROR(IF(D4580&gt;0,VLOOKUP(A4580,Relación!A:E,5,0),"")," ")</f>
        <v/>
      </c>
      <c r="K4580" s="66" t="str">
        <f t="shared" si="362"/>
        <v xml:space="preserve"> </v>
      </c>
      <c r="L4580" s="68" t="str">
        <f t="shared" si="359"/>
        <v xml:space="preserve"> </v>
      </c>
      <c r="M4580" s="68" t="str">
        <f t="shared" si="360"/>
        <v xml:space="preserve"> </v>
      </c>
    </row>
    <row r="4581" spans="1:13" ht="16.5" x14ac:dyDescent="0.25">
      <c r="A4581" s="94"/>
      <c r="B4581" s="95"/>
      <c r="C4581" s="94"/>
      <c r="D4581" s="94"/>
      <c r="E4581" s="85" t="str">
        <f t="shared" si="358"/>
        <v/>
      </c>
      <c r="F4581" s="65" t="str">
        <f>IF(ISBLANK(A4581)," ",IFERROR(IF(A4581&gt;0,VLOOKUP(A4581,Relación!A:C,2,0),"◄ escribe codigo"),"no existe código "))</f>
        <v xml:space="preserve"> </v>
      </c>
      <c r="G4581" s="65" t="str">
        <f>IFERROR(IF(A4581&gt;0,VLOOKUP(A4581,Relación!A:C,3,0),"")," ")</f>
        <v/>
      </c>
      <c r="H4581" s="65" t="str">
        <f>IFERROR(IF(C4581&gt;0,VLOOKUP(A4581,Relación!A:D,4,0),"")," ")</f>
        <v/>
      </c>
      <c r="I4581" s="67" t="str">
        <f t="shared" si="361"/>
        <v xml:space="preserve"> </v>
      </c>
      <c r="J4581" s="65" t="str">
        <f>IFERROR(IF(D4581&gt;0,VLOOKUP(A4581,Relación!A:E,5,0),"")," ")</f>
        <v/>
      </c>
      <c r="K4581" s="66" t="str">
        <f t="shared" si="362"/>
        <v xml:space="preserve"> </v>
      </c>
      <c r="L4581" s="68" t="str">
        <f t="shared" si="359"/>
        <v xml:space="preserve"> </v>
      </c>
      <c r="M4581" s="68" t="str">
        <f t="shared" si="360"/>
        <v xml:space="preserve"> </v>
      </c>
    </row>
    <row r="4582" spans="1:13" ht="16.5" x14ac:dyDescent="0.25">
      <c r="A4582" s="94"/>
      <c r="B4582" s="95"/>
      <c r="C4582" s="94"/>
      <c r="D4582" s="94"/>
      <c r="E4582" s="85" t="str">
        <f t="shared" si="358"/>
        <v/>
      </c>
      <c r="F4582" s="65" t="str">
        <f>IF(ISBLANK(A4582)," ",IFERROR(IF(A4582&gt;0,VLOOKUP(A4582,Relación!A:C,2,0),"◄ escribe codigo"),"no existe código "))</f>
        <v xml:space="preserve"> </v>
      </c>
      <c r="G4582" s="65" t="str">
        <f>IFERROR(IF(A4582&gt;0,VLOOKUP(A4582,Relación!A:C,3,0),"")," ")</f>
        <v/>
      </c>
      <c r="H4582" s="65" t="str">
        <f>IFERROR(IF(C4582&gt;0,VLOOKUP(A4582,Relación!A:D,4,0),"")," ")</f>
        <v/>
      </c>
      <c r="I4582" s="67" t="str">
        <f t="shared" si="361"/>
        <v xml:space="preserve"> </v>
      </c>
      <c r="J4582" s="65" t="str">
        <f>IFERROR(IF(D4582&gt;0,VLOOKUP(A4582,Relación!A:E,5,0),"")," ")</f>
        <v/>
      </c>
      <c r="K4582" s="66" t="str">
        <f t="shared" si="362"/>
        <v xml:space="preserve"> </v>
      </c>
      <c r="L4582" s="68" t="str">
        <f t="shared" si="359"/>
        <v xml:space="preserve"> </v>
      </c>
      <c r="M4582" s="68" t="str">
        <f t="shared" si="360"/>
        <v xml:space="preserve"> </v>
      </c>
    </row>
    <row r="4583" spans="1:13" ht="16.5" x14ac:dyDescent="0.25">
      <c r="A4583" s="94"/>
      <c r="B4583" s="95"/>
      <c r="C4583" s="94"/>
      <c r="D4583" s="94"/>
      <c r="E4583" s="85" t="str">
        <f t="shared" si="358"/>
        <v/>
      </c>
      <c r="F4583" s="65" t="str">
        <f>IF(ISBLANK(A4583)," ",IFERROR(IF(A4583&gt;0,VLOOKUP(A4583,Relación!A:C,2,0),"◄ escribe codigo"),"no existe código "))</f>
        <v xml:space="preserve"> </v>
      </c>
      <c r="G4583" s="65" t="str">
        <f>IFERROR(IF(A4583&gt;0,VLOOKUP(A4583,Relación!A:C,3,0),"")," ")</f>
        <v/>
      </c>
      <c r="H4583" s="65" t="str">
        <f>IFERROR(IF(C4583&gt;0,VLOOKUP(A4583,Relación!A:D,4,0),"")," ")</f>
        <v/>
      </c>
      <c r="I4583" s="67" t="str">
        <f t="shared" si="361"/>
        <v xml:space="preserve"> </v>
      </c>
      <c r="J4583" s="65" t="str">
        <f>IFERROR(IF(D4583&gt;0,VLOOKUP(A4583,Relación!A:E,5,0),"")," ")</f>
        <v/>
      </c>
      <c r="K4583" s="66" t="str">
        <f t="shared" si="362"/>
        <v xml:space="preserve"> </v>
      </c>
      <c r="L4583" s="68" t="str">
        <f t="shared" si="359"/>
        <v xml:space="preserve"> </v>
      </c>
      <c r="M4583" s="68" t="str">
        <f t="shared" si="360"/>
        <v xml:space="preserve"> </v>
      </c>
    </row>
    <row r="4584" spans="1:13" ht="16.5" x14ac:dyDescent="0.25">
      <c r="A4584" s="94"/>
      <c r="B4584" s="95"/>
      <c r="C4584" s="94"/>
      <c r="D4584" s="94"/>
      <c r="E4584" s="85" t="str">
        <f t="shared" si="358"/>
        <v/>
      </c>
      <c r="F4584" s="65" t="str">
        <f>IF(ISBLANK(A4584)," ",IFERROR(IF(A4584&gt;0,VLOOKUP(A4584,Relación!A:C,2,0),"◄ escribe codigo"),"no existe código "))</f>
        <v xml:space="preserve"> </v>
      </c>
      <c r="G4584" s="65" t="str">
        <f>IFERROR(IF(A4584&gt;0,VLOOKUP(A4584,Relación!A:C,3,0),"")," ")</f>
        <v/>
      </c>
      <c r="H4584" s="65" t="str">
        <f>IFERROR(IF(C4584&gt;0,VLOOKUP(A4584,Relación!A:D,4,0),"")," ")</f>
        <v/>
      </c>
      <c r="I4584" s="67" t="str">
        <f t="shared" si="361"/>
        <v xml:space="preserve"> </v>
      </c>
      <c r="J4584" s="65" t="str">
        <f>IFERROR(IF(D4584&gt;0,VLOOKUP(A4584,Relación!A:E,5,0),"")," ")</f>
        <v/>
      </c>
      <c r="K4584" s="66" t="str">
        <f t="shared" si="362"/>
        <v xml:space="preserve"> </v>
      </c>
      <c r="L4584" s="68" t="str">
        <f t="shared" si="359"/>
        <v xml:space="preserve"> </v>
      </c>
      <c r="M4584" s="68" t="str">
        <f t="shared" si="360"/>
        <v xml:space="preserve"> </v>
      </c>
    </row>
    <row r="4585" spans="1:13" ht="16.5" x14ac:dyDescent="0.25">
      <c r="A4585" s="94"/>
      <c r="B4585" s="95"/>
      <c r="C4585" s="94"/>
      <c r="D4585" s="94"/>
      <c r="E4585" s="85" t="str">
        <f t="shared" si="358"/>
        <v/>
      </c>
      <c r="F4585" s="65" t="str">
        <f>IF(ISBLANK(A4585)," ",IFERROR(IF(A4585&gt;0,VLOOKUP(A4585,Relación!A:C,2,0),"◄ escribe codigo"),"no existe código "))</f>
        <v xml:space="preserve"> </v>
      </c>
      <c r="G4585" s="65" t="str">
        <f>IFERROR(IF(A4585&gt;0,VLOOKUP(A4585,Relación!A:C,3,0),"")," ")</f>
        <v/>
      </c>
      <c r="H4585" s="65" t="str">
        <f>IFERROR(IF(C4585&gt;0,VLOOKUP(A4585,Relación!A:D,4,0),"")," ")</f>
        <v/>
      </c>
      <c r="I4585" s="67" t="str">
        <f t="shared" si="361"/>
        <v xml:space="preserve"> </v>
      </c>
      <c r="J4585" s="65" t="str">
        <f>IFERROR(IF(D4585&gt;0,VLOOKUP(A4585,Relación!A:E,5,0),"")," ")</f>
        <v/>
      </c>
      <c r="K4585" s="66" t="str">
        <f t="shared" si="362"/>
        <v xml:space="preserve"> </v>
      </c>
      <c r="L4585" s="68" t="str">
        <f t="shared" si="359"/>
        <v xml:space="preserve"> </v>
      </c>
      <c r="M4585" s="68" t="str">
        <f t="shared" si="360"/>
        <v xml:space="preserve"> </v>
      </c>
    </row>
    <row r="4586" spans="1:13" ht="16.5" x14ac:dyDescent="0.25">
      <c r="A4586" s="94"/>
      <c r="B4586" s="95"/>
      <c r="C4586" s="94"/>
      <c r="D4586" s="94"/>
      <c r="E4586" s="85" t="str">
        <f t="shared" si="358"/>
        <v/>
      </c>
      <c r="F4586" s="65" t="str">
        <f>IF(ISBLANK(A4586)," ",IFERROR(IF(A4586&gt;0,VLOOKUP(A4586,Relación!A:C,2,0),"◄ escribe codigo"),"no existe código "))</f>
        <v xml:space="preserve"> </v>
      </c>
      <c r="G4586" s="65" t="str">
        <f>IFERROR(IF(A4586&gt;0,VLOOKUP(A4586,Relación!A:C,3,0),"")," ")</f>
        <v/>
      </c>
      <c r="H4586" s="65" t="str">
        <f>IFERROR(IF(C4586&gt;0,VLOOKUP(A4586,Relación!A:D,4,0),"")," ")</f>
        <v/>
      </c>
      <c r="I4586" s="67" t="str">
        <f t="shared" si="361"/>
        <v xml:space="preserve"> </v>
      </c>
      <c r="J4586" s="65" t="str">
        <f>IFERROR(IF(D4586&gt;0,VLOOKUP(A4586,Relación!A:E,5,0),"")," ")</f>
        <v/>
      </c>
      <c r="K4586" s="66" t="str">
        <f t="shared" si="362"/>
        <v xml:space="preserve"> </v>
      </c>
      <c r="L4586" s="68" t="str">
        <f t="shared" si="359"/>
        <v xml:space="preserve"> </v>
      </c>
      <c r="M4586" s="68" t="str">
        <f t="shared" si="360"/>
        <v xml:space="preserve"> </v>
      </c>
    </row>
    <row r="4587" spans="1:13" ht="16.5" x14ac:dyDescent="0.25">
      <c r="A4587" s="94"/>
      <c r="B4587" s="95"/>
      <c r="C4587" s="94"/>
      <c r="D4587" s="94"/>
      <c r="E4587" s="85" t="str">
        <f t="shared" si="358"/>
        <v/>
      </c>
      <c r="F4587" s="65" t="str">
        <f>IF(ISBLANK(A4587)," ",IFERROR(IF(A4587&gt;0,VLOOKUP(A4587,Relación!A:C,2,0),"◄ escribe codigo"),"no existe código "))</f>
        <v xml:space="preserve"> </v>
      </c>
      <c r="G4587" s="65" t="str">
        <f>IFERROR(IF(A4587&gt;0,VLOOKUP(A4587,Relación!A:C,3,0),"")," ")</f>
        <v/>
      </c>
      <c r="H4587" s="65" t="str">
        <f>IFERROR(IF(C4587&gt;0,VLOOKUP(A4587,Relación!A:D,4,0),"")," ")</f>
        <v/>
      </c>
      <c r="I4587" s="67" t="str">
        <f t="shared" si="361"/>
        <v xml:space="preserve"> </v>
      </c>
      <c r="J4587" s="65" t="str">
        <f>IFERROR(IF(D4587&gt;0,VLOOKUP(A4587,Relación!A:E,5,0),"")," ")</f>
        <v/>
      </c>
      <c r="K4587" s="66" t="str">
        <f t="shared" si="362"/>
        <v xml:space="preserve"> </v>
      </c>
      <c r="L4587" s="68" t="str">
        <f t="shared" si="359"/>
        <v xml:space="preserve"> </v>
      </c>
      <c r="M4587" s="68" t="str">
        <f t="shared" si="360"/>
        <v xml:space="preserve"> </v>
      </c>
    </row>
    <row r="4588" spans="1:13" ht="16.5" x14ac:dyDescent="0.25">
      <c r="A4588" s="94"/>
      <c r="B4588" s="95"/>
      <c r="C4588" s="94"/>
      <c r="D4588" s="94"/>
      <c r="E4588" s="85" t="str">
        <f t="shared" si="358"/>
        <v/>
      </c>
      <c r="F4588" s="65" t="str">
        <f>IF(ISBLANK(A4588)," ",IFERROR(IF(A4588&gt;0,VLOOKUP(A4588,Relación!A:C,2,0),"◄ escribe codigo"),"no existe código "))</f>
        <v xml:space="preserve"> </v>
      </c>
      <c r="G4588" s="65" t="str">
        <f>IFERROR(IF(A4588&gt;0,VLOOKUP(A4588,Relación!A:C,3,0),"")," ")</f>
        <v/>
      </c>
      <c r="H4588" s="65" t="str">
        <f>IFERROR(IF(C4588&gt;0,VLOOKUP(A4588,Relación!A:D,4,0),"")," ")</f>
        <v/>
      </c>
      <c r="I4588" s="67" t="str">
        <f t="shared" si="361"/>
        <v xml:space="preserve"> </v>
      </c>
      <c r="J4588" s="65" t="str">
        <f>IFERROR(IF(D4588&gt;0,VLOOKUP(A4588,Relación!A:E,5,0),"")," ")</f>
        <v/>
      </c>
      <c r="K4588" s="66" t="str">
        <f t="shared" si="362"/>
        <v xml:space="preserve"> </v>
      </c>
      <c r="L4588" s="68" t="str">
        <f t="shared" si="359"/>
        <v xml:space="preserve"> </v>
      </c>
      <c r="M4588" s="68" t="str">
        <f t="shared" si="360"/>
        <v xml:space="preserve"> </v>
      </c>
    </row>
    <row r="4589" spans="1:13" ht="16.5" x14ac:dyDescent="0.25">
      <c r="A4589" s="94"/>
      <c r="B4589" s="95"/>
      <c r="C4589" s="94"/>
      <c r="D4589" s="94"/>
      <c r="E4589" s="85" t="str">
        <f t="shared" si="358"/>
        <v/>
      </c>
      <c r="F4589" s="65" t="str">
        <f>IF(ISBLANK(A4589)," ",IFERROR(IF(A4589&gt;0,VLOOKUP(A4589,Relación!A:C,2,0),"◄ escribe codigo"),"no existe código "))</f>
        <v xml:space="preserve"> </v>
      </c>
      <c r="G4589" s="65" t="str">
        <f>IFERROR(IF(A4589&gt;0,VLOOKUP(A4589,Relación!A:C,3,0),"")," ")</f>
        <v/>
      </c>
      <c r="H4589" s="65" t="str">
        <f>IFERROR(IF(C4589&gt;0,VLOOKUP(A4589,Relación!A:D,4,0),"")," ")</f>
        <v/>
      </c>
      <c r="I4589" s="67" t="str">
        <f t="shared" si="361"/>
        <v xml:space="preserve"> </v>
      </c>
      <c r="J4589" s="65" t="str">
        <f>IFERROR(IF(D4589&gt;0,VLOOKUP(A4589,Relación!A:E,5,0),"")," ")</f>
        <v/>
      </c>
      <c r="K4589" s="66" t="str">
        <f t="shared" si="362"/>
        <v xml:space="preserve"> </v>
      </c>
      <c r="L4589" s="68" t="str">
        <f t="shared" si="359"/>
        <v xml:space="preserve"> </v>
      </c>
      <c r="M4589" s="68" t="str">
        <f t="shared" si="360"/>
        <v xml:space="preserve"> </v>
      </c>
    </row>
    <row r="4590" spans="1:13" ht="16.5" x14ac:dyDescent="0.25">
      <c r="A4590" s="94"/>
      <c r="B4590" s="95"/>
      <c r="C4590" s="94"/>
      <c r="D4590" s="94"/>
      <c r="E4590" s="85" t="str">
        <f t="shared" si="358"/>
        <v/>
      </c>
      <c r="F4590" s="65" t="str">
        <f>IF(ISBLANK(A4590)," ",IFERROR(IF(A4590&gt;0,VLOOKUP(A4590,Relación!A:C,2,0),"◄ escribe codigo"),"no existe código "))</f>
        <v xml:space="preserve"> </v>
      </c>
      <c r="G4590" s="65" t="str">
        <f>IFERROR(IF(A4590&gt;0,VLOOKUP(A4590,Relación!A:C,3,0),"")," ")</f>
        <v/>
      </c>
      <c r="H4590" s="65" t="str">
        <f>IFERROR(IF(C4590&gt;0,VLOOKUP(A4590,Relación!A:D,4,0),"")," ")</f>
        <v/>
      </c>
      <c r="I4590" s="67" t="str">
        <f t="shared" si="361"/>
        <v xml:space="preserve"> </v>
      </c>
      <c r="J4590" s="65" t="str">
        <f>IFERROR(IF(D4590&gt;0,VLOOKUP(A4590,Relación!A:E,5,0),"")," ")</f>
        <v/>
      </c>
      <c r="K4590" s="66" t="str">
        <f t="shared" si="362"/>
        <v xml:space="preserve"> </v>
      </c>
      <c r="L4590" s="68" t="str">
        <f t="shared" si="359"/>
        <v xml:space="preserve"> </v>
      </c>
      <c r="M4590" s="68" t="str">
        <f t="shared" si="360"/>
        <v xml:space="preserve"> </v>
      </c>
    </row>
    <row r="4591" spans="1:13" ht="16.5" x14ac:dyDescent="0.25">
      <c r="A4591" s="94"/>
      <c r="B4591" s="95"/>
      <c r="C4591" s="94"/>
      <c r="D4591" s="94"/>
      <c r="E4591" s="85" t="str">
        <f t="shared" si="358"/>
        <v/>
      </c>
      <c r="F4591" s="65" t="str">
        <f>IF(ISBLANK(A4591)," ",IFERROR(IF(A4591&gt;0,VLOOKUP(A4591,Relación!A:C,2,0),"◄ escribe codigo"),"no existe código "))</f>
        <v xml:space="preserve"> </v>
      </c>
      <c r="G4591" s="65" t="str">
        <f>IFERROR(IF(A4591&gt;0,VLOOKUP(A4591,Relación!A:C,3,0),"")," ")</f>
        <v/>
      </c>
      <c r="H4591" s="65" t="str">
        <f>IFERROR(IF(C4591&gt;0,VLOOKUP(A4591,Relación!A:D,4,0),"")," ")</f>
        <v/>
      </c>
      <c r="I4591" s="67" t="str">
        <f t="shared" si="361"/>
        <v xml:space="preserve"> </v>
      </c>
      <c r="J4591" s="65" t="str">
        <f>IFERROR(IF(D4591&gt;0,VLOOKUP(A4591,Relación!A:E,5,0),"")," ")</f>
        <v/>
      </c>
      <c r="K4591" s="66" t="str">
        <f t="shared" si="362"/>
        <v xml:space="preserve"> </v>
      </c>
      <c r="L4591" s="68" t="str">
        <f t="shared" si="359"/>
        <v xml:space="preserve"> </v>
      </c>
      <c r="M4591" s="68" t="str">
        <f t="shared" si="360"/>
        <v xml:space="preserve"> </v>
      </c>
    </row>
    <row r="4592" spans="1:13" ht="16.5" x14ac:dyDescent="0.25">
      <c r="A4592" s="94"/>
      <c r="B4592" s="95"/>
      <c r="C4592" s="94"/>
      <c r="D4592" s="94"/>
      <c r="E4592" s="85" t="str">
        <f t="shared" si="358"/>
        <v/>
      </c>
      <c r="F4592" s="65" t="str">
        <f>IF(ISBLANK(A4592)," ",IFERROR(IF(A4592&gt;0,VLOOKUP(A4592,Relación!A:C,2,0),"◄ escribe codigo"),"no existe código "))</f>
        <v xml:space="preserve"> </v>
      </c>
      <c r="G4592" s="65" t="str">
        <f>IFERROR(IF(A4592&gt;0,VLOOKUP(A4592,Relación!A:C,3,0),"")," ")</f>
        <v/>
      </c>
      <c r="H4592" s="65" t="str">
        <f>IFERROR(IF(C4592&gt;0,VLOOKUP(A4592,Relación!A:D,4,0),"")," ")</f>
        <v/>
      </c>
      <c r="I4592" s="67" t="str">
        <f t="shared" si="361"/>
        <v xml:space="preserve"> </v>
      </c>
      <c r="J4592" s="65" t="str">
        <f>IFERROR(IF(D4592&gt;0,VLOOKUP(A4592,Relación!A:E,5,0),"")," ")</f>
        <v/>
      </c>
      <c r="K4592" s="66" t="str">
        <f t="shared" si="362"/>
        <v xml:space="preserve"> </v>
      </c>
      <c r="L4592" s="68" t="str">
        <f t="shared" si="359"/>
        <v xml:space="preserve"> </v>
      </c>
      <c r="M4592" s="68" t="str">
        <f t="shared" si="360"/>
        <v xml:space="preserve"> </v>
      </c>
    </row>
    <row r="4593" spans="1:13" ht="16.5" x14ac:dyDescent="0.25">
      <c r="A4593" s="94"/>
      <c r="B4593" s="95"/>
      <c r="C4593" s="94"/>
      <c r="D4593" s="94"/>
      <c r="E4593" s="85" t="str">
        <f t="shared" si="358"/>
        <v/>
      </c>
      <c r="F4593" s="65" t="str">
        <f>IF(ISBLANK(A4593)," ",IFERROR(IF(A4593&gt;0,VLOOKUP(A4593,Relación!A:C,2,0),"◄ escribe codigo"),"no existe código "))</f>
        <v xml:space="preserve"> </v>
      </c>
      <c r="G4593" s="65" t="str">
        <f>IFERROR(IF(A4593&gt;0,VLOOKUP(A4593,Relación!A:C,3,0),"")," ")</f>
        <v/>
      </c>
      <c r="H4593" s="65" t="str">
        <f>IFERROR(IF(C4593&gt;0,VLOOKUP(A4593,Relación!A:D,4,0),"")," ")</f>
        <v/>
      </c>
      <c r="I4593" s="67" t="str">
        <f t="shared" si="361"/>
        <v xml:space="preserve"> </v>
      </c>
      <c r="J4593" s="65" t="str">
        <f>IFERROR(IF(D4593&gt;0,VLOOKUP(A4593,Relación!A:E,5,0),"")," ")</f>
        <v/>
      </c>
      <c r="K4593" s="66" t="str">
        <f t="shared" si="362"/>
        <v xml:space="preserve"> </v>
      </c>
      <c r="L4593" s="68" t="str">
        <f t="shared" si="359"/>
        <v xml:space="preserve"> </v>
      </c>
      <c r="M4593" s="68" t="str">
        <f t="shared" si="360"/>
        <v xml:space="preserve"> </v>
      </c>
    </row>
    <row r="4594" spans="1:13" ht="16.5" x14ac:dyDescent="0.25">
      <c r="A4594" s="94"/>
      <c r="B4594" s="95"/>
      <c r="C4594" s="94"/>
      <c r="D4594" s="94"/>
      <c r="E4594" s="85" t="str">
        <f t="shared" si="358"/>
        <v/>
      </c>
      <c r="F4594" s="65" t="str">
        <f>IF(ISBLANK(A4594)," ",IFERROR(IF(A4594&gt;0,VLOOKUP(A4594,Relación!A:C,2,0),"◄ escribe codigo"),"no existe código "))</f>
        <v xml:space="preserve"> </v>
      </c>
      <c r="G4594" s="65" t="str">
        <f>IFERROR(IF(A4594&gt;0,VLOOKUP(A4594,Relación!A:C,3,0),"")," ")</f>
        <v/>
      </c>
      <c r="H4594" s="65" t="str">
        <f>IFERROR(IF(C4594&gt;0,VLOOKUP(A4594,Relación!A:D,4,0),"")," ")</f>
        <v/>
      </c>
      <c r="I4594" s="67" t="str">
        <f t="shared" si="361"/>
        <v xml:space="preserve"> </v>
      </c>
      <c r="J4594" s="65" t="str">
        <f>IFERROR(IF(D4594&gt;0,VLOOKUP(A4594,Relación!A:E,5,0),"")," ")</f>
        <v/>
      </c>
      <c r="K4594" s="66" t="str">
        <f t="shared" si="362"/>
        <v xml:space="preserve"> </v>
      </c>
      <c r="L4594" s="68" t="str">
        <f t="shared" si="359"/>
        <v xml:space="preserve"> </v>
      </c>
      <c r="M4594" s="68" t="str">
        <f t="shared" si="360"/>
        <v xml:space="preserve"> </v>
      </c>
    </row>
    <row r="4595" spans="1:13" ht="16.5" x14ac:dyDescent="0.25">
      <c r="A4595" s="94"/>
      <c r="B4595" s="95"/>
      <c r="C4595" s="94"/>
      <c r="D4595" s="94"/>
      <c r="E4595" s="85" t="str">
        <f t="shared" si="358"/>
        <v/>
      </c>
      <c r="F4595" s="65" t="str">
        <f>IF(ISBLANK(A4595)," ",IFERROR(IF(A4595&gt;0,VLOOKUP(A4595,Relación!A:C,2,0),"◄ escribe codigo"),"no existe código "))</f>
        <v xml:space="preserve"> </v>
      </c>
      <c r="G4595" s="65" t="str">
        <f>IFERROR(IF(A4595&gt;0,VLOOKUP(A4595,Relación!A:C,3,0),"")," ")</f>
        <v/>
      </c>
      <c r="H4595" s="65" t="str">
        <f>IFERROR(IF(C4595&gt;0,VLOOKUP(A4595,Relación!A:D,4,0),"")," ")</f>
        <v/>
      </c>
      <c r="I4595" s="67" t="str">
        <f t="shared" si="361"/>
        <v xml:space="preserve"> </v>
      </c>
      <c r="J4595" s="65" t="str">
        <f>IFERROR(IF(D4595&gt;0,VLOOKUP(A4595,Relación!A:E,5,0),"")," ")</f>
        <v/>
      </c>
      <c r="K4595" s="66" t="str">
        <f t="shared" si="362"/>
        <v xml:space="preserve"> </v>
      </c>
      <c r="L4595" s="68" t="str">
        <f t="shared" si="359"/>
        <v xml:space="preserve"> </v>
      </c>
      <c r="M4595" s="68" t="str">
        <f t="shared" si="360"/>
        <v xml:space="preserve"> </v>
      </c>
    </row>
    <row r="4596" spans="1:13" ht="16.5" x14ac:dyDescent="0.25">
      <c r="A4596" s="94"/>
      <c r="B4596" s="95"/>
      <c r="C4596" s="94"/>
      <c r="D4596" s="94"/>
      <c r="E4596" s="85" t="str">
        <f t="shared" si="358"/>
        <v/>
      </c>
      <c r="F4596" s="65" t="str">
        <f>IF(ISBLANK(A4596)," ",IFERROR(IF(A4596&gt;0,VLOOKUP(A4596,Relación!A:C,2,0),"◄ escribe codigo"),"no existe código "))</f>
        <v xml:space="preserve"> </v>
      </c>
      <c r="G4596" s="65" t="str">
        <f>IFERROR(IF(A4596&gt;0,VLOOKUP(A4596,Relación!A:C,3,0),"")," ")</f>
        <v/>
      </c>
      <c r="H4596" s="65" t="str">
        <f>IFERROR(IF(C4596&gt;0,VLOOKUP(A4596,Relación!A:D,4,0),"")," ")</f>
        <v/>
      </c>
      <c r="I4596" s="67" t="str">
        <f t="shared" si="361"/>
        <v xml:space="preserve"> </v>
      </c>
      <c r="J4596" s="65" t="str">
        <f>IFERROR(IF(D4596&gt;0,VLOOKUP(A4596,Relación!A:E,5,0),"")," ")</f>
        <v/>
      </c>
      <c r="K4596" s="66" t="str">
        <f t="shared" si="362"/>
        <v xml:space="preserve"> </v>
      </c>
      <c r="L4596" s="68" t="str">
        <f t="shared" si="359"/>
        <v xml:space="preserve"> </v>
      </c>
      <c r="M4596" s="68" t="str">
        <f t="shared" si="360"/>
        <v xml:space="preserve"> </v>
      </c>
    </row>
    <row r="4597" spans="1:13" ht="16.5" x14ac:dyDescent="0.25">
      <c r="A4597" s="94"/>
      <c r="B4597" s="95"/>
      <c r="C4597" s="94"/>
      <c r="D4597" s="94"/>
      <c r="E4597" s="85" t="str">
        <f t="shared" si="358"/>
        <v/>
      </c>
      <c r="F4597" s="65" t="str">
        <f>IF(ISBLANK(A4597)," ",IFERROR(IF(A4597&gt;0,VLOOKUP(A4597,Relación!A:C,2,0),"◄ escribe codigo"),"no existe código "))</f>
        <v xml:space="preserve"> </v>
      </c>
      <c r="G4597" s="65" t="str">
        <f>IFERROR(IF(A4597&gt;0,VLOOKUP(A4597,Relación!A:C,3,0),"")," ")</f>
        <v/>
      </c>
      <c r="H4597" s="65" t="str">
        <f>IFERROR(IF(C4597&gt;0,VLOOKUP(A4597,Relación!A:D,4,0),"")," ")</f>
        <v/>
      </c>
      <c r="I4597" s="67" t="str">
        <f t="shared" si="361"/>
        <v xml:space="preserve"> </v>
      </c>
      <c r="J4597" s="65" t="str">
        <f>IFERROR(IF(D4597&gt;0,VLOOKUP(A4597,Relación!A:E,5,0),"")," ")</f>
        <v/>
      </c>
      <c r="K4597" s="66" t="str">
        <f t="shared" si="362"/>
        <v xml:space="preserve"> </v>
      </c>
      <c r="L4597" s="68" t="str">
        <f t="shared" si="359"/>
        <v xml:space="preserve"> </v>
      </c>
      <c r="M4597" s="68" t="str">
        <f t="shared" si="360"/>
        <v xml:space="preserve"> </v>
      </c>
    </row>
    <row r="4598" spans="1:13" ht="16.5" x14ac:dyDescent="0.25">
      <c r="A4598" s="94"/>
      <c r="B4598" s="95"/>
      <c r="C4598" s="94"/>
      <c r="D4598" s="94"/>
      <c r="E4598" s="85" t="str">
        <f t="shared" si="358"/>
        <v/>
      </c>
      <c r="F4598" s="65" t="str">
        <f>IF(ISBLANK(A4598)," ",IFERROR(IF(A4598&gt;0,VLOOKUP(A4598,Relación!A:C,2,0),"◄ escribe codigo"),"no existe código "))</f>
        <v xml:space="preserve"> </v>
      </c>
      <c r="G4598" s="65" t="str">
        <f>IFERROR(IF(A4598&gt;0,VLOOKUP(A4598,Relación!A:C,3,0),"")," ")</f>
        <v/>
      </c>
      <c r="H4598" s="65" t="str">
        <f>IFERROR(IF(C4598&gt;0,VLOOKUP(A4598,Relación!A:D,4,0),"")," ")</f>
        <v/>
      </c>
      <c r="I4598" s="67" t="str">
        <f t="shared" si="361"/>
        <v xml:space="preserve"> </v>
      </c>
      <c r="J4598" s="65" t="str">
        <f>IFERROR(IF(D4598&gt;0,VLOOKUP(A4598,Relación!A:E,5,0),"")," ")</f>
        <v/>
      </c>
      <c r="K4598" s="66" t="str">
        <f t="shared" si="362"/>
        <v xml:space="preserve"> </v>
      </c>
      <c r="L4598" s="68" t="str">
        <f t="shared" si="359"/>
        <v xml:space="preserve"> </v>
      </c>
      <c r="M4598" s="68" t="str">
        <f t="shared" si="360"/>
        <v xml:space="preserve"> </v>
      </c>
    </row>
    <row r="4599" spans="1:13" ht="16.5" x14ac:dyDescent="0.25">
      <c r="A4599" s="94"/>
      <c r="B4599" s="95"/>
      <c r="C4599" s="94"/>
      <c r="D4599" s="94"/>
      <c r="E4599" s="85" t="str">
        <f t="shared" si="358"/>
        <v/>
      </c>
      <c r="F4599" s="65" t="str">
        <f>IF(ISBLANK(A4599)," ",IFERROR(IF(A4599&gt;0,VLOOKUP(A4599,Relación!A:C,2,0),"◄ escribe codigo"),"no existe código "))</f>
        <v xml:space="preserve"> </v>
      </c>
      <c r="G4599" s="65" t="str">
        <f>IFERROR(IF(A4599&gt;0,VLOOKUP(A4599,Relación!A:C,3,0),"")," ")</f>
        <v/>
      </c>
      <c r="H4599" s="65" t="str">
        <f>IFERROR(IF(C4599&gt;0,VLOOKUP(A4599,Relación!A:D,4,0),"")," ")</f>
        <v/>
      </c>
      <c r="I4599" s="67" t="str">
        <f t="shared" si="361"/>
        <v xml:space="preserve"> </v>
      </c>
      <c r="J4599" s="65" t="str">
        <f>IFERROR(IF(D4599&gt;0,VLOOKUP(A4599,Relación!A:E,5,0),"")," ")</f>
        <v/>
      </c>
      <c r="K4599" s="66" t="str">
        <f t="shared" si="362"/>
        <v xml:space="preserve"> </v>
      </c>
      <c r="L4599" s="68" t="str">
        <f t="shared" si="359"/>
        <v xml:space="preserve"> </v>
      </c>
      <c r="M4599" s="68" t="str">
        <f t="shared" si="360"/>
        <v xml:space="preserve"> </v>
      </c>
    </row>
    <row r="4600" spans="1:13" ht="16.5" x14ac:dyDescent="0.25">
      <c r="A4600" s="94"/>
      <c r="B4600" s="95"/>
      <c r="C4600" s="94"/>
      <c r="D4600" s="94"/>
      <c r="E4600" s="85" t="str">
        <f t="shared" si="358"/>
        <v/>
      </c>
      <c r="F4600" s="65" t="str">
        <f>IF(ISBLANK(A4600)," ",IFERROR(IF(A4600&gt;0,VLOOKUP(A4600,Relación!A:C,2,0),"◄ escribe codigo"),"no existe código "))</f>
        <v xml:space="preserve"> </v>
      </c>
      <c r="G4600" s="65" t="str">
        <f>IFERROR(IF(A4600&gt;0,VLOOKUP(A4600,Relación!A:C,3,0),"")," ")</f>
        <v/>
      </c>
      <c r="H4600" s="65" t="str">
        <f>IFERROR(IF(C4600&gt;0,VLOOKUP(A4600,Relación!A:D,4,0),"")," ")</f>
        <v/>
      </c>
      <c r="I4600" s="67" t="str">
        <f t="shared" si="361"/>
        <v xml:space="preserve"> </v>
      </c>
      <c r="J4600" s="65" t="str">
        <f>IFERROR(IF(D4600&gt;0,VLOOKUP(A4600,Relación!A:E,5,0),"")," ")</f>
        <v/>
      </c>
      <c r="K4600" s="66" t="str">
        <f t="shared" si="362"/>
        <v xml:space="preserve"> </v>
      </c>
      <c r="L4600" s="68" t="str">
        <f t="shared" si="359"/>
        <v xml:space="preserve"> </v>
      </c>
      <c r="M4600" s="68" t="str">
        <f t="shared" si="360"/>
        <v xml:space="preserve"> </v>
      </c>
    </row>
    <row r="4601" spans="1:13" ht="16.5" x14ac:dyDescent="0.25">
      <c r="A4601" s="94"/>
      <c r="B4601" s="95"/>
      <c r="C4601" s="94"/>
      <c r="D4601" s="94"/>
      <c r="E4601" s="85" t="str">
        <f t="shared" si="358"/>
        <v/>
      </c>
      <c r="F4601" s="65" t="str">
        <f>IF(ISBLANK(A4601)," ",IFERROR(IF(A4601&gt;0,VLOOKUP(A4601,Relación!A:C,2,0),"◄ escribe codigo"),"no existe código "))</f>
        <v xml:space="preserve"> </v>
      </c>
      <c r="G4601" s="65" t="str">
        <f>IFERROR(IF(A4601&gt;0,VLOOKUP(A4601,Relación!A:C,3,0),"")," ")</f>
        <v/>
      </c>
      <c r="H4601" s="65" t="str">
        <f>IFERROR(IF(C4601&gt;0,VLOOKUP(A4601,Relación!A:D,4,0),"")," ")</f>
        <v/>
      </c>
      <c r="I4601" s="67" t="str">
        <f t="shared" si="361"/>
        <v xml:space="preserve"> </v>
      </c>
      <c r="J4601" s="65" t="str">
        <f>IFERROR(IF(D4601&gt;0,VLOOKUP(A4601,Relación!A:E,5,0),"")," ")</f>
        <v/>
      </c>
      <c r="K4601" s="66" t="str">
        <f t="shared" si="362"/>
        <v xml:space="preserve"> </v>
      </c>
      <c r="L4601" s="68" t="str">
        <f t="shared" si="359"/>
        <v xml:space="preserve"> </v>
      </c>
      <c r="M4601" s="68" t="str">
        <f t="shared" si="360"/>
        <v xml:space="preserve"> </v>
      </c>
    </row>
    <row r="4602" spans="1:13" ht="16.5" x14ac:dyDescent="0.25">
      <c r="A4602" s="94"/>
      <c r="B4602" s="95"/>
      <c r="C4602" s="94"/>
      <c r="D4602" s="94"/>
      <c r="E4602" s="85" t="str">
        <f t="shared" si="358"/>
        <v/>
      </c>
      <c r="F4602" s="65" t="str">
        <f>IF(ISBLANK(A4602)," ",IFERROR(IF(A4602&gt;0,VLOOKUP(A4602,Relación!A:C,2,0),"◄ escribe codigo"),"no existe código "))</f>
        <v xml:space="preserve"> </v>
      </c>
      <c r="G4602" s="65" t="str">
        <f>IFERROR(IF(A4602&gt;0,VLOOKUP(A4602,Relación!A:C,3,0),"")," ")</f>
        <v/>
      </c>
      <c r="H4602" s="65" t="str">
        <f>IFERROR(IF(C4602&gt;0,VLOOKUP(A4602,Relación!A:D,4,0),"")," ")</f>
        <v/>
      </c>
      <c r="I4602" s="67" t="str">
        <f t="shared" si="361"/>
        <v xml:space="preserve"> </v>
      </c>
      <c r="J4602" s="65" t="str">
        <f>IFERROR(IF(D4602&gt;0,VLOOKUP(A4602,Relación!A:E,5,0),"")," ")</f>
        <v/>
      </c>
      <c r="K4602" s="66" t="str">
        <f t="shared" si="362"/>
        <v xml:space="preserve"> </v>
      </c>
      <c r="L4602" s="68" t="str">
        <f t="shared" si="359"/>
        <v xml:space="preserve"> </v>
      </c>
      <c r="M4602" s="68" t="str">
        <f t="shared" si="360"/>
        <v xml:space="preserve"> </v>
      </c>
    </row>
    <row r="4603" spans="1:13" ht="16.5" x14ac:dyDescent="0.25">
      <c r="A4603" s="94"/>
      <c r="B4603" s="95"/>
      <c r="C4603" s="94"/>
      <c r="D4603" s="94"/>
      <c r="E4603" s="85" t="str">
        <f t="shared" si="358"/>
        <v/>
      </c>
      <c r="F4603" s="65" t="str">
        <f>IF(ISBLANK(A4603)," ",IFERROR(IF(A4603&gt;0,VLOOKUP(A4603,Relación!A:C,2,0),"◄ escribe codigo"),"no existe código "))</f>
        <v xml:space="preserve"> </v>
      </c>
      <c r="G4603" s="65" t="str">
        <f>IFERROR(IF(A4603&gt;0,VLOOKUP(A4603,Relación!A:C,3,0),"")," ")</f>
        <v/>
      </c>
      <c r="H4603" s="65" t="str">
        <f>IFERROR(IF(C4603&gt;0,VLOOKUP(A4603,Relación!A:D,4,0),"")," ")</f>
        <v/>
      </c>
      <c r="I4603" s="67" t="str">
        <f t="shared" si="361"/>
        <v xml:space="preserve"> </v>
      </c>
      <c r="J4603" s="65" t="str">
        <f>IFERROR(IF(D4603&gt;0,VLOOKUP(A4603,Relación!A:E,5,0),"")," ")</f>
        <v/>
      </c>
      <c r="K4603" s="66" t="str">
        <f t="shared" si="362"/>
        <v xml:space="preserve"> </v>
      </c>
      <c r="L4603" s="68" t="str">
        <f t="shared" si="359"/>
        <v xml:space="preserve"> </v>
      </c>
      <c r="M4603" s="68" t="str">
        <f t="shared" si="360"/>
        <v xml:space="preserve"> </v>
      </c>
    </row>
    <row r="4604" spans="1:13" ht="16.5" x14ac:dyDescent="0.25">
      <c r="A4604" s="94"/>
      <c r="B4604" s="95"/>
      <c r="C4604" s="94"/>
      <c r="D4604" s="94"/>
      <c r="E4604" s="85" t="str">
        <f t="shared" si="358"/>
        <v/>
      </c>
      <c r="F4604" s="65" t="str">
        <f>IF(ISBLANK(A4604)," ",IFERROR(IF(A4604&gt;0,VLOOKUP(A4604,Relación!A:C,2,0),"◄ escribe codigo"),"no existe código "))</f>
        <v xml:space="preserve"> </v>
      </c>
      <c r="G4604" s="65" t="str">
        <f>IFERROR(IF(A4604&gt;0,VLOOKUP(A4604,Relación!A:C,3,0),"")," ")</f>
        <v/>
      </c>
      <c r="H4604" s="65" t="str">
        <f>IFERROR(IF(C4604&gt;0,VLOOKUP(A4604,Relación!A:D,4,0),"")," ")</f>
        <v/>
      </c>
      <c r="I4604" s="67" t="str">
        <f t="shared" si="361"/>
        <v xml:space="preserve"> </v>
      </c>
      <c r="J4604" s="65" t="str">
        <f>IFERROR(IF(D4604&gt;0,VLOOKUP(A4604,Relación!A:E,5,0),"")," ")</f>
        <v/>
      </c>
      <c r="K4604" s="66" t="str">
        <f t="shared" si="362"/>
        <v xml:space="preserve"> </v>
      </c>
      <c r="L4604" s="68" t="str">
        <f t="shared" si="359"/>
        <v xml:space="preserve"> </v>
      </c>
      <c r="M4604" s="68" t="str">
        <f t="shared" si="360"/>
        <v xml:space="preserve"> </v>
      </c>
    </row>
    <row r="4605" spans="1:13" ht="16.5" x14ac:dyDescent="0.25">
      <c r="A4605" s="94"/>
      <c r="B4605" s="95"/>
      <c r="C4605" s="94"/>
      <c r="D4605" s="94"/>
      <c r="E4605" s="85" t="str">
        <f t="shared" si="358"/>
        <v/>
      </c>
      <c r="F4605" s="65" t="str">
        <f>IF(ISBLANK(A4605)," ",IFERROR(IF(A4605&gt;0,VLOOKUP(A4605,Relación!A:C,2,0),"◄ escribe codigo"),"no existe código "))</f>
        <v xml:space="preserve"> </v>
      </c>
      <c r="G4605" s="65" t="str">
        <f>IFERROR(IF(A4605&gt;0,VLOOKUP(A4605,Relación!A:C,3,0),"")," ")</f>
        <v/>
      </c>
      <c r="H4605" s="65" t="str">
        <f>IFERROR(IF(C4605&gt;0,VLOOKUP(A4605,Relación!A:D,4,0),"")," ")</f>
        <v/>
      </c>
      <c r="I4605" s="67" t="str">
        <f t="shared" si="361"/>
        <v xml:space="preserve"> </v>
      </c>
      <c r="J4605" s="65" t="str">
        <f>IFERROR(IF(D4605&gt;0,VLOOKUP(A4605,Relación!A:E,5,0),"")," ")</f>
        <v/>
      </c>
      <c r="K4605" s="66" t="str">
        <f t="shared" si="362"/>
        <v xml:space="preserve"> </v>
      </c>
      <c r="L4605" s="68" t="str">
        <f t="shared" si="359"/>
        <v xml:space="preserve"> </v>
      </c>
      <c r="M4605" s="68" t="str">
        <f t="shared" si="360"/>
        <v xml:space="preserve"> </v>
      </c>
    </row>
    <row r="4606" spans="1:13" ht="16.5" x14ac:dyDescent="0.25">
      <c r="A4606" s="94"/>
      <c r="B4606" s="95"/>
      <c r="C4606" s="94"/>
      <c r="D4606" s="94"/>
      <c r="E4606" s="85" t="str">
        <f t="shared" si="358"/>
        <v/>
      </c>
      <c r="F4606" s="65" t="str">
        <f>IF(ISBLANK(A4606)," ",IFERROR(IF(A4606&gt;0,VLOOKUP(A4606,Relación!A:C,2,0),"◄ escribe codigo"),"no existe código "))</f>
        <v xml:space="preserve"> </v>
      </c>
      <c r="G4606" s="65" t="str">
        <f>IFERROR(IF(A4606&gt;0,VLOOKUP(A4606,Relación!A:C,3,0),"")," ")</f>
        <v/>
      </c>
      <c r="H4606" s="65" t="str">
        <f>IFERROR(IF(C4606&gt;0,VLOOKUP(A4606,Relación!A:D,4,0),"")," ")</f>
        <v/>
      </c>
      <c r="I4606" s="67" t="str">
        <f t="shared" si="361"/>
        <v xml:space="preserve"> </v>
      </c>
      <c r="J4606" s="65" t="str">
        <f>IFERROR(IF(D4606&gt;0,VLOOKUP(A4606,Relación!A:E,5,0),"")," ")</f>
        <v/>
      </c>
      <c r="K4606" s="66" t="str">
        <f t="shared" si="362"/>
        <v xml:space="preserve"> </v>
      </c>
      <c r="L4606" s="68" t="str">
        <f t="shared" si="359"/>
        <v xml:space="preserve"> </v>
      </c>
      <c r="M4606" s="68" t="str">
        <f t="shared" si="360"/>
        <v xml:space="preserve"> </v>
      </c>
    </row>
    <row r="4607" spans="1:13" ht="16.5" x14ac:dyDescent="0.25">
      <c r="A4607" s="94"/>
      <c r="B4607" s="95"/>
      <c r="C4607" s="94"/>
      <c r="D4607" s="94"/>
      <c r="E4607" s="85" t="str">
        <f t="shared" si="358"/>
        <v/>
      </c>
      <c r="F4607" s="65" t="str">
        <f>IF(ISBLANK(A4607)," ",IFERROR(IF(A4607&gt;0,VLOOKUP(A4607,Relación!A:C,2,0),"◄ escribe codigo"),"no existe código "))</f>
        <v xml:space="preserve"> </v>
      </c>
      <c r="G4607" s="65" t="str">
        <f>IFERROR(IF(A4607&gt;0,VLOOKUP(A4607,Relación!A:C,3,0),"")," ")</f>
        <v/>
      </c>
      <c r="H4607" s="65" t="str">
        <f>IFERROR(IF(C4607&gt;0,VLOOKUP(A4607,Relación!A:D,4,0),"")," ")</f>
        <v/>
      </c>
      <c r="I4607" s="67" t="str">
        <f t="shared" si="361"/>
        <v xml:space="preserve"> </v>
      </c>
      <c r="J4607" s="65" t="str">
        <f>IFERROR(IF(D4607&gt;0,VLOOKUP(A4607,Relación!A:E,5,0),"")," ")</f>
        <v/>
      </c>
      <c r="K4607" s="66" t="str">
        <f t="shared" si="362"/>
        <v xml:space="preserve"> </v>
      </c>
      <c r="L4607" s="68" t="str">
        <f t="shared" si="359"/>
        <v xml:space="preserve"> </v>
      </c>
      <c r="M4607" s="68" t="str">
        <f t="shared" si="360"/>
        <v xml:space="preserve"> </v>
      </c>
    </row>
    <row r="4608" spans="1:13" ht="16.5" x14ac:dyDescent="0.25">
      <c r="A4608" s="94"/>
      <c r="B4608" s="95"/>
      <c r="C4608" s="94"/>
      <c r="D4608" s="94"/>
      <c r="E4608" s="85" t="str">
        <f t="shared" si="358"/>
        <v/>
      </c>
      <c r="F4608" s="65" t="str">
        <f>IF(ISBLANK(A4608)," ",IFERROR(IF(A4608&gt;0,VLOOKUP(A4608,Relación!A:C,2,0),"◄ escribe codigo"),"no existe código "))</f>
        <v xml:space="preserve"> </v>
      </c>
      <c r="G4608" s="65" t="str">
        <f>IFERROR(IF(A4608&gt;0,VLOOKUP(A4608,Relación!A:C,3,0),"")," ")</f>
        <v/>
      </c>
      <c r="H4608" s="65" t="str">
        <f>IFERROR(IF(C4608&gt;0,VLOOKUP(A4608,Relación!A:D,4,0),"")," ")</f>
        <v/>
      </c>
      <c r="I4608" s="67" t="str">
        <f t="shared" si="361"/>
        <v xml:space="preserve"> </v>
      </c>
      <c r="J4608" s="65" t="str">
        <f>IFERROR(IF(D4608&gt;0,VLOOKUP(A4608,Relación!A:E,5,0),"")," ")</f>
        <v/>
      </c>
      <c r="K4608" s="66" t="str">
        <f t="shared" si="362"/>
        <v xml:space="preserve"> </v>
      </c>
      <c r="L4608" s="68" t="str">
        <f t="shared" si="359"/>
        <v xml:space="preserve"> </v>
      </c>
      <c r="M4608" s="68" t="str">
        <f t="shared" si="360"/>
        <v xml:space="preserve"> </v>
      </c>
    </row>
    <row r="4609" spans="1:13" ht="16.5" x14ac:dyDescent="0.25">
      <c r="A4609" s="94"/>
      <c r="B4609" s="95"/>
      <c r="C4609" s="94"/>
      <c r="D4609" s="94"/>
      <c r="E4609" s="85" t="str">
        <f t="shared" si="358"/>
        <v/>
      </c>
      <c r="F4609" s="65" t="str">
        <f>IF(ISBLANK(A4609)," ",IFERROR(IF(A4609&gt;0,VLOOKUP(A4609,Relación!A:C,2,0),"◄ escribe codigo"),"no existe código "))</f>
        <v xml:space="preserve"> </v>
      </c>
      <c r="G4609" s="65" t="str">
        <f>IFERROR(IF(A4609&gt;0,VLOOKUP(A4609,Relación!A:C,3,0),"")," ")</f>
        <v/>
      </c>
      <c r="H4609" s="65" t="str">
        <f>IFERROR(IF(C4609&gt;0,VLOOKUP(A4609,Relación!A:D,4,0),"")," ")</f>
        <v/>
      </c>
      <c r="I4609" s="67" t="str">
        <f t="shared" si="361"/>
        <v xml:space="preserve"> </v>
      </c>
      <c r="J4609" s="65" t="str">
        <f>IFERROR(IF(D4609&gt;0,VLOOKUP(A4609,Relación!A:E,5,0),"")," ")</f>
        <v/>
      </c>
      <c r="K4609" s="66" t="str">
        <f t="shared" si="362"/>
        <v xml:space="preserve"> </v>
      </c>
      <c r="L4609" s="68" t="str">
        <f t="shared" si="359"/>
        <v xml:space="preserve"> </v>
      </c>
      <c r="M4609" s="68" t="str">
        <f t="shared" si="360"/>
        <v xml:space="preserve"> </v>
      </c>
    </row>
    <row r="4610" spans="1:13" ht="16.5" x14ac:dyDescent="0.25">
      <c r="A4610" s="94"/>
      <c r="B4610" s="95"/>
      <c r="C4610" s="94"/>
      <c r="D4610" s="94"/>
      <c r="E4610" s="85" t="str">
        <f t="shared" si="358"/>
        <v/>
      </c>
      <c r="F4610" s="65" t="str">
        <f>IF(ISBLANK(A4610)," ",IFERROR(IF(A4610&gt;0,VLOOKUP(A4610,Relación!A:C,2,0),"◄ escribe codigo"),"no existe código "))</f>
        <v xml:space="preserve"> </v>
      </c>
      <c r="G4610" s="65" t="str">
        <f>IFERROR(IF(A4610&gt;0,VLOOKUP(A4610,Relación!A:C,3,0),"")," ")</f>
        <v/>
      </c>
      <c r="H4610" s="65" t="str">
        <f>IFERROR(IF(C4610&gt;0,VLOOKUP(A4610,Relación!A:D,4,0),"")," ")</f>
        <v/>
      </c>
      <c r="I4610" s="67" t="str">
        <f t="shared" si="361"/>
        <v xml:space="preserve"> </v>
      </c>
      <c r="J4610" s="65" t="str">
        <f>IFERROR(IF(D4610&gt;0,VLOOKUP(A4610,Relación!A:E,5,0),"")," ")</f>
        <v/>
      </c>
      <c r="K4610" s="66" t="str">
        <f t="shared" si="362"/>
        <v xml:space="preserve"> </v>
      </c>
      <c r="L4610" s="68" t="str">
        <f t="shared" si="359"/>
        <v xml:space="preserve"> </v>
      </c>
      <c r="M4610" s="68" t="str">
        <f t="shared" si="360"/>
        <v xml:space="preserve"> </v>
      </c>
    </row>
    <row r="4611" spans="1:13" ht="16.5" x14ac:dyDescent="0.25">
      <c r="A4611" s="94"/>
      <c r="B4611" s="95"/>
      <c r="C4611" s="94"/>
      <c r="D4611" s="94"/>
      <c r="E4611" s="85" t="str">
        <f t="shared" ref="E4611:E4674" si="363">IF(AND(A4611&gt;0,ISBLANK(A4612)),SUMIF($A:$A,A4611,$C:$C)-SUMIF($A:$A,A4611,$D:$D),"")</f>
        <v/>
      </c>
      <c r="F4611" s="65" t="str">
        <f>IF(ISBLANK(A4611)," ",IFERROR(IF(A4611&gt;0,VLOOKUP(A4611,Relación!A:C,2,0),"◄ escribe codigo"),"no existe código "))</f>
        <v xml:space="preserve"> </v>
      </c>
      <c r="G4611" s="65" t="str">
        <f>IFERROR(IF(A4611&gt;0,VLOOKUP(A4611,Relación!A:C,3,0),"")," ")</f>
        <v/>
      </c>
      <c r="H4611" s="65" t="str">
        <f>IFERROR(IF(C4611&gt;0,VLOOKUP(A4611,Relación!A:D,4,0),"")," ")</f>
        <v/>
      </c>
      <c r="I4611" s="67" t="str">
        <f t="shared" si="361"/>
        <v xml:space="preserve"> </v>
      </c>
      <c r="J4611" s="65" t="str">
        <f>IFERROR(IF(D4611&gt;0,VLOOKUP(A4611,Relación!A:E,5,0),"")," ")</f>
        <v/>
      </c>
      <c r="K4611" s="66" t="str">
        <f t="shared" si="362"/>
        <v xml:space="preserve"> </v>
      </c>
      <c r="L4611" s="68" t="str">
        <f t="shared" ref="L4611:L4674" si="364">IF(ISBLANK(A4611)," ",SUMIF($A:$A,A4611,$C:$C)-SUMIF($A:$A,A4611,$D:$D))</f>
        <v xml:space="preserve"> </v>
      </c>
      <c r="M4611" s="68" t="str">
        <f t="shared" ref="M4611:M4674" si="365">IF(ISBLANK(A4611)," ",SUMIFS($C:$C,$A:$A,A4611)-SUMIFS($D:$D,$A:$A,A4611))</f>
        <v xml:space="preserve"> </v>
      </c>
    </row>
    <row r="4612" spans="1:13" ht="16.5" x14ac:dyDescent="0.25">
      <c r="A4612" s="94"/>
      <c r="B4612" s="95"/>
      <c r="C4612" s="94"/>
      <c r="D4612" s="94"/>
      <c r="E4612" s="85" t="str">
        <f t="shared" si="363"/>
        <v/>
      </c>
      <c r="F4612" s="65" t="str">
        <f>IF(ISBLANK(A4612)," ",IFERROR(IF(A4612&gt;0,VLOOKUP(A4612,Relación!A:C,2,0),"◄ escribe codigo"),"no existe código "))</f>
        <v xml:space="preserve"> </v>
      </c>
      <c r="G4612" s="65" t="str">
        <f>IFERROR(IF(A4612&gt;0,VLOOKUP(A4612,Relación!A:C,3,0),"")," ")</f>
        <v/>
      </c>
      <c r="H4612" s="65" t="str">
        <f>IFERROR(IF(C4612&gt;0,VLOOKUP(A4612,Relación!A:D,4,0),"")," ")</f>
        <v/>
      </c>
      <c r="I4612" s="67" t="str">
        <f t="shared" si="361"/>
        <v xml:space="preserve"> </v>
      </c>
      <c r="J4612" s="65" t="str">
        <f>IFERROR(IF(D4612&gt;0,VLOOKUP(A4612,Relación!A:E,5,0),"")," ")</f>
        <v/>
      </c>
      <c r="K4612" s="66" t="str">
        <f t="shared" si="362"/>
        <v xml:space="preserve"> </v>
      </c>
      <c r="L4612" s="68" t="str">
        <f t="shared" si="364"/>
        <v xml:space="preserve"> </v>
      </c>
      <c r="M4612" s="68" t="str">
        <f t="shared" si="365"/>
        <v xml:space="preserve"> </v>
      </c>
    </row>
    <row r="4613" spans="1:13" ht="16.5" x14ac:dyDescent="0.25">
      <c r="A4613" s="94"/>
      <c r="B4613" s="95"/>
      <c r="C4613" s="94"/>
      <c r="D4613" s="94"/>
      <c r="E4613" s="85" t="str">
        <f t="shared" si="363"/>
        <v/>
      </c>
      <c r="F4613" s="65" t="str">
        <f>IF(ISBLANK(A4613)," ",IFERROR(IF(A4613&gt;0,VLOOKUP(A4613,Relación!A:C,2,0),"◄ escribe codigo"),"no existe código "))</f>
        <v xml:space="preserve"> </v>
      </c>
      <c r="G4613" s="65" t="str">
        <f>IFERROR(IF(A4613&gt;0,VLOOKUP(A4613,Relación!A:C,3,0),"")," ")</f>
        <v/>
      </c>
      <c r="H4613" s="65" t="str">
        <f>IFERROR(IF(C4613&gt;0,VLOOKUP(A4613,Relación!A:D,4,0),"")," ")</f>
        <v/>
      </c>
      <c r="I4613" s="67" t="str">
        <f t="shared" si="361"/>
        <v xml:space="preserve"> </v>
      </c>
      <c r="J4613" s="65" t="str">
        <f>IFERROR(IF(D4613&gt;0,VLOOKUP(A4613,Relación!A:E,5,0),"")," ")</f>
        <v/>
      </c>
      <c r="K4613" s="66" t="str">
        <f t="shared" si="362"/>
        <v xml:space="preserve"> </v>
      </c>
      <c r="L4613" s="68" t="str">
        <f t="shared" si="364"/>
        <v xml:space="preserve"> </v>
      </c>
      <c r="M4613" s="68" t="str">
        <f t="shared" si="365"/>
        <v xml:space="preserve"> </v>
      </c>
    </row>
    <row r="4614" spans="1:13" ht="16.5" x14ac:dyDescent="0.25">
      <c r="A4614" s="94"/>
      <c r="B4614" s="95"/>
      <c r="C4614" s="94"/>
      <c r="D4614" s="94"/>
      <c r="E4614" s="85" t="str">
        <f t="shared" si="363"/>
        <v/>
      </c>
      <c r="F4614" s="65" t="str">
        <f>IF(ISBLANK(A4614)," ",IFERROR(IF(A4614&gt;0,VLOOKUP(A4614,Relación!A:C,2,0),"◄ escribe codigo"),"no existe código "))</f>
        <v xml:space="preserve"> </v>
      </c>
      <c r="G4614" s="65" t="str">
        <f>IFERROR(IF(A4614&gt;0,VLOOKUP(A4614,Relación!A:C,3,0),"")," ")</f>
        <v/>
      </c>
      <c r="H4614" s="65" t="str">
        <f>IFERROR(IF(C4614&gt;0,VLOOKUP(A4614,Relación!A:D,4,0),"")," ")</f>
        <v/>
      </c>
      <c r="I4614" s="67" t="str">
        <f t="shared" si="361"/>
        <v xml:space="preserve"> </v>
      </c>
      <c r="J4614" s="65" t="str">
        <f>IFERROR(IF(D4614&gt;0,VLOOKUP(A4614,Relación!A:E,5,0),"")," ")</f>
        <v/>
      </c>
      <c r="K4614" s="66" t="str">
        <f t="shared" si="362"/>
        <v xml:space="preserve"> </v>
      </c>
      <c r="L4614" s="68" t="str">
        <f t="shared" si="364"/>
        <v xml:space="preserve"> </v>
      </c>
      <c r="M4614" s="68" t="str">
        <f t="shared" si="365"/>
        <v xml:space="preserve"> </v>
      </c>
    </row>
    <row r="4615" spans="1:13" ht="16.5" x14ac:dyDescent="0.25">
      <c r="A4615" s="94"/>
      <c r="B4615" s="95"/>
      <c r="C4615" s="94"/>
      <c r="D4615" s="94"/>
      <c r="E4615" s="85" t="str">
        <f t="shared" si="363"/>
        <v/>
      </c>
      <c r="F4615" s="65" t="str">
        <f>IF(ISBLANK(A4615)," ",IFERROR(IF(A4615&gt;0,VLOOKUP(A4615,Relación!A:C,2,0),"◄ escribe codigo"),"no existe código "))</f>
        <v xml:space="preserve"> </v>
      </c>
      <c r="G4615" s="65" t="str">
        <f>IFERROR(IF(A4615&gt;0,VLOOKUP(A4615,Relación!A:C,3,0),"")," ")</f>
        <v/>
      </c>
      <c r="H4615" s="65" t="str">
        <f>IFERROR(IF(C4615&gt;0,VLOOKUP(A4615,Relación!A:D,4,0),"")," ")</f>
        <v/>
      </c>
      <c r="I4615" s="67" t="str">
        <f t="shared" si="361"/>
        <v xml:space="preserve"> </v>
      </c>
      <c r="J4615" s="65" t="str">
        <f>IFERROR(IF(D4615&gt;0,VLOOKUP(A4615,Relación!A:E,5,0),"")," ")</f>
        <v/>
      </c>
      <c r="K4615" s="66" t="str">
        <f t="shared" si="362"/>
        <v xml:space="preserve"> </v>
      </c>
      <c r="L4615" s="68" t="str">
        <f t="shared" si="364"/>
        <v xml:space="preserve"> </v>
      </c>
      <c r="M4615" s="68" t="str">
        <f t="shared" si="365"/>
        <v xml:space="preserve"> </v>
      </c>
    </row>
    <row r="4616" spans="1:13" ht="16.5" x14ac:dyDescent="0.25">
      <c r="A4616" s="94"/>
      <c r="B4616" s="95"/>
      <c r="C4616" s="94"/>
      <c r="D4616" s="94"/>
      <c r="E4616" s="85" t="str">
        <f t="shared" si="363"/>
        <v/>
      </c>
      <c r="F4616" s="65" t="str">
        <f>IF(ISBLANK(A4616)," ",IFERROR(IF(A4616&gt;0,VLOOKUP(A4616,Relación!A:C,2,0),"◄ escribe codigo"),"no existe código "))</f>
        <v xml:space="preserve"> </v>
      </c>
      <c r="G4616" s="65" t="str">
        <f>IFERROR(IF(A4616&gt;0,VLOOKUP(A4616,Relación!A:C,3,0),"")," ")</f>
        <v/>
      </c>
      <c r="H4616" s="65" t="str">
        <f>IFERROR(IF(C4616&gt;0,VLOOKUP(A4616,Relación!A:D,4,0),"")," ")</f>
        <v/>
      </c>
      <c r="I4616" s="67" t="str">
        <f t="shared" si="361"/>
        <v xml:space="preserve"> </v>
      </c>
      <c r="J4616" s="65" t="str">
        <f>IFERROR(IF(D4616&gt;0,VLOOKUP(A4616,Relación!A:E,5,0),"")," ")</f>
        <v/>
      </c>
      <c r="K4616" s="66" t="str">
        <f t="shared" si="362"/>
        <v xml:space="preserve"> </v>
      </c>
      <c r="L4616" s="68" t="str">
        <f t="shared" si="364"/>
        <v xml:space="preserve"> </v>
      </c>
      <c r="M4616" s="68" t="str">
        <f t="shared" si="365"/>
        <v xml:space="preserve"> </v>
      </c>
    </row>
    <row r="4617" spans="1:13" ht="16.5" x14ac:dyDescent="0.25">
      <c r="A4617" s="94"/>
      <c r="B4617" s="95"/>
      <c r="C4617" s="94"/>
      <c r="D4617" s="94"/>
      <c r="E4617" s="85" t="str">
        <f t="shared" si="363"/>
        <v/>
      </c>
      <c r="F4617" s="65" t="str">
        <f>IF(ISBLANK(A4617)," ",IFERROR(IF(A4617&gt;0,VLOOKUP(A4617,Relación!A:C,2,0),"◄ escribe codigo"),"no existe código "))</f>
        <v xml:space="preserve"> </v>
      </c>
      <c r="G4617" s="65" t="str">
        <f>IFERROR(IF(A4617&gt;0,VLOOKUP(A4617,Relación!A:C,3,0),"")," ")</f>
        <v/>
      </c>
      <c r="H4617" s="65" t="str">
        <f>IFERROR(IF(C4617&gt;0,VLOOKUP(A4617,Relación!A:D,4,0),"")," ")</f>
        <v/>
      </c>
      <c r="I4617" s="67" t="str">
        <f t="shared" si="361"/>
        <v xml:space="preserve"> </v>
      </c>
      <c r="J4617" s="65" t="str">
        <f>IFERROR(IF(D4617&gt;0,VLOOKUP(A4617,Relación!A:E,5,0),"")," ")</f>
        <v/>
      </c>
      <c r="K4617" s="66" t="str">
        <f t="shared" si="362"/>
        <v xml:space="preserve"> </v>
      </c>
      <c r="L4617" s="68" t="str">
        <f t="shared" si="364"/>
        <v xml:space="preserve"> </v>
      </c>
      <c r="M4617" s="68" t="str">
        <f t="shared" si="365"/>
        <v xml:space="preserve"> </v>
      </c>
    </row>
    <row r="4618" spans="1:13" ht="16.5" x14ac:dyDescent="0.25">
      <c r="A4618" s="94"/>
      <c r="B4618" s="95"/>
      <c r="C4618" s="94"/>
      <c r="D4618" s="94"/>
      <c r="E4618" s="85" t="str">
        <f t="shared" si="363"/>
        <v/>
      </c>
      <c r="F4618" s="65" t="str">
        <f>IF(ISBLANK(A4618)," ",IFERROR(IF(A4618&gt;0,VLOOKUP(A4618,Relación!A:C,2,0),"◄ escribe codigo"),"no existe código "))</f>
        <v xml:space="preserve"> </v>
      </c>
      <c r="G4618" s="65" t="str">
        <f>IFERROR(IF(A4618&gt;0,VLOOKUP(A4618,Relación!A:C,3,0),"")," ")</f>
        <v/>
      </c>
      <c r="H4618" s="65" t="str">
        <f>IFERROR(IF(C4618&gt;0,VLOOKUP(A4618,Relación!A:D,4,0),"")," ")</f>
        <v/>
      </c>
      <c r="I4618" s="67" t="str">
        <f t="shared" si="361"/>
        <v xml:space="preserve"> </v>
      </c>
      <c r="J4618" s="65" t="str">
        <f>IFERROR(IF(D4618&gt;0,VLOOKUP(A4618,Relación!A:E,5,0),"")," ")</f>
        <v/>
      </c>
      <c r="K4618" s="66" t="str">
        <f t="shared" si="362"/>
        <v xml:space="preserve"> </v>
      </c>
      <c r="L4618" s="68" t="str">
        <f t="shared" si="364"/>
        <v xml:space="preserve"> </v>
      </c>
      <c r="M4618" s="68" t="str">
        <f t="shared" si="365"/>
        <v xml:space="preserve"> </v>
      </c>
    </row>
    <row r="4619" spans="1:13" ht="16.5" x14ac:dyDescent="0.25">
      <c r="A4619" s="94"/>
      <c r="B4619" s="95"/>
      <c r="C4619" s="94"/>
      <c r="D4619" s="94"/>
      <c r="E4619" s="85" t="str">
        <f t="shared" si="363"/>
        <v/>
      </c>
      <c r="F4619" s="65" t="str">
        <f>IF(ISBLANK(A4619)," ",IFERROR(IF(A4619&gt;0,VLOOKUP(A4619,Relación!A:C,2,0),"◄ escribe codigo"),"no existe código "))</f>
        <v xml:space="preserve"> </v>
      </c>
      <c r="G4619" s="65" t="str">
        <f>IFERROR(IF(A4619&gt;0,VLOOKUP(A4619,Relación!A:C,3,0),"")," ")</f>
        <v/>
      </c>
      <c r="H4619" s="65" t="str">
        <f>IFERROR(IF(C4619&gt;0,VLOOKUP(A4619,Relación!A:D,4,0),"")," ")</f>
        <v/>
      </c>
      <c r="I4619" s="67" t="str">
        <f t="shared" si="361"/>
        <v xml:space="preserve"> </v>
      </c>
      <c r="J4619" s="65" t="str">
        <f>IFERROR(IF(D4619&gt;0,VLOOKUP(A4619,Relación!A:E,5,0),"")," ")</f>
        <v/>
      </c>
      <c r="K4619" s="66" t="str">
        <f t="shared" si="362"/>
        <v xml:space="preserve"> </v>
      </c>
      <c r="L4619" s="68" t="str">
        <f t="shared" si="364"/>
        <v xml:space="preserve"> </v>
      </c>
      <c r="M4619" s="68" t="str">
        <f t="shared" si="365"/>
        <v xml:space="preserve"> </v>
      </c>
    </row>
    <row r="4620" spans="1:13" ht="16.5" x14ac:dyDescent="0.25">
      <c r="A4620" s="94"/>
      <c r="B4620" s="95"/>
      <c r="C4620" s="94"/>
      <c r="D4620" s="94"/>
      <c r="E4620" s="85" t="str">
        <f t="shared" si="363"/>
        <v/>
      </c>
      <c r="F4620" s="65" t="str">
        <f>IF(ISBLANK(A4620)," ",IFERROR(IF(A4620&gt;0,VLOOKUP(A4620,Relación!A:C,2,0),"◄ escribe codigo"),"no existe código "))</f>
        <v xml:space="preserve"> </v>
      </c>
      <c r="G4620" s="65" t="str">
        <f>IFERROR(IF(A4620&gt;0,VLOOKUP(A4620,Relación!A:C,3,0),"")," ")</f>
        <v/>
      </c>
      <c r="H4620" s="65" t="str">
        <f>IFERROR(IF(C4620&gt;0,VLOOKUP(A4620,Relación!A:D,4,0),"")," ")</f>
        <v/>
      </c>
      <c r="I4620" s="67" t="str">
        <f t="shared" si="361"/>
        <v xml:space="preserve"> </v>
      </c>
      <c r="J4620" s="65" t="str">
        <f>IFERROR(IF(D4620&gt;0,VLOOKUP(A4620,Relación!A:E,5,0),"")," ")</f>
        <v/>
      </c>
      <c r="K4620" s="66" t="str">
        <f t="shared" si="362"/>
        <v xml:space="preserve"> </v>
      </c>
      <c r="L4620" s="68" t="str">
        <f t="shared" si="364"/>
        <v xml:space="preserve"> </v>
      </c>
      <c r="M4620" s="68" t="str">
        <f t="shared" si="365"/>
        <v xml:space="preserve"> </v>
      </c>
    </row>
    <row r="4621" spans="1:13" ht="16.5" x14ac:dyDescent="0.25">
      <c r="A4621" s="94"/>
      <c r="B4621" s="95"/>
      <c r="C4621" s="94"/>
      <c r="D4621" s="94"/>
      <c r="E4621" s="85" t="str">
        <f t="shared" si="363"/>
        <v/>
      </c>
      <c r="F4621" s="65" t="str">
        <f>IF(ISBLANK(A4621)," ",IFERROR(IF(A4621&gt;0,VLOOKUP(A4621,Relación!A:C,2,0),"◄ escribe codigo"),"no existe código "))</f>
        <v xml:space="preserve"> </v>
      </c>
      <c r="G4621" s="65" t="str">
        <f>IFERROR(IF(A4621&gt;0,VLOOKUP(A4621,Relación!A:C,3,0),"")," ")</f>
        <v/>
      </c>
      <c r="H4621" s="65" t="str">
        <f>IFERROR(IF(C4621&gt;0,VLOOKUP(A4621,Relación!A:D,4,0),"")," ")</f>
        <v/>
      </c>
      <c r="I4621" s="67" t="str">
        <f t="shared" si="361"/>
        <v xml:space="preserve"> </v>
      </c>
      <c r="J4621" s="65" t="str">
        <f>IFERROR(IF(D4621&gt;0,VLOOKUP(A4621,Relación!A:E,5,0),"")," ")</f>
        <v/>
      </c>
      <c r="K4621" s="66" t="str">
        <f t="shared" si="362"/>
        <v xml:space="preserve"> </v>
      </c>
      <c r="L4621" s="68" t="str">
        <f t="shared" si="364"/>
        <v xml:space="preserve"> </v>
      </c>
      <c r="M4621" s="68" t="str">
        <f t="shared" si="365"/>
        <v xml:space="preserve"> </v>
      </c>
    </row>
    <row r="4622" spans="1:13" ht="16.5" x14ac:dyDescent="0.25">
      <c r="A4622" s="94"/>
      <c r="B4622" s="95"/>
      <c r="C4622" s="94"/>
      <c r="D4622" s="94"/>
      <c r="E4622" s="85" t="str">
        <f t="shared" si="363"/>
        <v/>
      </c>
      <c r="F4622" s="65" t="str">
        <f>IF(ISBLANK(A4622)," ",IFERROR(IF(A4622&gt;0,VLOOKUP(A4622,Relación!A:C,2,0),"◄ escribe codigo"),"no existe código "))</f>
        <v xml:space="preserve"> </v>
      </c>
      <c r="G4622" s="65" t="str">
        <f>IFERROR(IF(A4622&gt;0,VLOOKUP(A4622,Relación!A:C,3,0),"")," ")</f>
        <v/>
      </c>
      <c r="H4622" s="65" t="str">
        <f>IFERROR(IF(C4622&gt;0,VLOOKUP(A4622,Relación!A:D,4,0),"")," ")</f>
        <v/>
      </c>
      <c r="I4622" s="67" t="str">
        <f t="shared" si="361"/>
        <v xml:space="preserve"> </v>
      </c>
      <c r="J4622" s="65" t="str">
        <f>IFERROR(IF(D4622&gt;0,VLOOKUP(A4622,Relación!A:E,5,0),"")," ")</f>
        <v/>
      </c>
      <c r="K4622" s="66" t="str">
        <f t="shared" si="362"/>
        <v xml:space="preserve"> </v>
      </c>
      <c r="L4622" s="68" t="str">
        <f t="shared" si="364"/>
        <v xml:space="preserve"> </v>
      </c>
      <c r="M4622" s="68" t="str">
        <f t="shared" si="365"/>
        <v xml:space="preserve"> </v>
      </c>
    </row>
    <row r="4623" spans="1:13" ht="16.5" x14ac:dyDescent="0.25">
      <c r="A4623" s="94"/>
      <c r="B4623" s="95"/>
      <c r="C4623" s="94"/>
      <c r="D4623" s="94"/>
      <c r="E4623" s="85" t="str">
        <f t="shared" si="363"/>
        <v/>
      </c>
      <c r="F4623" s="65" t="str">
        <f>IF(ISBLANK(A4623)," ",IFERROR(IF(A4623&gt;0,VLOOKUP(A4623,Relación!A:C,2,0),"◄ escribe codigo"),"no existe código "))</f>
        <v xml:space="preserve"> </v>
      </c>
      <c r="G4623" s="65" t="str">
        <f>IFERROR(IF(A4623&gt;0,VLOOKUP(A4623,Relación!A:C,3,0),"")," ")</f>
        <v/>
      </c>
      <c r="H4623" s="65" t="str">
        <f>IFERROR(IF(C4623&gt;0,VLOOKUP(A4623,Relación!A:D,4,0),"")," ")</f>
        <v/>
      </c>
      <c r="I4623" s="67" t="str">
        <f t="shared" si="361"/>
        <v xml:space="preserve"> </v>
      </c>
      <c r="J4623" s="65" t="str">
        <f>IFERROR(IF(D4623&gt;0,VLOOKUP(A4623,Relación!A:E,5,0),"")," ")</f>
        <v/>
      </c>
      <c r="K4623" s="66" t="str">
        <f t="shared" si="362"/>
        <v xml:space="preserve"> </v>
      </c>
      <c r="L4623" s="68" t="str">
        <f t="shared" si="364"/>
        <v xml:space="preserve"> </v>
      </c>
      <c r="M4623" s="68" t="str">
        <f t="shared" si="365"/>
        <v xml:space="preserve"> </v>
      </c>
    </row>
    <row r="4624" spans="1:13" ht="16.5" x14ac:dyDescent="0.25">
      <c r="A4624" s="94"/>
      <c r="B4624" s="95"/>
      <c r="C4624" s="94"/>
      <c r="D4624" s="94"/>
      <c r="E4624" s="85" t="str">
        <f t="shared" si="363"/>
        <v/>
      </c>
      <c r="F4624" s="65" t="str">
        <f>IF(ISBLANK(A4624)," ",IFERROR(IF(A4624&gt;0,VLOOKUP(A4624,Relación!A:C,2,0),"◄ escribe codigo"),"no existe código "))</f>
        <v xml:space="preserve"> </v>
      </c>
      <c r="G4624" s="65" t="str">
        <f>IFERROR(IF(A4624&gt;0,VLOOKUP(A4624,Relación!A:C,3,0),"")," ")</f>
        <v/>
      </c>
      <c r="H4624" s="65" t="str">
        <f>IFERROR(IF(C4624&gt;0,VLOOKUP(A4624,Relación!A:D,4,0),"")," ")</f>
        <v/>
      </c>
      <c r="I4624" s="67" t="str">
        <f t="shared" si="361"/>
        <v xml:space="preserve"> </v>
      </c>
      <c r="J4624" s="65" t="str">
        <f>IFERROR(IF(D4624&gt;0,VLOOKUP(A4624,Relación!A:E,5,0),"")," ")</f>
        <v/>
      </c>
      <c r="K4624" s="66" t="str">
        <f t="shared" si="362"/>
        <v xml:space="preserve"> </v>
      </c>
      <c r="L4624" s="68" t="str">
        <f t="shared" si="364"/>
        <v xml:space="preserve"> </v>
      </c>
      <c r="M4624" s="68" t="str">
        <f t="shared" si="365"/>
        <v xml:space="preserve"> </v>
      </c>
    </row>
    <row r="4625" spans="1:13" ht="16.5" x14ac:dyDescent="0.25">
      <c r="A4625" s="94"/>
      <c r="B4625" s="95"/>
      <c r="C4625" s="94"/>
      <c r="D4625" s="94"/>
      <c r="E4625" s="85" t="str">
        <f t="shared" si="363"/>
        <v/>
      </c>
      <c r="F4625" s="65" t="str">
        <f>IF(ISBLANK(A4625)," ",IFERROR(IF(A4625&gt;0,VLOOKUP(A4625,Relación!A:C,2,0),"◄ escribe codigo"),"no existe código "))</f>
        <v xml:space="preserve"> </v>
      </c>
      <c r="G4625" s="65" t="str">
        <f>IFERROR(IF(A4625&gt;0,VLOOKUP(A4625,Relación!A:C,3,0),"")," ")</f>
        <v/>
      </c>
      <c r="H4625" s="65" t="str">
        <f>IFERROR(IF(C4625&gt;0,VLOOKUP(A4625,Relación!A:D,4,0),"")," ")</f>
        <v/>
      </c>
      <c r="I4625" s="67" t="str">
        <f t="shared" si="361"/>
        <v xml:space="preserve"> </v>
      </c>
      <c r="J4625" s="65" t="str">
        <f>IFERROR(IF(D4625&gt;0,VLOOKUP(A4625,Relación!A:E,5,0),"")," ")</f>
        <v/>
      </c>
      <c r="K4625" s="66" t="str">
        <f t="shared" si="362"/>
        <v xml:space="preserve"> </v>
      </c>
      <c r="L4625" s="68" t="str">
        <f t="shared" si="364"/>
        <v xml:space="preserve"> </v>
      </c>
      <c r="M4625" s="68" t="str">
        <f t="shared" si="365"/>
        <v xml:space="preserve"> </v>
      </c>
    </row>
    <row r="4626" spans="1:13" ht="16.5" x14ac:dyDescent="0.25">
      <c r="A4626" s="94"/>
      <c r="B4626" s="95"/>
      <c r="C4626" s="94"/>
      <c r="D4626" s="94"/>
      <c r="E4626" s="85" t="str">
        <f t="shared" si="363"/>
        <v/>
      </c>
      <c r="F4626" s="65" t="str">
        <f>IF(ISBLANK(A4626)," ",IFERROR(IF(A4626&gt;0,VLOOKUP(A4626,Relación!A:C,2,0),"◄ escribe codigo"),"no existe código "))</f>
        <v xml:space="preserve"> </v>
      </c>
      <c r="G4626" s="65" t="str">
        <f>IFERROR(IF(A4626&gt;0,VLOOKUP(A4626,Relación!A:C,3,0),"")," ")</f>
        <v/>
      </c>
      <c r="H4626" s="65" t="str">
        <f>IFERROR(IF(C4626&gt;0,VLOOKUP(A4626,Relación!A:D,4,0),"")," ")</f>
        <v/>
      </c>
      <c r="I4626" s="67" t="str">
        <f t="shared" si="361"/>
        <v xml:space="preserve"> </v>
      </c>
      <c r="J4626" s="65" t="str">
        <f>IFERROR(IF(D4626&gt;0,VLOOKUP(A4626,Relación!A:E,5,0),"")," ")</f>
        <v/>
      </c>
      <c r="K4626" s="66" t="str">
        <f t="shared" si="362"/>
        <v xml:space="preserve"> </v>
      </c>
      <c r="L4626" s="68" t="str">
        <f t="shared" si="364"/>
        <v xml:space="preserve"> </v>
      </c>
      <c r="M4626" s="68" t="str">
        <f t="shared" si="365"/>
        <v xml:space="preserve"> </v>
      </c>
    </row>
    <row r="4627" spans="1:13" ht="16.5" x14ac:dyDescent="0.25">
      <c r="A4627" s="94"/>
      <c r="B4627" s="95"/>
      <c r="C4627" s="94"/>
      <c r="D4627" s="94"/>
      <c r="E4627" s="85" t="str">
        <f t="shared" si="363"/>
        <v/>
      </c>
      <c r="F4627" s="65" t="str">
        <f>IF(ISBLANK(A4627)," ",IFERROR(IF(A4627&gt;0,VLOOKUP(A4627,Relación!A:C,2,0),"◄ escribe codigo"),"no existe código "))</f>
        <v xml:space="preserve"> </v>
      </c>
      <c r="G4627" s="65" t="str">
        <f>IFERROR(IF(A4627&gt;0,VLOOKUP(A4627,Relación!A:C,3,0),"")," ")</f>
        <v/>
      </c>
      <c r="H4627" s="65" t="str">
        <f>IFERROR(IF(C4627&gt;0,VLOOKUP(A4627,Relación!A:D,4,0),"")," ")</f>
        <v/>
      </c>
      <c r="I4627" s="67" t="str">
        <f t="shared" si="361"/>
        <v xml:space="preserve"> </v>
      </c>
      <c r="J4627" s="65" t="str">
        <f>IFERROR(IF(D4627&gt;0,VLOOKUP(A4627,Relación!A:E,5,0),"")," ")</f>
        <v/>
      </c>
      <c r="K4627" s="66" t="str">
        <f t="shared" si="362"/>
        <v xml:space="preserve"> </v>
      </c>
      <c r="L4627" s="68" t="str">
        <f t="shared" si="364"/>
        <v xml:space="preserve"> </v>
      </c>
      <c r="M4627" s="68" t="str">
        <f t="shared" si="365"/>
        <v xml:space="preserve"> </v>
      </c>
    </row>
    <row r="4628" spans="1:13" ht="16.5" x14ac:dyDescent="0.25">
      <c r="A4628" s="94"/>
      <c r="B4628" s="95"/>
      <c r="C4628" s="94"/>
      <c r="D4628" s="94"/>
      <c r="E4628" s="85" t="str">
        <f t="shared" si="363"/>
        <v/>
      </c>
      <c r="F4628" s="65" t="str">
        <f>IF(ISBLANK(A4628)," ",IFERROR(IF(A4628&gt;0,VLOOKUP(A4628,Relación!A:C,2,0),"◄ escribe codigo"),"no existe código "))</f>
        <v xml:space="preserve"> </v>
      </c>
      <c r="G4628" s="65" t="str">
        <f>IFERROR(IF(A4628&gt;0,VLOOKUP(A4628,Relación!A:C,3,0),"")," ")</f>
        <v/>
      </c>
      <c r="H4628" s="65" t="str">
        <f>IFERROR(IF(C4628&gt;0,VLOOKUP(A4628,Relación!A:D,4,0),"")," ")</f>
        <v/>
      </c>
      <c r="I4628" s="67" t="str">
        <f t="shared" si="361"/>
        <v xml:space="preserve"> </v>
      </c>
      <c r="J4628" s="65" t="str">
        <f>IFERROR(IF(D4628&gt;0,VLOOKUP(A4628,Relación!A:E,5,0),"")," ")</f>
        <v/>
      </c>
      <c r="K4628" s="66" t="str">
        <f t="shared" si="362"/>
        <v xml:space="preserve"> </v>
      </c>
      <c r="L4628" s="68" t="str">
        <f t="shared" si="364"/>
        <v xml:space="preserve"> </v>
      </c>
      <c r="M4628" s="68" t="str">
        <f t="shared" si="365"/>
        <v xml:space="preserve"> </v>
      </c>
    </row>
    <row r="4629" spans="1:13" ht="16.5" x14ac:dyDescent="0.25">
      <c r="A4629" s="94"/>
      <c r="B4629" s="95"/>
      <c r="C4629" s="94"/>
      <c r="D4629" s="94"/>
      <c r="E4629" s="85" t="str">
        <f t="shared" si="363"/>
        <v/>
      </c>
      <c r="F4629" s="65" t="str">
        <f>IF(ISBLANK(A4629)," ",IFERROR(IF(A4629&gt;0,VLOOKUP(A4629,Relación!A:C,2,0),"◄ escribe codigo"),"no existe código "))</f>
        <v xml:space="preserve"> </v>
      </c>
      <c r="G4629" s="65" t="str">
        <f>IFERROR(IF(A4629&gt;0,VLOOKUP(A4629,Relación!A:C,3,0),"")," ")</f>
        <v/>
      </c>
      <c r="H4629" s="65" t="str">
        <f>IFERROR(IF(C4629&gt;0,VLOOKUP(A4629,Relación!A:D,4,0),"")," ")</f>
        <v/>
      </c>
      <c r="I4629" s="67" t="str">
        <f t="shared" si="361"/>
        <v xml:space="preserve"> </v>
      </c>
      <c r="J4629" s="65" t="str">
        <f>IFERROR(IF(D4629&gt;0,VLOOKUP(A4629,Relación!A:E,5,0),"")," ")</f>
        <v/>
      </c>
      <c r="K4629" s="66" t="str">
        <f t="shared" si="362"/>
        <v xml:space="preserve"> </v>
      </c>
      <c r="L4629" s="68" t="str">
        <f t="shared" si="364"/>
        <v xml:space="preserve"> </v>
      </c>
      <c r="M4629" s="68" t="str">
        <f t="shared" si="365"/>
        <v xml:space="preserve"> </v>
      </c>
    </row>
    <row r="4630" spans="1:13" ht="16.5" x14ac:dyDescent="0.25">
      <c r="A4630" s="94"/>
      <c r="B4630" s="95"/>
      <c r="C4630" s="94"/>
      <c r="D4630" s="94"/>
      <c r="E4630" s="85" t="str">
        <f t="shared" si="363"/>
        <v/>
      </c>
      <c r="F4630" s="65" t="str">
        <f>IF(ISBLANK(A4630)," ",IFERROR(IF(A4630&gt;0,VLOOKUP(A4630,Relación!A:C,2,0),"◄ escribe codigo"),"no existe código "))</f>
        <v xml:space="preserve"> </v>
      </c>
      <c r="G4630" s="65" t="str">
        <f>IFERROR(IF(A4630&gt;0,VLOOKUP(A4630,Relación!A:C,3,0),"")," ")</f>
        <v/>
      </c>
      <c r="H4630" s="65" t="str">
        <f>IFERROR(IF(C4630&gt;0,VLOOKUP(A4630,Relación!A:D,4,0),"")," ")</f>
        <v/>
      </c>
      <c r="I4630" s="67" t="str">
        <f t="shared" si="361"/>
        <v xml:space="preserve"> </v>
      </c>
      <c r="J4630" s="65" t="str">
        <f>IFERROR(IF(D4630&gt;0,VLOOKUP(A4630,Relación!A:E,5,0),"")," ")</f>
        <v/>
      </c>
      <c r="K4630" s="66" t="str">
        <f t="shared" si="362"/>
        <v xml:space="preserve"> </v>
      </c>
      <c r="L4630" s="68" t="str">
        <f t="shared" si="364"/>
        <v xml:space="preserve"> </v>
      </c>
      <c r="M4630" s="68" t="str">
        <f t="shared" si="365"/>
        <v xml:space="preserve"> </v>
      </c>
    </row>
    <row r="4631" spans="1:13" ht="16.5" x14ac:dyDescent="0.25">
      <c r="A4631" s="94"/>
      <c r="B4631" s="95"/>
      <c r="C4631" s="94"/>
      <c r="D4631" s="94"/>
      <c r="E4631" s="85" t="str">
        <f t="shared" si="363"/>
        <v/>
      </c>
      <c r="F4631" s="65" t="str">
        <f>IF(ISBLANK(A4631)," ",IFERROR(IF(A4631&gt;0,VLOOKUP(A4631,Relación!A:C,2,0),"◄ escribe codigo"),"no existe código "))</f>
        <v xml:space="preserve"> </v>
      </c>
      <c r="G4631" s="65" t="str">
        <f>IFERROR(IF(A4631&gt;0,VLOOKUP(A4631,Relación!A:C,3,0),"")," ")</f>
        <v/>
      </c>
      <c r="H4631" s="65" t="str">
        <f>IFERROR(IF(C4631&gt;0,VLOOKUP(A4631,Relación!A:D,4,0),"")," ")</f>
        <v/>
      </c>
      <c r="I4631" s="67" t="str">
        <f t="shared" ref="I4631:I4694" si="366">IFERROR(C4631*H4631," ")</f>
        <v xml:space="preserve"> </v>
      </c>
      <c r="J4631" s="65" t="str">
        <f>IFERROR(IF(D4631&gt;0,VLOOKUP(A4631,Relación!A:E,5,0),"")," ")</f>
        <v/>
      </c>
      <c r="K4631" s="66" t="str">
        <f t="shared" ref="K4631:K4694" si="367">IFERROR(D4631*J4631," ")</f>
        <v xml:space="preserve"> </v>
      </c>
      <c r="L4631" s="68" t="str">
        <f t="shared" si="364"/>
        <v xml:space="preserve"> </v>
      </c>
      <c r="M4631" s="68" t="str">
        <f t="shared" si="365"/>
        <v xml:space="preserve"> </v>
      </c>
    </row>
    <row r="4632" spans="1:13" ht="16.5" x14ac:dyDescent="0.25">
      <c r="A4632" s="94"/>
      <c r="B4632" s="95"/>
      <c r="C4632" s="94"/>
      <c r="D4632" s="94"/>
      <c r="E4632" s="85" t="str">
        <f t="shared" si="363"/>
        <v/>
      </c>
      <c r="F4632" s="65" t="str">
        <f>IF(ISBLANK(A4632)," ",IFERROR(IF(A4632&gt;0,VLOOKUP(A4632,Relación!A:C,2,0),"◄ escribe codigo"),"no existe código "))</f>
        <v xml:space="preserve"> </v>
      </c>
      <c r="G4632" s="65" t="str">
        <f>IFERROR(IF(A4632&gt;0,VLOOKUP(A4632,Relación!A:C,3,0),"")," ")</f>
        <v/>
      </c>
      <c r="H4632" s="65" t="str">
        <f>IFERROR(IF(C4632&gt;0,VLOOKUP(A4632,Relación!A:D,4,0),"")," ")</f>
        <v/>
      </c>
      <c r="I4632" s="67" t="str">
        <f t="shared" si="366"/>
        <v xml:space="preserve"> </v>
      </c>
      <c r="J4632" s="65" t="str">
        <f>IFERROR(IF(D4632&gt;0,VLOOKUP(A4632,Relación!A:E,5,0),"")," ")</f>
        <v/>
      </c>
      <c r="K4632" s="66" t="str">
        <f t="shared" si="367"/>
        <v xml:space="preserve"> </v>
      </c>
      <c r="L4632" s="68" t="str">
        <f t="shared" si="364"/>
        <v xml:space="preserve"> </v>
      </c>
      <c r="M4632" s="68" t="str">
        <f t="shared" si="365"/>
        <v xml:space="preserve"> </v>
      </c>
    </row>
    <row r="4633" spans="1:13" ht="16.5" x14ac:dyDescent="0.25">
      <c r="A4633" s="94"/>
      <c r="B4633" s="95"/>
      <c r="C4633" s="94"/>
      <c r="D4633" s="94"/>
      <c r="E4633" s="85" t="str">
        <f t="shared" si="363"/>
        <v/>
      </c>
      <c r="F4633" s="65" t="str">
        <f>IF(ISBLANK(A4633)," ",IFERROR(IF(A4633&gt;0,VLOOKUP(A4633,Relación!A:C,2,0),"◄ escribe codigo"),"no existe código "))</f>
        <v xml:space="preserve"> </v>
      </c>
      <c r="G4633" s="65" t="str">
        <f>IFERROR(IF(A4633&gt;0,VLOOKUP(A4633,Relación!A:C,3,0),"")," ")</f>
        <v/>
      </c>
      <c r="H4633" s="65" t="str">
        <f>IFERROR(IF(C4633&gt;0,VLOOKUP(A4633,Relación!A:D,4,0),"")," ")</f>
        <v/>
      </c>
      <c r="I4633" s="67" t="str">
        <f t="shared" si="366"/>
        <v xml:space="preserve"> </v>
      </c>
      <c r="J4633" s="65" t="str">
        <f>IFERROR(IF(D4633&gt;0,VLOOKUP(A4633,Relación!A:E,5,0),"")," ")</f>
        <v/>
      </c>
      <c r="K4633" s="66" t="str">
        <f t="shared" si="367"/>
        <v xml:space="preserve"> </v>
      </c>
      <c r="L4633" s="68" t="str">
        <f t="shared" si="364"/>
        <v xml:space="preserve"> </v>
      </c>
      <c r="M4633" s="68" t="str">
        <f t="shared" si="365"/>
        <v xml:space="preserve"> </v>
      </c>
    </row>
    <row r="4634" spans="1:13" ht="16.5" x14ac:dyDescent="0.25">
      <c r="A4634" s="94"/>
      <c r="B4634" s="95"/>
      <c r="C4634" s="94"/>
      <c r="D4634" s="94"/>
      <c r="E4634" s="85" t="str">
        <f t="shared" si="363"/>
        <v/>
      </c>
      <c r="F4634" s="65" t="str">
        <f>IF(ISBLANK(A4634)," ",IFERROR(IF(A4634&gt;0,VLOOKUP(A4634,Relación!A:C,2,0),"◄ escribe codigo"),"no existe código "))</f>
        <v xml:space="preserve"> </v>
      </c>
      <c r="G4634" s="65" t="str">
        <f>IFERROR(IF(A4634&gt;0,VLOOKUP(A4634,Relación!A:C,3,0),"")," ")</f>
        <v/>
      </c>
      <c r="H4634" s="65" t="str">
        <f>IFERROR(IF(C4634&gt;0,VLOOKUP(A4634,Relación!A:D,4,0),"")," ")</f>
        <v/>
      </c>
      <c r="I4634" s="67" t="str">
        <f t="shared" si="366"/>
        <v xml:space="preserve"> </v>
      </c>
      <c r="J4634" s="65" t="str">
        <f>IFERROR(IF(D4634&gt;0,VLOOKUP(A4634,Relación!A:E,5,0),"")," ")</f>
        <v/>
      </c>
      <c r="K4634" s="66" t="str">
        <f t="shared" si="367"/>
        <v xml:space="preserve"> </v>
      </c>
      <c r="L4634" s="68" t="str">
        <f t="shared" si="364"/>
        <v xml:space="preserve"> </v>
      </c>
      <c r="M4634" s="68" t="str">
        <f t="shared" si="365"/>
        <v xml:space="preserve"> </v>
      </c>
    </row>
    <row r="4635" spans="1:13" ht="16.5" x14ac:dyDescent="0.25">
      <c r="A4635" s="94"/>
      <c r="B4635" s="95"/>
      <c r="C4635" s="94"/>
      <c r="D4635" s="94"/>
      <c r="E4635" s="85" t="str">
        <f t="shared" si="363"/>
        <v/>
      </c>
      <c r="F4635" s="65" t="str">
        <f>IF(ISBLANK(A4635)," ",IFERROR(IF(A4635&gt;0,VLOOKUP(A4635,Relación!A:C,2,0),"◄ escribe codigo"),"no existe código "))</f>
        <v xml:space="preserve"> </v>
      </c>
      <c r="G4635" s="65" t="str">
        <f>IFERROR(IF(A4635&gt;0,VLOOKUP(A4635,Relación!A:C,3,0),"")," ")</f>
        <v/>
      </c>
      <c r="H4635" s="65" t="str">
        <f>IFERROR(IF(C4635&gt;0,VLOOKUP(A4635,Relación!A:D,4,0),"")," ")</f>
        <v/>
      </c>
      <c r="I4635" s="67" t="str">
        <f t="shared" si="366"/>
        <v xml:space="preserve"> </v>
      </c>
      <c r="J4635" s="65" t="str">
        <f>IFERROR(IF(D4635&gt;0,VLOOKUP(A4635,Relación!A:E,5,0),"")," ")</f>
        <v/>
      </c>
      <c r="K4635" s="66" t="str">
        <f t="shared" si="367"/>
        <v xml:space="preserve"> </v>
      </c>
      <c r="L4635" s="68" t="str">
        <f t="shared" si="364"/>
        <v xml:space="preserve"> </v>
      </c>
      <c r="M4635" s="68" t="str">
        <f t="shared" si="365"/>
        <v xml:space="preserve"> </v>
      </c>
    </row>
    <row r="4636" spans="1:13" ht="16.5" x14ac:dyDescent="0.25">
      <c r="A4636" s="94"/>
      <c r="B4636" s="95"/>
      <c r="C4636" s="94"/>
      <c r="D4636" s="94"/>
      <c r="E4636" s="85" t="str">
        <f t="shared" si="363"/>
        <v/>
      </c>
      <c r="F4636" s="65" t="str">
        <f>IF(ISBLANK(A4636)," ",IFERROR(IF(A4636&gt;0,VLOOKUP(A4636,Relación!A:C,2,0),"◄ escribe codigo"),"no existe código "))</f>
        <v xml:space="preserve"> </v>
      </c>
      <c r="G4636" s="65" t="str">
        <f>IFERROR(IF(A4636&gt;0,VLOOKUP(A4636,Relación!A:C,3,0),"")," ")</f>
        <v/>
      </c>
      <c r="H4636" s="65" t="str">
        <f>IFERROR(IF(C4636&gt;0,VLOOKUP(A4636,Relación!A:D,4,0),"")," ")</f>
        <v/>
      </c>
      <c r="I4636" s="67" t="str">
        <f t="shared" si="366"/>
        <v xml:space="preserve"> </v>
      </c>
      <c r="J4636" s="65" t="str">
        <f>IFERROR(IF(D4636&gt;0,VLOOKUP(A4636,Relación!A:E,5,0),"")," ")</f>
        <v/>
      </c>
      <c r="K4636" s="66" t="str">
        <f t="shared" si="367"/>
        <v xml:space="preserve"> </v>
      </c>
      <c r="L4636" s="68" t="str">
        <f t="shared" si="364"/>
        <v xml:space="preserve"> </v>
      </c>
      <c r="M4636" s="68" t="str">
        <f t="shared" si="365"/>
        <v xml:space="preserve"> </v>
      </c>
    </row>
    <row r="4637" spans="1:13" ht="16.5" x14ac:dyDescent="0.25">
      <c r="A4637" s="94"/>
      <c r="B4637" s="95"/>
      <c r="C4637" s="94"/>
      <c r="D4637" s="94"/>
      <c r="E4637" s="85" t="str">
        <f t="shared" si="363"/>
        <v/>
      </c>
      <c r="F4637" s="65" t="str">
        <f>IF(ISBLANK(A4637)," ",IFERROR(IF(A4637&gt;0,VLOOKUP(A4637,Relación!A:C,2,0),"◄ escribe codigo"),"no existe código "))</f>
        <v xml:space="preserve"> </v>
      </c>
      <c r="G4637" s="65" t="str">
        <f>IFERROR(IF(A4637&gt;0,VLOOKUP(A4637,Relación!A:C,3,0),"")," ")</f>
        <v/>
      </c>
      <c r="H4637" s="65" t="str">
        <f>IFERROR(IF(C4637&gt;0,VLOOKUP(A4637,Relación!A:D,4,0),"")," ")</f>
        <v/>
      </c>
      <c r="I4637" s="67" t="str">
        <f t="shared" si="366"/>
        <v xml:space="preserve"> </v>
      </c>
      <c r="J4637" s="65" t="str">
        <f>IFERROR(IF(D4637&gt;0,VLOOKUP(A4637,Relación!A:E,5,0),"")," ")</f>
        <v/>
      </c>
      <c r="K4637" s="66" t="str">
        <f t="shared" si="367"/>
        <v xml:space="preserve"> </v>
      </c>
      <c r="L4637" s="68" t="str">
        <f t="shared" si="364"/>
        <v xml:space="preserve"> </v>
      </c>
      <c r="M4637" s="68" t="str">
        <f t="shared" si="365"/>
        <v xml:space="preserve"> </v>
      </c>
    </row>
    <row r="4638" spans="1:13" ht="16.5" x14ac:dyDescent="0.25">
      <c r="A4638" s="94"/>
      <c r="B4638" s="95"/>
      <c r="C4638" s="94"/>
      <c r="D4638" s="94"/>
      <c r="E4638" s="85" t="str">
        <f t="shared" si="363"/>
        <v/>
      </c>
      <c r="F4638" s="65" t="str">
        <f>IF(ISBLANK(A4638)," ",IFERROR(IF(A4638&gt;0,VLOOKUP(A4638,Relación!A:C,2,0),"◄ escribe codigo"),"no existe código "))</f>
        <v xml:space="preserve"> </v>
      </c>
      <c r="G4638" s="65" t="str">
        <f>IFERROR(IF(A4638&gt;0,VLOOKUP(A4638,Relación!A:C,3,0),"")," ")</f>
        <v/>
      </c>
      <c r="H4638" s="65" t="str">
        <f>IFERROR(IF(C4638&gt;0,VLOOKUP(A4638,Relación!A:D,4,0),"")," ")</f>
        <v/>
      </c>
      <c r="I4638" s="67" t="str">
        <f t="shared" si="366"/>
        <v xml:space="preserve"> </v>
      </c>
      <c r="J4638" s="65" t="str">
        <f>IFERROR(IF(D4638&gt;0,VLOOKUP(A4638,Relación!A:E,5,0),"")," ")</f>
        <v/>
      </c>
      <c r="K4638" s="66" t="str">
        <f t="shared" si="367"/>
        <v xml:space="preserve"> </v>
      </c>
      <c r="L4638" s="68" t="str">
        <f t="shared" si="364"/>
        <v xml:space="preserve"> </v>
      </c>
      <c r="M4638" s="68" t="str">
        <f t="shared" si="365"/>
        <v xml:space="preserve"> </v>
      </c>
    </row>
    <row r="4639" spans="1:13" ht="16.5" x14ac:dyDescent="0.25">
      <c r="A4639" s="94"/>
      <c r="B4639" s="95"/>
      <c r="C4639" s="94"/>
      <c r="D4639" s="94"/>
      <c r="E4639" s="85" t="str">
        <f t="shared" si="363"/>
        <v/>
      </c>
      <c r="F4639" s="65" t="str">
        <f>IF(ISBLANK(A4639)," ",IFERROR(IF(A4639&gt;0,VLOOKUP(A4639,Relación!A:C,2,0),"◄ escribe codigo"),"no existe código "))</f>
        <v xml:space="preserve"> </v>
      </c>
      <c r="G4639" s="65" t="str">
        <f>IFERROR(IF(A4639&gt;0,VLOOKUP(A4639,Relación!A:C,3,0),"")," ")</f>
        <v/>
      </c>
      <c r="H4639" s="65" t="str">
        <f>IFERROR(IF(C4639&gt;0,VLOOKUP(A4639,Relación!A:D,4,0),"")," ")</f>
        <v/>
      </c>
      <c r="I4639" s="67" t="str">
        <f t="shared" si="366"/>
        <v xml:space="preserve"> </v>
      </c>
      <c r="J4639" s="65" t="str">
        <f>IFERROR(IF(D4639&gt;0,VLOOKUP(A4639,Relación!A:E,5,0),"")," ")</f>
        <v/>
      </c>
      <c r="K4639" s="66" t="str">
        <f t="shared" si="367"/>
        <v xml:space="preserve"> </v>
      </c>
      <c r="L4639" s="68" t="str">
        <f t="shared" si="364"/>
        <v xml:space="preserve"> </v>
      </c>
      <c r="M4639" s="68" t="str">
        <f t="shared" si="365"/>
        <v xml:space="preserve"> </v>
      </c>
    </row>
    <row r="4640" spans="1:13" ht="16.5" x14ac:dyDescent="0.25">
      <c r="A4640" s="94"/>
      <c r="B4640" s="95"/>
      <c r="C4640" s="94"/>
      <c r="D4640" s="94"/>
      <c r="E4640" s="85" t="str">
        <f t="shared" si="363"/>
        <v/>
      </c>
      <c r="F4640" s="65" t="str">
        <f>IF(ISBLANK(A4640)," ",IFERROR(IF(A4640&gt;0,VLOOKUP(A4640,Relación!A:C,2,0),"◄ escribe codigo"),"no existe código "))</f>
        <v xml:space="preserve"> </v>
      </c>
      <c r="G4640" s="65" t="str">
        <f>IFERROR(IF(A4640&gt;0,VLOOKUP(A4640,Relación!A:C,3,0),"")," ")</f>
        <v/>
      </c>
      <c r="H4640" s="65" t="str">
        <f>IFERROR(IF(C4640&gt;0,VLOOKUP(A4640,Relación!A:D,4,0),"")," ")</f>
        <v/>
      </c>
      <c r="I4640" s="67" t="str">
        <f t="shared" si="366"/>
        <v xml:space="preserve"> </v>
      </c>
      <c r="J4640" s="65" t="str">
        <f>IFERROR(IF(D4640&gt;0,VLOOKUP(A4640,Relación!A:E,5,0),"")," ")</f>
        <v/>
      </c>
      <c r="K4640" s="66" t="str">
        <f t="shared" si="367"/>
        <v xml:space="preserve"> </v>
      </c>
      <c r="L4640" s="68" t="str">
        <f t="shared" si="364"/>
        <v xml:space="preserve"> </v>
      </c>
      <c r="M4640" s="68" t="str">
        <f t="shared" si="365"/>
        <v xml:space="preserve"> </v>
      </c>
    </row>
    <row r="4641" spans="1:13" ht="16.5" x14ac:dyDescent="0.25">
      <c r="A4641" s="94"/>
      <c r="B4641" s="95"/>
      <c r="C4641" s="94"/>
      <c r="D4641" s="94"/>
      <c r="E4641" s="85" t="str">
        <f t="shared" si="363"/>
        <v/>
      </c>
      <c r="F4641" s="65" t="str">
        <f>IF(ISBLANK(A4641)," ",IFERROR(IF(A4641&gt;0,VLOOKUP(A4641,Relación!A:C,2,0),"◄ escribe codigo"),"no existe código "))</f>
        <v xml:space="preserve"> </v>
      </c>
      <c r="G4641" s="65" t="str">
        <f>IFERROR(IF(A4641&gt;0,VLOOKUP(A4641,Relación!A:C,3,0),"")," ")</f>
        <v/>
      </c>
      <c r="H4641" s="65" t="str">
        <f>IFERROR(IF(C4641&gt;0,VLOOKUP(A4641,Relación!A:D,4,0),"")," ")</f>
        <v/>
      </c>
      <c r="I4641" s="67" t="str">
        <f t="shared" si="366"/>
        <v xml:space="preserve"> </v>
      </c>
      <c r="J4641" s="65" t="str">
        <f>IFERROR(IF(D4641&gt;0,VLOOKUP(A4641,Relación!A:E,5,0),"")," ")</f>
        <v/>
      </c>
      <c r="K4641" s="66" t="str">
        <f t="shared" si="367"/>
        <v xml:space="preserve"> </v>
      </c>
      <c r="L4641" s="68" t="str">
        <f t="shared" si="364"/>
        <v xml:space="preserve"> </v>
      </c>
      <c r="M4641" s="68" t="str">
        <f t="shared" si="365"/>
        <v xml:space="preserve"> </v>
      </c>
    </row>
    <row r="4642" spans="1:13" ht="16.5" x14ac:dyDescent="0.25">
      <c r="A4642" s="94"/>
      <c r="B4642" s="95"/>
      <c r="C4642" s="94"/>
      <c r="D4642" s="94"/>
      <c r="E4642" s="85" t="str">
        <f t="shared" si="363"/>
        <v/>
      </c>
      <c r="F4642" s="65" t="str">
        <f>IF(ISBLANK(A4642)," ",IFERROR(IF(A4642&gt;0,VLOOKUP(A4642,Relación!A:C,2,0),"◄ escribe codigo"),"no existe código "))</f>
        <v xml:space="preserve"> </v>
      </c>
      <c r="G4642" s="65" t="str">
        <f>IFERROR(IF(A4642&gt;0,VLOOKUP(A4642,Relación!A:C,3,0),"")," ")</f>
        <v/>
      </c>
      <c r="H4642" s="65" t="str">
        <f>IFERROR(IF(C4642&gt;0,VLOOKUP(A4642,Relación!A:D,4,0),"")," ")</f>
        <v/>
      </c>
      <c r="I4642" s="67" t="str">
        <f t="shared" si="366"/>
        <v xml:space="preserve"> </v>
      </c>
      <c r="J4642" s="65" t="str">
        <f>IFERROR(IF(D4642&gt;0,VLOOKUP(A4642,Relación!A:E,5,0),"")," ")</f>
        <v/>
      </c>
      <c r="K4642" s="66" t="str">
        <f t="shared" si="367"/>
        <v xml:space="preserve"> </v>
      </c>
      <c r="L4642" s="68" t="str">
        <f t="shared" si="364"/>
        <v xml:space="preserve"> </v>
      </c>
      <c r="M4642" s="68" t="str">
        <f t="shared" si="365"/>
        <v xml:space="preserve"> </v>
      </c>
    </row>
    <row r="4643" spans="1:13" ht="16.5" x14ac:dyDescent="0.25">
      <c r="A4643" s="94"/>
      <c r="B4643" s="95"/>
      <c r="C4643" s="94"/>
      <c r="D4643" s="94"/>
      <c r="E4643" s="85" t="str">
        <f t="shared" si="363"/>
        <v/>
      </c>
      <c r="F4643" s="65" t="str">
        <f>IF(ISBLANK(A4643)," ",IFERROR(IF(A4643&gt;0,VLOOKUP(A4643,Relación!A:C,2,0),"◄ escribe codigo"),"no existe código "))</f>
        <v xml:space="preserve"> </v>
      </c>
      <c r="G4643" s="65" t="str">
        <f>IFERROR(IF(A4643&gt;0,VLOOKUP(A4643,Relación!A:C,3,0),"")," ")</f>
        <v/>
      </c>
      <c r="H4643" s="65" t="str">
        <f>IFERROR(IF(C4643&gt;0,VLOOKUP(A4643,Relación!A:D,4,0),"")," ")</f>
        <v/>
      </c>
      <c r="I4643" s="67" t="str">
        <f t="shared" si="366"/>
        <v xml:space="preserve"> </v>
      </c>
      <c r="J4643" s="65" t="str">
        <f>IFERROR(IF(D4643&gt;0,VLOOKUP(A4643,Relación!A:E,5,0),"")," ")</f>
        <v/>
      </c>
      <c r="K4643" s="66" t="str">
        <f t="shared" si="367"/>
        <v xml:space="preserve"> </v>
      </c>
      <c r="L4643" s="68" t="str">
        <f t="shared" si="364"/>
        <v xml:space="preserve"> </v>
      </c>
      <c r="M4643" s="68" t="str">
        <f t="shared" si="365"/>
        <v xml:space="preserve"> </v>
      </c>
    </row>
    <row r="4644" spans="1:13" ht="16.5" x14ac:dyDescent="0.25">
      <c r="A4644" s="94"/>
      <c r="B4644" s="95"/>
      <c r="C4644" s="94"/>
      <c r="D4644" s="94"/>
      <c r="E4644" s="85" t="str">
        <f t="shared" si="363"/>
        <v/>
      </c>
      <c r="F4644" s="65" t="str">
        <f>IF(ISBLANK(A4644)," ",IFERROR(IF(A4644&gt;0,VLOOKUP(A4644,Relación!A:C,2,0),"◄ escribe codigo"),"no existe código "))</f>
        <v xml:space="preserve"> </v>
      </c>
      <c r="G4644" s="65" t="str">
        <f>IFERROR(IF(A4644&gt;0,VLOOKUP(A4644,Relación!A:C,3,0),"")," ")</f>
        <v/>
      </c>
      <c r="H4644" s="65" t="str">
        <f>IFERROR(IF(C4644&gt;0,VLOOKUP(A4644,Relación!A:D,4,0),"")," ")</f>
        <v/>
      </c>
      <c r="I4644" s="67" t="str">
        <f t="shared" si="366"/>
        <v xml:space="preserve"> </v>
      </c>
      <c r="J4644" s="65" t="str">
        <f>IFERROR(IF(D4644&gt;0,VLOOKUP(A4644,Relación!A:E,5,0),"")," ")</f>
        <v/>
      </c>
      <c r="K4644" s="66" t="str">
        <f t="shared" si="367"/>
        <v xml:space="preserve"> </v>
      </c>
      <c r="L4644" s="68" t="str">
        <f t="shared" si="364"/>
        <v xml:space="preserve"> </v>
      </c>
      <c r="M4644" s="68" t="str">
        <f t="shared" si="365"/>
        <v xml:space="preserve"> </v>
      </c>
    </row>
    <row r="4645" spans="1:13" ht="16.5" x14ac:dyDescent="0.25">
      <c r="A4645" s="94"/>
      <c r="B4645" s="95"/>
      <c r="C4645" s="94"/>
      <c r="D4645" s="94"/>
      <c r="E4645" s="85" t="str">
        <f t="shared" si="363"/>
        <v/>
      </c>
      <c r="F4645" s="65" t="str">
        <f>IF(ISBLANK(A4645)," ",IFERROR(IF(A4645&gt;0,VLOOKUP(A4645,Relación!A:C,2,0),"◄ escribe codigo"),"no existe código "))</f>
        <v xml:space="preserve"> </v>
      </c>
      <c r="G4645" s="65" t="str">
        <f>IFERROR(IF(A4645&gt;0,VLOOKUP(A4645,Relación!A:C,3,0),"")," ")</f>
        <v/>
      </c>
      <c r="H4645" s="65" t="str">
        <f>IFERROR(IF(C4645&gt;0,VLOOKUP(A4645,Relación!A:D,4,0),"")," ")</f>
        <v/>
      </c>
      <c r="I4645" s="67" t="str">
        <f t="shared" si="366"/>
        <v xml:space="preserve"> </v>
      </c>
      <c r="J4645" s="65" t="str">
        <f>IFERROR(IF(D4645&gt;0,VLOOKUP(A4645,Relación!A:E,5,0),"")," ")</f>
        <v/>
      </c>
      <c r="K4645" s="66" t="str">
        <f t="shared" si="367"/>
        <v xml:space="preserve"> </v>
      </c>
      <c r="L4645" s="68" t="str">
        <f t="shared" si="364"/>
        <v xml:space="preserve"> </v>
      </c>
      <c r="M4645" s="68" t="str">
        <f t="shared" si="365"/>
        <v xml:space="preserve"> </v>
      </c>
    </row>
    <row r="4646" spans="1:13" ht="16.5" x14ac:dyDescent="0.25">
      <c r="A4646" s="94"/>
      <c r="B4646" s="95"/>
      <c r="C4646" s="94"/>
      <c r="D4646" s="94"/>
      <c r="E4646" s="85" t="str">
        <f t="shared" si="363"/>
        <v/>
      </c>
      <c r="F4646" s="65" t="str">
        <f>IF(ISBLANK(A4646)," ",IFERROR(IF(A4646&gt;0,VLOOKUP(A4646,Relación!A:C,2,0),"◄ escribe codigo"),"no existe código "))</f>
        <v xml:space="preserve"> </v>
      </c>
      <c r="G4646" s="65" t="str">
        <f>IFERROR(IF(A4646&gt;0,VLOOKUP(A4646,Relación!A:C,3,0),"")," ")</f>
        <v/>
      </c>
      <c r="H4646" s="65" t="str">
        <f>IFERROR(IF(C4646&gt;0,VLOOKUP(A4646,Relación!A:D,4,0),"")," ")</f>
        <v/>
      </c>
      <c r="I4646" s="67" t="str">
        <f t="shared" si="366"/>
        <v xml:space="preserve"> </v>
      </c>
      <c r="J4646" s="65" t="str">
        <f>IFERROR(IF(D4646&gt;0,VLOOKUP(A4646,Relación!A:E,5,0),"")," ")</f>
        <v/>
      </c>
      <c r="K4646" s="66" t="str">
        <f t="shared" si="367"/>
        <v xml:space="preserve"> </v>
      </c>
      <c r="L4646" s="68" t="str">
        <f t="shared" si="364"/>
        <v xml:space="preserve"> </v>
      </c>
      <c r="M4646" s="68" t="str">
        <f t="shared" si="365"/>
        <v xml:space="preserve"> </v>
      </c>
    </row>
    <row r="4647" spans="1:13" ht="16.5" x14ac:dyDescent="0.25">
      <c r="A4647" s="94"/>
      <c r="B4647" s="95"/>
      <c r="C4647" s="94"/>
      <c r="D4647" s="94"/>
      <c r="E4647" s="85" t="str">
        <f t="shared" si="363"/>
        <v/>
      </c>
      <c r="F4647" s="65" t="str">
        <f>IF(ISBLANK(A4647)," ",IFERROR(IF(A4647&gt;0,VLOOKUP(A4647,Relación!A:C,2,0),"◄ escribe codigo"),"no existe código "))</f>
        <v xml:space="preserve"> </v>
      </c>
      <c r="G4647" s="65" t="str">
        <f>IFERROR(IF(A4647&gt;0,VLOOKUP(A4647,Relación!A:C,3,0),"")," ")</f>
        <v/>
      </c>
      <c r="H4647" s="65" t="str">
        <f>IFERROR(IF(C4647&gt;0,VLOOKUP(A4647,Relación!A:D,4,0),"")," ")</f>
        <v/>
      </c>
      <c r="I4647" s="67" t="str">
        <f t="shared" si="366"/>
        <v xml:space="preserve"> </v>
      </c>
      <c r="J4647" s="65" t="str">
        <f>IFERROR(IF(D4647&gt;0,VLOOKUP(A4647,Relación!A:E,5,0),"")," ")</f>
        <v/>
      </c>
      <c r="K4647" s="66" t="str">
        <f t="shared" si="367"/>
        <v xml:space="preserve"> </v>
      </c>
      <c r="L4647" s="68" t="str">
        <f t="shared" si="364"/>
        <v xml:space="preserve"> </v>
      </c>
      <c r="M4647" s="68" t="str">
        <f t="shared" si="365"/>
        <v xml:space="preserve"> </v>
      </c>
    </row>
    <row r="4648" spans="1:13" ht="16.5" x14ac:dyDescent="0.25">
      <c r="A4648" s="94"/>
      <c r="B4648" s="95"/>
      <c r="C4648" s="94"/>
      <c r="D4648" s="94"/>
      <c r="E4648" s="85" t="str">
        <f t="shared" si="363"/>
        <v/>
      </c>
      <c r="F4648" s="65" t="str">
        <f>IF(ISBLANK(A4648)," ",IFERROR(IF(A4648&gt;0,VLOOKUP(A4648,Relación!A:C,2,0),"◄ escribe codigo"),"no existe código "))</f>
        <v xml:space="preserve"> </v>
      </c>
      <c r="G4648" s="65" t="str">
        <f>IFERROR(IF(A4648&gt;0,VLOOKUP(A4648,Relación!A:C,3,0),"")," ")</f>
        <v/>
      </c>
      <c r="H4648" s="65" t="str">
        <f>IFERROR(IF(C4648&gt;0,VLOOKUP(A4648,Relación!A:D,4,0),"")," ")</f>
        <v/>
      </c>
      <c r="I4648" s="67" t="str">
        <f t="shared" si="366"/>
        <v xml:space="preserve"> </v>
      </c>
      <c r="J4648" s="65" t="str">
        <f>IFERROR(IF(D4648&gt;0,VLOOKUP(A4648,Relación!A:E,5,0),"")," ")</f>
        <v/>
      </c>
      <c r="K4648" s="66" t="str">
        <f t="shared" si="367"/>
        <v xml:space="preserve"> </v>
      </c>
      <c r="L4648" s="68" t="str">
        <f t="shared" si="364"/>
        <v xml:space="preserve"> </v>
      </c>
      <c r="M4648" s="68" t="str">
        <f t="shared" si="365"/>
        <v xml:space="preserve"> </v>
      </c>
    </row>
    <row r="4649" spans="1:13" ht="16.5" x14ac:dyDescent="0.25">
      <c r="A4649" s="94"/>
      <c r="B4649" s="95"/>
      <c r="C4649" s="94"/>
      <c r="D4649" s="94"/>
      <c r="E4649" s="85" t="str">
        <f t="shared" si="363"/>
        <v/>
      </c>
      <c r="F4649" s="65" t="str">
        <f>IF(ISBLANK(A4649)," ",IFERROR(IF(A4649&gt;0,VLOOKUP(A4649,Relación!A:C,2,0),"◄ escribe codigo"),"no existe código "))</f>
        <v xml:space="preserve"> </v>
      </c>
      <c r="G4649" s="65" t="str">
        <f>IFERROR(IF(A4649&gt;0,VLOOKUP(A4649,Relación!A:C,3,0),"")," ")</f>
        <v/>
      </c>
      <c r="H4649" s="65" t="str">
        <f>IFERROR(IF(C4649&gt;0,VLOOKUP(A4649,Relación!A:D,4,0),"")," ")</f>
        <v/>
      </c>
      <c r="I4649" s="67" t="str">
        <f t="shared" si="366"/>
        <v xml:space="preserve"> </v>
      </c>
      <c r="J4649" s="65" t="str">
        <f>IFERROR(IF(D4649&gt;0,VLOOKUP(A4649,Relación!A:E,5,0),"")," ")</f>
        <v/>
      </c>
      <c r="K4649" s="66" t="str">
        <f t="shared" si="367"/>
        <v xml:space="preserve"> </v>
      </c>
      <c r="L4649" s="68" t="str">
        <f t="shared" si="364"/>
        <v xml:space="preserve"> </v>
      </c>
      <c r="M4649" s="68" t="str">
        <f t="shared" si="365"/>
        <v xml:space="preserve"> </v>
      </c>
    </row>
    <row r="4650" spans="1:13" ht="16.5" x14ac:dyDescent="0.25">
      <c r="A4650" s="94"/>
      <c r="B4650" s="95"/>
      <c r="C4650" s="94"/>
      <c r="D4650" s="94"/>
      <c r="E4650" s="85" t="str">
        <f t="shared" si="363"/>
        <v/>
      </c>
      <c r="F4650" s="65" t="str">
        <f>IF(ISBLANK(A4650)," ",IFERROR(IF(A4650&gt;0,VLOOKUP(A4650,Relación!A:C,2,0),"◄ escribe codigo"),"no existe código "))</f>
        <v xml:space="preserve"> </v>
      </c>
      <c r="G4650" s="65" t="str">
        <f>IFERROR(IF(A4650&gt;0,VLOOKUP(A4650,Relación!A:C,3,0),"")," ")</f>
        <v/>
      </c>
      <c r="H4650" s="65" t="str">
        <f>IFERROR(IF(C4650&gt;0,VLOOKUP(A4650,Relación!A:D,4,0),"")," ")</f>
        <v/>
      </c>
      <c r="I4650" s="67" t="str">
        <f t="shared" si="366"/>
        <v xml:space="preserve"> </v>
      </c>
      <c r="J4650" s="65" t="str">
        <f>IFERROR(IF(D4650&gt;0,VLOOKUP(A4650,Relación!A:E,5,0),"")," ")</f>
        <v/>
      </c>
      <c r="K4650" s="66" t="str">
        <f t="shared" si="367"/>
        <v xml:space="preserve"> </v>
      </c>
      <c r="L4650" s="68" t="str">
        <f t="shared" si="364"/>
        <v xml:space="preserve"> </v>
      </c>
      <c r="M4650" s="68" t="str">
        <f t="shared" si="365"/>
        <v xml:space="preserve"> </v>
      </c>
    </row>
    <row r="4651" spans="1:13" ht="16.5" x14ac:dyDescent="0.25">
      <c r="A4651" s="94"/>
      <c r="B4651" s="95"/>
      <c r="C4651" s="94"/>
      <c r="D4651" s="94"/>
      <c r="E4651" s="85" t="str">
        <f t="shared" si="363"/>
        <v/>
      </c>
      <c r="F4651" s="65" t="str">
        <f>IF(ISBLANK(A4651)," ",IFERROR(IF(A4651&gt;0,VLOOKUP(A4651,Relación!A:C,2,0),"◄ escribe codigo"),"no existe código "))</f>
        <v xml:space="preserve"> </v>
      </c>
      <c r="G4651" s="65" t="str">
        <f>IFERROR(IF(A4651&gt;0,VLOOKUP(A4651,Relación!A:C,3,0),"")," ")</f>
        <v/>
      </c>
      <c r="H4651" s="65" t="str">
        <f>IFERROR(IF(C4651&gt;0,VLOOKUP(A4651,Relación!A:D,4,0),"")," ")</f>
        <v/>
      </c>
      <c r="I4651" s="67" t="str">
        <f t="shared" si="366"/>
        <v xml:space="preserve"> </v>
      </c>
      <c r="J4651" s="65" t="str">
        <f>IFERROR(IF(D4651&gt;0,VLOOKUP(A4651,Relación!A:E,5,0),"")," ")</f>
        <v/>
      </c>
      <c r="K4651" s="66" t="str">
        <f t="shared" si="367"/>
        <v xml:space="preserve"> </v>
      </c>
      <c r="L4651" s="68" t="str">
        <f t="shared" si="364"/>
        <v xml:space="preserve"> </v>
      </c>
      <c r="M4651" s="68" t="str">
        <f t="shared" si="365"/>
        <v xml:space="preserve"> </v>
      </c>
    </row>
    <row r="4652" spans="1:13" ht="16.5" x14ac:dyDescent="0.25">
      <c r="A4652" s="94"/>
      <c r="B4652" s="95"/>
      <c r="C4652" s="94"/>
      <c r="D4652" s="94"/>
      <c r="E4652" s="85" t="str">
        <f t="shared" si="363"/>
        <v/>
      </c>
      <c r="F4652" s="65" t="str">
        <f>IF(ISBLANK(A4652)," ",IFERROR(IF(A4652&gt;0,VLOOKUP(A4652,Relación!A:C,2,0),"◄ escribe codigo"),"no existe código "))</f>
        <v xml:space="preserve"> </v>
      </c>
      <c r="G4652" s="65" t="str">
        <f>IFERROR(IF(A4652&gt;0,VLOOKUP(A4652,Relación!A:C,3,0),"")," ")</f>
        <v/>
      </c>
      <c r="H4652" s="65" t="str">
        <f>IFERROR(IF(C4652&gt;0,VLOOKUP(A4652,Relación!A:D,4,0),"")," ")</f>
        <v/>
      </c>
      <c r="I4652" s="67" t="str">
        <f t="shared" si="366"/>
        <v xml:space="preserve"> </v>
      </c>
      <c r="J4652" s="65" t="str">
        <f>IFERROR(IF(D4652&gt;0,VLOOKUP(A4652,Relación!A:E,5,0),"")," ")</f>
        <v/>
      </c>
      <c r="K4652" s="66" t="str">
        <f t="shared" si="367"/>
        <v xml:space="preserve"> </v>
      </c>
      <c r="L4652" s="68" t="str">
        <f t="shared" si="364"/>
        <v xml:space="preserve"> </v>
      </c>
      <c r="M4652" s="68" t="str">
        <f t="shared" si="365"/>
        <v xml:space="preserve"> </v>
      </c>
    </row>
    <row r="4653" spans="1:13" ht="16.5" x14ac:dyDescent="0.25">
      <c r="A4653" s="94"/>
      <c r="B4653" s="95"/>
      <c r="C4653" s="94"/>
      <c r="D4653" s="94"/>
      <c r="E4653" s="85" t="str">
        <f t="shared" si="363"/>
        <v/>
      </c>
      <c r="F4653" s="65" t="str">
        <f>IF(ISBLANK(A4653)," ",IFERROR(IF(A4653&gt;0,VLOOKUP(A4653,Relación!A:C,2,0),"◄ escribe codigo"),"no existe código "))</f>
        <v xml:space="preserve"> </v>
      </c>
      <c r="G4653" s="65" t="str">
        <f>IFERROR(IF(A4653&gt;0,VLOOKUP(A4653,Relación!A:C,3,0),"")," ")</f>
        <v/>
      </c>
      <c r="H4653" s="65" t="str">
        <f>IFERROR(IF(C4653&gt;0,VLOOKUP(A4653,Relación!A:D,4,0),"")," ")</f>
        <v/>
      </c>
      <c r="I4653" s="67" t="str">
        <f t="shared" si="366"/>
        <v xml:space="preserve"> </v>
      </c>
      <c r="J4653" s="65" t="str">
        <f>IFERROR(IF(D4653&gt;0,VLOOKUP(A4653,Relación!A:E,5,0),"")," ")</f>
        <v/>
      </c>
      <c r="K4653" s="66" t="str">
        <f t="shared" si="367"/>
        <v xml:space="preserve"> </v>
      </c>
      <c r="L4653" s="68" t="str">
        <f t="shared" si="364"/>
        <v xml:space="preserve"> </v>
      </c>
      <c r="M4653" s="68" t="str">
        <f t="shared" si="365"/>
        <v xml:space="preserve"> </v>
      </c>
    </row>
    <row r="4654" spans="1:13" ht="16.5" x14ac:dyDescent="0.25">
      <c r="A4654" s="94"/>
      <c r="B4654" s="95"/>
      <c r="C4654" s="94"/>
      <c r="D4654" s="94"/>
      <c r="E4654" s="85" t="str">
        <f t="shared" si="363"/>
        <v/>
      </c>
      <c r="F4654" s="65" t="str">
        <f>IF(ISBLANK(A4654)," ",IFERROR(IF(A4654&gt;0,VLOOKUP(A4654,Relación!A:C,2,0),"◄ escribe codigo"),"no existe código "))</f>
        <v xml:space="preserve"> </v>
      </c>
      <c r="G4654" s="65" t="str">
        <f>IFERROR(IF(A4654&gt;0,VLOOKUP(A4654,Relación!A:C,3,0),"")," ")</f>
        <v/>
      </c>
      <c r="H4654" s="65" t="str">
        <f>IFERROR(IF(C4654&gt;0,VLOOKUP(A4654,Relación!A:D,4,0),"")," ")</f>
        <v/>
      </c>
      <c r="I4654" s="67" t="str">
        <f t="shared" si="366"/>
        <v xml:space="preserve"> </v>
      </c>
      <c r="J4654" s="65" t="str">
        <f>IFERROR(IF(D4654&gt;0,VLOOKUP(A4654,Relación!A:E,5,0),"")," ")</f>
        <v/>
      </c>
      <c r="K4654" s="66" t="str">
        <f t="shared" si="367"/>
        <v xml:space="preserve"> </v>
      </c>
      <c r="L4654" s="68" t="str">
        <f t="shared" si="364"/>
        <v xml:space="preserve"> </v>
      </c>
      <c r="M4654" s="68" t="str">
        <f t="shared" si="365"/>
        <v xml:space="preserve"> </v>
      </c>
    </row>
    <row r="4655" spans="1:13" ht="16.5" x14ac:dyDescent="0.25">
      <c r="A4655" s="94"/>
      <c r="B4655" s="95"/>
      <c r="C4655" s="94"/>
      <c r="D4655" s="94"/>
      <c r="E4655" s="85" t="str">
        <f t="shared" si="363"/>
        <v/>
      </c>
      <c r="F4655" s="65" t="str">
        <f>IF(ISBLANK(A4655)," ",IFERROR(IF(A4655&gt;0,VLOOKUP(A4655,Relación!A:C,2,0),"◄ escribe codigo"),"no existe código "))</f>
        <v xml:space="preserve"> </v>
      </c>
      <c r="G4655" s="65" t="str">
        <f>IFERROR(IF(A4655&gt;0,VLOOKUP(A4655,Relación!A:C,3,0),"")," ")</f>
        <v/>
      </c>
      <c r="H4655" s="65" t="str">
        <f>IFERROR(IF(C4655&gt;0,VLOOKUP(A4655,Relación!A:D,4,0),"")," ")</f>
        <v/>
      </c>
      <c r="I4655" s="67" t="str">
        <f t="shared" si="366"/>
        <v xml:space="preserve"> </v>
      </c>
      <c r="J4655" s="65" t="str">
        <f>IFERROR(IF(D4655&gt;0,VLOOKUP(A4655,Relación!A:E,5,0),"")," ")</f>
        <v/>
      </c>
      <c r="K4655" s="66" t="str">
        <f t="shared" si="367"/>
        <v xml:space="preserve"> </v>
      </c>
      <c r="L4655" s="68" t="str">
        <f t="shared" si="364"/>
        <v xml:space="preserve"> </v>
      </c>
      <c r="M4655" s="68" t="str">
        <f t="shared" si="365"/>
        <v xml:space="preserve"> </v>
      </c>
    </row>
    <row r="4656" spans="1:13" ht="16.5" x14ac:dyDescent="0.25">
      <c r="A4656" s="94"/>
      <c r="B4656" s="95"/>
      <c r="C4656" s="94"/>
      <c r="D4656" s="94"/>
      <c r="E4656" s="85" t="str">
        <f t="shared" si="363"/>
        <v/>
      </c>
      <c r="F4656" s="65" t="str">
        <f>IF(ISBLANK(A4656)," ",IFERROR(IF(A4656&gt;0,VLOOKUP(A4656,Relación!A:C,2,0),"◄ escribe codigo"),"no existe código "))</f>
        <v xml:space="preserve"> </v>
      </c>
      <c r="G4656" s="65" t="str">
        <f>IFERROR(IF(A4656&gt;0,VLOOKUP(A4656,Relación!A:C,3,0),"")," ")</f>
        <v/>
      </c>
      <c r="H4656" s="65" t="str">
        <f>IFERROR(IF(C4656&gt;0,VLOOKUP(A4656,Relación!A:D,4,0),"")," ")</f>
        <v/>
      </c>
      <c r="I4656" s="67" t="str">
        <f t="shared" si="366"/>
        <v xml:space="preserve"> </v>
      </c>
      <c r="J4656" s="65" t="str">
        <f>IFERROR(IF(D4656&gt;0,VLOOKUP(A4656,Relación!A:E,5,0),"")," ")</f>
        <v/>
      </c>
      <c r="K4656" s="66" t="str">
        <f t="shared" si="367"/>
        <v xml:space="preserve"> </v>
      </c>
      <c r="L4656" s="68" t="str">
        <f t="shared" si="364"/>
        <v xml:space="preserve"> </v>
      </c>
      <c r="M4656" s="68" t="str">
        <f t="shared" si="365"/>
        <v xml:space="preserve"> </v>
      </c>
    </row>
    <row r="4657" spans="1:13" ht="16.5" x14ac:dyDescent="0.25">
      <c r="A4657" s="94"/>
      <c r="B4657" s="95"/>
      <c r="C4657" s="94"/>
      <c r="D4657" s="94"/>
      <c r="E4657" s="85" t="str">
        <f t="shared" si="363"/>
        <v/>
      </c>
      <c r="F4657" s="65" t="str">
        <f>IF(ISBLANK(A4657)," ",IFERROR(IF(A4657&gt;0,VLOOKUP(A4657,Relación!A:C,2,0),"◄ escribe codigo"),"no existe código "))</f>
        <v xml:space="preserve"> </v>
      </c>
      <c r="G4657" s="65" t="str">
        <f>IFERROR(IF(A4657&gt;0,VLOOKUP(A4657,Relación!A:C,3,0),"")," ")</f>
        <v/>
      </c>
      <c r="H4657" s="65" t="str">
        <f>IFERROR(IF(C4657&gt;0,VLOOKUP(A4657,Relación!A:D,4,0),"")," ")</f>
        <v/>
      </c>
      <c r="I4657" s="67" t="str">
        <f t="shared" si="366"/>
        <v xml:space="preserve"> </v>
      </c>
      <c r="J4657" s="65" t="str">
        <f>IFERROR(IF(D4657&gt;0,VLOOKUP(A4657,Relación!A:E,5,0),"")," ")</f>
        <v/>
      </c>
      <c r="K4657" s="66" t="str">
        <f t="shared" si="367"/>
        <v xml:space="preserve"> </v>
      </c>
      <c r="L4657" s="68" t="str">
        <f t="shared" si="364"/>
        <v xml:space="preserve"> </v>
      </c>
      <c r="M4657" s="68" t="str">
        <f t="shared" si="365"/>
        <v xml:space="preserve"> </v>
      </c>
    </row>
    <row r="4658" spans="1:13" ht="16.5" x14ac:dyDescent="0.25">
      <c r="A4658" s="94"/>
      <c r="B4658" s="95"/>
      <c r="C4658" s="94"/>
      <c r="D4658" s="94"/>
      <c r="E4658" s="85" t="str">
        <f t="shared" si="363"/>
        <v/>
      </c>
      <c r="F4658" s="65" t="str">
        <f>IF(ISBLANK(A4658)," ",IFERROR(IF(A4658&gt;0,VLOOKUP(A4658,Relación!A:C,2,0),"◄ escribe codigo"),"no existe código "))</f>
        <v xml:space="preserve"> </v>
      </c>
      <c r="G4658" s="65" t="str">
        <f>IFERROR(IF(A4658&gt;0,VLOOKUP(A4658,Relación!A:C,3,0),"")," ")</f>
        <v/>
      </c>
      <c r="H4658" s="65" t="str">
        <f>IFERROR(IF(C4658&gt;0,VLOOKUP(A4658,Relación!A:D,4,0),"")," ")</f>
        <v/>
      </c>
      <c r="I4658" s="67" t="str">
        <f t="shared" si="366"/>
        <v xml:space="preserve"> </v>
      </c>
      <c r="J4658" s="65" t="str">
        <f>IFERROR(IF(D4658&gt;0,VLOOKUP(A4658,Relación!A:E,5,0),"")," ")</f>
        <v/>
      </c>
      <c r="K4658" s="66" t="str">
        <f t="shared" si="367"/>
        <v xml:space="preserve"> </v>
      </c>
      <c r="L4658" s="68" t="str">
        <f t="shared" si="364"/>
        <v xml:space="preserve"> </v>
      </c>
      <c r="M4658" s="68" t="str">
        <f t="shared" si="365"/>
        <v xml:space="preserve"> </v>
      </c>
    </row>
    <row r="4659" spans="1:13" ht="16.5" x14ac:dyDescent="0.25">
      <c r="A4659" s="94"/>
      <c r="B4659" s="95"/>
      <c r="C4659" s="94"/>
      <c r="D4659" s="94"/>
      <c r="E4659" s="85" t="str">
        <f t="shared" si="363"/>
        <v/>
      </c>
      <c r="F4659" s="65" t="str">
        <f>IF(ISBLANK(A4659)," ",IFERROR(IF(A4659&gt;0,VLOOKUP(A4659,Relación!A:C,2,0),"◄ escribe codigo"),"no existe código "))</f>
        <v xml:space="preserve"> </v>
      </c>
      <c r="G4659" s="65" t="str">
        <f>IFERROR(IF(A4659&gt;0,VLOOKUP(A4659,Relación!A:C,3,0),"")," ")</f>
        <v/>
      </c>
      <c r="H4659" s="65" t="str">
        <f>IFERROR(IF(C4659&gt;0,VLOOKUP(A4659,Relación!A:D,4,0),"")," ")</f>
        <v/>
      </c>
      <c r="I4659" s="67" t="str">
        <f t="shared" si="366"/>
        <v xml:space="preserve"> </v>
      </c>
      <c r="J4659" s="65" t="str">
        <f>IFERROR(IF(D4659&gt;0,VLOOKUP(A4659,Relación!A:E,5,0),"")," ")</f>
        <v/>
      </c>
      <c r="K4659" s="66" t="str">
        <f t="shared" si="367"/>
        <v xml:space="preserve"> </v>
      </c>
      <c r="L4659" s="68" t="str">
        <f t="shared" si="364"/>
        <v xml:space="preserve"> </v>
      </c>
      <c r="M4659" s="68" t="str">
        <f t="shared" si="365"/>
        <v xml:space="preserve"> </v>
      </c>
    </row>
    <row r="4660" spans="1:13" ht="16.5" x14ac:dyDescent="0.25">
      <c r="A4660" s="94"/>
      <c r="B4660" s="95"/>
      <c r="C4660" s="94"/>
      <c r="D4660" s="94"/>
      <c r="E4660" s="85" t="str">
        <f t="shared" si="363"/>
        <v/>
      </c>
      <c r="F4660" s="65" t="str">
        <f>IF(ISBLANK(A4660)," ",IFERROR(IF(A4660&gt;0,VLOOKUP(A4660,Relación!A:C,2,0),"◄ escribe codigo"),"no existe código "))</f>
        <v xml:space="preserve"> </v>
      </c>
      <c r="G4660" s="65" t="str">
        <f>IFERROR(IF(A4660&gt;0,VLOOKUP(A4660,Relación!A:C,3,0),"")," ")</f>
        <v/>
      </c>
      <c r="H4660" s="65" t="str">
        <f>IFERROR(IF(C4660&gt;0,VLOOKUP(A4660,Relación!A:D,4,0),"")," ")</f>
        <v/>
      </c>
      <c r="I4660" s="67" t="str">
        <f t="shared" si="366"/>
        <v xml:space="preserve"> </v>
      </c>
      <c r="J4660" s="65" t="str">
        <f>IFERROR(IF(D4660&gt;0,VLOOKUP(A4660,Relación!A:E,5,0),"")," ")</f>
        <v/>
      </c>
      <c r="K4660" s="66" t="str">
        <f t="shared" si="367"/>
        <v xml:space="preserve"> </v>
      </c>
      <c r="L4660" s="68" t="str">
        <f t="shared" si="364"/>
        <v xml:space="preserve"> </v>
      </c>
      <c r="M4660" s="68" t="str">
        <f t="shared" si="365"/>
        <v xml:space="preserve"> </v>
      </c>
    </row>
    <row r="4661" spans="1:13" ht="16.5" x14ac:dyDescent="0.25">
      <c r="A4661" s="94"/>
      <c r="B4661" s="95"/>
      <c r="C4661" s="94"/>
      <c r="D4661" s="94"/>
      <c r="E4661" s="85" t="str">
        <f t="shared" si="363"/>
        <v/>
      </c>
      <c r="F4661" s="65" t="str">
        <f>IF(ISBLANK(A4661)," ",IFERROR(IF(A4661&gt;0,VLOOKUP(A4661,Relación!A:C,2,0),"◄ escribe codigo"),"no existe código "))</f>
        <v xml:space="preserve"> </v>
      </c>
      <c r="G4661" s="65" t="str">
        <f>IFERROR(IF(A4661&gt;0,VLOOKUP(A4661,Relación!A:C,3,0),"")," ")</f>
        <v/>
      </c>
      <c r="H4661" s="65" t="str">
        <f>IFERROR(IF(C4661&gt;0,VLOOKUP(A4661,Relación!A:D,4,0),"")," ")</f>
        <v/>
      </c>
      <c r="I4661" s="67" t="str">
        <f t="shared" si="366"/>
        <v xml:space="preserve"> </v>
      </c>
      <c r="J4661" s="65" t="str">
        <f>IFERROR(IF(D4661&gt;0,VLOOKUP(A4661,Relación!A:E,5,0),"")," ")</f>
        <v/>
      </c>
      <c r="K4661" s="66" t="str">
        <f t="shared" si="367"/>
        <v xml:space="preserve"> </v>
      </c>
      <c r="L4661" s="68" t="str">
        <f t="shared" si="364"/>
        <v xml:space="preserve"> </v>
      </c>
      <c r="M4661" s="68" t="str">
        <f t="shared" si="365"/>
        <v xml:space="preserve"> </v>
      </c>
    </row>
    <row r="4662" spans="1:13" ht="16.5" x14ac:dyDescent="0.25">
      <c r="A4662" s="94"/>
      <c r="B4662" s="95"/>
      <c r="C4662" s="94"/>
      <c r="D4662" s="94"/>
      <c r="E4662" s="85" t="str">
        <f t="shared" si="363"/>
        <v/>
      </c>
      <c r="F4662" s="65" t="str">
        <f>IF(ISBLANK(A4662)," ",IFERROR(IF(A4662&gt;0,VLOOKUP(A4662,Relación!A:C,2,0),"◄ escribe codigo"),"no existe código "))</f>
        <v xml:space="preserve"> </v>
      </c>
      <c r="G4662" s="65" t="str">
        <f>IFERROR(IF(A4662&gt;0,VLOOKUP(A4662,Relación!A:C,3,0),"")," ")</f>
        <v/>
      </c>
      <c r="H4662" s="65" t="str">
        <f>IFERROR(IF(C4662&gt;0,VLOOKUP(A4662,Relación!A:D,4,0),"")," ")</f>
        <v/>
      </c>
      <c r="I4662" s="67" t="str">
        <f t="shared" si="366"/>
        <v xml:space="preserve"> </v>
      </c>
      <c r="J4662" s="65" t="str">
        <f>IFERROR(IF(D4662&gt;0,VLOOKUP(A4662,Relación!A:E,5,0),"")," ")</f>
        <v/>
      </c>
      <c r="K4662" s="66" t="str">
        <f t="shared" si="367"/>
        <v xml:space="preserve"> </v>
      </c>
      <c r="L4662" s="68" t="str">
        <f t="shared" si="364"/>
        <v xml:space="preserve"> </v>
      </c>
      <c r="M4662" s="68" t="str">
        <f t="shared" si="365"/>
        <v xml:space="preserve"> </v>
      </c>
    </row>
    <row r="4663" spans="1:13" ht="16.5" x14ac:dyDescent="0.25">
      <c r="A4663" s="94"/>
      <c r="B4663" s="95"/>
      <c r="C4663" s="94"/>
      <c r="D4663" s="94"/>
      <c r="E4663" s="85" t="str">
        <f t="shared" si="363"/>
        <v/>
      </c>
      <c r="F4663" s="65" t="str">
        <f>IF(ISBLANK(A4663)," ",IFERROR(IF(A4663&gt;0,VLOOKUP(A4663,Relación!A:C,2,0),"◄ escribe codigo"),"no existe código "))</f>
        <v xml:space="preserve"> </v>
      </c>
      <c r="G4663" s="65" t="str">
        <f>IFERROR(IF(A4663&gt;0,VLOOKUP(A4663,Relación!A:C,3,0),"")," ")</f>
        <v/>
      </c>
      <c r="H4663" s="65" t="str">
        <f>IFERROR(IF(C4663&gt;0,VLOOKUP(A4663,Relación!A:D,4,0),"")," ")</f>
        <v/>
      </c>
      <c r="I4663" s="67" t="str">
        <f t="shared" si="366"/>
        <v xml:space="preserve"> </v>
      </c>
      <c r="J4663" s="65" t="str">
        <f>IFERROR(IF(D4663&gt;0,VLOOKUP(A4663,Relación!A:E,5,0),"")," ")</f>
        <v/>
      </c>
      <c r="K4663" s="66" t="str">
        <f t="shared" si="367"/>
        <v xml:space="preserve"> </v>
      </c>
      <c r="L4663" s="68" t="str">
        <f t="shared" si="364"/>
        <v xml:space="preserve"> </v>
      </c>
      <c r="M4663" s="68" t="str">
        <f t="shared" si="365"/>
        <v xml:space="preserve"> </v>
      </c>
    </row>
    <row r="4664" spans="1:13" ht="16.5" x14ac:dyDescent="0.25">
      <c r="A4664" s="94"/>
      <c r="B4664" s="95"/>
      <c r="C4664" s="94"/>
      <c r="D4664" s="94"/>
      <c r="E4664" s="85" t="str">
        <f t="shared" si="363"/>
        <v/>
      </c>
      <c r="F4664" s="65" t="str">
        <f>IF(ISBLANK(A4664)," ",IFERROR(IF(A4664&gt;0,VLOOKUP(A4664,Relación!A:C,2,0),"◄ escribe codigo"),"no existe código "))</f>
        <v xml:space="preserve"> </v>
      </c>
      <c r="G4664" s="65" t="str">
        <f>IFERROR(IF(A4664&gt;0,VLOOKUP(A4664,Relación!A:C,3,0),"")," ")</f>
        <v/>
      </c>
      <c r="H4664" s="65" t="str">
        <f>IFERROR(IF(C4664&gt;0,VLOOKUP(A4664,Relación!A:D,4,0),"")," ")</f>
        <v/>
      </c>
      <c r="I4664" s="67" t="str">
        <f t="shared" si="366"/>
        <v xml:space="preserve"> </v>
      </c>
      <c r="J4664" s="65" t="str">
        <f>IFERROR(IF(D4664&gt;0,VLOOKUP(A4664,Relación!A:E,5,0),"")," ")</f>
        <v/>
      </c>
      <c r="K4664" s="66" t="str">
        <f t="shared" si="367"/>
        <v xml:space="preserve"> </v>
      </c>
      <c r="L4664" s="68" t="str">
        <f t="shared" si="364"/>
        <v xml:space="preserve"> </v>
      </c>
      <c r="M4664" s="68" t="str">
        <f t="shared" si="365"/>
        <v xml:space="preserve"> </v>
      </c>
    </row>
    <row r="4665" spans="1:13" ht="16.5" x14ac:dyDescent="0.25">
      <c r="A4665" s="94"/>
      <c r="B4665" s="95"/>
      <c r="C4665" s="94"/>
      <c r="D4665" s="94"/>
      <c r="E4665" s="85" t="str">
        <f t="shared" si="363"/>
        <v/>
      </c>
      <c r="F4665" s="65" t="str">
        <f>IF(ISBLANK(A4665)," ",IFERROR(IF(A4665&gt;0,VLOOKUP(A4665,Relación!A:C,2,0),"◄ escribe codigo"),"no existe código "))</f>
        <v xml:space="preserve"> </v>
      </c>
      <c r="G4665" s="65" t="str">
        <f>IFERROR(IF(A4665&gt;0,VLOOKUP(A4665,Relación!A:C,3,0),"")," ")</f>
        <v/>
      </c>
      <c r="H4665" s="65" t="str">
        <f>IFERROR(IF(C4665&gt;0,VLOOKUP(A4665,Relación!A:D,4,0),"")," ")</f>
        <v/>
      </c>
      <c r="I4665" s="67" t="str">
        <f t="shared" si="366"/>
        <v xml:space="preserve"> </v>
      </c>
      <c r="J4665" s="65" t="str">
        <f>IFERROR(IF(D4665&gt;0,VLOOKUP(A4665,Relación!A:E,5,0),"")," ")</f>
        <v/>
      </c>
      <c r="K4665" s="66" t="str">
        <f t="shared" si="367"/>
        <v xml:space="preserve"> </v>
      </c>
      <c r="L4665" s="68" t="str">
        <f t="shared" si="364"/>
        <v xml:space="preserve"> </v>
      </c>
      <c r="M4665" s="68" t="str">
        <f t="shared" si="365"/>
        <v xml:space="preserve"> </v>
      </c>
    </row>
    <row r="4666" spans="1:13" ht="16.5" x14ac:dyDescent="0.25">
      <c r="A4666" s="94"/>
      <c r="B4666" s="95"/>
      <c r="C4666" s="94"/>
      <c r="D4666" s="94"/>
      <c r="E4666" s="85" t="str">
        <f t="shared" si="363"/>
        <v/>
      </c>
      <c r="F4666" s="65" t="str">
        <f>IF(ISBLANK(A4666)," ",IFERROR(IF(A4666&gt;0,VLOOKUP(A4666,Relación!A:C,2,0),"◄ escribe codigo"),"no existe código "))</f>
        <v xml:space="preserve"> </v>
      </c>
      <c r="G4666" s="65" t="str">
        <f>IFERROR(IF(A4666&gt;0,VLOOKUP(A4666,Relación!A:C,3,0),"")," ")</f>
        <v/>
      </c>
      <c r="H4666" s="65" t="str">
        <f>IFERROR(IF(C4666&gt;0,VLOOKUP(A4666,Relación!A:D,4,0),"")," ")</f>
        <v/>
      </c>
      <c r="I4666" s="67" t="str">
        <f t="shared" si="366"/>
        <v xml:space="preserve"> </v>
      </c>
      <c r="J4666" s="65" t="str">
        <f>IFERROR(IF(D4666&gt;0,VLOOKUP(A4666,Relación!A:E,5,0),"")," ")</f>
        <v/>
      </c>
      <c r="K4666" s="66" t="str">
        <f t="shared" si="367"/>
        <v xml:space="preserve"> </v>
      </c>
      <c r="L4666" s="68" t="str">
        <f t="shared" si="364"/>
        <v xml:space="preserve"> </v>
      </c>
      <c r="M4666" s="68" t="str">
        <f t="shared" si="365"/>
        <v xml:space="preserve"> </v>
      </c>
    </row>
    <row r="4667" spans="1:13" ht="16.5" x14ac:dyDescent="0.25">
      <c r="A4667" s="94"/>
      <c r="B4667" s="95"/>
      <c r="C4667" s="94"/>
      <c r="D4667" s="94"/>
      <c r="E4667" s="85" t="str">
        <f t="shared" si="363"/>
        <v/>
      </c>
      <c r="F4667" s="65" t="str">
        <f>IF(ISBLANK(A4667)," ",IFERROR(IF(A4667&gt;0,VLOOKUP(A4667,Relación!A:C,2,0),"◄ escribe codigo"),"no existe código "))</f>
        <v xml:space="preserve"> </v>
      </c>
      <c r="G4667" s="65" t="str">
        <f>IFERROR(IF(A4667&gt;0,VLOOKUP(A4667,Relación!A:C,3,0),"")," ")</f>
        <v/>
      </c>
      <c r="H4667" s="65" t="str">
        <f>IFERROR(IF(C4667&gt;0,VLOOKUP(A4667,Relación!A:D,4,0),"")," ")</f>
        <v/>
      </c>
      <c r="I4667" s="67" t="str">
        <f t="shared" si="366"/>
        <v xml:space="preserve"> </v>
      </c>
      <c r="J4667" s="65" t="str">
        <f>IFERROR(IF(D4667&gt;0,VLOOKUP(A4667,Relación!A:E,5,0),"")," ")</f>
        <v/>
      </c>
      <c r="K4667" s="66" t="str">
        <f t="shared" si="367"/>
        <v xml:space="preserve"> </v>
      </c>
      <c r="L4667" s="68" t="str">
        <f t="shared" si="364"/>
        <v xml:space="preserve"> </v>
      </c>
      <c r="M4667" s="68" t="str">
        <f t="shared" si="365"/>
        <v xml:space="preserve"> </v>
      </c>
    </row>
    <row r="4668" spans="1:13" ht="16.5" x14ac:dyDescent="0.25">
      <c r="A4668" s="94"/>
      <c r="B4668" s="95"/>
      <c r="C4668" s="94"/>
      <c r="D4668" s="94"/>
      <c r="E4668" s="85" t="str">
        <f t="shared" si="363"/>
        <v/>
      </c>
      <c r="F4668" s="65" t="str">
        <f>IF(ISBLANK(A4668)," ",IFERROR(IF(A4668&gt;0,VLOOKUP(A4668,Relación!A:C,2,0),"◄ escribe codigo"),"no existe código "))</f>
        <v xml:space="preserve"> </v>
      </c>
      <c r="G4668" s="65" t="str">
        <f>IFERROR(IF(A4668&gt;0,VLOOKUP(A4668,Relación!A:C,3,0),"")," ")</f>
        <v/>
      </c>
      <c r="H4668" s="65" t="str">
        <f>IFERROR(IF(C4668&gt;0,VLOOKUP(A4668,Relación!A:D,4,0),"")," ")</f>
        <v/>
      </c>
      <c r="I4668" s="67" t="str">
        <f t="shared" si="366"/>
        <v xml:space="preserve"> </v>
      </c>
      <c r="J4668" s="65" t="str">
        <f>IFERROR(IF(D4668&gt;0,VLOOKUP(A4668,Relación!A:E,5,0),"")," ")</f>
        <v/>
      </c>
      <c r="K4668" s="66" t="str">
        <f t="shared" si="367"/>
        <v xml:space="preserve"> </v>
      </c>
      <c r="L4668" s="68" t="str">
        <f t="shared" si="364"/>
        <v xml:space="preserve"> </v>
      </c>
      <c r="M4668" s="68" t="str">
        <f t="shared" si="365"/>
        <v xml:space="preserve"> </v>
      </c>
    </row>
    <row r="4669" spans="1:13" ht="16.5" x14ac:dyDescent="0.25">
      <c r="A4669" s="94"/>
      <c r="B4669" s="95"/>
      <c r="C4669" s="94"/>
      <c r="D4669" s="94"/>
      <c r="E4669" s="85" t="str">
        <f t="shared" si="363"/>
        <v/>
      </c>
      <c r="F4669" s="65" t="str">
        <f>IF(ISBLANK(A4669)," ",IFERROR(IF(A4669&gt;0,VLOOKUP(A4669,Relación!A:C,2,0),"◄ escribe codigo"),"no existe código "))</f>
        <v xml:space="preserve"> </v>
      </c>
      <c r="G4669" s="65" t="str">
        <f>IFERROR(IF(A4669&gt;0,VLOOKUP(A4669,Relación!A:C,3,0),"")," ")</f>
        <v/>
      </c>
      <c r="H4669" s="65" t="str">
        <f>IFERROR(IF(C4669&gt;0,VLOOKUP(A4669,Relación!A:D,4,0),"")," ")</f>
        <v/>
      </c>
      <c r="I4669" s="67" t="str">
        <f t="shared" si="366"/>
        <v xml:space="preserve"> </v>
      </c>
      <c r="J4669" s="65" t="str">
        <f>IFERROR(IF(D4669&gt;0,VLOOKUP(A4669,Relación!A:E,5,0),"")," ")</f>
        <v/>
      </c>
      <c r="K4669" s="66" t="str">
        <f t="shared" si="367"/>
        <v xml:space="preserve"> </v>
      </c>
      <c r="L4669" s="68" t="str">
        <f t="shared" si="364"/>
        <v xml:space="preserve"> </v>
      </c>
      <c r="M4669" s="68" t="str">
        <f t="shared" si="365"/>
        <v xml:space="preserve"> </v>
      </c>
    </row>
    <row r="4670" spans="1:13" ht="16.5" x14ac:dyDescent="0.25">
      <c r="A4670" s="94"/>
      <c r="B4670" s="95"/>
      <c r="C4670" s="94"/>
      <c r="D4670" s="94"/>
      <c r="E4670" s="85" t="str">
        <f t="shared" si="363"/>
        <v/>
      </c>
      <c r="F4670" s="65" t="str">
        <f>IF(ISBLANK(A4670)," ",IFERROR(IF(A4670&gt;0,VLOOKUP(A4670,Relación!A:C,2,0),"◄ escribe codigo"),"no existe código "))</f>
        <v xml:space="preserve"> </v>
      </c>
      <c r="G4670" s="65" t="str">
        <f>IFERROR(IF(A4670&gt;0,VLOOKUP(A4670,Relación!A:C,3,0),"")," ")</f>
        <v/>
      </c>
      <c r="H4670" s="65" t="str">
        <f>IFERROR(IF(C4670&gt;0,VLOOKUP(A4670,Relación!A:D,4,0),"")," ")</f>
        <v/>
      </c>
      <c r="I4670" s="67" t="str">
        <f t="shared" si="366"/>
        <v xml:space="preserve"> </v>
      </c>
      <c r="J4670" s="65" t="str">
        <f>IFERROR(IF(D4670&gt;0,VLOOKUP(A4670,Relación!A:E,5,0),"")," ")</f>
        <v/>
      </c>
      <c r="K4670" s="66" t="str">
        <f t="shared" si="367"/>
        <v xml:space="preserve"> </v>
      </c>
      <c r="L4670" s="68" t="str">
        <f t="shared" si="364"/>
        <v xml:space="preserve"> </v>
      </c>
      <c r="M4670" s="68" t="str">
        <f t="shared" si="365"/>
        <v xml:space="preserve"> </v>
      </c>
    </row>
    <row r="4671" spans="1:13" ht="16.5" x14ac:dyDescent="0.25">
      <c r="A4671" s="94"/>
      <c r="B4671" s="95"/>
      <c r="C4671" s="94"/>
      <c r="D4671" s="94"/>
      <c r="E4671" s="85" t="str">
        <f t="shared" si="363"/>
        <v/>
      </c>
      <c r="F4671" s="65" t="str">
        <f>IF(ISBLANK(A4671)," ",IFERROR(IF(A4671&gt;0,VLOOKUP(A4671,Relación!A:C,2,0),"◄ escribe codigo"),"no existe código "))</f>
        <v xml:space="preserve"> </v>
      </c>
      <c r="G4671" s="65" t="str">
        <f>IFERROR(IF(A4671&gt;0,VLOOKUP(A4671,Relación!A:C,3,0),"")," ")</f>
        <v/>
      </c>
      <c r="H4671" s="65" t="str">
        <f>IFERROR(IF(C4671&gt;0,VLOOKUP(A4671,Relación!A:D,4,0),"")," ")</f>
        <v/>
      </c>
      <c r="I4671" s="67" t="str">
        <f t="shared" si="366"/>
        <v xml:space="preserve"> </v>
      </c>
      <c r="J4671" s="65" t="str">
        <f>IFERROR(IF(D4671&gt;0,VLOOKUP(A4671,Relación!A:E,5,0),"")," ")</f>
        <v/>
      </c>
      <c r="K4671" s="66" t="str">
        <f t="shared" si="367"/>
        <v xml:space="preserve"> </v>
      </c>
      <c r="L4671" s="68" t="str">
        <f t="shared" si="364"/>
        <v xml:space="preserve"> </v>
      </c>
      <c r="M4671" s="68" t="str">
        <f t="shared" si="365"/>
        <v xml:space="preserve"> </v>
      </c>
    </row>
    <row r="4672" spans="1:13" ht="16.5" x14ac:dyDescent="0.25">
      <c r="A4672" s="94"/>
      <c r="B4672" s="95"/>
      <c r="C4672" s="94"/>
      <c r="D4672" s="94"/>
      <c r="E4672" s="85" t="str">
        <f t="shared" si="363"/>
        <v/>
      </c>
      <c r="F4672" s="65" t="str">
        <f>IF(ISBLANK(A4672)," ",IFERROR(IF(A4672&gt;0,VLOOKUP(A4672,Relación!A:C,2,0),"◄ escribe codigo"),"no existe código "))</f>
        <v xml:space="preserve"> </v>
      </c>
      <c r="G4672" s="65" t="str">
        <f>IFERROR(IF(A4672&gt;0,VLOOKUP(A4672,Relación!A:C,3,0),"")," ")</f>
        <v/>
      </c>
      <c r="H4672" s="65" t="str">
        <f>IFERROR(IF(C4672&gt;0,VLOOKUP(A4672,Relación!A:D,4,0),"")," ")</f>
        <v/>
      </c>
      <c r="I4672" s="67" t="str">
        <f t="shared" si="366"/>
        <v xml:space="preserve"> </v>
      </c>
      <c r="J4672" s="65" t="str">
        <f>IFERROR(IF(D4672&gt;0,VLOOKUP(A4672,Relación!A:E,5,0),"")," ")</f>
        <v/>
      </c>
      <c r="K4672" s="66" t="str">
        <f t="shared" si="367"/>
        <v xml:space="preserve"> </v>
      </c>
      <c r="L4672" s="68" t="str">
        <f t="shared" si="364"/>
        <v xml:space="preserve"> </v>
      </c>
      <c r="M4672" s="68" t="str">
        <f t="shared" si="365"/>
        <v xml:space="preserve"> </v>
      </c>
    </row>
    <row r="4673" spans="1:13" ht="16.5" x14ac:dyDescent="0.25">
      <c r="A4673" s="94"/>
      <c r="B4673" s="95"/>
      <c r="C4673" s="94"/>
      <c r="D4673" s="94"/>
      <c r="E4673" s="85" t="str">
        <f t="shared" si="363"/>
        <v/>
      </c>
      <c r="F4673" s="65" t="str">
        <f>IF(ISBLANK(A4673)," ",IFERROR(IF(A4673&gt;0,VLOOKUP(A4673,Relación!A:C,2,0),"◄ escribe codigo"),"no existe código "))</f>
        <v xml:space="preserve"> </v>
      </c>
      <c r="G4673" s="65" t="str">
        <f>IFERROR(IF(A4673&gt;0,VLOOKUP(A4673,Relación!A:C,3,0),"")," ")</f>
        <v/>
      </c>
      <c r="H4673" s="65" t="str">
        <f>IFERROR(IF(C4673&gt;0,VLOOKUP(A4673,Relación!A:D,4,0),"")," ")</f>
        <v/>
      </c>
      <c r="I4673" s="67" t="str">
        <f t="shared" si="366"/>
        <v xml:space="preserve"> </v>
      </c>
      <c r="J4673" s="65" t="str">
        <f>IFERROR(IF(D4673&gt;0,VLOOKUP(A4673,Relación!A:E,5,0),"")," ")</f>
        <v/>
      </c>
      <c r="K4673" s="66" t="str">
        <f t="shared" si="367"/>
        <v xml:space="preserve"> </v>
      </c>
      <c r="L4673" s="68" t="str">
        <f t="shared" si="364"/>
        <v xml:space="preserve"> </v>
      </c>
      <c r="M4673" s="68" t="str">
        <f t="shared" si="365"/>
        <v xml:space="preserve"> </v>
      </c>
    </row>
    <row r="4674" spans="1:13" ht="16.5" x14ac:dyDescent="0.25">
      <c r="A4674" s="94"/>
      <c r="B4674" s="95"/>
      <c r="C4674" s="94"/>
      <c r="D4674" s="94"/>
      <c r="E4674" s="85" t="str">
        <f t="shared" si="363"/>
        <v/>
      </c>
      <c r="F4674" s="65" t="str">
        <f>IF(ISBLANK(A4674)," ",IFERROR(IF(A4674&gt;0,VLOOKUP(A4674,Relación!A:C,2,0),"◄ escribe codigo"),"no existe código "))</f>
        <v xml:space="preserve"> </v>
      </c>
      <c r="G4674" s="65" t="str">
        <f>IFERROR(IF(A4674&gt;0,VLOOKUP(A4674,Relación!A:C,3,0),"")," ")</f>
        <v/>
      </c>
      <c r="H4674" s="65" t="str">
        <f>IFERROR(IF(C4674&gt;0,VLOOKUP(A4674,Relación!A:D,4,0),"")," ")</f>
        <v/>
      </c>
      <c r="I4674" s="67" t="str">
        <f t="shared" si="366"/>
        <v xml:space="preserve"> </v>
      </c>
      <c r="J4674" s="65" t="str">
        <f>IFERROR(IF(D4674&gt;0,VLOOKUP(A4674,Relación!A:E,5,0),"")," ")</f>
        <v/>
      </c>
      <c r="K4674" s="66" t="str">
        <f t="shared" si="367"/>
        <v xml:space="preserve"> </v>
      </c>
      <c r="L4674" s="68" t="str">
        <f t="shared" si="364"/>
        <v xml:space="preserve"> </v>
      </c>
      <c r="M4674" s="68" t="str">
        <f t="shared" si="365"/>
        <v xml:space="preserve"> </v>
      </c>
    </row>
    <row r="4675" spans="1:13" ht="16.5" x14ac:dyDescent="0.25">
      <c r="A4675" s="94"/>
      <c r="B4675" s="95"/>
      <c r="C4675" s="94"/>
      <c r="D4675" s="94"/>
      <c r="E4675" s="85" t="str">
        <f t="shared" ref="E4675:E4738" si="368">IF(AND(A4675&gt;0,ISBLANK(A4676)),SUMIF($A:$A,A4675,$C:$C)-SUMIF($A:$A,A4675,$D:$D),"")</f>
        <v/>
      </c>
      <c r="F4675" s="65" t="str">
        <f>IF(ISBLANK(A4675)," ",IFERROR(IF(A4675&gt;0,VLOOKUP(A4675,Relación!A:C,2,0),"◄ escribe codigo"),"no existe código "))</f>
        <v xml:space="preserve"> </v>
      </c>
      <c r="G4675" s="65" t="str">
        <f>IFERROR(IF(A4675&gt;0,VLOOKUP(A4675,Relación!A:C,3,0),"")," ")</f>
        <v/>
      </c>
      <c r="H4675" s="65" t="str">
        <f>IFERROR(IF(C4675&gt;0,VLOOKUP(A4675,Relación!A:D,4,0),"")," ")</f>
        <v/>
      </c>
      <c r="I4675" s="67" t="str">
        <f t="shared" si="366"/>
        <v xml:space="preserve"> </v>
      </c>
      <c r="J4675" s="65" t="str">
        <f>IFERROR(IF(D4675&gt;0,VLOOKUP(A4675,Relación!A:E,5,0),"")," ")</f>
        <v/>
      </c>
      <c r="K4675" s="66" t="str">
        <f t="shared" si="367"/>
        <v xml:space="preserve"> </v>
      </c>
      <c r="L4675" s="68" t="str">
        <f t="shared" ref="L4675:L4738" si="369">IF(ISBLANK(A4675)," ",SUMIF($A:$A,A4675,$C:$C)-SUMIF($A:$A,A4675,$D:$D))</f>
        <v xml:space="preserve"> </v>
      </c>
      <c r="M4675" s="68" t="str">
        <f t="shared" ref="M4675:M4738" si="370">IF(ISBLANK(A4675)," ",SUMIFS($C:$C,$A:$A,A4675)-SUMIFS($D:$D,$A:$A,A4675))</f>
        <v xml:space="preserve"> </v>
      </c>
    </row>
    <row r="4676" spans="1:13" ht="16.5" x14ac:dyDescent="0.25">
      <c r="A4676" s="94"/>
      <c r="B4676" s="95"/>
      <c r="C4676" s="94"/>
      <c r="D4676" s="94"/>
      <c r="E4676" s="85" t="str">
        <f t="shared" si="368"/>
        <v/>
      </c>
      <c r="F4676" s="65" t="str">
        <f>IF(ISBLANK(A4676)," ",IFERROR(IF(A4676&gt;0,VLOOKUP(A4676,Relación!A:C,2,0),"◄ escribe codigo"),"no existe código "))</f>
        <v xml:space="preserve"> </v>
      </c>
      <c r="G4676" s="65" t="str">
        <f>IFERROR(IF(A4676&gt;0,VLOOKUP(A4676,Relación!A:C,3,0),"")," ")</f>
        <v/>
      </c>
      <c r="H4676" s="65" t="str">
        <f>IFERROR(IF(C4676&gt;0,VLOOKUP(A4676,Relación!A:D,4,0),"")," ")</f>
        <v/>
      </c>
      <c r="I4676" s="67" t="str">
        <f t="shared" si="366"/>
        <v xml:space="preserve"> </v>
      </c>
      <c r="J4676" s="65" t="str">
        <f>IFERROR(IF(D4676&gt;0,VLOOKUP(A4676,Relación!A:E,5,0),"")," ")</f>
        <v/>
      </c>
      <c r="K4676" s="66" t="str">
        <f t="shared" si="367"/>
        <v xml:space="preserve"> </v>
      </c>
      <c r="L4676" s="68" t="str">
        <f t="shared" si="369"/>
        <v xml:space="preserve"> </v>
      </c>
      <c r="M4676" s="68" t="str">
        <f t="shared" si="370"/>
        <v xml:space="preserve"> </v>
      </c>
    </row>
    <row r="4677" spans="1:13" ht="16.5" x14ac:dyDescent="0.25">
      <c r="A4677" s="94"/>
      <c r="B4677" s="95"/>
      <c r="C4677" s="94"/>
      <c r="D4677" s="94"/>
      <c r="E4677" s="85" t="str">
        <f t="shared" si="368"/>
        <v/>
      </c>
      <c r="F4677" s="65" t="str">
        <f>IF(ISBLANK(A4677)," ",IFERROR(IF(A4677&gt;0,VLOOKUP(A4677,Relación!A:C,2,0),"◄ escribe codigo"),"no existe código "))</f>
        <v xml:space="preserve"> </v>
      </c>
      <c r="G4677" s="65" t="str">
        <f>IFERROR(IF(A4677&gt;0,VLOOKUP(A4677,Relación!A:C,3,0),"")," ")</f>
        <v/>
      </c>
      <c r="H4677" s="65" t="str">
        <f>IFERROR(IF(C4677&gt;0,VLOOKUP(A4677,Relación!A:D,4,0),"")," ")</f>
        <v/>
      </c>
      <c r="I4677" s="67" t="str">
        <f t="shared" si="366"/>
        <v xml:space="preserve"> </v>
      </c>
      <c r="J4677" s="65" t="str">
        <f>IFERROR(IF(D4677&gt;0,VLOOKUP(A4677,Relación!A:E,5,0),"")," ")</f>
        <v/>
      </c>
      <c r="K4677" s="66" t="str">
        <f t="shared" si="367"/>
        <v xml:space="preserve"> </v>
      </c>
      <c r="L4677" s="68" t="str">
        <f t="shared" si="369"/>
        <v xml:space="preserve"> </v>
      </c>
      <c r="M4677" s="68" t="str">
        <f t="shared" si="370"/>
        <v xml:space="preserve"> </v>
      </c>
    </row>
    <row r="4678" spans="1:13" ht="16.5" x14ac:dyDescent="0.25">
      <c r="A4678" s="94"/>
      <c r="B4678" s="95"/>
      <c r="C4678" s="94"/>
      <c r="D4678" s="94"/>
      <c r="E4678" s="85" t="str">
        <f t="shared" si="368"/>
        <v/>
      </c>
      <c r="F4678" s="65" t="str">
        <f>IF(ISBLANK(A4678)," ",IFERROR(IF(A4678&gt;0,VLOOKUP(A4678,Relación!A:C,2,0),"◄ escribe codigo"),"no existe código "))</f>
        <v xml:space="preserve"> </v>
      </c>
      <c r="G4678" s="65" t="str">
        <f>IFERROR(IF(A4678&gt;0,VLOOKUP(A4678,Relación!A:C,3,0),"")," ")</f>
        <v/>
      </c>
      <c r="H4678" s="65" t="str">
        <f>IFERROR(IF(C4678&gt;0,VLOOKUP(A4678,Relación!A:D,4,0),"")," ")</f>
        <v/>
      </c>
      <c r="I4678" s="67" t="str">
        <f t="shared" si="366"/>
        <v xml:space="preserve"> </v>
      </c>
      <c r="J4678" s="65" t="str">
        <f>IFERROR(IF(D4678&gt;0,VLOOKUP(A4678,Relación!A:E,5,0),"")," ")</f>
        <v/>
      </c>
      <c r="K4678" s="66" t="str">
        <f t="shared" si="367"/>
        <v xml:space="preserve"> </v>
      </c>
      <c r="L4678" s="68" t="str">
        <f t="shared" si="369"/>
        <v xml:space="preserve"> </v>
      </c>
      <c r="M4678" s="68" t="str">
        <f t="shared" si="370"/>
        <v xml:space="preserve"> </v>
      </c>
    </row>
    <row r="4679" spans="1:13" ht="16.5" x14ac:dyDescent="0.25">
      <c r="A4679" s="94"/>
      <c r="B4679" s="95"/>
      <c r="C4679" s="94"/>
      <c r="D4679" s="94"/>
      <c r="E4679" s="85" t="str">
        <f t="shared" si="368"/>
        <v/>
      </c>
      <c r="F4679" s="65" t="str">
        <f>IF(ISBLANK(A4679)," ",IFERROR(IF(A4679&gt;0,VLOOKUP(A4679,Relación!A:C,2,0),"◄ escribe codigo"),"no existe código "))</f>
        <v xml:space="preserve"> </v>
      </c>
      <c r="G4679" s="65" t="str">
        <f>IFERROR(IF(A4679&gt;0,VLOOKUP(A4679,Relación!A:C,3,0),"")," ")</f>
        <v/>
      </c>
      <c r="H4679" s="65" t="str">
        <f>IFERROR(IF(C4679&gt;0,VLOOKUP(A4679,Relación!A:D,4,0),"")," ")</f>
        <v/>
      </c>
      <c r="I4679" s="67" t="str">
        <f t="shared" si="366"/>
        <v xml:space="preserve"> </v>
      </c>
      <c r="J4679" s="65" t="str">
        <f>IFERROR(IF(D4679&gt;0,VLOOKUP(A4679,Relación!A:E,5,0),"")," ")</f>
        <v/>
      </c>
      <c r="K4679" s="66" t="str">
        <f t="shared" si="367"/>
        <v xml:space="preserve"> </v>
      </c>
      <c r="L4679" s="68" t="str">
        <f t="shared" si="369"/>
        <v xml:space="preserve"> </v>
      </c>
      <c r="M4679" s="68" t="str">
        <f t="shared" si="370"/>
        <v xml:space="preserve"> </v>
      </c>
    </row>
    <row r="4680" spans="1:13" ht="16.5" x14ac:dyDescent="0.25">
      <c r="A4680" s="94"/>
      <c r="B4680" s="95"/>
      <c r="C4680" s="94"/>
      <c r="D4680" s="94"/>
      <c r="E4680" s="85" t="str">
        <f t="shared" si="368"/>
        <v/>
      </c>
      <c r="F4680" s="65" t="str">
        <f>IF(ISBLANK(A4680)," ",IFERROR(IF(A4680&gt;0,VLOOKUP(A4680,Relación!A:C,2,0),"◄ escribe codigo"),"no existe código "))</f>
        <v xml:space="preserve"> </v>
      </c>
      <c r="G4680" s="65" t="str">
        <f>IFERROR(IF(A4680&gt;0,VLOOKUP(A4680,Relación!A:C,3,0),"")," ")</f>
        <v/>
      </c>
      <c r="H4680" s="65" t="str">
        <f>IFERROR(IF(C4680&gt;0,VLOOKUP(A4680,Relación!A:D,4,0),"")," ")</f>
        <v/>
      </c>
      <c r="I4680" s="67" t="str">
        <f t="shared" si="366"/>
        <v xml:space="preserve"> </v>
      </c>
      <c r="J4680" s="65" t="str">
        <f>IFERROR(IF(D4680&gt;0,VLOOKUP(A4680,Relación!A:E,5,0),"")," ")</f>
        <v/>
      </c>
      <c r="K4680" s="66" t="str">
        <f t="shared" si="367"/>
        <v xml:space="preserve"> </v>
      </c>
      <c r="L4680" s="68" t="str">
        <f t="shared" si="369"/>
        <v xml:space="preserve"> </v>
      </c>
      <c r="M4680" s="68" t="str">
        <f t="shared" si="370"/>
        <v xml:space="preserve"> </v>
      </c>
    </row>
    <row r="4681" spans="1:13" ht="16.5" x14ac:dyDescent="0.25">
      <c r="A4681" s="94"/>
      <c r="B4681" s="95"/>
      <c r="C4681" s="94"/>
      <c r="D4681" s="94"/>
      <c r="E4681" s="85" t="str">
        <f t="shared" si="368"/>
        <v/>
      </c>
      <c r="F4681" s="65" t="str">
        <f>IF(ISBLANK(A4681)," ",IFERROR(IF(A4681&gt;0,VLOOKUP(A4681,Relación!A:C,2,0),"◄ escribe codigo"),"no existe código "))</f>
        <v xml:space="preserve"> </v>
      </c>
      <c r="G4681" s="65" t="str">
        <f>IFERROR(IF(A4681&gt;0,VLOOKUP(A4681,Relación!A:C,3,0),"")," ")</f>
        <v/>
      </c>
      <c r="H4681" s="65" t="str">
        <f>IFERROR(IF(C4681&gt;0,VLOOKUP(A4681,Relación!A:D,4,0),"")," ")</f>
        <v/>
      </c>
      <c r="I4681" s="67" t="str">
        <f t="shared" si="366"/>
        <v xml:space="preserve"> </v>
      </c>
      <c r="J4681" s="65" t="str">
        <f>IFERROR(IF(D4681&gt;0,VLOOKUP(A4681,Relación!A:E,5,0),"")," ")</f>
        <v/>
      </c>
      <c r="K4681" s="66" t="str">
        <f t="shared" si="367"/>
        <v xml:space="preserve"> </v>
      </c>
      <c r="L4681" s="68" t="str">
        <f t="shared" si="369"/>
        <v xml:space="preserve"> </v>
      </c>
      <c r="M4681" s="68" t="str">
        <f t="shared" si="370"/>
        <v xml:space="preserve"> </v>
      </c>
    </row>
    <row r="4682" spans="1:13" ht="16.5" x14ac:dyDescent="0.25">
      <c r="A4682" s="94"/>
      <c r="B4682" s="95"/>
      <c r="C4682" s="94"/>
      <c r="D4682" s="94"/>
      <c r="E4682" s="85" t="str">
        <f t="shared" si="368"/>
        <v/>
      </c>
      <c r="F4682" s="65" t="str">
        <f>IF(ISBLANK(A4682)," ",IFERROR(IF(A4682&gt;0,VLOOKUP(A4682,Relación!A:C,2,0),"◄ escribe codigo"),"no existe código "))</f>
        <v xml:space="preserve"> </v>
      </c>
      <c r="G4682" s="65" t="str">
        <f>IFERROR(IF(A4682&gt;0,VLOOKUP(A4682,Relación!A:C,3,0),"")," ")</f>
        <v/>
      </c>
      <c r="H4682" s="65" t="str">
        <f>IFERROR(IF(C4682&gt;0,VLOOKUP(A4682,Relación!A:D,4,0),"")," ")</f>
        <v/>
      </c>
      <c r="I4682" s="67" t="str">
        <f t="shared" si="366"/>
        <v xml:space="preserve"> </v>
      </c>
      <c r="J4682" s="65" t="str">
        <f>IFERROR(IF(D4682&gt;0,VLOOKUP(A4682,Relación!A:E,5,0),"")," ")</f>
        <v/>
      </c>
      <c r="K4682" s="66" t="str">
        <f t="shared" si="367"/>
        <v xml:space="preserve"> </v>
      </c>
      <c r="L4682" s="68" t="str">
        <f t="shared" si="369"/>
        <v xml:space="preserve"> </v>
      </c>
      <c r="M4682" s="68" t="str">
        <f t="shared" si="370"/>
        <v xml:space="preserve"> </v>
      </c>
    </row>
    <row r="4683" spans="1:13" ht="16.5" x14ac:dyDescent="0.25">
      <c r="A4683" s="94"/>
      <c r="B4683" s="95"/>
      <c r="C4683" s="94"/>
      <c r="D4683" s="94"/>
      <c r="E4683" s="85" t="str">
        <f t="shared" si="368"/>
        <v/>
      </c>
      <c r="F4683" s="65" t="str">
        <f>IF(ISBLANK(A4683)," ",IFERROR(IF(A4683&gt;0,VLOOKUP(A4683,Relación!A:C,2,0),"◄ escribe codigo"),"no existe código "))</f>
        <v xml:space="preserve"> </v>
      </c>
      <c r="G4683" s="65" t="str">
        <f>IFERROR(IF(A4683&gt;0,VLOOKUP(A4683,Relación!A:C,3,0),"")," ")</f>
        <v/>
      </c>
      <c r="H4683" s="65" t="str">
        <f>IFERROR(IF(C4683&gt;0,VLOOKUP(A4683,Relación!A:D,4,0),"")," ")</f>
        <v/>
      </c>
      <c r="I4683" s="67" t="str">
        <f t="shared" si="366"/>
        <v xml:space="preserve"> </v>
      </c>
      <c r="J4683" s="65" t="str">
        <f>IFERROR(IF(D4683&gt;0,VLOOKUP(A4683,Relación!A:E,5,0),"")," ")</f>
        <v/>
      </c>
      <c r="K4683" s="66" t="str">
        <f t="shared" si="367"/>
        <v xml:space="preserve"> </v>
      </c>
      <c r="L4683" s="68" t="str">
        <f t="shared" si="369"/>
        <v xml:space="preserve"> </v>
      </c>
      <c r="M4683" s="68" t="str">
        <f t="shared" si="370"/>
        <v xml:space="preserve"> </v>
      </c>
    </row>
    <row r="4684" spans="1:13" ht="16.5" x14ac:dyDescent="0.25">
      <c r="A4684" s="94"/>
      <c r="B4684" s="95"/>
      <c r="C4684" s="94"/>
      <c r="D4684" s="94"/>
      <c r="E4684" s="85" t="str">
        <f t="shared" si="368"/>
        <v/>
      </c>
      <c r="F4684" s="65" t="str">
        <f>IF(ISBLANK(A4684)," ",IFERROR(IF(A4684&gt;0,VLOOKUP(A4684,Relación!A:C,2,0),"◄ escribe codigo"),"no existe código "))</f>
        <v xml:space="preserve"> </v>
      </c>
      <c r="G4684" s="65" t="str">
        <f>IFERROR(IF(A4684&gt;0,VLOOKUP(A4684,Relación!A:C,3,0),"")," ")</f>
        <v/>
      </c>
      <c r="H4684" s="65" t="str">
        <f>IFERROR(IF(C4684&gt;0,VLOOKUP(A4684,Relación!A:D,4,0),"")," ")</f>
        <v/>
      </c>
      <c r="I4684" s="67" t="str">
        <f t="shared" si="366"/>
        <v xml:space="preserve"> </v>
      </c>
      <c r="J4684" s="65" t="str">
        <f>IFERROR(IF(D4684&gt;0,VLOOKUP(A4684,Relación!A:E,5,0),"")," ")</f>
        <v/>
      </c>
      <c r="K4684" s="66" t="str">
        <f t="shared" si="367"/>
        <v xml:space="preserve"> </v>
      </c>
      <c r="L4684" s="68" t="str">
        <f t="shared" si="369"/>
        <v xml:space="preserve"> </v>
      </c>
      <c r="M4684" s="68" t="str">
        <f t="shared" si="370"/>
        <v xml:space="preserve"> </v>
      </c>
    </row>
    <row r="4685" spans="1:13" ht="16.5" x14ac:dyDescent="0.25">
      <c r="A4685" s="94"/>
      <c r="B4685" s="95"/>
      <c r="C4685" s="94"/>
      <c r="D4685" s="94"/>
      <c r="E4685" s="85" t="str">
        <f t="shared" si="368"/>
        <v/>
      </c>
      <c r="F4685" s="65" t="str">
        <f>IF(ISBLANK(A4685)," ",IFERROR(IF(A4685&gt;0,VLOOKUP(A4685,Relación!A:C,2,0),"◄ escribe codigo"),"no existe código "))</f>
        <v xml:space="preserve"> </v>
      </c>
      <c r="G4685" s="65" t="str">
        <f>IFERROR(IF(A4685&gt;0,VLOOKUP(A4685,Relación!A:C,3,0),"")," ")</f>
        <v/>
      </c>
      <c r="H4685" s="65" t="str">
        <f>IFERROR(IF(C4685&gt;0,VLOOKUP(A4685,Relación!A:D,4,0),"")," ")</f>
        <v/>
      </c>
      <c r="I4685" s="67" t="str">
        <f t="shared" si="366"/>
        <v xml:space="preserve"> </v>
      </c>
      <c r="J4685" s="65" t="str">
        <f>IFERROR(IF(D4685&gt;0,VLOOKUP(A4685,Relación!A:E,5,0),"")," ")</f>
        <v/>
      </c>
      <c r="K4685" s="66" t="str">
        <f t="shared" si="367"/>
        <v xml:space="preserve"> </v>
      </c>
      <c r="L4685" s="68" t="str">
        <f t="shared" si="369"/>
        <v xml:space="preserve"> </v>
      </c>
      <c r="M4685" s="68" t="str">
        <f t="shared" si="370"/>
        <v xml:space="preserve"> </v>
      </c>
    </row>
    <row r="4686" spans="1:13" ht="16.5" x14ac:dyDescent="0.25">
      <c r="A4686" s="94"/>
      <c r="B4686" s="95"/>
      <c r="C4686" s="94"/>
      <c r="D4686" s="94"/>
      <c r="E4686" s="85" t="str">
        <f t="shared" si="368"/>
        <v/>
      </c>
      <c r="F4686" s="65" t="str">
        <f>IF(ISBLANK(A4686)," ",IFERROR(IF(A4686&gt;0,VLOOKUP(A4686,Relación!A:C,2,0),"◄ escribe codigo"),"no existe código "))</f>
        <v xml:space="preserve"> </v>
      </c>
      <c r="G4686" s="65" t="str">
        <f>IFERROR(IF(A4686&gt;0,VLOOKUP(A4686,Relación!A:C,3,0),"")," ")</f>
        <v/>
      </c>
      <c r="H4686" s="65" t="str">
        <f>IFERROR(IF(C4686&gt;0,VLOOKUP(A4686,Relación!A:D,4,0),"")," ")</f>
        <v/>
      </c>
      <c r="I4686" s="67" t="str">
        <f t="shared" si="366"/>
        <v xml:space="preserve"> </v>
      </c>
      <c r="J4686" s="65" t="str">
        <f>IFERROR(IF(D4686&gt;0,VLOOKUP(A4686,Relación!A:E,5,0),"")," ")</f>
        <v/>
      </c>
      <c r="K4686" s="66" t="str">
        <f t="shared" si="367"/>
        <v xml:space="preserve"> </v>
      </c>
      <c r="L4686" s="68" t="str">
        <f t="shared" si="369"/>
        <v xml:space="preserve"> </v>
      </c>
      <c r="M4686" s="68" t="str">
        <f t="shared" si="370"/>
        <v xml:space="preserve"> </v>
      </c>
    </row>
    <row r="4687" spans="1:13" ht="16.5" x14ac:dyDescent="0.25">
      <c r="A4687" s="94"/>
      <c r="B4687" s="95"/>
      <c r="C4687" s="94"/>
      <c r="D4687" s="94"/>
      <c r="E4687" s="85" t="str">
        <f t="shared" si="368"/>
        <v/>
      </c>
      <c r="F4687" s="65" t="str">
        <f>IF(ISBLANK(A4687)," ",IFERROR(IF(A4687&gt;0,VLOOKUP(A4687,Relación!A:C,2,0),"◄ escribe codigo"),"no existe código "))</f>
        <v xml:space="preserve"> </v>
      </c>
      <c r="G4687" s="65" t="str">
        <f>IFERROR(IF(A4687&gt;0,VLOOKUP(A4687,Relación!A:C,3,0),"")," ")</f>
        <v/>
      </c>
      <c r="H4687" s="65" t="str">
        <f>IFERROR(IF(C4687&gt;0,VLOOKUP(A4687,Relación!A:D,4,0),"")," ")</f>
        <v/>
      </c>
      <c r="I4687" s="67" t="str">
        <f t="shared" si="366"/>
        <v xml:space="preserve"> </v>
      </c>
      <c r="J4687" s="65" t="str">
        <f>IFERROR(IF(D4687&gt;0,VLOOKUP(A4687,Relación!A:E,5,0),"")," ")</f>
        <v/>
      </c>
      <c r="K4687" s="66" t="str">
        <f t="shared" si="367"/>
        <v xml:space="preserve"> </v>
      </c>
      <c r="L4687" s="68" t="str">
        <f t="shared" si="369"/>
        <v xml:space="preserve"> </v>
      </c>
      <c r="M4687" s="68" t="str">
        <f t="shared" si="370"/>
        <v xml:space="preserve"> </v>
      </c>
    </row>
    <row r="4688" spans="1:13" ht="16.5" x14ac:dyDescent="0.25">
      <c r="A4688" s="94"/>
      <c r="B4688" s="95"/>
      <c r="C4688" s="94"/>
      <c r="D4688" s="94"/>
      <c r="E4688" s="85" t="str">
        <f t="shared" si="368"/>
        <v/>
      </c>
      <c r="F4688" s="65" t="str">
        <f>IF(ISBLANK(A4688)," ",IFERROR(IF(A4688&gt;0,VLOOKUP(A4688,Relación!A:C,2,0),"◄ escribe codigo"),"no existe código "))</f>
        <v xml:space="preserve"> </v>
      </c>
      <c r="G4688" s="65" t="str">
        <f>IFERROR(IF(A4688&gt;0,VLOOKUP(A4688,Relación!A:C,3,0),"")," ")</f>
        <v/>
      </c>
      <c r="H4688" s="65" t="str">
        <f>IFERROR(IF(C4688&gt;0,VLOOKUP(A4688,Relación!A:D,4,0),"")," ")</f>
        <v/>
      </c>
      <c r="I4688" s="67" t="str">
        <f t="shared" si="366"/>
        <v xml:space="preserve"> </v>
      </c>
      <c r="J4688" s="65" t="str">
        <f>IFERROR(IF(D4688&gt;0,VLOOKUP(A4688,Relación!A:E,5,0),"")," ")</f>
        <v/>
      </c>
      <c r="K4688" s="66" t="str">
        <f t="shared" si="367"/>
        <v xml:space="preserve"> </v>
      </c>
      <c r="L4688" s="68" t="str">
        <f t="shared" si="369"/>
        <v xml:space="preserve"> </v>
      </c>
      <c r="M4688" s="68" t="str">
        <f t="shared" si="370"/>
        <v xml:space="preserve"> </v>
      </c>
    </row>
    <row r="4689" spans="1:13" ht="16.5" x14ac:dyDescent="0.25">
      <c r="A4689" s="94"/>
      <c r="B4689" s="95"/>
      <c r="C4689" s="94"/>
      <c r="D4689" s="94"/>
      <c r="E4689" s="85" t="str">
        <f t="shared" si="368"/>
        <v/>
      </c>
      <c r="F4689" s="65" t="str">
        <f>IF(ISBLANK(A4689)," ",IFERROR(IF(A4689&gt;0,VLOOKUP(A4689,Relación!A:C,2,0),"◄ escribe codigo"),"no existe código "))</f>
        <v xml:space="preserve"> </v>
      </c>
      <c r="G4689" s="65" t="str">
        <f>IFERROR(IF(A4689&gt;0,VLOOKUP(A4689,Relación!A:C,3,0),"")," ")</f>
        <v/>
      </c>
      <c r="H4689" s="65" t="str">
        <f>IFERROR(IF(C4689&gt;0,VLOOKUP(A4689,Relación!A:D,4,0),"")," ")</f>
        <v/>
      </c>
      <c r="I4689" s="67" t="str">
        <f t="shared" si="366"/>
        <v xml:space="preserve"> </v>
      </c>
      <c r="J4689" s="65" t="str">
        <f>IFERROR(IF(D4689&gt;0,VLOOKUP(A4689,Relación!A:E,5,0),"")," ")</f>
        <v/>
      </c>
      <c r="K4689" s="66" t="str">
        <f t="shared" si="367"/>
        <v xml:space="preserve"> </v>
      </c>
      <c r="L4689" s="68" t="str">
        <f t="shared" si="369"/>
        <v xml:space="preserve"> </v>
      </c>
      <c r="M4689" s="68" t="str">
        <f t="shared" si="370"/>
        <v xml:space="preserve"> </v>
      </c>
    </row>
    <row r="4690" spans="1:13" ht="16.5" x14ac:dyDescent="0.25">
      <c r="A4690" s="94"/>
      <c r="B4690" s="95"/>
      <c r="C4690" s="94"/>
      <c r="D4690" s="94"/>
      <c r="E4690" s="85" t="str">
        <f t="shared" si="368"/>
        <v/>
      </c>
      <c r="F4690" s="65" t="str">
        <f>IF(ISBLANK(A4690)," ",IFERROR(IF(A4690&gt;0,VLOOKUP(A4690,Relación!A:C,2,0),"◄ escribe codigo"),"no existe código "))</f>
        <v xml:space="preserve"> </v>
      </c>
      <c r="G4690" s="65" t="str">
        <f>IFERROR(IF(A4690&gt;0,VLOOKUP(A4690,Relación!A:C,3,0),"")," ")</f>
        <v/>
      </c>
      <c r="H4690" s="65" t="str">
        <f>IFERROR(IF(C4690&gt;0,VLOOKUP(A4690,Relación!A:D,4,0),"")," ")</f>
        <v/>
      </c>
      <c r="I4690" s="67" t="str">
        <f t="shared" si="366"/>
        <v xml:space="preserve"> </v>
      </c>
      <c r="J4690" s="65" t="str">
        <f>IFERROR(IF(D4690&gt;0,VLOOKUP(A4690,Relación!A:E,5,0),"")," ")</f>
        <v/>
      </c>
      <c r="K4690" s="66" t="str">
        <f t="shared" si="367"/>
        <v xml:space="preserve"> </v>
      </c>
      <c r="L4690" s="68" t="str">
        <f t="shared" si="369"/>
        <v xml:space="preserve"> </v>
      </c>
      <c r="M4690" s="68" t="str">
        <f t="shared" si="370"/>
        <v xml:space="preserve"> </v>
      </c>
    </row>
    <row r="4691" spans="1:13" ht="16.5" x14ac:dyDescent="0.25">
      <c r="A4691" s="94"/>
      <c r="B4691" s="95"/>
      <c r="C4691" s="94"/>
      <c r="D4691" s="94"/>
      <c r="E4691" s="85" t="str">
        <f t="shared" si="368"/>
        <v/>
      </c>
      <c r="F4691" s="65" t="str">
        <f>IF(ISBLANK(A4691)," ",IFERROR(IF(A4691&gt;0,VLOOKUP(A4691,Relación!A:C,2,0),"◄ escribe codigo"),"no existe código "))</f>
        <v xml:space="preserve"> </v>
      </c>
      <c r="G4691" s="65" t="str">
        <f>IFERROR(IF(A4691&gt;0,VLOOKUP(A4691,Relación!A:C,3,0),"")," ")</f>
        <v/>
      </c>
      <c r="H4691" s="65" t="str">
        <f>IFERROR(IF(C4691&gt;0,VLOOKUP(A4691,Relación!A:D,4,0),"")," ")</f>
        <v/>
      </c>
      <c r="I4691" s="67" t="str">
        <f t="shared" si="366"/>
        <v xml:space="preserve"> </v>
      </c>
      <c r="J4691" s="65" t="str">
        <f>IFERROR(IF(D4691&gt;0,VLOOKUP(A4691,Relación!A:E,5,0),"")," ")</f>
        <v/>
      </c>
      <c r="K4691" s="66" t="str">
        <f t="shared" si="367"/>
        <v xml:space="preserve"> </v>
      </c>
      <c r="L4691" s="68" t="str">
        <f t="shared" si="369"/>
        <v xml:space="preserve"> </v>
      </c>
      <c r="M4691" s="68" t="str">
        <f t="shared" si="370"/>
        <v xml:space="preserve"> </v>
      </c>
    </row>
    <row r="4692" spans="1:13" ht="16.5" x14ac:dyDescent="0.25">
      <c r="A4692" s="94"/>
      <c r="B4692" s="95"/>
      <c r="C4692" s="94"/>
      <c r="D4692" s="94"/>
      <c r="E4692" s="85" t="str">
        <f t="shared" si="368"/>
        <v/>
      </c>
      <c r="F4692" s="65" t="str">
        <f>IF(ISBLANK(A4692)," ",IFERROR(IF(A4692&gt;0,VLOOKUP(A4692,Relación!A:C,2,0),"◄ escribe codigo"),"no existe código "))</f>
        <v xml:space="preserve"> </v>
      </c>
      <c r="G4692" s="65" t="str">
        <f>IFERROR(IF(A4692&gt;0,VLOOKUP(A4692,Relación!A:C,3,0),"")," ")</f>
        <v/>
      </c>
      <c r="H4692" s="65" t="str">
        <f>IFERROR(IF(C4692&gt;0,VLOOKUP(A4692,Relación!A:D,4,0),"")," ")</f>
        <v/>
      </c>
      <c r="I4692" s="67" t="str">
        <f t="shared" si="366"/>
        <v xml:space="preserve"> </v>
      </c>
      <c r="J4692" s="65" t="str">
        <f>IFERROR(IF(D4692&gt;0,VLOOKUP(A4692,Relación!A:E,5,0),"")," ")</f>
        <v/>
      </c>
      <c r="K4692" s="66" t="str">
        <f t="shared" si="367"/>
        <v xml:space="preserve"> </v>
      </c>
      <c r="L4692" s="68" t="str">
        <f t="shared" si="369"/>
        <v xml:space="preserve"> </v>
      </c>
      <c r="M4692" s="68" t="str">
        <f t="shared" si="370"/>
        <v xml:space="preserve"> </v>
      </c>
    </row>
    <row r="4693" spans="1:13" ht="16.5" x14ac:dyDescent="0.25">
      <c r="A4693" s="94"/>
      <c r="B4693" s="95"/>
      <c r="C4693" s="94"/>
      <c r="D4693" s="94"/>
      <c r="E4693" s="85" t="str">
        <f t="shared" si="368"/>
        <v/>
      </c>
      <c r="F4693" s="65" t="str">
        <f>IF(ISBLANK(A4693)," ",IFERROR(IF(A4693&gt;0,VLOOKUP(A4693,Relación!A:C,2,0),"◄ escribe codigo"),"no existe código "))</f>
        <v xml:space="preserve"> </v>
      </c>
      <c r="G4693" s="65" t="str">
        <f>IFERROR(IF(A4693&gt;0,VLOOKUP(A4693,Relación!A:C,3,0),"")," ")</f>
        <v/>
      </c>
      <c r="H4693" s="65" t="str">
        <f>IFERROR(IF(C4693&gt;0,VLOOKUP(A4693,Relación!A:D,4,0),"")," ")</f>
        <v/>
      </c>
      <c r="I4693" s="67" t="str">
        <f t="shared" si="366"/>
        <v xml:space="preserve"> </v>
      </c>
      <c r="J4693" s="65" t="str">
        <f>IFERROR(IF(D4693&gt;0,VLOOKUP(A4693,Relación!A:E,5,0),"")," ")</f>
        <v/>
      </c>
      <c r="K4693" s="66" t="str">
        <f t="shared" si="367"/>
        <v xml:space="preserve"> </v>
      </c>
      <c r="L4693" s="68" t="str">
        <f t="shared" si="369"/>
        <v xml:space="preserve"> </v>
      </c>
      <c r="M4693" s="68" t="str">
        <f t="shared" si="370"/>
        <v xml:space="preserve"> </v>
      </c>
    </row>
    <row r="4694" spans="1:13" ht="16.5" x14ac:dyDescent="0.25">
      <c r="A4694" s="94"/>
      <c r="B4694" s="95"/>
      <c r="C4694" s="94"/>
      <c r="D4694" s="94"/>
      <c r="E4694" s="85" t="str">
        <f t="shared" si="368"/>
        <v/>
      </c>
      <c r="F4694" s="65" t="str">
        <f>IF(ISBLANK(A4694)," ",IFERROR(IF(A4694&gt;0,VLOOKUP(A4694,Relación!A:C,2,0),"◄ escribe codigo"),"no existe código "))</f>
        <v xml:space="preserve"> </v>
      </c>
      <c r="G4694" s="65" t="str">
        <f>IFERROR(IF(A4694&gt;0,VLOOKUP(A4694,Relación!A:C,3,0),"")," ")</f>
        <v/>
      </c>
      <c r="H4694" s="65" t="str">
        <f>IFERROR(IF(C4694&gt;0,VLOOKUP(A4694,Relación!A:D,4,0),"")," ")</f>
        <v/>
      </c>
      <c r="I4694" s="67" t="str">
        <f t="shared" si="366"/>
        <v xml:space="preserve"> </v>
      </c>
      <c r="J4694" s="65" t="str">
        <f>IFERROR(IF(D4694&gt;0,VLOOKUP(A4694,Relación!A:E,5,0),"")," ")</f>
        <v/>
      </c>
      <c r="K4694" s="66" t="str">
        <f t="shared" si="367"/>
        <v xml:space="preserve"> </v>
      </c>
      <c r="L4694" s="68" t="str">
        <f t="shared" si="369"/>
        <v xml:space="preserve"> </v>
      </c>
      <c r="M4694" s="68" t="str">
        <f t="shared" si="370"/>
        <v xml:space="preserve"> </v>
      </c>
    </row>
    <row r="4695" spans="1:13" ht="16.5" x14ac:dyDescent="0.25">
      <c r="A4695" s="94"/>
      <c r="B4695" s="95"/>
      <c r="C4695" s="94"/>
      <c r="D4695" s="94"/>
      <c r="E4695" s="85" t="str">
        <f t="shared" si="368"/>
        <v/>
      </c>
      <c r="F4695" s="65" t="str">
        <f>IF(ISBLANK(A4695)," ",IFERROR(IF(A4695&gt;0,VLOOKUP(A4695,Relación!A:C,2,0),"◄ escribe codigo"),"no existe código "))</f>
        <v xml:space="preserve"> </v>
      </c>
      <c r="G4695" s="65" t="str">
        <f>IFERROR(IF(A4695&gt;0,VLOOKUP(A4695,Relación!A:C,3,0),"")," ")</f>
        <v/>
      </c>
      <c r="H4695" s="65" t="str">
        <f>IFERROR(IF(C4695&gt;0,VLOOKUP(A4695,Relación!A:D,4,0),"")," ")</f>
        <v/>
      </c>
      <c r="I4695" s="67" t="str">
        <f t="shared" ref="I4695:I4758" si="371">IFERROR(C4695*H4695," ")</f>
        <v xml:space="preserve"> </v>
      </c>
      <c r="J4695" s="65" t="str">
        <f>IFERROR(IF(D4695&gt;0,VLOOKUP(A4695,Relación!A:E,5,0),"")," ")</f>
        <v/>
      </c>
      <c r="K4695" s="66" t="str">
        <f t="shared" ref="K4695:K4758" si="372">IFERROR(D4695*J4695," ")</f>
        <v xml:space="preserve"> </v>
      </c>
      <c r="L4695" s="68" t="str">
        <f t="shared" si="369"/>
        <v xml:space="preserve"> </v>
      </c>
      <c r="M4695" s="68" t="str">
        <f t="shared" si="370"/>
        <v xml:space="preserve"> </v>
      </c>
    </row>
    <row r="4696" spans="1:13" ht="16.5" x14ac:dyDescent="0.25">
      <c r="A4696" s="94"/>
      <c r="B4696" s="95"/>
      <c r="C4696" s="94"/>
      <c r="D4696" s="94"/>
      <c r="E4696" s="85" t="str">
        <f t="shared" si="368"/>
        <v/>
      </c>
      <c r="F4696" s="65" t="str">
        <f>IF(ISBLANK(A4696)," ",IFERROR(IF(A4696&gt;0,VLOOKUP(A4696,Relación!A:C,2,0),"◄ escribe codigo"),"no existe código "))</f>
        <v xml:space="preserve"> </v>
      </c>
      <c r="G4696" s="65" t="str">
        <f>IFERROR(IF(A4696&gt;0,VLOOKUP(A4696,Relación!A:C,3,0),"")," ")</f>
        <v/>
      </c>
      <c r="H4696" s="65" t="str">
        <f>IFERROR(IF(C4696&gt;0,VLOOKUP(A4696,Relación!A:D,4,0),"")," ")</f>
        <v/>
      </c>
      <c r="I4696" s="67" t="str">
        <f t="shared" si="371"/>
        <v xml:space="preserve"> </v>
      </c>
      <c r="J4696" s="65" t="str">
        <f>IFERROR(IF(D4696&gt;0,VLOOKUP(A4696,Relación!A:E,5,0),"")," ")</f>
        <v/>
      </c>
      <c r="K4696" s="66" t="str">
        <f t="shared" si="372"/>
        <v xml:space="preserve"> </v>
      </c>
      <c r="L4696" s="68" t="str">
        <f t="shared" si="369"/>
        <v xml:space="preserve"> </v>
      </c>
      <c r="M4696" s="68" t="str">
        <f t="shared" si="370"/>
        <v xml:space="preserve"> </v>
      </c>
    </row>
    <row r="4697" spans="1:13" ht="16.5" x14ac:dyDescent="0.25">
      <c r="A4697" s="94"/>
      <c r="B4697" s="95"/>
      <c r="C4697" s="94"/>
      <c r="D4697" s="94"/>
      <c r="E4697" s="85" t="str">
        <f t="shared" si="368"/>
        <v/>
      </c>
      <c r="F4697" s="65" t="str">
        <f>IF(ISBLANK(A4697)," ",IFERROR(IF(A4697&gt;0,VLOOKUP(A4697,Relación!A:C,2,0),"◄ escribe codigo"),"no existe código "))</f>
        <v xml:space="preserve"> </v>
      </c>
      <c r="G4697" s="65" t="str">
        <f>IFERROR(IF(A4697&gt;0,VLOOKUP(A4697,Relación!A:C,3,0),"")," ")</f>
        <v/>
      </c>
      <c r="H4697" s="65" t="str">
        <f>IFERROR(IF(C4697&gt;0,VLOOKUP(A4697,Relación!A:D,4,0),"")," ")</f>
        <v/>
      </c>
      <c r="I4697" s="67" t="str">
        <f t="shared" si="371"/>
        <v xml:space="preserve"> </v>
      </c>
      <c r="J4697" s="65" t="str">
        <f>IFERROR(IF(D4697&gt;0,VLOOKUP(A4697,Relación!A:E,5,0),"")," ")</f>
        <v/>
      </c>
      <c r="K4697" s="66" t="str">
        <f t="shared" si="372"/>
        <v xml:space="preserve"> </v>
      </c>
      <c r="L4697" s="68" t="str">
        <f t="shared" si="369"/>
        <v xml:space="preserve"> </v>
      </c>
      <c r="M4697" s="68" t="str">
        <f t="shared" si="370"/>
        <v xml:space="preserve"> </v>
      </c>
    </row>
    <row r="4698" spans="1:13" ht="16.5" x14ac:dyDescent="0.25">
      <c r="A4698" s="94"/>
      <c r="B4698" s="95"/>
      <c r="C4698" s="94"/>
      <c r="D4698" s="94"/>
      <c r="E4698" s="85" t="str">
        <f t="shared" si="368"/>
        <v/>
      </c>
      <c r="F4698" s="65" t="str">
        <f>IF(ISBLANK(A4698)," ",IFERROR(IF(A4698&gt;0,VLOOKUP(A4698,Relación!A:C,2,0),"◄ escribe codigo"),"no existe código "))</f>
        <v xml:space="preserve"> </v>
      </c>
      <c r="G4698" s="65" t="str">
        <f>IFERROR(IF(A4698&gt;0,VLOOKUP(A4698,Relación!A:C,3,0),"")," ")</f>
        <v/>
      </c>
      <c r="H4698" s="65" t="str">
        <f>IFERROR(IF(C4698&gt;0,VLOOKUP(A4698,Relación!A:D,4,0),"")," ")</f>
        <v/>
      </c>
      <c r="I4698" s="67" t="str">
        <f t="shared" si="371"/>
        <v xml:space="preserve"> </v>
      </c>
      <c r="J4698" s="65" t="str">
        <f>IFERROR(IF(D4698&gt;0,VLOOKUP(A4698,Relación!A:E,5,0),"")," ")</f>
        <v/>
      </c>
      <c r="K4698" s="66" t="str">
        <f t="shared" si="372"/>
        <v xml:space="preserve"> </v>
      </c>
      <c r="L4698" s="68" t="str">
        <f t="shared" si="369"/>
        <v xml:space="preserve"> </v>
      </c>
      <c r="M4698" s="68" t="str">
        <f t="shared" si="370"/>
        <v xml:space="preserve"> </v>
      </c>
    </row>
    <row r="4699" spans="1:13" ht="16.5" x14ac:dyDescent="0.25">
      <c r="A4699" s="94"/>
      <c r="B4699" s="95"/>
      <c r="C4699" s="94"/>
      <c r="D4699" s="94"/>
      <c r="E4699" s="85" t="str">
        <f t="shared" si="368"/>
        <v/>
      </c>
      <c r="F4699" s="65" t="str">
        <f>IF(ISBLANK(A4699)," ",IFERROR(IF(A4699&gt;0,VLOOKUP(A4699,Relación!A:C,2,0),"◄ escribe codigo"),"no existe código "))</f>
        <v xml:space="preserve"> </v>
      </c>
      <c r="G4699" s="65" t="str">
        <f>IFERROR(IF(A4699&gt;0,VLOOKUP(A4699,Relación!A:C,3,0),"")," ")</f>
        <v/>
      </c>
      <c r="H4699" s="65" t="str">
        <f>IFERROR(IF(C4699&gt;0,VLOOKUP(A4699,Relación!A:D,4,0),"")," ")</f>
        <v/>
      </c>
      <c r="I4699" s="67" t="str">
        <f t="shared" si="371"/>
        <v xml:space="preserve"> </v>
      </c>
      <c r="J4699" s="65" t="str">
        <f>IFERROR(IF(D4699&gt;0,VLOOKUP(A4699,Relación!A:E,5,0),"")," ")</f>
        <v/>
      </c>
      <c r="K4699" s="66" t="str">
        <f t="shared" si="372"/>
        <v xml:space="preserve"> </v>
      </c>
      <c r="L4699" s="68" t="str">
        <f t="shared" si="369"/>
        <v xml:space="preserve"> </v>
      </c>
      <c r="M4699" s="68" t="str">
        <f t="shared" si="370"/>
        <v xml:space="preserve"> </v>
      </c>
    </row>
    <row r="4700" spans="1:13" ht="16.5" x14ac:dyDescent="0.25">
      <c r="A4700" s="94"/>
      <c r="B4700" s="95"/>
      <c r="C4700" s="94"/>
      <c r="D4700" s="94"/>
      <c r="E4700" s="85" t="str">
        <f t="shared" si="368"/>
        <v/>
      </c>
      <c r="F4700" s="65" t="str">
        <f>IF(ISBLANK(A4700)," ",IFERROR(IF(A4700&gt;0,VLOOKUP(A4700,Relación!A:C,2,0),"◄ escribe codigo"),"no existe código "))</f>
        <v xml:space="preserve"> </v>
      </c>
      <c r="G4700" s="65" t="str">
        <f>IFERROR(IF(A4700&gt;0,VLOOKUP(A4700,Relación!A:C,3,0),"")," ")</f>
        <v/>
      </c>
      <c r="H4700" s="65" t="str">
        <f>IFERROR(IF(C4700&gt;0,VLOOKUP(A4700,Relación!A:D,4,0),"")," ")</f>
        <v/>
      </c>
      <c r="I4700" s="67" t="str">
        <f t="shared" si="371"/>
        <v xml:space="preserve"> </v>
      </c>
      <c r="J4700" s="65" t="str">
        <f>IFERROR(IF(D4700&gt;0,VLOOKUP(A4700,Relación!A:E,5,0),"")," ")</f>
        <v/>
      </c>
      <c r="K4700" s="66" t="str">
        <f t="shared" si="372"/>
        <v xml:space="preserve"> </v>
      </c>
      <c r="L4700" s="68" t="str">
        <f t="shared" si="369"/>
        <v xml:space="preserve"> </v>
      </c>
      <c r="M4700" s="68" t="str">
        <f t="shared" si="370"/>
        <v xml:space="preserve"> </v>
      </c>
    </row>
    <row r="4701" spans="1:13" ht="16.5" x14ac:dyDescent="0.25">
      <c r="A4701" s="94"/>
      <c r="B4701" s="95"/>
      <c r="C4701" s="94"/>
      <c r="D4701" s="94"/>
      <c r="E4701" s="85" t="str">
        <f t="shared" si="368"/>
        <v/>
      </c>
      <c r="F4701" s="65" t="str">
        <f>IF(ISBLANK(A4701)," ",IFERROR(IF(A4701&gt;0,VLOOKUP(A4701,Relación!A:C,2,0),"◄ escribe codigo"),"no existe código "))</f>
        <v xml:space="preserve"> </v>
      </c>
      <c r="G4701" s="65" t="str">
        <f>IFERROR(IF(A4701&gt;0,VLOOKUP(A4701,Relación!A:C,3,0),"")," ")</f>
        <v/>
      </c>
      <c r="H4701" s="65" t="str">
        <f>IFERROR(IF(C4701&gt;0,VLOOKUP(A4701,Relación!A:D,4,0),"")," ")</f>
        <v/>
      </c>
      <c r="I4701" s="67" t="str">
        <f t="shared" si="371"/>
        <v xml:space="preserve"> </v>
      </c>
      <c r="J4701" s="65" t="str">
        <f>IFERROR(IF(D4701&gt;0,VLOOKUP(A4701,Relación!A:E,5,0),"")," ")</f>
        <v/>
      </c>
      <c r="K4701" s="66" t="str">
        <f t="shared" si="372"/>
        <v xml:space="preserve"> </v>
      </c>
      <c r="L4701" s="68" t="str">
        <f t="shared" si="369"/>
        <v xml:space="preserve"> </v>
      </c>
      <c r="M4701" s="68" t="str">
        <f t="shared" si="370"/>
        <v xml:space="preserve"> </v>
      </c>
    </row>
    <row r="4702" spans="1:13" ht="16.5" x14ac:dyDescent="0.25">
      <c r="A4702" s="94"/>
      <c r="B4702" s="95"/>
      <c r="C4702" s="94"/>
      <c r="D4702" s="94"/>
      <c r="E4702" s="85" t="str">
        <f t="shared" si="368"/>
        <v/>
      </c>
      <c r="F4702" s="65" t="str">
        <f>IF(ISBLANK(A4702)," ",IFERROR(IF(A4702&gt;0,VLOOKUP(A4702,Relación!A:C,2,0),"◄ escribe codigo"),"no existe código "))</f>
        <v xml:space="preserve"> </v>
      </c>
      <c r="G4702" s="65" t="str">
        <f>IFERROR(IF(A4702&gt;0,VLOOKUP(A4702,Relación!A:C,3,0),"")," ")</f>
        <v/>
      </c>
      <c r="H4702" s="65" t="str">
        <f>IFERROR(IF(C4702&gt;0,VLOOKUP(A4702,Relación!A:D,4,0),"")," ")</f>
        <v/>
      </c>
      <c r="I4702" s="67" t="str">
        <f t="shared" si="371"/>
        <v xml:space="preserve"> </v>
      </c>
      <c r="J4702" s="65" t="str">
        <f>IFERROR(IF(D4702&gt;0,VLOOKUP(A4702,Relación!A:E,5,0),"")," ")</f>
        <v/>
      </c>
      <c r="K4702" s="66" t="str">
        <f t="shared" si="372"/>
        <v xml:space="preserve"> </v>
      </c>
      <c r="L4702" s="68" t="str">
        <f t="shared" si="369"/>
        <v xml:space="preserve"> </v>
      </c>
      <c r="M4702" s="68" t="str">
        <f t="shared" si="370"/>
        <v xml:space="preserve"> </v>
      </c>
    </row>
    <row r="4703" spans="1:13" ht="16.5" x14ac:dyDescent="0.25">
      <c r="A4703" s="94"/>
      <c r="B4703" s="95"/>
      <c r="C4703" s="94"/>
      <c r="D4703" s="94"/>
      <c r="E4703" s="85" t="str">
        <f t="shared" si="368"/>
        <v/>
      </c>
      <c r="F4703" s="65" t="str">
        <f>IF(ISBLANK(A4703)," ",IFERROR(IF(A4703&gt;0,VLOOKUP(A4703,Relación!A:C,2,0),"◄ escribe codigo"),"no existe código "))</f>
        <v xml:space="preserve"> </v>
      </c>
      <c r="G4703" s="65" t="str">
        <f>IFERROR(IF(A4703&gt;0,VLOOKUP(A4703,Relación!A:C,3,0),"")," ")</f>
        <v/>
      </c>
      <c r="H4703" s="65" t="str">
        <f>IFERROR(IF(C4703&gt;0,VLOOKUP(A4703,Relación!A:D,4,0),"")," ")</f>
        <v/>
      </c>
      <c r="I4703" s="67" t="str">
        <f t="shared" si="371"/>
        <v xml:space="preserve"> </v>
      </c>
      <c r="J4703" s="65" t="str">
        <f>IFERROR(IF(D4703&gt;0,VLOOKUP(A4703,Relación!A:E,5,0),"")," ")</f>
        <v/>
      </c>
      <c r="K4703" s="66" t="str">
        <f t="shared" si="372"/>
        <v xml:space="preserve"> </v>
      </c>
      <c r="L4703" s="68" t="str">
        <f t="shared" si="369"/>
        <v xml:space="preserve"> </v>
      </c>
      <c r="M4703" s="68" t="str">
        <f t="shared" si="370"/>
        <v xml:space="preserve"> </v>
      </c>
    </row>
    <row r="4704" spans="1:13" ht="16.5" x14ac:dyDescent="0.25">
      <c r="A4704" s="94"/>
      <c r="B4704" s="95"/>
      <c r="C4704" s="94"/>
      <c r="D4704" s="94"/>
      <c r="E4704" s="85" t="str">
        <f t="shared" si="368"/>
        <v/>
      </c>
      <c r="F4704" s="65" t="str">
        <f>IF(ISBLANK(A4704)," ",IFERROR(IF(A4704&gt;0,VLOOKUP(A4704,Relación!A:C,2,0),"◄ escribe codigo"),"no existe código "))</f>
        <v xml:space="preserve"> </v>
      </c>
      <c r="G4704" s="65" t="str">
        <f>IFERROR(IF(A4704&gt;0,VLOOKUP(A4704,Relación!A:C,3,0),"")," ")</f>
        <v/>
      </c>
      <c r="H4704" s="65" t="str">
        <f>IFERROR(IF(C4704&gt;0,VLOOKUP(A4704,Relación!A:D,4,0),"")," ")</f>
        <v/>
      </c>
      <c r="I4704" s="67" t="str">
        <f t="shared" si="371"/>
        <v xml:space="preserve"> </v>
      </c>
      <c r="J4704" s="65" t="str">
        <f>IFERROR(IF(D4704&gt;0,VLOOKUP(A4704,Relación!A:E,5,0),"")," ")</f>
        <v/>
      </c>
      <c r="K4704" s="66" t="str">
        <f t="shared" si="372"/>
        <v xml:space="preserve"> </v>
      </c>
      <c r="L4704" s="68" t="str">
        <f t="shared" si="369"/>
        <v xml:space="preserve"> </v>
      </c>
      <c r="M4704" s="68" t="str">
        <f t="shared" si="370"/>
        <v xml:space="preserve"> </v>
      </c>
    </row>
    <row r="4705" spans="1:13" ht="16.5" x14ac:dyDescent="0.25">
      <c r="A4705" s="94"/>
      <c r="B4705" s="95"/>
      <c r="C4705" s="94"/>
      <c r="D4705" s="94"/>
      <c r="E4705" s="85" t="str">
        <f t="shared" si="368"/>
        <v/>
      </c>
      <c r="F4705" s="65" t="str">
        <f>IF(ISBLANK(A4705)," ",IFERROR(IF(A4705&gt;0,VLOOKUP(A4705,Relación!A:C,2,0),"◄ escribe codigo"),"no existe código "))</f>
        <v xml:space="preserve"> </v>
      </c>
      <c r="G4705" s="65" t="str">
        <f>IFERROR(IF(A4705&gt;0,VLOOKUP(A4705,Relación!A:C,3,0),"")," ")</f>
        <v/>
      </c>
      <c r="H4705" s="65" t="str">
        <f>IFERROR(IF(C4705&gt;0,VLOOKUP(A4705,Relación!A:D,4,0),"")," ")</f>
        <v/>
      </c>
      <c r="I4705" s="67" t="str">
        <f t="shared" si="371"/>
        <v xml:space="preserve"> </v>
      </c>
      <c r="J4705" s="65" t="str">
        <f>IFERROR(IF(D4705&gt;0,VLOOKUP(A4705,Relación!A:E,5,0),"")," ")</f>
        <v/>
      </c>
      <c r="K4705" s="66" t="str">
        <f t="shared" si="372"/>
        <v xml:space="preserve"> </v>
      </c>
      <c r="L4705" s="68" t="str">
        <f t="shared" si="369"/>
        <v xml:space="preserve"> </v>
      </c>
      <c r="M4705" s="68" t="str">
        <f t="shared" si="370"/>
        <v xml:space="preserve"> </v>
      </c>
    </row>
    <row r="4706" spans="1:13" ht="16.5" x14ac:dyDescent="0.25">
      <c r="A4706" s="94"/>
      <c r="B4706" s="95"/>
      <c r="C4706" s="94"/>
      <c r="D4706" s="94"/>
      <c r="E4706" s="85" t="str">
        <f t="shared" si="368"/>
        <v/>
      </c>
      <c r="F4706" s="65" t="str">
        <f>IF(ISBLANK(A4706)," ",IFERROR(IF(A4706&gt;0,VLOOKUP(A4706,Relación!A:C,2,0),"◄ escribe codigo"),"no existe código "))</f>
        <v xml:space="preserve"> </v>
      </c>
      <c r="G4706" s="65" t="str">
        <f>IFERROR(IF(A4706&gt;0,VLOOKUP(A4706,Relación!A:C,3,0),"")," ")</f>
        <v/>
      </c>
      <c r="H4706" s="65" t="str">
        <f>IFERROR(IF(C4706&gt;0,VLOOKUP(A4706,Relación!A:D,4,0),"")," ")</f>
        <v/>
      </c>
      <c r="I4706" s="67" t="str">
        <f t="shared" si="371"/>
        <v xml:space="preserve"> </v>
      </c>
      <c r="J4706" s="65" t="str">
        <f>IFERROR(IF(D4706&gt;0,VLOOKUP(A4706,Relación!A:E,5,0),"")," ")</f>
        <v/>
      </c>
      <c r="K4706" s="66" t="str">
        <f t="shared" si="372"/>
        <v xml:space="preserve"> </v>
      </c>
      <c r="L4706" s="68" t="str">
        <f t="shared" si="369"/>
        <v xml:space="preserve"> </v>
      </c>
      <c r="M4706" s="68" t="str">
        <f t="shared" si="370"/>
        <v xml:space="preserve"> </v>
      </c>
    </row>
    <row r="4707" spans="1:13" ht="16.5" x14ac:dyDescent="0.25">
      <c r="A4707" s="94"/>
      <c r="B4707" s="95"/>
      <c r="C4707" s="94"/>
      <c r="D4707" s="94"/>
      <c r="E4707" s="85" t="str">
        <f t="shared" si="368"/>
        <v/>
      </c>
      <c r="F4707" s="65" t="str">
        <f>IF(ISBLANK(A4707)," ",IFERROR(IF(A4707&gt;0,VLOOKUP(A4707,Relación!A:C,2,0),"◄ escribe codigo"),"no existe código "))</f>
        <v xml:space="preserve"> </v>
      </c>
      <c r="G4707" s="65" t="str">
        <f>IFERROR(IF(A4707&gt;0,VLOOKUP(A4707,Relación!A:C,3,0),"")," ")</f>
        <v/>
      </c>
      <c r="H4707" s="65" t="str">
        <f>IFERROR(IF(C4707&gt;0,VLOOKUP(A4707,Relación!A:D,4,0),"")," ")</f>
        <v/>
      </c>
      <c r="I4707" s="67" t="str">
        <f t="shared" si="371"/>
        <v xml:space="preserve"> </v>
      </c>
      <c r="J4707" s="65" t="str">
        <f>IFERROR(IF(D4707&gt;0,VLOOKUP(A4707,Relación!A:E,5,0),"")," ")</f>
        <v/>
      </c>
      <c r="K4707" s="66" t="str">
        <f t="shared" si="372"/>
        <v xml:space="preserve"> </v>
      </c>
      <c r="L4707" s="68" t="str">
        <f t="shared" si="369"/>
        <v xml:space="preserve"> </v>
      </c>
      <c r="M4707" s="68" t="str">
        <f t="shared" si="370"/>
        <v xml:space="preserve"> </v>
      </c>
    </row>
    <row r="4708" spans="1:13" ht="16.5" x14ac:dyDescent="0.25">
      <c r="A4708" s="94"/>
      <c r="B4708" s="95"/>
      <c r="C4708" s="94"/>
      <c r="D4708" s="94"/>
      <c r="E4708" s="85" t="str">
        <f t="shared" si="368"/>
        <v/>
      </c>
      <c r="F4708" s="65" t="str">
        <f>IF(ISBLANK(A4708)," ",IFERROR(IF(A4708&gt;0,VLOOKUP(A4708,Relación!A:C,2,0),"◄ escribe codigo"),"no existe código "))</f>
        <v xml:space="preserve"> </v>
      </c>
      <c r="G4708" s="65" t="str">
        <f>IFERROR(IF(A4708&gt;0,VLOOKUP(A4708,Relación!A:C,3,0),"")," ")</f>
        <v/>
      </c>
      <c r="H4708" s="65" t="str">
        <f>IFERROR(IF(C4708&gt;0,VLOOKUP(A4708,Relación!A:D,4,0),"")," ")</f>
        <v/>
      </c>
      <c r="I4708" s="67" t="str">
        <f t="shared" si="371"/>
        <v xml:space="preserve"> </v>
      </c>
      <c r="J4708" s="65" t="str">
        <f>IFERROR(IF(D4708&gt;0,VLOOKUP(A4708,Relación!A:E,5,0),"")," ")</f>
        <v/>
      </c>
      <c r="K4708" s="66" t="str">
        <f t="shared" si="372"/>
        <v xml:space="preserve"> </v>
      </c>
      <c r="L4708" s="68" t="str">
        <f t="shared" si="369"/>
        <v xml:space="preserve"> </v>
      </c>
      <c r="M4708" s="68" t="str">
        <f t="shared" si="370"/>
        <v xml:space="preserve"> </v>
      </c>
    </row>
    <row r="4709" spans="1:13" ht="16.5" x14ac:dyDescent="0.25">
      <c r="A4709" s="94"/>
      <c r="B4709" s="95"/>
      <c r="C4709" s="94"/>
      <c r="D4709" s="94"/>
      <c r="E4709" s="85" t="str">
        <f t="shared" si="368"/>
        <v/>
      </c>
      <c r="F4709" s="65" t="str">
        <f>IF(ISBLANK(A4709)," ",IFERROR(IF(A4709&gt;0,VLOOKUP(A4709,Relación!A:C,2,0),"◄ escribe codigo"),"no existe código "))</f>
        <v xml:space="preserve"> </v>
      </c>
      <c r="G4709" s="65" t="str">
        <f>IFERROR(IF(A4709&gt;0,VLOOKUP(A4709,Relación!A:C,3,0),"")," ")</f>
        <v/>
      </c>
      <c r="H4709" s="65" t="str">
        <f>IFERROR(IF(C4709&gt;0,VLOOKUP(A4709,Relación!A:D,4,0),"")," ")</f>
        <v/>
      </c>
      <c r="I4709" s="67" t="str">
        <f t="shared" si="371"/>
        <v xml:space="preserve"> </v>
      </c>
      <c r="J4709" s="65" t="str">
        <f>IFERROR(IF(D4709&gt;0,VLOOKUP(A4709,Relación!A:E,5,0),"")," ")</f>
        <v/>
      </c>
      <c r="K4709" s="66" t="str">
        <f t="shared" si="372"/>
        <v xml:space="preserve"> </v>
      </c>
      <c r="L4709" s="68" t="str">
        <f t="shared" si="369"/>
        <v xml:space="preserve"> </v>
      </c>
      <c r="M4709" s="68" t="str">
        <f t="shared" si="370"/>
        <v xml:space="preserve"> </v>
      </c>
    </row>
    <row r="4710" spans="1:13" ht="16.5" x14ac:dyDescent="0.25">
      <c r="A4710" s="94"/>
      <c r="B4710" s="95"/>
      <c r="C4710" s="94"/>
      <c r="D4710" s="94"/>
      <c r="E4710" s="85" t="str">
        <f t="shared" si="368"/>
        <v/>
      </c>
      <c r="F4710" s="65" t="str">
        <f>IF(ISBLANK(A4710)," ",IFERROR(IF(A4710&gt;0,VLOOKUP(A4710,Relación!A:C,2,0),"◄ escribe codigo"),"no existe código "))</f>
        <v xml:space="preserve"> </v>
      </c>
      <c r="G4710" s="65" t="str">
        <f>IFERROR(IF(A4710&gt;0,VLOOKUP(A4710,Relación!A:C,3,0),"")," ")</f>
        <v/>
      </c>
      <c r="H4710" s="65" t="str">
        <f>IFERROR(IF(C4710&gt;0,VLOOKUP(A4710,Relación!A:D,4,0),"")," ")</f>
        <v/>
      </c>
      <c r="I4710" s="67" t="str">
        <f t="shared" si="371"/>
        <v xml:space="preserve"> </v>
      </c>
      <c r="J4710" s="65" t="str">
        <f>IFERROR(IF(D4710&gt;0,VLOOKUP(A4710,Relación!A:E,5,0),"")," ")</f>
        <v/>
      </c>
      <c r="K4710" s="66" t="str">
        <f t="shared" si="372"/>
        <v xml:space="preserve"> </v>
      </c>
      <c r="L4710" s="68" t="str">
        <f t="shared" si="369"/>
        <v xml:space="preserve"> </v>
      </c>
      <c r="M4710" s="68" t="str">
        <f t="shared" si="370"/>
        <v xml:space="preserve"> </v>
      </c>
    </row>
    <row r="4711" spans="1:13" ht="16.5" x14ac:dyDescent="0.25">
      <c r="A4711" s="94"/>
      <c r="B4711" s="95"/>
      <c r="C4711" s="94"/>
      <c r="D4711" s="94"/>
      <c r="E4711" s="85" t="str">
        <f t="shared" si="368"/>
        <v/>
      </c>
      <c r="F4711" s="65" t="str">
        <f>IF(ISBLANK(A4711)," ",IFERROR(IF(A4711&gt;0,VLOOKUP(A4711,Relación!A:C,2,0),"◄ escribe codigo"),"no existe código "))</f>
        <v xml:space="preserve"> </v>
      </c>
      <c r="G4711" s="65" t="str">
        <f>IFERROR(IF(A4711&gt;0,VLOOKUP(A4711,Relación!A:C,3,0),"")," ")</f>
        <v/>
      </c>
      <c r="H4711" s="65" t="str">
        <f>IFERROR(IF(C4711&gt;0,VLOOKUP(A4711,Relación!A:D,4,0),"")," ")</f>
        <v/>
      </c>
      <c r="I4711" s="67" t="str">
        <f t="shared" si="371"/>
        <v xml:space="preserve"> </v>
      </c>
      <c r="J4711" s="65" t="str">
        <f>IFERROR(IF(D4711&gt;0,VLOOKUP(A4711,Relación!A:E,5,0),"")," ")</f>
        <v/>
      </c>
      <c r="K4711" s="66" t="str">
        <f t="shared" si="372"/>
        <v xml:space="preserve"> </v>
      </c>
      <c r="L4711" s="68" t="str">
        <f t="shared" si="369"/>
        <v xml:space="preserve"> </v>
      </c>
      <c r="M4711" s="68" t="str">
        <f t="shared" si="370"/>
        <v xml:space="preserve"> </v>
      </c>
    </row>
    <row r="4712" spans="1:13" ht="16.5" x14ac:dyDescent="0.25">
      <c r="A4712" s="94"/>
      <c r="B4712" s="95"/>
      <c r="C4712" s="94"/>
      <c r="D4712" s="94"/>
      <c r="E4712" s="85" t="str">
        <f t="shared" si="368"/>
        <v/>
      </c>
      <c r="F4712" s="65" t="str">
        <f>IF(ISBLANK(A4712)," ",IFERROR(IF(A4712&gt;0,VLOOKUP(A4712,Relación!A:C,2,0),"◄ escribe codigo"),"no existe código "))</f>
        <v xml:space="preserve"> </v>
      </c>
      <c r="G4712" s="65" t="str">
        <f>IFERROR(IF(A4712&gt;0,VLOOKUP(A4712,Relación!A:C,3,0),"")," ")</f>
        <v/>
      </c>
      <c r="H4712" s="65" t="str">
        <f>IFERROR(IF(C4712&gt;0,VLOOKUP(A4712,Relación!A:D,4,0),"")," ")</f>
        <v/>
      </c>
      <c r="I4712" s="67" t="str">
        <f t="shared" si="371"/>
        <v xml:space="preserve"> </v>
      </c>
      <c r="J4712" s="65" t="str">
        <f>IFERROR(IF(D4712&gt;0,VLOOKUP(A4712,Relación!A:E,5,0),"")," ")</f>
        <v/>
      </c>
      <c r="K4712" s="66" t="str">
        <f t="shared" si="372"/>
        <v xml:space="preserve"> </v>
      </c>
      <c r="L4712" s="68" t="str">
        <f t="shared" si="369"/>
        <v xml:space="preserve"> </v>
      </c>
      <c r="M4712" s="68" t="str">
        <f t="shared" si="370"/>
        <v xml:space="preserve"> </v>
      </c>
    </row>
    <row r="4713" spans="1:13" ht="16.5" x14ac:dyDescent="0.25">
      <c r="A4713" s="94"/>
      <c r="B4713" s="95"/>
      <c r="C4713" s="94"/>
      <c r="D4713" s="94"/>
      <c r="E4713" s="85" t="str">
        <f t="shared" si="368"/>
        <v/>
      </c>
      <c r="F4713" s="65" t="str">
        <f>IF(ISBLANK(A4713)," ",IFERROR(IF(A4713&gt;0,VLOOKUP(A4713,Relación!A:C,2,0),"◄ escribe codigo"),"no existe código "))</f>
        <v xml:space="preserve"> </v>
      </c>
      <c r="G4713" s="65" t="str">
        <f>IFERROR(IF(A4713&gt;0,VLOOKUP(A4713,Relación!A:C,3,0),"")," ")</f>
        <v/>
      </c>
      <c r="H4713" s="65" t="str">
        <f>IFERROR(IF(C4713&gt;0,VLOOKUP(A4713,Relación!A:D,4,0),"")," ")</f>
        <v/>
      </c>
      <c r="I4713" s="67" t="str">
        <f t="shared" si="371"/>
        <v xml:space="preserve"> </v>
      </c>
      <c r="J4713" s="65" t="str">
        <f>IFERROR(IF(D4713&gt;0,VLOOKUP(A4713,Relación!A:E,5,0),"")," ")</f>
        <v/>
      </c>
      <c r="K4713" s="66" t="str">
        <f t="shared" si="372"/>
        <v xml:space="preserve"> </v>
      </c>
      <c r="L4713" s="68" t="str">
        <f t="shared" si="369"/>
        <v xml:space="preserve"> </v>
      </c>
      <c r="M4713" s="68" t="str">
        <f t="shared" si="370"/>
        <v xml:space="preserve"> </v>
      </c>
    </row>
    <row r="4714" spans="1:13" ht="16.5" x14ac:dyDescent="0.25">
      <c r="A4714" s="94"/>
      <c r="B4714" s="95"/>
      <c r="C4714" s="94"/>
      <c r="D4714" s="94"/>
      <c r="E4714" s="85" t="str">
        <f t="shared" si="368"/>
        <v/>
      </c>
      <c r="F4714" s="65" t="str">
        <f>IF(ISBLANK(A4714)," ",IFERROR(IF(A4714&gt;0,VLOOKUP(A4714,Relación!A:C,2,0),"◄ escribe codigo"),"no existe código "))</f>
        <v xml:space="preserve"> </v>
      </c>
      <c r="G4714" s="65" t="str">
        <f>IFERROR(IF(A4714&gt;0,VLOOKUP(A4714,Relación!A:C,3,0),"")," ")</f>
        <v/>
      </c>
      <c r="H4714" s="65" t="str">
        <f>IFERROR(IF(C4714&gt;0,VLOOKUP(A4714,Relación!A:D,4,0),"")," ")</f>
        <v/>
      </c>
      <c r="I4714" s="67" t="str">
        <f t="shared" si="371"/>
        <v xml:space="preserve"> </v>
      </c>
      <c r="J4714" s="65" t="str">
        <f>IFERROR(IF(D4714&gt;0,VLOOKUP(A4714,Relación!A:E,5,0),"")," ")</f>
        <v/>
      </c>
      <c r="K4714" s="66" t="str">
        <f t="shared" si="372"/>
        <v xml:space="preserve"> </v>
      </c>
      <c r="L4714" s="68" t="str">
        <f t="shared" si="369"/>
        <v xml:space="preserve"> </v>
      </c>
      <c r="M4714" s="68" t="str">
        <f t="shared" si="370"/>
        <v xml:space="preserve"> </v>
      </c>
    </row>
    <row r="4715" spans="1:13" ht="16.5" x14ac:dyDescent="0.25">
      <c r="A4715" s="94"/>
      <c r="B4715" s="95"/>
      <c r="C4715" s="94"/>
      <c r="D4715" s="94"/>
      <c r="E4715" s="85" t="str">
        <f t="shared" si="368"/>
        <v/>
      </c>
      <c r="F4715" s="65" t="str">
        <f>IF(ISBLANK(A4715)," ",IFERROR(IF(A4715&gt;0,VLOOKUP(A4715,Relación!A:C,2,0),"◄ escribe codigo"),"no existe código "))</f>
        <v xml:space="preserve"> </v>
      </c>
      <c r="G4715" s="65" t="str">
        <f>IFERROR(IF(A4715&gt;0,VLOOKUP(A4715,Relación!A:C,3,0),"")," ")</f>
        <v/>
      </c>
      <c r="H4715" s="65" t="str">
        <f>IFERROR(IF(C4715&gt;0,VLOOKUP(A4715,Relación!A:D,4,0),"")," ")</f>
        <v/>
      </c>
      <c r="I4715" s="67" t="str">
        <f t="shared" si="371"/>
        <v xml:space="preserve"> </v>
      </c>
      <c r="J4715" s="65" t="str">
        <f>IFERROR(IF(D4715&gt;0,VLOOKUP(A4715,Relación!A:E,5,0),"")," ")</f>
        <v/>
      </c>
      <c r="K4715" s="66" t="str">
        <f t="shared" si="372"/>
        <v xml:space="preserve"> </v>
      </c>
      <c r="L4715" s="68" t="str">
        <f t="shared" si="369"/>
        <v xml:space="preserve"> </v>
      </c>
      <c r="M4715" s="68" t="str">
        <f t="shared" si="370"/>
        <v xml:space="preserve"> </v>
      </c>
    </row>
    <row r="4716" spans="1:13" ht="16.5" x14ac:dyDescent="0.25">
      <c r="A4716" s="94"/>
      <c r="B4716" s="95"/>
      <c r="C4716" s="94"/>
      <c r="D4716" s="94"/>
      <c r="E4716" s="85" t="str">
        <f t="shared" si="368"/>
        <v/>
      </c>
      <c r="F4716" s="65" t="str">
        <f>IF(ISBLANK(A4716)," ",IFERROR(IF(A4716&gt;0,VLOOKUP(A4716,Relación!A:C,2,0),"◄ escribe codigo"),"no existe código "))</f>
        <v xml:space="preserve"> </v>
      </c>
      <c r="G4716" s="65" t="str">
        <f>IFERROR(IF(A4716&gt;0,VLOOKUP(A4716,Relación!A:C,3,0),"")," ")</f>
        <v/>
      </c>
      <c r="H4716" s="65" t="str">
        <f>IFERROR(IF(C4716&gt;0,VLOOKUP(A4716,Relación!A:D,4,0),"")," ")</f>
        <v/>
      </c>
      <c r="I4716" s="67" t="str">
        <f t="shared" si="371"/>
        <v xml:space="preserve"> </v>
      </c>
      <c r="J4716" s="65" t="str">
        <f>IFERROR(IF(D4716&gt;0,VLOOKUP(A4716,Relación!A:E,5,0),"")," ")</f>
        <v/>
      </c>
      <c r="K4716" s="66" t="str">
        <f t="shared" si="372"/>
        <v xml:space="preserve"> </v>
      </c>
      <c r="L4716" s="68" t="str">
        <f t="shared" si="369"/>
        <v xml:space="preserve"> </v>
      </c>
      <c r="M4716" s="68" t="str">
        <f t="shared" si="370"/>
        <v xml:space="preserve"> </v>
      </c>
    </row>
    <row r="4717" spans="1:13" ht="16.5" x14ac:dyDescent="0.25">
      <c r="A4717" s="94"/>
      <c r="B4717" s="95"/>
      <c r="C4717" s="94"/>
      <c r="D4717" s="94"/>
      <c r="E4717" s="85" t="str">
        <f t="shared" si="368"/>
        <v/>
      </c>
      <c r="F4717" s="65" t="str">
        <f>IF(ISBLANK(A4717)," ",IFERROR(IF(A4717&gt;0,VLOOKUP(A4717,Relación!A:C,2,0),"◄ escribe codigo"),"no existe código "))</f>
        <v xml:space="preserve"> </v>
      </c>
      <c r="G4717" s="65" t="str">
        <f>IFERROR(IF(A4717&gt;0,VLOOKUP(A4717,Relación!A:C,3,0),"")," ")</f>
        <v/>
      </c>
      <c r="H4717" s="65" t="str">
        <f>IFERROR(IF(C4717&gt;0,VLOOKUP(A4717,Relación!A:D,4,0),"")," ")</f>
        <v/>
      </c>
      <c r="I4717" s="67" t="str">
        <f t="shared" si="371"/>
        <v xml:space="preserve"> </v>
      </c>
      <c r="J4717" s="65" t="str">
        <f>IFERROR(IF(D4717&gt;0,VLOOKUP(A4717,Relación!A:E,5,0),"")," ")</f>
        <v/>
      </c>
      <c r="K4717" s="66" t="str">
        <f t="shared" si="372"/>
        <v xml:space="preserve"> </v>
      </c>
      <c r="L4717" s="68" t="str">
        <f t="shared" si="369"/>
        <v xml:space="preserve"> </v>
      </c>
      <c r="M4717" s="68" t="str">
        <f t="shared" si="370"/>
        <v xml:space="preserve"> </v>
      </c>
    </row>
    <row r="4718" spans="1:13" ht="16.5" x14ac:dyDescent="0.25">
      <c r="A4718" s="94"/>
      <c r="B4718" s="95"/>
      <c r="C4718" s="94"/>
      <c r="D4718" s="94"/>
      <c r="E4718" s="85" t="str">
        <f t="shared" si="368"/>
        <v/>
      </c>
      <c r="F4718" s="65" t="str">
        <f>IF(ISBLANK(A4718)," ",IFERROR(IF(A4718&gt;0,VLOOKUP(A4718,Relación!A:C,2,0),"◄ escribe codigo"),"no existe código "))</f>
        <v xml:space="preserve"> </v>
      </c>
      <c r="G4718" s="65" t="str">
        <f>IFERROR(IF(A4718&gt;0,VLOOKUP(A4718,Relación!A:C,3,0),"")," ")</f>
        <v/>
      </c>
      <c r="H4718" s="65" t="str">
        <f>IFERROR(IF(C4718&gt;0,VLOOKUP(A4718,Relación!A:D,4,0),"")," ")</f>
        <v/>
      </c>
      <c r="I4718" s="67" t="str">
        <f t="shared" si="371"/>
        <v xml:space="preserve"> </v>
      </c>
      <c r="J4718" s="65" t="str">
        <f>IFERROR(IF(D4718&gt;0,VLOOKUP(A4718,Relación!A:E,5,0),"")," ")</f>
        <v/>
      </c>
      <c r="K4718" s="66" t="str">
        <f t="shared" si="372"/>
        <v xml:space="preserve"> </v>
      </c>
      <c r="L4718" s="68" t="str">
        <f t="shared" si="369"/>
        <v xml:space="preserve"> </v>
      </c>
      <c r="M4718" s="68" t="str">
        <f t="shared" si="370"/>
        <v xml:space="preserve"> </v>
      </c>
    </row>
    <row r="4719" spans="1:13" ht="16.5" x14ac:dyDescent="0.25">
      <c r="A4719" s="94"/>
      <c r="B4719" s="95"/>
      <c r="C4719" s="94"/>
      <c r="D4719" s="94"/>
      <c r="E4719" s="85" t="str">
        <f t="shared" si="368"/>
        <v/>
      </c>
      <c r="F4719" s="65" t="str">
        <f>IF(ISBLANK(A4719)," ",IFERROR(IF(A4719&gt;0,VLOOKUP(A4719,Relación!A:C,2,0),"◄ escribe codigo"),"no existe código "))</f>
        <v xml:space="preserve"> </v>
      </c>
      <c r="G4719" s="65" t="str">
        <f>IFERROR(IF(A4719&gt;0,VLOOKUP(A4719,Relación!A:C,3,0),"")," ")</f>
        <v/>
      </c>
      <c r="H4719" s="65" t="str">
        <f>IFERROR(IF(C4719&gt;0,VLOOKUP(A4719,Relación!A:D,4,0),"")," ")</f>
        <v/>
      </c>
      <c r="I4719" s="67" t="str">
        <f t="shared" si="371"/>
        <v xml:space="preserve"> </v>
      </c>
      <c r="J4719" s="65" t="str">
        <f>IFERROR(IF(D4719&gt;0,VLOOKUP(A4719,Relación!A:E,5,0),"")," ")</f>
        <v/>
      </c>
      <c r="K4719" s="66" t="str">
        <f t="shared" si="372"/>
        <v xml:space="preserve"> </v>
      </c>
      <c r="L4719" s="68" t="str">
        <f t="shared" si="369"/>
        <v xml:space="preserve"> </v>
      </c>
      <c r="M4719" s="68" t="str">
        <f t="shared" si="370"/>
        <v xml:space="preserve"> </v>
      </c>
    </row>
    <row r="4720" spans="1:13" ht="16.5" x14ac:dyDescent="0.25">
      <c r="A4720" s="94"/>
      <c r="B4720" s="95"/>
      <c r="C4720" s="94"/>
      <c r="D4720" s="94"/>
      <c r="E4720" s="85" t="str">
        <f t="shared" si="368"/>
        <v/>
      </c>
      <c r="F4720" s="65" t="str">
        <f>IF(ISBLANK(A4720)," ",IFERROR(IF(A4720&gt;0,VLOOKUP(A4720,Relación!A:C,2,0),"◄ escribe codigo"),"no existe código "))</f>
        <v xml:space="preserve"> </v>
      </c>
      <c r="G4720" s="65" t="str">
        <f>IFERROR(IF(A4720&gt;0,VLOOKUP(A4720,Relación!A:C,3,0),"")," ")</f>
        <v/>
      </c>
      <c r="H4720" s="65" t="str">
        <f>IFERROR(IF(C4720&gt;0,VLOOKUP(A4720,Relación!A:D,4,0),"")," ")</f>
        <v/>
      </c>
      <c r="I4720" s="67" t="str">
        <f t="shared" si="371"/>
        <v xml:space="preserve"> </v>
      </c>
      <c r="J4720" s="65" t="str">
        <f>IFERROR(IF(D4720&gt;0,VLOOKUP(A4720,Relación!A:E,5,0),"")," ")</f>
        <v/>
      </c>
      <c r="K4720" s="66" t="str">
        <f t="shared" si="372"/>
        <v xml:space="preserve"> </v>
      </c>
      <c r="L4720" s="68" t="str">
        <f t="shared" si="369"/>
        <v xml:space="preserve"> </v>
      </c>
      <c r="M4720" s="68" t="str">
        <f t="shared" si="370"/>
        <v xml:space="preserve"> </v>
      </c>
    </row>
    <row r="4721" spans="1:13" ht="16.5" x14ac:dyDescent="0.25">
      <c r="A4721" s="94"/>
      <c r="B4721" s="95"/>
      <c r="C4721" s="94"/>
      <c r="D4721" s="94"/>
      <c r="E4721" s="85" t="str">
        <f t="shared" si="368"/>
        <v/>
      </c>
      <c r="F4721" s="65" t="str">
        <f>IF(ISBLANK(A4721)," ",IFERROR(IF(A4721&gt;0,VLOOKUP(A4721,Relación!A:C,2,0),"◄ escribe codigo"),"no existe código "))</f>
        <v xml:space="preserve"> </v>
      </c>
      <c r="G4721" s="65" t="str">
        <f>IFERROR(IF(A4721&gt;0,VLOOKUP(A4721,Relación!A:C,3,0),"")," ")</f>
        <v/>
      </c>
      <c r="H4721" s="65" t="str">
        <f>IFERROR(IF(C4721&gt;0,VLOOKUP(A4721,Relación!A:D,4,0),"")," ")</f>
        <v/>
      </c>
      <c r="I4721" s="67" t="str">
        <f t="shared" si="371"/>
        <v xml:space="preserve"> </v>
      </c>
      <c r="J4721" s="65" t="str">
        <f>IFERROR(IF(D4721&gt;0,VLOOKUP(A4721,Relación!A:E,5,0),"")," ")</f>
        <v/>
      </c>
      <c r="K4721" s="66" t="str">
        <f t="shared" si="372"/>
        <v xml:space="preserve"> </v>
      </c>
      <c r="L4721" s="68" t="str">
        <f t="shared" si="369"/>
        <v xml:space="preserve"> </v>
      </c>
      <c r="M4721" s="68" t="str">
        <f t="shared" si="370"/>
        <v xml:space="preserve"> </v>
      </c>
    </row>
    <row r="4722" spans="1:13" ht="16.5" x14ac:dyDescent="0.25">
      <c r="A4722" s="94"/>
      <c r="B4722" s="95"/>
      <c r="C4722" s="94"/>
      <c r="D4722" s="94"/>
      <c r="E4722" s="85" t="str">
        <f t="shared" si="368"/>
        <v/>
      </c>
      <c r="F4722" s="65" t="str">
        <f>IF(ISBLANK(A4722)," ",IFERROR(IF(A4722&gt;0,VLOOKUP(A4722,Relación!A:C,2,0),"◄ escribe codigo"),"no existe código "))</f>
        <v xml:space="preserve"> </v>
      </c>
      <c r="G4722" s="65" t="str">
        <f>IFERROR(IF(A4722&gt;0,VLOOKUP(A4722,Relación!A:C,3,0),"")," ")</f>
        <v/>
      </c>
      <c r="H4722" s="65" t="str">
        <f>IFERROR(IF(C4722&gt;0,VLOOKUP(A4722,Relación!A:D,4,0),"")," ")</f>
        <v/>
      </c>
      <c r="I4722" s="67" t="str">
        <f t="shared" si="371"/>
        <v xml:space="preserve"> </v>
      </c>
      <c r="J4722" s="65" t="str">
        <f>IFERROR(IF(D4722&gt;0,VLOOKUP(A4722,Relación!A:E,5,0),"")," ")</f>
        <v/>
      </c>
      <c r="K4722" s="66" t="str">
        <f t="shared" si="372"/>
        <v xml:space="preserve"> </v>
      </c>
      <c r="L4722" s="68" t="str">
        <f t="shared" si="369"/>
        <v xml:space="preserve"> </v>
      </c>
      <c r="M4722" s="68" t="str">
        <f t="shared" si="370"/>
        <v xml:space="preserve"> </v>
      </c>
    </row>
    <row r="4723" spans="1:13" ht="16.5" x14ac:dyDescent="0.25">
      <c r="A4723" s="94"/>
      <c r="B4723" s="95"/>
      <c r="C4723" s="94"/>
      <c r="D4723" s="94"/>
      <c r="E4723" s="85" t="str">
        <f t="shared" si="368"/>
        <v/>
      </c>
      <c r="F4723" s="65" t="str">
        <f>IF(ISBLANK(A4723)," ",IFERROR(IF(A4723&gt;0,VLOOKUP(A4723,Relación!A:C,2,0),"◄ escribe codigo"),"no existe código "))</f>
        <v xml:space="preserve"> </v>
      </c>
      <c r="G4723" s="65" t="str">
        <f>IFERROR(IF(A4723&gt;0,VLOOKUP(A4723,Relación!A:C,3,0),"")," ")</f>
        <v/>
      </c>
      <c r="H4723" s="65" t="str">
        <f>IFERROR(IF(C4723&gt;0,VLOOKUP(A4723,Relación!A:D,4,0),"")," ")</f>
        <v/>
      </c>
      <c r="I4723" s="67" t="str">
        <f t="shared" si="371"/>
        <v xml:space="preserve"> </v>
      </c>
      <c r="J4723" s="65" t="str">
        <f>IFERROR(IF(D4723&gt;0,VLOOKUP(A4723,Relación!A:E,5,0),"")," ")</f>
        <v/>
      </c>
      <c r="K4723" s="66" t="str">
        <f t="shared" si="372"/>
        <v xml:space="preserve"> </v>
      </c>
      <c r="L4723" s="68" t="str">
        <f t="shared" si="369"/>
        <v xml:space="preserve"> </v>
      </c>
      <c r="M4723" s="68" t="str">
        <f t="shared" si="370"/>
        <v xml:space="preserve"> </v>
      </c>
    </row>
    <row r="4724" spans="1:13" ht="16.5" x14ac:dyDescent="0.25">
      <c r="A4724" s="94"/>
      <c r="B4724" s="95"/>
      <c r="C4724" s="94"/>
      <c r="D4724" s="94"/>
      <c r="E4724" s="85" t="str">
        <f t="shared" si="368"/>
        <v/>
      </c>
      <c r="F4724" s="65" t="str">
        <f>IF(ISBLANK(A4724)," ",IFERROR(IF(A4724&gt;0,VLOOKUP(A4724,Relación!A:C,2,0),"◄ escribe codigo"),"no existe código "))</f>
        <v xml:space="preserve"> </v>
      </c>
      <c r="G4724" s="65" t="str">
        <f>IFERROR(IF(A4724&gt;0,VLOOKUP(A4724,Relación!A:C,3,0),"")," ")</f>
        <v/>
      </c>
      <c r="H4724" s="65" t="str">
        <f>IFERROR(IF(C4724&gt;0,VLOOKUP(A4724,Relación!A:D,4,0),"")," ")</f>
        <v/>
      </c>
      <c r="I4724" s="67" t="str">
        <f t="shared" si="371"/>
        <v xml:space="preserve"> </v>
      </c>
      <c r="J4724" s="65" t="str">
        <f>IFERROR(IF(D4724&gt;0,VLOOKUP(A4724,Relación!A:E,5,0),"")," ")</f>
        <v/>
      </c>
      <c r="K4724" s="66" t="str">
        <f t="shared" si="372"/>
        <v xml:space="preserve"> </v>
      </c>
      <c r="L4724" s="68" t="str">
        <f t="shared" si="369"/>
        <v xml:space="preserve"> </v>
      </c>
      <c r="M4724" s="68" t="str">
        <f t="shared" si="370"/>
        <v xml:space="preserve"> </v>
      </c>
    </row>
    <row r="4725" spans="1:13" ht="16.5" x14ac:dyDescent="0.25">
      <c r="A4725" s="94"/>
      <c r="B4725" s="95"/>
      <c r="C4725" s="94"/>
      <c r="D4725" s="94"/>
      <c r="E4725" s="85" t="str">
        <f t="shared" si="368"/>
        <v/>
      </c>
      <c r="F4725" s="65" t="str">
        <f>IF(ISBLANK(A4725)," ",IFERROR(IF(A4725&gt;0,VLOOKUP(A4725,Relación!A:C,2,0),"◄ escribe codigo"),"no existe código "))</f>
        <v xml:space="preserve"> </v>
      </c>
      <c r="G4725" s="65" t="str">
        <f>IFERROR(IF(A4725&gt;0,VLOOKUP(A4725,Relación!A:C,3,0),"")," ")</f>
        <v/>
      </c>
      <c r="H4725" s="65" t="str">
        <f>IFERROR(IF(C4725&gt;0,VLOOKUP(A4725,Relación!A:D,4,0),"")," ")</f>
        <v/>
      </c>
      <c r="I4725" s="67" t="str">
        <f t="shared" si="371"/>
        <v xml:space="preserve"> </v>
      </c>
      <c r="J4725" s="65" t="str">
        <f>IFERROR(IF(D4725&gt;0,VLOOKUP(A4725,Relación!A:E,5,0),"")," ")</f>
        <v/>
      </c>
      <c r="K4725" s="66" t="str">
        <f t="shared" si="372"/>
        <v xml:space="preserve"> </v>
      </c>
      <c r="L4725" s="68" t="str">
        <f t="shared" si="369"/>
        <v xml:space="preserve"> </v>
      </c>
      <c r="M4725" s="68" t="str">
        <f t="shared" si="370"/>
        <v xml:space="preserve"> </v>
      </c>
    </row>
    <row r="4726" spans="1:13" ht="16.5" x14ac:dyDescent="0.25">
      <c r="A4726" s="94"/>
      <c r="B4726" s="95"/>
      <c r="C4726" s="94"/>
      <c r="D4726" s="94"/>
      <c r="E4726" s="85" t="str">
        <f t="shared" si="368"/>
        <v/>
      </c>
      <c r="F4726" s="65" t="str">
        <f>IF(ISBLANK(A4726)," ",IFERROR(IF(A4726&gt;0,VLOOKUP(A4726,Relación!A:C,2,0),"◄ escribe codigo"),"no existe código "))</f>
        <v xml:space="preserve"> </v>
      </c>
      <c r="G4726" s="65" t="str">
        <f>IFERROR(IF(A4726&gt;0,VLOOKUP(A4726,Relación!A:C,3,0),"")," ")</f>
        <v/>
      </c>
      <c r="H4726" s="65" t="str">
        <f>IFERROR(IF(C4726&gt;0,VLOOKUP(A4726,Relación!A:D,4,0),"")," ")</f>
        <v/>
      </c>
      <c r="I4726" s="67" t="str">
        <f t="shared" si="371"/>
        <v xml:space="preserve"> </v>
      </c>
      <c r="J4726" s="65" t="str">
        <f>IFERROR(IF(D4726&gt;0,VLOOKUP(A4726,Relación!A:E,5,0),"")," ")</f>
        <v/>
      </c>
      <c r="K4726" s="66" t="str">
        <f t="shared" si="372"/>
        <v xml:space="preserve"> </v>
      </c>
      <c r="L4726" s="68" t="str">
        <f t="shared" si="369"/>
        <v xml:space="preserve"> </v>
      </c>
      <c r="M4726" s="68" t="str">
        <f t="shared" si="370"/>
        <v xml:space="preserve"> </v>
      </c>
    </row>
    <row r="4727" spans="1:13" ht="16.5" x14ac:dyDescent="0.25">
      <c r="A4727" s="94"/>
      <c r="B4727" s="95"/>
      <c r="C4727" s="94"/>
      <c r="D4727" s="94"/>
      <c r="E4727" s="85" t="str">
        <f t="shared" si="368"/>
        <v/>
      </c>
      <c r="F4727" s="65" t="str">
        <f>IF(ISBLANK(A4727)," ",IFERROR(IF(A4727&gt;0,VLOOKUP(A4727,Relación!A:C,2,0),"◄ escribe codigo"),"no existe código "))</f>
        <v xml:space="preserve"> </v>
      </c>
      <c r="G4727" s="65" t="str">
        <f>IFERROR(IF(A4727&gt;0,VLOOKUP(A4727,Relación!A:C,3,0),"")," ")</f>
        <v/>
      </c>
      <c r="H4727" s="65" t="str">
        <f>IFERROR(IF(C4727&gt;0,VLOOKUP(A4727,Relación!A:D,4,0),"")," ")</f>
        <v/>
      </c>
      <c r="I4727" s="67" t="str">
        <f t="shared" si="371"/>
        <v xml:space="preserve"> </v>
      </c>
      <c r="J4727" s="65" t="str">
        <f>IFERROR(IF(D4727&gt;0,VLOOKUP(A4727,Relación!A:E,5,0),"")," ")</f>
        <v/>
      </c>
      <c r="K4727" s="66" t="str">
        <f t="shared" si="372"/>
        <v xml:space="preserve"> </v>
      </c>
      <c r="L4727" s="68" t="str">
        <f t="shared" si="369"/>
        <v xml:space="preserve"> </v>
      </c>
      <c r="M4727" s="68" t="str">
        <f t="shared" si="370"/>
        <v xml:space="preserve"> </v>
      </c>
    </row>
    <row r="4728" spans="1:13" ht="16.5" x14ac:dyDescent="0.25">
      <c r="A4728" s="94"/>
      <c r="B4728" s="95"/>
      <c r="C4728" s="94"/>
      <c r="D4728" s="94"/>
      <c r="E4728" s="85" t="str">
        <f t="shared" si="368"/>
        <v/>
      </c>
      <c r="F4728" s="65" t="str">
        <f>IF(ISBLANK(A4728)," ",IFERROR(IF(A4728&gt;0,VLOOKUP(A4728,Relación!A:C,2,0),"◄ escribe codigo"),"no existe código "))</f>
        <v xml:space="preserve"> </v>
      </c>
      <c r="G4728" s="65" t="str">
        <f>IFERROR(IF(A4728&gt;0,VLOOKUP(A4728,Relación!A:C,3,0),"")," ")</f>
        <v/>
      </c>
      <c r="H4728" s="65" t="str">
        <f>IFERROR(IF(C4728&gt;0,VLOOKUP(A4728,Relación!A:D,4,0),"")," ")</f>
        <v/>
      </c>
      <c r="I4728" s="67" t="str">
        <f t="shared" si="371"/>
        <v xml:space="preserve"> </v>
      </c>
      <c r="J4728" s="65" t="str">
        <f>IFERROR(IF(D4728&gt;0,VLOOKUP(A4728,Relación!A:E,5,0),"")," ")</f>
        <v/>
      </c>
      <c r="K4728" s="66" t="str">
        <f t="shared" si="372"/>
        <v xml:space="preserve"> </v>
      </c>
      <c r="L4728" s="68" t="str">
        <f t="shared" si="369"/>
        <v xml:space="preserve"> </v>
      </c>
      <c r="M4728" s="68" t="str">
        <f t="shared" si="370"/>
        <v xml:space="preserve"> </v>
      </c>
    </row>
    <row r="4729" spans="1:13" ht="16.5" x14ac:dyDescent="0.25">
      <c r="A4729" s="94"/>
      <c r="B4729" s="95"/>
      <c r="C4729" s="94"/>
      <c r="D4729" s="94"/>
      <c r="E4729" s="85" t="str">
        <f t="shared" si="368"/>
        <v/>
      </c>
      <c r="F4729" s="65" t="str">
        <f>IF(ISBLANK(A4729)," ",IFERROR(IF(A4729&gt;0,VLOOKUP(A4729,Relación!A:C,2,0),"◄ escribe codigo"),"no existe código "))</f>
        <v xml:space="preserve"> </v>
      </c>
      <c r="G4729" s="65" t="str">
        <f>IFERROR(IF(A4729&gt;0,VLOOKUP(A4729,Relación!A:C,3,0),"")," ")</f>
        <v/>
      </c>
      <c r="H4729" s="65" t="str">
        <f>IFERROR(IF(C4729&gt;0,VLOOKUP(A4729,Relación!A:D,4,0),"")," ")</f>
        <v/>
      </c>
      <c r="I4729" s="67" t="str">
        <f t="shared" si="371"/>
        <v xml:space="preserve"> </v>
      </c>
      <c r="J4729" s="65" t="str">
        <f>IFERROR(IF(D4729&gt;0,VLOOKUP(A4729,Relación!A:E,5,0),"")," ")</f>
        <v/>
      </c>
      <c r="K4729" s="66" t="str">
        <f t="shared" si="372"/>
        <v xml:space="preserve"> </v>
      </c>
      <c r="L4729" s="68" t="str">
        <f t="shared" si="369"/>
        <v xml:space="preserve"> </v>
      </c>
      <c r="M4729" s="68" t="str">
        <f t="shared" si="370"/>
        <v xml:space="preserve"> </v>
      </c>
    </row>
    <row r="4730" spans="1:13" ht="16.5" x14ac:dyDescent="0.25">
      <c r="A4730" s="94"/>
      <c r="B4730" s="95"/>
      <c r="C4730" s="94"/>
      <c r="D4730" s="94"/>
      <c r="E4730" s="85" t="str">
        <f t="shared" si="368"/>
        <v/>
      </c>
      <c r="F4730" s="65" t="str">
        <f>IF(ISBLANK(A4730)," ",IFERROR(IF(A4730&gt;0,VLOOKUP(A4730,Relación!A:C,2,0),"◄ escribe codigo"),"no existe código "))</f>
        <v xml:space="preserve"> </v>
      </c>
      <c r="G4730" s="65" t="str">
        <f>IFERROR(IF(A4730&gt;0,VLOOKUP(A4730,Relación!A:C,3,0),"")," ")</f>
        <v/>
      </c>
      <c r="H4730" s="65" t="str">
        <f>IFERROR(IF(C4730&gt;0,VLOOKUP(A4730,Relación!A:D,4,0),"")," ")</f>
        <v/>
      </c>
      <c r="I4730" s="67" t="str">
        <f t="shared" si="371"/>
        <v xml:space="preserve"> </v>
      </c>
      <c r="J4730" s="65" t="str">
        <f>IFERROR(IF(D4730&gt;0,VLOOKUP(A4730,Relación!A:E,5,0),"")," ")</f>
        <v/>
      </c>
      <c r="K4730" s="66" t="str">
        <f t="shared" si="372"/>
        <v xml:space="preserve"> </v>
      </c>
      <c r="L4730" s="68" t="str">
        <f t="shared" si="369"/>
        <v xml:space="preserve"> </v>
      </c>
      <c r="M4730" s="68" t="str">
        <f t="shared" si="370"/>
        <v xml:space="preserve"> </v>
      </c>
    </row>
    <row r="4731" spans="1:13" ht="16.5" x14ac:dyDescent="0.25">
      <c r="A4731" s="94"/>
      <c r="B4731" s="95"/>
      <c r="C4731" s="94"/>
      <c r="D4731" s="94"/>
      <c r="E4731" s="85" t="str">
        <f t="shared" si="368"/>
        <v/>
      </c>
      <c r="F4731" s="65" t="str">
        <f>IF(ISBLANK(A4731)," ",IFERROR(IF(A4731&gt;0,VLOOKUP(A4731,Relación!A:C,2,0),"◄ escribe codigo"),"no existe código "))</f>
        <v xml:space="preserve"> </v>
      </c>
      <c r="G4731" s="65" t="str">
        <f>IFERROR(IF(A4731&gt;0,VLOOKUP(A4731,Relación!A:C,3,0),"")," ")</f>
        <v/>
      </c>
      <c r="H4731" s="65" t="str">
        <f>IFERROR(IF(C4731&gt;0,VLOOKUP(A4731,Relación!A:D,4,0),"")," ")</f>
        <v/>
      </c>
      <c r="I4731" s="67" t="str">
        <f t="shared" si="371"/>
        <v xml:space="preserve"> </v>
      </c>
      <c r="J4731" s="65" t="str">
        <f>IFERROR(IF(D4731&gt;0,VLOOKUP(A4731,Relación!A:E,5,0),"")," ")</f>
        <v/>
      </c>
      <c r="K4731" s="66" t="str">
        <f t="shared" si="372"/>
        <v xml:space="preserve"> </v>
      </c>
      <c r="L4731" s="68" t="str">
        <f t="shared" si="369"/>
        <v xml:space="preserve"> </v>
      </c>
      <c r="M4731" s="68" t="str">
        <f t="shared" si="370"/>
        <v xml:space="preserve"> </v>
      </c>
    </row>
    <row r="4732" spans="1:13" ht="16.5" x14ac:dyDescent="0.25">
      <c r="A4732" s="94"/>
      <c r="B4732" s="95"/>
      <c r="C4732" s="94"/>
      <c r="D4732" s="94"/>
      <c r="E4732" s="85" t="str">
        <f t="shared" si="368"/>
        <v/>
      </c>
      <c r="F4732" s="65" t="str">
        <f>IF(ISBLANK(A4732)," ",IFERROR(IF(A4732&gt;0,VLOOKUP(A4732,Relación!A:C,2,0),"◄ escribe codigo"),"no existe código "))</f>
        <v xml:space="preserve"> </v>
      </c>
      <c r="G4732" s="65" t="str">
        <f>IFERROR(IF(A4732&gt;0,VLOOKUP(A4732,Relación!A:C,3,0),"")," ")</f>
        <v/>
      </c>
      <c r="H4732" s="65" t="str">
        <f>IFERROR(IF(C4732&gt;0,VLOOKUP(A4732,Relación!A:D,4,0),"")," ")</f>
        <v/>
      </c>
      <c r="I4732" s="67" t="str">
        <f t="shared" si="371"/>
        <v xml:space="preserve"> </v>
      </c>
      <c r="J4732" s="65" t="str">
        <f>IFERROR(IF(D4732&gt;0,VLOOKUP(A4732,Relación!A:E,5,0),"")," ")</f>
        <v/>
      </c>
      <c r="K4732" s="66" t="str">
        <f t="shared" si="372"/>
        <v xml:space="preserve"> </v>
      </c>
      <c r="L4732" s="68" t="str">
        <f t="shared" si="369"/>
        <v xml:space="preserve"> </v>
      </c>
      <c r="M4732" s="68" t="str">
        <f t="shared" si="370"/>
        <v xml:space="preserve"> </v>
      </c>
    </row>
    <row r="4733" spans="1:13" ht="16.5" x14ac:dyDescent="0.25">
      <c r="A4733" s="94"/>
      <c r="B4733" s="95"/>
      <c r="C4733" s="94"/>
      <c r="D4733" s="94"/>
      <c r="E4733" s="85" t="str">
        <f t="shared" si="368"/>
        <v/>
      </c>
      <c r="F4733" s="65" t="str">
        <f>IF(ISBLANK(A4733)," ",IFERROR(IF(A4733&gt;0,VLOOKUP(A4733,Relación!A:C,2,0),"◄ escribe codigo"),"no existe código "))</f>
        <v xml:space="preserve"> </v>
      </c>
      <c r="G4733" s="65" t="str">
        <f>IFERROR(IF(A4733&gt;0,VLOOKUP(A4733,Relación!A:C,3,0),"")," ")</f>
        <v/>
      </c>
      <c r="H4733" s="65" t="str">
        <f>IFERROR(IF(C4733&gt;0,VLOOKUP(A4733,Relación!A:D,4,0),"")," ")</f>
        <v/>
      </c>
      <c r="I4733" s="67" t="str">
        <f t="shared" si="371"/>
        <v xml:space="preserve"> </v>
      </c>
      <c r="J4733" s="65" t="str">
        <f>IFERROR(IF(D4733&gt;0,VLOOKUP(A4733,Relación!A:E,5,0),"")," ")</f>
        <v/>
      </c>
      <c r="K4733" s="66" t="str">
        <f t="shared" si="372"/>
        <v xml:space="preserve"> </v>
      </c>
      <c r="L4733" s="68" t="str">
        <f t="shared" si="369"/>
        <v xml:space="preserve"> </v>
      </c>
      <c r="M4733" s="68" t="str">
        <f t="shared" si="370"/>
        <v xml:space="preserve"> </v>
      </c>
    </row>
    <row r="4734" spans="1:13" ht="16.5" x14ac:dyDescent="0.25">
      <c r="A4734" s="94"/>
      <c r="B4734" s="95"/>
      <c r="C4734" s="94"/>
      <c r="D4734" s="94"/>
      <c r="E4734" s="85" t="str">
        <f t="shared" si="368"/>
        <v/>
      </c>
      <c r="F4734" s="65" t="str">
        <f>IF(ISBLANK(A4734)," ",IFERROR(IF(A4734&gt;0,VLOOKUP(A4734,Relación!A:C,2,0),"◄ escribe codigo"),"no existe código "))</f>
        <v xml:space="preserve"> </v>
      </c>
      <c r="G4734" s="65" t="str">
        <f>IFERROR(IF(A4734&gt;0,VLOOKUP(A4734,Relación!A:C,3,0),"")," ")</f>
        <v/>
      </c>
      <c r="H4734" s="65" t="str">
        <f>IFERROR(IF(C4734&gt;0,VLOOKUP(A4734,Relación!A:D,4,0),"")," ")</f>
        <v/>
      </c>
      <c r="I4734" s="67" t="str">
        <f t="shared" si="371"/>
        <v xml:space="preserve"> </v>
      </c>
      <c r="J4734" s="65" t="str">
        <f>IFERROR(IF(D4734&gt;0,VLOOKUP(A4734,Relación!A:E,5,0),"")," ")</f>
        <v/>
      </c>
      <c r="K4734" s="66" t="str">
        <f t="shared" si="372"/>
        <v xml:space="preserve"> </v>
      </c>
      <c r="L4734" s="68" t="str">
        <f t="shared" si="369"/>
        <v xml:space="preserve"> </v>
      </c>
      <c r="M4734" s="68" t="str">
        <f t="shared" si="370"/>
        <v xml:space="preserve"> </v>
      </c>
    </row>
    <row r="4735" spans="1:13" ht="16.5" x14ac:dyDescent="0.25">
      <c r="A4735" s="94"/>
      <c r="B4735" s="95"/>
      <c r="C4735" s="94"/>
      <c r="D4735" s="94"/>
      <c r="E4735" s="85" t="str">
        <f t="shared" si="368"/>
        <v/>
      </c>
      <c r="F4735" s="65" t="str">
        <f>IF(ISBLANK(A4735)," ",IFERROR(IF(A4735&gt;0,VLOOKUP(A4735,Relación!A:C,2,0),"◄ escribe codigo"),"no existe código "))</f>
        <v xml:space="preserve"> </v>
      </c>
      <c r="G4735" s="65" t="str">
        <f>IFERROR(IF(A4735&gt;0,VLOOKUP(A4735,Relación!A:C,3,0),"")," ")</f>
        <v/>
      </c>
      <c r="H4735" s="65" t="str">
        <f>IFERROR(IF(C4735&gt;0,VLOOKUP(A4735,Relación!A:D,4,0),"")," ")</f>
        <v/>
      </c>
      <c r="I4735" s="67" t="str">
        <f t="shared" si="371"/>
        <v xml:space="preserve"> </v>
      </c>
      <c r="J4735" s="65" t="str">
        <f>IFERROR(IF(D4735&gt;0,VLOOKUP(A4735,Relación!A:E,5,0),"")," ")</f>
        <v/>
      </c>
      <c r="K4735" s="66" t="str">
        <f t="shared" si="372"/>
        <v xml:space="preserve"> </v>
      </c>
      <c r="L4735" s="68" t="str">
        <f t="shared" si="369"/>
        <v xml:space="preserve"> </v>
      </c>
      <c r="M4735" s="68" t="str">
        <f t="shared" si="370"/>
        <v xml:space="preserve"> </v>
      </c>
    </row>
    <row r="4736" spans="1:13" ht="16.5" x14ac:dyDescent="0.25">
      <c r="A4736" s="94"/>
      <c r="B4736" s="95"/>
      <c r="C4736" s="94"/>
      <c r="D4736" s="94"/>
      <c r="E4736" s="85" t="str">
        <f t="shared" si="368"/>
        <v/>
      </c>
      <c r="F4736" s="65" t="str">
        <f>IF(ISBLANK(A4736)," ",IFERROR(IF(A4736&gt;0,VLOOKUP(A4736,Relación!A:C,2,0),"◄ escribe codigo"),"no existe código "))</f>
        <v xml:space="preserve"> </v>
      </c>
      <c r="G4736" s="65" t="str">
        <f>IFERROR(IF(A4736&gt;0,VLOOKUP(A4736,Relación!A:C,3,0),"")," ")</f>
        <v/>
      </c>
      <c r="H4736" s="65" t="str">
        <f>IFERROR(IF(C4736&gt;0,VLOOKUP(A4736,Relación!A:D,4,0),"")," ")</f>
        <v/>
      </c>
      <c r="I4736" s="67" t="str">
        <f t="shared" si="371"/>
        <v xml:space="preserve"> </v>
      </c>
      <c r="J4736" s="65" t="str">
        <f>IFERROR(IF(D4736&gt;0,VLOOKUP(A4736,Relación!A:E,5,0),"")," ")</f>
        <v/>
      </c>
      <c r="K4736" s="66" t="str">
        <f t="shared" si="372"/>
        <v xml:space="preserve"> </v>
      </c>
      <c r="L4736" s="68" t="str">
        <f t="shared" si="369"/>
        <v xml:space="preserve"> </v>
      </c>
      <c r="M4736" s="68" t="str">
        <f t="shared" si="370"/>
        <v xml:space="preserve"> </v>
      </c>
    </row>
    <row r="4737" spans="1:13" ht="16.5" x14ac:dyDescent="0.25">
      <c r="A4737" s="94"/>
      <c r="B4737" s="95"/>
      <c r="C4737" s="94"/>
      <c r="D4737" s="94"/>
      <c r="E4737" s="85" t="str">
        <f t="shared" si="368"/>
        <v/>
      </c>
      <c r="F4737" s="65" t="str">
        <f>IF(ISBLANK(A4737)," ",IFERROR(IF(A4737&gt;0,VLOOKUP(A4737,Relación!A:C,2,0),"◄ escribe codigo"),"no existe código "))</f>
        <v xml:space="preserve"> </v>
      </c>
      <c r="G4737" s="65" t="str">
        <f>IFERROR(IF(A4737&gt;0,VLOOKUP(A4737,Relación!A:C,3,0),"")," ")</f>
        <v/>
      </c>
      <c r="H4737" s="65" t="str">
        <f>IFERROR(IF(C4737&gt;0,VLOOKUP(A4737,Relación!A:D,4,0),"")," ")</f>
        <v/>
      </c>
      <c r="I4737" s="67" t="str">
        <f t="shared" si="371"/>
        <v xml:space="preserve"> </v>
      </c>
      <c r="J4737" s="65" t="str">
        <f>IFERROR(IF(D4737&gt;0,VLOOKUP(A4737,Relación!A:E,5,0),"")," ")</f>
        <v/>
      </c>
      <c r="K4737" s="66" t="str">
        <f t="shared" si="372"/>
        <v xml:space="preserve"> </v>
      </c>
      <c r="L4737" s="68" t="str">
        <f t="shared" si="369"/>
        <v xml:space="preserve"> </v>
      </c>
      <c r="M4737" s="68" t="str">
        <f t="shared" si="370"/>
        <v xml:space="preserve"> </v>
      </c>
    </row>
    <row r="4738" spans="1:13" ht="16.5" x14ac:dyDescent="0.25">
      <c r="A4738" s="94"/>
      <c r="B4738" s="95"/>
      <c r="C4738" s="94"/>
      <c r="D4738" s="94"/>
      <c r="E4738" s="85" t="str">
        <f t="shared" si="368"/>
        <v/>
      </c>
      <c r="F4738" s="65" t="str">
        <f>IF(ISBLANK(A4738)," ",IFERROR(IF(A4738&gt;0,VLOOKUP(A4738,Relación!A:C,2,0),"◄ escribe codigo"),"no existe código "))</f>
        <v xml:space="preserve"> </v>
      </c>
      <c r="G4738" s="65" t="str">
        <f>IFERROR(IF(A4738&gt;0,VLOOKUP(A4738,Relación!A:C,3,0),"")," ")</f>
        <v/>
      </c>
      <c r="H4738" s="65" t="str">
        <f>IFERROR(IF(C4738&gt;0,VLOOKUP(A4738,Relación!A:D,4,0),"")," ")</f>
        <v/>
      </c>
      <c r="I4738" s="67" t="str">
        <f t="shared" si="371"/>
        <v xml:space="preserve"> </v>
      </c>
      <c r="J4738" s="65" t="str">
        <f>IFERROR(IF(D4738&gt;0,VLOOKUP(A4738,Relación!A:E,5,0),"")," ")</f>
        <v/>
      </c>
      <c r="K4738" s="66" t="str">
        <f t="shared" si="372"/>
        <v xml:space="preserve"> </v>
      </c>
      <c r="L4738" s="68" t="str">
        <f t="shared" si="369"/>
        <v xml:space="preserve"> </v>
      </c>
      <c r="M4738" s="68" t="str">
        <f t="shared" si="370"/>
        <v xml:space="preserve"> </v>
      </c>
    </row>
    <row r="4739" spans="1:13" ht="16.5" x14ac:dyDescent="0.25">
      <c r="A4739" s="94"/>
      <c r="B4739" s="95"/>
      <c r="C4739" s="94"/>
      <c r="D4739" s="94"/>
      <c r="E4739" s="85" t="str">
        <f t="shared" ref="E4739:E4802" si="373">IF(AND(A4739&gt;0,ISBLANK(A4740)),SUMIF($A:$A,A4739,$C:$C)-SUMIF($A:$A,A4739,$D:$D),"")</f>
        <v/>
      </c>
      <c r="F4739" s="65" t="str">
        <f>IF(ISBLANK(A4739)," ",IFERROR(IF(A4739&gt;0,VLOOKUP(A4739,Relación!A:C,2,0),"◄ escribe codigo"),"no existe código "))</f>
        <v xml:space="preserve"> </v>
      </c>
      <c r="G4739" s="65" t="str">
        <f>IFERROR(IF(A4739&gt;0,VLOOKUP(A4739,Relación!A:C,3,0),"")," ")</f>
        <v/>
      </c>
      <c r="H4739" s="65" t="str">
        <f>IFERROR(IF(C4739&gt;0,VLOOKUP(A4739,Relación!A:D,4,0),"")," ")</f>
        <v/>
      </c>
      <c r="I4739" s="67" t="str">
        <f t="shared" si="371"/>
        <v xml:space="preserve"> </v>
      </c>
      <c r="J4739" s="65" t="str">
        <f>IFERROR(IF(D4739&gt;0,VLOOKUP(A4739,Relación!A:E,5,0),"")," ")</f>
        <v/>
      </c>
      <c r="K4739" s="66" t="str">
        <f t="shared" si="372"/>
        <v xml:space="preserve"> </v>
      </c>
      <c r="L4739" s="68" t="str">
        <f t="shared" ref="L4739:L4802" si="374">IF(ISBLANK(A4739)," ",SUMIF($A:$A,A4739,$C:$C)-SUMIF($A:$A,A4739,$D:$D))</f>
        <v xml:space="preserve"> </v>
      </c>
      <c r="M4739" s="68" t="str">
        <f t="shared" ref="M4739:M4802" si="375">IF(ISBLANK(A4739)," ",SUMIFS($C:$C,$A:$A,A4739)-SUMIFS($D:$D,$A:$A,A4739))</f>
        <v xml:space="preserve"> </v>
      </c>
    </row>
    <row r="4740" spans="1:13" ht="16.5" x14ac:dyDescent="0.25">
      <c r="A4740" s="94"/>
      <c r="B4740" s="95"/>
      <c r="C4740" s="94"/>
      <c r="D4740" s="94"/>
      <c r="E4740" s="85" t="str">
        <f t="shared" si="373"/>
        <v/>
      </c>
      <c r="F4740" s="65" t="str">
        <f>IF(ISBLANK(A4740)," ",IFERROR(IF(A4740&gt;0,VLOOKUP(A4740,Relación!A:C,2,0),"◄ escribe codigo"),"no existe código "))</f>
        <v xml:space="preserve"> </v>
      </c>
      <c r="G4740" s="65" t="str">
        <f>IFERROR(IF(A4740&gt;0,VLOOKUP(A4740,Relación!A:C,3,0),"")," ")</f>
        <v/>
      </c>
      <c r="H4740" s="65" t="str">
        <f>IFERROR(IF(C4740&gt;0,VLOOKUP(A4740,Relación!A:D,4,0),"")," ")</f>
        <v/>
      </c>
      <c r="I4740" s="67" t="str">
        <f t="shared" si="371"/>
        <v xml:space="preserve"> </v>
      </c>
      <c r="J4740" s="65" t="str">
        <f>IFERROR(IF(D4740&gt;0,VLOOKUP(A4740,Relación!A:E,5,0),"")," ")</f>
        <v/>
      </c>
      <c r="K4740" s="66" t="str">
        <f t="shared" si="372"/>
        <v xml:space="preserve"> </v>
      </c>
      <c r="L4740" s="68" t="str">
        <f t="shared" si="374"/>
        <v xml:space="preserve"> </v>
      </c>
      <c r="M4740" s="68" t="str">
        <f t="shared" si="375"/>
        <v xml:space="preserve"> </v>
      </c>
    </row>
    <row r="4741" spans="1:13" ht="16.5" x14ac:dyDescent="0.25">
      <c r="A4741" s="94"/>
      <c r="B4741" s="95"/>
      <c r="C4741" s="94"/>
      <c r="D4741" s="94"/>
      <c r="E4741" s="85" t="str">
        <f t="shared" si="373"/>
        <v/>
      </c>
      <c r="F4741" s="65" t="str">
        <f>IF(ISBLANK(A4741)," ",IFERROR(IF(A4741&gt;0,VLOOKUP(A4741,Relación!A:C,2,0),"◄ escribe codigo"),"no existe código "))</f>
        <v xml:space="preserve"> </v>
      </c>
      <c r="G4741" s="65" t="str">
        <f>IFERROR(IF(A4741&gt;0,VLOOKUP(A4741,Relación!A:C,3,0),"")," ")</f>
        <v/>
      </c>
      <c r="H4741" s="65" t="str">
        <f>IFERROR(IF(C4741&gt;0,VLOOKUP(A4741,Relación!A:D,4,0),"")," ")</f>
        <v/>
      </c>
      <c r="I4741" s="67" t="str">
        <f t="shared" si="371"/>
        <v xml:space="preserve"> </v>
      </c>
      <c r="J4741" s="65" t="str">
        <f>IFERROR(IF(D4741&gt;0,VLOOKUP(A4741,Relación!A:E,5,0),"")," ")</f>
        <v/>
      </c>
      <c r="K4741" s="66" t="str">
        <f t="shared" si="372"/>
        <v xml:space="preserve"> </v>
      </c>
      <c r="L4741" s="68" t="str">
        <f t="shared" si="374"/>
        <v xml:space="preserve"> </v>
      </c>
      <c r="M4741" s="68" t="str">
        <f t="shared" si="375"/>
        <v xml:space="preserve"> </v>
      </c>
    </row>
    <row r="4742" spans="1:13" ht="16.5" x14ac:dyDescent="0.25">
      <c r="A4742" s="94"/>
      <c r="B4742" s="95"/>
      <c r="C4742" s="94"/>
      <c r="D4742" s="94"/>
      <c r="E4742" s="85" t="str">
        <f t="shared" si="373"/>
        <v/>
      </c>
      <c r="F4742" s="65" t="str">
        <f>IF(ISBLANK(A4742)," ",IFERROR(IF(A4742&gt;0,VLOOKUP(A4742,Relación!A:C,2,0),"◄ escribe codigo"),"no existe código "))</f>
        <v xml:space="preserve"> </v>
      </c>
      <c r="G4742" s="65" t="str">
        <f>IFERROR(IF(A4742&gt;0,VLOOKUP(A4742,Relación!A:C,3,0),"")," ")</f>
        <v/>
      </c>
      <c r="H4742" s="65" t="str">
        <f>IFERROR(IF(C4742&gt;0,VLOOKUP(A4742,Relación!A:D,4,0),"")," ")</f>
        <v/>
      </c>
      <c r="I4742" s="67" t="str">
        <f t="shared" si="371"/>
        <v xml:space="preserve"> </v>
      </c>
      <c r="J4742" s="65" t="str">
        <f>IFERROR(IF(D4742&gt;0,VLOOKUP(A4742,Relación!A:E,5,0),"")," ")</f>
        <v/>
      </c>
      <c r="K4742" s="66" t="str">
        <f t="shared" si="372"/>
        <v xml:space="preserve"> </v>
      </c>
      <c r="L4742" s="68" t="str">
        <f t="shared" si="374"/>
        <v xml:space="preserve"> </v>
      </c>
      <c r="M4742" s="68" t="str">
        <f t="shared" si="375"/>
        <v xml:space="preserve"> </v>
      </c>
    </row>
    <row r="4743" spans="1:13" ht="16.5" x14ac:dyDescent="0.25">
      <c r="A4743" s="94"/>
      <c r="B4743" s="95"/>
      <c r="C4743" s="94"/>
      <c r="D4743" s="94"/>
      <c r="E4743" s="85" t="str">
        <f t="shared" si="373"/>
        <v/>
      </c>
      <c r="F4743" s="65" t="str">
        <f>IF(ISBLANK(A4743)," ",IFERROR(IF(A4743&gt;0,VLOOKUP(A4743,Relación!A:C,2,0),"◄ escribe codigo"),"no existe código "))</f>
        <v xml:space="preserve"> </v>
      </c>
      <c r="G4743" s="65" t="str">
        <f>IFERROR(IF(A4743&gt;0,VLOOKUP(A4743,Relación!A:C,3,0),"")," ")</f>
        <v/>
      </c>
      <c r="H4743" s="65" t="str">
        <f>IFERROR(IF(C4743&gt;0,VLOOKUP(A4743,Relación!A:D,4,0),"")," ")</f>
        <v/>
      </c>
      <c r="I4743" s="67" t="str">
        <f t="shared" si="371"/>
        <v xml:space="preserve"> </v>
      </c>
      <c r="J4743" s="65" t="str">
        <f>IFERROR(IF(D4743&gt;0,VLOOKUP(A4743,Relación!A:E,5,0),"")," ")</f>
        <v/>
      </c>
      <c r="K4743" s="66" t="str">
        <f t="shared" si="372"/>
        <v xml:space="preserve"> </v>
      </c>
      <c r="L4743" s="68" t="str">
        <f t="shared" si="374"/>
        <v xml:space="preserve"> </v>
      </c>
      <c r="M4743" s="68" t="str">
        <f t="shared" si="375"/>
        <v xml:space="preserve"> </v>
      </c>
    </row>
    <row r="4744" spans="1:13" ht="16.5" x14ac:dyDescent="0.25">
      <c r="A4744" s="94"/>
      <c r="B4744" s="95"/>
      <c r="C4744" s="94"/>
      <c r="D4744" s="94"/>
      <c r="E4744" s="85" t="str">
        <f t="shared" si="373"/>
        <v/>
      </c>
      <c r="F4744" s="65" t="str">
        <f>IF(ISBLANK(A4744)," ",IFERROR(IF(A4744&gt;0,VLOOKUP(A4744,Relación!A:C,2,0),"◄ escribe codigo"),"no existe código "))</f>
        <v xml:space="preserve"> </v>
      </c>
      <c r="G4744" s="65" t="str">
        <f>IFERROR(IF(A4744&gt;0,VLOOKUP(A4744,Relación!A:C,3,0),"")," ")</f>
        <v/>
      </c>
      <c r="H4744" s="65" t="str">
        <f>IFERROR(IF(C4744&gt;0,VLOOKUP(A4744,Relación!A:D,4,0),"")," ")</f>
        <v/>
      </c>
      <c r="I4744" s="67" t="str">
        <f t="shared" si="371"/>
        <v xml:space="preserve"> </v>
      </c>
      <c r="J4744" s="65" t="str">
        <f>IFERROR(IF(D4744&gt;0,VLOOKUP(A4744,Relación!A:E,5,0),"")," ")</f>
        <v/>
      </c>
      <c r="K4744" s="66" t="str">
        <f t="shared" si="372"/>
        <v xml:space="preserve"> </v>
      </c>
      <c r="L4744" s="68" t="str">
        <f t="shared" si="374"/>
        <v xml:space="preserve"> </v>
      </c>
      <c r="M4744" s="68" t="str">
        <f t="shared" si="375"/>
        <v xml:space="preserve"> </v>
      </c>
    </row>
    <row r="4745" spans="1:13" ht="16.5" x14ac:dyDescent="0.25">
      <c r="A4745" s="94"/>
      <c r="B4745" s="95"/>
      <c r="C4745" s="94"/>
      <c r="D4745" s="94"/>
      <c r="E4745" s="85" t="str">
        <f t="shared" si="373"/>
        <v/>
      </c>
      <c r="F4745" s="65" t="str">
        <f>IF(ISBLANK(A4745)," ",IFERROR(IF(A4745&gt;0,VLOOKUP(A4745,Relación!A:C,2,0),"◄ escribe codigo"),"no existe código "))</f>
        <v xml:space="preserve"> </v>
      </c>
      <c r="G4745" s="65" t="str">
        <f>IFERROR(IF(A4745&gt;0,VLOOKUP(A4745,Relación!A:C,3,0),"")," ")</f>
        <v/>
      </c>
      <c r="H4745" s="65" t="str">
        <f>IFERROR(IF(C4745&gt;0,VLOOKUP(A4745,Relación!A:D,4,0),"")," ")</f>
        <v/>
      </c>
      <c r="I4745" s="67" t="str">
        <f t="shared" si="371"/>
        <v xml:space="preserve"> </v>
      </c>
      <c r="J4745" s="65" t="str">
        <f>IFERROR(IF(D4745&gt;0,VLOOKUP(A4745,Relación!A:E,5,0),"")," ")</f>
        <v/>
      </c>
      <c r="K4745" s="66" t="str">
        <f t="shared" si="372"/>
        <v xml:space="preserve"> </v>
      </c>
      <c r="L4745" s="68" t="str">
        <f t="shared" si="374"/>
        <v xml:space="preserve"> </v>
      </c>
      <c r="M4745" s="68" t="str">
        <f t="shared" si="375"/>
        <v xml:space="preserve"> </v>
      </c>
    </row>
    <row r="4746" spans="1:13" ht="16.5" x14ac:dyDescent="0.25">
      <c r="A4746" s="94"/>
      <c r="B4746" s="95"/>
      <c r="C4746" s="94"/>
      <c r="D4746" s="94"/>
      <c r="E4746" s="85" t="str">
        <f t="shared" si="373"/>
        <v/>
      </c>
      <c r="F4746" s="65" t="str">
        <f>IF(ISBLANK(A4746)," ",IFERROR(IF(A4746&gt;0,VLOOKUP(A4746,Relación!A:C,2,0),"◄ escribe codigo"),"no existe código "))</f>
        <v xml:space="preserve"> </v>
      </c>
      <c r="G4746" s="65" t="str">
        <f>IFERROR(IF(A4746&gt;0,VLOOKUP(A4746,Relación!A:C,3,0),"")," ")</f>
        <v/>
      </c>
      <c r="H4746" s="65" t="str">
        <f>IFERROR(IF(C4746&gt;0,VLOOKUP(A4746,Relación!A:D,4,0),"")," ")</f>
        <v/>
      </c>
      <c r="I4746" s="67" t="str">
        <f t="shared" si="371"/>
        <v xml:space="preserve"> </v>
      </c>
      <c r="J4746" s="65" t="str">
        <f>IFERROR(IF(D4746&gt;0,VLOOKUP(A4746,Relación!A:E,5,0),"")," ")</f>
        <v/>
      </c>
      <c r="K4746" s="66" t="str">
        <f t="shared" si="372"/>
        <v xml:space="preserve"> </v>
      </c>
      <c r="L4746" s="68" t="str">
        <f t="shared" si="374"/>
        <v xml:space="preserve"> </v>
      </c>
      <c r="M4746" s="68" t="str">
        <f t="shared" si="375"/>
        <v xml:space="preserve"> </v>
      </c>
    </row>
    <row r="4747" spans="1:13" ht="16.5" x14ac:dyDescent="0.25">
      <c r="A4747" s="94"/>
      <c r="B4747" s="95"/>
      <c r="C4747" s="94"/>
      <c r="D4747" s="94"/>
      <c r="E4747" s="85" t="str">
        <f t="shared" si="373"/>
        <v/>
      </c>
      <c r="F4747" s="65" t="str">
        <f>IF(ISBLANK(A4747)," ",IFERROR(IF(A4747&gt;0,VLOOKUP(A4747,Relación!A:C,2,0),"◄ escribe codigo"),"no existe código "))</f>
        <v xml:space="preserve"> </v>
      </c>
      <c r="G4747" s="65" t="str">
        <f>IFERROR(IF(A4747&gt;0,VLOOKUP(A4747,Relación!A:C,3,0),"")," ")</f>
        <v/>
      </c>
      <c r="H4747" s="65" t="str">
        <f>IFERROR(IF(C4747&gt;0,VLOOKUP(A4747,Relación!A:D,4,0),"")," ")</f>
        <v/>
      </c>
      <c r="I4747" s="67" t="str">
        <f t="shared" si="371"/>
        <v xml:space="preserve"> </v>
      </c>
      <c r="J4747" s="65" t="str">
        <f>IFERROR(IF(D4747&gt;0,VLOOKUP(A4747,Relación!A:E,5,0),"")," ")</f>
        <v/>
      </c>
      <c r="K4747" s="66" t="str">
        <f t="shared" si="372"/>
        <v xml:space="preserve"> </v>
      </c>
      <c r="L4747" s="68" t="str">
        <f t="shared" si="374"/>
        <v xml:space="preserve"> </v>
      </c>
      <c r="M4747" s="68" t="str">
        <f t="shared" si="375"/>
        <v xml:space="preserve"> </v>
      </c>
    </row>
    <row r="4748" spans="1:13" ht="16.5" x14ac:dyDescent="0.25">
      <c r="A4748" s="94"/>
      <c r="B4748" s="95"/>
      <c r="C4748" s="94"/>
      <c r="D4748" s="94"/>
      <c r="E4748" s="85" t="str">
        <f t="shared" si="373"/>
        <v/>
      </c>
      <c r="F4748" s="65" t="str">
        <f>IF(ISBLANK(A4748)," ",IFERROR(IF(A4748&gt;0,VLOOKUP(A4748,Relación!A:C,2,0),"◄ escribe codigo"),"no existe código "))</f>
        <v xml:space="preserve"> </v>
      </c>
      <c r="G4748" s="65" t="str">
        <f>IFERROR(IF(A4748&gt;0,VLOOKUP(A4748,Relación!A:C,3,0),"")," ")</f>
        <v/>
      </c>
      <c r="H4748" s="65" t="str">
        <f>IFERROR(IF(C4748&gt;0,VLOOKUP(A4748,Relación!A:D,4,0),"")," ")</f>
        <v/>
      </c>
      <c r="I4748" s="67" t="str">
        <f t="shared" si="371"/>
        <v xml:space="preserve"> </v>
      </c>
      <c r="J4748" s="65" t="str">
        <f>IFERROR(IF(D4748&gt;0,VLOOKUP(A4748,Relación!A:E,5,0),"")," ")</f>
        <v/>
      </c>
      <c r="K4748" s="66" t="str">
        <f t="shared" si="372"/>
        <v xml:space="preserve"> </v>
      </c>
      <c r="L4748" s="68" t="str">
        <f t="shared" si="374"/>
        <v xml:space="preserve"> </v>
      </c>
      <c r="M4748" s="68" t="str">
        <f t="shared" si="375"/>
        <v xml:space="preserve"> </v>
      </c>
    </row>
    <row r="4749" spans="1:13" ht="16.5" x14ac:dyDescent="0.25">
      <c r="A4749" s="94"/>
      <c r="B4749" s="95"/>
      <c r="C4749" s="94"/>
      <c r="D4749" s="94"/>
      <c r="E4749" s="85" t="str">
        <f t="shared" si="373"/>
        <v/>
      </c>
      <c r="F4749" s="65" t="str">
        <f>IF(ISBLANK(A4749)," ",IFERROR(IF(A4749&gt;0,VLOOKUP(A4749,Relación!A:C,2,0),"◄ escribe codigo"),"no existe código "))</f>
        <v xml:space="preserve"> </v>
      </c>
      <c r="G4749" s="65" t="str">
        <f>IFERROR(IF(A4749&gt;0,VLOOKUP(A4749,Relación!A:C,3,0),"")," ")</f>
        <v/>
      </c>
      <c r="H4749" s="65" t="str">
        <f>IFERROR(IF(C4749&gt;0,VLOOKUP(A4749,Relación!A:D,4,0),"")," ")</f>
        <v/>
      </c>
      <c r="I4749" s="67" t="str">
        <f t="shared" si="371"/>
        <v xml:space="preserve"> </v>
      </c>
      <c r="J4749" s="65" t="str">
        <f>IFERROR(IF(D4749&gt;0,VLOOKUP(A4749,Relación!A:E,5,0),"")," ")</f>
        <v/>
      </c>
      <c r="K4749" s="66" t="str">
        <f t="shared" si="372"/>
        <v xml:space="preserve"> </v>
      </c>
      <c r="L4749" s="68" t="str">
        <f t="shared" si="374"/>
        <v xml:space="preserve"> </v>
      </c>
      <c r="M4749" s="68" t="str">
        <f t="shared" si="375"/>
        <v xml:space="preserve"> </v>
      </c>
    </row>
    <row r="4750" spans="1:13" ht="16.5" x14ac:dyDescent="0.25">
      <c r="A4750" s="94"/>
      <c r="B4750" s="95"/>
      <c r="C4750" s="94"/>
      <c r="D4750" s="94"/>
      <c r="E4750" s="85" t="str">
        <f t="shared" si="373"/>
        <v/>
      </c>
      <c r="F4750" s="65" t="str">
        <f>IF(ISBLANK(A4750)," ",IFERROR(IF(A4750&gt;0,VLOOKUP(A4750,Relación!A:C,2,0),"◄ escribe codigo"),"no existe código "))</f>
        <v xml:space="preserve"> </v>
      </c>
      <c r="G4750" s="65" t="str">
        <f>IFERROR(IF(A4750&gt;0,VLOOKUP(A4750,Relación!A:C,3,0),"")," ")</f>
        <v/>
      </c>
      <c r="H4750" s="65" t="str">
        <f>IFERROR(IF(C4750&gt;0,VLOOKUP(A4750,Relación!A:D,4,0),"")," ")</f>
        <v/>
      </c>
      <c r="I4750" s="67" t="str">
        <f t="shared" si="371"/>
        <v xml:space="preserve"> </v>
      </c>
      <c r="J4750" s="65" t="str">
        <f>IFERROR(IF(D4750&gt;0,VLOOKUP(A4750,Relación!A:E,5,0),"")," ")</f>
        <v/>
      </c>
      <c r="K4750" s="66" t="str">
        <f t="shared" si="372"/>
        <v xml:space="preserve"> </v>
      </c>
      <c r="L4750" s="68" t="str">
        <f t="shared" si="374"/>
        <v xml:space="preserve"> </v>
      </c>
      <c r="M4750" s="68" t="str">
        <f t="shared" si="375"/>
        <v xml:space="preserve"> </v>
      </c>
    </row>
    <row r="4751" spans="1:13" ht="16.5" x14ac:dyDescent="0.25">
      <c r="A4751" s="94"/>
      <c r="B4751" s="95"/>
      <c r="C4751" s="94"/>
      <c r="D4751" s="94"/>
      <c r="E4751" s="85" t="str">
        <f t="shared" si="373"/>
        <v/>
      </c>
      <c r="F4751" s="65" t="str">
        <f>IF(ISBLANK(A4751)," ",IFERROR(IF(A4751&gt;0,VLOOKUP(A4751,Relación!A:C,2,0),"◄ escribe codigo"),"no existe código "))</f>
        <v xml:space="preserve"> </v>
      </c>
      <c r="G4751" s="65" t="str">
        <f>IFERROR(IF(A4751&gt;0,VLOOKUP(A4751,Relación!A:C,3,0),"")," ")</f>
        <v/>
      </c>
      <c r="H4751" s="65" t="str">
        <f>IFERROR(IF(C4751&gt;0,VLOOKUP(A4751,Relación!A:D,4,0),"")," ")</f>
        <v/>
      </c>
      <c r="I4751" s="67" t="str">
        <f t="shared" si="371"/>
        <v xml:space="preserve"> </v>
      </c>
      <c r="J4751" s="65" t="str">
        <f>IFERROR(IF(D4751&gt;0,VLOOKUP(A4751,Relación!A:E,5,0),"")," ")</f>
        <v/>
      </c>
      <c r="K4751" s="66" t="str">
        <f t="shared" si="372"/>
        <v xml:space="preserve"> </v>
      </c>
      <c r="L4751" s="68" t="str">
        <f t="shared" si="374"/>
        <v xml:space="preserve"> </v>
      </c>
      <c r="M4751" s="68" t="str">
        <f t="shared" si="375"/>
        <v xml:space="preserve"> </v>
      </c>
    </row>
    <row r="4752" spans="1:13" ht="16.5" x14ac:dyDescent="0.25">
      <c r="A4752" s="94"/>
      <c r="B4752" s="95"/>
      <c r="C4752" s="94"/>
      <c r="D4752" s="94"/>
      <c r="E4752" s="85" t="str">
        <f t="shared" si="373"/>
        <v/>
      </c>
      <c r="F4752" s="65" t="str">
        <f>IF(ISBLANK(A4752)," ",IFERROR(IF(A4752&gt;0,VLOOKUP(A4752,Relación!A:C,2,0),"◄ escribe codigo"),"no existe código "))</f>
        <v xml:space="preserve"> </v>
      </c>
      <c r="G4752" s="65" t="str">
        <f>IFERROR(IF(A4752&gt;0,VLOOKUP(A4752,Relación!A:C,3,0),"")," ")</f>
        <v/>
      </c>
      <c r="H4752" s="65" t="str">
        <f>IFERROR(IF(C4752&gt;0,VLOOKUP(A4752,Relación!A:D,4,0),"")," ")</f>
        <v/>
      </c>
      <c r="I4752" s="67" t="str">
        <f t="shared" si="371"/>
        <v xml:space="preserve"> </v>
      </c>
      <c r="J4752" s="65" t="str">
        <f>IFERROR(IF(D4752&gt;0,VLOOKUP(A4752,Relación!A:E,5,0),"")," ")</f>
        <v/>
      </c>
      <c r="K4752" s="66" t="str">
        <f t="shared" si="372"/>
        <v xml:space="preserve"> </v>
      </c>
      <c r="L4752" s="68" t="str">
        <f t="shared" si="374"/>
        <v xml:space="preserve"> </v>
      </c>
      <c r="M4752" s="68" t="str">
        <f t="shared" si="375"/>
        <v xml:space="preserve"> </v>
      </c>
    </row>
    <row r="4753" spans="1:13" ht="16.5" x14ac:dyDescent="0.25">
      <c r="A4753" s="94"/>
      <c r="B4753" s="95"/>
      <c r="C4753" s="94"/>
      <c r="D4753" s="94"/>
      <c r="E4753" s="85" t="str">
        <f t="shared" si="373"/>
        <v/>
      </c>
      <c r="F4753" s="65" t="str">
        <f>IF(ISBLANK(A4753)," ",IFERROR(IF(A4753&gt;0,VLOOKUP(A4753,Relación!A:C,2,0),"◄ escribe codigo"),"no existe código "))</f>
        <v xml:space="preserve"> </v>
      </c>
      <c r="G4753" s="65" t="str">
        <f>IFERROR(IF(A4753&gt;0,VLOOKUP(A4753,Relación!A:C,3,0),"")," ")</f>
        <v/>
      </c>
      <c r="H4753" s="65" t="str">
        <f>IFERROR(IF(C4753&gt;0,VLOOKUP(A4753,Relación!A:D,4,0),"")," ")</f>
        <v/>
      </c>
      <c r="I4753" s="67" t="str">
        <f t="shared" si="371"/>
        <v xml:space="preserve"> </v>
      </c>
      <c r="J4753" s="65" t="str">
        <f>IFERROR(IF(D4753&gt;0,VLOOKUP(A4753,Relación!A:E,5,0),"")," ")</f>
        <v/>
      </c>
      <c r="K4753" s="66" t="str">
        <f t="shared" si="372"/>
        <v xml:space="preserve"> </v>
      </c>
      <c r="L4753" s="68" t="str">
        <f t="shared" si="374"/>
        <v xml:space="preserve"> </v>
      </c>
      <c r="M4753" s="68" t="str">
        <f t="shared" si="375"/>
        <v xml:space="preserve"> </v>
      </c>
    </row>
    <row r="4754" spans="1:13" ht="16.5" x14ac:dyDescent="0.25">
      <c r="A4754" s="94"/>
      <c r="B4754" s="95"/>
      <c r="C4754" s="94"/>
      <c r="D4754" s="94"/>
      <c r="E4754" s="85" t="str">
        <f t="shared" si="373"/>
        <v/>
      </c>
      <c r="F4754" s="65" t="str">
        <f>IF(ISBLANK(A4754)," ",IFERROR(IF(A4754&gt;0,VLOOKUP(A4754,Relación!A:C,2,0),"◄ escribe codigo"),"no existe código "))</f>
        <v xml:space="preserve"> </v>
      </c>
      <c r="G4754" s="65" t="str">
        <f>IFERROR(IF(A4754&gt;0,VLOOKUP(A4754,Relación!A:C,3,0),"")," ")</f>
        <v/>
      </c>
      <c r="H4754" s="65" t="str">
        <f>IFERROR(IF(C4754&gt;0,VLOOKUP(A4754,Relación!A:D,4,0),"")," ")</f>
        <v/>
      </c>
      <c r="I4754" s="67" t="str">
        <f t="shared" si="371"/>
        <v xml:space="preserve"> </v>
      </c>
      <c r="J4754" s="65" t="str">
        <f>IFERROR(IF(D4754&gt;0,VLOOKUP(A4754,Relación!A:E,5,0),"")," ")</f>
        <v/>
      </c>
      <c r="K4754" s="66" t="str">
        <f t="shared" si="372"/>
        <v xml:space="preserve"> </v>
      </c>
      <c r="L4754" s="68" t="str">
        <f t="shared" si="374"/>
        <v xml:space="preserve"> </v>
      </c>
      <c r="M4754" s="68" t="str">
        <f t="shared" si="375"/>
        <v xml:space="preserve"> </v>
      </c>
    </row>
    <row r="4755" spans="1:13" ht="16.5" x14ac:dyDescent="0.25">
      <c r="A4755" s="94"/>
      <c r="B4755" s="95"/>
      <c r="C4755" s="94"/>
      <c r="D4755" s="94"/>
      <c r="E4755" s="85" t="str">
        <f t="shared" si="373"/>
        <v/>
      </c>
      <c r="F4755" s="65" t="str">
        <f>IF(ISBLANK(A4755)," ",IFERROR(IF(A4755&gt;0,VLOOKUP(A4755,Relación!A:C,2,0),"◄ escribe codigo"),"no existe código "))</f>
        <v xml:space="preserve"> </v>
      </c>
      <c r="G4755" s="65" t="str">
        <f>IFERROR(IF(A4755&gt;0,VLOOKUP(A4755,Relación!A:C,3,0),"")," ")</f>
        <v/>
      </c>
      <c r="H4755" s="65" t="str">
        <f>IFERROR(IF(C4755&gt;0,VLOOKUP(A4755,Relación!A:D,4,0),"")," ")</f>
        <v/>
      </c>
      <c r="I4755" s="67" t="str">
        <f t="shared" si="371"/>
        <v xml:space="preserve"> </v>
      </c>
      <c r="J4755" s="65" t="str">
        <f>IFERROR(IF(D4755&gt;0,VLOOKUP(A4755,Relación!A:E,5,0),"")," ")</f>
        <v/>
      </c>
      <c r="K4755" s="66" t="str">
        <f t="shared" si="372"/>
        <v xml:space="preserve"> </v>
      </c>
      <c r="L4755" s="68" t="str">
        <f t="shared" si="374"/>
        <v xml:space="preserve"> </v>
      </c>
      <c r="M4755" s="68" t="str">
        <f t="shared" si="375"/>
        <v xml:space="preserve"> </v>
      </c>
    </row>
    <row r="4756" spans="1:13" ht="16.5" x14ac:dyDescent="0.25">
      <c r="A4756" s="94"/>
      <c r="B4756" s="95"/>
      <c r="C4756" s="94"/>
      <c r="D4756" s="94"/>
      <c r="E4756" s="85" t="str">
        <f t="shared" si="373"/>
        <v/>
      </c>
      <c r="F4756" s="65" t="str">
        <f>IF(ISBLANK(A4756)," ",IFERROR(IF(A4756&gt;0,VLOOKUP(A4756,Relación!A:C,2,0),"◄ escribe codigo"),"no existe código "))</f>
        <v xml:space="preserve"> </v>
      </c>
      <c r="G4756" s="65" t="str">
        <f>IFERROR(IF(A4756&gt;0,VLOOKUP(A4756,Relación!A:C,3,0),"")," ")</f>
        <v/>
      </c>
      <c r="H4756" s="65" t="str">
        <f>IFERROR(IF(C4756&gt;0,VLOOKUP(A4756,Relación!A:D,4,0),"")," ")</f>
        <v/>
      </c>
      <c r="I4756" s="67" t="str">
        <f t="shared" si="371"/>
        <v xml:space="preserve"> </v>
      </c>
      <c r="J4756" s="65" t="str">
        <f>IFERROR(IF(D4756&gt;0,VLOOKUP(A4756,Relación!A:E,5,0),"")," ")</f>
        <v/>
      </c>
      <c r="K4756" s="66" t="str">
        <f t="shared" si="372"/>
        <v xml:space="preserve"> </v>
      </c>
      <c r="L4756" s="68" t="str">
        <f t="shared" si="374"/>
        <v xml:space="preserve"> </v>
      </c>
      <c r="M4756" s="68" t="str">
        <f t="shared" si="375"/>
        <v xml:space="preserve"> </v>
      </c>
    </row>
    <row r="4757" spans="1:13" ht="16.5" x14ac:dyDescent="0.25">
      <c r="A4757" s="94"/>
      <c r="B4757" s="95"/>
      <c r="C4757" s="94"/>
      <c r="D4757" s="94"/>
      <c r="E4757" s="85" t="str">
        <f t="shared" si="373"/>
        <v/>
      </c>
      <c r="F4757" s="65" t="str">
        <f>IF(ISBLANK(A4757)," ",IFERROR(IF(A4757&gt;0,VLOOKUP(A4757,Relación!A:C,2,0),"◄ escribe codigo"),"no existe código "))</f>
        <v xml:space="preserve"> </v>
      </c>
      <c r="G4757" s="65" t="str">
        <f>IFERROR(IF(A4757&gt;0,VLOOKUP(A4757,Relación!A:C,3,0),"")," ")</f>
        <v/>
      </c>
      <c r="H4757" s="65" t="str">
        <f>IFERROR(IF(C4757&gt;0,VLOOKUP(A4757,Relación!A:D,4,0),"")," ")</f>
        <v/>
      </c>
      <c r="I4757" s="67" t="str">
        <f t="shared" si="371"/>
        <v xml:space="preserve"> </v>
      </c>
      <c r="J4757" s="65" t="str">
        <f>IFERROR(IF(D4757&gt;0,VLOOKUP(A4757,Relación!A:E,5,0),"")," ")</f>
        <v/>
      </c>
      <c r="K4757" s="66" t="str">
        <f t="shared" si="372"/>
        <v xml:space="preserve"> </v>
      </c>
      <c r="L4757" s="68" t="str">
        <f t="shared" si="374"/>
        <v xml:space="preserve"> </v>
      </c>
      <c r="M4757" s="68" t="str">
        <f t="shared" si="375"/>
        <v xml:space="preserve"> </v>
      </c>
    </row>
    <row r="4758" spans="1:13" ht="16.5" x14ac:dyDescent="0.25">
      <c r="A4758" s="94"/>
      <c r="B4758" s="95"/>
      <c r="C4758" s="94"/>
      <c r="D4758" s="94"/>
      <c r="E4758" s="85" t="str">
        <f t="shared" si="373"/>
        <v/>
      </c>
      <c r="F4758" s="65" t="str">
        <f>IF(ISBLANK(A4758)," ",IFERROR(IF(A4758&gt;0,VLOOKUP(A4758,Relación!A:C,2,0),"◄ escribe codigo"),"no existe código "))</f>
        <v xml:space="preserve"> </v>
      </c>
      <c r="G4758" s="65" t="str">
        <f>IFERROR(IF(A4758&gt;0,VLOOKUP(A4758,Relación!A:C,3,0),"")," ")</f>
        <v/>
      </c>
      <c r="H4758" s="65" t="str">
        <f>IFERROR(IF(C4758&gt;0,VLOOKUP(A4758,Relación!A:D,4,0),"")," ")</f>
        <v/>
      </c>
      <c r="I4758" s="67" t="str">
        <f t="shared" si="371"/>
        <v xml:space="preserve"> </v>
      </c>
      <c r="J4758" s="65" t="str">
        <f>IFERROR(IF(D4758&gt;0,VLOOKUP(A4758,Relación!A:E,5,0),"")," ")</f>
        <v/>
      </c>
      <c r="K4758" s="66" t="str">
        <f t="shared" si="372"/>
        <v xml:space="preserve"> </v>
      </c>
      <c r="L4758" s="68" t="str">
        <f t="shared" si="374"/>
        <v xml:space="preserve"> </v>
      </c>
      <c r="M4758" s="68" t="str">
        <f t="shared" si="375"/>
        <v xml:space="preserve"> </v>
      </c>
    </row>
    <row r="4759" spans="1:13" ht="16.5" x14ac:dyDescent="0.25">
      <c r="A4759" s="94"/>
      <c r="B4759" s="95"/>
      <c r="C4759" s="94"/>
      <c r="D4759" s="94"/>
      <c r="E4759" s="85" t="str">
        <f t="shared" si="373"/>
        <v/>
      </c>
      <c r="F4759" s="65" t="str">
        <f>IF(ISBLANK(A4759)," ",IFERROR(IF(A4759&gt;0,VLOOKUP(A4759,Relación!A:C,2,0),"◄ escribe codigo"),"no existe código "))</f>
        <v xml:space="preserve"> </v>
      </c>
      <c r="G4759" s="65" t="str">
        <f>IFERROR(IF(A4759&gt;0,VLOOKUP(A4759,Relación!A:C,3,0),"")," ")</f>
        <v/>
      </c>
      <c r="H4759" s="65" t="str">
        <f>IFERROR(IF(C4759&gt;0,VLOOKUP(A4759,Relación!A:D,4,0),"")," ")</f>
        <v/>
      </c>
      <c r="I4759" s="67" t="str">
        <f t="shared" ref="I4759:I4822" si="376">IFERROR(C4759*H4759," ")</f>
        <v xml:space="preserve"> </v>
      </c>
      <c r="J4759" s="65" t="str">
        <f>IFERROR(IF(D4759&gt;0,VLOOKUP(A4759,Relación!A:E,5,0),"")," ")</f>
        <v/>
      </c>
      <c r="K4759" s="66" t="str">
        <f t="shared" ref="K4759:K4822" si="377">IFERROR(D4759*J4759," ")</f>
        <v xml:space="preserve"> </v>
      </c>
      <c r="L4759" s="68" t="str">
        <f t="shared" si="374"/>
        <v xml:space="preserve"> </v>
      </c>
      <c r="M4759" s="68" t="str">
        <f t="shared" si="375"/>
        <v xml:space="preserve"> </v>
      </c>
    </row>
    <row r="4760" spans="1:13" ht="16.5" x14ac:dyDescent="0.25">
      <c r="A4760" s="94"/>
      <c r="B4760" s="95"/>
      <c r="C4760" s="94"/>
      <c r="D4760" s="94"/>
      <c r="E4760" s="85" t="str">
        <f t="shared" si="373"/>
        <v/>
      </c>
      <c r="F4760" s="65" t="str">
        <f>IF(ISBLANK(A4760)," ",IFERROR(IF(A4760&gt;0,VLOOKUP(A4760,Relación!A:C,2,0),"◄ escribe codigo"),"no existe código "))</f>
        <v xml:space="preserve"> </v>
      </c>
      <c r="G4760" s="65" t="str">
        <f>IFERROR(IF(A4760&gt;0,VLOOKUP(A4760,Relación!A:C,3,0),"")," ")</f>
        <v/>
      </c>
      <c r="H4760" s="65" t="str">
        <f>IFERROR(IF(C4760&gt;0,VLOOKUP(A4760,Relación!A:D,4,0),"")," ")</f>
        <v/>
      </c>
      <c r="I4760" s="67" t="str">
        <f t="shared" si="376"/>
        <v xml:space="preserve"> </v>
      </c>
      <c r="J4760" s="65" t="str">
        <f>IFERROR(IF(D4760&gt;0,VLOOKUP(A4760,Relación!A:E,5,0),"")," ")</f>
        <v/>
      </c>
      <c r="K4760" s="66" t="str">
        <f t="shared" si="377"/>
        <v xml:space="preserve"> </v>
      </c>
      <c r="L4760" s="68" t="str">
        <f t="shared" si="374"/>
        <v xml:space="preserve"> </v>
      </c>
      <c r="M4760" s="68" t="str">
        <f t="shared" si="375"/>
        <v xml:space="preserve"> </v>
      </c>
    </row>
    <row r="4761" spans="1:13" ht="16.5" x14ac:dyDescent="0.25">
      <c r="A4761" s="94"/>
      <c r="B4761" s="95"/>
      <c r="C4761" s="94"/>
      <c r="D4761" s="94"/>
      <c r="E4761" s="85" t="str">
        <f t="shared" si="373"/>
        <v/>
      </c>
      <c r="F4761" s="65" t="str">
        <f>IF(ISBLANK(A4761)," ",IFERROR(IF(A4761&gt;0,VLOOKUP(A4761,Relación!A:C,2,0),"◄ escribe codigo"),"no existe código "))</f>
        <v xml:space="preserve"> </v>
      </c>
      <c r="G4761" s="65" t="str">
        <f>IFERROR(IF(A4761&gt;0,VLOOKUP(A4761,Relación!A:C,3,0),"")," ")</f>
        <v/>
      </c>
      <c r="H4761" s="65" t="str">
        <f>IFERROR(IF(C4761&gt;0,VLOOKUP(A4761,Relación!A:D,4,0),"")," ")</f>
        <v/>
      </c>
      <c r="I4761" s="67" t="str">
        <f t="shared" si="376"/>
        <v xml:space="preserve"> </v>
      </c>
      <c r="J4761" s="65" t="str">
        <f>IFERROR(IF(D4761&gt;0,VLOOKUP(A4761,Relación!A:E,5,0),"")," ")</f>
        <v/>
      </c>
      <c r="K4761" s="66" t="str">
        <f t="shared" si="377"/>
        <v xml:space="preserve"> </v>
      </c>
      <c r="L4761" s="68" t="str">
        <f t="shared" si="374"/>
        <v xml:space="preserve"> </v>
      </c>
      <c r="M4761" s="68" t="str">
        <f t="shared" si="375"/>
        <v xml:space="preserve"> </v>
      </c>
    </row>
    <row r="4762" spans="1:13" ht="16.5" x14ac:dyDescent="0.25">
      <c r="A4762" s="94"/>
      <c r="B4762" s="95"/>
      <c r="C4762" s="94"/>
      <c r="D4762" s="94"/>
      <c r="E4762" s="85" t="str">
        <f t="shared" si="373"/>
        <v/>
      </c>
      <c r="F4762" s="65" t="str">
        <f>IF(ISBLANK(A4762)," ",IFERROR(IF(A4762&gt;0,VLOOKUP(A4762,Relación!A:C,2,0),"◄ escribe codigo"),"no existe código "))</f>
        <v xml:space="preserve"> </v>
      </c>
      <c r="G4762" s="65" t="str">
        <f>IFERROR(IF(A4762&gt;0,VLOOKUP(A4762,Relación!A:C,3,0),"")," ")</f>
        <v/>
      </c>
      <c r="H4762" s="65" t="str">
        <f>IFERROR(IF(C4762&gt;0,VLOOKUP(A4762,Relación!A:D,4,0),"")," ")</f>
        <v/>
      </c>
      <c r="I4762" s="67" t="str">
        <f t="shared" si="376"/>
        <v xml:space="preserve"> </v>
      </c>
      <c r="J4762" s="65" t="str">
        <f>IFERROR(IF(D4762&gt;0,VLOOKUP(A4762,Relación!A:E,5,0),"")," ")</f>
        <v/>
      </c>
      <c r="K4762" s="66" t="str">
        <f t="shared" si="377"/>
        <v xml:space="preserve"> </v>
      </c>
      <c r="L4762" s="68" t="str">
        <f t="shared" si="374"/>
        <v xml:space="preserve"> </v>
      </c>
      <c r="M4762" s="68" t="str">
        <f t="shared" si="375"/>
        <v xml:space="preserve"> </v>
      </c>
    </row>
    <row r="4763" spans="1:13" ht="16.5" x14ac:dyDescent="0.25">
      <c r="A4763" s="94"/>
      <c r="B4763" s="95"/>
      <c r="C4763" s="94"/>
      <c r="D4763" s="94"/>
      <c r="E4763" s="85" t="str">
        <f t="shared" si="373"/>
        <v/>
      </c>
      <c r="F4763" s="65" t="str">
        <f>IF(ISBLANK(A4763)," ",IFERROR(IF(A4763&gt;0,VLOOKUP(A4763,Relación!A:C,2,0),"◄ escribe codigo"),"no existe código "))</f>
        <v xml:space="preserve"> </v>
      </c>
      <c r="G4763" s="65" t="str">
        <f>IFERROR(IF(A4763&gt;0,VLOOKUP(A4763,Relación!A:C,3,0),"")," ")</f>
        <v/>
      </c>
      <c r="H4763" s="65" t="str">
        <f>IFERROR(IF(C4763&gt;0,VLOOKUP(A4763,Relación!A:D,4,0),"")," ")</f>
        <v/>
      </c>
      <c r="I4763" s="67" t="str">
        <f t="shared" si="376"/>
        <v xml:space="preserve"> </v>
      </c>
      <c r="J4763" s="65" t="str">
        <f>IFERROR(IF(D4763&gt;0,VLOOKUP(A4763,Relación!A:E,5,0),"")," ")</f>
        <v/>
      </c>
      <c r="K4763" s="66" t="str">
        <f t="shared" si="377"/>
        <v xml:space="preserve"> </v>
      </c>
      <c r="L4763" s="68" t="str">
        <f t="shared" si="374"/>
        <v xml:space="preserve"> </v>
      </c>
      <c r="M4763" s="68" t="str">
        <f t="shared" si="375"/>
        <v xml:space="preserve"> </v>
      </c>
    </row>
    <row r="4764" spans="1:13" ht="16.5" x14ac:dyDescent="0.25">
      <c r="A4764" s="94"/>
      <c r="B4764" s="95"/>
      <c r="C4764" s="94"/>
      <c r="D4764" s="94"/>
      <c r="E4764" s="85" t="str">
        <f t="shared" si="373"/>
        <v/>
      </c>
      <c r="F4764" s="65" t="str">
        <f>IF(ISBLANK(A4764)," ",IFERROR(IF(A4764&gt;0,VLOOKUP(A4764,Relación!A:C,2,0),"◄ escribe codigo"),"no existe código "))</f>
        <v xml:space="preserve"> </v>
      </c>
      <c r="G4764" s="65" t="str">
        <f>IFERROR(IF(A4764&gt;0,VLOOKUP(A4764,Relación!A:C,3,0),"")," ")</f>
        <v/>
      </c>
      <c r="H4764" s="65" t="str">
        <f>IFERROR(IF(C4764&gt;0,VLOOKUP(A4764,Relación!A:D,4,0),"")," ")</f>
        <v/>
      </c>
      <c r="I4764" s="67" t="str">
        <f t="shared" si="376"/>
        <v xml:space="preserve"> </v>
      </c>
      <c r="J4764" s="65" t="str">
        <f>IFERROR(IF(D4764&gt;0,VLOOKUP(A4764,Relación!A:E,5,0),"")," ")</f>
        <v/>
      </c>
      <c r="K4764" s="66" t="str">
        <f t="shared" si="377"/>
        <v xml:space="preserve"> </v>
      </c>
      <c r="L4764" s="68" t="str">
        <f t="shared" si="374"/>
        <v xml:space="preserve"> </v>
      </c>
      <c r="M4764" s="68" t="str">
        <f t="shared" si="375"/>
        <v xml:space="preserve"> </v>
      </c>
    </row>
    <row r="4765" spans="1:13" ht="16.5" x14ac:dyDescent="0.25">
      <c r="A4765" s="94"/>
      <c r="B4765" s="95"/>
      <c r="C4765" s="94"/>
      <c r="D4765" s="94"/>
      <c r="E4765" s="85" t="str">
        <f t="shared" si="373"/>
        <v/>
      </c>
      <c r="F4765" s="65" t="str">
        <f>IF(ISBLANK(A4765)," ",IFERROR(IF(A4765&gt;0,VLOOKUP(A4765,Relación!A:C,2,0),"◄ escribe codigo"),"no existe código "))</f>
        <v xml:space="preserve"> </v>
      </c>
      <c r="G4765" s="65" t="str">
        <f>IFERROR(IF(A4765&gt;0,VLOOKUP(A4765,Relación!A:C,3,0),"")," ")</f>
        <v/>
      </c>
      <c r="H4765" s="65" t="str">
        <f>IFERROR(IF(C4765&gt;0,VLOOKUP(A4765,Relación!A:D,4,0),"")," ")</f>
        <v/>
      </c>
      <c r="I4765" s="67" t="str">
        <f t="shared" si="376"/>
        <v xml:space="preserve"> </v>
      </c>
      <c r="J4765" s="65" t="str">
        <f>IFERROR(IF(D4765&gt;0,VLOOKUP(A4765,Relación!A:E,5,0),"")," ")</f>
        <v/>
      </c>
      <c r="K4765" s="66" t="str">
        <f t="shared" si="377"/>
        <v xml:space="preserve"> </v>
      </c>
      <c r="L4765" s="68" t="str">
        <f t="shared" si="374"/>
        <v xml:space="preserve"> </v>
      </c>
      <c r="M4765" s="68" t="str">
        <f t="shared" si="375"/>
        <v xml:space="preserve"> </v>
      </c>
    </row>
    <row r="4766" spans="1:13" ht="16.5" x14ac:dyDescent="0.25">
      <c r="A4766" s="94"/>
      <c r="B4766" s="95"/>
      <c r="C4766" s="94"/>
      <c r="D4766" s="94"/>
      <c r="E4766" s="85" t="str">
        <f t="shared" si="373"/>
        <v/>
      </c>
      <c r="F4766" s="65" t="str">
        <f>IF(ISBLANK(A4766)," ",IFERROR(IF(A4766&gt;0,VLOOKUP(A4766,Relación!A:C,2,0),"◄ escribe codigo"),"no existe código "))</f>
        <v xml:space="preserve"> </v>
      </c>
      <c r="G4766" s="65" t="str">
        <f>IFERROR(IF(A4766&gt;0,VLOOKUP(A4766,Relación!A:C,3,0),"")," ")</f>
        <v/>
      </c>
      <c r="H4766" s="65" t="str">
        <f>IFERROR(IF(C4766&gt;0,VLOOKUP(A4766,Relación!A:D,4,0),"")," ")</f>
        <v/>
      </c>
      <c r="I4766" s="67" t="str">
        <f t="shared" si="376"/>
        <v xml:space="preserve"> </v>
      </c>
      <c r="J4766" s="65" t="str">
        <f>IFERROR(IF(D4766&gt;0,VLOOKUP(A4766,Relación!A:E,5,0),"")," ")</f>
        <v/>
      </c>
      <c r="K4766" s="66" t="str">
        <f t="shared" si="377"/>
        <v xml:space="preserve"> </v>
      </c>
      <c r="L4766" s="68" t="str">
        <f t="shared" si="374"/>
        <v xml:space="preserve"> </v>
      </c>
      <c r="M4766" s="68" t="str">
        <f t="shared" si="375"/>
        <v xml:space="preserve"> </v>
      </c>
    </row>
    <row r="4767" spans="1:13" ht="16.5" x14ac:dyDescent="0.25">
      <c r="A4767" s="94"/>
      <c r="B4767" s="95"/>
      <c r="C4767" s="94"/>
      <c r="D4767" s="94"/>
      <c r="E4767" s="85" t="str">
        <f t="shared" si="373"/>
        <v/>
      </c>
      <c r="F4767" s="65" t="str">
        <f>IF(ISBLANK(A4767)," ",IFERROR(IF(A4767&gt;0,VLOOKUP(A4767,Relación!A:C,2,0),"◄ escribe codigo"),"no existe código "))</f>
        <v xml:space="preserve"> </v>
      </c>
      <c r="G4767" s="65" t="str">
        <f>IFERROR(IF(A4767&gt;0,VLOOKUP(A4767,Relación!A:C,3,0),"")," ")</f>
        <v/>
      </c>
      <c r="H4767" s="65" t="str">
        <f>IFERROR(IF(C4767&gt;0,VLOOKUP(A4767,Relación!A:D,4,0),"")," ")</f>
        <v/>
      </c>
      <c r="I4767" s="67" t="str">
        <f t="shared" si="376"/>
        <v xml:space="preserve"> </v>
      </c>
      <c r="J4767" s="65" t="str">
        <f>IFERROR(IF(D4767&gt;0,VLOOKUP(A4767,Relación!A:E,5,0),"")," ")</f>
        <v/>
      </c>
      <c r="K4767" s="66" t="str">
        <f t="shared" si="377"/>
        <v xml:space="preserve"> </v>
      </c>
      <c r="L4767" s="68" t="str">
        <f t="shared" si="374"/>
        <v xml:space="preserve"> </v>
      </c>
      <c r="M4767" s="68" t="str">
        <f t="shared" si="375"/>
        <v xml:space="preserve"> </v>
      </c>
    </row>
    <row r="4768" spans="1:13" ht="16.5" x14ac:dyDescent="0.25">
      <c r="A4768" s="94"/>
      <c r="B4768" s="95"/>
      <c r="C4768" s="94"/>
      <c r="D4768" s="94"/>
      <c r="E4768" s="85" t="str">
        <f t="shared" si="373"/>
        <v/>
      </c>
      <c r="F4768" s="65" t="str">
        <f>IF(ISBLANK(A4768)," ",IFERROR(IF(A4768&gt;0,VLOOKUP(A4768,Relación!A:C,2,0),"◄ escribe codigo"),"no existe código "))</f>
        <v xml:space="preserve"> </v>
      </c>
      <c r="G4768" s="65" t="str">
        <f>IFERROR(IF(A4768&gt;0,VLOOKUP(A4768,Relación!A:C,3,0),"")," ")</f>
        <v/>
      </c>
      <c r="H4768" s="65" t="str">
        <f>IFERROR(IF(C4768&gt;0,VLOOKUP(A4768,Relación!A:D,4,0),"")," ")</f>
        <v/>
      </c>
      <c r="I4768" s="67" t="str">
        <f t="shared" si="376"/>
        <v xml:space="preserve"> </v>
      </c>
      <c r="J4768" s="65" t="str">
        <f>IFERROR(IF(D4768&gt;0,VLOOKUP(A4768,Relación!A:E,5,0),"")," ")</f>
        <v/>
      </c>
      <c r="K4768" s="66" t="str">
        <f t="shared" si="377"/>
        <v xml:space="preserve"> </v>
      </c>
      <c r="L4768" s="68" t="str">
        <f t="shared" si="374"/>
        <v xml:space="preserve"> </v>
      </c>
      <c r="M4768" s="68" t="str">
        <f t="shared" si="375"/>
        <v xml:space="preserve"> </v>
      </c>
    </row>
    <row r="4769" spans="1:13" ht="16.5" x14ac:dyDescent="0.25">
      <c r="A4769" s="94"/>
      <c r="B4769" s="95"/>
      <c r="C4769" s="94"/>
      <c r="D4769" s="94"/>
      <c r="E4769" s="85" t="str">
        <f t="shared" si="373"/>
        <v/>
      </c>
      <c r="F4769" s="65" t="str">
        <f>IF(ISBLANK(A4769)," ",IFERROR(IF(A4769&gt;0,VLOOKUP(A4769,Relación!A:C,2,0),"◄ escribe codigo"),"no existe código "))</f>
        <v xml:space="preserve"> </v>
      </c>
      <c r="G4769" s="65" t="str">
        <f>IFERROR(IF(A4769&gt;0,VLOOKUP(A4769,Relación!A:C,3,0),"")," ")</f>
        <v/>
      </c>
      <c r="H4769" s="65" t="str">
        <f>IFERROR(IF(C4769&gt;0,VLOOKUP(A4769,Relación!A:D,4,0),"")," ")</f>
        <v/>
      </c>
      <c r="I4769" s="67" t="str">
        <f t="shared" si="376"/>
        <v xml:space="preserve"> </v>
      </c>
      <c r="J4769" s="65" t="str">
        <f>IFERROR(IF(D4769&gt;0,VLOOKUP(A4769,Relación!A:E,5,0),"")," ")</f>
        <v/>
      </c>
      <c r="K4769" s="66" t="str">
        <f t="shared" si="377"/>
        <v xml:space="preserve"> </v>
      </c>
      <c r="L4769" s="68" t="str">
        <f t="shared" si="374"/>
        <v xml:space="preserve"> </v>
      </c>
      <c r="M4769" s="68" t="str">
        <f t="shared" si="375"/>
        <v xml:space="preserve"> </v>
      </c>
    </row>
    <row r="4770" spans="1:13" ht="16.5" x14ac:dyDescent="0.25">
      <c r="A4770" s="94"/>
      <c r="B4770" s="95"/>
      <c r="C4770" s="94"/>
      <c r="D4770" s="94"/>
      <c r="E4770" s="85" t="str">
        <f t="shared" si="373"/>
        <v/>
      </c>
      <c r="F4770" s="65" t="str">
        <f>IF(ISBLANK(A4770)," ",IFERROR(IF(A4770&gt;0,VLOOKUP(A4770,Relación!A:C,2,0),"◄ escribe codigo"),"no existe código "))</f>
        <v xml:space="preserve"> </v>
      </c>
      <c r="G4770" s="65" t="str">
        <f>IFERROR(IF(A4770&gt;0,VLOOKUP(A4770,Relación!A:C,3,0),"")," ")</f>
        <v/>
      </c>
      <c r="H4770" s="65" t="str">
        <f>IFERROR(IF(C4770&gt;0,VLOOKUP(A4770,Relación!A:D,4,0),"")," ")</f>
        <v/>
      </c>
      <c r="I4770" s="67" t="str">
        <f t="shared" si="376"/>
        <v xml:space="preserve"> </v>
      </c>
      <c r="J4770" s="65" t="str">
        <f>IFERROR(IF(D4770&gt;0,VLOOKUP(A4770,Relación!A:E,5,0),"")," ")</f>
        <v/>
      </c>
      <c r="K4770" s="66" t="str">
        <f t="shared" si="377"/>
        <v xml:space="preserve"> </v>
      </c>
      <c r="L4770" s="68" t="str">
        <f t="shared" si="374"/>
        <v xml:space="preserve"> </v>
      </c>
      <c r="M4770" s="68" t="str">
        <f t="shared" si="375"/>
        <v xml:space="preserve"> </v>
      </c>
    </row>
    <row r="4771" spans="1:13" ht="16.5" x14ac:dyDescent="0.25">
      <c r="A4771" s="94"/>
      <c r="B4771" s="95"/>
      <c r="C4771" s="94"/>
      <c r="D4771" s="94"/>
      <c r="E4771" s="85" t="str">
        <f t="shared" si="373"/>
        <v/>
      </c>
      <c r="F4771" s="65" t="str">
        <f>IF(ISBLANK(A4771)," ",IFERROR(IF(A4771&gt;0,VLOOKUP(A4771,Relación!A:C,2,0),"◄ escribe codigo"),"no existe código "))</f>
        <v xml:space="preserve"> </v>
      </c>
      <c r="G4771" s="65" t="str">
        <f>IFERROR(IF(A4771&gt;0,VLOOKUP(A4771,Relación!A:C,3,0),"")," ")</f>
        <v/>
      </c>
      <c r="H4771" s="65" t="str">
        <f>IFERROR(IF(C4771&gt;0,VLOOKUP(A4771,Relación!A:D,4,0),"")," ")</f>
        <v/>
      </c>
      <c r="I4771" s="67" t="str">
        <f t="shared" si="376"/>
        <v xml:space="preserve"> </v>
      </c>
      <c r="J4771" s="65" t="str">
        <f>IFERROR(IF(D4771&gt;0,VLOOKUP(A4771,Relación!A:E,5,0),"")," ")</f>
        <v/>
      </c>
      <c r="K4771" s="66" t="str">
        <f t="shared" si="377"/>
        <v xml:space="preserve"> </v>
      </c>
      <c r="L4771" s="68" t="str">
        <f t="shared" si="374"/>
        <v xml:space="preserve"> </v>
      </c>
      <c r="M4771" s="68" t="str">
        <f t="shared" si="375"/>
        <v xml:space="preserve"> </v>
      </c>
    </row>
    <row r="4772" spans="1:13" ht="16.5" x14ac:dyDescent="0.25">
      <c r="A4772" s="94"/>
      <c r="B4772" s="95"/>
      <c r="C4772" s="94"/>
      <c r="D4772" s="94"/>
      <c r="E4772" s="85" t="str">
        <f t="shared" si="373"/>
        <v/>
      </c>
      <c r="F4772" s="65" t="str">
        <f>IF(ISBLANK(A4772)," ",IFERROR(IF(A4772&gt;0,VLOOKUP(A4772,Relación!A:C,2,0),"◄ escribe codigo"),"no existe código "))</f>
        <v xml:space="preserve"> </v>
      </c>
      <c r="G4772" s="65" t="str">
        <f>IFERROR(IF(A4772&gt;0,VLOOKUP(A4772,Relación!A:C,3,0),"")," ")</f>
        <v/>
      </c>
      <c r="H4772" s="65" t="str">
        <f>IFERROR(IF(C4772&gt;0,VLOOKUP(A4772,Relación!A:D,4,0),"")," ")</f>
        <v/>
      </c>
      <c r="I4772" s="67" t="str">
        <f t="shared" si="376"/>
        <v xml:space="preserve"> </v>
      </c>
      <c r="J4772" s="65" t="str">
        <f>IFERROR(IF(D4772&gt;0,VLOOKUP(A4772,Relación!A:E,5,0),"")," ")</f>
        <v/>
      </c>
      <c r="K4772" s="66" t="str">
        <f t="shared" si="377"/>
        <v xml:space="preserve"> </v>
      </c>
      <c r="L4772" s="68" t="str">
        <f t="shared" si="374"/>
        <v xml:space="preserve"> </v>
      </c>
      <c r="M4772" s="68" t="str">
        <f t="shared" si="375"/>
        <v xml:space="preserve"> </v>
      </c>
    </row>
    <row r="4773" spans="1:13" ht="16.5" x14ac:dyDescent="0.25">
      <c r="A4773" s="94"/>
      <c r="B4773" s="95"/>
      <c r="C4773" s="94"/>
      <c r="D4773" s="94"/>
      <c r="E4773" s="85" t="str">
        <f t="shared" si="373"/>
        <v/>
      </c>
      <c r="F4773" s="65" t="str">
        <f>IF(ISBLANK(A4773)," ",IFERROR(IF(A4773&gt;0,VLOOKUP(A4773,Relación!A:C,2,0),"◄ escribe codigo"),"no existe código "))</f>
        <v xml:space="preserve"> </v>
      </c>
      <c r="G4773" s="65" t="str">
        <f>IFERROR(IF(A4773&gt;0,VLOOKUP(A4773,Relación!A:C,3,0),"")," ")</f>
        <v/>
      </c>
      <c r="H4773" s="65" t="str">
        <f>IFERROR(IF(C4773&gt;0,VLOOKUP(A4773,Relación!A:D,4,0),"")," ")</f>
        <v/>
      </c>
      <c r="I4773" s="67" t="str">
        <f t="shared" si="376"/>
        <v xml:space="preserve"> </v>
      </c>
      <c r="J4773" s="65" t="str">
        <f>IFERROR(IF(D4773&gt;0,VLOOKUP(A4773,Relación!A:E,5,0),"")," ")</f>
        <v/>
      </c>
      <c r="K4773" s="66" t="str">
        <f t="shared" si="377"/>
        <v xml:space="preserve"> </v>
      </c>
      <c r="L4773" s="68" t="str">
        <f t="shared" si="374"/>
        <v xml:space="preserve"> </v>
      </c>
      <c r="M4773" s="68" t="str">
        <f t="shared" si="375"/>
        <v xml:space="preserve"> </v>
      </c>
    </row>
    <row r="4774" spans="1:13" ht="16.5" x14ac:dyDescent="0.25">
      <c r="A4774" s="94"/>
      <c r="B4774" s="95"/>
      <c r="C4774" s="94"/>
      <c r="D4774" s="94"/>
      <c r="E4774" s="85" t="str">
        <f t="shared" si="373"/>
        <v/>
      </c>
      <c r="F4774" s="65" t="str">
        <f>IF(ISBLANK(A4774)," ",IFERROR(IF(A4774&gt;0,VLOOKUP(A4774,Relación!A:C,2,0),"◄ escribe codigo"),"no existe código "))</f>
        <v xml:space="preserve"> </v>
      </c>
      <c r="G4774" s="65" t="str">
        <f>IFERROR(IF(A4774&gt;0,VLOOKUP(A4774,Relación!A:C,3,0),"")," ")</f>
        <v/>
      </c>
      <c r="H4774" s="65" t="str">
        <f>IFERROR(IF(C4774&gt;0,VLOOKUP(A4774,Relación!A:D,4,0),"")," ")</f>
        <v/>
      </c>
      <c r="I4774" s="67" t="str">
        <f t="shared" si="376"/>
        <v xml:space="preserve"> </v>
      </c>
      <c r="J4774" s="65" t="str">
        <f>IFERROR(IF(D4774&gt;0,VLOOKUP(A4774,Relación!A:E,5,0),"")," ")</f>
        <v/>
      </c>
      <c r="K4774" s="66" t="str">
        <f t="shared" si="377"/>
        <v xml:space="preserve"> </v>
      </c>
      <c r="L4774" s="68" t="str">
        <f t="shared" si="374"/>
        <v xml:space="preserve"> </v>
      </c>
      <c r="M4774" s="68" t="str">
        <f t="shared" si="375"/>
        <v xml:space="preserve"> </v>
      </c>
    </row>
    <row r="4775" spans="1:13" ht="16.5" x14ac:dyDescent="0.25">
      <c r="A4775" s="94"/>
      <c r="B4775" s="95"/>
      <c r="C4775" s="94"/>
      <c r="D4775" s="94"/>
      <c r="E4775" s="85" t="str">
        <f t="shared" si="373"/>
        <v/>
      </c>
      <c r="F4775" s="65" t="str">
        <f>IF(ISBLANK(A4775)," ",IFERROR(IF(A4775&gt;0,VLOOKUP(A4775,Relación!A:C,2,0),"◄ escribe codigo"),"no existe código "))</f>
        <v xml:space="preserve"> </v>
      </c>
      <c r="G4775" s="65" t="str">
        <f>IFERROR(IF(A4775&gt;0,VLOOKUP(A4775,Relación!A:C,3,0),"")," ")</f>
        <v/>
      </c>
      <c r="H4775" s="65" t="str">
        <f>IFERROR(IF(C4775&gt;0,VLOOKUP(A4775,Relación!A:D,4,0),"")," ")</f>
        <v/>
      </c>
      <c r="I4775" s="67" t="str">
        <f t="shared" si="376"/>
        <v xml:space="preserve"> </v>
      </c>
      <c r="J4775" s="65" t="str">
        <f>IFERROR(IF(D4775&gt;0,VLOOKUP(A4775,Relación!A:E,5,0),"")," ")</f>
        <v/>
      </c>
      <c r="K4775" s="66" t="str">
        <f t="shared" si="377"/>
        <v xml:space="preserve"> </v>
      </c>
      <c r="L4775" s="68" t="str">
        <f t="shared" si="374"/>
        <v xml:space="preserve"> </v>
      </c>
      <c r="M4775" s="68" t="str">
        <f t="shared" si="375"/>
        <v xml:space="preserve"> </v>
      </c>
    </row>
    <row r="4776" spans="1:13" ht="16.5" x14ac:dyDescent="0.25">
      <c r="A4776" s="94"/>
      <c r="B4776" s="95"/>
      <c r="C4776" s="94"/>
      <c r="D4776" s="94"/>
      <c r="E4776" s="85" t="str">
        <f t="shared" si="373"/>
        <v/>
      </c>
      <c r="F4776" s="65" t="str">
        <f>IF(ISBLANK(A4776)," ",IFERROR(IF(A4776&gt;0,VLOOKUP(A4776,Relación!A:C,2,0),"◄ escribe codigo"),"no existe código "))</f>
        <v xml:space="preserve"> </v>
      </c>
      <c r="G4776" s="65" t="str">
        <f>IFERROR(IF(A4776&gt;0,VLOOKUP(A4776,Relación!A:C,3,0),"")," ")</f>
        <v/>
      </c>
      <c r="H4776" s="65" t="str">
        <f>IFERROR(IF(C4776&gt;0,VLOOKUP(A4776,Relación!A:D,4,0),"")," ")</f>
        <v/>
      </c>
      <c r="I4776" s="67" t="str">
        <f t="shared" si="376"/>
        <v xml:space="preserve"> </v>
      </c>
      <c r="J4776" s="65" t="str">
        <f>IFERROR(IF(D4776&gt;0,VLOOKUP(A4776,Relación!A:E,5,0),"")," ")</f>
        <v/>
      </c>
      <c r="K4776" s="66" t="str">
        <f t="shared" si="377"/>
        <v xml:space="preserve"> </v>
      </c>
      <c r="L4776" s="68" t="str">
        <f t="shared" si="374"/>
        <v xml:space="preserve"> </v>
      </c>
      <c r="M4776" s="68" t="str">
        <f t="shared" si="375"/>
        <v xml:space="preserve"> </v>
      </c>
    </row>
    <row r="4777" spans="1:13" ht="16.5" x14ac:dyDescent="0.25">
      <c r="A4777" s="94"/>
      <c r="B4777" s="95"/>
      <c r="C4777" s="94"/>
      <c r="D4777" s="94"/>
      <c r="E4777" s="85" t="str">
        <f t="shared" si="373"/>
        <v/>
      </c>
      <c r="F4777" s="65" t="str">
        <f>IF(ISBLANK(A4777)," ",IFERROR(IF(A4777&gt;0,VLOOKUP(A4777,Relación!A:C,2,0),"◄ escribe codigo"),"no existe código "))</f>
        <v xml:space="preserve"> </v>
      </c>
      <c r="G4777" s="65" t="str">
        <f>IFERROR(IF(A4777&gt;0,VLOOKUP(A4777,Relación!A:C,3,0),"")," ")</f>
        <v/>
      </c>
      <c r="H4777" s="65" t="str">
        <f>IFERROR(IF(C4777&gt;0,VLOOKUP(A4777,Relación!A:D,4,0),"")," ")</f>
        <v/>
      </c>
      <c r="I4777" s="67" t="str">
        <f t="shared" si="376"/>
        <v xml:space="preserve"> </v>
      </c>
      <c r="J4777" s="65" t="str">
        <f>IFERROR(IF(D4777&gt;0,VLOOKUP(A4777,Relación!A:E,5,0),"")," ")</f>
        <v/>
      </c>
      <c r="K4777" s="66" t="str">
        <f t="shared" si="377"/>
        <v xml:space="preserve"> </v>
      </c>
      <c r="L4777" s="68" t="str">
        <f t="shared" si="374"/>
        <v xml:space="preserve"> </v>
      </c>
      <c r="M4777" s="68" t="str">
        <f t="shared" si="375"/>
        <v xml:space="preserve"> </v>
      </c>
    </row>
    <row r="4778" spans="1:13" ht="16.5" x14ac:dyDescent="0.25">
      <c r="A4778" s="94"/>
      <c r="B4778" s="95"/>
      <c r="C4778" s="94"/>
      <c r="D4778" s="94"/>
      <c r="E4778" s="85" t="str">
        <f t="shared" si="373"/>
        <v/>
      </c>
      <c r="F4778" s="65" t="str">
        <f>IF(ISBLANK(A4778)," ",IFERROR(IF(A4778&gt;0,VLOOKUP(A4778,Relación!A:C,2,0),"◄ escribe codigo"),"no existe código "))</f>
        <v xml:space="preserve"> </v>
      </c>
      <c r="G4778" s="65" t="str">
        <f>IFERROR(IF(A4778&gt;0,VLOOKUP(A4778,Relación!A:C,3,0),"")," ")</f>
        <v/>
      </c>
      <c r="H4778" s="65" t="str">
        <f>IFERROR(IF(C4778&gt;0,VLOOKUP(A4778,Relación!A:D,4,0),"")," ")</f>
        <v/>
      </c>
      <c r="I4778" s="67" t="str">
        <f t="shared" si="376"/>
        <v xml:space="preserve"> </v>
      </c>
      <c r="J4778" s="65" t="str">
        <f>IFERROR(IF(D4778&gt;0,VLOOKUP(A4778,Relación!A:E,5,0),"")," ")</f>
        <v/>
      </c>
      <c r="K4778" s="66" t="str">
        <f t="shared" si="377"/>
        <v xml:space="preserve"> </v>
      </c>
      <c r="L4778" s="68" t="str">
        <f t="shared" si="374"/>
        <v xml:space="preserve"> </v>
      </c>
      <c r="M4778" s="68" t="str">
        <f t="shared" si="375"/>
        <v xml:space="preserve"> </v>
      </c>
    </row>
    <row r="4779" spans="1:13" ht="16.5" x14ac:dyDescent="0.25">
      <c r="A4779" s="94"/>
      <c r="B4779" s="95"/>
      <c r="C4779" s="94"/>
      <c r="D4779" s="94"/>
      <c r="E4779" s="85" t="str">
        <f t="shared" si="373"/>
        <v/>
      </c>
      <c r="F4779" s="65" t="str">
        <f>IF(ISBLANK(A4779)," ",IFERROR(IF(A4779&gt;0,VLOOKUP(A4779,Relación!A:C,2,0),"◄ escribe codigo"),"no existe código "))</f>
        <v xml:space="preserve"> </v>
      </c>
      <c r="G4779" s="65" t="str">
        <f>IFERROR(IF(A4779&gt;0,VLOOKUP(A4779,Relación!A:C,3,0),"")," ")</f>
        <v/>
      </c>
      <c r="H4779" s="65" t="str">
        <f>IFERROR(IF(C4779&gt;0,VLOOKUP(A4779,Relación!A:D,4,0),"")," ")</f>
        <v/>
      </c>
      <c r="I4779" s="67" t="str">
        <f t="shared" si="376"/>
        <v xml:space="preserve"> </v>
      </c>
      <c r="J4779" s="65" t="str">
        <f>IFERROR(IF(D4779&gt;0,VLOOKUP(A4779,Relación!A:E,5,0),"")," ")</f>
        <v/>
      </c>
      <c r="K4779" s="66" t="str">
        <f t="shared" si="377"/>
        <v xml:space="preserve"> </v>
      </c>
      <c r="L4779" s="68" t="str">
        <f t="shared" si="374"/>
        <v xml:space="preserve"> </v>
      </c>
      <c r="M4779" s="68" t="str">
        <f t="shared" si="375"/>
        <v xml:space="preserve"> </v>
      </c>
    </row>
    <row r="4780" spans="1:13" ht="16.5" x14ac:dyDescent="0.25">
      <c r="A4780" s="94"/>
      <c r="B4780" s="95"/>
      <c r="C4780" s="94"/>
      <c r="D4780" s="94"/>
      <c r="E4780" s="85" t="str">
        <f t="shared" si="373"/>
        <v/>
      </c>
      <c r="F4780" s="65" t="str">
        <f>IF(ISBLANK(A4780)," ",IFERROR(IF(A4780&gt;0,VLOOKUP(A4780,Relación!A:C,2,0),"◄ escribe codigo"),"no existe código "))</f>
        <v xml:space="preserve"> </v>
      </c>
      <c r="G4780" s="65" t="str">
        <f>IFERROR(IF(A4780&gt;0,VLOOKUP(A4780,Relación!A:C,3,0),"")," ")</f>
        <v/>
      </c>
      <c r="H4780" s="65" t="str">
        <f>IFERROR(IF(C4780&gt;0,VLOOKUP(A4780,Relación!A:D,4,0),"")," ")</f>
        <v/>
      </c>
      <c r="I4780" s="67" t="str">
        <f t="shared" si="376"/>
        <v xml:space="preserve"> </v>
      </c>
      <c r="J4780" s="65" t="str">
        <f>IFERROR(IF(D4780&gt;0,VLOOKUP(A4780,Relación!A:E,5,0),"")," ")</f>
        <v/>
      </c>
      <c r="K4780" s="66" t="str">
        <f t="shared" si="377"/>
        <v xml:space="preserve"> </v>
      </c>
      <c r="L4780" s="68" t="str">
        <f t="shared" si="374"/>
        <v xml:space="preserve"> </v>
      </c>
      <c r="M4780" s="68" t="str">
        <f t="shared" si="375"/>
        <v xml:space="preserve"> </v>
      </c>
    </row>
    <row r="4781" spans="1:13" ht="16.5" x14ac:dyDescent="0.25">
      <c r="A4781" s="94"/>
      <c r="B4781" s="95"/>
      <c r="C4781" s="94"/>
      <c r="D4781" s="94"/>
      <c r="E4781" s="85" t="str">
        <f t="shared" si="373"/>
        <v/>
      </c>
      <c r="F4781" s="65" t="str">
        <f>IF(ISBLANK(A4781)," ",IFERROR(IF(A4781&gt;0,VLOOKUP(A4781,Relación!A:C,2,0),"◄ escribe codigo"),"no existe código "))</f>
        <v xml:space="preserve"> </v>
      </c>
      <c r="G4781" s="65" t="str">
        <f>IFERROR(IF(A4781&gt;0,VLOOKUP(A4781,Relación!A:C,3,0),"")," ")</f>
        <v/>
      </c>
      <c r="H4781" s="65" t="str">
        <f>IFERROR(IF(C4781&gt;0,VLOOKUP(A4781,Relación!A:D,4,0),"")," ")</f>
        <v/>
      </c>
      <c r="I4781" s="67" t="str">
        <f t="shared" si="376"/>
        <v xml:space="preserve"> </v>
      </c>
      <c r="J4781" s="65" t="str">
        <f>IFERROR(IF(D4781&gt;0,VLOOKUP(A4781,Relación!A:E,5,0),"")," ")</f>
        <v/>
      </c>
      <c r="K4781" s="66" t="str">
        <f t="shared" si="377"/>
        <v xml:space="preserve"> </v>
      </c>
      <c r="L4781" s="68" t="str">
        <f t="shared" si="374"/>
        <v xml:space="preserve"> </v>
      </c>
      <c r="M4781" s="68" t="str">
        <f t="shared" si="375"/>
        <v xml:space="preserve"> </v>
      </c>
    </row>
    <row r="4782" spans="1:13" ht="16.5" x14ac:dyDescent="0.25">
      <c r="A4782" s="94"/>
      <c r="B4782" s="95"/>
      <c r="C4782" s="94"/>
      <c r="D4782" s="94"/>
      <c r="E4782" s="85" t="str">
        <f t="shared" si="373"/>
        <v/>
      </c>
      <c r="F4782" s="65" t="str">
        <f>IF(ISBLANK(A4782)," ",IFERROR(IF(A4782&gt;0,VLOOKUP(A4782,Relación!A:C,2,0),"◄ escribe codigo"),"no existe código "))</f>
        <v xml:space="preserve"> </v>
      </c>
      <c r="G4782" s="65" t="str">
        <f>IFERROR(IF(A4782&gt;0,VLOOKUP(A4782,Relación!A:C,3,0),"")," ")</f>
        <v/>
      </c>
      <c r="H4782" s="65" t="str">
        <f>IFERROR(IF(C4782&gt;0,VLOOKUP(A4782,Relación!A:D,4,0),"")," ")</f>
        <v/>
      </c>
      <c r="I4782" s="67" t="str">
        <f t="shared" si="376"/>
        <v xml:space="preserve"> </v>
      </c>
      <c r="J4782" s="65" t="str">
        <f>IFERROR(IF(D4782&gt;0,VLOOKUP(A4782,Relación!A:E,5,0),"")," ")</f>
        <v/>
      </c>
      <c r="K4782" s="66" t="str">
        <f t="shared" si="377"/>
        <v xml:space="preserve"> </v>
      </c>
      <c r="L4782" s="68" t="str">
        <f t="shared" si="374"/>
        <v xml:space="preserve"> </v>
      </c>
      <c r="M4782" s="68" t="str">
        <f t="shared" si="375"/>
        <v xml:space="preserve"> </v>
      </c>
    </row>
    <row r="4783" spans="1:13" ht="16.5" x14ac:dyDescent="0.25">
      <c r="A4783" s="94"/>
      <c r="B4783" s="95"/>
      <c r="C4783" s="94"/>
      <c r="D4783" s="94"/>
      <c r="E4783" s="85" t="str">
        <f t="shared" si="373"/>
        <v/>
      </c>
      <c r="F4783" s="65" t="str">
        <f>IF(ISBLANK(A4783)," ",IFERROR(IF(A4783&gt;0,VLOOKUP(A4783,Relación!A:C,2,0),"◄ escribe codigo"),"no existe código "))</f>
        <v xml:space="preserve"> </v>
      </c>
      <c r="G4783" s="65" t="str">
        <f>IFERROR(IF(A4783&gt;0,VLOOKUP(A4783,Relación!A:C,3,0),"")," ")</f>
        <v/>
      </c>
      <c r="H4783" s="65" t="str">
        <f>IFERROR(IF(C4783&gt;0,VLOOKUP(A4783,Relación!A:D,4,0),"")," ")</f>
        <v/>
      </c>
      <c r="I4783" s="67" t="str">
        <f t="shared" si="376"/>
        <v xml:space="preserve"> </v>
      </c>
      <c r="J4783" s="65" t="str">
        <f>IFERROR(IF(D4783&gt;0,VLOOKUP(A4783,Relación!A:E,5,0),"")," ")</f>
        <v/>
      </c>
      <c r="K4783" s="66" t="str">
        <f t="shared" si="377"/>
        <v xml:space="preserve"> </v>
      </c>
      <c r="L4783" s="68" t="str">
        <f t="shared" si="374"/>
        <v xml:space="preserve"> </v>
      </c>
      <c r="M4783" s="68" t="str">
        <f t="shared" si="375"/>
        <v xml:space="preserve"> </v>
      </c>
    </row>
    <row r="4784" spans="1:13" ht="16.5" x14ac:dyDescent="0.25">
      <c r="A4784" s="94"/>
      <c r="B4784" s="95"/>
      <c r="C4784" s="94"/>
      <c r="D4784" s="94"/>
      <c r="E4784" s="85" t="str">
        <f t="shared" si="373"/>
        <v/>
      </c>
      <c r="F4784" s="65" t="str">
        <f>IF(ISBLANK(A4784)," ",IFERROR(IF(A4784&gt;0,VLOOKUP(A4784,Relación!A:C,2,0),"◄ escribe codigo"),"no existe código "))</f>
        <v xml:space="preserve"> </v>
      </c>
      <c r="G4784" s="65" t="str">
        <f>IFERROR(IF(A4784&gt;0,VLOOKUP(A4784,Relación!A:C,3,0),"")," ")</f>
        <v/>
      </c>
      <c r="H4784" s="65" t="str">
        <f>IFERROR(IF(C4784&gt;0,VLOOKUP(A4784,Relación!A:D,4,0),"")," ")</f>
        <v/>
      </c>
      <c r="I4784" s="67" t="str">
        <f t="shared" si="376"/>
        <v xml:space="preserve"> </v>
      </c>
      <c r="J4784" s="65" t="str">
        <f>IFERROR(IF(D4784&gt;0,VLOOKUP(A4784,Relación!A:E,5,0),"")," ")</f>
        <v/>
      </c>
      <c r="K4784" s="66" t="str">
        <f t="shared" si="377"/>
        <v xml:space="preserve"> </v>
      </c>
      <c r="L4784" s="68" t="str">
        <f t="shared" si="374"/>
        <v xml:space="preserve"> </v>
      </c>
      <c r="M4784" s="68" t="str">
        <f t="shared" si="375"/>
        <v xml:space="preserve"> </v>
      </c>
    </row>
    <row r="4785" spans="1:13" ht="16.5" x14ac:dyDescent="0.25">
      <c r="A4785" s="94"/>
      <c r="B4785" s="95"/>
      <c r="C4785" s="94"/>
      <c r="D4785" s="94"/>
      <c r="E4785" s="85" t="str">
        <f t="shared" si="373"/>
        <v/>
      </c>
      <c r="F4785" s="65" t="str">
        <f>IF(ISBLANK(A4785)," ",IFERROR(IF(A4785&gt;0,VLOOKUP(A4785,Relación!A:C,2,0),"◄ escribe codigo"),"no existe código "))</f>
        <v xml:space="preserve"> </v>
      </c>
      <c r="G4785" s="65" t="str">
        <f>IFERROR(IF(A4785&gt;0,VLOOKUP(A4785,Relación!A:C,3,0),"")," ")</f>
        <v/>
      </c>
      <c r="H4785" s="65" t="str">
        <f>IFERROR(IF(C4785&gt;0,VLOOKUP(A4785,Relación!A:D,4,0),"")," ")</f>
        <v/>
      </c>
      <c r="I4785" s="67" t="str">
        <f t="shared" si="376"/>
        <v xml:space="preserve"> </v>
      </c>
      <c r="J4785" s="65" t="str">
        <f>IFERROR(IF(D4785&gt;0,VLOOKUP(A4785,Relación!A:E,5,0),"")," ")</f>
        <v/>
      </c>
      <c r="K4785" s="66" t="str">
        <f t="shared" si="377"/>
        <v xml:space="preserve"> </v>
      </c>
      <c r="L4785" s="68" t="str">
        <f t="shared" si="374"/>
        <v xml:space="preserve"> </v>
      </c>
      <c r="M4785" s="68" t="str">
        <f t="shared" si="375"/>
        <v xml:space="preserve"> </v>
      </c>
    </row>
    <row r="4786" spans="1:13" ht="16.5" x14ac:dyDescent="0.25">
      <c r="A4786" s="94"/>
      <c r="B4786" s="95"/>
      <c r="C4786" s="94"/>
      <c r="D4786" s="94"/>
      <c r="E4786" s="85" t="str">
        <f t="shared" si="373"/>
        <v/>
      </c>
      <c r="F4786" s="65" t="str">
        <f>IF(ISBLANK(A4786)," ",IFERROR(IF(A4786&gt;0,VLOOKUP(A4786,Relación!A:C,2,0),"◄ escribe codigo"),"no existe código "))</f>
        <v xml:space="preserve"> </v>
      </c>
      <c r="G4786" s="65" t="str">
        <f>IFERROR(IF(A4786&gt;0,VLOOKUP(A4786,Relación!A:C,3,0),"")," ")</f>
        <v/>
      </c>
      <c r="H4786" s="65" t="str">
        <f>IFERROR(IF(C4786&gt;0,VLOOKUP(A4786,Relación!A:D,4,0),"")," ")</f>
        <v/>
      </c>
      <c r="I4786" s="67" t="str">
        <f t="shared" si="376"/>
        <v xml:space="preserve"> </v>
      </c>
      <c r="J4786" s="65" t="str">
        <f>IFERROR(IF(D4786&gt;0,VLOOKUP(A4786,Relación!A:E,5,0),"")," ")</f>
        <v/>
      </c>
      <c r="K4786" s="66" t="str">
        <f t="shared" si="377"/>
        <v xml:space="preserve"> </v>
      </c>
      <c r="L4786" s="68" t="str">
        <f t="shared" si="374"/>
        <v xml:space="preserve"> </v>
      </c>
      <c r="M4786" s="68" t="str">
        <f t="shared" si="375"/>
        <v xml:space="preserve"> </v>
      </c>
    </row>
    <row r="4787" spans="1:13" ht="16.5" x14ac:dyDescent="0.25">
      <c r="A4787" s="94"/>
      <c r="B4787" s="95"/>
      <c r="C4787" s="94"/>
      <c r="D4787" s="94"/>
      <c r="E4787" s="85" t="str">
        <f t="shared" si="373"/>
        <v/>
      </c>
      <c r="F4787" s="65" t="str">
        <f>IF(ISBLANK(A4787)," ",IFERROR(IF(A4787&gt;0,VLOOKUP(A4787,Relación!A:C,2,0),"◄ escribe codigo"),"no existe código "))</f>
        <v xml:space="preserve"> </v>
      </c>
      <c r="G4787" s="65" t="str">
        <f>IFERROR(IF(A4787&gt;0,VLOOKUP(A4787,Relación!A:C,3,0),"")," ")</f>
        <v/>
      </c>
      <c r="H4787" s="65" t="str">
        <f>IFERROR(IF(C4787&gt;0,VLOOKUP(A4787,Relación!A:D,4,0),"")," ")</f>
        <v/>
      </c>
      <c r="I4787" s="67" t="str">
        <f t="shared" si="376"/>
        <v xml:space="preserve"> </v>
      </c>
      <c r="J4787" s="65" t="str">
        <f>IFERROR(IF(D4787&gt;0,VLOOKUP(A4787,Relación!A:E,5,0),"")," ")</f>
        <v/>
      </c>
      <c r="K4787" s="66" t="str">
        <f t="shared" si="377"/>
        <v xml:space="preserve"> </v>
      </c>
      <c r="L4787" s="68" t="str">
        <f t="shared" si="374"/>
        <v xml:space="preserve"> </v>
      </c>
      <c r="M4787" s="68" t="str">
        <f t="shared" si="375"/>
        <v xml:space="preserve"> </v>
      </c>
    </row>
    <row r="4788" spans="1:13" ht="16.5" x14ac:dyDescent="0.25">
      <c r="A4788" s="94"/>
      <c r="B4788" s="95"/>
      <c r="C4788" s="94"/>
      <c r="D4788" s="94"/>
      <c r="E4788" s="85" t="str">
        <f t="shared" si="373"/>
        <v/>
      </c>
      <c r="F4788" s="65" t="str">
        <f>IF(ISBLANK(A4788)," ",IFERROR(IF(A4788&gt;0,VLOOKUP(A4788,Relación!A:C,2,0),"◄ escribe codigo"),"no existe código "))</f>
        <v xml:space="preserve"> </v>
      </c>
      <c r="G4788" s="65" t="str">
        <f>IFERROR(IF(A4788&gt;0,VLOOKUP(A4788,Relación!A:C,3,0),"")," ")</f>
        <v/>
      </c>
      <c r="H4788" s="65" t="str">
        <f>IFERROR(IF(C4788&gt;0,VLOOKUP(A4788,Relación!A:D,4,0),"")," ")</f>
        <v/>
      </c>
      <c r="I4788" s="67" t="str">
        <f t="shared" si="376"/>
        <v xml:space="preserve"> </v>
      </c>
      <c r="J4788" s="65" t="str">
        <f>IFERROR(IF(D4788&gt;0,VLOOKUP(A4788,Relación!A:E,5,0),"")," ")</f>
        <v/>
      </c>
      <c r="K4788" s="66" t="str">
        <f t="shared" si="377"/>
        <v xml:space="preserve"> </v>
      </c>
      <c r="L4788" s="68" t="str">
        <f t="shared" si="374"/>
        <v xml:space="preserve"> </v>
      </c>
      <c r="M4788" s="68" t="str">
        <f t="shared" si="375"/>
        <v xml:space="preserve"> </v>
      </c>
    </row>
    <row r="4789" spans="1:13" ht="16.5" x14ac:dyDescent="0.25">
      <c r="A4789" s="94"/>
      <c r="B4789" s="95"/>
      <c r="C4789" s="94"/>
      <c r="D4789" s="94"/>
      <c r="E4789" s="85" t="str">
        <f t="shared" si="373"/>
        <v/>
      </c>
      <c r="F4789" s="65" t="str">
        <f>IF(ISBLANK(A4789)," ",IFERROR(IF(A4789&gt;0,VLOOKUP(A4789,Relación!A:C,2,0),"◄ escribe codigo"),"no existe código "))</f>
        <v xml:space="preserve"> </v>
      </c>
      <c r="G4789" s="65" t="str">
        <f>IFERROR(IF(A4789&gt;0,VLOOKUP(A4789,Relación!A:C,3,0),"")," ")</f>
        <v/>
      </c>
      <c r="H4789" s="65" t="str">
        <f>IFERROR(IF(C4789&gt;0,VLOOKUP(A4789,Relación!A:D,4,0),"")," ")</f>
        <v/>
      </c>
      <c r="I4789" s="67" t="str">
        <f t="shared" si="376"/>
        <v xml:space="preserve"> </v>
      </c>
      <c r="J4789" s="65" t="str">
        <f>IFERROR(IF(D4789&gt;0,VLOOKUP(A4789,Relación!A:E,5,0),"")," ")</f>
        <v/>
      </c>
      <c r="K4789" s="66" t="str">
        <f t="shared" si="377"/>
        <v xml:space="preserve"> </v>
      </c>
      <c r="L4789" s="68" t="str">
        <f t="shared" si="374"/>
        <v xml:space="preserve"> </v>
      </c>
      <c r="M4789" s="68" t="str">
        <f t="shared" si="375"/>
        <v xml:space="preserve"> </v>
      </c>
    </row>
    <row r="4790" spans="1:13" ht="16.5" x14ac:dyDescent="0.25">
      <c r="A4790" s="94"/>
      <c r="B4790" s="95"/>
      <c r="C4790" s="94"/>
      <c r="D4790" s="94"/>
      <c r="E4790" s="85" t="str">
        <f t="shared" si="373"/>
        <v/>
      </c>
      <c r="F4790" s="65" t="str">
        <f>IF(ISBLANK(A4790)," ",IFERROR(IF(A4790&gt;0,VLOOKUP(A4790,Relación!A:C,2,0),"◄ escribe codigo"),"no existe código "))</f>
        <v xml:space="preserve"> </v>
      </c>
      <c r="G4790" s="65" t="str">
        <f>IFERROR(IF(A4790&gt;0,VLOOKUP(A4790,Relación!A:C,3,0),"")," ")</f>
        <v/>
      </c>
      <c r="H4790" s="65" t="str">
        <f>IFERROR(IF(C4790&gt;0,VLOOKUP(A4790,Relación!A:D,4,0),"")," ")</f>
        <v/>
      </c>
      <c r="I4790" s="67" t="str">
        <f t="shared" si="376"/>
        <v xml:space="preserve"> </v>
      </c>
      <c r="J4790" s="65" t="str">
        <f>IFERROR(IF(D4790&gt;0,VLOOKUP(A4790,Relación!A:E,5,0),"")," ")</f>
        <v/>
      </c>
      <c r="K4790" s="66" t="str">
        <f t="shared" si="377"/>
        <v xml:space="preserve"> </v>
      </c>
      <c r="L4790" s="68" t="str">
        <f t="shared" si="374"/>
        <v xml:space="preserve"> </v>
      </c>
      <c r="M4790" s="68" t="str">
        <f t="shared" si="375"/>
        <v xml:space="preserve"> </v>
      </c>
    </row>
    <row r="4791" spans="1:13" ht="16.5" x14ac:dyDescent="0.25">
      <c r="A4791" s="94"/>
      <c r="B4791" s="95"/>
      <c r="C4791" s="94"/>
      <c r="D4791" s="94"/>
      <c r="E4791" s="85" t="str">
        <f t="shared" si="373"/>
        <v/>
      </c>
      <c r="F4791" s="65" t="str">
        <f>IF(ISBLANK(A4791)," ",IFERROR(IF(A4791&gt;0,VLOOKUP(A4791,Relación!A:C,2,0),"◄ escribe codigo"),"no existe código "))</f>
        <v xml:space="preserve"> </v>
      </c>
      <c r="G4791" s="65" t="str">
        <f>IFERROR(IF(A4791&gt;0,VLOOKUP(A4791,Relación!A:C,3,0),"")," ")</f>
        <v/>
      </c>
      <c r="H4791" s="65" t="str">
        <f>IFERROR(IF(C4791&gt;0,VLOOKUP(A4791,Relación!A:D,4,0),"")," ")</f>
        <v/>
      </c>
      <c r="I4791" s="67" t="str">
        <f t="shared" si="376"/>
        <v xml:space="preserve"> </v>
      </c>
      <c r="J4791" s="65" t="str">
        <f>IFERROR(IF(D4791&gt;0,VLOOKUP(A4791,Relación!A:E,5,0),"")," ")</f>
        <v/>
      </c>
      <c r="K4791" s="66" t="str">
        <f t="shared" si="377"/>
        <v xml:space="preserve"> </v>
      </c>
      <c r="L4791" s="68" t="str">
        <f t="shared" si="374"/>
        <v xml:space="preserve"> </v>
      </c>
      <c r="M4791" s="68" t="str">
        <f t="shared" si="375"/>
        <v xml:space="preserve"> </v>
      </c>
    </row>
    <row r="4792" spans="1:13" ht="16.5" x14ac:dyDescent="0.25">
      <c r="A4792" s="94"/>
      <c r="B4792" s="95"/>
      <c r="C4792" s="94"/>
      <c r="D4792" s="94"/>
      <c r="E4792" s="85" t="str">
        <f t="shared" si="373"/>
        <v/>
      </c>
      <c r="F4792" s="65" t="str">
        <f>IF(ISBLANK(A4792)," ",IFERROR(IF(A4792&gt;0,VLOOKUP(A4792,Relación!A:C,2,0),"◄ escribe codigo"),"no existe código "))</f>
        <v xml:space="preserve"> </v>
      </c>
      <c r="G4792" s="65" t="str">
        <f>IFERROR(IF(A4792&gt;0,VLOOKUP(A4792,Relación!A:C,3,0),"")," ")</f>
        <v/>
      </c>
      <c r="H4792" s="65" t="str">
        <f>IFERROR(IF(C4792&gt;0,VLOOKUP(A4792,Relación!A:D,4,0),"")," ")</f>
        <v/>
      </c>
      <c r="I4792" s="67" t="str">
        <f t="shared" si="376"/>
        <v xml:space="preserve"> </v>
      </c>
      <c r="J4792" s="65" t="str">
        <f>IFERROR(IF(D4792&gt;0,VLOOKUP(A4792,Relación!A:E,5,0),"")," ")</f>
        <v/>
      </c>
      <c r="K4792" s="66" t="str">
        <f t="shared" si="377"/>
        <v xml:space="preserve"> </v>
      </c>
      <c r="L4792" s="68" t="str">
        <f t="shared" si="374"/>
        <v xml:space="preserve"> </v>
      </c>
      <c r="M4792" s="68" t="str">
        <f t="shared" si="375"/>
        <v xml:space="preserve"> </v>
      </c>
    </row>
    <row r="4793" spans="1:13" ht="16.5" x14ac:dyDescent="0.25">
      <c r="A4793" s="94"/>
      <c r="B4793" s="95"/>
      <c r="C4793" s="94"/>
      <c r="D4793" s="94"/>
      <c r="E4793" s="85" t="str">
        <f t="shared" si="373"/>
        <v/>
      </c>
      <c r="F4793" s="65" t="str">
        <f>IF(ISBLANK(A4793)," ",IFERROR(IF(A4793&gt;0,VLOOKUP(A4793,Relación!A:C,2,0),"◄ escribe codigo"),"no existe código "))</f>
        <v xml:space="preserve"> </v>
      </c>
      <c r="G4793" s="65" t="str">
        <f>IFERROR(IF(A4793&gt;0,VLOOKUP(A4793,Relación!A:C,3,0),"")," ")</f>
        <v/>
      </c>
      <c r="H4793" s="65" t="str">
        <f>IFERROR(IF(C4793&gt;0,VLOOKUP(A4793,Relación!A:D,4,0),"")," ")</f>
        <v/>
      </c>
      <c r="I4793" s="67" t="str">
        <f t="shared" si="376"/>
        <v xml:space="preserve"> </v>
      </c>
      <c r="J4793" s="65" t="str">
        <f>IFERROR(IF(D4793&gt;0,VLOOKUP(A4793,Relación!A:E,5,0),"")," ")</f>
        <v/>
      </c>
      <c r="K4793" s="66" t="str">
        <f t="shared" si="377"/>
        <v xml:space="preserve"> </v>
      </c>
      <c r="L4793" s="68" t="str">
        <f t="shared" si="374"/>
        <v xml:space="preserve"> </v>
      </c>
      <c r="M4793" s="68" t="str">
        <f t="shared" si="375"/>
        <v xml:space="preserve"> </v>
      </c>
    </row>
    <row r="4794" spans="1:13" ht="16.5" x14ac:dyDescent="0.25">
      <c r="A4794" s="94"/>
      <c r="B4794" s="95"/>
      <c r="C4794" s="94"/>
      <c r="D4794" s="94"/>
      <c r="E4794" s="85" t="str">
        <f t="shared" si="373"/>
        <v/>
      </c>
      <c r="F4794" s="65" t="str">
        <f>IF(ISBLANK(A4794)," ",IFERROR(IF(A4794&gt;0,VLOOKUP(A4794,Relación!A:C,2,0),"◄ escribe codigo"),"no existe código "))</f>
        <v xml:space="preserve"> </v>
      </c>
      <c r="G4794" s="65" t="str">
        <f>IFERROR(IF(A4794&gt;0,VLOOKUP(A4794,Relación!A:C,3,0),"")," ")</f>
        <v/>
      </c>
      <c r="H4794" s="65" t="str">
        <f>IFERROR(IF(C4794&gt;0,VLOOKUP(A4794,Relación!A:D,4,0),"")," ")</f>
        <v/>
      </c>
      <c r="I4794" s="67" t="str">
        <f t="shared" si="376"/>
        <v xml:space="preserve"> </v>
      </c>
      <c r="J4794" s="65" t="str">
        <f>IFERROR(IF(D4794&gt;0,VLOOKUP(A4794,Relación!A:E,5,0),"")," ")</f>
        <v/>
      </c>
      <c r="K4794" s="66" t="str">
        <f t="shared" si="377"/>
        <v xml:space="preserve"> </v>
      </c>
      <c r="L4794" s="68" t="str">
        <f t="shared" si="374"/>
        <v xml:space="preserve"> </v>
      </c>
      <c r="M4794" s="68" t="str">
        <f t="shared" si="375"/>
        <v xml:space="preserve"> </v>
      </c>
    </row>
    <row r="4795" spans="1:13" ht="16.5" x14ac:dyDescent="0.25">
      <c r="A4795" s="94"/>
      <c r="B4795" s="95"/>
      <c r="C4795" s="94"/>
      <c r="D4795" s="94"/>
      <c r="E4795" s="85" t="str">
        <f t="shared" si="373"/>
        <v/>
      </c>
      <c r="F4795" s="65" t="str">
        <f>IF(ISBLANK(A4795)," ",IFERROR(IF(A4795&gt;0,VLOOKUP(A4795,Relación!A:C,2,0),"◄ escribe codigo"),"no existe código "))</f>
        <v xml:space="preserve"> </v>
      </c>
      <c r="G4795" s="65" t="str">
        <f>IFERROR(IF(A4795&gt;0,VLOOKUP(A4795,Relación!A:C,3,0),"")," ")</f>
        <v/>
      </c>
      <c r="H4795" s="65" t="str">
        <f>IFERROR(IF(C4795&gt;0,VLOOKUP(A4795,Relación!A:D,4,0),"")," ")</f>
        <v/>
      </c>
      <c r="I4795" s="67" t="str">
        <f t="shared" si="376"/>
        <v xml:space="preserve"> </v>
      </c>
      <c r="J4795" s="65" t="str">
        <f>IFERROR(IF(D4795&gt;0,VLOOKUP(A4795,Relación!A:E,5,0),"")," ")</f>
        <v/>
      </c>
      <c r="K4795" s="66" t="str">
        <f t="shared" si="377"/>
        <v xml:space="preserve"> </v>
      </c>
      <c r="L4795" s="68" t="str">
        <f t="shared" si="374"/>
        <v xml:space="preserve"> </v>
      </c>
      <c r="M4795" s="68" t="str">
        <f t="shared" si="375"/>
        <v xml:space="preserve"> </v>
      </c>
    </row>
    <row r="4796" spans="1:13" ht="16.5" x14ac:dyDescent="0.25">
      <c r="A4796" s="94"/>
      <c r="B4796" s="95"/>
      <c r="C4796" s="94"/>
      <c r="D4796" s="94"/>
      <c r="E4796" s="85" t="str">
        <f t="shared" si="373"/>
        <v/>
      </c>
      <c r="F4796" s="65" t="str">
        <f>IF(ISBLANK(A4796)," ",IFERROR(IF(A4796&gt;0,VLOOKUP(A4796,Relación!A:C,2,0),"◄ escribe codigo"),"no existe código "))</f>
        <v xml:space="preserve"> </v>
      </c>
      <c r="G4796" s="65" t="str">
        <f>IFERROR(IF(A4796&gt;0,VLOOKUP(A4796,Relación!A:C,3,0),"")," ")</f>
        <v/>
      </c>
      <c r="H4796" s="65" t="str">
        <f>IFERROR(IF(C4796&gt;0,VLOOKUP(A4796,Relación!A:D,4,0),"")," ")</f>
        <v/>
      </c>
      <c r="I4796" s="67" t="str">
        <f t="shared" si="376"/>
        <v xml:space="preserve"> </v>
      </c>
      <c r="J4796" s="65" t="str">
        <f>IFERROR(IF(D4796&gt;0,VLOOKUP(A4796,Relación!A:E,5,0),"")," ")</f>
        <v/>
      </c>
      <c r="K4796" s="66" t="str">
        <f t="shared" si="377"/>
        <v xml:space="preserve"> </v>
      </c>
      <c r="L4796" s="68" t="str">
        <f t="shared" si="374"/>
        <v xml:space="preserve"> </v>
      </c>
      <c r="M4796" s="68" t="str">
        <f t="shared" si="375"/>
        <v xml:space="preserve"> </v>
      </c>
    </row>
    <row r="4797" spans="1:13" ht="16.5" x14ac:dyDescent="0.25">
      <c r="A4797" s="94"/>
      <c r="B4797" s="95"/>
      <c r="C4797" s="94"/>
      <c r="D4797" s="94"/>
      <c r="E4797" s="85" t="str">
        <f t="shared" si="373"/>
        <v/>
      </c>
      <c r="F4797" s="65" t="str">
        <f>IF(ISBLANK(A4797)," ",IFERROR(IF(A4797&gt;0,VLOOKUP(A4797,Relación!A:C,2,0),"◄ escribe codigo"),"no existe código "))</f>
        <v xml:space="preserve"> </v>
      </c>
      <c r="G4797" s="65" t="str">
        <f>IFERROR(IF(A4797&gt;0,VLOOKUP(A4797,Relación!A:C,3,0),"")," ")</f>
        <v/>
      </c>
      <c r="H4797" s="65" t="str">
        <f>IFERROR(IF(C4797&gt;0,VLOOKUP(A4797,Relación!A:D,4,0),"")," ")</f>
        <v/>
      </c>
      <c r="I4797" s="67" t="str">
        <f t="shared" si="376"/>
        <v xml:space="preserve"> </v>
      </c>
      <c r="J4797" s="65" t="str">
        <f>IFERROR(IF(D4797&gt;0,VLOOKUP(A4797,Relación!A:E,5,0),"")," ")</f>
        <v/>
      </c>
      <c r="K4797" s="66" t="str">
        <f t="shared" si="377"/>
        <v xml:space="preserve"> </v>
      </c>
      <c r="L4797" s="68" t="str">
        <f t="shared" si="374"/>
        <v xml:space="preserve"> </v>
      </c>
      <c r="M4797" s="68" t="str">
        <f t="shared" si="375"/>
        <v xml:space="preserve"> </v>
      </c>
    </row>
    <row r="4798" spans="1:13" ht="16.5" x14ac:dyDescent="0.25">
      <c r="A4798" s="94"/>
      <c r="B4798" s="95"/>
      <c r="C4798" s="94"/>
      <c r="D4798" s="94"/>
      <c r="E4798" s="85" t="str">
        <f t="shared" si="373"/>
        <v/>
      </c>
      <c r="F4798" s="65" t="str">
        <f>IF(ISBLANK(A4798)," ",IFERROR(IF(A4798&gt;0,VLOOKUP(A4798,Relación!A:C,2,0),"◄ escribe codigo"),"no existe código "))</f>
        <v xml:space="preserve"> </v>
      </c>
      <c r="G4798" s="65" t="str">
        <f>IFERROR(IF(A4798&gt;0,VLOOKUP(A4798,Relación!A:C,3,0),"")," ")</f>
        <v/>
      </c>
      <c r="H4798" s="65" t="str">
        <f>IFERROR(IF(C4798&gt;0,VLOOKUP(A4798,Relación!A:D,4,0),"")," ")</f>
        <v/>
      </c>
      <c r="I4798" s="67" t="str">
        <f t="shared" si="376"/>
        <v xml:space="preserve"> </v>
      </c>
      <c r="J4798" s="65" t="str">
        <f>IFERROR(IF(D4798&gt;0,VLOOKUP(A4798,Relación!A:E,5,0),"")," ")</f>
        <v/>
      </c>
      <c r="K4798" s="66" t="str">
        <f t="shared" si="377"/>
        <v xml:space="preserve"> </v>
      </c>
      <c r="L4798" s="68" t="str">
        <f t="shared" si="374"/>
        <v xml:space="preserve"> </v>
      </c>
      <c r="M4798" s="68" t="str">
        <f t="shared" si="375"/>
        <v xml:space="preserve"> </v>
      </c>
    </row>
    <row r="4799" spans="1:13" ht="16.5" x14ac:dyDescent="0.25">
      <c r="A4799" s="94"/>
      <c r="B4799" s="95"/>
      <c r="C4799" s="94"/>
      <c r="D4799" s="94"/>
      <c r="E4799" s="85" t="str">
        <f t="shared" si="373"/>
        <v/>
      </c>
      <c r="F4799" s="65" t="str">
        <f>IF(ISBLANK(A4799)," ",IFERROR(IF(A4799&gt;0,VLOOKUP(A4799,Relación!A:C,2,0),"◄ escribe codigo"),"no existe código "))</f>
        <v xml:space="preserve"> </v>
      </c>
      <c r="G4799" s="65" t="str">
        <f>IFERROR(IF(A4799&gt;0,VLOOKUP(A4799,Relación!A:C,3,0),"")," ")</f>
        <v/>
      </c>
      <c r="H4799" s="65" t="str">
        <f>IFERROR(IF(C4799&gt;0,VLOOKUP(A4799,Relación!A:D,4,0),"")," ")</f>
        <v/>
      </c>
      <c r="I4799" s="67" t="str">
        <f t="shared" si="376"/>
        <v xml:space="preserve"> </v>
      </c>
      <c r="J4799" s="65" t="str">
        <f>IFERROR(IF(D4799&gt;0,VLOOKUP(A4799,Relación!A:E,5,0),"")," ")</f>
        <v/>
      </c>
      <c r="K4799" s="66" t="str">
        <f t="shared" si="377"/>
        <v xml:space="preserve"> </v>
      </c>
      <c r="L4799" s="68" t="str">
        <f t="shared" si="374"/>
        <v xml:space="preserve"> </v>
      </c>
      <c r="M4799" s="68" t="str">
        <f t="shared" si="375"/>
        <v xml:space="preserve"> </v>
      </c>
    </row>
    <row r="4800" spans="1:13" ht="16.5" x14ac:dyDescent="0.25">
      <c r="A4800" s="94"/>
      <c r="B4800" s="95"/>
      <c r="C4800" s="94"/>
      <c r="D4800" s="94"/>
      <c r="E4800" s="85" t="str">
        <f t="shared" si="373"/>
        <v/>
      </c>
      <c r="F4800" s="65" t="str">
        <f>IF(ISBLANK(A4800)," ",IFERROR(IF(A4800&gt;0,VLOOKUP(A4800,Relación!A:C,2,0),"◄ escribe codigo"),"no existe código "))</f>
        <v xml:space="preserve"> </v>
      </c>
      <c r="G4800" s="65" t="str">
        <f>IFERROR(IF(A4800&gt;0,VLOOKUP(A4800,Relación!A:C,3,0),"")," ")</f>
        <v/>
      </c>
      <c r="H4800" s="65" t="str">
        <f>IFERROR(IF(C4800&gt;0,VLOOKUP(A4800,Relación!A:D,4,0),"")," ")</f>
        <v/>
      </c>
      <c r="I4800" s="67" t="str">
        <f t="shared" si="376"/>
        <v xml:space="preserve"> </v>
      </c>
      <c r="J4800" s="65" t="str">
        <f>IFERROR(IF(D4800&gt;0,VLOOKUP(A4800,Relación!A:E,5,0),"")," ")</f>
        <v/>
      </c>
      <c r="K4800" s="66" t="str">
        <f t="shared" si="377"/>
        <v xml:space="preserve"> </v>
      </c>
      <c r="L4800" s="68" t="str">
        <f t="shared" si="374"/>
        <v xml:space="preserve"> </v>
      </c>
      <c r="M4800" s="68" t="str">
        <f t="shared" si="375"/>
        <v xml:space="preserve"> </v>
      </c>
    </row>
    <row r="4801" spans="1:13" ht="16.5" x14ac:dyDescent="0.25">
      <c r="A4801" s="94"/>
      <c r="B4801" s="95"/>
      <c r="C4801" s="94"/>
      <c r="D4801" s="94"/>
      <c r="E4801" s="85" t="str">
        <f t="shared" si="373"/>
        <v/>
      </c>
      <c r="F4801" s="65" t="str">
        <f>IF(ISBLANK(A4801)," ",IFERROR(IF(A4801&gt;0,VLOOKUP(A4801,Relación!A:C,2,0),"◄ escribe codigo"),"no existe código "))</f>
        <v xml:space="preserve"> </v>
      </c>
      <c r="G4801" s="65" t="str">
        <f>IFERROR(IF(A4801&gt;0,VLOOKUP(A4801,Relación!A:C,3,0),"")," ")</f>
        <v/>
      </c>
      <c r="H4801" s="65" t="str">
        <f>IFERROR(IF(C4801&gt;0,VLOOKUP(A4801,Relación!A:D,4,0),"")," ")</f>
        <v/>
      </c>
      <c r="I4801" s="67" t="str">
        <f t="shared" si="376"/>
        <v xml:space="preserve"> </v>
      </c>
      <c r="J4801" s="65" t="str">
        <f>IFERROR(IF(D4801&gt;0,VLOOKUP(A4801,Relación!A:E,5,0),"")," ")</f>
        <v/>
      </c>
      <c r="K4801" s="66" t="str">
        <f t="shared" si="377"/>
        <v xml:space="preserve"> </v>
      </c>
      <c r="L4801" s="68" t="str">
        <f t="shared" si="374"/>
        <v xml:space="preserve"> </v>
      </c>
      <c r="M4801" s="68" t="str">
        <f t="shared" si="375"/>
        <v xml:space="preserve"> </v>
      </c>
    </row>
    <row r="4802" spans="1:13" ht="16.5" x14ac:dyDescent="0.25">
      <c r="A4802" s="94"/>
      <c r="B4802" s="95"/>
      <c r="C4802" s="94"/>
      <c r="D4802" s="94"/>
      <c r="E4802" s="85" t="str">
        <f t="shared" si="373"/>
        <v/>
      </c>
      <c r="F4802" s="65" t="str">
        <f>IF(ISBLANK(A4802)," ",IFERROR(IF(A4802&gt;0,VLOOKUP(A4802,Relación!A:C,2,0),"◄ escribe codigo"),"no existe código "))</f>
        <v xml:space="preserve"> </v>
      </c>
      <c r="G4802" s="65" t="str">
        <f>IFERROR(IF(A4802&gt;0,VLOOKUP(A4802,Relación!A:C,3,0),"")," ")</f>
        <v/>
      </c>
      <c r="H4802" s="65" t="str">
        <f>IFERROR(IF(C4802&gt;0,VLOOKUP(A4802,Relación!A:D,4,0),"")," ")</f>
        <v/>
      </c>
      <c r="I4802" s="67" t="str">
        <f t="shared" si="376"/>
        <v xml:space="preserve"> </v>
      </c>
      <c r="J4802" s="65" t="str">
        <f>IFERROR(IF(D4802&gt;0,VLOOKUP(A4802,Relación!A:E,5,0),"")," ")</f>
        <v/>
      </c>
      <c r="K4802" s="66" t="str">
        <f t="shared" si="377"/>
        <v xml:space="preserve"> </v>
      </c>
      <c r="L4802" s="68" t="str">
        <f t="shared" si="374"/>
        <v xml:space="preserve"> </v>
      </c>
      <c r="M4802" s="68" t="str">
        <f t="shared" si="375"/>
        <v xml:space="preserve"> </v>
      </c>
    </row>
    <row r="4803" spans="1:13" ht="16.5" x14ac:dyDescent="0.25">
      <c r="A4803" s="94"/>
      <c r="B4803" s="95"/>
      <c r="C4803" s="94"/>
      <c r="D4803" s="94"/>
      <c r="E4803" s="85" t="str">
        <f t="shared" ref="E4803:E4866" si="378">IF(AND(A4803&gt;0,ISBLANK(A4804)),SUMIF($A:$A,A4803,$C:$C)-SUMIF($A:$A,A4803,$D:$D),"")</f>
        <v/>
      </c>
      <c r="F4803" s="65" t="str">
        <f>IF(ISBLANK(A4803)," ",IFERROR(IF(A4803&gt;0,VLOOKUP(A4803,Relación!A:C,2,0),"◄ escribe codigo"),"no existe código "))</f>
        <v xml:space="preserve"> </v>
      </c>
      <c r="G4803" s="65" t="str">
        <f>IFERROR(IF(A4803&gt;0,VLOOKUP(A4803,Relación!A:C,3,0),"")," ")</f>
        <v/>
      </c>
      <c r="H4803" s="65" t="str">
        <f>IFERROR(IF(C4803&gt;0,VLOOKUP(A4803,Relación!A:D,4,0),"")," ")</f>
        <v/>
      </c>
      <c r="I4803" s="67" t="str">
        <f t="shared" si="376"/>
        <v xml:space="preserve"> </v>
      </c>
      <c r="J4803" s="65" t="str">
        <f>IFERROR(IF(D4803&gt;0,VLOOKUP(A4803,Relación!A:E,5,0),"")," ")</f>
        <v/>
      </c>
      <c r="K4803" s="66" t="str">
        <f t="shared" si="377"/>
        <v xml:space="preserve"> </v>
      </c>
      <c r="L4803" s="68" t="str">
        <f t="shared" ref="L4803:L4866" si="379">IF(ISBLANK(A4803)," ",SUMIF($A:$A,A4803,$C:$C)-SUMIF($A:$A,A4803,$D:$D))</f>
        <v xml:space="preserve"> </v>
      </c>
      <c r="M4803" s="68" t="str">
        <f t="shared" ref="M4803:M4866" si="380">IF(ISBLANK(A4803)," ",SUMIFS($C:$C,$A:$A,A4803)-SUMIFS($D:$D,$A:$A,A4803))</f>
        <v xml:space="preserve"> </v>
      </c>
    </row>
    <row r="4804" spans="1:13" ht="16.5" x14ac:dyDescent="0.25">
      <c r="A4804" s="94"/>
      <c r="B4804" s="95"/>
      <c r="C4804" s="94"/>
      <c r="D4804" s="94"/>
      <c r="E4804" s="85" t="str">
        <f t="shared" si="378"/>
        <v/>
      </c>
      <c r="F4804" s="65" t="str">
        <f>IF(ISBLANK(A4804)," ",IFERROR(IF(A4804&gt;0,VLOOKUP(A4804,Relación!A:C,2,0),"◄ escribe codigo"),"no existe código "))</f>
        <v xml:space="preserve"> </v>
      </c>
      <c r="G4804" s="65" t="str">
        <f>IFERROR(IF(A4804&gt;0,VLOOKUP(A4804,Relación!A:C,3,0),"")," ")</f>
        <v/>
      </c>
      <c r="H4804" s="65" t="str">
        <f>IFERROR(IF(C4804&gt;0,VLOOKUP(A4804,Relación!A:D,4,0),"")," ")</f>
        <v/>
      </c>
      <c r="I4804" s="67" t="str">
        <f t="shared" si="376"/>
        <v xml:space="preserve"> </v>
      </c>
      <c r="J4804" s="65" t="str">
        <f>IFERROR(IF(D4804&gt;0,VLOOKUP(A4804,Relación!A:E,5,0),"")," ")</f>
        <v/>
      </c>
      <c r="K4804" s="66" t="str">
        <f t="shared" si="377"/>
        <v xml:space="preserve"> </v>
      </c>
      <c r="L4804" s="68" t="str">
        <f t="shared" si="379"/>
        <v xml:space="preserve"> </v>
      </c>
      <c r="M4804" s="68" t="str">
        <f t="shared" si="380"/>
        <v xml:space="preserve"> </v>
      </c>
    </row>
    <row r="4805" spans="1:13" ht="16.5" x14ac:dyDescent="0.25">
      <c r="A4805" s="94"/>
      <c r="B4805" s="95"/>
      <c r="C4805" s="94"/>
      <c r="D4805" s="94"/>
      <c r="E4805" s="85" t="str">
        <f t="shared" si="378"/>
        <v/>
      </c>
      <c r="F4805" s="65" t="str">
        <f>IF(ISBLANK(A4805)," ",IFERROR(IF(A4805&gt;0,VLOOKUP(A4805,Relación!A:C,2,0),"◄ escribe codigo"),"no existe código "))</f>
        <v xml:space="preserve"> </v>
      </c>
      <c r="G4805" s="65" t="str">
        <f>IFERROR(IF(A4805&gt;0,VLOOKUP(A4805,Relación!A:C,3,0),"")," ")</f>
        <v/>
      </c>
      <c r="H4805" s="65" t="str">
        <f>IFERROR(IF(C4805&gt;0,VLOOKUP(A4805,Relación!A:D,4,0),"")," ")</f>
        <v/>
      </c>
      <c r="I4805" s="67" t="str">
        <f t="shared" si="376"/>
        <v xml:space="preserve"> </v>
      </c>
      <c r="J4805" s="65" t="str">
        <f>IFERROR(IF(D4805&gt;0,VLOOKUP(A4805,Relación!A:E,5,0),"")," ")</f>
        <v/>
      </c>
      <c r="K4805" s="66" t="str">
        <f t="shared" si="377"/>
        <v xml:space="preserve"> </v>
      </c>
      <c r="L4805" s="68" t="str">
        <f t="shared" si="379"/>
        <v xml:space="preserve"> </v>
      </c>
      <c r="M4805" s="68" t="str">
        <f t="shared" si="380"/>
        <v xml:space="preserve"> </v>
      </c>
    </row>
    <row r="4806" spans="1:13" ht="16.5" x14ac:dyDescent="0.25">
      <c r="A4806" s="94"/>
      <c r="B4806" s="95"/>
      <c r="C4806" s="94"/>
      <c r="D4806" s="94"/>
      <c r="E4806" s="85" t="str">
        <f t="shared" si="378"/>
        <v/>
      </c>
      <c r="F4806" s="65" t="str">
        <f>IF(ISBLANK(A4806)," ",IFERROR(IF(A4806&gt;0,VLOOKUP(A4806,Relación!A:C,2,0),"◄ escribe codigo"),"no existe código "))</f>
        <v xml:space="preserve"> </v>
      </c>
      <c r="G4806" s="65" t="str">
        <f>IFERROR(IF(A4806&gt;0,VLOOKUP(A4806,Relación!A:C,3,0),"")," ")</f>
        <v/>
      </c>
      <c r="H4806" s="65" t="str">
        <f>IFERROR(IF(C4806&gt;0,VLOOKUP(A4806,Relación!A:D,4,0),"")," ")</f>
        <v/>
      </c>
      <c r="I4806" s="67" t="str">
        <f t="shared" si="376"/>
        <v xml:space="preserve"> </v>
      </c>
      <c r="J4806" s="65" t="str">
        <f>IFERROR(IF(D4806&gt;0,VLOOKUP(A4806,Relación!A:E,5,0),"")," ")</f>
        <v/>
      </c>
      <c r="K4806" s="66" t="str">
        <f t="shared" si="377"/>
        <v xml:space="preserve"> </v>
      </c>
      <c r="L4806" s="68" t="str">
        <f t="shared" si="379"/>
        <v xml:space="preserve"> </v>
      </c>
      <c r="M4806" s="68" t="str">
        <f t="shared" si="380"/>
        <v xml:space="preserve"> </v>
      </c>
    </row>
    <row r="4807" spans="1:13" ht="16.5" x14ac:dyDescent="0.25">
      <c r="A4807" s="94"/>
      <c r="B4807" s="95"/>
      <c r="C4807" s="94"/>
      <c r="D4807" s="94"/>
      <c r="E4807" s="85" t="str">
        <f t="shared" si="378"/>
        <v/>
      </c>
      <c r="F4807" s="65" t="str">
        <f>IF(ISBLANK(A4807)," ",IFERROR(IF(A4807&gt;0,VLOOKUP(A4807,Relación!A:C,2,0),"◄ escribe codigo"),"no existe código "))</f>
        <v xml:space="preserve"> </v>
      </c>
      <c r="G4807" s="65" t="str">
        <f>IFERROR(IF(A4807&gt;0,VLOOKUP(A4807,Relación!A:C,3,0),"")," ")</f>
        <v/>
      </c>
      <c r="H4807" s="65" t="str">
        <f>IFERROR(IF(C4807&gt;0,VLOOKUP(A4807,Relación!A:D,4,0),"")," ")</f>
        <v/>
      </c>
      <c r="I4807" s="67" t="str">
        <f t="shared" si="376"/>
        <v xml:space="preserve"> </v>
      </c>
      <c r="J4807" s="65" t="str">
        <f>IFERROR(IF(D4807&gt;0,VLOOKUP(A4807,Relación!A:E,5,0),"")," ")</f>
        <v/>
      </c>
      <c r="K4807" s="66" t="str">
        <f t="shared" si="377"/>
        <v xml:space="preserve"> </v>
      </c>
      <c r="L4807" s="68" t="str">
        <f t="shared" si="379"/>
        <v xml:space="preserve"> </v>
      </c>
      <c r="M4807" s="68" t="str">
        <f t="shared" si="380"/>
        <v xml:space="preserve"> </v>
      </c>
    </row>
    <row r="4808" spans="1:13" ht="16.5" x14ac:dyDescent="0.25">
      <c r="A4808" s="94"/>
      <c r="B4808" s="95"/>
      <c r="C4808" s="94"/>
      <c r="D4808" s="94"/>
      <c r="E4808" s="85" t="str">
        <f t="shared" si="378"/>
        <v/>
      </c>
      <c r="F4808" s="65" t="str">
        <f>IF(ISBLANK(A4808)," ",IFERROR(IF(A4808&gt;0,VLOOKUP(A4808,Relación!A:C,2,0),"◄ escribe codigo"),"no existe código "))</f>
        <v xml:space="preserve"> </v>
      </c>
      <c r="G4808" s="65" t="str">
        <f>IFERROR(IF(A4808&gt;0,VLOOKUP(A4808,Relación!A:C,3,0),"")," ")</f>
        <v/>
      </c>
      <c r="H4808" s="65" t="str">
        <f>IFERROR(IF(C4808&gt;0,VLOOKUP(A4808,Relación!A:D,4,0),"")," ")</f>
        <v/>
      </c>
      <c r="I4808" s="67" t="str">
        <f t="shared" si="376"/>
        <v xml:space="preserve"> </v>
      </c>
      <c r="J4808" s="65" t="str">
        <f>IFERROR(IF(D4808&gt;0,VLOOKUP(A4808,Relación!A:E,5,0),"")," ")</f>
        <v/>
      </c>
      <c r="K4808" s="66" t="str">
        <f t="shared" si="377"/>
        <v xml:space="preserve"> </v>
      </c>
      <c r="L4808" s="68" t="str">
        <f t="shared" si="379"/>
        <v xml:space="preserve"> </v>
      </c>
      <c r="M4808" s="68" t="str">
        <f t="shared" si="380"/>
        <v xml:space="preserve"> </v>
      </c>
    </row>
    <row r="4809" spans="1:13" ht="16.5" x14ac:dyDescent="0.25">
      <c r="A4809" s="94"/>
      <c r="B4809" s="95"/>
      <c r="C4809" s="94"/>
      <c r="D4809" s="94"/>
      <c r="E4809" s="85" t="str">
        <f t="shared" si="378"/>
        <v/>
      </c>
      <c r="F4809" s="65" t="str">
        <f>IF(ISBLANK(A4809)," ",IFERROR(IF(A4809&gt;0,VLOOKUP(A4809,Relación!A:C,2,0),"◄ escribe codigo"),"no existe código "))</f>
        <v xml:space="preserve"> </v>
      </c>
      <c r="G4809" s="65" t="str">
        <f>IFERROR(IF(A4809&gt;0,VLOOKUP(A4809,Relación!A:C,3,0),"")," ")</f>
        <v/>
      </c>
      <c r="H4809" s="65" t="str">
        <f>IFERROR(IF(C4809&gt;0,VLOOKUP(A4809,Relación!A:D,4,0),"")," ")</f>
        <v/>
      </c>
      <c r="I4809" s="67" t="str">
        <f t="shared" si="376"/>
        <v xml:space="preserve"> </v>
      </c>
      <c r="J4809" s="65" t="str">
        <f>IFERROR(IF(D4809&gt;0,VLOOKUP(A4809,Relación!A:E,5,0),"")," ")</f>
        <v/>
      </c>
      <c r="K4809" s="66" t="str">
        <f t="shared" si="377"/>
        <v xml:space="preserve"> </v>
      </c>
      <c r="L4809" s="68" t="str">
        <f t="shared" si="379"/>
        <v xml:space="preserve"> </v>
      </c>
      <c r="M4809" s="68" t="str">
        <f t="shared" si="380"/>
        <v xml:space="preserve"> </v>
      </c>
    </row>
    <row r="4810" spans="1:13" ht="16.5" x14ac:dyDescent="0.25">
      <c r="A4810" s="94"/>
      <c r="B4810" s="95"/>
      <c r="C4810" s="94"/>
      <c r="D4810" s="94"/>
      <c r="E4810" s="85" t="str">
        <f t="shared" si="378"/>
        <v/>
      </c>
      <c r="F4810" s="65" t="str">
        <f>IF(ISBLANK(A4810)," ",IFERROR(IF(A4810&gt;0,VLOOKUP(A4810,Relación!A:C,2,0),"◄ escribe codigo"),"no existe código "))</f>
        <v xml:space="preserve"> </v>
      </c>
      <c r="G4810" s="65" t="str">
        <f>IFERROR(IF(A4810&gt;0,VLOOKUP(A4810,Relación!A:C,3,0),"")," ")</f>
        <v/>
      </c>
      <c r="H4810" s="65" t="str">
        <f>IFERROR(IF(C4810&gt;0,VLOOKUP(A4810,Relación!A:D,4,0),"")," ")</f>
        <v/>
      </c>
      <c r="I4810" s="67" t="str">
        <f t="shared" si="376"/>
        <v xml:space="preserve"> </v>
      </c>
      <c r="J4810" s="65" t="str">
        <f>IFERROR(IF(D4810&gt;0,VLOOKUP(A4810,Relación!A:E,5,0),"")," ")</f>
        <v/>
      </c>
      <c r="K4810" s="66" t="str">
        <f t="shared" si="377"/>
        <v xml:space="preserve"> </v>
      </c>
      <c r="L4810" s="68" t="str">
        <f t="shared" si="379"/>
        <v xml:space="preserve"> </v>
      </c>
      <c r="M4810" s="68" t="str">
        <f t="shared" si="380"/>
        <v xml:space="preserve"> </v>
      </c>
    </row>
    <row r="4811" spans="1:13" ht="16.5" x14ac:dyDescent="0.25">
      <c r="A4811" s="94"/>
      <c r="B4811" s="95"/>
      <c r="C4811" s="94"/>
      <c r="D4811" s="94"/>
      <c r="E4811" s="85" t="str">
        <f t="shared" si="378"/>
        <v/>
      </c>
      <c r="F4811" s="65" t="str">
        <f>IF(ISBLANK(A4811)," ",IFERROR(IF(A4811&gt;0,VLOOKUP(A4811,Relación!A:C,2,0),"◄ escribe codigo"),"no existe código "))</f>
        <v xml:space="preserve"> </v>
      </c>
      <c r="G4811" s="65" t="str">
        <f>IFERROR(IF(A4811&gt;0,VLOOKUP(A4811,Relación!A:C,3,0),"")," ")</f>
        <v/>
      </c>
      <c r="H4811" s="65" t="str">
        <f>IFERROR(IF(C4811&gt;0,VLOOKUP(A4811,Relación!A:D,4,0),"")," ")</f>
        <v/>
      </c>
      <c r="I4811" s="67" t="str">
        <f t="shared" si="376"/>
        <v xml:space="preserve"> </v>
      </c>
      <c r="J4811" s="65" t="str">
        <f>IFERROR(IF(D4811&gt;0,VLOOKUP(A4811,Relación!A:E,5,0),"")," ")</f>
        <v/>
      </c>
      <c r="K4811" s="66" t="str">
        <f t="shared" si="377"/>
        <v xml:space="preserve"> </v>
      </c>
      <c r="L4811" s="68" t="str">
        <f t="shared" si="379"/>
        <v xml:space="preserve"> </v>
      </c>
      <c r="M4811" s="68" t="str">
        <f t="shared" si="380"/>
        <v xml:space="preserve"> </v>
      </c>
    </row>
    <row r="4812" spans="1:13" ht="16.5" x14ac:dyDescent="0.25">
      <c r="A4812" s="94"/>
      <c r="B4812" s="95"/>
      <c r="C4812" s="94"/>
      <c r="D4812" s="94"/>
      <c r="E4812" s="85" t="str">
        <f t="shared" si="378"/>
        <v/>
      </c>
      <c r="F4812" s="65" t="str">
        <f>IF(ISBLANK(A4812)," ",IFERROR(IF(A4812&gt;0,VLOOKUP(A4812,Relación!A:C,2,0),"◄ escribe codigo"),"no existe código "))</f>
        <v xml:space="preserve"> </v>
      </c>
      <c r="G4812" s="65" t="str">
        <f>IFERROR(IF(A4812&gt;0,VLOOKUP(A4812,Relación!A:C,3,0),"")," ")</f>
        <v/>
      </c>
      <c r="H4812" s="65" t="str">
        <f>IFERROR(IF(C4812&gt;0,VLOOKUP(A4812,Relación!A:D,4,0),"")," ")</f>
        <v/>
      </c>
      <c r="I4812" s="67" t="str">
        <f t="shared" si="376"/>
        <v xml:space="preserve"> </v>
      </c>
      <c r="J4812" s="65" t="str">
        <f>IFERROR(IF(D4812&gt;0,VLOOKUP(A4812,Relación!A:E,5,0),"")," ")</f>
        <v/>
      </c>
      <c r="K4812" s="66" t="str">
        <f t="shared" si="377"/>
        <v xml:space="preserve"> </v>
      </c>
      <c r="L4812" s="68" t="str">
        <f t="shared" si="379"/>
        <v xml:space="preserve"> </v>
      </c>
      <c r="M4812" s="68" t="str">
        <f t="shared" si="380"/>
        <v xml:space="preserve"> </v>
      </c>
    </row>
    <row r="4813" spans="1:13" ht="16.5" x14ac:dyDescent="0.25">
      <c r="A4813" s="94"/>
      <c r="B4813" s="95"/>
      <c r="C4813" s="94"/>
      <c r="D4813" s="94"/>
      <c r="E4813" s="85" t="str">
        <f t="shared" si="378"/>
        <v/>
      </c>
      <c r="F4813" s="65" t="str">
        <f>IF(ISBLANK(A4813)," ",IFERROR(IF(A4813&gt;0,VLOOKUP(A4813,Relación!A:C,2,0),"◄ escribe codigo"),"no existe código "))</f>
        <v xml:space="preserve"> </v>
      </c>
      <c r="G4813" s="65" t="str">
        <f>IFERROR(IF(A4813&gt;0,VLOOKUP(A4813,Relación!A:C,3,0),"")," ")</f>
        <v/>
      </c>
      <c r="H4813" s="65" t="str">
        <f>IFERROR(IF(C4813&gt;0,VLOOKUP(A4813,Relación!A:D,4,0),"")," ")</f>
        <v/>
      </c>
      <c r="I4813" s="67" t="str">
        <f t="shared" si="376"/>
        <v xml:space="preserve"> </v>
      </c>
      <c r="J4813" s="65" t="str">
        <f>IFERROR(IF(D4813&gt;0,VLOOKUP(A4813,Relación!A:E,5,0),"")," ")</f>
        <v/>
      </c>
      <c r="K4813" s="66" t="str">
        <f t="shared" si="377"/>
        <v xml:space="preserve"> </v>
      </c>
      <c r="L4813" s="68" t="str">
        <f t="shared" si="379"/>
        <v xml:space="preserve"> </v>
      </c>
      <c r="M4813" s="68" t="str">
        <f t="shared" si="380"/>
        <v xml:space="preserve"> </v>
      </c>
    </row>
    <row r="4814" spans="1:13" ht="16.5" x14ac:dyDescent="0.25">
      <c r="A4814" s="94"/>
      <c r="B4814" s="95"/>
      <c r="C4814" s="94"/>
      <c r="D4814" s="94"/>
      <c r="E4814" s="85" t="str">
        <f t="shared" si="378"/>
        <v/>
      </c>
      <c r="F4814" s="65" t="str">
        <f>IF(ISBLANK(A4814)," ",IFERROR(IF(A4814&gt;0,VLOOKUP(A4814,Relación!A:C,2,0),"◄ escribe codigo"),"no existe código "))</f>
        <v xml:space="preserve"> </v>
      </c>
      <c r="G4814" s="65" t="str">
        <f>IFERROR(IF(A4814&gt;0,VLOOKUP(A4814,Relación!A:C,3,0),"")," ")</f>
        <v/>
      </c>
      <c r="H4814" s="65" t="str">
        <f>IFERROR(IF(C4814&gt;0,VLOOKUP(A4814,Relación!A:D,4,0),"")," ")</f>
        <v/>
      </c>
      <c r="I4814" s="67" t="str">
        <f t="shared" si="376"/>
        <v xml:space="preserve"> </v>
      </c>
      <c r="J4814" s="65" t="str">
        <f>IFERROR(IF(D4814&gt;0,VLOOKUP(A4814,Relación!A:E,5,0),"")," ")</f>
        <v/>
      </c>
      <c r="K4814" s="66" t="str">
        <f t="shared" si="377"/>
        <v xml:space="preserve"> </v>
      </c>
      <c r="L4814" s="68" t="str">
        <f t="shared" si="379"/>
        <v xml:space="preserve"> </v>
      </c>
      <c r="M4814" s="68" t="str">
        <f t="shared" si="380"/>
        <v xml:space="preserve"> </v>
      </c>
    </row>
    <row r="4815" spans="1:13" ht="16.5" x14ac:dyDescent="0.25">
      <c r="A4815" s="94"/>
      <c r="B4815" s="95"/>
      <c r="C4815" s="94"/>
      <c r="D4815" s="94"/>
      <c r="E4815" s="85" t="str">
        <f t="shared" si="378"/>
        <v/>
      </c>
      <c r="F4815" s="65" t="str">
        <f>IF(ISBLANK(A4815)," ",IFERROR(IF(A4815&gt;0,VLOOKUP(A4815,Relación!A:C,2,0),"◄ escribe codigo"),"no existe código "))</f>
        <v xml:space="preserve"> </v>
      </c>
      <c r="G4815" s="65" t="str">
        <f>IFERROR(IF(A4815&gt;0,VLOOKUP(A4815,Relación!A:C,3,0),"")," ")</f>
        <v/>
      </c>
      <c r="H4815" s="65" t="str">
        <f>IFERROR(IF(C4815&gt;0,VLOOKUP(A4815,Relación!A:D,4,0),"")," ")</f>
        <v/>
      </c>
      <c r="I4815" s="67" t="str">
        <f t="shared" si="376"/>
        <v xml:space="preserve"> </v>
      </c>
      <c r="J4815" s="65" t="str">
        <f>IFERROR(IF(D4815&gt;0,VLOOKUP(A4815,Relación!A:E,5,0),"")," ")</f>
        <v/>
      </c>
      <c r="K4815" s="66" t="str">
        <f t="shared" si="377"/>
        <v xml:space="preserve"> </v>
      </c>
      <c r="L4815" s="68" t="str">
        <f t="shared" si="379"/>
        <v xml:space="preserve"> </v>
      </c>
      <c r="M4815" s="68" t="str">
        <f t="shared" si="380"/>
        <v xml:space="preserve"> </v>
      </c>
    </row>
    <row r="4816" spans="1:13" ht="16.5" x14ac:dyDescent="0.25">
      <c r="A4816" s="94"/>
      <c r="B4816" s="95"/>
      <c r="C4816" s="94"/>
      <c r="D4816" s="94"/>
      <c r="E4816" s="85" t="str">
        <f t="shared" si="378"/>
        <v/>
      </c>
      <c r="F4816" s="65" t="str">
        <f>IF(ISBLANK(A4816)," ",IFERROR(IF(A4816&gt;0,VLOOKUP(A4816,Relación!A:C,2,0),"◄ escribe codigo"),"no existe código "))</f>
        <v xml:space="preserve"> </v>
      </c>
      <c r="G4816" s="65" t="str">
        <f>IFERROR(IF(A4816&gt;0,VLOOKUP(A4816,Relación!A:C,3,0),"")," ")</f>
        <v/>
      </c>
      <c r="H4816" s="65" t="str">
        <f>IFERROR(IF(C4816&gt;0,VLOOKUP(A4816,Relación!A:D,4,0),"")," ")</f>
        <v/>
      </c>
      <c r="I4816" s="67" t="str">
        <f t="shared" si="376"/>
        <v xml:space="preserve"> </v>
      </c>
      <c r="J4816" s="65" t="str">
        <f>IFERROR(IF(D4816&gt;0,VLOOKUP(A4816,Relación!A:E,5,0),"")," ")</f>
        <v/>
      </c>
      <c r="K4816" s="66" t="str">
        <f t="shared" si="377"/>
        <v xml:space="preserve"> </v>
      </c>
      <c r="L4816" s="68" t="str">
        <f t="shared" si="379"/>
        <v xml:space="preserve"> </v>
      </c>
      <c r="M4816" s="68" t="str">
        <f t="shared" si="380"/>
        <v xml:space="preserve"> </v>
      </c>
    </row>
    <row r="4817" spans="1:13" ht="16.5" x14ac:dyDescent="0.25">
      <c r="A4817" s="94"/>
      <c r="B4817" s="95"/>
      <c r="C4817" s="94"/>
      <c r="D4817" s="94"/>
      <c r="E4817" s="85" t="str">
        <f t="shared" si="378"/>
        <v/>
      </c>
      <c r="F4817" s="65" t="str">
        <f>IF(ISBLANK(A4817)," ",IFERROR(IF(A4817&gt;0,VLOOKUP(A4817,Relación!A:C,2,0),"◄ escribe codigo"),"no existe código "))</f>
        <v xml:space="preserve"> </v>
      </c>
      <c r="G4817" s="65" t="str">
        <f>IFERROR(IF(A4817&gt;0,VLOOKUP(A4817,Relación!A:C,3,0),"")," ")</f>
        <v/>
      </c>
      <c r="H4817" s="65" t="str">
        <f>IFERROR(IF(C4817&gt;0,VLOOKUP(A4817,Relación!A:D,4,0),"")," ")</f>
        <v/>
      </c>
      <c r="I4817" s="67" t="str">
        <f t="shared" si="376"/>
        <v xml:space="preserve"> </v>
      </c>
      <c r="J4817" s="65" t="str">
        <f>IFERROR(IF(D4817&gt;0,VLOOKUP(A4817,Relación!A:E,5,0),"")," ")</f>
        <v/>
      </c>
      <c r="K4817" s="66" t="str">
        <f t="shared" si="377"/>
        <v xml:space="preserve"> </v>
      </c>
      <c r="L4817" s="68" t="str">
        <f t="shared" si="379"/>
        <v xml:space="preserve"> </v>
      </c>
      <c r="M4817" s="68" t="str">
        <f t="shared" si="380"/>
        <v xml:space="preserve"> </v>
      </c>
    </row>
    <row r="4818" spans="1:13" ht="16.5" x14ac:dyDescent="0.25">
      <c r="A4818" s="94"/>
      <c r="B4818" s="95"/>
      <c r="C4818" s="94"/>
      <c r="D4818" s="94"/>
      <c r="E4818" s="85" t="str">
        <f t="shared" si="378"/>
        <v/>
      </c>
      <c r="F4818" s="65" t="str">
        <f>IF(ISBLANK(A4818)," ",IFERROR(IF(A4818&gt;0,VLOOKUP(A4818,Relación!A:C,2,0),"◄ escribe codigo"),"no existe código "))</f>
        <v xml:space="preserve"> </v>
      </c>
      <c r="G4818" s="65" t="str">
        <f>IFERROR(IF(A4818&gt;0,VLOOKUP(A4818,Relación!A:C,3,0),"")," ")</f>
        <v/>
      </c>
      <c r="H4818" s="65" t="str">
        <f>IFERROR(IF(C4818&gt;0,VLOOKUP(A4818,Relación!A:D,4,0),"")," ")</f>
        <v/>
      </c>
      <c r="I4818" s="67" t="str">
        <f t="shared" si="376"/>
        <v xml:space="preserve"> </v>
      </c>
      <c r="J4818" s="65" t="str">
        <f>IFERROR(IF(D4818&gt;0,VLOOKUP(A4818,Relación!A:E,5,0),"")," ")</f>
        <v/>
      </c>
      <c r="K4818" s="66" t="str">
        <f t="shared" si="377"/>
        <v xml:space="preserve"> </v>
      </c>
      <c r="L4818" s="68" t="str">
        <f t="shared" si="379"/>
        <v xml:space="preserve"> </v>
      </c>
      <c r="M4818" s="68" t="str">
        <f t="shared" si="380"/>
        <v xml:space="preserve"> </v>
      </c>
    </row>
    <row r="4819" spans="1:13" ht="16.5" x14ac:dyDescent="0.25">
      <c r="A4819" s="94"/>
      <c r="B4819" s="95"/>
      <c r="C4819" s="94"/>
      <c r="D4819" s="94"/>
      <c r="E4819" s="85" t="str">
        <f t="shared" si="378"/>
        <v/>
      </c>
      <c r="F4819" s="65" t="str">
        <f>IF(ISBLANK(A4819)," ",IFERROR(IF(A4819&gt;0,VLOOKUP(A4819,Relación!A:C,2,0),"◄ escribe codigo"),"no existe código "))</f>
        <v xml:space="preserve"> </v>
      </c>
      <c r="G4819" s="65" t="str">
        <f>IFERROR(IF(A4819&gt;0,VLOOKUP(A4819,Relación!A:C,3,0),"")," ")</f>
        <v/>
      </c>
      <c r="H4819" s="65" t="str">
        <f>IFERROR(IF(C4819&gt;0,VLOOKUP(A4819,Relación!A:D,4,0),"")," ")</f>
        <v/>
      </c>
      <c r="I4819" s="67" t="str">
        <f t="shared" si="376"/>
        <v xml:space="preserve"> </v>
      </c>
      <c r="J4819" s="65" t="str">
        <f>IFERROR(IF(D4819&gt;0,VLOOKUP(A4819,Relación!A:E,5,0),"")," ")</f>
        <v/>
      </c>
      <c r="K4819" s="66" t="str">
        <f t="shared" si="377"/>
        <v xml:space="preserve"> </v>
      </c>
      <c r="L4819" s="68" t="str">
        <f t="shared" si="379"/>
        <v xml:space="preserve"> </v>
      </c>
      <c r="M4819" s="68" t="str">
        <f t="shared" si="380"/>
        <v xml:space="preserve"> </v>
      </c>
    </row>
    <row r="4820" spans="1:13" ht="16.5" x14ac:dyDescent="0.25">
      <c r="A4820" s="94"/>
      <c r="B4820" s="95"/>
      <c r="C4820" s="94"/>
      <c r="D4820" s="94"/>
      <c r="E4820" s="85" t="str">
        <f t="shared" si="378"/>
        <v/>
      </c>
      <c r="F4820" s="65" t="str">
        <f>IF(ISBLANK(A4820)," ",IFERROR(IF(A4820&gt;0,VLOOKUP(A4820,Relación!A:C,2,0),"◄ escribe codigo"),"no existe código "))</f>
        <v xml:space="preserve"> </v>
      </c>
      <c r="G4820" s="65" t="str">
        <f>IFERROR(IF(A4820&gt;0,VLOOKUP(A4820,Relación!A:C,3,0),"")," ")</f>
        <v/>
      </c>
      <c r="H4820" s="65" t="str">
        <f>IFERROR(IF(C4820&gt;0,VLOOKUP(A4820,Relación!A:D,4,0),"")," ")</f>
        <v/>
      </c>
      <c r="I4820" s="67" t="str">
        <f t="shared" si="376"/>
        <v xml:space="preserve"> </v>
      </c>
      <c r="J4820" s="65" t="str">
        <f>IFERROR(IF(D4820&gt;0,VLOOKUP(A4820,Relación!A:E,5,0),"")," ")</f>
        <v/>
      </c>
      <c r="K4820" s="66" t="str">
        <f t="shared" si="377"/>
        <v xml:space="preserve"> </v>
      </c>
      <c r="L4820" s="68" t="str">
        <f t="shared" si="379"/>
        <v xml:space="preserve"> </v>
      </c>
      <c r="M4820" s="68" t="str">
        <f t="shared" si="380"/>
        <v xml:space="preserve"> </v>
      </c>
    </row>
    <row r="4821" spans="1:13" ht="16.5" x14ac:dyDescent="0.25">
      <c r="A4821" s="94"/>
      <c r="B4821" s="95"/>
      <c r="C4821" s="94"/>
      <c r="D4821" s="94"/>
      <c r="E4821" s="85" t="str">
        <f t="shared" si="378"/>
        <v/>
      </c>
      <c r="F4821" s="65" t="str">
        <f>IF(ISBLANK(A4821)," ",IFERROR(IF(A4821&gt;0,VLOOKUP(A4821,Relación!A:C,2,0),"◄ escribe codigo"),"no existe código "))</f>
        <v xml:space="preserve"> </v>
      </c>
      <c r="G4821" s="65" t="str">
        <f>IFERROR(IF(A4821&gt;0,VLOOKUP(A4821,Relación!A:C,3,0),"")," ")</f>
        <v/>
      </c>
      <c r="H4821" s="65" t="str">
        <f>IFERROR(IF(C4821&gt;0,VLOOKUP(A4821,Relación!A:D,4,0),"")," ")</f>
        <v/>
      </c>
      <c r="I4821" s="67" t="str">
        <f t="shared" si="376"/>
        <v xml:space="preserve"> </v>
      </c>
      <c r="J4821" s="65" t="str">
        <f>IFERROR(IF(D4821&gt;0,VLOOKUP(A4821,Relación!A:E,5,0),"")," ")</f>
        <v/>
      </c>
      <c r="K4821" s="66" t="str">
        <f t="shared" si="377"/>
        <v xml:space="preserve"> </v>
      </c>
      <c r="L4821" s="68" t="str">
        <f t="shared" si="379"/>
        <v xml:space="preserve"> </v>
      </c>
      <c r="M4821" s="68" t="str">
        <f t="shared" si="380"/>
        <v xml:space="preserve"> </v>
      </c>
    </row>
    <row r="4822" spans="1:13" ht="16.5" x14ac:dyDescent="0.25">
      <c r="A4822" s="94"/>
      <c r="B4822" s="95"/>
      <c r="C4822" s="94"/>
      <c r="D4822" s="94"/>
      <c r="E4822" s="85" t="str">
        <f t="shared" si="378"/>
        <v/>
      </c>
      <c r="F4822" s="65" t="str">
        <f>IF(ISBLANK(A4822)," ",IFERROR(IF(A4822&gt;0,VLOOKUP(A4822,Relación!A:C,2,0),"◄ escribe codigo"),"no existe código "))</f>
        <v xml:space="preserve"> </v>
      </c>
      <c r="G4822" s="65" t="str">
        <f>IFERROR(IF(A4822&gt;0,VLOOKUP(A4822,Relación!A:C,3,0),"")," ")</f>
        <v/>
      </c>
      <c r="H4822" s="65" t="str">
        <f>IFERROR(IF(C4822&gt;0,VLOOKUP(A4822,Relación!A:D,4,0),"")," ")</f>
        <v/>
      </c>
      <c r="I4822" s="67" t="str">
        <f t="shared" si="376"/>
        <v xml:space="preserve"> </v>
      </c>
      <c r="J4822" s="65" t="str">
        <f>IFERROR(IF(D4822&gt;0,VLOOKUP(A4822,Relación!A:E,5,0),"")," ")</f>
        <v/>
      </c>
      <c r="K4822" s="66" t="str">
        <f t="shared" si="377"/>
        <v xml:space="preserve"> </v>
      </c>
      <c r="L4822" s="68" t="str">
        <f t="shared" si="379"/>
        <v xml:space="preserve"> </v>
      </c>
      <c r="M4822" s="68" t="str">
        <f t="shared" si="380"/>
        <v xml:space="preserve"> </v>
      </c>
    </row>
    <row r="4823" spans="1:13" ht="16.5" x14ac:dyDescent="0.25">
      <c r="A4823" s="94"/>
      <c r="B4823" s="95"/>
      <c r="C4823" s="94"/>
      <c r="D4823" s="94"/>
      <c r="E4823" s="85" t="str">
        <f t="shared" si="378"/>
        <v/>
      </c>
      <c r="F4823" s="65" t="str">
        <f>IF(ISBLANK(A4823)," ",IFERROR(IF(A4823&gt;0,VLOOKUP(A4823,Relación!A:C,2,0),"◄ escribe codigo"),"no existe código "))</f>
        <v xml:space="preserve"> </v>
      </c>
      <c r="G4823" s="65" t="str">
        <f>IFERROR(IF(A4823&gt;0,VLOOKUP(A4823,Relación!A:C,3,0),"")," ")</f>
        <v/>
      </c>
      <c r="H4823" s="65" t="str">
        <f>IFERROR(IF(C4823&gt;0,VLOOKUP(A4823,Relación!A:D,4,0),"")," ")</f>
        <v/>
      </c>
      <c r="I4823" s="67" t="str">
        <f t="shared" ref="I4823:I4886" si="381">IFERROR(C4823*H4823," ")</f>
        <v xml:space="preserve"> </v>
      </c>
      <c r="J4823" s="65" t="str">
        <f>IFERROR(IF(D4823&gt;0,VLOOKUP(A4823,Relación!A:E,5,0),"")," ")</f>
        <v/>
      </c>
      <c r="K4823" s="66" t="str">
        <f t="shared" ref="K4823:K4886" si="382">IFERROR(D4823*J4823," ")</f>
        <v xml:space="preserve"> </v>
      </c>
      <c r="L4823" s="68" t="str">
        <f t="shared" si="379"/>
        <v xml:space="preserve"> </v>
      </c>
      <c r="M4823" s="68" t="str">
        <f t="shared" si="380"/>
        <v xml:space="preserve"> </v>
      </c>
    </row>
    <row r="4824" spans="1:13" ht="16.5" x14ac:dyDescent="0.25">
      <c r="A4824" s="94"/>
      <c r="B4824" s="95"/>
      <c r="C4824" s="94"/>
      <c r="D4824" s="94"/>
      <c r="E4824" s="85" t="str">
        <f t="shared" si="378"/>
        <v/>
      </c>
      <c r="F4824" s="65" t="str">
        <f>IF(ISBLANK(A4824)," ",IFERROR(IF(A4824&gt;0,VLOOKUP(A4824,Relación!A:C,2,0),"◄ escribe codigo"),"no existe código "))</f>
        <v xml:space="preserve"> </v>
      </c>
      <c r="G4824" s="65" t="str">
        <f>IFERROR(IF(A4824&gt;0,VLOOKUP(A4824,Relación!A:C,3,0),"")," ")</f>
        <v/>
      </c>
      <c r="H4824" s="65" t="str">
        <f>IFERROR(IF(C4824&gt;0,VLOOKUP(A4824,Relación!A:D,4,0),"")," ")</f>
        <v/>
      </c>
      <c r="I4824" s="67" t="str">
        <f t="shared" si="381"/>
        <v xml:space="preserve"> </v>
      </c>
      <c r="J4824" s="65" t="str">
        <f>IFERROR(IF(D4824&gt;0,VLOOKUP(A4824,Relación!A:E,5,0),"")," ")</f>
        <v/>
      </c>
      <c r="K4824" s="66" t="str">
        <f t="shared" si="382"/>
        <v xml:space="preserve"> </v>
      </c>
      <c r="L4824" s="68" t="str">
        <f t="shared" si="379"/>
        <v xml:space="preserve"> </v>
      </c>
      <c r="M4824" s="68" t="str">
        <f t="shared" si="380"/>
        <v xml:space="preserve"> </v>
      </c>
    </row>
    <row r="4825" spans="1:13" ht="16.5" x14ac:dyDescent="0.25">
      <c r="A4825" s="94"/>
      <c r="B4825" s="95"/>
      <c r="C4825" s="94"/>
      <c r="D4825" s="94"/>
      <c r="E4825" s="85" t="str">
        <f t="shared" si="378"/>
        <v/>
      </c>
      <c r="F4825" s="65" t="str">
        <f>IF(ISBLANK(A4825)," ",IFERROR(IF(A4825&gt;0,VLOOKUP(A4825,Relación!A:C,2,0),"◄ escribe codigo"),"no existe código "))</f>
        <v xml:space="preserve"> </v>
      </c>
      <c r="G4825" s="65" t="str">
        <f>IFERROR(IF(A4825&gt;0,VLOOKUP(A4825,Relación!A:C,3,0),"")," ")</f>
        <v/>
      </c>
      <c r="H4825" s="65" t="str">
        <f>IFERROR(IF(C4825&gt;0,VLOOKUP(A4825,Relación!A:D,4,0),"")," ")</f>
        <v/>
      </c>
      <c r="I4825" s="67" t="str">
        <f t="shared" si="381"/>
        <v xml:space="preserve"> </v>
      </c>
      <c r="J4825" s="65" t="str">
        <f>IFERROR(IF(D4825&gt;0,VLOOKUP(A4825,Relación!A:E,5,0),"")," ")</f>
        <v/>
      </c>
      <c r="K4825" s="66" t="str">
        <f t="shared" si="382"/>
        <v xml:space="preserve"> </v>
      </c>
      <c r="L4825" s="68" t="str">
        <f t="shared" si="379"/>
        <v xml:space="preserve"> </v>
      </c>
      <c r="M4825" s="68" t="str">
        <f t="shared" si="380"/>
        <v xml:space="preserve"> </v>
      </c>
    </row>
    <row r="4826" spans="1:13" ht="16.5" x14ac:dyDescent="0.25">
      <c r="A4826" s="94"/>
      <c r="B4826" s="95"/>
      <c r="C4826" s="94"/>
      <c r="D4826" s="94"/>
      <c r="E4826" s="85" t="str">
        <f t="shared" si="378"/>
        <v/>
      </c>
      <c r="F4826" s="65" t="str">
        <f>IF(ISBLANK(A4826)," ",IFERROR(IF(A4826&gt;0,VLOOKUP(A4826,Relación!A:C,2,0),"◄ escribe codigo"),"no existe código "))</f>
        <v xml:space="preserve"> </v>
      </c>
      <c r="G4826" s="65" t="str">
        <f>IFERROR(IF(A4826&gt;0,VLOOKUP(A4826,Relación!A:C,3,0),"")," ")</f>
        <v/>
      </c>
      <c r="H4826" s="65" t="str">
        <f>IFERROR(IF(C4826&gt;0,VLOOKUP(A4826,Relación!A:D,4,0),"")," ")</f>
        <v/>
      </c>
      <c r="I4826" s="67" t="str">
        <f t="shared" si="381"/>
        <v xml:space="preserve"> </v>
      </c>
      <c r="J4826" s="65" t="str">
        <f>IFERROR(IF(D4826&gt;0,VLOOKUP(A4826,Relación!A:E,5,0),"")," ")</f>
        <v/>
      </c>
      <c r="K4826" s="66" t="str">
        <f t="shared" si="382"/>
        <v xml:space="preserve"> </v>
      </c>
      <c r="L4826" s="68" t="str">
        <f t="shared" si="379"/>
        <v xml:space="preserve"> </v>
      </c>
      <c r="M4826" s="68" t="str">
        <f t="shared" si="380"/>
        <v xml:space="preserve"> </v>
      </c>
    </row>
    <row r="4827" spans="1:13" ht="16.5" x14ac:dyDescent="0.25">
      <c r="A4827" s="94"/>
      <c r="B4827" s="95"/>
      <c r="C4827" s="94"/>
      <c r="D4827" s="94"/>
      <c r="E4827" s="85" t="str">
        <f t="shared" si="378"/>
        <v/>
      </c>
      <c r="F4827" s="65" t="str">
        <f>IF(ISBLANK(A4827)," ",IFERROR(IF(A4827&gt;0,VLOOKUP(A4827,Relación!A:C,2,0),"◄ escribe codigo"),"no existe código "))</f>
        <v xml:space="preserve"> </v>
      </c>
      <c r="G4827" s="65" t="str">
        <f>IFERROR(IF(A4827&gt;0,VLOOKUP(A4827,Relación!A:C,3,0),"")," ")</f>
        <v/>
      </c>
      <c r="H4827" s="65" t="str">
        <f>IFERROR(IF(C4827&gt;0,VLOOKUP(A4827,Relación!A:D,4,0),"")," ")</f>
        <v/>
      </c>
      <c r="I4827" s="67" t="str">
        <f t="shared" si="381"/>
        <v xml:space="preserve"> </v>
      </c>
      <c r="J4827" s="65" t="str">
        <f>IFERROR(IF(D4827&gt;0,VLOOKUP(A4827,Relación!A:E,5,0),"")," ")</f>
        <v/>
      </c>
      <c r="K4827" s="66" t="str">
        <f t="shared" si="382"/>
        <v xml:space="preserve"> </v>
      </c>
      <c r="L4827" s="68" t="str">
        <f t="shared" si="379"/>
        <v xml:space="preserve"> </v>
      </c>
      <c r="M4827" s="68" t="str">
        <f t="shared" si="380"/>
        <v xml:space="preserve"> </v>
      </c>
    </row>
    <row r="4828" spans="1:13" ht="16.5" x14ac:dyDescent="0.25">
      <c r="A4828" s="94"/>
      <c r="B4828" s="95"/>
      <c r="C4828" s="94"/>
      <c r="D4828" s="94"/>
      <c r="E4828" s="85" t="str">
        <f t="shared" si="378"/>
        <v/>
      </c>
      <c r="F4828" s="65" t="str">
        <f>IF(ISBLANK(A4828)," ",IFERROR(IF(A4828&gt;0,VLOOKUP(A4828,Relación!A:C,2,0),"◄ escribe codigo"),"no existe código "))</f>
        <v xml:space="preserve"> </v>
      </c>
      <c r="G4828" s="65" t="str">
        <f>IFERROR(IF(A4828&gt;0,VLOOKUP(A4828,Relación!A:C,3,0),"")," ")</f>
        <v/>
      </c>
      <c r="H4828" s="65" t="str">
        <f>IFERROR(IF(C4828&gt;0,VLOOKUP(A4828,Relación!A:D,4,0),"")," ")</f>
        <v/>
      </c>
      <c r="I4828" s="67" t="str">
        <f t="shared" si="381"/>
        <v xml:space="preserve"> </v>
      </c>
      <c r="J4828" s="65" t="str">
        <f>IFERROR(IF(D4828&gt;0,VLOOKUP(A4828,Relación!A:E,5,0),"")," ")</f>
        <v/>
      </c>
      <c r="K4828" s="66" t="str">
        <f t="shared" si="382"/>
        <v xml:space="preserve"> </v>
      </c>
      <c r="L4828" s="68" t="str">
        <f t="shared" si="379"/>
        <v xml:space="preserve"> </v>
      </c>
      <c r="M4828" s="68" t="str">
        <f t="shared" si="380"/>
        <v xml:space="preserve"> </v>
      </c>
    </row>
    <row r="4829" spans="1:13" ht="16.5" x14ac:dyDescent="0.25">
      <c r="A4829" s="94"/>
      <c r="B4829" s="95"/>
      <c r="C4829" s="94"/>
      <c r="D4829" s="94"/>
      <c r="E4829" s="85" t="str">
        <f t="shared" si="378"/>
        <v/>
      </c>
      <c r="F4829" s="65" t="str">
        <f>IF(ISBLANK(A4829)," ",IFERROR(IF(A4829&gt;0,VLOOKUP(A4829,Relación!A:C,2,0),"◄ escribe codigo"),"no existe código "))</f>
        <v xml:space="preserve"> </v>
      </c>
      <c r="G4829" s="65" t="str">
        <f>IFERROR(IF(A4829&gt;0,VLOOKUP(A4829,Relación!A:C,3,0),"")," ")</f>
        <v/>
      </c>
      <c r="H4829" s="65" t="str">
        <f>IFERROR(IF(C4829&gt;0,VLOOKUP(A4829,Relación!A:D,4,0),"")," ")</f>
        <v/>
      </c>
      <c r="I4829" s="67" t="str">
        <f t="shared" si="381"/>
        <v xml:space="preserve"> </v>
      </c>
      <c r="J4829" s="65" t="str">
        <f>IFERROR(IF(D4829&gt;0,VLOOKUP(A4829,Relación!A:E,5,0),"")," ")</f>
        <v/>
      </c>
      <c r="K4829" s="66" t="str">
        <f t="shared" si="382"/>
        <v xml:space="preserve"> </v>
      </c>
      <c r="L4829" s="68" t="str">
        <f t="shared" si="379"/>
        <v xml:space="preserve"> </v>
      </c>
      <c r="M4829" s="68" t="str">
        <f t="shared" si="380"/>
        <v xml:space="preserve"> </v>
      </c>
    </row>
    <row r="4830" spans="1:13" ht="16.5" x14ac:dyDescent="0.25">
      <c r="A4830" s="94"/>
      <c r="B4830" s="95"/>
      <c r="C4830" s="94"/>
      <c r="D4830" s="94"/>
      <c r="E4830" s="85" t="str">
        <f t="shared" si="378"/>
        <v/>
      </c>
      <c r="F4830" s="65" t="str">
        <f>IF(ISBLANK(A4830)," ",IFERROR(IF(A4830&gt;0,VLOOKUP(A4830,Relación!A:C,2,0),"◄ escribe codigo"),"no existe código "))</f>
        <v xml:space="preserve"> </v>
      </c>
      <c r="G4830" s="65" t="str">
        <f>IFERROR(IF(A4830&gt;0,VLOOKUP(A4830,Relación!A:C,3,0),"")," ")</f>
        <v/>
      </c>
      <c r="H4830" s="65" t="str">
        <f>IFERROR(IF(C4830&gt;0,VLOOKUP(A4830,Relación!A:D,4,0),"")," ")</f>
        <v/>
      </c>
      <c r="I4830" s="67" t="str">
        <f t="shared" si="381"/>
        <v xml:space="preserve"> </v>
      </c>
      <c r="J4830" s="65" t="str">
        <f>IFERROR(IF(D4830&gt;0,VLOOKUP(A4830,Relación!A:E,5,0),"")," ")</f>
        <v/>
      </c>
      <c r="K4830" s="66" t="str">
        <f t="shared" si="382"/>
        <v xml:space="preserve"> </v>
      </c>
      <c r="L4830" s="68" t="str">
        <f t="shared" si="379"/>
        <v xml:space="preserve"> </v>
      </c>
      <c r="M4830" s="68" t="str">
        <f t="shared" si="380"/>
        <v xml:space="preserve"> </v>
      </c>
    </row>
    <row r="4831" spans="1:13" ht="16.5" x14ac:dyDescent="0.25">
      <c r="A4831" s="94"/>
      <c r="B4831" s="95"/>
      <c r="C4831" s="94"/>
      <c r="D4831" s="94"/>
      <c r="E4831" s="85" t="str">
        <f t="shared" si="378"/>
        <v/>
      </c>
      <c r="F4831" s="65" t="str">
        <f>IF(ISBLANK(A4831)," ",IFERROR(IF(A4831&gt;0,VLOOKUP(A4831,Relación!A:C,2,0),"◄ escribe codigo"),"no existe código "))</f>
        <v xml:space="preserve"> </v>
      </c>
      <c r="G4831" s="65" t="str">
        <f>IFERROR(IF(A4831&gt;0,VLOOKUP(A4831,Relación!A:C,3,0),"")," ")</f>
        <v/>
      </c>
      <c r="H4831" s="65" t="str">
        <f>IFERROR(IF(C4831&gt;0,VLOOKUP(A4831,Relación!A:D,4,0),"")," ")</f>
        <v/>
      </c>
      <c r="I4831" s="67" t="str">
        <f t="shared" si="381"/>
        <v xml:space="preserve"> </v>
      </c>
      <c r="J4831" s="65" t="str">
        <f>IFERROR(IF(D4831&gt;0,VLOOKUP(A4831,Relación!A:E,5,0),"")," ")</f>
        <v/>
      </c>
      <c r="K4831" s="66" t="str">
        <f t="shared" si="382"/>
        <v xml:space="preserve"> </v>
      </c>
      <c r="L4831" s="68" t="str">
        <f t="shared" si="379"/>
        <v xml:space="preserve"> </v>
      </c>
      <c r="M4831" s="68" t="str">
        <f t="shared" si="380"/>
        <v xml:space="preserve"> </v>
      </c>
    </row>
    <row r="4832" spans="1:13" ht="16.5" x14ac:dyDescent="0.25">
      <c r="A4832" s="94"/>
      <c r="B4832" s="95"/>
      <c r="C4832" s="94"/>
      <c r="D4832" s="94"/>
      <c r="E4832" s="85" t="str">
        <f t="shared" si="378"/>
        <v/>
      </c>
      <c r="F4832" s="65" t="str">
        <f>IF(ISBLANK(A4832)," ",IFERROR(IF(A4832&gt;0,VLOOKUP(A4832,Relación!A:C,2,0),"◄ escribe codigo"),"no existe código "))</f>
        <v xml:space="preserve"> </v>
      </c>
      <c r="G4832" s="65" t="str">
        <f>IFERROR(IF(A4832&gt;0,VLOOKUP(A4832,Relación!A:C,3,0),"")," ")</f>
        <v/>
      </c>
      <c r="H4832" s="65" t="str">
        <f>IFERROR(IF(C4832&gt;0,VLOOKUP(A4832,Relación!A:D,4,0),"")," ")</f>
        <v/>
      </c>
      <c r="I4832" s="67" t="str">
        <f t="shared" si="381"/>
        <v xml:space="preserve"> </v>
      </c>
      <c r="J4832" s="65" t="str">
        <f>IFERROR(IF(D4832&gt;0,VLOOKUP(A4832,Relación!A:E,5,0),"")," ")</f>
        <v/>
      </c>
      <c r="K4832" s="66" t="str">
        <f t="shared" si="382"/>
        <v xml:space="preserve"> </v>
      </c>
      <c r="L4832" s="68" t="str">
        <f t="shared" si="379"/>
        <v xml:space="preserve"> </v>
      </c>
      <c r="M4832" s="68" t="str">
        <f t="shared" si="380"/>
        <v xml:space="preserve"> </v>
      </c>
    </row>
    <row r="4833" spans="1:13" ht="16.5" x14ac:dyDescent="0.25">
      <c r="A4833" s="94"/>
      <c r="B4833" s="95"/>
      <c r="C4833" s="94"/>
      <c r="D4833" s="94"/>
      <c r="E4833" s="85" t="str">
        <f t="shared" si="378"/>
        <v/>
      </c>
      <c r="F4833" s="65" t="str">
        <f>IF(ISBLANK(A4833)," ",IFERROR(IF(A4833&gt;0,VLOOKUP(A4833,Relación!A:C,2,0),"◄ escribe codigo"),"no existe código "))</f>
        <v xml:space="preserve"> </v>
      </c>
      <c r="G4833" s="65" t="str">
        <f>IFERROR(IF(A4833&gt;0,VLOOKUP(A4833,Relación!A:C,3,0),"")," ")</f>
        <v/>
      </c>
      <c r="H4833" s="65" t="str">
        <f>IFERROR(IF(C4833&gt;0,VLOOKUP(A4833,Relación!A:D,4,0),"")," ")</f>
        <v/>
      </c>
      <c r="I4833" s="67" t="str">
        <f t="shared" si="381"/>
        <v xml:space="preserve"> </v>
      </c>
      <c r="J4833" s="65" t="str">
        <f>IFERROR(IF(D4833&gt;0,VLOOKUP(A4833,Relación!A:E,5,0),"")," ")</f>
        <v/>
      </c>
      <c r="K4833" s="66" t="str">
        <f t="shared" si="382"/>
        <v xml:space="preserve"> </v>
      </c>
      <c r="L4833" s="68" t="str">
        <f t="shared" si="379"/>
        <v xml:space="preserve"> </v>
      </c>
      <c r="M4833" s="68" t="str">
        <f t="shared" si="380"/>
        <v xml:space="preserve"> </v>
      </c>
    </row>
    <row r="4834" spans="1:13" ht="16.5" x14ac:dyDescent="0.25">
      <c r="A4834" s="94"/>
      <c r="B4834" s="95"/>
      <c r="C4834" s="94"/>
      <c r="D4834" s="94"/>
      <c r="E4834" s="85" t="str">
        <f t="shared" si="378"/>
        <v/>
      </c>
      <c r="F4834" s="65" t="str">
        <f>IF(ISBLANK(A4834)," ",IFERROR(IF(A4834&gt;0,VLOOKUP(A4834,Relación!A:C,2,0),"◄ escribe codigo"),"no existe código "))</f>
        <v xml:space="preserve"> </v>
      </c>
      <c r="G4834" s="65" t="str">
        <f>IFERROR(IF(A4834&gt;0,VLOOKUP(A4834,Relación!A:C,3,0),"")," ")</f>
        <v/>
      </c>
      <c r="H4834" s="65" t="str">
        <f>IFERROR(IF(C4834&gt;0,VLOOKUP(A4834,Relación!A:D,4,0),"")," ")</f>
        <v/>
      </c>
      <c r="I4834" s="67" t="str">
        <f t="shared" si="381"/>
        <v xml:space="preserve"> </v>
      </c>
      <c r="J4834" s="65" t="str">
        <f>IFERROR(IF(D4834&gt;0,VLOOKUP(A4834,Relación!A:E,5,0),"")," ")</f>
        <v/>
      </c>
      <c r="K4834" s="66" t="str">
        <f t="shared" si="382"/>
        <v xml:space="preserve"> </v>
      </c>
      <c r="L4834" s="68" t="str">
        <f t="shared" si="379"/>
        <v xml:space="preserve"> </v>
      </c>
      <c r="M4834" s="68" t="str">
        <f t="shared" si="380"/>
        <v xml:space="preserve"> </v>
      </c>
    </row>
    <row r="4835" spans="1:13" ht="16.5" x14ac:dyDescent="0.25">
      <c r="A4835" s="94"/>
      <c r="B4835" s="95"/>
      <c r="C4835" s="94"/>
      <c r="D4835" s="94"/>
      <c r="E4835" s="85" t="str">
        <f t="shared" si="378"/>
        <v/>
      </c>
      <c r="F4835" s="65" t="str">
        <f>IF(ISBLANK(A4835)," ",IFERROR(IF(A4835&gt;0,VLOOKUP(A4835,Relación!A:C,2,0),"◄ escribe codigo"),"no existe código "))</f>
        <v xml:space="preserve"> </v>
      </c>
      <c r="G4835" s="65" t="str">
        <f>IFERROR(IF(A4835&gt;0,VLOOKUP(A4835,Relación!A:C,3,0),"")," ")</f>
        <v/>
      </c>
      <c r="H4835" s="65" t="str">
        <f>IFERROR(IF(C4835&gt;0,VLOOKUP(A4835,Relación!A:D,4,0),"")," ")</f>
        <v/>
      </c>
      <c r="I4835" s="67" t="str">
        <f t="shared" si="381"/>
        <v xml:space="preserve"> </v>
      </c>
      <c r="J4835" s="65" t="str">
        <f>IFERROR(IF(D4835&gt;0,VLOOKUP(A4835,Relación!A:E,5,0),"")," ")</f>
        <v/>
      </c>
      <c r="K4835" s="66" t="str">
        <f t="shared" si="382"/>
        <v xml:space="preserve"> </v>
      </c>
      <c r="L4835" s="68" t="str">
        <f t="shared" si="379"/>
        <v xml:space="preserve"> </v>
      </c>
      <c r="M4835" s="68" t="str">
        <f t="shared" si="380"/>
        <v xml:space="preserve"> </v>
      </c>
    </row>
    <row r="4836" spans="1:13" ht="16.5" x14ac:dyDescent="0.25">
      <c r="A4836" s="94"/>
      <c r="B4836" s="95"/>
      <c r="C4836" s="94"/>
      <c r="D4836" s="94"/>
      <c r="E4836" s="85" t="str">
        <f t="shared" si="378"/>
        <v/>
      </c>
      <c r="F4836" s="65" t="str">
        <f>IF(ISBLANK(A4836)," ",IFERROR(IF(A4836&gt;0,VLOOKUP(A4836,Relación!A:C,2,0),"◄ escribe codigo"),"no existe código "))</f>
        <v xml:space="preserve"> </v>
      </c>
      <c r="G4836" s="65" t="str">
        <f>IFERROR(IF(A4836&gt;0,VLOOKUP(A4836,Relación!A:C,3,0),"")," ")</f>
        <v/>
      </c>
      <c r="H4836" s="65" t="str">
        <f>IFERROR(IF(C4836&gt;0,VLOOKUP(A4836,Relación!A:D,4,0),"")," ")</f>
        <v/>
      </c>
      <c r="I4836" s="67" t="str">
        <f t="shared" si="381"/>
        <v xml:space="preserve"> </v>
      </c>
      <c r="J4836" s="65" t="str">
        <f>IFERROR(IF(D4836&gt;0,VLOOKUP(A4836,Relación!A:E,5,0),"")," ")</f>
        <v/>
      </c>
      <c r="K4836" s="66" t="str">
        <f t="shared" si="382"/>
        <v xml:space="preserve"> </v>
      </c>
      <c r="L4836" s="68" t="str">
        <f t="shared" si="379"/>
        <v xml:space="preserve"> </v>
      </c>
      <c r="M4836" s="68" t="str">
        <f t="shared" si="380"/>
        <v xml:space="preserve"> </v>
      </c>
    </row>
    <row r="4837" spans="1:13" ht="16.5" x14ac:dyDescent="0.25">
      <c r="A4837" s="94"/>
      <c r="B4837" s="95"/>
      <c r="C4837" s="94"/>
      <c r="D4837" s="94"/>
      <c r="E4837" s="85" t="str">
        <f t="shared" si="378"/>
        <v/>
      </c>
      <c r="F4837" s="65" t="str">
        <f>IF(ISBLANK(A4837)," ",IFERROR(IF(A4837&gt;0,VLOOKUP(A4837,Relación!A:C,2,0),"◄ escribe codigo"),"no existe código "))</f>
        <v xml:space="preserve"> </v>
      </c>
      <c r="G4837" s="65" t="str">
        <f>IFERROR(IF(A4837&gt;0,VLOOKUP(A4837,Relación!A:C,3,0),"")," ")</f>
        <v/>
      </c>
      <c r="H4837" s="65" t="str">
        <f>IFERROR(IF(C4837&gt;0,VLOOKUP(A4837,Relación!A:D,4,0),"")," ")</f>
        <v/>
      </c>
      <c r="I4837" s="67" t="str">
        <f t="shared" si="381"/>
        <v xml:space="preserve"> </v>
      </c>
      <c r="J4837" s="65" t="str">
        <f>IFERROR(IF(D4837&gt;0,VLOOKUP(A4837,Relación!A:E,5,0),"")," ")</f>
        <v/>
      </c>
      <c r="K4837" s="66" t="str">
        <f t="shared" si="382"/>
        <v xml:space="preserve"> </v>
      </c>
      <c r="L4837" s="68" t="str">
        <f t="shared" si="379"/>
        <v xml:space="preserve"> </v>
      </c>
      <c r="M4837" s="68" t="str">
        <f t="shared" si="380"/>
        <v xml:space="preserve"> </v>
      </c>
    </row>
    <row r="4838" spans="1:13" ht="16.5" x14ac:dyDescent="0.25">
      <c r="A4838" s="94"/>
      <c r="B4838" s="95"/>
      <c r="C4838" s="94"/>
      <c r="D4838" s="94"/>
      <c r="E4838" s="85" t="str">
        <f t="shared" si="378"/>
        <v/>
      </c>
      <c r="F4838" s="65" t="str">
        <f>IF(ISBLANK(A4838)," ",IFERROR(IF(A4838&gt;0,VLOOKUP(A4838,Relación!A:C,2,0),"◄ escribe codigo"),"no existe código "))</f>
        <v xml:space="preserve"> </v>
      </c>
      <c r="G4838" s="65" t="str">
        <f>IFERROR(IF(A4838&gt;0,VLOOKUP(A4838,Relación!A:C,3,0),"")," ")</f>
        <v/>
      </c>
      <c r="H4838" s="65" t="str">
        <f>IFERROR(IF(C4838&gt;0,VLOOKUP(A4838,Relación!A:D,4,0),"")," ")</f>
        <v/>
      </c>
      <c r="I4838" s="67" t="str">
        <f t="shared" si="381"/>
        <v xml:space="preserve"> </v>
      </c>
      <c r="J4838" s="65" t="str">
        <f>IFERROR(IF(D4838&gt;0,VLOOKUP(A4838,Relación!A:E,5,0),"")," ")</f>
        <v/>
      </c>
      <c r="K4838" s="66" t="str">
        <f t="shared" si="382"/>
        <v xml:space="preserve"> </v>
      </c>
      <c r="L4838" s="68" t="str">
        <f t="shared" si="379"/>
        <v xml:space="preserve"> </v>
      </c>
      <c r="M4838" s="68" t="str">
        <f t="shared" si="380"/>
        <v xml:space="preserve"> </v>
      </c>
    </row>
    <row r="4839" spans="1:13" ht="16.5" x14ac:dyDescent="0.25">
      <c r="A4839" s="94"/>
      <c r="B4839" s="95"/>
      <c r="C4839" s="94"/>
      <c r="D4839" s="94"/>
      <c r="E4839" s="85" t="str">
        <f t="shared" si="378"/>
        <v/>
      </c>
      <c r="F4839" s="65" t="str">
        <f>IF(ISBLANK(A4839)," ",IFERROR(IF(A4839&gt;0,VLOOKUP(A4839,Relación!A:C,2,0),"◄ escribe codigo"),"no existe código "))</f>
        <v xml:space="preserve"> </v>
      </c>
      <c r="G4839" s="65" t="str">
        <f>IFERROR(IF(A4839&gt;0,VLOOKUP(A4839,Relación!A:C,3,0),"")," ")</f>
        <v/>
      </c>
      <c r="H4839" s="65" t="str">
        <f>IFERROR(IF(C4839&gt;0,VLOOKUP(A4839,Relación!A:D,4,0),"")," ")</f>
        <v/>
      </c>
      <c r="I4839" s="67" t="str">
        <f t="shared" si="381"/>
        <v xml:space="preserve"> </v>
      </c>
      <c r="J4839" s="65" t="str">
        <f>IFERROR(IF(D4839&gt;0,VLOOKUP(A4839,Relación!A:E,5,0),"")," ")</f>
        <v/>
      </c>
      <c r="K4839" s="66" t="str">
        <f t="shared" si="382"/>
        <v xml:space="preserve"> </v>
      </c>
      <c r="L4839" s="68" t="str">
        <f t="shared" si="379"/>
        <v xml:space="preserve"> </v>
      </c>
      <c r="M4839" s="68" t="str">
        <f t="shared" si="380"/>
        <v xml:space="preserve"> </v>
      </c>
    </row>
    <row r="4840" spans="1:13" ht="16.5" x14ac:dyDescent="0.25">
      <c r="A4840" s="94"/>
      <c r="B4840" s="95"/>
      <c r="C4840" s="94"/>
      <c r="D4840" s="94"/>
      <c r="E4840" s="85" t="str">
        <f t="shared" si="378"/>
        <v/>
      </c>
      <c r="F4840" s="65" t="str">
        <f>IF(ISBLANK(A4840)," ",IFERROR(IF(A4840&gt;0,VLOOKUP(A4840,Relación!A:C,2,0),"◄ escribe codigo"),"no existe código "))</f>
        <v xml:space="preserve"> </v>
      </c>
      <c r="G4840" s="65" t="str">
        <f>IFERROR(IF(A4840&gt;0,VLOOKUP(A4840,Relación!A:C,3,0),"")," ")</f>
        <v/>
      </c>
      <c r="H4840" s="65" t="str">
        <f>IFERROR(IF(C4840&gt;0,VLOOKUP(A4840,Relación!A:D,4,0),"")," ")</f>
        <v/>
      </c>
      <c r="I4840" s="67" t="str">
        <f t="shared" si="381"/>
        <v xml:space="preserve"> </v>
      </c>
      <c r="J4840" s="65" t="str">
        <f>IFERROR(IF(D4840&gt;0,VLOOKUP(A4840,Relación!A:E,5,0),"")," ")</f>
        <v/>
      </c>
      <c r="K4840" s="66" t="str">
        <f t="shared" si="382"/>
        <v xml:space="preserve"> </v>
      </c>
      <c r="L4840" s="68" t="str">
        <f t="shared" si="379"/>
        <v xml:space="preserve"> </v>
      </c>
      <c r="M4840" s="68" t="str">
        <f t="shared" si="380"/>
        <v xml:space="preserve"> </v>
      </c>
    </row>
    <row r="4841" spans="1:13" ht="16.5" x14ac:dyDescent="0.25">
      <c r="A4841" s="94"/>
      <c r="B4841" s="95"/>
      <c r="C4841" s="94"/>
      <c r="D4841" s="94"/>
      <c r="E4841" s="85" t="str">
        <f t="shared" si="378"/>
        <v/>
      </c>
      <c r="F4841" s="65" t="str">
        <f>IF(ISBLANK(A4841)," ",IFERROR(IF(A4841&gt;0,VLOOKUP(A4841,Relación!A:C,2,0),"◄ escribe codigo"),"no existe código "))</f>
        <v xml:space="preserve"> </v>
      </c>
      <c r="G4841" s="65" t="str">
        <f>IFERROR(IF(A4841&gt;0,VLOOKUP(A4841,Relación!A:C,3,0),"")," ")</f>
        <v/>
      </c>
      <c r="H4841" s="65" t="str">
        <f>IFERROR(IF(C4841&gt;0,VLOOKUP(A4841,Relación!A:D,4,0),"")," ")</f>
        <v/>
      </c>
      <c r="I4841" s="67" t="str">
        <f t="shared" si="381"/>
        <v xml:space="preserve"> </v>
      </c>
      <c r="J4841" s="65" t="str">
        <f>IFERROR(IF(D4841&gt;0,VLOOKUP(A4841,Relación!A:E,5,0),"")," ")</f>
        <v/>
      </c>
      <c r="K4841" s="66" t="str">
        <f t="shared" si="382"/>
        <v xml:space="preserve"> </v>
      </c>
      <c r="L4841" s="68" t="str">
        <f t="shared" si="379"/>
        <v xml:space="preserve"> </v>
      </c>
      <c r="M4841" s="68" t="str">
        <f t="shared" si="380"/>
        <v xml:space="preserve"> </v>
      </c>
    </row>
    <row r="4842" spans="1:13" ht="16.5" x14ac:dyDescent="0.25">
      <c r="A4842" s="94"/>
      <c r="B4842" s="95"/>
      <c r="C4842" s="94"/>
      <c r="D4842" s="94"/>
      <c r="E4842" s="85" t="str">
        <f t="shared" si="378"/>
        <v/>
      </c>
      <c r="F4842" s="65" t="str">
        <f>IF(ISBLANK(A4842)," ",IFERROR(IF(A4842&gt;0,VLOOKUP(A4842,Relación!A:C,2,0),"◄ escribe codigo"),"no existe código "))</f>
        <v xml:space="preserve"> </v>
      </c>
      <c r="G4842" s="65" t="str">
        <f>IFERROR(IF(A4842&gt;0,VLOOKUP(A4842,Relación!A:C,3,0),"")," ")</f>
        <v/>
      </c>
      <c r="H4842" s="65" t="str">
        <f>IFERROR(IF(C4842&gt;0,VLOOKUP(A4842,Relación!A:D,4,0),"")," ")</f>
        <v/>
      </c>
      <c r="I4842" s="67" t="str">
        <f t="shared" si="381"/>
        <v xml:space="preserve"> </v>
      </c>
      <c r="J4842" s="65" t="str">
        <f>IFERROR(IF(D4842&gt;0,VLOOKUP(A4842,Relación!A:E,5,0),"")," ")</f>
        <v/>
      </c>
      <c r="K4842" s="66" t="str">
        <f t="shared" si="382"/>
        <v xml:space="preserve"> </v>
      </c>
      <c r="L4842" s="68" t="str">
        <f t="shared" si="379"/>
        <v xml:space="preserve"> </v>
      </c>
      <c r="M4842" s="68" t="str">
        <f t="shared" si="380"/>
        <v xml:space="preserve"> </v>
      </c>
    </row>
    <row r="4843" spans="1:13" ht="16.5" x14ac:dyDescent="0.25">
      <c r="A4843" s="94"/>
      <c r="B4843" s="95"/>
      <c r="C4843" s="94"/>
      <c r="D4843" s="94"/>
      <c r="E4843" s="85" t="str">
        <f t="shared" si="378"/>
        <v/>
      </c>
      <c r="F4843" s="65" t="str">
        <f>IF(ISBLANK(A4843)," ",IFERROR(IF(A4843&gt;0,VLOOKUP(A4843,Relación!A:C,2,0),"◄ escribe codigo"),"no existe código "))</f>
        <v xml:space="preserve"> </v>
      </c>
      <c r="G4843" s="65" t="str">
        <f>IFERROR(IF(A4843&gt;0,VLOOKUP(A4843,Relación!A:C,3,0),"")," ")</f>
        <v/>
      </c>
      <c r="H4843" s="65" t="str">
        <f>IFERROR(IF(C4843&gt;0,VLOOKUP(A4843,Relación!A:D,4,0),"")," ")</f>
        <v/>
      </c>
      <c r="I4843" s="67" t="str">
        <f t="shared" si="381"/>
        <v xml:space="preserve"> </v>
      </c>
      <c r="J4843" s="65" t="str">
        <f>IFERROR(IF(D4843&gt;0,VLOOKUP(A4843,Relación!A:E,5,0),"")," ")</f>
        <v/>
      </c>
      <c r="K4843" s="66" t="str">
        <f t="shared" si="382"/>
        <v xml:space="preserve"> </v>
      </c>
      <c r="L4843" s="68" t="str">
        <f t="shared" si="379"/>
        <v xml:space="preserve"> </v>
      </c>
      <c r="M4843" s="68" t="str">
        <f t="shared" si="380"/>
        <v xml:space="preserve"> </v>
      </c>
    </row>
    <row r="4844" spans="1:13" ht="16.5" x14ac:dyDescent="0.25">
      <c r="A4844" s="94"/>
      <c r="B4844" s="95"/>
      <c r="C4844" s="94"/>
      <c r="D4844" s="94"/>
      <c r="E4844" s="85" t="str">
        <f t="shared" si="378"/>
        <v/>
      </c>
      <c r="F4844" s="65" t="str">
        <f>IF(ISBLANK(A4844)," ",IFERROR(IF(A4844&gt;0,VLOOKUP(A4844,Relación!A:C,2,0),"◄ escribe codigo"),"no existe código "))</f>
        <v xml:space="preserve"> </v>
      </c>
      <c r="G4844" s="65" t="str">
        <f>IFERROR(IF(A4844&gt;0,VLOOKUP(A4844,Relación!A:C,3,0),"")," ")</f>
        <v/>
      </c>
      <c r="H4844" s="65" t="str">
        <f>IFERROR(IF(C4844&gt;0,VLOOKUP(A4844,Relación!A:D,4,0),"")," ")</f>
        <v/>
      </c>
      <c r="I4844" s="67" t="str">
        <f t="shared" si="381"/>
        <v xml:space="preserve"> </v>
      </c>
      <c r="J4844" s="65" t="str">
        <f>IFERROR(IF(D4844&gt;0,VLOOKUP(A4844,Relación!A:E,5,0),"")," ")</f>
        <v/>
      </c>
      <c r="K4844" s="66" t="str">
        <f t="shared" si="382"/>
        <v xml:space="preserve"> </v>
      </c>
      <c r="L4844" s="68" t="str">
        <f t="shared" si="379"/>
        <v xml:space="preserve"> </v>
      </c>
      <c r="M4844" s="68" t="str">
        <f t="shared" si="380"/>
        <v xml:space="preserve"> </v>
      </c>
    </row>
    <row r="4845" spans="1:13" ht="16.5" x14ac:dyDescent="0.25">
      <c r="A4845" s="94"/>
      <c r="B4845" s="95"/>
      <c r="C4845" s="94"/>
      <c r="D4845" s="94"/>
      <c r="E4845" s="85" t="str">
        <f t="shared" si="378"/>
        <v/>
      </c>
      <c r="F4845" s="65" t="str">
        <f>IF(ISBLANK(A4845)," ",IFERROR(IF(A4845&gt;0,VLOOKUP(A4845,Relación!A:C,2,0),"◄ escribe codigo"),"no existe código "))</f>
        <v xml:space="preserve"> </v>
      </c>
      <c r="G4845" s="65" t="str">
        <f>IFERROR(IF(A4845&gt;0,VLOOKUP(A4845,Relación!A:C,3,0),"")," ")</f>
        <v/>
      </c>
      <c r="H4845" s="65" t="str">
        <f>IFERROR(IF(C4845&gt;0,VLOOKUP(A4845,Relación!A:D,4,0),"")," ")</f>
        <v/>
      </c>
      <c r="I4845" s="67" t="str">
        <f t="shared" si="381"/>
        <v xml:space="preserve"> </v>
      </c>
      <c r="J4845" s="65" t="str">
        <f>IFERROR(IF(D4845&gt;0,VLOOKUP(A4845,Relación!A:E,5,0),"")," ")</f>
        <v/>
      </c>
      <c r="K4845" s="66" t="str">
        <f t="shared" si="382"/>
        <v xml:space="preserve"> </v>
      </c>
      <c r="L4845" s="68" t="str">
        <f t="shared" si="379"/>
        <v xml:space="preserve"> </v>
      </c>
      <c r="M4845" s="68" t="str">
        <f t="shared" si="380"/>
        <v xml:space="preserve"> </v>
      </c>
    </row>
    <row r="4846" spans="1:13" ht="16.5" x14ac:dyDescent="0.25">
      <c r="A4846" s="94"/>
      <c r="B4846" s="95"/>
      <c r="C4846" s="94"/>
      <c r="D4846" s="94"/>
      <c r="E4846" s="85" t="str">
        <f t="shared" si="378"/>
        <v/>
      </c>
      <c r="F4846" s="65" t="str">
        <f>IF(ISBLANK(A4846)," ",IFERROR(IF(A4846&gt;0,VLOOKUP(A4846,Relación!A:C,2,0),"◄ escribe codigo"),"no existe código "))</f>
        <v xml:space="preserve"> </v>
      </c>
      <c r="G4846" s="65" t="str">
        <f>IFERROR(IF(A4846&gt;0,VLOOKUP(A4846,Relación!A:C,3,0),"")," ")</f>
        <v/>
      </c>
      <c r="H4846" s="65" t="str">
        <f>IFERROR(IF(C4846&gt;0,VLOOKUP(A4846,Relación!A:D,4,0),"")," ")</f>
        <v/>
      </c>
      <c r="I4846" s="67" t="str">
        <f t="shared" si="381"/>
        <v xml:space="preserve"> </v>
      </c>
      <c r="J4846" s="65" t="str">
        <f>IFERROR(IF(D4846&gt;0,VLOOKUP(A4846,Relación!A:E,5,0),"")," ")</f>
        <v/>
      </c>
      <c r="K4846" s="66" t="str">
        <f t="shared" si="382"/>
        <v xml:space="preserve"> </v>
      </c>
      <c r="L4846" s="68" t="str">
        <f t="shared" si="379"/>
        <v xml:space="preserve"> </v>
      </c>
      <c r="M4846" s="68" t="str">
        <f t="shared" si="380"/>
        <v xml:space="preserve"> </v>
      </c>
    </row>
    <row r="4847" spans="1:13" ht="16.5" x14ac:dyDescent="0.25">
      <c r="A4847" s="94"/>
      <c r="B4847" s="95"/>
      <c r="C4847" s="94"/>
      <c r="D4847" s="94"/>
      <c r="E4847" s="85" t="str">
        <f t="shared" si="378"/>
        <v/>
      </c>
      <c r="F4847" s="65" t="str">
        <f>IF(ISBLANK(A4847)," ",IFERROR(IF(A4847&gt;0,VLOOKUP(A4847,Relación!A:C,2,0),"◄ escribe codigo"),"no existe código "))</f>
        <v xml:space="preserve"> </v>
      </c>
      <c r="G4847" s="65" t="str">
        <f>IFERROR(IF(A4847&gt;0,VLOOKUP(A4847,Relación!A:C,3,0),"")," ")</f>
        <v/>
      </c>
      <c r="H4847" s="65" t="str">
        <f>IFERROR(IF(C4847&gt;0,VLOOKUP(A4847,Relación!A:D,4,0),"")," ")</f>
        <v/>
      </c>
      <c r="I4847" s="67" t="str">
        <f t="shared" si="381"/>
        <v xml:space="preserve"> </v>
      </c>
      <c r="J4847" s="65" t="str">
        <f>IFERROR(IF(D4847&gt;0,VLOOKUP(A4847,Relación!A:E,5,0),"")," ")</f>
        <v/>
      </c>
      <c r="K4847" s="66" t="str">
        <f t="shared" si="382"/>
        <v xml:space="preserve"> </v>
      </c>
      <c r="L4847" s="68" t="str">
        <f t="shared" si="379"/>
        <v xml:space="preserve"> </v>
      </c>
      <c r="M4847" s="68" t="str">
        <f t="shared" si="380"/>
        <v xml:space="preserve"> </v>
      </c>
    </row>
    <row r="4848" spans="1:13" ht="16.5" x14ac:dyDescent="0.25">
      <c r="A4848" s="94"/>
      <c r="B4848" s="95"/>
      <c r="C4848" s="94"/>
      <c r="D4848" s="94"/>
      <c r="E4848" s="85" t="str">
        <f t="shared" si="378"/>
        <v/>
      </c>
      <c r="F4848" s="65" t="str">
        <f>IF(ISBLANK(A4848)," ",IFERROR(IF(A4848&gt;0,VLOOKUP(A4848,Relación!A:C,2,0),"◄ escribe codigo"),"no existe código "))</f>
        <v xml:space="preserve"> </v>
      </c>
      <c r="G4848" s="65" t="str">
        <f>IFERROR(IF(A4848&gt;0,VLOOKUP(A4848,Relación!A:C,3,0),"")," ")</f>
        <v/>
      </c>
      <c r="H4848" s="65" t="str">
        <f>IFERROR(IF(C4848&gt;0,VLOOKUP(A4848,Relación!A:D,4,0),"")," ")</f>
        <v/>
      </c>
      <c r="I4848" s="67" t="str">
        <f t="shared" si="381"/>
        <v xml:space="preserve"> </v>
      </c>
      <c r="J4848" s="65" t="str">
        <f>IFERROR(IF(D4848&gt;0,VLOOKUP(A4848,Relación!A:E,5,0),"")," ")</f>
        <v/>
      </c>
      <c r="K4848" s="66" t="str">
        <f t="shared" si="382"/>
        <v xml:space="preserve"> </v>
      </c>
      <c r="L4848" s="68" t="str">
        <f t="shared" si="379"/>
        <v xml:space="preserve"> </v>
      </c>
      <c r="M4848" s="68" t="str">
        <f t="shared" si="380"/>
        <v xml:space="preserve"> </v>
      </c>
    </row>
    <row r="4849" spans="1:13" ht="16.5" x14ac:dyDescent="0.25">
      <c r="A4849" s="94"/>
      <c r="B4849" s="95"/>
      <c r="C4849" s="94"/>
      <c r="D4849" s="94"/>
      <c r="E4849" s="85" t="str">
        <f t="shared" si="378"/>
        <v/>
      </c>
      <c r="F4849" s="65" t="str">
        <f>IF(ISBLANK(A4849)," ",IFERROR(IF(A4849&gt;0,VLOOKUP(A4849,Relación!A:C,2,0),"◄ escribe codigo"),"no existe código "))</f>
        <v xml:space="preserve"> </v>
      </c>
      <c r="G4849" s="65" t="str">
        <f>IFERROR(IF(A4849&gt;0,VLOOKUP(A4849,Relación!A:C,3,0),"")," ")</f>
        <v/>
      </c>
      <c r="H4849" s="65" t="str">
        <f>IFERROR(IF(C4849&gt;0,VLOOKUP(A4849,Relación!A:D,4,0),"")," ")</f>
        <v/>
      </c>
      <c r="I4849" s="67" t="str">
        <f t="shared" si="381"/>
        <v xml:space="preserve"> </v>
      </c>
      <c r="J4849" s="65" t="str">
        <f>IFERROR(IF(D4849&gt;0,VLOOKUP(A4849,Relación!A:E,5,0),"")," ")</f>
        <v/>
      </c>
      <c r="K4849" s="66" t="str">
        <f t="shared" si="382"/>
        <v xml:space="preserve"> </v>
      </c>
      <c r="L4849" s="68" t="str">
        <f t="shared" si="379"/>
        <v xml:space="preserve"> </v>
      </c>
      <c r="M4849" s="68" t="str">
        <f t="shared" si="380"/>
        <v xml:space="preserve"> </v>
      </c>
    </row>
    <row r="4850" spans="1:13" ht="16.5" x14ac:dyDescent="0.25">
      <c r="A4850" s="94"/>
      <c r="B4850" s="95"/>
      <c r="C4850" s="94"/>
      <c r="D4850" s="94"/>
      <c r="E4850" s="85" t="str">
        <f t="shared" si="378"/>
        <v/>
      </c>
      <c r="F4850" s="65" t="str">
        <f>IF(ISBLANK(A4850)," ",IFERROR(IF(A4850&gt;0,VLOOKUP(A4850,Relación!A:C,2,0),"◄ escribe codigo"),"no existe código "))</f>
        <v xml:space="preserve"> </v>
      </c>
      <c r="G4850" s="65" t="str">
        <f>IFERROR(IF(A4850&gt;0,VLOOKUP(A4850,Relación!A:C,3,0),"")," ")</f>
        <v/>
      </c>
      <c r="H4850" s="65" t="str">
        <f>IFERROR(IF(C4850&gt;0,VLOOKUP(A4850,Relación!A:D,4,0),"")," ")</f>
        <v/>
      </c>
      <c r="I4850" s="67" t="str">
        <f t="shared" si="381"/>
        <v xml:space="preserve"> </v>
      </c>
      <c r="J4850" s="65" t="str">
        <f>IFERROR(IF(D4850&gt;0,VLOOKUP(A4850,Relación!A:E,5,0),"")," ")</f>
        <v/>
      </c>
      <c r="K4850" s="66" t="str">
        <f t="shared" si="382"/>
        <v xml:space="preserve"> </v>
      </c>
      <c r="L4850" s="68" t="str">
        <f t="shared" si="379"/>
        <v xml:space="preserve"> </v>
      </c>
      <c r="M4850" s="68" t="str">
        <f t="shared" si="380"/>
        <v xml:space="preserve"> </v>
      </c>
    </row>
    <row r="4851" spans="1:13" ht="16.5" x14ac:dyDescent="0.25">
      <c r="A4851" s="94"/>
      <c r="B4851" s="95"/>
      <c r="C4851" s="94"/>
      <c r="D4851" s="94"/>
      <c r="E4851" s="85" t="str">
        <f t="shared" si="378"/>
        <v/>
      </c>
      <c r="F4851" s="65" t="str">
        <f>IF(ISBLANK(A4851)," ",IFERROR(IF(A4851&gt;0,VLOOKUP(A4851,Relación!A:C,2,0),"◄ escribe codigo"),"no existe código "))</f>
        <v xml:space="preserve"> </v>
      </c>
      <c r="G4851" s="65" t="str">
        <f>IFERROR(IF(A4851&gt;0,VLOOKUP(A4851,Relación!A:C,3,0),"")," ")</f>
        <v/>
      </c>
      <c r="H4851" s="65" t="str">
        <f>IFERROR(IF(C4851&gt;0,VLOOKUP(A4851,Relación!A:D,4,0),"")," ")</f>
        <v/>
      </c>
      <c r="I4851" s="67" t="str">
        <f t="shared" si="381"/>
        <v xml:space="preserve"> </v>
      </c>
      <c r="J4851" s="65" t="str">
        <f>IFERROR(IF(D4851&gt;0,VLOOKUP(A4851,Relación!A:E,5,0),"")," ")</f>
        <v/>
      </c>
      <c r="K4851" s="66" t="str">
        <f t="shared" si="382"/>
        <v xml:space="preserve"> </v>
      </c>
      <c r="L4851" s="68" t="str">
        <f t="shared" si="379"/>
        <v xml:space="preserve"> </v>
      </c>
      <c r="M4851" s="68" t="str">
        <f t="shared" si="380"/>
        <v xml:space="preserve"> </v>
      </c>
    </row>
    <row r="4852" spans="1:13" ht="16.5" x14ac:dyDescent="0.25">
      <c r="A4852" s="94"/>
      <c r="B4852" s="95"/>
      <c r="C4852" s="94"/>
      <c r="D4852" s="94"/>
      <c r="E4852" s="85" t="str">
        <f t="shared" si="378"/>
        <v/>
      </c>
      <c r="F4852" s="65" t="str">
        <f>IF(ISBLANK(A4852)," ",IFERROR(IF(A4852&gt;0,VLOOKUP(A4852,Relación!A:C,2,0),"◄ escribe codigo"),"no existe código "))</f>
        <v xml:space="preserve"> </v>
      </c>
      <c r="G4852" s="65" t="str">
        <f>IFERROR(IF(A4852&gt;0,VLOOKUP(A4852,Relación!A:C,3,0),"")," ")</f>
        <v/>
      </c>
      <c r="H4852" s="65" t="str">
        <f>IFERROR(IF(C4852&gt;0,VLOOKUP(A4852,Relación!A:D,4,0),"")," ")</f>
        <v/>
      </c>
      <c r="I4852" s="67" t="str">
        <f t="shared" si="381"/>
        <v xml:space="preserve"> </v>
      </c>
      <c r="J4852" s="65" t="str">
        <f>IFERROR(IF(D4852&gt;0,VLOOKUP(A4852,Relación!A:E,5,0),"")," ")</f>
        <v/>
      </c>
      <c r="K4852" s="66" t="str">
        <f t="shared" si="382"/>
        <v xml:space="preserve"> </v>
      </c>
      <c r="L4852" s="68" t="str">
        <f t="shared" si="379"/>
        <v xml:space="preserve"> </v>
      </c>
      <c r="M4852" s="68" t="str">
        <f t="shared" si="380"/>
        <v xml:space="preserve"> </v>
      </c>
    </row>
    <row r="4853" spans="1:13" ht="16.5" x14ac:dyDescent="0.25">
      <c r="A4853" s="94"/>
      <c r="B4853" s="95"/>
      <c r="C4853" s="94"/>
      <c r="D4853" s="94"/>
      <c r="E4853" s="85" t="str">
        <f t="shared" si="378"/>
        <v/>
      </c>
      <c r="F4853" s="65" t="str">
        <f>IF(ISBLANK(A4853)," ",IFERROR(IF(A4853&gt;0,VLOOKUP(A4853,Relación!A:C,2,0),"◄ escribe codigo"),"no existe código "))</f>
        <v xml:space="preserve"> </v>
      </c>
      <c r="G4853" s="65" t="str">
        <f>IFERROR(IF(A4853&gt;0,VLOOKUP(A4853,Relación!A:C,3,0),"")," ")</f>
        <v/>
      </c>
      <c r="H4853" s="65" t="str">
        <f>IFERROR(IF(C4853&gt;0,VLOOKUP(A4853,Relación!A:D,4,0),"")," ")</f>
        <v/>
      </c>
      <c r="I4853" s="67" t="str">
        <f t="shared" si="381"/>
        <v xml:space="preserve"> </v>
      </c>
      <c r="J4853" s="65" t="str">
        <f>IFERROR(IF(D4853&gt;0,VLOOKUP(A4853,Relación!A:E,5,0),"")," ")</f>
        <v/>
      </c>
      <c r="K4853" s="66" t="str">
        <f t="shared" si="382"/>
        <v xml:space="preserve"> </v>
      </c>
      <c r="L4853" s="68" t="str">
        <f t="shared" si="379"/>
        <v xml:space="preserve"> </v>
      </c>
      <c r="M4853" s="68" t="str">
        <f t="shared" si="380"/>
        <v xml:space="preserve"> </v>
      </c>
    </row>
    <row r="4854" spans="1:13" ht="16.5" x14ac:dyDescent="0.25">
      <c r="A4854" s="94"/>
      <c r="B4854" s="95"/>
      <c r="C4854" s="94"/>
      <c r="D4854" s="94"/>
      <c r="E4854" s="85" t="str">
        <f t="shared" si="378"/>
        <v/>
      </c>
      <c r="F4854" s="65" t="str">
        <f>IF(ISBLANK(A4854)," ",IFERROR(IF(A4854&gt;0,VLOOKUP(A4854,Relación!A:C,2,0),"◄ escribe codigo"),"no existe código "))</f>
        <v xml:space="preserve"> </v>
      </c>
      <c r="G4854" s="65" t="str">
        <f>IFERROR(IF(A4854&gt;0,VLOOKUP(A4854,Relación!A:C,3,0),"")," ")</f>
        <v/>
      </c>
      <c r="H4854" s="65" t="str">
        <f>IFERROR(IF(C4854&gt;0,VLOOKUP(A4854,Relación!A:D,4,0),"")," ")</f>
        <v/>
      </c>
      <c r="I4854" s="67" t="str">
        <f t="shared" si="381"/>
        <v xml:space="preserve"> </v>
      </c>
      <c r="J4854" s="65" t="str">
        <f>IFERROR(IF(D4854&gt;0,VLOOKUP(A4854,Relación!A:E,5,0),"")," ")</f>
        <v/>
      </c>
      <c r="K4854" s="66" t="str">
        <f t="shared" si="382"/>
        <v xml:space="preserve"> </v>
      </c>
      <c r="L4854" s="68" t="str">
        <f t="shared" si="379"/>
        <v xml:space="preserve"> </v>
      </c>
      <c r="M4854" s="68" t="str">
        <f t="shared" si="380"/>
        <v xml:space="preserve"> </v>
      </c>
    </row>
    <row r="4855" spans="1:13" ht="16.5" x14ac:dyDescent="0.25">
      <c r="A4855" s="94"/>
      <c r="B4855" s="95"/>
      <c r="C4855" s="94"/>
      <c r="D4855" s="94"/>
      <c r="E4855" s="85" t="str">
        <f t="shared" si="378"/>
        <v/>
      </c>
      <c r="F4855" s="65" t="str">
        <f>IF(ISBLANK(A4855)," ",IFERROR(IF(A4855&gt;0,VLOOKUP(A4855,Relación!A:C,2,0),"◄ escribe codigo"),"no existe código "))</f>
        <v xml:space="preserve"> </v>
      </c>
      <c r="G4855" s="65" t="str">
        <f>IFERROR(IF(A4855&gt;0,VLOOKUP(A4855,Relación!A:C,3,0),"")," ")</f>
        <v/>
      </c>
      <c r="H4855" s="65" t="str">
        <f>IFERROR(IF(C4855&gt;0,VLOOKUP(A4855,Relación!A:D,4,0),"")," ")</f>
        <v/>
      </c>
      <c r="I4855" s="67" t="str">
        <f t="shared" si="381"/>
        <v xml:space="preserve"> </v>
      </c>
      <c r="J4855" s="65" t="str">
        <f>IFERROR(IF(D4855&gt;0,VLOOKUP(A4855,Relación!A:E,5,0),"")," ")</f>
        <v/>
      </c>
      <c r="K4855" s="66" t="str">
        <f t="shared" si="382"/>
        <v xml:space="preserve"> </v>
      </c>
      <c r="L4855" s="68" t="str">
        <f t="shared" si="379"/>
        <v xml:space="preserve"> </v>
      </c>
      <c r="M4855" s="68" t="str">
        <f t="shared" si="380"/>
        <v xml:space="preserve"> </v>
      </c>
    </row>
    <row r="4856" spans="1:13" ht="16.5" x14ac:dyDescent="0.25">
      <c r="A4856" s="94"/>
      <c r="B4856" s="95"/>
      <c r="C4856" s="94"/>
      <c r="D4856" s="94"/>
      <c r="E4856" s="85" t="str">
        <f t="shared" si="378"/>
        <v/>
      </c>
      <c r="F4856" s="65" t="str">
        <f>IF(ISBLANK(A4856)," ",IFERROR(IF(A4856&gt;0,VLOOKUP(A4856,Relación!A:C,2,0),"◄ escribe codigo"),"no existe código "))</f>
        <v xml:space="preserve"> </v>
      </c>
      <c r="G4856" s="65" t="str">
        <f>IFERROR(IF(A4856&gt;0,VLOOKUP(A4856,Relación!A:C,3,0),"")," ")</f>
        <v/>
      </c>
      <c r="H4856" s="65" t="str">
        <f>IFERROR(IF(C4856&gt;0,VLOOKUP(A4856,Relación!A:D,4,0),"")," ")</f>
        <v/>
      </c>
      <c r="I4856" s="67" t="str">
        <f t="shared" si="381"/>
        <v xml:space="preserve"> </v>
      </c>
      <c r="J4856" s="65" t="str">
        <f>IFERROR(IF(D4856&gt;0,VLOOKUP(A4856,Relación!A:E,5,0),"")," ")</f>
        <v/>
      </c>
      <c r="K4856" s="66" t="str">
        <f t="shared" si="382"/>
        <v xml:space="preserve"> </v>
      </c>
      <c r="L4856" s="68" t="str">
        <f t="shared" si="379"/>
        <v xml:space="preserve"> </v>
      </c>
      <c r="M4856" s="68" t="str">
        <f t="shared" si="380"/>
        <v xml:space="preserve"> </v>
      </c>
    </row>
    <row r="4857" spans="1:13" ht="16.5" x14ac:dyDescent="0.25">
      <c r="A4857" s="94"/>
      <c r="B4857" s="95"/>
      <c r="C4857" s="94"/>
      <c r="D4857" s="94"/>
      <c r="E4857" s="85" t="str">
        <f t="shared" si="378"/>
        <v/>
      </c>
      <c r="F4857" s="65" t="str">
        <f>IF(ISBLANK(A4857)," ",IFERROR(IF(A4857&gt;0,VLOOKUP(A4857,Relación!A:C,2,0),"◄ escribe codigo"),"no existe código "))</f>
        <v xml:space="preserve"> </v>
      </c>
      <c r="G4857" s="65" t="str">
        <f>IFERROR(IF(A4857&gt;0,VLOOKUP(A4857,Relación!A:C,3,0),"")," ")</f>
        <v/>
      </c>
      <c r="H4857" s="65" t="str">
        <f>IFERROR(IF(C4857&gt;0,VLOOKUP(A4857,Relación!A:D,4,0),"")," ")</f>
        <v/>
      </c>
      <c r="I4857" s="67" t="str">
        <f t="shared" si="381"/>
        <v xml:space="preserve"> </v>
      </c>
      <c r="J4857" s="65" t="str">
        <f>IFERROR(IF(D4857&gt;0,VLOOKUP(A4857,Relación!A:E,5,0),"")," ")</f>
        <v/>
      </c>
      <c r="K4857" s="66" t="str">
        <f t="shared" si="382"/>
        <v xml:space="preserve"> </v>
      </c>
      <c r="L4857" s="68" t="str">
        <f t="shared" si="379"/>
        <v xml:space="preserve"> </v>
      </c>
      <c r="M4857" s="68" t="str">
        <f t="shared" si="380"/>
        <v xml:space="preserve"> </v>
      </c>
    </row>
    <row r="4858" spans="1:13" ht="16.5" x14ac:dyDescent="0.25">
      <c r="A4858" s="94"/>
      <c r="B4858" s="95"/>
      <c r="C4858" s="94"/>
      <c r="D4858" s="94"/>
      <c r="E4858" s="85" t="str">
        <f t="shared" si="378"/>
        <v/>
      </c>
      <c r="F4858" s="65" t="str">
        <f>IF(ISBLANK(A4858)," ",IFERROR(IF(A4858&gt;0,VLOOKUP(A4858,Relación!A:C,2,0),"◄ escribe codigo"),"no existe código "))</f>
        <v xml:space="preserve"> </v>
      </c>
      <c r="G4858" s="65" t="str">
        <f>IFERROR(IF(A4858&gt;0,VLOOKUP(A4858,Relación!A:C,3,0),"")," ")</f>
        <v/>
      </c>
      <c r="H4858" s="65" t="str">
        <f>IFERROR(IF(C4858&gt;0,VLOOKUP(A4858,Relación!A:D,4,0),"")," ")</f>
        <v/>
      </c>
      <c r="I4858" s="67" t="str">
        <f t="shared" si="381"/>
        <v xml:space="preserve"> </v>
      </c>
      <c r="J4858" s="65" t="str">
        <f>IFERROR(IF(D4858&gt;0,VLOOKUP(A4858,Relación!A:E,5,0),"")," ")</f>
        <v/>
      </c>
      <c r="K4858" s="66" t="str">
        <f t="shared" si="382"/>
        <v xml:space="preserve"> </v>
      </c>
      <c r="L4858" s="68" t="str">
        <f t="shared" si="379"/>
        <v xml:space="preserve"> </v>
      </c>
      <c r="M4858" s="68" t="str">
        <f t="shared" si="380"/>
        <v xml:space="preserve"> </v>
      </c>
    </row>
    <row r="4859" spans="1:13" ht="16.5" x14ac:dyDescent="0.25">
      <c r="A4859" s="94"/>
      <c r="B4859" s="95"/>
      <c r="C4859" s="94"/>
      <c r="D4859" s="94"/>
      <c r="E4859" s="85" t="str">
        <f t="shared" si="378"/>
        <v/>
      </c>
      <c r="F4859" s="65" t="str">
        <f>IF(ISBLANK(A4859)," ",IFERROR(IF(A4859&gt;0,VLOOKUP(A4859,Relación!A:C,2,0),"◄ escribe codigo"),"no existe código "))</f>
        <v xml:space="preserve"> </v>
      </c>
      <c r="G4859" s="65" t="str">
        <f>IFERROR(IF(A4859&gt;0,VLOOKUP(A4859,Relación!A:C,3,0),"")," ")</f>
        <v/>
      </c>
      <c r="H4859" s="65" t="str">
        <f>IFERROR(IF(C4859&gt;0,VLOOKUP(A4859,Relación!A:D,4,0),"")," ")</f>
        <v/>
      </c>
      <c r="I4859" s="67" t="str">
        <f t="shared" si="381"/>
        <v xml:space="preserve"> </v>
      </c>
      <c r="J4859" s="65" t="str">
        <f>IFERROR(IF(D4859&gt;0,VLOOKUP(A4859,Relación!A:E,5,0),"")," ")</f>
        <v/>
      </c>
      <c r="K4859" s="66" t="str">
        <f t="shared" si="382"/>
        <v xml:space="preserve"> </v>
      </c>
      <c r="L4859" s="68" t="str">
        <f t="shared" si="379"/>
        <v xml:space="preserve"> </v>
      </c>
      <c r="M4859" s="68" t="str">
        <f t="shared" si="380"/>
        <v xml:space="preserve"> </v>
      </c>
    </row>
    <row r="4860" spans="1:13" ht="16.5" x14ac:dyDescent="0.25">
      <c r="A4860" s="94"/>
      <c r="B4860" s="95"/>
      <c r="C4860" s="94"/>
      <c r="D4860" s="94"/>
      <c r="E4860" s="85" t="str">
        <f t="shared" si="378"/>
        <v/>
      </c>
      <c r="F4860" s="65" t="str">
        <f>IF(ISBLANK(A4860)," ",IFERROR(IF(A4860&gt;0,VLOOKUP(A4860,Relación!A:C,2,0),"◄ escribe codigo"),"no existe código "))</f>
        <v xml:space="preserve"> </v>
      </c>
      <c r="G4860" s="65" t="str">
        <f>IFERROR(IF(A4860&gt;0,VLOOKUP(A4860,Relación!A:C,3,0),"")," ")</f>
        <v/>
      </c>
      <c r="H4860" s="65" t="str">
        <f>IFERROR(IF(C4860&gt;0,VLOOKUP(A4860,Relación!A:D,4,0),"")," ")</f>
        <v/>
      </c>
      <c r="I4860" s="67" t="str">
        <f t="shared" si="381"/>
        <v xml:space="preserve"> </v>
      </c>
      <c r="J4860" s="65" t="str">
        <f>IFERROR(IF(D4860&gt;0,VLOOKUP(A4860,Relación!A:E,5,0),"")," ")</f>
        <v/>
      </c>
      <c r="K4860" s="66" t="str">
        <f t="shared" si="382"/>
        <v xml:space="preserve"> </v>
      </c>
      <c r="L4860" s="68" t="str">
        <f t="shared" si="379"/>
        <v xml:space="preserve"> </v>
      </c>
      <c r="M4860" s="68" t="str">
        <f t="shared" si="380"/>
        <v xml:space="preserve"> </v>
      </c>
    </row>
    <row r="4861" spans="1:13" ht="16.5" x14ac:dyDescent="0.25">
      <c r="A4861" s="94"/>
      <c r="B4861" s="95"/>
      <c r="C4861" s="94"/>
      <c r="D4861" s="94"/>
      <c r="E4861" s="85" t="str">
        <f t="shared" si="378"/>
        <v/>
      </c>
      <c r="F4861" s="65" t="str">
        <f>IF(ISBLANK(A4861)," ",IFERROR(IF(A4861&gt;0,VLOOKUP(A4861,Relación!A:C,2,0),"◄ escribe codigo"),"no existe código "))</f>
        <v xml:space="preserve"> </v>
      </c>
      <c r="G4861" s="65" t="str">
        <f>IFERROR(IF(A4861&gt;0,VLOOKUP(A4861,Relación!A:C,3,0),"")," ")</f>
        <v/>
      </c>
      <c r="H4861" s="65" t="str">
        <f>IFERROR(IF(C4861&gt;0,VLOOKUP(A4861,Relación!A:D,4,0),"")," ")</f>
        <v/>
      </c>
      <c r="I4861" s="67" t="str">
        <f t="shared" si="381"/>
        <v xml:space="preserve"> </v>
      </c>
      <c r="J4861" s="65" t="str">
        <f>IFERROR(IF(D4861&gt;0,VLOOKUP(A4861,Relación!A:E,5,0),"")," ")</f>
        <v/>
      </c>
      <c r="K4861" s="66" t="str">
        <f t="shared" si="382"/>
        <v xml:space="preserve"> </v>
      </c>
      <c r="L4861" s="68" t="str">
        <f t="shared" si="379"/>
        <v xml:space="preserve"> </v>
      </c>
      <c r="M4861" s="68" t="str">
        <f t="shared" si="380"/>
        <v xml:space="preserve"> </v>
      </c>
    </row>
    <row r="4862" spans="1:13" ht="16.5" x14ac:dyDescent="0.25">
      <c r="A4862" s="94"/>
      <c r="B4862" s="95"/>
      <c r="C4862" s="94"/>
      <c r="D4862" s="94"/>
      <c r="E4862" s="85" t="str">
        <f t="shared" si="378"/>
        <v/>
      </c>
      <c r="F4862" s="65" t="str">
        <f>IF(ISBLANK(A4862)," ",IFERROR(IF(A4862&gt;0,VLOOKUP(A4862,Relación!A:C,2,0),"◄ escribe codigo"),"no existe código "))</f>
        <v xml:space="preserve"> </v>
      </c>
      <c r="G4862" s="65" t="str">
        <f>IFERROR(IF(A4862&gt;0,VLOOKUP(A4862,Relación!A:C,3,0),"")," ")</f>
        <v/>
      </c>
      <c r="H4862" s="65" t="str">
        <f>IFERROR(IF(C4862&gt;0,VLOOKUP(A4862,Relación!A:D,4,0),"")," ")</f>
        <v/>
      </c>
      <c r="I4862" s="67" t="str">
        <f t="shared" si="381"/>
        <v xml:space="preserve"> </v>
      </c>
      <c r="J4862" s="65" t="str">
        <f>IFERROR(IF(D4862&gt;0,VLOOKUP(A4862,Relación!A:E,5,0),"")," ")</f>
        <v/>
      </c>
      <c r="K4862" s="66" t="str">
        <f t="shared" si="382"/>
        <v xml:space="preserve"> </v>
      </c>
      <c r="L4862" s="68" t="str">
        <f t="shared" si="379"/>
        <v xml:space="preserve"> </v>
      </c>
      <c r="M4862" s="68" t="str">
        <f t="shared" si="380"/>
        <v xml:space="preserve"> </v>
      </c>
    </row>
    <row r="4863" spans="1:13" ht="16.5" x14ac:dyDescent="0.25">
      <c r="A4863" s="94"/>
      <c r="B4863" s="95"/>
      <c r="C4863" s="94"/>
      <c r="D4863" s="94"/>
      <c r="E4863" s="85" t="str">
        <f t="shared" si="378"/>
        <v/>
      </c>
      <c r="F4863" s="65" t="str">
        <f>IF(ISBLANK(A4863)," ",IFERROR(IF(A4863&gt;0,VLOOKUP(A4863,Relación!A:C,2,0),"◄ escribe codigo"),"no existe código "))</f>
        <v xml:space="preserve"> </v>
      </c>
      <c r="G4863" s="65" t="str">
        <f>IFERROR(IF(A4863&gt;0,VLOOKUP(A4863,Relación!A:C,3,0),"")," ")</f>
        <v/>
      </c>
      <c r="H4863" s="65" t="str">
        <f>IFERROR(IF(C4863&gt;0,VLOOKUP(A4863,Relación!A:D,4,0),"")," ")</f>
        <v/>
      </c>
      <c r="I4863" s="67" t="str">
        <f t="shared" si="381"/>
        <v xml:space="preserve"> </v>
      </c>
      <c r="J4863" s="65" t="str">
        <f>IFERROR(IF(D4863&gt;0,VLOOKUP(A4863,Relación!A:E,5,0),"")," ")</f>
        <v/>
      </c>
      <c r="K4863" s="66" t="str">
        <f t="shared" si="382"/>
        <v xml:space="preserve"> </v>
      </c>
      <c r="L4863" s="68" t="str">
        <f t="shared" si="379"/>
        <v xml:space="preserve"> </v>
      </c>
      <c r="M4863" s="68" t="str">
        <f t="shared" si="380"/>
        <v xml:space="preserve"> </v>
      </c>
    </row>
    <row r="4864" spans="1:13" ht="16.5" x14ac:dyDescent="0.25">
      <c r="A4864" s="94"/>
      <c r="B4864" s="95"/>
      <c r="C4864" s="94"/>
      <c r="D4864" s="94"/>
      <c r="E4864" s="85" t="str">
        <f t="shared" si="378"/>
        <v/>
      </c>
      <c r="F4864" s="65" t="str">
        <f>IF(ISBLANK(A4864)," ",IFERROR(IF(A4864&gt;0,VLOOKUP(A4864,Relación!A:C,2,0),"◄ escribe codigo"),"no existe código "))</f>
        <v xml:space="preserve"> </v>
      </c>
      <c r="G4864" s="65" t="str">
        <f>IFERROR(IF(A4864&gt;0,VLOOKUP(A4864,Relación!A:C,3,0),"")," ")</f>
        <v/>
      </c>
      <c r="H4864" s="65" t="str">
        <f>IFERROR(IF(C4864&gt;0,VLOOKUP(A4864,Relación!A:D,4,0),"")," ")</f>
        <v/>
      </c>
      <c r="I4864" s="67" t="str">
        <f t="shared" si="381"/>
        <v xml:space="preserve"> </v>
      </c>
      <c r="J4864" s="65" t="str">
        <f>IFERROR(IF(D4864&gt;0,VLOOKUP(A4864,Relación!A:E,5,0),"")," ")</f>
        <v/>
      </c>
      <c r="K4864" s="66" t="str">
        <f t="shared" si="382"/>
        <v xml:space="preserve"> </v>
      </c>
      <c r="L4864" s="68" t="str">
        <f t="shared" si="379"/>
        <v xml:space="preserve"> </v>
      </c>
      <c r="M4864" s="68" t="str">
        <f t="shared" si="380"/>
        <v xml:space="preserve"> </v>
      </c>
    </row>
    <row r="4865" spans="1:13" ht="16.5" x14ac:dyDescent="0.25">
      <c r="A4865" s="94"/>
      <c r="B4865" s="95"/>
      <c r="C4865" s="94"/>
      <c r="D4865" s="94"/>
      <c r="E4865" s="85" t="str">
        <f t="shared" si="378"/>
        <v/>
      </c>
      <c r="F4865" s="65" t="str">
        <f>IF(ISBLANK(A4865)," ",IFERROR(IF(A4865&gt;0,VLOOKUP(A4865,Relación!A:C,2,0),"◄ escribe codigo"),"no existe código "))</f>
        <v xml:space="preserve"> </v>
      </c>
      <c r="G4865" s="65" t="str">
        <f>IFERROR(IF(A4865&gt;0,VLOOKUP(A4865,Relación!A:C,3,0),"")," ")</f>
        <v/>
      </c>
      <c r="H4865" s="65" t="str">
        <f>IFERROR(IF(C4865&gt;0,VLOOKUP(A4865,Relación!A:D,4,0),"")," ")</f>
        <v/>
      </c>
      <c r="I4865" s="67" t="str">
        <f t="shared" si="381"/>
        <v xml:space="preserve"> </v>
      </c>
      <c r="J4865" s="65" t="str">
        <f>IFERROR(IF(D4865&gt;0,VLOOKUP(A4865,Relación!A:E,5,0),"")," ")</f>
        <v/>
      </c>
      <c r="K4865" s="66" t="str">
        <f t="shared" si="382"/>
        <v xml:space="preserve"> </v>
      </c>
      <c r="L4865" s="68" t="str">
        <f t="shared" si="379"/>
        <v xml:space="preserve"> </v>
      </c>
      <c r="M4865" s="68" t="str">
        <f t="shared" si="380"/>
        <v xml:space="preserve"> </v>
      </c>
    </row>
    <row r="4866" spans="1:13" ht="16.5" x14ac:dyDescent="0.25">
      <c r="A4866" s="94"/>
      <c r="B4866" s="95"/>
      <c r="C4866" s="94"/>
      <c r="D4866" s="94"/>
      <c r="E4866" s="85" t="str">
        <f t="shared" si="378"/>
        <v/>
      </c>
      <c r="F4866" s="65" t="str">
        <f>IF(ISBLANK(A4866)," ",IFERROR(IF(A4866&gt;0,VLOOKUP(A4866,Relación!A:C,2,0),"◄ escribe codigo"),"no existe código "))</f>
        <v xml:space="preserve"> </v>
      </c>
      <c r="G4866" s="65" t="str">
        <f>IFERROR(IF(A4866&gt;0,VLOOKUP(A4866,Relación!A:C,3,0),"")," ")</f>
        <v/>
      </c>
      <c r="H4866" s="65" t="str">
        <f>IFERROR(IF(C4866&gt;0,VLOOKUP(A4866,Relación!A:D,4,0),"")," ")</f>
        <v/>
      </c>
      <c r="I4866" s="67" t="str">
        <f t="shared" si="381"/>
        <v xml:space="preserve"> </v>
      </c>
      <c r="J4866" s="65" t="str">
        <f>IFERROR(IF(D4866&gt;0,VLOOKUP(A4866,Relación!A:E,5,0),"")," ")</f>
        <v/>
      </c>
      <c r="K4866" s="66" t="str">
        <f t="shared" si="382"/>
        <v xml:space="preserve"> </v>
      </c>
      <c r="L4866" s="68" t="str">
        <f t="shared" si="379"/>
        <v xml:space="preserve"> </v>
      </c>
      <c r="M4866" s="68" t="str">
        <f t="shared" si="380"/>
        <v xml:space="preserve"> </v>
      </c>
    </row>
    <row r="4867" spans="1:13" ht="16.5" x14ac:dyDescent="0.25">
      <c r="A4867" s="94"/>
      <c r="B4867" s="95"/>
      <c r="C4867" s="94"/>
      <c r="D4867" s="94"/>
      <c r="E4867" s="85" t="str">
        <f t="shared" ref="E4867:E4930" si="383">IF(AND(A4867&gt;0,ISBLANK(A4868)),SUMIF($A:$A,A4867,$C:$C)-SUMIF($A:$A,A4867,$D:$D),"")</f>
        <v/>
      </c>
      <c r="F4867" s="65" t="str">
        <f>IF(ISBLANK(A4867)," ",IFERROR(IF(A4867&gt;0,VLOOKUP(A4867,Relación!A:C,2,0),"◄ escribe codigo"),"no existe código "))</f>
        <v xml:space="preserve"> </v>
      </c>
      <c r="G4867" s="65" t="str">
        <f>IFERROR(IF(A4867&gt;0,VLOOKUP(A4867,Relación!A:C,3,0),"")," ")</f>
        <v/>
      </c>
      <c r="H4867" s="65" t="str">
        <f>IFERROR(IF(C4867&gt;0,VLOOKUP(A4867,Relación!A:D,4,0),"")," ")</f>
        <v/>
      </c>
      <c r="I4867" s="67" t="str">
        <f t="shared" si="381"/>
        <v xml:space="preserve"> </v>
      </c>
      <c r="J4867" s="65" t="str">
        <f>IFERROR(IF(D4867&gt;0,VLOOKUP(A4867,Relación!A:E,5,0),"")," ")</f>
        <v/>
      </c>
      <c r="K4867" s="66" t="str">
        <f t="shared" si="382"/>
        <v xml:space="preserve"> </v>
      </c>
      <c r="L4867" s="68" t="str">
        <f t="shared" ref="L4867:L4930" si="384">IF(ISBLANK(A4867)," ",SUMIF($A:$A,A4867,$C:$C)-SUMIF($A:$A,A4867,$D:$D))</f>
        <v xml:space="preserve"> </v>
      </c>
      <c r="M4867" s="68" t="str">
        <f t="shared" ref="M4867:M4930" si="385">IF(ISBLANK(A4867)," ",SUMIFS($C:$C,$A:$A,A4867)-SUMIFS($D:$D,$A:$A,A4867))</f>
        <v xml:space="preserve"> </v>
      </c>
    </row>
    <row r="4868" spans="1:13" ht="16.5" x14ac:dyDescent="0.25">
      <c r="A4868" s="94"/>
      <c r="B4868" s="95"/>
      <c r="C4868" s="94"/>
      <c r="D4868" s="94"/>
      <c r="E4868" s="85" t="str">
        <f t="shared" si="383"/>
        <v/>
      </c>
      <c r="F4868" s="65" t="str">
        <f>IF(ISBLANK(A4868)," ",IFERROR(IF(A4868&gt;0,VLOOKUP(A4868,Relación!A:C,2,0),"◄ escribe codigo"),"no existe código "))</f>
        <v xml:space="preserve"> </v>
      </c>
      <c r="G4868" s="65" t="str">
        <f>IFERROR(IF(A4868&gt;0,VLOOKUP(A4868,Relación!A:C,3,0),"")," ")</f>
        <v/>
      </c>
      <c r="H4868" s="65" t="str">
        <f>IFERROR(IF(C4868&gt;0,VLOOKUP(A4868,Relación!A:D,4,0),"")," ")</f>
        <v/>
      </c>
      <c r="I4868" s="67" t="str">
        <f t="shared" si="381"/>
        <v xml:space="preserve"> </v>
      </c>
      <c r="J4868" s="65" t="str">
        <f>IFERROR(IF(D4868&gt;0,VLOOKUP(A4868,Relación!A:E,5,0),"")," ")</f>
        <v/>
      </c>
      <c r="K4868" s="66" t="str">
        <f t="shared" si="382"/>
        <v xml:space="preserve"> </v>
      </c>
      <c r="L4868" s="68" t="str">
        <f t="shared" si="384"/>
        <v xml:space="preserve"> </v>
      </c>
      <c r="M4868" s="68" t="str">
        <f t="shared" si="385"/>
        <v xml:space="preserve"> </v>
      </c>
    </row>
    <row r="4869" spans="1:13" ht="16.5" x14ac:dyDescent="0.25">
      <c r="A4869" s="94"/>
      <c r="B4869" s="95"/>
      <c r="C4869" s="94"/>
      <c r="D4869" s="94"/>
      <c r="E4869" s="85" t="str">
        <f t="shared" si="383"/>
        <v/>
      </c>
      <c r="F4869" s="65" t="str">
        <f>IF(ISBLANK(A4869)," ",IFERROR(IF(A4869&gt;0,VLOOKUP(A4869,Relación!A:C,2,0),"◄ escribe codigo"),"no existe código "))</f>
        <v xml:space="preserve"> </v>
      </c>
      <c r="G4869" s="65" t="str">
        <f>IFERROR(IF(A4869&gt;0,VLOOKUP(A4869,Relación!A:C,3,0),"")," ")</f>
        <v/>
      </c>
      <c r="H4869" s="65" t="str">
        <f>IFERROR(IF(C4869&gt;0,VLOOKUP(A4869,Relación!A:D,4,0),"")," ")</f>
        <v/>
      </c>
      <c r="I4869" s="67" t="str">
        <f t="shared" si="381"/>
        <v xml:space="preserve"> </v>
      </c>
      <c r="J4869" s="65" t="str">
        <f>IFERROR(IF(D4869&gt;0,VLOOKUP(A4869,Relación!A:E,5,0),"")," ")</f>
        <v/>
      </c>
      <c r="K4869" s="66" t="str">
        <f t="shared" si="382"/>
        <v xml:space="preserve"> </v>
      </c>
      <c r="L4869" s="68" t="str">
        <f t="shared" si="384"/>
        <v xml:space="preserve"> </v>
      </c>
      <c r="M4869" s="68" t="str">
        <f t="shared" si="385"/>
        <v xml:space="preserve"> </v>
      </c>
    </row>
    <row r="4870" spans="1:13" ht="16.5" x14ac:dyDescent="0.25">
      <c r="A4870" s="94"/>
      <c r="B4870" s="95"/>
      <c r="C4870" s="94"/>
      <c r="D4870" s="94"/>
      <c r="E4870" s="85" t="str">
        <f t="shared" si="383"/>
        <v/>
      </c>
      <c r="F4870" s="65" t="str">
        <f>IF(ISBLANK(A4870)," ",IFERROR(IF(A4870&gt;0,VLOOKUP(A4870,Relación!A:C,2,0),"◄ escribe codigo"),"no existe código "))</f>
        <v xml:space="preserve"> </v>
      </c>
      <c r="G4870" s="65" t="str">
        <f>IFERROR(IF(A4870&gt;0,VLOOKUP(A4870,Relación!A:C,3,0),"")," ")</f>
        <v/>
      </c>
      <c r="H4870" s="65" t="str">
        <f>IFERROR(IF(C4870&gt;0,VLOOKUP(A4870,Relación!A:D,4,0),"")," ")</f>
        <v/>
      </c>
      <c r="I4870" s="67" t="str">
        <f t="shared" si="381"/>
        <v xml:space="preserve"> </v>
      </c>
      <c r="J4870" s="65" t="str">
        <f>IFERROR(IF(D4870&gt;0,VLOOKUP(A4870,Relación!A:E,5,0),"")," ")</f>
        <v/>
      </c>
      <c r="K4870" s="66" t="str">
        <f t="shared" si="382"/>
        <v xml:space="preserve"> </v>
      </c>
      <c r="L4870" s="68" t="str">
        <f t="shared" si="384"/>
        <v xml:space="preserve"> </v>
      </c>
      <c r="M4870" s="68" t="str">
        <f t="shared" si="385"/>
        <v xml:space="preserve"> </v>
      </c>
    </row>
    <row r="4871" spans="1:13" ht="16.5" x14ac:dyDescent="0.25">
      <c r="A4871" s="94"/>
      <c r="B4871" s="95"/>
      <c r="C4871" s="94"/>
      <c r="D4871" s="94"/>
      <c r="E4871" s="85" t="str">
        <f t="shared" si="383"/>
        <v/>
      </c>
      <c r="F4871" s="65" t="str">
        <f>IF(ISBLANK(A4871)," ",IFERROR(IF(A4871&gt;0,VLOOKUP(A4871,Relación!A:C,2,0),"◄ escribe codigo"),"no existe código "))</f>
        <v xml:space="preserve"> </v>
      </c>
      <c r="G4871" s="65" t="str">
        <f>IFERROR(IF(A4871&gt;0,VLOOKUP(A4871,Relación!A:C,3,0),"")," ")</f>
        <v/>
      </c>
      <c r="H4871" s="65" t="str">
        <f>IFERROR(IF(C4871&gt;0,VLOOKUP(A4871,Relación!A:D,4,0),"")," ")</f>
        <v/>
      </c>
      <c r="I4871" s="67" t="str">
        <f t="shared" si="381"/>
        <v xml:space="preserve"> </v>
      </c>
      <c r="J4871" s="65" t="str">
        <f>IFERROR(IF(D4871&gt;0,VLOOKUP(A4871,Relación!A:E,5,0),"")," ")</f>
        <v/>
      </c>
      <c r="K4871" s="66" t="str">
        <f t="shared" si="382"/>
        <v xml:space="preserve"> </v>
      </c>
      <c r="L4871" s="68" t="str">
        <f t="shared" si="384"/>
        <v xml:space="preserve"> </v>
      </c>
      <c r="M4871" s="68" t="str">
        <f t="shared" si="385"/>
        <v xml:space="preserve"> </v>
      </c>
    </row>
    <row r="4872" spans="1:13" ht="16.5" x14ac:dyDescent="0.25">
      <c r="A4872" s="94"/>
      <c r="B4872" s="95"/>
      <c r="C4872" s="94"/>
      <c r="D4872" s="94"/>
      <c r="E4872" s="85" t="str">
        <f t="shared" si="383"/>
        <v/>
      </c>
      <c r="F4872" s="65" t="str">
        <f>IF(ISBLANK(A4872)," ",IFERROR(IF(A4872&gt;0,VLOOKUP(A4872,Relación!A:C,2,0),"◄ escribe codigo"),"no existe código "))</f>
        <v xml:space="preserve"> </v>
      </c>
      <c r="G4872" s="65" t="str">
        <f>IFERROR(IF(A4872&gt;0,VLOOKUP(A4872,Relación!A:C,3,0),"")," ")</f>
        <v/>
      </c>
      <c r="H4872" s="65" t="str">
        <f>IFERROR(IF(C4872&gt;0,VLOOKUP(A4872,Relación!A:D,4,0),"")," ")</f>
        <v/>
      </c>
      <c r="I4872" s="67" t="str">
        <f t="shared" si="381"/>
        <v xml:space="preserve"> </v>
      </c>
      <c r="J4872" s="65" t="str">
        <f>IFERROR(IF(D4872&gt;0,VLOOKUP(A4872,Relación!A:E,5,0),"")," ")</f>
        <v/>
      </c>
      <c r="K4872" s="66" t="str">
        <f t="shared" si="382"/>
        <v xml:space="preserve"> </v>
      </c>
      <c r="L4872" s="68" t="str">
        <f t="shared" si="384"/>
        <v xml:space="preserve"> </v>
      </c>
      <c r="M4872" s="68" t="str">
        <f t="shared" si="385"/>
        <v xml:space="preserve"> </v>
      </c>
    </row>
    <row r="4873" spans="1:13" ht="16.5" x14ac:dyDescent="0.25">
      <c r="A4873" s="94"/>
      <c r="B4873" s="95"/>
      <c r="C4873" s="94"/>
      <c r="D4873" s="94"/>
      <c r="E4873" s="85" t="str">
        <f t="shared" si="383"/>
        <v/>
      </c>
      <c r="F4873" s="65" t="str">
        <f>IF(ISBLANK(A4873)," ",IFERROR(IF(A4873&gt;0,VLOOKUP(A4873,Relación!A:C,2,0),"◄ escribe codigo"),"no existe código "))</f>
        <v xml:space="preserve"> </v>
      </c>
      <c r="G4873" s="65" t="str">
        <f>IFERROR(IF(A4873&gt;0,VLOOKUP(A4873,Relación!A:C,3,0),"")," ")</f>
        <v/>
      </c>
      <c r="H4873" s="65" t="str">
        <f>IFERROR(IF(C4873&gt;0,VLOOKUP(A4873,Relación!A:D,4,0),"")," ")</f>
        <v/>
      </c>
      <c r="I4873" s="67" t="str">
        <f t="shared" si="381"/>
        <v xml:space="preserve"> </v>
      </c>
      <c r="J4873" s="65" t="str">
        <f>IFERROR(IF(D4873&gt;0,VLOOKUP(A4873,Relación!A:E,5,0),"")," ")</f>
        <v/>
      </c>
      <c r="K4873" s="66" t="str">
        <f t="shared" si="382"/>
        <v xml:space="preserve"> </v>
      </c>
      <c r="L4873" s="68" t="str">
        <f t="shared" si="384"/>
        <v xml:space="preserve"> </v>
      </c>
      <c r="M4873" s="68" t="str">
        <f t="shared" si="385"/>
        <v xml:space="preserve"> </v>
      </c>
    </row>
    <row r="4874" spans="1:13" ht="16.5" x14ac:dyDescent="0.25">
      <c r="A4874" s="94"/>
      <c r="B4874" s="95"/>
      <c r="C4874" s="94"/>
      <c r="D4874" s="94"/>
      <c r="E4874" s="85" t="str">
        <f t="shared" si="383"/>
        <v/>
      </c>
      <c r="F4874" s="65" t="str">
        <f>IF(ISBLANK(A4874)," ",IFERROR(IF(A4874&gt;0,VLOOKUP(A4874,Relación!A:C,2,0),"◄ escribe codigo"),"no existe código "))</f>
        <v xml:space="preserve"> </v>
      </c>
      <c r="G4874" s="65" t="str">
        <f>IFERROR(IF(A4874&gt;0,VLOOKUP(A4874,Relación!A:C,3,0),"")," ")</f>
        <v/>
      </c>
      <c r="H4874" s="65" t="str">
        <f>IFERROR(IF(C4874&gt;0,VLOOKUP(A4874,Relación!A:D,4,0),"")," ")</f>
        <v/>
      </c>
      <c r="I4874" s="67" t="str">
        <f t="shared" si="381"/>
        <v xml:space="preserve"> </v>
      </c>
      <c r="J4874" s="65" t="str">
        <f>IFERROR(IF(D4874&gt;0,VLOOKUP(A4874,Relación!A:E,5,0),"")," ")</f>
        <v/>
      </c>
      <c r="K4874" s="66" t="str">
        <f t="shared" si="382"/>
        <v xml:space="preserve"> </v>
      </c>
      <c r="L4874" s="68" t="str">
        <f t="shared" si="384"/>
        <v xml:space="preserve"> </v>
      </c>
      <c r="M4874" s="68" t="str">
        <f t="shared" si="385"/>
        <v xml:space="preserve"> </v>
      </c>
    </row>
    <row r="4875" spans="1:13" ht="16.5" x14ac:dyDescent="0.25">
      <c r="A4875" s="94"/>
      <c r="B4875" s="95"/>
      <c r="C4875" s="94"/>
      <c r="D4875" s="94"/>
      <c r="E4875" s="85" t="str">
        <f t="shared" si="383"/>
        <v/>
      </c>
      <c r="F4875" s="65" t="str">
        <f>IF(ISBLANK(A4875)," ",IFERROR(IF(A4875&gt;0,VLOOKUP(A4875,Relación!A:C,2,0),"◄ escribe codigo"),"no existe código "))</f>
        <v xml:space="preserve"> </v>
      </c>
      <c r="G4875" s="65" t="str">
        <f>IFERROR(IF(A4875&gt;0,VLOOKUP(A4875,Relación!A:C,3,0),"")," ")</f>
        <v/>
      </c>
      <c r="H4875" s="65" t="str">
        <f>IFERROR(IF(C4875&gt;0,VLOOKUP(A4875,Relación!A:D,4,0),"")," ")</f>
        <v/>
      </c>
      <c r="I4875" s="67" t="str">
        <f t="shared" si="381"/>
        <v xml:space="preserve"> </v>
      </c>
      <c r="J4875" s="65" t="str">
        <f>IFERROR(IF(D4875&gt;0,VLOOKUP(A4875,Relación!A:E,5,0),"")," ")</f>
        <v/>
      </c>
      <c r="K4875" s="66" t="str">
        <f t="shared" si="382"/>
        <v xml:space="preserve"> </v>
      </c>
      <c r="L4875" s="68" t="str">
        <f t="shared" si="384"/>
        <v xml:space="preserve"> </v>
      </c>
      <c r="M4875" s="68" t="str">
        <f t="shared" si="385"/>
        <v xml:space="preserve"> </v>
      </c>
    </row>
    <row r="4876" spans="1:13" ht="16.5" x14ac:dyDescent="0.25">
      <c r="A4876" s="94"/>
      <c r="B4876" s="95"/>
      <c r="C4876" s="94"/>
      <c r="D4876" s="94"/>
      <c r="E4876" s="85" t="str">
        <f t="shared" si="383"/>
        <v/>
      </c>
      <c r="F4876" s="65" t="str">
        <f>IF(ISBLANK(A4876)," ",IFERROR(IF(A4876&gt;0,VLOOKUP(A4876,Relación!A:C,2,0),"◄ escribe codigo"),"no existe código "))</f>
        <v xml:space="preserve"> </v>
      </c>
      <c r="G4876" s="65" t="str">
        <f>IFERROR(IF(A4876&gt;0,VLOOKUP(A4876,Relación!A:C,3,0),"")," ")</f>
        <v/>
      </c>
      <c r="H4876" s="65" t="str">
        <f>IFERROR(IF(C4876&gt;0,VLOOKUP(A4876,Relación!A:D,4,0),"")," ")</f>
        <v/>
      </c>
      <c r="I4876" s="67" t="str">
        <f t="shared" si="381"/>
        <v xml:space="preserve"> </v>
      </c>
      <c r="J4876" s="65" t="str">
        <f>IFERROR(IF(D4876&gt;0,VLOOKUP(A4876,Relación!A:E,5,0),"")," ")</f>
        <v/>
      </c>
      <c r="K4876" s="66" t="str">
        <f t="shared" si="382"/>
        <v xml:space="preserve"> </v>
      </c>
      <c r="L4876" s="68" t="str">
        <f t="shared" si="384"/>
        <v xml:space="preserve"> </v>
      </c>
      <c r="M4876" s="68" t="str">
        <f t="shared" si="385"/>
        <v xml:space="preserve"> </v>
      </c>
    </row>
    <row r="4877" spans="1:13" ht="16.5" x14ac:dyDescent="0.25">
      <c r="A4877" s="94"/>
      <c r="B4877" s="95"/>
      <c r="C4877" s="94"/>
      <c r="D4877" s="94"/>
      <c r="E4877" s="85" t="str">
        <f t="shared" si="383"/>
        <v/>
      </c>
      <c r="F4877" s="65" t="str">
        <f>IF(ISBLANK(A4877)," ",IFERROR(IF(A4877&gt;0,VLOOKUP(A4877,Relación!A:C,2,0),"◄ escribe codigo"),"no existe código "))</f>
        <v xml:space="preserve"> </v>
      </c>
      <c r="G4877" s="65" t="str">
        <f>IFERROR(IF(A4877&gt;0,VLOOKUP(A4877,Relación!A:C,3,0),"")," ")</f>
        <v/>
      </c>
      <c r="H4877" s="65" t="str">
        <f>IFERROR(IF(C4877&gt;0,VLOOKUP(A4877,Relación!A:D,4,0),"")," ")</f>
        <v/>
      </c>
      <c r="I4877" s="67" t="str">
        <f t="shared" si="381"/>
        <v xml:space="preserve"> </v>
      </c>
      <c r="J4877" s="65" t="str">
        <f>IFERROR(IF(D4877&gt;0,VLOOKUP(A4877,Relación!A:E,5,0),"")," ")</f>
        <v/>
      </c>
      <c r="K4877" s="66" t="str">
        <f t="shared" si="382"/>
        <v xml:space="preserve"> </v>
      </c>
      <c r="L4877" s="68" t="str">
        <f t="shared" si="384"/>
        <v xml:space="preserve"> </v>
      </c>
      <c r="M4877" s="68" t="str">
        <f t="shared" si="385"/>
        <v xml:space="preserve"> </v>
      </c>
    </row>
    <row r="4878" spans="1:13" ht="16.5" x14ac:dyDescent="0.25">
      <c r="A4878" s="94"/>
      <c r="B4878" s="95"/>
      <c r="C4878" s="94"/>
      <c r="D4878" s="94"/>
      <c r="E4878" s="85" t="str">
        <f t="shared" si="383"/>
        <v/>
      </c>
      <c r="F4878" s="65" t="str">
        <f>IF(ISBLANK(A4878)," ",IFERROR(IF(A4878&gt;0,VLOOKUP(A4878,Relación!A:C,2,0),"◄ escribe codigo"),"no existe código "))</f>
        <v xml:space="preserve"> </v>
      </c>
      <c r="G4878" s="65" t="str">
        <f>IFERROR(IF(A4878&gt;0,VLOOKUP(A4878,Relación!A:C,3,0),"")," ")</f>
        <v/>
      </c>
      <c r="H4878" s="65" t="str">
        <f>IFERROR(IF(C4878&gt;0,VLOOKUP(A4878,Relación!A:D,4,0),"")," ")</f>
        <v/>
      </c>
      <c r="I4878" s="67" t="str">
        <f t="shared" si="381"/>
        <v xml:space="preserve"> </v>
      </c>
      <c r="J4878" s="65" t="str">
        <f>IFERROR(IF(D4878&gt;0,VLOOKUP(A4878,Relación!A:E,5,0),"")," ")</f>
        <v/>
      </c>
      <c r="K4878" s="66" t="str">
        <f t="shared" si="382"/>
        <v xml:space="preserve"> </v>
      </c>
      <c r="L4878" s="68" t="str">
        <f t="shared" si="384"/>
        <v xml:space="preserve"> </v>
      </c>
      <c r="M4878" s="68" t="str">
        <f t="shared" si="385"/>
        <v xml:space="preserve"> </v>
      </c>
    </row>
    <row r="4879" spans="1:13" ht="16.5" x14ac:dyDescent="0.25">
      <c r="A4879" s="94"/>
      <c r="B4879" s="95"/>
      <c r="C4879" s="94"/>
      <c r="D4879" s="94"/>
      <c r="E4879" s="85" t="str">
        <f t="shared" si="383"/>
        <v/>
      </c>
      <c r="F4879" s="65" t="str">
        <f>IF(ISBLANK(A4879)," ",IFERROR(IF(A4879&gt;0,VLOOKUP(A4879,Relación!A:C,2,0),"◄ escribe codigo"),"no existe código "))</f>
        <v xml:space="preserve"> </v>
      </c>
      <c r="G4879" s="65" t="str">
        <f>IFERROR(IF(A4879&gt;0,VLOOKUP(A4879,Relación!A:C,3,0),"")," ")</f>
        <v/>
      </c>
      <c r="H4879" s="65" t="str">
        <f>IFERROR(IF(C4879&gt;0,VLOOKUP(A4879,Relación!A:D,4,0),"")," ")</f>
        <v/>
      </c>
      <c r="I4879" s="67" t="str">
        <f t="shared" si="381"/>
        <v xml:space="preserve"> </v>
      </c>
      <c r="J4879" s="65" t="str">
        <f>IFERROR(IF(D4879&gt;0,VLOOKUP(A4879,Relación!A:E,5,0),"")," ")</f>
        <v/>
      </c>
      <c r="K4879" s="66" t="str">
        <f t="shared" si="382"/>
        <v xml:space="preserve"> </v>
      </c>
      <c r="L4879" s="68" t="str">
        <f t="shared" si="384"/>
        <v xml:space="preserve"> </v>
      </c>
      <c r="M4879" s="68" t="str">
        <f t="shared" si="385"/>
        <v xml:space="preserve"> </v>
      </c>
    </row>
    <row r="4880" spans="1:13" ht="16.5" x14ac:dyDescent="0.25">
      <c r="A4880" s="94"/>
      <c r="B4880" s="95"/>
      <c r="C4880" s="94"/>
      <c r="D4880" s="94"/>
      <c r="E4880" s="85" t="str">
        <f t="shared" si="383"/>
        <v/>
      </c>
      <c r="F4880" s="65" t="str">
        <f>IF(ISBLANK(A4880)," ",IFERROR(IF(A4880&gt;0,VLOOKUP(A4880,Relación!A:C,2,0),"◄ escribe codigo"),"no existe código "))</f>
        <v xml:space="preserve"> </v>
      </c>
      <c r="G4880" s="65" t="str">
        <f>IFERROR(IF(A4880&gt;0,VLOOKUP(A4880,Relación!A:C,3,0),"")," ")</f>
        <v/>
      </c>
      <c r="H4880" s="65" t="str">
        <f>IFERROR(IF(C4880&gt;0,VLOOKUP(A4880,Relación!A:D,4,0),"")," ")</f>
        <v/>
      </c>
      <c r="I4880" s="67" t="str">
        <f t="shared" si="381"/>
        <v xml:space="preserve"> </v>
      </c>
      <c r="J4880" s="65" t="str">
        <f>IFERROR(IF(D4880&gt;0,VLOOKUP(A4880,Relación!A:E,5,0),"")," ")</f>
        <v/>
      </c>
      <c r="K4880" s="66" t="str">
        <f t="shared" si="382"/>
        <v xml:space="preserve"> </v>
      </c>
      <c r="L4880" s="68" t="str">
        <f t="shared" si="384"/>
        <v xml:space="preserve"> </v>
      </c>
      <c r="M4880" s="68" t="str">
        <f t="shared" si="385"/>
        <v xml:space="preserve"> </v>
      </c>
    </row>
    <row r="4881" spans="1:13" ht="16.5" x14ac:dyDescent="0.25">
      <c r="A4881" s="94"/>
      <c r="B4881" s="95"/>
      <c r="C4881" s="94"/>
      <c r="D4881" s="94"/>
      <c r="E4881" s="85" t="str">
        <f t="shared" si="383"/>
        <v/>
      </c>
      <c r="F4881" s="65" t="str">
        <f>IF(ISBLANK(A4881)," ",IFERROR(IF(A4881&gt;0,VLOOKUP(A4881,Relación!A:C,2,0),"◄ escribe codigo"),"no existe código "))</f>
        <v xml:space="preserve"> </v>
      </c>
      <c r="G4881" s="65" t="str">
        <f>IFERROR(IF(A4881&gt;0,VLOOKUP(A4881,Relación!A:C,3,0),"")," ")</f>
        <v/>
      </c>
      <c r="H4881" s="65" t="str">
        <f>IFERROR(IF(C4881&gt;0,VLOOKUP(A4881,Relación!A:D,4,0),"")," ")</f>
        <v/>
      </c>
      <c r="I4881" s="67" t="str">
        <f t="shared" si="381"/>
        <v xml:space="preserve"> </v>
      </c>
      <c r="J4881" s="65" t="str">
        <f>IFERROR(IF(D4881&gt;0,VLOOKUP(A4881,Relación!A:E,5,0),"")," ")</f>
        <v/>
      </c>
      <c r="K4881" s="66" t="str">
        <f t="shared" si="382"/>
        <v xml:space="preserve"> </v>
      </c>
      <c r="L4881" s="68" t="str">
        <f t="shared" si="384"/>
        <v xml:space="preserve"> </v>
      </c>
      <c r="M4881" s="68" t="str">
        <f t="shared" si="385"/>
        <v xml:space="preserve"> </v>
      </c>
    </row>
    <row r="4882" spans="1:13" ht="16.5" x14ac:dyDescent="0.25">
      <c r="A4882" s="94"/>
      <c r="B4882" s="95"/>
      <c r="C4882" s="94"/>
      <c r="D4882" s="94"/>
      <c r="E4882" s="85" t="str">
        <f t="shared" si="383"/>
        <v/>
      </c>
      <c r="F4882" s="65" t="str">
        <f>IF(ISBLANK(A4882)," ",IFERROR(IF(A4882&gt;0,VLOOKUP(A4882,Relación!A:C,2,0),"◄ escribe codigo"),"no existe código "))</f>
        <v xml:space="preserve"> </v>
      </c>
      <c r="G4882" s="65" t="str">
        <f>IFERROR(IF(A4882&gt;0,VLOOKUP(A4882,Relación!A:C,3,0),"")," ")</f>
        <v/>
      </c>
      <c r="H4882" s="65" t="str">
        <f>IFERROR(IF(C4882&gt;0,VLOOKUP(A4882,Relación!A:D,4,0),"")," ")</f>
        <v/>
      </c>
      <c r="I4882" s="67" t="str">
        <f t="shared" si="381"/>
        <v xml:space="preserve"> </v>
      </c>
      <c r="J4882" s="65" t="str">
        <f>IFERROR(IF(D4882&gt;0,VLOOKUP(A4882,Relación!A:E,5,0),"")," ")</f>
        <v/>
      </c>
      <c r="K4882" s="66" t="str">
        <f t="shared" si="382"/>
        <v xml:space="preserve"> </v>
      </c>
      <c r="L4882" s="68" t="str">
        <f t="shared" si="384"/>
        <v xml:space="preserve"> </v>
      </c>
      <c r="M4882" s="68" t="str">
        <f t="shared" si="385"/>
        <v xml:space="preserve"> </v>
      </c>
    </row>
    <row r="4883" spans="1:13" ht="16.5" x14ac:dyDescent="0.25">
      <c r="A4883" s="94"/>
      <c r="B4883" s="95"/>
      <c r="C4883" s="94"/>
      <c r="D4883" s="94"/>
      <c r="E4883" s="85" t="str">
        <f t="shared" si="383"/>
        <v/>
      </c>
      <c r="F4883" s="65" t="str">
        <f>IF(ISBLANK(A4883)," ",IFERROR(IF(A4883&gt;0,VLOOKUP(A4883,Relación!A:C,2,0),"◄ escribe codigo"),"no existe código "))</f>
        <v xml:space="preserve"> </v>
      </c>
      <c r="G4883" s="65" t="str">
        <f>IFERROR(IF(A4883&gt;0,VLOOKUP(A4883,Relación!A:C,3,0),"")," ")</f>
        <v/>
      </c>
      <c r="H4883" s="65" t="str">
        <f>IFERROR(IF(C4883&gt;0,VLOOKUP(A4883,Relación!A:D,4,0),"")," ")</f>
        <v/>
      </c>
      <c r="I4883" s="67" t="str">
        <f t="shared" si="381"/>
        <v xml:space="preserve"> </v>
      </c>
      <c r="J4883" s="65" t="str">
        <f>IFERROR(IF(D4883&gt;0,VLOOKUP(A4883,Relación!A:E,5,0),"")," ")</f>
        <v/>
      </c>
      <c r="K4883" s="66" t="str">
        <f t="shared" si="382"/>
        <v xml:space="preserve"> </v>
      </c>
      <c r="L4883" s="68" t="str">
        <f t="shared" si="384"/>
        <v xml:space="preserve"> </v>
      </c>
      <c r="M4883" s="68" t="str">
        <f t="shared" si="385"/>
        <v xml:space="preserve"> </v>
      </c>
    </row>
    <row r="4884" spans="1:13" ht="16.5" x14ac:dyDescent="0.25">
      <c r="A4884" s="94"/>
      <c r="B4884" s="95"/>
      <c r="C4884" s="94"/>
      <c r="D4884" s="94"/>
      <c r="E4884" s="85" t="str">
        <f t="shared" si="383"/>
        <v/>
      </c>
      <c r="F4884" s="65" t="str">
        <f>IF(ISBLANK(A4884)," ",IFERROR(IF(A4884&gt;0,VLOOKUP(A4884,Relación!A:C,2,0),"◄ escribe codigo"),"no existe código "))</f>
        <v xml:space="preserve"> </v>
      </c>
      <c r="G4884" s="65" t="str">
        <f>IFERROR(IF(A4884&gt;0,VLOOKUP(A4884,Relación!A:C,3,0),"")," ")</f>
        <v/>
      </c>
      <c r="H4884" s="65" t="str">
        <f>IFERROR(IF(C4884&gt;0,VLOOKUP(A4884,Relación!A:D,4,0),"")," ")</f>
        <v/>
      </c>
      <c r="I4884" s="67" t="str">
        <f t="shared" si="381"/>
        <v xml:space="preserve"> </v>
      </c>
      <c r="J4884" s="65" t="str">
        <f>IFERROR(IF(D4884&gt;0,VLOOKUP(A4884,Relación!A:E,5,0),"")," ")</f>
        <v/>
      </c>
      <c r="K4884" s="66" t="str">
        <f t="shared" si="382"/>
        <v xml:space="preserve"> </v>
      </c>
      <c r="L4884" s="68" t="str">
        <f t="shared" si="384"/>
        <v xml:space="preserve"> </v>
      </c>
      <c r="M4884" s="68" t="str">
        <f t="shared" si="385"/>
        <v xml:space="preserve"> </v>
      </c>
    </row>
    <row r="4885" spans="1:13" ht="16.5" x14ac:dyDescent="0.25">
      <c r="A4885" s="94"/>
      <c r="B4885" s="95"/>
      <c r="C4885" s="94"/>
      <c r="D4885" s="94"/>
      <c r="E4885" s="85" t="str">
        <f t="shared" si="383"/>
        <v/>
      </c>
      <c r="F4885" s="65" t="str">
        <f>IF(ISBLANK(A4885)," ",IFERROR(IF(A4885&gt;0,VLOOKUP(A4885,Relación!A:C,2,0),"◄ escribe codigo"),"no existe código "))</f>
        <v xml:space="preserve"> </v>
      </c>
      <c r="G4885" s="65" t="str">
        <f>IFERROR(IF(A4885&gt;0,VLOOKUP(A4885,Relación!A:C,3,0),"")," ")</f>
        <v/>
      </c>
      <c r="H4885" s="65" t="str">
        <f>IFERROR(IF(C4885&gt;0,VLOOKUP(A4885,Relación!A:D,4,0),"")," ")</f>
        <v/>
      </c>
      <c r="I4885" s="67" t="str">
        <f t="shared" si="381"/>
        <v xml:space="preserve"> </v>
      </c>
      <c r="J4885" s="65" t="str">
        <f>IFERROR(IF(D4885&gt;0,VLOOKUP(A4885,Relación!A:E,5,0),"")," ")</f>
        <v/>
      </c>
      <c r="K4885" s="66" t="str">
        <f t="shared" si="382"/>
        <v xml:space="preserve"> </v>
      </c>
      <c r="L4885" s="68" t="str">
        <f t="shared" si="384"/>
        <v xml:space="preserve"> </v>
      </c>
      <c r="M4885" s="68" t="str">
        <f t="shared" si="385"/>
        <v xml:space="preserve"> </v>
      </c>
    </row>
    <row r="4886" spans="1:13" ht="16.5" x14ac:dyDescent="0.25">
      <c r="A4886" s="94"/>
      <c r="B4886" s="95"/>
      <c r="C4886" s="94"/>
      <c r="D4886" s="94"/>
      <c r="E4886" s="85" t="str">
        <f t="shared" si="383"/>
        <v/>
      </c>
      <c r="F4886" s="65" t="str">
        <f>IF(ISBLANK(A4886)," ",IFERROR(IF(A4886&gt;0,VLOOKUP(A4886,Relación!A:C,2,0),"◄ escribe codigo"),"no existe código "))</f>
        <v xml:space="preserve"> </v>
      </c>
      <c r="G4886" s="65" t="str">
        <f>IFERROR(IF(A4886&gt;0,VLOOKUP(A4886,Relación!A:C,3,0),"")," ")</f>
        <v/>
      </c>
      <c r="H4886" s="65" t="str">
        <f>IFERROR(IF(C4886&gt;0,VLOOKUP(A4886,Relación!A:D,4,0),"")," ")</f>
        <v/>
      </c>
      <c r="I4886" s="67" t="str">
        <f t="shared" si="381"/>
        <v xml:space="preserve"> </v>
      </c>
      <c r="J4886" s="65" t="str">
        <f>IFERROR(IF(D4886&gt;0,VLOOKUP(A4886,Relación!A:E,5,0),"")," ")</f>
        <v/>
      </c>
      <c r="K4886" s="66" t="str">
        <f t="shared" si="382"/>
        <v xml:space="preserve"> </v>
      </c>
      <c r="L4886" s="68" t="str">
        <f t="shared" si="384"/>
        <v xml:space="preserve"> </v>
      </c>
      <c r="M4886" s="68" t="str">
        <f t="shared" si="385"/>
        <v xml:space="preserve"> </v>
      </c>
    </row>
    <row r="4887" spans="1:13" ht="16.5" x14ac:dyDescent="0.25">
      <c r="A4887" s="94"/>
      <c r="B4887" s="95"/>
      <c r="C4887" s="94"/>
      <c r="D4887" s="94"/>
      <c r="E4887" s="85" t="str">
        <f t="shared" si="383"/>
        <v/>
      </c>
      <c r="F4887" s="65" t="str">
        <f>IF(ISBLANK(A4887)," ",IFERROR(IF(A4887&gt;0,VLOOKUP(A4887,Relación!A:C,2,0),"◄ escribe codigo"),"no existe código "))</f>
        <v xml:space="preserve"> </v>
      </c>
      <c r="G4887" s="65" t="str">
        <f>IFERROR(IF(A4887&gt;0,VLOOKUP(A4887,Relación!A:C,3,0),"")," ")</f>
        <v/>
      </c>
      <c r="H4887" s="65" t="str">
        <f>IFERROR(IF(C4887&gt;0,VLOOKUP(A4887,Relación!A:D,4,0),"")," ")</f>
        <v/>
      </c>
      <c r="I4887" s="67" t="str">
        <f t="shared" ref="I4887:I4950" si="386">IFERROR(C4887*H4887," ")</f>
        <v xml:space="preserve"> </v>
      </c>
      <c r="J4887" s="65" t="str">
        <f>IFERROR(IF(D4887&gt;0,VLOOKUP(A4887,Relación!A:E,5,0),"")," ")</f>
        <v/>
      </c>
      <c r="K4887" s="66" t="str">
        <f t="shared" ref="K4887:K4950" si="387">IFERROR(D4887*J4887," ")</f>
        <v xml:space="preserve"> </v>
      </c>
      <c r="L4887" s="68" t="str">
        <f t="shared" si="384"/>
        <v xml:space="preserve"> </v>
      </c>
      <c r="M4887" s="68" t="str">
        <f t="shared" si="385"/>
        <v xml:space="preserve"> </v>
      </c>
    </row>
    <row r="4888" spans="1:13" ht="16.5" x14ac:dyDescent="0.25">
      <c r="A4888" s="94"/>
      <c r="B4888" s="95"/>
      <c r="C4888" s="94"/>
      <c r="D4888" s="94"/>
      <c r="E4888" s="85" t="str">
        <f t="shared" si="383"/>
        <v/>
      </c>
      <c r="F4888" s="65" t="str">
        <f>IF(ISBLANK(A4888)," ",IFERROR(IF(A4888&gt;0,VLOOKUP(A4888,Relación!A:C,2,0),"◄ escribe codigo"),"no existe código "))</f>
        <v xml:space="preserve"> </v>
      </c>
      <c r="G4888" s="65" t="str">
        <f>IFERROR(IF(A4888&gt;0,VLOOKUP(A4888,Relación!A:C,3,0),"")," ")</f>
        <v/>
      </c>
      <c r="H4888" s="65" t="str">
        <f>IFERROR(IF(C4888&gt;0,VLOOKUP(A4888,Relación!A:D,4,0),"")," ")</f>
        <v/>
      </c>
      <c r="I4888" s="67" t="str">
        <f t="shared" si="386"/>
        <v xml:space="preserve"> </v>
      </c>
      <c r="J4888" s="65" t="str">
        <f>IFERROR(IF(D4888&gt;0,VLOOKUP(A4888,Relación!A:E,5,0),"")," ")</f>
        <v/>
      </c>
      <c r="K4888" s="66" t="str">
        <f t="shared" si="387"/>
        <v xml:space="preserve"> </v>
      </c>
      <c r="L4888" s="68" t="str">
        <f t="shared" si="384"/>
        <v xml:space="preserve"> </v>
      </c>
      <c r="M4888" s="68" t="str">
        <f t="shared" si="385"/>
        <v xml:space="preserve"> </v>
      </c>
    </row>
    <row r="4889" spans="1:13" ht="16.5" x14ac:dyDescent="0.25">
      <c r="A4889" s="94"/>
      <c r="B4889" s="95"/>
      <c r="C4889" s="94"/>
      <c r="D4889" s="94"/>
      <c r="E4889" s="85" t="str">
        <f t="shared" si="383"/>
        <v/>
      </c>
      <c r="F4889" s="65" t="str">
        <f>IF(ISBLANK(A4889)," ",IFERROR(IF(A4889&gt;0,VLOOKUP(A4889,Relación!A:C,2,0),"◄ escribe codigo"),"no existe código "))</f>
        <v xml:space="preserve"> </v>
      </c>
      <c r="G4889" s="65" t="str">
        <f>IFERROR(IF(A4889&gt;0,VLOOKUP(A4889,Relación!A:C,3,0),"")," ")</f>
        <v/>
      </c>
      <c r="H4889" s="65" t="str">
        <f>IFERROR(IF(C4889&gt;0,VLOOKUP(A4889,Relación!A:D,4,0),"")," ")</f>
        <v/>
      </c>
      <c r="I4889" s="67" t="str">
        <f t="shared" si="386"/>
        <v xml:space="preserve"> </v>
      </c>
      <c r="J4889" s="65" t="str">
        <f>IFERROR(IF(D4889&gt;0,VLOOKUP(A4889,Relación!A:E,5,0),"")," ")</f>
        <v/>
      </c>
      <c r="K4889" s="66" t="str">
        <f t="shared" si="387"/>
        <v xml:space="preserve"> </v>
      </c>
      <c r="L4889" s="68" t="str">
        <f t="shared" si="384"/>
        <v xml:space="preserve"> </v>
      </c>
      <c r="M4889" s="68" t="str">
        <f t="shared" si="385"/>
        <v xml:space="preserve"> </v>
      </c>
    </row>
    <row r="4890" spans="1:13" ht="16.5" x14ac:dyDescent="0.25">
      <c r="A4890" s="94"/>
      <c r="B4890" s="95"/>
      <c r="C4890" s="94"/>
      <c r="D4890" s="94"/>
      <c r="E4890" s="85" t="str">
        <f t="shared" si="383"/>
        <v/>
      </c>
      <c r="F4890" s="65" t="str">
        <f>IF(ISBLANK(A4890)," ",IFERROR(IF(A4890&gt;0,VLOOKUP(A4890,Relación!A:C,2,0),"◄ escribe codigo"),"no existe código "))</f>
        <v xml:space="preserve"> </v>
      </c>
      <c r="G4890" s="65" t="str">
        <f>IFERROR(IF(A4890&gt;0,VLOOKUP(A4890,Relación!A:C,3,0),"")," ")</f>
        <v/>
      </c>
      <c r="H4890" s="65" t="str">
        <f>IFERROR(IF(C4890&gt;0,VLOOKUP(A4890,Relación!A:D,4,0),"")," ")</f>
        <v/>
      </c>
      <c r="I4890" s="67" t="str">
        <f t="shared" si="386"/>
        <v xml:space="preserve"> </v>
      </c>
      <c r="J4890" s="65" t="str">
        <f>IFERROR(IF(D4890&gt;0,VLOOKUP(A4890,Relación!A:E,5,0),"")," ")</f>
        <v/>
      </c>
      <c r="K4890" s="66" t="str">
        <f t="shared" si="387"/>
        <v xml:space="preserve"> </v>
      </c>
      <c r="L4890" s="68" t="str">
        <f t="shared" si="384"/>
        <v xml:space="preserve"> </v>
      </c>
      <c r="M4890" s="68" t="str">
        <f t="shared" si="385"/>
        <v xml:space="preserve"> </v>
      </c>
    </row>
    <row r="4891" spans="1:13" ht="16.5" x14ac:dyDescent="0.25">
      <c r="A4891" s="94"/>
      <c r="B4891" s="95"/>
      <c r="C4891" s="94"/>
      <c r="D4891" s="94"/>
      <c r="E4891" s="85" t="str">
        <f t="shared" si="383"/>
        <v/>
      </c>
      <c r="F4891" s="65" t="str">
        <f>IF(ISBLANK(A4891)," ",IFERROR(IF(A4891&gt;0,VLOOKUP(A4891,Relación!A:C,2,0),"◄ escribe codigo"),"no existe código "))</f>
        <v xml:space="preserve"> </v>
      </c>
      <c r="G4891" s="65" t="str">
        <f>IFERROR(IF(A4891&gt;0,VLOOKUP(A4891,Relación!A:C,3,0),"")," ")</f>
        <v/>
      </c>
      <c r="H4891" s="65" t="str">
        <f>IFERROR(IF(C4891&gt;0,VLOOKUP(A4891,Relación!A:D,4,0),"")," ")</f>
        <v/>
      </c>
      <c r="I4891" s="67" t="str">
        <f t="shared" si="386"/>
        <v xml:space="preserve"> </v>
      </c>
      <c r="J4891" s="65" t="str">
        <f>IFERROR(IF(D4891&gt;0,VLOOKUP(A4891,Relación!A:E,5,0),"")," ")</f>
        <v/>
      </c>
      <c r="K4891" s="66" t="str">
        <f t="shared" si="387"/>
        <v xml:space="preserve"> </v>
      </c>
      <c r="L4891" s="68" t="str">
        <f t="shared" si="384"/>
        <v xml:space="preserve"> </v>
      </c>
      <c r="M4891" s="68" t="str">
        <f t="shared" si="385"/>
        <v xml:space="preserve"> </v>
      </c>
    </row>
    <row r="4892" spans="1:13" ht="16.5" x14ac:dyDescent="0.25">
      <c r="A4892" s="94"/>
      <c r="B4892" s="95"/>
      <c r="C4892" s="94"/>
      <c r="D4892" s="94"/>
      <c r="E4892" s="85" t="str">
        <f t="shared" si="383"/>
        <v/>
      </c>
      <c r="F4892" s="65" t="str">
        <f>IF(ISBLANK(A4892)," ",IFERROR(IF(A4892&gt;0,VLOOKUP(A4892,Relación!A:C,2,0),"◄ escribe codigo"),"no existe código "))</f>
        <v xml:space="preserve"> </v>
      </c>
      <c r="G4892" s="65" t="str">
        <f>IFERROR(IF(A4892&gt;0,VLOOKUP(A4892,Relación!A:C,3,0),"")," ")</f>
        <v/>
      </c>
      <c r="H4892" s="65" t="str">
        <f>IFERROR(IF(C4892&gt;0,VLOOKUP(A4892,Relación!A:D,4,0),"")," ")</f>
        <v/>
      </c>
      <c r="I4892" s="67" t="str">
        <f t="shared" si="386"/>
        <v xml:space="preserve"> </v>
      </c>
      <c r="J4892" s="65" t="str">
        <f>IFERROR(IF(D4892&gt;0,VLOOKUP(A4892,Relación!A:E,5,0),"")," ")</f>
        <v/>
      </c>
      <c r="K4892" s="66" t="str">
        <f t="shared" si="387"/>
        <v xml:space="preserve"> </v>
      </c>
      <c r="L4892" s="68" t="str">
        <f t="shared" si="384"/>
        <v xml:space="preserve"> </v>
      </c>
      <c r="M4892" s="68" t="str">
        <f t="shared" si="385"/>
        <v xml:space="preserve"> </v>
      </c>
    </row>
    <row r="4893" spans="1:13" ht="16.5" x14ac:dyDescent="0.25">
      <c r="A4893" s="94"/>
      <c r="B4893" s="95"/>
      <c r="C4893" s="94"/>
      <c r="D4893" s="94"/>
      <c r="E4893" s="85" t="str">
        <f t="shared" si="383"/>
        <v/>
      </c>
      <c r="F4893" s="65" t="str">
        <f>IF(ISBLANK(A4893)," ",IFERROR(IF(A4893&gt;0,VLOOKUP(A4893,Relación!A:C,2,0),"◄ escribe codigo"),"no existe código "))</f>
        <v xml:space="preserve"> </v>
      </c>
      <c r="G4893" s="65" t="str">
        <f>IFERROR(IF(A4893&gt;0,VLOOKUP(A4893,Relación!A:C,3,0),"")," ")</f>
        <v/>
      </c>
      <c r="H4893" s="65" t="str">
        <f>IFERROR(IF(C4893&gt;0,VLOOKUP(A4893,Relación!A:D,4,0),"")," ")</f>
        <v/>
      </c>
      <c r="I4893" s="67" t="str">
        <f t="shared" si="386"/>
        <v xml:space="preserve"> </v>
      </c>
      <c r="J4893" s="65" t="str">
        <f>IFERROR(IF(D4893&gt;0,VLOOKUP(A4893,Relación!A:E,5,0),"")," ")</f>
        <v/>
      </c>
      <c r="K4893" s="66" t="str">
        <f t="shared" si="387"/>
        <v xml:space="preserve"> </v>
      </c>
      <c r="L4893" s="68" t="str">
        <f t="shared" si="384"/>
        <v xml:space="preserve"> </v>
      </c>
      <c r="M4893" s="68" t="str">
        <f t="shared" si="385"/>
        <v xml:space="preserve"> </v>
      </c>
    </row>
    <row r="4894" spans="1:13" ht="16.5" x14ac:dyDescent="0.25">
      <c r="A4894" s="94"/>
      <c r="B4894" s="95"/>
      <c r="C4894" s="94"/>
      <c r="D4894" s="94"/>
      <c r="E4894" s="85" t="str">
        <f t="shared" si="383"/>
        <v/>
      </c>
      <c r="F4894" s="65" t="str">
        <f>IF(ISBLANK(A4894)," ",IFERROR(IF(A4894&gt;0,VLOOKUP(A4894,Relación!A:C,2,0),"◄ escribe codigo"),"no existe código "))</f>
        <v xml:space="preserve"> </v>
      </c>
      <c r="G4894" s="65" t="str">
        <f>IFERROR(IF(A4894&gt;0,VLOOKUP(A4894,Relación!A:C,3,0),"")," ")</f>
        <v/>
      </c>
      <c r="H4894" s="65" t="str">
        <f>IFERROR(IF(C4894&gt;0,VLOOKUP(A4894,Relación!A:D,4,0),"")," ")</f>
        <v/>
      </c>
      <c r="I4894" s="67" t="str">
        <f t="shared" si="386"/>
        <v xml:space="preserve"> </v>
      </c>
      <c r="J4894" s="65" t="str">
        <f>IFERROR(IF(D4894&gt;0,VLOOKUP(A4894,Relación!A:E,5,0),"")," ")</f>
        <v/>
      </c>
      <c r="K4894" s="66" t="str">
        <f t="shared" si="387"/>
        <v xml:space="preserve"> </v>
      </c>
      <c r="L4894" s="68" t="str">
        <f t="shared" si="384"/>
        <v xml:space="preserve"> </v>
      </c>
      <c r="M4894" s="68" t="str">
        <f t="shared" si="385"/>
        <v xml:space="preserve"> </v>
      </c>
    </row>
    <row r="4895" spans="1:13" ht="16.5" x14ac:dyDescent="0.25">
      <c r="A4895" s="94"/>
      <c r="B4895" s="95"/>
      <c r="C4895" s="94"/>
      <c r="D4895" s="94"/>
      <c r="E4895" s="85" t="str">
        <f t="shared" si="383"/>
        <v/>
      </c>
      <c r="F4895" s="65" t="str">
        <f>IF(ISBLANK(A4895)," ",IFERROR(IF(A4895&gt;0,VLOOKUP(A4895,Relación!A:C,2,0),"◄ escribe codigo"),"no existe código "))</f>
        <v xml:space="preserve"> </v>
      </c>
      <c r="G4895" s="65" t="str">
        <f>IFERROR(IF(A4895&gt;0,VLOOKUP(A4895,Relación!A:C,3,0),"")," ")</f>
        <v/>
      </c>
      <c r="H4895" s="65" t="str">
        <f>IFERROR(IF(C4895&gt;0,VLOOKUP(A4895,Relación!A:D,4,0),"")," ")</f>
        <v/>
      </c>
      <c r="I4895" s="67" t="str">
        <f t="shared" si="386"/>
        <v xml:space="preserve"> </v>
      </c>
      <c r="J4895" s="65" t="str">
        <f>IFERROR(IF(D4895&gt;0,VLOOKUP(A4895,Relación!A:E,5,0),"")," ")</f>
        <v/>
      </c>
      <c r="K4895" s="66" t="str">
        <f t="shared" si="387"/>
        <v xml:space="preserve"> </v>
      </c>
      <c r="L4895" s="68" t="str">
        <f t="shared" si="384"/>
        <v xml:space="preserve"> </v>
      </c>
      <c r="M4895" s="68" t="str">
        <f t="shared" si="385"/>
        <v xml:space="preserve"> </v>
      </c>
    </row>
    <row r="4896" spans="1:13" ht="16.5" x14ac:dyDescent="0.25">
      <c r="A4896" s="94"/>
      <c r="B4896" s="95"/>
      <c r="C4896" s="94"/>
      <c r="D4896" s="94"/>
      <c r="E4896" s="85" t="str">
        <f t="shared" si="383"/>
        <v/>
      </c>
      <c r="F4896" s="65" t="str">
        <f>IF(ISBLANK(A4896)," ",IFERROR(IF(A4896&gt;0,VLOOKUP(A4896,Relación!A:C,2,0),"◄ escribe codigo"),"no existe código "))</f>
        <v xml:space="preserve"> </v>
      </c>
      <c r="G4896" s="65" t="str">
        <f>IFERROR(IF(A4896&gt;0,VLOOKUP(A4896,Relación!A:C,3,0),"")," ")</f>
        <v/>
      </c>
      <c r="H4896" s="65" t="str">
        <f>IFERROR(IF(C4896&gt;0,VLOOKUP(A4896,Relación!A:D,4,0),"")," ")</f>
        <v/>
      </c>
      <c r="I4896" s="67" t="str">
        <f t="shared" si="386"/>
        <v xml:space="preserve"> </v>
      </c>
      <c r="J4896" s="65" t="str">
        <f>IFERROR(IF(D4896&gt;0,VLOOKUP(A4896,Relación!A:E,5,0),"")," ")</f>
        <v/>
      </c>
      <c r="K4896" s="66" t="str">
        <f t="shared" si="387"/>
        <v xml:space="preserve"> </v>
      </c>
      <c r="L4896" s="68" t="str">
        <f t="shared" si="384"/>
        <v xml:space="preserve"> </v>
      </c>
      <c r="M4896" s="68" t="str">
        <f t="shared" si="385"/>
        <v xml:space="preserve"> </v>
      </c>
    </row>
    <row r="4897" spans="1:13" ht="16.5" x14ac:dyDescent="0.25">
      <c r="A4897" s="94"/>
      <c r="B4897" s="95"/>
      <c r="C4897" s="94"/>
      <c r="D4897" s="94"/>
      <c r="E4897" s="85" t="str">
        <f t="shared" si="383"/>
        <v/>
      </c>
      <c r="F4897" s="65" t="str">
        <f>IF(ISBLANK(A4897)," ",IFERROR(IF(A4897&gt;0,VLOOKUP(A4897,Relación!A:C,2,0),"◄ escribe codigo"),"no existe código "))</f>
        <v xml:space="preserve"> </v>
      </c>
      <c r="G4897" s="65" t="str">
        <f>IFERROR(IF(A4897&gt;0,VLOOKUP(A4897,Relación!A:C,3,0),"")," ")</f>
        <v/>
      </c>
      <c r="H4897" s="65" t="str">
        <f>IFERROR(IF(C4897&gt;0,VLOOKUP(A4897,Relación!A:D,4,0),"")," ")</f>
        <v/>
      </c>
      <c r="I4897" s="67" t="str">
        <f t="shared" si="386"/>
        <v xml:space="preserve"> </v>
      </c>
      <c r="J4897" s="65" t="str">
        <f>IFERROR(IF(D4897&gt;0,VLOOKUP(A4897,Relación!A:E,5,0),"")," ")</f>
        <v/>
      </c>
      <c r="K4897" s="66" t="str">
        <f t="shared" si="387"/>
        <v xml:space="preserve"> </v>
      </c>
      <c r="L4897" s="68" t="str">
        <f t="shared" si="384"/>
        <v xml:space="preserve"> </v>
      </c>
      <c r="M4897" s="68" t="str">
        <f t="shared" si="385"/>
        <v xml:space="preserve"> </v>
      </c>
    </row>
    <row r="4898" spans="1:13" ht="16.5" x14ac:dyDescent="0.25">
      <c r="A4898" s="94"/>
      <c r="B4898" s="95"/>
      <c r="C4898" s="94"/>
      <c r="D4898" s="94"/>
      <c r="E4898" s="85" t="str">
        <f t="shared" si="383"/>
        <v/>
      </c>
      <c r="F4898" s="65" t="str">
        <f>IF(ISBLANK(A4898)," ",IFERROR(IF(A4898&gt;0,VLOOKUP(A4898,Relación!A:C,2,0),"◄ escribe codigo"),"no existe código "))</f>
        <v xml:space="preserve"> </v>
      </c>
      <c r="G4898" s="65" t="str">
        <f>IFERROR(IF(A4898&gt;0,VLOOKUP(A4898,Relación!A:C,3,0),"")," ")</f>
        <v/>
      </c>
      <c r="H4898" s="65" t="str">
        <f>IFERROR(IF(C4898&gt;0,VLOOKUP(A4898,Relación!A:D,4,0),"")," ")</f>
        <v/>
      </c>
      <c r="I4898" s="67" t="str">
        <f t="shared" si="386"/>
        <v xml:space="preserve"> </v>
      </c>
      <c r="J4898" s="65" t="str">
        <f>IFERROR(IF(D4898&gt;0,VLOOKUP(A4898,Relación!A:E,5,0),"")," ")</f>
        <v/>
      </c>
      <c r="K4898" s="66" t="str">
        <f t="shared" si="387"/>
        <v xml:space="preserve"> </v>
      </c>
      <c r="L4898" s="68" t="str">
        <f t="shared" si="384"/>
        <v xml:space="preserve"> </v>
      </c>
      <c r="M4898" s="68" t="str">
        <f t="shared" si="385"/>
        <v xml:space="preserve"> </v>
      </c>
    </row>
    <row r="4899" spans="1:13" ht="16.5" x14ac:dyDescent="0.25">
      <c r="A4899" s="94"/>
      <c r="B4899" s="95"/>
      <c r="C4899" s="94"/>
      <c r="D4899" s="94"/>
      <c r="E4899" s="85" t="str">
        <f t="shared" si="383"/>
        <v/>
      </c>
      <c r="F4899" s="65" t="str">
        <f>IF(ISBLANK(A4899)," ",IFERROR(IF(A4899&gt;0,VLOOKUP(A4899,Relación!A:C,2,0),"◄ escribe codigo"),"no existe código "))</f>
        <v xml:space="preserve"> </v>
      </c>
      <c r="G4899" s="65" t="str">
        <f>IFERROR(IF(A4899&gt;0,VLOOKUP(A4899,Relación!A:C,3,0),"")," ")</f>
        <v/>
      </c>
      <c r="H4899" s="65" t="str">
        <f>IFERROR(IF(C4899&gt;0,VLOOKUP(A4899,Relación!A:D,4,0),"")," ")</f>
        <v/>
      </c>
      <c r="I4899" s="67" t="str">
        <f t="shared" si="386"/>
        <v xml:space="preserve"> </v>
      </c>
      <c r="J4899" s="65" t="str">
        <f>IFERROR(IF(D4899&gt;0,VLOOKUP(A4899,Relación!A:E,5,0),"")," ")</f>
        <v/>
      </c>
      <c r="K4899" s="66" t="str">
        <f t="shared" si="387"/>
        <v xml:space="preserve"> </v>
      </c>
      <c r="L4899" s="68" t="str">
        <f t="shared" si="384"/>
        <v xml:space="preserve"> </v>
      </c>
      <c r="M4899" s="68" t="str">
        <f t="shared" si="385"/>
        <v xml:space="preserve"> </v>
      </c>
    </row>
    <row r="4900" spans="1:13" ht="16.5" x14ac:dyDescent="0.25">
      <c r="A4900" s="94"/>
      <c r="B4900" s="95"/>
      <c r="C4900" s="94"/>
      <c r="D4900" s="94"/>
      <c r="E4900" s="85" t="str">
        <f t="shared" si="383"/>
        <v/>
      </c>
      <c r="F4900" s="65" t="str">
        <f>IF(ISBLANK(A4900)," ",IFERROR(IF(A4900&gt;0,VLOOKUP(A4900,Relación!A:C,2,0),"◄ escribe codigo"),"no existe código "))</f>
        <v xml:space="preserve"> </v>
      </c>
      <c r="G4900" s="65" t="str">
        <f>IFERROR(IF(A4900&gt;0,VLOOKUP(A4900,Relación!A:C,3,0),"")," ")</f>
        <v/>
      </c>
      <c r="H4900" s="65" t="str">
        <f>IFERROR(IF(C4900&gt;0,VLOOKUP(A4900,Relación!A:D,4,0),"")," ")</f>
        <v/>
      </c>
      <c r="I4900" s="67" t="str">
        <f t="shared" si="386"/>
        <v xml:space="preserve"> </v>
      </c>
      <c r="J4900" s="65" t="str">
        <f>IFERROR(IF(D4900&gt;0,VLOOKUP(A4900,Relación!A:E,5,0),"")," ")</f>
        <v/>
      </c>
      <c r="K4900" s="66" t="str">
        <f t="shared" si="387"/>
        <v xml:space="preserve"> </v>
      </c>
      <c r="L4900" s="68" t="str">
        <f t="shared" si="384"/>
        <v xml:space="preserve"> </v>
      </c>
      <c r="M4900" s="68" t="str">
        <f t="shared" si="385"/>
        <v xml:space="preserve"> </v>
      </c>
    </row>
    <row r="4901" spans="1:13" ht="16.5" x14ac:dyDescent="0.25">
      <c r="A4901" s="94"/>
      <c r="B4901" s="95"/>
      <c r="C4901" s="94"/>
      <c r="D4901" s="94"/>
      <c r="E4901" s="85" t="str">
        <f t="shared" si="383"/>
        <v/>
      </c>
      <c r="F4901" s="65" t="str">
        <f>IF(ISBLANK(A4901)," ",IFERROR(IF(A4901&gt;0,VLOOKUP(A4901,Relación!A:C,2,0),"◄ escribe codigo"),"no existe código "))</f>
        <v xml:space="preserve"> </v>
      </c>
      <c r="G4901" s="65" t="str">
        <f>IFERROR(IF(A4901&gt;0,VLOOKUP(A4901,Relación!A:C,3,0),"")," ")</f>
        <v/>
      </c>
      <c r="H4901" s="65" t="str">
        <f>IFERROR(IF(C4901&gt;0,VLOOKUP(A4901,Relación!A:D,4,0),"")," ")</f>
        <v/>
      </c>
      <c r="I4901" s="67" t="str">
        <f t="shared" si="386"/>
        <v xml:space="preserve"> </v>
      </c>
      <c r="J4901" s="65" t="str">
        <f>IFERROR(IF(D4901&gt;0,VLOOKUP(A4901,Relación!A:E,5,0),"")," ")</f>
        <v/>
      </c>
      <c r="K4901" s="66" t="str">
        <f t="shared" si="387"/>
        <v xml:space="preserve"> </v>
      </c>
      <c r="L4901" s="68" t="str">
        <f t="shared" si="384"/>
        <v xml:space="preserve"> </v>
      </c>
      <c r="M4901" s="68" t="str">
        <f t="shared" si="385"/>
        <v xml:space="preserve"> </v>
      </c>
    </row>
    <row r="4902" spans="1:13" ht="16.5" x14ac:dyDescent="0.25">
      <c r="A4902" s="94"/>
      <c r="B4902" s="95"/>
      <c r="C4902" s="94"/>
      <c r="D4902" s="94"/>
      <c r="E4902" s="85" t="str">
        <f t="shared" si="383"/>
        <v/>
      </c>
      <c r="F4902" s="65" t="str">
        <f>IF(ISBLANK(A4902)," ",IFERROR(IF(A4902&gt;0,VLOOKUP(A4902,Relación!A:C,2,0),"◄ escribe codigo"),"no existe código "))</f>
        <v xml:space="preserve"> </v>
      </c>
      <c r="G4902" s="65" t="str">
        <f>IFERROR(IF(A4902&gt;0,VLOOKUP(A4902,Relación!A:C,3,0),"")," ")</f>
        <v/>
      </c>
      <c r="H4902" s="65" t="str">
        <f>IFERROR(IF(C4902&gt;0,VLOOKUP(A4902,Relación!A:D,4,0),"")," ")</f>
        <v/>
      </c>
      <c r="I4902" s="67" t="str">
        <f t="shared" si="386"/>
        <v xml:space="preserve"> </v>
      </c>
      <c r="J4902" s="65" t="str">
        <f>IFERROR(IF(D4902&gt;0,VLOOKUP(A4902,Relación!A:E,5,0),"")," ")</f>
        <v/>
      </c>
      <c r="K4902" s="66" t="str">
        <f t="shared" si="387"/>
        <v xml:space="preserve"> </v>
      </c>
      <c r="L4902" s="68" t="str">
        <f t="shared" si="384"/>
        <v xml:space="preserve"> </v>
      </c>
      <c r="M4902" s="68" t="str">
        <f t="shared" si="385"/>
        <v xml:space="preserve"> </v>
      </c>
    </row>
    <row r="4903" spans="1:13" ht="16.5" x14ac:dyDescent="0.25">
      <c r="A4903" s="94"/>
      <c r="B4903" s="95"/>
      <c r="C4903" s="94"/>
      <c r="D4903" s="94"/>
      <c r="E4903" s="85" t="str">
        <f t="shared" si="383"/>
        <v/>
      </c>
      <c r="F4903" s="65" t="str">
        <f>IF(ISBLANK(A4903)," ",IFERROR(IF(A4903&gt;0,VLOOKUP(A4903,Relación!A:C,2,0),"◄ escribe codigo"),"no existe código "))</f>
        <v xml:space="preserve"> </v>
      </c>
      <c r="G4903" s="65" t="str">
        <f>IFERROR(IF(A4903&gt;0,VLOOKUP(A4903,Relación!A:C,3,0),"")," ")</f>
        <v/>
      </c>
      <c r="H4903" s="65" t="str">
        <f>IFERROR(IF(C4903&gt;0,VLOOKUP(A4903,Relación!A:D,4,0),"")," ")</f>
        <v/>
      </c>
      <c r="I4903" s="67" t="str">
        <f t="shared" si="386"/>
        <v xml:space="preserve"> </v>
      </c>
      <c r="J4903" s="65" t="str">
        <f>IFERROR(IF(D4903&gt;0,VLOOKUP(A4903,Relación!A:E,5,0),"")," ")</f>
        <v/>
      </c>
      <c r="K4903" s="66" t="str">
        <f t="shared" si="387"/>
        <v xml:space="preserve"> </v>
      </c>
      <c r="L4903" s="68" t="str">
        <f t="shared" si="384"/>
        <v xml:space="preserve"> </v>
      </c>
      <c r="M4903" s="68" t="str">
        <f t="shared" si="385"/>
        <v xml:space="preserve"> </v>
      </c>
    </row>
    <row r="4904" spans="1:13" ht="16.5" x14ac:dyDescent="0.25">
      <c r="A4904" s="94"/>
      <c r="B4904" s="95"/>
      <c r="C4904" s="94"/>
      <c r="D4904" s="94"/>
      <c r="E4904" s="85" t="str">
        <f t="shared" si="383"/>
        <v/>
      </c>
      <c r="F4904" s="65" t="str">
        <f>IF(ISBLANK(A4904)," ",IFERROR(IF(A4904&gt;0,VLOOKUP(A4904,Relación!A:C,2,0),"◄ escribe codigo"),"no existe código "))</f>
        <v xml:space="preserve"> </v>
      </c>
      <c r="G4904" s="65" t="str">
        <f>IFERROR(IF(A4904&gt;0,VLOOKUP(A4904,Relación!A:C,3,0),"")," ")</f>
        <v/>
      </c>
      <c r="H4904" s="65" t="str">
        <f>IFERROR(IF(C4904&gt;0,VLOOKUP(A4904,Relación!A:D,4,0),"")," ")</f>
        <v/>
      </c>
      <c r="I4904" s="67" t="str">
        <f t="shared" si="386"/>
        <v xml:space="preserve"> </v>
      </c>
      <c r="J4904" s="65" t="str">
        <f>IFERROR(IF(D4904&gt;0,VLOOKUP(A4904,Relación!A:E,5,0),"")," ")</f>
        <v/>
      </c>
      <c r="K4904" s="66" t="str">
        <f t="shared" si="387"/>
        <v xml:space="preserve"> </v>
      </c>
      <c r="L4904" s="68" t="str">
        <f t="shared" si="384"/>
        <v xml:space="preserve"> </v>
      </c>
      <c r="M4904" s="68" t="str">
        <f t="shared" si="385"/>
        <v xml:space="preserve"> </v>
      </c>
    </row>
    <row r="4905" spans="1:13" ht="16.5" x14ac:dyDescent="0.25">
      <c r="A4905" s="94"/>
      <c r="B4905" s="95"/>
      <c r="C4905" s="94"/>
      <c r="D4905" s="94"/>
      <c r="E4905" s="85" t="str">
        <f t="shared" si="383"/>
        <v/>
      </c>
      <c r="F4905" s="65" t="str">
        <f>IF(ISBLANK(A4905)," ",IFERROR(IF(A4905&gt;0,VLOOKUP(A4905,Relación!A:C,2,0),"◄ escribe codigo"),"no existe código "))</f>
        <v xml:space="preserve"> </v>
      </c>
      <c r="G4905" s="65" t="str">
        <f>IFERROR(IF(A4905&gt;0,VLOOKUP(A4905,Relación!A:C,3,0),"")," ")</f>
        <v/>
      </c>
      <c r="H4905" s="65" t="str">
        <f>IFERROR(IF(C4905&gt;0,VLOOKUP(A4905,Relación!A:D,4,0),"")," ")</f>
        <v/>
      </c>
      <c r="I4905" s="67" t="str">
        <f t="shared" si="386"/>
        <v xml:space="preserve"> </v>
      </c>
      <c r="J4905" s="65" t="str">
        <f>IFERROR(IF(D4905&gt;0,VLOOKUP(A4905,Relación!A:E,5,0),"")," ")</f>
        <v/>
      </c>
      <c r="K4905" s="66" t="str">
        <f t="shared" si="387"/>
        <v xml:space="preserve"> </v>
      </c>
      <c r="L4905" s="68" t="str">
        <f t="shared" si="384"/>
        <v xml:space="preserve"> </v>
      </c>
      <c r="M4905" s="68" t="str">
        <f t="shared" si="385"/>
        <v xml:space="preserve"> </v>
      </c>
    </row>
    <row r="4906" spans="1:13" ht="16.5" x14ac:dyDescent="0.25">
      <c r="A4906" s="94"/>
      <c r="B4906" s="95"/>
      <c r="C4906" s="94"/>
      <c r="D4906" s="94"/>
      <c r="E4906" s="85" t="str">
        <f t="shared" si="383"/>
        <v/>
      </c>
      <c r="F4906" s="65" t="str">
        <f>IF(ISBLANK(A4906)," ",IFERROR(IF(A4906&gt;0,VLOOKUP(A4906,Relación!A:C,2,0),"◄ escribe codigo"),"no existe código "))</f>
        <v xml:space="preserve"> </v>
      </c>
      <c r="G4906" s="65" t="str">
        <f>IFERROR(IF(A4906&gt;0,VLOOKUP(A4906,Relación!A:C,3,0),"")," ")</f>
        <v/>
      </c>
      <c r="H4906" s="65" t="str">
        <f>IFERROR(IF(C4906&gt;0,VLOOKUP(A4906,Relación!A:D,4,0),"")," ")</f>
        <v/>
      </c>
      <c r="I4906" s="67" t="str">
        <f t="shared" si="386"/>
        <v xml:space="preserve"> </v>
      </c>
      <c r="J4906" s="65" t="str">
        <f>IFERROR(IF(D4906&gt;0,VLOOKUP(A4906,Relación!A:E,5,0),"")," ")</f>
        <v/>
      </c>
      <c r="K4906" s="66" t="str">
        <f t="shared" si="387"/>
        <v xml:space="preserve"> </v>
      </c>
      <c r="L4906" s="68" t="str">
        <f t="shared" si="384"/>
        <v xml:space="preserve"> </v>
      </c>
      <c r="M4906" s="68" t="str">
        <f t="shared" si="385"/>
        <v xml:space="preserve"> </v>
      </c>
    </row>
    <row r="4907" spans="1:13" ht="16.5" x14ac:dyDescent="0.25">
      <c r="A4907" s="94"/>
      <c r="B4907" s="95"/>
      <c r="C4907" s="94"/>
      <c r="D4907" s="94"/>
      <c r="E4907" s="85" t="str">
        <f t="shared" si="383"/>
        <v/>
      </c>
      <c r="F4907" s="65" t="str">
        <f>IF(ISBLANK(A4907)," ",IFERROR(IF(A4907&gt;0,VLOOKUP(A4907,Relación!A:C,2,0),"◄ escribe codigo"),"no existe código "))</f>
        <v xml:space="preserve"> </v>
      </c>
      <c r="G4907" s="65" t="str">
        <f>IFERROR(IF(A4907&gt;0,VLOOKUP(A4907,Relación!A:C,3,0),"")," ")</f>
        <v/>
      </c>
      <c r="H4907" s="65" t="str">
        <f>IFERROR(IF(C4907&gt;0,VLOOKUP(A4907,Relación!A:D,4,0),"")," ")</f>
        <v/>
      </c>
      <c r="I4907" s="67" t="str">
        <f t="shared" si="386"/>
        <v xml:space="preserve"> </v>
      </c>
      <c r="J4907" s="65" t="str">
        <f>IFERROR(IF(D4907&gt;0,VLOOKUP(A4907,Relación!A:E,5,0),"")," ")</f>
        <v/>
      </c>
      <c r="K4907" s="66" t="str">
        <f t="shared" si="387"/>
        <v xml:space="preserve"> </v>
      </c>
      <c r="L4907" s="68" t="str">
        <f t="shared" si="384"/>
        <v xml:space="preserve"> </v>
      </c>
      <c r="M4907" s="68" t="str">
        <f t="shared" si="385"/>
        <v xml:space="preserve"> </v>
      </c>
    </row>
    <row r="4908" spans="1:13" ht="16.5" x14ac:dyDescent="0.25">
      <c r="A4908" s="94"/>
      <c r="B4908" s="95"/>
      <c r="C4908" s="94"/>
      <c r="D4908" s="94"/>
      <c r="E4908" s="85" t="str">
        <f t="shared" si="383"/>
        <v/>
      </c>
      <c r="F4908" s="65" t="str">
        <f>IF(ISBLANK(A4908)," ",IFERROR(IF(A4908&gt;0,VLOOKUP(A4908,Relación!A:C,2,0),"◄ escribe codigo"),"no existe código "))</f>
        <v xml:space="preserve"> </v>
      </c>
      <c r="G4908" s="65" t="str">
        <f>IFERROR(IF(A4908&gt;0,VLOOKUP(A4908,Relación!A:C,3,0),"")," ")</f>
        <v/>
      </c>
      <c r="H4908" s="65" t="str">
        <f>IFERROR(IF(C4908&gt;0,VLOOKUP(A4908,Relación!A:D,4,0),"")," ")</f>
        <v/>
      </c>
      <c r="I4908" s="67" t="str">
        <f t="shared" si="386"/>
        <v xml:space="preserve"> </v>
      </c>
      <c r="J4908" s="65" t="str">
        <f>IFERROR(IF(D4908&gt;0,VLOOKUP(A4908,Relación!A:E,5,0),"")," ")</f>
        <v/>
      </c>
      <c r="K4908" s="66" t="str">
        <f t="shared" si="387"/>
        <v xml:space="preserve"> </v>
      </c>
      <c r="L4908" s="68" t="str">
        <f t="shared" si="384"/>
        <v xml:space="preserve"> </v>
      </c>
      <c r="M4908" s="68" t="str">
        <f t="shared" si="385"/>
        <v xml:space="preserve"> </v>
      </c>
    </row>
    <row r="4909" spans="1:13" ht="16.5" x14ac:dyDescent="0.25">
      <c r="A4909" s="94"/>
      <c r="B4909" s="95"/>
      <c r="C4909" s="94"/>
      <c r="D4909" s="94"/>
      <c r="E4909" s="85" t="str">
        <f t="shared" si="383"/>
        <v/>
      </c>
      <c r="F4909" s="65" t="str">
        <f>IF(ISBLANK(A4909)," ",IFERROR(IF(A4909&gt;0,VLOOKUP(A4909,Relación!A:C,2,0),"◄ escribe codigo"),"no existe código "))</f>
        <v xml:space="preserve"> </v>
      </c>
      <c r="G4909" s="65" t="str">
        <f>IFERROR(IF(A4909&gt;0,VLOOKUP(A4909,Relación!A:C,3,0),"")," ")</f>
        <v/>
      </c>
      <c r="H4909" s="65" t="str">
        <f>IFERROR(IF(C4909&gt;0,VLOOKUP(A4909,Relación!A:D,4,0),"")," ")</f>
        <v/>
      </c>
      <c r="I4909" s="67" t="str">
        <f t="shared" si="386"/>
        <v xml:space="preserve"> </v>
      </c>
      <c r="J4909" s="65" t="str">
        <f>IFERROR(IF(D4909&gt;0,VLOOKUP(A4909,Relación!A:E,5,0),"")," ")</f>
        <v/>
      </c>
      <c r="K4909" s="66" t="str">
        <f t="shared" si="387"/>
        <v xml:space="preserve"> </v>
      </c>
      <c r="L4909" s="68" t="str">
        <f t="shared" si="384"/>
        <v xml:space="preserve"> </v>
      </c>
      <c r="M4909" s="68" t="str">
        <f t="shared" si="385"/>
        <v xml:space="preserve"> </v>
      </c>
    </row>
    <row r="4910" spans="1:13" ht="16.5" x14ac:dyDescent="0.25">
      <c r="A4910" s="94"/>
      <c r="B4910" s="95"/>
      <c r="C4910" s="94"/>
      <c r="D4910" s="94"/>
      <c r="E4910" s="85" t="str">
        <f t="shared" si="383"/>
        <v/>
      </c>
      <c r="F4910" s="65" t="str">
        <f>IF(ISBLANK(A4910)," ",IFERROR(IF(A4910&gt;0,VLOOKUP(A4910,Relación!A:C,2,0),"◄ escribe codigo"),"no existe código "))</f>
        <v xml:space="preserve"> </v>
      </c>
      <c r="G4910" s="65" t="str">
        <f>IFERROR(IF(A4910&gt;0,VLOOKUP(A4910,Relación!A:C,3,0),"")," ")</f>
        <v/>
      </c>
      <c r="H4910" s="65" t="str">
        <f>IFERROR(IF(C4910&gt;0,VLOOKUP(A4910,Relación!A:D,4,0),"")," ")</f>
        <v/>
      </c>
      <c r="I4910" s="67" t="str">
        <f t="shared" si="386"/>
        <v xml:space="preserve"> </v>
      </c>
      <c r="J4910" s="65" t="str">
        <f>IFERROR(IF(D4910&gt;0,VLOOKUP(A4910,Relación!A:E,5,0),"")," ")</f>
        <v/>
      </c>
      <c r="K4910" s="66" t="str">
        <f t="shared" si="387"/>
        <v xml:space="preserve"> </v>
      </c>
      <c r="L4910" s="68" t="str">
        <f t="shared" si="384"/>
        <v xml:space="preserve"> </v>
      </c>
      <c r="M4910" s="68" t="str">
        <f t="shared" si="385"/>
        <v xml:space="preserve"> </v>
      </c>
    </row>
    <row r="4911" spans="1:13" ht="16.5" x14ac:dyDescent="0.25">
      <c r="A4911" s="94"/>
      <c r="B4911" s="95"/>
      <c r="C4911" s="94"/>
      <c r="D4911" s="94"/>
      <c r="E4911" s="85" t="str">
        <f t="shared" si="383"/>
        <v/>
      </c>
      <c r="F4911" s="65" t="str">
        <f>IF(ISBLANK(A4911)," ",IFERROR(IF(A4911&gt;0,VLOOKUP(A4911,Relación!A:C,2,0),"◄ escribe codigo"),"no existe código "))</f>
        <v xml:space="preserve"> </v>
      </c>
      <c r="G4911" s="65" t="str">
        <f>IFERROR(IF(A4911&gt;0,VLOOKUP(A4911,Relación!A:C,3,0),"")," ")</f>
        <v/>
      </c>
      <c r="H4911" s="65" t="str">
        <f>IFERROR(IF(C4911&gt;0,VLOOKUP(A4911,Relación!A:D,4,0),"")," ")</f>
        <v/>
      </c>
      <c r="I4911" s="67" t="str">
        <f t="shared" si="386"/>
        <v xml:space="preserve"> </v>
      </c>
      <c r="J4911" s="65" t="str">
        <f>IFERROR(IF(D4911&gt;0,VLOOKUP(A4911,Relación!A:E,5,0),"")," ")</f>
        <v/>
      </c>
      <c r="K4911" s="66" t="str">
        <f t="shared" si="387"/>
        <v xml:space="preserve"> </v>
      </c>
      <c r="L4911" s="68" t="str">
        <f t="shared" si="384"/>
        <v xml:space="preserve"> </v>
      </c>
      <c r="M4911" s="68" t="str">
        <f t="shared" si="385"/>
        <v xml:space="preserve"> </v>
      </c>
    </row>
    <row r="4912" spans="1:13" ht="16.5" x14ac:dyDescent="0.25">
      <c r="A4912" s="94"/>
      <c r="B4912" s="95"/>
      <c r="C4912" s="94"/>
      <c r="D4912" s="94"/>
      <c r="E4912" s="85" t="str">
        <f t="shared" si="383"/>
        <v/>
      </c>
      <c r="F4912" s="65" t="str">
        <f>IF(ISBLANK(A4912)," ",IFERROR(IF(A4912&gt;0,VLOOKUP(A4912,Relación!A:C,2,0),"◄ escribe codigo"),"no existe código "))</f>
        <v xml:space="preserve"> </v>
      </c>
      <c r="G4912" s="65" t="str">
        <f>IFERROR(IF(A4912&gt;0,VLOOKUP(A4912,Relación!A:C,3,0),"")," ")</f>
        <v/>
      </c>
      <c r="H4912" s="65" t="str">
        <f>IFERROR(IF(C4912&gt;0,VLOOKUP(A4912,Relación!A:D,4,0),"")," ")</f>
        <v/>
      </c>
      <c r="I4912" s="67" t="str">
        <f t="shared" si="386"/>
        <v xml:space="preserve"> </v>
      </c>
      <c r="J4912" s="65" t="str">
        <f>IFERROR(IF(D4912&gt;0,VLOOKUP(A4912,Relación!A:E,5,0),"")," ")</f>
        <v/>
      </c>
      <c r="K4912" s="66" t="str">
        <f t="shared" si="387"/>
        <v xml:space="preserve"> </v>
      </c>
      <c r="L4912" s="68" t="str">
        <f t="shared" si="384"/>
        <v xml:space="preserve"> </v>
      </c>
      <c r="M4912" s="68" t="str">
        <f t="shared" si="385"/>
        <v xml:space="preserve"> </v>
      </c>
    </row>
    <row r="4913" spans="1:13" ht="16.5" x14ac:dyDescent="0.25">
      <c r="A4913" s="94"/>
      <c r="B4913" s="95"/>
      <c r="C4913" s="94"/>
      <c r="D4913" s="94"/>
      <c r="E4913" s="85" t="str">
        <f t="shared" si="383"/>
        <v/>
      </c>
      <c r="F4913" s="65" t="str">
        <f>IF(ISBLANK(A4913)," ",IFERROR(IF(A4913&gt;0,VLOOKUP(A4913,Relación!A:C,2,0),"◄ escribe codigo"),"no existe código "))</f>
        <v xml:space="preserve"> </v>
      </c>
      <c r="G4913" s="65" t="str">
        <f>IFERROR(IF(A4913&gt;0,VLOOKUP(A4913,Relación!A:C,3,0),"")," ")</f>
        <v/>
      </c>
      <c r="H4913" s="65" t="str">
        <f>IFERROR(IF(C4913&gt;0,VLOOKUP(A4913,Relación!A:D,4,0),"")," ")</f>
        <v/>
      </c>
      <c r="I4913" s="67" t="str">
        <f t="shared" si="386"/>
        <v xml:space="preserve"> </v>
      </c>
      <c r="J4913" s="65" t="str">
        <f>IFERROR(IF(D4913&gt;0,VLOOKUP(A4913,Relación!A:E,5,0),"")," ")</f>
        <v/>
      </c>
      <c r="K4913" s="66" t="str">
        <f t="shared" si="387"/>
        <v xml:space="preserve"> </v>
      </c>
      <c r="L4913" s="68" t="str">
        <f t="shared" si="384"/>
        <v xml:space="preserve"> </v>
      </c>
      <c r="M4913" s="68" t="str">
        <f t="shared" si="385"/>
        <v xml:space="preserve"> </v>
      </c>
    </row>
    <row r="4914" spans="1:13" ht="16.5" x14ac:dyDescent="0.25">
      <c r="A4914" s="94"/>
      <c r="B4914" s="95"/>
      <c r="C4914" s="94"/>
      <c r="D4914" s="94"/>
      <c r="E4914" s="85" t="str">
        <f t="shared" si="383"/>
        <v/>
      </c>
      <c r="F4914" s="65" t="str">
        <f>IF(ISBLANK(A4914)," ",IFERROR(IF(A4914&gt;0,VLOOKUP(A4914,Relación!A:C,2,0),"◄ escribe codigo"),"no existe código "))</f>
        <v xml:space="preserve"> </v>
      </c>
      <c r="G4914" s="65" t="str">
        <f>IFERROR(IF(A4914&gt;0,VLOOKUP(A4914,Relación!A:C,3,0),"")," ")</f>
        <v/>
      </c>
      <c r="H4914" s="65" t="str">
        <f>IFERROR(IF(C4914&gt;0,VLOOKUP(A4914,Relación!A:D,4,0),"")," ")</f>
        <v/>
      </c>
      <c r="I4914" s="67" t="str">
        <f t="shared" si="386"/>
        <v xml:space="preserve"> </v>
      </c>
      <c r="J4914" s="65" t="str">
        <f>IFERROR(IF(D4914&gt;0,VLOOKUP(A4914,Relación!A:E,5,0),"")," ")</f>
        <v/>
      </c>
      <c r="K4914" s="66" t="str">
        <f t="shared" si="387"/>
        <v xml:space="preserve"> </v>
      </c>
      <c r="L4914" s="68" t="str">
        <f t="shared" si="384"/>
        <v xml:space="preserve"> </v>
      </c>
      <c r="M4914" s="68" t="str">
        <f t="shared" si="385"/>
        <v xml:space="preserve"> </v>
      </c>
    </row>
    <row r="4915" spans="1:13" ht="16.5" x14ac:dyDescent="0.25">
      <c r="A4915" s="94"/>
      <c r="B4915" s="95"/>
      <c r="C4915" s="94"/>
      <c r="D4915" s="94"/>
      <c r="E4915" s="85" t="str">
        <f t="shared" si="383"/>
        <v/>
      </c>
      <c r="F4915" s="65" t="str">
        <f>IF(ISBLANK(A4915)," ",IFERROR(IF(A4915&gt;0,VLOOKUP(A4915,Relación!A:C,2,0),"◄ escribe codigo"),"no existe código "))</f>
        <v xml:space="preserve"> </v>
      </c>
      <c r="G4915" s="65" t="str">
        <f>IFERROR(IF(A4915&gt;0,VLOOKUP(A4915,Relación!A:C,3,0),"")," ")</f>
        <v/>
      </c>
      <c r="H4915" s="65" t="str">
        <f>IFERROR(IF(C4915&gt;0,VLOOKUP(A4915,Relación!A:D,4,0),"")," ")</f>
        <v/>
      </c>
      <c r="I4915" s="67" t="str">
        <f t="shared" si="386"/>
        <v xml:space="preserve"> </v>
      </c>
      <c r="J4915" s="65" t="str">
        <f>IFERROR(IF(D4915&gt;0,VLOOKUP(A4915,Relación!A:E,5,0),"")," ")</f>
        <v/>
      </c>
      <c r="K4915" s="66" t="str">
        <f t="shared" si="387"/>
        <v xml:space="preserve"> </v>
      </c>
      <c r="L4915" s="68" t="str">
        <f t="shared" si="384"/>
        <v xml:space="preserve"> </v>
      </c>
      <c r="M4915" s="68" t="str">
        <f t="shared" si="385"/>
        <v xml:space="preserve"> </v>
      </c>
    </row>
    <row r="4916" spans="1:13" ht="16.5" x14ac:dyDescent="0.25">
      <c r="A4916" s="94"/>
      <c r="B4916" s="95"/>
      <c r="C4916" s="94"/>
      <c r="D4916" s="94"/>
      <c r="E4916" s="85" t="str">
        <f t="shared" si="383"/>
        <v/>
      </c>
      <c r="F4916" s="65" t="str">
        <f>IF(ISBLANK(A4916)," ",IFERROR(IF(A4916&gt;0,VLOOKUP(A4916,Relación!A:C,2,0),"◄ escribe codigo"),"no existe código "))</f>
        <v xml:space="preserve"> </v>
      </c>
      <c r="G4916" s="65" t="str">
        <f>IFERROR(IF(A4916&gt;0,VLOOKUP(A4916,Relación!A:C,3,0),"")," ")</f>
        <v/>
      </c>
      <c r="H4916" s="65" t="str">
        <f>IFERROR(IF(C4916&gt;0,VLOOKUP(A4916,Relación!A:D,4,0),"")," ")</f>
        <v/>
      </c>
      <c r="I4916" s="67" t="str">
        <f t="shared" si="386"/>
        <v xml:space="preserve"> </v>
      </c>
      <c r="J4916" s="65" t="str">
        <f>IFERROR(IF(D4916&gt;0,VLOOKUP(A4916,Relación!A:E,5,0),"")," ")</f>
        <v/>
      </c>
      <c r="K4916" s="66" t="str">
        <f t="shared" si="387"/>
        <v xml:space="preserve"> </v>
      </c>
      <c r="L4916" s="68" t="str">
        <f t="shared" si="384"/>
        <v xml:space="preserve"> </v>
      </c>
      <c r="M4916" s="68" t="str">
        <f t="shared" si="385"/>
        <v xml:space="preserve"> </v>
      </c>
    </row>
    <row r="4917" spans="1:13" ht="16.5" x14ac:dyDescent="0.25">
      <c r="A4917" s="94"/>
      <c r="B4917" s="95"/>
      <c r="C4917" s="94"/>
      <c r="D4917" s="94"/>
      <c r="E4917" s="85" t="str">
        <f t="shared" si="383"/>
        <v/>
      </c>
      <c r="F4917" s="65" t="str">
        <f>IF(ISBLANK(A4917)," ",IFERROR(IF(A4917&gt;0,VLOOKUP(A4917,Relación!A:C,2,0),"◄ escribe codigo"),"no existe código "))</f>
        <v xml:space="preserve"> </v>
      </c>
      <c r="G4917" s="65" t="str">
        <f>IFERROR(IF(A4917&gt;0,VLOOKUP(A4917,Relación!A:C,3,0),"")," ")</f>
        <v/>
      </c>
      <c r="H4917" s="65" t="str">
        <f>IFERROR(IF(C4917&gt;0,VLOOKUP(A4917,Relación!A:D,4,0),"")," ")</f>
        <v/>
      </c>
      <c r="I4917" s="67" t="str">
        <f t="shared" si="386"/>
        <v xml:space="preserve"> </v>
      </c>
      <c r="J4917" s="65" t="str">
        <f>IFERROR(IF(D4917&gt;0,VLOOKUP(A4917,Relación!A:E,5,0),"")," ")</f>
        <v/>
      </c>
      <c r="K4917" s="66" t="str">
        <f t="shared" si="387"/>
        <v xml:space="preserve"> </v>
      </c>
      <c r="L4917" s="68" t="str">
        <f t="shared" si="384"/>
        <v xml:space="preserve"> </v>
      </c>
      <c r="M4917" s="68" t="str">
        <f t="shared" si="385"/>
        <v xml:space="preserve"> </v>
      </c>
    </row>
    <row r="4918" spans="1:13" ht="16.5" x14ac:dyDescent="0.25">
      <c r="A4918" s="94"/>
      <c r="B4918" s="95"/>
      <c r="C4918" s="94"/>
      <c r="D4918" s="94"/>
      <c r="E4918" s="85" t="str">
        <f t="shared" si="383"/>
        <v/>
      </c>
      <c r="F4918" s="65" t="str">
        <f>IF(ISBLANK(A4918)," ",IFERROR(IF(A4918&gt;0,VLOOKUP(A4918,Relación!A:C,2,0),"◄ escribe codigo"),"no existe código "))</f>
        <v xml:space="preserve"> </v>
      </c>
      <c r="G4918" s="65" t="str">
        <f>IFERROR(IF(A4918&gt;0,VLOOKUP(A4918,Relación!A:C,3,0),"")," ")</f>
        <v/>
      </c>
      <c r="H4918" s="65" t="str">
        <f>IFERROR(IF(C4918&gt;0,VLOOKUP(A4918,Relación!A:D,4,0),"")," ")</f>
        <v/>
      </c>
      <c r="I4918" s="67" t="str">
        <f t="shared" si="386"/>
        <v xml:space="preserve"> </v>
      </c>
      <c r="J4918" s="65" t="str">
        <f>IFERROR(IF(D4918&gt;0,VLOOKUP(A4918,Relación!A:E,5,0),"")," ")</f>
        <v/>
      </c>
      <c r="K4918" s="66" t="str">
        <f t="shared" si="387"/>
        <v xml:space="preserve"> </v>
      </c>
      <c r="L4918" s="68" t="str">
        <f t="shared" si="384"/>
        <v xml:space="preserve"> </v>
      </c>
      <c r="M4918" s="68" t="str">
        <f t="shared" si="385"/>
        <v xml:space="preserve"> </v>
      </c>
    </row>
    <row r="4919" spans="1:13" ht="16.5" x14ac:dyDescent="0.25">
      <c r="A4919" s="94"/>
      <c r="B4919" s="95"/>
      <c r="C4919" s="94"/>
      <c r="D4919" s="94"/>
      <c r="E4919" s="85" t="str">
        <f t="shared" si="383"/>
        <v/>
      </c>
      <c r="F4919" s="65" t="str">
        <f>IF(ISBLANK(A4919)," ",IFERROR(IF(A4919&gt;0,VLOOKUP(A4919,Relación!A:C,2,0),"◄ escribe codigo"),"no existe código "))</f>
        <v xml:space="preserve"> </v>
      </c>
      <c r="G4919" s="65" t="str">
        <f>IFERROR(IF(A4919&gt;0,VLOOKUP(A4919,Relación!A:C,3,0),"")," ")</f>
        <v/>
      </c>
      <c r="H4919" s="65" t="str">
        <f>IFERROR(IF(C4919&gt;0,VLOOKUP(A4919,Relación!A:D,4,0),"")," ")</f>
        <v/>
      </c>
      <c r="I4919" s="67" t="str">
        <f t="shared" si="386"/>
        <v xml:space="preserve"> </v>
      </c>
      <c r="J4919" s="65" t="str">
        <f>IFERROR(IF(D4919&gt;0,VLOOKUP(A4919,Relación!A:E,5,0),"")," ")</f>
        <v/>
      </c>
      <c r="K4919" s="66" t="str">
        <f t="shared" si="387"/>
        <v xml:space="preserve"> </v>
      </c>
      <c r="L4919" s="68" t="str">
        <f t="shared" si="384"/>
        <v xml:space="preserve"> </v>
      </c>
      <c r="M4919" s="68" t="str">
        <f t="shared" si="385"/>
        <v xml:space="preserve"> </v>
      </c>
    </row>
    <row r="4920" spans="1:13" ht="16.5" x14ac:dyDescent="0.25">
      <c r="A4920" s="94"/>
      <c r="B4920" s="95"/>
      <c r="C4920" s="94"/>
      <c r="D4920" s="94"/>
      <c r="E4920" s="85" t="str">
        <f t="shared" si="383"/>
        <v/>
      </c>
      <c r="F4920" s="65" t="str">
        <f>IF(ISBLANK(A4920)," ",IFERROR(IF(A4920&gt;0,VLOOKUP(A4920,Relación!A:C,2,0),"◄ escribe codigo"),"no existe código "))</f>
        <v xml:space="preserve"> </v>
      </c>
      <c r="G4920" s="65" t="str">
        <f>IFERROR(IF(A4920&gt;0,VLOOKUP(A4920,Relación!A:C,3,0),"")," ")</f>
        <v/>
      </c>
      <c r="H4920" s="65" t="str">
        <f>IFERROR(IF(C4920&gt;0,VLOOKUP(A4920,Relación!A:D,4,0),"")," ")</f>
        <v/>
      </c>
      <c r="I4920" s="67" t="str">
        <f t="shared" si="386"/>
        <v xml:space="preserve"> </v>
      </c>
      <c r="J4920" s="65" t="str">
        <f>IFERROR(IF(D4920&gt;0,VLOOKUP(A4920,Relación!A:E,5,0),"")," ")</f>
        <v/>
      </c>
      <c r="K4920" s="66" t="str">
        <f t="shared" si="387"/>
        <v xml:space="preserve"> </v>
      </c>
      <c r="L4920" s="68" t="str">
        <f t="shared" si="384"/>
        <v xml:space="preserve"> </v>
      </c>
      <c r="M4920" s="68" t="str">
        <f t="shared" si="385"/>
        <v xml:space="preserve"> </v>
      </c>
    </row>
    <row r="4921" spans="1:13" ht="16.5" x14ac:dyDescent="0.25">
      <c r="A4921" s="94"/>
      <c r="B4921" s="95"/>
      <c r="C4921" s="94"/>
      <c r="D4921" s="94"/>
      <c r="E4921" s="85" t="str">
        <f t="shared" si="383"/>
        <v/>
      </c>
      <c r="F4921" s="65" t="str">
        <f>IF(ISBLANK(A4921)," ",IFERROR(IF(A4921&gt;0,VLOOKUP(A4921,Relación!A:C,2,0),"◄ escribe codigo"),"no existe código "))</f>
        <v xml:space="preserve"> </v>
      </c>
      <c r="G4921" s="65" t="str">
        <f>IFERROR(IF(A4921&gt;0,VLOOKUP(A4921,Relación!A:C,3,0),"")," ")</f>
        <v/>
      </c>
      <c r="H4921" s="65" t="str">
        <f>IFERROR(IF(C4921&gt;0,VLOOKUP(A4921,Relación!A:D,4,0),"")," ")</f>
        <v/>
      </c>
      <c r="I4921" s="67" t="str">
        <f t="shared" si="386"/>
        <v xml:space="preserve"> </v>
      </c>
      <c r="J4921" s="65" t="str">
        <f>IFERROR(IF(D4921&gt;0,VLOOKUP(A4921,Relación!A:E,5,0),"")," ")</f>
        <v/>
      </c>
      <c r="K4921" s="66" t="str">
        <f t="shared" si="387"/>
        <v xml:space="preserve"> </v>
      </c>
      <c r="L4921" s="68" t="str">
        <f t="shared" si="384"/>
        <v xml:space="preserve"> </v>
      </c>
      <c r="M4921" s="68" t="str">
        <f t="shared" si="385"/>
        <v xml:space="preserve"> </v>
      </c>
    </row>
    <row r="4922" spans="1:13" ht="16.5" x14ac:dyDescent="0.25">
      <c r="A4922" s="94"/>
      <c r="B4922" s="95"/>
      <c r="C4922" s="94"/>
      <c r="D4922" s="94"/>
      <c r="E4922" s="85" t="str">
        <f t="shared" si="383"/>
        <v/>
      </c>
      <c r="F4922" s="65" t="str">
        <f>IF(ISBLANK(A4922)," ",IFERROR(IF(A4922&gt;0,VLOOKUP(A4922,Relación!A:C,2,0),"◄ escribe codigo"),"no existe código "))</f>
        <v xml:space="preserve"> </v>
      </c>
      <c r="G4922" s="65" t="str">
        <f>IFERROR(IF(A4922&gt;0,VLOOKUP(A4922,Relación!A:C,3,0),"")," ")</f>
        <v/>
      </c>
      <c r="H4922" s="65" t="str">
        <f>IFERROR(IF(C4922&gt;0,VLOOKUP(A4922,Relación!A:D,4,0),"")," ")</f>
        <v/>
      </c>
      <c r="I4922" s="67" t="str">
        <f t="shared" si="386"/>
        <v xml:space="preserve"> </v>
      </c>
      <c r="J4922" s="65" t="str">
        <f>IFERROR(IF(D4922&gt;0,VLOOKUP(A4922,Relación!A:E,5,0),"")," ")</f>
        <v/>
      </c>
      <c r="K4922" s="66" t="str">
        <f t="shared" si="387"/>
        <v xml:space="preserve"> </v>
      </c>
      <c r="L4922" s="68" t="str">
        <f t="shared" si="384"/>
        <v xml:space="preserve"> </v>
      </c>
      <c r="M4922" s="68" t="str">
        <f t="shared" si="385"/>
        <v xml:space="preserve"> </v>
      </c>
    </row>
    <row r="4923" spans="1:13" ht="16.5" x14ac:dyDescent="0.25">
      <c r="A4923" s="94"/>
      <c r="B4923" s="95"/>
      <c r="C4923" s="94"/>
      <c r="D4923" s="94"/>
      <c r="E4923" s="85" t="str">
        <f t="shared" si="383"/>
        <v/>
      </c>
      <c r="F4923" s="65" t="str">
        <f>IF(ISBLANK(A4923)," ",IFERROR(IF(A4923&gt;0,VLOOKUP(A4923,Relación!A:C,2,0),"◄ escribe codigo"),"no existe código "))</f>
        <v xml:space="preserve"> </v>
      </c>
      <c r="G4923" s="65" t="str">
        <f>IFERROR(IF(A4923&gt;0,VLOOKUP(A4923,Relación!A:C,3,0),"")," ")</f>
        <v/>
      </c>
      <c r="H4923" s="65" t="str">
        <f>IFERROR(IF(C4923&gt;0,VLOOKUP(A4923,Relación!A:D,4,0),"")," ")</f>
        <v/>
      </c>
      <c r="I4923" s="67" t="str">
        <f t="shared" si="386"/>
        <v xml:space="preserve"> </v>
      </c>
      <c r="J4923" s="65" t="str">
        <f>IFERROR(IF(D4923&gt;0,VLOOKUP(A4923,Relación!A:E,5,0),"")," ")</f>
        <v/>
      </c>
      <c r="K4923" s="66" t="str">
        <f t="shared" si="387"/>
        <v xml:space="preserve"> </v>
      </c>
      <c r="L4923" s="68" t="str">
        <f t="shared" si="384"/>
        <v xml:space="preserve"> </v>
      </c>
      <c r="M4923" s="68" t="str">
        <f t="shared" si="385"/>
        <v xml:space="preserve"> </v>
      </c>
    </row>
    <row r="4924" spans="1:13" ht="16.5" x14ac:dyDescent="0.25">
      <c r="A4924" s="94"/>
      <c r="B4924" s="95"/>
      <c r="C4924" s="94"/>
      <c r="D4924" s="94"/>
      <c r="E4924" s="85" t="str">
        <f t="shared" si="383"/>
        <v/>
      </c>
      <c r="F4924" s="65" t="str">
        <f>IF(ISBLANK(A4924)," ",IFERROR(IF(A4924&gt;0,VLOOKUP(A4924,Relación!A:C,2,0),"◄ escribe codigo"),"no existe código "))</f>
        <v xml:space="preserve"> </v>
      </c>
      <c r="G4924" s="65" t="str">
        <f>IFERROR(IF(A4924&gt;0,VLOOKUP(A4924,Relación!A:C,3,0),"")," ")</f>
        <v/>
      </c>
      <c r="H4924" s="65" t="str">
        <f>IFERROR(IF(C4924&gt;0,VLOOKUP(A4924,Relación!A:D,4,0),"")," ")</f>
        <v/>
      </c>
      <c r="I4924" s="67" t="str">
        <f t="shared" si="386"/>
        <v xml:space="preserve"> </v>
      </c>
      <c r="J4924" s="65" t="str">
        <f>IFERROR(IF(D4924&gt;0,VLOOKUP(A4924,Relación!A:E,5,0),"")," ")</f>
        <v/>
      </c>
      <c r="K4924" s="66" t="str">
        <f t="shared" si="387"/>
        <v xml:space="preserve"> </v>
      </c>
      <c r="L4924" s="68" t="str">
        <f t="shared" si="384"/>
        <v xml:space="preserve"> </v>
      </c>
      <c r="M4924" s="68" t="str">
        <f t="shared" si="385"/>
        <v xml:space="preserve"> </v>
      </c>
    </row>
    <row r="4925" spans="1:13" ht="16.5" x14ac:dyDescent="0.25">
      <c r="A4925" s="94"/>
      <c r="B4925" s="95"/>
      <c r="C4925" s="94"/>
      <c r="D4925" s="94"/>
      <c r="E4925" s="85" t="str">
        <f t="shared" si="383"/>
        <v/>
      </c>
      <c r="F4925" s="65" t="str">
        <f>IF(ISBLANK(A4925)," ",IFERROR(IF(A4925&gt;0,VLOOKUP(A4925,Relación!A:C,2,0),"◄ escribe codigo"),"no existe código "))</f>
        <v xml:space="preserve"> </v>
      </c>
      <c r="G4925" s="65" t="str">
        <f>IFERROR(IF(A4925&gt;0,VLOOKUP(A4925,Relación!A:C,3,0),"")," ")</f>
        <v/>
      </c>
      <c r="H4925" s="65" t="str">
        <f>IFERROR(IF(C4925&gt;0,VLOOKUP(A4925,Relación!A:D,4,0),"")," ")</f>
        <v/>
      </c>
      <c r="I4925" s="67" t="str">
        <f t="shared" si="386"/>
        <v xml:space="preserve"> </v>
      </c>
      <c r="J4925" s="65" t="str">
        <f>IFERROR(IF(D4925&gt;0,VLOOKUP(A4925,Relación!A:E,5,0),"")," ")</f>
        <v/>
      </c>
      <c r="K4925" s="66" t="str">
        <f t="shared" si="387"/>
        <v xml:space="preserve"> </v>
      </c>
      <c r="L4925" s="68" t="str">
        <f t="shared" si="384"/>
        <v xml:space="preserve"> </v>
      </c>
      <c r="M4925" s="68" t="str">
        <f t="shared" si="385"/>
        <v xml:space="preserve"> </v>
      </c>
    </row>
    <row r="4926" spans="1:13" ht="16.5" x14ac:dyDescent="0.25">
      <c r="A4926" s="94"/>
      <c r="B4926" s="95"/>
      <c r="C4926" s="94"/>
      <c r="D4926" s="94"/>
      <c r="E4926" s="85" t="str">
        <f t="shared" si="383"/>
        <v/>
      </c>
      <c r="F4926" s="65" t="str">
        <f>IF(ISBLANK(A4926)," ",IFERROR(IF(A4926&gt;0,VLOOKUP(A4926,Relación!A:C,2,0),"◄ escribe codigo"),"no existe código "))</f>
        <v xml:space="preserve"> </v>
      </c>
      <c r="G4926" s="65" t="str">
        <f>IFERROR(IF(A4926&gt;0,VLOOKUP(A4926,Relación!A:C,3,0),"")," ")</f>
        <v/>
      </c>
      <c r="H4926" s="65" t="str">
        <f>IFERROR(IF(C4926&gt;0,VLOOKUP(A4926,Relación!A:D,4,0),"")," ")</f>
        <v/>
      </c>
      <c r="I4926" s="67" t="str">
        <f t="shared" si="386"/>
        <v xml:space="preserve"> </v>
      </c>
      <c r="J4926" s="65" t="str">
        <f>IFERROR(IF(D4926&gt;0,VLOOKUP(A4926,Relación!A:E,5,0),"")," ")</f>
        <v/>
      </c>
      <c r="K4926" s="66" t="str">
        <f t="shared" si="387"/>
        <v xml:space="preserve"> </v>
      </c>
      <c r="L4926" s="68" t="str">
        <f t="shared" si="384"/>
        <v xml:space="preserve"> </v>
      </c>
      <c r="M4926" s="68" t="str">
        <f t="shared" si="385"/>
        <v xml:space="preserve"> </v>
      </c>
    </row>
    <row r="4927" spans="1:13" ht="16.5" x14ac:dyDescent="0.25">
      <c r="A4927" s="94"/>
      <c r="B4927" s="95"/>
      <c r="C4927" s="94"/>
      <c r="D4927" s="94"/>
      <c r="E4927" s="85" t="str">
        <f t="shared" si="383"/>
        <v/>
      </c>
      <c r="F4927" s="65" t="str">
        <f>IF(ISBLANK(A4927)," ",IFERROR(IF(A4927&gt;0,VLOOKUP(A4927,Relación!A:C,2,0),"◄ escribe codigo"),"no existe código "))</f>
        <v xml:space="preserve"> </v>
      </c>
      <c r="G4927" s="65" t="str">
        <f>IFERROR(IF(A4927&gt;0,VLOOKUP(A4927,Relación!A:C,3,0),"")," ")</f>
        <v/>
      </c>
      <c r="H4927" s="65" t="str">
        <f>IFERROR(IF(C4927&gt;0,VLOOKUP(A4927,Relación!A:D,4,0),"")," ")</f>
        <v/>
      </c>
      <c r="I4927" s="67" t="str">
        <f t="shared" si="386"/>
        <v xml:space="preserve"> </v>
      </c>
      <c r="J4927" s="65" t="str">
        <f>IFERROR(IF(D4927&gt;0,VLOOKUP(A4927,Relación!A:E,5,0),"")," ")</f>
        <v/>
      </c>
      <c r="K4927" s="66" t="str">
        <f t="shared" si="387"/>
        <v xml:space="preserve"> </v>
      </c>
      <c r="L4927" s="68" t="str">
        <f t="shared" si="384"/>
        <v xml:space="preserve"> </v>
      </c>
      <c r="M4927" s="68" t="str">
        <f t="shared" si="385"/>
        <v xml:space="preserve"> </v>
      </c>
    </row>
    <row r="4928" spans="1:13" ht="16.5" x14ac:dyDescent="0.25">
      <c r="A4928" s="94"/>
      <c r="B4928" s="95"/>
      <c r="C4928" s="94"/>
      <c r="D4928" s="94"/>
      <c r="E4928" s="85" t="str">
        <f t="shared" si="383"/>
        <v/>
      </c>
      <c r="F4928" s="65" t="str">
        <f>IF(ISBLANK(A4928)," ",IFERROR(IF(A4928&gt;0,VLOOKUP(A4928,Relación!A:C,2,0),"◄ escribe codigo"),"no existe código "))</f>
        <v xml:space="preserve"> </v>
      </c>
      <c r="G4928" s="65" t="str">
        <f>IFERROR(IF(A4928&gt;0,VLOOKUP(A4928,Relación!A:C,3,0),"")," ")</f>
        <v/>
      </c>
      <c r="H4928" s="65" t="str">
        <f>IFERROR(IF(C4928&gt;0,VLOOKUP(A4928,Relación!A:D,4,0),"")," ")</f>
        <v/>
      </c>
      <c r="I4928" s="67" t="str">
        <f t="shared" si="386"/>
        <v xml:space="preserve"> </v>
      </c>
      <c r="J4928" s="65" t="str">
        <f>IFERROR(IF(D4928&gt;0,VLOOKUP(A4928,Relación!A:E,5,0),"")," ")</f>
        <v/>
      </c>
      <c r="K4928" s="66" t="str">
        <f t="shared" si="387"/>
        <v xml:space="preserve"> </v>
      </c>
      <c r="L4928" s="68" t="str">
        <f t="shared" si="384"/>
        <v xml:space="preserve"> </v>
      </c>
      <c r="M4928" s="68" t="str">
        <f t="shared" si="385"/>
        <v xml:space="preserve"> </v>
      </c>
    </row>
    <row r="4929" spans="1:13" ht="16.5" x14ac:dyDescent="0.25">
      <c r="A4929" s="94"/>
      <c r="B4929" s="95"/>
      <c r="C4929" s="94"/>
      <c r="D4929" s="94"/>
      <c r="E4929" s="85" t="str">
        <f t="shared" si="383"/>
        <v/>
      </c>
      <c r="F4929" s="65" t="str">
        <f>IF(ISBLANK(A4929)," ",IFERROR(IF(A4929&gt;0,VLOOKUP(A4929,Relación!A:C,2,0),"◄ escribe codigo"),"no existe código "))</f>
        <v xml:space="preserve"> </v>
      </c>
      <c r="G4929" s="65" t="str">
        <f>IFERROR(IF(A4929&gt;0,VLOOKUP(A4929,Relación!A:C,3,0),"")," ")</f>
        <v/>
      </c>
      <c r="H4929" s="65" t="str">
        <f>IFERROR(IF(C4929&gt;0,VLOOKUP(A4929,Relación!A:D,4,0),"")," ")</f>
        <v/>
      </c>
      <c r="I4929" s="67" t="str">
        <f t="shared" si="386"/>
        <v xml:space="preserve"> </v>
      </c>
      <c r="J4929" s="65" t="str">
        <f>IFERROR(IF(D4929&gt;0,VLOOKUP(A4929,Relación!A:E,5,0),"")," ")</f>
        <v/>
      </c>
      <c r="K4929" s="66" t="str">
        <f t="shared" si="387"/>
        <v xml:space="preserve"> </v>
      </c>
      <c r="L4929" s="68" t="str">
        <f t="shared" si="384"/>
        <v xml:space="preserve"> </v>
      </c>
      <c r="M4929" s="68" t="str">
        <f t="shared" si="385"/>
        <v xml:space="preserve"> </v>
      </c>
    </row>
    <row r="4930" spans="1:13" ht="16.5" x14ac:dyDescent="0.25">
      <c r="A4930" s="94"/>
      <c r="B4930" s="95"/>
      <c r="C4930" s="94"/>
      <c r="D4930" s="94"/>
      <c r="E4930" s="85" t="str">
        <f t="shared" si="383"/>
        <v/>
      </c>
      <c r="F4930" s="65" t="str">
        <f>IF(ISBLANK(A4930)," ",IFERROR(IF(A4930&gt;0,VLOOKUP(A4930,Relación!A:C,2,0),"◄ escribe codigo"),"no existe código "))</f>
        <v xml:space="preserve"> </v>
      </c>
      <c r="G4930" s="65" t="str">
        <f>IFERROR(IF(A4930&gt;0,VLOOKUP(A4930,Relación!A:C,3,0),"")," ")</f>
        <v/>
      </c>
      <c r="H4930" s="65" t="str">
        <f>IFERROR(IF(C4930&gt;0,VLOOKUP(A4930,Relación!A:D,4,0),"")," ")</f>
        <v/>
      </c>
      <c r="I4930" s="67" t="str">
        <f t="shared" si="386"/>
        <v xml:space="preserve"> </v>
      </c>
      <c r="J4930" s="65" t="str">
        <f>IFERROR(IF(D4930&gt;0,VLOOKUP(A4930,Relación!A:E,5,0),"")," ")</f>
        <v/>
      </c>
      <c r="K4930" s="66" t="str">
        <f t="shared" si="387"/>
        <v xml:space="preserve"> </v>
      </c>
      <c r="L4930" s="68" t="str">
        <f t="shared" si="384"/>
        <v xml:space="preserve"> </v>
      </c>
      <c r="M4930" s="68" t="str">
        <f t="shared" si="385"/>
        <v xml:space="preserve"> </v>
      </c>
    </row>
    <row r="4931" spans="1:13" ht="16.5" x14ac:dyDescent="0.25">
      <c r="A4931" s="94"/>
      <c r="B4931" s="95"/>
      <c r="C4931" s="94"/>
      <c r="D4931" s="94"/>
      <c r="E4931" s="85" t="str">
        <f t="shared" ref="E4931:E4994" si="388">IF(AND(A4931&gt;0,ISBLANK(A4932)),SUMIF($A:$A,A4931,$C:$C)-SUMIF($A:$A,A4931,$D:$D),"")</f>
        <v/>
      </c>
      <c r="F4931" s="65" t="str">
        <f>IF(ISBLANK(A4931)," ",IFERROR(IF(A4931&gt;0,VLOOKUP(A4931,Relación!A:C,2,0),"◄ escribe codigo"),"no existe código "))</f>
        <v xml:space="preserve"> </v>
      </c>
      <c r="G4931" s="65" t="str">
        <f>IFERROR(IF(A4931&gt;0,VLOOKUP(A4931,Relación!A:C,3,0),"")," ")</f>
        <v/>
      </c>
      <c r="H4931" s="65" t="str">
        <f>IFERROR(IF(C4931&gt;0,VLOOKUP(A4931,Relación!A:D,4,0),"")," ")</f>
        <v/>
      </c>
      <c r="I4931" s="67" t="str">
        <f t="shared" si="386"/>
        <v xml:space="preserve"> </v>
      </c>
      <c r="J4931" s="65" t="str">
        <f>IFERROR(IF(D4931&gt;0,VLOOKUP(A4931,Relación!A:E,5,0),"")," ")</f>
        <v/>
      </c>
      <c r="K4931" s="66" t="str">
        <f t="shared" si="387"/>
        <v xml:space="preserve"> </v>
      </c>
      <c r="L4931" s="68" t="str">
        <f t="shared" ref="L4931:L4994" si="389">IF(ISBLANK(A4931)," ",SUMIF($A:$A,A4931,$C:$C)-SUMIF($A:$A,A4931,$D:$D))</f>
        <v xml:space="preserve"> </v>
      </c>
      <c r="M4931" s="68" t="str">
        <f t="shared" ref="M4931:M4994" si="390">IF(ISBLANK(A4931)," ",SUMIFS($C:$C,$A:$A,A4931)-SUMIFS($D:$D,$A:$A,A4931))</f>
        <v xml:space="preserve"> </v>
      </c>
    </row>
    <row r="4932" spans="1:13" ht="16.5" x14ac:dyDescent="0.25">
      <c r="A4932" s="94"/>
      <c r="B4932" s="95"/>
      <c r="C4932" s="94"/>
      <c r="D4932" s="94"/>
      <c r="E4932" s="85" t="str">
        <f t="shared" si="388"/>
        <v/>
      </c>
      <c r="F4932" s="65" t="str">
        <f>IF(ISBLANK(A4932)," ",IFERROR(IF(A4932&gt;0,VLOOKUP(A4932,Relación!A:C,2,0),"◄ escribe codigo"),"no existe código "))</f>
        <v xml:space="preserve"> </v>
      </c>
      <c r="G4932" s="65" t="str">
        <f>IFERROR(IF(A4932&gt;0,VLOOKUP(A4932,Relación!A:C,3,0),"")," ")</f>
        <v/>
      </c>
      <c r="H4932" s="65" t="str">
        <f>IFERROR(IF(C4932&gt;0,VLOOKUP(A4932,Relación!A:D,4,0),"")," ")</f>
        <v/>
      </c>
      <c r="I4932" s="67" t="str">
        <f t="shared" si="386"/>
        <v xml:space="preserve"> </v>
      </c>
      <c r="J4932" s="65" t="str">
        <f>IFERROR(IF(D4932&gt;0,VLOOKUP(A4932,Relación!A:E,5,0),"")," ")</f>
        <v/>
      </c>
      <c r="K4932" s="66" t="str">
        <f t="shared" si="387"/>
        <v xml:space="preserve"> </v>
      </c>
      <c r="L4932" s="68" t="str">
        <f t="shared" si="389"/>
        <v xml:space="preserve"> </v>
      </c>
      <c r="M4932" s="68" t="str">
        <f t="shared" si="390"/>
        <v xml:space="preserve"> </v>
      </c>
    </row>
    <row r="4933" spans="1:13" ht="16.5" x14ac:dyDescent="0.25">
      <c r="A4933" s="94"/>
      <c r="B4933" s="95"/>
      <c r="C4933" s="94"/>
      <c r="D4933" s="94"/>
      <c r="E4933" s="85" t="str">
        <f t="shared" si="388"/>
        <v/>
      </c>
      <c r="F4933" s="65" t="str">
        <f>IF(ISBLANK(A4933)," ",IFERROR(IF(A4933&gt;0,VLOOKUP(A4933,Relación!A:C,2,0),"◄ escribe codigo"),"no existe código "))</f>
        <v xml:space="preserve"> </v>
      </c>
      <c r="G4933" s="65" t="str">
        <f>IFERROR(IF(A4933&gt;0,VLOOKUP(A4933,Relación!A:C,3,0),"")," ")</f>
        <v/>
      </c>
      <c r="H4933" s="65" t="str">
        <f>IFERROR(IF(C4933&gt;0,VLOOKUP(A4933,Relación!A:D,4,0),"")," ")</f>
        <v/>
      </c>
      <c r="I4933" s="67" t="str">
        <f t="shared" si="386"/>
        <v xml:space="preserve"> </v>
      </c>
      <c r="J4933" s="65" t="str">
        <f>IFERROR(IF(D4933&gt;0,VLOOKUP(A4933,Relación!A:E,5,0),"")," ")</f>
        <v/>
      </c>
      <c r="K4933" s="66" t="str">
        <f t="shared" si="387"/>
        <v xml:space="preserve"> </v>
      </c>
      <c r="L4933" s="68" t="str">
        <f t="shared" si="389"/>
        <v xml:space="preserve"> </v>
      </c>
      <c r="M4933" s="68" t="str">
        <f t="shared" si="390"/>
        <v xml:space="preserve"> </v>
      </c>
    </row>
    <row r="4934" spans="1:13" ht="16.5" x14ac:dyDescent="0.25">
      <c r="A4934" s="94"/>
      <c r="B4934" s="95"/>
      <c r="C4934" s="94"/>
      <c r="D4934" s="94"/>
      <c r="E4934" s="85" t="str">
        <f t="shared" si="388"/>
        <v/>
      </c>
      <c r="F4934" s="65" t="str">
        <f>IF(ISBLANK(A4934)," ",IFERROR(IF(A4934&gt;0,VLOOKUP(A4934,Relación!A:C,2,0),"◄ escribe codigo"),"no existe código "))</f>
        <v xml:space="preserve"> </v>
      </c>
      <c r="G4934" s="65" t="str">
        <f>IFERROR(IF(A4934&gt;0,VLOOKUP(A4934,Relación!A:C,3,0),"")," ")</f>
        <v/>
      </c>
      <c r="H4934" s="65" t="str">
        <f>IFERROR(IF(C4934&gt;0,VLOOKUP(A4934,Relación!A:D,4,0),"")," ")</f>
        <v/>
      </c>
      <c r="I4934" s="67" t="str">
        <f t="shared" si="386"/>
        <v xml:space="preserve"> </v>
      </c>
      <c r="J4934" s="65" t="str">
        <f>IFERROR(IF(D4934&gt;0,VLOOKUP(A4934,Relación!A:E,5,0),"")," ")</f>
        <v/>
      </c>
      <c r="K4934" s="66" t="str">
        <f t="shared" si="387"/>
        <v xml:space="preserve"> </v>
      </c>
      <c r="L4934" s="68" t="str">
        <f t="shared" si="389"/>
        <v xml:space="preserve"> </v>
      </c>
      <c r="M4934" s="68" t="str">
        <f t="shared" si="390"/>
        <v xml:space="preserve"> </v>
      </c>
    </row>
    <row r="4935" spans="1:13" ht="16.5" x14ac:dyDescent="0.25">
      <c r="A4935" s="94"/>
      <c r="B4935" s="95"/>
      <c r="C4935" s="94"/>
      <c r="D4935" s="94"/>
      <c r="E4935" s="85" t="str">
        <f t="shared" si="388"/>
        <v/>
      </c>
      <c r="F4935" s="65" t="str">
        <f>IF(ISBLANK(A4935)," ",IFERROR(IF(A4935&gt;0,VLOOKUP(A4935,Relación!A:C,2,0),"◄ escribe codigo"),"no existe código "))</f>
        <v xml:space="preserve"> </v>
      </c>
      <c r="G4935" s="65" t="str">
        <f>IFERROR(IF(A4935&gt;0,VLOOKUP(A4935,Relación!A:C,3,0),"")," ")</f>
        <v/>
      </c>
      <c r="H4935" s="65" t="str">
        <f>IFERROR(IF(C4935&gt;0,VLOOKUP(A4935,Relación!A:D,4,0),"")," ")</f>
        <v/>
      </c>
      <c r="I4935" s="67" t="str">
        <f t="shared" si="386"/>
        <v xml:space="preserve"> </v>
      </c>
      <c r="J4935" s="65" t="str">
        <f>IFERROR(IF(D4935&gt;0,VLOOKUP(A4935,Relación!A:E,5,0),"")," ")</f>
        <v/>
      </c>
      <c r="K4935" s="66" t="str">
        <f t="shared" si="387"/>
        <v xml:space="preserve"> </v>
      </c>
      <c r="L4935" s="68" t="str">
        <f t="shared" si="389"/>
        <v xml:space="preserve"> </v>
      </c>
      <c r="M4935" s="68" t="str">
        <f t="shared" si="390"/>
        <v xml:space="preserve"> </v>
      </c>
    </row>
    <row r="4936" spans="1:13" ht="16.5" x14ac:dyDescent="0.25">
      <c r="A4936" s="94"/>
      <c r="B4936" s="95"/>
      <c r="C4936" s="94"/>
      <c r="D4936" s="94"/>
      <c r="E4936" s="85" t="str">
        <f t="shared" si="388"/>
        <v/>
      </c>
      <c r="F4936" s="65" t="str">
        <f>IF(ISBLANK(A4936)," ",IFERROR(IF(A4936&gt;0,VLOOKUP(A4936,Relación!A:C,2,0),"◄ escribe codigo"),"no existe código "))</f>
        <v xml:space="preserve"> </v>
      </c>
      <c r="G4936" s="65" t="str">
        <f>IFERROR(IF(A4936&gt;0,VLOOKUP(A4936,Relación!A:C,3,0),"")," ")</f>
        <v/>
      </c>
      <c r="H4936" s="65" t="str">
        <f>IFERROR(IF(C4936&gt;0,VLOOKUP(A4936,Relación!A:D,4,0),"")," ")</f>
        <v/>
      </c>
      <c r="I4936" s="67" t="str">
        <f t="shared" si="386"/>
        <v xml:space="preserve"> </v>
      </c>
      <c r="J4936" s="65" t="str">
        <f>IFERROR(IF(D4936&gt;0,VLOOKUP(A4936,Relación!A:E,5,0),"")," ")</f>
        <v/>
      </c>
      <c r="K4936" s="66" t="str">
        <f t="shared" si="387"/>
        <v xml:space="preserve"> </v>
      </c>
      <c r="L4936" s="68" t="str">
        <f t="shared" si="389"/>
        <v xml:space="preserve"> </v>
      </c>
      <c r="M4936" s="68" t="str">
        <f t="shared" si="390"/>
        <v xml:space="preserve"> </v>
      </c>
    </row>
    <row r="4937" spans="1:13" ht="16.5" x14ac:dyDescent="0.25">
      <c r="A4937" s="94"/>
      <c r="B4937" s="95"/>
      <c r="C4937" s="94"/>
      <c r="D4937" s="94"/>
      <c r="E4937" s="85" t="str">
        <f t="shared" si="388"/>
        <v/>
      </c>
      <c r="F4937" s="65" t="str">
        <f>IF(ISBLANK(A4937)," ",IFERROR(IF(A4937&gt;0,VLOOKUP(A4937,Relación!A:C,2,0),"◄ escribe codigo"),"no existe código "))</f>
        <v xml:space="preserve"> </v>
      </c>
      <c r="G4937" s="65" t="str">
        <f>IFERROR(IF(A4937&gt;0,VLOOKUP(A4937,Relación!A:C,3,0),"")," ")</f>
        <v/>
      </c>
      <c r="H4937" s="65" t="str">
        <f>IFERROR(IF(C4937&gt;0,VLOOKUP(A4937,Relación!A:D,4,0),"")," ")</f>
        <v/>
      </c>
      <c r="I4937" s="67" t="str">
        <f t="shared" si="386"/>
        <v xml:space="preserve"> </v>
      </c>
      <c r="J4937" s="65" t="str">
        <f>IFERROR(IF(D4937&gt;0,VLOOKUP(A4937,Relación!A:E,5,0),"")," ")</f>
        <v/>
      </c>
      <c r="K4937" s="66" t="str">
        <f t="shared" si="387"/>
        <v xml:space="preserve"> </v>
      </c>
      <c r="L4937" s="68" t="str">
        <f t="shared" si="389"/>
        <v xml:space="preserve"> </v>
      </c>
      <c r="M4937" s="68" t="str">
        <f t="shared" si="390"/>
        <v xml:space="preserve"> </v>
      </c>
    </row>
    <row r="4938" spans="1:13" ht="16.5" x14ac:dyDescent="0.25">
      <c r="A4938" s="94"/>
      <c r="B4938" s="95"/>
      <c r="C4938" s="94"/>
      <c r="D4938" s="94"/>
      <c r="E4938" s="85" t="str">
        <f t="shared" si="388"/>
        <v/>
      </c>
      <c r="F4938" s="65" t="str">
        <f>IF(ISBLANK(A4938)," ",IFERROR(IF(A4938&gt;0,VLOOKUP(A4938,Relación!A:C,2,0),"◄ escribe codigo"),"no existe código "))</f>
        <v xml:space="preserve"> </v>
      </c>
      <c r="G4938" s="65" t="str">
        <f>IFERROR(IF(A4938&gt;0,VLOOKUP(A4938,Relación!A:C,3,0),"")," ")</f>
        <v/>
      </c>
      <c r="H4938" s="65" t="str">
        <f>IFERROR(IF(C4938&gt;0,VLOOKUP(A4938,Relación!A:D,4,0),"")," ")</f>
        <v/>
      </c>
      <c r="I4938" s="67" t="str">
        <f t="shared" si="386"/>
        <v xml:space="preserve"> </v>
      </c>
      <c r="J4938" s="65" t="str">
        <f>IFERROR(IF(D4938&gt;0,VLOOKUP(A4938,Relación!A:E,5,0),"")," ")</f>
        <v/>
      </c>
      <c r="K4938" s="66" t="str">
        <f t="shared" si="387"/>
        <v xml:space="preserve"> </v>
      </c>
      <c r="L4938" s="68" t="str">
        <f t="shared" si="389"/>
        <v xml:space="preserve"> </v>
      </c>
      <c r="M4938" s="68" t="str">
        <f t="shared" si="390"/>
        <v xml:space="preserve"> </v>
      </c>
    </row>
    <row r="4939" spans="1:13" ht="16.5" x14ac:dyDescent="0.25">
      <c r="A4939" s="94"/>
      <c r="B4939" s="95"/>
      <c r="C4939" s="94"/>
      <c r="D4939" s="94"/>
      <c r="E4939" s="85" t="str">
        <f t="shared" si="388"/>
        <v/>
      </c>
      <c r="F4939" s="65" t="str">
        <f>IF(ISBLANK(A4939)," ",IFERROR(IF(A4939&gt;0,VLOOKUP(A4939,Relación!A:C,2,0),"◄ escribe codigo"),"no existe código "))</f>
        <v xml:space="preserve"> </v>
      </c>
      <c r="G4939" s="65" t="str">
        <f>IFERROR(IF(A4939&gt;0,VLOOKUP(A4939,Relación!A:C,3,0),"")," ")</f>
        <v/>
      </c>
      <c r="H4939" s="65" t="str">
        <f>IFERROR(IF(C4939&gt;0,VLOOKUP(A4939,Relación!A:D,4,0),"")," ")</f>
        <v/>
      </c>
      <c r="I4939" s="67" t="str">
        <f t="shared" si="386"/>
        <v xml:space="preserve"> </v>
      </c>
      <c r="J4939" s="65" t="str">
        <f>IFERROR(IF(D4939&gt;0,VLOOKUP(A4939,Relación!A:E,5,0),"")," ")</f>
        <v/>
      </c>
      <c r="K4939" s="66" t="str">
        <f t="shared" si="387"/>
        <v xml:space="preserve"> </v>
      </c>
      <c r="L4939" s="68" t="str">
        <f t="shared" si="389"/>
        <v xml:space="preserve"> </v>
      </c>
      <c r="M4939" s="68" t="str">
        <f t="shared" si="390"/>
        <v xml:space="preserve"> </v>
      </c>
    </row>
    <row r="4940" spans="1:13" ht="16.5" x14ac:dyDescent="0.25">
      <c r="A4940" s="94"/>
      <c r="B4940" s="95"/>
      <c r="C4940" s="94"/>
      <c r="D4940" s="94"/>
      <c r="E4940" s="85" t="str">
        <f t="shared" si="388"/>
        <v/>
      </c>
      <c r="F4940" s="65" t="str">
        <f>IF(ISBLANK(A4940)," ",IFERROR(IF(A4940&gt;0,VLOOKUP(A4940,Relación!A:C,2,0),"◄ escribe codigo"),"no existe código "))</f>
        <v xml:space="preserve"> </v>
      </c>
      <c r="G4940" s="65" t="str">
        <f>IFERROR(IF(A4940&gt;0,VLOOKUP(A4940,Relación!A:C,3,0),"")," ")</f>
        <v/>
      </c>
      <c r="H4940" s="65" t="str">
        <f>IFERROR(IF(C4940&gt;0,VLOOKUP(A4940,Relación!A:D,4,0),"")," ")</f>
        <v/>
      </c>
      <c r="I4940" s="67" t="str">
        <f t="shared" si="386"/>
        <v xml:space="preserve"> </v>
      </c>
      <c r="J4940" s="65" t="str">
        <f>IFERROR(IF(D4940&gt;0,VLOOKUP(A4940,Relación!A:E,5,0),"")," ")</f>
        <v/>
      </c>
      <c r="K4940" s="66" t="str">
        <f t="shared" si="387"/>
        <v xml:space="preserve"> </v>
      </c>
      <c r="L4940" s="68" t="str">
        <f t="shared" si="389"/>
        <v xml:space="preserve"> </v>
      </c>
      <c r="M4940" s="68" t="str">
        <f t="shared" si="390"/>
        <v xml:space="preserve"> </v>
      </c>
    </row>
    <row r="4941" spans="1:13" ht="16.5" x14ac:dyDescent="0.25">
      <c r="A4941" s="94"/>
      <c r="B4941" s="95"/>
      <c r="C4941" s="94"/>
      <c r="D4941" s="94"/>
      <c r="E4941" s="85" t="str">
        <f t="shared" si="388"/>
        <v/>
      </c>
      <c r="F4941" s="65" t="str">
        <f>IF(ISBLANK(A4941)," ",IFERROR(IF(A4941&gt;0,VLOOKUP(A4941,Relación!A:C,2,0),"◄ escribe codigo"),"no existe código "))</f>
        <v xml:space="preserve"> </v>
      </c>
      <c r="G4941" s="65" t="str">
        <f>IFERROR(IF(A4941&gt;0,VLOOKUP(A4941,Relación!A:C,3,0),"")," ")</f>
        <v/>
      </c>
      <c r="H4941" s="65" t="str">
        <f>IFERROR(IF(C4941&gt;0,VLOOKUP(A4941,Relación!A:D,4,0),"")," ")</f>
        <v/>
      </c>
      <c r="I4941" s="67" t="str">
        <f t="shared" si="386"/>
        <v xml:space="preserve"> </v>
      </c>
      <c r="J4941" s="65" t="str">
        <f>IFERROR(IF(D4941&gt;0,VLOOKUP(A4941,Relación!A:E,5,0),"")," ")</f>
        <v/>
      </c>
      <c r="K4941" s="66" t="str">
        <f t="shared" si="387"/>
        <v xml:space="preserve"> </v>
      </c>
      <c r="L4941" s="68" t="str">
        <f t="shared" si="389"/>
        <v xml:space="preserve"> </v>
      </c>
      <c r="M4941" s="68" t="str">
        <f t="shared" si="390"/>
        <v xml:space="preserve"> </v>
      </c>
    </row>
    <row r="4942" spans="1:13" ht="16.5" x14ac:dyDescent="0.25">
      <c r="A4942" s="94"/>
      <c r="B4942" s="95"/>
      <c r="C4942" s="94"/>
      <c r="D4942" s="94"/>
      <c r="E4942" s="85" t="str">
        <f t="shared" si="388"/>
        <v/>
      </c>
      <c r="F4942" s="65" t="str">
        <f>IF(ISBLANK(A4942)," ",IFERROR(IF(A4942&gt;0,VLOOKUP(A4942,Relación!A:C,2,0),"◄ escribe codigo"),"no existe código "))</f>
        <v xml:space="preserve"> </v>
      </c>
      <c r="G4942" s="65" t="str">
        <f>IFERROR(IF(A4942&gt;0,VLOOKUP(A4942,Relación!A:C,3,0),"")," ")</f>
        <v/>
      </c>
      <c r="H4942" s="65" t="str">
        <f>IFERROR(IF(C4942&gt;0,VLOOKUP(A4942,Relación!A:D,4,0),"")," ")</f>
        <v/>
      </c>
      <c r="I4942" s="67" t="str">
        <f t="shared" si="386"/>
        <v xml:space="preserve"> </v>
      </c>
      <c r="J4942" s="65" t="str">
        <f>IFERROR(IF(D4942&gt;0,VLOOKUP(A4942,Relación!A:E,5,0),"")," ")</f>
        <v/>
      </c>
      <c r="K4942" s="66" t="str">
        <f t="shared" si="387"/>
        <v xml:space="preserve"> </v>
      </c>
      <c r="L4942" s="68" t="str">
        <f t="shared" si="389"/>
        <v xml:space="preserve"> </v>
      </c>
      <c r="M4942" s="68" t="str">
        <f t="shared" si="390"/>
        <v xml:space="preserve"> </v>
      </c>
    </row>
    <row r="4943" spans="1:13" ht="16.5" x14ac:dyDescent="0.25">
      <c r="A4943" s="94"/>
      <c r="B4943" s="95"/>
      <c r="C4943" s="94"/>
      <c r="D4943" s="94"/>
      <c r="E4943" s="85" t="str">
        <f t="shared" si="388"/>
        <v/>
      </c>
      <c r="F4943" s="65" t="str">
        <f>IF(ISBLANK(A4943)," ",IFERROR(IF(A4943&gt;0,VLOOKUP(A4943,Relación!A:C,2,0),"◄ escribe codigo"),"no existe código "))</f>
        <v xml:space="preserve"> </v>
      </c>
      <c r="G4943" s="65" t="str">
        <f>IFERROR(IF(A4943&gt;0,VLOOKUP(A4943,Relación!A:C,3,0),"")," ")</f>
        <v/>
      </c>
      <c r="H4943" s="65" t="str">
        <f>IFERROR(IF(C4943&gt;0,VLOOKUP(A4943,Relación!A:D,4,0),"")," ")</f>
        <v/>
      </c>
      <c r="I4943" s="67" t="str">
        <f t="shared" si="386"/>
        <v xml:space="preserve"> </v>
      </c>
      <c r="J4943" s="65" t="str">
        <f>IFERROR(IF(D4943&gt;0,VLOOKUP(A4943,Relación!A:E,5,0),"")," ")</f>
        <v/>
      </c>
      <c r="K4943" s="66" t="str">
        <f t="shared" si="387"/>
        <v xml:space="preserve"> </v>
      </c>
      <c r="L4943" s="68" t="str">
        <f t="shared" si="389"/>
        <v xml:space="preserve"> </v>
      </c>
      <c r="M4943" s="68" t="str">
        <f t="shared" si="390"/>
        <v xml:space="preserve"> </v>
      </c>
    </row>
    <row r="4944" spans="1:13" ht="16.5" x14ac:dyDescent="0.25">
      <c r="A4944" s="94"/>
      <c r="B4944" s="95"/>
      <c r="C4944" s="94"/>
      <c r="D4944" s="94"/>
      <c r="E4944" s="85" t="str">
        <f t="shared" si="388"/>
        <v/>
      </c>
      <c r="F4944" s="65" t="str">
        <f>IF(ISBLANK(A4944)," ",IFERROR(IF(A4944&gt;0,VLOOKUP(A4944,Relación!A:C,2,0),"◄ escribe codigo"),"no existe código "))</f>
        <v xml:space="preserve"> </v>
      </c>
      <c r="G4944" s="65" t="str">
        <f>IFERROR(IF(A4944&gt;0,VLOOKUP(A4944,Relación!A:C,3,0),"")," ")</f>
        <v/>
      </c>
      <c r="H4944" s="65" t="str">
        <f>IFERROR(IF(C4944&gt;0,VLOOKUP(A4944,Relación!A:D,4,0),"")," ")</f>
        <v/>
      </c>
      <c r="I4944" s="67" t="str">
        <f t="shared" si="386"/>
        <v xml:space="preserve"> </v>
      </c>
      <c r="J4944" s="65" t="str">
        <f>IFERROR(IF(D4944&gt;0,VLOOKUP(A4944,Relación!A:E,5,0),"")," ")</f>
        <v/>
      </c>
      <c r="K4944" s="66" t="str">
        <f t="shared" si="387"/>
        <v xml:space="preserve"> </v>
      </c>
      <c r="L4944" s="68" t="str">
        <f t="shared" si="389"/>
        <v xml:space="preserve"> </v>
      </c>
      <c r="M4944" s="68" t="str">
        <f t="shared" si="390"/>
        <v xml:space="preserve"> </v>
      </c>
    </row>
    <row r="4945" spans="1:13" ht="16.5" x14ac:dyDescent="0.25">
      <c r="A4945" s="94"/>
      <c r="B4945" s="95"/>
      <c r="C4945" s="94"/>
      <c r="D4945" s="94"/>
      <c r="E4945" s="85" t="str">
        <f t="shared" si="388"/>
        <v/>
      </c>
      <c r="F4945" s="65" t="str">
        <f>IF(ISBLANK(A4945)," ",IFERROR(IF(A4945&gt;0,VLOOKUP(A4945,Relación!A:C,2,0),"◄ escribe codigo"),"no existe código "))</f>
        <v xml:space="preserve"> </v>
      </c>
      <c r="G4945" s="65" t="str">
        <f>IFERROR(IF(A4945&gt;0,VLOOKUP(A4945,Relación!A:C,3,0),"")," ")</f>
        <v/>
      </c>
      <c r="H4945" s="65" t="str">
        <f>IFERROR(IF(C4945&gt;0,VLOOKUP(A4945,Relación!A:D,4,0),"")," ")</f>
        <v/>
      </c>
      <c r="I4945" s="67" t="str">
        <f t="shared" si="386"/>
        <v xml:space="preserve"> </v>
      </c>
      <c r="J4945" s="65" t="str">
        <f>IFERROR(IF(D4945&gt;0,VLOOKUP(A4945,Relación!A:E,5,0),"")," ")</f>
        <v/>
      </c>
      <c r="K4945" s="66" t="str">
        <f t="shared" si="387"/>
        <v xml:space="preserve"> </v>
      </c>
      <c r="L4945" s="68" t="str">
        <f t="shared" si="389"/>
        <v xml:space="preserve"> </v>
      </c>
      <c r="M4945" s="68" t="str">
        <f t="shared" si="390"/>
        <v xml:space="preserve"> </v>
      </c>
    </row>
    <row r="4946" spans="1:13" ht="16.5" x14ac:dyDescent="0.25">
      <c r="A4946" s="94"/>
      <c r="B4946" s="95"/>
      <c r="C4946" s="94"/>
      <c r="D4946" s="94"/>
      <c r="E4946" s="85" t="str">
        <f t="shared" si="388"/>
        <v/>
      </c>
      <c r="F4946" s="65" t="str">
        <f>IF(ISBLANK(A4946)," ",IFERROR(IF(A4946&gt;0,VLOOKUP(A4946,Relación!A:C,2,0),"◄ escribe codigo"),"no existe código "))</f>
        <v xml:space="preserve"> </v>
      </c>
      <c r="G4946" s="65" t="str">
        <f>IFERROR(IF(A4946&gt;0,VLOOKUP(A4946,Relación!A:C,3,0),"")," ")</f>
        <v/>
      </c>
      <c r="H4946" s="65" t="str">
        <f>IFERROR(IF(C4946&gt;0,VLOOKUP(A4946,Relación!A:D,4,0),"")," ")</f>
        <v/>
      </c>
      <c r="I4946" s="67" t="str">
        <f t="shared" si="386"/>
        <v xml:space="preserve"> </v>
      </c>
      <c r="J4946" s="65" t="str">
        <f>IFERROR(IF(D4946&gt;0,VLOOKUP(A4946,Relación!A:E,5,0),"")," ")</f>
        <v/>
      </c>
      <c r="K4946" s="66" t="str">
        <f t="shared" si="387"/>
        <v xml:space="preserve"> </v>
      </c>
      <c r="L4946" s="68" t="str">
        <f t="shared" si="389"/>
        <v xml:space="preserve"> </v>
      </c>
      <c r="M4946" s="68" t="str">
        <f t="shared" si="390"/>
        <v xml:space="preserve"> </v>
      </c>
    </row>
    <row r="4947" spans="1:13" ht="16.5" x14ac:dyDescent="0.25">
      <c r="A4947" s="94"/>
      <c r="B4947" s="95"/>
      <c r="C4947" s="94"/>
      <c r="D4947" s="94"/>
      <c r="E4947" s="85" t="str">
        <f t="shared" si="388"/>
        <v/>
      </c>
      <c r="F4947" s="65" t="str">
        <f>IF(ISBLANK(A4947)," ",IFERROR(IF(A4947&gt;0,VLOOKUP(A4947,Relación!A:C,2,0),"◄ escribe codigo"),"no existe código "))</f>
        <v xml:space="preserve"> </v>
      </c>
      <c r="G4947" s="65" t="str">
        <f>IFERROR(IF(A4947&gt;0,VLOOKUP(A4947,Relación!A:C,3,0),"")," ")</f>
        <v/>
      </c>
      <c r="H4947" s="65" t="str">
        <f>IFERROR(IF(C4947&gt;0,VLOOKUP(A4947,Relación!A:D,4,0),"")," ")</f>
        <v/>
      </c>
      <c r="I4947" s="67" t="str">
        <f t="shared" si="386"/>
        <v xml:space="preserve"> </v>
      </c>
      <c r="J4947" s="65" t="str">
        <f>IFERROR(IF(D4947&gt;0,VLOOKUP(A4947,Relación!A:E,5,0),"")," ")</f>
        <v/>
      </c>
      <c r="K4947" s="66" t="str">
        <f t="shared" si="387"/>
        <v xml:space="preserve"> </v>
      </c>
      <c r="L4947" s="68" t="str">
        <f t="shared" si="389"/>
        <v xml:space="preserve"> </v>
      </c>
      <c r="M4947" s="68" t="str">
        <f t="shared" si="390"/>
        <v xml:space="preserve"> </v>
      </c>
    </row>
    <row r="4948" spans="1:13" ht="16.5" x14ac:dyDescent="0.25">
      <c r="A4948" s="94"/>
      <c r="B4948" s="95"/>
      <c r="C4948" s="94"/>
      <c r="D4948" s="94"/>
      <c r="E4948" s="85" t="str">
        <f t="shared" si="388"/>
        <v/>
      </c>
      <c r="F4948" s="65" t="str">
        <f>IF(ISBLANK(A4948)," ",IFERROR(IF(A4948&gt;0,VLOOKUP(A4948,Relación!A:C,2,0),"◄ escribe codigo"),"no existe código "))</f>
        <v xml:space="preserve"> </v>
      </c>
      <c r="G4948" s="65" t="str">
        <f>IFERROR(IF(A4948&gt;0,VLOOKUP(A4948,Relación!A:C,3,0),"")," ")</f>
        <v/>
      </c>
      <c r="H4948" s="65" t="str">
        <f>IFERROR(IF(C4948&gt;0,VLOOKUP(A4948,Relación!A:D,4,0),"")," ")</f>
        <v/>
      </c>
      <c r="I4948" s="67" t="str">
        <f t="shared" si="386"/>
        <v xml:space="preserve"> </v>
      </c>
      <c r="J4948" s="65" t="str">
        <f>IFERROR(IF(D4948&gt;0,VLOOKUP(A4948,Relación!A:E,5,0),"")," ")</f>
        <v/>
      </c>
      <c r="K4948" s="66" t="str">
        <f t="shared" si="387"/>
        <v xml:space="preserve"> </v>
      </c>
      <c r="L4948" s="68" t="str">
        <f t="shared" si="389"/>
        <v xml:space="preserve"> </v>
      </c>
      <c r="M4948" s="68" t="str">
        <f t="shared" si="390"/>
        <v xml:space="preserve"> </v>
      </c>
    </row>
    <row r="4949" spans="1:13" ht="16.5" x14ac:dyDescent="0.25">
      <c r="A4949" s="94"/>
      <c r="B4949" s="95"/>
      <c r="C4949" s="94"/>
      <c r="D4949" s="94"/>
      <c r="E4949" s="85" t="str">
        <f t="shared" si="388"/>
        <v/>
      </c>
      <c r="F4949" s="65" t="str">
        <f>IF(ISBLANK(A4949)," ",IFERROR(IF(A4949&gt;0,VLOOKUP(A4949,Relación!A:C,2,0),"◄ escribe codigo"),"no existe código "))</f>
        <v xml:space="preserve"> </v>
      </c>
      <c r="G4949" s="65" t="str">
        <f>IFERROR(IF(A4949&gt;0,VLOOKUP(A4949,Relación!A:C,3,0),"")," ")</f>
        <v/>
      </c>
      <c r="H4949" s="65" t="str">
        <f>IFERROR(IF(C4949&gt;0,VLOOKUP(A4949,Relación!A:D,4,0),"")," ")</f>
        <v/>
      </c>
      <c r="I4949" s="67" t="str">
        <f t="shared" si="386"/>
        <v xml:space="preserve"> </v>
      </c>
      <c r="J4949" s="65" t="str">
        <f>IFERROR(IF(D4949&gt;0,VLOOKUP(A4949,Relación!A:E,5,0),"")," ")</f>
        <v/>
      </c>
      <c r="K4949" s="66" t="str">
        <f t="shared" si="387"/>
        <v xml:space="preserve"> </v>
      </c>
      <c r="L4949" s="68" t="str">
        <f t="shared" si="389"/>
        <v xml:space="preserve"> </v>
      </c>
      <c r="M4949" s="68" t="str">
        <f t="shared" si="390"/>
        <v xml:space="preserve"> </v>
      </c>
    </row>
    <row r="4950" spans="1:13" ht="16.5" x14ac:dyDescent="0.25">
      <c r="A4950" s="94"/>
      <c r="B4950" s="95"/>
      <c r="C4950" s="94"/>
      <c r="D4950" s="94"/>
      <c r="E4950" s="85" t="str">
        <f t="shared" si="388"/>
        <v/>
      </c>
      <c r="F4950" s="65" t="str">
        <f>IF(ISBLANK(A4950)," ",IFERROR(IF(A4950&gt;0,VLOOKUP(A4950,Relación!A:C,2,0),"◄ escribe codigo"),"no existe código "))</f>
        <v xml:space="preserve"> </v>
      </c>
      <c r="G4950" s="65" t="str">
        <f>IFERROR(IF(A4950&gt;0,VLOOKUP(A4950,Relación!A:C,3,0),"")," ")</f>
        <v/>
      </c>
      <c r="H4950" s="65" t="str">
        <f>IFERROR(IF(C4950&gt;0,VLOOKUP(A4950,Relación!A:D,4,0),"")," ")</f>
        <v/>
      </c>
      <c r="I4950" s="67" t="str">
        <f t="shared" si="386"/>
        <v xml:space="preserve"> </v>
      </c>
      <c r="J4950" s="65" t="str">
        <f>IFERROR(IF(D4950&gt;0,VLOOKUP(A4950,Relación!A:E,5,0),"")," ")</f>
        <v/>
      </c>
      <c r="K4950" s="66" t="str">
        <f t="shared" si="387"/>
        <v xml:space="preserve"> </v>
      </c>
      <c r="L4950" s="68" t="str">
        <f t="shared" si="389"/>
        <v xml:space="preserve"> </v>
      </c>
      <c r="M4950" s="68" t="str">
        <f t="shared" si="390"/>
        <v xml:space="preserve"> </v>
      </c>
    </row>
    <row r="4951" spans="1:13" ht="16.5" x14ac:dyDescent="0.25">
      <c r="A4951" s="94"/>
      <c r="B4951" s="95"/>
      <c r="C4951" s="94"/>
      <c r="D4951" s="94"/>
      <c r="E4951" s="85" t="str">
        <f t="shared" si="388"/>
        <v/>
      </c>
      <c r="F4951" s="65" t="str">
        <f>IF(ISBLANK(A4951)," ",IFERROR(IF(A4951&gt;0,VLOOKUP(A4951,Relación!A:C,2,0),"◄ escribe codigo"),"no existe código "))</f>
        <v xml:space="preserve"> </v>
      </c>
      <c r="G4951" s="65" t="str">
        <f>IFERROR(IF(A4951&gt;0,VLOOKUP(A4951,Relación!A:C,3,0),"")," ")</f>
        <v/>
      </c>
      <c r="H4951" s="65" t="str">
        <f>IFERROR(IF(C4951&gt;0,VLOOKUP(A4951,Relación!A:D,4,0),"")," ")</f>
        <v/>
      </c>
      <c r="I4951" s="67" t="str">
        <f t="shared" ref="I4951:I5014" si="391">IFERROR(C4951*H4951," ")</f>
        <v xml:space="preserve"> </v>
      </c>
      <c r="J4951" s="65" t="str">
        <f>IFERROR(IF(D4951&gt;0,VLOOKUP(A4951,Relación!A:E,5,0),"")," ")</f>
        <v/>
      </c>
      <c r="K4951" s="66" t="str">
        <f t="shared" ref="K4951:K5014" si="392">IFERROR(D4951*J4951," ")</f>
        <v xml:space="preserve"> </v>
      </c>
      <c r="L4951" s="68" t="str">
        <f t="shared" si="389"/>
        <v xml:space="preserve"> </v>
      </c>
      <c r="M4951" s="68" t="str">
        <f t="shared" si="390"/>
        <v xml:space="preserve"> </v>
      </c>
    </row>
    <row r="4952" spans="1:13" ht="16.5" x14ac:dyDescent="0.25">
      <c r="A4952" s="94"/>
      <c r="B4952" s="95"/>
      <c r="C4952" s="94"/>
      <c r="D4952" s="94"/>
      <c r="E4952" s="85" t="str">
        <f t="shared" si="388"/>
        <v/>
      </c>
      <c r="F4952" s="65" t="str">
        <f>IF(ISBLANK(A4952)," ",IFERROR(IF(A4952&gt;0,VLOOKUP(A4952,Relación!A:C,2,0),"◄ escribe codigo"),"no existe código "))</f>
        <v xml:space="preserve"> </v>
      </c>
      <c r="G4952" s="65" t="str">
        <f>IFERROR(IF(A4952&gt;0,VLOOKUP(A4952,Relación!A:C,3,0),"")," ")</f>
        <v/>
      </c>
      <c r="H4952" s="65" t="str">
        <f>IFERROR(IF(C4952&gt;0,VLOOKUP(A4952,Relación!A:D,4,0),"")," ")</f>
        <v/>
      </c>
      <c r="I4952" s="67" t="str">
        <f t="shared" si="391"/>
        <v xml:space="preserve"> </v>
      </c>
      <c r="J4952" s="65" t="str">
        <f>IFERROR(IF(D4952&gt;0,VLOOKUP(A4952,Relación!A:E,5,0),"")," ")</f>
        <v/>
      </c>
      <c r="K4952" s="66" t="str">
        <f t="shared" si="392"/>
        <v xml:space="preserve"> </v>
      </c>
      <c r="L4952" s="68" t="str">
        <f t="shared" si="389"/>
        <v xml:space="preserve"> </v>
      </c>
      <c r="M4952" s="68" t="str">
        <f t="shared" si="390"/>
        <v xml:space="preserve"> </v>
      </c>
    </row>
    <row r="4953" spans="1:13" ht="16.5" x14ac:dyDescent="0.25">
      <c r="A4953" s="94"/>
      <c r="B4953" s="95"/>
      <c r="C4953" s="94"/>
      <c r="D4953" s="94"/>
      <c r="E4953" s="85" t="str">
        <f t="shared" si="388"/>
        <v/>
      </c>
      <c r="F4953" s="65" t="str">
        <f>IF(ISBLANK(A4953)," ",IFERROR(IF(A4953&gt;0,VLOOKUP(A4953,Relación!A:C,2,0),"◄ escribe codigo"),"no existe código "))</f>
        <v xml:space="preserve"> </v>
      </c>
      <c r="G4953" s="65" t="str">
        <f>IFERROR(IF(A4953&gt;0,VLOOKUP(A4953,Relación!A:C,3,0),"")," ")</f>
        <v/>
      </c>
      <c r="H4953" s="65" t="str">
        <f>IFERROR(IF(C4953&gt;0,VLOOKUP(A4953,Relación!A:D,4,0),"")," ")</f>
        <v/>
      </c>
      <c r="I4953" s="67" t="str">
        <f t="shared" si="391"/>
        <v xml:space="preserve"> </v>
      </c>
      <c r="J4953" s="65" t="str">
        <f>IFERROR(IF(D4953&gt;0,VLOOKUP(A4953,Relación!A:E,5,0),"")," ")</f>
        <v/>
      </c>
      <c r="K4953" s="66" t="str">
        <f t="shared" si="392"/>
        <v xml:space="preserve"> </v>
      </c>
      <c r="L4953" s="68" t="str">
        <f t="shared" si="389"/>
        <v xml:space="preserve"> </v>
      </c>
      <c r="M4953" s="68" t="str">
        <f t="shared" si="390"/>
        <v xml:space="preserve"> </v>
      </c>
    </row>
    <row r="4954" spans="1:13" ht="16.5" x14ac:dyDescent="0.25">
      <c r="A4954" s="94"/>
      <c r="B4954" s="95"/>
      <c r="C4954" s="94"/>
      <c r="D4954" s="94"/>
      <c r="E4954" s="85" t="str">
        <f t="shared" si="388"/>
        <v/>
      </c>
      <c r="F4954" s="65" t="str">
        <f>IF(ISBLANK(A4954)," ",IFERROR(IF(A4954&gt;0,VLOOKUP(A4954,Relación!A:C,2,0),"◄ escribe codigo"),"no existe código "))</f>
        <v xml:space="preserve"> </v>
      </c>
      <c r="G4954" s="65" t="str">
        <f>IFERROR(IF(A4954&gt;0,VLOOKUP(A4954,Relación!A:C,3,0),"")," ")</f>
        <v/>
      </c>
      <c r="H4954" s="65" t="str">
        <f>IFERROR(IF(C4954&gt;0,VLOOKUP(A4954,Relación!A:D,4,0),"")," ")</f>
        <v/>
      </c>
      <c r="I4954" s="67" t="str">
        <f t="shared" si="391"/>
        <v xml:space="preserve"> </v>
      </c>
      <c r="J4954" s="65" t="str">
        <f>IFERROR(IF(D4954&gt;0,VLOOKUP(A4954,Relación!A:E,5,0),"")," ")</f>
        <v/>
      </c>
      <c r="K4954" s="66" t="str">
        <f t="shared" si="392"/>
        <v xml:space="preserve"> </v>
      </c>
      <c r="L4954" s="68" t="str">
        <f t="shared" si="389"/>
        <v xml:space="preserve"> </v>
      </c>
      <c r="M4954" s="68" t="str">
        <f t="shared" si="390"/>
        <v xml:space="preserve"> </v>
      </c>
    </row>
    <row r="4955" spans="1:13" ht="16.5" x14ac:dyDescent="0.25">
      <c r="A4955" s="94"/>
      <c r="B4955" s="95"/>
      <c r="C4955" s="94"/>
      <c r="D4955" s="94"/>
      <c r="E4955" s="85" t="str">
        <f t="shared" si="388"/>
        <v/>
      </c>
      <c r="F4955" s="65" t="str">
        <f>IF(ISBLANK(A4955)," ",IFERROR(IF(A4955&gt;0,VLOOKUP(A4955,Relación!A:C,2,0),"◄ escribe codigo"),"no existe código "))</f>
        <v xml:space="preserve"> </v>
      </c>
      <c r="G4955" s="65" t="str">
        <f>IFERROR(IF(A4955&gt;0,VLOOKUP(A4955,Relación!A:C,3,0),"")," ")</f>
        <v/>
      </c>
      <c r="H4955" s="65" t="str">
        <f>IFERROR(IF(C4955&gt;0,VLOOKUP(A4955,Relación!A:D,4,0),"")," ")</f>
        <v/>
      </c>
      <c r="I4955" s="67" t="str">
        <f t="shared" si="391"/>
        <v xml:space="preserve"> </v>
      </c>
      <c r="J4955" s="65" t="str">
        <f>IFERROR(IF(D4955&gt;0,VLOOKUP(A4955,Relación!A:E,5,0),"")," ")</f>
        <v/>
      </c>
      <c r="K4955" s="66" t="str">
        <f t="shared" si="392"/>
        <v xml:space="preserve"> </v>
      </c>
      <c r="L4955" s="68" t="str">
        <f t="shared" si="389"/>
        <v xml:space="preserve"> </v>
      </c>
      <c r="M4955" s="68" t="str">
        <f t="shared" si="390"/>
        <v xml:space="preserve"> </v>
      </c>
    </row>
    <row r="4956" spans="1:13" ht="16.5" x14ac:dyDescent="0.25">
      <c r="A4956" s="94"/>
      <c r="B4956" s="95"/>
      <c r="C4956" s="94"/>
      <c r="D4956" s="94"/>
      <c r="E4956" s="85" t="str">
        <f t="shared" si="388"/>
        <v/>
      </c>
      <c r="F4956" s="65" t="str">
        <f>IF(ISBLANK(A4956)," ",IFERROR(IF(A4956&gt;0,VLOOKUP(A4956,Relación!A:C,2,0),"◄ escribe codigo"),"no existe código "))</f>
        <v xml:space="preserve"> </v>
      </c>
      <c r="G4956" s="65" t="str">
        <f>IFERROR(IF(A4956&gt;0,VLOOKUP(A4956,Relación!A:C,3,0),"")," ")</f>
        <v/>
      </c>
      <c r="H4956" s="65" t="str">
        <f>IFERROR(IF(C4956&gt;0,VLOOKUP(A4956,Relación!A:D,4,0),"")," ")</f>
        <v/>
      </c>
      <c r="I4956" s="67" t="str">
        <f t="shared" si="391"/>
        <v xml:space="preserve"> </v>
      </c>
      <c r="J4956" s="65" t="str">
        <f>IFERROR(IF(D4956&gt;0,VLOOKUP(A4956,Relación!A:E,5,0),"")," ")</f>
        <v/>
      </c>
      <c r="K4956" s="66" t="str">
        <f t="shared" si="392"/>
        <v xml:space="preserve"> </v>
      </c>
      <c r="L4956" s="68" t="str">
        <f t="shared" si="389"/>
        <v xml:space="preserve"> </v>
      </c>
      <c r="M4956" s="68" t="str">
        <f t="shared" si="390"/>
        <v xml:space="preserve"> </v>
      </c>
    </row>
    <row r="4957" spans="1:13" ht="16.5" x14ac:dyDescent="0.25">
      <c r="A4957" s="94"/>
      <c r="B4957" s="95"/>
      <c r="C4957" s="94"/>
      <c r="D4957" s="94"/>
      <c r="E4957" s="85" t="str">
        <f t="shared" si="388"/>
        <v/>
      </c>
      <c r="F4957" s="65" t="str">
        <f>IF(ISBLANK(A4957)," ",IFERROR(IF(A4957&gt;0,VLOOKUP(A4957,Relación!A:C,2,0),"◄ escribe codigo"),"no existe código "))</f>
        <v xml:space="preserve"> </v>
      </c>
      <c r="G4957" s="65" t="str">
        <f>IFERROR(IF(A4957&gt;0,VLOOKUP(A4957,Relación!A:C,3,0),"")," ")</f>
        <v/>
      </c>
      <c r="H4957" s="65" t="str">
        <f>IFERROR(IF(C4957&gt;0,VLOOKUP(A4957,Relación!A:D,4,0),"")," ")</f>
        <v/>
      </c>
      <c r="I4957" s="67" t="str">
        <f t="shared" si="391"/>
        <v xml:space="preserve"> </v>
      </c>
      <c r="J4957" s="65" t="str">
        <f>IFERROR(IF(D4957&gt;0,VLOOKUP(A4957,Relación!A:E,5,0),"")," ")</f>
        <v/>
      </c>
      <c r="K4957" s="66" t="str">
        <f t="shared" si="392"/>
        <v xml:space="preserve"> </v>
      </c>
      <c r="L4957" s="68" t="str">
        <f t="shared" si="389"/>
        <v xml:space="preserve"> </v>
      </c>
      <c r="M4957" s="68" t="str">
        <f t="shared" si="390"/>
        <v xml:space="preserve"> </v>
      </c>
    </row>
    <row r="4958" spans="1:13" ht="16.5" x14ac:dyDescent="0.25">
      <c r="A4958" s="94"/>
      <c r="B4958" s="95"/>
      <c r="C4958" s="94"/>
      <c r="D4958" s="94"/>
      <c r="E4958" s="85" t="str">
        <f t="shared" si="388"/>
        <v/>
      </c>
      <c r="F4958" s="65" t="str">
        <f>IF(ISBLANK(A4958)," ",IFERROR(IF(A4958&gt;0,VLOOKUP(A4958,Relación!A:C,2,0),"◄ escribe codigo"),"no existe código "))</f>
        <v xml:space="preserve"> </v>
      </c>
      <c r="G4958" s="65" t="str">
        <f>IFERROR(IF(A4958&gt;0,VLOOKUP(A4958,Relación!A:C,3,0),"")," ")</f>
        <v/>
      </c>
      <c r="H4958" s="65" t="str">
        <f>IFERROR(IF(C4958&gt;0,VLOOKUP(A4958,Relación!A:D,4,0),"")," ")</f>
        <v/>
      </c>
      <c r="I4958" s="67" t="str">
        <f t="shared" si="391"/>
        <v xml:space="preserve"> </v>
      </c>
      <c r="J4958" s="65" t="str">
        <f>IFERROR(IF(D4958&gt;0,VLOOKUP(A4958,Relación!A:E,5,0),"")," ")</f>
        <v/>
      </c>
      <c r="K4958" s="66" t="str">
        <f t="shared" si="392"/>
        <v xml:space="preserve"> </v>
      </c>
      <c r="L4958" s="68" t="str">
        <f t="shared" si="389"/>
        <v xml:space="preserve"> </v>
      </c>
      <c r="M4958" s="68" t="str">
        <f t="shared" si="390"/>
        <v xml:space="preserve"> </v>
      </c>
    </row>
    <row r="4959" spans="1:13" ht="16.5" x14ac:dyDescent="0.25">
      <c r="A4959" s="94"/>
      <c r="B4959" s="95"/>
      <c r="C4959" s="94"/>
      <c r="D4959" s="94"/>
      <c r="E4959" s="85" t="str">
        <f t="shared" si="388"/>
        <v/>
      </c>
      <c r="F4959" s="65" t="str">
        <f>IF(ISBLANK(A4959)," ",IFERROR(IF(A4959&gt;0,VLOOKUP(A4959,Relación!A:C,2,0),"◄ escribe codigo"),"no existe código "))</f>
        <v xml:space="preserve"> </v>
      </c>
      <c r="G4959" s="65" t="str">
        <f>IFERROR(IF(A4959&gt;0,VLOOKUP(A4959,Relación!A:C,3,0),"")," ")</f>
        <v/>
      </c>
      <c r="H4959" s="65" t="str">
        <f>IFERROR(IF(C4959&gt;0,VLOOKUP(A4959,Relación!A:D,4,0),"")," ")</f>
        <v/>
      </c>
      <c r="I4959" s="67" t="str">
        <f t="shared" si="391"/>
        <v xml:space="preserve"> </v>
      </c>
      <c r="J4959" s="65" t="str">
        <f>IFERROR(IF(D4959&gt;0,VLOOKUP(A4959,Relación!A:E,5,0),"")," ")</f>
        <v/>
      </c>
      <c r="K4959" s="66" t="str">
        <f t="shared" si="392"/>
        <v xml:space="preserve"> </v>
      </c>
      <c r="L4959" s="68" t="str">
        <f t="shared" si="389"/>
        <v xml:space="preserve"> </v>
      </c>
      <c r="M4959" s="68" t="str">
        <f t="shared" si="390"/>
        <v xml:space="preserve"> </v>
      </c>
    </row>
    <row r="4960" spans="1:13" ht="16.5" x14ac:dyDescent="0.25">
      <c r="A4960" s="94"/>
      <c r="B4960" s="95"/>
      <c r="C4960" s="94"/>
      <c r="D4960" s="94"/>
      <c r="E4960" s="85" t="str">
        <f t="shared" si="388"/>
        <v/>
      </c>
      <c r="F4960" s="65" t="str">
        <f>IF(ISBLANK(A4960)," ",IFERROR(IF(A4960&gt;0,VLOOKUP(A4960,Relación!A:C,2,0),"◄ escribe codigo"),"no existe código "))</f>
        <v xml:space="preserve"> </v>
      </c>
      <c r="G4960" s="65" t="str">
        <f>IFERROR(IF(A4960&gt;0,VLOOKUP(A4960,Relación!A:C,3,0),"")," ")</f>
        <v/>
      </c>
      <c r="H4960" s="65" t="str">
        <f>IFERROR(IF(C4960&gt;0,VLOOKUP(A4960,Relación!A:D,4,0),"")," ")</f>
        <v/>
      </c>
      <c r="I4960" s="67" t="str">
        <f t="shared" si="391"/>
        <v xml:space="preserve"> </v>
      </c>
      <c r="J4960" s="65" t="str">
        <f>IFERROR(IF(D4960&gt;0,VLOOKUP(A4960,Relación!A:E,5,0),"")," ")</f>
        <v/>
      </c>
      <c r="K4960" s="66" t="str">
        <f t="shared" si="392"/>
        <v xml:space="preserve"> </v>
      </c>
      <c r="L4960" s="68" t="str">
        <f t="shared" si="389"/>
        <v xml:space="preserve"> </v>
      </c>
      <c r="M4960" s="68" t="str">
        <f t="shared" si="390"/>
        <v xml:space="preserve"> </v>
      </c>
    </row>
    <row r="4961" spans="1:13" ht="16.5" x14ac:dyDescent="0.25">
      <c r="A4961" s="94"/>
      <c r="B4961" s="95"/>
      <c r="C4961" s="94"/>
      <c r="D4961" s="94"/>
      <c r="E4961" s="85" t="str">
        <f t="shared" si="388"/>
        <v/>
      </c>
      <c r="F4961" s="65" t="str">
        <f>IF(ISBLANK(A4961)," ",IFERROR(IF(A4961&gt;0,VLOOKUP(A4961,Relación!A:C,2,0),"◄ escribe codigo"),"no existe código "))</f>
        <v xml:space="preserve"> </v>
      </c>
      <c r="G4961" s="65" t="str">
        <f>IFERROR(IF(A4961&gt;0,VLOOKUP(A4961,Relación!A:C,3,0),"")," ")</f>
        <v/>
      </c>
      <c r="H4961" s="65" t="str">
        <f>IFERROR(IF(C4961&gt;0,VLOOKUP(A4961,Relación!A:D,4,0),"")," ")</f>
        <v/>
      </c>
      <c r="I4961" s="67" t="str">
        <f t="shared" si="391"/>
        <v xml:space="preserve"> </v>
      </c>
      <c r="J4961" s="65" t="str">
        <f>IFERROR(IF(D4961&gt;0,VLOOKUP(A4961,Relación!A:E,5,0),"")," ")</f>
        <v/>
      </c>
      <c r="K4961" s="66" t="str">
        <f t="shared" si="392"/>
        <v xml:space="preserve"> </v>
      </c>
      <c r="L4961" s="68" t="str">
        <f t="shared" si="389"/>
        <v xml:space="preserve"> </v>
      </c>
      <c r="M4961" s="68" t="str">
        <f t="shared" si="390"/>
        <v xml:space="preserve"> </v>
      </c>
    </row>
    <row r="4962" spans="1:13" ht="16.5" x14ac:dyDescent="0.25">
      <c r="A4962" s="94"/>
      <c r="B4962" s="95"/>
      <c r="C4962" s="94"/>
      <c r="D4962" s="94"/>
      <c r="E4962" s="85" t="str">
        <f t="shared" si="388"/>
        <v/>
      </c>
      <c r="F4962" s="65" t="str">
        <f>IF(ISBLANK(A4962)," ",IFERROR(IF(A4962&gt;0,VLOOKUP(A4962,Relación!A:C,2,0),"◄ escribe codigo"),"no existe código "))</f>
        <v xml:space="preserve"> </v>
      </c>
      <c r="G4962" s="65" t="str">
        <f>IFERROR(IF(A4962&gt;0,VLOOKUP(A4962,Relación!A:C,3,0),"")," ")</f>
        <v/>
      </c>
      <c r="H4962" s="65" t="str">
        <f>IFERROR(IF(C4962&gt;0,VLOOKUP(A4962,Relación!A:D,4,0),"")," ")</f>
        <v/>
      </c>
      <c r="I4962" s="67" t="str">
        <f t="shared" si="391"/>
        <v xml:space="preserve"> </v>
      </c>
      <c r="J4962" s="65" t="str">
        <f>IFERROR(IF(D4962&gt;0,VLOOKUP(A4962,Relación!A:E,5,0),"")," ")</f>
        <v/>
      </c>
      <c r="K4962" s="66" t="str">
        <f t="shared" si="392"/>
        <v xml:space="preserve"> </v>
      </c>
      <c r="L4962" s="68" t="str">
        <f t="shared" si="389"/>
        <v xml:space="preserve"> </v>
      </c>
      <c r="M4962" s="68" t="str">
        <f t="shared" si="390"/>
        <v xml:space="preserve"> </v>
      </c>
    </row>
    <row r="4963" spans="1:13" ht="16.5" x14ac:dyDescent="0.25">
      <c r="A4963" s="94"/>
      <c r="B4963" s="95"/>
      <c r="C4963" s="94"/>
      <c r="D4963" s="94"/>
      <c r="E4963" s="85" t="str">
        <f t="shared" si="388"/>
        <v/>
      </c>
      <c r="F4963" s="65" t="str">
        <f>IF(ISBLANK(A4963)," ",IFERROR(IF(A4963&gt;0,VLOOKUP(A4963,Relación!A:C,2,0),"◄ escribe codigo"),"no existe código "))</f>
        <v xml:space="preserve"> </v>
      </c>
      <c r="G4963" s="65" t="str">
        <f>IFERROR(IF(A4963&gt;0,VLOOKUP(A4963,Relación!A:C,3,0),"")," ")</f>
        <v/>
      </c>
      <c r="H4963" s="65" t="str">
        <f>IFERROR(IF(C4963&gt;0,VLOOKUP(A4963,Relación!A:D,4,0),"")," ")</f>
        <v/>
      </c>
      <c r="I4963" s="67" t="str">
        <f t="shared" si="391"/>
        <v xml:space="preserve"> </v>
      </c>
      <c r="J4963" s="65" t="str">
        <f>IFERROR(IF(D4963&gt;0,VLOOKUP(A4963,Relación!A:E,5,0),"")," ")</f>
        <v/>
      </c>
      <c r="K4963" s="66" t="str">
        <f t="shared" si="392"/>
        <v xml:space="preserve"> </v>
      </c>
      <c r="L4963" s="68" t="str">
        <f t="shared" si="389"/>
        <v xml:space="preserve"> </v>
      </c>
      <c r="M4963" s="68" t="str">
        <f t="shared" si="390"/>
        <v xml:space="preserve"> </v>
      </c>
    </row>
    <row r="4964" spans="1:13" ht="16.5" x14ac:dyDescent="0.25">
      <c r="A4964" s="94"/>
      <c r="B4964" s="95"/>
      <c r="C4964" s="94"/>
      <c r="D4964" s="94"/>
      <c r="E4964" s="85" t="str">
        <f t="shared" si="388"/>
        <v/>
      </c>
      <c r="F4964" s="65" t="str">
        <f>IF(ISBLANK(A4964)," ",IFERROR(IF(A4964&gt;0,VLOOKUP(A4964,Relación!A:C,2,0),"◄ escribe codigo"),"no existe código "))</f>
        <v xml:space="preserve"> </v>
      </c>
      <c r="G4964" s="65" t="str">
        <f>IFERROR(IF(A4964&gt;0,VLOOKUP(A4964,Relación!A:C,3,0),"")," ")</f>
        <v/>
      </c>
      <c r="H4964" s="65" t="str">
        <f>IFERROR(IF(C4964&gt;0,VLOOKUP(A4964,Relación!A:D,4,0),"")," ")</f>
        <v/>
      </c>
      <c r="I4964" s="67" t="str">
        <f t="shared" si="391"/>
        <v xml:space="preserve"> </v>
      </c>
      <c r="J4964" s="65" t="str">
        <f>IFERROR(IF(D4964&gt;0,VLOOKUP(A4964,Relación!A:E,5,0),"")," ")</f>
        <v/>
      </c>
      <c r="K4964" s="66" t="str">
        <f t="shared" si="392"/>
        <v xml:space="preserve"> </v>
      </c>
      <c r="L4964" s="68" t="str">
        <f t="shared" si="389"/>
        <v xml:space="preserve"> </v>
      </c>
      <c r="M4964" s="68" t="str">
        <f t="shared" si="390"/>
        <v xml:space="preserve"> </v>
      </c>
    </row>
    <row r="4965" spans="1:13" ht="16.5" x14ac:dyDescent="0.25">
      <c r="A4965" s="94"/>
      <c r="B4965" s="95"/>
      <c r="C4965" s="94"/>
      <c r="D4965" s="94"/>
      <c r="E4965" s="85" t="str">
        <f t="shared" si="388"/>
        <v/>
      </c>
      <c r="F4965" s="65" t="str">
        <f>IF(ISBLANK(A4965)," ",IFERROR(IF(A4965&gt;0,VLOOKUP(A4965,Relación!A:C,2,0),"◄ escribe codigo"),"no existe código "))</f>
        <v xml:space="preserve"> </v>
      </c>
      <c r="G4965" s="65" t="str">
        <f>IFERROR(IF(A4965&gt;0,VLOOKUP(A4965,Relación!A:C,3,0),"")," ")</f>
        <v/>
      </c>
      <c r="H4965" s="65" t="str">
        <f>IFERROR(IF(C4965&gt;0,VLOOKUP(A4965,Relación!A:D,4,0),"")," ")</f>
        <v/>
      </c>
      <c r="I4965" s="67" t="str">
        <f t="shared" si="391"/>
        <v xml:space="preserve"> </v>
      </c>
      <c r="J4965" s="65" t="str">
        <f>IFERROR(IF(D4965&gt;0,VLOOKUP(A4965,Relación!A:E,5,0),"")," ")</f>
        <v/>
      </c>
      <c r="K4965" s="66" t="str">
        <f t="shared" si="392"/>
        <v xml:space="preserve"> </v>
      </c>
      <c r="L4965" s="68" t="str">
        <f t="shared" si="389"/>
        <v xml:space="preserve"> </v>
      </c>
      <c r="M4965" s="68" t="str">
        <f t="shared" si="390"/>
        <v xml:space="preserve"> </v>
      </c>
    </row>
    <row r="4966" spans="1:13" ht="16.5" x14ac:dyDescent="0.25">
      <c r="A4966" s="94"/>
      <c r="B4966" s="95"/>
      <c r="C4966" s="94"/>
      <c r="D4966" s="94"/>
      <c r="E4966" s="85" t="str">
        <f t="shared" si="388"/>
        <v/>
      </c>
      <c r="F4966" s="65" t="str">
        <f>IF(ISBLANK(A4966)," ",IFERROR(IF(A4966&gt;0,VLOOKUP(A4966,Relación!A:C,2,0),"◄ escribe codigo"),"no existe código "))</f>
        <v xml:space="preserve"> </v>
      </c>
      <c r="G4966" s="65" t="str">
        <f>IFERROR(IF(A4966&gt;0,VLOOKUP(A4966,Relación!A:C,3,0),"")," ")</f>
        <v/>
      </c>
      <c r="H4966" s="65" t="str">
        <f>IFERROR(IF(C4966&gt;0,VLOOKUP(A4966,Relación!A:D,4,0),"")," ")</f>
        <v/>
      </c>
      <c r="I4966" s="67" t="str">
        <f t="shared" si="391"/>
        <v xml:space="preserve"> </v>
      </c>
      <c r="J4966" s="65" t="str">
        <f>IFERROR(IF(D4966&gt;0,VLOOKUP(A4966,Relación!A:E,5,0),"")," ")</f>
        <v/>
      </c>
      <c r="K4966" s="66" t="str">
        <f t="shared" si="392"/>
        <v xml:space="preserve"> </v>
      </c>
      <c r="L4966" s="68" t="str">
        <f t="shared" si="389"/>
        <v xml:space="preserve"> </v>
      </c>
      <c r="M4966" s="68" t="str">
        <f t="shared" si="390"/>
        <v xml:space="preserve"> </v>
      </c>
    </row>
    <row r="4967" spans="1:13" ht="16.5" x14ac:dyDescent="0.25">
      <c r="A4967" s="94"/>
      <c r="B4967" s="95"/>
      <c r="C4967" s="94"/>
      <c r="D4967" s="94"/>
      <c r="E4967" s="85" t="str">
        <f t="shared" si="388"/>
        <v/>
      </c>
      <c r="F4967" s="65" t="str">
        <f>IF(ISBLANK(A4967)," ",IFERROR(IF(A4967&gt;0,VLOOKUP(A4967,Relación!A:C,2,0),"◄ escribe codigo"),"no existe código "))</f>
        <v xml:space="preserve"> </v>
      </c>
      <c r="G4967" s="65" t="str">
        <f>IFERROR(IF(A4967&gt;0,VLOOKUP(A4967,Relación!A:C,3,0),"")," ")</f>
        <v/>
      </c>
      <c r="H4967" s="65" t="str">
        <f>IFERROR(IF(C4967&gt;0,VLOOKUP(A4967,Relación!A:D,4,0),"")," ")</f>
        <v/>
      </c>
      <c r="I4967" s="67" t="str">
        <f t="shared" si="391"/>
        <v xml:space="preserve"> </v>
      </c>
      <c r="J4967" s="65" t="str">
        <f>IFERROR(IF(D4967&gt;0,VLOOKUP(A4967,Relación!A:E,5,0),"")," ")</f>
        <v/>
      </c>
      <c r="K4967" s="66" t="str">
        <f t="shared" si="392"/>
        <v xml:space="preserve"> </v>
      </c>
      <c r="L4967" s="68" t="str">
        <f t="shared" si="389"/>
        <v xml:space="preserve"> </v>
      </c>
      <c r="M4967" s="68" t="str">
        <f t="shared" si="390"/>
        <v xml:space="preserve"> </v>
      </c>
    </row>
    <row r="4968" spans="1:13" ht="16.5" x14ac:dyDescent="0.25">
      <c r="A4968" s="94"/>
      <c r="B4968" s="95"/>
      <c r="C4968" s="94"/>
      <c r="D4968" s="94"/>
      <c r="E4968" s="85" t="str">
        <f t="shared" si="388"/>
        <v/>
      </c>
      <c r="F4968" s="65" t="str">
        <f>IF(ISBLANK(A4968)," ",IFERROR(IF(A4968&gt;0,VLOOKUP(A4968,Relación!A:C,2,0),"◄ escribe codigo"),"no existe código "))</f>
        <v xml:space="preserve"> </v>
      </c>
      <c r="G4968" s="65" t="str">
        <f>IFERROR(IF(A4968&gt;0,VLOOKUP(A4968,Relación!A:C,3,0),"")," ")</f>
        <v/>
      </c>
      <c r="H4968" s="65" t="str">
        <f>IFERROR(IF(C4968&gt;0,VLOOKUP(A4968,Relación!A:D,4,0),"")," ")</f>
        <v/>
      </c>
      <c r="I4968" s="67" t="str">
        <f t="shared" si="391"/>
        <v xml:space="preserve"> </v>
      </c>
      <c r="J4968" s="65" t="str">
        <f>IFERROR(IF(D4968&gt;0,VLOOKUP(A4968,Relación!A:E,5,0),"")," ")</f>
        <v/>
      </c>
      <c r="K4968" s="66" t="str">
        <f t="shared" si="392"/>
        <v xml:space="preserve"> </v>
      </c>
      <c r="L4968" s="68" t="str">
        <f t="shared" si="389"/>
        <v xml:space="preserve"> </v>
      </c>
      <c r="M4968" s="68" t="str">
        <f t="shared" si="390"/>
        <v xml:space="preserve"> </v>
      </c>
    </row>
    <row r="4969" spans="1:13" ht="16.5" x14ac:dyDescent="0.25">
      <c r="A4969" s="94"/>
      <c r="B4969" s="95"/>
      <c r="C4969" s="94"/>
      <c r="D4969" s="94"/>
      <c r="E4969" s="85" t="str">
        <f t="shared" si="388"/>
        <v/>
      </c>
      <c r="F4969" s="65" t="str">
        <f>IF(ISBLANK(A4969)," ",IFERROR(IF(A4969&gt;0,VLOOKUP(A4969,Relación!A:C,2,0),"◄ escribe codigo"),"no existe código "))</f>
        <v xml:space="preserve"> </v>
      </c>
      <c r="G4969" s="65" t="str">
        <f>IFERROR(IF(A4969&gt;0,VLOOKUP(A4969,Relación!A:C,3,0),"")," ")</f>
        <v/>
      </c>
      <c r="H4969" s="65" t="str">
        <f>IFERROR(IF(C4969&gt;0,VLOOKUP(A4969,Relación!A:D,4,0),"")," ")</f>
        <v/>
      </c>
      <c r="I4969" s="67" t="str">
        <f t="shared" si="391"/>
        <v xml:space="preserve"> </v>
      </c>
      <c r="J4969" s="65" t="str">
        <f>IFERROR(IF(D4969&gt;0,VLOOKUP(A4969,Relación!A:E,5,0),"")," ")</f>
        <v/>
      </c>
      <c r="K4969" s="66" t="str">
        <f t="shared" si="392"/>
        <v xml:space="preserve"> </v>
      </c>
      <c r="L4969" s="68" t="str">
        <f t="shared" si="389"/>
        <v xml:space="preserve"> </v>
      </c>
      <c r="M4969" s="68" t="str">
        <f t="shared" si="390"/>
        <v xml:space="preserve"> </v>
      </c>
    </row>
    <row r="4970" spans="1:13" ht="16.5" x14ac:dyDescent="0.25">
      <c r="A4970" s="94"/>
      <c r="B4970" s="95"/>
      <c r="C4970" s="94"/>
      <c r="D4970" s="94"/>
      <c r="E4970" s="85" t="str">
        <f t="shared" si="388"/>
        <v/>
      </c>
      <c r="F4970" s="65" t="str">
        <f>IF(ISBLANK(A4970)," ",IFERROR(IF(A4970&gt;0,VLOOKUP(A4970,Relación!A:C,2,0),"◄ escribe codigo"),"no existe código "))</f>
        <v xml:space="preserve"> </v>
      </c>
      <c r="G4970" s="65" t="str">
        <f>IFERROR(IF(A4970&gt;0,VLOOKUP(A4970,Relación!A:C,3,0),"")," ")</f>
        <v/>
      </c>
      <c r="H4970" s="65" t="str">
        <f>IFERROR(IF(C4970&gt;0,VLOOKUP(A4970,Relación!A:D,4,0),"")," ")</f>
        <v/>
      </c>
      <c r="I4970" s="67" t="str">
        <f t="shared" si="391"/>
        <v xml:space="preserve"> </v>
      </c>
      <c r="J4970" s="65" t="str">
        <f>IFERROR(IF(D4970&gt;0,VLOOKUP(A4970,Relación!A:E,5,0),"")," ")</f>
        <v/>
      </c>
      <c r="K4970" s="66" t="str">
        <f t="shared" si="392"/>
        <v xml:space="preserve"> </v>
      </c>
      <c r="L4970" s="68" t="str">
        <f t="shared" si="389"/>
        <v xml:space="preserve"> </v>
      </c>
      <c r="M4970" s="68" t="str">
        <f t="shared" si="390"/>
        <v xml:space="preserve"> </v>
      </c>
    </row>
    <row r="4971" spans="1:13" ht="16.5" x14ac:dyDescent="0.25">
      <c r="A4971" s="94"/>
      <c r="B4971" s="95"/>
      <c r="C4971" s="94"/>
      <c r="D4971" s="94"/>
      <c r="E4971" s="85" t="str">
        <f t="shared" si="388"/>
        <v/>
      </c>
      <c r="F4971" s="65" t="str">
        <f>IF(ISBLANK(A4971)," ",IFERROR(IF(A4971&gt;0,VLOOKUP(A4971,Relación!A:C,2,0),"◄ escribe codigo"),"no existe código "))</f>
        <v xml:space="preserve"> </v>
      </c>
      <c r="G4971" s="65" t="str">
        <f>IFERROR(IF(A4971&gt;0,VLOOKUP(A4971,Relación!A:C,3,0),"")," ")</f>
        <v/>
      </c>
      <c r="H4971" s="65" t="str">
        <f>IFERROR(IF(C4971&gt;0,VLOOKUP(A4971,Relación!A:D,4,0),"")," ")</f>
        <v/>
      </c>
      <c r="I4971" s="67" t="str">
        <f t="shared" si="391"/>
        <v xml:space="preserve"> </v>
      </c>
      <c r="J4971" s="65" t="str">
        <f>IFERROR(IF(D4971&gt;0,VLOOKUP(A4971,Relación!A:E,5,0),"")," ")</f>
        <v/>
      </c>
      <c r="K4971" s="66" t="str">
        <f t="shared" si="392"/>
        <v xml:space="preserve"> </v>
      </c>
      <c r="L4971" s="68" t="str">
        <f t="shared" si="389"/>
        <v xml:space="preserve"> </v>
      </c>
      <c r="M4971" s="68" t="str">
        <f t="shared" si="390"/>
        <v xml:space="preserve"> </v>
      </c>
    </row>
    <row r="4972" spans="1:13" ht="16.5" x14ac:dyDescent="0.25">
      <c r="A4972" s="94"/>
      <c r="B4972" s="95"/>
      <c r="C4972" s="94"/>
      <c r="D4972" s="94"/>
      <c r="E4972" s="85" t="str">
        <f t="shared" si="388"/>
        <v/>
      </c>
      <c r="F4972" s="65" t="str">
        <f>IF(ISBLANK(A4972)," ",IFERROR(IF(A4972&gt;0,VLOOKUP(A4972,Relación!A:C,2,0),"◄ escribe codigo"),"no existe código "))</f>
        <v xml:space="preserve"> </v>
      </c>
      <c r="G4972" s="65" t="str">
        <f>IFERROR(IF(A4972&gt;0,VLOOKUP(A4972,Relación!A:C,3,0),"")," ")</f>
        <v/>
      </c>
      <c r="H4972" s="65" t="str">
        <f>IFERROR(IF(C4972&gt;0,VLOOKUP(A4972,Relación!A:D,4,0),"")," ")</f>
        <v/>
      </c>
      <c r="I4972" s="67" t="str">
        <f t="shared" si="391"/>
        <v xml:space="preserve"> </v>
      </c>
      <c r="J4972" s="65" t="str">
        <f>IFERROR(IF(D4972&gt;0,VLOOKUP(A4972,Relación!A:E,5,0),"")," ")</f>
        <v/>
      </c>
      <c r="K4972" s="66" t="str">
        <f t="shared" si="392"/>
        <v xml:space="preserve"> </v>
      </c>
      <c r="L4972" s="68" t="str">
        <f t="shared" si="389"/>
        <v xml:space="preserve"> </v>
      </c>
      <c r="M4972" s="68" t="str">
        <f t="shared" si="390"/>
        <v xml:space="preserve"> </v>
      </c>
    </row>
    <row r="4973" spans="1:13" ht="16.5" x14ac:dyDescent="0.25">
      <c r="A4973" s="94"/>
      <c r="B4973" s="95"/>
      <c r="C4973" s="94"/>
      <c r="D4973" s="94"/>
      <c r="E4973" s="85" t="str">
        <f t="shared" si="388"/>
        <v/>
      </c>
      <c r="F4973" s="65" t="str">
        <f>IF(ISBLANK(A4973)," ",IFERROR(IF(A4973&gt;0,VLOOKUP(A4973,Relación!A:C,2,0),"◄ escribe codigo"),"no existe código "))</f>
        <v xml:space="preserve"> </v>
      </c>
      <c r="G4973" s="65" t="str">
        <f>IFERROR(IF(A4973&gt;0,VLOOKUP(A4973,Relación!A:C,3,0),"")," ")</f>
        <v/>
      </c>
      <c r="H4973" s="65" t="str">
        <f>IFERROR(IF(C4973&gt;0,VLOOKUP(A4973,Relación!A:D,4,0),"")," ")</f>
        <v/>
      </c>
      <c r="I4973" s="67" t="str">
        <f t="shared" si="391"/>
        <v xml:space="preserve"> </v>
      </c>
      <c r="J4973" s="65" t="str">
        <f>IFERROR(IF(D4973&gt;0,VLOOKUP(A4973,Relación!A:E,5,0),"")," ")</f>
        <v/>
      </c>
      <c r="K4973" s="66" t="str">
        <f t="shared" si="392"/>
        <v xml:space="preserve"> </v>
      </c>
      <c r="L4973" s="68" t="str">
        <f t="shared" si="389"/>
        <v xml:space="preserve"> </v>
      </c>
      <c r="M4973" s="68" t="str">
        <f t="shared" si="390"/>
        <v xml:space="preserve"> </v>
      </c>
    </row>
    <row r="4974" spans="1:13" ht="16.5" x14ac:dyDescent="0.25">
      <c r="A4974" s="94"/>
      <c r="B4974" s="95"/>
      <c r="C4974" s="94"/>
      <c r="D4974" s="94"/>
      <c r="E4974" s="85" t="str">
        <f t="shared" si="388"/>
        <v/>
      </c>
      <c r="F4974" s="65" t="str">
        <f>IF(ISBLANK(A4974)," ",IFERROR(IF(A4974&gt;0,VLOOKUP(A4974,Relación!A:C,2,0),"◄ escribe codigo"),"no existe código "))</f>
        <v xml:space="preserve"> </v>
      </c>
      <c r="G4974" s="65" t="str">
        <f>IFERROR(IF(A4974&gt;0,VLOOKUP(A4974,Relación!A:C,3,0),"")," ")</f>
        <v/>
      </c>
      <c r="H4974" s="65" t="str">
        <f>IFERROR(IF(C4974&gt;0,VLOOKUP(A4974,Relación!A:D,4,0),"")," ")</f>
        <v/>
      </c>
      <c r="I4974" s="67" t="str">
        <f t="shared" si="391"/>
        <v xml:space="preserve"> </v>
      </c>
      <c r="J4974" s="65" t="str">
        <f>IFERROR(IF(D4974&gt;0,VLOOKUP(A4974,Relación!A:E,5,0),"")," ")</f>
        <v/>
      </c>
      <c r="K4974" s="66" t="str">
        <f t="shared" si="392"/>
        <v xml:space="preserve"> </v>
      </c>
      <c r="L4974" s="68" t="str">
        <f t="shared" si="389"/>
        <v xml:space="preserve"> </v>
      </c>
      <c r="M4974" s="68" t="str">
        <f t="shared" si="390"/>
        <v xml:space="preserve"> </v>
      </c>
    </row>
    <row r="4975" spans="1:13" ht="16.5" x14ac:dyDescent="0.25">
      <c r="A4975" s="94"/>
      <c r="B4975" s="95"/>
      <c r="C4975" s="94"/>
      <c r="D4975" s="94"/>
      <c r="E4975" s="85" t="str">
        <f t="shared" si="388"/>
        <v/>
      </c>
      <c r="F4975" s="65" t="str">
        <f>IF(ISBLANK(A4975)," ",IFERROR(IF(A4975&gt;0,VLOOKUP(A4975,Relación!A:C,2,0),"◄ escribe codigo"),"no existe código "))</f>
        <v xml:space="preserve"> </v>
      </c>
      <c r="G4975" s="65" t="str">
        <f>IFERROR(IF(A4975&gt;0,VLOOKUP(A4975,Relación!A:C,3,0),"")," ")</f>
        <v/>
      </c>
      <c r="H4975" s="65" t="str">
        <f>IFERROR(IF(C4975&gt;0,VLOOKUP(A4975,Relación!A:D,4,0),"")," ")</f>
        <v/>
      </c>
      <c r="I4975" s="67" t="str">
        <f t="shared" si="391"/>
        <v xml:space="preserve"> </v>
      </c>
      <c r="J4975" s="65" t="str">
        <f>IFERROR(IF(D4975&gt;0,VLOOKUP(A4975,Relación!A:E,5,0),"")," ")</f>
        <v/>
      </c>
      <c r="K4975" s="66" t="str">
        <f t="shared" si="392"/>
        <v xml:space="preserve"> </v>
      </c>
      <c r="L4975" s="68" t="str">
        <f t="shared" si="389"/>
        <v xml:space="preserve"> </v>
      </c>
      <c r="M4975" s="68" t="str">
        <f t="shared" si="390"/>
        <v xml:space="preserve"> </v>
      </c>
    </row>
    <row r="4976" spans="1:13" ht="16.5" x14ac:dyDescent="0.25">
      <c r="A4976" s="94"/>
      <c r="B4976" s="95"/>
      <c r="C4976" s="94"/>
      <c r="D4976" s="94"/>
      <c r="E4976" s="85" t="str">
        <f t="shared" si="388"/>
        <v/>
      </c>
      <c r="F4976" s="65" t="str">
        <f>IF(ISBLANK(A4976)," ",IFERROR(IF(A4976&gt;0,VLOOKUP(A4976,Relación!A:C,2,0),"◄ escribe codigo"),"no existe código "))</f>
        <v xml:space="preserve"> </v>
      </c>
      <c r="G4976" s="65" t="str">
        <f>IFERROR(IF(A4976&gt;0,VLOOKUP(A4976,Relación!A:C,3,0),"")," ")</f>
        <v/>
      </c>
      <c r="H4976" s="65" t="str">
        <f>IFERROR(IF(C4976&gt;0,VLOOKUP(A4976,Relación!A:D,4,0),"")," ")</f>
        <v/>
      </c>
      <c r="I4976" s="67" t="str">
        <f t="shared" si="391"/>
        <v xml:space="preserve"> </v>
      </c>
      <c r="J4976" s="65" t="str">
        <f>IFERROR(IF(D4976&gt;0,VLOOKUP(A4976,Relación!A:E,5,0),"")," ")</f>
        <v/>
      </c>
      <c r="K4976" s="66" t="str">
        <f t="shared" si="392"/>
        <v xml:space="preserve"> </v>
      </c>
      <c r="L4976" s="68" t="str">
        <f t="shared" si="389"/>
        <v xml:space="preserve"> </v>
      </c>
      <c r="M4976" s="68" t="str">
        <f t="shared" si="390"/>
        <v xml:space="preserve"> </v>
      </c>
    </row>
    <row r="4977" spans="1:13" ht="16.5" x14ac:dyDescent="0.25">
      <c r="A4977" s="94"/>
      <c r="B4977" s="95"/>
      <c r="C4977" s="94"/>
      <c r="D4977" s="94"/>
      <c r="E4977" s="85" t="str">
        <f t="shared" si="388"/>
        <v/>
      </c>
      <c r="F4977" s="65" t="str">
        <f>IF(ISBLANK(A4977)," ",IFERROR(IF(A4977&gt;0,VLOOKUP(A4977,Relación!A:C,2,0),"◄ escribe codigo"),"no existe código "))</f>
        <v xml:space="preserve"> </v>
      </c>
      <c r="G4977" s="65" t="str">
        <f>IFERROR(IF(A4977&gt;0,VLOOKUP(A4977,Relación!A:C,3,0),"")," ")</f>
        <v/>
      </c>
      <c r="H4977" s="65" t="str">
        <f>IFERROR(IF(C4977&gt;0,VLOOKUP(A4977,Relación!A:D,4,0),"")," ")</f>
        <v/>
      </c>
      <c r="I4977" s="67" t="str">
        <f t="shared" si="391"/>
        <v xml:space="preserve"> </v>
      </c>
      <c r="J4977" s="65" t="str">
        <f>IFERROR(IF(D4977&gt;0,VLOOKUP(A4977,Relación!A:E,5,0),"")," ")</f>
        <v/>
      </c>
      <c r="K4977" s="66" t="str">
        <f t="shared" si="392"/>
        <v xml:space="preserve"> </v>
      </c>
      <c r="L4977" s="68" t="str">
        <f t="shared" si="389"/>
        <v xml:space="preserve"> </v>
      </c>
      <c r="M4977" s="68" t="str">
        <f t="shared" si="390"/>
        <v xml:space="preserve"> </v>
      </c>
    </row>
    <row r="4978" spans="1:13" ht="16.5" x14ac:dyDescent="0.25">
      <c r="A4978" s="94"/>
      <c r="B4978" s="95"/>
      <c r="C4978" s="94"/>
      <c r="D4978" s="94"/>
      <c r="E4978" s="85" t="str">
        <f t="shared" si="388"/>
        <v/>
      </c>
      <c r="F4978" s="65" t="str">
        <f>IF(ISBLANK(A4978)," ",IFERROR(IF(A4978&gt;0,VLOOKUP(A4978,Relación!A:C,2,0),"◄ escribe codigo"),"no existe código "))</f>
        <v xml:space="preserve"> </v>
      </c>
      <c r="G4978" s="65" t="str">
        <f>IFERROR(IF(A4978&gt;0,VLOOKUP(A4978,Relación!A:C,3,0),"")," ")</f>
        <v/>
      </c>
      <c r="H4978" s="65" t="str">
        <f>IFERROR(IF(C4978&gt;0,VLOOKUP(A4978,Relación!A:D,4,0),"")," ")</f>
        <v/>
      </c>
      <c r="I4978" s="67" t="str">
        <f t="shared" si="391"/>
        <v xml:space="preserve"> </v>
      </c>
      <c r="J4978" s="65" t="str">
        <f>IFERROR(IF(D4978&gt;0,VLOOKUP(A4978,Relación!A:E,5,0),"")," ")</f>
        <v/>
      </c>
      <c r="K4978" s="66" t="str">
        <f t="shared" si="392"/>
        <v xml:space="preserve"> </v>
      </c>
      <c r="L4978" s="68" t="str">
        <f t="shared" si="389"/>
        <v xml:space="preserve"> </v>
      </c>
      <c r="M4978" s="68" t="str">
        <f t="shared" si="390"/>
        <v xml:space="preserve"> </v>
      </c>
    </row>
    <row r="4979" spans="1:13" ht="16.5" x14ac:dyDescent="0.25">
      <c r="A4979" s="94"/>
      <c r="B4979" s="95"/>
      <c r="C4979" s="94"/>
      <c r="D4979" s="94"/>
      <c r="E4979" s="85" t="str">
        <f t="shared" si="388"/>
        <v/>
      </c>
      <c r="F4979" s="65" t="str">
        <f>IF(ISBLANK(A4979)," ",IFERROR(IF(A4979&gt;0,VLOOKUP(A4979,Relación!A:C,2,0),"◄ escribe codigo"),"no existe código "))</f>
        <v xml:space="preserve"> </v>
      </c>
      <c r="G4979" s="65" t="str">
        <f>IFERROR(IF(A4979&gt;0,VLOOKUP(A4979,Relación!A:C,3,0),"")," ")</f>
        <v/>
      </c>
      <c r="H4979" s="65" t="str">
        <f>IFERROR(IF(C4979&gt;0,VLOOKUP(A4979,Relación!A:D,4,0),"")," ")</f>
        <v/>
      </c>
      <c r="I4979" s="67" t="str">
        <f t="shared" si="391"/>
        <v xml:space="preserve"> </v>
      </c>
      <c r="J4979" s="65" t="str">
        <f>IFERROR(IF(D4979&gt;0,VLOOKUP(A4979,Relación!A:E,5,0),"")," ")</f>
        <v/>
      </c>
      <c r="K4979" s="66" t="str">
        <f t="shared" si="392"/>
        <v xml:space="preserve"> </v>
      </c>
      <c r="L4979" s="68" t="str">
        <f t="shared" si="389"/>
        <v xml:space="preserve"> </v>
      </c>
      <c r="M4979" s="68" t="str">
        <f t="shared" si="390"/>
        <v xml:space="preserve"> </v>
      </c>
    </row>
    <row r="4980" spans="1:13" ht="16.5" x14ac:dyDescent="0.25">
      <c r="A4980" s="94"/>
      <c r="B4980" s="95"/>
      <c r="C4980" s="94"/>
      <c r="D4980" s="94"/>
      <c r="E4980" s="85" t="str">
        <f t="shared" si="388"/>
        <v/>
      </c>
      <c r="F4980" s="65" t="str">
        <f>IF(ISBLANK(A4980)," ",IFERROR(IF(A4980&gt;0,VLOOKUP(A4980,Relación!A:C,2,0),"◄ escribe codigo"),"no existe código "))</f>
        <v xml:space="preserve"> </v>
      </c>
      <c r="G4980" s="65" t="str">
        <f>IFERROR(IF(A4980&gt;0,VLOOKUP(A4980,Relación!A:C,3,0),"")," ")</f>
        <v/>
      </c>
      <c r="H4980" s="65" t="str">
        <f>IFERROR(IF(C4980&gt;0,VLOOKUP(A4980,Relación!A:D,4,0),"")," ")</f>
        <v/>
      </c>
      <c r="I4980" s="67" t="str">
        <f t="shared" si="391"/>
        <v xml:space="preserve"> </v>
      </c>
      <c r="J4980" s="65" t="str">
        <f>IFERROR(IF(D4980&gt;0,VLOOKUP(A4980,Relación!A:E,5,0),"")," ")</f>
        <v/>
      </c>
      <c r="K4980" s="66" t="str">
        <f t="shared" si="392"/>
        <v xml:space="preserve"> </v>
      </c>
      <c r="L4980" s="68" t="str">
        <f t="shared" si="389"/>
        <v xml:space="preserve"> </v>
      </c>
      <c r="M4980" s="68" t="str">
        <f t="shared" si="390"/>
        <v xml:space="preserve"> </v>
      </c>
    </row>
    <row r="4981" spans="1:13" ht="16.5" x14ac:dyDescent="0.25">
      <c r="A4981" s="94"/>
      <c r="B4981" s="95"/>
      <c r="C4981" s="94"/>
      <c r="D4981" s="94"/>
      <c r="E4981" s="85" t="str">
        <f t="shared" si="388"/>
        <v/>
      </c>
      <c r="F4981" s="65" t="str">
        <f>IF(ISBLANK(A4981)," ",IFERROR(IF(A4981&gt;0,VLOOKUP(A4981,Relación!A:C,2,0),"◄ escribe codigo"),"no existe código "))</f>
        <v xml:space="preserve"> </v>
      </c>
      <c r="G4981" s="65" t="str">
        <f>IFERROR(IF(A4981&gt;0,VLOOKUP(A4981,Relación!A:C,3,0),"")," ")</f>
        <v/>
      </c>
      <c r="H4981" s="65" t="str">
        <f>IFERROR(IF(C4981&gt;0,VLOOKUP(A4981,Relación!A:D,4,0),"")," ")</f>
        <v/>
      </c>
      <c r="I4981" s="67" t="str">
        <f t="shared" si="391"/>
        <v xml:space="preserve"> </v>
      </c>
      <c r="J4981" s="65" t="str">
        <f>IFERROR(IF(D4981&gt;0,VLOOKUP(A4981,Relación!A:E,5,0),"")," ")</f>
        <v/>
      </c>
      <c r="K4981" s="66" t="str">
        <f t="shared" si="392"/>
        <v xml:space="preserve"> </v>
      </c>
      <c r="L4981" s="68" t="str">
        <f t="shared" si="389"/>
        <v xml:space="preserve"> </v>
      </c>
      <c r="M4981" s="68" t="str">
        <f t="shared" si="390"/>
        <v xml:space="preserve"> </v>
      </c>
    </row>
    <row r="4982" spans="1:13" ht="16.5" x14ac:dyDescent="0.25">
      <c r="A4982" s="94"/>
      <c r="B4982" s="95"/>
      <c r="C4982" s="94"/>
      <c r="D4982" s="94"/>
      <c r="E4982" s="85" t="str">
        <f t="shared" si="388"/>
        <v/>
      </c>
      <c r="F4982" s="65" t="str">
        <f>IF(ISBLANK(A4982)," ",IFERROR(IF(A4982&gt;0,VLOOKUP(A4982,Relación!A:C,2,0),"◄ escribe codigo"),"no existe código "))</f>
        <v xml:space="preserve"> </v>
      </c>
      <c r="G4982" s="65" t="str">
        <f>IFERROR(IF(A4982&gt;0,VLOOKUP(A4982,Relación!A:C,3,0),"")," ")</f>
        <v/>
      </c>
      <c r="H4982" s="65" t="str">
        <f>IFERROR(IF(C4982&gt;0,VLOOKUP(A4982,Relación!A:D,4,0),"")," ")</f>
        <v/>
      </c>
      <c r="I4982" s="67" t="str">
        <f t="shared" si="391"/>
        <v xml:space="preserve"> </v>
      </c>
      <c r="J4982" s="65" t="str">
        <f>IFERROR(IF(D4982&gt;0,VLOOKUP(A4982,Relación!A:E,5,0),"")," ")</f>
        <v/>
      </c>
      <c r="K4982" s="66" t="str">
        <f t="shared" si="392"/>
        <v xml:space="preserve"> </v>
      </c>
      <c r="L4982" s="68" t="str">
        <f t="shared" si="389"/>
        <v xml:space="preserve"> </v>
      </c>
      <c r="M4982" s="68" t="str">
        <f t="shared" si="390"/>
        <v xml:space="preserve"> </v>
      </c>
    </row>
    <row r="4983" spans="1:13" ht="16.5" x14ac:dyDescent="0.25">
      <c r="A4983" s="94"/>
      <c r="B4983" s="95"/>
      <c r="C4983" s="94"/>
      <c r="D4983" s="94"/>
      <c r="E4983" s="85" t="str">
        <f t="shared" si="388"/>
        <v/>
      </c>
      <c r="F4983" s="65" t="str">
        <f>IF(ISBLANK(A4983)," ",IFERROR(IF(A4983&gt;0,VLOOKUP(A4983,Relación!A:C,2,0),"◄ escribe codigo"),"no existe código "))</f>
        <v xml:space="preserve"> </v>
      </c>
      <c r="G4983" s="65" t="str">
        <f>IFERROR(IF(A4983&gt;0,VLOOKUP(A4983,Relación!A:C,3,0),"")," ")</f>
        <v/>
      </c>
      <c r="H4983" s="65" t="str">
        <f>IFERROR(IF(C4983&gt;0,VLOOKUP(A4983,Relación!A:D,4,0),"")," ")</f>
        <v/>
      </c>
      <c r="I4983" s="67" t="str">
        <f t="shared" si="391"/>
        <v xml:space="preserve"> </v>
      </c>
      <c r="J4983" s="65" t="str">
        <f>IFERROR(IF(D4983&gt;0,VLOOKUP(A4983,Relación!A:E,5,0),"")," ")</f>
        <v/>
      </c>
      <c r="K4983" s="66" t="str">
        <f t="shared" si="392"/>
        <v xml:space="preserve"> </v>
      </c>
      <c r="L4983" s="68" t="str">
        <f t="shared" si="389"/>
        <v xml:space="preserve"> </v>
      </c>
      <c r="M4983" s="68" t="str">
        <f t="shared" si="390"/>
        <v xml:space="preserve"> </v>
      </c>
    </row>
    <row r="4984" spans="1:13" ht="16.5" x14ac:dyDescent="0.25">
      <c r="A4984" s="94"/>
      <c r="B4984" s="95"/>
      <c r="C4984" s="94"/>
      <c r="D4984" s="94"/>
      <c r="E4984" s="85" t="str">
        <f t="shared" si="388"/>
        <v/>
      </c>
      <c r="F4984" s="65" t="str">
        <f>IF(ISBLANK(A4984)," ",IFERROR(IF(A4984&gt;0,VLOOKUP(A4984,Relación!A:C,2,0),"◄ escribe codigo"),"no existe código "))</f>
        <v xml:space="preserve"> </v>
      </c>
      <c r="G4984" s="65" t="str">
        <f>IFERROR(IF(A4984&gt;0,VLOOKUP(A4984,Relación!A:C,3,0),"")," ")</f>
        <v/>
      </c>
      <c r="H4984" s="65" t="str">
        <f>IFERROR(IF(C4984&gt;0,VLOOKUP(A4984,Relación!A:D,4,0),"")," ")</f>
        <v/>
      </c>
      <c r="I4984" s="67" t="str">
        <f t="shared" si="391"/>
        <v xml:space="preserve"> </v>
      </c>
      <c r="J4984" s="65" t="str">
        <f>IFERROR(IF(D4984&gt;0,VLOOKUP(A4984,Relación!A:E,5,0),"")," ")</f>
        <v/>
      </c>
      <c r="K4984" s="66" t="str">
        <f t="shared" si="392"/>
        <v xml:space="preserve"> </v>
      </c>
      <c r="L4984" s="68" t="str">
        <f t="shared" si="389"/>
        <v xml:space="preserve"> </v>
      </c>
      <c r="M4984" s="68" t="str">
        <f t="shared" si="390"/>
        <v xml:space="preserve"> </v>
      </c>
    </row>
    <row r="4985" spans="1:13" ht="16.5" x14ac:dyDescent="0.25">
      <c r="A4985" s="94"/>
      <c r="B4985" s="95"/>
      <c r="C4985" s="94"/>
      <c r="D4985" s="94"/>
      <c r="E4985" s="85" t="str">
        <f t="shared" si="388"/>
        <v/>
      </c>
      <c r="F4985" s="65" t="str">
        <f>IF(ISBLANK(A4985)," ",IFERROR(IF(A4985&gt;0,VLOOKUP(A4985,Relación!A:C,2,0),"◄ escribe codigo"),"no existe código "))</f>
        <v xml:space="preserve"> </v>
      </c>
      <c r="G4985" s="65" t="str">
        <f>IFERROR(IF(A4985&gt;0,VLOOKUP(A4985,Relación!A:C,3,0),"")," ")</f>
        <v/>
      </c>
      <c r="H4985" s="65" t="str">
        <f>IFERROR(IF(C4985&gt;0,VLOOKUP(A4985,Relación!A:D,4,0),"")," ")</f>
        <v/>
      </c>
      <c r="I4985" s="67" t="str">
        <f t="shared" si="391"/>
        <v xml:space="preserve"> </v>
      </c>
      <c r="J4985" s="65" t="str">
        <f>IFERROR(IF(D4985&gt;0,VLOOKUP(A4985,Relación!A:E,5,0),"")," ")</f>
        <v/>
      </c>
      <c r="K4985" s="66" t="str">
        <f t="shared" si="392"/>
        <v xml:space="preserve"> </v>
      </c>
      <c r="L4985" s="68" t="str">
        <f t="shared" si="389"/>
        <v xml:space="preserve"> </v>
      </c>
      <c r="M4985" s="68" t="str">
        <f t="shared" si="390"/>
        <v xml:space="preserve"> </v>
      </c>
    </row>
    <row r="4986" spans="1:13" ht="16.5" x14ac:dyDescent="0.25">
      <c r="A4986" s="94"/>
      <c r="B4986" s="95"/>
      <c r="C4986" s="94"/>
      <c r="D4986" s="94"/>
      <c r="E4986" s="85" t="str">
        <f t="shared" si="388"/>
        <v/>
      </c>
      <c r="F4986" s="65" t="str">
        <f>IF(ISBLANK(A4986)," ",IFERROR(IF(A4986&gt;0,VLOOKUP(A4986,Relación!A:C,2,0),"◄ escribe codigo"),"no existe código "))</f>
        <v xml:space="preserve"> </v>
      </c>
      <c r="G4986" s="65" t="str">
        <f>IFERROR(IF(A4986&gt;0,VLOOKUP(A4986,Relación!A:C,3,0),"")," ")</f>
        <v/>
      </c>
      <c r="H4986" s="65" t="str">
        <f>IFERROR(IF(C4986&gt;0,VLOOKUP(A4986,Relación!A:D,4,0),"")," ")</f>
        <v/>
      </c>
      <c r="I4986" s="67" t="str">
        <f t="shared" si="391"/>
        <v xml:space="preserve"> </v>
      </c>
      <c r="J4986" s="65" t="str">
        <f>IFERROR(IF(D4986&gt;0,VLOOKUP(A4986,Relación!A:E,5,0),"")," ")</f>
        <v/>
      </c>
      <c r="K4986" s="66" t="str">
        <f t="shared" si="392"/>
        <v xml:space="preserve"> </v>
      </c>
      <c r="L4986" s="68" t="str">
        <f t="shared" si="389"/>
        <v xml:space="preserve"> </v>
      </c>
      <c r="M4986" s="68" t="str">
        <f t="shared" si="390"/>
        <v xml:space="preserve"> </v>
      </c>
    </row>
    <row r="4987" spans="1:13" ht="16.5" x14ac:dyDescent="0.25">
      <c r="A4987" s="94"/>
      <c r="B4987" s="95"/>
      <c r="C4987" s="94"/>
      <c r="D4987" s="94"/>
      <c r="E4987" s="85" t="str">
        <f t="shared" si="388"/>
        <v/>
      </c>
      <c r="F4987" s="65" t="str">
        <f>IF(ISBLANK(A4987)," ",IFERROR(IF(A4987&gt;0,VLOOKUP(A4987,Relación!A:C,2,0),"◄ escribe codigo"),"no existe código "))</f>
        <v xml:space="preserve"> </v>
      </c>
      <c r="G4987" s="65" t="str">
        <f>IFERROR(IF(A4987&gt;0,VLOOKUP(A4987,Relación!A:C,3,0),"")," ")</f>
        <v/>
      </c>
      <c r="H4987" s="65" t="str">
        <f>IFERROR(IF(C4987&gt;0,VLOOKUP(A4987,Relación!A:D,4,0),"")," ")</f>
        <v/>
      </c>
      <c r="I4987" s="67" t="str">
        <f t="shared" si="391"/>
        <v xml:space="preserve"> </v>
      </c>
      <c r="J4987" s="65" t="str">
        <f>IFERROR(IF(D4987&gt;0,VLOOKUP(A4987,Relación!A:E,5,0),"")," ")</f>
        <v/>
      </c>
      <c r="K4987" s="66" t="str">
        <f t="shared" si="392"/>
        <v xml:space="preserve"> </v>
      </c>
      <c r="L4987" s="68" t="str">
        <f t="shared" si="389"/>
        <v xml:space="preserve"> </v>
      </c>
      <c r="M4987" s="68" t="str">
        <f t="shared" si="390"/>
        <v xml:space="preserve"> </v>
      </c>
    </row>
    <row r="4988" spans="1:13" ht="16.5" x14ac:dyDescent="0.25">
      <c r="A4988" s="94"/>
      <c r="B4988" s="95"/>
      <c r="C4988" s="94"/>
      <c r="D4988" s="94"/>
      <c r="E4988" s="85" t="str">
        <f t="shared" si="388"/>
        <v/>
      </c>
      <c r="F4988" s="65" t="str">
        <f>IF(ISBLANK(A4988)," ",IFERROR(IF(A4988&gt;0,VLOOKUP(A4988,Relación!A:C,2,0),"◄ escribe codigo"),"no existe código "))</f>
        <v xml:space="preserve"> </v>
      </c>
      <c r="G4988" s="65" t="str">
        <f>IFERROR(IF(A4988&gt;0,VLOOKUP(A4988,Relación!A:C,3,0),"")," ")</f>
        <v/>
      </c>
      <c r="H4988" s="65" t="str">
        <f>IFERROR(IF(C4988&gt;0,VLOOKUP(A4988,Relación!A:D,4,0),"")," ")</f>
        <v/>
      </c>
      <c r="I4988" s="67" t="str">
        <f t="shared" si="391"/>
        <v xml:space="preserve"> </v>
      </c>
      <c r="J4988" s="65" t="str">
        <f>IFERROR(IF(D4988&gt;0,VLOOKUP(A4988,Relación!A:E,5,0),"")," ")</f>
        <v/>
      </c>
      <c r="K4988" s="66" t="str">
        <f t="shared" si="392"/>
        <v xml:space="preserve"> </v>
      </c>
      <c r="L4988" s="68" t="str">
        <f t="shared" si="389"/>
        <v xml:space="preserve"> </v>
      </c>
      <c r="M4988" s="68" t="str">
        <f t="shared" si="390"/>
        <v xml:space="preserve"> </v>
      </c>
    </row>
    <row r="4989" spans="1:13" ht="16.5" x14ac:dyDescent="0.25">
      <c r="A4989" s="94"/>
      <c r="B4989" s="95"/>
      <c r="C4989" s="94"/>
      <c r="D4989" s="94"/>
      <c r="E4989" s="85" t="str">
        <f t="shared" si="388"/>
        <v/>
      </c>
      <c r="F4989" s="65" t="str">
        <f>IF(ISBLANK(A4989)," ",IFERROR(IF(A4989&gt;0,VLOOKUP(A4989,Relación!A:C,2,0),"◄ escribe codigo"),"no existe código "))</f>
        <v xml:space="preserve"> </v>
      </c>
      <c r="G4989" s="65" t="str">
        <f>IFERROR(IF(A4989&gt;0,VLOOKUP(A4989,Relación!A:C,3,0),"")," ")</f>
        <v/>
      </c>
      <c r="H4989" s="65" t="str">
        <f>IFERROR(IF(C4989&gt;0,VLOOKUP(A4989,Relación!A:D,4,0),"")," ")</f>
        <v/>
      </c>
      <c r="I4989" s="67" t="str">
        <f t="shared" si="391"/>
        <v xml:space="preserve"> </v>
      </c>
      <c r="J4989" s="65" t="str">
        <f>IFERROR(IF(D4989&gt;0,VLOOKUP(A4989,Relación!A:E,5,0),"")," ")</f>
        <v/>
      </c>
      <c r="K4989" s="66" t="str">
        <f t="shared" si="392"/>
        <v xml:space="preserve"> </v>
      </c>
      <c r="L4989" s="68" t="str">
        <f t="shared" si="389"/>
        <v xml:space="preserve"> </v>
      </c>
      <c r="M4989" s="68" t="str">
        <f t="shared" si="390"/>
        <v xml:space="preserve"> </v>
      </c>
    </row>
    <row r="4990" spans="1:13" ht="16.5" x14ac:dyDescent="0.25">
      <c r="A4990" s="94"/>
      <c r="B4990" s="95"/>
      <c r="C4990" s="94"/>
      <c r="D4990" s="94"/>
      <c r="E4990" s="85" t="str">
        <f t="shared" si="388"/>
        <v/>
      </c>
      <c r="F4990" s="65" t="str">
        <f>IF(ISBLANK(A4990)," ",IFERROR(IF(A4990&gt;0,VLOOKUP(A4990,Relación!A:C,2,0),"◄ escribe codigo"),"no existe código "))</f>
        <v xml:space="preserve"> </v>
      </c>
      <c r="G4990" s="65" t="str">
        <f>IFERROR(IF(A4990&gt;0,VLOOKUP(A4990,Relación!A:C,3,0),"")," ")</f>
        <v/>
      </c>
      <c r="H4990" s="65" t="str">
        <f>IFERROR(IF(C4990&gt;0,VLOOKUP(A4990,Relación!A:D,4,0),"")," ")</f>
        <v/>
      </c>
      <c r="I4990" s="67" t="str">
        <f t="shared" si="391"/>
        <v xml:space="preserve"> </v>
      </c>
      <c r="J4990" s="65" t="str">
        <f>IFERROR(IF(D4990&gt;0,VLOOKUP(A4990,Relación!A:E,5,0),"")," ")</f>
        <v/>
      </c>
      <c r="K4990" s="66" t="str">
        <f t="shared" si="392"/>
        <v xml:space="preserve"> </v>
      </c>
      <c r="L4990" s="68" t="str">
        <f t="shared" si="389"/>
        <v xml:space="preserve"> </v>
      </c>
      <c r="M4990" s="68" t="str">
        <f t="shared" si="390"/>
        <v xml:space="preserve"> </v>
      </c>
    </row>
    <row r="4991" spans="1:13" ht="16.5" x14ac:dyDescent="0.25">
      <c r="A4991" s="94"/>
      <c r="B4991" s="95"/>
      <c r="C4991" s="94"/>
      <c r="D4991" s="94"/>
      <c r="E4991" s="85" t="str">
        <f t="shared" si="388"/>
        <v/>
      </c>
      <c r="F4991" s="65" t="str">
        <f>IF(ISBLANK(A4991)," ",IFERROR(IF(A4991&gt;0,VLOOKUP(A4991,Relación!A:C,2,0),"◄ escribe codigo"),"no existe código "))</f>
        <v xml:space="preserve"> </v>
      </c>
      <c r="G4991" s="65" t="str">
        <f>IFERROR(IF(A4991&gt;0,VLOOKUP(A4991,Relación!A:C,3,0),"")," ")</f>
        <v/>
      </c>
      <c r="H4991" s="65" t="str">
        <f>IFERROR(IF(C4991&gt;0,VLOOKUP(A4991,Relación!A:D,4,0),"")," ")</f>
        <v/>
      </c>
      <c r="I4991" s="67" t="str">
        <f t="shared" si="391"/>
        <v xml:space="preserve"> </v>
      </c>
      <c r="J4991" s="65" t="str">
        <f>IFERROR(IF(D4991&gt;0,VLOOKUP(A4991,Relación!A:E,5,0),"")," ")</f>
        <v/>
      </c>
      <c r="K4991" s="66" t="str">
        <f t="shared" si="392"/>
        <v xml:space="preserve"> </v>
      </c>
      <c r="L4991" s="68" t="str">
        <f t="shared" si="389"/>
        <v xml:space="preserve"> </v>
      </c>
      <c r="M4991" s="68" t="str">
        <f t="shared" si="390"/>
        <v xml:space="preserve"> </v>
      </c>
    </row>
    <row r="4992" spans="1:13" ht="16.5" x14ac:dyDescent="0.25">
      <c r="A4992" s="94"/>
      <c r="B4992" s="95"/>
      <c r="C4992" s="94"/>
      <c r="D4992" s="94"/>
      <c r="E4992" s="85" t="str">
        <f t="shared" si="388"/>
        <v/>
      </c>
      <c r="F4992" s="65" t="str">
        <f>IF(ISBLANK(A4992)," ",IFERROR(IF(A4992&gt;0,VLOOKUP(A4992,Relación!A:C,2,0),"◄ escribe codigo"),"no existe código "))</f>
        <v xml:space="preserve"> </v>
      </c>
      <c r="G4992" s="65" t="str">
        <f>IFERROR(IF(A4992&gt;0,VLOOKUP(A4992,Relación!A:C,3,0),"")," ")</f>
        <v/>
      </c>
      <c r="H4992" s="65" t="str">
        <f>IFERROR(IF(C4992&gt;0,VLOOKUP(A4992,Relación!A:D,4,0),"")," ")</f>
        <v/>
      </c>
      <c r="I4992" s="67" t="str">
        <f t="shared" si="391"/>
        <v xml:space="preserve"> </v>
      </c>
      <c r="J4992" s="65" t="str">
        <f>IFERROR(IF(D4992&gt;0,VLOOKUP(A4992,Relación!A:E,5,0),"")," ")</f>
        <v/>
      </c>
      <c r="K4992" s="66" t="str">
        <f t="shared" si="392"/>
        <v xml:space="preserve"> </v>
      </c>
      <c r="L4992" s="68" t="str">
        <f t="shared" si="389"/>
        <v xml:space="preserve"> </v>
      </c>
      <c r="M4992" s="68" t="str">
        <f t="shared" si="390"/>
        <v xml:space="preserve"> </v>
      </c>
    </row>
    <row r="4993" spans="1:13" ht="16.5" x14ac:dyDescent="0.25">
      <c r="A4993" s="94"/>
      <c r="B4993" s="95"/>
      <c r="C4993" s="94"/>
      <c r="D4993" s="94"/>
      <c r="E4993" s="85" t="str">
        <f t="shared" si="388"/>
        <v/>
      </c>
      <c r="F4993" s="65" t="str">
        <f>IF(ISBLANK(A4993)," ",IFERROR(IF(A4993&gt;0,VLOOKUP(A4993,Relación!A:C,2,0),"◄ escribe codigo"),"no existe código "))</f>
        <v xml:space="preserve"> </v>
      </c>
      <c r="G4993" s="65" t="str">
        <f>IFERROR(IF(A4993&gt;0,VLOOKUP(A4993,Relación!A:C,3,0),"")," ")</f>
        <v/>
      </c>
      <c r="H4993" s="65" t="str">
        <f>IFERROR(IF(C4993&gt;0,VLOOKUP(A4993,Relación!A:D,4,0),"")," ")</f>
        <v/>
      </c>
      <c r="I4993" s="67" t="str">
        <f t="shared" si="391"/>
        <v xml:space="preserve"> </v>
      </c>
      <c r="J4993" s="65" t="str">
        <f>IFERROR(IF(D4993&gt;0,VLOOKUP(A4993,Relación!A:E,5,0),"")," ")</f>
        <v/>
      </c>
      <c r="K4993" s="66" t="str">
        <f t="shared" si="392"/>
        <v xml:space="preserve"> </v>
      </c>
      <c r="L4993" s="68" t="str">
        <f t="shared" si="389"/>
        <v xml:space="preserve"> </v>
      </c>
      <c r="M4993" s="68" t="str">
        <f t="shared" si="390"/>
        <v xml:space="preserve"> </v>
      </c>
    </row>
    <row r="4994" spans="1:13" ht="16.5" x14ac:dyDescent="0.25">
      <c r="A4994" s="94"/>
      <c r="B4994" s="95"/>
      <c r="C4994" s="94"/>
      <c r="D4994" s="94"/>
      <c r="E4994" s="85" t="str">
        <f t="shared" si="388"/>
        <v/>
      </c>
      <c r="F4994" s="65" t="str">
        <f>IF(ISBLANK(A4994)," ",IFERROR(IF(A4994&gt;0,VLOOKUP(A4994,Relación!A:C,2,0),"◄ escribe codigo"),"no existe código "))</f>
        <v xml:space="preserve"> </v>
      </c>
      <c r="G4994" s="65" t="str">
        <f>IFERROR(IF(A4994&gt;0,VLOOKUP(A4994,Relación!A:C,3,0),"")," ")</f>
        <v/>
      </c>
      <c r="H4994" s="65" t="str">
        <f>IFERROR(IF(C4994&gt;0,VLOOKUP(A4994,Relación!A:D,4,0),"")," ")</f>
        <v/>
      </c>
      <c r="I4994" s="67" t="str">
        <f t="shared" si="391"/>
        <v xml:space="preserve"> </v>
      </c>
      <c r="J4994" s="65" t="str">
        <f>IFERROR(IF(D4994&gt;0,VLOOKUP(A4994,Relación!A:E,5,0),"")," ")</f>
        <v/>
      </c>
      <c r="K4994" s="66" t="str">
        <f t="shared" si="392"/>
        <v xml:space="preserve"> </v>
      </c>
      <c r="L4994" s="68" t="str">
        <f t="shared" si="389"/>
        <v xml:space="preserve"> </v>
      </c>
      <c r="M4994" s="68" t="str">
        <f t="shared" si="390"/>
        <v xml:space="preserve"> </v>
      </c>
    </row>
    <row r="4995" spans="1:13" ht="16.5" x14ac:dyDescent="0.25">
      <c r="A4995" s="94"/>
      <c r="B4995" s="95"/>
      <c r="C4995" s="94"/>
      <c r="D4995" s="94"/>
      <c r="E4995" s="85" t="str">
        <f t="shared" ref="E4995:E5058" si="393">IF(AND(A4995&gt;0,ISBLANK(A4996)),SUMIF($A:$A,A4995,$C:$C)-SUMIF($A:$A,A4995,$D:$D),"")</f>
        <v/>
      </c>
      <c r="F4995" s="65" t="str">
        <f>IF(ISBLANK(A4995)," ",IFERROR(IF(A4995&gt;0,VLOOKUP(A4995,Relación!A:C,2,0),"◄ escribe codigo"),"no existe código "))</f>
        <v xml:space="preserve"> </v>
      </c>
      <c r="G4995" s="65" t="str">
        <f>IFERROR(IF(A4995&gt;0,VLOOKUP(A4995,Relación!A:C,3,0),"")," ")</f>
        <v/>
      </c>
      <c r="H4995" s="65" t="str">
        <f>IFERROR(IF(C4995&gt;0,VLOOKUP(A4995,Relación!A:D,4,0),"")," ")</f>
        <v/>
      </c>
      <c r="I4995" s="67" t="str">
        <f t="shared" si="391"/>
        <v xml:space="preserve"> </v>
      </c>
      <c r="J4995" s="65" t="str">
        <f>IFERROR(IF(D4995&gt;0,VLOOKUP(A4995,Relación!A:E,5,0),"")," ")</f>
        <v/>
      </c>
      <c r="K4995" s="66" t="str">
        <f t="shared" si="392"/>
        <v xml:space="preserve"> </v>
      </c>
      <c r="L4995" s="68" t="str">
        <f t="shared" ref="L4995:L5058" si="394">IF(ISBLANK(A4995)," ",SUMIF($A:$A,A4995,$C:$C)-SUMIF($A:$A,A4995,$D:$D))</f>
        <v xml:space="preserve"> </v>
      </c>
      <c r="M4995" s="68" t="str">
        <f t="shared" ref="M4995:M5058" si="395">IF(ISBLANK(A4995)," ",SUMIFS($C:$C,$A:$A,A4995)-SUMIFS($D:$D,$A:$A,A4995))</f>
        <v xml:space="preserve"> </v>
      </c>
    </row>
    <row r="4996" spans="1:13" ht="16.5" x14ac:dyDescent="0.25">
      <c r="A4996" s="94"/>
      <c r="B4996" s="95"/>
      <c r="C4996" s="94"/>
      <c r="D4996" s="94"/>
      <c r="E4996" s="85" t="str">
        <f t="shared" si="393"/>
        <v/>
      </c>
      <c r="F4996" s="65" t="str">
        <f>IF(ISBLANK(A4996)," ",IFERROR(IF(A4996&gt;0,VLOOKUP(A4996,Relación!A:C,2,0),"◄ escribe codigo"),"no existe código "))</f>
        <v xml:space="preserve"> </v>
      </c>
      <c r="G4996" s="65" t="str">
        <f>IFERROR(IF(A4996&gt;0,VLOOKUP(A4996,Relación!A:C,3,0),"")," ")</f>
        <v/>
      </c>
      <c r="H4996" s="65" t="str">
        <f>IFERROR(IF(C4996&gt;0,VLOOKUP(A4996,Relación!A:D,4,0),"")," ")</f>
        <v/>
      </c>
      <c r="I4996" s="67" t="str">
        <f t="shared" si="391"/>
        <v xml:space="preserve"> </v>
      </c>
      <c r="J4996" s="65" t="str">
        <f>IFERROR(IF(D4996&gt;0,VLOOKUP(A4996,Relación!A:E,5,0),"")," ")</f>
        <v/>
      </c>
      <c r="K4996" s="66" t="str">
        <f t="shared" si="392"/>
        <v xml:space="preserve"> </v>
      </c>
      <c r="L4996" s="68" t="str">
        <f t="shared" si="394"/>
        <v xml:space="preserve"> </v>
      </c>
      <c r="M4996" s="68" t="str">
        <f t="shared" si="395"/>
        <v xml:space="preserve"> </v>
      </c>
    </row>
    <row r="4997" spans="1:13" ht="16.5" x14ac:dyDescent="0.25">
      <c r="A4997" s="94"/>
      <c r="B4997" s="95"/>
      <c r="C4997" s="94"/>
      <c r="D4997" s="94"/>
      <c r="E4997" s="85" t="str">
        <f t="shared" si="393"/>
        <v/>
      </c>
      <c r="F4997" s="65" t="str">
        <f>IF(ISBLANK(A4997)," ",IFERROR(IF(A4997&gt;0,VLOOKUP(A4997,Relación!A:C,2,0),"◄ escribe codigo"),"no existe código "))</f>
        <v xml:space="preserve"> </v>
      </c>
      <c r="G4997" s="65" t="str">
        <f>IFERROR(IF(A4997&gt;0,VLOOKUP(A4997,Relación!A:C,3,0),"")," ")</f>
        <v/>
      </c>
      <c r="H4997" s="65" t="str">
        <f>IFERROR(IF(C4997&gt;0,VLOOKUP(A4997,Relación!A:D,4,0),"")," ")</f>
        <v/>
      </c>
      <c r="I4997" s="67" t="str">
        <f t="shared" si="391"/>
        <v xml:space="preserve"> </v>
      </c>
      <c r="J4997" s="65" t="str">
        <f>IFERROR(IF(D4997&gt;0,VLOOKUP(A4997,Relación!A:E,5,0),"")," ")</f>
        <v/>
      </c>
      <c r="K4997" s="66" t="str">
        <f t="shared" si="392"/>
        <v xml:space="preserve"> </v>
      </c>
      <c r="L4997" s="68" t="str">
        <f t="shared" si="394"/>
        <v xml:space="preserve"> </v>
      </c>
      <c r="M4997" s="68" t="str">
        <f t="shared" si="395"/>
        <v xml:space="preserve"> </v>
      </c>
    </row>
    <row r="4998" spans="1:13" ht="16.5" x14ac:dyDescent="0.25">
      <c r="A4998" s="94"/>
      <c r="B4998" s="95"/>
      <c r="C4998" s="94"/>
      <c r="D4998" s="94"/>
      <c r="E4998" s="85" t="str">
        <f t="shared" si="393"/>
        <v/>
      </c>
      <c r="F4998" s="65" t="str">
        <f>IF(ISBLANK(A4998)," ",IFERROR(IF(A4998&gt;0,VLOOKUP(A4998,Relación!A:C,2,0),"◄ escribe codigo"),"no existe código "))</f>
        <v xml:space="preserve"> </v>
      </c>
      <c r="G4998" s="65" t="str">
        <f>IFERROR(IF(A4998&gt;0,VLOOKUP(A4998,Relación!A:C,3,0),"")," ")</f>
        <v/>
      </c>
      <c r="H4998" s="65" t="str">
        <f>IFERROR(IF(C4998&gt;0,VLOOKUP(A4998,Relación!A:D,4,0),"")," ")</f>
        <v/>
      </c>
      <c r="I4998" s="67" t="str">
        <f t="shared" si="391"/>
        <v xml:space="preserve"> </v>
      </c>
      <c r="J4998" s="65" t="str">
        <f>IFERROR(IF(D4998&gt;0,VLOOKUP(A4998,Relación!A:E,5,0),"")," ")</f>
        <v/>
      </c>
      <c r="K4998" s="66" t="str">
        <f t="shared" si="392"/>
        <v xml:space="preserve"> </v>
      </c>
      <c r="L4998" s="68" t="str">
        <f t="shared" si="394"/>
        <v xml:space="preserve"> </v>
      </c>
      <c r="M4998" s="68" t="str">
        <f t="shared" si="395"/>
        <v xml:space="preserve"> </v>
      </c>
    </row>
    <row r="4999" spans="1:13" ht="16.5" x14ac:dyDescent="0.25">
      <c r="A4999" s="94"/>
      <c r="B4999" s="95"/>
      <c r="C4999" s="94"/>
      <c r="D4999" s="94"/>
      <c r="E4999" s="85" t="str">
        <f t="shared" si="393"/>
        <v/>
      </c>
      <c r="F4999" s="65" t="str">
        <f>IF(ISBLANK(A4999)," ",IFERROR(IF(A4999&gt;0,VLOOKUP(A4999,Relación!A:C,2,0),"◄ escribe codigo"),"no existe código "))</f>
        <v xml:space="preserve"> </v>
      </c>
      <c r="G4999" s="65" t="str">
        <f>IFERROR(IF(A4999&gt;0,VLOOKUP(A4999,Relación!A:C,3,0),"")," ")</f>
        <v/>
      </c>
      <c r="H4999" s="65" t="str">
        <f>IFERROR(IF(C4999&gt;0,VLOOKUP(A4999,Relación!A:D,4,0),"")," ")</f>
        <v/>
      </c>
      <c r="I4999" s="67" t="str">
        <f t="shared" si="391"/>
        <v xml:space="preserve"> </v>
      </c>
      <c r="J4999" s="65" t="str">
        <f>IFERROR(IF(D4999&gt;0,VLOOKUP(A4999,Relación!A:E,5,0),"")," ")</f>
        <v/>
      </c>
      <c r="K4999" s="66" t="str">
        <f t="shared" si="392"/>
        <v xml:space="preserve"> </v>
      </c>
      <c r="L4999" s="68" t="str">
        <f t="shared" si="394"/>
        <v xml:space="preserve"> </v>
      </c>
      <c r="M4999" s="68" t="str">
        <f t="shared" si="395"/>
        <v xml:space="preserve"> </v>
      </c>
    </row>
    <row r="5000" spans="1:13" ht="16.5" x14ac:dyDescent="0.25">
      <c r="A5000" s="94"/>
      <c r="B5000" s="95"/>
      <c r="C5000" s="94"/>
      <c r="D5000" s="94"/>
      <c r="E5000" s="85" t="str">
        <f t="shared" si="393"/>
        <v/>
      </c>
      <c r="F5000" s="65" t="str">
        <f>IF(ISBLANK(A5000)," ",IFERROR(IF(A5000&gt;0,VLOOKUP(A5000,Relación!A:C,2,0),"◄ escribe codigo"),"no existe código "))</f>
        <v xml:space="preserve"> </v>
      </c>
      <c r="G5000" s="65" t="str">
        <f>IFERROR(IF(A5000&gt;0,VLOOKUP(A5000,Relación!A:C,3,0),"")," ")</f>
        <v/>
      </c>
      <c r="H5000" s="65" t="str">
        <f>IFERROR(IF(C5000&gt;0,VLOOKUP(A5000,Relación!A:D,4,0),"")," ")</f>
        <v/>
      </c>
      <c r="I5000" s="67" t="str">
        <f t="shared" si="391"/>
        <v xml:space="preserve"> </v>
      </c>
      <c r="J5000" s="65" t="str">
        <f>IFERROR(IF(D5000&gt;0,VLOOKUP(A5000,Relación!A:E,5,0),"")," ")</f>
        <v/>
      </c>
      <c r="K5000" s="66" t="str">
        <f t="shared" si="392"/>
        <v xml:space="preserve"> </v>
      </c>
      <c r="L5000" s="68" t="str">
        <f t="shared" si="394"/>
        <v xml:space="preserve"> </v>
      </c>
      <c r="M5000" s="68" t="str">
        <f t="shared" si="395"/>
        <v xml:space="preserve"> </v>
      </c>
    </row>
    <row r="5001" spans="1:13" ht="16.5" x14ac:dyDescent="0.25">
      <c r="A5001" s="94"/>
      <c r="B5001" s="95"/>
      <c r="C5001" s="94"/>
      <c r="D5001" s="94"/>
      <c r="E5001" s="85" t="str">
        <f t="shared" si="393"/>
        <v/>
      </c>
      <c r="F5001" s="65" t="str">
        <f>IF(ISBLANK(A5001)," ",IFERROR(IF(A5001&gt;0,VLOOKUP(A5001,Relación!A:C,2,0),"◄ escribe codigo"),"no existe código "))</f>
        <v xml:space="preserve"> </v>
      </c>
      <c r="G5001" s="65" t="str">
        <f>IFERROR(IF(A5001&gt;0,VLOOKUP(A5001,Relación!A:C,3,0),"")," ")</f>
        <v/>
      </c>
      <c r="H5001" s="65" t="str">
        <f>IFERROR(IF(C5001&gt;0,VLOOKUP(A5001,Relación!A:D,4,0),"")," ")</f>
        <v/>
      </c>
      <c r="I5001" s="67" t="str">
        <f t="shared" si="391"/>
        <v xml:space="preserve"> </v>
      </c>
      <c r="J5001" s="65" t="str">
        <f>IFERROR(IF(D5001&gt;0,VLOOKUP(A5001,Relación!A:E,5,0),"")," ")</f>
        <v/>
      </c>
      <c r="K5001" s="66" t="str">
        <f t="shared" si="392"/>
        <v xml:space="preserve"> </v>
      </c>
      <c r="L5001" s="68" t="str">
        <f t="shared" si="394"/>
        <v xml:space="preserve"> </v>
      </c>
      <c r="M5001" s="68" t="str">
        <f t="shared" si="395"/>
        <v xml:space="preserve"> </v>
      </c>
    </row>
    <row r="5002" spans="1:13" ht="16.5" x14ac:dyDescent="0.25">
      <c r="A5002" s="94"/>
      <c r="B5002" s="95"/>
      <c r="C5002" s="94"/>
      <c r="D5002" s="94"/>
      <c r="E5002" s="85" t="str">
        <f t="shared" si="393"/>
        <v/>
      </c>
      <c r="F5002" s="65" t="str">
        <f>IF(ISBLANK(A5002)," ",IFERROR(IF(A5002&gt;0,VLOOKUP(A5002,Relación!A:C,2,0),"◄ escribe codigo"),"no existe código "))</f>
        <v xml:space="preserve"> </v>
      </c>
      <c r="G5002" s="65" t="str">
        <f>IFERROR(IF(A5002&gt;0,VLOOKUP(A5002,Relación!A:C,3,0),"")," ")</f>
        <v/>
      </c>
      <c r="H5002" s="65" t="str">
        <f>IFERROR(IF(C5002&gt;0,VLOOKUP(A5002,Relación!A:D,4,0),"")," ")</f>
        <v/>
      </c>
      <c r="I5002" s="67" t="str">
        <f t="shared" si="391"/>
        <v xml:space="preserve"> </v>
      </c>
      <c r="J5002" s="65" t="str">
        <f>IFERROR(IF(D5002&gt;0,VLOOKUP(A5002,Relación!A:E,5,0),"")," ")</f>
        <v/>
      </c>
      <c r="K5002" s="66" t="str">
        <f t="shared" si="392"/>
        <v xml:space="preserve"> </v>
      </c>
      <c r="L5002" s="68" t="str">
        <f t="shared" si="394"/>
        <v xml:space="preserve"> </v>
      </c>
      <c r="M5002" s="68" t="str">
        <f t="shared" si="395"/>
        <v xml:space="preserve"> </v>
      </c>
    </row>
    <row r="5003" spans="1:13" ht="16.5" x14ac:dyDescent="0.25">
      <c r="A5003" s="94"/>
      <c r="B5003" s="95"/>
      <c r="C5003" s="94"/>
      <c r="D5003" s="94"/>
      <c r="E5003" s="85" t="str">
        <f t="shared" si="393"/>
        <v/>
      </c>
      <c r="F5003" s="65" t="str">
        <f>IF(ISBLANK(A5003)," ",IFERROR(IF(A5003&gt;0,VLOOKUP(A5003,Relación!A:C,2,0),"◄ escribe codigo"),"no existe código "))</f>
        <v xml:space="preserve"> </v>
      </c>
      <c r="G5003" s="65" t="str">
        <f>IFERROR(IF(A5003&gt;0,VLOOKUP(A5003,Relación!A:C,3,0),"")," ")</f>
        <v/>
      </c>
      <c r="H5003" s="65" t="str">
        <f>IFERROR(IF(C5003&gt;0,VLOOKUP(A5003,Relación!A:D,4,0),"")," ")</f>
        <v/>
      </c>
      <c r="I5003" s="67" t="str">
        <f t="shared" si="391"/>
        <v xml:space="preserve"> </v>
      </c>
      <c r="J5003" s="65" t="str">
        <f>IFERROR(IF(D5003&gt;0,VLOOKUP(A5003,Relación!A:E,5,0),"")," ")</f>
        <v/>
      </c>
      <c r="K5003" s="66" t="str">
        <f t="shared" si="392"/>
        <v xml:space="preserve"> </v>
      </c>
      <c r="L5003" s="68" t="str">
        <f t="shared" si="394"/>
        <v xml:space="preserve"> </v>
      </c>
      <c r="M5003" s="68" t="str">
        <f t="shared" si="395"/>
        <v xml:space="preserve"> </v>
      </c>
    </row>
    <row r="5004" spans="1:13" ht="16.5" x14ac:dyDescent="0.25">
      <c r="A5004" s="94"/>
      <c r="B5004" s="95"/>
      <c r="C5004" s="94"/>
      <c r="D5004" s="94"/>
      <c r="E5004" s="85" t="str">
        <f t="shared" si="393"/>
        <v/>
      </c>
      <c r="F5004" s="65" t="str">
        <f>IF(ISBLANK(A5004)," ",IFERROR(IF(A5004&gt;0,VLOOKUP(A5004,Relación!A:C,2,0),"◄ escribe codigo"),"no existe código "))</f>
        <v xml:space="preserve"> </v>
      </c>
      <c r="G5004" s="65" t="str">
        <f>IFERROR(IF(A5004&gt;0,VLOOKUP(A5004,Relación!A:C,3,0),"")," ")</f>
        <v/>
      </c>
      <c r="H5004" s="65" t="str">
        <f>IFERROR(IF(C5004&gt;0,VLOOKUP(A5004,Relación!A:D,4,0),"")," ")</f>
        <v/>
      </c>
      <c r="I5004" s="67" t="str">
        <f t="shared" si="391"/>
        <v xml:space="preserve"> </v>
      </c>
      <c r="J5004" s="65" t="str">
        <f>IFERROR(IF(D5004&gt;0,VLOOKUP(A5004,Relación!A:E,5,0),"")," ")</f>
        <v/>
      </c>
      <c r="K5004" s="66" t="str">
        <f t="shared" si="392"/>
        <v xml:space="preserve"> </v>
      </c>
      <c r="L5004" s="68" t="str">
        <f t="shared" si="394"/>
        <v xml:space="preserve"> </v>
      </c>
      <c r="M5004" s="68" t="str">
        <f t="shared" si="395"/>
        <v xml:space="preserve"> </v>
      </c>
    </row>
    <row r="5005" spans="1:13" ht="16.5" x14ac:dyDescent="0.25">
      <c r="A5005" s="94"/>
      <c r="B5005" s="95"/>
      <c r="C5005" s="94"/>
      <c r="D5005" s="94"/>
      <c r="E5005" s="85" t="str">
        <f t="shared" si="393"/>
        <v/>
      </c>
      <c r="F5005" s="65" t="str">
        <f>IF(ISBLANK(A5005)," ",IFERROR(IF(A5005&gt;0,VLOOKUP(A5005,Relación!A:C,2,0),"◄ escribe codigo"),"no existe código "))</f>
        <v xml:space="preserve"> </v>
      </c>
      <c r="G5005" s="65" t="str">
        <f>IFERROR(IF(A5005&gt;0,VLOOKUP(A5005,Relación!A:C,3,0),"")," ")</f>
        <v/>
      </c>
      <c r="H5005" s="65" t="str">
        <f>IFERROR(IF(C5005&gt;0,VLOOKUP(A5005,Relación!A:D,4,0),"")," ")</f>
        <v/>
      </c>
      <c r="I5005" s="67" t="str">
        <f t="shared" si="391"/>
        <v xml:space="preserve"> </v>
      </c>
      <c r="J5005" s="65" t="str">
        <f>IFERROR(IF(D5005&gt;0,VLOOKUP(A5005,Relación!A:E,5,0),"")," ")</f>
        <v/>
      </c>
      <c r="K5005" s="66" t="str">
        <f t="shared" si="392"/>
        <v xml:space="preserve"> </v>
      </c>
      <c r="L5005" s="68" t="str">
        <f t="shared" si="394"/>
        <v xml:space="preserve"> </v>
      </c>
      <c r="M5005" s="68" t="str">
        <f t="shared" si="395"/>
        <v xml:space="preserve"> </v>
      </c>
    </row>
    <row r="5006" spans="1:13" ht="16.5" x14ac:dyDescent="0.25">
      <c r="A5006" s="94"/>
      <c r="B5006" s="95"/>
      <c r="C5006" s="94"/>
      <c r="D5006" s="94"/>
      <c r="E5006" s="85" t="str">
        <f t="shared" si="393"/>
        <v/>
      </c>
      <c r="F5006" s="65" t="str">
        <f>IF(ISBLANK(A5006)," ",IFERROR(IF(A5006&gt;0,VLOOKUP(A5006,Relación!A:C,2,0),"◄ escribe codigo"),"no existe código "))</f>
        <v xml:space="preserve"> </v>
      </c>
      <c r="G5006" s="65" t="str">
        <f>IFERROR(IF(A5006&gt;0,VLOOKUP(A5006,Relación!A:C,3,0),"")," ")</f>
        <v/>
      </c>
      <c r="H5006" s="65" t="str">
        <f>IFERROR(IF(C5006&gt;0,VLOOKUP(A5006,Relación!A:D,4,0),"")," ")</f>
        <v/>
      </c>
      <c r="I5006" s="67" t="str">
        <f t="shared" si="391"/>
        <v xml:space="preserve"> </v>
      </c>
      <c r="J5006" s="65" t="str">
        <f>IFERROR(IF(D5006&gt;0,VLOOKUP(A5006,Relación!A:E,5,0),"")," ")</f>
        <v/>
      </c>
      <c r="K5006" s="66" t="str">
        <f t="shared" si="392"/>
        <v xml:space="preserve"> </v>
      </c>
      <c r="L5006" s="68" t="str">
        <f t="shared" si="394"/>
        <v xml:space="preserve"> </v>
      </c>
      <c r="M5006" s="68" t="str">
        <f t="shared" si="395"/>
        <v xml:space="preserve"> </v>
      </c>
    </row>
    <row r="5007" spans="1:13" ht="16.5" x14ac:dyDescent="0.25">
      <c r="A5007" s="94"/>
      <c r="B5007" s="95"/>
      <c r="C5007" s="94"/>
      <c r="D5007" s="94"/>
      <c r="E5007" s="85" t="str">
        <f t="shared" si="393"/>
        <v/>
      </c>
      <c r="F5007" s="65" t="str">
        <f>IF(ISBLANK(A5007)," ",IFERROR(IF(A5007&gt;0,VLOOKUP(A5007,Relación!A:C,2,0),"◄ escribe codigo"),"no existe código "))</f>
        <v xml:space="preserve"> </v>
      </c>
      <c r="G5007" s="65" t="str">
        <f>IFERROR(IF(A5007&gt;0,VLOOKUP(A5007,Relación!A:C,3,0),"")," ")</f>
        <v/>
      </c>
      <c r="H5007" s="65" t="str">
        <f>IFERROR(IF(C5007&gt;0,VLOOKUP(A5007,Relación!A:D,4,0),"")," ")</f>
        <v/>
      </c>
      <c r="I5007" s="67" t="str">
        <f t="shared" si="391"/>
        <v xml:space="preserve"> </v>
      </c>
      <c r="J5007" s="65" t="str">
        <f>IFERROR(IF(D5007&gt;0,VLOOKUP(A5007,Relación!A:E,5,0),"")," ")</f>
        <v/>
      </c>
      <c r="K5007" s="66" t="str">
        <f t="shared" si="392"/>
        <v xml:space="preserve"> </v>
      </c>
      <c r="L5007" s="68" t="str">
        <f t="shared" si="394"/>
        <v xml:space="preserve"> </v>
      </c>
      <c r="M5007" s="68" t="str">
        <f t="shared" si="395"/>
        <v xml:space="preserve"> </v>
      </c>
    </row>
    <row r="5008" spans="1:13" ht="16.5" x14ac:dyDescent="0.25">
      <c r="A5008" s="94"/>
      <c r="B5008" s="95"/>
      <c r="C5008" s="94"/>
      <c r="D5008" s="94"/>
      <c r="E5008" s="85" t="str">
        <f t="shared" si="393"/>
        <v/>
      </c>
      <c r="F5008" s="65" t="str">
        <f>IF(ISBLANK(A5008)," ",IFERROR(IF(A5008&gt;0,VLOOKUP(A5008,Relación!A:C,2,0),"◄ escribe codigo"),"no existe código "))</f>
        <v xml:space="preserve"> </v>
      </c>
      <c r="G5008" s="65" t="str">
        <f>IFERROR(IF(A5008&gt;0,VLOOKUP(A5008,Relación!A:C,3,0),"")," ")</f>
        <v/>
      </c>
      <c r="H5008" s="65" t="str">
        <f>IFERROR(IF(C5008&gt;0,VLOOKUP(A5008,Relación!A:D,4,0),"")," ")</f>
        <v/>
      </c>
      <c r="I5008" s="67" t="str">
        <f t="shared" si="391"/>
        <v xml:space="preserve"> </v>
      </c>
      <c r="J5008" s="65" t="str">
        <f>IFERROR(IF(D5008&gt;0,VLOOKUP(A5008,Relación!A:E,5,0),"")," ")</f>
        <v/>
      </c>
      <c r="K5008" s="66" t="str">
        <f t="shared" si="392"/>
        <v xml:space="preserve"> </v>
      </c>
      <c r="L5008" s="68" t="str">
        <f t="shared" si="394"/>
        <v xml:space="preserve"> </v>
      </c>
      <c r="M5008" s="68" t="str">
        <f t="shared" si="395"/>
        <v xml:space="preserve"> </v>
      </c>
    </row>
    <row r="5009" spans="1:13" ht="16.5" x14ac:dyDescent="0.25">
      <c r="A5009" s="94"/>
      <c r="B5009" s="95"/>
      <c r="C5009" s="94"/>
      <c r="D5009" s="94"/>
      <c r="E5009" s="85" t="str">
        <f t="shared" si="393"/>
        <v/>
      </c>
      <c r="F5009" s="65" t="str">
        <f>IF(ISBLANK(A5009)," ",IFERROR(IF(A5009&gt;0,VLOOKUP(A5009,Relación!A:C,2,0),"◄ escribe codigo"),"no existe código "))</f>
        <v xml:space="preserve"> </v>
      </c>
      <c r="G5009" s="65" t="str">
        <f>IFERROR(IF(A5009&gt;0,VLOOKUP(A5009,Relación!A:C,3,0),"")," ")</f>
        <v/>
      </c>
      <c r="H5009" s="65" t="str">
        <f>IFERROR(IF(C5009&gt;0,VLOOKUP(A5009,Relación!A:D,4,0),"")," ")</f>
        <v/>
      </c>
      <c r="I5009" s="67" t="str">
        <f t="shared" si="391"/>
        <v xml:space="preserve"> </v>
      </c>
      <c r="J5009" s="65" t="str">
        <f>IFERROR(IF(D5009&gt;0,VLOOKUP(A5009,Relación!A:E,5,0),"")," ")</f>
        <v/>
      </c>
      <c r="K5009" s="66" t="str">
        <f t="shared" si="392"/>
        <v xml:space="preserve"> </v>
      </c>
      <c r="L5009" s="68" t="str">
        <f t="shared" si="394"/>
        <v xml:space="preserve"> </v>
      </c>
      <c r="M5009" s="68" t="str">
        <f t="shared" si="395"/>
        <v xml:space="preserve"> </v>
      </c>
    </row>
    <row r="5010" spans="1:13" ht="16.5" x14ac:dyDescent="0.25">
      <c r="A5010" s="94"/>
      <c r="B5010" s="95"/>
      <c r="C5010" s="94"/>
      <c r="D5010" s="94"/>
      <c r="E5010" s="85" t="str">
        <f t="shared" si="393"/>
        <v/>
      </c>
      <c r="F5010" s="65" t="str">
        <f>IF(ISBLANK(A5010)," ",IFERROR(IF(A5010&gt;0,VLOOKUP(A5010,Relación!A:C,2,0),"◄ escribe codigo"),"no existe código "))</f>
        <v xml:space="preserve"> </v>
      </c>
      <c r="G5010" s="65" t="str">
        <f>IFERROR(IF(A5010&gt;0,VLOOKUP(A5010,Relación!A:C,3,0),"")," ")</f>
        <v/>
      </c>
      <c r="H5010" s="65" t="str">
        <f>IFERROR(IF(C5010&gt;0,VLOOKUP(A5010,Relación!A:D,4,0),"")," ")</f>
        <v/>
      </c>
      <c r="I5010" s="67" t="str">
        <f t="shared" si="391"/>
        <v xml:space="preserve"> </v>
      </c>
      <c r="J5010" s="65" t="str">
        <f>IFERROR(IF(D5010&gt;0,VLOOKUP(A5010,Relación!A:E,5,0),"")," ")</f>
        <v/>
      </c>
      <c r="K5010" s="66" t="str">
        <f t="shared" si="392"/>
        <v xml:space="preserve"> </v>
      </c>
      <c r="L5010" s="68" t="str">
        <f t="shared" si="394"/>
        <v xml:space="preserve"> </v>
      </c>
      <c r="M5010" s="68" t="str">
        <f t="shared" si="395"/>
        <v xml:space="preserve"> </v>
      </c>
    </row>
    <row r="5011" spans="1:13" ht="16.5" x14ac:dyDescent="0.25">
      <c r="A5011" s="94"/>
      <c r="B5011" s="95"/>
      <c r="C5011" s="94"/>
      <c r="D5011" s="94"/>
      <c r="E5011" s="85" t="str">
        <f t="shared" si="393"/>
        <v/>
      </c>
      <c r="F5011" s="65" t="str">
        <f>IF(ISBLANK(A5011)," ",IFERROR(IF(A5011&gt;0,VLOOKUP(A5011,Relación!A:C,2,0),"◄ escribe codigo"),"no existe código "))</f>
        <v xml:space="preserve"> </v>
      </c>
      <c r="G5011" s="65" t="str">
        <f>IFERROR(IF(A5011&gt;0,VLOOKUP(A5011,Relación!A:C,3,0),"")," ")</f>
        <v/>
      </c>
      <c r="H5011" s="65" t="str">
        <f>IFERROR(IF(C5011&gt;0,VLOOKUP(A5011,Relación!A:D,4,0),"")," ")</f>
        <v/>
      </c>
      <c r="I5011" s="67" t="str">
        <f t="shared" si="391"/>
        <v xml:space="preserve"> </v>
      </c>
      <c r="J5011" s="65" t="str">
        <f>IFERROR(IF(D5011&gt;0,VLOOKUP(A5011,Relación!A:E,5,0),"")," ")</f>
        <v/>
      </c>
      <c r="K5011" s="66" t="str">
        <f t="shared" si="392"/>
        <v xml:space="preserve"> </v>
      </c>
      <c r="L5011" s="68" t="str">
        <f t="shared" si="394"/>
        <v xml:space="preserve"> </v>
      </c>
      <c r="M5011" s="68" t="str">
        <f t="shared" si="395"/>
        <v xml:space="preserve"> </v>
      </c>
    </row>
    <row r="5012" spans="1:13" ht="16.5" x14ac:dyDescent="0.25">
      <c r="A5012" s="94"/>
      <c r="B5012" s="95"/>
      <c r="C5012" s="94"/>
      <c r="D5012" s="94"/>
      <c r="E5012" s="85" t="str">
        <f t="shared" si="393"/>
        <v/>
      </c>
      <c r="F5012" s="65" t="str">
        <f>IF(ISBLANK(A5012)," ",IFERROR(IF(A5012&gt;0,VLOOKUP(A5012,Relación!A:C,2,0),"◄ escribe codigo"),"no existe código "))</f>
        <v xml:space="preserve"> </v>
      </c>
      <c r="G5012" s="65" t="str">
        <f>IFERROR(IF(A5012&gt;0,VLOOKUP(A5012,Relación!A:C,3,0),"")," ")</f>
        <v/>
      </c>
      <c r="H5012" s="65" t="str">
        <f>IFERROR(IF(C5012&gt;0,VLOOKUP(A5012,Relación!A:D,4,0),"")," ")</f>
        <v/>
      </c>
      <c r="I5012" s="67" t="str">
        <f t="shared" si="391"/>
        <v xml:space="preserve"> </v>
      </c>
      <c r="J5012" s="65" t="str">
        <f>IFERROR(IF(D5012&gt;0,VLOOKUP(A5012,Relación!A:E,5,0),"")," ")</f>
        <v/>
      </c>
      <c r="K5012" s="66" t="str">
        <f t="shared" si="392"/>
        <v xml:space="preserve"> </v>
      </c>
      <c r="L5012" s="68" t="str">
        <f t="shared" si="394"/>
        <v xml:space="preserve"> </v>
      </c>
      <c r="M5012" s="68" t="str">
        <f t="shared" si="395"/>
        <v xml:space="preserve"> </v>
      </c>
    </row>
    <row r="5013" spans="1:13" ht="16.5" x14ac:dyDescent="0.25">
      <c r="A5013" s="94"/>
      <c r="B5013" s="95"/>
      <c r="C5013" s="94"/>
      <c r="D5013" s="94"/>
      <c r="E5013" s="85" t="str">
        <f t="shared" si="393"/>
        <v/>
      </c>
      <c r="F5013" s="65" t="str">
        <f>IF(ISBLANK(A5013)," ",IFERROR(IF(A5013&gt;0,VLOOKUP(A5013,Relación!A:C,2,0),"◄ escribe codigo"),"no existe código "))</f>
        <v xml:space="preserve"> </v>
      </c>
      <c r="G5013" s="65" t="str">
        <f>IFERROR(IF(A5013&gt;0,VLOOKUP(A5013,Relación!A:C,3,0),"")," ")</f>
        <v/>
      </c>
      <c r="H5013" s="65" t="str">
        <f>IFERROR(IF(C5013&gt;0,VLOOKUP(A5013,Relación!A:D,4,0),"")," ")</f>
        <v/>
      </c>
      <c r="I5013" s="67" t="str">
        <f t="shared" si="391"/>
        <v xml:space="preserve"> </v>
      </c>
      <c r="J5013" s="65" t="str">
        <f>IFERROR(IF(D5013&gt;0,VLOOKUP(A5013,Relación!A:E,5,0),"")," ")</f>
        <v/>
      </c>
      <c r="K5013" s="66" t="str">
        <f t="shared" si="392"/>
        <v xml:space="preserve"> </v>
      </c>
      <c r="L5013" s="68" t="str">
        <f t="shared" si="394"/>
        <v xml:space="preserve"> </v>
      </c>
      <c r="M5013" s="68" t="str">
        <f t="shared" si="395"/>
        <v xml:space="preserve"> </v>
      </c>
    </row>
    <row r="5014" spans="1:13" ht="16.5" x14ac:dyDescent="0.25">
      <c r="A5014" s="94"/>
      <c r="B5014" s="95"/>
      <c r="C5014" s="94"/>
      <c r="D5014" s="94"/>
      <c r="E5014" s="85" t="str">
        <f t="shared" si="393"/>
        <v/>
      </c>
      <c r="F5014" s="65" t="str">
        <f>IF(ISBLANK(A5014)," ",IFERROR(IF(A5014&gt;0,VLOOKUP(A5014,Relación!A:C,2,0),"◄ escribe codigo"),"no existe código "))</f>
        <v xml:space="preserve"> </v>
      </c>
      <c r="G5014" s="65" t="str">
        <f>IFERROR(IF(A5014&gt;0,VLOOKUP(A5014,Relación!A:C,3,0),"")," ")</f>
        <v/>
      </c>
      <c r="H5014" s="65" t="str">
        <f>IFERROR(IF(C5014&gt;0,VLOOKUP(A5014,Relación!A:D,4,0),"")," ")</f>
        <v/>
      </c>
      <c r="I5014" s="67" t="str">
        <f t="shared" si="391"/>
        <v xml:space="preserve"> </v>
      </c>
      <c r="J5014" s="65" t="str">
        <f>IFERROR(IF(D5014&gt;0,VLOOKUP(A5014,Relación!A:E,5,0),"")," ")</f>
        <v/>
      </c>
      <c r="K5014" s="66" t="str">
        <f t="shared" si="392"/>
        <v xml:space="preserve"> </v>
      </c>
      <c r="L5014" s="68" t="str">
        <f t="shared" si="394"/>
        <v xml:space="preserve"> </v>
      </c>
      <c r="M5014" s="68" t="str">
        <f t="shared" si="395"/>
        <v xml:space="preserve"> </v>
      </c>
    </row>
    <row r="5015" spans="1:13" ht="16.5" x14ac:dyDescent="0.25">
      <c r="A5015" s="94"/>
      <c r="B5015" s="95"/>
      <c r="C5015" s="94"/>
      <c r="D5015" s="94"/>
      <c r="E5015" s="85" t="str">
        <f t="shared" si="393"/>
        <v/>
      </c>
      <c r="F5015" s="65" t="str">
        <f>IF(ISBLANK(A5015)," ",IFERROR(IF(A5015&gt;0,VLOOKUP(A5015,Relación!A:C,2,0),"◄ escribe codigo"),"no existe código "))</f>
        <v xml:space="preserve"> </v>
      </c>
      <c r="G5015" s="65" t="str">
        <f>IFERROR(IF(A5015&gt;0,VLOOKUP(A5015,Relación!A:C,3,0),"")," ")</f>
        <v/>
      </c>
      <c r="H5015" s="65" t="str">
        <f>IFERROR(IF(C5015&gt;0,VLOOKUP(A5015,Relación!A:D,4,0),"")," ")</f>
        <v/>
      </c>
      <c r="I5015" s="67" t="str">
        <f t="shared" ref="I5015:I5078" si="396">IFERROR(C5015*H5015," ")</f>
        <v xml:space="preserve"> </v>
      </c>
      <c r="J5015" s="65" t="str">
        <f>IFERROR(IF(D5015&gt;0,VLOOKUP(A5015,Relación!A:E,5,0),"")," ")</f>
        <v/>
      </c>
      <c r="K5015" s="66" t="str">
        <f t="shared" ref="K5015:K5078" si="397">IFERROR(D5015*J5015," ")</f>
        <v xml:space="preserve"> </v>
      </c>
      <c r="L5015" s="68" t="str">
        <f t="shared" si="394"/>
        <v xml:space="preserve"> </v>
      </c>
      <c r="M5015" s="68" t="str">
        <f t="shared" si="395"/>
        <v xml:space="preserve"> </v>
      </c>
    </row>
    <row r="5016" spans="1:13" ht="16.5" x14ac:dyDescent="0.25">
      <c r="A5016" s="94"/>
      <c r="B5016" s="95"/>
      <c r="C5016" s="94"/>
      <c r="D5016" s="94"/>
      <c r="E5016" s="85" t="str">
        <f t="shared" si="393"/>
        <v/>
      </c>
      <c r="F5016" s="65" t="str">
        <f>IF(ISBLANK(A5016)," ",IFERROR(IF(A5016&gt;0,VLOOKUP(A5016,Relación!A:C,2,0),"◄ escribe codigo"),"no existe código "))</f>
        <v xml:space="preserve"> </v>
      </c>
      <c r="G5016" s="65" t="str">
        <f>IFERROR(IF(A5016&gt;0,VLOOKUP(A5016,Relación!A:C,3,0),"")," ")</f>
        <v/>
      </c>
      <c r="H5016" s="65" t="str">
        <f>IFERROR(IF(C5016&gt;0,VLOOKUP(A5016,Relación!A:D,4,0),"")," ")</f>
        <v/>
      </c>
      <c r="I5016" s="67" t="str">
        <f t="shared" si="396"/>
        <v xml:space="preserve"> </v>
      </c>
      <c r="J5016" s="65" t="str">
        <f>IFERROR(IF(D5016&gt;0,VLOOKUP(A5016,Relación!A:E,5,0),"")," ")</f>
        <v/>
      </c>
      <c r="K5016" s="66" t="str">
        <f t="shared" si="397"/>
        <v xml:space="preserve"> </v>
      </c>
      <c r="L5016" s="68" t="str">
        <f t="shared" si="394"/>
        <v xml:space="preserve"> </v>
      </c>
      <c r="M5016" s="68" t="str">
        <f t="shared" si="395"/>
        <v xml:space="preserve"> </v>
      </c>
    </row>
    <row r="5017" spans="1:13" ht="16.5" x14ac:dyDescent="0.25">
      <c r="A5017" s="94"/>
      <c r="B5017" s="95"/>
      <c r="C5017" s="94"/>
      <c r="D5017" s="94"/>
      <c r="E5017" s="85" t="str">
        <f t="shared" si="393"/>
        <v/>
      </c>
      <c r="F5017" s="65" t="str">
        <f>IF(ISBLANK(A5017)," ",IFERROR(IF(A5017&gt;0,VLOOKUP(A5017,Relación!A:C,2,0),"◄ escribe codigo"),"no existe código "))</f>
        <v xml:space="preserve"> </v>
      </c>
      <c r="G5017" s="65" t="str">
        <f>IFERROR(IF(A5017&gt;0,VLOOKUP(A5017,Relación!A:C,3,0),"")," ")</f>
        <v/>
      </c>
      <c r="H5017" s="65" t="str">
        <f>IFERROR(IF(C5017&gt;0,VLOOKUP(A5017,Relación!A:D,4,0),"")," ")</f>
        <v/>
      </c>
      <c r="I5017" s="67" t="str">
        <f t="shared" si="396"/>
        <v xml:space="preserve"> </v>
      </c>
      <c r="J5017" s="65" t="str">
        <f>IFERROR(IF(D5017&gt;0,VLOOKUP(A5017,Relación!A:E,5,0),"")," ")</f>
        <v/>
      </c>
      <c r="K5017" s="66" t="str">
        <f t="shared" si="397"/>
        <v xml:space="preserve"> </v>
      </c>
      <c r="L5017" s="68" t="str">
        <f t="shared" si="394"/>
        <v xml:space="preserve"> </v>
      </c>
      <c r="M5017" s="68" t="str">
        <f t="shared" si="395"/>
        <v xml:space="preserve"> </v>
      </c>
    </row>
    <row r="5018" spans="1:13" ht="16.5" x14ac:dyDescent="0.25">
      <c r="A5018" s="94"/>
      <c r="B5018" s="95"/>
      <c r="C5018" s="94"/>
      <c r="D5018" s="94"/>
      <c r="E5018" s="85" t="str">
        <f t="shared" si="393"/>
        <v/>
      </c>
      <c r="F5018" s="65" t="str">
        <f>IF(ISBLANK(A5018)," ",IFERROR(IF(A5018&gt;0,VLOOKUP(A5018,Relación!A:C,2,0),"◄ escribe codigo"),"no existe código "))</f>
        <v xml:space="preserve"> </v>
      </c>
      <c r="G5018" s="65" t="str">
        <f>IFERROR(IF(A5018&gt;0,VLOOKUP(A5018,Relación!A:C,3,0),"")," ")</f>
        <v/>
      </c>
      <c r="H5018" s="65" t="str">
        <f>IFERROR(IF(C5018&gt;0,VLOOKUP(A5018,Relación!A:D,4,0),"")," ")</f>
        <v/>
      </c>
      <c r="I5018" s="67" t="str">
        <f t="shared" si="396"/>
        <v xml:space="preserve"> </v>
      </c>
      <c r="J5018" s="65" t="str">
        <f>IFERROR(IF(D5018&gt;0,VLOOKUP(A5018,Relación!A:E,5,0),"")," ")</f>
        <v/>
      </c>
      <c r="K5018" s="66" t="str">
        <f t="shared" si="397"/>
        <v xml:space="preserve"> </v>
      </c>
      <c r="L5018" s="68" t="str">
        <f t="shared" si="394"/>
        <v xml:space="preserve"> </v>
      </c>
      <c r="M5018" s="68" t="str">
        <f t="shared" si="395"/>
        <v xml:space="preserve"> </v>
      </c>
    </row>
    <row r="5019" spans="1:13" ht="16.5" x14ac:dyDescent="0.25">
      <c r="A5019" s="94"/>
      <c r="B5019" s="95"/>
      <c r="C5019" s="94"/>
      <c r="D5019" s="94"/>
      <c r="E5019" s="85" t="str">
        <f t="shared" si="393"/>
        <v/>
      </c>
      <c r="F5019" s="65" t="str">
        <f>IF(ISBLANK(A5019)," ",IFERROR(IF(A5019&gt;0,VLOOKUP(A5019,Relación!A:C,2,0),"◄ escribe codigo"),"no existe código "))</f>
        <v xml:space="preserve"> </v>
      </c>
      <c r="G5019" s="65" t="str">
        <f>IFERROR(IF(A5019&gt;0,VLOOKUP(A5019,Relación!A:C,3,0),"")," ")</f>
        <v/>
      </c>
      <c r="H5019" s="65" t="str">
        <f>IFERROR(IF(C5019&gt;0,VLOOKUP(A5019,Relación!A:D,4,0),"")," ")</f>
        <v/>
      </c>
      <c r="I5019" s="67" t="str">
        <f t="shared" si="396"/>
        <v xml:space="preserve"> </v>
      </c>
      <c r="J5019" s="65" t="str">
        <f>IFERROR(IF(D5019&gt;0,VLOOKUP(A5019,Relación!A:E,5,0),"")," ")</f>
        <v/>
      </c>
      <c r="K5019" s="66" t="str">
        <f t="shared" si="397"/>
        <v xml:space="preserve"> </v>
      </c>
      <c r="L5019" s="68" t="str">
        <f t="shared" si="394"/>
        <v xml:space="preserve"> </v>
      </c>
      <c r="M5019" s="68" t="str">
        <f t="shared" si="395"/>
        <v xml:space="preserve"> </v>
      </c>
    </row>
    <row r="5020" spans="1:13" ht="16.5" x14ac:dyDescent="0.25">
      <c r="A5020" s="94"/>
      <c r="B5020" s="95"/>
      <c r="C5020" s="94"/>
      <c r="D5020" s="94"/>
      <c r="E5020" s="85" t="str">
        <f t="shared" si="393"/>
        <v/>
      </c>
      <c r="F5020" s="65" t="str">
        <f>IF(ISBLANK(A5020)," ",IFERROR(IF(A5020&gt;0,VLOOKUP(A5020,Relación!A:C,2,0),"◄ escribe codigo"),"no existe código "))</f>
        <v xml:space="preserve"> </v>
      </c>
      <c r="G5020" s="65" t="str">
        <f>IFERROR(IF(A5020&gt;0,VLOOKUP(A5020,Relación!A:C,3,0),"")," ")</f>
        <v/>
      </c>
      <c r="H5020" s="65" t="str">
        <f>IFERROR(IF(C5020&gt;0,VLOOKUP(A5020,Relación!A:D,4,0),"")," ")</f>
        <v/>
      </c>
      <c r="I5020" s="67" t="str">
        <f t="shared" si="396"/>
        <v xml:space="preserve"> </v>
      </c>
      <c r="J5020" s="65" t="str">
        <f>IFERROR(IF(D5020&gt;0,VLOOKUP(A5020,Relación!A:E,5,0),"")," ")</f>
        <v/>
      </c>
      <c r="K5020" s="66" t="str">
        <f t="shared" si="397"/>
        <v xml:space="preserve"> </v>
      </c>
      <c r="L5020" s="68" t="str">
        <f t="shared" si="394"/>
        <v xml:space="preserve"> </v>
      </c>
      <c r="M5020" s="68" t="str">
        <f t="shared" si="395"/>
        <v xml:space="preserve"> </v>
      </c>
    </row>
    <row r="5021" spans="1:13" ht="16.5" x14ac:dyDescent="0.25">
      <c r="A5021" s="94"/>
      <c r="B5021" s="95"/>
      <c r="C5021" s="94"/>
      <c r="D5021" s="94"/>
      <c r="E5021" s="85" t="str">
        <f t="shared" si="393"/>
        <v/>
      </c>
      <c r="F5021" s="65" t="str">
        <f>IF(ISBLANK(A5021)," ",IFERROR(IF(A5021&gt;0,VLOOKUP(A5021,Relación!A:C,2,0),"◄ escribe codigo"),"no existe código "))</f>
        <v xml:space="preserve"> </v>
      </c>
      <c r="G5021" s="65" t="str">
        <f>IFERROR(IF(A5021&gt;0,VLOOKUP(A5021,Relación!A:C,3,0),"")," ")</f>
        <v/>
      </c>
      <c r="H5021" s="65" t="str">
        <f>IFERROR(IF(C5021&gt;0,VLOOKUP(A5021,Relación!A:D,4,0),"")," ")</f>
        <v/>
      </c>
      <c r="I5021" s="67" t="str">
        <f t="shared" si="396"/>
        <v xml:space="preserve"> </v>
      </c>
      <c r="J5021" s="65" t="str">
        <f>IFERROR(IF(D5021&gt;0,VLOOKUP(A5021,Relación!A:E,5,0),"")," ")</f>
        <v/>
      </c>
      <c r="K5021" s="66" t="str">
        <f t="shared" si="397"/>
        <v xml:space="preserve"> </v>
      </c>
      <c r="L5021" s="68" t="str">
        <f t="shared" si="394"/>
        <v xml:space="preserve"> </v>
      </c>
      <c r="M5021" s="68" t="str">
        <f t="shared" si="395"/>
        <v xml:space="preserve"> </v>
      </c>
    </row>
    <row r="5022" spans="1:13" ht="16.5" x14ac:dyDescent="0.25">
      <c r="A5022" s="94"/>
      <c r="B5022" s="95"/>
      <c r="C5022" s="94"/>
      <c r="D5022" s="94"/>
      <c r="E5022" s="85" t="str">
        <f t="shared" si="393"/>
        <v/>
      </c>
      <c r="F5022" s="65" t="str">
        <f>IF(ISBLANK(A5022)," ",IFERROR(IF(A5022&gt;0,VLOOKUP(A5022,Relación!A:C,2,0),"◄ escribe codigo"),"no existe código "))</f>
        <v xml:space="preserve"> </v>
      </c>
      <c r="G5022" s="65" t="str">
        <f>IFERROR(IF(A5022&gt;0,VLOOKUP(A5022,Relación!A:C,3,0),"")," ")</f>
        <v/>
      </c>
      <c r="H5022" s="65" t="str">
        <f>IFERROR(IF(C5022&gt;0,VLOOKUP(A5022,Relación!A:D,4,0),"")," ")</f>
        <v/>
      </c>
      <c r="I5022" s="67" t="str">
        <f t="shared" si="396"/>
        <v xml:space="preserve"> </v>
      </c>
      <c r="J5022" s="65" t="str">
        <f>IFERROR(IF(D5022&gt;0,VLOOKUP(A5022,Relación!A:E,5,0),"")," ")</f>
        <v/>
      </c>
      <c r="K5022" s="66" t="str">
        <f t="shared" si="397"/>
        <v xml:space="preserve"> </v>
      </c>
      <c r="L5022" s="68" t="str">
        <f t="shared" si="394"/>
        <v xml:space="preserve"> </v>
      </c>
      <c r="M5022" s="68" t="str">
        <f t="shared" si="395"/>
        <v xml:space="preserve"> </v>
      </c>
    </row>
    <row r="5023" spans="1:13" ht="16.5" x14ac:dyDescent="0.25">
      <c r="A5023" s="94"/>
      <c r="B5023" s="95"/>
      <c r="C5023" s="94"/>
      <c r="D5023" s="94"/>
      <c r="E5023" s="85" t="str">
        <f t="shared" si="393"/>
        <v/>
      </c>
      <c r="F5023" s="65" t="str">
        <f>IF(ISBLANK(A5023)," ",IFERROR(IF(A5023&gt;0,VLOOKUP(A5023,Relación!A:C,2,0),"◄ escribe codigo"),"no existe código "))</f>
        <v xml:space="preserve"> </v>
      </c>
      <c r="G5023" s="65" t="str">
        <f>IFERROR(IF(A5023&gt;0,VLOOKUP(A5023,Relación!A:C,3,0),"")," ")</f>
        <v/>
      </c>
      <c r="H5023" s="65" t="str">
        <f>IFERROR(IF(C5023&gt;0,VLOOKUP(A5023,Relación!A:D,4,0),"")," ")</f>
        <v/>
      </c>
      <c r="I5023" s="67" t="str">
        <f t="shared" si="396"/>
        <v xml:space="preserve"> </v>
      </c>
      <c r="J5023" s="65" t="str">
        <f>IFERROR(IF(D5023&gt;0,VLOOKUP(A5023,Relación!A:E,5,0),"")," ")</f>
        <v/>
      </c>
      <c r="K5023" s="66" t="str">
        <f t="shared" si="397"/>
        <v xml:space="preserve"> </v>
      </c>
      <c r="L5023" s="68" t="str">
        <f t="shared" si="394"/>
        <v xml:space="preserve"> </v>
      </c>
      <c r="M5023" s="68" t="str">
        <f t="shared" si="395"/>
        <v xml:space="preserve"> </v>
      </c>
    </row>
    <row r="5024" spans="1:13" ht="16.5" x14ac:dyDescent="0.25">
      <c r="A5024" s="94"/>
      <c r="B5024" s="95"/>
      <c r="C5024" s="94"/>
      <c r="D5024" s="94"/>
      <c r="E5024" s="85" t="str">
        <f t="shared" si="393"/>
        <v/>
      </c>
      <c r="F5024" s="65" t="str">
        <f>IF(ISBLANK(A5024)," ",IFERROR(IF(A5024&gt;0,VLOOKUP(A5024,Relación!A:C,2,0),"◄ escribe codigo"),"no existe código "))</f>
        <v xml:space="preserve"> </v>
      </c>
      <c r="G5024" s="65" t="str">
        <f>IFERROR(IF(A5024&gt;0,VLOOKUP(A5024,Relación!A:C,3,0),"")," ")</f>
        <v/>
      </c>
      <c r="H5024" s="65" t="str">
        <f>IFERROR(IF(C5024&gt;0,VLOOKUP(A5024,Relación!A:D,4,0),"")," ")</f>
        <v/>
      </c>
      <c r="I5024" s="67" t="str">
        <f t="shared" si="396"/>
        <v xml:space="preserve"> </v>
      </c>
      <c r="J5024" s="65" t="str">
        <f>IFERROR(IF(D5024&gt;0,VLOOKUP(A5024,Relación!A:E,5,0),"")," ")</f>
        <v/>
      </c>
      <c r="K5024" s="66" t="str">
        <f t="shared" si="397"/>
        <v xml:space="preserve"> </v>
      </c>
      <c r="L5024" s="68" t="str">
        <f t="shared" si="394"/>
        <v xml:space="preserve"> </v>
      </c>
      <c r="M5024" s="68" t="str">
        <f t="shared" si="395"/>
        <v xml:space="preserve"> </v>
      </c>
    </row>
    <row r="5025" spans="1:13" ht="16.5" x14ac:dyDescent="0.25">
      <c r="A5025" s="94"/>
      <c r="B5025" s="95"/>
      <c r="C5025" s="94"/>
      <c r="D5025" s="94"/>
      <c r="E5025" s="85" t="str">
        <f t="shared" si="393"/>
        <v/>
      </c>
      <c r="F5025" s="65" t="str">
        <f>IF(ISBLANK(A5025)," ",IFERROR(IF(A5025&gt;0,VLOOKUP(A5025,Relación!A:C,2,0),"◄ escribe codigo"),"no existe código "))</f>
        <v xml:space="preserve"> </v>
      </c>
      <c r="G5025" s="65" t="str">
        <f>IFERROR(IF(A5025&gt;0,VLOOKUP(A5025,Relación!A:C,3,0),"")," ")</f>
        <v/>
      </c>
      <c r="H5025" s="65" t="str">
        <f>IFERROR(IF(C5025&gt;0,VLOOKUP(A5025,Relación!A:D,4,0),"")," ")</f>
        <v/>
      </c>
      <c r="I5025" s="67" t="str">
        <f t="shared" si="396"/>
        <v xml:space="preserve"> </v>
      </c>
      <c r="J5025" s="65" t="str">
        <f>IFERROR(IF(D5025&gt;0,VLOOKUP(A5025,Relación!A:E,5,0),"")," ")</f>
        <v/>
      </c>
      <c r="K5025" s="66" t="str">
        <f t="shared" si="397"/>
        <v xml:space="preserve"> </v>
      </c>
      <c r="L5025" s="68" t="str">
        <f t="shared" si="394"/>
        <v xml:space="preserve"> </v>
      </c>
      <c r="M5025" s="68" t="str">
        <f t="shared" si="395"/>
        <v xml:space="preserve"> </v>
      </c>
    </row>
    <row r="5026" spans="1:13" ht="16.5" x14ac:dyDescent="0.25">
      <c r="A5026" s="94"/>
      <c r="B5026" s="95"/>
      <c r="C5026" s="94"/>
      <c r="D5026" s="94"/>
      <c r="E5026" s="85" t="str">
        <f t="shared" si="393"/>
        <v/>
      </c>
      <c r="F5026" s="65" t="str">
        <f>IF(ISBLANK(A5026)," ",IFERROR(IF(A5026&gt;0,VLOOKUP(A5026,Relación!A:C,2,0),"◄ escribe codigo"),"no existe código "))</f>
        <v xml:space="preserve"> </v>
      </c>
      <c r="G5026" s="65" t="str">
        <f>IFERROR(IF(A5026&gt;0,VLOOKUP(A5026,Relación!A:C,3,0),"")," ")</f>
        <v/>
      </c>
      <c r="H5026" s="65" t="str">
        <f>IFERROR(IF(C5026&gt;0,VLOOKUP(A5026,Relación!A:D,4,0),"")," ")</f>
        <v/>
      </c>
      <c r="I5026" s="67" t="str">
        <f t="shared" si="396"/>
        <v xml:space="preserve"> </v>
      </c>
      <c r="J5026" s="65" t="str">
        <f>IFERROR(IF(D5026&gt;0,VLOOKUP(A5026,Relación!A:E,5,0),"")," ")</f>
        <v/>
      </c>
      <c r="K5026" s="66" t="str">
        <f t="shared" si="397"/>
        <v xml:space="preserve"> </v>
      </c>
      <c r="L5026" s="68" t="str">
        <f t="shared" si="394"/>
        <v xml:space="preserve"> </v>
      </c>
      <c r="M5026" s="68" t="str">
        <f t="shared" si="395"/>
        <v xml:space="preserve"> </v>
      </c>
    </row>
    <row r="5027" spans="1:13" ht="16.5" x14ac:dyDescent="0.25">
      <c r="A5027" s="94"/>
      <c r="B5027" s="95"/>
      <c r="C5027" s="94"/>
      <c r="D5027" s="94"/>
      <c r="E5027" s="85" t="str">
        <f t="shared" si="393"/>
        <v/>
      </c>
      <c r="F5027" s="65" t="str">
        <f>IF(ISBLANK(A5027)," ",IFERROR(IF(A5027&gt;0,VLOOKUP(A5027,Relación!A:C,2,0),"◄ escribe codigo"),"no existe código "))</f>
        <v xml:space="preserve"> </v>
      </c>
      <c r="G5027" s="65" t="str">
        <f>IFERROR(IF(A5027&gt;0,VLOOKUP(A5027,Relación!A:C,3,0),"")," ")</f>
        <v/>
      </c>
      <c r="H5027" s="65" t="str">
        <f>IFERROR(IF(C5027&gt;0,VLOOKUP(A5027,Relación!A:D,4,0),"")," ")</f>
        <v/>
      </c>
      <c r="I5027" s="67" t="str">
        <f t="shared" si="396"/>
        <v xml:space="preserve"> </v>
      </c>
      <c r="J5027" s="65" t="str">
        <f>IFERROR(IF(D5027&gt;0,VLOOKUP(A5027,Relación!A:E,5,0),"")," ")</f>
        <v/>
      </c>
      <c r="K5027" s="66" t="str">
        <f t="shared" si="397"/>
        <v xml:space="preserve"> </v>
      </c>
      <c r="L5027" s="68" t="str">
        <f t="shared" si="394"/>
        <v xml:space="preserve"> </v>
      </c>
      <c r="M5027" s="68" t="str">
        <f t="shared" si="395"/>
        <v xml:space="preserve"> </v>
      </c>
    </row>
    <row r="5028" spans="1:13" ht="16.5" x14ac:dyDescent="0.25">
      <c r="A5028" s="94"/>
      <c r="B5028" s="95"/>
      <c r="C5028" s="94"/>
      <c r="D5028" s="94"/>
      <c r="E5028" s="85" t="str">
        <f t="shared" si="393"/>
        <v/>
      </c>
      <c r="F5028" s="65" t="str">
        <f>IF(ISBLANK(A5028)," ",IFERROR(IF(A5028&gt;0,VLOOKUP(A5028,Relación!A:C,2,0),"◄ escribe codigo"),"no existe código "))</f>
        <v xml:space="preserve"> </v>
      </c>
      <c r="G5028" s="65" t="str">
        <f>IFERROR(IF(A5028&gt;0,VLOOKUP(A5028,Relación!A:C,3,0),"")," ")</f>
        <v/>
      </c>
      <c r="H5028" s="65" t="str">
        <f>IFERROR(IF(C5028&gt;0,VLOOKUP(A5028,Relación!A:D,4,0),"")," ")</f>
        <v/>
      </c>
      <c r="I5028" s="67" t="str">
        <f t="shared" si="396"/>
        <v xml:space="preserve"> </v>
      </c>
      <c r="J5028" s="65" t="str">
        <f>IFERROR(IF(D5028&gt;0,VLOOKUP(A5028,Relación!A:E,5,0),"")," ")</f>
        <v/>
      </c>
      <c r="K5028" s="66" t="str">
        <f t="shared" si="397"/>
        <v xml:space="preserve"> </v>
      </c>
      <c r="L5028" s="68" t="str">
        <f t="shared" si="394"/>
        <v xml:space="preserve"> </v>
      </c>
      <c r="M5028" s="68" t="str">
        <f t="shared" si="395"/>
        <v xml:space="preserve"> </v>
      </c>
    </row>
    <row r="5029" spans="1:13" ht="16.5" x14ac:dyDescent="0.25">
      <c r="A5029" s="94"/>
      <c r="B5029" s="95"/>
      <c r="C5029" s="94"/>
      <c r="D5029" s="94"/>
      <c r="E5029" s="85" t="str">
        <f t="shared" si="393"/>
        <v/>
      </c>
      <c r="F5029" s="65" t="str">
        <f>IF(ISBLANK(A5029)," ",IFERROR(IF(A5029&gt;0,VLOOKUP(A5029,Relación!A:C,2,0),"◄ escribe codigo"),"no existe código "))</f>
        <v xml:space="preserve"> </v>
      </c>
      <c r="G5029" s="65" t="str">
        <f>IFERROR(IF(A5029&gt;0,VLOOKUP(A5029,Relación!A:C,3,0),"")," ")</f>
        <v/>
      </c>
      <c r="H5029" s="65" t="str">
        <f>IFERROR(IF(C5029&gt;0,VLOOKUP(A5029,Relación!A:D,4,0),"")," ")</f>
        <v/>
      </c>
      <c r="I5029" s="67" t="str">
        <f t="shared" si="396"/>
        <v xml:space="preserve"> </v>
      </c>
      <c r="J5029" s="65" t="str">
        <f>IFERROR(IF(D5029&gt;0,VLOOKUP(A5029,Relación!A:E,5,0),"")," ")</f>
        <v/>
      </c>
      <c r="K5029" s="66" t="str">
        <f t="shared" si="397"/>
        <v xml:space="preserve"> </v>
      </c>
      <c r="L5029" s="68" t="str">
        <f t="shared" si="394"/>
        <v xml:space="preserve"> </v>
      </c>
      <c r="M5029" s="68" t="str">
        <f t="shared" si="395"/>
        <v xml:space="preserve"> </v>
      </c>
    </row>
    <row r="5030" spans="1:13" ht="16.5" x14ac:dyDescent="0.25">
      <c r="A5030" s="94"/>
      <c r="B5030" s="95"/>
      <c r="C5030" s="94"/>
      <c r="D5030" s="94"/>
      <c r="E5030" s="85" t="str">
        <f t="shared" si="393"/>
        <v/>
      </c>
      <c r="F5030" s="65" t="str">
        <f>IF(ISBLANK(A5030)," ",IFERROR(IF(A5030&gt;0,VLOOKUP(A5030,Relación!A:C,2,0),"◄ escribe codigo"),"no existe código "))</f>
        <v xml:space="preserve"> </v>
      </c>
      <c r="G5030" s="65" t="str">
        <f>IFERROR(IF(A5030&gt;0,VLOOKUP(A5030,Relación!A:C,3,0),"")," ")</f>
        <v/>
      </c>
      <c r="H5030" s="65" t="str">
        <f>IFERROR(IF(C5030&gt;0,VLOOKUP(A5030,Relación!A:D,4,0),"")," ")</f>
        <v/>
      </c>
      <c r="I5030" s="67" t="str">
        <f t="shared" si="396"/>
        <v xml:space="preserve"> </v>
      </c>
      <c r="J5030" s="65" t="str">
        <f>IFERROR(IF(D5030&gt;0,VLOOKUP(A5030,Relación!A:E,5,0),"")," ")</f>
        <v/>
      </c>
      <c r="K5030" s="66" t="str">
        <f t="shared" si="397"/>
        <v xml:space="preserve"> </v>
      </c>
      <c r="L5030" s="68" t="str">
        <f t="shared" si="394"/>
        <v xml:space="preserve"> </v>
      </c>
      <c r="M5030" s="68" t="str">
        <f t="shared" si="395"/>
        <v xml:space="preserve"> </v>
      </c>
    </row>
    <row r="5031" spans="1:13" ht="16.5" x14ac:dyDescent="0.25">
      <c r="A5031" s="94"/>
      <c r="B5031" s="95"/>
      <c r="C5031" s="94"/>
      <c r="D5031" s="94"/>
      <c r="E5031" s="85" t="str">
        <f t="shared" si="393"/>
        <v/>
      </c>
      <c r="F5031" s="65" t="str">
        <f>IF(ISBLANK(A5031)," ",IFERROR(IF(A5031&gt;0,VLOOKUP(A5031,Relación!A:C,2,0),"◄ escribe codigo"),"no existe código "))</f>
        <v xml:space="preserve"> </v>
      </c>
      <c r="G5031" s="65" t="str">
        <f>IFERROR(IF(A5031&gt;0,VLOOKUP(A5031,Relación!A:C,3,0),"")," ")</f>
        <v/>
      </c>
      <c r="H5031" s="65" t="str">
        <f>IFERROR(IF(C5031&gt;0,VLOOKUP(A5031,Relación!A:D,4,0),"")," ")</f>
        <v/>
      </c>
      <c r="I5031" s="67" t="str">
        <f t="shared" si="396"/>
        <v xml:space="preserve"> </v>
      </c>
      <c r="J5031" s="65" t="str">
        <f>IFERROR(IF(D5031&gt;0,VLOOKUP(A5031,Relación!A:E,5,0),"")," ")</f>
        <v/>
      </c>
      <c r="K5031" s="66" t="str">
        <f t="shared" si="397"/>
        <v xml:space="preserve"> </v>
      </c>
      <c r="L5031" s="68" t="str">
        <f t="shared" si="394"/>
        <v xml:space="preserve"> </v>
      </c>
      <c r="M5031" s="68" t="str">
        <f t="shared" si="395"/>
        <v xml:space="preserve"> </v>
      </c>
    </row>
    <row r="5032" spans="1:13" ht="16.5" x14ac:dyDescent="0.25">
      <c r="A5032" s="94"/>
      <c r="B5032" s="95"/>
      <c r="C5032" s="94"/>
      <c r="D5032" s="94"/>
      <c r="E5032" s="85" t="str">
        <f t="shared" si="393"/>
        <v/>
      </c>
      <c r="F5032" s="65" t="str">
        <f>IF(ISBLANK(A5032)," ",IFERROR(IF(A5032&gt;0,VLOOKUP(A5032,Relación!A:C,2,0),"◄ escribe codigo"),"no existe código "))</f>
        <v xml:space="preserve"> </v>
      </c>
      <c r="G5032" s="65" t="str">
        <f>IFERROR(IF(A5032&gt;0,VLOOKUP(A5032,Relación!A:C,3,0),"")," ")</f>
        <v/>
      </c>
      <c r="H5032" s="65" t="str">
        <f>IFERROR(IF(C5032&gt;0,VLOOKUP(A5032,Relación!A:D,4,0),"")," ")</f>
        <v/>
      </c>
      <c r="I5032" s="67" t="str">
        <f t="shared" si="396"/>
        <v xml:space="preserve"> </v>
      </c>
      <c r="J5032" s="65" t="str">
        <f>IFERROR(IF(D5032&gt;0,VLOOKUP(A5032,Relación!A:E,5,0),"")," ")</f>
        <v/>
      </c>
      <c r="K5032" s="66" t="str">
        <f t="shared" si="397"/>
        <v xml:space="preserve"> </v>
      </c>
      <c r="L5032" s="68" t="str">
        <f t="shared" si="394"/>
        <v xml:space="preserve"> </v>
      </c>
      <c r="M5032" s="68" t="str">
        <f t="shared" si="395"/>
        <v xml:space="preserve"> </v>
      </c>
    </row>
    <row r="5033" spans="1:13" ht="16.5" x14ac:dyDescent="0.25">
      <c r="A5033" s="94"/>
      <c r="B5033" s="95"/>
      <c r="C5033" s="94"/>
      <c r="D5033" s="94"/>
      <c r="E5033" s="85" t="str">
        <f t="shared" si="393"/>
        <v/>
      </c>
      <c r="F5033" s="65" t="str">
        <f>IF(ISBLANK(A5033)," ",IFERROR(IF(A5033&gt;0,VLOOKUP(A5033,Relación!A:C,2,0),"◄ escribe codigo"),"no existe código "))</f>
        <v xml:space="preserve"> </v>
      </c>
      <c r="G5033" s="65" t="str">
        <f>IFERROR(IF(A5033&gt;0,VLOOKUP(A5033,Relación!A:C,3,0),"")," ")</f>
        <v/>
      </c>
      <c r="H5033" s="65" t="str">
        <f>IFERROR(IF(C5033&gt;0,VLOOKUP(A5033,Relación!A:D,4,0),"")," ")</f>
        <v/>
      </c>
      <c r="I5033" s="67" t="str">
        <f t="shared" si="396"/>
        <v xml:space="preserve"> </v>
      </c>
      <c r="J5033" s="65" t="str">
        <f>IFERROR(IF(D5033&gt;0,VLOOKUP(A5033,Relación!A:E,5,0),"")," ")</f>
        <v/>
      </c>
      <c r="K5033" s="66" t="str">
        <f t="shared" si="397"/>
        <v xml:space="preserve"> </v>
      </c>
      <c r="L5033" s="68" t="str">
        <f t="shared" si="394"/>
        <v xml:space="preserve"> </v>
      </c>
      <c r="M5033" s="68" t="str">
        <f t="shared" si="395"/>
        <v xml:space="preserve"> </v>
      </c>
    </row>
    <row r="5034" spans="1:13" ht="16.5" x14ac:dyDescent="0.25">
      <c r="A5034" s="94"/>
      <c r="B5034" s="95"/>
      <c r="C5034" s="94"/>
      <c r="D5034" s="94"/>
      <c r="E5034" s="85" t="str">
        <f t="shared" si="393"/>
        <v/>
      </c>
      <c r="F5034" s="65" t="str">
        <f>IF(ISBLANK(A5034)," ",IFERROR(IF(A5034&gt;0,VLOOKUP(A5034,Relación!A:C,2,0),"◄ escribe codigo"),"no existe código "))</f>
        <v xml:space="preserve"> </v>
      </c>
      <c r="G5034" s="65" t="str">
        <f>IFERROR(IF(A5034&gt;0,VLOOKUP(A5034,Relación!A:C,3,0),"")," ")</f>
        <v/>
      </c>
      <c r="H5034" s="65" t="str">
        <f>IFERROR(IF(C5034&gt;0,VLOOKUP(A5034,Relación!A:D,4,0),"")," ")</f>
        <v/>
      </c>
      <c r="I5034" s="67" t="str">
        <f t="shared" si="396"/>
        <v xml:space="preserve"> </v>
      </c>
      <c r="J5034" s="65" t="str">
        <f>IFERROR(IF(D5034&gt;0,VLOOKUP(A5034,Relación!A:E,5,0),"")," ")</f>
        <v/>
      </c>
      <c r="K5034" s="66" t="str">
        <f t="shared" si="397"/>
        <v xml:space="preserve"> </v>
      </c>
      <c r="L5034" s="68" t="str">
        <f t="shared" si="394"/>
        <v xml:space="preserve"> </v>
      </c>
      <c r="M5034" s="68" t="str">
        <f t="shared" si="395"/>
        <v xml:space="preserve"> </v>
      </c>
    </row>
    <row r="5035" spans="1:13" ht="16.5" x14ac:dyDescent="0.25">
      <c r="A5035" s="94"/>
      <c r="B5035" s="95"/>
      <c r="C5035" s="94"/>
      <c r="D5035" s="94"/>
      <c r="E5035" s="85" t="str">
        <f t="shared" si="393"/>
        <v/>
      </c>
      <c r="F5035" s="65" t="str">
        <f>IF(ISBLANK(A5035)," ",IFERROR(IF(A5035&gt;0,VLOOKUP(A5035,Relación!A:C,2,0),"◄ escribe codigo"),"no existe código "))</f>
        <v xml:space="preserve"> </v>
      </c>
      <c r="G5035" s="65" t="str">
        <f>IFERROR(IF(A5035&gt;0,VLOOKUP(A5035,Relación!A:C,3,0),"")," ")</f>
        <v/>
      </c>
      <c r="H5035" s="65" t="str">
        <f>IFERROR(IF(C5035&gt;0,VLOOKUP(A5035,Relación!A:D,4,0),"")," ")</f>
        <v/>
      </c>
      <c r="I5035" s="67" t="str">
        <f t="shared" si="396"/>
        <v xml:space="preserve"> </v>
      </c>
      <c r="J5035" s="65" t="str">
        <f>IFERROR(IF(D5035&gt;0,VLOOKUP(A5035,Relación!A:E,5,0),"")," ")</f>
        <v/>
      </c>
      <c r="K5035" s="66" t="str">
        <f t="shared" si="397"/>
        <v xml:space="preserve"> </v>
      </c>
      <c r="L5035" s="68" t="str">
        <f t="shared" si="394"/>
        <v xml:space="preserve"> </v>
      </c>
      <c r="M5035" s="68" t="str">
        <f t="shared" si="395"/>
        <v xml:space="preserve"> </v>
      </c>
    </row>
    <row r="5036" spans="1:13" ht="16.5" x14ac:dyDescent="0.25">
      <c r="A5036" s="94"/>
      <c r="B5036" s="95"/>
      <c r="C5036" s="94"/>
      <c r="D5036" s="94"/>
      <c r="E5036" s="85" t="str">
        <f t="shared" si="393"/>
        <v/>
      </c>
      <c r="F5036" s="65" t="str">
        <f>IF(ISBLANK(A5036)," ",IFERROR(IF(A5036&gt;0,VLOOKUP(A5036,Relación!A:C,2,0),"◄ escribe codigo"),"no existe código "))</f>
        <v xml:space="preserve"> </v>
      </c>
      <c r="G5036" s="65" t="str">
        <f>IFERROR(IF(A5036&gt;0,VLOOKUP(A5036,Relación!A:C,3,0),"")," ")</f>
        <v/>
      </c>
      <c r="H5036" s="65" t="str">
        <f>IFERROR(IF(C5036&gt;0,VLOOKUP(A5036,Relación!A:D,4,0),"")," ")</f>
        <v/>
      </c>
      <c r="I5036" s="67" t="str">
        <f t="shared" si="396"/>
        <v xml:space="preserve"> </v>
      </c>
      <c r="J5036" s="65" t="str">
        <f>IFERROR(IF(D5036&gt;0,VLOOKUP(A5036,Relación!A:E,5,0),"")," ")</f>
        <v/>
      </c>
      <c r="K5036" s="66" t="str">
        <f t="shared" si="397"/>
        <v xml:space="preserve"> </v>
      </c>
      <c r="L5036" s="68" t="str">
        <f t="shared" si="394"/>
        <v xml:space="preserve"> </v>
      </c>
      <c r="M5036" s="68" t="str">
        <f t="shared" si="395"/>
        <v xml:space="preserve"> </v>
      </c>
    </row>
    <row r="5037" spans="1:13" ht="16.5" x14ac:dyDescent="0.25">
      <c r="A5037" s="94"/>
      <c r="B5037" s="95"/>
      <c r="C5037" s="94"/>
      <c r="D5037" s="94"/>
      <c r="E5037" s="85" t="str">
        <f t="shared" si="393"/>
        <v/>
      </c>
      <c r="F5037" s="65" t="str">
        <f>IF(ISBLANK(A5037)," ",IFERROR(IF(A5037&gt;0,VLOOKUP(A5037,Relación!A:C,2,0),"◄ escribe codigo"),"no existe código "))</f>
        <v xml:space="preserve"> </v>
      </c>
      <c r="G5037" s="65" t="str">
        <f>IFERROR(IF(A5037&gt;0,VLOOKUP(A5037,Relación!A:C,3,0),"")," ")</f>
        <v/>
      </c>
      <c r="H5037" s="65" t="str">
        <f>IFERROR(IF(C5037&gt;0,VLOOKUP(A5037,Relación!A:D,4,0),"")," ")</f>
        <v/>
      </c>
      <c r="I5037" s="67" t="str">
        <f t="shared" si="396"/>
        <v xml:space="preserve"> </v>
      </c>
      <c r="J5037" s="65" t="str">
        <f>IFERROR(IF(D5037&gt;0,VLOOKUP(A5037,Relación!A:E,5,0),"")," ")</f>
        <v/>
      </c>
      <c r="K5037" s="66" t="str">
        <f t="shared" si="397"/>
        <v xml:space="preserve"> </v>
      </c>
      <c r="L5037" s="68" t="str">
        <f t="shared" si="394"/>
        <v xml:space="preserve"> </v>
      </c>
      <c r="M5037" s="68" t="str">
        <f t="shared" si="395"/>
        <v xml:space="preserve"> </v>
      </c>
    </row>
    <row r="5038" spans="1:13" ht="16.5" x14ac:dyDescent="0.25">
      <c r="A5038" s="94"/>
      <c r="B5038" s="95"/>
      <c r="C5038" s="94"/>
      <c r="D5038" s="94"/>
      <c r="E5038" s="85" t="str">
        <f t="shared" si="393"/>
        <v/>
      </c>
      <c r="F5038" s="65" t="str">
        <f>IF(ISBLANK(A5038)," ",IFERROR(IF(A5038&gt;0,VLOOKUP(A5038,Relación!A:C,2,0),"◄ escribe codigo"),"no existe código "))</f>
        <v xml:space="preserve"> </v>
      </c>
      <c r="G5038" s="65" t="str">
        <f>IFERROR(IF(A5038&gt;0,VLOOKUP(A5038,Relación!A:C,3,0),"")," ")</f>
        <v/>
      </c>
      <c r="H5038" s="65" t="str">
        <f>IFERROR(IF(C5038&gt;0,VLOOKUP(A5038,Relación!A:D,4,0),"")," ")</f>
        <v/>
      </c>
      <c r="I5038" s="67" t="str">
        <f t="shared" si="396"/>
        <v xml:space="preserve"> </v>
      </c>
      <c r="J5038" s="65" t="str">
        <f>IFERROR(IF(D5038&gt;0,VLOOKUP(A5038,Relación!A:E,5,0),"")," ")</f>
        <v/>
      </c>
      <c r="K5038" s="66" t="str">
        <f t="shared" si="397"/>
        <v xml:space="preserve"> </v>
      </c>
      <c r="L5038" s="68" t="str">
        <f t="shared" si="394"/>
        <v xml:space="preserve"> </v>
      </c>
      <c r="M5038" s="68" t="str">
        <f t="shared" si="395"/>
        <v xml:space="preserve"> </v>
      </c>
    </row>
    <row r="5039" spans="1:13" ht="16.5" x14ac:dyDescent="0.25">
      <c r="A5039" s="94"/>
      <c r="B5039" s="95"/>
      <c r="C5039" s="94"/>
      <c r="D5039" s="94"/>
      <c r="E5039" s="85" t="str">
        <f t="shared" si="393"/>
        <v/>
      </c>
      <c r="F5039" s="65" t="str">
        <f>IF(ISBLANK(A5039)," ",IFERROR(IF(A5039&gt;0,VLOOKUP(A5039,Relación!A:C,2,0),"◄ escribe codigo"),"no existe código "))</f>
        <v xml:space="preserve"> </v>
      </c>
      <c r="G5039" s="65" t="str">
        <f>IFERROR(IF(A5039&gt;0,VLOOKUP(A5039,Relación!A:C,3,0),"")," ")</f>
        <v/>
      </c>
      <c r="H5039" s="65" t="str">
        <f>IFERROR(IF(C5039&gt;0,VLOOKUP(A5039,Relación!A:D,4,0),"")," ")</f>
        <v/>
      </c>
      <c r="I5039" s="67" t="str">
        <f t="shared" si="396"/>
        <v xml:space="preserve"> </v>
      </c>
      <c r="J5039" s="65" t="str">
        <f>IFERROR(IF(D5039&gt;0,VLOOKUP(A5039,Relación!A:E,5,0),"")," ")</f>
        <v/>
      </c>
      <c r="K5039" s="66" t="str">
        <f t="shared" si="397"/>
        <v xml:space="preserve"> </v>
      </c>
      <c r="L5039" s="68" t="str">
        <f t="shared" si="394"/>
        <v xml:space="preserve"> </v>
      </c>
      <c r="M5039" s="68" t="str">
        <f t="shared" si="395"/>
        <v xml:space="preserve"> </v>
      </c>
    </row>
    <row r="5040" spans="1:13" ht="16.5" x14ac:dyDescent="0.25">
      <c r="A5040" s="94"/>
      <c r="B5040" s="95"/>
      <c r="C5040" s="94"/>
      <c r="D5040" s="94"/>
      <c r="E5040" s="85" t="str">
        <f t="shared" si="393"/>
        <v/>
      </c>
      <c r="F5040" s="65" t="str">
        <f>IF(ISBLANK(A5040)," ",IFERROR(IF(A5040&gt;0,VLOOKUP(A5040,Relación!A:C,2,0),"◄ escribe codigo"),"no existe código "))</f>
        <v xml:space="preserve"> </v>
      </c>
      <c r="G5040" s="65" t="str">
        <f>IFERROR(IF(A5040&gt;0,VLOOKUP(A5040,Relación!A:C,3,0),"")," ")</f>
        <v/>
      </c>
      <c r="H5040" s="65" t="str">
        <f>IFERROR(IF(C5040&gt;0,VLOOKUP(A5040,Relación!A:D,4,0),"")," ")</f>
        <v/>
      </c>
      <c r="I5040" s="67" t="str">
        <f t="shared" si="396"/>
        <v xml:space="preserve"> </v>
      </c>
      <c r="J5040" s="65" t="str">
        <f>IFERROR(IF(D5040&gt;0,VLOOKUP(A5040,Relación!A:E,5,0),"")," ")</f>
        <v/>
      </c>
      <c r="K5040" s="66" t="str">
        <f t="shared" si="397"/>
        <v xml:space="preserve"> </v>
      </c>
      <c r="L5040" s="68" t="str">
        <f t="shared" si="394"/>
        <v xml:space="preserve"> </v>
      </c>
      <c r="M5040" s="68" t="str">
        <f t="shared" si="395"/>
        <v xml:space="preserve"> </v>
      </c>
    </row>
    <row r="5041" spans="1:13" ht="16.5" x14ac:dyDescent="0.25">
      <c r="A5041" s="94"/>
      <c r="B5041" s="95"/>
      <c r="C5041" s="94"/>
      <c r="D5041" s="94"/>
      <c r="E5041" s="85" t="str">
        <f t="shared" si="393"/>
        <v/>
      </c>
      <c r="F5041" s="65" t="str">
        <f>IF(ISBLANK(A5041)," ",IFERROR(IF(A5041&gt;0,VLOOKUP(A5041,Relación!A:C,2,0),"◄ escribe codigo"),"no existe código "))</f>
        <v xml:space="preserve"> </v>
      </c>
      <c r="G5041" s="65" t="str">
        <f>IFERROR(IF(A5041&gt;0,VLOOKUP(A5041,Relación!A:C,3,0),"")," ")</f>
        <v/>
      </c>
      <c r="H5041" s="65" t="str">
        <f>IFERROR(IF(C5041&gt;0,VLOOKUP(A5041,Relación!A:D,4,0),"")," ")</f>
        <v/>
      </c>
      <c r="I5041" s="67" t="str">
        <f t="shared" si="396"/>
        <v xml:space="preserve"> </v>
      </c>
      <c r="J5041" s="65" t="str">
        <f>IFERROR(IF(D5041&gt;0,VLOOKUP(A5041,Relación!A:E,5,0),"")," ")</f>
        <v/>
      </c>
      <c r="K5041" s="66" t="str">
        <f t="shared" si="397"/>
        <v xml:space="preserve"> </v>
      </c>
      <c r="L5041" s="68" t="str">
        <f t="shared" si="394"/>
        <v xml:space="preserve"> </v>
      </c>
      <c r="M5041" s="68" t="str">
        <f t="shared" si="395"/>
        <v xml:space="preserve"> </v>
      </c>
    </row>
    <row r="5042" spans="1:13" ht="16.5" x14ac:dyDescent="0.25">
      <c r="A5042" s="94"/>
      <c r="B5042" s="95"/>
      <c r="C5042" s="94"/>
      <c r="D5042" s="94"/>
      <c r="E5042" s="85" t="str">
        <f t="shared" si="393"/>
        <v/>
      </c>
      <c r="F5042" s="65" t="str">
        <f>IF(ISBLANK(A5042)," ",IFERROR(IF(A5042&gt;0,VLOOKUP(A5042,Relación!A:C,2,0),"◄ escribe codigo"),"no existe código "))</f>
        <v xml:space="preserve"> </v>
      </c>
      <c r="G5042" s="65" t="str">
        <f>IFERROR(IF(A5042&gt;0,VLOOKUP(A5042,Relación!A:C,3,0),"")," ")</f>
        <v/>
      </c>
      <c r="H5042" s="65" t="str">
        <f>IFERROR(IF(C5042&gt;0,VLOOKUP(A5042,Relación!A:D,4,0),"")," ")</f>
        <v/>
      </c>
      <c r="I5042" s="67" t="str">
        <f t="shared" si="396"/>
        <v xml:space="preserve"> </v>
      </c>
      <c r="J5042" s="65" t="str">
        <f>IFERROR(IF(D5042&gt;0,VLOOKUP(A5042,Relación!A:E,5,0),"")," ")</f>
        <v/>
      </c>
      <c r="K5042" s="66" t="str">
        <f t="shared" si="397"/>
        <v xml:space="preserve"> </v>
      </c>
      <c r="L5042" s="68" t="str">
        <f t="shared" si="394"/>
        <v xml:space="preserve"> </v>
      </c>
      <c r="M5042" s="68" t="str">
        <f t="shared" si="395"/>
        <v xml:space="preserve"> </v>
      </c>
    </row>
    <row r="5043" spans="1:13" ht="16.5" x14ac:dyDescent="0.25">
      <c r="A5043" s="94"/>
      <c r="B5043" s="95"/>
      <c r="C5043" s="94"/>
      <c r="D5043" s="94"/>
      <c r="E5043" s="85" t="str">
        <f t="shared" si="393"/>
        <v/>
      </c>
      <c r="F5043" s="65" t="str">
        <f>IF(ISBLANK(A5043)," ",IFERROR(IF(A5043&gt;0,VLOOKUP(A5043,Relación!A:C,2,0),"◄ escribe codigo"),"no existe código "))</f>
        <v xml:space="preserve"> </v>
      </c>
      <c r="G5043" s="65" t="str">
        <f>IFERROR(IF(A5043&gt;0,VLOOKUP(A5043,Relación!A:C,3,0),"")," ")</f>
        <v/>
      </c>
      <c r="H5043" s="65" t="str">
        <f>IFERROR(IF(C5043&gt;0,VLOOKUP(A5043,Relación!A:D,4,0),"")," ")</f>
        <v/>
      </c>
      <c r="I5043" s="67" t="str">
        <f t="shared" si="396"/>
        <v xml:space="preserve"> </v>
      </c>
      <c r="J5043" s="65" t="str">
        <f>IFERROR(IF(D5043&gt;0,VLOOKUP(A5043,Relación!A:E,5,0),"")," ")</f>
        <v/>
      </c>
      <c r="K5043" s="66" t="str">
        <f t="shared" si="397"/>
        <v xml:space="preserve"> </v>
      </c>
      <c r="L5043" s="68" t="str">
        <f t="shared" si="394"/>
        <v xml:space="preserve"> </v>
      </c>
      <c r="M5043" s="68" t="str">
        <f t="shared" si="395"/>
        <v xml:space="preserve"> </v>
      </c>
    </row>
    <row r="5044" spans="1:13" ht="16.5" x14ac:dyDescent="0.25">
      <c r="A5044" s="94"/>
      <c r="B5044" s="95"/>
      <c r="C5044" s="94"/>
      <c r="D5044" s="94"/>
      <c r="E5044" s="85" t="str">
        <f t="shared" si="393"/>
        <v/>
      </c>
      <c r="F5044" s="65" t="str">
        <f>IF(ISBLANK(A5044)," ",IFERROR(IF(A5044&gt;0,VLOOKUP(A5044,Relación!A:C,2,0),"◄ escribe codigo"),"no existe código "))</f>
        <v xml:space="preserve"> </v>
      </c>
      <c r="G5044" s="65" t="str">
        <f>IFERROR(IF(A5044&gt;0,VLOOKUP(A5044,Relación!A:C,3,0),"")," ")</f>
        <v/>
      </c>
      <c r="H5044" s="65" t="str">
        <f>IFERROR(IF(C5044&gt;0,VLOOKUP(A5044,Relación!A:D,4,0),"")," ")</f>
        <v/>
      </c>
      <c r="I5044" s="67" t="str">
        <f t="shared" si="396"/>
        <v xml:space="preserve"> </v>
      </c>
      <c r="J5044" s="65" t="str">
        <f>IFERROR(IF(D5044&gt;0,VLOOKUP(A5044,Relación!A:E,5,0),"")," ")</f>
        <v/>
      </c>
      <c r="K5044" s="66" t="str">
        <f t="shared" si="397"/>
        <v xml:space="preserve"> </v>
      </c>
      <c r="L5044" s="68" t="str">
        <f t="shared" si="394"/>
        <v xml:space="preserve"> </v>
      </c>
      <c r="M5044" s="68" t="str">
        <f t="shared" si="395"/>
        <v xml:space="preserve"> </v>
      </c>
    </row>
    <row r="5045" spans="1:13" ht="16.5" x14ac:dyDescent="0.25">
      <c r="A5045" s="94"/>
      <c r="B5045" s="95"/>
      <c r="C5045" s="94"/>
      <c r="D5045" s="94"/>
      <c r="E5045" s="85" t="str">
        <f t="shared" si="393"/>
        <v/>
      </c>
      <c r="F5045" s="65" t="str">
        <f>IF(ISBLANK(A5045)," ",IFERROR(IF(A5045&gt;0,VLOOKUP(A5045,Relación!A:C,2,0),"◄ escribe codigo"),"no existe código "))</f>
        <v xml:space="preserve"> </v>
      </c>
      <c r="G5045" s="65" t="str">
        <f>IFERROR(IF(A5045&gt;0,VLOOKUP(A5045,Relación!A:C,3,0),"")," ")</f>
        <v/>
      </c>
      <c r="H5045" s="65" t="str">
        <f>IFERROR(IF(C5045&gt;0,VLOOKUP(A5045,Relación!A:D,4,0),"")," ")</f>
        <v/>
      </c>
      <c r="I5045" s="67" t="str">
        <f t="shared" si="396"/>
        <v xml:space="preserve"> </v>
      </c>
      <c r="J5045" s="65" t="str">
        <f>IFERROR(IF(D5045&gt;0,VLOOKUP(A5045,Relación!A:E,5,0),"")," ")</f>
        <v/>
      </c>
      <c r="K5045" s="66" t="str">
        <f t="shared" si="397"/>
        <v xml:space="preserve"> </v>
      </c>
      <c r="L5045" s="68" t="str">
        <f t="shared" si="394"/>
        <v xml:space="preserve"> </v>
      </c>
      <c r="M5045" s="68" t="str">
        <f t="shared" si="395"/>
        <v xml:space="preserve"> </v>
      </c>
    </row>
    <row r="5046" spans="1:13" ht="16.5" x14ac:dyDescent="0.25">
      <c r="A5046" s="94"/>
      <c r="B5046" s="95"/>
      <c r="C5046" s="94"/>
      <c r="D5046" s="94"/>
      <c r="E5046" s="85" t="str">
        <f t="shared" si="393"/>
        <v/>
      </c>
      <c r="F5046" s="65" t="str">
        <f>IF(ISBLANK(A5046)," ",IFERROR(IF(A5046&gt;0,VLOOKUP(A5046,Relación!A:C,2,0),"◄ escribe codigo"),"no existe código "))</f>
        <v xml:space="preserve"> </v>
      </c>
      <c r="G5046" s="65" t="str">
        <f>IFERROR(IF(A5046&gt;0,VLOOKUP(A5046,Relación!A:C,3,0),"")," ")</f>
        <v/>
      </c>
      <c r="H5046" s="65" t="str">
        <f>IFERROR(IF(C5046&gt;0,VLOOKUP(A5046,Relación!A:D,4,0),"")," ")</f>
        <v/>
      </c>
      <c r="I5046" s="67" t="str">
        <f t="shared" si="396"/>
        <v xml:space="preserve"> </v>
      </c>
      <c r="J5046" s="65" t="str">
        <f>IFERROR(IF(D5046&gt;0,VLOOKUP(A5046,Relación!A:E,5,0),"")," ")</f>
        <v/>
      </c>
      <c r="K5046" s="66" t="str">
        <f t="shared" si="397"/>
        <v xml:space="preserve"> </v>
      </c>
      <c r="L5046" s="68" t="str">
        <f t="shared" si="394"/>
        <v xml:space="preserve"> </v>
      </c>
      <c r="M5046" s="68" t="str">
        <f t="shared" si="395"/>
        <v xml:space="preserve"> </v>
      </c>
    </row>
    <row r="5047" spans="1:13" ht="16.5" x14ac:dyDescent="0.25">
      <c r="A5047" s="94"/>
      <c r="B5047" s="95"/>
      <c r="C5047" s="94"/>
      <c r="D5047" s="94"/>
      <c r="E5047" s="85" t="str">
        <f t="shared" si="393"/>
        <v/>
      </c>
      <c r="F5047" s="65" t="str">
        <f>IF(ISBLANK(A5047)," ",IFERROR(IF(A5047&gt;0,VLOOKUP(A5047,Relación!A:C,2,0),"◄ escribe codigo"),"no existe código "))</f>
        <v xml:space="preserve"> </v>
      </c>
      <c r="G5047" s="65" t="str">
        <f>IFERROR(IF(A5047&gt;0,VLOOKUP(A5047,Relación!A:C,3,0),"")," ")</f>
        <v/>
      </c>
      <c r="H5047" s="65" t="str">
        <f>IFERROR(IF(C5047&gt;0,VLOOKUP(A5047,Relación!A:D,4,0),"")," ")</f>
        <v/>
      </c>
      <c r="I5047" s="67" t="str">
        <f t="shared" si="396"/>
        <v xml:space="preserve"> </v>
      </c>
      <c r="J5047" s="65" t="str">
        <f>IFERROR(IF(D5047&gt;0,VLOOKUP(A5047,Relación!A:E,5,0),"")," ")</f>
        <v/>
      </c>
      <c r="K5047" s="66" t="str">
        <f t="shared" si="397"/>
        <v xml:space="preserve"> </v>
      </c>
      <c r="L5047" s="68" t="str">
        <f t="shared" si="394"/>
        <v xml:space="preserve"> </v>
      </c>
      <c r="M5047" s="68" t="str">
        <f t="shared" si="395"/>
        <v xml:space="preserve"> </v>
      </c>
    </row>
    <row r="5048" spans="1:13" ht="16.5" x14ac:dyDescent="0.25">
      <c r="A5048" s="94"/>
      <c r="B5048" s="95"/>
      <c r="C5048" s="94"/>
      <c r="D5048" s="94"/>
      <c r="E5048" s="85" t="str">
        <f t="shared" si="393"/>
        <v/>
      </c>
      <c r="F5048" s="65" t="str">
        <f>IF(ISBLANK(A5048)," ",IFERROR(IF(A5048&gt;0,VLOOKUP(A5048,Relación!A:C,2,0),"◄ escribe codigo"),"no existe código "))</f>
        <v xml:space="preserve"> </v>
      </c>
      <c r="G5048" s="65" t="str">
        <f>IFERROR(IF(A5048&gt;0,VLOOKUP(A5048,Relación!A:C,3,0),"")," ")</f>
        <v/>
      </c>
      <c r="H5048" s="65" t="str">
        <f>IFERROR(IF(C5048&gt;0,VLOOKUP(A5048,Relación!A:D,4,0),"")," ")</f>
        <v/>
      </c>
      <c r="I5048" s="67" t="str">
        <f t="shared" si="396"/>
        <v xml:space="preserve"> </v>
      </c>
      <c r="J5048" s="65" t="str">
        <f>IFERROR(IF(D5048&gt;0,VLOOKUP(A5048,Relación!A:E,5,0),"")," ")</f>
        <v/>
      </c>
      <c r="K5048" s="66" t="str">
        <f t="shared" si="397"/>
        <v xml:space="preserve"> </v>
      </c>
      <c r="L5048" s="68" t="str">
        <f t="shared" si="394"/>
        <v xml:space="preserve"> </v>
      </c>
      <c r="M5048" s="68" t="str">
        <f t="shared" si="395"/>
        <v xml:space="preserve"> </v>
      </c>
    </row>
    <row r="5049" spans="1:13" ht="16.5" x14ac:dyDescent="0.25">
      <c r="A5049" s="94"/>
      <c r="B5049" s="95"/>
      <c r="C5049" s="94"/>
      <c r="D5049" s="94"/>
      <c r="E5049" s="85" t="str">
        <f t="shared" si="393"/>
        <v/>
      </c>
      <c r="F5049" s="65" t="str">
        <f>IF(ISBLANK(A5049)," ",IFERROR(IF(A5049&gt;0,VLOOKUP(A5049,Relación!A:C,2,0),"◄ escribe codigo"),"no existe código "))</f>
        <v xml:space="preserve"> </v>
      </c>
      <c r="G5049" s="65" t="str">
        <f>IFERROR(IF(A5049&gt;0,VLOOKUP(A5049,Relación!A:C,3,0),"")," ")</f>
        <v/>
      </c>
      <c r="H5049" s="65" t="str">
        <f>IFERROR(IF(C5049&gt;0,VLOOKUP(A5049,Relación!A:D,4,0),"")," ")</f>
        <v/>
      </c>
      <c r="I5049" s="67" t="str">
        <f t="shared" si="396"/>
        <v xml:space="preserve"> </v>
      </c>
      <c r="J5049" s="65" t="str">
        <f>IFERROR(IF(D5049&gt;0,VLOOKUP(A5049,Relación!A:E,5,0),"")," ")</f>
        <v/>
      </c>
      <c r="K5049" s="66" t="str">
        <f t="shared" si="397"/>
        <v xml:space="preserve"> </v>
      </c>
      <c r="L5049" s="68" t="str">
        <f t="shared" si="394"/>
        <v xml:space="preserve"> </v>
      </c>
      <c r="M5049" s="68" t="str">
        <f t="shared" si="395"/>
        <v xml:space="preserve"> </v>
      </c>
    </row>
    <row r="5050" spans="1:13" ht="16.5" x14ac:dyDescent="0.25">
      <c r="A5050" s="94"/>
      <c r="B5050" s="95"/>
      <c r="C5050" s="94"/>
      <c r="D5050" s="94"/>
      <c r="E5050" s="85" t="str">
        <f t="shared" si="393"/>
        <v/>
      </c>
      <c r="F5050" s="65" t="str">
        <f>IF(ISBLANK(A5050)," ",IFERROR(IF(A5050&gt;0,VLOOKUP(A5050,Relación!A:C,2,0),"◄ escribe codigo"),"no existe código "))</f>
        <v xml:space="preserve"> </v>
      </c>
      <c r="G5050" s="65" t="str">
        <f>IFERROR(IF(A5050&gt;0,VLOOKUP(A5050,Relación!A:C,3,0),"")," ")</f>
        <v/>
      </c>
      <c r="H5050" s="65" t="str">
        <f>IFERROR(IF(C5050&gt;0,VLOOKUP(A5050,Relación!A:D,4,0),"")," ")</f>
        <v/>
      </c>
      <c r="I5050" s="67" t="str">
        <f t="shared" si="396"/>
        <v xml:space="preserve"> </v>
      </c>
      <c r="J5050" s="65" t="str">
        <f>IFERROR(IF(D5050&gt;0,VLOOKUP(A5050,Relación!A:E,5,0),"")," ")</f>
        <v/>
      </c>
      <c r="K5050" s="66" t="str">
        <f t="shared" si="397"/>
        <v xml:space="preserve"> </v>
      </c>
      <c r="L5050" s="68" t="str">
        <f t="shared" si="394"/>
        <v xml:space="preserve"> </v>
      </c>
      <c r="M5050" s="68" t="str">
        <f t="shared" si="395"/>
        <v xml:space="preserve"> </v>
      </c>
    </row>
    <row r="5051" spans="1:13" ht="16.5" x14ac:dyDescent="0.25">
      <c r="A5051" s="94"/>
      <c r="B5051" s="95"/>
      <c r="C5051" s="94"/>
      <c r="D5051" s="94"/>
      <c r="E5051" s="85" t="str">
        <f t="shared" si="393"/>
        <v/>
      </c>
      <c r="F5051" s="65" t="str">
        <f>IF(ISBLANK(A5051)," ",IFERROR(IF(A5051&gt;0,VLOOKUP(A5051,Relación!A:C,2,0),"◄ escribe codigo"),"no existe código "))</f>
        <v xml:space="preserve"> </v>
      </c>
      <c r="G5051" s="65" t="str">
        <f>IFERROR(IF(A5051&gt;0,VLOOKUP(A5051,Relación!A:C,3,0),"")," ")</f>
        <v/>
      </c>
      <c r="H5051" s="65" t="str">
        <f>IFERROR(IF(C5051&gt;0,VLOOKUP(A5051,Relación!A:D,4,0),"")," ")</f>
        <v/>
      </c>
      <c r="I5051" s="67" t="str">
        <f t="shared" si="396"/>
        <v xml:space="preserve"> </v>
      </c>
      <c r="J5051" s="65" t="str">
        <f>IFERROR(IF(D5051&gt;0,VLOOKUP(A5051,Relación!A:E,5,0),"")," ")</f>
        <v/>
      </c>
      <c r="K5051" s="66" t="str">
        <f t="shared" si="397"/>
        <v xml:space="preserve"> </v>
      </c>
      <c r="L5051" s="68" t="str">
        <f t="shared" si="394"/>
        <v xml:space="preserve"> </v>
      </c>
      <c r="M5051" s="68" t="str">
        <f t="shared" si="395"/>
        <v xml:space="preserve"> </v>
      </c>
    </row>
    <row r="5052" spans="1:13" ht="16.5" x14ac:dyDescent="0.25">
      <c r="A5052" s="94"/>
      <c r="B5052" s="95"/>
      <c r="C5052" s="94"/>
      <c r="D5052" s="94"/>
      <c r="E5052" s="85" t="str">
        <f t="shared" si="393"/>
        <v/>
      </c>
      <c r="F5052" s="65" t="str">
        <f>IF(ISBLANK(A5052)," ",IFERROR(IF(A5052&gt;0,VLOOKUP(A5052,Relación!A:C,2,0),"◄ escribe codigo"),"no existe código "))</f>
        <v xml:space="preserve"> </v>
      </c>
      <c r="G5052" s="65" t="str">
        <f>IFERROR(IF(A5052&gt;0,VLOOKUP(A5052,Relación!A:C,3,0),"")," ")</f>
        <v/>
      </c>
      <c r="H5052" s="65" t="str">
        <f>IFERROR(IF(C5052&gt;0,VLOOKUP(A5052,Relación!A:D,4,0),"")," ")</f>
        <v/>
      </c>
      <c r="I5052" s="67" t="str">
        <f t="shared" si="396"/>
        <v xml:space="preserve"> </v>
      </c>
      <c r="J5052" s="65" t="str">
        <f>IFERROR(IF(D5052&gt;0,VLOOKUP(A5052,Relación!A:E,5,0),"")," ")</f>
        <v/>
      </c>
      <c r="K5052" s="66" t="str">
        <f t="shared" si="397"/>
        <v xml:space="preserve"> </v>
      </c>
      <c r="L5052" s="68" t="str">
        <f t="shared" si="394"/>
        <v xml:space="preserve"> </v>
      </c>
      <c r="M5052" s="68" t="str">
        <f t="shared" si="395"/>
        <v xml:space="preserve"> </v>
      </c>
    </row>
    <row r="5053" spans="1:13" ht="16.5" x14ac:dyDescent="0.25">
      <c r="A5053" s="94"/>
      <c r="B5053" s="95"/>
      <c r="C5053" s="94"/>
      <c r="D5053" s="94"/>
      <c r="E5053" s="85" t="str">
        <f t="shared" si="393"/>
        <v/>
      </c>
      <c r="F5053" s="65" t="str">
        <f>IF(ISBLANK(A5053)," ",IFERROR(IF(A5053&gt;0,VLOOKUP(A5053,Relación!A:C,2,0),"◄ escribe codigo"),"no existe código "))</f>
        <v xml:space="preserve"> </v>
      </c>
      <c r="G5053" s="65" t="str">
        <f>IFERROR(IF(A5053&gt;0,VLOOKUP(A5053,Relación!A:C,3,0),"")," ")</f>
        <v/>
      </c>
      <c r="H5053" s="65" t="str">
        <f>IFERROR(IF(C5053&gt;0,VLOOKUP(A5053,Relación!A:D,4,0),"")," ")</f>
        <v/>
      </c>
      <c r="I5053" s="67" t="str">
        <f t="shared" si="396"/>
        <v xml:space="preserve"> </v>
      </c>
      <c r="J5053" s="65" t="str">
        <f>IFERROR(IF(D5053&gt;0,VLOOKUP(A5053,Relación!A:E,5,0),"")," ")</f>
        <v/>
      </c>
      <c r="K5053" s="66" t="str">
        <f t="shared" si="397"/>
        <v xml:space="preserve"> </v>
      </c>
      <c r="L5053" s="68" t="str">
        <f t="shared" si="394"/>
        <v xml:space="preserve"> </v>
      </c>
      <c r="M5053" s="68" t="str">
        <f t="shared" si="395"/>
        <v xml:space="preserve"> </v>
      </c>
    </row>
    <row r="5054" spans="1:13" ht="16.5" x14ac:dyDescent="0.25">
      <c r="A5054" s="94"/>
      <c r="B5054" s="95"/>
      <c r="C5054" s="94"/>
      <c r="D5054" s="94"/>
      <c r="E5054" s="85" t="str">
        <f t="shared" si="393"/>
        <v/>
      </c>
      <c r="F5054" s="65" t="str">
        <f>IF(ISBLANK(A5054)," ",IFERROR(IF(A5054&gt;0,VLOOKUP(A5054,Relación!A:C,2,0),"◄ escribe codigo"),"no existe código "))</f>
        <v xml:space="preserve"> </v>
      </c>
      <c r="G5054" s="65" t="str">
        <f>IFERROR(IF(A5054&gt;0,VLOOKUP(A5054,Relación!A:C,3,0),"")," ")</f>
        <v/>
      </c>
      <c r="H5054" s="65" t="str">
        <f>IFERROR(IF(C5054&gt;0,VLOOKUP(A5054,Relación!A:D,4,0),"")," ")</f>
        <v/>
      </c>
      <c r="I5054" s="67" t="str">
        <f t="shared" si="396"/>
        <v xml:space="preserve"> </v>
      </c>
      <c r="J5054" s="65" t="str">
        <f>IFERROR(IF(D5054&gt;0,VLOOKUP(A5054,Relación!A:E,5,0),"")," ")</f>
        <v/>
      </c>
      <c r="K5054" s="66" t="str">
        <f t="shared" si="397"/>
        <v xml:space="preserve"> </v>
      </c>
      <c r="L5054" s="68" t="str">
        <f t="shared" si="394"/>
        <v xml:space="preserve"> </v>
      </c>
      <c r="M5054" s="68" t="str">
        <f t="shared" si="395"/>
        <v xml:space="preserve"> </v>
      </c>
    </row>
    <row r="5055" spans="1:13" ht="16.5" x14ac:dyDescent="0.25">
      <c r="A5055" s="94"/>
      <c r="B5055" s="95"/>
      <c r="C5055" s="94"/>
      <c r="D5055" s="94"/>
      <c r="E5055" s="85" t="str">
        <f t="shared" si="393"/>
        <v/>
      </c>
      <c r="F5055" s="65" t="str">
        <f>IF(ISBLANK(A5055)," ",IFERROR(IF(A5055&gt;0,VLOOKUP(A5055,Relación!A:C,2,0),"◄ escribe codigo"),"no existe código "))</f>
        <v xml:space="preserve"> </v>
      </c>
      <c r="G5055" s="65" t="str">
        <f>IFERROR(IF(A5055&gt;0,VLOOKUP(A5055,Relación!A:C,3,0),"")," ")</f>
        <v/>
      </c>
      <c r="H5055" s="65" t="str">
        <f>IFERROR(IF(C5055&gt;0,VLOOKUP(A5055,Relación!A:D,4,0),"")," ")</f>
        <v/>
      </c>
      <c r="I5055" s="67" t="str">
        <f t="shared" si="396"/>
        <v xml:space="preserve"> </v>
      </c>
      <c r="J5055" s="65" t="str">
        <f>IFERROR(IF(D5055&gt;0,VLOOKUP(A5055,Relación!A:E,5,0),"")," ")</f>
        <v/>
      </c>
      <c r="K5055" s="66" t="str">
        <f t="shared" si="397"/>
        <v xml:space="preserve"> </v>
      </c>
      <c r="L5055" s="68" t="str">
        <f t="shared" si="394"/>
        <v xml:space="preserve"> </v>
      </c>
      <c r="M5055" s="68" t="str">
        <f t="shared" si="395"/>
        <v xml:space="preserve"> </v>
      </c>
    </row>
    <row r="5056" spans="1:13" ht="16.5" x14ac:dyDescent="0.25">
      <c r="A5056" s="94"/>
      <c r="B5056" s="95"/>
      <c r="C5056" s="94"/>
      <c r="D5056" s="94"/>
      <c r="E5056" s="85" t="str">
        <f t="shared" si="393"/>
        <v/>
      </c>
      <c r="F5056" s="65" t="str">
        <f>IF(ISBLANK(A5056)," ",IFERROR(IF(A5056&gt;0,VLOOKUP(A5056,Relación!A:C,2,0),"◄ escribe codigo"),"no existe código "))</f>
        <v xml:space="preserve"> </v>
      </c>
      <c r="G5056" s="65" t="str">
        <f>IFERROR(IF(A5056&gt;0,VLOOKUP(A5056,Relación!A:C,3,0),"")," ")</f>
        <v/>
      </c>
      <c r="H5056" s="65" t="str">
        <f>IFERROR(IF(C5056&gt;0,VLOOKUP(A5056,Relación!A:D,4,0),"")," ")</f>
        <v/>
      </c>
      <c r="I5056" s="67" t="str">
        <f t="shared" si="396"/>
        <v xml:space="preserve"> </v>
      </c>
      <c r="J5056" s="65" t="str">
        <f>IFERROR(IF(D5056&gt;0,VLOOKUP(A5056,Relación!A:E,5,0),"")," ")</f>
        <v/>
      </c>
      <c r="K5056" s="66" t="str">
        <f t="shared" si="397"/>
        <v xml:space="preserve"> </v>
      </c>
      <c r="L5056" s="68" t="str">
        <f t="shared" si="394"/>
        <v xml:space="preserve"> </v>
      </c>
      <c r="M5056" s="68" t="str">
        <f t="shared" si="395"/>
        <v xml:space="preserve"> </v>
      </c>
    </row>
    <row r="5057" spans="1:13" ht="16.5" x14ac:dyDescent="0.25">
      <c r="A5057" s="94"/>
      <c r="B5057" s="95"/>
      <c r="C5057" s="94"/>
      <c r="D5057" s="94"/>
      <c r="E5057" s="85" t="str">
        <f t="shared" si="393"/>
        <v/>
      </c>
      <c r="F5057" s="65" t="str">
        <f>IF(ISBLANK(A5057)," ",IFERROR(IF(A5057&gt;0,VLOOKUP(A5057,Relación!A:C,2,0),"◄ escribe codigo"),"no existe código "))</f>
        <v xml:space="preserve"> </v>
      </c>
      <c r="G5057" s="65" t="str">
        <f>IFERROR(IF(A5057&gt;0,VLOOKUP(A5057,Relación!A:C,3,0),"")," ")</f>
        <v/>
      </c>
      <c r="H5057" s="65" t="str">
        <f>IFERROR(IF(C5057&gt;0,VLOOKUP(A5057,Relación!A:D,4,0),"")," ")</f>
        <v/>
      </c>
      <c r="I5057" s="67" t="str">
        <f t="shared" si="396"/>
        <v xml:space="preserve"> </v>
      </c>
      <c r="J5057" s="65" t="str">
        <f>IFERROR(IF(D5057&gt;0,VLOOKUP(A5057,Relación!A:E,5,0),"")," ")</f>
        <v/>
      </c>
      <c r="K5057" s="66" t="str">
        <f t="shared" si="397"/>
        <v xml:space="preserve"> </v>
      </c>
      <c r="L5057" s="68" t="str">
        <f t="shared" si="394"/>
        <v xml:space="preserve"> </v>
      </c>
      <c r="M5057" s="68" t="str">
        <f t="shared" si="395"/>
        <v xml:space="preserve"> </v>
      </c>
    </row>
    <row r="5058" spans="1:13" ht="16.5" x14ac:dyDescent="0.25">
      <c r="A5058" s="94"/>
      <c r="B5058" s="95"/>
      <c r="C5058" s="94"/>
      <c r="D5058" s="94"/>
      <c r="E5058" s="85" t="str">
        <f t="shared" si="393"/>
        <v/>
      </c>
      <c r="F5058" s="65" t="str">
        <f>IF(ISBLANK(A5058)," ",IFERROR(IF(A5058&gt;0,VLOOKUP(A5058,Relación!A:C,2,0),"◄ escribe codigo"),"no existe código "))</f>
        <v xml:space="preserve"> </v>
      </c>
      <c r="G5058" s="65" t="str">
        <f>IFERROR(IF(A5058&gt;0,VLOOKUP(A5058,Relación!A:C,3,0),"")," ")</f>
        <v/>
      </c>
      <c r="H5058" s="65" t="str">
        <f>IFERROR(IF(C5058&gt;0,VLOOKUP(A5058,Relación!A:D,4,0),"")," ")</f>
        <v/>
      </c>
      <c r="I5058" s="67" t="str">
        <f t="shared" si="396"/>
        <v xml:space="preserve"> </v>
      </c>
      <c r="J5058" s="65" t="str">
        <f>IFERROR(IF(D5058&gt;0,VLOOKUP(A5058,Relación!A:E,5,0),"")," ")</f>
        <v/>
      </c>
      <c r="K5058" s="66" t="str">
        <f t="shared" si="397"/>
        <v xml:space="preserve"> </v>
      </c>
      <c r="L5058" s="68" t="str">
        <f t="shared" si="394"/>
        <v xml:space="preserve"> </v>
      </c>
      <c r="M5058" s="68" t="str">
        <f t="shared" si="395"/>
        <v xml:space="preserve"> </v>
      </c>
    </row>
    <row r="5059" spans="1:13" ht="16.5" x14ac:dyDescent="0.25">
      <c r="A5059" s="94"/>
      <c r="B5059" s="95"/>
      <c r="C5059" s="94"/>
      <c r="D5059" s="94"/>
      <c r="E5059" s="85" t="str">
        <f t="shared" ref="E5059:E5122" si="398">IF(AND(A5059&gt;0,ISBLANK(A5060)),SUMIF($A:$A,A5059,$C:$C)-SUMIF($A:$A,A5059,$D:$D),"")</f>
        <v/>
      </c>
      <c r="F5059" s="65" t="str">
        <f>IF(ISBLANK(A5059)," ",IFERROR(IF(A5059&gt;0,VLOOKUP(A5059,Relación!A:C,2,0),"◄ escribe codigo"),"no existe código "))</f>
        <v xml:space="preserve"> </v>
      </c>
      <c r="G5059" s="65" t="str">
        <f>IFERROR(IF(A5059&gt;0,VLOOKUP(A5059,Relación!A:C,3,0),"")," ")</f>
        <v/>
      </c>
      <c r="H5059" s="65" t="str">
        <f>IFERROR(IF(C5059&gt;0,VLOOKUP(A5059,Relación!A:D,4,0),"")," ")</f>
        <v/>
      </c>
      <c r="I5059" s="67" t="str">
        <f t="shared" si="396"/>
        <v xml:space="preserve"> </v>
      </c>
      <c r="J5059" s="65" t="str">
        <f>IFERROR(IF(D5059&gt;0,VLOOKUP(A5059,Relación!A:E,5,0),"")," ")</f>
        <v/>
      </c>
      <c r="K5059" s="66" t="str">
        <f t="shared" si="397"/>
        <v xml:space="preserve"> </v>
      </c>
      <c r="L5059" s="68" t="str">
        <f t="shared" ref="L5059:L5122" si="399">IF(ISBLANK(A5059)," ",SUMIF($A:$A,A5059,$C:$C)-SUMIF($A:$A,A5059,$D:$D))</f>
        <v xml:space="preserve"> </v>
      </c>
      <c r="M5059" s="68" t="str">
        <f t="shared" ref="M5059:M5122" si="400">IF(ISBLANK(A5059)," ",SUMIFS($C:$C,$A:$A,A5059)-SUMIFS($D:$D,$A:$A,A5059))</f>
        <v xml:space="preserve"> </v>
      </c>
    </row>
    <row r="5060" spans="1:13" ht="16.5" x14ac:dyDescent="0.25">
      <c r="A5060" s="94"/>
      <c r="B5060" s="95"/>
      <c r="C5060" s="94"/>
      <c r="D5060" s="94"/>
      <c r="E5060" s="85" t="str">
        <f t="shared" si="398"/>
        <v/>
      </c>
      <c r="F5060" s="65" t="str">
        <f>IF(ISBLANK(A5060)," ",IFERROR(IF(A5060&gt;0,VLOOKUP(A5060,Relación!A:C,2,0),"◄ escribe codigo"),"no existe código "))</f>
        <v xml:space="preserve"> </v>
      </c>
      <c r="G5060" s="65" t="str">
        <f>IFERROR(IF(A5060&gt;0,VLOOKUP(A5060,Relación!A:C,3,0),"")," ")</f>
        <v/>
      </c>
      <c r="H5060" s="65" t="str">
        <f>IFERROR(IF(C5060&gt;0,VLOOKUP(A5060,Relación!A:D,4,0),"")," ")</f>
        <v/>
      </c>
      <c r="I5060" s="67" t="str">
        <f t="shared" si="396"/>
        <v xml:space="preserve"> </v>
      </c>
      <c r="J5060" s="65" t="str">
        <f>IFERROR(IF(D5060&gt;0,VLOOKUP(A5060,Relación!A:E,5,0),"")," ")</f>
        <v/>
      </c>
      <c r="K5060" s="66" t="str">
        <f t="shared" si="397"/>
        <v xml:space="preserve"> </v>
      </c>
      <c r="L5060" s="68" t="str">
        <f t="shared" si="399"/>
        <v xml:space="preserve"> </v>
      </c>
      <c r="M5060" s="68" t="str">
        <f t="shared" si="400"/>
        <v xml:space="preserve"> </v>
      </c>
    </row>
    <row r="5061" spans="1:13" ht="16.5" x14ac:dyDescent="0.25">
      <c r="A5061" s="94"/>
      <c r="B5061" s="95"/>
      <c r="C5061" s="94"/>
      <c r="D5061" s="94"/>
      <c r="E5061" s="85" t="str">
        <f t="shared" si="398"/>
        <v/>
      </c>
      <c r="F5061" s="65" t="str">
        <f>IF(ISBLANK(A5061)," ",IFERROR(IF(A5061&gt;0,VLOOKUP(A5061,Relación!A:C,2,0),"◄ escribe codigo"),"no existe código "))</f>
        <v xml:space="preserve"> </v>
      </c>
      <c r="G5061" s="65" t="str">
        <f>IFERROR(IF(A5061&gt;0,VLOOKUP(A5061,Relación!A:C,3,0),"")," ")</f>
        <v/>
      </c>
      <c r="H5061" s="65" t="str">
        <f>IFERROR(IF(C5061&gt;0,VLOOKUP(A5061,Relación!A:D,4,0),"")," ")</f>
        <v/>
      </c>
      <c r="I5061" s="67" t="str">
        <f t="shared" si="396"/>
        <v xml:space="preserve"> </v>
      </c>
      <c r="J5061" s="65" t="str">
        <f>IFERROR(IF(D5061&gt;0,VLOOKUP(A5061,Relación!A:E,5,0),"")," ")</f>
        <v/>
      </c>
      <c r="K5061" s="66" t="str">
        <f t="shared" si="397"/>
        <v xml:space="preserve"> </v>
      </c>
      <c r="L5061" s="68" t="str">
        <f t="shared" si="399"/>
        <v xml:space="preserve"> </v>
      </c>
      <c r="M5061" s="68" t="str">
        <f t="shared" si="400"/>
        <v xml:space="preserve"> </v>
      </c>
    </row>
    <row r="5062" spans="1:13" ht="16.5" x14ac:dyDescent="0.25">
      <c r="A5062" s="94"/>
      <c r="B5062" s="95"/>
      <c r="C5062" s="94"/>
      <c r="D5062" s="94"/>
      <c r="E5062" s="85" t="str">
        <f t="shared" si="398"/>
        <v/>
      </c>
      <c r="F5062" s="65" t="str">
        <f>IF(ISBLANK(A5062)," ",IFERROR(IF(A5062&gt;0,VLOOKUP(A5062,Relación!A:C,2,0),"◄ escribe codigo"),"no existe código "))</f>
        <v xml:space="preserve"> </v>
      </c>
      <c r="G5062" s="65" t="str">
        <f>IFERROR(IF(A5062&gt;0,VLOOKUP(A5062,Relación!A:C,3,0),"")," ")</f>
        <v/>
      </c>
      <c r="H5062" s="65" t="str">
        <f>IFERROR(IF(C5062&gt;0,VLOOKUP(A5062,Relación!A:D,4,0),"")," ")</f>
        <v/>
      </c>
      <c r="I5062" s="67" t="str">
        <f t="shared" si="396"/>
        <v xml:space="preserve"> </v>
      </c>
      <c r="J5062" s="65" t="str">
        <f>IFERROR(IF(D5062&gt;0,VLOOKUP(A5062,Relación!A:E,5,0),"")," ")</f>
        <v/>
      </c>
      <c r="K5062" s="66" t="str">
        <f t="shared" si="397"/>
        <v xml:space="preserve"> </v>
      </c>
      <c r="L5062" s="68" t="str">
        <f t="shared" si="399"/>
        <v xml:space="preserve"> </v>
      </c>
      <c r="M5062" s="68" t="str">
        <f t="shared" si="400"/>
        <v xml:space="preserve"> </v>
      </c>
    </row>
    <row r="5063" spans="1:13" ht="16.5" x14ac:dyDescent="0.25">
      <c r="A5063" s="94"/>
      <c r="B5063" s="95"/>
      <c r="C5063" s="94"/>
      <c r="D5063" s="94"/>
      <c r="E5063" s="85" t="str">
        <f t="shared" si="398"/>
        <v/>
      </c>
      <c r="F5063" s="65" t="str">
        <f>IF(ISBLANK(A5063)," ",IFERROR(IF(A5063&gt;0,VLOOKUP(A5063,Relación!A:C,2,0),"◄ escribe codigo"),"no existe código "))</f>
        <v xml:space="preserve"> </v>
      </c>
      <c r="G5063" s="65" t="str">
        <f>IFERROR(IF(A5063&gt;0,VLOOKUP(A5063,Relación!A:C,3,0),"")," ")</f>
        <v/>
      </c>
      <c r="H5063" s="65" t="str">
        <f>IFERROR(IF(C5063&gt;0,VLOOKUP(A5063,Relación!A:D,4,0),"")," ")</f>
        <v/>
      </c>
      <c r="I5063" s="67" t="str">
        <f t="shared" si="396"/>
        <v xml:space="preserve"> </v>
      </c>
      <c r="J5063" s="65" t="str">
        <f>IFERROR(IF(D5063&gt;0,VLOOKUP(A5063,Relación!A:E,5,0),"")," ")</f>
        <v/>
      </c>
      <c r="K5063" s="66" t="str">
        <f t="shared" si="397"/>
        <v xml:space="preserve"> </v>
      </c>
      <c r="L5063" s="68" t="str">
        <f t="shared" si="399"/>
        <v xml:space="preserve"> </v>
      </c>
      <c r="M5063" s="68" t="str">
        <f t="shared" si="400"/>
        <v xml:space="preserve"> </v>
      </c>
    </row>
    <row r="5064" spans="1:13" ht="16.5" x14ac:dyDescent="0.25">
      <c r="A5064" s="94"/>
      <c r="B5064" s="95"/>
      <c r="C5064" s="94"/>
      <c r="D5064" s="94"/>
      <c r="E5064" s="85" t="str">
        <f t="shared" si="398"/>
        <v/>
      </c>
      <c r="F5064" s="65" t="str">
        <f>IF(ISBLANK(A5064)," ",IFERROR(IF(A5064&gt;0,VLOOKUP(A5064,Relación!A:C,2,0),"◄ escribe codigo"),"no existe código "))</f>
        <v xml:space="preserve"> </v>
      </c>
      <c r="G5064" s="65" t="str">
        <f>IFERROR(IF(A5064&gt;0,VLOOKUP(A5064,Relación!A:C,3,0),"")," ")</f>
        <v/>
      </c>
      <c r="H5064" s="65" t="str">
        <f>IFERROR(IF(C5064&gt;0,VLOOKUP(A5064,Relación!A:D,4,0),"")," ")</f>
        <v/>
      </c>
      <c r="I5064" s="67" t="str">
        <f t="shared" si="396"/>
        <v xml:space="preserve"> </v>
      </c>
      <c r="J5064" s="65" t="str">
        <f>IFERROR(IF(D5064&gt;0,VLOOKUP(A5064,Relación!A:E,5,0),"")," ")</f>
        <v/>
      </c>
      <c r="K5064" s="66" t="str">
        <f t="shared" si="397"/>
        <v xml:space="preserve"> </v>
      </c>
      <c r="L5064" s="68" t="str">
        <f t="shared" si="399"/>
        <v xml:space="preserve"> </v>
      </c>
      <c r="M5064" s="68" t="str">
        <f t="shared" si="400"/>
        <v xml:space="preserve"> </v>
      </c>
    </row>
    <row r="5065" spans="1:13" ht="16.5" x14ac:dyDescent="0.25">
      <c r="A5065" s="94"/>
      <c r="B5065" s="95"/>
      <c r="C5065" s="94"/>
      <c r="D5065" s="94"/>
      <c r="E5065" s="85" t="str">
        <f t="shared" si="398"/>
        <v/>
      </c>
      <c r="F5065" s="65" t="str">
        <f>IF(ISBLANK(A5065)," ",IFERROR(IF(A5065&gt;0,VLOOKUP(A5065,Relación!A:C,2,0),"◄ escribe codigo"),"no existe código "))</f>
        <v xml:space="preserve"> </v>
      </c>
      <c r="G5065" s="65" t="str">
        <f>IFERROR(IF(A5065&gt;0,VLOOKUP(A5065,Relación!A:C,3,0),"")," ")</f>
        <v/>
      </c>
      <c r="H5065" s="65" t="str">
        <f>IFERROR(IF(C5065&gt;0,VLOOKUP(A5065,Relación!A:D,4,0),"")," ")</f>
        <v/>
      </c>
      <c r="I5065" s="67" t="str">
        <f t="shared" si="396"/>
        <v xml:space="preserve"> </v>
      </c>
      <c r="J5065" s="65" t="str">
        <f>IFERROR(IF(D5065&gt;0,VLOOKUP(A5065,Relación!A:E,5,0),"")," ")</f>
        <v/>
      </c>
      <c r="K5065" s="66" t="str">
        <f t="shared" si="397"/>
        <v xml:space="preserve"> </v>
      </c>
      <c r="L5065" s="68" t="str">
        <f t="shared" si="399"/>
        <v xml:space="preserve"> </v>
      </c>
      <c r="M5065" s="68" t="str">
        <f t="shared" si="400"/>
        <v xml:space="preserve"> </v>
      </c>
    </row>
    <row r="5066" spans="1:13" ht="16.5" x14ac:dyDescent="0.25">
      <c r="A5066" s="94"/>
      <c r="B5066" s="95"/>
      <c r="C5066" s="94"/>
      <c r="D5066" s="94"/>
      <c r="E5066" s="85" t="str">
        <f t="shared" si="398"/>
        <v/>
      </c>
      <c r="F5066" s="65" t="str">
        <f>IF(ISBLANK(A5066)," ",IFERROR(IF(A5066&gt;0,VLOOKUP(A5066,Relación!A:C,2,0),"◄ escribe codigo"),"no existe código "))</f>
        <v xml:space="preserve"> </v>
      </c>
      <c r="G5066" s="65" t="str">
        <f>IFERROR(IF(A5066&gt;0,VLOOKUP(A5066,Relación!A:C,3,0),"")," ")</f>
        <v/>
      </c>
      <c r="H5066" s="65" t="str">
        <f>IFERROR(IF(C5066&gt;0,VLOOKUP(A5066,Relación!A:D,4,0),"")," ")</f>
        <v/>
      </c>
      <c r="I5066" s="67" t="str">
        <f t="shared" si="396"/>
        <v xml:space="preserve"> </v>
      </c>
      <c r="J5066" s="65" t="str">
        <f>IFERROR(IF(D5066&gt;0,VLOOKUP(A5066,Relación!A:E,5,0),"")," ")</f>
        <v/>
      </c>
      <c r="K5066" s="66" t="str">
        <f t="shared" si="397"/>
        <v xml:space="preserve"> </v>
      </c>
      <c r="L5066" s="68" t="str">
        <f t="shared" si="399"/>
        <v xml:space="preserve"> </v>
      </c>
      <c r="M5066" s="68" t="str">
        <f t="shared" si="400"/>
        <v xml:space="preserve"> </v>
      </c>
    </row>
    <row r="5067" spans="1:13" ht="16.5" x14ac:dyDescent="0.25">
      <c r="A5067" s="94"/>
      <c r="B5067" s="95"/>
      <c r="C5067" s="94"/>
      <c r="D5067" s="94"/>
      <c r="E5067" s="85" t="str">
        <f t="shared" si="398"/>
        <v/>
      </c>
      <c r="F5067" s="65" t="str">
        <f>IF(ISBLANK(A5067)," ",IFERROR(IF(A5067&gt;0,VLOOKUP(A5067,Relación!A:C,2,0),"◄ escribe codigo"),"no existe código "))</f>
        <v xml:space="preserve"> </v>
      </c>
      <c r="G5067" s="65" t="str">
        <f>IFERROR(IF(A5067&gt;0,VLOOKUP(A5067,Relación!A:C,3,0),"")," ")</f>
        <v/>
      </c>
      <c r="H5067" s="65" t="str">
        <f>IFERROR(IF(C5067&gt;0,VLOOKUP(A5067,Relación!A:D,4,0),"")," ")</f>
        <v/>
      </c>
      <c r="I5067" s="67" t="str">
        <f t="shared" si="396"/>
        <v xml:space="preserve"> </v>
      </c>
      <c r="J5067" s="65" t="str">
        <f>IFERROR(IF(D5067&gt;0,VLOOKUP(A5067,Relación!A:E,5,0),"")," ")</f>
        <v/>
      </c>
      <c r="K5067" s="66" t="str">
        <f t="shared" si="397"/>
        <v xml:space="preserve"> </v>
      </c>
      <c r="L5067" s="68" t="str">
        <f t="shared" si="399"/>
        <v xml:space="preserve"> </v>
      </c>
      <c r="M5067" s="68" t="str">
        <f t="shared" si="400"/>
        <v xml:space="preserve"> </v>
      </c>
    </row>
    <row r="5068" spans="1:13" ht="16.5" x14ac:dyDescent="0.25">
      <c r="A5068" s="94"/>
      <c r="B5068" s="95"/>
      <c r="C5068" s="94"/>
      <c r="D5068" s="94"/>
      <c r="E5068" s="85" t="str">
        <f t="shared" si="398"/>
        <v/>
      </c>
      <c r="F5068" s="65" t="str">
        <f>IF(ISBLANK(A5068)," ",IFERROR(IF(A5068&gt;0,VLOOKUP(A5068,Relación!A:C,2,0),"◄ escribe codigo"),"no existe código "))</f>
        <v xml:space="preserve"> </v>
      </c>
      <c r="G5068" s="65" t="str">
        <f>IFERROR(IF(A5068&gt;0,VLOOKUP(A5068,Relación!A:C,3,0),"")," ")</f>
        <v/>
      </c>
      <c r="H5068" s="65" t="str">
        <f>IFERROR(IF(C5068&gt;0,VLOOKUP(A5068,Relación!A:D,4,0),"")," ")</f>
        <v/>
      </c>
      <c r="I5068" s="67" t="str">
        <f t="shared" si="396"/>
        <v xml:space="preserve"> </v>
      </c>
      <c r="J5068" s="65" t="str">
        <f>IFERROR(IF(D5068&gt;0,VLOOKUP(A5068,Relación!A:E,5,0),"")," ")</f>
        <v/>
      </c>
      <c r="K5068" s="66" t="str">
        <f t="shared" si="397"/>
        <v xml:space="preserve"> </v>
      </c>
      <c r="L5068" s="68" t="str">
        <f t="shared" si="399"/>
        <v xml:space="preserve"> </v>
      </c>
      <c r="M5068" s="68" t="str">
        <f t="shared" si="400"/>
        <v xml:space="preserve"> </v>
      </c>
    </row>
    <row r="5069" spans="1:13" ht="16.5" x14ac:dyDescent="0.25">
      <c r="A5069" s="94"/>
      <c r="B5069" s="95"/>
      <c r="C5069" s="94"/>
      <c r="D5069" s="94"/>
      <c r="E5069" s="85" t="str">
        <f t="shared" si="398"/>
        <v/>
      </c>
      <c r="F5069" s="65" t="str">
        <f>IF(ISBLANK(A5069)," ",IFERROR(IF(A5069&gt;0,VLOOKUP(A5069,Relación!A:C,2,0),"◄ escribe codigo"),"no existe código "))</f>
        <v xml:space="preserve"> </v>
      </c>
      <c r="G5069" s="65" t="str">
        <f>IFERROR(IF(A5069&gt;0,VLOOKUP(A5069,Relación!A:C,3,0),"")," ")</f>
        <v/>
      </c>
      <c r="H5069" s="65" t="str">
        <f>IFERROR(IF(C5069&gt;0,VLOOKUP(A5069,Relación!A:D,4,0),"")," ")</f>
        <v/>
      </c>
      <c r="I5069" s="67" t="str">
        <f t="shared" si="396"/>
        <v xml:space="preserve"> </v>
      </c>
      <c r="J5069" s="65" t="str">
        <f>IFERROR(IF(D5069&gt;0,VLOOKUP(A5069,Relación!A:E,5,0),"")," ")</f>
        <v/>
      </c>
      <c r="K5069" s="66" t="str">
        <f t="shared" si="397"/>
        <v xml:space="preserve"> </v>
      </c>
      <c r="L5069" s="68" t="str">
        <f t="shared" si="399"/>
        <v xml:space="preserve"> </v>
      </c>
      <c r="M5069" s="68" t="str">
        <f t="shared" si="400"/>
        <v xml:space="preserve"> </v>
      </c>
    </row>
    <row r="5070" spans="1:13" ht="16.5" x14ac:dyDescent="0.25">
      <c r="A5070" s="94"/>
      <c r="B5070" s="95"/>
      <c r="C5070" s="94"/>
      <c r="D5070" s="94"/>
      <c r="E5070" s="85" t="str">
        <f t="shared" si="398"/>
        <v/>
      </c>
      <c r="F5070" s="65" t="str">
        <f>IF(ISBLANK(A5070)," ",IFERROR(IF(A5070&gt;0,VLOOKUP(A5070,Relación!A:C,2,0),"◄ escribe codigo"),"no existe código "))</f>
        <v xml:space="preserve"> </v>
      </c>
      <c r="G5070" s="65" t="str">
        <f>IFERROR(IF(A5070&gt;0,VLOOKUP(A5070,Relación!A:C,3,0),"")," ")</f>
        <v/>
      </c>
      <c r="H5070" s="65" t="str">
        <f>IFERROR(IF(C5070&gt;0,VLOOKUP(A5070,Relación!A:D,4,0),"")," ")</f>
        <v/>
      </c>
      <c r="I5070" s="67" t="str">
        <f t="shared" si="396"/>
        <v xml:space="preserve"> </v>
      </c>
      <c r="J5070" s="65" t="str">
        <f>IFERROR(IF(D5070&gt;0,VLOOKUP(A5070,Relación!A:E,5,0),"")," ")</f>
        <v/>
      </c>
      <c r="K5070" s="66" t="str">
        <f t="shared" si="397"/>
        <v xml:space="preserve"> </v>
      </c>
      <c r="L5070" s="68" t="str">
        <f t="shared" si="399"/>
        <v xml:space="preserve"> </v>
      </c>
      <c r="M5070" s="68" t="str">
        <f t="shared" si="400"/>
        <v xml:space="preserve"> </v>
      </c>
    </row>
    <row r="5071" spans="1:13" ht="16.5" x14ac:dyDescent="0.25">
      <c r="A5071" s="94"/>
      <c r="B5071" s="95"/>
      <c r="C5071" s="94"/>
      <c r="D5071" s="94"/>
      <c r="E5071" s="85" t="str">
        <f t="shared" si="398"/>
        <v/>
      </c>
      <c r="F5071" s="65" t="str">
        <f>IF(ISBLANK(A5071)," ",IFERROR(IF(A5071&gt;0,VLOOKUP(A5071,Relación!A:C,2,0),"◄ escribe codigo"),"no existe código "))</f>
        <v xml:space="preserve"> </v>
      </c>
      <c r="G5071" s="65" t="str">
        <f>IFERROR(IF(A5071&gt;0,VLOOKUP(A5071,Relación!A:C,3,0),"")," ")</f>
        <v/>
      </c>
      <c r="H5071" s="65" t="str">
        <f>IFERROR(IF(C5071&gt;0,VLOOKUP(A5071,Relación!A:D,4,0),"")," ")</f>
        <v/>
      </c>
      <c r="I5071" s="67" t="str">
        <f t="shared" si="396"/>
        <v xml:space="preserve"> </v>
      </c>
      <c r="J5071" s="65" t="str">
        <f>IFERROR(IF(D5071&gt;0,VLOOKUP(A5071,Relación!A:E,5,0),"")," ")</f>
        <v/>
      </c>
      <c r="K5071" s="66" t="str">
        <f t="shared" si="397"/>
        <v xml:space="preserve"> </v>
      </c>
      <c r="L5071" s="68" t="str">
        <f t="shared" si="399"/>
        <v xml:space="preserve"> </v>
      </c>
      <c r="M5071" s="68" t="str">
        <f t="shared" si="400"/>
        <v xml:space="preserve"> </v>
      </c>
    </row>
    <row r="5072" spans="1:13" ht="16.5" x14ac:dyDescent="0.25">
      <c r="A5072" s="94"/>
      <c r="B5072" s="95"/>
      <c r="C5072" s="94"/>
      <c r="D5072" s="94"/>
      <c r="E5072" s="85" t="str">
        <f t="shared" si="398"/>
        <v/>
      </c>
      <c r="F5072" s="65" t="str">
        <f>IF(ISBLANK(A5072)," ",IFERROR(IF(A5072&gt;0,VLOOKUP(A5072,Relación!A:C,2,0),"◄ escribe codigo"),"no existe código "))</f>
        <v xml:space="preserve"> </v>
      </c>
      <c r="G5072" s="65" t="str">
        <f>IFERROR(IF(A5072&gt;0,VLOOKUP(A5072,Relación!A:C,3,0),"")," ")</f>
        <v/>
      </c>
      <c r="H5072" s="65" t="str">
        <f>IFERROR(IF(C5072&gt;0,VLOOKUP(A5072,Relación!A:D,4,0),"")," ")</f>
        <v/>
      </c>
      <c r="I5072" s="67" t="str">
        <f t="shared" si="396"/>
        <v xml:space="preserve"> </v>
      </c>
      <c r="J5072" s="65" t="str">
        <f>IFERROR(IF(D5072&gt;0,VLOOKUP(A5072,Relación!A:E,5,0),"")," ")</f>
        <v/>
      </c>
      <c r="K5072" s="66" t="str">
        <f t="shared" si="397"/>
        <v xml:space="preserve"> </v>
      </c>
      <c r="L5072" s="68" t="str">
        <f t="shared" si="399"/>
        <v xml:space="preserve"> </v>
      </c>
      <c r="M5072" s="68" t="str">
        <f t="shared" si="400"/>
        <v xml:space="preserve"> </v>
      </c>
    </row>
    <row r="5073" spans="1:13" ht="16.5" x14ac:dyDescent="0.25">
      <c r="A5073" s="94"/>
      <c r="B5073" s="95"/>
      <c r="C5073" s="94"/>
      <c r="D5073" s="94"/>
      <c r="E5073" s="85" t="str">
        <f t="shared" si="398"/>
        <v/>
      </c>
      <c r="F5073" s="65" t="str">
        <f>IF(ISBLANK(A5073)," ",IFERROR(IF(A5073&gt;0,VLOOKUP(A5073,Relación!A:C,2,0),"◄ escribe codigo"),"no existe código "))</f>
        <v xml:space="preserve"> </v>
      </c>
      <c r="G5073" s="65" t="str">
        <f>IFERROR(IF(A5073&gt;0,VLOOKUP(A5073,Relación!A:C,3,0),"")," ")</f>
        <v/>
      </c>
      <c r="H5073" s="65" t="str">
        <f>IFERROR(IF(C5073&gt;0,VLOOKUP(A5073,Relación!A:D,4,0),"")," ")</f>
        <v/>
      </c>
      <c r="I5073" s="67" t="str">
        <f t="shared" si="396"/>
        <v xml:space="preserve"> </v>
      </c>
      <c r="J5073" s="65" t="str">
        <f>IFERROR(IF(D5073&gt;0,VLOOKUP(A5073,Relación!A:E,5,0),"")," ")</f>
        <v/>
      </c>
      <c r="K5073" s="66" t="str">
        <f t="shared" si="397"/>
        <v xml:space="preserve"> </v>
      </c>
      <c r="L5073" s="68" t="str">
        <f t="shared" si="399"/>
        <v xml:space="preserve"> </v>
      </c>
      <c r="M5073" s="68" t="str">
        <f t="shared" si="400"/>
        <v xml:space="preserve"> </v>
      </c>
    </row>
    <row r="5074" spans="1:13" ht="16.5" x14ac:dyDescent="0.25">
      <c r="A5074" s="94"/>
      <c r="B5074" s="95"/>
      <c r="C5074" s="94"/>
      <c r="D5074" s="94"/>
      <c r="E5074" s="85" t="str">
        <f t="shared" si="398"/>
        <v/>
      </c>
      <c r="F5074" s="65" t="str">
        <f>IF(ISBLANK(A5074)," ",IFERROR(IF(A5074&gt;0,VLOOKUP(A5074,Relación!A:C,2,0),"◄ escribe codigo"),"no existe código "))</f>
        <v xml:space="preserve"> </v>
      </c>
      <c r="G5074" s="65" t="str">
        <f>IFERROR(IF(A5074&gt;0,VLOOKUP(A5074,Relación!A:C,3,0),"")," ")</f>
        <v/>
      </c>
      <c r="H5074" s="65" t="str">
        <f>IFERROR(IF(C5074&gt;0,VLOOKUP(A5074,Relación!A:D,4,0),"")," ")</f>
        <v/>
      </c>
      <c r="I5074" s="67" t="str">
        <f t="shared" si="396"/>
        <v xml:space="preserve"> </v>
      </c>
      <c r="J5074" s="65" t="str">
        <f>IFERROR(IF(D5074&gt;0,VLOOKUP(A5074,Relación!A:E,5,0),"")," ")</f>
        <v/>
      </c>
      <c r="K5074" s="66" t="str">
        <f t="shared" si="397"/>
        <v xml:space="preserve"> </v>
      </c>
      <c r="L5074" s="68" t="str">
        <f t="shared" si="399"/>
        <v xml:space="preserve"> </v>
      </c>
      <c r="M5074" s="68" t="str">
        <f t="shared" si="400"/>
        <v xml:space="preserve"> </v>
      </c>
    </row>
    <row r="5075" spans="1:13" ht="16.5" x14ac:dyDescent="0.25">
      <c r="A5075" s="94"/>
      <c r="B5075" s="95"/>
      <c r="C5075" s="94"/>
      <c r="D5075" s="94"/>
      <c r="E5075" s="85" t="str">
        <f t="shared" si="398"/>
        <v/>
      </c>
      <c r="F5075" s="65" t="str">
        <f>IF(ISBLANK(A5075)," ",IFERROR(IF(A5075&gt;0,VLOOKUP(A5075,Relación!A:C,2,0),"◄ escribe codigo"),"no existe código "))</f>
        <v xml:space="preserve"> </v>
      </c>
      <c r="G5075" s="65" t="str">
        <f>IFERROR(IF(A5075&gt;0,VLOOKUP(A5075,Relación!A:C,3,0),"")," ")</f>
        <v/>
      </c>
      <c r="H5075" s="65" t="str">
        <f>IFERROR(IF(C5075&gt;0,VLOOKUP(A5075,Relación!A:D,4,0),"")," ")</f>
        <v/>
      </c>
      <c r="I5075" s="67" t="str">
        <f t="shared" si="396"/>
        <v xml:space="preserve"> </v>
      </c>
      <c r="J5075" s="65" t="str">
        <f>IFERROR(IF(D5075&gt;0,VLOOKUP(A5075,Relación!A:E,5,0),"")," ")</f>
        <v/>
      </c>
      <c r="K5075" s="66" t="str">
        <f t="shared" si="397"/>
        <v xml:space="preserve"> </v>
      </c>
      <c r="L5075" s="68" t="str">
        <f t="shared" si="399"/>
        <v xml:space="preserve"> </v>
      </c>
      <c r="M5075" s="68" t="str">
        <f t="shared" si="400"/>
        <v xml:space="preserve"> </v>
      </c>
    </row>
    <row r="5076" spans="1:13" ht="16.5" x14ac:dyDescent="0.25">
      <c r="A5076" s="94"/>
      <c r="B5076" s="95"/>
      <c r="C5076" s="94"/>
      <c r="D5076" s="94"/>
      <c r="E5076" s="85" t="str">
        <f t="shared" si="398"/>
        <v/>
      </c>
      <c r="F5076" s="65" t="str">
        <f>IF(ISBLANK(A5076)," ",IFERROR(IF(A5076&gt;0,VLOOKUP(A5076,Relación!A:C,2,0),"◄ escribe codigo"),"no existe código "))</f>
        <v xml:space="preserve"> </v>
      </c>
      <c r="G5076" s="65" t="str">
        <f>IFERROR(IF(A5076&gt;0,VLOOKUP(A5076,Relación!A:C,3,0),"")," ")</f>
        <v/>
      </c>
      <c r="H5076" s="65" t="str">
        <f>IFERROR(IF(C5076&gt;0,VLOOKUP(A5076,Relación!A:D,4,0),"")," ")</f>
        <v/>
      </c>
      <c r="I5076" s="67" t="str">
        <f t="shared" si="396"/>
        <v xml:space="preserve"> </v>
      </c>
      <c r="J5076" s="65" t="str">
        <f>IFERROR(IF(D5076&gt;0,VLOOKUP(A5076,Relación!A:E,5,0),"")," ")</f>
        <v/>
      </c>
      <c r="K5076" s="66" t="str">
        <f t="shared" si="397"/>
        <v xml:space="preserve"> </v>
      </c>
      <c r="L5076" s="68" t="str">
        <f t="shared" si="399"/>
        <v xml:space="preserve"> </v>
      </c>
      <c r="M5076" s="68" t="str">
        <f t="shared" si="400"/>
        <v xml:space="preserve"> </v>
      </c>
    </row>
    <row r="5077" spans="1:13" ht="16.5" x14ac:dyDescent="0.25">
      <c r="A5077" s="94"/>
      <c r="B5077" s="95"/>
      <c r="C5077" s="94"/>
      <c r="D5077" s="94"/>
      <c r="E5077" s="85" t="str">
        <f t="shared" si="398"/>
        <v/>
      </c>
      <c r="F5077" s="65" t="str">
        <f>IF(ISBLANK(A5077)," ",IFERROR(IF(A5077&gt;0,VLOOKUP(A5077,Relación!A:C,2,0),"◄ escribe codigo"),"no existe código "))</f>
        <v xml:space="preserve"> </v>
      </c>
      <c r="G5077" s="65" t="str">
        <f>IFERROR(IF(A5077&gt;0,VLOOKUP(A5077,Relación!A:C,3,0),"")," ")</f>
        <v/>
      </c>
      <c r="H5077" s="65" t="str">
        <f>IFERROR(IF(C5077&gt;0,VLOOKUP(A5077,Relación!A:D,4,0),"")," ")</f>
        <v/>
      </c>
      <c r="I5077" s="67" t="str">
        <f t="shared" si="396"/>
        <v xml:space="preserve"> </v>
      </c>
      <c r="J5077" s="65" t="str">
        <f>IFERROR(IF(D5077&gt;0,VLOOKUP(A5077,Relación!A:E,5,0),"")," ")</f>
        <v/>
      </c>
      <c r="K5077" s="66" t="str">
        <f t="shared" si="397"/>
        <v xml:space="preserve"> </v>
      </c>
      <c r="L5077" s="68" t="str">
        <f t="shared" si="399"/>
        <v xml:space="preserve"> </v>
      </c>
      <c r="M5077" s="68" t="str">
        <f t="shared" si="400"/>
        <v xml:space="preserve"> </v>
      </c>
    </row>
    <row r="5078" spans="1:13" ht="16.5" x14ac:dyDescent="0.25">
      <c r="A5078" s="94"/>
      <c r="B5078" s="95"/>
      <c r="C5078" s="94"/>
      <c r="D5078" s="94"/>
      <c r="E5078" s="85" t="str">
        <f t="shared" si="398"/>
        <v/>
      </c>
      <c r="F5078" s="65" t="str">
        <f>IF(ISBLANK(A5078)," ",IFERROR(IF(A5078&gt;0,VLOOKUP(A5078,Relación!A:C,2,0),"◄ escribe codigo"),"no existe código "))</f>
        <v xml:space="preserve"> </v>
      </c>
      <c r="G5078" s="65" t="str">
        <f>IFERROR(IF(A5078&gt;0,VLOOKUP(A5078,Relación!A:C,3,0),"")," ")</f>
        <v/>
      </c>
      <c r="H5078" s="65" t="str">
        <f>IFERROR(IF(C5078&gt;0,VLOOKUP(A5078,Relación!A:D,4,0),"")," ")</f>
        <v/>
      </c>
      <c r="I5078" s="67" t="str">
        <f t="shared" si="396"/>
        <v xml:space="preserve"> </v>
      </c>
      <c r="J5078" s="65" t="str">
        <f>IFERROR(IF(D5078&gt;0,VLOOKUP(A5078,Relación!A:E,5,0),"")," ")</f>
        <v/>
      </c>
      <c r="K5078" s="66" t="str">
        <f t="shared" si="397"/>
        <v xml:space="preserve"> </v>
      </c>
      <c r="L5078" s="68" t="str">
        <f t="shared" si="399"/>
        <v xml:space="preserve"> </v>
      </c>
      <c r="M5078" s="68" t="str">
        <f t="shared" si="400"/>
        <v xml:space="preserve"> </v>
      </c>
    </row>
    <row r="5079" spans="1:13" ht="16.5" x14ac:dyDescent="0.25">
      <c r="A5079" s="94"/>
      <c r="B5079" s="95"/>
      <c r="C5079" s="94"/>
      <c r="D5079" s="94"/>
      <c r="E5079" s="85" t="str">
        <f t="shared" si="398"/>
        <v/>
      </c>
      <c r="F5079" s="65" t="str">
        <f>IF(ISBLANK(A5079)," ",IFERROR(IF(A5079&gt;0,VLOOKUP(A5079,Relación!A:C,2,0),"◄ escribe codigo"),"no existe código "))</f>
        <v xml:space="preserve"> </v>
      </c>
      <c r="G5079" s="65" t="str">
        <f>IFERROR(IF(A5079&gt;0,VLOOKUP(A5079,Relación!A:C,3,0),"")," ")</f>
        <v/>
      </c>
      <c r="H5079" s="65" t="str">
        <f>IFERROR(IF(C5079&gt;0,VLOOKUP(A5079,Relación!A:D,4,0),"")," ")</f>
        <v/>
      </c>
      <c r="I5079" s="67" t="str">
        <f t="shared" ref="I5079:I5142" si="401">IFERROR(C5079*H5079," ")</f>
        <v xml:space="preserve"> </v>
      </c>
      <c r="J5079" s="65" t="str">
        <f>IFERROR(IF(D5079&gt;0,VLOOKUP(A5079,Relación!A:E,5,0),"")," ")</f>
        <v/>
      </c>
      <c r="K5079" s="66" t="str">
        <f t="shared" ref="K5079:K5142" si="402">IFERROR(D5079*J5079," ")</f>
        <v xml:space="preserve"> </v>
      </c>
      <c r="L5079" s="68" t="str">
        <f t="shared" si="399"/>
        <v xml:space="preserve"> </v>
      </c>
      <c r="M5079" s="68" t="str">
        <f t="shared" si="400"/>
        <v xml:space="preserve"> </v>
      </c>
    </row>
    <row r="5080" spans="1:13" ht="16.5" x14ac:dyDescent="0.25">
      <c r="A5080" s="94"/>
      <c r="B5080" s="95"/>
      <c r="C5080" s="94"/>
      <c r="D5080" s="94"/>
      <c r="E5080" s="85" t="str">
        <f t="shared" si="398"/>
        <v/>
      </c>
      <c r="F5080" s="65" t="str">
        <f>IF(ISBLANK(A5080)," ",IFERROR(IF(A5080&gt;0,VLOOKUP(A5080,Relación!A:C,2,0),"◄ escribe codigo"),"no existe código "))</f>
        <v xml:space="preserve"> </v>
      </c>
      <c r="G5080" s="65" t="str">
        <f>IFERROR(IF(A5080&gt;0,VLOOKUP(A5080,Relación!A:C,3,0),"")," ")</f>
        <v/>
      </c>
      <c r="H5080" s="65" t="str">
        <f>IFERROR(IF(C5080&gt;0,VLOOKUP(A5080,Relación!A:D,4,0),"")," ")</f>
        <v/>
      </c>
      <c r="I5080" s="67" t="str">
        <f t="shared" si="401"/>
        <v xml:space="preserve"> </v>
      </c>
      <c r="J5080" s="65" t="str">
        <f>IFERROR(IF(D5080&gt;0,VLOOKUP(A5080,Relación!A:E,5,0),"")," ")</f>
        <v/>
      </c>
      <c r="K5080" s="66" t="str">
        <f t="shared" si="402"/>
        <v xml:space="preserve"> </v>
      </c>
      <c r="L5080" s="68" t="str">
        <f t="shared" si="399"/>
        <v xml:space="preserve"> </v>
      </c>
      <c r="M5080" s="68" t="str">
        <f t="shared" si="400"/>
        <v xml:space="preserve"> </v>
      </c>
    </row>
    <row r="5081" spans="1:13" ht="16.5" x14ac:dyDescent="0.25">
      <c r="A5081" s="94"/>
      <c r="B5081" s="95"/>
      <c r="C5081" s="94"/>
      <c r="D5081" s="94"/>
      <c r="E5081" s="85" t="str">
        <f t="shared" si="398"/>
        <v/>
      </c>
      <c r="F5081" s="65" t="str">
        <f>IF(ISBLANK(A5081)," ",IFERROR(IF(A5081&gt;0,VLOOKUP(A5081,Relación!A:C,2,0),"◄ escribe codigo"),"no existe código "))</f>
        <v xml:space="preserve"> </v>
      </c>
      <c r="G5081" s="65" t="str">
        <f>IFERROR(IF(A5081&gt;0,VLOOKUP(A5081,Relación!A:C,3,0),"")," ")</f>
        <v/>
      </c>
      <c r="H5081" s="65" t="str">
        <f>IFERROR(IF(C5081&gt;0,VLOOKUP(A5081,Relación!A:D,4,0),"")," ")</f>
        <v/>
      </c>
      <c r="I5081" s="67" t="str">
        <f t="shared" si="401"/>
        <v xml:space="preserve"> </v>
      </c>
      <c r="J5081" s="65" t="str">
        <f>IFERROR(IF(D5081&gt;0,VLOOKUP(A5081,Relación!A:E,5,0),"")," ")</f>
        <v/>
      </c>
      <c r="K5081" s="66" t="str">
        <f t="shared" si="402"/>
        <v xml:space="preserve"> </v>
      </c>
      <c r="L5081" s="68" t="str">
        <f t="shared" si="399"/>
        <v xml:space="preserve"> </v>
      </c>
      <c r="M5081" s="68" t="str">
        <f t="shared" si="400"/>
        <v xml:space="preserve"> </v>
      </c>
    </row>
    <row r="5082" spans="1:13" ht="16.5" x14ac:dyDescent="0.25">
      <c r="A5082" s="94"/>
      <c r="B5082" s="95"/>
      <c r="C5082" s="94"/>
      <c r="D5082" s="94"/>
      <c r="E5082" s="85" t="str">
        <f t="shared" si="398"/>
        <v/>
      </c>
      <c r="F5082" s="65" t="str">
        <f>IF(ISBLANK(A5082)," ",IFERROR(IF(A5082&gt;0,VLOOKUP(A5082,Relación!A:C,2,0),"◄ escribe codigo"),"no existe código "))</f>
        <v xml:space="preserve"> </v>
      </c>
      <c r="G5082" s="65" t="str">
        <f>IFERROR(IF(A5082&gt;0,VLOOKUP(A5082,Relación!A:C,3,0),"")," ")</f>
        <v/>
      </c>
      <c r="H5082" s="65" t="str">
        <f>IFERROR(IF(C5082&gt;0,VLOOKUP(A5082,Relación!A:D,4,0),"")," ")</f>
        <v/>
      </c>
      <c r="I5082" s="67" t="str">
        <f t="shared" si="401"/>
        <v xml:space="preserve"> </v>
      </c>
      <c r="J5082" s="65" t="str">
        <f>IFERROR(IF(D5082&gt;0,VLOOKUP(A5082,Relación!A:E,5,0),"")," ")</f>
        <v/>
      </c>
      <c r="K5082" s="66" t="str">
        <f t="shared" si="402"/>
        <v xml:space="preserve"> </v>
      </c>
      <c r="L5082" s="68" t="str">
        <f t="shared" si="399"/>
        <v xml:space="preserve"> </v>
      </c>
      <c r="M5082" s="68" t="str">
        <f t="shared" si="400"/>
        <v xml:space="preserve"> </v>
      </c>
    </row>
    <row r="5083" spans="1:13" ht="16.5" x14ac:dyDescent="0.25">
      <c r="A5083" s="94"/>
      <c r="B5083" s="95"/>
      <c r="C5083" s="94"/>
      <c r="D5083" s="94"/>
      <c r="E5083" s="85" t="str">
        <f t="shared" si="398"/>
        <v/>
      </c>
      <c r="F5083" s="65" t="str">
        <f>IF(ISBLANK(A5083)," ",IFERROR(IF(A5083&gt;0,VLOOKUP(A5083,Relación!A:C,2,0),"◄ escribe codigo"),"no existe código "))</f>
        <v xml:space="preserve"> </v>
      </c>
      <c r="G5083" s="65" t="str">
        <f>IFERROR(IF(A5083&gt;0,VLOOKUP(A5083,Relación!A:C,3,0),"")," ")</f>
        <v/>
      </c>
      <c r="H5083" s="65" t="str">
        <f>IFERROR(IF(C5083&gt;0,VLOOKUP(A5083,Relación!A:D,4,0),"")," ")</f>
        <v/>
      </c>
      <c r="I5083" s="67" t="str">
        <f t="shared" si="401"/>
        <v xml:space="preserve"> </v>
      </c>
      <c r="J5083" s="65" t="str">
        <f>IFERROR(IF(D5083&gt;0,VLOOKUP(A5083,Relación!A:E,5,0),"")," ")</f>
        <v/>
      </c>
      <c r="K5083" s="66" t="str">
        <f t="shared" si="402"/>
        <v xml:space="preserve"> </v>
      </c>
      <c r="L5083" s="68" t="str">
        <f t="shared" si="399"/>
        <v xml:space="preserve"> </v>
      </c>
      <c r="M5083" s="68" t="str">
        <f t="shared" si="400"/>
        <v xml:space="preserve"> </v>
      </c>
    </row>
    <row r="5084" spans="1:13" ht="16.5" x14ac:dyDescent="0.25">
      <c r="A5084" s="94"/>
      <c r="B5084" s="95"/>
      <c r="C5084" s="94"/>
      <c r="D5084" s="94"/>
      <c r="E5084" s="85" t="str">
        <f t="shared" si="398"/>
        <v/>
      </c>
      <c r="F5084" s="65" t="str">
        <f>IF(ISBLANK(A5084)," ",IFERROR(IF(A5084&gt;0,VLOOKUP(A5084,Relación!A:C,2,0),"◄ escribe codigo"),"no existe código "))</f>
        <v xml:space="preserve"> </v>
      </c>
      <c r="G5084" s="65" t="str">
        <f>IFERROR(IF(A5084&gt;0,VLOOKUP(A5084,Relación!A:C,3,0),"")," ")</f>
        <v/>
      </c>
      <c r="H5084" s="65" t="str">
        <f>IFERROR(IF(C5084&gt;0,VLOOKUP(A5084,Relación!A:D,4,0),"")," ")</f>
        <v/>
      </c>
      <c r="I5084" s="67" t="str">
        <f t="shared" si="401"/>
        <v xml:space="preserve"> </v>
      </c>
      <c r="J5084" s="65" t="str">
        <f>IFERROR(IF(D5084&gt;0,VLOOKUP(A5084,Relación!A:E,5,0),"")," ")</f>
        <v/>
      </c>
      <c r="K5084" s="66" t="str">
        <f t="shared" si="402"/>
        <v xml:space="preserve"> </v>
      </c>
      <c r="L5084" s="68" t="str">
        <f t="shared" si="399"/>
        <v xml:space="preserve"> </v>
      </c>
      <c r="M5084" s="68" t="str">
        <f t="shared" si="400"/>
        <v xml:space="preserve"> </v>
      </c>
    </row>
    <row r="5085" spans="1:13" ht="16.5" x14ac:dyDescent="0.25">
      <c r="A5085" s="94"/>
      <c r="B5085" s="95"/>
      <c r="C5085" s="94"/>
      <c r="D5085" s="94"/>
      <c r="E5085" s="85" t="str">
        <f t="shared" si="398"/>
        <v/>
      </c>
      <c r="F5085" s="65" t="str">
        <f>IF(ISBLANK(A5085)," ",IFERROR(IF(A5085&gt;0,VLOOKUP(A5085,Relación!A:C,2,0),"◄ escribe codigo"),"no existe código "))</f>
        <v xml:space="preserve"> </v>
      </c>
      <c r="G5085" s="65" t="str">
        <f>IFERROR(IF(A5085&gt;0,VLOOKUP(A5085,Relación!A:C,3,0),"")," ")</f>
        <v/>
      </c>
      <c r="H5085" s="65" t="str">
        <f>IFERROR(IF(C5085&gt;0,VLOOKUP(A5085,Relación!A:D,4,0),"")," ")</f>
        <v/>
      </c>
      <c r="I5085" s="67" t="str">
        <f t="shared" si="401"/>
        <v xml:space="preserve"> </v>
      </c>
      <c r="J5085" s="65" t="str">
        <f>IFERROR(IF(D5085&gt;0,VLOOKUP(A5085,Relación!A:E,5,0),"")," ")</f>
        <v/>
      </c>
      <c r="K5085" s="66" t="str">
        <f t="shared" si="402"/>
        <v xml:space="preserve"> </v>
      </c>
      <c r="L5085" s="68" t="str">
        <f t="shared" si="399"/>
        <v xml:space="preserve"> </v>
      </c>
      <c r="M5085" s="68" t="str">
        <f t="shared" si="400"/>
        <v xml:space="preserve"> </v>
      </c>
    </row>
    <row r="5086" spans="1:13" ht="16.5" x14ac:dyDescent="0.25">
      <c r="A5086" s="94"/>
      <c r="B5086" s="95"/>
      <c r="C5086" s="94"/>
      <c r="D5086" s="94"/>
      <c r="E5086" s="85" t="str">
        <f t="shared" si="398"/>
        <v/>
      </c>
      <c r="F5086" s="65" t="str">
        <f>IF(ISBLANK(A5086)," ",IFERROR(IF(A5086&gt;0,VLOOKUP(A5086,Relación!A:C,2,0),"◄ escribe codigo"),"no existe código "))</f>
        <v xml:space="preserve"> </v>
      </c>
      <c r="G5086" s="65" t="str">
        <f>IFERROR(IF(A5086&gt;0,VLOOKUP(A5086,Relación!A:C,3,0),"")," ")</f>
        <v/>
      </c>
      <c r="H5086" s="65" t="str">
        <f>IFERROR(IF(C5086&gt;0,VLOOKUP(A5086,Relación!A:D,4,0),"")," ")</f>
        <v/>
      </c>
      <c r="I5086" s="67" t="str">
        <f t="shared" si="401"/>
        <v xml:space="preserve"> </v>
      </c>
      <c r="J5086" s="65" t="str">
        <f>IFERROR(IF(D5086&gt;0,VLOOKUP(A5086,Relación!A:E,5,0),"")," ")</f>
        <v/>
      </c>
      <c r="K5086" s="66" t="str">
        <f t="shared" si="402"/>
        <v xml:space="preserve"> </v>
      </c>
      <c r="L5086" s="68" t="str">
        <f t="shared" si="399"/>
        <v xml:space="preserve"> </v>
      </c>
      <c r="M5086" s="68" t="str">
        <f t="shared" si="400"/>
        <v xml:space="preserve"> </v>
      </c>
    </row>
    <row r="5087" spans="1:13" ht="16.5" x14ac:dyDescent="0.25">
      <c r="A5087" s="94"/>
      <c r="B5087" s="95"/>
      <c r="C5087" s="94"/>
      <c r="D5087" s="94"/>
      <c r="E5087" s="85" t="str">
        <f t="shared" si="398"/>
        <v/>
      </c>
      <c r="F5087" s="65" t="str">
        <f>IF(ISBLANK(A5087)," ",IFERROR(IF(A5087&gt;0,VLOOKUP(A5087,Relación!A:C,2,0),"◄ escribe codigo"),"no existe código "))</f>
        <v xml:space="preserve"> </v>
      </c>
      <c r="G5087" s="65" t="str">
        <f>IFERROR(IF(A5087&gt;0,VLOOKUP(A5087,Relación!A:C,3,0),"")," ")</f>
        <v/>
      </c>
      <c r="H5087" s="65" t="str">
        <f>IFERROR(IF(C5087&gt;0,VLOOKUP(A5087,Relación!A:D,4,0),"")," ")</f>
        <v/>
      </c>
      <c r="I5087" s="67" t="str">
        <f t="shared" si="401"/>
        <v xml:space="preserve"> </v>
      </c>
      <c r="J5087" s="65" t="str">
        <f>IFERROR(IF(D5087&gt;0,VLOOKUP(A5087,Relación!A:E,5,0),"")," ")</f>
        <v/>
      </c>
      <c r="K5087" s="66" t="str">
        <f t="shared" si="402"/>
        <v xml:space="preserve"> </v>
      </c>
      <c r="L5087" s="68" t="str">
        <f t="shared" si="399"/>
        <v xml:space="preserve"> </v>
      </c>
      <c r="M5087" s="68" t="str">
        <f t="shared" si="400"/>
        <v xml:space="preserve"> </v>
      </c>
    </row>
    <row r="5088" spans="1:13" ht="16.5" x14ac:dyDescent="0.25">
      <c r="A5088" s="94"/>
      <c r="B5088" s="95"/>
      <c r="C5088" s="94"/>
      <c r="D5088" s="94"/>
      <c r="E5088" s="85" t="str">
        <f t="shared" si="398"/>
        <v/>
      </c>
      <c r="F5088" s="65" t="str">
        <f>IF(ISBLANK(A5088)," ",IFERROR(IF(A5088&gt;0,VLOOKUP(A5088,Relación!A:C,2,0),"◄ escribe codigo"),"no existe código "))</f>
        <v xml:space="preserve"> </v>
      </c>
      <c r="G5088" s="65" t="str">
        <f>IFERROR(IF(A5088&gt;0,VLOOKUP(A5088,Relación!A:C,3,0),"")," ")</f>
        <v/>
      </c>
      <c r="H5088" s="65" t="str">
        <f>IFERROR(IF(C5088&gt;0,VLOOKUP(A5088,Relación!A:D,4,0),"")," ")</f>
        <v/>
      </c>
      <c r="I5088" s="67" t="str">
        <f t="shared" si="401"/>
        <v xml:space="preserve"> </v>
      </c>
      <c r="J5088" s="65" t="str">
        <f>IFERROR(IF(D5088&gt;0,VLOOKUP(A5088,Relación!A:E,5,0),"")," ")</f>
        <v/>
      </c>
      <c r="K5088" s="66" t="str">
        <f t="shared" si="402"/>
        <v xml:space="preserve"> </v>
      </c>
      <c r="L5088" s="68" t="str">
        <f t="shared" si="399"/>
        <v xml:space="preserve"> </v>
      </c>
      <c r="M5088" s="68" t="str">
        <f t="shared" si="400"/>
        <v xml:space="preserve"> </v>
      </c>
    </row>
    <row r="5089" spans="1:13" ht="16.5" x14ac:dyDescent="0.25">
      <c r="A5089" s="94"/>
      <c r="B5089" s="95"/>
      <c r="C5089" s="94"/>
      <c r="D5089" s="94"/>
      <c r="E5089" s="85" t="str">
        <f t="shared" si="398"/>
        <v/>
      </c>
      <c r="F5089" s="65" t="str">
        <f>IF(ISBLANK(A5089)," ",IFERROR(IF(A5089&gt;0,VLOOKUP(A5089,Relación!A:C,2,0),"◄ escribe codigo"),"no existe código "))</f>
        <v xml:space="preserve"> </v>
      </c>
      <c r="G5089" s="65" t="str">
        <f>IFERROR(IF(A5089&gt;0,VLOOKUP(A5089,Relación!A:C,3,0),"")," ")</f>
        <v/>
      </c>
      <c r="H5089" s="65" t="str">
        <f>IFERROR(IF(C5089&gt;0,VLOOKUP(A5089,Relación!A:D,4,0),"")," ")</f>
        <v/>
      </c>
      <c r="I5089" s="67" t="str">
        <f t="shared" si="401"/>
        <v xml:space="preserve"> </v>
      </c>
      <c r="J5089" s="65" t="str">
        <f>IFERROR(IF(D5089&gt;0,VLOOKUP(A5089,Relación!A:E,5,0),"")," ")</f>
        <v/>
      </c>
      <c r="K5089" s="66" t="str">
        <f t="shared" si="402"/>
        <v xml:space="preserve"> </v>
      </c>
      <c r="L5089" s="68" t="str">
        <f t="shared" si="399"/>
        <v xml:space="preserve"> </v>
      </c>
      <c r="M5089" s="68" t="str">
        <f t="shared" si="400"/>
        <v xml:space="preserve"> </v>
      </c>
    </row>
    <row r="5090" spans="1:13" ht="16.5" x14ac:dyDescent="0.25">
      <c r="A5090" s="94"/>
      <c r="B5090" s="95"/>
      <c r="C5090" s="94"/>
      <c r="D5090" s="94"/>
      <c r="E5090" s="85" t="str">
        <f t="shared" si="398"/>
        <v/>
      </c>
      <c r="F5090" s="65" t="str">
        <f>IF(ISBLANK(A5090)," ",IFERROR(IF(A5090&gt;0,VLOOKUP(A5090,Relación!A:C,2,0),"◄ escribe codigo"),"no existe código "))</f>
        <v xml:space="preserve"> </v>
      </c>
      <c r="G5090" s="65" t="str">
        <f>IFERROR(IF(A5090&gt;0,VLOOKUP(A5090,Relación!A:C,3,0),"")," ")</f>
        <v/>
      </c>
      <c r="H5090" s="65" t="str">
        <f>IFERROR(IF(C5090&gt;0,VLOOKUP(A5090,Relación!A:D,4,0),"")," ")</f>
        <v/>
      </c>
      <c r="I5090" s="67" t="str">
        <f t="shared" si="401"/>
        <v xml:space="preserve"> </v>
      </c>
      <c r="J5090" s="65" t="str">
        <f>IFERROR(IF(D5090&gt;0,VLOOKUP(A5090,Relación!A:E,5,0),"")," ")</f>
        <v/>
      </c>
      <c r="K5090" s="66" t="str">
        <f t="shared" si="402"/>
        <v xml:space="preserve"> </v>
      </c>
      <c r="L5090" s="68" t="str">
        <f t="shared" si="399"/>
        <v xml:space="preserve"> </v>
      </c>
      <c r="M5090" s="68" t="str">
        <f t="shared" si="400"/>
        <v xml:space="preserve"> </v>
      </c>
    </row>
    <row r="5091" spans="1:13" ht="16.5" x14ac:dyDescent="0.25">
      <c r="A5091" s="94"/>
      <c r="B5091" s="95"/>
      <c r="C5091" s="94"/>
      <c r="D5091" s="94"/>
      <c r="E5091" s="85" t="str">
        <f t="shared" si="398"/>
        <v/>
      </c>
      <c r="F5091" s="65" t="str">
        <f>IF(ISBLANK(A5091)," ",IFERROR(IF(A5091&gt;0,VLOOKUP(A5091,Relación!A:C,2,0),"◄ escribe codigo"),"no existe código "))</f>
        <v xml:space="preserve"> </v>
      </c>
      <c r="G5091" s="65" t="str">
        <f>IFERROR(IF(A5091&gt;0,VLOOKUP(A5091,Relación!A:C,3,0),"")," ")</f>
        <v/>
      </c>
      <c r="H5091" s="65" t="str">
        <f>IFERROR(IF(C5091&gt;0,VLOOKUP(A5091,Relación!A:D,4,0),"")," ")</f>
        <v/>
      </c>
      <c r="I5091" s="67" t="str">
        <f t="shared" si="401"/>
        <v xml:space="preserve"> </v>
      </c>
      <c r="J5091" s="65" t="str">
        <f>IFERROR(IF(D5091&gt;0,VLOOKUP(A5091,Relación!A:E,5,0),"")," ")</f>
        <v/>
      </c>
      <c r="K5091" s="66" t="str">
        <f t="shared" si="402"/>
        <v xml:space="preserve"> </v>
      </c>
      <c r="L5091" s="68" t="str">
        <f t="shared" si="399"/>
        <v xml:space="preserve"> </v>
      </c>
      <c r="M5091" s="68" t="str">
        <f t="shared" si="400"/>
        <v xml:space="preserve"> </v>
      </c>
    </row>
    <row r="5092" spans="1:13" ht="16.5" x14ac:dyDescent="0.25">
      <c r="A5092" s="94"/>
      <c r="B5092" s="95"/>
      <c r="C5092" s="94"/>
      <c r="D5092" s="94"/>
      <c r="E5092" s="85" t="str">
        <f t="shared" si="398"/>
        <v/>
      </c>
      <c r="F5092" s="65" t="str">
        <f>IF(ISBLANK(A5092)," ",IFERROR(IF(A5092&gt;0,VLOOKUP(A5092,Relación!A:C,2,0),"◄ escribe codigo"),"no existe código "))</f>
        <v xml:space="preserve"> </v>
      </c>
      <c r="G5092" s="65" t="str">
        <f>IFERROR(IF(A5092&gt;0,VLOOKUP(A5092,Relación!A:C,3,0),"")," ")</f>
        <v/>
      </c>
      <c r="H5092" s="65" t="str">
        <f>IFERROR(IF(C5092&gt;0,VLOOKUP(A5092,Relación!A:D,4,0),"")," ")</f>
        <v/>
      </c>
      <c r="I5092" s="67" t="str">
        <f t="shared" si="401"/>
        <v xml:space="preserve"> </v>
      </c>
      <c r="J5092" s="65" t="str">
        <f>IFERROR(IF(D5092&gt;0,VLOOKUP(A5092,Relación!A:E,5,0),"")," ")</f>
        <v/>
      </c>
      <c r="K5092" s="66" t="str">
        <f t="shared" si="402"/>
        <v xml:space="preserve"> </v>
      </c>
      <c r="L5092" s="68" t="str">
        <f t="shared" si="399"/>
        <v xml:space="preserve"> </v>
      </c>
      <c r="M5092" s="68" t="str">
        <f t="shared" si="400"/>
        <v xml:space="preserve"> </v>
      </c>
    </row>
    <row r="5093" spans="1:13" ht="16.5" x14ac:dyDescent="0.25">
      <c r="A5093" s="94"/>
      <c r="B5093" s="95"/>
      <c r="C5093" s="94"/>
      <c r="D5093" s="94"/>
      <c r="E5093" s="85" t="str">
        <f t="shared" si="398"/>
        <v/>
      </c>
      <c r="F5093" s="65" t="str">
        <f>IF(ISBLANK(A5093)," ",IFERROR(IF(A5093&gt;0,VLOOKUP(A5093,Relación!A:C,2,0),"◄ escribe codigo"),"no existe código "))</f>
        <v xml:space="preserve"> </v>
      </c>
      <c r="G5093" s="65" t="str">
        <f>IFERROR(IF(A5093&gt;0,VLOOKUP(A5093,Relación!A:C,3,0),"")," ")</f>
        <v/>
      </c>
      <c r="H5093" s="65" t="str">
        <f>IFERROR(IF(C5093&gt;0,VLOOKUP(A5093,Relación!A:D,4,0),"")," ")</f>
        <v/>
      </c>
      <c r="I5093" s="67" t="str">
        <f t="shared" si="401"/>
        <v xml:space="preserve"> </v>
      </c>
      <c r="J5093" s="65" t="str">
        <f>IFERROR(IF(D5093&gt;0,VLOOKUP(A5093,Relación!A:E,5,0),"")," ")</f>
        <v/>
      </c>
      <c r="K5093" s="66" t="str">
        <f t="shared" si="402"/>
        <v xml:space="preserve"> </v>
      </c>
      <c r="L5093" s="68" t="str">
        <f t="shared" si="399"/>
        <v xml:space="preserve"> </v>
      </c>
      <c r="M5093" s="68" t="str">
        <f t="shared" si="400"/>
        <v xml:space="preserve"> </v>
      </c>
    </row>
    <row r="5094" spans="1:13" ht="16.5" x14ac:dyDescent="0.25">
      <c r="A5094" s="94"/>
      <c r="B5094" s="95"/>
      <c r="C5094" s="94"/>
      <c r="D5094" s="94"/>
      <c r="E5094" s="85" t="str">
        <f t="shared" si="398"/>
        <v/>
      </c>
      <c r="F5094" s="65" t="str">
        <f>IF(ISBLANK(A5094)," ",IFERROR(IF(A5094&gt;0,VLOOKUP(A5094,Relación!A:C,2,0),"◄ escribe codigo"),"no existe código "))</f>
        <v xml:space="preserve"> </v>
      </c>
      <c r="G5094" s="65" t="str">
        <f>IFERROR(IF(A5094&gt;0,VLOOKUP(A5094,Relación!A:C,3,0),"")," ")</f>
        <v/>
      </c>
      <c r="H5094" s="65" t="str">
        <f>IFERROR(IF(C5094&gt;0,VLOOKUP(A5094,Relación!A:D,4,0),"")," ")</f>
        <v/>
      </c>
      <c r="I5094" s="67" t="str">
        <f t="shared" si="401"/>
        <v xml:space="preserve"> </v>
      </c>
      <c r="J5094" s="65" t="str">
        <f>IFERROR(IF(D5094&gt;0,VLOOKUP(A5094,Relación!A:E,5,0),"")," ")</f>
        <v/>
      </c>
      <c r="K5094" s="66" t="str">
        <f t="shared" si="402"/>
        <v xml:space="preserve"> </v>
      </c>
      <c r="L5094" s="68" t="str">
        <f t="shared" si="399"/>
        <v xml:space="preserve"> </v>
      </c>
      <c r="M5094" s="68" t="str">
        <f t="shared" si="400"/>
        <v xml:space="preserve"> </v>
      </c>
    </row>
    <row r="5095" spans="1:13" ht="16.5" x14ac:dyDescent="0.25">
      <c r="A5095" s="94"/>
      <c r="B5095" s="95"/>
      <c r="C5095" s="94"/>
      <c r="D5095" s="94"/>
      <c r="E5095" s="85" t="str">
        <f t="shared" si="398"/>
        <v/>
      </c>
      <c r="F5095" s="65" t="str">
        <f>IF(ISBLANK(A5095)," ",IFERROR(IF(A5095&gt;0,VLOOKUP(A5095,Relación!A:C,2,0),"◄ escribe codigo"),"no existe código "))</f>
        <v xml:space="preserve"> </v>
      </c>
      <c r="G5095" s="65" t="str">
        <f>IFERROR(IF(A5095&gt;0,VLOOKUP(A5095,Relación!A:C,3,0),"")," ")</f>
        <v/>
      </c>
      <c r="H5095" s="65" t="str">
        <f>IFERROR(IF(C5095&gt;0,VLOOKUP(A5095,Relación!A:D,4,0),"")," ")</f>
        <v/>
      </c>
      <c r="I5095" s="67" t="str">
        <f t="shared" si="401"/>
        <v xml:space="preserve"> </v>
      </c>
      <c r="J5095" s="65" t="str">
        <f>IFERROR(IF(D5095&gt;0,VLOOKUP(A5095,Relación!A:E,5,0),"")," ")</f>
        <v/>
      </c>
      <c r="K5095" s="66" t="str">
        <f t="shared" si="402"/>
        <v xml:space="preserve"> </v>
      </c>
      <c r="L5095" s="68" t="str">
        <f t="shared" si="399"/>
        <v xml:space="preserve"> </v>
      </c>
      <c r="M5095" s="68" t="str">
        <f t="shared" si="400"/>
        <v xml:space="preserve"> </v>
      </c>
    </row>
    <row r="5096" spans="1:13" ht="16.5" x14ac:dyDescent="0.25">
      <c r="A5096" s="94"/>
      <c r="B5096" s="95"/>
      <c r="C5096" s="94"/>
      <c r="D5096" s="94"/>
      <c r="E5096" s="85" t="str">
        <f t="shared" si="398"/>
        <v/>
      </c>
      <c r="F5096" s="65" t="str">
        <f>IF(ISBLANK(A5096)," ",IFERROR(IF(A5096&gt;0,VLOOKUP(A5096,Relación!A:C,2,0),"◄ escribe codigo"),"no existe código "))</f>
        <v xml:space="preserve"> </v>
      </c>
      <c r="G5096" s="65" t="str">
        <f>IFERROR(IF(A5096&gt;0,VLOOKUP(A5096,Relación!A:C,3,0),"")," ")</f>
        <v/>
      </c>
      <c r="H5096" s="65" t="str">
        <f>IFERROR(IF(C5096&gt;0,VLOOKUP(A5096,Relación!A:D,4,0),"")," ")</f>
        <v/>
      </c>
      <c r="I5096" s="67" t="str">
        <f t="shared" si="401"/>
        <v xml:space="preserve"> </v>
      </c>
      <c r="J5096" s="65" t="str">
        <f>IFERROR(IF(D5096&gt;0,VLOOKUP(A5096,Relación!A:E,5,0),"")," ")</f>
        <v/>
      </c>
      <c r="K5096" s="66" t="str">
        <f t="shared" si="402"/>
        <v xml:space="preserve"> </v>
      </c>
      <c r="L5096" s="68" t="str">
        <f t="shared" si="399"/>
        <v xml:space="preserve"> </v>
      </c>
      <c r="M5096" s="68" t="str">
        <f t="shared" si="400"/>
        <v xml:space="preserve"> </v>
      </c>
    </row>
    <row r="5097" spans="1:13" ht="16.5" x14ac:dyDescent="0.25">
      <c r="A5097" s="94"/>
      <c r="B5097" s="95"/>
      <c r="C5097" s="94"/>
      <c r="D5097" s="94"/>
      <c r="E5097" s="85" t="str">
        <f t="shared" si="398"/>
        <v/>
      </c>
      <c r="F5097" s="65" t="str">
        <f>IF(ISBLANK(A5097)," ",IFERROR(IF(A5097&gt;0,VLOOKUP(A5097,Relación!A:C,2,0),"◄ escribe codigo"),"no existe código "))</f>
        <v xml:space="preserve"> </v>
      </c>
      <c r="G5097" s="65" t="str">
        <f>IFERROR(IF(A5097&gt;0,VLOOKUP(A5097,Relación!A:C,3,0),"")," ")</f>
        <v/>
      </c>
      <c r="H5097" s="65" t="str">
        <f>IFERROR(IF(C5097&gt;0,VLOOKUP(A5097,Relación!A:D,4,0),"")," ")</f>
        <v/>
      </c>
      <c r="I5097" s="67" t="str">
        <f t="shared" si="401"/>
        <v xml:space="preserve"> </v>
      </c>
      <c r="J5097" s="65" t="str">
        <f>IFERROR(IF(D5097&gt;0,VLOOKUP(A5097,Relación!A:E,5,0),"")," ")</f>
        <v/>
      </c>
      <c r="K5097" s="66" t="str">
        <f t="shared" si="402"/>
        <v xml:space="preserve"> </v>
      </c>
      <c r="L5097" s="68" t="str">
        <f t="shared" si="399"/>
        <v xml:space="preserve"> </v>
      </c>
      <c r="M5097" s="68" t="str">
        <f t="shared" si="400"/>
        <v xml:space="preserve"> </v>
      </c>
    </row>
    <row r="5098" spans="1:13" ht="16.5" x14ac:dyDescent="0.25">
      <c r="A5098" s="94"/>
      <c r="B5098" s="95"/>
      <c r="C5098" s="94"/>
      <c r="D5098" s="94"/>
      <c r="E5098" s="85" t="str">
        <f t="shared" si="398"/>
        <v/>
      </c>
      <c r="F5098" s="65" t="str">
        <f>IF(ISBLANK(A5098)," ",IFERROR(IF(A5098&gt;0,VLOOKUP(A5098,Relación!A:C,2,0),"◄ escribe codigo"),"no existe código "))</f>
        <v xml:space="preserve"> </v>
      </c>
      <c r="G5098" s="65" t="str">
        <f>IFERROR(IF(A5098&gt;0,VLOOKUP(A5098,Relación!A:C,3,0),"")," ")</f>
        <v/>
      </c>
      <c r="H5098" s="65" t="str">
        <f>IFERROR(IF(C5098&gt;0,VLOOKUP(A5098,Relación!A:D,4,0),"")," ")</f>
        <v/>
      </c>
      <c r="I5098" s="67" t="str">
        <f t="shared" si="401"/>
        <v xml:space="preserve"> </v>
      </c>
      <c r="J5098" s="65" t="str">
        <f>IFERROR(IF(D5098&gt;0,VLOOKUP(A5098,Relación!A:E,5,0),"")," ")</f>
        <v/>
      </c>
      <c r="K5098" s="66" t="str">
        <f t="shared" si="402"/>
        <v xml:space="preserve"> </v>
      </c>
      <c r="L5098" s="68" t="str">
        <f t="shared" si="399"/>
        <v xml:space="preserve"> </v>
      </c>
      <c r="M5098" s="68" t="str">
        <f t="shared" si="400"/>
        <v xml:space="preserve"> </v>
      </c>
    </row>
    <row r="5099" spans="1:13" ht="16.5" x14ac:dyDescent="0.25">
      <c r="A5099" s="94"/>
      <c r="B5099" s="95"/>
      <c r="C5099" s="94"/>
      <c r="D5099" s="94"/>
      <c r="E5099" s="85" t="str">
        <f t="shared" si="398"/>
        <v/>
      </c>
      <c r="F5099" s="65" t="str">
        <f>IF(ISBLANK(A5099)," ",IFERROR(IF(A5099&gt;0,VLOOKUP(A5099,Relación!A:C,2,0),"◄ escribe codigo"),"no existe código "))</f>
        <v xml:space="preserve"> </v>
      </c>
      <c r="G5099" s="65" t="str">
        <f>IFERROR(IF(A5099&gt;0,VLOOKUP(A5099,Relación!A:C,3,0),"")," ")</f>
        <v/>
      </c>
      <c r="H5099" s="65" t="str">
        <f>IFERROR(IF(C5099&gt;0,VLOOKUP(A5099,Relación!A:D,4,0),"")," ")</f>
        <v/>
      </c>
      <c r="I5099" s="67" t="str">
        <f t="shared" si="401"/>
        <v xml:space="preserve"> </v>
      </c>
      <c r="J5099" s="65" t="str">
        <f>IFERROR(IF(D5099&gt;0,VLOOKUP(A5099,Relación!A:E,5,0),"")," ")</f>
        <v/>
      </c>
      <c r="K5099" s="66" t="str">
        <f t="shared" si="402"/>
        <v xml:space="preserve"> </v>
      </c>
      <c r="L5099" s="68" t="str">
        <f t="shared" si="399"/>
        <v xml:space="preserve"> </v>
      </c>
      <c r="M5099" s="68" t="str">
        <f t="shared" si="400"/>
        <v xml:space="preserve"> </v>
      </c>
    </row>
    <row r="5100" spans="1:13" ht="16.5" x14ac:dyDescent="0.25">
      <c r="A5100" s="94"/>
      <c r="B5100" s="95"/>
      <c r="C5100" s="94"/>
      <c r="D5100" s="94"/>
      <c r="E5100" s="85" t="str">
        <f t="shared" si="398"/>
        <v/>
      </c>
      <c r="F5100" s="65" t="str">
        <f>IF(ISBLANK(A5100)," ",IFERROR(IF(A5100&gt;0,VLOOKUP(A5100,Relación!A:C,2,0),"◄ escribe codigo"),"no existe código "))</f>
        <v xml:space="preserve"> </v>
      </c>
      <c r="G5100" s="65" t="str">
        <f>IFERROR(IF(A5100&gt;0,VLOOKUP(A5100,Relación!A:C,3,0),"")," ")</f>
        <v/>
      </c>
      <c r="H5100" s="65" t="str">
        <f>IFERROR(IF(C5100&gt;0,VLOOKUP(A5100,Relación!A:D,4,0),"")," ")</f>
        <v/>
      </c>
      <c r="I5100" s="67" t="str">
        <f t="shared" si="401"/>
        <v xml:space="preserve"> </v>
      </c>
      <c r="J5100" s="65" t="str">
        <f>IFERROR(IF(D5100&gt;0,VLOOKUP(A5100,Relación!A:E,5,0),"")," ")</f>
        <v/>
      </c>
      <c r="K5100" s="66" t="str">
        <f t="shared" si="402"/>
        <v xml:space="preserve"> </v>
      </c>
      <c r="L5100" s="68" t="str">
        <f t="shared" si="399"/>
        <v xml:space="preserve"> </v>
      </c>
      <c r="M5100" s="68" t="str">
        <f t="shared" si="400"/>
        <v xml:space="preserve"> </v>
      </c>
    </row>
    <row r="5101" spans="1:13" ht="16.5" x14ac:dyDescent="0.25">
      <c r="A5101" s="94"/>
      <c r="B5101" s="95"/>
      <c r="C5101" s="94"/>
      <c r="D5101" s="94"/>
      <c r="E5101" s="85" t="str">
        <f t="shared" si="398"/>
        <v/>
      </c>
      <c r="F5101" s="65" t="str">
        <f>IF(ISBLANK(A5101)," ",IFERROR(IF(A5101&gt;0,VLOOKUP(A5101,Relación!A:C,2,0),"◄ escribe codigo"),"no existe código "))</f>
        <v xml:space="preserve"> </v>
      </c>
      <c r="G5101" s="65" t="str">
        <f>IFERROR(IF(A5101&gt;0,VLOOKUP(A5101,Relación!A:C,3,0),"")," ")</f>
        <v/>
      </c>
      <c r="H5101" s="65" t="str">
        <f>IFERROR(IF(C5101&gt;0,VLOOKUP(A5101,Relación!A:D,4,0),"")," ")</f>
        <v/>
      </c>
      <c r="I5101" s="67" t="str">
        <f t="shared" si="401"/>
        <v xml:space="preserve"> </v>
      </c>
      <c r="J5101" s="65" t="str">
        <f>IFERROR(IF(D5101&gt;0,VLOOKUP(A5101,Relación!A:E,5,0),"")," ")</f>
        <v/>
      </c>
      <c r="K5101" s="66" t="str">
        <f t="shared" si="402"/>
        <v xml:space="preserve"> </v>
      </c>
      <c r="L5101" s="68" t="str">
        <f t="shared" si="399"/>
        <v xml:space="preserve"> </v>
      </c>
      <c r="M5101" s="68" t="str">
        <f t="shared" si="400"/>
        <v xml:space="preserve"> </v>
      </c>
    </row>
    <row r="5102" spans="1:13" ht="16.5" x14ac:dyDescent="0.25">
      <c r="A5102" s="94"/>
      <c r="B5102" s="95"/>
      <c r="C5102" s="94"/>
      <c r="D5102" s="94"/>
      <c r="E5102" s="85" t="str">
        <f t="shared" si="398"/>
        <v/>
      </c>
      <c r="F5102" s="65" t="str">
        <f>IF(ISBLANK(A5102)," ",IFERROR(IF(A5102&gt;0,VLOOKUP(A5102,Relación!A:C,2,0),"◄ escribe codigo"),"no existe código "))</f>
        <v xml:space="preserve"> </v>
      </c>
      <c r="G5102" s="65" t="str">
        <f>IFERROR(IF(A5102&gt;0,VLOOKUP(A5102,Relación!A:C,3,0),"")," ")</f>
        <v/>
      </c>
      <c r="H5102" s="65" t="str">
        <f>IFERROR(IF(C5102&gt;0,VLOOKUP(A5102,Relación!A:D,4,0),"")," ")</f>
        <v/>
      </c>
      <c r="I5102" s="67" t="str">
        <f t="shared" si="401"/>
        <v xml:space="preserve"> </v>
      </c>
      <c r="J5102" s="65" t="str">
        <f>IFERROR(IF(D5102&gt;0,VLOOKUP(A5102,Relación!A:E,5,0),"")," ")</f>
        <v/>
      </c>
      <c r="K5102" s="66" t="str">
        <f t="shared" si="402"/>
        <v xml:space="preserve"> </v>
      </c>
      <c r="L5102" s="68" t="str">
        <f t="shared" si="399"/>
        <v xml:space="preserve"> </v>
      </c>
      <c r="M5102" s="68" t="str">
        <f t="shared" si="400"/>
        <v xml:space="preserve"> </v>
      </c>
    </row>
    <row r="5103" spans="1:13" ht="16.5" x14ac:dyDescent="0.25">
      <c r="A5103" s="94"/>
      <c r="B5103" s="95"/>
      <c r="C5103" s="94"/>
      <c r="D5103" s="94"/>
      <c r="E5103" s="85" t="str">
        <f t="shared" si="398"/>
        <v/>
      </c>
      <c r="F5103" s="65" t="str">
        <f>IF(ISBLANK(A5103)," ",IFERROR(IF(A5103&gt;0,VLOOKUP(A5103,Relación!A:C,2,0),"◄ escribe codigo"),"no existe código "))</f>
        <v xml:space="preserve"> </v>
      </c>
      <c r="G5103" s="65" t="str">
        <f>IFERROR(IF(A5103&gt;0,VLOOKUP(A5103,Relación!A:C,3,0),"")," ")</f>
        <v/>
      </c>
      <c r="H5103" s="65" t="str">
        <f>IFERROR(IF(C5103&gt;0,VLOOKUP(A5103,Relación!A:D,4,0),"")," ")</f>
        <v/>
      </c>
      <c r="I5103" s="67" t="str">
        <f t="shared" si="401"/>
        <v xml:space="preserve"> </v>
      </c>
      <c r="J5103" s="65" t="str">
        <f>IFERROR(IF(D5103&gt;0,VLOOKUP(A5103,Relación!A:E,5,0),"")," ")</f>
        <v/>
      </c>
      <c r="K5103" s="66" t="str">
        <f t="shared" si="402"/>
        <v xml:space="preserve"> </v>
      </c>
      <c r="L5103" s="68" t="str">
        <f t="shared" si="399"/>
        <v xml:space="preserve"> </v>
      </c>
      <c r="M5103" s="68" t="str">
        <f t="shared" si="400"/>
        <v xml:space="preserve"> </v>
      </c>
    </row>
    <row r="5104" spans="1:13" ht="16.5" x14ac:dyDescent="0.25">
      <c r="A5104" s="94"/>
      <c r="B5104" s="95"/>
      <c r="C5104" s="94"/>
      <c r="D5104" s="94"/>
      <c r="E5104" s="85" t="str">
        <f t="shared" si="398"/>
        <v/>
      </c>
      <c r="F5104" s="65" t="str">
        <f>IF(ISBLANK(A5104)," ",IFERROR(IF(A5104&gt;0,VLOOKUP(A5104,Relación!A:C,2,0),"◄ escribe codigo"),"no existe código "))</f>
        <v xml:space="preserve"> </v>
      </c>
      <c r="G5104" s="65" t="str">
        <f>IFERROR(IF(A5104&gt;0,VLOOKUP(A5104,Relación!A:C,3,0),"")," ")</f>
        <v/>
      </c>
      <c r="H5104" s="65" t="str">
        <f>IFERROR(IF(C5104&gt;0,VLOOKUP(A5104,Relación!A:D,4,0),"")," ")</f>
        <v/>
      </c>
      <c r="I5104" s="67" t="str">
        <f t="shared" si="401"/>
        <v xml:space="preserve"> </v>
      </c>
      <c r="J5104" s="65" t="str">
        <f>IFERROR(IF(D5104&gt;0,VLOOKUP(A5104,Relación!A:E,5,0),"")," ")</f>
        <v/>
      </c>
      <c r="K5104" s="66" t="str">
        <f t="shared" si="402"/>
        <v xml:space="preserve"> </v>
      </c>
      <c r="L5104" s="68" t="str">
        <f t="shared" si="399"/>
        <v xml:space="preserve"> </v>
      </c>
      <c r="M5104" s="68" t="str">
        <f t="shared" si="400"/>
        <v xml:space="preserve"> </v>
      </c>
    </row>
    <row r="5105" spans="1:13" ht="16.5" x14ac:dyDescent="0.25">
      <c r="A5105" s="94"/>
      <c r="B5105" s="95"/>
      <c r="C5105" s="94"/>
      <c r="D5105" s="94"/>
      <c r="E5105" s="85" t="str">
        <f t="shared" si="398"/>
        <v/>
      </c>
      <c r="F5105" s="65" t="str">
        <f>IF(ISBLANK(A5105)," ",IFERROR(IF(A5105&gt;0,VLOOKUP(A5105,Relación!A:C,2,0),"◄ escribe codigo"),"no existe código "))</f>
        <v xml:space="preserve"> </v>
      </c>
      <c r="G5105" s="65" t="str">
        <f>IFERROR(IF(A5105&gt;0,VLOOKUP(A5105,Relación!A:C,3,0),"")," ")</f>
        <v/>
      </c>
      <c r="H5105" s="65" t="str">
        <f>IFERROR(IF(C5105&gt;0,VLOOKUP(A5105,Relación!A:D,4,0),"")," ")</f>
        <v/>
      </c>
      <c r="I5105" s="67" t="str">
        <f t="shared" si="401"/>
        <v xml:space="preserve"> </v>
      </c>
      <c r="J5105" s="65" t="str">
        <f>IFERROR(IF(D5105&gt;0,VLOOKUP(A5105,Relación!A:E,5,0),"")," ")</f>
        <v/>
      </c>
      <c r="K5105" s="66" t="str">
        <f t="shared" si="402"/>
        <v xml:space="preserve"> </v>
      </c>
      <c r="L5105" s="68" t="str">
        <f t="shared" si="399"/>
        <v xml:space="preserve"> </v>
      </c>
      <c r="M5105" s="68" t="str">
        <f t="shared" si="400"/>
        <v xml:space="preserve"> </v>
      </c>
    </row>
    <row r="5106" spans="1:13" ht="16.5" x14ac:dyDescent="0.25">
      <c r="A5106" s="94"/>
      <c r="B5106" s="95"/>
      <c r="C5106" s="94"/>
      <c r="D5106" s="94"/>
      <c r="E5106" s="85" t="str">
        <f t="shared" si="398"/>
        <v/>
      </c>
      <c r="F5106" s="65" t="str">
        <f>IF(ISBLANK(A5106)," ",IFERROR(IF(A5106&gt;0,VLOOKUP(A5106,Relación!A:C,2,0),"◄ escribe codigo"),"no existe código "))</f>
        <v xml:space="preserve"> </v>
      </c>
      <c r="G5106" s="65" t="str">
        <f>IFERROR(IF(A5106&gt;0,VLOOKUP(A5106,Relación!A:C,3,0),"")," ")</f>
        <v/>
      </c>
      <c r="H5106" s="65" t="str">
        <f>IFERROR(IF(C5106&gt;0,VLOOKUP(A5106,Relación!A:D,4,0),"")," ")</f>
        <v/>
      </c>
      <c r="I5106" s="67" t="str">
        <f t="shared" si="401"/>
        <v xml:space="preserve"> </v>
      </c>
      <c r="J5106" s="65" t="str">
        <f>IFERROR(IF(D5106&gt;0,VLOOKUP(A5106,Relación!A:E,5,0),"")," ")</f>
        <v/>
      </c>
      <c r="K5106" s="66" t="str">
        <f t="shared" si="402"/>
        <v xml:space="preserve"> </v>
      </c>
      <c r="L5106" s="68" t="str">
        <f t="shared" si="399"/>
        <v xml:space="preserve"> </v>
      </c>
      <c r="M5106" s="68" t="str">
        <f t="shared" si="400"/>
        <v xml:space="preserve"> </v>
      </c>
    </row>
    <row r="5107" spans="1:13" ht="16.5" x14ac:dyDescent="0.25">
      <c r="A5107" s="94"/>
      <c r="B5107" s="95"/>
      <c r="C5107" s="94"/>
      <c r="D5107" s="94"/>
      <c r="E5107" s="85" t="str">
        <f t="shared" si="398"/>
        <v/>
      </c>
      <c r="F5107" s="65" t="str">
        <f>IF(ISBLANK(A5107)," ",IFERROR(IF(A5107&gt;0,VLOOKUP(A5107,Relación!A:C,2,0),"◄ escribe codigo"),"no existe código "))</f>
        <v xml:space="preserve"> </v>
      </c>
      <c r="G5107" s="65" t="str">
        <f>IFERROR(IF(A5107&gt;0,VLOOKUP(A5107,Relación!A:C,3,0),"")," ")</f>
        <v/>
      </c>
      <c r="H5107" s="65" t="str">
        <f>IFERROR(IF(C5107&gt;0,VLOOKUP(A5107,Relación!A:D,4,0),"")," ")</f>
        <v/>
      </c>
      <c r="I5107" s="67" t="str">
        <f t="shared" si="401"/>
        <v xml:space="preserve"> </v>
      </c>
      <c r="J5107" s="65" t="str">
        <f>IFERROR(IF(D5107&gt;0,VLOOKUP(A5107,Relación!A:E,5,0),"")," ")</f>
        <v/>
      </c>
      <c r="K5107" s="66" t="str">
        <f t="shared" si="402"/>
        <v xml:space="preserve"> </v>
      </c>
      <c r="L5107" s="68" t="str">
        <f t="shared" si="399"/>
        <v xml:space="preserve"> </v>
      </c>
      <c r="M5107" s="68" t="str">
        <f t="shared" si="400"/>
        <v xml:space="preserve"> </v>
      </c>
    </row>
    <row r="5108" spans="1:13" ht="16.5" x14ac:dyDescent="0.25">
      <c r="A5108" s="94"/>
      <c r="B5108" s="95"/>
      <c r="C5108" s="94"/>
      <c r="D5108" s="94"/>
      <c r="E5108" s="85" t="str">
        <f t="shared" si="398"/>
        <v/>
      </c>
      <c r="F5108" s="65" t="str">
        <f>IF(ISBLANK(A5108)," ",IFERROR(IF(A5108&gt;0,VLOOKUP(A5108,Relación!A:C,2,0),"◄ escribe codigo"),"no existe código "))</f>
        <v xml:space="preserve"> </v>
      </c>
      <c r="G5108" s="65" t="str">
        <f>IFERROR(IF(A5108&gt;0,VLOOKUP(A5108,Relación!A:C,3,0),"")," ")</f>
        <v/>
      </c>
      <c r="H5108" s="65" t="str">
        <f>IFERROR(IF(C5108&gt;0,VLOOKUP(A5108,Relación!A:D,4,0),"")," ")</f>
        <v/>
      </c>
      <c r="I5108" s="67" t="str">
        <f t="shared" si="401"/>
        <v xml:space="preserve"> </v>
      </c>
      <c r="J5108" s="65" t="str">
        <f>IFERROR(IF(D5108&gt;0,VLOOKUP(A5108,Relación!A:E,5,0),"")," ")</f>
        <v/>
      </c>
      <c r="K5108" s="66" t="str">
        <f t="shared" si="402"/>
        <v xml:space="preserve"> </v>
      </c>
      <c r="L5108" s="68" t="str">
        <f t="shared" si="399"/>
        <v xml:space="preserve"> </v>
      </c>
      <c r="M5108" s="68" t="str">
        <f t="shared" si="400"/>
        <v xml:space="preserve"> </v>
      </c>
    </row>
    <row r="5109" spans="1:13" ht="16.5" x14ac:dyDescent="0.25">
      <c r="A5109" s="94"/>
      <c r="B5109" s="95"/>
      <c r="C5109" s="94"/>
      <c r="D5109" s="94"/>
      <c r="E5109" s="85" t="str">
        <f t="shared" si="398"/>
        <v/>
      </c>
      <c r="F5109" s="65" t="str">
        <f>IF(ISBLANK(A5109)," ",IFERROR(IF(A5109&gt;0,VLOOKUP(A5109,Relación!A:C,2,0),"◄ escribe codigo"),"no existe código "))</f>
        <v xml:space="preserve"> </v>
      </c>
      <c r="G5109" s="65" t="str">
        <f>IFERROR(IF(A5109&gt;0,VLOOKUP(A5109,Relación!A:C,3,0),"")," ")</f>
        <v/>
      </c>
      <c r="H5109" s="65" t="str">
        <f>IFERROR(IF(C5109&gt;0,VLOOKUP(A5109,Relación!A:D,4,0),"")," ")</f>
        <v/>
      </c>
      <c r="I5109" s="67" t="str">
        <f t="shared" si="401"/>
        <v xml:space="preserve"> </v>
      </c>
      <c r="J5109" s="65" t="str">
        <f>IFERROR(IF(D5109&gt;0,VLOOKUP(A5109,Relación!A:E,5,0),"")," ")</f>
        <v/>
      </c>
      <c r="K5109" s="66" t="str">
        <f t="shared" si="402"/>
        <v xml:space="preserve"> </v>
      </c>
      <c r="L5109" s="68" t="str">
        <f t="shared" si="399"/>
        <v xml:space="preserve"> </v>
      </c>
      <c r="M5109" s="68" t="str">
        <f t="shared" si="400"/>
        <v xml:space="preserve"> </v>
      </c>
    </row>
    <row r="5110" spans="1:13" ht="16.5" x14ac:dyDescent="0.25">
      <c r="A5110" s="94"/>
      <c r="B5110" s="95"/>
      <c r="C5110" s="94"/>
      <c r="D5110" s="94"/>
      <c r="E5110" s="85" t="str">
        <f t="shared" si="398"/>
        <v/>
      </c>
      <c r="F5110" s="65" t="str">
        <f>IF(ISBLANK(A5110)," ",IFERROR(IF(A5110&gt;0,VLOOKUP(A5110,Relación!A:C,2,0),"◄ escribe codigo"),"no existe código "))</f>
        <v xml:space="preserve"> </v>
      </c>
      <c r="G5110" s="65" t="str">
        <f>IFERROR(IF(A5110&gt;0,VLOOKUP(A5110,Relación!A:C,3,0),"")," ")</f>
        <v/>
      </c>
      <c r="H5110" s="65" t="str">
        <f>IFERROR(IF(C5110&gt;0,VLOOKUP(A5110,Relación!A:D,4,0),"")," ")</f>
        <v/>
      </c>
      <c r="I5110" s="67" t="str">
        <f t="shared" si="401"/>
        <v xml:space="preserve"> </v>
      </c>
      <c r="J5110" s="65" t="str">
        <f>IFERROR(IF(D5110&gt;0,VLOOKUP(A5110,Relación!A:E,5,0),"")," ")</f>
        <v/>
      </c>
      <c r="K5110" s="66" t="str">
        <f t="shared" si="402"/>
        <v xml:space="preserve"> </v>
      </c>
      <c r="L5110" s="68" t="str">
        <f t="shared" si="399"/>
        <v xml:space="preserve"> </v>
      </c>
      <c r="M5110" s="68" t="str">
        <f t="shared" si="400"/>
        <v xml:space="preserve"> </v>
      </c>
    </row>
    <row r="5111" spans="1:13" ht="16.5" x14ac:dyDescent="0.25">
      <c r="A5111" s="94"/>
      <c r="B5111" s="95"/>
      <c r="C5111" s="94"/>
      <c r="D5111" s="94"/>
      <c r="E5111" s="85" t="str">
        <f t="shared" si="398"/>
        <v/>
      </c>
      <c r="F5111" s="65" t="str">
        <f>IF(ISBLANK(A5111)," ",IFERROR(IF(A5111&gt;0,VLOOKUP(A5111,Relación!A:C,2,0),"◄ escribe codigo"),"no existe código "))</f>
        <v xml:space="preserve"> </v>
      </c>
      <c r="G5111" s="65" t="str">
        <f>IFERROR(IF(A5111&gt;0,VLOOKUP(A5111,Relación!A:C,3,0),"")," ")</f>
        <v/>
      </c>
      <c r="H5111" s="65" t="str">
        <f>IFERROR(IF(C5111&gt;0,VLOOKUP(A5111,Relación!A:D,4,0),"")," ")</f>
        <v/>
      </c>
      <c r="I5111" s="67" t="str">
        <f t="shared" si="401"/>
        <v xml:space="preserve"> </v>
      </c>
      <c r="J5111" s="65" t="str">
        <f>IFERROR(IF(D5111&gt;0,VLOOKUP(A5111,Relación!A:E,5,0),"")," ")</f>
        <v/>
      </c>
      <c r="K5111" s="66" t="str">
        <f t="shared" si="402"/>
        <v xml:space="preserve"> </v>
      </c>
      <c r="L5111" s="68" t="str">
        <f t="shared" si="399"/>
        <v xml:space="preserve"> </v>
      </c>
      <c r="M5111" s="68" t="str">
        <f t="shared" si="400"/>
        <v xml:space="preserve"> </v>
      </c>
    </row>
    <row r="5112" spans="1:13" ht="16.5" x14ac:dyDescent="0.25">
      <c r="A5112" s="94"/>
      <c r="B5112" s="95"/>
      <c r="C5112" s="94"/>
      <c r="D5112" s="94"/>
      <c r="E5112" s="85" t="str">
        <f t="shared" si="398"/>
        <v/>
      </c>
      <c r="F5112" s="65" t="str">
        <f>IF(ISBLANK(A5112)," ",IFERROR(IF(A5112&gt;0,VLOOKUP(A5112,Relación!A:C,2,0),"◄ escribe codigo"),"no existe código "))</f>
        <v xml:space="preserve"> </v>
      </c>
      <c r="G5112" s="65" t="str">
        <f>IFERROR(IF(A5112&gt;0,VLOOKUP(A5112,Relación!A:C,3,0),"")," ")</f>
        <v/>
      </c>
      <c r="H5112" s="65" t="str">
        <f>IFERROR(IF(C5112&gt;0,VLOOKUP(A5112,Relación!A:D,4,0),"")," ")</f>
        <v/>
      </c>
      <c r="I5112" s="67" t="str">
        <f t="shared" si="401"/>
        <v xml:space="preserve"> </v>
      </c>
      <c r="J5112" s="65" t="str">
        <f>IFERROR(IF(D5112&gt;0,VLOOKUP(A5112,Relación!A:E,5,0),"")," ")</f>
        <v/>
      </c>
      <c r="K5112" s="66" t="str">
        <f t="shared" si="402"/>
        <v xml:space="preserve"> </v>
      </c>
      <c r="L5112" s="68" t="str">
        <f t="shared" si="399"/>
        <v xml:space="preserve"> </v>
      </c>
      <c r="M5112" s="68" t="str">
        <f t="shared" si="400"/>
        <v xml:space="preserve"> </v>
      </c>
    </row>
    <row r="5113" spans="1:13" ht="16.5" x14ac:dyDescent="0.25">
      <c r="A5113" s="94"/>
      <c r="B5113" s="95"/>
      <c r="C5113" s="94"/>
      <c r="D5113" s="94"/>
      <c r="E5113" s="85" t="str">
        <f t="shared" si="398"/>
        <v/>
      </c>
      <c r="F5113" s="65" t="str">
        <f>IF(ISBLANK(A5113)," ",IFERROR(IF(A5113&gt;0,VLOOKUP(A5113,Relación!A:C,2,0),"◄ escribe codigo"),"no existe código "))</f>
        <v xml:space="preserve"> </v>
      </c>
      <c r="G5113" s="65" t="str">
        <f>IFERROR(IF(A5113&gt;0,VLOOKUP(A5113,Relación!A:C,3,0),"")," ")</f>
        <v/>
      </c>
      <c r="H5113" s="65" t="str">
        <f>IFERROR(IF(C5113&gt;0,VLOOKUP(A5113,Relación!A:D,4,0),"")," ")</f>
        <v/>
      </c>
      <c r="I5113" s="67" t="str">
        <f t="shared" si="401"/>
        <v xml:space="preserve"> </v>
      </c>
      <c r="J5113" s="65" t="str">
        <f>IFERROR(IF(D5113&gt;0,VLOOKUP(A5113,Relación!A:E,5,0),"")," ")</f>
        <v/>
      </c>
      <c r="K5113" s="66" t="str">
        <f t="shared" si="402"/>
        <v xml:space="preserve"> </v>
      </c>
      <c r="L5113" s="68" t="str">
        <f t="shared" si="399"/>
        <v xml:space="preserve"> </v>
      </c>
      <c r="M5113" s="68" t="str">
        <f t="shared" si="400"/>
        <v xml:space="preserve"> </v>
      </c>
    </row>
    <row r="5114" spans="1:13" ht="16.5" x14ac:dyDescent="0.25">
      <c r="A5114" s="94"/>
      <c r="B5114" s="95"/>
      <c r="C5114" s="94"/>
      <c r="D5114" s="94"/>
      <c r="E5114" s="85" t="str">
        <f t="shared" si="398"/>
        <v/>
      </c>
      <c r="F5114" s="65" t="str">
        <f>IF(ISBLANK(A5114)," ",IFERROR(IF(A5114&gt;0,VLOOKUP(A5114,Relación!A:C,2,0),"◄ escribe codigo"),"no existe código "))</f>
        <v xml:space="preserve"> </v>
      </c>
      <c r="G5114" s="65" t="str">
        <f>IFERROR(IF(A5114&gt;0,VLOOKUP(A5114,Relación!A:C,3,0),"")," ")</f>
        <v/>
      </c>
      <c r="H5114" s="65" t="str">
        <f>IFERROR(IF(C5114&gt;0,VLOOKUP(A5114,Relación!A:D,4,0),"")," ")</f>
        <v/>
      </c>
      <c r="I5114" s="67" t="str">
        <f t="shared" si="401"/>
        <v xml:space="preserve"> </v>
      </c>
      <c r="J5114" s="65" t="str">
        <f>IFERROR(IF(D5114&gt;0,VLOOKUP(A5114,Relación!A:E,5,0),"")," ")</f>
        <v/>
      </c>
      <c r="K5114" s="66" t="str">
        <f t="shared" si="402"/>
        <v xml:space="preserve"> </v>
      </c>
      <c r="L5114" s="68" t="str">
        <f t="shared" si="399"/>
        <v xml:space="preserve"> </v>
      </c>
      <c r="M5114" s="68" t="str">
        <f t="shared" si="400"/>
        <v xml:space="preserve"> </v>
      </c>
    </row>
    <row r="5115" spans="1:13" ht="16.5" x14ac:dyDescent="0.25">
      <c r="A5115" s="94"/>
      <c r="B5115" s="95"/>
      <c r="C5115" s="94"/>
      <c r="D5115" s="94"/>
      <c r="E5115" s="85" t="str">
        <f t="shared" si="398"/>
        <v/>
      </c>
      <c r="F5115" s="65" t="str">
        <f>IF(ISBLANK(A5115)," ",IFERROR(IF(A5115&gt;0,VLOOKUP(A5115,Relación!A:C,2,0),"◄ escribe codigo"),"no existe código "))</f>
        <v xml:space="preserve"> </v>
      </c>
      <c r="G5115" s="65" t="str">
        <f>IFERROR(IF(A5115&gt;0,VLOOKUP(A5115,Relación!A:C,3,0),"")," ")</f>
        <v/>
      </c>
      <c r="H5115" s="65" t="str">
        <f>IFERROR(IF(C5115&gt;0,VLOOKUP(A5115,Relación!A:D,4,0),"")," ")</f>
        <v/>
      </c>
      <c r="I5115" s="67" t="str">
        <f t="shared" si="401"/>
        <v xml:space="preserve"> </v>
      </c>
      <c r="J5115" s="65" t="str">
        <f>IFERROR(IF(D5115&gt;0,VLOOKUP(A5115,Relación!A:E,5,0),"")," ")</f>
        <v/>
      </c>
      <c r="K5115" s="66" t="str">
        <f t="shared" si="402"/>
        <v xml:space="preserve"> </v>
      </c>
      <c r="L5115" s="68" t="str">
        <f t="shared" si="399"/>
        <v xml:space="preserve"> </v>
      </c>
      <c r="M5115" s="68" t="str">
        <f t="shared" si="400"/>
        <v xml:space="preserve"> </v>
      </c>
    </row>
    <row r="5116" spans="1:13" ht="16.5" x14ac:dyDescent="0.25">
      <c r="A5116" s="94"/>
      <c r="B5116" s="95"/>
      <c r="C5116" s="94"/>
      <c r="D5116" s="94"/>
      <c r="E5116" s="85" t="str">
        <f t="shared" si="398"/>
        <v/>
      </c>
      <c r="F5116" s="65" t="str">
        <f>IF(ISBLANK(A5116)," ",IFERROR(IF(A5116&gt;0,VLOOKUP(A5116,Relación!A:C,2,0),"◄ escribe codigo"),"no existe código "))</f>
        <v xml:space="preserve"> </v>
      </c>
      <c r="G5116" s="65" t="str">
        <f>IFERROR(IF(A5116&gt;0,VLOOKUP(A5116,Relación!A:C,3,0),"")," ")</f>
        <v/>
      </c>
      <c r="H5116" s="65" t="str">
        <f>IFERROR(IF(C5116&gt;0,VLOOKUP(A5116,Relación!A:D,4,0),"")," ")</f>
        <v/>
      </c>
      <c r="I5116" s="67" t="str">
        <f t="shared" si="401"/>
        <v xml:space="preserve"> </v>
      </c>
      <c r="J5116" s="65" t="str">
        <f>IFERROR(IF(D5116&gt;0,VLOOKUP(A5116,Relación!A:E,5,0),"")," ")</f>
        <v/>
      </c>
      <c r="K5116" s="66" t="str">
        <f t="shared" si="402"/>
        <v xml:space="preserve"> </v>
      </c>
      <c r="L5116" s="68" t="str">
        <f t="shared" si="399"/>
        <v xml:space="preserve"> </v>
      </c>
      <c r="M5116" s="68" t="str">
        <f t="shared" si="400"/>
        <v xml:space="preserve"> </v>
      </c>
    </row>
    <row r="5117" spans="1:13" ht="16.5" x14ac:dyDescent="0.25">
      <c r="A5117" s="94"/>
      <c r="B5117" s="95"/>
      <c r="C5117" s="94"/>
      <c r="D5117" s="94"/>
      <c r="E5117" s="85" t="str">
        <f t="shared" si="398"/>
        <v/>
      </c>
      <c r="F5117" s="65" t="str">
        <f>IF(ISBLANK(A5117)," ",IFERROR(IF(A5117&gt;0,VLOOKUP(A5117,Relación!A:C,2,0),"◄ escribe codigo"),"no existe código "))</f>
        <v xml:space="preserve"> </v>
      </c>
      <c r="G5117" s="65" t="str">
        <f>IFERROR(IF(A5117&gt;0,VLOOKUP(A5117,Relación!A:C,3,0),"")," ")</f>
        <v/>
      </c>
      <c r="H5117" s="65" t="str">
        <f>IFERROR(IF(C5117&gt;0,VLOOKUP(A5117,Relación!A:D,4,0),"")," ")</f>
        <v/>
      </c>
      <c r="I5117" s="67" t="str">
        <f t="shared" si="401"/>
        <v xml:space="preserve"> </v>
      </c>
      <c r="J5117" s="65" t="str">
        <f>IFERROR(IF(D5117&gt;0,VLOOKUP(A5117,Relación!A:E,5,0),"")," ")</f>
        <v/>
      </c>
      <c r="K5117" s="66" t="str">
        <f t="shared" si="402"/>
        <v xml:space="preserve"> </v>
      </c>
      <c r="L5117" s="68" t="str">
        <f t="shared" si="399"/>
        <v xml:space="preserve"> </v>
      </c>
      <c r="M5117" s="68" t="str">
        <f t="shared" si="400"/>
        <v xml:space="preserve"> </v>
      </c>
    </row>
    <row r="5118" spans="1:13" ht="16.5" x14ac:dyDescent="0.25">
      <c r="A5118" s="94"/>
      <c r="B5118" s="95"/>
      <c r="C5118" s="94"/>
      <c r="D5118" s="94"/>
      <c r="E5118" s="85" t="str">
        <f t="shared" si="398"/>
        <v/>
      </c>
      <c r="F5118" s="65" t="str">
        <f>IF(ISBLANK(A5118)," ",IFERROR(IF(A5118&gt;0,VLOOKUP(A5118,Relación!A:C,2,0),"◄ escribe codigo"),"no existe código "))</f>
        <v xml:space="preserve"> </v>
      </c>
      <c r="G5118" s="65" t="str">
        <f>IFERROR(IF(A5118&gt;0,VLOOKUP(A5118,Relación!A:C,3,0),"")," ")</f>
        <v/>
      </c>
      <c r="H5118" s="65" t="str">
        <f>IFERROR(IF(C5118&gt;0,VLOOKUP(A5118,Relación!A:D,4,0),"")," ")</f>
        <v/>
      </c>
      <c r="I5118" s="67" t="str">
        <f t="shared" si="401"/>
        <v xml:space="preserve"> </v>
      </c>
      <c r="J5118" s="65" t="str">
        <f>IFERROR(IF(D5118&gt;0,VLOOKUP(A5118,Relación!A:E,5,0),"")," ")</f>
        <v/>
      </c>
      <c r="K5118" s="66" t="str">
        <f t="shared" si="402"/>
        <v xml:space="preserve"> </v>
      </c>
      <c r="L5118" s="68" t="str">
        <f t="shared" si="399"/>
        <v xml:space="preserve"> </v>
      </c>
      <c r="M5118" s="68" t="str">
        <f t="shared" si="400"/>
        <v xml:space="preserve"> </v>
      </c>
    </row>
    <row r="5119" spans="1:13" ht="16.5" x14ac:dyDescent="0.25">
      <c r="A5119" s="94"/>
      <c r="B5119" s="95"/>
      <c r="C5119" s="94"/>
      <c r="D5119" s="94"/>
      <c r="E5119" s="85" t="str">
        <f t="shared" si="398"/>
        <v/>
      </c>
      <c r="F5119" s="65" t="str">
        <f>IF(ISBLANK(A5119)," ",IFERROR(IF(A5119&gt;0,VLOOKUP(A5119,Relación!A:C,2,0),"◄ escribe codigo"),"no existe código "))</f>
        <v xml:space="preserve"> </v>
      </c>
      <c r="G5119" s="65" t="str">
        <f>IFERROR(IF(A5119&gt;0,VLOOKUP(A5119,Relación!A:C,3,0),"")," ")</f>
        <v/>
      </c>
      <c r="H5119" s="65" t="str">
        <f>IFERROR(IF(C5119&gt;0,VLOOKUP(A5119,Relación!A:D,4,0),"")," ")</f>
        <v/>
      </c>
      <c r="I5119" s="67" t="str">
        <f t="shared" si="401"/>
        <v xml:space="preserve"> </v>
      </c>
      <c r="J5119" s="65" t="str">
        <f>IFERROR(IF(D5119&gt;0,VLOOKUP(A5119,Relación!A:E,5,0),"")," ")</f>
        <v/>
      </c>
      <c r="K5119" s="66" t="str">
        <f t="shared" si="402"/>
        <v xml:space="preserve"> </v>
      </c>
      <c r="L5119" s="68" t="str">
        <f t="shared" si="399"/>
        <v xml:space="preserve"> </v>
      </c>
      <c r="M5119" s="68" t="str">
        <f t="shared" si="400"/>
        <v xml:space="preserve"> </v>
      </c>
    </row>
    <row r="5120" spans="1:13" ht="16.5" x14ac:dyDescent="0.25">
      <c r="A5120" s="94"/>
      <c r="B5120" s="95"/>
      <c r="C5120" s="94"/>
      <c r="D5120" s="94"/>
      <c r="E5120" s="85" t="str">
        <f t="shared" si="398"/>
        <v/>
      </c>
      <c r="F5120" s="65" t="str">
        <f>IF(ISBLANK(A5120)," ",IFERROR(IF(A5120&gt;0,VLOOKUP(A5120,Relación!A:C,2,0),"◄ escribe codigo"),"no existe código "))</f>
        <v xml:space="preserve"> </v>
      </c>
      <c r="G5120" s="65" t="str">
        <f>IFERROR(IF(A5120&gt;0,VLOOKUP(A5120,Relación!A:C,3,0),"")," ")</f>
        <v/>
      </c>
      <c r="H5120" s="65" t="str">
        <f>IFERROR(IF(C5120&gt;0,VLOOKUP(A5120,Relación!A:D,4,0),"")," ")</f>
        <v/>
      </c>
      <c r="I5120" s="67" t="str">
        <f t="shared" si="401"/>
        <v xml:space="preserve"> </v>
      </c>
      <c r="J5120" s="65" t="str">
        <f>IFERROR(IF(D5120&gt;0,VLOOKUP(A5120,Relación!A:E,5,0),"")," ")</f>
        <v/>
      </c>
      <c r="K5120" s="66" t="str">
        <f t="shared" si="402"/>
        <v xml:space="preserve"> </v>
      </c>
      <c r="L5120" s="68" t="str">
        <f t="shared" si="399"/>
        <v xml:space="preserve"> </v>
      </c>
      <c r="M5120" s="68" t="str">
        <f t="shared" si="400"/>
        <v xml:space="preserve"> </v>
      </c>
    </row>
    <row r="5121" spans="1:13" ht="16.5" x14ac:dyDescent="0.25">
      <c r="A5121" s="94"/>
      <c r="B5121" s="95"/>
      <c r="C5121" s="94"/>
      <c r="D5121" s="94"/>
      <c r="E5121" s="85" t="str">
        <f t="shared" si="398"/>
        <v/>
      </c>
      <c r="F5121" s="65" t="str">
        <f>IF(ISBLANK(A5121)," ",IFERROR(IF(A5121&gt;0,VLOOKUP(A5121,Relación!A:C,2,0),"◄ escribe codigo"),"no existe código "))</f>
        <v xml:space="preserve"> </v>
      </c>
      <c r="G5121" s="65" t="str">
        <f>IFERROR(IF(A5121&gt;0,VLOOKUP(A5121,Relación!A:C,3,0),"")," ")</f>
        <v/>
      </c>
      <c r="H5121" s="65" t="str">
        <f>IFERROR(IF(C5121&gt;0,VLOOKUP(A5121,Relación!A:D,4,0),"")," ")</f>
        <v/>
      </c>
      <c r="I5121" s="67" t="str">
        <f t="shared" si="401"/>
        <v xml:space="preserve"> </v>
      </c>
      <c r="J5121" s="65" t="str">
        <f>IFERROR(IF(D5121&gt;0,VLOOKUP(A5121,Relación!A:E,5,0),"")," ")</f>
        <v/>
      </c>
      <c r="K5121" s="66" t="str">
        <f t="shared" si="402"/>
        <v xml:space="preserve"> </v>
      </c>
      <c r="L5121" s="68" t="str">
        <f t="shared" si="399"/>
        <v xml:space="preserve"> </v>
      </c>
      <c r="M5121" s="68" t="str">
        <f t="shared" si="400"/>
        <v xml:space="preserve"> </v>
      </c>
    </row>
    <row r="5122" spans="1:13" ht="16.5" x14ac:dyDescent="0.25">
      <c r="A5122" s="94"/>
      <c r="B5122" s="95"/>
      <c r="C5122" s="94"/>
      <c r="D5122" s="94"/>
      <c r="E5122" s="85" t="str">
        <f t="shared" si="398"/>
        <v/>
      </c>
      <c r="F5122" s="65" t="str">
        <f>IF(ISBLANK(A5122)," ",IFERROR(IF(A5122&gt;0,VLOOKUP(A5122,Relación!A:C,2,0),"◄ escribe codigo"),"no existe código "))</f>
        <v xml:space="preserve"> </v>
      </c>
      <c r="G5122" s="65" t="str">
        <f>IFERROR(IF(A5122&gt;0,VLOOKUP(A5122,Relación!A:C,3,0),"")," ")</f>
        <v/>
      </c>
      <c r="H5122" s="65" t="str">
        <f>IFERROR(IF(C5122&gt;0,VLOOKUP(A5122,Relación!A:D,4,0),"")," ")</f>
        <v/>
      </c>
      <c r="I5122" s="67" t="str">
        <f t="shared" si="401"/>
        <v xml:space="preserve"> </v>
      </c>
      <c r="J5122" s="65" t="str">
        <f>IFERROR(IF(D5122&gt;0,VLOOKUP(A5122,Relación!A:E,5,0),"")," ")</f>
        <v/>
      </c>
      <c r="K5122" s="66" t="str">
        <f t="shared" si="402"/>
        <v xml:space="preserve"> </v>
      </c>
      <c r="L5122" s="68" t="str">
        <f t="shared" si="399"/>
        <v xml:space="preserve"> </v>
      </c>
      <c r="M5122" s="68" t="str">
        <f t="shared" si="400"/>
        <v xml:space="preserve"> </v>
      </c>
    </row>
    <row r="5123" spans="1:13" ht="16.5" x14ac:dyDescent="0.25">
      <c r="A5123" s="94"/>
      <c r="B5123" s="95"/>
      <c r="C5123" s="94"/>
      <c r="D5123" s="94"/>
      <c r="E5123" s="85" t="str">
        <f t="shared" ref="E5123:E5186" si="403">IF(AND(A5123&gt;0,ISBLANK(A5124)),SUMIF($A:$A,A5123,$C:$C)-SUMIF($A:$A,A5123,$D:$D),"")</f>
        <v/>
      </c>
      <c r="F5123" s="65" t="str">
        <f>IF(ISBLANK(A5123)," ",IFERROR(IF(A5123&gt;0,VLOOKUP(A5123,Relación!A:C,2,0),"◄ escribe codigo"),"no existe código "))</f>
        <v xml:space="preserve"> </v>
      </c>
      <c r="G5123" s="65" t="str">
        <f>IFERROR(IF(A5123&gt;0,VLOOKUP(A5123,Relación!A:C,3,0),"")," ")</f>
        <v/>
      </c>
      <c r="H5123" s="65" t="str">
        <f>IFERROR(IF(C5123&gt;0,VLOOKUP(A5123,Relación!A:D,4,0),"")," ")</f>
        <v/>
      </c>
      <c r="I5123" s="67" t="str">
        <f t="shared" si="401"/>
        <v xml:space="preserve"> </v>
      </c>
      <c r="J5123" s="65" t="str">
        <f>IFERROR(IF(D5123&gt;0,VLOOKUP(A5123,Relación!A:E,5,0),"")," ")</f>
        <v/>
      </c>
      <c r="K5123" s="66" t="str">
        <f t="shared" si="402"/>
        <v xml:space="preserve"> </v>
      </c>
      <c r="L5123" s="68" t="str">
        <f t="shared" ref="L5123:L5186" si="404">IF(ISBLANK(A5123)," ",SUMIF($A:$A,A5123,$C:$C)-SUMIF($A:$A,A5123,$D:$D))</f>
        <v xml:space="preserve"> </v>
      </c>
      <c r="M5123" s="68" t="str">
        <f t="shared" ref="M5123:M5186" si="405">IF(ISBLANK(A5123)," ",SUMIFS($C:$C,$A:$A,A5123)-SUMIFS($D:$D,$A:$A,A5123))</f>
        <v xml:space="preserve"> </v>
      </c>
    </row>
    <row r="5124" spans="1:13" ht="16.5" x14ac:dyDescent="0.25">
      <c r="A5124" s="94"/>
      <c r="B5124" s="95"/>
      <c r="C5124" s="94"/>
      <c r="D5124" s="94"/>
      <c r="E5124" s="85" t="str">
        <f t="shared" si="403"/>
        <v/>
      </c>
      <c r="F5124" s="65" t="str">
        <f>IF(ISBLANK(A5124)," ",IFERROR(IF(A5124&gt;0,VLOOKUP(A5124,Relación!A:C,2,0),"◄ escribe codigo"),"no existe código "))</f>
        <v xml:space="preserve"> </v>
      </c>
      <c r="G5124" s="65" t="str">
        <f>IFERROR(IF(A5124&gt;0,VLOOKUP(A5124,Relación!A:C,3,0),"")," ")</f>
        <v/>
      </c>
      <c r="H5124" s="65" t="str">
        <f>IFERROR(IF(C5124&gt;0,VLOOKUP(A5124,Relación!A:D,4,0),"")," ")</f>
        <v/>
      </c>
      <c r="I5124" s="67" t="str">
        <f t="shared" si="401"/>
        <v xml:space="preserve"> </v>
      </c>
      <c r="J5124" s="65" t="str">
        <f>IFERROR(IF(D5124&gt;0,VLOOKUP(A5124,Relación!A:E,5,0),"")," ")</f>
        <v/>
      </c>
      <c r="K5124" s="66" t="str">
        <f t="shared" si="402"/>
        <v xml:space="preserve"> </v>
      </c>
      <c r="L5124" s="68" t="str">
        <f t="shared" si="404"/>
        <v xml:space="preserve"> </v>
      </c>
      <c r="M5124" s="68" t="str">
        <f t="shared" si="405"/>
        <v xml:space="preserve"> </v>
      </c>
    </row>
    <row r="5125" spans="1:13" ht="16.5" x14ac:dyDescent="0.25">
      <c r="A5125" s="94"/>
      <c r="B5125" s="95"/>
      <c r="C5125" s="94"/>
      <c r="D5125" s="94"/>
      <c r="E5125" s="85" t="str">
        <f t="shared" si="403"/>
        <v/>
      </c>
      <c r="F5125" s="65" t="str">
        <f>IF(ISBLANK(A5125)," ",IFERROR(IF(A5125&gt;0,VLOOKUP(A5125,Relación!A:C,2,0),"◄ escribe codigo"),"no existe código "))</f>
        <v xml:space="preserve"> </v>
      </c>
      <c r="G5125" s="65" t="str">
        <f>IFERROR(IF(A5125&gt;0,VLOOKUP(A5125,Relación!A:C,3,0),"")," ")</f>
        <v/>
      </c>
      <c r="H5125" s="65" t="str">
        <f>IFERROR(IF(C5125&gt;0,VLOOKUP(A5125,Relación!A:D,4,0),"")," ")</f>
        <v/>
      </c>
      <c r="I5125" s="67" t="str">
        <f t="shared" si="401"/>
        <v xml:space="preserve"> </v>
      </c>
      <c r="J5125" s="65" t="str">
        <f>IFERROR(IF(D5125&gt;0,VLOOKUP(A5125,Relación!A:E,5,0),"")," ")</f>
        <v/>
      </c>
      <c r="K5125" s="66" t="str">
        <f t="shared" si="402"/>
        <v xml:space="preserve"> </v>
      </c>
      <c r="L5125" s="68" t="str">
        <f t="shared" si="404"/>
        <v xml:space="preserve"> </v>
      </c>
      <c r="M5125" s="68" t="str">
        <f t="shared" si="405"/>
        <v xml:space="preserve"> </v>
      </c>
    </row>
    <row r="5126" spans="1:13" ht="16.5" x14ac:dyDescent="0.25">
      <c r="A5126" s="94"/>
      <c r="B5126" s="95"/>
      <c r="C5126" s="94"/>
      <c r="D5126" s="94"/>
      <c r="E5126" s="85" t="str">
        <f t="shared" si="403"/>
        <v/>
      </c>
      <c r="F5126" s="65" t="str">
        <f>IF(ISBLANK(A5126)," ",IFERROR(IF(A5126&gt;0,VLOOKUP(A5126,Relación!A:C,2,0),"◄ escribe codigo"),"no existe código "))</f>
        <v xml:space="preserve"> </v>
      </c>
      <c r="G5126" s="65" t="str">
        <f>IFERROR(IF(A5126&gt;0,VLOOKUP(A5126,Relación!A:C,3,0),"")," ")</f>
        <v/>
      </c>
      <c r="H5126" s="65" t="str">
        <f>IFERROR(IF(C5126&gt;0,VLOOKUP(A5126,Relación!A:D,4,0),"")," ")</f>
        <v/>
      </c>
      <c r="I5126" s="67" t="str">
        <f t="shared" si="401"/>
        <v xml:space="preserve"> </v>
      </c>
      <c r="J5126" s="65" t="str">
        <f>IFERROR(IF(D5126&gt;0,VLOOKUP(A5126,Relación!A:E,5,0),"")," ")</f>
        <v/>
      </c>
      <c r="K5126" s="66" t="str">
        <f t="shared" si="402"/>
        <v xml:space="preserve"> </v>
      </c>
      <c r="L5126" s="68" t="str">
        <f t="shared" si="404"/>
        <v xml:space="preserve"> </v>
      </c>
      <c r="M5126" s="68" t="str">
        <f t="shared" si="405"/>
        <v xml:space="preserve"> </v>
      </c>
    </row>
    <row r="5127" spans="1:13" ht="16.5" x14ac:dyDescent="0.25">
      <c r="A5127" s="94"/>
      <c r="B5127" s="95"/>
      <c r="C5127" s="94"/>
      <c r="D5127" s="94"/>
      <c r="E5127" s="85" t="str">
        <f t="shared" si="403"/>
        <v/>
      </c>
      <c r="F5127" s="65" t="str">
        <f>IF(ISBLANK(A5127)," ",IFERROR(IF(A5127&gt;0,VLOOKUP(A5127,Relación!A:C,2,0),"◄ escribe codigo"),"no existe código "))</f>
        <v xml:space="preserve"> </v>
      </c>
      <c r="G5127" s="65" t="str">
        <f>IFERROR(IF(A5127&gt;0,VLOOKUP(A5127,Relación!A:C,3,0),"")," ")</f>
        <v/>
      </c>
      <c r="H5127" s="65" t="str">
        <f>IFERROR(IF(C5127&gt;0,VLOOKUP(A5127,Relación!A:D,4,0),"")," ")</f>
        <v/>
      </c>
      <c r="I5127" s="67" t="str">
        <f t="shared" si="401"/>
        <v xml:space="preserve"> </v>
      </c>
      <c r="J5127" s="65" t="str">
        <f>IFERROR(IF(D5127&gt;0,VLOOKUP(A5127,Relación!A:E,5,0),"")," ")</f>
        <v/>
      </c>
      <c r="K5127" s="66" t="str">
        <f t="shared" si="402"/>
        <v xml:space="preserve"> </v>
      </c>
      <c r="L5127" s="68" t="str">
        <f t="shared" si="404"/>
        <v xml:space="preserve"> </v>
      </c>
      <c r="M5127" s="68" t="str">
        <f t="shared" si="405"/>
        <v xml:space="preserve"> </v>
      </c>
    </row>
    <row r="5128" spans="1:13" ht="16.5" x14ac:dyDescent="0.25">
      <c r="A5128" s="94"/>
      <c r="B5128" s="95"/>
      <c r="C5128" s="94"/>
      <c r="D5128" s="94"/>
      <c r="E5128" s="85" t="str">
        <f t="shared" si="403"/>
        <v/>
      </c>
      <c r="F5128" s="65" t="str">
        <f>IF(ISBLANK(A5128)," ",IFERROR(IF(A5128&gt;0,VLOOKUP(A5128,Relación!A:C,2,0),"◄ escribe codigo"),"no existe código "))</f>
        <v xml:space="preserve"> </v>
      </c>
      <c r="G5128" s="65" t="str">
        <f>IFERROR(IF(A5128&gt;0,VLOOKUP(A5128,Relación!A:C,3,0),"")," ")</f>
        <v/>
      </c>
      <c r="H5128" s="65" t="str">
        <f>IFERROR(IF(C5128&gt;0,VLOOKUP(A5128,Relación!A:D,4,0),"")," ")</f>
        <v/>
      </c>
      <c r="I5128" s="67" t="str">
        <f t="shared" si="401"/>
        <v xml:space="preserve"> </v>
      </c>
      <c r="J5128" s="65" t="str">
        <f>IFERROR(IF(D5128&gt;0,VLOOKUP(A5128,Relación!A:E,5,0),"")," ")</f>
        <v/>
      </c>
      <c r="K5128" s="66" t="str">
        <f t="shared" si="402"/>
        <v xml:space="preserve"> </v>
      </c>
      <c r="L5128" s="68" t="str">
        <f t="shared" si="404"/>
        <v xml:space="preserve"> </v>
      </c>
      <c r="M5128" s="68" t="str">
        <f t="shared" si="405"/>
        <v xml:space="preserve"> </v>
      </c>
    </row>
    <row r="5129" spans="1:13" ht="16.5" x14ac:dyDescent="0.25">
      <c r="A5129" s="94"/>
      <c r="B5129" s="95"/>
      <c r="C5129" s="94"/>
      <c r="D5129" s="94"/>
      <c r="E5129" s="85" t="str">
        <f t="shared" si="403"/>
        <v/>
      </c>
      <c r="F5129" s="65" t="str">
        <f>IF(ISBLANK(A5129)," ",IFERROR(IF(A5129&gt;0,VLOOKUP(A5129,Relación!A:C,2,0),"◄ escribe codigo"),"no existe código "))</f>
        <v xml:space="preserve"> </v>
      </c>
      <c r="G5129" s="65" t="str">
        <f>IFERROR(IF(A5129&gt;0,VLOOKUP(A5129,Relación!A:C,3,0),"")," ")</f>
        <v/>
      </c>
      <c r="H5129" s="65" t="str">
        <f>IFERROR(IF(C5129&gt;0,VLOOKUP(A5129,Relación!A:D,4,0),"")," ")</f>
        <v/>
      </c>
      <c r="I5129" s="67" t="str">
        <f t="shared" si="401"/>
        <v xml:space="preserve"> </v>
      </c>
      <c r="J5129" s="65" t="str">
        <f>IFERROR(IF(D5129&gt;0,VLOOKUP(A5129,Relación!A:E,5,0),"")," ")</f>
        <v/>
      </c>
      <c r="K5129" s="66" t="str">
        <f t="shared" si="402"/>
        <v xml:space="preserve"> </v>
      </c>
      <c r="L5129" s="68" t="str">
        <f t="shared" si="404"/>
        <v xml:space="preserve"> </v>
      </c>
      <c r="M5129" s="68" t="str">
        <f t="shared" si="405"/>
        <v xml:space="preserve"> </v>
      </c>
    </row>
    <row r="5130" spans="1:13" ht="16.5" x14ac:dyDescent="0.25">
      <c r="A5130" s="94"/>
      <c r="B5130" s="95"/>
      <c r="C5130" s="94"/>
      <c r="D5130" s="94"/>
      <c r="E5130" s="85" t="str">
        <f t="shared" si="403"/>
        <v/>
      </c>
      <c r="F5130" s="65" t="str">
        <f>IF(ISBLANK(A5130)," ",IFERROR(IF(A5130&gt;0,VLOOKUP(A5130,Relación!A:C,2,0),"◄ escribe codigo"),"no existe código "))</f>
        <v xml:space="preserve"> </v>
      </c>
      <c r="G5130" s="65" t="str">
        <f>IFERROR(IF(A5130&gt;0,VLOOKUP(A5130,Relación!A:C,3,0),"")," ")</f>
        <v/>
      </c>
      <c r="H5130" s="65" t="str">
        <f>IFERROR(IF(C5130&gt;0,VLOOKUP(A5130,Relación!A:D,4,0),"")," ")</f>
        <v/>
      </c>
      <c r="I5130" s="67" t="str">
        <f t="shared" si="401"/>
        <v xml:space="preserve"> </v>
      </c>
      <c r="J5130" s="65" t="str">
        <f>IFERROR(IF(D5130&gt;0,VLOOKUP(A5130,Relación!A:E,5,0),"")," ")</f>
        <v/>
      </c>
      <c r="K5130" s="66" t="str">
        <f t="shared" si="402"/>
        <v xml:space="preserve"> </v>
      </c>
      <c r="L5130" s="68" t="str">
        <f t="shared" si="404"/>
        <v xml:space="preserve"> </v>
      </c>
      <c r="M5130" s="68" t="str">
        <f t="shared" si="405"/>
        <v xml:space="preserve"> </v>
      </c>
    </row>
    <row r="5131" spans="1:13" ht="16.5" x14ac:dyDescent="0.25">
      <c r="A5131" s="94"/>
      <c r="B5131" s="95"/>
      <c r="C5131" s="94"/>
      <c r="D5131" s="94"/>
      <c r="E5131" s="85" t="str">
        <f t="shared" si="403"/>
        <v/>
      </c>
      <c r="F5131" s="65" t="str">
        <f>IF(ISBLANK(A5131)," ",IFERROR(IF(A5131&gt;0,VLOOKUP(A5131,Relación!A:C,2,0),"◄ escribe codigo"),"no existe código "))</f>
        <v xml:space="preserve"> </v>
      </c>
      <c r="G5131" s="65" t="str">
        <f>IFERROR(IF(A5131&gt;0,VLOOKUP(A5131,Relación!A:C,3,0),"")," ")</f>
        <v/>
      </c>
      <c r="H5131" s="65" t="str">
        <f>IFERROR(IF(C5131&gt;0,VLOOKUP(A5131,Relación!A:D,4,0),"")," ")</f>
        <v/>
      </c>
      <c r="I5131" s="67" t="str">
        <f t="shared" si="401"/>
        <v xml:space="preserve"> </v>
      </c>
      <c r="J5131" s="65" t="str">
        <f>IFERROR(IF(D5131&gt;0,VLOOKUP(A5131,Relación!A:E,5,0),"")," ")</f>
        <v/>
      </c>
      <c r="K5131" s="66" t="str">
        <f t="shared" si="402"/>
        <v xml:space="preserve"> </v>
      </c>
      <c r="L5131" s="68" t="str">
        <f t="shared" si="404"/>
        <v xml:space="preserve"> </v>
      </c>
      <c r="M5131" s="68" t="str">
        <f t="shared" si="405"/>
        <v xml:space="preserve"> </v>
      </c>
    </row>
    <row r="5132" spans="1:13" ht="16.5" x14ac:dyDescent="0.25">
      <c r="A5132" s="94"/>
      <c r="B5132" s="95"/>
      <c r="C5132" s="94"/>
      <c r="D5132" s="94"/>
      <c r="E5132" s="85" t="str">
        <f t="shared" si="403"/>
        <v/>
      </c>
      <c r="F5132" s="65" t="str">
        <f>IF(ISBLANK(A5132)," ",IFERROR(IF(A5132&gt;0,VLOOKUP(A5132,Relación!A:C,2,0),"◄ escribe codigo"),"no existe código "))</f>
        <v xml:space="preserve"> </v>
      </c>
      <c r="G5132" s="65" t="str">
        <f>IFERROR(IF(A5132&gt;0,VLOOKUP(A5132,Relación!A:C,3,0),"")," ")</f>
        <v/>
      </c>
      <c r="H5132" s="65" t="str">
        <f>IFERROR(IF(C5132&gt;0,VLOOKUP(A5132,Relación!A:D,4,0),"")," ")</f>
        <v/>
      </c>
      <c r="I5132" s="67" t="str">
        <f t="shared" si="401"/>
        <v xml:space="preserve"> </v>
      </c>
      <c r="J5132" s="65" t="str">
        <f>IFERROR(IF(D5132&gt;0,VLOOKUP(A5132,Relación!A:E,5,0),"")," ")</f>
        <v/>
      </c>
      <c r="K5132" s="66" t="str">
        <f t="shared" si="402"/>
        <v xml:space="preserve"> </v>
      </c>
      <c r="L5132" s="68" t="str">
        <f t="shared" si="404"/>
        <v xml:space="preserve"> </v>
      </c>
      <c r="M5132" s="68" t="str">
        <f t="shared" si="405"/>
        <v xml:space="preserve"> </v>
      </c>
    </row>
    <row r="5133" spans="1:13" ht="16.5" x14ac:dyDescent="0.25">
      <c r="A5133" s="94"/>
      <c r="B5133" s="95"/>
      <c r="C5133" s="94"/>
      <c r="D5133" s="94"/>
      <c r="E5133" s="85" t="str">
        <f t="shared" si="403"/>
        <v/>
      </c>
      <c r="F5133" s="65" t="str">
        <f>IF(ISBLANK(A5133)," ",IFERROR(IF(A5133&gt;0,VLOOKUP(A5133,Relación!A:C,2,0),"◄ escribe codigo"),"no existe código "))</f>
        <v xml:space="preserve"> </v>
      </c>
      <c r="G5133" s="65" t="str">
        <f>IFERROR(IF(A5133&gt;0,VLOOKUP(A5133,Relación!A:C,3,0),"")," ")</f>
        <v/>
      </c>
      <c r="H5133" s="65" t="str">
        <f>IFERROR(IF(C5133&gt;0,VLOOKUP(A5133,Relación!A:D,4,0),"")," ")</f>
        <v/>
      </c>
      <c r="I5133" s="67" t="str">
        <f t="shared" si="401"/>
        <v xml:space="preserve"> </v>
      </c>
      <c r="J5133" s="65" t="str">
        <f>IFERROR(IF(D5133&gt;0,VLOOKUP(A5133,Relación!A:E,5,0),"")," ")</f>
        <v/>
      </c>
      <c r="K5133" s="66" t="str">
        <f t="shared" si="402"/>
        <v xml:space="preserve"> </v>
      </c>
      <c r="L5133" s="68" t="str">
        <f t="shared" si="404"/>
        <v xml:space="preserve"> </v>
      </c>
      <c r="M5133" s="68" t="str">
        <f t="shared" si="405"/>
        <v xml:space="preserve"> </v>
      </c>
    </row>
    <row r="5134" spans="1:13" ht="16.5" x14ac:dyDescent="0.25">
      <c r="A5134" s="94"/>
      <c r="B5134" s="95"/>
      <c r="C5134" s="94"/>
      <c r="D5134" s="94"/>
      <c r="E5134" s="85" t="str">
        <f t="shared" si="403"/>
        <v/>
      </c>
      <c r="F5134" s="65" t="str">
        <f>IF(ISBLANK(A5134)," ",IFERROR(IF(A5134&gt;0,VLOOKUP(A5134,Relación!A:C,2,0),"◄ escribe codigo"),"no existe código "))</f>
        <v xml:space="preserve"> </v>
      </c>
      <c r="G5134" s="65" t="str">
        <f>IFERROR(IF(A5134&gt;0,VLOOKUP(A5134,Relación!A:C,3,0),"")," ")</f>
        <v/>
      </c>
      <c r="H5134" s="65" t="str">
        <f>IFERROR(IF(C5134&gt;0,VLOOKUP(A5134,Relación!A:D,4,0),"")," ")</f>
        <v/>
      </c>
      <c r="I5134" s="67" t="str">
        <f t="shared" si="401"/>
        <v xml:space="preserve"> </v>
      </c>
      <c r="J5134" s="65" t="str">
        <f>IFERROR(IF(D5134&gt;0,VLOOKUP(A5134,Relación!A:E,5,0),"")," ")</f>
        <v/>
      </c>
      <c r="K5134" s="66" t="str">
        <f t="shared" si="402"/>
        <v xml:space="preserve"> </v>
      </c>
      <c r="L5134" s="68" t="str">
        <f t="shared" si="404"/>
        <v xml:space="preserve"> </v>
      </c>
      <c r="M5134" s="68" t="str">
        <f t="shared" si="405"/>
        <v xml:space="preserve"> </v>
      </c>
    </row>
    <row r="5135" spans="1:13" ht="16.5" x14ac:dyDescent="0.25">
      <c r="A5135" s="94"/>
      <c r="B5135" s="95"/>
      <c r="C5135" s="94"/>
      <c r="D5135" s="94"/>
      <c r="E5135" s="85" t="str">
        <f t="shared" si="403"/>
        <v/>
      </c>
      <c r="F5135" s="65" t="str">
        <f>IF(ISBLANK(A5135)," ",IFERROR(IF(A5135&gt;0,VLOOKUP(A5135,Relación!A:C,2,0),"◄ escribe codigo"),"no existe código "))</f>
        <v xml:space="preserve"> </v>
      </c>
      <c r="G5135" s="65" t="str">
        <f>IFERROR(IF(A5135&gt;0,VLOOKUP(A5135,Relación!A:C,3,0),"")," ")</f>
        <v/>
      </c>
      <c r="H5135" s="65" t="str">
        <f>IFERROR(IF(C5135&gt;0,VLOOKUP(A5135,Relación!A:D,4,0),"")," ")</f>
        <v/>
      </c>
      <c r="I5135" s="67" t="str">
        <f t="shared" si="401"/>
        <v xml:space="preserve"> </v>
      </c>
      <c r="J5135" s="65" t="str">
        <f>IFERROR(IF(D5135&gt;0,VLOOKUP(A5135,Relación!A:E,5,0),"")," ")</f>
        <v/>
      </c>
      <c r="K5135" s="66" t="str">
        <f t="shared" si="402"/>
        <v xml:space="preserve"> </v>
      </c>
      <c r="L5135" s="68" t="str">
        <f t="shared" si="404"/>
        <v xml:space="preserve"> </v>
      </c>
      <c r="M5135" s="68" t="str">
        <f t="shared" si="405"/>
        <v xml:space="preserve"> </v>
      </c>
    </row>
    <row r="5136" spans="1:13" ht="16.5" x14ac:dyDescent="0.25">
      <c r="A5136" s="94"/>
      <c r="B5136" s="95"/>
      <c r="C5136" s="94"/>
      <c r="D5136" s="94"/>
      <c r="E5136" s="85" t="str">
        <f t="shared" si="403"/>
        <v/>
      </c>
      <c r="F5136" s="65" t="str">
        <f>IF(ISBLANK(A5136)," ",IFERROR(IF(A5136&gt;0,VLOOKUP(A5136,Relación!A:C,2,0),"◄ escribe codigo"),"no existe código "))</f>
        <v xml:space="preserve"> </v>
      </c>
      <c r="G5136" s="65" t="str">
        <f>IFERROR(IF(A5136&gt;0,VLOOKUP(A5136,Relación!A:C,3,0),"")," ")</f>
        <v/>
      </c>
      <c r="H5136" s="65" t="str">
        <f>IFERROR(IF(C5136&gt;0,VLOOKUP(A5136,Relación!A:D,4,0),"")," ")</f>
        <v/>
      </c>
      <c r="I5136" s="67" t="str">
        <f t="shared" si="401"/>
        <v xml:space="preserve"> </v>
      </c>
      <c r="J5136" s="65" t="str">
        <f>IFERROR(IF(D5136&gt;0,VLOOKUP(A5136,Relación!A:E,5,0),"")," ")</f>
        <v/>
      </c>
      <c r="K5136" s="66" t="str">
        <f t="shared" si="402"/>
        <v xml:space="preserve"> </v>
      </c>
      <c r="L5136" s="68" t="str">
        <f t="shared" si="404"/>
        <v xml:space="preserve"> </v>
      </c>
      <c r="M5136" s="68" t="str">
        <f t="shared" si="405"/>
        <v xml:space="preserve"> </v>
      </c>
    </row>
    <row r="5137" spans="1:13" ht="16.5" x14ac:dyDescent="0.25">
      <c r="A5137" s="94"/>
      <c r="B5137" s="95"/>
      <c r="C5137" s="94"/>
      <c r="D5137" s="94"/>
      <c r="E5137" s="85" t="str">
        <f t="shared" si="403"/>
        <v/>
      </c>
      <c r="F5137" s="65" t="str">
        <f>IF(ISBLANK(A5137)," ",IFERROR(IF(A5137&gt;0,VLOOKUP(A5137,Relación!A:C,2,0),"◄ escribe codigo"),"no existe código "))</f>
        <v xml:space="preserve"> </v>
      </c>
      <c r="G5137" s="65" t="str">
        <f>IFERROR(IF(A5137&gt;0,VLOOKUP(A5137,Relación!A:C,3,0),"")," ")</f>
        <v/>
      </c>
      <c r="H5137" s="65" t="str">
        <f>IFERROR(IF(C5137&gt;0,VLOOKUP(A5137,Relación!A:D,4,0),"")," ")</f>
        <v/>
      </c>
      <c r="I5137" s="67" t="str">
        <f t="shared" si="401"/>
        <v xml:space="preserve"> </v>
      </c>
      <c r="J5137" s="65" t="str">
        <f>IFERROR(IF(D5137&gt;0,VLOOKUP(A5137,Relación!A:E,5,0),"")," ")</f>
        <v/>
      </c>
      <c r="K5137" s="66" t="str">
        <f t="shared" si="402"/>
        <v xml:space="preserve"> </v>
      </c>
      <c r="L5137" s="68" t="str">
        <f t="shared" si="404"/>
        <v xml:space="preserve"> </v>
      </c>
      <c r="M5137" s="68" t="str">
        <f t="shared" si="405"/>
        <v xml:space="preserve"> </v>
      </c>
    </row>
    <row r="5138" spans="1:13" ht="16.5" x14ac:dyDescent="0.25">
      <c r="A5138" s="94"/>
      <c r="B5138" s="95"/>
      <c r="C5138" s="94"/>
      <c r="D5138" s="94"/>
      <c r="E5138" s="85" t="str">
        <f t="shared" si="403"/>
        <v/>
      </c>
      <c r="F5138" s="65" t="str">
        <f>IF(ISBLANK(A5138)," ",IFERROR(IF(A5138&gt;0,VLOOKUP(A5138,Relación!A:C,2,0),"◄ escribe codigo"),"no existe código "))</f>
        <v xml:space="preserve"> </v>
      </c>
      <c r="G5138" s="65" t="str">
        <f>IFERROR(IF(A5138&gt;0,VLOOKUP(A5138,Relación!A:C,3,0),"")," ")</f>
        <v/>
      </c>
      <c r="H5138" s="65" t="str">
        <f>IFERROR(IF(C5138&gt;0,VLOOKUP(A5138,Relación!A:D,4,0),"")," ")</f>
        <v/>
      </c>
      <c r="I5138" s="67" t="str">
        <f t="shared" si="401"/>
        <v xml:space="preserve"> </v>
      </c>
      <c r="J5138" s="65" t="str">
        <f>IFERROR(IF(D5138&gt;0,VLOOKUP(A5138,Relación!A:E,5,0),"")," ")</f>
        <v/>
      </c>
      <c r="K5138" s="66" t="str">
        <f t="shared" si="402"/>
        <v xml:space="preserve"> </v>
      </c>
      <c r="L5138" s="68" t="str">
        <f t="shared" si="404"/>
        <v xml:space="preserve"> </v>
      </c>
      <c r="M5138" s="68" t="str">
        <f t="shared" si="405"/>
        <v xml:space="preserve"> </v>
      </c>
    </row>
    <row r="5139" spans="1:13" ht="16.5" x14ac:dyDescent="0.25">
      <c r="A5139" s="94"/>
      <c r="B5139" s="95"/>
      <c r="C5139" s="94"/>
      <c r="D5139" s="94"/>
      <c r="E5139" s="85" t="str">
        <f t="shared" si="403"/>
        <v/>
      </c>
      <c r="F5139" s="65" t="str">
        <f>IF(ISBLANK(A5139)," ",IFERROR(IF(A5139&gt;0,VLOOKUP(A5139,Relación!A:C,2,0),"◄ escribe codigo"),"no existe código "))</f>
        <v xml:space="preserve"> </v>
      </c>
      <c r="G5139" s="65" t="str">
        <f>IFERROR(IF(A5139&gt;0,VLOOKUP(A5139,Relación!A:C,3,0),"")," ")</f>
        <v/>
      </c>
      <c r="H5139" s="65" t="str">
        <f>IFERROR(IF(C5139&gt;0,VLOOKUP(A5139,Relación!A:D,4,0),"")," ")</f>
        <v/>
      </c>
      <c r="I5139" s="67" t="str">
        <f t="shared" si="401"/>
        <v xml:space="preserve"> </v>
      </c>
      <c r="J5139" s="65" t="str">
        <f>IFERROR(IF(D5139&gt;0,VLOOKUP(A5139,Relación!A:E,5,0),"")," ")</f>
        <v/>
      </c>
      <c r="K5139" s="66" t="str">
        <f t="shared" si="402"/>
        <v xml:space="preserve"> </v>
      </c>
      <c r="L5139" s="68" t="str">
        <f t="shared" si="404"/>
        <v xml:space="preserve"> </v>
      </c>
      <c r="M5139" s="68" t="str">
        <f t="shared" si="405"/>
        <v xml:space="preserve"> </v>
      </c>
    </row>
    <row r="5140" spans="1:13" ht="16.5" x14ac:dyDescent="0.25">
      <c r="A5140" s="94"/>
      <c r="B5140" s="95"/>
      <c r="C5140" s="94"/>
      <c r="D5140" s="94"/>
      <c r="E5140" s="85" t="str">
        <f t="shared" si="403"/>
        <v/>
      </c>
      <c r="F5140" s="65" t="str">
        <f>IF(ISBLANK(A5140)," ",IFERROR(IF(A5140&gt;0,VLOOKUP(A5140,Relación!A:C,2,0),"◄ escribe codigo"),"no existe código "))</f>
        <v xml:space="preserve"> </v>
      </c>
      <c r="G5140" s="65" t="str">
        <f>IFERROR(IF(A5140&gt;0,VLOOKUP(A5140,Relación!A:C,3,0),"")," ")</f>
        <v/>
      </c>
      <c r="H5140" s="65" t="str">
        <f>IFERROR(IF(C5140&gt;0,VLOOKUP(A5140,Relación!A:D,4,0),"")," ")</f>
        <v/>
      </c>
      <c r="I5140" s="67" t="str">
        <f t="shared" si="401"/>
        <v xml:space="preserve"> </v>
      </c>
      <c r="J5140" s="65" t="str">
        <f>IFERROR(IF(D5140&gt;0,VLOOKUP(A5140,Relación!A:E,5,0),"")," ")</f>
        <v/>
      </c>
      <c r="K5140" s="66" t="str">
        <f t="shared" si="402"/>
        <v xml:space="preserve"> </v>
      </c>
      <c r="L5140" s="68" t="str">
        <f t="shared" si="404"/>
        <v xml:space="preserve"> </v>
      </c>
      <c r="M5140" s="68" t="str">
        <f t="shared" si="405"/>
        <v xml:space="preserve"> </v>
      </c>
    </row>
    <row r="5141" spans="1:13" ht="16.5" x14ac:dyDescent="0.25">
      <c r="A5141" s="94"/>
      <c r="B5141" s="95"/>
      <c r="C5141" s="94"/>
      <c r="D5141" s="94"/>
      <c r="E5141" s="85" t="str">
        <f t="shared" si="403"/>
        <v/>
      </c>
      <c r="F5141" s="65" t="str">
        <f>IF(ISBLANK(A5141)," ",IFERROR(IF(A5141&gt;0,VLOOKUP(A5141,Relación!A:C,2,0),"◄ escribe codigo"),"no existe código "))</f>
        <v xml:space="preserve"> </v>
      </c>
      <c r="G5141" s="65" t="str">
        <f>IFERROR(IF(A5141&gt;0,VLOOKUP(A5141,Relación!A:C,3,0),"")," ")</f>
        <v/>
      </c>
      <c r="H5141" s="65" t="str">
        <f>IFERROR(IF(C5141&gt;0,VLOOKUP(A5141,Relación!A:D,4,0),"")," ")</f>
        <v/>
      </c>
      <c r="I5141" s="67" t="str">
        <f t="shared" si="401"/>
        <v xml:space="preserve"> </v>
      </c>
      <c r="J5141" s="65" t="str">
        <f>IFERROR(IF(D5141&gt;0,VLOOKUP(A5141,Relación!A:E,5,0),"")," ")</f>
        <v/>
      </c>
      <c r="K5141" s="66" t="str">
        <f t="shared" si="402"/>
        <v xml:space="preserve"> </v>
      </c>
      <c r="L5141" s="68" t="str">
        <f t="shared" si="404"/>
        <v xml:space="preserve"> </v>
      </c>
      <c r="M5141" s="68" t="str">
        <f t="shared" si="405"/>
        <v xml:space="preserve"> </v>
      </c>
    </row>
    <row r="5142" spans="1:13" ht="16.5" x14ac:dyDescent="0.25">
      <c r="A5142" s="94"/>
      <c r="B5142" s="95"/>
      <c r="C5142" s="94"/>
      <c r="D5142" s="94"/>
      <c r="E5142" s="85" t="str">
        <f t="shared" si="403"/>
        <v/>
      </c>
      <c r="F5142" s="65" t="str">
        <f>IF(ISBLANK(A5142)," ",IFERROR(IF(A5142&gt;0,VLOOKUP(A5142,Relación!A:C,2,0),"◄ escribe codigo"),"no existe código "))</f>
        <v xml:space="preserve"> </v>
      </c>
      <c r="G5142" s="65" t="str">
        <f>IFERROR(IF(A5142&gt;0,VLOOKUP(A5142,Relación!A:C,3,0),"")," ")</f>
        <v/>
      </c>
      <c r="H5142" s="65" t="str">
        <f>IFERROR(IF(C5142&gt;0,VLOOKUP(A5142,Relación!A:D,4,0),"")," ")</f>
        <v/>
      </c>
      <c r="I5142" s="67" t="str">
        <f t="shared" si="401"/>
        <v xml:space="preserve"> </v>
      </c>
      <c r="J5142" s="65" t="str">
        <f>IFERROR(IF(D5142&gt;0,VLOOKUP(A5142,Relación!A:E,5,0),"")," ")</f>
        <v/>
      </c>
      <c r="K5142" s="66" t="str">
        <f t="shared" si="402"/>
        <v xml:space="preserve"> </v>
      </c>
      <c r="L5142" s="68" t="str">
        <f t="shared" si="404"/>
        <v xml:space="preserve"> </v>
      </c>
      <c r="M5142" s="68" t="str">
        <f t="shared" si="405"/>
        <v xml:space="preserve"> </v>
      </c>
    </row>
    <row r="5143" spans="1:13" ht="16.5" x14ac:dyDescent="0.25">
      <c r="A5143" s="94"/>
      <c r="B5143" s="95"/>
      <c r="C5143" s="94"/>
      <c r="D5143" s="94"/>
      <c r="E5143" s="85" t="str">
        <f t="shared" si="403"/>
        <v/>
      </c>
      <c r="F5143" s="65" t="str">
        <f>IF(ISBLANK(A5143)," ",IFERROR(IF(A5143&gt;0,VLOOKUP(A5143,Relación!A:C,2,0),"◄ escribe codigo"),"no existe código "))</f>
        <v xml:space="preserve"> </v>
      </c>
      <c r="G5143" s="65" t="str">
        <f>IFERROR(IF(A5143&gt;0,VLOOKUP(A5143,Relación!A:C,3,0),"")," ")</f>
        <v/>
      </c>
      <c r="H5143" s="65" t="str">
        <f>IFERROR(IF(C5143&gt;0,VLOOKUP(A5143,Relación!A:D,4,0),"")," ")</f>
        <v/>
      </c>
      <c r="I5143" s="67" t="str">
        <f t="shared" ref="I5143:I5206" si="406">IFERROR(C5143*H5143," ")</f>
        <v xml:space="preserve"> </v>
      </c>
      <c r="J5143" s="65" t="str">
        <f>IFERROR(IF(D5143&gt;0,VLOOKUP(A5143,Relación!A:E,5,0),"")," ")</f>
        <v/>
      </c>
      <c r="K5143" s="66" t="str">
        <f t="shared" ref="K5143:K5206" si="407">IFERROR(D5143*J5143," ")</f>
        <v xml:space="preserve"> </v>
      </c>
      <c r="L5143" s="68" t="str">
        <f t="shared" si="404"/>
        <v xml:space="preserve"> </v>
      </c>
      <c r="M5143" s="68" t="str">
        <f t="shared" si="405"/>
        <v xml:space="preserve"> </v>
      </c>
    </row>
    <row r="5144" spans="1:13" ht="16.5" x14ac:dyDescent="0.25">
      <c r="A5144" s="94"/>
      <c r="B5144" s="95"/>
      <c r="C5144" s="94"/>
      <c r="D5144" s="94"/>
      <c r="E5144" s="85" t="str">
        <f t="shared" si="403"/>
        <v/>
      </c>
      <c r="F5144" s="65" t="str">
        <f>IF(ISBLANK(A5144)," ",IFERROR(IF(A5144&gt;0,VLOOKUP(A5144,Relación!A:C,2,0),"◄ escribe codigo"),"no existe código "))</f>
        <v xml:space="preserve"> </v>
      </c>
      <c r="G5144" s="65" t="str">
        <f>IFERROR(IF(A5144&gt;0,VLOOKUP(A5144,Relación!A:C,3,0),"")," ")</f>
        <v/>
      </c>
      <c r="H5144" s="65" t="str">
        <f>IFERROR(IF(C5144&gt;0,VLOOKUP(A5144,Relación!A:D,4,0),"")," ")</f>
        <v/>
      </c>
      <c r="I5144" s="67" t="str">
        <f t="shared" si="406"/>
        <v xml:space="preserve"> </v>
      </c>
      <c r="J5144" s="65" t="str">
        <f>IFERROR(IF(D5144&gt;0,VLOOKUP(A5144,Relación!A:E,5,0),"")," ")</f>
        <v/>
      </c>
      <c r="K5144" s="66" t="str">
        <f t="shared" si="407"/>
        <v xml:space="preserve"> </v>
      </c>
      <c r="L5144" s="68" t="str">
        <f t="shared" si="404"/>
        <v xml:space="preserve"> </v>
      </c>
      <c r="M5144" s="68" t="str">
        <f t="shared" si="405"/>
        <v xml:space="preserve"> </v>
      </c>
    </row>
    <row r="5145" spans="1:13" ht="16.5" x14ac:dyDescent="0.25">
      <c r="A5145" s="94"/>
      <c r="B5145" s="95"/>
      <c r="C5145" s="94"/>
      <c r="D5145" s="94"/>
      <c r="E5145" s="85" t="str">
        <f t="shared" si="403"/>
        <v/>
      </c>
      <c r="F5145" s="65" t="str">
        <f>IF(ISBLANK(A5145)," ",IFERROR(IF(A5145&gt;0,VLOOKUP(A5145,Relación!A:C,2,0),"◄ escribe codigo"),"no existe código "))</f>
        <v xml:space="preserve"> </v>
      </c>
      <c r="G5145" s="65" t="str">
        <f>IFERROR(IF(A5145&gt;0,VLOOKUP(A5145,Relación!A:C,3,0),"")," ")</f>
        <v/>
      </c>
      <c r="H5145" s="65" t="str">
        <f>IFERROR(IF(C5145&gt;0,VLOOKUP(A5145,Relación!A:D,4,0),"")," ")</f>
        <v/>
      </c>
      <c r="I5145" s="67" t="str">
        <f t="shared" si="406"/>
        <v xml:space="preserve"> </v>
      </c>
      <c r="J5145" s="65" t="str">
        <f>IFERROR(IF(D5145&gt;0,VLOOKUP(A5145,Relación!A:E,5,0),"")," ")</f>
        <v/>
      </c>
      <c r="K5145" s="66" t="str">
        <f t="shared" si="407"/>
        <v xml:space="preserve"> </v>
      </c>
      <c r="L5145" s="68" t="str">
        <f t="shared" si="404"/>
        <v xml:space="preserve"> </v>
      </c>
      <c r="M5145" s="68" t="str">
        <f t="shared" si="405"/>
        <v xml:space="preserve"> </v>
      </c>
    </row>
    <row r="5146" spans="1:13" ht="16.5" x14ac:dyDescent="0.25">
      <c r="A5146" s="94"/>
      <c r="B5146" s="95"/>
      <c r="C5146" s="94"/>
      <c r="D5146" s="94"/>
      <c r="E5146" s="85" t="str">
        <f t="shared" si="403"/>
        <v/>
      </c>
      <c r="F5146" s="65" t="str">
        <f>IF(ISBLANK(A5146)," ",IFERROR(IF(A5146&gt;0,VLOOKUP(A5146,Relación!A:C,2,0),"◄ escribe codigo"),"no existe código "))</f>
        <v xml:space="preserve"> </v>
      </c>
      <c r="G5146" s="65" t="str">
        <f>IFERROR(IF(A5146&gt;0,VLOOKUP(A5146,Relación!A:C,3,0),"")," ")</f>
        <v/>
      </c>
      <c r="H5146" s="65" t="str">
        <f>IFERROR(IF(C5146&gt;0,VLOOKUP(A5146,Relación!A:D,4,0),"")," ")</f>
        <v/>
      </c>
      <c r="I5146" s="67" t="str">
        <f t="shared" si="406"/>
        <v xml:space="preserve"> </v>
      </c>
      <c r="J5146" s="65" t="str">
        <f>IFERROR(IF(D5146&gt;0,VLOOKUP(A5146,Relación!A:E,5,0),"")," ")</f>
        <v/>
      </c>
      <c r="K5146" s="66" t="str">
        <f t="shared" si="407"/>
        <v xml:space="preserve"> </v>
      </c>
      <c r="L5146" s="68" t="str">
        <f t="shared" si="404"/>
        <v xml:space="preserve"> </v>
      </c>
      <c r="M5146" s="68" t="str">
        <f t="shared" si="405"/>
        <v xml:space="preserve"> </v>
      </c>
    </row>
    <row r="5147" spans="1:13" ht="16.5" x14ac:dyDescent="0.25">
      <c r="A5147" s="94"/>
      <c r="B5147" s="95"/>
      <c r="C5147" s="94"/>
      <c r="D5147" s="94"/>
      <c r="E5147" s="85" t="str">
        <f t="shared" si="403"/>
        <v/>
      </c>
      <c r="F5147" s="65" t="str">
        <f>IF(ISBLANK(A5147)," ",IFERROR(IF(A5147&gt;0,VLOOKUP(A5147,Relación!A:C,2,0),"◄ escribe codigo"),"no existe código "))</f>
        <v xml:space="preserve"> </v>
      </c>
      <c r="G5147" s="65" t="str">
        <f>IFERROR(IF(A5147&gt;0,VLOOKUP(A5147,Relación!A:C,3,0),"")," ")</f>
        <v/>
      </c>
      <c r="H5147" s="65" t="str">
        <f>IFERROR(IF(C5147&gt;0,VLOOKUP(A5147,Relación!A:D,4,0),"")," ")</f>
        <v/>
      </c>
      <c r="I5147" s="67" t="str">
        <f t="shared" si="406"/>
        <v xml:space="preserve"> </v>
      </c>
      <c r="J5147" s="65" t="str">
        <f>IFERROR(IF(D5147&gt;0,VLOOKUP(A5147,Relación!A:E,5,0),"")," ")</f>
        <v/>
      </c>
      <c r="K5147" s="66" t="str">
        <f t="shared" si="407"/>
        <v xml:space="preserve"> </v>
      </c>
      <c r="L5147" s="68" t="str">
        <f t="shared" si="404"/>
        <v xml:space="preserve"> </v>
      </c>
      <c r="M5147" s="68" t="str">
        <f t="shared" si="405"/>
        <v xml:space="preserve"> </v>
      </c>
    </row>
    <row r="5148" spans="1:13" ht="16.5" x14ac:dyDescent="0.25">
      <c r="A5148" s="94"/>
      <c r="B5148" s="95"/>
      <c r="C5148" s="94"/>
      <c r="D5148" s="94"/>
      <c r="E5148" s="85" t="str">
        <f t="shared" si="403"/>
        <v/>
      </c>
      <c r="F5148" s="65" t="str">
        <f>IF(ISBLANK(A5148)," ",IFERROR(IF(A5148&gt;0,VLOOKUP(A5148,Relación!A:C,2,0),"◄ escribe codigo"),"no existe código "))</f>
        <v xml:space="preserve"> </v>
      </c>
      <c r="G5148" s="65" t="str">
        <f>IFERROR(IF(A5148&gt;0,VLOOKUP(A5148,Relación!A:C,3,0),"")," ")</f>
        <v/>
      </c>
      <c r="H5148" s="65" t="str">
        <f>IFERROR(IF(C5148&gt;0,VLOOKUP(A5148,Relación!A:D,4,0),"")," ")</f>
        <v/>
      </c>
      <c r="I5148" s="67" t="str">
        <f t="shared" si="406"/>
        <v xml:space="preserve"> </v>
      </c>
      <c r="J5148" s="65" t="str">
        <f>IFERROR(IF(D5148&gt;0,VLOOKUP(A5148,Relación!A:E,5,0),"")," ")</f>
        <v/>
      </c>
      <c r="K5148" s="66" t="str">
        <f t="shared" si="407"/>
        <v xml:space="preserve"> </v>
      </c>
      <c r="L5148" s="68" t="str">
        <f t="shared" si="404"/>
        <v xml:space="preserve"> </v>
      </c>
      <c r="M5148" s="68" t="str">
        <f t="shared" si="405"/>
        <v xml:space="preserve"> </v>
      </c>
    </row>
    <row r="5149" spans="1:13" ht="16.5" x14ac:dyDescent="0.25">
      <c r="A5149" s="94"/>
      <c r="B5149" s="95"/>
      <c r="C5149" s="94"/>
      <c r="D5149" s="94"/>
      <c r="E5149" s="85" t="str">
        <f t="shared" si="403"/>
        <v/>
      </c>
      <c r="F5149" s="65" t="str">
        <f>IF(ISBLANK(A5149)," ",IFERROR(IF(A5149&gt;0,VLOOKUP(A5149,Relación!A:C,2,0),"◄ escribe codigo"),"no existe código "))</f>
        <v xml:space="preserve"> </v>
      </c>
      <c r="G5149" s="65" t="str">
        <f>IFERROR(IF(A5149&gt;0,VLOOKUP(A5149,Relación!A:C,3,0),"")," ")</f>
        <v/>
      </c>
      <c r="H5149" s="65" t="str">
        <f>IFERROR(IF(C5149&gt;0,VLOOKUP(A5149,Relación!A:D,4,0),"")," ")</f>
        <v/>
      </c>
      <c r="I5149" s="67" t="str">
        <f t="shared" si="406"/>
        <v xml:space="preserve"> </v>
      </c>
      <c r="J5149" s="65" t="str">
        <f>IFERROR(IF(D5149&gt;0,VLOOKUP(A5149,Relación!A:E,5,0),"")," ")</f>
        <v/>
      </c>
      <c r="K5149" s="66" t="str">
        <f t="shared" si="407"/>
        <v xml:space="preserve"> </v>
      </c>
      <c r="L5149" s="68" t="str">
        <f t="shared" si="404"/>
        <v xml:space="preserve"> </v>
      </c>
      <c r="M5149" s="68" t="str">
        <f t="shared" si="405"/>
        <v xml:space="preserve"> </v>
      </c>
    </row>
    <row r="5150" spans="1:13" ht="16.5" x14ac:dyDescent="0.25">
      <c r="A5150" s="94"/>
      <c r="B5150" s="95"/>
      <c r="C5150" s="94"/>
      <c r="D5150" s="94"/>
      <c r="E5150" s="85" t="str">
        <f t="shared" si="403"/>
        <v/>
      </c>
      <c r="F5150" s="65" t="str">
        <f>IF(ISBLANK(A5150)," ",IFERROR(IF(A5150&gt;0,VLOOKUP(A5150,Relación!A:C,2,0),"◄ escribe codigo"),"no existe código "))</f>
        <v xml:space="preserve"> </v>
      </c>
      <c r="G5150" s="65" t="str">
        <f>IFERROR(IF(A5150&gt;0,VLOOKUP(A5150,Relación!A:C,3,0),"")," ")</f>
        <v/>
      </c>
      <c r="H5150" s="65" t="str">
        <f>IFERROR(IF(C5150&gt;0,VLOOKUP(A5150,Relación!A:D,4,0),"")," ")</f>
        <v/>
      </c>
      <c r="I5150" s="67" t="str">
        <f t="shared" si="406"/>
        <v xml:space="preserve"> </v>
      </c>
      <c r="J5150" s="65" t="str">
        <f>IFERROR(IF(D5150&gt;0,VLOOKUP(A5150,Relación!A:E,5,0),"")," ")</f>
        <v/>
      </c>
      <c r="K5150" s="66" t="str">
        <f t="shared" si="407"/>
        <v xml:space="preserve"> </v>
      </c>
      <c r="L5150" s="68" t="str">
        <f t="shared" si="404"/>
        <v xml:space="preserve"> </v>
      </c>
      <c r="M5150" s="68" t="str">
        <f t="shared" si="405"/>
        <v xml:space="preserve"> </v>
      </c>
    </row>
    <row r="5151" spans="1:13" ht="16.5" x14ac:dyDescent="0.25">
      <c r="A5151" s="94"/>
      <c r="B5151" s="95"/>
      <c r="C5151" s="94"/>
      <c r="D5151" s="94"/>
      <c r="E5151" s="85" t="str">
        <f t="shared" si="403"/>
        <v/>
      </c>
      <c r="F5151" s="65" t="str">
        <f>IF(ISBLANK(A5151)," ",IFERROR(IF(A5151&gt;0,VLOOKUP(A5151,Relación!A:C,2,0),"◄ escribe codigo"),"no existe código "))</f>
        <v xml:space="preserve"> </v>
      </c>
      <c r="G5151" s="65" t="str">
        <f>IFERROR(IF(A5151&gt;0,VLOOKUP(A5151,Relación!A:C,3,0),"")," ")</f>
        <v/>
      </c>
      <c r="H5151" s="65" t="str">
        <f>IFERROR(IF(C5151&gt;0,VLOOKUP(A5151,Relación!A:D,4,0),"")," ")</f>
        <v/>
      </c>
      <c r="I5151" s="67" t="str">
        <f t="shared" si="406"/>
        <v xml:space="preserve"> </v>
      </c>
      <c r="J5151" s="65" t="str">
        <f>IFERROR(IF(D5151&gt;0,VLOOKUP(A5151,Relación!A:E,5,0),"")," ")</f>
        <v/>
      </c>
      <c r="K5151" s="66" t="str">
        <f t="shared" si="407"/>
        <v xml:space="preserve"> </v>
      </c>
      <c r="L5151" s="68" t="str">
        <f t="shared" si="404"/>
        <v xml:space="preserve"> </v>
      </c>
      <c r="M5151" s="68" t="str">
        <f t="shared" si="405"/>
        <v xml:space="preserve"> </v>
      </c>
    </row>
    <row r="5152" spans="1:13" ht="16.5" x14ac:dyDescent="0.25">
      <c r="A5152" s="94"/>
      <c r="B5152" s="95"/>
      <c r="C5152" s="94"/>
      <c r="D5152" s="94"/>
      <c r="E5152" s="85" t="str">
        <f t="shared" si="403"/>
        <v/>
      </c>
      <c r="F5152" s="65" t="str">
        <f>IF(ISBLANK(A5152)," ",IFERROR(IF(A5152&gt;0,VLOOKUP(A5152,Relación!A:C,2,0),"◄ escribe codigo"),"no existe código "))</f>
        <v xml:space="preserve"> </v>
      </c>
      <c r="G5152" s="65" t="str">
        <f>IFERROR(IF(A5152&gt;0,VLOOKUP(A5152,Relación!A:C,3,0),"")," ")</f>
        <v/>
      </c>
      <c r="H5152" s="65" t="str">
        <f>IFERROR(IF(C5152&gt;0,VLOOKUP(A5152,Relación!A:D,4,0),"")," ")</f>
        <v/>
      </c>
      <c r="I5152" s="67" t="str">
        <f t="shared" si="406"/>
        <v xml:space="preserve"> </v>
      </c>
      <c r="J5152" s="65" t="str">
        <f>IFERROR(IF(D5152&gt;0,VLOOKUP(A5152,Relación!A:E,5,0),"")," ")</f>
        <v/>
      </c>
      <c r="K5152" s="66" t="str">
        <f t="shared" si="407"/>
        <v xml:space="preserve"> </v>
      </c>
      <c r="L5152" s="68" t="str">
        <f t="shared" si="404"/>
        <v xml:space="preserve"> </v>
      </c>
      <c r="M5152" s="68" t="str">
        <f t="shared" si="405"/>
        <v xml:space="preserve"> </v>
      </c>
    </row>
    <row r="5153" spans="1:13" ht="16.5" x14ac:dyDescent="0.25">
      <c r="A5153" s="94"/>
      <c r="B5153" s="95"/>
      <c r="C5153" s="94"/>
      <c r="D5153" s="94"/>
      <c r="E5153" s="85" t="str">
        <f t="shared" si="403"/>
        <v/>
      </c>
      <c r="F5153" s="65" t="str">
        <f>IF(ISBLANK(A5153)," ",IFERROR(IF(A5153&gt;0,VLOOKUP(A5153,Relación!A:C,2,0),"◄ escribe codigo"),"no existe código "))</f>
        <v xml:space="preserve"> </v>
      </c>
      <c r="G5153" s="65" t="str">
        <f>IFERROR(IF(A5153&gt;0,VLOOKUP(A5153,Relación!A:C,3,0),"")," ")</f>
        <v/>
      </c>
      <c r="H5153" s="65" t="str">
        <f>IFERROR(IF(C5153&gt;0,VLOOKUP(A5153,Relación!A:D,4,0),"")," ")</f>
        <v/>
      </c>
      <c r="I5153" s="67" t="str">
        <f t="shared" si="406"/>
        <v xml:space="preserve"> </v>
      </c>
      <c r="J5153" s="65" t="str">
        <f>IFERROR(IF(D5153&gt;0,VLOOKUP(A5153,Relación!A:E,5,0),"")," ")</f>
        <v/>
      </c>
      <c r="K5153" s="66" t="str">
        <f t="shared" si="407"/>
        <v xml:space="preserve"> </v>
      </c>
      <c r="L5153" s="68" t="str">
        <f t="shared" si="404"/>
        <v xml:space="preserve"> </v>
      </c>
      <c r="M5153" s="68" t="str">
        <f t="shared" si="405"/>
        <v xml:space="preserve"> </v>
      </c>
    </row>
    <row r="5154" spans="1:13" ht="16.5" x14ac:dyDescent="0.25">
      <c r="A5154" s="94"/>
      <c r="B5154" s="95"/>
      <c r="C5154" s="94"/>
      <c r="D5154" s="94"/>
      <c r="E5154" s="85" t="str">
        <f t="shared" si="403"/>
        <v/>
      </c>
      <c r="F5154" s="65" t="str">
        <f>IF(ISBLANK(A5154)," ",IFERROR(IF(A5154&gt;0,VLOOKUP(A5154,Relación!A:C,2,0),"◄ escribe codigo"),"no existe código "))</f>
        <v xml:space="preserve"> </v>
      </c>
      <c r="G5154" s="65" t="str">
        <f>IFERROR(IF(A5154&gt;0,VLOOKUP(A5154,Relación!A:C,3,0),"")," ")</f>
        <v/>
      </c>
      <c r="H5154" s="65" t="str">
        <f>IFERROR(IF(C5154&gt;0,VLOOKUP(A5154,Relación!A:D,4,0),"")," ")</f>
        <v/>
      </c>
      <c r="I5154" s="67" t="str">
        <f t="shared" si="406"/>
        <v xml:space="preserve"> </v>
      </c>
      <c r="J5154" s="65" t="str">
        <f>IFERROR(IF(D5154&gt;0,VLOOKUP(A5154,Relación!A:E,5,0),"")," ")</f>
        <v/>
      </c>
      <c r="K5154" s="66" t="str">
        <f t="shared" si="407"/>
        <v xml:space="preserve"> </v>
      </c>
      <c r="L5154" s="68" t="str">
        <f t="shared" si="404"/>
        <v xml:space="preserve"> </v>
      </c>
      <c r="M5154" s="68" t="str">
        <f t="shared" si="405"/>
        <v xml:space="preserve"> </v>
      </c>
    </row>
    <row r="5155" spans="1:13" ht="16.5" x14ac:dyDescent="0.25">
      <c r="A5155" s="94"/>
      <c r="B5155" s="95"/>
      <c r="C5155" s="94"/>
      <c r="D5155" s="94"/>
      <c r="E5155" s="85" t="str">
        <f t="shared" si="403"/>
        <v/>
      </c>
      <c r="F5155" s="65" t="str">
        <f>IF(ISBLANK(A5155)," ",IFERROR(IF(A5155&gt;0,VLOOKUP(A5155,Relación!A:C,2,0),"◄ escribe codigo"),"no existe código "))</f>
        <v xml:space="preserve"> </v>
      </c>
      <c r="G5155" s="65" t="str">
        <f>IFERROR(IF(A5155&gt;0,VLOOKUP(A5155,Relación!A:C,3,0),"")," ")</f>
        <v/>
      </c>
      <c r="H5155" s="65" t="str">
        <f>IFERROR(IF(C5155&gt;0,VLOOKUP(A5155,Relación!A:D,4,0),"")," ")</f>
        <v/>
      </c>
      <c r="I5155" s="67" t="str">
        <f t="shared" si="406"/>
        <v xml:space="preserve"> </v>
      </c>
      <c r="J5155" s="65" t="str">
        <f>IFERROR(IF(D5155&gt;0,VLOOKUP(A5155,Relación!A:E,5,0),"")," ")</f>
        <v/>
      </c>
      <c r="K5155" s="66" t="str">
        <f t="shared" si="407"/>
        <v xml:space="preserve"> </v>
      </c>
      <c r="L5155" s="68" t="str">
        <f t="shared" si="404"/>
        <v xml:space="preserve"> </v>
      </c>
      <c r="M5155" s="68" t="str">
        <f t="shared" si="405"/>
        <v xml:space="preserve"> </v>
      </c>
    </row>
    <row r="5156" spans="1:13" ht="16.5" x14ac:dyDescent="0.25">
      <c r="A5156" s="94"/>
      <c r="B5156" s="95"/>
      <c r="C5156" s="94"/>
      <c r="D5156" s="94"/>
      <c r="E5156" s="85" t="str">
        <f t="shared" si="403"/>
        <v/>
      </c>
      <c r="F5156" s="65" t="str">
        <f>IF(ISBLANK(A5156)," ",IFERROR(IF(A5156&gt;0,VLOOKUP(A5156,Relación!A:C,2,0),"◄ escribe codigo"),"no existe código "))</f>
        <v xml:space="preserve"> </v>
      </c>
      <c r="G5156" s="65" t="str">
        <f>IFERROR(IF(A5156&gt;0,VLOOKUP(A5156,Relación!A:C,3,0),"")," ")</f>
        <v/>
      </c>
      <c r="H5156" s="65" t="str">
        <f>IFERROR(IF(C5156&gt;0,VLOOKUP(A5156,Relación!A:D,4,0),"")," ")</f>
        <v/>
      </c>
      <c r="I5156" s="67" t="str">
        <f t="shared" si="406"/>
        <v xml:space="preserve"> </v>
      </c>
      <c r="J5156" s="65" t="str">
        <f>IFERROR(IF(D5156&gt;0,VLOOKUP(A5156,Relación!A:E,5,0),"")," ")</f>
        <v/>
      </c>
      <c r="K5156" s="66" t="str">
        <f t="shared" si="407"/>
        <v xml:space="preserve"> </v>
      </c>
      <c r="L5156" s="68" t="str">
        <f t="shared" si="404"/>
        <v xml:space="preserve"> </v>
      </c>
      <c r="M5156" s="68" t="str">
        <f t="shared" si="405"/>
        <v xml:space="preserve"> </v>
      </c>
    </row>
    <row r="5157" spans="1:13" ht="16.5" x14ac:dyDescent="0.25">
      <c r="A5157" s="94"/>
      <c r="B5157" s="95"/>
      <c r="C5157" s="94"/>
      <c r="D5157" s="94"/>
      <c r="E5157" s="85" t="str">
        <f t="shared" si="403"/>
        <v/>
      </c>
      <c r="F5157" s="65" t="str">
        <f>IF(ISBLANK(A5157)," ",IFERROR(IF(A5157&gt;0,VLOOKUP(A5157,Relación!A:C,2,0),"◄ escribe codigo"),"no existe código "))</f>
        <v xml:space="preserve"> </v>
      </c>
      <c r="G5157" s="65" t="str">
        <f>IFERROR(IF(A5157&gt;0,VLOOKUP(A5157,Relación!A:C,3,0),"")," ")</f>
        <v/>
      </c>
      <c r="H5157" s="65" t="str">
        <f>IFERROR(IF(C5157&gt;0,VLOOKUP(A5157,Relación!A:D,4,0),"")," ")</f>
        <v/>
      </c>
      <c r="I5157" s="67" t="str">
        <f t="shared" si="406"/>
        <v xml:space="preserve"> </v>
      </c>
      <c r="J5157" s="65" t="str">
        <f>IFERROR(IF(D5157&gt;0,VLOOKUP(A5157,Relación!A:E,5,0),"")," ")</f>
        <v/>
      </c>
      <c r="K5157" s="66" t="str">
        <f t="shared" si="407"/>
        <v xml:space="preserve"> </v>
      </c>
      <c r="L5157" s="68" t="str">
        <f t="shared" si="404"/>
        <v xml:space="preserve"> </v>
      </c>
      <c r="M5157" s="68" t="str">
        <f t="shared" si="405"/>
        <v xml:space="preserve"> </v>
      </c>
    </row>
    <row r="5158" spans="1:13" ht="16.5" x14ac:dyDescent="0.25">
      <c r="A5158" s="94"/>
      <c r="B5158" s="95"/>
      <c r="C5158" s="94"/>
      <c r="D5158" s="94"/>
      <c r="E5158" s="85" t="str">
        <f t="shared" si="403"/>
        <v/>
      </c>
      <c r="F5158" s="65" t="str">
        <f>IF(ISBLANK(A5158)," ",IFERROR(IF(A5158&gt;0,VLOOKUP(A5158,Relación!A:C,2,0),"◄ escribe codigo"),"no existe código "))</f>
        <v xml:space="preserve"> </v>
      </c>
      <c r="G5158" s="65" t="str">
        <f>IFERROR(IF(A5158&gt;0,VLOOKUP(A5158,Relación!A:C,3,0),"")," ")</f>
        <v/>
      </c>
      <c r="H5158" s="65" t="str">
        <f>IFERROR(IF(C5158&gt;0,VLOOKUP(A5158,Relación!A:D,4,0),"")," ")</f>
        <v/>
      </c>
      <c r="I5158" s="67" t="str">
        <f t="shared" si="406"/>
        <v xml:space="preserve"> </v>
      </c>
      <c r="J5158" s="65" t="str">
        <f>IFERROR(IF(D5158&gt;0,VLOOKUP(A5158,Relación!A:E,5,0),"")," ")</f>
        <v/>
      </c>
      <c r="K5158" s="66" t="str">
        <f t="shared" si="407"/>
        <v xml:space="preserve"> </v>
      </c>
      <c r="L5158" s="68" t="str">
        <f t="shared" si="404"/>
        <v xml:space="preserve"> </v>
      </c>
      <c r="M5158" s="68" t="str">
        <f t="shared" si="405"/>
        <v xml:space="preserve"> </v>
      </c>
    </row>
    <row r="5159" spans="1:13" ht="16.5" x14ac:dyDescent="0.25">
      <c r="A5159" s="94"/>
      <c r="B5159" s="95"/>
      <c r="C5159" s="94"/>
      <c r="D5159" s="94"/>
      <c r="E5159" s="85" t="str">
        <f t="shared" si="403"/>
        <v/>
      </c>
      <c r="F5159" s="65" t="str">
        <f>IF(ISBLANK(A5159)," ",IFERROR(IF(A5159&gt;0,VLOOKUP(A5159,Relación!A:C,2,0),"◄ escribe codigo"),"no existe código "))</f>
        <v xml:space="preserve"> </v>
      </c>
      <c r="G5159" s="65" t="str">
        <f>IFERROR(IF(A5159&gt;0,VLOOKUP(A5159,Relación!A:C,3,0),"")," ")</f>
        <v/>
      </c>
      <c r="H5159" s="65" t="str">
        <f>IFERROR(IF(C5159&gt;0,VLOOKUP(A5159,Relación!A:D,4,0),"")," ")</f>
        <v/>
      </c>
      <c r="I5159" s="67" t="str">
        <f t="shared" si="406"/>
        <v xml:space="preserve"> </v>
      </c>
      <c r="J5159" s="65" t="str">
        <f>IFERROR(IF(D5159&gt;0,VLOOKUP(A5159,Relación!A:E,5,0),"")," ")</f>
        <v/>
      </c>
      <c r="K5159" s="66" t="str">
        <f t="shared" si="407"/>
        <v xml:space="preserve"> </v>
      </c>
      <c r="L5159" s="68" t="str">
        <f t="shared" si="404"/>
        <v xml:space="preserve"> </v>
      </c>
      <c r="M5159" s="68" t="str">
        <f t="shared" si="405"/>
        <v xml:space="preserve"> </v>
      </c>
    </row>
    <row r="5160" spans="1:13" ht="16.5" x14ac:dyDescent="0.25">
      <c r="A5160" s="94"/>
      <c r="B5160" s="95"/>
      <c r="C5160" s="94"/>
      <c r="D5160" s="94"/>
      <c r="E5160" s="85" t="str">
        <f t="shared" si="403"/>
        <v/>
      </c>
      <c r="F5160" s="65" t="str">
        <f>IF(ISBLANK(A5160)," ",IFERROR(IF(A5160&gt;0,VLOOKUP(A5160,Relación!A:C,2,0),"◄ escribe codigo"),"no existe código "))</f>
        <v xml:space="preserve"> </v>
      </c>
      <c r="G5160" s="65" t="str">
        <f>IFERROR(IF(A5160&gt;0,VLOOKUP(A5160,Relación!A:C,3,0),"")," ")</f>
        <v/>
      </c>
      <c r="H5160" s="65" t="str">
        <f>IFERROR(IF(C5160&gt;0,VLOOKUP(A5160,Relación!A:D,4,0),"")," ")</f>
        <v/>
      </c>
      <c r="I5160" s="67" t="str">
        <f t="shared" si="406"/>
        <v xml:space="preserve"> </v>
      </c>
      <c r="J5160" s="65" t="str">
        <f>IFERROR(IF(D5160&gt;0,VLOOKUP(A5160,Relación!A:E,5,0),"")," ")</f>
        <v/>
      </c>
      <c r="K5160" s="66" t="str">
        <f t="shared" si="407"/>
        <v xml:space="preserve"> </v>
      </c>
      <c r="L5160" s="68" t="str">
        <f t="shared" si="404"/>
        <v xml:space="preserve"> </v>
      </c>
      <c r="M5160" s="68" t="str">
        <f t="shared" si="405"/>
        <v xml:space="preserve"> </v>
      </c>
    </row>
    <row r="5161" spans="1:13" ht="16.5" x14ac:dyDescent="0.25">
      <c r="A5161" s="94"/>
      <c r="B5161" s="95"/>
      <c r="C5161" s="94"/>
      <c r="D5161" s="94"/>
      <c r="E5161" s="85" t="str">
        <f t="shared" si="403"/>
        <v/>
      </c>
      <c r="F5161" s="65" t="str">
        <f>IF(ISBLANK(A5161)," ",IFERROR(IF(A5161&gt;0,VLOOKUP(A5161,Relación!A:C,2,0),"◄ escribe codigo"),"no existe código "))</f>
        <v xml:space="preserve"> </v>
      </c>
      <c r="G5161" s="65" t="str">
        <f>IFERROR(IF(A5161&gt;0,VLOOKUP(A5161,Relación!A:C,3,0),"")," ")</f>
        <v/>
      </c>
      <c r="H5161" s="65" t="str">
        <f>IFERROR(IF(C5161&gt;0,VLOOKUP(A5161,Relación!A:D,4,0),"")," ")</f>
        <v/>
      </c>
      <c r="I5161" s="67" t="str">
        <f t="shared" si="406"/>
        <v xml:space="preserve"> </v>
      </c>
      <c r="J5161" s="65" t="str">
        <f>IFERROR(IF(D5161&gt;0,VLOOKUP(A5161,Relación!A:E,5,0),"")," ")</f>
        <v/>
      </c>
      <c r="K5161" s="66" t="str">
        <f t="shared" si="407"/>
        <v xml:space="preserve"> </v>
      </c>
      <c r="L5161" s="68" t="str">
        <f t="shared" si="404"/>
        <v xml:space="preserve"> </v>
      </c>
      <c r="M5161" s="68" t="str">
        <f t="shared" si="405"/>
        <v xml:space="preserve"> </v>
      </c>
    </row>
    <row r="5162" spans="1:13" ht="16.5" x14ac:dyDescent="0.25">
      <c r="A5162" s="94"/>
      <c r="B5162" s="95"/>
      <c r="C5162" s="94"/>
      <c r="D5162" s="94"/>
      <c r="E5162" s="85" t="str">
        <f t="shared" si="403"/>
        <v/>
      </c>
      <c r="F5162" s="65" t="str">
        <f>IF(ISBLANK(A5162)," ",IFERROR(IF(A5162&gt;0,VLOOKUP(A5162,Relación!A:C,2,0),"◄ escribe codigo"),"no existe código "))</f>
        <v xml:space="preserve"> </v>
      </c>
      <c r="G5162" s="65" t="str">
        <f>IFERROR(IF(A5162&gt;0,VLOOKUP(A5162,Relación!A:C,3,0),"")," ")</f>
        <v/>
      </c>
      <c r="H5162" s="65" t="str">
        <f>IFERROR(IF(C5162&gt;0,VLOOKUP(A5162,Relación!A:D,4,0),"")," ")</f>
        <v/>
      </c>
      <c r="I5162" s="67" t="str">
        <f t="shared" si="406"/>
        <v xml:space="preserve"> </v>
      </c>
      <c r="J5162" s="65" t="str">
        <f>IFERROR(IF(D5162&gt;0,VLOOKUP(A5162,Relación!A:E,5,0),"")," ")</f>
        <v/>
      </c>
      <c r="K5162" s="66" t="str">
        <f t="shared" si="407"/>
        <v xml:space="preserve"> </v>
      </c>
      <c r="L5162" s="68" t="str">
        <f t="shared" si="404"/>
        <v xml:space="preserve"> </v>
      </c>
      <c r="M5162" s="68" t="str">
        <f t="shared" si="405"/>
        <v xml:space="preserve"> </v>
      </c>
    </row>
    <row r="5163" spans="1:13" ht="16.5" x14ac:dyDescent="0.25">
      <c r="A5163" s="94"/>
      <c r="B5163" s="95"/>
      <c r="C5163" s="94"/>
      <c r="D5163" s="94"/>
      <c r="E5163" s="85" t="str">
        <f t="shared" si="403"/>
        <v/>
      </c>
      <c r="F5163" s="65" t="str">
        <f>IF(ISBLANK(A5163)," ",IFERROR(IF(A5163&gt;0,VLOOKUP(A5163,Relación!A:C,2,0),"◄ escribe codigo"),"no existe código "))</f>
        <v xml:space="preserve"> </v>
      </c>
      <c r="G5163" s="65" t="str">
        <f>IFERROR(IF(A5163&gt;0,VLOOKUP(A5163,Relación!A:C,3,0),"")," ")</f>
        <v/>
      </c>
      <c r="H5163" s="65" t="str">
        <f>IFERROR(IF(C5163&gt;0,VLOOKUP(A5163,Relación!A:D,4,0),"")," ")</f>
        <v/>
      </c>
      <c r="I5163" s="67" t="str">
        <f t="shared" si="406"/>
        <v xml:space="preserve"> </v>
      </c>
      <c r="J5163" s="65" t="str">
        <f>IFERROR(IF(D5163&gt;0,VLOOKUP(A5163,Relación!A:E,5,0),"")," ")</f>
        <v/>
      </c>
      <c r="K5163" s="66" t="str">
        <f t="shared" si="407"/>
        <v xml:space="preserve"> </v>
      </c>
      <c r="L5163" s="68" t="str">
        <f t="shared" si="404"/>
        <v xml:space="preserve"> </v>
      </c>
      <c r="M5163" s="68" t="str">
        <f t="shared" si="405"/>
        <v xml:space="preserve"> </v>
      </c>
    </row>
    <row r="5164" spans="1:13" ht="16.5" x14ac:dyDescent="0.25">
      <c r="A5164" s="94"/>
      <c r="B5164" s="95"/>
      <c r="C5164" s="94"/>
      <c r="D5164" s="94"/>
      <c r="E5164" s="85" t="str">
        <f t="shared" si="403"/>
        <v/>
      </c>
      <c r="F5164" s="65" t="str">
        <f>IF(ISBLANK(A5164)," ",IFERROR(IF(A5164&gt;0,VLOOKUP(A5164,Relación!A:C,2,0),"◄ escribe codigo"),"no existe código "))</f>
        <v xml:space="preserve"> </v>
      </c>
      <c r="G5164" s="65" t="str">
        <f>IFERROR(IF(A5164&gt;0,VLOOKUP(A5164,Relación!A:C,3,0),"")," ")</f>
        <v/>
      </c>
      <c r="H5164" s="65" t="str">
        <f>IFERROR(IF(C5164&gt;0,VLOOKUP(A5164,Relación!A:D,4,0),"")," ")</f>
        <v/>
      </c>
      <c r="I5164" s="67" t="str">
        <f t="shared" si="406"/>
        <v xml:space="preserve"> </v>
      </c>
      <c r="J5164" s="65" t="str">
        <f>IFERROR(IF(D5164&gt;0,VLOOKUP(A5164,Relación!A:E,5,0),"")," ")</f>
        <v/>
      </c>
      <c r="K5164" s="66" t="str">
        <f t="shared" si="407"/>
        <v xml:space="preserve"> </v>
      </c>
      <c r="L5164" s="68" t="str">
        <f t="shared" si="404"/>
        <v xml:space="preserve"> </v>
      </c>
      <c r="M5164" s="68" t="str">
        <f t="shared" si="405"/>
        <v xml:space="preserve"> </v>
      </c>
    </row>
    <row r="5165" spans="1:13" ht="16.5" x14ac:dyDescent="0.25">
      <c r="A5165" s="94"/>
      <c r="B5165" s="95"/>
      <c r="C5165" s="94"/>
      <c r="D5165" s="94"/>
      <c r="E5165" s="85" t="str">
        <f t="shared" si="403"/>
        <v/>
      </c>
      <c r="F5165" s="65" t="str">
        <f>IF(ISBLANK(A5165)," ",IFERROR(IF(A5165&gt;0,VLOOKUP(A5165,Relación!A:C,2,0),"◄ escribe codigo"),"no existe código "))</f>
        <v xml:space="preserve"> </v>
      </c>
      <c r="G5165" s="65" t="str">
        <f>IFERROR(IF(A5165&gt;0,VLOOKUP(A5165,Relación!A:C,3,0),"")," ")</f>
        <v/>
      </c>
      <c r="H5165" s="65" t="str">
        <f>IFERROR(IF(C5165&gt;0,VLOOKUP(A5165,Relación!A:D,4,0),"")," ")</f>
        <v/>
      </c>
      <c r="I5165" s="67" t="str">
        <f t="shared" si="406"/>
        <v xml:space="preserve"> </v>
      </c>
      <c r="J5165" s="65" t="str">
        <f>IFERROR(IF(D5165&gt;0,VLOOKUP(A5165,Relación!A:E,5,0),"")," ")</f>
        <v/>
      </c>
      <c r="K5165" s="66" t="str">
        <f t="shared" si="407"/>
        <v xml:space="preserve"> </v>
      </c>
      <c r="L5165" s="68" t="str">
        <f t="shared" si="404"/>
        <v xml:space="preserve"> </v>
      </c>
      <c r="M5165" s="68" t="str">
        <f t="shared" si="405"/>
        <v xml:space="preserve"> </v>
      </c>
    </row>
    <row r="5166" spans="1:13" ht="16.5" x14ac:dyDescent="0.25">
      <c r="A5166" s="94"/>
      <c r="B5166" s="95"/>
      <c r="C5166" s="94"/>
      <c r="D5166" s="94"/>
      <c r="E5166" s="85" t="str">
        <f t="shared" si="403"/>
        <v/>
      </c>
      <c r="F5166" s="65" t="str">
        <f>IF(ISBLANK(A5166)," ",IFERROR(IF(A5166&gt;0,VLOOKUP(A5166,Relación!A:C,2,0),"◄ escribe codigo"),"no existe código "))</f>
        <v xml:space="preserve"> </v>
      </c>
      <c r="G5166" s="65" t="str">
        <f>IFERROR(IF(A5166&gt;0,VLOOKUP(A5166,Relación!A:C,3,0),"")," ")</f>
        <v/>
      </c>
      <c r="H5166" s="65" t="str">
        <f>IFERROR(IF(C5166&gt;0,VLOOKUP(A5166,Relación!A:D,4,0),"")," ")</f>
        <v/>
      </c>
      <c r="I5166" s="67" t="str">
        <f t="shared" si="406"/>
        <v xml:space="preserve"> </v>
      </c>
      <c r="J5166" s="65" t="str">
        <f>IFERROR(IF(D5166&gt;0,VLOOKUP(A5166,Relación!A:E,5,0),"")," ")</f>
        <v/>
      </c>
      <c r="K5166" s="66" t="str">
        <f t="shared" si="407"/>
        <v xml:space="preserve"> </v>
      </c>
      <c r="L5166" s="68" t="str">
        <f t="shared" si="404"/>
        <v xml:space="preserve"> </v>
      </c>
      <c r="M5166" s="68" t="str">
        <f t="shared" si="405"/>
        <v xml:space="preserve"> </v>
      </c>
    </row>
    <row r="5167" spans="1:13" ht="16.5" x14ac:dyDescent="0.25">
      <c r="A5167" s="94"/>
      <c r="B5167" s="95"/>
      <c r="C5167" s="94"/>
      <c r="D5167" s="94"/>
      <c r="E5167" s="85" t="str">
        <f t="shared" si="403"/>
        <v/>
      </c>
      <c r="F5167" s="65" t="str">
        <f>IF(ISBLANK(A5167)," ",IFERROR(IF(A5167&gt;0,VLOOKUP(A5167,Relación!A:C,2,0),"◄ escribe codigo"),"no existe código "))</f>
        <v xml:space="preserve"> </v>
      </c>
      <c r="G5167" s="65" t="str">
        <f>IFERROR(IF(A5167&gt;0,VLOOKUP(A5167,Relación!A:C,3,0),"")," ")</f>
        <v/>
      </c>
      <c r="H5167" s="65" t="str">
        <f>IFERROR(IF(C5167&gt;0,VLOOKUP(A5167,Relación!A:D,4,0),"")," ")</f>
        <v/>
      </c>
      <c r="I5167" s="67" t="str">
        <f t="shared" si="406"/>
        <v xml:space="preserve"> </v>
      </c>
      <c r="J5167" s="65" t="str">
        <f>IFERROR(IF(D5167&gt;0,VLOOKUP(A5167,Relación!A:E,5,0),"")," ")</f>
        <v/>
      </c>
      <c r="K5167" s="66" t="str">
        <f t="shared" si="407"/>
        <v xml:space="preserve"> </v>
      </c>
      <c r="L5167" s="68" t="str">
        <f t="shared" si="404"/>
        <v xml:space="preserve"> </v>
      </c>
      <c r="M5167" s="68" t="str">
        <f t="shared" si="405"/>
        <v xml:space="preserve"> </v>
      </c>
    </row>
    <row r="5168" spans="1:13" ht="16.5" x14ac:dyDescent="0.25">
      <c r="A5168" s="94"/>
      <c r="B5168" s="95"/>
      <c r="C5168" s="94"/>
      <c r="D5168" s="94"/>
      <c r="E5168" s="85" t="str">
        <f t="shared" si="403"/>
        <v/>
      </c>
      <c r="F5168" s="65" t="str">
        <f>IF(ISBLANK(A5168)," ",IFERROR(IF(A5168&gt;0,VLOOKUP(A5168,Relación!A:C,2,0),"◄ escribe codigo"),"no existe código "))</f>
        <v xml:space="preserve"> </v>
      </c>
      <c r="G5168" s="65" t="str">
        <f>IFERROR(IF(A5168&gt;0,VLOOKUP(A5168,Relación!A:C,3,0),"")," ")</f>
        <v/>
      </c>
      <c r="H5168" s="65" t="str">
        <f>IFERROR(IF(C5168&gt;0,VLOOKUP(A5168,Relación!A:D,4,0),"")," ")</f>
        <v/>
      </c>
      <c r="I5168" s="67" t="str">
        <f t="shared" si="406"/>
        <v xml:space="preserve"> </v>
      </c>
      <c r="J5168" s="65" t="str">
        <f>IFERROR(IF(D5168&gt;0,VLOOKUP(A5168,Relación!A:E,5,0),"")," ")</f>
        <v/>
      </c>
      <c r="K5168" s="66" t="str">
        <f t="shared" si="407"/>
        <v xml:space="preserve"> </v>
      </c>
      <c r="L5168" s="68" t="str">
        <f t="shared" si="404"/>
        <v xml:space="preserve"> </v>
      </c>
      <c r="M5168" s="68" t="str">
        <f t="shared" si="405"/>
        <v xml:space="preserve"> </v>
      </c>
    </row>
    <row r="5169" spans="1:13" ht="16.5" x14ac:dyDescent="0.25">
      <c r="A5169" s="94"/>
      <c r="B5169" s="95"/>
      <c r="C5169" s="94"/>
      <c r="D5169" s="94"/>
      <c r="E5169" s="85" t="str">
        <f t="shared" si="403"/>
        <v/>
      </c>
      <c r="F5169" s="65" t="str">
        <f>IF(ISBLANK(A5169)," ",IFERROR(IF(A5169&gt;0,VLOOKUP(A5169,Relación!A:C,2,0),"◄ escribe codigo"),"no existe código "))</f>
        <v xml:space="preserve"> </v>
      </c>
      <c r="G5169" s="65" t="str">
        <f>IFERROR(IF(A5169&gt;0,VLOOKUP(A5169,Relación!A:C,3,0),"")," ")</f>
        <v/>
      </c>
      <c r="H5169" s="65" t="str">
        <f>IFERROR(IF(C5169&gt;0,VLOOKUP(A5169,Relación!A:D,4,0),"")," ")</f>
        <v/>
      </c>
      <c r="I5169" s="67" t="str">
        <f t="shared" si="406"/>
        <v xml:space="preserve"> </v>
      </c>
      <c r="J5169" s="65" t="str">
        <f>IFERROR(IF(D5169&gt;0,VLOOKUP(A5169,Relación!A:E,5,0),"")," ")</f>
        <v/>
      </c>
      <c r="K5169" s="66" t="str">
        <f t="shared" si="407"/>
        <v xml:space="preserve"> </v>
      </c>
      <c r="L5169" s="68" t="str">
        <f t="shared" si="404"/>
        <v xml:space="preserve"> </v>
      </c>
      <c r="M5169" s="68" t="str">
        <f t="shared" si="405"/>
        <v xml:space="preserve"> </v>
      </c>
    </row>
    <row r="5170" spans="1:13" ht="16.5" x14ac:dyDescent="0.25">
      <c r="A5170" s="94"/>
      <c r="B5170" s="95"/>
      <c r="C5170" s="94"/>
      <c r="D5170" s="94"/>
      <c r="E5170" s="85" t="str">
        <f t="shared" si="403"/>
        <v/>
      </c>
      <c r="F5170" s="65" t="str">
        <f>IF(ISBLANK(A5170)," ",IFERROR(IF(A5170&gt;0,VLOOKUP(A5170,Relación!A:C,2,0),"◄ escribe codigo"),"no existe código "))</f>
        <v xml:space="preserve"> </v>
      </c>
      <c r="G5170" s="65" t="str">
        <f>IFERROR(IF(A5170&gt;0,VLOOKUP(A5170,Relación!A:C,3,0),"")," ")</f>
        <v/>
      </c>
      <c r="H5170" s="65" t="str">
        <f>IFERROR(IF(C5170&gt;0,VLOOKUP(A5170,Relación!A:D,4,0),"")," ")</f>
        <v/>
      </c>
      <c r="I5170" s="67" t="str">
        <f t="shared" si="406"/>
        <v xml:space="preserve"> </v>
      </c>
      <c r="J5170" s="65" t="str">
        <f>IFERROR(IF(D5170&gt;0,VLOOKUP(A5170,Relación!A:E,5,0),"")," ")</f>
        <v/>
      </c>
      <c r="K5170" s="66" t="str">
        <f t="shared" si="407"/>
        <v xml:space="preserve"> </v>
      </c>
      <c r="L5170" s="68" t="str">
        <f t="shared" si="404"/>
        <v xml:space="preserve"> </v>
      </c>
      <c r="M5170" s="68" t="str">
        <f t="shared" si="405"/>
        <v xml:space="preserve"> </v>
      </c>
    </row>
    <row r="5171" spans="1:13" ht="16.5" x14ac:dyDescent="0.25">
      <c r="A5171" s="94"/>
      <c r="B5171" s="95"/>
      <c r="C5171" s="94"/>
      <c r="D5171" s="94"/>
      <c r="E5171" s="85" t="str">
        <f t="shared" si="403"/>
        <v/>
      </c>
      <c r="F5171" s="65" t="str">
        <f>IF(ISBLANK(A5171)," ",IFERROR(IF(A5171&gt;0,VLOOKUP(A5171,Relación!A:C,2,0),"◄ escribe codigo"),"no existe código "))</f>
        <v xml:space="preserve"> </v>
      </c>
      <c r="G5171" s="65" t="str">
        <f>IFERROR(IF(A5171&gt;0,VLOOKUP(A5171,Relación!A:C,3,0),"")," ")</f>
        <v/>
      </c>
      <c r="H5171" s="65" t="str">
        <f>IFERROR(IF(C5171&gt;0,VLOOKUP(A5171,Relación!A:D,4,0),"")," ")</f>
        <v/>
      </c>
      <c r="I5171" s="67" t="str">
        <f t="shared" si="406"/>
        <v xml:space="preserve"> </v>
      </c>
      <c r="J5171" s="65" t="str">
        <f>IFERROR(IF(D5171&gt;0,VLOOKUP(A5171,Relación!A:E,5,0),"")," ")</f>
        <v/>
      </c>
      <c r="K5171" s="66" t="str">
        <f t="shared" si="407"/>
        <v xml:space="preserve"> </v>
      </c>
      <c r="L5171" s="68" t="str">
        <f t="shared" si="404"/>
        <v xml:space="preserve"> </v>
      </c>
      <c r="M5171" s="68" t="str">
        <f t="shared" si="405"/>
        <v xml:space="preserve"> </v>
      </c>
    </row>
    <row r="5172" spans="1:13" ht="16.5" x14ac:dyDescent="0.25">
      <c r="A5172" s="94"/>
      <c r="B5172" s="95"/>
      <c r="C5172" s="94"/>
      <c r="D5172" s="94"/>
      <c r="E5172" s="85" t="str">
        <f t="shared" si="403"/>
        <v/>
      </c>
      <c r="F5172" s="65" t="str">
        <f>IF(ISBLANK(A5172)," ",IFERROR(IF(A5172&gt;0,VLOOKUP(A5172,Relación!A:C,2,0),"◄ escribe codigo"),"no existe código "))</f>
        <v xml:space="preserve"> </v>
      </c>
      <c r="G5172" s="65" t="str">
        <f>IFERROR(IF(A5172&gt;0,VLOOKUP(A5172,Relación!A:C,3,0),"")," ")</f>
        <v/>
      </c>
      <c r="H5172" s="65" t="str">
        <f>IFERROR(IF(C5172&gt;0,VLOOKUP(A5172,Relación!A:D,4,0),"")," ")</f>
        <v/>
      </c>
      <c r="I5172" s="67" t="str">
        <f t="shared" si="406"/>
        <v xml:space="preserve"> </v>
      </c>
      <c r="J5172" s="65" t="str">
        <f>IFERROR(IF(D5172&gt;0,VLOOKUP(A5172,Relación!A:E,5,0),"")," ")</f>
        <v/>
      </c>
      <c r="K5172" s="66" t="str">
        <f t="shared" si="407"/>
        <v xml:space="preserve"> </v>
      </c>
      <c r="L5172" s="68" t="str">
        <f t="shared" si="404"/>
        <v xml:space="preserve"> </v>
      </c>
      <c r="M5172" s="68" t="str">
        <f t="shared" si="405"/>
        <v xml:space="preserve"> </v>
      </c>
    </row>
    <row r="5173" spans="1:13" ht="16.5" x14ac:dyDescent="0.25">
      <c r="A5173" s="94"/>
      <c r="B5173" s="95"/>
      <c r="C5173" s="94"/>
      <c r="D5173" s="94"/>
      <c r="E5173" s="85" t="str">
        <f t="shared" si="403"/>
        <v/>
      </c>
      <c r="F5173" s="65" t="str">
        <f>IF(ISBLANK(A5173)," ",IFERROR(IF(A5173&gt;0,VLOOKUP(A5173,Relación!A:C,2,0),"◄ escribe codigo"),"no existe código "))</f>
        <v xml:space="preserve"> </v>
      </c>
      <c r="G5173" s="65" t="str">
        <f>IFERROR(IF(A5173&gt;0,VLOOKUP(A5173,Relación!A:C,3,0),"")," ")</f>
        <v/>
      </c>
      <c r="H5173" s="65" t="str">
        <f>IFERROR(IF(C5173&gt;0,VLOOKUP(A5173,Relación!A:D,4,0),"")," ")</f>
        <v/>
      </c>
      <c r="I5173" s="67" t="str">
        <f t="shared" si="406"/>
        <v xml:space="preserve"> </v>
      </c>
      <c r="J5173" s="65" t="str">
        <f>IFERROR(IF(D5173&gt;0,VLOOKUP(A5173,Relación!A:E,5,0),"")," ")</f>
        <v/>
      </c>
      <c r="K5173" s="66" t="str">
        <f t="shared" si="407"/>
        <v xml:space="preserve"> </v>
      </c>
      <c r="L5173" s="68" t="str">
        <f t="shared" si="404"/>
        <v xml:space="preserve"> </v>
      </c>
      <c r="M5173" s="68" t="str">
        <f t="shared" si="405"/>
        <v xml:space="preserve"> </v>
      </c>
    </row>
    <row r="5174" spans="1:13" ht="16.5" x14ac:dyDescent="0.25">
      <c r="A5174" s="94"/>
      <c r="B5174" s="95"/>
      <c r="C5174" s="94"/>
      <c r="D5174" s="94"/>
      <c r="E5174" s="85" t="str">
        <f t="shared" si="403"/>
        <v/>
      </c>
      <c r="F5174" s="65" t="str">
        <f>IF(ISBLANK(A5174)," ",IFERROR(IF(A5174&gt;0,VLOOKUP(A5174,Relación!A:C,2,0),"◄ escribe codigo"),"no existe código "))</f>
        <v xml:space="preserve"> </v>
      </c>
      <c r="G5174" s="65" t="str">
        <f>IFERROR(IF(A5174&gt;0,VLOOKUP(A5174,Relación!A:C,3,0),"")," ")</f>
        <v/>
      </c>
      <c r="H5174" s="65" t="str">
        <f>IFERROR(IF(C5174&gt;0,VLOOKUP(A5174,Relación!A:D,4,0),"")," ")</f>
        <v/>
      </c>
      <c r="I5174" s="67" t="str">
        <f t="shared" si="406"/>
        <v xml:space="preserve"> </v>
      </c>
      <c r="J5174" s="65" t="str">
        <f>IFERROR(IF(D5174&gt;0,VLOOKUP(A5174,Relación!A:E,5,0),"")," ")</f>
        <v/>
      </c>
      <c r="K5174" s="66" t="str">
        <f t="shared" si="407"/>
        <v xml:space="preserve"> </v>
      </c>
      <c r="L5174" s="68" t="str">
        <f t="shared" si="404"/>
        <v xml:space="preserve"> </v>
      </c>
      <c r="M5174" s="68" t="str">
        <f t="shared" si="405"/>
        <v xml:space="preserve"> </v>
      </c>
    </row>
    <row r="5175" spans="1:13" ht="16.5" x14ac:dyDescent="0.25">
      <c r="A5175" s="94"/>
      <c r="B5175" s="95"/>
      <c r="C5175" s="94"/>
      <c r="D5175" s="94"/>
      <c r="E5175" s="85" t="str">
        <f t="shared" si="403"/>
        <v/>
      </c>
      <c r="F5175" s="65" t="str">
        <f>IF(ISBLANK(A5175)," ",IFERROR(IF(A5175&gt;0,VLOOKUP(A5175,Relación!A:C,2,0),"◄ escribe codigo"),"no existe código "))</f>
        <v xml:space="preserve"> </v>
      </c>
      <c r="G5175" s="65" t="str">
        <f>IFERROR(IF(A5175&gt;0,VLOOKUP(A5175,Relación!A:C,3,0),"")," ")</f>
        <v/>
      </c>
      <c r="H5175" s="65" t="str">
        <f>IFERROR(IF(C5175&gt;0,VLOOKUP(A5175,Relación!A:D,4,0),"")," ")</f>
        <v/>
      </c>
      <c r="I5175" s="67" t="str">
        <f t="shared" si="406"/>
        <v xml:space="preserve"> </v>
      </c>
      <c r="J5175" s="65" t="str">
        <f>IFERROR(IF(D5175&gt;0,VLOOKUP(A5175,Relación!A:E,5,0),"")," ")</f>
        <v/>
      </c>
      <c r="K5175" s="66" t="str">
        <f t="shared" si="407"/>
        <v xml:space="preserve"> </v>
      </c>
      <c r="L5175" s="68" t="str">
        <f t="shared" si="404"/>
        <v xml:space="preserve"> </v>
      </c>
      <c r="M5175" s="68" t="str">
        <f t="shared" si="405"/>
        <v xml:space="preserve"> </v>
      </c>
    </row>
    <row r="5176" spans="1:13" ht="16.5" x14ac:dyDescent="0.25">
      <c r="A5176" s="94"/>
      <c r="B5176" s="95"/>
      <c r="C5176" s="94"/>
      <c r="D5176" s="94"/>
      <c r="E5176" s="85" t="str">
        <f t="shared" si="403"/>
        <v/>
      </c>
      <c r="F5176" s="65" t="str">
        <f>IF(ISBLANK(A5176)," ",IFERROR(IF(A5176&gt;0,VLOOKUP(A5176,Relación!A:C,2,0),"◄ escribe codigo"),"no existe código "))</f>
        <v xml:space="preserve"> </v>
      </c>
      <c r="G5176" s="65" t="str">
        <f>IFERROR(IF(A5176&gt;0,VLOOKUP(A5176,Relación!A:C,3,0),"")," ")</f>
        <v/>
      </c>
      <c r="H5176" s="65" t="str">
        <f>IFERROR(IF(C5176&gt;0,VLOOKUP(A5176,Relación!A:D,4,0),"")," ")</f>
        <v/>
      </c>
      <c r="I5176" s="67" t="str">
        <f t="shared" si="406"/>
        <v xml:space="preserve"> </v>
      </c>
      <c r="J5176" s="65" t="str">
        <f>IFERROR(IF(D5176&gt;0,VLOOKUP(A5176,Relación!A:E,5,0),"")," ")</f>
        <v/>
      </c>
      <c r="K5176" s="66" t="str">
        <f t="shared" si="407"/>
        <v xml:space="preserve"> </v>
      </c>
      <c r="L5176" s="68" t="str">
        <f t="shared" si="404"/>
        <v xml:space="preserve"> </v>
      </c>
      <c r="M5176" s="68" t="str">
        <f t="shared" si="405"/>
        <v xml:space="preserve"> </v>
      </c>
    </row>
    <row r="5177" spans="1:13" ht="16.5" x14ac:dyDescent="0.25">
      <c r="A5177" s="94"/>
      <c r="B5177" s="95"/>
      <c r="C5177" s="94"/>
      <c r="D5177" s="94"/>
      <c r="E5177" s="85" t="str">
        <f t="shared" si="403"/>
        <v/>
      </c>
      <c r="F5177" s="65" t="str">
        <f>IF(ISBLANK(A5177)," ",IFERROR(IF(A5177&gt;0,VLOOKUP(A5177,Relación!A:C,2,0),"◄ escribe codigo"),"no existe código "))</f>
        <v xml:space="preserve"> </v>
      </c>
      <c r="G5177" s="65" t="str">
        <f>IFERROR(IF(A5177&gt;0,VLOOKUP(A5177,Relación!A:C,3,0),"")," ")</f>
        <v/>
      </c>
      <c r="H5177" s="65" t="str">
        <f>IFERROR(IF(C5177&gt;0,VLOOKUP(A5177,Relación!A:D,4,0),"")," ")</f>
        <v/>
      </c>
      <c r="I5177" s="67" t="str">
        <f t="shared" si="406"/>
        <v xml:space="preserve"> </v>
      </c>
      <c r="J5177" s="65" t="str">
        <f>IFERROR(IF(D5177&gt;0,VLOOKUP(A5177,Relación!A:E,5,0),"")," ")</f>
        <v/>
      </c>
      <c r="K5177" s="66" t="str">
        <f t="shared" si="407"/>
        <v xml:space="preserve"> </v>
      </c>
      <c r="L5177" s="68" t="str">
        <f t="shared" si="404"/>
        <v xml:space="preserve"> </v>
      </c>
      <c r="M5177" s="68" t="str">
        <f t="shared" si="405"/>
        <v xml:space="preserve"> </v>
      </c>
    </row>
    <row r="5178" spans="1:13" ht="16.5" x14ac:dyDescent="0.25">
      <c r="A5178" s="94"/>
      <c r="B5178" s="95"/>
      <c r="C5178" s="94"/>
      <c r="D5178" s="94"/>
      <c r="E5178" s="85" t="str">
        <f t="shared" si="403"/>
        <v/>
      </c>
      <c r="F5178" s="65" t="str">
        <f>IF(ISBLANK(A5178)," ",IFERROR(IF(A5178&gt;0,VLOOKUP(A5178,Relación!A:C,2,0),"◄ escribe codigo"),"no existe código "))</f>
        <v xml:space="preserve"> </v>
      </c>
      <c r="G5178" s="65" t="str">
        <f>IFERROR(IF(A5178&gt;0,VLOOKUP(A5178,Relación!A:C,3,0),"")," ")</f>
        <v/>
      </c>
      <c r="H5178" s="65" t="str">
        <f>IFERROR(IF(C5178&gt;0,VLOOKUP(A5178,Relación!A:D,4,0),"")," ")</f>
        <v/>
      </c>
      <c r="I5178" s="67" t="str">
        <f t="shared" si="406"/>
        <v xml:space="preserve"> </v>
      </c>
      <c r="J5178" s="65" t="str">
        <f>IFERROR(IF(D5178&gt;0,VLOOKUP(A5178,Relación!A:E,5,0),"")," ")</f>
        <v/>
      </c>
      <c r="K5178" s="66" t="str">
        <f t="shared" si="407"/>
        <v xml:space="preserve"> </v>
      </c>
      <c r="L5178" s="68" t="str">
        <f t="shared" si="404"/>
        <v xml:space="preserve"> </v>
      </c>
      <c r="M5178" s="68" t="str">
        <f t="shared" si="405"/>
        <v xml:space="preserve"> </v>
      </c>
    </row>
    <row r="5179" spans="1:13" ht="16.5" x14ac:dyDescent="0.25">
      <c r="A5179" s="94"/>
      <c r="B5179" s="95"/>
      <c r="C5179" s="94"/>
      <c r="D5179" s="94"/>
      <c r="E5179" s="85" t="str">
        <f t="shared" si="403"/>
        <v/>
      </c>
      <c r="F5179" s="65" t="str">
        <f>IF(ISBLANK(A5179)," ",IFERROR(IF(A5179&gt;0,VLOOKUP(A5179,Relación!A:C,2,0),"◄ escribe codigo"),"no existe código "))</f>
        <v xml:space="preserve"> </v>
      </c>
      <c r="G5179" s="65" t="str">
        <f>IFERROR(IF(A5179&gt;0,VLOOKUP(A5179,Relación!A:C,3,0),"")," ")</f>
        <v/>
      </c>
      <c r="H5179" s="65" t="str">
        <f>IFERROR(IF(C5179&gt;0,VLOOKUP(A5179,Relación!A:D,4,0),"")," ")</f>
        <v/>
      </c>
      <c r="I5179" s="67" t="str">
        <f t="shared" si="406"/>
        <v xml:space="preserve"> </v>
      </c>
      <c r="J5179" s="65" t="str">
        <f>IFERROR(IF(D5179&gt;0,VLOOKUP(A5179,Relación!A:E,5,0),"")," ")</f>
        <v/>
      </c>
      <c r="K5179" s="66" t="str">
        <f t="shared" si="407"/>
        <v xml:space="preserve"> </v>
      </c>
      <c r="L5179" s="68" t="str">
        <f t="shared" si="404"/>
        <v xml:space="preserve"> </v>
      </c>
      <c r="M5179" s="68" t="str">
        <f t="shared" si="405"/>
        <v xml:space="preserve"> </v>
      </c>
    </row>
    <row r="5180" spans="1:13" ht="16.5" x14ac:dyDescent="0.25">
      <c r="A5180" s="94"/>
      <c r="B5180" s="95"/>
      <c r="C5180" s="94"/>
      <c r="D5180" s="94"/>
      <c r="E5180" s="85" t="str">
        <f t="shared" si="403"/>
        <v/>
      </c>
      <c r="F5180" s="65" t="str">
        <f>IF(ISBLANK(A5180)," ",IFERROR(IF(A5180&gt;0,VLOOKUP(A5180,Relación!A:C,2,0),"◄ escribe codigo"),"no existe código "))</f>
        <v xml:space="preserve"> </v>
      </c>
      <c r="G5180" s="65" t="str">
        <f>IFERROR(IF(A5180&gt;0,VLOOKUP(A5180,Relación!A:C,3,0),"")," ")</f>
        <v/>
      </c>
      <c r="H5180" s="65" t="str">
        <f>IFERROR(IF(C5180&gt;0,VLOOKUP(A5180,Relación!A:D,4,0),"")," ")</f>
        <v/>
      </c>
      <c r="I5180" s="67" t="str">
        <f t="shared" si="406"/>
        <v xml:space="preserve"> </v>
      </c>
      <c r="J5180" s="65" t="str">
        <f>IFERROR(IF(D5180&gt;0,VLOOKUP(A5180,Relación!A:E,5,0),"")," ")</f>
        <v/>
      </c>
      <c r="K5180" s="66" t="str">
        <f t="shared" si="407"/>
        <v xml:space="preserve"> </v>
      </c>
      <c r="L5180" s="68" t="str">
        <f t="shared" si="404"/>
        <v xml:space="preserve"> </v>
      </c>
      <c r="M5180" s="68" t="str">
        <f t="shared" si="405"/>
        <v xml:space="preserve"> </v>
      </c>
    </row>
    <row r="5181" spans="1:13" ht="16.5" x14ac:dyDescent="0.25">
      <c r="A5181" s="94"/>
      <c r="B5181" s="95"/>
      <c r="C5181" s="94"/>
      <c r="D5181" s="94"/>
      <c r="E5181" s="85" t="str">
        <f t="shared" si="403"/>
        <v/>
      </c>
      <c r="F5181" s="65" t="str">
        <f>IF(ISBLANK(A5181)," ",IFERROR(IF(A5181&gt;0,VLOOKUP(A5181,Relación!A:C,2,0),"◄ escribe codigo"),"no existe código "))</f>
        <v xml:space="preserve"> </v>
      </c>
      <c r="G5181" s="65" t="str">
        <f>IFERROR(IF(A5181&gt;0,VLOOKUP(A5181,Relación!A:C,3,0),"")," ")</f>
        <v/>
      </c>
      <c r="H5181" s="65" t="str">
        <f>IFERROR(IF(C5181&gt;0,VLOOKUP(A5181,Relación!A:D,4,0),"")," ")</f>
        <v/>
      </c>
      <c r="I5181" s="67" t="str">
        <f t="shared" si="406"/>
        <v xml:space="preserve"> </v>
      </c>
      <c r="J5181" s="65" t="str">
        <f>IFERROR(IF(D5181&gt;0,VLOOKUP(A5181,Relación!A:E,5,0),"")," ")</f>
        <v/>
      </c>
      <c r="K5181" s="66" t="str">
        <f t="shared" si="407"/>
        <v xml:space="preserve"> </v>
      </c>
      <c r="L5181" s="68" t="str">
        <f t="shared" si="404"/>
        <v xml:space="preserve"> </v>
      </c>
      <c r="M5181" s="68" t="str">
        <f t="shared" si="405"/>
        <v xml:space="preserve"> </v>
      </c>
    </row>
    <row r="5182" spans="1:13" ht="16.5" x14ac:dyDescent="0.25">
      <c r="A5182" s="94"/>
      <c r="B5182" s="95"/>
      <c r="C5182" s="94"/>
      <c r="D5182" s="94"/>
      <c r="E5182" s="85" t="str">
        <f t="shared" si="403"/>
        <v/>
      </c>
      <c r="F5182" s="65" t="str">
        <f>IF(ISBLANK(A5182)," ",IFERROR(IF(A5182&gt;0,VLOOKUP(A5182,Relación!A:C,2,0),"◄ escribe codigo"),"no existe código "))</f>
        <v xml:space="preserve"> </v>
      </c>
      <c r="G5182" s="65" t="str">
        <f>IFERROR(IF(A5182&gt;0,VLOOKUP(A5182,Relación!A:C,3,0),"")," ")</f>
        <v/>
      </c>
      <c r="H5182" s="65" t="str">
        <f>IFERROR(IF(C5182&gt;0,VLOOKUP(A5182,Relación!A:D,4,0),"")," ")</f>
        <v/>
      </c>
      <c r="I5182" s="67" t="str">
        <f t="shared" si="406"/>
        <v xml:space="preserve"> </v>
      </c>
      <c r="J5182" s="65" t="str">
        <f>IFERROR(IF(D5182&gt;0,VLOOKUP(A5182,Relación!A:E,5,0),"")," ")</f>
        <v/>
      </c>
      <c r="K5182" s="66" t="str">
        <f t="shared" si="407"/>
        <v xml:space="preserve"> </v>
      </c>
      <c r="L5182" s="68" t="str">
        <f t="shared" si="404"/>
        <v xml:space="preserve"> </v>
      </c>
      <c r="M5182" s="68" t="str">
        <f t="shared" si="405"/>
        <v xml:space="preserve"> </v>
      </c>
    </row>
    <row r="5183" spans="1:13" ht="16.5" x14ac:dyDescent="0.25">
      <c r="A5183" s="94"/>
      <c r="B5183" s="95"/>
      <c r="C5183" s="94"/>
      <c r="D5183" s="94"/>
      <c r="E5183" s="85" t="str">
        <f t="shared" si="403"/>
        <v/>
      </c>
      <c r="F5183" s="65" t="str">
        <f>IF(ISBLANK(A5183)," ",IFERROR(IF(A5183&gt;0,VLOOKUP(A5183,Relación!A:C,2,0),"◄ escribe codigo"),"no existe código "))</f>
        <v xml:space="preserve"> </v>
      </c>
      <c r="G5183" s="65" t="str">
        <f>IFERROR(IF(A5183&gt;0,VLOOKUP(A5183,Relación!A:C,3,0),"")," ")</f>
        <v/>
      </c>
      <c r="H5183" s="65" t="str">
        <f>IFERROR(IF(C5183&gt;0,VLOOKUP(A5183,Relación!A:D,4,0),"")," ")</f>
        <v/>
      </c>
      <c r="I5183" s="67" t="str">
        <f t="shared" si="406"/>
        <v xml:space="preserve"> </v>
      </c>
      <c r="J5183" s="65" t="str">
        <f>IFERROR(IF(D5183&gt;0,VLOOKUP(A5183,Relación!A:E,5,0),"")," ")</f>
        <v/>
      </c>
      <c r="K5183" s="66" t="str">
        <f t="shared" si="407"/>
        <v xml:space="preserve"> </v>
      </c>
      <c r="L5183" s="68" t="str">
        <f t="shared" si="404"/>
        <v xml:space="preserve"> </v>
      </c>
      <c r="M5183" s="68" t="str">
        <f t="shared" si="405"/>
        <v xml:space="preserve"> </v>
      </c>
    </row>
    <row r="5184" spans="1:13" ht="16.5" x14ac:dyDescent="0.25">
      <c r="A5184" s="94"/>
      <c r="B5184" s="95"/>
      <c r="C5184" s="94"/>
      <c r="D5184" s="94"/>
      <c r="E5184" s="85" t="str">
        <f t="shared" si="403"/>
        <v/>
      </c>
      <c r="F5184" s="65" t="str">
        <f>IF(ISBLANK(A5184)," ",IFERROR(IF(A5184&gt;0,VLOOKUP(A5184,Relación!A:C,2,0),"◄ escribe codigo"),"no existe código "))</f>
        <v xml:space="preserve"> </v>
      </c>
      <c r="G5184" s="65" t="str">
        <f>IFERROR(IF(A5184&gt;0,VLOOKUP(A5184,Relación!A:C,3,0),"")," ")</f>
        <v/>
      </c>
      <c r="H5184" s="65" t="str">
        <f>IFERROR(IF(C5184&gt;0,VLOOKUP(A5184,Relación!A:D,4,0),"")," ")</f>
        <v/>
      </c>
      <c r="I5184" s="67" t="str">
        <f t="shared" si="406"/>
        <v xml:space="preserve"> </v>
      </c>
      <c r="J5184" s="65" t="str">
        <f>IFERROR(IF(D5184&gt;0,VLOOKUP(A5184,Relación!A:E,5,0),"")," ")</f>
        <v/>
      </c>
      <c r="K5184" s="66" t="str">
        <f t="shared" si="407"/>
        <v xml:space="preserve"> </v>
      </c>
      <c r="L5184" s="68" t="str">
        <f t="shared" si="404"/>
        <v xml:space="preserve"> </v>
      </c>
      <c r="M5184" s="68" t="str">
        <f t="shared" si="405"/>
        <v xml:space="preserve"> </v>
      </c>
    </row>
    <row r="5185" spans="1:13" ht="16.5" x14ac:dyDescent="0.25">
      <c r="A5185" s="94"/>
      <c r="B5185" s="95"/>
      <c r="C5185" s="94"/>
      <c r="D5185" s="94"/>
      <c r="E5185" s="85" t="str">
        <f t="shared" si="403"/>
        <v/>
      </c>
      <c r="F5185" s="65" t="str">
        <f>IF(ISBLANK(A5185)," ",IFERROR(IF(A5185&gt;0,VLOOKUP(A5185,Relación!A:C,2,0),"◄ escribe codigo"),"no existe código "))</f>
        <v xml:space="preserve"> </v>
      </c>
      <c r="G5185" s="65" t="str">
        <f>IFERROR(IF(A5185&gt;0,VLOOKUP(A5185,Relación!A:C,3,0),"")," ")</f>
        <v/>
      </c>
      <c r="H5185" s="65" t="str">
        <f>IFERROR(IF(C5185&gt;0,VLOOKUP(A5185,Relación!A:D,4,0),"")," ")</f>
        <v/>
      </c>
      <c r="I5185" s="67" t="str">
        <f t="shared" si="406"/>
        <v xml:space="preserve"> </v>
      </c>
      <c r="J5185" s="65" t="str">
        <f>IFERROR(IF(D5185&gt;0,VLOOKUP(A5185,Relación!A:E,5,0),"")," ")</f>
        <v/>
      </c>
      <c r="K5185" s="66" t="str">
        <f t="shared" si="407"/>
        <v xml:space="preserve"> </v>
      </c>
      <c r="L5185" s="68" t="str">
        <f t="shared" si="404"/>
        <v xml:space="preserve"> </v>
      </c>
      <c r="M5185" s="68" t="str">
        <f t="shared" si="405"/>
        <v xml:space="preserve"> </v>
      </c>
    </row>
    <row r="5186" spans="1:13" ht="16.5" x14ac:dyDescent="0.25">
      <c r="A5186" s="94"/>
      <c r="B5186" s="95"/>
      <c r="C5186" s="94"/>
      <c r="D5186" s="94"/>
      <c r="E5186" s="85" t="str">
        <f t="shared" si="403"/>
        <v/>
      </c>
      <c r="F5186" s="65" t="str">
        <f>IF(ISBLANK(A5186)," ",IFERROR(IF(A5186&gt;0,VLOOKUP(A5186,Relación!A:C,2,0),"◄ escribe codigo"),"no existe código "))</f>
        <v xml:space="preserve"> </v>
      </c>
      <c r="G5186" s="65" t="str">
        <f>IFERROR(IF(A5186&gt;0,VLOOKUP(A5186,Relación!A:C,3,0),"")," ")</f>
        <v/>
      </c>
      <c r="H5186" s="65" t="str">
        <f>IFERROR(IF(C5186&gt;0,VLOOKUP(A5186,Relación!A:D,4,0),"")," ")</f>
        <v/>
      </c>
      <c r="I5186" s="67" t="str">
        <f t="shared" si="406"/>
        <v xml:space="preserve"> </v>
      </c>
      <c r="J5186" s="65" t="str">
        <f>IFERROR(IF(D5186&gt;0,VLOOKUP(A5186,Relación!A:E,5,0),"")," ")</f>
        <v/>
      </c>
      <c r="K5186" s="66" t="str">
        <f t="shared" si="407"/>
        <v xml:space="preserve"> </v>
      </c>
      <c r="L5186" s="68" t="str">
        <f t="shared" si="404"/>
        <v xml:space="preserve"> </v>
      </c>
      <c r="M5186" s="68" t="str">
        <f t="shared" si="405"/>
        <v xml:space="preserve"> </v>
      </c>
    </row>
    <row r="5187" spans="1:13" ht="16.5" x14ac:dyDescent="0.25">
      <c r="A5187" s="94"/>
      <c r="B5187" s="95"/>
      <c r="C5187" s="94"/>
      <c r="D5187" s="94"/>
      <c r="E5187" s="85" t="str">
        <f t="shared" ref="E5187:E5250" si="408">IF(AND(A5187&gt;0,ISBLANK(A5188)),SUMIF($A:$A,A5187,$C:$C)-SUMIF($A:$A,A5187,$D:$D),"")</f>
        <v/>
      </c>
      <c r="F5187" s="65" t="str">
        <f>IF(ISBLANK(A5187)," ",IFERROR(IF(A5187&gt;0,VLOOKUP(A5187,Relación!A:C,2,0),"◄ escribe codigo"),"no existe código "))</f>
        <v xml:space="preserve"> </v>
      </c>
      <c r="G5187" s="65" t="str">
        <f>IFERROR(IF(A5187&gt;0,VLOOKUP(A5187,Relación!A:C,3,0),"")," ")</f>
        <v/>
      </c>
      <c r="H5187" s="65" t="str">
        <f>IFERROR(IF(C5187&gt;0,VLOOKUP(A5187,Relación!A:D,4,0),"")," ")</f>
        <v/>
      </c>
      <c r="I5187" s="67" t="str">
        <f t="shared" si="406"/>
        <v xml:space="preserve"> </v>
      </c>
      <c r="J5187" s="65" t="str">
        <f>IFERROR(IF(D5187&gt;0,VLOOKUP(A5187,Relación!A:E,5,0),"")," ")</f>
        <v/>
      </c>
      <c r="K5187" s="66" t="str">
        <f t="shared" si="407"/>
        <v xml:space="preserve"> </v>
      </c>
      <c r="L5187" s="68" t="str">
        <f t="shared" ref="L5187:L5250" si="409">IF(ISBLANK(A5187)," ",SUMIF($A:$A,A5187,$C:$C)-SUMIF($A:$A,A5187,$D:$D))</f>
        <v xml:space="preserve"> </v>
      </c>
      <c r="M5187" s="68" t="str">
        <f t="shared" ref="M5187:M5250" si="410">IF(ISBLANK(A5187)," ",SUMIFS($C:$C,$A:$A,A5187)-SUMIFS($D:$D,$A:$A,A5187))</f>
        <v xml:space="preserve"> </v>
      </c>
    </row>
    <row r="5188" spans="1:13" ht="16.5" x14ac:dyDescent="0.25">
      <c r="A5188" s="94"/>
      <c r="B5188" s="95"/>
      <c r="C5188" s="94"/>
      <c r="D5188" s="94"/>
      <c r="E5188" s="85" t="str">
        <f t="shared" si="408"/>
        <v/>
      </c>
      <c r="F5188" s="65" t="str">
        <f>IF(ISBLANK(A5188)," ",IFERROR(IF(A5188&gt;0,VLOOKUP(A5188,Relación!A:C,2,0),"◄ escribe codigo"),"no existe código "))</f>
        <v xml:space="preserve"> </v>
      </c>
      <c r="G5188" s="65" t="str">
        <f>IFERROR(IF(A5188&gt;0,VLOOKUP(A5188,Relación!A:C,3,0),"")," ")</f>
        <v/>
      </c>
      <c r="H5188" s="65" t="str">
        <f>IFERROR(IF(C5188&gt;0,VLOOKUP(A5188,Relación!A:D,4,0),"")," ")</f>
        <v/>
      </c>
      <c r="I5188" s="67" t="str">
        <f t="shared" si="406"/>
        <v xml:space="preserve"> </v>
      </c>
      <c r="J5188" s="65" t="str">
        <f>IFERROR(IF(D5188&gt;0,VLOOKUP(A5188,Relación!A:E,5,0),"")," ")</f>
        <v/>
      </c>
      <c r="K5188" s="66" t="str">
        <f t="shared" si="407"/>
        <v xml:space="preserve"> </v>
      </c>
      <c r="L5188" s="68" t="str">
        <f t="shared" si="409"/>
        <v xml:space="preserve"> </v>
      </c>
      <c r="M5188" s="68" t="str">
        <f t="shared" si="410"/>
        <v xml:space="preserve"> </v>
      </c>
    </row>
    <row r="5189" spans="1:13" ht="16.5" x14ac:dyDescent="0.25">
      <c r="A5189" s="94"/>
      <c r="B5189" s="95"/>
      <c r="C5189" s="94"/>
      <c r="D5189" s="94"/>
      <c r="E5189" s="85" t="str">
        <f t="shared" si="408"/>
        <v/>
      </c>
      <c r="F5189" s="65" t="str">
        <f>IF(ISBLANK(A5189)," ",IFERROR(IF(A5189&gt;0,VLOOKUP(A5189,Relación!A:C,2,0),"◄ escribe codigo"),"no existe código "))</f>
        <v xml:space="preserve"> </v>
      </c>
      <c r="G5189" s="65" t="str">
        <f>IFERROR(IF(A5189&gt;0,VLOOKUP(A5189,Relación!A:C,3,0),"")," ")</f>
        <v/>
      </c>
      <c r="H5189" s="65" t="str">
        <f>IFERROR(IF(C5189&gt;0,VLOOKUP(A5189,Relación!A:D,4,0),"")," ")</f>
        <v/>
      </c>
      <c r="I5189" s="67" t="str">
        <f t="shared" si="406"/>
        <v xml:space="preserve"> </v>
      </c>
      <c r="J5189" s="65" t="str">
        <f>IFERROR(IF(D5189&gt;0,VLOOKUP(A5189,Relación!A:E,5,0),"")," ")</f>
        <v/>
      </c>
      <c r="K5189" s="66" t="str">
        <f t="shared" si="407"/>
        <v xml:space="preserve"> </v>
      </c>
      <c r="L5189" s="68" t="str">
        <f t="shared" si="409"/>
        <v xml:space="preserve"> </v>
      </c>
      <c r="M5189" s="68" t="str">
        <f t="shared" si="410"/>
        <v xml:space="preserve"> </v>
      </c>
    </row>
    <row r="5190" spans="1:13" ht="16.5" x14ac:dyDescent="0.25">
      <c r="A5190" s="94"/>
      <c r="B5190" s="95"/>
      <c r="C5190" s="94"/>
      <c r="D5190" s="94"/>
      <c r="E5190" s="85" t="str">
        <f t="shared" si="408"/>
        <v/>
      </c>
      <c r="F5190" s="65" t="str">
        <f>IF(ISBLANK(A5190)," ",IFERROR(IF(A5190&gt;0,VLOOKUP(A5190,Relación!A:C,2,0),"◄ escribe codigo"),"no existe código "))</f>
        <v xml:space="preserve"> </v>
      </c>
      <c r="G5190" s="65" t="str">
        <f>IFERROR(IF(A5190&gt;0,VLOOKUP(A5190,Relación!A:C,3,0),"")," ")</f>
        <v/>
      </c>
      <c r="H5190" s="65" t="str">
        <f>IFERROR(IF(C5190&gt;0,VLOOKUP(A5190,Relación!A:D,4,0),"")," ")</f>
        <v/>
      </c>
      <c r="I5190" s="67" t="str">
        <f t="shared" si="406"/>
        <v xml:space="preserve"> </v>
      </c>
      <c r="J5190" s="65" t="str">
        <f>IFERROR(IF(D5190&gt;0,VLOOKUP(A5190,Relación!A:E,5,0),"")," ")</f>
        <v/>
      </c>
      <c r="K5190" s="66" t="str">
        <f t="shared" si="407"/>
        <v xml:space="preserve"> </v>
      </c>
      <c r="L5190" s="68" t="str">
        <f t="shared" si="409"/>
        <v xml:space="preserve"> </v>
      </c>
      <c r="M5190" s="68" t="str">
        <f t="shared" si="410"/>
        <v xml:space="preserve"> </v>
      </c>
    </row>
    <row r="5191" spans="1:13" ht="16.5" x14ac:dyDescent="0.25">
      <c r="A5191" s="94"/>
      <c r="B5191" s="95"/>
      <c r="C5191" s="94"/>
      <c r="D5191" s="94"/>
      <c r="E5191" s="85" t="str">
        <f t="shared" si="408"/>
        <v/>
      </c>
      <c r="F5191" s="65" t="str">
        <f>IF(ISBLANK(A5191)," ",IFERROR(IF(A5191&gt;0,VLOOKUP(A5191,Relación!A:C,2,0),"◄ escribe codigo"),"no existe código "))</f>
        <v xml:space="preserve"> </v>
      </c>
      <c r="G5191" s="65" t="str">
        <f>IFERROR(IF(A5191&gt;0,VLOOKUP(A5191,Relación!A:C,3,0),"")," ")</f>
        <v/>
      </c>
      <c r="H5191" s="65" t="str">
        <f>IFERROR(IF(C5191&gt;0,VLOOKUP(A5191,Relación!A:D,4,0),"")," ")</f>
        <v/>
      </c>
      <c r="I5191" s="67" t="str">
        <f t="shared" si="406"/>
        <v xml:space="preserve"> </v>
      </c>
      <c r="J5191" s="65" t="str">
        <f>IFERROR(IF(D5191&gt;0,VLOOKUP(A5191,Relación!A:E,5,0),"")," ")</f>
        <v/>
      </c>
      <c r="K5191" s="66" t="str">
        <f t="shared" si="407"/>
        <v xml:space="preserve"> </v>
      </c>
      <c r="L5191" s="68" t="str">
        <f t="shared" si="409"/>
        <v xml:space="preserve"> </v>
      </c>
      <c r="M5191" s="68" t="str">
        <f t="shared" si="410"/>
        <v xml:space="preserve"> </v>
      </c>
    </row>
    <row r="5192" spans="1:13" ht="16.5" x14ac:dyDescent="0.25">
      <c r="A5192" s="94"/>
      <c r="B5192" s="95"/>
      <c r="C5192" s="94"/>
      <c r="D5192" s="94"/>
      <c r="E5192" s="85" t="str">
        <f t="shared" si="408"/>
        <v/>
      </c>
      <c r="F5192" s="65" t="str">
        <f>IF(ISBLANK(A5192)," ",IFERROR(IF(A5192&gt;0,VLOOKUP(A5192,Relación!A:C,2,0),"◄ escribe codigo"),"no existe código "))</f>
        <v xml:space="preserve"> </v>
      </c>
      <c r="G5192" s="65" t="str">
        <f>IFERROR(IF(A5192&gt;0,VLOOKUP(A5192,Relación!A:C,3,0),"")," ")</f>
        <v/>
      </c>
      <c r="H5192" s="65" t="str">
        <f>IFERROR(IF(C5192&gt;0,VLOOKUP(A5192,Relación!A:D,4,0),"")," ")</f>
        <v/>
      </c>
      <c r="I5192" s="67" t="str">
        <f t="shared" si="406"/>
        <v xml:space="preserve"> </v>
      </c>
      <c r="J5192" s="65" t="str">
        <f>IFERROR(IF(D5192&gt;0,VLOOKUP(A5192,Relación!A:E,5,0),"")," ")</f>
        <v/>
      </c>
      <c r="K5192" s="66" t="str">
        <f t="shared" si="407"/>
        <v xml:space="preserve"> </v>
      </c>
      <c r="L5192" s="68" t="str">
        <f t="shared" si="409"/>
        <v xml:space="preserve"> </v>
      </c>
      <c r="M5192" s="68" t="str">
        <f t="shared" si="410"/>
        <v xml:space="preserve"> </v>
      </c>
    </row>
    <row r="5193" spans="1:13" ht="16.5" x14ac:dyDescent="0.25">
      <c r="A5193" s="94"/>
      <c r="B5193" s="95"/>
      <c r="C5193" s="94"/>
      <c r="D5193" s="94"/>
      <c r="E5193" s="85" t="str">
        <f t="shared" si="408"/>
        <v/>
      </c>
      <c r="F5193" s="65" t="str">
        <f>IF(ISBLANK(A5193)," ",IFERROR(IF(A5193&gt;0,VLOOKUP(A5193,Relación!A:C,2,0),"◄ escribe codigo"),"no existe código "))</f>
        <v xml:space="preserve"> </v>
      </c>
      <c r="G5193" s="65" t="str">
        <f>IFERROR(IF(A5193&gt;0,VLOOKUP(A5193,Relación!A:C,3,0),"")," ")</f>
        <v/>
      </c>
      <c r="H5193" s="65" t="str">
        <f>IFERROR(IF(C5193&gt;0,VLOOKUP(A5193,Relación!A:D,4,0),"")," ")</f>
        <v/>
      </c>
      <c r="I5193" s="67" t="str">
        <f t="shared" si="406"/>
        <v xml:space="preserve"> </v>
      </c>
      <c r="J5193" s="65" t="str">
        <f>IFERROR(IF(D5193&gt;0,VLOOKUP(A5193,Relación!A:E,5,0),"")," ")</f>
        <v/>
      </c>
      <c r="K5193" s="66" t="str">
        <f t="shared" si="407"/>
        <v xml:space="preserve"> </v>
      </c>
      <c r="L5193" s="68" t="str">
        <f t="shared" si="409"/>
        <v xml:space="preserve"> </v>
      </c>
      <c r="M5193" s="68" t="str">
        <f t="shared" si="410"/>
        <v xml:space="preserve"> </v>
      </c>
    </row>
    <row r="5194" spans="1:13" ht="16.5" x14ac:dyDescent="0.25">
      <c r="A5194" s="94"/>
      <c r="B5194" s="95"/>
      <c r="C5194" s="94"/>
      <c r="D5194" s="94"/>
      <c r="E5194" s="85" t="str">
        <f t="shared" si="408"/>
        <v/>
      </c>
      <c r="F5194" s="65" t="str">
        <f>IF(ISBLANK(A5194)," ",IFERROR(IF(A5194&gt;0,VLOOKUP(A5194,Relación!A:C,2,0),"◄ escribe codigo"),"no existe código "))</f>
        <v xml:space="preserve"> </v>
      </c>
      <c r="G5194" s="65" t="str">
        <f>IFERROR(IF(A5194&gt;0,VLOOKUP(A5194,Relación!A:C,3,0),"")," ")</f>
        <v/>
      </c>
      <c r="H5194" s="65" t="str">
        <f>IFERROR(IF(C5194&gt;0,VLOOKUP(A5194,Relación!A:D,4,0),"")," ")</f>
        <v/>
      </c>
      <c r="I5194" s="67" t="str">
        <f t="shared" si="406"/>
        <v xml:space="preserve"> </v>
      </c>
      <c r="J5194" s="65" t="str">
        <f>IFERROR(IF(D5194&gt;0,VLOOKUP(A5194,Relación!A:E,5,0),"")," ")</f>
        <v/>
      </c>
      <c r="K5194" s="66" t="str">
        <f t="shared" si="407"/>
        <v xml:space="preserve"> </v>
      </c>
      <c r="L5194" s="68" t="str">
        <f t="shared" si="409"/>
        <v xml:space="preserve"> </v>
      </c>
      <c r="M5194" s="68" t="str">
        <f t="shared" si="410"/>
        <v xml:space="preserve"> </v>
      </c>
    </row>
    <row r="5195" spans="1:13" ht="16.5" x14ac:dyDescent="0.25">
      <c r="A5195" s="94"/>
      <c r="B5195" s="95"/>
      <c r="C5195" s="94"/>
      <c r="D5195" s="94"/>
      <c r="E5195" s="85" t="str">
        <f t="shared" si="408"/>
        <v/>
      </c>
      <c r="F5195" s="65" t="str">
        <f>IF(ISBLANK(A5195)," ",IFERROR(IF(A5195&gt;0,VLOOKUP(A5195,Relación!A:C,2,0),"◄ escribe codigo"),"no existe código "))</f>
        <v xml:space="preserve"> </v>
      </c>
      <c r="G5195" s="65" t="str">
        <f>IFERROR(IF(A5195&gt;0,VLOOKUP(A5195,Relación!A:C,3,0),"")," ")</f>
        <v/>
      </c>
      <c r="H5195" s="65" t="str">
        <f>IFERROR(IF(C5195&gt;0,VLOOKUP(A5195,Relación!A:D,4,0),"")," ")</f>
        <v/>
      </c>
      <c r="I5195" s="67" t="str">
        <f t="shared" si="406"/>
        <v xml:space="preserve"> </v>
      </c>
      <c r="J5195" s="65" t="str">
        <f>IFERROR(IF(D5195&gt;0,VLOOKUP(A5195,Relación!A:E,5,0),"")," ")</f>
        <v/>
      </c>
      <c r="K5195" s="66" t="str">
        <f t="shared" si="407"/>
        <v xml:space="preserve"> </v>
      </c>
      <c r="L5195" s="68" t="str">
        <f t="shared" si="409"/>
        <v xml:space="preserve"> </v>
      </c>
      <c r="M5195" s="68" t="str">
        <f t="shared" si="410"/>
        <v xml:space="preserve"> </v>
      </c>
    </row>
    <row r="5196" spans="1:13" ht="16.5" x14ac:dyDescent="0.25">
      <c r="A5196" s="94"/>
      <c r="B5196" s="95"/>
      <c r="C5196" s="94"/>
      <c r="D5196" s="94"/>
      <c r="E5196" s="85" t="str">
        <f t="shared" si="408"/>
        <v/>
      </c>
      <c r="F5196" s="65" t="str">
        <f>IF(ISBLANK(A5196)," ",IFERROR(IF(A5196&gt;0,VLOOKUP(A5196,Relación!A:C,2,0),"◄ escribe codigo"),"no existe código "))</f>
        <v xml:space="preserve"> </v>
      </c>
      <c r="G5196" s="65" t="str">
        <f>IFERROR(IF(A5196&gt;0,VLOOKUP(A5196,Relación!A:C,3,0),"")," ")</f>
        <v/>
      </c>
      <c r="H5196" s="65" t="str">
        <f>IFERROR(IF(C5196&gt;0,VLOOKUP(A5196,Relación!A:D,4,0),"")," ")</f>
        <v/>
      </c>
      <c r="I5196" s="67" t="str">
        <f t="shared" si="406"/>
        <v xml:space="preserve"> </v>
      </c>
      <c r="J5196" s="65" t="str">
        <f>IFERROR(IF(D5196&gt;0,VLOOKUP(A5196,Relación!A:E,5,0),"")," ")</f>
        <v/>
      </c>
      <c r="K5196" s="66" t="str">
        <f t="shared" si="407"/>
        <v xml:space="preserve"> </v>
      </c>
      <c r="L5196" s="68" t="str">
        <f t="shared" si="409"/>
        <v xml:space="preserve"> </v>
      </c>
      <c r="M5196" s="68" t="str">
        <f t="shared" si="410"/>
        <v xml:space="preserve"> </v>
      </c>
    </row>
    <row r="5197" spans="1:13" ht="16.5" x14ac:dyDescent="0.25">
      <c r="A5197" s="94"/>
      <c r="B5197" s="95"/>
      <c r="C5197" s="94"/>
      <c r="D5197" s="94"/>
      <c r="E5197" s="85" t="str">
        <f t="shared" si="408"/>
        <v/>
      </c>
      <c r="F5197" s="65" t="str">
        <f>IF(ISBLANK(A5197)," ",IFERROR(IF(A5197&gt;0,VLOOKUP(A5197,Relación!A:C,2,0),"◄ escribe codigo"),"no existe código "))</f>
        <v xml:space="preserve"> </v>
      </c>
      <c r="G5197" s="65" t="str">
        <f>IFERROR(IF(A5197&gt;0,VLOOKUP(A5197,Relación!A:C,3,0),"")," ")</f>
        <v/>
      </c>
      <c r="H5197" s="65" t="str">
        <f>IFERROR(IF(C5197&gt;0,VLOOKUP(A5197,Relación!A:D,4,0),"")," ")</f>
        <v/>
      </c>
      <c r="I5197" s="67" t="str">
        <f t="shared" si="406"/>
        <v xml:space="preserve"> </v>
      </c>
      <c r="J5197" s="65" t="str">
        <f>IFERROR(IF(D5197&gt;0,VLOOKUP(A5197,Relación!A:E,5,0),"")," ")</f>
        <v/>
      </c>
      <c r="K5197" s="66" t="str">
        <f t="shared" si="407"/>
        <v xml:space="preserve"> </v>
      </c>
      <c r="L5197" s="68" t="str">
        <f t="shared" si="409"/>
        <v xml:space="preserve"> </v>
      </c>
      <c r="M5197" s="68" t="str">
        <f t="shared" si="410"/>
        <v xml:space="preserve"> </v>
      </c>
    </row>
    <row r="5198" spans="1:13" ht="16.5" x14ac:dyDescent="0.25">
      <c r="A5198" s="94"/>
      <c r="B5198" s="95"/>
      <c r="C5198" s="94"/>
      <c r="D5198" s="94"/>
      <c r="E5198" s="85" t="str">
        <f t="shared" si="408"/>
        <v/>
      </c>
      <c r="F5198" s="65" t="str">
        <f>IF(ISBLANK(A5198)," ",IFERROR(IF(A5198&gt;0,VLOOKUP(A5198,Relación!A:C,2,0),"◄ escribe codigo"),"no existe código "))</f>
        <v xml:space="preserve"> </v>
      </c>
      <c r="G5198" s="65" t="str">
        <f>IFERROR(IF(A5198&gt;0,VLOOKUP(A5198,Relación!A:C,3,0),"")," ")</f>
        <v/>
      </c>
      <c r="H5198" s="65" t="str">
        <f>IFERROR(IF(C5198&gt;0,VLOOKUP(A5198,Relación!A:D,4,0),"")," ")</f>
        <v/>
      </c>
      <c r="I5198" s="67" t="str">
        <f t="shared" si="406"/>
        <v xml:space="preserve"> </v>
      </c>
      <c r="J5198" s="65" t="str">
        <f>IFERROR(IF(D5198&gt;0,VLOOKUP(A5198,Relación!A:E,5,0),"")," ")</f>
        <v/>
      </c>
      <c r="K5198" s="66" t="str">
        <f t="shared" si="407"/>
        <v xml:space="preserve"> </v>
      </c>
      <c r="L5198" s="68" t="str">
        <f t="shared" si="409"/>
        <v xml:space="preserve"> </v>
      </c>
      <c r="M5198" s="68" t="str">
        <f t="shared" si="410"/>
        <v xml:space="preserve"> </v>
      </c>
    </row>
    <row r="5199" spans="1:13" ht="16.5" x14ac:dyDescent="0.25">
      <c r="A5199" s="94"/>
      <c r="B5199" s="95"/>
      <c r="C5199" s="94"/>
      <c r="D5199" s="94"/>
      <c r="E5199" s="85" t="str">
        <f t="shared" si="408"/>
        <v/>
      </c>
      <c r="F5199" s="65" t="str">
        <f>IF(ISBLANK(A5199)," ",IFERROR(IF(A5199&gt;0,VLOOKUP(A5199,Relación!A:C,2,0),"◄ escribe codigo"),"no existe código "))</f>
        <v xml:space="preserve"> </v>
      </c>
      <c r="G5199" s="65" t="str">
        <f>IFERROR(IF(A5199&gt;0,VLOOKUP(A5199,Relación!A:C,3,0),"")," ")</f>
        <v/>
      </c>
      <c r="H5199" s="65" t="str">
        <f>IFERROR(IF(C5199&gt;0,VLOOKUP(A5199,Relación!A:D,4,0),"")," ")</f>
        <v/>
      </c>
      <c r="I5199" s="67" t="str">
        <f t="shared" si="406"/>
        <v xml:space="preserve"> </v>
      </c>
      <c r="J5199" s="65" t="str">
        <f>IFERROR(IF(D5199&gt;0,VLOOKUP(A5199,Relación!A:E,5,0),"")," ")</f>
        <v/>
      </c>
      <c r="K5199" s="66" t="str">
        <f t="shared" si="407"/>
        <v xml:space="preserve"> </v>
      </c>
      <c r="L5199" s="68" t="str">
        <f t="shared" si="409"/>
        <v xml:space="preserve"> </v>
      </c>
      <c r="M5199" s="68" t="str">
        <f t="shared" si="410"/>
        <v xml:space="preserve"> </v>
      </c>
    </row>
    <row r="5200" spans="1:13" ht="16.5" x14ac:dyDescent="0.25">
      <c r="A5200" s="94"/>
      <c r="B5200" s="95"/>
      <c r="C5200" s="94"/>
      <c r="D5200" s="94"/>
      <c r="E5200" s="85" t="str">
        <f t="shared" si="408"/>
        <v/>
      </c>
      <c r="F5200" s="65" t="str">
        <f>IF(ISBLANK(A5200)," ",IFERROR(IF(A5200&gt;0,VLOOKUP(A5200,Relación!A:C,2,0),"◄ escribe codigo"),"no existe código "))</f>
        <v xml:space="preserve"> </v>
      </c>
      <c r="G5200" s="65" t="str">
        <f>IFERROR(IF(A5200&gt;0,VLOOKUP(A5200,Relación!A:C,3,0),"")," ")</f>
        <v/>
      </c>
      <c r="H5200" s="65" t="str">
        <f>IFERROR(IF(C5200&gt;0,VLOOKUP(A5200,Relación!A:D,4,0),"")," ")</f>
        <v/>
      </c>
      <c r="I5200" s="67" t="str">
        <f t="shared" si="406"/>
        <v xml:space="preserve"> </v>
      </c>
      <c r="J5200" s="65" t="str">
        <f>IFERROR(IF(D5200&gt;0,VLOOKUP(A5200,Relación!A:E,5,0),"")," ")</f>
        <v/>
      </c>
      <c r="K5200" s="66" t="str">
        <f t="shared" si="407"/>
        <v xml:space="preserve"> </v>
      </c>
      <c r="L5200" s="68" t="str">
        <f t="shared" si="409"/>
        <v xml:space="preserve"> </v>
      </c>
      <c r="M5200" s="68" t="str">
        <f t="shared" si="410"/>
        <v xml:space="preserve"> </v>
      </c>
    </row>
    <row r="5201" spans="1:13" ht="16.5" x14ac:dyDescent="0.25">
      <c r="A5201" s="94"/>
      <c r="B5201" s="95"/>
      <c r="C5201" s="94"/>
      <c r="D5201" s="94"/>
      <c r="E5201" s="85" t="str">
        <f t="shared" si="408"/>
        <v/>
      </c>
      <c r="F5201" s="65" t="str">
        <f>IF(ISBLANK(A5201)," ",IFERROR(IF(A5201&gt;0,VLOOKUP(A5201,Relación!A:C,2,0),"◄ escribe codigo"),"no existe código "))</f>
        <v xml:space="preserve"> </v>
      </c>
      <c r="G5201" s="65" t="str">
        <f>IFERROR(IF(A5201&gt;0,VLOOKUP(A5201,Relación!A:C,3,0),"")," ")</f>
        <v/>
      </c>
      <c r="H5201" s="65" t="str">
        <f>IFERROR(IF(C5201&gt;0,VLOOKUP(A5201,Relación!A:D,4,0),"")," ")</f>
        <v/>
      </c>
      <c r="I5201" s="67" t="str">
        <f t="shared" si="406"/>
        <v xml:space="preserve"> </v>
      </c>
      <c r="J5201" s="65" t="str">
        <f>IFERROR(IF(D5201&gt;0,VLOOKUP(A5201,Relación!A:E,5,0),"")," ")</f>
        <v/>
      </c>
      <c r="K5201" s="66" t="str">
        <f t="shared" si="407"/>
        <v xml:space="preserve"> </v>
      </c>
      <c r="L5201" s="68" t="str">
        <f t="shared" si="409"/>
        <v xml:space="preserve"> </v>
      </c>
      <c r="M5201" s="68" t="str">
        <f t="shared" si="410"/>
        <v xml:space="preserve"> </v>
      </c>
    </row>
    <row r="5202" spans="1:13" ht="16.5" x14ac:dyDescent="0.25">
      <c r="A5202" s="94"/>
      <c r="B5202" s="95"/>
      <c r="C5202" s="94"/>
      <c r="D5202" s="94"/>
      <c r="E5202" s="85" t="str">
        <f t="shared" si="408"/>
        <v/>
      </c>
      <c r="F5202" s="65" t="str">
        <f>IF(ISBLANK(A5202)," ",IFERROR(IF(A5202&gt;0,VLOOKUP(A5202,Relación!A:C,2,0),"◄ escribe codigo"),"no existe código "))</f>
        <v xml:space="preserve"> </v>
      </c>
      <c r="G5202" s="65" t="str">
        <f>IFERROR(IF(A5202&gt;0,VLOOKUP(A5202,Relación!A:C,3,0),"")," ")</f>
        <v/>
      </c>
      <c r="H5202" s="65" t="str">
        <f>IFERROR(IF(C5202&gt;0,VLOOKUP(A5202,Relación!A:D,4,0),"")," ")</f>
        <v/>
      </c>
      <c r="I5202" s="67" t="str">
        <f t="shared" si="406"/>
        <v xml:space="preserve"> </v>
      </c>
      <c r="J5202" s="65" t="str">
        <f>IFERROR(IF(D5202&gt;0,VLOOKUP(A5202,Relación!A:E,5,0),"")," ")</f>
        <v/>
      </c>
      <c r="K5202" s="66" t="str">
        <f t="shared" si="407"/>
        <v xml:space="preserve"> </v>
      </c>
      <c r="L5202" s="68" t="str">
        <f t="shared" si="409"/>
        <v xml:space="preserve"> </v>
      </c>
      <c r="M5202" s="68" t="str">
        <f t="shared" si="410"/>
        <v xml:space="preserve"> </v>
      </c>
    </row>
    <row r="5203" spans="1:13" ht="16.5" x14ac:dyDescent="0.25">
      <c r="A5203" s="94"/>
      <c r="B5203" s="95"/>
      <c r="C5203" s="94"/>
      <c r="D5203" s="94"/>
      <c r="E5203" s="85" t="str">
        <f t="shared" si="408"/>
        <v/>
      </c>
      <c r="F5203" s="65" t="str">
        <f>IF(ISBLANK(A5203)," ",IFERROR(IF(A5203&gt;0,VLOOKUP(A5203,Relación!A:C,2,0),"◄ escribe codigo"),"no existe código "))</f>
        <v xml:space="preserve"> </v>
      </c>
      <c r="G5203" s="65" t="str">
        <f>IFERROR(IF(A5203&gt;0,VLOOKUP(A5203,Relación!A:C,3,0),"")," ")</f>
        <v/>
      </c>
      <c r="H5203" s="65" t="str">
        <f>IFERROR(IF(C5203&gt;0,VLOOKUP(A5203,Relación!A:D,4,0),"")," ")</f>
        <v/>
      </c>
      <c r="I5203" s="67" t="str">
        <f t="shared" si="406"/>
        <v xml:space="preserve"> </v>
      </c>
      <c r="J5203" s="65" t="str">
        <f>IFERROR(IF(D5203&gt;0,VLOOKUP(A5203,Relación!A:E,5,0),"")," ")</f>
        <v/>
      </c>
      <c r="K5203" s="66" t="str">
        <f t="shared" si="407"/>
        <v xml:space="preserve"> </v>
      </c>
      <c r="L5203" s="68" t="str">
        <f t="shared" si="409"/>
        <v xml:space="preserve"> </v>
      </c>
      <c r="M5203" s="68" t="str">
        <f t="shared" si="410"/>
        <v xml:space="preserve"> </v>
      </c>
    </row>
    <row r="5204" spans="1:13" ht="16.5" x14ac:dyDescent="0.25">
      <c r="A5204" s="94"/>
      <c r="B5204" s="95"/>
      <c r="C5204" s="94"/>
      <c r="D5204" s="94"/>
      <c r="E5204" s="85" t="str">
        <f t="shared" si="408"/>
        <v/>
      </c>
      <c r="F5204" s="65" t="str">
        <f>IF(ISBLANK(A5204)," ",IFERROR(IF(A5204&gt;0,VLOOKUP(A5204,Relación!A:C,2,0),"◄ escribe codigo"),"no existe código "))</f>
        <v xml:space="preserve"> </v>
      </c>
      <c r="G5204" s="65" t="str">
        <f>IFERROR(IF(A5204&gt;0,VLOOKUP(A5204,Relación!A:C,3,0),"")," ")</f>
        <v/>
      </c>
      <c r="H5204" s="65" t="str">
        <f>IFERROR(IF(C5204&gt;0,VLOOKUP(A5204,Relación!A:D,4,0),"")," ")</f>
        <v/>
      </c>
      <c r="I5204" s="67" t="str">
        <f t="shared" si="406"/>
        <v xml:space="preserve"> </v>
      </c>
      <c r="J5204" s="65" t="str">
        <f>IFERROR(IF(D5204&gt;0,VLOOKUP(A5204,Relación!A:E,5,0),"")," ")</f>
        <v/>
      </c>
      <c r="K5204" s="66" t="str">
        <f t="shared" si="407"/>
        <v xml:space="preserve"> </v>
      </c>
      <c r="L5204" s="68" t="str">
        <f t="shared" si="409"/>
        <v xml:space="preserve"> </v>
      </c>
      <c r="M5204" s="68" t="str">
        <f t="shared" si="410"/>
        <v xml:space="preserve"> </v>
      </c>
    </row>
    <row r="5205" spans="1:13" ht="16.5" x14ac:dyDescent="0.25">
      <c r="A5205" s="94"/>
      <c r="B5205" s="95"/>
      <c r="C5205" s="94"/>
      <c r="D5205" s="94"/>
      <c r="E5205" s="85" t="str">
        <f t="shared" si="408"/>
        <v/>
      </c>
      <c r="F5205" s="65" t="str">
        <f>IF(ISBLANK(A5205)," ",IFERROR(IF(A5205&gt;0,VLOOKUP(A5205,Relación!A:C,2,0),"◄ escribe codigo"),"no existe código "))</f>
        <v xml:space="preserve"> </v>
      </c>
      <c r="G5205" s="65" t="str">
        <f>IFERROR(IF(A5205&gt;0,VLOOKUP(A5205,Relación!A:C,3,0),"")," ")</f>
        <v/>
      </c>
      <c r="H5205" s="65" t="str">
        <f>IFERROR(IF(C5205&gt;0,VLOOKUP(A5205,Relación!A:D,4,0),"")," ")</f>
        <v/>
      </c>
      <c r="I5205" s="67" t="str">
        <f t="shared" si="406"/>
        <v xml:space="preserve"> </v>
      </c>
      <c r="J5205" s="65" t="str">
        <f>IFERROR(IF(D5205&gt;0,VLOOKUP(A5205,Relación!A:E,5,0),"")," ")</f>
        <v/>
      </c>
      <c r="K5205" s="66" t="str">
        <f t="shared" si="407"/>
        <v xml:space="preserve"> </v>
      </c>
      <c r="L5205" s="68" t="str">
        <f t="shared" si="409"/>
        <v xml:space="preserve"> </v>
      </c>
      <c r="M5205" s="68" t="str">
        <f t="shared" si="410"/>
        <v xml:space="preserve"> </v>
      </c>
    </row>
    <row r="5206" spans="1:13" ht="16.5" x14ac:dyDescent="0.25">
      <c r="A5206" s="94"/>
      <c r="B5206" s="95"/>
      <c r="C5206" s="94"/>
      <c r="D5206" s="94"/>
      <c r="E5206" s="85" t="str">
        <f t="shared" si="408"/>
        <v/>
      </c>
      <c r="F5206" s="65" t="str">
        <f>IF(ISBLANK(A5206)," ",IFERROR(IF(A5206&gt;0,VLOOKUP(A5206,Relación!A:C,2,0),"◄ escribe codigo"),"no existe código "))</f>
        <v xml:space="preserve"> </v>
      </c>
      <c r="G5206" s="65" t="str">
        <f>IFERROR(IF(A5206&gt;0,VLOOKUP(A5206,Relación!A:C,3,0),"")," ")</f>
        <v/>
      </c>
      <c r="H5206" s="65" t="str">
        <f>IFERROR(IF(C5206&gt;0,VLOOKUP(A5206,Relación!A:D,4,0),"")," ")</f>
        <v/>
      </c>
      <c r="I5206" s="67" t="str">
        <f t="shared" si="406"/>
        <v xml:space="preserve"> </v>
      </c>
      <c r="J5206" s="65" t="str">
        <f>IFERROR(IF(D5206&gt;0,VLOOKUP(A5206,Relación!A:E,5,0),"")," ")</f>
        <v/>
      </c>
      <c r="K5206" s="66" t="str">
        <f t="shared" si="407"/>
        <v xml:space="preserve"> </v>
      </c>
      <c r="L5206" s="68" t="str">
        <f t="shared" si="409"/>
        <v xml:space="preserve"> </v>
      </c>
      <c r="M5206" s="68" t="str">
        <f t="shared" si="410"/>
        <v xml:space="preserve"> </v>
      </c>
    </row>
    <row r="5207" spans="1:13" ht="16.5" x14ac:dyDescent="0.25">
      <c r="A5207" s="94"/>
      <c r="B5207" s="95"/>
      <c r="C5207" s="94"/>
      <c r="D5207" s="94"/>
      <c r="E5207" s="85" t="str">
        <f t="shared" si="408"/>
        <v/>
      </c>
      <c r="F5207" s="65" t="str">
        <f>IF(ISBLANK(A5207)," ",IFERROR(IF(A5207&gt;0,VLOOKUP(A5207,Relación!A:C,2,0),"◄ escribe codigo"),"no existe código "))</f>
        <v xml:space="preserve"> </v>
      </c>
      <c r="G5207" s="65" t="str">
        <f>IFERROR(IF(A5207&gt;0,VLOOKUP(A5207,Relación!A:C,3,0),"")," ")</f>
        <v/>
      </c>
      <c r="H5207" s="65" t="str">
        <f>IFERROR(IF(C5207&gt;0,VLOOKUP(A5207,Relación!A:D,4,0),"")," ")</f>
        <v/>
      </c>
      <c r="I5207" s="67" t="str">
        <f t="shared" ref="I5207:I5270" si="411">IFERROR(C5207*H5207," ")</f>
        <v xml:space="preserve"> </v>
      </c>
      <c r="J5207" s="65" t="str">
        <f>IFERROR(IF(D5207&gt;0,VLOOKUP(A5207,Relación!A:E,5,0),"")," ")</f>
        <v/>
      </c>
      <c r="K5207" s="66" t="str">
        <f t="shared" ref="K5207:K5270" si="412">IFERROR(D5207*J5207," ")</f>
        <v xml:space="preserve"> </v>
      </c>
      <c r="L5207" s="68" t="str">
        <f t="shared" si="409"/>
        <v xml:space="preserve"> </v>
      </c>
      <c r="M5207" s="68" t="str">
        <f t="shared" si="410"/>
        <v xml:space="preserve"> </v>
      </c>
    </row>
    <row r="5208" spans="1:13" ht="16.5" x14ac:dyDescent="0.25">
      <c r="A5208" s="94"/>
      <c r="B5208" s="95"/>
      <c r="C5208" s="94"/>
      <c r="D5208" s="94"/>
      <c r="E5208" s="85" t="str">
        <f t="shared" si="408"/>
        <v/>
      </c>
      <c r="F5208" s="65" t="str">
        <f>IF(ISBLANK(A5208)," ",IFERROR(IF(A5208&gt;0,VLOOKUP(A5208,Relación!A:C,2,0),"◄ escribe codigo"),"no existe código "))</f>
        <v xml:space="preserve"> </v>
      </c>
      <c r="G5208" s="65" t="str">
        <f>IFERROR(IF(A5208&gt;0,VLOOKUP(A5208,Relación!A:C,3,0),"")," ")</f>
        <v/>
      </c>
      <c r="H5208" s="65" t="str">
        <f>IFERROR(IF(C5208&gt;0,VLOOKUP(A5208,Relación!A:D,4,0),"")," ")</f>
        <v/>
      </c>
      <c r="I5208" s="67" t="str">
        <f t="shared" si="411"/>
        <v xml:space="preserve"> </v>
      </c>
      <c r="J5208" s="65" t="str">
        <f>IFERROR(IF(D5208&gt;0,VLOOKUP(A5208,Relación!A:E,5,0),"")," ")</f>
        <v/>
      </c>
      <c r="K5208" s="66" t="str">
        <f t="shared" si="412"/>
        <v xml:space="preserve"> </v>
      </c>
      <c r="L5208" s="68" t="str">
        <f t="shared" si="409"/>
        <v xml:space="preserve"> </v>
      </c>
      <c r="M5208" s="68" t="str">
        <f t="shared" si="410"/>
        <v xml:space="preserve"> </v>
      </c>
    </row>
    <row r="5209" spans="1:13" ht="16.5" x14ac:dyDescent="0.25">
      <c r="A5209" s="94"/>
      <c r="B5209" s="95"/>
      <c r="C5209" s="94"/>
      <c r="D5209" s="94"/>
      <c r="E5209" s="85" t="str">
        <f t="shared" si="408"/>
        <v/>
      </c>
      <c r="F5209" s="65" t="str">
        <f>IF(ISBLANK(A5209)," ",IFERROR(IF(A5209&gt;0,VLOOKUP(A5209,Relación!A:C,2,0),"◄ escribe codigo"),"no existe código "))</f>
        <v xml:space="preserve"> </v>
      </c>
      <c r="G5209" s="65" t="str">
        <f>IFERROR(IF(A5209&gt;0,VLOOKUP(A5209,Relación!A:C,3,0),"")," ")</f>
        <v/>
      </c>
      <c r="H5209" s="65" t="str">
        <f>IFERROR(IF(C5209&gt;0,VLOOKUP(A5209,Relación!A:D,4,0),"")," ")</f>
        <v/>
      </c>
      <c r="I5209" s="67" t="str">
        <f t="shared" si="411"/>
        <v xml:space="preserve"> </v>
      </c>
      <c r="J5209" s="65" t="str">
        <f>IFERROR(IF(D5209&gt;0,VLOOKUP(A5209,Relación!A:E,5,0),"")," ")</f>
        <v/>
      </c>
      <c r="K5209" s="66" t="str">
        <f t="shared" si="412"/>
        <v xml:space="preserve"> </v>
      </c>
      <c r="L5209" s="68" t="str">
        <f t="shared" si="409"/>
        <v xml:space="preserve"> </v>
      </c>
      <c r="M5209" s="68" t="str">
        <f t="shared" si="410"/>
        <v xml:space="preserve"> </v>
      </c>
    </row>
    <row r="5210" spans="1:13" ht="16.5" x14ac:dyDescent="0.25">
      <c r="A5210" s="94"/>
      <c r="B5210" s="95"/>
      <c r="C5210" s="94"/>
      <c r="D5210" s="94"/>
      <c r="E5210" s="85" t="str">
        <f t="shared" si="408"/>
        <v/>
      </c>
      <c r="F5210" s="65" t="str">
        <f>IF(ISBLANK(A5210)," ",IFERROR(IF(A5210&gt;0,VLOOKUP(A5210,Relación!A:C,2,0),"◄ escribe codigo"),"no existe código "))</f>
        <v xml:space="preserve"> </v>
      </c>
      <c r="G5210" s="65" t="str">
        <f>IFERROR(IF(A5210&gt;0,VLOOKUP(A5210,Relación!A:C,3,0),"")," ")</f>
        <v/>
      </c>
      <c r="H5210" s="65" t="str">
        <f>IFERROR(IF(C5210&gt;0,VLOOKUP(A5210,Relación!A:D,4,0),"")," ")</f>
        <v/>
      </c>
      <c r="I5210" s="67" t="str">
        <f t="shared" si="411"/>
        <v xml:space="preserve"> </v>
      </c>
      <c r="J5210" s="65" t="str">
        <f>IFERROR(IF(D5210&gt;0,VLOOKUP(A5210,Relación!A:E,5,0),"")," ")</f>
        <v/>
      </c>
      <c r="K5210" s="66" t="str">
        <f t="shared" si="412"/>
        <v xml:space="preserve"> </v>
      </c>
      <c r="L5210" s="68" t="str">
        <f t="shared" si="409"/>
        <v xml:space="preserve"> </v>
      </c>
      <c r="M5210" s="68" t="str">
        <f t="shared" si="410"/>
        <v xml:space="preserve"> </v>
      </c>
    </row>
    <row r="5211" spans="1:13" ht="16.5" x14ac:dyDescent="0.25">
      <c r="A5211" s="94"/>
      <c r="B5211" s="95"/>
      <c r="C5211" s="94"/>
      <c r="D5211" s="94"/>
      <c r="E5211" s="85" t="str">
        <f t="shared" si="408"/>
        <v/>
      </c>
      <c r="F5211" s="65" t="str">
        <f>IF(ISBLANK(A5211)," ",IFERROR(IF(A5211&gt;0,VLOOKUP(A5211,Relación!A:C,2,0),"◄ escribe codigo"),"no existe código "))</f>
        <v xml:space="preserve"> </v>
      </c>
      <c r="G5211" s="65" t="str">
        <f>IFERROR(IF(A5211&gt;0,VLOOKUP(A5211,Relación!A:C,3,0),"")," ")</f>
        <v/>
      </c>
      <c r="H5211" s="65" t="str">
        <f>IFERROR(IF(C5211&gt;0,VLOOKUP(A5211,Relación!A:D,4,0),"")," ")</f>
        <v/>
      </c>
      <c r="I5211" s="67" t="str">
        <f t="shared" si="411"/>
        <v xml:space="preserve"> </v>
      </c>
      <c r="J5211" s="65" t="str">
        <f>IFERROR(IF(D5211&gt;0,VLOOKUP(A5211,Relación!A:E,5,0),"")," ")</f>
        <v/>
      </c>
      <c r="K5211" s="66" t="str">
        <f t="shared" si="412"/>
        <v xml:space="preserve"> </v>
      </c>
      <c r="L5211" s="68" t="str">
        <f t="shared" si="409"/>
        <v xml:space="preserve"> </v>
      </c>
      <c r="M5211" s="68" t="str">
        <f t="shared" si="410"/>
        <v xml:space="preserve"> </v>
      </c>
    </row>
    <row r="5212" spans="1:13" ht="16.5" x14ac:dyDescent="0.25">
      <c r="A5212" s="94"/>
      <c r="B5212" s="95"/>
      <c r="C5212" s="94"/>
      <c r="D5212" s="94"/>
      <c r="E5212" s="85" t="str">
        <f t="shared" si="408"/>
        <v/>
      </c>
      <c r="F5212" s="65" t="str">
        <f>IF(ISBLANK(A5212)," ",IFERROR(IF(A5212&gt;0,VLOOKUP(A5212,Relación!A:C,2,0),"◄ escribe codigo"),"no existe código "))</f>
        <v xml:space="preserve"> </v>
      </c>
      <c r="G5212" s="65" t="str">
        <f>IFERROR(IF(A5212&gt;0,VLOOKUP(A5212,Relación!A:C,3,0),"")," ")</f>
        <v/>
      </c>
      <c r="H5212" s="65" t="str">
        <f>IFERROR(IF(C5212&gt;0,VLOOKUP(A5212,Relación!A:D,4,0),"")," ")</f>
        <v/>
      </c>
      <c r="I5212" s="67" t="str">
        <f t="shared" si="411"/>
        <v xml:space="preserve"> </v>
      </c>
      <c r="J5212" s="65" t="str">
        <f>IFERROR(IF(D5212&gt;0,VLOOKUP(A5212,Relación!A:E,5,0),"")," ")</f>
        <v/>
      </c>
      <c r="K5212" s="66" t="str">
        <f t="shared" si="412"/>
        <v xml:space="preserve"> </v>
      </c>
      <c r="L5212" s="68" t="str">
        <f t="shared" si="409"/>
        <v xml:space="preserve"> </v>
      </c>
      <c r="M5212" s="68" t="str">
        <f t="shared" si="410"/>
        <v xml:space="preserve"> </v>
      </c>
    </row>
    <row r="5213" spans="1:13" ht="16.5" x14ac:dyDescent="0.25">
      <c r="A5213" s="94"/>
      <c r="B5213" s="95"/>
      <c r="C5213" s="94"/>
      <c r="D5213" s="94"/>
      <c r="E5213" s="85" t="str">
        <f t="shared" si="408"/>
        <v/>
      </c>
      <c r="F5213" s="65" t="str">
        <f>IF(ISBLANK(A5213)," ",IFERROR(IF(A5213&gt;0,VLOOKUP(A5213,Relación!A:C,2,0),"◄ escribe codigo"),"no existe código "))</f>
        <v xml:space="preserve"> </v>
      </c>
      <c r="G5213" s="65" t="str">
        <f>IFERROR(IF(A5213&gt;0,VLOOKUP(A5213,Relación!A:C,3,0),"")," ")</f>
        <v/>
      </c>
      <c r="H5213" s="65" t="str">
        <f>IFERROR(IF(C5213&gt;0,VLOOKUP(A5213,Relación!A:D,4,0),"")," ")</f>
        <v/>
      </c>
      <c r="I5213" s="67" t="str">
        <f t="shared" si="411"/>
        <v xml:space="preserve"> </v>
      </c>
      <c r="J5213" s="65" t="str">
        <f>IFERROR(IF(D5213&gt;0,VLOOKUP(A5213,Relación!A:E,5,0),"")," ")</f>
        <v/>
      </c>
      <c r="K5213" s="66" t="str">
        <f t="shared" si="412"/>
        <v xml:space="preserve"> </v>
      </c>
      <c r="L5213" s="68" t="str">
        <f t="shared" si="409"/>
        <v xml:space="preserve"> </v>
      </c>
      <c r="M5213" s="68" t="str">
        <f t="shared" si="410"/>
        <v xml:space="preserve"> </v>
      </c>
    </row>
    <row r="5214" spans="1:13" ht="16.5" x14ac:dyDescent="0.25">
      <c r="A5214" s="94"/>
      <c r="B5214" s="95"/>
      <c r="C5214" s="94"/>
      <c r="D5214" s="94"/>
      <c r="E5214" s="85" t="str">
        <f t="shared" si="408"/>
        <v/>
      </c>
      <c r="F5214" s="65" t="str">
        <f>IF(ISBLANK(A5214)," ",IFERROR(IF(A5214&gt;0,VLOOKUP(A5214,Relación!A:C,2,0),"◄ escribe codigo"),"no existe código "))</f>
        <v xml:space="preserve"> </v>
      </c>
      <c r="G5214" s="65" t="str">
        <f>IFERROR(IF(A5214&gt;0,VLOOKUP(A5214,Relación!A:C,3,0),"")," ")</f>
        <v/>
      </c>
      <c r="H5214" s="65" t="str">
        <f>IFERROR(IF(C5214&gt;0,VLOOKUP(A5214,Relación!A:D,4,0),"")," ")</f>
        <v/>
      </c>
      <c r="I5214" s="67" t="str">
        <f t="shared" si="411"/>
        <v xml:space="preserve"> </v>
      </c>
      <c r="J5214" s="65" t="str">
        <f>IFERROR(IF(D5214&gt;0,VLOOKUP(A5214,Relación!A:E,5,0),"")," ")</f>
        <v/>
      </c>
      <c r="K5214" s="66" t="str">
        <f t="shared" si="412"/>
        <v xml:space="preserve"> </v>
      </c>
      <c r="L5214" s="68" t="str">
        <f t="shared" si="409"/>
        <v xml:space="preserve"> </v>
      </c>
      <c r="M5214" s="68" t="str">
        <f t="shared" si="410"/>
        <v xml:space="preserve"> </v>
      </c>
    </row>
    <row r="5215" spans="1:13" ht="16.5" x14ac:dyDescent="0.25">
      <c r="A5215" s="94"/>
      <c r="B5215" s="95"/>
      <c r="C5215" s="94"/>
      <c r="D5215" s="94"/>
      <c r="E5215" s="85" t="str">
        <f t="shared" si="408"/>
        <v/>
      </c>
      <c r="F5215" s="65" t="str">
        <f>IF(ISBLANK(A5215)," ",IFERROR(IF(A5215&gt;0,VLOOKUP(A5215,Relación!A:C,2,0),"◄ escribe codigo"),"no existe código "))</f>
        <v xml:space="preserve"> </v>
      </c>
      <c r="G5215" s="65" t="str">
        <f>IFERROR(IF(A5215&gt;0,VLOOKUP(A5215,Relación!A:C,3,0),"")," ")</f>
        <v/>
      </c>
      <c r="H5215" s="65" t="str">
        <f>IFERROR(IF(C5215&gt;0,VLOOKUP(A5215,Relación!A:D,4,0),"")," ")</f>
        <v/>
      </c>
      <c r="I5215" s="67" t="str">
        <f t="shared" si="411"/>
        <v xml:space="preserve"> </v>
      </c>
      <c r="J5215" s="65" t="str">
        <f>IFERROR(IF(D5215&gt;0,VLOOKUP(A5215,Relación!A:E,5,0),"")," ")</f>
        <v/>
      </c>
      <c r="K5215" s="66" t="str">
        <f t="shared" si="412"/>
        <v xml:space="preserve"> </v>
      </c>
      <c r="L5215" s="68" t="str">
        <f t="shared" si="409"/>
        <v xml:space="preserve"> </v>
      </c>
      <c r="M5215" s="68" t="str">
        <f t="shared" si="410"/>
        <v xml:space="preserve"> </v>
      </c>
    </row>
    <row r="5216" spans="1:13" ht="16.5" x14ac:dyDescent="0.25">
      <c r="A5216" s="94"/>
      <c r="B5216" s="95"/>
      <c r="C5216" s="94"/>
      <c r="D5216" s="94"/>
      <c r="E5216" s="85" t="str">
        <f t="shared" si="408"/>
        <v/>
      </c>
      <c r="F5216" s="65" t="str">
        <f>IF(ISBLANK(A5216)," ",IFERROR(IF(A5216&gt;0,VLOOKUP(A5216,Relación!A:C,2,0),"◄ escribe codigo"),"no existe código "))</f>
        <v xml:space="preserve"> </v>
      </c>
      <c r="G5216" s="65" t="str">
        <f>IFERROR(IF(A5216&gt;0,VLOOKUP(A5216,Relación!A:C,3,0),"")," ")</f>
        <v/>
      </c>
      <c r="H5216" s="65" t="str">
        <f>IFERROR(IF(C5216&gt;0,VLOOKUP(A5216,Relación!A:D,4,0),"")," ")</f>
        <v/>
      </c>
      <c r="I5216" s="67" t="str">
        <f t="shared" si="411"/>
        <v xml:space="preserve"> </v>
      </c>
      <c r="J5216" s="65" t="str">
        <f>IFERROR(IF(D5216&gt;0,VLOOKUP(A5216,Relación!A:E,5,0),"")," ")</f>
        <v/>
      </c>
      <c r="K5216" s="66" t="str">
        <f t="shared" si="412"/>
        <v xml:space="preserve"> </v>
      </c>
      <c r="L5216" s="68" t="str">
        <f t="shared" si="409"/>
        <v xml:space="preserve"> </v>
      </c>
      <c r="M5216" s="68" t="str">
        <f t="shared" si="410"/>
        <v xml:space="preserve"> </v>
      </c>
    </row>
    <row r="5217" spans="1:13" ht="16.5" x14ac:dyDescent="0.25">
      <c r="A5217" s="94"/>
      <c r="B5217" s="95"/>
      <c r="C5217" s="94"/>
      <c r="D5217" s="94"/>
      <c r="E5217" s="85" t="str">
        <f t="shared" si="408"/>
        <v/>
      </c>
      <c r="F5217" s="65" t="str">
        <f>IF(ISBLANK(A5217)," ",IFERROR(IF(A5217&gt;0,VLOOKUP(A5217,Relación!A:C,2,0),"◄ escribe codigo"),"no existe código "))</f>
        <v xml:space="preserve"> </v>
      </c>
      <c r="G5217" s="65" t="str">
        <f>IFERROR(IF(A5217&gt;0,VLOOKUP(A5217,Relación!A:C,3,0),"")," ")</f>
        <v/>
      </c>
      <c r="H5217" s="65" t="str">
        <f>IFERROR(IF(C5217&gt;0,VLOOKUP(A5217,Relación!A:D,4,0),"")," ")</f>
        <v/>
      </c>
      <c r="I5217" s="67" t="str">
        <f t="shared" si="411"/>
        <v xml:space="preserve"> </v>
      </c>
      <c r="J5217" s="65" t="str">
        <f>IFERROR(IF(D5217&gt;0,VLOOKUP(A5217,Relación!A:E,5,0),"")," ")</f>
        <v/>
      </c>
      <c r="K5217" s="66" t="str">
        <f t="shared" si="412"/>
        <v xml:space="preserve"> </v>
      </c>
      <c r="L5217" s="68" t="str">
        <f t="shared" si="409"/>
        <v xml:space="preserve"> </v>
      </c>
      <c r="M5217" s="68" t="str">
        <f t="shared" si="410"/>
        <v xml:space="preserve"> </v>
      </c>
    </row>
    <row r="5218" spans="1:13" ht="16.5" x14ac:dyDescent="0.25">
      <c r="A5218" s="94"/>
      <c r="B5218" s="95"/>
      <c r="C5218" s="94"/>
      <c r="D5218" s="94"/>
      <c r="E5218" s="85" t="str">
        <f t="shared" si="408"/>
        <v/>
      </c>
      <c r="F5218" s="65" t="str">
        <f>IF(ISBLANK(A5218)," ",IFERROR(IF(A5218&gt;0,VLOOKUP(A5218,Relación!A:C,2,0),"◄ escribe codigo"),"no existe código "))</f>
        <v xml:space="preserve"> </v>
      </c>
      <c r="G5218" s="65" t="str">
        <f>IFERROR(IF(A5218&gt;0,VLOOKUP(A5218,Relación!A:C,3,0),"")," ")</f>
        <v/>
      </c>
      <c r="H5218" s="65" t="str">
        <f>IFERROR(IF(C5218&gt;0,VLOOKUP(A5218,Relación!A:D,4,0),"")," ")</f>
        <v/>
      </c>
      <c r="I5218" s="67" t="str">
        <f t="shared" si="411"/>
        <v xml:space="preserve"> </v>
      </c>
      <c r="J5218" s="65" t="str">
        <f>IFERROR(IF(D5218&gt;0,VLOOKUP(A5218,Relación!A:E,5,0),"")," ")</f>
        <v/>
      </c>
      <c r="K5218" s="66" t="str">
        <f t="shared" si="412"/>
        <v xml:space="preserve"> </v>
      </c>
      <c r="L5218" s="68" t="str">
        <f t="shared" si="409"/>
        <v xml:space="preserve"> </v>
      </c>
      <c r="M5218" s="68" t="str">
        <f t="shared" si="410"/>
        <v xml:space="preserve"> </v>
      </c>
    </row>
    <row r="5219" spans="1:13" ht="16.5" x14ac:dyDescent="0.25">
      <c r="A5219" s="94"/>
      <c r="B5219" s="95"/>
      <c r="C5219" s="94"/>
      <c r="D5219" s="94"/>
      <c r="E5219" s="85" t="str">
        <f t="shared" si="408"/>
        <v/>
      </c>
      <c r="F5219" s="65" t="str">
        <f>IF(ISBLANK(A5219)," ",IFERROR(IF(A5219&gt;0,VLOOKUP(A5219,Relación!A:C,2,0),"◄ escribe codigo"),"no existe código "))</f>
        <v xml:space="preserve"> </v>
      </c>
      <c r="G5219" s="65" t="str">
        <f>IFERROR(IF(A5219&gt;0,VLOOKUP(A5219,Relación!A:C,3,0),"")," ")</f>
        <v/>
      </c>
      <c r="H5219" s="65" t="str">
        <f>IFERROR(IF(C5219&gt;0,VLOOKUP(A5219,Relación!A:D,4,0),"")," ")</f>
        <v/>
      </c>
      <c r="I5219" s="67" t="str">
        <f t="shared" si="411"/>
        <v xml:space="preserve"> </v>
      </c>
      <c r="J5219" s="65" t="str">
        <f>IFERROR(IF(D5219&gt;0,VLOOKUP(A5219,Relación!A:E,5,0),"")," ")</f>
        <v/>
      </c>
      <c r="K5219" s="66" t="str">
        <f t="shared" si="412"/>
        <v xml:space="preserve"> </v>
      </c>
      <c r="L5219" s="68" t="str">
        <f t="shared" si="409"/>
        <v xml:space="preserve"> </v>
      </c>
      <c r="M5219" s="68" t="str">
        <f t="shared" si="410"/>
        <v xml:space="preserve"> </v>
      </c>
    </row>
    <row r="5220" spans="1:13" ht="16.5" x14ac:dyDescent="0.25">
      <c r="A5220" s="94"/>
      <c r="B5220" s="95"/>
      <c r="C5220" s="94"/>
      <c r="D5220" s="94"/>
      <c r="E5220" s="85" t="str">
        <f t="shared" si="408"/>
        <v/>
      </c>
      <c r="F5220" s="65" t="str">
        <f>IF(ISBLANK(A5220)," ",IFERROR(IF(A5220&gt;0,VLOOKUP(A5220,Relación!A:C,2,0),"◄ escribe codigo"),"no existe código "))</f>
        <v xml:space="preserve"> </v>
      </c>
      <c r="G5220" s="65" t="str">
        <f>IFERROR(IF(A5220&gt;0,VLOOKUP(A5220,Relación!A:C,3,0),"")," ")</f>
        <v/>
      </c>
      <c r="H5220" s="65" t="str">
        <f>IFERROR(IF(C5220&gt;0,VLOOKUP(A5220,Relación!A:D,4,0),"")," ")</f>
        <v/>
      </c>
      <c r="I5220" s="67" t="str">
        <f t="shared" si="411"/>
        <v xml:space="preserve"> </v>
      </c>
      <c r="J5220" s="65" t="str">
        <f>IFERROR(IF(D5220&gt;0,VLOOKUP(A5220,Relación!A:E,5,0),"")," ")</f>
        <v/>
      </c>
      <c r="K5220" s="66" t="str">
        <f t="shared" si="412"/>
        <v xml:space="preserve"> </v>
      </c>
      <c r="L5220" s="68" t="str">
        <f t="shared" si="409"/>
        <v xml:space="preserve"> </v>
      </c>
      <c r="M5220" s="68" t="str">
        <f t="shared" si="410"/>
        <v xml:space="preserve"> </v>
      </c>
    </row>
    <row r="5221" spans="1:13" ht="16.5" x14ac:dyDescent="0.25">
      <c r="A5221" s="94"/>
      <c r="B5221" s="95"/>
      <c r="C5221" s="94"/>
      <c r="D5221" s="94"/>
      <c r="E5221" s="85" t="str">
        <f t="shared" si="408"/>
        <v/>
      </c>
      <c r="F5221" s="65" t="str">
        <f>IF(ISBLANK(A5221)," ",IFERROR(IF(A5221&gt;0,VLOOKUP(A5221,Relación!A:C,2,0),"◄ escribe codigo"),"no existe código "))</f>
        <v xml:space="preserve"> </v>
      </c>
      <c r="G5221" s="65" t="str">
        <f>IFERROR(IF(A5221&gt;0,VLOOKUP(A5221,Relación!A:C,3,0),"")," ")</f>
        <v/>
      </c>
      <c r="H5221" s="65" t="str">
        <f>IFERROR(IF(C5221&gt;0,VLOOKUP(A5221,Relación!A:D,4,0),"")," ")</f>
        <v/>
      </c>
      <c r="I5221" s="67" t="str">
        <f t="shared" si="411"/>
        <v xml:space="preserve"> </v>
      </c>
      <c r="J5221" s="65" t="str">
        <f>IFERROR(IF(D5221&gt;0,VLOOKUP(A5221,Relación!A:E,5,0),"")," ")</f>
        <v/>
      </c>
      <c r="K5221" s="66" t="str">
        <f t="shared" si="412"/>
        <v xml:space="preserve"> </v>
      </c>
      <c r="L5221" s="68" t="str">
        <f t="shared" si="409"/>
        <v xml:space="preserve"> </v>
      </c>
      <c r="M5221" s="68" t="str">
        <f t="shared" si="410"/>
        <v xml:space="preserve"> </v>
      </c>
    </row>
    <row r="5222" spans="1:13" ht="16.5" x14ac:dyDescent="0.25">
      <c r="A5222" s="94"/>
      <c r="B5222" s="95"/>
      <c r="C5222" s="94"/>
      <c r="D5222" s="94"/>
      <c r="E5222" s="85" t="str">
        <f t="shared" si="408"/>
        <v/>
      </c>
      <c r="F5222" s="65" t="str">
        <f>IF(ISBLANK(A5222)," ",IFERROR(IF(A5222&gt;0,VLOOKUP(A5222,Relación!A:C,2,0),"◄ escribe codigo"),"no existe código "))</f>
        <v xml:space="preserve"> </v>
      </c>
      <c r="G5222" s="65" t="str">
        <f>IFERROR(IF(A5222&gt;0,VLOOKUP(A5222,Relación!A:C,3,0),"")," ")</f>
        <v/>
      </c>
      <c r="H5222" s="65" t="str">
        <f>IFERROR(IF(C5222&gt;0,VLOOKUP(A5222,Relación!A:D,4,0),"")," ")</f>
        <v/>
      </c>
      <c r="I5222" s="67" t="str">
        <f t="shared" si="411"/>
        <v xml:space="preserve"> </v>
      </c>
      <c r="J5222" s="65" t="str">
        <f>IFERROR(IF(D5222&gt;0,VLOOKUP(A5222,Relación!A:E,5,0),"")," ")</f>
        <v/>
      </c>
      <c r="K5222" s="66" t="str">
        <f t="shared" si="412"/>
        <v xml:space="preserve"> </v>
      </c>
      <c r="L5222" s="68" t="str">
        <f t="shared" si="409"/>
        <v xml:space="preserve"> </v>
      </c>
      <c r="M5222" s="68" t="str">
        <f t="shared" si="410"/>
        <v xml:space="preserve"> </v>
      </c>
    </row>
    <row r="5223" spans="1:13" ht="16.5" x14ac:dyDescent="0.25">
      <c r="A5223" s="94"/>
      <c r="B5223" s="95"/>
      <c r="C5223" s="94"/>
      <c r="D5223" s="94"/>
      <c r="E5223" s="85" t="str">
        <f t="shared" si="408"/>
        <v/>
      </c>
      <c r="F5223" s="65" t="str">
        <f>IF(ISBLANK(A5223)," ",IFERROR(IF(A5223&gt;0,VLOOKUP(A5223,Relación!A:C,2,0),"◄ escribe codigo"),"no existe código "))</f>
        <v xml:space="preserve"> </v>
      </c>
      <c r="G5223" s="65" t="str">
        <f>IFERROR(IF(A5223&gt;0,VLOOKUP(A5223,Relación!A:C,3,0),"")," ")</f>
        <v/>
      </c>
      <c r="H5223" s="65" t="str">
        <f>IFERROR(IF(C5223&gt;0,VLOOKUP(A5223,Relación!A:D,4,0),"")," ")</f>
        <v/>
      </c>
      <c r="I5223" s="67" t="str">
        <f t="shared" si="411"/>
        <v xml:space="preserve"> </v>
      </c>
      <c r="J5223" s="65" t="str">
        <f>IFERROR(IF(D5223&gt;0,VLOOKUP(A5223,Relación!A:E,5,0),"")," ")</f>
        <v/>
      </c>
      <c r="K5223" s="66" t="str">
        <f t="shared" si="412"/>
        <v xml:space="preserve"> </v>
      </c>
      <c r="L5223" s="68" t="str">
        <f t="shared" si="409"/>
        <v xml:space="preserve"> </v>
      </c>
      <c r="M5223" s="68" t="str">
        <f t="shared" si="410"/>
        <v xml:space="preserve"> </v>
      </c>
    </row>
    <row r="5224" spans="1:13" ht="16.5" x14ac:dyDescent="0.25">
      <c r="A5224" s="94"/>
      <c r="B5224" s="95"/>
      <c r="C5224" s="94"/>
      <c r="D5224" s="94"/>
      <c r="E5224" s="85" t="str">
        <f t="shared" si="408"/>
        <v/>
      </c>
      <c r="F5224" s="65" t="str">
        <f>IF(ISBLANK(A5224)," ",IFERROR(IF(A5224&gt;0,VLOOKUP(A5224,Relación!A:C,2,0),"◄ escribe codigo"),"no existe código "))</f>
        <v xml:space="preserve"> </v>
      </c>
      <c r="G5224" s="65" t="str">
        <f>IFERROR(IF(A5224&gt;0,VLOOKUP(A5224,Relación!A:C,3,0),"")," ")</f>
        <v/>
      </c>
      <c r="H5224" s="65" t="str">
        <f>IFERROR(IF(C5224&gt;0,VLOOKUP(A5224,Relación!A:D,4,0),"")," ")</f>
        <v/>
      </c>
      <c r="I5224" s="67" t="str">
        <f t="shared" si="411"/>
        <v xml:space="preserve"> </v>
      </c>
      <c r="J5224" s="65" t="str">
        <f>IFERROR(IF(D5224&gt;0,VLOOKUP(A5224,Relación!A:E,5,0),"")," ")</f>
        <v/>
      </c>
      <c r="K5224" s="66" t="str">
        <f t="shared" si="412"/>
        <v xml:space="preserve"> </v>
      </c>
      <c r="L5224" s="68" t="str">
        <f t="shared" si="409"/>
        <v xml:space="preserve"> </v>
      </c>
      <c r="M5224" s="68" t="str">
        <f t="shared" si="410"/>
        <v xml:space="preserve"> </v>
      </c>
    </row>
    <row r="5225" spans="1:13" ht="16.5" x14ac:dyDescent="0.25">
      <c r="A5225" s="94"/>
      <c r="B5225" s="95"/>
      <c r="C5225" s="94"/>
      <c r="D5225" s="94"/>
      <c r="E5225" s="85" t="str">
        <f t="shared" si="408"/>
        <v/>
      </c>
      <c r="F5225" s="65" t="str">
        <f>IF(ISBLANK(A5225)," ",IFERROR(IF(A5225&gt;0,VLOOKUP(A5225,Relación!A:C,2,0),"◄ escribe codigo"),"no existe código "))</f>
        <v xml:space="preserve"> </v>
      </c>
      <c r="G5225" s="65" t="str">
        <f>IFERROR(IF(A5225&gt;0,VLOOKUP(A5225,Relación!A:C,3,0),"")," ")</f>
        <v/>
      </c>
      <c r="H5225" s="65" t="str">
        <f>IFERROR(IF(C5225&gt;0,VLOOKUP(A5225,Relación!A:D,4,0),"")," ")</f>
        <v/>
      </c>
      <c r="I5225" s="67" t="str">
        <f t="shared" si="411"/>
        <v xml:space="preserve"> </v>
      </c>
      <c r="J5225" s="65" t="str">
        <f>IFERROR(IF(D5225&gt;0,VLOOKUP(A5225,Relación!A:E,5,0),"")," ")</f>
        <v/>
      </c>
      <c r="K5225" s="66" t="str">
        <f t="shared" si="412"/>
        <v xml:space="preserve"> </v>
      </c>
      <c r="L5225" s="68" t="str">
        <f t="shared" si="409"/>
        <v xml:space="preserve"> </v>
      </c>
      <c r="M5225" s="68" t="str">
        <f t="shared" si="410"/>
        <v xml:space="preserve"> </v>
      </c>
    </row>
    <row r="5226" spans="1:13" ht="16.5" x14ac:dyDescent="0.25">
      <c r="A5226" s="94"/>
      <c r="B5226" s="95"/>
      <c r="C5226" s="94"/>
      <c r="D5226" s="94"/>
      <c r="E5226" s="85" t="str">
        <f t="shared" si="408"/>
        <v/>
      </c>
      <c r="F5226" s="65" t="str">
        <f>IF(ISBLANK(A5226)," ",IFERROR(IF(A5226&gt;0,VLOOKUP(A5226,Relación!A:C,2,0),"◄ escribe codigo"),"no existe código "))</f>
        <v xml:space="preserve"> </v>
      </c>
      <c r="G5226" s="65" t="str">
        <f>IFERROR(IF(A5226&gt;0,VLOOKUP(A5226,Relación!A:C,3,0),"")," ")</f>
        <v/>
      </c>
      <c r="H5226" s="65" t="str">
        <f>IFERROR(IF(C5226&gt;0,VLOOKUP(A5226,Relación!A:D,4,0),"")," ")</f>
        <v/>
      </c>
      <c r="I5226" s="67" t="str">
        <f t="shared" si="411"/>
        <v xml:space="preserve"> </v>
      </c>
      <c r="J5226" s="65" t="str">
        <f>IFERROR(IF(D5226&gt;0,VLOOKUP(A5226,Relación!A:E,5,0),"")," ")</f>
        <v/>
      </c>
      <c r="K5226" s="66" t="str">
        <f t="shared" si="412"/>
        <v xml:space="preserve"> </v>
      </c>
      <c r="L5226" s="68" t="str">
        <f t="shared" si="409"/>
        <v xml:space="preserve"> </v>
      </c>
      <c r="M5226" s="68" t="str">
        <f t="shared" si="410"/>
        <v xml:space="preserve"> </v>
      </c>
    </row>
    <row r="5227" spans="1:13" ht="16.5" x14ac:dyDescent="0.25">
      <c r="A5227" s="94"/>
      <c r="B5227" s="95"/>
      <c r="C5227" s="94"/>
      <c r="D5227" s="94"/>
      <c r="E5227" s="85" t="str">
        <f t="shared" si="408"/>
        <v/>
      </c>
      <c r="F5227" s="65" t="str">
        <f>IF(ISBLANK(A5227)," ",IFERROR(IF(A5227&gt;0,VLOOKUP(A5227,Relación!A:C,2,0),"◄ escribe codigo"),"no existe código "))</f>
        <v xml:space="preserve"> </v>
      </c>
      <c r="G5227" s="65" t="str">
        <f>IFERROR(IF(A5227&gt;0,VLOOKUP(A5227,Relación!A:C,3,0),"")," ")</f>
        <v/>
      </c>
      <c r="H5227" s="65" t="str">
        <f>IFERROR(IF(C5227&gt;0,VLOOKUP(A5227,Relación!A:D,4,0),"")," ")</f>
        <v/>
      </c>
      <c r="I5227" s="67" t="str">
        <f t="shared" si="411"/>
        <v xml:space="preserve"> </v>
      </c>
      <c r="J5227" s="65" t="str">
        <f>IFERROR(IF(D5227&gt;0,VLOOKUP(A5227,Relación!A:E,5,0),"")," ")</f>
        <v/>
      </c>
      <c r="K5227" s="66" t="str">
        <f t="shared" si="412"/>
        <v xml:space="preserve"> </v>
      </c>
      <c r="L5227" s="68" t="str">
        <f t="shared" si="409"/>
        <v xml:space="preserve"> </v>
      </c>
      <c r="M5227" s="68" t="str">
        <f t="shared" si="410"/>
        <v xml:space="preserve"> </v>
      </c>
    </row>
    <row r="5228" spans="1:13" ht="16.5" x14ac:dyDescent="0.25">
      <c r="A5228" s="94"/>
      <c r="B5228" s="95"/>
      <c r="C5228" s="94"/>
      <c r="D5228" s="94"/>
      <c r="E5228" s="85" t="str">
        <f t="shared" si="408"/>
        <v/>
      </c>
      <c r="F5228" s="65" t="str">
        <f>IF(ISBLANK(A5228)," ",IFERROR(IF(A5228&gt;0,VLOOKUP(A5228,Relación!A:C,2,0),"◄ escribe codigo"),"no existe código "))</f>
        <v xml:space="preserve"> </v>
      </c>
      <c r="G5228" s="65" t="str">
        <f>IFERROR(IF(A5228&gt;0,VLOOKUP(A5228,Relación!A:C,3,0),"")," ")</f>
        <v/>
      </c>
      <c r="H5228" s="65" t="str">
        <f>IFERROR(IF(C5228&gt;0,VLOOKUP(A5228,Relación!A:D,4,0),"")," ")</f>
        <v/>
      </c>
      <c r="I5228" s="67" t="str">
        <f t="shared" si="411"/>
        <v xml:space="preserve"> </v>
      </c>
      <c r="J5228" s="65" t="str">
        <f>IFERROR(IF(D5228&gt;0,VLOOKUP(A5228,Relación!A:E,5,0),"")," ")</f>
        <v/>
      </c>
      <c r="K5228" s="66" t="str">
        <f t="shared" si="412"/>
        <v xml:space="preserve"> </v>
      </c>
      <c r="L5228" s="68" t="str">
        <f t="shared" si="409"/>
        <v xml:space="preserve"> </v>
      </c>
      <c r="M5228" s="68" t="str">
        <f t="shared" si="410"/>
        <v xml:space="preserve"> </v>
      </c>
    </row>
    <row r="5229" spans="1:13" ht="16.5" x14ac:dyDescent="0.25">
      <c r="A5229" s="94"/>
      <c r="B5229" s="95"/>
      <c r="C5229" s="94"/>
      <c r="D5229" s="94"/>
      <c r="E5229" s="85" t="str">
        <f t="shared" si="408"/>
        <v/>
      </c>
      <c r="F5229" s="65" t="str">
        <f>IF(ISBLANK(A5229)," ",IFERROR(IF(A5229&gt;0,VLOOKUP(A5229,Relación!A:C,2,0),"◄ escribe codigo"),"no existe código "))</f>
        <v xml:space="preserve"> </v>
      </c>
      <c r="G5229" s="65" t="str">
        <f>IFERROR(IF(A5229&gt;0,VLOOKUP(A5229,Relación!A:C,3,0),"")," ")</f>
        <v/>
      </c>
      <c r="H5229" s="65" t="str">
        <f>IFERROR(IF(C5229&gt;0,VLOOKUP(A5229,Relación!A:D,4,0),"")," ")</f>
        <v/>
      </c>
      <c r="I5229" s="67" t="str">
        <f t="shared" si="411"/>
        <v xml:space="preserve"> </v>
      </c>
      <c r="J5229" s="65" t="str">
        <f>IFERROR(IF(D5229&gt;0,VLOOKUP(A5229,Relación!A:E,5,0),"")," ")</f>
        <v/>
      </c>
      <c r="K5229" s="66" t="str">
        <f t="shared" si="412"/>
        <v xml:space="preserve"> </v>
      </c>
      <c r="L5229" s="68" t="str">
        <f t="shared" si="409"/>
        <v xml:space="preserve"> </v>
      </c>
      <c r="M5229" s="68" t="str">
        <f t="shared" si="410"/>
        <v xml:space="preserve"> </v>
      </c>
    </row>
    <row r="5230" spans="1:13" ht="16.5" x14ac:dyDescent="0.25">
      <c r="A5230" s="94"/>
      <c r="B5230" s="95"/>
      <c r="C5230" s="94"/>
      <c r="D5230" s="94"/>
      <c r="E5230" s="85" t="str">
        <f t="shared" si="408"/>
        <v/>
      </c>
      <c r="F5230" s="65" t="str">
        <f>IF(ISBLANK(A5230)," ",IFERROR(IF(A5230&gt;0,VLOOKUP(A5230,Relación!A:C,2,0),"◄ escribe codigo"),"no existe código "))</f>
        <v xml:space="preserve"> </v>
      </c>
      <c r="G5230" s="65" t="str">
        <f>IFERROR(IF(A5230&gt;0,VLOOKUP(A5230,Relación!A:C,3,0),"")," ")</f>
        <v/>
      </c>
      <c r="H5230" s="65" t="str">
        <f>IFERROR(IF(C5230&gt;0,VLOOKUP(A5230,Relación!A:D,4,0),"")," ")</f>
        <v/>
      </c>
      <c r="I5230" s="67" t="str">
        <f t="shared" si="411"/>
        <v xml:space="preserve"> </v>
      </c>
      <c r="J5230" s="65" t="str">
        <f>IFERROR(IF(D5230&gt;0,VLOOKUP(A5230,Relación!A:E,5,0),"")," ")</f>
        <v/>
      </c>
      <c r="K5230" s="66" t="str">
        <f t="shared" si="412"/>
        <v xml:space="preserve"> </v>
      </c>
      <c r="L5230" s="68" t="str">
        <f t="shared" si="409"/>
        <v xml:space="preserve"> </v>
      </c>
      <c r="M5230" s="68" t="str">
        <f t="shared" si="410"/>
        <v xml:space="preserve"> </v>
      </c>
    </row>
    <row r="5231" spans="1:13" ht="16.5" x14ac:dyDescent="0.25">
      <c r="A5231" s="94"/>
      <c r="B5231" s="95"/>
      <c r="C5231" s="94"/>
      <c r="D5231" s="94"/>
      <c r="E5231" s="85" t="str">
        <f t="shared" si="408"/>
        <v/>
      </c>
      <c r="F5231" s="65" t="str">
        <f>IF(ISBLANK(A5231)," ",IFERROR(IF(A5231&gt;0,VLOOKUP(A5231,Relación!A:C,2,0),"◄ escribe codigo"),"no existe código "))</f>
        <v xml:space="preserve"> </v>
      </c>
      <c r="G5231" s="65" t="str">
        <f>IFERROR(IF(A5231&gt;0,VLOOKUP(A5231,Relación!A:C,3,0),"")," ")</f>
        <v/>
      </c>
      <c r="H5231" s="65" t="str">
        <f>IFERROR(IF(C5231&gt;0,VLOOKUP(A5231,Relación!A:D,4,0),"")," ")</f>
        <v/>
      </c>
      <c r="I5231" s="67" t="str">
        <f t="shared" si="411"/>
        <v xml:space="preserve"> </v>
      </c>
      <c r="J5231" s="65" t="str">
        <f>IFERROR(IF(D5231&gt;0,VLOOKUP(A5231,Relación!A:E,5,0),"")," ")</f>
        <v/>
      </c>
      <c r="K5231" s="66" t="str">
        <f t="shared" si="412"/>
        <v xml:space="preserve"> </v>
      </c>
      <c r="L5231" s="68" t="str">
        <f t="shared" si="409"/>
        <v xml:space="preserve"> </v>
      </c>
      <c r="M5231" s="68" t="str">
        <f t="shared" si="410"/>
        <v xml:space="preserve"> </v>
      </c>
    </row>
    <row r="5232" spans="1:13" ht="16.5" x14ac:dyDescent="0.25">
      <c r="A5232" s="94"/>
      <c r="B5232" s="95"/>
      <c r="C5232" s="94"/>
      <c r="D5232" s="94"/>
      <c r="E5232" s="85" t="str">
        <f t="shared" si="408"/>
        <v/>
      </c>
      <c r="F5232" s="65" t="str">
        <f>IF(ISBLANK(A5232)," ",IFERROR(IF(A5232&gt;0,VLOOKUP(A5232,Relación!A:C,2,0),"◄ escribe codigo"),"no existe código "))</f>
        <v xml:space="preserve"> </v>
      </c>
      <c r="G5232" s="65" t="str">
        <f>IFERROR(IF(A5232&gt;0,VLOOKUP(A5232,Relación!A:C,3,0),"")," ")</f>
        <v/>
      </c>
      <c r="H5232" s="65" t="str">
        <f>IFERROR(IF(C5232&gt;0,VLOOKUP(A5232,Relación!A:D,4,0),"")," ")</f>
        <v/>
      </c>
      <c r="I5232" s="67" t="str">
        <f t="shared" si="411"/>
        <v xml:space="preserve"> </v>
      </c>
      <c r="J5232" s="65" t="str">
        <f>IFERROR(IF(D5232&gt;0,VLOOKUP(A5232,Relación!A:E,5,0),"")," ")</f>
        <v/>
      </c>
      <c r="K5232" s="66" t="str">
        <f t="shared" si="412"/>
        <v xml:space="preserve"> </v>
      </c>
      <c r="L5232" s="68" t="str">
        <f t="shared" si="409"/>
        <v xml:space="preserve"> </v>
      </c>
      <c r="M5232" s="68" t="str">
        <f t="shared" si="410"/>
        <v xml:space="preserve"> </v>
      </c>
    </row>
    <row r="5233" spans="1:13" ht="16.5" x14ac:dyDescent="0.25">
      <c r="A5233" s="94"/>
      <c r="B5233" s="95"/>
      <c r="C5233" s="94"/>
      <c r="D5233" s="94"/>
      <c r="E5233" s="85" t="str">
        <f t="shared" si="408"/>
        <v/>
      </c>
      <c r="F5233" s="65" t="str">
        <f>IF(ISBLANK(A5233)," ",IFERROR(IF(A5233&gt;0,VLOOKUP(A5233,Relación!A:C,2,0),"◄ escribe codigo"),"no existe código "))</f>
        <v xml:space="preserve"> </v>
      </c>
      <c r="G5233" s="65" t="str">
        <f>IFERROR(IF(A5233&gt;0,VLOOKUP(A5233,Relación!A:C,3,0),"")," ")</f>
        <v/>
      </c>
      <c r="H5233" s="65" t="str">
        <f>IFERROR(IF(C5233&gt;0,VLOOKUP(A5233,Relación!A:D,4,0),"")," ")</f>
        <v/>
      </c>
      <c r="I5233" s="67" t="str">
        <f t="shared" si="411"/>
        <v xml:space="preserve"> </v>
      </c>
      <c r="J5233" s="65" t="str">
        <f>IFERROR(IF(D5233&gt;0,VLOOKUP(A5233,Relación!A:E,5,0),"")," ")</f>
        <v/>
      </c>
      <c r="K5233" s="66" t="str">
        <f t="shared" si="412"/>
        <v xml:space="preserve"> </v>
      </c>
      <c r="L5233" s="68" t="str">
        <f t="shared" si="409"/>
        <v xml:space="preserve"> </v>
      </c>
      <c r="M5233" s="68" t="str">
        <f t="shared" si="410"/>
        <v xml:space="preserve"> </v>
      </c>
    </row>
    <row r="5234" spans="1:13" ht="16.5" x14ac:dyDescent="0.25">
      <c r="A5234" s="94"/>
      <c r="B5234" s="95"/>
      <c r="C5234" s="94"/>
      <c r="D5234" s="94"/>
      <c r="E5234" s="85" t="str">
        <f t="shared" si="408"/>
        <v/>
      </c>
      <c r="F5234" s="65" t="str">
        <f>IF(ISBLANK(A5234)," ",IFERROR(IF(A5234&gt;0,VLOOKUP(A5234,Relación!A:C,2,0),"◄ escribe codigo"),"no existe código "))</f>
        <v xml:space="preserve"> </v>
      </c>
      <c r="G5234" s="65" t="str">
        <f>IFERROR(IF(A5234&gt;0,VLOOKUP(A5234,Relación!A:C,3,0),"")," ")</f>
        <v/>
      </c>
      <c r="H5234" s="65" t="str">
        <f>IFERROR(IF(C5234&gt;0,VLOOKUP(A5234,Relación!A:D,4,0),"")," ")</f>
        <v/>
      </c>
      <c r="I5234" s="67" t="str">
        <f t="shared" si="411"/>
        <v xml:space="preserve"> </v>
      </c>
      <c r="J5234" s="65" t="str">
        <f>IFERROR(IF(D5234&gt;0,VLOOKUP(A5234,Relación!A:E,5,0),"")," ")</f>
        <v/>
      </c>
      <c r="K5234" s="66" t="str">
        <f t="shared" si="412"/>
        <v xml:space="preserve"> </v>
      </c>
      <c r="L5234" s="68" t="str">
        <f t="shared" si="409"/>
        <v xml:space="preserve"> </v>
      </c>
      <c r="M5234" s="68" t="str">
        <f t="shared" si="410"/>
        <v xml:space="preserve"> </v>
      </c>
    </row>
    <row r="5235" spans="1:13" ht="16.5" x14ac:dyDescent="0.25">
      <c r="A5235" s="94"/>
      <c r="B5235" s="95"/>
      <c r="C5235" s="94"/>
      <c r="D5235" s="94"/>
      <c r="E5235" s="85" t="str">
        <f t="shared" si="408"/>
        <v/>
      </c>
      <c r="F5235" s="65" t="str">
        <f>IF(ISBLANK(A5235)," ",IFERROR(IF(A5235&gt;0,VLOOKUP(A5235,Relación!A:C,2,0),"◄ escribe codigo"),"no existe código "))</f>
        <v xml:space="preserve"> </v>
      </c>
      <c r="G5235" s="65" t="str">
        <f>IFERROR(IF(A5235&gt;0,VLOOKUP(A5235,Relación!A:C,3,0),"")," ")</f>
        <v/>
      </c>
      <c r="H5235" s="65" t="str">
        <f>IFERROR(IF(C5235&gt;0,VLOOKUP(A5235,Relación!A:D,4,0),"")," ")</f>
        <v/>
      </c>
      <c r="I5235" s="67" t="str">
        <f t="shared" si="411"/>
        <v xml:space="preserve"> </v>
      </c>
      <c r="J5235" s="65" t="str">
        <f>IFERROR(IF(D5235&gt;0,VLOOKUP(A5235,Relación!A:E,5,0),"")," ")</f>
        <v/>
      </c>
      <c r="K5235" s="66" t="str">
        <f t="shared" si="412"/>
        <v xml:space="preserve"> </v>
      </c>
      <c r="L5235" s="68" t="str">
        <f t="shared" si="409"/>
        <v xml:space="preserve"> </v>
      </c>
      <c r="M5235" s="68" t="str">
        <f t="shared" si="410"/>
        <v xml:space="preserve"> </v>
      </c>
    </row>
    <row r="5236" spans="1:13" ht="16.5" x14ac:dyDescent="0.25">
      <c r="A5236" s="94"/>
      <c r="B5236" s="95"/>
      <c r="C5236" s="94"/>
      <c r="D5236" s="94"/>
      <c r="E5236" s="85" t="str">
        <f t="shared" si="408"/>
        <v/>
      </c>
      <c r="F5236" s="65" t="str">
        <f>IF(ISBLANK(A5236)," ",IFERROR(IF(A5236&gt;0,VLOOKUP(A5236,Relación!A:C,2,0),"◄ escribe codigo"),"no existe código "))</f>
        <v xml:space="preserve"> </v>
      </c>
      <c r="G5236" s="65" t="str">
        <f>IFERROR(IF(A5236&gt;0,VLOOKUP(A5236,Relación!A:C,3,0),"")," ")</f>
        <v/>
      </c>
      <c r="H5236" s="65" t="str">
        <f>IFERROR(IF(C5236&gt;0,VLOOKUP(A5236,Relación!A:D,4,0),"")," ")</f>
        <v/>
      </c>
      <c r="I5236" s="67" t="str">
        <f t="shared" si="411"/>
        <v xml:space="preserve"> </v>
      </c>
      <c r="J5236" s="65" t="str">
        <f>IFERROR(IF(D5236&gt;0,VLOOKUP(A5236,Relación!A:E,5,0),"")," ")</f>
        <v/>
      </c>
      <c r="K5236" s="66" t="str">
        <f t="shared" si="412"/>
        <v xml:space="preserve"> </v>
      </c>
      <c r="L5236" s="68" t="str">
        <f t="shared" si="409"/>
        <v xml:space="preserve"> </v>
      </c>
      <c r="M5236" s="68" t="str">
        <f t="shared" si="410"/>
        <v xml:space="preserve"> </v>
      </c>
    </row>
    <row r="5237" spans="1:13" ht="16.5" x14ac:dyDescent="0.25">
      <c r="A5237" s="94"/>
      <c r="B5237" s="95"/>
      <c r="C5237" s="94"/>
      <c r="D5237" s="94"/>
      <c r="E5237" s="85" t="str">
        <f t="shared" si="408"/>
        <v/>
      </c>
      <c r="F5237" s="65" t="str">
        <f>IF(ISBLANK(A5237)," ",IFERROR(IF(A5237&gt;0,VLOOKUP(A5237,Relación!A:C,2,0),"◄ escribe codigo"),"no existe código "))</f>
        <v xml:space="preserve"> </v>
      </c>
      <c r="G5237" s="65" t="str">
        <f>IFERROR(IF(A5237&gt;0,VLOOKUP(A5237,Relación!A:C,3,0),"")," ")</f>
        <v/>
      </c>
      <c r="H5237" s="65" t="str">
        <f>IFERROR(IF(C5237&gt;0,VLOOKUP(A5237,Relación!A:D,4,0),"")," ")</f>
        <v/>
      </c>
      <c r="I5237" s="67" t="str">
        <f t="shared" si="411"/>
        <v xml:space="preserve"> </v>
      </c>
      <c r="J5237" s="65" t="str">
        <f>IFERROR(IF(D5237&gt;0,VLOOKUP(A5237,Relación!A:E,5,0),"")," ")</f>
        <v/>
      </c>
      <c r="K5237" s="66" t="str">
        <f t="shared" si="412"/>
        <v xml:space="preserve"> </v>
      </c>
      <c r="L5237" s="68" t="str">
        <f t="shared" si="409"/>
        <v xml:space="preserve"> </v>
      </c>
      <c r="M5237" s="68" t="str">
        <f t="shared" si="410"/>
        <v xml:space="preserve"> </v>
      </c>
    </row>
    <row r="5238" spans="1:13" ht="16.5" x14ac:dyDescent="0.25">
      <c r="A5238" s="94"/>
      <c r="B5238" s="95"/>
      <c r="C5238" s="94"/>
      <c r="D5238" s="94"/>
      <c r="E5238" s="85" t="str">
        <f t="shared" si="408"/>
        <v/>
      </c>
      <c r="F5238" s="65" t="str">
        <f>IF(ISBLANK(A5238)," ",IFERROR(IF(A5238&gt;0,VLOOKUP(A5238,Relación!A:C,2,0),"◄ escribe codigo"),"no existe código "))</f>
        <v xml:space="preserve"> </v>
      </c>
      <c r="G5238" s="65" t="str">
        <f>IFERROR(IF(A5238&gt;0,VLOOKUP(A5238,Relación!A:C,3,0),"")," ")</f>
        <v/>
      </c>
      <c r="H5238" s="65" t="str">
        <f>IFERROR(IF(C5238&gt;0,VLOOKUP(A5238,Relación!A:D,4,0),"")," ")</f>
        <v/>
      </c>
      <c r="I5238" s="67" t="str">
        <f t="shared" si="411"/>
        <v xml:space="preserve"> </v>
      </c>
      <c r="J5238" s="65" t="str">
        <f>IFERROR(IF(D5238&gt;0,VLOOKUP(A5238,Relación!A:E,5,0),"")," ")</f>
        <v/>
      </c>
      <c r="K5238" s="66" t="str">
        <f t="shared" si="412"/>
        <v xml:space="preserve"> </v>
      </c>
      <c r="L5238" s="68" t="str">
        <f t="shared" si="409"/>
        <v xml:space="preserve"> </v>
      </c>
      <c r="M5238" s="68" t="str">
        <f t="shared" si="410"/>
        <v xml:space="preserve"> </v>
      </c>
    </row>
    <row r="5239" spans="1:13" ht="16.5" x14ac:dyDescent="0.25">
      <c r="A5239" s="94"/>
      <c r="B5239" s="95"/>
      <c r="C5239" s="94"/>
      <c r="D5239" s="94"/>
      <c r="E5239" s="85" t="str">
        <f t="shared" si="408"/>
        <v/>
      </c>
      <c r="F5239" s="65" t="str">
        <f>IF(ISBLANK(A5239)," ",IFERROR(IF(A5239&gt;0,VLOOKUP(A5239,Relación!A:C,2,0),"◄ escribe codigo"),"no existe código "))</f>
        <v xml:space="preserve"> </v>
      </c>
      <c r="G5239" s="65" t="str">
        <f>IFERROR(IF(A5239&gt;0,VLOOKUP(A5239,Relación!A:C,3,0),"")," ")</f>
        <v/>
      </c>
      <c r="H5239" s="65" t="str">
        <f>IFERROR(IF(C5239&gt;0,VLOOKUP(A5239,Relación!A:D,4,0),"")," ")</f>
        <v/>
      </c>
      <c r="I5239" s="67" t="str">
        <f t="shared" si="411"/>
        <v xml:space="preserve"> </v>
      </c>
      <c r="J5239" s="65" t="str">
        <f>IFERROR(IF(D5239&gt;0,VLOOKUP(A5239,Relación!A:E,5,0),"")," ")</f>
        <v/>
      </c>
      <c r="K5239" s="66" t="str">
        <f t="shared" si="412"/>
        <v xml:space="preserve"> </v>
      </c>
      <c r="L5239" s="68" t="str">
        <f t="shared" si="409"/>
        <v xml:space="preserve"> </v>
      </c>
      <c r="M5239" s="68" t="str">
        <f t="shared" si="410"/>
        <v xml:space="preserve"> </v>
      </c>
    </row>
    <row r="5240" spans="1:13" ht="16.5" x14ac:dyDescent="0.25">
      <c r="A5240" s="94"/>
      <c r="B5240" s="95"/>
      <c r="C5240" s="94"/>
      <c r="D5240" s="94"/>
      <c r="E5240" s="85" t="str">
        <f t="shared" si="408"/>
        <v/>
      </c>
      <c r="F5240" s="65" t="str">
        <f>IF(ISBLANK(A5240)," ",IFERROR(IF(A5240&gt;0,VLOOKUP(A5240,Relación!A:C,2,0),"◄ escribe codigo"),"no existe código "))</f>
        <v xml:space="preserve"> </v>
      </c>
      <c r="G5240" s="65" t="str">
        <f>IFERROR(IF(A5240&gt;0,VLOOKUP(A5240,Relación!A:C,3,0),"")," ")</f>
        <v/>
      </c>
      <c r="H5240" s="65" t="str">
        <f>IFERROR(IF(C5240&gt;0,VLOOKUP(A5240,Relación!A:D,4,0),"")," ")</f>
        <v/>
      </c>
      <c r="I5240" s="67" t="str">
        <f t="shared" si="411"/>
        <v xml:space="preserve"> </v>
      </c>
      <c r="J5240" s="65" t="str">
        <f>IFERROR(IF(D5240&gt;0,VLOOKUP(A5240,Relación!A:E,5,0),"")," ")</f>
        <v/>
      </c>
      <c r="K5240" s="66" t="str">
        <f t="shared" si="412"/>
        <v xml:space="preserve"> </v>
      </c>
      <c r="L5240" s="68" t="str">
        <f t="shared" si="409"/>
        <v xml:space="preserve"> </v>
      </c>
      <c r="M5240" s="68" t="str">
        <f t="shared" si="410"/>
        <v xml:space="preserve"> </v>
      </c>
    </row>
    <row r="5241" spans="1:13" ht="16.5" x14ac:dyDescent="0.25">
      <c r="A5241" s="94"/>
      <c r="B5241" s="95"/>
      <c r="C5241" s="94"/>
      <c r="D5241" s="94"/>
      <c r="E5241" s="85" t="str">
        <f t="shared" si="408"/>
        <v/>
      </c>
      <c r="F5241" s="65" t="str">
        <f>IF(ISBLANK(A5241)," ",IFERROR(IF(A5241&gt;0,VLOOKUP(A5241,Relación!A:C,2,0),"◄ escribe codigo"),"no existe código "))</f>
        <v xml:space="preserve"> </v>
      </c>
      <c r="G5241" s="65" t="str">
        <f>IFERROR(IF(A5241&gt;0,VLOOKUP(A5241,Relación!A:C,3,0),"")," ")</f>
        <v/>
      </c>
      <c r="H5241" s="65" t="str">
        <f>IFERROR(IF(C5241&gt;0,VLOOKUP(A5241,Relación!A:D,4,0),"")," ")</f>
        <v/>
      </c>
      <c r="I5241" s="67" t="str">
        <f t="shared" si="411"/>
        <v xml:space="preserve"> </v>
      </c>
      <c r="J5241" s="65" t="str">
        <f>IFERROR(IF(D5241&gt;0,VLOOKUP(A5241,Relación!A:E,5,0),"")," ")</f>
        <v/>
      </c>
      <c r="K5241" s="66" t="str">
        <f t="shared" si="412"/>
        <v xml:space="preserve"> </v>
      </c>
      <c r="L5241" s="68" t="str">
        <f t="shared" si="409"/>
        <v xml:space="preserve"> </v>
      </c>
      <c r="M5241" s="68" t="str">
        <f t="shared" si="410"/>
        <v xml:space="preserve"> </v>
      </c>
    </row>
    <row r="5242" spans="1:13" ht="16.5" x14ac:dyDescent="0.25">
      <c r="A5242" s="94"/>
      <c r="B5242" s="95"/>
      <c r="C5242" s="94"/>
      <c r="D5242" s="94"/>
      <c r="E5242" s="85" t="str">
        <f t="shared" si="408"/>
        <v/>
      </c>
      <c r="F5242" s="65" t="str">
        <f>IF(ISBLANK(A5242)," ",IFERROR(IF(A5242&gt;0,VLOOKUP(A5242,Relación!A:C,2,0),"◄ escribe codigo"),"no existe código "))</f>
        <v xml:space="preserve"> </v>
      </c>
      <c r="G5242" s="65" t="str">
        <f>IFERROR(IF(A5242&gt;0,VLOOKUP(A5242,Relación!A:C,3,0),"")," ")</f>
        <v/>
      </c>
      <c r="H5242" s="65" t="str">
        <f>IFERROR(IF(C5242&gt;0,VLOOKUP(A5242,Relación!A:D,4,0),"")," ")</f>
        <v/>
      </c>
      <c r="I5242" s="67" t="str">
        <f t="shared" si="411"/>
        <v xml:space="preserve"> </v>
      </c>
      <c r="J5242" s="65" t="str">
        <f>IFERROR(IF(D5242&gt;0,VLOOKUP(A5242,Relación!A:E,5,0),"")," ")</f>
        <v/>
      </c>
      <c r="K5242" s="66" t="str">
        <f t="shared" si="412"/>
        <v xml:space="preserve"> </v>
      </c>
      <c r="L5242" s="68" t="str">
        <f t="shared" si="409"/>
        <v xml:space="preserve"> </v>
      </c>
      <c r="M5242" s="68" t="str">
        <f t="shared" si="410"/>
        <v xml:space="preserve"> </v>
      </c>
    </row>
    <row r="5243" spans="1:13" ht="16.5" x14ac:dyDescent="0.25">
      <c r="A5243" s="94"/>
      <c r="B5243" s="95"/>
      <c r="C5243" s="94"/>
      <c r="D5243" s="94"/>
      <c r="E5243" s="85" t="str">
        <f t="shared" si="408"/>
        <v/>
      </c>
      <c r="F5243" s="65" t="str">
        <f>IF(ISBLANK(A5243)," ",IFERROR(IF(A5243&gt;0,VLOOKUP(A5243,Relación!A:C,2,0),"◄ escribe codigo"),"no existe código "))</f>
        <v xml:space="preserve"> </v>
      </c>
      <c r="G5243" s="65" t="str">
        <f>IFERROR(IF(A5243&gt;0,VLOOKUP(A5243,Relación!A:C,3,0),"")," ")</f>
        <v/>
      </c>
      <c r="H5243" s="65" t="str">
        <f>IFERROR(IF(C5243&gt;0,VLOOKUP(A5243,Relación!A:D,4,0),"")," ")</f>
        <v/>
      </c>
      <c r="I5243" s="67" t="str">
        <f t="shared" si="411"/>
        <v xml:space="preserve"> </v>
      </c>
      <c r="J5243" s="65" t="str">
        <f>IFERROR(IF(D5243&gt;0,VLOOKUP(A5243,Relación!A:E,5,0),"")," ")</f>
        <v/>
      </c>
      <c r="K5243" s="66" t="str">
        <f t="shared" si="412"/>
        <v xml:space="preserve"> </v>
      </c>
      <c r="L5243" s="68" t="str">
        <f t="shared" si="409"/>
        <v xml:space="preserve"> </v>
      </c>
      <c r="M5243" s="68" t="str">
        <f t="shared" si="410"/>
        <v xml:space="preserve"> </v>
      </c>
    </row>
    <row r="5244" spans="1:13" ht="16.5" x14ac:dyDescent="0.25">
      <c r="A5244" s="94"/>
      <c r="B5244" s="95"/>
      <c r="C5244" s="94"/>
      <c r="D5244" s="94"/>
      <c r="E5244" s="85" t="str">
        <f t="shared" si="408"/>
        <v/>
      </c>
      <c r="F5244" s="65" t="str">
        <f>IF(ISBLANK(A5244)," ",IFERROR(IF(A5244&gt;0,VLOOKUP(A5244,Relación!A:C,2,0),"◄ escribe codigo"),"no existe código "))</f>
        <v xml:space="preserve"> </v>
      </c>
      <c r="G5244" s="65" t="str">
        <f>IFERROR(IF(A5244&gt;0,VLOOKUP(A5244,Relación!A:C,3,0),"")," ")</f>
        <v/>
      </c>
      <c r="H5244" s="65" t="str">
        <f>IFERROR(IF(C5244&gt;0,VLOOKUP(A5244,Relación!A:D,4,0),"")," ")</f>
        <v/>
      </c>
      <c r="I5244" s="67" t="str">
        <f t="shared" si="411"/>
        <v xml:space="preserve"> </v>
      </c>
      <c r="J5244" s="65" t="str">
        <f>IFERROR(IF(D5244&gt;0,VLOOKUP(A5244,Relación!A:E,5,0),"")," ")</f>
        <v/>
      </c>
      <c r="K5244" s="66" t="str">
        <f t="shared" si="412"/>
        <v xml:space="preserve"> </v>
      </c>
      <c r="L5244" s="68" t="str">
        <f t="shared" si="409"/>
        <v xml:space="preserve"> </v>
      </c>
      <c r="M5244" s="68" t="str">
        <f t="shared" si="410"/>
        <v xml:space="preserve"> </v>
      </c>
    </row>
    <row r="5245" spans="1:13" ht="16.5" x14ac:dyDescent="0.25">
      <c r="A5245" s="94"/>
      <c r="B5245" s="95"/>
      <c r="C5245" s="94"/>
      <c r="D5245" s="94"/>
      <c r="E5245" s="85" t="str">
        <f t="shared" si="408"/>
        <v/>
      </c>
      <c r="F5245" s="65" t="str">
        <f>IF(ISBLANK(A5245)," ",IFERROR(IF(A5245&gt;0,VLOOKUP(A5245,Relación!A:C,2,0),"◄ escribe codigo"),"no existe código "))</f>
        <v xml:space="preserve"> </v>
      </c>
      <c r="G5245" s="65" t="str">
        <f>IFERROR(IF(A5245&gt;0,VLOOKUP(A5245,Relación!A:C,3,0),"")," ")</f>
        <v/>
      </c>
      <c r="H5245" s="65" t="str">
        <f>IFERROR(IF(C5245&gt;0,VLOOKUP(A5245,Relación!A:D,4,0),"")," ")</f>
        <v/>
      </c>
      <c r="I5245" s="67" t="str">
        <f t="shared" si="411"/>
        <v xml:space="preserve"> </v>
      </c>
      <c r="J5245" s="65" t="str">
        <f>IFERROR(IF(D5245&gt;0,VLOOKUP(A5245,Relación!A:E,5,0),"")," ")</f>
        <v/>
      </c>
      <c r="K5245" s="66" t="str">
        <f t="shared" si="412"/>
        <v xml:space="preserve"> </v>
      </c>
      <c r="L5245" s="68" t="str">
        <f t="shared" si="409"/>
        <v xml:space="preserve"> </v>
      </c>
      <c r="M5245" s="68" t="str">
        <f t="shared" si="410"/>
        <v xml:space="preserve"> </v>
      </c>
    </row>
    <row r="5246" spans="1:13" ht="16.5" x14ac:dyDescent="0.25">
      <c r="A5246" s="94"/>
      <c r="B5246" s="95"/>
      <c r="C5246" s="94"/>
      <c r="D5246" s="94"/>
      <c r="E5246" s="85" t="str">
        <f t="shared" si="408"/>
        <v/>
      </c>
      <c r="F5246" s="65" t="str">
        <f>IF(ISBLANK(A5246)," ",IFERROR(IF(A5246&gt;0,VLOOKUP(A5246,Relación!A:C,2,0),"◄ escribe codigo"),"no existe código "))</f>
        <v xml:space="preserve"> </v>
      </c>
      <c r="G5246" s="65" t="str">
        <f>IFERROR(IF(A5246&gt;0,VLOOKUP(A5246,Relación!A:C,3,0),"")," ")</f>
        <v/>
      </c>
      <c r="H5246" s="65" t="str">
        <f>IFERROR(IF(C5246&gt;0,VLOOKUP(A5246,Relación!A:D,4,0),"")," ")</f>
        <v/>
      </c>
      <c r="I5246" s="67" t="str">
        <f t="shared" si="411"/>
        <v xml:space="preserve"> </v>
      </c>
      <c r="J5246" s="65" t="str">
        <f>IFERROR(IF(D5246&gt;0,VLOOKUP(A5246,Relación!A:E,5,0),"")," ")</f>
        <v/>
      </c>
      <c r="K5246" s="66" t="str">
        <f t="shared" si="412"/>
        <v xml:space="preserve"> </v>
      </c>
      <c r="L5246" s="68" t="str">
        <f t="shared" si="409"/>
        <v xml:space="preserve"> </v>
      </c>
      <c r="M5246" s="68" t="str">
        <f t="shared" si="410"/>
        <v xml:space="preserve"> </v>
      </c>
    </row>
    <row r="5247" spans="1:13" ht="16.5" x14ac:dyDescent="0.25">
      <c r="A5247" s="94"/>
      <c r="B5247" s="95"/>
      <c r="C5247" s="94"/>
      <c r="D5247" s="94"/>
      <c r="E5247" s="85" t="str">
        <f t="shared" si="408"/>
        <v/>
      </c>
      <c r="F5247" s="65" t="str">
        <f>IF(ISBLANK(A5247)," ",IFERROR(IF(A5247&gt;0,VLOOKUP(A5247,Relación!A:C,2,0),"◄ escribe codigo"),"no existe código "))</f>
        <v xml:space="preserve"> </v>
      </c>
      <c r="G5247" s="65" t="str">
        <f>IFERROR(IF(A5247&gt;0,VLOOKUP(A5247,Relación!A:C,3,0),"")," ")</f>
        <v/>
      </c>
      <c r="H5247" s="65" t="str">
        <f>IFERROR(IF(C5247&gt;0,VLOOKUP(A5247,Relación!A:D,4,0),"")," ")</f>
        <v/>
      </c>
      <c r="I5247" s="67" t="str">
        <f t="shared" si="411"/>
        <v xml:space="preserve"> </v>
      </c>
      <c r="J5247" s="65" t="str">
        <f>IFERROR(IF(D5247&gt;0,VLOOKUP(A5247,Relación!A:E,5,0),"")," ")</f>
        <v/>
      </c>
      <c r="K5247" s="66" t="str">
        <f t="shared" si="412"/>
        <v xml:space="preserve"> </v>
      </c>
      <c r="L5247" s="68" t="str">
        <f t="shared" si="409"/>
        <v xml:space="preserve"> </v>
      </c>
      <c r="M5247" s="68" t="str">
        <f t="shared" si="410"/>
        <v xml:space="preserve"> </v>
      </c>
    </row>
    <row r="5248" spans="1:13" ht="16.5" x14ac:dyDescent="0.25">
      <c r="A5248" s="94"/>
      <c r="B5248" s="95"/>
      <c r="C5248" s="94"/>
      <c r="D5248" s="94"/>
      <c r="E5248" s="85" t="str">
        <f t="shared" si="408"/>
        <v/>
      </c>
      <c r="F5248" s="65" t="str">
        <f>IF(ISBLANK(A5248)," ",IFERROR(IF(A5248&gt;0,VLOOKUP(A5248,Relación!A:C,2,0),"◄ escribe codigo"),"no existe código "))</f>
        <v xml:space="preserve"> </v>
      </c>
      <c r="G5248" s="65" t="str">
        <f>IFERROR(IF(A5248&gt;0,VLOOKUP(A5248,Relación!A:C,3,0),"")," ")</f>
        <v/>
      </c>
      <c r="H5248" s="65" t="str">
        <f>IFERROR(IF(C5248&gt;0,VLOOKUP(A5248,Relación!A:D,4,0),"")," ")</f>
        <v/>
      </c>
      <c r="I5248" s="67" t="str">
        <f t="shared" si="411"/>
        <v xml:space="preserve"> </v>
      </c>
      <c r="J5248" s="65" t="str">
        <f>IFERROR(IF(D5248&gt;0,VLOOKUP(A5248,Relación!A:E,5,0),"")," ")</f>
        <v/>
      </c>
      <c r="K5248" s="66" t="str">
        <f t="shared" si="412"/>
        <v xml:space="preserve"> </v>
      </c>
      <c r="L5248" s="68" t="str">
        <f t="shared" si="409"/>
        <v xml:space="preserve"> </v>
      </c>
      <c r="M5248" s="68" t="str">
        <f t="shared" si="410"/>
        <v xml:space="preserve"> </v>
      </c>
    </row>
    <row r="5249" spans="1:13" ht="16.5" x14ac:dyDescent="0.25">
      <c r="A5249" s="94"/>
      <c r="B5249" s="95"/>
      <c r="C5249" s="94"/>
      <c r="D5249" s="94"/>
      <c r="E5249" s="85" t="str">
        <f t="shared" si="408"/>
        <v/>
      </c>
      <c r="F5249" s="65" t="str">
        <f>IF(ISBLANK(A5249)," ",IFERROR(IF(A5249&gt;0,VLOOKUP(A5249,Relación!A:C,2,0),"◄ escribe codigo"),"no existe código "))</f>
        <v xml:space="preserve"> </v>
      </c>
      <c r="G5249" s="65" t="str">
        <f>IFERROR(IF(A5249&gt;0,VLOOKUP(A5249,Relación!A:C,3,0),"")," ")</f>
        <v/>
      </c>
      <c r="H5249" s="65" t="str">
        <f>IFERROR(IF(C5249&gt;0,VLOOKUP(A5249,Relación!A:D,4,0),"")," ")</f>
        <v/>
      </c>
      <c r="I5249" s="67" t="str">
        <f t="shared" si="411"/>
        <v xml:space="preserve"> </v>
      </c>
      <c r="J5249" s="65" t="str">
        <f>IFERROR(IF(D5249&gt;0,VLOOKUP(A5249,Relación!A:E,5,0),"")," ")</f>
        <v/>
      </c>
      <c r="K5249" s="66" t="str">
        <f t="shared" si="412"/>
        <v xml:space="preserve"> </v>
      </c>
      <c r="L5249" s="68" t="str">
        <f t="shared" si="409"/>
        <v xml:space="preserve"> </v>
      </c>
      <c r="M5249" s="68" t="str">
        <f t="shared" si="410"/>
        <v xml:space="preserve"> </v>
      </c>
    </row>
    <row r="5250" spans="1:13" ht="16.5" x14ac:dyDescent="0.25">
      <c r="A5250" s="94"/>
      <c r="B5250" s="95"/>
      <c r="C5250" s="94"/>
      <c r="D5250" s="94"/>
      <c r="E5250" s="85" t="str">
        <f t="shared" si="408"/>
        <v/>
      </c>
      <c r="F5250" s="65" t="str">
        <f>IF(ISBLANK(A5250)," ",IFERROR(IF(A5250&gt;0,VLOOKUP(A5250,Relación!A:C,2,0),"◄ escribe codigo"),"no existe código "))</f>
        <v xml:space="preserve"> </v>
      </c>
      <c r="G5250" s="65" t="str">
        <f>IFERROR(IF(A5250&gt;0,VLOOKUP(A5250,Relación!A:C,3,0),"")," ")</f>
        <v/>
      </c>
      <c r="H5250" s="65" t="str">
        <f>IFERROR(IF(C5250&gt;0,VLOOKUP(A5250,Relación!A:D,4,0),"")," ")</f>
        <v/>
      </c>
      <c r="I5250" s="67" t="str">
        <f t="shared" si="411"/>
        <v xml:space="preserve"> </v>
      </c>
      <c r="J5250" s="65" t="str">
        <f>IFERROR(IF(D5250&gt;0,VLOOKUP(A5250,Relación!A:E,5,0),"")," ")</f>
        <v/>
      </c>
      <c r="K5250" s="66" t="str">
        <f t="shared" si="412"/>
        <v xml:space="preserve"> </v>
      </c>
      <c r="L5250" s="68" t="str">
        <f t="shared" si="409"/>
        <v xml:space="preserve"> </v>
      </c>
      <c r="M5250" s="68" t="str">
        <f t="shared" si="410"/>
        <v xml:space="preserve"> </v>
      </c>
    </row>
    <row r="5251" spans="1:13" ht="16.5" x14ac:dyDescent="0.25">
      <c r="A5251" s="94"/>
      <c r="B5251" s="95"/>
      <c r="C5251" s="94"/>
      <c r="D5251" s="94"/>
      <c r="E5251" s="85" t="str">
        <f t="shared" ref="E5251:E5314" si="413">IF(AND(A5251&gt;0,ISBLANK(A5252)),SUMIF($A:$A,A5251,$C:$C)-SUMIF($A:$A,A5251,$D:$D),"")</f>
        <v/>
      </c>
      <c r="F5251" s="65" t="str">
        <f>IF(ISBLANK(A5251)," ",IFERROR(IF(A5251&gt;0,VLOOKUP(A5251,Relación!A:C,2,0),"◄ escribe codigo"),"no existe código "))</f>
        <v xml:space="preserve"> </v>
      </c>
      <c r="G5251" s="65" t="str">
        <f>IFERROR(IF(A5251&gt;0,VLOOKUP(A5251,Relación!A:C,3,0),"")," ")</f>
        <v/>
      </c>
      <c r="H5251" s="65" t="str">
        <f>IFERROR(IF(C5251&gt;0,VLOOKUP(A5251,Relación!A:D,4,0),"")," ")</f>
        <v/>
      </c>
      <c r="I5251" s="67" t="str">
        <f t="shared" si="411"/>
        <v xml:space="preserve"> </v>
      </c>
      <c r="J5251" s="65" t="str">
        <f>IFERROR(IF(D5251&gt;0,VLOOKUP(A5251,Relación!A:E,5,0),"")," ")</f>
        <v/>
      </c>
      <c r="K5251" s="66" t="str">
        <f t="shared" si="412"/>
        <v xml:space="preserve"> </v>
      </c>
      <c r="L5251" s="68" t="str">
        <f t="shared" ref="L5251:L5314" si="414">IF(ISBLANK(A5251)," ",SUMIF($A:$A,A5251,$C:$C)-SUMIF($A:$A,A5251,$D:$D))</f>
        <v xml:space="preserve"> </v>
      </c>
      <c r="M5251" s="68" t="str">
        <f t="shared" ref="M5251:M5314" si="415">IF(ISBLANK(A5251)," ",SUMIFS($C:$C,$A:$A,A5251)-SUMIFS($D:$D,$A:$A,A5251))</f>
        <v xml:space="preserve"> </v>
      </c>
    </row>
    <row r="5252" spans="1:13" ht="16.5" x14ac:dyDescent="0.25">
      <c r="A5252" s="94"/>
      <c r="B5252" s="95"/>
      <c r="C5252" s="94"/>
      <c r="D5252" s="94"/>
      <c r="E5252" s="85" t="str">
        <f t="shared" si="413"/>
        <v/>
      </c>
      <c r="F5252" s="65" t="str">
        <f>IF(ISBLANK(A5252)," ",IFERROR(IF(A5252&gt;0,VLOOKUP(A5252,Relación!A:C,2,0),"◄ escribe codigo"),"no existe código "))</f>
        <v xml:space="preserve"> </v>
      </c>
      <c r="G5252" s="65" t="str">
        <f>IFERROR(IF(A5252&gt;0,VLOOKUP(A5252,Relación!A:C,3,0),"")," ")</f>
        <v/>
      </c>
      <c r="H5252" s="65" t="str">
        <f>IFERROR(IF(C5252&gt;0,VLOOKUP(A5252,Relación!A:D,4,0),"")," ")</f>
        <v/>
      </c>
      <c r="I5252" s="67" t="str">
        <f t="shared" si="411"/>
        <v xml:space="preserve"> </v>
      </c>
      <c r="J5252" s="65" t="str">
        <f>IFERROR(IF(D5252&gt;0,VLOOKUP(A5252,Relación!A:E,5,0),"")," ")</f>
        <v/>
      </c>
      <c r="K5252" s="66" t="str">
        <f t="shared" si="412"/>
        <v xml:space="preserve"> </v>
      </c>
      <c r="L5252" s="68" t="str">
        <f t="shared" si="414"/>
        <v xml:space="preserve"> </v>
      </c>
      <c r="M5252" s="68" t="str">
        <f t="shared" si="415"/>
        <v xml:space="preserve"> </v>
      </c>
    </row>
    <row r="5253" spans="1:13" ht="16.5" x14ac:dyDescent="0.25">
      <c r="A5253" s="94"/>
      <c r="B5253" s="95"/>
      <c r="C5253" s="94"/>
      <c r="D5253" s="94"/>
      <c r="E5253" s="85" t="str">
        <f t="shared" si="413"/>
        <v/>
      </c>
      <c r="F5253" s="65" t="str">
        <f>IF(ISBLANK(A5253)," ",IFERROR(IF(A5253&gt;0,VLOOKUP(A5253,Relación!A:C,2,0),"◄ escribe codigo"),"no existe código "))</f>
        <v xml:space="preserve"> </v>
      </c>
      <c r="G5253" s="65" t="str">
        <f>IFERROR(IF(A5253&gt;0,VLOOKUP(A5253,Relación!A:C,3,0),"")," ")</f>
        <v/>
      </c>
      <c r="H5253" s="65" t="str">
        <f>IFERROR(IF(C5253&gt;0,VLOOKUP(A5253,Relación!A:D,4,0),"")," ")</f>
        <v/>
      </c>
      <c r="I5253" s="67" t="str">
        <f t="shared" si="411"/>
        <v xml:space="preserve"> </v>
      </c>
      <c r="J5253" s="65" t="str">
        <f>IFERROR(IF(D5253&gt;0,VLOOKUP(A5253,Relación!A:E,5,0),"")," ")</f>
        <v/>
      </c>
      <c r="K5253" s="66" t="str">
        <f t="shared" si="412"/>
        <v xml:space="preserve"> </v>
      </c>
      <c r="L5253" s="68" t="str">
        <f t="shared" si="414"/>
        <v xml:space="preserve"> </v>
      </c>
      <c r="M5253" s="68" t="str">
        <f t="shared" si="415"/>
        <v xml:space="preserve"> </v>
      </c>
    </row>
    <row r="5254" spans="1:13" ht="16.5" x14ac:dyDescent="0.25">
      <c r="A5254" s="94"/>
      <c r="B5254" s="95"/>
      <c r="C5254" s="94"/>
      <c r="D5254" s="94"/>
      <c r="E5254" s="85" t="str">
        <f t="shared" si="413"/>
        <v/>
      </c>
      <c r="F5254" s="65" t="str">
        <f>IF(ISBLANK(A5254)," ",IFERROR(IF(A5254&gt;0,VLOOKUP(A5254,Relación!A:C,2,0),"◄ escribe codigo"),"no existe código "))</f>
        <v xml:space="preserve"> </v>
      </c>
      <c r="G5254" s="65" t="str">
        <f>IFERROR(IF(A5254&gt;0,VLOOKUP(A5254,Relación!A:C,3,0),"")," ")</f>
        <v/>
      </c>
      <c r="H5254" s="65" t="str">
        <f>IFERROR(IF(C5254&gt;0,VLOOKUP(A5254,Relación!A:D,4,0),"")," ")</f>
        <v/>
      </c>
      <c r="I5254" s="67" t="str">
        <f t="shared" si="411"/>
        <v xml:space="preserve"> </v>
      </c>
      <c r="J5254" s="65" t="str">
        <f>IFERROR(IF(D5254&gt;0,VLOOKUP(A5254,Relación!A:E,5,0),"")," ")</f>
        <v/>
      </c>
      <c r="K5254" s="66" t="str">
        <f t="shared" si="412"/>
        <v xml:space="preserve"> </v>
      </c>
      <c r="L5254" s="68" t="str">
        <f t="shared" si="414"/>
        <v xml:space="preserve"> </v>
      </c>
      <c r="M5254" s="68" t="str">
        <f t="shared" si="415"/>
        <v xml:space="preserve"> </v>
      </c>
    </row>
    <row r="5255" spans="1:13" ht="16.5" x14ac:dyDescent="0.25">
      <c r="A5255" s="94"/>
      <c r="B5255" s="95"/>
      <c r="C5255" s="94"/>
      <c r="D5255" s="94"/>
      <c r="E5255" s="85" t="str">
        <f t="shared" si="413"/>
        <v/>
      </c>
      <c r="F5255" s="65" t="str">
        <f>IF(ISBLANK(A5255)," ",IFERROR(IF(A5255&gt;0,VLOOKUP(A5255,Relación!A:C,2,0),"◄ escribe codigo"),"no existe código "))</f>
        <v xml:space="preserve"> </v>
      </c>
      <c r="G5255" s="65" t="str">
        <f>IFERROR(IF(A5255&gt;0,VLOOKUP(A5255,Relación!A:C,3,0),"")," ")</f>
        <v/>
      </c>
      <c r="H5255" s="65" t="str">
        <f>IFERROR(IF(C5255&gt;0,VLOOKUP(A5255,Relación!A:D,4,0),"")," ")</f>
        <v/>
      </c>
      <c r="I5255" s="67" t="str">
        <f t="shared" si="411"/>
        <v xml:space="preserve"> </v>
      </c>
      <c r="J5255" s="65" t="str">
        <f>IFERROR(IF(D5255&gt;0,VLOOKUP(A5255,Relación!A:E,5,0),"")," ")</f>
        <v/>
      </c>
      <c r="K5255" s="66" t="str">
        <f t="shared" si="412"/>
        <v xml:space="preserve"> </v>
      </c>
      <c r="L5255" s="68" t="str">
        <f t="shared" si="414"/>
        <v xml:space="preserve"> </v>
      </c>
      <c r="M5255" s="68" t="str">
        <f t="shared" si="415"/>
        <v xml:space="preserve"> </v>
      </c>
    </row>
    <row r="5256" spans="1:13" ht="16.5" x14ac:dyDescent="0.25">
      <c r="A5256" s="94"/>
      <c r="B5256" s="95"/>
      <c r="C5256" s="94"/>
      <c r="D5256" s="94"/>
      <c r="E5256" s="85" t="str">
        <f t="shared" si="413"/>
        <v/>
      </c>
      <c r="F5256" s="65" t="str">
        <f>IF(ISBLANK(A5256)," ",IFERROR(IF(A5256&gt;0,VLOOKUP(A5256,Relación!A:C,2,0),"◄ escribe codigo"),"no existe código "))</f>
        <v xml:space="preserve"> </v>
      </c>
      <c r="G5256" s="65" t="str">
        <f>IFERROR(IF(A5256&gt;0,VLOOKUP(A5256,Relación!A:C,3,0),"")," ")</f>
        <v/>
      </c>
      <c r="H5256" s="65" t="str">
        <f>IFERROR(IF(C5256&gt;0,VLOOKUP(A5256,Relación!A:D,4,0),"")," ")</f>
        <v/>
      </c>
      <c r="I5256" s="67" t="str">
        <f t="shared" si="411"/>
        <v xml:space="preserve"> </v>
      </c>
      <c r="J5256" s="65" t="str">
        <f>IFERROR(IF(D5256&gt;0,VLOOKUP(A5256,Relación!A:E,5,0),"")," ")</f>
        <v/>
      </c>
      <c r="K5256" s="66" t="str">
        <f t="shared" si="412"/>
        <v xml:space="preserve"> </v>
      </c>
      <c r="L5256" s="68" t="str">
        <f t="shared" si="414"/>
        <v xml:space="preserve"> </v>
      </c>
      <c r="M5256" s="68" t="str">
        <f t="shared" si="415"/>
        <v xml:space="preserve"> </v>
      </c>
    </row>
    <row r="5257" spans="1:13" ht="16.5" x14ac:dyDescent="0.25">
      <c r="A5257" s="94"/>
      <c r="B5257" s="95"/>
      <c r="C5257" s="94"/>
      <c r="D5257" s="94"/>
      <c r="E5257" s="85" t="str">
        <f t="shared" si="413"/>
        <v/>
      </c>
      <c r="F5257" s="65" t="str">
        <f>IF(ISBLANK(A5257)," ",IFERROR(IF(A5257&gt;0,VLOOKUP(A5257,Relación!A:C,2,0),"◄ escribe codigo"),"no existe código "))</f>
        <v xml:space="preserve"> </v>
      </c>
      <c r="G5257" s="65" t="str">
        <f>IFERROR(IF(A5257&gt;0,VLOOKUP(A5257,Relación!A:C,3,0),"")," ")</f>
        <v/>
      </c>
      <c r="H5257" s="65" t="str">
        <f>IFERROR(IF(C5257&gt;0,VLOOKUP(A5257,Relación!A:D,4,0),"")," ")</f>
        <v/>
      </c>
      <c r="I5257" s="67" t="str">
        <f t="shared" si="411"/>
        <v xml:space="preserve"> </v>
      </c>
      <c r="J5257" s="65" t="str">
        <f>IFERROR(IF(D5257&gt;0,VLOOKUP(A5257,Relación!A:E,5,0),"")," ")</f>
        <v/>
      </c>
      <c r="K5257" s="66" t="str">
        <f t="shared" si="412"/>
        <v xml:space="preserve"> </v>
      </c>
      <c r="L5257" s="68" t="str">
        <f t="shared" si="414"/>
        <v xml:space="preserve"> </v>
      </c>
      <c r="M5257" s="68" t="str">
        <f t="shared" si="415"/>
        <v xml:space="preserve"> </v>
      </c>
    </row>
    <row r="5258" spans="1:13" ht="16.5" x14ac:dyDescent="0.25">
      <c r="A5258" s="94"/>
      <c r="B5258" s="95"/>
      <c r="C5258" s="94"/>
      <c r="D5258" s="94"/>
      <c r="E5258" s="85" t="str">
        <f t="shared" si="413"/>
        <v/>
      </c>
      <c r="F5258" s="65" t="str">
        <f>IF(ISBLANK(A5258)," ",IFERROR(IF(A5258&gt;0,VLOOKUP(A5258,Relación!A:C,2,0),"◄ escribe codigo"),"no existe código "))</f>
        <v xml:space="preserve"> </v>
      </c>
      <c r="G5258" s="65" t="str">
        <f>IFERROR(IF(A5258&gt;0,VLOOKUP(A5258,Relación!A:C,3,0),"")," ")</f>
        <v/>
      </c>
      <c r="H5258" s="65" t="str">
        <f>IFERROR(IF(C5258&gt;0,VLOOKUP(A5258,Relación!A:D,4,0),"")," ")</f>
        <v/>
      </c>
      <c r="I5258" s="67" t="str">
        <f t="shared" si="411"/>
        <v xml:space="preserve"> </v>
      </c>
      <c r="J5258" s="65" t="str">
        <f>IFERROR(IF(D5258&gt;0,VLOOKUP(A5258,Relación!A:E,5,0),"")," ")</f>
        <v/>
      </c>
      <c r="K5258" s="66" t="str">
        <f t="shared" si="412"/>
        <v xml:space="preserve"> </v>
      </c>
      <c r="L5258" s="68" t="str">
        <f t="shared" si="414"/>
        <v xml:space="preserve"> </v>
      </c>
      <c r="M5258" s="68" t="str">
        <f t="shared" si="415"/>
        <v xml:space="preserve"> </v>
      </c>
    </row>
    <row r="5259" spans="1:13" ht="16.5" x14ac:dyDescent="0.25">
      <c r="A5259" s="94"/>
      <c r="B5259" s="95"/>
      <c r="C5259" s="94"/>
      <c r="D5259" s="94"/>
      <c r="E5259" s="85" t="str">
        <f t="shared" si="413"/>
        <v/>
      </c>
      <c r="F5259" s="65" t="str">
        <f>IF(ISBLANK(A5259)," ",IFERROR(IF(A5259&gt;0,VLOOKUP(A5259,Relación!A:C,2,0),"◄ escribe codigo"),"no existe código "))</f>
        <v xml:space="preserve"> </v>
      </c>
      <c r="G5259" s="65" t="str">
        <f>IFERROR(IF(A5259&gt;0,VLOOKUP(A5259,Relación!A:C,3,0),"")," ")</f>
        <v/>
      </c>
      <c r="H5259" s="65" t="str">
        <f>IFERROR(IF(C5259&gt;0,VLOOKUP(A5259,Relación!A:D,4,0),"")," ")</f>
        <v/>
      </c>
      <c r="I5259" s="67" t="str">
        <f t="shared" si="411"/>
        <v xml:space="preserve"> </v>
      </c>
      <c r="J5259" s="65" t="str">
        <f>IFERROR(IF(D5259&gt;0,VLOOKUP(A5259,Relación!A:E,5,0),"")," ")</f>
        <v/>
      </c>
      <c r="K5259" s="66" t="str">
        <f t="shared" si="412"/>
        <v xml:space="preserve"> </v>
      </c>
      <c r="L5259" s="68" t="str">
        <f t="shared" si="414"/>
        <v xml:space="preserve"> </v>
      </c>
      <c r="M5259" s="68" t="str">
        <f t="shared" si="415"/>
        <v xml:space="preserve"> </v>
      </c>
    </row>
    <row r="5260" spans="1:13" ht="16.5" x14ac:dyDescent="0.25">
      <c r="A5260" s="94"/>
      <c r="B5260" s="95"/>
      <c r="C5260" s="94"/>
      <c r="D5260" s="94"/>
      <c r="E5260" s="85" t="str">
        <f t="shared" si="413"/>
        <v/>
      </c>
      <c r="F5260" s="65" t="str">
        <f>IF(ISBLANK(A5260)," ",IFERROR(IF(A5260&gt;0,VLOOKUP(A5260,Relación!A:C,2,0),"◄ escribe codigo"),"no existe código "))</f>
        <v xml:space="preserve"> </v>
      </c>
      <c r="G5260" s="65" t="str">
        <f>IFERROR(IF(A5260&gt;0,VLOOKUP(A5260,Relación!A:C,3,0),"")," ")</f>
        <v/>
      </c>
      <c r="H5260" s="65" t="str">
        <f>IFERROR(IF(C5260&gt;0,VLOOKUP(A5260,Relación!A:D,4,0),"")," ")</f>
        <v/>
      </c>
      <c r="I5260" s="67" t="str">
        <f t="shared" si="411"/>
        <v xml:space="preserve"> </v>
      </c>
      <c r="J5260" s="65" t="str">
        <f>IFERROR(IF(D5260&gt;0,VLOOKUP(A5260,Relación!A:E,5,0),"")," ")</f>
        <v/>
      </c>
      <c r="K5260" s="66" t="str">
        <f t="shared" si="412"/>
        <v xml:space="preserve"> </v>
      </c>
      <c r="L5260" s="68" t="str">
        <f t="shared" si="414"/>
        <v xml:space="preserve"> </v>
      </c>
      <c r="M5260" s="68" t="str">
        <f t="shared" si="415"/>
        <v xml:space="preserve"> </v>
      </c>
    </row>
    <row r="5261" spans="1:13" ht="16.5" x14ac:dyDescent="0.25">
      <c r="A5261" s="94"/>
      <c r="B5261" s="95"/>
      <c r="C5261" s="94"/>
      <c r="D5261" s="94"/>
      <c r="E5261" s="85" t="str">
        <f t="shared" si="413"/>
        <v/>
      </c>
      <c r="F5261" s="65" t="str">
        <f>IF(ISBLANK(A5261)," ",IFERROR(IF(A5261&gt;0,VLOOKUP(A5261,Relación!A:C,2,0),"◄ escribe codigo"),"no existe código "))</f>
        <v xml:space="preserve"> </v>
      </c>
      <c r="G5261" s="65" t="str">
        <f>IFERROR(IF(A5261&gt;0,VLOOKUP(A5261,Relación!A:C,3,0),"")," ")</f>
        <v/>
      </c>
      <c r="H5261" s="65" t="str">
        <f>IFERROR(IF(C5261&gt;0,VLOOKUP(A5261,Relación!A:D,4,0),"")," ")</f>
        <v/>
      </c>
      <c r="I5261" s="67" t="str">
        <f t="shared" si="411"/>
        <v xml:space="preserve"> </v>
      </c>
      <c r="J5261" s="65" t="str">
        <f>IFERROR(IF(D5261&gt;0,VLOOKUP(A5261,Relación!A:E,5,0),"")," ")</f>
        <v/>
      </c>
      <c r="K5261" s="66" t="str">
        <f t="shared" si="412"/>
        <v xml:space="preserve"> </v>
      </c>
      <c r="L5261" s="68" t="str">
        <f t="shared" si="414"/>
        <v xml:space="preserve"> </v>
      </c>
      <c r="M5261" s="68" t="str">
        <f t="shared" si="415"/>
        <v xml:space="preserve"> </v>
      </c>
    </row>
    <row r="5262" spans="1:13" ht="16.5" x14ac:dyDescent="0.25">
      <c r="A5262" s="94"/>
      <c r="B5262" s="95"/>
      <c r="C5262" s="94"/>
      <c r="D5262" s="94"/>
      <c r="E5262" s="85" t="str">
        <f t="shared" si="413"/>
        <v/>
      </c>
      <c r="F5262" s="65" t="str">
        <f>IF(ISBLANK(A5262)," ",IFERROR(IF(A5262&gt;0,VLOOKUP(A5262,Relación!A:C,2,0),"◄ escribe codigo"),"no existe código "))</f>
        <v xml:space="preserve"> </v>
      </c>
      <c r="G5262" s="65" t="str">
        <f>IFERROR(IF(A5262&gt;0,VLOOKUP(A5262,Relación!A:C,3,0),"")," ")</f>
        <v/>
      </c>
      <c r="H5262" s="65" t="str">
        <f>IFERROR(IF(C5262&gt;0,VLOOKUP(A5262,Relación!A:D,4,0),"")," ")</f>
        <v/>
      </c>
      <c r="I5262" s="67" t="str">
        <f t="shared" si="411"/>
        <v xml:space="preserve"> </v>
      </c>
      <c r="J5262" s="65" t="str">
        <f>IFERROR(IF(D5262&gt;0,VLOOKUP(A5262,Relación!A:E,5,0),"")," ")</f>
        <v/>
      </c>
      <c r="K5262" s="66" t="str">
        <f t="shared" si="412"/>
        <v xml:space="preserve"> </v>
      </c>
      <c r="L5262" s="68" t="str">
        <f t="shared" si="414"/>
        <v xml:space="preserve"> </v>
      </c>
      <c r="M5262" s="68" t="str">
        <f t="shared" si="415"/>
        <v xml:space="preserve"> </v>
      </c>
    </row>
    <row r="5263" spans="1:13" ht="16.5" x14ac:dyDescent="0.25">
      <c r="A5263" s="94"/>
      <c r="B5263" s="95"/>
      <c r="C5263" s="94"/>
      <c r="D5263" s="94"/>
      <c r="E5263" s="85" t="str">
        <f t="shared" si="413"/>
        <v/>
      </c>
      <c r="F5263" s="65" t="str">
        <f>IF(ISBLANK(A5263)," ",IFERROR(IF(A5263&gt;0,VLOOKUP(A5263,Relación!A:C,2,0),"◄ escribe codigo"),"no existe código "))</f>
        <v xml:space="preserve"> </v>
      </c>
      <c r="G5263" s="65" t="str">
        <f>IFERROR(IF(A5263&gt;0,VLOOKUP(A5263,Relación!A:C,3,0),"")," ")</f>
        <v/>
      </c>
      <c r="H5263" s="65" t="str">
        <f>IFERROR(IF(C5263&gt;0,VLOOKUP(A5263,Relación!A:D,4,0),"")," ")</f>
        <v/>
      </c>
      <c r="I5263" s="67" t="str">
        <f t="shared" si="411"/>
        <v xml:space="preserve"> </v>
      </c>
      <c r="J5263" s="65" t="str">
        <f>IFERROR(IF(D5263&gt;0,VLOOKUP(A5263,Relación!A:E,5,0),"")," ")</f>
        <v/>
      </c>
      <c r="K5263" s="66" t="str">
        <f t="shared" si="412"/>
        <v xml:space="preserve"> </v>
      </c>
      <c r="L5263" s="68" t="str">
        <f t="shared" si="414"/>
        <v xml:space="preserve"> </v>
      </c>
      <c r="M5263" s="68" t="str">
        <f t="shared" si="415"/>
        <v xml:space="preserve"> </v>
      </c>
    </row>
    <row r="5264" spans="1:13" ht="16.5" x14ac:dyDescent="0.25">
      <c r="A5264" s="94"/>
      <c r="B5264" s="95"/>
      <c r="C5264" s="94"/>
      <c r="D5264" s="94"/>
      <c r="E5264" s="85" t="str">
        <f t="shared" si="413"/>
        <v/>
      </c>
      <c r="F5264" s="65" t="str">
        <f>IF(ISBLANK(A5264)," ",IFERROR(IF(A5264&gt;0,VLOOKUP(A5264,Relación!A:C,2,0),"◄ escribe codigo"),"no existe código "))</f>
        <v xml:space="preserve"> </v>
      </c>
      <c r="G5264" s="65" t="str">
        <f>IFERROR(IF(A5264&gt;0,VLOOKUP(A5264,Relación!A:C,3,0),"")," ")</f>
        <v/>
      </c>
      <c r="H5264" s="65" t="str">
        <f>IFERROR(IF(C5264&gt;0,VLOOKUP(A5264,Relación!A:D,4,0),"")," ")</f>
        <v/>
      </c>
      <c r="I5264" s="67" t="str">
        <f t="shared" si="411"/>
        <v xml:space="preserve"> </v>
      </c>
      <c r="J5264" s="65" t="str">
        <f>IFERROR(IF(D5264&gt;0,VLOOKUP(A5264,Relación!A:E,5,0),"")," ")</f>
        <v/>
      </c>
      <c r="K5264" s="66" t="str">
        <f t="shared" si="412"/>
        <v xml:space="preserve"> </v>
      </c>
      <c r="L5264" s="68" t="str">
        <f t="shared" si="414"/>
        <v xml:space="preserve"> </v>
      </c>
      <c r="M5264" s="68" t="str">
        <f t="shared" si="415"/>
        <v xml:space="preserve"> </v>
      </c>
    </row>
    <row r="5265" spans="1:13" ht="16.5" x14ac:dyDescent="0.25">
      <c r="A5265" s="94"/>
      <c r="B5265" s="95"/>
      <c r="C5265" s="94"/>
      <c r="D5265" s="94"/>
      <c r="E5265" s="85" t="str">
        <f t="shared" si="413"/>
        <v/>
      </c>
      <c r="F5265" s="65" t="str">
        <f>IF(ISBLANK(A5265)," ",IFERROR(IF(A5265&gt;0,VLOOKUP(A5265,Relación!A:C,2,0),"◄ escribe codigo"),"no existe código "))</f>
        <v xml:space="preserve"> </v>
      </c>
      <c r="G5265" s="65" t="str">
        <f>IFERROR(IF(A5265&gt;0,VLOOKUP(A5265,Relación!A:C,3,0),"")," ")</f>
        <v/>
      </c>
      <c r="H5265" s="65" t="str">
        <f>IFERROR(IF(C5265&gt;0,VLOOKUP(A5265,Relación!A:D,4,0),"")," ")</f>
        <v/>
      </c>
      <c r="I5265" s="67" t="str">
        <f t="shared" si="411"/>
        <v xml:space="preserve"> </v>
      </c>
      <c r="J5265" s="65" t="str">
        <f>IFERROR(IF(D5265&gt;0,VLOOKUP(A5265,Relación!A:E,5,0),"")," ")</f>
        <v/>
      </c>
      <c r="K5265" s="66" t="str">
        <f t="shared" si="412"/>
        <v xml:space="preserve"> </v>
      </c>
      <c r="L5265" s="68" t="str">
        <f t="shared" si="414"/>
        <v xml:space="preserve"> </v>
      </c>
      <c r="M5265" s="68" t="str">
        <f t="shared" si="415"/>
        <v xml:space="preserve"> </v>
      </c>
    </row>
    <row r="5266" spans="1:13" ht="16.5" x14ac:dyDescent="0.25">
      <c r="A5266" s="94"/>
      <c r="B5266" s="95"/>
      <c r="C5266" s="94"/>
      <c r="D5266" s="94"/>
      <c r="E5266" s="85" t="str">
        <f t="shared" si="413"/>
        <v/>
      </c>
      <c r="F5266" s="65" t="str">
        <f>IF(ISBLANK(A5266)," ",IFERROR(IF(A5266&gt;0,VLOOKUP(A5266,Relación!A:C,2,0),"◄ escribe codigo"),"no existe código "))</f>
        <v xml:space="preserve"> </v>
      </c>
      <c r="G5266" s="65" t="str">
        <f>IFERROR(IF(A5266&gt;0,VLOOKUP(A5266,Relación!A:C,3,0),"")," ")</f>
        <v/>
      </c>
      <c r="H5266" s="65" t="str">
        <f>IFERROR(IF(C5266&gt;0,VLOOKUP(A5266,Relación!A:D,4,0),"")," ")</f>
        <v/>
      </c>
      <c r="I5266" s="67" t="str">
        <f t="shared" si="411"/>
        <v xml:space="preserve"> </v>
      </c>
      <c r="J5266" s="65" t="str">
        <f>IFERROR(IF(D5266&gt;0,VLOOKUP(A5266,Relación!A:E,5,0),"")," ")</f>
        <v/>
      </c>
      <c r="K5266" s="66" t="str">
        <f t="shared" si="412"/>
        <v xml:space="preserve"> </v>
      </c>
      <c r="L5266" s="68" t="str">
        <f t="shared" si="414"/>
        <v xml:space="preserve"> </v>
      </c>
      <c r="M5266" s="68" t="str">
        <f t="shared" si="415"/>
        <v xml:space="preserve"> </v>
      </c>
    </row>
    <row r="5267" spans="1:13" ht="16.5" x14ac:dyDescent="0.25">
      <c r="A5267" s="94"/>
      <c r="B5267" s="95"/>
      <c r="C5267" s="94"/>
      <c r="D5267" s="94"/>
      <c r="E5267" s="85" t="str">
        <f t="shared" si="413"/>
        <v/>
      </c>
      <c r="F5267" s="65" t="str">
        <f>IF(ISBLANK(A5267)," ",IFERROR(IF(A5267&gt;0,VLOOKUP(A5267,Relación!A:C,2,0),"◄ escribe codigo"),"no existe código "))</f>
        <v xml:space="preserve"> </v>
      </c>
      <c r="G5267" s="65" t="str">
        <f>IFERROR(IF(A5267&gt;0,VLOOKUP(A5267,Relación!A:C,3,0),"")," ")</f>
        <v/>
      </c>
      <c r="H5267" s="65" t="str">
        <f>IFERROR(IF(C5267&gt;0,VLOOKUP(A5267,Relación!A:D,4,0),"")," ")</f>
        <v/>
      </c>
      <c r="I5267" s="67" t="str">
        <f t="shared" si="411"/>
        <v xml:space="preserve"> </v>
      </c>
      <c r="J5267" s="65" t="str">
        <f>IFERROR(IF(D5267&gt;0,VLOOKUP(A5267,Relación!A:E,5,0),"")," ")</f>
        <v/>
      </c>
      <c r="K5267" s="66" t="str">
        <f t="shared" si="412"/>
        <v xml:space="preserve"> </v>
      </c>
      <c r="L5267" s="68" t="str">
        <f t="shared" si="414"/>
        <v xml:space="preserve"> </v>
      </c>
      <c r="M5267" s="68" t="str">
        <f t="shared" si="415"/>
        <v xml:space="preserve"> </v>
      </c>
    </row>
    <row r="5268" spans="1:13" ht="16.5" x14ac:dyDescent="0.25">
      <c r="A5268" s="94"/>
      <c r="B5268" s="95"/>
      <c r="C5268" s="94"/>
      <c r="D5268" s="94"/>
      <c r="E5268" s="85" t="str">
        <f t="shared" si="413"/>
        <v/>
      </c>
      <c r="F5268" s="65" t="str">
        <f>IF(ISBLANK(A5268)," ",IFERROR(IF(A5268&gt;0,VLOOKUP(A5268,Relación!A:C,2,0),"◄ escribe codigo"),"no existe código "))</f>
        <v xml:space="preserve"> </v>
      </c>
      <c r="G5268" s="65" t="str">
        <f>IFERROR(IF(A5268&gt;0,VLOOKUP(A5268,Relación!A:C,3,0),"")," ")</f>
        <v/>
      </c>
      <c r="H5268" s="65" t="str">
        <f>IFERROR(IF(C5268&gt;0,VLOOKUP(A5268,Relación!A:D,4,0),"")," ")</f>
        <v/>
      </c>
      <c r="I5268" s="67" t="str">
        <f t="shared" si="411"/>
        <v xml:space="preserve"> </v>
      </c>
      <c r="J5268" s="65" t="str">
        <f>IFERROR(IF(D5268&gt;0,VLOOKUP(A5268,Relación!A:E,5,0),"")," ")</f>
        <v/>
      </c>
      <c r="K5268" s="66" t="str">
        <f t="shared" si="412"/>
        <v xml:space="preserve"> </v>
      </c>
      <c r="L5268" s="68" t="str">
        <f t="shared" si="414"/>
        <v xml:space="preserve"> </v>
      </c>
      <c r="M5268" s="68" t="str">
        <f t="shared" si="415"/>
        <v xml:space="preserve"> </v>
      </c>
    </row>
    <row r="5269" spans="1:13" ht="16.5" x14ac:dyDescent="0.25">
      <c r="A5269" s="94"/>
      <c r="B5269" s="95"/>
      <c r="C5269" s="94"/>
      <c r="D5269" s="94"/>
      <c r="E5269" s="85" t="str">
        <f t="shared" si="413"/>
        <v/>
      </c>
      <c r="F5269" s="65" t="str">
        <f>IF(ISBLANK(A5269)," ",IFERROR(IF(A5269&gt;0,VLOOKUP(A5269,Relación!A:C,2,0),"◄ escribe codigo"),"no existe código "))</f>
        <v xml:space="preserve"> </v>
      </c>
      <c r="G5269" s="65" t="str">
        <f>IFERROR(IF(A5269&gt;0,VLOOKUP(A5269,Relación!A:C,3,0),"")," ")</f>
        <v/>
      </c>
      <c r="H5269" s="65" t="str">
        <f>IFERROR(IF(C5269&gt;0,VLOOKUP(A5269,Relación!A:D,4,0),"")," ")</f>
        <v/>
      </c>
      <c r="I5269" s="67" t="str">
        <f t="shared" si="411"/>
        <v xml:space="preserve"> </v>
      </c>
      <c r="J5269" s="65" t="str">
        <f>IFERROR(IF(D5269&gt;0,VLOOKUP(A5269,Relación!A:E,5,0),"")," ")</f>
        <v/>
      </c>
      <c r="K5269" s="66" t="str">
        <f t="shared" si="412"/>
        <v xml:space="preserve"> </v>
      </c>
      <c r="L5269" s="68" t="str">
        <f t="shared" si="414"/>
        <v xml:space="preserve"> </v>
      </c>
      <c r="M5269" s="68" t="str">
        <f t="shared" si="415"/>
        <v xml:space="preserve"> </v>
      </c>
    </row>
    <row r="5270" spans="1:13" ht="16.5" x14ac:dyDescent="0.25">
      <c r="A5270" s="94"/>
      <c r="B5270" s="95"/>
      <c r="C5270" s="94"/>
      <c r="D5270" s="94"/>
      <c r="E5270" s="85" t="str">
        <f t="shared" si="413"/>
        <v/>
      </c>
      <c r="F5270" s="65" t="str">
        <f>IF(ISBLANK(A5270)," ",IFERROR(IF(A5270&gt;0,VLOOKUP(A5270,Relación!A:C,2,0),"◄ escribe codigo"),"no existe código "))</f>
        <v xml:space="preserve"> </v>
      </c>
      <c r="G5270" s="65" t="str">
        <f>IFERROR(IF(A5270&gt;0,VLOOKUP(A5270,Relación!A:C,3,0),"")," ")</f>
        <v/>
      </c>
      <c r="H5270" s="65" t="str">
        <f>IFERROR(IF(C5270&gt;0,VLOOKUP(A5270,Relación!A:D,4,0),"")," ")</f>
        <v/>
      </c>
      <c r="I5270" s="67" t="str">
        <f t="shared" si="411"/>
        <v xml:space="preserve"> </v>
      </c>
      <c r="J5270" s="65" t="str">
        <f>IFERROR(IF(D5270&gt;0,VLOOKUP(A5270,Relación!A:E,5,0),"")," ")</f>
        <v/>
      </c>
      <c r="K5270" s="66" t="str">
        <f t="shared" si="412"/>
        <v xml:space="preserve"> </v>
      </c>
      <c r="L5270" s="68" t="str">
        <f t="shared" si="414"/>
        <v xml:space="preserve"> </v>
      </c>
      <c r="M5270" s="68" t="str">
        <f t="shared" si="415"/>
        <v xml:space="preserve"> </v>
      </c>
    </row>
    <row r="5271" spans="1:13" ht="16.5" x14ac:dyDescent="0.25">
      <c r="A5271" s="94"/>
      <c r="B5271" s="95"/>
      <c r="C5271" s="94"/>
      <c r="D5271" s="94"/>
      <c r="E5271" s="85" t="str">
        <f t="shared" si="413"/>
        <v/>
      </c>
      <c r="F5271" s="65" t="str">
        <f>IF(ISBLANK(A5271)," ",IFERROR(IF(A5271&gt;0,VLOOKUP(A5271,Relación!A:C,2,0),"◄ escribe codigo"),"no existe código "))</f>
        <v xml:space="preserve"> </v>
      </c>
      <c r="G5271" s="65" t="str">
        <f>IFERROR(IF(A5271&gt;0,VLOOKUP(A5271,Relación!A:C,3,0),"")," ")</f>
        <v/>
      </c>
      <c r="H5271" s="65" t="str">
        <f>IFERROR(IF(C5271&gt;0,VLOOKUP(A5271,Relación!A:D,4,0),"")," ")</f>
        <v/>
      </c>
      <c r="I5271" s="67" t="str">
        <f t="shared" ref="I5271:I5334" si="416">IFERROR(C5271*H5271," ")</f>
        <v xml:space="preserve"> </v>
      </c>
      <c r="J5271" s="65" t="str">
        <f>IFERROR(IF(D5271&gt;0,VLOOKUP(A5271,Relación!A:E,5,0),"")," ")</f>
        <v/>
      </c>
      <c r="K5271" s="66" t="str">
        <f t="shared" ref="K5271:K5334" si="417">IFERROR(D5271*J5271," ")</f>
        <v xml:space="preserve"> </v>
      </c>
      <c r="L5271" s="68" t="str">
        <f t="shared" si="414"/>
        <v xml:space="preserve"> </v>
      </c>
      <c r="M5271" s="68" t="str">
        <f t="shared" si="415"/>
        <v xml:space="preserve"> </v>
      </c>
    </row>
    <row r="5272" spans="1:13" ht="16.5" x14ac:dyDescent="0.25">
      <c r="A5272" s="94"/>
      <c r="B5272" s="95"/>
      <c r="C5272" s="94"/>
      <c r="D5272" s="94"/>
      <c r="E5272" s="85" t="str">
        <f t="shared" si="413"/>
        <v/>
      </c>
      <c r="F5272" s="65" t="str">
        <f>IF(ISBLANK(A5272)," ",IFERROR(IF(A5272&gt;0,VLOOKUP(A5272,Relación!A:C,2,0),"◄ escribe codigo"),"no existe código "))</f>
        <v xml:space="preserve"> </v>
      </c>
      <c r="G5272" s="65" t="str">
        <f>IFERROR(IF(A5272&gt;0,VLOOKUP(A5272,Relación!A:C,3,0),"")," ")</f>
        <v/>
      </c>
      <c r="H5272" s="65" t="str">
        <f>IFERROR(IF(C5272&gt;0,VLOOKUP(A5272,Relación!A:D,4,0),"")," ")</f>
        <v/>
      </c>
      <c r="I5272" s="67" t="str">
        <f t="shared" si="416"/>
        <v xml:space="preserve"> </v>
      </c>
      <c r="J5272" s="65" t="str">
        <f>IFERROR(IF(D5272&gt;0,VLOOKUP(A5272,Relación!A:E,5,0),"")," ")</f>
        <v/>
      </c>
      <c r="K5272" s="66" t="str">
        <f t="shared" si="417"/>
        <v xml:space="preserve"> </v>
      </c>
      <c r="L5272" s="68" t="str">
        <f t="shared" si="414"/>
        <v xml:space="preserve"> </v>
      </c>
      <c r="M5272" s="68" t="str">
        <f t="shared" si="415"/>
        <v xml:space="preserve"> </v>
      </c>
    </row>
    <row r="5273" spans="1:13" ht="16.5" x14ac:dyDescent="0.25">
      <c r="A5273" s="94"/>
      <c r="B5273" s="95"/>
      <c r="C5273" s="94"/>
      <c r="D5273" s="94"/>
      <c r="E5273" s="85" t="str">
        <f t="shared" si="413"/>
        <v/>
      </c>
      <c r="F5273" s="65" t="str">
        <f>IF(ISBLANK(A5273)," ",IFERROR(IF(A5273&gt;0,VLOOKUP(A5273,Relación!A:C,2,0),"◄ escribe codigo"),"no existe código "))</f>
        <v xml:space="preserve"> </v>
      </c>
      <c r="G5273" s="65" t="str">
        <f>IFERROR(IF(A5273&gt;0,VLOOKUP(A5273,Relación!A:C,3,0),"")," ")</f>
        <v/>
      </c>
      <c r="H5273" s="65" t="str">
        <f>IFERROR(IF(C5273&gt;0,VLOOKUP(A5273,Relación!A:D,4,0),"")," ")</f>
        <v/>
      </c>
      <c r="I5273" s="67" t="str">
        <f t="shared" si="416"/>
        <v xml:space="preserve"> </v>
      </c>
      <c r="J5273" s="65" t="str">
        <f>IFERROR(IF(D5273&gt;0,VLOOKUP(A5273,Relación!A:E,5,0),"")," ")</f>
        <v/>
      </c>
      <c r="K5273" s="66" t="str">
        <f t="shared" si="417"/>
        <v xml:space="preserve"> </v>
      </c>
      <c r="L5273" s="68" t="str">
        <f t="shared" si="414"/>
        <v xml:space="preserve"> </v>
      </c>
      <c r="M5273" s="68" t="str">
        <f t="shared" si="415"/>
        <v xml:space="preserve"> </v>
      </c>
    </row>
    <row r="5274" spans="1:13" ht="16.5" x14ac:dyDescent="0.25">
      <c r="A5274" s="94"/>
      <c r="B5274" s="95"/>
      <c r="C5274" s="94"/>
      <c r="D5274" s="94"/>
      <c r="E5274" s="85" t="str">
        <f t="shared" si="413"/>
        <v/>
      </c>
      <c r="F5274" s="65" t="str">
        <f>IF(ISBLANK(A5274)," ",IFERROR(IF(A5274&gt;0,VLOOKUP(A5274,Relación!A:C,2,0),"◄ escribe codigo"),"no existe código "))</f>
        <v xml:space="preserve"> </v>
      </c>
      <c r="G5274" s="65" t="str">
        <f>IFERROR(IF(A5274&gt;0,VLOOKUP(A5274,Relación!A:C,3,0),"")," ")</f>
        <v/>
      </c>
      <c r="H5274" s="65" t="str">
        <f>IFERROR(IF(C5274&gt;0,VLOOKUP(A5274,Relación!A:D,4,0),"")," ")</f>
        <v/>
      </c>
      <c r="I5274" s="67" t="str">
        <f t="shared" si="416"/>
        <v xml:space="preserve"> </v>
      </c>
      <c r="J5274" s="65" t="str">
        <f>IFERROR(IF(D5274&gt;0,VLOOKUP(A5274,Relación!A:E,5,0),"")," ")</f>
        <v/>
      </c>
      <c r="K5274" s="66" t="str">
        <f t="shared" si="417"/>
        <v xml:space="preserve"> </v>
      </c>
      <c r="L5274" s="68" t="str">
        <f t="shared" si="414"/>
        <v xml:space="preserve"> </v>
      </c>
      <c r="M5274" s="68" t="str">
        <f t="shared" si="415"/>
        <v xml:space="preserve"> </v>
      </c>
    </row>
    <row r="5275" spans="1:13" ht="16.5" x14ac:dyDescent="0.25">
      <c r="A5275" s="94"/>
      <c r="B5275" s="95"/>
      <c r="C5275" s="94"/>
      <c r="D5275" s="94"/>
      <c r="E5275" s="85" t="str">
        <f t="shared" si="413"/>
        <v/>
      </c>
      <c r="F5275" s="65" t="str">
        <f>IF(ISBLANK(A5275)," ",IFERROR(IF(A5275&gt;0,VLOOKUP(A5275,Relación!A:C,2,0),"◄ escribe codigo"),"no existe código "))</f>
        <v xml:space="preserve"> </v>
      </c>
      <c r="G5275" s="65" t="str">
        <f>IFERROR(IF(A5275&gt;0,VLOOKUP(A5275,Relación!A:C,3,0),"")," ")</f>
        <v/>
      </c>
      <c r="H5275" s="65" t="str">
        <f>IFERROR(IF(C5275&gt;0,VLOOKUP(A5275,Relación!A:D,4,0),"")," ")</f>
        <v/>
      </c>
      <c r="I5275" s="67" t="str">
        <f t="shared" si="416"/>
        <v xml:space="preserve"> </v>
      </c>
      <c r="J5275" s="65" t="str">
        <f>IFERROR(IF(D5275&gt;0,VLOOKUP(A5275,Relación!A:E,5,0),"")," ")</f>
        <v/>
      </c>
      <c r="K5275" s="66" t="str">
        <f t="shared" si="417"/>
        <v xml:space="preserve"> </v>
      </c>
      <c r="L5275" s="68" t="str">
        <f t="shared" si="414"/>
        <v xml:space="preserve"> </v>
      </c>
      <c r="M5275" s="68" t="str">
        <f t="shared" si="415"/>
        <v xml:space="preserve"> </v>
      </c>
    </row>
    <row r="5276" spans="1:13" ht="16.5" x14ac:dyDescent="0.25">
      <c r="A5276" s="94"/>
      <c r="B5276" s="95"/>
      <c r="C5276" s="94"/>
      <c r="D5276" s="94"/>
      <c r="E5276" s="85" t="str">
        <f t="shared" si="413"/>
        <v/>
      </c>
      <c r="F5276" s="65" t="str">
        <f>IF(ISBLANK(A5276)," ",IFERROR(IF(A5276&gt;0,VLOOKUP(A5276,Relación!A:C,2,0),"◄ escribe codigo"),"no existe código "))</f>
        <v xml:space="preserve"> </v>
      </c>
      <c r="G5276" s="65" t="str">
        <f>IFERROR(IF(A5276&gt;0,VLOOKUP(A5276,Relación!A:C,3,0),"")," ")</f>
        <v/>
      </c>
      <c r="H5276" s="65" t="str">
        <f>IFERROR(IF(C5276&gt;0,VLOOKUP(A5276,Relación!A:D,4,0),"")," ")</f>
        <v/>
      </c>
      <c r="I5276" s="67" t="str">
        <f t="shared" si="416"/>
        <v xml:space="preserve"> </v>
      </c>
      <c r="J5276" s="65" t="str">
        <f>IFERROR(IF(D5276&gt;0,VLOOKUP(A5276,Relación!A:E,5,0),"")," ")</f>
        <v/>
      </c>
      <c r="K5276" s="66" t="str">
        <f t="shared" si="417"/>
        <v xml:space="preserve"> </v>
      </c>
      <c r="L5276" s="68" t="str">
        <f t="shared" si="414"/>
        <v xml:space="preserve"> </v>
      </c>
      <c r="M5276" s="68" t="str">
        <f t="shared" si="415"/>
        <v xml:space="preserve"> </v>
      </c>
    </row>
    <row r="5277" spans="1:13" ht="16.5" x14ac:dyDescent="0.25">
      <c r="A5277" s="94"/>
      <c r="B5277" s="95"/>
      <c r="C5277" s="94"/>
      <c r="D5277" s="94"/>
      <c r="E5277" s="85" t="str">
        <f t="shared" si="413"/>
        <v/>
      </c>
      <c r="F5277" s="65" t="str">
        <f>IF(ISBLANK(A5277)," ",IFERROR(IF(A5277&gt;0,VLOOKUP(A5277,Relación!A:C,2,0),"◄ escribe codigo"),"no existe código "))</f>
        <v xml:space="preserve"> </v>
      </c>
      <c r="G5277" s="65" t="str">
        <f>IFERROR(IF(A5277&gt;0,VLOOKUP(A5277,Relación!A:C,3,0),"")," ")</f>
        <v/>
      </c>
      <c r="H5277" s="65" t="str">
        <f>IFERROR(IF(C5277&gt;0,VLOOKUP(A5277,Relación!A:D,4,0),"")," ")</f>
        <v/>
      </c>
      <c r="I5277" s="67" t="str">
        <f t="shared" si="416"/>
        <v xml:space="preserve"> </v>
      </c>
      <c r="J5277" s="65" t="str">
        <f>IFERROR(IF(D5277&gt;0,VLOOKUP(A5277,Relación!A:E,5,0),"")," ")</f>
        <v/>
      </c>
      <c r="K5277" s="66" t="str">
        <f t="shared" si="417"/>
        <v xml:space="preserve"> </v>
      </c>
      <c r="L5277" s="68" t="str">
        <f t="shared" si="414"/>
        <v xml:space="preserve"> </v>
      </c>
      <c r="M5277" s="68" t="str">
        <f t="shared" si="415"/>
        <v xml:space="preserve"> </v>
      </c>
    </row>
    <row r="5278" spans="1:13" ht="16.5" x14ac:dyDescent="0.25">
      <c r="A5278" s="94"/>
      <c r="B5278" s="95"/>
      <c r="C5278" s="94"/>
      <c r="D5278" s="94"/>
      <c r="E5278" s="85" t="str">
        <f t="shared" si="413"/>
        <v/>
      </c>
      <c r="F5278" s="65" t="str">
        <f>IF(ISBLANK(A5278)," ",IFERROR(IF(A5278&gt;0,VLOOKUP(A5278,Relación!A:C,2,0),"◄ escribe codigo"),"no existe código "))</f>
        <v xml:space="preserve"> </v>
      </c>
      <c r="G5278" s="65" t="str">
        <f>IFERROR(IF(A5278&gt;0,VLOOKUP(A5278,Relación!A:C,3,0),"")," ")</f>
        <v/>
      </c>
      <c r="H5278" s="65" t="str">
        <f>IFERROR(IF(C5278&gt;0,VLOOKUP(A5278,Relación!A:D,4,0),"")," ")</f>
        <v/>
      </c>
      <c r="I5278" s="67" t="str">
        <f t="shared" si="416"/>
        <v xml:space="preserve"> </v>
      </c>
      <c r="J5278" s="65" t="str">
        <f>IFERROR(IF(D5278&gt;0,VLOOKUP(A5278,Relación!A:E,5,0),"")," ")</f>
        <v/>
      </c>
      <c r="K5278" s="66" t="str">
        <f t="shared" si="417"/>
        <v xml:space="preserve"> </v>
      </c>
      <c r="L5278" s="68" t="str">
        <f t="shared" si="414"/>
        <v xml:space="preserve"> </v>
      </c>
      <c r="M5278" s="68" t="str">
        <f t="shared" si="415"/>
        <v xml:space="preserve"> </v>
      </c>
    </row>
    <row r="5279" spans="1:13" ht="16.5" x14ac:dyDescent="0.25">
      <c r="A5279" s="94"/>
      <c r="B5279" s="95"/>
      <c r="C5279" s="94"/>
      <c r="D5279" s="94"/>
      <c r="E5279" s="85" t="str">
        <f t="shared" si="413"/>
        <v/>
      </c>
      <c r="F5279" s="65" t="str">
        <f>IF(ISBLANK(A5279)," ",IFERROR(IF(A5279&gt;0,VLOOKUP(A5279,Relación!A:C,2,0),"◄ escribe codigo"),"no existe código "))</f>
        <v xml:space="preserve"> </v>
      </c>
      <c r="G5279" s="65" t="str">
        <f>IFERROR(IF(A5279&gt;0,VLOOKUP(A5279,Relación!A:C,3,0),"")," ")</f>
        <v/>
      </c>
      <c r="H5279" s="65" t="str">
        <f>IFERROR(IF(C5279&gt;0,VLOOKUP(A5279,Relación!A:D,4,0),"")," ")</f>
        <v/>
      </c>
      <c r="I5279" s="67" t="str">
        <f t="shared" si="416"/>
        <v xml:space="preserve"> </v>
      </c>
      <c r="J5279" s="65" t="str">
        <f>IFERROR(IF(D5279&gt;0,VLOOKUP(A5279,Relación!A:E,5,0),"")," ")</f>
        <v/>
      </c>
      <c r="K5279" s="66" t="str">
        <f t="shared" si="417"/>
        <v xml:space="preserve"> </v>
      </c>
      <c r="L5279" s="68" t="str">
        <f t="shared" si="414"/>
        <v xml:space="preserve"> </v>
      </c>
      <c r="M5279" s="68" t="str">
        <f t="shared" si="415"/>
        <v xml:space="preserve"> </v>
      </c>
    </row>
    <row r="5280" spans="1:13" ht="16.5" x14ac:dyDescent="0.25">
      <c r="A5280" s="94"/>
      <c r="B5280" s="95"/>
      <c r="C5280" s="94"/>
      <c r="D5280" s="94"/>
      <c r="E5280" s="85" t="str">
        <f t="shared" si="413"/>
        <v/>
      </c>
      <c r="F5280" s="65" t="str">
        <f>IF(ISBLANK(A5280)," ",IFERROR(IF(A5280&gt;0,VLOOKUP(A5280,Relación!A:C,2,0),"◄ escribe codigo"),"no existe código "))</f>
        <v xml:space="preserve"> </v>
      </c>
      <c r="G5280" s="65" t="str">
        <f>IFERROR(IF(A5280&gt;0,VLOOKUP(A5280,Relación!A:C,3,0),"")," ")</f>
        <v/>
      </c>
      <c r="H5280" s="65" t="str">
        <f>IFERROR(IF(C5280&gt;0,VLOOKUP(A5280,Relación!A:D,4,0),"")," ")</f>
        <v/>
      </c>
      <c r="I5280" s="67" t="str">
        <f t="shared" si="416"/>
        <v xml:space="preserve"> </v>
      </c>
      <c r="J5280" s="65" t="str">
        <f>IFERROR(IF(D5280&gt;0,VLOOKUP(A5280,Relación!A:E,5,0),"")," ")</f>
        <v/>
      </c>
      <c r="K5280" s="66" t="str">
        <f t="shared" si="417"/>
        <v xml:space="preserve"> </v>
      </c>
      <c r="L5280" s="68" t="str">
        <f t="shared" si="414"/>
        <v xml:space="preserve"> </v>
      </c>
      <c r="M5280" s="68" t="str">
        <f t="shared" si="415"/>
        <v xml:space="preserve"> </v>
      </c>
    </row>
    <row r="5281" spans="1:13" ht="16.5" x14ac:dyDescent="0.25">
      <c r="A5281" s="94"/>
      <c r="B5281" s="95"/>
      <c r="C5281" s="94"/>
      <c r="D5281" s="94"/>
      <c r="E5281" s="85" t="str">
        <f t="shared" si="413"/>
        <v/>
      </c>
      <c r="F5281" s="65" t="str">
        <f>IF(ISBLANK(A5281)," ",IFERROR(IF(A5281&gt;0,VLOOKUP(A5281,Relación!A:C,2,0),"◄ escribe codigo"),"no existe código "))</f>
        <v xml:space="preserve"> </v>
      </c>
      <c r="G5281" s="65" t="str">
        <f>IFERROR(IF(A5281&gt;0,VLOOKUP(A5281,Relación!A:C,3,0),"")," ")</f>
        <v/>
      </c>
      <c r="H5281" s="65" t="str">
        <f>IFERROR(IF(C5281&gt;0,VLOOKUP(A5281,Relación!A:D,4,0),"")," ")</f>
        <v/>
      </c>
      <c r="I5281" s="67" t="str">
        <f t="shared" si="416"/>
        <v xml:space="preserve"> </v>
      </c>
      <c r="J5281" s="65" t="str">
        <f>IFERROR(IF(D5281&gt;0,VLOOKUP(A5281,Relación!A:E,5,0),"")," ")</f>
        <v/>
      </c>
      <c r="K5281" s="66" t="str">
        <f t="shared" si="417"/>
        <v xml:space="preserve"> </v>
      </c>
      <c r="L5281" s="68" t="str">
        <f t="shared" si="414"/>
        <v xml:space="preserve"> </v>
      </c>
      <c r="M5281" s="68" t="str">
        <f t="shared" si="415"/>
        <v xml:space="preserve"> </v>
      </c>
    </row>
    <row r="5282" spans="1:13" ht="16.5" x14ac:dyDescent="0.25">
      <c r="A5282" s="94"/>
      <c r="B5282" s="95"/>
      <c r="C5282" s="94"/>
      <c r="D5282" s="94"/>
      <c r="E5282" s="85" t="str">
        <f t="shared" si="413"/>
        <v/>
      </c>
      <c r="F5282" s="65" t="str">
        <f>IF(ISBLANK(A5282)," ",IFERROR(IF(A5282&gt;0,VLOOKUP(A5282,Relación!A:C,2,0),"◄ escribe codigo"),"no existe código "))</f>
        <v xml:space="preserve"> </v>
      </c>
      <c r="G5282" s="65" t="str">
        <f>IFERROR(IF(A5282&gt;0,VLOOKUP(A5282,Relación!A:C,3,0),"")," ")</f>
        <v/>
      </c>
      <c r="H5282" s="65" t="str">
        <f>IFERROR(IF(C5282&gt;0,VLOOKUP(A5282,Relación!A:D,4,0),"")," ")</f>
        <v/>
      </c>
      <c r="I5282" s="67" t="str">
        <f t="shared" si="416"/>
        <v xml:space="preserve"> </v>
      </c>
      <c r="J5282" s="65" t="str">
        <f>IFERROR(IF(D5282&gt;0,VLOOKUP(A5282,Relación!A:E,5,0),"")," ")</f>
        <v/>
      </c>
      <c r="K5282" s="66" t="str">
        <f t="shared" si="417"/>
        <v xml:space="preserve"> </v>
      </c>
      <c r="L5282" s="68" t="str">
        <f t="shared" si="414"/>
        <v xml:space="preserve"> </v>
      </c>
      <c r="M5282" s="68" t="str">
        <f t="shared" si="415"/>
        <v xml:space="preserve"> </v>
      </c>
    </row>
    <row r="5283" spans="1:13" ht="16.5" x14ac:dyDescent="0.25">
      <c r="A5283" s="94"/>
      <c r="B5283" s="95"/>
      <c r="C5283" s="94"/>
      <c r="D5283" s="94"/>
      <c r="E5283" s="85" t="str">
        <f t="shared" si="413"/>
        <v/>
      </c>
      <c r="F5283" s="65" t="str">
        <f>IF(ISBLANK(A5283)," ",IFERROR(IF(A5283&gt;0,VLOOKUP(A5283,Relación!A:C,2,0),"◄ escribe codigo"),"no existe código "))</f>
        <v xml:space="preserve"> </v>
      </c>
      <c r="G5283" s="65" t="str">
        <f>IFERROR(IF(A5283&gt;0,VLOOKUP(A5283,Relación!A:C,3,0),"")," ")</f>
        <v/>
      </c>
      <c r="H5283" s="65" t="str">
        <f>IFERROR(IF(C5283&gt;0,VLOOKUP(A5283,Relación!A:D,4,0),"")," ")</f>
        <v/>
      </c>
      <c r="I5283" s="67" t="str">
        <f t="shared" si="416"/>
        <v xml:space="preserve"> </v>
      </c>
      <c r="J5283" s="65" t="str">
        <f>IFERROR(IF(D5283&gt;0,VLOOKUP(A5283,Relación!A:E,5,0),"")," ")</f>
        <v/>
      </c>
      <c r="K5283" s="66" t="str">
        <f t="shared" si="417"/>
        <v xml:space="preserve"> </v>
      </c>
      <c r="L5283" s="68" t="str">
        <f t="shared" si="414"/>
        <v xml:space="preserve"> </v>
      </c>
      <c r="M5283" s="68" t="str">
        <f t="shared" si="415"/>
        <v xml:space="preserve"> </v>
      </c>
    </row>
    <row r="5284" spans="1:13" ht="16.5" x14ac:dyDescent="0.25">
      <c r="A5284" s="94"/>
      <c r="B5284" s="95"/>
      <c r="C5284" s="94"/>
      <c r="D5284" s="94"/>
      <c r="E5284" s="85" t="str">
        <f t="shared" si="413"/>
        <v/>
      </c>
      <c r="F5284" s="65" t="str">
        <f>IF(ISBLANK(A5284)," ",IFERROR(IF(A5284&gt;0,VLOOKUP(A5284,Relación!A:C,2,0),"◄ escribe codigo"),"no existe código "))</f>
        <v xml:space="preserve"> </v>
      </c>
      <c r="G5284" s="65" t="str">
        <f>IFERROR(IF(A5284&gt;0,VLOOKUP(A5284,Relación!A:C,3,0),"")," ")</f>
        <v/>
      </c>
      <c r="H5284" s="65" t="str">
        <f>IFERROR(IF(C5284&gt;0,VLOOKUP(A5284,Relación!A:D,4,0),"")," ")</f>
        <v/>
      </c>
      <c r="I5284" s="67" t="str">
        <f t="shared" si="416"/>
        <v xml:space="preserve"> </v>
      </c>
      <c r="J5284" s="65" t="str">
        <f>IFERROR(IF(D5284&gt;0,VLOOKUP(A5284,Relación!A:E,5,0),"")," ")</f>
        <v/>
      </c>
      <c r="K5284" s="66" t="str">
        <f t="shared" si="417"/>
        <v xml:space="preserve"> </v>
      </c>
      <c r="L5284" s="68" t="str">
        <f t="shared" si="414"/>
        <v xml:space="preserve"> </v>
      </c>
      <c r="M5284" s="68" t="str">
        <f t="shared" si="415"/>
        <v xml:space="preserve"> </v>
      </c>
    </row>
    <row r="5285" spans="1:13" ht="16.5" x14ac:dyDescent="0.25">
      <c r="A5285" s="94"/>
      <c r="B5285" s="95"/>
      <c r="C5285" s="94"/>
      <c r="D5285" s="94"/>
      <c r="E5285" s="85" t="str">
        <f t="shared" si="413"/>
        <v/>
      </c>
      <c r="F5285" s="65" t="str">
        <f>IF(ISBLANK(A5285)," ",IFERROR(IF(A5285&gt;0,VLOOKUP(A5285,Relación!A:C,2,0),"◄ escribe codigo"),"no existe código "))</f>
        <v xml:space="preserve"> </v>
      </c>
      <c r="G5285" s="65" t="str">
        <f>IFERROR(IF(A5285&gt;0,VLOOKUP(A5285,Relación!A:C,3,0),"")," ")</f>
        <v/>
      </c>
      <c r="H5285" s="65" t="str">
        <f>IFERROR(IF(C5285&gt;0,VLOOKUP(A5285,Relación!A:D,4,0),"")," ")</f>
        <v/>
      </c>
      <c r="I5285" s="67" t="str">
        <f t="shared" si="416"/>
        <v xml:space="preserve"> </v>
      </c>
      <c r="J5285" s="65" t="str">
        <f>IFERROR(IF(D5285&gt;0,VLOOKUP(A5285,Relación!A:E,5,0),"")," ")</f>
        <v/>
      </c>
      <c r="K5285" s="66" t="str">
        <f t="shared" si="417"/>
        <v xml:space="preserve"> </v>
      </c>
      <c r="L5285" s="68" t="str">
        <f t="shared" si="414"/>
        <v xml:space="preserve"> </v>
      </c>
      <c r="M5285" s="68" t="str">
        <f t="shared" si="415"/>
        <v xml:space="preserve"> </v>
      </c>
    </row>
    <row r="5286" spans="1:13" ht="16.5" x14ac:dyDescent="0.25">
      <c r="A5286" s="94"/>
      <c r="B5286" s="95"/>
      <c r="C5286" s="94"/>
      <c r="D5286" s="94"/>
      <c r="E5286" s="85" t="str">
        <f t="shared" si="413"/>
        <v/>
      </c>
      <c r="F5286" s="65" t="str">
        <f>IF(ISBLANK(A5286)," ",IFERROR(IF(A5286&gt;0,VLOOKUP(A5286,Relación!A:C,2,0),"◄ escribe codigo"),"no existe código "))</f>
        <v xml:space="preserve"> </v>
      </c>
      <c r="G5286" s="65" t="str">
        <f>IFERROR(IF(A5286&gt;0,VLOOKUP(A5286,Relación!A:C,3,0),"")," ")</f>
        <v/>
      </c>
      <c r="H5286" s="65" t="str">
        <f>IFERROR(IF(C5286&gt;0,VLOOKUP(A5286,Relación!A:D,4,0),"")," ")</f>
        <v/>
      </c>
      <c r="I5286" s="67" t="str">
        <f t="shared" si="416"/>
        <v xml:space="preserve"> </v>
      </c>
      <c r="J5286" s="65" t="str">
        <f>IFERROR(IF(D5286&gt;0,VLOOKUP(A5286,Relación!A:E,5,0),"")," ")</f>
        <v/>
      </c>
      <c r="K5286" s="66" t="str">
        <f t="shared" si="417"/>
        <v xml:space="preserve"> </v>
      </c>
      <c r="L5286" s="68" t="str">
        <f t="shared" si="414"/>
        <v xml:space="preserve"> </v>
      </c>
      <c r="M5286" s="68" t="str">
        <f t="shared" si="415"/>
        <v xml:space="preserve"> </v>
      </c>
    </row>
    <row r="5287" spans="1:13" ht="16.5" x14ac:dyDescent="0.25">
      <c r="A5287" s="94"/>
      <c r="B5287" s="95"/>
      <c r="C5287" s="94"/>
      <c r="D5287" s="94"/>
      <c r="E5287" s="85" t="str">
        <f t="shared" si="413"/>
        <v/>
      </c>
      <c r="F5287" s="65" t="str">
        <f>IF(ISBLANK(A5287)," ",IFERROR(IF(A5287&gt;0,VLOOKUP(A5287,Relación!A:C,2,0),"◄ escribe codigo"),"no existe código "))</f>
        <v xml:space="preserve"> </v>
      </c>
      <c r="G5287" s="65" t="str">
        <f>IFERROR(IF(A5287&gt;0,VLOOKUP(A5287,Relación!A:C,3,0),"")," ")</f>
        <v/>
      </c>
      <c r="H5287" s="65" t="str">
        <f>IFERROR(IF(C5287&gt;0,VLOOKUP(A5287,Relación!A:D,4,0),"")," ")</f>
        <v/>
      </c>
      <c r="I5287" s="67" t="str">
        <f t="shared" si="416"/>
        <v xml:space="preserve"> </v>
      </c>
      <c r="J5287" s="65" t="str">
        <f>IFERROR(IF(D5287&gt;0,VLOOKUP(A5287,Relación!A:E,5,0),"")," ")</f>
        <v/>
      </c>
      <c r="K5287" s="66" t="str">
        <f t="shared" si="417"/>
        <v xml:space="preserve"> </v>
      </c>
      <c r="L5287" s="68" t="str">
        <f t="shared" si="414"/>
        <v xml:space="preserve"> </v>
      </c>
      <c r="M5287" s="68" t="str">
        <f t="shared" si="415"/>
        <v xml:space="preserve"> </v>
      </c>
    </row>
    <row r="5288" spans="1:13" ht="16.5" x14ac:dyDescent="0.25">
      <c r="A5288" s="94"/>
      <c r="B5288" s="95"/>
      <c r="C5288" s="94"/>
      <c r="D5288" s="94"/>
      <c r="E5288" s="85" t="str">
        <f t="shared" si="413"/>
        <v/>
      </c>
      <c r="F5288" s="65" t="str">
        <f>IF(ISBLANK(A5288)," ",IFERROR(IF(A5288&gt;0,VLOOKUP(A5288,Relación!A:C,2,0),"◄ escribe codigo"),"no existe código "))</f>
        <v xml:space="preserve"> </v>
      </c>
      <c r="G5288" s="65" t="str">
        <f>IFERROR(IF(A5288&gt;0,VLOOKUP(A5288,Relación!A:C,3,0),"")," ")</f>
        <v/>
      </c>
      <c r="H5288" s="65" t="str">
        <f>IFERROR(IF(C5288&gt;0,VLOOKUP(A5288,Relación!A:D,4,0),"")," ")</f>
        <v/>
      </c>
      <c r="I5288" s="67" t="str">
        <f t="shared" si="416"/>
        <v xml:space="preserve"> </v>
      </c>
      <c r="J5288" s="65" t="str">
        <f>IFERROR(IF(D5288&gt;0,VLOOKUP(A5288,Relación!A:E,5,0),"")," ")</f>
        <v/>
      </c>
      <c r="K5288" s="66" t="str">
        <f t="shared" si="417"/>
        <v xml:space="preserve"> </v>
      </c>
      <c r="L5288" s="68" t="str">
        <f t="shared" si="414"/>
        <v xml:space="preserve"> </v>
      </c>
      <c r="M5288" s="68" t="str">
        <f t="shared" si="415"/>
        <v xml:space="preserve"> </v>
      </c>
    </row>
    <row r="5289" spans="1:13" ht="16.5" x14ac:dyDescent="0.25">
      <c r="A5289" s="94"/>
      <c r="B5289" s="95"/>
      <c r="C5289" s="94"/>
      <c r="D5289" s="94"/>
      <c r="E5289" s="85" t="str">
        <f t="shared" si="413"/>
        <v/>
      </c>
      <c r="F5289" s="65" t="str">
        <f>IF(ISBLANK(A5289)," ",IFERROR(IF(A5289&gt;0,VLOOKUP(A5289,Relación!A:C,2,0),"◄ escribe codigo"),"no existe código "))</f>
        <v xml:space="preserve"> </v>
      </c>
      <c r="G5289" s="65" t="str">
        <f>IFERROR(IF(A5289&gt;0,VLOOKUP(A5289,Relación!A:C,3,0),"")," ")</f>
        <v/>
      </c>
      <c r="H5289" s="65" t="str">
        <f>IFERROR(IF(C5289&gt;0,VLOOKUP(A5289,Relación!A:D,4,0),"")," ")</f>
        <v/>
      </c>
      <c r="I5289" s="67" t="str">
        <f t="shared" si="416"/>
        <v xml:space="preserve"> </v>
      </c>
      <c r="J5289" s="65" t="str">
        <f>IFERROR(IF(D5289&gt;0,VLOOKUP(A5289,Relación!A:E,5,0),"")," ")</f>
        <v/>
      </c>
      <c r="K5289" s="66" t="str">
        <f t="shared" si="417"/>
        <v xml:space="preserve"> </v>
      </c>
      <c r="L5289" s="68" t="str">
        <f t="shared" si="414"/>
        <v xml:space="preserve"> </v>
      </c>
      <c r="M5289" s="68" t="str">
        <f t="shared" si="415"/>
        <v xml:space="preserve"> </v>
      </c>
    </row>
    <row r="5290" spans="1:13" ht="16.5" x14ac:dyDescent="0.25">
      <c r="A5290" s="94"/>
      <c r="B5290" s="95"/>
      <c r="C5290" s="94"/>
      <c r="D5290" s="94"/>
      <c r="E5290" s="85" t="str">
        <f t="shared" si="413"/>
        <v/>
      </c>
      <c r="F5290" s="65" t="str">
        <f>IF(ISBLANK(A5290)," ",IFERROR(IF(A5290&gt;0,VLOOKUP(A5290,Relación!A:C,2,0),"◄ escribe codigo"),"no existe código "))</f>
        <v xml:space="preserve"> </v>
      </c>
      <c r="G5290" s="65" t="str">
        <f>IFERROR(IF(A5290&gt;0,VLOOKUP(A5290,Relación!A:C,3,0),"")," ")</f>
        <v/>
      </c>
      <c r="H5290" s="65" t="str">
        <f>IFERROR(IF(C5290&gt;0,VLOOKUP(A5290,Relación!A:D,4,0),"")," ")</f>
        <v/>
      </c>
      <c r="I5290" s="67" t="str">
        <f t="shared" si="416"/>
        <v xml:space="preserve"> </v>
      </c>
      <c r="J5290" s="65" t="str">
        <f>IFERROR(IF(D5290&gt;0,VLOOKUP(A5290,Relación!A:E,5,0),"")," ")</f>
        <v/>
      </c>
      <c r="K5290" s="66" t="str">
        <f t="shared" si="417"/>
        <v xml:space="preserve"> </v>
      </c>
      <c r="L5290" s="68" t="str">
        <f t="shared" si="414"/>
        <v xml:space="preserve"> </v>
      </c>
      <c r="M5290" s="68" t="str">
        <f t="shared" si="415"/>
        <v xml:space="preserve"> </v>
      </c>
    </row>
    <row r="5291" spans="1:13" ht="16.5" x14ac:dyDescent="0.25">
      <c r="A5291" s="94"/>
      <c r="B5291" s="95"/>
      <c r="C5291" s="94"/>
      <c r="D5291" s="94"/>
      <c r="E5291" s="85" t="str">
        <f t="shared" si="413"/>
        <v/>
      </c>
      <c r="F5291" s="65" t="str">
        <f>IF(ISBLANK(A5291)," ",IFERROR(IF(A5291&gt;0,VLOOKUP(A5291,Relación!A:C,2,0),"◄ escribe codigo"),"no existe código "))</f>
        <v xml:space="preserve"> </v>
      </c>
      <c r="G5291" s="65" t="str">
        <f>IFERROR(IF(A5291&gt;0,VLOOKUP(A5291,Relación!A:C,3,0),"")," ")</f>
        <v/>
      </c>
      <c r="H5291" s="65" t="str">
        <f>IFERROR(IF(C5291&gt;0,VLOOKUP(A5291,Relación!A:D,4,0),"")," ")</f>
        <v/>
      </c>
      <c r="I5291" s="67" t="str">
        <f t="shared" si="416"/>
        <v xml:space="preserve"> </v>
      </c>
      <c r="J5291" s="65" t="str">
        <f>IFERROR(IF(D5291&gt;0,VLOOKUP(A5291,Relación!A:E,5,0),"")," ")</f>
        <v/>
      </c>
      <c r="K5291" s="66" t="str">
        <f t="shared" si="417"/>
        <v xml:space="preserve"> </v>
      </c>
      <c r="L5291" s="68" t="str">
        <f t="shared" si="414"/>
        <v xml:space="preserve"> </v>
      </c>
      <c r="M5291" s="68" t="str">
        <f t="shared" si="415"/>
        <v xml:space="preserve"> </v>
      </c>
    </row>
    <row r="5292" spans="1:13" ht="16.5" x14ac:dyDescent="0.25">
      <c r="A5292" s="94"/>
      <c r="B5292" s="95"/>
      <c r="C5292" s="94"/>
      <c r="D5292" s="94"/>
      <c r="E5292" s="85" t="str">
        <f t="shared" si="413"/>
        <v/>
      </c>
      <c r="F5292" s="65" t="str">
        <f>IF(ISBLANK(A5292)," ",IFERROR(IF(A5292&gt;0,VLOOKUP(A5292,Relación!A:C,2,0),"◄ escribe codigo"),"no existe código "))</f>
        <v xml:space="preserve"> </v>
      </c>
      <c r="G5292" s="65" t="str">
        <f>IFERROR(IF(A5292&gt;0,VLOOKUP(A5292,Relación!A:C,3,0),"")," ")</f>
        <v/>
      </c>
      <c r="H5292" s="65" t="str">
        <f>IFERROR(IF(C5292&gt;0,VLOOKUP(A5292,Relación!A:D,4,0),"")," ")</f>
        <v/>
      </c>
      <c r="I5292" s="67" t="str">
        <f t="shared" si="416"/>
        <v xml:space="preserve"> </v>
      </c>
      <c r="J5292" s="65" t="str">
        <f>IFERROR(IF(D5292&gt;0,VLOOKUP(A5292,Relación!A:E,5,0),"")," ")</f>
        <v/>
      </c>
      <c r="K5292" s="66" t="str">
        <f t="shared" si="417"/>
        <v xml:space="preserve"> </v>
      </c>
      <c r="L5292" s="68" t="str">
        <f t="shared" si="414"/>
        <v xml:space="preserve"> </v>
      </c>
      <c r="M5292" s="68" t="str">
        <f t="shared" si="415"/>
        <v xml:space="preserve"> </v>
      </c>
    </row>
    <row r="5293" spans="1:13" ht="16.5" x14ac:dyDescent="0.25">
      <c r="A5293" s="94"/>
      <c r="B5293" s="95"/>
      <c r="C5293" s="94"/>
      <c r="D5293" s="94"/>
      <c r="E5293" s="85" t="str">
        <f t="shared" si="413"/>
        <v/>
      </c>
      <c r="F5293" s="65" t="str">
        <f>IF(ISBLANK(A5293)," ",IFERROR(IF(A5293&gt;0,VLOOKUP(A5293,Relación!A:C,2,0),"◄ escribe codigo"),"no existe código "))</f>
        <v xml:space="preserve"> </v>
      </c>
      <c r="G5293" s="65" t="str">
        <f>IFERROR(IF(A5293&gt;0,VLOOKUP(A5293,Relación!A:C,3,0),"")," ")</f>
        <v/>
      </c>
      <c r="H5293" s="65" t="str">
        <f>IFERROR(IF(C5293&gt;0,VLOOKUP(A5293,Relación!A:D,4,0),"")," ")</f>
        <v/>
      </c>
      <c r="I5293" s="67" t="str">
        <f t="shared" si="416"/>
        <v xml:space="preserve"> </v>
      </c>
      <c r="J5293" s="65" t="str">
        <f>IFERROR(IF(D5293&gt;0,VLOOKUP(A5293,Relación!A:E,5,0),"")," ")</f>
        <v/>
      </c>
      <c r="K5293" s="66" t="str">
        <f t="shared" si="417"/>
        <v xml:space="preserve"> </v>
      </c>
      <c r="L5293" s="68" t="str">
        <f t="shared" si="414"/>
        <v xml:space="preserve"> </v>
      </c>
      <c r="M5293" s="68" t="str">
        <f t="shared" si="415"/>
        <v xml:space="preserve"> </v>
      </c>
    </row>
    <row r="5294" spans="1:13" ht="16.5" x14ac:dyDescent="0.25">
      <c r="A5294" s="94"/>
      <c r="B5294" s="95"/>
      <c r="C5294" s="94"/>
      <c r="D5294" s="94"/>
      <c r="E5294" s="85" t="str">
        <f t="shared" si="413"/>
        <v/>
      </c>
      <c r="F5294" s="65" t="str">
        <f>IF(ISBLANK(A5294)," ",IFERROR(IF(A5294&gt;0,VLOOKUP(A5294,Relación!A:C,2,0),"◄ escribe codigo"),"no existe código "))</f>
        <v xml:space="preserve"> </v>
      </c>
      <c r="G5294" s="65" t="str">
        <f>IFERROR(IF(A5294&gt;0,VLOOKUP(A5294,Relación!A:C,3,0),"")," ")</f>
        <v/>
      </c>
      <c r="H5294" s="65" t="str">
        <f>IFERROR(IF(C5294&gt;0,VLOOKUP(A5294,Relación!A:D,4,0),"")," ")</f>
        <v/>
      </c>
      <c r="I5294" s="67" t="str">
        <f t="shared" si="416"/>
        <v xml:space="preserve"> </v>
      </c>
      <c r="J5294" s="65" t="str">
        <f>IFERROR(IF(D5294&gt;0,VLOOKUP(A5294,Relación!A:E,5,0),"")," ")</f>
        <v/>
      </c>
      <c r="K5294" s="66" t="str">
        <f t="shared" si="417"/>
        <v xml:space="preserve"> </v>
      </c>
      <c r="L5294" s="68" t="str">
        <f t="shared" si="414"/>
        <v xml:space="preserve"> </v>
      </c>
      <c r="M5294" s="68" t="str">
        <f t="shared" si="415"/>
        <v xml:space="preserve"> </v>
      </c>
    </row>
    <row r="5295" spans="1:13" ht="16.5" x14ac:dyDescent="0.25">
      <c r="A5295" s="94"/>
      <c r="B5295" s="95"/>
      <c r="C5295" s="94"/>
      <c r="D5295" s="94"/>
      <c r="E5295" s="85" t="str">
        <f t="shared" si="413"/>
        <v/>
      </c>
      <c r="F5295" s="65" t="str">
        <f>IF(ISBLANK(A5295)," ",IFERROR(IF(A5295&gt;0,VLOOKUP(A5295,Relación!A:C,2,0),"◄ escribe codigo"),"no existe código "))</f>
        <v xml:space="preserve"> </v>
      </c>
      <c r="G5295" s="65" t="str">
        <f>IFERROR(IF(A5295&gt;0,VLOOKUP(A5295,Relación!A:C,3,0),"")," ")</f>
        <v/>
      </c>
      <c r="H5295" s="65" t="str">
        <f>IFERROR(IF(C5295&gt;0,VLOOKUP(A5295,Relación!A:D,4,0),"")," ")</f>
        <v/>
      </c>
      <c r="I5295" s="67" t="str">
        <f t="shared" si="416"/>
        <v xml:space="preserve"> </v>
      </c>
      <c r="J5295" s="65" t="str">
        <f>IFERROR(IF(D5295&gt;0,VLOOKUP(A5295,Relación!A:E,5,0),"")," ")</f>
        <v/>
      </c>
      <c r="K5295" s="66" t="str">
        <f t="shared" si="417"/>
        <v xml:space="preserve"> </v>
      </c>
      <c r="L5295" s="68" t="str">
        <f t="shared" si="414"/>
        <v xml:space="preserve"> </v>
      </c>
      <c r="M5295" s="68" t="str">
        <f t="shared" si="415"/>
        <v xml:space="preserve"> </v>
      </c>
    </row>
    <row r="5296" spans="1:13" ht="16.5" x14ac:dyDescent="0.25">
      <c r="A5296" s="94"/>
      <c r="B5296" s="95"/>
      <c r="C5296" s="94"/>
      <c r="D5296" s="94"/>
      <c r="E5296" s="85" t="str">
        <f t="shared" si="413"/>
        <v/>
      </c>
      <c r="F5296" s="65" t="str">
        <f>IF(ISBLANK(A5296)," ",IFERROR(IF(A5296&gt;0,VLOOKUP(A5296,Relación!A:C,2,0),"◄ escribe codigo"),"no existe código "))</f>
        <v xml:space="preserve"> </v>
      </c>
      <c r="G5296" s="65" t="str">
        <f>IFERROR(IF(A5296&gt;0,VLOOKUP(A5296,Relación!A:C,3,0),"")," ")</f>
        <v/>
      </c>
      <c r="H5296" s="65" t="str">
        <f>IFERROR(IF(C5296&gt;0,VLOOKUP(A5296,Relación!A:D,4,0),"")," ")</f>
        <v/>
      </c>
      <c r="I5296" s="67" t="str">
        <f t="shared" si="416"/>
        <v xml:space="preserve"> </v>
      </c>
      <c r="J5296" s="65" t="str">
        <f>IFERROR(IF(D5296&gt;0,VLOOKUP(A5296,Relación!A:E,5,0),"")," ")</f>
        <v/>
      </c>
      <c r="K5296" s="66" t="str">
        <f t="shared" si="417"/>
        <v xml:space="preserve"> </v>
      </c>
      <c r="L5296" s="68" t="str">
        <f t="shared" si="414"/>
        <v xml:space="preserve"> </v>
      </c>
      <c r="M5296" s="68" t="str">
        <f t="shared" si="415"/>
        <v xml:space="preserve"> </v>
      </c>
    </row>
    <row r="5297" spans="1:13" ht="16.5" x14ac:dyDescent="0.25">
      <c r="A5297" s="94"/>
      <c r="B5297" s="95"/>
      <c r="C5297" s="94"/>
      <c r="D5297" s="94"/>
      <c r="E5297" s="85" t="str">
        <f t="shared" si="413"/>
        <v/>
      </c>
      <c r="F5297" s="65" t="str">
        <f>IF(ISBLANK(A5297)," ",IFERROR(IF(A5297&gt;0,VLOOKUP(A5297,Relación!A:C,2,0),"◄ escribe codigo"),"no existe código "))</f>
        <v xml:space="preserve"> </v>
      </c>
      <c r="G5297" s="65" t="str">
        <f>IFERROR(IF(A5297&gt;0,VLOOKUP(A5297,Relación!A:C,3,0),"")," ")</f>
        <v/>
      </c>
      <c r="H5297" s="65" t="str">
        <f>IFERROR(IF(C5297&gt;0,VLOOKUP(A5297,Relación!A:D,4,0),"")," ")</f>
        <v/>
      </c>
      <c r="I5297" s="67" t="str">
        <f t="shared" si="416"/>
        <v xml:space="preserve"> </v>
      </c>
      <c r="J5297" s="65" t="str">
        <f>IFERROR(IF(D5297&gt;0,VLOOKUP(A5297,Relación!A:E,5,0),"")," ")</f>
        <v/>
      </c>
      <c r="K5297" s="66" t="str">
        <f t="shared" si="417"/>
        <v xml:space="preserve"> </v>
      </c>
      <c r="L5297" s="68" t="str">
        <f t="shared" si="414"/>
        <v xml:space="preserve"> </v>
      </c>
      <c r="M5297" s="68" t="str">
        <f t="shared" si="415"/>
        <v xml:space="preserve"> </v>
      </c>
    </row>
    <row r="5298" spans="1:13" ht="16.5" x14ac:dyDescent="0.25">
      <c r="A5298" s="94"/>
      <c r="B5298" s="95"/>
      <c r="C5298" s="94"/>
      <c r="D5298" s="94"/>
      <c r="E5298" s="85" t="str">
        <f t="shared" si="413"/>
        <v/>
      </c>
      <c r="F5298" s="65" t="str">
        <f>IF(ISBLANK(A5298)," ",IFERROR(IF(A5298&gt;0,VLOOKUP(A5298,Relación!A:C,2,0),"◄ escribe codigo"),"no existe código "))</f>
        <v xml:space="preserve"> </v>
      </c>
      <c r="G5298" s="65" t="str">
        <f>IFERROR(IF(A5298&gt;0,VLOOKUP(A5298,Relación!A:C,3,0),"")," ")</f>
        <v/>
      </c>
      <c r="H5298" s="65" t="str">
        <f>IFERROR(IF(C5298&gt;0,VLOOKUP(A5298,Relación!A:D,4,0),"")," ")</f>
        <v/>
      </c>
      <c r="I5298" s="67" t="str">
        <f t="shared" si="416"/>
        <v xml:space="preserve"> </v>
      </c>
      <c r="J5298" s="65" t="str">
        <f>IFERROR(IF(D5298&gt;0,VLOOKUP(A5298,Relación!A:E,5,0),"")," ")</f>
        <v/>
      </c>
      <c r="K5298" s="66" t="str">
        <f t="shared" si="417"/>
        <v xml:space="preserve"> </v>
      </c>
      <c r="L5298" s="68" t="str">
        <f t="shared" si="414"/>
        <v xml:space="preserve"> </v>
      </c>
      <c r="M5298" s="68" t="str">
        <f t="shared" si="415"/>
        <v xml:space="preserve"> </v>
      </c>
    </row>
    <row r="5299" spans="1:13" ht="16.5" x14ac:dyDescent="0.25">
      <c r="A5299" s="94"/>
      <c r="B5299" s="95"/>
      <c r="C5299" s="94"/>
      <c r="D5299" s="94"/>
      <c r="E5299" s="85" t="str">
        <f t="shared" si="413"/>
        <v/>
      </c>
      <c r="F5299" s="65" t="str">
        <f>IF(ISBLANK(A5299)," ",IFERROR(IF(A5299&gt;0,VLOOKUP(A5299,Relación!A:C,2,0),"◄ escribe codigo"),"no existe código "))</f>
        <v xml:space="preserve"> </v>
      </c>
      <c r="G5299" s="65" t="str">
        <f>IFERROR(IF(A5299&gt;0,VLOOKUP(A5299,Relación!A:C,3,0),"")," ")</f>
        <v/>
      </c>
      <c r="H5299" s="65" t="str">
        <f>IFERROR(IF(C5299&gt;0,VLOOKUP(A5299,Relación!A:D,4,0),"")," ")</f>
        <v/>
      </c>
      <c r="I5299" s="67" t="str">
        <f t="shared" si="416"/>
        <v xml:space="preserve"> </v>
      </c>
      <c r="J5299" s="65" t="str">
        <f>IFERROR(IF(D5299&gt;0,VLOOKUP(A5299,Relación!A:E,5,0),"")," ")</f>
        <v/>
      </c>
      <c r="K5299" s="66" t="str">
        <f t="shared" si="417"/>
        <v xml:space="preserve"> </v>
      </c>
      <c r="L5299" s="68" t="str">
        <f t="shared" si="414"/>
        <v xml:space="preserve"> </v>
      </c>
      <c r="M5299" s="68" t="str">
        <f t="shared" si="415"/>
        <v xml:space="preserve"> </v>
      </c>
    </row>
    <row r="5300" spans="1:13" ht="16.5" x14ac:dyDescent="0.25">
      <c r="A5300" s="94"/>
      <c r="B5300" s="95"/>
      <c r="C5300" s="94"/>
      <c r="D5300" s="94"/>
      <c r="E5300" s="85" t="str">
        <f t="shared" si="413"/>
        <v/>
      </c>
      <c r="F5300" s="65" t="str">
        <f>IF(ISBLANK(A5300)," ",IFERROR(IF(A5300&gt;0,VLOOKUP(A5300,Relación!A:C,2,0),"◄ escribe codigo"),"no existe código "))</f>
        <v xml:space="preserve"> </v>
      </c>
      <c r="G5300" s="65" t="str">
        <f>IFERROR(IF(A5300&gt;0,VLOOKUP(A5300,Relación!A:C,3,0),"")," ")</f>
        <v/>
      </c>
      <c r="H5300" s="65" t="str">
        <f>IFERROR(IF(C5300&gt;0,VLOOKUP(A5300,Relación!A:D,4,0),"")," ")</f>
        <v/>
      </c>
      <c r="I5300" s="67" t="str">
        <f t="shared" si="416"/>
        <v xml:space="preserve"> </v>
      </c>
      <c r="J5300" s="65" t="str">
        <f>IFERROR(IF(D5300&gt;0,VLOOKUP(A5300,Relación!A:E,5,0),"")," ")</f>
        <v/>
      </c>
      <c r="K5300" s="66" t="str">
        <f t="shared" si="417"/>
        <v xml:space="preserve"> </v>
      </c>
      <c r="L5300" s="68" t="str">
        <f t="shared" si="414"/>
        <v xml:space="preserve"> </v>
      </c>
      <c r="M5300" s="68" t="str">
        <f t="shared" si="415"/>
        <v xml:space="preserve"> </v>
      </c>
    </row>
    <row r="5301" spans="1:13" ht="16.5" x14ac:dyDescent="0.25">
      <c r="A5301" s="94"/>
      <c r="B5301" s="95"/>
      <c r="C5301" s="94"/>
      <c r="D5301" s="94"/>
      <c r="E5301" s="85" t="str">
        <f t="shared" si="413"/>
        <v/>
      </c>
      <c r="F5301" s="65" t="str">
        <f>IF(ISBLANK(A5301)," ",IFERROR(IF(A5301&gt;0,VLOOKUP(A5301,Relación!A:C,2,0),"◄ escribe codigo"),"no existe código "))</f>
        <v xml:space="preserve"> </v>
      </c>
      <c r="G5301" s="65" t="str">
        <f>IFERROR(IF(A5301&gt;0,VLOOKUP(A5301,Relación!A:C,3,0),"")," ")</f>
        <v/>
      </c>
      <c r="H5301" s="65" t="str">
        <f>IFERROR(IF(C5301&gt;0,VLOOKUP(A5301,Relación!A:D,4,0),"")," ")</f>
        <v/>
      </c>
      <c r="I5301" s="67" t="str">
        <f t="shared" si="416"/>
        <v xml:space="preserve"> </v>
      </c>
      <c r="J5301" s="65" t="str">
        <f>IFERROR(IF(D5301&gt;0,VLOOKUP(A5301,Relación!A:E,5,0),"")," ")</f>
        <v/>
      </c>
      <c r="K5301" s="66" t="str">
        <f t="shared" si="417"/>
        <v xml:space="preserve"> </v>
      </c>
      <c r="L5301" s="68" t="str">
        <f t="shared" si="414"/>
        <v xml:space="preserve"> </v>
      </c>
      <c r="M5301" s="68" t="str">
        <f t="shared" si="415"/>
        <v xml:space="preserve"> </v>
      </c>
    </row>
    <row r="5302" spans="1:13" ht="16.5" x14ac:dyDescent="0.25">
      <c r="A5302" s="94"/>
      <c r="B5302" s="95"/>
      <c r="C5302" s="94"/>
      <c r="D5302" s="94"/>
      <c r="E5302" s="85" t="str">
        <f t="shared" si="413"/>
        <v/>
      </c>
      <c r="F5302" s="65" t="str">
        <f>IF(ISBLANK(A5302)," ",IFERROR(IF(A5302&gt;0,VLOOKUP(A5302,Relación!A:C,2,0),"◄ escribe codigo"),"no existe código "))</f>
        <v xml:space="preserve"> </v>
      </c>
      <c r="G5302" s="65" t="str">
        <f>IFERROR(IF(A5302&gt;0,VLOOKUP(A5302,Relación!A:C,3,0),"")," ")</f>
        <v/>
      </c>
      <c r="H5302" s="65" t="str">
        <f>IFERROR(IF(C5302&gt;0,VLOOKUP(A5302,Relación!A:D,4,0),"")," ")</f>
        <v/>
      </c>
      <c r="I5302" s="67" t="str">
        <f t="shared" si="416"/>
        <v xml:space="preserve"> </v>
      </c>
      <c r="J5302" s="65" t="str">
        <f>IFERROR(IF(D5302&gt;0,VLOOKUP(A5302,Relación!A:E,5,0),"")," ")</f>
        <v/>
      </c>
      <c r="K5302" s="66" t="str">
        <f t="shared" si="417"/>
        <v xml:space="preserve"> </v>
      </c>
      <c r="L5302" s="68" t="str">
        <f t="shared" si="414"/>
        <v xml:space="preserve"> </v>
      </c>
      <c r="M5302" s="68" t="str">
        <f t="shared" si="415"/>
        <v xml:space="preserve"> </v>
      </c>
    </row>
    <row r="5303" spans="1:13" ht="16.5" x14ac:dyDescent="0.25">
      <c r="A5303" s="94"/>
      <c r="B5303" s="95"/>
      <c r="C5303" s="94"/>
      <c r="D5303" s="94"/>
      <c r="E5303" s="85" t="str">
        <f t="shared" si="413"/>
        <v/>
      </c>
      <c r="F5303" s="65" t="str">
        <f>IF(ISBLANK(A5303)," ",IFERROR(IF(A5303&gt;0,VLOOKUP(A5303,Relación!A:C,2,0),"◄ escribe codigo"),"no existe código "))</f>
        <v xml:space="preserve"> </v>
      </c>
      <c r="G5303" s="65" t="str">
        <f>IFERROR(IF(A5303&gt;0,VLOOKUP(A5303,Relación!A:C,3,0),"")," ")</f>
        <v/>
      </c>
      <c r="H5303" s="65" t="str">
        <f>IFERROR(IF(C5303&gt;0,VLOOKUP(A5303,Relación!A:D,4,0),"")," ")</f>
        <v/>
      </c>
      <c r="I5303" s="67" t="str">
        <f t="shared" si="416"/>
        <v xml:space="preserve"> </v>
      </c>
      <c r="J5303" s="65" t="str">
        <f>IFERROR(IF(D5303&gt;0,VLOOKUP(A5303,Relación!A:E,5,0),"")," ")</f>
        <v/>
      </c>
      <c r="K5303" s="66" t="str">
        <f t="shared" si="417"/>
        <v xml:space="preserve"> </v>
      </c>
      <c r="L5303" s="68" t="str">
        <f t="shared" si="414"/>
        <v xml:space="preserve"> </v>
      </c>
      <c r="M5303" s="68" t="str">
        <f t="shared" si="415"/>
        <v xml:space="preserve"> </v>
      </c>
    </row>
    <row r="5304" spans="1:13" ht="16.5" x14ac:dyDescent="0.25">
      <c r="A5304" s="94"/>
      <c r="B5304" s="95"/>
      <c r="C5304" s="94"/>
      <c r="D5304" s="94"/>
      <c r="E5304" s="85" t="str">
        <f t="shared" si="413"/>
        <v/>
      </c>
      <c r="F5304" s="65" t="str">
        <f>IF(ISBLANK(A5304)," ",IFERROR(IF(A5304&gt;0,VLOOKUP(A5304,Relación!A:C,2,0),"◄ escribe codigo"),"no existe código "))</f>
        <v xml:space="preserve"> </v>
      </c>
      <c r="G5304" s="65" t="str">
        <f>IFERROR(IF(A5304&gt;0,VLOOKUP(A5304,Relación!A:C,3,0),"")," ")</f>
        <v/>
      </c>
      <c r="H5304" s="65" t="str">
        <f>IFERROR(IF(C5304&gt;0,VLOOKUP(A5304,Relación!A:D,4,0),"")," ")</f>
        <v/>
      </c>
      <c r="I5304" s="67" t="str">
        <f t="shared" si="416"/>
        <v xml:space="preserve"> </v>
      </c>
      <c r="J5304" s="65" t="str">
        <f>IFERROR(IF(D5304&gt;0,VLOOKUP(A5304,Relación!A:E,5,0),"")," ")</f>
        <v/>
      </c>
      <c r="K5304" s="66" t="str">
        <f t="shared" si="417"/>
        <v xml:space="preserve"> </v>
      </c>
      <c r="L5304" s="68" t="str">
        <f t="shared" si="414"/>
        <v xml:space="preserve"> </v>
      </c>
      <c r="M5304" s="68" t="str">
        <f t="shared" si="415"/>
        <v xml:space="preserve"> </v>
      </c>
    </row>
    <row r="5305" spans="1:13" ht="16.5" x14ac:dyDescent="0.25">
      <c r="A5305" s="94"/>
      <c r="B5305" s="95"/>
      <c r="C5305" s="94"/>
      <c r="D5305" s="94"/>
      <c r="E5305" s="85" t="str">
        <f t="shared" si="413"/>
        <v/>
      </c>
      <c r="F5305" s="65" t="str">
        <f>IF(ISBLANK(A5305)," ",IFERROR(IF(A5305&gt;0,VLOOKUP(A5305,Relación!A:C,2,0),"◄ escribe codigo"),"no existe código "))</f>
        <v xml:space="preserve"> </v>
      </c>
      <c r="G5305" s="65" t="str">
        <f>IFERROR(IF(A5305&gt;0,VLOOKUP(A5305,Relación!A:C,3,0),"")," ")</f>
        <v/>
      </c>
      <c r="H5305" s="65" t="str">
        <f>IFERROR(IF(C5305&gt;0,VLOOKUP(A5305,Relación!A:D,4,0),"")," ")</f>
        <v/>
      </c>
      <c r="I5305" s="67" t="str">
        <f t="shared" si="416"/>
        <v xml:space="preserve"> </v>
      </c>
      <c r="J5305" s="65" t="str">
        <f>IFERROR(IF(D5305&gt;0,VLOOKUP(A5305,Relación!A:E,5,0),"")," ")</f>
        <v/>
      </c>
      <c r="K5305" s="66" t="str">
        <f t="shared" si="417"/>
        <v xml:space="preserve"> </v>
      </c>
      <c r="L5305" s="68" t="str">
        <f t="shared" si="414"/>
        <v xml:space="preserve"> </v>
      </c>
      <c r="M5305" s="68" t="str">
        <f t="shared" si="415"/>
        <v xml:space="preserve"> </v>
      </c>
    </row>
    <row r="5306" spans="1:13" ht="16.5" x14ac:dyDescent="0.25">
      <c r="A5306" s="94"/>
      <c r="B5306" s="95"/>
      <c r="C5306" s="94"/>
      <c r="D5306" s="94"/>
      <c r="E5306" s="85" t="str">
        <f t="shared" si="413"/>
        <v/>
      </c>
      <c r="F5306" s="65" t="str">
        <f>IF(ISBLANK(A5306)," ",IFERROR(IF(A5306&gt;0,VLOOKUP(A5306,Relación!A:C,2,0),"◄ escribe codigo"),"no existe código "))</f>
        <v xml:space="preserve"> </v>
      </c>
      <c r="G5306" s="65" t="str">
        <f>IFERROR(IF(A5306&gt;0,VLOOKUP(A5306,Relación!A:C,3,0),"")," ")</f>
        <v/>
      </c>
      <c r="H5306" s="65" t="str">
        <f>IFERROR(IF(C5306&gt;0,VLOOKUP(A5306,Relación!A:D,4,0),"")," ")</f>
        <v/>
      </c>
      <c r="I5306" s="67" t="str">
        <f t="shared" si="416"/>
        <v xml:space="preserve"> </v>
      </c>
      <c r="J5306" s="65" t="str">
        <f>IFERROR(IF(D5306&gt;0,VLOOKUP(A5306,Relación!A:E,5,0),"")," ")</f>
        <v/>
      </c>
      <c r="K5306" s="66" t="str">
        <f t="shared" si="417"/>
        <v xml:space="preserve"> </v>
      </c>
      <c r="L5306" s="68" t="str">
        <f t="shared" si="414"/>
        <v xml:space="preserve"> </v>
      </c>
      <c r="M5306" s="68" t="str">
        <f t="shared" si="415"/>
        <v xml:space="preserve"> </v>
      </c>
    </row>
    <row r="5307" spans="1:13" ht="16.5" x14ac:dyDescent="0.25">
      <c r="A5307" s="94"/>
      <c r="B5307" s="95"/>
      <c r="C5307" s="94"/>
      <c r="D5307" s="94"/>
      <c r="E5307" s="85" t="str">
        <f t="shared" si="413"/>
        <v/>
      </c>
      <c r="F5307" s="65" t="str">
        <f>IF(ISBLANK(A5307)," ",IFERROR(IF(A5307&gt;0,VLOOKUP(A5307,Relación!A:C,2,0),"◄ escribe codigo"),"no existe código "))</f>
        <v xml:space="preserve"> </v>
      </c>
      <c r="G5307" s="65" t="str">
        <f>IFERROR(IF(A5307&gt;0,VLOOKUP(A5307,Relación!A:C,3,0),"")," ")</f>
        <v/>
      </c>
      <c r="H5307" s="65" t="str">
        <f>IFERROR(IF(C5307&gt;0,VLOOKUP(A5307,Relación!A:D,4,0),"")," ")</f>
        <v/>
      </c>
      <c r="I5307" s="67" t="str">
        <f t="shared" si="416"/>
        <v xml:space="preserve"> </v>
      </c>
      <c r="J5307" s="65" t="str">
        <f>IFERROR(IF(D5307&gt;0,VLOOKUP(A5307,Relación!A:E,5,0),"")," ")</f>
        <v/>
      </c>
      <c r="K5307" s="66" t="str">
        <f t="shared" si="417"/>
        <v xml:space="preserve"> </v>
      </c>
      <c r="L5307" s="68" t="str">
        <f t="shared" si="414"/>
        <v xml:space="preserve"> </v>
      </c>
      <c r="M5307" s="68" t="str">
        <f t="shared" si="415"/>
        <v xml:space="preserve"> </v>
      </c>
    </row>
    <row r="5308" spans="1:13" ht="16.5" x14ac:dyDescent="0.25">
      <c r="A5308" s="94"/>
      <c r="B5308" s="95"/>
      <c r="C5308" s="94"/>
      <c r="D5308" s="94"/>
      <c r="E5308" s="85" t="str">
        <f t="shared" si="413"/>
        <v/>
      </c>
      <c r="F5308" s="65" t="str">
        <f>IF(ISBLANK(A5308)," ",IFERROR(IF(A5308&gt;0,VLOOKUP(A5308,Relación!A:C,2,0),"◄ escribe codigo"),"no existe código "))</f>
        <v xml:space="preserve"> </v>
      </c>
      <c r="G5308" s="65" t="str">
        <f>IFERROR(IF(A5308&gt;0,VLOOKUP(A5308,Relación!A:C,3,0),"")," ")</f>
        <v/>
      </c>
      <c r="H5308" s="65" t="str">
        <f>IFERROR(IF(C5308&gt;0,VLOOKUP(A5308,Relación!A:D,4,0),"")," ")</f>
        <v/>
      </c>
      <c r="I5308" s="67" t="str">
        <f t="shared" si="416"/>
        <v xml:space="preserve"> </v>
      </c>
      <c r="J5308" s="65" t="str">
        <f>IFERROR(IF(D5308&gt;0,VLOOKUP(A5308,Relación!A:E,5,0),"")," ")</f>
        <v/>
      </c>
      <c r="K5308" s="66" t="str">
        <f t="shared" si="417"/>
        <v xml:space="preserve"> </v>
      </c>
      <c r="L5308" s="68" t="str">
        <f t="shared" si="414"/>
        <v xml:space="preserve"> </v>
      </c>
      <c r="M5308" s="68" t="str">
        <f t="shared" si="415"/>
        <v xml:space="preserve"> </v>
      </c>
    </row>
    <row r="5309" spans="1:13" ht="16.5" x14ac:dyDescent="0.25">
      <c r="A5309" s="94"/>
      <c r="B5309" s="95"/>
      <c r="C5309" s="94"/>
      <c r="D5309" s="94"/>
      <c r="E5309" s="85" t="str">
        <f t="shared" si="413"/>
        <v/>
      </c>
      <c r="F5309" s="65" t="str">
        <f>IF(ISBLANK(A5309)," ",IFERROR(IF(A5309&gt;0,VLOOKUP(A5309,Relación!A:C,2,0),"◄ escribe codigo"),"no existe código "))</f>
        <v xml:space="preserve"> </v>
      </c>
      <c r="G5309" s="65" t="str">
        <f>IFERROR(IF(A5309&gt;0,VLOOKUP(A5309,Relación!A:C,3,0),"")," ")</f>
        <v/>
      </c>
      <c r="H5309" s="65" t="str">
        <f>IFERROR(IF(C5309&gt;0,VLOOKUP(A5309,Relación!A:D,4,0),"")," ")</f>
        <v/>
      </c>
      <c r="I5309" s="67" t="str">
        <f t="shared" si="416"/>
        <v xml:space="preserve"> </v>
      </c>
      <c r="J5309" s="65" t="str">
        <f>IFERROR(IF(D5309&gt;0,VLOOKUP(A5309,Relación!A:E,5,0),"")," ")</f>
        <v/>
      </c>
      <c r="K5309" s="66" t="str">
        <f t="shared" si="417"/>
        <v xml:space="preserve"> </v>
      </c>
      <c r="L5309" s="68" t="str">
        <f t="shared" si="414"/>
        <v xml:space="preserve"> </v>
      </c>
      <c r="M5309" s="68" t="str">
        <f t="shared" si="415"/>
        <v xml:space="preserve"> </v>
      </c>
    </row>
    <row r="5310" spans="1:13" ht="16.5" x14ac:dyDescent="0.25">
      <c r="A5310" s="94"/>
      <c r="B5310" s="95"/>
      <c r="C5310" s="94"/>
      <c r="D5310" s="94"/>
      <c r="E5310" s="85" t="str">
        <f t="shared" si="413"/>
        <v/>
      </c>
      <c r="F5310" s="65" t="str">
        <f>IF(ISBLANK(A5310)," ",IFERROR(IF(A5310&gt;0,VLOOKUP(A5310,Relación!A:C,2,0),"◄ escribe codigo"),"no existe código "))</f>
        <v xml:space="preserve"> </v>
      </c>
      <c r="G5310" s="65" t="str">
        <f>IFERROR(IF(A5310&gt;0,VLOOKUP(A5310,Relación!A:C,3,0),"")," ")</f>
        <v/>
      </c>
      <c r="H5310" s="65" t="str">
        <f>IFERROR(IF(C5310&gt;0,VLOOKUP(A5310,Relación!A:D,4,0),"")," ")</f>
        <v/>
      </c>
      <c r="I5310" s="67" t="str">
        <f t="shared" si="416"/>
        <v xml:space="preserve"> </v>
      </c>
      <c r="J5310" s="65" t="str">
        <f>IFERROR(IF(D5310&gt;0,VLOOKUP(A5310,Relación!A:E,5,0),"")," ")</f>
        <v/>
      </c>
      <c r="K5310" s="66" t="str">
        <f t="shared" si="417"/>
        <v xml:space="preserve"> </v>
      </c>
      <c r="L5310" s="68" t="str">
        <f t="shared" si="414"/>
        <v xml:space="preserve"> </v>
      </c>
      <c r="M5310" s="68" t="str">
        <f t="shared" si="415"/>
        <v xml:space="preserve"> </v>
      </c>
    </row>
    <row r="5311" spans="1:13" ht="16.5" x14ac:dyDescent="0.25">
      <c r="A5311" s="94"/>
      <c r="B5311" s="95"/>
      <c r="C5311" s="94"/>
      <c r="D5311" s="94"/>
      <c r="E5311" s="85" t="str">
        <f t="shared" si="413"/>
        <v/>
      </c>
      <c r="F5311" s="65" t="str">
        <f>IF(ISBLANK(A5311)," ",IFERROR(IF(A5311&gt;0,VLOOKUP(A5311,Relación!A:C,2,0),"◄ escribe codigo"),"no existe código "))</f>
        <v xml:space="preserve"> </v>
      </c>
      <c r="G5311" s="65" t="str">
        <f>IFERROR(IF(A5311&gt;0,VLOOKUP(A5311,Relación!A:C,3,0),"")," ")</f>
        <v/>
      </c>
      <c r="H5311" s="65" t="str">
        <f>IFERROR(IF(C5311&gt;0,VLOOKUP(A5311,Relación!A:D,4,0),"")," ")</f>
        <v/>
      </c>
      <c r="I5311" s="67" t="str">
        <f t="shared" si="416"/>
        <v xml:space="preserve"> </v>
      </c>
      <c r="J5311" s="65" t="str">
        <f>IFERROR(IF(D5311&gt;0,VLOOKUP(A5311,Relación!A:E,5,0),"")," ")</f>
        <v/>
      </c>
      <c r="K5311" s="66" t="str">
        <f t="shared" si="417"/>
        <v xml:space="preserve"> </v>
      </c>
      <c r="L5311" s="68" t="str">
        <f t="shared" si="414"/>
        <v xml:space="preserve"> </v>
      </c>
      <c r="M5311" s="68" t="str">
        <f t="shared" si="415"/>
        <v xml:space="preserve"> </v>
      </c>
    </row>
    <row r="5312" spans="1:13" ht="16.5" x14ac:dyDescent="0.25">
      <c r="A5312" s="94"/>
      <c r="B5312" s="95"/>
      <c r="C5312" s="94"/>
      <c r="D5312" s="94"/>
      <c r="E5312" s="85" t="str">
        <f t="shared" si="413"/>
        <v/>
      </c>
      <c r="F5312" s="65" t="str">
        <f>IF(ISBLANK(A5312)," ",IFERROR(IF(A5312&gt;0,VLOOKUP(A5312,Relación!A:C,2,0),"◄ escribe codigo"),"no existe código "))</f>
        <v xml:space="preserve"> </v>
      </c>
      <c r="G5312" s="65" t="str">
        <f>IFERROR(IF(A5312&gt;0,VLOOKUP(A5312,Relación!A:C,3,0),"")," ")</f>
        <v/>
      </c>
      <c r="H5312" s="65" t="str">
        <f>IFERROR(IF(C5312&gt;0,VLOOKUP(A5312,Relación!A:D,4,0),"")," ")</f>
        <v/>
      </c>
      <c r="I5312" s="67" t="str">
        <f t="shared" si="416"/>
        <v xml:space="preserve"> </v>
      </c>
      <c r="J5312" s="65" t="str">
        <f>IFERROR(IF(D5312&gt;0,VLOOKUP(A5312,Relación!A:E,5,0),"")," ")</f>
        <v/>
      </c>
      <c r="K5312" s="66" t="str">
        <f t="shared" si="417"/>
        <v xml:space="preserve"> </v>
      </c>
      <c r="L5312" s="68" t="str">
        <f t="shared" si="414"/>
        <v xml:space="preserve"> </v>
      </c>
      <c r="M5312" s="68" t="str">
        <f t="shared" si="415"/>
        <v xml:space="preserve"> </v>
      </c>
    </row>
    <row r="5313" spans="1:13" ht="16.5" x14ac:dyDescent="0.25">
      <c r="A5313" s="94"/>
      <c r="B5313" s="95"/>
      <c r="C5313" s="94"/>
      <c r="D5313" s="94"/>
      <c r="E5313" s="85" t="str">
        <f t="shared" si="413"/>
        <v/>
      </c>
      <c r="F5313" s="65" t="str">
        <f>IF(ISBLANK(A5313)," ",IFERROR(IF(A5313&gt;0,VLOOKUP(A5313,Relación!A:C,2,0),"◄ escribe codigo"),"no existe código "))</f>
        <v xml:space="preserve"> </v>
      </c>
      <c r="G5313" s="65" t="str">
        <f>IFERROR(IF(A5313&gt;0,VLOOKUP(A5313,Relación!A:C,3,0),"")," ")</f>
        <v/>
      </c>
      <c r="H5313" s="65" t="str">
        <f>IFERROR(IF(C5313&gt;0,VLOOKUP(A5313,Relación!A:D,4,0),"")," ")</f>
        <v/>
      </c>
      <c r="I5313" s="67" t="str">
        <f t="shared" si="416"/>
        <v xml:space="preserve"> </v>
      </c>
      <c r="J5313" s="65" t="str">
        <f>IFERROR(IF(D5313&gt;0,VLOOKUP(A5313,Relación!A:E,5,0),"")," ")</f>
        <v/>
      </c>
      <c r="K5313" s="66" t="str">
        <f t="shared" si="417"/>
        <v xml:space="preserve"> </v>
      </c>
      <c r="L5313" s="68" t="str">
        <f t="shared" si="414"/>
        <v xml:space="preserve"> </v>
      </c>
      <c r="M5313" s="68" t="str">
        <f t="shared" si="415"/>
        <v xml:space="preserve"> </v>
      </c>
    </row>
    <row r="5314" spans="1:13" ht="16.5" x14ac:dyDescent="0.25">
      <c r="A5314" s="94"/>
      <c r="B5314" s="95"/>
      <c r="C5314" s="94"/>
      <c r="D5314" s="94"/>
      <c r="E5314" s="85" t="str">
        <f t="shared" si="413"/>
        <v/>
      </c>
      <c r="F5314" s="65" t="str">
        <f>IF(ISBLANK(A5314)," ",IFERROR(IF(A5314&gt;0,VLOOKUP(A5314,Relación!A:C,2,0),"◄ escribe codigo"),"no existe código "))</f>
        <v xml:space="preserve"> </v>
      </c>
      <c r="G5314" s="65" t="str">
        <f>IFERROR(IF(A5314&gt;0,VLOOKUP(A5314,Relación!A:C,3,0),"")," ")</f>
        <v/>
      </c>
      <c r="H5314" s="65" t="str">
        <f>IFERROR(IF(C5314&gt;0,VLOOKUP(A5314,Relación!A:D,4,0),"")," ")</f>
        <v/>
      </c>
      <c r="I5314" s="67" t="str">
        <f t="shared" si="416"/>
        <v xml:space="preserve"> </v>
      </c>
      <c r="J5314" s="65" t="str">
        <f>IFERROR(IF(D5314&gt;0,VLOOKUP(A5314,Relación!A:E,5,0),"")," ")</f>
        <v/>
      </c>
      <c r="K5314" s="66" t="str">
        <f t="shared" si="417"/>
        <v xml:space="preserve"> </v>
      </c>
      <c r="L5314" s="68" t="str">
        <f t="shared" si="414"/>
        <v xml:space="preserve"> </v>
      </c>
      <c r="M5314" s="68" t="str">
        <f t="shared" si="415"/>
        <v xml:space="preserve"> </v>
      </c>
    </row>
    <row r="5315" spans="1:13" ht="16.5" x14ac:dyDescent="0.25">
      <c r="A5315" s="94"/>
      <c r="B5315" s="95"/>
      <c r="C5315" s="94"/>
      <c r="D5315" s="94"/>
      <c r="E5315" s="85" t="str">
        <f t="shared" ref="E5315:E5378" si="418">IF(AND(A5315&gt;0,ISBLANK(A5316)),SUMIF($A:$A,A5315,$C:$C)-SUMIF($A:$A,A5315,$D:$D),"")</f>
        <v/>
      </c>
      <c r="F5315" s="65" t="str">
        <f>IF(ISBLANK(A5315)," ",IFERROR(IF(A5315&gt;0,VLOOKUP(A5315,Relación!A:C,2,0),"◄ escribe codigo"),"no existe código "))</f>
        <v xml:space="preserve"> </v>
      </c>
      <c r="G5315" s="65" t="str">
        <f>IFERROR(IF(A5315&gt;0,VLOOKUP(A5315,Relación!A:C,3,0),"")," ")</f>
        <v/>
      </c>
      <c r="H5315" s="65" t="str">
        <f>IFERROR(IF(C5315&gt;0,VLOOKUP(A5315,Relación!A:D,4,0),"")," ")</f>
        <v/>
      </c>
      <c r="I5315" s="67" t="str">
        <f t="shared" si="416"/>
        <v xml:space="preserve"> </v>
      </c>
      <c r="J5315" s="65" t="str">
        <f>IFERROR(IF(D5315&gt;0,VLOOKUP(A5315,Relación!A:E,5,0),"")," ")</f>
        <v/>
      </c>
      <c r="K5315" s="66" t="str">
        <f t="shared" si="417"/>
        <v xml:space="preserve"> </v>
      </c>
      <c r="L5315" s="68" t="str">
        <f t="shared" ref="L5315:L5378" si="419">IF(ISBLANK(A5315)," ",SUMIF($A:$A,A5315,$C:$C)-SUMIF($A:$A,A5315,$D:$D))</f>
        <v xml:space="preserve"> </v>
      </c>
      <c r="M5315" s="68" t="str">
        <f t="shared" ref="M5315:M5378" si="420">IF(ISBLANK(A5315)," ",SUMIFS($C:$C,$A:$A,A5315)-SUMIFS($D:$D,$A:$A,A5315))</f>
        <v xml:space="preserve"> </v>
      </c>
    </row>
    <row r="5316" spans="1:13" ht="16.5" x14ac:dyDescent="0.25">
      <c r="A5316" s="94"/>
      <c r="B5316" s="95"/>
      <c r="C5316" s="94"/>
      <c r="D5316" s="94"/>
      <c r="E5316" s="85" t="str">
        <f t="shared" si="418"/>
        <v/>
      </c>
      <c r="F5316" s="65" t="str">
        <f>IF(ISBLANK(A5316)," ",IFERROR(IF(A5316&gt;0,VLOOKUP(A5316,Relación!A:C,2,0),"◄ escribe codigo"),"no existe código "))</f>
        <v xml:space="preserve"> </v>
      </c>
      <c r="G5316" s="65" t="str">
        <f>IFERROR(IF(A5316&gt;0,VLOOKUP(A5316,Relación!A:C,3,0),"")," ")</f>
        <v/>
      </c>
      <c r="H5316" s="65" t="str">
        <f>IFERROR(IF(C5316&gt;0,VLOOKUP(A5316,Relación!A:D,4,0),"")," ")</f>
        <v/>
      </c>
      <c r="I5316" s="67" t="str">
        <f t="shared" si="416"/>
        <v xml:space="preserve"> </v>
      </c>
      <c r="J5316" s="65" t="str">
        <f>IFERROR(IF(D5316&gt;0,VLOOKUP(A5316,Relación!A:E,5,0),"")," ")</f>
        <v/>
      </c>
      <c r="K5316" s="66" t="str">
        <f t="shared" si="417"/>
        <v xml:space="preserve"> </v>
      </c>
      <c r="L5316" s="68" t="str">
        <f t="shared" si="419"/>
        <v xml:space="preserve"> </v>
      </c>
      <c r="M5316" s="68" t="str">
        <f t="shared" si="420"/>
        <v xml:space="preserve"> </v>
      </c>
    </row>
    <row r="5317" spans="1:13" ht="16.5" x14ac:dyDescent="0.25">
      <c r="A5317" s="94"/>
      <c r="B5317" s="95"/>
      <c r="C5317" s="94"/>
      <c r="D5317" s="94"/>
      <c r="E5317" s="85" t="str">
        <f t="shared" si="418"/>
        <v/>
      </c>
      <c r="F5317" s="65" t="str">
        <f>IF(ISBLANK(A5317)," ",IFERROR(IF(A5317&gt;0,VLOOKUP(A5317,Relación!A:C,2,0),"◄ escribe codigo"),"no existe código "))</f>
        <v xml:space="preserve"> </v>
      </c>
      <c r="G5317" s="65" t="str">
        <f>IFERROR(IF(A5317&gt;0,VLOOKUP(A5317,Relación!A:C,3,0),"")," ")</f>
        <v/>
      </c>
      <c r="H5317" s="65" t="str">
        <f>IFERROR(IF(C5317&gt;0,VLOOKUP(A5317,Relación!A:D,4,0),"")," ")</f>
        <v/>
      </c>
      <c r="I5317" s="67" t="str">
        <f t="shared" si="416"/>
        <v xml:space="preserve"> </v>
      </c>
      <c r="J5317" s="65" t="str">
        <f>IFERROR(IF(D5317&gt;0,VLOOKUP(A5317,Relación!A:E,5,0),"")," ")</f>
        <v/>
      </c>
      <c r="K5317" s="66" t="str">
        <f t="shared" si="417"/>
        <v xml:space="preserve"> </v>
      </c>
      <c r="L5317" s="68" t="str">
        <f t="shared" si="419"/>
        <v xml:space="preserve"> </v>
      </c>
      <c r="M5317" s="68" t="str">
        <f t="shared" si="420"/>
        <v xml:space="preserve"> </v>
      </c>
    </row>
    <row r="5318" spans="1:13" ht="16.5" x14ac:dyDescent="0.25">
      <c r="A5318" s="94"/>
      <c r="B5318" s="95"/>
      <c r="C5318" s="94"/>
      <c r="D5318" s="94"/>
      <c r="E5318" s="85" t="str">
        <f t="shared" si="418"/>
        <v/>
      </c>
      <c r="F5318" s="65" t="str">
        <f>IF(ISBLANK(A5318)," ",IFERROR(IF(A5318&gt;0,VLOOKUP(A5318,Relación!A:C,2,0),"◄ escribe codigo"),"no existe código "))</f>
        <v xml:space="preserve"> </v>
      </c>
      <c r="G5318" s="65" t="str">
        <f>IFERROR(IF(A5318&gt;0,VLOOKUP(A5318,Relación!A:C,3,0),"")," ")</f>
        <v/>
      </c>
      <c r="H5318" s="65" t="str">
        <f>IFERROR(IF(C5318&gt;0,VLOOKUP(A5318,Relación!A:D,4,0),"")," ")</f>
        <v/>
      </c>
      <c r="I5318" s="67" t="str">
        <f t="shared" si="416"/>
        <v xml:space="preserve"> </v>
      </c>
      <c r="J5318" s="65" t="str">
        <f>IFERROR(IF(D5318&gt;0,VLOOKUP(A5318,Relación!A:E,5,0),"")," ")</f>
        <v/>
      </c>
      <c r="K5318" s="66" t="str">
        <f t="shared" si="417"/>
        <v xml:space="preserve"> </v>
      </c>
      <c r="L5318" s="68" t="str">
        <f t="shared" si="419"/>
        <v xml:space="preserve"> </v>
      </c>
      <c r="M5318" s="68" t="str">
        <f t="shared" si="420"/>
        <v xml:space="preserve"> </v>
      </c>
    </row>
    <row r="5319" spans="1:13" ht="16.5" x14ac:dyDescent="0.25">
      <c r="A5319" s="94"/>
      <c r="B5319" s="95"/>
      <c r="C5319" s="94"/>
      <c r="D5319" s="94"/>
      <c r="E5319" s="85" t="str">
        <f t="shared" si="418"/>
        <v/>
      </c>
      <c r="F5319" s="65" t="str">
        <f>IF(ISBLANK(A5319)," ",IFERROR(IF(A5319&gt;0,VLOOKUP(A5319,Relación!A:C,2,0),"◄ escribe codigo"),"no existe código "))</f>
        <v xml:space="preserve"> </v>
      </c>
      <c r="G5319" s="65" t="str">
        <f>IFERROR(IF(A5319&gt;0,VLOOKUP(A5319,Relación!A:C,3,0),"")," ")</f>
        <v/>
      </c>
      <c r="H5319" s="65" t="str">
        <f>IFERROR(IF(C5319&gt;0,VLOOKUP(A5319,Relación!A:D,4,0),"")," ")</f>
        <v/>
      </c>
      <c r="I5319" s="67" t="str">
        <f t="shared" si="416"/>
        <v xml:space="preserve"> </v>
      </c>
      <c r="J5319" s="65" t="str">
        <f>IFERROR(IF(D5319&gt;0,VLOOKUP(A5319,Relación!A:E,5,0),"")," ")</f>
        <v/>
      </c>
      <c r="K5319" s="66" t="str">
        <f t="shared" si="417"/>
        <v xml:space="preserve"> </v>
      </c>
      <c r="L5319" s="68" t="str">
        <f t="shared" si="419"/>
        <v xml:space="preserve"> </v>
      </c>
      <c r="M5319" s="68" t="str">
        <f t="shared" si="420"/>
        <v xml:space="preserve"> </v>
      </c>
    </row>
    <row r="5320" spans="1:13" ht="16.5" x14ac:dyDescent="0.25">
      <c r="A5320" s="94"/>
      <c r="B5320" s="95"/>
      <c r="C5320" s="94"/>
      <c r="D5320" s="94"/>
      <c r="E5320" s="85" t="str">
        <f t="shared" si="418"/>
        <v/>
      </c>
      <c r="F5320" s="65" t="str">
        <f>IF(ISBLANK(A5320)," ",IFERROR(IF(A5320&gt;0,VLOOKUP(A5320,Relación!A:C,2,0),"◄ escribe codigo"),"no existe código "))</f>
        <v xml:space="preserve"> </v>
      </c>
      <c r="G5320" s="65" t="str">
        <f>IFERROR(IF(A5320&gt;0,VLOOKUP(A5320,Relación!A:C,3,0),"")," ")</f>
        <v/>
      </c>
      <c r="H5320" s="65" t="str">
        <f>IFERROR(IF(C5320&gt;0,VLOOKUP(A5320,Relación!A:D,4,0),"")," ")</f>
        <v/>
      </c>
      <c r="I5320" s="67" t="str">
        <f t="shared" si="416"/>
        <v xml:space="preserve"> </v>
      </c>
      <c r="J5320" s="65" t="str">
        <f>IFERROR(IF(D5320&gt;0,VLOOKUP(A5320,Relación!A:E,5,0),"")," ")</f>
        <v/>
      </c>
      <c r="K5320" s="66" t="str">
        <f t="shared" si="417"/>
        <v xml:space="preserve"> </v>
      </c>
      <c r="L5320" s="68" t="str">
        <f t="shared" si="419"/>
        <v xml:space="preserve"> </v>
      </c>
      <c r="M5320" s="68" t="str">
        <f t="shared" si="420"/>
        <v xml:space="preserve"> </v>
      </c>
    </row>
    <row r="5321" spans="1:13" ht="16.5" x14ac:dyDescent="0.25">
      <c r="A5321" s="94"/>
      <c r="B5321" s="95"/>
      <c r="C5321" s="94"/>
      <c r="D5321" s="94"/>
      <c r="E5321" s="85" t="str">
        <f t="shared" si="418"/>
        <v/>
      </c>
      <c r="F5321" s="65" t="str">
        <f>IF(ISBLANK(A5321)," ",IFERROR(IF(A5321&gt;0,VLOOKUP(A5321,Relación!A:C,2,0),"◄ escribe codigo"),"no existe código "))</f>
        <v xml:space="preserve"> </v>
      </c>
      <c r="G5321" s="65" t="str">
        <f>IFERROR(IF(A5321&gt;0,VLOOKUP(A5321,Relación!A:C,3,0),"")," ")</f>
        <v/>
      </c>
      <c r="H5321" s="65" t="str">
        <f>IFERROR(IF(C5321&gt;0,VLOOKUP(A5321,Relación!A:D,4,0),"")," ")</f>
        <v/>
      </c>
      <c r="I5321" s="67" t="str">
        <f t="shared" si="416"/>
        <v xml:space="preserve"> </v>
      </c>
      <c r="J5321" s="65" t="str">
        <f>IFERROR(IF(D5321&gt;0,VLOOKUP(A5321,Relación!A:E,5,0),"")," ")</f>
        <v/>
      </c>
      <c r="K5321" s="66" t="str">
        <f t="shared" si="417"/>
        <v xml:space="preserve"> </v>
      </c>
      <c r="L5321" s="68" t="str">
        <f t="shared" si="419"/>
        <v xml:space="preserve"> </v>
      </c>
      <c r="M5321" s="68" t="str">
        <f t="shared" si="420"/>
        <v xml:space="preserve"> </v>
      </c>
    </row>
    <row r="5322" spans="1:13" ht="16.5" x14ac:dyDescent="0.25">
      <c r="A5322" s="94"/>
      <c r="B5322" s="95"/>
      <c r="C5322" s="94"/>
      <c r="D5322" s="94"/>
      <c r="E5322" s="85" t="str">
        <f t="shared" si="418"/>
        <v/>
      </c>
      <c r="F5322" s="65" t="str">
        <f>IF(ISBLANK(A5322)," ",IFERROR(IF(A5322&gt;0,VLOOKUP(A5322,Relación!A:C,2,0),"◄ escribe codigo"),"no existe código "))</f>
        <v xml:space="preserve"> </v>
      </c>
      <c r="G5322" s="65" t="str">
        <f>IFERROR(IF(A5322&gt;0,VLOOKUP(A5322,Relación!A:C,3,0),"")," ")</f>
        <v/>
      </c>
      <c r="H5322" s="65" t="str">
        <f>IFERROR(IF(C5322&gt;0,VLOOKUP(A5322,Relación!A:D,4,0),"")," ")</f>
        <v/>
      </c>
      <c r="I5322" s="67" t="str">
        <f t="shared" si="416"/>
        <v xml:space="preserve"> </v>
      </c>
      <c r="J5322" s="65" t="str">
        <f>IFERROR(IF(D5322&gt;0,VLOOKUP(A5322,Relación!A:E,5,0),"")," ")</f>
        <v/>
      </c>
      <c r="K5322" s="66" t="str">
        <f t="shared" si="417"/>
        <v xml:space="preserve"> </v>
      </c>
      <c r="L5322" s="68" t="str">
        <f t="shared" si="419"/>
        <v xml:space="preserve"> </v>
      </c>
      <c r="M5322" s="68" t="str">
        <f t="shared" si="420"/>
        <v xml:space="preserve"> </v>
      </c>
    </row>
    <row r="5323" spans="1:13" ht="16.5" x14ac:dyDescent="0.25">
      <c r="A5323" s="94"/>
      <c r="B5323" s="95"/>
      <c r="C5323" s="94"/>
      <c r="D5323" s="94"/>
      <c r="E5323" s="85" t="str">
        <f t="shared" si="418"/>
        <v/>
      </c>
      <c r="F5323" s="65" t="str">
        <f>IF(ISBLANK(A5323)," ",IFERROR(IF(A5323&gt;0,VLOOKUP(A5323,Relación!A:C,2,0),"◄ escribe codigo"),"no existe código "))</f>
        <v xml:space="preserve"> </v>
      </c>
      <c r="G5323" s="65" t="str">
        <f>IFERROR(IF(A5323&gt;0,VLOOKUP(A5323,Relación!A:C,3,0),"")," ")</f>
        <v/>
      </c>
      <c r="H5323" s="65" t="str">
        <f>IFERROR(IF(C5323&gt;0,VLOOKUP(A5323,Relación!A:D,4,0),"")," ")</f>
        <v/>
      </c>
      <c r="I5323" s="67" t="str">
        <f t="shared" si="416"/>
        <v xml:space="preserve"> </v>
      </c>
      <c r="J5323" s="65" t="str">
        <f>IFERROR(IF(D5323&gt;0,VLOOKUP(A5323,Relación!A:E,5,0),"")," ")</f>
        <v/>
      </c>
      <c r="K5323" s="66" t="str">
        <f t="shared" si="417"/>
        <v xml:space="preserve"> </v>
      </c>
      <c r="L5323" s="68" t="str">
        <f t="shared" si="419"/>
        <v xml:space="preserve"> </v>
      </c>
      <c r="M5323" s="68" t="str">
        <f t="shared" si="420"/>
        <v xml:space="preserve"> </v>
      </c>
    </row>
    <row r="5324" spans="1:13" ht="16.5" x14ac:dyDescent="0.25">
      <c r="A5324" s="94"/>
      <c r="B5324" s="95"/>
      <c r="C5324" s="94"/>
      <c r="D5324" s="94"/>
      <c r="E5324" s="85" t="str">
        <f t="shared" si="418"/>
        <v/>
      </c>
      <c r="F5324" s="65" t="str">
        <f>IF(ISBLANK(A5324)," ",IFERROR(IF(A5324&gt;0,VLOOKUP(A5324,Relación!A:C,2,0),"◄ escribe codigo"),"no existe código "))</f>
        <v xml:space="preserve"> </v>
      </c>
      <c r="G5324" s="65" t="str">
        <f>IFERROR(IF(A5324&gt;0,VLOOKUP(A5324,Relación!A:C,3,0),"")," ")</f>
        <v/>
      </c>
      <c r="H5324" s="65" t="str">
        <f>IFERROR(IF(C5324&gt;0,VLOOKUP(A5324,Relación!A:D,4,0),"")," ")</f>
        <v/>
      </c>
      <c r="I5324" s="67" t="str">
        <f t="shared" si="416"/>
        <v xml:space="preserve"> </v>
      </c>
      <c r="J5324" s="65" t="str">
        <f>IFERROR(IF(D5324&gt;0,VLOOKUP(A5324,Relación!A:E,5,0),"")," ")</f>
        <v/>
      </c>
      <c r="K5324" s="66" t="str">
        <f t="shared" si="417"/>
        <v xml:space="preserve"> </v>
      </c>
      <c r="L5324" s="68" t="str">
        <f t="shared" si="419"/>
        <v xml:space="preserve"> </v>
      </c>
      <c r="M5324" s="68" t="str">
        <f t="shared" si="420"/>
        <v xml:space="preserve"> </v>
      </c>
    </row>
    <row r="5325" spans="1:13" ht="16.5" x14ac:dyDescent="0.25">
      <c r="A5325" s="94"/>
      <c r="B5325" s="95"/>
      <c r="C5325" s="94"/>
      <c r="D5325" s="94"/>
      <c r="E5325" s="85" t="str">
        <f t="shared" si="418"/>
        <v/>
      </c>
      <c r="F5325" s="65" t="str">
        <f>IF(ISBLANK(A5325)," ",IFERROR(IF(A5325&gt;0,VLOOKUP(A5325,Relación!A:C,2,0),"◄ escribe codigo"),"no existe código "))</f>
        <v xml:space="preserve"> </v>
      </c>
      <c r="G5325" s="65" t="str">
        <f>IFERROR(IF(A5325&gt;0,VLOOKUP(A5325,Relación!A:C,3,0),"")," ")</f>
        <v/>
      </c>
      <c r="H5325" s="65" t="str">
        <f>IFERROR(IF(C5325&gt;0,VLOOKUP(A5325,Relación!A:D,4,0),"")," ")</f>
        <v/>
      </c>
      <c r="I5325" s="67" t="str">
        <f t="shared" si="416"/>
        <v xml:space="preserve"> </v>
      </c>
      <c r="J5325" s="65" t="str">
        <f>IFERROR(IF(D5325&gt;0,VLOOKUP(A5325,Relación!A:E,5,0),"")," ")</f>
        <v/>
      </c>
      <c r="K5325" s="66" t="str">
        <f t="shared" si="417"/>
        <v xml:space="preserve"> </v>
      </c>
      <c r="L5325" s="68" t="str">
        <f t="shared" si="419"/>
        <v xml:space="preserve"> </v>
      </c>
      <c r="M5325" s="68" t="str">
        <f t="shared" si="420"/>
        <v xml:space="preserve"> </v>
      </c>
    </row>
    <row r="5326" spans="1:13" ht="16.5" x14ac:dyDescent="0.25">
      <c r="A5326" s="94"/>
      <c r="B5326" s="95"/>
      <c r="C5326" s="94"/>
      <c r="D5326" s="94"/>
      <c r="E5326" s="85" t="str">
        <f t="shared" si="418"/>
        <v/>
      </c>
      <c r="F5326" s="65" t="str">
        <f>IF(ISBLANK(A5326)," ",IFERROR(IF(A5326&gt;0,VLOOKUP(A5326,Relación!A:C,2,0),"◄ escribe codigo"),"no existe código "))</f>
        <v xml:space="preserve"> </v>
      </c>
      <c r="G5326" s="65" t="str">
        <f>IFERROR(IF(A5326&gt;0,VLOOKUP(A5326,Relación!A:C,3,0),"")," ")</f>
        <v/>
      </c>
      <c r="H5326" s="65" t="str">
        <f>IFERROR(IF(C5326&gt;0,VLOOKUP(A5326,Relación!A:D,4,0),"")," ")</f>
        <v/>
      </c>
      <c r="I5326" s="67" t="str">
        <f t="shared" si="416"/>
        <v xml:space="preserve"> </v>
      </c>
      <c r="J5326" s="65" t="str">
        <f>IFERROR(IF(D5326&gt;0,VLOOKUP(A5326,Relación!A:E,5,0),"")," ")</f>
        <v/>
      </c>
      <c r="K5326" s="66" t="str">
        <f t="shared" si="417"/>
        <v xml:space="preserve"> </v>
      </c>
      <c r="L5326" s="68" t="str">
        <f t="shared" si="419"/>
        <v xml:space="preserve"> </v>
      </c>
      <c r="M5326" s="68" t="str">
        <f t="shared" si="420"/>
        <v xml:space="preserve"> </v>
      </c>
    </row>
    <row r="5327" spans="1:13" ht="16.5" x14ac:dyDescent="0.25">
      <c r="A5327" s="94"/>
      <c r="B5327" s="95"/>
      <c r="C5327" s="94"/>
      <c r="D5327" s="94"/>
      <c r="E5327" s="85" t="str">
        <f t="shared" si="418"/>
        <v/>
      </c>
      <c r="F5327" s="65" t="str">
        <f>IF(ISBLANK(A5327)," ",IFERROR(IF(A5327&gt;0,VLOOKUP(A5327,Relación!A:C,2,0),"◄ escribe codigo"),"no existe código "))</f>
        <v xml:space="preserve"> </v>
      </c>
      <c r="G5327" s="65" t="str">
        <f>IFERROR(IF(A5327&gt;0,VLOOKUP(A5327,Relación!A:C,3,0),"")," ")</f>
        <v/>
      </c>
      <c r="H5327" s="65" t="str">
        <f>IFERROR(IF(C5327&gt;0,VLOOKUP(A5327,Relación!A:D,4,0),"")," ")</f>
        <v/>
      </c>
      <c r="I5327" s="67" t="str">
        <f t="shared" si="416"/>
        <v xml:space="preserve"> </v>
      </c>
      <c r="J5327" s="65" t="str">
        <f>IFERROR(IF(D5327&gt;0,VLOOKUP(A5327,Relación!A:E,5,0),"")," ")</f>
        <v/>
      </c>
      <c r="K5327" s="66" t="str">
        <f t="shared" si="417"/>
        <v xml:space="preserve"> </v>
      </c>
      <c r="L5327" s="68" t="str">
        <f t="shared" si="419"/>
        <v xml:space="preserve"> </v>
      </c>
      <c r="M5327" s="68" t="str">
        <f t="shared" si="420"/>
        <v xml:space="preserve"> </v>
      </c>
    </row>
    <row r="5328" spans="1:13" ht="16.5" x14ac:dyDescent="0.25">
      <c r="A5328" s="94"/>
      <c r="B5328" s="95"/>
      <c r="C5328" s="94"/>
      <c r="D5328" s="94"/>
      <c r="E5328" s="85" t="str">
        <f t="shared" si="418"/>
        <v/>
      </c>
      <c r="F5328" s="65" t="str">
        <f>IF(ISBLANK(A5328)," ",IFERROR(IF(A5328&gt;0,VLOOKUP(A5328,Relación!A:C,2,0),"◄ escribe codigo"),"no existe código "))</f>
        <v xml:space="preserve"> </v>
      </c>
      <c r="G5328" s="65" t="str">
        <f>IFERROR(IF(A5328&gt;0,VLOOKUP(A5328,Relación!A:C,3,0),"")," ")</f>
        <v/>
      </c>
      <c r="H5328" s="65" t="str">
        <f>IFERROR(IF(C5328&gt;0,VLOOKUP(A5328,Relación!A:D,4,0),"")," ")</f>
        <v/>
      </c>
      <c r="I5328" s="67" t="str">
        <f t="shared" si="416"/>
        <v xml:space="preserve"> </v>
      </c>
      <c r="J5328" s="65" t="str">
        <f>IFERROR(IF(D5328&gt;0,VLOOKUP(A5328,Relación!A:E,5,0),"")," ")</f>
        <v/>
      </c>
      <c r="K5328" s="66" t="str">
        <f t="shared" si="417"/>
        <v xml:space="preserve"> </v>
      </c>
      <c r="L5328" s="68" t="str">
        <f t="shared" si="419"/>
        <v xml:space="preserve"> </v>
      </c>
      <c r="M5328" s="68" t="str">
        <f t="shared" si="420"/>
        <v xml:space="preserve"> </v>
      </c>
    </row>
    <row r="5329" spans="1:13" ht="16.5" x14ac:dyDescent="0.25">
      <c r="A5329" s="94"/>
      <c r="B5329" s="95"/>
      <c r="C5329" s="94"/>
      <c r="D5329" s="94"/>
      <c r="E5329" s="85" t="str">
        <f t="shared" si="418"/>
        <v/>
      </c>
      <c r="F5329" s="65" t="str">
        <f>IF(ISBLANK(A5329)," ",IFERROR(IF(A5329&gt;0,VLOOKUP(A5329,Relación!A:C,2,0),"◄ escribe codigo"),"no existe código "))</f>
        <v xml:space="preserve"> </v>
      </c>
      <c r="G5329" s="65" t="str">
        <f>IFERROR(IF(A5329&gt;0,VLOOKUP(A5329,Relación!A:C,3,0),"")," ")</f>
        <v/>
      </c>
      <c r="H5329" s="65" t="str">
        <f>IFERROR(IF(C5329&gt;0,VLOOKUP(A5329,Relación!A:D,4,0),"")," ")</f>
        <v/>
      </c>
      <c r="I5329" s="67" t="str">
        <f t="shared" si="416"/>
        <v xml:space="preserve"> </v>
      </c>
      <c r="J5329" s="65" t="str">
        <f>IFERROR(IF(D5329&gt;0,VLOOKUP(A5329,Relación!A:E,5,0),"")," ")</f>
        <v/>
      </c>
      <c r="K5329" s="66" t="str">
        <f t="shared" si="417"/>
        <v xml:space="preserve"> </v>
      </c>
      <c r="L5329" s="68" t="str">
        <f t="shared" si="419"/>
        <v xml:space="preserve"> </v>
      </c>
      <c r="M5329" s="68" t="str">
        <f t="shared" si="420"/>
        <v xml:space="preserve"> </v>
      </c>
    </row>
    <row r="5330" spans="1:13" ht="16.5" x14ac:dyDescent="0.25">
      <c r="A5330" s="94"/>
      <c r="B5330" s="95"/>
      <c r="C5330" s="94"/>
      <c r="D5330" s="94"/>
      <c r="E5330" s="85" t="str">
        <f t="shared" si="418"/>
        <v/>
      </c>
      <c r="F5330" s="65" t="str">
        <f>IF(ISBLANK(A5330)," ",IFERROR(IF(A5330&gt;0,VLOOKUP(A5330,Relación!A:C,2,0),"◄ escribe codigo"),"no existe código "))</f>
        <v xml:space="preserve"> </v>
      </c>
      <c r="G5330" s="65" t="str">
        <f>IFERROR(IF(A5330&gt;0,VLOOKUP(A5330,Relación!A:C,3,0),"")," ")</f>
        <v/>
      </c>
      <c r="H5330" s="65" t="str">
        <f>IFERROR(IF(C5330&gt;0,VLOOKUP(A5330,Relación!A:D,4,0),"")," ")</f>
        <v/>
      </c>
      <c r="I5330" s="67" t="str">
        <f t="shared" si="416"/>
        <v xml:space="preserve"> </v>
      </c>
      <c r="J5330" s="65" t="str">
        <f>IFERROR(IF(D5330&gt;0,VLOOKUP(A5330,Relación!A:E,5,0),"")," ")</f>
        <v/>
      </c>
      <c r="K5330" s="66" t="str">
        <f t="shared" si="417"/>
        <v xml:space="preserve"> </v>
      </c>
      <c r="L5330" s="68" t="str">
        <f t="shared" si="419"/>
        <v xml:space="preserve"> </v>
      </c>
      <c r="M5330" s="68" t="str">
        <f t="shared" si="420"/>
        <v xml:space="preserve"> </v>
      </c>
    </row>
    <row r="5331" spans="1:13" ht="16.5" x14ac:dyDescent="0.25">
      <c r="A5331" s="94"/>
      <c r="B5331" s="95"/>
      <c r="C5331" s="94"/>
      <c r="D5331" s="94"/>
      <c r="E5331" s="85" t="str">
        <f t="shared" si="418"/>
        <v/>
      </c>
      <c r="F5331" s="65" t="str">
        <f>IF(ISBLANK(A5331)," ",IFERROR(IF(A5331&gt;0,VLOOKUP(A5331,Relación!A:C,2,0),"◄ escribe codigo"),"no existe código "))</f>
        <v xml:space="preserve"> </v>
      </c>
      <c r="G5331" s="65" t="str">
        <f>IFERROR(IF(A5331&gt;0,VLOOKUP(A5331,Relación!A:C,3,0),"")," ")</f>
        <v/>
      </c>
      <c r="H5331" s="65" t="str">
        <f>IFERROR(IF(C5331&gt;0,VLOOKUP(A5331,Relación!A:D,4,0),"")," ")</f>
        <v/>
      </c>
      <c r="I5331" s="67" t="str">
        <f t="shared" si="416"/>
        <v xml:space="preserve"> </v>
      </c>
      <c r="J5331" s="65" t="str">
        <f>IFERROR(IF(D5331&gt;0,VLOOKUP(A5331,Relación!A:E,5,0),"")," ")</f>
        <v/>
      </c>
      <c r="K5331" s="66" t="str">
        <f t="shared" si="417"/>
        <v xml:space="preserve"> </v>
      </c>
      <c r="L5331" s="68" t="str">
        <f t="shared" si="419"/>
        <v xml:space="preserve"> </v>
      </c>
      <c r="M5331" s="68" t="str">
        <f t="shared" si="420"/>
        <v xml:space="preserve"> </v>
      </c>
    </row>
    <row r="5332" spans="1:13" ht="16.5" x14ac:dyDescent="0.25">
      <c r="A5332" s="94"/>
      <c r="B5332" s="95"/>
      <c r="C5332" s="94"/>
      <c r="D5332" s="94"/>
      <c r="E5332" s="85" t="str">
        <f t="shared" si="418"/>
        <v/>
      </c>
      <c r="F5332" s="65" t="str">
        <f>IF(ISBLANK(A5332)," ",IFERROR(IF(A5332&gt;0,VLOOKUP(A5332,Relación!A:C,2,0),"◄ escribe codigo"),"no existe código "))</f>
        <v xml:space="preserve"> </v>
      </c>
      <c r="G5332" s="65" t="str">
        <f>IFERROR(IF(A5332&gt;0,VLOOKUP(A5332,Relación!A:C,3,0),"")," ")</f>
        <v/>
      </c>
      <c r="H5332" s="65" t="str">
        <f>IFERROR(IF(C5332&gt;0,VLOOKUP(A5332,Relación!A:D,4,0),"")," ")</f>
        <v/>
      </c>
      <c r="I5332" s="67" t="str">
        <f t="shared" si="416"/>
        <v xml:space="preserve"> </v>
      </c>
      <c r="J5332" s="65" t="str">
        <f>IFERROR(IF(D5332&gt;0,VLOOKUP(A5332,Relación!A:E,5,0),"")," ")</f>
        <v/>
      </c>
      <c r="K5332" s="66" t="str">
        <f t="shared" si="417"/>
        <v xml:space="preserve"> </v>
      </c>
      <c r="L5332" s="68" t="str">
        <f t="shared" si="419"/>
        <v xml:space="preserve"> </v>
      </c>
      <c r="M5332" s="68" t="str">
        <f t="shared" si="420"/>
        <v xml:space="preserve"> </v>
      </c>
    </row>
    <row r="5333" spans="1:13" ht="16.5" x14ac:dyDescent="0.25">
      <c r="A5333" s="94"/>
      <c r="B5333" s="95"/>
      <c r="C5333" s="94"/>
      <c r="D5333" s="94"/>
      <c r="E5333" s="85" t="str">
        <f t="shared" si="418"/>
        <v/>
      </c>
      <c r="F5333" s="65" t="str">
        <f>IF(ISBLANK(A5333)," ",IFERROR(IF(A5333&gt;0,VLOOKUP(A5333,Relación!A:C,2,0),"◄ escribe codigo"),"no existe código "))</f>
        <v xml:space="preserve"> </v>
      </c>
      <c r="G5333" s="65" t="str">
        <f>IFERROR(IF(A5333&gt;0,VLOOKUP(A5333,Relación!A:C,3,0),"")," ")</f>
        <v/>
      </c>
      <c r="H5333" s="65" t="str">
        <f>IFERROR(IF(C5333&gt;0,VLOOKUP(A5333,Relación!A:D,4,0),"")," ")</f>
        <v/>
      </c>
      <c r="I5333" s="67" t="str">
        <f t="shared" si="416"/>
        <v xml:space="preserve"> </v>
      </c>
      <c r="J5333" s="65" t="str">
        <f>IFERROR(IF(D5333&gt;0,VLOOKUP(A5333,Relación!A:E,5,0),"")," ")</f>
        <v/>
      </c>
      <c r="K5333" s="66" t="str">
        <f t="shared" si="417"/>
        <v xml:space="preserve"> </v>
      </c>
      <c r="L5333" s="68" t="str">
        <f t="shared" si="419"/>
        <v xml:space="preserve"> </v>
      </c>
      <c r="M5333" s="68" t="str">
        <f t="shared" si="420"/>
        <v xml:space="preserve"> </v>
      </c>
    </row>
    <row r="5334" spans="1:13" ht="16.5" x14ac:dyDescent="0.25">
      <c r="A5334" s="94"/>
      <c r="B5334" s="95"/>
      <c r="C5334" s="94"/>
      <c r="D5334" s="94"/>
      <c r="E5334" s="85" t="str">
        <f t="shared" si="418"/>
        <v/>
      </c>
      <c r="F5334" s="65" t="str">
        <f>IF(ISBLANK(A5334)," ",IFERROR(IF(A5334&gt;0,VLOOKUP(A5334,Relación!A:C,2,0),"◄ escribe codigo"),"no existe código "))</f>
        <v xml:space="preserve"> </v>
      </c>
      <c r="G5334" s="65" t="str">
        <f>IFERROR(IF(A5334&gt;0,VLOOKUP(A5334,Relación!A:C,3,0),"")," ")</f>
        <v/>
      </c>
      <c r="H5334" s="65" t="str">
        <f>IFERROR(IF(C5334&gt;0,VLOOKUP(A5334,Relación!A:D,4,0),"")," ")</f>
        <v/>
      </c>
      <c r="I5334" s="67" t="str">
        <f t="shared" si="416"/>
        <v xml:space="preserve"> </v>
      </c>
      <c r="J5334" s="65" t="str">
        <f>IFERROR(IF(D5334&gt;0,VLOOKUP(A5334,Relación!A:E,5,0),"")," ")</f>
        <v/>
      </c>
      <c r="K5334" s="66" t="str">
        <f t="shared" si="417"/>
        <v xml:space="preserve"> </v>
      </c>
      <c r="L5334" s="68" t="str">
        <f t="shared" si="419"/>
        <v xml:space="preserve"> </v>
      </c>
      <c r="M5334" s="68" t="str">
        <f t="shared" si="420"/>
        <v xml:space="preserve"> </v>
      </c>
    </row>
    <row r="5335" spans="1:13" ht="16.5" x14ac:dyDescent="0.25">
      <c r="A5335" s="94"/>
      <c r="B5335" s="95"/>
      <c r="C5335" s="94"/>
      <c r="D5335" s="94"/>
      <c r="E5335" s="85" t="str">
        <f t="shared" si="418"/>
        <v/>
      </c>
      <c r="F5335" s="65" t="str">
        <f>IF(ISBLANK(A5335)," ",IFERROR(IF(A5335&gt;0,VLOOKUP(A5335,Relación!A:C,2,0),"◄ escribe codigo"),"no existe código "))</f>
        <v xml:space="preserve"> </v>
      </c>
      <c r="G5335" s="65" t="str">
        <f>IFERROR(IF(A5335&gt;0,VLOOKUP(A5335,Relación!A:C,3,0),"")," ")</f>
        <v/>
      </c>
      <c r="H5335" s="65" t="str">
        <f>IFERROR(IF(C5335&gt;0,VLOOKUP(A5335,Relación!A:D,4,0),"")," ")</f>
        <v/>
      </c>
      <c r="I5335" s="67" t="str">
        <f t="shared" ref="I5335:I5398" si="421">IFERROR(C5335*H5335," ")</f>
        <v xml:space="preserve"> </v>
      </c>
      <c r="J5335" s="65" t="str">
        <f>IFERROR(IF(D5335&gt;0,VLOOKUP(A5335,Relación!A:E,5,0),"")," ")</f>
        <v/>
      </c>
      <c r="K5335" s="66" t="str">
        <f t="shared" ref="K5335:K5398" si="422">IFERROR(D5335*J5335," ")</f>
        <v xml:space="preserve"> </v>
      </c>
      <c r="L5335" s="68" t="str">
        <f t="shared" si="419"/>
        <v xml:space="preserve"> </v>
      </c>
      <c r="M5335" s="68" t="str">
        <f t="shared" si="420"/>
        <v xml:space="preserve"> </v>
      </c>
    </row>
    <row r="5336" spans="1:13" ht="16.5" x14ac:dyDescent="0.25">
      <c r="A5336" s="94"/>
      <c r="B5336" s="95"/>
      <c r="C5336" s="94"/>
      <c r="D5336" s="94"/>
      <c r="E5336" s="85" t="str">
        <f t="shared" si="418"/>
        <v/>
      </c>
      <c r="F5336" s="65" t="str">
        <f>IF(ISBLANK(A5336)," ",IFERROR(IF(A5336&gt;0,VLOOKUP(A5336,Relación!A:C,2,0),"◄ escribe codigo"),"no existe código "))</f>
        <v xml:space="preserve"> </v>
      </c>
      <c r="G5336" s="65" t="str">
        <f>IFERROR(IF(A5336&gt;0,VLOOKUP(A5336,Relación!A:C,3,0),"")," ")</f>
        <v/>
      </c>
      <c r="H5336" s="65" t="str">
        <f>IFERROR(IF(C5336&gt;0,VLOOKUP(A5336,Relación!A:D,4,0),"")," ")</f>
        <v/>
      </c>
      <c r="I5336" s="67" t="str">
        <f t="shared" si="421"/>
        <v xml:space="preserve"> </v>
      </c>
      <c r="J5336" s="65" t="str">
        <f>IFERROR(IF(D5336&gt;0,VLOOKUP(A5336,Relación!A:E,5,0),"")," ")</f>
        <v/>
      </c>
      <c r="K5336" s="66" t="str">
        <f t="shared" si="422"/>
        <v xml:space="preserve"> </v>
      </c>
      <c r="L5336" s="68" t="str">
        <f t="shared" si="419"/>
        <v xml:space="preserve"> </v>
      </c>
      <c r="M5336" s="68" t="str">
        <f t="shared" si="420"/>
        <v xml:space="preserve"> </v>
      </c>
    </row>
    <row r="5337" spans="1:13" ht="16.5" x14ac:dyDescent="0.25">
      <c r="A5337" s="94"/>
      <c r="B5337" s="95"/>
      <c r="C5337" s="94"/>
      <c r="D5337" s="94"/>
      <c r="E5337" s="85" t="str">
        <f t="shared" si="418"/>
        <v/>
      </c>
      <c r="F5337" s="65" t="str">
        <f>IF(ISBLANK(A5337)," ",IFERROR(IF(A5337&gt;0,VLOOKUP(A5337,Relación!A:C,2,0),"◄ escribe codigo"),"no existe código "))</f>
        <v xml:space="preserve"> </v>
      </c>
      <c r="G5337" s="65" t="str">
        <f>IFERROR(IF(A5337&gt;0,VLOOKUP(A5337,Relación!A:C,3,0),"")," ")</f>
        <v/>
      </c>
      <c r="H5337" s="65" t="str">
        <f>IFERROR(IF(C5337&gt;0,VLOOKUP(A5337,Relación!A:D,4,0),"")," ")</f>
        <v/>
      </c>
      <c r="I5337" s="67" t="str">
        <f t="shared" si="421"/>
        <v xml:space="preserve"> </v>
      </c>
      <c r="J5337" s="65" t="str">
        <f>IFERROR(IF(D5337&gt;0,VLOOKUP(A5337,Relación!A:E,5,0),"")," ")</f>
        <v/>
      </c>
      <c r="K5337" s="66" t="str">
        <f t="shared" si="422"/>
        <v xml:space="preserve"> </v>
      </c>
      <c r="L5337" s="68" t="str">
        <f t="shared" si="419"/>
        <v xml:space="preserve"> </v>
      </c>
      <c r="M5337" s="68" t="str">
        <f t="shared" si="420"/>
        <v xml:space="preserve"> </v>
      </c>
    </row>
    <row r="5338" spans="1:13" ht="16.5" x14ac:dyDescent="0.25">
      <c r="A5338" s="94"/>
      <c r="B5338" s="95"/>
      <c r="C5338" s="94"/>
      <c r="D5338" s="94"/>
      <c r="E5338" s="85" t="str">
        <f t="shared" si="418"/>
        <v/>
      </c>
      <c r="F5338" s="65" t="str">
        <f>IF(ISBLANK(A5338)," ",IFERROR(IF(A5338&gt;0,VLOOKUP(A5338,Relación!A:C,2,0),"◄ escribe codigo"),"no existe código "))</f>
        <v xml:space="preserve"> </v>
      </c>
      <c r="G5338" s="65" t="str">
        <f>IFERROR(IF(A5338&gt;0,VLOOKUP(A5338,Relación!A:C,3,0),"")," ")</f>
        <v/>
      </c>
      <c r="H5338" s="65" t="str">
        <f>IFERROR(IF(C5338&gt;0,VLOOKUP(A5338,Relación!A:D,4,0),"")," ")</f>
        <v/>
      </c>
      <c r="I5338" s="67" t="str">
        <f t="shared" si="421"/>
        <v xml:space="preserve"> </v>
      </c>
      <c r="J5338" s="65" t="str">
        <f>IFERROR(IF(D5338&gt;0,VLOOKUP(A5338,Relación!A:E,5,0),"")," ")</f>
        <v/>
      </c>
      <c r="K5338" s="66" t="str">
        <f t="shared" si="422"/>
        <v xml:space="preserve"> </v>
      </c>
      <c r="L5338" s="68" t="str">
        <f t="shared" si="419"/>
        <v xml:space="preserve"> </v>
      </c>
      <c r="M5338" s="68" t="str">
        <f t="shared" si="420"/>
        <v xml:space="preserve"> </v>
      </c>
    </row>
    <row r="5339" spans="1:13" ht="16.5" x14ac:dyDescent="0.25">
      <c r="A5339" s="94"/>
      <c r="B5339" s="95"/>
      <c r="C5339" s="94"/>
      <c r="D5339" s="94"/>
      <c r="E5339" s="85" t="str">
        <f t="shared" si="418"/>
        <v/>
      </c>
      <c r="F5339" s="65" t="str">
        <f>IF(ISBLANK(A5339)," ",IFERROR(IF(A5339&gt;0,VLOOKUP(A5339,Relación!A:C,2,0),"◄ escribe codigo"),"no existe código "))</f>
        <v xml:space="preserve"> </v>
      </c>
      <c r="G5339" s="65" t="str">
        <f>IFERROR(IF(A5339&gt;0,VLOOKUP(A5339,Relación!A:C,3,0),"")," ")</f>
        <v/>
      </c>
      <c r="H5339" s="65" t="str">
        <f>IFERROR(IF(C5339&gt;0,VLOOKUP(A5339,Relación!A:D,4,0),"")," ")</f>
        <v/>
      </c>
      <c r="I5339" s="67" t="str">
        <f t="shared" si="421"/>
        <v xml:space="preserve"> </v>
      </c>
      <c r="J5339" s="65" t="str">
        <f>IFERROR(IF(D5339&gt;0,VLOOKUP(A5339,Relación!A:E,5,0),"")," ")</f>
        <v/>
      </c>
      <c r="K5339" s="66" t="str">
        <f t="shared" si="422"/>
        <v xml:space="preserve"> </v>
      </c>
      <c r="L5339" s="68" t="str">
        <f t="shared" si="419"/>
        <v xml:space="preserve"> </v>
      </c>
      <c r="M5339" s="68" t="str">
        <f t="shared" si="420"/>
        <v xml:space="preserve"> </v>
      </c>
    </row>
    <row r="5340" spans="1:13" ht="16.5" x14ac:dyDescent="0.25">
      <c r="A5340" s="94"/>
      <c r="B5340" s="95"/>
      <c r="C5340" s="94"/>
      <c r="D5340" s="94"/>
      <c r="E5340" s="85" t="str">
        <f t="shared" si="418"/>
        <v/>
      </c>
      <c r="F5340" s="65" t="str">
        <f>IF(ISBLANK(A5340)," ",IFERROR(IF(A5340&gt;0,VLOOKUP(A5340,Relación!A:C,2,0),"◄ escribe codigo"),"no existe código "))</f>
        <v xml:space="preserve"> </v>
      </c>
      <c r="G5340" s="65" t="str">
        <f>IFERROR(IF(A5340&gt;0,VLOOKUP(A5340,Relación!A:C,3,0),"")," ")</f>
        <v/>
      </c>
      <c r="H5340" s="65" t="str">
        <f>IFERROR(IF(C5340&gt;0,VLOOKUP(A5340,Relación!A:D,4,0),"")," ")</f>
        <v/>
      </c>
      <c r="I5340" s="67" t="str">
        <f t="shared" si="421"/>
        <v xml:space="preserve"> </v>
      </c>
      <c r="J5340" s="65" t="str">
        <f>IFERROR(IF(D5340&gt;0,VLOOKUP(A5340,Relación!A:E,5,0),"")," ")</f>
        <v/>
      </c>
      <c r="K5340" s="66" t="str">
        <f t="shared" si="422"/>
        <v xml:space="preserve"> </v>
      </c>
      <c r="L5340" s="68" t="str">
        <f t="shared" si="419"/>
        <v xml:space="preserve"> </v>
      </c>
      <c r="M5340" s="68" t="str">
        <f t="shared" si="420"/>
        <v xml:space="preserve"> </v>
      </c>
    </row>
    <row r="5341" spans="1:13" ht="16.5" x14ac:dyDescent="0.25">
      <c r="A5341" s="94"/>
      <c r="B5341" s="95"/>
      <c r="C5341" s="94"/>
      <c r="D5341" s="94"/>
      <c r="E5341" s="85" t="str">
        <f t="shared" si="418"/>
        <v/>
      </c>
      <c r="F5341" s="65" t="str">
        <f>IF(ISBLANK(A5341)," ",IFERROR(IF(A5341&gt;0,VLOOKUP(A5341,Relación!A:C,2,0),"◄ escribe codigo"),"no existe código "))</f>
        <v xml:space="preserve"> </v>
      </c>
      <c r="G5341" s="65" t="str">
        <f>IFERROR(IF(A5341&gt;0,VLOOKUP(A5341,Relación!A:C,3,0),"")," ")</f>
        <v/>
      </c>
      <c r="H5341" s="65" t="str">
        <f>IFERROR(IF(C5341&gt;0,VLOOKUP(A5341,Relación!A:D,4,0),"")," ")</f>
        <v/>
      </c>
      <c r="I5341" s="67" t="str">
        <f t="shared" si="421"/>
        <v xml:space="preserve"> </v>
      </c>
      <c r="J5341" s="65" t="str">
        <f>IFERROR(IF(D5341&gt;0,VLOOKUP(A5341,Relación!A:E,5,0),"")," ")</f>
        <v/>
      </c>
      <c r="K5341" s="66" t="str">
        <f t="shared" si="422"/>
        <v xml:space="preserve"> </v>
      </c>
      <c r="L5341" s="68" t="str">
        <f t="shared" si="419"/>
        <v xml:space="preserve"> </v>
      </c>
      <c r="M5341" s="68" t="str">
        <f t="shared" si="420"/>
        <v xml:space="preserve"> </v>
      </c>
    </row>
    <row r="5342" spans="1:13" ht="16.5" x14ac:dyDescent="0.25">
      <c r="A5342" s="94"/>
      <c r="B5342" s="95"/>
      <c r="C5342" s="94"/>
      <c r="D5342" s="94"/>
      <c r="E5342" s="85" t="str">
        <f t="shared" si="418"/>
        <v/>
      </c>
      <c r="F5342" s="65" t="str">
        <f>IF(ISBLANK(A5342)," ",IFERROR(IF(A5342&gt;0,VLOOKUP(A5342,Relación!A:C,2,0),"◄ escribe codigo"),"no existe código "))</f>
        <v xml:space="preserve"> </v>
      </c>
      <c r="G5342" s="65" t="str">
        <f>IFERROR(IF(A5342&gt;0,VLOOKUP(A5342,Relación!A:C,3,0),"")," ")</f>
        <v/>
      </c>
      <c r="H5342" s="65" t="str">
        <f>IFERROR(IF(C5342&gt;0,VLOOKUP(A5342,Relación!A:D,4,0),"")," ")</f>
        <v/>
      </c>
      <c r="I5342" s="67" t="str">
        <f t="shared" si="421"/>
        <v xml:space="preserve"> </v>
      </c>
      <c r="J5342" s="65" t="str">
        <f>IFERROR(IF(D5342&gt;0,VLOOKUP(A5342,Relación!A:E,5,0),"")," ")</f>
        <v/>
      </c>
      <c r="K5342" s="66" t="str">
        <f t="shared" si="422"/>
        <v xml:space="preserve"> </v>
      </c>
      <c r="L5342" s="68" t="str">
        <f t="shared" si="419"/>
        <v xml:space="preserve"> </v>
      </c>
      <c r="M5342" s="68" t="str">
        <f t="shared" si="420"/>
        <v xml:space="preserve"> </v>
      </c>
    </row>
    <row r="5343" spans="1:13" ht="16.5" x14ac:dyDescent="0.25">
      <c r="A5343" s="94"/>
      <c r="B5343" s="95"/>
      <c r="C5343" s="94"/>
      <c r="D5343" s="94"/>
      <c r="E5343" s="85" t="str">
        <f t="shared" si="418"/>
        <v/>
      </c>
      <c r="F5343" s="65" t="str">
        <f>IF(ISBLANK(A5343)," ",IFERROR(IF(A5343&gt;0,VLOOKUP(A5343,Relación!A:C,2,0),"◄ escribe codigo"),"no existe código "))</f>
        <v xml:space="preserve"> </v>
      </c>
      <c r="G5343" s="65" t="str">
        <f>IFERROR(IF(A5343&gt;0,VLOOKUP(A5343,Relación!A:C,3,0),"")," ")</f>
        <v/>
      </c>
      <c r="H5343" s="65" t="str">
        <f>IFERROR(IF(C5343&gt;0,VLOOKUP(A5343,Relación!A:D,4,0),"")," ")</f>
        <v/>
      </c>
      <c r="I5343" s="67" t="str">
        <f t="shared" si="421"/>
        <v xml:space="preserve"> </v>
      </c>
      <c r="J5343" s="65" t="str">
        <f>IFERROR(IF(D5343&gt;0,VLOOKUP(A5343,Relación!A:E,5,0),"")," ")</f>
        <v/>
      </c>
      <c r="K5343" s="66" t="str">
        <f t="shared" si="422"/>
        <v xml:space="preserve"> </v>
      </c>
      <c r="L5343" s="68" t="str">
        <f t="shared" si="419"/>
        <v xml:space="preserve"> </v>
      </c>
      <c r="M5343" s="68" t="str">
        <f t="shared" si="420"/>
        <v xml:space="preserve"> </v>
      </c>
    </row>
    <row r="5344" spans="1:13" ht="16.5" x14ac:dyDescent="0.25">
      <c r="A5344" s="94"/>
      <c r="B5344" s="95"/>
      <c r="C5344" s="94"/>
      <c r="D5344" s="94"/>
      <c r="E5344" s="85" t="str">
        <f t="shared" si="418"/>
        <v/>
      </c>
      <c r="F5344" s="65" t="str">
        <f>IF(ISBLANK(A5344)," ",IFERROR(IF(A5344&gt;0,VLOOKUP(A5344,Relación!A:C,2,0),"◄ escribe codigo"),"no existe código "))</f>
        <v xml:space="preserve"> </v>
      </c>
      <c r="G5344" s="65" t="str">
        <f>IFERROR(IF(A5344&gt;0,VLOOKUP(A5344,Relación!A:C,3,0),"")," ")</f>
        <v/>
      </c>
      <c r="H5344" s="65" t="str">
        <f>IFERROR(IF(C5344&gt;0,VLOOKUP(A5344,Relación!A:D,4,0),"")," ")</f>
        <v/>
      </c>
      <c r="I5344" s="67" t="str">
        <f t="shared" si="421"/>
        <v xml:space="preserve"> </v>
      </c>
      <c r="J5344" s="65" t="str">
        <f>IFERROR(IF(D5344&gt;0,VLOOKUP(A5344,Relación!A:E,5,0),"")," ")</f>
        <v/>
      </c>
      <c r="K5344" s="66" t="str">
        <f t="shared" si="422"/>
        <v xml:space="preserve"> </v>
      </c>
      <c r="L5344" s="68" t="str">
        <f t="shared" si="419"/>
        <v xml:space="preserve"> </v>
      </c>
      <c r="M5344" s="68" t="str">
        <f t="shared" si="420"/>
        <v xml:space="preserve"> </v>
      </c>
    </row>
    <row r="5345" spans="1:13" ht="16.5" x14ac:dyDescent="0.25">
      <c r="A5345" s="94"/>
      <c r="B5345" s="95"/>
      <c r="C5345" s="94"/>
      <c r="D5345" s="94"/>
      <c r="E5345" s="85" t="str">
        <f t="shared" si="418"/>
        <v/>
      </c>
      <c r="F5345" s="65" t="str">
        <f>IF(ISBLANK(A5345)," ",IFERROR(IF(A5345&gt;0,VLOOKUP(A5345,Relación!A:C,2,0),"◄ escribe codigo"),"no existe código "))</f>
        <v xml:space="preserve"> </v>
      </c>
      <c r="G5345" s="65" t="str">
        <f>IFERROR(IF(A5345&gt;0,VLOOKUP(A5345,Relación!A:C,3,0),"")," ")</f>
        <v/>
      </c>
      <c r="H5345" s="65" t="str">
        <f>IFERROR(IF(C5345&gt;0,VLOOKUP(A5345,Relación!A:D,4,0),"")," ")</f>
        <v/>
      </c>
      <c r="I5345" s="67" t="str">
        <f t="shared" si="421"/>
        <v xml:space="preserve"> </v>
      </c>
      <c r="J5345" s="65" t="str">
        <f>IFERROR(IF(D5345&gt;0,VLOOKUP(A5345,Relación!A:E,5,0),"")," ")</f>
        <v/>
      </c>
      <c r="K5345" s="66" t="str">
        <f t="shared" si="422"/>
        <v xml:space="preserve"> </v>
      </c>
      <c r="L5345" s="68" t="str">
        <f t="shared" si="419"/>
        <v xml:space="preserve"> </v>
      </c>
      <c r="M5345" s="68" t="str">
        <f t="shared" si="420"/>
        <v xml:space="preserve"> </v>
      </c>
    </row>
    <row r="5346" spans="1:13" ht="16.5" x14ac:dyDescent="0.25">
      <c r="A5346" s="94"/>
      <c r="B5346" s="95"/>
      <c r="C5346" s="94"/>
      <c r="D5346" s="94"/>
      <c r="E5346" s="85" t="str">
        <f t="shared" si="418"/>
        <v/>
      </c>
      <c r="F5346" s="65" t="str">
        <f>IF(ISBLANK(A5346)," ",IFERROR(IF(A5346&gt;0,VLOOKUP(A5346,Relación!A:C,2,0),"◄ escribe codigo"),"no existe código "))</f>
        <v xml:space="preserve"> </v>
      </c>
      <c r="G5346" s="65" t="str">
        <f>IFERROR(IF(A5346&gt;0,VLOOKUP(A5346,Relación!A:C,3,0),"")," ")</f>
        <v/>
      </c>
      <c r="H5346" s="65" t="str">
        <f>IFERROR(IF(C5346&gt;0,VLOOKUP(A5346,Relación!A:D,4,0),"")," ")</f>
        <v/>
      </c>
      <c r="I5346" s="67" t="str">
        <f t="shared" si="421"/>
        <v xml:space="preserve"> </v>
      </c>
      <c r="J5346" s="65" t="str">
        <f>IFERROR(IF(D5346&gt;0,VLOOKUP(A5346,Relación!A:E,5,0),"")," ")</f>
        <v/>
      </c>
      <c r="K5346" s="66" t="str">
        <f t="shared" si="422"/>
        <v xml:space="preserve"> </v>
      </c>
      <c r="L5346" s="68" t="str">
        <f t="shared" si="419"/>
        <v xml:space="preserve"> </v>
      </c>
      <c r="M5346" s="68" t="str">
        <f t="shared" si="420"/>
        <v xml:space="preserve"> </v>
      </c>
    </row>
    <row r="5347" spans="1:13" ht="16.5" x14ac:dyDescent="0.25">
      <c r="A5347" s="94"/>
      <c r="B5347" s="95"/>
      <c r="C5347" s="94"/>
      <c r="D5347" s="94"/>
      <c r="E5347" s="85" t="str">
        <f t="shared" si="418"/>
        <v/>
      </c>
      <c r="F5347" s="65" t="str">
        <f>IF(ISBLANK(A5347)," ",IFERROR(IF(A5347&gt;0,VLOOKUP(A5347,Relación!A:C,2,0),"◄ escribe codigo"),"no existe código "))</f>
        <v xml:space="preserve"> </v>
      </c>
      <c r="G5347" s="65" t="str">
        <f>IFERROR(IF(A5347&gt;0,VLOOKUP(A5347,Relación!A:C,3,0),"")," ")</f>
        <v/>
      </c>
      <c r="H5347" s="65" t="str">
        <f>IFERROR(IF(C5347&gt;0,VLOOKUP(A5347,Relación!A:D,4,0),"")," ")</f>
        <v/>
      </c>
      <c r="I5347" s="67" t="str">
        <f t="shared" si="421"/>
        <v xml:space="preserve"> </v>
      </c>
      <c r="J5347" s="65" t="str">
        <f>IFERROR(IF(D5347&gt;0,VLOOKUP(A5347,Relación!A:E,5,0),"")," ")</f>
        <v/>
      </c>
      <c r="K5347" s="66" t="str">
        <f t="shared" si="422"/>
        <v xml:space="preserve"> </v>
      </c>
      <c r="L5347" s="68" t="str">
        <f t="shared" si="419"/>
        <v xml:space="preserve"> </v>
      </c>
      <c r="M5347" s="68" t="str">
        <f t="shared" si="420"/>
        <v xml:space="preserve"> </v>
      </c>
    </row>
    <row r="5348" spans="1:13" ht="16.5" x14ac:dyDescent="0.25">
      <c r="A5348" s="94"/>
      <c r="B5348" s="95"/>
      <c r="C5348" s="94"/>
      <c r="D5348" s="94"/>
      <c r="E5348" s="85" t="str">
        <f t="shared" si="418"/>
        <v/>
      </c>
      <c r="F5348" s="65" t="str">
        <f>IF(ISBLANK(A5348)," ",IFERROR(IF(A5348&gt;0,VLOOKUP(A5348,Relación!A:C,2,0),"◄ escribe codigo"),"no existe código "))</f>
        <v xml:space="preserve"> </v>
      </c>
      <c r="G5348" s="65" t="str">
        <f>IFERROR(IF(A5348&gt;0,VLOOKUP(A5348,Relación!A:C,3,0),"")," ")</f>
        <v/>
      </c>
      <c r="H5348" s="65" t="str">
        <f>IFERROR(IF(C5348&gt;0,VLOOKUP(A5348,Relación!A:D,4,0),"")," ")</f>
        <v/>
      </c>
      <c r="I5348" s="67" t="str">
        <f t="shared" si="421"/>
        <v xml:space="preserve"> </v>
      </c>
      <c r="J5348" s="65" t="str">
        <f>IFERROR(IF(D5348&gt;0,VLOOKUP(A5348,Relación!A:E,5,0),"")," ")</f>
        <v/>
      </c>
      <c r="K5348" s="66" t="str">
        <f t="shared" si="422"/>
        <v xml:space="preserve"> </v>
      </c>
      <c r="L5348" s="68" t="str">
        <f t="shared" si="419"/>
        <v xml:space="preserve"> </v>
      </c>
      <c r="M5348" s="68" t="str">
        <f t="shared" si="420"/>
        <v xml:space="preserve"> </v>
      </c>
    </row>
    <row r="5349" spans="1:13" ht="16.5" x14ac:dyDescent="0.25">
      <c r="A5349" s="94"/>
      <c r="B5349" s="95"/>
      <c r="C5349" s="94"/>
      <c r="D5349" s="94"/>
      <c r="E5349" s="85" t="str">
        <f t="shared" si="418"/>
        <v/>
      </c>
      <c r="F5349" s="65" t="str">
        <f>IF(ISBLANK(A5349)," ",IFERROR(IF(A5349&gt;0,VLOOKUP(A5349,Relación!A:C,2,0),"◄ escribe codigo"),"no existe código "))</f>
        <v xml:space="preserve"> </v>
      </c>
      <c r="G5349" s="65" t="str">
        <f>IFERROR(IF(A5349&gt;0,VLOOKUP(A5349,Relación!A:C,3,0),"")," ")</f>
        <v/>
      </c>
      <c r="H5349" s="65" t="str">
        <f>IFERROR(IF(C5349&gt;0,VLOOKUP(A5349,Relación!A:D,4,0),"")," ")</f>
        <v/>
      </c>
      <c r="I5349" s="67" t="str">
        <f t="shared" si="421"/>
        <v xml:space="preserve"> </v>
      </c>
      <c r="J5349" s="65" t="str">
        <f>IFERROR(IF(D5349&gt;0,VLOOKUP(A5349,Relación!A:E,5,0),"")," ")</f>
        <v/>
      </c>
      <c r="K5349" s="66" t="str">
        <f t="shared" si="422"/>
        <v xml:space="preserve"> </v>
      </c>
      <c r="L5349" s="68" t="str">
        <f t="shared" si="419"/>
        <v xml:space="preserve"> </v>
      </c>
      <c r="M5349" s="68" t="str">
        <f t="shared" si="420"/>
        <v xml:space="preserve"> </v>
      </c>
    </row>
    <row r="5350" spans="1:13" ht="16.5" x14ac:dyDescent="0.25">
      <c r="A5350" s="94"/>
      <c r="B5350" s="95"/>
      <c r="C5350" s="94"/>
      <c r="D5350" s="94"/>
      <c r="E5350" s="85" t="str">
        <f t="shared" si="418"/>
        <v/>
      </c>
      <c r="F5350" s="65" t="str">
        <f>IF(ISBLANK(A5350)," ",IFERROR(IF(A5350&gt;0,VLOOKUP(A5350,Relación!A:C,2,0),"◄ escribe codigo"),"no existe código "))</f>
        <v xml:space="preserve"> </v>
      </c>
      <c r="G5350" s="65" t="str">
        <f>IFERROR(IF(A5350&gt;0,VLOOKUP(A5350,Relación!A:C,3,0),"")," ")</f>
        <v/>
      </c>
      <c r="H5350" s="65" t="str">
        <f>IFERROR(IF(C5350&gt;0,VLOOKUP(A5350,Relación!A:D,4,0),"")," ")</f>
        <v/>
      </c>
      <c r="I5350" s="67" t="str">
        <f t="shared" si="421"/>
        <v xml:space="preserve"> </v>
      </c>
      <c r="J5350" s="65" t="str">
        <f>IFERROR(IF(D5350&gt;0,VLOOKUP(A5350,Relación!A:E,5,0),"")," ")</f>
        <v/>
      </c>
      <c r="K5350" s="66" t="str">
        <f t="shared" si="422"/>
        <v xml:space="preserve"> </v>
      </c>
      <c r="L5350" s="68" t="str">
        <f t="shared" si="419"/>
        <v xml:space="preserve"> </v>
      </c>
      <c r="M5350" s="68" t="str">
        <f t="shared" si="420"/>
        <v xml:space="preserve"> </v>
      </c>
    </row>
    <row r="5351" spans="1:13" ht="16.5" x14ac:dyDescent="0.25">
      <c r="A5351" s="94"/>
      <c r="B5351" s="95"/>
      <c r="C5351" s="94"/>
      <c r="D5351" s="94"/>
      <c r="E5351" s="85" t="str">
        <f t="shared" si="418"/>
        <v/>
      </c>
      <c r="F5351" s="65" t="str">
        <f>IF(ISBLANK(A5351)," ",IFERROR(IF(A5351&gt;0,VLOOKUP(A5351,Relación!A:C,2,0),"◄ escribe codigo"),"no existe código "))</f>
        <v xml:space="preserve"> </v>
      </c>
      <c r="G5351" s="65" t="str">
        <f>IFERROR(IF(A5351&gt;0,VLOOKUP(A5351,Relación!A:C,3,0),"")," ")</f>
        <v/>
      </c>
      <c r="H5351" s="65" t="str">
        <f>IFERROR(IF(C5351&gt;0,VLOOKUP(A5351,Relación!A:D,4,0),"")," ")</f>
        <v/>
      </c>
      <c r="I5351" s="67" t="str">
        <f t="shared" si="421"/>
        <v xml:space="preserve"> </v>
      </c>
      <c r="J5351" s="65" t="str">
        <f>IFERROR(IF(D5351&gt;0,VLOOKUP(A5351,Relación!A:E,5,0),"")," ")</f>
        <v/>
      </c>
      <c r="K5351" s="66" t="str">
        <f t="shared" si="422"/>
        <v xml:space="preserve"> </v>
      </c>
      <c r="L5351" s="68" t="str">
        <f t="shared" si="419"/>
        <v xml:space="preserve"> </v>
      </c>
      <c r="M5351" s="68" t="str">
        <f t="shared" si="420"/>
        <v xml:space="preserve"> </v>
      </c>
    </row>
    <row r="5352" spans="1:13" ht="16.5" x14ac:dyDescent="0.25">
      <c r="A5352" s="94"/>
      <c r="B5352" s="95"/>
      <c r="C5352" s="94"/>
      <c r="D5352" s="94"/>
      <c r="E5352" s="85" t="str">
        <f t="shared" si="418"/>
        <v/>
      </c>
      <c r="F5352" s="65" t="str">
        <f>IF(ISBLANK(A5352)," ",IFERROR(IF(A5352&gt;0,VLOOKUP(A5352,Relación!A:C,2,0),"◄ escribe codigo"),"no existe código "))</f>
        <v xml:space="preserve"> </v>
      </c>
      <c r="G5352" s="65" t="str">
        <f>IFERROR(IF(A5352&gt;0,VLOOKUP(A5352,Relación!A:C,3,0),"")," ")</f>
        <v/>
      </c>
      <c r="H5352" s="65" t="str">
        <f>IFERROR(IF(C5352&gt;0,VLOOKUP(A5352,Relación!A:D,4,0),"")," ")</f>
        <v/>
      </c>
      <c r="I5352" s="67" t="str">
        <f t="shared" si="421"/>
        <v xml:space="preserve"> </v>
      </c>
      <c r="J5352" s="65" t="str">
        <f>IFERROR(IF(D5352&gt;0,VLOOKUP(A5352,Relación!A:E,5,0),"")," ")</f>
        <v/>
      </c>
      <c r="K5352" s="66" t="str">
        <f t="shared" si="422"/>
        <v xml:space="preserve"> </v>
      </c>
      <c r="L5352" s="68" t="str">
        <f t="shared" si="419"/>
        <v xml:space="preserve"> </v>
      </c>
      <c r="M5352" s="68" t="str">
        <f t="shared" si="420"/>
        <v xml:space="preserve"> </v>
      </c>
    </row>
    <row r="5353" spans="1:13" ht="16.5" x14ac:dyDescent="0.25">
      <c r="A5353" s="94"/>
      <c r="B5353" s="95"/>
      <c r="C5353" s="94"/>
      <c r="D5353" s="94"/>
      <c r="E5353" s="85" t="str">
        <f t="shared" si="418"/>
        <v/>
      </c>
      <c r="F5353" s="65" t="str">
        <f>IF(ISBLANK(A5353)," ",IFERROR(IF(A5353&gt;0,VLOOKUP(A5353,Relación!A:C,2,0),"◄ escribe codigo"),"no existe código "))</f>
        <v xml:space="preserve"> </v>
      </c>
      <c r="G5353" s="65" t="str">
        <f>IFERROR(IF(A5353&gt;0,VLOOKUP(A5353,Relación!A:C,3,0),"")," ")</f>
        <v/>
      </c>
      <c r="H5353" s="65" t="str">
        <f>IFERROR(IF(C5353&gt;0,VLOOKUP(A5353,Relación!A:D,4,0),"")," ")</f>
        <v/>
      </c>
      <c r="I5353" s="67" t="str">
        <f t="shared" si="421"/>
        <v xml:space="preserve"> </v>
      </c>
      <c r="J5353" s="65" t="str">
        <f>IFERROR(IF(D5353&gt;0,VLOOKUP(A5353,Relación!A:E,5,0),"")," ")</f>
        <v/>
      </c>
      <c r="K5353" s="66" t="str">
        <f t="shared" si="422"/>
        <v xml:space="preserve"> </v>
      </c>
      <c r="L5353" s="68" t="str">
        <f t="shared" si="419"/>
        <v xml:space="preserve"> </v>
      </c>
      <c r="M5353" s="68" t="str">
        <f t="shared" si="420"/>
        <v xml:space="preserve"> </v>
      </c>
    </row>
    <row r="5354" spans="1:13" ht="16.5" x14ac:dyDescent="0.25">
      <c r="A5354" s="94"/>
      <c r="B5354" s="95"/>
      <c r="C5354" s="94"/>
      <c r="D5354" s="94"/>
      <c r="E5354" s="85" t="str">
        <f t="shared" si="418"/>
        <v/>
      </c>
      <c r="F5354" s="65" t="str">
        <f>IF(ISBLANK(A5354)," ",IFERROR(IF(A5354&gt;0,VLOOKUP(A5354,Relación!A:C,2,0),"◄ escribe codigo"),"no existe código "))</f>
        <v xml:space="preserve"> </v>
      </c>
      <c r="G5354" s="65" t="str">
        <f>IFERROR(IF(A5354&gt;0,VLOOKUP(A5354,Relación!A:C,3,0),"")," ")</f>
        <v/>
      </c>
      <c r="H5354" s="65" t="str">
        <f>IFERROR(IF(C5354&gt;0,VLOOKUP(A5354,Relación!A:D,4,0),"")," ")</f>
        <v/>
      </c>
      <c r="I5354" s="67" t="str">
        <f t="shared" si="421"/>
        <v xml:space="preserve"> </v>
      </c>
      <c r="J5354" s="65" t="str">
        <f>IFERROR(IF(D5354&gt;0,VLOOKUP(A5354,Relación!A:E,5,0),"")," ")</f>
        <v/>
      </c>
      <c r="K5354" s="66" t="str">
        <f t="shared" si="422"/>
        <v xml:space="preserve"> </v>
      </c>
      <c r="L5354" s="68" t="str">
        <f t="shared" si="419"/>
        <v xml:space="preserve"> </v>
      </c>
      <c r="M5354" s="68" t="str">
        <f t="shared" si="420"/>
        <v xml:space="preserve"> </v>
      </c>
    </row>
    <row r="5355" spans="1:13" ht="16.5" x14ac:dyDescent="0.25">
      <c r="A5355" s="94"/>
      <c r="B5355" s="95"/>
      <c r="C5355" s="94"/>
      <c r="D5355" s="94"/>
      <c r="E5355" s="85" t="str">
        <f t="shared" si="418"/>
        <v/>
      </c>
      <c r="F5355" s="65" t="str">
        <f>IF(ISBLANK(A5355)," ",IFERROR(IF(A5355&gt;0,VLOOKUP(A5355,Relación!A:C,2,0),"◄ escribe codigo"),"no existe código "))</f>
        <v xml:space="preserve"> </v>
      </c>
      <c r="G5355" s="65" t="str">
        <f>IFERROR(IF(A5355&gt;0,VLOOKUP(A5355,Relación!A:C,3,0),"")," ")</f>
        <v/>
      </c>
      <c r="H5355" s="65" t="str">
        <f>IFERROR(IF(C5355&gt;0,VLOOKUP(A5355,Relación!A:D,4,0),"")," ")</f>
        <v/>
      </c>
      <c r="I5355" s="67" t="str">
        <f t="shared" si="421"/>
        <v xml:space="preserve"> </v>
      </c>
      <c r="J5355" s="65" t="str">
        <f>IFERROR(IF(D5355&gt;0,VLOOKUP(A5355,Relación!A:E,5,0),"")," ")</f>
        <v/>
      </c>
      <c r="K5355" s="66" t="str">
        <f t="shared" si="422"/>
        <v xml:space="preserve"> </v>
      </c>
      <c r="L5355" s="68" t="str">
        <f t="shared" si="419"/>
        <v xml:space="preserve"> </v>
      </c>
      <c r="M5355" s="68" t="str">
        <f t="shared" si="420"/>
        <v xml:space="preserve"> </v>
      </c>
    </row>
    <row r="5356" spans="1:13" ht="16.5" x14ac:dyDescent="0.25">
      <c r="A5356" s="94"/>
      <c r="B5356" s="95"/>
      <c r="C5356" s="94"/>
      <c r="D5356" s="94"/>
      <c r="E5356" s="85" t="str">
        <f t="shared" si="418"/>
        <v/>
      </c>
      <c r="F5356" s="65" t="str">
        <f>IF(ISBLANK(A5356)," ",IFERROR(IF(A5356&gt;0,VLOOKUP(A5356,Relación!A:C,2,0),"◄ escribe codigo"),"no existe código "))</f>
        <v xml:space="preserve"> </v>
      </c>
      <c r="G5356" s="65" t="str">
        <f>IFERROR(IF(A5356&gt;0,VLOOKUP(A5356,Relación!A:C,3,0),"")," ")</f>
        <v/>
      </c>
      <c r="H5356" s="65" t="str">
        <f>IFERROR(IF(C5356&gt;0,VLOOKUP(A5356,Relación!A:D,4,0),"")," ")</f>
        <v/>
      </c>
      <c r="I5356" s="67" t="str">
        <f t="shared" si="421"/>
        <v xml:space="preserve"> </v>
      </c>
      <c r="J5356" s="65" t="str">
        <f>IFERROR(IF(D5356&gt;0,VLOOKUP(A5356,Relación!A:E,5,0),"")," ")</f>
        <v/>
      </c>
      <c r="K5356" s="66" t="str">
        <f t="shared" si="422"/>
        <v xml:space="preserve"> </v>
      </c>
      <c r="L5356" s="68" t="str">
        <f t="shared" si="419"/>
        <v xml:space="preserve"> </v>
      </c>
      <c r="M5356" s="68" t="str">
        <f t="shared" si="420"/>
        <v xml:space="preserve"> </v>
      </c>
    </row>
    <row r="5357" spans="1:13" ht="16.5" x14ac:dyDescent="0.25">
      <c r="A5357" s="94"/>
      <c r="B5357" s="95"/>
      <c r="C5357" s="94"/>
      <c r="D5357" s="94"/>
      <c r="E5357" s="85" t="str">
        <f t="shared" si="418"/>
        <v/>
      </c>
      <c r="F5357" s="65" t="str">
        <f>IF(ISBLANK(A5357)," ",IFERROR(IF(A5357&gt;0,VLOOKUP(A5357,Relación!A:C,2,0),"◄ escribe codigo"),"no existe código "))</f>
        <v xml:space="preserve"> </v>
      </c>
      <c r="G5357" s="65" t="str">
        <f>IFERROR(IF(A5357&gt;0,VLOOKUP(A5357,Relación!A:C,3,0),"")," ")</f>
        <v/>
      </c>
      <c r="H5357" s="65" t="str">
        <f>IFERROR(IF(C5357&gt;0,VLOOKUP(A5357,Relación!A:D,4,0),"")," ")</f>
        <v/>
      </c>
      <c r="I5357" s="67" t="str">
        <f t="shared" si="421"/>
        <v xml:space="preserve"> </v>
      </c>
      <c r="J5357" s="65" t="str">
        <f>IFERROR(IF(D5357&gt;0,VLOOKUP(A5357,Relación!A:E,5,0),"")," ")</f>
        <v/>
      </c>
      <c r="K5357" s="66" t="str">
        <f t="shared" si="422"/>
        <v xml:space="preserve"> </v>
      </c>
      <c r="L5357" s="68" t="str">
        <f t="shared" si="419"/>
        <v xml:space="preserve"> </v>
      </c>
      <c r="M5357" s="68" t="str">
        <f t="shared" si="420"/>
        <v xml:space="preserve"> </v>
      </c>
    </row>
    <row r="5358" spans="1:13" ht="16.5" x14ac:dyDescent="0.25">
      <c r="A5358" s="94"/>
      <c r="B5358" s="95"/>
      <c r="C5358" s="94"/>
      <c r="D5358" s="94"/>
      <c r="E5358" s="85" t="str">
        <f t="shared" si="418"/>
        <v/>
      </c>
      <c r="F5358" s="65" t="str">
        <f>IF(ISBLANK(A5358)," ",IFERROR(IF(A5358&gt;0,VLOOKUP(A5358,Relación!A:C,2,0),"◄ escribe codigo"),"no existe código "))</f>
        <v xml:space="preserve"> </v>
      </c>
      <c r="G5358" s="65" t="str">
        <f>IFERROR(IF(A5358&gt;0,VLOOKUP(A5358,Relación!A:C,3,0),"")," ")</f>
        <v/>
      </c>
      <c r="H5358" s="65" t="str">
        <f>IFERROR(IF(C5358&gt;0,VLOOKUP(A5358,Relación!A:D,4,0),"")," ")</f>
        <v/>
      </c>
      <c r="I5358" s="67" t="str">
        <f t="shared" si="421"/>
        <v xml:space="preserve"> </v>
      </c>
      <c r="J5358" s="65" t="str">
        <f>IFERROR(IF(D5358&gt;0,VLOOKUP(A5358,Relación!A:E,5,0),"")," ")</f>
        <v/>
      </c>
      <c r="K5358" s="66" t="str">
        <f t="shared" si="422"/>
        <v xml:space="preserve"> </v>
      </c>
      <c r="L5358" s="68" t="str">
        <f t="shared" si="419"/>
        <v xml:space="preserve"> </v>
      </c>
      <c r="M5358" s="68" t="str">
        <f t="shared" si="420"/>
        <v xml:space="preserve"> </v>
      </c>
    </row>
    <row r="5359" spans="1:13" ht="16.5" x14ac:dyDescent="0.25">
      <c r="A5359" s="94"/>
      <c r="B5359" s="95"/>
      <c r="C5359" s="94"/>
      <c r="D5359" s="94"/>
      <c r="E5359" s="85" t="str">
        <f t="shared" si="418"/>
        <v/>
      </c>
      <c r="F5359" s="65" t="str">
        <f>IF(ISBLANK(A5359)," ",IFERROR(IF(A5359&gt;0,VLOOKUP(A5359,Relación!A:C,2,0),"◄ escribe codigo"),"no existe código "))</f>
        <v xml:space="preserve"> </v>
      </c>
      <c r="G5359" s="65" t="str">
        <f>IFERROR(IF(A5359&gt;0,VLOOKUP(A5359,Relación!A:C,3,0),"")," ")</f>
        <v/>
      </c>
      <c r="H5359" s="65" t="str">
        <f>IFERROR(IF(C5359&gt;0,VLOOKUP(A5359,Relación!A:D,4,0),"")," ")</f>
        <v/>
      </c>
      <c r="I5359" s="67" t="str">
        <f t="shared" si="421"/>
        <v xml:space="preserve"> </v>
      </c>
      <c r="J5359" s="65" t="str">
        <f>IFERROR(IF(D5359&gt;0,VLOOKUP(A5359,Relación!A:E,5,0),"")," ")</f>
        <v/>
      </c>
      <c r="K5359" s="66" t="str">
        <f t="shared" si="422"/>
        <v xml:space="preserve"> </v>
      </c>
      <c r="L5359" s="68" t="str">
        <f t="shared" si="419"/>
        <v xml:space="preserve"> </v>
      </c>
      <c r="M5359" s="68" t="str">
        <f t="shared" si="420"/>
        <v xml:space="preserve"> </v>
      </c>
    </row>
    <row r="5360" spans="1:13" ht="16.5" x14ac:dyDescent="0.25">
      <c r="A5360" s="94"/>
      <c r="B5360" s="95"/>
      <c r="C5360" s="94"/>
      <c r="D5360" s="94"/>
      <c r="E5360" s="85" t="str">
        <f t="shared" si="418"/>
        <v/>
      </c>
      <c r="F5360" s="65" t="str">
        <f>IF(ISBLANK(A5360)," ",IFERROR(IF(A5360&gt;0,VLOOKUP(A5360,Relación!A:C,2,0),"◄ escribe codigo"),"no existe código "))</f>
        <v xml:space="preserve"> </v>
      </c>
      <c r="G5360" s="65" t="str">
        <f>IFERROR(IF(A5360&gt;0,VLOOKUP(A5360,Relación!A:C,3,0),"")," ")</f>
        <v/>
      </c>
      <c r="H5360" s="65" t="str">
        <f>IFERROR(IF(C5360&gt;0,VLOOKUP(A5360,Relación!A:D,4,0),"")," ")</f>
        <v/>
      </c>
      <c r="I5360" s="67" t="str">
        <f t="shared" si="421"/>
        <v xml:space="preserve"> </v>
      </c>
      <c r="J5360" s="65" t="str">
        <f>IFERROR(IF(D5360&gt;0,VLOOKUP(A5360,Relación!A:E,5,0),"")," ")</f>
        <v/>
      </c>
      <c r="K5360" s="66" t="str">
        <f t="shared" si="422"/>
        <v xml:space="preserve"> </v>
      </c>
      <c r="L5360" s="68" t="str">
        <f t="shared" si="419"/>
        <v xml:space="preserve"> </v>
      </c>
      <c r="M5360" s="68" t="str">
        <f t="shared" si="420"/>
        <v xml:space="preserve"> </v>
      </c>
    </row>
    <row r="5361" spans="1:13" ht="16.5" x14ac:dyDescent="0.25">
      <c r="A5361" s="94"/>
      <c r="B5361" s="95"/>
      <c r="C5361" s="94"/>
      <c r="D5361" s="94"/>
      <c r="E5361" s="85" t="str">
        <f t="shared" si="418"/>
        <v/>
      </c>
      <c r="F5361" s="65" t="str">
        <f>IF(ISBLANK(A5361)," ",IFERROR(IF(A5361&gt;0,VLOOKUP(A5361,Relación!A:C,2,0),"◄ escribe codigo"),"no existe código "))</f>
        <v xml:space="preserve"> </v>
      </c>
      <c r="G5361" s="65" t="str">
        <f>IFERROR(IF(A5361&gt;0,VLOOKUP(A5361,Relación!A:C,3,0),"")," ")</f>
        <v/>
      </c>
      <c r="H5361" s="65" t="str">
        <f>IFERROR(IF(C5361&gt;0,VLOOKUP(A5361,Relación!A:D,4,0),"")," ")</f>
        <v/>
      </c>
      <c r="I5361" s="67" t="str">
        <f t="shared" si="421"/>
        <v xml:space="preserve"> </v>
      </c>
      <c r="J5361" s="65" t="str">
        <f>IFERROR(IF(D5361&gt;0,VLOOKUP(A5361,Relación!A:E,5,0),"")," ")</f>
        <v/>
      </c>
      <c r="K5361" s="66" t="str">
        <f t="shared" si="422"/>
        <v xml:space="preserve"> </v>
      </c>
      <c r="L5361" s="68" t="str">
        <f t="shared" si="419"/>
        <v xml:space="preserve"> </v>
      </c>
      <c r="M5361" s="68" t="str">
        <f t="shared" si="420"/>
        <v xml:space="preserve"> </v>
      </c>
    </row>
    <row r="5362" spans="1:13" ht="16.5" x14ac:dyDescent="0.25">
      <c r="A5362" s="94"/>
      <c r="B5362" s="95"/>
      <c r="C5362" s="94"/>
      <c r="D5362" s="94"/>
      <c r="E5362" s="85" t="str">
        <f t="shared" si="418"/>
        <v/>
      </c>
      <c r="F5362" s="65" t="str">
        <f>IF(ISBLANK(A5362)," ",IFERROR(IF(A5362&gt;0,VLOOKUP(A5362,Relación!A:C,2,0),"◄ escribe codigo"),"no existe código "))</f>
        <v xml:space="preserve"> </v>
      </c>
      <c r="G5362" s="65" t="str">
        <f>IFERROR(IF(A5362&gt;0,VLOOKUP(A5362,Relación!A:C,3,0),"")," ")</f>
        <v/>
      </c>
      <c r="H5362" s="65" t="str">
        <f>IFERROR(IF(C5362&gt;0,VLOOKUP(A5362,Relación!A:D,4,0),"")," ")</f>
        <v/>
      </c>
      <c r="I5362" s="67" t="str">
        <f t="shared" si="421"/>
        <v xml:space="preserve"> </v>
      </c>
      <c r="J5362" s="65" t="str">
        <f>IFERROR(IF(D5362&gt;0,VLOOKUP(A5362,Relación!A:E,5,0),"")," ")</f>
        <v/>
      </c>
      <c r="K5362" s="66" t="str">
        <f t="shared" si="422"/>
        <v xml:space="preserve"> </v>
      </c>
      <c r="L5362" s="68" t="str">
        <f t="shared" si="419"/>
        <v xml:space="preserve"> </v>
      </c>
      <c r="M5362" s="68" t="str">
        <f t="shared" si="420"/>
        <v xml:space="preserve"> </v>
      </c>
    </row>
    <row r="5363" spans="1:13" ht="16.5" x14ac:dyDescent="0.25">
      <c r="A5363" s="94"/>
      <c r="B5363" s="95"/>
      <c r="C5363" s="94"/>
      <c r="D5363" s="94"/>
      <c r="E5363" s="85" t="str">
        <f t="shared" si="418"/>
        <v/>
      </c>
      <c r="F5363" s="65" t="str">
        <f>IF(ISBLANK(A5363)," ",IFERROR(IF(A5363&gt;0,VLOOKUP(A5363,Relación!A:C,2,0),"◄ escribe codigo"),"no existe código "))</f>
        <v xml:space="preserve"> </v>
      </c>
      <c r="G5363" s="65" t="str">
        <f>IFERROR(IF(A5363&gt;0,VLOOKUP(A5363,Relación!A:C,3,0),"")," ")</f>
        <v/>
      </c>
      <c r="H5363" s="65" t="str">
        <f>IFERROR(IF(C5363&gt;0,VLOOKUP(A5363,Relación!A:D,4,0),"")," ")</f>
        <v/>
      </c>
      <c r="I5363" s="67" t="str">
        <f t="shared" si="421"/>
        <v xml:space="preserve"> </v>
      </c>
      <c r="J5363" s="65" t="str">
        <f>IFERROR(IF(D5363&gt;0,VLOOKUP(A5363,Relación!A:E,5,0),"")," ")</f>
        <v/>
      </c>
      <c r="K5363" s="66" t="str">
        <f t="shared" si="422"/>
        <v xml:space="preserve"> </v>
      </c>
      <c r="L5363" s="68" t="str">
        <f t="shared" si="419"/>
        <v xml:space="preserve"> </v>
      </c>
      <c r="M5363" s="68" t="str">
        <f t="shared" si="420"/>
        <v xml:space="preserve"> </v>
      </c>
    </row>
    <row r="5364" spans="1:13" ht="16.5" x14ac:dyDescent="0.25">
      <c r="A5364" s="94"/>
      <c r="B5364" s="95"/>
      <c r="C5364" s="94"/>
      <c r="D5364" s="94"/>
      <c r="E5364" s="85" t="str">
        <f t="shared" si="418"/>
        <v/>
      </c>
      <c r="F5364" s="65" t="str">
        <f>IF(ISBLANK(A5364)," ",IFERROR(IF(A5364&gt;0,VLOOKUP(A5364,Relación!A:C,2,0),"◄ escribe codigo"),"no existe código "))</f>
        <v xml:space="preserve"> </v>
      </c>
      <c r="G5364" s="65" t="str">
        <f>IFERROR(IF(A5364&gt;0,VLOOKUP(A5364,Relación!A:C,3,0),"")," ")</f>
        <v/>
      </c>
      <c r="H5364" s="65" t="str">
        <f>IFERROR(IF(C5364&gt;0,VLOOKUP(A5364,Relación!A:D,4,0),"")," ")</f>
        <v/>
      </c>
      <c r="I5364" s="67" t="str">
        <f t="shared" si="421"/>
        <v xml:space="preserve"> </v>
      </c>
      <c r="J5364" s="65" t="str">
        <f>IFERROR(IF(D5364&gt;0,VLOOKUP(A5364,Relación!A:E,5,0),"")," ")</f>
        <v/>
      </c>
      <c r="K5364" s="66" t="str">
        <f t="shared" si="422"/>
        <v xml:space="preserve"> </v>
      </c>
      <c r="L5364" s="68" t="str">
        <f t="shared" si="419"/>
        <v xml:space="preserve"> </v>
      </c>
      <c r="M5364" s="68" t="str">
        <f t="shared" si="420"/>
        <v xml:space="preserve"> </v>
      </c>
    </row>
    <row r="5365" spans="1:13" ht="16.5" x14ac:dyDescent="0.25">
      <c r="A5365" s="94"/>
      <c r="B5365" s="95"/>
      <c r="C5365" s="94"/>
      <c r="D5365" s="94"/>
      <c r="E5365" s="85" t="str">
        <f t="shared" si="418"/>
        <v/>
      </c>
      <c r="F5365" s="65" t="str">
        <f>IF(ISBLANK(A5365)," ",IFERROR(IF(A5365&gt;0,VLOOKUP(A5365,Relación!A:C,2,0),"◄ escribe codigo"),"no existe código "))</f>
        <v xml:space="preserve"> </v>
      </c>
      <c r="G5365" s="65" t="str">
        <f>IFERROR(IF(A5365&gt;0,VLOOKUP(A5365,Relación!A:C,3,0),"")," ")</f>
        <v/>
      </c>
      <c r="H5365" s="65" t="str">
        <f>IFERROR(IF(C5365&gt;0,VLOOKUP(A5365,Relación!A:D,4,0),"")," ")</f>
        <v/>
      </c>
      <c r="I5365" s="67" t="str">
        <f t="shared" si="421"/>
        <v xml:space="preserve"> </v>
      </c>
      <c r="J5365" s="65" t="str">
        <f>IFERROR(IF(D5365&gt;0,VLOOKUP(A5365,Relación!A:E,5,0),"")," ")</f>
        <v/>
      </c>
      <c r="K5365" s="66" t="str">
        <f t="shared" si="422"/>
        <v xml:space="preserve"> </v>
      </c>
      <c r="L5365" s="68" t="str">
        <f t="shared" si="419"/>
        <v xml:space="preserve"> </v>
      </c>
      <c r="M5365" s="68" t="str">
        <f t="shared" si="420"/>
        <v xml:space="preserve"> </v>
      </c>
    </row>
    <row r="5366" spans="1:13" ht="16.5" x14ac:dyDescent="0.25">
      <c r="A5366" s="94"/>
      <c r="B5366" s="95"/>
      <c r="C5366" s="94"/>
      <c r="D5366" s="94"/>
      <c r="E5366" s="85" t="str">
        <f t="shared" si="418"/>
        <v/>
      </c>
      <c r="F5366" s="65" t="str">
        <f>IF(ISBLANK(A5366)," ",IFERROR(IF(A5366&gt;0,VLOOKUP(A5366,Relación!A:C,2,0),"◄ escribe codigo"),"no existe código "))</f>
        <v xml:space="preserve"> </v>
      </c>
      <c r="G5366" s="65" t="str">
        <f>IFERROR(IF(A5366&gt;0,VLOOKUP(A5366,Relación!A:C,3,0),"")," ")</f>
        <v/>
      </c>
      <c r="H5366" s="65" t="str">
        <f>IFERROR(IF(C5366&gt;0,VLOOKUP(A5366,Relación!A:D,4,0),"")," ")</f>
        <v/>
      </c>
      <c r="I5366" s="67" t="str">
        <f t="shared" si="421"/>
        <v xml:space="preserve"> </v>
      </c>
      <c r="J5366" s="65" t="str">
        <f>IFERROR(IF(D5366&gt;0,VLOOKUP(A5366,Relación!A:E,5,0),"")," ")</f>
        <v/>
      </c>
      <c r="K5366" s="66" t="str">
        <f t="shared" si="422"/>
        <v xml:space="preserve"> </v>
      </c>
      <c r="L5366" s="68" t="str">
        <f t="shared" si="419"/>
        <v xml:space="preserve"> </v>
      </c>
      <c r="M5366" s="68" t="str">
        <f t="shared" si="420"/>
        <v xml:space="preserve"> </v>
      </c>
    </row>
    <row r="5367" spans="1:13" ht="16.5" x14ac:dyDescent="0.25">
      <c r="A5367" s="94"/>
      <c r="B5367" s="95"/>
      <c r="C5367" s="94"/>
      <c r="D5367" s="94"/>
      <c r="E5367" s="85" t="str">
        <f t="shared" si="418"/>
        <v/>
      </c>
      <c r="F5367" s="65" t="str">
        <f>IF(ISBLANK(A5367)," ",IFERROR(IF(A5367&gt;0,VLOOKUP(A5367,Relación!A:C,2,0),"◄ escribe codigo"),"no existe código "))</f>
        <v xml:space="preserve"> </v>
      </c>
      <c r="G5367" s="65" t="str">
        <f>IFERROR(IF(A5367&gt;0,VLOOKUP(A5367,Relación!A:C,3,0),"")," ")</f>
        <v/>
      </c>
      <c r="H5367" s="65" t="str">
        <f>IFERROR(IF(C5367&gt;0,VLOOKUP(A5367,Relación!A:D,4,0),"")," ")</f>
        <v/>
      </c>
      <c r="I5367" s="67" t="str">
        <f t="shared" si="421"/>
        <v xml:space="preserve"> </v>
      </c>
      <c r="J5367" s="65" t="str">
        <f>IFERROR(IF(D5367&gt;0,VLOOKUP(A5367,Relación!A:E,5,0),"")," ")</f>
        <v/>
      </c>
      <c r="K5367" s="66" t="str">
        <f t="shared" si="422"/>
        <v xml:space="preserve"> </v>
      </c>
      <c r="L5367" s="68" t="str">
        <f t="shared" si="419"/>
        <v xml:space="preserve"> </v>
      </c>
      <c r="M5367" s="68" t="str">
        <f t="shared" si="420"/>
        <v xml:space="preserve"> </v>
      </c>
    </row>
    <row r="5368" spans="1:13" ht="16.5" x14ac:dyDescent="0.25">
      <c r="A5368" s="94"/>
      <c r="B5368" s="95"/>
      <c r="C5368" s="94"/>
      <c r="D5368" s="94"/>
      <c r="E5368" s="85" t="str">
        <f t="shared" si="418"/>
        <v/>
      </c>
      <c r="F5368" s="65" t="str">
        <f>IF(ISBLANK(A5368)," ",IFERROR(IF(A5368&gt;0,VLOOKUP(A5368,Relación!A:C,2,0),"◄ escribe codigo"),"no existe código "))</f>
        <v xml:space="preserve"> </v>
      </c>
      <c r="G5368" s="65" t="str">
        <f>IFERROR(IF(A5368&gt;0,VLOOKUP(A5368,Relación!A:C,3,0),"")," ")</f>
        <v/>
      </c>
      <c r="H5368" s="65" t="str">
        <f>IFERROR(IF(C5368&gt;0,VLOOKUP(A5368,Relación!A:D,4,0),"")," ")</f>
        <v/>
      </c>
      <c r="I5368" s="67" t="str">
        <f t="shared" si="421"/>
        <v xml:space="preserve"> </v>
      </c>
      <c r="J5368" s="65" t="str">
        <f>IFERROR(IF(D5368&gt;0,VLOOKUP(A5368,Relación!A:E,5,0),"")," ")</f>
        <v/>
      </c>
      <c r="K5368" s="66" t="str">
        <f t="shared" si="422"/>
        <v xml:space="preserve"> </v>
      </c>
      <c r="L5368" s="68" t="str">
        <f t="shared" si="419"/>
        <v xml:space="preserve"> </v>
      </c>
      <c r="M5368" s="68" t="str">
        <f t="shared" si="420"/>
        <v xml:space="preserve"> </v>
      </c>
    </row>
    <row r="5369" spans="1:13" ht="16.5" x14ac:dyDescent="0.25">
      <c r="A5369" s="94"/>
      <c r="B5369" s="95"/>
      <c r="C5369" s="94"/>
      <c r="D5369" s="94"/>
      <c r="E5369" s="85" t="str">
        <f t="shared" si="418"/>
        <v/>
      </c>
      <c r="F5369" s="65" t="str">
        <f>IF(ISBLANK(A5369)," ",IFERROR(IF(A5369&gt;0,VLOOKUP(A5369,Relación!A:C,2,0),"◄ escribe codigo"),"no existe código "))</f>
        <v xml:space="preserve"> </v>
      </c>
      <c r="G5369" s="65" t="str">
        <f>IFERROR(IF(A5369&gt;0,VLOOKUP(A5369,Relación!A:C,3,0),"")," ")</f>
        <v/>
      </c>
      <c r="H5369" s="65" t="str">
        <f>IFERROR(IF(C5369&gt;0,VLOOKUP(A5369,Relación!A:D,4,0),"")," ")</f>
        <v/>
      </c>
      <c r="I5369" s="67" t="str">
        <f t="shared" si="421"/>
        <v xml:space="preserve"> </v>
      </c>
      <c r="J5369" s="65" t="str">
        <f>IFERROR(IF(D5369&gt;0,VLOOKUP(A5369,Relación!A:E,5,0),"")," ")</f>
        <v/>
      </c>
      <c r="K5369" s="66" t="str">
        <f t="shared" si="422"/>
        <v xml:space="preserve"> </v>
      </c>
      <c r="L5369" s="68" t="str">
        <f t="shared" si="419"/>
        <v xml:space="preserve"> </v>
      </c>
      <c r="M5369" s="68" t="str">
        <f t="shared" si="420"/>
        <v xml:space="preserve"> </v>
      </c>
    </row>
    <row r="5370" spans="1:13" ht="16.5" x14ac:dyDescent="0.25">
      <c r="A5370" s="94"/>
      <c r="B5370" s="95"/>
      <c r="C5370" s="94"/>
      <c r="D5370" s="94"/>
      <c r="E5370" s="85" t="str">
        <f t="shared" si="418"/>
        <v/>
      </c>
      <c r="F5370" s="65" t="str">
        <f>IF(ISBLANK(A5370)," ",IFERROR(IF(A5370&gt;0,VLOOKUP(A5370,Relación!A:C,2,0),"◄ escribe codigo"),"no existe código "))</f>
        <v xml:space="preserve"> </v>
      </c>
      <c r="G5370" s="65" t="str">
        <f>IFERROR(IF(A5370&gt;0,VLOOKUP(A5370,Relación!A:C,3,0),"")," ")</f>
        <v/>
      </c>
      <c r="H5370" s="65" t="str">
        <f>IFERROR(IF(C5370&gt;0,VLOOKUP(A5370,Relación!A:D,4,0),"")," ")</f>
        <v/>
      </c>
      <c r="I5370" s="67" t="str">
        <f t="shared" si="421"/>
        <v xml:space="preserve"> </v>
      </c>
      <c r="J5370" s="65" t="str">
        <f>IFERROR(IF(D5370&gt;0,VLOOKUP(A5370,Relación!A:E,5,0),"")," ")</f>
        <v/>
      </c>
      <c r="K5370" s="66" t="str">
        <f t="shared" si="422"/>
        <v xml:space="preserve"> </v>
      </c>
      <c r="L5370" s="68" t="str">
        <f t="shared" si="419"/>
        <v xml:space="preserve"> </v>
      </c>
      <c r="M5370" s="68" t="str">
        <f t="shared" si="420"/>
        <v xml:space="preserve"> </v>
      </c>
    </row>
    <row r="5371" spans="1:13" ht="16.5" x14ac:dyDescent="0.25">
      <c r="A5371" s="94"/>
      <c r="B5371" s="95"/>
      <c r="C5371" s="94"/>
      <c r="D5371" s="94"/>
      <c r="E5371" s="85" t="str">
        <f t="shared" si="418"/>
        <v/>
      </c>
      <c r="F5371" s="65" t="str">
        <f>IF(ISBLANK(A5371)," ",IFERROR(IF(A5371&gt;0,VLOOKUP(A5371,Relación!A:C,2,0),"◄ escribe codigo"),"no existe código "))</f>
        <v xml:space="preserve"> </v>
      </c>
      <c r="G5371" s="65" t="str">
        <f>IFERROR(IF(A5371&gt;0,VLOOKUP(A5371,Relación!A:C,3,0),"")," ")</f>
        <v/>
      </c>
      <c r="H5371" s="65" t="str">
        <f>IFERROR(IF(C5371&gt;0,VLOOKUP(A5371,Relación!A:D,4,0),"")," ")</f>
        <v/>
      </c>
      <c r="I5371" s="67" t="str">
        <f t="shared" si="421"/>
        <v xml:space="preserve"> </v>
      </c>
      <c r="J5371" s="65" t="str">
        <f>IFERROR(IF(D5371&gt;0,VLOOKUP(A5371,Relación!A:E,5,0),"")," ")</f>
        <v/>
      </c>
      <c r="K5371" s="66" t="str">
        <f t="shared" si="422"/>
        <v xml:space="preserve"> </v>
      </c>
      <c r="L5371" s="68" t="str">
        <f t="shared" si="419"/>
        <v xml:space="preserve"> </v>
      </c>
      <c r="M5371" s="68" t="str">
        <f t="shared" si="420"/>
        <v xml:space="preserve"> </v>
      </c>
    </row>
    <row r="5372" spans="1:13" ht="16.5" x14ac:dyDescent="0.25">
      <c r="A5372" s="94"/>
      <c r="B5372" s="95"/>
      <c r="C5372" s="94"/>
      <c r="D5372" s="94"/>
      <c r="E5372" s="85" t="str">
        <f t="shared" si="418"/>
        <v/>
      </c>
      <c r="F5372" s="65" t="str">
        <f>IF(ISBLANK(A5372)," ",IFERROR(IF(A5372&gt;0,VLOOKUP(A5372,Relación!A:C,2,0),"◄ escribe codigo"),"no existe código "))</f>
        <v xml:space="preserve"> </v>
      </c>
      <c r="G5372" s="65" t="str">
        <f>IFERROR(IF(A5372&gt;0,VLOOKUP(A5372,Relación!A:C,3,0),"")," ")</f>
        <v/>
      </c>
      <c r="H5372" s="65" t="str">
        <f>IFERROR(IF(C5372&gt;0,VLOOKUP(A5372,Relación!A:D,4,0),"")," ")</f>
        <v/>
      </c>
      <c r="I5372" s="67" t="str">
        <f t="shared" si="421"/>
        <v xml:space="preserve"> </v>
      </c>
      <c r="J5372" s="65" t="str">
        <f>IFERROR(IF(D5372&gt;0,VLOOKUP(A5372,Relación!A:E,5,0),"")," ")</f>
        <v/>
      </c>
      <c r="K5372" s="66" t="str">
        <f t="shared" si="422"/>
        <v xml:space="preserve"> </v>
      </c>
      <c r="L5372" s="68" t="str">
        <f t="shared" si="419"/>
        <v xml:space="preserve"> </v>
      </c>
      <c r="M5372" s="68" t="str">
        <f t="shared" si="420"/>
        <v xml:space="preserve"> </v>
      </c>
    </row>
    <row r="5373" spans="1:13" ht="16.5" x14ac:dyDescent="0.25">
      <c r="A5373" s="94"/>
      <c r="B5373" s="95"/>
      <c r="C5373" s="94"/>
      <c r="D5373" s="94"/>
      <c r="E5373" s="85" t="str">
        <f t="shared" si="418"/>
        <v/>
      </c>
      <c r="F5373" s="65" t="str">
        <f>IF(ISBLANK(A5373)," ",IFERROR(IF(A5373&gt;0,VLOOKUP(A5373,Relación!A:C,2,0),"◄ escribe codigo"),"no existe código "))</f>
        <v xml:space="preserve"> </v>
      </c>
      <c r="G5373" s="65" t="str">
        <f>IFERROR(IF(A5373&gt;0,VLOOKUP(A5373,Relación!A:C,3,0),"")," ")</f>
        <v/>
      </c>
      <c r="H5373" s="65" t="str">
        <f>IFERROR(IF(C5373&gt;0,VLOOKUP(A5373,Relación!A:D,4,0),"")," ")</f>
        <v/>
      </c>
      <c r="I5373" s="67" t="str">
        <f t="shared" si="421"/>
        <v xml:space="preserve"> </v>
      </c>
      <c r="J5373" s="65" t="str">
        <f>IFERROR(IF(D5373&gt;0,VLOOKUP(A5373,Relación!A:E,5,0),"")," ")</f>
        <v/>
      </c>
      <c r="K5373" s="66" t="str">
        <f t="shared" si="422"/>
        <v xml:space="preserve"> </v>
      </c>
      <c r="L5373" s="68" t="str">
        <f t="shared" si="419"/>
        <v xml:space="preserve"> </v>
      </c>
      <c r="M5373" s="68" t="str">
        <f t="shared" si="420"/>
        <v xml:space="preserve"> </v>
      </c>
    </row>
    <row r="5374" spans="1:13" ht="16.5" x14ac:dyDescent="0.25">
      <c r="A5374" s="94"/>
      <c r="B5374" s="95"/>
      <c r="C5374" s="94"/>
      <c r="D5374" s="94"/>
      <c r="E5374" s="85" t="str">
        <f t="shared" si="418"/>
        <v/>
      </c>
      <c r="F5374" s="65" t="str">
        <f>IF(ISBLANK(A5374)," ",IFERROR(IF(A5374&gt;0,VLOOKUP(A5374,Relación!A:C,2,0),"◄ escribe codigo"),"no existe código "))</f>
        <v xml:space="preserve"> </v>
      </c>
      <c r="G5374" s="65" t="str">
        <f>IFERROR(IF(A5374&gt;0,VLOOKUP(A5374,Relación!A:C,3,0),"")," ")</f>
        <v/>
      </c>
      <c r="H5374" s="65" t="str">
        <f>IFERROR(IF(C5374&gt;0,VLOOKUP(A5374,Relación!A:D,4,0),"")," ")</f>
        <v/>
      </c>
      <c r="I5374" s="67" t="str">
        <f t="shared" si="421"/>
        <v xml:space="preserve"> </v>
      </c>
      <c r="J5374" s="65" t="str">
        <f>IFERROR(IF(D5374&gt;0,VLOOKUP(A5374,Relación!A:E,5,0),"")," ")</f>
        <v/>
      </c>
      <c r="K5374" s="66" t="str">
        <f t="shared" si="422"/>
        <v xml:space="preserve"> </v>
      </c>
      <c r="L5374" s="68" t="str">
        <f t="shared" si="419"/>
        <v xml:space="preserve"> </v>
      </c>
      <c r="M5374" s="68" t="str">
        <f t="shared" si="420"/>
        <v xml:space="preserve"> </v>
      </c>
    </row>
    <row r="5375" spans="1:13" ht="16.5" x14ac:dyDescent="0.25">
      <c r="A5375" s="94"/>
      <c r="B5375" s="95"/>
      <c r="C5375" s="94"/>
      <c r="D5375" s="94"/>
      <c r="E5375" s="85" t="str">
        <f t="shared" si="418"/>
        <v/>
      </c>
      <c r="F5375" s="65" t="str">
        <f>IF(ISBLANK(A5375)," ",IFERROR(IF(A5375&gt;0,VLOOKUP(A5375,Relación!A:C,2,0),"◄ escribe codigo"),"no existe código "))</f>
        <v xml:space="preserve"> </v>
      </c>
      <c r="G5375" s="65" t="str">
        <f>IFERROR(IF(A5375&gt;0,VLOOKUP(A5375,Relación!A:C,3,0),"")," ")</f>
        <v/>
      </c>
      <c r="H5375" s="65" t="str">
        <f>IFERROR(IF(C5375&gt;0,VLOOKUP(A5375,Relación!A:D,4,0),"")," ")</f>
        <v/>
      </c>
      <c r="I5375" s="67" t="str">
        <f t="shared" si="421"/>
        <v xml:space="preserve"> </v>
      </c>
      <c r="J5375" s="65" t="str">
        <f>IFERROR(IF(D5375&gt;0,VLOOKUP(A5375,Relación!A:E,5,0),"")," ")</f>
        <v/>
      </c>
      <c r="K5375" s="66" t="str">
        <f t="shared" si="422"/>
        <v xml:space="preserve"> </v>
      </c>
      <c r="L5375" s="68" t="str">
        <f t="shared" si="419"/>
        <v xml:space="preserve"> </v>
      </c>
      <c r="M5375" s="68" t="str">
        <f t="shared" si="420"/>
        <v xml:space="preserve"> </v>
      </c>
    </row>
    <row r="5376" spans="1:13" ht="16.5" x14ac:dyDescent="0.25">
      <c r="A5376" s="94"/>
      <c r="B5376" s="95"/>
      <c r="C5376" s="94"/>
      <c r="D5376" s="94"/>
      <c r="E5376" s="85" t="str">
        <f t="shared" si="418"/>
        <v/>
      </c>
      <c r="F5376" s="65" t="str">
        <f>IF(ISBLANK(A5376)," ",IFERROR(IF(A5376&gt;0,VLOOKUP(A5376,Relación!A:C,2,0),"◄ escribe codigo"),"no existe código "))</f>
        <v xml:space="preserve"> </v>
      </c>
      <c r="G5376" s="65" t="str">
        <f>IFERROR(IF(A5376&gt;0,VLOOKUP(A5376,Relación!A:C,3,0),"")," ")</f>
        <v/>
      </c>
      <c r="H5376" s="65" t="str">
        <f>IFERROR(IF(C5376&gt;0,VLOOKUP(A5376,Relación!A:D,4,0),"")," ")</f>
        <v/>
      </c>
      <c r="I5376" s="67" t="str">
        <f t="shared" si="421"/>
        <v xml:space="preserve"> </v>
      </c>
      <c r="J5376" s="65" t="str">
        <f>IFERROR(IF(D5376&gt;0,VLOOKUP(A5376,Relación!A:E,5,0),"")," ")</f>
        <v/>
      </c>
      <c r="K5376" s="66" t="str">
        <f t="shared" si="422"/>
        <v xml:space="preserve"> </v>
      </c>
      <c r="L5376" s="68" t="str">
        <f t="shared" si="419"/>
        <v xml:space="preserve"> </v>
      </c>
      <c r="M5376" s="68" t="str">
        <f t="shared" si="420"/>
        <v xml:space="preserve"> </v>
      </c>
    </row>
    <row r="5377" spans="1:13" ht="16.5" x14ac:dyDescent="0.25">
      <c r="A5377" s="94"/>
      <c r="B5377" s="95"/>
      <c r="C5377" s="94"/>
      <c r="D5377" s="94"/>
      <c r="E5377" s="85" t="str">
        <f t="shared" si="418"/>
        <v/>
      </c>
      <c r="F5377" s="65" t="str">
        <f>IF(ISBLANK(A5377)," ",IFERROR(IF(A5377&gt;0,VLOOKUP(A5377,Relación!A:C,2,0),"◄ escribe codigo"),"no existe código "))</f>
        <v xml:space="preserve"> </v>
      </c>
      <c r="G5377" s="65" t="str">
        <f>IFERROR(IF(A5377&gt;0,VLOOKUP(A5377,Relación!A:C,3,0),"")," ")</f>
        <v/>
      </c>
      <c r="H5377" s="65" t="str">
        <f>IFERROR(IF(C5377&gt;0,VLOOKUP(A5377,Relación!A:D,4,0),"")," ")</f>
        <v/>
      </c>
      <c r="I5377" s="67" t="str">
        <f t="shared" si="421"/>
        <v xml:space="preserve"> </v>
      </c>
      <c r="J5377" s="65" t="str">
        <f>IFERROR(IF(D5377&gt;0,VLOOKUP(A5377,Relación!A:E,5,0),"")," ")</f>
        <v/>
      </c>
      <c r="K5377" s="66" t="str">
        <f t="shared" si="422"/>
        <v xml:space="preserve"> </v>
      </c>
      <c r="L5377" s="68" t="str">
        <f t="shared" si="419"/>
        <v xml:space="preserve"> </v>
      </c>
      <c r="M5377" s="68" t="str">
        <f t="shared" si="420"/>
        <v xml:space="preserve"> </v>
      </c>
    </row>
    <row r="5378" spans="1:13" ht="16.5" x14ac:dyDescent="0.25">
      <c r="A5378" s="94"/>
      <c r="B5378" s="95"/>
      <c r="C5378" s="94"/>
      <c r="D5378" s="94"/>
      <c r="E5378" s="85" t="str">
        <f t="shared" si="418"/>
        <v/>
      </c>
      <c r="F5378" s="65" t="str">
        <f>IF(ISBLANK(A5378)," ",IFERROR(IF(A5378&gt;0,VLOOKUP(A5378,Relación!A:C,2,0),"◄ escribe codigo"),"no existe código "))</f>
        <v xml:space="preserve"> </v>
      </c>
      <c r="G5378" s="65" t="str">
        <f>IFERROR(IF(A5378&gt;0,VLOOKUP(A5378,Relación!A:C,3,0),"")," ")</f>
        <v/>
      </c>
      <c r="H5378" s="65" t="str">
        <f>IFERROR(IF(C5378&gt;0,VLOOKUP(A5378,Relación!A:D,4,0),"")," ")</f>
        <v/>
      </c>
      <c r="I5378" s="67" t="str">
        <f t="shared" si="421"/>
        <v xml:space="preserve"> </v>
      </c>
      <c r="J5378" s="65" t="str">
        <f>IFERROR(IF(D5378&gt;0,VLOOKUP(A5378,Relación!A:E,5,0),"")," ")</f>
        <v/>
      </c>
      <c r="K5378" s="66" t="str">
        <f t="shared" si="422"/>
        <v xml:space="preserve"> </v>
      </c>
      <c r="L5378" s="68" t="str">
        <f t="shared" si="419"/>
        <v xml:space="preserve"> </v>
      </c>
      <c r="M5378" s="68" t="str">
        <f t="shared" si="420"/>
        <v xml:space="preserve"> </v>
      </c>
    </row>
    <row r="5379" spans="1:13" ht="16.5" x14ac:dyDescent="0.25">
      <c r="A5379" s="94"/>
      <c r="B5379" s="95"/>
      <c r="C5379" s="94"/>
      <c r="D5379" s="94"/>
      <c r="E5379" s="85" t="str">
        <f t="shared" ref="E5379:E5442" si="423">IF(AND(A5379&gt;0,ISBLANK(A5380)),SUMIF($A:$A,A5379,$C:$C)-SUMIF($A:$A,A5379,$D:$D),"")</f>
        <v/>
      </c>
      <c r="F5379" s="65" t="str">
        <f>IF(ISBLANK(A5379)," ",IFERROR(IF(A5379&gt;0,VLOOKUP(A5379,Relación!A:C,2,0),"◄ escribe codigo"),"no existe código "))</f>
        <v xml:space="preserve"> </v>
      </c>
      <c r="G5379" s="65" t="str">
        <f>IFERROR(IF(A5379&gt;0,VLOOKUP(A5379,Relación!A:C,3,0),"")," ")</f>
        <v/>
      </c>
      <c r="H5379" s="65" t="str">
        <f>IFERROR(IF(C5379&gt;0,VLOOKUP(A5379,Relación!A:D,4,0),"")," ")</f>
        <v/>
      </c>
      <c r="I5379" s="67" t="str">
        <f t="shared" si="421"/>
        <v xml:space="preserve"> </v>
      </c>
      <c r="J5379" s="65" t="str">
        <f>IFERROR(IF(D5379&gt;0,VLOOKUP(A5379,Relación!A:E,5,0),"")," ")</f>
        <v/>
      </c>
      <c r="K5379" s="66" t="str">
        <f t="shared" si="422"/>
        <v xml:space="preserve"> </v>
      </c>
      <c r="L5379" s="68" t="str">
        <f t="shared" ref="L5379:L5442" si="424">IF(ISBLANK(A5379)," ",SUMIF($A:$A,A5379,$C:$C)-SUMIF($A:$A,A5379,$D:$D))</f>
        <v xml:space="preserve"> </v>
      </c>
      <c r="M5379" s="68" t="str">
        <f t="shared" ref="M5379:M5442" si="425">IF(ISBLANK(A5379)," ",SUMIFS($C:$C,$A:$A,A5379)-SUMIFS($D:$D,$A:$A,A5379))</f>
        <v xml:space="preserve"> </v>
      </c>
    </row>
    <row r="5380" spans="1:13" ht="16.5" x14ac:dyDescent="0.25">
      <c r="A5380" s="94"/>
      <c r="B5380" s="95"/>
      <c r="C5380" s="94"/>
      <c r="D5380" s="94"/>
      <c r="E5380" s="85" t="str">
        <f t="shared" si="423"/>
        <v/>
      </c>
      <c r="F5380" s="65" t="str">
        <f>IF(ISBLANK(A5380)," ",IFERROR(IF(A5380&gt;0,VLOOKUP(A5380,Relación!A:C,2,0),"◄ escribe codigo"),"no existe código "))</f>
        <v xml:space="preserve"> </v>
      </c>
      <c r="G5380" s="65" t="str">
        <f>IFERROR(IF(A5380&gt;0,VLOOKUP(A5380,Relación!A:C,3,0),"")," ")</f>
        <v/>
      </c>
      <c r="H5380" s="65" t="str">
        <f>IFERROR(IF(C5380&gt;0,VLOOKUP(A5380,Relación!A:D,4,0),"")," ")</f>
        <v/>
      </c>
      <c r="I5380" s="67" t="str">
        <f t="shared" si="421"/>
        <v xml:space="preserve"> </v>
      </c>
      <c r="J5380" s="65" t="str">
        <f>IFERROR(IF(D5380&gt;0,VLOOKUP(A5380,Relación!A:E,5,0),"")," ")</f>
        <v/>
      </c>
      <c r="K5380" s="66" t="str">
        <f t="shared" si="422"/>
        <v xml:space="preserve"> </v>
      </c>
      <c r="L5380" s="68" t="str">
        <f t="shared" si="424"/>
        <v xml:space="preserve"> </v>
      </c>
      <c r="M5380" s="68" t="str">
        <f t="shared" si="425"/>
        <v xml:space="preserve"> </v>
      </c>
    </row>
    <row r="5381" spans="1:13" ht="16.5" x14ac:dyDescent="0.25">
      <c r="A5381" s="94"/>
      <c r="B5381" s="95"/>
      <c r="C5381" s="94"/>
      <c r="D5381" s="94"/>
      <c r="E5381" s="85" t="str">
        <f t="shared" si="423"/>
        <v/>
      </c>
      <c r="F5381" s="65" t="str">
        <f>IF(ISBLANK(A5381)," ",IFERROR(IF(A5381&gt;0,VLOOKUP(A5381,Relación!A:C,2,0),"◄ escribe codigo"),"no existe código "))</f>
        <v xml:space="preserve"> </v>
      </c>
      <c r="G5381" s="65" t="str">
        <f>IFERROR(IF(A5381&gt;0,VLOOKUP(A5381,Relación!A:C,3,0),"")," ")</f>
        <v/>
      </c>
      <c r="H5381" s="65" t="str">
        <f>IFERROR(IF(C5381&gt;0,VLOOKUP(A5381,Relación!A:D,4,0),"")," ")</f>
        <v/>
      </c>
      <c r="I5381" s="67" t="str">
        <f t="shared" si="421"/>
        <v xml:space="preserve"> </v>
      </c>
      <c r="J5381" s="65" t="str">
        <f>IFERROR(IF(D5381&gt;0,VLOOKUP(A5381,Relación!A:E,5,0),"")," ")</f>
        <v/>
      </c>
      <c r="K5381" s="66" t="str">
        <f t="shared" si="422"/>
        <v xml:space="preserve"> </v>
      </c>
      <c r="L5381" s="68" t="str">
        <f t="shared" si="424"/>
        <v xml:space="preserve"> </v>
      </c>
      <c r="M5381" s="68" t="str">
        <f t="shared" si="425"/>
        <v xml:space="preserve"> </v>
      </c>
    </row>
    <row r="5382" spans="1:13" ht="16.5" x14ac:dyDescent="0.25">
      <c r="A5382" s="94"/>
      <c r="B5382" s="95"/>
      <c r="C5382" s="94"/>
      <c r="D5382" s="94"/>
      <c r="E5382" s="85" t="str">
        <f t="shared" si="423"/>
        <v/>
      </c>
      <c r="F5382" s="65" t="str">
        <f>IF(ISBLANK(A5382)," ",IFERROR(IF(A5382&gt;0,VLOOKUP(A5382,Relación!A:C,2,0),"◄ escribe codigo"),"no existe código "))</f>
        <v xml:space="preserve"> </v>
      </c>
      <c r="G5382" s="65" t="str">
        <f>IFERROR(IF(A5382&gt;0,VLOOKUP(A5382,Relación!A:C,3,0),"")," ")</f>
        <v/>
      </c>
      <c r="H5382" s="65" t="str">
        <f>IFERROR(IF(C5382&gt;0,VLOOKUP(A5382,Relación!A:D,4,0),"")," ")</f>
        <v/>
      </c>
      <c r="I5382" s="67" t="str">
        <f t="shared" si="421"/>
        <v xml:space="preserve"> </v>
      </c>
      <c r="J5382" s="65" t="str">
        <f>IFERROR(IF(D5382&gt;0,VLOOKUP(A5382,Relación!A:E,5,0),"")," ")</f>
        <v/>
      </c>
      <c r="K5382" s="66" t="str">
        <f t="shared" si="422"/>
        <v xml:space="preserve"> </v>
      </c>
      <c r="L5382" s="68" t="str">
        <f t="shared" si="424"/>
        <v xml:space="preserve"> </v>
      </c>
      <c r="M5382" s="68" t="str">
        <f t="shared" si="425"/>
        <v xml:space="preserve"> </v>
      </c>
    </row>
    <row r="5383" spans="1:13" ht="16.5" x14ac:dyDescent="0.25">
      <c r="A5383" s="94"/>
      <c r="B5383" s="95"/>
      <c r="C5383" s="94"/>
      <c r="D5383" s="94"/>
      <c r="E5383" s="85" t="str">
        <f t="shared" si="423"/>
        <v/>
      </c>
      <c r="F5383" s="65" t="str">
        <f>IF(ISBLANK(A5383)," ",IFERROR(IF(A5383&gt;0,VLOOKUP(A5383,Relación!A:C,2,0),"◄ escribe codigo"),"no existe código "))</f>
        <v xml:space="preserve"> </v>
      </c>
      <c r="G5383" s="65" t="str">
        <f>IFERROR(IF(A5383&gt;0,VLOOKUP(A5383,Relación!A:C,3,0),"")," ")</f>
        <v/>
      </c>
      <c r="H5383" s="65" t="str">
        <f>IFERROR(IF(C5383&gt;0,VLOOKUP(A5383,Relación!A:D,4,0),"")," ")</f>
        <v/>
      </c>
      <c r="I5383" s="67" t="str">
        <f t="shared" si="421"/>
        <v xml:space="preserve"> </v>
      </c>
      <c r="J5383" s="65" t="str">
        <f>IFERROR(IF(D5383&gt;0,VLOOKUP(A5383,Relación!A:E,5,0),"")," ")</f>
        <v/>
      </c>
      <c r="K5383" s="66" t="str">
        <f t="shared" si="422"/>
        <v xml:space="preserve"> </v>
      </c>
      <c r="L5383" s="68" t="str">
        <f t="shared" si="424"/>
        <v xml:space="preserve"> </v>
      </c>
      <c r="M5383" s="68" t="str">
        <f t="shared" si="425"/>
        <v xml:space="preserve"> </v>
      </c>
    </row>
    <row r="5384" spans="1:13" ht="16.5" x14ac:dyDescent="0.25">
      <c r="A5384" s="94"/>
      <c r="B5384" s="95"/>
      <c r="C5384" s="94"/>
      <c r="D5384" s="94"/>
      <c r="E5384" s="85" t="str">
        <f t="shared" si="423"/>
        <v/>
      </c>
      <c r="F5384" s="65" t="str">
        <f>IF(ISBLANK(A5384)," ",IFERROR(IF(A5384&gt;0,VLOOKUP(A5384,Relación!A:C,2,0),"◄ escribe codigo"),"no existe código "))</f>
        <v xml:space="preserve"> </v>
      </c>
      <c r="G5384" s="65" t="str">
        <f>IFERROR(IF(A5384&gt;0,VLOOKUP(A5384,Relación!A:C,3,0),"")," ")</f>
        <v/>
      </c>
      <c r="H5384" s="65" t="str">
        <f>IFERROR(IF(C5384&gt;0,VLOOKUP(A5384,Relación!A:D,4,0),"")," ")</f>
        <v/>
      </c>
      <c r="I5384" s="67" t="str">
        <f t="shared" si="421"/>
        <v xml:space="preserve"> </v>
      </c>
      <c r="J5384" s="65" t="str">
        <f>IFERROR(IF(D5384&gt;0,VLOOKUP(A5384,Relación!A:E,5,0),"")," ")</f>
        <v/>
      </c>
      <c r="K5384" s="66" t="str">
        <f t="shared" si="422"/>
        <v xml:space="preserve"> </v>
      </c>
      <c r="L5384" s="68" t="str">
        <f t="shared" si="424"/>
        <v xml:space="preserve"> </v>
      </c>
      <c r="M5384" s="68" t="str">
        <f t="shared" si="425"/>
        <v xml:space="preserve"> </v>
      </c>
    </row>
    <row r="5385" spans="1:13" ht="16.5" x14ac:dyDescent="0.25">
      <c r="A5385" s="94"/>
      <c r="B5385" s="95"/>
      <c r="C5385" s="94"/>
      <c r="D5385" s="94"/>
      <c r="E5385" s="85" t="str">
        <f t="shared" si="423"/>
        <v/>
      </c>
      <c r="F5385" s="65" t="str">
        <f>IF(ISBLANK(A5385)," ",IFERROR(IF(A5385&gt;0,VLOOKUP(A5385,Relación!A:C,2,0),"◄ escribe codigo"),"no existe código "))</f>
        <v xml:space="preserve"> </v>
      </c>
      <c r="G5385" s="65" t="str">
        <f>IFERROR(IF(A5385&gt;0,VLOOKUP(A5385,Relación!A:C,3,0),"")," ")</f>
        <v/>
      </c>
      <c r="H5385" s="65" t="str">
        <f>IFERROR(IF(C5385&gt;0,VLOOKUP(A5385,Relación!A:D,4,0),"")," ")</f>
        <v/>
      </c>
      <c r="I5385" s="67" t="str">
        <f t="shared" si="421"/>
        <v xml:space="preserve"> </v>
      </c>
      <c r="J5385" s="65" t="str">
        <f>IFERROR(IF(D5385&gt;0,VLOOKUP(A5385,Relación!A:E,5,0),"")," ")</f>
        <v/>
      </c>
      <c r="K5385" s="66" t="str">
        <f t="shared" si="422"/>
        <v xml:space="preserve"> </v>
      </c>
      <c r="L5385" s="68" t="str">
        <f t="shared" si="424"/>
        <v xml:space="preserve"> </v>
      </c>
      <c r="M5385" s="68" t="str">
        <f t="shared" si="425"/>
        <v xml:space="preserve"> </v>
      </c>
    </row>
    <row r="5386" spans="1:13" ht="16.5" x14ac:dyDescent="0.25">
      <c r="A5386" s="94"/>
      <c r="B5386" s="95"/>
      <c r="C5386" s="94"/>
      <c r="D5386" s="94"/>
      <c r="E5386" s="85" t="str">
        <f t="shared" si="423"/>
        <v/>
      </c>
      <c r="F5386" s="65" t="str">
        <f>IF(ISBLANK(A5386)," ",IFERROR(IF(A5386&gt;0,VLOOKUP(A5386,Relación!A:C,2,0),"◄ escribe codigo"),"no existe código "))</f>
        <v xml:space="preserve"> </v>
      </c>
      <c r="G5386" s="65" t="str">
        <f>IFERROR(IF(A5386&gt;0,VLOOKUP(A5386,Relación!A:C,3,0),"")," ")</f>
        <v/>
      </c>
      <c r="H5386" s="65" t="str">
        <f>IFERROR(IF(C5386&gt;0,VLOOKUP(A5386,Relación!A:D,4,0),"")," ")</f>
        <v/>
      </c>
      <c r="I5386" s="67" t="str">
        <f t="shared" si="421"/>
        <v xml:space="preserve"> </v>
      </c>
      <c r="J5386" s="65" t="str">
        <f>IFERROR(IF(D5386&gt;0,VLOOKUP(A5386,Relación!A:E,5,0),"")," ")</f>
        <v/>
      </c>
      <c r="K5386" s="66" t="str">
        <f t="shared" si="422"/>
        <v xml:space="preserve"> </v>
      </c>
      <c r="L5386" s="68" t="str">
        <f t="shared" si="424"/>
        <v xml:space="preserve"> </v>
      </c>
      <c r="M5386" s="68" t="str">
        <f t="shared" si="425"/>
        <v xml:space="preserve"> </v>
      </c>
    </row>
    <row r="5387" spans="1:13" ht="16.5" x14ac:dyDescent="0.25">
      <c r="A5387" s="94"/>
      <c r="B5387" s="95"/>
      <c r="C5387" s="94"/>
      <c r="D5387" s="94"/>
      <c r="E5387" s="85" t="str">
        <f t="shared" si="423"/>
        <v/>
      </c>
      <c r="F5387" s="65" t="str">
        <f>IF(ISBLANK(A5387)," ",IFERROR(IF(A5387&gt;0,VLOOKUP(A5387,Relación!A:C,2,0),"◄ escribe codigo"),"no existe código "))</f>
        <v xml:space="preserve"> </v>
      </c>
      <c r="G5387" s="65" t="str">
        <f>IFERROR(IF(A5387&gt;0,VLOOKUP(A5387,Relación!A:C,3,0),"")," ")</f>
        <v/>
      </c>
      <c r="H5387" s="65" t="str">
        <f>IFERROR(IF(C5387&gt;0,VLOOKUP(A5387,Relación!A:D,4,0),"")," ")</f>
        <v/>
      </c>
      <c r="I5387" s="67" t="str">
        <f t="shared" si="421"/>
        <v xml:space="preserve"> </v>
      </c>
      <c r="J5387" s="65" t="str">
        <f>IFERROR(IF(D5387&gt;0,VLOOKUP(A5387,Relación!A:E,5,0),"")," ")</f>
        <v/>
      </c>
      <c r="K5387" s="66" t="str">
        <f t="shared" si="422"/>
        <v xml:space="preserve"> </v>
      </c>
      <c r="L5387" s="68" t="str">
        <f t="shared" si="424"/>
        <v xml:space="preserve"> </v>
      </c>
      <c r="M5387" s="68" t="str">
        <f t="shared" si="425"/>
        <v xml:space="preserve"> </v>
      </c>
    </row>
    <row r="5388" spans="1:13" ht="16.5" x14ac:dyDescent="0.25">
      <c r="A5388" s="94"/>
      <c r="B5388" s="95"/>
      <c r="C5388" s="94"/>
      <c r="D5388" s="94"/>
      <c r="E5388" s="85" t="str">
        <f t="shared" si="423"/>
        <v/>
      </c>
      <c r="F5388" s="65" t="str">
        <f>IF(ISBLANK(A5388)," ",IFERROR(IF(A5388&gt;0,VLOOKUP(A5388,Relación!A:C,2,0),"◄ escribe codigo"),"no existe código "))</f>
        <v xml:space="preserve"> </v>
      </c>
      <c r="G5388" s="65" t="str">
        <f>IFERROR(IF(A5388&gt;0,VLOOKUP(A5388,Relación!A:C,3,0),"")," ")</f>
        <v/>
      </c>
      <c r="H5388" s="65" t="str">
        <f>IFERROR(IF(C5388&gt;0,VLOOKUP(A5388,Relación!A:D,4,0),"")," ")</f>
        <v/>
      </c>
      <c r="I5388" s="67" t="str">
        <f t="shared" si="421"/>
        <v xml:space="preserve"> </v>
      </c>
      <c r="J5388" s="65" t="str">
        <f>IFERROR(IF(D5388&gt;0,VLOOKUP(A5388,Relación!A:E,5,0),"")," ")</f>
        <v/>
      </c>
      <c r="K5388" s="66" t="str">
        <f t="shared" si="422"/>
        <v xml:space="preserve"> </v>
      </c>
      <c r="L5388" s="68" t="str">
        <f t="shared" si="424"/>
        <v xml:space="preserve"> </v>
      </c>
      <c r="M5388" s="68" t="str">
        <f t="shared" si="425"/>
        <v xml:space="preserve"> </v>
      </c>
    </row>
    <row r="5389" spans="1:13" ht="16.5" x14ac:dyDescent="0.25">
      <c r="A5389" s="94"/>
      <c r="B5389" s="95"/>
      <c r="C5389" s="94"/>
      <c r="D5389" s="94"/>
      <c r="E5389" s="85" t="str">
        <f t="shared" si="423"/>
        <v/>
      </c>
      <c r="F5389" s="65" t="str">
        <f>IF(ISBLANK(A5389)," ",IFERROR(IF(A5389&gt;0,VLOOKUP(A5389,Relación!A:C,2,0),"◄ escribe codigo"),"no existe código "))</f>
        <v xml:space="preserve"> </v>
      </c>
      <c r="G5389" s="65" t="str">
        <f>IFERROR(IF(A5389&gt;0,VLOOKUP(A5389,Relación!A:C,3,0),"")," ")</f>
        <v/>
      </c>
      <c r="H5389" s="65" t="str">
        <f>IFERROR(IF(C5389&gt;0,VLOOKUP(A5389,Relación!A:D,4,0),"")," ")</f>
        <v/>
      </c>
      <c r="I5389" s="67" t="str">
        <f t="shared" si="421"/>
        <v xml:space="preserve"> </v>
      </c>
      <c r="J5389" s="65" t="str">
        <f>IFERROR(IF(D5389&gt;0,VLOOKUP(A5389,Relación!A:E,5,0),"")," ")</f>
        <v/>
      </c>
      <c r="K5389" s="66" t="str">
        <f t="shared" si="422"/>
        <v xml:space="preserve"> </v>
      </c>
      <c r="L5389" s="68" t="str">
        <f t="shared" si="424"/>
        <v xml:space="preserve"> </v>
      </c>
      <c r="M5389" s="68" t="str">
        <f t="shared" si="425"/>
        <v xml:space="preserve"> </v>
      </c>
    </row>
    <row r="5390" spans="1:13" ht="16.5" x14ac:dyDescent="0.25">
      <c r="A5390" s="94"/>
      <c r="B5390" s="95"/>
      <c r="C5390" s="94"/>
      <c r="D5390" s="94"/>
      <c r="E5390" s="85" t="str">
        <f t="shared" si="423"/>
        <v/>
      </c>
      <c r="F5390" s="65" t="str">
        <f>IF(ISBLANK(A5390)," ",IFERROR(IF(A5390&gt;0,VLOOKUP(A5390,Relación!A:C,2,0),"◄ escribe codigo"),"no existe código "))</f>
        <v xml:space="preserve"> </v>
      </c>
      <c r="G5390" s="65" t="str">
        <f>IFERROR(IF(A5390&gt;0,VLOOKUP(A5390,Relación!A:C,3,0),"")," ")</f>
        <v/>
      </c>
      <c r="H5390" s="65" t="str">
        <f>IFERROR(IF(C5390&gt;0,VLOOKUP(A5390,Relación!A:D,4,0),"")," ")</f>
        <v/>
      </c>
      <c r="I5390" s="67" t="str">
        <f t="shared" si="421"/>
        <v xml:space="preserve"> </v>
      </c>
      <c r="J5390" s="65" t="str">
        <f>IFERROR(IF(D5390&gt;0,VLOOKUP(A5390,Relación!A:E,5,0),"")," ")</f>
        <v/>
      </c>
      <c r="K5390" s="66" t="str">
        <f t="shared" si="422"/>
        <v xml:space="preserve"> </v>
      </c>
      <c r="L5390" s="68" t="str">
        <f t="shared" si="424"/>
        <v xml:space="preserve"> </v>
      </c>
      <c r="M5390" s="68" t="str">
        <f t="shared" si="425"/>
        <v xml:space="preserve"> </v>
      </c>
    </row>
    <row r="5391" spans="1:13" ht="16.5" x14ac:dyDescent="0.25">
      <c r="A5391" s="94"/>
      <c r="B5391" s="95"/>
      <c r="C5391" s="94"/>
      <c r="D5391" s="94"/>
      <c r="E5391" s="85" t="str">
        <f t="shared" si="423"/>
        <v/>
      </c>
      <c r="F5391" s="65" t="str">
        <f>IF(ISBLANK(A5391)," ",IFERROR(IF(A5391&gt;0,VLOOKUP(A5391,Relación!A:C,2,0),"◄ escribe codigo"),"no existe código "))</f>
        <v xml:space="preserve"> </v>
      </c>
      <c r="G5391" s="65" t="str">
        <f>IFERROR(IF(A5391&gt;0,VLOOKUP(A5391,Relación!A:C,3,0),"")," ")</f>
        <v/>
      </c>
      <c r="H5391" s="65" t="str">
        <f>IFERROR(IF(C5391&gt;0,VLOOKUP(A5391,Relación!A:D,4,0),"")," ")</f>
        <v/>
      </c>
      <c r="I5391" s="67" t="str">
        <f t="shared" si="421"/>
        <v xml:space="preserve"> </v>
      </c>
      <c r="J5391" s="65" t="str">
        <f>IFERROR(IF(D5391&gt;0,VLOOKUP(A5391,Relación!A:E,5,0),"")," ")</f>
        <v/>
      </c>
      <c r="K5391" s="66" t="str">
        <f t="shared" si="422"/>
        <v xml:space="preserve"> </v>
      </c>
      <c r="L5391" s="68" t="str">
        <f t="shared" si="424"/>
        <v xml:space="preserve"> </v>
      </c>
      <c r="M5391" s="68" t="str">
        <f t="shared" si="425"/>
        <v xml:space="preserve"> </v>
      </c>
    </row>
    <row r="5392" spans="1:13" ht="16.5" x14ac:dyDescent="0.25">
      <c r="A5392" s="94"/>
      <c r="B5392" s="95"/>
      <c r="C5392" s="94"/>
      <c r="D5392" s="94"/>
      <c r="E5392" s="85" t="str">
        <f t="shared" si="423"/>
        <v/>
      </c>
      <c r="F5392" s="65" t="str">
        <f>IF(ISBLANK(A5392)," ",IFERROR(IF(A5392&gt;0,VLOOKUP(A5392,Relación!A:C,2,0),"◄ escribe codigo"),"no existe código "))</f>
        <v xml:space="preserve"> </v>
      </c>
      <c r="G5392" s="65" t="str">
        <f>IFERROR(IF(A5392&gt;0,VLOOKUP(A5392,Relación!A:C,3,0),"")," ")</f>
        <v/>
      </c>
      <c r="H5392" s="65" t="str">
        <f>IFERROR(IF(C5392&gt;0,VLOOKUP(A5392,Relación!A:D,4,0),"")," ")</f>
        <v/>
      </c>
      <c r="I5392" s="67" t="str">
        <f t="shared" si="421"/>
        <v xml:space="preserve"> </v>
      </c>
      <c r="J5392" s="65" t="str">
        <f>IFERROR(IF(D5392&gt;0,VLOOKUP(A5392,Relación!A:E,5,0),"")," ")</f>
        <v/>
      </c>
      <c r="K5392" s="66" t="str">
        <f t="shared" si="422"/>
        <v xml:space="preserve"> </v>
      </c>
      <c r="L5392" s="68" t="str">
        <f t="shared" si="424"/>
        <v xml:space="preserve"> </v>
      </c>
      <c r="M5392" s="68" t="str">
        <f t="shared" si="425"/>
        <v xml:space="preserve"> </v>
      </c>
    </row>
    <row r="5393" spans="1:13" ht="16.5" x14ac:dyDescent="0.25">
      <c r="A5393" s="94"/>
      <c r="B5393" s="95"/>
      <c r="C5393" s="94"/>
      <c r="D5393" s="94"/>
      <c r="E5393" s="85" t="str">
        <f t="shared" si="423"/>
        <v/>
      </c>
      <c r="F5393" s="65" t="str">
        <f>IF(ISBLANK(A5393)," ",IFERROR(IF(A5393&gt;0,VLOOKUP(A5393,Relación!A:C,2,0),"◄ escribe codigo"),"no existe código "))</f>
        <v xml:space="preserve"> </v>
      </c>
      <c r="G5393" s="65" t="str">
        <f>IFERROR(IF(A5393&gt;0,VLOOKUP(A5393,Relación!A:C,3,0),"")," ")</f>
        <v/>
      </c>
      <c r="H5393" s="65" t="str">
        <f>IFERROR(IF(C5393&gt;0,VLOOKUP(A5393,Relación!A:D,4,0),"")," ")</f>
        <v/>
      </c>
      <c r="I5393" s="67" t="str">
        <f t="shared" si="421"/>
        <v xml:space="preserve"> </v>
      </c>
      <c r="J5393" s="65" t="str">
        <f>IFERROR(IF(D5393&gt;0,VLOOKUP(A5393,Relación!A:E,5,0),"")," ")</f>
        <v/>
      </c>
      <c r="K5393" s="66" t="str">
        <f t="shared" si="422"/>
        <v xml:space="preserve"> </v>
      </c>
      <c r="L5393" s="68" t="str">
        <f t="shared" si="424"/>
        <v xml:space="preserve"> </v>
      </c>
      <c r="M5393" s="68" t="str">
        <f t="shared" si="425"/>
        <v xml:space="preserve"> </v>
      </c>
    </row>
    <row r="5394" spans="1:13" ht="16.5" x14ac:dyDescent="0.25">
      <c r="A5394" s="94"/>
      <c r="B5394" s="95"/>
      <c r="C5394" s="94"/>
      <c r="D5394" s="94"/>
      <c r="E5394" s="85" t="str">
        <f t="shared" si="423"/>
        <v/>
      </c>
      <c r="F5394" s="65" t="str">
        <f>IF(ISBLANK(A5394)," ",IFERROR(IF(A5394&gt;0,VLOOKUP(A5394,Relación!A:C,2,0),"◄ escribe codigo"),"no existe código "))</f>
        <v xml:space="preserve"> </v>
      </c>
      <c r="G5394" s="65" t="str">
        <f>IFERROR(IF(A5394&gt;0,VLOOKUP(A5394,Relación!A:C,3,0),"")," ")</f>
        <v/>
      </c>
      <c r="H5394" s="65" t="str">
        <f>IFERROR(IF(C5394&gt;0,VLOOKUP(A5394,Relación!A:D,4,0),"")," ")</f>
        <v/>
      </c>
      <c r="I5394" s="67" t="str">
        <f t="shared" si="421"/>
        <v xml:space="preserve"> </v>
      </c>
      <c r="J5394" s="65" t="str">
        <f>IFERROR(IF(D5394&gt;0,VLOOKUP(A5394,Relación!A:E,5,0),"")," ")</f>
        <v/>
      </c>
      <c r="K5394" s="66" t="str">
        <f t="shared" si="422"/>
        <v xml:space="preserve"> </v>
      </c>
      <c r="L5394" s="68" t="str">
        <f t="shared" si="424"/>
        <v xml:space="preserve"> </v>
      </c>
      <c r="M5394" s="68" t="str">
        <f t="shared" si="425"/>
        <v xml:space="preserve"> </v>
      </c>
    </row>
    <row r="5395" spans="1:13" ht="16.5" x14ac:dyDescent="0.25">
      <c r="A5395" s="94"/>
      <c r="B5395" s="95"/>
      <c r="C5395" s="94"/>
      <c r="D5395" s="94"/>
      <c r="E5395" s="85" t="str">
        <f t="shared" si="423"/>
        <v/>
      </c>
      <c r="F5395" s="65" t="str">
        <f>IF(ISBLANK(A5395)," ",IFERROR(IF(A5395&gt;0,VLOOKUP(A5395,Relación!A:C,2,0),"◄ escribe codigo"),"no existe código "))</f>
        <v xml:space="preserve"> </v>
      </c>
      <c r="G5395" s="65" t="str">
        <f>IFERROR(IF(A5395&gt;0,VLOOKUP(A5395,Relación!A:C,3,0),"")," ")</f>
        <v/>
      </c>
      <c r="H5395" s="65" t="str">
        <f>IFERROR(IF(C5395&gt;0,VLOOKUP(A5395,Relación!A:D,4,0),"")," ")</f>
        <v/>
      </c>
      <c r="I5395" s="67" t="str">
        <f t="shared" si="421"/>
        <v xml:space="preserve"> </v>
      </c>
      <c r="J5395" s="65" t="str">
        <f>IFERROR(IF(D5395&gt;0,VLOOKUP(A5395,Relación!A:E,5,0),"")," ")</f>
        <v/>
      </c>
      <c r="K5395" s="66" t="str">
        <f t="shared" si="422"/>
        <v xml:space="preserve"> </v>
      </c>
      <c r="L5395" s="68" t="str">
        <f t="shared" si="424"/>
        <v xml:space="preserve"> </v>
      </c>
      <c r="M5395" s="68" t="str">
        <f t="shared" si="425"/>
        <v xml:space="preserve"> </v>
      </c>
    </row>
    <row r="5396" spans="1:13" ht="16.5" x14ac:dyDescent="0.25">
      <c r="A5396" s="94"/>
      <c r="B5396" s="95"/>
      <c r="C5396" s="94"/>
      <c r="D5396" s="94"/>
      <c r="E5396" s="85" t="str">
        <f t="shared" si="423"/>
        <v/>
      </c>
      <c r="F5396" s="65" t="str">
        <f>IF(ISBLANK(A5396)," ",IFERROR(IF(A5396&gt;0,VLOOKUP(A5396,Relación!A:C,2,0),"◄ escribe codigo"),"no existe código "))</f>
        <v xml:space="preserve"> </v>
      </c>
      <c r="G5396" s="65" t="str">
        <f>IFERROR(IF(A5396&gt;0,VLOOKUP(A5396,Relación!A:C,3,0),"")," ")</f>
        <v/>
      </c>
      <c r="H5396" s="65" t="str">
        <f>IFERROR(IF(C5396&gt;0,VLOOKUP(A5396,Relación!A:D,4,0),"")," ")</f>
        <v/>
      </c>
      <c r="I5396" s="67" t="str">
        <f t="shared" si="421"/>
        <v xml:space="preserve"> </v>
      </c>
      <c r="J5396" s="65" t="str">
        <f>IFERROR(IF(D5396&gt;0,VLOOKUP(A5396,Relación!A:E,5,0),"")," ")</f>
        <v/>
      </c>
      <c r="K5396" s="66" t="str">
        <f t="shared" si="422"/>
        <v xml:space="preserve"> </v>
      </c>
      <c r="L5396" s="68" t="str">
        <f t="shared" si="424"/>
        <v xml:space="preserve"> </v>
      </c>
      <c r="M5396" s="68" t="str">
        <f t="shared" si="425"/>
        <v xml:space="preserve"> </v>
      </c>
    </row>
    <row r="5397" spans="1:13" ht="16.5" x14ac:dyDescent="0.25">
      <c r="A5397" s="94"/>
      <c r="B5397" s="95"/>
      <c r="C5397" s="94"/>
      <c r="D5397" s="94"/>
      <c r="E5397" s="85" t="str">
        <f t="shared" si="423"/>
        <v/>
      </c>
      <c r="F5397" s="65" t="str">
        <f>IF(ISBLANK(A5397)," ",IFERROR(IF(A5397&gt;0,VLOOKUP(A5397,Relación!A:C,2,0),"◄ escribe codigo"),"no existe código "))</f>
        <v xml:space="preserve"> </v>
      </c>
      <c r="G5397" s="65" t="str">
        <f>IFERROR(IF(A5397&gt;0,VLOOKUP(A5397,Relación!A:C,3,0),"")," ")</f>
        <v/>
      </c>
      <c r="H5397" s="65" t="str">
        <f>IFERROR(IF(C5397&gt;0,VLOOKUP(A5397,Relación!A:D,4,0),"")," ")</f>
        <v/>
      </c>
      <c r="I5397" s="67" t="str">
        <f t="shared" si="421"/>
        <v xml:space="preserve"> </v>
      </c>
      <c r="J5397" s="65" t="str">
        <f>IFERROR(IF(D5397&gt;0,VLOOKUP(A5397,Relación!A:E,5,0),"")," ")</f>
        <v/>
      </c>
      <c r="K5397" s="66" t="str">
        <f t="shared" si="422"/>
        <v xml:space="preserve"> </v>
      </c>
      <c r="L5397" s="68" t="str">
        <f t="shared" si="424"/>
        <v xml:space="preserve"> </v>
      </c>
      <c r="M5397" s="68" t="str">
        <f t="shared" si="425"/>
        <v xml:space="preserve"> </v>
      </c>
    </row>
    <row r="5398" spans="1:13" ht="16.5" x14ac:dyDescent="0.25">
      <c r="A5398" s="94"/>
      <c r="B5398" s="95"/>
      <c r="C5398" s="94"/>
      <c r="D5398" s="94"/>
      <c r="E5398" s="85" t="str">
        <f t="shared" si="423"/>
        <v/>
      </c>
      <c r="F5398" s="65" t="str">
        <f>IF(ISBLANK(A5398)," ",IFERROR(IF(A5398&gt;0,VLOOKUP(A5398,Relación!A:C,2,0),"◄ escribe codigo"),"no existe código "))</f>
        <v xml:space="preserve"> </v>
      </c>
      <c r="G5398" s="65" t="str">
        <f>IFERROR(IF(A5398&gt;0,VLOOKUP(A5398,Relación!A:C,3,0),"")," ")</f>
        <v/>
      </c>
      <c r="H5398" s="65" t="str">
        <f>IFERROR(IF(C5398&gt;0,VLOOKUP(A5398,Relación!A:D,4,0),"")," ")</f>
        <v/>
      </c>
      <c r="I5398" s="67" t="str">
        <f t="shared" si="421"/>
        <v xml:space="preserve"> </v>
      </c>
      <c r="J5398" s="65" t="str">
        <f>IFERROR(IF(D5398&gt;0,VLOOKUP(A5398,Relación!A:E,5,0),"")," ")</f>
        <v/>
      </c>
      <c r="K5398" s="66" t="str">
        <f t="shared" si="422"/>
        <v xml:space="preserve"> </v>
      </c>
      <c r="L5398" s="68" t="str">
        <f t="shared" si="424"/>
        <v xml:space="preserve"> </v>
      </c>
      <c r="M5398" s="68" t="str">
        <f t="shared" si="425"/>
        <v xml:space="preserve"> </v>
      </c>
    </row>
    <row r="5399" spans="1:13" ht="16.5" x14ac:dyDescent="0.25">
      <c r="A5399" s="94"/>
      <c r="B5399" s="95"/>
      <c r="C5399" s="94"/>
      <c r="D5399" s="94"/>
      <c r="E5399" s="85" t="str">
        <f t="shared" si="423"/>
        <v/>
      </c>
      <c r="F5399" s="65" t="str">
        <f>IF(ISBLANK(A5399)," ",IFERROR(IF(A5399&gt;0,VLOOKUP(A5399,Relación!A:C,2,0),"◄ escribe codigo"),"no existe código "))</f>
        <v xml:space="preserve"> </v>
      </c>
      <c r="G5399" s="65" t="str">
        <f>IFERROR(IF(A5399&gt;0,VLOOKUP(A5399,Relación!A:C,3,0),"")," ")</f>
        <v/>
      </c>
      <c r="H5399" s="65" t="str">
        <f>IFERROR(IF(C5399&gt;0,VLOOKUP(A5399,Relación!A:D,4,0),"")," ")</f>
        <v/>
      </c>
      <c r="I5399" s="67" t="str">
        <f t="shared" ref="I5399:I5462" si="426">IFERROR(C5399*H5399," ")</f>
        <v xml:space="preserve"> </v>
      </c>
      <c r="J5399" s="65" t="str">
        <f>IFERROR(IF(D5399&gt;0,VLOOKUP(A5399,Relación!A:E,5,0),"")," ")</f>
        <v/>
      </c>
      <c r="K5399" s="66" t="str">
        <f t="shared" ref="K5399:K5462" si="427">IFERROR(D5399*J5399," ")</f>
        <v xml:space="preserve"> </v>
      </c>
      <c r="L5399" s="68" t="str">
        <f t="shared" si="424"/>
        <v xml:space="preserve"> </v>
      </c>
      <c r="M5399" s="68" t="str">
        <f t="shared" si="425"/>
        <v xml:space="preserve"> </v>
      </c>
    </row>
    <row r="5400" spans="1:13" ht="16.5" x14ac:dyDescent="0.25">
      <c r="A5400" s="94"/>
      <c r="B5400" s="95"/>
      <c r="C5400" s="94"/>
      <c r="D5400" s="94"/>
      <c r="E5400" s="85" t="str">
        <f t="shared" si="423"/>
        <v/>
      </c>
      <c r="F5400" s="65" t="str">
        <f>IF(ISBLANK(A5400)," ",IFERROR(IF(A5400&gt;0,VLOOKUP(A5400,Relación!A:C,2,0),"◄ escribe codigo"),"no existe código "))</f>
        <v xml:space="preserve"> </v>
      </c>
      <c r="G5400" s="65" t="str">
        <f>IFERROR(IF(A5400&gt;0,VLOOKUP(A5400,Relación!A:C,3,0),"")," ")</f>
        <v/>
      </c>
      <c r="H5400" s="65" t="str">
        <f>IFERROR(IF(C5400&gt;0,VLOOKUP(A5400,Relación!A:D,4,0),"")," ")</f>
        <v/>
      </c>
      <c r="I5400" s="67" t="str">
        <f t="shared" si="426"/>
        <v xml:space="preserve"> </v>
      </c>
      <c r="J5400" s="65" t="str">
        <f>IFERROR(IF(D5400&gt;0,VLOOKUP(A5400,Relación!A:E,5,0),"")," ")</f>
        <v/>
      </c>
      <c r="K5400" s="66" t="str">
        <f t="shared" si="427"/>
        <v xml:space="preserve"> </v>
      </c>
      <c r="L5400" s="68" t="str">
        <f t="shared" si="424"/>
        <v xml:space="preserve"> </v>
      </c>
      <c r="M5400" s="68" t="str">
        <f t="shared" si="425"/>
        <v xml:space="preserve"> </v>
      </c>
    </row>
    <row r="5401" spans="1:13" ht="16.5" x14ac:dyDescent="0.25">
      <c r="A5401" s="94"/>
      <c r="B5401" s="95"/>
      <c r="C5401" s="94"/>
      <c r="D5401" s="94"/>
      <c r="E5401" s="85" t="str">
        <f t="shared" si="423"/>
        <v/>
      </c>
      <c r="F5401" s="65" t="str">
        <f>IF(ISBLANK(A5401)," ",IFERROR(IF(A5401&gt;0,VLOOKUP(A5401,Relación!A:C,2,0),"◄ escribe codigo"),"no existe código "))</f>
        <v xml:space="preserve"> </v>
      </c>
      <c r="G5401" s="65" t="str">
        <f>IFERROR(IF(A5401&gt;0,VLOOKUP(A5401,Relación!A:C,3,0),"")," ")</f>
        <v/>
      </c>
      <c r="H5401" s="65" t="str">
        <f>IFERROR(IF(C5401&gt;0,VLOOKUP(A5401,Relación!A:D,4,0),"")," ")</f>
        <v/>
      </c>
      <c r="I5401" s="67" t="str">
        <f t="shared" si="426"/>
        <v xml:space="preserve"> </v>
      </c>
      <c r="J5401" s="65" t="str">
        <f>IFERROR(IF(D5401&gt;0,VLOOKUP(A5401,Relación!A:E,5,0),"")," ")</f>
        <v/>
      </c>
      <c r="K5401" s="66" t="str">
        <f t="shared" si="427"/>
        <v xml:space="preserve"> </v>
      </c>
      <c r="L5401" s="68" t="str">
        <f t="shared" si="424"/>
        <v xml:space="preserve"> </v>
      </c>
      <c r="M5401" s="68" t="str">
        <f t="shared" si="425"/>
        <v xml:space="preserve"> </v>
      </c>
    </row>
    <row r="5402" spans="1:13" ht="16.5" x14ac:dyDescent="0.25">
      <c r="A5402" s="94"/>
      <c r="B5402" s="95"/>
      <c r="C5402" s="94"/>
      <c r="D5402" s="94"/>
      <c r="E5402" s="85" t="str">
        <f t="shared" si="423"/>
        <v/>
      </c>
      <c r="F5402" s="65" t="str">
        <f>IF(ISBLANK(A5402)," ",IFERROR(IF(A5402&gt;0,VLOOKUP(A5402,Relación!A:C,2,0),"◄ escribe codigo"),"no existe código "))</f>
        <v xml:space="preserve"> </v>
      </c>
      <c r="G5402" s="65" t="str">
        <f>IFERROR(IF(A5402&gt;0,VLOOKUP(A5402,Relación!A:C,3,0),"")," ")</f>
        <v/>
      </c>
      <c r="H5402" s="65" t="str">
        <f>IFERROR(IF(C5402&gt;0,VLOOKUP(A5402,Relación!A:D,4,0),"")," ")</f>
        <v/>
      </c>
      <c r="I5402" s="67" t="str">
        <f t="shared" si="426"/>
        <v xml:space="preserve"> </v>
      </c>
      <c r="J5402" s="65" t="str">
        <f>IFERROR(IF(D5402&gt;0,VLOOKUP(A5402,Relación!A:E,5,0),"")," ")</f>
        <v/>
      </c>
      <c r="K5402" s="66" t="str">
        <f t="shared" si="427"/>
        <v xml:space="preserve"> </v>
      </c>
      <c r="L5402" s="68" t="str">
        <f t="shared" si="424"/>
        <v xml:space="preserve"> </v>
      </c>
      <c r="M5402" s="68" t="str">
        <f t="shared" si="425"/>
        <v xml:space="preserve"> </v>
      </c>
    </row>
    <row r="5403" spans="1:13" ht="16.5" x14ac:dyDescent="0.25">
      <c r="A5403" s="94"/>
      <c r="B5403" s="95"/>
      <c r="C5403" s="94"/>
      <c r="D5403" s="94"/>
      <c r="E5403" s="85" t="str">
        <f t="shared" si="423"/>
        <v/>
      </c>
      <c r="F5403" s="65" t="str">
        <f>IF(ISBLANK(A5403)," ",IFERROR(IF(A5403&gt;0,VLOOKUP(A5403,Relación!A:C,2,0),"◄ escribe codigo"),"no existe código "))</f>
        <v xml:space="preserve"> </v>
      </c>
      <c r="G5403" s="65" t="str">
        <f>IFERROR(IF(A5403&gt;0,VLOOKUP(A5403,Relación!A:C,3,0),"")," ")</f>
        <v/>
      </c>
      <c r="H5403" s="65" t="str">
        <f>IFERROR(IF(C5403&gt;0,VLOOKUP(A5403,Relación!A:D,4,0),"")," ")</f>
        <v/>
      </c>
      <c r="I5403" s="67" t="str">
        <f t="shared" si="426"/>
        <v xml:space="preserve"> </v>
      </c>
      <c r="J5403" s="65" t="str">
        <f>IFERROR(IF(D5403&gt;0,VLOOKUP(A5403,Relación!A:E,5,0),"")," ")</f>
        <v/>
      </c>
      <c r="K5403" s="66" t="str">
        <f t="shared" si="427"/>
        <v xml:space="preserve"> </v>
      </c>
      <c r="L5403" s="68" t="str">
        <f t="shared" si="424"/>
        <v xml:space="preserve"> </v>
      </c>
      <c r="M5403" s="68" t="str">
        <f t="shared" si="425"/>
        <v xml:space="preserve"> </v>
      </c>
    </row>
    <row r="5404" spans="1:13" ht="16.5" x14ac:dyDescent="0.25">
      <c r="A5404" s="94"/>
      <c r="B5404" s="95"/>
      <c r="C5404" s="94"/>
      <c r="D5404" s="94"/>
      <c r="E5404" s="85" t="str">
        <f t="shared" si="423"/>
        <v/>
      </c>
      <c r="F5404" s="65" t="str">
        <f>IF(ISBLANK(A5404)," ",IFERROR(IF(A5404&gt;0,VLOOKUP(A5404,Relación!A:C,2,0),"◄ escribe codigo"),"no existe código "))</f>
        <v xml:space="preserve"> </v>
      </c>
      <c r="G5404" s="65" t="str">
        <f>IFERROR(IF(A5404&gt;0,VLOOKUP(A5404,Relación!A:C,3,0),"")," ")</f>
        <v/>
      </c>
      <c r="H5404" s="65" t="str">
        <f>IFERROR(IF(C5404&gt;0,VLOOKUP(A5404,Relación!A:D,4,0),"")," ")</f>
        <v/>
      </c>
      <c r="I5404" s="67" t="str">
        <f t="shared" si="426"/>
        <v xml:space="preserve"> </v>
      </c>
      <c r="J5404" s="65" t="str">
        <f>IFERROR(IF(D5404&gt;0,VLOOKUP(A5404,Relación!A:E,5,0),"")," ")</f>
        <v/>
      </c>
      <c r="K5404" s="66" t="str">
        <f t="shared" si="427"/>
        <v xml:space="preserve"> </v>
      </c>
      <c r="L5404" s="68" t="str">
        <f t="shared" si="424"/>
        <v xml:space="preserve"> </v>
      </c>
      <c r="M5404" s="68" t="str">
        <f t="shared" si="425"/>
        <v xml:space="preserve"> </v>
      </c>
    </row>
    <row r="5405" spans="1:13" ht="16.5" x14ac:dyDescent="0.25">
      <c r="A5405" s="94"/>
      <c r="B5405" s="95"/>
      <c r="C5405" s="94"/>
      <c r="D5405" s="94"/>
      <c r="E5405" s="85" t="str">
        <f t="shared" si="423"/>
        <v/>
      </c>
      <c r="F5405" s="65" t="str">
        <f>IF(ISBLANK(A5405)," ",IFERROR(IF(A5405&gt;0,VLOOKUP(A5405,Relación!A:C,2,0),"◄ escribe codigo"),"no existe código "))</f>
        <v xml:space="preserve"> </v>
      </c>
      <c r="G5405" s="65" t="str">
        <f>IFERROR(IF(A5405&gt;0,VLOOKUP(A5405,Relación!A:C,3,0),"")," ")</f>
        <v/>
      </c>
      <c r="H5405" s="65" t="str">
        <f>IFERROR(IF(C5405&gt;0,VLOOKUP(A5405,Relación!A:D,4,0),"")," ")</f>
        <v/>
      </c>
      <c r="I5405" s="67" t="str">
        <f t="shared" si="426"/>
        <v xml:space="preserve"> </v>
      </c>
      <c r="J5405" s="65" t="str">
        <f>IFERROR(IF(D5405&gt;0,VLOOKUP(A5405,Relación!A:E,5,0),"")," ")</f>
        <v/>
      </c>
      <c r="K5405" s="66" t="str">
        <f t="shared" si="427"/>
        <v xml:space="preserve"> </v>
      </c>
      <c r="L5405" s="68" t="str">
        <f t="shared" si="424"/>
        <v xml:space="preserve"> </v>
      </c>
      <c r="M5405" s="68" t="str">
        <f t="shared" si="425"/>
        <v xml:space="preserve"> </v>
      </c>
    </row>
    <row r="5406" spans="1:13" ht="16.5" x14ac:dyDescent="0.25">
      <c r="A5406" s="94"/>
      <c r="B5406" s="95"/>
      <c r="C5406" s="94"/>
      <c r="D5406" s="94"/>
      <c r="E5406" s="85" t="str">
        <f t="shared" si="423"/>
        <v/>
      </c>
      <c r="F5406" s="65" t="str">
        <f>IF(ISBLANK(A5406)," ",IFERROR(IF(A5406&gt;0,VLOOKUP(A5406,Relación!A:C,2,0),"◄ escribe codigo"),"no existe código "))</f>
        <v xml:space="preserve"> </v>
      </c>
      <c r="G5406" s="65" t="str">
        <f>IFERROR(IF(A5406&gt;0,VLOOKUP(A5406,Relación!A:C,3,0),"")," ")</f>
        <v/>
      </c>
      <c r="H5406" s="65" t="str">
        <f>IFERROR(IF(C5406&gt;0,VLOOKUP(A5406,Relación!A:D,4,0),"")," ")</f>
        <v/>
      </c>
      <c r="I5406" s="67" t="str">
        <f t="shared" si="426"/>
        <v xml:space="preserve"> </v>
      </c>
      <c r="J5406" s="65" t="str">
        <f>IFERROR(IF(D5406&gt;0,VLOOKUP(A5406,Relación!A:E,5,0),"")," ")</f>
        <v/>
      </c>
      <c r="K5406" s="66" t="str">
        <f t="shared" si="427"/>
        <v xml:space="preserve"> </v>
      </c>
      <c r="L5406" s="68" t="str">
        <f t="shared" si="424"/>
        <v xml:space="preserve"> </v>
      </c>
      <c r="M5406" s="68" t="str">
        <f t="shared" si="425"/>
        <v xml:space="preserve"> </v>
      </c>
    </row>
    <row r="5407" spans="1:13" ht="16.5" x14ac:dyDescent="0.25">
      <c r="A5407" s="94"/>
      <c r="B5407" s="95"/>
      <c r="C5407" s="94"/>
      <c r="D5407" s="94"/>
      <c r="E5407" s="85" t="str">
        <f t="shared" si="423"/>
        <v/>
      </c>
      <c r="F5407" s="65" t="str">
        <f>IF(ISBLANK(A5407)," ",IFERROR(IF(A5407&gt;0,VLOOKUP(A5407,Relación!A:C,2,0),"◄ escribe codigo"),"no existe código "))</f>
        <v xml:space="preserve"> </v>
      </c>
      <c r="G5407" s="65" t="str">
        <f>IFERROR(IF(A5407&gt;0,VLOOKUP(A5407,Relación!A:C,3,0),"")," ")</f>
        <v/>
      </c>
      <c r="H5407" s="65" t="str">
        <f>IFERROR(IF(C5407&gt;0,VLOOKUP(A5407,Relación!A:D,4,0),"")," ")</f>
        <v/>
      </c>
      <c r="I5407" s="67" t="str">
        <f t="shared" si="426"/>
        <v xml:space="preserve"> </v>
      </c>
      <c r="J5407" s="65" t="str">
        <f>IFERROR(IF(D5407&gt;0,VLOOKUP(A5407,Relación!A:E,5,0),"")," ")</f>
        <v/>
      </c>
      <c r="K5407" s="66" t="str">
        <f t="shared" si="427"/>
        <v xml:space="preserve"> </v>
      </c>
      <c r="L5407" s="68" t="str">
        <f t="shared" si="424"/>
        <v xml:space="preserve"> </v>
      </c>
      <c r="M5407" s="68" t="str">
        <f t="shared" si="425"/>
        <v xml:space="preserve"> </v>
      </c>
    </row>
    <row r="5408" spans="1:13" ht="16.5" x14ac:dyDescent="0.25">
      <c r="A5408" s="94"/>
      <c r="B5408" s="95"/>
      <c r="C5408" s="94"/>
      <c r="D5408" s="94"/>
      <c r="E5408" s="85" t="str">
        <f t="shared" si="423"/>
        <v/>
      </c>
      <c r="F5408" s="65" t="str">
        <f>IF(ISBLANK(A5408)," ",IFERROR(IF(A5408&gt;0,VLOOKUP(A5408,Relación!A:C,2,0),"◄ escribe codigo"),"no existe código "))</f>
        <v xml:space="preserve"> </v>
      </c>
      <c r="G5408" s="65" t="str">
        <f>IFERROR(IF(A5408&gt;0,VLOOKUP(A5408,Relación!A:C,3,0),"")," ")</f>
        <v/>
      </c>
      <c r="H5408" s="65" t="str">
        <f>IFERROR(IF(C5408&gt;0,VLOOKUP(A5408,Relación!A:D,4,0),"")," ")</f>
        <v/>
      </c>
      <c r="I5408" s="67" t="str">
        <f t="shared" si="426"/>
        <v xml:space="preserve"> </v>
      </c>
      <c r="J5408" s="65" t="str">
        <f>IFERROR(IF(D5408&gt;0,VLOOKUP(A5408,Relación!A:E,5,0),"")," ")</f>
        <v/>
      </c>
      <c r="K5408" s="66" t="str">
        <f t="shared" si="427"/>
        <v xml:space="preserve"> </v>
      </c>
      <c r="L5408" s="68" t="str">
        <f t="shared" si="424"/>
        <v xml:space="preserve"> </v>
      </c>
      <c r="M5408" s="68" t="str">
        <f t="shared" si="425"/>
        <v xml:space="preserve"> </v>
      </c>
    </row>
    <row r="5409" spans="1:13" ht="16.5" x14ac:dyDescent="0.25">
      <c r="A5409" s="94"/>
      <c r="B5409" s="95"/>
      <c r="C5409" s="94"/>
      <c r="D5409" s="94"/>
      <c r="E5409" s="85" t="str">
        <f t="shared" si="423"/>
        <v/>
      </c>
      <c r="F5409" s="65" t="str">
        <f>IF(ISBLANK(A5409)," ",IFERROR(IF(A5409&gt;0,VLOOKUP(A5409,Relación!A:C,2,0),"◄ escribe codigo"),"no existe código "))</f>
        <v xml:space="preserve"> </v>
      </c>
      <c r="G5409" s="65" t="str">
        <f>IFERROR(IF(A5409&gt;0,VLOOKUP(A5409,Relación!A:C,3,0),"")," ")</f>
        <v/>
      </c>
      <c r="H5409" s="65" t="str">
        <f>IFERROR(IF(C5409&gt;0,VLOOKUP(A5409,Relación!A:D,4,0),"")," ")</f>
        <v/>
      </c>
      <c r="I5409" s="67" t="str">
        <f t="shared" si="426"/>
        <v xml:space="preserve"> </v>
      </c>
      <c r="J5409" s="65" t="str">
        <f>IFERROR(IF(D5409&gt;0,VLOOKUP(A5409,Relación!A:E,5,0),"")," ")</f>
        <v/>
      </c>
      <c r="K5409" s="66" t="str">
        <f t="shared" si="427"/>
        <v xml:space="preserve"> </v>
      </c>
      <c r="L5409" s="68" t="str">
        <f t="shared" si="424"/>
        <v xml:space="preserve"> </v>
      </c>
      <c r="M5409" s="68" t="str">
        <f t="shared" si="425"/>
        <v xml:space="preserve"> </v>
      </c>
    </row>
    <row r="5410" spans="1:13" ht="16.5" x14ac:dyDescent="0.25">
      <c r="A5410" s="94"/>
      <c r="B5410" s="95"/>
      <c r="C5410" s="94"/>
      <c r="D5410" s="94"/>
      <c r="E5410" s="85" t="str">
        <f t="shared" si="423"/>
        <v/>
      </c>
      <c r="F5410" s="65" t="str">
        <f>IF(ISBLANK(A5410)," ",IFERROR(IF(A5410&gt;0,VLOOKUP(A5410,Relación!A:C,2,0),"◄ escribe codigo"),"no existe código "))</f>
        <v xml:space="preserve"> </v>
      </c>
      <c r="G5410" s="65" t="str">
        <f>IFERROR(IF(A5410&gt;0,VLOOKUP(A5410,Relación!A:C,3,0),"")," ")</f>
        <v/>
      </c>
      <c r="H5410" s="65" t="str">
        <f>IFERROR(IF(C5410&gt;0,VLOOKUP(A5410,Relación!A:D,4,0),"")," ")</f>
        <v/>
      </c>
      <c r="I5410" s="67" t="str">
        <f t="shared" si="426"/>
        <v xml:space="preserve"> </v>
      </c>
      <c r="J5410" s="65" t="str">
        <f>IFERROR(IF(D5410&gt;0,VLOOKUP(A5410,Relación!A:E,5,0),"")," ")</f>
        <v/>
      </c>
      <c r="K5410" s="66" t="str">
        <f t="shared" si="427"/>
        <v xml:space="preserve"> </v>
      </c>
      <c r="L5410" s="68" t="str">
        <f t="shared" si="424"/>
        <v xml:space="preserve"> </v>
      </c>
      <c r="M5410" s="68" t="str">
        <f t="shared" si="425"/>
        <v xml:space="preserve"> </v>
      </c>
    </row>
    <row r="5411" spans="1:13" ht="16.5" x14ac:dyDescent="0.25">
      <c r="A5411" s="94"/>
      <c r="B5411" s="95"/>
      <c r="C5411" s="94"/>
      <c r="D5411" s="94"/>
      <c r="E5411" s="85" t="str">
        <f t="shared" si="423"/>
        <v/>
      </c>
      <c r="F5411" s="65" t="str">
        <f>IF(ISBLANK(A5411)," ",IFERROR(IF(A5411&gt;0,VLOOKUP(A5411,Relación!A:C,2,0),"◄ escribe codigo"),"no existe código "))</f>
        <v xml:space="preserve"> </v>
      </c>
      <c r="G5411" s="65" t="str">
        <f>IFERROR(IF(A5411&gt;0,VLOOKUP(A5411,Relación!A:C,3,0),"")," ")</f>
        <v/>
      </c>
      <c r="H5411" s="65" t="str">
        <f>IFERROR(IF(C5411&gt;0,VLOOKUP(A5411,Relación!A:D,4,0),"")," ")</f>
        <v/>
      </c>
      <c r="I5411" s="67" t="str">
        <f t="shared" si="426"/>
        <v xml:space="preserve"> </v>
      </c>
      <c r="J5411" s="65" t="str">
        <f>IFERROR(IF(D5411&gt;0,VLOOKUP(A5411,Relación!A:E,5,0),"")," ")</f>
        <v/>
      </c>
      <c r="K5411" s="66" t="str">
        <f t="shared" si="427"/>
        <v xml:space="preserve"> </v>
      </c>
      <c r="L5411" s="68" t="str">
        <f t="shared" si="424"/>
        <v xml:space="preserve"> </v>
      </c>
      <c r="M5411" s="68" t="str">
        <f t="shared" si="425"/>
        <v xml:space="preserve"> </v>
      </c>
    </row>
    <row r="5412" spans="1:13" ht="16.5" x14ac:dyDescent="0.25">
      <c r="A5412" s="94"/>
      <c r="B5412" s="95"/>
      <c r="C5412" s="94"/>
      <c r="D5412" s="94"/>
      <c r="E5412" s="85" t="str">
        <f t="shared" si="423"/>
        <v/>
      </c>
      <c r="F5412" s="65" t="str">
        <f>IF(ISBLANK(A5412)," ",IFERROR(IF(A5412&gt;0,VLOOKUP(A5412,Relación!A:C,2,0),"◄ escribe codigo"),"no existe código "))</f>
        <v xml:space="preserve"> </v>
      </c>
      <c r="G5412" s="65" t="str">
        <f>IFERROR(IF(A5412&gt;0,VLOOKUP(A5412,Relación!A:C,3,0),"")," ")</f>
        <v/>
      </c>
      <c r="H5412" s="65" t="str">
        <f>IFERROR(IF(C5412&gt;0,VLOOKUP(A5412,Relación!A:D,4,0),"")," ")</f>
        <v/>
      </c>
      <c r="I5412" s="67" t="str">
        <f t="shared" si="426"/>
        <v xml:space="preserve"> </v>
      </c>
      <c r="J5412" s="65" t="str">
        <f>IFERROR(IF(D5412&gt;0,VLOOKUP(A5412,Relación!A:E,5,0),"")," ")</f>
        <v/>
      </c>
      <c r="K5412" s="66" t="str">
        <f t="shared" si="427"/>
        <v xml:space="preserve"> </v>
      </c>
      <c r="L5412" s="68" t="str">
        <f t="shared" si="424"/>
        <v xml:space="preserve"> </v>
      </c>
      <c r="M5412" s="68" t="str">
        <f t="shared" si="425"/>
        <v xml:space="preserve"> </v>
      </c>
    </row>
    <row r="5413" spans="1:13" ht="16.5" x14ac:dyDescent="0.25">
      <c r="A5413" s="94"/>
      <c r="B5413" s="95"/>
      <c r="C5413" s="94"/>
      <c r="D5413" s="94"/>
      <c r="E5413" s="85" t="str">
        <f t="shared" si="423"/>
        <v/>
      </c>
      <c r="F5413" s="65" t="str">
        <f>IF(ISBLANK(A5413)," ",IFERROR(IF(A5413&gt;0,VLOOKUP(A5413,Relación!A:C,2,0),"◄ escribe codigo"),"no existe código "))</f>
        <v xml:space="preserve"> </v>
      </c>
      <c r="G5413" s="65" t="str">
        <f>IFERROR(IF(A5413&gt;0,VLOOKUP(A5413,Relación!A:C,3,0),"")," ")</f>
        <v/>
      </c>
      <c r="H5413" s="65" t="str">
        <f>IFERROR(IF(C5413&gt;0,VLOOKUP(A5413,Relación!A:D,4,0),"")," ")</f>
        <v/>
      </c>
      <c r="I5413" s="67" t="str">
        <f t="shared" si="426"/>
        <v xml:space="preserve"> </v>
      </c>
      <c r="J5413" s="65" t="str">
        <f>IFERROR(IF(D5413&gt;0,VLOOKUP(A5413,Relación!A:E,5,0),"")," ")</f>
        <v/>
      </c>
      <c r="K5413" s="66" t="str">
        <f t="shared" si="427"/>
        <v xml:space="preserve"> </v>
      </c>
      <c r="L5413" s="68" t="str">
        <f t="shared" si="424"/>
        <v xml:space="preserve"> </v>
      </c>
      <c r="M5413" s="68" t="str">
        <f t="shared" si="425"/>
        <v xml:space="preserve"> </v>
      </c>
    </row>
    <row r="5414" spans="1:13" ht="16.5" x14ac:dyDescent="0.25">
      <c r="A5414" s="94"/>
      <c r="B5414" s="95"/>
      <c r="C5414" s="94"/>
      <c r="D5414" s="94"/>
      <c r="E5414" s="85" t="str">
        <f t="shared" si="423"/>
        <v/>
      </c>
      <c r="F5414" s="65" t="str">
        <f>IF(ISBLANK(A5414)," ",IFERROR(IF(A5414&gt;0,VLOOKUP(A5414,Relación!A:C,2,0),"◄ escribe codigo"),"no existe código "))</f>
        <v xml:space="preserve"> </v>
      </c>
      <c r="G5414" s="65" t="str">
        <f>IFERROR(IF(A5414&gt;0,VLOOKUP(A5414,Relación!A:C,3,0),"")," ")</f>
        <v/>
      </c>
      <c r="H5414" s="65" t="str">
        <f>IFERROR(IF(C5414&gt;0,VLOOKUP(A5414,Relación!A:D,4,0),"")," ")</f>
        <v/>
      </c>
      <c r="I5414" s="67" t="str">
        <f t="shared" si="426"/>
        <v xml:space="preserve"> </v>
      </c>
      <c r="J5414" s="65" t="str">
        <f>IFERROR(IF(D5414&gt;0,VLOOKUP(A5414,Relación!A:E,5,0),"")," ")</f>
        <v/>
      </c>
      <c r="K5414" s="66" t="str">
        <f t="shared" si="427"/>
        <v xml:space="preserve"> </v>
      </c>
      <c r="L5414" s="68" t="str">
        <f t="shared" si="424"/>
        <v xml:space="preserve"> </v>
      </c>
      <c r="M5414" s="68" t="str">
        <f t="shared" si="425"/>
        <v xml:space="preserve"> </v>
      </c>
    </row>
    <row r="5415" spans="1:13" ht="16.5" x14ac:dyDescent="0.25">
      <c r="A5415" s="94"/>
      <c r="B5415" s="95"/>
      <c r="C5415" s="94"/>
      <c r="D5415" s="94"/>
      <c r="E5415" s="85" t="str">
        <f t="shared" si="423"/>
        <v/>
      </c>
      <c r="F5415" s="65" t="str">
        <f>IF(ISBLANK(A5415)," ",IFERROR(IF(A5415&gt;0,VLOOKUP(A5415,Relación!A:C,2,0),"◄ escribe codigo"),"no existe código "))</f>
        <v xml:space="preserve"> </v>
      </c>
      <c r="G5415" s="65" t="str">
        <f>IFERROR(IF(A5415&gt;0,VLOOKUP(A5415,Relación!A:C,3,0),"")," ")</f>
        <v/>
      </c>
      <c r="H5415" s="65" t="str">
        <f>IFERROR(IF(C5415&gt;0,VLOOKUP(A5415,Relación!A:D,4,0),"")," ")</f>
        <v/>
      </c>
      <c r="I5415" s="67" t="str">
        <f t="shared" si="426"/>
        <v xml:space="preserve"> </v>
      </c>
      <c r="J5415" s="65" t="str">
        <f>IFERROR(IF(D5415&gt;0,VLOOKUP(A5415,Relación!A:E,5,0),"")," ")</f>
        <v/>
      </c>
      <c r="K5415" s="66" t="str">
        <f t="shared" si="427"/>
        <v xml:space="preserve"> </v>
      </c>
      <c r="L5415" s="68" t="str">
        <f t="shared" si="424"/>
        <v xml:space="preserve"> </v>
      </c>
      <c r="M5415" s="68" t="str">
        <f t="shared" si="425"/>
        <v xml:space="preserve"> </v>
      </c>
    </row>
    <row r="5416" spans="1:13" ht="16.5" x14ac:dyDescent="0.25">
      <c r="A5416" s="94"/>
      <c r="B5416" s="95"/>
      <c r="C5416" s="94"/>
      <c r="D5416" s="94"/>
      <c r="E5416" s="85" t="str">
        <f t="shared" si="423"/>
        <v/>
      </c>
      <c r="F5416" s="65" t="str">
        <f>IF(ISBLANK(A5416)," ",IFERROR(IF(A5416&gt;0,VLOOKUP(A5416,Relación!A:C,2,0),"◄ escribe codigo"),"no existe código "))</f>
        <v xml:space="preserve"> </v>
      </c>
      <c r="G5416" s="65" t="str">
        <f>IFERROR(IF(A5416&gt;0,VLOOKUP(A5416,Relación!A:C,3,0),"")," ")</f>
        <v/>
      </c>
      <c r="H5416" s="65" t="str">
        <f>IFERROR(IF(C5416&gt;0,VLOOKUP(A5416,Relación!A:D,4,0),"")," ")</f>
        <v/>
      </c>
      <c r="I5416" s="67" t="str">
        <f t="shared" si="426"/>
        <v xml:space="preserve"> </v>
      </c>
      <c r="J5416" s="65" t="str">
        <f>IFERROR(IF(D5416&gt;0,VLOOKUP(A5416,Relación!A:E,5,0),"")," ")</f>
        <v/>
      </c>
      <c r="K5416" s="66" t="str">
        <f t="shared" si="427"/>
        <v xml:space="preserve"> </v>
      </c>
      <c r="L5416" s="68" t="str">
        <f t="shared" si="424"/>
        <v xml:space="preserve"> </v>
      </c>
      <c r="M5416" s="68" t="str">
        <f t="shared" si="425"/>
        <v xml:space="preserve"> </v>
      </c>
    </row>
    <row r="5417" spans="1:13" ht="16.5" x14ac:dyDescent="0.25">
      <c r="A5417" s="94"/>
      <c r="B5417" s="95"/>
      <c r="C5417" s="94"/>
      <c r="D5417" s="94"/>
      <c r="E5417" s="85" t="str">
        <f t="shared" si="423"/>
        <v/>
      </c>
      <c r="F5417" s="65" t="str">
        <f>IF(ISBLANK(A5417)," ",IFERROR(IF(A5417&gt;0,VLOOKUP(A5417,Relación!A:C,2,0),"◄ escribe codigo"),"no existe código "))</f>
        <v xml:space="preserve"> </v>
      </c>
      <c r="G5417" s="65" t="str">
        <f>IFERROR(IF(A5417&gt;0,VLOOKUP(A5417,Relación!A:C,3,0),"")," ")</f>
        <v/>
      </c>
      <c r="H5417" s="65" t="str">
        <f>IFERROR(IF(C5417&gt;0,VLOOKUP(A5417,Relación!A:D,4,0),"")," ")</f>
        <v/>
      </c>
      <c r="I5417" s="67" t="str">
        <f t="shared" si="426"/>
        <v xml:space="preserve"> </v>
      </c>
      <c r="J5417" s="65" t="str">
        <f>IFERROR(IF(D5417&gt;0,VLOOKUP(A5417,Relación!A:E,5,0),"")," ")</f>
        <v/>
      </c>
      <c r="K5417" s="66" t="str">
        <f t="shared" si="427"/>
        <v xml:space="preserve"> </v>
      </c>
      <c r="L5417" s="68" t="str">
        <f t="shared" si="424"/>
        <v xml:space="preserve"> </v>
      </c>
      <c r="M5417" s="68" t="str">
        <f t="shared" si="425"/>
        <v xml:space="preserve"> </v>
      </c>
    </row>
    <row r="5418" spans="1:13" ht="16.5" x14ac:dyDescent="0.25">
      <c r="A5418" s="94"/>
      <c r="B5418" s="95"/>
      <c r="C5418" s="94"/>
      <c r="D5418" s="94"/>
      <c r="E5418" s="85" t="str">
        <f t="shared" si="423"/>
        <v/>
      </c>
      <c r="F5418" s="65" t="str">
        <f>IF(ISBLANK(A5418)," ",IFERROR(IF(A5418&gt;0,VLOOKUP(A5418,Relación!A:C,2,0),"◄ escribe codigo"),"no existe código "))</f>
        <v xml:space="preserve"> </v>
      </c>
      <c r="G5418" s="65" t="str">
        <f>IFERROR(IF(A5418&gt;0,VLOOKUP(A5418,Relación!A:C,3,0),"")," ")</f>
        <v/>
      </c>
      <c r="H5418" s="65" t="str">
        <f>IFERROR(IF(C5418&gt;0,VLOOKUP(A5418,Relación!A:D,4,0),"")," ")</f>
        <v/>
      </c>
      <c r="I5418" s="67" t="str">
        <f t="shared" si="426"/>
        <v xml:space="preserve"> </v>
      </c>
      <c r="J5418" s="65" t="str">
        <f>IFERROR(IF(D5418&gt;0,VLOOKUP(A5418,Relación!A:E,5,0),"")," ")</f>
        <v/>
      </c>
      <c r="K5418" s="66" t="str">
        <f t="shared" si="427"/>
        <v xml:space="preserve"> </v>
      </c>
      <c r="L5418" s="68" t="str">
        <f t="shared" si="424"/>
        <v xml:space="preserve"> </v>
      </c>
      <c r="M5418" s="68" t="str">
        <f t="shared" si="425"/>
        <v xml:space="preserve"> </v>
      </c>
    </row>
    <row r="5419" spans="1:13" ht="16.5" x14ac:dyDescent="0.25">
      <c r="A5419" s="94"/>
      <c r="B5419" s="95"/>
      <c r="C5419" s="94"/>
      <c r="D5419" s="94"/>
      <c r="E5419" s="85" t="str">
        <f t="shared" si="423"/>
        <v/>
      </c>
      <c r="F5419" s="65" t="str">
        <f>IF(ISBLANK(A5419)," ",IFERROR(IF(A5419&gt;0,VLOOKUP(A5419,Relación!A:C,2,0),"◄ escribe codigo"),"no existe código "))</f>
        <v xml:space="preserve"> </v>
      </c>
      <c r="G5419" s="65" t="str">
        <f>IFERROR(IF(A5419&gt;0,VLOOKUP(A5419,Relación!A:C,3,0),"")," ")</f>
        <v/>
      </c>
      <c r="H5419" s="65" t="str">
        <f>IFERROR(IF(C5419&gt;0,VLOOKUP(A5419,Relación!A:D,4,0),"")," ")</f>
        <v/>
      </c>
      <c r="I5419" s="67" t="str">
        <f t="shared" si="426"/>
        <v xml:space="preserve"> </v>
      </c>
      <c r="J5419" s="65" t="str">
        <f>IFERROR(IF(D5419&gt;0,VLOOKUP(A5419,Relación!A:E,5,0),"")," ")</f>
        <v/>
      </c>
      <c r="K5419" s="66" t="str">
        <f t="shared" si="427"/>
        <v xml:space="preserve"> </v>
      </c>
      <c r="L5419" s="68" t="str">
        <f t="shared" si="424"/>
        <v xml:space="preserve"> </v>
      </c>
      <c r="M5419" s="68" t="str">
        <f t="shared" si="425"/>
        <v xml:space="preserve"> </v>
      </c>
    </row>
    <row r="5420" spans="1:13" ht="16.5" x14ac:dyDescent="0.25">
      <c r="A5420" s="94"/>
      <c r="B5420" s="95"/>
      <c r="C5420" s="94"/>
      <c r="D5420" s="94"/>
      <c r="E5420" s="85" t="str">
        <f t="shared" si="423"/>
        <v/>
      </c>
      <c r="F5420" s="65" t="str">
        <f>IF(ISBLANK(A5420)," ",IFERROR(IF(A5420&gt;0,VLOOKUP(A5420,Relación!A:C,2,0),"◄ escribe codigo"),"no existe código "))</f>
        <v xml:space="preserve"> </v>
      </c>
      <c r="G5420" s="65" t="str">
        <f>IFERROR(IF(A5420&gt;0,VLOOKUP(A5420,Relación!A:C,3,0),"")," ")</f>
        <v/>
      </c>
      <c r="H5420" s="65" t="str">
        <f>IFERROR(IF(C5420&gt;0,VLOOKUP(A5420,Relación!A:D,4,0),"")," ")</f>
        <v/>
      </c>
      <c r="I5420" s="67" t="str">
        <f t="shared" si="426"/>
        <v xml:space="preserve"> </v>
      </c>
      <c r="J5420" s="65" t="str">
        <f>IFERROR(IF(D5420&gt;0,VLOOKUP(A5420,Relación!A:E,5,0),"")," ")</f>
        <v/>
      </c>
      <c r="K5420" s="66" t="str">
        <f t="shared" si="427"/>
        <v xml:space="preserve"> </v>
      </c>
      <c r="L5420" s="68" t="str">
        <f t="shared" si="424"/>
        <v xml:space="preserve"> </v>
      </c>
      <c r="M5420" s="68" t="str">
        <f t="shared" si="425"/>
        <v xml:space="preserve"> </v>
      </c>
    </row>
    <row r="5421" spans="1:13" ht="16.5" x14ac:dyDescent="0.25">
      <c r="A5421" s="94"/>
      <c r="B5421" s="95"/>
      <c r="C5421" s="94"/>
      <c r="D5421" s="94"/>
      <c r="E5421" s="85" t="str">
        <f t="shared" si="423"/>
        <v/>
      </c>
      <c r="F5421" s="65" t="str">
        <f>IF(ISBLANK(A5421)," ",IFERROR(IF(A5421&gt;0,VLOOKUP(A5421,Relación!A:C,2,0),"◄ escribe codigo"),"no existe código "))</f>
        <v xml:space="preserve"> </v>
      </c>
      <c r="G5421" s="65" t="str">
        <f>IFERROR(IF(A5421&gt;0,VLOOKUP(A5421,Relación!A:C,3,0),"")," ")</f>
        <v/>
      </c>
      <c r="H5421" s="65" t="str">
        <f>IFERROR(IF(C5421&gt;0,VLOOKUP(A5421,Relación!A:D,4,0),"")," ")</f>
        <v/>
      </c>
      <c r="I5421" s="67" t="str">
        <f t="shared" si="426"/>
        <v xml:space="preserve"> </v>
      </c>
      <c r="J5421" s="65" t="str">
        <f>IFERROR(IF(D5421&gt;0,VLOOKUP(A5421,Relación!A:E,5,0),"")," ")</f>
        <v/>
      </c>
      <c r="K5421" s="66" t="str">
        <f t="shared" si="427"/>
        <v xml:space="preserve"> </v>
      </c>
      <c r="L5421" s="68" t="str">
        <f t="shared" si="424"/>
        <v xml:space="preserve"> </v>
      </c>
      <c r="M5421" s="68" t="str">
        <f t="shared" si="425"/>
        <v xml:space="preserve"> </v>
      </c>
    </row>
    <row r="5422" spans="1:13" ht="16.5" x14ac:dyDescent="0.25">
      <c r="A5422" s="94"/>
      <c r="B5422" s="95"/>
      <c r="C5422" s="94"/>
      <c r="D5422" s="94"/>
      <c r="E5422" s="85" t="str">
        <f t="shared" si="423"/>
        <v/>
      </c>
      <c r="F5422" s="65" t="str">
        <f>IF(ISBLANK(A5422)," ",IFERROR(IF(A5422&gt;0,VLOOKUP(A5422,Relación!A:C,2,0),"◄ escribe codigo"),"no existe código "))</f>
        <v xml:space="preserve"> </v>
      </c>
      <c r="G5422" s="65" t="str">
        <f>IFERROR(IF(A5422&gt;0,VLOOKUP(A5422,Relación!A:C,3,0),"")," ")</f>
        <v/>
      </c>
      <c r="H5422" s="65" t="str">
        <f>IFERROR(IF(C5422&gt;0,VLOOKUP(A5422,Relación!A:D,4,0),"")," ")</f>
        <v/>
      </c>
      <c r="I5422" s="67" t="str">
        <f t="shared" si="426"/>
        <v xml:space="preserve"> </v>
      </c>
      <c r="J5422" s="65" t="str">
        <f>IFERROR(IF(D5422&gt;0,VLOOKUP(A5422,Relación!A:E,5,0),"")," ")</f>
        <v/>
      </c>
      <c r="K5422" s="66" t="str">
        <f t="shared" si="427"/>
        <v xml:space="preserve"> </v>
      </c>
      <c r="L5422" s="68" t="str">
        <f t="shared" si="424"/>
        <v xml:space="preserve"> </v>
      </c>
      <c r="M5422" s="68" t="str">
        <f t="shared" si="425"/>
        <v xml:space="preserve"> </v>
      </c>
    </row>
    <row r="5423" spans="1:13" ht="16.5" x14ac:dyDescent="0.25">
      <c r="A5423" s="94"/>
      <c r="B5423" s="95"/>
      <c r="C5423" s="94"/>
      <c r="D5423" s="94"/>
      <c r="E5423" s="85" t="str">
        <f t="shared" si="423"/>
        <v/>
      </c>
      <c r="F5423" s="65" t="str">
        <f>IF(ISBLANK(A5423)," ",IFERROR(IF(A5423&gt;0,VLOOKUP(A5423,Relación!A:C,2,0),"◄ escribe codigo"),"no existe código "))</f>
        <v xml:space="preserve"> </v>
      </c>
      <c r="G5423" s="65" t="str">
        <f>IFERROR(IF(A5423&gt;0,VLOOKUP(A5423,Relación!A:C,3,0),"")," ")</f>
        <v/>
      </c>
      <c r="H5423" s="65" t="str">
        <f>IFERROR(IF(C5423&gt;0,VLOOKUP(A5423,Relación!A:D,4,0),"")," ")</f>
        <v/>
      </c>
      <c r="I5423" s="67" t="str">
        <f t="shared" si="426"/>
        <v xml:space="preserve"> </v>
      </c>
      <c r="J5423" s="65" t="str">
        <f>IFERROR(IF(D5423&gt;0,VLOOKUP(A5423,Relación!A:E,5,0),"")," ")</f>
        <v/>
      </c>
      <c r="K5423" s="66" t="str">
        <f t="shared" si="427"/>
        <v xml:space="preserve"> </v>
      </c>
      <c r="L5423" s="68" t="str">
        <f t="shared" si="424"/>
        <v xml:space="preserve"> </v>
      </c>
      <c r="M5423" s="68" t="str">
        <f t="shared" si="425"/>
        <v xml:space="preserve"> </v>
      </c>
    </row>
    <row r="5424" spans="1:13" ht="16.5" x14ac:dyDescent="0.25">
      <c r="A5424" s="94"/>
      <c r="B5424" s="95"/>
      <c r="C5424" s="94"/>
      <c r="D5424" s="94"/>
      <c r="E5424" s="85" t="str">
        <f t="shared" si="423"/>
        <v/>
      </c>
      <c r="F5424" s="65" t="str">
        <f>IF(ISBLANK(A5424)," ",IFERROR(IF(A5424&gt;0,VLOOKUP(A5424,Relación!A:C,2,0),"◄ escribe codigo"),"no existe código "))</f>
        <v xml:space="preserve"> </v>
      </c>
      <c r="G5424" s="65" t="str">
        <f>IFERROR(IF(A5424&gt;0,VLOOKUP(A5424,Relación!A:C,3,0),"")," ")</f>
        <v/>
      </c>
      <c r="H5424" s="65" t="str">
        <f>IFERROR(IF(C5424&gt;0,VLOOKUP(A5424,Relación!A:D,4,0),"")," ")</f>
        <v/>
      </c>
      <c r="I5424" s="67" t="str">
        <f t="shared" si="426"/>
        <v xml:space="preserve"> </v>
      </c>
      <c r="J5424" s="65" t="str">
        <f>IFERROR(IF(D5424&gt;0,VLOOKUP(A5424,Relación!A:E,5,0),"")," ")</f>
        <v/>
      </c>
      <c r="K5424" s="66" t="str">
        <f t="shared" si="427"/>
        <v xml:space="preserve"> </v>
      </c>
      <c r="L5424" s="68" t="str">
        <f t="shared" si="424"/>
        <v xml:space="preserve"> </v>
      </c>
      <c r="M5424" s="68" t="str">
        <f t="shared" si="425"/>
        <v xml:space="preserve"> </v>
      </c>
    </row>
    <row r="5425" spans="1:13" ht="16.5" x14ac:dyDescent="0.25">
      <c r="A5425" s="94"/>
      <c r="B5425" s="95"/>
      <c r="C5425" s="94"/>
      <c r="D5425" s="94"/>
      <c r="E5425" s="85" t="str">
        <f t="shared" si="423"/>
        <v/>
      </c>
      <c r="F5425" s="65" t="str">
        <f>IF(ISBLANK(A5425)," ",IFERROR(IF(A5425&gt;0,VLOOKUP(A5425,Relación!A:C,2,0),"◄ escribe codigo"),"no existe código "))</f>
        <v xml:space="preserve"> </v>
      </c>
      <c r="G5425" s="65" t="str">
        <f>IFERROR(IF(A5425&gt;0,VLOOKUP(A5425,Relación!A:C,3,0),"")," ")</f>
        <v/>
      </c>
      <c r="H5425" s="65" t="str">
        <f>IFERROR(IF(C5425&gt;0,VLOOKUP(A5425,Relación!A:D,4,0),"")," ")</f>
        <v/>
      </c>
      <c r="I5425" s="67" t="str">
        <f t="shared" si="426"/>
        <v xml:space="preserve"> </v>
      </c>
      <c r="J5425" s="65" t="str">
        <f>IFERROR(IF(D5425&gt;0,VLOOKUP(A5425,Relación!A:E,5,0),"")," ")</f>
        <v/>
      </c>
      <c r="K5425" s="66" t="str">
        <f t="shared" si="427"/>
        <v xml:space="preserve"> </v>
      </c>
      <c r="L5425" s="68" t="str">
        <f t="shared" si="424"/>
        <v xml:space="preserve"> </v>
      </c>
      <c r="M5425" s="68" t="str">
        <f t="shared" si="425"/>
        <v xml:space="preserve"> </v>
      </c>
    </row>
    <row r="5426" spans="1:13" ht="16.5" x14ac:dyDescent="0.25">
      <c r="A5426" s="94"/>
      <c r="B5426" s="95"/>
      <c r="C5426" s="94"/>
      <c r="D5426" s="94"/>
      <c r="E5426" s="85" t="str">
        <f t="shared" si="423"/>
        <v/>
      </c>
      <c r="F5426" s="65" t="str">
        <f>IF(ISBLANK(A5426)," ",IFERROR(IF(A5426&gt;0,VLOOKUP(A5426,Relación!A:C,2,0),"◄ escribe codigo"),"no existe código "))</f>
        <v xml:space="preserve"> </v>
      </c>
      <c r="G5426" s="65" t="str">
        <f>IFERROR(IF(A5426&gt;0,VLOOKUP(A5426,Relación!A:C,3,0),"")," ")</f>
        <v/>
      </c>
      <c r="H5426" s="65" t="str">
        <f>IFERROR(IF(C5426&gt;0,VLOOKUP(A5426,Relación!A:D,4,0),"")," ")</f>
        <v/>
      </c>
      <c r="I5426" s="67" t="str">
        <f t="shared" si="426"/>
        <v xml:space="preserve"> </v>
      </c>
      <c r="J5426" s="65" t="str">
        <f>IFERROR(IF(D5426&gt;0,VLOOKUP(A5426,Relación!A:E,5,0),"")," ")</f>
        <v/>
      </c>
      <c r="K5426" s="66" t="str">
        <f t="shared" si="427"/>
        <v xml:space="preserve"> </v>
      </c>
      <c r="L5426" s="68" t="str">
        <f t="shared" si="424"/>
        <v xml:space="preserve"> </v>
      </c>
      <c r="M5426" s="68" t="str">
        <f t="shared" si="425"/>
        <v xml:space="preserve"> </v>
      </c>
    </row>
    <row r="5427" spans="1:13" ht="16.5" x14ac:dyDescent="0.25">
      <c r="A5427" s="94"/>
      <c r="B5427" s="95"/>
      <c r="C5427" s="94"/>
      <c r="D5427" s="94"/>
      <c r="E5427" s="85" t="str">
        <f t="shared" si="423"/>
        <v/>
      </c>
      <c r="F5427" s="65" t="str">
        <f>IF(ISBLANK(A5427)," ",IFERROR(IF(A5427&gt;0,VLOOKUP(A5427,Relación!A:C,2,0),"◄ escribe codigo"),"no existe código "))</f>
        <v xml:space="preserve"> </v>
      </c>
      <c r="G5427" s="65" t="str">
        <f>IFERROR(IF(A5427&gt;0,VLOOKUP(A5427,Relación!A:C,3,0),"")," ")</f>
        <v/>
      </c>
      <c r="H5427" s="65" t="str">
        <f>IFERROR(IF(C5427&gt;0,VLOOKUP(A5427,Relación!A:D,4,0),"")," ")</f>
        <v/>
      </c>
      <c r="I5427" s="67" t="str">
        <f t="shared" si="426"/>
        <v xml:space="preserve"> </v>
      </c>
      <c r="J5427" s="65" t="str">
        <f>IFERROR(IF(D5427&gt;0,VLOOKUP(A5427,Relación!A:E,5,0),"")," ")</f>
        <v/>
      </c>
      <c r="K5427" s="66" t="str">
        <f t="shared" si="427"/>
        <v xml:space="preserve"> </v>
      </c>
      <c r="L5427" s="68" t="str">
        <f t="shared" si="424"/>
        <v xml:space="preserve"> </v>
      </c>
      <c r="M5427" s="68" t="str">
        <f t="shared" si="425"/>
        <v xml:space="preserve"> </v>
      </c>
    </row>
    <row r="5428" spans="1:13" ht="16.5" x14ac:dyDescent="0.25">
      <c r="A5428" s="94"/>
      <c r="B5428" s="95"/>
      <c r="C5428" s="94"/>
      <c r="D5428" s="94"/>
      <c r="E5428" s="85" t="str">
        <f t="shared" si="423"/>
        <v/>
      </c>
      <c r="F5428" s="65" t="str">
        <f>IF(ISBLANK(A5428)," ",IFERROR(IF(A5428&gt;0,VLOOKUP(A5428,Relación!A:C,2,0),"◄ escribe codigo"),"no existe código "))</f>
        <v xml:space="preserve"> </v>
      </c>
      <c r="G5428" s="65" t="str">
        <f>IFERROR(IF(A5428&gt;0,VLOOKUP(A5428,Relación!A:C,3,0),"")," ")</f>
        <v/>
      </c>
      <c r="H5428" s="65" t="str">
        <f>IFERROR(IF(C5428&gt;0,VLOOKUP(A5428,Relación!A:D,4,0),"")," ")</f>
        <v/>
      </c>
      <c r="I5428" s="67" t="str">
        <f t="shared" si="426"/>
        <v xml:space="preserve"> </v>
      </c>
      <c r="J5428" s="65" t="str">
        <f>IFERROR(IF(D5428&gt;0,VLOOKUP(A5428,Relación!A:E,5,0),"")," ")</f>
        <v/>
      </c>
      <c r="K5428" s="66" t="str">
        <f t="shared" si="427"/>
        <v xml:space="preserve"> </v>
      </c>
      <c r="L5428" s="68" t="str">
        <f t="shared" si="424"/>
        <v xml:space="preserve"> </v>
      </c>
      <c r="M5428" s="68" t="str">
        <f t="shared" si="425"/>
        <v xml:space="preserve"> </v>
      </c>
    </row>
    <row r="5429" spans="1:13" ht="16.5" x14ac:dyDescent="0.25">
      <c r="A5429" s="94"/>
      <c r="B5429" s="95"/>
      <c r="C5429" s="94"/>
      <c r="D5429" s="94"/>
      <c r="E5429" s="85" t="str">
        <f t="shared" si="423"/>
        <v/>
      </c>
      <c r="F5429" s="65" t="str">
        <f>IF(ISBLANK(A5429)," ",IFERROR(IF(A5429&gt;0,VLOOKUP(A5429,Relación!A:C,2,0),"◄ escribe codigo"),"no existe código "))</f>
        <v xml:space="preserve"> </v>
      </c>
      <c r="G5429" s="65" t="str">
        <f>IFERROR(IF(A5429&gt;0,VLOOKUP(A5429,Relación!A:C,3,0),"")," ")</f>
        <v/>
      </c>
      <c r="H5429" s="65" t="str">
        <f>IFERROR(IF(C5429&gt;0,VLOOKUP(A5429,Relación!A:D,4,0),"")," ")</f>
        <v/>
      </c>
      <c r="I5429" s="67" t="str">
        <f t="shared" si="426"/>
        <v xml:space="preserve"> </v>
      </c>
      <c r="J5429" s="65" t="str">
        <f>IFERROR(IF(D5429&gt;0,VLOOKUP(A5429,Relación!A:E,5,0),"")," ")</f>
        <v/>
      </c>
      <c r="K5429" s="66" t="str">
        <f t="shared" si="427"/>
        <v xml:space="preserve"> </v>
      </c>
      <c r="L5429" s="68" t="str">
        <f t="shared" si="424"/>
        <v xml:space="preserve"> </v>
      </c>
      <c r="M5429" s="68" t="str">
        <f t="shared" si="425"/>
        <v xml:space="preserve"> </v>
      </c>
    </row>
    <row r="5430" spans="1:13" ht="16.5" x14ac:dyDescent="0.25">
      <c r="A5430" s="94"/>
      <c r="B5430" s="95"/>
      <c r="C5430" s="94"/>
      <c r="D5430" s="94"/>
      <c r="E5430" s="85" t="str">
        <f t="shared" si="423"/>
        <v/>
      </c>
      <c r="F5430" s="65" t="str">
        <f>IF(ISBLANK(A5430)," ",IFERROR(IF(A5430&gt;0,VLOOKUP(A5430,Relación!A:C,2,0),"◄ escribe codigo"),"no existe código "))</f>
        <v xml:space="preserve"> </v>
      </c>
      <c r="G5430" s="65" t="str">
        <f>IFERROR(IF(A5430&gt;0,VLOOKUP(A5430,Relación!A:C,3,0),"")," ")</f>
        <v/>
      </c>
      <c r="H5430" s="65" t="str">
        <f>IFERROR(IF(C5430&gt;0,VLOOKUP(A5430,Relación!A:D,4,0),"")," ")</f>
        <v/>
      </c>
      <c r="I5430" s="67" t="str">
        <f t="shared" si="426"/>
        <v xml:space="preserve"> </v>
      </c>
      <c r="J5430" s="65" t="str">
        <f>IFERROR(IF(D5430&gt;0,VLOOKUP(A5430,Relación!A:E,5,0),"")," ")</f>
        <v/>
      </c>
      <c r="K5430" s="66" t="str">
        <f t="shared" si="427"/>
        <v xml:space="preserve"> </v>
      </c>
      <c r="L5430" s="68" t="str">
        <f t="shared" si="424"/>
        <v xml:space="preserve"> </v>
      </c>
      <c r="M5430" s="68" t="str">
        <f t="shared" si="425"/>
        <v xml:space="preserve"> </v>
      </c>
    </row>
    <row r="5431" spans="1:13" ht="16.5" x14ac:dyDescent="0.25">
      <c r="A5431" s="94"/>
      <c r="B5431" s="95"/>
      <c r="C5431" s="94"/>
      <c r="D5431" s="94"/>
      <c r="E5431" s="85" t="str">
        <f t="shared" si="423"/>
        <v/>
      </c>
      <c r="F5431" s="65" t="str">
        <f>IF(ISBLANK(A5431)," ",IFERROR(IF(A5431&gt;0,VLOOKUP(A5431,Relación!A:C,2,0),"◄ escribe codigo"),"no existe código "))</f>
        <v xml:space="preserve"> </v>
      </c>
      <c r="G5431" s="65" t="str">
        <f>IFERROR(IF(A5431&gt;0,VLOOKUP(A5431,Relación!A:C,3,0),"")," ")</f>
        <v/>
      </c>
      <c r="H5431" s="65" t="str">
        <f>IFERROR(IF(C5431&gt;0,VLOOKUP(A5431,Relación!A:D,4,0),"")," ")</f>
        <v/>
      </c>
      <c r="I5431" s="67" t="str">
        <f t="shared" si="426"/>
        <v xml:space="preserve"> </v>
      </c>
      <c r="J5431" s="65" t="str">
        <f>IFERROR(IF(D5431&gt;0,VLOOKUP(A5431,Relación!A:E,5,0),"")," ")</f>
        <v/>
      </c>
      <c r="K5431" s="66" t="str">
        <f t="shared" si="427"/>
        <v xml:space="preserve"> </v>
      </c>
      <c r="L5431" s="68" t="str">
        <f t="shared" si="424"/>
        <v xml:space="preserve"> </v>
      </c>
      <c r="M5431" s="68" t="str">
        <f t="shared" si="425"/>
        <v xml:space="preserve"> </v>
      </c>
    </row>
    <row r="5432" spans="1:13" ht="16.5" x14ac:dyDescent="0.25">
      <c r="A5432" s="94"/>
      <c r="B5432" s="95"/>
      <c r="C5432" s="94"/>
      <c r="D5432" s="94"/>
      <c r="E5432" s="85" t="str">
        <f t="shared" si="423"/>
        <v/>
      </c>
      <c r="F5432" s="65" t="str">
        <f>IF(ISBLANK(A5432)," ",IFERROR(IF(A5432&gt;0,VLOOKUP(A5432,Relación!A:C,2,0),"◄ escribe codigo"),"no existe código "))</f>
        <v xml:space="preserve"> </v>
      </c>
      <c r="G5432" s="65" t="str">
        <f>IFERROR(IF(A5432&gt;0,VLOOKUP(A5432,Relación!A:C,3,0),"")," ")</f>
        <v/>
      </c>
      <c r="H5432" s="65" t="str">
        <f>IFERROR(IF(C5432&gt;0,VLOOKUP(A5432,Relación!A:D,4,0),"")," ")</f>
        <v/>
      </c>
      <c r="I5432" s="67" t="str">
        <f t="shared" si="426"/>
        <v xml:space="preserve"> </v>
      </c>
      <c r="J5432" s="65" t="str">
        <f>IFERROR(IF(D5432&gt;0,VLOOKUP(A5432,Relación!A:E,5,0),"")," ")</f>
        <v/>
      </c>
      <c r="K5432" s="66" t="str">
        <f t="shared" si="427"/>
        <v xml:space="preserve"> </v>
      </c>
      <c r="L5432" s="68" t="str">
        <f t="shared" si="424"/>
        <v xml:space="preserve"> </v>
      </c>
      <c r="M5432" s="68" t="str">
        <f t="shared" si="425"/>
        <v xml:space="preserve"> </v>
      </c>
    </row>
    <row r="5433" spans="1:13" ht="16.5" x14ac:dyDescent="0.25">
      <c r="A5433" s="94"/>
      <c r="B5433" s="95"/>
      <c r="C5433" s="94"/>
      <c r="D5433" s="94"/>
      <c r="E5433" s="85" t="str">
        <f t="shared" si="423"/>
        <v/>
      </c>
      <c r="F5433" s="65" t="str">
        <f>IF(ISBLANK(A5433)," ",IFERROR(IF(A5433&gt;0,VLOOKUP(A5433,Relación!A:C,2,0),"◄ escribe codigo"),"no existe código "))</f>
        <v xml:space="preserve"> </v>
      </c>
      <c r="G5433" s="65" t="str">
        <f>IFERROR(IF(A5433&gt;0,VLOOKUP(A5433,Relación!A:C,3,0),"")," ")</f>
        <v/>
      </c>
      <c r="H5433" s="65" t="str">
        <f>IFERROR(IF(C5433&gt;0,VLOOKUP(A5433,Relación!A:D,4,0),"")," ")</f>
        <v/>
      </c>
      <c r="I5433" s="67" t="str">
        <f t="shared" si="426"/>
        <v xml:space="preserve"> </v>
      </c>
      <c r="J5433" s="65" t="str">
        <f>IFERROR(IF(D5433&gt;0,VLOOKUP(A5433,Relación!A:E,5,0),"")," ")</f>
        <v/>
      </c>
      <c r="K5433" s="66" t="str">
        <f t="shared" si="427"/>
        <v xml:space="preserve"> </v>
      </c>
      <c r="L5433" s="68" t="str">
        <f t="shared" si="424"/>
        <v xml:space="preserve"> </v>
      </c>
      <c r="M5433" s="68" t="str">
        <f t="shared" si="425"/>
        <v xml:space="preserve"> </v>
      </c>
    </row>
    <row r="5434" spans="1:13" ht="16.5" x14ac:dyDescent="0.25">
      <c r="A5434" s="94"/>
      <c r="B5434" s="95"/>
      <c r="C5434" s="94"/>
      <c r="D5434" s="94"/>
      <c r="E5434" s="85" t="str">
        <f t="shared" si="423"/>
        <v/>
      </c>
      <c r="F5434" s="65" t="str">
        <f>IF(ISBLANK(A5434)," ",IFERROR(IF(A5434&gt;0,VLOOKUP(A5434,Relación!A:C,2,0),"◄ escribe codigo"),"no existe código "))</f>
        <v xml:space="preserve"> </v>
      </c>
      <c r="G5434" s="65" t="str">
        <f>IFERROR(IF(A5434&gt;0,VLOOKUP(A5434,Relación!A:C,3,0),"")," ")</f>
        <v/>
      </c>
      <c r="H5434" s="65" t="str">
        <f>IFERROR(IF(C5434&gt;0,VLOOKUP(A5434,Relación!A:D,4,0),"")," ")</f>
        <v/>
      </c>
      <c r="I5434" s="67" t="str">
        <f t="shared" si="426"/>
        <v xml:space="preserve"> </v>
      </c>
      <c r="J5434" s="65" t="str">
        <f>IFERROR(IF(D5434&gt;0,VLOOKUP(A5434,Relación!A:E,5,0),"")," ")</f>
        <v/>
      </c>
      <c r="K5434" s="66" t="str">
        <f t="shared" si="427"/>
        <v xml:space="preserve"> </v>
      </c>
      <c r="L5434" s="68" t="str">
        <f t="shared" si="424"/>
        <v xml:space="preserve"> </v>
      </c>
      <c r="M5434" s="68" t="str">
        <f t="shared" si="425"/>
        <v xml:space="preserve"> </v>
      </c>
    </row>
    <row r="5435" spans="1:13" ht="16.5" x14ac:dyDescent="0.25">
      <c r="A5435" s="94"/>
      <c r="B5435" s="95"/>
      <c r="C5435" s="94"/>
      <c r="D5435" s="94"/>
      <c r="E5435" s="85" t="str">
        <f t="shared" si="423"/>
        <v/>
      </c>
      <c r="F5435" s="65" t="str">
        <f>IF(ISBLANK(A5435)," ",IFERROR(IF(A5435&gt;0,VLOOKUP(A5435,Relación!A:C,2,0),"◄ escribe codigo"),"no existe código "))</f>
        <v xml:space="preserve"> </v>
      </c>
      <c r="G5435" s="65" t="str">
        <f>IFERROR(IF(A5435&gt;0,VLOOKUP(A5435,Relación!A:C,3,0),"")," ")</f>
        <v/>
      </c>
      <c r="H5435" s="65" t="str">
        <f>IFERROR(IF(C5435&gt;0,VLOOKUP(A5435,Relación!A:D,4,0),"")," ")</f>
        <v/>
      </c>
      <c r="I5435" s="67" t="str">
        <f t="shared" si="426"/>
        <v xml:space="preserve"> </v>
      </c>
      <c r="J5435" s="65" t="str">
        <f>IFERROR(IF(D5435&gt;0,VLOOKUP(A5435,Relación!A:E,5,0),"")," ")</f>
        <v/>
      </c>
      <c r="K5435" s="66" t="str">
        <f t="shared" si="427"/>
        <v xml:space="preserve"> </v>
      </c>
      <c r="L5435" s="68" t="str">
        <f t="shared" si="424"/>
        <v xml:space="preserve"> </v>
      </c>
      <c r="M5435" s="68" t="str">
        <f t="shared" si="425"/>
        <v xml:space="preserve"> </v>
      </c>
    </row>
    <row r="5436" spans="1:13" ht="16.5" x14ac:dyDescent="0.25">
      <c r="A5436" s="94"/>
      <c r="B5436" s="95"/>
      <c r="C5436" s="94"/>
      <c r="D5436" s="94"/>
      <c r="E5436" s="85" t="str">
        <f t="shared" si="423"/>
        <v/>
      </c>
      <c r="F5436" s="65" t="str">
        <f>IF(ISBLANK(A5436)," ",IFERROR(IF(A5436&gt;0,VLOOKUP(A5436,Relación!A:C,2,0),"◄ escribe codigo"),"no existe código "))</f>
        <v xml:space="preserve"> </v>
      </c>
      <c r="G5436" s="65" t="str">
        <f>IFERROR(IF(A5436&gt;0,VLOOKUP(A5436,Relación!A:C,3,0),"")," ")</f>
        <v/>
      </c>
      <c r="H5436" s="65" t="str">
        <f>IFERROR(IF(C5436&gt;0,VLOOKUP(A5436,Relación!A:D,4,0),"")," ")</f>
        <v/>
      </c>
      <c r="I5436" s="67" t="str">
        <f t="shared" si="426"/>
        <v xml:space="preserve"> </v>
      </c>
      <c r="J5436" s="65" t="str">
        <f>IFERROR(IF(D5436&gt;0,VLOOKUP(A5436,Relación!A:E,5,0),"")," ")</f>
        <v/>
      </c>
      <c r="K5436" s="66" t="str">
        <f t="shared" si="427"/>
        <v xml:space="preserve"> </v>
      </c>
      <c r="L5436" s="68" t="str">
        <f t="shared" si="424"/>
        <v xml:space="preserve"> </v>
      </c>
      <c r="M5436" s="68" t="str">
        <f t="shared" si="425"/>
        <v xml:space="preserve"> </v>
      </c>
    </row>
    <row r="5437" spans="1:13" ht="16.5" x14ac:dyDescent="0.25">
      <c r="A5437" s="94"/>
      <c r="B5437" s="95"/>
      <c r="C5437" s="94"/>
      <c r="D5437" s="94"/>
      <c r="E5437" s="85" t="str">
        <f t="shared" si="423"/>
        <v/>
      </c>
      <c r="F5437" s="65" t="str">
        <f>IF(ISBLANK(A5437)," ",IFERROR(IF(A5437&gt;0,VLOOKUP(A5437,Relación!A:C,2,0),"◄ escribe codigo"),"no existe código "))</f>
        <v xml:space="preserve"> </v>
      </c>
      <c r="G5437" s="65" t="str">
        <f>IFERROR(IF(A5437&gt;0,VLOOKUP(A5437,Relación!A:C,3,0),"")," ")</f>
        <v/>
      </c>
      <c r="H5437" s="65" t="str">
        <f>IFERROR(IF(C5437&gt;0,VLOOKUP(A5437,Relación!A:D,4,0),"")," ")</f>
        <v/>
      </c>
      <c r="I5437" s="67" t="str">
        <f t="shared" si="426"/>
        <v xml:space="preserve"> </v>
      </c>
      <c r="J5437" s="65" t="str">
        <f>IFERROR(IF(D5437&gt;0,VLOOKUP(A5437,Relación!A:E,5,0),"")," ")</f>
        <v/>
      </c>
      <c r="K5437" s="66" t="str">
        <f t="shared" si="427"/>
        <v xml:space="preserve"> </v>
      </c>
      <c r="L5437" s="68" t="str">
        <f t="shared" si="424"/>
        <v xml:space="preserve"> </v>
      </c>
      <c r="M5437" s="68" t="str">
        <f t="shared" si="425"/>
        <v xml:space="preserve"> </v>
      </c>
    </row>
    <row r="5438" spans="1:13" ht="16.5" x14ac:dyDescent="0.25">
      <c r="A5438" s="94"/>
      <c r="B5438" s="95"/>
      <c r="C5438" s="94"/>
      <c r="D5438" s="94"/>
      <c r="E5438" s="85" t="str">
        <f t="shared" si="423"/>
        <v/>
      </c>
      <c r="F5438" s="65" t="str">
        <f>IF(ISBLANK(A5438)," ",IFERROR(IF(A5438&gt;0,VLOOKUP(A5438,Relación!A:C,2,0),"◄ escribe codigo"),"no existe código "))</f>
        <v xml:space="preserve"> </v>
      </c>
      <c r="G5438" s="65" t="str">
        <f>IFERROR(IF(A5438&gt;0,VLOOKUP(A5438,Relación!A:C,3,0),"")," ")</f>
        <v/>
      </c>
      <c r="H5438" s="65" t="str">
        <f>IFERROR(IF(C5438&gt;0,VLOOKUP(A5438,Relación!A:D,4,0),"")," ")</f>
        <v/>
      </c>
      <c r="I5438" s="67" t="str">
        <f t="shared" si="426"/>
        <v xml:space="preserve"> </v>
      </c>
      <c r="J5438" s="65" t="str">
        <f>IFERROR(IF(D5438&gt;0,VLOOKUP(A5438,Relación!A:E,5,0),"")," ")</f>
        <v/>
      </c>
      <c r="K5438" s="66" t="str">
        <f t="shared" si="427"/>
        <v xml:space="preserve"> </v>
      </c>
      <c r="L5438" s="68" t="str">
        <f t="shared" si="424"/>
        <v xml:space="preserve"> </v>
      </c>
      <c r="M5438" s="68" t="str">
        <f t="shared" si="425"/>
        <v xml:space="preserve"> </v>
      </c>
    </row>
    <row r="5439" spans="1:13" ht="16.5" x14ac:dyDescent="0.25">
      <c r="A5439" s="94"/>
      <c r="B5439" s="95"/>
      <c r="C5439" s="94"/>
      <c r="D5439" s="94"/>
      <c r="E5439" s="85" t="str">
        <f t="shared" si="423"/>
        <v/>
      </c>
      <c r="F5439" s="65" t="str">
        <f>IF(ISBLANK(A5439)," ",IFERROR(IF(A5439&gt;0,VLOOKUP(A5439,Relación!A:C,2,0),"◄ escribe codigo"),"no existe código "))</f>
        <v xml:space="preserve"> </v>
      </c>
      <c r="G5439" s="65" t="str">
        <f>IFERROR(IF(A5439&gt;0,VLOOKUP(A5439,Relación!A:C,3,0),"")," ")</f>
        <v/>
      </c>
      <c r="H5439" s="65" t="str">
        <f>IFERROR(IF(C5439&gt;0,VLOOKUP(A5439,Relación!A:D,4,0),"")," ")</f>
        <v/>
      </c>
      <c r="I5439" s="67" t="str">
        <f t="shared" si="426"/>
        <v xml:space="preserve"> </v>
      </c>
      <c r="J5439" s="65" t="str">
        <f>IFERROR(IF(D5439&gt;0,VLOOKUP(A5439,Relación!A:E,5,0),"")," ")</f>
        <v/>
      </c>
      <c r="K5439" s="66" t="str">
        <f t="shared" si="427"/>
        <v xml:space="preserve"> </v>
      </c>
      <c r="L5439" s="68" t="str">
        <f t="shared" si="424"/>
        <v xml:space="preserve"> </v>
      </c>
      <c r="M5439" s="68" t="str">
        <f t="shared" si="425"/>
        <v xml:space="preserve"> </v>
      </c>
    </row>
    <row r="5440" spans="1:13" ht="16.5" x14ac:dyDescent="0.25">
      <c r="A5440" s="94"/>
      <c r="B5440" s="95"/>
      <c r="C5440" s="94"/>
      <c r="D5440" s="94"/>
      <c r="E5440" s="85" t="str">
        <f t="shared" si="423"/>
        <v/>
      </c>
      <c r="F5440" s="65" t="str">
        <f>IF(ISBLANK(A5440)," ",IFERROR(IF(A5440&gt;0,VLOOKUP(A5440,Relación!A:C,2,0),"◄ escribe codigo"),"no existe código "))</f>
        <v xml:space="preserve"> </v>
      </c>
      <c r="G5440" s="65" t="str">
        <f>IFERROR(IF(A5440&gt;0,VLOOKUP(A5440,Relación!A:C,3,0),"")," ")</f>
        <v/>
      </c>
      <c r="H5440" s="65" t="str">
        <f>IFERROR(IF(C5440&gt;0,VLOOKUP(A5440,Relación!A:D,4,0),"")," ")</f>
        <v/>
      </c>
      <c r="I5440" s="67" t="str">
        <f t="shared" si="426"/>
        <v xml:space="preserve"> </v>
      </c>
      <c r="J5440" s="65" t="str">
        <f>IFERROR(IF(D5440&gt;0,VLOOKUP(A5440,Relación!A:E,5,0),"")," ")</f>
        <v/>
      </c>
      <c r="K5440" s="66" t="str">
        <f t="shared" si="427"/>
        <v xml:space="preserve"> </v>
      </c>
      <c r="L5440" s="68" t="str">
        <f t="shared" si="424"/>
        <v xml:space="preserve"> </v>
      </c>
      <c r="M5440" s="68" t="str">
        <f t="shared" si="425"/>
        <v xml:space="preserve"> </v>
      </c>
    </row>
    <row r="5441" spans="1:13" ht="16.5" x14ac:dyDescent="0.25">
      <c r="A5441" s="94"/>
      <c r="B5441" s="95"/>
      <c r="C5441" s="94"/>
      <c r="D5441" s="94"/>
      <c r="E5441" s="85" t="str">
        <f t="shared" si="423"/>
        <v/>
      </c>
      <c r="F5441" s="65" t="str">
        <f>IF(ISBLANK(A5441)," ",IFERROR(IF(A5441&gt;0,VLOOKUP(A5441,Relación!A:C,2,0),"◄ escribe codigo"),"no existe código "))</f>
        <v xml:space="preserve"> </v>
      </c>
      <c r="G5441" s="65" t="str">
        <f>IFERROR(IF(A5441&gt;0,VLOOKUP(A5441,Relación!A:C,3,0),"")," ")</f>
        <v/>
      </c>
      <c r="H5441" s="65" t="str">
        <f>IFERROR(IF(C5441&gt;0,VLOOKUP(A5441,Relación!A:D,4,0),"")," ")</f>
        <v/>
      </c>
      <c r="I5441" s="67" t="str">
        <f t="shared" si="426"/>
        <v xml:space="preserve"> </v>
      </c>
      <c r="J5441" s="65" t="str">
        <f>IFERROR(IF(D5441&gt;0,VLOOKUP(A5441,Relación!A:E,5,0),"")," ")</f>
        <v/>
      </c>
      <c r="K5441" s="66" t="str">
        <f t="shared" si="427"/>
        <v xml:space="preserve"> </v>
      </c>
      <c r="L5441" s="68" t="str">
        <f t="shared" si="424"/>
        <v xml:space="preserve"> </v>
      </c>
      <c r="M5441" s="68" t="str">
        <f t="shared" si="425"/>
        <v xml:space="preserve"> </v>
      </c>
    </row>
    <row r="5442" spans="1:13" ht="16.5" x14ac:dyDescent="0.25">
      <c r="A5442" s="94"/>
      <c r="B5442" s="95"/>
      <c r="C5442" s="94"/>
      <c r="D5442" s="94"/>
      <c r="E5442" s="85" t="str">
        <f t="shared" si="423"/>
        <v/>
      </c>
      <c r="F5442" s="65" t="str">
        <f>IF(ISBLANK(A5442)," ",IFERROR(IF(A5442&gt;0,VLOOKUP(A5442,Relación!A:C,2,0),"◄ escribe codigo"),"no existe código "))</f>
        <v xml:space="preserve"> </v>
      </c>
      <c r="G5442" s="65" t="str">
        <f>IFERROR(IF(A5442&gt;0,VLOOKUP(A5442,Relación!A:C,3,0),"")," ")</f>
        <v/>
      </c>
      <c r="H5442" s="65" t="str">
        <f>IFERROR(IF(C5442&gt;0,VLOOKUP(A5442,Relación!A:D,4,0),"")," ")</f>
        <v/>
      </c>
      <c r="I5442" s="67" t="str">
        <f t="shared" si="426"/>
        <v xml:space="preserve"> </v>
      </c>
      <c r="J5442" s="65" t="str">
        <f>IFERROR(IF(D5442&gt;0,VLOOKUP(A5442,Relación!A:E,5,0),"")," ")</f>
        <v/>
      </c>
      <c r="K5442" s="66" t="str">
        <f t="shared" si="427"/>
        <v xml:space="preserve"> </v>
      </c>
      <c r="L5442" s="68" t="str">
        <f t="shared" si="424"/>
        <v xml:space="preserve"> </v>
      </c>
      <c r="M5442" s="68" t="str">
        <f t="shared" si="425"/>
        <v xml:space="preserve"> </v>
      </c>
    </row>
    <row r="5443" spans="1:13" ht="16.5" x14ac:dyDescent="0.25">
      <c r="A5443" s="94"/>
      <c r="B5443" s="95"/>
      <c r="C5443" s="94"/>
      <c r="D5443" s="94"/>
      <c r="E5443" s="85" t="str">
        <f t="shared" ref="E5443:E5506" si="428">IF(AND(A5443&gt;0,ISBLANK(A5444)),SUMIF($A:$A,A5443,$C:$C)-SUMIF($A:$A,A5443,$D:$D),"")</f>
        <v/>
      </c>
      <c r="F5443" s="65" t="str">
        <f>IF(ISBLANK(A5443)," ",IFERROR(IF(A5443&gt;0,VLOOKUP(A5443,Relación!A:C,2,0),"◄ escribe codigo"),"no existe código "))</f>
        <v xml:space="preserve"> </v>
      </c>
      <c r="G5443" s="65" t="str">
        <f>IFERROR(IF(A5443&gt;0,VLOOKUP(A5443,Relación!A:C,3,0),"")," ")</f>
        <v/>
      </c>
      <c r="H5443" s="65" t="str">
        <f>IFERROR(IF(C5443&gt;0,VLOOKUP(A5443,Relación!A:D,4,0),"")," ")</f>
        <v/>
      </c>
      <c r="I5443" s="67" t="str">
        <f t="shared" si="426"/>
        <v xml:space="preserve"> </v>
      </c>
      <c r="J5443" s="65" t="str">
        <f>IFERROR(IF(D5443&gt;0,VLOOKUP(A5443,Relación!A:E,5,0),"")," ")</f>
        <v/>
      </c>
      <c r="K5443" s="66" t="str">
        <f t="shared" si="427"/>
        <v xml:space="preserve"> </v>
      </c>
      <c r="L5443" s="68" t="str">
        <f t="shared" ref="L5443:L5506" si="429">IF(ISBLANK(A5443)," ",SUMIF($A:$A,A5443,$C:$C)-SUMIF($A:$A,A5443,$D:$D))</f>
        <v xml:space="preserve"> </v>
      </c>
      <c r="M5443" s="68" t="str">
        <f t="shared" ref="M5443:M5506" si="430">IF(ISBLANK(A5443)," ",SUMIFS($C:$C,$A:$A,A5443)-SUMIFS($D:$D,$A:$A,A5443))</f>
        <v xml:space="preserve"> </v>
      </c>
    </row>
    <row r="5444" spans="1:13" ht="16.5" x14ac:dyDescent="0.25">
      <c r="A5444" s="94"/>
      <c r="B5444" s="95"/>
      <c r="C5444" s="94"/>
      <c r="D5444" s="94"/>
      <c r="E5444" s="85" t="str">
        <f t="shared" si="428"/>
        <v/>
      </c>
      <c r="F5444" s="65" t="str">
        <f>IF(ISBLANK(A5444)," ",IFERROR(IF(A5444&gt;0,VLOOKUP(A5444,Relación!A:C,2,0),"◄ escribe codigo"),"no existe código "))</f>
        <v xml:space="preserve"> </v>
      </c>
      <c r="G5444" s="65" t="str">
        <f>IFERROR(IF(A5444&gt;0,VLOOKUP(A5444,Relación!A:C,3,0),"")," ")</f>
        <v/>
      </c>
      <c r="H5444" s="65" t="str">
        <f>IFERROR(IF(C5444&gt;0,VLOOKUP(A5444,Relación!A:D,4,0),"")," ")</f>
        <v/>
      </c>
      <c r="I5444" s="67" t="str">
        <f t="shared" si="426"/>
        <v xml:space="preserve"> </v>
      </c>
      <c r="J5444" s="65" t="str">
        <f>IFERROR(IF(D5444&gt;0,VLOOKUP(A5444,Relación!A:E,5,0),"")," ")</f>
        <v/>
      </c>
      <c r="K5444" s="66" t="str">
        <f t="shared" si="427"/>
        <v xml:space="preserve"> </v>
      </c>
      <c r="L5444" s="68" t="str">
        <f t="shared" si="429"/>
        <v xml:space="preserve"> </v>
      </c>
      <c r="M5444" s="68" t="str">
        <f t="shared" si="430"/>
        <v xml:space="preserve"> </v>
      </c>
    </row>
    <row r="5445" spans="1:13" ht="16.5" x14ac:dyDescent="0.25">
      <c r="A5445" s="94"/>
      <c r="B5445" s="95"/>
      <c r="C5445" s="94"/>
      <c r="D5445" s="94"/>
      <c r="E5445" s="85" t="str">
        <f t="shared" si="428"/>
        <v/>
      </c>
      <c r="F5445" s="65" t="str">
        <f>IF(ISBLANK(A5445)," ",IFERROR(IF(A5445&gt;0,VLOOKUP(A5445,Relación!A:C,2,0),"◄ escribe codigo"),"no existe código "))</f>
        <v xml:space="preserve"> </v>
      </c>
      <c r="G5445" s="65" t="str">
        <f>IFERROR(IF(A5445&gt;0,VLOOKUP(A5445,Relación!A:C,3,0),"")," ")</f>
        <v/>
      </c>
      <c r="H5445" s="65" t="str">
        <f>IFERROR(IF(C5445&gt;0,VLOOKUP(A5445,Relación!A:D,4,0),"")," ")</f>
        <v/>
      </c>
      <c r="I5445" s="67" t="str">
        <f t="shared" si="426"/>
        <v xml:space="preserve"> </v>
      </c>
      <c r="J5445" s="65" t="str">
        <f>IFERROR(IF(D5445&gt;0,VLOOKUP(A5445,Relación!A:E,5,0),"")," ")</f>
        <v/>
      </c>
      <c r="K5445" s="66" t="str">
        <f t="shared" si="427"/>
        <v xml:space="preserve"> </v>
      </c>
      <c r="L5445" s="68" t="str">
        <f t="shared" si="429"/>
        <v xml:space="preserve"> </v>
      </c>
      <c r="M5445" s="68" t="str">
        <f t="shared" si="430"/>
        <v xml:space="preserve"> </v>
      </c>
    </row>
    <row r="5446" spans="1:13" ht="16.5" x14ac:dyDescent="0.25">
      <c r="A5446" s="94"/>
      <c r="B5446" s="95"/>
      <c r="C5446" s="94"/>
      <c r="D5446" s="94"/>
      <c r="E5446" s="85" t="str">
        <f t="shared" si="428"/>
        <v/>
      </c>
      <c r="F5446" s="65" t="str">
        <f>IF(ISBLANK(A5446)," ",IFERROR(IF(A5446&gt;0,VLOOKUP(A5446,Relación!A:C,2,0),"◄ escribe codigo"),"no existe código "))</f>
        <v xml:space="preserve"> </v>
      </c>
      <c r="G5446" s="65" t="str">
        <f>IFERROR(IF(A5446&gt;0,VLOOKUP(A5446,Relación!A:C,3,0),"")," ")</f>
        <v/>
      </c>
      <c r="H5446" s="65" t="str">
        <f>IFERROR(IF(C5446&gt;0,VLOOKUP(A5446,Relación!A:D,4,0),"")," ")</f>
        <v/>
      </c>
      <c r="I5446" s="67" t="str">
        <f t="shared" si="426"/>
        <v xml:space="preserve"> </v>
      </c>
      <c r="J5446" s="65" t="str">
        <f>IFERROR(IF(D5446&gt;0,VLOOKUP(A5446,Relación!A:E,5,0),"")," ")</f>
        <v/>
      </c>
      <c r="K5446" s="66" t="str">
        <f t="shared" si="427"/>
        <v xml:space="preserve"> </v>
      </c>
      <c r="L5446" s="68" t="str">
        <f t="shared" si="429"/>
        <v xml:space="preserve"> </v>
      </c>
      <c r="M5446" s="68" t="str">
        <f t="shared" si="430"/>
        <v xml:space="preserve"> </v>
      </c>
    </row>
    <row r="5447" spans="1:13" ht="16.5" x14ac:dyDescent="0.25">
      <c r="A5447" s="94"/>
      <c r="B5447" s="95"/>
      <c r="C5447" s="94"/>
      <c r="D5447" s="94"/>
      <c r="E5447" s="85" t="str">
        <f t="shared" si="428"/>
        <v/>
      </c>
      <c r="F5447" s="65" t="str">
        <f>IF(ISBLANK(A5447)," ",IFERROR(IF(A5447&gt;0,VLOOKUP(A5447,Relación!A:C,2,0),"◄ escribe codigo"),"no existe código "))</f>
        <v xml:space="preserve"> </v>
      </c>
      <c r="G5447" s="65" t="str">
        <f>IFERROR(IF(A5447&gt;0,VLOOKUP(A5447,Relación!A:C,3,0),"")," ")</f>
        <v/>
      </c>
      <c r="H5447" s="65" t="str">
        <f>IFERROR(IF(C5447&gt;0,VLOOKUP(A5447,Relación!A:D,4,0),"")," ")</f>
        <v/>
      </c>
      <c r="I5447" s="67" t="str">
        <f t="shared" si="426"/>
        <v xml:space="preserve"> </v>
      </c>
      <c r="J5447" s="65" t="str">
        <f>IFERROR(IF(D5447&gt;0,VLOOKUP(A5447,Relación!A:E,5,0),"")," ")</f>
        <v/>
      </c>
      <c r="K5447" s="66" t="str">
        <f t="shared" si="427"/>
        <v xml:space="preserve"> </v>
      </c>
      <c r="L5447" s="68" t="str">
        <f t="shared" si="429"/>
        <v xml:space="preserve"> </v>
      </c>
      <c r="M5447" s="68" t="str">
        <f t="shared" si="430"/>
        <v xml:space="preserve"> </v>
      </c>
    </row>
    <row r="5448" spans="1:13" ht="16.5" x14ac:dyDescent="0.25">
      <c r="A5448" s="94"/>
      <c r="B5448" s="95"/>
      <c r="C5448" s="94"/>
      <c r="D5448" s="94"/>
      <c r="E5448" s="85" t="str">
        <f t="shared" si="428"/>
        <v/>
      </c>
      <c r="F5448" s="65" t="str">
        <f>IF(ISBLANK(A5448)," ",IFERROR(IF(A5448&gt;0,VLOOKUP(A5448,Relación!A:C,2,0),"◄ escribe codigo"),"no existe código "))</f>
        <v xml:space="preserve"> </v>
      </c>
      <c r="G5448" s="65" t="str">
        <f>IFERROR(IF(A5448&gt;0,VLOOKUP(A5448,Relación!A:C,3,0),"")," ")</f>
        <v/>
      </c>
      <c r="H5448" s="65" t="str">
        <f>IFERROR(IF(C5448&gt;0,VLOOKUP(A5448,Relación!A:D,4,0),"")," ")</f>
        <v/>
      </c>
      <c r="I5448" s="67" t="str">
        <f t="shared" si="426"/>
        <v xml:space="preserve"> </v>
      </c>
      <c r="J5448" s="65" t="str">
        <f>IFERROR(IF(D5448&gt;0,VLOOKUP(A5448,Relación!A:E,5,0),"")," ")</f>
        <v/>
      </c>
      <c r="K5448" s="66" t="str">
        <f t="shared" si="427"/>
        <v xml:space="preserve"> </v>
      </c>
      <c r="L5448" s="68" t="str">
        <f t="shared" si="429"/>
        <v xml:space="preserve"> </v>
      </c>
      <c r="M5448" s="68" t="str">
        <f t="shared" si="430"/>
        <v xml:space="preserve"> </v>
      </c>
    </row>
    <row r="5449" spans="1:13" ht="16.5" x14ac:dyDescent="0.25">
      <c r="A5449" s="94"/>
      <c r="B5449" s="95"/>
      <c r="C5449" s="94"/>
      <c r="D5449" s="94"/>
      <c r="E5449" s="85" t="str">
        <f t="shared" si="428"/>
        <v/>
      </c>
      <c r="F5449" s="65" t="str">
        <f>IF(ISBLANK(A5449)," ",IFERROR(IF(A5449&gt;0,VLOOKUP(A5449,Relación!A:C,2,0),"◄ escribe codigo"),"no existe código "))</f>
        <v xml:space="preserve"> </v>
      </c>
      <c r="G5449" s="65" t="str">
        <f>IFERROR(IF(A5449&gt;0,VLOOKUP(A5449,Relación!A:C,3,0),"")," ")</f>
        <v/>
      </c>
      <c r="H5449" s="65" t="str">
        <f>IFERROR(IF(C5449&gt;0,VLOOKUP(A5449,Relación!A:D,4,0),"")," ")</f>
        <v/>
      </c>
      <c r="I5449" s="67" t="str">
        <f t="shared" si="426"/>
        <v xml:space="preserve"> </v>
      </c>
      <c r="J5449" s="65" t="str">
        <f>IFERROR(IF(D5449&gt;0,VLOOKUP(A5449,Relación!A:E,5,0),"")," ")</f>
        <v/>
      </c>
      <c r="K5449" s="66" t="str">
        <f t="shared" si="427"/>
        <v xml:space="preserve"> </v>
      </c>
      <c r="L5449" s="68" t="str">
        <f t="shared" si="429"/>
        <v xml:space="preserve"> </v>
      </c>
      <c r="M5449" s="68" t="str">
        <f t="shared" si="430"/>
        <v xml:space="preserve"> </v>
      </c>
    </row>
    <row r="5450" spans="1:13" ht="16.5" x14ac:dyDescent="0.25">
      <c r="A5450" s="94"/>
      <c r="B5450" s="95"/>
      <c r="C5450" s="94"/>
      <c r="D5450" s="94"/>
      <c r="E5450" s="85" t="str">
        <f t="shared" si="428"/>
        <v/>
      </c>
      <c r="F5450" s="65" t="str">
        <f>IF(ISBLANK(A5450)," ",IFERROR(IF(A5450&gt;0,VLOOKUP(A5450,Relación!A:C,2,0),"◄ escribe codigo"),"no existe código "))</f>
        <v xml:space="preserve"> </v>
      </c>
      <c r="G5450" s="65" t="str">
        <f>IFERROR(IF(A5450&gt;0,VLOOKUP(A5450,Relación!A:C,3,0),"")," ")</f>
        <v/>
      </c>
      <c r="H5450" s="65" t="str">
        <f>IFERROR(IF(C5450&gt;0,VLOOKUP(A5450,Relación!A:D,4,0),"")," ")</f>
        <v/>
      </c>
      <c r="I5450" s="67" t="str">
        <f t="shared" si="426"/>
        <v xml:space="preserve"> </v>
      </c>
      <c r="J5450" s="65" t="str">
        <f>IFERROR(IF(D5450&gt;0,VLOOKUP(A5450,Relación!A:E,5,0),"")," ")</f>
        <v/>
      </c>
      <c r="K5450" s="66" t="str">
        <f t="shared" si="427"/>
        <v xml:space="preserve"> </v>
      </c>
      <c r="L5450" s="68" t="str">
        <f t="shared" si="429"/>
        <v xml:space="preserve"> </v>
      </c>
      <c r="M5450" s="68" t="str">
        <f t="shared" si="430"/>
        <v xml:space="preserve"> </v>
      </c>
    </row>
    <row r="5451" spans="1:13" ht="16.5" x14ac:dyDescent="0.25">
      <c r="A5451" s="94"/>
      <c r="B5451" s="95"/>
      <c r="C5451" s="94"/>
      <c r="D5451" s="94"/>
      <c r="E5451" s="85" t="str">
        <f t="shared" si="428"/>
        <v/>
      </c>
      <c r="F5451" s="65" t="str">
        <f>IF(ISBLANK(A5451)," ",IFERROR(IF(A5451&gt;0,VLOOKUP(A5451,Relación!A:C,2,0),"◄ escribe codigo"),"no existe código "))</f>
        <v xml:space="preserve"> </v>
      </c>
      <c r="G5451" s="65" t="str">
        <f>IFERROR(IF(A5451&gt;0,VLOOKUP(A5451,Relación!A:C,3,0),"")," ")</f>
        <v/>
      </c>
      <c r="H5451" s="65" t="str">
        <f>IFERROR(IF(C5451&gt;0,VLOOKUP(A5451,Relación!A:D,4,0),"")," ")</f>
        <v/>
      </c>
      <c r="I5451" s="67" t="str">
        <f t="shared" si="426"/>
        <v xml:space="preserve"> </v>
      </c>
      <c r="J5451" s="65" t="str">
        <f>IFERROR(IF(D5451&gt;0,VLOOKUP(A5451,Relación!A:E,5,0),"")," ")</f>
        <v/>
      </c>
      <c r="K5451" s="66" t="str">
        <f t="shared" si="427"/>
        <v xml:space="preserve"> </v>
      </c>
      <c r="L5451" s="68" t="str">
        <f t="shared" si="429"/>
        <v xml:space="preserve"> </v>
      </c>
      <c r="M5451" s="68" t="str">
        <f t="shared" si="430"/>
        <v xml:space="preserve"> </v>
      </c>
    </row>
    <row r="5452" spans="1:13" ht="16.5" x14ac:dyDescent="0.25">
      <c r="A5452" s="94"/>
      <c r="B5452" s="95"/>
      <c r="C5452" s="94"/>
      <c r="D5452" s="94"/>
      <c r="E5452" s="85" t="str">
        <f t="shared" si="428"/>
        <v/>
      </c>
      <c r="F5452" s="65" t="str">
        <f>IF(ISBLANK(A5452)," ",IFERROR(IF(A5452&gt;0,VLOOKUP(A5452,Relación!A:C,2,0),"◄ escribe codigo"),"no existe código "))</f>
        <v xml:space="preserve"> </v>
      </c>
      <c r="G5452" s="65" t="str">
        <f>IFERROR(IF(A5452&gt;0,VLOOKUP(A5452,Relación!A:C,3,0),"")," ")</f>
        <v/>
      </c>
      <c r="H5452" s="65" t="str">
        <f>IFERROR(IF(C5452&gt;0,VLOOKUP(A5452,Relación!A:D,4,0),"")," ")</f>
        <v/>
      </c>
      <c r="I5452" s="67" t="str">
        <f t="shared" si="426"/>
        <v xml:space="preserve"> </v>
      </c>
      <c r="J5452" s="65" t="str">
        <f>IFERROR(IF(D5452&gt;0,VLOOKUP(A5452,Relación!A:E,5,0),"")," ")</f>
        <v/>
      </c>
      <c r="K5452" s="66" t="str">
        <f t="shared" si="427"/>
        <v xml:space="preserve"> </v>
      </c>
      <c r="L5452" s="68" t="str">
        <f t="shared" si="429"/>
        <v xml:space="preserve"> </v>
      </c>
      <c r="M5452" s="68" t="str">
        <f t="shared" si="430"/>
        <v xml:space="preserve"> </v>
      </c>
    </row>
    <row r="5453" spans="1:13" ht="16.5" x14ac:dyDescent="0.25">
      <c r="A5453" s="94"/>
      <c r="B5453" s="95"/>
      <c r="C5453" s="94"/>
      <c r="D5453" s="94"/>
      <c r="E5453" s="85" t="str">
        <f t="shared" si="428"/>
        <v/>
      </c>
      <c r="F5453" s="65" t="str">
        <f>IF(ISBLANK(A5453)," ",IFERROR(IF(A5453&gt;0,VLOOKUP(A5453,Relación!A:C,2,0),"◄ escribe codigo"),"no existe código "))</f>
        <v xml:space="preserve"> </v>
      </c>
      <c r="G5453" s="65" t="str">
        <f>IFERROR(IF(A5453&gt;0,VLOOKUP(A5453,Relación!A:C,3,0),"")," ")</f>
        <v/>
      </c>
      <c r="H5453" s="65" t="str">
        <f>IFERROR(IF(C5453&gt;0,VLOOKUP(A5453,Relación!A:D,4,0),"")," ")</f>
        <v/>
      </c>
      <c r="I5453" s="67" t="str">
        <f t="shared" si="426"/>
        <v xml:space="preserve"> </v>
      </c>
      <c r="J5453" s="65" t="str">
        <f>IFERROR(IF(D5453&gt;0,VLOOKUP(A5453,Relación!A:E,5,0),"")," ")</f>
        <v/>
      </c>
      <c r="K5453" s="66" t="str">
        <f t="shared" si="427"/>
        <v xml:space="preserve"> </v>
      </c>
      <c r="L5453" s="68" t="str">
        <f t="shared" si="429"/>
        <v xml:space="preserve"> </v>
      </c>
      <c r="M5453" s="68" t="str">
        <f t="shared" si="430"/>
        <v xml:space="preserve"> </v>
      </c>
    </row>
    <row r="5454" spans="1:13" ht="16.5" x14ac:dyDescent="0.25">
      <c r="A5454" s="94"/>
      <c r="B5454" s="95"/>
      <c r="C5454" s="94"/>
      <c r="D5454" s="94"/>
      <c r="E5454" s="85" t="str">
        <f t="shared" si="428"/>
        <v/>
      </c>
      <c r="F5454" s="65" t="str">
        <f>IF(ISBLANK(A5454)," ",IFERROR(IF(A5454&gt;0,VLOOKUP(A5454,Relación!A:C,2,0),"◄ escribe codigo"),"no existe código "))</f>
        <v xml:space="preserve"> </v>
      </c>
      <c r="G5454" s="65" t="str">
        <f>IFERROR(IF(A5454&gt;0,VLOOKUP(A5454,Relación!A:C,3,0),"")," ")</f>
        <v/>
      </c>
      <c r="H5454" s="65" t="str">
        <f>IFERROR(IF(C5454&gt;0,VLOOKUP(A5454,Relación!A:D,4,0),"")," ")</f>
        <v/>
      </c>
      <c r="I5454" s="67" t="str">
        <f t="shared" si="426"/>
        <v xml:space="preserve"> </v>
      </c>
      <c r="J5454" s="65" t="str">
        <f>IFERROR(IF(D5454&gt;0,VLOOKUP(A5454,Relación!A:E,5,0),"")," ")</f>
        <v/>
      </c>
      <c r="K5454" s="66" t="str">
        <f t="shared" si="427"/>
        <v xml:space="preserve"> </v>
      </c>
      <c r="L5454" s="68" t="str">
        <f t="shared" si="429"/>
        <v xml:space="preserve"> </v>
      </c>
      <c r="M5454" s="68" t="str">
        <f t="shared" si="430"/>
        <v xml:space="preserve"> </v>
      </c>
    </row>
    <row r="5455" spans="1:13" ht="16.5" x14ac:dyDescent="0.25">
      <c r="A5455" s="94"/>
      <c r="B5455" s="95"/>
      <c r="C5455" s="94"/>
      <c r="D5455" s="94"/>
      <c r="E5455" s="85" t="str">
        <f t="shared" si="428"/>
        <v/>
      </c>
      <c r="F5455" s="65" t="str">
        <f>IF(ISBLANK(A5455)," ",IFERROR(IF(A5455&gt;0,VLOOKUP(A5455,Relación!A:C,2,0),"◄ escribe codigo"),"no existe código "))</f>
        <v xml:space="preserve"> </v>
      </c>
      <c r="G5455" s="65" t="str">
        <f>IFERROR(IF(A5455&gt;0,VLOOKUP(A5455,Relación!A:C,3,0),"")," ")</f>
        <v/>
      </c>
      <c r="H5455" s="65" t="str">
        <f>IFERROR(IF(C5455&gt;0,VLOOKUP(A5455,Relación!A:D,4,0),"")," ")</f>
        <v/>
      </c>
      <c r="I5455" s="67" t="str">
        <f t="shared" si="426"/>
        <v xml:space="preserve"> </v>
      </c>
      <c r="J5455" s="65" t="str">
        <f>IFERROR(IF(D5455&gt;0,VLOOKUP(A5455,Relación!A:E,5,0),"")," ")</f>
        <v/>
      </c>
      <c r="K5455" s="66" t="str">
        <f t="shared" si="427"/>
        <v xml:space="preserve"> </v>
      </c>
      <c r="L5455" s="68" t="str">
        <f t="shared" si="429"/>
        <v xml:space="preserve"> </v>
      </c>
      <c r="M5455" s="68" t="str">
        <f t="shared" si="430"/>
        <v xml:space="preserve"> </v>
      </c>
    </row>
    <row r="5456" spans="1:13" ht="16.5" x14ac:dyDescent="0.25">
      <c r="A5456" s="94"/>
      <c r="B5456" s="95"/>
      <c r="C5456" s="94"/>
      <c r="D5456" s="94"/>
      <c r="E5456" s="85" t="str">
        <f t="shared" si="428"/>
        <v/>
      </c>
      <c r="F5456" s="65" t="str">
        <f>IF(ISBLANK(A5456)," ",IFERROR(IF(A5456&gt;0,VLOOKUP(A5456,Relación!A:C,2,0),"◄ escribe codigo"),"no existe código "))</f>
        <v xml:space="preserve"> </v>
      </c>
      <c r="G5456" s="65" t="str">
        <f>IFERROR(IF(A5456&gt;0,VLOOKUP(A5456,Relación!A:C,3,0),"")," ")</f>
        <v/>
      </c>
      <c r="H5456" s="65" t="str">
        <f>IFERROR(IF(C5456&gt;0,VLOOKUP(A5456,Relación!A:D,4,0),"")," ")</f>
        <v/>
      </c>
      <c r="I5456" s="67" t="str">
        <f t="shared" si="426"/>
        <v xml:space="preserve"> </v>
      </c>
      <c r="J5456" s="65" t="str">
        <f>IFERROR(IF(D5456&gt;0,VLOOKUP(A5456,Relación!A:E,5,0),"")," ")</f>
        <v/>
      </c>
      <c r="K5456" s="66" t="str">
        <f t="shared" si="427"/>
        <v xml:space="preserve"> </v>
      </c>
      <c r="L5456" s="68" t="str">
        <f t="shared" si="429"/>
        <v xml:space="preserve"> </v>
      </c>
      <c r="M5456" s="68" t="str">
        <f t="shared" si="430"/>
        <v xml:space="preserve"> </v>
      </c>
    </row>
    <row r="5457" spans="1:13" ht="16.5" x14ac:dyDescent="0.25">
      <c r="A5457" s="94"/>
      <c r="B5457" s="95"/>
      <c r="C5457" s="94"/>
      <c r="D5457" s="94"/>
      <c r="E5457" s="85" t="str">
        <f t="shared" si="428"/>
        <v/>
      </c>
      <c r="F5457" s="65" t="str">
        <f>IF(ISBLANK(A5457)," ",IFERROR(IF(A5457&gt;0,VLOOKUP(A5457,Relación!A:C,2,0),"◄ escribe codigo"),"no existe código "))</f>
        <v xml:space="preserve"> </v>
      </c>
      <c r="G5457" s="65" t="str">
        <f>IFERROR(IF(A5457&gt;0,VLOOKUP(A5457,Relación!A:C,3,0),"")," ")</f>
        <v/>
      </c>
      <c r="H5457" s="65" t="str">
        <f>IFERROR(IF(C5457&gt;0,VLOOKUP(A5457,Relación!A:D,4,0),"")," ")</f>
        <v/>
      </c>
      <c r="I5457" s="67" t="str">
        <f t="shared" si="426"/>
        <v xml:space="preserve"> </v>
      </c>
      <c r="J5457" s="65" t="str">
        <f>IFERROR(IF(D5457&gt;0,VLOOKUP(A5457,Relación!A:E,5,0),"")," ")</f>
        <v/>
      </c>
      <c r="K5457" s="66" t="str">
        <f t="shared" si="427"/>
        <v xml:space="preserve"> </v>
      </c>
      <c r="L5457" s="68" t="str">
        <f t="shared" si="429"/>
        <v xml:space="preserve"> </v>
      </c>
      <c r="M5457" s="68" t="str">
        <f t="shared" si="430"/>
        <v xml:space="preserve"> </v>
      </c>
    </row>
    <row r="5458" spans="1:13" ht="16.5" x14ac:dyDescent="0.25">
      <c r="A5458" s="94"/>
      <c r="B5458" s="95"/>
      <c r="C5458" s="94"/>
      <c r="D5458" s="94"/>
      <c r="E5458" s="85" t="str">
        <f t="shared" si="428"/>
        <v/>
      </c>
      <c r="F5458" s="65" t="str">
        <f>IF(ISBLANK(A5458)," ",IFERROR(IF(A5458&gt;0,VLOOKUP(A5458,Relación!A:C,2,0),"◄ escribe codigo"),"no existe código "))</f>
        <v xml:space="preserve"> </v>
      </c>
      <c r="G5458" s="65" t="str">
        <f>IFERROR(IF(A5458&gt;0,VLOOKUP(A5458,Relación!A:C,3,0),"")," ")</f>
        <v/>
      </c>
      <c r="H5458" s="65" t="str">
        <f>IFERROR(IF(C5458&gt;0,VLOOKUP(A5458,Relación!A:D,4,0),"")," ")</f>
        <v/>
      </c>
      <c r="I5458" s="67" t="str">
        <f t="shared" si="426"/>
        <v xml:space="preserve"> </v>
      </c>
      <c r="J5458" s="65" t="str">
        <f>IFERROR(IF(D5458&gt;0,VLOOKUP(A5458,Relación!A:E,5,0),"")," ")</f>
        <v/>
      </c>
      <c r="K5458" s="66" t="str">
        <f t="shared" si="427"/>
        <v xml:space="preserve"> </v>
      </c>
      <c r="L5458" s="68" t="str">
        <f t="shared" si="429"/>
        <v xml:space="preserve"> </v>
      </c>
      <c r="M5458" s="68" t="str">
        <f t="shared" si="430"/>
        <v xml:space="preserve"> </v>
      </c>
    </row>
    <row r="5459" spans="1:13" ht="16.5" x14ac:dyDescent="0.25">
      <c r="A5459" s="94"/>
      <c r="B5459" s="95"/>
      <c r="C5459" s="94"/>
      <c r="D5459" s="94"/>
      <c r="E5459" s="85" t="str">
        <f t="shared" si="428"/>
        <v/>
      </c>
      <c r="F5459" s="65" t="str">
        <f>IF(ISBLANK(A5459)," ",IFERROR(IF(A5459&gt;0,VLOOKUP(A5459,Relación!A:C,2,0),"◄ escribe codigo"),"no existe código "))</f>
        <v xml:space="preserve"> </v>
      </c>
      <c r="G5459" s="65" t="str">
        <f>IFERROR(IF(A5459&gt;0,VLOOKUP(A5459,Relación!A:C,3,0),"")," ")</f>
        <v/>
      </c>
      <c r="H5459" s="65" t="str">
        <f>IFERROR(IF(C5459&gt;0,VLOOKUP(A5459,Relación!A:D,4,0),"")," ")</f>
        <v/>
      </c>
      <c r="I5459" s="67" t="str">
        <f t="shared" si="426"/>
        <v xml:space="preserve"> </v>
      </c>
      <c r="J5459" s="65" t="str">
        <f>IFERROR(IF(D5459&gt;0,VLOOKUP(A5459,Relación!A:E,5,0),"")," ")</f>
        <v/>
      </c>
      <c r="K5459" s="66" t="str">
        <f t="shared" si="427"/>
        <v xml:space="preserve"> </v>
      </c>
      <c r="L5459" s="68" t="str">
        <f t="shared" si="429"/>
        <v xml:space="preserve"> </v>
      </c>
      <c r="M5459" s="68" t="str">
        <f t="shared" si="430"/>
        <v xml:space="preserve"> </v>
      </c>
    </row>
    <row r="5460" spans="1:13" ht="16.5" x14ac:dyDescent="0.25">
      <c r="A5460" s="94"/>
      <c r="B5460" s="95"/>
      <c r="C5460" s="94"/>
      <c r="D5460" s="94"/>
      <c r="E5460" s="85" t="str">
        <f t="shared" si="428"/>
        <v/>
      </c>
      <c r="F5460" s="65" t="str">
        <f>IF(ISBLANK(A5460)," ",IFERROR(IF(A5460&gt;0,VLOOKUP(A5460,Relación!A:C,2,0),"◄ escribe codigo"),"no existe código "))</f>
        <v xml:space="preserve"> </v>
      </c>
      <c r="G5460" s="65" t="str">
        <f>IFERROR(IF(A5460&gt;0,VLOOKUP(A5460,Relación!A:C,3,0),"")," ")</f>
        <v/>
      </c>
      <c r="H5460" s="65" t="str">
        <f>IFERROR(IF(C5460&gt;0,VLOOKUP(A5460,Relación!A:D,4,0),"")," ")</f>
        <v/>
      </c>
      <c r="I5460" s="67" t="str">
        <f t="shared" si="426"/>
        <v xml:space="preserve"> </v>
      </c>
      <c r="J5460" s="65" t="str">
        <f>IFERROR(IF(D5460&gt;0,VLOOKUP(A5460,Relación!A:E,5,0),"")," ")</f>
        <v/>
      </c>
      <c r="K5460" s="66" t="str">
        <f t="shared" si="427"/>
        <v xml:space="preserve"> </v>
      </c>
      <c r="L5460" s="68" t="str">
        <f t="shared" si="429"/>
        <v xml:space="preserve"> </v>
      </c>
      <c r="M5460" s="68" t="str">
        <f t="shared" si="430"/>
        <v xml:space="preserve"> </v>
      </c>
    </row>
    <row r="5461" spans="1:13" ht="16.5" x14ac:dyDescent="0.25">
      <c r="A5461" s="94"/>
      <c r="B5461" s="95"/>
      <c r="C5461" s="94"/>
      <c r="D5461" s="94"/>
      <c r="E5461" s="85" t="str">
        <f t="shared" si="428"/>
        <v/>
      </c>
      <c r="F5461" s="65" t="str">
        <f>IF(ISBLANK(A5461)," ",IFERROR(IF(A5461&gt;0,VLOOKUP(A5461,Relación!A:C,2,0),"◄ escribe codigo"),"no existe código "))</f>
        <v xml:space="preserve"> </v>
      </c>
      <c r="G5461" s="65" t="str">
        <f>IFERROR(IF(A5461&gt;0,VLOOKUP(A5461,Relación!A:C,3,0),"")," ")</f>
        <v/>
      </c>
      <c r="H5461" s="65" t="str">
        <f>IFERROR(IF(C5461&gt;0,VLOOKUP(A5461,Relación!A:D,4,0),"")," ")</f>
        <v/>
      </c>
      <c r="I5461" s="67" t="str">
        <f t="shared" si="426"/>
        <v xml:space="preserve"> </v>
      </c>
      <c r="J5461" s="65" t="str">
        <f>IFERROR(IF(D5461&gt;0,VLOOKUP(A5461,Relación!A:E,5,0),"")," ")</f>
        <v/>
      </c>
      <c r="K5461" s="66" t="str">
        <f t="shared" si="427"/>
        <v xml:space="preserve"> </v>
      </c>
      <c r="L5461" s="68" t="str">
        <f t="shared" si="429"/>
        <v xml:space="preserve"> </v>
      </c>
      <c r="M5461" s="68" t="str">
        <f t="shared" si="430"/>
        <v xml:space="preserve"> </v>
      </c>
    </row>
    <row r="5462" spans="1:13" ht="16.5" x14ac:dyDescent="0.25">
      <c r="A5462" s="94"/>
      <c r="B5462" s="95"/>
      <c r="C5462" s="94"/>
      <c r="D5462" s="94"/>
      <c r="E5462" s="85" t="str">
        <f t="shared" si="428"/>
        <v/>
      </c>
      <c r="F5462" s="65" t="str">
        <f>IF(ISBLANK(A5462)," ",IFERROR(IF(A5462&gt;0,VLOOKUP(A5462,Relación!A:C,2,0),"◄ escribe codigo"),"no existe código "))</f>
        <v xml:space="preserve"> </v>
      </c>
      <c r="G5462" s="65" t="str">
        <f>IFERROR(IF(A5462&gt;0,VLOOKUP(A5462,Relación!A:C,3,0),"")," ")</f>
        <v/>
      </c>
      <c r="H5462" s="65" t="str">
        <f>IFERROR(IF(C5462&gt;0,VLOOKUP(A5462,Relación!A:D,4,0),"")," ")</f>
        <v/>
      </c>
      <c r="I5462" s="67" t="str">
        <f t="shared" si="426"/>
        <v xml:space="preserve"> </v>
      </c>
      <c r="J5462" s="65" t="str">
        <f>IFERROR(IF(D5462&gt;0,VLOOKUP(A5462,Relación!A:E,5,0),"")," ")</f>
        <v/>
      </c>
      <c r="K5462" s="66" t="str">
        <f t="shared" si="427"/>
        <v xml:space="preserve"> </v>
      </c>
      <c r="L5462" s="68" t="str">
        <f t="shared" si="429"/>
        <v xml:space="preserve"> </v>
      </c>
      <c r="M5462" s="68" t="str">
        <f t="shared" si="430"/>
        <v xml:space="preserve"> </v>
      </c>
    </row>
    <row r="5463" spans="1:13" ht="16.5" x14ac:dyDescent="0.25">
      <c r="A5463" s="94"/>
      <c r="B5463" s="95"/>
      <c r="C5463" s="94"/>
      <c r="D5463" s="94"/>
      <c r="E5463" s="85" t="str">
        <f t="shared" si="428"/>
        <v/>
      </c>
      <c r="F5463" s="65" t="str">
        <f>IF(ISBLANK(A5463)," ",IFERROR(IF(A5463&gt;0,VLOOKUP(A5463,Relación!A:C,2,0),"◄ escribe codigo"),"no existe código "))</f>
        <v xml:space="preserve"> </v>
      </c>
      <c r="G5463" s="65" t="str">
        <f>IFERROR(IF(A5463&gt;0,VLOOKUP(A5463,Relación!A:C,3,0),"")," ")</f>
        <v/>
      </c>
      <c r="H5463" s="65" t="str">
        <f>IFERROR(IF(C5463&gt;0,VLOOKUP(A5463,Relación!A:D,4,0),"")," ")</f>
        <v/>
      </c>
      <c r="I5463" s="67" t="str">
        <f t="shared" ref="I5463:I5526" si="431">IFERROR(C5463*H5463," ")</f>
        <v xml:space="preserve"> </v>
      </c>
      <c r="J5463" s="65" t="str">
        <f>IFERROR(IF(D5463&gt;0,VLOOKUP(A5463,Relación!A:E,5,0),"")," ")</f>
        <v/>
      </c>
      <c r="K5463" s="66" t="str">
        <f t="shared" ref="K5463:K5526" si="432">IFERROR(D5463*J5463," ")</f>
        <v xml:space="preserve"> </v>
      </c>
      <c r="L5463" s="68" t="str">
        <f t="shared" si="429"/>
        <v xml:space="preserve"> </v>
      </c>
      <c r="M5463" s="68" t="str">
        <f t="shared" si="430"/>
        <v xml:space="preserve"> </v>
      </c>
    </row>
    <row r="5464" spans="1:13" ht="16.5" x14ac:dyDescent="0.25">
      <c r="A5464" s="94"/>
      <c r="B5464" s="95"/>
      <c r="C5464" s="94"/>
      <c r="D5464" s="94"/>
      <c r="E5464" s="85" t="str">
        <f t="shared" si="428"/>
        <v/>
      </c>
      <c r="F5464" s="65" t="str">
        <f>IF(ISBLANK(A5464)," ",IFERROR(IF(A5464&gt;0,VLOOKUP(A5464,Relación!A:C,2,0),"◄ escribe codigo"),"no existe código "))</f>
        <v xml:space="preserve"> </v>
      </c>
      <c r="G5464" s="65" t="str">
        <f>IFERROR(IF(A5464&gt;0,VLOOKUP(A5464,Relación!A:C,3,0),"")," ")</f>
        <v/>
      </c>
      <c r="H5464" s="65" t="str">
        <f>IFERROR(IF(C5464&gt;0,VLOOKUP(A5464,Relación!A:D,4,0),"")," ")</f>
        <v/>
      </c>
      <c r="I5464" s="67" t="str">
        <f t="shared" si="431"/>
        <v xml:space="preserve"> </v>
      </c>
      <c r="J5464" s="65" t="str">
        <f>IFERROR(IF(D5464&gt;0,VLOOKUP(A5464,Relación!A:E,5,0),"")," ")</f>
        <v/>
      </c>
      <c r="K5464" s="66" t="str">
        <f t="shared" si="432"/>
        <v xml:space="preserve"> </v>
      </c>
      <c r="L5464" s="68" t="str">
        <f t="shared" si="429"/>
        <v xml:space="preserve"> </v>
      </c>
      <c r="M5464" s="68" t="str">
        <f t="shared" si="430"/>
        <v xml:space="preserve"> </v>
      </c>
    </row>
    <row r="5465" spans="1:13" ht="16.5" x14ac:dyDescent="0.25">
      <c r="A5465" s="94"/>
      <c r="B5465" s="95"/>
      <c r="C5465" s="94"/>
      <c r="D5465" s="94"/>
      <c r="E5465" s="85" t="str">
        <f t="shared" si="428"/>
        <v/>
      </c>
      <c r="F5465" s="65" t="str">
        <f>IF(ISBLANK(A5465)," ",IFERROR(IF(A5465&gt;0,VLOOKUP(A5465,Relación!A:C,2,0),"◄ escribe codigo"),"no existe código "))</f>
        <v xml:space="preserve"> </v>
      </c>
      <c r="G5465" s="65" t="str">
        <f>IFERROR(IF(A5465&gt;0,VLOOKUP(A5465,Relación!A:C,3,0),"")," ")</f>
        <v/>
      </c>
      <c r="H5465" s="65" t="str">
        <f>IFERROR(IF(C5465&gt;0,VLOOKUP(A5465,Relación!A:D,4,0),"")," ")</f>
        <v/>
      </c>
      <c r="I5465" s="67" t="str">
        <f t="shared" si="431"/>
        <v xml:space="preserve"> </v>
      </c>
      <c r="J5465" s="65" t="str">
        <f>IFERROR(IF(D5465&gt;0,VLOOKUP(A5465,Relación!A:E,5,0),"")," ")</f>
        <v/>
      </c>
      <c r="K5465" s="66" t="str">
        <f t="shared" si="432"/>
        <v xml:space="preserve"> </v>
      </c>
      <c r="L5465" s="68" t="str">
        <f t="shared" si="429"/>
        <v xml:space="preserve"> </v>
      </c>
      <c r="M5465" s="68" t="str">
        <f t="shared" si="430"/>
        <v xml:space="preserve"> </v>
      </c>
    </row>
    <row r="5466" spans="1:13" ht="16.5" x14ac:dyDescent="0.25">
      <c r="A5466" s="94"/>
      <c r="B5466" s="95"/>
      <c r="C5466" s="94"/>
      <c r="D5466" s="94"/>
      <c r="E5466" s="85" t="str">
        <f t="shared" si="428"/>
        <v/>
      </c>
      <c r="F5466" s="65" t="str">
        <f>IF(ISBLANK(A5466)," ",IFERROR(IF(A5466&gt;0,VLOOKUP(A5466,Relación!A:C,2,0),"◄ escribe codigo"),"no existe código "))</f>
        <v xml:space="preserve"> </v>
      </c>
      <c r="G5466" s="65" t="str">
        <f>IFERROR(IF(A5466&gt;0,VLOOKUP(A5466,Relación!A:C,3,0),"")," ")</f>
        <v/>
      </c>
      <c r="H5466" s="65" t="str">
        <f>IFERROR(IF(C5466&gt;0,VLOOKUP(A5466,Relación!A:D,4,0),"")," ")</f>
        <v/>
      </c>
      <c r="I5466" s="67" t="str">
        <f t="shared" si="431"/>
        <v xml:space="preserve"> </v>
      </c>
      <c r="J5466" s="65" t="str">
        <f>IFERROR(IF(D5466&gt;0,VLOOKUP(A5466,Relación!A:E,5,0),"")," ")</f>
        <v/>
      </c>
      <c r="K5466" s="66" t="str">
        <f t="shared" si="432"/>
        <v xml:space="preserve"> </v>
      </c>
      <c r="L5466" s="68" t="str">
        <f t="shared" si="429"/>
        <v xml:space="preserve"> </v>
      </c>
      <c r="M5466" s="68" t="str">
        <f t="shared" si="430"/>
        <v xml:space="preserve"> </v>
      </c>
    </row>
    <row r="5467" spans="1:13" ht="16.5" x14ac:dyDescent="0.25">
      <c r="A5467" s="94"/>
      <c r="B5467" s="95"/>
      <c r="C5467" s="94"/>
      <c r="D5467" s="94"/>
      <c r="E5467" s="85" t="str">
        <f t="shared" si="428"/>
        <v/>
      </c>
      <c r="F5467" s="65" t="str">
        <f>IF(ISBLANK(A5467)," ",IFERROR(IF(A5467&gt;0,VLOOKUP(A5467,Relación!A:C,2,0),"◄ escribe codigo"),"no existe código "))</f>
        <v xml:space="preserve"> </v>
      </c>
      <c r="G5467" s="65" t="str">
        <f>IFERROR(IF(A5467&gt;0,VLOOKUP(A5467,Relación!A:C,3,0),"")," ")</f>
        <v/>
      </c>
      <c r="H5467" s="65" t="str">
        <f>IFERROR(IF(C5467&gt;0,VLOOKUP(A5467,Relación!A:D,4,0),"")," ")</f>
        <v/>
      </c>
      <c r="I5467" s="67" t="str">
        <f t="shared" si="431"/>
        <v xml:space="preserve"> </v>
      </c>
      <c r="J5467" s="65" t="str">
        <f>IFERROR(IF(D5467&gt;0,VLOOKUP(A5467,Relación!A:E,5,0),"")," ")</f>
        <v/>
      </c>
      <c r="K5467" s="66" t="str">
        <f t="shared" si="432"/>
        <v xml:space="preserve"> </v>
      </c>
      <c r="L5467" s="68" t="str">
        <f t="shared" si="429"/>
        <v xml:space="preserve"> </v>
      </c>
      <c r="M5467" s="68" t="str">
        <f t="shared" si="430"/>
        <v xml:space="preserve"> </v>
      </c>
    </row>
    <row r="5468" spans="1:13" ht="16.5" x14ac:dyDescent="0.25">
      <c r="A5468" s="94"/>
      <c r="B5468" s="95"/>
      <c r="C5468" s="94"/>
      <c r="D5468" s="94"/>
      <c r="E5468" s="85" t="str">
        <f t="shared" si="428"/>
        <v/>
      </c>
      <c r="F5468" s="65" t="str">
        <f>IF(ISBLANK(A5468)," ",IFERROR(IF(A5468&gt;0,VLOOKUP(A5468,Relación!A:C,2,0),"◄ escribe codigo"),"no existe código "))</f>
        <v xml:space="preserve"> </v>
      </c>
      <c r="G5468" s="65" t="str">
        <f>IFERROR(IF(A5468&gt;0,VLOOKUP(A5468,Relación!A:C,3,0),"")," ")</f>
        <v/>
      </c>
      <c r="H5468" s="65" t="str">
        <f>IFERROR(IF(C5468&gt;0,VLOOKUP(A5468,Relación!A:D,4,0),"")," ")</f>
        <v/>
      </c>
      <c r="I5468" s="67" t="str">
        <f t="shared" si="431"/>
        <v xml:space="preserve"> </v>
      </c>
      <c r="J5468" s="65" t="str">
        <f>IFERROR(IF(D5468&gt;0,VLOOKUP(A5468,Relación!A:E,5,0),"")," ")</f>
        <v/>
      </c>
      <c r="K5468" s="66" t="str">
        <f t="shared" si="432"/>
        <v xml:space="preserve"> </v>
      </c>
      <c r="L5468" s="68" t="str">
        <f t="shared" si="429"/>
        <v xml:space="preserve"> </v>
      </c>
      <c r="M5468" s="68" t="str">
        <f t="shared" si="430"/>
        <v xml:space="preserve"> </v>
      </c>
    </row>
    <row r="5469" spans="1:13" ht="16.5" x14ac:dyDescent="0.25">
      <c r="A5469" s="94"/>
      <c r="B5469" s="95"/>
      <c r="C5469" s="94"/>
      <c r="D5469" s="94"/>
      <c r="E5469" s="85" t="str">
        <f t="shared" si="428"/>
        <v/>
      </c>
      <c r="F5469" s="65" t="str">
        <f>IF(ISBLANK(A5469)," ",IFERROR(IF(A5469&gt;0,VLOOKUP(A5469,Relación!A:C,2,0),"◄ escribe codigo"),"no existe código "))</f>
        <v xml:space="preserve"> </v>
      </c>
      <c r="G5469" s="65" t="str">
        <f>IFERROR(IF(A5469&gt;0,VLOOKUP(A5469,Relación!A:C,3,0),"")," ")</f>
        <v/>
      </c>
      <c r="H5469" s="65" t="str">
        <f>IFERROR(IF(C5469&gt;0,VLOOKUP(A5469,Relación!A:D,4,0),"")," ")</f>
        <v/>
      </c>
      <c r="I5469" s="67" t="str">
        <f t="shared" si="431"/>
        <v xml:space="preserve"> </v>
      </c>
      <c r="J5469" s="65" t="str">
        <f>IFERROR(IF(D5469&gt;0,VLOOKUP(A5469,Relación!A:E,5,0),"")," ")</f>
        <v/>
      </c>
      <c r="K5469" s="66" t="str">
        <f t="shared" si="432"/>
        <v xml:space="preserve"> </v>
      </c>
      <c r="L5469" s="68" t="str">
        <f t="shared" si="429"/>
        <v xml:space="preserve"> </v>
      </c>
      <c r="M5469" s="68" t="str">
        <f t="shared" si="430"/>
        <v xml:space="preserve"> </v>
      </c>
    </row>
    <row r="5470" spans="1:13" ht="16.5" x14ac:dyDescent="0.25">
      <c r="A5470" s="94"/>
      <c r="B5470" s="95"/>
      <c r="C5470" s="94"/>
      <c r="D5470" s="94"/>
      <c r="E5470" s="85" t="str">
        <f t="shared" si="428"/>
        <v/>
      </c>
      <c r="F5470" s="65" t="str">
        <f>IF(ISBLANK(A5470)," ",IFERROR(IF(A5470&gt;0,VLOOKUP(A5470,Relación!A:C,2,0),"◄ escribe codigo"),"no existe código "))</f>
        <v xml:space="preserve"> </v>
      </c>
      <c r="G5470" s="65" t="str">
        <f>IFERROR(IF(A5470&gt;0,VLOOKUP(A5470,Relación!A:C,3,0),"")," ")</f>
        <v/>
      </c>
      <c r="H5470" s="65" t="str">
        <f>IFERROR(IF(C5470&gt;0,VLOOKUP(A5470,Relación!A:D,4,0),"")," ")</f>
        <v/>
      </c>
      <c r="I5470" s="67" t="str">
        <f t="shared" si="431"/>
        <v xml:space="preserve"> </v>
      </c>
      <c r="J5470" s="65" t="str">
        <f>IFERROR(IF(D5470&gt;0,VLOOKUP(A5470,Relación!A:E,5,0),"")," ")</f>
        <v/>
      </c>
      <c r="K5470" s="66" t="str">
        <f t="shared" si="432"/>
        <v xml:space="preserve"> </v>
      </c>
      <c r="L5470" s="68" t="str">
        <f t="shared" si="429"/>
        <v xml:space="preserve"> </v>
      </c>
      <c r="M5470" s="68" t="str">
        <f t="shared" si="430"/>
        <v xml:space="preserve"> </v>
      </c>
    </row>
    <row r="5471" spans="1:13" ht="16.5" x14ac:dyDescent="0.25">
      <c r="A5471" s="94"/>
      <c r="B5471" s="95"/>
      <c r="C5471" s="94"/>
      <c r="D5471" s="94"/>
      <c r="E5471" s="85" t="str">
        <f t="shared" si="428"/>
        <v/>
      </c>
      <c r="F5471" s="65" t="str">
        <f>IF(ISBLANK(A5471)," ",IFERROR(IF(A5471&gt;0,VLOOKUP(A5471,Relación!A:C,2,0),"◄ escribe codigo"),"no existe código "))</f>
        <v xml:space="preserve"> </v>
      </c>
      <c r="G5471" s="65" t="str">
        <f>IFERROR(IF(A5471&gt;0,VLOOKUP(A5471,Relación!A:C,3,0),"")," ")</f>
        <v/>
      </c>
      <c r="H5471" s="65" t="str">
        <f>IFERROR(IF(C5471&gt;0,VLOOKUP(A5471,Relación!A:D,4,0),"")," ")</f>
        <v/>
      </c>
      <c r="I5471" s="67" t="str">
        <f t="shared" si="431"/>
        <v xml:space="preserve"> </v>
      </c>
      <c r="J5471" s="65" t="str">
        <f>IFERROR(IF(D5471&gt;0,VLOOKUP(A5471,Relación!A:E,5,0),"")," ")</f>
        <v/>
      </c>
      <c r="K5471" s="66" t="str">
        <f t="shared" si="432"/>
        <v xml:space="preserve"> </v>
      </c>
      <c r="L5471" s="68" t="str">
        <f t="shared" si="429"/>
        <v xml:space="preserve"> </v>
      </c>
      <c r="M5471" s="68" t="str">
        <f t="shared" si="430"/>
        <v xml:space="preserve"> </v>
      </c>
    </row>
    <row r="5472" spans="1:13" ht="16.5" x14ac:dyDescent="0.25">
      <c r="A5472" s="94"/>
      <c r="B5472" s="95"/>
      <c r="C5472" s="94"/>
      <c r="D5472" s="94"/>
      <c r="E5472" s="85" t="str">
        <f t="shared" si="428"/>
        <v/>
      </c>
      <c r="F5472" s="65" t="str">
        <f>IF(ISBLANK(A5472)," ",IFERROR(IF(A5472&gt;0,VLOOKUP(A5472,Relación!A:C,2,0),"◄ escribe codigo"),"no existe código "))</f>
        <v xml:space="preserve"> </v>
      </c>
      <c r="G5472" s="65" t="str">
        <f>IFERROR(IF(A5472&gt;0,VLOOKUP(A5472,Relación!A:C,3,0),"")," ")</f>
        <v/>
      </c>
      <c r="H5472" s="65" t="str">
        <f>IFERROR(IF(C5472&gt;0,VLOOKUP(A5472,Relación!A:D,4,0),"")," ")</f>
        <v/>
      </c>
      <c r="I5472" s="67" t="str">
        <f t="shared" si="431"/>
        <v xml:space="preserve"> </v>
      </c>
      <c r="J5472" s="65" t="str">
        <f>IFERROR(IF(D5472&gt;0,VLOOKUP(A5472,Relación!A:E,5,0),"")," ")</f>
        <v/>
      </c>
      <c r="K5472" s="66" t="str">
        <f t="shared" si="432"/>
        <v xml:space="preserve"> </v>
      </c>
      <c r="L5472" s="68" t="str">
        <f t="shared" si="429"/>
        <v xml:space="preserve"> </v>
      </c>
      <c r="M5472" s="68" t="str">
        <f t="shared" si="430"/>
        <v xml:space="preserve"> </v>
      </c>
    </row>
    <row r="5473" spans="1:13" ht="16.5" x14ac:dyDescent="0.25">
      <c r="A5473" s="94"/>
      <c r="B5473" s="95"/>
      <c r="C5473" s="94"/>
      <c r="D5473" s="94"/>
      <c r="E5473" s="85" t="str">
        <f t="shared" si="428"/>
        <v/>
      </c>
      <c r="F5473" s="65" t="str">
        <f>IF(ISBLANK(A5473)," ",IFERROR(IF(A5473&gt;0,VLOOKUP(A5473,Relación!A:C,2,0),"◄ escribe codigo"),"no existe código "))</f>
        <v xml:space="preserve"> </v>
      </c>
      <c r="G5473" s="65" t="str">
        <f>IFERROR(IF(A5473&gt;0,VLOOKUP(A5473,Relación!A:C,3,0),"")," ")</f>
        <v/>
      </c>
      <c r="H5473" s="65" t="str">
        <f>IFERROR(IF(C5473&gt;0,VLOOKUP(A5473,Relación!A:D,4,0),"")," ")</f>
        <v/>
      </c>
      <c r="I5473" s="67" t="str">
        <f t="shared" si="431"/>
        <v xml:space="preserve"> </v>
      </c>
      <c r="J5473" s="65" t="str">
        <f>IFERROR(IF(D5473&gt;0,VLOOKUP(A5473,Relación!A:E,5,0),"")," ")</f>
        <v/>
      </c>
      <c r="K5473" s="66" t="str">
        <f t="shared" si="432"/>
        <v xml:space="preserve"> </v>
      </c>
      <c r="L5473" s="68" t="str">
        <f t="shared" si="429"/>
        <v xml:space="preserve"> </v>
      </c>
      <c r="M5473" s="68" t="str">
        <f t="shared" si="430"/>
        <v xml:space="preserve"> </v>
      </c>
    </row>
    <row r="5474" spans="1:13" ht="16.5" x14ac:dyDescent="0.25">
      <c r="A5474" s="94"/>
      <c r="B5474" s="95"/>
      <c r="C5474" s="94"/>
      <c r="D5474" s="94"/>
      <c r="E5474" s="85" t="str">
        <f t="shared" si="428"/>
        <v/>
      </c>
      <c r="F5474" s="65" t="str">
        <f>IF(ISBLANK(A5474)," ",IFERROR(IF(A5474&gt;0,VLOOKUP(A5474,Relación!A:C,2,0),"◄ escribe codigo"),"no existe código "))</f>
        <v xml:space="preserve"> </v>
      </c>
      <c r="G5474" s="65" t="str">
        <f>IFERROR(IF(A5474&gt;0,VLOOKUP(A5474,Relación!A:C,3,0),"")," ")</f>
        <v/>
      </c>
      <c r="H5474" s="65" t="str">
        <f>IFERROR(IF(C5474&gt;0,VLOOKUP(A5474,Relación!A:D,4,0),"")," ")</f>
        <v/>
      </c>
      <c r="I5474" s="67" t="str">
        <f t="shared" si="431"/>
        <v xml:space="preserve"> </v>
      </c>
      <c r="J5474" s="65" t="str">
        <f>IFERROR(IF(D5474&gt;0,VLOOKUP(A5474,Relación!A:E,5,0),"")," ")</f>
        <v/>
      </c>
      <c r="K5474" s="66" t="str">
        <f t="shared" si="432"/>
        <v xml:space="preserve"> </v>
      </c>
      <c r="L5474" s="68" t="str">
        <f t="shared" si="429"/>
        <v xml:space="preserve"> </v>
      </c>
      <c r="M5474" s="68" t="str">
        <f t="shared" si="430"/>
        <v xml:space="preserve"> </v>
      </c>
    </row>
    <row r="5475" spans="1:13" ht="16.5" x14ac:dyDescent="0.25">
      <c r="A5475" s="94"/>
      <c r="B5475" s="95"/>
      <c r="C5475" s="94"/>
      <c r="D5475" s="94"/>
      <c r="E5475" s="85" t="str">
        <f t="shared" si="428"/>
        <v/>
      </c>
      <c r="F5475" s="65" t="str">
        <f>IF(ISBLANK(A5475)," ",IFERROR(IF(A5475&gt;0,VLOOKUP(A5475,Relación!A:C,2,0),"◄ escribe codigo"),"no existe código "))</f>
        <v xml:space="preserve"> </v>
      </c>
      <c r="G5475" s="65" t="str">
        <f>IFERROR(IF(A5475&gt;0,VLOOKUP(A5475,Relación!A:C,3,0),"")," ")</f>
        <v/>
      </c>
      <c r="H5475" s="65" t="str">
        <f>IFERROR(IF(C5475&gt;0,VLOOKUP(A5475,Relación!A:D,4,0),"")," ")</f>
        <v/>
      </c>
      <c r="I5475" s="67" t="str">
        <f t="shared" si="431"/>
        <v xml:space="preserve"> </v>
      </c>
      <c r="J5475" s="65" t="str">
        <f>IFERROR(IF(D5475&gt;0,VLOOKUP(A5475,Relación!A:E,5,0),"")," ")</f>
        <v/>
      </c>
      <c r="K5475" s="66" t="str">
        <f t="shared" si="432"/>
        <v xml:space="preserve"> </v>
      </c>
      <c r="L5475" s="68" t="str">
        <f t="shared" si="429"/>
        <v xml:space="preserve"> </v>
      </c>
      <c r="M5475" s="68" t="str">
        <f t="shared" si="430"/>
        <v xml:space="preserve"> </v>
      </c>
    </row>
    <row r="5476" spans="1:13" ht="16.5" x14ac:dyDescent="0.25">
      <c r="A5476" s="94"/>
      <c r="B5476" s="95"/>
      <c r="C5476" s="94"/>
      <c r="D5476" s="94"/>
      <c r="E5476" s="85" t="str">
        <f t="shared" si="428"/>
        <v/>
      </c>
      <c r="F5476" s="65" t="str">
        <f>IF(ISBLANK(A5476)," ",IFERROR(IF(A5476&gt;0,VLOOKUP(A5476,Relación!A:C,2,0),"◄ escribe codigo"),"no existe código "))</f>
        <v xml:space="preserve"> </v>
      </c>
      <c r="G5476" s="65" t="str">
        <f>IFERROR(IF(A5476&gt;0,VLOOKUP(A5476,Relación!A:C,3,0),"")," ")</f>
        <v/>
      </c>
      <c r="H5476" s="65" t="str">
        <f>IFERROR(IF(C5476&gt;0,VLOOKUP(A5476,Relación!A:D,4,0),"")," ")</f>
        <v/>
      </c>
      <c r="I5476" s="67" t="str">
        <f t="shared" si="431"/>
        <v xml:space="preserve"> </v>
      </c>
      <c r="J5476" s="65" t="str">
        <f>IFERROR(IF(D5476&gt;0,VLOOKUP(A5476,Relación!A:E,5,0),"")," ")</f>
        <v/>
      </c>
      <c r="K5476" s="66" t="str">
        <f t="shared" si="432"/>
        <v xml:space="preserve"> </v>
      </c>
      <c r="L5476" s="68" t="str">
        <f t="shared" si="429"/>
        <v xml:space="preserve"> </v>
      </c>
      <c r="M5476" s="68" t="str">
        <f t="shared" si="430"/>
        <v xml:space="preserve"> </v>
      </c>
    </row>
    <row r="5477" spans="1:13" ht="16.5" x14ac:dyDescent="0.25">
      <c r="A5477" s="94"/>
      <c r="B5477" s="95"/>
      <c r="C5477" s="94"/>
      <c r="D5477" s="94"/>
      <c r="E5477" s="85" t="str">
        <f t="shared" si="428"/>
        <v/>
      </c>
      <c r="F5477" s="65" t="str">
        <f>IF(ISBLANK(A5477)," ",IFERROR(IF(A5477&gt;0,VLOOKUP(A5477,Relación!A:C,2,0),"◄ escribe codigo"),"no existe código "))</f>
        <v xml:space="preserve"> </v>
      </c>
      <c r="G5477" s="65" t="str">
        <f>IFERROR(IF(A5477&gt;0,VLOOKUP(A5477,Relación!A:C,3,0),"")," ")</f>
        <v/>
      </c>
      <c r="H5477" s="65" t="str">
        <f>IFERROR(IF(C5477&gt;0,VLOOKUP(A5477,Relación!A:D,4,0),"")," ")</f>
        <v/>
      </c>
      <c r="I5477" s="67" t="str">
        <f t="shared" si="431"/>
        <v xml:space="preserve"> </v>
      </c>
      <c r="J5477" s="65" t="str">
        <f>IFERROR(IF(D5477&gt;0,VLOOKUP(A5477,Relación!A:E,5,0),"")," ")</f>
        <v/>
      </c>
      <c r="K5477" s="66" t="str">
        <f t="shared" si="432"/>
        <v xml:space="preserve"> </v>
      </c>
      <c r="L5477" s="68" t="str">
        <f t="shared" si="429"/>
        <v xml:space="preserve"> </v>
      </c>
      <c r="M5477" s="68" t="str">
        <f t="shared" si="430"/>
        <v xml:space="preserve"> </v>
      </c>
    </row>
    <row r="5478" spans="1:13" ht="16.5" x14ac:dyDescent="0.25">
      <c r="A5478" s="94"/>
      <c r="B5478" s="95"/>
      <c r="C5478" s="94"/>
      <c r="D5478" s="94"/>
      <c r="E5478" s="85" t="str">
        <f t="shared" si="428"/>
        <v/>
      </c>
      <c r="F5478" s="65" t="str">
        <f>IF(ISBLANK(A5478)," ",IFERROR(IF(A5478&gt;0,VLOOKUP(A5478,Relación!A:C,2,0),"◄ escribe codigo"),"no existe código "))</f>
        <v xml:space="preserve"> </v>
      </c>
      <c r="G5478" s="65" t="str">
        <f>IFERROR(IF(A5478&gt;0,VLOOKUP(A5478,Relación!A:C,3,0),"")," ")</f>
        <v/>
      </c>
      <c r="H5478" s="65" t="str">
        <f>IFERROR(IF(C5478&gt;0,VLOOKUP(A5478,Relación!A:D,4,0),"")," ")</f>
        <v/>
      </c>
      <c r="I5478" s="67" t="str">
        <f t="shared" si="431"/>
        <v xml:space="preserve"> </v>
      </c>
      <c r="J5478" s="65" t="str">
        <f>IFERROR(IF(D5478&gt;0,VLOOKUP(A5478,Relación!A:E,5,0),"")," ")</f>
        <v/>
      </c>
      <c r="K5478" s="66" t="str">
        <f t="shared" si="432"/>
        <v xml:space="preserve"> </v>
      </c>
      <c r="L5478" s="68" t="str">
        <f t="shared" si="429"/>
        <v xml:space="preserve"> </v>
      </c>
      <c r="M5478" s="68" t="str">
        <f t="shared" si="430"/>
        <v xml:space="preserve"> </v>
      </c>
    </row>
    <row r="5479" spans="1:13" ht="16.5" x14ac:dyDescent="0.25">
      <c r="A5479" s="94"/>
      <c r="B5479" s="95"/>
      <c r="C5479" s="94"/>
      <c r="D5479" s="94"/>
      <c r="E5479" s="85" t="str">
        <f t="shared" si="428"/>
        <v/>
      </c>
      <c r="F5479" s="65" t="str">
        <f>IF(ISBLANK(A5479)," ",IFERROR(IF(A5479&gt;0,VLOOKUP(A5479,Relación!A:C,2,0),"◄ escribe codigo"),"no existe código "))</f>
        <v xml:space="preserve"> </v>
      </c>
      <c r="G5479" s="65" t="str">
        <f>IFERROR(IF(A5479&gt;0,VLOOKUP(A5479,Relación!A:C,3,0),"")," ")</f>
        <v/>
      </c>
      <c r="H5479" s="65" t="str">
        <f>IFERROR(IF(C5479&gt;0,VLOOKUP(A5479,Relación!A:D,4,0),"")," ")</f>
        <v/>
      </c>
      <c r="I5479" s="67" t="str">
        <f t="shared" si="431"/>
        <v xml:space="preserve"> </v>
      </c>
      <c r="J5479" s="65" t="str">
        <f>IFERROR(IF(D5479&gt;0,VLOOKUP(A5479,Relación!A:E,5,0),"")," ")</f>
        <v/>
      </c>
      <c r="K5479" s="66" t="str">
        <f t="shared" si="432"/>
        <v xml:space="preserve"> </v>
      </c>
      <c r="L5479" s="68" t="str">
        <f t="shared" si="429"/>
        <v xml:space="preserve"> </v>
      </c>
      <c r="M5479" s="68" t="str">
        <f t="shared" si="430"/>
        <v xml:space="preserve"> </v>
      </c>
    </row>
    <row r="5480" spans="1:13" ht="16.5" x14ac:dyDescent="0.25">
      <c r="A5480" s="94"/>
      <c r="B5480" s="95"/>
      <c r="C5480" s="94"/>
      <c r="D5480" s="94"/>
      <c r="E5480" s="85" t="str">
        <f t="shared" si="428"/>
        <v/>
      </c>
      <c r="F5480" s="65" t="str">
        <f>IF(ISBLANK(A5480)," ",IFERROR(IF(A5480&gt;0,VLOOKUP(A5480,Relación!A:C,2,0),"◄ escribe codigo"),"no existe código "))</f>
        <v xml:space="preserve"> </v>
      </c>
      <c r="G5480" s="65" t="str">
        <f>IFERROR(IF(A5480&gt;0,VLOOKUP(A5480,Relación!A:C,3,0),"")," ")</f>
        <v/>
      </c>
      <c r="H5480" s="65" t="str">
        <f>IFERROR(IF(C5480&gt;0,VLOOKUP(A5480,Relación!A:D,4,0),"")," ")</f>
        <v/>
      </c>
      <c r="I5480" s="67" t="str">
        <f t="shared" si="431"/>
        <v xml:space="preserve"> </v>
      </c>
      <c r="J5480" s="65" t="str">
        <f>IFERROR(IF(D5480&gt;0,VLOOKUP(A5480,Relación!A:E,5,0),"")," ")</f>
        <v/>
      </c>
      <c r="K5480" s="66" t="str">
        <f t="shared" si="432"/>
        <v xml:space="preserve"> </v>
      </c>
      <c r="L5480" s="68" t="str">
        <f t="shared" si="429"/>
        <v xml:space="preserve"> </v>
      </c>
      <c r="M5480" s="68" t="str">
        <f t="shared" si="430"/>
        <v xml:space="preserve"> </v>
      </c>
    </row>
    <row r="5481" spans="1:13" ht="16.5" x14ac:dyDescent="0.25">
      <c r="A5481" s="94"/>
      <c r="B5481" s="95"/>
      <c r="C5481" s="94"/>
      <c r="D5481" s="94"/>
      <c r="E5481" s="85" t="str">
        <f t="shared" si="428"/>
        <v/>
      </c>
      <c r="F5481" s="65" t="str">
        <f>IF(ISBLANK(A5481)," ",IFERROR(IF(A5481&gt;0,VLOOKUP(A5481,Relación!A:C,2,0),"◄ escribe codigo"),"no existe código "))</f>
        <v xml:space="preserve"> </v>
      </c>
      <c r="G5481" s="65" t="str">
        <f>IFERROR(IF(A5481&gt;0,VLOOKUP(A5481,Relación!A:C,3,0),"")," ")</f>
        <v/>
      </c>
      <c r="H5481" s="65" t="str">
        <f>IFERROR(IF(C5481&gt;0,VLOOKUP(A5481,Relación!A:D,4,0),"")," ")</f>
        <v/>
      </c>
      <c r="I5481" s="67" t="str">
        <f t="shared" si="431"/>
        <v xml:space="preserve"> </v>
      </c>
      <c r="J5481" s="65" t="str">
        <f>IFERROR(IF(D5481&gt;0,VLOOKUP(A5481,Relación!A:E,5,0),"")," ")</f>
        <v/>
      </c>
      <c r="K5481" s="66" t="str">
        <f t="shared" si="432"/>
        <v xml:space="preserve"> </v>
      </c>
      <c r="L5481" s="68" t="str">
        <f t="shared" si="429"/>
        <v xml:space="preserve"> </v>
      </c>
      <c r="M5481" s="68" t="str">
        <f t="shared" si="430"/>
        <v xml:space="preserve"> </v>
      </c>
    </row>
    <row r="5482" spans="1:13" ht="16.5" x14ac:dyDescent="0.25">
      <c r="A5482" s="94"/>
      <c r="B5482" s="95"/>
      <c r="C5482" s="94"/>
      <c r="D5482" s="94"/>
      <c r="E5482" s="85" t="str">
        <f t="shared" si="428"/>
        <v/>
      </c>
      <c r="F5482" s="65" t="str">
        <f>IF(ISBLANK(A5482)," ",IFERROR(IF(A5482&gt;0,VLOOKUP(A5482,Relación!A:C,2,0),"◄ escribe codigo"),"no existe código "))</f>
        <v xml:space="preserve"> </v>
      </c>
      <c r="G5482" s="65" t="str">
        <f>IFERROR(IF(A5482&gt;0,VLOOKUP(A5482,Relación!A:C,3,0),"")," ")</f>
        <v/>
      </c>
      <c r="H5482" s="65" t="str">
        <f>IFERROR(IF(C5482&gt;0,VLOOKUP(A5482,Relación!A:D,4,0),"")," ")</f>
        <v/>
      </c>
      <c r="I5482" s="67" t="str">
        <f t="shared" si="431"/>
        <v xml:space="preserve"> </v>
      </c>
      <c r="J5482" s="65" t="str">
        <f>IFERROR(IF(D5482&gt;0,VLOOKUP(A5482,Relación!A:E,5,0),"")," ")</f>
        <v/>
      </c>
      <c r="K5482" s="66" t="str">
        <f t="shared" si="432"/>
        <v xml:space="preserve"> </v>
      </c>
      <c r="L5482" s="68" t="str">
        <f t="shared" si="429"/>
        <v xml:space="preserve"> </v>
      </c>
      <c r="M5482" s="68" t="str">
        <f t="shared" si="430"/>
        <v xml:space="preserve"> </v>
      </c>
    </row>
    <row r="5483" spans="1:13" ht="16.5" x14ac:dyDescent="0.25">
      <c r="A5483" s="94"/>
      <c r="B5483" s="95"/>
      <c r="C5483" s="94"/>
      <c r="D5483" s="94"/>
      <c r="E5483" s="85" t="str">
        <f t="shared" si="428"/>
        <v/>
      </c>
      <c r="F5483" s="65" t="str">
        <f>IF(ISBLANK(A5483)," ",IFERROR(IF(A5483&gt;0,VLOOKUP(A5483,Relación!A:C,2,0),"◄ escribe codigo"),"no existe código "))</f>
        <v xml:space="preserve"> </v>
      </c>
      <c r="G5483" s="65" t="str">
        <f>IFERROR(IF(A5483&gt;0,VLOOKUP(A5483,Relación!A:C,3,0),"")," ")</f>
        <v/>
      </c>
      <c r="H5483" s="65" t="str">
        <f>IFERROR(IF(C5483&gt;0,VLOOKUP(A5483,Relación!A:D,4,0),"")," ")</f>
        <v/>
      </c>
      <c r="I5483" s="67" t="str">
        <f t="shared" si="431"/>
        <v xml:space="preserve"> </v>
      </c>
      <c r="J5483" s="65" t="str">
        <f>IFERROR(IF(D5483&gt;0,VLOOKUP(A5483,Relación!A:E,5,0),"")," ")</f>
        <v/>
      </c>
      <c r="K5483" s="66" t="str">
        <f t="shared" si="432"/>
        <v xml:space="preserve"> </v>
      </c>
      <c r="L5483" s="68" t="str">
        <f t="shared" si="429"/>
        <v xml:space="preserve"> </v>
      </c>
      <c r="M5483" s="68" t="str">
        <f t="shared" si="430"/>
        <v xml:space="preserve"> </v>
      </c>
    </row>
    <row r="5484" spans="1:13" ht="16.5" x14ac:dyDescent="0.25">
      <c r="A5484" s="94"/>
      <c r="B5484" s="95"/>
      <c r="C5484" s="94"/>
      <c r="D5484" s="94"/>
      <c r="E5484" s="85" t="str">
        <f t="shared" si="428"/>
        <v/>
      </c>
      <c r="F5484" s="65" t="str">
        <f>IF(ISBLANK(A5484)," ",IFERROR(IF(A5484&gt;0,VLOOKUP(A5484,Relación!A:C,2,0),"◄ escribe codigo"),"no existe código "))</f>
        <v xml:space="preserve"> </v>
      </c>
      <c r="G5484" s="65" t="str">
        <f>IFERROR(IF(A5484&gt;0,VLOOKUP(A5484,Relación!A:C,3,0),"")," ")</f>
        <v/>
      </c>
      <c r="H5484" s="65" t="str">
        <f>IFERROR(IF(C5484&gt;0,VLOOKUP(A5484,Relación!A:D,4,0),"")," ")</f>
        <v/>
      </c>
      <c r="I5484" s="67" t="str">
        <f t="shared" si="431"/>
        <v xml:space="preserve"> </v>
      </c>
      <c r="J5484" s="65" t="str">
        <f>IFERROR(IF(D5484&gt;0,VLOOKUP(A5484,Relación!A:E,5,0),"")," ")</f>
        <v/>
      </c>
      <c r="K5484" s="66" t="str">
        <f t="shared" si="432"/>
        <v xml:space="preserve"> </v>
      </c>
      <c r="L5484" s="68" t="str">
        <f t="shared" si="429"/>
        <v xml:space="preserve"> </v>
      </c>
      <c r="M5484" s="68" t="str">
        <f t="shared" si="430"/>
        <v xml:space="preserve"> </v>
      </c>
    </row>
    <row r="5485" spans="1:13" ht="16.5" x14ac:dyDescent="0.25">
      <c r="A5485" s="94"/>
      <c r="B5485" s="95"/>
      <c r="C5485" s="94"/>
      <c r="D5485" s="94"/>
      <c r="E5485" s="85" t="str">
        <f t="shared" si="428"/>
        <v/>
      </c>
      <c r="F5485" s="65" t="str">
        <f>IF(ISBLANK(A5485)," ",IFERROR(IF(A5485&gt;0,VLOOKUP(A5485,Relación!A:C,2,0),"◄ escribe codigo"),"no existe código "))</f>
        <v xml:space="preserve"> </v>
      </c>
      <c r="G5485" s="65" t="str">
        <f>IFERROR(IF(A5485&gt;0,VLOOKUP(A5485,Relación!A:C,3,0),"")," ")</f>
        <v/>
      </c>
      <c r="H5485" s="65" t="str">
        <f>IFERROR(IF(C5485&gt;0,VLOOKUP(A5485,Relación!A:D,4,0),"")," ")</f>
        <v/>
      </c>
      <c r="I5485" s="67" t="str">
        <f t="shared" si="431"/>
        <v xml:space="preserve"> </v>
      </c>
      <c r="J5485" s="65" t="str">
        <f>IFERROR(IF(D5485&gt;0,VLOOKUP(A5485,Relación!A:E,5,0),"")," ")</f>
        <v/>
      </c>
      <c r="K5485" s="66" t="str">
        <f t="shared" si="432"/>
        <v xml:space="preserve"> </v>
      </c>
      <c r="L5485" s="68" t="str">
        <f t="shared" si="429"/>
        <v xml:space="preserve"> </v>
      </c>
      <c r="M5485" s="68" t="str">
        <f t="shared" si="430"/>
        <v xml:space="preserve"> </v>
      </c>
    </row>
    <row r="5486" spans="1:13" ht="16.5" x14ac:dyDescent="0.25">
      <c r="A5486" s="94"/>
      <c r="B5486" s="95"/>
      <c r="C5486" s="94"/>
      <c r="D5486" s="94"/>
      <c r="E5486" s="85" t="str">
        <f t="shared" si="428"/>
        <v/>
      </c>
      <c r="F5486" s="65" t="str">
        <f>IF(ISBLANK(A5486)," ",IFERROR(IF(A5486&gt;0,VLOOKUP(A5486,Relación!A:C,2,0),"◄ escribe codigo"),"no existe código "))</f>
        <v xml:space="preserve"> </v>
      </c>
      <c r="G5486" s="65" t="str">
        <f>IFERROR(IF(A5486&gt;0,VLOOKUP(A5486,Relación!A:C,3,0),"")," ")</f>
        <v/>
      </c>
      <c r="H5486" s="65" t="str">
        <f>IFERROR(IF(C5486&gt;0,VLOOKUP(A5486,Relación!A:D,4,0),"")," ")</f>
        <v/>
      </c>
      <c r="I5486" s="67" t="str">
        <f t="shared" si="431"/>
        <v xml:space="preserve"> </v>
      </c>
      <c r="J5486" s="65" t="str">
        <f>IFERROR(IF(D5486&gt;0,VLOOKUP(A5486,Relación!A:E,5,0),"")," ")</f>
        <v/>
      </c>
      <c r="K5486" s="66" t="str">
        <f t="shared" si="432"/>
        <v xml:space="preserve"> </v>
      </c>
      <c r="L5486" s="68" t="str">
        <f t="shared" si="429"/>
        <v xml:space="preserve"> </v>
      </c>
      <c r="M5486" s="68" t="str">
        <f t="shared" si="430"/>
        <v xml:space="preserve"> </v>
      </c>
    </row>
    <row r="5487" spans="1:13" ht="16.5" x14ac:dyDescent="0.25">
      <c r="A5487" s="94"/>
      <c r="B5487" s="95"/>
      <c r="C5487" s="94"/>
      <c r="D5487" s="94"/>
      <c r="E5487" s="85" t="str">
        <f t="shared" si="428"/>
        <v/>
      </c>
      <c r="F5487" s="65" t="str">
        <f>IF(ISBLANK(A5487)," ",IFERROR(IF(A5487&gt;0,VLOOKUP(A5487,Relación!A:C,2,0),"◄ escribe codigo"),"no existe código "))</f>
        <v xml:space="preserve"> </v>
      </c>
      <c r="G5487" s="65" t="str">
        <f>IFERROR(IF(A5487&gt;0,VLOOKUP(A5487,Relación!A:C,3,0),"")," ")</f>
        <v/>
      </c>
      <c r="H5487" s="65" t="str">
        <f>IFERROR(IF(C5487&gt;0,VLOOKUP(A5487,Relación!A:D,4,0),"")," ")</f>
        <v/>
      </c>
      <c r="I5487" s="67" t="str">
        <f t="shared" si="431"/>
        <v xml:space="preserve"> </v>
      </c>
      <c r="J5487" s="65" t="str">
        <f>IFERROR(IF(D5487&gt;0,VLOOKUP(A5487,Relación!A:E,5,0),"")," ")</f>
        <v/>
      </c>
      <c r="K5487" s="66" t="str">
        <f t="shared" si="432"/>
        <v xml:space="preserve"> </v>
      </c>
      <c r="L5487" s="68" t="str">
        <f t="shared" si="429"/>
        <v xml:space="preserve"> </v>
      </c>
      <c r="M5487" s="68" t="str">
        <f t="shared" si="430"/>
        <v xml:space="preserve"> </v>
      </c>
    </row>
    <row r="5488" spans="1:13" ht="16.5" x14ac:dyDescent="0.25">
      <c r="A5488" s="94"/>
      <c r="B5488" s="95"/>
      <c r="C5488" s="94"/>
      <c r="D5488" s="94"/>
      <c r="E5488" s="85" t="str">
        <f t="shared" si="428"/>
        <v/>
      </c>
      <c r="F5488" s="65" t="str">
        <f>IF(ISBLANK(A5488)," ",IFERROR(IF(A5488&gt;0,VLOOKUP(A5488,Relación!A:C,2,0),"◄ escribe codigo"),"no existe código "))</f>
        <v xml:space="preserve"> </v>
      </c>
      <c r="G5488" s="65" t="str">
        <f>IFERROR(IF(A5488&gt;0,VLOOKUP(A5488,Relación!A:C,3,0),"")," ")</f>
        <v/>
      </c>
      <c r="H5488" s="65" t="str">
        <f>IFERROR(IF(C5488&gt;0,VLOOKUP(A5488,Relación!A:D,4,0),"")," ")</f>
        <v/>
      </c>
      <c r="I5488" s="67" t="str">
        <f t="shared" si="431"/>
        <v xml:space="preserve"> </v>
      </c>
      <c r="J5488" s="65" t="str">
        <f>IFERROR(IF(D5488&gt;0,VLOOKUP(A5488,Relación!A:E,5,0),"")," ")</f>
        <v/>
      </c>
      <c r="K5488" s="66" t="str">
        <f t="shared" si="432"/>
        <v xml:space="preserve"> </v>
      </c>
      <c r="L5488" s="68" t="str">
        <f t="shared" si="429"/>
        <v xml:space="preserve"> </v>
      </c>
      <c r="M5488" s="68" t="str">
        <f t="shared" si="430"/>
        <v xml:space="preserve"> </v>
      </c>
    </row>
    <row r="5489" spans="1:13" ht="16.5" x14ac:dyDescent="0.25">
      <c r="A5489" s="94"/>
      <c r="B5489" s="95"/>
      <c r="C5489" s="94"/>
      <c r="D5489" s="94"/>
      <c r="E5489" s="85" t="str">
        <f t="shared" si="428"/>
        <v/>
      </c>
      <c r="F5489" s="65" t="str">
        <f>IF(ISBLANK(A5489)," ",IFERROR(IF(A5489&gt;0,VLOOKUP(A5489,Relación!A:C,2,0),"◄ escribe codigo"),"no existe código "))</f>
        <v xml:space="preserve"> </v>
      </c>
      <c r="G5489" s="65" t="str">
        <f>IFERROR(IF(A5489&gt;0,VLOOKUP(A5489,Relación!A:C,3,0),"")," ")</f>
        <v/>
      </c>
      <c r="H5489" s="65" t="str">
        <f>IFERROR(IF(C5489&gt;0,VLOOKUP(A5489,Relación!A:D,4,0),"")," ")</f>
        <v/>
      </c>
      <c r="I5489" s="67" t="str">
        <f t="shared" si="431"/>
        <v xml:space="preserve"> </v>
      </c>
      <c r="J5489" s="65" t="str">
        <f>IFERROR(IF(D5489&gt;0,VLOOKUP(A5489,Relación!A:E,5,0),"")," ")</f>
        <v/>
      </c>
      <c r="K5489" s="66" t="str">
        <f t="shared" si="432"/>
        <v xml:space="preserve"> </v>
      </c>
      <c r="L5489" s="68" t="str">
        <f t="shared" si="429"/>
        <v xml:space="preserve"> </v>
      </c>
      <c r="M5489" s="68" t="str">
        <f t="shared" si="430"/>
        <v xml:space="preserve"> </v>
      </c>
    </row>
    <row r="5490" spans="1:13" ht="16.5" x14ac:dyDescent="0.25">
      <c r="A5490" s="94"/>
      <c r="B5490" s="95"/>
      <c r="C5490" s="94"/>
      <c r="D5490" s="94"/>
      <c r="E5490" s="85" t="str">
        <f t="shared" si="428"/>
        <v/>
      </c>
      <c r="F5490" s="65" t="str">
        <f>IF(ISBLANK(A5490)," ",IFERROR(IF(A5490&gt;0,VLOOKUP(A5490,Relación!A:C,2,0),"◄ escribe codigo"),"no existe código "))</f>
        <v xml:space="preserve"> </v>
      </c>
      <c r="G5490" s="65" t="str">
        <f>IFERROR(IF(A5490&gt;0,VLOOKUP(A5490,Relación!A:C,3,0),"")," ")</f>
        <v/>
      </c>
      <c r="H5490" s="65" t="str">
        <f>IFERROR(IF(C5490&gt;0,VLOOKUP(A5490,Relación!A:D,4,0),"")," ")</f>
        <v/>
      </c>
      <c r="I5490" s="67" t="str">
        <f t="shared" si="431"/>
        <v xml:space="preserve"> </v>
      </c>
      <c r="J5490" s="65" t="str">
        <f>IFERROR(IF(D5490&gt;0,VLOOKUP(A5490,Relación!A:E,5,0),"")," ")</f>
        <v/>
      </c>
      <c r="K5490" s="66" t="str">
        <f t="shared" si="432"/>
        <v xml:space="preserve"> </v>
      </c>
      <c r="L5490" s="68" t="str">
        <f t="shared" si="429"/>
        <v xml:space="preserve"> </v>
      </c>
      <c r="M5490" s="68" t="str">
        <f t="shared" si="430"/>
        <v xml:space="preserve"> </v>
      </c>
    </row>
    <row r="5491" spans="1:13" ht="16.5" x14ac:dyDescent="0.25">
      <c r="A5491" s="94"/>
      <c r="B5491" s="95"/>
      <c r="C5491" s="94"/>
      <c r="D5491" s="94"/>
      <c r="E5491" s="85" t="str">
        <f t="shared" si="428"/>
        <v/>
      </c>
      <c r="F5491" s="65" t="str">
        <f>IF(ISBLANK(A5491)," ",IFERROR(IF(A5491&gt;0,VLOOKUP(A5491,Relación!A:C,2,0),"◄ escribe codigo"),"no existe código "))</f>
        <v xml:space="preserve"> </v>
      </c>
      <c r="G5491" s="65" t="str">
        <f>IFERROR(IF(A5491&gt;0,VLOOKUP(A5491,Relación!A:C,3,0),"")," ")</f>
        <v/>
      </c>
      <c r="H5491" s="65" t="str">
        <f>IFERROR(IF(C5491&gt;0,VLOOKUP(A5491,Relación!A:D,4,0),"")," ")</f>
        <v/>
      </c>
      <c r="I5491" s="67" t="str">
        <f t="shared" si="431"/>
        <v xml:space="preserve"> </v>
      </c>
      <c r="J5491" s="65" t="str">
        <f>IFERROR(IF(D5491&gt;0,VLOOKUP(A5491,Relación!A:E,5,0),"")," ")</f>
        <v/>
      </c>
      <c r="K5491" s="66" t="str">
        <f t="shared" si="432"/>
        <v xml:space="preserve"> </v>
      </c>
      <c r="L5491" s="68" t="str">
        <f t="shared" si="429"/>
        <v xml:space="preserve"> </v>
      </c>
      <c r="M5491" s="68" t="str">
        <f t="shared" si="430"/>
        <v xml:space="preserve"> </v>
      </c>
    </row>
    <row r="5492" spans="1:13" ht="16.5" x14ac:dyDescent="0.25">
      <c r="A5492" s="94"/>
      <c r="B5492" s="95"/>
      <c r="C5492" s="94"/>
      <c r="D5492" s="94"/>
      <c r="E5492" s="85" t="str">
        <f t="shared" si="428"/>
        <v/>
      </c>
      <c r="F5492" s="65" t="str">
        <f>IF(ISBLANK(A5492)," ",IFERROR(IF(A5492&gt;0,VLOOKUP(A5492,Relación!A:C,2,0),"◄ escribe codigo"),"no existe código "))</f>
        <v xml:space="preserve"> </v>
      </c>
      <c r="G5492" s="65" t="str">
        <f>IFERROR(IF(A5492&gt;0,VLOOKUP(A5492,Relación!A:C,3,0),"")," ")</f>
        <v/>
      </c>
      <c r="H5492" s="65" t="str">
        <f>IFERROR(IF(C5492&gt;0,VLOOKUP(A5492,Relación!A:D,4,0),"")," ")</f>
        <v/>
      </c>
      <c r="I5492" s="67" t="str">
        <f t="shared" si="431"/>
        <v xml:space="preserve"> </v>
      </c>
      <c r="J5492" s="65" t="str">
        <f>IFERROR(IF(D5492&gt;0,VLOOKUP(A5492,Relación!A:E,5,0),"")," ")</f>
        <v/>
      </c>
      <c r="K5492" s="66" t="str">
        <f t="shared" si="432"/>
        <v xml:space="preserve"> </v>
      </c>
      <c r="L5492" s="68" t="str">
        <f t="shared" si="429"/>
        <v xml:space="preserve"> </v>
      </c>
      <c r="M5492" s="68" t="str">
        <f t="shared" si="430"/>
        <v xml:space="preserve"> </v>
      </c>
    </row>
    <row r="5493" spans="1:13" ht="16.5" x14ac:dyDescent="0.25">
      <c r="A5493" s="94"/>
      <c r="B5493" s="95"/>
      <c r="C5493" s="94"/>
      <c r="D5493" s="94"/>
      <c r="E5493" s="85" t="str">
        <f t="shared" si="428"/>
        <v/>
      </c>
      <c r="F5493" s="65" t="str">
        <f>IF(ISBLANK(A5493)," ",IFERROR(IF(A5493&gt;0,VLOOKUP(A5493,Relación!A:C,2,0),"◄ escribe codigo"),"no existe código "))</f>
        <v xml:space="preserve"> </v>
      </c>
      <c r="G5493" s="65" t="str">
        <f>IFERROR(IF(A5493&gt;0,VLOOKUP(A5493,Relación!A:C,3,0),"")," ")</f>
        <v/>
      </c>
      <c r="H5493" s="65" t="str">
        <f>IFERROR(IF(C5493&gt;0,VLOOKUP(A5493,Relación!A:D,4,0),"")," ")</f>
        <v/>
      </c>
      <c r="I5493" s="67" t="str">
        <f t="shared" si="431"/>
        <v xml:space="preserve"> </v>
      </c>
      <c r="J5493" s="65" t="str">
        <f>IFERROR(IF(D5493&gt;0,VLOOKUP(A5493,Relación!A:E,5,0),"")," ")</f>
        <v/>
      </c>
      <c r="K5493" s="66" t="str">
        <f t="shared" si="432"/>
        <v xml:space="preserve"> </v>
      </c>
      <c r="L5493" s="68" t="str">
        <f t="shared" si="429"/>
        <v xml:space="preserve"> </v>
      </c>
      <c r="M5493" s="68" t="str">
        <f t="shared" si="430"/>
        <v xml:space="preserve"> </v>
      </c>
    </row>
    <row r="5494" spans="1:13" ht="16.5" x14ac:dyDescent="0.25">
      <c r="A5494" s="94"/>
      <c r="B5494" s="95"/>
      <c r="C5494" s="94"/>
      <c r="D5494" s="94"/>
      <c r="E5494" s="85" t="str">
        <f t="shared" si="428"/>
        <v/>
      </c>
      <c r="F5494" s="65" t="str">
        <f>IF(ISBLANK(A5494)," ",IFERROR(IF(A5494&gt;0,VLOOKUP(A5494,Relación!A:C,2,0),"◄ escribe codigo"),"no existe código "))</f>
        <v xml:space="preserve"> </v>
      </c>
      <c r="G5494" s="65" t="str">
        <f>IFERROR(IF(A5494&gt;0,VLOOKUP(A5494,Relación!A:C,3,0),"")," ")</f>
        <v/>
      </c>
      <c r="H5494" s="65" t="str">
        <f>IFERROR(IF(C5494&gt;0,VLOOKUP(A5494,Relación!A:D,4,0),"")," ")</f>
        <v/>
      </c>
      <c r="I5494" s="67" t="str">
        <f t="shared" si="431"/>
        <v xml:space="preserve"> </v>
      </c>
      <c r="J5494" s="65" t="str">
        <f>IFERROR(IF(D5494&gt;0,VLOOKUP(A5494,Relación!A:E,5,0),"")," ")</f>
        <v/>
      </c>
      <c r="K5494" s="66" t="str">
        <f t="shared" si="432"/>
        <v xml:space="preserve"> </v>
      </c>
      <c r="L5494" s="68" t="str">
        <f t="shared" si="429"/>
        <v xml:space="preserve"> </v>
      </c>
      <c r="M5494" s="68" t="str">
        <f t="shared" si="430"/>
        <v xml:space="preserve"> </v>
      </c>
    </row>
    <row r="5495" spans="1:13" ht="16.5" x14ac:dyDescent="0.25">
      <c r="A5495" s="94"/>
      <c r="B5495" s="95"/>
      <c r="C5495" s="94"/>
      <c r="D5495" s="94"/>
      <c r="E5495" s="85" t="str">
        <f t="shared" si="428"/>
        <v/>
      </c>
      <c r="F5495" s="65" t="str">
        <f>IF(ISBLANK(A5495)," ",IFERROR(IF(A5495&gt;0,VLOOKUP(A5495,Relación!A:C,2,0),"◄ escribe codigo"),"no existe código "))</f>
        <v xml:space="preserve"> </v>
      </c>
      <c r="G5495" s="65" t="str">
        <f>IFERROR(IF(A5495&gt;0,VLOOKUP(A5495,Relación!A:C,3,0),"")," ")</f>
        <v/>
      </c>
      <c r="H5495" s="65" t="str">
        <f>IFERROR(IF(C5495&gt;0,VLOOKUP(A5495,Relación!A:D,4,0),"")," ")</f>
        <v/>
      </c>
      <c r="I5495" s="67" t="str">
        <f t="shared" si="431"/>
        <v xml:space="preserve"> </v>
      </c>
      <c r="J5495" s="65" t="str">
        <f>IFERROR(IF(D5495&gt;0,VLOOKUP(A5495,Relación!A:E,5,0),"")," ")</f>
        <v/>
      </c>
      <c r="K5495" s="66" t="str">
        <f t="shared" si="432"/>
        <v xml:space="preserve"> </v>
      </c>
      <c r="L5495" s="68" t="str">
        <f t="shared" si="429"/>
        <v xml:space="preserve"> </v>
      </c>
      <c r="M5495" s="68" t="str">
        <f t="shared" si="430"/>
        <v xml:space="preserve"> </v>
      </c>
    </row>
    <row r="5496" spans="1:13" ht="16.5" x14ac:dyDescent="0.25">
      <c r="A5496" s="94"/>
      <c r="B5496" s="95"/>
      <c r="C5496" s="94"/>
      <c r="D5496" s="94"/>
      <c r="E5496" s="85" t="str">
        <f t="shared" si="428"/>
        <v/>
      </c>
      <c r="F5496" s="65" t="str">
        <f>IF(ISBLANK(A5496)," ",IFERROR(IF(A5496&gt;0,VLOOKUP(A5496,Relación!A:C,2,0),"◄ escribe codigo"),"no existe código "))</f>
        <v xml:space="preserve"> </v>
      </c>
      <c r="G5496" s="65" t="str">
        <f>IFERROR(IF(A5496&gt;0,VLOOKUP(A5496,Relación!A:C,3,0),"")," ")</f>
        <v/>
      </c>
      <c r="H5496" s="65" t="str">
        <f>IFERROR(IF(C5496&gt;0,VLOOKUP(A5496,Relación!A:D,4,0),"")," ")</f>
        <v/>
      </c>
      <c r="I5496" s="67" t="str">
        <f t="shared" si="431"/>
        <v xml:space="preserve"> </v>
      </c>
      <c r="J5496" s="65" t="str">
        <f>IFERROR(IF(D5496&gt;0,VLOOKUP(A5496,Relación!A:E,5,0),"")," ")</f>
        <v/>
      </c>
      <c r="K5496" s="66" t="str">
        <f t="shared" si="432"/>
        <v xml:space="preserve"> </v>
      </c>
      <c r="L5496" s="68" t="str">
        <f t="shared" si="429"/>
        <v xml:space="preserve"> </v>
      </c>
      <c r="M5496" s="68" t="str">
        <f t="shared" si="430"/>
        <v xml:space="preserve"> </v>
      </c>
    </row>
    <row r="5497" spans="1:13" ht="16.5" x14ac:dyDescent="0.25">
      <c r="A5497" s="94"/>
      <c r="B5497" s="95"/>
      <c r="C5497" s="94"/>
      <c r="D5497" s="94"/>
      <c r="E5497" s="85" t="str">
        <f t="shared" si="428"/>
        <v/>
      </c>
      <c r="F5497" s="65" t="str">
        <f>IF(ISBLANK(A5497)," ",IFERROR(IF(A5497&gt;0,VLOOKUP(A5497,Relación!A:C,2,0),"◄ escribe codigo"),"no existe código "))</f>
        <v xml:space="preserve"> </v>
      </c>
      <c r="G5497" s="65" t="str">
        <f>IFERROR(IF(A5497&gt;0,VLOOKUP(A5497,Relación!A:C,3,0),"")," ")</f>
        <v/>
      </c>
      <c r="H5497" s="65" t="str">
        <f>IFERROR(IF(C5497&gt;0,VLOOKUP(A5497,Relación!A:D,4,0),"")," ")</f>
        <v/>
      </c>
      <c r="I5497" s="67" t="str">
        <f t="shared" si="431"/>
        <v xml:space="preserve"> </v>
      </c>
      <c r="J5497" s="65" t="str">
        <f>IFERROR(IF(D5497&gt;0,VLOOKUP(A5497,Relación!A:E,5,0),"")," ")</f>
        <v/>
      </c>
      <c r="K5497" s="66" t="str">
        <f t="shared" si="432"/>
        <v xml:space="preserve"> </v>
      </c>
      <c r="L5497" s="68" t="str">
        <f t="shared" si="429"/>
        <v xml:space="preserve"> </v>
      </c>
      <c r="M5497" s="68" t="str">
        <f t="shared" si="430"/>
        <v xml:space="preserve"> </v>
      </c>
    </row>
    <row r="5498" spans="1:13" ht="16.5" x14ac:dyDescent="0.25">
      <c r="A5498" s="94"/>
      <c r="B5498" s="95"/>
      <c r="C5498" s="94"/>
      <c r="D5498" s="94"/>
      <c r="E5498" s="85" t="str">
        <f t="shared" si="428"/>
        <v/>
      </c>
      <c r="F5498" s="65" t="str">
        <f>IF(ISBLANK(A5498)," ",IFERROR(IF(A5498&gt;0,VLOOKUP(A5498,Relación!A:C,2,0),"◄ escribe codigo"),"no existe código "))</f>
        <v xml:space="preserve"> </v>
      </c>
      <c r="G5498" s="65" t="str">
        <f>IFERROR(IF(A5498&gt;0,VLOOKUP(A5498,Relación!A:C,3,0),"")," ")</f>
        <v/>
      </c>
      <c r="H5498" s="65" t="str">
        <f>IFERROR(IF(C5498&gt;0,VLOOKUP(A5498,Relación!A:D,4,0),"")," ")</f>
        <v/>
      </c>
      <c r="I5498" s="67" t="str">
        <f t="shared" si="431"/>
        <v xml:space="preserve"> </v>
      </c>
      <c r="J5498" s="65" t="str">
        <f>IFERROR(IF(D5498&gt;0,VLOOKUP(A5498,Relación!A:E,5,0),"")," ")</f>
        <v/>
      </c>
      <c r="K5498" s="66" t="str">
        <f t="shared" si="432"/>
        <v xml:space="preserve"> </v>
      </c>
      <c r="L5498" s="68" t="str">
        <f t="shared" si="429"/>
        <v xml:space="preserve"> </v>
      </c>
      <c r="M5498" s="68" t="str">
        <f t="shared" si="430"/>
        <v xml:space="preserve"> </v>
      </c>
    </row>
    <row r="5499" spans="1:13" ht="16.5" x14ac:dyDescent="0.25">
      <c r="A5499" s="94"/>
      <c r="B5499" s="95"/>
      <c r="C5499" s="94"/>
      <c r="D5499" s="94"/>
      <c r="E5499" s="85" t="str">
        <f t="shared" si="428"/>
        <v/>
      </c>
      <c r="F5499" s="65" t="str">
        <f>IF(ISBLANK(A5499)," ",IFERROR(IF(A5499&gt;0,VLOOKUP(A5499,Relación!A:C,2,0),"◄ escribe codigo"),"no existe código "))</f>
        <v xml:space="preserve"> </v>
      </c>
      <c r="G5499" s="65" t="str">
        <f>IFERROR(IF(A5499&gt;0,VLOOKUP(A5499,Relación!A:C,3,0),"")," ")</f>
        <v/>
      </c>
      <c r="H5499" s="65" t="str">
        <f>IFERROR(IF(C5499&gt;0,VLOOKUP(A5499,Relación!A:D,4,0),"")," ")</f>
        <v/>
      </c>
      <c r="I5499" s="67" t="str">
        <f t="shared" si="431"/>
        <v xml:space="preserve"> </v>
      </c>
      <c r="J5499" s="65" t="str">
        <f>IFERROR(IF(D5499&gt;0,VLOOKUP(A5499,Relación!A:E,5,0),"")," ")</f>
        <v/>
      </c>
      <c r="K5499" s="66" t="str">
        <f t="shared" si="432"/>
        <v xml:space="preserve"> </v>
      </c>
      <c r="L5499" s="68" t="str">
        <f t="shared" si="429"/>
        <v xml:space="preserve"> </v>
      </c>
      <c r="M5499" s="68" t="str">
        <f t="shared" si="430"/>
        <v xml:space="preserve"> </v>
      </c>
    </row>
    <row r="5500" spans="1:13" ht="16.5" x14ac:dyDescent="0.25">
      <c r="A5500" s="94"/>
      <c r="B5500" s="95"/>
      <c r="C5500" s="94"/>
      <c r="D5500" s="94"/>
      <c r="E5500" s="85" t="str">
        <f t="shared" si="428"/>
        <v/>
      </c>
      <c r="F5500" s="65" t="str">
        <f>IF(ISBLANK(A5500)," ",IFERROR(IF(A5500&gt;0,VLOOKUP(A5500,Relación!A:C,2,0),"◄ escribe codigo"),"no existe código "))</f>
        <v xml:space="preserve"> </v>
      </c>
      <c r="G5500" s="65" t="str">
        <f>IFERROR(IF(A5500&gt;0,VLOOKUP(A5500,Relación!A:C,3,0),"")," ")</f>
        <v/>
      </c>
      <c r="H5500" s="65" t="str">
        <f>IFERROR(IF(C5500&gt;0,VLOOKUP(A5500,Relación!A:D,4,0),"")," ")</f>
        <v/>
      </c>
      <c r="I5500" s="67" t="str">
        <f t="shared" si="431"/>
        <v xml:space="preserve"> </v>
      </c>
      <c r="J5500" s="65" t="str">
        <f>IFERROR(IF(D5500&gt;0,VLOOKUP(A5500,Relación!A:E,5,0),"")," ")</f>
        <v/>
      </c>
      <c r="K5500" s="66" t="str">
        <f t="shared" si="432"/>
        <v xml:space="preserve"> </v>
      </c>
      <c r="L5500" s="68" t="str">
        <f t="shared" si="429"/>
        <v xml:space="preserve"> </v>
      </c>
      <c r="M5500" s="68" t="str">
        <f t="shared" si="430"/>
        <v xml:space="preserve"> </v>
      </c>
    </row>
    <row r="5501" spans="1:13" ht="16.5" x14ac:dyDescent="0.25">
      <c r="A5501" s="94"/>
      <c r="B5501" s="95"/>
      <c r="C5501" s="94"/>
      <c r="D5501" s="94"/>
      <c r="E5501" s="85" t="str">
        <f t="shared" si="428"/>
        <v/>
      </c>
      <c r="F5501" s="65" t="str">
        <f>IF(ISBLANK(A5501)," ",IFERROR(IF(A5501&gt;0,VLOOKUP(A5501,Relación!A:C,2,0),"◄ escribe codigo"),"no existe código "))</f>
        <v xml:space="preserve"> </v>
      </c>
      <c r="G5501" s="65" t="str">
        <f>IFERROR(IF(A5501&gt;0,VLOOKUP(A5501,Relación!A:C,3,0),"")," ")</f>
        <v/>
      </c>
      <c r="H5501" s="65" t="str">
        <f>IFERROR(IF(C5501&gt;0,VLOOKUP(A5501,Relación!A:D,4,0),"")," ")</f>
        <v/>
      </c>
      <c r="I5501" s="67" t="str">
        <f t="shared" si="431"/>
        <v xml:space="preserve"> </v>
      </c>
      <c r="J5501" s="65" t="str">
        <f>IFERROR(IF(D5501&gt;0,VLOOKUP(A5501,Relación!A:E,5,0),"")," ")</f>
        <v/>
      </c>
      <c r="K5501" s="66" t="str">
        <f t="shared" si="432"/>
        <v xml:space="preserve"> </v>
      </c>
      <c r="L5501" s="68" t="str">
        <f t="shared" si="429"/>
        <v xml:space="preserve"> </v>
      </c>
      <c r="M5501" s="68" t="str">
        <f t="shared" si="430"/>
        <v xml:space="preserve"> </v>
      </c>
    </row>
    <row r="5502" spans="1:13" ht="16.5" x14ac:dyDescent="0.25">
      <c r="A5502" s="94"/>
      <c r="B5502" s="95"/>
      <c r="C5502" s="94"/>
      <c r="D5502" s="94"/>
      <c r="E5502" s="85" t="str">
        <f t="shared" si="428"/>
        <v/>
      </c>
      <c r="F5502" s="65" t="str">
        <f>IF(ISBLANK(A5502)," ",IFERROR(IF(A5502&gt;0,VLOOKUP(A5502,Relación!A:C,2,0),"◄ escribe codigo"),"no existe código "))</f>
        <v xml:space="preserve"> </v>
      </c>
      <c r="G5502" s="65" t="str">
        <f>IFERROR(IF(A5502&gt;0,VLOOKUP(A5502,Relación!A:C,3,0),"")," ")</f>
        <v/>
      </c>
      <c r="H5502" s="65" t="str">
        <f>IFERROR(IF(C5502&gt;0,VLOOKUP(A5502,Relación!A:D,4,0),"")," ")</f>
        <v/>
      </c>
      <c r="I5502" s="67" t="str">
        <f t="shared" si="431"/>
        <v xml:space="preserve"> </v>
      </c>
      <c r="J5502" s="65" t="str">
        <f>IFERROR(IF(D5502&gt;0,VLOOKUP(A5502,Relación!A:E,5,0),"")," ")</f>
        <v/>
      </c>
      <c r="K5502" s="66" t="str">
        <f t="shared" si="432"/>
        <v xml:space="preserve"> </v>
      </c>
      <c r="L5502" s="68" t="str">
        <f t="shared" si="429"/>
        <v xml:space="preserve"> </v>
      </c>
      <c r="M5502" s="68" t="str">
        <f t="shared" si="430"/>
        <v xml:space="preserve"> </v>
      </c>
    </row>
    <row r="5503" spans="1:13" ht="16.5" x14ac:dyDescent="0.25">
      <c r="A5503" s="94"/>
      <c r="B5503" s="95"/>
      <c r="C5503" s="94"/>
      <c r="D5503" s="94"/>
      <c r="E5503" s="85" t="str">
        <f t="shared" si="428"/>
        <v/>
      </c>
      <c r="F5503" s="65" t="str">
        <f>IF(ISBLANK(A5503)," ",IFERROR(IF(A5503&gt;0,VLOOKUP(A5503,Relación!A:C,2,0),"◄ escribe codigo"),"no existe código "))</f>
        <v xml:space="preserve"> </v>
      </c>
      <c r="G5503" s="65" t="str">
        <f>IFERROR(IF(A5503&gt;0,VLOOKUP(A5503,Relación!A:C,3,0),"")," ")</f>
        <v/>
      </c>
      <c r="H5503" s="65" t="str">
        <f>IFERROR(IF(C5503&gt;0,VLOOKUP(A5503,Relación!A:D,4,0),"")," ")</f>
        <v/>
      </c>
      <c r="I5503" s="67" t="str">
        <f t="shared" si="431"/>
        <v xml:space="preserve"> </v>
      </c>
      <c r="J5503" s="65" t="str">
        <f>IFERROR(IF(D5503&gt;0,VLOOKUP(A5503,Relación!A:E,5,0),"")," ")</f>
        <v/>
      </c>
      <c r="K5503" s="66" t="str">
        <f t="shared" si="432"/>
        <v xml:space="preserve"> </v>
      </c>
      <c r="L5503" s="68" t="str">
        <f t="shared" si="429"/>
        <v xml:space="preserve"> </v>
      </c>
      <c r="M5503" s="68" t="str">
        <f t="shared" si="430"/>
        <v xml:space="preserve"> </v>
      </c>
    </row>
    <row r="5504" spans="1:13" ht="16.5" x14ac:dyDescent="0.25">
      <c r="A5504" s="94"/>
      <c r="B5504" s="95"/>
      <c r="C5504" s="94"/>
      <c r="D5504" s="94"/>
      <c r="E5504" s="85" t="str">
        <f t="shared" si="428"/>
        <v/>
      </c>
      <c r="F5504" s="65" t="str">
        <f>IF(ISBLANK(A5504)," ",IFERROR(IF(A5504&gt;0,VLOOKUP(A5504,Relación!A:C,2,0),"◄ escribe codigo"),"no existe código "))</f>
        <v xml:space="preserve"> </v>
      </c>
      <c r="G5504" s="65" t="str">
        <f>IFERROR(IF(A5504&gt;0,VLOOKUP(A5504,Relación!A:C,3,0),"")," ")</f>
        <v/>
      </c>
      <c r="H5504" s="65" t="str">
        <f>IFERROR(IF(C5504&gt;0,VLOOKUP(A5504,Relación!A:D,4,0),"")," ")</f>
        <v/>
      </c>
      <c r="I5504" s="67" t="str">
        <f t="shared" si="431"/>
        <v xml:space="preserve"> </v>
      </c>
      <c r="J5504" s="65" t="str">
        <f>IFERROR(IF(D5504&gt;0,VLOOKUP(A5504,Relación!A:E,5,0),"")," ")</f>
        <v/>
      </c>
      <c r="K5504" s="66" t="str">
        <f t="shared" si="432"/>
        <v xml:space="preserve"> </v>
      </c>
      <c r="L5504" s="68" t="str">
        <f t="shared" si="429"/>
        <v xml:space="preserve"> </v>
      </c>
      <c r="M5504" s="68" t="str">
        <f t="shared" si="430"/>
        <v xml:space="preserve"> </v>
      </c>
    </row>
    <row r="5505" spans="1:13" ht="16.5" x14ac:dyDescent="0.25">
      <c r="A5505" s="94"/>
      <c r="B5505" s="95"/>
      <c r="C5505" s="94"/>
      <c r="D5505" s="94"/>
      <c r="E5505" s="85" t="str">
        <f t="shared" si="428"/>
        <v/>
      </c>
      <c r="F5505" s="65" t="str">
        <f>IF(ISBLANK(A5505)," ",IFERROR(IF(A5505&gt;0,VLOOKUP(A5505,Relación!A:C,2,0),"◄ escribe codigo"),"no existe código "))</f>
        <v xml:space="preserve"> </v>
      </c>
      <c r="G5505" s="65" t="str">
        <f>IFERROR(IF(A5505&gt;0,VLOOKUP(A5505,Relación!A:C,3,0),"")," ")</f>
        <v/>
      </c>
      <c r="H5505" s="65" t="str">
        <f>IFERROR(IF(C5505&gt;0,VLOOKUP(A5505,Relación!A:D,4,0),"")," ")</f>
        <v/>
      </c>
      <c r="I5505" s="67" t="str">
        <f t="shared" si="431"/>
        <v xml:space="preserve"> </v>
      </c>
      <c r="J5505" s="65" t="str">
        <f>IFERROR(IF(D5505&gt;0,VLOOKUP(A5505,Relación!A:E,5,0),"")," ")</f>
        <v/>
      </c>
      <c r="K5505" s="66" t="str">
        <f t="shared" si="432"/>
        <v xml:space="preserve"> </v>
      </c>
      <c r="L5505" s="68" t="str">
        <f t="shared" si="429"/>
        <v xml:space="preserve"> </v>
      </c>
      <c r="M5505" s="68" t="str">
        <f t="shared" si="430"/>
        <v xml:space="preserve"> </v>
      </c>
    </row>
    <row r="5506" spans="1:13" ht="16.5" x14ac:dyDescent="0.25">
      <c r="A5506" s="94"/>
      <c r="B5506" s="95"/>
      <c r="C5506" s="94"/>
      <c r="D5506" s="94"/>
      <c r="E5506" s="85" t="str">
        <f t="shared" si="428"/>
        <v/>
      </c>
      <c r="F5506" s="65" t="str">
        <f>IF(ISBLANK(A5506)," ",IFERROR(IF(A5506&gt;0,VLOOKUP(A5506,Relación!A:C,2,0),"◄ escribe codigo"),"no existe código "))</f>
        <v xml:space="preserve"> </v>
      </c>
      <c r="G5506" s="65" t="str">
        <f>IFERROR(IF(A5506&gt;0,VLOOKUP(A5506,Relación!A:C,3,0),"")," ")</f>
        <v/>
      </c>
      <c r="H5506" s="65" t="str">
        <f>IFERROR(IF(C5506&gt;0,VLOOKUP(A5506,Relación!A:D,4,0),"")," ")</f>
        <v/>
      </c>
      <c r="I5506" s="67" t="str">
        <f t="shared" si="431"/>
        <v xml:space="preserve"> </v>
      </c>
      <c r="J5506" s="65" t="str">
        <f>IFERROR(IF(D5506&gt;0,VLOOKUP(A5506,Relación!A:E,5,0),"")," ")</f>
        <v/>
      </c>
      <c r="K5506" s="66" t="str">
        <f t="shared" si="432"/>
        <v xml:space="preserve"> </v>
      </c>
      <c r="L5506" s="68" t="str">
        <f t="shared" si="429"/>
        <v xml:space="preserve"> </v>
      </c>
      <c r="M5506" s="68" t="str">
        <f t="shared" si="430"/>
        <v xml:space="preserve"> </v>
      </c>
    </row>
    <row r="5507" spans="1:13" ht="16.5" x14ac:dyDescent="0.25">
      <c r="A5507" s="94"/>
      <c r="B5507" s="95"/>
      <c r="C5507" s="94"/>
      <c r="D5507" s="94"/>
      <c r="E5507" s="85" t="str">
        <f t="shared" ref="E5507:E5570" si="433">IF(AND(A5507&gt;0,ISBLANK(A5508)),SUMIF($A:$A,A5507,$C:$C)-SUMIF($A:$A,A5507,$D:$D),"")</f>
        <v/>
      </c>
      <c r="F5507" s="65" t="str">
        <f>IF(ISBLANK(A5507)," ",IFERROR(IF(A5507&gt;0,VLOOKUP(A5507,Relación!A:C,2,0),"◄ escribe codigo"),"no existe código "))</f>
        <v xml:space="preserve"> </v>
      </c>
      <c r="G5507" s="65" t="str">
        <f>IFERROR(IF(A5507&gt;0,VLOOKUP(A5507,Relación!A:C,3,0),"")," ")</f>
        <v/>
      </c>
      <c r="H5507" s="65" t="str">
        <f>IFERROR(IF(C5507&gt;0,VLOOKUP(A5507,Relación!A:D,4,0),"")," ")</f>
        <v/>
      </c>
      <c r="I5507" s="67" t="str">
        <f t="shared" si="431"/>
        <v xml:space="preserve"> </v>
      </c>
      <c r="J5507" s="65" t="str">
        <f>IFERROR(IF(D5507&gt;0,VLOOKUP(A5507,Relación!A:E,5,0),"")," ")</f>
        <v/>
      </c>
      <c r="K5507" s="66" t="str">
        <f t="shared" si="432"/>
        <v xml:space="preserve"> </v>
      </c>
      <c r="L5507" s="68" t="str">
        <f t="shared" ref="L5507:L5570" si="434">IF(ISBLANK(A5507)," ",SUMIF($A:$A,A5507,$C:$C)-SUMIF($A:$A,A5507,$D:$D))</f>
        <v xml:space="preserve"> </v>
      </c>
      <c r="M5507" s="68" t="str">
        <f t="shared" ref="M5507:M5570" si="435">IF(ISBLANK(A5507)," ",SUMIFS($C:$C,$A:$A,A5507)-SUMIFS($D:$D,$A:$A,A5507))</f>
        <v xml:space="preserve"> </v>
      </c>
    </row>
    <row r="5508" spans="1:13" ht="16.5" x14ac:dyDescent="0.25">
      <c r="A5508" s="94"/>
      <c r="B5508" s="95"/>
      <c r="C5508" s="94"/>
      <c r="D5508" s="94"/>
      <c r="E5508" s="85" t="str">
        <f t="shared" si="433"/>
        <v/>
      </c>
      <c r="F5508" s="65" t="str">
        <f>IF(ISBLANK(A5508)," ",IFERROR(IF(A5508&gt;0,VLOOKUP(A5508,Relación!A:C,2,0),"◄ escribe codigo"),"no existe código "))</f>
        <v xml:space="preserve"> </v>
      </c>
      <c r="G5508" s="65" t="str">
        <f>IFERROR(IF(A5508&gt;0,VLOOKUP(A5508,Relación!A:C,3,0),"")," ")</f>
        <v/>
      </c>
      <c r="H5508" s="65" t="str">
        <f>IFERROR(IF(C5508&gt;0,VLOOKUP(A5508,Relación!A:D,4,0),"")," ")</f>
        <v/>
      </c>
      <c r="I5508" s="67" t="str">
        <f t="shared" si="431"/>
        <v xml:space="preserve"> </v>
      </c>
      <c r="J5508" s="65" t="str">
        <f>IFERROR(IF(D5508&gt;0,VLOOKUP(A5508,Relación!A:E,5,0),"")," ")</f>
        <v/>
      </c>
      <c r="K5508" s="66" t="str">
        <f t="shared" si="432"/>
        <v xml:space="preserve"> </v>
      </c>
      <c r="L5508" s="68" t="str">
        <f t="shared" si="434"/>
        <v xml:space="preserve"> </v>
      </c>
      <c r="M5508" s="68" t="str">
        <f t="shared" si="435"/>
        <v xml:space="preserve"> </v>
      </c>
    </row>
    <row r="5509" spans="1:13" ht="16.5" x14ac:dyDescent="0.25">
      <c r="A5509" s="94"/>
      <c r="B5509" s="95"/>
      <c r="C5509" s="94"/>
      <c r="D5509" s="94"/>
      <c r="E5509" s="85" t="str">
        <f t="shared" si="433"/>
        <v/>
      </c>
      <c r="F5509" s="65" t="str">
        <f>IF(ISBLANK(A5509)," ",IFERROR(IF(A5509&gt;0,VLOOKUP(A5509,Relación!A:C,2,0),"◄ escribe codigo"),"no existe código "))</f>
        <v xml:space="preserve"> </v>
      </c>
      <c r="G5509" s="65" t="str">
        <f>IFERROR(IF(A5509&gt;0,VLOOKUP(A5509,Relación!A:C,3,0),"")," ")</f>
        <v/>
      </c>
      <c r="H5509" s="65" t="str">
        <f>IFERROR(IF(C5509&gt;0,VLOOKUP(A5509,Relación!A:D,4,0),"")," ")</f>
        <v/>
      </c>
      <c r="I5509" s="67" t="str">
        <f t="shared" si="431"/>
        <v xml:space="preserve"> </v>
      </c>
      <c r="J5509" s="65" t="str">
        <f>IFERROR(IF(D5509&gt;0,VLOOKUP(A5509,Relación!A:E,5,0),"")," ")</f>
        <v/>
      </c>
      <c r="K5509" s="66" t="str">
        <f t="shared" si="432"/>
        <v xml:space="preserve"> </v>
      </c>
      <c r="L5509" s="68" t="str">
        <f t="shared" si="434"/>
        <v xml:space="preserve"> </v>
      </c>
      <c r="M5509" s="68" t="str">
        <f t="shared" si="435"/>
        <v xml:space="preserve"> </v>
      </c>
    </row>
    <row r="5510" spans="1:13" ht="16.5" x14ac:dyDescent="0.25">
      <c r="A5510" s="94"/>
      <c r="B5510" s="95"/>
      <c r="C5510" s="94"/>
      <c r="D5510" s="94"/>
      <c r="E5510" s="85" t="str">
        <f t="shared" si="433"/>
        <v/>
      </c>
      <c r="F5510" s="65" t="str">
        <f>IF(ISBLANK(A5510)," ",IFERROR(IF(A5510&gt;0,VLOOKUP(A5510,Relación!A:C,2,0),"◄ escribe codigo"),"no existe código "))</f>
        <v xml:space="preserve"> </v>
      </c>
      <c r="G5510" s="65" t="str">
        <f>IFERROR(IF(A5510&gt;0,VLOOKUP(A5510,Relación!A:C,3,0),"")," ")</f>
        <v/>
      </c>
      <c r="H5510" s="65" t="str">
        <f>IFERROR(IF(C5510&gt;0,VLOOKUP(A5510,Relación!A:D,4,0),"")," ")</f>
        <v/>
      </c>
      <c r="I5510" s="67" t="str">
        <f t="shared" si="431"/>
        <v xml:space="preserve"> </v>
      </c>
      <c r="J5510" s="65" t="str">
        <f>IFERROR(IF(D5510&gt;0,VLOOKUP(A5510,Relación!A:E,5,0),"")," ")</f>
        <v/>
      </c>
      <c r="K5510" s="66" t="str">
        <f t="shared" si="432"/>
        <v xml:space="preserve"> </v>
      </c>
      <c r="L5510" s="68" t="str">
        <f t="shared" si="434"/>
        <v xml:space="preserve"> </v>
      </c>
      <c r="M5510" s="68" t="str">
        <f t="shared" si="435"/>
        <v xml:space="preserve"> </v>
      </c>
    </row>
    <row r="5511" spans="1:13" ht="16.5" x14ac:dyDescent="0.25">
      <c r="A5511" s="94"/>
      <c r="B5511" s="95"/>
      <c r="C5511" s="94"/>
      <c r="D5511" s="94"/>
      <c r="E5511" s="85" t="str">
        <f t="shared" si="433"/>
        <v/>
      </c>
      <c r="F5511" s="65" t="str">
        <f>IF(ISBLANK(A5511)," ",IFERROR(IF(A5511&gt;0,VLOOKUP(A5511,Relación!A:C,2,0),"◄ escribe codigo"),"no existe código "))</f>
        <v xml:space="preserve"> </v>
      </c>
      <c r="G5511" s="65" t="str">
        <f>IFERROR(IF(A5511&gt;0,VLOOKUP(A5511,Relación!A:C,3,0),"")," ")</f>
        <v/>
      </c>
      <c r="H5511" s="65" t="str">
        <f>IFERROR(IF(C5511&gt;0,VLOOKUP(A5511,Relación!A:D,4,0),"")," ")</f>
        <v/>
      </c>
      <c r="I5511" s="67" t="str">
        <f t="shared" si="431"/>
        <v xml:space="preserve"> </v>
      </c>
      <c r="J5511" s="65" t="str">
        <f>IFERROR(IF(D5511&gt;0,VLOOKUP(A5511,Relación!A:E,5,0),"")," ")</f>
        <v/>
      </c>
      <c r="K5511" s="66" t="str">
        <f t="shared" si="432"/>
        <v xml:space="preserve"> </v>
      </c>
      <c r="L5511" s="68" t="str">
        <f t="shared" si="434"/>
        <v xml:space="preserve"> </v>
      </c>
      <c r="M5511" s="68" t="str">
        <f t="shared" si="435"/>
        <v xml:space="preserve"> </v>
      </c>
    </row>
    <row r="5512" spans="1:13" ht="16.5" x14ac:dyDescent="0.25">
      <c r="A5512" s="94"/>
      <c r="B5512" s="95"/>
      <c r="C5512" s="94"/>
      <c r="D5512" s="94"/>
      <c r="E5512" s="85" t="str">
        <f t="shared" si="433"/>
        <v/>
      </c>
      <c r="F5512" s="65" t="str">
        <f>IF(ISBLANK(A5512)," ",IFERROR(IF(A5512&gt;0,VLOOKUP(A5512,Relación!A:C,2,0),"◄ escribe codigo"),"no existe código "))</f>
        <v xml:space="preserve"> </v>
      </c>
      <c r="G5512" s="65" t="str">
        <f>IFERROR(IF(A5512&gt;0,VLOOKUP(A5512,Relación!A:C,3,0),"")," ")</f>
        <v/>
      </c>
      <c r="H5512" s="65" t="str">
        <f>IFERROR(IF(C5512&gt;0,VLOOKUP(A5512,Relación!A:D,4,0),"")," ")</f>
        <v/>
      </c>
      <c r="I5512" s="67" t="str">
        <f t="shared" si="431"/>
        <v xml:space="preserve"> </v>
      </c>
      <c r="J5512" s="65" t="str">
        <f>IFERROR(IF(D5512&gt;0,VLOOKUP(A5512,Relación!A:E,5,0),"")," ")</f>
        <v/>
      </c>
      <c r="K5512" s="66" t="str">
        <f t="shared" si="432"/>
        <v xml:space="preserve"> </v>
      </c>
      <c r="L5512" s="68" t="str">
        <f t="shared" si="434"/>
        <v xml:space="preserve"> </v>
      </c>
      <c r="M5512" s="68" t="str">
        <f t="shared" si="435"/>
        <v xml:space="preserve"> </v>
      </c>
    </row>
    <row r="5513" spans="1:13" ht="16.5" x14ac:dyDescent="0.25">
      <c r="A5513" s="94"/>
      <c r="B5513" s="95"/>
      <c r="C5513" s="94"/>
      <c r="D5513" s="94"/>
      <c r="E5513" s="85" t="str">
        <f t="shared" si="433"/>
        <v/>
      </c>
      <c r="F5513" s="65" t="str">
        <f>IF(ISBLANK(A5513)," ",IFERROR(IF(A5513&gt;0,VLOOKUP(A5513,Relación!A:C,2,0),"◄ escribe codigo"),"no existe código "))</f>
        <v xml:space="preserve"> </v>
      </c>
      <c r="G5513" s="65" t="str">
        <f>IFERROR(IF(A5513&gt;0,VLOOKUP(A5513,Relación!A:C,3,0),"")," ")</f>
        <v/>
      </c>
      <c r="H5513" s="65" t="str">
        <f>IFERROR(IF(C5513&gt;0,VLOOKUP(A5513,Relación!A:D,4,0),"")," ")</f>
        <v/>
      </c>
      <c r="I5513" s="67" t="str">
        <f t="shared" si="431"/>
        <v xml:space="preserve"> </v>
      </c>
      <c r="J5513" s="65" t="str">
        <f>IFERROR(IF(D5513&gt;0,VLOOKUP(A5513,Relación!A:E,5,0),"")," ")</f>
        <v/>
      </c>
      <c r="K5513" s="66" t="str">
        <f t="shared" si="432"/>
        <v xml:space="preserve"> </v>
      </c>
      <c r="L5513" s="68" t="str">
        <f t="shared" si="434"/>
        <v xml:space="preserve"> </v>
      </c>
      <c r="M5513" s="68" t="str">
        <f t="shared" si="435"/>
        <v xml:space="preserve"> </v>
      </c>
    </row>
    <row r="5514" spans="1:13" ht="16.5" x14ac:dyDescent="0.25">
      <c r="A5514" s="94"/>
      <c r="B5514" s="95"/>
      <c r="C5514" s="94"/>
      <c r="D5514" s="94"/>
      <c r="E5514" s="85" t="str">
        <f t="shared" si="433"/>
        <v/>
      </c>
      <c r="F5514" s="65" t="str">
        <f>IF(ISBLANK(A5514)," ",IFERROR(IF(A5514&gt;0,VLOOKUP(A5514,Relación!A:C,2,0),"◄ escribe codigo"),"no existe código "))</f>
        <v xml:space="preserve"> </v>
      </c>
      <c r="G5514" s="65" t="str">
        <f>IFERROR(IF(A5514&gt;0,VLOOKUP(A5514,Relación!A:C,3,0),"")," ")</f>
        <v/>
      </c>
      <c r="H5514" s="65" t="str">
        <f>IFERROR(IF(C5514&gt;0,VLOOKUP(A5514,Relación!A:D,4,0),"")," ")</f>
        <v/>
      </c>
      <c r="I5514" s="67" t="str">
        <f t="shared" si="431"/>
        <v xml:space="preserve"> </v>
      </c>
      <c r="J5514" s="65" t="str">
        <f>IFERROR(IF(D5514&gt;0,VLOOKUP(A5514,Relación!A:E,5,0),"")," ")</f>
        <v/>
      </c>
      <c r="K5514" s="66" t="str">
        <f t="shared" si="432"/>
        <v xml:space="preserve"> </v>
      </c>
      <c r="L5514" s="68" t="str">
        <f t="shared" si="434"/>
        <v xml:space="preserve"> </v>
      </c>
      <c r="M5514" s="68" t="str">
        <f t="shared" si="435"/>
        <v xml:space="preserve"> </v>
      </c>
    </row>
    <row r="5515" spans="1:13" ht="16.5" x14ac:dyDescent="0.25">
      <c r="A5515" s="94"/>
      <c r="B5515" s="95"/>
      <c r="C5515" s="94"/>
      <c r="D5515" s="94"/>
      <c r="E5515" s="85" t="str">
        <f t="shared" si="433"/>
        <v/>
      </c>
      <c r="F5515" s="65" t="str">
        <f>IF(ISBLANK(A5515)," ",IFERROR(IF(A5515&gt;0,VLOOKUP(A5515,Relación!A:C,2,0),"◄ escribe codigo"),"no existe código "))</f>
        <v xml:space="preserve"> </v>
      </c>
      <c r="G5515" s="65" t="str">
        <f>IFERROR(IF(A5515&gt;0,VLOOKUP(A5515,Relación!A:C,3,0),"")," ")</f>
        <v/>
      </c>
      <c r="H5515" s="65" t="str">
        <f>IFERROR(IF(C5515&gt;0,VLOOKUP(A5515,Relación!A:D,4,0),"")," ")</f>
        <v/>
      </c>
      <c r="I5515" s="67" t="str">
        <f t="shared" si="431"/>
        <v xml:space="preserve"> </v>
      </c>
      <c r="J5515" s="65" t="str">
        <f>IFERROR(IF(D5515&gt;0,VLOOKUP(A5515,Relación!A:E,5,0),"")," ")</f>
        <v/>
      </c>
      <c r="K5515" s="66" t="str">
        <f t="shared" si="432"/>
        <v xml:space="preserve"> </v>
      </c>
      <c r="L5515" s="68" t="str">
        <f t="shared" si="434"/>
        <v xml:space="preserve"> </v>
      </c>
      <c r="M5515" s="68" t="str">
        <f t="shared" si="435"/>
        <v xml:space="preserve"> </v>
      </c>
    </row>
    <row r="5516" spans="1:13" ht="16.5" x14ac:dyDescent="0.25">
      <c r="A5516" s="94"/>
      <c r="B5516" s="95"/>
      <c r="C5516" s="94"/>
      <c r="D5516" s="94"/>
      <c r="E5516" s="85" t="str">
        <f t="shared" si="433"/>
        <v/>
      </c>
      <c r="F5516" s="65" t="str">
        <f>IF(ISBLANK(A5516)," ",IFERROR(IF(A5516&gt;0,VLOOKUP(A5516,Relación!A:C,2,0),"◄ escribe codigo"),"no existe código "))</f>
        <v xml:space="preserve"> </v>
      </c>
      <c r="G5516" s="65" t="str">
        <f>IFERROR(IF(A5516&gt;0,VLOOKUP(A5516,Relación!A:C,3,0),"")," ")</f>
        <v/>
      </c>
      <c r="H5516" s="65" t="str">
        <f>IFERROR(IF(C5516&gt;0,VLOOKUP(A5516,Relación!A:D,4,0),"")," ")</f>
        <v/>
      </c>
      <c r="I5516" s="67" t="str">
        <f t="shared" si="431"/>
        <v xml:space="preserve"> </v>
      </c>
      <c r="J5516" s="65" t="str">
        <f>IFERROR(IF(D5516&gt;0,VLOOKUP(A5516,Relación!A:E,5,0),"")," ")</f>
        <v/>
      </c>
      <c r="K5516" s="66" t="str">
        <f t="shared" si="432"/>
        <v xml:space="preserve"> </v>
      </c>
      <c r="L5516" s="68" t="str">
        <f t="shared" si="434"/>
        <v xml:space="preserve"> </v>
      </c>
      <c r="M5516" s="68" t="str">
        <f t="shared" si="435"/>
        <v xml:space="preserve"> </v>
      </c>
    </row>
    <row r="5517" spans="1:13" ht="16.5" x14ac:dyDescent="0.25">
      <c r="A5517" s="94"/>
      <c r="B5517" s="95"/>
      <c r="C5517" s="94"/>
      <c r="D5517" s="94"/>
      <c r="E5517" s="85" t="str">
        <f t="shared" si="433"/>
        <v/>
      </c>
      <c r="F5517" s="65" t="str">
        <f>IF(ISBLANK(A5517)," ",IFERROR(IF(A5517&gt;0,VLOOKUP(A5517,Relación!A:C,2,0),"◄ escribe codigo"),"no existe código "))</f>
        <v xml:space="preserve"> </v>
      </c>
      <c r="G5517" s="65" t="str">
        <f>IFERROR(IF(A5517&gt;0,VLOOKUP(A5517,Relación!A:C,3,0),"")," ")</f>
        <v/>
      </c>
      <c r="H5517" s="65" t="str">
        <f>IFERROR(IF(C5517&gt;0,VLOOKUP(A5517,Relación!A:D,4,0),"")," ")</f>
        <v/>
      </c>
      <c r="I5517" s="67" t="str">
        <f t="shared" si="431"/>
        <v xml:space="preserve"> </v>
      </c>
      <c r="J5517" s="65" t="str">
        <f>IFERROR(IF(D5517&gt;0,VLOOKUP(A5517,Relación!A:E,5,0),"")," ")</f>
        <v/>
      </c>
      <c r="K5517" s="66" t="str">
        <f t="shared" si="432"/>
        <v xml:space="preserve"> </v>
      </c>
      <c r="L5517" s="68" t="str">
        <f t="shared" si="434"/>
        <v xml:space="preserve"> </v>
      </c>
      <c r="M5517" s="68" t="str">
        <f t="shared" si="435"/>
        <v xml:space="preserve"> </v>
      </c>
    </row>
    <row r="5518" spans="1:13" ht="16.5" x14ac:dyDescent="0.25">
      <c r="A5518" s="94"/>
      <c r="B5518" s="95"/>
      <c r="C5518" s="94"/>
      <c r="D5518" s="94"/>
      <c r="E5518" s="85" t="str">
        <f t="shared" si="433"/>
        <v/>
      </c>
      <c r="F5518" s="65" t="str">
        <f>IF(ISBLANK(A5518)," ",IFERROR(IF(A5518&gt;0,VLOOKUP(A5518,Relación!A:C,2,0),"◄ escribe codigo"),"no existe código "))</f>
        <v xml:space="preserve"> </v>
      </c>
      <c r="G5518" s="65" t="str">
        <f>IFERROR(IF(A5518&gt;0,VLOOKUP(A5518,Relación!A:C,3,0),"")," ")</f>
        <v/>
      </c>
      <c r="H5518" s="65" t="str">
        <f>IFERROR(IF(C5518&gt;0,VLOOKUP(A5518,Relación!A:D,4,0),"")," ")</f>
        <v/>
      </c>
      <c r="I5518" s="67" t="str">
        <f t="shared" si="431"/>
        <v xml:space="preserve"> </v>
      </c>
      <c r="J5518" s="65" t="str">
        <f>IFERROR(IF(D5518&gt;0,VLOOKUP(A5518,Relación!A:E,5,0),"")," ")</f>
        <v/>
      </c>
      <c r="K5518" s="66" t="str">
        <f t="shared" si="432"/>
        <v xml:space="preserve"> </v>
      </c>
      <c r="L5518" s="68" t="str">
        <f t="shared" si="434"/>
        <v xml:space="preserve"> </v>
      </c>
      <c r="M5518" s="68" t="str">
        <f t="shared" si="435"/>
        <v xml:space="preserve"> </v>
      </c>
    </row>
    <row r="5519" spans="1:13" ht="16.5" x14ac:dyDescent="0.25">
      <c r="A5519" s="94"/>
      <c r="B5519" s="95"/>
      <c r="C5519" s="94"/>
      <c r="D5519" s="94"/>
      <c r="E5519" s="85" t="str">
        <f t="shared" si="433"/>
        <v/>
      </c>
      <c r="F5519" s="65" t="str">
        <f>IF(ISBLANK(A5519)," ",IFERROR(IF(A5519&gt;0,VLOOKUP(A5519,Relación!A:C,2,0),"◄ escribe codigo"),"no existe código "))</f>
        <v xml:space="preserve"> </v>
      </c>
      <c r="G5519" s="65" t="str">
        <f>IFERROR(IF(A5519&gt;0,VLOOKUP(A5519,Relación!A:C,3,0),"")," ")</f>
        <v/>
      </c>
      <c r="H5519" s="65" t="str">
        <f>IFERROR(IF(C5519&gt;0,VLOOKUP(A5519,Relación!A:D,4,0),"")," ")</f>
        <v/>
      </c>
      <c r="I5519" s="67" t="str">
        <f t="shared" si="431"/>
        <v xml:space="preserve"> </v>
      </c>
      <c r="J5519" s="65" t="str">
        <f>IFERROR(IF(D5519&gt;0,VLOOKUP(A5519,Relación!A:E,5,0),"")," ")</f>
        <v/>
      </c>
      <c r="K5519" s="66" t="str">
        <f t="shared" si="432"/>
        <v xml:space="preserve"> </v>
      </c>
      <c r="L5519" s="68" t="str">
        <f t="shared" si="434"/>
        <v xml:space="preserve"> </v>
      </c>
      <c r="M5519" s="68" t="str">
        <f t="shared" si="435"/>
        <v xml:space="preserve"> </v>
      </c>
    </row>
    <row r="5520" spans="1:13" ht="16.5" x14ac:dyDescent="0.25">
      <c r="A5520" s="94"/>
      <c r="B5520" s="95"/>
      <c r="C5520" s="94"/>
      <c r="D5520" s="94"/>
      <c r="E5520" s="85" t="str">
        <f t="shared" si="433"/>
        <v/>
      </c>
      <c r="F5520" s="65" t="str">
        <f>IF(ISBLANK(A5520)," ",IFERROR(IF(A5520&gt;0,VLOOKUP(A5520,Relación!A:C,2,0),"◄ escribe codigo"),"no existe código "))</f>
        <v xml:space="preserve"> </v>
      </c>
      <c r="G5520" s="65" t="str">
        <f>IFERROR(IF(A5520&gt;0,VLOOKUP(A5520,Relación!A:C,3,0),"")," ")</f>
        <v/>
      </c>
      <c r="H5520" s="65" t="str">
        <f>IFERROR(IF(C5520&gt;0,VLOOKUP(A5520,Relación!A:D,4,0),"")," ")</f>
        <v/>
      </c>
      <c r="I5520" s="67" t="str">
        <f t="shared" si="431"/>
        <v xml:space="preserve"> </v>
      </c>
      <c r="J5520" s="65" t="str">
        <f>IFERROR(IF(D5520&gt;0,VLOOKUP(A5520,Relación!A:E,5,0),"")," ")</f>
        <v/>
      </c>
      <c r="K5520" s="66" t="str">
        <f t="shared" si="432"/>
        <v xml:space="preserve"> </v>
      </c>
      <c r="L5520" s="68" t="str">
        <f t="shared" si="434"/>
        <v xml:space="preserve"> </v>
      </c>
      <c r="M5520" s="68" t="str">
        <f t="shared" si="435"/>
        <v xml:space="preserve"> </v>
      </c>
    </row>
    <row r="5521" spans="1:13" ht="16.5" x14ac:dyDescent="0.25">
      <c r="A5521" s="94"/>
      <c r="B5521" s="95"/>
      <c r="C5521" s="94"/>
      <c r="D5521" s="94"/>
      <c r="E5521" s="85" t="str">
        <f t="shared" si="433"/>
        <v/>
      </c>
      <c r="F5521" s="65" t="str">
        <f>IF(ISBLANK(A5521)," ",IFERROR(IF(A5521&gt;0,VLOOKUP(A5521,Relación!A:C,2,0),"◄ escribe codigo"),"no existe código "))</f>
        <v xml:space="preserve"> </v>
      </c>
      <c r="G5521" s="65" t="str">
        <f>IFERROR(IF(A5521&gt;0,VLOOKUP(A5521,Relación!A:C,3,0),"")," ")</f>
        <v/>
      </c>
      <c r="H5521" s="65" t="str">
        <f>IFERROR(IF(C5521&gt;0,VLOOKUP(A5521,Relación!A:D,4,0),"")," ")</f>
        <v/>
      </c>
      <c r="I5521" s="67" t="str">
        <f t="shared" si="431"/>
        <v xml:space="preserve"> </v>
      </c>
      <c r="J5521" s="65" t="str">
        <f>IFERROR(IF(D5521&gt;0,VLOOKUP(A5521,Relación!A:E,5,0),"")," ")</f>
        <v/>
      </c>
      <c r="K5521" s="66" t="str">
        <f t="shared" si="432"/>
        <v xml:space="preserve"> </v>
      </c>
      <c r="L5521" s="68" t="str">
        <f t="shared" si="434"/>
        <v xml:space="preserve"> </v>
      </c>
      <c r="M5521" s="68" t="str">
        <f t="shared" si="435"/>
        <v xml:space="preserve"> </v>
      </c>
    </row>
    <row r="5522" spans="1:13" ht="16.5" x14ac:dyDescent="0.25">
      <c r="A5522" s="94"/>
      <c r="B5522" s="95"/>
      <c r="C5522" s="94"/>
      <c r="D5522" s="94"/>
      <c r="E5522" s="85" t="str">
        <f t="shared" si="433"/>
        <v/>
      </c>
      <c r="F5522" s="65" t="str">
        <f>IF(ISBLANK(A5522)," ",IFERROR(IF(A5522&gt;0,VLOOKUP(A5522,Relación!A:C,2,0),"◄ escribe codigo"),"no existe código "))</f>
        <v xml:space="preserve"> </v>
      </c>
      <c r="G5522" s="65" t="str">
        <f>IFERROR(IF(A5522&gt;0,VLOOKUP(A5522,Relación!A:C,3,0),"")," ")</f>
        <v/>
      </c>
      <c r="H5522" s="65" t="str">
        <f>IFERROR(IF(C5522&gt;0,VLOOKUP(A5522,Relación!A:D,4,0),"")," ")</f>
        <v/>
      </c>
      <c r="I5522" s="67" t="str">
        <f t="shared" si="431"/>
        <v xml:space="preserve"> </v>
      </c>
      <c r="J5522" s="65" t="str">
        <f>IFERROR(IF(D5522&gt;0,VLOOKUP(A5522,Relación!A:E,5,0),"")," ")</f>
        <v/>
      </c>
      <c r="K5522" s="66" t="str">
        <f t="shared" si="432"/>
        <v xml:space="preserve"> </v>
      </c>
      <c r="L5522" s="68" t="str">
        <f t="shared" si="434"/>
        <v xml:space="preserve"> </v>
      </c>
      <c r="M5522" s="68" t="str">
        <f t="shared" si="435"/>
        <v xml:space="preserve"> </v>
      </c>
    </row>
    <row r="5523" spans="1:13" ht="16.5" x14ac:dyDescent="0.25">
      <c r="A5523" s="94"/>
      <c r="B5523" s="95"/>
      <c r="C5523" s="94"/>
      <c r="D5523" s="94"/>
      <c r="E5523" s="85" t="str">
        <f t="shared" si="433"/>
        <v/>
      </c>
      <c r="F5523" s="65" t="str">
        <f>IF(ISBLANK(A5523)," ",IFERROR(IF(A5523&gt;0,VLOOKUP(A5523,Relación!A:C,2,0),"◄ escribe codigo"),"no existe código "))</f>
        <v xml:space="preserve"> </v>
      </c>
      <c r="G5523" s="65" t="str">
        <f>IFERROR(IF(A5523&gt;0,VLOOKUP(A5523,Relación!A:C,3,0),"")," ")</f>
        <v/>
      </c>
      <c r="H5523" s="65" t="str">
        <f>IFERROR(IF(C5523&gt;0,VLOOKUP(A5523,Relación!A:D,4,0),"")," ")</f>
        <v/>
      </c>
      <c r="I5523" s="67" t="str">
        <f t="shared" si="431"/>
        <v xml:space="preserve"> </v>
      </c>
      <c r="J5523" s="65" t="str">
        <f>IFERROR(IF(D5523&gt;0,VLOOKUP(A5523,Relación!A:E,5,0),"")," ")</f>
        <v/>
      </c>
      <c r="K5523" s="66" t="str">
        <f t="shared" si="432"/>
        <v xml:space="preserve"> </v>
      </c>
      <c r="L5523" s="68" t="str">
        <f t="shared" si="434"/>
        <v xml:space="preserve"> </v>
      </c>
      <c r="M5523" s="68" t="str">
        <f t="shared" si="435"/>
        <v xml:space="preserve"> </v>
      </c>
    </row>
    <row r="5524" spans="1:13" ht="16.5" x14ac:dyDescent="0.25">
      <c r="A5524" s="94"/>
      <c r="B5524" s="95"/>
      <c r="C5524" s="94"/>
      <c r="D5524" s="94"/>
      <c r="E5524" s="85" t="str">
        <f t="shared" si="433"/>
        <v/>
      </c>
      <c r="F5524" s="65" t="str">
        <f>IF(ISBLANK(A5524)," ",IFERROR(IF(A5524&gt;0,VLOOKUP(A5524,Relación!A:C,2,0),"◄ escribe codigo"),"no existe código "))</f>
        <v xml:space="preserve"> </v>
      </c>
      <c r="G5524" s="65" t="str">
        <f>IFERROR(IF(A5524&gt;0,VLOOKUP(A5524,Relación!A:C,3,0),"")," ")</f>
        <v/>
      </c>
      <c r="H5524" s="65" t="str">
        <f>IFERROR(IF(C5524&gt;0,VLOOKUP(A5524,Relación!A:D,4,0),"")," ")</f>
        <v/>
      </c>
      <c r="I5524" s="67" t="str">
        <f t="shared" si="431"/>
        <v xml:space="preserve"> </v>
      </c>
      <c r="J5524" s="65" t="str">
        <f>IFERROR(IF(D5524&gt;0,VLOOKUP(A5524,Relación!A:E,5,0),"")," ")</f>
        <v/>
      </c>
      <c r="K5524" s="66" t="str">
        <f t="shared" si="432"/>
        <v xml:space="preserve"> </v>
      </c>
      <c r="L5524" s="68" t="str">
        <f t="shared" si="434"/>
        <v xml:space="preserve"> </v>
      </c>
      <c r="M5524" s="68" t="str">
        <f t="shared" si="435"/>
        <v xml:space="preserve"> </v>
      </c>
    </row>
    <row r="5525" spans="1:13" ht="16.5" x14ac:dyDescent="0.25">
      <c r="A5525" s="94"/>
      <c r="B5525" s="95"/>
      <c r="C5525" s="94"/>
      <c r="D5525" s="94"/>
      <c r="E5525" s="85" t="str">
        <f t="shared" si="433"/>
        <v/>
      </c>
      <c r="F5525" s="65" t="str">
        <f>IF(ISBLANK(A5525)," ",IFERROR(IF(A5525&gt;0,VLOOKUP(A5525,Relación!A:C,2,0),"◄ escribe codigo"),"no existe código "))</f>
        <v xml:space="preserve"> </v>
      </c>
      <c r="G5525" s="65" t="str">
        <f>IFERROR(IF(A5525&gt;0,VLOOKUP(A5525,Relación!A:C,3,0),"")," ")</f>
        <v/>
      </c>
      <c r="H5525" s="65" t="str">
        <f>IFERROR(IF(C5525&gt;0,VLOOKUP(A5525,Relación!A:D,4,0),"")," ")</f>
        <v/>
      </c>
      <c r="I5525" s="67" t="str">
        <f t="shared" si="431"/>
        <v xml:space="preserve"> </v>
      </c>
      <c r="J5525" s="65" t="str">
        <f>IFERROR(IF(D5525&gt;0,VLOOKUP(A5525,Relación!A:E,5,0),"")," ")</f>
        <v/>
      </c>
      <c r="K5525" s="66" t="str">
        <f t="shared" si="432"/>
        <v xml:space="preserve"> </v>
      </c>
      <c r="L5525" s="68" t="str">
        <f t="shared" si="434"/>
        <v xml:space="preserve"> </v>
      </c>
      <c r="M5525" s="68" t="str">
        <f t="shared" si="435"/>
        <v xml:space="preserve"> </v>
      </c>
    </row>
    <row r="5526" spans="1:13" ht="16.5" x14ac:dyDescent="0.25">
      <c r="A5526" s="94"/>
      <c r="B5526" s="95"/>
      <c r="C5526" s="94"/>
      <c r="D5526" s="94"/>
      <c r="E5526" s="85" t="str">
        <f t="shared" si="433"/>
        <v/>
      </c>
      <c r="F5526" s="65" t="str">
        <f>IF(ISBLANK(A5526)," ",IFERROR(IF(A5526&gt;0,VLOOKUP(A5526,Relación!A:C,2,0),"◄ escribe codigo"),"no existe código "))</f>
        <v xml:space="preserve"> </v>
      </c>
      <c r="G5526" s="65" t="str">
        <f>IFERROR(IF(A5526&gt;0,VLOOKUP(A5526,Relación!A:C,3,0),"")," ")</f>
        <v/>
      </c>
      <c r="H5526" s="65" t="str">
        <f>IFERROR(IF(C5526&gt;0,VLOOKUP(A5526,Relación!A:D,4,0),"")," ")</f>
        <v/>
      </c>
      <c r="I5526" s="67" t="str">
        <f t="shared" si="431"/>
        <v xml:space="preserve"> </v>
      </c>
      <c r="J5526" s="65" t="str">
        <f>IFERROR(IF(D5526&gt;0,VLOOKUP(A5526,Relación!A:E,5,0),"")," ")</f>
        <v/>
      </c>
      <c r="K5526" s="66" t="str">
        <f t="shared" si="432"/>
        <v xml:space="preserve"> </v>
      </c>
      <c r="L5526" s="68" t="str">
        <f t="shared" si="434"/>
        <v xml:space="preserve"> </v>
      </c>
      <c r="M5526" s="68" t="str">
        <f t="shared" si="435"/>
        <v xml:space="preserve"> </v>
      </c>
    </row>
    <row r="5527" spans="1:13" ht="16.5" x14ac:dyDescent="0.25">
      <c r="A5527" s="94"/>
      <c r="B5527" s="95"/>
      <c r="C5527" s="94"/>
      <c r="D5527" s="94"/>
      <c r="E5527" s="85" t="str">
        <f t="shared" si="433"/>
        <v/>
      </c>
      <c r="F5527" s="65" t="str">
        <f>IF(ISBLANK(A5527)," ",IFERROR(IF(A5527&gt;0,VLOOKUP(A5527,Relación!A:C,2,0),"◄ escribe codigo"),"no existe código "))</f>
        <v xml:space="preserve"> </v>
      </c>
      <c r="G5527" s="65" t="str">
        <f>IFERROR(IF(A5527&gt;0,VLOOKUP(A5527,Relación!A:C,3,0),"")," ")</f>
        <v/>
      </c>
      <c r="H5527" s="65" t="str">
        <f>IFERROR(IF(C5527&gt;0,VLOOKUP(A5527,Relación!A:D,4,0),"")," ")</f>
        <v/>
      </c>
      <c r="I5527" s="67" t="str">
        <f t="shared" ref="I5527:I5590" si="436">IFERROR(C5527*H5527," ")</f>
        <v xml:space="preserve"> </v>
      </c>
      <c r="J5527" s="65" t="str">
        <f>IFERROR(IF(D5527&gt;0,VLOOKUP(A5527,Relación!A:E,5,0),"")," ")</f>
        <v/>
      </c>
      <c r="K5527" s="66" t="str">
        <f t="shared" ref="K5527:K5590" si="437">IFERROR(D5527*J5527," ")</f>
        <v xml:space="preserve"> </v>
      </c>
      <c r="L5527" s="68" t="str">
        <f t="shared" si="434"/>
        <v xml:space="preserve"> </v>
      </c>
      <c r="M5527" s="68" t="str">
        <f t="shared" si="435"/>
        <v xml:space="preserve"> </v>
      </c>
    </row>
    <row r="5528" spans="1:13" ht="16.5" x14ac:dyDescent="0.25">
      <c r="A5528" s="94"/>
      <c r="B5528" s="95"/>
      <c r="C5528" s="94"/>
      <c r="D5528" s="94"/>
      <c r="E5528" s="85" t="str">
        <f t="shared" si="433"/>
        <v/>
      </c>
      <c r="F5528" s="65" t="str">
        <f>IF(ISBLANK(A5528)," ",IFERROR(IF(A5528&gt;0,VLOOKUP(A5528,Relación!A:C,2,0),"◄ escribe codigo"),"no existe código "))</f>
        <v xml:space="preserve"> </v>
      </c>
      <c r="G5528" s="65" t="str">
        <f>IFERROR(IF(A5528&gt;0,VLOOKUP(A5528,Relación!A:C,3,0),"")," ")</f>
        <v/>
      </c>
      <c r="H5528" s="65" t="str">
        <f>IFERROR(IF(C5528&gt;0,VLOOKUP(A5528,Relación!A:D,4,0),"")," ")</f>
        <v/>
      </c>
      <c r="I5528" s="67" t="str">
        <f t="shared" si="436"/>
        <v xml:space="preserve"> </v>
      </c>
      <c r="J5528" s="65" t="str">
        <f>IFERROR(IF(D5528&gt;0,VLOOKUP(A5528,Relación!A:E,5,0),"")," ")</f>
        <v/>
      </c>
      <c r="K5528" s="66" t="str">
        <f t="shared" si="437"/>
        <v xml:space="preserve"> </v>
      </c>
      <c r="L5528" s="68" t="str">
        <f t="shared" si="434"/>
        <v xml:space="preserve"> </v>
      </c>
      <c r="M5528" s="68" t="str">
        <f t="shared" si="435"/>
        <v xml:space="preserve"> </v>
      </c>
    </row>
    <row r="5529" spans="1:13" ht="16.5" x14ac:dyDescent="0.25">
      <c r="A5529" s="94"/>
      <c r="B5529" s="95"/>
      <c r="C5529" s="94"/>
      <c r="D5529" s="94"/>
      <c r="E5529" s="85" t="str">
        <f t="shared" si="433"/>
        <v/>
      </c>
      <c r="F5529" s="65" t="str">
        <f>IF(ISBLANK(A5529)," ",IFERROR(IF(A5529&gt;0,VLOOKUP(A5529,Relación!A:C,2,0),"◄ escribe codigo"),"no existe código "))</f>
        <v xml:space="preserve"> </v>
      </c>
      <c r="G5529" s="65" t="str">
        <f>IFERROR(IF(A5529&gt;0,VLOOKUP(A5529,Relación!A:C,3,0),"")," ")</f>
        <v/>
      </c>
      <c r="H5529" s="65" t="str">
        <f>IFERROR(IF(C5529&gt;0,VLOOKUP(A5529,Relación!A:D,4,0),"")," ")</f>
        <v/>
      </c>
      <c r="I5529" s="67" t="str">
        <f t="shared" si="436"/>
        <v xml:space="preserve"> </v>
      </c>
      <c r="J5529" s="65" t="str">
        <f>IFERROR(IF(D5529&gt;0,VLOOKUP(A5529,Relación!A:E,5,0),"")," ")</f>
        <v/>
      </c>
      <c r="K5529" s="66" t="str">
        <f t="shared" si="437"/>
        <v xml:space="preserve"> </v>
      </c>
      <c r="L5529" s="68" t="str">
        <f t="shared" si="434"/>
        <v xml:space="preserve"> </v>
      </c>
      <c r="M5529" s="68" t="str">
        <f t="shared" si="435"/>
        <v xml:space="preserve"> </v>
      </c>
    </row>
    <row r="5530" spans="1:13" ht="16.5" x14ac:dyDescent="0.25">
      <c r="A5530" s="94"/>
      <c r="B5530" s="95"/>
      <c r="C5530" s="94"/>
      <c r="D5530" s="94"/>
      <c r="E5530" s="85" t="str">
        <f t="shared" si="433"/>
        <v/>
      </c>
      <c r="F5530" s="65" t="str">
        <f>IF(ISBLANK(A5530)," ",IFERROR(IF(A5530&gt;0,VLOOKUP(A5530,Relación!A:C,2,0),"◄ escribe codigo"),"no existe código "))</f>
        <v xml:space="preserve"> </v>
      </c>
      <c r="G5530" s="65" t="str">
        <f>IFERROR(IF(A5530&gt;0,VLOOKUP(A5530,Relación!A:C,3,0),"")," ")</f>
        <v/>
      </c>
      <c r="H5530" s="65" t="str">
        <f>IFERROR(IF(C5530&gt;0,VLOOKUP(A5530,Relación!A:D,4,0),"")," ")</f>
        <v/>
      </c>
      <c r="I5530" s="67" t="str">
        <f t="shared" si="436"/>
        <v xml:space="preserve"> </v>
      </c>
      <c r="J5530" s="65" t="str">
        <f>IFERROR(IF(D5530&gt;0,VLOOKUP(A5530,Relación!A:E,5,0),"")," ")</f>
        <v/>
      </c>
      <c r="K5530" s="66" t="str">
        <f t="shared" si="437"/>
        <v xml:space="preserve"> </v>
      </c>
      <c r="L5530" s="68" t="str">
        <f t="shared" si="434"/>
        <v xml:space="preserve"> </v>
      </c>
      <c r="M5530" s="68" t="str">
        <f t="shared" si="435"/>
        <v xml:space="preserve"> </v>
      </c>
    </row>
    <row r="5531" spans="1:13" ht="16.5" x14ac:dyDescent="0.25">
      <c r="A5531" s="94"/>
      <c r="B5531" s="95"/>
      <c r="C5531" s="94"/>
      <c r="D5531" s="94"/>
      <c r="E5531" s="85" t="str">
        <f t="shared" si="433"/>
        <v/>
      </c>
      <c r="F5531" s="65" t="str">
        <f>IF(ISBLANK(A5531)," ",IFERROR(IF(A5531&gt;0,VLOOKUP(A5531,Relación!A:C,2,0),"◄ escribe codigo"),"no existe código "))</f>
        <v xml:space="preserve"> </v>
      </c>
      <c r="G5531" s="65" t="str">
        <f>IFERROR(IF(A5531&gt;0,VLOOKUP(A5531,Relación!A:C,3,0),"")," ")</f>
        <v/>
      </c>
      <c r="H5531" s="65" t="str">
        <f>IFERROR(IF(C5531&gt;0,VLOOKUP(A5531,Relación!A:D,4,0),"")," ")</f>
        <v/>
      </c>
      <c r="I5531" s="67" t="str">
        <f t="shared" si="436"/>
        <v xml:space="preserve"> </v>
      </c>
      <c r="J5531" s="65" t="str">
        <f>IFERROR(IF(D5531&gt;0,VLOOKUP(A5531,Relación!A:E,5,0),"")," ")</f>
        <v/>
      </c>
      <c r="K5531" s="66" t="str">
        <f t="shared" si="437"/>
        <v xml:space="preserve"> </v>
      </c>
      <c r="L5531" s="68" t="str">
        <f t="shared" si="434"/>
        <v xml:space="preserve"> </v>
      </c>
      <c r="M5531" s="68" t="str">
        <f t="shared" si="435"/>
        <v xml:space="preserve"> </v>
      </c>
    </row>
    <row r="5532" spans="1:13" ht="16.5" x14ac:dyDescent="0.25">
      <c r="A5532" s="94"/>
      <c r="B5532" s="95"/>
      <c r="C5532" s="94"/>
      <c r="D5532" s="94"/>
      <c r="E5532" s="85" t="str">
        <f t="shared" si="433"/>
        <v/>
      </c>
      <c r="F5532" s="65" t="str">
        <f>IF(ISBLANK(A5532)," ",IFERROR(IF(A5532&gt;0,VLOOKUP(A5532,Relación!A:C,2,0),"◄ escribe codigo"),"no existe código "))</f>
        <v xml:space="preserve"> </v>
      </c>
      <c r="G5532" s="65" t="str">
        <f>IFERROR(IF(A5532&gt;0,VLOOKUP(A5532,Relación!A:C,3,0),"")," ")</f>
        <v/>
      </c>
      <c r="H5532" s="65" t="str">
        <f>IFERROR(IF(C5532&gt;0,VLOOKUP(A5532,Relación!A:D,4,0),"")," ")</f>
        <v/>
      </c>
      <c r="I5532" s="67" t="str">
        <f t="shared" si="436"/>
        <v xml:space="preserve"> </v>
      </c>
      <c r="J5532" s="65" t="str">
        <f>IFERROR(IF(D5532&gt;0,VLOOKUP(A5532,Relación!A:E,5,0),"")," ")</f>
        <v/>
      </c>
      <c r="K5532" s="66" t="str">
        <f t="shared" si="437"/>
        <v xml:space="preserve"> </v>
      </c>
      <c r="L5532" s="68" t="str">
        <f t="shared" si="434"/>
        <v xml:space="preserve"> </v>
      </c>
      <c r="M5532" s="68" t="str">
        <f t="shared" si="435"/>
        <v xml:space="preserve"> </v>
      </c>
    </row>
    <row r="5533" spans="1:13" ht="16.5" x14ac:dyDescent="0.25">
      <c r="A5533" s="94"/>
      <c r="B5533" s="95"/>
      <c r="C5533" s="94"/>
      <c r="D5533" s="94"/>
      <c r="E5533" s="85" t="str">
        <f t="shared" si="433"/>
        <v/>
      </c>
      <c r="F5533" s="65" t="str">
        <f>IF(ISBLANK(A5533)," ",IFERROR(IF(A5533&gt;0,VLOOKUP(A5533,Relación!A:C,2,0),"◄ escribe codigo"),"no existe código "))</f>
        <v xml:space="preserve"> </v>
      </c>
      <c r="G5533" s="65" t="str">
        <f>IFERROR(IF(A5533&gt;0,VLOOKUP(A5533,Relación!A:C,3,0),"")," ")</f>
        <v/>
      </c>
      <c r="H5533" s="65" t="str">
        <f>IFERROR(IF(C5533&gt;0,VLOOKUP(A5533,Relación!A:D,4,0),"")," ")</f>
        <v/>
      </c>
      <c r="I5533" s="67" t="str">
        <f t="shared" si="436"/>
        <v xml:space="preserve"> </v>
      </c>
      <c r="J5533" s="65" t="str">
        <f>IFERROR(IF(D5533&gt;0,VLOOKUP(A5533,Relación!A:E,5,0),"")," ")</f>
        <v/>
      </c>
      <c r="K5533" s="66" t="str">
        <f t="shared" si="437"/>
        <v xml:space="preserve"> </v>
      </c>
      <c r="L5533" s="68" t="str">
        <f t="shared" si="434"/>
        <v xml:space="preserve"> </v>
      </c>
      <c r="M5533" s="68" t="str">
        <f t="shared" si="435"/>
        <v xml:space="preserve"> </v>
      </c>
    </row>
    <row r="5534" spans="1:13" ht="16.5" x14ac:dyDescent="0.25">
      <c r="A5534" s="94"/>
      <c r="B5534" s="95"/>
      <c r="C5534" s="94"/>
      <c r="D5534" s="94"/>
      <c r="E5534" s="85" t="str">
        <f t="shared" si="433"/>
        <v/>
      </c>
      <c r="F5534" s="65" t="str">
        <f>IF(ISBLANK(A5534)," ",IFERROR(IF(A5534&gt;0,VLOOKUP(A5534,Relación!A:C,2,0),"◄ escribe codigo"),"no existe código "))</f>
        <v xml:space="preserve"> </v>
      </c>
      <c r="G5534" s="65" t="str">
        <f>IFERROR(IF(A5534&gt;0,VLOOKUP(A5534,Relación!A:C,3,0),"")," ")</f>
        <v/>
      </c>
      <c r="H5534" s="65" t="str">
        <f>IFERROR(IF(C5534&gt;0,VLOOKUP(A5534,Relación!A:D,4,0),"")," ")</f>
        <v/>
      </c>
      <c r="I5534" s="67" t="str">
        <f t="shared" si="436"/>
        <v xml:space="preserve"> </v>
      </c>
      <c r="J5534" s="65" t="str">
        <f>IFERROR(IF(D5534&gt;0,VLOOKUP(A5534,Relación!A:E,5,0),"")," ")</f>
        <v/>
      </c>
      <c r="K5534" s="66" t="str">
        <f t="shared" si="437"/>
        <v xml:space="preserve"> </v>
      </c>
      <c r="L5534" s="68" t="str">
        <f t="shared" si="434"/>
        <v xml:space="preserve"> </v>
      </c>
      <c r="M5534" s="68" t="str">
        <f t="shared" si="435"/>
        <v xml:space="preserve"> </v>
      </c>
    </row>
    <row r="5535" spans="1:13" ht="16.5" x14ac:dyDescent="0.25">
      <c r="A5535" s="94"/>
      <c r="B5535" s="95"/>
      <c r="C5535" s="94"/>
      <c r="D5535" s="94"/>
      <c r="E5535" s="85" t="str">
        <f t="shared" si="433"/>
        <v/>
      </c>
      <c r="F5535" s="65" t="str">
        <f>IF(ISBLANK(A5535)," ",IFERROR(IF(A5535&gt;0,VLOOKUP(A5535,Relación!A:C,2,0),"◄ escribe codigo"),"no existe código "))</f>
        <v xml:space="preserve"> </v>
      </c>
      <c r="G5535" s="65" t="str">
        <f>IFERROR(IF(A5535&gt;0,VLOOKUP(A5535,Relación!A:C,3,0),"")," ")</f>
        <v/>
      </c>
      <c r="H5535" s="65" t="str">
        <f>IFERROR(IF(C5535&gt;0,VLOOKUP(A5535,Relación!A:D,4,0),"")," ")</f>
        <v/>
      </c>
      <c r="I5535" s="67" t="str">
        <f t="shared" si="436"/>
        <v xml:space="preserve"> </v>
      </c>
      <c r="J5535" s="65" t="str">
        <f>IFERROR(IF(D5535&gt;0,VLOOKUP(A5535,Relación!A:E,5,0),"")," ")</f>
        <v/>
      </c>
      <c r="K5535" s="66" t="str">
        <f t="shared" si="437"/>
        <v xml:space="preserve"> </v>
      </c>
      <c r="L5535" s="68" t="str">
        <f t="shared" si="434"/>
        <v xml:space="preserve"> </v>
      </c>
      <c r="M5535" s="68" t="str">
        <f t="shared" si="435"/>
        <v xml:space="preserve"> </v>
      </c>
    </row>
    <row r="5536" spans="1:13" ht="16.5" x14ac:dyDescent="0.25">
      <c r="A5536" s="94"/>
      <c r="B5536" s="95"/>
      <c r="C5536" s="94"/>
      <c r="D5536" s="94"/>
      <c r="E5536" s="85" t="str">
        <f t="shared" si="433"/>
        <v/>
      </c>
      <c r="F5536" s="65" t="str">
        <f>IF(ISBLANK(A5536)," ",IFERROR(IF(A5536&gt;0,VLOOKUP(A5536,Relación!A:C,2,0),"◄ escribe codigo"),"no existe código "))</f>
        <v xml:space="preserve"> </v>
      </c>
      <c r="G5536" s="65" t="str">
        <f>IFERROR(IF(A5536&gt;0,VLOOKUP(A5536,Relación!A:C,3,0),"")," ")</f>
        <v/>
      </c>
      <c r="H5536" s="65" t="str">
        <f>IFERROR(IF(C5536&gt;0,VLOOKUP(A5536,Relación!A:D,4,0),"")," ")</f>
        <v/>
      </c>
      <c r="I5536" s="67" t="str">
        <f t="shared" si="436"/>
        <v xml:space="preserve"> </v>
      </c>
      <c r="J5536" s="65" t="str">
        <f>IFERROR(IF(D5536&gt;0,VLOOKUP(A5536,Relación!A:E,5,0),"")," ")</f>
        <v/>
      </c>
      <c r="K5536" s="66" t="str">
        <f t="shared" si="437"/>
        <v xml:space="preserve"> </v>
      </c>
      <c r="L5536" s="68" t="str">
        <f t="shared" si="434"/>
        <v xml:space="preserve"> </v>
      </c>
      <c r="M5536" s="68" t="str">
        <f t="shared" si="435"/>
        <v xml:space="preserve"> </v>
      </c>
    </row>
    <row r="5537" spans="1:13" ht="16.5" x14ac:dyDescent="0.25">
      <c r="A5537" s="94"/>
      <c r="B5537" s="95"/>
      <c r="C5537" s="94"/>
      <c r="D5537" s="94"/>
      <c r="E5537" s="85" t="str">
        <f t="shared" si="433"/>
        <v/>
      </c>
      <c r="F5537" s="65" t="str">
        <f>IF(ISBLANK(A5537)," ",IFERROR(IF(A5537&gt;0,VLOOKUP(A5537,Relación!A:C,2,0),"◄ escribe codigo"),"no existe código "))</f>
        <v xml:space="preserve"> </v>
      </c>
      <c r="G5537" s="65" t="str">
        <f>IFERROR(IF(A5537&gt;0,VLOOKUP(A5537,Relación!A:C,3,0),"")," ")</f>
        <v/>
      </c>
      <c r="H5537" s="65" t="str">
        <f>IFERROR(IF(C5537&gt;0,VLOOKUP(A5537,Relación!A:D,4,0),"")," ")</f>
        <v/>
      </c>
      <c r="I5537" s="67" t="str">
        <f t="shared" si="436"/>
        <v xml:space="preserve"> </v>
      </c>
      <c r="J5537" s="65" t="str">
        <f>IFERROR(IF(D5537&gt;0,VLOOKUP(A5537,Relación!A:E,5,0),"")," ")</f>
        <v/>
      </c>
      <c r="K5537" s="66" t="str">
        <f t="shared" si="437"/>
        <v xml:space="preserve"> </v>
      </c>
      <c r="L5537" s="68" t="str">
        <f t="shared" si="434"/>
        <v xml:space="preserve"> </v>
      </c>
      <c r="M5537" s="68" t="str">
        <f t="shared" si="435"/>
        <v xml:space="preserve"> </v>
      </c>
    </row>
    <row r="5538" spans="1:13" ht="16.5" x14ac:dyDescent="0.25">
      <c r="A5538" s="94"/>
      <c r="B5538" s="95"/>
      <c r="C5538" s="94"/>
      <c r="D5538" s="94"/>
      <c r="E5538" s="85" t="str">
        <f t="shared" si="433"/>
        <v/>
      </c>
      <c r="F5538" s="65" t="str">
        <f>IF(ISBLANK(A5538)," ",IFERROR(IF(A5538&gt;0,VLOOKUP(A5538,Relación!A:C,2,0),"◄ escribe codigo"),"no existe código "))</f>
        <v xml:space="preserve"> </v>
      </c>
      <c r="G5538" s="65" t="str">
        <f>IFERROR(IF(A5538&gt;0,VLOOKUP(A5538,Relación!A:C,3,0),"")," ")</f>
        <v/>
      </c>
      <c r="H5538" s="65" t="str">
        <f>IFERROR(IF(C5538&gt;0,VLOOKUP(A5538,Relación!A:D,4,0),"")," ")</f>
        <v/>
      </c>
      <c r="I5538" s="67" t="str">
        <f t="shared" si="436"/>
        <v xml:space="preserve"> </v>
      </c>
      <c r="J5538" s="65" t="str">
        <f>IFERROR(IF(D5538&gt;0,VLOOKUP(A5538,Relación!A:E,5,0),"")," ")</f>
        <v/>
      </c>
      <c r="K5538" s="66" t="str">
        <f t="shared" si="437"/>
        <v xml:space="preserve"> </v>
      </c>
      <c r="L5538" s="68" t="str">
        <f t="shared" si="434"/>
        <v xml:space="preserve"> </v>
      </c>
      <c r="M5538" s="68" t="str">
        <f t="shared" si="435"/>
        <v xml:space="preserve"> </v>
      </c>
    </row>
    <row r="5539" spans="1:13" ht="16.5" x14ac:dyDescent="0.25">
      <c r="A5539" s="94"/>
      <c r="B5539" s="95"/>
      <c r="C5539" s="94"/>
      <c r="D5539" s="94"/>
      <c r="E5539" s="85" t="str">
        <f t="shared" si="433"/>
        <v/>
      </c>
      <c r="F5539" s="65" t="str">
        <f>IF(ISBLANK(A5539)," ",IFERROR(IF(A5539&gt;0,VLOOKUP(A5539,Relación!A:C,2,0),"◄ escribe codigo"),"no existe código "))</f>
        <v xml:space="preserve"> </v>
      </c>
      <c r="G5539" s="65" t="str">
        <f>IFERROR(IF(A5539&gt;0,VLOOKUP(A5539,Relación!A:C,3,0),"")," ")</f>
        <v/>
      </c>
      <c r="H5539" s="65" t="str">
        <f>IFERROR(IF(C5539&gt;0,VLOOKUP(A5539,Relación!A:D,4,0),"")," ")</f>
        <v/>
      </c>
      <c r="I5539" s="67" t="str">
        <f t="shared" si="436"/>
        <v xml:space="preserve"> </v>
      </c>
      <c r="J5539" s="65" t="str">
        <f>IFERROR(IF(D5539&gt;0,VLOOKUP(A5539,Relación!A:E,5,0),"")," ")</f>
        <v/>
      </c>
      <c r="K5539" s="66" t="str">
        <f t="shared" si="437"/>
        <v xml:space="preserve"> </v>
      </c>
      <c r="L5539" s="68" t="str">
        <f t="shared" si="434"/>
        <v xml:space="preserve"> </v>
      </c>
      <c r="M5539" s="68" t="str">
        <f t="shared" si="435"/>
        <v xml:space="preserve"> </v>
      </c>
    </row>
    <row r="5540" spans="1:13" ht="16.5" x14ac:dyDescent="0.25">
      <c r="A5540" s="94"/>
      <c r="B5540" s="95"/>
      <c r="C5540" s="94"/>
      <c r="D5540" s="94"/>
      <c r="E5540" s="85" t="str">
        <f t="shared" si="433"/>
        <v/>
      </c>
      <c r="F5540" s="65" t="str">
        <f>IF(ISBLANK(A5540)," ",IFERROR(IF(A5540&gt;0,VLOOKUP(A5540,Relación!A:C,2,0),"◄ escribe codigo"),"no existe código "))</f>
        <v xml:space="preserve"> </v>
      </c>
      <c r="G5540" s="65" t="str">
        <f>IFERROR(IF(A5540&gt;0,VLOOKUP(A5540,Relación!A:C,3,0),"")," ")</f>
        <v/>
      </c>
      <c r="H5540" s="65" t="str">
        <f>IFERROR(IF(C5540&gt;0,VLOOKUP(A5540,Relación!A:D,4,0),"")," ")</f>
        <v/>
      </c>
      <c r="I5540" s="67" t="str">
        <f t="shared" si="436"/>
        <v xml:space="preserve"> </v>
      </c>
      <c r="J5540" s="65" t="str">
        <f>IFERROR(IF(D5540&gt;0,VLOOKUP(A5540,Relación!A:E,5,0),"")," ")</f>
        <v/>
      </c>
      <c r="K5540" s="66" t="str">
        <f t="shared" si="437"/>
        <v xml:space="preserve"> </v>
      </c>
      <c r="L5540" s="68" t="str">
        <f t="shared" si="434"/>
        <v xml:space="preserve"> </v>
      </c>
      <c r="M5540" s="68" t="str">
        <f t="shared" si="435"/>
        <v xml:space="preserve"> </v>
      </c>
    </row>
    <row r="5541" spans="1:13" ht="16.5" x14ac:dyDescent="0.25">
      <c r="A5541" s="94"/>
      <c r="B5541" s="95"/>
      <c r="C5541" s="94"/>
      <c r="D5541" s="94"/>
      <c r="E5541" s="85" t="str">
        <f t="shared" si="433"/>
        <v/>
      </c>
      <c r="F5541" s="65" t="str">
        <f>IF(ISBLANK(A5541)," ",IFERROR(IF(A5541&gt;0,VLOOKUP(A5541,Relación!A:C,2,0),"◄ escribe codigo"),"no existe código "))</f>
        <v xml:space="preserve"> </v>
      </c>
      <c r="G5541" s="65" t="str">
        <f>IFERROR(IF(A5541&gt;0,VLOOKUP(A5541,Relación!A:C,3,0),"")," ")</f>
        <v/>
      </c>
      <c r="H5541" s="65" t="str">
        <f>IFERROR(IF(C5541&gt;0,VLOOKUP(A5541,Relación!A:D,4,0),"")," ")</f>
        <v/>
      </c>
      <c r="I5541" s="67" t="str">
        <f t="shared" si="436"/>
        <v xml:space="preserve"> </v>
      </c>
      <c r="J5541" s="65" t="str">
        <f>IFERROR(IF(D5541&gt;0,VLOOKUP(A5541,Relación!A:E,5,0),"")," ")</f>
        <v/>
      </c>
      <c r="K5541" s="66" t="str">
        <f t="shared" si="437"/>
        <v xml:space="preserve"> </v>
      </c>
      <c r="L5541" s="68" t="str">
        <f t="shared" si="434"/>
        <v xml:space="preserve"> </v>
      </c>
      <c r="M5541" s="68" t="str">
        <f t="shared" si="435"/>
        <v xml:space="preserve"> </v>
      </c>
    </row>
    <row r="5542" spans="1:13" ht="16.5" x14ac:dyDescent="0.25">
      <c r="A5542" s="94"/>
      <c r="B5542" s="95"/>
      <c r="C5542" s="94"/>
      <c r="D5542" s="94"/>
      <c r="E5542" s="85" t="str">
        <f t="shared" si="433"/>
        <v/>
      </c>
      <c r="F5542" s="65" t="str">
        <f>IF(ISBLANK(A5542)," ",IFERROR(IF(A5542&gt;0,VLOOKUP(A5542,Relación!A:C,2,0),"◄ escribe codigo"),"no existe código "))</f>
        <v xml:space="preserve"> </v>
      </c>
      <c r="G5542" s="65" t="str">
        <f>IFERROR(IF(A5542&gt;0,VLOOKUP(A5542,Relación!A:C,3,0),"")," ")</f>
        <v/>
      </c>
      <c r="H5542" s="65" t="str">
        <f>IFERROR(IF(C5542&gt;0,VLOOKUP(A5542,Relación!A:D,4,0),"")," ")</f>
        <v/>
      </c>
      <c r="I5542" s="67" t="str">
        <f t="shared" si="436"/>
        <v xml:space="preserve"> </v>
      </c>
      <c r="J5542" s="65" t="str">
        <f>IFERROR(IF(D5542&gt;0,VLOOKUP(A5542,Relación!A:E,5,0),"")," ")</f>
        <v/>
      </c>
      <c r="K5542" s="66" t="str">
        <f t="shared" si="437"/>
        <v xml:space="preserve"> </v>
      </c>
      <c r="L5542" s="68" t="str">
        <f t="shared" si="434"/>
        <v xml:space="preserve"> </v>
      </c>
      <c r="M5542" s="68" t="str">
        <f t="shared" si="435"/>
        <v xml:space="preserve"> </v>
      </c>
    </row>
    <row r="5543" spans="1:13" ht="16.5" x14ac:dyDescent="0.25">
      <c r="A5543" s="94"/>
      <c r="B5543" s="95"/>
      <c r="C5543" s="94"/>
      <c r="D5543" s="94"/>
      <c r="E5543" s="85" t="str">
        <f t="shared" si="433"/>
        <v/>
      </c>
      <c r="F5543" s="65" t="str">
        <f>IF(ISBLANK(A5543)," ",IFERROR(IF(A5543&gt;0,VLOOKUP(A5543,Relación!A:C,2,0),"◄ escribe codigo"),"no existe código "))</f>
        <v xml:space="preserve"> </v>
      </c>
      <c r="G5543" s="65" t="str">
        <f>IFERROR(IF(A5543&gt;0,VLOOKUP(A5543,Relación!A:C,3,0),"")," ")</f>
        <v/>
      </c>
      <c r="H5543" s="65" t="str">
        <f>IFERROR(IF(C5543&gt;0,VLOOKUP(A5543,Relación!A:D,4,0),"")," ")</f>
        <v/>
      </c>
      <c r="I5543" s="67" t="str">
        <f t="shared" si="436"/>
        <v xml:space="preserve"> </v>
      </c>
      <c r="J5543" s="65" t="str">
        <f>IFERROR(IF(D5543&gt;0,VLOOKUP(A5543,Relación!A:E,5,0),"")," ")</f>
        <v/>
      </c>
      <c r="K5543" s="66" t="str">
        <f t="shared" si="437"/>
        <v xml:space="preserve"> </v>
      </c>
      <c r="L5543" s="68" t="str">
        <f t="shared" si="434"/>
        <v xml:space="preserve"> </v>
      </c>
      <c r="M5543" s="68" t="str">
        <f t="shared" si="435"/>
        <v xml:space="preserve"> </v>
      </c>
    </row>
    <row r="5544" spans="1:13" ht="16.5" x14ac:dyDescent="0.25">
      <c r="A5544" s="94"/>
      <c r="B5544" s="95"/>
      <c r="C5544" s="94"/>
      <c r="D5544" s="94"/>
      <c r="E5544" s="85" t="str">
        <f t="shared" si="433"/>
        <v/>
      </c>
      <c r="F5544" s="65" t="str">
        <f>IF(ISBLANK(A5544)," ",IFERROR(IF(A5544&gt;0,VLOOKUP(A5544,Relación!A:C,2,0),"◄ escribe codigo"),"no existe código "))</f>
        <v xml:space="preserve"> </v>
      </c>
      <c r="G5544" s="65" t="str">
        <f>IFERROR(IF(A5544&gt;0,VLOOKUP(A5544,Relación!A:C,3,0),"")," ")</f>
        <v/>
      </c>
      <c r="H5544" s="65" t="str">
        <f>IFERROR(IF(C5544&gt;0,VLOOKUP(A5544,Relación!A:D,4,0),"")," ")</f>
        <v/>
      </c>
      <c r="I5544" s="67" t="str">
        <f t="shared" si="436"/>
        <v xml:space="preserve"> </v>
      </c>
      <c r="J5544" s="65" t="str">
        <f>IFERROR(IF(D5544&gt;0,VLOOKUP(A5544,Relación!A:E,5,0),"")," ")</f>
        <v/>
      </c>
      <c r="K5544" s="66" t="str">
        <f t="shared" si="437"/>
        <v xml:space="preserve"> </v>
      </c>
      <c r="L5544" s="68" t="str">
        <f t="shared" si="434"/>
        <v xml:space="preserve"> </v>
      </c>
      <c r="M5544" s="68" t="str">
        <f t="shared" si="435"/>
        <v xml:space="preserve"> </v>
      </c>
    </row>
    <row r="5545" spans="1:13" ht="16.5" x14ac:dyDescent="0.25">
      <c r="A5545" s="94"/>
      <c r="B5545" s="95"/>
      <c r="C5545" s="94"/>
      <c r="D5545" s="94"/>
      <c r="E5545" s="85" t="str">
        <f t="shared" si="433"/>
        <v/>
      </c>
      <c r="F5545" s="65" t="str">
        <f>IF(ISBLANK(A5545)," ",IFERROR(IF(A5545&gt;0,VLOOKUP(A5545,Relación!A:C,2,0),"◄ escribe codigo"),"no existe código "))</f>
        <v xml:space="preserve"> </v>
      </c>
      <c r="G5545" s="65" t="str">
        <f>IFERROR(IF(A5545&gt;0,VLOOKUP(A5545,Relación!A:C,3,0),"")," ")</f>
        <v/>
      </c>
      <c r="H5545" s="65" t="str">
        <f>IFERROR(IF(C5545&gt;0,VLOOKUP(A5545,Relación!A:D,4,0),"")," ")</f>
        <v/>
      </c>
      <c r="I5545" s="67" t="str">
        <f t="shared" si="436"/>
        <v xml:space="preserve"> </v>
      </c>
      <c r="J5545" s="65" t="str">
        <f>IFERROR(IF(D5545&gt;0,VLOOKUP(A5545,Relación!A:E,5,0),"")," ")</f>
        <v/>
      </c>
      <c r="K5545" s="66" t="str">
        <f t="shared" si="437"/>
        <v xml:space="preserve"> </v>
      </c>
      <c r="L5545" s="68" t="str">
        <f t="shared" si="434"/>
        <v xml:space="preserve"> </v>
      </c>
      <c r="M5545" s="68" t="str">
        <f t="shared" si="435"/>
        <v xml:space="preserve"> </v>
      </c>
    </row>
    <row r="5546" spans="1:13" ht="16.5" x14ac:dyDescent="0.25">
      <c r="A5546" s="94"/>
      <c r="B5546" s="95"/>
      <c r="C5546" s="94"/>
      <c r="D5546" s="94"/>
      <c r="E5546" s="85" t="str">
        <f t="shared" si="433"/>
        <v/>
      </c>
      <c r="F5546" s="65" t="str">
        <f>IF(ISBLANK(A5546)," ",IFERROR(IF(A5546&gt;0,VLOOKUP(A5546,Relación!A:C,2,0),"◄ escribe codigo"),"no existe código "))</f>
        <v xml:space="preserve"> </v>
      </c>
      <c r="G5546" s="65" t="str">
        <f>IFERROR(IF(A5546&gt;0,VLOOKUP(A5546,Relación!A:C,3,0),"")," ")</f>
        <v/>
      </c>
      <c r="H5546" s="65" t="str">
        <f>IFERROR(IF(C5546&gt;0,VLOOKUP(A5546,Relación!A:D,4,0),"")," ")</f>
        <v/>
      </c>
      <c r="I5546" s="67" t="str">
        <f t="shared" si="436"/>
        <v xml:space="preserve"> </v>
      </c>
      <c r="J5546" s="65" t="str">
        <f>IFERROR(IF(D5546&gt;0,VLOOKUP(A5546,Relación!A:E,5,0),"")," ")</f>
        <v/>
      </c>
      <c r="K5546" s="66" t="str">
        <f t="shared" si="437"/>
        <v xml:space="preserve"> </v>
      </c>
      <c r="L5546" s="68" t="str">
        <f t="shared" si="434"/>
        <v xml:space="preserve"> </v>
      </c>
      <c r="M5546" s="68" t="str">
        <f t="shared" si="435"/>
        <v xml:space="preserve"> </v>
      </c>
    </row>
    <row r="5547" spans="1:13" ht="16.5" x14ac:dyDescent="0.25">
      <c r="A5547" s="94"/>
      <c r="B5547" s="95"/>
      <c r="C5547" s="94"/>
      <c r="D5547" s="94"/>
      <c r="E5547" s="85" t="str">
        <f t="shared" si="433"/>
        <v/>
      </c>
      <c r="F5547" s="65" t="str">
        <f>IF(ISBLANK(A5547)," ",IFERROR(IF(A5547&gt;0,VLOOKUP(A5547,Relación!A:C,2,0),"◄ escribe codigo"),"no existe código "))</f>
        <v xml:space="preserve"> </v>
      </c>
      <c r="G5547" s="65" t="str">
        <f>IFERROR(IF(A5547&gt;0,VLOOKUP(A5547,Relación!A:C,3,0),"")," ")</f>
        <v/>
      </c>
      <c r="H5547" s="65" t="str">
        <f>IFERROR(IF(C5547&gt;0,VLOOKUP(A5547,Relación!A:D,4,0),"")," ")</f>
        <v/>
      </c>
      <c r="I5547" s="67" t="str">
        <f t="shared" si="436"/>
        <v xml:space="preserve"> </v>
      </c>
      <c r="J5547" s="65" t="str">
        <f>IFERROR(IF(D5547&gt;0,VLOOKUP(A5547,Relación!A:E,5,0),"")," ")</f>
        <v/>
      </c>
      <c r="K5547" s="66" t="str">
        <f t="shared" si="437"/>
        <v xml:space="preserve"> </v>
      </c>
      <c r="L5547" s="68" t="str">
        <f t="shared" si="434"/>
        <v xml:space="preserve"> </v>
      </c>
      <c r="M5547" s="68" t="str">
        <f t="shared" si="435"/>
        <v xml:space="preserve"> </v>
      </c>
    </row>
    <row r="5548" spans="1:13" ht="16.5" x14ac:dyDescent="0.25">
      <c r="A5548" s="94"/>
      <c r="B5548" s="95"/>
      <c r="C5548" s="94"/>
      <c r="D5548" s="94"/>
      <c r="E5548" s="85" t="str">
        <f t="shared" si="433"/>
        <v/>
      </c>
      <c r="F5548" s="65" t="str">
        <f>IF(ISBLANK(A5548)," ",IFERROR(IF(A5548&gt;0,VLOOKUP(A5548,Relación!A:C,2,0),"◄ escribe codigo"),"no existe código "))</f>
        <v xml:space="preserve"> </v>
      </c>
      <c r="G5548" s="65" t="str">
        <f>IFERROR(IF(A5548&gt;0,VLOOKUP(A5548,Relación!A:C,3,0),"")," ")</f>
        <v/>
      </c>
      <c r="H5548" s="65" t="str">
        <f>IFERROR(IF(C5548&gt;0,VLOOKUP(A5548,Relación!A:D,4,0),"")," ")</f>
        <v/>
      </c>
      <c r="I5548" s="67" t="str">
        <f t="shared" si="436"/>
        <v xml:space="preserve"> </v>
      </c>
      <c r="J5548" s="65" t="str">
        <f>IFERROR(IF(D5548&gt;0,VLOOKUP(A5548,Relación!A:E,5,0),"")," ")</f>
        <v/>
      </c>
      <c r="K5548" s="66" t="str">
        <f t="shared" si="437"/>
        <v xml:space="preserve"> </v>
      </c>
      <c r="L5548" s="68" t="str">
        <f t="shared" si="434"/>
        <v xml:space="preserve"> </v>
      </c>
      <c r="M5548" s="68" t="str">
        <f t="shared" si="435"/>
        <v xml:space="preserve"> </v>
      </c>
    </row>
    <row r="5549" spans="1:13" ht="16.5" x14ac:dyDescent="0.25">
      <c r="A5549" s="94"/>
      <c r="B5549" s="95"/>
      <c r="C5549" s="94"/>
      <c r="D5549" s="94"/>
      <c r="E5549" s="85" t="str">
        <f t="shared" si="433"/>
        <v/>
      </c>
      <c r="F5549" s="65" t="str">
        <f>IF(ISBLANK(A5549)," ",IFERROR(IF(A5549&gt;0,VLOOKUP(A5549,Relación!A:C,2,0),"◄ escribe codigo"),"no existe código "))</f>
        <v xml:space="preserve"> </v>
      </c>
      <c r="G5549" s="65" t="str">
        <f>IFERROR(IF(A5549&gt;0,VLOOKUP(A5549,Relación!A:C,3,0),"")," ")</f>
        <v/>
      </c>
      <c r="H5549" s="65" t="str">
        <f>IFERROR(IF(C5549&gt;0,VLOOKUP(A5549,Relación!A:D,4,0),"")," ")</f>
        <v/>
      </c>
      <c r="I5549" s="67" t="str">
        <f t="shared" si="436"/>
        <v xml:space="preserve"> </v>
      </c>
      <c r="J5549" s="65" t="str">
        <f>IFERROR(IF(D5549&gt;0,VLOOKUP(A5549,Relación!A:E,5,0),"")," ")</f>
        <v/>
      </c>
      <c r="K5549" s="66" t="str">
        <f t="shared" si="437"/>
        <v xml:space="preserve"> </v>
      </c>
      <c r="L5549" s="68" t="str">
        <f t="shared" si="434"/>
        <v xml:space="preserve"> </v>
      </c>
      <c r="M5549" s="68" t="str">
        <f t="shared" si="435"/>
        <v xml:space="preserve"> </v>
      </c>
    </row>
    <row r="5550" spans="1:13" ht="16.5" x14ac:dyDescent="0.25">
      <c r="A5550" s="94"/>
      <c r="B5550" s="95"/>
      <c r="C5550" s="94"/>
      <c r="D5550" s="94"/>
      <c r="E5550" s="85" t="str">
        <f t="shared" si="433"/>
        <v/>
      </c>
      <c r="F5550" s="65" t="str">
        <f>IF(ISBLANK(A5550)," ",IFERROR(IF(A5550&gt;0,VLOOKUP(A5550,Relación!A:C,2,0),"◄ escribe codigo"),"no existe código "))</f>
        <v xml:space="preserve"> </v>
      </c>
      <c r="G5550" s="65" t="str">
        <f>IFERROR(IF(A5550&gt;0,VLOOKUP(A5550,Relación!A:C,3,0),"")," ")</f>
        <v/>
      </c>
      <c r="H5550" s="65" t="str">
        <f>IFERROR(IF(C5550&gt;0,VLOOKUP(A5550,Relación!A:D,4,0),"")," ")</f>
        <v/>
      </c>
      <c r="I5550" s="67" t="str">
        <f t="shared" si="436"/>
        <v xml:space="preserve"> </v>
      </c>
      <c r="J5550" s="65" t="str">
        <f>IFERROR(IF(D5550&gt;0,VLOOKUP(A5550,Relación!A:E,5,0),"")," ")</f>
        <v/>
      </c>
      <c r="K5550" s="66" t="str">
        <f t="shared" si="437"/>
        <v xml:space="preserve"> </v>
      </c>
      <c r="L5550" s="68" t="str">
        <f t="shared" si="434"/>
        <v xml:space="preserve"> </v>
      </c>
      <c r="M5550" s="68" t="str">
        <f t="shared" si="435"/>
        <v xml:space="preserve"> </v>
      </c>
    </row>
    <row r="5551" spans="1:13" ht="16.5" x14ac:dyDescent="0.25">
      <c r="A5551" s="94"/>
      <c r="B5551" s="95"/>
      <c r="C5551" s="94"/>
      <c r="D5551" s="94"/>
      <c r="E5551" s="85" t="str">
        <f t="shared" si="433"/>
        <v/>
      </c>
      <c r="F5551" s="65" t="str">
        <f>IF(ISBLANK(A5551)," ",IFERROR(IF(A5551&gt;0,VLOOKUP(A5551,Relación!A:C,2,0),"◄ escribe codigo"),"no existe código "))</f>
        <v xml:space="preserve"> </v>
      </c>
      <c r="G5551" s="65" t="str">
        <f>IFERROR(IF(A5551&gt;0,VLOOKUP(A5551,Relación!A:C,3,0),"")," ")</f>
        <v/>
      </c>
      <c r="H5551" s="65" t="str">
        <f>IFERROR(IF(C5551&gt;0,VLOOKUP(A5551,Relación!A:D,4,0),"")," ")</f>
        <v/>
      </c>
      <c r="I5551" s="67" t="str">
        <f t="shared" si="436"/>
        <v xml:space="preserve"> </v>
      </c>
      <c r="J5551" s="65" t="str">
        <f>IFERROR(IF(D5551&gt;0,VLOOKUP(A5551,Relación!A:E,5,0),"")," ")</f>
        <v/>
      </c>
      <c r="K5551" s="66" t="str">
        <f t="shared" si="437"/>
        <v xml:space="preserve"> </v>
      </c>
      <c r="L5551" s="68" t="str">
        <f t="shared" si="434"/>
        <v xml:space="preserve"> </v>
      </c>
      <c r="M5551" s="68" t="str">
        <f t="shared" si="435"/>
        <v xml:space="preserve"> </v>
      </c>
    </row>
    <row r="5552" spans="1:13" ht="16.5" x14ac:dyDescent="0.25">
      <c r="A5552" s="94"/>
      <c r="B5552" s="95"/>
      <c r="C5552" s="94"/>
      <c r="D5552" s="94"/>
      <c r="E5552" s="85" t="str">
        <f t="shared" si="433"/>
        <v/>
      </c>
      <c r="F5552" s="65" t="str">
        <f>IF(ISBLANK(A5552)," ",IFERROR(IF(A5552&gt;0,VLOOKUP(A5552,Relación!A:C,2,0),"◄ escribe codigo"),"no existe código "))</f>
        <v xml:space="preserve"> </v>
      </c>
      <c r="G5552" s="65" t="str">
        <f>IFERROR(IF(A5552&gt;0,VLOOKUP(A5552,Relación!A:C,3,0),"")," ")</f>
        <v/>
      </c>
      <c r="H5552" s="65" t="str">
        <f>IFERROR(IF(C5552&gt;0,VLOOKUP(A5552,Relación!A:D,4,0),"")," ")</f>
        <v/>
      </c>
      <c r="I5552" s="67" t="str">
        <f t="shared" si="436"/>
        <v xml:space="preserve"> </v>
      </c>
      <c r="J5552" s="65" t="str">
        <f>IFERROR(IF(D5552&gt;0,VLOOKUP(A5552,Relación!A:E,5,0),"")," ")</f>
        <v/>
      </c>
      <c r="K5552" s="66" t="str">
        <f t="shared" si="437"/>
        <v xml:space="preserve"> </v>
      </c>
      <c r="L5552" s="68" t="str">
        <f t="shared" si="434"/>
        <v xml:space="preserve"> </v>
      </c>
      <c r="M5552" s="68" t="str">
        <f t="shared" si="435"/>
        <v xml:space="preserve"> </v>
      </c>
    </row>
    <row r="5553" spans="1:13" ht="16.5" x14ac:dyDescent="0.25">
      <c r="A5553" s="94"/>
      <c r="B5553" s="95"/>
      <c r="C5553" s="94"/>
      <c r="D5553" s="94"/>
      <c r="E5553" s="85" t="str">
        <f t="shared" si="433"/>
        <v/>
      </c>
      <c r="F5553" s="65" t="str">
        <f>IF(ISBLANK(A5553)," ",IFERROR(IF(A5553&gt;0,VLOOKUP(A5553,Relación!A:C,2,0),"◄ escribe codigo"),"no existe código "))</f>
        <v xml:space="preserve"> </v>
      </c>
      <c r="G5553" s="65" t="str">
        <f>IFERROR(IF(A5553&gt;0,VLOOKUP(A5553,Relación!A:C,3,0),"")," ")</f>
        <v/>
      </c>
      <c r="H5553" s="65" t="str">
        <f>IFERROR(IF(C5553&gt;0,VLOOKUP(A5553,Relación!A:D,4,0),"")," ")</f>
        <v/>
      </c>
      <c r="I5553" s="67" t="str">
        <f t="shared" si="436"/>
        <v xml:space="preserve"> </v>
      </c>
      <c r="J5553" s="65" t="str">
        <f>IFERROR(IF(D5553&gt;0,VLOOKUP(A5553,Relación!A:E,5,0),"")," ")</f>
        <v/>
      </c>
      <c r="K5553" s="66" t="str">
        <f t="shared" si="437"/>
        <v xml:space="preserve"> </v>
      </c>
      <c r="L5553" s="68" t="str">
        <f t="shared" si="434"/>
        <v xml:space="preserve"> </v>
      </c>
      <c r="M5553" s="68" t="str">
        <f t="shared" si="435"/>
        <v xml:space="preserve"> </v>
      </c>
    </row>
    <row r="5554" spans="1:13" ht="16.5" x14ac:dyDescent="0.25">
      <c r="A5554" s="94"/>
      <c r="B5554" s="95"/>
      <c r="C5554" s="94"/>
      <c r="D5554" s="94"/>
      <c r="E5554" s="85" t="str">
        <f t="shared" si="433"/>
        <v/>
      </c>
      <c r="F5554" s="65" t="str">
        <f>IF(ISBLANK(A5554)," ",IFERROR(IF(A5554&gt;0,VLOOKUP(A5554,Relación!A:C,2,0),"◄ escribe codigo"),"no existe código "))</f>
        <v xml:space="preserve"> </v>
      </c>
      <c r="G5554" s="65" t="str">
        <f>IFERROR(IF(A5554&gt;0,VLOOKUP(A5554,Relación!A:C,3,0),"")," ")</f>
        <v/>
      </c>
      <c r="H5554" s="65" t="str">
        <f>IFERROR(IF(C5554&gt;0,VLOOKUP(A5554,Relación!A:D,4,0),"")," ")</f>
        <v/>
      </c>
      <c r="I5554" s="67" t="str">
        <f t="shared" si="436"/>
        <v xml:space="preserve"> </v>
      </c>
      <c r="J5554" s="65" t="str">
        <f>IFERROR(IF(D5554&gt;0,VLOOKUP(A5554,Relación!A:E,5,0),"")," ")</f>
        <v/>
      </c>
      <c r="K5554" s="66" t="str">
        <f t="shared" si="437"/>
        <v xml:space="preserve"> </v>
      </c>
      <c r="L5554" s="68" t="str">
        <f t="shared" si="434"/>
        <v xml:space="preserve"> </v>
      </c>
      <c r="M5554" s="68" t="str">
        <f t="shared" si="435"/>
        <v xml:space="preserve"> </v>
      </c>
    </row>
    <row r="5555" spans="1:13" ht="16.5" x14ac:dyDescent="0.25">
      <c r="A5555" s="94"/>
      <c r="B5555" s="95"/>
      <c r="C5555" s="94"/>
      <c r="D5555" s="94"/>
      <c r="E5555" s="85" t="str">
        <f t="shared" si="433"/>
        <v/>
      </c>
      <c r="F5555" s="65" t="str">
        <f>IF(ISBLANK(A5555)," ",IFERROR(IF(A5555&gt;0,VLOOKUP(A5555,Relación!A:C,2,0),"◄ escribe codigo"),"no existe código "))</f>
        <v xml:space="preserve"> </v>
      </c>
      <c r="G5555" s="65" t="str">
        <f>IFERROR(IF(A5555&gt;0,VLOOKUP(A5555,Relación!A:C,3,0),"")," ")</f>
        <v/>
      </c>
      <c r="H5555" s="65" t="str">
        <f>IFERROR(IF(C5555&gt;0,VLOOKUP(A5555,Relación!A:D,4,0),"")," ")</f>
        <v/>
      </c>
      <c r="I5555" s="67" t="str">
        <f t="shared" si="436"/>
        <v xml:space="preserve"> </v>
      </c>
      <c r="J5555" s="65" t="str">
        <f>IFERROR(IF(D5555&gt;0,VLOOKUP(A5555,Relación!A:E,5,0),"")," ")</f>
        <v/>
      </c>
      <c r="K5555" s="66" t="str">
        <f t="shared" si="437"/>
        <v xml:space="preserve"> </v>
      </c>
      <c r="L5555" s="68" t="str">
        <f t="shared" si="434"/>
        <v xml:space="preserve"> </v>
      </c>
      <c r="M5555" s="68" t="str">
        <f t="shared" si="435"/>
        <v xml:space="preserve"> </v>
      </c>
    </row>
    <row r="5556" spans="1:13" ht="16.5" x14ac:dyDescent="0.25">
      <c r="A5556" s="94"/>
      <c r="B5556" s="95"/>
      <c r="C5556" s="94"/>
      <c r="D5556" s="94"/>
      <c r="E5556" s="85" t="str">
        <f t="shared" si="433"/>
        <v/>
      </c>
      <c r="F5556" s="65" t="str">
        <f>IF(ISBLANK(A5556)," ",IFERROR(IF(A5556&gt;0,VLOOKUP(A5556,Relación!A:C,2,0),"◄ escribe codigo"),"no existe código "))</f>
        <v xml:space="preserve"> </v>
      </c>
      <c r="G5556" s="65" t="str">
        <f>IFERROR(IF(A5556&gt;0,VLOOKUP(A5556,Relación!A:C,3,0),"")," ")</f>
        <v/>
      </c>
      <c r="H5556" s="65" t="str">
        <f>IFERROR(IF(C5556&gt;0,VLOOKUP(A5556,Relación!A:D,4,0),"")," ")</f>
        <v/>
      </c>
      <c r="I5556" s="67" t="str">
        <f t="shared" si="436"/>
        <v xml:space="preserve"> </v>
      </c>
      <c r="J5556" s="65" t="str">
        <f>IFERROR(IF(D5556&gt;0,VLOOKUP(A5556,Relación!A:E,5,0),"")," ")</f>
        <v/>
      </c>
      <c r="K5556" s="66" t="str">
        <f t="shared" si="437"/>
        <v xml:space="preserve"> </v>
      </c>
      <c r="L5556" s="68" t="str">
        <f t="shared" si="434"/>
        <v xml:space="preserve"> </v>
      </c>
      <c r="M5556" s="68" t="str">
        <f t="shared" si="435"/>
        <v xml:space="preserve"> </v>
      </c>
    </row>
    <row r="5557" spans="1:13" ht="16.5" x14ac:dyDescent="0.25">
      <c r="A5557" s="94"/>
      <c r="B5557" s="95"/>
      <c r="C5557" s="94"/>
      <c r="D5557" s="94"/>
      <c r="E5557" s="85" t="str">
        <f t="shared" si="433"/>
        <v/>
      </c>
      <c r="F5557" s="65" t="str">
        <f>IF(ISBLANK(A5557)," ",IFERROR(IF(A5557&gt;0,VLOOKUP(A5557,Relación!A:C,2,0),"◄ escribe codigo"),"no existe código "))</f>
        <v xml:space="preserve"> </v>
      </c>
      <c r="G5557" s="65" t="str">
        <f>IFERROR(IF(A5557&gt;0,VLOOKUP(A5557,Relación!A:C,3,0),"")," ")</f>
        <v/>
      </c>
      <c r="H5557" s="65" t="str">
        <f>IFERROR(IF(C5557&gt;0,VLOOKUP(A5557,Relación!A:D,4,0),"")," ")</f>
        <v/>
      </c>
      <c r="I5557" s="67" t="str">
        <f t="shared" si="436"/>
        <v xml:space="preserve"> </v>
      </c>
      <c r="J5557" s="65" t="str">
        <f>IFERROR(IF(D5557&gt;0,VLOOKUP(A5557,Relación!A:E,5,0),"")," ")</f>
        <v/>
      </c>
      <c r="K5557" s="66" t="str">
        <f t="shared" si="437"/>
        <v xml:space="preserve"> </v>
      </c>
      <c r="L5557" s="68" t="str">
        <f t="shared" si="434"/>
        <v xml:space="preserve"> </v>
      </c>
      <c r="M5557" s="68" t="str">
        <f t="shared" si="435"/>
        <v xml:space="preserve"> </v>
      </c>
    </row>
    <row r="5558" spans="1:13" ht="16.5" x14ac:dyDescent="0.25">
      <c r="A5558" s="94"/>
      <c r="B5558" s="95"/>
      <c r="C5558" s="94"/>
      <c r="D5558" s="94"/>
      <c r="E5558" s="85" t="str">
        <f t="shared" si="433"/>
        <v/>
      </c>
      <c r="F5558" s="65" t="str">
        <f>IF(ISBLANK(A5558)," ",IFERROR(IF(A5558&gt;0,VLOOKUP(A5558,Relación!A:C,2,0),"◄ escribe codigo"),"no existe código "))</f>
        <v xml:space="preserve"> </v>
      </c>
      <c r="G5558" s="65" t="str">
        <f>IFERROR(IF(A5558&gt;0,VLOOKUP(A5558,Relación!A:C,3,0),"")," ")</f>
        <v/>
      </c>
      <c r="H5558" s="65" t="str">
        <f>IFERROR(IF(C5558&gt;0,VLOOKUP(A5558,Relación!A:D,4,0),"")," ")</f>
        <v/>
      </c>
      <c r="I5558" s="67" t="str">
        <f t="shared" si="436"/>
        <v xml:space="preserve"> </v>
      </c>
      <c r="J5558" s="65" t="str">
        <f>IFERROR(IF(D5558&gt;0,VLOOKUP(A5558,Relación!A:E,5,0),"")," ")</f>
        <v/>
      </c>
      <c r="K5558" s="66" t="str">
        <f t="shared" si="437"/>
        <v xml:space="preserve"> </v>
      </c>
      <c r="L5558" s="68" t="str">
        <f t="shared" si="434"/>
        <v xml:space="preserve"> </v>
      </c>
      <c r="M5558" s="68" t="str">
        <f t="shared" si="435"/>
        <v xml:space="preserve"> </v>
      </c>
    </row>
    <row r="5559" spans="1:13" ht="16.5" x14ac:dyDescent="0.25">
      <c r="A5559" s="94"/>
      <c r="B5559" s="95"/>
      <c r="C5559" s="94"/>
      <c r="D5559" s="94"/>
      <c r="E5559" s="85" t="str">
        <f t="shared" si="433"/>
        <v/>
      </c>
      <c r="F5559" s="65" t="str">
        <f>IF(ISBLANK(A5559)," ",IFERROR(IF(A5559&gt;0,VLOOKUP(A5559,Relación!A:C,2,0),"◄ escribe codigo"),"no existe código "))</f>
        <v xml:space="preserve"> </v>
      </c>
      <c r="G5559" s="65" t="str">
        <f>IFERROR(IF(A5559&gt;0,VLOOKUP(A5559,Relación!A:C,3,0),"")," ")</f>
        <v/>
      </c>
      <c r="H5559" s="65" t="str">
        <f>IFERROR(IF(C5559&gt;0,VLOOKUP(A5559,Relación!A:D,4,0),"")," ")</f>
        <v/>
      </c>
      <c r="I5559" s="67" t="str">
        <f t="shared" si="436"/>
        <v xml:space="preserve"> </v>
      </c>
      <c r="J5559" s="65" t="str">
        <f>IFERROR(IF(D5559&gt;0,VLOOKUP(A5559,Relación!A:E,5,0),"")," ")</f>
        <v/>
      </c>
      <c r="K5559" s="66" t="str">
        <f t="shared" si="437"/>
        <v xml:space="preserve"> </v>
      </c>
      <c r="L5559" s="68" t="str">
        <f t="shared" si="434"/>
        <v xml:space="preserve"> </v>
      </c>
      <c r="M5559" s="68" t="str">
        <f t="shared" si="435"/>
        <v xml:space="preserve"> </v>
      </c>
    </row>
    <row r="5560" spans="1:13" ht="16.5" x14ac:dyDescent="0.25">
      <c r="A5560" s="94"/>
      <c r="B5560" s="95"/>
      <c r="C5560" s="94"/>
      <c r="D5560" s="94"/>
      <c r="E5560" s="85" t="str">
        <f t="shared" si="433"/>
        <v/>
      </c>
      <c r="F5560" s="65" t="str">
        <f>IF(ISBLANK(A5560)," ",IFERROR(IF(A5560&gt;0,VLOOKUP(A5560,Relación!A:C,2,0),"◄ escribe codigo"),"no existe código "))</f>
        <v xml:space="preserve"> </v>
      </c>
      <c r="G5560" s="65" t="str">
        <f>IFERROR(IF(A5560&gt;0,VLOOKUP(A5560,Relación!A:C,3,0),"")," ")</f>
        <v/>
      </c>
      <c r="H5560" s="65" t="str">
        <f>IFERROR(IF(C5560&gt;0,VLOOKUP(A5560,Relación!A:D,4,0),"")," ")</f>
        <v/>
      </c>
      <c r="I5560" s="67" t="str">
        <f t="shared" si="436"/>
        <v xml:space="preserve"> </v>
      </c>
      <c r="J5560" s="65" t="str">
        <f>IFERROR(IF(D5560&gt;0,VLOOKUP(A5560,Relación!A:E,5,0),"")," ")</f>
        <v/>
      </c>
      <c r="K5560" s="66" t="str">
        <f t="shared" si="437"/>
        <v xml:space="preserve"> </v>
      </c>
      <c r="L5560" s="68" t="str">
        <f t="shared" si="434"/>
        <v xml:space="preserve"> </v>
      </c>
      <c r="M5560" s="68" t="str">
        <f t="shared" si="435"/>
        <v xml:space="preserve"> </v>
      </c>
    </row>
    <row r="5561" spans="1:13" ht="16.5" x14ac:dyDescent="0.25">
      <c r="A5561" s="94"/>
      <c r="B5561" s="95"/>
      <c r="C5561" s="94"/>
      <c r="D5561" s="94"/>
      <c r="E5561" s="85" t="str">
        <f t="shared" si="433"/>
        <v/>
      </c>
      <c r="F5561" s="65" t="str">
        <f>IF(ISBLANK(A5561)," ",IFERROR(IF(A5561&gt;0,VLOOKUP(A5561,Relación!A:C,2,0),"◄ escribe codigo"),"no existe código "))</f>
        <v xml:space="preserve"> </v>
      </c>
      <c r="G5561" s="65" t="str">
        <f>IFERROR(IF(A5561&gt;0,VLOOKUP(A5561,Relación!A:C,3,0),"")," ")</f>
        <v/>
      </c>
      <c r="H5561" s="65" t="str">
        <f>IFERROR(IF(C5561&gt;0,VLOOKUP(A5561,Relación!A:D,4,0),"")," ")</f>
        <v/>
      </c>
      <c r="I5561" s="67" t="str">
        <f t="shared" si="436"/>
        <v xml:space="preserve"> </v>
      </c>
      <c r="J5561" s="65" t="str">
        <f>IFERROR(IF(D5561&gt;0,VLOOKUP(A5561,Relación!A:E,5,0),"")," ")</f>
        <v/>
      </c>
      <c r="K5561" s="66" t="str">
        <f t="shared" si="437"/>
        <v xml:space="preserve"> </v>
      </c>
      <c r="L5561" s="68" t="str">
        <f t="shared" si="434"/>
        <v xml:space="preserve"> </v>
      </c>
      <c r="M5561" s="68" t="str">
        <f t="shared" si="435"/>
        <v xml:space="preserve"> </v>
      </c>
    </row>
    <row r="5562" spans="1:13" ht="16.5" x14ac:dyDescent="0.25">
      <c r="A5562" s="94"/>
      <c r="B5562" s="95"/>
      <c r="C5562" s="94"/>
      <c r="D5562" s="94"/>
      <c r="E5562" s="85" t="str">
        <f t="shared" si="433"/>
        <v/>
      </c>
      <c r="F5562" s="65" t="str">
        <f>IF(ISBLANK(A5562)," ",IFERROR(IF(A5562&gt;0,VLOOKUP(A5562,Relación!A:C,2,0),"◄ escribe codigo"),"no existe código "))</f>
        <v xml:space="preserve"> </v>
      </c>
      <c r="G5562" s="65" t="str">
        <f>IFERROR(IF(A5562&gt;0,VLOOKUP(A5562,Relación!A:C,3,0),"")," ")</f>
        <v/>
      </c>
      <c r="H5562" s="65" t="str">
        <f>IFERROR(IF(C5562&gt;0,VLOOKUP(A5562,Relación!A:D,4,0),"")," ")</f>
        <v/>
      </c>
      <c r="I5562" s="67" t="str">
        <f t="shared" si="436"/>
        <v xml:space="preserve"> </v>
      </c>
      <c r="J5562" s="65" t="str">
        <f>IFERROR(IF(D5562&gt;0,VLOOKUP(A5562,Relación!A:E,5,0),"")," ")</f>
        <v/>
      </c>
      <c r="K5562" s="66" t="str">
        <f t="shared" si="437"/>
        <v xml:space="preserve"> </v>
      </c>
      <c r="L5562" s="68" t="str">
        <f t="shared" si="434"/>
        <v xml:space="preserve"> </v>
      </c>
      <c r="M5562" s="68" t="str">
        <f t="shared" si="435"/>
        <v xml:space="preserve"> </v>
      </c>
    </row>
    <row r="5563" spans="1:13" ht="16.5" x14ac:dyDescent="0.25">
      <c r="A5563" s="94"/>
      <c r="B5563" s="95"/>
      <c r="C5563" s="94"/>
      <c r="D5563" s="94"/>
      <c r="E5563" s="85" t="str">
        <f t="shared" si="433"/>
        <v/>
      </c>
      <c r="F5563" s="65" t="str">
        <f>IF(ISBLANK(A5563)," ",IFERROR(IF(A5563&gt;0,VLOOKUP(A5563,Relación!A:C,2,0),"◄ escribe codigo"),"no existe código "))</f>
        <v xml:space="preserve"> </v>
      </c>
      <c r="G5563" s="65" t="str">
        <f>IFERROR(IF(A5563&gt;0,VLOOKUP(A5563,Relación!A:C,3,0),"")," ")</f>
        <v/>
      </c>
      <c r="H5563" s="65" t="str">
        <f>IFERROR(IF(C5563&gt;0,VLOOKUP(A5563,Relación!A:D,4,0),"")," ")</f>
        <v/>
      </c>
      <c r="I5563" s="67" t="str">
        <f t="shared" si="436"/>
        <v xml:space="preserve"> </v>
      </c>
      <c r="J5563" s="65" t="str">
        <f>IFERROR(IF(D5563&gt;0,VLOOKUP(A5563,Relación!A:E,5,0),"")," ")</f>
        <v/>
      </c>
      <c r="K5563" s="66" t="str">
        <f t="shared" si="437"/>
        <v xml:space="preserve"> </v>
      </c>
      <c r="L5563" s="68" t="str">
        <f t="shared" si="434"/>
        <v xml:space="preserve"> </v>
      </c>
      <c r="M5563" s="68" t="str">
        <f t="shared" si="435"/>
        <v xml:space="preserve"> </v>
      </c>
    </row>
    <row r="5564" spans="1:13" ht="16.5" x14ac:dyDescent="0.25">
      <c r="A5564" s="94"/>
      <c r="B5564" s="95"/>
      <c r="C5564" s="94"/>
      <c r="D5564" s="94"/>
      <c r="E5564" s="85" t="str">
        <f t="shared" si="433"/>
        <v/>
      </c>
      <c r="F5564" s="65" t="str">
        <f>IF(ISBLANK(A5564)," ",IFERROR(IF(A5564&gt;0,VLOOKUP(A5564,Relación!A:C,2,0),"◄ escribe codigo"),"no existe código "))</f>
        <v xml:space="preserve"> </v>
      </c>
      <c r="G5564" s="65" t="str">
        <f>IFERROR(IF(A5564&gt;0,VLOOKUP(A5564,Relación!A:C,3,0),"")," ")</f>
        <v/>
      </c>
      <c r="H5564" s="65" t="str">
        <f>IFERROR(IF(C5564&gt;0,VLOOKUP(A5564,Relación!A:D,4,0),"")," ")</f>
        <v/>
      </c>
      <c r="I5564" s="67" t="str">
        <f t="shared" si="436"/>
        <v xml:space="preserve"> </v>
      </c>
      <c r="J5564" s="65" t="str">
        <f>IFERROR(IF(D5564&gt;0,VLOOKUP(A5564,Relación!A:E,5,0),"")," ")</f>
        <v/>
      </c>
      <c r="K5564" s="66" t="str">
        <f t="shared" si="437"/>
        <v xml:space="preserve"> </v>
      </c>
      <c r="L5564" s="68" t="str">
        <f t="shared" si="434"/>
        <v xml:space="preserve"> </v>
      </c>
      <c r="M5564" s="68" t="str">
        <f t="shared" si="435"/>
        <v xml:space="preserve"> </v>
      </c>
    </row>
    <row r="5565" spans="1:13" ht="16.5" x14ac:dyDescent="0.25">
      <c r="A5565" s="94"/>
      <c r="B5565" s="95"/>
      <c r="C5565" s="94"/>
      <c r="D5565" s="94"/>
      <c r="E5565" s="85" t="str">
        <f t="shared" si="433"/>
        <v/>
      </c>
      <c r="F5565" s="65" t="str">
        <f>IF(ISBLANK(A5565)," ",IFERROR(IF(A5565&gt;0,VLOOKUP(A5565,Relación!A:C,2,0),"◄ escribe codigo"),"no existe código "))</f>
        <v xml:space="preserve"> </v>
      </c>
      <c r="G5565" s="65" t="str">
        <f>IFERROR(IF(A5565&gt;0,VLOOKUP(A5565,Relación!A:C,3,0),"")," ")</f>
        <v/>
      </c>
      <c r="H5565" s="65" t="str">
        <f>IFERROR(IF(C5565&gt;0,VLOOKUP(A5565,Relación!A:D,4,0),"")," ")</f>
        <v/>
      </c>
      <c r="I5565" s="67" t="str">
        <f t="shared" si="436"/>
        <v xml:space="preserve"> </v>
      </c>
      <c r="J5565" s="65" t="str">
        <f>IFERROR(IF(D5565&gt;0,VLOOKUP(A5565,Relación!A:E,5,0),"")," ")</f>
        <v/>
      </c>
      <c r="K5565" s="66" t="str">
        <f t="shared" si="437"/>
        <v xml:space="preserve"> </v>
      </c>
      <c r="L5565" s="68" t="str">
        <f t="shared" si="434"/>
        <v xml:space="preserve"> </v>
      </c>
      <c r="M5565" s="68" t="str">
        <f t="shared" si="435"/>
        <v xml:space="preserve"> </v>
      </c>
    </row>
    <row r="5566" spans="1:13" ht="16.5" x14ac:dyDescent="0.25">
      <c r="A5566" s="94"/>
      <c r="B5566" s="95"/>
      <c r="C5566" s="94"/>
      <c r="D5566" s="94"/>
      <c r="E5566" s="85" t="str">
        <f t="shared" si="433"/>
        <v/>
      </c>
      <c r="F5566" s="65" t="str">
        <f>IF(ISBLANK(A5566)," ",IFERROR(IF(A5566&gt;0,VLOOKUP(A5566,Relación!A:C,2,0),"◄ escribe codigo"),"no existe código "))</f>
        <v xml:space="preserve"> </v>
      </c>
      <c r="G5566" s="65" t="str">
        <f>IFERROR(IF(A5566&gt;0,VLOOKUP(A5566,Relación!A:C,3,0),"")," ")</f>
        <v/>
      </c>
      <c r="H5566" s="65" t="str">
        <f>IFERROR(IF(C5566&gt;0,VLOOKUP(A5566,Relación!A:D,4,0),"")," ")</f>
        <v/>
      </c>
      <c r="I5566" s="67" t="str">
        <f t="shared" si="436"/>
        <v xml:space="preserve"> </v>
      </c>
      <c r="J5566" s="65" t="str">
        <f>IFERROR(IF(D5566&gt;0,VLOOKUP(A5566,Relación!A:E,5,0),"")," ")</f>
        <v/>
      </c>
      <c r="K5566" s="66" t="str">
        <f t="shared" si="437"/>
        <v xml:space="preserve"> </v>
      </c>
      <c r="L5566" s="68" t="str">
        <f t="shared" si="434"/>
        <v xml:space="preserve"> </v>
      </c>
      <c r="M5566" s="68" t="str">
        <f t="shared" si="435"/>
        <v xml:space="preserve"> </v>
      </c>
    </row>
    <row r="5567" spans="1:13" ht="16.5" x14ac:dyDescent="0.25">
      <c r="A5567" s="94"/>
      <c r="B5567" s="95"/>
      <c r="C5567" s="94"/>
      <c r="D5567" s="94"/>
      <c r="E5567" s="85" t="str">
        <f t="shared" si="433"/>
        <v/>
      </c>
      <c r="F5567" s="65" t="str">
        <f>IF(ISBLANK(A5567)," ",IFERROR(IF(A5567&gt;0,VLOOKUP(A5567,Relación!A:C,2,0),"◄ escribe codigo"),"no existe código "))</f>
        <v xml:space="preserve"> </v>
      </c>
      <c r="G5567" s="65" t="str">
        <f>IFERROR(IF(A5567&gt;0,VLOOKUP(A5567,Relación!A:C,3,0),"")," ")</f>
        <v/>
      </c>
      <c r="H5567" s="65" t="str">
        <f>IFERROR(IF(C5567&gt;0,VLOOKUP(A5567,Relación!A:D,4,0),"")," ")</f>
        <v/>
      </c>
      <c r="I5567" s="67" t="str">
        <f t="shared" si="436"/>
        <v xml:space="preserve"> </v>
      </c>
      <c r="J5567" s="65" t="str">
        <f>IFERROR(IF(D5567&gt;0,VLOOKUP(A5567,Relación!A:E,5,0),"")," ")</f>
        <v/>
      </c>
      <c r="K5567" s="66" t="str">
        <f t="shared" si="437"/>
        <v xml:space="preserve"> </v>
      </c>
      <c r="L5567" s="68" t="str">
        <f t="shared" si="434"/>
        <v xml:space="preserve"> </v>
      </c>
      <c r="M5567" s="68" t="str">
        <f t="shared" si="435"/>
        <v xml:space="preserve"> </v>
      </c>
    </row>
    <row r="5568" spans="1:13" ht="16.5" x14ac:dyDescent="0.25">
      <c r="A5568" s="94"/>
      <c r="B5568" s="95"/>
      <c r="C5568" s="94"/>
      <c r="D5568" s="94"/>
      <c r="E5568" s="85" t="str">
        <f t="shared" si="433"/>
        <v/>
      </c>
      <c r="F5568" s="65" t="str">
        <f>IF(ISBLANK(A5568)," ",IFERROR(IF(A5568&gt;0,VLOOKUP(A5568,Relación!A:C,2,0),"◄ escribe codigo"),"no existe código "))</f>
        <v xml:space="preserve"> </v>
      </c>
      <c r="G5568" s="65" t="str">
        <f>IFERROR(IF(A5568&gt;0,VLOOKUP(A5568,Relación!A:C,3,0),"")," ")</f>
        <v/>
      </c>
      <c r="H5568" s="65" t="str">
        <f>IFERROR(IF(C5568&gt;0,VLOOKUP(A5568,Relación!A:D,4,0),"")," ")</f>
        <v/>
      </c>
      <c r="I5568" s="67" t="str">
        <f t="shared" si="436"/>
        <v xml:space="preserve"> </v>
      </c>
      <c r="J5568" s="65" t="str">
        <f>IFERROR(IF(D5568&gt;0,VLOOKUP(A5568,Relación!A:E,5,0),"")," ")</f>
        <v/>
      </c>
      <c r="K5568" s="66" t="str">
        <f t="shared" si="437"/>
        <v xml:space="preserve"> </v>
      </c>
      <c r="L5568" s="68" t="str">
        <f t="shared" si="434"/>
        <v xml:space="preserve"> </v>
      </c>
      <c r="M5568" s="68" t="str">
        <f t="shared" si="435"/>
        <v xml:space="preserve"> </v>
      </c>
    </row>
    <row r="5569" spans="1:13" ht="16.5" x14ac:dyDescent="0.25">
      <c r="A5569" s="94"/>
      <c r="B5569" s="95"/>
      <c r="C5569" s="94"/>
      <c r="D5569" s="94"/>
      <c r="E5569" s="85" t="str">
        <f t="shared" si="433"/>
        <v/>
      </c>
      <c r="F5569" s="65" t="str">
        <f>IF(ISBLANK(A5569)," ",IFERROR(IF(A5569&gt;0,VLOOKUP(A5569,Relación!A:C,2,0),"◄ escribe codigo"),"no existe código "))</f>
        <v xml:space="preserve"> </v>
      </c>
      <c r="G5569" s="65" t="str">
        <f>IFERROR(IF(A5569&gt;0,VLOOKUP(A5569,Relación!A:C,3,0),"")," ")</f>
        <v/>
      </c>
      <c r="H5569" s="65" t="str">
        <f>IFERROR(IF(C5569&gt;0,VLOOKUP(A5569,Relación!A:D,4,0),"")," ")</f>
        <v/>
      </c>
      <c r="I5569" s="67" t="str">
        <f t="shared" si="436"/>
        <v xml:space="preserve"> </v>
      </c>
      <c r="J5569" s="65" t="str">
        <f>IFERROR(IF(D5569&gt;0,VLOOKUP(A5569,Relación!A:E,5,0),"")," ")</f>
        <v/>
      </c>
      <c r="K5569" s="66" t="str">
        <f t="shared" si="437"/>
        <v xml:space="preserve"> </v>
      </c>
      <c r="L5569" s="68" t="str">
        <f t="shared" si="434"/>
        <v xml:space="preserve"> </v>
      </c>
      <c r="M5569" s="68" t="str">
        <f t="shared" si="435"/>
        <v xml:space="preserve"> </v>
      </c>
    </row>
    <row r="5570" spans="1:13" ht="16.5" x14ac:dyDescent="0.25">
      <c r="A5570" s="94"/>
      <c r="B5570" s="95"/>
      <c r="C5570" s="94"/>
      <c r="D5570" s="94"/>
      <c r="E5570" s="85" t="str">
        <f t="shared" si="433"/>
        <v/>
      </c>
      <c r="F5570" s="65" t="str">
        <f>IF(ISBLANK(A5570)," ",IFERROR(IF(A5570&gt;0,VLOOKUP(A5570,Relación!A:C,2,0),"◄ escribe codigo"),"no existe código "))</f>
        <v xml:space="preserve"> </v>
      </c>
      <c r="G5570" s="65" t="str">
        <f>IFERROR(IF(A5570&gt;0,VLOOKUP(A5570,Relación!A:C,3,0),"")," ")</f>
        <v/>
      </c>
      <c r="H5570" s="65" t="str">
        <f>IFERROR(IF(C5570&gt;0,VLOOKUP(A5570,Relación!A:D,4,0),"")," ")</f>
        <v/>
      </c>
      <c r="I5570" s="67" t="str">
        <f t="shared" si="436"/>
        <v xml:space="preserve"> </v>
      </c>
      <c r="J5570" s="65" t="str">
        <f>IFERROR(IF(D5570&gt;0,VLOOKUP(A5570,Relación!A:E,5,0),"")," ")</f>
        <v/>
      </c>
      <c r="K5570" s="66" t="str">
        <f t="shared" si="437"/>
        <v xml:space="preserve"> </v>
      </c>
      <c r="L5570" s="68" t="str">
        <f t="shared" si="434"/>
        <v xml:space="preserve"> </v>
      </c>
      <c r="M5570" s="68" t="str">
        <f t="shared" si="435"/>
        <v xml:space="preserve"> </v>
      </c>
    </row>
    <row r="5571" spans="1:13" ht="16.5" x14ac:dyDescent="0.25">
      <c r="A5571" s="94"/>
      <c r="B5571" s="95"/>
      <c r="C5571" s="94"/>
      <c r="D5571" s="94"/>
      <c r="E5571" s="85" t="str">
        <f t="shared" ref="E5571:E5634" si="438">IF(AND(A5571&gt;0,ISBLANK(A5572)),SUMIF($A:$A,A5571,$C:$C)-SUMIF($A:$A,A5571,$D:$D),"")</f>
        <v/>
      </c>
      <c r="F5571" s="65" t="str">
        <f>IF(ISBLANK(A5571)," ",IFERROR(IF(A5571&gt;0,VLOOKUP(A5571,Relación!A:C,2,0),"◄ escribe codigo"),"no existe código "))</f>
        <v xml:space="preserve"> </v>
      </c>
      <c r="G5571" s="65" t="str">
        <f>IFERROR(IF(A5571&gt;0,VLOOKUP(A5571,Relación!A:C,3,0),"")," ")</f>
        <v/>
      </c>
      <c r="H5571" s="65" t="str">
        <f>IFERROR(IF(C5571&gt;0,VLOOKUP(A5571,Relación!A:D,4,0),"")," ")</f>
        <v/>
      </c>
      <c r="I5571" s="67" t="str">
        <f t="shared" si="436"/>
        <v xml:space="preserve"> </v>
      </c>
      <c r="J5571" s="65" t="str">
        <f>IFERROR(IF(D5571&gt;0,VLOOKUP(A5571,Relación!A:E,5,0),"")," ")</f>
        <v/>
      </c>
      <c r="K5571" s="66" t="str">
        <f t="shared" si="437"/>
        <v xml:space="preserve"> </v>
      </c>
      <c r="L5571" s="68" t="str">
        <f t="shared" ref="L5571:L5634" si="439">IF(ISBLANK(A5571)," ",SUMIF($A:$A,A5571,$C:$C)-SUMIF($A:$A,A5571,$D:$D))</f>
        <v xml:space="preserve"> </v>
      </c>
      <c r="M5571" s="68" t="str">
        <f t="shared" ref="M5571:M5634" si="440">IF(ISBLANK(A5571)," ",SUMIFS($C:$C,$A:$A,A5571)-SUMIFS($D:$D,$A:$A,A5571))</f>
        <v xml:space="preserve"> </v>
      </c>
    </row>
    <row r="5572" spans="1:13" ht="16.5" x14ac:dyDescent="0.25">
      <c r="A5572" s="94"/>
      <c r="B5572" s="95"/>
      <c r="C5572" s="94"/>
      <c r="D5572" s="94"/>
      <c r="E5572" s="85" t="str">
        <f t="shared" si="438"/>
        <v/>
      </c>
      <c r="F5572" s="65" t="str">
        <f>IF(ISBLANK(A5572)," ",IFERROR(IF(A5572&gt;0,VLOOKUP(A5572,Relación!A:C,2,0),"◄ escribe codigo"),"no existe código "))</f>
        <v xml:space="preserve"> </v>
      </c>
      <c r="G5572" s="65" t="str">
        <f>IFERROR(IF(A5572&gt;0,VLOOKUP(A5572,Relación!A:C,3,0),"")," ")</f>
        <v/>
      </c>
      <c r="H5572" s="65" t="str">
        <f>IFERROR(IF(C5572&gt;0,VLOOKUP(A5572,Relación!A:D,4,0),"")," ")</f>
        <v/>
      </c>
      <c r="I5572" s="67" t="str">
        <f t="shared" si="436"/>
        <v xml:space="preserve"> </v>
      </c>
      <c r="J5572" s="65" t="str">
        <f>IFERROR(IF(D5572&gt;0,VLOOKUP(A5572,Relación!A:E,5,0),"")," ")</f>
        <v/>
      </c>
      <c r="K5572" s="66" t="str">
        <f t="shared" si="437"/>
        <v xml:space="preserve"> </v>
      </c>
      <c r="L5572" s="68" t="str">
        <f t="shared" si="439"/>
        <v xml:space="preserve"> </v>
      </c>
      <c r="M5572" s="68" t="str">
        <f t="shared" si="440"/>
        <v xml:space="preserve"> </v>
      </c>
    </row>
    <row r="5573" spans="1:13" ht="16.5" x14ac:dyDescent="0.25">
      <c r="A5573" s="94"/>
      <c r="B5573" s="95"/>
      <c r="C5573" s="94"/>
      <c r="D5573" s="94"/>
      <c r="E5573" s="85" t="str">
        <f t="shared" si="438"/>
        <v/>
      </c>
      <c r="F5573" s="65" t="str">
        <f>IF(ISBLANK(A5573)," ",IFERROR(IF(A5573&gt;0,VLOOKUP(A5573,Relación!A:C,2,0),"◄ escribe codigo"),"no existe código "))</f>
        <v xml:space="preserve"> </v>
      </c>
      <c r="G5573" s="65" t="str">
        <f>IFERROR(IF(A5573&gt;0,VLOOKUP(A5573,Relación!A:C,3,0),"")," ")</f>
        <v/>
      </c>
      <c r="H5573" s="65" t="str">
        <f>IFERROR(IF(C5573&gt;0,VLOOKUP(A5573,Relación!A:D,4,0),"")," ")</f>
        <v/>
      </c>
      <c r="I5573" s="67" t="str">
        <f t="shared" si="436"/>
        <v xml:space="preserve"> </v>
      </c>
      <c r="J5573" s="65" t="str">
        <f>IFERROR(IF(D5573&gt;0,VLOOKUP(A5573,Relación!A:E,5,0),"")," ")</f>
        <v/>
      </c>
      <c r="K5573" s="66" t="str">
        <f t="shared" si="437"/>
        <v xml:space="preserve"> </v>
      </c>
      <c r="L5573" s="68" t="str">
        <f t="shared" si="439"/>
        <v xml:space="preserve"> </v>
      </c>
      <c r="M5573" s="68" t="str">
        <f t="shared" si="440"/>
        <v xml:space="preserve"> </v>
      </c>
    </row>
    <row r="5574" spans="1:13" ht="16.5" x14ac:dyDescent="0.25">
      <c r="A5574" s="94"/>
      <c r="B5574" s="95"/>
      <c r="C5574" s="94"/>
      <c r="D5574" s="94"/>
      <c r="E5574" s="85" t="str">
        <f t="shared" si="438"/>
        <v/>
      </c>
      <c r="F5574" s="65" t="str">
        <f>IF(ISBLANK(A5574)," ",IFERROR(IF(A5574&gt;0,VLOOKUP(A5574,Relación!A:C,2,0),"◄ escribe codigo"),"no existe código "))</f>
        <v xml:space="preserve"> </v>
      </c>
      <c r="G5574" s="65" t="str">
        <f>IFERROR(IF(A5574&gt;0,VLOOKUP(A5574,Relación!A:C,3,0),"")," ")</f>
        <v/>
      </c>
      <c r="H5574" s="65" t="str">
        <f>IFERROR(IF(C5574&gt;0,VLOOKUP(A5574,Relación!A:D,4,0),"")," ")</f>
        <v/>
      </c>
      <c r="I5574" s="67" t="str">
        <f t="shared" si="436"/>
        <v xml:space="preserve"> </v>
      </c>
      <c r="J5574" s="65" t="str">
        <f>IFERROR(IF(D5574&gt;0,VLOOKUP(A5574,Relación!A:E,5,0),"")," ")</f>
        <v/>
      </c>
      <c r="K5574" s="66" t="str">
        <f t="shared" si="437"/>
        <v xml:space="preserve"> </v>
      </c>
      <c r="L5574" s="68" t="str">
        <f t="shared" si="439"/>
        <v xml:space="preserve"> </v>
      </c>
      <c r="M5574" s="68" t="str">
        <f t="shared" si="440"/>
        <v xml:space="preserve"> </v>
      </c>
    </row>
    <row r="5575" spans="1:13" ht="16.5" x14ac:dyDescent="0.25">
      <c r="A5575" s="94"/>
      <c r="B5575" s="95"/>
      <c r="C5575" s="94"/>
      <c r="D5575" s="94"/>
      <c r="E5575" s="85" t="str">
        <f t="shared" si="438"/>
        <v/>
      </c>
      <c r="F5575" s="65" t="str">
        <f>IF(ISBLANK(A5575)," ",IFERROR(IF(A5575&gt;0,VLOOKUP(A5575,Relación!A:C,2,0),"◄ escribe codigo"),"no existe código "))</f>
        <v xml:space="preserve"> </v>
      </c>
      <c r="G5575" s="65" t="str">
        <f>IFERROR(IF(A5575&gt;0,VLOOKUP(A5575,Relación!A:C,3,0),"")," ")</f>
        <v/>
      </c>
      <c r="H5575" s="65" t="str">
        <f>IFERROR(IF(C5575&gt;0,VLOOKUP(A5575,Relación!A:D,4,0),"")," ")</f>
        <v/>
      </c>
      <c r="I5575" s="67" t="str">
        <f t="shared" si="436"/>
        <v xml:space="preserve"> </v>
      </c>
      <c r="J5575" s="65" t="str">
        <f>IFERROR(IF(D5575&gt;0,VLOOKUP(A5575,Relación!A:E,5,0),"")," ")</f>
        <v/>
      </c>
      <c r="K5575" s="66" t="str">
        <f t="shared" si="437"/>
        <v xml:space="preserve"> </v>
      </c>
      <c r="L5575" s="68" t="str">
        <f t="shared" si="439"/>
        <v xml:space="preserve"> </v>
      </c>
      <c r="M5575" s="68" t="str">
        <f t="shared" si="440"/>
        <v xml:space="preserve"> </v>
      </c>
    </row>
    <row r="5576" spans="1:13" ht="16.5" x14ac:dyDescent="0.25">
      <c r="A5576" s="94"/>
      <c r="B5576" s="95"/>
      <c r="C5576" s="94"/>
      <c r="D5576" s="94"/>
      <c r="E5576" s="85" t="str">
        <f t="shared" si="438"/>
        <v/>
      </c>
      <c r="F5576" s="65" t="str">
        <f>IF(ISBLANK(A5576)," ",IFERROR(IF(A5576&gt;0,VLOOKUP(A5576,Relación!A:C,2,0),"◄ escribe codigo"),"no existe código "))</f>
        <v xml:space="preserve"> </v>
      </c>
      <c r="G5576" s="65" t="str">
        <f>IFERROR(IF(A5576&gt;0,VLOOKUP(A5576,Relación!A:C,3,0),"")," ")</f>
        <v/>
      </c>
      <c r="H5576" s="65" t="str">
        <f>IFERROR(IF(C5576&gt;0,VLOOKUP(A5576,Relación!A:D,4,0),"")," ")</f>
        <v/>
      </c>
      <c r="I5576" s="67" t="str">
        <f t="shared" si="436"/>
        <v xml:space="preserve"> </v>
      </c>
      <c r="J5576" s="65" t="str">
        <f>IFERROR(IF(D5576&gt;0,VLOOKUP(A5576,Relación!A:E,5,0),"")," ")</f>
        <v/>
      </c>
      <c r="K5576" s="66" t="str">
        <f t="shared" si="437"/>
        <v xml:space="preserve"> </v>
      </c>
      <c r="L5576" s="68" t="str">
        <f t="shared" si="439"/>
        <v xml:space="preserve"> </v>
      </c>
      <c r="M5576" s="68" t="str">
        <f t="shared" si="440"/>
        <v xml:space="preserve"> </v>
      </c>
    </row>
    <row r="5577" spans="1:13" ht="16.5" x14ac:dyDescent="0.25">
      <c r="A5577" s="94"/>
      <c r="B5577" s="95"/>
      <c r="C5577" s="94"/>
      <c r="D5577" s="94"/>
      <c r="E5577" s="85" t="str">
        <f t="shared" si="438"/>
        <v/>
      </c>
      <c r="F5577" s="65" t="str">
        <f>IF(ISBLANK(A5577)," ",IFERROR(IF(A5577&gt;0,VLOOKUP(A5577,Relación!A:C,2,0),"◄ escribe codigo"),"no existe código "))</f>
        <v xml:space="preserve"> </v>
      </c>
      <c r="G5577" s="65" t="str">
        <f>IFERROR(IF(A5577&gt;0,VLOOKUP(A5577,Relación!A:C,3,0),"")," ")</f>
        <v/>
      </c>
      <c r="H5577" s="65" t="str">
        <f>IFERROR(IF(C5577&gt;0,VLOOKUP(A5577,Relación!A:D,4,0),"")," ")</f>
        <v/>
      </c>
      <c r="I5577" s="67" t="str">
        <f t="shared" si="436"/>
        <v xml:space="preserve"> </v>
      </c>
      <c r="J5577" s="65" t="str">
        <f>IFERROR(IF(D5577&gt;0,VLOOKUP(A5577,Relación!A:E,5,0),"")," ")</f>
        <v/>
      </c>
      <c r="K5577" s="66" t="str">
        <f t="shared" si="437"/>
        <v xml:space="preserve"> </v>
      </c>
      <c r="L5577" s="68" t="str">
        <f t="shared" si="439"/>
        <v xml:space="preserve"> </v>
      </c>
      <c r="M5577" s="68" t="str">
        <f t="shared" si="440"/>
        <v xml:space="preserve"> </v>
      </c>
    </row>
    <row r="5578" spans="1:13" ht="16.5" x14ac:dyDescent="0.25">
      <c r="A5578" s="94"/>
      <c r="B5578" s="95"/>
      <c r="C5578" s="94"/>
      <c r="D5578" s="94"/>
      <c r="E5578" s="85" t="str">
        <f t="shared" si="438"/>
        <v/>
      </c>
      <c r="F5578" s="65" t="str">
        <f>IF(ISBLANK(A5578)," ",IFERROR(IF(A5578&gt;0,VLOOKUP(A5578,Relación!A:C,2,0),"◄ escribe codigo"),"no existe código "))</f>
        <v xml:space="preserve"> </v>
      </c>
      <c r="G5578" s="65" t="str">
        <f>IFERROR(IF(A5578&gt;0,VLOOKUP(A5578,Relación!A:C,3,0),"")," ")</f>
        <v/>
      </c>
      <c r="H5578" s="65" t="str">
        <f>IFERROR(IF(C5578&gt;0,VLOOKUP(A5578,Relación!A:D,4,0),"")," ")</f>
        <v/>
      </c>
      <c r="I5578" s="67" t="str">
        <f t="shared" si="436"/>
        <v xml:space="preserve"> </v>
      </c>
      <c r="J5578" s="65" t="str">
        <f>IFERROR(IF(D5578&gt;0,VLOOKUP(A5578,Relación!A:E,5,0),"")," ")</f>
        <v/>
      </c>
      <c r="K5578" s="66" t="str">
        <f t="shared" si="437"/>
        <v xml:space="preserve"> </v>
      </c>
      <c r="L5578" s="68" t="str">
        <f t="shared" si="439"/>
        <v xml:space="preserve"> </v>
      </c>
      <c r="M5578" s="68" t="str">
        <f t="shared" si="440"/>
        <v xml:space="preserve"> </v>
      </c>
    </row>
    <row r="5579" spans="1:13" ht="16.5" x14ac:dyDescent="0.25">
      <c r="A5579" s="94"/>
      <c r="B5579" s="95"/>
      <c r="C5579" s="94"/>
      <c r="D5579" s="94"/>
      <c r="E5579" s="85" t="str">
        <f t="shared" si="438"/>
        <v/>
      </c>
      <c r="F5579" s="65" t="str">
        <f>IF(ISBLANK(A5579)," ",IFERROR(IF(A5579&gt;0,VLOOKUP(A5579,Relación!A:C,2,0),"◄ escribe codigo"),"no existe código "))</f>
        <v xml:space="preserve"> </v>
      </c>
      <c r="G5579" s="65" t="str">
        <f>IFERROR(IF(A5579&gt;0,VLOOKUP(A5579,Relación!A:C,3,0),"")," ")</f>
        <v/>
      </c>
      <c r="H5579" s="65" t="str">
        <f>IFERROR(IF(C5579&gt;0,VLOOKUP(A5579,Relación!A:D,4,0),"")," ")</f>
        <v/>
      </c>
      <c r="I5579" s="67" t="str">
        <f t="shared" si="436"/>
        <v xml:space="preserve"> </v>
      </c>
      <c r="J5579" s="65" t="str">
        <f>IFERROR(IF(D5579&gt;0,VLOOKUP(A5579,Relación!A:E,5,0),"")," ")</f>
        <v/>
      </c>
      <c r="K5579" s="66" t="str">
        <f t="shared" si="437"/>
        <v xml:space="preserve"> </v>
      </c>
      <c r="L5579" s="68" t="str">
        <f t="shared" si="439"/>
        <v xml:space="preserve"> </v>
      </c>
      <c r="M5579" s="68" t="str">
        <f t="shared" si="440"/>
        <v xml:space="preserve"> </v>
      </c>
    </row>
    <row r="5580" spans="1:13" ht="16.5" x14ac:dyDescent="0.25">
      <c r="A5580" s="94"/>
      <c r="B5580" s="95"/>
      <c r="C5580" s="94"/>
      <c r="D5580" s="94"/>
      <c r="E5580" s="85" t="str">
        <f t="shared" si="438"/>
        <v/>
      </c>
      <c r="F5580" s="65" t="str">
        <f>IF(ISBLANK(A5580)," ",IFERROR(IF(A5580&gt;0,VLOOKUP(A5580,Relación!A:C,2,0),"◄ escribe codigo"),"no existe código "))</f>
        <v xml:space="preserve"> </v>
      </c>
      <c r="G5580" s="65" t="str">
        <f>IFERROR(IF(A5580&gt;0,VLOOKUP(A5580,Relación!A:C,3,0),"")," ")</f>
        <v/>
      </c>
      <c r="H5580" s="65" t="str">
        <f>IFERROR(IF(C5580&gt;0,VLOOKUP(A5580,Relación!A:D,4,0),"")," ")</f>
        <v/>
      </c>
      <c r="I5580" s="67" t="str">
        <f t="shared" si="436"/>
        <v xml:space="preserve"> </v>
      </c>
      <c r="J5580" s="65" t="str">
        <f>IFERROR(IF(D5580&gt;0,VLOOKUP(A5580,Relación!A:E,5,0),"")," ")</f>
        <v/>
      </c>
      <c r="K5580" s="66" t="str">
        <f t="shared" si="437"/>
        <v xml:space="preserve"> </v>
      </c>
      <c r="L5580" s="68" t="str">
        <f t="shared" si="439"/>
        <v xml:space="preserve"> </v>
      </c>
      <c r="M5580" s="68" t="str">
        <f t="shared" si="440"/>
        <v xml:space="preserve"> </v>
      </c>
    </row>
    <row r="5581" spans="1:13" ht="16.5" x14ac:dyDescent="0.25">
      <c r="A5581" s="94"/>
      <c r="B5581" s="95"/>
      <c r="C5581" s="94"/>
      <c r="D5581" s="94"/>
      <c r="E5581" s="85" t="str">
        <f t="shared" si="438"/>
        <v/>
      </c>
      <c r="F5581" s="65" t="str">
        <f>IF(ISBLANK(A5581)," ",IFERROR(IF(A5581&gt;0,VLOOKUP(A5581,Relación!A:C,2,0),"◄ escribe codigo"),"no existe código "))</f>
        <v xml:space="preserve"> </v>
      </c>
      <c r="G5581" s="65" t="str">
        <f>IFERROR(IF(A5581&gt;0,VLOOKUP(A5581,Relación!A:C,3,0),"")," ")</f>
        <v/>
      </c>
      <c r="H5581" s="65" t="str">
        <f>IFERROR(IF(C5581&gt;0,VLOOKUP(A5581,Relación!A:D,4,0),"")," ")</f>
        <v/>
      </c>
      <c r="I5581" s="67" t="str">
        <f t="shared" si="436"/>
        <v xml:space="preserve"> </v>
      </c>
      <c r="J5581" s="65" t="str">
        <f>IFERROR(IF(D5581&gt;0,VLOOKUP(A5581,Relación!A:E,5,0),"")," ")</f>
        <v/>
      </c>
      <c r="K5581" s="66" t="str">
        <f t="shared" si="437"/>
        <v xml:space="preserve"> </v>
      </c>
      <c r="L5581" s="68" t="str">
        <f t="shared" si="439"/>
        <v xml:space="preserve"> </v>
      </c>
      <c r="M5581" s="68" t="str">
        <f t="shared" si="440"/>
        <v xml:space="preserve"> </v>
      </c>
    </row>
    <row r="5582" spans="1:13" ht="16.5" x14ac:dyDescent="0.25">
      <c r="A5582" s="94"/>
      <c r="B5582" s="95"/>
      <c r="C5582" s="94"/>
      <c r="D5582" s="94"/>
      <c r="E5582" s="85" t="str">
        <f t="shared" si="438"/>
        <v/>
      </c>
      <c r="F5582" s="65" t="str">
        <f>IF(ISBLANK(A5582)," ",IFERROR(IF(A5582&gt;0,VLOOKUP(A5582,Relación!A:C,2,0),"◄ escribe codigo"),"no existe código "))</f>
        <v xml:space="preserve"> </v>
      </c>
      <c r="G5582" s="65" t="str">
        <f>IFERROR(IF(A5582&gt;0,VLOOKUP(A5582,Relación!A:C,3,0),"")," ")</f>
        <v/>
      </c>
      <c r="H5582" s="65" t="str">
        <f>IFERROR(IF(C5582&gt;0,VLOOKUP(A5582,Relación!A:D,4,0),"")," ")</f>
        <v/>
      </c>
      <c r="I5582" s="67" t="str">
        <f t="shared" si="436"/>
        <v xml:space="preserve"> </v>
      </c>
      <c r="J5582" s="65" t="str">
        <f>IFERROR(IF(D5582&gt;0,VLOOKUP(A5582,Relación!A:E,5,0),"")," ")</f>
        <v/>
      </c>
      <c r="K5582" s="66" t="str">
        <f t="shared" si="437"/>
        <v xml:space="preserve"> </v>
      </c>
      <c r="L5582" s="68" t="str">
        <f t="shared" si="439"/>
        <v xml:space="preserve"> </v>
      </c>
      <c r="M5582" s="68" t="str">
        <f t="shared" si="440"/>
        <v xml:space="preserve"> </v>
      </c>
    </row>
    <row r="5583" spans="1:13" ht="16.5" x14ac:dyDescent="0.25">
      <c r="A5583" s="94"/>
      <c r="B5583" s="95"/>
      <c r="C5583" s="94"/>
      <c r="D5583" s="94"/>
      <c r="E5583" s="85" t="str">
        <f t="shared" si="438"/>
        <v/>
      </c>
      <c r="F5583" s="65" t="str">
        <f>IF(ISBLANK(A5583)," ",IFERROR(IF(A5583&gt;0,VLOOKUP(A5583,Relación!A:C,2,0),"◄ escribe codigo"),"no existe código "))</f>
        <v xml:space="preserve"> </v>
      </c>
      <c r="G5583" s="65" t="str">
        <f>IFERROR(IF(A5583&gt;0,VLOOKUP(A5583,Relación!A:C,3,0),"")," ")</f>
        <v/>
      </c>
      <c r="H5583" s="65" t="str">
        <f>IFERROR(IF(C5583&gt;0,VLOOKUP(A5583,Relación!A:D,4,0),"")," ")</f>
        <v/>
      </c>
      <c r="I5583" s="67" t="str">
        <f t="shared" si="436"/>
        <v xml:space="preserve"> </v>
      </c>
      <c r="J5583" s="65" t="str">
        <f>IFERROR(IF(D5583&gt;0,VLOOKUP(A5583,Relación!A:E,5,0),"")," ")</f>
        <v/>
      </c>
      <c r="K5583" s="66" t="str">
        <f t="shared" si="437"/>
        <v xml:space="preserve"> </v>
      </c>
      <c r="L5583" s="68" t="str">
        <f t="shared" si="439"/>
        <v xml:space="preserve"> </v>
      </c>
      <c r="M5583" s="68" t="str">
        <f t="shared" si="440"/>
        <v xml:space="preserve"> </v>
      </c>
    </row>
    <row r="5584" spans="1:13" ht="16.5" x14ac:dyDescent="0.25">
      <c r="A5584" s="94"/>
      <c r="B5584" s="95"/>
      <c r="C5584" s="94"/>
      <c r="D5584" s="94"/>
      <c r="E5584" s="85" t="str">
        <f t="shared" si="438"/>
        <v/>
      </c>
      <c r="F5584" s="65" t="str">
        <f>IF(ISBLANK(A5584)," ",IFERROR(IF(A5584&gt;0,VLOOKUP(A5584,Relación!A:C,2,0),"◄ escribe codigo"),"no existe código "))</f>
        <v xml:space="preserve"> </v>
      </c>
      <c r="G5584" s="65" t="str">
        <f>IFERROR(IF(A5584&gt;0,VLOOKUP(A5584,Relación!A:C,3,0),"")," ")</f>
        <v/>
      </c>
      <c r="H5584" s="65" t="str">
        <f>IFERROR(IF(C5584&gt;0,VLOOKUP(A5584,Relación!A:D,4,0),"")," ")</f>
        <v/>
      </c>
      <c r="I5584" s="67" t="str">
        <f t="shared" si="436"/>
        <v xml:space="preserve"> </v>
      </c>
      <c r="J5584" s="65" t="str">
        <f>IFERROR(IF(D5584&gt;0,VLOOKUP(A5584,Relación!A:E,5,0),"")," ")</f>
        <v/>
      </c>
      <c r="K5584" s="66" t="str">
        <f t="shared" si="437"/>
        <v xml:space="preserve"> </v>
      </c>
      <c r="L5584" s="68" t="str">
        <f t="shared" si="439"/>
        <v xml:space="preserve"> </v>
      </c>
      <c r="M5584" s="68" t="str">
        <f t="shared" si="440"/>
        <v xml:space="preserve"> </v>
      </c>
    </row>
    <row r="5585" spans="1:13" ht="16.5" x14ac:dyDescent="0.25">
      <c r="A5585" s="94"/>
      <c r="B5585" s="95"/>
      <c r="C5585" s="94"/>
      <c r="D5585" s="94"/>
      <c r="E5585" s="85" t="str">
        <f t="shared" si="438"/>
        <v/>
      </c>
      <c r="F5585" s="65" t="str">
        <f>IF(ISBLANK(A5585)," ",IFERROR(IF(A5585&gt;0,VLOOKUP(A5585,Relación!A:C,2,0),"◄ escribe codigo"),"no existe código "))</f>
        <v xml:space="preserve"> </v>
      </c>
      <c r="G5585" s="65" t="str">
        <f>IFERROR(IF(A5585&gt;0,VLOOKUP(A5585,Relación!A:C,3,0),"")," ")</f>
        <v/>
      </c>
      <c r="H5585" s="65" t="str">
        <f>IFERROR(IF(C5585&gt;0,VLOOKUP(A5585,Relación!A:D,4,0),"")," ")</f>
        <v/>
      </c>
      <c r="I5585" s="67" t="str">
        <f t="shared" si="436"/>
        <v xml:space="preserve"> </v>
      </c>
      <c r="J5585" s="65" t="str">
        <f>IFERROR(IF(D5585&gt;0,VLOOKUP(A5585,Relación!A:E,5,0),"")," ")</f>
        <v/>
      </c>
      <c r="K5585" s="66" t="str">
        <f t="shared" si="437"/>
        <v xml:space="preserve"> </v>
      </c>
      <c r="L5585" s="68" t="str">
        <f t="shared" si="439"/>
        <v xml:space="preserve"> </v>
      </c>
      <c r="M5585" s="68" t="str">
        <f t="shared" si="440"/>
        <v xml:space="preserve"> </v>
      </c>
    </row>
    <row r="5586" spans="1:13" ht="16.5" x14ac:dyDescent="0.25">
      <c r="A5586" s="94"/>
      <c r="B5586" s="95"/>
      <c r="C5586" s="94"/>
      <c r="D5586" s="94"/>
      <c r="E5586" s="85" t="str">
        <f t="shared" si="438"/>
        <v/>
      </c>
      <c r="F5586" s="65" t="str">
        <f>IF(ISBLANK(A5586)," ",IFERROR(IF(A5586&gt;0,VLOOKUP(A5586,Relación!A:C,2,0),"◄ escribe codigo"),"no existe código "))</f>
        <v xml:space="preserve"> </v>
      </c>
      <c r="G5586" s="65" t="str">
        <f>IFERROR(IF(A5586&gt;0,VLOOKUP(A5586,Relación!A:C,3,0),"")," ")</f>
        <v/>
      </c>
      <c r="H5586" s="65" t="str">
        <f>IFERROR(IF(C5586&gt;0,VLOOKUP(A5586,Relación!A:D,4,0),"")," ")</f>
        <v/>
      </c>
      <c r="I5586" s="67" t="str">
        <f t="shared" si="436"/>
        <v xml:space="preserve"> </v>
      </c>
      <c r="J5586" s="65" t="str">
        <f>IFERROR(IF(D5586&gt;0,VLOOKUP(A5586,Relación!A:E,5,0),"")," ")</f>
        <v/>
      </c>
      <c r="K5586" s="66" t="str">
        <f t="shared" si="437"/>
        <v xml:space="preserve"> </v>
      </c>
      <c r="L5586" s="68" t="str">
        <f t="shared" si="439"/>
        <v xml:space="preserve"> </v>
      </c>
      <c r="M5586" s="68" t="str">
        <f t="shared" si="440"/>
        <v xml:space="preserve"> </v>
      </c>
    </row>
    <row r="5587" spans="1:13" ht="16.5" x14ac:dyDescent="0.25">
      <c r="A5587" s="94"/>
      <c r="B5587" s="95"/>
      <c r="C5587" s="94"/>
      <c r="D5587" s="94"/>
      <c r="E5587" s="85" t="str">
        <f t="shared" si="438"/>
        <v/>
      </c>
      <c r="F5587" s="65" t="str">
        <f>IF(ISBLANK(A5587)," ",IFERROR(IF(A5587&gt;0,VLOOKUP(A5587,Relación!A:C,2,0),"◄ escribe codigo"),"no existe código "))</f>
        <v xml:space="preserve"> </v>
      </c>
      <c r="G5587" s="65" t="str">
        <f>IFERROR(IF(A5587&gt;0,VLOOKUP(A5587,Relación!A:C,3,0),"")," ")</f>
        <v/>
      </c>
      <c r="H5587" s="65" t="str">
        <f>IFERROR(IF(C5587&gt;0,VLOOKUP(A5587,Relación!A:D,4,0),"")," ")</f>
        <v/>
      </c>
      <c r="I5587" s="67" t="str">
        <f t="shared" si="436"/>
        <v xml:space="preserve"> </v>
      </c>
      <c r="J5587" s="65" t="str">
        <f>IFERROR(IF(D5587&gt;0,VLOOKUP(A5587,Relación!A:E,5,0),"")," ")</f>
        <v/>
      </c>
      <c r="K5587" s="66" t="str">
        <f t="shared" si="437"/>
        <v xml:space="preserve"> </v>
      </c>
      <c r="L5587" s="68" t="str">
        <f t="shared" si="439"/>
        <v xml:space="preserve"> </v>
      </c>
      <c r="M5587" s="68" t="str">
        <f t="shared" si="440"/>
        <v xml:space="preserve"> </v>
      </c>
    </row>
    <row r="5588" spans="1:13" ht="16.5" x14ac:dyDescent="0.25">
      <c r="A5588" s="94"/>
      <c r="B5588" s="95"/>
      <c r="C5588" s="94"/>
      <c r="D5588" s="94"/>
      <c r="E5588" s="85" t="str">
        <f t="shared" si="438"/>
        <v/>
      </c>
      <c r="F5588" s="65" t="str">
        <f>IF(ISBLANK(A5588)," ",IFERROR(IF(A5588&gt;0,VLOOKUP(A5588,Relación!A:C,2,0),"◄ escribe codigo"),"no existe código "))</f>
        <v xml:space="preserve"> </v>
      </c>
      <c r="G5588" s="65" t="str">
        <f>IFERROR(IF(A5588&gt;0,VLOOKUP(A5588,Relación!A:C,3,0),"")," ")</f>
        <v/>
      </c>
      <c r="H5588" s="65" t="str">
        <f>IFERROR(IF(C5588&gt;0,VLOOKUP(A5588,Relación!A:D,4,0),"")," ")</f>
        <v/>
      </c>
      <c r="I5588" s="67" t="str">
        <f t="shared" si="436"/>
        <v xml:space="preserve"> </v>
      </c>
      <c r="J5588" s="65" t="str">
        <f>IFERROR(IF(D5588&gt;0,VLOOKUP(A5588,Relación!A:E,5,0),"")," ")</f>
        <v/>
      </c>
      <c r="K5588" s="66" t="str">
        <f t="shared" si="437"/>
        <v xml:space="preserve"> </v>
      </c>
      <c r="L5588" s="68" t="str">
        <f t="shared" si="439"/>
        <v xml:space="preserve"> </v>
      </c>
      <c r="M5588" s="68" t="str">
        <f t="shared" si="440"/>
        <v xml:space="preserve"> </v>
      </c>
    </row>
    <row r="5589" spans="1:13" ht="16.5" x14ac:dyDescent="0.25">
      <c r="A5589" s="94"/>
      <c r="B5589" s="95"/>
      <c r="C5589" s="94"/>
      <c r="D5589" s="94"/>
      <c r="E5589" s="85" t="str">
        <f t="shared" si="438"/>
        <v/>
      </c>
      <c r="F5589" s="65" t="str">
        <f>IF(ISBLANK(A5589)," ",IFERROR(IF(A5589&gt;0,VLOOKUP(A5589,Relación!A:C,2,0),"◄ escribe codigo"),"no existe código "))</f>
        <v xml:space="preserve"> </v>
      </c>
      <c r="G5589" s="65" t="str">
        <f>IFERROR(IF(A5589&gt;0,VLOOKUP(A5589,Relación!A:C,3,0),"")," ")</f>
        <v/>
      </c>
      <c r="H5589" s="65" t="str">
        <f>IFERROR(IF(C5589&gt;0,VLOOKUP(A5589,Relación!A:D,4,0),"")," ")</f>
        <v/>
      </c>
      <c r="I5589" s="67" t="str">
        <f t="shared" si="436"/>
        <v xml:space="preserve"> </v>
      </c>
      <c r="J5589" s="65" t="str">
        <f>IFERROR(IF(D5589&gt;0,VLOOKUP(A5589,Relación!A:E,5,0),"")," ")</f>
        <v/>
      </c>
      <c r="K5589" s="66" t="str">
        <f t="shared" si="437"/>
        <v xml:space="preserve"> </v>
      </c>
      <c r="L5589" s="68" t="str">
        <f t="shared" si="439"/>
        <v xml:space="preserve"> </v>
      </c>
      <c r="M5589" s="68" t="str">
        <f t="shared" si="440"/>
        <v xml:space="preserve"> </v>
      </c>
    </row>
    <row r="5590" spans="1:13" ht="16.5" x14ac:dyDescent="0.25">
      <c r="A5590" s="94"/>
      <c r="B5590" s="95"/>
      <c r="C5590" s="94"/>
      <c r="D5590" s="94"/>
      <c r="E5590" s="85" t="str">
        <f t="shared" si="438"/>
        <v/>
      </c>
      <c r="F5590" s="65" t="str">
        <f>IF(ISBLANK(A5590)," ",IFERROR(IF(A5590&gt;0,VLOOKUP(A5590,Relación!A:C,2,0),"◄ escribe codigo"),"no existe código "))</f>
        <v xml:space="preserve"> </v>
      </c>
      <c r="G5590" s="65" t="str">
        <f>IFERROR(IF(A5590&gt;0,VLOOKUP(A5590,Relación!A:C,3,0),"")," ")</f>
        <v/>
      </c>
      <c r="H5590" s="65" t="str">
        <f>IFERROR(IF(C5590&gt;0,VLOOKUP(A5590,Relación!A:D,4,0),"")," ")</f>
        <v/>
      </c>
      <c r="I5590" s="67" t="str">
        <f t="shared" si="436"/>
        <v xml:space="preserve"> </v>
      </c>
      <c r="J5590" s="65" t="str">
        <f>IFERROR(IF(D5590&gt;0,VLOOKUP(A5590,Relación!A:E,5,0),"")," ")</f>
        <v/>
      </c>
      <c r="K5590" s="66" t="str">
        <f t="shared" si="437"/>
        <v xml:space="preserve"> </v>
      </c>
      <c r="L5590" s="68" t="str">
        <f t="shared" si="439"/>
        <v xml:space="preserve"> </v>
      </c>
      <c r="M5590" s="68" t="str">
        <f t="shared" si="440"/>
        <v xml:space="preserve"> </v>
      </c>
    </row>
    <row r="5591" spans="1:13" ht="16.5" x14ac:dyDescent="0.25">
      <c r="A5591" s="94"/>
      <c r="B5591" s="95"/>
      <c r="C5591" s="94"/>
      <c r="D5591" s="94"/>
      <c r="E5591" s="85" t="str">
        <f t="shared" si="438"/>
        <v/>
      </c>
      <c r="F5591" s="65" t="str">
        <f>IF(ISBLANK(A5591)," ",IFERROR(IF(A5591&gt;0,VLOOKUP(A5591,Relación!A:C,2,0),"◄ escribe codigo"),"no existe código "))</f>
        <v xml:space="preserve"> </v>
      </c>
      <c r="G5591" s="65" t="str">
        <f>IFERROR(IF(A5591&gt;0,VLOOKUP(A5591,Relación!A:C,3,0),"")," ")</f>
        <v/>
      </c>
      <c r="H5591" s="65" t="str">
        <f>IFERROR(IF(C5591&gt;0,VLOOKUP(A5591,Relación!A:D,4,0),"")," ")</f>
        <v/>
      </c>
      <c r="I5591" s="67" t="str">
        <f t="shared" ref="I5591:I5654" si="441">IFERROR(C5591*H5591," ")</f>
        <v xml:space="preserve"> </v>
      </c>
      <c r="J5591" s="65" t="str">
        <f>IFERROR(IF(D5591&gt;0,VLOOKUP(A5591,Relación!A:E,5,0),"")," ")</f>
        <v/>
      </c>
      <c r="K5591" s="66" t="str">
        <f t="shared" ref="K5591:K5654" si="442">IFERROR(D5591*J5591," ")</f>
        <v xml:space="preserve"> </v>
      </c>
      <c r="L5591" s="68" t="str">
        <f t="shared" si="439"/>
        <v xml:space="preserve"> </v>
      </c>
      <c r="M5591" s="68" t="str">
        <f t="shared" si="440"/>
        <v xml:space="preserve"> </v>
      </c>
    </row>
    <row r="5592" spans="1:13" ht="16.5" x14ac:dyDescent="0.25">
      <c r="A5592" s="94"/>
      <c r="B5592" s="95"/>
      <c r="C5592" s="94"/>
      <c r="D5592" s="94"/>
      <c r="E5592" s="85" t="str">
        <f t="shared" si="438"/>
        <v/>
      </c>
      <c r="F5592" s="65" t="str">
        <f>IF(ISBLANK(A5592)," ",IFERROR(IF(A5592&gt;0,VLOOKUP(A5592,Relación!A:C,2,0),"◄ escribe codigo"),"no existe código "))</f>
        <v xml:space="preserve"> </v>
      </c>
      <c r="G5592" s="65" t="str">
        <f>IFERROR(IF(A5592&gt;0,VLOOKUP(A5592,Relación!A:C,3,0),"")," ")</f>
        <v/>
      </c>
      <c r="H5592" s="65" t="str">
        <f>IFERROR(IF(C5592&gt;0,VLOOKUP(A5592,Relación!A:D,4,0),"")," ")</f>
        <v/>
      </c>
      <c r="I5592" s="67" t="str">
        <f t="shared" si="441"/>
        <v xml:space="preserve"> </v>
      </c>
      <c r="J5592" s="65" t="str">
        <f>IFERROR(IF(D5592&gt;0,VLOOKUP(A5592,Relación!A:E,5,0),"")," ")</f>
        <v/>
      </c>
      <c r="K5592" s="66" t="str">
        <f t="shared" si="442"/>
        <v xml:space="preserve"> </v>
      </c>
      <c r="L5592" s="68" t="str">
        <f t="shared" si="439"/>
        <v xml:space="preserve"> </v>
      </c>
      <c r="M5592" s="68" t="str">
        <f t="shared" si="440"/>
        <v xml:space="preserve"> </v>
      </c>
    </row>
    <row r="5593" spans="1:13" ht="16.5" x14ac:dyDescent="0.25">
      <c r="A5593" s="94"/>
      <c r="B5593" s="95"/>
      <c r="C5593" s="94"/>
      <c r="D5593" s="94"/>
      <c r="E5593" s="85" t="str">
        <f t="shared" si="438"/>
        <v/>
      </c>
      <c r="F5593" s="65" t="str">
        <f>IF(ISBLANK(A5593)," ",IFERROR(IF(A5593&gt;0,VLOOKUP(A5593,Relación!A:C,2,0),"◄ escribe codigo"),"no existe código "))</f>
        <v xml:space="preserve"> </v>
      </c>
      <c r="G5593" s="65" t="str">
        <f>IFERROR(IF(A5593&gt;0,VLOOKUP(A5593,Relación!A:C,3,0),"")," ")</f>
        <v/>
      </c>
      <c r="H5593" s="65" t="str">
        <f>IFERROR(IF(C5593&gt;0,VLOOKUP(A5593,Relación!A:D,4,0),"")," ")</f>
        <v/>
      </c>
      <c r="I5593" s="67" t="str">
        <f t="shared" si="441"/>
        <v xml:space="preserve"> </v>
      </c>
      <c r="J5593" s="65" t="str">
        <f>IFERROR(IF(D5593&gt;0,VLOOKUP(A5593,Relación!A:E,5,0),"")," ")</f>
        <v/>
      </c>
      <c r="K5593" s="66" t="str">
        <f t="shared" si="442"/>
        <v xml:space="preserve"> </v>
      </c>
      <c r="L5593" s="68" t="str">
        <f t="shared" si="439"/>
        <v xml:space="preserve"> </v>
      </c>
      <c r="M5593" s="68" t="str">
        <f t="shared" si="440"/>
        <v xml:space="preserve"> </v>
      </c>
    </row>
    <row r="5594" spans="1:13" ht="16.5" x14ac:dyDescent="0.25">
      <c r="A5594" s="94"/>
      <c r="B5594" s="95"/>
      <c r="C5594" s="94"/>
      <c r="D5594" s="94"/>
      <c r="E5594" s="85" t="str">
        <f t="shared" si="438"/>
        <v/>
      </c>
      <c r="F5594" s="65" t="str">
        <f>IF(ISBLANK(A5594)," ",IFERROR(IF(A5594&gt;0,VLOOKUP(A5594,Relación!A:C,2,0),"◄ escribe codigo"),"no existe código "))</f>
        <v xml:space="preserve"> </v>
      </c>
      <c r="G5594" s="65" t="str">
        <f>IFERROR(IF(A5594&gt;0,VLOOKUP(A5594,Relación!A:C,3,0),"")," ")</f>
        <v/>
      </c>
      <c r="H5594" s="65" t="str">
        <f>IFERROR(IF(C5594&gt;0,VLOOKUP(A5594,Relación!A:D,4,0),"")," ")</f>
        <v/>
      </c>
      <c r="I5594" s="67" t="str">
        <f t="shared" si="441"/>
        <v xml:space="preserve"> </v>
      </c>
      <c r="J5594" s="65" t="str">
        <f>IFERROR(IF(D5594&gt;0,VLOOKUP(A5594,Relación!A:E,5,0),"")," ")</f>
        <v/>
      </c>
      <c r="K5594" s="66" t="str">
        <f t="shared" si="442"/>
        <v xml:space="preserve"> </v>
      </c>
      <c r="L5594" s="68" t="str">
        <f t="shared" si="439"/>
        <v xml:space="preserve"> </v>
      </c>
      <c r="M5594" s="68" t="str">
        <f t="shared" si="440"/>
        <v xml:space="preserve"> </v>
      </c>
    </row>
    <row r="5595" spans="1:13" ht="16.5" x14ac:dyDescent="0.25">
      <c r="A5595" s="94"/>
      <c r="B5595" s="95"/>
      <c r="C5595" s="94"/>
      <c r="D5595" s="94"/>
      <c r="E5595" s="85" t="str">
        <f t="shared" si="438"/>
        <v/>
      </c>
      <c r="F5595" s="65" t="str">
        <f>IF(ISBLANK(A5595)," ",IFERROR(IF(A5595&gt;0,VLOOKUP(A5595,Relación!A:C,2,0),"◄ escribe codigo"),"no existe código "))</f>
        <v xml:space="preserve"> </v>
      </c>
      <c r="G5595" s="65" t="str">
        <f>IFERROR(IF(A5595&gt;0,VLOOKUP(A5595,Relación!A:C,3,0),"")," ")</f>
        <v/>
      </c>
      <c r="H5595" s="65" t="str">
        <f>IFERROR(IF(C5595&gt;0,VLOOKUP(A5595,Relación!A:D,4,0),"")," ")</f>
        <v/>
      </c>
      <c r="I5595" s="67" t="str">
        <f t="shared" si="441"/>
        <v xml:space="preserve"> </v>
      </c>
      <c r="J5595" s="65" t="str">
        <f>IFERROR(IF(D5595&gt;0,VLOOKUP(A5595,Relación!A:E,5,0),"")," ")</f>
        <v/>
      </c>
      <c r="K5595" s="66" t="str">
        <f t="shared" si="442"/>
        <v xml:space="preserve"> </v>
      </c>
      <c r="L5595" s="68" t="str">
        <f t="shared" si="439"/>
        <v xml:space="preserve"> </v>
      </c>
      <c r="M5595" s="68" t="str">
        <f t="shared" si="440"/>
        <v xml:space="preserve"> </v>
      </c>
    </row>
    <row r="5596" spans="1:13" ht="16.5" x14ac:dyDescent="0.25">
      <c r="A5596" s="94"/>
      <c r="B5596" s="95"/>
      <c r="C5596" s="94"/>
      <c r="D5596" s="94"/>
      <c r="E5596" s="85" t="str">
        <f t="shared" si="438"/>
        <v/>
      </c>
      <c r="F5596" s="65" t="str">
        <f>IF(ISBLANK(A5596)," ",IFERROR(IF(A5596&gt;0,VLOOKUP(A5596,Relación!A:C,2,0),"◄ escribe codigo"),"no existe código "))</f>
        <v xml:space="preserve"> </v>
      </c>
      <c r="G5596" s="65" t="str">
        <f>IFERROR(IF(A5596&gt;0,VLOOKUP(A5596,Relación!A:C,3,0),"")," ")</f>
        <v/>
      </c>
      <c r="H5596" s="65" t="str">
        <f>IFERROR(IF(C5596&gt;0,VLOOKUP(A5596,Relación!A:D,4,0),"")," ")</f>
        <v/>
      </c>
      <c r="I5596" s="67" t="str">
        <f t="shared" si="441"/>
        <v xml:space="preserve"> </v>
      </c>
      <c r="J5596" s="65" t="str">
        <f>IFERROR(IF(D5596&gt;0,VLOOKUP(A5596,Relación!A:E,5,0),"")," ")</f>
        <v/>
      </c>
      <c r="K5596" s="66" t="str">
        <f t="shared" si="442"/>
        <v xml:space="preserve"> </v>
      </c>
      <c r="L5596" s="68" t="str">
        <f t="shared" si="439"/>
        <v xml:space="preserve"> </v>
      </c>
      <c r="M5596" s="68" t="str">
        <f t="shared" si="440"/>
        <v xml:space="preserve"> </v>
      </c>
    </row>
    <row r="5597" spans="1:13" ht="16.5" x14ac:dyDescent="0.25">
      <c r="A5597" s="94"/>
      <c r="B5597" s="95"/>
      <c r="C5597" s="94"/>
      <c r="D5597" s="94"/>
      <c r="E5597" s="85" t="str">
        <f t="shared" si="438"/>
        <v/>
      </c>
      <c r="F5597" s="65" t="str">
        <f>IF(ISBLANK(A5597)," ",IFERROR(IF(A5597&gt;0,VLOOKUP(A5597,Relación!A:C,2,0),"◄ escribe codigo"),"no existe código "))</f>
        <v xml:space="preserve"> </v>
      </c>
      <c r="G5597" s="65" t="str">
        <f>IFERROR(IF(A5597&gt;0,VLOOKUP(A5597,Relación!A:C,3,0),"")," ")</f>
        <v/>
      </c>
      <c r="H5597" s="65" t="str">
        <f>IFERROR(IF(C5597&gt;0,VLOOKUP(A5597,Relación!A:D,4,0),"")," ")</f>
        <v/>
      </c>
      <c r="I5597" s="67" t="str">
        <f t="shared" si="441"/>
        <v xml:space="preserve"> </v>
      </c>
      <c r="J5597" s="65" t="str">
        <f>IFERROR(IF(D5597&gt;0,VLOOKUP(A5597,Relación!A:E,5,0),"")," ")</f>
        <v/>
      </c>
      <c r="K5597" s="66" t="str">
        <f t="shared" si="442"/>
        <v xml:space="preserve"> </v>
      </c>
      <c r="L5597" s="68" t="str">
        <f t="shared" si="439"/>
        <v xml:space="preserve"> </v>
      </c>
      <c r="M5597" s="68" t="str">
        <f t="shared" si="440"/>
        <v xml:space="preserve"> </v>
      </c>
    </row>
    <row r="5598" spans="1:13" ht="16.5" x14ac:dyDescent="0.25">
      <c r="A5598" s="94"/>
      <c r="B5598" s="95"/>
      <c r="C5598" s="94"/>
      <c r="D5598" s="94"/>
      <c r="E5598" s="85" t="str">
        <f t="shared" si="438"/>
        <v/>
      </c>
      <c r="F5598" s="65" t="str">
        <f>IF(ISBLANK(A5598)," ",IFERROR(IF(A5598&gt;0,VLOOKUP(A5598,Relación!A:C,2,0),"◄ escribe codigo"),"no existe código "))</f>
        <v xml:space="preserve"> </v>
      </c>
      <c r="G5598" s="65" t="str">
        <f>IFERROR(IF(A5598&gt;0,VLOOKUP(A5598,Relación!A:C,3,0),"")," ")</f>
        <v/>
      </c>
      <c r="H5598" s="65" t="str">
        <f>IFERROR(IF(C5598&gt;0,VLOOKUP(A5598,Relación!A:D,4,0),"")," ")</f>
        <v/>
      </c>
      <c r="I5598" s="67" t="str">
        <f t="shared" si="441"/>
        <v xml:space="preserve"> </v>
      </c>
      <c r="J5598" s="65" t="str">
        <f>IFERROR(IF(D5598&gt;0,VLOOKUP(A5598,Relación!A:E,5,0),"")," ")</f>
        <v/>
      </c>
      <c r="K5598" s="66" t="str">
        <f t="shared" si="442"/>
        <v xml:space="preserve"> </v>
      </c>
      <c r="L5598" s="68" t="str">
        <f t="shared" si="439"/>
        <v xml:space="preserve"> </v>
      </c>
      <c r="M5598" s="68" t="str">
        <f t="shared" si="440"/>
        <v xml:space="preserve"> </v>
      </c>
    </row>
    <row r="5599" spans="1:13" ht="16.5" x14ac:dyDescent="0.25">
      <c r="A5599" s="94"/>
      <c r="B5599" s="95"/>
      <c r="C5599" s="94"/>
      <c r="D5599" s="94"/>
      <c r="E5599" s="85" t="str">
        <f t="shared" si="438"/>
        <v/>
      </c>
      <c r="F5599" s="65" t="str">
        <f>IF(ISBLANK(A5599)," ",IFERROR(IF(A5599&gt;0,VLOOKUP(A5599,Relación!A:C,2,0),"◄ escribe codigo"),"no existe código "))</f>
        <v xml:space="preserve"> </v>
      </c>
      <c r="G5599" s="65" t="str">
        <f>IFERROR(IF(A5599&gt;0,VLOOKUP(A5599,Relación!A:C,3,0),"")," ")</f>
        <v/>
      </c>
      <c r="H5599" s="65" t="str">
        <f>IFERROR(IF(C5599&gt;0,VLOOKUP(A5599,Relación!A:D,4,0),"")," ")</f>
        <v/>
      </c>
      <c r="I5599" s="67" t="str">
        <f t="shared" si="441"/>
        <v xml:space="preserve"> </v>
      </c>
      <c r="J5599" s="65" t="str">
        <f>IFERROR(IF(D5599&gt;0,VLOOKUP(A5599,Relación!A:E,5,0),"")," ")</f>
        <v/>
      </c>
      <c r="K5599" s="66" t="str">
        <f t="shared" si="442"/>
        <v xml:space="preserve"> </v>
      </c>
      <c r="L5599" s="68" t="str">
        <f t="shared" si="439"/>
        <v xml:space="preserve"> </v>
      </c>
      <c r="M5599" s="68" t="str">
        <f t="shared" si="440"/>
        <v xml:space="preserve"> </v>
      </c>
    </row>
    <row r="5600" spans="1:13" ht="16.5" x14ac:dyDescent="0.25">
      <c r="A5600" s="94"/>
      <c r="B5600" s="95"/>
      <c r="C5600" s="94"/>
      <c r="D5600" s="94"/>
      <c r="E5600" s="85" t="str">
        <f t="shared" si="438"/>
        <v/>
      </c>
      <c r="F5600" s="65" t="str">
        <f>IF(ISBLANK(A5600)," ",IFERROR(IF(A5600&gt;0,VLOOKUP(A5600,Relación!A:C,2,0),"◄ escribe codigo"),"no existe código "))</f>
        <v xml:space="preserve"> </v>
      </c>
      <c r="G5600" s="65" t="str">
        <f>IFERROR(IF(A5600&gt;0,VLOOKUP(A5600,Relación!A:C,3,0),"")," ")</f>
        <v/>
      </c>
      <c r="H5600" s="65" t="str">
        <f>IFERROR(IF(C5600&gt;0,VLOOKUP(A5600,Relación!A:D,4,0),"")," ")</f>
        <v/>
      </c>
      <c r="I5600" s="67" t="str">
        <f t="shared" si="441"/>
        <v xml:space="preserve"> </v>
      </c>
      <c r="J5600" s="65" t="str">
        <f>IFERROR(IF(D5600&gt;0,VLOOKUP(A5600,Relación!A:E,5,0),"")," ")</f>
        <v/>
      </c>
      <c r="K5600" s="66" t="str">
        <f t="shared" si="442"/>
        <v xml:space="preserve"> </v>
      </c>
      <c r="L5600" s="68" t="str">
        <f t="shared" si="439"/>
        <v xml:space="preserve"> </v>
      </c>
      <c r="M5600" s="68" t="str">
        <f t="shared" si="440"/>
        <v xml:space="preserve"> </v>
      </c>
    </row>
    <row r="5601" spans="1:13" ht="16.5" x14ac:dyDescent="0.25">
      <c r="A5601" s="94"/>
      <c r="B5601" s="95"/>
      <c r="C5601" s="94"/>
      <c r="D5601" s="94"/>
      <c r="E5601" s="85" t="str">
        <f t="shared" si="438"/>
        <v/>
      </c>
      <c r="F5601" s="65" t="str">
        <f>IF(ISBLANK(A5601)," ",IFERROR(IF(A5601&gt;0,VLOOKUP(A5601,Relación!A:C,2,0),"◄ escribe codigo"),"no existe código "))</f>
        <v xml:space="preserve"> </v>
      </c>
      <c r="G5601" s="65" t="str">
        <f>IFERROR(IF(A5601&gt;0,VLOOKUP(A5601,Relación!A:C,3,0),"")," ")</f>
        <v/>
      </c>
      <c r="H5601" s="65" t="str">
        <f>IFERROR(IF(C5601&gt;0,VLOOKUP(A5601,Relación!A:D,4,0),"")," ")</f>
        <v/>
      </c>
      <c r="I5601" s="67" t="str">
        <f t="shared" si="441"/>
        <v xml:space="preserve"> </v>
      </c>
      <c r="J5601" s="65" t="str">
        <f>IFERROR(IF(D5601&gt;0,VLOOKUP(A5601,Relación!A:E,5,0),"")," ")</f>
        <v/>
      </c>
      <c r="K5601" s="66" t="str">
        <f t="shared" si="442"/>
        <v xml:space="preserve"> </v>
      </c>
      <c r="L5601" s="68" t="str">
        <f t="shared" si="439"/>
        <v xml:space="preserve"> </v>
      </c>
      <c r="M5601" s="68" t="str">
        <f t="shared" si="440"/>
        <v xml:space="preserve"> </v>
      </c>
    </row>
    <row r="5602" spans="1:13" ht="16.5" x14ac:dyDescent="0.25">
      <c r="A5602" s="94"/>
      <c r="B5602" s="95"/>
      <c r="C5602" s="94"/>
      <c r="D5602" s="94"/>
      <c r="E5602" s="85" t="str">
        <f t="shared" si="438"/>
        <v/>
      </c>
      <c r="F5602" s="65" t="str">
        <f>IF(ISBLANK(A5602)," ",IFERROR(IF(A5602&gt;0,VLOOKUP(A5602,Relación!A:C,2,0),"◄ escribe codigo"),"no existe código "))</f>
        <v xml:space="preserve"> </v>
      </c>
      <c r="G5602" s="65" t="str">
        <f>IFERROR(IF(A5602&gt;0,VLOOKUP(A5602,Relación!A:C,3,0),"")," ")</f>
        <v/>
      </c>
      <c r="H5602" s="65" t="str">
        <f>IFERROR(IF(C5602&gt;0,VLOOKUP(A5602,Relación!A:D,4,0),"")," ")</f>
        <v/>
      </c>
      <c r="I5602" s="67" t="str">
        <f t="shared" si="441"/>
        <v xml:space="preserve"> </v>
      </c>
      <c r="J5602" s="65" t="str">
        <f>IFERROR(IF(D5602&gt;0,VLOOKUP(A5602,Relación!A:E,5,0),"")," ")</f>
        <v/>
      </c>
      <c r="K5602" s="66" t="str">
        <f t="shared" si="442"/>
        <v xml:space="preserve"> </v>
      </c>
      <c r="L5602" s="68" t="str">
        <f t="shared" si="439"/>
        <v xml:space="preserve"> </v>
      </c>
      <c r="M5602" s="68" t="str">
        <f t="shared" si="440"/>
        <v xml:space="preserve"> </v>
      </c>
    </row>
    <row r="5603" spans="1:13" ht="16.5" x14ac:dyDescent="0.25">
      <c r="A5603" s="94"/>
      <c r="B5603" s="95"/>
      <c r="C5603" s="94"/>
      <c r="D5603" s="94"/>
      <c r="E5603" s="85" t="str">
        <f t="shared" si="438"/>
        <v/>
      </c>
      <c r="F5603" s="65" t="str">
        <f>IF(ISBLANK(A5603)," ",IFERROR(IF(A5603&gt;0,VLOOKUP(A5603,Relación!A:C,2,0),"◄ escribe codigo"),"no existe código "))</f>
        <v xml:space="preserve"> </v>
      </c>
      <c r="G5603" s="65" t="str">
        <f>IFERROR(IF(A5603&gt;0,VLOOKUP(A5603,Relación!A:C,3,0),"")," ")</f>
        <v/>
      </c>
      <c r="H5603" s="65" t="str">
        <f>IFERROR(IF(C5603&gt;0,VLOOKUP(A5603,Relación!A:D,4,0),"")," ")</f>
        <v/>
      </c>
      <c r="I5603" s="67" t="str">
        <f t="shared" si="441"/>
        <v xml:space="preserve"> </v>
      </c>
      <c r="J5603" s="65" t="str">
        <f>IFERROR(IF(D5603&gt;0,VLOOKUP(A5603,Relación!A:E,5,0),"")," ")</f>
        <v/>
      </c>
      <c r="K5603" s="66" t="str">
        <f t="shared" si="442"/>
        <v xml:space="preserve"> </v>
      </c>
      <c r="L5603" s="68" t="str">
        <f t="shared" si="439"/>
        <v xml:space="preserve"> </v>
      </c>
      <c r="M5603" s="68" t="str">
        <f t="shared" si="440"/>
        <v xml:space="preserve"> </v>
      </c>
    </row>
    <row r="5604" spans="1:13" ht="16.5" x14ac:dyDescent="0.25">
      <c r="A5604" s="94"/>
      <c r="B5604" s="95"/>
      <c r="C5604" s="94"/>
      <c r="D5604" s="94"/>
      <c r="E5604" s="85" t="str">
        <f t="shared" si="438"/>
        <v/>
      </c>
      <c r="F5604" s="65" t="str">
        <f>IF(ISBLANK(A5604)," ",IFERROR(IF(A5604&gt;0,VLOOKUP(A5604,Relación!A:C,2,0),"◄ escribe codigo"),"no existe código "))</f>
        <v xml:space="preserve"> </v>
      </c>
      <c r="G5604" s="65" t="str">
        <f>IFERROR(IF(A5604&gt;0,VLOOKUP(A5604,Relación!A:C,3,0),"")," ")</f>
        <v/>
      </c>
      <c r="H5604" s="65" t="str">
        <f>IFERROR(IF(C5604&gt;0,VLOOKUP(A5604,Relación!A:D,4,0),"")," ")</f>
        <v/>
      </c>
      <c r="I5604" s="67" t="str">
        <f t="shared" si="441"/>
        <v xml:space="preserve"> </v>
      </c>
      <c r="J5604" s="65" t="str">
        <f>IFERROR(IF(D5604&gt;0,VLOOKUP(A5604,Relación!A:E,5,0),"")," ")</f>
        <v/>
      </c>
      <c r="K5604" s="66" t="str">
        <f t="shared" si="442"/>
        <v xml:space="preserve"> </v>
      </c>
      <c r="L5604" s="68" t="str">
        <f t="shared" si="439"/>
        <v xml:space="preserve"> </v>
      </c>
      <c r="M5604" s="68" t="str">
        <f t="shared" si="440"/>
        <v xml:space="preserve"> </v>
      </c>
    </row>
    <row r="5605" spans="1:13" ht="16.5" x14ac:dyDescent="0.25">
      <c r="A5605" s="94"/>
      <c r="B5605" s="95"/>
      <c r="C5605" s="94"/>
      <c r="D5605" s="94"/>
      <c r="E5605" s="85" t="str">
        <f t="shared" si="438"/>
        <v/>
      </c>
      <c r="F5605" s="65" t="str">
        <f>IF(ISBLANK(A5605)," ",IFERROR(IF(A5605&gt;0,VLOOKUP(A5605,Relación!A:C,2,0),"◄ escribe codigo"),"no existe código "))</f>
        <v xml:space="preserve"> </v>
      </c>
      <c r="G5605" s="65" t="str">
        <f>IFERROR(IF(A5605&gt;0,VLOOKUP(A5605,Relación!A:C,3,0),"")," ")</f>
        <v/>
      </c>
      <c r="H5605" s="65" t="str">
        <f>IFERROR(IF(C5605&gt;0,VLOOKUP(A5605,Relación!A:D,4,0),"")," ")</f>
        <v/>
      </c>
      <c r="I5605" s="67" t="str">
        <f t="shared" si="441"/>
        <v xml:space="preserve"> </v>
      </c>
      <c r="J5605" s="65" t="str">
        <f>IFERROR(IF(D5605&gt;0,VLOOKUP(A5605,Relación!A:E,5,0),"")," ")</f>
        <v/>
      </c>
      <c r="K5605" s="66" t="str">
        <f t="shared" si="442"/>
        <v xml:space="preserve"> </v>
      </c>
      <c r="L5605" s="68" t="str">
        <f t="shared" si="439"/>
        <v xml:space="preserve"> </v>
      </c>
      <c r="M5605" s="68" t="str">
        <f t="shared" si="440"/>
        <v xml:space="preserve"> </v>
      </c>
    </row>
    <row r="5606" spans="1:13" ht="16.5" x14ac:dyDescent="0.25">
      <c r="A5606" s="94"/>
      <c r="B5606" s="95"/>
      <c r="C5606" s="94"/>
      <c r="D5606" s="94"/>
      <c r="E5606" s="85" t="str">
        <f t="shared" si="438"/>
        <v/>
      </c>
      <c r="F5606" s="65" t="str">
        <f>IF(ISBLANK(A5606)," ",IFERROR(IF(A5606&gt;0,VLOOKUP(A5606,Relación!A:C,2,0),"◄ escribe codigo"),"no existe código "))</f>
        <v xml:space="preserve"> </v>
      </c>
      <c r="G5606" s="65" t="str">
        <f>IFERROR(IF(A5606&gt;0,VLOOKUP(A5606,Relación!A:C,3,0),"")," ")</f>
        <v/>
      </c>
      <c r="H5606" s="65" t="str">
        <f>IFERROR(IF(C5606&gt;0,VLOOKUP(A5606,Relación!A:D,4,0),"")," ")</f>
        <v/>
      </c>
      <c r="I5606" s="67" t="str">
        <f t="shared" si="441"/>
        <v xml:space="preserve"> </v>
      </c>
      <c r="J5606" s="65" t="str">
        <f>IFERROR(IF(D5606&gt;0,VLOOKUP(A5606,Relación!A:E,5,0),"")," ")</f>
        <v/>
      </c>
      <c r="K5606" s="66" t="str">
        <f t="shared" si="442"/>
        <v xml:space="preserve"> </v>
      </c>
      <c r="L5606" s="68" t="str">
        <f t="shared" si="439"/>
        <v xml:space="preserve"> </v>
      </c>
      <c r="M5606" s="68" t="str">
        <f t="shared" si="440"/>
        <v xml:space="preserve"> </v>
      </c>
    </row>
    <row r="5607" spans="1:13" ht="16.5" x14ac:dyDescent="0.25">
      <c r="A5607" s="94"/>
      <c r="B5607" s="95"/>
      <c r="C5607" s="94"/>
      <c r="D5607" s="94"/>
      <c r="E5607" s="85" t="str">
        <f t="shared" si="438"/>
        <v/>
      </c>
      <c r="F5607" s="65" t="str">
        <f>IF(ISBLANK(A5607)," ",IFERROR(IF(A5607&gt;0,VLOOKUP(A5607,Relación!A:C,2,0),"◄ escribe codigo"),"no existe código "))</f>
        <v xml:space="preserve"> </v>
      </c>
      <c r="G5607" s="65" t="str">
        <f>IFERROR(IF(A5607&gt;0,VLOOKUP(A5607,Relación!A:C,3,0),"")," ")</f>
        <v/>
      </c>
      <c r="H5607" s="65" t="str">
        <f>IFERROR(IF(C5607&gt;0,VLOOKUP(A5607,Relación!A:D,4,0),"")," ")</f>
        <v/>
      </c>
      <c r="I5607" s="67" t="str">
        <f t="shared" si="441"/>
        <v xml:space="preserve"> </v>
      </c>
      <c r="J5607" s="65" t="str">
        <f>IFERROR(IF(D5607&gt;0,VLOOKUP(A5607,Relación!A:E,5,0),"")," ")</f>
        <v/>
      </c>
      <c r="K5607" s="66" t="str">
        <f t="shared" si="442"/>
        <v xml:space="preserve"> </v>
      </c>
      <c r="L5607" s="68" t="str">
        <f t="shared" si="439"/>
        <v xml:space="preserve"> </v>
      </c>
      <c r="M5607" s="68" t="str">
        <f t="shared" si="440"/>
        <v xml:space="preserve"> </v>
      </c>
    </row>
    <row r="5608" spans="1:13" ht="16.5" x14ac:dyDescent="0.25">
      <c r="A5608" s="94"/>
      <c r="B5608" s="95"/>
      <c r="C5608" s="94"/>
      <c r="D5608" s="94"/>
      <c r="E5608" s="85" t="str">
        <f t="shared" si="438"/>
        <v/>
      </c>
      <c r="F5608" s="65" t="str">
        <f>IF(ISBLANK(A5608)," ",IFERROR(IF(A5608&gt;0,VLOOKUP(A5608,Relación!A:C,2,0),"◄ escribe codigo"),"no existe código "))</f>
        <v xml:space="preserve"> </v>
      </c>
      <c r="G5608" s="65" t="str">
        <f>IFERROR(IF(A5608&gt;0,VLOOKUP(A5608,Relación!A:C,3,0),"")," ")</f>
        <v/>
      </c>
      <c r="H5608" s="65" t="str">
        <f>IFERROR(IF(C5608&gt;0,VLOOKUP(A5608,Relación!A:D,4,0),"")," ")</f>
        <v/>
      </c>
      <c r="I5608" s="67" t="str">
        <f t="shared" si="441"/>
        <v xml:space="preserve"> </v>
      </c>
      <c r="J5608" s="65" t="str">
        <f>IFERROR(IF(D5608&gt;0,VLOOKUP(A5608,Relación!A:E,5,0),"")," ")</f>
        <v/>
      </c>
      <c r="K5608" s="66" t="str">
        <f t="shared" si="442"/>
        <v xml:space="preserve"> </v>
      </c>
      <c r="L5608" s="68" t="str">
        <f t="shared" si="439"/>
        <v xml:space="preserve"> </v>
      </c>
      <c r="M5608" s="68" t="str">
        <f t="shared" si="440"/>
        <v xml:space="preserve"> </v>
      </c>
    </row>
    <row r="5609" spans="1:13" ht="16.5" x14ac:dyDescent="0.25">
      <c r="A5609" s="94"/>
      <c r="B5609" s="95"/>
      <c r="C5609" s="94"/>
      <c r="D5609" s="94"/>
      <c r="E5609" s="85" t="str">
        <f t="shared" si="438"/>
        <v/>
      </c>
      <c r="F5609" s="65" t="str">
        <f>IF(ISBLANK(A5609)," ",IFERROR(IF(A5609&gt;0,VLOOKUP(A5609,Relación!A:C,2,0),"◄ escribe codigo"),"no existe código "))</f>
        <v xml:space="preserve"> </v>
      </c>
      <c r="G5609" s="65" t="str">
        <f>IFERROR(IF(A5609&gt;0,VLOOKUP(A5609,Relación!A:C,3,0),"")," ")</f>
        <v/>
      </c>
      <c r="H5609" s="65" t="str">
        <f>IFERROR(IF(C5609&gt;0,VLOOKUP(A5609,Relación!A:D,4,0),"")," ")</f>
        <v/>
      </c>
      <c r="I5609" s="67" t="str">
        <f t="shared" si="441"/>
        <v xml:space="preserve"> </v>
      </c>
      <c r="J5609" s="65" t="str">
        <f>IFERROR(IF(D5609&gt;0,VLOOKUP(A5609,Relación!A:E,5,0),"")," ")</f>
        <v/>
      </c>
      <c r="K5609" s="66" t="str">
        <f t="shared" si="442"/>
        <v xml:space="preserve"> </v>
      </c>
      <c r="L5609" s="68" t="str">
        <f t="shared" si="439"/>
        <v xml:space="preserve"> </v>
      </c>
      <c r="M5609" s="68" t="str">
        <f t="shared" si="440"/>
        <v xml:space="preserve"> </v>
      </c>
    </row>
    <row r="5610" spans="1:13" ht="16.5" x14ac:dyDescent="0.25">
      <c r="A5610" s="94"/>
      <c r="B5610" s="95"/>
      <c r="C5610" s="94"/>
      <c r="D5610" s="94"/>
      <c r="E5610" s="85" t="str">
        <f t="shared" si="438"/>
        <v/>
      </c>
      <c r="F5610" s="65" t="str">
        <f>IF(ISBLANK(A5610)," ",IFERROR(IF(A5610&gt;0,VLOOKUP(A5610,Relación!A:C,2,0),"◄ escribe codigo"),"no existe código "))</f>
        <v xml:space="preserve"> </v>
      </c>
      <c r="G5610" s="65" t="str">
        <f>IFERROR(IF(A5610&gt;0,VLOOKUP(A5610,Relación!A:C,3,0),"")," ")</f>
        <v/>
      </c>
      <c r="H5610" s="65" t="str">
        <f>IFERROR(IF(C5610&gt;0,VLOOKUP(A5610,Relación!A:D,4,0),"")," ")</f>
        <v/>
      </c>
      <c r="I5610" s="67" t="str">
        <f t="shared" si="441"/>
        <v xml:space="preserve"> </v>
      </c>
      <c r="J5610" s="65" t="str">
        <f>IFERROR(IF(D5610&gt;0,VLOOKUP(A5610,Relación!A:E,5,0),"")," ")</f>
        <v/>
      </c>
      <c r="K5610" s="66" t="str">
        <f t="shared" si="442"/>
        <v xml:space="preserve"> </v>
      </c>
      <c r="L5610" s="68" t="str">
        <f t="shared" si="439"/>
        <v xml:space="preserve"> </v>
      </c>
      <c r="M5610" s="68" t="str">
        <f t="shared" si="440"/>
        <v xml:space="preserve"> </v>
      </c>
    </row>
    <row r="5611" spans="1:13" ht="16.5" x14ac:dyDescent="0.25">
      <c r="A5611" s="94"/>
      <c r="B5611" s="95"/>
      <c r="C5611" s="94"/>
      <c r="D5611" s="94"/>
      <c r="E5611" s="85" t="str">
        <f t="shared" si="438"/>
        <v/>
      </c>
      <c r="F5611" s="65" t="str">
        <f>IF(ISBLANK(A5611)," ",IFERROR(IF(A5611&gt;0,VLOOKUP(A5611,Relación!A:C,2,0),"◄ escribe codigo"),"no existe código "))</f>
        <v xml:space="preserve"> </v>
      </c>
      <c r="G5611" s="65" t="str">
        <f>IFERROR(IF(A5611&gt;0,VLOOKUP(A5611,Relación!A:C,3,0),"")," ")</f>
        <v/>
      </c>
      <c r="H5611" s="65" t="str">
        <f>IFERROR(IF(C5611&gt;0,VLOOKUP(A5611,Relación!A:D,4,0),"")," ")</f>
        <v/>
      </c>
      <c r="I5611" s="67" t="str">
        <f t="shared" si="441"/>
        <v xml:space="preserve"> </v>
      </c>
      <c r="J5611" s="65" t="str">
        <f>IFERROR(IF(D5611&gt;0,VLOOKUP(A5611,Relación!A:E,5,0),"")," ")</f>
        <v/>
      </c>
      <c r="K5611" s="66" t="str">
        <f t="shared" si="442"/>
        <v xml:space="preserve"> </v>
      </c>
      <c r="L5611" s="68" t="str">
        <f t="shared" si="439"/>
        <v xml:space="preserve"> </v>
      </c>
      <c r="M5611" s="68" t="str">
        <f t="shared" si="440"/>
        <v xml:space="preserve"> </v>
      </c>
    </row>
    <row r="5612" spans="1:13" ht="16.5" x14ac:dyDescent="0.25">
      <c r="A5612" s="94"/>
      <c r="B5612" s="95"/>
      <c r="C5612" s="94"/>
      <c r="D5612" s="94"/>
      <c r="E5612" s="85" t="str">
        <f t="shared" si="438"/>
        <v/>
      </c>
      <c r="F5612" s="65" t="str">
        <f>IF(ISBLANK(A5612)," ",IFERROR(IF(A5612&gt;0,VLOOKUP(A5612,Relación!A:C,2,0),"◄ escribe codigo"),"no existe código "))</f>
        <v xml:space="preserve"> </v>
      </c>
      <c r="G5612" s="65" t="str">
        <f>IFERROR(IF(A5612&gt;0,VLOOKUP(A5612,Relación!A:C,3,0),"")," ")</f>
        <v/>
      </c>
      <c r="H5612" s="65" t="str">
        <f>IFERROR(IF(C5612&gt;0,VLOOKUP(A5612,Relación!A:D,4,0),"")," ")</f>
        <v/>
      </c>
      <c r="I5612" s="67" t="str">
        <f t="shared" si="441"/>
        <v xml:space="preserve"> </v>
      </c>
      <c r="J5612" s="65" t="str">
        <f>IFERROR(IF(D5612&gt;0,VLOOKUP(A5612,Relación!A:E,5,0),"")," ")</f>
        <v/>
      </c>
      <c r="K5612" s="66" t="str">
        <f t="shared" si="442"/>
        <v xml:space="preserve"> </v>
      </c>
      <c r="L5612" s="68" t="str">
        <f t="shared" si="439"/>
        <v xml:space="preserve"> </v>
      </c>
      <c r="M5612" s="68" t="str">
        <f t="shared" si="440"/>
        <v xml:space="preserve"> </v>
      </c>
    </row>
    <row r="5613" spans="1:13" ht="16.5" x14ac:dyDescent="0.25">
      <c r="A5613" s="94"/>
      <c r="B5613" s="95"/>
      <c r="C5613" s="94"/>
      <c r="D5613" s="94"/>
      <c r="E5613" s="85" t="str">
        <f t="shared" si="438"/>
        <v/>
      </c>
      <c r="F5613" s="65" t="str">
        <f>IF(ISBLANK(A5613)," ",IFERROR(IF(A5613&gt;0,VLOOKUP(A5613,Relación!A:C,2,0),"◄ escribe codigo"),"no existe código "))</f>
        <v xml:space="preserve"> </v>
      </c>
      <c r="G5613" s="65" t="str">
        <f>IFERROR(IF(A5613&gt;0,VLOOKUP(A5613,Relación!A:C,3,0),"")," ")</f>
        <v/>
      </c>
      <c r="H5613" s="65" t="str">
        <f>IFERROR(IF(C5613&gt;0,VLOOKUP(A5613,Relación!A:D,4,0),"")," ")</f>
        <v/>
      </c>
      <c r="I5613" s="67" t="str">
        <f t="shared" si="441"/>
        <v xml:space="preserve"> </v>
      </c>
      <c r="J5613" s="65" t="str">
        <f>IFERROR(IF(D5613&gt;0,VLOOKUP(A5613,Relación!A:E,5,0),"")," ")</f>
        <v/>
      </c>
      <c r="K5613" s="66" t="str">
        <f t="shared" si="442"/>
        <v xml:space="preserve"> </v>
      </c>
      <c r="L5613" s="68" t="str">
        <f t="shared" si="439"/>
        <v xml:space="preserve"> </v>
      </c>
      <c r="M5613" s="68" t="str">
        <f t="shared" si="440"/>
        <v xml:space="preserve"> </v>
      </c>
    </row>
    <row r="5614" spans="1:13" ht="16.5" x14ac:dyDescent="0.25">
      <c r="A5614" s="94"/>
      <c r="B5614" s="95"/>
      <c r="C5614" s="94"/>
      <c r="D5614" s="94"/>
      <c r="E5614" s="85" t="str">
        <f t="shared" si="438"/>
        <v/>
      </c>
      <c r="F5614" s="65" t="str">
        <f>IF(ISBLANK(A5614)," ",IFERROR(IF(A5614&gt;0,VLOOKUP(A5614,Relación!A:C,2,0),"◄ escribe codigo"),"no existe código "))</f>
        <v xml:space="preserve"> </v>
      </c>
      <c r="G5614" s="65" t="str">
        <f>IFERROR(IF(A5614&gt;0,VLOOKUP(A5614,Relación!A:C,3,0),"")," ")</f>
        <v/>
      </c>
      <c r="H5614" s="65" t="str">
        <f>IFERROR(IF(C5614&gt;0,VLOOKUP(A5614,Relación!A:D,4,0),"")," ")</f>
        <v/>
      </c>
      <c r="I5614" s="67" t="str">
        <f t="shared" si="441"/>
        <v xml:space="preserve"> </v>
      </c>
      <c r="J5614" s="65" t="str">
        <f>IFERROR(IF(D5614&gt;0,VLOOKUP(A5614,Relación!A:E,5,0),"")," ")</f>
        <v/>
      </c>
      <c r="K5614" s="66" t="str">
        <f t="shared" si="442"/>
        <v xml:space="preserve"> </v>
      </c>
      <c r="L5614" s="68" t="str">
        <f t="shared" si="439"/>
        <v xml:space="preserve"> </v>
      </c>
      <c r="M5614" s="68" t="str">
        <f t="shared" si="440"/>
        <v xml:space="preserve"> </v>
      </c>
    </row>
    <row r="5615" spans="1:13" ht="16.5" x14ac:dyDescent="0.25">
      <c r="A5615" s="94"/>
      <c r="B5615" s="95"/>
      <c r="C5615" s="94"/>
      <c r="D5615" s="94"/>
      <c r="E5615" s="85" t="str">
        <f t="shared" si="438"/>
        <v/>
      </c>
      <c r="F5615" s="65" t="str">
        <f>IF(ISBLANK(A5615)," ",IFERROR(IF(A5615&gt;0,VLOOKUP(A5615,Relación!A:C,2,0),"◄ escribe codigo"),"no existe código "))</f>
        <v xml:space="preserve"> </v>
      </c>
      <c r="G5615" s="65" t="str">
        <f>IFERROR(IF(A5615&gt;0,VLOOKUP(A5615,Relación!A:C,3,0),"")," ")</f>
        <v/>
      </c>
      <c r="H5615" s="65" t="str">
        <f>IFERROR(IF(C5615&gt;0,VLOOKUP(A5615,Relación!A:D,4,0),"")," ")</f>
        <v/>
      </c>
      <c r="I5615" s="67" t="str">
        <f t="shared" si="441"/>
        <v xml:space="preserve"> </v>
      </c>
      <c r="J5615" s="65" t="str">
        <f>IFERROR(IF(D5615&gt;0,VLOOKUP(A5615,Relación!A:E,5,0),"")," ")</f>
        <v/>
      </c>
      <c r="K5615" s="66" t="str">
        <f t="shared" si="442"/>
        <v xml:space="preserve"> </v>
      </c>
      <c r="L5615" s="68" t="str">
        <f t="shared" si="439"/>
        <v xml:space="preserve"> </v>
      </c>
      <c r="M5615" s="68" t="str">
        <f t="shared" si="440"/>
        <v xml:space="preserve"> </v>
      </c>
    </row>
    <row r="5616" spans="1:13" ht="16.5" x14ac:dyDescent="0.25">
      <c r="A5616" s="94"/>
      <c r="B5616" s="95"/>
      <c r="C5616" s="94"/>
      <c r="D5616" s="94"/>
      <c r="E5616" s="85" t="str">
        <f t="shared" si="438"/>
        <v/>
      </c>
      <c r="F5616" s="65" t="str">
        <f>IF(ISBLANK(A5616)," ",IFERROR(IF(A5616&gt;0,VLOOKUP(A5616,Relación!A:C,2,0),"◄ escribe codigo"),"no existe código "))</f>
        <v xml:space="preserve"> </v>
      </c>
      <c r="G5616" s="65" t="str">
        <f>IFERROR(IF(A5616&gt;0,VLOOKUP(A5616,Relación!A:C,3,0),"")," ")</f>
        <v/>
      </c>
      <c r="H5616" s="65" t="str">
        <f>IFERROR(IF(C5616&gt;0,VLOOKUP(A5616,Relación!A:D,4,0),"")," ")</f>
        <v/>
      </c>
      <c r="I5616" s="67" t="str">
        <f t="shared" si="441"/>
        <v xml:space="preserve"> </v>
      </c>
      <c r="J5616" s="65" t="str">
        <f>IFERROR(IF(D5616&gt;0,VLOOKUP(A5616,Relación!A:E,5,0),"")," ")</f>
        <v/>
      </c>
      <c r="K5616" s="66" t="str">
        <f t="shared" si="442"/>
        <v xml:space="preserve"> </v>
      </c>
      <c r="L5616" s="68" t="str">
        <f t="shared" si="439"/>
        <v xml:space="preserve"> </v>
      </c>
      <c r="M5616" s="68" t="str">
        <f t="shared" si="440"/>
        <v xml:space="preserve"> </v>
      </c>
    </row>
    <row r="5617" spans="1:13" ht="16.5" x14ac:dyDescent="0.25">
      <c r="A5617" s="94"/>
      <c r="B5617" s="95"/>
      <c r="C5617" s="94"/>
      <c r="D5617" s="94"/>
      <c r="E5617" s="85" t="str">
        <f t="shared" si="438"/>
        <v/>
      </c>
      <c r="F5617" s="65" t="str">
        <f>IF(ISBLANK(A5617)," ",IFERROR(IF(A5617&gt;0,VLOOKUP(A5617,Relación!A:C,2,0),"◄ escribe codigo"),"no existe código "))</f>
        <v xml:space="preserve"> </v>
      </c>
      <c r="G5617" s="65" t="str">
        <f>IFERROR(IF(A5617&gt;0,VLOOKUP(A5617,Relación!A:C,3,0),"")," ")</f>
        <v/>
      </c>
      <c r="H5617" s="65" t="str">
        <f>IFERROR(IF(C5617&gt;0,VLOOKUP(A5617,Relación!A:D,4,0),"")," ")</f>
        <v/>
      </c>
      <c r="I5617" s="67" t="str">
        <f t="shared" si="441"/>
        <v xml:space="preserve"> </v>
      </c>
      <c r="J5617" s="65" t="str">
        <f>IFERROR(IF(D5617&gt;0,VLOOKUP(A5617,Relación!A:E,5,0),"")," ")</f>
        <v/>
      </c>
      <c r="K5617" s="66" t="str">
        <f t="shared" si="442"/>
        <v xml:space="preserve"> </v>
      </c>
      <c r="L5617" s="68" t="str">
        <f t="shared" si="439"/>
        <v xml:space="preserve"> </v>
      </c>
      <c r="M5617" s="68" t="str">
        <f t="shared" si="440"/>
        <v xml:space="preserve"> </v>
      </c>
    </row>
    <row r="5618" spans="1:13" ht="16.5" x14ac:dyDescent="0.25">
      <c r="A5618" s="94"/>
      <c r="B5618" s="95"/>
      <c r="C5618" s="94"/>
      <c r="D5618" s="94"/>
      <c r="E5618" s="85" t="str">
        <f t="shared" si="438"/>
        <v/>
      </c>
      <c r="F5618" s="65" t="str">
        <f>IF(ISBLANK(A5618)," ",IFERROR(IF(A5618&gt;0,VLOOKUP(A5618,Relación!A:C,2,0),"◄ escribe codigo"),"no existe código "))</f>
        <v xml:space="preserve"> </v>
      </c>
      <c r="G5618" s="65" t="str">
        <f>IFERROR(IF(A5618&gt;0,VLOOKUP(A5618,Relación!A:C,3,0),"")," ")</f>
        <v/>
      </c>
      <c r="H5618" s="65" t="str">
        <f>IFERROR(IF(C5618&gt;0,VLOOKUP(A5618,Relación!A:D,4,0),"")," ")</f>
        <v/>
      </c>
      <c r="I5618" s="67" t="str">
        <f t="shared" si="441"/>
        <v xml:space="preserve"> </v>
      </c>
      <c r="J5618" s="65" t="str">
        <f>IFERROR(IF(D5618&gt;0,VLOOKUP(A5618,Relación!A:E,5,0),"")," ")</f>
        <v/>
      </c>
      <c r="K5618" s="66" t="str">
        <f t="shared" si="442"/>
        <v xml:space="preserve"> </v>
      </c>
      <c r="L5618" s="68" t="str">
        <f t="shared" si="439"/>
        <v xml:space="preserve"> </v>
      </c>
      <c r="M5618" s="68" t="str">
        <f t="shared" si="440"/>
        <v xml:space="preserve"> </v>
      </c>
    </row>
    <row r="5619" spans="1:13" ht="16.5" x14ac:dyDescent="0.25">
      <c r="A5619" s="94"/>
      <c r="B5619" s="95"/>
      <c r="C5619" s="94"/>
      <c r="D5619" s="94"/>
      <c r="E5619" s="85" t="str">
        <f t="shared" si="438"/>
        <v/>
      </c>
      <c r="F5619" s="65" t="str">
        <f>IF(ISBLANK(A5619)," ",IFERROR(IF(A5619&gt;0,VLOOKUP(A5619,Relación!A:C,2,0),"◄ escribe codigo"),"no existe código "))</f>
        <v xml:space="preserve"> </v>
      </c>
      <c r="G5619" s="65" t="str">
        <f>IFERROR(IF(A5619&gt;0,VLOOKUP(A5619,Relación!A:C,3,0),"")," ")</f>
        <v/>
      </c>
      <c r="H5619" s="65" t="str">
        <f>IFERROR(IF(C5619&gt;0,VLOOKUP(A5619,Relación!A:D,4,0),"")," ")</f>
        <v/>
      </c>
      <c r="I5619" s="67" t="str">
        <f t="shared" si="441"/>
        <v xml:space="preserve"> </v>
      </c>
      <c r="J5619" s="65" t="str">
        <f>IFERROR(IF(D5619&gt;0,VLOOKUP(A5619,Relación!A:E,5,0),"")," ")</f>
        <v/>
      </c>
      <c r="K5619" s="66" t="str">
        <f t="shared" si="442"/>
        <v xml:space="preserve"> </v>
      </c>
      <c r="L5619" s="68" t="str">
        <f t="shared" si="439"/>
        <v xml:space="preserve"> </v>
      </c>
      <c r="M5619" s="68" t="str">
        <f t="shared" si="440"/>
        <v xml:space="preserve"> </v>
      </c>
    </row>
    <row r="5620" spans="1:13" ht="16.5" x14ac:dyDescent="0.25">
      <c r="A5620" s="94"/>
      <c r="B5620" s="95"/>
      <c r="C5620" s="94"/>
      <c r="D5620" s="94"/>
      <c r="E5620" s="85" t="str">
        <f t="shared" si="438"/>
        <v/>
      </c>
      <c r="F5620" s="65" t="str">
        <f>IF(ISBLANK(A5620)," ",IFERROR(IF(A5620&gt;0,VLOOKUP(A5620,Relación!A:C,2,0),"◄ escribe codigo"),"no existe código "))</f>
        <v xml:space="preserve"> </v>
      </c>
      <c r="G5620" s="65" t="str">
        <f>IFERROR(IF(A5620&gt;0,VLOOKUP(A5620,Relación!A:C,3,0),"")," ")</f>
        <v/>
      </c>
      <c r="H5620" s="65" t="str">
        <f>IFERROR(IF(C5620&gt;0,VLOOKUP(A5620,Relación!A:D,4,0),"")," ")</f>
        <v/>
      </c>
      <c r="I5620" s="67" t="str">
        <f t="shared" si="441"/>
        <v xml:space="preserve"> </v>
      </c>
      <c r="J5620" s="65" t="str">
        <f>IFERROR(IF(D5620&gt;0,VLOOKUP(A5620,Relación!A:E,5,0),"")," ")</f>
        <v/>
      </c>
      <c r="K5620" s="66" t="str">
        <f t="shared" si="442"/>
        <v xml:space="preserve"> </v>
      </c>
      <c r="L5620" s="68" t="str">
        <f t="shared" si="439"/>
        <v xml:space="preserve"> </v>
      </c>
      <c r="M5620" s="68" t="str">
        <f t="shared" si="440"/>
        <v xml:space="preserve"> </v>
      </c>
    </row>
    <row r="5621" spans="1:13" ht="16.5" x14ac:dyDescent="0.25">
      <c r="A5621" s="94"/>
      <c r="B5621" s="95"/>
      <c r="C5621" s="94"/>
      <c r="D5621" s="94"/>
      <c r="E5621" s="85" t="str">
        <f t="shared" si="438"/>
        <v/>
      </c>
      <c r="F5621" s="65" t="str">
        <f>IF(ISBLANK(A5621)," ",IFERROR(IF(A5621&gt;0,VLOOKUP(A5621,Relación!A:C,2,0),"◄ escribe codigo"),"no existe código "))</f>
        <v xml:space="preserve"> </v>
      </c>
      <c r="G5621" s="65" t="str">
        <f>IFERROR(IF(A5621&gt;0,VLOOKUP(A5621,Relación!A:C,3,0),"")," ")</f>
        <v/>
      </c>
      <c r="H5621" s="65" t="str">
        <f>IFERROR(IF(C5621&gt;0,VLOOKUP(A5621,Relación!A:D,4,0),"")," ")</f>
        <v/>
      </c>
      <c r="I5621" s="67" t="str">
        <f t="shared" si="441"/>
        <v xml:space="preserve"> </v>
      </c>
      <c r="J5621" s="65" t="str">
        <f>IFERROR(IF(D5621&gt;0,VLOOKUP(A5621,Relación!A:E,5,0),"")," ")</f>
        <v/>
      </c>
      <c r="K5621" s="66" t="str">
        <f t="shared" si="442"/>
        <v xml:space="preserve"> </v>
      </c>
      <c r="L5621" s="68" t="str">
        <f t="shared" si="439"/>
        <v xml:space="preserve"> </v>
      </c>
      <c r="M5621" s="68" t="str">
        <f t="shared" si="440"/>
        <v xml:space="preserve"> </v>
      </c>
    </row>
    <row r="5622" spans="1:13" ht="16.5" x14ac:dyDescent="0.25">
      <c r="A5622" s="94"/>
      <c r="B5622" s="95"/>
      <c r="C5622" s="94"/>
      <c r="D5622" s="94"/>
      <c r="E5622" s="85" t="str">
        <f t="shared" si="438"/>
        <v/>
      </c>
      <c r="F5622" s="65" t="str">
        <f>IF(ISBLANK(A5622)," ",IFERROR(IF(A5622&gt;0,VLOOKUP(A5622,Relación!A:C,2,0),"◄ escribe codigo"),"no existe código "))</f>
        <v xml:space="preserve"> </v>
      </c>
      <c r="G5622" s="65" t="str">
        <f>IFERROR(IF(A5622&gt;0,VLOOKUP(A5622,Relación!A:C,3,0),"")," ")</f>
        <v/>
      </c>
      <c r="H5622" s="65" t="str">
        <f>IFERROR(IF(C5622&gt;0,VLOOKUP(A5622,Relación!A:D,4,0),"")," ")</f>
        <v/>
      </c>
      <c r="I5622" s="67" t="str">
        <f t="shared" si="441"/>
        <v xml:space="preserve"> </v>
      </c>
      <c r="J5622" s="65" t="str">
        <f>IFERROR(IF(D5622&gt;0,VLOOKUP(A5622,Relación!A:E,5,0),"")," ")</f>
        <v/>
      </c>
      <c r="K5622" s="66" t="str">
        <f t="shared" si="442"/>
        <v xml:space="preserve"> </v>
      </c>
      <c r="L5622" s="68" t="str">
        <f t="shared" si="439"/>
        <v xml:space="preserve"> </v>
      </c>
      <c r="M5622" s="68" t="str">
        <f t="shared" si="440"/>
        <v xml:space="preserve"> </v>
      </c>
    </row>
    <row r="5623" spans="1:13" ht="16.5" x14ac:dyDescent="0.25">
      <c r="A5623" s="94"/>
      <c r="B5623" s="95"/>
      <c r="C5623" s="94"/>
      <c r="D5623" s="94"/>
      <c r="E5623" s="85" t="str">
        <f t="shared" si="438"/>
        <v/>
      </c>
      <c r="F5623" s="65" t="str">
        <f>IF(ISBLANK(A5623)," ",IFERROR(IF(A5623&gt;0,VLOOKUP(A5623,Relación!A:C,2,0),"◄ escribe codigo"),"no existe código "))</f>
        <v xml:space="preserve"> </v>
      </c>
      <c r="G5623" s="65" t="str">
        <f>IFERROR(IF(A5623&gt;0,VLOOKUP(A5623,Relación!A:C,3,0),"")," ")</f>
        <v/>
      </c>
      <c r="H5623" s="65" t="str">
        <f>IFERROR(IF(C5623&gt;0,VLOOKUP(A5623,Relación!A:D,4,0),"")," ")</f>
        <v/>
      </c>
      <c r="I5623" s="67" t="str">
        <f t="shared" si="441"/>
        <v xml:space="preserve"> </v>
      </c>
      <c r="J5623" s="65" t="str">
        <f>IFERROR(IF(D5623&gt;0,VLOOKUP(A5623,Relación!A:E,5,0),"")," ")</f>
        <v/>
      </c>
      <c r="K5623" s="66" t="str">
        <f t="shared" si="442"/>
        <v xml:space="preserve"> </v>
      </c>
      <c r="L5623" s="68" t="str">
        <f t="shared" si="439"/>
        <v xml:space="preserve"> </v>
      </c>
      <c r="M5623" s="68" t="str">
        <f t="shared" si="440"/>
        <v xml:space="preserve"> </v>
      </c>
    </row>
    <row r="5624" spans="1:13" ht="16.5" x14ac:dyDescent="0.25">
      <c r="A5624" s="94"/>
      <c r="B5624" s="95"/>
      <c r="C5624" s="94"/>
      <c r="D5624" s="94"/>
      <c r="E5624" s="85" t="str">
        <f t="shared" si="438"/>
        <v/>
      </c>
      <c r="F5624" s="65" t="str">
        <f>IF(ISBLANK(A5624)," ",IFERROR(IF(A5624&gt;0,VLOOKUP(A5624,Relación!A:C,2,0),"◄ escribe codigo"),"no existe código "))</f>
        <v xml:space="preserve"> </v>
      </c>
      <c r="G5624" s="65" t="str">
        <f>IFERROR(IF(A5624&gt;0,VLOOKUP(A5624,Relación!A:C,3,0),"")," ")</f>
        <v/>
      </c>
      <c r="H5624" s="65" t="str">
        <f>IFERROR(IF(C5624&gt;0,VLOOKUP(A5624,Relación!A:D,4,0),"")," ")</f>
        <v/>
      </c>
      <c r="I5624" s="67" t="str">
        <f t="shared" si="441"/>
        <v xml:space="preserve"> </v>
      </c>
      <c r="J5624" s="65" t="str">
        <f>IFERROR(IF(D5624&gt;0,VLOOKUP(A5624,Relación!A:E,5,0),"")," ")</f>
        <v/>
      </c>
      <c r="K5624" s="66" t="str">
        <f t="shared" si="442"/>
        <v xml:space="preserve"> </v>
      </c>
      <c r="L5624" s="68" t="str">
        <f t="shared" si="439"/>
        <v xml:space="preserve"> </v>
      </c>
      <c r="M5624" s="68" t="str">
        <f t="shared" si="440"/>
        <v xml:space="preserve"> </v>
      </c>
    </row>
    <row r="5625" spans="1:13" ht="16.5" x14ac:dyDescent="0.25">
      <c r="A5625" s="94"/>
      <c r="B5625" s="95"/>
      <c r="C5625" s="94"/>
      <c r="D5625" s="94"/>
      <c r="E5625" s="85" t="str">
        <f t="shared" si="438"/>
        <v/>
      </c>
      <c r="F5625" s="65" t="str">
        <f>IF(ISBLANK(A5625)," ",IFERROR(IF(A5625&gt;0,VLOOKUP(A5625,Relación!A:C,2,0),"◄ escribe codigo"),"no existe código "))</f>
        <v xml:space="preserve"> </v>
      </c>
      <c r="G5625" s="65" t="str">
        <f>IFERROR(IF(A5625&gt;0,VLOOKUP(A5625,Relación!A:C,3,0),"")," ")</f>
        <v/>
      </c>
      <c r="H5625" s="65" t="str">
        <f>IFERROR(IF(C5625&gt;0,VLOOKUP(A5625,Relación!A:D,4,0),"")," ")</f>
        <v/>
      </c>
      <c r="I5625" s="67" t="str">
        <f t="shared" si="441"/>
        <v xml:space="preserve"> </v>
      </c>
      <c r="J5625" s="65" t="str">
        <f>IFERROR(IF(D5625&gt;0,VLOOKUP(A5625,Relación!A:E,5,0),"")," ")</f>
        <v/>
      </c>
      <c r="K5625" s="66" t="str">
        <f t="shared" si="442"/>
        <v xml:space="preserve"> </v>
      </c>
      <c r="L5625" s="68" t="str">
        <f t="shared" si="439"/>
        <v xml:space="preserve"> </v>
      </c>
      <c r="M5625" s="68" t="str">
        <f t="shared" si="440"/>
        <v xml:space="preserve"> </v>
      </c>
    </row>
    <row r="5626" spans="1:13" ht="16.5" x14ac:dyDescent="0.25">
      <c r="A5626" s="94"/>
      <c r="B5626" s="95"/>
      <c r="C5626" s="94"/>
      <c r="D5626" s="94"/>
      <c r="E5626" s="85" t="str">
        <f t="shared" si="438"/>
        <v/>
      </c>
      <c r="F5626" s="65" t="str">
        <f>IF(ISBLANK(A5626)," ",IFERROR(IF(A5626&gt;0,VLOOKUP(A5626,Relación!A:C,2,0),"◄ escribe codigo"),"no existe código "))</f>
        <v xml:space="preserve"> </v>
      </c>
      <c r="G5626" s="65" t="str">
        <f>IFERROR(IF(A5626&gt;0,VLOOKUP(A5626,Relación!A:C,3,0),"")," ")</f>
        <v/>
      </c>
      <c r="H5626" s="65" t="str">
        <f>IFERROR(IF(C5626&gt;0,VLOOKUP(A5626,Relación!A:D,4,0),"")," ")</f>
        <v/>
      </c>
      <c r="I5626" s="67" t="str">
        <f t="shared" si="441"/>
        <v xml:space="preserve"> </v>
      </c>
      <c r="J5626" s="65" t="str">
        <f>IFERROR(IF(D5626&gt;0,VLOOKUP(A5626,Relación!A:E,5,0),"")," ")</f>
        <v/>
      </c>
      <c r="K5626" s="66" t="str">
        <f t="shared" si="442"/>
        <v xml:space="preserve"> </v>
      </c>
      <c r="L5626" s="68" t="str">
        <f t="shared" si="439"/>
        <v xml:space="preserve"> </v>
      </c>
      <c r="M5626" s="68" t="str">
        <f t="shared" si="440"/>
        <v xml:space="preserve"> </v>
      </c>
    </row>
    <row r="5627" spans="1:13" ht="16.5" x14ac:dyDescent="0.25">
      <c r="A5627" s="94"/>
      <c r="B5627" s="95"/>
      <c r="C5627" s="94"/>
      <c r="D5627" s="94"/>
      <c r="E5627" s="85" t="str">
        <f t="shared" si="438"/>
        <v/>
      </c>
      <c r="F5627" s="65" t="str">
        <f>IF(ISBLANK(A5627)," ",IFERROR(IF(A5627&gt;0,VLOOKUP(A5627,Relación!A:C,2,0),"◄ escribe codigo"),"no existe código "))</f>
        <v xml:space="preserve"> </v>
      </c>
      <c r="G5627" s="65" t="str">
        <f>IFERROR(IF(A5627&gt;0,VLOOKUP(A5627,Relación!A:C,3,0),"")," ")</f>
        <v/>
      </c>
      <c r="H5627" s="65" t="str">
        <f>IFERROR(IF(C5627&gt;0,VLOOKUP(A5627,Relación!A:D,4,0),"")," ")</f>
        <v/>
      </c>
      <c r="I5627" s="67" t="str">
        <f t="shared" si="441"/>
        <v xml:space="preserve"> </v>
      </c>
      <c r="J5627" s="65" t="str">
        <f>IFERROR(IF(D5627&gt;0,VLOOKUP(A5627,Relación!A:E,5,0),"")," ")</f>
        <v/>
      </c>
      <c r="K5627" s="66" t="str">
        <f t="shared" si="442"/>
        <v xml:space="preserve"> </v>
      </c>
      <c r="L5627" s="68" t="str">
        <f t="shared" si="439"/>
        <v xml:space="preserve"> </v>
      </c>
      <c r="M5627" s="68" t="str">
        <f t="shared" si="440"/>
        <v xml:space="preserve"> </v>
      </c>
    </row>
    <row r="5628" spans="1:13" ht="16.5" x14ac:dyDescent="0.25">
      <c r="A5628" s="94"/>
      <c r="B5628" s="95"/>
      <c r="C5628" s="94"/>
      <c r="D5628" s="94"/>
      <c r="E5628" s="85" t="str">
        <f t="shared" si="438"/>
        <v/>
      </c>
      <c r="F5628" s="65" t="str">
        <f>IF(ISBLANK(A5628)," ",IFERROR(IF(A5628&gt;0,VLOOKUP(A5628,Relación!A:C,2,0),"◄ escribe codigo"),"no existe código "))</f>
        <v xml:space="preserve"> </v>
      </c>
      <c r="G5628" s="65" t="str">
        <f>IFERROR(IF(A5628&gt;0,VLOOKUP(A5628,Relación!A:C,3,0),"")," ")</f>
        <v/>
      </c>
      <c r="H5628" s="65" t="str">
        <f>IFERROR(IF(C5628&gt;0,VLOOKUP(A5628,Relación!A:D,4,0),"")," ")</f>
        <v/>
      </c>
      <c r="I5628" s="67" t="str">
        <f t="shared" si="441"/>
        <v xml:space="preserve"> </v>
      </c>
      <c r="J5628" s="65" t="str">
        <f>IFERROR(IF(D5628&gt;0,VLOOKUP(A5628,Relación!A:E,5,0),"")," ")</f>
        <v/>
      </c>
      <c r="K5628" s="66" t="str">
        <f t="shared" si="442"/>
        <v xml:space="preserve"> </v>
      </c>
      <c r="L5628" s="68" t="str">
        <f t="shared" si="439"/>
        <v xml:space="preserve"> </v>
      </c>
      <c r="M5628" s="68" t="str">
        <f t="shared" si="440"/>
        <v xml:space="preserve"> </v>
      </c>
    </row>
    <row r="5629" spans="1:13" ht="16.5" x14ac:dyDescent="0.25">
      <c r="A5629" s="94"/>
      <c r="B5629" s="95"/>
      <c r="C5629" s="94"/>
      <c r="D5629" s="94"/>
      <c r="E5629" s="85" t="str">
        <f t="shared" si="438"/>
        <v/>
      </c>
      <c r="F5629" s="65" t="str">
        <f>IF(ISBLANK(A5629)," ",IFERROR(IF(A5629&gt;0,VLOOKUP(A5629,Relación!A:C,2,0),"◄ escribe codigo"),"no existe código "))</f>
        <v xml:space="preserve"> </v>
      </c>
      <c r="G5629" s="65" t="str">
        <f>IFERROR(IF(A5629&gt;0,VLOOKUP(A5629,Relación!A:C,3,0),"")," ")</f>
        <v/>
      </c>
      <c r="H5629" s="65" t="str">
        <f>IFERROR(IF(C5629&gt;0,VLOOKUP(A5629,Relación!A:D,4,0),"")," ")</f>
        <v/>
      </c>
      <c r="I5629" s="67" t="str">
        <f t="shared" si="441"/>
        <v xml:space="preserve"> </v>
      </c>
      <c r="J5629" s="65" t="str">
        <f>IFERROR(IF(D5629&gt;0,VLOOKUP(A5629,Relación!A:E,5,0),"")," ")</f>
        <v/>
      </c>
      <c r="K5629" s="66" t="str">
        <f t="shared" si="442"/>
        <v xml:space="preserve"> </v>
      </c>
      <c r="L5629" s="68" t="str">
        <f t="shared" si="439"/>
        <v xml:space="preserve"> </v>
      </c>
      <c r="M5629" s="68" t="str">
        <f t="shared" si="440"/>
        <v xml:space="preserve"> </v>
      </c>
    </row>
    <row r="5630" spans="1:13" ht="16.5" x14ac:dyDescent="0.25">
      <c r="A5630" s="94"/>
      <c r="B5630" s="95"/>
      <c r="C5630" s="94"/>
      <c r="D5630" s="94"/>
      <c r="E5630" s="85" t="str">
        <f t="shared" si="438"/>
        <v/>
      </c>
      <c r="F5630" s="65" t="str">
        <f>IF(ISBLANK(A5630)," ",IFERROR(IF(A5630&gt;0,VLOOKUP(A5630,Relación!A:C,2,0),"◄ escribe codigo"),"no existe código "))</f>
        <v xml:space="preserve"> </v>
      </c>
      <c r="G5630" s="65" t="str">
        <f>IFERROR(IF(A5630&gt;0,VLOOKUP(A5630,Relación!A:C,3,0),"")," ")</f>
        <v/>
      </c>
      <c r="H5630" s="65" t="str">
        <f>IFERROR(IF(C5630&gt;0,VLOOKUP(A5630,Relación!A:D,4,0),"")," ")</f>
        <v/>
      </c>
      <c r="I5630" s="67" t="str">
        <f t="shared" si="441"/>
        <v xml:space="preserve"> </v>
      </c>
      <c r="J5630" s="65" t="str">
        <f>IFERROR(IF(D5630&gt;0,VLOOKUP(A5630,Relación!A:E,5,0),"")," ")</f>
        <v/>
      </c>
      <c r="K5630" s="66" t="str">
        <f t="shared" si="442"/>
        <v xml:space="preserve"> </v>
      </c>
      <c r="L5630" s="68" t="str">
        <f t="shared" si="439"/>
        <v xml:space="preserve"> </v>
      </c>
      <c r="M5630" s="68" t="str">
        <f t="shared" si="440"/>
        <v xml:space="preserve"> </v>
      </c>
    </row>
    <row r="5631" spans="1:13" ht="16.5" x14ac:dyDescent="0.25">
      <c r="A5631" s="94"/>
      <c r="B5631" s="95"/>
      <c r="C5631" s="94"/>
      <c r="D5631" s="94"/>
      <c r="E5631" s="85" t="str">
        <f t="shared" si="438"/>
        <v/>
      </c>
      <c r="F5631" s="65" t="str">
        <f>IF(ISBLANK(A5631)," ",IFERROR(IF(A5631&gt;0,VLOOKUP(A5631,Relación!A:C,2,0),"◄ escribe codigo"),"no existe código "))</f>
        <v xml:space="preserve"> </v>
      </c>
      <c r="G5631" s="65" t="str">
        <f>IFERROR(IF(A5631&gt;0,VLOOKUP(A5631,Relación!A:C,3,0),"")," ")</f>
        <v/>
      </c>
      <c r="H5631" s="65" t="str">
        <f>IFERROR(IF(C5631&gt;0,VLOOKUP(A5631,Relación!A:D,4,0),"")," ")</f>
        <v/>
      </c>
      <c r="I5631" s="67" t="str">
        <f t="shared" si="441"/>
        <v xml:space="preserve"> </v>
      </c>
      <c r="J5631" s="65" t="str">
        <f>IFERROR(IF(D5631&gt;0,VLOOKUP(A5631,Relación!A:E,5,0),"")," ")</f>
        <v/>
      </c>
      <c r="K5631" s="66" t="str">
        <f t="shared" si="442"/>
        <v xml:space="preserve"> </v>
      </c>
      <c r="L5631" s="68" t="str">
        <f t="shared" si="439"/>
        <v xml:space="preserve"> </v>
      </c>
      <c r="M5631" s="68" t="str">
        <f t="shared" si="440"/>
        <v xml:space="preserve"> </v>
      </c>
    </row>
    <row r="5632" spans="1:13" ht="16.5" x14ac:dyDescent="0.25">
      <c r="A5632" s="94"/>
      <c r="B5632" s="95"/>
      <c r="C5632" s="94"/>
      <c r="D5632" s="94"/>
      <c r="E5632" s="85" t="str">
        <f t="shared" si="438"/>
        <v/>
      </c>
      <c r="F5632" s="65" t="str">
        <f>IF(ISBLANK(A5632)," ",IFERROR(IF(A5632&gt;0,VLOOKUP(A5632,Relación!A:C,2,0),"◄ escribe codigo"),"no existe código "))</f>
        <v xml:space="preserve"> </v>
      </c>
      <c r="G5632" s="65" t="str">
        <f>IFERROR(IF(A5632&gt;0,VLOOKUP(A5632,Relación!A:C,3,0),"")," ")</f>
        <v/>
      </c>
      <c r="H5632" s="65" t="str">
        <f>IFERROR(IF(C5632&gt;0,VLOOKUP(A5632,Relación!A:D,4,0),"")," ")</f>
        <v/>
      </c>
      <c r="I5632" s="67" t="str">
        <f t="shared" si="441"/>
        <v xml:space="preserve"> </v>
      </c>
      <c r="J5632" s="65" t="str">
        <f>IFERROR(IF(D5632&gt;0,VLOOKUP(A5632,Relación!A:E,5,0),"")," ")</f>
        <v/>
      </c>
      <c r="K5632" s="66" t="str">
        <f t="shared" si="442"/>
        <v xml:space="preserve"> </v>
      </c>
      <c r="L5632" s="68" t="str">
        <f t="shared" si="439"/>
        <v xml:space="preserve"> </v>
      </c>
      <c r="M5632" s="68" t="str">
        <f t="shared" si="440"/>
        <v xml:space="preserve"> </v>
      </c>
    </row>
    <row r="5633" spans="1:13" ht="16.5" x14ac:dyDescent="0.25">
      <c r="A5633" s="94"/>
      <c r="B5633" s="95"/>
      <c r="C5633" s="94"/>
      <c r="D5633" s="94"/>
      <c r="E5633" s="85" t="str">
        <f t="shared" si="438"/>
        <v/>
      </c>
      <c r="F5633" s="65" t="str">
        <f>IF(ISBLANK(A5633)," ",IFERROR(IF(A5633&gt;0,VLOOKUP(A5633,Relación!A:C,2,0),"◄ escribe codigo"),"no existe código "))</f>
        <v xml:space="preserve"> </v>
      </c>
      <c r="G5633" s="65" t="str">
        <f>IFERROR(IF(A5633&gt;0,VLOOKUP(A5633,Relación!A:C,3,0),"")," ")</f>
        <v/>
      </c>
      <c r="H5633" s="65" t="str">
        <f>IFERROR(IF(C5633&gt;0,VLOOKUP(A5633,Relación!A:D,4,0),"")," ")</f>
        <v/>
      </c>
      <c r="I5633" s="67" t="str">
        <f t="shared" si="441"/>
        <v xml:space="preserve"> </v>
      </c>
      <c r="J5633" s="65" t="str">
        <f>IFERROR(IF(D5633&gt;0,VLOOKUP(A5633,Relación!A:E,5,0),"")," ")</f>
        <v/>
      </c>
      <c r="K5633" s="66" t="str">
        <f t="shared" si="442"/>
        <v xml:space="preserve"> </v>
      </c>
      <c r="L5633" s="68" t="str">
        <f t="shared" si="439"/>
        <v xml:space="preserve"> </v>
      </c>
      <c r="M5633" s="68" t="str">
        <f t="shared" si="440"/>
        <v xml:space="preserve"> </v>
      </c>
    </row>
    <row r="5634" spans="1:13" ht="16.5" x14ac:dyDescent="0.25">
      <c r="A5634" s="94"/>
      <c r="B5634" s="95"/>
      <c r="C5634" s="94"/>
      <c r="D5634" s="94"/>
      <c r="E5634" s="85" t="str">
        <f t="shared" si="438"/>
        <v/>
      </c>
      <c r="F5634" s="65" t="str">
        <f>IF(ISBLANK(A5634)," ",IFERROR(IF(A5634&gt;0,VLOOKUP(A5634,Relación!A:C,2,0),"◄ escribe codigo"),"no existe código "))</f>
        <v xml:space="preserve"> </v>
      </c>
      <c r="G5634" s="65" t="str">
        <f>IFERROR(IF(A5634&gt;0,VLOOKUP(A5634,Relación!A:C,3,0),"")," ")</f>
        <v/>
      </c>
      <c r="H5634" s="65" t="str">
        <f>IFERROR(IF(C5634&gt;0,VLOOKUP(A5634,Relación!A:D,4,0),"")," ")</f>
        <v/>
      </c>
      <c r="I5634" s="67" t="str">
        <f t="shared" si="441"/>
        <v xml:space="preserve"> </v>
      </c>
      <c r="J5634" s="65" t="str">
        <f>IFERROR(IF(D5634&gt;0,VLOOKUP(A5634,Relación!A:E,5,0),"")," ")</f>
        <v/>
      </c>
      <c r="K5634" s="66" t="str">
        <f t="shared" si="442"/>
        <v xml:space="preserve"> </v>
      </c>
      <c r="L5634" s="68" t="str">
        <f t="shared" si="439"/>
        <v xml:space="preserve"> </v>
      </c>
      <c r="M5634" s="68" t="str">
        <f t="shared" si="440"/>
        <v xml:space="preserve"> </v>
      </c>
    </row>
    <row r="5635" spans="1:13" ht="16.5" x14ac:dyDescent="0.25">
      <c r="A5635" s="94"/>
      <c r="B5635" s="95"/>
      <c r="C5635" s="94"/>
      <c r="D5635" s="94"/>
      <c r="E5635" s="85" t="str">
        <f t="shared" ref="E5635:E5698" si="443">IF(AND(A5635&gt;0,ISBLANK(A5636)),SUMIF($A:$A,A5635,$C:$C)-SUMIF($A:$A,A5635,$D:$D),"")</f>
        <v/>
      </c>
      <c r="F5635" s="65" t="str">
        <f>IF(ISBLANK(A5635)," ",IFERROR(IF(A5635&gt;0,VLOOKUP(A5635,Relación!A:C,2,0),"◄ escribe codigo"),"no existe código "))</f>
        <v xml:space="preserve"> </v>
      </c>
      <c r="G5635" s="65" t="str">
        <f>IFERROR(IF(A5635&gt;0,VLOOKUP(A5635,Relación!A:C,3,0),"")," ")</f>
        <v/>
      </c>
      <c r="H5635" s="65" t="str">
        <f>IFERROR(IF(C5635&gt;0,VLOOKUP(A5635,Relación!A:D,4,0),"")," ")</f>
        <v/>
      </c>
      <c r="I5635" s="67" t="str">
        <f t="shared" si="441"/>
        <v xml:space="preserve"> </v>
      </c>
      <c r="J5635" s="65" t="str">
        <f>IFERROR(IF(D5635&gt;0,VLOOKUP(A5635,Relación!A:E,5,0),"")," ")</f>
        <v/>
      </c>
      <c r="K5635" s="66" t="str">
        <f t="shared" si="442"/>
        <v xml:space="preserve"> </v>
      </c>
      <c r="L5635" s="68" t="str">
        <f t="shared" ref="L5635:L5698" si="444">IF(ISBLANK(A5635)," ",SUMIF($A:$A,A5635,$C:$C)-SUMIF($A:$A,A5635,$D:$D))</f>
        <v xml:space="preserve"> </v>
      </c>
      <c r="M5635" s="68" t="str">
        <f t="shared" ref="M5635:M5698" si="445">IF(ISBLANK(A5635)," ",SUMIFS($C:$C,$A:$A,A5635)-SUMIFS($D:$D,$A:$A,A5635))</f>
        <v xml:space="preserve"> </v>
      </c>
    </row>
    <row r="5636" spans="1:13" ht="16.5" x14ac:dyDescent="0.25">
      <c r="A5636" s="94"/>
      <c r="B5636" s="95"/>
      <c r="C5636" s="94"/>
      <c r="D5636" s="94"/>
      <c r="E5636" s="85" t="str">
        <f t="shared" si="443"/>
        <v/>
      </c>
      <c r="F5636" s="65" t="str">
        <f>IF(ISBLANK(A5636)," ",IFERROR(IF(A5636&gt;0,VLOOKUP(A5636,Relación!A:C,2,0),"◄ escribe codigo"),"no existe código "))</f>
        <v xml:space="preserve"> </v>
      </c>
      <c r="G5636" s="65" t="str">
        <f>IFERROR(IF(A5636&gt;0,VLOOKUP(A5636,Relación!A:C,3,0),"")," ")</f>
        <v/>
      </c>
      <c r="H5636" s="65" t="str">
        <f>IFERROR(IF(C5636&gt;0,VLOOKUP(A5636,Relación!A:D,4,0),"")," ")</f>
        <v/>
      </c>
      <c r="I5636" s="67" t="str">
        <f t="shared" si="441"/>
        <v xml:space="preserve"> </v>
      </c>
      <c r="J5636" s="65" t="str">
        <f>IFERROR(IF(D5636&gt;0,VLOOKUP(A5636,Relación!A:E,5,0),"")," ")</f>
        <v/>
      </c>
      <c r="K5636" s="66" t="str">
        <f t="shared" si="442"/>
        <v xml:space="preserve"> </v>
      </c>
      <c r="L5636" s="68" t="str">
        <f t="shared" si="444"/>
        <v xml:space="preserve"> </v>
      </c>
      <c r="M5636" s="68" t="str">
        <f t="shared" si="445"/>
        <v xml:space="preserve"> </v>
      </c>
    </row>
    <row r="5637" spans="1:13" ht="16.5" x14ac:dyDescent="0.25">
      <c r="A5637" s="94"/>
      <c r="B5637" s="95"/>
      <c r="C5637" s="94"/>
      <c r="D5637" s="94"/>
      <c r="E5637" s="85" t="str">
        <f t="shared" si="443"/>
        <v/>
      </c>
      <c r="F5637" s="65" t="str">
        <f>IF(ISBLANK(A5637)," ",IFERROR(IF(A5637&gt;0,VLOOKUP(A5637,Relación!A:C,2,0),"◄ escribe codigo"),"no existe código "))</f>
        <v xml:space="preserve"> </v>
      </c>
      <c r="G5637" s="65" t="str">
        <f>IFERROR(IF(A5637&gt;0,VLOOKUP(A5637,Relación!A:C,3,0),"")," ")</f>
        <v/>
      </c>
      <c r="H5637" s="65" t="str">
        <f>IFERROR(IF(C5637&gt;0,VLOOKUP(A5637,Relación!A:D,4,0),"")," ")</f>
        <v/>
      </c>
      <c r="I5637" s="67" t="str">
        <f t="shared" si="441"/>
        <v xml:space="preserve"> </v>
      </c>
      <c r="J5637" s="65" t="str">
        <f>IFERROR(IF(D5637&gt;0,VLOOKUP(A5637,Relación!A:E,5,0),"")," ")</f>
        <v/>
      </c>
      <c r="K5637" s="66" t="str">
        <f t="shared" si="442"/>
        <v xml:space="preserve"> </v>
      </c>
      <c r="L5637" s="68" t="str">
        <f t="shared" si="444"/>
        <v xml:space="preserve"> </v>
      </c>
      <c r="M5637" s="68" t="str">
        <f t="shared" si="445"/>
        <v xml:space="preserve"> </v>
      </c>
    </row>
    <row r="5638" spans="1:13" ht="16.5" x14ac:dyDescent="0.25">
      <c r="A5638" s="94"/>
      <c r="B5638" s="95"/>
      <c r="C5638" s="94"/>
      <c r="D5638" s="94"/>
      <c r="E5638" s="85" t="str">
        <f t="shared" si="443"/>
        <v/>
      </c>
      <c r="F5638" s="65" t="str">
        <f>IF(ISBLANK(A5638)," ",IFERROR(IF(A5638&gt;0,VLOOKUP(A5638,Relación!A:C,2,0),"◄ escribe codigo"),"no existe código "))</f>
        <v xml:space="preserve"> </v>
      </c>
      <c r="G5638" s="65" t="str">
        <f>IFERROR(IF(A5638&gt;0,VLOOKUP(A5638,Relación!A:C,3,0),"")," ")</f>
        <v/>
      </c>
      <c r="H5638" s="65" t="str">
        <f>IFERROR(IF(C5638&gt;0,VLOOKUP(A5638,Relación!A:D,4,0),"")," ")</f>
        <v/>
      </c>
      <c r="I5638" s="67" t="str">
        <f t="shared" si="441"/>
        <v xml:space="preserve"> </v>
      </c>
      <c r="J5638" s="65" t="str">
        <f>IFERROR(IF(D5638&gt;0,VLOOKUP(A5638,Relación!A:E,5,0),"")," ")</f>
        <v/>
      </c>
      <c r="K5638" s="66" t="str">
        <f t="shared" si="442"/>
        <v xml:space="preserve"> </v>
      </c>
      <c r="L5638" s="68" t="str">
        <f t="shared" si="444"/>
        <v xml:space="preserve"> </v>
      </c>
      <c r="M5638" s="68" t="str">
        <f t="shared" si="445"/>
        <v xml:space="preserve"> </v>
      </c>
    </row>
    <row r="5639" spans="1:13" ht="16.5" x14ac:dyDescent="0.25">
      <c r="A5639" s="94"/>
      <c r="B5639" s="95"/>
      <c r="C5639" s="94"/>
      <c r="D5639" s="94"/>
      <c r="E5639" s="85" t="str">
        <f t="shared" si="443"/>
        <v/>
      </c>
      <c r="F5639" s="65" t="str">
        <f>IF(ISBLANK(A5639)," ",IFERROR(IF(A5639&gt;0,VLOOKUP(A5639,Relación!A:C,2,0),"◄ escribe codigo"),"no existe código "))</f>
        <v xml:space="preserve"> </v>
      </c>
      <c r="G5639" s="65" t="str">
        <f>IFERROR(IF(A5639&gt;0,VLOOKUP(A5639,Relación!A:C,3,0),"")," ")</f>
        <v/>
      </c>
      <c r="H5639" s="65" t="str">
        <f>IFERROR(IF(C5639&gt;0,VLOOKUP(A5639,Relación!A:D,4,0),"")," ")</f>
        <v/>
      </c>
      <c r="I5639" s="67" t="str">
        <f t="shared" si="441"/>
        <v xml:space="preserve"> </v>
      </c>
      <c r="J5639" s="65" t="str">
        <f>IFERROR(IF(D5639&gt;0,VLOOKUP(A5639,Relación!A:E,5,0),"")," ")</f>
        <v/>
      </c>
      <c r="K5639" s="66" t="str">
        <f t="shared" si="442"/>
        <v xml:space="preserve"> </v>
      </c>
      <c r="L5639" s="68" t="str">
        <f t="shared" si="444"/>
        <v xml:space="preserve"> </v>
      </c>
      <c r="M5639" s="68" t="str">
        <f t="shared" si="445"/>
        <v xml:space="preserve"> </v>
      </c>
    </row>
    <row r="5640" spans="1:13" ht="16.5" x14ac:dyDescent="0.25">
      <c r="A5640" s="94"/>
      <c r="B5640" s="95"/>
      <c r="C5640" s="94"/>
      <c r="D5640" s="94"/>
      <c r="E5640" s="85" t="str">
        <f t="shared" si="443"/>
        <v/>
      </c>
      <c r="F5640" s="65" t="str">
        <f>IF(ISBLANK(A5640)," ",IFERROR(IF(A5640&gt;0,VLOOKUP(A5640,Relación!A:C,2,0),"◄ escribe codigo"),"no existe código "))</f>
        <v xml:space="preserve"> </v>
      </c>
      <c r="G5640" s="65" t="str">
        <f>IFERROR(IF(A5640&gt;0,VLOOKUP(A5640,Relación!A:C,3,0),"")," ")</f>
        <v/>
      </c>
      <c r="H5640" s="65" t="str">
        <f>IFERROR(IF(C5640&gt;0,VLOOKUP(A5640,Relación!A:D,4,0),"")," ")</f>
        <v/>
      </c>
      <c r="I5640" s="67" t="str">
        <f t="shared" si="441"/>
        <v xml:space="preserve"> </v>
      </c>
      <c r="J5640" s="65" t="str">
        <f>IFERROR(IF(D5640&gt;0,VLOOKUP(A5640,Relación!A:E,5,0),"")," ")</f>
        <v/>
      </c>
      <c r="K5640" s="66" t="str">
        <f t="shared" si="442"/>
        <v xml:space="preserve"> </v>
      </c>
      <c r="L5640" s="68" t="str">
        <f t="shared" si="444"/>
        <v xml:space="preserve"> </v>
      </c>
      <c r="M5640" s="68" t="str">
        <f t="shared" si="445"/>
        <v xml:space="preserve"> </v>
      </c>
    </row>
    <row r="5641" spans="1:13" ht="16.5" x14ac:dyDescent="0.25">
      <c r="A5641" s="94"/>
      <c r="B5641" s="95"/>
      <c r="C5641" s="94"/>
      <c r="D5641" s="94"/>
      <c r="E5641" s="85" t="str">
        <f t="shared" si="443"/>
        <v/>
      </c>
      <c r="F5641" s="65" t="str">
        <f>IF(ISBLANK(A5641)," ",IFERROR(IF(A5641&gt;0,VLOOKUP(A5641,Relación!A:C,2,0),"◄ escribe codigo"),"no existe código "))</f>
        <v xml:space="preserve"> </v>
      </c>
      <c r="G5641" s="65" t="str">
        <f>IFERROR(IF(A5641&gt;0,VLOOKUP(A5641,Relación!A:C,3,0),"")," ")</f>
        <v/>
      </c>
      <c r="H5641" s="65" t="str">
        <f>IFERROR(IF(C5641&gt;0,VLOOKUP(A5641,Relación!A:D,4,0),"")," ")</f>
        <v/>
      </c>
      <c r="I5641" s="67" t="str">
        <f t="shared" si="441"/>
        <v xml:space="preserve"> </v>
      </c>
      <c r="J5641" s="65" t="str">
        <f>IFERROR(IF(D5641&gt;0,VLOOKUP(A5641,Relación!A:E,5,0),"")," ")</f>
        <v/>
      </c>
      <c r="K5641" s="66" t="str">
        <f t="shared" si="442"/>
        <v xml:space="preserve"> </v>
      </c>
      <c r="L5641" s="68" t="str">
        <f t="shared" si="444"/>
        <v xml:space="preserve"> </v>
      </c>
      <c r="M5641" s="68" t="str">
        <f t="shared" si="445"/>
        <v xml:space="preserve"> </v>
      </c>
    </row>
    <row r="5642" spans="1:13" ht="16.5" x14ac:dyDescent="0.25">
      <c r="A5642" s="94"/>
      <c r="B5642" s="95"/>
      <c r="C5642" s="94"/>
      <c r="D5642" s="94"/>
      <c r="E5642" s="85" t="str">
        <f t="shared" si="443"/>
        <v/>
      </c>
      <c r="F5642" s="65" t="str">
        <f>IF(ISBLANK(A5642)," ",IFERROR(IF(A5642&gt;0,VLOOKUP(A5642,Relación!A:C,2,0),"◄ escribe codigo"),"no existe código "))</f>
        <v xml:space="preserve"> </v>
      </c>
      <c r="G5642" s="65" t="str">
        <f>IFERROR(IF(A5642&gt;0,VLOOKUP(A5642,Relación!A:C,3,0),"")," ")</f>
        <v/>
      </c>
      <c r="H5642" s="65" t="str">
        <f>IFERROR(IF(C5642&gt;0,VLOOKUP(A5642,Relación!A:D,4,0),"")," ")</f>
        <v/>
      </c>
      <c r="I5642" s="67" t="str">
        <f t="shared" si="441"/>
        <v xml:space="preserve"> </v>
      </c>
      <c r="J5642" s="65" t="str">
        <f>IFERROR(IF(D5642&gt;0,VLOOKUP(A5642,Relación!A:E,5,0),"")," ")</f>
        <v/>
      </c>
      <c r="K5642" s="66" t="str">
        <f t="shared" si="442"/>
        <v xml:space="preserve"> </v>
      </c>
      <c r="L5642" s="68" t="str">
        <f t="shared" si="444"/>
        <v xml:space="preserve"> </v>
      </c>
      <c r="M5642" s="68" t="str">
        <f t="shared" si="445"/>
        <v xml:space="preserve"> </v>
      </c>
    </row>
    <row r="5643" spans="1:13" ht="16.5" x14ac:dyDescent="0.25">
      <c r="A5643" s="94"/>
      <c r="B5643" s="95"/>
      <c r="C5643" s="94"/>
      <c r="D5643" s="94"/>
      <c r="E5643" s="85" t="str">
        <f t="shared" si="443"/>
        <v/>
      </c>
      <c r="F5643" s="65" t="str">
        <f>IF(ISBLANK(A5643)," ",IFERROR(IF(A5643&gt;0,VLOOKUP(A5643,Relación!A:C,2,0),"◄ escribe codigo"),"no existe código "))</f>
        <v xml:space="preserve"> </v>
      </c>
      <c r="G5643" s="65" t="str">
        <f>IFERROR(IF(A5643&gt;0,VLOOKUP(A5643,Relación!A:C,3,0),"")," ")</f>
        <v/>
      </c>
      <c r="H5643" s="65" t="str">
        <f>IFERROR(IF(C5643&gt;0,VLOOKUP(A5643,Relación!A:D,4,0),"")," ")</f>
        <v/>
      </c>
      <c r="I5643" s="67" t="str">
        <f t="shared" si="441"/>
        <v xml:space="preserve"> </v>
      </c>
      <c r="J5643" s="65" t="str">
        <f>IFERROR(IF(D5643&gt;0,VLOOKUP(A5643,Relación!A:E,5,0),"")," ")</f>
        <v/>
      </c>
      <c r="K5643" s="66" t="str">
        <f t="shared" si="442"/>
        <v xml:space="preserve"> </v>
      </c>
      <c r="L5643" s="68" t="str">
        <f t="shared" si="444"/>
        <v xml:space="preserve"> </v>
      </c>
      <c r="M5643" s="68" t="str">
        <f t="shared" si="445"/>
        <v xml:space="preserve"> </v>
      </c>
    </row>
    <row r="5644" spans="1:13" ht="16.5" x14ac:dyDescent="0.25">
      <c r="A5644" s="94"/>
      <c r="B5644" s="95"/>
      <c r="C5644" s="94"/>
      <c r="D5644" s="94"/>
      <c r="E5644" s="85" t="str">
        <f t="shared" si="443"/>
        <v/>
      </c>
      <c r="F5644" s="65" t="str">
        <f>IF(ISBLANK(A5644)," ",IFERROR(IF(A5644&gt;0,VLOOKUP(A5644,Relación!A:C,2,0),"◄ escribe codigo"),"no existe código "))</f>
        <v xml:space="preserve"> </v>
      </c>
      <c r="G5644" s="65" t="str">
        <f>IFERROR(IF(A5644&gt;0,VLOOKUP(A5644,Relación!A:C,3,0),"")," ")</f>
        <v/>
      </c>
      <c r="H5644" s="65" t="str">
        <f>IFERROR(IF(C5644&gt;0,VLOOKUP(A5644,Relación!A:D,4,0),"")," ")</f>
        <v/>
      </c>
      <c r="I5644" s="67" t="str">
        <f t="shared" si="441"/>
        <v xml:space="preserve"> </v>
      </c>
      <c r="J5644" s="65" t="str">
        <f>IFERROR(IF(D5644&gt;0,VLOOKUP(A5644,Relación!A:E,5,0),"")," ")</f>
        <v/>
      </c>
      <c r="K5644" s="66" t="str">
        <f t="shared" si="442"/>
        <v xml:space="preserve"> </v>
      </c>
      <c r="L5644" s="68" t="str">
        <f t="shared" si="444"/>
        <v xml:space="preserve"> </v>
      </c>
      <c r="M5644" s="68" t="str">
        <f t="shared" si="445"/>
        <v xml:space="preserve"> </v>
      </c>
    </row>
    <row r="5645" spans="1:13" ht="16.5" x14ac:dyDescent="0.25">
      <c r="A5645" s="94"/>
      <c r="B5645" s="95"/>
      <c r="C5645" s="94"/>
      <c r="D5645" s="94"/>
      <c r="E5645" s="85" t="str">
        <f t="shared" si="443"/>
        <v/>
      </c>
      <c r="F5645" s="65" t="str">
        <f>IF(ISBLANK(A5645)," ",IFERROR(IF(A5645&gt;0,VLOOKUP(A5645,Relación!A:C,2,0),"◄ escribe codigo"),"no existe código "))</f>
        <v xml:space="preserve"> </v>
      </c>
      <c r="G5645" s="65" t="str">
        <f>IFERROR(IF(A5645&gt;0,VLOOKUP(A5645,Relación!A:C,3,0),"")," ")</f>
        <v/>
      </c>
      <c r="H5645" s="65" t="str">
        <f>IFERROR(IF(C5645&gt;0,VLOOKUP(A5645,Relación!A:D,4,0),"")," ")</f>
        <v/>
      </c>
      <c r="I5645" s="67" t="str">
        <f t="shared" si="441"/>
        <v xml:space="preserve"> </v>
      </c>
      <c r="J5645" s="65" t="str">
        <f>IFERROR(IF(D5645&gt;0,VLOOKUP(A5645,Relación!A:E,5,0),"")," ")</f>
        <v/>
      </c>
      <c r="K5645" s="66" t="str">
        <f t="shared" si="442"/>
        <v xml:space="preserve"> </v>
      </c>
      <c r="L5645" s="68" t="str">
        <f t="shared" si="444"/>
        <v xml:space="preserve"> </v>
      </c>
      <c r="M5645" s="68" t="str">
        <f t="shared" si="445"/>
        <v xml:space="preserve"> </v>
      </c>
    </row>
    <row r="5646" spans="1:13" ht="16.5" x14ac:dyDescent="0.25">
      <c r="A5646" s="94"/>
      <c r="B5646" s="95"/>
      <c r="C5646" s="94"/>
      <c r="D5646" s="94"/>
      <c r="E5646" s="85" t="str">
        <f t="shared" si="443"/>
        <v/>
      </c>
      <c r="F5646" s="65" t="str">
        <f>IF(ISBLANK(A5646)," ",IFERROR(IF(A5646&gt;0,VLOOKUP(A5646,Relación!A:C,2,0),"◄ escribe codigo"),"no existe código "))</f>
        <v xml:space="preserve"> </v>
      </c>
      <c r="G5646" s="65" t="str">
        <f>IFERROR(IF(A5646&gt;0,VLOOKUP(A5646,Relación!A:C,3,0),"")," ")</f>
        <v/>
      </c>
      <c r="H5646" s="65" t="str">
        <f>IFERROR(IF(C5646&gt;0,VLOOKUP(A5646,Relación!A:D,4,0),"")," ")</f>
        <v/>
      </c>
      <c r="I5646" s="67" t="str">
        <f t="shared" si="441"/>
        <v xml:space="preserve"> </v>
      </c>
      <c r="J5646" s="65" t="str">
        <f>IFERROR(IF(D5646&gt;0,VLOOKUP(A5646,Relación!A:E,5,0),"")," ")</f>
        <v/>
      </c>
      <c r="K5646" s="66" t="str">
        <f t="shared" si="442"/>
        <v xml:space="preserve"> </v>
      </c>
      <c r="L5646" s="68" t="str">
        <f t="shared" si="444"/>
        <v xml:space="preserve"> </v>
      </c>
      <c r="M5646" s="68" t="str">
        <f t="shared" si="445"/>
        <v xml:space="preserve"> </v>
      </c>
    </row>
    <row r="5647" spans="1:13" ht="16.5" x14ac:dyDescent="0.25">
      <c r="A5647" s="94"/>
      <c r="B5647" s="95"/>
      <c r="C5647" s="94"/>
      <c r="D5647" s="94"/>
      <c r="E5647" s="85" t="str">
        <f t="shared" si="443"/>
        <v/>
      </c>
      <c r="F5647" s="65" t="str">
        <f>IF(ISBLANK(A5647)," ",IFERROR(IF(A5647&gt;0,VLOOKUP(A5647,Relación!A:C,2,0),"◄ escribe codigo"),"no existe código "))</f>
        <v xml:space="preserve"> </v>
      </c>
      <c r="G5647" s="65" t="str">
        <f>IFERROR(IF(A5647&gt;0,VLOOKUP(A5647,Relación!A:C,3,0),"")," ")</f>
        <v/>
      </c>
      <c r="H5647" s="65" t="str">
        <f>IFERROR(IF(C5647&gt;0,VLOOKUP(A5647,Relación!A:D,4,0),"")," ")</f>
        <v/>
      </c>
      <c r="I5647" s="67" t="str">
        <f t="shared" si="441"/>
        <v xml:space="preserve"> </v>
      </c>
      <c r="J5647" s="65" t="str">
        <f>IFERROR(IF(D5647&gt;0,VLOOKUP(A5647,Relación!A:E,5,0),"")," ")</f>
        <v/>
      </c>
      <c r="K5647" s="66" t="str">
        <f t="shared" si="442"/>
        <v xml:space="preserve"> </v>
      </c>
      <c r="L5647" s="68" t="str">
        <f t="shared" si="444"/>
        <v xml:space="preserve"> </v>
      </c>
      <c r="M5647" s="68" t="str">
        <f t="shared" si="445"/>
        <v xml:space="preserve"> </v>
      </c>
    </row>
    <row r="5648" spans="1:13" ht="16.5" x14ac:dyDescent="0.25">
      <c r="A5648" s="94"/>
      <c r="B5648" s="95"/>
      <c r="C5648" s="94"/>
      <c r="D5648" s="94"/>
      <c r="E5648" s="85" t="str">
        <f t="shared" si="443"/>
        <v/>
      </c>
      <c r="F5648" s="65" t="str">
        <f>IF(ISBLANK(A5648)," ",IFERROR(IF(A5648&gt;0,VLOOKUP(A5648,Relación!A:C,2,0),"◄ escribe codigo"),"no existe código "))</f>
        <v xml:space="preserve"> </v>
      </c>
      <c r="G5648" s="65" t="str">
        <f>IFERROR(IF(A5648&gt;0,VLOOKUP(A5648,Relación!A:C,3,0),"")," ")</f>
        <v/>
      </c>
      <c r="H5648" s="65" t="str">
        <f>IFERROR(IF(C5648&gt;0,VLOOKUP(A5648,Relación!A:D,4,0),"")," ")</f>
        <v/>
      </c>
      <c r="I5648" s="67" t="str">
        <f t="shared" si="441"/>
        <v xml:space="preserve"> </v>
      </c>
      <c r="J5648" s="65" t="str">
        <f>IFERROR(IF(D5648&gt;0,VLOOKUP(A5648,Relación!A:E,5,0),"")," ")</f>
        <v/>
      </c>
      <c r="K5648" s="66" t="str">
        <f t="shared" si="442"/>
        <v xml:space="preserve"> </v>
      </c>
      <c r="L5648" s="68" t="str">
        <f t="shared" si="444"/>
        <v xml:space="preserve"> </v>
      </c>
      <c r="M5648" s="68" t="str">
        <f t="shared" si="445"/>
        <v xml:space="preserve"> </v>
      </c>
    </row>
    <row r="5649" spans="1:13" ht="16.5" x14ac:dyDescent="0.25">
      <c r="A5649" s="94"/>
      <c r="B5649" s="95"/>
      <c r="C5649" s="94"/>
      <c r="D5649" s="94"/>
      <c r="E5649" s="85" t="str">
        <f t="shared" si="443"/>
        <v/>
      </c>
      <c r="F5649" s="65" t="str">
        <f>IF(ISBLANK(A5649)," ",IFERROR(IF(A5649&gt;0,VLOOKUP(A5649,Relación!A:C,2,0),"◄ escribe codigo"),"no existe código "))</f>
        <v xml:space="preserve"> </v>
      </c>
      <c r="G5649" s="65" t="str">
        <f>IFERROR(IF(A5649&gt;0,VLOOKUP(A5649,Relación!A:C,3,0),"")," ")</f>
        <v/>
      </c>
      <c r="H5649" s="65" t="str">
        <f>IFERROR(IF(C5649&gt;0,VLOOKUP(A5649,Relación!A:D,4,0),"")," ")</f>
        <v/>
      </c>
      <c r="I5649" s="67" t="str">
        <f t="shared" si="441"/>
        <v xml:space="preserve"> </v>
      </c>
      <c r="J5649" s="65" t="str">
        <f>IFERROR(IF(D5649&gt;0,VLOOKUP(A5649,Relación!A:E,5,0),"")," ")</f>
        <v/>
      </c>
      <c r="K5649" s="66" t="str">
        <f t="shared" si="442"/>
        <v xml:space="preserve"> </v>
      </c>
      <c r="L5649" s="68" t="str">
        <f t="shared" si="444"/>
        <v xml:space="preserve"> </v>
      </c>
      <c r="M5649" s="68" t="str">
        <f t="shared" si="445"/>
        <v xml:space="preserve"> </v>
      </c>
    </row>
    <row r="5650" spans="1:13" ht="16.5" x14ac:dyDescent="0.25">
      <c r="A5650" s="94"/>
      <c r="B5650" s="95"/>
      <c r="C5650" s="94"/>
      <c r="D5650" s="94"/>
      <c r="E5650" s="85" t="str">
        <f t="shared" si="443"/>
        <v/>
      </c>
      <c r="F5650" s="65" t="str">
        <f>IF(ISBLANK(A5650)," ",IFERROR(IF(A5650&gt;0,VLOOKUP(A5650,Relación!A:C,2,0),"◄ escribe codigo"),"no existe código "))</f>
        <v xml:space="preserve"> </v>
      </c>
      <c r="G5650" s="65" t="str">
        <f>IFERROR(IF(A5650&gt;0,VLOOKUP(A5650,Relación!A:C,3,0),"")," ")</f>
        <v/>
      </c>
      <c r="H5650" s="65" t="str">
        <f>IFERROR(IF(C5650&gt;0,VLOOKUP(A5650,Relación!A:D,4,0),"")," ")</f>
        <v/>
      </c>
      <c r="I5650" s="67" t="str">
        <f t="shared" si="441"/>
        <v xml:space="preserve"> </v>
      </c>
      <c r="J5650" s="65" t="str">
        <f>IFERROR(IF(D5650&gt;0,VLOOKUP(A5650,Relación!A:E,5,0),"")," ")</f>
        <v/>
      </c>
      <c r="K5650" s="66" t="str">
        <f t="shared" si="442"/>
        <v xml:space="preserve"> </v>
      </c>
      <c r="L5650" s="68" t="str">
        <f t="shared" si="444"/>
        <v xml:space="preserve"> </v>
      </c>
      <c r="M5650" s="68" t="str">
        <f t="shared" si="445"/>
        <v xml:space="preserve"> </v>
      </c>
    </row>
    <row r="5651" spans="1:13" ht="16.5" x14ac:dyDescent="0.25">
      <c r="A5651" s="94"/>
      <c r="B5651" s="95"/>
      <c r="C5651" s="94"/>
      <c r="D5651" s="94"/>
      <c r="E5651" s="85" t="str">
        <f t="shared" si="443"/>
        <v/>
      </c>
      <c r="F5651" s="65" t="str">
        <f>IF(ISBLANK(A5651)," ",IFERROR(IF(A5651&gt;0,VLOOKUP(A5651,Relación!A:C,2,0),"◄ escribe codigo"),"no existe código "))</f>
        <v xml:space="preserve"> </v>
      </c>
      <c r="G5651" s="65" t="str">
        <f>IFERROR(IF(A5651&gt;0,VLOOKUP(A5651,Relación!A:C,3,0),"")," ")</f>
        <v/>
      </c>
      <c r="H5651" s="65" t="str">
        <f>IFERROR(IF(C5651&gt;0,VLOOKUP(A5651,Relación!A:D,4,0),"")," ")</f>
        <v/>
      </c>
      <c r="I5651" s="67" t="str">
        <f t="shared" si="441"/>
        <v xml:space="preserve"> </v>
      </c>
      <c r="J5651" s="65" t="str">
        <f>IFERROR(IF(D5651&gt;0,VLOOKUP(A5651,Relación!A:E,5,0),"")," ")</f>
        <v/>
      </c>
      <c r="K5651" s="66" t="str">
        <f t="shared" si="442"/>
        <v xml:space="preserve"> </v>
      </c>
      <c r="L5651" s="68" t="str">
        <f t="shared" si="444"/>
        <v xml:space="preserve"> </v>
      </c>
      <c r="M5651" s="68" t="str">
        <f t="shared" si="445"/>
        <v xml:space="preserve"> </v>
      </c>
    </row>
    <row r="5652" spans="1:13" ht="16.5" x14ac:dyDescent="0.25">
      <c r="A5652" s="94"/>
      <c r="B5652" s="95"/>
      <c r="C5652" s="94"/>
      <c r="D5652" s="94"/>
      <c r="E5652" s="85" t="str">
        <f t="shared" si="443"/>
        <v/>
      </c>
      <c r="F5652" s="65" t="str">
        <f>IF(ISBLANK(A5652)," ",IFERROR(IF(A5652&gt;0,VLOOKUP(A5652,Relación!A:C,2,0),"◄ escribe codigo"),"no existe código "))</f>
        <v xml:space="preserve"> </v>
      </c>
      <c r="G5652" s="65" t="str">
        <f>IFERROR(IF(A5652&gt;0,VLOOKUP(A5652,Relación!A:C,3,0),"")," ")</f>
        <v/>
      </c>
      <c r="H5652" s="65" t="str">
        <f>IFERROR(IF(C5652&gt;0,VLOOKUP(A5652,Relación!A:D,4,0),"")," ")</f>
        <v/>
      </c>
      <c r="I5652" s="67" t="str">
        <f t="shared" si="441"/>
        <v xml:space="preserve"> </v>
      </c>
      <c r="J5652" s="65" t="str">
        <f>IFERROR(IF(D5652&gt;0,VLOOKUP(A5652,Relación!A:E,5,0),"")," ")</f>
        <v/>
      </c>
      <c r="K5652" s="66" t="str">
        <f t="shared" si="442"/>
        <v xml:space="preserve"> </v>
      </c>
      <c r="L5652" s="68" t="str">
        <f t="shared" si="444"/>
        <v xml:space="preserve"> </v>
      </c>
      <c r="M5652" s="68" t="str">
        <f t="shared" si="445"/>
        <v xml:space="preserve"> </v>
      </c>
    </row>
    <row r="5653" spans="1:13" ht="16.5" x14ac:dyDescent="0.25">
      <c r="A5653" s="94"/>
      <c r="B5653" s="95"/>
      <c r="C5653" s="94"/>
      <c r="D5653" s="94"/>
      <c r="E5653" s="85" t="str">
        <f t="shared" si="443"/>
        <v/>
      </c>
      <c r="F5653" s="65" t="str">
        <f>IF(ISBLANK(A5653)," ",IFERROR(IF(A5653&gt;0,VLOOKUP(A5653,Relación!A:C,2,0),"◄ escribe codigo"),"no existe código "))</f>
        <v xml:space="preserve"> </v>
      </c>
      <c r="G5653" s="65" t="str">
        <f>IFERROR(IF(A5653&gt;0,VLOOKUP(A5653,Relación!A:C,3,0),"")," ")</f>
        <v/>
      </c>
      <c r="H5653" s="65" t="str">
        <f>IFERROR(IF(C5653&gt;0,VLOOKUP(A5653,Relación!A:D,4,0),"")," ")</f>
        <v/>
      </c>
      <c r="I5653" s="67" t="str">
        <f t="shared" si="441"/>
        <v xml:space="preserve"> </v>
      </c>
      <c r="J5653" s="65" t="str">
        <f>IFERROR(IF(D5653&gt;0,VLOOKUP(A5653,Relación!A:E,5,0),"")," ")</f>
        <v/>
      </c>
      <c r="K5653" s="66" t="str">
        <f t="shared" si="442"/>
        <v xml:space="preserve"> </v>
      </c>
      <c r="L5653" s="68" t="str">
        <f t="shared" si="444"/>
        <v xml:space="preserve"> </v>
      </c>
      <c r="M5653" s="68" t="str">
        <f t="shared" si="445"/>
        <v xml:space="preserve"> </v>
      </c>
    </row>
    <row r="5654" spans="1:13" ht="16.5" x14ac:dyDescent="0.25">
      <c r="A5654" s="94"/>
      <c r="B5654" s="95"/>
      <c r="C5654" s="94"/>
      <c r="D5654" s="94"/>
      <c r="E5654" s="85" t="str">
        <f t="shared" si="443"/>
        <v/>
      </c>
      <c r="F5654" s="65" t="str">
        <f>IF(ISBLANK(A5654)," ",IFERROR(IF(A5654&gt;0,VLOOKUP(A5654,Relación!A:C,2,0),"◄ escribe codigo"),"no existe código "))</f>
        <v xml:space="preserve"> </v>
      </c>
      <c r="G5654" s="65" t="str">
        <f>IFERROR(IF(A5654&gt;0,VLOOKUP(A5654,Relación!A:C,3,0),"")," ")</f>
        <v/>
      </c>
      <c r="H5654" s="65" t="str">
        <f>IFERROR(IF(C5654&gt;0,VLOOKUP(A5654,Relación!A:D,4,0),"")," ")</f>
        <v/>
      </c>
      <c r="I5654" s="67" t="str">
        <f t="shared" si="441"/>
        <v xml:space="preserve"> </v>
      </c>
      <c r="J5654" s="65" t="str">
        <f>IFERROR(IF(D5654&gt;0,VLOOKUP(A5654,Relación!A:E,5,0),"")," ")</f>
        <v/>
      </c>
      <c r="K5654" s="66" t="str">
        <f t="shared" si="442"/>
        <v xml:space="preserve"> </v>
      </c>
      <c r="L5654" s="68" t="str">
        <f t="shared" si="444"/>
        <v xml:space="preserve"> </v>
      </c>
      <c r="M5654" s="68" t="str">
        <f t="shared" si="445"/>
        <v xml:space="preserve"> </v>
      </c>
    </row>
    <row r="5655" spans="1:13" ht="16.5" x14ac:dyDescent="0.25">
      <c r="A5655" s="94"/>
      <c r="B5655" s="95"/>
      <c r="C5655" s="94"/>
      <c r="D5655" s="94"/>
      <c r="E5655" s="85" t="str">
        <f t="shared" si="443"/>
        <v/>
      </c>
      <c r="F5655" s="65" t="str">
        <f>IF(ISBLANK(A5655)," ",IFERROR(IF(A5655&gt;0,VLOOKUP(A5655,Relación!A:C,2,0),"◄ escribe codigo"),"no existe código "))</f>
        <v xml:space="preserve"> </v>
      </c>
      <c r="G5655" s="65" t="str">
        <f>IFERROR(IF(A5655&gt;0,VLOOKUP(A5655,Relación!A:C,3,0),"")," ")</f>
        <v/>
      </c>
      <c r="H5655" s="65" t="str">
        <f>IFERROR(IF(C5655&gt;0,VLOOKUP(A5655,Relación!A:D,4,0),"")," ")</f>
        <v/>
      </c>
      <c r="I5655" s="67" t="str">
        <f t="shared" ref="I5655:I5718" si="446">IFERROR(C5655*H5655," ")</f>
        <v xml:space="preserve"> </v>
      </c>
      <c r="J5655" s="65" t="str">
        <f>IFERROR(IF(D5655&gt;0,VLOOKUP(A5655,Relación!A:E,5,0),"")," ")</f>
        <v/>
      </c>
      <c r="K5655" s="66" t="str">
        <f t="shared" ref="K5655:K5718" si="447">IFERROR(D5655*J5655," ")</f>
        <v xml:space="preserve"> </v>
      </c>
      <c r="L5655" s="68" t="str">
        <f t="shared" si="444"/>
        <v xml:space="preserve"> </v>
      </c>
      <c r="M5655" s="68" t="str">
        <f t="shared" si="445"/>
        <v xml:space="preserve"> </v>
      </c>
    </row>
    <row r="5656" spans="1:13" ht="16.5" x14ac:dyDescent="0.25">
      <c r="A5656" s="94"/>
      <c r="B5656" s="95"/>
      <c r="C5656" s="94"/>
      <c r="D5656" s="94"/>
      <c r="E5656" s="85" t="str">
        <f t="shared" si="443"/>
        <v/>
      </c>
      <c r="F5656" s="65" t="str">
        <f>IF(ISBLANK(A5656)," ",IFERROR(IF(A5656&gt;0,VLOOKUP(A5656,Relación!A:C,2,0),"◄ escribe codigo"),"no existe código "))</f>
        <v xml:space="preserve"> </v>
      </c>
      <c r="G5656" s="65" t="str">
        <f>IFERROR(IF(A5656&gt;0,VLOOKUP(A5656,Relación!A:C,3,0),"")," ")</f>
        <v/>
      </c>
      <c r="H5656" s="65" t="str">
        <f>IFERROR(IF(C5656&gt;0,VLOOKUP(A5656,Relación!A:D,4,0),"")," ")</f>
        <v/>
      </c>
      <c r="I5656" s="67" t="str">
        <f t="shared" si="446"/>
        <v xml:space="preserve"> </v>
      </c>
      <c r="J5656" s="65" t="str">
        <f>IFERROR(IF(D5656&gt;0,VLOOKUP(A5656,Relación!A:E,5,0),"")," ")</f>
        <v/>
      </c>
      <c r="K5656" s="66" t="str">
        <f t="shared" si="447"/>
        <v xml:space="preserve"> </v>
      </c>
      <c r="L5656" s="68" t="str">
        <f t="shared" si="444"/>
        <v xml:space="preserve"> </v>
      </c>
      <c r="M5656" s="68" t="str">
        <f t="shared" si="445"/>
        <v xml:space="preserve"> </v>
      </c>
    </row>
    <row r="5657" spans="1:13" ht="16.5" x14ac:dyDescent="0.25">
      <c r="A5657" s="94"/>
      <c r="B5657" s="95"/>
      <c r="C5657" s="94"/>
      <c r="D5657" s="94"/>
      <c r="E5657" s="85" t="str">
        <f t="shared" si="443"/>
        <v/>
      </c>
      <c r="F5657" s="65" t="str">
        <f>IF(ISBLANK(A5657)," ",IFERROR(IF(A5657&gt;0,VLOOKUP(A5657,Relación!A:C,2,0),"◄ escribe codigo"),"no existe código "))</f>
        <v xml:space="preserve"> </v>
      </c>
      <c r="G5657" s="65" t="str">
        <f>IFERROR(IF(A5657&gt;0,VLOOKUP(A5657,Relación!A:C,3,0),"")," ")</f>
        <v/>
      </c>
      <c r="H5657" s="65" t="str">
        <f>IFERROR(IF(C5657&gt;0,VLOOKUP(A5657,Relación!A:D,4,0),"")," ")</f>
        <v/>
      </c>
      <c r="I5657" s="67" t="str">
        <f t="shared" si="446"/>
        <v xml:space="preserve"> </v>
      </c>
      <c r="J5657" s="65" t="str">
        <f>IFERROR(IF(D5657&gt;0,VLOOKUP(A5657,Relación!A:E,5,0),"")," ")</f>
        <v/>
      </c>
      <c r="K5657" s="66" t="str">
        <f t="shared" si="447"/>
        <v xml:space="preserve"> </v>
      </c>
      <c r="L5657" s="68" t="str">
        <f t="shared" si="444"/>
        <v xml:space="preserve"> </v>
      </c>
      <c r="M5657" s="68" t="str">
        <f t="shared" si="445"/>
        <v xml:space="preserve"> </v>
      </c>
    </row>
    <row r="5658" spans="1:13" ht="16.5" x14ac:dyDescent="0.25">
      <c r="A5658" s="94"/>
      <c r="B5658" s="95"/>
      <c r="C5658" s="94"/>
      <c r="D5658" s="94"/>
      <c r="E5658" s="85" t="str">
        <f t="shared" si="443"/>
        <v/>
      </c>
      <c r="F5658" s="65" t="str">
        <f>IF(ISBLANK(A5658)," ",IFERROR(IF(A5658&gt;0,VLOOKUP(A5658,Relación!A:C,2,0),"◄ escribe codigo"),"no existe código "))</f>
        <v xml:space="preserve"> </v>
      </c>
      <c r="G5658" s="65" t="str">
        <f>IFERROR(IF(A5658&gt;0,VLOOKUP(A5658,Relación!A:C,3,0),"")," ")</f>
        <v/>
      </c>
      <c r="H5658" s="65" t="str">
        <f>IFERROR(IF(C5658&gt;0,VLOOKUP(A5658,Relación!A:D,4,0),"")," ")</f>
        <v/>
      </c>
      <c r="I5658" s="67" t="str">
        <f t="shared" si="446"/>
        <v xml:space="preserve"> </v>
      </c>
      <c r="J5658" s="65" t="str">
        <f>IFERROR(IF(D5658&gt;0,VLOOKUP(A5658,Relación!A:E,5,0),"")," ")</f>
        <v/>
      </c>
      <c r="K5658" s="66" t="str">
        <f t="shared" si="447"/>
        <v xml:space="preserve"> </v>
      </c>
      <c r="L5658" s="68" t="str">
        <f t="shared" si="444"/>
        <v xml:space="preserve"> </v>
      </c>
      <c r="M5658" s="68" t="str">
        <f t="shared" si="445"/>
        <v xml:space="preserve"> </v>
      </c>
    </row>
    <row r="5659" spans="1:13" ht="16.5" x14ac:dyDescent="0.25">
      <c r="A5659" s="94"/>
      <c r="B5659" s="95"/>
      <c r="C5659" s="94"/>
      <c r="D5659" s="94"/>
      <c r="E5659" s="85" t="str">
        <f t="shared" si="443"/>
        <v/>
      </c>
      <c r="F5659" s="65" t="str">
        <f>IF(ISBLANK(A5659)," ",IFERROR(IF(A5659&gt;0,VLOOKUP(A5659,Relación!A:C,2,0),"◄ escribe codigo"),"no existe código "))</f>
        <v xml:space="preserve"> </v>
      </c>
      <c r="G5659" s="65" t="str">
        <f>IFERROR(IF(A5659&gt;0,VLOOKUP(A5659,Relación!A:C,3,0),"")," ")</f>
        <v/>
      </c>
      <c r="H5659" s="65" t="str">
        <f>IFERROR(IF(C5659&gt;0,VLOOKUP(A5659,Relación!A:D,4,0),"")," ")</f>
        <v/>
      </c>
      <c r="I5659" s="67" t="str">
        <f t="shared" si="446"/>
        <v xml:space="preserve"> </v>
      </c>
      <c r="J5659" s="65" t="str">
        <f>IFERROR(IF(D5659&gt;0,VLOOKUP(A5659,Relación!A:E,5,0),"")," ")</f>
        <v/>
      </c>
      <c r="K5659" s="66" t="str">
        <f t="shared" si="447"/>
        <v xml:space="preserve"> </v>
      </c>
      <c r="L5659" s="68" t="str">
        <f t="shared" si="444"/>
        <v xml:space="preserve"> </v>
      </c>
      <c r="M5659" s="68" t="str">
        <f t="shared" si="445"/>
        <v xml:space="preserve"> </v>
      </c>
    </row>
    <row r="5660" spans="1:13" ht="16.5" x14ac:dyDescent="0.25">
      <c r="A5660" s="94"/>
      <c r="B5660" s="95"/>
      <c r="C5660" s="94"/>
      <c r="D5660" s="94"/>
      <c r="E5660" s="85" t="str">
        <f t="shared" si="443"/>
        <v/>
      </c>
      <c r="F5660" s="65" t="str">
        <f>IF(ISBLANK(A5660)," ",IFERROR(IF(A5660&gt;0,VLOOKUP(A5660,Relación!A:C,2,0),"◄ escribe codigo"),"no existe código "))</f>
        <v xml:space="preserve"> </v>
      </c>
      <c r="G5660" s="65" t="str">
        <f>IFERROR(IF(A5660&gt;0,VLOOKUP(A5660,Relación!A:C,3,0),"")," ")</f>
        <v/>
      </c>
      <c r="H5660" s="65" t="str">
        <f>IFERROR(IF(C5660&gt;0,VLOOKUP(A5660,Relación!A:D,4,0),"")," ")</f>
        <v/>
      </c>
      <c r="I5660" s="67" t="str">
        <f t="shared" si="446"/>
        <v xml:space="preserve"> </v>
      </c>
      <c r="J5660" s="65" t="str">
        <f>IFERROR(IF(D5660&gt;0,VLOOKUP(A5660,Relación!A:E,5,0),"")," ")</f>
        <v/>
      </c>
      <c r="K5660" s="66" t="str">
        <f t="shared" si="447"/>
        <v xml:space="preserve"> </v>
      </c>
      <c r="L5660" s="68" t="str">
        <f t="shared" si="444"/>
        <v xml:space="preserve"> </v>
      </c>
      <c r="M5660" s="68" t="str">
        <f t="shared" si="445"/>
        <v xml:space="preserve"> </v>
      </c>
    </row>
    <row r="5661" spans="1:13" ht="16.5" x14ac:dyDescent="0.25">
      <c r="A5661" s="94"/>
      <c r="B5661" s="95"/>
      <c r="C5661" s="94"/>
      <c r="D5661" s="94"/>
      <c r="E5661" s="85" t="str">
        <f t="shared" si="443"/>
        <v/>
      </c>
      <c r="F5661" s="65" t="str">
        <f>IF(ISBLANK(A5661)," ",IFERROR(IF(A5661&gt;0,VLOOKUP(A5661,Relación!A:C,2,0),"◄ escribe codigo"),"no existe código "))</f>
        <v xml:space="preserve"> </v>
      </c>
      <c r="G5661" s="65" t="str">
        <f>IFERROR(IF(A5661&gt;0,VLOOKUP(A5661,Relación!A:C,3,0),"")," ")</f>
        <v/>
      </c>
      <c r="H5661" s="65" t="str">
        <f>IFERROR(IF(C5661&gt;0,VLOOKUP(A5661,Relación!A:D,4,0),"")," ")</f>
        <v/>
      </c>
      <c r="I5661" s="67" t="str">
        <f t="shared" si="446"/>
        <v xml:space="preserve"> </v>
      </c>
      <c r="J5661" s="65" t="str">
        <f>IFERROR(IF(D5661&gt;0,VLOOKUP(A5661,Relación!A:E,5,0),"")," ")</f>
        <v/>
      </c>
      <c r="K5661" s="66" t="str">
        <f t="shared" si="447"/>
        <v xml:space="preserve"> </v>
      </c>
      <c r="L5661" s="68" t="str">
        <f t="shared" si="444"/>
        <v xml:space="preserve"> </v>
      </c>
      <c r="M5661" s="68" t="str">
        <f t="shared" si="445"/>
        <v xml:space="preserve"> </v>
      </c>
    </row>
    <row r="5662" spans="1:13" ht="16.5" x14ac:dyDescent="0.25">
      <c r="A5662" s="94"/>
      <c r="B5662" s="95"/>
      <c r="C5662" s="94"/>
      <c r="D5662" s="94"/>
      <c r="E5662" s="85" t="str">
        <f t="shared" si="443"/>
        <v/>
      </c>
      <c r="F5662" s="65" t="str">
        <f>IF(ISBLANK(A5662)," ",IFERROR(IF(A5662&gt;0,VLOOKUP(A5662,Relación!A:C,2,0),"◄ escribe codigo"),"no existe código "))</f>
        <v xml:space="preserve"> </v>
      </c>
      <c r="G5662" s="65" t="str">
        <f>IFERROR(IF(A5662&gt;0,VLOOKUP(A5662,Relación!A:C,3,0),"")," ")</f>
        <v/>
      </c>
      <c r="H5662" s="65" t="str">
        <f>IFERROR(IF(C5662&gt;0,VLOOKUP(A5662,Relación!A:D,4,0),"")," ")</f>
        <v/>
      </c>
      <c r="I5662" s="67" t="str">
        <f t="shared" si="446"/>
        <v xml:space="preserve"> </v>
      </c>
      <c r="J5662" s="65" t="str">
        <f>IFERROR(IF(D5662&gt;0,VLOOKUP(A5662,Relación!A:E,5,0),"")," ")</f>
        <v/>
      </c>
      <c r="K5662" s="66" t="str">
        <f t="shared" si="447"/>
        <v xml:space="preserve"> </v>
      </c>
      <c r="L5662" s="68" t="str">
        <f t="shared" si="444"/>
        <v xml:space="preserve"> </v>
      </c>
      <c r="M5662" s="68" t="str">
        <f t="shared" si="445"/>
        <v xml:space="preserve"> </v>
      </c>
    </row>
    <row r="5663" spans="1:13" ht="16.5" x14ac:dyDescent="0.25">
      <c r="A5663" s="94"/>
      <c r="B5663" s="95"/>
      <c r="C5663" s="94"/>
      <c r="D5663" s="94"/>
      <c r="E5663" s="85" t="str">
        <f t="shared" si="443"/>
        <v/>
      </c>
      <c r="F5663" s="65" t="str">
        <f>IF(ISBLANK(A5663)," ",IFERROR(IF(A5663&gt;0,VLOOKUP(A5663,Relación!A:C,2,0),"◄ escribe codigo"),"no existe código "))</f>
        <v xml:space="preserve"> </v>
      </c>
      <c r="G5663" s="65" t="str">
        <f>IFERROR(IF(A5663&gt;0,VLOOKUP(A5663,Relación!A:C,3,0),"")," ")</f>
        <v/>
      </c>
      <c r="H5663" s="65" t="str">
        <f>IFERROR(IF(C5663&gt;0,VLOOKUP(A5663,Relación!A:D,4,0),"")," ")</f>
        <v/>
      </c>
      <c r="I5663" s="67" t="str">
        <f t="shared" si="446"/>
        <v xml:space="preserve"> </v>
      </c>
      <c r="J5663" s="65" t="str">
        <f>IFERROR(IF(D5663&gt;0,VLOOKUP(A5663,Relación!A:E,5,0),"")," ")</f>
        <v/>
      </c>
      <c r="K5663" s="66" t="str">
        <f t="shared" si="447"/>
        <v xml:space="preserve"> </v>
      </c>
      <c r="L5663" s="68" t="str">
        <f t="shared" si="444"/>
        <v xml:space="preserve"> </v>
      </c>
      <c r="M5663" s="68" t="str">
        <f t="shared" si="445"/>
        <v xml:space="preserve"> </v>
      </c>
    </row>
    <row r="5664" spans="1:13" ht="16.5" x14ac:dyDescent="0.25">
      <c r="A5664" s="94"/>
      <c r="B5664" s="95"/>
      <c r="C5664" s="94"/>
      <c r="D5664" s="94"/>
      <c r="E5664" s="85" t="str">
        <f t="shared" si="443"/>
        <v/>
      </c>
      <c r="F5664" s="65" t="str">
        <f>IF(ISBLANK(A5664)," ",IFERROR(IF(A5664&gt;0,VLOOKUP(A5664,Relación!A:C,2,0),"◄ escribe codigo"),"no existe código "))</f>
        <v xml:space="preserve"> </v>
      </c>
      <c r="G5664" s="65" t="str">
        <f>IFERROR(IF(A5664&gt;0,VLOOKUP(A5664,Relación!A:C,3,0),"")," ")</f>
        <v/>
      </c>
      <c r="H5664" s="65" t="str">
        <f>IFERROR(IF(C5664&gt;0,VLOOKUP(A5664,Relación!A:D,4,0),"")," ")</f>
        <v/>
      </c>
      <c r="I5664" s="67" t="str">
        <f t="shared" si="446"/>
        <v xml:space="preserve"> </v>
      </c>
      <c r="J5664" s="65" t="str">
        <f>IFERROR(IF(D5664&gt;0,VLOOKUP(A5664,Relación!A:E,5,0),"")," ")</f>
        <v/>
      </c>
      <c r="K5664" s="66" t="str">
        <f t="shared" si="447"/>
        <v xml:space="preserve"> </v>
      </c>
      <c r="L5664" s="68" t="str">
        <f t="shared" si="444"/>
        <v xml:space="preserve"> </v>
      </c>
      <c r="M5664" s="68" t="str">
        <f t="shared" si="445"/>
        <v xml:space="preserve"> </v>
      </c>
    </row>
    <row r="5665" spans="1:13" ht="16.5" x14ac:dyDescent="0.25">
      <c r="A5665" s="94"/>
      <c r="B5665" s="95"/>
      <c r="C5665" s="94"/>
      <c r="D5665" s="94"/>
      <c r="E5665" s="85" t="str">
        <f t="shared" si="443"/>
        <v/>
      </c>
      <c r="F5665" s="65" t="str">
        <f>IF(ISBLANK(A5665)," ",IFERROR(IF(A5665&gt;0,VLOOKUP(A5665,Relación!A:C,2,0),"◄ escribe codigo"),"no existe código "))</f>
        <v xml:space="preserve"> </v>
      </c>
      <c r="G5665" s="65" t="str">
        <f>IFERROR(IF(A5665&gt;0,VLOOKUP(A5665,Relación!A:C,3,0),"")," ")</f>
        <v/>
      </c>
      <c r="H5665" s="65" t="str">
        <f>IFERROR(IF(C5665&gt;0,VLOOKUP(A5665,Relación!A:D,4,0),"")," ")</f>
        <v/>
      </c>
      <c r="I5665" s="67" t="str">
        <f t="shared" si="446"/>
        <v xml:space="preserve"> </v>
      </c>
      <c r="J5665" s="65" t="str">
        <f>IFERROR(IF(D5665&gt;0,VLOOKUP(A5665,Relación!A:E,5,0),"")," ")</f>
        <v/>
      </c>
      <c r="K5665" s="66" t="str">
        <f t="shared" si="447"/>
        <v xml:space="preserve"> </v>
      </c>
      <c r="L5665" s="68" t="str">
        <f t="shared" si="444"/>
        <v xml:space="preserve"> </v>
      </c>
      <c r="M5665" s="68" t="str">
        <f t="shared" si="445"/>
        <v xml:space="preserve"> </v>
      </c>
    </row>
    <row r="5666" spans="1:13" ht="16.5" x14ac:dyDescent="0.25">
      <c r="A5666" s="94"/>
      <c r="B5666" s="95"/>
      <c r="C5666" s="94"/>
      <c r="D5666" s="94"/>
      <c r="E5666" s="85" t="str">
        <f t="shared" si="443"/>
        <v/>
      </c>
      <c r="F5666" s="65" t="str">
        <f>IF(ISBLANK(A5666)," ",IFERROR(IF(A5666&gt;0,VLOOKUP(A5666,Relación!A:C,2,0),"◄ escribe codigo"),"no existe código "))</f>
        <v xml:space="preserve"> </v>
      </c>
      <c r="G5666" s="65" t="str">
        <f>IFERROR(IF(A5666&gt;0,VLOOKUP(A5666,Relación!A:C,3,0),"")," ")</f>
        <v/>
      </c>
      <c r="H5666" s="65" t="str">
        <f>IFERROR(IF(C5666&gt;0,VLOOKUP(A5666,Relación!A:D,4,0),"")," ")</f>
        <v/>
      </c>
      <c r="I5666" s="67" t="str">
        <f t="shared" si="446"/>
        <v xml:space="preserve"> </v>
      </c>
      <c r="J5666" s="65" t="str">
        <f>IFERROR(IF(D5666&gt;0,VLOOKUP(A5666,Relación!A:E,5,0),"")," ")</f>
        <v/>
      </c>
      <c r="K5666" s="66" t="str">
        <f t="shared" si="447"/>
        <v xml:space="preserve"> </v>
      </c>
      <c r="L5666" s="68" t="str">
        <f t="shared" si="444"/>
        <v xml:space="preserve"> </v>
      </c>
      <c r="M5666" s="68" t="str">
        <f t="shared" si="445"/>
        <v xml:space="preserve"> </v>
      </c>
    </row>
    <row r="5667" spans="1:13" ht="16.5" x14ac:dyDescent="0.25">
      <c r="A5667" s="94"/>
      <c r="B5667" s="95"/>
      <c r="C5667" s="94"/>
      <c r="D5667" s="94"/>
      <c r="E5667" s="85" t="str">
        <f t="shared" si="443"/>
        <v/>
      </c>
      <c r="F5667" s="65" t="str">
        <f>IF(ISBLANK(A5667)," ",IFERROR(IF(A5667&gt;0,VLOOKUP(A5667,Relación!A:C,2,0),"◄ escribe codigo"),"no existe código "))</f>
        <v xml:space="preserve"> </v>
      </c>
      <c r="G5667" s="65" t="str">
        <f>IFERROR(IF(A5667&gt;0,VLOOKUP(A5667,Relación!A:C,3,0),"")," ")</f>
        <v/>
      </c>
      <c r="H5667" s="65" t="str">
        <f>IFERROR(IF(C5667&gt;0,VLOOKUP(A5667,Relación!A:D,4,0),"")," ")</f>
        <v/>
      </c>
      <c r="I5667" s="67" t="str">
        <f t="shared" si="446"/>
        <v xml:space="preserve"> </v>
      </c>
      <c r="J5667" s="65" t="str">
        <f>IFERROR(IF(D5667&gt;0,VLOOKUP(A5667,Relación!A:E,5,0),"")," ")</f>
        <v/>
      </c>
      <c r="K5667" s="66" t="str">
        <f t="shared" si="447"/>
        <v xml:space="preserve"> </v>
      </c>
      <c r="L5667" s="68" t="str">
        <f t="shared" si="444"/>
        <v xml:space="preserve"> </v>
      </c>
      <c r="M5667" s="68" t="str">
        <f t="shared" si="445"/>
        <v xml:space="preserve"> </v>
      </c>
    </row>
    <row r="5668" spans="1:13" ht="16.5" x14ac:dyDescent="0.25">
      <c r="A5668" s="94"/>
      <c r="B5668" s="95"/>
      <c r="C5668" s="94"/>
      <c r="D5668" s="94"/>
      <c r="E5668" s="85" t="str">
        <f t="shared" si="443"/>
        <v/>
      </c>
      <c r="F5668" s="65" t="str">
        <f>IF(ISBLANK(A5668)," ",IFERROR(IF(A5668&gt;0,VLOOKUP(A5668,Relación!A:C,2,0),"◄ escribe codigo"),"no existe código "))</f>
        <v xml:space="preserve"> </v>
      </c>
      <c r="G5668" s="65" t="str">
        <f>IFERROR(IF(A5668&gt;0,VLOOKUP(A5668,Relación!A:C,3,0),"")," ")</f>
        <v/>
      </c>
      <c r="H5668" s="65" t="str">
        <f>IFERROR(IF(C5668&gt;0,VLOOKUP(A5668,Relación!A:D,4,0),"")," ")</f>
        <v/>
      </c>
      <c r="I5668" s="67" t="str">
        <f t="shared" si="446"/>
        <v xml:space="preserve"> </v>
      </c>
      <c r="J5668" s="65" t="str">
        <f>IFERROR(IF(D5668&gt;0,VLOOKUP(A5668,Relación!A:E,5,0),"")," ")</f>
        <v/>
      </c>
      <c r="K5668" s="66" t="str">
        <f t="shared" si="447"/>
        <v xml:space="preserve"> </v>
      </c>
      <c r="L5668" s="68" t="str">
        <f t="shared" si="444"/>
        <v xml:space="preserve"> </v>
      </c>
      <c r="M5668" s="68" t="str">
        <f t="shared" si="445"/>
        <v xml:space="preserve"> </v>
      </c>
    </row>
    <row r="5669" spans="1:13" ht="16.5" x14ac:dyDescent="0.25">
      <c r="A5669" s="94"/>
      <c r="B5669" s="95"/>
      <c r="C5669" s="94"/>
      <c r="D5669" s="94"/>
      <c r="E5669" s="85" t="str">
        <f t="shared" si="443"/>
        <v/>
      </c>
      <c r="F5669" s="65" t="str">
        <f>IF(ISBLANK(A5669)," ",IFERROR(IF(A5669&gt;0,VLOOKUP(A5669,Relación!A:C,2,0),"◄ escribe codigo"),"no existe código "))</f>
        <v xml:space="preserve"> </v>
      </c>
      <c r="G5669" s="65" t="str">
        <f>IFERROR(IF(A5669&gt;0,VLOOKUP(A5669,Relación!A:C,3,0),"")," ")</f>
        <v/>
      </c>
      <c r="H5669" s="65" t="str">
        <f>IFERROR(IF(C5669&gt;0,VLOOKUP(A5669,Relación!A:D,4,0),"")," ")</f>
        <v/>
      </c>
      <c r="I5669" s="67" t="str">
        <f t="shared" si="446"/>
        <v xml:space="preserve"> </v>
      </c>
      <c r="J5669" s="65" t="str">
        <f>IFERROR(IF(D5669&gt;0,VLOOKUP(A5669,Relación!A:E,5,0),"")," ")</f>
        <v/>
      </c>
      <c r="K5669" s="66" t="str">
        <f t="shared" si="447"/>
        <v xml:space="preserve"> </v>
      </c>
      <c r="L5669" s="68" t="str">
        <f t="shared" si="444"/>
        <v xml:space="preserve"> </v>
      </c>
      <c r="M5669" s="68" t="str">
        <f t="shared" si="445"/>
        <v xml:space="preserve"> </v>
      </c>
    </row>
    <row r="5670" spans="1:13" ht="16.5" x14ac:dyDescent="0.25">
      <c r="A5670" s="94"/>
      <c r="B5670" s="95"/>
      <c r="C5670" s="94"/>
      <c r="D5670" s="94"/>
      <c r="E5670" s="85" t="str">
        <f t="shared" si="443"/>
        <v/>
      </c>
      <c r="F5670" s="65" t="str">
        <f>IF(ISBLANK(A5670)," ",IFERROR(IF(A5670&gt;0,VLOOKUP(A5670,Relación!A:C,2,0),"◄ escribe codigo"),"no existe código "))</f>
        <v xml:space="preserve"> </v>
      </c>
      <c r="G5670" s="65" t="str">
        <f>IFERROR(IF(A5670&gt;0,VLOOKUP(A5670,Relación!A:C,3,0),"")," ")</f>
        <v/>
      </c>
      <c r="H5670" s="65" t="str">
        <f>IFERROR(IF(C5670&gt;0,VLOOKUP(A5670,Relación!A:D,4,0),"")," ")</f>
        <v/>
      </c>
      <c r="I5670" s="67" t="str">
        <f t="shared" si="446"/>
        <v xml:space="preserve"> </v>
      </c>
      <c r="J5670" s="65" t="str">
        <f>IFERROR(IF(D5670&gt;0,VLOOKUP(A5670,Relación!A:E,5,0),"")," ")</f>
        <v/>
      </c>
      <c r="K5670" s="66" t="str">
        <f t="shared" si="447"/>
        <v xml:space="preserve"> </v>
      </c>
      <c r="L5670" s="68" t="str">
        <f t="shared" si="444"/>
        <v xml:space="preserve"> </v>
      </c>
      <c r="M5670" s="68" t="str">
        <f t="shared" si="445"/>
        <v xml:space="preserve"> </v>
      </c>
    </row>
    <row r="5671" spans="1:13" ht="16.5" x14ac:dyDescent="0.25">
      <c r="A5671" s="94"/>
      <c r="B5671" s="95"/>
      <c r="C5671" s="94"/>
      <c r="D5671" s="94"/>
      <c r="E5671" s="85" t="str">
        <f t="shared" si="443"/>
        <v/>
      </c>
      <c r="F5671" s="65" t="str">
        <f>IF(ISBLANK(A5671)," ",IFERROR(IF(A5671&gt;0,VLOOKUP(A5671,Relación!A:C,2,0),"◄ escribe codigo"),"no existe código "))</f>
        <v xml:space="preserve"> </v>
      </c>
      <c r="G5671" s="65" t="str">
        <f>IFERROR(IF(A5671&gt;0,VLOOKUP(A5671,Relación!A:C,3,0),"")," ")</f>
        <v/>
      </c>
      <c r="H5671" s="65" t="str">
        <f>IFERROR(IF(C5671&gt;0,VLOOKUP(A5671,Relación!A:D,4,0),"")," ")</f>
        <v/>
      </c>
      <c r="I5671" s="67" t="str">
        <f t="shared" si="446"/>
        <v xml:space="preserve"> </v>
      </c>
      <c r="J5671" s="65" t="str">
        <f>IFERROR(IF(D5671&gt;0,VLOOKUP(A5671,Relación!A:E,5,0),"")," ")</f>
        <v/>
      </c>
      <c r="K5671" s="66" t="str">
        <f t="shared" si="447"/>
        <v xml:space="preserve"> </v>
      </c>
      <c r="L5671" s="68" t="str">
        <f t="shared" si="444"/>
        <v xml:space="preserve"> </v>
      </c>
      <c r="M5671" s="68" t="str">
        <f t="shared" si="445"/>
        <v xml:space="preserve"> </v>
      </c>
    </row>
    <row r="5672" spans="1:13" ht="16.5" x14ac:dyDescent="0.25">
      <c r="A5672" s="94"/>
      <c r="B5672" s="95"/>
      <c r="C5672" s="94"/>
      <c r="D5672" s="94"/>
      <c r="E5672" s="85" t="str">
        <f t="shared" si="443"/>
        <v/>
      </c>
      <c r="F5672" s="65" t="str">
        <f>IF(ISBLANK(A5672)," ",IFERROR(IF(A5672&gt;0,VLOOKUP(A5672,Relación!A:C,2,0),"◄ escribe codigo"),"no existe código "))</f>
        <v xml:space="preserve"> </v>
      </c>
      <c r="G5672" s="65" t="str">
        <f>IFERROR(IF(A5672&gt;0,VLOOKUP(A5672,Relación!A:C,3,0),"")," ")</f>
        <v/>
      </c>
      <c r="H5672" s="65" t="str">
        <f>IFERROR(IF(C5672&gt;0,VLOOKUP(A5672,Relación!A:D,4,0),"")," ")</f>
        <v/>
      </c>
      <c r="I5672" s="67" t="str">
        <f t="shared" si="446"/>
        <v xml:space="preserve"> </v>
      </c>
      <c r="J5672" s="65" t="str">
        <f>IFERROR(IF(D5672&gt;0,VLOOKUP(A5672,Relación!A:E,5,0),"")," ")</f>
        <v/>
      </c>
      <c r="K5672" s="66" t="str">
        <f t="shared" si="447"/>
        <v xml:space="preserve"> </v>
      </c>
      <c r="L5672" s="68" t="str">
        <f t="shared" si="444"/>
        <v xml:space="preserve"> </v>
      </c>
      <c r="M5672" s="68" t="str">
        <f t="shared" si="445"/>
        <v xml:space="preserve"> </v>
      </c>
    </row>
    <row r="5673" spans="1:13" ht="16.5" x14ac:dyDescent="0.25">
      <c r="A5673" s="94"/>
      <c r="B5673" s="95"/>
      <c r="C5673" s="94"/>
      <c r="D5673" s="94"/>
      <c r="E5673" s="85" t="str">
        <f t="shared" si="443"/>
        <v/>
      </c>
      <c r="F5673" s="65" t="str">
        <f>IF(ISBLANK(A5673)," ",IFERROR(IF(A5673&gt;0,VLOOKUP(A5673,Relación!A:C,2,0),"◄ escribe codigo"),"no existe código "))</f>
        <v xml:space="preserve"> </v>
      </c>
      <c r="G5673" s="65" t="str">
        <f>IFERROR(IF(A5673&gt;0,VLOOKUP(A5673,Relación!A:C,3,0),"")," ")</f>
        <v/>
      </c>
      <c r="H5673" s="65" t="str">
        <f>IFERROR(IF(C5673&gt;0,VLOOKUP(A5673,Relación!A:D,4,0),"")," ")</f>
        <v/>
      </c>
      <c r="I5673" s="67" t="str">
        <f t="shared" si="446"/>
        <v xml:space="preserve"> </v>
      </c>
      <c r="J5673" s="65" t="str">
        <f>IFERROR(IF(D5673&gt;0,VLOOKUP(A5673,Relación!A:E,5,0),"")," ")</f>
        <v/>
      </c>
      <c r="K5673" s="66" t="str">
        <f t="shared" si="447"/>
        <v xml:space="preserve"> </v>
      </c>
      <c r="L5673" s="68" t="str">
        <f t="shared" si="444"/>
        <v xml:space="preserve"> </v>
      </c>
      <c r="M5673" s="68" t="str">
        <f t="shared" si="445"/>
        <v xml:space="preserve"> </v>
      </c>
    </row>
    <row r="5674" spans="1:13" ht="16.5" x14ac:dyDescent="0.25">
      <c r="A5674" s="94"/>
      <c r="B5674" s="95"/>
      <c r="C5674" s="94"/>
      <c r="D5674" s="94"/>
      <c r="E5674" s="85" t="str">
        <f t="shared" si="443"/>
        <v/>
      </c>
      <c r="F5674" s="65" t="str">
        <f>IF(ISBLANK(A5674)," ",IFERROR(IF(A5674&gt;0,VLOOKUP(A5674,Relación!A:C,2,0),"◄ escribe codigo"),"no existe código "))</f>
        <v xml:space="preserve"> </v>
      </c>
      <c r="G5674" s="65" t="str">
        <f>IFERROR(IF(A5674&gt;0,VLOOKUP(A5674,Relación!A:C,3,0),"")," ")</f>
        <v/>
      </c>
      <c r="H5674" s="65" t="str">
        <f>IFERROR(IF(C5674&gt;0,VLOOKUP(A5674,Relación!A:D,4,0),"")," ")</f>
        <v/>
      </c>
      <c r="I5674" s="67" t="str">
        <f t="shared" si="446"/>
        <v xml:space="preserve"> </v>
      </c>
      <c r="J5674" s="65" t="str">
        <f>IFERROR(IF(D5674&gt;0,VLOOKUP(A5674,Relación!A:E,5,0),"")," ")</f>
        <v/>
      </c>
      <c r="K5674" s="66" t="str">
        <f t="shared" si="447"/>
        <v xml:space="preserve"> </v>
      </c>
      <c r="L5674" s="68" t="str">
        <f t="shared" si="444"/>
        <v xml:space="preserve"> </v>
      </c>
      <c r="M5674" s="68" t="str">
        <f t="shared" si="445"/>
        <v xml:space="preserve"> </v>
      </c>
    </row>
    <row r="5675" spans="1:13" ht="16.5" x14ac:dyDescent="0.25">
      <c r="A5675" s="94"/>
      <c r="B5675" s="95"/>
      <c r="C5675" s="94"/>
      <c r="D5675" s="94"/>
      <c r="E5675" s="85" t="str">
        <f t="shared" si="443"/>
        <v/>
      </c>
      <c r="F5675" s="65" t="str">
        <f>IF(ISBLANK(A5675)," ",IFERROR(IF(A5675&gt;0,VLOOKUP(A5675,Relación!A:C,2,0),"◄ escribe codigo"),"no existe código "))</f>
        <v xml:space="preserve"> </v>
      </c>
      <c r="G5675" s="65" t="str">
        <f>IFERROR(IF(A5675&gt;0,VLOOKUP(A5675,Relación!A:C,3,0),"")," ")</f>
        <v/>
      </c>
      <c r="H5675" s="65" t="str">
        <f>IFERROR(IF(C5675&gt;0,VLOOKUP(A5675,Relación!A:D,4,0),"")," ")</f>
        <v/>
      </c>
      <c r="I5675" s="67" t="str">
        <f t="shared" si="446"/>
        <v xml:space="preserve"> </v>
      </c>
      <c r="J5675" s="65" t="str">
        <f>IFERROR(IF(D5675&gt;0,VLOOKUP(A5675,Relación!A:E,5,0),"")," ")</f>
        <v/>
      </c>
      <c r="K5675" s="66" t="str">
        <f t="shared" si="447"/>
        <v xml:space="preserve"> </v>
      </c>
      <c r="L5675" s="68" t="str">
        <f t="shared" si="444"/>
        <v xml:space="preserve"> </v>
      </c>
      <c r="M5675" s="68" t="str">
        <f t="shared" si="445"/>
        <v xml:space="preserve"> </v>
      </c>
    </row>
    <row r="5676" spans="1:13" ht="16.5" x14ac:dyDescent="0.25">
      <c r="A5676" s="94"/>
      <c r="B5676" s="95"/>
      <c r="C5676" s="94"/>
      <c r="D5676" s="94"/>
      <c r="E5676" s="85" t="str">
        <f t="shared" si="443"/>
        <v/>
      </c>
      <c r="F5676" s="65" t="str">
        <f>IF(ISBLANK(A5676)," ",IFERROR(IF(A5676&gt;0,VLOOKUP(A5676,Relación!A:C,2,0),"◄ escribe codigo"),"no existe código "))</f>
        <v xml:space="preserve"> </v>
      </c>
      <c r="G5676" s="65" t="str">
        <f>IFERROR(IF(A5676&gt;0,VLOOKUP(A5676,Relación!A:C,3,0),"")," ")</f>
        <v/>
      </c>
      <c r="H5676" s="65" t="str">
        <f>IFERROR(IF(C5676&gt;0,VLOOKUP(A5676,Relación!A:D,4,0),"")," ")</f>
        <v/>
      </c>
      <c r="I5676" s="67" t="str">
        <f t="shared" si="446"/>
        <v xml:space="preserve"> </v>
      </c>
      <c r="J5676" s="65" t="str">
        <f>IFERROR(IF(D5676&gt;0,VLOOKUP(A5676,Relación!A:E,5,0),"")," ")</f>
        <v/>
      </c>
      <c r="K5676" s="66" t="str">
        <f t="shared" si="447"/>
        <v xml:space="preserve"> </v>
      </c>
      <c r="L5676" s="68" t="str">
        <f t="shared" si="444"/>
        <v xml:space="preserve"> </v>
      </c>
      <c r="M5676" s="68" t="str">
        <f t="shared" si="445"/>
        <v xml:space="preserve"> </v>
      </c>
    </row>
    <row r="5677" spans="1:13" ht="16.5" x14ac:dyDescent="0.25">
      <c r="A5677" s="94"/>
      <c r="B5677" s="95"/>
      <c r="C5677" s="94"/>
      <c r="D5677" s="94"/>
      <c r="E5677" s="85" t="str">
        <f t="shared" si="443"/>
        <v/>
      </c>
      <c r="F5677" s="65" t="str">
        <f>IF(ISBLANK(A5677)," ",IFERROR(IF(A5677&gt;0,VLOOKUP(A5677,Relación!A:C,2,0),"◄ escribe codigo"),"no existe código "))</f>
        <v xml:space="preserve"> </v>
      </c>
      <c r="G5677" s="65" t="str">
        <f>IFERROR(IF(A5677&gt;0,VLOOKUP(A5677,Relación!A:C,3,0),"")," ")</f>
        <v/>
      </c>
      <c r="H5677" s="65" t="str">
        <f>IFERROR(IF(C5677&gt;0,VLOOKUP(A5677,Relación!A:D,4,0),"")," ")</f>
        <v/>
      </c>
      <c r="I5677" s="67" t="str">
        <f t="shared" si="446"/>
        <v xml:space="preserve"> </v>
      </c>
      <c r="J5677" s="65" t="str">
        <f>IFERROR(IF(D5677&gt;0,VLOOKUP(A5677,Relación!A:E,5,0),"")," ")</f>
        <v/>
      </c>
      <c r="K5677" s="66" t="str">
        <f t="shared" si="447"/>
        <v xml:space="preserve"> </v>
      </c>
      <c r="L5677" s="68" t="str">
        <f t="shared" si="444"/>
        <v xml:space="preserve"> </v>
      </c>
      <c r="M5677" s="68" t="str">
        <f t="shared" si="445"/>
        <v xml:space="preserve"> </v>
      </c>
    </row>
    <row r="5678" spans="1:13" ht="16.5" x14ac:dyDescent="0.25">
      <c r="A5678" s="94"/>
      <c r="B5678" s="95"/>
      <c r="C5678" s="94"/>
      <c r="D5678" s="94"/>
      <c r="E5678" s="85" t="str">
        <f t="shared" si="443"/>
        <v/>
      </c>
      <c r="F5678" s="65" t="str">
        <f>IF(ISBLANK(A5678)," ",IFERROR(IF(A5678&gt;0,VLOOKUP(A5678,Relación!A:C,2,0),"◄ escribe codigo"),"no existe código "))</f>
        <v xml:space="preserve"> </v>
      </c>
      <c r="G5678" s="65" t="str">
        <f>IFERROR(IF(A5678&gt;0,VLOOKUP(A5678,Relación!A:C,3,0),"")," ")</f>
        <v/>
      </c>
      <c r="H5678" s="65" t="str">
        <f>IFERROR(IF(C5678&gt;0,VLOOKUP(A5678,Relación!A:D,4,0),"")," ")</f>
        <v/>
      </c>
      <c r="I5678" s="67" t="str">
        <f t="shared" si="446"/>
        <v xml:space="preserve"> </v>
      </c>
      <c r="J5678" s="65" t="str">
        <f>IFERROR(IF(D5678&gt;0,VLOOKUP(A5678,Relación!A:E,5,0),"")," ")</f>
        <v/>
      </c>
      <c r="K5678" s="66" t="str">
        <f t="shared" si="447"/>
        <v xml:space="preserve"> </v>
      </c>
      <c r="L5678" s="68" t="str">
        <f t="shared" si="444"/>
        <v xml:space="preserve"> </v>
      </c>
      <c r="M5678" s="68" t="str">
        <f t="shared" si="445"/>
        <v xml:space="preserve"> </v>
      </c>
    </row>
    <row r="5679" spans="1:13" ht="16.5" x14ac:dyDescent="0.25">
      <c r="A5679" s="94"/>
      <c r="B5679" s="95"/>
      <c r="C5679" s="94"/>
      <c r="D5679" s="94"/>
      <c r="E5679" s="85" t="str">
        <f t="shared" si="443"/>
        <v/>
      </c>
      <c r="F5679" s="65" t="str">
        <f>IF(ISBLANK(A5679)," ",IFERROR(IF(A5679&gt;0,VLOOKUP(A5679,Relación!A:C,2,0),"◄ escribe codigo"),"no existe código "))</f>
        <v xml:space="preserve"> </v>
      </c>
      <c r="G5679" s="65" t="str">
        <f>IFERROR(IF(A5679&gt;0,VLOOKUP(A5679,Relación!A:C,3,0),"")," ")</f>
        <v/>
      </c>
      <c r="H5679" s="65" t="str">
        <f>IFERROR(IF(C5679&gt;0,VLOOKUP(A5679,Relación!A:D,4,0),"")," ")</f>
        <v/>
      </c>
      <c r="I5679" s="67" t="str">
        <f t="shared" si="446"/>
        <v xml:space="preserve"> </v>
      </c>
      <c r="J5679" s="65" t="str">
        <f>IFERROR(IF(D5679&gt;0,VLOOKUP(A5679,Relación!A:E,5,0),"")," ")</f>
        <v/>
      </c>
      <c r="K5679" s="66" t="str">
        <f t="shared" si="447"/>
        <v xml:space="preserve"> </v>
      </c>
      <c r="L5679" s="68" t="str">
        <f t="shared" si="444"/>
        <v xml:space="preserve"> </v>
      </c>
      <c r="M5679" s="68" t="str">
        <f t="shared" si="445"/>
        <v xml:space="preserve"> </v>
      </c>
    </row>
    <row r="5680" spans="1:13" ht="16.5" x14ac:dyDescent="0.25">
      <c r="A5680" s="94"/>
      <c r="B5680" s="95"/>
      <c r="C5680" s="94"/>
      <c r="D5680" s="94"/>
      <c r="E5680" s="85" t="str">
        <f t="shared" si="443"/>
        <v/>
      </c>
      <c r="F5680" s="65" t="str">
        <f>IF(ISBLANK(A5680)," ",IFERROR(IF(A5680&gt;0,VLOOKUP(A5680,Relación!A:C,2,0),"◄ escribe codigo"),"no existe código "))</f>
        <v xml:space="preserve"> </v>
      </c>
      <c r="G5680" s="65" t="str">
        <f>IFERROR(IF(A5680&gt;0,VLOOKUP(A5680,Relación!A:C,3,0),"")," ")</f>
        <v/>
      </c>
      <c r="H5680" s="65" t="str">
        <f>IFERROR(IF(C5680&gt;0,VLOOKUP(A5680,Relación!A:D,4,0),"")," ")</f>
        <v/>
      </c>
      <c r="I5680" s="67" t="str">
        <f t="shared" si="446"/>
        <v xml:space="preserve"> </v>
      </c>
      <c r="J5680" s="65" t="str">
        <f>IFERROR(IF(D5680&gt;0,VLOOKUP(A5680,Relación!A:E,5,0),"")," ")</f>
        <v/>
      </c>
      <c r="K5680" s="66" t="str">
        <f t="shared" si="447"/>
        <v xml:space="preserve"> </v>
      </c>
      <c r="L5680" s="68" t="str">
        <f t="shared" si="444"/>
        <v xml:space="preserve"> </v>
      </c>
      <c r="M5680" s="68" t="str">
        <f t="shared" si="445"/>
        <v xml:space="preserve"> </v>
      </c>
    </row>
    <row r="5681" spans="1:13" ht="16.5" x14ac:dyDescent="0.25">
      <c r="A5681" s="94"/>
      <c r="B5681" s="95"/>
      <c r="C5681" s="94"/>
      <c r="D5681" s="94"/>
      <c r="E5681" s="85" t="str">
        <f t="shared" si="443"/>
        <v/>
      </c>
      <c r="F5681" s="65" t="str">
        <f>IF(ISBLANK(A5681)," ",IFERROR(IF(A5681&gt;0,VLOOKUP(A5681,Relación!A:C,2,0),"◄ escribe codigo"),"no existe código "))</f>
        <v xml:space="preserve"> </v>
      </c>
      <c r="G5681" s="65" t="str">
        <f>IFERROR(IF(A5681&gt;0,VLOOKUP(A5681,Relación!A:C,3,0),"")," ")</f>
        <v/>
      </c>
      <c r="H5681" s="65" t="str">
        <f>IFERROR(IF(C5681&gt;0,VLOOKUP(A5681,Relación!A:D,4,0),"")," ")</f>
        <v/>
      </c>
      <c r="I5681" s="67" t="str">
        <f t="shared" si="446"/>
        <v xml:space="preserve"> </v>
      </c>
      <c r="J5681" s="65" t="str">
        <f>IFERROR(IF(D5681&gt;0,VLOOKUP(A5681,Relación!A:E,5,0),"")," ")</f>
        <v/>
      </c>
      <c r="K5681" s="66" t="str">
        <f t="shared" si="447"/>
        <v xml:space="preserve"> </v>
      </c>
      <c r="L5681" s="68" t="str">
        <f t="shared" si="444"/>
        <v xml:space="preserve"> </v>
      </c>
      <c r="M5681" s="68" t="str">
        <f t="shared" si="445"/>
        <v xml:space="preserve"> </v>
      </c>
    </row>
    <row r="5682" spans="1:13" ht="16.5" x14ac:dyDescent="0.25">
      <c r="A5682" s="94"/>
      <c r="B5682" s="95"/>
      <c r="C5682" s="94"/>
      <c r="D5682" s="94"/>
      <c r="E5682" s="85" t="str">
        <f t="shared" si="443"/>
        <v/>
      </c>
      <c r="F5682" s="65" t="str">
        <f>IF(ISBLANK(A5682)," ",IFERROR(IF(A5682&gt;0,VLOOKUP(A5682,Relación!A:C,2,0),"◄ escribe codigo"),"no existe código "))</f>
        <v xml:space="preserve"> </v>
      </c>
      <c r="G5682" s="65" t="str">
        <f>IFERROR(IF(A5682&gt;0,VLOOKUP(A5682,Relación!A:C,3,0),"")," ")</f>
        <v/>
      </c>
      <c r="H5682" s="65" t="str">
        <f>IFERROR(IF(C5682&gt;0,VLOOKUP(A5682,Relación!A:D,4,0),"")," ")</f>
        <v/>
      </c>
      <c r="I5682" s="67" t="str">
        <f t="shared" si="446"/>
        <v xml:space="preserve"> </v>
      </c>
      <c r="J5682" s="65" t="str">
        <f>IFERROR(IF(D5682&gt;0,VLOOKUP(A5682,Relación!A:E,5,0),"")," ")</f>
        <v/>
      </c>
      <c r="K5682" s="66" t="str">
        <f t="shared" si="447"/>
        <v xml:space="preserve"> </v>
      </c>
      <c r="L5682" s="68" t="str">
        <f t="shared" si="444"/>
        <v xml:space="preserve"> </v>
      </c>
      <c r="M5682" s="68" t="str">
        <f t="shared" si="445"/>
        <v xml:space="preserve"> </v>
      </c>
    </row>
    <row r="5683" spans="1:13" ht="16.5" x14ac:dyDescent="0.25">
      <c r="A5683" s="94"/>
      <c r="B5683" s="95"/>
      <c r="C5683" s="94"/>
      <c r="D5683" s="94"/>
      <c r="E5683" s="85" t="str">
        <f t="shared" si="443"/>
        <v/>
      </c>
      <c r="F5683" s="65" t="str">
        <f>IF(ISBLANK(A5683)," ",IFERROR(IF(A5683&gt;0,VLOOKUP(A5683,Relación!A:C,2,0),"◄ escribe codigo"),"no existe código "))</f>
        <v xml:space="preserve"> </v>
      </c>
      <c r="G5683" s="65" t="str">
        <f>IFERROR(IF(A5683&gt;0,VLOOKUP(A5683,Relación!A:C,3,0),"")," ")</f>
        <v/>
      </c>
      <c r="H5683" s="65" t="str">
        <f>IFERROR(IF(C5683&gt;0,VLOOKUP(A5683,Relación!A:D,4,0),"")," ")</f>
        <v/>
      </c>
      <c r="I5683" s="67" t="str">
        <f t="shared" si="446"/>
        <v xml:space="preserve"> </v>
      </c>
      <c r="J5683" s="65" t="str">
        <f>IFERROR(IF(D5683&gt;0,VLOOKUP(A5683,Relación!A:E,5,0),"")," ")</f>
        <v/>
      </c>
      <c r="K5683" s="66" t="str">
        <f t="shared" si="447"/>
        <v xml:space="preserve"> </v>
      </c>
      <c r="L5683" s="68" t="str">
        <f t="shared" si="444"/>
        <v xml:space="preserve"> </v>
      </c>
      <c r="M5683" s="68" t="str">
        <f t="shared" si="445"/>
        <v xml:space="preserve"> </v>
      </c>
    </row>
    <row r="5684" spans="1:13" ht="16.5" x14ac:dyDescent="0.25">
      <c r="A5684" s="94"/>
      <c r="B5684" s="95"/>
      <c r="C5684" s="94"/>
      <c r="D5684" s="94"/>
      <c r="E5684" s="85" t="str">
        <f t="shared" si="443"/>
        <v/>
      </c>
      <c r="F5684" s="65" t="str">
        <f>IF(ISBLANK(A5684)," ",IFERROR(IF(A5684&gt;0,VLOOKUP(A5684,Relación!A:C,2,0),"◄ escribe codigo"),"no existe código "))</f>
        <v xml:space="preserve"> </v>
      </c>
      <c r="G5684" s="65" t="str">
        <f>IFERROR(IF(A5684&gt;0,VLOOKUP(A5684,Relación!A:C,3,0),"")," ")</f>
        <v/>
      </c>
      <c r="H5684" s="65" t="str">
        <f>IFERROR(IF(C5684&gt;0,VLOOKUP(A5684,Relación!A:D,4,0),"")," ")</f>
        <v/>
      </c>
      <c r="I5684" s="67" t="str">
        <f t="shared" si="446"/>
        <v xml:space="preserve"> </v>
      </c>
      <c r="J5684" s="65" t="str">
        <f>IFERROR(IF(D5684&gt;0,VLOOKUP(A5684,Relación!A:E,5,0),"")," ")</f>
        <v/>
      </c>
      <c r="K5684" s="66" t="str">
        <f t="shared" si="447"/>
        <v xml:space="preserve"> </v>
      </c>
      <c r="L5684" s="68" t="str">
        <f t="shared" si="444"/>
        <v xml:space="preserve"> </v>
      </c>
      <c r="M5684" s="68" t="str">
        <f t="shared" si="445"/>
        <v xml:space="preserve"> </v>
      </c>
    </row>
    <row r="5685" spans="1:13" ht="16.5" x14ac:dyDescent="0.25">
      <c r="A5685" s="94"/>
      <c r="B5685" s="95"/>
      <c r="C5685" s="94"/>
      <c r="D5685" s="94"/>
      <c r="E5685" s="85" t="str">
        <f t="shared" si="443"/>
        <v/>
      </c>
      <c r="F5685" s="65" t="str">
        <f>IF(ISBLANK(A5685)," ",IFERROR(IF(A5685&gt;0,VLOOKUP(A5685,Relación!A:C,2,0),"◄ escribe codigo"),"no existe código "))</f>
        <v xml:space="preserve"> </v>
      </c>
      <c r="G5685" s="65" t="str">
        <f>IFERROR(IF(A5685&gt;0,VLOOKUP(A5685,Relación!A:C,3,0),"")," ")</f>
        <v/>
      </c>
      <c r="H5685" s="65" t="str">
        <f>IFERROR(IF(C5685&gt;0,VLOOKUP(A5685,Relación!A:D,4,0),"")," ")</f>
        <v/>
      </c>
      <c r="I5685" s="67" t="str">
        <f t="shared" si="446"/>
        <v xml:space="preserve"> </v>
      </c>
      <c r="J5685" s="65" t="str">
        <f>IFERROR(IF(D5685&gt;0,VLOOKUP(A5685,Relación!A:E,5,0),"")," ")</f>
        <v/>
      </c>
      <c r="K5685" s="66" t="str">
        <f t="shared" si="447"/>
        <v xml:space="preserve"> </v>
      </c>
      <c r="L5685" s="68" t="str">
        <f t="shared" si="444"/>
        <v xml:space="preserve"> </v>
      </c>
      <c r="M5685" s="68" t="str">
        <f t="shared" si="445"/>
        <v xml:space="preserve"> </v>
      </c>
    </row>
    <row r="5686" spans="1:13" ht="16.5" x14ac:dyDescent="0.25">
      <c r="A5686" s="94"/>
      <c r="B5686" s="95"/>
      <c r="C5686" s="94"/>
      <c r="D5686" s="94"/>
      <c r="E5686" s="85" t="str">
        <f t="shared" si="443"/>
        <v/>
      </c>
      <c r="F5686" s="65" t="str">
        <f>IF(ISBLANK(A5686)," ",IFERROR(IF(A5686&gt;0,VLOOKUP(A5686,Relación!A:C,2,0),"◄ escribe codigo"),"no existe código "))</f>
        <v xml:space="preserve"> </v>
      </c>
      <c r="G5686" s="65" t="str">
        <f>IFERROR(IF(A5686&gt;0,VLOOKUP(A5686,Relación!A:C,3,0),"")," ")</f>
        <v/>
      </c>
      <c r="H5686" s="65" t="str">
        <f>IFERROR(IF(C5686&gt;0,VLOOKUP(A5686,Relación!A:D,4,0),"")," ")</f>
        <v/>
      </c>
      <c r="I5686" s="67" t="str">
        <f t="shared" si="446"/>
        <v xml:space="preserve"> </v>
      </c>
      <c r="J5686" s="65" t="str">
        <f>IFERROR(IF(D5686&gt;0,VLOOKUP(A5686,Relación!A:E,5,0),"")," ")</f>
        <v/>
      </c>
      <c r="K5686" s="66" t="str">
        <f t="shared" si="447"/>
        <v xml:space="preserve"> </v>
      </c>
      <c r="L5686" s="68" t="str">
        <f t="shared" si="444"/>
        <v xml:space="preserve"> </v>
      </c>
      <c r="M5686" s="68" t="str">
        <f t="shared" si="445"/>
        <v xml:space="preserve"> </v>
      </c>
    </row>
    <row r="5687" spans="1:13" ht="16.5" x14ac:dyDescent="0.25">
      <c r="A5687" s="94"/>
      <c r="B5687" s="95"/>
      <c r="C5687" s="94"/>
      <c r="D5687" s="94"/>
      <c r="E5687" s="85" t="str">
        <f t="shared" si="443"/>
        <v/>
      </c>
      <c r="F5687" s="65" t="str">
        <f>IF(ISBLANK(A5687)," ",IFERROR(IF(A5687&gt;0,VLOOKUP(A5687,Relación!A:C,2,0),"◄ escribe codigo"),"no existe código "))</f>
        <v xml:space="preserve"> </v>
      </c>
      <c r="G5687" s="65" t="str">
        <f>IFERROR(IF(A5687&gt;0,VLOOKUP(A5687,Relación!A:C,3,0),"")," ")</f>
        <v/>
      </c>
      <c r="H5687" s="65" t="str">
        <f>IFERROR(IF(C5687&gt;0,VLOOKUP(A5687,Relación!A:D,4,0),"")," ")</f>
        <v/>
      </c>
      <c r="I5687" s="67" t="str">
        <f t="shared" si="446"/>
        <v xml:space="preserve"> </v>
      </c>
      <c r="J5687" s="65" t="str">
        <f>IFERROR(IF(D5687&gt;0,VLOOKUP(A5687,Relación!A:E,5,0),"")," ")</f>
        <v/>
      </c>
      <c r="K5687" s="66" t="str">
        <f t="shared" si="447"/>
        <v xml:space="preserve"> </v>
      </c>
      <c r="L5687" s="68" t="str">
        <f t="shared" si="444"/>
        <v xml:space="preserve"> </v>
      </c>
      <c r="M5687" s="68" t="str">
        <f t="shared" si="445"/>
        <v xml:space="preserve"> </v>
      </c>
    </row>
    <row r="5688" spans="1:13" ht="16.5" x14ac:dyDescent="0.25">
      <c r="A5688" s="94"/>
      <c r="B5688" s="95"/>
      <c r="C5688" s="94"/>
      <c r="D5688" s="94"/>
      <c r="E5688" s="85" t="str">
        <f t="shared" si="443"/>
        <v/>
      </c>
      <c r="F5688" s="65" t="str">
        <f>IF(ISBLANK(A5688)," ",IFERROR(IF(A5688&gt;0,VLOOKUP(A5688,Relación!A:C,2,0),"◄ escribe codigo"),"no existe código "))</f>
        <v xml:space="preserve"> </v>
      </c>
      <c r="G5688" s="65" t="str">
        <f>IFERROR(IF(A5688&gt;0,VLOOKUP(A5688,Relación!A:C,3,0),"")," ")</f>
        <v/>
      </c>
      <c r="H5688" s="65" t="str">
        <f>IFERROR(IF(C5688&gt;0,VLOOKUP(A5688,Relación!A:D,4,0),"")," ")</f>
        <v/>
      </c>
      <c r="I5688" s="67" t="str">
        <f t="shared" si="446"/>
        <v xml:space="preserve"> </v>
      </c>
      <c r="J5688" s="65" t="str">
        <f>IFERROR(IF(D5688&gt;0,VLOOKUP(A5688,Relación!A:E,5,0),"")," ")</f>
        <v/>
      </c>
      <c r="K5688" s="66" t="str">
        <f t="shared" si="447"/>
        <v xml:space="preserve"> </v>
      </c>
      <c r="L5688" s="68" t="str">
        <f t="shared" si="444"/>
        <v xml:space="preserve"> </v>
      </c>
      <c r="M5688" s="68" t="str">
        <f t="shared" si="445"/>
        <v xml:space="preserve"> </v>
      </c>
    </row>
    <row r="5689" spans="1:13" ht="16.5" x14ac:dyDescent="0.25">
      <c r="A5689" s="94"/>
      <c r="B5689" s="95"/>
      <c r="C5689" s="94"/>
      <c r="D5689" s="94"/>
      <c r="E5689" s="85" t="str">
        <f t="shared" si="443"/>
        <v/>
      </c>
      <c r="F5689" s="65" t="str">
        <f>IF(ISBLANK(A5689)," ",IFERROR(IF(A5689&gt;0,VLOOKUP(A5689,Relación!A:C,2,0),"◄ escribe codigo"),"no existe código "))</f>
        <v xml:space="preserve"> </v>
      </c>
      <c r="G5689" s="65" t="str">
        <f>IFERROR(IF(A5689&gt;0,VLOOKUP(A5689,Relación!A:C,3,0),"")," ")</f>
        <v/>
      </c>
      <c r="H5689" s="65" t="str">
        <f>IFERROR(IF(C5689&gt;0,VLOOKUP(A5689,Relación!A:D,4,0),"")," ")</f>
        <v/>
      </c>
      <c r="I5689" s="67" t="str">
        <f t="shared" si="446"/>
        <v xml:space="preserve"> </v>
      </c>
      <c r="J5689" s="65" t="str">
        <f>IFERROR(IF(D5689&gt;0,VLOOKUP(A5689,Relación!A:E,5,0),"")," ")</f>
        <v/>
      </c>
      <c r="K5689" s="66" t="str">
        <f t="shared" si="447"/>
        <v xml:space="preserve"> </v>
      </c>
      <c r="L5689" s="68" t="str">
        <f t="shared" si="444"/>
        <v xml:space="preserve"> </v>
      </c>
      <c r="M5689" s="68" t="str">
        <f t="shared" si="445"/>
        <v xml:space="preserve"> </v>
      </c>
    </row>
    <row r="5690" spans="1:13" ht="16.5" x14ac:dyDescent="0.25">
      <c r="A5690" s="94"/>
      <c r="B5690" s="95"/>
      <c r="C5690" s="94"/>
      <c r="D5690" s="94"/>
      <c r="E5690" s="85" t="str">
        <f t="shared" si="443"/>
        <v/>
      </c>
      <c r="F5690" s="65" t="str">
        <f>IF(ISBLANK(A5690)," ",IFERROR(IF(A5690&gt;0,VLOOKUP(A5690,Relación!A:C,2,0),"◄ escribe codigo"),"no existe código "))</f>
        <v xml:space="preserve"> </v>
      </c>
      <c r="G5690" s="65" t="str">
        <f>IFERROR(IF(A5690&gt;0,VLOOKUP(A5690,Relación!A:C,3,0),"")," ")</f>
        <v/>
      </c>
      <c r="H5690" s="65" t="str">
        <f>IFERROR(IF(C5690&gt;0,VLOOKUP(A5690,Relación!A:D,4,0),"")," ")</f>
        <v/>
      </c>
      <c r="I5690" s="67" t="str">
        <f t="shared" si="446"/>
        <v xml:space="preserve"> </v>
      </c>
      <c r="J5690" s="65" t="str">
        <f>IFERROR(IF(D5690&gt;0,VLOOKUP(A5690,Relación!A:E,5,0),"")," ")</f>
        <v/>
      </c>
      <c r="K5690" s="66" t="str">
        <f t="shared" si="447"/>
        <v xml:space="preserve"> </v>
      </c>
      <c r="L5690" s="68" t="str">
        <f t="shared" si="444"/>
        <v xml:space="preserve"> </v>
      </c>
      <c r="M5690" s="68" t="str">
        <f t="shared" si="445"/>
        <v xml:space="preserve"> </v>
      </c>
    </row>
    <row r="5691" spans="1:13" ht="16.5" x14ac:dyDescent="0.25">
      <c r="A5691" s="94"/>
      <c r="B5691" s="95"/>
      <c r="C5691" s="94"/>
      <c r="D5691" s="94"/>
      <c r="E5691" s="85" t="str">
        <f t="shared" si="443"/>
        <v/>
      </c>
      <c r="F5691" s="65" t="str">
        <f>IF(ISBLANK(A5691)," ",IFERROR(IF(A5691&gt;0,VLOOKUP(A5691,Relación!A:C,2,0),"◄ escribe codigo"),"no existe código "))</f>
        <v xml:space="preserve"> </v>
      </c>
      <c r="G5691" s="65" t="str">
        <f>IFERROR(IF(A5691&gt;0,VLOOKUP(A5691,Relación!A:C,3,0),"")," ")</f>
        <v/>
      </c>
      <c r="H5691" s="65" t="str">
        <f>IFERROR(IF(C5691&gt;0,VLOOKUP(A5691,Relación!A:D,4,0),"")," ")</f>
        <v/>
      </c>
      <c r="I5691" s="67" t="str">
        <f t="shared" si="446"/>
        <v xml:space="preserve"> </v>
      </c>
      <c r="J5691" s="65" t="str">
        <f>IFERROR(IF(D5691&gt;0,VLOOKUP(A5691,Relación!A:E,5,0),"")," ")</f>
        <v/>
      </c>
      <c r="K5691" s="66" t="str">
        <f t="shared" si="447"/>
        <v xml:space="preserve"> </v>
      </c>
      <c r="L5691" s="68" t="str">
        <f t="shared" si="444"/>
        <v xml:space="preserve"> </v>
      </c>
      <c r="M5691" s="68" t="str">
        <f t="shared" si="445"/>
        <v xml:space="preserve"> </v>
      </c>
    </row>
    <row r="5692" spans="1:13" ht="16.5" x14ac:dyDescent="0.25">
      <c r="A5692" s="94"/>
      <c r="B5692" s="95"/>
      <c r="C5692" s="94"/>
      <c r="D5692" s="94"/>
      <c r="E5692" s="85" t="str">
        <f t="shared" si="443"/>
        <v/>
      </c>
      <c r="F5692" s="65" t="str">
        <f>IF(ISBLANK(A5692)," ",IFERROR(IF(A5692&gt;0,VLOOKUP(A5692,Relación!A:C,2,0),"◄ escribe codigo"),"no existe código "))</f>
        <v xml:space="preserve"> </v>
      </c>
      <c r="G5692" s="65" t="str">
        <f>IFERROR(IF(A5692&gt;0,VLOOKUP(A5692,Relación!A:C,3,0),"")," ")</f>
        <v/>
      </c>
      <c r="H5692" s="65" t="str">
        <f>IFERROR(IF(C5692&gt;0,VLOOKUP(A5692,Relación!A:D,4,0),"")," ")</f>
        <v/>
      </c>
      <c r="I5692" s="67" t="str">
        <f t="shared" si="446"/>
        <v xml:space="preserve"> </v>
      </c>
      <c r="J5692" s="65" t="str">
        <f>IFERROR(IF(D5692&gt;0,VLOOKUP(A5692,Relación!A:E,5,0),"")," ")</f>
        <v/>
      </c>
      <c r="K5692" s="66" t="str">
        <f t="shared" si="447"/>
        <v xml:space="preserve"> </v>
      </c>
      <c r="L5692" s="68" t="str">
        <f t="shared" si="444"/>
        <v xml:space="preserve"> </v>
      </c>
      <c r="M5692" s="68" t="str">
        <f t="shared" si="445"/>
        <v xml:space="preserve"> </v>
      </c>
    </row>
    <row r="5693" spans="1:13" ht="16.5" x14ac:dyDescent="0.25">
      <c r="A5693" s="94"/>
      <c r="B5693" s="95"/>
      <c r="C5693" s="94"/>
      <c r="D5693" s="94"/>
      <c r="E5693" s="85" t="str">
        <f t="shared" si="443"/>
        <v/>
      </c>
      <c r="F5693" s="65" t="str">
        <f>IF(ISBLANK(A5693)," ",IFERROR(IF(A5693&gt;0,VLOOKUP(A5693,Relación!A:C,2,0),"◄ escribe codigo"),"no existe código "))</f>
        <v xml:space="preserve"> </v>
      </c>
      <c r="G5693" s="65" t="str">
        <f>IFERROR(IF(A5693&gt;0,VLOOKUP(A5693,Relación!A:C,3,0),"")," ")</f>
        <v/>
      </c>
      <c r="H5693" s="65" t="str">
        <f>IFERROR(IF(C5693&gt;0,VLOOKUP(A5693,Relación!A:D,4,0),"")," ")</f>
        <v/>
      </c>
      <c r="I5693" s="67" t="str">
        <f t="shared" si="446"/>
        <v xml:space="preserve"> </v>
      </c>
      <c r="J5693" s="65" t="str">
        <f>IFERROR(IF(D5693&gt;0,VLOOKUP(A5693,Relación!A:E,5,0),"")," ")</f>
        <v/>
      </c>
      <c r="K5693" s="66" t="str">
        <f t="shared" si="447"/>
        <v xml:space="preserve"> </v>
      </c>
      <c r="L5693" s="68" t="str">
        <f t="shared" si="444"/>
        <v xml:space="preserve"> </v>
      </c>
      <c r="M5693" s="68" t="str">
        <f t="shared" si="445"/>
        <v xml:space="preserve"> </v>
      </c>
    </row>
    <row r="5694" spans="1:13" ht="16.5" x14ac:dyDescent="0.25">
      <c r="A5694" s="94"/>
      <c r="B5694" s="95"/>
      <c r="C5694" s="94"/>
      <c r="D5694" s="94"/>
      <c r="E5694" s="85" t="str">
        <f t="shared" si="443"/>
        <v/>
      </c>
      <c r="F5694" s="65" t="str">
        <f>IF(ISBLANK(A5694)," ",IFERROR(IF(A5694&gt;0,VLOOKUP(A5694,Relación!A:C,2,0),"◄ escribe codigo"),"no existe código "))</f>
        <v xml:space="preserve"> </v>
      </c>
      <c r="G5694" s="65" t="str">
        <f>IFERROR(IF(A5694&gt;0,VLOOKUP(A5694,Relación!A:C,3,0),"")," ")</f>
        <v/>
      </c>
      <c r="H5694" s="65" t="str">
        <f>IFERROR(IF(C5694&gt;0,VLOOKUP(A5694,Relación!A:D,4,0),"")," ")</f>
        <v/>
      </c>
      <c r="I5694" s="67" t="str">
        <f t="shared" si="446"/>
        <v xml:space="preserve"> </v>
      </c>
      <c r="J5694" s="65" t="str">
        <f>IFERROR(IF(D5694&gt;0,VLOOKUP(A5694,Relación!A:E,5,0),"")," ")</f>
        <v/>
      </c>
      <c r="K5694" s="66" t="str">
        <f t="shared" si="447"/>
        <v xml:space="preserve"> </v>
      </c>
      <c r="L5694" s="68" t="str">
        <f t="shared" si="444"/>
        <v xml:space="preserve"> </v>
      </c>
      <c r="M5694" s="68" t="str">
        <f t="shared" si="445"/>
        <v xml:space="preserve"> </v>
      </c>
    </row>
    <row r="5695" spans="1:13" ht="16.5" x14ac:dyDescent="0.25">
      <c r="A5695" s="94"/>
      <c r="B5695" s="95"/>
      <c r="C5695" s="94"/>
      <c r="D5695" s="94"/>
      <c r="E5695" s="85" t="str">
        <f t="shared" si="443"/>
        <v/>
      </c>
      <c r="F5695" s="65" t="str">
        <f>IF(ISBLANK(A5695)," ",IFERROR(IF(A5695&gt;0,VLOOKUP(A5695,Relación!A:C,2,0),"◄ escribe codigo"),"no existe código "))</f>
        <v xml:space="preserve"> </v>
      </c>
      <c r="G5695" s="65" t="str">
        <f>IFERROR(IF(A5695&gt;0,VLOOKUP(A5695,Relación!A:C,3,0),"")," ")</f>
        <v/>
      </c>
      <c r="H5695" s="65" t="str">
        <f>IFERROR(IF(C5695&gt;0,VLOOKUP(A5695,Relación!A:D,4,0),"")," ")</f>
        <v/>
      </c>
      <c r="I5695" s="67" t="str">
        <f t="shared" si="446"/>
        <v xml:space="preserve"> </v>
      </c>
      <c r="J5695" s="65" t="str">
        <f>IFERROR(IF(D5695&gt;0,VLOOKUP(A5695,Relación!A:E,5,0),"")," ")</f>
        <v/>
      </c>
      <c r="K5695" s="66" t="str">
        <f t="shared" si="447"/>
        <v xml:space="preserve"> </v>
      </c>
      <c r="L5695" s="68" t="str">
        <f t="shared" si="444"/>
        <v xml:space="preserve"> </v>
      </c>
      <c r="M5695" s="68" t="str">
        <f t="shared" si="445"/>
        <v xml:space="preserve"> </v>
      </c>
    </row>
    <row r="5696" spans="1:13" ht="16.5" x14ac:dyDescent="0.25">
      <c r="A5696" s="94"/>
      <c r="B5696" s="95"/>
      <c r="C5696" s="94"/>
      <c r="D5696" s="94"/>
      <c r="E5696" s="85" t="str">
        <f t="shared" si="443"/>
        <v/>
      </c>
      <c r="F5696" s="65" t="str">
        <f>IF(ISBLANK(A5696)," ",IFERROR(IF(A5696&gt;0,VLOOKUP(A5696,Relación!A:C,2,0),"◄ escribe codigo"),"no existe código "))</f>
        <v xml:space="preserve"> </v>
      </c>
      <c r="G5696" s="65" t="str">
        <f>IFERROR(IF(A5696&gt;0,VLOOKUP(A5696,Relación!A:C,3,0),"")," ")</f>
        <v/>
      </c>
      <c r="H5696" s="65" t="str">
        <f>IFERROR(IF(C5696&gt;0,VLOOKUP(A5696,Relación!A:D,4,0),"")," ")</f>
        <v/>
      </c>
      <c r="I5696" s="67" t="str">
        <f t="shared" si="446"/>
        <v xml:space="preserve"> </v>
      </c>
      <c r="J5696" s="65" t="str">
        <f>IFERROR(IF(D5696&gt;0,VLOOKUP(A5696,Relación!A:E,5,0),"")," ")</f>
        <v/>
      </c>
      <c r="K5696" s="66" t="str">
        <f t="shared" si="447"/>
        <v xml:space="preserve"> </v>
      </c>
      <c r="L5696" s="68" t="str">
        <f t="shared" si="444"/>
        <v xml:space="preserve"> </v>
      </c>
      <c r="M5696" s="68" t="str">
        <f t="shared" si="445"/>
        <v xml:space="preserve"> </v>
      </c>
    </row>
    <row r="5697" spans="1:13" ht="16.5" x14ac:dyDescent="0.25">
      <c r="A5697" s="94"/>
      <c r="B5697" s="95"/>
      <c r="C5697" s="94"/>
      <c r="D5697" s="94"/>
      <c r="E5697" s="85" t="str">
        <f t="shared" si="443"/>
        <v/>
      </c>
      <c r="F5697" s="65" t="str">
        <f>IF(ISBLANK(A5697)," ",IFERROR(IF(A5697&gt;0,VLOOKUP(A5697,Relación!A:C,2,0),"◄ escribe codigo"),"no existe código "))</f>
        <v xml:space="preserve"> </v>
      </c>
      <c r="G5697" s="65" t="str">
        <f>IFERROR(IF(A5697&gt;0,VLOOKUP(A5697,Relación!A:C,3,0),"")," ")</f>
        <v/>
      </c>
      <c r="H5697" s="65" t="str">
        <f>IFERROR(IF(C5697&gt;0,VLOOKUP(A5697,Relación!A:D,4,0),"")," ")</f>
        <v/>
      </c>
      <c r="I5697" s="67" t="str">
        <f t="shared" si="446"/>
        <v xml:space="preserve"> </v>
      </c>
      <c r="J5697" s="65" t="str">
        <f>IFERROR(IF(D5697&gt;0,VLOOKUP(A5697,Relación!A:E,5,0),"")," ")</f>
        <v/>
      </c>
      <c r="K5697" s="66" t="str">
        <f t="shared" si="447"/>
        <v xml:space="preserve"> </v>
      </c>
      <c r="L5697" s="68" t="str">
        <f t="shared" si="444"/>
        <v xml:space="preserve"> </v>
      </c>
      <c r="M5697" s="68" t="str">
        <f t="shared" si="445"/>
        <v xml:space="preserve"> </v>
      </c>
    </row>
    <row r="5698" spans="1:13" ht="16.5" x14ac:dyDescent="0.25">
      <c r="A5698" s="94"/>
      <c r="B5698" s="95"/>
      <c r="C5698" s="94"/>
      <c r="D5698" s="94"/>
      <c r="E5698" s="85" t="str">
        <f t="shared" si="443"/>
        <v/>
      </c>
      <c r="F5698" s="65" t="str">
        <f>IF(ISBLANK(A5698)," ",IFERROR(IF(A5698&gt;0,VLOOKUP(A5698,Relación!A:C,2,0),"◄ escribe codigo"),"no existe código "))</f>
        <v xml:space="preserve"> </v>
      </c>
      <c r="G5698" s="65" t="str">
        <f>IFERROR(IF(A5698&gt;0,VLOOKUP(A5698,Relación!A:C,3,0),"")," ")</f>
        <v/>
      </c>
      <c r="H5698" s="65" t="str">
        <f>IFERROR(IF(C5698&gt;0,VLOOKUP(A5698,Relación!A:D,4,0),"")," ")</f>
        <v/>
      </c>
      <c r="I5698" s="67" t="str">
        <f t="shared" si="446"/>
        <v xml:space="preserve"> </v>
      </c>
      <c r="J5698" s="65" t="str">
        <f>IFERROR(IF(D5698&gt;0,VLOOKUP(A5698,Relación!A:E,5,0),"")," ")</f>
        <v/>
      </c>
      <c r="K5698" s="66" t="str">
        <f t="shared" si="447"/>
        <v xml:space="preserve"> </v>
      </c>
      <c r="L5698" s="68" t="str">
        <f t="shared" si="444"/>
        <v xml:space="preserve"> </v>
      </c>
      <c r="M5698" s="68" t="str">
        <f t="shared" si="445"/>
        <v xml:space="preserve"> </v>
      </c>
    </row>
    <row r="5699" spans="1:13" ht="16.5" x14ac:dyDescent="0.25">
      <c r="A5699" s="94"/>
      <c r="B5699" s="95"/>
      <c r="C5699" s="94"/>
      <c r="D5699" s="94"/>
      <c r="E5699" s="85" t="str">
        <f t="shared" ref="E5699:E5762" si="448">IF(AND(A5699&gt;0,ISBLANK(A5700)),SUMIF($A:$A,A5699,$C:$C)-SUMIF($A:$A,A5699,$D:$D),"")</f>
        <v/>
      </c>
      <c r="F5699" s="65" t="str">
        <f>IF(ISBLANK(A5699)," ",IFERROR(IF(A5699&gt;0,VLOOKUP(A5699,Relación!A:C,2,0),"◄ escribe codigo"),"no existe código "))</f>
        <v xml:space="preserve"> </v>
      </c>
      <c r="G5699" s="65" t="str">
        <f>IFERROR(IF(A5699&gt;0,VLOOKUP(A5699,Relación!A:C,3,0),"")," ")</f>
        <v/>
      </c>
      <c r="H5699" s="65" t="str">
        <f>IFERROR(IF(C5699&gt;0,VLOOKUP(A5699,Relación!A:D,4,0),"")," ")</f>
        <v/>
      </c>
      <c r="I5699" s="67" t="str">
        <f t="shared" si="446"/>
        <v xml:space="preserve"> </v>
      </c>
      <c r="J5699" s="65" t="str">
        <f>IFERROR(IF(D5699&gt;0,VLOOKUP(A5699,Relación!A:E,5,0),"")," ")</f>
        <v/>
      </c>
      <c r="K5699" s="66" t="str">
        <f t="shared" si="447"/>
        <v xml:space="preserve"> </v>
      </c>
      <c r="L5699" s="68" t="str">
        <f t="shared" ref="L5699:L5762" si="449">IF(ISBLANK(A5699)," ",SUMIF($A:$A,A5699,$C:$C)-SUMIF($A:$A,A5699,$D:$D))</f>
        <v xml:space="preserve"> </v>
      </c>
      <c r="M5699" s="68" t="str">
        <f t="shared" ref="M5699:M5762" si="450">IF(ISBLANK(A5699)," ",SUMIFS($C:$C,$A:$A,A5699)-SUMIFS($D:$D,$A:$A,A5699))</f>
        <v xml:space="preserve"> </v>
      </c>
    </row>
    <row r="5700" spans="1:13" ht="16.5" x14ac:dyDescent="0.25">
      <c r="A5700" s="94"/>
      <c r="B5700" s="95"/>
      <c r="C5700" s="94"/>
      <c r="D5700" s="94"/>
      <c r="E5700" s="85" t="str">
        <f t="shared" si="448"/>
        <v/>
      </c>
      <c r="F5700" s="65" t="str">
        <f>IF(ISBLANK(A5700)," ",IFERROR(IF(A5700&gt;0,VLOOKUP(A5700,Relación!A:C,2,0),"◄ escribe codigo"),"no existe código "))</f>
        <v xml:space="preserve"> </v>
      </c>
      <c r="G5700" s="65" t="str">
        <f>IFERROR(IF(A5700&gt;0,VLOOKUP(A5700,Relación!A:C,3,0),"")," ")</f>
        <v/>
      </c>
      <c r="H5700" s="65" t="str">
        <f>IFERROR(IF(C5700&gt;0,VLOOKUP(A5700,Relación!A:D,4,0),"")," ")</f>
        <v/>
      </c>
      <c r="I5700" s="67" t="str">
        <f t="shared" si="446"/>
        <v xml:space="preserve"> </v>
      </c>
      <c r="J5700" s="65" t="str">
        <f>IFERROR(IF(D5700&gt;0,VLOOKUP(A5700,Relación!A:E,5,0),"")," ")</f>
        <v/>
      </c>
      <c r="K5700" s="66" t="str">
        <f t="shared" si="447"/>
        <v xml:space="preserve"> </v>
      </c>
      <c r="L5700" s="68" t="str">
        <f t="shared" si="449"/>
        <v xml:space="preserve"> </v>
      </c>
      <c r="M5700" s="68" t="str">
        <f t="shared" si="450"/>
        <v xml:space="preserve"> </v>
      </c>
    </row>
    <row r="5701" spans="1:13" ht="16.5" x14ac:dyDescent="0.25">
      <c r="A5701" s="94"/>
      <c r="B5701" s="95"/>
      <c r="C5701" s="94"/>
      <c r="D5701" s="94"/>
      <c r="E5701" s="85" t="str">
        <f t="shared" si="448"/>
        <v/>
      </c>
      <c r="F5701" s="65" t="str">
        <f>IF(ISBLANK(A5701)," ",IFERROR(IF(A5701&gt;0,VLOOKUP(A5701,Relación!A:C,2,0),"◄ escribe codigo"),"no existe código "))</f>
        <v xml:space="preserve"> </v>
      </c>
      <c r="G5701" s="65" t="str">
        <f>IFERROR(IF(A5701&gt;0,VLOOKUP(A5701,Relación!A:C,3,0),"")," ")</f>
        <v/>
      </c>
      <c r="H5701" s="65" t="str">
        <f>IFERROR(IF(C5701&gt;0,VLOOKUP(A5701,Relación!A:D,4,0),"")," ")</f>
        <v/>
      </c>
      <c r="I5701" s="67" t="str">
        <f t="shared" si="446"/>
        <v xml:space="preserve"> </v>
      </c>
      <c r="J5701" s="65" t="str">
        <f>IFERROR(IF(D5701&gt;0,VLOOKUP(A5701,Relación!A:E,5,0),"")," ")</f>
        <v/>
      </c>
      <c r="K5701" s="66" t="str">
        <f t="shared" si="447"/>
        <v xml:space="preserve"> </v>
      </c>
      <c r="L5701" s="68" t="str">
        <f t="shared" si="449"/>
        <v xml:space="preserve"> </v>
      </c>
      <c r="M5701" s="68" t="str">
        <f t="shared" si="450"/>
        <v xml:space="preserve"> </v>
      </c>
    </row>
    <row r="5702" spans="1:13" ht="16.5" x14ac:dyDescent="0.25">
      <c r="A5702" s="94"/>
      <c r="B5702" s="95"/>
      <c r="C5702" s="94"/>
      <c r="D5702" s="94"/>
      <c r="E5702" s="85" t="str">
        <f t="shared" si="448"/>
        <v/>
      </c>
      <c r="F5702" s="65" t="str">
        <f>IF(ISBLANK(A5702)," ",IFERROR(IF(A5702&gt;0,VLOOKUP(A5702,Relación!A:C,2,0),"◄ escribe codigo"),"no existe código "))</f>
        <v xml:space="preserve"> </v>
      </c>
      <c r="G5702" s="65" t="str">
        <f>IFERROR(IF(A5702&gt;0,VLOOKUP(A5702,Relación!A:C,3,0),"")," ")</f>
        <v/>
      </c>
      <c r="H5702" s="65" t="str">
        <f>IFERROR(IF(C5702&gt;0,VLOOKUP(A5702,Relación!A:D,4,0),"")," ")</f>
        <v/>
      </c>
      <c r="I5702" s="67" t="str">
        <f t="shared" si="446"/>
        <v xml:space="preserve"> </v>
      </c>
      <c r="J5702" s="65" t="str">
        <f>IFERROR(IF(D5702&gt;0,VLOOKUP(A5702,Relación!A:E,5,0),"")," ")</f>
        <v/>
      </c>
      <c r="K5702" s="66" t="str">
        <f t="shared" si="447"/>
        <v xml:space="preserve"> </v>
      </c>
      <c r="L5702" s="68" t="str">
        <f t="shared" si="449"/>
        <v xml:space="preserve"> </v>
      </c>
      <c r="M5702" s="68" t="str">
        <f t="shared" si="450"/>
        <v xml:space="preserve"> </v>
      </c>
    </row>
    <row r="5703" spans="1:13" ht="16.5" x14ac:dyDescent="0.25">
      <c r="A5703" s="94"/>
      <c r="B5703" s="95"/>
      <c r="C5703" s="94"/>
      <c r="D5703" s="94"/>
      <c r="E5703" s="85" t="str">
        <f t="shared" si="448"/>
        <v/>
      </c>
      <c r="F5703" s="65" t="str">
        <f>IF(ISBLANK(A5703)," ",IFERROR(IF(A5703&gt;0,VLOOKUP(A5703,Relación!A:C,2,0),"◄ escribe codigo"),"no existe código "))</f>
        <v xml:space="preserve"> </v>
      </c>
      <c r="G5703" s="65" t="str">
        <f>IFERROR(IF(A5703&gt;0,VLOOKUP(A5703,Relación!A:C,3,0),"")," ")</f>
        <v/>
      </c>
      <c r="H5703" s="65" t="str">
        <f>IFERROR(IF(C5703&gt;0,VLOOKUP(A5703,Relación!A:D,4,0),"")," ")</f>
        <v/>
      </c>
      <c r="I5703" s="67" t="str">
        <f t="shared" si="446"/>
        <v xml:space="preserve"> </v>
      </c>
      <c r="J5703" s="65" t="str">
        <f>IFERROR(IF(D5703&gt;0,VLOOKUP(A5703,Relación!A:E,5,0),"")," ")</f>
        <v/>
      </c>
      <c r="K5703" s="66" t="str">
        <f t="shared" si="447"/>
        <v xml:space="preserve"> </v>
      </c>
      <c r="L5703" s="68" t="str">
        <f t="shared" si="449"/>
        <v xml:space="preserve"> </v>
      </c>
      <c r="M5703" s="68" t="str">
        <f t="shared" si="450"/>
        <v xml:space="preserve"> </v>
      </c>
    </row>
    <row r="5704" spans="1:13" ht="16.5" x14ac:dyDescent="0.25">
      <c r="A5704" s="94"/>
      <c r="B5704" s="95"/>
      <c r="C5704" s="94"/>
      <c r="D5704" s="94"/>
      <c r="E5704" s="85" t="str">
        <f t="shared" si="448"/>
        <v/>
      </c>
      <c r="F5704" s="65" t="str">
        <f>IF(ISBLANK(A5704)," ",IFERROR(IF(A5704&gt;0,VLOOKUP(A5704,Relación!A:C,2,0),"◄ escribe codigo"),"no existe código "))</f>
        <v xml:space="preserve"> </v>
      </c>
      <c r="G5704" s="65" t="str">
        <f>IFERROR(IF(A5704&gt;0,VLOOKUP(A5704,Relación!A:C,3,0),"")," ")</f>
        <v/>
      </c>
      <c r="H5704" s="65" t="str">
        <f>IFERROR(IF(C5704&gt;0,VLOOKUP(A5704,Relación!A:D,4,0),"")," ")</f>
        <v/>
      </c>
      <c r="I5704" s="67" t="str">
        <f t="shared" si="446"/>
        <v xml:space="preserve"> </v>
      </c>
      <c r="J5704" s="65" t="str">
        <f>IFERROR(IF(D5704&gt;0,VLOOKUP(A5704,Relación!A:E,5,0),"")," ")</f>
        <v/>
      </c>
      <c r="K5704" s="66" t="str">
        <f t="shared" si="447"/>
        <v xml:space="preserve"> </v>
      </c>
      <c r="L5704" s="68" t="str">
        <f t="shared" si="449"/>
        <v xml:space="preserve"> </v>
      </c>
      <c r="M5704" s="68" t="str">
        <f t="shared" si="450"/>
        <v xml:space="preserve"> </v>
      </c>
    </row>
    <row r="5705" spans="1:13" ht="16.5" x14ac:dyDescent="0.25">
      <c r="A5705" s="94"/>
      <c r="B5705" s="95"/>
      <c r="C5705" s="94"/>
      <c r="D5705" s="94"/>
      <c r="E5705" s="85" t="str">
        <f t="shared" si="448"/>
        <v/>
      </c>
      <c r="F5705" s="65" t="str">
        <f>IF(ISBLANK(A5705)," ",IFERROR(IF(A5705&gt;0,VLOOKUP(A5705,Relación!A:C,2,0),"◄ escribe codigo"),"no existe código "))</f>
        <v xml:space="preserve"> </v>
      </c>
      <c r="G5705" s="65" t="str">
        <f>IFERROR(IF(A5705&gt;0,VLOOKUP(A5705,Relación!A:C,3,0),"")," ")</f>
        <v/>
      </c>
      <c r="H5705" s="65" t="str">
        <f>IFERROR(IF(C5705&gt;0,VLOOKUP(A5705,Relación!A:D,4,0),"")," ")</f>
        <v/>
      </c>
      <c r="I5705" s="67" t="str">
        <f t="shared" si="446"/>
        <v xml:space="preserve"> </v>
      </c>
      <c r="J5705" s="65" t="str">
        <f>IFERROR(IF(D5705&gt;0,VLOOKUP(A5705,Relación!A:E,5,0),"")," ")</f>
        <v/>
      </c>
      <c r="K5705" s="66" t="str">
        <f t="shared" si="447"/>
        <v xml:space="preserve"> </v>
      </c>
      <c r="L5705" s="68" t="str">
        <f t="shared" si="449"/>
        <v xml:space="preserve"> </v>
      </c>
      <c r="M5705" s="68" t="str">
        <f t="shared" si="450"/>
        <v xml:space="preserve"> </v>
      </c>
    </row>
    <row r="5706" spans="1:13" ht="16.5" x14ac:dyDescent="0.25">
      <c r="A5706" s="94"/>
      <c r="B5706" s="95"/>
      <c r="C5706" s="94"/>
      <c r="D5706" s="94"/>
      <c r="E5706" s="85" t="str">
        <f t="shared" si="448"/>
        <v/>
      </c>
      <c r="F5706" s="65" t="str">
        <f>IF(ISBLANK(A5706)," ",IFERROR(IF(A5706&gt;0,VLOOKUP(A5706,Relación!A:C,2,0),"◄ escribe codigo"),"no existe código "))</f>
        <v xml:space="preserve"> </v>
      </c>
      <c r="G5706" s="65" t="str">
        <f>IFERROR(IF(A5706&gt;0,VLOOKUP(A5706,Relación!A:C,3,0),"")," ")</f>
        <v/>
      </c>
      <c r="H5706" s="65" t="str">
        <f>IFERROR(IF(C5706&gt;0,VLOOKUP(A5706,Relación!A:D,4,0),"")," ")</f>
        <v/>
      </c>
      <c r="I5706" s="67" t="str">
        <f t="shared" si="446"/>
        <v xml:space="preserve"> </v>
      </c>
      <c r="J5706" s="65" t="str">
        <f>IFERROR(IF(D5706&gt;0,VLOOKUP(A5706,Relación!A:E,5,0),"")," ")</f>
        <v/>
      </c>
      <c r="K5706" s="66" t="str">
        <f t="shared" si="447"/>
        <v xml:space="preserve"> </v>
      </c>
      <c r="L5706" s="68" t="str">
        <f t="shared" si="449"/>
        <v xml:space="preserve"> </v>
      </c>
      <c r="M5706" s="68" t="str">
        <f t="shared" si="450"/>
        <v xml:space="preserve"> </v>
      </c>
    </row>
    <row r="5707" spans="1:13" ht="16.5" x14ac:dyDescent="0.25">
      <c r="A5707" s="94"/>
      <c r="B5707" s="95"/>
      <c r="C5707" s="94"/>
      <c r="D5707" s="94"/>
      <c r="E5707" s="85" t="str">
        <f t="shared" si="448"/>
        <v/>
      </c>
      <c r="F5707" s="65" t="str">
        <f>IF(ISBLANK(A5707)," ",IFERROR(IF(A5707&gt;0,VLOOKUP(A5707,Relación!A:C,2,0),"◄ escribe codigo"),"no existe código "))</f>
        <v xml:space="preserve"> </v>
      </c>
      <c r="G5707" s="65" t="str">
        <f>IFERROR(IF(A5707&gt;0,VLOOKUP(A5707,Relación!A:C,3,0),"")," ")</f>
        <v/>
      </c>
      <c r="H5707" s="65" t="str">
        <f>IFERROR(IF(C5707&gt;0,VLOOKUP(A5707,Relación!A:D,4,0),"")," ")</f>
        <v/>
      </c>
      <c r="I5707" s="67" t="str">
        <f t="shared" si="446"/>
        <v xml:space="preserve"> </v>
      </c>
      <c r="J5707" s="65" t="str">
        <f>IFERROR(IF(D5707&gt;0,VLOOKUP(A5707,Relación!A:E,5,0),"")," ")</f>
        <v/>
      </c>
      <c r="K5707" s="66" t="str">
        <f t="shared" si="447"/>
        <v xml:space="preserve"> </v>
      </c>
      <c r="L5707" s="68" t="str">
        <f t="shared" si="449"/>
        <v xml:space="preserve"> </v>
      </c>
      <c r="M5707" s="68" t="str">
        <f t="shared" si="450"/>
        <v xml:space="preserve"> </v>
      </c>
    </row>
    <row r="5708" spans="1:13" ht="16.5" x14ac:dyDescent="0.25">
      <c r="A5708" s="94"/>
      <c r="B5708" s="95"/>
      <c r="C5708" s="94"/>
      <c r="D5708" s="94"/>
      <c r="E5708" s="85" t="str">
        <f t="shared" si="448"/>
        <v/>
      </c>
      <c r="F5708" s="65" t="str">
        <f>IF(ISBLANK(A5708)," ",IFERROR(IF(A5708&gt;0,VLOOKUP(A5708,Relación!A:C,2,0),"◄ escribe codigo"),"no existe código "))</f>
        <v xml:space="preserve"> </v>
      </c>
      <c r="G5708" s="65" t="str">
        <f>IFERROR(IF(A5708&gt;0,VLOOKUP(A5708,Relación!A:C,3,0),"")," ")</f>
        <v/>
      </c>
      <c r="H5708" s="65" t="str">
        <f>IFERROR(IF(C5708&gt;0,VLOOKUP(A5708,Relación!A:D,4,0),"")," ")</f>
        <v/>
      </c>
      <c r="I5708" s="67" t="str">
        <f t="shared" si="446"/>
        <v xml:space="preserve"> </v>
      </c>
      <c r="J5708" s="65" t="str">
        <f>IFERROR(IF(D5708&gt;0,VLOOKUP(A5708,Relación!A:E,5,0),"")," ")</f>
        <v/>
      </c>
      <c r="K5708" s="66" t="str">
        <f t="shared" si="447"/>
        <v xml:space="preserve"> </v>
      </c>
      <c r="L5708" s="68" t="str">
        <f t="shared" si="449"/>
        <v xml:space="preserve"> </v>
      </c>
      <c r="M5708" s="68" t="str">
        <f t="shared" si="450"/>
        <v xml:space="preserve"> </v>
      </c>
    </row>
    <row r="5709" spans="1:13" ht="16.5" x14ac:dyDescent="0.25">
      <c r="A5709" s="94"/>
      <c r="B5709" s="95"/>
      <c r="C5709" s="94"/>
      <c r="D5709" s="94"/>
      <c r="E5709" s="85" t="str">
        <f t="shared" si="448"/>
        <v/>
      </c>
      <c r="F5709" s="65" t="str">
        <f>IF(ISBLANK(A5709)," ",IFERROR(IF(A5709&gt;0,VLOOKUP(A5709,Relación!A:C,2,0),"◄ escribe codigo"),"no existe código "))</f>
        <v xml:space="preserve"> </v>
      </c>
      <c r="G5709" s="65" t="str">
        <f>IFERROR(IF(A5709&gt;0,VLOOKUP(A5709,Relación!A:C,3,0),"")," ")</f>
        <v/>
      </c>
      <c r="H5709" s="65" t="str">
        <f>IFERROR(IF(C5709&gt;0,VLOOKUP(A5709,Relación!A:D,4,0),"")," ")</f>
        <v/>
      </c>
      <c r="I5709" s="67" t="str">
        <f t="shared" si="446"/>
        <v xml:space="preserve"> </v>
      </c>
      <c r="J5709" s="65" t="str">
        <f>IFERROR(IF(D5709&gt;0,VLOOKUP(A5709,Relación!A:E,5,0),"")," ")</f>
        <v/>
      </c>
      <c r="K5709" s="66" t="str">
        <f t="shared" si="447"/>
        <v xml:space="preserve"> </v>
      </c>
      <c r="L5709" s="68" t="str">
        <f t="shared" si="449"/>
        <v xml:space="preserve"> </v>
      </c>
      <c r="M5709" s="68" t="str">
        <f t="shared" si="450"/>
        <v xml:space="preserve"> </v>
      </c>
    </row>
    <row r="5710" spans="1:13" ht="16.5" x14ac:dyDescent="0.25">
      <c r="A5710" s="94"/>
      <c r="B5710" s="95"/>
      <c r="C5710" s="94"/>
      <c r="D5710" s="94"/>
      <c r="E5710" s="85" t="str">
        <f t="shared" si="448"/>
        <v/>
      </c>
      <c r="F5710" s="65" t="str">
        <f>IF(ISBLANK(A5710)," ",IFERROR(IF(A5710&gt;0,VLOOKUP(A5710,Relación!A:C,2,0),"◄ escribe codigo"),"no existe código "))</f>
        <v xml:space="preserve"> </v>
      </c>
      <c r="G5710" s="65" t="str">
        <f>IFERROR(IF(A5710&gt;0,VLOOKUP(A5710,Relación!A:C,3,0),"")," ")</f>
        <v/>
      </c>
      <c r="H5710" s="65" t="str">
        <f>IFERROR(IF(C5710&gt;0,VLOOKUP(A5710,Relación!A:D,4,0),"")," ")</f>
        <v/>
      </c>
      <c r="I5710" s="67" t="str">
        <f t="shared" si="446"/>
        <v xml:space="preserve"> </v>
      </c>
      <c r="J5710" s="65" t="str">
        <f>IFERROR(IF(D5710&gt;0,VLOOKUP(A5710,Relación!A:E,5,0),"")," ")</f>
        <v/>
      </c>
      <c r="K5710" s="66" t="str">
        <f t="shared" si="447"/>
        <v xml:space="preserve"> </v>
      </c>
      <c r="L5710" s="68" t="str">
        <f t="shared" si="449"/>
        <v xml:space="preserve"> </v>
      </c>
      <c r="M5710" s="68" t="str">
        <f t="shared" si="450"/>
        <v xml:space="preserve"> </v>
      </c>
    </row>
    <row r="5711" spans="1:13" ht="16.5" x14ac:dyDescent="0.25">
      <c r="A5711" s="94"/>
      <c r="B5711" s="95"/>
      <c r="C5711" s="94"/>
      <c r="D5711" s="94"/>
      <c r="E5711" s="85" t="str">
        <f t="shared" si="448"/>
        <v/>
      </c>
      <c r="F5711" s="65" t="str">
        <f>IF(ISBLANK(A5711)," ",IFERROR(IF(A5711&gt;0,VLOOKUP(A5711,Relación!A:C,2,0),"◄ escribe codigo"),"no existe código "))</f>
        <v xml:space="preserve"> </v>
      </c>
      <c r="G5711" s="65" t="str">
        <f>IFERROR(IF(A5711&gt;0,VLOOKUP(A5711,Relación!A:C,3,0),"")," ")</f>
        <v/>
      </c>
      <c r="H5711" s="65" t="str">
        <f>IFERROR(IF(C5711&gt;0,VLOOKUP(A5711,Relación!A:D,4,0),"")," ")</f>
        <v/>
      </c>
      <c r="I5711" s="67" t="str">
        <f t="shared" si="446"/>
        <v xml:space="preserve"> </v>
      </c>
      <c r="J5711" s="65" t="str">
        <f>IFERROR(IF(D5711&gt;0,VLOOKUP(A5711,Relación!A:E,5,0),"")," ")</f>
        <v/>
      </c>
      <c r="K5711" s="66" t="str">
        <f t="shared" si="447"/>
        <v xml:space="preserve"> </v>
      </c>
      <c r="L5711" s="68" t="str">
        <f t="shared" si="449"/>
        <v xml:space="preserve"> </v>
      </c>
      <c r="M5711" s="68" t="str">
        <f t="shared" si="450"/>
        <v xml:space="preserve"> </v>
      </c>
    </row>
    <row r="5712" spans="1:13" ht="16.5" x14ac:dyDescent="0.25">
      <c r="A5712" s="94"/>
      <c r="B5712" s="95"/>
      <c r="C5712" s="94"/>
      <c r="D5712" s="94"/>
      <c r="E5712" s="85" t="str">
        <f t="shared" si="448"/>
        <v/>
      </c>
      <c r="F5712" s="65" t="str">
        <f>IF(ISBLANK(A5712)," ",IFERROR(IF(A5712&gt;0,VLOOKUP(A5712,Relación!A:C,2,0),"◄ escribe codigo"),"no existe código "))</f>
        <v xml:space="preserve"> </v>
      </c>
      <c r="G5712" s="65" t="str">
        <f>IFERROR(IF(A5712&gt;0,VLOOKUP(A5712,Relación!A:C,3,0),"")," ")</f>
        <v/>
      </c>
      <c r="H5712" s="65" t="str">
        <f>IFERROR(IF(C5712&gt;0,VLOOKUP(A5712,Relación!A:D,4,0),"")," ")</f>
        <v/>
      </c>
      <c r="I5712" s="67" t="str">
        <f t="shared" si="446"/>
        <v xml:space="preserve"> </v>
      </c>
      <c r="J5712" s="65" t="str">
        <f>IFERROR(IF(D5712&gt;0,VLOOKUP(A5712,Relación!A:E,5,0),"")," ")</f>
        <v/>
      </c>
      <c r="K5712" s="66" t="str">
        <f t="shared" si="447"/>
        <v xml:space="preserve"> </v>
      </c>
      <c r="L5712" s="68" t="str">
        <f t="shared" si="449"/>
        <v xml:space="preserve"> </v>
      </c>
      <c r="M5712" s="68" t="str">
        <f t="shared" si="450"/>
        <v xml:space="preserve"> </v>
      </c>
    </row>
    <row r="5713" spans="1:13" ht="16.5" x14ac:dyDescent="0.25">
      <c r="A5713" s="94"/>
      <c r="B5713" s="95"/>
      <c r="C5713" s="94"/>
      <c r="D5713" s="94"/>
      <c r="E5713" s="85" t="str">
        <f t="shared" si="448"/>
        <v/>
      </c>
      <c r="F5713" s="65" t="str">
        <f>IF(ISBLANK(A5713)," ",IFERROR(IF(A5713&gt;0,VLOOKUP(A5713,Relación!A:C,2,0),"◄ escribe codigo"),"no existe código "))</f>
        <v xml:space="preserve"> </v>
      </c>
      <c r="G5713" s="65" t="str">
        <f>IFERROR(IF(A5713&gt;0,VLOOKUP(A5713,Relación!A:C,3,0),"")," ")</f>
        <v/>
      </c>
      <c r="H5713" s="65" t="str">
        <f>IFERROR(IF(C5713&gt;0,VLOOKUP(A5713,Relación!A:D,4,0),"")," ")</f>
        <v/>
      </c>
      <c r="I5713" s="67" t="str">
        <f t="shared" si="446"/>
        <v xml:space="preserve"> </v>
      </c>
      <c r="J5713" s="65" t="str">
        <f>IFERROR(IF(D5713&gt;0,VLOOKUP(A5713,Relación!A:E,5,0),"")," ")</f>
        <v/>
      </c>
      <c r="K5713" s="66" t="str">
        <f t="shared" si="447"/>
        <v xml:space="preserve"> </v>
      </c>
      <c r="L5713" s="68" t="str">
        <f t="shared" si="449"/>
        <v xml:space="preserve"> </v>
      </c>
      <c r="M5713" s="68" t="str">
        <f t="shared" si="450"/>
        <v xml:space="preserve"> </v>
      </c>
    </row>
    <row r="5714" spans="1:13" ht="16.5" x14ac:dyDescent="0.25">
      <c r="A5714" s="94"/>
      <c r="B5714" s="95"/>
      <c r="C5714" s="94"/>
      <c r="D5714" s="94"/>
      <c r="E5714" s="85" t="str">
        <f t="shared" si="448"/>
        <v/>
      </c>
      <c r="F5714" s="65" t="str">
        <f>IF(ISBLANK(A5714)," ",IFERROR(IF(A5714&gt;0,VLOOKUP(A5714,Relación!A:C,2,0),"◄ escribe codigo"),"no existe código "))</f>
        <v xml:space="preserve"> </v>
      </c>
      <c r="G5714" s="65" t="str">
        <f>IFERROR(IF(A5714&gt;0,VLOOKUP(A5714,Relación!A:C,3,0),"")," ")</f>
        <v/>
      </c>
      <c r="H5714" s="65" t="str">
        <f>IFERROR(IF(C5714&gt;0,VLOOKUP(A5714,Relación!A:D,4,0),"")," ")</f>
        <v/>
      </c>
      <c r="I5714" s="67" t="str">
        <f t="shared" si="446"/>
        <v xml:space="preserve"> </v>
      </c>
      <c r="J5714" s="65" t="str">
        <f>IFERROR(IF(D5714&gt;0,VLOOKUP(A5714,Relación!A:E,5,0),"")," ")</f>
        <v/>
      </c>
      <c r="K5714" s="66" t="str">
        <f t="shared" si="447"/>
        <v xml:space="preserve"> </v>
      </c>
      <c r="L5714" s="68" t="str">
        <f t="shared" si="449"/>
        <v xml:space="preserve"> </v>
      </c>
      <c r="M5714" s="68" t="str">
        <f t="shared" si="450"/>
        <v xml:space="preserve"> </v>
      </c>
    </row>
    <row r="5715" spans="1:13" ht="16.5" x14ac:dyDescent="0.25">
      <c r="A5715" s="94"/>
      <c r="B5715" s="95"/>
      <c r="C5715" s="94"/>
      <c r="D5715" s="94"/>
      <c r="E5715" s="85" t="str">
        <f t="shared" si="448"/>
        <v/>
      </c>
      <c r="F5715" s="65" t="str">
        <f>IF(ISBLANK(A5715)," ",IFERROR(IF(A5715&gt;0,VLOOKUP(A5715,Relación!A:C,2,0),"◄ escribe codigo"),"no existe código "))</f>
        <v xml:space="preserve"> </v>
      </c>
      <c r="G5715" s="65" t="str">
        <f>IFERROR(IF(A5715&gt;0,VLOOKUP(A5715,Relación!A:C,3,0),"")," ")</f>
        <v/>
      </c>
      <c r="H5715" s="65" t="str">
        <f>IFERROR(IF(C5715&gt;0,VLOOKUP(A5715,Relación!A:D,4,0),"")," ")</f>
        <v/>
      </c>
      <c r="I5715" s="67" t="str">
        <f t="shared" si="446"/>
        <v xml:space="preserve"> </v>
      </c>
      <c r="J5715" s="65" t="str">
        <f>IFERROR(IF(D5715&gt;0,VLOOKUP(A5715,Relación!A:E,5,0),"")," ")</f>
        <v/>
      </c>
      <c r="K5715" s="66" t="str">
        <f t="shared" si="447"/>
        <v xml:space="preserve"> </v>
      </c>
      <c r="L5715" s="68" t="str">
        <f t="shared" si="449"/>
        <v xml:space="preserve"> </v>
      </c>
      <c r="M5715" s="68" t="str">
        <f t="shared" si="450"/>
        <v xml:space="preserve"> </v>
      </c>
    </row>
    <row r="5716" spans="1:13" ht="16.5" x14ac:dyDescent="0.25">
      <c r="A5716" s="94"/>
      <c r="B5716" s="95"/>
      <c r="C5716" s="94"/>
      <c r="D5716" s="94"/>
      <c r="E5716" s="85" t="str">
        <f t="shared" si="448"/>
        <v/>
      </c>
      <c r="F5716" s="65" t="str">
        <f>IF(ISBLANK(A5716)," ",IFERROR(IF(A5716&gt;0,VLOOKUP(A5716,Relación!A:C,2,0),"◄ escribe codigo"),"no existe código "))</f>
        <v xml:space="preserve"> </v>
      </c>
      <c r="G5716" s="65" t="str">
        <f>IFERROR(IF(A5716&gt;0,VLOOKUP(A5716,Relación!A:C,3,0),"")," ")</f>
        <v/>
      </c>
      <c r="H5716" s="65" t="str">
        <f>IFERROR(IF(C5716&gt;0,VLOOKUP(A5716,Relación!A:D,4,0),"")," ")</f>
        <v/>
      </c>
      <c r="I5716" s="67" t="str">
        <f t="shared" si="446"/>
        <v xml:space="preserve"> </v>
      </c>
      <c r="J5716" s="65" t="str">
        <f>IFERROR(IF(D5716&gt;0,VLOOKUP(A5716,Relación!A:E,5,0),"")," ")</f>
        <v/>
      </c>
      <c r="K5716" s="66" t="str">
        <f t="shared" si="447"/>
        <v xml:space="preserve"> </v>
      </c>
      <c r="L5716" s="68" t="str">
        <f t="shared" si="449"/>
        <v xml:space="preserve"> </v>
      </c>
      <c r="M5716" s="68" t="str">
        <f t="shared" si="450"/>
        <v xml:space="preserve"> </v>
      </c>
    </row>
    <row r="5717" spans="1:13" ht="16.5" x14ac:dyDescent="0.25">
      <c r="A5717" s="94"/>
      <c r="B5717" s="95"/>
      <c r="C5717" s="94"/>
      <c r="D5717" s="94"/>
      <c r="E5717" s="85" t="str">
        <f t="shared" si="448"/>
        <v/>
      </c>
      <c r="F5717" s="65" t="str">
        <f>IF(ISBLANK(A5717)," ",IFERROR(IF(A5717&gt;0,VLOOKUP(A5717,Relación!A:C,2,0),"◄ escribe codigo"),"no existe código "))</f>
        <v xml:space="preserve"> </v>
      </c>
      <c r="G5717" s="65" t="str">
        <f>IFERROR(IF(A5717&gt;0,VLOOKUP(A5717,Relación!A:C,3,0),"")," ")</f>
        <v/>
      </c>
      <c r="H5717" s="65" t="str">
        <f>IFERROR(IF(C5717&gt;0,VLOOKUP(A5717,Relación!A:D,4,0),"")," ")</f>
        <v/>
      </c>
      <c r="I5717" s="67" t="str">
        <f t="shared" si="446"/>
        <v xml:space="preserve"> </v>
      </c>
      <c r="J5717" s="65" t="str">
        <f>IFERROR(IF(D5717&gt;0,VLOOKUP(A5717,Relación!A:E,5,0),"")," ")</f>
        <v/>
      </c>
      <c r="K5717" s="66" t="str">
        <f t="shared" si="447"/>
        <v xml:space="preserve"> </v>
      </c>
      <c r="L5717" s="68" t="str">
        <f t="shared" si="449"/>
        <v xml:space="preserve"> </v>
      </c>
      <c r="M5717" s="68" t="str">
        <f t="shared" si="450"/>
        <v xml:space="preserve"> </v>
      </c>
    </row>
    <row r="5718" spans="1:13" ht="16.5" x14ac:dyDescent="0.25">
      <c r="A5718" s="94"/>
      <c r="B5718" s="95"/>
      <c r="C5718" s="94"/>
      <c r="D5718" s="94"/>
      <c r="E5718" s="85" t="str">
        <f t="shared" si="448"/>
        <v/>
      </c>
      <c r="F5718" s="65" t="str">
        <f>IF(ISBLANK(A5718)," ",IFERROR(IF(A5718&gt;0,VLOOKUP(A5718,Relación!A:C,2,0),"◄ escribe codigo"),"no existe código "))</f>
        <v xml:space="preserve"> </v>
      </c>
      <c r="G5718" s="65" t="str">
        <f>IFERROR(IF(A5718&gt;0,VLOOKUP(A5718,Relación!A:C,3,0),"")," ")</f>
        <v/>
      </c>
      <c r="H5718" s="65" t="str">
        <f>IFERROR(IF(C5718&gt;0,VLOOKUP(A5718,Relación!A:D,4,0),"")," ")</f>
        <v/>
      </c>
      <c r="I5718" s="67" t="str">
        <f t="shared" si="446"/>
        <v xml:space="preserve"> </v>
      </c>
      <c r="J5718" s="65" t="str">
        <f>IFERROR(IF(D5718&gt;0,VLOOKUP(A5718,Relación!A:E,5,0),"")," ")</f>
        <v/>
      </c>
      <c r="K5718" s="66" t="str">
        <f t="shared" si="447"/>
        <v xml:space="preserve"> </v>
      </c>
      <c r="L5718" s="68" t="str">
        <f t="shared" si="449"/>
        <v xml:space="preserve"> </v>
      </c>
      <c r="M5718" s="68" t="str">
        <f t="shared" si="450"/>
        <v xml:space="preserve"> </v>
      </c>
    </row>
    <row r="5719" spans="1:13" ht="16.5" x14ac:dyDescent="0.25">
      <c r="A5719" s="94"/>
      <c r="B5719" s="95"/>
      <c r="C5719" s="94"/>
      <c r="D5719" s="94"/>
      <c r="E5719" s="85" t="str">
        <f t="shared" si="448"/>
        <v/>
      </c>
      <c r="F5719" s="65" t="str">
        <f>IF(ISBLANK(A5719)," ",IFERROR(IF(A5719&gt;0,VLOOKUP(A5719,Relación!A:C,2,0),"◄ escribe codigo"),"no existe código "))</f>
        <v xml:space="preserve"> </v>
      </c>
      <c r="G5719" s="65" t="str">
        <f>IFERROR(IF(A5719&gt;0,VLOOKUP(A5719,Relación!A:C,3,0),"")," ")</f>
        <v/>
      </c>
      <c r="H5719" s="65" t="str">
        <f>IFERROR(IF(C5719&gt;0,VLOOKUP(A5719,Relación!A:D,4,0),"")," ")</f>
        <v/>
      </c>
      <c r="I5719" s="67" t="str">
        <f t="shared" ref="I5719:I5782" si="451">IFERROR(C5719*H5719," ")</f>
        <v xml:space="preserve"> </v>
      </c>
      <c r="J5719" s="65" t="str">
        <f>IFERROR(IF(D5719&gt;0,VLOOKUP(A5719,Relación!A:E,5,0),"")," ")</f>
        <v/>
      </c>
      <c r="K5719" s="66" t="str">
        <f t="shared" ref="K5719:K5782" si="452">IFERROR(D5719*J5719," ")</f>
        <v xml:space="preserve"> </v>
      </c>
      <c r="L5719" s="68" t="str">
        <f t="shared" si="449"/>
        <v xml:space="preserve"> </v>
      </c>
      <c r="M5719" s="68" t="str">
        <f t="shared" si="450"/>
        <v xml:space="preserve"> </v>
      </c>
    </row>
    <row r="5720" spans="1:13" ht="16.5" x14ac:dyDescent="0.25">
      <c r="A5720" s="94"/>
      <c r="B5720" s="95"/>
      <c r="C5720" s="94"/>
      <c r="D5720" s="94"/>
      <c r="E5720" s="85" t="str">
        <f t="shared" si="448"/>
        <v/>
      </c>
      <c r="F5720" s="65" t="str">
        <f>IF(ISBLANK(A5720)," ",IFERROR(IF(A5720&gt;0,VLOOKUP(A5720,Relación!A:C,2,0),"◄ escribe codigo"),"no existe código "))</f>
        <v xml:space="preserve"> </v>
      </c>
      <c r="G5720" s="65" t="str">
        <f>IFERROR(IF(A5720&gt;0,VLOOKUP(A5720,Relación!A:C,3,0),"")," ")</f>
        <v/>
      </c>
      <c r="H5720" s="65" t="str">
        <f>IFERROR(IF(C5720&gt;0,VLOOKUP(A5720,Relación!A:D,4,0),"")," ")</f>
        <v/>
      </c>
      <c r="I5720" s="67" t="str">
        <f t="shared" si="451"/>
        <v xml:space="preserve"> </v>
      </c>
      <c r="J5720" s="65" t="str">
        <f>IFERROR(IF(D5720&gt;0,VLOOKUP(A5720,Relación!A:E,5,0),"")," ")</f>
        <v/>
      </c>
      <c r="K5720" s="66" t="str">
        <f t="shared" si="452"/>
        <v xml:space="preserve"> </v>
      </c>
      <c r="L5720" s="68" t="str">
        <f t="shared" si="449"/>
        <v xml:space="preserve"> </v>
      </c>
      <c r="M5720" s="68" t="str">
        <f t="shared" si="450"/>
        <v xml:space="preserve"> </v>
      </c>
    </row>
    <row r="5721" spans="1:13" ht="16.5" x14ac:dyDescent="0.25">
      <c r="A5721" s="94"/>
      <c r="B5721" s="95"/>
      <c r="C5721" s="94"/>
      <c r="D5721" s="94"/>
      <c r="E5721" s="85" t="str">
        <f t="shared" si="448"/>
        <v/>
      </c>
      <c r="F5721" s="65" t="str">
        <f>IF(ISBLANK(A5721)," ",IFERROR(IF(A5721&gt;0,VLOOKUP(A5721,Relación!A:C,2,0),"◄ escribe codigo"),"no existe código "))</f>
        <v xml:space="preserve"> </v>
      </c>
      <c r="G5721" s="65" t="str">
        <f>IFERROR(IF(A5721&gt;0,VLOOKUP(A5721,Relación!A:C,3,0),"")," ")</f>
        <v/>
      </c>
      <c r="H5721" s="65" t="str">
        <f>IFERROR(IF(C5721&gt;0,VLOOKUP(A5721,Relación!A:D,4,0),"")," ")</f>
        <v/>
      </c>
      <c r="I5721" s="67" t="str">
        <f t="shared" si="451"/>
        <v xml:space="preserve"> </v>
      </c>
      <c r="J5721" s="65" t="str">
        <f>IFERROR(IF(D5721&gt;0,VLOOKUP(A5721,Relación!A:E,5,0),"")," ")</f>
        <v/>
      </c>
      <c r="K5721" s="66" t="str">
        <f t="shared" si="452"/>
        <v xml:space="preserve"> </v>
      </c>
      <c r="L5721" s="68" t="str">
        <f t="shared" si="449"/>
        <v xml:space="preserve"> </v>
      </c>
      <c r="M5721" s="68" t="str">
        <f t="shared" si="450"/>
        <v xml:space="preserve"> </v>
      </c>
    </row>
    <row r="5722" spans="1:13" ht="16.5" x14ac:dyDescent="0.25">
      <c r="A5722" s="94"/>
      <c r="B5722" s="95"/>
      <c r="C5722" s="94"/>
      <c r="D5722" s="94"/>
      <c r="E5722" s="85" t="str">
        <f t="shared" si="448"/>
        <v/>
      </c>
      <c r="F5722" s="65" t="str">
        <f>IF(ISBLANK(A5722)," ",IFERROR(IF(A5722&gt;0,VLOOKUP(A5722,Relación!A:C,2,0),"◄ escribe codigo"),"no existe código "))</f>
        <v xml:space="preserve"> </v>
      </c>
      <c r="G5722" s="65" t="str">
        <f>IFERROR(IF(A5722&gt;0,VLOOKUP(A5722,Relación!A:C,3,0),"")," ")</f>
        <v/>
      </c>
      <c r="H5722" s="65" t="str">
        <f>IFERROR(IF(C5722&gt;0,VLOOKUP(A5722,Relación!A:D,4,0),"")," ")</f>
        <v/>
      </c>
      <c r="I5722" s="67" t="str">
        <f t="shared" si="451"/>
        <v xml:space="preserve"> </v>
      </c>
      <c r="J5722" s="65" t="str">
        <f>IFERROR(IF(D5722&gt;0,VLOOKUP(A5722,Relación!A:E,5,0),"")," ")</f>
        <v/>
      </c>
      <c r="K5722" s="66" t="str">
        <f t="shared" si="452"/>
        <v xml:space="preserve"> </v>
      </c>
      <c r="L5722" s="68" t="str">
        <f t="shared" si="449"/>
        <v xml:space="preserve"> </v>
      </c>
      <c r="M5722" s="68" t="str">
        <f t="shared" si="450"/>
        <v xml:space="preserve"> </v>
      </c>
    </row>
    <row r="5723" spans="1:13" ht="16.5" x14ac:dyDescent="0.25">
      <c r="A5723" s="94"/>
      <c r="B5723" s="95"/>
      <c r="C5723" s="94"/>
      <c r="D5723" s="94"/>
      <c r="E5723" s="85" t="str">
        <f t="shared" si="448"/>
        <v/>
      </c>
      <c r="F5723" s="65" t="str">
        <f>IF(ISBLANK(A5723)," ",IFERROR(IF(A5723&gt;0,VLOOKUP(A5723,Relación!A:C,2,0),"◄ escribe codigo"),"no existe código "))</f>
        <v xml:space="preserve"> </v>
      </c>
      <c r="G5723" s="65" t="str">
        <f>IFERROR(IF(A5723&gt;0,VLOOKUP(A5723,Relación!A:C,3,0),"")," ")</f>
        <v/>
      </c>
      <c r="H5723" s="65" t="str">
        <f>IFERROR(IF(C5723&gt;0,VLOOKUP(A5723,Relación!A:D,4,0),"")," ")</f>
        <v/>
      </c>
      <c r="I5723" s="67" t="str">
        <f t="shared" si="451"/>
        <v xml:space="preserve"> </v>
      </c>
      <c r="J5723" s="65" t="str">
        <f>IFERROR(IF(D5723&gt;0,VLOOKUP(A5723,Relación!A:E,5,0),"")," ")</f>
        <v/>
      </c>
      <c r="K5723" s="66" t="str">
        <f t="shared" si="452"/>
        <v xml:space="preserve"> </v>
      </c>
      <c r="L5723" s="68" t="str">
        <f t="shared" si="449"/>
        <v xml:space="preserve"> </v>
      </c>
      <c r="M5723" s="68" t="str">
        <f t="shared" si="450"/>
        <v xml:space="preserve"> </v>
      </c>
    </row>
    <row r="5724" spans="1:13" ht="16.5" x14ac:dyDescent="0.25">
      <c r="A5724" s="94"/>
      <c r="B5724" s="95"/>
      <c r="C5724" s="94"/>
      <c r="D5724" s="94"/>
      <c r="E5724" s="85" t="str">
        <f t="shared" si="448"/>
        <v/>
      </c>
      <c r="F5724" s="65" t="str">
        <f>IF(ISBLANK(A5724)," ",IFERROR(IF(A5724&gt;0,VLOOKUP(A5724,Relación!A:C,2,0),"◄ escribe codigo"),"no existe código "))</f>
        <v xml:space="preserve"> </v>
      </c>
      <c r="G5724" s="65" t="str">
        <f>IFERROR(IF(A5724&gt;0,VLOOKUP(A5724,Relación!A:C,3,0),"")," ")</f>
        <v/>
      </c>
      <c r="H5724" s="65" t="str">
        <f>IFERROR(IF(C5724&gt;0,VLOOKUP(A5724,Relación!A:D,4,0),"")," ")</f>
        <v/>
      </c>
      <c r="I5724" s="67" t="str">
        <f t="shared" si="451"/>
        <v xml:space="preserve"> </v>
      </c>
      <c r="J5724" s="65" t="str">
        <f>IFERROR(IF(D5724&gt;0,VLOOKUP(A5724,Relación!A:E,5,0),"")," ")</f>
        <v/>
      </c>
      <c r="K5724" s="66" t="str">
        <f t="shared" si="452"/>
        <v xml:space="preserve"> </v>
      </c>
      <c r="L5724" s="68" t="str">
        <f t="shared" si="449"/>
        <v xml:space="preserve"> </v>
      </c>
      <c r="M5724" s="68" t="str">
        <f t="shared" si="450"/>
        <v xml:space="preserve"> </v>
      </c>
    </row>
    <row r="5725" spans="1:13" ht="16.5" x14ac:dyDescent="0.25">
      <c r="A5725" s="94"/>
      <c r="B5725" s="95"/>
      <c r="C5725" s="94"/>
      <c r="D5725" s="94"/>
      <c r="E5725" s="85" t="str">
        <f t="shared" si="448"/>
        <v/>
      </c>
      <c r="F5725" s="65" t="str">
        <f>IF(ISBLANK(A5725)," ",IFERROR(IF(A5725&gt;0,VLOOKUP(A5725,Relación!A:C,2,0),"◄ escribe codigo"),"no existe código "))</f>
        <v xml:space="preserve"> </v>
      </c>
      <c r="G5725" s="65" t="str">
        <f>IFERROR(IF(A5725&gt;0,VLOOKUP(A5725,Relación!A:C,3,0),"")," ")</f>
        <v/>
      </c>
      <c r="H5725" s="65" t="str">
        <f>IFERROR(IF(C5725&gt;0,VLOOKUP(A5725,Relación!A:D,4,0),"")," ")</f>
        <v/>
      </c>
      <c r="I5725" s="67" t="str">
        <f t="shared" si="451"/>
        <v xml:space="preserve"> </v>
      </c>
      <c r="J5725" s="65" t="str">
        <f>IFERROR(IF(D5725&gt;0,VLOOKUP(A5725,Relación!A:E,5,0),"")," ")</f>
        <v/>
      </c>
      <c r="K5725" s="66" t="str">
        <f t="shared" si="452"/>
        <v xml:space="preserve"> </v>
      </c>
      <c r="L5725" s="68" t="str">
        <f t="shared" si="449"/>
        <v xml:space="preserve"> </v>
      </c>
      <c r="M5725" s="68" t="str">
        <f t="shared" si="450"/>
        <v xml:space="preserve"> </v>
      </c>
    </row>
    <row r="5726" spans="1:13" ht="16.5" x14ac:dyDescent="0.25">
      <c r="A5726" s="94"/>
      <c r="B5726" s="95"/>
      <c r="C5726" s="94"/>
      <c r="D5726" s="94"/>
      <c r="E5726" s="85" t="str">
        <f t="shared" si="448"/>
        <v/>
      </c>
      <c r="F5726" s="65" t="str">
        <f>IF(ISBLANK(A5726)," ",IFERROR(IF(A5726&gt;0,VLOOKUP(A5726,Relación!A:C,2,0),"◄ escribe codigo"),"no existe código "))</f>
        <v xml:space="preserve"> </v>
      </c>
      <c r="G5726" s="65" t="str">
        <f>IFERROR(IF(A5726&gt;0,VLOOKUP(A5726,Relación!A:C,3,0),"")," ")</f>
        <v/>
      </c>
      <c r="H5726" s="65" t="str">
        <f>IFERROR(IF(C5726&gt;0,VLOOKUP(A5726,Relación!A:D,4,0),"")," ")</f>
        <v/>
      </c>
      <c r="I5726" s="67" t="str">
        <f t="shared" si="451"/>
        <v xml:space="preserve"> </v>
      </c>
      <c r="J5726" s="65" t="str">
        <f>IFERROR(IF(D5726&gt;0,VLOOKUP(A5726,Relación!A:E,5,0),"")," ")</f>
        <v/>
      </c>
      <c r="K5726" s="66" t="str">
        <f t="shared" si="452"/>
        <v xml:space="preserve"> </v>
      </c>
      <c r="L5726" s="68" t="str">
        <f t="shared" si="449"/>
        <v xml:space="preserve"> </v>
      </c>
      <c r="M5726" s="68" t="str">
        <f t="shared" si="450"/>
        <v xml:space="preserve"> </v>
      </c>
    </row>
    <row r="5727" spans="1:13" ht="16.5" x14ac:dyDescent="0.25">
      <c r="A5727" s="94"/>
      <c r="B5727" s="95"/>
      <c r="C5727" s="94"/>
      <c r="D5727" s="94"/>
      <c r="E5727" s="85" t="str">
        <f t="shared" si="448"/>
        <v/>
      </c>
      <c r="F5727" s="65" t="str">
        <f>IF(ISBLANK(A5727)," ",IFERROR(IF(A5727&gt;0,VLOOKUP(A5727,Relación!A:C,2,0),"◄ escribe codigo"),"no existe código "))</f>
        <v xml:space="preserve"> </v>
      </c>
      <c r="G5727" s="65" t="str">
        <f>IFERROR(IF(A5727&gt;0,VLOOKUP(A5727,Relación!A:C,3,0),"")," ")</f>
        <v/>
      </c>
      <c r="H5727" s="65" t="str">
        <f>IFERROR(IF(C5727&gt;0,VLOOKUP(A5727,Relación!A:D,4,0),"")," ")</f>
        <v/>
      </c>
      <c r="I5727" s="67" t="str">
        <f t="shared" si="451"/>
        <v xml:space="preserve"> </v>
      </c>
      <c r="J5727" s="65" t="str">
        <f>IFERROR(IF(D5727&gt;0,VLOOKUP(A5727,Relación!A:E,5,0),"")," ")</f>
        <v/>
      </c>
      <c r="K5727" s="66" t="str">
        <f t="shared" si="452"/>
        <v xml:space="preserve"> </v>
      </c>
      <c r="L5727" s="68" t="str">
        <f t="shared" si="449"/>
        <v xml:space="preserve"> </v>
      </c>
      <c r="M5727" s="68" t="str">
        <f t="shared" si="450"/>
        <v xml:space="preserve"> </v>
      </c>
    </row>
    <row r="5728" spans="1:13" ht="16.5" x14ac:dyDescent="0.25">
      <c r="A5728" s="94"/>
      <c r="B5728" s="95"/>
      <c r="C5728" s="94"/>
      <c r="D5728" s="94"/>
      <c r="E5728" s="85" t="str">
        <f t="shared" si="448"/>
        <v/>
      </c>
      <c r="F5728" s="65" t="str">
        <f>IF(ISBLANK(A5728)," ",IFERROR(IF(A5728&gt;0,VLOOKUP(A5728,Relación!A:C,2,0),"◄ escribe codigo"),"no existe código "))</f>
        <v xml:space="preserve"> </v>
      </c>
      <c r="G5728" s="65" t="str">
        <f>IFERROR(IF(A5728&gt;0,VLOOKUP(A5728,Relación!A:C,3,0),"")," ")</f>
        <v/>
      </c>
      <c r="H5728" s="65" t="str">
        <f>IFERROR(IF(C5728&gt;0,VLOOKUP(A5728,Relación!A:D,4,0),"")," ")</f>
        <v/>
      </c>
      <c r="I5728" s="67" t="str">
        <f t="shared" si="451"/>
        <v xml:space="preserve"> </v>
      </c>
      <c r="J5728" s="65" t="str">
        <f>IFERROR(IF(D5728&gt;0,VLOOKUP(A5728,Relación!A:E,5,0),"")," ")</f>
        <v/>
      </c>
      <c r="K5728" s="66" t="str">
        <f t="shared" si="452"/>
        <v xml:space="preserve"> </v>
      </c>
      <c r="L5728" s="68" t="str">
        <f t="shared" si="449"/>
        <v xml:space="preserve"> </v>
      </c>
      <c r="M5728" s="68" t="str">
        <f t="shared" si="450"/>
        <v xml:space="preserve"> </v>
      </c>
    </row>
    <row r="5729" spans="1:13" ht="16.5" x14ac:dyDescent="0.25">
      <c r="A5729" s="94"/>
      <c r="B5729" s="95"/>
      <c r="C5729" s="94"/>
      <c r="D5729" s="94"/>
      <c r="E5729" s="85" t="str">
        <f t="shared" si="448"/>
        <v/>
      </c>
      <c r="F5729" s="65" t="str">
        <f>IF(ISBLANK(A5729)," ",IFERROR(IF(A5729&gt;0,VLOOKUP(A5729,Relación!A:C,2,0),"◄ escribe codigo"),"no existe código "))</f>
        <v xml:space="preserve"> </v>
      </c>
      <c r="G5729" s="65" t="str">
        <f>IFERROR(IF(A5729&gt;0,VLOOKUP(A5729,Relación!A:C,3,0),"")," ")</f>
        <v/>
      </c>
      <c r="H5729" s="65" t="str">
        <f>IFERROR(IF(C5729&gt;0,VLOOKUP(A5729,Relación!A:D,4,0),"")," ")</f>
        <v/>
      </c>
      <c r="I5729" s="67" t="str">
        <f t="shared" si="451"/>
        <v xml:space="preserve"> </v>
      </c>
      <c r="J5729" s="65" t="str">
        <f>IFERROR(IF(D5729&gt;0,VLOOKUP(A5729,Relación!A:E,5,0),"")," ")</f>
        <v/>
      </c>
      <c r="K5729" s="66" t="str">
        <f t="shared" si="452"/>
        <v xml:space="preserve"> </v>
      </c>
      <c r="L5729" s="68" t="str">
        <f t="shared" si="449"/>
        <v xml:space="preserve"> </v>
      </c>
      <c r="M5729" s="68" t="str">
        <f t="shared" si="450"/>
        <v xml:space="preserve"> </v>
      </c>
    </row>
    <row r="5730" spans="1:13" ht="16.5" x14ac:dyDescent="0.25">
      <c r="A5730" s="94"/>
      <c r="B5730" s="95"/>
      <c r="C5730" s="94"/>
      <c r="D5730" s="94"/>
      <c r="E5730" s="85" t="str">
        <f t="shared" si="448"/>
        <v/>
      </c>
      <c r="F5730" s="65" t="str">
        <f>IF(ISBLANK(A5730)," ",IFERROR(IF(A5730&gt;0,VLOOKUP(A5730,Relación!A:C,2,0),"◄ escribe codigo"),"no existe código "))</f>
        <v xml:space="preserve"> </v>
      </c>
      <c r="G5730" s="65" t="str">
        <f>IFERROR(IF(A5730&gt;0,VLOOKUP(A5730,Relación!A:C,3,0),"")," ")</f>
        <v/>
      </c>
      <c r="H5730" s="65" t="str">
        <f>IFERROR(IF(C5730&gt;0,VLOOKUP(A5730,Relación!A:D,4,0),"")," ")</f>
        <v/>
      </c>
      <c r="I5730" s="67" t="str">
        <f t="shared" si="451"/>
        <v xml:space="preserve"> </v>
      </c>
      <c r="J5730" s="65" t="str">
        <f>IFERROR(IF(D5730&gt;0,VLOOKUP(A5730,Relación!A:E,5,0),"")," ")</f>
        <v/>
      </c>
      <c r="K5730" s="66" t="str">
        <f t="shared" si="452"/>
        <v xml:space="preserve"> </v>
      </c>
      <c r="L5730" s="68" t="str">
        <f t="shared" si="449"/>
        <v xml:space="preserve"> </v>
      </c>
      <c r="M5730" s="68" t="str">
        <f t="shared" si="450"/>
        <v xml:space="preserve"> </v>
      </c>
    </row>
    <row r="5731" spans="1:13" ht="16.5" x14ac:dyDescent="0.25">
      <c r="A5731" s="94"/>
      <c r="B5731" s="95"/>
      <c r="C5731" s="94"/>
      <c r="D5731" s="94"/>
      <c r="E5731" s="85" t="str">
        <f t="shared" si="448"/>
        <v/>
      </c>
      <c r="F5731" s="65" t="str">
        <f>IF(ISBLANK(A5731)," ",IFERROR(IF(A5731&gt;0,VLOOKUP(A5731,Relación!A:C,2,0),"◄ escribe codigo"),"no existe código "))</f>
        <v xml:space="preserve"> </v>
      </c>
      <c r="G5731" s="65" t="str">
        <f>IFERROR(IF(A5731&gt;0,VLOOKUP(A5731,Relación!A:C,3,0),"")," ")</f>
        <v/>
      </c>
      <c r="H5731" s="65" t="str">
        <f>IFERROR(IF(C5731&gt;0,VLOOKUP(A5731,Relación!A:D,4,0),"")," ")</f>
        <v/>
      </c>
      <c r="I5731" s="67" t="str">
        <f t="shared" si="451"/>
        <v xml:space="preserve"> </v>
      </c>
      <c r="J5731" s="65" t="str">
        <f>IFERROR(IF(D5731&gt;0,VLOOKUP(A5731,Relación!A:E,5,0),"")," ")</f>
        <v/>
      </c>
      <c r="K5731" s="66" t="str">
        <f t="shared" si="452"/>
        <v xml:space="preserve"> </v>
      </c>
      <c r="L5731" s="68" t="str">
        <f t="shared" si="449"/>
        <v xml:space="preserve"> </v>
      </c>
      <c r="M5731" s="68" t="str">
        <f t="shared" si="450"/>
        <v xml:space="preserve"> </v>
      </c>
    </row>
    <row r="5732" spans="1:13" ht="16.5" x14ac:dyDescent="0.25">
      <c r="A5732" s="94"/>
      <c r="B5732" s="95"/>
      <c r="C5732" s="94"/>
      <c r="D5732" s="94"/>
      <c r="E5732" s="85" t="str">
        <f t="shared" si="448"/>
        <v/>
      </c>
      <c r="F5732" s="65" t="str">
        <f>IF(ISBLANK(A5732)," ",IFERROR(IF(A5732&gt;0,VLOOKUP(A5732,Relación!A:C,2,0),"◄ escribe codigo"),"no existe código "))</f>
        <v xml:space="preserve"> </v>
      </c>
      <c r="G5732" s="65" t="str">
        <f>IFERROR(IF(A5732&gt;0,VLOOKUP(A5732,Relación!A:C,3,0),"")," ")</f>
        <v/>
      </c>
      <c r="H5732" s="65" t="str">
        <f>IFERROR(IF(C5732&gt;0,VLOOKUP(A5732,Relación!A:D,4,0),"")," ")</f>
        <v/>
      </c>
      <c r="I5732" s="67" t="str">
        <f t="shared" si="451"/>
        <v xml:space="preserve"> </v>
      </c>
      <c r="J5732" s="65" t="str">
        <f>IFERROR(IF(D5732&gt;0,VLOOKUP(A5732,Relación!A:E,5,0),"")," ")</f>
        <v/>
      </c>
      <c r="K5732" s="66" t="str">
        <f t="shared" si="452"/>
        <v xml:space="preserve"> </v>
      </c>
      <c r="L5732" s="68" t="str">
        <f t="shared" si="449"/>
        <v xml:space="preserve"> </v>
      </c>
      <c r="M5732" s="68" t="str">
        <f t="shared" si="450"/>
        <v xml:space="preserve"> </v>
      </c>
    </row>
    <row r="5733" spans="1:13" ht="16.5" x14ac:dyDescent="0.25">
      <c r="A5733" s="94"/>
      <c r="B5733" s="95"/>
      <c r="C5733" s="94"/>
      <c r="D5733" s="94"/>
      <c r="E5733" s="85" t="str">
        <f t="shared" si="448"/>
        <v/>
      </c>
      <c r="F5733" s="65" t="str">
        <f>IF(ISBLANK(A5733)," ",IFERROR(IF(A5733&gt;0,VLOOKUP(A5733,Relación!A:C,2,0),"◄ escribe codigo"),"no existe código "))</f>
        <v xml:space="preserve"> </v>
      </c>
      <c r="G5733" s="65" t="str">
        <f>IFERROR(IF(A5733&gt;0,VLOOKUP(A5733,Relación!A:C,3,0),"")," ")</f>
        <v/>
      </c>
      <c r="H5733" s="65" t="str">
        <f>IFERROR(IF(C5733&gt;0,VLOOKUP(A5733,Relación!A:D,4,0),"")," ")</f>
        <v/>
      </c>
      <c r="I5733" s="67" t="str">
        <f t="shared" si="451"/>
        <v xml:space="preserve"> </v>
      </c>
      <c r="J5733" s="65" t="str">
        <f>IFERROR(IF(D5733&gt;0,VLOOKUP(A5733,Relación!A:E,5,0),"")," ")</f>
        <v/>
      </c>
      <c r="K5733" s="66" t="str">
        <f t="shared" si="452"/>
        <v xml:space="preserve"> </v>
      </c>
      <c r="L5733" s="68" t="str">
        <f t="shared" si="449"/>
        <v xml:space="preserve"> </v>
      </c>
      <c r="M5733" s="68" t="str">
        <f t="shared" si="450"/>
        <v xml:space="preserve"> </v>
      </c>
    </row>
    <row r="5734" spans="1:13" ht="16.5" x14ac:dyDescent="0.25">
      <c r="A5734" s="94"/>
      <c r="B5734" s="95"/>
      <c r="C5734" s="94"/>
      <c r="D5734" s="94"/>
      <c r="E5734" s="85" t="str">
        <f t="shared" si="448"/>
        <v/>
      </c>
      <c r="F5734" s="65" t="str">
        <f>IF(ISBLANK(A5734)," ",IFERROR(IF(A5734&gt;0,VLOOKUP(A5734,Relación!A:C,2,0),"◄ escribe codigo"),"no existe código "))</f>
        <v xml:space="preserve"> </v>
      </c>
      <c r="G5734" s="65" t="str">
        <f>IFERROR(IF(A5734&gt;0,VLOOKUP(A5734,Relación!A:C,3,0),"")," ")</f>
        <v/>
      </c>
      <c r="H5734" s="65" t="str">
        <f>IFERROR(IF(C5734&gt;0,VLOOKUP(A5734,Relación!A:D,4,0),"")," ")</f>
        <v/>
      </c>
      <c r="I5734" s="67" t="str">
        <f t="shared" si="451"/>
        <v xml:space="preserve"> </v>
      </c>
      <c r="J5734" s="65" t="str">
        <f>IFERROR(IF(D5734&gt;0,VLOOKUP(A5734,Relación!A:E,5,0),"")," ")</f>
        <v/>
      </c>
      <c r="K5734" s="66" t="str">
        <f t="shared" si="452"/>
        <v xml:space="preserve"> </v>
      </c>
      <c r="L5734" s="68" t="str">
        <f t="shared" si="449"/>
        <v xml:space="preserve"> </v>
      </c>
      <c r="M5734" s="68" t="str">
        <f t="shared" si="450"/>
        <v xml:space="preserve"> </v>
      </c>
    </row>
    <row r="5735" spans="1:13" ht="16.5" x14ac:dyDescent="0.25">
      <c r="A5735" s="94"/>
      <c r="B5735" s="95"/>
      <c r="C5735" s="94"/>
      <c r="D5735" s="94"/>
      <c r="E5735" s="85" t="str">
        <f t="shared" si="448"/>
        <v/>
      </c>
      <c r="F5735" s="65" t="str">
        <f>IF(ISBLANK(A5735)," ",IFERROR(IF(A5735&gt;0,VLOOKUP(A5735,Relación!A:C,2,0),"◄ escribe codigo"),"no existe código "))</f>
        <v xml:space="preserve"> </v>
      </c>
      <c r="G5735" s="65" t="str">
        <f>IFERROR(IF(A5735&gt;0,VLOOKUP(A5735,Relación!A:C,3,0),"")," ")</f>
        <v/>
      </c>
      <c r="H5735" s="65" t="str">
        <f>IFERROR(IF(C5735&gt;0,VLOOKUP(A5735,Relación!A:D,4,0),"")," ")</f>
        <v/>
      </c>
      <c r="I5735" s="67" t="str">
        <f t="shared" si="451"/>
        <v xml:space="preserve"> </v>
      </c>
      <c r="J5735" s="65" t="str">
        <f>IFERROR(IF(D5735&gt;0,VLOOKUP(A5735,Relación!A:E,5,0),"")," ")</f>
        <v/>
      </c>
      <c r="K5735" s="66" t="str">
        <f t="shared" si="452"/>
        <v xml:space="preserve"> </v>
      </c>
      <c r="L5735" s="68" t="str">
        <f t="shared" si="449"/>
        <v xml:space="preserve"> </v>
      </c>
      <c r="M5735" s="68" t="str">
        <f t="shared" si="450"/>
        <v xml:space="preserve"> </v>
      </c>
    </row>
    <row r="5736" spans="1:13" ht="16.5" x14ac:dyDescent="0.25">
      <c r="A5736" s="94"/>
      <c r="B5736" s="95"/>
      <c r="C5736" s="94"/>
      <c r="D5736" s="94"/>
      <c r="E5736" s="85" t="str">
        <f t="shared" si="448"/>
        <v/>
      </c>
      <c r="F5736" s="65" t="str">
        <f>IF(ISBLANK(A5736)," ",IFERROR(IF(A5736&gt;0,VLOOKUP(A5736,Relación!A:C,2,0),"◄ escribe codigo"),"no existe código "))</f>
        <v xml:space="preserve"> </v>
      </c>
      <c r="G5736" s="65" t="str">
        <f>IFERROR(IF(A5736&gt;0,VLOOKUP(A5736,Relación!A:C,3,0),"")," ")</f>
        <v/>
      </c>
      <c r="H5736" s="65" t="str">
        <f>IFERROR(IF(C5736&gt;0,VLOOKUP(A5736,Relación!A:D,4,0),"")," ")</f>
        <v/>
      </c>
      <c r="I5736" s="67" t="str">
        <f t="shared" si="451"/>
        <v xml:space="preserve"> </v>
      </c>
      <c r="J5736" s="65" t="str">
        <f>IFERROR(IF(D5736&gt;0,VLOOKUP(A5736,Relación!A:E,5,0),"")," ")</f>
        <v/>
      </c>
      <c r="K5736" s="66" t="str">
        <f t="shared" si="452"/>
        <v xml:space="preserve"> </v>
      </c>
      <c r="L5736" s="68" t="str">
        <f t="shared" si="449"/>
        <v xml:space="preserve"> </v>
      </c>
      <c r="M5736" s="68" t="str">
        <f t="shared" si="450"/>
        <v xml:space="preserve"> </v>
      </c>
    </row>
    <row r="5737" spans="1:13" ht="16.5" x14ac:dyDescent="0.25">
      <c r="A5737" s="94"/>
      <c r="B5737" s="95"/>
      <c r="C5737" s="94"/>
      <c r="D5737" s="94"/>
      <c r="E5737" s="85" t="str">
        <f t="shared" si="448"/>
        <v/>
      </c>
      <c r="F5737" s="65" t="str">
        <f>IF(ISBLANK(A5737)," ",IFERROR(IF(A5737&gt;0,VLOOKUP(A5737,Relación!A:C,2,0),"◄ escribe codigo"),"no existe código "))</f>
        <v xml:space="preserve"> </v>
      </c>
      <c r="G5737" s="65" t="str">
        <f>IFERROR(IF(A5737&gt;0,VLOOKUP(A5737,Relación!A:C,3,0),"")," ")</f>
        <v/>
      </c>
      <c r="H5737" s="65" t="str">
        <f>IFERROR(IF(C5737&gt;0,VLOOKUP(A5737,Relación!A:D,4,0),"")," ")</f>
        <v/>
      </c>
      <c r="I5737" s="67" t="str">
        <f t="shared" si="451"/>
        <v xml:space="preserve"> </v>
      </c>
      <c r="J5737" s="65" t="str">
        <f>IFERROR(IF(D5737&gt;0,VLOOKUP(A5737,Relación!A:E,5,0),"")," ")</f>
        <v/>
      </c>
      <c r="K5737" s="66" t="str">
        <f t="shared" si="452"/>
        <v xml:space="preserve"> </v>
      </c>
      <c r="L5737" s="68" t="str">
        <f t="shared" si="449"/>
        <v xml:space="preserve"> </v>
      </c>
      <c r="M5737" s="68" t="str">
        <f t="shared" si="450"/>
        <v xml:space="preserve"> </v>
      </c>
    </row>
    <row r="5738" spans="1:13" ht="16.5" x14ac:dyDescent="0.25">
      <c r="A5738" s="94"/>
      <c r="B5738" s="95"/>
      <c r="C5738" s="94"/>
      <c r="D5738" s="94"/>
      <c r="E5738" s="85" t="str">
        <f t="shared" si="448"/>
        <v/>
      </c>
      <c r="F5738" s="65" t="str">
        <f>IF(ISBLANK(A5738)," ",IFERROR(IF(A5738&gt;0,VLOOKUP(A5738,Relación!A:C,2,0),"◄ escribe codigo"),"no existe código "))</f>
        <v xml:space="preserve"> </v>
      </c>
      <c r="G5738" s="65" t="str">
        <f>IFERROR(IF(A5738&gt;0,VLOOKUP(A5738,Relación!A:C,3,0),"")," ")</f>
        <v/>
      </c>
      <c r="H5738" s="65" t="str">
        <f>IFERROR(IF(C5738&gt;0,VLOOKUP(A5738,Relación!A:D,4,0),"")," ")</f>
        <v/>
      </c>
      <c r="I5738" s="67" t="str">
        <f t="shared" si="451"/>
        <v xml:space="preserve"> </v>
      </c>
      <c r="J5738" s="65" t="str">
        <f>IFERROR(IF(D5738&gt;0,VLOOKUP(A5738,Relación!A:E,5,0),"")," ")</f>
        <v/>
      </c>
      <c r="K5738" s="66" t="str">
        <f t="shared" si="452"/>
        <v xml:space="preserve"> </v>
      </c>
      <c r="L5738" s="68" t="str">
        <f t="shared" si="449"/>
        <v xml:space="preserve"> </v>
      </c>
      <c r="M5738" s="68" t="str">
        <f t="shared" si="450"/>
        <v xml:space="preserve"> </v>
      </c>
    </row>
    <row r="5739" spans="1:13" ht="16.5" x14ac:dyDescent="0.25">
      <c r="A5739" s="94"/>
      <c r="B5739" s="95"/>
      <c r="C5739" s="94"/>
      <c r="D5739" s="94"/>
      <c r="E5739" s="85" t="str">
        <f t="shared" si="448"/>
        <v/>
      </c>
      <c r="F5739" s="65" t="str">
        <f>IF(ISBLANK(A5739)," ",IFERROR(IF(A5739&gt;0,VLOOKUP(A5739,Relación!A:C,2,0),"◄ escribe codigo"),"no existe código "))</f>
        <v xml:space="preserve"> </v>
      </c>
      <c r="G5739" s="65" t="str">
        <f>IFERROR(IF(A5739&gt;0,VLOOKUP(A5739,Relación!A:C,3,0),"")," ")</f>
        <v/>
      </c>
      <c r="H5739" s="65" t="str">
        <f>IFERROR(IF(C5739&gt;0,VLOOKUP(A5739,Relación!A:D,4,0),"")," ")</f>
        <v/>
      </c>
      <c r="I5739" s="67" t="str">
        <f t="shared" si="451"/>
        <v xml:space="preserve"> </v>
      </c>
      <c r="J5739" s="65" t="str">
        <f>IFERROR(IF(D5739&gt;0,VLOOKUP(A5739,Relación!A:E,5,0),"")," ")</f>
        <v/>
      </c>
      <c r="K5739" s="66" t="str">
        <f t="shared" si="452"/>
        <v xml:space="preserve"> </v>
      </c>
      <c r="L5739" s="68" t="str">
        <f t="shared" si="449"/>
        <v xml:space="preserve"> </v>
      </c>
      <c r="M5739" s="68" t="str">
        <f t="shared" si="450"/>
        <v xml:space="preserve"> </v>
      </c>
    </row>
    <row r="5740" spans="1:13" ht="16.5" x14ac:dyDescent="0.25">
      <c r="A5740" s="94"/>
      <c r="B5740" s="95"/>
      <c r="C5740" s="94"/>
      <c r="D5740" s="94"/>
      <c r="E5740" s="85" t="str">
        <f t="shared" si="448"/>
        <v/>
      </c>
      <c r="F5740" s="65" t="str">
        <f>IF(ISBLANK(A5740)," ",IFERROR(IF(A5740&gt;0,VLOOKUP(A5740,Relación!A:C,2,0),"◄ escribe codigo"),"no existe código "))</f>
        <v xml:space="preserve"> </v>
      </c>
      <c r="G5740" s="65" t="str">
        <f>IFERROR(IF(A5740&gt;0,VLOOKUP(A5740,Relación!A:C,3,0),"")," ")</f>
        <v/>
      </c>
      <c r="H5740" s="65" t="str">
        <f>IFERROR(IF(C5740&gt;0,VLOOKUP(A5740,Relación!A:D,4,0),"")," ")</f>
        <v/>
      </c>
      <c r="I5740" s="67" t="str">
        <f t="shared" si="451"/>
        <v xml:space="preserve"> </v>
      </c>
      <c r="J5740" s="65" t="str">
        <f>IFERROR(IF(D5740&gt;0,VLOOKUP(A5740,Relación!A:E,5,0),"")," ")</f>
        <v/>
      </c>
      <c r="K5740" s="66" t="str">
        <f t="shared" si="452"/>
        <v xml:space="preserve"> </v>
      </c>
      <c r="L5740" s="68" t="str">
        <f t="shared" si="449"/>
        <v xml:space="preserve"> </v>
      </c>
      <c r="M5740" s="68" t="str">
        <f t="shared" si="450"/>
        <v xml:space="preserve"> </v>
      </c>
    </row>
    <row r="5741" spans="1:13" ht="16.5" x14ac:dyDescent="0.25">
      <c r="A5741" s="94"/>
      <c r="B5741" s="95"/>
      <c r="C5741" s="94"/>
      <c r="D5741" s="94"/>
      <c r="E5741" s="85" t="str">
        <f t="shared" si="448"/>
        <v/>
      </c>
      <c r="F5741" s="65" t="str">
        <f>IF(ISBLANK(A5741)," ",IFERROR(IF(A5741&gt;0,VLOOKUP(A5741,Relación!A:C,2,0),"◄ escribe codigo"),"no existe código "))</f>
        <v xml:space="preserve"> </v>
      </c>
      <c r="G5741" s="65" t="str">
        <f>IFERROR(IF(A5741&gt;0,VLOOKUP(A5741,Relación!A:C,3,0),"")," ")</f>
        <v/>
      </c>
      <c r="H5741" s="65" t="str">
        <f>IFERROR(IF(C5741&gt;0,VLOOKUP(A5741,Relación!A:D,4,0),"")," ")</f>
        <v/>
      </c>
      <c r="I5741" s="67" t="str">
        <f t="shared" si="451"/>
        <v xml:space="preserve"> </v>
      </c>
      <c r="J5741" s="65" t="str">
        <f>IFERROR(IF(D5741&gt;0,VLOOKUP(A5741,Relación!A:E,5,0),"")," ")</f>
        <v/>
      </c>
      <c r="K5741" s="66" t="str">
        <f t="shared" si="452"/>
        <v xml:space="preserve"> </v>
      </c>
      <c r="L5741" s="68" t="str">
        <f t="shared" si="449"/>
        <v xml:space="preserve"> </v>
      </c>
      <c r="M5741" s="68" t="str">
        <f t="shared" si="450"/>
        <v xml:space="preserve"> </v>
      </c>
    </row>
    <row r="5742" spans="1:13" ht="16.5" x14ac:dyDescent="0.25">
      <c r="A5742" s="94"/>
      <c r="B5742" s="95"/>
      <c r="C5742" s="94"/>
      <c r="D5742" s="94"/>
      <c r="E5742" s="85" t="str">
        <f t="shared" si="448"/>
        <v/>
      </c>
      <c r="F5742" s="65" t="str">
        <f>IF(ISBLANK(A5742)," ",IFERROR(IF(A5742&gt;0,VLOOKUP(A5742,Relación!A:C,2,0),"◄ escribe codigo"),"no existe código "))</f>
        <v xml:space="preserve"> </v>
      </c>
      <c r="G5742" s="65" t="str">
        <f>IFERROR(IF(A5742&gt;0,VLOOKUP(A5742,Relación!A:C,3,0),"")," ")</f>
        <v/>
      </c>
      <c r="H5742" s="65" t="str">
        <f>IFERROR(IF(C5742&gt;0,VLOOKUP(A5742,Relación!A:D,4,0),"")," ")</f>
        <v/>
      </c>
      <c r="I5742" s="67" t="str">
        <f t="shared" si="451"/>
        <v xml:space="preserve"> </v>
      </c>
      <c r="J5742" s="65" t="str">
        <f>IFERROR(IF(D5742&gt;0,VLOOKUP(A5742,Relación!A:E,5,0),"")," ")</f>
        <v/>
      </c>
      <c r="K5742" s="66" t="str">
        <f t="shared" si="452"/>
        <v xml:space="preserve"> </v>
      </c>
      <c r="L5742" s="68" t="str">
        <f t="shared" si="449"/>
        <v xml:space="preserve"> </v>
      </c>
      <c r="M5742" s="68" t="str">
        <f t="shared" si="450"/>
        <v xml:space="preserve"> </v>
      </c>
    </row>
    <row r="5743" spans="1:13" ht="16.5" x14ac:dyDescent="0.25">
      <c r="A5743" s="94"/>
      <c r="B5743" s="95"/>
      <c r="C5743" s="94"/>
      <c r="D5743" s="94"/>
      <c r="E5743" s="85" t="str">
        <f t="shared" si="448"/>
        <v/>
      </c>
      <c r="F5743" s="65" t="str">
        <f>IF(ISBLANK(A5743)," ",IFERROR(IF(A5743&gt;0,VLOOKUP(A5743,Relación!A:C,2,0),"◄ escribe codigo"),"no existe código "))</f>
        <v xml:space="preserve"> </v>
      </c>
      <c r="G5743" s="65" t="str">
        <f>IFERROR(IF(A5743&gt;0,VLOOKUP(A5743,Relación!A:C,3,0),"")," ")</f>
        <v/>
      </c>
      <c r="H5743" s="65" t="str">
        <f>IFERROR(IF(C5743&gt;0,VLOOKUP(A5743,Relación!A:D,4,0),"")," ")</f>
        <v/>
      </c>
      <c r="I5743" s="67" t="str">
        <f t="shared" si="451"/>
        <v xml:space="preserve"> </v>
      </c>
      <c r="J5743" s="65" t="str">
        <f>IFERROR(IF(D5743&gt;0,VLOOKUP(A5743,Relación!A:E,5,0),"")," ")</f>
        <v/>
      </c>
      <c r="K5743" s="66" t="str">
        <f t="shared" si="452"/>
        <v xml:space="preserve"> </v>
      </c>
      <c r="L5743" s="68" t="str">
        <f t="shared" si="449"/>
        <v xml:space="preserve"> </v>
      </c>
      <c r="M5743" s="68" t="str">
        <f t="shared" si="450"/>
        <v xml:space="preserve"> </v>
      </c>
    </row>
    <row r="5744" spans="1:13" ht="16.5" x14ac:dyDescent="0.25">
      <c r="A5744" s="94"/>
      <c r="B5744" s="95"/>
      <c r="C5744" s="94"/>
      <c r="D5744" s="94"/>
      <c r="E5744" s="85" t="str">
        <f t="shared" si="448"/>
        <v/>
      </c>
      <c r="F5744" s="65" t="str">
        <f>IF(ISBLANK(A5744)," ",IFERROR(IF(A5744&gt;0,VLOOKUP(A5744,Relación!A:C,2,0),"◄ escribe codigo"),"no existe código "))</f>
        <v xml:space="preserve"> </v>
      </c>
      <c r="G5744" s="65" t="str">
        <f>IFERROR(IF(A5744&gt;0,VLOOKUP(A5744,Relación!A:C,3,0),"")," ")</f>
        <v/>
      </c>
      <c r="H5744" s="65" t="str">
        <f>IFERROR(IF(C5744&gt;0,VLOOKUP(A5744,Relación!A:D,4,0),"")," ")</f>
        <v/>
      </c>
      <c r="I5744" s="67" t="str">
        <f t="shared" si="451"/>
        <v xml:space="preserve"> </v>
      </c>
      <c r="J5744" s="65" t="str">
        <f>IFERROR(IF(D5744&gt;0,VLOOKUP(A5744,Relación!A:E,5,0),"")," ")</f>
        <v/>
      </c>
      <c r="K5744" s="66" t="str">
        <f t="shared" si="452"/>
        <v xml:space="preserve"> </v>
      </c>
      <c r="L5744" s="68" t="str">
        <f t="shared" si="449"/>
        <v xml:space="preserve"> </v>
      </c>
      <c r="M5744" s="68" t="str">
        <f t="shared" si="450"/>
        <v xml:space="preserve"> </v>
      </c>
    </row>
    <row r="5745" spans="1:13" ht="16.5" x14ac:dyDescent="0.25">
      <c r="A5745" s="94"/>
      <c r="B5745" s="95"/>
      <c r="C5745" s="94"/>
      <c r="D5745" s="94"/>
      <c r="E5745" s="85" t="str">
        <f t="shared" si="448"/>
        <v/>
      </c>
      <c r="F5745" s="65" t="str">
        <f>IF(ISBLANK(A5745)," ",IFERROR(IF(A5745&gt;0,VLOOKUP(A5745,Relación!A:C,2,0),"◄ escribe codigo"),"no existe código "))</f>
        <v xml:space="preserve"> </v>
      </c>
      <c r="G5745" s="65" t="str">
        <f>IFERROR(IF(A5745&gt;0,VLOOKUP(A5745,Relación!A:C,3,0),"")," ")</f>
        <v/>
      </c>
      <c r="H5745" s="65" t="str">
        <f>IFERROR(IF(C5745&gt;0,VLOOKUP(A5745,Relación!A:D,4,0),"")," ")</f>
        <v/>
      </c>
      <c r="I5745" s="67" t="str">
        <f t="shared" si="451"/>
        <v xml:space="preserve"> </v>
      </c>
      <c r="J5745" s="65" t="str">
        <f>IFERROR(IF(D5745&gt;0,VLOOKUP(A5745,Relación!A:E,5,0),"")," ")</f>
        <v/>
      </c>
      <c r="K5745" s="66" t="str">
        <f t="shared" si="452"/>
        <v xml:space="preserve"> </v>
      </c>
      <c r="L5745" s="68" t="str">
        <f t="shared" si="449"/>
        <v xml:space="preserve"> </v>
      </c>
      <c r="M5745" s="68" t="str">
        <f t="shared" si="450"/>
        <v xml:space="preserve"> </v>
      </c>
    </row>
    <row r="5746" spans="1:13" ht="16.5" x14ac:dyDescent="0.25">
      <c r="A5746" s="94"/>
      <c r="B5746" s="95"/>
      <c r="C5746" s="94"/>
      <c r="D5746" s="94"/>
      <c r="E5746" s="85" t="str">
        <f t="shared" si="448"/>
        <v/>
      </c>
      <c r="F5746" s="65" t="str">
        <f>IF(ISBLANK(A5746)," ",IFERROR(IF(A5746&gt;0,VLOOKUP(A5746,Relación!A:C,2,0),"◄ escribe codigo"),"no existe código "))</f>
        <v xml:space="preserve"> </v>
      </c>
      <c r="G5746" s="65" t="str">
        <f>IFERROR(IF(A5746&gt;0,VLOOKUP(A5746,Relación!A:C,3,0),"")," ")</f>
        <v/>
      </c>
      <c r="H5746" s="65" t="str">
        <f>IFERROR(IF(C5746&gt;0,VLOOKUP(A5746,Relación!A:D,4,0),"")," ")</f>
        <v/>
      </c>
      <c r="I5746" s="67" t="str">
        <f t="shared" si="451"/>
        <v xml:space="preserve"> </v>
      </c>
      <c r="J5746" s="65" t="str">
        <f>IFERROR(IF(D5746&gt;0,VLOOKUP(A5746,Relación!A:E,5,0),"")," ")</f>
        <v/>
      </c>
      <c r="K5746" s="66" t="str">
        <f t="shared" si="452"/>
        <v xml:space="preserve"> </v>
      </c>
      <c r="L5746" s="68" t="str">
        <f t="shared" si="449"/>
        <v xml:space="preserve"> </v>
      </c>
      <c r="M5746" s="68" t="str">
        <f t="shared" si="450"/>
        <v xml:space="preserve"> </v>
      </c>
    </row>
    <row r="5747" spans="1:13" ht="16.5" x14ac:dyDescent="0.25">
      <c r="A5747" s="94"/>
      <c r="B5747" s="95"/>
      <c r="C5747" s="94"/>
      <c r="D5747" s="94"/>
      <c r="E5747" s="85" t="str">
        <f t="shared" si="448"/>
        <v/>
      </c>
      <c r="F5747" s="65" t="str">
        <f>IF(ISBLANK(A5747)," ",IFERROR(IF(A5747&gt;0,VLOOKUP(A5747,Relación!A:C,2,0),"◄ escribe codigo"),"no existe código "))</f>
        <v xml:space="preserve"> </v>
      </c>
      <c r="G5747" s="65" t="str">
        <f>IFERROR(IF(A5747&gt;0,VLOOKUP(A5747,Relación!A:C,3,0),"")," ")</f>
        <v/>
      </c>
      <c r="H5747" s="65" t="str">
        <f>IFERROR(IF(C5747&gt;0,VLOOKUP(A5747,Relación!A:D,4,0),"")," ")</f>
        <v/>
      </c>
      <c r="I5747" s="67" t="str">
        <f t="shared" si="451"/>
        <v xml:space="preserve"> </v>
      </c>
      <c r="J5747" s="65" t="str">
        <f>IFERROR(IF(D5747&gt;0,VLOOKUP(A5747,Relación!A:E,5,0),"")," ")</f>
        <v/>
      </c>
      <c r="K5747" s="66" t="str">
        <f t="shared" si="452"/>
        <v xml:space="preserve"> </v>
      </c>
      <c r="L5747" s="68" t="str">
        <f t="shared" si="449"/>
        <v xml:space="preserve"> </v>
      </c>
      <c r="M5747" s="68" t="str">
        <f t="shared" si="450"/>
        <v xml:space="preserve"> </v>
      </c>
    </row>
    <row r="5748" spans="1:13" ht="16.5" x14ac:dyDescent="0.25">
      <c r="A5748" s="94"/>
      <c r="B5748" s="95"/>
      <c r="C5748" s="94"/>
      <c r="D5748" s="94"/>
      <c r="E5748" s="85" t="str">
        <f t="shared" si="448"/>
        <v/>
      </c>
      <c r="F5748" s="65" t="str">
        <f>IF(ISBLANK(A5748)," ",IFERROR(IF(A5748&gt;0,VLOOKUP(A5748,Relación!A:C,2,0),"◄ escribe codigo"),"no existe código "))</f>
        <v xml:space="preserve"> </v>
      </c>
      <c r="G5748" s="65" t="str">
        <f>IFERROR(IF(A5748&gt;0,VLOOKUP(A5748,Relación!A:C,3,0),"")," ")</f>
        <v/>
      </c>
      <c r="H5748" s="65" t="str">
        <f>IFERROR(IF(C5748&gt;0,VLOOKUP(A5748,Relación!A:D,4,0),"")," ")</f>
        <v/>
      </c>
      <c r="I5748" s="67" t="str">
        <f t="shared" si="451"/>
        <v xml:space="preserve"> </v>
      </c>
      <c r="J5748" s="65" t="str">
        <f>IFERROR(IF(D5748&gt;0,VLOOKUP(A5748,Relación!A:E,5,0),"")," ")</f>
        <v/>
      </c>
      <c r="K5748" s="66" t="str">
        <f t="shared" si="452"/>
        <v xml:space="preserve"> </v>
      </c>
      <c r="L5748" s="68" t="str">
        <f t="shared" si="449"/>
        <v xml:space="preserve"> </v>
      </c>
      <c r="M5748" s="68" t="str">
        <f t="shared" si="450"/>
        <v xml:space="preserve"> </v>
      </c>
    </row>
    <row r="5749" spans="1:13" ht="16.5" x14ac:dyDescent="0.25">
      <c r="A5749" s="94"/>
      <c r="B5749" s="95"/>
      <c r="C5749" s="94"/>
      <c r="D5749" s="94"/>
      <c r="E5749" s="85" t="str">
        <f t="shared" si="448"/>
        <v/>
      </c>
      <c r="F5749" s="65" t="str">
        <f>IF(ISBLANK(A5749)," ",IFERROR(IF(A5749&gt;0,VLOOKUP(A5749,Relación!A:C,2,0),"◄ escribe codigo"),"no existe código "))</f>
        <v xml:space="preserve"> </v>
      </c>
      <c r="G5749" s="65" t="str">
        <f>IFERROR(IF(A5749&gt;0,VLOOKUP(A5749,Relación!A:C,3,0),"")," ")</f>
        <v/>
      </c>
      <c r="H5749" s="65" t="str">
        <f>IFERROR(IF(C5749&gt;0,VLOOKUP(A5749,Relación!A:D,4,0),"")," ")</f>
        <v/>
      </c>
      <c r="I5749" s="67" t="str">
        <f t="shared" si="451"/>
        <v xml:space="preserve"> </v>
      </c>
      <c r="J5749" s="65" t="str">
        <f>IFERROR(IF(D5749&gt;0,VLOOKUP(A5749,Relación!A:E,5,0),"")," ")</f>
        <v/>
      </c>
      <c r="K5749" s="66" t="str">
        <f t="shared" si="452"/>
        <v xml:space="preserve"> </v>
      </c>
      <c r="L5749" s="68" t="str">
        <f t="shared" si="449"/>
        <v xml:space="preserve"> </v>
      </c>
      <c r="M5749" s="68" t="str">
        <f t="shared" si="450"/>
        <v xml:space="preserve"> </v>
      </c>
    </row>
    <row r="5750" spans="1:13" ht="16.5" x14ac:dyDescent="0.25">
      <c r="A5750" s="94"/>
      <c r="B5750" s="95"/>
      <c r="C5750" s="94"/>
      <c r="D5750" s="94"/>
      <c r="E5750" s="85" t="str">
        <f t="shared" si="448"/>
        <v/>
      </c>
      <c r="F5750" s="65" t="str">
        <f>IF(ISBLANK(A5750)," ",IFERROR(IF(A5750&gt;0,VLOOKUP(A5750,Relación!A:C,2,0),"◄ escribe codigo"),"no existe código "))</f>
        <v xml:space="preserve"> </v>
      </c>
      <c r="G5750" s="65" t="str">
        <f>IFERROR(IF(A5750&gt;0,VLOOKUP(A5750,Relación!A:C,3,0),"")," ")</f>
        <v/>
      </c>
      <c r="H5750" s="65" t="str">
        <f>IFERROR(IF(C5750&gt;0,VLOOKUP(A5750,Relación!A:D,4,0),"")," ")</f>
        <v/>
      </c>
      <c r="I5750" s="67" t="str">
        <f t="shared" si="451"/>
        <v xml:space="preserve"> </v>
      </c>
      <c r="J5750" s="65" t="str">
        <f>IFERROR(IF(D5750&gt;0,VLOOKUP(A5750,Relación!A:E,5,0),"")," ")</f>
        <v/>
      </c>
      <c r="K5750" s="66" t="str">
        <f t="shared" si="452"/>
        <v xml:space="preserve"> </v>
      </c>
      <c r="L5750" s="68" t="str">
        <f t="shared" si="449"/>
        <v xml:space="preserve"> </v>
      </c>
      <c r="M5750" s="68" t="str">
        <f t="shared" si="450"/>
        <v xml:space="preserve"> </v>
      </c>
    </row>
    <row r="5751" spans="1:13" ht="16.5" x14ac:dyDescent="0.25">
      <c r="A5751" s="94"/>
      <c r="B5751" s="95"/>
      <c r="C5751" s="94"/>
      <c r="D5751" s="94"/>
      <c r="E5751" s="85" t="str">
        <f t="shared" si="448"/>
        <v/>
      </c>
      <c r="F5751" s="65" t="str">
        <f>IF(ISBLANK(A5751)," ",IFERROR(IF(A5751&gt;0,VLOOKUP(A5751,Relación!A:C,2,0),"◄ escribe codigo"),"no existe código "))</f>
        <v xml:space="preserve"> </v>
      </c>
      <c r="G5751" s="65" t="str">
        <f>IFERROR(IF(A5751&gt;0,VLOOKUP(A5751,Relación!A:C,3,0),"")," ")</f>
        <v/>
      </c>
      <c r="H5751" s="65" t="str">
        <f>IFERROR(IF(C5751&gt;0,VLOOKUP(A5751,Relación!A:D,4,0),"")," ")</f>
        <v/>
      </c>
      <c r="I5751" s="67" t="str">
        <f t="shared" si="451"/>
        <v xml:space="preserve"> </v>
      </c>
      <c r="J5751" s="65" t="str">
        <f>IFERROR(IF(D5751&gt;0,VLOOKUP(A5751,Relación!A:E,5,0),"")," ")</f>
        <v/>
      </c>
      <c r="K5751" s="66" t="str">
        <f t="shared" si="452"/>
        <v xml:space="preserve"> </v>
      </c>
      <c r="L5751" s="68" t="str">
        <f t="shared" si="449"/>
        <v xml:space="preserve"> </v>
      </c>
      <c r="M5751" s="68" t="str">
        <f t="shared" si="450"/>
        <v xml:space="preserve"> </v>
      </c>
    </row>
    <row r="5752" spans="1:13" ht="16.5" x14ac:dyDescent="0.25">
      <c r="A5752" s="94"/>
      <c r="B5752" s="95"/>
      <c r="C5752" s="94"/>
      <c r="D5752" s="94"/>
      <c r="E5752" s="85" t="str">
        <f t="shared" si="448"/>
        <v/>
      </c>
      <c r="F5752" s="65" t="str">
        <f>IF(ISBLANK(A5752)," ",IFERROR(IF(A5752&gt;0,VLOOKUP(A5752,Relación!A:C,2,0),"◄ escribe codigo"),"no existe código "))</f>
        <v xml:space="preserve"> </v>
      </c>
      <c r="G5752" s="65" t="str">
        <f>IFERROR(IF(A5752&gt;0,VLOOKUP(A5752,Relación!A:C,3,0),"")," ")</f>
        <v/>
      </c>
      <c r="H5752" s="65" t="str">
        <f>IFERROR(IF(C5752&gt;0,VLOOKUP(A5752,Relación!A:D,4,0),"")," ")</f>
        <v/>
      </c>
      <c r="I5752" s="67" t="str">
        <f t="shared" si="451"/>
        <v xml:space="preserve"> </v>
      </c>
      <c r="J5752" s="65" t="str">
        <f>IFERROR(IF(D5752&gt;0,VLOOKUP(A5752,Relación!A:E,5,0),"")," ")</f>
        <v/>
      </c>
      <c r="K5752" s="66" t="str">
        <f t="shared" si="452"/>
        <v xml:space="preserve"> </v>
      </c>
      <c r="L5752" s="68" t="str">
        <f t="shared" si="449"/>
        <v xml:space="preserve"> </v>
      </c>
      <c r="M5752" s="68" t="str">
        <f t="shared" si="450"/>
        <v xml:space="preserve"> </v>
      </c>
    </row>
    <row r="5753" spans="1:13" ht="16.5" x14ac:dyDescent="0.25">
      <c r="A5753" s="94"/>
      <c r="B5753" s="95"/>
      <c r="C5753" s="94"/>
      <c r="D5753" s="94"/>
      <c r="E5753" s="85" t="str">
        <f t="shared" si="448"/>
        <v/>
      </c>
      <c r="F5753" s="65" t="str">
        <f>IF(ISBLANK(A5753)," ",IFERROR(IF(A5753&gt;0,VLOOKUP(A5753,Relación!A:C,2,0),"◄ escribe codigo"),"no existe código "))</f>
        <v xml:space="preserve"> </v>
      </c>
      <c r="G5753" s="65" t="str">
        <f>IFERROR(IF(A5753&gt;0,VLOOKUP(A5753,Relación!A:C,3,0),"")," ")</f>
        <v/>
      </c>
      <c r="H5753" s="65" t="str">
        <f>IFERROR(IF(C5753&gt;0,VLOOKUP(A5753,Relación!A:D,4,0),"")," ")</f>
        <v/>
      </c>
      <c r="I5753" s="67" t="str">
        <f t="shared" si="451"/>
        <v xml:space="preserve"> </v>
      </c>
      <c r="J5753" s="65" t="str">
        <f>IFERROR(IF(D5753&gt;0,VLOOKUP(A5753,Relación!A:E,5,0),"")," ")</f>
        <v/>
      </c>
      <c r="K5753" s="66" t="str">
        <f t="shared" si="452"/>
        <v xml:space="preserve"> </v>
      </c>
      <c r="L5753" s="68" t="str">
        <f t="shared" si="449"/>
        <v xml:space="preserve"> </v>
      </c>
      <c r="M5753" s="68" t="str">
        <f t="shared" si="450"/>
        <v xml:space="preserve"> </v>
      </c>
    </row>
    <row r="5754" spans="1:13" ht="16.5" x14ac:dyDescent="0.25">
      <c r="A5754" s="94"/>
      <c r="B5754" s="95"/>
      <c r="C5754" s="94"/>
      <c r="D5754" s="94"/>
      <c r="E5754" s="85" t="str">
        <f t="shared" si="448"/>
        <v/>
      </c>
      <c r="F5754" s="65" t="str">
        <f>IF(ISBLANK(A5754)," ",IFERROR(IF(A5754&gt;0,VLOOKUP(A5754,Relación!A:C,2,0),"◄ escribe codigo"),"no existe código "))</f>
        <v xml:space="preserve"> </v>
      </c>
      <c r="G5754" s="65" t="str">
        <f>IFERROR(IF(A5754&gt;0,VLOOKUP(A5754,Relación!A:C,3,0),"")," ")</f>
        <v/>
      </c>
      <c r="H5754" s="65" t="str">
        <f>IFERROR(IF(C5754&gt;0,VLOOKUP(A5754,Relación!A:D,4,0),"")," ")</f>
        <v/>
      </c>
      <c r="I5754" s="67" t="str">
        <f t="shared" si="451"/>
        <v xml:space="preserve"> </v>
      </c>
      <c r="J5754" s="65" t="str">
        <f>IFERROR(IF(D5754&gt;0,VLOOKUP(A5754,Relación!A:E,5,0),"")," ")</f>
        <v/>
      </c>
      <c r="K5754" s="66" t="str">
        <f t="shared" si="452"/>
        <v xml:space="preserve"> </v>
      </c>
      <c r="L5754" s="68" t="str">
        <f t="shared" si="449"/>
        <v xml:space="preserve"> </v>
      </c>
      <c r="M5754" s="68" t="str">
        <f t="shared" si="450"/>
        <v xml:space="preserve"> </v>
      </c>
    </row>
    <row r="5755" spans="1:13" ht="16.5" x14ac:dyDescent="0.25">
      <c r="A5755" s="94"/>
      <c r="B5755" s="95"/>
      <c r="C5755" s="94"/>
      <c r="D5755" s="94"/>
      <c r="E5755" s="85" t="str">
        <f t="shared" si="448"/>
        <v/>
      </c>
      <c r="F5755" s="65" t="str">
        <f>IF(ISBLANK(A5755)," ",IFERROR(IF(A5755&gt;0,VLOOKUP(A5755,Relación!A:C,2,0),"◄ escribe codigo"),"no existe código "))</f>
        <v xml:space="preserve"> </v>
      </c>
      <c r="G5755" s="65" t="str">
        <f>IFERROR(IF(A5755&gt;0,VLOOKUP(A5755,Relación!A:C,3,0),"")," ")</f>
        <v/>
      </c>
      <c r="H5755" s="65" t="str">
        <f>IFERROR(IF(C5755&gt;0,VLOOKUP(A5755,Relación!A:D,4,0),"")," ")</f>
        <v/>
      </c>
      <c r="I5755" s="67" t="str">
        <f t="shared" si="451"/>
        <v xml:space="preserve"> </v>
      </c>
      <c r="J5755" s="65" t="str">
        <f>IFERROR(IF(D5755&gt;0,VLOOKUP(A5755,Relación!A:E,5,0),"")," ")</f>
        <v/>
      </c>
      <c r="K5755" s="66" t="str">
        <f t="shared" si="452"/>
        <v xml:space="preserve"> </v>
      </c>
      <c r="L5755" s="68" t="str">
        <f t="shared" si="449"/>
        <v xml:space="preserve"> </v>
      </c>
      <c r="M5755" s="68" t="str">
        <f t="shared" si="450"/>
        <v xml:space="preserve"> </v>
      </c>
    </row>
    <row r="5756" spans="1:13" ht="16.5" x14ac:dyDescent="0.25">
      <c r="A5756" s="94"/>
      <c r="B5756" s="95"/>
      <c r="C5756" s="94"/>
      <c r="D5756" s="94"/>
      <c r="E5756" s="85" t="str">
        <f t="shared" si="448"/>
        <v/>
      </c>
      <c r="F5756" s="65" t="str">
        <f>IF(ISBLANK(A5756)," ",IFERROR(IF(A5756&gt;0,VLOOKUP(A5756,Relación!A:C,2,0),"◄ escribe codigo"),"no existe código "))</f>
        <v xml:space="preserve"> </v>
      </c>
      <c r="G5756" s="65" t="str">
        <f>IFERROR(IF(A5756&gt;0,VLOOKUP(A5756,Relación!A:C,3,0),"")," ")</f>
        <v/>
      </c>
      <c r="H5756" s="65" t="str">
        <f>IFERROR(IF(C5756&gt;0,VLOOKUP(A5756,Relación!A:D,4,0),"")," ")</f>
        <v/>
      </c>
      <c r="I5756" s="67" t="str">
        <f t="shared" si="451"/>
        <v xml:space="preserve"> </v>
      </c>
      <c r="J5756" s="65" t="str">
        <f>IFERROR(IF(D5756&gt;0,VLOOKUP(A5756,Relación!A:E,5,0),"")," ")</f>
        <v/>
      </c>
      <c r="K5756" s="66" t="str">
        <f t="shared" si="452"/>
        <v xml:space="preserve"> </v>
      </c>
      <c r="L5756" s="68" t="str">
        <f t="shared" si="449"/>
        <v xml:space="preserve"> </v>
      </c>
      <c r="M5756" s="68" t="str">
        <f t="shared" si="450"/>
        <v xml:space="preserve"> </v>
      </c>
    </row>
    <row r="5757" spans="1:13" ht="16.5" x14ac:dyDescent="0.25">
      <c r="A5757" s="94"/>
      <c r="B5757" s="95"/>
      <c r="C5757" s="94"/>
      <c r="D5757" s="94"/>
      <c r="E5757" s="85" t="str">
        <f t="shared" si="448"/>
        <v/>
      </c>
      <c r="F5757" s="65" t="str">
        <f>IF(ISBLANK(A5757)," ",IFERROR(IF(A5757&gt;0,VLOOKUP(A5757,Relación!A:C,2,0),"◄ escribe codigo"),"no existe código "))</f>
        <v xml:space="preserve"> </v>
      </c>
      <c r="G5757" s="65" t="str">
        <f>IFERROR(IF(A5757&gt;0,VLOOKUP(A5757,Relación!A:C,3,0),"")," ")</f>
        <v/>
      </c>
      <c r="H5757" s="65" t="str">
        <f>IFERROR(IF(C5757&gt;0,VLOOKUP(A5757,Relación!A:D,4,0),"")," ")</f>
        <v/>
      </c>
      <c r="I5757" s="67" t="str">
        <f t="shared" si="451"/>
        <v xml:space="preserve"> </v>
      </c>
      <c r="J5757" s="65" t="str">
        <f>IFERROR(IF(D5757&gt;0,VLOOKUP(A5757,Relación!A:E,5,0),"")," ")</f>
        <v/>
      </c>
      <c r="K5757" s="66" t="str">
        <f t="shared" si="452"/>
        <v xml:space="preserve"> </v>
      </c>
      <c r="L5757" s="68" t="str">
        <f t="shared" si="449"/>
        <v xml:space="preserve"> </v>
      </c>
      <c r="M5757" s="68" t="str">
        <f t="shared" si="450"/>
        <v xml:space="preserve"> </v>
      </c>
    </row>
    <row r="5758" spans="1:13" ht="16.5" x14ac:dyDescent="0.25">
      <c r="A5758" s="94"/>
      <c r="B5758" s="95"/>
      <c r="C5758" s="94"/>
      <c r="D5758" s="94"/>
      <c r="E5758" s="85" t="str">
        <f t="shared" si="448"/>
        <v/>
      </c>
      <c r="F5758" s="65" t="str">
        <f>IF(ISBLANK(A5758)," ",IFERROR(IF(A5758&gt;0,VLOOKUP(A5758,Relación!A:C,2,0),"◄ escribe codigo"),"no existe código "))</f>
        <v xml:space="preserve"> </v>
      </c>
      <c r="G5758" s="65" t="str">
        <f>IFERROR(IF(A5758&gt;0,VLOOKUP(A5758,Relación!A:C,3,0),"")," ")</f>
        <v/>
      </c>
      <c r="H5758" s="65" t="str">
        <f>IFERROR(IF(C5758&gt;0,VLOOKUP(A5758,Relación!A:D,4,0),"")," ")</f>
        <v/>
      </c>
      <c r="I5758" s="67" t="str">
        <f t="shared" si="451"/>
        <v xml:space="preserve"> </v>
      </c>
      <c r="J5758" s="65" t="str">
        <f>IFERROR(IF(D5758&gt;0,VLOOKUP(A5758,Relación!A:E,5,0),"")," ")</f>
        <v/>
      </c>
      <c r="K5758" s="66" t="str">
        <f t="shared" si="452"/>
        <v xml:space="preserve"> </v>
      </c>
      <c r="L5758" s="68" t="str">
        <f t="shared" si="449"/>
        <v xml:space="preserve"> </v>
      </c>
      <c r="M5758" s="68" t="str">
        <f t="shared" si="450"/>
        <v xml:space="preserve"> </v>
      </c>
    </row>
    <row r="5759" spans="1:13" ht="16.5" x14ac:dyDescent="0.25">
      <c r="A5759" s="94"/>
      <c r="B5759" s="95"/>
      <c r="C5759" s="94"/>
      <c r="D5759" s="94"/>
      <c r="E5759" s="85" t="str">
        <f t="shared" si="448"/>
        <v/>
      </c>
      <c r="F5759" s="65" t="str">
        <f>IF(ISBLANK(A5759)," ",IFERROR(IF(A5759&gt;0,VLOOKUP(A5759,Relación!A:C,2,0),"◄ escribe codigo"),"no existe código "))</f>
        <v xml:space="preserve"> </v>
      </c>
      <c r="G5759" s="65" t="str">
        <f>IFERROR(IF(A5759&gt;0,VLOOKUP(A5759,Relación!A:C,3,0),"")," ")</f>
        <v/>
      </c>
      <c r="H5759" s="65" t="str">
        <f>IFERROR(IF(C5759&gt;0,VLOOKUP(A5759,Relación!A:D,4,0),"")," ")</f>
        <v/>
      </c>
      <c r="I5759" s="67" t="str">
        <f t="shared" si="451"/>
        <v xml:space="preserve"> </v>
      </c>
      <c r="J5759" s="65" t="str">
        <f>IFERROR(IF(D5759&gt;0,VLOOKUP(A5759,Relación!A:E,5,0),"")," ")</f>
        <v/>
      </c>
      <c r="K5759" s="66" t="str">
        <f t="shared" si="452"/>
        <v xml:space="preserve"> </v>
      </c>
      <c r="L5759" s="68" t="str">
        <f t="shared" si="449"/>
        <v xml:space="preserve"> </v>
      </c>
      <c r="M5759" s="68" t="str">
        <f t="shared" si="450"/>
        <v xml:space="preserve"> </v>
      </c>
    </row>
    <row r="5760" spans="1:13" ht="16.5" x14ac:dyDescent="0.25">
      <c r="A5760" s="94"/>
      <c r="B5760" s="95"/>
      <c r="C5760" s="94"/>
      <c r="D5760" s="94"/>
      <c r="E5760" s="85" t="str">
        <f t="shared" si="448"/>
        <v/>
      </c>
      <c r="F5760" s="65" t="str">
        <f>IF(ISBLANK(A5760)," ",IFERROR(IF(A5760&gt;0,VLOOKUP(A5760,Relación!A:C,2,0),"◄ escribe codigo"),"no existe código "))</f>
        <v xml:space="preserve"> </v>
      </c>
      <c r="G5760" s="65" t="str">
        <f>IFERROR(IF(A5760&gt;0,VLOOKUP(A5760,Relación!A:C,3,0),"")," ")</f>
        <v/>
      </c>
      <c r="H5760" s="65" t="str">
        <f>IFERROR(IF(C5760&gt;0,VLOOKUP(A5760,Relación!A:D,4,0),"")," ")</f>
        <v/>
      </c>
      <c r="I5760" s="67" t="str">
        <f t="shared" si="451"/>
        <v xml:space="preserve"> </v>
      </c>
      <c r="J5760" s="65" t="str">
        <f>IFERROR(IF(D5760&gt;0,VLOOKUP(A5760,Relación!A:E,5,0),"")," ")</f>
        <v/>
      </c>
      <c r="K5760" s="66" t="str">
        <f t="shared" si="452"/>
        <v xml:space="preserve"> </v>
      </c>
      <c r="L5760" s="68" t="str">
        <f t="shared" si="449"/>
        <v xml:space="preserve"> </v>
      </c>
      <c r="M5760" s="68" t="str">
        <f t="shared" si="450"/>
        <v xml:space="preserve"> </v>
      </c>
    </row>
    <row r="5761" spans="1:13" ht="16.5" x14ac:dyDescent="0.25">
      <c r="A5761" s="94"/>
      <c r="B5761" s="95"/>
      <c r="C5761" s="94"/>
      <c r="D5761" s="94"/>
      <c r="E5761" s="85" t="str">
        <f t="shared" si="448"/>
        <v/>
      </c>
      <c r="F5761" s="65" t="str">
        <f>IF(ISBLANK(A5761)," ",IFERROR(IF(A5761&gt;0,VLOOKUP(A5761,Relación!A:C,2,0),"◄ escribe codigo"),"no existe código "))</f>
        <v xml:space="preserve"> </v>
      </c>
      <c r="G5761" s="65" t="str">
        <f>IFERROR(IF(A5761&gt;0,VLOOKUP(A5761,Relación!A:C,3,0),"")," ")</f>
        <v/>
      </c>
      <c r="H5761" s="65" t="str">
        <f>IFERROR(IF(C5761&gt;0,VLOOKUP(A5761,Relación!A:D,4,0),"")," ")</f>
        <v/>
      </c>
      <c r="I5761" s="67" t="str">
        <f t="shared" si="451"/>
        <v xml:space="preserve"> </v>
      </c>
      <c r="J5761" s="65" t="str">
        <f>IFERROR(IF(D5761&gt;0,VLOOKUP(A5761,Relación!A:E,5,0),"")," ")</f>
        <v/>
      </c>
      <c r="K5761" s="66" t="str">
        <f t="shared" si="452"/>
        <v xml:space="preserve"> </v>
      </c>
      <c r="L5761" s="68" t="str">
        <f t="shared" si="449"/>
        <v xml:space="preserve"> </v>
      </c>
      <c r="M5761" s="68" t="str">
        <f t="shared" si="450"/>
        <v xml:space="preserve"> </v>
      </c>
    </row>
    <row r="5762" spans="1:13" ht="16.5" x14ac:dyDescent="0.25">
      <c r="A5762" s="94"/>
      <c r="B5762" s="95"/>
      <c r="C5762" s="94"/>
      <c r="D5762" s="94"/>
      <c r="E5762" s="85" t="str">
        <f t="shared" si="448"/>
        <v/>
      </c>
      <c r="F5762" s="65" t="str">
        <f>IF(ISBLANK(A5762)," ",IFERROR(IF(A5762&gt;0,VLOOKUP(A5762,Relación!A:C,2,0),"◄ escribe codigo"),"no existe código "))</f>
        <v xml:space="preserve"> </v>
      </c>
      <c r="G5762" s="65" t="str">
        <f>IFERROR(IF(A5762&gt;0,VLOOKUP(A5762,Relación!A:C,3,0),"")," ")</f>
        <v/>
      </c>
      <c r="H5762" s="65" t="str">
        <f>IFERROR(IF(C5762&gt;0,VLOOKUP(A5762,Relación!A:D,4,0),"")," ")</f>
        <v/>
      </c>
      <c r="I5762" s="67" t="str">
        <f t="shared" si="451"/>
        <v xml:space="preserve"> </v>
      </c>
      <c r="J5762" s="65" t="str">
        <f>IFERROR(IF(D5762&gt;0,VLOOKUP(A5762,Relación!A:E,5,0),"")," ")</f>
        <v/>
      </c>
      <c r="K5762" s="66" t="str">
        <f t="shared" si="452"/>
        <v xml:space="preserve"> </v>
      </c>
      <c r="L5762" s="68" t="str">
        <f t="shared" si="449"/>
        <v xml:space="preserve"> </v>
      </c>
      <c r="M5762" s="68" t="str">
        <f t="shared" si="450"/>
        <v xml:space="preserve"> </v>
      </c>
    </row>
    <row r="5763" spans="1:13" ht="16.5" x14ac:dyDescent="0.25">
      <c r="A5763" s="94"/>
      <c r="B5763" s="95"/>
      <c r="C5763" s="94"/>
      <c r="D5763" s="94"/>
      <c r="E5763" s="85" t="str">
        <f t="shared" ref="E5763:E5826" si="453">IF(AND(A5763&gt;0,ISBLANK(A5764)),SUMIF($A:$A,A5763,$C:$C)-SUMIF($A:$A,A5763,$D:$D),"")</f>
        <v/>
      </c>
      <c r="F5763" s="65" t="str">
        <f>IF(ISBLANK(A5763)," ",IFERROR(IF(A5763&gt;0,VLOOKUP(A5763,Relación!A:C,2,0),"◄ escribe codigo"),"no existe código "))</f>
        <v xml:space="preserve"> </v>
      </c>
      <c r="G5763" s="65" t="str">
        <f>IFERROR(IF(A5763&gt;0,VLOOKUP(A5763,Relación!A:C,3,0),"")," ")</f>
        <v/>
      </c>
      <c r="H5763" s="65" t="str">
        <f>IFERROR(IF(C5763&gt;0,VLOOKUP(A5763,Relación!A:D,4,0),"")," ")</f>
        <v/>
      </c>
      <c r="I5763" s="67" t="str">
        <f t="shared" si="451"/>
        <v xml:space="preserve"> </v>
      </c>
      <c r="J5763" s="65" t="str">
        <f>IFERROR(IF(D5763&gt;0,VLOOKUP(A5763,Relación!A:E,5,0),"")," ")</f>
        <v/>
      </c>
      <c r="K5763" s="66" t="str">
        <f t="shared" si="452"/>
        <v xml:space="preserve"> </v>
      </c>
      <c r="L5763" s="68" t="str">
        <f t="shared" ref="L5763:L5826" si="454">IF(ISBLANK(A5763)," ",SUMIF($A:$A,A5763,$C:$C)-SUMIF($A:$A,A5763,$D:$D))</f>
        <v xml:space="preserve"> </v>
      </c>
      <c r="M5763" s="68" t="str">
        <f t="shared" ref="M5763:M5826" si="455">IF(ISBLANK(A5763)," ",SUMIFS($C:$C,$A:$A,A5763)-SUMIFS($D:$D,$A:$A,A5763))</f>
        <v xml:space="preserve"> </v>
      </c>
    </row>
    <row r="5764" spans="1:13" ht="16.5" x14ac:dyDescent="0.25">
      <c r="A5764" s="94"/>
      <c r="B5764" s="95"/>
      <c r="C5764" s="94"/>
      <c r="D5764" s="94"/>
      <c r="E5764" s="85" t="str">
        <f t="shared" si="453"/>
        <v/>
      </c>
      <c r="F5764" s="65" t="str">
        <f>IF(ISBLANK(A5764)," ",IFERROR(IF(A5764&gt;0,VLOOKUP(A5764,Relación!A:C,2,0),"◄ escribe codigo"),"no existe código "))</f>
        <v xml:space="preserve"> </v>
      </c>
      <c r="G5764" s="65" t="str">
        <f>IFERROR(IF(A5764&gt;0,VLOOKUP(A5764,Relación!A:C,3,0),"")," ")</f>
        <v/>
      </c>
      <c r="H5764" s="65" t="str">
        <f>IFERROR(IF(C5764&gt;0,VLOOKUP(A5764,Relación!A:D,4,0),"")," ")</f>
        <v/>
      </c>
      <c r="I5764" s="67" t="str">
        <f t="shared" si="451"/>
        <v xml:space="preserve"> </v>
      </c>
      <c r="J5764" s="65" t="str">
        <f>IFERROR(IF(D5764&gt;0,VLOOKUP(A5764,Relación!A:E,5,0),"")," ")</f>
        <v/>
      </c>
      <c r="K5764" s="66" t="str">
        <f t="shared" si="452"/>
        <v xml:space="preserve"> </v>
      </c>
      <c r="L5764" s="68" t="str">
        <f t="shared" si="454"/>
        <v xml:space="preserve"> </v>
      </c>
      <c r="M5764" s="68" t="str">
        <f t="shared" si="455"/>
        <v xml:space="preserve"> </v>
      </c>
    </row>
    <row r="5765" spans="1:13" ht="16.5" x14ac:dyDescent="0.25">
      <c r="A5765" s="94"/>
      <c r="B5765" s="95"/>
      <c r="C5765" s="94"/>
      <c r="D5765" s="94"/>
      <c r="E5765" s="85" t="str">
        <f t="shared" si="453"/>
        <v/>
      </c>
      <c r="F5765" s="65" t="str">
        <f>IF(ISBLANK(A5765)," ",IFERROR(IF(A5765&gt;0,VLOOKUP(A5765,Relación!A:C,2,0),"◄ escribe codigo"),"no existe código "))</f>
        <v xml:space="preserve"> </v>
      </c>
      <c r="G5765" s="65" t="str">
        <f>IFERROR(IF(A5765&gt;0,VLOOKUP(A5765,Relación!A:C,3,0),"")," ")</f>
        <v/>
      </c>
      <c r="H5765" s="65" t="str">
        <f>IFERROR(IF(C5765&gt;0,VLOOKUP(A5765,Relación!A:D,4,0),"")," ")</f>
        <v/>
      </c>
      <c r="I5765" s="67" t="str">
        <f t="shared" si="451"/>
        <v xml:space="preserve"> </v>
      </c>
      <c r="J5765" s="65" t="str">
        <f>IFERROR(IF(D5765&gt;0,VLOOKUP(A5765,Relación!A:E,5,0),"")," ")</f>
        <v/>
      </c>
      <c r="K5765" s="66" t="str">
        <f t="shared" si="452"/>
        <v xml:space="preserve"> </v>
      </c>
      <c r="L5765" s="68" t="str">
        <f t="shared" si="454"/>
        <v xml:space="preserve"> </v>
      </c>
      <c r="M5765" s="68" t="str">
        <f t="shared" si="455"/>
        <v xml:space="preserve"> </v>
      </c>
    </row>
    <row r="5766" spans="1:13" ht="16.5" x14ac:dyDescent="0.25">
      <c r="A5766" s="94"/>
      <c r="B5766" s="95"/>
      <c r="C5766" s="94"/>
      <c r="D5766" s="94"/>
      <c r="E5766" s="85" t="str">
        <f t="shared" si="453"/>
        <v/>
      </c>
      <c r="F5766" s="65" t="str">
        <f>IF(ISBLANK(A5766)," ",IFERROR(IF(A5766&gt;0,VLOOKUP(A5766,Relación!A:C,2,0),"◄ escribe codigo"),"no existe código "))</f>
        <v xml:space="preserve"> </v>
      </c>
      <c r="G5766" s="65" t="str">
        <f>IFERROR(IF(A5766&gt;0,VLOOKUP(A5766,Relación!A:C,3,0),"")," ")</f>
        <v/>
      </c>
      <c r="H5766" s="65" t="str">
        <f>IFERROR(IF(C5766&gt;0,VLOOKUP(A5766,Relación!A:D,4,0),"")," ")</f>
        <v/>
      </c>
      <c r="I5766" s="67" t="str">
        <f t="shared" si="451"/>
        <v xml:space="preserve"> </v>
      </c>
      <c r="J5766" s="65" t="str">
        <f>IFERROR(IF(D5766&gt;0,VLOOKUP(A5766,Relación!A:E,5,0),"")," ")</f>
        <v/>
      </c>
      <c r="K5766" s="66" t="str">
        <f t="shared" si="452"/>
        <v xml:space="preserve"> </v>
      </c>
      <c r="L5766" s="68" t="str">
        <f t="shared" si="454"/>
        <v xml:space="preserve"> </v>
      </c>
      <c r="M5766" s="68" t="str">
        <f t="shared" si="455"/>
        <v xml:space="preserve"> </v>
      </c>
    </row>
    <row r="5767" spans="1:13" ht="16.5" x14ac:dyDescent="0.25">
      <c r="A5767" s="94"/>
      <c r="B5767" s="95"/>
      <c r="C5767" s="94"/>
      <c r="D5767" s="94"/>
      <c r="E5767" s="85" t="str">
        <f t="shared" si="453"/>
        <v/>
      </c>
      <c r="F5767" s="65" t="str">
        <f>IF(ISBLANK(A5767)," ",IFERROR(IF(A5767&gt;0,VLOOKUP(A5767,Relación!A:C,2,0),"◄ escribe codigo"),"no existe código "))</f>
        <v xml:space="preserve"> </v>
      </c>
      <c r="G5767" s="65" t="str">
        <f>IFERROR(IF(A5767&gt;0,VLOOKUP(A5767,Relación!A:C,3,0),"")," ")</f>
        <v/>
      </c>
      <c r="H5767" s="65" t="str">
        <f>IFERROR(IF(C5767&gt;0,VLOOKUP(A5767,Relación!A:D,4,0),"")," ")</f>
        <v/>
      </c>
      <c r="I5767" s="67" t="str">
        <f t="shared" si="451"/>
        <v xml:space="preserve"> </v>
      </c>
      <c r="J5767" s="65" t="str">
        <f>IFERROR(IF(D5767&gt;0,VLOOKUP(A5767,Relación!A:E,5,0),"")," ")</f>
        <v/>
      </c>
      <c r="K5767" s="66" t="str">
        <f t="shared" si="452"/>
        <v xml:space="preserve"> </v>
      </c>
      <c r="L5767" s="68" t="str">
        <f t="shared" si="454"/>
        <v xml:space="preserve"> </v>
      </c>
      <c r="M5767" s="68" t="str">
        <f t="shared" si="455"/>
        <v xml:space="preserve"> </v>
      </c>
    </row>
    <row r="5768" spans="1:13" ht="16.5" x14ac:dyDescent="0.25">
      <c r="A5768" s="94"/>
      <c r="B5768" s="95"/>
      <c r="C5768" s="94"/>
      <c r="D5768" s="94"/>
      <c r="E5768" s="85" t="str">
        <f t="shared" si="453"/>
        <v/>
      </c>
      <c r="F5768" s="65" t="str">
        <f>IF(ISBLANK(A5768)," ",IFERROR(IF(A5768&gt;0,VLOOKUP(A5768,Relación!A:C,2,0),"◄ escribe codigo"),"no existe código "))</f>
        <v xml:space="preserve"> </v>
      </c>
      <c r="G5768" s="65" t="str">
        <f>IFERROR(IF(A5768&gt;0,VLOOKUP(A5768,Relación!A:C,3,0),"")," ")</f>
        <v/>
      </c>
      <c r="H5768" s="65" t="str">
        <f>IFERROR(IF(C5768&gt;0,VLOOKUP(A5768,Relación!A:D,4,0),"")," ")</f>
        <v/>
      </c>
      <c r="I5768" s="67" t="str">
        <f t="shared" si="451"/>
        <v xml:space="preserve"> </v>
      </c>
      <c r="J5768" s="65" t="str">
        <f>IFERROR(IF(D5768&gt;0,VLOOKUP(A5768,Relación!A:E,5,0),"")," ")</f>
        <v/>
      </c>
      <c r="K5768" s="66" t="str">
        <f t="shared" si="452"/>
        <v xml:space="preserve"> </v>
      </c>
      <c r="L5768" s="68" t="str">
        <f t="shared" si="454"/>
        <v xml:space="preserve"> </v>
      </c>
      <c r="M5768" s="68" t="str">
        <f t="shared" si="455"/>
        <v xml:space="preserve"> </v>
      </c>
    </row>
    <row r="5769" spans="1:13" ht="16.5" x14ac:dyDescent="0.25">
      <c r="A5769" s="94"/>
      <c r="B5769" s="95"/>
      <c r="C5769" s="94"/>
      <c r="D5769" s="94"/>
      <c r="E5769" s="85" t="str">
        <f t="shared" si="453"/>
        <v/>
      </c>
      <c r="F5769" s="65" t="str">
        <f>IF(ISBLANK(A5769)," ",IFERROR(IF(A5769&gt;0,VLOOKUP(A5769,Relación!A:C,2,0),"◄ escribe codigo"),"no existe código "))</f>
        <v xml:space="preserve"> </v>
      </c>
      <c r="G5769" s="65" t="str">
        <f>IFERROR(IF(A5769&gt;0,VLOOKUP(A5769,Relación!A:C,3,0),"")," ")</f>
        <v/>
      </c>
      <c r="H5769" s="65" t="str">
        <f>IFERROR(IF(C5769&gt;0,VLOOKUP(A5769,Relación!A:D,4,0),"")," ")</f>
        <v/>
      </c>
      <c r="I5769" s="67" t="str">
        <f t="shared" si="451"/>
        <v xml:space="preserve"> </v>
      </c>
      <c r="J5769" s="65" t="str">
        <f>IFERROR(IF(D5769&gt;0,VLOOKUP(A5769,Relación!A:E,5,0),"")," ")</f>
        <v/>
      </c>
      <c r="K5769" s="66" t="str">
        <f t="shared" si="452"/>
        <v xml:space="preserve"> </v>
      </c>
      <c r="L5769" s="68" t="str">
        <f t="shared" si="454"/>
        <v xml:space="preserve"> </v>
      </c>
      <c r="M5769" s="68" t="str">
        <f t="shared" si="455"/>
        <v xml:space="preserve"> </v>
      </c>
    </row>
    <row r="5770" spans="1:13" ht="16.5" x14ac:dyDescent="0.25">
      <c r="A5770" s="94"/>
      <c r="B5770" s="95"/>
      <c r="C5770" s="94"/>
      <c r="D5770" s="94"/>
      <c r="E5770" s="85" t="str">
        <f t="shared" si="453"/>
        <v/>
      </c>
      <c r="F5770" s="65" t="str">
        <f>IF(ISBLANK(A5770)," ",IFERROR(IF(A5770&gt;0,VLOOKUP(A5770,Relación!A:C,2,0),"◄ escribe codigo"),"no existe código "))</f>
        <v xml:space="preserve"> </v>
      </c>
      <c r="G5770" s="65" t="str">
        <f>IFERROR(IF(A5770&gt;0,VLOOKUP(A5770,Relación!A:C,3,0),"")," ")</f>
        <v/>
      </c>
      <c r="H5770" s="65" t="str">
        <f>IFERROR(IF(C5770&gt;0,VLOOKUP(A5770,Relación!A:D,4,0),"")," ")</f>
        <v/>
      </c>
      <c r="I5770" s="67" t="str">
        <f t="shared" si="451"/>
        <v xml:space="preserve"> </v>
      </c>
      <c r="J5770" s="65" t="str">
        <f>IFERROR(IF(D5770&gt;0,VLOOKUP(A5770,Relación!A:E,5,0),"")," ")</f>
        <v/>
      </c>
      <c r="K5770" s="66" t="str">
        <f t="shared" si="452"/>
        <v xml:space="preserve"> </v>
      </c>
      <c r="L5770" s="68" t="str">
        <f t="shared" si="454"/>
        <v xml:space="preserve"> </v>
      </c>
      <c r="M5770" s="68" t="str">
        <f t="shared" si="455"/>
        <v xml:space="preserve"> </v>
      </c>
    </row>
    <row r="5771" spans="1:13" ht="16.5" x14ac:dyDescent="0.25">
      <c r="A5771" s="94"/>
      <c r="B5771" s="95"/>
      <c r="C5771" s="94"/>
      <c r="D5771" s="94"/>
      <c r="E5771" s="85" t="str">
        <f t="shared" si="453"/>
        <v/>
      </c>
      <c r="F5771" s="65" t="str">
        <f>IF(ISBLANK(A5771)," ",IFERROR(IF(A5771&gt;0,VLOOKUP(A5771,Relación!A:C,2,0),"◄ escribe codigo"),"no existe código "))</f>
        <v xml:space="preserve"> </v>
      </c>
      <c r="G5771" s="65" t="str">
        <f>IFERROR(IF(A5771&gt;0,VLOOKUP(A5771,Relación!A:C,3,0),"")," ")</f>
        <v/>
      </c>
      <c r="H5771" s="65" t="str">
        <f>IFERROR(IF(C5771&gt;0,VLOOKUP(A5771,Relación!A:D,4,0),"")," ")</f>
        <v/>
      </c>
      <c r="I5771" s="67" t="str">
        <f t="shared" si="451"/>
        <v xml:space="preserve"> </v>
      </c>
      <c r="J5771" s="65" t="str">
        <f>IFERROR(IF(D5771&gt;0,VLOOKUP(A5771,Relación!A:E,5,0),"")," ")</f>
        <v/>
      </c>
      <c r="K5771" s="66" t="str">
        <f t="shared" si="452"/>
        <v xml:space="preserve"> </v>
      </c>
      <c r="L5771" s="68" t="str">
        <f t="shared" si="454"/>
        <v xml:space="preserve"> </v>
      </c>
      <c r="M5771" s="68" t="str">
        <f t="shared" si="455"/>
        <v xml:space="preserve"> </v>
      </c>
    </row>
    <row r="5772" spans="1:13" ht="16.5" x14ac:dyDescent="0.25">
      <c r="A5772" s="94"/>
      <c r="B5772" s="95"/>
      <c r="C5772" s="94"/>
      <c r="D5772" s="94"/>
      <c r="E5772" s="85" t="str">
        <f t="shared" si="453"/>
        <v/>
      </c>
      <c r="F5772" s="65" t="str">
        <f>IF(ISBLANK(A5772)," ",IFERROR(IF(A5772&gt;0,VLOOKUP(A5772,Relación!A:C,2,0),"◄ escribe codigo"),"no existe código "))</f>
        <v xml:space="preserve"> </v>
      </c>
      <c r="G5772" s="65" t="str">
        <f>IFERROR(IF(A5772&gt;0,VLOOKUP(A5772,Relación!A:C,3,0),"")," ")</f>
        <v/>
      </c>
      <c r="H5772" s="65" t="str">
        <f>IFERROR(IF(C5772&gt;0,VLOOKUP(A5772,Relación!A:D,4,0),"")," ")</f>
        <v/>
      </c>
      <c r="I5772" s="67" t="str">
        <f t="shared" si="451"/>
        <v xml:space="preserve"> </v>
      </c>
      <c r="J5772" s="65" t="str">
        <f>IFERROR(IF(D5772&gt;0,VLOOKUP(A5772,Relación!A:E,5,0),"")," ")</f>
        <v/>
      </c>
      <c r="K5772" s="66" t="str">
        <f t="shared" si="452"/>
        <v xml:space="preserve"> </v>
      </c>
      <c r="L5772" s="68" t="str">
        <f t="shared" si="454"/>
        <v xml:space="preserve"> </v>
      </c>
      <c r="M5772" s="68" t="str">
        <f t="shared" si="455"/>
        <v xml:space="preserve"> </v>
      </c>
    </row>
    <row r="5773" spans="1:13" ht="16.5" x14ac:dyDescent="0.25">
      <c r="A5773" s="94"/>
      <c r="B5773" s="95"/>
      <c r="C5773" s="94"/>
      <c r="D5773" s="94"/>
      <c r="E5773" s="85" t="str">
        <f t="shared" si="453"/>
        <v/>
      </c>
      <c r="F5773" s="65" t="str">
        <f>IF(ISBLANK(A5773)," ",IFERROR(IF(A5773&gt;0,VLOOKUP(A5773,Relación!A:C,2,0),"◄ escribe codigo"),"no existe código "))</f>
        <v xml:space="preserve"> </v>
      </c>
      <c r="G5773" s="65" t="str">
        <f>IFERROR(IF(A5773&gt;0,VLOOKUP(A5773,Relación!A:C,3,0),"")," ")</f>
        <v/>
      </c>
      <c r="H5773" s="65" t="str">
        <f>IFERROR(IF(C5773&gt;0,VLOOKUP(A5773,Relación!A:D,4,0),"")," ")</f>
        <v/>
      </c>
      <c r="I5773" s="67" t="str">
        <f t="shared" si="451"/>
        <v xml:space="preserve"> </v>
      </c>
      <c r="J5773" s="65" t="str">
        <f>IFERROR(IF(D5773&gt;0,VLOOKUP(A5773,Relación!A:E,5,0),"")," ")</f>
        <v/>
      </c>
      <c r="K5773" s="66" t="str">
        <f t="shared" si="452"/>
        <v xml:space="preserve"> </v>
      </c>
      <c r="L5773" s="68" t="str">
        <f t="shared" si="454"/>
        <v xml:space="preserve"> </v>
      </c>
      <c r="M5773" s="68" t="str">
        <f t="shared" si="455"/>
        <v xml:space="preserve"> </v>
      </c>
    </row>
    <row r="5774" spans="1:13" ht="16.5" x14ac:dyDescent="0.25">
      <c r="A5774" s="94"/>
      <c r="B5774" s="95"/>
      <c r="C5774" s="94"/>
      <c r="D5774" s="94"/>
      <c r="E5774" s="85" t="str">
        <f t="shared" si="453"/>
        <v/>
      </c>
      <c r="F5774" s="65" t="str">
        <f>IF(ISBLANK(A5774)," ",IFERROR(IF(A5774&gt;0,VLOOKUP(A5774,Relación!A:C,2,0),"◄ escribe codigo"),"no existe código "))</f>
        <v xml:space="preserve"> </v>
      </c>
      <c r="G5774" s="65" t="str">
        <f>IFERROR(IF(A5774&gt;0,VLOOKUP(A5774,Relación!A:C,3,0),"")," ")</f>
        <v/>
      </c>
      <c r="H5774" s="65" t="str">
        <f>IFERROR(IF(C5774&gt;0,VLOOKUP(A5774,Relación!A:D,4,0),"")," ")</f>
        <v/>
      </c>
      <c r="I5774" s="67" t="str">
        <f t="shared" si="451"/>
        <v xml:space="preserve"> </v>
      </c>
      <c r="J5774" s="65" t="str">
        <f>IFERROR(IF(D5774&gt;0,VLOOKUP(A5774,Relación!A:E,5,0),"")," ")</f>
        <v/>
      </c>
      <c r="K5774" s="66" t="str">
        <f t="shared" si="452"/>
        <v xml:space="preserve"> </v>
      </c>
      <c r="L5774" s="68" t="str">
        <f t="shared" si="454"/>
        <v xml:space="preserve"> </v>
      </c>
      <c r="M5774" s="68" t="str">
        <f t="shared" si="455"/>
        <v xml:space="preserve"> </v>
      </c>
    </row>
    <row r="5775" spans="1:13" ht="16.5" x14ac:dyDescent="0.25">
      <c r="A5775" s="94"/>
      <c r="B5775" s="95"/>
      <c r="C5775" s="94"/>
      <c r="D5775" s="94"/>
      <c r="E5775" s="85" t="str">
        <f t="shared" si="453"/>
        <v/>
      </c>
      <c r="F5775" s="65" t="str">
        <f>IF(ISBLANK(A5775)," ",IFERROR(IF(A5775&gt;0,VLOOKUP(A5775,Relación!A:C,2,0),"◄ escribe codigo"),"no existe código "))</f>
        <v xml:space="preserve"> </v>
      </c>
      <c r="G5775" s="65" t="str">
        <f>IFERROR(IF(A5775&gt;0,VLOOKUP(A5775,Relación!A:C,3,0),"")," ")</f>
        <v/>
      </c>
      <c r="H5775" s="65" t="str">
        <f>IFERROR(IF(C5775&gt;0,VLOOKUP(A5775,Relación!A:D,4,0),"")," ")</f>
        <v/>
      </c>
      <c r="I5775" s="67" t="str">
        <f t="shared" si="451"/>
        <v xml:space="preserve"> </v>
      </c>
      <c r="J5775" s="65" t="str">
        <f>IFERROR(IF(D5775&gt;0,VLOOKUP(A5775,Relación!A:E,5,0),"")," ")</f>
        <v/>
      </c>
      <c r="K5775" s="66" t="str">
        <f t="shared" si="452"/>
        <v xml:space="preserve"> </v>
      </c>
      <c r="L5775" s="68" t="str">
        <f t="shared" si="454"/>
        <v xml:space="preserve"> </v>
      </c>
      <c r="M5775" s="68" t="str">
        <f t="shared" si="455"/>
        <v xml:space="preserve"> </v>
      </c>
    </row>
    <row r="5776" spans="1:13" ht="16.5" x14ac:dyDescent="0.25">
      <c r="A5776" s="94"/>
      <c r="B5776" s="95"/>
      <c r="C5776" s="94"/>
      <c r="D5776" s="94"/>
      <c r="E5776" s="85" t="str">
        <f t="shared" si="453"/>
        <v/>
      </c>
      <c r="F5776" s="65" t="str">
        <f>IF(ISBLANK(A5776)," ",IFERROR(IF(A5776&gt;0,VLOOKUP(A5776,Relación!A:C,2,0),"◄ escribe codigo"),"no existe código "))</f>
        <v xml:space="preserve"> </v>
      </c>
      <c r="G5776" s="65" t="str">
        <f>IFERROR(IF(A5776&gt;0,VLOOKUP(A5776,Relación!A:C,3,0),"")," ")</f>
        <v/>
      </c>
      <c r="H5776" s="65" t="str">
        <f>IFERROR(IF(C5776&gt;0,VLOOKUP(A5776,Relación!A:D,4,0),"")," ")</f>
        <v/>
      </c>
      <c r="I5776" s="67" t="str">
        <f t="shared" si="451"/>
        <v xml:space="preserve"> </v>
      </c>
      <c r="J5776" s="65" t="str">
        <f>IFERROR(IF(D5776&gt;0,VLOOKUP(A5776,Relación!A:E,5,0),"")," ")</f>
        <v/>
      </c>
      <c r="K5776" s="66" t="str">
        <f t="shared" si="452"/>
        <v xml:space="preserve"> </v>
      </c>
      <c r="L5776" s="68" t="str">
        <f t="shared" si="454"/>
        <v xml:space="preserve"> </v>
      </c>
      <c r="M5776" s="68" t="str">
        <f t="shared" si="455"/>
        <v xml:space="preserve"> </v>
      </c>
    </row>
    <row r="5777" spans="1:13" ht="16.5" x14ac:dyDescent="0.25">
      <c r="A5777" s="94"/>
      <c r="B5777" s="95"/>
      <c r="C5777" s="94"/>
      <c r="D5777" s="94"/>
      <c r="E5777" s="85" t="str">
        <f t="shared" si="453"/>
        <v/>
      </c>
      <c r="F5777" s="65" t="str">
        <f>IF(ISBLANK(A5777)," ",IFERROR(IF(A5777&gt;0,VLOOKUP(A5777,Relación!A:C,2,0),"◄ escribe codigo"),"no existe código "))</f>
        <v xml:space="preserve"> </v>
      </c>
      <c r="G5777" s="65" t="str">
        <f>IFERROR(IF(A5777&gt;0,VLOOKUP(A5777,Relación!A:C,3,0),"")," ")</f>
        <v/>
      </c>
      <c r="H5777" s="65" t="str">
        <f>IFERROR(IF(C5777&gt;0,VLOOKUP(A5777,Relación!A:D,4,0),"")," ")</f>
        <v/>
      </c>
      <c r="I5777" s="67" t="str">
        <f t="shared" si="451"/>
        <v xml:space="preserve"> </v>
      </c>
      <c r="J5777" s="65" t="str">
        <f>IFERROR(IF(D5777&gt;0,VLOOKUP(A5777,Relación!A:E,5,0),"")," ")</f>
        <v/>
      </c>
      <c r="K5777" s="66" t="str">
        <f t="shared" si="452"/>
        <v xml:space="preserve"> </v>
      </c>
      <c r="L5777" s="68" t="str">
        <f t="shared" si="454"/>
        <v xml:space="preserve"> </v>
      </c>
      <c r="M5777" s="68" t="str">
        <f t="shared" si="455"/>
        <v xml:space="preserve"> </v>
      </c>
    </row>
    <row r="5778" spans="1:13" ht="16.5" x14ac:dyDescent="0.25">
      <c r="A5778" s="94"/>
      <c r="B5778" s="95"/>
      <c r="C5778" s="94"/>
      <c r="D5778" s="94"/>
      <c r="E5778" s="85" t="str">
        <f t="shared" si="453"/>
        <v/>
      </c>
      <c r="F5778" s="65" t="str">
        <f>IF(ISBLANK(A5778)," ",IFERROR(IF(A5778&gt;0,VLOOKUP(A5778,Relación!A:C,2,0),"◄ escribe codigo"),"no existe código "))</f>
        <v xml:space="preserve"> </v>
      </c>
      <c r="G5778" s="65" t="str">
        <f>IFERROR(IF(A5778&gt;0,VLOOKUP(A5778,Relación!A:C,3,0),"")," ")</f>
        <v/>
      </c>
      <c r="H5778" s="65" t="str">
        <f>IFERROR(IF(C5778&gt;0,VLOOKUP(A5778,Relación!A:D,4,0),"")," ")</f>
        <v/>
      </c>
      <c r="I5778" s="67" t="str">
        <f t="shared" si="451"/>
        <v xml:space="preserve"> </v>
      </c>
      <c r="J5778" s="65" t="str">
        <f>IFERROR(IF(D5778&gt;0,VLOOKUP(A5778,Relación!A:E,5,0),"")," ")</f>
        <v/>
      </c>
      <c r="K5778" s="66" t="str">
        <f t="shared" si="452"/>
        <v xml:space="preserve"> </v>
      </c>
      <c r="L5778" s="68" t="str">
        <f t="shared" si="454"/>
        <v xml:space="preserve"> </v>
      </c>
      <c r="M5778" s="68" t="str">
        <f t="shared" si="455"/>
        <v xml:space="preserve"> </v>
      </c>
    </row>
    <row r="5779" spans="1:13" ht="16.5" x14ac:dyDescent="0.25">
      <c r="A5779" s="94"/>
      <c r="B5779" s="95"/>
      <c r="C5779" s="94"/>
      <c r="D5779" s="94"/>
      <c r="E5779" s="85" t="str">
        <f t="shared" si="453"/>
        <v/>
      </c>
      <c r="F5779" s="65" t="str">
        <f>IF(ISBLANK(A5779)," ",IFERROR(IF(A5779&gt;0,VLOOKUP(A5779,Relación!A:C,2,0),"◄ escribe codigo"),"no existe código "))</f>
        <v xml:space="preserve"> </v>
      </c>
      <c r="G5779" s="65" t="str">
        <f>IFERROR(IF(A5779&gt;0,VLOOKUP(A5779,Relación!A:C,3,0),"")," ")</f>
        <v/>
      </c>
      <c r="H5779" s="65" t="str">
        <f>IFERROR(IF(C5779&gt;0,VLOOKUP(A5779,Relación!A:D,4,0),"")," ")</f>
        <v/>
      </c>
      <c r="I5779" s="67" t="str">
        <f t="shared" si="451"/>
        <v xml:space="preserve"> </v>
      </c>
      <c r="J5779" s="65" t="str">
        <f>IFERROR(IF(D5779&gt;0,VLOOKUP(A5779,Relación!A:E,5,0),"")," ")</f>
        <v/>
      </c>
      <c r="K5779" s="66" t="str">
        <f t="shared" si="452"/>
        <v xml:space="preserve"> </v>
      </c>
      <c r="L5779" s="68" t="str">
        <f t="shared" si="454"/>
        <v xml:space="preserve"> </v>
      </c>
      <c r="M5779" s="68" t="str">
        <f t="shared" si="455"/>
        <v xml:space="preserve"> </v>
      </c>
    </row>
    <row r="5780" spans="1:13" ht="16.5" x14ac:dyDescent="0.25">
      <c r="A5780" s="94"/>
      <c r="B5780" s="95"/>
      <c r="C5780" s="94"/>
      <c r="D5780" s="94"/>
      <c r="E5780" s="85" t="str">
        <f t="shared" si="453"/>
        <v/>
      </c>
      <c r="F5780" s="65" t="str">
        <f>IF(ISBLANK(A5780)," ",IFERROR(IF(A5780&gt;0,VLOOKUP(A5780,Relación!A:C,2,0),"◄ escribe codigo"),"no existe código "))</f>
        <v xml:space="preserve"> </v>
      </c>
      <c r="G5780" s="65" t="str">
        <f>IFERROR(IF(A5780&gt;0,VLOOKUP(A5780,Relación!A:C,3,0),"")," ")</f>
        <v/>
      </c>
      <c r="H5780" s="65" t="str">
        <f>IFERROR(IF(C5780&gt;0,VLOOKUP(A5780,Relación!A:D,4,0),"")," ")</f>
        <v/>
      </c>
      <c r="I5780" s="67" t="str">
        <f t="shared" si="451"/>
        <v xml:space="preserve"> </v>
      </c>
      <c r="J5780" s="65" t="str">
        <f>IFERROR(IF(D5780&gt;0,VLOOKUP(A5780,Relación!A:E,5,0),"")," ")</f>
        <v/>
      </c>
      <c r="K5780" s="66" t="str">
        <f t="shared" si="452"/>
        <v xml:space="preserve"> </v>
      </c>
      <c r="L5780" s="68" t="str">
        <f t="shared" si="454"/>
        <v xml:space="preserve"> </v>
      </c>
      <c r="M5780" s="68" t="str">
        <f t="shared" si="455"/>
        <v xml:space="preserve"> </v>
      </c>
    </row>
    <row r="5781" spans="1:13" ht="16.5" x14ac:dyDescent="0.25">
      <c r="A5781" s="94"/>
      <c r="B5781" s="95"/>
      <c r="C5781" s="94"/>
      <c r="D5781" s="94"/>
      <c r="E5781" s="85" t="str">
        <f t="shared" si="453"/>
        <v/>
      </c>
      <c r="F5781" s="65" t="str">
        <f>IF(ISBLANK(A5781)," ",IFERROR(IF(A5781&gt;0,VLOOKUP(A5781,Relación!A:C,2,0),"◄ escribe codigo"),"no existe código "))</f>
        <v xml:space="preserve"> </v>
      </c>
      <c r="G5781" s="65" t="str">
        <f>IFERROR(IF(A5781&gt;0,VLOOKUP(A5781,Relación!A:C,3,0),"")," ")</f>
        <v/>
      </c>
      <c r="H5781" s="65" t="str">
        <f>IFERROR(IF(C5781&gt;0,VLOOKUP(A5781,Relación!A:D,4,0),"")," ")</f>
        <v/>
      </c>
      <c r="I5781" s="67" t="str">
        <f t="shared" si="451"/>
        <v xml:space="preserve"> </v>
      </c>
      <c r="J5781" s="65" t="str">
        <f>IFERROR(IF(D5781&gt;0,VLOOKUP(A5781,Relación!A:E,5,0),"")," ")</f>
        <v/>
      </c>
      <c r="K5781" s="66" t="str">
        <f t="shared" si="452"/>
        <v xml:space="preserve"> </v>
      </c>
      <c r="L5781" s="68" t="str">
        <f t="shared" si="454"/>
        <v xml:space="preserve"> </v>
      </c>
      <c r="M5781" s="68" t="str">
        <f t="shared" si="455"/>
        <v xml:space="preserve"> </v>
      </c>
    </row>
    <row r="5782" spans="1:13" ht="16.5" x14ac:dyDescent="0.25">
      <c r="A5782" s="94"/>
      <c r="B5782" s="95"/>
      <c r="C5782" s="94"/>
      <c r="D5782" s="94"/>
      <c r="E5782" s="85" t="str">
        <f t="shared" si="453"/>
        <v/>
      </c>
      <c r="F5782" s="65" t="str">
        <f>IF(ISBLANK(A5782)," ",IFERROR(IF(A5782&gt;0,VLOOKUP(A5782,Relación!A:C,2,0),"◄ escribe codigo"),"no existe código "))</f>
        <v xml:space="preserve"> </v>
      </c>
      <c r="G5782" s="65" t="str">
        <f>IFERROR(IF(A5782&gt;0,VLOOKUP(A5782,Relación!A:C,3,0),"")," ")</f>
        <v/>
      </c>
      <c r="H5782" s="65" t="str">
        <f>IFERROR(IF(C5782&gt;0,VLOOKUP(A5782,Relación!A:D,4,0),"")," ")</f>
        <v/>
      </c>
      <c r="I5782" s="67" t="str">
        <f t="shared" si="451"/>
        <v xml:space="preserve"> </v>
      </c>
      <c r="J5782" s="65" t="str">
        <f>IFERROR(IF(D5782&gt;0,VLOOKUP(A5782,Relación!A:E,5,0),"")," ")</f>
        <v/>
      </c>
      <c r="K5782" s="66" t="str">
        <f t="shared" si="452"/>
        <v xml:space="preserve"> </v>
      </c>
      <c r="L5782" s="68" t="str">
        <f t="shared" si="454"/>
        <v xml:space="preserve"> </v>
      </c>
      <c r="M5782" s="68" t="str">
        <f t="shared" si="455"/>
        <v xml:space="preserve"> </v>
      </c>
    </row>
    <row r="5783" spans="1:13" ht="16.5" x14ac:dyDescent="0.25">
      <c r="A5783" s="94"/>
      <c r="B5783" s="95"/>
      <c r="C5783" s="94"/>
      <c r="D5783" s="94"/>
      <c r="E5783" s="85" t="str">
        <f t="shared" si="453"/>
        <v/>
      </c>
      <c r="F5783" s="65" t="str">
        <f>IF(ISBLANK(A5783)," ",IFERROR(IF(A5783&gt;0,VLOOKUP(A5783,Relación!A:C,2,0),"◄ escribe codigo"),"no existe código "))</f>
        <v xml:space="preserve"> </v>
      </c>
      <c r="G5783" s="65" t="str">
        <f>IFERROR(IF(A5783&gt;0,VLOOKUP(A5783,Relación!A:C,3,0),"")," ")</f>
        <v/>
      </c>
      <c r="H5783" s="65" t="str">
        <f>IFERROR(IF(C5783&gt;0,VLOOKUP(A5783,Relación!A:D,4,0),"")," ")</f>
        <v/>
      </c>
      <c r="I5783" s="67" t="str">
        <f t="shared" ref="I5783:I5846" si="456">IFERROR(C5783*H5783," ")</f>
        <v xml:space="preserve"> </v>
      </c>
      <c r="J5783" s="65" t="str">
        <f>IFERROR(IF(D5783&gt;0,VLOOKUP(A5783,Relación!A:E,5,0),"")," ")</f>
        <v/>
      </c>
      <c r="K5783" s="66" t="str">
        <f t="shared" ref="K5783:K5846" si="457">IFERROR(D5783*J5783," ")</f>
        <v xml:space="preserve"> </v>
      </c>
      <c r="L5783" s="68" t="str">
        <f t="shared" si="454"/>
        <v xml:space="preserve"> </v>
      </c>
      <c r="M5783" s="68" t="str">
        <f t="shared" si="455"/>
        <v xml:space="preserve"> </v>
      </c>
    </row>
    <row r="5784" spans="1:13" ht="16.5" x14ac:dyDescent="0.25">
      <c r="A5784" s="94"/>
      <c r="B5784" s="95"/>
      <c r="C5784" s="94"/>
      <c r="D5784" s="94"/>
      <c r="E5784" s="85" t="str">
        <f t="shared" si="453"/>
        <v/>
      </c>
      <c r="F5784" s="65" t="str">
        <f>IF(ISBLANK(A5784)," ",IFERROR(IF(A5784&gt;0,VLOOKUP(A5784,Relación!A:C,2,0),"◄ escribe codigo"),"no existe código "))</f>
        <v xml:space="preserve"> </v>
      </c>
      <c r="G5784" s="65" t="str">
        <f>IFERROR(IF(A5784&gt;0,VLOOKUP(A5784,Relación!A:C,3,0),"")," ")</f>
        <v/>
      </c>
      <c r="H5784" s="65" t="str">
        <f>IFERROR(IF(C5784&gt;0,VLOOKUP(A5784,Relación!A:D,4,0),"")," ")</f>
        <v/>
      </c>
      <c r="I5784" s="67" t="str">
        <f t="shared" si="456"/>
        <v xml:space="preserve"> </v>
      </c>
      <c r="J5784" s="65" t="str">
        <f>IFERROR(IF(D5784&gt;0,VLOOKUP(A5784,Relación!A:E,5,0),"")," ")</f>
        <v/>
      </c>
      <c r="K5784" s="66" t="str">
        <f t="shared" si="457"/>
        <v xml:space="preserve"> </v>
      </c>
      <c r="L5784" s="68" t="str">
        <f t="shared" si="454"/>
        <v xml:space="preserve"> </v>
      </c>
      <c r="M5784" s="68" t="str">
        <f t="shared" si="455"/>
        <v xml:space="preserve"> </v>
      </c>
    </row>
    <row r="5785" spans="1:13" ht="16.5" x14ac:dyDescent="0.25">
      <c r="A5785" s="94"/>
      <c r="B5785" s="95"/>
      <c r="C5785" s="94"/>
      <c r="D5785" s="94"/>
      <c r="E5785" s="85" t="str">
        <f t="shared" si="453"/>
        <v/>
      </c>
      <c r="F5785" s="65" t="str">
        <f>IF(ISBLANK(A5785)," ",IFERROR(IF(A5785&gt;0,VLOOKUP(A5785,Relación!A:C,2,0),"◄ escribe codigo"),"no existe código "))</f>
        <v xml:space="preserve"> </v>
      </c>
      <c r="G5785" s="65" t="str">
        <f>IFERROR(IF(A5785&gt;0,VLOOKUP(A5785,Relación!A:C,3,0),"")," ")</f>
        <v/>
      </c>
      <c r="H5785" s="65" t="str">
        <f>IFERROR(IF(C5785&gt;0,VLOOKUP(A5785,Relación!A:D,4,0),"")," ")</f>
        <v/>
      </c>
      <c r="I5785" s="67" t="str">
        <f t="shared" si="456"/>
        <v xml:space="preserve"> </v>
      </c>
      <c r="J5785" s="65" t="str">
        <f>IFERROR(IF(D5785&gt;0,VLOOKUP(A5785,Relación!A:E,5,0),"")," ")</f>
        <v/>
      </c>
      <c r="K5785" s="66" t="str">
        <f t="shared" si="457"/>
        <v xml:space="preserve"> </v>
      </c>
      <c r="L5785" s="68" t="str">
        <f t="shared" si="454"/>
        <v xml:space="preserve"> </v>
      </c>
      <c r="M5785" s="68" t="str">
        <f t="shared" si="455"/>
        <v xml:space="preserve"> </v>
      </c>
    </row>
    <row r="5786" spans="1:13" ht="16.5" x14ac:dyDescent="0.25">
      <c r="A5786" s="94"/>
      <c r="B5786" s="95"/>
      <c r="C5786" s="94"/>
      <c r="D5786" s="94"/>
      <c r="E5786" s="85" t="str">
        <f t="shared" si="453"/>
        <v/>
      </c>
      <c r="F5786" s="65" t="str">
        <f>IF(ISBLANK(A5786)," ",IFERROR(IF(A5786&gt;0,VLOOKUP(A5786,Relación!A:C,2,0),"◄ escribe codigo"),"no existe código "))</f>
        <v xml:space="preserve"> </v>
      </c>
      <c r="G5786" s="65" t="str">
        <f>IFERROR(IF(A5786&gt;0,VLOOKUP(A5786,Relación!A:C,3,0),"")," ")</f>
        <v/>
      </c>
      <c r="H5786" s="65" t="str">
        <f>IFERROR(IF(C5786&gt;0,VLOOKUP(A5786,Relación!A:D,4,0),"")," ")</f>
        <v/>
      </c>
      <c r="I5786" s="67" t="str">
        <f t="shared" si="456"/>
        <v xml:space="preserve"> </v>
      </c>
      <c r="J5786" s="65" t="str">
        <f>IFERROR(IF(D5786&gt;0,VLOOKUP(A5786,Relación!A:E,5,0),"")," ")</f>
        <v/>
      </c>
      <c r="K5786" s="66" t="str">
        <f t="shared" si="457"/>
        <v xml:space="preserve"> </v>
      </c>
      <c r="L5786" s="68" t="str">
        <f t="shared" si="454"/>
        <v xml:space="preserve"> </v>
      </c>
      <c r="M5786" s="68" t="str">
        <f t="shared" si="455"/>
        <v xml:space="preserve"> </v>
      </c>
    </row>
    <row r="5787" spans="1:13" ht="16.5" x14ac:dyDescent="0.25">
      <c r="A5787" s="94"/>
      <c r="B5787" s="95"/>
      <c r="C5787" s="94"/>
      <c r="D5787" s="94"/>
      <c r="E5787" s="85" t="str">
        <f t="shared" si="453"/>
        <v/>
      </c>
      <c r="F5787" s="65" t="str">
        <f>IF(ISBLANK(A5787)," ",IFERROR(IF(A5787&gt;0,VLOOKUP(A5787,Relación!A:C,2,0),"◄ escribe codigo"),"no existe código "))</f>
        <v xml:space="preserve"> </v>
      </c>
      <c r="G5787" s="65" t="str">
        <f>IFERROR(IF(A5787&gt;0,VLOOKUP(A5787,Relación!A:C,3,0),"")," ")</f>
        <v/>
      </c>
      <c r="H5787" s="65" t="str">
        <f>IFERROR(IF(C5787&gt;0,VLOOKUP(A5787,Relación!A:D,4,0),"")," ")</f>
        <v/>
      </c>
      <c r="I5787" s="67" t="str">
        <f t="shared" si="456"/>
        <v xml:space="preserve"> </v>
      </c>
      <c r="J5787" s="65" t="str">
        <f>IFERROR(IF(D5787&gt;0,VLOOKUP(A5787,Relación!A:E,5,0),"")," ")</f>
        <v/>
      </c>
      <c r="K5787" s="66" t="str">
        <f t="shared" si="457"/>
        <v xml:space="preserve"> </v>
      </c>
      <c r="L5787" s="68" t="str">
        <f t="shared" si="454"/>
        <v xml:space="preserve"> </v>
      </c>
      <c r="M5787" s="68" t="str">
        <f t="shared" si="455"/>
        <v xml:space="preserve"> </v>
      </c>
    </row>
    <row r="5788" spans="1:13" ht="16.5" x14ac:dyDescent="0.25">
      <c r="A5788" s="94"/>
      <c r="B5788" s="95"/>
      <c r="C5788" s="94"/>
      <c r="D5788" s="94"/>
      <c r="E5788" s="85" t="str">
        <f t="shared" si="453"/>
        <v/>
      </c>
      <c r="F5788" s="65" t="str">
        <f>IF(ISBLANK(A5788)," ",IFERROR(IF(A5788&gt;0,VLOOKUP(A5788,Relación!A:C,2,0),"◄ escribe codigo"),"no existe código "))</f>
        <v xml:space="preserve"> </v>
      </c>
      <c r="G5788" s="65" t="str">
        <f>IFERROR(IF(A5788&gt;0,VLOOKUP(A5788,Relación!A:C,3,0),"")," ")</f>
        <v/>
      </c>
      <c r="H5788" s="65" t="str">
        <f>IFERROR(IF(C5788&gt;0,VLOOKUP(A5788,Relación!A:D,4,0),"")," ")</f>
        <v/>
      </c>
      <c r="I5788" s="67" t="str">
        <f t="shared" si="456"/>
        <v xml:space="preserve"> </v>
      </c>
      <c r="J5788" s="65" t="str">
        <f>IFERROR(IF(D5788&gt;0,VLOOKUP(A5788,Relación!A:E,5,0),"")," ")</f>
        <v/>
      </c>
      <c r="K5788" s="66" t="str">
        <f t="shared" si="457"/>
        <v xml:space="preserve"> </v>
      </c>
      <c r="L5788" s="68" t="str">
        <f t="shared" si="454"/>
        <v xml:space="preserve"> </v>
      </c>
      <c r="M5788" s="68" t="str">
        <f t="shared" si="455"/>
        <v xml:space="preserve"> </v>
      </c>
    </row>
    <row r="5789" spans="1:13" ht="16.5" x14ac:dyDescent="0.25">
      <c r="A5789" s="94"/>
      <c r="B5789" s="95"/>
      <c r="C5789" s="94"/>
      <c r="D5789" s="94"/>
      <c r="E5789" s="85" t="str">
        <f t="shared" si="453"/>
        <v/>
      </c>
      <c r="F5789" s="65" t="str">
        <f>IF(ISBLANK(A5789)," ",IFERROR(IF(A5789&gt;0,VLOOKUP(A5789,Relación!A:C,2,0),"◄ escribe codigo"),"no existe código "))</f>
        <v xml:space="preserve"> </v>
      </c>
      <c r="G5789" s="65" t="str">
        <f>IFERROR(IF(A5789&gt;0,VLOOKUP(A5789,Relación!A:C,3,0),"")," ")</f>
        <v/>
      </c>
      <c r="H5789" s="65" t="str">
        <f>IFERROR(IF(C5789&gt;0,VLOOKUP(A5789,Relación!A:D,4,0),"")," ")</f>
        <v/>
      </c>
      <c r="I5789" s="67" t="str">
        <f t="shared" si="456"/>
        <v xml:space="preserve"> </v>
      </c>
      <c r="J5789" s="65" t="str">
        <f>IFERROR(IF(D5789&gt;0,VLOOKUP(A5789,Relación!A:E,5,0),"")," ")</f>
        <v/>
      </c>
      <c r="K5789" s="66" t="str">
        <f t="shared" si="457"/>
        <v xml:space="preserve"> </v>
      </c>
      <c r="L5789" s="68" t="str">
        <f t="shared" si="454"/>
        <v xml:space="preserve"> </v>
      </c>
      <c r="M5789" s="68" t="str">
        <f t="shared" si="455"/>
        <v xml:space="preserve"> </v>
      </c>
    </row>
    <row r="5790" spans="1:13" ht="16.5" x14ac:dyDescent="0.25">
      <c r="A5790" s="94"/>
      <c r="B5790" s="95"/>
      <c r="C5790" s="94"/>
      <c r="D5790" s="94"/>
      <c r="E5790" s="85" t="str">
        <f t="shared" si="453"/>
        <v/>
      </c>
      <c r="F5790" s="65" t="str">
        <f>IF(ISBLANK(A5790)," ",IFERROR(IF(A5790&gt;0,VLOOKUP(A5790,Relación!A:C,2,0),"◄ escribe codigo"),"no existe código "))</f>
        <v xml:space="preserve"> </v>
      </c>
      <c r="G5790" s="65" t="str">
        <f>IFERROR(IF(A5790&gt;0,VLOOKUP(A5790,Relación!A:C,3,0),"")," ")</f>
        <v/>
      </c>
      <c r="H5790" s="65" t="str">
        <f>IFERROR(IF(C5790&gt;0,VLOOKUP(A5790,Relación!A:D,4,0),"")," ")</f>
        <v/>
      </c>
      <c r="I5790" s="67" t="str">
        <f t="shared" si="456"/>
        <v xml:space="preserve"> </v>
      </c>
      <c r="J5790" s="65" t="str">
        <f>IFERROR(IF(D5790&gt;0,VLOOKUP(A5790,Relación!A:E,5,0),"")," ")</f>
        <v/>
      </c>
      <c r="K5790" s="66" t="str">
        <f t="shared" si="457"/>
        <v xml:space="preserve"> </v>
      </c>
      <c r="L5790" s="68" t="str">
        <f t="shared" si="454"/>
        <v xml:space="preserve"> </v>
      </c>
      <c r="M5790" s="68" t="str">
        <f t="shared" si="455"/>
        <v xml:space="preserve"> </v>
      </c>
    </row>
    <row r="5791" spans="1:13" ht="16.5" x14ac:dyDescent="0.25">
      <c r="A5791" s="94"/>
      <c r="B5791" s="95"/>
      <c r="C5791" s="94"/>
      <c r="D5791" s="94"/>
      <c r="E5791" s="85" t="str">
        <f t="shared" si="453"/>
        <v/>
      </c>
      <c r="F5791" s="65" t="str">
        <f>IF(ISBLANK(A5791)," ",IFERROR(IF(A5791&gt;0,VLOOKUP(A5791,Relación!A:C,2,0),"◄ escribe codigo"),"no existe código "))</f>
        <v xml:space="preserve"> </v>
      </c>
      <c r="G5791" s="65" t="str">
        <f>IFERROR(IF(A5791&gt;0,VLOOKUP(A5791,Relación!A:C,3,0),"")," ")</f>
        <v/>
      </c>
      <c r="H5791" s="65" t="str">
        <f>IFERROR(IF(C5791&gt;0,VLOOKUP(A5791,Relación!A:D,4,0),"")," ")</f>
        <v/>
      </c>
      <c r="I5791" s="67" t="str">
        <f t="shared" si="456"/>
        <v xml:space="preserve"> </v>
      </c>
      <c r="J5791" s="65" t="str">
        <f>IFERROR(IF(D5791&gt;0,VLOOKUP(A5791,Relación!A:E,5,0),"")," ")</f>
        <v/>
      </c>
      <c r="K5791" s="66" t="str">
        <f t="shared" si="457"/>
        <v xml:space="preserve"> </v>
      </c>
      <c r="L5791" s="68" t="str">
        <f t="shared" si="454"/>
        <v xml:space="preserve"> </v>
      </c>
      <c r="M5791" s="68" t="str">
        <f t="shared" si="455"/>
        <v xml:space="preserve"> </v>
      </c>
    </row>
    <row r="5792" spans="1:13" ht="16.5" x14ac:dyDescent="0.25">
      <c r="A5792" s="94"/>
      <c r="B5792" s="95"/>
      <c r="C5792" s="94"/>
      <c r="D5792" s="94"/>
      <c r="E5792" s="85" t="str">
        <f t="shared" si="453"/>
        <v/>
      </c>
      <c r="F5792" s="65" t="str">
        <f>IF(ISBLANK(A5792)," ",IFERROR(IF(A5792&gt;0,VLOOKUP(A5792,Relación!A:C,2,0),"◄ escribe codigo"),"no existe código "))</f>
        <v xml:space="preserve"> </v>
      </c>
      <c r="G5792" s="65" t="str">
        <f>IFERROR(IF(A5792&gt;0,VLOOKUP(A5792,Relación!A:C,3,0),"")," ")</f>
        <v/>
      </c>
      <c r="H5792" s="65" t="str">
        <f>IFERROR(IF(C5792&gt;0,VLOOKUP(A5792,Relación!A:D,4,0),"")," ")</f>
        <v/>
      </c>
      <c r="I5792" s="67" t="str">
        <f t="shared" si="456"/>
        <v xml:space="preserve"> </v>
      </c>
      <c r="J5792" s="65" t="str">
        <f>IFERROR(IF(D5792&gt;0,VLOOKUP(A5792,Relación!A:E,5,0),"")," ")</f>
        <v/>
      </c>
      <c r="K5792" s="66" t="str">
        <f t="shared" si="457"/>
        <v xml:space="preserve"> </v>
      </c>
      <c r="L5792" s="68" t="str">
        <f t="shared" si="454"/>
        <v xml:space="preserve"> </v>
      </c>
      <c r="M5792" s="68" t="str">
        <f t="shared" si="455"/>
        <v xml:space="preserve"> </v>
      </c>
    </row>
    <row r="5793" spans="1:13" ht="16.5" x14ac:dyDescent="0.25">
      <c r="A5793" s="94"/>
      <c r="B5793" s="95"/>
      <c r="C5793" s="94"/>
      <c r="D5793" s="94"/>
      <c r="E5793" s="85" t="str">
        <f t="shared" si="453"/>
        <v/>
      </c>
      <c r="F5793" s="65" t="str">
        <f>IF(ISBLANK(A5793)," ",IFERROR(IF(A5793&gt;0,VLOOKUP(A5793,Relación!A:C,2,0),"◄ escribe codigo"),"no existe código "))</f>
        <v xml:space="preserve"> </v>
      </c>
      <c r="G5793" s="65" t="str">
        <f>IFERROR(IF(A5793&gt;0,VLOOKUP(A5793,Relación!A:C,3,0),"")," ")</f>
        <v/>
      </c>
      <c r="H5793" s="65" t="str">
        <f>IFERROR(IF(C5793&gt;0,VLOOKUP(A5793,Relación!A:D,4,0),"")," ")</f>
        <v/>
      </c>
      <c r="I5793" s="67" t="str">
        <f t="shared" si="456"/>
        <v xml:space="preserve"> </v>
      </c>
      <c r="J5793" s="65" t="str">
        <f>IFERROR(IF(D5793&gt;0,VLOOKUP(A5793,Relación!A:E,5,0),"")," ")</f>
        <v/>
      </c>
      <c r="K5793" s="66" t="str">
        <f t="shared" si="457"/>
        <v xml:space="preserve"> </v>
      </c>
      <c r="L5793" s="68" t="str">
        <f t="shared" si="454"/>
        <v xml:space="preserve"> </v>
      </c>
      <c r="M5793" s="68" t="str">
        <f t="shared" si="455"/>
        <v xml:space="preserve"> </v>
      </c>
    </row>
    <row r="5794" spans="1:13" ht="16.5" x14ac:dyDescent="0.25">
      <c r="A5794" s="94"/>
      <c r="B5794" s="95"/>
      <c r="C5794" s="94"/>
      <c r="D5794" s="94"/>
      <c r="E5794" s="85" t="str">
        <f t="shared" si="453"/>
        <v/>
      </c>
      <c r="F5794" s="65" t="str">
        <f>IF(ISBLANK(A5794)," ",IFERROR(IF(A5794&gt;0,VLOOKUP(A5794,Relación!A:C,2,0),"◄ escribe codigo"),"no existe código "))</f>
        <v xml:space="preserve"> </v>
      </c>
      <c r="G5794" s="65" t="str">
        <f>IFERROR(IF(A5794&gt;0,VLOOKUP(A5794,Relación!A:C,3,0),"")," ")</f>
        <v/>
      </c>
      <c r="H5794" s="65" t="str">
        <f>IFERROR(IF(C5794&gt;0,VLOOKUP(A5794,Relación!A:D,4,0),"")," ")</f>
        <v/>
      </c>
      <c r="I5794" s="67" t="str">
        <f t="shared" si="456"/>
        <v xml:space="preserve"> </v>
      </c>
      <c r="J5794" s="65" t="str">
        <f>IFERROR(IF(D5794&gt;0,VLOOKUP(A5794,Relación!A:E,5,0),"")," ")</f>
        <v/>
      </c>
      <c r="K5794" s="66" t="str">
        <f t="shared" si="457"/>
        <v xml:space="preserve"> </v>
      </c>
      <c r="L5794" s="68" t="str">
        <f t="shared" si="454"/>
        <v xml:space="preserve"> </v>
      </c>
      <c r="M5794" s="68" t="str">
        <f t="shared" si="455"/>
        <v xml:space="preserve"> </v>
      </c>
    </row>
    <row r="5795" spans="1:13" ht="16.5" x14ac:dyDescent="0.25">
      <c r="A5795" s="94"/>
      <c r="B5795" s="95"/>
      <c r="C5795" s="94"/>
      <c r="D5795" s="94"/>
      <c r="E5795" s="85" t="str">
        <f t="shared" si="453"/>
        <v/>
      </c>
      <c r="F5795" s="65" t="str">
        <f>IF(ISBLANK(A5795)," ",IFERROR(IF(A5795&gt;0,VLOOKUP(A5795,Relación!A:C,2,0),"◄ escribe codigo"),"no existe código "))</f>
        <v xml:space="preserve"> </v>
      </c>
      <c r="G5795" s="65" t="str">
        <f>IFERROR(IF(A5795&gt;0,VLOOKUP(A5795,Relación!A:C,3,0),"")," ")</f>
        <v/>
      </c>
      <c r="H5795" s="65" t="str">
        <f>IFERROR(IF(C5795&gt;0,VLOOKUP(A5795,Relación!A:D,4,0),"")," ")</f>
        <v/>
      </c>
      <c r="I5795" s="67" t="str">
        <f t="shared" si="456"/>
        <v xml:space="preserve"> </v>
      </c>
      <c r="J5795" s="65" t="str">
        <f>IFERROR(IF(D5795&gt;0,VLOOKUP(A5795,Relación!A:E,5,0),"")," ")</f>
        <v/>
      </c>
      <c r="K5795" s="66" t="str">
        <f t="shared" si="457"/>
        <v xml:space="preserve"> </v>
      </c>
      <c r="L5795" s="68" t="str">
        <f t="shared" si="454"/>
        <v xml:space="preserve"> </v>
      </c>
      <c r="M5795" s="68" t="str">
        <f t="shared" si="455"/>
        <v xml:space="preserve"> </v>
      </c>
    </row>
    <row r="5796" spans="1:13" ht="16.5" x14ac:dyDescent="0.25">
      <c r="A5796" s="94"/>
      <c r="B5796" s="95"/>
      <c r="C5796" s="94"/>
      <c r="D5796" s="94"/>
      <c r="E5796" s="85" t="str">
        <f t="shared" si="453"/>
        <v/>
      </c>
      <c r="F5796" s="65" t="str">
        <f>IF(ISBLANK(A5796)," ",IFERROR(IF(A5796&gt;0,VLOOKUP(A5796,Relación!A:C,2,0),"◄ escribe codigo"),"no existe código "))</f>
        <v xml:space="preserve"> </v>
      </c>
      <c r="G5796" s="65" t="str">
        <f>IFERROR(IF(A5796&gt;0,VLOOKUP(A5796,Relación!A:C,3,0),"")," ")</f>
        <v/>
      </c>
      <c r="H5796" s="65" t="str">
        <f>IFERROR(IF(C5796&gt;0,VLOOKUP(A5796,Relación!A:D,4,0),"")," ")</f>
        <v/>
      </c>
      <c r="I5796" s="67" t="str">
        <f t="shared" si="456"/>
        <v xml:space="preserve"> </v>
      </c>
      <c r="J5796" s="65" t="str">
        <f>IFERROR(IF(D5796&gt;0,VLOOKUP(A5796,Relación!A:E,5,0),"")," ")</f>
        <v/>
      </c>
      <c r="K5796" s="66" t="str">
        <f t="shared" si="457"/>
        <v xml:space="preserve"> </v>
      </c>
      <c r="L5796" s="68" t="str">
        <f t="shared" si="454"/>
        <v xml:space="preserve"> </v>
      </c>
      <c r="M5796" s="68" t="str">
        <f t="shared" si="455"/>
        <v xml:space="preserve"> </v>
      </c>
    </row>
    <row r="5797" spans="1:13" ht="16.5" x14ac:dyDescent="0.25">
      <c r="A5797" s="94"/>
      <c r="B5797" s="95"/>
      <c r="C5797" s="94"/>
      <c r="D5797" s="94"/>
      <c r="E5797" s="85" t="str">
        <f t="shared" si="453"/>
        <v/>
      </c>
      <c r="F5797" s="65" t="str">
        <f>IF(ISBLANK(A5797)," ",IFERROR(IF(A5797&gt;0,VLOOKUP(A5797,Relación!A:C,2,0),"◄ escribe codigo"),"no existe código "))</f>
        <v xml:space="preserve"> </v>
      </c>
      <c r="G5797" s="65" t="str">
        <f>IFERROR(IF(A5797&gt;0,VLOOKUP(A5797,Relación!A:C,3,0),"")," ")</f>
        <v/>
      </c>
      <c r="H5797" s="65" t="str">
        <f>IFERROR(IF(C5797&gt;0,VLOOKUP(A5797,Relación!A:D,4,0),"")," ")</f>
        <v/>
      </c>
      <c r="I5797" s="67" t="str">
        <f t="shared" si="456"/>
        <v xml:space="preserve"> </v>
      </c>
      <c r="J5797" s="65" t="str">
        <f>IFERROR(IF(D5797&gt;0,VLOOKUP(A5797,Relación!A:E,5,0),"")," ")</f>
        <v/>
      </c>
      <c r="K5797" s="66" t="str">
        <f t="shared" si="457"/>
        <v xml:space="preserve"> </v>
      </c>
      <c r="L5797" s="68" t="str">
        <f t="shared" si="454"/>
        <v xml:space="preserve"> </v>
      </c>
      <c r="M5797" s="68" t="str">
        <f t="shared" si="455"/>
        <v xml:space="preserve"> </v>
      </c>
    </row>
    <row r="5798" spans="1:13" ht="16.5" x14ac:dyDescent="0.25">
      <c r="A5798" s="94"/>
      <c r="B5798" s="95"/>
      <c r="C5798" s="94"/>
      <c r="D5798" s="94"/>
      <c r="E5798" s="85" t="str">
        <f t="shared" si="453"/>
        <v/>
      </c>
      <c r="F5798" s="65" t="str">
        <f>IF(ISBLANK(A5798)," ",IFERROR(IF(A5798&gt;0,VLOOKUP(A5798,Relación!A:C,2,0),"◄ escribe codigo"),"no existe código "))</f>
        <v xml:space="preserve"> </v>
      </c>
      <c r="G5798" s="65" t="str">
        <f>IFERROR(IF(A5798&gt;0,VLOOKUP(A5798,Relación!A:C,3,0),"")," ")</f>
        <v/>
      </c>
      <c r="H5798" s="65" t="str">
        <f>IFERROR(IF(C5798&gt;0,VLOOKUP(A5798,Relación!A:D,4,0),"")," ")</f>
        <v/>
      </c>
      <c r="I5798" s="67" t="str">
        <f t="shared" si="456"/>
        <v xml:space="preserve"> </v>
      </c>
      <c r="J5798" s="65" t="str">
        <f>IFERROR(IF(D5798&gt;0,VLOOKUP(A5798,Relación!A:E,5,0),"")," ")</f>
        <v/>
      </c>
      <c r="K5798" s="66" t="str">
        <f t="shared" si="457"/>
        <v xml:space="preserve"> </v>
      </c>
      <c r="L5798" s="68" t="str">
        <f t="shared" si="454"/>
        <v xml:space="preserve"> </v>
      </c>
      <c r="M5798" s="68" t="str">
        <f t="shared" si="455"/>
        <v xml:space="preserve"> </v>
      </c>
    </row>
    <row r="5799" spans="1:13" ht="16.5" x14ac:dyDescent="0.25">
      <c r="A5799" s="94"/>
      <c r="B5799" s="95"/>
      <c r="C5799" s="94"/>
      <c r="D5799" s="94"/>
      <c r="E5799" s="85" t="str">
        <f t="shared" si="453"/>
        <v/>
      </c>
      <c r="F5799" s="65" t="str">
        <f>IF(ISBLANK(A5799)," ",IFERROR(IF(A5799&gt;0,VLOOKUP(A5799,Relación!A:C,2,0),"◄ escribe codigo"),"no existe código "))</f>
        <v xml:space="preserve"> </v>
      </c>
      <c r="G5799" s="65" t="str">
        <f>IFERROR(IF(A5799&gt;0,VLOOKUP(A5799,Relación!A:C,3,0),"")," ")</f>
        <v/>
      </c>
      <c r="H5799" s="65" t="str">
        <f>IFERROR(IF(C5799&gt;0,VLOOKUP(A5799,Relación!A:D,4,0),"")," ")</f>
        <v/>
      </c>
      <c r="I5799" s="67" t="str">
        <f t="shared" si="456"/>
        <v xml:space="preserve"> </v>
      </c>
      <c r="J5799" s="65" t="str">
        <f>IFERROR(IF(D5799&gt;0,VLOOKUP(A5799,Relación!A:E,5,0),"")," ")</f>
        <v/>
      </c>
      <c r="K5799" s="66" t="str">
        <f t="shared" si="457"/>
        <v xml:space="preserve"> </v>
      </c>
      <c r="L5799" s="68" t="str">
        <f t="shared" si="454"/>
        <v xml:space="preserve"> </v>
      </c>
      <c r="M5799" s="68" t="str">
        <f t="shared" si="455"/>
        <v xml:space="preserve"> </v>
      </c>
    </row>
    <row r="5800" spans="1:13" ht="16.5" x14ac:dyDescent="0.25">
      <c r="A5800" s="94"/>
      <c r="B5800" s="95"/>
      <c r="C5800" s="94"/>
      <c r="D5800" s="94"/>
      <c r="E5800" s="85" t="str">
        <f t="shared" si="453"/>
        <v/>
      </c>
      <c r="F5800" s="65" t="str">
        <f>IF(ISBLANK(A5800)," ",IFERROR(IF(A5800&gt;0,VLOOKUP(A5800,Relación!A:C,2,0),"◄ escribe codigo"),"no existe código "))</f>
        <v xml:space="preserve"> </v>
      </c>
      <c r="G5800" s="65" t="str">
        <f>IFERROR(IF(A5800&gt;0,VLOOKUP(A5800,Relación!A:C,3,0),"")," ")</f>
        <v/>
      </c>
      <c r="H5800" s="65" t="str">
        <f>IFERROR(IF(C5800&gt;0,VLOOKUP(A5800,Relación!A:D,4,0),"")," ")</f>
        <v/>
      </c>
      <c r="I5800" s="67" t="str">
        <f t="shared" si="456"/>
        <v xml:space="preserve"> </v>
      </c>
      <c r="J5800" s="65" t="str">
        <f>IFERROR(IF(D5800&gt;0,VLOOKUP(A5800,Relación!A:E,5,0),"")," ")</f>
        <v/>
      </c>
      <c r="K5800" s="66" t="str">
        <f t="shared" si="457"/>
        <v xml:space="preserve"> </v>
      </c>
      <c r="L5800" s="68" t="str">
        <f t="shared" si="454"/>
        <v xml:space="preserve"> </v>
      </c>
      <c r="M5800" s="68" t="str">
        <f t="shared" si="455"/>
        <v xml:space="preserve"> </v>
      </c>
    </row>
    <row r="5801" spans="1:13" ht="16.5" x14ac:dyDescent="0.25">
      <c r="A5801" s="94"/>
      <c r="B5801" s="95"/>
      <c r="C5801" s="94"/>
      <c r="D5801" s="94"/>
      <c r="E5801" s="85" t="str">
        <f t="shared" si="453"/>
        <v/>
      </c>
      <c r="F5801" s="65" t="str">
        <f>IF(ISBLANK(A5801)," ",IFERROR(IF(A5801&gt;0,VLOOKUP(A5801,Relación!A:C,2,0),"◄ escribe codigo"),"no existe código "))</f>
        <v xml:space="preserve"> </v>
      </c>
      <c r="G5801" s="65" t="str">
        <f>IFERROR(IF(A5801&gt;0,VLOOKUP(A5801,Relación!A:C,3,0),"")," ")</f>
        <v/>
      </c>
      <c r="H5801" s="65" t="str">
        <f>IFERROR(IF(C5801&gt;0,VLOOKUP(A5801,Relación!A:D,4,0),"")," ")</f>
        <v/>
      </c>
      <c r="I5801" s="67" t="str">
        <f t="shared" si="456"/>
        <v xml:space="preserve"> </v>
      </c>
      <c r="J5801" s="65" t="str">
        <f>IFERROR(IF(D5801&gt;0,VLOOKUP(A5801,Relación!A:E,5,0),"")," ")</f>
        <v/>
      </c>
      <c r="K5801" s="66" t="str">
        <f t="shared" si="457"/>
        <v xml:space="preserve"> </v>
      </c>
      <c r="L5801" s="68" t="str">
        <f t="shared" si="454"/>
        <v xml:space="preserve"> </v>
      </c>
      <c r="M5801" s="68" t="str">
        <f t="shared" si="455"/>
        <v xml:space="preserve"> </v>
      </c>
    </row>
    <row r="5802" spans="1:13" ht="16.5" x14ac:dyDescent="0.25">
      <c r="A5802" s="94"/>
      <c r="B5802" s="95"/>
      <c r="C5802" s="94"/>
      <c r="D5802" s="94"/>
      <c r="E5802" s="85" t="str">
        <f t="shared" si="453"/>
        <v/>
      </c>
      <c r="F5802" s="65" t="str">
        <f>IF(ISBLANK(A5802)," ",IFERROR(IF(A5802&gt;0,VLOOKUP(A5802,Relación!A:C,2,0),"◄ escribe codigo"),"no existe código "))</f>
        <v xml:space="preserve"> </v>
      </c>
      <c r="G5802" s="65" t="str">
        <f>IFERROR(IF(A5802&gt;0,VLOOKUP(A5802,Relación!A:C,3,0),"")," ")</f>
        <v/>
      </c>
      <c r="H5802" s="65" t="str">
        <f>IFERROR(IF(C5802&gt;0,VLOOKUP(A5802,Relación!A:D,4,0),"")," ")</f>
        <v/>
      </c>
      <c r="I5802" s="67" t="str">
        <f t="shared" si="456"/>
        <v xml:space="preserve"> </v>
      </c>
      <c r="J5802" s="65" t="str">
        <f>IFERROR(IF(D5802&gt;0,VLOOKUP(A5802,Relación!A:E,5,0),"")," ")</f>
        <v/>
      </c>
      <c r="K5802" s="66" t="str">
        <f t="shared" si="457"/>
        <v xml:space="preserve"> </v>
      </c>
      <c r="L5802" s="68" t="str">
        <f t="shared" si="454"/>
        <v xml:space="preserve"> </v>
      </c>
      <c r="M5802" s="68" t="str">
        <f t="shared" si="455"/>
        <v xml:space="preserve"> </v>
      </c>
    </row>
    <row r="5803" spans="1:13" ht="16.5" x14ac:dyDescent="0.25">
      <c r="A5803" s="94"/>
      <c r="B5803" s="95"/>
      <c r="C5803" s="94"/>
      <c r="D5803" s="94"/>
      <c r="E5803" s="85" t="str">
        <f t="shared" si="453"/>
        <v/>
      </c>
      <c r="F5803" s="65" t="str">
        <f>IF(ISBLANK(A5803)," ",IFERROR(IF(A5803&gt;0,VLOOKUP(A5803,Relación!A:C,2,0),"◄ escribe codigo"),"no existe código "))</f>
        <v xml:space="preserve"> </v>
      </c>
      <c r="G5803" s="65" t="str">
        <f>IFERROR(IF(A5803&gt;0,VLOOKUP(A5803,Relación!A:C,3,0),"")," ")</f>
        <v/>
      </c>
      <c r="H5803" s="65" t="str">
        <f>IFERROR(IF(C5803&gt;0,VLOOKUP(A5803,Relación!A:D,4,0),"")," ")</f>
        <v/>
      </c>
      <c r="I5803" s="67" t="str">
        <f t="shared" si="456"/>
        <v xml:space="preserve"> </v>
      </c>
      <c r="J5803" s="65" t="str">
        <f>IFERROR(IF(D5803&gt;0,VLOOKUP(A5803,Relación!A:E,5,0),"")," ")</f>
        <v/>
      </c>
      <c r="K5803" s="66" t="str">
        <f t="shared" si="457"/>
        <v xml:space="preserve"> </v>
      </c>
      <c r="L5803" s="68" t="str">
        <f t="shared" si="454"/>
        <v xml:space="preserve"> </v>
      </c>
      <c r="M5803" s="68" t="str">
        <f t="shared" si="455"/>
        <v xml:space="preserve"> </v>
      </c>
    </row>
    <row r="5804" spans="1:13" ht="16.5" x14ac:dyDescent="0.25">
      <c r="A5804" s="94"/>
      <c r="B5804" s="95"/>
      <c r="C5804" s="94"/>
      <c r="D5804" s="94"/>
      <c r="E5804" s="85" t="str">
        <f t="shared" si="453"/>
        <v/>
      </c>
      <c r="F5804" s="65" t="str">
        <f>IF(ISBLANK(A5804)," ",IFERROR(IF(A5804&gt;0,VLOOKUP(A5804,Relación!A:C,2,0),"◄ escribe codigo"),"no existe código "))</f>
        <v xml:space="preserve"> </v>
      </c>
      <c r="G5804" s="65" t="str">
        <f>IFERROR(IF(A5804&gt;0,VLOOKUP(A5804,Relación!A:C,3,0),"")," ")</f>
        <v/>
      </c>
      <c r="H5804" s="65" t="str">
        <f>IFERROR(IF(C5804&gt;0,VLOOKUP(A5804,Relación!A:D,4,0),"")," ")</f>
        <v/>
      </c>
      <c r="I5804" s="67" t="str">
        <f t="shared" si="456"/>
        <v xml:space="preserve"> </v>
      </c>
      <c r="J5804" s="65" t="str">
        <f>IFERROR(IF(D5804&gt;0,VLOOKUP(A5804,Relación!A:E,5,0),"")," ")</f>
        <v/>
      </c>
      <c r="K5804" s="66" t="str">
        <f t="shared" si="457"/>
        <v xml:space="preserve"> </v>
      </c>
      <c r="L5804" s="68" t="str">
        <f t="shared" si="454"/>
        <v xml:space="preserve"> </v>
      </c>
      <c r="M5804" s="68" t="str">
        <f t="shared" si="455"/>
        <v xml:space="preserve"> </v>
      </c>
    </row>
    <row r="5805" spans="1:13" ht="16.5" x14ac:dyDescent="0.25">
      <c r="A5805" s="94"/>
      <c r="B5805" s="95"/>
      <c r="C5805" s="94"/>
      <c r="D5805" s="94"/>
      <c r="E5805" s="85" t="str">
        <f t="shared" si="453"/>
        <v/>
      </c>
      <c r="F5805" s="65" t="str">
        <f>IF(ISBLANK(A5805)," ",IFERROR(IF(A5805&gt;0,VLOOKUP(A5805,Relación!A:C,2,0),"◄ escribe codigo"),"no existe código "))</f>
        <v xml:space="preserve"> </v>
      </c>
      <c r="G5805" s="65" t="str">
        <f>IFERROR(IF(A5805&gt;0,VLOOKUP(A5805,Relación!A:C,3,0),"")," ")</f>
        <v/>
      </c>
      <c r="H5805" s="65" t="str">
        <f>IFERROR(IF(C5805&gt;0,VLOOKUP(A5805,Relación!A:D,4,0),"")," ")</f>
        <v/>
      </c>
      <c r="I5805" s="67" t="str">
        <f t="shared" si="456"/>
        <v xml:space="preserve"> </v>
      </c>
      <c r="J5805" s="65" t="str">
        <f>IFERROR(IF(D5805&gt;0,VLOOKUP(A5805,Relación!A:E,5,0),"")," ")</f>
        <v/>
      </c>
      <c r="K5805" s="66" t="str">
        <f t="shared" si="457"/>
        <v xml:space="preserve"> </v>
      </c>
      <c r="L5805" s="68" t="str">
        <f t="shared" si="454"/>
        <v xml:space="preserve"> </v>
      </c>
      <c r="M5805" s="68" t="str">
        <f t="shared" si="455"/>
        <v xml:space="preserve"> </v>
      </c>
    </row>
    <row r="5806" spans="1:13" ht="16.5" x14ac:dyDescent="0.25">
      <c r="A5806" s="94"/>
      <c r="B5806" s="95"/>
      <c r="C5806" s="94"/>
      <c r="D5806" s="94"/>
      <c r="E5806" s="85" t="str">
        <f t="shared" si="453"/>
        <v/>
      </c>
      <c r="F5806" s="65" t="str">
        <f>IF(ISBLANK(A5806)," ",IFERROR(IF(A5806&gt;0,VLOOKUP(A5806,Relación!A:C,2,0),"◄ escribe codigo"),"no existe código "))</f>
        <v xml:space="preserve"> </v>
      </c>
      <c r="G5806" s="65" t="str">
        <f>IFERROR(IF(A5806&gt;0,VLOOKUP(A5806,Relación!A:C,3,0),"")," ")</f>
        <v/>
      </c>
      <c r="H5806" s="65" t="str">
        <f>IFERROR(IF(C5806&gt;0,VLOOKUP(A5806,Relación!A:D,4,0),"")," ")</f>
        <v/>
      </c>
      <c r="I5806" s="67" t="str">
        <f t="shared" si="456"/>
        <v xml:space="preserve"> </v>
      </c>
      <c r="J5806" s="65" t="str">
        <f>IFERROR(IF(D5806&gt;0,VLOOKUP(A5806,Relación!A:E,5,0),"")," ")</f>
        <v/>
      </c>
      <c r="K5806" s="66" t="str">
        <f t="shared" si="457"/>
        <v xml:space="preserve"> </v>
      </c>
      <c r="L5806" s="68" t="str">
        <f t="shared" si="454"/>
        <v xml:space="preserve"> </v>
      </c>
      <c r="M5806" s="68" t="str">
        <f t="shared" si="455"/>
        <v xml:space="preserve"> </v>
      </c>
    </row>
    <row r="5807" spans="1:13" ht="16.5" x14ac:dyDescent="0.25">
      <c r="A5807" s="94"/>
      <c r="B5807" s="95"/>
      <c r="C5807" s="94"/>
      <c r="D5807" s="94"/>
      <c r="E5807" s="85" t="str">
        <f t="shared" si="453"/>
        <v/>
      </c>
      <c r="F5807" s="65" t="str">
        <f>IF(ISBLANK(A5807)," ",IFERROR(IF(A5807&gt;0,VLOOKUP(A5807,Relación!A:C,2,0),"◄ escribe codigo"),"no existe código "))</f>
        <v xml:space="preserve"> </v>
      </c>
      <c r="G5807" s="65" t="str">
        <f>IFERROR(IF(A5807&gt;0,VLOOKUP(A5807,Relación!A:C,3,0),"")," ")</f>
        <v/>
      </c>
      <c r="H5807" s="65" t="str">
        <f>IFERROR(IF(C5807&gt;0,VLOOKUP(A5807,Relación!A:D,4,0),"")," ")</f>
        <v/>
      </c>
      <c r="I5807" s="67" t="str">
        <f t="shared" si="456"/>
        <v xml:space="preserve"> </v>
      </c>
      <c r="J5807" s="65" t="str">
        <f>IFERROR(IF(D5807&gt;0,VLOOKUP(A5807,Relación!A:E,5,0),"")," ")</f>
        <v/>
      </c>
      <c r="K5807" s="66" t="str">
        <f t="shared" si="457"/>
        <v xml:space="preserve"> </v>
      </c>
      <c r="L5807" s="68" t="str">
        <f t="shared" si="454"/>
        <v xml:space="preserve"> </v>
      </c>
      <c r="M5807" s="68" t="str">
        <f t="shared" si="455"/>
        <v xml:space="preserve"> </v>
      </c>
    </row>
    <row r="5808" spans="1:13" ht="16.5" x14ac:dyDescent="0.25">
      <c r="A5808" s="94"/>
      <c r="B5808" s="95"/>
      <c r="C5808" s="94"/>
      <c r="D5808" s="94"/>
      <c r="E5808" s="85" t="str">
        <f t="shared" si="453"/>
        <v/>
      </c>
      <c r="F5808" s="65" t="str">
        <f>IF(ISBLANK(A5808)," ",IFERROR(IF(A5808&gt;0,VLOOKUP(A5808,Relación!A:C,2,0),"◄ escribe codigo"),"no existe código "))</f>
        <v xml:space="preserve"> </v>
      </c>
      <c r="G5808" s="65" t="str">
        <f>IFERROR(IF(A5808&gt;0,VLOOKUP(A5808,Relación!A:C,3,0),"")," ")</f>
        <v/>
      </c>
      <c r="H5808" s="65" t="str">
        <f>IFERROR(IF(C5808&gt;0,VLOOKUP(A5808,Relación!A:D,4,0),"")," ")</f>
        <v/>
      </c>
      <c r="I5808" s="67" t="str">
        <f t="shared" si="456"/>
        <v xml:space="preserve"> </v>
      </c>
      <c r="J5808" s="65" t="str">
        <f>IFERROR(IF(D5808&gt;0,VLOOKUP(A5808,Relación!A:E,5,0),"")," ")</f>
        <v/>
      </c>
      <c r="K5808" s="66" t="str">
        <f t="shared" si="457"/>
        <v xml:space="preserve"> </v>
      </c>
      <c r="L5808" s="68" t="str">
        <f t="shared" si="454"/>
        <v xml:space="preserve"> </v>
      </c>
      <c r="M5808" s="68" t="str">
        <f t="shared" si="455"/>
        <v xml:space="preserve"> </v>
      </c>
    </row>
    <row r="5809" spans="1:13" ht="16.5" x14ac:dyDescent="0.25">
      <c r="A5809" s="94"/>
      <c r="B5809" s="95"/>
      <c r="C5809" s="94"/>
      <c r="D5809" s="94"/>
      <c r="E5809" s="85" t="str">
        <f t="shared" si="453"/>
        <v/>
      </c>
      <c r="F5809" s="65" t="str">
        <f>IF(ISBLANK(A5809)," ",IFERROR(IF(A5809&gt;0,VLOOKUP(A5809,Relación!A:C,2,0),"◄ escribe codigo"),"no existe código "))</f>
        <v xml:space="preserve"> </v>
      </c>
      <c r="G5809" s="65" t="str">
        <f>IFERROR(IF(A5809&gt;0,VLOOKUP(A5809,Relación!A:C,3,0),"")," ")</f>
        <v/>
      </c>
      <c r="H5809" s="65" t="str">
        <f>IFERROR(IF(C5809&gt;0,VLOOKUP(A5809,Relación!A:D,4,0),"")," ")</f>
        <v/>
      </c>
      <c r="I5809" s="67" t="str">
        <f t="shared" si="456"/>
        <v xml:space="preserve"> </v>
      </c>
      <c r="J5809" s="65" t="str">
        <f>IFERROR(IF(D5809&gt;0,VLOOKUP(A5809,Relación!A:E,5,0),"")," ")</f>
        <v/>
      </c>
      <c r="K5809" s="66" t="str">
        <f t="shared" si="457"/>
        <v xml:space="preserve"> </v>
      </c>
      <c r="L5809" s="68" t="str">
        <f t="shared" si="454"/>
        <v xml:space="preserve"> </v>
      </c>
      <c r="M5809" s="68" t="str">
        <f t="shared" si="455"/>
        <v xml:space="preserve"> </v>
      </c>
    </row>
    <row r="5810" spans="1:13" ht="16.5" x14ac:dyDescent="0.25">
      <c r="A5810" s="94"/>
      <c r="B5810" s="95"/>
      <c r="C5810" s="94"/>
      <c r="D5810" s="94"/>
      <c r="E5810" s="85" t="str">
        <f t="shared" si="453"/>
        <v/>
      </c>
      <c r="F5810" s="65" t="str">
        <f>IF(ISBLANK(A5810)," ",IFERROR(IF(A5810&gt;0,VLOOKUP(A5810,Relación!A:C,2,0),"◄ escribe codigo"),"no existe código "))</f>
        <v xml:space="preserve"> </v>
      </c>
      <c r="G5810" s="65" t="str">
        <f>IFERROR(IF(A5810&gt;0,VLOOKUP(A5810,Relación!A:C,3,0),"")," ")</f>
        <v/>
      </c>
      <c r="H5810" s="65" t="str">
        <f>IFERROR(IF(C5810&gt;0,VLOOKUP(A5810,Relación!A:D,4,0),"")," ")</f>
        <v/>
      </c>
      <c r="I5810" s="67" t="str">
        <f t="shared" si="456"/>
        <v xml:space="preserve"> </v>
      </c>
      <c r="J5810" s="65" t="str">
        <f>IFERROR(IF(D5810&gt;0,VLOOKUP(A5810,Relación!A:E,5,0),"")," ")</f>
        <v/>
      </c>
      <c r="K5810" s="66" t="str">
        <f t="shared" si="457"/>
        <v xml:space="preserve"> </v>
      </c>
      <c r="L5810" s="68" t="str">
        <f t="shared" si="454"/>
        <v xml:space="preserve"> </v>
      </c>
      <c r="M5810" s="68" t="str">
        <f t="shared" si="455"/>
        <v xml:space="preserve"> </v>
      </c>
    </row>
    <row r="5811" spans="1:13" ht="16.5" x14ac:dyDescent="0.25">
      <c r="A5811" s="94"/>
      <c r="B5811" s="95"/>
      <c r="C5811" s="94"/>
      <c r="D5811" s="94"/>
      <c r="E5811" s="85" t="str">
        <f t="shared" si="453"/>
        <v/>
      </c>
      <c r="F5811" s="65" t="str">
        <f>IF(ISBLANK(A5811)," ",IFERROR(IF(A5811&gt;0,VLOOKUP(A5811,Relación!A:C,2,0),"◄ escribe codigo"),"no existe código "))</f>
        <v xml:space="preserve"> </v>
      </c>
      <c r="G5811" s="65" t="str">
        <f>IFERROR(IF(A5811&gt;0,VLOOKUP(A5811,Relación!A:C,3,0),"")," ")</f>
        <v/>
      </c>
      <c r="H5811" s="65" t="str">
        <f>IFERROR(IF(C5811&gt;0,VLOOKUP(A5811,Relación!A:D,4,0),"")," ")</f>
        <v/>
      </c>
      <c r="I5811" s="67" t="str">
        <f t="shared" si="456"/>
        <v xml:space="preserve"> </v>
      </c>
      <c r="J5811" s="65" t="str">
        <f>IFERROR(IF(D5811&gt;0,VLOOKUP(A5811,Relación!A:E,5,0),"")," ")</f>
        <v/>
      </c>
      <c r="K5811" s="66" t="str">
        <f t="shared" si="457"/>
        <v xml:space="preserve"> </v>
      </c>
      <c r="L5811" s="68" t="str">
        <f t="shared" si="454"/>
        <v xml:space="preserve"> </v>
      </c>
      <c r="M5811" s="68" t="str">
        <f t="shared" si="455"/>
        <v xml:space="preserve"> </v>
      </c>
    </row>
    <row r="5812" spans="1:13" ht="16.5" x14ac:dyDescent="0.25">
      <c r="A5812" s="94"/>
      <c r="B5812" s="95"/>
      <c r="C5812" s="94"/>
      <c r="D5812" s="94"/>
      <c r="E5812" s="85" t="str">
        <f t="shared" si="453"/>
        <v/>
      </c>
      <c r="F5812" s="65" t="str">
        <f>IF(ISBLANK(A5812)," ",IFERROR(IF(A5812&gt;0,VLOOKUP(A5812,Relación!A:C,2,0),"◄ escribe codigo"),"no existe código "))</f>
        <v xml:space="preserve"> </v>
      </c>
      <c r="G5812" s="65" t="str">
        <f>IFERROR(IF(A5812&gt;0,VLOOKUP(A5812,Relación!A:C,3,0),"")," ")</f>
        <v/>
      </c>
      <c r="H5812" s="65" t="str">
        <f>IFERROR(IF(C5812&gt;0,VLOOKUP(A5812,Relación!A:D,4,0),"")," ")</f>
        <v/>
      </c>
      <c r="I5812" s="67" t="str">
        <f t="shared" si="456"/>
        <v xml:space="preserve"> </v>
      </c>
      <c r="J5812" s="65" t="str">
        <f>IFERROR(IF(D5812&gt;0,VLOOKUP(A5812,Relación!A:E,5,0),"")," ")</f>
        <v/>
      </c>
      <c r="K5812" s="66" t="str">
        <f t="shared" si="457"/>
        <v xml:space="preserve"> </v>
      </c>
      <c r="L5812" s="68" t="str">
        <f t="shared" si="454"/>
        <v xml:space="preserve"> </v>
      </c>
      <c r="M5812" s="68" t="str">
        <f t="shared" si="455"/>
        <v xml:space="preserve"> </v>
      </c>
    </row>
    <row r="5813" spans="1:13" ht="16.5" x14ac:dyDescent="0.25">
      <c r="A5813" s="94"/>
      <c r="B5813" s="95"/>
      <c r="C5813" s="94"/>
      <c r="D5813" s="94"/>
      <c r="E5813" s="85" t="str">
        <f t="shared" si="453"/>
        <v/>
      </c>
      <c r="F5813" s="65" t="str">
        <f>IF(ISBLANK(A5813)," ",IFERROR(IF(A5813&gt;0,VLOOKUP(A5813,Relación!A:C,2,0),"◄ escribe codigo"),"no existe código "))</f>
        <v xml:space="preserve"> </v>
      </c>
      <c r="G5813" s="65" t="str">
        <f>IFERROR(IF(A5813&gt;0,VLOOKUP(A5813,Relación!A:C,3,0),"")," ")</f>
        <v/>
      </c>
      <c r="H5813" s="65" t="str">
        <f>IFERROR(IF(C5813&gt;0,VLOOKUP(A5813,Relación!A:D,4,0),"")," ")</f>
        <v/>
      </c>
      <c r="I5813" s="67" t="str">
        <f t="shared" si="456"/>
        <v xml:space="preserve"> </v>
      </c>
      <c r="J5813" s="65" t="str">
        <f>IFERROR(IF(D5813&gt;0,VLOOKUP(A5813,Relación!A:E,5,0),"")," ")</f>
        <v/>
      </c>
      <c r="K5813" s="66" t="str">
        <f t="shared" si="457"/>
        <v xml:space="preserve"> </v>
      </c>
      <c r="L5813" s="68" t="str">
        <f t="shared" si="454"/>
        <v xml:space="preserve"> </v>
      </c>
      <c r="M5813" s="68" t="str">
        <f t="shared" si="455"/>
        <v xml:space="preserve"> </v>
      </c>
    </row>
    <row r="5814" spans="1:13" ht="16.5" x14ac:dyDescent="0.25">
      <c r="A5814" s="94"/>
      <c r="B5814" s="95"/>
      <c r="C5814" s="94"/>
      <c r="D5814" s="94"/>
      <c r="E5814" s="85" t="str">
        <f t="shared" si="453"/>
        <v/>
      </c>
      <c r="F5814" s="65" t="str">
        <f>IF(ISBLANK(A5814)," ",IFERROR(IF(A5814&gt;0,VLOOKUP(A5814,Relación!A:C,2,0),"◄ escribe codigo"),"no existe código "))</f>
        <v xml:space="preserve"> </v>
      </c>
      <c r="G5814" s="65" t="str">
        <f>IFERROR(IF(A5814&gt;0,VLOOKUP(A5814,Relación!A:C,3,0),"")," ")</f>
        <v/>
      </c>
      <c r="H5814" s="65" t="str">
        <f>IFERROR(IF(C5814&gt;0,VLOOKUP(A5814,Relación!A:D,4,0),"")," ")</f>
        <v/>
      </c>
      <c r="I5814" s="67" t="str">
        <f t="shared" si="456"/>
        <v xml:space="preserve"> </v>
      </c>
      <c r="J5814" s="65" t="str">
        <f>IFERROR(IF(D5814&gt;0,VLOOKUP(A5814,Relación!A:E,5,0),"")," ")</f>
        <v/>
      </c>
      <c r="K5814" s="66" t="str">
        <f t="shared" si="457"/>
        <v xml:space="preserve"> </v>
      </c>
      <c r="L5814" s="68" t="str">
        <f t="shared" si="454"/>
        <v xml:space="preserve"> </v>
      </c>
      <c r="M5814" s="68" t="str">
        <f t="shared" si="455"/>
        <v xml:space="preserve"> </v>
      </c>
    </row>
    <row r="5815" spans="1:13" ht="16.5" x14ac:dyDescent="0.25">
      <c r="A5815" s="94"/>
      <c r="B5815" s="95"/>
      <c r="C5815" s="94"/>
      <c r="D5815" s="94"/>
      <c r="E5815" s="85" t="str">
        <f t="shared" si="453"/>
        <v/>
      </c>
      <c r="F5815" s="65" t="str">
        <f>IF(ISBLANK(A5815)," ",IFERROR(IF(A5815&gt;0,VLOOKUP(A5815,Relación!A:C,2,0),"◄ escribe codigo"),"no existe código "))</f>
        <v xml:space="preserve"> </v>
      </c>
      <c r="G5815" s="65" t="str">
        <f>IFERROR(IF(A5815&gt;0,VLOOKUP(A5815,Relación!A:C,3,0),"")," ")</f>
        <v/>
      </c>
      <c r="H5815" s="65" t="str">
        <f>IFERROR(IF(C5815&gt;0,VLOOKUP(A5815,Relación!A:D,4,0),"")," ")</f>
        <v/>
      </c>
      <c r="I5815" s="67" t="str">
        <f t="shared" si="456"/>
        <v xml:space="preserve"> </v>
      </c>
      <c r="J5815" s="65" t="str">
        <f>IFERROR(IF(D5815&gt;0,VLOOKUP(A5815,Relación!A:E,5,0),"")," ")</f>
        <v/>
      </c>
      <c r="K5815" s="66" t="str">
        <f t="shared" si="457"/>
        <v xml:space="preserve"> </v>
      </c>
      <c r="L5815" s="68" t="str">
        <f t="shared" si="454"/>
        <v xml:space="preserve"> </v>
      </c>
      <c r="M5815" s="68" t="str">
        <f t="shared" si="455"/>
        <v xml:space="preserve"> </v>
      </c>
    </row>
    <row r="5816" spans="1:13" ht="16.5" x14ac:dyDescent="0.25">
      <c r="A5816" s="94"/>
      <c r="B5816" s="95"/>
      <c r="C5816" s="94"/>
      <c r="D5816" s="94"/>
      <c r="E5816" s="85" t="str">
        <f t="shared" si="453"/>
        <v/>
      </c>
      <c r="F5816" s="65" t="str">
        <f>IF(ISBLANK(A5816)," ",IFERROR(IF(A5816&gt;0,VLOOKUP(A5816,Relación!A:C,2,0),"◄ escribe codigo"),"no existe código "))</f>
        <v xml:space="preserve"> </v>
      </c>
      <c r="G5816" s="65" t="str">
        <f>IFERROR(IF(A5816&gt;0,VLOOKUP(A5816,Relación!A:C,3,0),"")," ")</f>
        <v/>
      </c>
      <c r="H5816" s="65" t="str">
        <f>IFERROR(IF(C5816&gt;0,VLOOKUP(A5816,Relación!A:D,4,0),"")," ")</f>
        <v/>
      </c>
      <c r="I5816" s="67" t="str">
        <f t="shared" si="456"/>
        <v xml:space="preserve"> </v>
      </c>
      <c r="J5816" s="65" t="str">
        <f>IFERROR(IF(D5816&gt;0,VLOOKUP(A5816,Relación!A:E,5,0),"")," ")</f>
        <v/>
      </c>
      <c r="K5816" s="66" t="str">
        <f t="shared" si="457"/>
        <v xml:space="preserve"> </v>
      </c>
      <c r="L5816" s="68" t="str">
        <f t="shared" si="454"/>
        <v xml:space="preserve"> </v>
      </c>
      <c r="M5816" s="68" t="str">
        <f t="shared" si="455"/>
        <v xml:space="preserve"> </v>
      </c>
    </row>
    <row r="5817" spans="1:13" ht="16.5" x14ac:dyDescent="0.25">
      <c r="A5817" s="94"/>
      <c r="B5817" s="95"/>
      <c r="C5817" s="94"/>
      <c r="D5817" s="94"/>
      <c r="E5817" s="85" t="str">
        <f t="shared" si="453"/>
        <v/>
      </c>
      <c r="F5817" s="65" t="str">
        <f>IF(ISBLANK(A5817)," ",IFERROR(IF(A5817&gt;0,VLOOKUP(A5817,Relación!A:C,2,0),"◄ escribe codigo"),"no existe código "))</f>
        <v xml:space="preserve"> </v>
      </c>
      <c r="G5817" s="65" t="str">
        <f>IFERROR(IF(A5817&gt;0,VLOOKUP(A5817,Relación!A:C,3,0),"")," ")</f>
        <v/>
      </c>
      <c r="H5817" s="65" t="str">
        <f>IFERROR(IF(C5817&gt;0,VLOOKUP(A5817,Relación!A:D,4,0),"")," ")</f>
        <v/>
      </c>
      <c r="I5817" s="67" t="str">
        <f t="shared" si="456"/>
        <v xml:space="preserve"> </v>
      </c>
      <c r="J5817" s="65" t="str">
        <f>IFERROR(IF(D5817&gt;0,VLOOKUP(A5817,Relación!A:E,5,0),"")," ")</f>
        <v/>
      </c>
      <c r="K5817" s="66" t="str">
        <f t="shared" si="457"/>
        <v xml:space="preserve"> </v>
      </c>
      <c r="L5817" s="68" t="str">
        <f t="shared" si="454"/>
        <v xml:space="preserve"> </v>
      </c>
      <c r="M5817" s="68" t="str">
        <f t="shared" si="455"/>
        <v xml:space="preserve"> </v>
      </c>
    </row>
    <row r="5818" spans="1:13" ht="16.5" x14ac:dyDescent="0.25">
      <c r="A5818" s="94"/>
      <c r="B5818" s="95"/>
      <c r="C5818" s="94"/>
      <c r="D5818" s="94"/>
      <c r="E5818" s="85" t="str">
        <f t="shared" si="453"/>
        <v/>
      </c>
      <c r="F5818" s="65" t="str">
        <f>IF(ISBLANK(A5818)," ",IFERROR(IF(A5818&gt;0,VLOOKUP(A5818,Relación!A:C,2,0),"◄ escribe codigo"),"no existe código "))</f>
        <v xml:space="preserve"> </v>
      </c>
      <c r="G5818" s="65" t="str">
        <f>IFERROR(IF(A5818&gt;0,VLOOKUP(A5818,Relación!A:C,3,0),"")," ")</f>
        <v/>
      </c>
      <c r="H5818" s="65" t="str">
        <f>IFERROR(IF(C5818&gt;0,VLOOKUP(A5818,Relación!A:D,4,0),"")," ")</f>
        <v/>
      </c>
      <c r="I5818" s="67" t="str">
        <f t="shared" si="456"/>
        <v xml:space="preserve"> </v>
      </c>
      <c r="J5818" s="65" t="str">
        <f>IFERROR(IF(D5818&gt;0,VLOOKUP(A5818,Relación!A:E,5,0),"")," ")</f>
        <v/>
      </c>
      <c r="K5818" s="66" t="str">
        <f t="shared" si="457"/>
        <v xml:space="preserve"> </v>
      </c>
      <c r="L5818" s="68" t="str">
        <f t="shared" si="454"/>
        <v xml:space="preserve"> </v>
      </c>
      <c r="M5818" s="68" t="str">
        <f t="shared" si="455"/>
        <v xml:space="preserve"> </v>
      </c>
    </row>
    <row r="5819" spans="1:13" ht="16.5" x14ac:dyDescent="0.25">
      <c r="A5819" s="94"/>
      <c r="B5819" s="95"/>
      <c r="C5819" s="94"/>
      <c r="D5819" s="94"/>
      <c r="E5819" s="85" t="str">
        <f t="shared" si="453"/>
        <v/>
      </c>
      <c r="F5819" s="65" t="str">
        <f>IF(ISBLANK(A5819)," ",IFERROR(IF(A5819&gt;0,VLOOKUP(A5819,Relación!A:C,2,0),"◄ escribe codigo"),"no existe código "))</f>
        <v xml:space="preserve"> </v>
      </c>
      <c r="G5819" s="65" t="str">
        <f>IFERROR(IF(A5819&gt;0,VLOOKUP(A5819,Relación!A:C,3,0),"")," ")</f>
        <v/>
      </c>
      <c r="H5819" s="65" t="str">
        <f>IFERROR(IF(C5819&gt;0,VLOOKUP(A5819,Relación!A:D,4,0),"")," ")</f>
        <v/>
      </c>
      <c r="I5819" s="67" t="str">
        <f t="shared" si="456"/>
        <v xml:space="preserve"> </v>
      </c>
      <c r="J5819" s="65" t="str">
        <f>IFERROR(IF(D5819&gt;0,VLOOKUP(A5819,Relación!A:E,5,0),"")," ")</f>
        <v/>
      </c>
      <c r="K5819" s="66" t="str">
        <f t="shared" si="457"/>
        <v xml:space="preserve"> </v>
      </c>
      <c r="L5819" s="68" t="str">
        <f t="shared" si="454"/>
        <v xml:space="preserve"> </v>
      </c>
      <c r="M5819" s="68" t="str">
        <f t="shared" si="455"/>
        <v xml:space="preserve"> </v>
      </c>
    </row>
    <row r="5820" spans="1:13" ht="16.5" x14ac:dyDescent="0.25">
      <c r="A5820" s="94"/>
      <c r="B5820" s="95"/>
      <c r="C5820" s="94"/>
      <c r="D5820" s="94"/>
      <c r="E5820" s="85" t="str">
        <f t="shared" si="453"/>
        <v/>
      </c>
      <c r="F5820" s="65" t="str">
        <f>IF(ISBLANK(A5820)," ",IFERROR(IF(A5820&gt;0,VLOOKUP(A5820,Relación!A:C,2,0),"◄ escribe codigo"),"no existe código "))</f>
        <v xml:space="preserve"> </v>
      </c>
      <c r="G5820" s="65" t="str">
        <f>IFERROR(IF(A5820&gt;0,VLOOKUP(A5820,Relación!A:C,3,0),"")," ")</f>
        <v/>
      </c>
      <c r="H5820" s="65" t="str">
        <f>IFERROR(IF(C5820&gt;0,VLOOKUP(A5820,Relación!A:D,4,0),"")," ")</f>
        <v/>
      </c>
      <c r="I5820" s="67" t="str">
        <f t="shared" si="456"/>
        <v xml:space="preserve"> </v>
      </c>
      <c r="J5820" s="65" t="str">
        <f>IFERROR(IF(D5820&gt;0,VLOOKUP(A5820,Relación!A:E,5,0),"")," ")</f>
        <v/>
      </c>
      <c r="K5820" s="66" t="str">
        <f t="shared" si="457"/>
        <v xml:space="preserve"> </v>
      </c>
      <c r="L5820" s="68" t="str">
        <f t="shared" si="454"/>
        <v xml:space="preserve"> </v>
      </c>
      <c r="M5820" s="68" t="str">
        <f t="shared" si="455"/>
        <v xml:space="preserve"> </v>
      </c>
    </row>
    <row r="5821" spans="1:13" ht="16.5" x14ac:dyDescent="0.25">
      <c r="A5821" s="94"/>
      <c r="B5821" s="95"/>
      <c r="C5821" s="94"/>
      <c r="D5821" s="94"/>
      <c r="E5821" s="85" t="str">
        <f t="shared" si="453"/>
        <v/>
      </c>
      <c r="F5821" s="65" t="str">
        <f>IF(ISBLANK(A5821)," ",IFERROR(IF(A5821&gt;0,VLOOKUP(A5821,Relación!A:C,2,0),"◄ escribe codigo"),"no existe código "))</f>
        <v xml:space="preserve"> </v>
      </c>
      <c r="G5821" s="65" t="str">
        <f>IFERROR(IF(A5821&gt;0,VLOOKUP(A5821,Relación!A:C,3,0),"")," ")</f>
        <v/>
      </c>
      <c r="H5821" s="65" t="str">
        <f>IFERROR(IF(C5821&gt;0,VLOOKUP(A5821,Relación!A:D,4,0),"")," ")</f>
        <v/>
      </c>
      <c r="I5821" s="67" t="str">
        <f t="shared" si="456"/>
        <v xml:space="preserve"> </v>
      </c>
      <c r="J5821" s="65" t="str">
        <f>IFERROR(IF(D5821&gt;0,VLOOKUP(A5821,Relación!A:E,5,0),"")," ")</f>
        <v/>
      </c>
      <c r="K5821" s="66" t="str">
        <f t="shared" si="457"/>
        <v xml:space="preserve"> </v>
      </c>
      <c r="L5821" s="68" t="str">
        <f t="shared" si="454"/>
        <v xml:space="preserve"> </v>
      </c>
      <c r="M5821" s="68" t="str">
        <f t="shared" si="455"/>
        <v xml:space="preserve"> </v>
      </c>
    </row>
    <row r="5822" spans="1:13" ht="16.5" x14ac:dyDescent="0.25">
      <c r="A5822" s="94"/>
      <c r="B5822" s="95"/>
      <c r="C5822" s="94"/>
      <c r="D5822" s="94"/>
      <c r="E5822" s="85" t="str">
        <f t="shared" si="453"/>
        <v/>
      </c>
      <c r="F5822" s="65" t="str">
        <f>IF(ISBLANK(A5822)," ",IFERROR(IF(A5822&gt;0,VLOOKUP(A5822,Relación!A:C,2,0),"◄ escribe codigo"),"no existe código "))</f>
        <v xml:space="preserve"> </v>
      </c>
      <c r="G5822" s="65" t="str">
        <f>IFERROR(IF(A5822&gt;0,VLOOKUP(A5822,Relación!A:C,3,0),"")," ")</f>
        <v/>
      </c>
      <c r="H5822" s="65" t="str">
        <f>IFERROR(IF(C5822&gt;0,VLOOKUP(A5822,Relación!A:D,4,0),"")," ")</f>
        <v/>
      </c>
      <c r="I5822" s="67" t="str">
        <f t="shared" si="456"/>
        <v xml:space="preserve"> </v>
      </c>
      <c r="J5822" s="65" t="str">
        <f>IFERROR(IF(D5822&gt;0,VLOOKUP(A5822,Relación!A:E,5,0),"")," ")</f>
        <v/>
      </c>
      <c r="K5822" s="66" t="str">
        <f t="shared" si="457"/>
        <v xml:space="preserve"> </v>
      </c>
      <c r="L5822" s="68" t="str">
        <f t="shared" si="454"/>
        <v xml:space="preserve"> </v>
      </c>
      <c r="M5822" s="68" t="str">
        <f t="shared" si="455"/>
        <v xml:space="preserve"> </v>
      </c>
    </row>
    <row r="5823" spans="1:13" ht="16.5" x14ac:dyDescent="0.25">
      <c r="A5823" s="94"/>
      <c r="B5823" s="95"/>
      <c r="C5823" s="94"/>
      <c r="D5823" s="94"/>
      <c r="E5823" s="85" t="str">
        <f t="shared" si="453"/>
        <v/>
      </c>
      <c r="F5823" s="65" t="str">
        <f>IF(ISBLANK(A5823)," ",IFERROR(IF(A5823&gt;0,VLOOKUP(A5823,Relación!A:C,2,0),"◄ escribe codigo"),"no existe código "))</f>
        <v xml:space="preserve"> </v>
      </c>
      <c r="G5823" s="65" t="str">
        <f>IFERROR(IF(A5823&gt;0,VLOOKUP(A5823,Relación!A:C,3,0),"")," ")</f>
        <v/>
      </c>
      <c r="H5823" s="65" t="str">
        <f>IFERROR(IF(C5823&gt;0,VLOOKUP(A5823,Relación!A:D,4,0),"")," ")</f>
        <v/>
      </c>
      <c r="I5823" s="67" t="str">
        <f t="shared" si="456"/>
        <v xml:space="preserve"> </v>
      </c>
      <c r="J5823" s="65" t="str">
        <f>IFERROR(IF(D5823&gt;0,VLOOKUP(A5823,Relación!A:E,5,0),"")," ")</f>
        <v/>
      </c>
      <c r="K5823" s="66" t="str">
        <f t="shared" si="457"/>
        <v xml:space="preserve"> </v>
      </c>
      <c r="L5823" s="68" t="str">
        <f t="shared" si="454"/>
        <v xml:space="preserve"> </v>
      </c>
      <c r="M5823" s="68" t="str">
        <f t="shared" si="455"/>
        <v xml:space="preserve"> </v>
      </c>
    </row>
    <row r="5824" spans="1:13" ht="16.5" x14ac:dyDescent="0.25">
      <c r="A5824" s="94"/>
      <c r="B5824" s="95"/>
      <c r="C5824" s="94"/>
      <c r="D5824" s="94"/>
      <c r="E5824" s="85" t="str">
        <f t="shared" si="453"/>
        <v/>
      </c>
      <c r="F5824" s="65" t="str">
        <f>IF(ISBLANK(A5824)," ",IFERROR(IF(A5824&gt;0,VLOOKUP(A5824,Relación!A:C,2,0),"◄ escribe codigo"),"no existe código "))</f>
        <v xml:space="preserve"> </v>
      </c>
      <c r="G5824" s="65" t="str">
        <f>IFERROR(IF(A5824&gt;0,VLOOKUP(A5824,Relación!A:C,3,0),"")," ")</f>
        <v/>
      </c>
      <c r="H5824" s="65" t="str">
        <f>IFERROR(IF(C5824&gt;0,VLOOKUP(A5824,Relación!A:D,4,0),"")," ")</f>
        <v/>
      </c>
      <c r="I5824" s="67" t="str">
        <f t="shared" si="456"/>
        <v xml:space="preserve"> </v>
      </c>
      <c r="J5824" s="65" t="str">
        <f>IFERROR(IF(D5824&gt;0,VLOOKUP(A5824,Relación!A:E,5,0),"")," ")</f>
        <v/>
      </c>
      <c r="K5824" s="66" t="str">
        <f t="shared" si="457"/>
        <v xml:space="preserve"> </v>
      </c>
      <c r="L5824" s="68" t="str">
        <f t="shared" si="454"/>
        <v xml:space="preserve"> </v>
      </c>
      <c r="M5824" s="68" t="str">
        <f t="shared" si="455"/>
        <v xml:space="preserve"> </v>
      </c>
    </row>
    <row r="5825" spans="1:13" ht="16.5" x14ac:dyDescent="0.25">
      <c r="A5825" s="94"/>
      <c r="B5825" s="95"/>
      <c r="C5825" s="94"/>
      <c r="D5825" s="94"/>
      <c r="E5825" s="85" t="str">
        <f t="shared" si="453"/>
        <v/>
      </c>
      <c r="F5825" s="65" t="str">
        <f>IF(ISBLANK(A5825)," ",IFERROR(IF(A5825&gt;0,VLOOKUP(A5825,Relación!A:C,2,0),"◄ escribe codigo"),"no existe código "))</f>
        <v xml:space="preserve"> </v>
      </c>
      <c r="G5825" s="65" t="str">
        <f>IFERROR(IF(A5825&gt;0,VLOOKUP(A5825,Relación!A:C,3,0),"")," ")</f>
        <v/>
      </c>
      <c r="H5825" s="65" t="str">
        <f>IFERROR(IF(C5825&gt;0,VLOOKUP(A5825,Relación!A:D,4,0),"")," ")</f>
        <v/>
      </c>
      <c r="I5825" s="67" t="str">
        <f t="shared" si="456"/>
        <v xml:space="preserve"> </v>
      </c>
      <c r="J5825" s="65" t="str">
        <f>IFERROR(IF(D5825&gt;0,VLOOKUP(A5825,Relación!A:E,5,0),"")," ")</f>
        <v/>
      </c>
      <c r="K5825" s="66" t="str">
        <f t="shared" si="457"/>
        <v xml:space="preserve"> </v>
      </c>
      <c r="L5825" s="68" t="str">
        <f t="shared" si="454"/>
        <v xml:space="preserve"> </v>
      </c>
      <c r="M5825" s="68" t="str">
        <f t="shared" si="455"/>
        <v xml:space="preserve"> </v>
      </c>
    </row>
    <row r="5826" spans="1:13" ht="16.5" x14ac:dyDescent="0.25">
      <c r="A5826" s="94"/>
      <c r="B5826" s="95"/>
      <c r="C5826" s="94"/>
      <c r="D5826" s="94"/>
      <c r="E5826" s="85" t="str">
        <f t="shared" si="453"/>
        <v/>
      </c>
      <c r="F5826" s="65" t="str">
        <f>IF(ISBLANK(A5826)," ",IFERROR(IF(A5826&gt;0,VLOOKUP(A5826,Relación!A:C,2,0),"◄ escribe codigo"),"no existe código "))</f>
        <v xml:space="preserve"> </v>
      </c>
      <c r="G5826" s="65" t="str">
        <f>IFERROR(IF(A5826&gt;0,VLOOKUP(A5826,Relación!A:C,3,0),"")," ")</f>
        <v/>
      </c>
      <c r="H5826" s="65" t="str">
        <f>IFERROR(IF(C5826&gt;0,VLOOKUP(A5826,Relación!A:D,4,0),"")," ")</f>
        <v/>
      </c>
      <c r="I5826" s="67" t="str">
        <f t="shared" si="456"/>
        <v xml:space="preserve"> </v>
      </c>
      <c r="J5826" s="65" t="str">
        <f>IFERROR(IF(D5826&gt;0,VLOOKUP(A5826,Relación!A:E,5,0),"")," ")</f>
        <v/>
      </c>
      <c r="K5826" s="66" t="str">
        <f t="shared" si="457"/>
        <v xml:space="preserve"> </v>
      </c>
      <c r="L5826" s="68" t="str">
        <f t="shared" si="454"/>
        <v xml:space="preserve"> </v>
      </c>
      <c r="M5826" s="68" t="str">
        <f t="shared" si="455"/>
        <v xml:space="preserve"> </v>
      </c>
    </row>
    <row r="5827" spans="1:13" ht="16.5" x14ac:dyDescent="0.25">
      <c r="A5827" s="94"/>
      <c r="B5827" s="95"/>
      <c r="C5827" s="94"/>
      <c r="D5827" s="94"/>
      <c r="E5827" s="85" t="str">
        <f t="shared" ref="E5827:E5890" si="458">IF(AND(A5827&gt;0,ISBLANK(A5828)),SUMIF($A:$A,A5827,$C:$C)-SUMIF($A:$A,A5827,$D:$D),"")</f>
        <v/>
      </c>
      <c r="F5827" s="65" t="str">
        <f>IF(ISBLANK(A5827)," ",IFERROR(IF(A5827&gt;0,VLOOKUP(A5827,Relación!A:C,2,0),"◄ escribe codigo"),"no existe código "))</f>
        <v xml:space="preserve"> </v>
      </c>
      <c r="G5827" s="65" t="str">
        <f>IFERROR(IF(A5827&gt;0,VLOOKUP(A5827,Relación!A:C,3,0),"")," ")</f>
        <v/>
      </c>
      <c r="H5827" s="65" t="str">
        <f>IFERROR(IF(C5827&gt;0,VLOOKUP(A5827,Relación!A:D,4,0),"")," ")</f>
        <v/>
      </c>
      <c r="I5827" s="67" t="str">
        <f t="shared" si="456"/>
        <v xml:space="preserve"> </v>
      </c>
      <c r="J5827" s="65" t="str">
        <f>IFERROR(IF(D5827&gt;0,VLOOKUP(A5827,Relación!A:E,5,0),"")," ")</f>
        <v/>
      </c>
      <c r="K5827" s="66" t="str">
        <f t="shared" si="457"/>
        <v xml:space="preserve"> </v>
      </c>
      <c r="L5827" s="68" t="str">
        <f t="shared" ref="L5827:L5890" si="459">IF(ISBLANK(A5827)," ",SUMIF($A:$A,A5827,$C:$C)-SUMIF($A:$A,A5827,$D:$D))</f>
        <v xml:space="preserve"> </v>
      </c>
      <c r="M5827" s="68" t="str">
        <f t="shared" ref="M5827:M5890" si="460">IF(ISBLANK(A5827)," ",SUMIFS($C:$C,$A:$A,A5827)-SUMIFS($D:$D,$A:$A,A5827))</f>
        <v xml:space="preserve"> </v>
      </c>
    </row>
    <row r="5828" spans="1:13" ht="16.5" x14ac:dyDescent="0.25">
      <c r="A5828" s="94"/>
      <c r="B5828" s="95"/>
      <c r="C5828" s="94"/>
      <c r="D5828" s="94"/>
      <c r="E5828" s="85" t="str">
        <f t="shared" si="458"/>
        <v/>
      </c>
      <c r="F5828" s="65" t="str">
        <f>IF(ISBLANK(A5828)," ",IFERROR(IF(A5828&gt;0,VLOOKUP(A5828,Relación!A:C,2,0),"◄ escribe codigo"),"no existe código "))</f>
        <v xml:space="preserve"> </v>
      </c>
      <c r="G5828" s="65" t="str">
        <f>IFERROR(IF(A5828&gt;0,VLOOKUP(A5828,Relación!A:C,3,0),"")," ")</f>
        <v/>
      </c>
      <c r="H5828" s="65" t="str">
        <f>IFERROR(IF(C5828&gt;0,VLOOKUP(A5828,Relación!A:D,4,0),"")," ")</f>
        <v/>
      </c>
      <c r="I5828" s="67" t="str">
        <f t="shared" si="456"/>
        <v xml:space="preserve"> </v>
      </c>
      <c r="J5828" s="65" t="str">
        <f>IFERROR(IF(D5828&gt;0,VLOOKUP(A5828,Relación!A:E,5,0),"")," ")</f>
        <v/>
      </c>
      <c r="K5828" s="66" t="str">
        <f t="shared" si="457"/>
        <v xml:space="preserve"> </v>
      </c>
      <c r="L5828" s="68" t="str">
        <f t="shared" si="459"/>
        <v xml:space="preserve"> </v>
      </c>
      <c r="M5828" s="68" t="str">
        <f t="shared" si="460"/>
        <v xml:space="preserve"> </v>
      </c>
    </row>
    <row r="5829" spans="1:13" ht="16.5" x14ac:dyDescent="0.25">
      <c r="A5829" s="94"/>
      <c r="B5829" s="95"/>
      <c r="C5829" s="94"/>
      <c r="D5829" s="94"/>
      <c r="E5829" s="85" t="str">
        <f t="shared" si="458"/>
        <v/>
      </c>
      <c r="F5829" s="65" t="str">
        <f>IF(ISBLANK(A5829)," ",IFERROR(IF(A5829&gt;0,VLOOKUP(A5829,Relación!A:C,2,0),"◄ escribe codigo"),"no existe código "))</f>
        <v xml:space="preserve"> </v>
      </c>
      <c r="G5829" s="65" t="str">
        <f>IFERROR(IF(A5829&gt;0,VLOOKUP(A5829,Relación!A:C,3,0),"")," ")</f>
        <v/>
      </c>
      <c r="H5829" s="65" t="str">
        <f>IFERROR(IF(C5829&gt;0,VLOOKUP(A5829,Relación!A:D,4,0),"")," ")</f>
        <v/>
      </c>
      <c r="I5829" s="67" t="str">
        <f t="shared" si="456"/>
        <v xml:space="preserve"> </v>
      </c>
      <c r="J5829" s="65" t="str">
        <f>IFERROR(IF(D5829&gt;0,VLOOKUP(A5829,Relación!A:E,5,0),"")," ")</f>
        <v/>
      </c>
      <c r="K5829" s="66" t="str">
        <f t="shared" si="457"/>
        <v xml:space="preserve"> </v>
      </c>
      <c r="L5829" s="68" t="str">
        <f t="shared" si="459"/>
        <v xml:space="preserve"> </v>
      </c>
      <c r="M5829" s="68" t="str">
        <f t="shared" si="460"/>
        <v xml:space="preserve"> </v>
      </c>
    </row>
    <row r="5830" spans="1:13" ht="16.5" x14ac:dyDescent="0.25">
      <c r="A5830" s="94"/>
      <c r="B5830" s="95"/>
      <c r="C5830" s="94"/>
      <c r="D5830" s="94"/>
      <c r="E5830" s="85" t="str">
        <f t="shared" si="458"/>
        <v/>
      </c>
      <c r="F5830" s="65" t="str">
        <f>IF(ISBLANK(A5830)," ",IFERROR(IF(A5830&gt;0,VLOOKUP(A5830,Relación!A:C,2,0),"◄ escribe codigo"),"no existe código "))</f>
        <v xml:space="preserve"> </v>
      </c>
      <c r="G5830" s="65" t="str">
        <f>IFERROR(IF(A5830&gt;0,VLOOKUP(A5830,Relación!A:C,3,0),"")," ")</f>
        <v/>
      </c>
      <c r="H5830" s="65" t="str">
        <f>IFERROR(IF(C5830&gt;0,VLOOKUP(A5830,Relación!A:D,4,0),"")," ")</f>
        <v/>
      </c>
      <c r="I5830" s="67" t="str">
        <f t="shared" si="456"/>
        <v xml:space="preserve"> </v>
      </c>
      <c r="J5830" s="65" t="str">
        <f>IFERROR(IF(D5830&gt;0,VLOOKUP(A5830,Relación!A:E,5,0),"")," ")</f>
        <v/>
      </c>
      <c r="K5830" s="66" t="str">
        <f t="shared" si="457"/>
        <v xml:space="preserve"> </v>
      </c>
      <c r="L5830" s="68" t="str">
        <f t="shared" si="459"/>
        <v xml:space="preserve"> </v>
      </c>
      <c r="M5830" s="68" t="str">
        <f t="shared" si="460"/>
        <v xml:space="preserve"> </v>
      </c>
    </row>
    <row r="5831" spans="1:13" ht="16.5" x14ac:dyDescent="0.25">
      <c r="A5831" s="94"/>
      <c r="B5831" s="95"/>
      <c r="C5831" s="94"/>
      <c r="D5831" s="94"/>
      <c r="E5831" s="85" t="str">
        <f t="shared" si="458"/>
        <v/>
      </c>
      <c r="F5831" s="65" t="str">
        <f>IF(ISBLANK(A5831)," ",IFERROR(IF(A5831&gt;0,VLOOKUP(A5831,Relación!A:C,2,0),"◄ escribe codigo"),"no existe código "))</f>
        <v xml:space="preserve"> </v>
      </c>
      <c r="G5831" s="65" t="str">
        <f>IFERROR(IF(A5831&gt;0,VLOOKUP(A5831,Relación!A:C,3,0),"")," ")</f>
        <v/>
      </c>
      <c r="H5831" s="65" t="str">
        <f>IFERROR(IF(C5831&gt;0,VLOOKUP(A5831,Relación!A:D,4,0),"")," ")</f>
        <v/>
      </c>
      <c r="I5831" s="67" t="str">
        <f t="shared" si="456"/>
        <v xml:space="preserve"> </v>
      </c>
      <c r="J5831" s="65" t="str">
        <f>IFERROR(IF(D5831&gt;0,VLOOKUP(A5831,Relación!A:E,5,0),"")," ")</f>
        <v/>
      </c>
      <c r="K5831" s="66" t="str">
        <f t="shared" si="457"/>
        <v xml:space="preserve"> </v>
      </c>
      <c r="L5831" s="68" t="str">
        <f t="shared" si="459"/>
        <v xml:space="preserve"> </v>
      </c>
      <c r="M5831" s="68" t="str">
        <f t="shared" si="460"/>
        <v xml:space="preserve"> </v>
      </c>
    </row>
    <row r="5832" spans="1:13" ht="16.5" x14ac:dyDescent="0.25">
      <c r="A5832" s="94"/>
      <c r="B5832" s="95"/>
      <c r="C5832" s="94"/>
      <c r="D5832" s="94"/>
      <c r="E5832" s="85" t="str">
        <f t="shared" si="458"/>
        <v/>
      </c>
      <c r="F5832" s="65" t="str">
        <f>IF(ISBLANK(A5832)," ",IFERROR(IF(A5832&gt;0,VLOOKUP(A5832,Relación!A:C,2,0),"◄ escribe codigo"),"no existe código "))</f>
        <v xml:space="preserve"> </v>
      </c>
      <c r="G5832" s="65" t="str">
        <f>IFERROR(IF(A5832&gt;0,VLOOKUP(A5832,Relación!A:C,3,0),"")," ")</f>
        <v/>
      </c>
      <c r="H5832" s="65" t="str">
        <f>IFERROR(IF(C5832&gt;0,VLOOKUP(A5832,Relación!A:D,4,0),"")," ")</f>
        <v/>
      </c>
      <c r="I5832" s="67" t="str">
        <f t="shared" si="456"/>
        <v xml:space="preserve"> </v>
      </c>
      <c r="J5832" s="65" t="str">
        <f>IFERROR(IF(D5832&gt;0,VLOOKUP(A5832,Relación!A:E,5,0),"")," ")</f>
        <v/>
      </c>
      <c r="K5832" s="66" t="str">
        <f t="shared" si="457"/>
        <v xml:space="preserve"> </v>
      </c>
      <c r="L5832" s="68" t="str">
        <f t="shared" si="459"/>
        <v xml:space="preserve"> </v>
      </c>
      <c r="M5832" s="68" t="str">
        <f t="shared" si="460"/>
        <v xml:space="preserve"> </v>
      </c>
    </row>
    <row r="5833" spans="1:13" ht="16.5" x14ac:dyDescent="0.25">
      <c r="A5833" s="94"/>
      <c r="B5833" s="95"/>
      <c r="C5833" s="94"/>
      <c r="D5833" s="94"/>
      <c r="E5833" s="85" t="str">
        <f t="shared" si="458"/>
        <v/>
      </c>
      <c r="F5833" s="65" t="str">
        <f>IF(ISBLANK(A5833)," ",IFERROR(IF(A5833&gt;0,VLOOKUP(A5833,Relación!A:C,2,0),"◄ escribe codigo"),"no existe código "))</f>
        <v xml:space="preserve"> </v>
      </c>
      <c r="G5833" s="65" t="str">
        <f>IFERROR(IF(A5833&gt;0,VLOOKUP(A5833,Relación!A:C,3,0),"")," ")</f>
        <v/>
      </c>
      <c r="H5833" s="65" t="str">
        <f>IFERROR(IF(C5833&gt;0,VLOOKUP(A5833,Relación!A:D,4,0),"")," ")</f>
        <v/>
      </c>
      <c r="I5833" s="67" t="str">
        <f t="shared" si="456"/>
        <v xml:space="preserve"> </v>
      </c>
      <c r="J5833" s="65" t="str">
        <f>IFERROR(IF(D5833&gt;0,VLOOKUP(A5833,Relación!A:E,5,0),"")," ")</f>
        <v/>
      </c>
      <c r="K5833" s="66" t="str">
        <f t="shared" si="457"/>
        <v xml:space="preserve"> </v>
      </c>
      <c r="L5833" s="68" t="str">
        <f t="shared" si="459"/>
        <v xml:space="preserve"> </v>
      </c>
      <c r="M5833" s="68" t="str">
        <f t="shared" si="460"/>
        <v xml:space="preserve"> </v>
      </c>
    </row>
    <row r="5834" spans="1:13" ht="16.5" x14ac:dyDescent="0.25">
      <c r="A5834" s="94"/>
      <c r="B5834" s="95"/>
      <c r="C5834" s="94"/>
      <c r="D5834" s="94"/>
      <c r="E5834" s="85" t="str">
        <f t="shared" si="458"/>
        <v/>
      </c>
      <c r="F5834" s="65" t="str">
        <f>IF(ISBLANK(A5834)," ",IFERROR(IF(A5834&gt;0,VLOOKUP(A5834,Relación!A:C,2,0),"◄ escribe codigo"),"no existe código "))</f>
        <v xml:space="preserve"> </v>
      </c>
      <c r="G5834" s="65" t="str">
        <f>IFERROR(IF(A5834&gt;0,VLOOKUP(A5834,Relación!A:C,3,0),"")," ")</f>
        <v/>
      </c>
      <c r="H5834" s="65" t="str">
        <f>IFERROR(IF(C5834&gt;0,VLOOKUP(A5834,Relación!A:D,4,0),"")," ")</f>
        <v/>
      </c>
      <c r="I5834" s="67" t="str">
        <f t="shared" si="456"/>
        <v xml:space="preserve"> </v>
      </c>
      <c r="J5834" s="65" t="str">
        <f>IFERROR(IF(D5834&gt;0,VLOOKUP(A5834,Relación!A:E,5,0),"")," ")</f>
        <v/>
      </c>
      <c r="K5834" s="66" t="str">
        <f t="shared" si="457"/>
        <v xml:space="preserve"> </v>
      </c>
      <c r="L5834" s="68" t="str">
        <f t="shared" si="459"/>
        <v xml:space="preserve"> </v>
      </c>
      <c r="M5834" s="68" t="str">
        <f t="shared" si="460"/>
        <v xml:space="preserve"> </v>
      </c>
    </row>
    <row r="5835" spans="1:13" ht="16.5" x14ac:dyDescent="0.25">
      <c r="A5835" s="94"/>
      <c r="B5835" s="95"/>
      <c r="C5835" s="94"/>
      <c r="D5835" s="94"/>
      <c r="E5835" s="85" t="str">
        <f t="shared" si="458"/>
        <v/>
      </c>
      <c r="F5835" s="65" t="str">
        <f>IF(ISBLANK(A5835)," ",IFERROR(IF(A5835&gt;0,VLOOKUP(A5835,Relación!A:C,2,0),"◄ escribe codigo"),"no existe código "))</f>
        <v xml:space="preserve"> </v>
      </c>
      <c r="G5835" s="65" t="str">
        <f>IFERROR(IF(A5835&gt;0,VLOOKUP(A5835,Relación!A:C,3,0),"")," ")</f>
        <v/>
      </c>
      <c r="H5835" s="65" t="str">
        <f>IFERROR(IF(C5835&gt;0,VLOOKUP(A5835,Relación!A:D,4,0),"")," ")</f>
        <v/>
      </c>
      <c r="I5835" s="67" t="str">
        <f t="shared" si="456"/>
        <v xml:space="preserve"> </v>
      </c>
      <c r="J5835" s="65" t="str">
        <f>IFERROR(IF(D5835&gt;0,VLOOKUP(A5835,Relación!A:E,5,0),"")," ")</f>
        <v/>
      </c>
      <c r="K5835" s="66" t="str">
        <f t="shared" si="457"/>
        <v xml:space="preserve"> </v>
      </c>
      <c r="L5835" s="68" t="str">
        <f t="shared" si="459"/>
        <v xml:space="preserve"> </v>
      </c>
      <c r="M5835" s="68" t="str">
        <f t="shared" si="460"/>
        <v xml:space="preserve"> </v>
      </c>
    </row>
    <row r="5836" spans="1:13" ht="16.5" x14ac:dyDescent="0.25">
      <c r="A5836" s="94"/>
      <c r="B5836" s="95"/>
      <c r="C5836" s="94"/>
      <c r="D5836" s="94"/>
      <c r="E5836" s="85" t="str">
        <f t="shared" si="458"/>
        <v/>
      </c>
      <c r="F5836" s="65" t="str">
        <f>IF(ISBLANK(A5836)," ",IFERROR(IF(A5836&gt;0,VLOOKUP(A5836,Relación!A:C,2,0),"◄ escribe codigo"),"no existe código "))</f>
        <v xml:space="preserve"> </v>
      </c>
      <c r="G5836" s="65" t="str">
        <f>IFERROR(IF(A5836&gt;0,VLOOKUP(A5836,Relación!A:C,3,0),"")," ")</f>
        <v/>
      </c>
      <c r="H5836" s="65" t="str">
        <f>IFERROR(IF(C5836&gt;0,VLOOKUP(A5836,Relación!A:D,4,0),"")," ")</f>
        <v/>
      </c>
      <c r="I5836" s="67" t="str">
        <f t="shared" si="456"/>
        <v xml:space="preserve"> </v>
      </c>
      <c r="J5836" s="65" t="str">
        <f>IFERROR(IF(D5836&gt;0,VLOOKUP(A5836,Relación!A:E,5,0),"")," ")</f>
        <v/>
      </c>
      <c r="K5836" s="66" t="str">
        <f t="shared" si="457"/>
        <v xml:space="preserve"> </v>
      </c>
      <c r="L5836" s="68" t="str">
        <f t="shared" si="459"/>
        <v xml:space="preserve"> </v>
      </c>
      <c r="M5836" s="68" t="str">
        <f t="shared" si="460"/>
        <v xml:space="preserve"> </v>
      </c>
    </row>
    <row r="5837" spans="1:13" ht="16.5" x14ac:dyDescent="0.25">
      <c r="A5837" s="94"/>
      <c r="B5837" s="95"/>
      <c r="C5837" s="94"/>
      <c r="D5837" s="94"/>
      <c r="E5837" s="85" t="str">
        <f t="shared" si="458"/>
        <v/>
      </c>
      <c r="F5837" s="65" t="str">
        <f>IF(ISBLANK(A5837)," ",IFERROR(IF(A5837&gt;0,VLOOKUP(A5837,Relación!A:C,2,0),"◄ escribe codigo"),"no existe código "))</f>
        <v xml:space="preserve"> </v>
      </c>
      <c r="G5837" s="65" t="str">
        <f>IFERROR(IF(A5837&gt;0,VLOOKUP(A5837,Relación!A:C,3,0),"")," ")</f>
        <v/>
      </c>
      <c r="H5837" s="65" t="str">
        <f>IFERROR(IF(C5837&gt;0,VLOOKUP(A5837,Relación!A:D,4,0),"")," ")</f>
        <v/>
      </c>
      <c r="I5837" s="67" t="str">
        <f t="shared" si="456"/>
        <v xml:space="preserve"> </v>
      </c>
      <c r="J5837" s="65" t="str">
        <f>IFERROR(IF(D5837&gt;0,VLOOKUP(A5837,Relación!A:E,5,0),"")," ")</f>
        <v/>
      </c>
      <c r="K5837" s="66" t="str">
        <f t="shared" si="457"/>
        <v xml:space="preserve"> </v>
      </c>
      <c r="L5837" s="68" t="str">
        <f t="shared" si="459"/>
        <v xml:space="preserve"> </v>
      </c>
      <c r="M5837" s="68" t="str">
        <f t="shared" si="460"/>
        <v xml:space="preserve"> </v>
      </c>
    </row>
    <row r="5838" spans="1:13" ht="16.5" x14ac:dyDescent="0.25">
      <c r="A5838" s="94"/>
      <c r="B5838" s="95"/>
      <c r="C5838" s="94"/>
      <c r="D5838" s="94"/>
      <c r="E5838" s="85" t="str">
        <f t="shared" si="458"/>
        <v/>
      </c>
      <c r="F5838" s="65" t="str">
        <f>IF(ISBLANK(A5838)," ",IFERROR(IF(A5838&gt;0,VLOOKUP(A5838,Relación!A:C,2,0),"◄ escribe codigo"),"no existe código "))</f>
        <v xml:space="preserve"> </v>
      </c>
      <c r="G5838" s="65" t="str">
        <f>IFERROR(IF(A5838&gt;0,VLOOKUP(A5838,Relación!A:C,3,0),"")," ")</f>
        <v/>
      </c>
      <c r="H5838" s="65" t="str">
        <f>IFERROR(IF(C5838&gt;0,VLOOKUP(A5838,Relación!A:D,4,0),"")," ")</f>
        <v/>
      </c>
      <c r="I5838" s="67" t="str">
        <f t="shared" si="456"/>
        <v xml:space="preserve"> </v>
      </c>
      <c r="J5838" s="65" t="str">
        <f>IFERROR(IF(D5838&gt;0,VLOOKUP(A5838,Relación!A:E,5,0),"")," ")</f>
        <v/>
      </c>
      <c r="K5838" s="66" t="str">
        <f t="shared" si="457"/>
        <v xml:space="preserve"> </v>
      </c>
      <c r="L5838" s="68" t="str">
        <f t="shared" si="459"/>
        <v xml:space="preserve"> </v>
      </c>
      <c r="M5838" s="68" t="str">
        <f t="shared" si="460"/>
        <v xml:space="preserve"> </v>
      </c>
    </row>
    <row r="5839" spans="1:13" ht="16.5" x14ac:dyDescent="0.25">
      <c r="A5839" s="94"/>
      <c r="B5839" s="95"/>
      <c r="C5839" s="94"/>
      <c r="D5839" s="94"/>
      <c r="E5839" s="85" t="str">
        <f t="shared" si="458"/>
        <v/>
      </c>
      <c r="F5839" s="65" t="str">
        <f>IF(ISBLANK(A5839)," ",IFERROR(IF(A5839&gt;0,VLOOKUP(A5839,Relación!A:C,2,0),"◄ escribe codigo"),"no existe código "))</f>
        <v xml:space="preserve"> </v>
      </c>
      <c r="G5839" s="65" t="str">
        <f>IFERROR(IF(A5839&gt;0,VLOOKUP(A5839,Relación!A:C,3,0),"")," ")</f>
        <v/>
      </c>
      <c r="H5839" s="65" t="str">
        <f>IFERROR(IF(C5839&gt;0,VLOOKUP(A5839,Relación!A:D,4,0),"")," ")</f>
        <v/>
      </c>
      <c r="I5839" s="67" t="str">
        <f t="shared" si="456"/>
        <v xml:space="preserve"> </v>
      </c>
      <c r="J5839" s="65" t="str">
        <f>IFERROR(IF(D5839&gt;0,VLOOKUP(A5839,Relación!A:E,5,0),"")," ")</f>
        <v/>
      </c>
      <c r="K5839" s="66" t="str">
        <f t="shared" si="457"/>
        <v xml:space="preserve"> </v>
      </c>
      <c r="L5839" s="68" t="str">
        <f t="shared" si="459"/>
        <v xml:space="preserve"> </v>
      </c>
      <c r="M5839" s="68" t="str">
        <f t="shared" si="460"/>
        <v xml:space="preserve"> </v>
      </c>
    </row>
    <row r="5840" spans="1:13" ht="16.5" x14ac:dyDescent="0.25">
      <c r="A5840" s="94"/>
      <c r="B5840" s="95"/>
      <c r="C5840" s="94"/>
      <c r="D5840" s="94"/>
      <c r="E5840" s="85" t="str">
        <f t="shared" si="458"/>
        <v/>
      </c>
      <c r="F5840" s="65" t="str">
        <f>IF(ISBLANK(A5840)," ",IFERROR(IF(A5840&gt;0,VLOOKUP(A5840,Relación!A:C,2,0),"◄ escribe codigo"),"no existe código "))</f>
        <v xml:space="preserve"> </v>
      </c>
      <c r="G5840" s="65" t="str">
        <f>IFERROR(IF(A5840&gt;0,VLOOKUP(A5840,Relación!A:C,3,0),"")," ")</f>
        <v/>
      </c>
      <c r="H5840" s="65" t="str">
        <f>IFERROR(IF(C5840&gt;0,VLOOKUP(A5840,Relación!A:D,4,0),"")," ")</f>
        <v/>
      </c>
      <c r="I5840" s="67" t="str">
        <f t="shared" si="456"/>
        <v xml:space="preserve"> </v>
      </c>
      <c r="J5840" s="65" t="str">
        <f>IFERROR(IF(D5840&gt;0,VLOOKUP(A5840,Relación!A:E,5,0),"")," ")</f>
        <v/>
      </c>
      <c r="K5840" s="66" t="str">
        <f t="shared" si="457"/>
        <v xml:space="preserve"> </v>
      </c>
      <c r="L5840" s="68" t="str">
        <f t="shared" si="459"/>
        <v xml:space="preserve"> </v>
      </c>
      <c r="M5840" s="68" t="str">
        <f t="shared" si="460"/>
        <v xml:space="preserve"> </v>
      </c>
    </row>
    <row r="5841" spans="1:13" ht="16.5" x14ac:dyDescent="0.25">
      <c r="A5841" s="94"/>
      <c r="B5841" s="95"/>
      <c r="C5841" s="94"/>
      <c r="D5841" s="94"/>
      <c r="E5841" s="85" t="str">
        <f t="shared" si="458"/>
        <v/>
      </c>
      <c r="F5841" s="65" t="str">
        <f>IF(ISBLANK(A5841)," ",IFERROR(IF(A5841&gt;0,VLOOKUP(A5841,Relación!A:C,2,0),"◄ escribe codigo"),"no existe código "))</f>
        <v xml:space="preserve"> </v>
      </c>
      <c r="G5841" s="65" t="str">
        <f>IFERROR(IF(A5841&gt;0,VLOOKUP(A5841,Relación!A:C,3,0),"")," ")</f>
        <v/>
      </c>
      <c r="H5841" s="65" t="str">
        <f>IFERROR(IF(C5841&gt;0,VLOOKUP(A5841,Relación!A:D,4,0),"")," ")</f>
        <v/>
      </c>
      <c r="I5841" s="67" t="str">
        <f t="shared" si="456"/>
        <v xml:space="preserve"> </v>
      </c>
      <c r="J5841" s="65" t="str">
        <f>IFERROR(IF(D5841&gt;0,VLOOKUP(A5841,Relación!A:E,5,0),"")," ")</f>
        <v/>
      </c>
      <c r="K5841" s="66" t="str">
        <f t="shared" si="457"/>
        <v xml:space="preserve"> </v>
      </c>
      <c r="L5841" s="68" t="str">
        <f t="shared" si="459"/>
        <v xml:space="preserve"> </v>
      </c>
      <c r="M5841" s="68" t="str">
        <f t="shared" si="460"/>
        <v xml:space="preserve"> </v>
      </c>
    </row>
    <row r="5842" spans="1:13" ht="16.5" x14ac:dyDescent="0.25">
      <c r="A5842" s="94"/>
      <c r="B5842" s="95"/>
      <c r="C5842" s="94"/>
      <c r="D5842" s="94"/>
      <c r="E5842" s="85" t="str">
        <f t="shared" si="458"/>
        <v/>
      </c>
      <c r="F5842" s="65" t="str">
        <f>IF(ISBLANK(A5842)," ",IFERROR(IF(A5842&gt;0,VLOOKUP(A5842,Relación!A:C,2,0),"◄ escribe codigo"),"no existe código "))</f>
        <v xml:space="preserve"> </v>
      </c>
      <c r="G5842" s="65" t="str">
        <f>IFERROR(IF(A5842&gt;0,VLOOKUP(A5842,Relación!A:C,3,0),"")," ")</f>
        <v/>
      </c>
      <c r="H5842" s="65" t="str">
        <f>IFERROR(IF(C5842&gt;0,VLOOKUP(A5842,Relación!A:D,4,0),"")," ")</f>
        <v/>
      </c>
      <c r="I5842" s="67" t="str">
        <f t="shared" si="456"/>
        <v xml:space="preserve"> </v>
      </c>
      <c r="J5842" s="65" t="str">
        <f>IFERROR(IF(D5842&gt;0,VLOOKUP(A5842,Relación!A:E,5,0),"")," ")</f>
        <v/>
      </c>
      <c r="K5842" s="66" t="str">
        <f t="shared" si="457"/>
        <v xml:space="preserve"> </v>
      </c>
      <c r="L5842" s="68" t="str">
        <f t="shared" si="459"/>
        <v xml:space="preserve"> </v>
      </c>
      <c r="M5842" s="68" t="str">
        <f t="shared" si="460"/>
        <v xml:space="preserve"> </v>
      </c>
    </row>
    <row r="5843" spans="1:13" ht="16.5" x14ac:dyDescent="0.25">
      <c r="A5843" s="94"/>
      <c r="B5843" s="95"/>
      <c r="C5843" s="94"/>
      <c r="D5843" s="94"/>
      <c r="E5843" s="85" t="str">
        <f t="shared" si="458"/>
        <v/>
      </c>
      <c r="F5843" s="65" t="str">
        <f>IF(ISBLANK(A5843)," ",IFERROR(IF(A5843&gt;0,VLOOKUP(A5843,Relación!A:C,2,0),"◄ escribe codigo"),"no existe código "))</f>
        <v xml:space="preserve"> </v>
      </c>
      <c r="G5843" s="65" t="str">
        <f>IFERROR(IF(A5843&gt;0,VLOOKUP(A5843,Relación!A:C,3,0),"")," ")</f>
        <v/>
      </c>
      <c r="H5843" s="65" t="str">
        <f>IFERROR(IF(C5843&gt;0,VLOOKUP(A5843,Relación!A:D,4,0),"")," ")</f>
        <v/>
      </c>
      <c r="I5843" s="67" t="str">
        <f t="shared" si="456"/>
        <v xml:space="preserve"> </v>
      </c>
      <c r="J5843" s="65" t="str">
        <f>IFERROR(IF(D5843&gt;0,VLOOKUP(A5843,Relación!A:E,5,0),"")," ")</f>
        <v/>
      </c>
      <c r="K5843" s="66" t="str">
        <f t="shared" si="457"/>
        <v xml:space="preserve"> </v>
      </c>
      <c r="L5843" s="68" t="str">
        <f t="shared" si="459"/>
        <v xml:space="preserve"> </v>
      </c>
      <c r="M5843" s="68" t="str">
        <f t="shared" si="460"/>
        <v xml:space="preserve"> </v>
      </c>
    </row>
    <row r="5844" spans="1:13" ht="16.5" x14ac:dyDescent="0.25">
      <c r="A5844" s="94"/>
      <c r="B5844" s="95"/>
      <c r="C5844" s="94"/>
      <c r="D5844" s="94"/>
      <c r="E5844" s="85" t="str">
        <f t="shared" si="458"/>
        <v/>
      </c>
      <c r="F5844" s="65" t="str">
        <f>IF(ISBLANK(A5844)," ",IFERROR(IF(A5844&gt;0,VLOOKUP(A5844,Relación!A:C,2,0),"◄ escribe codigo"),"no existe código "))</f>
        <v xml:space="preserve"> </v>
      </c>
      <c r="G5844" s="65" t="str">
        <f>IFERROR(IF(A5844&gt;0,VLOOKUP(A5844,Relación!A:C,3,0),"")," ")</f>
        <v/>
      </c>
      <c r="H5844" s="65" t="str">
        <f>IFERROR(IF(C5844&gt;0,VLOOKUP(A5844,Relación!A:D,4,0),"")," ")</f>
        <v/>
      </c>
      <c r="I5844" s="67" t="str">
        <f t="shared" si="456"/>
        <v xml:space="preserve"> </v>
      </c>
      <c r="J5844" s="65" t="str">
        <f>IFERROR(IF(D5844&gt;0,VLOOKUP(A5844,Relación!A:E,5,0),"")," ")</f>
        <v/>
      </c>
      <c r="K5844" s="66" t="str">
        <f t="shared" si="457"/>
        <v xml:space="preserve"> </v>
      </c>
      <c r="L5844" s="68" t="str">
        <f t="shared" si="459"/>
        <v xml:space="preserve"> </v>
      </c>
      <c r="M5844" s="68" t="str">
        <f t="shared" si="460"/>
        <v xml:space="preserve"> </v>
      </c>
    </row>
    <row r="5845" spans="1:13" ht="16.5" x14ac:dyDescent="0.25">
      <c r="A5845" s="94"/>
      <c r="B5845" s="95"/>
      <c r="C5845" s="94"/>
      <c r="D5845" s="94"/>
      <c r="E5845" s="85" t="str">
        <f t="shared" si="458"/>
        <v/>
      </c>
      <c r="F5845" s="65" t="str">
        <f>IF(ISBLANK(A5845)," ",IFERROR(IF(A5845&gt;0,VLOOKUP(A5845,Relación!A:C,2,0),"◄ escribe codigo"),"no existe código "))</f>
        <v xml:space="preserve"> </v>
      </c>
      <c r="G5845" s="65" t="str">
        <f>IFERROR(IF(A5845&gt;0,VLOOKUP(A5845,Relación!A:C,3,0),"")," ")</f>
        <v/>
      </c>
      <c r="H5845" s="65" t="str">
        <f>IFERROR(IF(C5845&gt;0,VLOOKUP(A5845,Relación!A:D,4,0),"")," ")</f>
        <v/>
      </c>
      <c r="I5845" s="67" t="str">
        <f t="shared" si="456"/>
        <v xml:space="preserve"> </v>
      </c>
      <c r="J5845" s="65" t="str">
        <f>IFERROR(IF(D5845&gt;0,VLOOKUP(A5845,Relación!A:E,5,0),"")," ")</f>
        <v/>
      </c>
      <c r="K5845" s="66" t="str">
        <f t="shared" si="457"/>
        <v xml:space="preserve"> </v>
      </c>
      <c r="L5845" s="68" t="str">
        <f t="shared" si="459"/>
        <v xml:space="preserve"> </v>
      </c>
      <c r="M5845" s="68" t="str">
        <f t="shared" si="460"/>
        <v xml:space="preserve"> </v>
      </c>
    </row>
    <row r="5846" spans="1:13" ht="16.5" x14ac:dyDescent="0.25">
      <c r="A5846" s="94"/>
      <c r="B5846" s="95"/>
      <c r="C5846" s="94"/>
      <c r="D5846" s="94"/>
      <c r="E5846" s="85" t="str">
        <f t="shared" si="458"/>
        <v/>
      </c>
      <c r="F5846" s="65" t="str">
        <f>IF(ISBLANK(A5846)," ",IFERROR(IF(A5846&gt;0,VLOOKUP(A5846,Relación!A:C,2,0),"◄ escribe codigo"),"no existe código "))</f>
        <v xml:space="preserve"> </v>
      </c>
      <c r="G5846" s="65" t="str">
        <f>IFERROR(IF(A5846&gt;0,VLOOKUP(A5846,Relación!A:C,3,0),"")," ")</f>
        <v/>
      </c>
      <c r="H5846" s="65" t="str">
        <f>IFERROR(IF(C5846&gt;0,VLOOKUP(A5846,Relación!A:D,4,0),"")," ")</f>
        <v/>
      </c>
      <c r="I5846" s="67" t="str">
        <f t="shared" si="456"/>
        <v xml:space="preserve"> </v>
      </c>
      <c r="J5846" s="65" t="str">
        <f>IFERROR(IF(D5846&gt;0,VLOOKUP(A5846,Relación!A:E,5,0),"")," ")</f>
        <v/>
      </c>
      <c r="K5846" s="66" t="str">
        <f t="shared" si="457"/>
        <v xml:space="preserve"> </v>
      </c>
      <c r="L5846" s="68" t="str">
        <f t="shared" si="459"/>
        <v xml:space="preserve"> </v>
      </c>
      <c r="M5846" s="68" t="str">
        <f t="shared" si="460"/>
        <v xml:space="preserve"> </v>
      </c>
    </row>
    <row r="5847" spans="1:13" ht="16.5" x14ac:dyDescent="0.25">
      <c r="A5847" s="94"/>
      <c r="B5847" s="95"/>
      <c r="C5847" s="94"/>
      <c r="D5847" s="94"/>
      <c r="E5847" s="85" t="str">
        <f t="shared" si="458"/>
        <v/>
      </c>
      <c r="F5847" s="65" t="str">
        <f>IF(ISBLANK(A5847)," ",IFERROR(IF(A5847&gt;0,VLOOKUP(A5847,Relación!A:C,2,0),"◄ escribe codigo"),"no existe código "))</f>
        <v xml:space="preserve"> </v>
      </c>
      <c r="G5847" s="65" t="str">
        <f>IFERROR(IF(A5847&gt;0,VLOOKUP(A5847,Relación!A:C,3,0),"")," ")</f>
        <v/>
      </c>
      <c r="H5847" s="65" t="str">
        <f>IFERROR(IF(C5847&gt;0,VLOOKUP(A5847,Relación!A:D,4,0),"")," ")</f>
        <v/>
      </c>
      <c r="I5847" s="67" t="str">
        <f t="shared" ref="I5847:I5910" si="461">IFERROR(C5847*H5847," ")</f>
        <v xml:space="preserve"> </v>
      </c>
      <c r="J5847" s="65" t="str">
        <f>IFERROR(IF(D5847&gt;0,VLOOKUP(A5847,Relación!A:E,5,0),"")," ")</f>
        <v/>
      </c>
      <c r="K5847" s="66" t="str">
        <f t="shared" ref="K5847:K5910" si="462">IFERROR(D5847*J5847," ")</f>
        <v xml:space="preserve"> </v>
      </c>
      <c r="L5847" s="68" t="str">
        <f t="shared" si="459"/>
        <v xml:space="preserve"> </v>
      </c>
      <c r="M5847" s="68" t="str">
        <f t="shared" si="460"/>
        <v xml:space="preserve"> </v>
      </c>
    </row>
    <row r="5848" spans="1:13" ht="16.5" x14ac:dyDescent="0.25">
      <c r="A5848" s="94"/>
      <c r="B5848" s="95"/>
      <c r="C5848" s="94"/>
      <c r="D5848" s="94"/>
      <c r="E5848" s="85" t="str">
        <f t="shared" si="458"/>
        <v/>
      </c>
      <c r="F5848" s="65" t="str">
        <f>IF(ISBLANK(A5848)," ",IFERROR(IF(A5848&gt;0,VLOOKUP(A5848,Relación!A:C,2,0),"◄ escribe codigo"),"no existe código "))</f>
        <v xml:space="preserve"> </v>
      </c>
      <c r="G5848" s="65" t="str">
        <f>IFERROR(IF(A5848&gt;0,VLOOKUP(A5848,Relación!A:C,3,0),"")," ")</f>
        <v/>
      </c>
      <c r="H5848" s="65" t="str">
        <f>IFERROR(IF(C5848&gt;0,VLOOKUP(A5848,Relación!A:D,4,0),"")," ")</f>
        <v/>
      </c>
      <c r="I5848" s="67" t="str">
        <f t="shared" si="461"/>
        <v xml:space="preserve"> </v>
      </c>
      <c r="J5848" s="65" t="str">
        <f>IFERROR(IF(D5848&gt;0,VLOOKUP(A5848,Relación!A:E,5,0),"")," ")</f>
        <v/>
      </c>
      <c r="K5848" s="66" t="str">
        <f t="shared" si="462"/>
        <v xml:space="preserve"> </v>
      </c>
      <c r="L5848" s="68" t="str">
        <f t="shared" si="459"/>
        <v xml:space="preserve"> </v>
      </c>
      <c r="M5848" s="68" t="str">
        <f t="shared" si="460"/>
        <v xml:space="preserve"> </v>
      </c>
    </row>
    <row r="5849" spans="1:13" ht="16.5" x14ac:dyDescent="0.25">
      <c r="A5849" s="94"/>
      <c r="B5849" s="95"/>
      <c r="C5849" s="94"/>
      <c r="D5849" s="94"/>
      <c r="E5849" s="85" t="str">
        <f t="shared" si="458"/>
        <v/>
      </c>
      <c r="F5849" s="65" t="str">
        <f>IF(ISBLANK(A5849)," ",IFERROR(IF(A5849&gt;0,VLOOKUP(A5849,Relación!A:C,2,0),"◄ escribe codigo"),"no existe código "))</f>
        <v xml:space="preserve"> </v>
      </c>
      <c r="G5849" s="65" t="str">
        <f>IFERROR(IF(A5849&gt;0,VLOOKUP(A5849,Relación!A:C,3,0),"")," ")</f>
        <v/>
      </c>
      <c r="H5849" s="65" t="str">
        <f>IFERROR(IF(C5849&gt;0,VLOOKUP(A5849,Relación!A:D,4,0),"")," ")</f>
        <v/>
      </c>
      <c r="I5849" s="67" t="str">
        <f t="shared" si="461"/>
        <v xml:space="preserve"> </v>
      </c>
      <c r="J5849" s="65" t="str">
        <f>IFERROR(IF(D5849&gt;0,VLOOKUP(A5849,Relación!A:E,5,0),"")," ")</f>
        <v/>
      </c>
      <c r="K5849" s="66" t="str">
        <f t="shared" si="462"/>
        <v xml:space="preserve"> </v>
      </c>
      <c r="L5849" s="68" t="str">
        <f t="shared" si="459"/>
        <v xml:space="preserve"> </v>
      </c>
      <c r="M5849" s="68" t="str">
        <f t="shared" si="460"/>
        <v xml:space="preserve"> </v>
      </c>
    </row>
    <row r="5850" spans="1:13" ht="16.5" x14ac:dyDescent="0.25">
      <c r="A5850" s="94"/>
      <c r="B5850" s="95"/>
      <c r="C5850" s="94"/>
      <c r="D5850" s="94"/>
      <c r="E5850" s="85" t="str">
        <f t="shared" si="458"/>
        <v/>
      </c>
      <c r="F5850" s="65" t="str">
        <f>IF(ISBLANK(A5850)," ",IFERROR(IF(A5850&gt;0,VLOOKUP(A5850,Relación!A:C,2,0),"◄ escribe codigo"),"no existe código "))</f>
        <v xml:space="preserve"> </v>
      </c>
      <c r="G5850" s="65" t="str">
        <f>IFERROR(IF(A5850&gt;0,VLOOKUP(A5850,Relación!A:C,3,0),"")," ")</f>
        <v/>
      </c>
      <c r="H5850" s="65" t="str">
        <f>IFERROR(IF(C5850&gt;0,VLOOKUP(A5850,Relación!A:D,4,0),"")," ")</f>
        <v/>
      </c>
      <c r="I5850" s="67" t="str">
        <f t="shared" si="461"/>
        <v xml:space="preserve"> </v>
      </c>
      <c r="J5850" s="65" t="str">
        <f>IFERROR(IF(D5850&gt;0,VLOOKUP(A5850,Relación!A:E,5,0),"")," ")</f>
        <v/>
      </c>
      <c r="K5850" s="66" t="str">
        <f t="shared" si="462"/>
        <v xml:space="preserve"> </v>
      </c>
      <c r="L5850" s="68" t="str">
        <f t="shared" si="459"/>
        <v xml:space="preserve"> </v>
      </c>
      <c r="M5850" s="68" t="str">
        <f t="shared" si="460"/>
        <v xml:space="preserve"> </v>
      </c>
    </row>
    <row r="5851" spans="1:13" ht="16.5" x14ac:dyDescent="0.25">
      <c r="A5851" s="94"/>
      <c r="B5851" s="95"/>
      <c r="C5851" s="94"/>
      <c r="D5851" s="94"/>
      <c r="E5851" s="85" t="str">
        <f t="shared" si="458"/>
        <v/>
      </c>
      <c r="F5851" s="65" t="str">
        <f>IF(ISBLANK(A5851)," ",IFERROR(IF(A5851&gt;0,VLOOKUP(A5851,Relación!A:C,2,0),"◄ escribe codigo"),"no existe código "))</f>
        <v xml:space="preserve"> </v>
      </c>
      <c r="G5851" s="65" t="str">
        <f>IFERROR(IF(A5851&gt;0,VLOOKUP(A5851,Relación!A:C,3,0),"")," ")</f>
        <v/>
      </c>
      <c r="H5851" s="65" t="str">
        <f>IFERROR(IF(C5851&gt;0,VLOOKUP(A5851,Relación!A:D,4,0),"")," ")</f>
        <v/>
      </c>
      <c r="I5851" s="67" t="str">
        <f t="shared" si="461"/>
        <v xml:space="preserve"> </v>
      </c>
      <c r="J5851" s="65" t="str">
        <f>IFERROR(IF(D5851&gt;0,VLOOKUP(A5851,Relación!A:E,5,0),"")," ")</f>
        <v/>
      </c>
      <c r="K5851" s="66" t="str">
        <f t="shared" si="462"/>
        <v xml:space="preserve"> </v>
      </c>
      <c r="L5851" s="68" t="str">
        <f t="shared" si="459"/>
        <v xml:space="preserve"> </v>
      </c>
      <c r="M5851" s="68" t="str">
        <f t="shared" si="460"/>
        <v xml:space="preserve"> </v>
      </c>
    </row>
    <row r="5852" spans="1:13" ht="16.5" x14ac:dyDescent="0.25">
      <c r="A5852" s="94"/>
      <c r="B5852" s="95"/>
      <c r="C5852" s="94"/>
      <c r="D5852" s="94"/>
      <c r="E5852" s="85" t="str">
        <f t="shared" si="458"/>
        <v/>
      </c>
      <c r="F5852" s="65" t="str">
        <f>IF(ISBLANK(A5852)," ",IFERROR(IF(A5852&gt;0,VLOOKUP(A5852,Relación!A:C,2,0),"◄ escribe codigo"),"no existe código "))</f>
        <v xml:space="preserve"> </v>
      </c>
      <c r="G5852" s="65" t="str">
        <f>IFERROR(IF(A5852&gt;0,VLOOKUP(A5852,Relación!A:C,3,0),"")," ")</f>
        <v/>
      </c>
      <c r="H5852" s="65" t="str">
        <f>IFERROR(IF(C5852&gt;0,VLOOKUP(A5852,Relación!A:D,4,0),"")," ")</f>
        <v/>
      </c>
      <c r="I5852" s="67" t="str">
        <f t="shared" si="461"/>
        <v xml:space="preserve"> </v>
      </c>
      <c r="J5852" s="65" t="str">
        <f>IFERROR(IF(D5852&gt;0,VLOOKUP(A5852,Relación!A:E,5,0),"")," ")</f>
        <v/>
      </c>
      <c r="K5852" s="66" t="str">
        <f t="shared" si="462"/>
        <v xml:space="preserve"> </v>
      </c>
      <c r="L5852" s="68" t="str">
        <f t="shared" si="459"/>
        <v xml:space="preserve"> </v>
      </c>
      <c r="M5852" s="68" t="str">
        <f t="shared" si="460"/>
        <v xml:space="preserve"> </v>
      </c>
    </row>
    <row r="5853" spans="1:13" ht="16.5" x14ac:dyDescent="0.25">
      <c r="A5853" s="94"/>
      <c r="B5853" s="95"/>
      <c r="C5853" s="94"/>
      <c r="D5853" s="94"/>
      <c r="E5853" s="85" t="str">
        <f t="shared" si="458"/>
        <v/>
      </c>
      <c r="F5853" s="65" t="str">
        <f>IF(ISBLANK(A5853)," ",IFERROR(IF(A5853&gt;0,VLOOKUP(A5853,Relación!A:C,2,0),"◄ escribe codigo"),"no existe código "))</f>
        <v xml:space="preserve"> </v>
      </c>
      <c r="G5853" s="65" t="str">
        <f>IFERROR(IF(A5853&gt;0,VLOOKUP(A5853,Relación!A:C,3,0),"")," ")</f>
        <v/>
      </c>
      <c r="H5853" s="65" t="str">
        <f>IFERROR(IF(C5853&gt;0,VLOOKUP(A5853,Relación!A:D,4,0),"")," ")</f>
        <v/>
      </c>
      <c r="I5853" s="67" t="str">
        <f t="shared" si="461"/>
        <v xml:space="preserve"> </v>
      </c>
      <c r="J5853" s="65" t="str">
        <f>IFERROR(IF(D5853&gt;0,VLOOKUP(A5853,Relación!A:E,5,0),"")," ")</f>
        <v/>
      </c>
      <c r="K5853" s="66" t="str">
        <f t="shared" si="462"/>
        <v xml:space="preserve"> </v>
      </c>
      <c r="L5853" s="68" t="str">
        <f t="shared" si="459"/>
        <v xml:space="preserve"> </v>
      </c>
      <c r="M5853" s="68" t="str">
        <f t="shared" si="460"/>
        <v xml:space="preserve"> </v>
      </c>
    </row>
    <row r="5854" spans="1:13" ht="16.5" x14ac:dyDescent="0.25">
      <c r="A5854" s="94"/>
      <c r="B5854" s="95"/>
      <c r="C5854" s="94"/>
      <c r="D5854" s="94"/>
      <c r="E5854" s="85" t="str">
        <f t="shared" si="458"/>
        <v/>
      </c>
      <c r="F5854" s="65" t="str">
        <f>IF(ISBLANK(A5854)," ",IFERROR(IF(A5854&gt;0,VLOOKUP(A5854,Relación!A:C,2,0),"◄ escribe codigo"),"no existe código "))</f>
        <v xml:space="preserve"> </v>
      </c>
      <c r="G5854" s="65" t="str">
        <f>IFERROR(IF(A5854&gt;0,VLOOKUP(A5854,Relación!A:C,3,0),"")," ")</f>
        <v/>
      </c>
      <c r="H5854" s="65" t="str">
        <f>IFERROR(IF(C5854&gt;0,VLOOKUP(A5854,Relación!A:D,4,0),"")," ")</f>
        <v/>
      </c>
      <c r="I5854" s="67" t="str">
        <f t="shared" si="461"/>
        <v xml:space="preserve"> </v>
      </c>
      <c r="J5854" s="65" t="str">
        <f>IFERROR(IF(D5854&gt;0,VLOOKUP(A5854,Relación!A:E,5,0),"")," ")</f>
        <v/>
      </c>
      <c r="K5854" s="66" t="str">
        <f t="shared" si="462"/>
        <v xml:space="preserve"> </v>
      </c>
      <c r="L5854" s="68" t="str">
        <f t="shared" si="459"/>
        <v xml:space="preserve"> </v>
      </c>
      <c r="M5854" s="68" t="str">
        <f t="shared" si="460"/>
        <v xml:space="preserve"> </v>
      </c>
    </row>
    <row r="5855" spans="1:13" ht="16.5" x14ac:dyDescent="0.25">
      <c r="A5855" s="94"/>
      <c r="B5855" s="95"/>
      <c r="C5855" s="94"/>
      <c r="D5855" s="94"/>
      <c r="E5855" s="85" t="str">
        <f t="shared" si="458"/>
        <v/>
      </c>
      <c r="F5855" s="65" t="str">
        <f>IF(ISBLANK(A5855)," ",IFERROR(IF(A5855&gt;0,VLOOKUP(A5855,Relación!A:C,2,0),"◄ escribe codigo"),"no existe código "))</f>
        <v xml:space="preserve"> </v>
      </c>
      <c r="G5855" s="65" t="str">
        <f>IFERROR(IF(A5855&gt;0,VLOOKUP(A5855,Relación!A:C,3,0),"")," ")</f>
        <v/>
      </c>
      <c r="H5855" s="65" t="str">
        <f>IFERROR(IF(C5855&gt;0,VLOOKUP(A5855,Relación!A:D,4,0),"")," ")</f>
        <v/>
      </c>
      <c r="I5855" s="67" t="str">
        <f t="shared" si="461"/>
        <v xml:space="preserve"> </v>
      </c>
      <c r="J5855" s="65" t="str">
        <f>IFERROR(IF(D5855&gt;0,VLOOKUP(A5855,Relación!A:E,5,0),"")," ")</f>
        <v/>
      </c>
      <c r="K5855" s="66" t="str">
        <f t="shared" si="462"/>
        <v xml:space="preserve"> </v>
      </c>
      <c r="L5855" s="68" t="str">
        <f t="shared" si="459"/>
        <v xml:space="preserve"> </v>
      </c>
      <c r="M5855" s="68" t="str">
        <f t="shared" si="460"/>
        <v xml:space="preserve"> </v>
      </c>
    </row>
    <row r="5856" spans="1:13" ht="16.5" x14ac:dyDescent="0.25">
      <c r="A5856" s="94"/>
      <c r="B5856" s="95"/>
      <c r="C5856" s="94"/>
      <c r="D5856" s="94"/>
      <c r="E5856" s="85" t="str">
        <f t="shared" si="458"/>
        <v/>
      </c>
      <c r="F5856" s="65" t="str">
        <f>IF(ISBLANK(A5856)," ",IFERROR(IF(A5856&gt;0,VLOOKUP(A5856,Relación!A:C,2,0),"◄ escribe codigo"),"no existe código "))</f>
        <v xml:space="preserve"> </v>
      </c>
      <c r="G5856" s="65" t="str">
        <f>IFERROR(IF(A5856&gt;0,VLOOKUP(A5856,Relación!A:C,3,0),"")," ")</f>
        <v/>
      </c>
      <c r="H5856" s="65" t="str">
        <f>IFERROR(IF(C5856&gt;0,VLOOKUP(A5856,Relación!A:D,4,0),"")," ")</f>
        <v/>
      </c>
      <c r="I5856" s="67" t="str">
        <f t="shared" si="461"/>
        <v xml:space="preserve"> </v>
      </c>
      <c r="J5856" s="65" t="str">
        <f>IFERROR(IF(D5856&gt;0,VLOOKUP(A5856,Relación!A:E,5,0),"")," ")</f>
        <v/>
      </c>
      <c r="K5856" s="66" t="str">
        <f t="shared" si="462"/>
        <v xml:space="preserve"> </v>
      </c>
      <c r="L5856" s="68" t="str">
        <f t="shared" si="459"/>
        <v xml:space="preserve"> </v>
      </c>
      <c r="M5856" s="68" t="str">
        <f t="shared" si="460"/>
        <v xml:space="preserve"> </v>
      </c>
    </row>
    <row r="5857" spans="1:13" ht="16.5" x14ac:dyDescent="0.25">
      <c r="A5857" s="94"/>
      <c r="B5857" s="95"/>
      <c r="C5857" s="94"/>
      <c r="D5857" s="94"/>
      <c r="E5857" s="85" t="str">
        <f t="shared" si="458"/>
        <v/>
      </c>
      <c r="F5857" s="65" t="str">
        <f>IF(ISBLANK(A5857)," ",IFERROR(IF(A5857&gt;0,VLOOKUP(A5857,Relación!A:C,2,0),"◄ escribe codigo"),"no existe código "))</f>
        <v xml:space="preserve"> </v>
      </c>
      <c r="G5857" s="65" t="str">
        <f>IFERROR(IF(A5857&gt;0,VLOOKUP(A5857,Relación!A:C,3,0),"")," ")</f>
        <v/>
      </c>
      <c r="H5857" s="65" t="str">
        <f>IFERROR(IF(C5857&gt;0,VLOOKUP(A5857,Relación!A:D,4,0),"")," ")</f>
        <v/>
      </c>
      <c r="I5857" s="67" t="str">
        <f t="shared" si="461"/>
        <v xml:space="preserve"> </v>
      </c>
      <c r="J5857" s="65" t="str">
        <f>IFERROR(IF(D5857&gt;0,VLOOKUP(A5857,Relación!A:E,5,0),"")," ")</f>
        <v/>
      </c>
      <c r="K5857" s="66" t="str">
        <f t="shared" si="462"/>
        <v xml:space="preserve"> </v>
      </c>
      <c r="L5857" s="68" t="str">
        <f t="shared" si="459"/>
        <v xml:space="preserve"> </v>
      </c>
      <c r="M5857" s="68" t="str">
        <f t="shared" si="460"/>
        <v xml:space="preserve"> </v>
      </c>
    </row>
    <row r="5858" spans="1:13" ht="16.5" x14ac:dyDescent="0.25">
      <c r="A5858" s="94"/>
      <c r="B5858" s="95"/>
      <c r="C5858" s="94"/>
      <c r="D5858" s="94"/>
      <c r="E5858" s="85" t="str">
        <f t="shared" si="458"/>
        <v/>
      </c>
      <c r="F5858" s="65" t="str">
        <f>IF(ISBLANK(A5858)," ",IFERROR(IF(A5858&gt;0,VLOOKUP(A5858,Relación!A:C,2,0),"◄ escribe codigo"),"no existe código "))</f>
        <v xml:space="preserve"> </v>
      </c>
      <c r="G5858" s="65" t="str">
        <f>IFERROR(IF(A5858&gt;0,VLOOKUP(A5858,Relación!A:C,3,0),"")," ")</f>
        <v/>
      </c>
      <c r="H5858" s="65" t="str">
        <f>IFERROR(IF(C5858&gt;0,VLOOKUP(A5858,Relación!A:D,4,0),"")," ")</f>
        <v/>
      </c>
      <c r="I5858" s="67" t="str">
        <f t="shared" si="461"/>
        <v xml:space="preserve"> </v>
      </c>
      <c r="J5858" s="65" t="str">
        <f>IFERROR(IF(D5858&gt;0,VLOOKUP(A5858,Relación!A:E,5,0),"")," ")</f>
        <v/>
      </c>
      <c r="K5858" s="66" t="str">
        <f t="shared" si="462"/>
        <v xml:space="preserve"> </v>
      </c>
      <c r="L5858" s="68" t="str">
        <f t="shared" si="459"/>
        <v xml:space="preserve"> </v>
      </c>
      <c r="M5858" s="68" t="str">
        <f t="shared" si="460"/>
        <v xml:space="preserve"> </v>
      </c>
    </row>
    <row r="5859" spans="1:13" ht="16.5" x14ac:dyDescent="0.25">
      <c r="A5859" s="94"/>
      <c r="B5859" s="95"/>
      <c r="C5859" s="94"/>
      <c r="D5859" s="94"/>
      <c r="E5859" s="85" t="str">
        <f t="shared" si="458"/>
        <v/>
      </c>
      <c r="F5859" s="65" t="str">
        <f>IF(ISBLANK(A5859)," ",IFERROR(IF(A5859&gt;0,VLOOKUP(A5859,Relación!A:C,2,0),"◄ escribe codigo"),"no existe código "))</f>
        <v xml:space="preserve"> </v>
      </c>
      <c r="G5859" s="65" t="str">
        <f>IFERROR(IF(A5859&gt;0,VLOOKUP(A5859,Relación!A:C,3,0),"")," ")</f>
        <v/>
      </c>
      <c r="H5859" s="65" t="str">
        <f>IFERROR(IF(C5859&gt;0,VLOOKUP(A5859,Relación!A:D,4,0),"")," ")</f>
        <v/>
      </c>
      <c r="I5859" s="67" t="str">
        <f t="shared" si="461"/>
        <v xml:space="preserve"> </v>
      </c>
      <c r="J5859" s="65" t="str">
        <f>IFERROR(IF(D5859&gt;0,VLOOKUP(A5859,Relación!A:E,5,0),"")," ")</f>
        <v/>
      </c>
      <c r="K5859" s="66" t="str">
        <f t="shared" si="462"/>
        <v xml:space="preserve"> </v>
      </c>
      <c r="L5859" s="68" t="str">
        <f t="shared" si="459"/>
        <v xml:space="preserve"> </v>
      </c>
      <c r="M5859" s="68" t="str">
        <f t="shared" si="460"/>
        <v xml:space="preserve"> </v>
      </c>
    </row>
    <row r="5860" spans="1:13" ht="16.5" x14ac:dyDescent="0.25">
      <c r="A5860" s="94"/>
      <c r="B5860" s="95"/>
      <c r="C5860" s="94"/>
      <c r="D5860" s="94"/>
      <c r="E5860" s="85" t="str">
        <f t="shared" si="458"/>
        <v/>
      </c>
      <c r="F5860" s="65" t="str">
        <f>IF(ISBLANK(A5860)," ",IFERROR(IF(A5860&gt;0,VLOOKUP(A5860,Relación!A:C,2,0),"◄ escribe codigo"),"no existe código "))</f>
        <v xml:space="preserve"> </v>
      </c>
      <c r="G5860" s="65" t="str">
        <f>IFERROR(IF(A5860&gt;0,VLOOKUP(A5860,Relación!A:C,3,0),"")," ")</f>
        <v/>
      </c>
      <c r="H5860" s="65" t="str">
        <f>IFERROR(IF(C5860&gt;0,VLOOKUP(A5860,Relación!A:D,4,0),"")," ")</f>
        <v/>
      </c>
      <c r="I5860" s="67" t="str">
        <f t="shared" si="461"/>
        <v xml:space="preserve"> </v>
      </c>
      <c r="J5860" s="65" t="str">
        <f>IFERROR(IF(D5860&gt;0,VLOOKUP(A5860,Relación!A:E,5,0),"")," ")</f>
        <v/>
      </c>
      <c r="K5860" s="66" t="str">
        <f t="shared" si="462"/>
        <v xml:space="preserve"> </v>
      </c>
      <c r="L5860" s="68" t="str">
        <f t="shared" si="459"/>
        <v xml:space="preserve"> </v>
      </c>
      <c r="M5860" s="68" t="str">
        <f t="shared" si="460"/>
        <v xml:space="preserve"> </v>
      </c>
    </row>
    <row r="5861" spans="1:13" ht="16.5" x14ac:dyDescent="0.25">
      <c r="A5861" s="94"/>
      <c r="B5861" s="95"/>
      <c r="C5861" s="94"/>
      <c r="D5861" s="94"/>
      <c r="E5861" s="85" t="str">
        <f t="shared" si="458"/>
        <v/>
      </c>
      <c r="F5861" s="65" t="str">
        <f>IF(ISBLANK(A5861)," ",IFERROR(IF(A5861&gt;0,VLOOKUP(A5861,Relación!A:C,2,0),"◄ escribe codigo"),"no existe código "))</f>
        <v xml:space="preserve"> </v>
      </c>
      <c r="G5861" s="65" t="str">
        <f>IFERROR(IF(A5861&gt;0,VLOOKUP(A5861,Relación!A:C,3,0),"")," ")</f>
        <v/>
      </c>
      <c r="H5861" s="65" t="str">
        <f>IFERROR(IF(C5861&gt;0,VLOOKUP(A5861,Relación!A:D,4,0),"")," ")</f>
        <v/>
      </c>
      <c r="I5861" s="67" t="str">
        <f t="shared" si="461"/>
        <v xml:space="preserve"> </v>
      </c>
      <c r="J5861" s="65" t="str">
        <f>IFERROR(IF(D5861&gt;0,VLOOKUP(A5861,Relación!A:E,5,0),"")," ")</f>
        <v/>
      </c>
      <c r="K5861" s="66" t="str">
        <f t="shared" si="462"/>
        <v xml:space="preserve"> </v>
      </c>
      <c r="L5861" s="68" t="str">
        <f t="shared" si="459"/>
        <v xml:space="preserve"> </v>
      </c>
      <c r="M5861" s="68" t="str">
        <f t="shared" si="460"/>
        <v xml:space="preserve"> </v>
      </c>
    </row>
    <row r="5862" spans="1:13" ht="16.5" x14ac:dyDescent="0.25">
      <c r="A5862" s="94"/>
      <c r="B5862" s="95"/>
      <c r="C5862" s="94"/>
      <c r="D5862" s="94"/>
      <c r="E5862" s="85" t="str">
        <f t="shared" si="458"/>
        <v/>
      </c>
      <c r="F5862" s="65" t="str">
        <f>IF(ISBLANK(A5862)," ",IFERROR(IF(A5862&gt;0,VLOOKUP(A5862,Relación!A:C,2,0),"◄ escribe codigo"),"no existe código "))</f>
        <v xml:space="preserve"> </v>
      </c>
      <c r="G5862" s="65" t="str">
        <f>IFERROR(IF(A5862&gt;0,VLOOKUP(A5862,Relación!A:C,3,0),"")," ")</f>
        <v/>
      </c>
      <c r="H5862" s="65" t="str">
        <f>IFERROR(IF(C5862&gt;0,VLOOKUP(A5862,Relación!A:D,4,0),"")," ")</f>
        <v/>
      </c>
      <c r="I5862" s="67" t="str">
        <f t="shared" si="461"/>
        <v xml:space="preserve"> </v>
      </c>
      <c r="J5862" s="65" t="str">
        <f>IFERROR(IF(D5862&gt;0,VLOOKUP(A5862,Relación!A:E,5,0),"")," ")</f>
        <v/>
      </c>
      <c r="K5862" s="66" t="str">
        <f t="shared" si="462"/>
        <v xml:space="preserve"> </v>
      </c>
      <c r="L5862" s="68" t="str">
        <f t="shared" si="459"/>
        <v xml:space="preserve"> </v>
      </c>
      <c r="M5862" s="68" t="str">
        <f t="shared" si="460"/>
        <v xml:space="preserve"> </v>
      </c>
    </row>
    <row r="5863" spans="1:13" ht="16.5" x14ac:dyDescent="0.25">
      <c r="A5863" s="94"/>
      <c r="B5863" s="95"/>
      <c r="C5863" s="94"/>
      <c r="D5863" s="94"/>
      <c r="E5863" s="85" t="str">
        <f t="shared" si="458"/>
        <v/>
      </c>
      <c r="F5863" s="65" t="str">
        <f>IF(ISBLANK(A5863)," ",IFERROR(IF(A5863&gt;0,VLOOKUP(A5863,Relación!A:C,2,0),"◄ escribe codigo"),"no existe código "))</f>
        <v xml:space="preserve"> </v>
      </c>
      <c r="G5863" s="65" t="str">
        <f>IFERROR(IF(A5863&gt;0,VLOOKUP(A5863,Relación!A:C,3,0),"")," ")</f>
        <v/>
      </c>
      <c r="H5863" s="65" t="str">
        <f>IFERROR(IF(C5863&gt;0,VLOOKUP(A5863,Relación!A:D,4,0),"")," ")</f>
        <v/>
      </c>
      <c r="I5863" s="67" t="str">
        <f t="shared" si="461"/>
        <v xml:space="preserve"> </v>
      </c>
      <c r="J5863" s="65" t="str">
        <f>IFERROR(IF(D5863&gt;0,VLOOKUP(A5863,Relación!A:E,5,0),"")," ")</f>
        <v/>
      </c>
      <c r="K5863" s="66" t="str">
        <f t="shared" si="462"/>
        <v xml:space="preserve"> </v>
      </c>
      <c r="L5863" s="68" t="str">
        <f t="shared" si="459"/>
        <v xml:space="preserve"> </v>
      </c>
      <c r="M5863" s="68" t="str">
        <f t="shared" si="460"/>
        <v xml:space="preserve"> </v>
      </c>
    </row>
    <row r="5864" spans="1:13" ht="16.5" x14ac:dyDescent="0.25">
      <c r="A5864" s="94"/>
      <c r="B5864" s="95"/>
      <c r="C5864" s="94"/>
      <c r="D5864" s="94"/>
      <c r="E5864" s="85" t="str">
        <f t="shared" si="458"/>
        <v/>
      </c>
      <c r="F5864" s="65" t="str">
        <f>IF(ISBLANK(A5864)," ",IFERROR(IF(A5864&gt;0,VLOOKUP(A5864,Relación!A:C,2,0),"◄ escribe codigo"),"no existe código "))</f>
        <v xml:space="preserve"> </v>
      </c>
      <c r="G5864" s="65" t="str">
        <f>IFERROR(IF(A5864&gt;0,VLOOKUP(A5864,Relación!A:C,3,0),"")," ")</f>
        <v/>
      </c>
      <c r="H5864" s="65" t="str">
        <f>IFERROR(IF(C5864&gt;0,VLOOKUP(A5864,Relación!A:D,4,0),"")," ")</f>
        <v/>
      </c>
      <c r="I5864" s="67" t="str">
        <f t="shared" si="461"/>
        <v xml:space="preserve"> </v>
      </c>
      <c r="J5864" s="65" t="str">
        <f>IFERROR(IF(D5864&gt;0,VLOOKUP(A5864,Relación!A:E,5,0),"")," ")</f>
        <v/>
      </c>
      <c r="K5864" s="66" t="str">
        <f t="shared" si="462"/>
        <v xml:space="preserve"> </v>
      </c>
      <c r="L5864" s="68" t="str">
        <f t="shared" si="459"/>
        <v xml:space="preserve"> </v>
      </c>
      <c r="M5864" s="68" t="str">
        <f t="shared" si="460"/>
        <v xml:space="preserve"> </v>
      </c>
    </row>
    <row r="5865" spans="1:13" ht="16.5" x14ac:dyDescent="0.25">
      <c r="A5865" s="94"/>
      <c r="B5865" s="95"/>
      <c r="C5865" s="94"/>
      <c r="D5865" s="94"/>
      <c r="E5865" s="85" t="str">
        <f t="shared" si="458"/>
        <v/>
      </c>
      <c r="F5865" s="65" t="str">
        <f>IF(ISBLANK(A5865)," ",IFERROR(IF(A5865&gt;0,VLOOKUP(A5865,Relación!A:C,2,0),"◄ escribe codigo"),"no existe código "))</f>
        <v xml:space="preserve"> </v>
      </c>
      <c r="G5865" s="65" t="str">
        <f>IFERROR(IF(A5865&gt;0,VLOOKUP(A5865,Relación!A:C,3,0),"")," ")</f>
        <v/>
      </c>
      <c r="H5865" s="65" t="str">
        <f>IFERROR(IF(C5865&gt;0,VLOOKUP(A5865,Relación!A:D,4,0),"")," ")</f>
        <v/>
      </c>
      <c r="I5865" s="67" t="str">
        <f t="shared" si="461"/>
        <v xml:space="preserve"> </v>
      </c>
      <c r="J5865" s="65" t="str">
        <f>IFERROR(IF(D5865&gt;0,VLOOKUP(A5865,Relación!A:E,5,0),"")," ")</f>
        <v/>
      </c>
      <c r="K5865" s="66" t="str">
        <f t="shared" si="462"/>
        <v xml:space="preserve"> </v>
      </c>
      <c r="L5865" s="68" t="str">
        <f t="shared" si="459"/>
        <v xml:space="preserve"> </v>
      </c>
      <c r="M5865" s="68" t="str">
        <f t="shared" si="460"/>
        <v xml:space="preserve"> </v>
      </c>
    </row>
    <row r="5866" spans="1:13" ht="16.5" x14ac:dyDescent="0.25">
      <c r="A5866" s="94"/>
      <c r="B5866" s="95"/>
      <c r="C5866" s="94"/>
      <c r="D5866" s="94"/>
      <c r="E5866" s="85" t="str">
        <f t="shared" si="458"/>
        <v/>
      </c>
      <c r="F5866" s="65" t="str">
        <f>IF(ISBLANK(A5866)," ",IFERROR(IF(A5866&gt;0,VLOOKUP(A5866,Relación!A:C,2,0),"◄ escribe codigo"),"no existe código "))</f>
        <v xml:space="preserve"> </v>
      </c>
      <c r="G5866" s="65" t="str">
        <f>IFERROR(IF(A5866&gt;0,VLOOKUP(A5866,Relación!A:C,3,0),"")," ")</f>
        <v/>
      </c>
      <c r="H5866" s="65" t="str">
        <f>IFERROR(IF(C5866&gt;0,VLOOKUP(A5866,Relación!A:D,4,0),"")," ")</f>
        <v/>
      </c>
      <c r="I5866" s="67" t="str">
        <f t="shared" si="461"/>
        <v xml:space="preserve"> </v>
      </c>
      <c r="J5866" s="65" t="str">
        <f>IFERROR(IF(D5866&gt;0,VLOOKUP(A5866,Relación!A:E,5,0),"")," ")</f>
        <v/>
      </c>
      <c r="K5866" s="66" t="str">
        <f t="shared" si="462"/>
        <v xml:space="preserve"> </v>
      </c>
      <c r="L5866" s="68" t="str">
        <f t="shared" si="459"/>
        <v xml:space="preserve"> </v>
      </c>
      <c r="M5866" s="68" t="str">
        <f t="shared" si="460"/>
        <v xml:space="preserve"> </v>
      </c>
    </row>
    <row r="5867" spans="1:13" ht="16.5" x14ac:dyDescent="0.25">
      <c r="A5867" s="94"/>
      <c r="B5867" s="95"/>
      <c r="C5867" s="94"/>
      <c r="D5867" s="94"/>
      <c r="E5867" s="85" t="str">
        <f t="shared" si="458"/>
        <v/>
      </c>
      <c r="F5867" s="65" t="str">
        <f>IF(ISBLANK(A5867)," ",IFERROR(IF(A5867&gt;0,VLOOKUP(A5867,Relación!A:C,2,0),"◄ escribe codigo"),"no existe código "))</f>
        <v xml:space="preserve"> </v>
      </c>
      <c r="G5867" s="65" t="str">
        <f>IFERROR(IF(A5867&gt;0,VLOOKUP(A5867,Relación!A:C,3,0),"")," ")</f>
        <v/>
      </c>
      <c r="H5867" s="65" t="str">
        <f>IFERROR(IF(C5867&gt;0,VLOOKUP(A5867,Relación!A:D,4,0),"")," ")</f>
        <v/>
      </c>
      <c r="I5867" s="67" t="str">
        <f t="shared" si="461"/>
        <v xml:space="preserve"> </v>
      </c>
      <c r="J5867" s="65" t="str">
        <f>IFERROR(IF(D5867&gt;0,VLOOKUP(A5867,Relación!A:E,5,0),"")," ")</f>
        <v/>
      </c>
      <c r="K5867" s="66" t="str">
        <f t="shared" si="462"/>
        <v xml:space="preserve"> </v>
      </c>
      <c r="L5867" s="68" t="str">
        <f t="shared" si="459"/>
        <v xml:space="preserve"> </v>
      </c>
      <c r="M5867" s="68" t="str">
        <f t="shared" si="460"/>
        <v xml:space="preserve"> </v>
      </c>
    </row>
    <row r="5868" spans="1:13" ht="16.5" x14ac:dyDescent="0.25">
      <c r="A5868" s="94"/>
      <c r="B5868" s="95"/>
      <c r="C5868" s="94"/>
      <c r="D5868" s="94"/>
      <c r="E5868" s="85" t="str">
        <f t="shared" si="458"/>
        <v/>
      </c>
      <c r="F5868" s="65" t="str">
        <f>IF(ISBLANK(A5868)," ",IFERROR(IF(A5868&gt;0,VLOOKUP(A5868,Relación!A:C,2,0),"◄ escribe codigo"),"no existe código "))</f>
        <v xml:space="preserve"> </v>
      </c>
      <c r="G5868" s="65" t="str">
        <f>IFERROR(IF(A5868&gt;0,VLOOKUP(A5868,Relación!A:C,3,0),"")," ")</f>
        <v/>
      </c>
      <c r="H5868" s="65" t="str">
        <f>IFERROR(IF(C5868&gt;0,VLOOKUP(A5868,Relación!A:D,4,0),"")," ")</f>
        <v/>
      </c>
      <c r="I5868" s="67" t="str">
        <f t="shared" si="461"/>
        <v xml:space="preserve"> </v>
      </c>
      <c r="J5868" s="65" t="str">
        <f>IFERROR(IF(D5868&gt;0,VLOOKUP(A5868,Relación!A:E,5,0),"")," ")</f>
        <v/>
      </c>
      <c r="K5868" s="66" t="str">
        <f t="shared" si="462"/>
        <v xml:space="preserve"> </v>
      </c>
      <c r="L5868" s="68" t="str">
        <f t="shared" si="459"/>
        <v xml:space="preserve"> </v>
      </c>
      <c r="M5868" s="68" t="str">
        <f t="shared" si="460"/>
        <v xml:space="preserve"> </v>
      </c>
    </row>
    <row r="5869" spans="1:13" ht="16.5" x14ac:dyDescent="0.25">
      <c r="A5869" s="94"/>
      <c r="B5869" s="95"/>
      <c r="C5869" s="94"/>
      <c r="D5869" s="94"/>
      <c r="E5869" s="85" t="str">
        <f t="shared" si="458"/>
        <v/>
      </c>
      <c r="F5869" s="65" t="str">
        <f>IF(ISBLANK(A5869)," ",IFERROR(IF(A5869&gt;0,VLOOKUP(A5869,Relación!A:C,2,0),"◄ escribe codigo"),"no existe código "))</f>
        <v xml:space="preserve"> </v>
      </c>
      <c r="G5869" s="65" t="str">
        <f>IFERROR(IF(A5869&gt;0,VLOOKUP(A5869,Relación!A:C,3,0),"")," ")</f>
        <v/>
      </c>
      <c r="H5869" s="65" t="str">
        <f>IFERROR(IF(C5869&gt;0,VLOOKUP(A5869,Relación!A:D,4,0),"")," ")</f>
        <v/>
      </c>
      <c r="I5869" s="67" t="str">
        <f t="shared" si="461"/>
        <v xml:space="preserve"> </v>
      </c>
      <c r="J5869" s="65" t="str">
        <f>IFERROR(IF(D5869&gt;0,VLOOKUP(A5869,Relación!A:E,5,0),"")," ")</f>
        <v/>
      </c>
      <c r="K5869" s="66" t="str">
        <f t="shared" si="462"/>
        <v xml:space="preserve"> </v>
      </c>
      <c r="L5869" s="68" t="str">
        <f t="shared" si="459"/>
        <v xml:space="preserve"> </v>
      </c>
      <c r="M5869" s="68" t="str">
        <f t="shared" si="460"/>
        <v xml:space="preserve"> </v>
      </c>
    </row>
    <row r="5870" spans="1:13" ht="16.5" x14ac:dyDescent="0.25">
      <c r="A5870" s="94"/>
      <c r="B5870" s="95"/>
      <c r="C5870" s="94"/>
      <c r="D5870" s="94"/>
      <c r="E5870" s="85" t="str">
        <f t="shared" si="458"/>
        <v/>
      </c>
      <c r="F5870" s="65" t="str">
        <f>IF(ISBLANK(A5870)," ",IFERROR(IF(A5870&gt;0,VLOOKUP(A5870,Relación!A:C,2,0),"◄ escribe codigo"),"no existe código "))</f>
        <v xml:space="preserve"> </v>
      </c>
      <c r="G5870" s="65" t="str">
        <f>IFERROR(IF(A5870&gt;0,VLOOKUP(A5870,Relación!A:C,3,0),"")," ")</f>
        <v/>
      </c>
      <c r="H5870" s="65" t="str">
        <f>IFERROR(IF(C5870&gt;0,VLOOKUP(A5870,Relación!A:D,4,0),"")," ")</f>
        <v/>
      </c>
      <c r="I5870" s="67" t="str">
        <f t="shared" si="461"/>
        <v xml:space="preserve"> </v>
      </c>
      <c r="J5870" s="65" t="str">
        <f>IFERROR(IF(D5870&gt;0,VLOOKUP(A5870,Relación!A:E,5,0),"")," ")</f>
        <v/>
      </c>
      <c r="K5870" s="66" t="str">
        <f t="shared" si="462"/>
        <v xml:space="preserve"> </v>
      </c>
      <c r="L5870" s="68" t="str">
        <f t="shared" si="459"/>
        <v xml:space="preserve"> </v>
      </c>
      <c r="M5870" s="68" t="str">
        <f t="shared" si="460"/>
        <v xml:space="preserve"> </v>
      </c>
    </row>
    <row r="5871" spans="1:13" ht="16.5" x14ac:dyDescent="0.25">
      <c r="A5871" s="94"/>
      <c r="B5871" s="95"/>
      <c r="C5871" s="94"/>
      <c r="D5871" s="94"/>
      <c r="E5871" s="85" t="str">
        <f t="shared" si="458"/>
        <v/>
      </c>
      <c r="F5871" s="65" t="str">
        <f>IF(ISBLANK(A5871)," ",IFERROR(IF(A5871&gt;0,VLOOKUP(A5871,Relación!A:C,2,0),"◄ escribe codigo"),"no existe código "))</f>
        <v xml:space="preserve"> </v>
      </c>
      <c r="G5871" s="65" t="str">
        <f>IFERROR(IF(A5871&gt;0,VLOOKUP(A5871,Relación!A:C,3,0),"")," ")</f>
        <v/>
      </c>
      <c r="H5871" s="65" t="str">
        <f>IFERROR(IF(C5871&gt;0,VLOOKUP(A5871,Relación!A:D,4,0),"")," ")</f>
        <v/>
      </c>
      <c r="I5871" s="67" t="str">
        <f t="shared" si="461"/>
        <v xml:space="preserve"> </v>
      </c>
      <c r="J5871" s="65" t="str">
        <f>IFERROR(IF(D5871&gt;0,VLOOKUP(A5871,Relación!A:E,5,0),"")," ")</f>
        <v/>
      </c>
      <c r="K5871" s="66" t="str">
        <f t="shared" si="462"/>
        <v xml:space="preserve"> </v>
      </c>
      <c r="L5871" s="68" t="str">
        <f t="shared" si="459"/>
        <v xml:space="preserve"> </v>
      </c>
      <c r="M5871" s="68" t="str">
        <f t="shared" si="460"/>
        <v xml:space="preserve"> </v>
      </c>
    </row>
    <row r="5872" spans="1:13" ht="16.5" x14ac:dyDescent="0.25">
      <c r="A5872" s="94"/>
      <c r="B5872" s="95"/>
      <c r="C5872" s="94"/>
      <c r="D5872" s="94"/>
      <c r="E5872" s="85" t="str">
        <f t="shared" si="458"/>
        <v/>
      </c>
      <c r="F5872" s="65" t="str">
        <f>IF(ISBLANK(A5872)," ",IFERROR(IF(A5872&gt;0,VLOOKUP(A5872,Relación!A:C,2,0),"◄ escribe codigo"),"no existe código "))</f>
        <v xml:space="preserve"> </v>
      </c>
      <c r="G5872" s="65" t="str">
        <f>IFERROR(IF(A5872&gt;0,VLOOKUP(A5872,Relación!A:C,3,0),"")," ")</f>
        <v/>
      </c>
      <c r="H5872" s="65" t="str">
        <f>IFERROR(IF(C5872&gt;0,VLOOKUP(A5872,Relación!A:D,4,0),"")," ")</f>
        <v/>
      </c>
      <c r="I5872" s="67" t="str">
        <f t="shared" si="461"/>
        <v xml:space="preserve"> </v>
      </c>
      <c r="J5872" s="65" t="str">
        <f>IFERROR(IF(D5872&gt;0,VLOOKUP(A5872,Relación!A:E,5,0),"")," ")</f>
        <v/>
      </c>
      <c r="K5872" s="66" t="str">
        <f t="shared" si="462"/>
        <v xml:space="preserve"> </v>
      </c>
      <c r="L5872" s="68" t="str">
        <f t="shared" si="459"/>
        <v xml:space="preserve"> </v>
      </c>
      <c r="M5872" s="68" t="str">
        <f t="shared" si="460"/>
        <v xml:space="preserve"> </v>
      </c>
    </row>
    <row r="5873" spans="1:13" ht="16.5" x14ac:dyDescent="0.25">
      <c r="A5873" s="94"/>
      <c r="B5873" s="95"/>
      <c r="C5873" s="94"/>
      <c r="D5873" s="94"/>
      <c r="E5873" s="85" t="str">
        <f t="shared" si="458"/>
        <v/>
      </c>
      <c r="F5873" s="65" t="str">
        <f>IF(ISBLANK(A5873)," ",IFERROR(IF(A5873&gt;0,VLOOKUP(A5873,Relación!A:C,2,0),"◄ escribe codigo"),"no existe código "))</f>
        <v xml:space="preserve"> </v>
      </c>
      <c r="G5873" s="65" t="str">
        <f>IFERROR(IF(A5873&gt;0,VLOOKUP(A5873,Relación!A:C,3,0),"")," ")</f>
        <v/>
      </c>
      <c r="H5873" s="65" t="str">
        <f>IFERROR(IF(C5873&gt;0,VLOOKUP(A5873,Relación!A:D,4,0),"")," ")</f>
        <v/>
      </c>
      <c r="I5873" s="67" t="str">
        <f t="shared" si="461"/>
        <v xml:space="preserve"> </v>
      </c>
      <c r="J5873" s="65" t="str">
        <f>IFERROR(IF(D5873&gt;0,VLOOKUP(A5873,Relación!A:E,5,0),"")," ")</f>
        <v/>
      </c>
      <c r="K5873" s="66" t="str">
        <f t="shared" si="462"/>
        <v xml:space="preserve"> </v>
      </c>
      <c r="L5873" s="68" t="str">
        <f t="shared" si="459"/>
        <v xml:space="preserve"> </v>
      </c>
      <c r="M5873" s="68" t="str">
        <f t="shared" si="460"/>
        <v xml:space="preserve"> </v>
      </c>
    </row>
    <row r="5874" spans="1:13" ht="16.5" x14ac:dyDescent="0.25">
      <c r="A5874" s="94"/>
      <c r="B5874" s="95"/>
      <c r="C5874" s="94"/>
      <c r="D5874" s="94"/>
      <c r="E5874" s="85" t="str">
        <f t="shared" si="458"/>
        <v/>
      </c>
      <c r="F5874" s="65" t="str">
        <f>IF(ISBLANK(A5874)," ",IFERROR(IF(A5874&gt;0,VLOOKUP(A5874,Relación!A:C,2,0),"◄ escribe codigo"),"no existe código "))</f>
        <v xml:space="preserve"> </v>
      </c>
      <c r="G5874" s="65" t="str">
        <f>IFERROR(IF(A5874&gt;0,VLOOKUP(A5874,Relación!A:C,3,0),"")," ")</f>
        <v/>
      </c>
      <c r="H5874" s="65" t="str">
        <f>IFERROR(IF(C5874&gt;0,VLOOKUP(A5874,Relación!A:D,4,0),"")," ")</f>
        <v/>
      </c>
      <c r="I5874" s="67" t="str">
        <f t="shared" si="461"/>
        <v xml:space="preserve"> </v>
      </c>
      <c r="J5874" s="65" t="str">
        <f>IFERROR(IF(D5874&gt;0,VLOOKUP(A5874,Relación!A:E,5,0),"")," ")</f>
        <v/>
      </c>
      <c r="K5874" s="66" t="str">
        <f t="shared" si="462"/>
        <v xml:space="preserve"> </v>
      </c>
      <c r="L5874" s="68" t="str">
        <f t="shared" si="459"/>
        <v xml:space="preserve"> </v>
      </c>
      <c r="M5874" s="68" t="str">
        <f t="shared" si="460"/>
        <v xml:space="preserve"> </v>
      </c>
    </row>
    <row r="5875" spans="1:13" ht="16.5" x14ac:dyDescent="0.25">
      <c r="A5875" s="94"/>
      <c r="B5875" s="95"/>
      <c r="C5875" s="94"/>
      <c r="D5875" s="94"/>
      <c r="E5875" s="85" t="str">
        <f t="shared" si="458"/>
        <v/>
      </c>
      <c r="F5875" s="65" t="str">
        <f>IF(ISBLANK(A5875)," ",IFERROR(IF(A5875&gt;0,VLOOKUP(A5875,Relación!A:C,2,0),"◄ escribe codigo"),"no existe código "))</f>
        <v xml:space="preserve"> </v>
      </c>
      <c r="G5875" s="65" t="str">
        <f>IFERROR(IF(A5875&gt;0,VLOOKUP(A5875,Relación!A:C,3,0),"")," ")</f>
        <v/>
      </c>
      <c r="H5875" s="65" t="str">
        <f>IFERROR(IF(C5875&gt;0,VLOOKUP(A5875,Relación!A:D,4,0),"")," ")</f>
        <v/>
      </c>
      <c r="I5875" s="67" t="str">
        <f t="shared" si="461"/>
        <v xml:space="preserve"> </v>
      </c>
      <c r="J5875" s="65" t="str">
        <f>IFERROR(IF(D5875&gt;0,VLOOKUP(A5875,Relación!A:E,5,0),"")," ")</f>
        <v/>
      </c>
      <c r="K5875" s="66" t="str">
        <f t="shared" si="462"/>
        <v xml:space="preserve"> </v>
      </c>
      <c r="L5875" s="68" t="str">
        <f t="shared" si="459"/>
        <v xml:space="preserve"> </v>
      </c>
      <c r="M5875" s="68" t="str">
        <f t="shared" si="460"/>
        <v xml:space="preserve"> </v>
      </c>
    </row>
    <row r="5876" spans="1:13" ht="16.5" x14ac:dyDescent="0.25">
      <c r="A5876" s="94"/>
      <c r="B5876" s="95"/>
      <c r="C5876" s="94"/>
      <c r="D5876" s="94"/>
      <c r="E5876" s="85" t="str">
        <f t="shared" si="458"/>
        <v/>
      </c>
      <c r="F5876" s="65" t="str">
        <f>IF(ISBLANK(A5876)," ",IFERROR(IF(A5876&gt;0,VLOOKUP(A5876,Relación!A:C,2,0),"◄ escribe codigo"),"no existe código "))</f>
        <v xml:space="preserve"> </v>
      </c>
      <c r="G5876" s="65" t="str">
        <f>IFERROR(IF(A5876&gt;0,VLOOKUP(A5876,Relación!A:C,3,0),"")," ")</f>
        <v/>
      </c>
      <c r="H5876" s="65" t="str">
        <f>IFERROR(IF(C5876&gt;0,VLOOKUP(A5876,Relación!A:D,4,0),"")," ")</f>
        <v/>
      </c>
      <c r="I5876" s="67" t="str">
        <f t="shared" si="461"/>
        <v xml:space="preserve"> </v>
      </c>
      <c r="J5876" s="65" t="str">
        <f>IFERROR(IF(D5876&gt;0,VLOOKUP(A5876,Relación!A:E,5,0),"")," ")</f>
        <v/>
      </c>
      <c r="K5876" s="66" t="str">
        <f t="shared" si="462"/>
        <v xml:space="preserve"> </v>
      </c>
      <c r="L5876" s="68" t="str">
        <f t="shared" si="459"/>
        <v xml:space="preserve"> </v>
      </c>
      <c r="M5876" s="68" t="str">
        <f t="shared" si="460"/>
        <v xml:space="preserve"> </v>
      </c>
    </row>
    <row r="5877" spans="1:13" ht="16.5" x14ac:dyDescent="0.25">
      <c r="A5877" s="94"/>
      <c r="B5877" s="95"/>
      <c r="C5877" s="94"/>
      <c r="D5877" s="94"/>
      <c r="E5877" s="85" t="str">
        <f t="shared" si="458"/>
        <v/>
      </c>
      <c r="F5877" s="65" t="str">
        <f>IF(ISBLANK(A5877)," ",IFERROR(IF(A5877&gt;0,VLOOKUP(A5877,Relación!A:C,2,0),"◄ escribe codigo"),"no existe código "))</f>
        <v xml:space="preserve"> </v>
      </c>
      <c r="G5877" s="65" t="str">
        <f>IFERROR(IF(A5877&gt;0,VLOOKUP(A5877,Relación!A:C,3,0),"")," ")</f>
        <v/>
      </c>
      <c r="H5877" s="65" t="str">
        <f>IFERROR(IF(C5877&gt;0,VLOOKUP(A5877,Relación!A:D,4,0),"")," ")</f>
        <v/>
      </c>
      <c r="I5877" s="67" t="str">
        <f t="shared" si="461"/>
        <v xml:space="preserve"> </v>
      </c>
      <c r="J5877" s="65" t="str">
        <f>IFERROR(IF(D5877&gt;0,VLOOKUP(A5877,Relación!A:E,5,0),"")," ")</f>
        <v/>
      </c>
      <c r="K5877" s="66" t="str">
        <f t="shared" si="462"/>
        <v xml:space="preserve"> </v>
      </c>
      <c r="L5877" s="68" t="str">
        <f t="shared" si="459"/>
        <v xml:space="preserve"> </v>
      </c>
      <c r="M5877" s="68" t="str">
        <f t="shared" si="460"/>
        <v xml:space="preserve"> </v>
      </c>
    </row>
    <row r="5878" spans="1:13" ht="16.5" x14ac:dyDescent="0.25">
      <c r="A5878" s="94"/>
      <c r="B5878" s="95"/>
      <c r="C5878" s="94"/>
      <c r="D5878" s="94"/>
      <c r="E5878" s="85" t="str">
        <f t="shared" si="458"/>
        <v/>
      </c>
      <c r="F5878" s="65" t="str">
        <f>IF(ISBLANK(A5878)," ",IFERROR(IF(A5878&gt;0,VLOOKUP(A5878,Relación!A:C,2,0),"◄ escribe codigo"),"no existe código "))</f>
        <v xml:space="preserve"> </v>
      </c>
      <c r="G5878" s="65" t="str">
        <f>IFERROR(IF(A5878&gt;0,VLOOKUP(A5878,Relación!A:C,3,0),"")," ")</f>
        <v/>
      </c>
      <c r="H5878" s="65" t="str">
        <f>IFERROR(IF(C5878&gt;0,VLOOKUP(A5878,Relación!A:D,4,0),"")," ")</f>
        <v/>
      </c>
      <c r="I5878" s="67" t="str">
        <f t="shared" si="461"/>
        <v xml:space="preserve"> </v>
      </c>
      <c r="J5878" s="65" t="str">
        <f>IFERROR(IF(D5878&gt;0,VLOOKUP(A5878,Relación!A:E,5,0),"")," ")</f>
        <v/>
      </c>
      <c r="K5878" s="66" t="str">
        <f t="shared" si="462"/>
        <v xml:space="preserve"> </v>
      </c>
      <c r="L5878" s="68" t="str">
        <f t="shared" si="459"/>
        <v xml:space="preserve"> </v>
      </c>
      <c r="M5878" s="68" t="str">
        <f t="shared" si="460"/>
        <v xml:space="preserve"> </v>
      </c>
    </row>
    <row r="5879" spans="1:13" ht="16.5" x14ac:dyDescent="0.25">
      <c r="A5879" s="94"/>
      <c r="B5879" s="95"/>
      <c r="C5879" s="94"/>
      <c r="D5879" s="94"/>
      <c r="E5879" s="85" t="str">
        <f t="shared" si="458"/>
        <v/>
      </c>
      <c r="F5879" s="65" t="str">
        <f>IF(ISBLANK(A5879)," ",IFERROR(IF(A5879&gt;0,VLOOKUP(A5879,Relación!A:C,2,0),"◄ escribe codigo"),"no existe código "))</f>
        <v xml:space="preserve"> </v>
      </c>
      <c r="G5879" s="65" t="str">
        <f>IFERROR(IF(A5879&gt;0,VLOOKUP(A5879,Relación!A:C,3,0),"")," ")</f>
        <v/>
      </c>
      <c r="H5879" s="65" t="str">
        <f>IFERROR(IF(C5879&gt;0,VLOOKUP(A5879,Relación!A:D,4,0),"")," ")</f>
        <v/>
      </c>
      <c r="I5879" s="67" t="str">
        <f t="shared" si="461"/>
        <v xml:space="preserve"> </v>
      </c>
      <c r="J5879" s="65" t="str">
        <f>IFERROR(IF(D5879&gt;0,VLOOKUP(A5879,Relación!A:E,5,0),"")," ")</f>
        <v/>
      </c>
      <c r="K5879" s="66" t="str">
        <f t="shared" si="462"/>
        <v xml:space="preserve"> </v>
      </c>
      <c r="L5879" s="68" t="str">
        <f t="shared" si="459"/>
        <v xml:space="preserve"> </v>
      </c>
      <c r="M5879" s="68" t="str">
        <f t="shared" si="460"/>
        <v xml:space="preserve"> </v>
      </c>
    </row>
    <row r="5880" spans="1:13" ht="16.5" x14ac:dyDescent="0.25">
      <c r="A5880" s="94"/>
      <c r="B5880" s="95"/>
      <c r="C5880" s="94"/>
      <c r="D5880" s="94"/>
      <c r="E5880" s="85" t="str">
        <f t="shared" si="458"/>
        <v/>
      </c>
      <c r="F5880" s="65" t="str">
        <f>IF(ISBLANK(A5880)," ",IFERROR(IF(A5880&gt;0,VLOOKUP(A5880,Relación!A:C,2,0),"◄ escribe codigo"),"no existe código "))</f>
        <v xml:space="preserve"> </v>
      </c>
      <c r="G5880" s="65" t="str">
        <f>IFERROR(IF(A5880&gt;0,VLOOKUP(A5880,Relación!A:C,3,0),"")," ")</f>
        <v/>
      </c>
      <c r="H5880" s="65" t="str">
        <f>IFERROR(IF(C5880&gt;0,VLOOKUP(A5880,Relación!A:D,4,0),"")," ")</f>
        <v/>
      </c>
      <c r="I5880" s="67" t="str">
        <f t="shared" si="461"/>
        <v xml:space="preserve"> </v>
      </c>
      <c r="J5880" s="65" t="str">
        <f>IFERROR(IF(D5880&gt;0,VLOOKUP(A5880,Relación!A:E,5,0),"")," ")</f>
        <v/>
      </c>
      <c r="K5880" s="66" t="str">
        <f t="shared" si="462"/>
        <v xml:space="preserve"> </v>
      </c>
      <c r="L5880" s="68" t="str">
        <f t="shared" si="459"/>
        <v xml:space="preserve"> </v>
      </c>
      <c r="M5880" s="68" t="str">
        <f t="shared" si="460"/>
        <v xml:space="preserve"> </v>
      </c>
    </row>
    <row r="5881" spans="1:13" ht="16.5" x14ac:dyDescent="0.25">
      <c r="A5881" s="94"/>
      <c r="B5881" s="95"/>
      <c r="C5881" s="94"/>
      <c r="D5881" s="94"/>
      <c r="E5881" s="85" t="str">
        <f t="shared" si="458"/>
        <v/>
      </c>
      <c r="F5881" s="65" t="str">
        <f>IF(ISBLANK(A5881)," ",IFERROR(IF(A5881&gt;0,VLOOKUP(A5881,Relación!A:C,2,0),"◄ escribe codigo"),"no existe código "))</f>
        <v xml:space="preserve"> </v>
      </c>
      <c r="G5881" s="65" t="str">
        <f>IFERROR(IF(A5881&gt;0,VLOOKUP(A5881,Relación!A:C,3,0),"")," ")</f>
        <v/>
      </c>
      <c r="H5881" s="65" t="str">
        <f>IFERROR(IF(C5881&gt;0,VLOOKUP(A5881,Relación!A:D,4,0),"")," ")</f>
        <v/>
      </c>
      <c r="I5881" s="67" t="str">
        <f t="shared" si="461"/>
        <v xml:space="preserve"> </v>
      </c>
      <c r="J5881" s="65" t="str">
        <f>IFERROR(IF(D5881&gt;0,VLOOKUP(A5881,Relación!A:E,5,0),"")," ")</f>
        <v/>
      </c>
      <c r="K5881" s="66" t="str">
        <f t="shared" si="462"/>
        <v xml:space="preserve"> </v>
      </c>
      <c r="L5881" s="68" t="str">
        <f t="shared" si="459"/>
        <v xml:space="preserve"> </v>
      </c>
      <c r="M5881" s="68" t="str">
        <f t="shared" si="460"/>
        <v xml:space="preserve"> </v>
      </c>
    </row>
    <row r="5882" spans="1:13" ht="16.5" x14ac:dyDescent="0.25">
      <c r="A5882" s="94"/>
      <c r="B5882" s="95"/>
      <c r="C5882" s="94"/>
      <c r="D5882" s="94"/>
      <c r="E5882" s="85" t="str">
        <f t="shared" si="458"/>
        <v/>
      </c>
      <c r="F5882" s="65" t="str">
        <f>IF(ISBLANK(A5882)," ",IFERROR(IF(A5882&gt;0,VLOOKUP(A5882,Relación!A:C,2,0),"◄ escribe codigo"),"no existe código "))</f>
        <v xml:space="preserve"> </v>
      </c>
      <c r="G5882" s="65" t="str">
        <f>IFERROR(IF(A5882&gt;0,VLOOKUP(A5882,Relación!A:C,3,0),"")," ")</f>
        <v/>
      </c>
      <c r="H5882" s="65" t="str">
        <f>IFERROR(IF(C5882&gt;0,VLOOKUP(A5882,Relación!A:D,4,0),"")," ")</f>
        <v/>
      </c>
      <c r="I5882" s="67" t="str">
        <f t="shared" si="461"/>
        <v xml:space="preserve"> </v>
      </c>
      <c r="J5882" s="65" t="str">
        <f>IFERROR(IF(D5882&gt;0,VLOOKUP(A5882,Relación!A:E,5,0),"")," ")</f>
        <v/>
      </c>
      <c r="K5882" s="66" t="str">
        <f t="shared" si="462"/>
        <v xml:space="preserve"> </v>
      </c>
      <c r="L5882" s="68" t="str">
        <f t="shared" si="459"/>
        <v xml:space="preserve"> </v>
      </c>
      <c r="M5882" s="68" t="str">
        <f t="shared" si="460"/>
        <v xml:space="preserve"> </v>
      </c>
    </row>
    <row r="5883" spans="1:13" ht="16.5" x14ac:dyDescent="0.25">
      <c r="A5883" s="94"/>
      <c r="B5883" s="95"/>
      <c r="C5883" s="94"/>
      <c r="D5883" s="94"/>
      <c r="E5883" s="85" t="str">
        <f t="shared" si="458"/>
        <v/>
      </c>
      <c r="F5883" s="65" t="str">
        <f>IF(ISBLANK(A5883)," ",IFERROR(IF(A5883&gt;0,VLOOKUP(A5883,Relación!A:C,2,0),"◄ escribe codigo"),"no existe código "))</f>
        <v xml:space="preserve"> </v>
      </c>
      <c r="G5883" s="65" t="str">
        <f>IFERROR(IF(A5883&gt;0,VLOOKUP(A5883,Relación!A:C,3,0),"")," ")</f>
        <v/>
      </c>
      <c r="H5883" s="65" t="str">
        <f>IFERROR(IF(C5883&gt;0,VLOOKUP(A5883,Relación!A:D,4,0),"")," ")</f>
        <v/>
      </c>
      <c r="I5883" s="67" t="str">
        <f t="shared" si="461"/>
        <v xml:space="preserve"> </v>
      </c>
      <c r="J5883" s="65" t="str">
        <f>IFERROR(IF(D5883&gt;0,VLOOKUP(A5883,Relación!A:E,5,0),"")," ")</f>
        <v/>
      </c>
      <c r="K5883" s="66" t="str">
        <f t="shared" si="462"/>
        <v xml:space="preserve"> </v>
      </c>
      <c r="L5883" s="68" t="str">
        <f t="shared" si="459"/>
        <v xml:space="preserve"> </v>
      </c>
      <c r="M5883" s="68" t="str">
        <f t="shared" si="460"/>
        <v xml:space="preserve"> </v>
      </c>
    </row>
    <row r="5884" spans="1:13" ht="16.5" x14ac:dyDescent="0.25">
      <c r="A5884" s="94"/>
      <c r="B5884" s="95"/>
      <c r="C5884" s="94"/>
      <c r="D5884" s="94"/>
      <c r="E5884" s="85" t="str">
        <f t="shared" si="458"/>
        <v/>
      </c>
      <c r="F5884" s="65" t="str">
        <f>IF(ISBLANK(A5884)," ",IFERROR(IF(A5884&gt;0,VLOOKUP(A5884,Relación!A:C,2,0),"◄ escribe codigo"),"no existe código "))</f>
        <v xml:space="preserve"> </v>
      </c>
      <c r="G5884" s="65" t="str">
        <f>IFERROR(IF(A5884&gt;0,VLOOKUP(A5884,Relación!A:C,3,0),"")," ")</f>
        <v/>
      </c>
      <c r="H5884" s="65" t="str">
        <f>IFERROR(IF(C5884&gt;0,VLOOKUP(A5884,Relación!A:D,4,0),"")," ")</f>
        <v/>
      </c>
      <c r="I5884" s="67" t="str">
        <f t="shared" si="461"/>
        <v xml:space="preserve"> </v>
      </c>
      <c r="J5884" s="65" t="str">
        <f>IFERROR(IF(D5884&gt;0,VLOOKUP(A5884,Relación!A:E,5,0),"")," ")</f>
        <v/>
      </c>
      <c r="K5884" s="66" t="str">
        <f t="shared" si="462"/>
        <v xml:space="preserve"> </v>
      </c>
      <c r="L5884" s="68" t="str">
        <f t="shared" si="459"/>
        <v xml:space="preserve"> </v>
      </c>
      <c r="M5884" s="68" t="str">
        <f t="shared" si="460"/>
        <v xml:space="preserve"> </v>
      </c>
    </row>
    <row r="5885" spans="1:13" ht="16.5" x14ac:dyDescent="0.25">
      <c r="A5885" s="94"/>
      <c r="B5885" s="95"/>
      <c r="C5885" s="94"/>
      <c r="D5885" s="94"/>
      <c r="E5885" s="85" t="str">
        <f t="shared" si="458"/>
        <v/>
      </c>
      <c r="F5885" s="65" t="str">
        <f>IF(ISBLANK(A5885)," ",IFERROR(IF(A5885&gt;0,VLOOKUP(A5885,Relación!A:C,2,0),"◄ escribe codigo"),"no existe código "))</f>
        <v xml:space="preserve"> </v>
      </c>
      <c r="G5885" s="65" t="str">
        <f>IFERROR(IF(A5885&gt;0,VLOOKUP(A5885,Relación!A:C,3,0),"")," ")</f>
        <v/>
      </c>
      <c r="H5885" s="65" t="str">
        <f>IFERROR(IF(C5885&gt;0,VLOOKUP(A5885,Relación!A:D,4,0),"")," ")</f>
        <v/>
      </c>
      <c r="I5885" s="67" t="str">
        <f t="shared" si="461"/>
        <v xml:space="preserve"> </v>
      </c>
      <c r="J5885" s="65" t="str">
        <f>IFERROR(IF(D5885&gt;0,VLOOKUP(A5885,Relación!A:E,5,0),"")," ")</f>
        <v/>
      </c>
      <c r="K5885" s="66" t="str">
        <f t="shared" si="462"/>
        <v xml:space="preserve"> </v>
      </c>
      <c r="L5885" s="68" t="str">
        <f t="shared" si="459"/>
        <v xml:space="preserve"> </v>
      </c>
      <c r="M5885" s="68" t="str">
        <f t="shared" si="460"/>
        <v xml:space="preserve"> </v>
      </c>
    </row>
    <row r="5886" spans="1:13" ht="16.5" x14ac:dyDescent="0.25">
      <c r="A5886" s="94"/>
      <c r="B5886" s="95"/>
      <c r="C5886" s="94"/>
      <c r="D5886" s="94"/>
      <c r="E5886" s="85" t="str">
        <f t="shared" si="458"/>
        <v/>
      </c>
      <c r="F5886" s="65" t="str">
        <f>IF(ISBLANK(A5886)," ",IFERROR(IF(A5886&gt;0,VLOOKUP(A5886,Relación!A:C,2,0),"◄ escribe codigo"),"no existe código "))</f>
        <v xml:space="preserve"> </v>
      </c>
      <c r="G5886" s="65" t="str">
        <f>IFERROR(IF(A5886&gt;0,VLOOKUP(A5886,Relación!A:C,3,0),"")," ")</f>
        <v/>
      </c>
      <c r="H5886" s="65" t="str">
        <f>IFERROR(IF(C5886&gt;0,VLOOKUP(A5886,Relación!A:D,4,0),"")," ")</f>
        <v/>
      </c>
      <c r="I5886" s="67" t="str">
        <f t="shared" si="461"/>
        <v xml:space="preserve"> </v>
      </c>
      <c r="J5886" s="65" t="str">
        <f>IFERROR(IF(D5886&gt;0,VLOOKUP(A5886,Relación!A:E,5,0),"")," ")</f>
        <v/>
      </c>
      <c r="K5886" s="66" t="str">
        <f t="shared" si="462"/>
        <v xml:space="preserve"> </v>
      </c>
      <c r="L5886" s="68" t="str">
        <f t="shared" si="459"/>
        <v xml:space="preserve"> </v>
      </c>
      <c r="M5886" s="68" t="str">
        <f t="shared" si="460"/>
        <v xml:space="preserve"> </v>
      </c>
    </row>
    <row r="5887" spans="1:13" ht="16.5" x14ac:dyDescent="0.25">
      <c r="A5887" s="94"/>
      <c r="B5887" s="95"/>
      <c r="C5887" s="94"/>
      <c r="D5887" s="94"/>
      <c r="E5887" s="85" t="str">
        <f t="shared" si="458"/>
        <v/>
      </c>
      <c r="F5887" s="65" t="str">
        <f>IF(ISBLANK(A5887)," ",IFERROR(IF(A5887&gt;0,VLOOKUP(A5887,Relación!A:C,2,0),"◄ escribe codigo"),"no existe código "))</f>
        <v xml:space="preserve"> </v>
      </c>
      <c r="G5887" s="65" t="str">
        <f>IFERROR(IF(A5887&gt;0,VLOOKUP(A5887,Relación!A:C,3,0),"")," ")</f>
        <v/>
      </c>
      <c r="H5887" s="65" t="str">
        <f>IFERROR(IF(C5887&gt;0,VLOOKUP(A5887,Relación!A:D,4,0),"")," ")</f>
        <v/>
      </c>
      <c r="I5887" s="67" t="str">
        <f t="shared" si="461"/>
        <v xml:space="preserve"> </v>
      </c>
      <c r="J5887" s="65" t="str">
        <f>IFERROR(IF(D5887&gt;0,VLOOKUP(A5887,Relación!A:E,5,0),"")," ")</f>
        <v/>
      </c>
      <c r="K5887" s="66" t="str">
        <f t="shared" si="462"/>
        <v xml:space="preserve"> </v>
      </c>
      <c r="L5887" s="68" t="str">
        <f t="shared" si="459"/>
        <v xml:space="preserve"> </v>
      </c>
      <c r="M5887" s="68" t="str">
        <f t="shared" si="460"/>
        <v xml:space="preserve"> </v>
      </c>
    </row>
    <row r="5888" spans="1:13" ht="16.5" x14ac:dyDescent="0.25">
      <c r="A5888" s="94"/>
      <c r="B5888" s="95"/>
      <c r="C5888" s="94"/>
      <c r="D5888" s="94"/>
      <c r="E5888" s="85" t="str">
        <f t="shared" si="458"/>
        <v/>
      </c>
      <c r="F5888" s="65" t="str">
        <f>IF(ISBLANK(A5888)," ",IFERROR(IF(A5888&gt;0,VLOOKUP(A5888,Relación!A:C,2,0),"◄ escribe codigo"),"no existe código "))</f>
        <v xml:space="preserve"> </v>
      </c>
      <c r="G5888" s="65" t="str">
        <f>IFERROR(IF(A5888&gt;0,VLOOKUP(A5888,Relación!A:C,3,0),"")," ")</f>
        <v/>
      </c>
      <c r="H5888" s="65" t="str">
        <f>IFERROR(IF(C5888&gt;0,VLOOKUP(A5888,Relación!A:D,4,0),"")," ")</f>
        <v/>
      </c>
      <c r="I5888" s="67" t="str">
        <f t="shared" si="461"/>
        <v xml:space="preserve"> </v>
      </c>
      <c r="J5888" s="65" t="str">
        <f>IFERROR(IF(D5888&gt;0,VLOOKUP(A5888,Relación!A:E,5,0),"")," ")</f>
        <v/>
      </c>
      <c r="K5888" s="66" t="str">
        <f t="shared" si="462"/>
        <v xml:space="preserve"> </v>
      </c>
      <c r="L5888" s="68" t="str">
        <f t="shared" si="459"/>
        <v xml:space="preserve"> </v>
      </c>
      <c r="M5888" s="68" t="str">
        <f t="shared" si="460"/>
        <v xml:space="preserve"> </v>
      </c>
    </row>
    <row r="5889" spans="1:13" ht="16.5" x14ac:dyDescent="0.25">
      <c r="A5889" s="94"/>
      <c r="B5889" s="95"/>
      <c r="C5889" s="94"/>
      <c r="D5889" s="94"/>
      <c r="E5889" s="85" t="str">
        <f t="shared" si="458"/>
        <v/>
      </c>
      <c r="F5889" s="65" t="str">
        <f>IF(ISBLANK(A5889)," ",IFERROR(IF(A5889&gt;0,VLOOKUP(A5889,Relación!A:C,2,0),"◄ escribe codigo"),"no existe código "))</f>
        <v xml:space="preserve"> </v>
      </c>
      <c r="G5889" s="65" t="str">
        <f>IFERROR(IF(A5889&gt;0,VLOOKUP(A5889,Relación!A:C,3,0),"")," ")</f>
        <v/>
      </c>
      <c r="H5889" s="65" t="str">
        <f>IFERROR(IF(C5889&gt;0,VLOOKUP(A5889,Relación!A:D,4,0),"")," ")</f>
        <v/>
      </c>
      <c r="I5889" s="67" t="str">
        <f t="shared" si="461"/>
        <v xml:space="preserve"> </v>
      </c>
      <c r="J5889" s="65" t="str">
        <f>IFERROR(IF(D5889&gt;0,VLOOKUP(A5889,Relación!A:E,5,0),"")," ")</f>
        <v/>
      </c>
      <c r="K5889" s="66" t="str">
        <f t="shared" si="462"/>
        <v xml:space="preserve"> </v>
      </c>
      <c r="L5889" s="68" t="str">
        <f t="shared" si="459"/>
        <v xml:space="preserve"> </v>
      </c>
      <c r="M5889" s="68" t="str">
        <f t="shared" si="460"/>
        <v xml:space="preserve"> </v>
      </c>
    </row>
    <row r="5890" spans="1:13" ht="16.5" x14ac:dyDescent="0.25">
      <c r="A5890" s="94"/>
      <c r="B5890" s="95"/>
      <c r="C5890" s="94"/>
      <c r="D5890" s="94"/>
      <c r="E5890" s="85" t="str">
        <f t="shared" si="458"/>
        <v/>
      </c>
      <c r="F5890" s="65" t="str">
        <f>IF(ISBLANK(A5890)," ",IFERROR(IF(A5890&gt;0,VLOOKUP(A5890,Relación!A:C,2,0),"◄ escribe codigo"),"no existe código "))</f>
        <v xml:space="preserve"> </v>
      </c>
      <c r="G5890" s="65" t="str">
        <f>IFERROR(IF(A5890&gt;0,VLOOKUP(A5890,Relación!A:C,3,0),"")," ")</f>
        <v/>
      </c>
      <c r="H5890" s="65" t="str">
        <f>IFERROR(IF(C5890&gt;0,VLOOKUP(A5890,Relación!A:D,4,0),"")," ")</f>
        <v/>
      </c>
      <c r="I5890" s="67" t="str">
        <f t="shared" si="461"/>
        <v xml:space="preserve"> </v>
      </c>
      <c r="J5890" s="65" t="str">
        <f>IFERROR(IF(D5890&gt;0,VLOOKUP(A5890,Relación!A:E,5,0),"")," ")</f>
        <v/>
      </c>
      <c r="K5890" s="66" t="str">
        <f t="shared" si="462"/>
        <v xml:space="preserve"> </v>
      </c>
      <c r="L5890" s="68" t="str">
        <f t="shared" si="459"/>
        <v xml:space="preserve"> </v>
      </c>
      <c r="M5890" s="68" t="str">
        <f t="shared" si="460"/>
        <v xml:space="preserve"> </v>
      </c>
    </row>
    <row r="5891" spans="1:13" ht="16.5" x14ac:dyDescent="0.25">
      <c r="A5891" s="94"/>
      <c r="B5891" s="95"/>
      <c r="C5891" s="94"/>
      <c r="D5891" s="94"/>
      <c r="E5891" s="85" t="str">
        <f t="shared" ref="E5891:E5954" si="463">IF(AND(A5891&gt;0,ISBLANK(A5892)),SUMIF($A:$A,A5891,$C:$C)-SUMIF($A:$A,A5891,$D:$D),"")</f>
        <v/>
      </c>
      <c r="F5891" s="65" t="str">
        <f>IF(ISBLANK(A5891)," ",IFERROR(IF(A5891&gt;0,VLOOKUP(A5891,Relación!A:C,2,0),"◄ escribe codigo"),"no existe código "))</f>
        <v xml:space="preserve"> </v>
      </c>
      <c r="G5891" s="65" t="str">
        <f>IFERROR(IF(A5891&gt;0,VLOOKUP(A5891,Relación!A:C,3,0),"")," ")</f>
        <v/>
      </c>
      <c r="H5891" s="65" t="str">
        <f>IFERROR(IF(C5891&gt;0,VLOOKUP(A5891,Relación!A:D,4,0),"")," ")</f>
        <v/>
      </c>
      <c r="I5891" s="67" t="str">
        <f t="shared" si="461"/>
        <v xml:space="preserve"> </v>
      </c>
      <c r="J5891" s="65" t="str">
        <f>IFERROR(IF(D5891&gt;0,VLOOKUP(A5891,Relación!A:E,5,0),"")," ")</f>
        <v/>
      </c>
      <c r="K5891" s="66" t="str">
        <f t="shared" si="462"/>
        <v xml:space="preserve"> </v>
      </c>
      <c r="L5891" s="68" t="str">
        <f t="shared" ref="L5891:L5954" si="464">IF(ISBLANK(A5891)," ",SUMIF($A:$A,A5891,$C:$C)-SUMIF($A:$A,A5891,$D:$D))</f>
        <v xml:space="preserve"> </v>
      </c>
      <c r="M5891" s="68" t="str">
        <f t="shared" ref="M5891:M5954" si="465">IF(ISBLANK(A5891)," ",SUMIFS($C:$C,$A:$A,A5891)-SUMIFS($D:$D,$A:$A,A5891))</f>
        <v xml:space="preserve"> </v>
      </c>
    </row>
    <row r="5892" spans="1:13" ht="16.5" x14ac:dyDescent="0.25">
      <c r="A5892" s="94"/>
      <c r="B5892" s="95"/>
      <c r="C5892" s="94"/>
      <c r="D5892" s="94"/>
      <c r="E5892" s="85" t="str">
        <f t="shared" si="463"/>
        <v/>
      </c>
      <c r="F5892" s="65" t="str">
        <f>IF(ISBLANK(A5892)," ",IFERROR(IF(A5892&gt;0,VLOOKUP(A5892,Relación!A:C,2,0),"◄ escribe codigo"),"no existe código "))</f>
        <v xml:space="preserve"> </v>
      </c>
      <c r="G5892" s="65" t="str">
        <f>IFERROR(IF(A5892&gt;0,VLOOKUP(A5892,Relación!A:C,3,0),"")," ")</f>
        <v/>
      </c>
      <c r="H5892" s="65" t="str">
        <f>IFERROR(IF(C5892&gt;0,VLOOKUP(A5892,Relación!A:D,4,0),"")," ")</f>
        <v/>
      </c>
      <c r="I5892" s="67" t="str">
        <f t="shared" si="461"/>
        <v xml:space="preserve"> </v>
      </c>
      <c r="J5892" s="65" t="str">
        <f>IFERROR(IF(D5892&gt;0,VLOOKUP(A5892,Relación!A:E,5,0),"")," ")</f>
        <v/>
      </c>
      <c r="K5892" s="66" t="str">
        <f t="shared" si="462"/>
        <v xml:space="preserve"> </v>
      </c>
      <c r="L5892" s="68" t="str">
        <f t="shared" si="464"/>
        <v xml:space="preserve"> </v>
      </c>
      <c r="M5892" s="68" t="str">
        <f t="shared" si="465"/>
        <v xml:space="preserve"> </v>
      </c>
    </row>
    <row r="5893" spans="1:13" ht="16.5" x14ac:dyDescent="0.25">
      <c r="A5893" s="94"/>
      <c r="B5893" s="95"/>
      <c r="C5893" s="94"/>
      <c r="D5893" s="94"/>
      <c r="E5893" s="85" t="str">
        <f t="shared" si="463"/>
        <v/>
      </c>
      <c r="F5893" s="65" t="str">
        <f>IF(ISBLANK(A5893)," ",IFERROR(IF(A5893&gt;0,VLOOKUP(A5893,Relación!A:C,2,0),"◄ escribe codigo"),"no existe código "))</f>
        <v xml:space="preserve"> </v>
      </c>
      <c r="G5893" s="65" t="str">
        <f>IFERROR(IF(A5893&gt;0,VLOOKUP(A5893,Relación!A:C,3,0),"")," ")</f>
        <v/>
      </c>
      <c r="H5893" s="65" t="str">
        <f>IFERROR(IF(C5893&gt;0,VLOOKUP(A5893,Relación!A:D,4,0),"")," ")</f>
        <v/>
      </c>
      <c r="I5893" s="67" t="str">
        <f t="shared" si="461"/>
        <v xml:space="preserve"> </v>
      </c>
      <c r="J5893" s="65" t="str">
        <f>IFERROR(IF(D5893&gt;0,VLOOKUP(A5893,Relación!A:E,5,0),"")," ")</f>
        <v/>
      </c>
      <c r="K5893" s="66" t="str">
        <f t="shared" si="462"/>
        <v xml:space="preserve"> </v>
      </c>
      <c r="L5893" s="68" t="str">
        <f t="shared" si="464"/>
        <v xml:space="preserve"> </v>
      </c>
      <c r="M5893" s="68" t="str">
        <f t="shared" si="465"/>
        <v xml:space="preserve"> </v>
      </c>
    </row>
    <row r="5894" spans="1:13" ht="16.5" x14ac:dyDescent="0.25">
      <c r="A5894" s="94"/>
      <c r="B5894" s="95"/>
      <c r="C5894" s="94"/>
      <c r="D5894" s="94"/>
      <c r="E5894" s="85" t="str">
        <f t="shared" si="463"/>
        <v/>
      </c>
      <c r="F5894" s="65" t="str">
        <f>IF(ISBLANK(A5894)," ",IFERROR(IF(A5894&gt;0,VLOOKUP(A5894,Relación!A:C,2,0),"◄ escribe codigo"),"no existe código "))</f>
        <v xml:space="preserve"> </v>
      </c>
      <c r="G5894" s="65" t="str">
        <f>IFERROR(IF(A5894&gt;0,VLOOKUP(A5894,Relación!A:C,3,0),"")," ")</f>
        <v/>
      </c>
      <c r="H5894" s="65" t="str">
        <f>IFERROR(IF(C5894&gt;0,VLOOKUP(A5894,Relación!A:D,4,0),"")," ")</f>
        <v/>
      </c>
      <c r="I5894" s="67" t="str">
        <f t="shared" si="461"/>
        <v xml:space="preserve"> </v>
      </c>
      <c r="J5894" s="65" t="str">
        <f>IFERROR(IF(D5894&gt;0,VLOOKUP(A5894,Relación!A:E,5,0),"")," ")</f>
        <v/>
      </c>
      <c r="K5894" s="66" t="str">
        <f t="shared" si="462"/>
        <v xml:space="preserve"> </v>
      </c>
      <c r="L5894" s="68" t="str">
        <f t="shared" si="464"/>
        <v xml:space="preserve"> </v>
      </c>
      <c r="M5894" s="68" t="str">
        <f t="shared" si="465"/>
        <v xml:space="preserve"> </v>
      </c>
    </row>
    <row r="5895" spans="1:13" ht="16.5" x14ac:dyDescent="0.25">
      <c r="A5895" s="94"/>
      <c r="B5895" s="95"/>
      <c r="C5895" s="94"/>
      <c r="D5895" s="94"/>
      <c r="E5895" s="85" t="str">
        <f t="shared" si="463"/>
        <v/>
      </c>
      <c r="F5895" s="65" t="str">
        <f>IF(ISBLANK(A5895)," ",IFERROR(IF(A5895&gt;0,VLOOKUP(A5895,Relación!A:C,2,0),"◄ escribe codigo"),"no existe código "))</f>
        <v xml:space="preserve"> </v>
      </c>
      <c r="G5895" s="65" t="str">
        <f>IFERROR(IF(A5895&gt;0,VLOOKUP(A5895,Relación!A:C,3,0),"")," ")</f>
        <v/>
      </c>
      <c r="H5895" s="65" t="str">
        <f>IFERROR(IF(C5895&gt;0,VLOOKUP(A5895,Relación!A:D,4,0),"")," ")</f>
        <v/>
      </c>
      <c r="I5895" s="67" t="str">
        <f t="shared" si="461"/>
        <v xml:space="preserve"> </v>
      </c>
      <c r="J5895" s="65" t="str">
        <f>IFERROR(IF(D5895&gt;0,VLOOKUP(A5895,Relación!A:E,5,0),"")," ")</f>
        <v/>
      </c>
      <c r="K5895" s="66" t="str">
        <f t="shared" si="462"/>
        <v xml:space="preserve"> </v>
      </c>
      <c r="L5895" s="68" t="str">
        <f t="shared" si="464"/>
        <v xml:space="preserve"> </v>
      </c>
      <c r="M5895" s="68" t="str">
        <f t="shared" si="465"/>
        <v xml:space="preserve"> </v>
      </c>
    </row>
    <row r="5896" spans="1:13" ht="16.5" x14ac:dyDescent="0.25">
      <c r="A5896" s="94"/>
      <c r="B5896" s="95"/>
      <c r="C5896" s="94"/>
      <c r="D5896" s="94"/>
      <c r="E5896" s="85" t="str">
        <f t="shared" si="463"/>
        <v/>
      </c>
      <c r="F5896" s="65" t="str">
        <f>IF(ISBLANK(A5896)," ",IFERROR(IF(A5896&gt;0,VLOOKUP(A5896,Relación!A:C,2,0),"◄ escribe codigo"),"no existe código "))</f>
        <v xml:space="preserve"> </v>
      </c>
      <c r="G5896" s="65" t="str">
        <f>IFERROR(IF(A5896&gt;0,VLOOKUP(A5896,Relación!A:C,3,0),"")," ")</f>
        <v/>
      </c>
      <c r="H5896" s="65" t="str">
        <f>IFERROR(IF(C5896&gt;0,VLOOKUP(A5896,Relación!A:D,4,0),"")," ")</f>
        <v/>
      </c>
      <c r="I5896" s="67" t="str">
        <f t="shared" si="461"/>
        <v xml:space="preserve"> </v>
      </c>
      <c r="J5896" s="65" t="str">
        <f>IFERROR(IF(D5896&gt;0,VLOOKUP(A5896,Relación!A:E,5,0),"")," ")</f>
        <v/>
      </c>
      <c r="K5896" s="66" t="str">
        <f t="shared" si="462"/>
        <v xml:space="preserve"> </v>
      </c>
      <c r="L5896" s="68" t="str">
        <f t="shared" si="464"/>
        <v xml:space="preserve"> </v>
      </c>
      <c r="M5896" s="68" t="str">
        <f t="shared" si="465"/>
        <v xml:space="preserve"> </v>
      </c>
    </row>
    <row r="5897" spans="1:13" ht="16.5" x14ac:dyDescent="0.25">
      <c r="A5897" s="94"/>
      <c r="B5897" s="95"/>
      <c r="C5897" s="94"/>
      <c r="D5897" s="94"/>
      <c r="E5897" s="85" t="str">
        <f t="shared" si="463"/>
        <v/>
      </c>
      <c r="F5897" s="65" t="str">
        <f>IF(ISBLANK(A5897)," ",IFERROR(IF(A5897&gt;0,VLOOKUP(A5897,Relación!A:C,2,0),"◄ escribe codigo"),"no existe código "))</f>
        <v xml:space="preserve"> </v>
      </c>
      <c r="G5897" s="65" t="str">
        <f>IFERROR(IF(A5897&gt;0,VLOOKUP(A5897,Relación!A:C,3,0),"")," ")</f>
        <v/>
      </c>
      <c r="H5897" s="65" t="str">
        <f>IFERROR(IF(C5897&gt;0,VLOOKUP(A5897,Relación!A:D,4,0),"")," ")</f>
        <v/>
      </c>
      <c r="I5897" s="67" t="str">
        <f t="shared" si="461"/>
        <v xml:space="preserve"> </v>
      </c>
      <c r="J5897" s="65" t="str">
        <f>IFERROR(IF(D5897&gt;0,VLOOKUP(A5897,Relación!A:E,5,0),"")," ")</f>
        <v/>
      </c>
      <c r="K5897" s="66" t="str">
        <f t="shared" si="462"/>
        <v xml:space="preserve"> </v>
      </c>
      <c r="L5897" s="68" t="str">
        <f t="shared" si="464"/>
        <v xml:space="preserve"> </v>
      </c>
      <c r="M5897" s="68" t="str">
        <f t="shared" si="465"/>
        <v xml:space="preserve"> </v>
      </c>
    </row>
    <row r="5898" spans="1:13" ht="16.5" x14ac:dyDescent="0.25">
      <c r="A5898" s="94"/>
      <c r="B5898" s="95"/>
      <c r="C5898" s="94"/>
      <c r="D5898" s="94"/>
      <c r="E5898" s="85" t="str">
        <f t="shared" si="463"/>
        <v/>
      </c>
      <c r="F5898" s="65" t="str">
        <f>IF(ISBLANK(A5898)," ",IFERROR(IF(A5898&gt;0,VLOOKUP(A5898,Relación!A:C,2,0),"◄ escribe codigo"),"no existe código "))</f>
        <v xml:space="preserve"> </v>
      </c>
      <c r="G5898" s="65" t="str">
        <f>IFERROR(IF(A5898&gt;0,VLOOKUP(A5898,Relación!A:C,3,0),"")," ")</f>
        <v/>
      </c>
      <c r="H5898" s="65" t="str">
        <f>IFERROR(IF(C5898&gt;0,VLOOKUP(A5898,Relación!A:D,4,0),"")," ")</f>
        <v/>
      </c>
      <c r="I5898" s="67" t="str">
        <f t="shared" si="461"/>
        <v xml:space="preserve"> </v>
      </c>
      <c r="J5898" s="65" t="str">
        <f>IFERROR(IF(D5898&gt;0,VLOOKUP(A5898,Relación!A:E,5,0),"")," ")</f>
        <v/>
      </c>
      <c r="K5898" s="66" t="str">
        <f t="shared" si="462"/>
        <v xml:space="preserve"> </v>
      </c>
      <c r="L5898" s="68" t="str">
        <f t="shared" si="464"/>
        <v xml:space="preserve"> </v>
      </c>
      <c r="M5898" s="68" t="str">
        <f t="shared" si="465"/>
        <v xml:space="preserve"> </v>
      </c>
    </row>
    <row r="5899" spans="1:13" ht="16.5" x14ac:dyDescent="0.25">
      <c r="A5899" s="94"/>
      <c r="B5899" s="95"/>
      <c r="C5899" s="94"/>
      <c r="D5899" s="94"/>
      <c r="E5899" s="85" t="str">
        <f t="shared" si="463"/>
        <v/>
      </c>
      <c r="F5899" s="65" t="str">
        <f>IF(ISBLANK(A5899)," ",IFERROR(IF(A5899&gt;0,VLOOKUP(A5899,Relación!A:C,2,0),"◄ escribe codigo"),"no existe código "))</f>
        <v xml:space="preserve"> </v>
      </c>
      <c r="G5899" s="65" t="str">
        <f>IFERROR(IF(A5899&gt;0,VLOOKUP(A5899,Relación!A:C,3,0),"")," ")</f>
        <v/>
      </c>
      <c r="H5899" s="65" t="str">
        <f>IFERROR(IF(C5899&gt;0,VLOOKUP(A5899,Relación!A:D,4,0),"")," ")</f>
        <v/>
      </c>
      <c r="I5899" s="67" t="str">
        <f t="shared" si="461"/>
        <v xml:space="preserve"> </v>
      </c>
      <c r="J5899" s="65" t="str">
        <f>IFERROR(IF(D5899&gt;0,VLOOKUP(A5899,Relación!A:E,5,0),"")," ")</f>
        <v/>
      </c>
      <c r="K5899" s="66" t="str">
        <f t="shared" si="462"/>
        <v xml:space="preserve"> </v>
      </c>
      <c r="L5899" s="68" t="str">
        <f t="shared" si="464"/>
        <v xml:space="preserve"> </v>
      </c>
      <c r="M5899" s="68" t="str">
        <f t="shared" si="465"/>
        <v xml:space="preserve"> </v>
      </c>
    </row>
    <row r="5900" spans="1:13" ht="16.5" x14ac:dyDescent="0.25">
      <c r="A5900" s="94"/>
      <c r="B5900" s="95"/>
      <c r="C5900" s="94"/>
      <c r="D5900" s="94"/>
      <c r="E5900" s="85" t="str">
        <f t="shared" si="463"/>
        <v/>
      </c>
      <c r="F5900" s="65" t="str">
        <f>IF(ISBLANK(A5900)," ",IFERROR(IF(A5900&gt;0,VLOOKUP(A5900,Relación!A:C,2,0),"◄ escribe codigo"),"no existe código "))</f>
        <v xml:space="preserve"> </v>
      </c>
      <c r="G5900" s="65" t="str">
        <f>IFERROR(IF(A5900&gt;0,VLOOKUP(A5900,Relación!A:C,3,0),"")," ")</f>
        <v/>
      </c>
      <c r="H5900" s="65" t="str">
        <f>IFERROR(IF(C5900&gt;0,VLOOKUP(A5900,Relación!A:D,4,0),"")," ")</f>
        <v/>
      </c>
      <c r="I5900" s="67" t="str">
        <f t="shared" si="461"/>
        <v xml:space="preserve"> </v>
      </c>
      <c r="J5900" s="65" t="str">
        <f>IFERROR(IF(D5900&gt;0,VLOOKUP(A5900,Relación!A:E,5,0),"")," ")</f>
        <v/>
      </c>
      <c r="K5900" s="66" t="str">
        <f t="shared" si="462"/>
        <v xml:space="preserve"> </v>
      </c>
      <c r="L5900" s="68" t="str">
        <f t="shared" si="464"/>
        <v xml:space="preserve"> </v>
      </c>
      <c r="M5900" s="68" t="str">
        <f t="shared" si="465"/>
        <v xml:space="preserve"> </v>
      </c>
    </row>
    <row r="5901" spans="1:13" ht="16.5" x14ac:dyDescent="0.25">
      <c r="A5901" s="94"/>
      <c r="B5901" s="95"/>
      <c r="C5901" s="94"/>
      <c r="D5901" s="94"/>
      <c r="E5901" s="85" t="str">
        <f t="shared" si="463"/>
        <v/>
      </c>
      <c r="F5901" s="65" t="str">
        <f>IF(ISBLANK(A5901)," ",IFERROR(IF(A5901&gt;0,VLOOKUP(A5901,Relación!A:C,2,0),"◄ escribe codigo"),"no existe código "))</f>
        <v xml:space="preserve"> </v>
      </c>
      <c r="G5901" s="65" t="str">
        <f>IFERROR(IF(A5901&gt;0,VLOOKUP(A5901,Relación!A:C,3,0),"")," ")</f>
        <v/>
      </c>
      <c r="H5901" s="65" t="str">
        <f>IFERROR(IF(C5901&gt;0,VLOOKUP(A5901,Relación!A:D,4,0),"")," ")</f>
        <v/>
      </c>
      <c r="I5901" s="67" t="str">
        <f t="shared" si="461"/>
        <v xml:space="preserve"> </v>
      </c>
      <c r="J5901" s="65" t="str">
        <f>IFERROR(IF(D5901&gt;0,VLOOKUP(A5901,Relación!A:E,5,0),"")," ")</f>
        <v/>
      </c>
      <c r="K5901" s="66" t="str">
        <f t="shared" si="462"/>
        <v xml:space="preserve"> </v>
      </c>
      <c r="L5901" s="68" t="str">
        <f t="shared" si="464"/>
        <v xml:space="preserve"> </v>
      </c>
      <c r="M5901" s="68" t="str">
        <f t="shared" si="465"/>
        <v xml:space="preserve"> </v>
      </c>
    </row>
    <row r="5902" spans="1:13" ht="16.5" x14ac:dyDescent="0.25">
      <c r="A5902" s="94"/>
      <c r="B5902" s="95"/>
      <c r="C5902" s="94"/>
      <c r="D5902" s="94"/>
      <c r="E5902" s="85" t="str">
        <f t="shared" si="463"/>
        <v/>
      </c>
      <c r="F5902" s="65" t="str">
        <f>IF(ISBLANK(A5902)," ",IFERROR(IF(A5902&gt;0,VLOOKUP(A5902,Relación!A:C,2,0),"◄ escribe codigo"),"no existe código "))</f>
        <v xml:space="preserve"> </v>
      </c>
      <c r="G5902" s="65" t="str">
        <f>IFERROR(IF(A5902&gt;0,VLOOKUP(A5902,Relación!A:C,3,0),"")," ")</f>
        <v/>
      </c>
      <c r="H5902" s="65" t="str">
        <f>IFERROR(IF(C5902&gt;0,VLOOKUP(A5902,Relación!A:D,4,0),"")," ")</f>
        <v/>
      </c>
      <c r="I5902" s="67" t="str">
        <f t="shared" si="461"/>
        <v xml:space="preserve"> </v>
      </c>
      <c r="J5902" s="65" t="str">
        <f>IFERROR(IF(D5902&gt;0,VLOOKUP(A5902,Relación!A:E,5,0),"")," ")</f>
        <v/>
      </c>
      <c r="K5902" s="66" t="str">
        <f t="shared" si="462"/>
        <v xml:space="preserve"> </v>
      </c>
      <c r="L5902" s="68" t="str">
        <f t="shared" si="464"/>
        <v xml:space="preserve"> </v>
      </c>
      <c r="M5902" s="68" t="str">
        <f t="shared" si="465"/>
        <v xml:space="preserve"> </v>
      </c>
    </row>
    <row r="5903" spans="1:13" ht="16.5" x14ac:dyDescent="0.25">
      <c r="A5903" s="94"/>
      <c r="B5903" s="95"/>
      <c r="C5903" s="94"/>
      <c r="D5903" s="94"/>
      <c r="E5903" s="85" t="str">
        <f t="shared" si="463"/>
        <v/>
      </c>
      <c r="F5903" s="65" t="str">
        <f>IF(ISBLANK(A5903)," ",IFERROR(IF(A5903&gt;0,VLOOKUP(A5903,Relación!A:C,2,0),"◄ escribe codigo"),"no existe código "))</f>
        <v xml:space="preserve"> </v>
      </c>
      <c r="G5903" s="65" t="str">
        <f>IFERROR(IF(A5903&gt;0,VLOOKUP(A5903,Relación!A:C,3,0),"")," ")</f>
        <v/>
      </c>
      <c r="H5903" s="65" t="str">
        <f>IFERROR(IF(C5903&gt;0,VLOOKUP(A5903,Relación!A:D,4,0),"")," ")</f>
        <v/>
      </c>
      <c r="I5903" s="67" t="str">
        <f t="shared" si="461"/>
        <v xml:space="preserve"> </v>
      </c>
      <c r="J5903" s="65" t="str">
        <f>IFERROR(IF(D5903&gt;0,VLOOKUP(A5903,Relación!A:E,5,0),"")," ")</f>
        <v/>
      </c>
      <c r="K5903" s="66" t="str">
        <f t="shared" si="462"/>
        <v xml:space="preserve"> </v>
      </c>
      <c r="L5903" s="68" t="str">
        <f t="shared" si="464"/>
        <v xml:space="preserve"> </v>
      </c>
      <c r="M5903" s="68" t="str">
        <f t="shared" si="465"/>
        <v xml:space="preserve"> </v>
      </c>
    </row>
    <row r="5904" spans="1:13" ht="16.5" x14ac:dyDescent="0.25">
      <c r="A5904" s="94"/>
      <c r="B5904" s="95"/>
      <c r="C5904" s="94"/>
      <c r="D5904" s="94"/>
      <c r="E5904" s="85" t="str">
        <f t="shared" si="463"/>
        <v/>
      </c>
      <c r="F5904" s="65" t="str">
        <f>IF(ISBLANK(A5904)," ",IFERROR(IF(A5904&gt;0,VLOOKUP(A5904,Relación!A:C,2,0),"◄ escribe codigo"),"no existe código "))</f>
        <v xml:space="preserve"> </v>
      </c>
      <c r="G5904" s="65" t="str">
        <f>IFERROR(IF(A5904&gt;0,VLOOKUP(A5904,Relación!A:C,3,0),"")," ")</f>
        <v/>
      </c>
      <c r="H5904" s="65" t="str">
        <f>IFERROR(IF(C5904&gt;0,VLOOKUP(A5904,Relación!A:D,4,0),"")," ")</f>
        <v/>
      </c>
      <c r="I5904" s="67" t="str">
        <f t="shared" si="461"/>
        <v xml:space="preserve"> </v>
      </c>
      <c r="J5904" s="65" t="str">
        <f>IFERROR(IF(D5904&gt;0,VLOOKUP(A5904,Relación!A:E,5,0),"")," ")</f>
        <v/>
      </c>
      <c r="K5904" s="66" t="str">
        <f t="shared" si="462"/>
        <v xml:space="preserve"> </v>
      </c>
      <c r="L5904" s="68" t="str">
        <f t="shared" si="464"/>
        <v xml:space="preserve"> </v>
      </c>
      <c r="M5904" s="68" t="str">
        <f t="shared" si="465"/>
        <v xml:space="preserve"> </v>
      </c>
    </row>
    <row r="5905" spans="1:13" ht="16.5" x14ac:dyDescent="0.25">
      <c r="A5905" s="94"/>
      <c r="B5905" s="95"/>
      <c r="C5905" s="94"/>
      <c r="D5905" s="94"/>
      <c r="E5905" s="85" t="str">
        <f t="shared" si="463"/>
        <v/>
      </c>
      <c r="F5905" s="65" t="str">
        <f>IF(ISBLANK(A5905)," ",IFERROR(IF(A5905&gt;0,VLOOKUP(A5905,Relación!A:C,2,0),"◄ escribe codigo"),"no existe código "))</f>
        <v xml:space="preserve"> </v>
      </c>
      <c r="G5905" s="65" t="str">
        <f>IFERROR(IF(A5905&gt;0,VLOOKUP(A5905,Relación!A:C,3,0),"")," ")</f>
        <v/>
      </c>
      <c r="H5905" s="65" t="str">
        <f>IFERROR(IF(C5905&gt;0,VLOOKUP(A5905,Relación!A:D,4,0),"")," ")</f>
        <v/>
      </c>
      <c r="I5905" s="67" t="str">
        <f t="shared" si="461"/>
        <v xml:space="preserve"> </v>
      </c>
      <c r="J5905" s="65" t="str">
        <f>IFERROR(IF(D5905&gt;0,VLOOKUP(A5905,Relación!A:E,5,0),"")," ")</f>
        <v/>
      </c>
      <c r="K5905" s="66" t="str">
        <f t="shared" si="462"/>
        <v xml:space="preserve"> </v>
      </c>
      <c r="L5905" s="68" t="str">
        <f t="shared" si="464"/>
        <v xml:space="preserve"> </v>
      </c>
      <c r="M5905" s="68" t="str">
        <f t="shared" si="465"/>
        <v xml:space="preserve"> </v>
      </c>
    </row>
    <row r="5906" spans="1:13" ht="16.5" x14ac:dyDescent="0.25">
      <c r="A5906" s="94"/>
      <c r="B5906" s="95"/>
      <c r="C5906" s="94"/>
      <c r="D5906" s="94"/>
      <c r="E5906" s="85" t="str">
        <f t="shared" si="463"/>
        <v/>
      </c>
      <c r="F5906" s="65" t="str">
        <f>IF(ISBLANK(A5906)," ",IFERROR(IF(A5906&gt;0,VLOOKUP(A5906,Relación!A:C,2,0),"◄ escribe codigo"),"no existe código "))</f>
        <v xml:space="preserve"> </v>
      </c>
      <c r="G5906" s="65" t="str">
        <f>IFERROR(IF(A5906&gt;0,VLOOKUP(A5906,Relación!A:C,3,0),"")," ")</f>
        <v/>
      </c>
      <c r="H5906" s="65" t="str">
        <f>IFERROR(IF(C5906&gt;0,VLOOKUP(A5906,Relación!A:D,4,0),"")," ")</f>
        <v/>
      </c>
      <c r="I5906" s="67" t="str">
        <f t="shared" si="461"/>
        <v xml:space="preserve"> </v>
      </c>
      <c r="J5906" s="65" t="str">
        <f>IFERROR(IF(D5906&gt;0,VLOOKUP(A5906,Relación!A:E,5,0),"")," ")</f>
        <v/>
      </c>
      <c r="K5906" s="66" t="str">
        <f t="shared" si="462"/>
        <v xml:space="preserve"> </v>
      </c>
      <c r="L5906" s="68" t="str">
        <f t="shared" si="464"/>
        <v xml:space="preserve"> </v>
      </c>
      <c r="M5906" s="68" t="str">
        <f t="shared" si="465"/>
        <v xml:space="preserve"> </v>
      </c>
    </row>
    <row r="5907" spans="1:13" ht="16.5" x14ac:dyDescent="0.25">
      <c r="A5907" s="94"/>
      <c r="B5907" s="95"/>
      <c r="C5907" s="94"/>
      <c r="D5907" s="94"/>
      <c r="E5907" s="85" t="str">
        <f t="shared" si="463"/>
        <v/>
      </c>
      <c r="F5907" s="65" t="str">
        <f>IF(ISBLANK(A5907)," ",IFERROR(IF(A5907&gt;0,VLOOKUP(A5907,Relación!A:C,2,0),"◄ escribe codigo"),"no existe código "))</f>
        <v xml:space="preserve"> </v>
      </c>
      <c r="G5907" s="65" t="str">
        <f>IFERROR(IF(A5907&gt;0,VLOOKUP(A5907,Relación!A:C,3,0),"")," ")</f>
        <v/>
      </c>
      <c r="H5907" s="65" t="str">
        <f>IFERROR(IF(C5907&gt;0,VLOOKUP(A5907,Relación!A:D,4,0),"")," ")</f>
        <v/>
      </c>
      <c r="I5907" s="67" t="str">
        <f t="shared" si="461"/>
        <v xml:space="preserve"> </v>
      </c>
      <c r="J5907" s="65" t="str">
        <f>IFERROR(IF(D5907&gt;0,VLOOKUP(A5907,Relación!A:E,5,0),"")," ")</f>
        <v/>
      </c>
      <c r="K5907" s="66" t="str">
        <f t="shared" si="462"/>
        <v xml:space="preserve"> </v>
      </c>
      <c r="L5907" s="68" t="str">
        <f t="shared" si="464"/>
        <v xml:space="preserve"> </v>
      </c>
      <c r="M5907" s="68" t="str">
        <f t="shared" si="465"/>
        <v xml:space="preserve"> </v>
      </c>
    </row>
    <row r="5908" spans="1:13" ht="16.5" x14ac:dyDescent="0.25">
      <c r="A5908" s="94"/>
      <c r="B5908" s="95"/>
      <c r="C5908" s="94"/>
      <c r="D5908" s="94"/>
      <c r="E5908" s="85" t="str">
        <f t="shared" si="463"/>
        <v/>
      </c>
      <c r="F5908" s="65" t="str">
        <f>IF(ISBLANK(A5908)," ",IFERROR(IF(A5908&gt;0,VLOOKUP(A5908,Relación!A:C,2,0),"◄ escribe codigo"),"no existe código "))</f>
        <v xml:space="preserve"> </v>
      </c>
      <c r="G5908" s="65" t="str">
        <f>IFERROR(IF(A5908&gt;0,VLOOKUP(A5908,Relación!A:C,3,0),"")," ")</f>
        <v/>
      </c>
      <c r="H5908" s="65" t="str">
        <f>IFERROR(IF(C5908&gt;0,VLOOKUP(A5908,Relación!A:D,4,0),"")," ")</f>
        <v/>
      </c>
      <c r="I5908" s="67" t="str">
        <f t="shared" si="461"/>
        <v xml:space="preserve"> </v>
      </c>
      <c r="J5908" s="65" t="str">
        <f>IFERROR(IF(D5908&gt;0,VLOOKUP(A5908,Relación!A:E,5,0),"")," ")</f>
        <v/>
      </c>
      <c r="K5908" s="66" t="str">
        <f t="shared" si="462"/>
        <v xml:space="preserve"> </v>
      </c>
      <c r="L5908" s="68" t="str">
        <f t="shared" si="464"/>
        <v xml:space="preserve"> </v>
      </c>
      <c r="M5908" s="68" t="str">
        <f t="shared" si="465"/>
        <v xml:space="preserve"> </v>
      </c>
    </row>
    <row r="5909" spans="1:13" ht="16.5" x14ac:dyDescent="0.25">
      <c r="A5909" s="94"/>
      <c r="B5909" s="95"/>
      <c r="C5909" s="94"/>
      <c r="D5909" s="94"/>
      <c r="E5909" s="85" t="str">
        <f t="shared" si="463"/>
        <v/>
      </c>
      <c r="F5909" s="65" t="str">
        <f>IF(ISBLANK(A5909)," ",IFERROR(IF(A5909&gt;0,VLOOKUP(A5909,Relación!A:C,2,0),"◄ escribe codigo"),"no existe código "))</f>
        <v xml:space="preserve"> </v>
      </c>
      <c r="G5909" s="65" t="str">
        <f>IFERROR(IF(A5909&gt;0,VLOOKUP(A5909,Relación!A:C,3,0),"")," ")</f>
        <v/>
      </c>
      <c r="H5909" s="65" t="str">
        <f>IFERROR(IF(C5909&gt;0,VLOOKUP(A5909,Relación!A:D,4,0),"")," ")</f>
        <v/>
      </c>
      <c r="I5909" s="67" t="str">
        <f t="shared" si="461"/>
        <v xml:space="preserve"> </v>
      </c>
      <c r="J5909" s="65" t="str">
        <f>IFERROR(IF(D5909&gt;0,VLOOKUP(A5909,Relación!A:E,5,0),"")," ")</f>
        <v/>
      </c>
      <c r="K5909" s="66" t="str">
        <f t="shared" si="462"/>
        <v xml:space="preserve"> </v>
      </c>
      <c r="L5909" s="68" t="str">
        <f t="shared" si="464"/>
        <v xml:space="preserve"> </v>
      </c>
      <c r="M5909" s="68" t="str">
        <f t="shared" si="465"/>
        <v xml:space="preserve"> </v>
      </c>
    </row>
    <row r="5910" spans="1:13" ht="16.5" x14ac:dyDescent="0.25">
      <c r="A5910" s="94"/>
      <c r="B5910" s="95"/>
      <c r="C5910" s="94"/>
      <c r="D5910" s="94"/>
      <c r="E5910" s="85" t="str">
        <f t="shared" si="463"/>
        <v/>
      </c>
      <c r="F5910" s="65" t="str">
        <f>IF(ISBLANK(A5910)," ",IFERROR(IF(A5910&gt;0,VLOOKUP(A5910,Relación!A:C,2,0),"◄ escribe codigo"),"no existe código "))</f>
        <v xml:space="preserve"> </v>
      </c>
      <c r="G5910" s="65" t="str">
        <f>IFERROR(IF(A5910&gt;0,VLOOKUP(A5910,Relación!A:C,3,0),"")," ")</f>
        <v/>
      </c>
      <c r="H5910" s="65" t="str">
        <f>IFERROR(IF(C5910&gt;0,VLOOKUP(A5910,Relación!A:D,4,0),"")," ")</f>
        <v/>
      </c>
      <c r="I5910" s="67" t="str">
        <f t="shared" si="461"/>
        <v xml:space="preserve"> </v>
      </c>
      <c r="J5910" s="65" t="str">
        <f>IFERROR(IF(D5910&gt;0,VLOOKUP(A5910,Relación!A:E,5,0),"")," ")</f>
        <v/>
      </c>
      <c r="K5910" s="66" t="str">
        <f t="shared" si="462"/>
        <v xml:space="preserve"> </v>
      </c>
      <c r="L5910" s="68" t="str">
        <f t="shared" si="464"/>
        <v xml:space="preserve"> </v>
      </c>
      <c r="M5910" s="68" t="str">
        <f t="shared" si="465"/>
        <v xml:space="preserve"> </v>
      </c>
    </row>
    <row r="5911" spans="1:13" ht="16.5" x14ac:dyDescent="0.25">
      <c r="A5911" s="94"/>
      <c r="B5911" s="95"/>
      <c r="C5911" s="94"/>
      <c r="D5911" s="94"/>
      <c r="E5911" s="85" t="str">
        <f t="shared" si="463"/>
        <v/>
      </c>
      <c r="F5911" s="65" t="str">
        <f>IF(ISBLANK(A5911)," ",IFERROR(IF(A5911&gt;0,VLOOKUP(A5911,Relación!A:C,2,0),"◄ escribe codigo"),"no existe código "))</f>
        <v xml:space="preserve"> </v>
      </c>
      <c r="G5911" s="65" t="str">
        <f>IFERROR(IF(A5911&gt;0,VLOOKUP(A5911,Relación!A:C,3,0),"")," ")</f>
        <v/>
      </c>
      <c r="H5911" s="65" t="str">
        <f>IFERROR(IF(C5911&gt;0,VLOOKUP(A5911,Relación!A:D,4,0),"")," ")</f>
        <v/>
      </c>
      <c r="I5911" s="67" t="str">
        <f t="shared" ref="I5911:I5974" si="466">IFERROR(C5911*H5911," ")</f>
        <v xml:space="preserve"> </v>
      </c>
      <c r="J5911" s="65" t="str">
        <f>IFERROR(IF(D5911&gt;0,VLOOKUP(A5911,Relación!A:E,5,0),"")," ")</f>
        <v/>
      </c>
      <c r="K5911" s="66" t="str">
        <f t="shared" ref="K5911:K5974" si="467">IFERROR(D5911*J5911," ")</f>
        <v xml:space="preserve"> </v>
      </c>
      <c r="L5911" s="68" t="str">
        <f t="shared" si="464"/>
        <v xml:space="preserve"> </v>
      </c>
      <c r="M5911" s="68" t="str">
        <f t="shared" si="465"/>
        <v xml:space="preserve"> </v>
      </c>
    </row>
    <row r="5912" spans="1:13" ht="16.5" x14ac:dyDescent="0.25">
      <c r="A5912" s="94"/>
      <c r="B5912" s="95"/>
      <c r="C5912" s="94"/>
      <c r="D5912" s="94"/>
      <c r="E5912" s="85" t="str">
        <f t="shared" si="463"/>
        <v/>
      </c>
      <c r="F5912" s="65" t="str">
        <f>IF(ISBLANK(A5912)," ",IFERROR(IF(A5912&gt;0,VLOOKUP(A5912,Relación!A:C,2,0),"◄ escribe codigo"),"no existe código "))</f>
        <v xml:space="preserve"> </v>
      </c>
      <c r="G5912" s="65" t="str">
        <f>IFERROR(IF(A5912&gt;0,VLOOKUP(A5912,Relación!A:C,3,0),"")," ")</f>
        <v/>
      </c>
      <c r="H5912" s="65" t="str">
        <f>IFERROR(IF(C5912&gt;0,VLOOKUP(A5912,Relación!A:D,4,0),"")," ")</f>
        <v/>
      </c>
      <c r="I5912" s="67" t="str">
        <f t="shared" si="466"/>
        <v xml:space="preserve"> </v>
      </c>
      <c r="J5912" s="65" t="str">
        <f>IFERROR(IF(D5912&gt;0,VLOOKUP(A5912,Relación!A:E,5,0),"")," ")</f>
        <v/>
      </c>
      <c r="K5912" s="66" t="str">
        <f t="shared" si="467"/>
        <v xml:space="preserve"> </v>
      </c>
      <c r="L5912" s="68" t="str">
        <f t="shared" si="464"/>
        <v xml:space="preserve"> </v>
      </c>
      <c r="M5912" s="68" t="str">
        <f t="shared" si="465"/>
        <v xml:space="preserve"> </v>
      </c>
    </row>
    <row r="5913" spans="1:13" ht="16.5" x14ac:dyDescent="0.25">
      <c r="A5913" s="94"/>
      <c r="B5913" s="95"/>
      <c r="C5913" s="94"/>
      <c r="D5913" s="94"/>
      <c r="E5913" s="85" t="str">
        <f t="shared" si="463"/>
        <v/>
      </c>
      <c r="F5913" s="65" t="str">
        <f>IF(ISBLANK(A5913)," ",IFERROR(IF(A5913&gt;0,VLOOKUP(A5913,Relación!A:C,2,0),"◄ escribe codigo"),"no existe código "))</f>
        <v xml:space="preserve"> </v>
      </c>
      <c r="G5913" s="65" t="str">
        <f>IFERROR(IF(A5913&gt;0,VLOOKUP(A5913,Relación!A:C,3,0),"")," ")</f>
        <v/>
      </c>
      <c r="H5913" s="65" t="str">
        <f>IFERROR(IF(C5913&gt;0,VLOOKUP(A5913,Relación!A:D,4,0),"")," ")</f>
        <v/>
      </c>
      <c r="I5913" s="67" t="str">
        <f t="shared" si="466"/>
        <v xml:space="preserve"> </v>
      </c>
      <c r="J5913" s="65" t="str">
        <f>IFERROR(IF(D5913&gt;0,VLOOKUP(A5913,Relación!A:E,5,0),"")," ")</f>
        <v/>
      </c>
      <c r="K5913" s="66" t="str">
        <f t="shared" si="467"/>
        <v xml:space="preserve"> </v>
      </c>
      <c r="L5913" s="68" t="str">
        <f t="shared" si="464"/>
        <v xml:space="preserve"> </v>
      </c>
      <c r="M5913" s="68" t="str">
        <f t="shared" si="465"/>
        <v xml:space="preserve"> </v>
      </c>
    </row>
    <row r="5914" spans="1:13" ht="16.5" x14ac:dyDescent="0.25">
      <c r="A5914" s="94"/>
      <c r="B5914" s="95"/>
      <c r="C5914" s="94"/>
      <c r="D5914" s="94"/>
      <c r="E5914" s="85" t="str">
        <f t="shared" si="463"/>
        <v/>
      </c>
      <c r="F5914" s="65" t="str">
        <f>IF(ISBLANK(A5914)," ",IFERROR(IF(A5914&gt;0,VLOOKUP(A5914,Relación!A:C,2,0),"◄ escribe codigo"),"no existe código "))</f>
        <v xml:space="preserve"> </v>
      </c>
      <c r="G5914" s="65" t="str">
        <f>IFERROR(IF(A5914&gt;0,VLOOKUP(A5914,Relación!A:C,3,0),"")," ")</f>
        <v/>
      </c>
      <c r="H5914" s="65" t="str">
        <f>IFERROR(IF(C5914&gt;0,VLOOKUP(A5914,Relación!A:D,4,0),"")," ")</f>
        <v/>
      </c>
      <c r="I5914" s="67" t="str">
        <f t="shared" si="466"/>
        <v xml:space="preserve"> </v>
      </c>
      <c r="J5914" s="65" t="str">
        <f>IFERROR(IF(D5914&gt;0,VLOOKUP(A5914,Relación!A:E,5,0),"")," ")</f>
        <v/>
      </c>
      <c r="K5914" s="66" t="str">
        <f t="shared" si="467"/>
        <v xml:space="preserve"> </v>
      </c>
      <c r="L5914" s="68" t="str">
        <f t="shared" si="464"/>
        <v xml:space="preserve"> </v>
      </c>
      <c r="M5914" s="68" t="str">
        <f t="shared" si="465"/>
        <v xml:space="preserve"> </v>
      </c>
    </row>
    <row r="5915" spans="1:13" ht="16.5" x14ac:dyDescent="0.25">
      <c r="A5915" s="94"/>
      <c r="B5915" s="95"/>
      <c r="C5915" s="94"/>
      <c r="D5915" s="94"/>
      <c r="E5915" s="85" t="str">
        <f t="shared" si="463"/>
        <v/>
      </c>
      <c r="F5915" s="65" t="str">
        <f>IF(ISBLANK(A5915)," ",IFERROR(IF(A5915&gt;0,VLOOKUP(A5915,Relación!A:C,2,0),"◄ escribe codigo"),"no existe código "))</f>
        <v xml:space="preserve"> </v>
      </c>
      <c r="G5915" s="65" t="str">
        <f>IFERROR(IF(A5915&gt;0,VLOOKUP(A5915,Relación!A:C,3,0),"")," ")</f>
        <v/>
      </c>
      <c r="H5915" s="65" t="str">
        <f>IFERROR(IF(C5915&gt;0,VLOOKUP(A5915,Relación!A:D,4,0),"")," ")</f>
        <v/>
      </c>
      <c r="I5915" s="67" t="str">
        <f t="shared" si="466"/>
        <v xml:space="preserve"> </v>
      </c>
      <c r="J5915" s="65" t="str">
        <f>IFERROR(IF(D5915&gt;0,VLOOKUP(A5915,Relación!A:E,5,0),"")," ")</f>
        <v/>
      </c>
      <c r="K5915" s="66" t="str">
        <f t="shared" si="467"/>
        <v xml:space="preserve"> </v>
      </c>
      <c r="L5915" s="68" t="str">
        <f t="shared" si="464"/>
        <v xml:space="preserve"> </v>
      </c>
      <c r="M5915" s="68" t="str">
        <f t="shared" si="465"/>
        <v xml:space="preserve"> </v>
      </c>
    </row>
    <row r="5916" spans="1:13" ht="16.5" x14ac:dyDescent="0.25">
      <c r="A5916" s="94"/>
      <c r="B5916" s="95"/>
      <c r="C5916" s="94"/>
      <c r="D5916" s="94"/>
      <c r="E5916" s="85" t="str">
        <f t="shared" si="463"/>
        <v/>
      </c>
      <c r="F5916" s="65" t="str">
        <f>IF(ISBLANK(A5916)," ",IFERROR(IF(A5916&gt;0,VLOOKUP(A5916,Relación!A:C,2,0),"◄ escribe codigo"),"no existe código "))</f>
        <v xml:space="preserve"> </v>
      </c>
      <c r="G5916" s="65" t="str">
        <f>IFERROR(IF(A5916&gt;0,VLOOKUP(A5916,Relación!A:C,3,0),"")," ")</f>
        <v/>
      </c>
      <c r="H5916" s="65" t="str">
        <f>IFERROR(IF(C5916&gt;0,VLOOKUP(A5916,Relación!A:D,4,0),"")," ")</f>
        <v/>
      </c>
      <c r="I5916" s="67" t="str">
        <f t="shared" si="466"/>
        <v xml:space="preserve"> </v>
      </c>
      <c r="J5916" s="65" t="str">
        <f>IFERROR(IF(D5916&gt;0,VLOOKUP(A5916,Relación!A:E,5,0),"")," ")</f>
        <v/>
      </c>
      <c r="K5916" s="66" t="str">
        <f t="shared" si="467"/>
        <v xml:space="preserve"> </v>
      </c>
      <c r="L5916" s="68" t="str">
        <f t="shared" si="464"/>
        <v xml:space="preserve"> </v>
      </c>
      <c r="M5916" s="68" t="str">
        <f t="shared" si="465"/>
        <v xml:space="preserve"> </v>
      </c>
    </row>
    <row r="5917" spans="1:13" ht="16.5" x14ac:dyDescent="0.25">
      <c r="A5917" s="94"/>
      <c r="B5917" s="95"/>
      <c r="C5917" s="94"/>
      <c r="D5917" s="94"/>
      <c r="E5917" s="85" t="str">
        <f t="shared" si="463"/>
        <v/>
      </c>
      <c r="F5917" s="65" t="str">
        <f>IF(ISBLANK(A5917)," ",IFERROR(IF(A5917&gt;0,VLOOKUP(A5917,Relación!A:C,2,0),"◄ escribe codigo"),"no existe código "))</f>
        <v xml:space="preserve"> </v>
      </c>
      <c r="G5917" s="65" t="str">
        <f>IFERROR(IF(A5917&gt;0,VLOOKUP(A5917,Relación!A:C,3,0),"")," ")</f>
        <v/>
      </c>
      <c r="H5917" s="65" t="str">
        <f>IFERROR(IF(C5917&gt;0,VLOOKUP(A5917,Relación!A:D,4,0),"")," ")</f>
        <v/>
      </c>
      <c r="I5917" s="67" t="str">
        <f t="shared" si="466"/>
        <v xml:space="preserve"> </v>
      </c>
      <c r="J5917" s="65" t="str">
        <f>IFERROR(IF(D5917&gt;0,VLOOKUP(A5917,Relación!A:E,5,0),"")," ")</f>
        <v/>
      </c>
      <c r="K5917" s="66" t="str">
        <f t="shared" si="467"/>
        <v xml:space="preserve"> </v>
      </c>
      <c r="L5917" s="68" t="str">
        <f t="shared" si="464"/>
        <v xml:space="preserve"> </v>
      </c>
      <c r="M5917" s="68" t="str">
        <f t="shared" si="465"/>
        <v xml:space="preserve"> </v>
      </c>
    </row>
    <row r="5918" spans="1:13" ht="16.5" x14ac:dyDescent="0.25">
      <c r="A5918" s="94"/>
      <c r="B5918" s="95"/>
      <c r="C5918" s="94"/>
      <c r="D5918" s="94"/>
      <c r="E5918" s="85" t="str">
        <f t="shared" si="463"/>
        <v/>
      </c>
      <c r="F5918" s="65" t="str">
        <f>IF(ISBLANK(A5918)," ",IFERROR(IF(A5918&gt;0,VLOOKUP(A5918,Relación!A:C,2,0),"◄ escribe codigo"),"no existe código "))</f>
        <v xml:space="preserve"> </v>
      </c>
      <c r="G5918" s="65" t="str">
        <f>IFERROR(IF(A5918&gt;0,VLOOKUP(A5918,Relación!A:C,3,0),"")," ")</f>
        <v/>
      </c>
      <c r="H5918" s="65" t="str">
        <f>IFERROR(IF(C5918&gt;0,VLOOKUP(A5918,Relación!A:D,4,0),"")," ")</f>
        <v/>
      </c>
      <c r="I5918" s="67" t="str">
        <f t="shared" si="466"/>
        <v xml:space="preserve"> </v>
      </c>
      <c r="J5918" s="65" t="str">
        <f>IFERROR(IF(D5918&gt;0,VLOOKUP(A5918,Relación!A:E,5,0),"")," ")</f>
        <v/>
      </c>
      <c r="K5918" s="66" t="str">
        <f t="shared" si="467"/>
        <v xml:space="preserve"> </v>
      </c>
      <c r="L5918" s="68" t="str">
        <f t="shared" si="464"/>
        <v xml:space="preserve"> </v>
      </c>
      <c r="M5918" s="68" t="str">
        <f t="shared" si="465"/>
        <v xml:space="preserve"> </v>
      </c>
    </row>
    <row r="5919" spans="1:13" ht="16.5" x14ac:dyDescent="0.25">
      <c r="A5919" s="94"/>
      <c r="B5919" s="95"/>
      <c r="C5919" s="94"/>
      <c r="D5919" s="94"/>
      <c r="E5919" s="85" t="str">
        <f t="shared" si="463"/>
        <v/>
      </c>
      <c r="F5919" s="65" t="str">
        <f>IF(ISBLANK(A5919)," ",IFERROR(IF(A5919&gt;0,VLOOKUP(A5919,Relación!A:C,2,0),"◄ escribe codigo"),"no existe código "))</f>
        <v xml:space="preserve"> </v>
      </c>
      <c r="G5919" s="65" t="str">
        <f>IFERROR(IF(A5919&gt;0,VLOOKUP(A5919,Relación!A:C,3,0),"")," ")</f>
        <v/>
      </c>
      <c r="H5919" s="65" t="str">
        <f>IFERROR(IF(C5919&gt;0,VLOOKUP(A5919,Relación!A:D,4,0),"")," ")</f>
        <v/>
      </c>
      <c r="I5919" s="67" t="str">
        <f t="shared" si="466"/>
        <v xml:space="preserve"> </v>
      </c>
      <c r="J5919" s="65" t="str">
        <f>IFERROR(IF(D5919&gt;0,VLOOKUP(A5919,Relación!A:E,5,0),"")," ")</f>
        <v/>
      </c>
      <c r="K5919" s="66" t="str">
        <f t="shared" si="467"/>
        <v xml:space="preserve"> </v>
      </c>
      <c r="L5919" s="68" t="str">
        <f t="shared" si="464"/>
        <v xml:space="preserve"> </v>
      </c>
      <c r="M5919" s="68" t="str">
        <f t="shared" si="465"/>
        <v xml:space="preserve"> </v>
      </c>
    </row>
    <row r="5920" spans="1:13" ht="16.5" x14ac:dyDescent="0.25">
      <c r="A5920" s="94"/>
      <c r="B5920" s="95"/>
      <c r="C5920" s="94"/>
      <c r="D5920" s="94"/>
      <c r="E5920" s="85" t="str">
        <f t="shared" si="463"/>
        <v/>
      </c>
      <c r="F5920" s="65" t="str">
        <f>IF(ISBLANK(A5920)," ",IFERROR(IF(A5920&gt;0,VLOOKUP(A5920,Relación!A:C,2,0),"◄ escribe codigo"),"no existe código "))</f>
        <v xml:space="preserve"> </v>
      </c>
      <c r="G5920" s="65" t="str">
        <f>IFERROR(IF(A5920&gt;0,VLOOKUP(A5920,Relación!A:C,3,0),"")," ")</f>
        <v/>
      </c>
      <c r="H5920" s="65" t="str">
        <f>IFERROR(IF(C5920&gt;0,VLOOKUP(A5920,Relación!A:D,4,0),"")," ")</f>
        <v/>
      </c>
      <c r="I5920" s="67" t="str">
        <f t="shared" si="466"/>
        <v xml:space="preserve"> </v>
      </c>
      <c r="J5920" s="65" t="str">
        <f>IFERROR(IF(D5920&gt;0,VLOOKUP(A5920,Relación!A:E,5,0),"")," ")</f>
        <v/>
      </c>
      <c r="K5920" s="66" t="str">
        <f t="shared" si="467"/>
        <v xml:space="preserve"> </v>
      </c>
      <c r="L5920" s="68" t="str">
        <f t="shared" si="464"/>
        <v xml:space="preserve"> </v>
      </c>
      <c r="M5920" s="68" t="str">
        <f t="shared" si="465"/>
        <v xml:space="preserve"> </v>
      </c>
    </row>
    <row r="5921" spans="1:13" ht="16.5" x14ac:dyDescent="0.25">
      <c r="A5921" s="94"/>
      <c r="B5921" s="95"/>
      <c r="C5921" s="94"/>
      <c r="D5921" s="94"/>
      <c r="E5921" s="85" t="str">
        <f t="shared" si="463"/>
        <v/>
      </c>
      <c r="F5921" s="65" t="str">
        <f>IF(ISBLANK(A5921)," ",IFERROR(IF(A5921&gt;0,VLOOKUP(A5921,Relación!A:C,2,0),"◄ escribe codigo"),"no existe código "))</f>
        <v xml:space="preserve"> </v>
      </c>
      <c r="G5921" s="65" t="str">
        <f>IFERROR(IF(A5921&gt;0,VLOOKUP(A5921,Relación!A:C,3,0),"")," ")</f>
        <v/>
      </c>
      <c r="H5921" s="65" t="str">
        <f>IFERROR(IF(C5921&gt;0,VLOOKUP(A5921,Relación!A:D,4,0),"")," ")</f>
        <v/>
      </c>
      <c r="I5921" s="67" t="str">
        <f t="shared" si="466"/>
        <v xml:space="preserve"> </v>
      </c>
      <c r="J5921" s="65" t="str">
        <f>IFERROR(IF(D5921&gt;0,VLOOKUP(A5921,Relación!A:E,5,0),"")," ")</f>
        <v/>
      </c>
      <c r="K5921" s="66" t="str">
        <f t="shared" si="467"/>
        <v xml:space="preserve"> </v>
      </c>
      <c r="L5921" s="68" t="str">
        <f t="shared" si="464"/>
        <v xml:space="preserve"> </v>
      </c>
      <c r="M5921" s="68" t="str">
        <f t="shared" si="465"/>
        <v xml:space="preserve"> </v>
      </c>
    </row>
    <row r="5922" spans="1:13" ht="16.5" x14ac:dyDescent="0.25">
      <c r="A5922" s="94"/>
      <c r="B5922" s="95"/>
      <c r="C5922" s="94"/>
      <c r="D5922" s="94"/>
      <c r="E5922" s="85" t="str">
        <f t="shared" si="463"/>
        <v/>
      </c>
      <c r="F5922" s="65" t="str">
        <f>IF(ISBLANK(A5922)," ",IFERROR(IF(A5922&gt;0,VLOOKUP(A5922,Relación!A:C,2,0),"◄ escribe codigo"),"no existe código "))</f>
        <v xml:space="preserve"> </v>
      </c>
      <c r="G5922" s="65" t="str">
        <f>IFERROR(IF(A5922&gt;0,VLOOKUP(A5922,Relación!A:C,3,0),"")," ")</f>
        <v/>
      </c>
      <c r="H5922" s="65" t="str">
        <f>IFERROR(IF(C5922&gt;0,VLOOKUP(A5922,Relación!A:D,4,0),"")," ")</f>
        <v/>
      </c>
      <c r="I5922" s="67" t="str">
        <f t="shared" si="466"/>
        <v xml:space="preserve"> </v>
      </c>
      <c r="J5922" s="65" t="str">
        <f>IFERROR(IF(D5922&gt;0,VLOOKUP(A5922,Relación!A:E,5,0),"")," ")</f>
        <v/>
      </c>
      <c r="K5922" s="66" t="str">
        <f t="shared" si="467"/>
        <v xml:space="preserve"> </v>
      </c>
      <c r="L5922" s="68" t="str">
        <f t="shared" si="464"/>
        <v xml:space="preserve"> </v>
      </c>
      <c r="M5922" s="68" t="str">
        <f t="shared" si="465"/>
        <v xml:space="preserve"> </v>
      </c>
    </row>
    <row r="5923" spans="1:13" ht="16.5" x14ac:dyDescent="0.25">
      <c r="A5923" s="94"/>
      <c r="B5923" s="95"/>
      <c r="C5923" s="94"/>
      <c r="D5923" s="94"/>
      <c r="E5923" s="85" t="str">
        <f t="shared" si="463"/>
        <v/>
      </c>
      <c r="F5923" s="65" t="str">
        <f>IF(ISBLANK(A5923)," ",IFERROR(IF(A5923&gt;0,VLOOKUP(A5923,Relación!A:C,2,0),"◄ escribe codigo"),"no existe código "))</f>
        <v xml:space="preserve"> </v>
      </c>
      <c r="G5923" s="65" t="str">
        <f>IFERROR(IF(A5923&gt;0,VLOOKUP(A5923,Relación!A:C,3,0),"")," ")</f>
        <v/>
      </c>
      <c r="H5923" s="65" t="str">
        <f>IFERROR(IF(C5923&gt;0,VLOOKUP(A5923,Relación!A:D,4,0),"")," ")</f>
        <v/>
      </c>
      <c r="I5923" s="67" t="str">
        <f t="shared" si="466"/>
        <v xml:space="preserve"> </v>
      </c>
      <c r="J5923" s="65" t="str">
        <f>IFERROR(IF(D5923&gt;0,VLOOKUP(A5923,Relación!A:E,5,0),"")," ")</f>
        <v/>
      </c>
      <c r="K5923" s="66" t="str">
        <f t="shared" si="467"/>
        <v xml:space="preserve"> </v>
      </c>
      <c r="L5923" s="68" t="str">
        <f t="shared" si="464"/>
        <v xml:space="preserve"> </v>
      </c>
      <c r="M5923" s="68" t="str">
        <f t="shared" si="465"/>
        <v xml:space="preserve"> </v>
      </c>
    </row>
    <row r="5924" spans="1:13" ht="16.5" x14ac:dyDescent="0.25">
      <c r="A5924" s="94"/>
      <c r="B5924" s="95"/>
      <c r="C5924" s="94"/>
      <c r="D5924" s="94"/>
      <c r="E5924" s="85" t="str">
        <f t="shared" si="463"/>
        <v/>
      </c>
      <c r="F5924" s="65" t="str">
        <f>IF(ISBLANK(A5924)," ",IFERROR(IF(A5924&gt;0,VLOOKUP(A5924,Relación!A:C,2,0),"◄ escribe codigo"),"no existe código "))</f>
        <v xml:space="preserve"> </v>
      </c>
      <c r="G5924" s="65" t="str">
        <f>IFERROR(IF(A5924&gt;0,VLOOKUP(A5924,Relación!A:C,3,0),"")," ")</f>
        <v/>
      </c>
      <c r="H5924" s="65" t="str">
        <f>IFERROR(IF(C5924&gt;0,VLOOKUP(A5924,Relación!A:D,4,0),"")," ")</f>
        <v/>
      </c>
      <c r="I5924" s="67" t="str">
        <f t="shared" si="466"/>
        <v xml:space="preserve"> </v>
      </c>
      <c r="J5924" s="65" t="str">
        <f>IFERROR(IF(D5924&gt;0,VLOOKUP(A5924,Relación!A:E,5,0),"")," ")</f>
        <v/>
      </c>
      <c r="K5924" s="66" t="str">
        <f t="shared" si="467"/>
        <v xml:space="preserve"> </v>
      </c>
      <c r="L5924" s="68" t="str">
        <f t="shared" si="464"/>
        <v xml:space="preserve"> </v>
      </c>
      <c r="M5924" s="68" t="str">
        <f t="shared" si="465"/>
        <v xml:space="preserve"> </v>
      </c>
    </row>
    <row r="5925" spans="1:13" ht="16.5" x14ac:dyDescent="0.25">
      <c r="A5925" s="94"/>
      <c r="B5925" s="95"/>
      <c r="C5925" s="94"/>
      <c r="D5925" s="94"/>
      <c r="E5925" s="85" t="str">
        <f t="shared" si="463"/>
        <v/>
      </c>
      <c r="F5925" s="65" t="str">
        <f>IF(ISBLANK(A5925)," ",IFERROR(IF(A5925&gt;0,VLOOKUP(A5925,Relación!A:C,2,0),"◄ escribe codigo"),"no existe código "))</f>
        <v xml:space="preserve"> </v>
      </c>
      <c r="G5925" s="65" t="str">
        <f>IFERROR(IF(A5925&gt;0,VLOOKUP(A5925,Relación!A:C,3,0),"")," ")</f>
        <v/>
      </c>
      <c r="H5925" s="65" t="str">
        <f>IFERROR(IF(C5925&gt;0,VLOOKUP(A5925,Relación!A:D,4,0),"")," ")</f>
        <v/>
      </c>
      <c r="I5925" s="67" t="str">
        <f t="shared" si="466"/>
        <v xml:space="preserve"> </v>
      </c>
      <c r="J5925" s="65" t="str">
        <f>IFERROR(IF(D5925&gt;0,VLOOKUP(A5925,Relación!A:E,5,0),"")," ")</f>
        <v/>
      </c>
      <c r="K5925" s="66" t="str">
        <f t="shared" si="467"/>
        <v xml:space="preserve"> </v>
      </c>
      <c r="L5925" s="68" t="str">
        <f t="shared" si="464"/>
        <v xml:space="preserve"> </v>
      </c>
      <c r="M5925" s="68" t="str">
        <f t="shared" si="465"/>
        <v xml:space="preserve"> </v>
      </c>
    </row>
    <row r="5926" spans="1:13" ht="16.5" x14ac:dyDescent="0.25">
      <c r="A5926" s="94"/>
      <c r="B5926" s="95"/>
      <c r="C5926" s="94"/>
      <c r="D5926" s="94"/>
      <c r="E5926" s="85" t="str">
        <f t="shared" si="463"/>
        <v/>
      </c>
      <c r="F5926" s="65" t="str">
        <f>IF(ISBLANK(A5926)," ",IFERROR(IF(A5926&gt;0,VLOOKUP(A5926,Relación!A:C,2,0),"◄ escribe codigo"),"no existe código "))</f>
        <v xml:space="preserve"> </v>
      </c>
      <c r="G5926" s="65" t="str">
        <f>IFERROR(IF(A5926&gt;0,VLOOKUP(A5926,Relación!A:C,3,0),"")," ")</f>
        <v/>
      </c>
      <c r="H5926" s="65" t="str">
        <f>IFERROR(IF(C5926&gt;0,VLOOKUP(A5926,Relación!A:D,4,0),"")," ")</f>
        <v/>
      </c>
      <c r="I5926" s="67" t="str">
        <f t="shared" si="466"/>
        <v xml:space="preserve"> </v>
      </c>
      <c r="J5926" s="65" t="str">
        <f>IFERROR(IF(D5926&gt;0,VLOOKUP(A5926,Relación!A:E,5,0),"")," ")</f>
        <v/>
      </c>
      <c r="K5926" s="66" t="str">
        <f t="shared" si="467"/>
        <v xml:space="preserve"> </v>
      </c>
      <c r="L5926" s="68" t="str">
        <f t="shared" si="464"/>
        <v xml:space="preserve"> </v>
      </c>
      <c r="M5926" s="68" t="str">
        <f t="shared" si="465"/>
        <v xml:space="preserve"> </v>
      </c>
    </row>
    <row r="5927" spans="1:13" ht="16.5" x14ac:dyDescent="0.25">
      <c r="A5927" s="94"/>
      <c r="B5927" s="95"/>
      <c r="C5927" s="94"/>
      <c r="D5927" s="94"/>
      <c r="E5927" s="85" t="str">
        <f t="shared" si="463"/>
        <v/>
      </c>
      <c r="F5927" s="65" t="str">
        <f>IF(ISBLANK(A5927)," ",IFERROR(IF(A5927&gt;0,VLOOKUP(A5927,Relación!A:C,2,0),"◄ escribe codigo"),"no existe código "))</f>
        <v xml:space="preserve"> </v>
      </c>
      <c r="G5927" s="65" t="str">
        <f>IFERROR(IF(A5927&gt;0,VLOOKUP(A5927,Relación!A:C,3,0),"")," ")</f>
        <v/>
      </c>
      <c r="H5927" s="65" t="str">
        <f>IFERROR(IF(C5927&gt;0,VLOOKUP(A5927,Relación!A:D,4,0),"")," ")</f>
        <v/>
      </c>
      <c r="I5927" s="67" t="str">
        <f t="shared" si="466"/>
        <v xml:space="preserve"> </v>
      </c>
      <c r="J5927" s="65" t="str">
        <f>IFERROR(IF(D5927&gt;0,VLOOKUP(A5927,Relación!A:E,5,0),"")," ")</f>
        <v/>
      </c>
      <c r="K5927" s="66" t="str">
        <f t="shared" si="467"/>
        <v xml:space="preserve"> </v>
      </c>
      <c r="L5927" s="68" t="str">
        <f t="shared" si="464"/>
        <v xml:space="preserve"> </v>
      </c>
      <c r="M5927" s="68" t="str">
        <f t="shared" si="465"/>
        <v xml:space="preserve"> </v>
      </c>
    </row>
    <row r="5928" spans="1:13" ht="16.5" x14ac:dyDescent="0.25">
      <c r="A5928" s="94"/>
      <c r="B5928" s="95"/>
      <c r="C5928" s="94"/>
      <c r="D5928" s="94"/>
      <c r="E5928" s="85" t="str">
        <f t="shared" si="463"/>
        <v/>
      </c>
      <c r="F5928" s="65" t="str">
        <f>IF(ISBLANK(A5928)," ",IFERROR(IF(A5928&gt;0,VLOOKUP(A5928,Relación!A:C,2,0),"◄ escribe codigo"),"no existe código "))</f>
        <v xml:space="preserve"> </v>
      </c>
      <c r="G5928" s="65" t="str">
        <f>IFERROR(IF(A5928&gt;0,VLOOKUP(A5928,Relación!A:C,3,0),"")," ")</f>
        <v/>
      </c>
      <c r="H5928" s="65" t="str">
        <f>IFERROR(IF(C5928&gt;0,VLOOKUP(A5928,Relación!A:D,4,0),"")," ")</f>
        <v/>
      </c>
      <c r="I5928" s="67" t="str">
        <f t="shared" si="466"/>
        <v xml:space="preserve"> </v>
      </c>
      <c r="J5928" s="65" t="str">
        <f>IFERROR(IF(D5928&gt;0,VLOOKUP(A5928,Relación!A:E,5,0),"")," ")</f>
        <v/>
      </c>
      <c r="K5928" s="66" t="str">
        <f t="shared" si="467"/>
        <v xml:space="preserve"> </v>
      </c>
      <c r="L5928" s="68" t="str">
        <f t="shared" si="464"/>
        <v xml:space="preserve"> </v>
      </c>
      <c r="M5928" s="68" t="str">
        <f t="shared" si="465"/>
        <v xml:space="preserve"> </v>
      </c>
    </row>
    <row r="5929" spans="1:13" ht="16.5" x14ac:dyDescent="0.25">
      <c r="A5929" s="94"/>
      <c r="B5929" s="95"/>
      <c r="C5929" s="94"/>
      <c r="D5929" s="94"/>
      <c r="E5929" s="85" t="str">
        <f t="shared" si="463"/>
        <v/>
      </c>
      <c r="F5929" s="65" t="str">
        <f>IF(ISBLANK(A5929)," ",IFERROR(IF(A5929&gt;0,VLOOKUP(A5929,Relación!A:C,2,0),"◄ escribe codigo"),"no existe código "))</f>
        <v xml:space="preserve"> </v>
      </c>
      <c r="G5929" s="65" t="str">
        <f>IFERROR(IF(A5929&gt;0,VLOOKUP(A5929,Relación!A:C,3,0),"")," ")</f>
        <v/>
      </c>
      <c r="H5929" s="65" t="str">
        <f>IFERROR(IF(C5929&gt;0,VLOOKUP(A5929,Relación!A:D,4,0),"")," ")</f>
        <v/>
      </c>
      <c r="I5929" s="67" t="str">
        <f t="shared" si="466"/>
        <v xml:space="preserve"> </v>
      </c>
      <c r="J5929" s="65" t="str">
        <f>IFERROR(IF(D5929&gt;0,VLOOKUP(A5929,Relación!A:E,5,0),"")," ")</f>
        <v/>
      </c>
      <c r="K5929" s="66" t="str">
        <f t="shared" si="467"/>
        <v xml:space="preserve"> </v>
      </c>
      <c r="L5929" s="68" t="str">
        <f t="shared" si="464"/>
        <v xml:space="preserve"> </v>
      </c>
      <c r="M5929" s="68" t="str">
        <f t="shared" si="465"/>
        <v xml:space="preserve"> </v>
      </c>
    </row>
    <row r="5930" spans="1:13" ht="16.5" x14ac:dyDescent="0.25">
      <c r="A5930" s="94"/>
      <c r="B5930" s="95"/>
      <c r="C5930" s="94"/>
      <c r="D5930" s="94"/>
      <c r="E5930" s="85" t="str">
        <f t="shared" si="463"/>
        <v/>
      </c>
      <c r="F5930" s="65" t="str">
        <f>IF(ISBLANK(A5930)," ",IFERROR(IF(A5930&gt;0,VLOOKUP(A5930,Relación!A:C,2,0),"◄ escribe codigo"),"no existe código "))</f>
        <v xml:space="preserve"> </v>
      </c>
      <c r="G5930" s="65" t="str">
        <f>IFERROR(IF(A5930&gt;0,VLOOKUP(A5930,Relación!A:C,3,0),"")," ")</f>
        <v/>
      </c>
      <c r="H5930" s="65" t="str">
        <f>IFERROR(IF(C5930&gt;0,VLOOKUP(A5930,Relación!A:D,4,0),"")," ")</f>
        <v/>
      </c>
      <c r="I5930" s="67" t="str">
        <f t="shared" si="466"/>
        <v xml:space="preserve"> </v>
      </c>
      <c r="J5930" s="65" t="str">
        <f>IFERROR(IF(D5930&gt;0,VLOOKUP(A5930,Relación!A:E,5,0),"")," ")</f>
        <v/>
      </c>
      <c r="K5930" s="66" t="str">
        <f t="shared" si="467"/>
        <v xml:space="preserve"> </v>
      </c>
      <c r="L5930" s="68" t="str">
        <f t="shared" si="464"/>
        <v xml:space="preserve"> </v>
      </c>
      <c r="M5930" s="68" t="str">
        <f t="shared" si="465"/>
        <v xml:space="preserve"> </v>
      </c>
    </row>
    <row r="5931" spans="1:13" ht="16.5" x14ac:dyDescent="0.25">
      <c r="A5931" s="94"/>
      <c r="B5931" s="95"/>
      <c r="C5931" s="94"/>
      <c r="D5931" s="94"/>
      <c r="E5931" s="85" t="str">
        <f t="shared" si="463"/>
        <v/>
      </c>
      <c r="F5931" s="65" t="str">
        <f>IF(ISBLANK(A5931)," ",IFERROR(IF(A5931&gt;0,VLOOKUP(A5931,Relación!A:C,2,0),"◄ escribe codigo"),"no existe código "))</f>
        <v xml:space="preserve"> </v>
      </c>
      <c r="G5931" s="65" t="str">
        <f>IFERROR(IF(A5931&gt;0,VLOOKUP(A5931,Relación!A:C,3,0),"")," ")</f>
        <v/>
      </c>
      <c r="H5931" s="65" t="str">
        <f>IFERROR(IF(C5931&gt;0,VLOOKUP(A5931,Relación!A:D,4,0),"")," ")</f>
        <v/>
      </c>
      <c r="I5931" s="67" t="str">
        <f t="shared" si="466"/>
        <v xml:space="preserve"> </v>
      </c>
      <c r="J5931" s="65" t="str">
        <f>IFERROR(IF(D5931&gt;0,VLOOKUP(A5931,Relación!A:E,5,0),"")," ")</f>
        <v/>
      </c>
      <c r="K5931" s="66" t="str">
        <f t="shared" si="467"/>
        <v xml:space="preserve"> </v>
      </c>
      <c r="L5931" s="68" t="str">
        <f t="shared" si="464"/>
        <v xml:space="preserve"> </v>
      </c>
      <c r="M5931" s="68" t="str">
        <f t="shared" si="465"/>
        <v xml:space="preserve"> </v>
      </c>
    </row>
    <row r="5932" spans="1:13" ht="16.5" x14ac:dyDescent="0.25">
      <c r="A5932" s="94"/>
      <c r="B5932" s="95"/>
      <c r="C5932" s="94"/>
      <c r="D5932" s="94"/>
      <c r="E5932" s="85" t="str">
        <f t="shared" si="463"/>
        <v/>
      </c>
      <c r="F5932" s="65" t="str">
        <f>IF(ISBLANK(A5932)," ",IFERROR(IF(A5932&gt;0,VLOOKUP(A5932,Relación!A:C,2,0),"◄ escribe codigo"),"no existe código "))</f>
        <v xml:space="preserve"> </v>
      </c>
      <c r="G5932" s="65" t="str">
        <f>IFERROR(IF(A5932&gt;0,VLOOKUP(A5932,Relación!A:C,3,0),"")," ")</f>
        <v/>
      </c>
      <c r="H5932" s="65" t="str">
        <f>IFERROR(IF(C5932&gt;0,VLOOKUP(A5932,Relación!A:D,4,0),"")," ")</f>
        <v/>
      </c>
      <c r="I5932" s="67" t="str">
        <f t="shared" si="466"/>
        <v xml:space="preserve"> </v>
      </c>
      <c r="J5932" s="65" t="str">
        <f>IFERROR(IF(D5932&gt;0,VLOOKUP(A5932,Relación!A:E,5,0),"")," ")</f>
        <v/>
      </c>
      <c r="K5932" s="66" t="str">
        <f t="shared" si="467"/>
        <v xml:space="preserve"> </v>
      </c>
      <c r="L5932" s="68" t="str">
        <f t="shared" si="464"/>
        <v xml:space="preserve"> </v>
      </c>
      <c r="M5932" s="68" t="str">
        <f t="shared" si="465"/>
        <v xml:space="preserve"> </v>
      </c>
    </row>
    <row r="5933" spans="1:13" ht="16.5" x14ac:dyDescent="0.25">
      <c r="A5933" s="94"/>
      <c r="B5933" s="95"/>
      <c r="C5933" s="94"/>
      <c r="D5933" s="94"/>
      <c r="E5933" s="85" t="str">
        <f t="shared" si="463"/>
        <v/>
      </c>
      <c r="F5933" s="65" t="str">
        <f>IF(ISBLANK(A5933)," ",IFERROR(IF(A5933&gt;0,VLOOKUP(A5933,Relación!A:C,2,0),"◄ escribe codigo"),"no existe código "))</f>
        <v xml:space="preserve"> </v>
      </c>
      <c r="G5933" s="65" t="str">
        <f>IFERROR(IF(A5933&gt;0,VLOOKUP(A5933,Relación!A:C,3,0),"")," ")</f>
        <v/>
      </c>
      <c r="H5933" s="65" t="str">
        <f>IFERROR(IF(C5933&gt;0,VLOOKUP(A5933,Relación!A:D,4,0),"")," ")</f>
        <v/>
      </c>
      <c r="I5933" s="67" t="str">
        <f t="shared" si="466"/>
        <v xml:space="preserve"> </v>
      </c>
      <c r="J5933" s="65" t="str">
        <f>IFERROR(IF(D5933&gt;0,VLOOKUP(A5933,Relación!A:E,5,0),"")," ")</f>
        <v/>
      </c>
      <c r="K5933" s="66" t="str">
        <f t="shared" si="467"/>
        <v xml:space="preserve"> </v>
      </c>
      <c r="L5933" s="68" t="str">
        <f t="shared" si="464"/>
        <v xml:space="preserve"> </v>
      </c>
      <c r="M5933" s="68" t="str">
        <f t="shared" si="465"/>
        <v xml:space="preserve"> </v>
      </c>
    </row>
    <row r="5934" spans="1:13" ht="16.5" x14ac:dyDescent="0.25">
      <c r="A5934" s="94"/>
      <c r="B5934" s="95"/>
      <c r="C5934" s="94"/>
      <c r="D5934" s="94"/>
      <c r="E5934" s="85" t="str">
        <f t="shared" si="463"/>
        <v/>
      </c>
      <c r="F5934" s="65" t="str">
        <f>IF(ISBLANK(A5934)," ",IFERROR(IF(A5934&gt;0,VLOOKUP(A5934,Relación!A:C,2,0),"◄ escribe codigo"),"no existe código "))</f>
        <v xml:space="preserve"> </v>
      </c>
      <c r="G5934" s="65" t="str">
        <f>IFERROR(IF(A5934&gt;0,VLOOKUP(A5934,Relación!A:C,3,0),"")," ")</f>
        <v/>
      </c>
      <c r="H5934" s="65" t="str">
        <f>IFERROR(IF(C5934&gt;0,VLOOKUP(A5934,Relación!A:D,4,0),"")," ")</f>
        <v/>
      </c>
      <c r="I5934" s="67" t="str">
        <f t="shared" si="466"/>
        <v xml:space="preserve"> </v>
      </c>
      <c r="J5934" s="65" t="str">
        <f>IFERROR(IF(D5934&gt;0,VLOOKUP(A5934,Relación!A:E,5,0),"")," ")</f>
        <v/>
      </c>
      <c r="K5934" s="66" t="str">
        <f t="shared" si="467"/>
        <v xml:space="preserve"> </v>
      </c>
      <c r="L5934" s="68" t="str">
        <f t="shared" si="464"/>
        <v xml:space="preserve"> </v>
      </c>
      <c r="M5934" s="68" t="str">
        <f t="shared" si="465"/>
        <v xml:space="preserve"> </v>
      </c>
    </row>
    <row r="5935" spans="1:13" ht="16.5" x14ac:dyDescent="0.25">
      <c r="A5935" s="94"/>
      <c r="B5935" s="95"/>
      <c r="C5935" s="94"/>
      <c r="D5935" s="94"/>
      <c r="E5935" s="85" t="str">
        <f t="shared" si="463"/>
        <v/>
      </c>
      <c r="F5935" s="65" t="str">
        <f>IF(ISBLANK(A5935)," ",IFERROR(IF(A5935&gt;0,VLOOKUP(A5935,Relación!A:C,2,0),"◄ escribe codigo"),"no existe código "))</f>
        <v xml:space="preserve"> </v>
      </c>
      <c r="G5935" s="65" t="str">
        <f>IFERROR(IF(A5935&gt;0,VLOOKUP(A5935,Relación!A:C,3,0),"")," ")</f>
        <v/>
      </c>
      <c r="H5935" s="65" t="str">
        <f>IFERROR(IF(C5935&gt;0,VLOOKUP(A5935,Relación!A:D,4,0),"")," ")</f>
        <v/>
      </c>
      <c r="I5935" s="67" t="str">
        <f t="shared" si="466"/>
        <v xml:space="preserve"> </v>
      </c>
      <c r="J5935" s="65" t="str">
        <f>IFERROR(IF(D5935&gt;0,VLOOKUP(A5935,Relación!A:E,5,0),"")," ")</f>
        <v/>
      </c>
      <c r="K5935" s="66" t="str">
        <f t="shared" si="467"/>
        <v xml:space="preserve"> </v>
      </c>
      <c r="L5935" s="68" t="str">
        <f t="shared" si="464"/>
        <v xml:space="preserve"> </v>
      </c>
      <c r="M5935" s="68" t="str">
        <f t="shared" si="465"/>
        <v xml:space="preserve"> </v>
      </c>
    </row>
    <row r="5936" spans="1:13" ht="16.5" x14ac:dyDescent="0.25">
      <c r="A5936" s="94"/>
      <c r="B5936" s="95"/>
      <c r="C5936" s="94"/>
      <c r="D5936" s="94"/>
      <c r="E5936" s="85" t="str">
        <f t="shared" si="463"/>
        <v/>
      </c>
      <c r="F5936" s="65" t="str">
        <f>IF(ISBLANK(A5936)," ",IFERROR(IF(A5936&gt;0,VLOOKUP(A5936,Relación!A:C,2,0),"◄ escribe codigo"),"no existe código "))</f>
        <v xml:space="preserve"> </v>
      </c>
      <c r="G5936" s="65" t="str">
        <f>IFERROR(IF(A5936&gt;0,VLOOKUP(A5936,Relación!A:C,3,0),"")," ")</f>
        <v/>
      </c>
      <c r="H5936" s="65" t="str">
        <f>IFERROR(IF(C5936&gt;0,VLOOKUP(A5936,Relación!A:D,4,0),"")," ")</f>
        <v/>
      </c>
      <c r="I5936" s="67" t="str">
        <f t="shared" si="466"/>
        <v xml:space="preserve"> </v>
      </c>
      <c r="J5936" s="65" t="str">
        <f>IFERROR(IF(D5936&gt;0,VLOOKUP(A5936,Relación!A:E,5,0),"")," ")</f>
        <v/>
      </c>
      <c r="K5936" s="66" t="str">
        <f t="shared" si="467"/>
        <v xml:space="preserve"> </v>
      </c>
      <c r="L5936" s="68" t="str">
        <f t="shared" si="464"/>
        <v xml:space="preserve"> </v>
      </c>
      <c r="M5936" s="68" t="str">
        <f t="shared" si="465"/>
        <v xml:space="preserve"> </v>
      </c>
    </row>
    <row r="5937" spans="1:13" ht="16.5" x14ac:dyDescent="0.25">
      <c r="A5937" s="94"/>
      <c r="B5937" s="95"/>
      <c r="C5937" s="94"/>
      <c r="D5937" s="94"/>
      <c r="E5937" s="85" t="str">
        <f t="shared" si="463"/>
        <v/>
      </c>
      <c r="F5937" s="65" t="str">
        <f>IF(ISBLANK(A5937)," ",IFERROR(IF(A5937&gt;0,VLOOKUP(A5937,Relación!A:C,2,0),"◄ escribe codigo"),"no existe código "))</f>
        <v xml:space="preserve"> </v>
      </c>
      <c r="G5937" s="65" t="str">
        <f>IFERROR(IF(A5937&gt;0,VLOOKUP(A5937,Relación!A:C,3,0),"")," ")</f>
        <v/>
      </c>
      <c r="H5937" s="65" t="str">
        <f>IFERROR(IF(C5937&gt;0,VLOOKUP(A5937,Relación!A:D,4,0),"")," ")</f>
        <v/>
      </c>
      <c r="I5937" s="67" t="str">
        <f t="shared" si="466"/>
        <v xml:space="preserve"> </v>
      </c>
      <c r="J5937" s="65" t="str">
        <f>IFERROR(IF(D5937&gt;0,VLOOKUP(A5937,Relación!A:E,5,0),"")," ")</f>
        <v/>
      </c>
      <c r="K5937" s="66" t="str">
        <f t="shared" si="467"/>
        <v xml:space="preserve"> </v>
      </c>
      <c r="L5937" s="68" t="str">
        <f t="shared" si="464"/>
        <v xml:space="preserve"> </v>
      </c>
      <c r="M5937" s="68" t="str">
        <f t="shared" si="465"/>
        <v xml:space="preserve"> </v>
      </c>
    </row>
    <row r="5938" spans="1:13" ht="16.5" x14ac:dyDescent="0.25">
      <c r="A5938" s="94"/>
      <c r="B5938" s="95"/>
      <c r="C5938" s="94"/>
      <c r="D5938" s="94"/>
      <c r="E5938" s="85" t="str">
        <f t="shared" si="463"/>
        <v/>
      </c>
      <c r="F5938" s="65" t="str">
        <f>IF(ISBLANK(A5938)," ",IFERROR(IF(A5938&gt;0,VLOOKUP(A5938,Relación!A:C,2,0),"◄ escribe codigo"),"no existe código "))</f>
        <v xml:space="preserve"> </v>
      </c>
      <c r="G5938" s="65" t="str">
        <f>IFERROR(IF(A5938&gt;0,VLOOKUP(A5938,Relación!A:C,3,0),"")," ")</f>
        <v/>
      </c>
      <c r="H5938" s="65" t="str">
        <f>IFERROR(IF(C5938&gt;0,VLOOKUP(A5938,Relación!A:D,4,0),"")," ")</f>
        <v/>
      </c>
      <c r="I5938" s="67" t="str">
        <f t="shared" si="466"/>
        <v xml:space="preserve"> </v>
      </c>
      <c r="J5938" s="65" t="str">
        <f>IFERROR(IF(D5938&gt;0,VLOOKUP(A5938,Relación!A:E,5,0),"")," ")</f>
        <v/>
      </c>
      <c r="K5938" s="66" t="str">
        <f t="shared" si="467"/>
        <v xml:space="preserve"> </v>
      </c>
      <c r="L5938" s="68" t="str">
        <f t="shared" si="464"/>
        <v xml:space="preserve"> </v>
      </c>
      <c r="M5938" s="68" t="str">
        <f t="shared" si="465"/>
        <v xml:space="preserve"> </v>
      </c>
    </row>
    <row r="5939" spans="1:13" ht="16.5" x14ac:dyDescent="0.25">
      <c r="A5939" s="94"/>
      <c r="B5939" s="95"/>
      <c r="C5939" s="94"/>
      <c r="D5939" s="94"/>
      <c r="E5939" s="85" t="str">
        <f t="shared" si="463"/>
        <v/>
      </c>
      <c r="F5939" s="65" t="str">
        <f>IF(ISBLANK(A5939)," ",IFERROR(IF(A5939&gt;0,VLOOKUP(A5939,Relación!A:C,2,0),"◄ escribe codigo"),"no existe código "))</f>
        <v xml:space="preserve"> </v>
      </c>
      <c r="G5939" s="65" t="str">
        <f>IFERROR(IF(A5939&gt;0,VLOOKUP(A5939,Relación!A:C,3,0),"")," ")</f>
        <v/>
      </c>
      <c r="H5939" s="65" t="str">
        <f>IFERROR(IF(C5939&gt;0,VLOOKUP(A5939,Relación!A:D,4,0),"")," ")</f>
        <v/>
      </c>
      <c r="I5939" s="67" t="str">
        <f t="shared" si="466"/>
        <v xml:space="preserve"> </v>
      </c>
      <c r="J5939" s="65" t="str">
        <f>IFERROR(IF(D5939&gt;0,VLOOKUP(A5939,Relación!A:E,5,0),"")," ")</f>
        <v/>
      </c>
      <c r="K5939" s="66" t="str">
        <f t="shared" si="467"/>
        <v xml:space="preserve"> </v>
      </c>
      <c r="L5939" s="68" t="str">
        <f t="shared" si="464"/>
        <v xml:space="preserve"> </v>
      </c>
      <c r="M5939" s="68" t="str">
        <f t="shared" si="465"/>
        <v xml:space="preserve"> </v>
      </c>
    </row>
    <row r="5940" spans="1:13" ht="16.5" x14ac:dyDescent="0.25">
      <c r="A5940" s="94"/>
      <c r="B5940" s="95"/>
      <c r="C5940" s="94"/>
      <c r="D5940" s="94"/>
      <c r="E5940" s="85" t="str">
        <f t="shared" si="463"/>
        <v/>
      </c>
      <c r="F5940" s="65" t="str">
        <f>IF(ISBLANK(A5940)," ",IFERROR(IF(A5940&gt;0,VLOOKUP(A5940,Relación!A:C,2,0),"◄ escribe codigo"),"no existe código "))</f>
        <v xml:space="preserve"> </v>
      </c>
      <c r="G5940" s="65" t="str">
        <f>IFERROR(IF(A5940&gt;0,VLOOKUP(A5940,Relación!A:C,3,0),"")," ")</f>
        <v/>
      </c>
      <c r="H5940" s="65" t="str">
        <f>IFERROR(IF(C5940&gt;0,VLOOKUP(A5940,Relación!A:D,4,0),"")," ")</f>
        <v/>
      </c>
      <c r="I5940" s="67" t="str">
        <f t="shared" si="466"/>
        <v xml:space="preserve"> </v>
      </c>
      <c r="J5940" s="65" t="str">
        <f>IFERROR(IF(D5940&gt;0,VLOOKUP(A5940,Relación!A:E,5,0),"")," ")</f>
        <v/>
      </c>
      <c r="K5940" s="66" t="str">
        <f t="shared" si="467"/>
        <v xml:space="preserve"> </v>
      </c>
      <c r="L5940" s="68" t="str">
        <f t="shared" si="464"/>
        <v xml:space="preserve"> </v>
      </c>
      <c r="M5940" s="68" t="str">
        <f t="shared" si="465"/>
        <v xml:space="preserve"> </v>
      </c>
    </row>
    <row r="5941" spans="1:13" ht="16.5" x14ac:dyDescent="0.25">
      <c r="A5941" s="94"/>
      <c r="B5941" s="95"/>
      <c r="C5941" s="94"/>
      <c r="D5941" s="94"/>
      <c r="E5941" s="85" t="str">
        <f t="shared" si="463"/>
        <v/>
      </c>
      <c r="F5941" s="65" t="str">
        <f>IF(ISBLANK(A5941)," ",IFERROR(IF(A5941&gt;0,VLOOKUP(A5941,Relación!A:C,2,0),"◄ escribe codigo"),"no existe código "))</f>
        <v xml:space="preserve"> </v>
      </c>
      <c r="G5941" s="65" t="str">
        <f>IFERROR(IF(A5941&gt;0,VLOOKUP(A5941,Relación!A:C,3,0),"")," ")</f>
        <v/>
      </c>
      <c r="H5941" s="65" t="str">
        <f>IFERROR(IF(C5941&gt;0,VLOOKUP(A5941,Relación!A:D,4,0),"")," ")</f>
        <v/>
      </c>
      <c r="I5941" s="67" t="str">
        <f t="shared" si="466"/>
        <v xml:space="preserve"> </v>
      </c>
      <c r="J5941" s="65" t="str">
        <f>IFERROR(IF(D5941&gt;0,VLOOKUP(A5941,Relación!A:E,5,0),"")," ")</f>
        <v/>
      </c>
      <c r="K5941" s="66" t="str">
        <f t="shared" si="467"/>
        <v xml:space="preserve"> </v>
      </c>
      <c r="L5941" s="68" t="str">
        <f t="shared" si="464"/>
        <v xml:space="preserve"> </v>
      </c>
      <c r="M5941" s="68" t="str">
        <f t="shared" si="465"/>
        <v xml:space="preserve"> </v>
      </c>
    </row>
    <row r="5942" spans="1:13" ht="16.5" x14ac:dyDescent="0.25">
      <c r="A5942" s="94"/>
      <c r="B5942" s="95"/>
      <c r="C5942" s="94"/>
      <c r="D5942" s="94"/>
      <c r="E5942" s="85" t="str">
        <f t="shared" si="463"/>
        <v/>
      </c>
      <c r="F5942" s="65" t="str">
        <f>IF(ISBLANK(A5942)," ",IFERROR(IF(A5942&gt;0,VLOOKUP(A5942,Relación!A:C,2,0),"◄ escribe codigo"),"no existe código "))</f>
        <v xml:space="preserve"> </v>
      </c>
      <c r="G5942" s="65" t="str">
        <f>IFERROR(IF(A5942&gt;0,VLOOKUP(A5942,Relación!A:C,3,0),"")," ")</f>
        <v/>
      </c>
      <c r="H5942" s="65" t="str">
        <f>IFERROR(IF(C5942&gt;0,VLOOKUP(A5942,Relación!A:D,4,0),"")," ")</f>
        <v/>
      </c>
      <c r="I5942" s="67" t="str">
        <f t="shared" si="466"/>
        <v xml:space="preserve"> </v>
      </c>
      <c r="J5942" s="65" t="str">
        <f>IFERROR(IF(D5942&gt;0,VLOOKUP(A5942,Relación!A:E,5,0),"")," ")</f>
        <v/>
      </c>
      <c r="K5942" s="66" t="str">
        <f t="shared" si="467"/>
        <v xml:space="preserve"> </v>
      </c>
      <c r="L5942" s="68" t="str">
        <f t="shared" si="464"/>
        <v xml:space="preserve"> </v>
      </c>
      <c r="M5942" s="68" t="str">
        <f t="shared" si="465"/>
        <v xml:space="preserve"> </v>
      </c>
    </row>
    <row r="5943" spans="1:13" ht="16.5" x14ac:dyDescent="0.25">
      <c r="A5943" s="94"/>
      <c r="B5943" s="95"/>
      <c r="C5943" s="94"/>
      <c r="D5943" s="94"/>
      <c r="E5943" s="85" t="str">
        <f t="shared" si="463"/>
        <v/>
      </c>
      <c r="F5943" s="65" t="str">
        <f>IF(ISBLANK(A5943)," ",IFERROR(IF(A5943&gt;0,VLOOKUP(A5943,Relación!A:C,2,0),"◄ escribe codigo"),"no existe código "))</f>
        <v xml:space="preserve"> </v>
      </c>
      <c r="G5943" s="65" t="str">
        <f>IFERROR(IF(A5943&gt;0,VLOOKUP(A5943,Relación!A:C,3,0),"")," ")</f>
        <v/>
      </c>
      <c r="H5943" s="65" t="str">
        <f>IFERROR(IF(C5943&gt;0,VLOOKUP(A5943,Relación!A:D,4,0),"")," ")</f>
        <v/>
      </c>
      <c r="I5943" s="67" t="str">
        <f t="shared" si="466"/>
        <v xml:space="preserve"> </v>
      </c>
      <c r="J5943" s="65" t="str">
        <f>IFERROR(IF(D5943&gt;0,VLOOKUP(A5943,Relación!A:E,5,0),"")," ")</f>
        <v/>
      </c>
      <c r="K5943" s="66" t="str">
        <f t="shared" si="467"/>
        <v xml:space="preserve"> </v>
      </c>
      <c r="L5943" s="68" t="str">
        <f t="shared" si="464"/>
        <v xml:space="preserve"> </v>
      </c>
      <c r="M5943" s="68" t="str">
        <f t="shared" si="465"/>
        <v xml:space="preserve"> </v>
      </c>
    </row>
    <row r="5944" spans="1:13" ht="16.5" x14ac:dyDescent="0.25">
      <c r="A5944" s="94"/>
      <c r="B5944" s="95"/>
      <c r="C5944" s="94"/>
      <c r="D5944" s="94"/>
      <c r="E5944" s="85" t="str">
        <f t="shared" si="463"/>
        <v/>
      </c>
      <c r="F5944" s="65" t="str">
        <f>IF(ISBLANK(A5944)," ",IFERROR(IF(A5944&gt;0,VLOOKUP(A5944,Relación!A:C,2,0),"◄ escribe codigo"),"no existe código "))</f>
        <v xml:space="preserve"> </v>
      </c>
      <c r="G5944" s="65" t="str">
        <f>IFERROR(IF(A5944&gt;0,VLOOKUP(A5944,Relación!A:C,3,0),"")," ")</f>
        <v/>
      </c>
      <c r="H5944" s="65" t="str">
        <f>IFERROR(IF(C5944&gt;0,VLOOKUP(A5944,Relación!A:D,4,0),"")," ")</f>
        <v/>
      </c>
      <c r="I5944" s="67" t="str">
        <f t="shared" si="466"/>
        <v xml:space="preserve"> </v>
      </c>
      <c r="J5944" s="65" t="str">
        <f>IFERROR(IF(D5944&gt;0,VLOOKUP(A5944,Relación!A:E,5,0),"")," ")</f>
        <v/>
      </c>
      <c r="K5944" s="66" t="str">
        <f t="shared" si="467"/>
        <v xml:space="preserve"> </v>
      </c>
      <c r="L5944" s="68" t="str">
        <f t="shared" si="464"/>
        <v xml:space="preserve"> </v>
      </c>
      <c r="M5944" s="68" t="str">
        <f t="shared" si="465"/>
        <v xml:space="preserve"> </v>
      </c>
    </row>
    <row r="5945" spans="1:13" ht="16.5" x14ac:dyDescent="0.25">
      <c r="A5945" s="94"/>
      <c r="B5945" s="95"/>
      <c r="C5945" s="94"/>
      <c r="D5945" s="94"/>
      <c r="E5945" s="85" t="str">
        <f t="shared" si="463"/>
        <v/>
      </c>
      <c r="F5945" s="65" t="str">
        <f>IF(ISBLANK(A5945)," ",IFERROR(IF(A5945&gt;0,VLOOKUP(A5945,Relación!A:C,2,0),"◄ escribe codigo"),"no existe código "))</f>
        <v xml:space="preserve"> </v>
      </c>
      <c r="G5945" s="65" t="str">
        <f>IFERROR(IF(A5945&gt;0,VLOOKUP(A5945,Relación!A:C,3,0),"")," ")</f>
        <v/>
      </c>
      <c r="H5945" s="65" t="str">
        <f>IFERROR(IF(C5945&gt;0,VLOOKUP(A5945,Relación!A:D,4,0),"")," ")</f>
        <v/>
      </c>
      <c r="I5945" s="67" t="str">
        <f t="shared" si="466"/>
        <v xml:space="preserve"> </v>
      </c>
      <c r="J5945" s="65" t="str">
        <f>IFERROR(IF(D5945&gt;0,VLOOKUP(A5945,Relación!A:E,5,0),"")," ")</f>
        <v/>
      </c>
      <c r="K5945" s="66" t="str">
        <f t="shared" si="467"/>
        <v xml:space="preserve"> </v>
      </c>
      <c r="L5945" s="68" t="str">
        <f t="shared" si="464"/>
        <v xml:space="preserve"> </v>
      </c>
      <c r="M5945" s="68" t="str">
        <f t="shared" si="465"/>
        <v xml:space="preserve"> </v>
      </c>
    </row>
    <row r="5946" spans="1:13" ht="16.5" x14ac:dyDescent="0.25">
      <c r="A5946" s="94"/>
      <c r="B5946" s="95"/>
      <c r="C5946" s="94"/>
      <c r="D5946" s="94"/>
      <c r="E5946" s="85" t="str">
        <f t="shared" si="463"/>
        <v/>
      </c>
      <c r="F5946" s="65" t="str">
        <f>IF(ISBLANK(A5946)," ",IFERROR(IF(A5946&gt;0,VLOOKUP(A5946,Relación!A:C,2,0),"◄ escribe codigo"),"no existe código "))</f>
        <v xml:space="preserve"> </v>
      </c>
      <c r="G5946" s="65" t="str">
        <f>IFERROR(IF(A5946&gt;0,VLOOKUP(A5946,Relación!A:C,3,0),"")," ")</f>
        <v/>
      </c>
      <c r="H5946" s="65" t="str">
        <f>IFERROR(IF(C5946&gt;0,VLOOKUP(A5946,Relación!A:D,4,0),"")," ")</f>
        <v/>
      </c>
      <c r="I5946" s="67" t="str">
        <f t="shared" si="466"/>
        <v xml:space="preserve"> </v>
      </c>
      <c r="J5946" s="65" t="str">
        <f>IFERROR(IF(D5946&gt;0,VLOOKUP(A5946,Relación!A:E,5,0),"")," ")</f>
        <v/>
      </c>
      <c r="K5946" s="66" t="str">
        <f t="shared" si="467"/>
        <v xml:space="preserve"> </v>
      </c>
      <c r="L5946" s="68" t="str">
        <f t="shared" si="464"/>
        <v xml:space="preserve"> </v>
      </c>
      <c r="M5946" s="68" t="str">
        <f t="shared" si="465"/>
        <v xml:space="preserve"> </v>
      </c>
    </row>
    <row r="5947" spans="1:13" ht="16.5" x14ac:dyDescent="0.25">
      <c r="A5947" s="94"/>
      <c r="B5947" s="95"/>
      <c r="C5947" s="94"/>
      <c r="D5947" s="94"/>
      <c r="E5947" s="85" t="str">
        <f t="shared" si="463"/>
        <v/>
      </c>
      <c r="F5947" s="65" t="str">
        <f>IF(ISBLANK(A5947)," ",IFERROR(IF(A5947&gt;0,VLOOKUP(A5947,Relación!A:C,2,0),"◄ escribe codigo"),"no existe código "))</f>
        <v xml:space="preserve"> </v>
      </c>
      <c r="G5947" s="65" t="str">
        <f>IFERROR(IF(A5947&gt;0,VLOOKUP(A5947,Relación!A:C,3,0),"")," ")</f>
        <v/>
      </c>
      <c r="H5947" s="65" t="str">
        <f>IFERROR(IF(C5947&gt;0,VLOOKUP(A5947,Relación!A:D,4,0),"")," ")</f>
        <v/>
      </c>
      <c r="I5947" s="67" t="str">
        <f t="shared" si="466"/>
        <v xml:space="preserve"> </v>
      </c>
      <c r="J5947" s="65" t="str">
        <f>IFERROR(IF(D5947&gt;0,VLOOKUP(A5947,Relación!A:E,5,0),"")," ")</f>
        <v/>
      </c>
      <c r="K5947" s="66" t="str">
        <f t="shared" si="467"/>
        <v xml:space="preserve"> </v>
      </c>
      <c r="L5947" s="68" t="str">
        <f t="shared" si="464"/>
        <v xml:space="preserve"> </v>
      </c>
      <c r="M5947" s="68" t="str">
        <f t="shared" si="465"/>
        <v xml:space="preserve"> </v>
      </c>
    </row>
    <row r="5948" spans="1:13" ht="16.5" x14ac:dyDescent="0.25">
      <c r="A5948" s="94"/>
      <c r="B5948" s="95"/>
      <c r="C5948" s="94"/>
      <c r="D5948" s="94"/>
      <c r="E5948" s="85" t="str">
        <f t="shared" si="463"/>
        <v/>
      </c>
      <c r="F5948" s="65" t="str">
        <f>IF(ISBLANK(A5948)," ",IFERROR(IF(A5948&gt;0,VLOOKUP(A5948,Relación!A:C,2,0),"◄ escribe codigo"),"no existe código "))</f>
        <v xml:space="preserve"> </v>
      </c>
      <c r="G5948" s="65" t="str">
        <f>IFERROR(IF(A5948&gt;0,VLOOKUP(A5948,Relación!A:C,3,0),"")," ")</f>
        <v/>
      </c>
      <c r="H5948" s="65" t="str">
        <f>IFERROR(IF(C5948&gt;0,VLOOKUP(A5948,Relación!A:D,4,0),"")," ")</f>
        <v/>
      </c>
      <c r="I5948" s="67" t="str">
        <f t="shared" si="466"/>
        <v xml:space="preserve"> </v>
      </c>
      <c r="J5948" s="65" t="str">
        <f>IFERROR(IF(D5948&gt;0,VLOOKUP(A5948,Relación!A:E,5,0),"")," ")</f>
        <v/>
      </c>
      <c r="K5948" s="66" t="str">
        <f t="shared" si="467"/>
        <v xml:space="preserve"> </v>
      </c>
      <c r="L5948" s="68" t="str">
        <f t="shared" si="464"/>
        <v xml:space="preserve"> </v>
      </c>
      <c r="M5948" s="68" t="str">
        <f t="shared" si="465"/>
        <v xml:space="preserve"> </v>
      </c>
    </row>
    <row r="5949" spans="1:13" ht="16.5" x14ac:dyDescent="0.25">
      <c r="A5949" s="94"/>
      <c r="B5949" s="95"/>
      <c r="C5949" s="94"/>
      <c r="D5949" s="94"/>
      <c r="E5949" s="85" t="str">
        <f t="shared" si="463"/>
        <v/>
      </c>
      <c r="F5949" s="65" t="str">
        <f>IF(ISBLANK(A5949)," ",IFERROR(IF(A5949&gt;0,VLOOKUP(A5949,Relación!A:C,2,0),"◄ escribe codigo"),"no existe código "))</f>
        <v xml:space="preserve"> </v>
      </c>
      <c r="G5949" s="65" t="str">
        <f>IFERROR(IF(A5949&gt;0,VLOOKUP(A5949,Relación!A:C,3,0),"")," ")</f>
        <v/>
      </c>
      <c r="H5949" s="65" t="str">
        <f>IFERROR(IF(C5949&gt;0,VLOOKUP(A5949,Relación!A:D,4,0),"")," ")</f>
        <v/>
      </c>
      <c r="I5949" s="67" t="str">
        <f t="shared" si="466"/>
        <v xml:space="preserve"> </v>
      </c>
      <c r="J5949" s="65" t="str">
        <f>IFERROR(IF(D5949&gt;0,VLOOKUP(A5949,Relación!A:E,5,0),"")," ")</f>
        <v/>
      </c>
      <c r="K5949" s="66" t="str">
        <f t="shared" si="467"/>
        <v xml:space="preserve"> </v>
      </c>
      <c r="L5949" s="68" t="str">
        <f t="shared" si="464"/>
        <v xml:space="preserve"> </v>
      </c>
      <c r="M5949" s="68" t="str">
        <f t="shared" si="465"/>
        <v xml:space="preserve"> </v>
      </c>
    </row>
    <row r="5950" spans="1:13" ht="16.5" x14ac:dyDescent="0.25">
      <c r="A5950" s="94"/>
      <c r="B5950" s="95"/>
      <c r="C5950" s="94"/>
      <c r="D5950" s="94"/>
      <c r="E5950" s="85" t="str">
        <f t="shared" si="463"/>
        <v/>
      </c>
      <c r="F5950" s="65" t="str">
        <f>IF(ISBLANK(A5950)," ",IFERROR(IF(A5950&gt;0,VLOOKUP(A5950,Relación!A:C,2,0),"◄ escribe codigo"),"no existe código "))</f>
        <v xml:space="preserve"> </v>
      </c>
      <c r="G5950" s="65" t="str">
        <f>IFERROR(IF(A5950&gt;0,VLOOKUP(A5950,Relación!A:C,3,0),"")," ")</f>
        <v/>
      </c>
      <c r="H5950" s="65" t="str">
        <f>IFERROR(IF(C5950&gt;0,VLOOKUP(A5950,Relación!A:D,4,0),"")," ")</f>
        <v/>
      </c>
      <c r="I5950" s="67" t="str">
        <f t="shared" si="466"/>
        <v xml:space="preserve"> </v>
      </c>
      <c r="J5950" s="65" t="str">
        <f>IFERROR(IF(D5950&gt;0,VLOOKUP(A5950,Relación!A:E,5,0),"")," ")</f>
        <v/>
      </c>
      <c r="K5950" s="66" t="str">
        <f t="shared" si="467"/>
        <v xml:space="preserve"> </v>
      </c>
      <c r="L5950" s="68" t="str">
        <f t="shared" si="464"/>
        <v xml:space="preserve"> </v>
      </c>
      <c r="M5950" s="68" t="str">
        <f t="shared" si="465"/>
        <v xml:space="preserve"> </v>
      </c>
    </row>
    <row r="5951" spans="1:13" ht="16.5" x14ac:dyDescent="0.25">
      <c r="A5951" s="94"/>
      <c r="B5951" s="95"/>
      <c r="C5951" s="94"/>
      <c r="D5951" s="94"/>
      <c r="E5951" s="85" t="str">
        <f t="shared" si="463"/>
        <v/>
      </c>
      <c r="F5951" s="65" t="str">
        <f>IF(ISBLANK(A5951)," ",IFERROR(IF(A5951&gt;0,VLOOKUP(A5951,Relación!A:C,2,0),"◄ escribe codigo"),"no existe código "))</f>
        <v xml:space="preserve"> </v>
      </c>
      <c r="G5951" s="65" t="str">
        <f>IFERROR(IF(A5951&gt;0,VLOOKUP(A5951,Relación!A:C,3,0),"")," ")</f>
        <v/>
      </c>
      <c r="H5951" s="65" t="str">
        <f>IFERROR(IF(C5951&gt;0,VLOOKUP(A5951,Relación!A:D,4,0),"")," ")</f>
        <v/>
      </c>
      <c r="I5951" s="67" t="str">
        <f t="shared" si="466"/>
        <v xml:space="preserve"> </v>
      </c>
      <c r="J5951" s="65" t="str">
        <f>IFERROR(IF(D5951&gt;0,VLOOKUP(A5951,Relación!A:E,5,0),"")," ")</f>
        <v/>
      </c>
      <c r="K5951" s="66" t="str">
        <f t="shared" si="467"/>
        <v xml:space="preserve"> </v>
      </c>
      <c r="L5951" s="68" t="str">
        <f t="shared" si="464"/>
        <v xml:space="preserve"> </v>
      </c>
      <c r="M5951" s="68" t="str">
        <f t="shared" si="465"/>
        <v xml:space="preserve"> </v>
      </c>
    </row>
    <row r="5952" spans="1:13" ht="16.5" x14ac:dyDescent="0.25">
      <c r="A5952" s="94"/>
      <c r="B5952" s="95"/>
      <c r="C5952" s="94"/>
      <c r="D5952" s="94"/>
      <c r="E5952" s="85" t="str">
        <f t="shared" si="463"/>
        <v/>
      </c>
      <c r="F5952" s="65" t="str">
        <f>IF(ISBLANK(A5952)," ",IFERROR(IF(A5952&gt;0,VLOOKUP(A5952,Relación!A:C,2,0),"◄ escribe codigo"),"no existe código "))</f>
        <v xml:space="preserve"> </v>
      </c>
      <c r="G5952" s="65" t="str">
        <f>IFERROR(IF(A5952&gt;0,VLOOKUP(A5952,Relación!A:C,3,0),"")," ")</f>
        <v/>
      </c>
      <c r="H5952" s="65" t="str">
        <f>IFERROR(IF(C5952&gt;0,VLOOKUP(A5952,Relación!A:D,4,0),"")," ")</f>
        <v/>
      </c>
      <c r="I5952" s="67" t="str">
        <f t="shared" si="466"/>
        <v xml:space="preserve"> </v>
      </c>
      <c r="J5952" s="65" t="str">
        <f>IFERROR(IF(D5952&gt;0,VLOOKUP(A5952,Relación!A:E,5,0),"")," ")</f>
        <v/>
      </c>
      <c r="K5952" s="66" t="str">
        <f t="shared" si="467"/>
        <v xml:space="preserve"> </v>
      </c>
      <c r="L5952" s="68" t="str">
        <f t="shared" si="464"/>
        <v xml:space="preserve"> </v>
      </c>
      <c r="M5952" s="68" t="str">
        <f t="shared" si="465"/>
        <v xml:space="preserve"> </v>
      </c>
    </row>
    <row r="5953" spans="1:13" ht="16.5" x14ac:dyDescent="0.25">
      <c r="A5953" s="94"/>
      <c r="B5953" s="95"/>
      <c r="C5953" s="94"/>
      <c r="D5953" s="94"/>
      <c r="E5953" s="85" t="str">
        <f t="shared" si="463"/>
        <v/>
      </c>
      <c r="F5953" s="65" t="str">
        <f>IF(ISBLANK(A5953)," ",IFERROR(IF(A5953&gt;0,VLOOKUP(A5953,Relación!A:C,2,0),"◄ escribe codigo"),"no existe código "))</f>
        <v xml:space="preserve"> </v>
      </c>
      <c r="G5953" s="65" t="str">
        <f>IFERROR(IF(A5953&gt;0,VLOOKUP(A5953,Relación!A:C,3,0),"")," ")</f>
        <v/>
      </c>
      <c r="H5953" s="65" t="str">
        <f>IFERROR(IF(C5953&gt;0,VLOOKUP(A5953,Relación!A:D,4,0),"")," ")</f>
        <v/>
      </c>
      <c r="I5953" s="67" t="str">
        <f t="shared" si="466"/>
        <v xml:space="preserve"> </v>
      </c>
      <c r="J5953" s="65" t="str">
        <f>IFERROR(IF(D5953&gt;0,VLOOKUP(A5953,Relación!A:E,5,0),"")," ")</f>
        <v/>
      </c>
      <c r="K5953" s="66" t="str">
        <f t="shared" si="467"/>
        <v xml:space="preserve"> </v>
      </c>
      <c r="L5953" s="68" t="str">
        <f t="shared" si="464"/>
        <v xml:space="preserve"> </v>
      </c>
      <c r="M5953" s="68" t="str">
        <f t="shared" si="465"/>
        <v xml:space="preserve"> </v>
      </c>
    </row>
    <row r="5954" spans="1:13" ht="16.5" x14ac:dyDescent="0.25">
      <c r="A5954" s="94"/>
      <c r="B5954" s="95"/>
      <c r="C5954" s="94"/>
      <c r="D5954" s="94"/>
      <c r="E5954" s="85" t="str">
        <f t="shared" si="463"/>
        <v/>
      </c>
      <c r="F5954" s="65" t="str">
        <f>IF(ISBLANK(A5954)," ",IFERROR(IF(A5954&gt;0,VLOOKUP(A5954,Relación!A:C,2,0),"◄ escribe codigo"),"no existe código "))</f>
        <v xml:space="preserve"> </v>
      </c>
      <c r="G5954" s="65" t="str">
        <f>IFERROR(IF(A5954&gt;0,VLOOKUP(A5954,Relación!A:C,3,0),"")," ")</f>
        <v/>
      </c>
      <c r="H5954" s="65" t="str">
        <f>IFERROR(IF(C5954&gt;0,VLOOKUP(A5954,Relación!A:D,4,0),"")," ")</f>
        <v/>
      </c>
      <c r="I5954" s="67" t="str">
        <f t="shared" si="466"/>
        <v xml:space="preserve"> </v>
      </c>
      <c r="J5954" s="65" t="str">
        <f>IFERROR(IF(D5954&gt;0,VLOOKUP(A5954,Relación!A:E,5,0),"")," ")</f>
        <v/>
      </c>
      <c r="K5954" s="66" t="str">
        <f t="shared" si="467"/>
        <v xml:space="preserve"> </v>
      </c>
      <c r="L5954" s="68" t="str">
        <f t="shared" si="464"/>
        <v xml:space="preserve"> </v>
      </c>
      <c r="M5954" s="68" t="str">
        <f t="shared" si="465"/>
        <v xml:space="preserve"> </v>
      </c>
    </row>
    <row r="5955" spans="1:13" ht="16.5" x14ac:dyDescent="0.25">
      <c r="A5955" s="94"/>
      <c r="B5955" s="95"/>
      <c r="C5955" s="94"/>
      <c r="D5955" s="94"/>
      <c r="E5955" s="85" t="str">
        <f t="shared" ref="E5955:E6018" si="468">IF(AND(A5955&gt;0,ISBLANK(A5956)),SUMIF($A:$A,A5955,$C:$C)-SUMIF($A:$A,A5955,$D:$D),"")</f>
        <v/>
      </c>
      <c r="F5955" s="65" t="str">
        <f>IF(ISBLANK(A5955)," ",IFERROR(IF(A5955&gt;0,VLOOKUP(A5955,Relación!A:C,2,0),"◄ escribe codigo"),"no existe código "))</f>
        <v xml:space="preserve"> </v>
      </c>
      <c r="G5955" s="65" t="str">
        <f>IFERROR(IF(A5955&gt;0,VLOOKUP(A5955,Relación!A:C,3,0),"")," ")</f>
        <v/>
      </c>
      <c r="H5955" s="65" t="str">
        <f>IFERROR(IF(C5955&gt;0,VLOOKUP(A5955,Relación!A:D,4,0),"")," ")</f>
        <v/>
      </c>
      <c r="I5955" s="67" t="str">
        <f t="shared" si="466"/>
        <v xml:space="preserve"> </v>
      </c>
      <c r="J5955" s="65" t="str">
        <f>IFERROR(IF(D5955&gt;0,VLOOKUP(A5955,Relación!A:E,5,0),"")," ")</f>
        <v/>
      </c>
      <c r="K5955" s="66" t="str">
        <f t="shared" si="467"/>
        <v xml:space="preserve"> </v>
      </c>
      <c r="L5955" s="68" t="str">
        <f t="shared" ref="L5955:L6018" si="469">IF(ISBLANK(A5955)," ",SUMIF($A:$A,A5955,$C:$C)-SUMIF($A:$A,A5955,$D:$D))</f>
        <v xml:space="preserve"> </v>
      </c>
      <c r="M5955" s="68" t="str">
        <f t="shared" ref="M5955:M6018" si="470">IF(ISBLANK(A5955)," ",SUMIFS($C:$C,$A:$A,A5955)-SUMIFS($D:$D,$A:$A,A5955))</f>
        <v xml:space="preserve"> </v>
      </c>
    </row>
    <row r="5956" spans="1:13" ht="16.5" x14ac:dyDescent="0.25">
      <c r="A5956" s="94"/>
      <c r="B5956" s="95"/>
      <c r="C5956" s="94"/>
      <c r="D5956" s="94"/>
      <c r="E5956" s="85" t="str">
        <f t="shared" si="468"/>
        <v/>
      </c>
      <c r="F5956" s="65" t="str">
        <f>IF(ISBLANK(A5956)," ",IFERROR(IF(A5956&gt;0,VLOOKUP(A5956,Relación!A:C,2,0),"◄ escribe codigo"),"no existe código "))</f>
        <v xml:space="preserve"> </v>
      </c>
      <c r="G5956" s="65" t="str">
        <f>IFERROR(IF(A5956&gt;0,VLOOKUP(A5956,Relación!A:C,3,0),"")," ")</f>
        <v/>
      </c>
      <c r="H5956" s="65" t="str">
        <f>IFERROR(IF(C5956&gt;0,VLOOKUP(A5956,Relación!A:D,4,0),"")," ")</f>
        <v/>
      </c>
      <c r="I5956" s="67" t="str">
        <f t="shared" si="466"/>
        <v xml:space="preserve"> </v>
      </c>
      <c r="J5956" s="65" t="str">
        <f>IFERROR(IF(D5956&gt;0,VLOOKUP(A5956,Relación!A:E,5,0),"")," ")</f>
        <v/>
      </c>
      <c r="K5956" s="66" t="str">
        <f t="shared" si="467"/>
        <v xml:space="preserve"> </v>
      </c>
      <c r="L5956" s="68" t="str">
        <f t="shared" si="469"/>
        <v xml:space="preserve"> </v>
      </c>
      <c r="M5956" s="68" t="str">
        <f t="shared" si="470"/>
        <v xml:space="preserve"> </v>
      </c>
    </row>
    <row r="5957" spans="1:13" ht="16.5" x14ac:dyDescent="0.25">
      <c r="A5957" s="94"/>
      <c r="B5957" s="95"/>
      <c r="C5957" s="94"/>
      <c r="D5957" s="94"/>
      <c r="E5957" s="85" t="str">
        <f t="shared" si="468"/>
        <v/>
      </c>
      <c r="F5957" s="65" t="str">
        <f>IF(ISBLANK(A5957)," ",IFERROR(IF(A5957&gt;0,VLOOKUP(A5957,Relación!A:C,2,0),"◄ escribe codigo"),"no existe código "))</f>
        <v xml:space="preserve"> </v>
      </c>
      <c r="G5957" s="65" t="str">
        <f>IFERROR(IF(A5957&gt;0,VLOOKUP(A5957,Relación!A:C,3,0),"")," ")</f>
        <v/>
      </c>
      <c r="H5957" s="65" t="str">
        <f>IFERROR(IF(C5957&gt;0,VLOOKUP(A5957,Relación!A:D,4,0),"")," ")</f>
        <v/>
      </c>
      <c r="I5957" s="67" t="str">
        <f t="shared" si="466"/>
        <v xml:space="preserve"> </v>
      </c>
      <c r="J5957" s="65" t="str">
        <f>IFERROR(IF(D5957&gt;0,VLOOKUP(A5957,Relación!A:E,5,0),"")," ")</f>
        <v/>
      </c>
      <c r="K5957" s="66" t="str">
        <f t="shared" si="467"/>
        <v xml:space="preserve"> </v>
      </c>
      <c r="L5957" s="68" t="str">
        <f t="shared" si="469"/>
        <v xml:space="preserve"> </v>
      </c>
      <c r="M5957" s="68" t="str">
        <f t="shared" si="470"/>
        <v xml:space="preserve"> </v>
      </c>
    </row>
    <row r="5958" spans="1:13" ht="16.5" x14ac:dyDescent="0.25">
      <c r="A5958" s="94"/>
      <c r="B5958" s="95"/>
      <c r="C5958" s="94"/>
      <c r="D5958" s="94"/>
      <c r="E5958" s="85" t="str">
        <f t="shared" si="468"/>
        <v/>
      </c>
      <c r="F5958" s="65" t="str">
        <f>IF(ISBLANK(A5958)," ",IFERROR(IF(A5958&gt;0,VLOOKUP(A5958,Relación!A:C,2,0),"◄ escribe codigo"),"no existe código "))</f>
        <v xml:space="preserve"> </v>
      </c>
      <c r="G5958" s="65" t="str">
        <f>IFERROR(IF(A5958&gt;0,VLOOKUP(A5958,Relación!A:C,3,0),"")," ")</f>
        <v/>
      </c>
      <c r="H5958" s="65" t="str">
        <f>IFERROR(IF(C5958&gt;0,VLOOKUP(A5958,Relación!A:D,4,0),"")," ")</f>
        <v/>
      </c>
      <c r="I5958" s="67" t="str">
        <f t="shared" si="466"/>
        <v xml:space="preserve"> </v>
      </c>
      <c r="J5958" s="65" t="str">
        <f>IFERROR(IF(D5958&gt;0,VLOOKUP(A5958,Relación!A:E,5,0),"")," ")</f>
        <v/>
      </c>
      <c r="K5958" s="66" t="str">
        <f t="shared" si="467"/>
        <v xml:space="preserve"> </v>
      </c>
      <c r="L5958" s="68" t="str">
        <f t="shared" si="469"/>
        <v xml:space="preserve"> </v>
      </c>
      <c r="M5958" s="68" t="str">
        <f t="shared" si="470"/>
        <v xml:space="preserve"> </v>
      </c>
    </row>
    <row r="5959" spans="1:13" ht="16.5" x14ac:dyDescent="0.25">
      <c r="A5959" s="94"/>
      <c r="B5959" s="95"/>
      <c r="C5959" s="94"/>
      <c r="D5959" s="94"/>
      <c r="E5959" s="85" t="str">
        <f t="shared" si="468"/>
        <v/>
      </c>
      <c r="F5959" s="65" t="str">
        <f>IF(ISBLANK(A5959)," ",IFERROR(IF(A5959&gt;0,VLOOKUP(A5959,Relación!A:C,2,0),"◄ escribe codigo"),"no existe código "))</f>
        <v xml:space="preserve"> </v>
      </c>
      <c r="G5959" s="65" t="str">
        <f>IFERROR(IF(A5959&gt;0,VLOOKUP(A5959,Relación!A:C,3,0),"")," ")</f>
        <v/>
      </c>
      <c r="H5959" s="65" t="str">
        <f>IFERROR(IF(C5959&gt;0,VLOOKUP(A5959,Relación!A:D,4,0),"")," ")</f>
        <v/>
      </c>
      <c r="I5959" s="67" t="str">
        <f t="shared" si="466"/>
        <v xml:space="preserve"> </v>
      </c>
      <c r="J5959" s="65" t="str">
        <f>IFERROR(IF(D5959&gt;0,VLOOKUP(A5959,Relación!A:E,5,0),"")," ")</f>
        <v/>
      </c>
      <c r="K5959" s="66" t="str">
        <f t="shared" si="467"/>
        <v xml:space="preserve"> </v>
      </c>
      <c r="L5959" s="68" t="str">
        <f t="shared" si="469"/>
        <v xml:space="preserve"> </v>
      </c>
      <c r="M5959" s="68" t="str">
        <f t="shared" si="470"/>
        <v xml:space="preserve"> </v>
      </c>
    </row>
    <row r="5960" spans="1:13" ht="16.5" x14ac:dyDescent="0.25">
      <c r="A5960" s="94"/>
      <c r="B5960" s="95"/>
      <c r="C5960" s="94"/>
      <c r="D5960" s="94"/>
      <c r="E5960" s="85" t="str">
        <f t="shared" si="468"/>
        <v/>
      </c>
      <c r="F5960" s="65" t="str">
        <f>IF(ISBLANK(A5960)," ",IFERROR(IF(A5960&gt;0,VLOOKUP(A5960,Relación!A:C,2,0),"◄ escribe codigo"),"no existe código "))</f>
        <v xml:space="preserve"> </v>
      </c>
      <c r="G5960" s="65" t="str">
        <f>IFERROR(IF(A5960&gt;0,VLOOKUP(A5960,Relación!A:C,3,0),"")," ")</f>
        <v/>
      </c>
      <c r="H5960" s="65" t="str">
        <f>IFERROR(IF(C5960&gt;0,VLOOKUP(A5960,Relación!A:D,4,0),"")," ")</f>
        <v/>
      </c>
      <c r="I5960" s="67" t="str">
        <f t="shared" si="466"/>
        <v xml:space="preserve"> </v>
      </c>
      <c r="J5960" s="65" t="str">
        <f>IFERROR(IF(D5960&gt;0,VLOOKUP(A5960,Relación!A:E,5,0),"")," ")</f>
        <v/>
      </c>
      <c r="K5960" s="66" t="str">
        <f t="shared" si="467"/>
        <v xml:space="preserve"> </v>
      </c>
      <c r="L5960" s="68" t="str">
        <f t="shared" si="469"/>
        <v xml:space="preserve"> </v>
      </c>
      <c r="M5960" s="68" t="str">
        <f t="shared" si="470"/>
        <v xml:space="preserve"> </v>
      </c>
    </row>
    <row r="5961" spans="1:13" ht="16.5" x14ac:dyDescent="0.25">
      <c r="A5961" s="94"/>
      <c r="B5961" s="95"/>
      <c r="C5961" s="94"/>
      <c r="D5961" s="94"/>
      <c r="E5961" s="85" t="str">
        <f t="shared" si="468"/>
        <v/>
      </c>
      <c r="F5961" s="65" t="str">
        <f>IF(ISBLANK(A5961)," ",IFERROR(IF(A5961&gt;0,VLOOKUP(A5961,Relación!A:C,2,0),"◄ escribe codigo"),"no existe código "))</f>
        <v xml:space="preserve"> </v>
      </c>
      <c r="G5961" s="65" t="str">
        <f>IFERROR(IF(A5961&gt;0,VLOOKUP(A5961,Relación!A:C,3,0),"")," ")</f>
        <v/>
      </c>
      <c r="H5961" s="65" t="str">
        <f>IFERROR(IF(C5961&gt;0,VLOOKUP(A5961,Relación!A:D,4,0),"")," ")</f>
        <v/>
      </c>
      <c r="I5961" s="67" t="str">
        <f t="shared" si="466"/>
        <v xml:space="preserve"> </v>
      </c>
      <c r="J5961" s="65" t="str">
        <f>IFERROR(IF(D5961&gt;0,VLOOKUP(A5961,Relación!A:E,5,0),"")," ")</f>
        <v/>
      </c>
      <c r="K5961" s="66" t="str">
        <f t="shared" si="467"/>
        <v xml:space="preserve"> </v>
      </c>
      <c r="L5961" s="68" t="str">
        <f t="shared" si="469"/>
        <v xml:space="preserve"> </v>
      </c>
      <c r="M5961" s="68" t="str">
        <f t="shared" si="470"/>
        <v xml:space="preserve"> </v>
      </c>
    </row>
    <row r="5962" spans="1:13" ht="16.5" x14ac:dyDescent="0.25">
      <c r="A5962" s="94"/>
      <c r="B5962" s="95"/>
      <c r="C5962" s="94"/>
      <c r="D5962" s="94"/>
      <c r="E5962" s="85" t="str">
        <f t="shared" si="468"/>
        <v/>
      </c>
      <c r="F5962" s="65" t="str">
        <f>IF(ISBLANK(A5962)," ",IFERROR(IF(A5962&gt;0,VLOOKUP(A5962,Relación!A:C,2,0),"◄ escribe codigo"),"no existe código "))</f>
        <v xml:space="preserve"> </v>
      </c>
      <c r="G5962" s="65" t="str">
        <f>IFERROR(IF(A5962&gt;0,VLOOKUP(A5962,Relación!A:C,3,0),"")," ")</f>
        <v/>
      </c>
      <c r="H5962" s="65" t="str">
        <f>IFERROR(IF(C5962&gt;0,VLOOKUP(A5962,Relación!A:D,4,0),"")," ")</f>
        <v/>
      </c>
      <c r="I5962" s="67" t="str">
        <f t="shared" si="466"/>
        <v xml:space="preserve"> </v>
      </c>
      <c r="J5962" s="65" t="str">
        <f>IFERROR(IF(D5962&gt;0,VLOOKUP(A5962,Relación!A:E,5,0),"")," ")</f>
        <v/>
      </c>
      <c r="K5962" s="66" t="str">
        <f t="shared" si="467"/>
        <v xml:space="preserve"> </v>
      </c>
      <c r="L5962" s="68" t="str">
        <f t="shared" si="469"/>
        <v xml:space="preserve"> </v>
      </c>
      <c r="M5962" s="68" t="str">
        <f t="shared" si="470"/>
        <v xml:space="preserve"> </v>
      </c>
    </row>
    <row r="5963" spans="1:13" ht="16.5" x14ac:dyDescent="0.25">
      <c r="A5963" s="94"/>
      <c r="B5963" s="95"/>
      <c r="C5963" s="94"/>
      <c r="D5963" s="94"/>
      <c r="E5963" s="85" t="str">
        <f t="shared" si="468"/>
        <v/>
      </c>
      <c r="F5963" s="65" t="str">
        <f>IF(ISBLANK(A5963)," ",IFERROR(IF(A5963&gt;0,VLOOKUP(A5963,Relación!A:C,2,0),"◄ escribe codigo"),"no existe código "))</f>
        <v xml:space="preserve"> </v>
      </c>
      <c r="G5963" s="65" t="str">
        <f>IFERROR(IF(A5963&gt;0,VLOOKUP(A5963,Relación!A:C,3,0),"")," ")</f>
        <v/>
      </c>
      <c r="H5963" s="65" t="str">
        <f>IFERROR(IF(C5963&gt;0,VLOOKUP(A5963,Relación!A:D,4,0),"")," ")</f>
        <v/>
      </c>
      <c r="I5963" s="67" t="str">
        <f t="shared" si="466"/>
        <v xml:space="preserve"> </v>
      </c>
      <c r="J5963" s="65" t="str">
        <f>IFERROR(IF(D5963&gt;0,VLOOKUP(A5963,Relación!A:E,5,0),"")," ")</f>
        <v/>
      </c>
      <c r="K5963" s="66" t="str">
        <f t="shared" si="467"/>
        <v xml:space="preserve"> </v>
      </c>
      <c r="L5963" s="68" t="str">
        <f t="shared" si="469"/>
        <v xml:space="preserve"> </v>
      </c>
      <c r="M5963" s="68" t="str">
        <f t="shared" si="470"/>
        <v xml:space="preserve"> </v>
      </c>
    </row>
    <row r="5964" spans="1:13" ht="16.5" x14ac:dyDescent="0.25">
      <c r="A5964" s="94"/>
      <c r="B5964" s="95"/>
      <c r="C5964" s="94"/>
      <c r="D5964" s="94"/>
      <c r="E5964" s="85" t="str">
        <f t="shared" si="468"/>
        <v/>
      </c>
      <c r="F5964" s="65" t="str">
        <f>IF(ISBLANK(A5964)," ",IFERROR(IF(A5964&gt;0,VLOOKUP(A5964,Relación!A:C,2,0),"◄ escribe codigo"),"no existe código "))</f>
        <v xml:space="preserve"> </v>
      </c>
      <c r="G5964" s="65" t="str">
        <f>IFERROR(IF(A5964&gt;0,VLOOKUP(A5964,Relación!A:C,3,0),"")," ")</f>
        <v/>
      </c>
      <c r="H5964" s="65" t="str">
        <f>IFERROR(IF(C5964&gt;0,VLOOKUP(A5964,Relación!A:D,4,0),"")," ")</f>
        <v/>
      </c>
      <c r="I5964" s="67" t="str">
        <f t="shared" si="466"/>
        <v xml:space="preserve"> </v>
      </c>
      <c r="J5964" s="65" t="str">
        <f>IFERROR(IF(D5964&gt;0,VLOOKUP(A5964,Relación!A:E,5,0),"")," ")</f>
        <v/>
      </c>
      <c r="K5964" s="66" t="str">
        <f t="shared" si="467"/>
        <v xml:space="preserve"> </v>
      </c>
      <c r="L5964" s="68" t="str">
        <f t="shared" si="469"/>
        <v xml:space="preserve"> </v>
      </c>
      <c r="M5964" s="68" t="str">
        <f t="shared" si="470"/>
        <v xml:space="preserve"> </v>
      </c>
    </row>
    <row r="5965" spans="1:13" ht="16.5" x14ac:dyDescent="0.25">
      <c r="A5965" s="94"/>
      <c r="B5965" s="95"/>
      <c r="C5965" s="94"/>
      <c r="D5965" s="94"/>
      <c r="E5965" s="85" t="str">
        <f t="shared" si="468"/>
        <v/>
      </c>
      <c r="F5965" s="65" t="str">
        <f>IF(ISBLANK(A5965)," ",IFERROR(IF(A5965&gt;0,VLOOKUP(A5965,Relación!A:C,2,0),"◄ escribe codigo"),"no existe código "))</f>
        <v xml:space="preserve"> </v>
      </c>
      <c r="G5965" s="65" t="str">
        <f>IFERROR(IF(A5965&gt;0,VLOOKUP(A5965,Relación!A:C,3,0),"")," ")</f>
        <v/>
      </c>
      <c r="H5965" s="65" t="str">
        <f>IFERROR(IF(C5965&gt;0,VLOOKUP(A5965,Relación!A:D,4,0),"")," ")</f>
        <v/>
      </c>
      <c r="I5965" s="67" t="str">
        <f t="shared" si="466"/>
        <v xml:space="preserve"> </v>
      </c>
      <c r="J5965" s="65" t="str">
        <f>IFERROR(IF(D5965&gt;0,VLOOKUP(A5965,Relación!A:E,5,0),"")," ")</f>
        <v/>
      </c>
      <c r="K5965" s="66" t="str">
        <f t="shared" si="467"/>
        <v xml:space="preserve"> </v>
      </c>
      <c r="L5965" s="68" t="str">
        <f t="shared" si="469"/>
        <v xml:space="preserve"> </v>
      </c>
      <c r="M5965" s="68" t="str">
        <f t="shared" si="470"/>
        <v xml:space="preserve"> </v>
      </c>
    </row>
    <row r="5966" spans="1:13" ht="16.5" x14ac:dyDescent="0.25">
      <c r="A5966" s="94"/>
      <c r="B5966" s="95"/>
      <c r="C5966" s="94"/>
      <c r="D5966" s="94"/>
      <c r="E5966" s="85" t="str">
        <f t="shared" si="468"/>
        <v/>
      </c>
      <c r="F5966" s="65" t="str">
        <f>IF(ISBLANK(A5966)," ",IFERROR(IF(A5966&gt;0,VLOOKUP(A5966,Relación!A:C,2,0),"◄ escribe codigo"),"no existe código "))</f>
        <v xml:space="preserve"> </v>
      </c>
      <c r="G5966" s="65" t="str">
        <f>IFERROR(IF(A5966&gt;0,VLOOKUP(A5966,Relación!A:C,3,0),"")," ")</f>
        <v/>
      </c>
      <c r="H5966" s="65" t="str">
        <f>IFERROR(IF(C5966&gt;0,VLOOKUP(A5966,Relación!A:D,4,0),"")," ")</f>
        <v/>
      </c>
      <c r="I5966" s="67" t="str">
        <f t="shared" si="466"/>
        <v xml:space="preserve"> </v>
      </c>
      <c r="J5966" s="65" t="str">
        <f>IFERROR(IF(D5966&gt;0,VLOOKUP(A5966,Relación!A:E,5,0),"")," ")</f>
        <v/>
      </c>
      <c r="K5966" s="66" t="str">
        <f t="shared" si="467"/>
        <v xml:space="preserve"> </v>
      </c>
      <c r="L5966" s="68" t="str">
        <f t="shared" si="469"/>
        <v xml:space="preserve"> </v>
      </c>
      <c r="M5966" s="68" t="str">
        <f t="shared" si="470"/>
        <v xml:space="preserve"> </v>
      </c>
    </row>
    <row r="5967" spans="1:13" ht="16.5" x14ac:dyDescent="0.25">
      <c r="A5967" s="94"/>
      <c r="B5967" s="95"/>
      <c r="C5967" s="94"/>
      <c r="D5967" s="94"/>
      <c r="E5967" s="85" t="str">
        <f t="shared" si="468"/>
        <v/>
      </c>
      <c r="F5967" s="65" t="str">
        <f>IF(ISBLANK(A5967)," ",IFERROR(IF(A5967&gt;0,VLOOKUP(A5967,Relación!A:C,2,0),"◄ escribe codigo"),"no existe código "))</f>
        <v xml:space="preserve"> </v>
      </c>
      <c r="G5967" s="65" t="str">
        <f>IFERROR(IF(A5967&gt;0,VLOOKUP(A5967,Relación!A:C,3,0),"")," ")</f>
        <v/>
      </c>
      <c r="H5967" s="65" t="str">
        <f>IFERROR(IF(C5967&gt;0,VLOOKUP(A5967,Relación!A:D,4,0),"")," ")</f>
        <v/>
      </c>
      <c r="I5967" s="67" t="str">
        <f t="shared" si="466"/>
        <v xml:space="preserve"> </v>
      </c>
      <c r="J5967" s="65" t="str">
        <f>IFERROR(IF(D5967&gt;0,VLOOKUP(A5967,Relación!A:E,5,0),"")," ")</f>
        <v/>
      </c>
      <c r="K5967" s="66" t="str">
        <f t="shared" si="467"/>
        <v xml:space="preserve"> </v>
      </c>
      <c r="L5967" s="68" t="str">
        <f t="shared" si="469"/>
        <v xml:space="preserve"> </v>
      </c>
      <c r="M5967" s="68" t="str">
        <f t="shared" si="470"/>
        <v xml:space="preserve"> </v>
      </c>
    </row>
    <row r="5968" spans="1:13" ht="16.5" x14ac:dyDescent="0.25">
      <c r="A5968" s="94"/>
      <c r="B5968" s="95"/>
      <c r="C5968" s="94"/>
      <c r="D5968" s="94"/>
      <c r="E5968" s="85" t="str">
        <f t="shared" si="468"/>
        <v/>
      </c>
      <c r="F5968" s="65" t="str">
        <f>IF(ISBLANK(A5968)," ",IFERROR(IF(A5968&gt;0,VLOOKUP(A5968,Relación!A:C,2,0),"◄ escribe codigo"),"no existe código "))</f>
        <v xml:space="preserve"> </v>
      </c>
      <c r="G5968" s="65" t="str">
        <f>IFERROR(IF(A5968&gt;0,VLOOKUP(A5968,Relación!A:C,3,0),"")," ")</f>
        <v/>
      </c>
      <c r="H5968" s="65" t="str">
        <f>IFERROR(IF(C5968&gt;0,VLOOKUP(A5968,Relación!A:D,4,0),"")," ")</f>
        <v/>
      </c>
      <c r="I5968" s="67" t="str">
        <f t="shared" si="466"/>
        <v xml:space="preserve"> </v>
      </c>
      <c r="J5968" s="65" t="str">
        <f>IFERROR(IF(D5968&gt;0,VLOOKUP(A5968,Relación!A:E,5,0),"")," ")</f>
        <v/>
      </c>
      <c r="K5968" s="66" t="str">
        <f t="shared" si="467"/>
        <v xml:space="preserve"> </v>
      </c>
      <c r="L5968" s="68" t="str">
        <f t="shared" si="469"/>
        <v xml:space="preserve"> </v>
      </c>
      <c r="M5968" s="68" t="str">
        <f t="shared" si="470"/>
        <v xml:space="preserve"> </v>
      </c>
    </row>
    <row r="5969" spans="1:13" ht="16.5" x14ac:dyDescent="0.25">
      <c r="A5969" s="94"/>
      <c r="B5969" s="95"/>
      <c r="C5969" s="94"/>
      <c r="D5969" s="94"/>
      <c r="E5969" s="85" t="str">
        <f t="shared" si="468"/>
        <v/>
      </c>
      <c r="F5969" s="65" t="str">
        <f>IF(ISBLANK(A5969)," ",IFERROR(IF(A5969&gt;0,VLOOKUP(A5969,Relación!A:C,2,0),"◄ escribe codigo"),"no existe código "))</f>
        <v xml:space="preserve"> </v>
      </c>
      <c r="G5969" s="65" t="str">
        <f>IFERROR(IF(A5969&gt;0,VLOOKUP(A5969,Relación!A:C,3,0),"")," ")</f>
        <v/>
      </c>
      <c r="H5969" s="65" t="str">
        <f>IFERROR(IF(C5969&gt;0,VLOOKUP(A5969,Relación!A:D,4,0),"")," ")</f>
        <v/>
      </c>
      <c r="I5969" s="67" t="str">
        <f t="shared" si="466"/>
        <v xml:space="preserve"> </v>
      </c>
      <c r="J5969" s="65" t="str">
        <f>IFERROR(IF(D5969&gt;0,VLOOKUP(A5969,Relación!A:E,5,0),"")," ")</f>
        <v/>
      </c>
      <c r="K5969" s="66" t="str">
        <f t="shared" si="467"/>
        <v xml:space="preserve"> </v>
      </c>
      <c r="L5969" s="68" t="str">
        <f t="shared" si="469"/>
        <v xml:space="preserve"> </v>
      </c>
      <c r="M5969" s="68" t="str">
        <f t="shared" si="470"/>
        <v xml:space="preserve"> </v>
      </c>
    </row>
    <row r="5970" spans="1:13" ht="16.5" x14ac:dyDescent="0.25">
      <c r="A5970" s="94"/>
      <c r="B5970" s="95"/>
      <c r="C5970" s="94"/>
      <c r="D5970" s="94"/>
      <c r="E5970" s="85" t="str">
        <f t="shared" si="468"/>
        <v/>
      </c>
      <c r="F5970" s="65" t="str">
        <f>IF(ISBLANK(A5970)," ",IFERROR(IF(A5970&gt;0,VLOOKUP(A5970,Relación!A:C,2,0),"◄ escribe codigo"),"no existe código "))</f>
        <v xml:space="preserve"> </v>
      </c>
      <c r="G5970" s="65" t="str">
        <f>IFERROR(IF(A5970&gt;0,VLOOKUP(A5970,Relación!A:C,3,0),"")," ")</f>
        <v/>
      </c>
      <c r="H5970" s="65" t="str">
        <f>IFERROR(IF(C5970&gt;0,VLOOKUP(A5970,Relación!A:D,4,0),"")," ")</f>
        <v/>
      </c>
      <c r="I5970" s="67" t="str">
        <f t="shared" si="466"/>
        <v xml:space="preserve"> </v>
      </c>
      <c r="J5970" s="65" t="str">
        <f>IFERROR(IF(D5970&gt;0,VLOOKUP(A5970,Relación!A:E,5,0),"")," ")</f>
        <v/>
      </c>
      <c r="K5970" s="66" t="str">
        <f t="shared" si="467"/>
        <v xml:space="preserve"> </v>
      </c>
      <c r="L5970" s="68" t="str">
        <f t="shared" si="469"/>
        <v xml:space="preserve"> </v>
      </c>
      <c r="M5970" s="68" t="str">
        <f t="shared" si="470"/>
        <v xml:space="preserve"> </v>
      </c>
    </row>
    <row r="5971" spans="1:13" ht="16.5" x14ac:dyDescent="0.25">
      <c r="A5971" s="94"/>
      <c r="B5971" s="95"/>
      <c r="C5971" s="94"/>
      <c r="D5971" s="94"/>
      <c r="E5971" s="85" t="str">
        <f t="shared" si="468"/>
        <v/>
      </c>
      <c r="F5971" s="65" t="str">
        <f>IF(ISBLANK(A5971)," ",IFERROR(IF(A5971&gt;0,VLOOKUP(A5971,Relación!A:C,2,0),"◄ escribe codigo"),"no existe código "))</f>
        <v xml:space="preserve"> </v>
      </c>
      <c r="G5971" s="65" t="str">
        <f>IFERROR(IF(A5971&gt;0,VLOOKUP(A5971,Relación!A:C,3,0),"")," ")</f>
        <v/>
      </c>
      <c r="H5971" s="65" t="str">
        <f>IFERROR(IF(C5971&gt;0,VLOOKUP(A5971,Relación!A:D,4,0),"")," ")</f>
        <v/>
      </c>
      <c r="I5971" s="67" t="str">
        <f t="shared" si="466"/>
        <v xml:space="preserve"> </v>
      </c>
      <c r="J5971" s="65" t="str">
        <f>IFERROR(IF(D5971&gt;0,VLOOKUP(A5971,Relación!A:E,5,0),"")," ")</f>
        <v/>
      </c>
      <c r="K5971" s="66" t="str">
        <f t="shared" si="467"/>
        <v xml:space="preserve"> </v>
      </c>
      <c r="L5971" s="68" t="str">
        <f t="shared" si="469"/>
        <v xml:space="preserve"> </v>
      </c>
      <c r="M5971" s="68" t="str">
        <f t="shared" si="470"/>
        <v xml:space="preserve"> </v>
      </c>
    </row>
    <row r="5972" spans="1:13" ht="16.5" x14ac:dyDescent="0.25">
      <c r="A5972" s="94"/>
      <c r="B5972" s="95"/>
      <c r="C5972" s="94"/>
      <c r="D5972" s="94"/>
      <c r="E5972" s="85" t="str">
        <f t="shared" si="468"/>
        <v/>
      </c>
      <c r="F5972" s="65" t="str">
        <f>IF(ISBLANK(A5972)," ",IFERROR(IF(A5972&gt;0,VLOOKUP(A5972,Relación!A:C,2,0),"◄ escribe codigo"),"no existe código "))</f>
        <v xml:space="preserve"> </v>
      </c>
      <c r="G5972" s="65" t="str">
        <f>IFERROR(IF(A5972&gt;0,VLOOKUP(A5972,Relación!A:C,3,0),"")," ")</f>
        <v/>
      </c>
      <c r="H5972" s="65" t="str">
        <f>IFERROR(IF(C5972&gt;0,VLOOKUP(A5972,Relación!A:D,4,0),"")," ")</f>
        <v/>
      </c>
      <c r="I5972" s="67" t="str">
        <f t="shared" si="466"/>
        <v xml:space="preserve"> </v>
      </c>
      <c r="J5972" s="65" t="str">
        <f>IFERROR(IF(D5972&gt;0,VLOOKUP(A5972,Relación!A:E,5,0),"")," ")</f>
        <v/>
      </c>
      <c r="K5972" s="66" t="str">
        <f t="shared" si="467"/>
        <v xml:space="preserve"> </v>
      </c>
      <c r="L5972" s="68" t="str">
        <f t="shared" si="469"/>
        <v xml:space="preserve"> </v>
      </c>
      <c r="M5972" s="68" t="str">
        <f t="shared" si="470"/>
        <v xml:space="preserve"> </v>
      </c>
    </row>
    <row r="5973" spans="1:13" ht="16.5" x14ac:dyDescent="0.25">
      <c r="A5973" s="94"/>
      <c r="B5973" s="95"/>
      <c r="C5973" s="94"/>
      <c r="D5973" s="94"/>
      <c r="E5973" s="85" t="str">
        <f t="shared" si="468"/>
        <v/>
      </c>
      <c r="F5973" s="65" t="str">
        <f>IF(ISBLANK(A5973)," ",IFERROR(IF(A5973&gt;0,VLOOKUP(A5973,Relación!A:C,2,0),"◄ escribe codigo"),"no existe código "))</f>
        <v xml:space="preserve"> </v>
      </c>
      <c r="G5973" s="65" t="str">
        <f>IFERROR(IF(A5973&gt;0,VLOOKUP(A5973,Relación!A:C,3,0),"")," ")</f>
        <v/>
      </c>
      <c r="H5973" s="65" t="str">
        <f>IFERROR(IF(C5973&gt;0,VLOOKUP(A5973,Relación!A:D,4,0),"")," ")</f>
        <v/>
      </c>
      <c r="I5973" s="67" t="str">
        <f t="shared" si="466"/>
        <v xml:space="preserve"> </v>
      </c>
      <c r="J5973" s="65" t="str">
        <f>IFERROR(IF(D5973&gt;0,VLOOKUP(A5973,Relación!A:E,5,0),"")," ")</f>
        <v/>
      </c>
      <c r="K5973" s="66" t="str">
        <f t="shared" si="467"/>
        <v xml:space="preserve"> </v>
      </c>
      <c r="L5973" s="68" t="str">
        <f t="shared" si="469"/>
        <v xml:space="preserve"> </v>
      </c>
      <c r="M5973" s="68" t="str">
        <f t="shared" si="470"/>
        <v xml:space="preserve"> </v>
      </c>
    </row>
    <row r="5974" spans="1:13" ht="16.5" x14ac:dyDescent="0.25">
      <c r="A5974" s="94"/>
      <c r="B5974" s="95"/>
      <c r="C5974" s="94"/>
      <c r="D5974" s="94"/>
      <c r="E5974" s="85" t="str">
        <f t="shared" si="468"/>
        <v/>
      </c>
      <c r="F5974" s="65" t="str">
        <f>IF(ISBLANK(A5974)," ",IFERROR(IF(A5974&gt;0,VLOOKUP(A5974,Relación!A:C,2,0),"◄ escribe codigo"),"no existe código "))</f>
        <v xml:space="preserve"> </v>
      </c>
      <c r="G5974" s="65" t="str">
        <f>IFERROR(IF(A5974&gt;0,VLOOKUP(A5974,Relación!A:C,3,0),"")," ")</f>
        <v/>
      </c>
      <c r="H5974" s="65" t="str">
        <f>IFERROR(IF(C5974&gt;0,VLOOKUP(A5974,Relación!A:D,4,0),"")," ")</f>
        <v/>
      </c>
      <c r="I5974" s="67" t="str">
        <f t="shared" si="466"/>
        <v xml:space="preserve"> </v>
      </c>
      <c r="J5974" s="65" t="str">
        <f>IFERROR(IF(D5974&gt;0,VLOOKUP(A5974,Relación!A:E,5,0),"")," ")</f>
        <v/>
      </c>
      <c r="K5974" s="66" t="str">
        <f t="shared" si="467"/>
        <v xml:space="preserve"> </v>
      </c>
      <c r="L5974" s="68" t="str">
        <f t="shared" si="469"/>
        <v xml:space="preserve"> </v>
      </c>
      <c r="M5974" s="68" t="str">
        <f t="shared" si="470"/>
        <v xml:space="preserve"> </v>
      </c>
    </row>
    <row r="5975" spans="1:13" ht="16.5" x14ac:dyDescent="0.25">
      <c r="A5975" s="94"/>
      <c r="B5975" s="95"/>
      <c r="C5975" s="94"/>
      <c r="D5975" s="94"/>
      <c r="E5975" s="85" t="str">
        <f t="shared" si="468"/>
        <v/>
      </c>
      <c r="F5975" s="65" t="str">
        <f>IF(ISBLANK(A5975)," ",IFERROR(IF(A5975&gt;0,VLOOKUP(A5975,Relación!A:C,2,0),"◄ escribe codigo"),"no existe código "))</f>
        <v xml:space="preserve"> </v>
      </c>
      <c r="G5975" s="65" t="str">
        <f>IFERROR(IF(A5975&gt;0,VLOOKUP(A5975,Relación!A:C,3,0),"")," ")</f>
        <v/>
      </c>
      <c r="H5975" s="65" t="str">
        <f>IFERROR(IF(C5975&gt;0,VLOOKUP(A5975,Relación!A:D,4,0),"")," ")</f>
        <v/>
      </c>
      <c r="I5975" s="67" t="str">
        <f t="shared" ref="I5975:I6038" si="471">IFERROR(C5975*H5975," ")</f>
        <v xml:space="preserve"> </v>
      </c>
      <c r="J5975" s="65" t="str">
        <f>IFERROR(IF(D5975&gt;0,VLOOKUP(A5975,Relación!A:E,5,0),"")," ")</f>
        <v/>
      </c>
      <c r="K5975" s="66" t="str">
        <f t="shared" ref="K5975:K6038" si="472">IFERROR(D5975*J5975," ")</f>
        <v xml:space="preserve"> </v>
      </c>
      <c r="L5975" s="68" t="str">
        <f t="shared" si="469"/>
        <v xml:space="preserve"> </v>
      </c>
      <c r="M5975" s="68" t="str">
        <f t="shared" si="470"/>
        <v xml:space="preserve"> </v>
      </c>
    </row>
    <row r="5976" spans="1:13" ht="16.5" x14ac:dyDescent="0.25">
      <c r="A5976" s="94"/>
      <c r="B5976" s="95"/>
      <c r="C5976" s="94"/>
      <c r="D5976" s="94"/>
      <c r="E5976" s="85" t="str">
        <f t="shared" si="468"/>
        <v/>
      </c>
      <c r="F5976" s="65" t="str">
        <f>IF(ISBLANK(A5976)," ",IFERROR(IF(A5976&gt;0,VLOOKUP(A5976,Relación!A:C,2,0),"◄ escribe codigo"),"no existe código "))</f>
        <v xml:space="preserve"> </v>
      </c>
      <c r="G5976" s="65" t="str">
        <f>IFERROR(IF(A5976&gt;0,VLOOKUP(A5976,Relación!A:C,3,0),"")," ")</f>
        <v/>
      </c>
      <c r="H5976" s="65" t="str">
        <f>IFERROR(IF(C5976&gt;0,VLOOKUP(A5976,Relación!A:D,4,0),"")," ")</f>
        <v/>
      </c>
      <c r="I5976" s="67" t="str">
        <f t="shared" si="471"/>
        <v xml:space="preserve"> </v>
      </c>
      <c r="J5976" s="65" t="str">
        <f>IFERROR(IF(D5976&gt;0,VLOOKUP(A5976,Relación!A:E,5,0),"")," ")</f>
        <v/>
      </c>
      <c r="K5976" s="66" t="str">
        <f t="shared" si="472"/>
        <v xml:space="preserve"> </v>
      </c>
      <c r="L5976" s="68" t="str">
        <f t="shared" si="469"/>
        <v xml:space="preserve"> </v>
      </c>
      <c r="M5976" s="68" t="str">
        <f t="shared" si="470"/>
        <v xml:space="preserve"> </v>
      </c>
    </row>
    <row r="5977" spans="1:13" ht="16.5" x14ac:dyDescent="0.25">
      <c r="A5977" s="94"/>
      <c r="B5977" s="95"/>
      <c r="C5977" s="94"/>
      <c r="D5977" s="94"/>
      <c r="E5977" s="85" t="str">
        <f t="shared" si="468"/>
        <v/>
      </c>
      <c r="F5977" s="65" t="str">
        <f>IF(ISBLANK(A5977)," ",IFERROR(IF(A5977&gt;0,VLOOKUP(A5977,Relación!A:C,2,0),"◄ escribe codigo"),"no existe código "))</f>
        <v xml:space="preserve"> </v>
      </c>
      <c r="G5977" s="65" t="str">
        <f>IFERROR(IF(A5977&gt;0,VLOOKUP(A5977,Relación!A:C,3,0),"")," ")</f>
        <v/>
      </c>
      <c r="H5977" s="65" t="str">
        <f>IFERROR(IF(C5977&gt;0,VLOOKUP(A5977,Relación!A:D,4,0),"")," ")</f>
        <v/>
      </c>
      <c r="I5977" s="67" t="str">
        <f t="shared" si="471"/>
        <v xml:space="preserve"> </v>
      </c>
      <c r="J5977" s="65" t="str">
        <f>IFERROR(IF(D5977&gt;0,VLOOKUP(A5977,Relación!A:E,5,0),"")," ")</f>
        <v/>
      </c>
      <c r="K5977" s="66" t="str">
        <f t="shared" si="472"/>
        <v xml:space="preserve"> </v>
      </c>
      <c r="L5977" s="68" t="str">
        <f t="shared" si="469"/>
        <v xml:space="preserve"> </v>
      </c>
      <c r="M5977" s="68" t="str">
        <f t="shared" si="470"/>
        <v xml:space="preserve"> </v>
      </c>
    </row>
    <row r="5978" spans="1:13" ht="16.5" x14ac:dyDescent="0.25">
      <c r="A5978" s="94"/>
      <c r="B5978" s="95"/>
      <c r="C5978" s="94"/>
      <c r="D5978" s="94"/>
      <c r="E5978" s="85" t="str">
        <f t="shared" si="468"/>
        <v/>
      </c>
      <c r="F5978" s="65" t="str">
        <f>IF(ISBLANK(A5978)," ",IFERROR(IF(A5978&gt;0,VLOOKUP(A5978,Relación!A:C,2,0),"◄ escribe codigo"),"no existe código "))</f>
        <v xml:space="preserve"> </v>
      </c>
      <c r="G5978" s="65" t="str">
        <f>IFERROR(IF(A5978&gt;0,VLOOKUP(A5978,Relación!A:C,3,0),"")," ")</f>
        <v/>
      </c>
      <c r="H5978" s="65" t="str">
        <f>IFERROR(IF(C5978&gt;0,VLOOKUP(A5978,Relación!A:D,4,0),"")," ")</f>
        <v/>
      </c>
      <c r="I5978" s="67" t="str">
        <f t="shared" si="471"/>
        <v xml:space="preserve"> </v>
      </c>
      <c r="J5978" s="65" t="str">
        <f>IFERROR(IF(D5978&gt;0,VLOOKUP(A5978,Relación!A:E,5,0),"")," ")</f>
        <v/>
      </c>
      <c r="K5978" s="66" t="str">
        <f t="shared" si="472"/>
        <v xml:space="preserve"> </v>
      </c>
      <c r="L5978" s="68" t="str">
        <f t="shared" si="469"/>
        <v xml:space="preserve"> </v>
      </c>
      <c r="M5978" s="68" t="str">
        <f t="shared" si="470"/>
        <v xml:space="preserve"> </v>
      </c>
    </row>
    <row r="5979" spans="1:13" ht="16.5" x14ac:dyDescent="0.25">
      <c r="A5979" s="94"/>
      <c r="B5979" s="95"/>
      <c r="C5979" s="94"/>
      <c r="D5979" s="94"/>
      <c r="E5979" s="85" t="str">
        <f t="shared" si="468"/>
        <v/>
      </c>
      <c r="F5979" s="65" t="str">
        <f>IF(ISBLANK(A5979)," ",IFERROR(IF(A5979&gt;0,VLOOKUP(A5979,Relación!A:C,2,0),"◄ escribe codigo"),"no existe código "))</f>
        <v xml:space="preserve"> </v>
      </c>
      <c r="G5979" s="65" t="str">
        <f>IFERROR(IF(A5979&gt;0,VLOOKUP(A5979,Relación!A:C,3,0),"")," ")</f>
        <v/>
      </c>
      <c r="H5979" s="65" t="str">
        <f>IFERROR(IF(C5979&gt;0,VLOOKUP(A5979,Relación!A:D,4,0),"")," ")</f>
        <v/>
      </c>
      <c r="I5979" s="67" t="str">
        <f t="shared" si="471"/>
        <v xml:space="preserve"> </v>
      </c>
      <c r="J5979" s="65" t="str">
        <f>IFERROR(IF(D5979&gt;0,VLOOKUP(A5979,Relación!A:E,5,0),"")," ")</f>
        <v/>
      </c>
      <c r="K5979" s="66" t="str">
        <f t="shared" si="472"/>
        <v xml:space="preserve"> </v>
      </c>
      <c r="L5979" s="68" t="str">
        <f t="shared" si="469"/>
        <v xml:space="preserve"> </v>
      </c>
      <c r="M5979" s="68" t="str">
        <f t="shared" si="470"/>
        <v xml:space="preserve"> </v>
      </c>
    </row>
    <row r="5980" spans="1:13" ht="16.5" x14ac:dyDescent="0.25">
      <c r="A5980" s="94"/>
      <c r="B5980" s="95"/>
      <c r="C5980" s="94"/>
      <c r="D5980" s="94"/>
      <c r="E5980" s="85" t="str">
        <f t="shared" si="468"/>
        <v/>
      </c>
      <c r="F5980" s="65" t="str">
        <f>IF(ISBLANK(A5980)," ",IFERROR(IF(A5980&gt;0,VLOOKUP(A5980,Relación!A:C,2,0),"◄ escribe codigo"),"no existe código "))</f>
        <v xml:space="preserve"> </v>
      </c>
      <c r="G5980" s="65" t="str">
        <f>IFERROR(IF(A5980&gt;0,VLOOKUP(A5980,Relación!A:C,3,0),"")," ")</f>
        <v/>
      </c>
      <c r="H5980" s="65" t="str">
        <f>IFERROR(IF(C5980&gt;0,VLOOKUP(A5980,Relación!A:D,4,0),"")," ")</f>
        <v/>
      </c>
      <c r="I5980" s="67" t="str">
        <f t="shared" si="471"/>
        <v xml:space="preserve"> </v>
      </c>
      <c r="J5980" s="65" t="str">
        <f>IFERROR(IF(D5980&gt;0,VLOOKUP(A5980,Relación!A:E,5,0),"")," ")</f>
        <v/>
      </c>
      <c r="K5980" s="66" t="str">
        <f t="shared" si="472"/>
        <v xml:space="preserve"> </v>
      </c>
      <c r="L5980" s="68" t="str">
        <f t="shared" si="469"/>
        <v xml:space="preserve"> </v>
      </c>
      <c r="M5980" s="68" t="str">
        <f t="shared" si="470"/>
        <v xml:space="preserve"> </v>
      </c>
    </row>
    <row r="5981" spans="1:13" ht="16.5" x14ac:dyDescent="0.25">
      <c r="A5981" s="94"/>
      <c r="B5981" s="95"/>
      <c r="C5981" s="94"/>
      <c r="D5981" s="94"/>
      <c r="E5981" s="85" t="str">
        <f t="shared" si="468"/>
        <v/>
      </c>
      <c r="F5981" s="65" t="str">
        <f>IF(ISBLANK(A5981)," ",IFERROR(IF(A5981&gt;0,VLOOKUP(A5981,Relación!A:C,2,0),"◄ escribe codigo"),"no existe código "))</f>
        <v xml:space="preserve"> </v>
      </c>
      <c r="G5981" s="65" t="str">
        <f>IFERROR(IF(A5981&gt;0,VLOOKUP(A5981,Relación!A:C,3,0),"")," ")</f>
        <v/>
      </c>
      <c r="H5981" s="65" t="str">
        <f>IFERROR(IF(C5981&gt;0,VLOOKUP(A5981,Relación!A:D,4,0),"")," ")</f>
        <v/>
      </c>
      <c r="I5981" s="67" t="str">
        <f t="shared" si="471"/>
        <v xml:space="preserve"> </v>
      </c>
      <c r="J5981" s="65" t="str">
        <f>IFERROR(IF(D5981&gt;0,VLOOKUP(A5981,Relación!A:E,5,0),"")," ")</f>
        <v/>
      </c>
      <c r="K5981" s="66" t="str">
        <f t="shared" si="472"/>
        <v xml:space="preserve"> </v>
      </c>
      <c r="L5981" s="68" t="str">
        <f t="shared" si="469"/>
        <v xml:space="preserve"> </v>
      </c>
      <c r="M5981" s="68" t="str">
        <f t="shared" si="470"/>
        <v xml:space="preserve"> </v>
      </c>
    </row>
    <row r="5982" spans="1:13" ht="16.5" x14ac:dyDescent="0.25">
      <c r="A5982" s="94"/>
      <c r="B5982" s="95"/>
      <c r="C5982" s="94"/>
      <c r="D5982" s="94"/>
      <c r="E5982" s="85" t="str">
        <f t="shared" si="468"/>
        <v/>
      </c>
      <c r="F5982" s="65" t="str">
        <f>IF(ISBLANK(A5982)," ",IFERROR(IF(A5982&gt;0,VLOOKUP(A5982,Relación!A:C,2,0),"◄ escribe codigo"),"no existe código "))</f>
        <v xml:space="preserve"> </v>
      </c>
      <c r="G5982" s="65" t="str">
        <f>IFERROR(IF(A5982&gt;0,VLOOKUP(A5982,Relación!A:C,3,0),"")," ")</f>
        <v/>
      </c>
      <c r="H5982" s="65" t="str">
        <f>IFERROR(IF(C5982&gt;0,VLOOKUP(A5982,Relación!A:D,4,0),"")," ")</f>
        <v/>
      </c>
      <c r="I5982" s="67" t="str">
        <f t="shared" si="471"/>
        <v xml:space="preserve"> </v>
      </c>
      <c r="J5982" s="65" t="str">
        <f>IFERROR(IF(D5982&gt;0,VLOOKUP(A5982,Relación!A:E,5,0),"")," ")</f>
        <v/>
      </c>
      <c r="K5982" s="66" t="str">
        <f t="shared" si="472"/>
        <v xml:space="preserve"> </v>
      </c>
      <c r="L5982" s="68" t="str">
        <f t="shared" si="469"/>
        <v xml:space="preserve"> </v>
      </c>
      <c r="M5982" s="68" t="str">
        <f t="shared" si="470"/>
        <v xml:space="preserve"> </v>
      </c>
    </row>
    <row r="5983" spans="1:13" ht="16.5" x14ac:dyDescent="0.25">
      <c r="A5983" s="94"/>
      <c r="B5983" s="95"/>
      <c r="C5983" s="94"/>
      <c r="D5983" s="94"/>
      <c r="E5983" s="85" t="str">
        <f t="shared" si="468"/>
        <v/>
      </c>
      <c r="F5983" s="65" t="str">
        <f>IF(ISBLANK(A5983)," ",IFERROR(IF(A5983&gt;0,VLOOKUP(A5983,Relación!A:C,2,0),"◄ escribe codigo"),"no existe código "))</f>
        <v xml:space="preserve"> </v>
      </c>
      <c r="G5983" s="65" t="str">
        <f>IFERROR(IF(A5983&gt;0,VLOOKUP(A5983,Relación!A:C,3,0),"")," ")</f>
        <v/>
      </c>
      <c r="H5983" s="65" t="str">
        <f>IFERROR(IF(C5983&gt;0,VLOOKUP(A5983,Relación!A:D,4,0),"")," ")</f>
        <v/>
      </c>
      <c r="I5983" s="67" t="str">
        <f t="shared" si="471"/>
        <v xml:space="preserve"> </v>
      </c>
      <c r="J5983" s="65" t="str">
        <f>IFERROR(IF(D5983&gt;0,VLOOKUP(A5983,Relación!A:E,5,0),"")," ")</f>
        <v/>
      </c>
      <c r="K5983" s="66" t="str">
        <f t="shared" si="472"/>
        <v xml:space="preserve"> </v>
      </c>
      <c r="L5983" s="68" t="str">
        <f t="shared" si="469"/>
        <v xml:space="preserve"> </v>
      </c>
      <c r="M5983" s="68" t="str">
        <f t="shared" si="470"/>
        <v xml:space="preserve"> </v>
      </c>
    </row>
    <row r="5984" spans="1:13" ht="16.5" x14ac:dyDescent="0.25">
      <c r="A5984" s="94"/>
      <c r="B5984" s="95"/>
      <c r="C5984" s="94"/>
      <c r="D5984" s="94"/>
      <c r="E5984" s="85" t="str">
        <f t="shared" si="468"/>
        <v/>
      </c>
      <c r="F5984" s="65" t="str">
        <f>IF(ISBLANK(A5984)," ",IFERROR(IF(A5984&gt;0,VLOOKUP(A5984,Relación!A:C,2,0),"◄ escribe codigo"),"no existe código "))</f>
        <v xml:space="preserve"> </v>
      </c>
      <c r="G5984" s="65" t="str">
        <f>IFERROR(IF(A5984&gt;0,VLOOKUP(A5984,Relación!A:C,3,0),"")," ")</f>
        <v/>
      </c>
      <c r="H5984" s="65" t="str">
        <f>IFERROR(IF(C5984&gt;0,VLOOKUP(A5984,Relación!A:D,4,0),"")," ")</f>
        <v/>
      </c>
      <c r="I5984" s="67" t="str">
        <f t="shared" si="471"/>
        <v xml:space="preserve"> </v>
      </c>
      <c r="J5984" s="65" t="str">
        <f>IFERROR(IF(D5984&gt;0,VLOOKUP(A5984,Relación!A:E,5,0),"")," ")</f>
        <v/>
      </c>
      <c r="K5984" s="66" t="str">
        <f t="shared" si="472"/>
        <v xml:space="preserve"> </v>
      </c>
      <c r="L5984" s="68" t="str">
        <f t="shared" si="469"/>
        <v xml:space="preserve"> </v>
      </c>
      <c r="M5984" s="68" t="str">
        <f t="shared" si="470"/>
        <v xml:space="preserve"> </v>
      </c>
    </row>
    <row r="5985" spans="1:13" ht="16.5" x14ac:dyDescent="0.25">
      <c r="A5985" s="94"/>
      <c r="B5985" s="95"/>
      <c r="C5985" s="94"/>
      <c r="D5985" s="94"/>
      <c r="E5985" s="85" t="str">
        <f t="shared" si="468"/>
        <v/>
      </c>
      <c r="F5985" s="65" t="str">
        <f>IF(ISBLANK(A5985)," ",IFERROR(IF(A5985&gt;0,VLOOKUP(A5985,Relación!A:C,2,0),"◄ escribe codigo"),"no existe código "))</f>
        <v xml:space="preserve"> </v>
      </c>
      <c r="G5985" s="65" t="str">
        <f>IFERROR(IF(A5985&gt;0,VLOOKUP(A5985,Relación!A:C,3,0),"")," ")</f>
        <v/>
      </c>
      <c r="H5985" s="65" t="str">
        <f>IFERROR(IF(C5985&gt;0,VLOOKUP(A5985,Relación!A:D,4,0),"")," ")</f>
        <v/>
      </c>
      <c r="I5985" s="67" t="str">
        <f t="shared" si="471"/>
        <v xml:space="preserve"> </v>
      </c>
      <c r="J5985" s="65" t="str">
        <f>IFERROR(IF(D5985&gt;0,VLOOKUP(A5985,Relación!A:E,5,0),"")," ")</f>
        <v/>
      </c>
      <c r="K5985" s="66" t="str">
        <f t="shared" si="472"/>
        <v xml:space="preserve"> </v>
      </c>
      <c r="L5985" s="68" t="str">
        <f t="shared" si="469"/>
        <v xml:space="preserve"> </v>
      </c>
      <c r="M5985" s="68" t="str">
        <f t="shared" si="470"/>
        <v xml:space="preserve"> </v>
      </c>
    </row>
    <row r="5986" spans="1:13" ht="16.5" x14ac:dyDescent="0.25">
      <c r="A5986" s="94"/>
      <c r="B5986" s="95"/>
      <c r="C5986" s="94"/>
      <c r="D5986" s="94"/>
      <c r="E5986" s="85" t="str">
        <f t="shared" si="468"/>
        <v/>
      </c>
      <c r="F5986" s="65" t="str">
        <f>IF(ISBLANK(A5986)," ",IFERROR(IF(A5986&gt;0,VLOOKUP(A5986,Relación!A:C,2,0),"◄ escribe codigo"),"no existe código "))</f>
        <v xml:space="preserve"> </v>
      </c>
      <c r="G5986" s="65" t="str">
        <f>IFERROR(IF(A5986&gt;0,VLOOKUP(A5986,Relación!A:C,3,0),"")," ")</f>
        <v/>
      </c>
      <c r="H5986" s="65" t="str">
        <f>IFERROR(IF(C5986&gt;0,VLOOKUP(A5986,Relación!A:D,4,0),"")," ")</f>
        <v/>
      </c>
      <c r="I5986" s="67" t="str">
        <f t="shared" si="471"/>
        <v xml:space="preserve"> </v>
      </c>
      <c r="J5986" s="65" t="str">
        <f>IFERROR(IF(D5986&gt;0,VLOOKUP(A5986,Relación!A:E,5,0),"")," ")</f>
        <v/>
      </c>
      <c r="K5986" s="66" t="str">
        <f t="shared" si="472"/>
        <v xml:space="preserve"> </v>
      </c>
      <c r="L5986" s="68" t="str">
        <f t="shared" si="469"/>
        <v xml:space="preserve"> </v>
      </c>
      <c r="M5986" s="68" t="str">
        <f t="shared" si="470"/>
        <v xml:space="preserve"> </v>
      </c>
    </row>
    <row r="5987" spans="1:13" ht="16.5" x14ac:dyDescent="0.25">
      <c r="A5987" s="94"/>
      <c r="B5987" s="95"/>
      <c r="C5987" s="94"/>
      <c r="D5987" s="94"/>
      <c r="E5987" s="85" t="str">
        <f t="shared" si="468"/>
        <v/>
      </c>
      <c r="F5987" s="65" t="str">
        <f>IF(ISBLANK(A5987)," ",IFERROR(IF(A5987&gt;0,VLOOKUP(A5987,Relación!A:C,2,0),"◄ escribe codigo"),"no existe código "))</f>
        <v xml:space="preserve"> </v>
      </c>
      <c r="G5987" s="65" t="str">
        <f>IFERROR(IF(A5987&gt;0,VLOOKUP(A5987,Relación!A:C,3,0),"")," ")</f>
        <v/>
      </c>
      <c r="H5987" s="65" t="str">
        <f>IFERROR(IF(C5987&gt;0,VLOOKUP(A5987,Relación!A:D,4,0),"")," ")</f>
        <v/>
      </c>
      <c r="I5987" s="67" t="str">
        <f t="shared" si="471"/>
        <v xml:space="preserve"> </v>
      </c>
      <c r="J5987" s="65" t="str">
        <f>IFERROR(IF(D5987&gt;0,VLOOKUP(A5987,Relación!A:E,5,0),"")," ")</f>
        <v/>
      </c>
      <c r="K5987" s="66" t="str">
        <f t="shared" si="472"/>
        <v xml:space="preserve"> </v>
      </c>
      <c r="L5987" s="68" t="str">
        <f t="shared" si="469"/>
        <v xml:space="preserve"> </v>
      </c>
      <c r="M5987" s="68" t="str">
        <f t="shared" si="470"/>
        <v xml:space="preserve"> </v>
      </c>
    </row>
    <row r="5988" spans="1:13" ht="16.5" x14ac:dyDescent="0.25">
      <c r="A5988" s="94"/>
      <c r="B5988" s="95"/>
      <c r="C5988" s="94"/>
      <c r="D5988" s="94"/>
      <c r="E5988" s="85" t="str">
        <f t="shared" si="468"/>
        <v/>
      </c>
      <c r="F5988" s="65" t="str">
        <f>IF(ISBLANK(A5988)," ",IFERROR(IF(A5988&gt;0,VLOOKUP(A5988,Relación!A:C,2,0),"◄ escribe codigo"),"no existe código "))</f>
        <v xml:space="preserve"> </v>
      </c>
      <c r="G5988" s="65" t="str">
        <f>IFERROR(IF(A5988&gt;0,VLOOKUP(A5988,Relación!A:C,3,0),"")," ")</f>
        <v/>
      </c>
      <c r="H5988" s="65" t="str">
        <f>IFERROR(IF(C5988&gt;0,VLOOKUP(A5988,Relación!A:D,4,0),"")," ")</f>
        <v/>
      </c>
      <c r="I5988" s="67" t="str">
        <f t="shared" si="471"/>
        <v xml:space="preserve"> </v>
      </c>
      <c r="J5988" s="65" t="str">
        <f>IFERROR(IF(D5988&gt;0,VLOOKUP(A5988,Relación!A:E,5,0),"")," ")</f>
        <v/>
      </c>
      <c r="K5988" s="66" t="str">
        <f t="shared" si="472"/>
        <v xml:space="preserve"> </v>
      </c>
      <c r="L5988" s="68" t="str">
        <f t="shared" si="469"/>
        <v xml:space="preserve"> </v>
      </c>
      <c r="M5988" s="68" t="str">
        <f t="shared" si="470"/>
        <v xml:space="preserve"> </v>
      </c>
    </row>
    <row r="5989" spans="1:13" ht="16.5" x14ac:dyDescent="0.25">
      <c r="A5989" s="94"/>
      <c r="B5989" s="95"/>
      <c r="C5989" s="94"/>
      <c r="D5989" s="94"/>
      <c r="E5989" s="85" t="str">
        <f t="shared" si="468"/>
        <v/>
      </c>
      <c r="F5989" s="65" t="str">
        <f>IF(ISBLANK(A5989)," ",IFERROR(IF(A5989&gt;0,VLOOKUP(A5989,Relación!A:C,2,0),"◄ escribe codigo"),"no existe código "))</f>
        <v xml:space="preserve"> </v>
      </c>
      <c r="G5989" s="65" t="str">
        <f>IFERROR(IF(A5989&gt;0,VLOOKUP(A5989,Relación!A:C,3,0),"")," ")</f>
        <v/>
      </c>
      <c r="H5989" s="65" t="str">
        <f>IFERROR(IF(C5989&gt;0,VLOOKUP(A5989,Relación!A:D,4,0),"")," ")</f>
        <v/>
      </c>
      <c r="I5989" s="67" t="str">
        <f t="shared" si="471"/>
        <v xml:space="preserve"> </v>
      </c>
      <c r="J5989" s="65" t="str">
        <f>IFERROR(IF(D5989&gt;0,VLOOKUP(A5989,Relación!A:E,5,0),"")," ")</f>
        <v/>
      </c>
      <c r="K5989" s="66" t="str">
        <f t="shared" si="472"/>
        <v xml:space="preserve"> </v>
      </c>
      <c r="L5989" s="68" t="str">
        <f t="shared" si="469"/>
        <v xml:space="preserve"> </v>
      </c>
      <c r="M5989" s="68" t="str">
        <f t="shared" si="470"/>
        <v xml:space="preserve"> </v>
      </c>
    </row>
    <row r="5990" spans="1:13" ht="16.5" x14ac:dyDescent="0.25">
      <c r="A5990" s="94"/>
      <c r="B5990" s="95"/>
      <c r="C5990" s="94"/>
      <c r="D5990" s="94"/>
      <c r="E5990" s="85" t="str">
        <f t="shared" si="468"/>
        <v/>
      </c>
      <c r="F5990" s="65" t="str">
        <f>IF(ISBLANK(A5990)," ",IFERROR(IF(A5990&gt;0,VLOOKUP(A5990,Relación!A:C,2,0),"◄ escribe codigo"),"no existe código "))</f>
        <v xml:space="preserve"> </v>
      </c>
      <c r="G5990" s="65" t="str">
        <f>IFERROR(IF(A5990&gt;0,VLOOKUP(A5990,Relación!A:C,3,0),"")," ")</f>
        <v/>
      </c>
      <c r="H5990" s="65" t="str">
        <f>IFERROR(IF(C5990&gt;0,VLOOKUP(A5990,Relación!A:D,4,0),"")," ")</f>
        <v/>
      </c>
      <c r="I5990" s="67" t="str">
        <f t="shared" si="471"/>
        <v xml:space="preserve"> </v>
      </c>
      <c r="J5990" s="65" t="str">
        <f>IFERROR(IF(D5990&gt;0,VLOOKUP(A5990,Relación!A:E,5,0),"")," ")</f>
        <v/>
      </c>
      <c r="K5990" s="66" t="str">
        <f t="shared" si="472"/>
        <v xml:space="preserve"> </v>
      </c>
      <c r="L5990" s="68" t="str">
        <f t="shared" si="469"/>
        <v xml:space="preserve"> </v>
      </c>
      <c r="M5990" s="68" t="str">
        <f t="shared" si="470"/>
        <v xml:space="preserve"> </v>
      </c>
    </row>
    <row r="5991" spans="1:13" ht="16.5" x14ac:dyDescent="0.25">
      <c r="A5991" s="94"/>
      <c r="B5991" s="95"/>
      <c r="C5991" s="94"/>
      <c r="D5991" s="94"/>
      <c r="E5991" s="85" t="str">
        <f t="shared" si="468"/>
        <v/>
      </c>
      <c r="F5991" s="65" t="str">
        <f>IF(ISBLANK(A5991)," ",IFERROR(IF(A5991&gt;0,VLOOKUP(A5991,Relación!A:C,2,0),"◄ escribe codigo"),"no existe código "))</f>
        <v xml:space="preserve"> </v>
      </c>
      <c r="G5991" s="65" t="str">
        <f>IFERROR(IF(A5991&gt;0,VLOOKUP(A5991,Relación!A:C,3,0),"")," ")</f>
        <v/>
      </c>
      <c r="H5991" s="65" t="str">
        <f>IFERROR(IF(C5991&gt;0,VLOOKUP(A5991,Relación!A:D,4,0),"")," ")</f>
        <v/>
      </c>
      <c r="I5991" s="67" t="str">
        <f t="shared" si="471"/>
        <v xml:space="preserve"> </v>
      </c>
      <c r="J5991" s="65" t="str">
        <f>IFERROR(IF(D5991&gt;0,VLOOKUP(A5991,Relación!A:E,5,0),"")," ")</f>
        <v/>
      </c>
      <c r="K5991" s="66" t="str">
        <f t="shared" si="472"/>
        <v xml:space="preserve"> </v>
      </c>
      <c r="L5991" s="68" t="str">
        <f t="shared" si="469"/>
        <v xml:space="preserve"> </v>
      </c>
      <c r="M5991" s="68" t="str">
        <f t="shared" si="470"/>
        <v xml:space="preserve"> </v>
      </c>
    </row>
    <row r="5992" spans="1:13" ht="16.5" x14ac:dyDescent="0.25">
      <c r="A5992" s="94"/>
      <c r="B5992" s="95"/>
      <c r="C5992" s="94"/>
      <c r="D5992" s="94"/>
      <c r="E5992" s="85" t="str">
        <f t="shared" si="468"/>
        <v/>
      </c>
      <c r="F5992" s="65" t="str">
        <f>IF(ISBLANK(A5992)," ",IFERROR(IF(A5992&gt;0,VLOOKUP(A5992,Relación!A:C,2,0),"◄ escribe codigo"),"no existe código "))</f>
        <v xml:space="preserve"> </v>
      </c>
      <c r="G5992" s="65" t="str">
        <f>IFERROR(IF(A5992&gt;0,VLOOKUP(A5992,Relación!A:C,3,0),"")," ")</f>
        <v/>
      </c>
      <c r="H5992" s="65" t="str">
        <f>IFERROR(IF(C5992&gt;0,VLOOKUP(A5992,Relación!A:D,4,0),"")," ")</f>
        <v/>
      </c>
      <c r="I5992" s="67" t="str">
        <f t="shared" si="471"/>
        <v xml:space="preserve"> </v>
      </c>
      <c r="J5992" s="65" t="str">
        <f>IFERROR(IF(D5992&gt;0,VLOOKUP(A5992,Relación!A:E,5,0),"")," ")</f>
        <v/>
      </c>
      <c r="K5992" s="66" t="str">
        <f t="shared" si="472"/>
        <v xml:space="preserve"> </v>
      </c>
      <c r="L5992" s="68" t="str">
        <f t="shared" si="469"/>
        <v xml:space="preserve"> </v>
      </c>
      <c r="M5992" s="68" t="str">
        <f t="shared" si="470"/>
        <v xml:space="preserve"> </v>
      </c>
    </row>
    <row r="5993" spans="1:13" ht="16.5" x14ac:dyDescent="0.25">
      <c r="A5993" s="94"/>
      <c r="B5993" s="95"/>
      <c r="C5993" s="94"/>
      <c r="D5993" s="94"/>
      <c r="E5993" s="85" t="str">
        <f t="shared" si="468"/>
        <v/>
      </c>
      <c r="F5993" s="65" t="str">
        <f>IF(ISBLANK(A5993)," ",IFERROR(IF(A5993&gt;0,VLOOKUP(A5993,Relación!A:C,2,0),"◄ escribe codigo"),"no existe código "))</f>
        <v xml:space="preserve"> </v>
      </c>
      <c r="G5993" s="65" t="str">
        <f>IFERROR(IF(A5993&gt;0,VLOOKUP(A5993,Relación!A:C,3,0),"")," ")</f>
        <v/>
      </c>
      <c r="H5993" s="65" t="str">
        <f>IFERROR(IF(C5993&gt;0,VLOOKUP(A5993,Relación!A:D,4,0),"")," ")</f>
        <v/>
      </c>
      <c r="I5993" s="67" t="str">
        <f t="shared" si="471"/>
        <v xml:space="preserve"> </v>
      </c>
      <c r="J5993" s="65" t="str">
        <f>IFERROR(IF(D5993&gt;0,VLOOKUP(A5993,Relación!A:E,5,0),"")," ")</f>
        <v/>
      </c>
      <c r="K5993" s="66" t="str">
        <f t="shared" si="472"/>
        <v xml:space="preserve"> </v>
      </c>
      <c r="L5993" s="68" t="str">
        <f t="shared" si="469"/>
        <v xml:space="preserve"> </v>
      </c>
      <c r="M5993" s="68" t="str">
        <f t="shared" si="470"/>
        <v xml:space="preserve"> </v>
      </c>
    </row>
    <row r="5994" spans="1:13" ht="16.5" x14ac:dyDescent="0.25">
      <c r="A5994" s="94"/>
      <c r="B5994" s="95"/>
      <c r="C5994" s="94"/>
      <c r="D5994" s="94"/>
      <c r="E5994" s="85" t="str">
        <f t="shared" si="468"/>
        <v/>
      </c>
      <c r="F5994" s="65" t="str">
        <f>IF(ISBLANK(A5994)," ",IFERROR(IF(A5994&gt;0,VLOOKUP(A5994,Relación!A:C,2,0),"◄ escribe codigo"),"no existe código "))</f>
        <v xml:space="preserve"> </v>
      </c>
      <c r="G5994" s="65" t="str">
        <f>IFERROR(IF(A5994&gt;0,VLOOKUP(A5994,Relación!A:C,3,0),"")," ")</f>
        <v/>
      </c>
      <c r="H5994" s="65" t="str">
        <f>IFERROR(IF(C5994&gt;0,VLOOKUP(A5994,Relación!A:D,4,0),"")," ")</f>
        <v/>
      </c>
      <c r="I5994" s="67" t="str">
        <f t="shared" si="471"/>
        <v xml:space="preserve"> </v>
      </c>
      <c r="J5994" s="65" t="str">
        <f>IFERROR(IF(D5994&gt;0,VLOOKUP(A5994,Relación!A:E,5,0),"")," ")</f>
        <v/>
      </c>
      <c r="K5994" s="66" t="str">
        <f t="shared" si="472"/>
        <v xml:space="preserve"> </v>
      </c>
      <c r="L5994" s="68" t="str">
        <f t="shared" si="469"/>
        <v xml:space="preserve"> </v>
      </c>
      <c r="M5994" s="68" t="str">
        <f t="shared" si="470"/>
        <v xml:space="preserve"> </v>
      </c>
    </row>
    <row r="5995" spans="1:13" ht="16.5" x14ac:dyDescent="0.25">
      <c r="A5995" s="94"/>
      <c r="B5995" s="95"/>
      <c r="C5995" s="94"/>
      <c r="D5995" s="94"/>
      <c r="E5995" s="85" t="str">
        <f t="shared" si="468"/>
        <v/>
      </c>
      <c r="F5995" s="65" t="str">
        <f>IF(ISBLANK(A5995)," ",IFERROR(IF(A5995&gt;0,VLOOKUP(A5995,Relación!A:C,2,0),"◄ escribe codigo"),"no existe código "))</f>
        <v xml:space="preserve"> </v>
      </c>
      <c r="G5995" s="65" t="str">
        <f>IFERROR(IF(A5995&gt;0,VLOOKUP(A5995,Relación!A:C,3,0),"")," ")</f>
        <v/>
      </c>
      <c r="H5995" s="65" t="str">
        <f>IFERROR(IF(C5995&gt;0,VLOOKUP(A5995,Relación!A:D,4,0),"")," ")</f>
        <v/>
      </c>
      <c r="I5995" s="67" t="str">
        <f t="shared" si="471"/>
        <v xml:space="preserve"> </v>
      </c>
      <c r="J5995" s="65" t="str">
        <f>IFERROR(IF(D5995&gt;0,VLOOKUP(A5995,Relación!A:E,5,0),"")," ")</f>
        <v/>
      </c>
      <c r="K5995" s="66" t="str">
        <f t="shared" si="472"/>
        <v xml:space="preserve"> </v>
      </c>
      <c r="L5995" s="68" t="str">
        <f t="shared" si="469"/>
        <v xml:space="preserve"> </v>
      </c>
      <c r="M5995" s="68" t="str">
        <f t="shared" si="470"/>
        <v xml:space="preserve"> </v>
      </c>
    </row>
    <row r="5996" spans="1:13" ht="16.5" x14ac:dyDescent="0.25">
      <c r="A5996" s="94"/>
      <c r="B5996" s="95"/>
      <c r="C5996" s="94"/>
      <c r="D5996" s="94"/>
      <c r="E5996" s="85" t="str">
        <f t="shared" si="468"/>
        <v/>
      </c>
      <c r="F5996" s="65" t="str">
        <f>IF(ISBLANK(A5996)," ",IFERROR(IF(A5996&gt;0,VLOOKUP(A5996,Relación!A:C,2,0),"◄ escribe codigo"),"no existe código "))</f>
        <v xml:space="preserve"> </v>
      </c>
      <c r="G5996" s="65" t="str">
        <f>IFERROR(IF(A5996&gt;0,VLOOKUP(A5996,Relación!A:C,3,0),"")," ")</f>
        <v/>
      </c>
      <c r="H5996" s="65" t="str">
        <f>IFERROR(IF(C5996&gt;0,VLOOKUP(A5996,Relación!A:D,4,0),"")," ")</f>
        <v/>
      </c>
      <c r="I5996" s="67" t="str">
        <f t="shared" si="471"/>
        <v xml:space="preserve"> </v>
      </c>
      <c r="J5996" s="65" t="str">
        <f>IFERROR(IF(D5996&gt;0,VLOOKUP(A5996,Relación!A:E,5,0),"")," ")</f>
        <v/>
      </c>
      <c r="K5996" s="66" t="str">
        <f t="shared" si="472"/>
        <v xml:space="preserve"> </v>
      </c>
      <c r="L5996" s="68" t="str">
        <f t="shared" si="469"/>
        <v xml:space="preserve"> </v>
      </c>
      <c r="M5996" s="68" t="str">
        <f t="shared" si="470"/>
        <v xml:space="preserve"> </v>
      </c>
    </row>
    <row r="5997" spans="1:13" ht="16.5" x14ac:dyDescent="0.25">
      <c r="A5997" s="94"/>
      <c r="B5997" s="95"/>
      <c r="C5997" s="94"/>
      <c r="D5997" s="94"/>
      <c r="E5997" s="85" t="str">
        <f t="shared" si="468"/>
        <v/>
      </c>
      <c r="F5997" s="65" t="str">
        <f>IF(ISBLANK(A5997)," ",IFERROR(IF(A5997&gt;0,VLOOKUP(A5997,Relación!A:C,2,0),"◄ escribe codigo"),"no existe código "))</f>
        <v xml:space="preserve"> </v>
      </c>
      <c r="G5997" s="65" t="str">
        <f>IFERROR(IF(A5997&gt;0,VLOOKUP(A5997,Relación!A:C,3,0),"")," ")</f>
        <v/>
      </c>
      <c r="H5997" s="65" t="str">
        <f>IFERROR(IF(C5997&gt;0,VLOOKUP(A5997,Relación!A:D,4,0),"")," ")</f>
        <v/>
      </c>
      <c r="I5997" s="67" t="str">
        <f t="shared" si="471"/>
        <v xml:space="preserve"> </v>
      </c>
      <c r="J5997" s="65" t="str">
        <f>IFERROR(IF(D5997&gt;0,VLOOKUP(A5997,Relación!A:E,5,0),"")," ")</f>
        <v/>
      </c>
      <c r="K5997" s="66" t="str">
        <f t="shared" si="472"/>
        <v xml:space="preserve"> </v>
      </c>
      <c r="L5997" s="68" t="str">
        <f t="shared" si="469"/>
        <v xml:space="preserve"> </v>
      </c>
      <c r="M5997" s="68" t="str">
        <f t="shared" si="470"/>
        <v xml:space="preserve"> </v>
      </c>
    </row>
    <row r="5998" spans="1:13" ht="16.5" x14ac:dyDescent="0.25">
      <c r="A5998" s="94"/>
      <c r="B5998" s="95"/>
      <c r="C5998" s="94"/>
      <c r="D5998" s="94"/>
      <c r="E5998" s="85" t="str">
        <f t="shared" si="468"/>
        <v/>
      </c>
      <c r="F5998" s="65" t="str">
        <f>IF(ISBLANK(A5998)," ",IFERROR(IF(A5998&gt;0,VLOOKUP(A5998,Relación!A:C,2,0),"◄ escribe codigo"),"no existe código "))</f>
        <v xml:space="preserve"> </v>
      </c>
      <c r="G5998" s="65" t="str">
        <f>IFERROR(IF(A5998&gt;0,VLOOKUP(A5998,Relación!A:C,3,0),"")," ")</f>
        <v/>
      </c>
      <c r="H5998" s="65" t="str">
        <f>IFERROR(IF(C5998&gt;0,VLOOKUP(A5998,Relación!A:D,4,0),"")," ")</f>
        <v/>
      </c>
      <c r="I5998" s="67" t="str">
        <f t="shared" si="471"/>
        <v xml:space="preserve"> </v>
      </c>
      <c r="J5998" s="65" t="str">
        <f>IFERROR(IF(D5998&gt;0,VLOOKUP(A5998,Relación!A:E,5,0),"")," ")</f>
        <v/>
      </c>
      <c r="K5998" s="66" t="str">
        <f t="shared" si="472"/>
        <v xml:space="preserve"> </v>
      </c>
      <c r="L5998" s="68" t="str">
        <f t="shared" si="469"/>
        <v xml:space="preserve"> </v>
      </c>
      <c r="M5998" s="68" t="str">
        <f t="shared" si="470"/>
        <v xml:space="preserve"> </v>
      </c>
    </row>
    <row r="5999" spans="1:13" ht="16.5" x14ac:dyDescent="0.25">
      <c r="A5999" s="94"/>
      <c r="B5999" s="95"/>
      <c r="C5999" s="94"/>
      <c r="D5999" s="94"/>
      <c r="E5999" s="85" t="str">
        <f t="shared" si="468"/>
        <v/>
      </c>
      <c r="F5999" s="65" t="str">
        <f>IF(ISBLANK(A5999)," ",IFERROR(IF(A5999&gt;0,VLOOKUP(A5999,Relación!A:C,2,0),"◄ escribe codigo"),"no existe código "))</f>
        <v xml:space="preserve"> </v>
      </c>
      <c r="G5999" s="65" t="str">
        <f>IFERROR(IF(A5999&gt;0,VLOOKUP(A5999,Relación!A:C,3,0),"")," ")</f>
        <v/>
      </c>
      <c r="H5999" s="65" t="str">
        <f>IFERROR(IF(C5999&gt;0,VLOOKUP(A5999,Relación!A:D,4,0),"")," ")</f>
        <v/>
      </c>
      <c r="I5999" s="67" t="str">
        <f t="shared" si="471"/>
        <v xml:space="preserve"> </v>
      </c>
      <c r="J5999" s="65" t="str">
        <f>IFERROR(IF(D5999&gt;0,VLOOKUP(A5999,Relación!A:E,5,0),"")," ")</f>
        <v/>
      </c>
      <c r="K5999" s="66" t="str">
        <f t="shared" si="472"/>
        <v xml:space="preserve"> </v>
      </c>
      <c r="L5999" s="68" t="str">
        <f t="shared" si="469"/>
        <v xml:space="preserve"> </v>
      </c>
      <c r="M5999" s="68" t="str">
        <f t="shared" si="470"/>
        <v xml:space="preserve"> </v>
      </c>
    </row>
    <row r="6000" spans="1:13" ht="16.5" x14ac:dyDescent="0.25">
      <c r="A6000" s="94"/>
      <c r="B6000" s="95"/>
      <c r="C6000" s="94"/>
      <c r="D6000" s="94"/>
      <c r="E6000" s="85" t="str">
        <f t="shared" si="468"/>
        <v/>
      </c>
      <c r="F6000" s="65" t="str">
        <f>IF(ISBLANK(A6000)," ",IFERROR(IF(A6000&gt;0,VLOOKUP(A6000,Relación!A:C,2,0),"◄ escribe codigo"),"no existe código "))</f>
        <v xml:space="preserve"> </v>
      </c>
      <c r="G6000" s="65" t="str">
        <f>IFERROR(IF(A6000&gt;0,VLOOKUP(A6000,Relación!A:C,3,0),"")," ")</f>
        <v/>
      </c>
      <c r="H6000" s="65" t="str">
        <f>IFERROR(IF(C6000&gt;0,VLOOKUP(A6000,Relación!A:D,4,0),"")," ")</f>
        <v/>
      </c>
      <c r="I6000" s="67" t="str">
        <f t="shared" si="471"/>
        <v xml:space="preserve"> </v>
      </c>
      <c r="J6000" s="65" t="str">
        <f>IFERROR(IF(D6000&gt;0,VLOOKUP(A6000,Relación!A:E,5,0),"")," ")</f>
        <v/>
      </c>
      <c r="K6000" s="66" t="str">
        <f t="shared" si="472"/>
        <v xml:space="preserve"> </v>
      </c>
      <c r="L6000" s="68" t="str">
        <f t="shared" si="469"/>
        <v xml:space="preserve"> </v>
      </c>
      <c r="M6000" s="68" t="str">
        <f t="shared" si="470"/>
        <v xml:space="preserve"> </v>
      </c>
    </row>
    <row r="6001" spans="1:13" ht="16.5" x14ac:dyDescent="0.25">
      <c r="A6001" s="94"/>
      <c r="B6001" s="95"/>
      <c r="C6001" s="94"/>
      <c r="D6001" s="94"/>
      <c r="E6001" s="85" t="str">
        <f t="shared" si="468"/>
        <v/>
      </c>
      <c r="F6001" s="65" t="str">
        <f>IF(ISBLANK(A6001)," ",IFERROR(IF(A6001&gt;0,VLOOKUP(A6001,Relación!A:C,2,0),"◄ escribe codigo"),"no existe código "))</f>
        <v xml:space="preserve"> </v>
      </c>
      <c r="G6001" s="65" t="str">
        <f>IFERROR(IF(A6001&gt;0,VLOOKUP(A6001,Relación!A:C,3,0),"")," ")</f>
        <v/>
      </c>
      <c r="H6001" s="65" t="str">
        <f>IFERROR(IF(C6001&gt;0,VLOOKUP(A6001,Relación!A:D,4,0),"")," ")</f>
        <v/>
      </c>
      <c r="I6001" s="67" t="str">
        <f t="shared" si="471"/>
        <v xml:space="preserve"> </v>
      </c>
      <c r="J6001" s="65" t="str">
        <f>IFERROR(IF(D6001&gt;0,VLOOKUP(A6001,Relación!A:E,5,0),"")," ")</f>
        <v/>
      </c>
      <c r="K6001" s="66" t="str">
        <f t="shared" si="472"/>
        <v xml:space="preserve"> </v>
      </c>
      <c r="L6001" s="68" t="str">
        <f t="shared" si="469"/>
        <v xml:space="preserve"> </v>
      </c>
      <c r="M6001" s="68" t="str">
        <f t="shared" si="470"/>
        <v xml:space="preserve"> </v>
      </c>
    </row>
    <row r="6002" spans="1:13" ht="16.5" x14ac:dyDescent="0.25">
      <c r="A6002" s="94"/>
      <c r="B6002" s="95"/>
      <c r="C6002" s="94"/>
      <c r="D6002" s="94"/>
      <c r="E6002" s="85" t="str">
        <f t="shared" si="468"/>
        <v/>
      </c>
      <c r="F6002" s="65" t="str">
        <f>IF(ISBLANK(A6002)," ",IFERROR(IF(A6002&gt;0,VLOOKUP(A6002,Relación!A:C,2,0),"◄ escribe codigo"),"no existe código "))</f>
        <v xml:space="preserve"> </v>
      </c>
      <c r="G6002" s="65" t="str">
        <f>IFERROR(IF(A6002&gt;0,VLOOKUP(A6002,Relación!A:C,3,0),"")," ")</f>
        <v/>
      </c>
      <c r="H6002" s="65" t="str">
        <f>IFERROR(IF(C6002&gt;0,VLOOKUP(A6002,Relación!A:D,4,0),"")," ")</f>
        <v/>
      </c>
      <c r="I6002" s="67" t="str">
        <f t="shared" si="471"/>
        <v xml:space="preserve"> </v>
      </c>
      <c r="J6002" s="65" t="str">
        <f>IFERROR(IF(D6002&gt;0,VLOOKUP(A6002,Relación!A:E,5,0),"")," ")</f>
        <v/>
      </c>
      <c r="K6002" s="66" t="str">
        <f t="shared" si="472"/>
        <v xml:space="preserve"> </v>
      </c>
      <c r="L6002" s="68" t="str">
        <f t="shared" si="469"/>
        <v xml:space="preserve"> </v>
      </c>
      <c r="M6002" s="68" t="str">
        <f t="shared" si="470"/>
        <v xml:space="preserve"> </v>
      </c>
    </row>
    <row r="6003" spans="1:13" ht="16.5" x14ac:dyDescent="0.25">
      <c r="A6003" s="94"/>
      <c r="B6003" s="95"/>
      <c r="C6003" s="94"/>
      <c r="D6003" s="94"/>
      <c r="E6003" s="85" t="str">
        <f t="shared" si="468"/>
        <v/>
      </c>
      <c r="F6003" s="65" t="str">
        <f>IF(ISBLANK(A6003)," ",IFERROR(IF(A6003&gt;0,VLOOKUP(A6003,Relación!A:C,2,0),"◄ escribe codigo"),"no existe código "))</f>
        <v xml:space="preserve"> </v>
      </c>
      <c r="G6003" s="65" t="str">
        <f>IFERROR(IF(A6003&gt;0,VLOOKUP(A6003,Relación!A:C,3,0),"")," ")</f>
        <v/>
      </c>
      <c r="H6003" s="65" t="str">
        <f>IFERROR(IF(C6003&gt;0,VLOOKUP(A6003,Relación!A:D,4,0),"")," ")</f>
        <v/>
      </c>
      <c r="I6003" s="67" t="str">
        <f t="shared" si="471"/>
        <v xml:space="preserve"> </v>
      </c>
      <c r="J6003" s="65" t="str">
        <f>IFERROR(IF(D6003&gt;0,VLOOKUP(A6003,Relación!A:E,5,0),"")," ")</f>
        <v/>
      </c>
      <c r="K6003" s="66" t="str">
        <f t="shared" si="472"/>
        <v xml:space="preserve"> </v>
      </c>
      <c r="L6003" s="68" t="str">
        <f t="shared" si="469"/>
        <v xml:space="preserve"> </v>
      </c>
      <c r="M6003" s="68" t="str">
        <f t="shared" si="470"/>
        <v xml:space="preserve"> </v>
      </c>
    </row>
    <row r="6004" spans="1:13" ht="16.5" x14ac:dyDescent="0.25">
      <c r="A6004" s="94"/>
      <c r="B6004" s="95"/>
      <c r="C6004" s="94"/>
      <c r="D6004" s="94"/>
      <c r="E6004" s="85" t="str">
        <f t="shared" si="468"/>
        <v/>
      </c>
      <c r="F6004" s="65" t="str">
        <f>IF(ISBLANK(A6004)," ",IFERROR(IF(A6004&gt;0,VLOOKUP(A6004,Relación!A:C,2,0),"◄ escribe codigo"),"no existe código "))</f>
        <v xml:space="preserve"> </v>
      </c>
      <c r="G6004" s="65" t="str">
        <f>IFERROR(IF(A6004&gt;0,VLOOKUP(A6004,Relación!A:C,3,0),"")," ")</f>
        <v/>
      </c>
      <c r="H6004" s="65" t="str">
        <f>IFERROR(IF(C6004&gt;0,VLOOKUP(A6004,Relación!A:D,4,0),"")," ")</f>
        <v/>
      </c>
      <c r="I6004" s="67" t="str">
        <f t="shared" si="471"/>
        <v xml:space="preserve"> </v>
      </c>
      <c r="J6004" s="65" t="str">
        <f>IFERROR(IF(D6004&gt;0,VLOOKUP(A6004,Relación!A:E,5,0),"")," ")</f>
        <v/>
      </c>
      <c r="K6004" s="66" t="str">
        <f t="shared" si="472"/>
        <v xml:space="preserve"> </v>
      </c>
      <c r="L6004" s="68" t="str">
        <f t="shared" si="469"/>
        <v xml:space="preserve"> </v>
      </c>
      <c r="M6004" s="68" t="str">
        <f t="shared" si="470"/>
        <v xml:space="preserve"> </v>
      </c>
    </row>
    <row r="6005" spans="1:13" ht="16.5" x14ac:dyDescent="0.25">
      <c r="A6005" s="94"/>
      <c r="B6005" s="95"/>
      <c r="C6005" s="94"/>
      <c r="D6005" s="94"/>
      <c r="E6005" s="85" t="str">
        <f t="shared" si="468"/>
        <v/>
      </c>
      <c r="F6005" s="65" t="str">
        <f>IF(ISBLANK(A6005)," ",IFERROR(IF(A6005&gt;0,VLOOKUP(A6005,Relación!A:C,2,0),"◄ escribe codigo"),"no existe código "))</f>
        <v xml:space="preserve"> </v>
      </c>
      <c r="G6005" s="65" t="str">
        <f>IFERROR(IF(A6005&gt;0,VLOOKUP(A6005,Relación!A:C,3,0),"")," ")</f>
        <v/>
      </c>
      <c r="H6005" s="65" t="str">
        <f>IFERROR(IF(C6005&gt;0,VLOOKUP(A6005,Relación!A:D,4,0),"")," ")</f>
        <v/>
      </c>
      <c r="I6005" s="67" t="str">
        <f t="shared" si="471"/>
        <v xml:space="preserve"> </v>
      </c>
      <c r="J6005" s="65" t="str">
        <f>IFERROR(IF(D6005&gt;0,VLOOKUP(A6005,Relación!A:E,5,0),"")," ")</f>
        <v/>
      </c>
      <c r="K6005" s="66" t="str">
        <f t="shared" si="472"/>
        <v xml:space="preserve"> </v>
      </c>
      <c r="L6005" s="68" t="str">
        <f t="shared" si="469"/>
        <v xml:space="preserve"> </v>
      </c>
      <c r="M6005" s="68" t="str">
        <f t="shared" si="470"/>
        <v xml:space="preserve"> </v>
      </c>
    </row>
    <row r="6006" spans="1:13" ht="16.5" x14ac:dyDescent="0.25">
      <c r="A6006" s="94"/>
      <c r="B6006" s="95"/>
      <c r="C6006" s="94"/>
      <c r="D6006" s="94"/>
      <c r="E6006" s="85" t="str">
        <f t="shared" si="468"/>
        <v/>
      </c>
      <c r="F6006" s="65" t="str">
        <f>IF(ISBLANK(A6006)," ",IFERROR(IF(A6006&gt;0,VLOOKUP(A6006,Relación!A:C,2,0),"◄ escribe codigo"),"no existe código "))</f>
        <v xml:space="preserve"> </v>
      </c>
      <c r="G6006" s="65" t="str">
        <f>IFERROR(IF(A6006&gt;0,VLOOKUP(A6006,Relación!A:C,3,0),"")," ")</f>
        <v/>
      </c>
      <c r="H6006" s="65" t="str">
        <f>IFERROR(IF(C6006&gt;0,VLOOKUP(A6006,Relación!A:D,4,0),"")," ")</f>
        <v/>
      </c>
      <c r="I6006" s="67" t="str">
        <f t="shared" si="471"/>
        <v xml:space="preserve"> </v>
      </c>
      <c r="J6006" s="65" t="str">
        <f>IFERROR(IF(D6006&gt;0,VLOOKUP(A6006,Relación!A:E,5,0),"")," ")</f>
        <v/>
      </c>
      <c r="K6006" s="66" t="str">
        <f t="shared" si="472"/>
        <v xml:space="preserve"> </v>
      </c>
      <c r="L6006" s="68" t="str">
        <f t="shared" si="469"/>
        <v xml:space="preserve"> </v>
      </c>
      <c r="M6006" s="68" t="str">
        <f t="shared" si="470"/>
        <v xml:space="preserve"> </v>
      </c>
    </row>
    <row r="6007" spans="1:13" ht="16.5" x14ac:dyDescent="0.25">
      <c r="A6007" s="94"/>
      <c r="B6007" s="95"/>
      <c r="C6007" s="94"/>
      <c r="D6007" s="94"/>
      <c r="E6007" s="85" t="str">
        <f t="shared" si="468"/>
        <v/>
      </c>
      <c r="F6007" s="65" t="str">
        <f>IF(ISBLANK(A6007)," ",IFERROR(IF(A6007&gt;0,VLOOKUP(A6007,Relación!A:C,2,0),"◄ escribe codigo"),"no existe código "))</f>
        <v xml:space="preserve"> </v>
      </c>
      <c r="G6007" s="65" t="str">
        <f>IFERROR(IF(A6007&gt;0,VLOOKUP(A6007,Relación!A:C,3,0),"")," ")</f>
        <v/>
      </c>
      <c r="H6007" s="65" t="str">
        <f>IFERROR(IF(C6007&gt;0,VLOOKUP(A6007,Relación!A:D,4,0),"")," ")</f>
        <v/>
      </c>
      <c r="I6007" s="67" t="str">
        <f t="shared" si="471"/>
        <v xml:space="preserve"> </v>
      </c>
      <c r="J6007" s="65" t="str">
        <f>IFERROR(IF(D6007&gt;0,VLOOKUP(A6007,Relación!A:E,5,0),"")," ")</f>
        <v/>
      </c>
      <c r="K6007" s="66" t="str">
        <f t="shared" si="472"/>
        <v xml:space="preserve"> </v>
      </c>
      <c r="L6007" s="68" t="str">
        <f t="shared" si="469"/>
        <v xml:space="preserve"> </v>
      </c>
      <c r="M6007" s="68" t="str">
        <f t="shared" si="470"/>
        <v xml:space="preserve"> </v>
      </c>
    </row>
    <row r="6008" spans="1:13" ht="16.5" x14ac:dyDescent="0.25">
      <c r="A6008" s="94"/>
      <c r="B6008" s="95"/>
      <c r="C6008" s="94"/>
      <c r="D6008" s="94"/>
      <c r="E6008" s="85" t="str">
        <f t="shared" si="468"/>
        <v/>
      </c>
      <c r="F6008" s="65" t="str">
        <f>IF(ISBLANK(A6008)," ",IFERROR(IF(A6008&gt;0,VLOOKUP(A6008,Relación!A:C,2,0),"◄ escribe codigo"),"no existe código "))</f>
        <v xml:space="preserve"> </v>
      </c>
      <c r="G6008" s="65" t="str">
        <f>IFERROR(IF(A6008&gt;0,VLOOKUP(A6008,Relación!A:C,3,0),"")," ")</f>
        <v/>
      </c>
      <c r="H6008" s="65" t="str">
        <f>IFERROR(IF(C6008&gt;0,VLOOKUP(A6008,Relación!A:D,4,0),"")," ")</f>
        <v/>
      </c>
      <c r="I6008" s="67" t="str">
        <f t="shared" si="471"/>
        <v xml:space="preserve"> </v>
      </c>
      <c r="J6008" s="65" t="str">
        <f>IFERROR(IF(D6008&gt;0,VLOOKUP(A6008,Relación!A:E,5,0),"")," ")</f>
        <v/>
      </c>
      <c r="K6008" s="66" t="str">
        <f t="shared" si="472"/>
        <v xml:space="preserve"> </v>
      </c>
      <c r="L6008" s="68" t="str">
        <f t="shared" si="469"/>
        <v xml:space="preserve"> </v>
      </c>
      <c r="M6008" s="68" t="str">
        <f t="shared" si="470"/>
        <v xml:space="preserve"> </v>
      </c>
    </row>
    <row r="6009" spans="1:13" ht="16.5" x14ac:dyDescent="0.25">
      <c r="A6009" s="94"/>
      <c r="B6009" s="95"/>
      <c r="C6009" s="94"/>
      <c r="D6009" s="94"/>
      <c r="E6009" s="85" t="str">
        <f t="shared" si="468"/>
        <v/>
      </c>
      <c r="F6009" s="65" t="str">
        <f>IF(ISBLANK(A6009)," ",IFERROR(IF(A6009&gt;0,VLOOKUP(A6009,Relación!A:C,2,0),"◄ escribe codigo"),"no existe código "))</f>
        <v xml:space="preserve"> </v>
      </c>
      <c r="G6009" s="65" t="str">
        <f>IFERROR(IF(A6009&gt;0,VLOOKUP(A6009,Relación!A:C,3,0),"")," ")</f>
        <v/>
      </c>
      <c r="H6009" s="65" t="str">
        <f>IFERROR(IF(C6009&gt;0,VLOOKUP(A6009,Relación!A:D,4,0),"")," ")</f>
        <v/>
      </c>
      <c r="I6009" s="67" t="str">
        <f t="shared" si="471"/>
        <v xml:space="preserve"> </v>
      </c>
      <c r="J6009" s="65" t="str">
        <f>IFERROR(IF(D6009&gt;0,VLOOKUP(A6009,Relación!A:E,5,0),"")," ")</f>
        <v/>
      </c>
      <c r="K6009" s="66" t="str">
        <f t="shared" si="472"/>
        <v xml:space="preserve"> </v>
      </c>
      <c r="L6009" s="68" t="str">
        <f t="shared" si="469"/>
        <v xml:space="preserve"> </v>
      </c>
      <c r="M6009" s="68" t="str">
        <f t="shared" si="470"/>
        <v xml:space="preserve"> </v>
      </c>
    </row>
    <row r="6010" spans="1:13" ht="16.5" x14ac:dyDescent="0.25">
      <c r="A6010" s="94"/>
      <c r="B6010" s="95"/>
      <c r="C6010" s="94"/>
      <c r="D6010" s="94"/>
      <c r="E6010" s="85" t="str">
        <f t="shared" si="468"/>
        <v/>
      </c>
      <c r="F6010" s="65" t="str">
        <f>IF(ISBLANK(A6010)," ",IFERROR(IF(A6010&gt;0,VLOOKUP(A6010,Relación!A:C,2,0),"◄ escribe codigo"),"no existe código "))</f>
        <v xml:space="preserve"> </v>
      </c>
      <c r="G6010" s="65" t="str">
        <f>IFERROR(IF(A6010&gt;0,VLOOKUP(A6010,Relación!A:C,3,0),"")," ")</f>
        <v/>
      </c>
      <c r="H6010" s="65" t="str">
        <f>IFERROR(IF(C6010&gt;0,VLOOKUP(A6010,Relación!A:D,4,0),"")," ")</f>
        <v/>
      </c>
      <c r="I6010" s="67" t="str">
        <f t="shared" si="471"/>
        <v xml:space="preserve"> </v>
      </c>
      <c r="J6010" s="65" t="str">
        <f>IFERROR(IF(D6010&gt;0,VLOOKUP(A6010,Relación!A:E,5,0),"")," ")</f>
        <v/>
      </c>
      <c r="K6010" s="66" t="str">
        <f t="shared" si="472"/>
        <v xml:space="preserve"> </v>
      </c>
      <c r="L6010" s="68" t="str">
        <f t="shared" si="469"/>
        <v xml:space="preserve"> </v>
      </c>
      <c r="M6010" s="68" t="str">
        <f t="shared" si="470"/>
        <v xml:space="preserve"> </v>
      </c>
    </row>
    <row r="6011" spans="1:13" ht="16.5" x14ac:dyDescent="0.25">
      <c r="A6011" s="94"/>
      <c r="B6011" s="95"/>
      <c r="C6011" s="94"/>
      <c r="D6011" s="94"/>
      <c r="E6011" s="85" t="str">
        <f t="shared" si="468"/>
        <v/>
      </c>
      <c r="F6011" s="65" t="str">
        <f>IF(ISBLANK(A6011)," ",IFERROR(IF(A6011&gt;0,VLOOKUP(A6011,Relación!A:C,2,0),"◄ escribe codigo"),"no existe código "))</f>
        <v xml:space="preserve"> </v>
      </c>
      <c r="G6011" s="65" t="str">
        <f>IFERROR(IF(A6011&gt;0,VLOOKUP(A6011,Relación!A:C,3,0),"")," ")</f>
        <v/>
      </c>
      <c r="H6011" s="65" t="str">
        <f>IFERROR(IF(C6011&gt;0,VLOOKUP(A6011,Relación!A:D,4,0),"")," ")</f>
        <v/>
      </c>
      <c r="I6011" s="67" t="str">
        <f t="shared" si="471"/>
        <v xml:space="preserve"> </v>
      </c>
      <c r="J6011" s="65" t="str">
        <f>IFERROR(IF(D6011&gt;0,VLOOKUP(A6011,Relación!A:E,5,0),"")," ")</f>
        <v/>
      </c>
      <c r="K6011" s="66" t="str">
        <f t="shared" si="472"/>
        <v xml:space="preserve"> </v>
      </c>
      <c r="L6011" s="68" t="str">
        <f t="shared" si="469"/>
        <v xml:space="preserve"> </v>
      </c>
      <c r="M6011" s="68" t="str">
        <f t="shared" si="470"/>
        <v xml:space="preserve"> </v>
      </c>
    </row>
    <row r="6012" spans="1:13" ht="16.5" x14ac:dyDescent="0.25">
      <c r="A6012" s="94"/>
      <c r="B6012" s="95"/>
      <c r="C6012" s="94"/>
      <c r="D6012" s="94"/>
      <c r="E6012" s="85" t="str">
        <f t="shared" si="468"/>
        <v/>
      </c>
      <c r="F6012" s="65" t="str">
        <f>IF(ISBLANK(A6012)," ",IFERROR(IF(A6012&gt;0,VLOOKUP(A6012,Relación!A:C,2,0),"◄ escribe codigo"),"no existe código "))</f>
        <v xml:space="preserve"> </v>
      </c>
      <c r="G6012" s="65" t="str">
        <f>IFERROR(IF(A6012&gt;0,VLOOKUP(A6012,Relación!A:C,3,0),"")," ")</f>
        <v/>
      </c>
      <c r="H6012" s="65" t="str">
        <f>IFERROR(IF(C6012&gt;0,VLOOKUP(A6012,Relación!A:D,4,0),"")," ")</f>
        <v/>
      </c>
      <c r="I6012" s="67" t="str">
        <f t="shared" si="471"/>
        <v xml:space="preserve"> </v>
      </c>
      <c r="J6012" s="65" t="str">
        <f>IFERROR(IF(D6012&gt;0,VLOOKUP(A6012,Relación!A:E,5,0),"")," ")</f>
        <v/>
      </c>
      <c r="K6012" s="66" t="str">
        <f t="shared" si="472"/>
        <v xml:space="preserve"> </v>
      </c>
      <c r="L6012" s="68" t="str">
        <f t="shared" si="469"/>
        <v xml:space="preserve"> </v>
      </c>
      <c r="M6012" s="68" t="str">
        <f t="shared" si="470"/>
        <v xml:space="preserve"> </v>
      </c>
    </row>
    <row r="6013" spans="1:13" ht="16.5" x14ac:dyDescent="0.25">
      <c r="A6013" s="94"/>
      <c r="B6013" s="95"/>
      <c r="C6013" s="94"/>
      <c r="D6013" s="94"/>
      <c r="E6013" s="85" t="str">
        <f t="shared" si="468"/>
        <v/>
      </c>
      <c r="F6013" s="65" t="str">
        <f>IF(ISBLANK(A6013)," ",IFERROR(IF(A6013&gt;0,VLOOKUP(A6013,Relación!A:C,2,0),"◄ escribe codigo"),"no existe código "))</f>
        <v xml:space="preserve"> </v>
      </c>
      <c r="G6013" s="65" t="str">
        <f>IFERROR(IF(A6013&gt;0,VLOOKUP(A6013,Relación!A:C,3,0),"")," ")</f>
        <v/>
      </c>
      <c r="H6013" s="65" t="str">
        <f>IFERROR(IF(C6013&gt;0,VLOOKUP(A6013,Relación!A:D,4,0),"")," ")</f>
        <v/>
      </c>
      <c r="I6013" s="67" t="str">
        <f t="shared" si="471"/>
        <v xml:space="preserve"> </v>
      </c>
      <c r="J6013" s="65" t="str">
        <f>IFERROR(IF(D6013&gt;0,VLOOKUP(A6013,Relación!A:E,5,0),"")," ")</f>
        <v/>
      </c>
      <c r="K6013" s="66" t="str">
        <f t="shared" si="472"/>
        <v xml:space="preserve"> </v>
      </c>
      <c r="L6013" s="68" t="str">
        <f t="shared" si="469"/>
        <v xml:space="preserve"> </v>
      </c>
      <c r="M6013" s="68" t="str">
        <f t="shared" si="470"/>
        <v xml:space="preserve"> </v>
      </c>
    </row>
    <row r="6014" spans="1:13" ht="16.5" x14ac:dyDescent="0.25">
      <c r="A6014" s="94"/>
      <c r="B6014" s="95"/>
      <c r="C6014" s="94"/>
      <c r="D6014" s="94"/>
      <c r="E6014" s="85" t="str">
        <f t="shared" si="468"/>
        <v/>
      </c>
      <c r="F6014" s="65" t="str">
        <f>IF(ISBLANK(A6014)," ",IFERROR(IF(A6014&gt;0,VLOOKUP(A6014,Relación!A:C,2,0),"◄ escribe codigo"),"no existe código "))</f>
        <v xml:space="preserve"> </v>
      </c>
      <c r="G6014" s="65" t="str">
        <f>IFERROR(IF(A6014&gt;0,VLOOKUP(A6014,Relación!A:C,3,0),"")," ")</f>
        <v/>
      </c>
      <c r="H6014" s="65" t="str">
        <f>IFERROR(IF(C6014&gt;0,VLOOKUP(A6014,Relación!A:D,4,0),"")," ")</f>
        <v/>
      </c>
      <c r="I6014" s="67" t="str">
        <f t="shared" si="471"/>
        <v xml:space="preserve"> </v>
      </c>
      <c r="J6014" s="65" t="str">
        <f>IFERROR(IF(D6014&gt;0,VLOOKUP(A6014,Relación!A:E,5,0),"")," ")</f>
        <v/>
      </c>
      <c r="K6014" s="66" t="str">
        <f t="shared" si="472"/>
        <v xml:space="preserve"> </v>
      </c>
      <c r="L6014" s="68" t="str">
        <f t="shared" si="469"/>
        <v xml:space="preserve"> </v>
      </c>
      <c r="M6014" s="68" t="str">
        <f t="shared" si="470"/>
        <v xml:space="preserve"> </v>
      </c>
    </row>
    <row r="6015" spans="1:13" ht="16.5" x14ac:dyDescent="0.25">
      <c r="A6015" s="94"/>
      <c r="B6015" s="95"/>
      <c r="C6015" s="94"/>
      <c r="D6015" s="94"/>
      <c r="E6015" s="85" t="str">
        <f t="shared" si="468"/>
        <v/>
      </c>
      <c r="F6015" s="65" t="str">
        <f>IF(ISBLANK(A6015)," ",IFERROR(IF(A6015&gt;0,VLOOKUP(A6015,Relación!A:C,2,0),"◄ escribe codigo"),"no existe código "))</f>
        <v xml:space="preserve"> </v>
      </c>
      <c r="G6015" s="65" t="str">
        <f>IFERROR(IF(A6015&gt;0,VLOOKUP(A6015,Relación!A:C,3,0),"")," ")</f>
        <v/>
      </c>
      <c r="H6015" s="65" t="str">
        <f>IFERROR(IF(C6015&gt;0,VLOOKUP(A6015,Relación!A:D,4,0),"")," ")</f>
        <v/>
      </c>
      <c r="I6015" s="67" t="str">
        <f t="shared" si="471"/>
        <v xml:space="preserve"> </v>
      </c>
      <c r="J6015" s="65" t="str">
        <f>IFERROR(IF(D6015&gt;0,VLOOKUP(A6015,Relación!A:E,5,0),"")," ")</f>
        <v/>
      </c>
      <c r="K6015" s="66" t="str">
        <f t="shared" si="472"/>
        <v xml:space="preserve"> </v>
      </c>
      <c r="L6015" s="68" t="str">
        <f t="shared" si="469"/>
        <v xml:space="preserve"> </v>
      </c>
      <c r="M6015" s="68" t="str">
        <f t="shared" si="470"/>
        <v xml:space="preserve"> </v>
      </c>
    </row>
    <row r="6016" spans="1:13" ht="16.5" x14ac:dyDescent="0.25">
      <c r="A6016" s="94"/>
      <c r="B6016" s="95"/>
      <c r="C6016" s="94"/>
      <c r="D6016" s="94"/>
      <c r="E6016" s="85" t="str">
        <f t="shared" si="468"/>
        <v/>
      </c>
      <c r="F6016" s="65" t="str">
        <f>IF(ISBLANK(A6016)," ",IFERROR(IF(A6016&gt;0,VLOOKUP(A6016,Relación!A:C,2,0),"◄ escribe codigo"),"no existe código "))</f>
        <v xml:space="preserve"> </v>
      </c>
      <c r="G6016" s="65" t="str">
        <f>IFERROR(IF(A6016&gt;0,VLOOKUP(A6016,Relación!A:C,3,0),"")," ")</f>
        <v/>
      </c>
      <c r="H6016" s="65" t="str">
        <f>IFERROR(IF(C6016&gt;0,VLOOKUP(A6016,Relación!A:D,4,0),"")," ")</f>
        <v/>
      </c>
      <c r="I6016" s="67" t="str">
        <f t="shared" si="471"/>
        <v xml:space="preserve"> </v>
      </c>
      <c r="J6016" s="65" t="str">
        <f>IFERROR(IF(D6016&gt;0,VLOOKUP(A6016,Relación!A:E,5,0),"")," ")</f>
        <v/>
      </c>
      <c r="K6016" s="66" t="str">
        <f t="shared" si="472"/>
        <v xml:space="preserve"> </v>
      </c>
      <c r="L6016" s="68" t="str">
        <f t="shared" si="469"/>
        <v xml:space="preserve"> </v>
      </c>
      <c r="M6016" s="68" t="str">
        <f t="shared" si="470"/>
        <v xml:space="preserve"> </v>
      </c>
    </row>
    <row r="6017" spans="1:13" ht="16.5" x14ac:dyDescent="0.25">
      <c r="A6017" s="94"/>
      <c r="B6017" s="95"/>
      <c r="C6017" s="94"/>
      <c r="D6017" s="94"/>
      <c r="E6017" s="85" t="str">
        <f t="shared" si="468"/>
        <v/>
      </c>
      <c r="F6017" s="65" t="str">
        <f>IF(ISBLANK(A6017)," ",IFERROR(IF(A6017&gt;0,VLOOKUP(A6017,Relación!A:C,2,0),"◄ escribe codigo"),"no existe código "))</f>
        <v xml:space="preserve"> </v>
      </c>
      <c r="G6017" s="65" t="str">
        <f>IFERROR(IF(A6017&gt;0,VLOOKUP(A6017,Relación!A:C,3,0),"")," ")</f>
        <v/>
      </c>
      <c r="H6017" s="65" t="str">
        <f>IFERROR(IF(C6017&gt;0,VLOOKUP(A6017,Relación!A:D,4,0),"")," ")</f>
        <v/>
      </c>
      <c r="I6017" s="67" t="str">
        <f t="shared" si="471"/>
        <v xml:space="preserve"> </v>
      </c>
      <c r="J6017" s="65" t="str">
        <f>IFERROR(IF(D6017&gt;0,VLOOKUP(A6017,Relación!A:E,5,0),"")," ")</f>
        <v/>
      </c>
      <c r="K6017" s="66" t="str">
        <f t="shared" si="472"/>
        <v xml:space="preserve"> </v>
      </c>
      <c r="L6017" s="68" t="str">
        <f t="shared" si="469"/>
        <v xml:space="preserve"> </v>
      </c>
      <c r="M6017" s="68" t="str">
        <f t="shared" si="470"/>
        <v xml:space="preserve"> </v>
      </c>
    </row>
    <row r="6018" spans="1:13" ht="16.5" x14ac:dyDescent="0.25">
      <c r="A6018" s="94"/>
      <c r="B6018" s="95"/>
      <c r="C6018" s="94"/>
      <c r="D6018" s="94"/>
      <c r="E6018" s="85" t="str">
        <f t="shared" si="468"/>
        <v/>
      </c>
      <c r="F6018" s="65" t="str">
        <f>IF(ISBLANK(A6018)," ",IFERROR(IF(A6018&gt;0,VLOOKUP(A6018,Relación!A:C,2,0),"◄ escribe codigo"),"no existe código "))</f>
        <v xml:space="preserve"> </v>
      </c>
      <c r="G6018" s="65" t="str">
        <f>IFERROR(IF(A6018&gt;0,VLOOKUP(A6018,Relación!A:C,3,0),"")," ")</f>
        <v/>
      </c>
      <c r="H6018" s="65" t="str">
        <f>IFERROR(IF(C6018&gt;0,VLOOKUP(A6018,Relación!A:D,4,0),"")," ")</f>
        <v/>
      </c>
      <c r="I6018" s="67" t="str">
        <f t="shared" si="471"/>
        <v xml:space="preserve"> </v>
      </c>
      <c r="J6018" s="65" t="str">
        <f>IFERROR(IF(D6018&gt;0,VLOOKUP(A6018,Relación!A:E,5,0),"")," ")</f>
        <v/>
      </c>
      <c r="K6018" s="66" t="str">
        <f t="shared" si="472"/>
        <v xml:space="preserve"> </v>
      </c>
      <c r="L6018" s="68" t="str">
        <f t="shared" si="469"/>
        <v xml:space="preserve"> </v>
      </c>
      <c r="M6018" s="68" t="str">
        <f t="shared" si="470"/>
        <v xml:space="preserve"> </v>
      </c>
    </row>
    <row r="6019" spans="1:13" ht="16.5" x14ac:dyDescent="0.25">
      <c r="A6019" s="94"/>
      <c r="B6019" s="95"/>
      <c r="C6019" s="94"/>
      <c r="D6019" s="94"/>
      <c r="E6019" s="85" t="str">
        <f t="shared" ref="E6019:E6082" si="473">IF(AND(A6019&gt;0,ISBLANK(A6020)),SUMIF($A:$A,A6019,$C:$C)-SUMIF($A:$A,A6019,$D:$D),"")</f>
        <v/>
      </c>
      <c r="F6019" s="65" t="str">
        <f>IF(ISBLANK(A6019)," ",IFERROR(IF(A6019&gt;0,VLOOKUP(A6019,Relación!A:C,2,0),"◄ escribe codigo"),"no existe código "))</f>
        <v xml:space="preserve"> </v>
      </c>
      <c r="G6019" s="65" t="str">
        <f>IFERROR(IF(A6019&gt;0,VLOOKUP(A6019,Relación!A:C,3,0),"")," ")</f>
        <v/>
      </c>
      <c r="H6019" s="65" t="str">
        <f>IFERROR(IF(C6019&gt;0,VLOOKUP(A6019,Relación!A:D,4,0),"")," ")</f>
        <v/>
      </c>
      <c r="I6019" s="67" t="str">
        <f t="shared" si="471"/>
        <v xml:space="preserve"> </v>
      </c>
      <c r="J6019" s="65" t="str">
        <f>IFERROR(IF(D6019&gt;0,VLOOKUP(A6019,Relación!A:E,5,0),"")," ")</f>
        <v/>
      </c>
      <c r="K6019" s="66" t="str">
        <f t="shared" si="472"/>
        <v xml:space="preserve"> </v>
      </c>
      <c r="L6019" s="68" t="str">
        <f t="shared" ref="L6019:L6082" si="474">IF(ISBLANK(A6019)," ",SUMIF($A:$A,A6019,$C:$C)-SUMIF($A:$A,A6019,$D:$D))</f>
        <v xml:space="preserve"> </v>
      </c>
      <c r="M6019" s="68" t="str">
        <f t="shared" ref="M6019:M6082" si="475">IF(ISBLANK(A6019)," ",SUMIFS($C:$C,$A:$A,A6019)-SUMIFS($D:$D,$A:$A,A6019))</f>
        <v xml:space="preserve"> </v>
      </c>
    </row>
    <row r="6020" spans="1:13" ht="16.5" x14ac:dyDescent="0.25">
      <c r="A6020" s="94"/>
      <c r="B6020" s="95"/>
      <c r="C6020" s="94"/>
      <c r="D6020" s="94"/>
      <c r="E6020" s="85" t="str">
        <f t="shared" si="473"/>
        <v/>
      </c>
      <c r="F6020" s="65" t="str">
        <f>IF(ISBLANK(A6020)," ",IFERROR(IF(A6020&gt;0,VLOOKUP(A6020,Relación!A:C,2,0),"◄ escribe codigo"),"no existe código "))</f>
        <v xml:space="preserve"> </v>
      </c>
      <c r="G6020" s="65" t="str">
        <f>IFERROR(IF(A6020&gt;0,VLOOKUP(A6020,Relación!A:C,3,0),"")," ")</f>
        <v/>
      </c>
      <c r="H6020" s="65" t="str">
        <f>IFERROR(IF(C6020&gt;0,VLOOKUP(A6020,Relación!A:D,4,0),"")," ")</f>
        <v/>
      </c>
      <c r="I6020" s="67" t="str">
        <f t="shared" si="471"/>
        <v xml:space="preserve"> </v>
      </c>
      <c r="J6020" s="65" t="str">
        <f>IFERROR(IF(D6020&gt;0,VLOOKUP(A6020,Relación!A:E,5,0),"")," ")</f>
        <v/>
      </c>
      <c r="K6020" s="66" t="str">
        <f t="shared" si="472"/>
        <v xml:space="preserve"> </v>
      </c>
      <c r="L6020" s="68" t="str">
        <f t="shared" si="474"/>
        <v xml:space="preserve"> </v>
      </c>
      <c r="M6020" s="68" t="str">
        <f t="shared" si="475"/>
        <v xml:space="preserve"> </v>
      </c>
    </row>
    <row r="6021" spans="1:13" ht="16.5" x14ac:dyDescent="0.25">
      <c r="A6021" s="94"/>
      <c r="B6021" s="95"/>
      <c r="C6021" s="94"/>
      <c r="D6021" s="94"/>
      <c r="E6021" s="85" t="str">
        <f t="shared" si="473"/>
        <v/>
      </c>
      <c r="F6021" s="65" t="str">
        <f>IF(ISBLANK(A6021)," ",IFERROR(IF(A6021&gt;0,VLOOKUP(A6021,Relación!A:C,2,0),"◄ escribe codigo"),"no existe código "))</f>
        <v xml:space="preserve"> </v>
      </c>
      <c r="G6021" s="65" t="str">
        <f>IFERROR(IF(A6021&gt;0,VLOOKUP(A6021,Relación!A:C,3,0),"")," ")</f>
        <v/>
      </c>
      <c r="H6021" s="65" t="str">
        <f>IFERROR(IF(C6021&gt;0,VLOOKUP(A6021,Relación!A:D,4,0),"")," ")</f>
        <v/>
      </c>
      <c r="I6021" s="67" t="str">
        <f t="shared" si="471"/>
        <v xml:space="preserve"> </v>
      </c>
      <c r="J6021" s="65" t="str">
        <f>IFERROR(IF(D6021&gt;0,VLOOKUP(A6021,Relación!A:E,5,0),"")," ")</f>
        <v/>
      </c>
      <c r="K6021" s="66" t="str">
        <f t="shared" si="472"/>
        <v xml:space="preserve"> </v>
      </c>
      <c r="L6021" s="68" t="str">
        <f t="shared" si="474"/>
        <v xml:space="preserve"> </v>
      </c>
      <c r="M6021" s="68" t="str">
        <f t="shared" si="475"/>
        <v xml:space="preserve"> </v>
      </c>
    </row>
    <row r="6022" spans="1:13" ht="16.5" x14ac:dyDescent="0.25">
      <c r="A6022" s="94"/>
      <c r="B6022" s="95"/>
      <c r="C6022" s="94"/>
      <c r="D6022" s="94"/>
      <c r="E6022" s="85" t="str">
        <f t="shared" si="473"/>
        <v/>
      </c>
      <c r="F6022" s="65" t="str">
        <f>IF(ISBLANK(A6022)," ",IFERROR(IF(A6022&gt;0,VLOOKUP(A6022,Relación!A:C,2,0),"◄ escribe codigo"),"no existe código "))</f>
        <v xml:space="preserve"> </v>
      </c>
      <c r="G6022" s="65" t="str">
        <f>IFERROR(IF(A6022&gt;0,VLOOKUP(A6022,Relación!A:C,3,0),"")," ")</f>
        <v/>
      </c>
      <c r="H6022" s="65" t="str">
        <f>IFERROR(IF(C6022&gt;0,VLOOKUP(A6022,Relación!A:D,4,0),"")," ")</f>
        <v/>
      </c>
      <c r="I6022" s="67" t="str">
        <f t="shared" si="471"/>
        <v xml:space="preserve"> </v>
      </c>
      <c r="J6022" s="65" t="str">
        <f>IFERROR(IF(D6022&gt;0,VLOOKUP(A6022,Relación!A:E,5,0),"")," ")</f>
        <v/>
      </c>
      <c r="K6022" s="66" t="str">
        <f t="shared" si="472"/>
        <v xml:space="preserve"> </v>
      </c>
      <c r="L6022" s="68" t="str">
        <f t="shared" si="474"/>
        <v xml:space="preserve"> </v>
      </c>
      <c r="M6022" s="68" t="str">
        <f t="shared" si="475"/>
        <v xml:space="preserve"> </v>
      </c>
    </row>
    <row r="6023" spans="1:13" ht="16.5" x14ac:dyDescent="0.25">
      <c r="A6023" s="94"/>
      <c r="B6023" s="95"/>
      <c r="C6023" s="94"/>
      <c r="D6023" s="94"/>
      <c r="E6023" s="85" t="str">
        <f t="shared" si="473"/>
        <v/>
      </c>
      <c r="F6023" s="65" t="str">
        <f>IF(ISBLANK(A6023)," ",IFERROR(IF(A6023&gt;0,VLOOKUP(A6023,Relación!A:C,2,0),"◄ escribe codigo"),"no existe código "))</f>
        <v xml:space="preserve"> </v>
      </c>
      <c r="G6023" s="65" t="str">
        <f>IFERROR(IF(A6023&gt;0,VLOOKUP(A6023,Relación!A:C,3,0),"")," ")</f>
        <v/>
      </c>
      <c r="H6023" s="65" t="str">
        <f>IFERROR(IF(C6023&gt;0,VLOOKUP(A6023,Relación!A:D,4,0),"")," ")</f>
        <v/>
      </c>
      <c r="I6023" s="67" t="str">
        <f t="shared" si="471"/>
        <v xml:space="preserve"> </v>
      </c>
      <c r="J6023" s="65" t="str">
        <f>IFERROR(IF(D6023&gt;0,VLOOKUP(A6023,Relación!A:E,5,0),"")," ")</f>
        <v/>
      </c>
      <c r="K6023" s="66" t="str">
        <f t="shared" si="472"/>
        <v xml:space="preserve"> </v>
      </c>
      <c r="L6023" s="68" t="str">
        <f t="shared" si="474"/>
        <v xml:space="preserve"> </v>
      </c>
      <c r="M6023" s="68" t="str">
        <f t="shared" si="475"/>
        <v xml:space="preserve"> </v>
      </c>
    </row>
    <row r="6024" spans="1:13" ht="16.5" x14ac:dyDescent="0.25">
      <c r="A6024" s="94"/>
      <c r="B6024" s="95"/>
      <c r="C6024" s="94"/>
      <c r="D6024" s="94"/>
      <c r="E6024" s="85" t="str">
        <f t="shared" si="473"/>
        <v/>
      </c>
      <c r="F6024" s="65" t="str">
        <f>IF(ISBLANK(A6024)," ",IFERROR(IF(A6024&gt;0,VLOOKUP(A6024,Relación!A:C,2,0),"◄ escribe codigo"),"no existe código "))</f>
        <v xml:space="preserve"> </v>
      </c>
      <c r="G6024" s="65" t="str">
        <f>IFERROR(IF(A6024&gt;0,VLOOKUP(A6024,Relación!A:C,3,0),"")," ")</f>
        <v/>
      </c>
      <c r="H6024" s="65" t="str">
        <f>IFERROR(IF(C6024&gt;0,VLOOKUP(A6024,Relación!A:D,4,0),"")," ")</f>
        <v/>
      </c>
      <c r="I6024" s="67" t="str">
        <f t="shared" si="471"/>
        <v xml:space="preserve"> </v>
      </c>
      <c r="J6024" s="65" t="str">
        <f>IFERROR(IF(D6024&gt;0,VLOOKUP(A6024,Relación!A:E,5,0),"")," ")</f>
        <v/>
      </c>
      <c r="K6024" s="66" t="str">
        <f t="shared" si="472"/>
        <v xml:space="preserve"> </v>
      </c>
      <c r="L6024" s="68" t="str">
        <f t="shared" si="474"/>
        <v xml:space="preserve"> </v>
      </c>
      <c r="M6024" s="68" t="str">
        <f t="shared" si="475"/>
        <v xml:space="preserve"> </v>
      </c>
    </row>
    <row r="6025" spans="1:13" ht="16.5" x14ac:dyDescent="0.25">
      <c r="A6025" s="94"/>
      <c r="B6025" s="95"/>
      <c r="C6025" s="94"/>
      <c r="D6025" s="94"/>
      <c r="E6025" s="85" t="str">
        <f t="shared" si="473"/>
        <v/>
      </c>
      <c r="F6025" s="65" t="str">
        <f>IF(ISBLANK(A6025)," ",IFERROR(IF(A6025&gt;0,VLOOKUP(A6025,Relación!A:C,2,0),"◄ escribe codigo"),"no existe código "))</f>
        <v xml:space="preserve"> </v>
      </c>
      <c r="G6025" s="65" t="str">
        <f>IFERROR(IF(A6025&gt;0,VLOOKUP(A6025,Relación!A:C,3,0),"")," ")</f>
        <v/>
      </c>
      <c r="H6025" s="65" t="str">
        <f>IFERROR(IF(C6025&gt;0,VLOOKUP(A6025,Relación!A:D,4,0),"")," ")</f>
        <v/>
      </c>
      <c r="I6025" s="67" t="str">
        <f t="shared" si="471"/>
        <v xml:space="preserve"> </v>
      </c>
      <c r="J6025" s="65" t="str">
        <f>IFERROR(IF(D6025&gt;0,VLOOKUP(A6025,Relación!A:E,5,0),"")," ")</f>
        <v/>
      </c>
      <c r="K6025" s="66" t="str">
        <f t="shared" si="472"/>
        <v xml:space="preserve"> </v>
      </c>
      <c r="L6025" s="68" t="str">
        <f t="shared" si="474"/>
        <v xml:space="preserve"> </v>
      </c>
      <c r="M6025" s="68" t="str">
        <f t="shared" si="475"/>
        <v xml:space="preserve"> </v>
      </c>
    </row>
    <row r="6026" spans="1:13" ht="16.5" x14ac:dyDescent="0.25">
      <c r="A6026" s="94"/>
      <c r="B6026" s="95"/>
      <c r="C6026" s="94"/>
      <c r="D6026" s="94"/>
      <c r="E6026" s="85" t="str">
        <f t="shared" si="473"/>
        <v/>
      </c>
      <c r="F6026" s="65" t="str">
        <f>IF(ISBLANK(A6026)," ",IFERROR(IF(A6026&gt;0,VLOOKUP(A6026,Relación!A:C,2,0),"◄ escribe codigo"),"no existe código "))</f>
        <v xml:space="preserve"> </v>
      </c>
      <c r="G6026" s="65" t="str">
        <f>IFERROR(IF(A6026&gt;0,VLOOKUP(A6026,Relación!A:C,3,0),"")," ")</f>
        <v/>
      </c>
      <c r="H6026" s="65" t="str">
        <f>IFERROR(IF(C6026&gt;0,VLOOKUP(A6026,Relación!A:D,4,0),"")," ")</f>
        <v/>
      </c>
      <c r="I6026" s="67" t="str">
        <f t="shared" si="471"/>
        <v xml:space="preserve"> </v>
      </c>
      <c r="J6026" s="65" t="str">
        <f>IFERROR(IF(D6026&gt;0,VLOOKUP(A6026,Relación!A:E,5,0),"")," ")</f>
        <v/>
      </c>
      <c r="K6026" s="66" t="str">
        <f t="shared" si="472"/>
        <v xml:space="preserve"> </v>
      </c>
      <c r="L6026" s="68" t="str">
        <f t="shared" si="474"/>
        <v xml:space="preserve"> </v>
      </c>
      <c r="M6026" s="68" t="str">
        <f t="shared" si="475"/>
        <v xml:space="preserve"> </v>
      </c>
    </row>
    <row r="6027" spans="1:13" ht="16.5" x14ac:dyDescent="0.25">
      <c r="A6027" s="94"/>
      <c r="B6027" s="95"/>
      <c r="C6027" s="94"/>
      <c r="D6027" s="94"/>
      <c r="E6027" s="85" t="str">
        <f t="shared" si="473"/>
        <v/>
      </c>
      <c r="F6027" s="65" t="str">
        <f>IF(ISBLANK(A6027)," ",IFERROR(IF(A6027&gt;0,VLOOKUP(A6027,Relación!A:C,2,0),"◄ escribe codigo"),"no existe código "))</f>
        <v xml:space="preserve"> </v>
      </c>
      <c r="G6027" s="65" t="str">
        <f>IFERROR(IF(A6027&gt;0,VLOOKUP(A6027,Relación!A:C,3,0),"")," ")</f>
        <v/>
      </c>
      <c r="H6027" s="65" t="str">
        <f>IFERROR(IF(C6027&gt;0,VLOOKUP(A6027,Relación!A:D,4,0),"")," ")</f>
        <v/>
      </c>
      <c r="I6027" s="67" t="str">
        <f t="shared" si="471"/>
        <v xml:space="preserve"> </v>
      </c>
      <c r="J6027" s="65" t="str">
        <f>IFERROR(IF(D6027&gt;0,VLOOKUP(A6027,Relación!A:E,5,0),"")," ")</f>
        <v/>
      </c>
      <c r="K6027" s="66" t="str">
        <f t="shared" si="472"/>
        <v xml:space="preserve"> </v>
      </c>
      <c r="L6027" s="68" t="str">
        <f t="shared" si="474"/>
        <v xml:space="preserve"> </v>
      </c>
      <c r="M6027" s="68" t="str">
        <f t="shared" si="475"/>
        <v xml:space="preserve"> </v>
      </c>
    </row>
    <row r="6028" spans="1:13" ht="16.5" x14ac:dyDescent="0.25">
      <c r="A6028" s="94"/>
      <c r="B6028" s="95"/>
      <c r="C6028" s="94"/>
      <c r="D6028" s="94"/>
      <c r="E6028" s="85" t="str">
        <f t="shared" si="473"/>
        <v/>
      </c>
      <c r="F6028" s="65" t="str">
        <f>IF(ISBLANK(A6028)," ",IFERROR(IF(A6028&gt;0,VLOOKUP(A6028,Relación!A:C,2,0),"◄ escribe codigo"),"no existe código "))</f>
        <v xml:space="preserve"> </v>
      </c>
      <c r="G6028" s="65" t="str">
        <f>IFERROR(IF(A6028&gt;0,VLOOKUP(A6028,Relación!A:C,3,0),"")," ")</f>
        <v/>
      </c>
      <c r="H6028" s="65" t="str">
        <f>IFERROR(IF(C6028&gt;0,VLOOKUP(A6028,Relación!A:D,4,0),"")," ")</f>
        <v/>
      </c>
      <c r="I6028" s="67" t="str">
        <f t="shared" si="471"/>
        <v xml:space="preserve"> </v>
      </c>
      <c r="J6028" s="65" t="str">
        <f>IFERROR(IF(D6028&gt;0,VLOOKUP(A6028,Relación!A:E,5,0),"")," ")</f>
        <v/>
      </c>
      <c r="K6028" s="66" t="str">
        <f t="shared" si="472"/>
        <v xml:space="preserve"> </v>
      </c>
      <c r="L6028" s="68" t="str">
        <f t="shared" si="474"/>
        <v xml:space="preserve"> </v>
      </c>
      <c r="M6028" s="68" t="str">
        <f t="shared" si="475"/>
        <v xml:space="preserve"> </v>
      </c>
    </row>
    <row r="6029" spans="1:13" ht="16.5" x14ac:dyDescent="0.25">
      <c r="A6029" s="94"/>
      <c r="B6029" s="95"/>
      <c r="C6029" s="94"/>
      <c r="D6029" s="94"/>
      <c r="E6029" s="85" t="str">
        <f t="shared" si="473"/>
        <v/>
      </c>
      <c r="F6029" s="65" t="str">
        <f>IF(ISBLANK(A6029)," ",IFERROR(IF(A6029&gt;0,VLOOKUP(A6029,Relación!A:C,2,0),"◄ escribe codigo"),"no existe código "))</f>
        <v xml:space="preserve"> </v>
      </c>
      <c r="G6029" s="65" t="str">
        <f>IFERROR(IF(A6029&gt;0,VLOOKUP(A6029,Relación!A:C,3,0),"")," ")</f>
        <v/>
      </c>
      <c r="H6029" s="65" t="str">
        <f>IFERROR(IF(C6029&gt;0,VLOOKUP(A6029,Relación!A:D,4,0),"")," ")</f>
        <v/>
      </c>
      <c r="I6029" s="67" t="str">
        <f t="shared" si="471"/>
        <v xml:space="preserve"> </v>
      </c>
      <c r="J6029" s="65" t="str">
        <f>IFERROR(IF(D6029&gt;0,VLOOKUP(A6029,Relación!A:E,5,0),"")," ")</f>
        <v/>
      </c>
      <c r="K6029" s="66" t="str">
        <f t="shared" si="472"/>
        <v xml:space="preserve"> </v>
      </c>
      <c r="L6029" s="68" t="str">
        <f t="shared" si="474"/>
        <v xml:space="preserve"> </v>
      </c>
      <c r="M6029" s="68" t="str">
        <f t="shared" si="475"/>
        <v xml:space="preserve"> </v>
      </c>
    </row>
    <row r="6030" spans="1:13" ht="16.5" x14ac:dyDescent="0.25">
      <c r="A6030" s="94"/>
      <c r="B6030" s="95"/>
      <c r="C6030" s="94"/>
      <c r="D6030" s="94"/>
      <c r="E6030" s="85" t="str">
        <f t="shared" si="473"/>
        <v/>
      </c>
      <c r="F6030" s="65" t="str">
        <f>IF(ISBLANK(A6030)," ",IFERROR(IF(A6030&gt;0,VLOOKUP(A6030,Relación!A:C,2,0),"◄ escribe codigo"),"no existe código "))</f>
        <v xml:space="preserve"> </v>
      </c>
      <c r="G6030" s="65" t="str">
        <f>IFERROR(IF(A6030&gt;0,VLOOKUP(A6030,Relación!A:C,3,0),"")," ")</f>
        <v/>
      </c>
      <c r="H6030" s="65" t="str">
        <f>IFERROR(IF(C6030&gt;0,VLOOKUP(A6030,Relación!A:D,4,0),"")," ")</f>
        <v/>
      </c>
      <c r="I6030" s="67" t="str">
        <f t="shared" si="471"/>
        <v xml:space="preserve"> </v>
      </c>
      <c r="J6030" s="65" t="str">
        <f>IFERROR(IF(D6030&gt;0,VLOOKUP(A6030,Relación!A:E,5,0),"")," ")</f>
        <v/>
      </c>
      <c r="K6030" s="66" t="str">
        <f t="shared" si="472"/>
        <v xml:space="preserve"> </v>
      </c>
      <c r="L6030" s="68" t="str">
        <f t="shared" si="474"/>
        <v xml:space="preserve"> </v>
      </c>
      <c r="M6030" s="68" t="str">
        <f t="shared" si="475"/>
        <v xml:space="preserve"> </v>
      </c>
    </row>
    <row r="6031" spans="1:13" ht="16.5" x14ac:dyDescent="0.25">
      <c r="A6031" s="94"/>
      <c r="B6031" s="95"/>
      <c r="C6031" s="94"/>
      <c r="D6031" s="94"/>
      <c r="E6031" s="85" t="str">
        <f t="shared" si="473"/>
        <v/>
      </c>
      <c r="F6031" s="65" t="str">
        <f>IF(ISBLANK(A6031)," ",IFERROR(IF(A6031&gt;0,VLOOKUP(A6031,Relación!A:C,2,0),"◄ escribe codigo"),"no existe código "))</f>
        <v xml:space="preserve"> </v>
      </c>
      <c r="G6031" s="65" t="str">
        <f>IFERROR(IF(A6031&gt;0,VLOOKUP(A6031,Relación!A:C,3,0),"")," ")</f>
        <v/>
      </c>
      <c r="H6031" s="65" t="str">
        <f>IFERROR(IF(C6031&gt;0,VLOOKUP(A6031,Relación!A:D,4,0),"")," ")</f>
        <v/>
      </c>
      <c r="I6031" s="67" t="str">
        <f t="shared" si="471"/>
        <v xml:space="preserve"> </v>
      </c>
      <c r="J6031" s="65" t="str">
        <f>IFERROR(IF(D6031&gt;0,VLOOKUP(A6031,Relación!A:E,5,0),"")," ")</f>
        <v/>
      </c>
      <c r="K6031" s="66" t="str">
        <f t="shared" si="472"/>
        <v xml:space="preserve"> </v>
      </c>
      <c r="L6031" s="68" t="str">
        <f t="shared" si="474"/>
        <v xml:space="preserve"> </v>
      </c>
      <c r="M6031" s="68" t="str">
        <f t="shared" si="475"/>
        <v xml:space="preserve"> </v>
      </c>
    </row>
    <row r="6032" spans="1:13" ht="16.5" x14ac:dyDescent="0.25">
      <c r="A6032" s="94"/>
      <c r="B6032" s="95"/>
      <c r="C6032" s="94"/>
      <c r="D6032" s="94"/>
      <c r="E6032" s="85" t="str">
        <f t="shared" si="473"/>
        <v/>
      </c>
      <c r="F6032" s="65" t="str">
        <f>IF(ISBLANK(A6032)," ",IFERROR(IF(A6032&gt;0,VLOOKUP(A6032,Relación!A:C,2,0),"◄ escribe codigo"),"no existe código "))</f>
        <v xml:space="preserve"> </v>
      </c>
      <c r="G6032" s="65" t="str">
        <f>IFERROR(IF(A6032&gt;0,VLOOKUP(A6032,Relación!A:C,3,0),"")," ")</f>
        <v/>
      </c>
      <c r="H6032" s="65" t="str">
        <f>IFERROR(IF(C6032&gt;0,VLOOKUP(A6032,Relación!A:D,4,0),"")," ")</f>
        <v/>
      </c>
      <c r="I6032" s="67" t="str">
        <f t="shared" si="471"/>
        <v xml:space="preserve"> </v>
      </c>
      <c r="J6032" s="65" t="str">
        <f>IFERROR(IF(D6032&gt;0,VLOOKUP(A6032,Relación!A:E,5,0),"")," ")</f>
        <v/>
      </c>
      <c r="K6032" s="66" t="str">
        <f t="shared" si="472"/>
        <v xml:space="preserve"> </v>
      </c>
      <c r="L6032" s="68" t="str">
        <f t="shared" si="474"/>
        <v xml:space="preserve"> </v>
      </c>
      <c r="M6032" s="68" t="str">
        <f t="shared" si="475"/>
        <v xml:space="preserve"> </v>
      </c>
    </row>
    <row r="6033" spans="1:13" ht="16.5" x14ac:dyDescent="0.25">
      <c r="A6033" s="94"/>
      <c r="B6033" s="95"/>
      <c r="C6033" s="94"/>
      <c r="D6033" s="94"/>
      <c r="E6033" s="85" t="str">
        <f t="shared" si="473"/>
        <v/>
      </c>
      <c r="F6033" s="65" t="str">
        <f>IF(ISBLANK(A6033)," ",IFERROR(IF(A6033&gt;0,VLOOKUP(A6033,Relación!A:C,2,0),"◄ escribe codigo"),"no existe código "))</f>
        <v xml:space="preserve"> </v>
      </c>
      <c r="G6033" s="65" t="str">
        <f>IFERROR(IF(A6033&gt;0,VLOOKUP(A6033,Relación!A:C,3,0),"")," ")</f>
        <v/>
      </c>
      <c r="H6033" s="65" t="str">
        <f>IFERROR(IF(C6033&gt;0,VLOOKUP(A6033,Relación!A:D,4,0),"")," ")</f>
        <v/>
      </c>
      <c r="I6033" s="67" t="str">
        <f t="shared" si="471"/>
        <v xml:space="preserve"> </v>
      </c>
      <c r="J6033" s="65" t="str">
        <f>IFERROR(IF(D6033&gt;0,VLOOKUP(A6033,Relación!A:E,5,0),"")," ")</f>
        <v/>
      </c>
      <c r="K6033" s="66" t="str">
        <f t="shared" si="472"/>
        <v xml:space="preserve"> </v>
      </c>
      <c r="L6033" s="68" t="str">
        <f t="shared" si="474"/>
        <v xml:space="preserve"> </v>
      </c>
      <c r="M6033" s="68" t="str">
        <f t="shared" si="475"/>
        <v xml:space="preserve"> </v>
      </c>
    </row>
    <row r="6034" spans="1:13" ht="16.5" x14ac:dyDescent="0.25">
      <c r="A6034" s="94"/>
      <c r="B6034" s="95"/>
      <c r="C6034" s="94"/>
      <c r="D6034" s="94"/>
      <c r="E6034" s="85" t="str">
        <f t="shared" si="473"/>
        <v/>
      </c>
      <c r="F6034" s="65" t="str">
        <f>IF(ISBLANK(A6034)," ",IFERROR(IF(A6034&gt;0,VLOOKUP(A6034,Relación!A:C,2,0),"◄ escribe codigo"),"no existe código "))</f>
        <v xml:space="preserve"> </v>
      </c>
      <c r="G6034" s="65" t="str">
        <f>IFERROR(IF(A6034&gt;0,VLOOKUP(A6034,Relación!A:C,3,0),"")," ")</f>
        <v/>
      </c>
      <c r="H6034" s="65" t="str">
        <f>IFERROR(IF(C6034&gt;0,VLOOKUP(A6034,Relación!A:D,4,0),"")," ")</f>
        <v/>
      </c>
      <c r="I6034" s="67" t="str">
        <f t="shared" si="471"/>
        <v xml:space="preserve"> </v>
      </c>
      <c r="J6034" s="65" t="str">
        <f>IFERROR(IF(D6034&gt;0,VLOOKUP(A6034,Relación!A:E,5,0),"")," ")</f>
        <v/>
      </c>
      <c r="K6034" s="66" t="str">
        <f t="shared" si="472"/>
        <v xml:space="preserve"> </v>
      </c>
      <c r="L6034" s="68" t="str">
        <f t="shared" si="474"/>
        <v xml:space="preserve"> </v>
      </c>
      <c r="M6034" s="68" t="str">
        <f t="shared" si="475"/>
        <v xml:space="preserve"> </v>
      </c>
    </row>
    <row r="6035" spans="1:13" ht="16.5" x14ac:dyDescent="0.25">
      <c r="A6035" s="94"/>
      <c r="B6035" s="95"/>
      <c r="C6035" s="94"/>
      <c r="D6035" s="94"/>
      <c r="E6035" s="85" t="str">
        <f t="shared" si="473"/>
        <v/>
      </c>
      <c r="F6035" s="65" t="str">
        <f>IF(ISBLANK(A6035)," ",IFERROR(IF(A6035&gt;0,VLOOKUP(A6035,Relación!A:C,2,0),"◄ escribe codigo"),"no existe código "))</f>
        <v xml:space="preserve"> </v>
      </c>
      <c r="G6035" s="65" t="str">
        <f>IFERROR(IF(A6035&gt;0,VLOOKUP(A6035,Relación!A:C,3,0),"")," ")</f>
        <v/>
      </c>
      <c r="H6035" s="65" t="str">
        <f>IFERROR(IF(C6035&gt;0,VLOOKUP(A6035,Relación!A:D,4,0),"")," ")</f>
        <v/>
      </c>
      <c r="I6035" s="67" t="str">
        <f t="shared" si="471"/>
        <v xml:space="preserve"> </v>
      </c>
      <c r="J6035" s="65" t="str">
        <f>IFERROR(IF(D6035&gt;0,VLOOKUP(A6035,Relación!A:E,5,0),"")," ")</f>
        <v/>
      </c>
      <c r="K6035" s="66" t="str">
        <f t="shared" si="472"/>
        <v xml:space="preserve"> </v>
      </c>
      <c r="L6035" s="68" t="str">
        <f t="shared" si="474"/>
        <v xml:space="preserve"> </v>
      </c>
      <c r="M6035" s="68" t="str">
        <f t="shared" si="475"/>
        <v xml:space="preserve"> </v>
      </c>
    </row>
    <row r="6036" spans="1:13" ht="16.5" x14ac:dyDescent="0.25">
      <c r="A6036" s="94"/>
      <c r="B6036" s="95"/>
      <c r="C6036" s="94"/>
      <c r="D6036" s="94"/>
      <c r="E6036" s="85" t="str">
        <f t="shared" si="473"/>
        <v/>
      </c>
      <c r="F6036" s="65" t="str">
        <f>IF(ISBLANK(A6036)," ",IFERROR(IF(A6036&gt;0,VLOOKUP(A6036,Relación!A:C,2,0),"◄ escribe codigo"),"no existe código "))</f>
        <v xml:space="preserve"> </v>
      </c>
      <c r="G6036" s="65" t="str">
        <f>IFERROR(IF(A6036&gt;0,VLOOKUP(A6036,Relación!A:C,3,0),"")," ")</f>
        <v/>
      </c>
      <c r="H6036" s="65" t="str">
        <f>IFERROR(IF(C6036&gt;0,VLOOKUP(A6036,Relación!A:D,4,0),"")," ")</f>
        <v/>
      </c>
      <c r="I6036" s="67" t="str">
        <f t="shared" si="471"/>
        <v xml:space="preserve"> </v>
      </c>
      <c r="J6036" s="65" t="str">
        <f>IFERROR(IF(D6036&gt;0,VLOOKUP(A6036,Relación!A:E,5,0),"")," ")</f>
        <v/>
      </c>
      <c r="K6036" s="66" t="str">
        <f t="shared" si="472"/>
        <v xml:space="preserve"> </v>
      </c>
      <c r="L6036" s="68" t="str">
        <f t="shared" si="474"/>
        <v xml:space="preserve"> </v>
      </c>
      <c r="M6036" s="68" t="str">
        <f t="shared" si="475"/>
        <v xml:space="preserve"> </v>
      </c>
    </row>
    <row r="6037" spans="1:13" ht="16.5" x14ac:dyDescent="0.25">
      <c r="A6037" s="94"/>
      <c r="B6037" s="95"/>
      <c r="C6037" s="94"/>
      <c r="D6037" s="94"/>
      <c r="E6037" s="85" t="str">
        <f t="shared" si="473"/>
        <v/>
      </c>
      <c r="F6037" s="65" t="str">
        <f>IF(ISBLANK(A6037)," ",IFERROR(IF(A6037&gt;0,VLOOKUP(A6037,Relación!A:C,2,0),"◄ escribe codigo"),"no existe código "))</f>
        <v xml:space="preserve"> </v>
      </c>
      <c r="G6037" s="65" t="str">
        <f>IFERROR(IF(A6037&gt;0,VLOOKUP(A6037,Relación!A:C,3,0),"")," ")</f>
        <v/>
      </c>
      <c r="H6037" s="65" t="str">
        <f>IFERROR(IF(C6037&gt;0,VLOOKUP(A6037,Relación!A:D,4,0),"")," ")</f>
        <v/>
      </c>
      <c r="I6037" s="67" t="str">
        <f t="shared" si="471"/>
        <v xml:space="preserve"> </v>
      </c>
      <c r="J6037" s="65" t="str">
        <f>IFERROR(IF(D6037&gt;0,VLOOKUP(A6037,Relación!A:E,5,0),"")," ")</f>
        <v/>
      </c>
      <c r="K6037" s="66" t="str">
        <f t="shared" si="472"/>
        <v xml:space="preserve"> </v>
      </c>
      <c r="L6037" s="68" t="str">
        <f t="shared" si="474"/>
        <v xml:space="preserve"> </v>
      </c>
      <c r="M6037" s="68" t="str">
        <f t="shared" si="475"/>
        <v xml:space="preserve"> </v>
      </c>
    </row>
    <row r="6038" spans="1:13" ht="16.5" x14ac:dyDescent="0.25">
      <c r="A6038" s="94"/>
      <c r="B6038" s="95"/>
      <c r="C6038" s="94"/>
      <c r="D6038" s="94"/>
      <c r="E6038" s="85" t="str">
        <f t="shared" si="473"/>
        <v/>
      </c>
      <c r="F6038" s="65" t="str">
        <f>IF(ISBLANK(A6038)," ",IFERROR(IF(A6038&gt;0,VLOOKUP(A6038,Relación!A:C,2,0),"◄ escribe codigo"),"no existe código "))</f>
        <v xml:space="preserve"> </v>
      </c>
      <c r="G6038" s="65" t="str">
        <f>IFERROR(IF(A6038&gt;0,VLOOKUP(A6038,Relación!A:C,3,0),"")," ")</f>
        <v/>
      </c>
      <c r="H6038" s="65" t="str">
        <f>IFERROR(IF(C6038&gt;0,VLOOKUP(A6038,Relación!A:D,4,0),"")," ")</f>
        <v/>
      </c>
      <c r="I6038" s="67" t="str">
        <f t="shared" si="471"/>
        <v xml:space="preserve"> </v>
      </c>
      <c r="J6038" s="65" t="str">
        <f>IFERROR(IF(D6038&gt;0,VLOOKUP(A6038,Relación!A:E,5,0),"")," ")</f>
        <v/>
      </c>
      <c r="K6038" s="66" t="str">
        <f t="shared" si="472"/>
        <v xml:space="preserve"> </v>
      </c>
      <c r="L6038" s="68" t="str">
        <f t="shared" si="474"/>
        <v xml:space="preserve"> </v>
      </c>
      <c r="M6038" s="68" t="str">
        <f t="shared" si="475"/>
        <v xml:space="preserve"> </v>
      </c>
    </row>
    <row r="6039" spans="1:13" ht="16.5" x14ac:dyDescent="0.25">
      <c r="A6039" s="94"/>
      <c r="B6039" s="95"/>
      <c r="C6039" s="94"/>
      <c r="D6039" s="94"/>
      <c r="E6039" s="85" t="str">
        <f t="shared" si="473"/>
        <v/>
      </c>
      <c r="F6039" s="65" t="str">
        <f>IF(ISBLANK(A6039)," ",IFERROR(IF(A6039&gt;0,VLOOKUP(A6039,Relación!A:C,2,0),"◄ escribe codigo"),"no existe código "))</f>
        <v xml:space="preserve"> </v>
      </c>
      <c r="G6039" s="65" t="str">
        <f>IFERROR(IF(A6039&gt;0,VLOOKUP(A6039,Relación!A:C,3,0),"")," ")</f>
        <v/>
      </c>
      <c r="H6039" s="65" t="str">
        <f>IFERROR(IF(C6039&gt;0,VLOOKUP(A6039,Relación!A:D,4,0),"")," ")</f>
        <v/>
      </c>
      <c r="I6039" s="67" t="str">
        <f t="shared" ref="I6039:I6102" si="476">IFERROR(C6039*H6039," ")</f>
        <v xml:space="preserve"> </v>
      </c>
      <c r="J6039" s="65" t="str">
        <f>IFERROR(IF(D6039&gt;0,VLOOKUP(A6039,Relación!A:E,5,0),"")," ")</f>
        <v/>
      </c>
      <c r="K6039" s="66" t="str">
        <f t="shared" ref="K6039:K6102" si="477">IFERROR(D6039*J6039," ")</f>
        <v xml:space="preserve"> </v>
      </c>
      <c r="L6039" s="68" t="str">
        <f t="shared" si="474"/>
        <v xml:space="preserve"> </v>
      </c>
      <c r="M6039" s="68" t="str">
        <f t="shared" si="475"/>
        <v xml:space="preserve"> </v>
      </c>
    </row>
    <row r="6040" spans="1:13" ht="16.5" x14ac:dyDescent="0.25">
      <c r="A6040" s="94"/>
      <c r="B6040" s="95"/>
      <c r="C6040" s="94"/>
      <c r="D6040" s="94"/>
      <c r="E6040" s="85" t="str">
        <f t="shared" si="473"/>
        <v/>
      </c>
      <c r="F6040" s="65" t="str">
        <f>IF(ISBLANK(A6040)," ",IFERROR(IF(A6040&gt;0,VLOOKUP(A6040,Relación!A:C,2,0),"◄ escribe codigo"),"no existe código "))</f>
        <v xml:space="preserve"> </v>
      </c>
      <c r="G6040" s="65" t="str">
        <f>IFERROR(IF(A6040&gt;0,VLOOKUP(A6040,Relación!A:C,3,0),"")," ")</f>
        <v/>
      </c>
      <c r="H6040" s="65" t="str">
        <f>IFERROR(IF(C6040&gt;0,VLOOKUP(A6040,Relación!A:D,4,0),"")," ")</f>
        <v/>
      </c>
      <c r="I6040" s="67" t="str">
        <f t="shared" si="476"/>
        <v xml:space="preserve"> </v>
      </c>
      <c r="J6040" s="65" t="str">
        <f>IFERROR(IF(D6040&gt;0,VLOOKUP(A6040,Relación!A:E,5,0),"")," ")</f>
        <v/>
      </c>
      <c r="K6040" s="66" t="str">
        <f t="shared" si="477"/>
        <v xml:space="preserve"> </v>
      </c>
      <c r="L6040" s="68" t="str">
        <f t="shared" si="474"/>
        <v xml:space="preserve"> </v>
      </c>
      <c r="M6040" s="68" t="str">
        <f t="shared" si="475"/>
        <v xml:space="preserve"> </v>
      </c>
    </row>
    <row r="6041" spans="1:13" ht="16.5" x14ac:dyDescent="0.25">
      <c r="A6041" s="94"/>
      <c r="B6041" s="95"/>
      <c r="C6041" s="94"/>
      <c r="D6041" s="94"/>
      <c r="E6041" s="85" t="str">
        <f t="shared" si="473"/>
        <v/>
      </c>
      <c r="F6041" s="65" t="str">
        <f>IF(ISBLANK(A6041)," ",IFERROR(IF(A6041&gt;0,VLOOKUP(A6041,Relación!A:C,2,0),"◄ escribe codigo"),"no existe código "))</f>
        <v xml:space="preserve"> </v>
      </c>
      <c r="G6041" s="65" t="str">
        <f>IFERROR(IF(A6041&gt;0,VLOOKUP(A6041,Relación!A:C,3,0),"")," ")</f>
        <v/>
      </c>
      <c r="H6041" s="65" t="str">
        <f>IFERROR(IF(C6041&gt;0,VLOOKUP(A6041,Relación!A:D,4,0),"")," ")</f>
        <v/>
      </c>
      <c r="I6041" s="67" t="str">
        <f t="shared" si="476"/>
        <v xml:space="preserve"> </v>
      </c>
      <c r="J6041" s="65" t="str">
        <f>IFERROR(IF(D6041&gt;0,VLOOKUP(A6041,Relación!A:E,5,0),"")," ")</f>
        <v/>
      </c>
      <c r="K6041" s="66" t="str">
        <f t="shared" si="477"/>
        <v xml:space="preserve"> </v>
      </c>
      <c r="L6041" s="68" t="str">
        <f t="shared" si="474"/>
        <v xml:space="preserve"> </v>
      </c>
      <c r="M6041" s="68" t="str">
        <f t="shared" si="475"/>
        <v xml:space="preserve"> </v>
      </c>
    </row>
    <row r="6042" spans="1:13" ht="16.5" x14ac:dyDescent="0.25">
      <c r="A6042" s="94"/>
      <c r="B6042" s="95"/>
      <c r="C6042" s="94"/>
      <c r="D6042" s="94"/>
      <c r="E6042" s="85" t="str">
        <f t="shared" si="473"/>
        <v/>
      </c>
      <c r="F6042" s="65" t="str">
        <f>IF(ISBLANK(A6042)," ",IFERROR(IF(A6042&gt;0,VLOOKUP(A6042,Relación!A:C,2,0),"◄ escribe codigo"),"no existe código "))</f>
        <v xml:space="preserve"> </v>
      </c>
      <c r="G6042" s="65" t="str">
        <f>IFERROR(IF(A6042&gt;0,VLOOKUP(A6042,Relación!A:C,3,0),"")," ")</f>
        <v/>
      </c>
      <c r="H6042" s="65" t="str">
        <f>IFERROR(IF(C6042&gt;0,VLOOKUP(A6042,Relación!A:D,4,0),"")," ")</f>
        <v/>
      </c>
      <c r="I6042" s="67" t="str">
        <f t="shared" si="476"/>
        <v xml:space="preserve"> </v>
      </c>
      <c r="J6042" s="65" t="str">
        <f>IFERROR(IF(D6042&gt;0,VLOOKUP(A6042,Relación!A:E,5,0),"")," ")</f>
        <v/>
      </c>
      <c r="K6042" s="66" t="str">
        <f t="shared" si="477"/>
        <v xml:space="preserve"> </v>
      </c>
      <c r="L6042" s="68" t="str">
        <f t="shared" si="474"/>
        <v xml:space="preserve"> </v>
      </c>
      <c r="M6042" s="68" t="str">
        <f t="shared" si="475"/>
        <v xml:space="preserve"> </v>
      </c>
    </row>
    <row r="6043" spans="1:13" ht="16.5" x14ac:dyDescent="0.25">
      <c r="A6043" s="94"/>
      <c r="B6043" s="95"/>
      <c r="C6043" s="94"/>
      <c r="D6043" s="94"/>
      <c r="E6043" s="85" t="str">
        <f t="shared" si="473"/>
        <v/>
      </c>
      <c r="F6043" s="65" t="str">
        <f>IF(ISBLANK(A6043)," ",IFERROR(IF(A6043&gt;0,VLOOKUP(A6043,Relación!A:C,2,0),"◄ escribe codigo"),"no existe código "))</f>
        <v xml:space="preserve"> </v>
      </c>
      <c r="G6043" s="65" t="str">
        <f>IFERROR(IF(A6043&gt;0,VLOOKUP(A6043,Relación!A:C,3,0),"")," ")</f>
        <v/>
      </c>
      <c r="H6043" s="65" t="str">
        <f>IFERROR(IF(C6043&gt;0,VLOOKUP(A6043,Relación!A:D,4,0),"")," ")</f>
        <v/>
      </c>
      <c r="I6043" s="67" t="str">
        <f t="shared" si="476"/>
        <v xml:space="preserve"> </v>
      </c>
      <c r="J6043" s="65" t="str">
        <f>IFERROR(IF(D6043&gt;0,VLOOKUP(A6043,Relación!A:E,5,0),"")," ")</f>
        <v/>
      </c>
      <c r="K6043" s="66" t="str">
        <f t="shared" si="477"/>
        <v xml:space="preserve"> </v>
      </c>
      <c r="L6043" s="68" t="str">
        <f t="shared" si="474"/>
        <v xml:space="preserve"> </v>
      </c>
      <c r="M6043" s="68" t="str">
        <f t="shared" si="475"/>
        <v xml:space="preserve"> </v>
      </c>
    </row>
    <row r="6044" spans="1:13" ht="16.5" x14ac:dyDescent="0.25">
      <c r="A6044" s="94"/>
      <c r="B6044" s="95"/>
      <c r="C6044" s="94"/>
      <c r="D6044" s="94"/>
      <c r="E6044" s="85" t="str">
        <f t="shared" si="473"/>
        <v/>
      </c>
      <c r="F6044" s="65" t="str">
        <f>IF(ISBLANK(A6044)," ",IFERROR(IF(A6044&gt;0,VLOOKUP(A6044,Relación!A:C,2,0),"◄ escribe codigo"),"no existe código "))</f>
        <v xml:space="preserve"> </v>
      </c>
      <c r="G6044" s="65" t="str">
        <f>IFERROR(IF(A6044&gt;0,VLOOKUP(A6044,Relación!A:C,3,0),"")," ")</f>
        <v/>
      </c>
      <c r="H6044" s="65" t="str">
        <f>IFERROR(IF(C6044&gt;0,VLOOKUP(A6044,Relación!A:D,4,0),"")," ")</f>
        <v/>
      </c>
      <c r="I6044" s="67" t="str">
        <f t="shared" si="476"/>
        <v xml:space="preserve"> </v>
      </c>
      <c r="J6044" s="65" t="str">
        <f>IFERROR(IF(D6044&gt;0,VLOOKUP(A6044,Relación!A:E,5,0),"")," ")</f>
        <v/>
      </c>
      <c r="K6044" s="66" t="str">
        <f t="shared" si="477"/>
        <v xml:space="preserve"> </v>
      </c>
      <c r="L6044" s="68" t="str">
        <f t="shared" si="474"/>
        <v xml:space="preserve"> </v>
      </c>
      <c r="M6044" s="68" t="str">
        <f t="shared" si="475"/>
        <v xml:space="preserve"> </v>
      </c>
    </row>
    <row r="6045" spans="1:13" ht="16.5" x14ac:dyDescent="0.25">
      <c r="A6045" s="94"/>
      <c r="B6045" s="95"/>
      <c r="C6045" s="94"/>
      <c r="D6045" s="94"/>
      <c r="E6045" s="85" t="str">
        <f t="shared" si="473"/>
        <v/>
      </c>
      <c r="F6045" s="65" t="str">
        <f>IF(ISBLANK(A6045)," ",IFERROR(IF(A6045&gt;0,VLOOKUP(A6045,Relación!A:C,2,0),"◄ escribe codigo"),"no existe código "))</f>
        <v xml:space="preserve"> </v>
      </c>
      <c r="G6045" s="65" t="str">
        <f>IFERROR(IF(A6045&gt;0,VLOOKUP(A6045,Relación!A:C,3,0),"")," ")</f>
        <v/>
      </c>
      <c r="H6045" s="65" t="str">
        <f>IFERROR(IF(C6045&gt;0,VLOOKUP(A6045,Relación!A:D,4,0),"")," ")</f>
        <v/>
      </c>
      <c r="I6045" s="67" t="str">
        <f t="shared" si="476"/>
        <v xml:space="preserve"> </v>
      </c>
      <c r="J6045" s="65" t="str">
        <f>IFERROR(IF(D6045&gt;0,VLOOKUP(A6045,Relación!A:E,5,0),"")," ")</f>
        <v/>
      </c>
      <c r="K6045" s="66" t="str">
        <f t="shared" si="477"/>
        <v xml:space="preserve"> </v>
      </c>
      <c r="L6045" s="68" t="str">
        <f t="shared" si="474"/>
        <v xml:space="preserve"> </v>
      </c>
      <c r="M6045" s="68" t="str">
        <f t="shared" si="475"/>
        <v xml:space="preserve"> </v>
      </c>
    </row>
    <row r="6046" spans="1:13" ht="16.5" x14ac:dyDescent="0.25">
      <c r="A6046" s="94"/>
      <c r="B6046" s="95"/>
      <c r="C6046" s="94"/>
      <c r="D6046" s="94"/>
      <c r="E6046" s="85" t="str">
        <f t="shared" si="473"/>
        <v/>
      </c>
      <c r="F6046" s="65" t="str">
        <f>IF(ISBLANK(A6046)," ",IFERROR(IF(A6046&gt;0,VLOOKUP(A6046,Relación!A:C,2,0),"◄ escribe codigo"),"no existe código "))</f>
        <v xml:space="preserve"> </v>
      </c>
      <c r="G6046" s="65" t="str">
        <f>IFERROR(IF(A6046&gt;0,VLOOKUP(A6046,Relación!A:C,3,0),"")," ")</f>
        <v/>
      </c>
      <c r="H6046" s="65" t="str">
        <f>IFERROR(IF(C6046&gt;0,VLOOKUP(A6046,Relación!A:D,4,0),"")," ")</f>
        <v/>
      </c>
      <c r="I6046" s="67" t="str">
        <f t="shared" si="476"/>
        <v xml:space="preserve"> </v>
      </c>
      <c r="J6046" s="65" t="str">
        <f>IFERROR(IF(D6046&gt;0,VLOOKUP(A6046,Relación!A:E,5,0),"")," ")</f>
        <v/>
      </c>
      <c r="K6046" s="66" t="str">
        <f t="shared" si="477"/>
        <v xml:space="preserve"> </v>
      </c>
      <c r="L6046" s="68" t="str">
        <f t="shared" si="474"/>
        <v xml:space="preserve"> </v>
      </c>
      <c r="M6046" s="68" t="str">
        <f t="shared" si="475"/>
        <v xml:space="preserve"> </v>
      </c>
    </row>
    <row r="6047" spans="1:13" ht="16.5" x14ac:dyDescent="0.25">
      <c r="A6047" s="94"/>
      <c r="B6047" s="95"/>
      <c r="C6047" s="94"/>
      <c r="D6047" s="94"/>
      <c r="E6047" s="85" t="str">
        <f t="shared" si="473"/>
        <v/>
      </c>
      <c r="F6047" s="65" t="str">
        <f>IF(ISBLANK(A6047)," ",IFERROR(IF(A6047&gt;0,VLOOKUP(A6047,Relación!A:C,2,0),"◄ escribe codigo"),"no existe código "))</f>
        <v xml:space="preserve"> </v>
      </c>
      <c r="G6047" s="65" t="str">
        <f>IFERROR(IF(A6047&gt;0,VLOOKUP(A6047,Relación!A:C,3,0),"")," ")</f>
        <v/>
      </c>
      <c r="H6047" s="65" t="str">
        <f>IFERROR(IF(C6047&gt;0,VLOOKUP(A6047,Relación!A:D,4,0),"")," ")</f>
        <v/>
      </c>
      <c r="I6047" s="67" t="str">
        <f t="shared" si="476"/>
        <v xml:space="preserve"> </v>
      </c>
      <c r="J6047" s="65" t="str">
        <f>IFERROR(IF(D6047&gt;0,VLOOKUP(A6047,Relación!A:E,5,0),"")," ")</f>
        <v/>
      </c>
      <c r="K6047" s="66" t="str">
        <f t="shared" si="477"/>
        <v xml:space="preserve"> </v>
      </c>
      <c r="L6047" s="68" t="str">
        <f t="shared" si="474"/>
        <v xml:space="preserve"> </v>
      </c>
      <c r="M6047" s="68" t="str">
        <f t="shared" si="475"/>
        <v xml:space="preserve"> </v>
      </c>
    </row>
    <row r="6048" spans="1:13" ht="16.5" x14ac:dyDescent="0.25">
      <c r="A6048" s="94"/>
      <c r="B6048" s="95"/>
      <c r="C6048" s="94"/>
      <c r="D6048" s="94"/>
      <c r="E6048" s="85" t="str">
        <f t="shared" si="473"/>
        <v/>
      </c>
      <c r="F6048" s="65" t="str">
        <f>IF(ISBLANK(A6048)," ",IFERROR(IF(A6048&gt;0,VLOOKUP(A6048,Relación!A:C,2,0),"◄ escribe codigo"),"no existe código "))</f>
        <v xml:space="preserve"> </v>
      </c>
      <c r="G6048" s="65" t="str">
        <f>IFERROR(IF(A6048&gt;0,VLOOKUP(A6048,Relación!A:C,3,0),"")," ")</f>
        <v/>
      </c>
      <c r="H6048" s="65" t="str">
        <f>IFERROR(IF(C6048&gt;0,VLOOKUP(A6048,Relación!A:D,4,0),"")," ")</f>
        <v/>
      </c>
      <c r="I6048" s="67" t="str">
        <f t="shared" si="476"/>
        <v xml:space="preserve"> </v>
      </c>
      <c r="J6048" s="65" t="str">
        <f>IFERROR(IF(D6048&gt;0,VLOOKUP(A6048,Relación!A:E,5,0),"")," ")</f>
        <v/>
      </c>
      <c r="K6048" s="66" t="str">
        <f t="shared" si="477"/>
        <v xml:space="preserve"> </v>
      </c>
      <c r="L6048" s="68" t="str">
        <f t="shared" si="474"/>
        <v xml:space="preserve"> </v>
      </c>
      <c r="M6048" s="68" t="str">
        <f t="shared" si="475"/>
        <v xml:space="preserve"> </v>
      </c>
    </row>
    <row r="6049" spans="1:13" ht="16.5" x14ac:dyDescent="0.25">
      <c r="A6049" s="94"/>
      <c r="B6049" s="95"/>
      <c r="C6049" s="94"/>
      <c r="D6049" s="94"/>
      <c r="E6049" s="85" t="str">
        <f t="shared" si="473"/>
        <v/>
      </c>
      <c r="F6049" s="65" t="str">
        <f>IF(ISBLANK(A6049)," ",IFERROR(IF(A6049&gt;0,VLOOKUP(A6049,Relación!A:C,2,0),"◄ escribe codigo"),"no existe código "))</f>
        <v xml:space="preserve"> </v>
      </c>
      <c r="G6049" s="65" t="str">
        <f>IFERROR(IF(A6049&gt;0,VLOOKUP(A6049,Relación!A:C,3,0),"")," ")</f>
        <v/>
      </c>
      <c r="H6049" s="65" t="str">
        <f>IFERROR(IF(C6049&gt;0,VLOOKUP(A6049,Relación!A:D,4,0),"")," ")</f>
        <v/>
      </c>
      <c r="I6049" s="67" t="str">
        <f t="shared" si="476"/>
        <v xml:space="preserve"> </v>
      </c>
      <c r="J6049" s="65" t="str">
        <f>IFERROR(IF(D6049&gt;0,VLOOKUP(A6049,Relación!A:E,5,0),"")," ")</f>
        <v/>
      </c>
      <c r="K6049" s="66" t="str">
        <f t="shared" si="477"/>
        <v xml:space="preserve"> </v>
      </c>
      <c r="L6049" s="68" t="str">
        <f t="shared" si="474"/>
        <v xml:space="preserve"> </v>
      </c>
      <c r="M6049" s="68" t="str">
        <f t="shared" si="475"/>
        <v xml:space="preserve"> </v>
      </c>
    </row>
    <row r="6050" spans="1:13" ht="16.5" x14ac:dyDescent="0.25">
      <c r="A6050" s="94"/>
      <c r="B6050" s="95"/>
      <c r="C6050" s="94"/>
      <c r="D6050" s="94"/>
      <c r="E6050" s="85" t="str">
        <f t="shared" si="473"/>
        <v/>
      </c>
      <c r="F6050" s="65" t="str">
        <f>IF(ISBLANK(A6050)," ",IFERROR(IF(A6050&gt;0,VLOOKUP(A6050,Relación!A:C,2,0),"◄ escribe codigo"),"no existe código "))</f>
        <v xml:space="preserve"> </v>
      </c>
      <c r="G6050" s="65" t="str">
        <f>IFERROR(IF(A6050&gt;0,VLOOKUP(A6050,Relación!A:C,3,0),"")," ")</f>
        <v/>
      </c>
      <c r="H6050" s="65" t="str">
        <f>IFERROR(IF(C6050&gt;0,VLOOKUP(A6050,Relación!A:D,4,0),"")," ")</f>
        <v/>
      </c>
      <c r="I6050" s="67" t="str">
        <f t="shared" si="476"/>
        <v xml:space="preserve"> </v>
      </c>
      <c r="J6050" s="65" t="str">
        <f>IFERROR(IF(D6050&gt;0,VLOOKUP(A6050,Relación!A:E,5,0),"")," ")</f>
        <v/>
      </c>
      <c r="K6050" s="66" t="str">
        <f t="shared" si="477"/>
        <v xml:space="preserve"> </v>
      </c>
      <c r="L6050" s="68" t="str">
        <f t="shared" si="474"/>
        <v xml:space="preserve"> </v>
      </c>
      <c r="M6050" s="68" t="str">
        <f t="shared" si="475"/>
        <v xml:space="preserve"> </v>
      </c>
    </row>
    <row r="6051" spans="1:13" ht="16.5" x14ac:dyDescent="0.25">
      <c r="A6051" s="94"/>
      <c r="B6051" s="95"/>
      <c r="C6051" s="94"/>
      <c r="D6051" s="94"/>
      <c r="E6051" s="85" t="str">
        <f t="shared" si="473"/>
        <v/>
      </c>
      <c r="F6051" s="65" t="str">
        <f>IF(ISBLANK(A6051)," ",IFERROR(IF(A6051&gt;0,VLOOKUP(A6051,Relación!A:C,2,0),"◄ escribe codigo"),"no existe código "))</f>
        <v xml:space="preserve"> </v>
      </c>
      <c r="G6051" s="65" t="str">
        <f>IFERROR(IF(A6051&gt;0,VLOOKUP(A6051,Relación!A:C,3,0),"")," ")</f>
        <v/>
      </c>
      <c r="H6051" s="65" t="str">
        <f>IFERROR(IF(C6051&gt;0,VLOOKUP(A6051,Relación!A:D,4,0),"")," ")</f>
        <v/>
      </c>
      <c r="I6051" s="67" t="str">
        <f t="shared" si="476"/>
        <v xml:space="preserve"> </v>
      </c>
      <c r="J6051" s="65" t="str">
        <f>IFERROR(IF(D6051&gt;0,VLOOKUP(A6051,Relación!A:E,5,0),"")," ")</f>
        <v/>
      </c>
      <c r="K6051" s="66" t="str">
        <f t="shared" si="477"/>
        <v xml:space="preserve"> </v>
      </c>
      <c r="L6051" s="68" t="str">
        <f t="shared" si="474"/>
        <v xml:space="preserve"> </v>
      </c>
      <c r="M6051" s="68" t="str">
        <f t="shared" si="475"/>
        <v xml:space="preserve"> </v>
      </c>
    </row>
    <row r="6052" spans="1:13" ht="16.5" x14ac:dyDescent="0.25">
      <c r="A6052" s="94"/>
      <c r="B6052" s="95"/>
      <c r="C6052" s="94"/>
      <c r="D6052" s="94"/>
      <c r="E6052" s="85" t="str">
        <f t="shared" si="473"/>
        <v/>
      </c>
      <c r="F6052" s="65" t="str">
        <f>IF(ISBLANK(A6052)," ",IFERROR(IF(A6052&gt;0,VLOOKUP(A6052,Relación!A:C,2,0),"◄ escribe codigo"),"no existe código "))</f>
        <v xml:space="preserve"> </v>
      </c>
      <c r="G6052" s="65" t="str">
        <f>IFERROR(IF(A6052&gt;0,VLOOKUP(A6052,Relación!A:C,3,0),"")," ")</f>
        <v/>
      </c>
      <c r="H6052" s="65" t="str">
        <f>IFERROR(IF(C6052&gt;0,VLOOKUP(A6052,Relación!A:D,4,0),"")," ")</f>
        <v/>
      </c>
      <c r="I6052" s="67" t="str">
        <f t="shared" si="476"/>
        <v xml:space="preserve"> </v>
      </c>
      <c r="J6052" s="65" t="str">
        <f>IFERROR(IF(D6052&gt;0,VLOOKUP(A6052,Relación!A:E,5,0),"")," ")</f>
        <v/>
      </c>
      <c r="K6052" s="66" t="str">
        <f t="shared" si="477"/>
        <v xml:space="preserve"> </v>
      </c>
      <c r="L6052" s="68" t="str">
        <f t="shared" si="474"/>
        <v xml:space="preserve"> </v>
      </c>
      <c r="M6052" s="68" t="str">
        <f t="shared" si="475"/>
        <v xml:space="preserve"> </v>
      </c>
    </row>
    <row r="6053" spans="1:13" ht="16.5" x14ac:dyDescent="0.25">
      <c r="A6053" s="94"/>
      <c r="B6053" s="95"/>
      <c r="C6053" s="94"/>
      <c r="D6053" s="94"/>
      <c r="E6053" s="85" t="str">
        <f t="shared" si="473"/>
        <v/>
      </c>
      <c r="F6053" s="65" t="str">
        <f>IF(ISBLANK(A6053)," ",IFERROR(IF(A6053&gt;0,VLOOKUP(A6053,Relación!A:C,2,0),"◄ escribe codigo"),"no existe código "))</f>
        <v xml:space="preserve"> </v>
      </c>
      <c r="G6053" s="65" t="str">
        <f>IFERROR(IF(A6053&gt;0,VLOOKUP(A6053,Relación!A:C,3,0),"")," ")</f>
        <v/>
      </c>
      <c r="H6053" s="65" t="str">
        <f>IFERROR(IF(C6053&gt;0,VLOOKUP(A6053,Relación!A:D,4,0),"")," ")</f>
        <v/>
      </c>
      <c r="I6053" s="67" t="str">
        <f t="shared" si="476"/>
        <v xml:space="preserve"> </v>
      </c>
      <c r="J6053" s="65" t="str">
        <f>IFERROR(IF(D6053&gt;0,VLOOKUP(A6053,Relación!A:E,5,0),"")," ")</f>
        <v/>
      </c>
      <c r="K6053" s="66" t="str">
        <f t="shared" si="477"/>
        <v xml:space="preserve"> </v>
      </c>
      <c r="L6053" s="68" t="str">
        <f t="shared" si="474"/>
        <v xml:space="preserve"> </v>
      </c>
      <c r="M6053" s="68" t="str">
        <f t="shared" si="475"/>
        <v xml:space="preserve"> </v>
      </c>
    </row>
    <row r="6054" spans="1:13" ht="16.5" x14ac:dyDescent="0.25">
      <c r="A6054" s="94"/>
      <c r="B6054" s="95"/>
      <c r="C6054" s="94"/>
      <c r="D6054" s="94"/>
      <c r="E6054" s="85" t="str">
        <f t="shared" si="473"/>
        <v/>
      </c>
      <c r="F6054" s="65" t="str">
        <f>IF(ISBLANK(A6054)," ",IFERROR(IF(A6054&gt;0,VLOOKUP(A6054,Relación!A:C,2,0),"◄ escribe codigo"),"no existe código "))</f>
        <v xml:space="preserve"> </v>
      </c>
      <c r="G6054" s="65" t="str">
        <f>IFERROR(IF(A6054&gt;0,VLOOKUP(A6054,Relación!A:C,3,0),"")," ")</f>
        <v/>
      </c>
      <c r="H6054" s="65" t="str">
        <f>IFERROR(IF(C6054&gt;0,VLOOKUP(A6054,Relación!A:D,4,0),"")," ")</f>
        <v/>
      </c>
      <c r="I6054" s="67" t="str">
        <f t="shared" si="476"/>
        <v xml:space="preserve"> </v>
      </c>
      <c r="J6054" s="65" t="str">
        <f>IFERROR(IF(D6054&gt;0,VLOOKUP(A6054,Relación!A:E,5,0),"")," ")</f>
        <v/>
      </c>
      <c r="K6054" s="66" t="str">
        <f t="shared" si="477"/>
        <v xml:space="preserve"> </v>
      </c>
      <c r="L6054" s="68" t="str">
        <f t="shared" si="474"/>
        <v xml:space="preserve"> </v>
      </c>
      <c r="M6054" s="68" t="str">
        <f t="shared" si="475"/>
        <v xml:space="preserve"> </v>
      </c>
    </row>
    <row r="6055" spans="1:13" ht="16.5" x14ac:dyDescent="0.25">
      <c r="A6055" s="94"/>
      <c r="B6055" s="95"/>
      <c r="C6055" s="94"/>
      <c r="D6055" s="94"/>
      <c r="E6055" s="85" t="str">
        <f t="shared" si="473"/>
        <v/>
      </c>
      <c r="F6055" s="65" t="str">
        <f>IF(ISBLANK(A6055)," ",IFERROR(IF(A6055&gt;0,VLOOKUP(A6055,Relación!A:C,2,0),"◄ escribe codigo"),"no existe código "))</f>
        <v xml:space="preserve"> </v>
      </c>
      <c r="G6055" s="65" t="str">
        <f>IFERROR(IF(A6055&gt;0,VLOOKUP(A6055,Relación!A:C,3,0),"")," ")</f>
        <v/>
      </c>
      <c r="H6055" s="65" t="str">
        <f>IFERROR(IF(C6055&gt;0,VLOOKUP(A6055,Relación!A:D,4,0),"")," ")</f>
        <v/>
      </c>
      <c r="I6055" s="67" t="str">
        <f t="shared" si="476"/>
        <v xml:space="preserve"> </v>
      </c>
      <c r="J6055" s="65" t="str">
        <f>IFERROR(IF(D6055&gt;0,VLOOKUP(A6055,Relación!A:E,5,0),"")," ")</f>
        <v/>
      </c>
      <c r="K6055" s="66" t="str">
        <f t="shared" si="477"/>
        <v xml:space="preserve"> </v>
      </c>
      <c r="L6055" s="68" t="str">
        <f t="shared" si="474"/>
        <v xml:space="preserve"> </v>
      </c>
      <c r="M6055" s="68" t="str">
        <f t="shared" si="475"/>
        <v xml:space="preserve"> </v>
      </c>
    </row>
    <row r="6056" spans="1:13" ht="16.5" x14ac:dyDescent="0.25">
      <c r="A6056" s="94"/>
      <c r="B6056" s="95"/>
      <c r="C6056" s="94"/>
      <c r="D6056" s="94"/>
      <c r="E6056" s="85" t="str">
        <f t="shared" si="473"/>
        <v/>
      </c>
      <c r="F6056" s="65" t="str">
        <f>IF(ISBLANK(A6056)," ",IFERROR(IF(A6056&gt;0,VLOOKUP(A6056,Relación!A:C,2,0),"◄ escribe codigo"),"no existe código "))</f>
        <v xml:space="preserve"> </v>
      </c>
      <c r="G6056" s="65" t="str">
        <f>IFERROR(IF(A6056&gt;0,VLOOKUP(A6056,Relación!A:C,3,0),"")," ")</f>
        <v/>
      </c>
      <c r="H6056" s="65" t="str">
        <f>IFERROR(IF(C6056&gt;0,VLOOKUP(A6056,Relación!A:D,4,0),"")," ")</f>
        <v/>
      </c>
      <c r="I6056" s="67" t="str">
        <f t="shared" si="476"/>
        <v xml:space="preserve"> </v>
      </c>
      <c r="J6056" s="65" t="str">
        <f>IFERROR(IF(D6056&gt;0,VLOOKUP(A6056,Relación!A:E,5,0),"")," ")</f>
        <v/>
      </c>
      <c r="K6056" s="66" t="str">
        <f t="shared" si="477"/>
        <v xml:space="preserve"> </v>
      </c>
      <c r="L6056" s="68" t="str">
        <f t="shared" si="474"/>
        <v xml:space="preserve"> </v>
      </c>
      <c r="M6056" s="68" t="str">
        <f t="shared" si="475"/>
        <v xml:space="preserve"> </v>
      </c>
    </row>
    <row r="6057" spans="1:13" ht="16.5" x14ac:dyDescent="0.25">
      <c r="A6057" s="94"/>
      <c r="B6057" s="95"/>
      <c r="C6057" s="94"/>
      <c r="D6057" s="94"/>
      <c r="E6057" s="85" t="str">
        <f t="shared" si="473"/>
        <v/>
      </c>
      <c r="F6057" s="65" t="str">
        <f>IF(ISBLANK(A6057)," ",IFERROR(IF(A6057&gt;0,VLOOKUP(A6057,Relación!A:C,2,0),"◄ escribe codigo"),"no existe código "))</f>
        <v xml:space="preserve"> </v>
      </c>
      <c r="G6057" s="65" t="str">
        <f>IFERROR(IF(A6057&gt;0,VLOOKUP(A6057,Relación!A:C,3,0),"")," ")</f>
        <v/>
      </c>
      <c r="H6057" s="65" t="str">
        <f>IFERROR(IF(C6057&gt;0,VLOOKUP(A6057,Relación!A:D,4,0),"")," ")</f>
        <v/>
      </c>
      <c r="I6057" s="67" t="str">
        <f t="shared" si="476"/>
        <v xml:space="preserve"> </v>
      </c>
      <c r="J6057" s="65" t="str">
        <f>IFERROR(IF(D6057&gt;0,VLOOKUP(A6057,Relación!A:E,5,0),"")," ")</f>
        <v/>
      </c>
      <c r="K6057" s="66" t="str">
        <f t="shared" si="477"/>
        <v xml:space="preserve"> </v>
      </c>
      <c r="L6057" s="68" t="str">
        <f t="shared" si="474"/>
        <v xml:space="preserve"> </v>
      </c>
      <c r="M6057" s="68" t="str">
        <f t="shared" si="475"/>
        <v xml:space="preserve"> </v>
      </c>
    </row>
    <row r="6058" spans="1:13" ht="16.5" x14ac:dyDescent="0.25">
      <c r="A6058" s="94"/>
      <c r="B6058" s="95"/>
      <c r="C6058" s="94"/>
      <c r="D6058" s="94"/>
      <c r="E6058" s="85" t="str">
        <f t="shared" si="473"/>
        <v/>
      </c>
      <c r="F6058" s="65" t="str">
        <f>IF(ISBLANK(A6058)," ",IFERROR(IF(A6058&gt;0,VLOOKUP(A6058,Relación!A:C,2,0),"◄ escribe codigo"),"no existe código "))</f>
        <v xml:space="preserve"> </v>
      </c>
      <c r="G6058" s="65" t="str">
        <f>IFERROR(IF(A6058&gt;0,VLOOKUP(A6058,Relación!A:C,3,0),"")," ")</f>
        <v/>
      </c>
      <c r="H6058" s="65" t="str">
        <f>IFERROR(IF(C6058&gt;0,VLOOKUP(A6058,Relación!A:D,4,0),"")," ")</f>
        <v/>
      </c>
      <c r="I6058" s="67" t="str">
        <f t="shared" si="476"/>
        <v xml:space="preserve"> </v>
      </c>
      <c r="J6058" s="65" t="str">
        <f>IFERROR(IF(D6058&gt;0,VLOOKUP(A6058,Relación!A:E,5,0),"")," ")</f>
        <v/>
      </c>
      <c r="K6058" s="66" t="str">
        <f t="shared" si="477"/>
        <v xml:space="preserve"> </v>
      </c>
      <c r="L6058" s="68" t="str">
        <f t="shared" si="474"/>
        <v xml:space="preserve"> </v>
      </c>
      <c r="M6058" s="68" t="str">
        <f t="shared" si="475"/>
        <v xml:space="preserve"> </v>
      </c>
    </row>
    <row r="6059" spans="1:13" ht="16.5" x14ac:dyDescent="0.25">
      <c r="A6059" s="94"/>
      <c r="B6059" s="95"/>
      <c r="C6059" s="94"/>
      <c r="D6059" s="94"/>
      <c r="E6059" s="85" t="str">
        <f t="shared" si="473"/>
        <v/>
      </c>
      <c r="F6059" s="65" t="str">
        <f>IF(ISBLANK(A6059)," ",IFERROR(IF(A6059&gt;0,VLOOKUP(A6059,Relación!A:C,2,0),"◄ escribe codigo"),"no existe código "))</f>
        <v xml:space="preserve"> </v>
      </c>
      <c r="G6059" s="65" t="str">
        <f>IFERROR(IF(A6059&gt;0,VLOOKUP(A6059,Relación!A:C,3,0),"")," ")</f>
        <v/>
      </c>
      <c r="H6059" s="65" t="str">
        <f>IFERROR(IF(C6059&gt;0,VLOOKUP(A6059,Relación!A:D,4,0),"")," ")</f>
        <v/>
      </c>
      <c r="I6059" s="67" t="str">
        <f t="shared" si="476"/>
        <v xml:space="preserve"> </v>
      </c>
      <c r="J6059" s="65" t="str">
        <f>IFERROR(IF(D6059&gt;0,VLOOKUP(A6059,Relación!A:E,5,0),"")," ")</f>
        <v/>
      </c>
      <c r="K6059" s="66" t="str">
        <f t="shared" si="477"/>
        <v xml:space="preserve"> </v>
      </c>
      <c r="L6059" s="68" t="str">
        <f t="shared" si="474"/>
        <v xml:space="preserve"> </v>
      </c>
      <c r="M6059" s="68" t="str">
        <f t="shared" si="475"/>
        <v xml:space="preserve"> </v>
      </c>
    </row>
    <row r="6060" spans="1:13" ht="16.5" x14ac:dyDescent="0.25">
      <c r="A6060" s="94"/>
      <c r="B6060" s="95"/>
      <c r="C6060" s="94"/>
      <c r="D6060" s="94"/>
      <c r="E6060" s="85" t="str">
        <f t="shared" si="473"/>
        <v/>
      </c>
      <c r="F6060" s="65" t="str">
        <f>IF(ISBLANK(A6060)," ",IFERROR(IF(A6060&gt;0,VLOOKUP(A6060,Relación!A:C,2,0),"◄ escribe codigo"),"no existe código "))</f>
        <v xml:space="preserve"> </v>
      </c>
      <c r="G6060" s="65" t="str">
        <f>IFERROR(IF(A6060&gt;0,VLOOKUP(A6060,Relación!A:C,3,0),"")," ")</f>
        <v/>
      </c>
      <c r="H6060" s="65" t="str">
        <f>IFERROR(IF(C6060&gt;0,VLOOKUP(A6060,Relación!A:D,4,0),"")," ")</f>
        <v/>
      </c>
      <c r="I6060" s="67" t="str">
        <f t="shared" si="476"/>
        <v xml:space="preserve"> </v>
      </c>
      <c r="J6060" s="65" t="str">
        <f>IFERROR(IF(D6060&gt;0,VLOOKUP(A6060,Relación!A:E,5,0),"")," ")</f>
        <v/>
      </c>
      <c r="K6060" s="66" t="str">
        <f t="shared" si="477"/>
        <v xml:space="preserve"> </v>
      </c>
      <c r="L6060" s="68" t="str">
        <f t="shared" si="474"/>
        <v xml:space="preserve"> </v>
      </c>
      <c r="M6060" s="68" t="str">
        <f t="shared" si="475"/>
        <v xml:space="preserve"> </v>
      </c>
    </row>
    <row r="6061" spans="1:13" ht="16.5" x14ac:dyDescent="0.25">
      <c r="A6061" s="94"/>
      <c r="B6061" s="95"/>
      <c r="C6061" s="94"/>
      <c r="D6061" s="94"/>
      <c r="E6061" s="85" t="str">
        <f t="shared" si="473"/>
        <v/>
      </c>
      <c r="F6061" s="65" t="str">
        <f>IF(ISBLANK(A6061)," ",IFERROR(IF(A6061&gt;0,VLOOKUP(A6061,Relación!A:C,2,0),"◄ escribe codigo"),"no existe código "))</f>
        <v xml:space="preserve"> </v>
      </c>
      <c r="G6061" s="65" t="str">
        <f>IFERROR(IF(A6061&gt;0,VLOOKUP(A6061,Relación!A:C,3,0),"")," ")</f>
        <v/>
      </c>
      <c r="H6061" s="65" t="str">
        <f>IFERROR(IF(C6061&gt;0,VLOOKUP(A6061,Relación!A:D,4,0),"")," ")</f>
        <v/>
      </c>
      <c r="I6061" s="67" t="str">
        <f t="shared" si="476"/>
        <v xml:space="preserve"> </v>
      </c>
      <c r="J6061" s="65" t="str">
        <f>IFERROR(IF(D6061&gt;0,VLOOKUP(A6061,Relación!A:E,5,0),"")," ")</f>
        <v/>
      </c>
      <c r="K6061" s="66" t="str">
        <f t="shared" si="477"/>
        <v xml:space="preserve"> </v>
      </c>
      <c r="L6061" s="68" t="str">
        <f t="shared" si="474"/>
        <v xml:space="preserve"> </v>
      </c>
      <c r="M6061" s="68" t="str">
        <f t="shared" si="475"/>
        <v xml:space="preserve"> </v>
      </c>
    </row>
    <row r="6062" spans="1:13" ht="16.5" x14ac:dyDescent="0.25">
      <c r="A6062" s="94"/>
      <c r="B6062" s="95"/>
      <c r="C6062" s="94"/>
      <c r="D6062" s="94"/>
      <c r="E6062" s="85" t="str">
        <f t="shared" si="473"/>
        <v/>
      </c>
      <c r="F6062" s="65" t="str">
        <f>IF(ISBLANK(A6062)," ",IFERROR(IF(A6062&gt;0,VLOOKUP(A6062,Relación!A:C,2,0),"◄ escribe codigo"),"no existe código "))</f>
        <v xml:space="preserve"> </v>
      </c>
      <c r="G6062" s="65" t="str">
        <f>IFERROR(IF(A6062&gt;0,VLOOKUP(A6062,Relación!A:C,3,0),"")," ")</f>
        <v/>
      </c>
      <c r="H6062" s="65" t="str">
        <f>IFERROR(IF(C6062&gt;0,VLOOKUP(A6062,Relación!A:D,4,0),"")," ")</f>
        <v/>
      </c>
      <c r="I6062" s="67" t="str">
        <f t="shared" si="476"/>
        <v xml:space="preserve"> </v>
      </c>
      <c r="J6062" s="65" t="str">
        <f>IFERROR(IF(D6062&gt;0,VLOOKUP(A6062,Relación!A:E,5,0),"")," ")</f>
        <v/>
      </c>
      <c r="K6062" s="66" t="str">
        <f t="shared" si="477"/>
        <v xml:space="preserve"> </v>
      </c>
      <c r="L6062" s="68" t="str">
        <f t="shared" si="474"/>
        <v xml:space="preserve"> </v>
      </c>
      <c r="M6062" s="68" t="str">
        <f t="shared" si="475"/>
        <v xml:space="preserve"> </v>
      </c>
    </row>
    <row r="6063" spans="1:13" ht="16.5" x14ac:dyDescent="0.25">
      <c r="A6063" s="94"/>
      <c r="B6063" s="95"/>
      <c r="C6063" s="94"/>
      <c r="D6063" s="94"/>
      <c r="E6063" s="85" t="str">
        <f t="shared" si="473"/>
        <v/>
      </c>
      <c r="F6063" s="65" t="str">
        <f>IF(ISBLANK(A6063)," ",IFERROR(IF(A6063&gt;0,VLOOKUP(A6063,Relación!A:C,2,0),"◄ escribe codigo"),"no existe código "))</f>
        <v xml:space="preserve"> </v>
      </c>
      <c r="G6063" s="65" t="str">
        <f>IFERROR(IF(A6063&gt;0,VLOOKUP(A6063,Relación!A:C,3,0),"")," ")</f>
        <v/>
      </c>
      <c r="H6063" s="65" t="str">
        <f>IFERROR(IF(C6063&gt;0,VLOOKUP(A6063,Relación!A:D,4,0),"")," ")</f>
        <v/>
      </c>
      <c r="I6063" s="67" t="str">
        <f t="shared" si="476"/>
        <v xml:space="preserve"> </v>
      </c>
      <c r="J6063" s="65" t="str">
        <f>IFERROR(IF(D6063&gt;0,VLOOKUP(A6063,Relación!A:E,5,0),"")," ")</f>
        <v/>
      </c>
      <c r="K6063" s="66" t="str">
        <f t="shared" si="477"/>
        <v xml:space="preserve"> </v>
      </c>
      <c r="L6063" s="68" t="str">
        <f t="shared" si="474"/>
        <v xml:space="preserve"> </v>
      </c>
      <c r="M6063" s="68" t="str">
        <f t="shared" si="475"/>
        <v xml:space="preserve"> </v>
      </c>
    </row>
    <row r="6064" spans="1:13" ht="16.5" x14ac:dyDescent="0.25">
      <c r="A6064" s="94"/>
      <c r="B6064" s="95"/>
      <c r="C6064" s="94"/>
      <c r="D6064" s="94"/>
      <c r="E6064" s="85" t="str">
        <f t="shared" si="473"/>
        <v/>
      </c>
      <c r="F6064" s="65" t="str">
        <f>IF(ISBLANK(A6064)," ",IFERROR(IF(A6064&gt;0,VLOOKUP(A6064,Relación!A:C,2,0),"◄ escribe codigo"),"no existe código "))</f>
        <v xml:space="preserve"> </v>
      </c>
      <c r="G6064" s="65" t="str">
        <f>IFERROR(IF(A6064&gt;0,VLOOKUP(A6064,Relación!A:C,3,0),"")," ")</f>
        <v/>
      </c>
      <c r="H6064" s="65" t="str">
        <f>IFERROR(IF(C6064&gt;0,VLOOKUP(A6064,Relación!A:D,4,0),"")," ")</f>
        <v/>
      </c>
      <c r="I6064" s="67" t="str">
        <f t="shared" si="476"/>
        <v xml:space="preserve"> </v>
      </c>
      <c r="J6064" s="65" t="str">
        <f>IFERROR(IF(D6064&gt;0,VLOOKUP(A6064,Relación!A:E,5,0),"")," ")</f>
        <v/>
      </c>
      <c r="K6064" s="66" t="str">
        <f t="shared" si="477"/>
        <v xml:space="preserve"> </v>
      </c>
      <c r="L6064" s="68" t="str">
        <f t="shared" si="474"/>
        <v xml:space="preserve"> </v>
      </c>
      <c r="M6064" s="68" t="str">
        <f t="shared" si="475"/>
        <v xml:space="preserve"> </v>
      </c>
    </row>
    <row r="6065" spans="1:13" ht="16.5" x14ac:dyDescent="0.25">
      <c r="A6065" s="94"/>
      <c r="B6065" s="95"/>
      <c r="C6065" s="94"/>
      <c r="D6065" s="94"/>
      <c r="E6065" s="85" t="str">
        <f t="shared" si="473"/>
        <v/>
      </c>
      <c r="F6065" s="65" t="str">
        <f>IF(ISBLANK(A6065)," ",IFERROR(IF(A6065&gt;0,VLOOKUP(A6065,Relación!A:C,2,0),"◄ escribe codigo"),"no existe código "))</f>
        <v xml:space="preserve"> </v>
      </c>
      <c r="G6065" s="65" t="str">
        <f>IFERROR(IF(A6065&gt;0,VLOOKUP(A6065,Relación!A:C,3,0),"")," ")</f>
        <v/>
      </c>
      <c r="H6065" s="65" t="str">
        <f>IFERROR(IF(C6065&gt;0,VLOOKUP(A6065,Relación!A:D,4,0),"")," ")</f>
        <v/>
      </c>
      <c r="I6065" s="67" t="str">
        <f t="shared" si="476"/>
        <v xml:space="preserve"> </v>
      </c>
      <c r="J6065" s="65" t="str">
        <f>IFERROR(IF(D6065&gt;0,VLOOKUP(A6065,Relación!A:E,5,0),"")," ")</f>
        <v/>
      </c>
      <c r="K6065" s="66" t="str">
        <f t="shared" si="477"/>
        <v xml:space="preserve"> </v>
      </c>
      <c r="L6065" s="68" t="str">
        <f t="shared" si="474"/>
        <v xml:space="preserve"> </v>
      </c>
      <c r="M6065" s="68" t="str">
        <f t="shared" si="475"/>
        <v xml:space="preserve"> </v>
      </c>
    </row>
    <row r="6066" spans="1:13" ht="16.5" x14ac:dyDescent="0.25">
      <c r="A6066" s="94"/>
      <c r="B6066" s="95"/>
      <c r="C6066" s="94"/>
      <c r="D6066" s="94"/>
      <c r="E6066" s="85" t="str">
        <f t="shared" si="473"/>
        <v/>
      </c>
      <c r="F6066" s="65" t="str">
        <f>IF(ISBLANK(A6066)," ",IFERROR(IF(A6066&gt;0,VLOOKUP(A6066,Relación!A:C,2,0),"◄ escribe codigo"),"no existe código "))</f>
        <v xml:space="preserve"> </v>
      </c>
      <c r="G6066" s="65" t="str">
        <f>IFERROR(IF(A6066&gt;0,VLOOKUP(A6066,Relación!A:C,3,0),"")," ")</f>
        <v/>
      </c>
      <c r="H6066" s="65" t="str">
        <f>IFERROR(IF(C6066&gt;0,VLOOKUP(A6066,Relación!A:D,4,0),"")," ")</f>
        <v/>
      </c>
      <c r="I6066" s="67" t="str">
        <f t="shared" si="476"/>
        <v xml:space="preserve"> </v>
      </c>
      <c r="J6066" s="65" t="str">
        <f>IFERROR(IF(D6066&gt;0,VLOOKUP(A6066,Relación!A:E,5,0),"")," ")</f>
        <v/>
      </c>
      <c r="K6066" s="66" t="str">
        <f t="shared" si="477"/>
        <v xml:space="preserve"> </v>
      </c>
      <c r="L6066" s="68" t="str">
        <f t="shared" si="474"/>
        <v xml:space="preserve"> </v>
      </c>
      <c r="M6066" s="68" t="str">
        <f t="shared" si="475"/>
        <v xml:space="preserve"> </v>
      </c>
    </row>
    <row r="6067" spans="1:13" ht="16.5" x14ac:dyDescent="0.25">
      <c r="A6067" s="94"/>
      <c r="B6067" s="95"/>
      <c r="C6067" s="94"/>
      <c r="D6067" s="94"/>
      <c r="E6067" s="85" t="str">
        <f t="shared" si="473"/>
        <v/>
      </c>
      <c r="F6067" s="65" t="str">
        <f>IF(ISBLANK(A6067)," ",IFERROR(IF(A6067&gt;0,VLOOKUP(A6067,Relación!A:C,2,0),"◄ escribe codigo"),"no existe código "))</f>
        <v xml:space="preserve"> </v>
      </c>
      <c r="G6067" s="65" t="str">
        <f>IFERROR(IF(A6067&gt;0,VLOOKUP(A6067,Relación!A:C,3,0),"")," ")</f>
        <v/>
      </c>
      <c r="H6067" s="65" t="str">
        <f>IFERROR(IF(C6067&gt;0,VLOOKUP(A6067,Relación!A:D,4,0),"")," ")</f>
        <v/>
      </c>
      <c r="I6067" s="67" t="str">
        <f t="shared" si="476"/>
        <v xml:space="preserve"> </v>
      </c>
      <c r="J6067" s="65" t="str">
        <f>IFERROR(IF(D6067&gt;0,VLOOKUP(A6067,Relación!A:E,5,0),"")," ")</f>
        <v/>
      </c>
      <c r="K6067" s="66" t="str">
        <f t="shared" si="477"/>
        <v xml:space="preserve"> </v>
      </c>
      <c r="L6067" s="68" t="str">
        <f t="shared" si="474"/>
        <v xml:space="preserve"> </v>
      </c>
      <c r="M6067" s="68" t="str">
        <f t="shared" si="475"/>
        <v xml:space="preserve"> </v>
      </c>
    </row>
    <row r="6068" spans="1:13" ht="16.5" x14ac:dyDescent="0.25">
      <c r="A6068" s="94"/>
      <c r="B6068" s="95"/>
      <c r="C6068" s="94"/>
      <c r="D6068" s="94"/>
      <c r="E6068" s="85" t="str">
        <f t="shared" si="473"/>
        <v/>
      </c>
      <c r="F6068" s="65" t="str">
        <f>IF(ISBLANK(A6068)," ",IFERROR(IF(A6068&gt;0,VLOOKUP(A6068,Relación!A:C,2,0),"◄ escribe codigo"),"no existe código "))</f>
        <v xml:space="preserve"> </v>
      </c>
      <c r="G6068" s="65" t="str">
        <f>IFERROR(IF(A6068&gt;0,VLOOKUP(A6068,Relación!A:C,3,0),"")," ")</f>
        <v/>
      </c>
      <c r="H6068" s="65" t="str">
        <f>IFERROR(IF(C6068&gt;0,VLOOKUP(A6068,Relación!A:D,4,0),"")," ")</f>
        <v/>
      </c>
      <c r="I6068" s="67" t="str">
        <f t="shared" si="476"/>
        <v xml:space="preserve"> </v>
      </c>
      <c r="J6068" s="65" t="str">
        <f>IFERROR(IF(D6068&gt;0,VLOOKUP(A6068,Relación!A:E,5,0),"")," ")</f>
        <v/>
      </c>
      <c r="K6068" s="66" t="str">
        <f t="shared" si="477"/>
        <v xml:space="preserve"> </v>
      </c>
      <c r="L6068" s="68" t="str">
        <f t="shared" si="474"/>
        <v xml:space="preserve"> </v>
      </c>
      <c r="M6068" s="68" t="str">
        <f t="shared" si="475"/>
        <v xml:space="preserve"> </v>
      </c>
    </row>
    <row r="6069" spans="1:13" ht="16.5" x14ac:dyDescent="0.25">
      <c r="A6069" s="94"/>
      <c r="B6069" s="95"/>
      <c r="C6069" s="94"/>
      <c r="D6069" s="94"/>
      <c r="E6069" s="85" t="str">
        <f t="shared" si="473"/>
        <v/>
      </c>
      <c r="F6069" s="65" t="str">
        <f>IF(ISBLANK(A6069)," ",IFERROR(IF(A6069&gt;0,VLOOKUP(A6069,Relación!A:C,2,0),"◄ escribe codigo"),"no existe código "))</f>
        <v xml:space="preserve"> </v>
      </c>
      <c r="G6069" s="65" t="str">
        <f>IFERROR(IF(A6069&gt;0,VLOOKUP(A6069,Relación!A:C,3,0),"")," ")</f>
        <v/>
      </c>
      <c r="H6069" s="65" t="str">
        <f>IFERROR(IF(C6069&gt;0,VLOOKUP(A6069,Relación!A:D,4,0),"")," ")</f>
        <v/>
      </c>
      <c r="I6069" s="67" t="str">
        <f t="shared" si="476"/>
        <v xml:space="preserve"> </v>
      </c>
      <c r="J6069" s="65" t="str">
        <f>IFERROR(IF(D6069&gt;0,VLOOKUP(A6069,Relación!A:E,5,0),"")," ")</f>
        <v/>
      </c>
      <c r="K6069" s="66" t="str">
        <f t="shared" si="477"/>
        <v xml:space="preserve"> </v>
      </c>
      <c r="L6069" s="68" t="str">
        <f t="shared" si="474"/>
        <v xml:space="preserve"> </v>
      </c>
      <c r="M6069" s="68" t="str">
        <f t="shared" si="475"/>
        <v xml:space="preserve"> </v>
      </c>
    </row>
    <row r="6070" spans="1:13" ht="16.5" x14ac:dyDescent="0.25">
      <c r="A6070" s="94"/>
      <c r="B6070" s="95"/>
      <c r="C6070" s="94"/>
      <c r="D6070" s="94"/>
      <c r="E6070" s="85" t="str">
        <f t="shared" si="473"/>
        <v/>
      </c>
      <c r="F6070" s="65" t="str">
        <f>IF(ISBLANK(A6070)," ",IFERROR(IF(A6070&gt;0,VLOOKUP(A6070,Relación!A:C,2,0),"◄ escribe codigo"),"no existe código "))</f>
        <v xml:space="preserve"> </v>
      </c>
      <c r="G6070" s="65" t="str">
        <f>IFERROR(IF(A6070&gt;0,VLOOKUP(A6070,Relación!A:C,3,0),"")," ")</f>
        <v/>
      </c>
      <c r="H6070" s="65" t="str">
        <f>IFERROR(IF(C6070&gt;0,VLOOKUP(A6070,Relación!A:D,4,0),"")," ")</f>
        <v/>
      </c>
      <c r="I6070" s="67" t="str">
        <f t="shared" si="476"/>
        <v xml:space="preserve"> </v>
      </c>
      <c r="J6070" s="65" t="str">
        <f>IFERROR(IF(D6070&gt;0,VLOOKUP(A6070,Relación!A:E,5,0),"")," ")</f>
        <v/>
      </c>
      <c r="K6070" s="66" t="str">
        <f t="shared" si="477"/>
        <v xml:space="preserve"> </v>
      </c>
      <c r="L6070" s="68" t="str">
        <f t="shared" si="474"/>
        <v xml:space="preserve"> </v>
      </c>
      <c r="M6070" s="68" t="str">
        <f t="shared" si="475"/>
        <v xml:space="preserve"> </v>
      </c>
    </row>
    <row r="6071" spans="1:13" ht="16.5" x14ac:dyDescent="0.25">
      <c r="A6071" s="94"/>
      <c r="B6071" s="95"/>
      <c r="C6071" s="94"/>
      <c r="D6071" s="94"/>
      <c r="E6071" s="85" t="str">
        <f t="shared" si="473"/>
        <v/>
      </c>
      <c r="F6071" s="65" t="str">
        <f>IF(ISBLANK(A6071)," ",IFERROR(IF(A6071&gt;0,VLOOKUP(A6071,Relación!A:C,2,0),"◄ escribe codigo"),"no existe código "))</f>
        <v xml:space="preserve"> </v>
      </c>
      <c r="G6071" s="65" t="str">
        <f>IFERROR(IF(A6071&gt;0,VLOOKUP(A6071,Relación!A:C,3,0),"")," ")</f>
        <v/>
      </c>
      <c r="H6071" s="65" t="str">
        <f>IFERROR(IF(C6071&gt;0,VLOOKUP(A6071,Relación!A:D,4,0),"")," ")</f>
        <v/>
      </c>
      <c r="I6071" s="67" t="str">
        <f t="shared" si="476"/>
        <v xml:space="preserve"> </v>
      </c>
      <c r="J6071" s="65" t="str">
        <f>IFERROR(IF(D6071&gt;0,VLOOKUP(A6071,Relación!A:E,5,0),"")," ")</f>
        <v/>
      </c>
      <c r="K6071" s="66" t="str">
        <f t="shared" si="477"/>
        <v xml:space="preserve"> </v>
      </c>
      <c r="L6071" s="68" t="str">
        <f t="shared" si="474"/>
        <v xml:space="preserve"> </v>
      </c>
      <c r="M6071" s="68" t="str">
        <f t="shared" si="475"/>
        <v xml:space="preserve"> </v>
      </c>
    </row>
    <row r="6072" spans="1:13" ht="16.5" x14ac:dyDescent="0.25">
      <c r="A6072" s="94"/>
      <c r="B6072" s="95"/>
      <c r="C6072" s="94"/>
      <c r="D6072" s="94"/>
      <c r="E6072" s="85" t="str">
        <f t="shared" si="473"/>
        <v/>
      </c>
      <c r="F6072" s="65" t="str">
        <f>IF(ISBLANK(A6072)," ",IFERROR(IF(A6072&gt;0,VLOOKUP(A6072,Relación!A:C,2,0),"◄ escribe codigo"),"no existe código "))</f>
        <v xml:space="preserve"> </v>
      </c>
      <c r="G6072" s="65" t="str">
        <f>IFERROR(IF(A6072&gt;0,VLOOKUP(A6072,Relación!A:C,3,0),"")," ")</f>
        <v/>
      </c>
      <c r="H6072" s="65" t="str">
        <f>IFERROR(IF(C6072&gt;0,VLOOKUP(A6072,Relación!A:D,4,0),"")," ")</f>
        <v/>
      </c>
      <c r="I6072" s="67" t="str">
        <f t="shared" si="476"/>
        <v xml:space="preserve"> </v>
      </c>
      <c r="J6072" s="65" t="str">
        <f>IFERROR(IF(D6072&gt;0,VLOOKUP(A6072,Relación!A:E,5,0),"")," ")</f>
        <v/>
      </c>
      <c r="K6072" s="66" t="str">
        <f t="shared" si="477"/>
        <v xml:space="preserve"> </v>
      </c>
      <c r="L6072" s="68" t="str">
        <f t="shared" si="474"/>
        <v xml:space="preserve"> </v>
      </c>
      <c r="M6072" s="68" t="str">
        <f t="shared" si="475"/>
        <v xml:space="preserve"> </v>
      </c>
    </row>
    <row r="6073" spans="1:13" ht="16.5" x14ac:dyDescent="0.25">
      <c r="A6073" s="94"/>
      <c r="B6073" s="95"/>
      <c r="C6073" s="94"/>
      <c r="D6073" s="94"/>
      <c r="E6073" s="85" t="str">
        <f t="shared" si="473"/>
        <v/>
      </c>
      <c r="F6073" s="65" t="str">
        <f>IF(ISBLANK(A6073)," ",IFERROR(IF(A6073&gt;0,VLOOKUP(A6073,Relación!A:C,2,0),"◄ escribe codigo"),"no existe código "))</f>
        <v xml:space="preserve"> </v>
      </c>
      <c r="G6073" s="65" t="str">
        <f>IFERROR(IF(A6073&gt;0,VLOOKUP(A6073,Relación!A:C,3,0),"")," ")</f>
        <v/>
      </c>
      <c r="H6073" s="65" t="str">
        <f>IFERROR(IF(C6073&gt;0,VLOOKUP(A6073,Relación!A:D,4,0),"")," ")</f>
        <v/>
      </c>
      <c r="I6073" s="67" t="str">
        <f t="shared" si="476"/>
        <v xml:space="preserve"> </v>
      </c>
      <c r="J6073" s="65" t="str">
        <f>IFERROR(IF(D6073&gt;0,VLOOKUP(A6073,Relación!A:E,5,0),"")," ")</f>
        <v/>
      </c>
      <c r="K6073" s="66" t="str">
        <f t="shared" si="477"/>
        <v xml:space="preserve"> </v>
      </c>
      <c r="L6073" s="68" t="str">
        <f t="shared" si="474"/>
        <v xml:space="preserve"> </v>
      </c>
      <c r="M6073" s="68" t="str">
        <f t="shared" si="475"/>
        <v xml:space="preserve"> </v>
      </c>
    </row>
    <row r="6074" spans="1:13" ht="16.5" x14ac:dyDescent="0.25">
      <c r="A6074" s="94"/>
      <c r="B6074" s="95"/>
      <c r="C6074" s="94"/>
      <c r="D6074" s="94"/>
      <c r="E6074" s="85" t="str">
        <f t="shared" si="473"/>
        <v/>
      </c>
      <c r="F6074" s="65" t="str">
        <f>IF(ISBLANK(A6074)," ",IFERROR(IF(A6074&gt;0,VLOOKUP(A6074,Relación!A:C,2,0),"◄ escribe codigo"),"no existe código "))</f>
        <v xml:space="preserve"> </v>
      </c>
      <c r="G6074" s="65" t="str">
        <f>IFERROR(IF(A6074&gt;0,VLOOKUP(A6074,Relación!A:C,3,0),"")," ")</f>
        <v/>
      </c>
      <c r="H6074" s="65" t="str">
        <f>IFERROR(IF(C6074&gt;0,VLOOKUP(A6074,Relación!A:D,4,0),"")," ")</f>
        <v/>
      </c>
      <c r="I6074" s="67" t="str">
        <f t="shared" si="476"/>
        <v xml:space="preserve"> </v>
      </c>
      <c r="J6074" s="65" t="str">
        <f>IFERROR(IF(D6074&gt;0,VLOOKUP(A6074,Relación!A:E,5,0),"")," ")</f>
        <v/>
      </c>
      <c r="K6074" s="66" t="str">
        <f t="shared" si="477"/>
        <v xml:space="preserve"> </v>
      </c>
      <c r="L6074" s="68" t="str">
        <f t="shared" si="474"/>
        <v xml:space="preserve"> </v>
      </c>
      <c r="M6074" s="68" t="str">
        <f t="shared" si="475"/>
        <v xml:space="preserve"> </v>
      </c>
    </row>
    <row r="6075" spans="1:13" ht="16.5" x14ac:dyDescent="0.25">
      <c r="A6075" s="94"/>
      <c r="B6075" s="95"/>
      <c r="C6075" s="94"/>
      <c r="D6075" s="94"/>
      <c r="E6075" s="85" t="str">
        <f t="shared" si="473"/>
        <v/>
      </c>
      <c r="F6075" s="65" t="str">
        <f>IF(ISBLANK(A6075)," ",IFERROR(IF(A6075&gt;0,VLOOKUP(A6075,Relación!A:C,2,0),"◄ escribe codigo"),"no existe código "))</f>
        <v xml:space="preserve"> </v>
      </c>
      <c r="G6075" s="65" t="str">
        <f>IFERROR(IF(A6075&gt;0,VLOOKUP(A6075,Relación!A:C,3,0),"")," ")</f>
        <v/>
      </c>
      <c r="H6075" s="65" t="str">
        <f>IFERROR(IF(C6075&gt;0,VLOOKUP(A6075,Relación!A:D,4,0),"")," ")</f>
        <v/>
      </c>
      <c r="I6075" s="67" t="str">
        <f t="shared" si="476"/>
        <v xml:space="preserve"> </v>
      </c>
      <c r="J6075" s="65" t="str">
        <f>IFERROR(IF(D6075&gt;0,VLOOKUP(A6075,Relación!A:E,5,0),"")," ")</f>
        <v/>
      </c>
      <c r="K6075" s="66" t="str">
        <f t="shared" si="477"/>
        <v xml:space="preserve"> </v>
      </c>
      <c r="L6075" s="68" t="str">
        <f t="shared" si="474"/>
        <v xml:space="preserve"> </v>
      </c>
      <c r="M6075" s="68" t="str">
        <f t="shared" si="475"/>
        <v xml:space="preserve"> </v>
      </c>
    </row>
    <row r="6076" spans="1:13" ht="16.5" x14ac:dyDescent="0.25">
      <c r="A6076" s="94"/>
      <c r="B6076" s="95"/>
      <c r="C6076" s="94"/>
      <c r="D6076" s="94"/>
      <c r="E6076" s="85" t="str">
        <f t="shared" si="473"/>
        <v/>
      </c>
      <c r="F6076" s="65" t="str">
        <f>IF(ISBLANK(A6076)," ",IFERROR(IF(A6076&gt;0,VLOOKUP(A6076,Relación!A:C,2,0),"◄ escribe codigo"),"no existe código "))</f>
        <v xml:space="preserve"> </v>
      </c>
      <c r="G6076" s="65" t="str">
        <f>IFERROR(IF(A6076&gt;0,VLOOKUP(A6076,Relación!A:C,3,0),"")," ")</f>
        <v/>
      </c>
      <c r="H6076" s="65" t="str">
        <f>IFERROR(IF(C6076&gt;0,VLOOKUP(A6076,Relación!A:D,4,0),"")," ")</f>
        <v/>
      </c>
      <c r="I6076" s="67" t="str">
        <f t="shared" si="476"/>
        <v xml:space="preserve"> </v>
      </c>
      <c r="J6076" s="65" t="str">
        <f>IFERROR(IF(D6076&gt;0,VLOOKUP(A6076,Relación!A:E,5,0),"")," ")</f>
        <v/>
      </c>
      <c r="K6076" s="66" t="str">
        <f t="shared" si="477"/>
        <v xml:space="preserve"> </v>
      </c>
      <c r="L6076" s="68" t="str">
        <f t="shared" si="474"/>
        <v xml:space="preserve"> </v>
      </c>
      <c r="M6076" s="68" t="str">
        <f t="shared" si="475"/>
        <v xml:space="preserve"> </v>
      </c>
    </row>
    <row r="6077" spans="1:13" ht="16.5" x14ac:dyDescent="0.25">
      <c r="A6077" s="94"/>
      <c r="B6077" s="95"/>
      <c r="C6077" s="94"/>
      <c r="D6077" s="94"/>
      <c r="E6077" s="85" t="str">
        <f t="shared" si="473"/>
        <v/>
      </c>
      <c r="F6077" s="65" t="str">
        <f>IF(ISBLANK(A6077)," ",IFERROR(IF(A6077&gt;0,VLOOKUP(A6077,Relación!A:C,2,0),"◄ escribe codigo"),"no existe código "))</f>
        <v xml:space="preserve"> </v>
      </c>
      <c r="G6077" s="65" t="str">
        <f>IFERROR(IF(A6077&gt;0,VLOOKUP(A6077,Relación!A:C,3,0),"")," ")</f>
        <v/>
      </c>
      <c r="H6077" s="65" t="str">
        <f>IFERROR(IF(C6077&gt;0,VLOOKUP(A6077,Relación!A:D,4,0),"")," ")</f>
        <v/>
      </c>
      <c r="I6077" s="67" t="str">
        <f t="shared" si="476"/>
        <v xml:space="preserve"> </v>
      </c>
      <c r="J6077" s="65" t="str">
        <f>IFERROR(IF(D6077&gt;0,VLOOKUP(A6077,Relación!A:E,5,0),"")," ")</f>
        <v/>
      </c>
      <c r="K6077" s="66" t="str">
        <f t="shared" si="477"/>
        <v xml:space="preserve"> </v>
      </c>
      <c r="L6077" s="68" t="str">
        <f t="shared" si="474"/>
        <v xml:space="preserve"> </v>
      </c>
      <c r="M6077" s="68" t="str">
        <f t="shared" si="475"/>
        <v xml:space="preserve"> </v>
      </c>
    </row>
    <row r="6078" spans="1:13" ht="16.5" x14ac:dyDescent="0.25">
      <c r="A6078" s="94"/>
      <c r="B6078" s="95"/>
      <c r="C6078" s="94"/>
      <c r="D6078" s="94"/>
      <c r="E6078" s="85" t="str">
        <f t="shared" si="473"/>
        <v/>
      </c>
      <c r="F6078" s="65" t="str">
        <f>IF(ISBLANK(A6078)," ",IFERROR(IF(A6078&gt;0,VLOOKUP(A6078,Relación!A:C,2,0),"◄ escribe codigo"),"no existe código "))</f>
        <v xml:space="preserve"> </v>
      </c>
      <c r="G6078" s="65" t="str">
        <f>IFERROR(IF(A6078&gt;0,VLOOKUP(A6078,Relación!A:C,3,0),"")," ")</f>
        <v/>
      </c>
      <c r="H6078" s="65" t="str">
        <f>IFERROR(IF(C6078&gt;0,VLOOKUP(A6078,Relación!A:D,4,0),"")," ")</f>
        <v/>
      </c>
      <c r="I6078" s="67" t="str">
        <f t="shared" si="476"/>
        <v xml:space="preserve"> </v>
      </c>
      <c r="J6078" s="65" t="str">
        <f>IFERROR(IF(D6078&gt;0,VLOOKUP(A6078,Relación!A:E,5,0),"")," ")</f>
        <v/>
      </c>
      <c r="K6078" s="66" t="str">
        <f t="shared" si="477"/>
        <v xml:space="preserve"> </v>
      </c>
      <c r="L6078" s="68" t="str">
        <f t="shared" si="474"/>
        <v xml:space="preserve"> </v>
      </c>
      <c r="M6078" s="68" t="str">
        <f t="shared" si="475"/>
        <v xml:space="preserve"> </v>
      </c>
    </row>
    <row r="6079" spans="1:13" ht="16.5" x14ac:dyDescent="0.25">
      <c r="A6079" s="94"/>
      <c r="B6079" s="95"/>
      <c r="C6079" s="94"/>
      <c r="D6079" s="94"/>
      <c r="E6079" s="85" t="str">
        <f t="shared" si="473"/>
        <v/>
      </c>
      <c r="F6079" s="65" t="str">
        <f>IF(ISBLANK(A6079)," ",IFERROR(IF(A6079&gt;0,VLOOKUP(A6079,Relación!A:C,2,0),"◄ escribe codigo"),"no existe código "))</f>
        <v xml:space="preserve"> </v>
      </c>
      <c r="G6079" s="65" t="str">
        <f>IFERROR(IF(A6079&gt;0,VLOOKUP(A6079,Relación!A:C,3,0),"")," ")</f>
        <v/>
      </c>
      <c r="H6079" s="65" t="str">
        <f>IFERROR(IF(C6079&gt;0,VLOOKUP(A6079,Relación!A:D,4,0),"")," ")</f>
        <v/>
      </c>
      <c r="I6079" s="67" t="str">
        <f t="shared" si="476"/>
        <v xml:space="preserve"> </v>
      </c>
      <c r="J6079" s="65" t="str">
        <f>IFERROR(IF(D6079&gt;0,VLOOKUP(A6079,Relación!A:E,5,0),"")," ")</f>
        <v/>
      </c>
      <c r="K6079" s="66" t="str">
        <f t="shared" si="477"/>
        <v xml:space="preserve"> </v>
      </c>
      <c r="L6079" s="68" t="str">
        <f t="shared" si="474"/>
        <v xml:space="preserve"> </v>
      </c>
      <c r="M6079" s="68" t="str">
        <f t="shared" si="475"/>
        <v xml:space="preserve"> </v>
      </c>
    </row>
    <row r="6080" spans="1:13" ht="16.5" x14ac:dyDescent="0.25">
      <c r="A6080" s="94"/>
      <c r="B6080" s="95"/>
      <c r="C6080" s="94"/>
      <c r="D6080" s="94"/>
      <c r="E6080" s="85" t="str">
        <f t="shared" si="473"/>
        <v/>
      </c>
      <c r="F6080" s="65" t="str">
        <f>IF(ISBLANK(A6080)," ",IFERROR(IF(A6080&gt;0,VLOOKUP(A6080,Relación!A:C,2,0),"◄ escribe codigo"),"no existe código "))</f>
        <v xml:space="preserve"> </v>
      </c>
      <c r="G6080" s="65" t="str">
        <f>IFERROR(IF(A6080&gt;0,VLOOKUP(A6080,Relación!A:C,3,0),"")," ")</f>
        <v/>
      </c>
      <c r="H6080" s="65" t="str">
        <f>IFERROR(IF(C6080&gt;0,VLOOKUP(A6080,Relación!A:D,4,0),"")," ")</f>
        <v/>
      </c>
      <c r="I6080" s="67" t="str">
        <f t="shared" si="476"/>
        <v xml:space="preserve"> </v>
      </c>
      <c r="J6080" s="65" t="str">
        <f>IFERROR(IF(D6080&gt;0,VLOOKUP(A6080,Relación!A:E,5,0),"")," ")</f>
        <v/>
      </c>
      <c r="K6080" s="66" t="str">
        <f t="shared" si="477"/>
        <v xml:space="preserve"> </v>
      </c>
      <c r="L6080" s="68" t="str">
        <f t="shared" si="474"/>
        <v xml:space="preserve"> </v>
      </c>
      <c r="M6080" s="68" t="str">
        <f t="shared" si="475"/>
        <v xml:space="preserve"> </v>
      </c>
    </row>
    <row r="6081" spans="1:13" ht="16.5" x14ac:dyDescent="0.25">
      <c r="A6081" s="94"/>
      <c r="B6081" s="95"/>
      <c r="C6081" s="94"/>
      <c r="D6081" s="94"/>
      <c r="E6081" s="85" t="str">
        <f t="shared" si="473"/>
        <v/>
      </c>
      <c r="F6081" s="65" t="str">
        <f>IF(ISBLANK(A6081)," ",IFERROR(IF(A6081&gt;0,VLOOKUP(A6081,Relación!A:C,2,0),"◄ escribe codigo"),"no existe código "))</f>
        <v xml:space="preserve"> </v>
      </c>
      <c r="G6081" s="65" t="str">
        <f>IFERROR(IF(A6081&gt;0,VLOOKUP(A6081,Relación!A:C,3,0),"")," ")</f>
        <v/>
      </c>
      <c r="H6081" s="65" t="str">
        <f>IFERROR(IF(C6081&gt;0,VLOOKUP(A6081,Relación!A:D,4,0),"")," ")</f>
        <v/>
      </c>
      <c r="I6081" s="67" t="str">
        <f t="shared" si="476"/>
        <v xml:space="preserve"> </v>
      </c>
      <c r="J6081" s="65" t="str">
        <f>IFERROR(IF(D6081&gt;0,VLOOKUP(A6081,Relación!A:E,5,0),"")," ")</f>
        <v/>
      </c>
      <c r="K6081" s="66" t="str">
        <f t="shared" si="477"/>
        <v xml:space="preserve"> </v>
      </c>
      <c r="L6081" s="68" t="str">
        <f t="shared" si="474"/>
        <v xml:space="preserve"> </v>
      </c>
      <c r="M6081" s="68" t="str">
        <f t="shared" si="475"/>
        <v xml:space="preserve"> </v>
      </c>
    </row>
    <row r="6082" spans="1:13" ht="16.5" x14ac:dyDescent="0.25">
      <c r="A6082" s="94"/>
      <c r="B6082" s="95"/>
      <c r="C6082" s="94"/>
      <c r="D6082" s="94"/>
      <c r="E6082" s="85" t="str">
        <f t="shared" si="473"/>
        <v/>
      </c>
      <c r="F6082" s="65" t="str">
        <f>IF(ISBLANK(A6082)," ",IFERROR(IF(A6082&gt;0,VLOOKUP(A6082,Relación!A:C,2,0),"◄ escribe codigo"),"no existe código "))</f>
        <v xml:space="preserve"> </v>
      </c>
      <c r="G6082" s="65" t="str">
        <f>IFERROR(IF(A6082&gt;0,VLOOKUP(A6082,Relación!A:C,3,0),"")," ")</f>
        <v/>
      </c>
      <c r="H6082" s="65" t="str">
        <f>IFERROR(IF(C6082&gt;0,VLOOKUP(A6082,Relación!A:D,4,0),"")," ")</f>
        <v/>
      </c>
      <c r="I6082" s="67" t="str">
        <f t="shared" si="476"/>
        <v xml:space="preserve"> </v>
      </c>
      <c r="J6082" s="65" t="str">
        <f>IFERROR(IF(D6082&gt;0,VLOOKUP(A6082,Relación!A:E,5,0),"")," ")</f>
        <v/>
      </c>
      <c r="K6082" s="66" t="str">
        <f t="shared" si="477"/>
        <v xml:space="preserve"> </v>
      </c>
      <c r="L6082" s="68" t="str">
        <f t="shared" si="474"/>
        <v xml:space="preserve"> </v>
      </c>
      <c r="M6082" s="68" t="str">
        <f t="shared" si="475"/>
        <v xml:space="preserve"> </v>
      </c>
    </row>
    <row r="6083" spans="1:13" ht="16.5" x14ac:dyDescent="0.25">
      <c r="A6083" s="94"/>
      <c r="B6083" s="95"/>
      <c r="C6083" s="94"/>
      <c r="D6083" s="94"/>
      <c r="E6083" s="85" t="str">
        <f t="shared" ref="E6083:E6146" si="478">IF(AND(A6083&gt;0,ISBLANK(A6084)),SUMIF($A:$A,A6083,$C:$C)-SUMIF($A:$A,A6083,$D:$D),"")</f>
        <v/>
      </c>
      <c r="F6083" s="65" t="str">
        <f>IF(ISBLANK(A6083)," ",IFERROR(IF(A6083&gt;0,VLOOKUP(A6083,Relación!A:C,2,0),"◄ escribe codigo"),"no existe código "))</f>
        <v xml:space="preserve"> </v>
      </c>
      <c r="G6083" s="65" t="str">
        <f>IFERROR(IF(A6083&gt;0,VLOOKUP(A6083,Relación!A:C,3,0),"")," ")</f>
        <v/>
      </c>
      <c r="H6083" s="65" t="str">
        <f>IFERROR(IF(C6083&gt;0,VLOOKUP(A6083,Relación!A:D,4,0),"")," ")</f>
        <v/>
      </c>
      <c r="I6083" s="67" t="str">
        <f t="shared" si="476"/>
        <v xml:space="preserve"> </v>
      </c>
      <c r="J6083" s="65" t="str">
        <f>IFERROR(IF(D6083&gt;0,VLOOKUP(A6083,Relación!A:E,5,0),"")," ")</f>
        <v/>
      </c>
      <c r="K6083" s="66" t="str">
        <f t="shared" si="477"/>
        <v xml:space="preserve"> </v>
      </c>
      <c r="L6083" s="68" t="str">
        <f t="shared" ref="L6083:L6146" si="479">IF(ISBLANK(A6083)," ",SUMIF($A:$A,A6083,$C:$C)-SUMIF($A:$A,A6083,$D:$D))</f>
        <v xml:space="preserve"> </v>
      </c>
      <c r="M6083" s="68" t="str">
        <f t="shared" ref="M6083:M6146" si="480">IF(ISBLANK(A6083)," ",SUMIFS($C:$C,$A:$A,A6083)-SUMIFS($D:$D,$A:$A,A6083))</f>
        <v xml:space="preserve"> </v>
      </c>
    </row>
    <row r="6084" spans="1:13" ht="16.5" x14ac:dyDescent="0.25">
      <c r="A6084" s="94"/>
      <c r="B6084" s="95"/>
      <c r="C6084" s="94"/>
      <c r="D6084" s="94"/>
      <c r="E6084" s="85" t="str">
        <f t="shared" si="478"/>
        <v/>
      </c>
      <c r="F6084" s="65" t="str">
        <f>IF(ISBLANK(A6084)," ",IFERROR(IF(A6084&gt;0,VLOOKUP(A6084,Relación!A:C,2,0),"◄ escribe codigo"),"no existe código "))</f>
        <v xml:space="preserve"> </v>
      </c>
      <c r="G6084" s="65" t="str">
        <f>IFERROR(IF(A6084&gt;0,VLOOKUP(A6084,Relación!A:C,3,0),"")," ")</f>
        <v/>
      </c>
      <c r="H6084" s="65" t="str">
        <f>IFERROR(IF(C6084&gt;0,VLOOKUP(A6084,Relación!A:D,4,0),"")," ")</f>
        <v/>
      </c>
      <c r="I6084" s="67" t="str">
        <f t="shared" si="476"/>
        <v xml:space="preserve"> </v>
      </c>
      <c r="J6084" s="65" t="str">
        <f>IFERROR(IF(D6084&gt;0,VLOOKUP(A6084,Relación!A:E,5,0),"")," ")</f>
        <v/>
      </c>
      <c r="K6084" s="66" t="str">
        <f t="shared" si="477"/>
        <v xml:space="preserve"> </v>
      </c>
      <c r="L6084" s="68" t="str">
        <f t="shared" si="479"/>
        <v xml:space="preserve"> </v>
      </c>
      <c r="M6084" s="68" t="str">
        <f t="shared" si="480"/>
        <v xml:space="preserve"> </v>
      </c>
    </row>
    <row r="6085" spans="1:13" ht="16.5" x14ac:dyDescent="0.25">
      <c r="A6085" s="94"/>
      <c r="B6085" s="95"/>
      <c r="C6085" s="94"/>
      <c r="D6085" s="94"/>
      <c r="E6085" s="85" t="str">
        <f t="shared" si="478"/>
        <v/>
      </c>
      <c r="F6085" s="65" t="str">
        <f>IF(ISBLANK(A6085)," ",IFERROR(IF(A6085&gt;0,VLOOKUP(A6085,Relación!A:C,2,0),"◄ escribe codigo"),"no existe código "))</f>
        <v xml:space="preserve"> </v>
      </c>
      <c r="G6085" s="65" t="str">
        <f>IFERROR(IF(A6085&gt;0,VLOOKUP(A6085,Relación!A:C,3,0),"")," ")</f>
        <v/>
      </c>
      <c r="H6085" s="65" t="str">
        <f>IFERROR(IF(C6085&gt;0,VLOOKUP(A6085,Relación!A:D,4,0),"")," ")</f>
        <v/>
      </c>
      <c r="I6085" s="67" t="str">
        <f t="shared" si="476"/>
        <v xml:space="preserve"> </v>
      </c>
      <c r="J6085" s="65" t="str">
        <f>IFERROR(IF(D6085&gt;0,VLOOKUP(A6085,Relación!A:E,5,0),"")," ")</f>
        <v/>
      </c>
      <c r="K6085" s="66" t="str">
        <f t="shared" si="477"/>
        <v xml:space="preserve"> </v>
      </c>
      <c r="L6085" s="68" t="str">
        <f t="shared" si="479"/>
        <v xml:space="preserve"> </v>
      </c>
      <c r="M6085" s="68" t="str">
        <f t="shared" si="480"/>
        <v xml:space="preserve"> </v>
      </c>
    </row>
    <row r="6086" spans="1:13" ht="16.5" x14ac:dyDescent="0.25">
      <c r="A6086" s="94"/>
      <c r="B6086" s="95"/>
      <c r="C6086" s="94"/>
      <c r="D6086" s="94"/>
      <c r="E6086" s="85" t="str">
        <f t="shared" si="478"/>
        <v/>
      </c>
      <c r="F6086" s="65" t="str">
        <f>IF(ISBLANK(A6086)," ",IFERROR(IF(A6086&gt;0,VLOOKUP(A6086,Relación!A:C,2,0),"◄ escribe codigo"),"no existe código "))</f>
        <v xml:space="preserve"> </v>
      </c>
      <c r="G6086" s="65" t="str">
        <f>IFERROR(IF(A6086&gt;0,VLOOKUP(A6086,Relación!A:C,3,0),"")," ")</f>
        <v/>
      </c>
      <c r="H6086" s="65" t="str">
        <f>IFERROR(IF(C6086&gt;0,VLOOKUP(A6086,Relación!A:D,4,0),"")," ")</f>
        <v/>
      </c>
      <c r="I6086" s="67" t="str">
        <f t="shared" si="476"/>
        <v xml:space="preserve"> </v>
      </c>
      <c r="J6086" s="65" t="str">
        <f>IFERROR(IF(D6086&gt;0,VLOOKUP(A6086,Relación!A:E,5,0),"")," ")</f>
        <v/>
      </c>
      <c r="K6086" s="66" t="str">
        <f t="shared" si="477"/>
        <v xml:space="preserve"> </v>
      </c>
      <c r="L6086" s="68" t="str">
        <f t="shared" si="479"/>
        <v xml:space="preserve"> </v>
      </c>
      <c r="M6086" s="68" t="str">
        <f t="shared" si="480"/>
        <v xml:space="preserve"> </v>
      </c>
    </row>
    <row r="6087" spans="1:13" ht="16.5" x14ac:dyDescent="0.25">
      <c r="A6087" s="94"/>
      <c r="B6087" s="95"/>
      <c r="C6087" s="94"/>
      <c r="D6087" s="94"/>
      <c r="E6087" s="85" t="str">
        <f t="shared" si="478"/>
        <v/>
      </c>
      <c r="F6087" s="65" t="str">
        <f>IF(ISBLANK(A6087)," ",IFERROR(IF(A6087&gt;0,VLOOKUP(A6087,Relación!A:C,2,0),"◄ escribe codigo"),"no existe código "))</f>
        <v xml:space="preserve"> </v>
      </c>
      <c r="G6087" s="65" t="str">
        <f>IFERROR(IF(A6087&gt;0,VLOOKUP(A6087,Relación!A:C,3,0),"")," ")</f>
        <v/>
      </c>
      <c r="H6087" s="65" t="str">
        <f>IFERROR(IF(C6087&gt;0,VLOOKUP(A6087,Relación!A:D,4,0),"")," ")</f>
        <v/>
      </c>
      <c r="I6087" s="67" t="str">
        <f t="shared" si="476"/>
        <v xml:space="preserve"> </v>
      </c>
      <c r="J6087" s="65" t="str">
        <f>IFERROR(IF(D6087&gt;0,VLOOKUP(A6087,Relación!A:E,5,0),"")," ")</f>
        <v/>
      </c>
      <c r="K6087" s="66" t="str">
        <f t="shared" si="477"/>
        <v xml:space="preserve"> </v>
      </c>
      <c r="L6087" s="68" t="str">
        <f t="shared" si="479"/>
        <v xml:space="preserve"> </v>
      </c>
      <c r="M6087" s="68" t="str">
        <f t="shared" si="480"/>
        <v xml:space="preserve"> </v>
      </c>
    </row>
    <row r="6088" spans="1:13" ht="16.5" x14ac:dyDescent="0.25">
      <c r="A6088" s="94"/>
      <c r="B6088" s="95"/>
      <c r="C6088" s="94"/>
      <c r="D6088" s="94"/>
      <c r="E6088" s="85" t="str">
        <f t="shared" si="478"/>
        <v/>
      </c>
      <c r="F6088" s="65" t="str">
        <f>IF(ISBLANK(A6088)," ",IFERROR(IF(A6088&gt;0,VLOOKUP(A6088,Relación!A:C,2,0),"◄ escribe codigo"),"no existe código "))</f>
        <v xml:space="preserve"> </v>
      </c>
      <c r="G6088" s="65" t="str">
        <f>IFERROR(IF(A6088&gt;0,VLOOKUP(A6088,Relación!A:C,3,0),"")," ")</f>
        <v/>
      </c>
      <c r="H6088" s="65" t="str">
        <f>IFERROR(IF(C6088&gt;0,VLOOKUP(A6088,Relación!A:D,4,0),"")," ")</f>
        <v/>
      </c>
      <c r="I6088" s="67" t="str">
        <f t="shared" si="476"/>
        <v xml:space="preserve"> </v>
      </c>
      <c r="J6088" s="65" t="str">
        <f>IFERROR(IF(D6088&gt;0,VLOOKUP(A6088,Relación!A:E,5,0),"")," ")</f>
        <v/>
      </c>
      <c r="K6088" s="66" t="str">
        <f t="shared" si="477"/>
        <v xml:space="preserve"> </v>
      </c>
      <c r="L6088" s="68" t="str">
        <f t="shared" si="479"/>
        <v xml:space="preserve"> </v>
      </c>
      <c r="M6088" s="68" t="str">
        <f t="shared" si="480"/>
        <v xml:space="preserve"> </v>
      </c>
    </row>
    <row r="6089" spans="1:13" ht="16.5" x14ac:dyDescent="0.25">
      <c r="A6089" s="94"/>
      <c r="B6089" s="95"/>
      <c r="C6089" s="94"/>
      <c r="D6089" s="94"/>
      <c r="E6089" s="85" t="str">
        <f t="shared" si="478"/>
        <v/>
      </c>
      <c r="F6089" s="65" t="str">
        <f>IF(ISBLANK(A6089)," ",IFERROR(IF(A6089&gt;0,VLOOKUP(A6089,Relación!A:C,2,0),"◄ escribe codigo"),"no existe código "))</f>
        <v xml:space="preserve"> </v>
      </c>
      <c r="G6089" s="65" t="str">
        <f>IFERROR(IF(A6089&gt;0,VLOOKUP(A6089,Relación!A:C,3,0),"")," ")</f>
        <v/>
      </c>
      <c r="H6089" s="65" t="str">
        <f>IFERROR(IF(C6089&gt;0,VLOOKUP(A6089,Relación!A:D,4,0),"")," ")</f>
        <v/>
      </c>
      <c r="I6089" s="67" t="str">
        <f t="shared" si="476"/>
        <v xml:space="preserve"> </v>
      </c>
      <c r="J6089" s="65" t="str">
        <f>IFERROR(IF(D6089&gt;0,VLOOKUP(A6089,Relación!A:E,5,0),"")," ")</f>
        <v/>
      </c>
      <c r="K6089" s="66" t="str">
        <f t="shared" si="477"/>
        <v xml:space="preserve"> </v>
      </c>
      <c r="L6089" s="68" t="str">
        <f t="shared" si="479"/>
        <v xml:space="preserve"> </v>
      </c>
      <c r="M6089" s="68" t="str">
        <f t="shared" si="480"/>
        <v xml:space="preserve"> </v>
      </c>
    </row>
    <row r="6090" spans="1:13" ht="16.5" x14ac:dyDescent="0.25">
      <c r="A6090" s="94"/>
      <c r="B6090" s="95"/>
      <c r="C6090" s="94"/>
      <c r="D6090" s="94"/>
      <c r="E6090" s="85" t="str">
        <f t="shared" si="478"/>
        <v/>
      </c>
      <c r="F6090" s="65" t="str">
        <f>IF(ISBLANK(A6090)," ",IFERROR(IF(A6090&gt;0,VLOOKUP(A6090,Relación!A:C,2,0),"◄ escribe codigo"),"no existe código "))</f>
        <v xml:space="preserve"> </v>
      </c>
      <c r="G6090" s="65" t="str">
        <f>IFERROR(IF(A6090&gt;0,VLOOKUP(A6090,Relación!A:C,3,0),"")," ")</f>
        <v/>
      </c>
      <c r="H6090" s="65" t="str">
        <f>IFERROR(IF(C6090&gt;0,VLOOKUP(A6090,Relación!A:D,4,0),"")," ")</f>
        <v/>
      </c>
      <c r="I6090" s="67" t="str">
        <f t="shared" si="476"/>
        <v xml:space="preserve"> </v>
      </c>
      <c r="J6090" s="65" t="str">
        <f>IFERROR(IF(D6090&gt;0,VLOOKUP(A6090,Relación!A:E,5,0),"")," ")</f>
        <v/>
      </c>
      <c r="K6090" s="66" t="str">
        <f t="shared" si="477"/>
        <v xml:space="preserve"> </v>
      </c>
      <c r="L6090" s="68" t="str">
        <f t="shared" si="479"/>
        <v xml:space="preserve"> </v>
      </c>
      <c r="M6090" s="68" t="str">
        <f t="shared" si="480"/>
        <v xml:space="preserve"> </v>
      </c>
    </row>
    <row r="6091" spans="1:13" ht="16.5" x14ac:dyDescent="0.25">
      <c r="A6091" s="94"/>
      <c r="B6091" s="95"/>
      <c r="C6091" s="94"/>
      <c r="D6091" s="94"/>
      <c r="E6091" s="85" t="str">
        <f t="shared" si="478"/>
        <v/>
      </c>
      <c r="F6091" s="65" t="str">
        <f>IF(ISBLANK(A6091)," ",IFERROR(IF(A6091&gt;0,VLOOKUP(A6091,Relación!A:C,2,0),"◄ escribe codigo"),"no existe código "))</f>
        <v xml:space="preserve"> </v>
      </c>
      <c r="G6091" s="65" t="str">
        <f>IFERROR(IF(A6091&gt;0,VLOOKUP(A6091,Relación!A:C,3,0),"")," ")</f>
        <v/>
      </c>
      <c r="H6091" s="65" t="str">
        <f>IFERROR(IF(C6091&gt;0,VLOOKUP(A6091,Relación!A:D,4,0),"")," ")</f>
        <v/>
      </c>
      <c r="I6091" s="67" t="str">
        <f t="shared" si="476"/>
        <v xml:space="preserve"> </v>
      </c>
      <c r="J6091" s="65" t="str">
        <f>IFERROR(IF(D6091&gt;0,VLOOKUP(A6091,Relación!A:E,5,0),"")," ")</f>
        <v/>
      </c>
      <c r="K6091" s="66" t="str">
        <f t="shared" si="477"/>
        <v xml:space="preserve"> </v>
      </c>
      <c r="L6091" s="68" t="str">
        <f t="shared" si="479"/>
        <v xml:space="preserve"> </v>
      </c>
      <c r="M6091" s="68" t="str">
        <f t="shared" si="480"/>
        <v xml:space="preserve"> </v>
      </c>
    </row>
    <row r="6092" spans="1:13" ht="16.5" x14ac:dyDescent="0.25">
      <c r="A6092" s="94"/>
      <c r="B6092" s="95"/>
      <c r="C6092" s="94"/>
      <c r="D6092" s="94"/>
      <c r="E6092" s="85" t="str">
        <f t="shared" si="478"/>
        <v/>
      </c>
      <c r="F6092" s="65" t="str">
        <f>IF(ISBLANK(A6092)," ",IFERROR(IF(A6092&gt;0,VLOOKUP(A6092,Relación!A:C,2,0),"◄ escribe codigo"),"no existe código "))</f>
        <v xml:space="preserve"> </v>
      </c>
      <c r="G6092" s="65" t="str">
        <f>IFERROR(IF(A6092&gt;0,VLOOKUP(A6092,Relación!A:C,3,0),"")," ")</f>
        <v/>
      </c>
      <c r="H6092" s="65" t="str">
        <f>IFERROR(IF(C6092&gt;0,VLOOKUP(A6092,Relación!A:D,4,0),"")," ")</f>
        <v/>
      </c>
      <c r="I6092" s="67" t="str">
        <f t="shared" si="476"/>
        <v xml:space="preserve"> </v>
      </c>
      <c r="J6092" s="65" t="str">
        <f>IFERROR(IF(D6092&gt;0,VLOOKUP(A6092,Relación!A:E,5,0),"")," ")</f>
        <v/>
      </c>
      <c r="K6092" s="66" t="str">
        <f t="shared" si="477"/>
        <v xml:space="preserve"> </v>
      </c>
      <c r="L6092" s="68" t="str">
        <f t="shared" si="479"/>
        <v xml:space="preserve"> </v>
      </c>
      <c r="M6092" s="68" t="str">
        <f t="shared" si="480"/>
        <v xml:space="preserve"> </v>
      </c>
    </row>
    <row r="6093" spans="1:13" ht="16.5" x14ac:dyDescent="0.25">
      <c r="A6093" s="94"/>
      <c r="B6093" s="95"/>
      <c r="C6093" s="94"/>
      <c r="D6093" s="94"/>
      <c r="E6093" s="85" t="str">
        <f t="shared" si="478"/>
        <v/>
      </c>
      <c r="F6093" s="65" t="str">
        <f>IF(ISBLANK(A6093)," ",IFERROR(IF(A6093&gt;0,VLOOKUP(A6093,Relación!A:C,2,0),"◄ escribe codigo"),"no existe código "))</f>
        <v xml:space="preserve"> </v>
      </c>
      <c r="G6093" s="65" t="str">
        <f>IFERROR(IF(A6093&gt;0,VLOOKUP(A6093,Relación!A:C,3,0),"")," ")</f>
        <v/>
      </c>
      <c r="H6093" s="65" t="str">
        <f>IFERROR(IF(C6093&gt;0,VLOOKUP(A6093,Relación!A:D,4,0),"")," ")</f>
        <v/>
      </c>
      <c r="I6093" s="67" t="str">
        <f t="shared" si="476"/>
        <v xml:space="preserve"> </v>
      </c>
      <c r="J6093" s="65" t="str">
        <f>IFERROR(IF(D6093&gt;0,VLOOKUP(A6093,Relación!A:E,5,0),"")," ")</f>
        <v/>
      </c>
      <c r="K6093" s="66" t="str">
        <f t="shared" si="477"/>
        <v xml:space="preserve"> </v>
      </c>
      <c r="L6093" s="68" t="str">
        <f t="shared" si="479"/>
        <v xml:space="preserve"> </v>
      </c>
      <c r="M6093" s="68" t="str">
        <f t="shared" si="480"/>
        <v xml:space="preserve"> </v>
      </c>
    </row>
    <row r="6094" spans="1:13" ht="16.5" x14ac:dyDescent="0.25">
      <c r="A6094" s="94"/>
      <c r="B6094" s="95"/>
      <c r="C6094" s="94"/>
      <c r="D6094" s="94"/>
      <c r="E6094" s="85" t="str">
        <f t="shared" si="478"/>
        <v/>
      </c>
      <c r="F6094" s="65" t="str">
        <f>IF(ISBLANK(A6094)," ",IFERROR(IF(A6094&gt;0,VLOOKUP(A6094,Relación!A:C,2,0),"◄ escribe codigo"),"no existe código "))</f>
        <v xml:space="preserve"> </v>
      </c>
      <c r="G6094" s="65" t="str">
        <f>IFERROR(IF(A6094&gt;0,VLOOKUP(A6094,Relación!A:C,3,0),"")," ")</f>
        <v/>
      </c>
      <c r="H6094" s="65" t="str">
        <f>IFERROR(IF(C6094&gt;0,VLOOKUP(A6094,Relación!A:D,4,0),"")," ")</f>
        <v/>
      </c>
      <c r="I6094" s="67" t="str">
        <f t="shared" si="476"/>
        <v xml:space="preserve"> </v>
      </c>
      <c r="J6094" s="65" t="str">
        <f>IFERROR(IF(D6094&gt;0,VLOOKUP(A6094,Relación!A:E,5,0),"")," ")</f>
        <v/>
      </c>
      <c r="K6094" s="66" t="str">
        <f t="shared" si="477"/>
        <v xml:space="preserve"> </v>
      </c>
      <c r="L6094" s="68" t="str">
        <f t="shared" si="479"/>
        <v xml:space="preserve"> </v>
      </c>
      <c r="M6094" s="68" t="str">
        <f t="shared" si="480"/>
        <v xml:space="preserve"> </v>
      </c>
    </row>
    <row r="6095" spans="1:13" ht="16.5" x14ac:dyDescent="0.25">
      <c r="A6095" s="94"/>
      <c r="B6095" s="95"/>
      <c r="C6095" s="94"/>
      <c r="D6095" s="94"/>
      <c r="E6095" s="85" t="str">
        <f t="shared" si="478"/>
        <v/>
      </c>
      <c r="F6095" s="65" t="str">
        <f>IF(ISBLANK(A6095)," ",IFERROR(IF(A6095&gt;0,VLOOKUP(A6095,Relación!A:C,2,0),"◄ escribe codigo"),"no existe código "))</f>
        <v xml:space="preserve"> </v>
      </c>
      <c r="G6095" s="65" t="str">
        <f>IFERROR(IF(A6095&gt;0,VLOOKUP(A6095,Relación!A:C,3,0),"")," ")</f>
        <v/>
      </c>
      <c r="H6095" s="65" t="str">
        <f>IFERROR(IF(C6095&gt;0,VLOOKUP(A6095,Relación!A:D,4,0),"")," ")</f>
        <v/>
      </c>
      <c r="I6095" s="67" t="str">
        <f t="shared" si="476"/>
        <v xml:space="preserve"> </v>
      </c>
      <c r="J6095" s="65" t="str">
        <f>IFERROR(IF(D6095&gt;0,VLOOKUP(A6095,Relación!A:E,5,0),"")," ")</f>
        <v/>
      </c>
      <c r="K6095" s="66" t="str">
        <f t="shared" si="477"/>
        <v xml:space="preserve"> </v>
      </c>
      <c r="L6095" s="68" t="str">
        <f t="shared" si="479"/>
        <v xml:space="preserve"> </v>
      </c>
      <c r="M6095" s="68" t="str">
        <f t="shared" si="480"/>
        <v xml:space="preserve"> </v>
      </c>
    </row>
    <row r="6096" spans="1:13" ht="16.5" x14ac:dyDescent="0.25">
      <c r="A6096" s="94"/>
      <c r="B6096" s="95"/>
      <c r="C6096" s="94"/>
      <c r="D6096" s="94"/>
      <c r="E6096" s="85" t="str">
        <f t="shared" si="478"/>
        <v/>
      </c>
      <c r="F6096" s="65" t="str">
        <f>IF(ISBLANK(A6096)," ",IFERROR(IF(A6096&gt;0,VLOOKUP(A6096,Relación!A:C,2,0),"◄ escribe codigo"),"no existe código "))</f>
        <v xml:space="preserve"> </v>
      </c>
      <c r="G6096" s="65" t="str">
        <f>IFERROR(IF(A6096&gt;0,VLOOKUP(A6096,Relación!A:C,3,0),"")," ")</f>
        <v/>
      </c>
      <c r="H6096" s="65" t="str">
        <f>IFERROR(IF(C6096&gt;0,VLOOKUP(A6096,Relación!A:D,4,0),"")," ")</f>
        <v/>
      </c>
      <c r="I6096" s="67" t="str">
        <f t="shared" si="476"/>
        <v xml:space="preserve"> </v>
      </c>
      <c r="J6096" s="65" t="str">
        <f>IFERROR(IF(D6096&gt;0,VLOOKUP(A6096,Relación!A:E,5,0),"")," ")</f>
        <v/>
      </c>
      <c r="K6096" s="66" t="str">
        <f t="shared" si="477"/>
        <v xml:space="preserve"> </v>
      </c>
      <c r="L6096" s="68" t="str">
        <f t="shared" si="479"/>
        <v xml:space="preserve"> </v>
      </c>
      <c r="M6096" s="68" t="str">
        <f t="shared" si="480"/>
        <v xml:space="preserve"> </v>
      </c>
    </row>
    <row r="6097" spans="1:13" ht="16.5" x14ac:dyDescent="0.25">
      <c r="A6097" s="94"/>
      <c r="B6097" s="95"/>
      <c r="C6097" s="94"/>
      <c r="D6097" s="94"/>
      <c r="E6097" s="85" t="str">
        <f t="shared" si="478"/>
        <v/>
      </c>
      <c r="F6097" s="65" t="str">
        <f>IF(ISBLANK(A6097)," ",IFERROR(IF(A6097&gt;0,VLOOKUP(A6097,Relación!A:C,2,0),"◄ escribe codigo"),"no existe código "))</f>
        <v xml:space="preserve"> </v>
      </c>
      <c r="G6097" s="65" t="str">
        <f>IFERROR(IF(A6097&gt;0,VLOOKUP(A6097,Relación!A:C,3,0),"")," ")</f>
        <v/>
      </c>
      <c r="H6097" s="65" t="str">
        <f>IFERROR(IF(C6097&gt;0,VLOOKUP(A6097,Relación!A:D,4,0),"")," ")</f>
        <v/>
      </c>
      <c r="I6097" s="67" t="str">
        <f t="shared" si="476"/>
        <v xml:space="preserve"> </v>
      </c>
      <c r="J6097" s="65" t="str">
        <f>IFERROR(IF(D6097&gt;0,VLOOKUP(A6097,Relación!A:E,5,0),"")," ")</f>
        <v/>
      </c>
      <c r="K6097" s="66" t="str">
        <f t="shared" si="477"/>
        <v xml:space="preserve"> </v>
      </c>
      <c r="L6097" s="68" t="str">
        <f t="shared" si="479"/>
        <v xml:space="preserve"> </v>
      </c>
      <c r="M6097" s="68" t="str">
        <f t="shared" si="480"/>
        <v xml:space="preserve"> </v>
      </c>
    </row>
    <row r="6098" spans="1:13" ht="16.5" x14ac:dyDescent="0.25">
      <c r="A6098" s="94"/>
      <c r="B6098" s="95"/>
      <c r="C6098" s="94"/>
      <c r="D6098" s="94"/>
      <c r="E6098" s="85" t="str">
        <f t="shared" si="478"/>
        <v/>
      </c>
      <c r="F6098" s="65" t="str">
        <f>IF(ISBLANK(A6098)," ",IFERROR(IF(A6098&gt;0,VLOOKUP(A6098,Relación!A:C,2,0),"◄ escribe codigo"),"no existe código "))</f>
        <v xml:space="preserve"> </v>
      </c>
      <c r="G6098" s="65" t="str">
        <f>IFERROR(IF(A6098&gt;0,VLOOKUP(A6098,Relación!A:C,3,0),"")," ")</f>
        <v/>
      </c>
      <c r="H6098" s="65" t="str">
        <f>IFERROR(IF(C6098&gt;0,VLOOKUP(A6098,Relación!A:D,4,0),"")," ")</f>
        <v/>
      </c>
      <c r="I6098" s="67" t="str">
        <f t="shared" si="476"/>
        <v xml:space="preserve"> </v>
      </c>
      <c r="J6098" s="65" t="str">
        <f>IFERROR(IF(D6098&gt;0,VLOOKUP(A6098,Relación!A:E,5,0),"")," ")</f>
        <v/>
      </c>
      <c r="K6098" s="66" t="str">
        <f t="shared" si="477"/>
        <v xml:space="preserve"> </v>
      </c>
      <c r="L6098" s="68" t="str">
        <f t="shared" si="479"/>
        <v xml:space="preserve"> </v>
      </c>
      <c r="M6098" s="68" t="str">
        <f t="shared" si="480"/>
        <v xml:space="preserve"> </v>
      </c>
    </row>
    <row r="6099" spans="1:13" ht="16.5" x14ac:dyDescent="0.25">
      <c r="A6099" s="94"/>
      <c r="B6099" s="95"/>
      <c r="C6099" s="94"/>
      <c r="D6099" s="94"/>
      <c r="E6099" s="85" t="str">
        <f t="shared" si="478"/>
        <v/>
      </c>
      <c r="F6099" s="65" t="str">
        <f>IF(ISBLANK(A6099)," ",IFERROR(IF(A6099&gt;0,VLOOKUP(A6099,Relación!A:C,2,0),"◄ escribe codigo"),"no existe código "))</f>
        <v xml:space="preserve"> </v>
      </c>
      <c r="G6099" s="65" t="str">
        <f>IFERROR(IF(A6099&gt;0,VLOOKUP(A6099,Relación!A:C,3,0),"")," ")</f>
        <v/>
      </c>
      <c r="H6099" s="65" t="str">
        <f>IFERROR(IF(C6099&gt;0,VLOOKUP(A6099,Relación!A:D,4,0),"")," ")</f>
        <v/>
      </c>
      <c r="I6099" s="67" t="str">
        <f t="shared" si="476"/>
        <v xml:space="preserve"> </v>
      </c>
      <c r="J6099" s="65" t="str">
        <f>IFERROR(IF(D6099&gt;0,VLOOKUP(A6099,Relación!A:E,5,0),"")," ")</f>
        <v/>
      </c>
      <c r="K6099" s="66" t="str">
        <f t="shared" si="477"/>
        <v xml:space="preserve"> </v>
      </c>
      <c r="L6099" s="68" t="str">
        <f t="shared" si="479"/>
        <v xml:space="preserve"> </v>
      </c>
      <c r="M6099" s="68" t="str">
        <f t="shared" si="480"/>
        <v xml:space="preserve"> </v>
      </c>
    </row>
    <row r="6100" spans="1:13" ht="16.5" x14ac:dyDescent="0.25">
      <c r="A6100" s="94"/>
      <c r="B6100" s="95"/>
      <c r="C6100" s="94"/>
      <c r="D6100" s="94"/>
      <c r="E6100" s="85" t="str">
        <f t="shared" si="478"/>
        <v/>
      </c>
      <c r="F6100" s="65" t="str">
        <f>IF(ISBLANK(A6100)," ",IFERROR(IF(A6100&gt;0,VLOOKUP(A6100,Relación!A:C,2,0),"◄ escribe codigo"),"no existe código "))</f>
        <v xml:space="preserve"> </v>
      </c>
      <c r="G6100" s="65" t="str">
        <f>IFERROR(IF(A6100&gt;0,VLOOKUP(A6100,Relación!A:C,3,0),"")," ")</f>
        <v/>
      </c>
      <c r="H6100" s="65" t="str">
        <f>IFERROR(IF(C6100&gt;0,VLOOKUP(A6100,Relación!A:D,4,0),"")," ")</f>
        <v/>
      </c>
      <c r="I6100" s="67" t="str">
        <f t="shared" si="476"/>
        <v xml:space="preserve"> </v>
      </c>
      <c r="J6100" s="65" t="str">
        <f>IFERROR(IF(D6100&gt;0,VLOOKUP(A6100,Relación!A:E,5,0),"")," ")</f>
        <v/>
      </c>
      <c r="K6100" s="66" t="str">
        <f t="shared" si="477"/>
        <v xml:space="preserve"> </v>
      </c>
      <c r="L6100" s="68" t="str">
        <f t="shared" si="479"/>
        <v xml:space="preserve"> </v>
      </c>
      <c r="M6100" s="68" t="str">
        <f t="shared" si="480"/>
        <v xml:space="preserve"> </v>
      </c>
    </row>
    <row r="6101" spans="1:13" ht="16.5" x14ac:dyDescent="0.25">
      <c r="A6101" s="94"/>
      <c r="B6101" s="95"/>
      <c r="C6101" s="94"/>
      <c r="D6101" s="94"/>
      <c r="E6101" s="85" t="str">
        <f t="shared" si="478"/>
        <v/>
      </c>
      <c r="F6101" s="65" t="str">
        <f>IF(ISBLANK(A6101)," ",IFERROR(IF(A6101&gt;0,VLOOKUP(A6101,Relación!A:C,2,0),"◄ escribe codigo"),"no existe código "))</f>
        <v xml:space="preserve"> </v>
      </c>
      <c r="G6101" s="65" t="str">
        <f>IFERROR(IF(A6101&gt;0,VLOOKUP(A6101,Relación!A:C,3,0),"")," ")</f>
        <v/>
      </c>
      <c r="H6101" s="65" t="str">
        <f>IFERROR(IF(C6101&gt;0,VLOOKUP(A6101,Relación!A:D,4,0),"")," ")</f>
        <v/>
      </c>
      <c r="I6101" s="67" t="str">
        <f t="shared" si="476"/>
        <v xml:space="preserve"> </v>
      </c>
      <c r="J6101" s="65" t="str">
        <f>IFERROR(IF(D6101&gt;0,VLOOKUP(A6101,Relación!A:E,5,0),"")," ")</f>
        <v/>
      </c>
      <c r="K6101" s="66" t="str">
        <f t="shared" si="477"/>
        <v xml:space="preserve"> </v>
      </c>
      <c r="L6101" s="68" t="str">
        <f t="shared" si="479"/>
        <v xml:space="preserve"> </v>
      </c>
      <c r="M6101" s="68" t="str">
        <f t="shared" si="480"/>
        <v xml:space="preserve"> </v>
      </c>
    </row>
    <row r="6102" spans="1:13" ht="16.5" x14ac:dyDescent="0.25">
      <c r="A6102" s="94"/>
      <c r="B6102" s="95"/>
      <c r="C6102" s="94"/>
      <c r="D6102" s="94"/>
      <c r="E6102" s="85" t="str">
        <f t="shared" si="478"/>
        <v/>
      </c>
      <c r="F6102" s="65" t="str">
        <f>IF(ISBLANK(A6102)," ",IFERROR(IF(A6102&gt;0,VLOOKUP(A6102,Relación!A:C,2,0),"◄ escribe codigo"),"no existe código "))</f>
        <v xml:space="preserve"> </v>
      </c>
      <c r="G6102" s="65" t="str">
        <f>IFERROR(IF(A6102&gt;0,VLOOKUP(A6102,Relación!A:C,3,0),"")," ")</f>
        <v/>
      </c>
      <c r="H6102" s="65" t="str">
        <f>IFERROR(IF(C6102&gt;0,VLOOKUP(A6102,Relación!A:D,4,0),"")," ")</f>
        <v/>
      </c>
      <c r="I6102" s="67" t="str">
        <f t="shared" si="476"/>
        <v xml:space="preserve"> </v>
      </c>
      <c r="J6102" s="65" t="str">
        <f>IFERROR(IF(D6102&gt;0,VLOOKUP(A6102,Relación!A:E,5,0),"")," ")</f>
        <v/>
      </c>
      <c r="K6102" s="66" t="str">
        <f t="shared" si="477"/>
        <v xml:space="preserve"> </v>
      </c>
      <c r="L6102" s="68" t="str">
        <f t="shared" si="479"/>
        <v xml:space="preserve"> </v>
      </c>
      <c r="M6102" s="68" t="str">
        <f t="shared" si="480"/>
        <v xml:space="preserve"> </v>
      </c>
    </row>
    <row r="6103" spans="1:13" ht="16.5" x14ac:dyDescent="0.25">
      <c r="A6103" s="94"/>
      <c r="B6103" s="95"/>
      <c r="C6103" s="94"/>
      <c r="D6103" s="94"/>
      <c r="E6103" s="85" t="str">
        <f t="shared" si="478"/>
        <v/>
      </c>
      <c r="F6103" s="65" t="str">
        <f>IF(ISBLANK(A6103)," ",IFERROR(IF(A6103&gt;0,VLOOKUP(A6103,Relación!A:C,2,0),"◄ escribe codigo"),"no existe código "))</f>
        <v xml:space="preserve"> </v>
      </c>
      <c r="G6103" s="65" t="str">
        <f>IFERROR(IF(A6103&gt;0,VLOOKUP(A6103,Relación!A:C,3,0),"")," ")</f>
        <v/>
      </c>
      <c r="H6103" s="65" t="str">
        <f>IFERROR(IF(C6103&gt;0,VLOOKUP(A6103,Relación!A:D,4,0),"")," ")</f>
        <v/>
      </c>
      <c r="I6103" s="67" t="str">
        <f t="shared" ref="I6103:I6166" si="481">IFERROR(C6103*H6103," ")</f>
        <v xml:space="preserve"> </v>
      </c>
      <c r="J6103" s="65" t="str">
        <f>IFERROR(IF(D6103&gt;0,VLOOKUP(A6103,Relación!A:E,5,0),"")," ")</f>
        <v/>
      </c>
      <c r="K6103" s="66" t="str">
        <f t="shared" ref="K6103:K6166" si="482">IFERROR(D6103*J6103," ")</f>
        <v xml:space="preserve"> </v>
      </c>
      <c r="L6103" s="68" t="str">
        <f t="shared" si="479"/>
        <v xml:space="preserve"> </v>
      </c>
      <c r="M6103" s="68" t="str">
        <f t="shared" si="480"/>
        <v xml:space="preserve"> </v>
      </c>
    </row>
    <row r="6104" spans="1:13" ht="16.5" x14ac:dyDescent="0.25">
      <c r="A6104" s="94"/>
      <c r="B6104" s="95"/>
      <c r="C6104" s="94"/>
      <c r="D6104" s="94"/>
      <c r="E6104" s="85" t="str">
        <f t="shared" si="478"/>
        <v/>
      </c>
      <c r="F6104" s="65" t="str">
        <f>IF(ISBLANK(A6104)," ",IFERROR(IF(A6104&gt;0,VLOOKUP(A6104,Relación!A:C,2,0),"◄ escribe codigo"),"no existe código "))</f>
        <v xml:space="preserve"> </v>
      </c>
      <c r="G6104" s="65" t="str">
        <f>IFERROR(IF(A6104&gt;0,VLOOKUP(A6104,Relación!A:C,3,0),"")," ")</f>
        <v/>
      </c>
      <c r="H6104" s="65" t="str">
        <f>IFERROR(IF(C6104&gt;0,VLOOKUP(A6104,Relación!A:D,4,0),"")," ")</f>
        <v/>
      </c>
      <c r="I6104" s="67" t="str">
        <f t="shared" si="481"/>
        <v xml:space="preserve"> </v>
      </c>
      <c r="J6104" s="65" t="str">
        <f>IFERROR(IF(D6104&gt;0,VLOOKUP(A6104,Relación!A:E,5,0),"")," ")</f>
        <v/>
      </c>
      <c r="K6104" s="66" t="str">
        <f t="shared" si="482"/>
        <v xml:space="preserve"> </v>
      </c>
      <c r="L6104" s="68" t="str">
        <f t="shared" si="479"/>
        <v xml:space="preserve"> </v>
      </c>
      <c r="M6104" s="68" t="str">
        <f t="shared" si="480"/>
        <v xml:space="preserve"> </v>
      </c>
    </row>
    <row r="6105" spans="1:13" ht="16.5" x14ac:dyDescent="0.25">
      <c r="A6105" s="94"/>
      <c r="B6105" s="95"/>
      <c r="C6105" s="94"/>
      <c r="D6105" s="94"/>
      <c r="E6105" s="85" t="str">
        <f t="shared" si="478"/>
        <v/>
      </c>
      <c r="F6105" s="65" t="str">
        <f>IF(ISBLANK(A6105)," ",IFERROR(IF(A6105&gt;0,VLOOKUP(A6105,Relación!A:C,2,0),"◄ escribe codigo"),"no existe código "))</f>
        <v xml:space="preserve"> </v>
      </c>
      <c r="G6105" s="65" t="str">
        <f>IFERROR(IF(A6105&gt;0,VLOOKUP(A6105,Relación!A:C,3,0),"")," ")</f>
        <v/>
      </c>
      <c r="H6105" s="65" t="str">
        <f>IFERROR(IF(C6105&gt;0,VLOOKUP(A6105,Relación!A:D,4,0),"")," ")</f>
        <v/>
      </c>
      <c r="I6105" s="67" t="str">
        <f t="shared" si="481"/>
        <v xml:space="preserve"> </v>
      </c>
      <c r="J6105" s="65" t="str">
        <f>IFERROR(IF(D6105&gt;0,VLOOKUP(A6105,Relación!A:E,5,0),"")," ")</f>
        <v/>
      </c>
      <c r="K6105" s="66" t="str">
        <f t="shared" si="482"/>
        <v xml:space="preserve"> </v>
      </c>
      <c r="L6105" s="68" t="str">
        <f t="shared" si="479"/>
        <v xml:space="preserve"> </v>
      </c>
      <c r="M6105" s="68" t="str">
        <f t="shared" si="480"/>
        <v xml:space="preserve"> </v>
      </c>
    </row>
    <row r="6106" spans="1:13" ht="16.5" x14ac:dyDescent="0.25">
      <c r="A6106" s="94"/>
      <c r="B6106" s="95"/>
      <c r="C6106" s="94"/>
      <c r="D6106" s="94"/>
      <c r="E6106" s="85" t="str">
        <f t="shared" si="478"/>
        <v/>
      </c>
      <c r="F6106" s="65" t="str">
        <f>IF(ISBLANK(A6106)," ",IFERROR(IF(A6106&gt;0,VLOOKUP(A6106,Relación!A:C,2,0),"◄ escribe codigo"),"no existe código "))</f>
        <v xml:space="preserve"> </v>
      </c>
      <c r="G6106" s="65" t="str">
        <f>IFERROR(IF(A6106&gt;0,VLOOKUP(A6106,Relación!A:C,3,0),"")," ")</f>
        <v/>
      </c>
      <c r="H6106" s="65" t="str">
        <f>IFERROR(IF(C6106&gt;0,VLOOKUP(A6106,Relación!A:D,4,0),"")," ")</f>
        <v/>
      </c>
      <c r="I6106" s="67" t="str">
        <f t="shared" si="481"/>
        <v xml:space="preserve"> </v>
      </c>
      <c r="J6106" s="65" t="str">
        <f>IFERROR(IF(D6106&gt;0,VLOOKUP(A6106,Relación!A:E,5,0),"")," ")</f>
        <v/>
      </c>
      <c r="K6106" s="66" t="str">
        <f t="shared" si="482"/>
        <v xml:space="preserve"> </v>
      </c>
      <c r="L6106" s="68" t="str">
        <f t="shared" si="479"/>
        <v xml:space="preserve"> </v>
      </c>
      <c r="M6106" s="68" t="str">
        <f t="shared" si="480"/>
        <v xml:space="preserve"> </v>
      </c>
    </row>
    <row r="6107" spans="1:13" ht="16.5" x14ac:dyDescent="0.25">
      <c r="A6107" s="94"/>
      <c r="B6107" s="95"/>
      <c r="C6107" s="94"/>
      <c r="D6107" s="94"/>
      <c r="E6107" s="85" t="str">
        <f t="shared" si="478"/>
        <v/>
      </c>
      <c r="F6107" s="65" t="str">
        <f>IF(ISBLANK(A6107)," ",IFERROR(IF(A6107&gt;0,VLOOKUP(A6107,Relación!A:C,2,0),"◄ escribe codigo"),"no existe código "))</f>
        <v xml:space="preserve"> </v>
      </c>
      <c r="G6107" s="65" t="str">
        <f>IFERROR(IF(A6107&gt;0,VLOOKUP(A6107,Relación!A:C,3,0),"")," ")</f>
        <v/>
      </c>
      <c r="H6107" s="65" t="str">
        <f>IFERROR(IF(C6107&gt;0,VLOOKUP(A6107,Relación!A:D,4,0),"")," ")</f>
        <v/>
      </c>
      <c r="I6107" s="67" t="str">
        <f t="shared" si="481"/>
        <v xml:space="preserve"> </v>
      </c>
      <c r="J6107" s="65" t="str">
        <f>IFERROR(IF(D6107&gt;0,VLOOKUP(A6107,Relación!A:E,5,0),"")," ")</f>
        <v/>
      </c>
      <c r="K6107" s="66" t="str">
        <f t="shared" si="482"/>
        <v xml:space="preserve"> </v>
      </c>
      <c r="L6107" s="68" t="str">
        <f t="shared" si="479"/>
        <v xml:space="preserve"> </v>
      </c>
      <c r="M6107" s="68" t="str">
        <f t="shared" si="480"/>
        <v xml:space="preserve"> </v>
      </c>
    </row>
    <row r="6108" spans="1:13" ht="16.5" x14ac:dyDescent="0.25">
      <c r="A6108" s="94"/>
      <c r="B6108" s="95"/>
      <c r="C6108" s="94"/>
      <c r="D6108" s="94"/>
      <c r="E6108" s="85" t="str">
        <f t="shared" si="478"/>
        <v/>
      </c>
      <c r="F6108" s="65" t="str">
        <f>IF(ISBLANK(A6108)," ",IFERROR(IF(A6108&gt;0,VLOOKUP(A6108,Relación!A:C,2,0),"◄ escribe codigo"),"no existe código "))</f>
        <v xml:space="preserve"> </v>
      </c>
      <c r="G6108" s="65" t="str">
        <f>IFERROR(IF(A6108&gt;0,VLOOKUP(A6108,Relación!A:C,3,0),"")," ")</f>
        <v/>
      </c>
      <c r="H6108" s="65" t="str">
        <f>IFERROR(IF(C6108&gt;0,VLOOKUP(A6108,Relación!A:D,4,0),"")," ")</f>
        <v/>
      </c>
      <c r="I6108" s="67" t="str">
        <f t="shared" si="481"/>
        <v xml:space="preserve"> </v>
      </c>
      <c r="J6108" s="65" t="str">
        <f>IFERROR(IF(D6108&gt;0,VLOOKUP(A6108,Relación!A:E,5,0),"")," ")</f>
        <v/>
      </c>
      <c r="K6108" s="66" t="str">
        <f t="shared" si="482"/>
        <v xml:space="preserve"> </v>
      </c>
      <c r="L6108" s="68" t="str">
        <f t="shared" si="479"/>
        <v xml:space="preserve"> </v>
      </c>
      <c r="M6108" s="68" t="str">
        <f t="shared" si="480"/>
        <v xml:space="preserve"> </v>
      </c>
    </row>
    <row r="6109" spans="1:13" ht="16.5" x14ac:dyDescent="0.25">
      <c r="A6109" s="94"/>
      <c r="B6109" s="95"/>
      <c r="C6109" s="94"/>
      <c r="D6109" s="94"/>
      <c r="E6109" s="85" t="str">
        <f t="shared" si="478"/>
        <v/>
      </c>
      <c r="F6109" s="65" t="str">
        <f>IF(ISBLANK(A6109)," ",IFERROR(IF(A6109&gt;0,VLOOKUP(A6109,Relación!A:C,2,0),"◄ escribe codigo"),"no existe código "))</f>
        <v xml:space="preserve"> </v>
      </c>
      <c r="G6109" s="65" t="str">
        <f>IFERROR(IF(A6109&gt;0,VLOOKUP(A6109,Relación!A:C,3,0),"")," ")</f>
        <v/>
      </c>
      <c r="H6109" s="65" t="str">
        <f>IFERROR(IF(C6109&gt;0,VLOOKUP(A6109,Relación!A:D,4,0),"")," ")</f>
        <v/>
      </c>
      <c r="I6109" s="67" t="str">
        <f t="shared" si="481"/>
        <v xml:space="preserve"> </v>
      </c>
      <c r="J6109" s="65" t="str">
        <f>IFERROR(IF(D6109&gt;0,VLOOKUP(A6109,Relación!A:E,5,0),"")," ")</f>
        <v/>
      </c>
      <c r="K6109" s="66" t="str">
        <f t="shared" si="482"/>
        <v xml:space="preserve"> </v>
      </c>
      <c r="L6109" s="68" t="str">
        <f t="shared" si="479"/>
        <v xml:space="preserve"> </v>
      </c>
      <c r="M6109" s="68" t="str">
        <f t="shared" si="480"/>
        <v xml:space="preserve"> </v>
      </c>
    </row>
    <row r="6110" spans="1:13" ht="16.5" x14ac:dyDescent="0.25">
      <c r="A6110" s="94"/>
      <c r="B6110" s="95"/>
      <c r="C6110" s="94"/>
      <c r="D6110" s="94"/>
      <c r="E6110" s="85" t="str">
        <f t="shared" si="478"/>
        <v/>
      </c>
      <c r="F6110" s="65" t="str">
        <f>IF(ISBLANK(A6110)," ",IFERROR(IF(A6110&gt;0,VLOOKUP(A6110,Relación!A:C,2,0),"◄ escribe codigo"),"no existe código "))</f>
        <v xml:space="preserve"> </v>
      </c>
      <c r="G6110" s="65" t="str">
        <f>IFERROR(IF(A6110&gt;0,VLOOKUP(A6110,Relación!A:C,3,0),"")," ")</f>
        <v/>
      </c>
      <c r="H6110" s="65" t="str">
        <f>IFERROR(IF(C6110&gt;0,VLOOKUP(A6110,Relación!A:D,4,0),"")," ")</f>
        <v/>
      </c>
      <c r="I6110" s="67" t="str">
        <f t="shared" si="481"/>
        <v xml:space="preserve"> </v>
      </c>
      <c r="J6110" s="65" t="str">
        <f>IFERROR(IF(D6110&gt;0,VLOOKUP(A6110,Relación!A:E,5,0),"")," ")</f>
        <v/>
      </c>
      <c r="K6110" s="66" t="str">
        <f t="shared" si="482"/>
        <v xml:space="preserve"> </v>
      </c>
      <c r="L6110" s="68" t="str">
        <f t="shared" si="479"/>
        <v xml:space="preserve"> </v>
      </c>
      <c r="M6110" s="68" t="str">
        <f t="shared" si="480"/>
        <v xml:space="preserve"> </v>
      </c>
    </row>
    <row r="6111" spans="1:13" ht="16.5" x14ac:dyDescent="0.25">
      <c r="A6111" s="94"/>
      <c r="B6111" s="95"/>
      <c r="C6111" s="94"/>
      <c r="D6111" s="94"/>
      <c r="E6111" s="85" t="str">
        <f t="shared" si="478"/>
        <v/>
      </c>
      <c r="F6111" s="65" t="str">
        <f>IF(ISBLANK(A6111)," ",IFERROR(IF(A6111&gt;0,VLOOKUP(A6111,Relación!A:C,2,0),"◄ escribe codigo"),"no existe código "))</f>
        <v xml:space="preserve"> </v>
      </c>
      <c r="G6111" s="65" t="str">
        <f>IFERROR(IF(A6111&gt;0,VLOOKUP(A6111,Relación!A:C,3,0),"")," ")</f>
        <v/>
      </c>
      <c r="H6111" s="65" t="str">
        <f>IFERROR(IF(C6111&gt;0,VLOOKUP(A6111,Relación!A:D,4,0),"")," ")</f>
        <v/>
      </c>
      <c r="I6111" s="67" t="str">
        <f t="shared" si="481"/>
        <v xml:space="preserve"> </v>
      </c>
      <c r="J6111" s="65" t="str">
        <f>IFERROR(IF(D6111&gt;0,VLOOKUP(A6111,Relación!A:E,5,0),"")," ")</f>
        <v/>
      </c>
      <c r="K6111" s="66" t="str">
        <f t="shared" si="482"/>
        <v xml:space="preserve"> </v>
      </c>
      <c r="L6111" s="68" t="str">
        <f t="shared" si="479"/>
        <v xml:space="preserve"> </v>
      </c>
      <c r="M6111" s="68" t="str">
        <f t="shared" si="480"/>
        <v xml:space="preserve"> </v>
      </c>
    </row>
    <row r="6112" spans="1:13" ht="16.5" x14ac:dyDescent="0.25">
      <c r="A6112" s="94"/>
      <c r="B6112" s="95"/>
      <c r="C6112" s="94"/>
      <c r="D6112" s="94"/>
      <c r="E6112" s="85" t="str">
        <f t="shared" si="478"/>
        <v/>
      </c>
      <c r="F6112" s="65" t="str">
        <f>IF(ISBLANK(A6112)," ",IFERROR(IF(A6112&gt;0,VLOOKUP(A6112,Relación!A:C,2,0),"◄ escribe codigo"),"no existe código "))</f>
        <v xml:space="preserve"> </v>
      </c>
      <c r="G6112" s="65" t="str">
        <f>IFERROR(IF(A6112&gt;0,VLOOKUP(A6112,Relación!A:C,3,0),"")," ")</f>
        <v/>
      </c>
      <c r="H6112" s="65" t="str">
        <f>IFERROR(IF(C6112&gt;0,VLOOKUP(A6112,Relación!A:D,4,0),"")," ")</f>
        <v/>
      </c>
      <c r="I6112" s="67" t="str">
        <f t="shared" si="481"/>
        <v xml:space="preserve"> </v>
      </c>
      <c r="J6112" s="65" t="str">
        <f>IFERROR(IF(D6112&gt;0,VLOOKUP(A6112,Relación!A:E,5,0),"")," ")</f>
        <v/>
      </c>
      <c r="K6112" s="66" t="str">
        <f t="shared" si="482"/>
        <v xml:space="preserve"> </v>
      </c>
      <c r="L6112" s="68" t="str">
        <f t="shared" si="479"/>
        <v xml:space="preserve"> </v>
      </c>
      <c r="M6112" s="68" t="str">
        <f t="shared" si="480"/>
        <v xml:space="preserve"> </v>
      </c>
    </row>
    <row r="6113" spans="1:13" ht="16.5" x14ac:dyDescent="0.25">
      <c r="A6113" s="94"/>
      <c r="B6113" s="95"/>
      <c r="C6113" s="94"/>
      <c r="D6113" s="94"/>
      <c r="E6113" s="85" t="str">
        <f t="shared" si="478"/>
        <v/>
      </c>
      <c r="F6113" s="65" t="str">
        <f>IF(ISBLANK(A6113)," ",IFERROR(IF(A6113&gt;0,VLOOKUP(A6113,Relación!A:C,2,0),"◄ escribe codigo"),"no existe código "))</f>
        <v xml:space="preserve"> </v>
      </c>
      <c r="G6113" s="65" t="str">
        <f>IFERROR(IF(A6113&gt;0,VLOOKUP(A6113,Relación!A:C,3,0),"")," ")</f>
        <v/>
      </c>
      <c r="H6113" s="65" t="str">
        <f>IFERROR(IF(C6113&gt;0,VLOOKUP(A6113,Relación!A:D,4,0),"")," ")</f>
        <v/>
      </c>
      <c r="I6113" s="67" t="str">
        <f t="shared" si="481"/>
        <v xml:space="preserve"> </v>
      </c>
      <c r="J6113" s="65" t="str">
        <f>IFERROR(IF(D6113&gt;0,VLOOKUP(A6113,Relación!A:E,5,0),"")," ")</f>
        <v/>
      </c>
      <c r="K6113" s="66" t="str">
        <f t="shared" si="482"/>
        <v xml:space="preserve"> </v>
      </c>
      <c r="L6113" s="68" t="str">
        <f t="shared" si="479"/>
        <v xml:space="preserve"> </v>
      </c>
      <c r="M6113" s="68" t="str">
        <f t="shared" si="480"/>
        <v xml:space="preserve"> </v>
      </c>
    </row>
    <row r="6114" spans="1:13" ht="16.5" x14ac:dyDescent="0.25">
      <c r="A6114" s="94"/>
      <c r="B6114" s="95"/>
      <c r="C6114" s="94"/>
      <c r="D6114" s="94"/>
      <c r="E6114" s="85" t="str">
        <f t="shared" si="478"/>
        <v/>
      </c>
      <c r="F6114" s="65" t="str">
        <f>IF(ISBLANK(A6114)," ",IFERROR(IF(A6114&gt;0,VLOOKUP(A6114,Relación!A:C,2,0),"◄ escribe codigo"),"no existe código "))</f>
        <v xml:space="preserve"> </v>
      </c>
      <c r="G6114" s="65" t="str">
        <f>IFERROR(IF(A6114&gt;0,VLOOKUP(A6114,Relación!A:C,3,0),"")," ")</f>
        <v/>
      </c>
      <c r="H6114" s="65" t="str">
        <f>IFERROR(IF(C6114&gt;0,VLOOKUP(A6114,Relación!A:D,4,0),"")," ")</f>
        <v/>
      </c>
      <c r="I6114" s="67" t="str">
        <f t="shared" si="481"/>
        <v xml:space="preserve"> </v>
      </c>
      <c r="J6114" s="65" t="str">
        <f>IFERROR(IF(D6114&gt;0,VLOOKUP(A6114,Relación!A:E,5,0),"")," ")</f>
        <v/>
      </c>
      <c r="K6114" s="66" t="str">
        <f t="shared" si="482"/>
        <v xml:space="preserve"> </v>
      </c>
      <c r="L6114" s="68" t="str">
        <f t="shared" si="479"/>
        <v xml:space="preserve"> </v>
      </c>
      <c r="M6114" s="68" t="str">
        <f t="shared" si="480"/>
        <v xml:space="preserve"> </v>
      </c>
    </row>
    <row r="6115" spans="1:13" ht="16.5" x14ac:dyDescent="0.25">
      <c r="A6115" s="94"/>
      <c r="B6115" s="95"/>
      <c r="C6115" s="94"/>
      <c r="D6115" s="94"/>
      <c r="E6115" s="85" t="str">
        <f t="shared" si="478"/>
        <v/>
      </c>
      <c r="F6115" s="65" t="str">
        <f>IF(ISBLANK(A6115)," ",IFERROR(IF(A6115&gt;0,VLOOKUP(A6115,Relación!A:C,2,0),"◄ escribe codigo"),"no existe código "))</f>
        <v xml:space="preserve"> </v>
      </c>
      <c r="G6115" s="65" t="str">
        <f>IFERROR(IF(A6115&gt;0,VLOOKUP(A6115,Relación!A:C,3,0),"")," ")</f>
        <v/>
      </c>
      <c r="H6115" s="65" t="str">
        <f>IFERROR(IF(C6115&gt;0,VLOOKUP(A6115,Relación!A:D,4,0),"")," ")</f>
        <v/>
      </c>
      <c r="I6115" s="67" t="str">
        <f t="shared" si="481"/>
        <v xml:space="preserve"> </v>
      </c>
      <c r="J6115" s="65" t="str">
        <f>IFERROR(IF(D6115&gt;0,VLOOKUP(A6115,Relación!A:E,5,0),"")," ")</f>
        <v/>
      </c>
      <c r="K6115" s="66" t="str">
        <f t="shared" si="482"/>
        <v xml:space="preserve"> </v>
      </c>
      <c r="L6115" s="68" t="str">
        <f t="shared" si="479"/>
        <v xml:space="preserve"> </v>
      </c>
      <c r="M6115" s="68" t="str">
        <f t="shared" si="480"/>
        <v xml:space="preserve"> </v>
      </c>
    </row>
    <row r="6116" spans="1:13" ht="16.5" x14ac:dyDescent="0.25">
      <c r="A6116" s="94"/>
      <c r="B6116" s="95"/>
      <c r="C6116" s="94"/>
      <c r="D6116" s="94"/>
      <c r="E6116" s="85" t="str">
        <f t="shared" si="478"/>
        <v/>
      </c>
      <c r="F6116" s="65" t="str">
        <f>IF(ISBLANK(A6116)," ",IFERROR(IF(A6116&gt;0,VLOOKUP(A6116,Relación!A:C,2,0),"◄ escribe codigo"),"no existe código "))</f>
        <v xml:space="preserve"> </v>
      </c>
      <c r="G6116" s="65" t="str">
        <f>IFERROR(IF(A6116&gt;0,VLOOKUP(A6116,Relación!A:C,3,0),"")," ")</f>
        <v/>
      </c>
      <c r="H6116" s="65" t="str">
        <f>IFERROR(IF(C6116&gt;0,VLOOKUP(A6116,Relación!A:D,4,0),"")," ")</f>
        <v/>
      </c>
      <c r="I6116" s="67" t="str">
        <f t="shared" si="481"/>
        <v xml:space="preserve"> </v>
      </c>
      <c r="J6116" s="65" t="str">
        <f>IFERROR(IF(D6116&gt;0,VLOOKUP(A6116,Relación!A:E,5,0),"")," ")</f>
        <v/>
      </c>
      <c r="K6116" s="66" t="str">
        <f t="shared" si="482"/>
        <v xml:space="preserve"> </v>
      </c>
      <c r="L6116" s="68" t="str">
        <f t="shared" si="479"/>
        <v xml:space="preserve"> </v>
      </c>
      <c r="M6116" s="68" t="str">
        <f t="shared" si="480"/>
        <v xml:space="preserve"> </v>
      </c>
    </row>
    <row r="6117" spans="1:13" ht="16.5" x14ac:dyDescent="0.25">
      <c r="A6117" s="94"/>
      <c r="B6117" s="95"/>
      <c r="C6117" s="94"/>
      <c r="D6117" s="94"/>
      <c r="E6117" s="85" t="str">
        <f t="shared" si="478"/>
        <v/>
      </c>
      <c r="F6117" s="65" t="str">
        <f>IF(ISBLANK(A6117)," ",IFERROR(IF(A6117&gt;0,VLOOKUP(A6117,Relación!A:C,2,0),"◄ escribe codigo"),"no existe código "))</f>
        <v xml:space="preserve"> </v>
      </c>
      <c r="G6117" s="65" t="str">
        <f>IFERROR(IF(A6117&gt;0,VLOOKUP(A6117,Relación!A:C,3,0),"")," ")</f>
        <v/>
      </c>
      <c r="H6117" s="65" t="str">
        <f>IFERROR(IF(C6117&gt;0,VLOOKUP(A6117,Relación!A:D,4,0),"")," ")</f>
        <v/>
      </c>
      <c r="I6117" s="67" t="str">
        <f t="shared" si="481"/>
        <v xml:space="preserve"> </v>
      </c>
      <c r="J6117" s="65" t="str">
        <f>IFERROR(IF(D6117&gt;0,VLOOKUP(A6117,Relación!A:E,5,0),"")," ")</f>
        <v/>
      </c>
      <c r="K6117" s="66" t="str">
        <f t="shared" si="482"/>
        <v xml:space="preserve"> </v>
      </c>
      <c r="L6117" s="68" t="str">
        <f t="shared" si="479"/>
        <v xml:space="preserve"> </v>
      </c>
      <c r="M6117" s="68" t="str">
        <f t="shared" si="480"/>
        <v xml:space="preserve"> </v>
      </c>
    </row>
    <row r="6118" spans="1:13" ht="16.5" x14ac:dyDescent="0.25">
      <c r="A6118" s="94"/>
      <c r="B6118" s="95"/>
      <c r="C6118" s="94"/>
      <c r="D6118" s="94"/>
      <c r="E6118" s="85" t="str">
        <f t="shared" si="478"/>
        <v/>
      </c>
      <c r="F6118" s="65" t="str">
        <f>IF(ISBLANK(A6118)," ",IFERROR(IF(A6118&gt;0,VLOOKUP(A6118,Relación!A:C,2,0),"◄ escribe codigo"),"no existe código "))</f>
        <v xml:space="preserve"> </v>
      </c>
      <c r="G6118" s="65" t="str">
        <f>IFERROR(IF(A6118&gt;0,VLOOKUP(A6118,Relación!A:C,3,0),"")," ")</f>
        <v/>
      </c>
      <c r="H6118" s="65" t="str">
        <f>IFERROR(IF(C6118&gt;0,VLOOKUP(A6118,Relación!A:D,4,0),"")," ")</f>
        <v/>
      </c>
      <c r="I6118" s="67" t="str">
        <f t="shared" si="481"/>
        <v xml:space="preserve"> </v>
      </c>
      <c r="J6118" s="65" t="str">
        <f>IFERROR(IF(D6118&gt;0,VLOOKUP(A6118,Relación!A:E,5,0),"")," ")</f>
        <v/>
      </c>
      <c r="K6118" s="66" t="str">
        <f t="shared" si="482"/>
        <v xml:space="preserve"> </v>
      </c>
      <c r="L6118" s="68" t="str">
        <f t="shared" si="479"/>
        <v xml:space="preserve"> </v>
      </c>
      <c r="M6118" s="68" t="str">
        <f t="shared" si="480"/>
        <v xml:space="preserve"> </v>
      </c>
    </row>
    <row r="6119" spans="1:13" ht="16.5" x14ac:dyDescent="0.25">
      <c r="A6119" s="94"/>
      <c r="B6119" s="95"/>
      <c r="C6119" s="94"/>
      <c r="D6119" s="94"/>
      <c r="E6119" s="85" t="str">
        <f t="shared" si="478"/>
        <v/>
      </c>
      <c r="F6119" s="65" t="str">
        <f>IF(ISBLANK(A6119)," ",IFERROR(IF(A6119&gt;0,VLOOKUP(A6119,Relación!A:C,2,0),"◄ escribe codigo"),"no existe código "))</f>
        <v xml:space="preserve"> </v>
      </c>
      <c r="G6119" s="65" t="str">
        <f>IFERROR(IF(A6119&gt;0,VLOOKUP(A6119,Relación!A:C,3,0),"")," ")</f>
        <v/>
      </c>
      <c r="H6119" s="65" t="str">
        <f>IFERROR(IF(C6119&gt;0,VLOOKUP(A6119,Relación!A:D,4,0),"")," ")</f>
        <v/>
      </c>
      <c r="I6119" s="67" t="str">
        <f t="shared" si="481"/>
        <v xml:space="preserve"> </v>
      </c>
      <c r="J6119" s="65" t="str">
        <f>IFERROR(IF(D6119&gt;0,VLOOKUP(A6119,Relación!A:E,5,0),"")," ")</f>
        <v/>
      </c>
      <c r="K6119" s="66" t="str">
        <f t="shared" si="482"/>
        <v xml:space="preserve"> </v>
      </c>
      <c r="L6119" s="68" t="str">
        <f t="shared" si="479"/>
        <v xml:space="preserve"> </v>
      </c>
      <c r="M6119" s="68" t="str">
        <f t="shared" si="480"/>
        <v xml:space="preserve"> </v>
      </c>
    </row>
    <row r="6120" spans="1:13" ht="16.5" x14ac:dyDescent="0.25">
      <c r="A6120" s="94"/>
      <c r="B6120" s="95"/>
      <c r="C6120" s="94"/>
      <c r="D6120" s="94"/>
      <c r="E6120" s="85" t="str">
        <f t="shared" si="478"/>
        <v/>
      </c>
      <c r="F6120" s="65" t="str">
        <f>IF(ISBLANK(A6120)," ",IFERROR(IF(A6120&gt;0,VLOOKUP(A6120,Relación!A:C,2,0),"◄ escribe codigo"),"no existe código "))</f>
        <v xml:space="preserve"> </v>
      </c>
      <c r="G6120" s="65" t="str">
        <f>IFERROR(IF(A6120&gt;0,VLOOKUP(A6120,Relación!A:C,3,0),"")," ")</f>
        <v/>
      </c>
      <c r="H6120" s="65" t="str">
        <f>IFERROR(IF(C6120&gt;0,VLOOKUP(A6120,Relación!A:D,4,0),"")," ")</f>
        <v/>
      </c>
      <c r="I6120" s="67" t="str">
        <f t="shared" si="481"/>
        <v xml:space="preserve"> </v>
      </c>
      <c r="J6120" s="65" t="str">
        <f>IFERROR(IF(D6120&gt;0,VLOOKUP(A6120,Relación!A:E,5,0),"")," ")</f>
        <v/>
      </c>
      <c r="K6120" s="66" t="str">
        <f t="shared" si="482"/>
        <v xml:space="preserve"> </v>
      </c>
      <c r="L6120" s="68" t="str">
        <f t="shared" si="479"/>
        <v xml:space="preserve"> </v>
      </c>
      <c r="M6120" s="68" t="str">
        <f t="shared" si="480"/>
        <v xml:space="preserve"> </v>
      </c>
    </row>
    <row r="6121" spans="1:13" ht="16.5" x14ac:dyDescent="0.25">
      <c r="A6121" s="94"/>
      <c r="B6121" s="95"/>
      <c r="C6121" s="94"/>
      <c r="D6121" s="94"/>
      <c r="E6121" s="85" t="str">
        <f t="shared" si="478"/>
        <v/>
      </c>
      <c r="F6121" s="65" t="str">
        <f>IF(ISBLANK(A6121)," ",IFERROR(IF(A6121&gt;0,VLOOKUP(A6121,Relación!A:C,2,0),"◄ escribe codigo"),"no existe código "))</f>
        <v xml:space="preserve"> </v>
      </c>
      <c r="G6121" s="65" t="str">
        <f>IFERROR(IF(A6121&gt;0,VLOOKUP(A6121,Relación!A:C,3,0),"")," ")</f>
        <v/>
      </c>
      <c r="H6121" s="65" t="str">
        <f>IFERROR(IF(C6121&gt;0,VLOOKUP(A6121,Relación!A:D,4,0),"")," ")</f>
        <v/>
      </c>
      <c r="I6121" s="67" t="str">
        <f t="shared" si="481"/>
        <v xml:space="preserve"> </v>
      </c>
      <c r="J6121" s="65" t="str">
        <f>IFERROR(IF(D6121&gt;0,VLOOKUP(A6121,Relación!A:E,5,0),"")," ")</f>
        <v/>
      </c>
      <c r="K6121" s="66" t="str">
        <f t="shared" si="482"/>
        <v xml:space="preserve"> </v>
      </c>
      <c r="L6121" s="68" t="str">
        <f t="shared" si="479"/>
        <v xml:space="preserve"> </v>
      </c>
      <c r="M6121" s="68" t="str">
        <f t="shared" si="480"/>
        <v xml:space="preserve"> </v>
      </c>
    </row>
    <row r="6122" spans="1:13" ht="16.5" x14ac:dyDescent="0.25">
      <c r="A6122" s="94"/>
      <c r="B6122" s="95"/>
      <c r="C6122" s="94"/>
      <c r="D6122" s="94"/>
      <c r="E6122" s="85" t="str">
        <f t="shared" si="478"/>
        <v/>
      </c>
      <c r="F6122" s="65" t="str">
        <f>IF(ISBLANK(A6122)," ",IFERROR(IF(A6122&gt;0,VLOOKUP(A6122,Relación!A:C,2,0),"◄ escribe codigo"),"no existe código "))</f>
        <v xml:space="preserve"> </v>
      </c>
      <c r="G6122" s="65" t="str">
        <f>IFERROR(IF(A6122&gt;0,VLOOKUP(A6122,Relación!A:C,3,0),"")," ")</f>
        <v/>
      </c>
      <c r="H6122" s="65" t="str">
        <f>IFERROR(IF(C6122&gt;0,VLOOKUP(A6122,Relación!A:D,4,0),"")," ")</f>
        <v/>
      </c>
      <c r="I6122" s="67" t="str">
        <f t="shared" si="481"/>
        <v xml:space="preserve"> </v>
      </c>
      <c r="J6122" s="65" t="str">
        <f>IFERROR(IF(D6122&gt;0,VLOOKUP(A6122,Relación!A:E,5,0),"")," ")</f>
        <v/>
      </c>
      <c r="K6122" s="66" t="str">
        <f t="shared" si="482"/>
        <v xml:space="preserve"> </v>
      </c>
      <c r="L6122" s="68" t="str">
        <f t="shared" si="479"/>
        <v xml:space="preserve"> </v>
      </c>
      <c r="M6122" s="68" t="str">
        <f t="shared" si="480"/>
        <v xml:space="preserve"> </v>
      </c>
    </row>
    <row r="6123" spans="1:13" ht="16.5" x14ac:dyDescent="0.25">
      <c r="A6123" s="94"/>
      <c r="B6123" s="95"/>
      <c r="C6123" s="94"/>
      <c r="D6123" s="94"/>
      <c r="E6123" s="85" t="str">
        <f t="shared" si="478"/>
        <v/>
      </c>
      <c r="F6123" s="65" t="str">
        <f>IF(ISBLANK(A6123)," ",IFERROR(IF(A6123&gt;0,VLOOKUP(A6123,Relación!A:C,2,0),"◄ escribe codigo"),"no existe código "))</f>
        <v xml:space="preserve"> </v>
      </c>
      <c r="G6123" s="65" t="str">
        <f>IFERROR(IF(A6123&gt;0,VLOOKUP(A6123,Relación!A:C,3,0),"")," ")</f>
        <v/>
      </c>
      <c r="H6123" s="65" t="str">
        <f>IFERROR(IF(C6123&gt;0,VLOOKUP(A6123,Relación!A:D,4,0),"")," ")</f>
        <v/>
      </c>
      <c r="I6123" s="67" t="str">
        <f t="shared" si="481"/>
        <v xml:space="preserve"> </v>
      </c>
      <c r="J6123" s="65" t="str">
        <f>IFERROR(IF(D6123&gt;0,VLOOKUP(A6123,Relación!A:E,5,0),"")," ")</f>
        <v/>
      </c>
      <c r="K6123" s="66" t="str">
        <f t="shared" si="482"/>
        <v xml:space="preserve"> </v>
      </c>
      <c r="L6123" s="68" t="str">
        <f t="shared" si="479"/>
        <v xml:space="preserve"> </v>
      </c>
      <c r="M6123" s="68" t="str">
        <f t="shared" si="480"/>
        <v xml:space="preserve"> </v>
      </c>
    </row>
    <row r="6124" spans="1:13" ht="16.5" x14ac:dyDescent="0.25">
      <c r="A6124" s="94"/>
      <c r="B6124" s="95"/>
      <c r="C6124" s="94"/>
      <c r="D6124" s="94"/>
      <c r="E6124" s="85" t="str">
        <f t="shared" si="478"/>
        <v/>
      </c>
      <c r="F6124" s="65" t="str">
        <f>IF(ISBLANK(A6124)," ",IFERROR(IF(A6124&gt;0,VLOOKUP(A6124,Relación!A:C,2,0),"◄ escribe codigo"),"no existe código "))</f>
        <v xml:space="preserve"> </v>
      </c>
      <c r="G6124" s="65" t="str">
        <f>IFERROR(IF(A6124&gt;0,VLOOKUP(A6124,Relación!A:C,3,0),"")," ")</f>
        <v/>
      </c>
      <c r="H6124" s="65" t="str">
        <f>IFERROR(IF(C6124&gt;0,VLOOKUP(A6124,Relación!A:D,4,0),"")," ")</f>
        <v/>
      </c>
      <c r="I6124" s="67" t="str">
        <f t="shared" si="481"/>
        <v xml:space="preserve"> </v>
      </c>
      <c r="J6124" s="65" t="str">
        <f>IFERROR(IF(D6124&gt;0,VLOOKUP(A6124,Relación!A:E,5,0),"")," ")</f>
        <v/>
      </c>
      <c r="K6124" s="66" t="str">
        <f t="shared" si="482"/>
        <v xml:space="preserve"> </v>
      </c>
      <c r="L6124" s="68" t="str">
        <f t="shared" si="479"/>
        <v xml:space="preserve"> </v>
      </c>
      <c r="M6124" s="68" t="str">
        <f t="shared" si="480"/>
        <v xml:space="preserve"> </v>
      </c>
    </row>
    <row r="6125" spans="1:13" ht="16.5" x14ac:dyDescent="0.25">
      <c r="A6125" s="94"/>
      <c r="B6125" s="95"/>
      <c r="C6125" s="94"/>
      <c r="D6125" s="94"/>
      <c r="E6125" s="85" t="str">
        <f t="shared" si="478"/>
        <v/>
      </c>
      <c r="F6125" s="65" t="str">
        <f>IF(ISBLANK(A6125)," ",IFERROR(IF(A6125&gt;0,VLOOKUP(A6125,Relación!A:C,2,0),"◄ escribe codigo"),"no existe código "))</f>
        <v xml:space="preserve"> </v>
      </c>
      <c r="G6125" s="65" t="str">
        <f>IFERROR(IF(A6125&gt;0,VLOOKUP(A6125,Relación!A:C,3,0),"")," ")</f>
        <v/>
      </c>
      <c r="H6125" s="65" t="str">
        <f>IFERROR(IF(C6125&gt;0,VLOOKUP(A6125,Relación!A:D,4,0),"")," ")</f>
        <v/>
      </c>
      <c r="I6125" s="67" t="str">
        <f t="shared" si="481"/>
        <v xml:space="preserve"> </v>
      </c>
      <c r="J6125" s="65" t="str">
        <f>IFERROR(IF(D6125&gt;0,VLOOKUP(A6125,Relación!A:E,5,0),"")," ")</f>
        <v/>
      </c>
      <c r="K6125" s="66" t="str">
        <f t="shared" si="482"/>
        <v xml:space="preserve"> </v>
      </c>
      <c r="L6125" s="68" t="str">
        <f t="shared" si="479"/>
        <v xml:space="preserve"> </v>
      </c>
      <c r="M6125" s="68" t="str">
        <f t="shared" si="480"/>
        <v xml:space="preserve"> </v>
      </c>
    </row>
    <row r="6126" spans="1:13" ht="16.5" x14ac:dyDescent="0.25">
      <c r="A6126" s="94"/>
      <c r="B6126" s="95"/>
      <c r="C6126" s="94"/>
      <c r="D6126" s="94"/>
      <c r="E6126" s="85" t="str">
        <f t="shared" si="478"/>
        <v/>
      </c>
      <c r="F6126" s="65" t="str">
        <f>IF(ISBLANK(A6126)," ",IFERROR(IF(A6126&gt;0,VLOOKUP(A6126,Relación!A:C,2,0),"◄ escribe codigo"),"no existe código "))</f>
        <v xml:space="preserve"> </v>
      </c>
      <c r="G6126" s="65" t="str">
        <f>IFERROR(IF(A6126&gt;0,VLOOKUP(A6126,Relación!A:C,3,0),"")," ")</f>
        <v/>
      </c>
      <c r="H6126" s="65" t="str">
        <f>IFERROR(IF(C6126&gt;0,VLOOKUP(A6126,Relación!A:D,4,0),"")," ")</f>
        <v/>
      </c>
      <c r="I6126" s="67" t="str">
        <f t="shared" si="481"/>
        <v xml:space="preserve"> </v>
      </c>
      <c r="J6126" s="65" t="str">
        <f>IFERROR(IF(D6126&gt;0,VLOOKUP(A6126,Relación!A:E,5,0),"")," ")</f>
        <v/>
      </c>
      <c r="K6126" s="66" t="str">
        <f t="shared" si="482"/>
        <v xml:space="preserve"> </v>
      </c>
      <c r="L6126" s="68" t="str">
        <f t="shared" si="479"/>
        <v xml:space="preserve"> </v>
      </c>
      <c r="M6126" s="68" t="str">
        <f t="shared" si="480"/>
        <v xml:space="preserve"> </v>
      </c>
    </row>
    <row r="6127" spans="1:13" ht="16.5" x14ac:dyDescent="0.25">
      <c r="A6127" s="94"/>
      <c r="B6127" s="95"/>
      <c r="C6127" s="94"/>
      <c r="D6127" s="94"/>
      <c r="E6127" s="85" t="str">
        <f t="shared" si="478"/>
        <v/>
      </c>
      <c r="F6127" s="65" t="str">
        <f>IF(ISBLANK(A6127)," ",IFERROR(IF(A6127&gt;0,VLOOKUP(A6127,Relación!A:C,2,0),"◄ escribe codigo"),"no existe código "))</f>
        <v xml:space="preserve"> </v>
      </c>
      <c r="G6127" s="65" t="str">
        <f>IFERROR(IF(A6127&gt;0,VLOOKUP(A6127,Relación!A:C,3,0),"")," ")</f>
        <v/>
      </c>
      <c r="H6127" s="65" t="str">
        <f>IFERROR(IF(C6127&gt;0,VLOOKUP(A6127,Relación!A:D,4,0),"")," ")</f>
        <v/>
      </c>
      <c r="I6127" s="67" t="str">
        <f t="shared" si="481"/>
        <v xml:space="preserve"> </v>
      </c>
      <c r="J6127" s="65" t="str">
        <f>IFERROR(IF(D6127&gt;0,VLOOKUP(A6127,Relación!A:E,5,0),"")," ")</f>
        <v/>
      </c>
      <c r="K6127" s="66" t="str">
        <f t="shared" si="482"/>
        <v xml:space="preserve"> </v>
      </c>
      <c r="L6127" s="68" t="str">
        <f t="shared" si="479"/>
        <v xml:space="preserve"> </v>
      </c>
      <c r="M6127" s="68" t="str">
        <f t="shared" si="480"/>
        <v xml:space="preserve"> </v>
      </c>
    </row>
    <row r="6128" spans="1:13" ht="16.5" x14ac:dyDescent="0.25">
      <c r="A6128" s="94"/>
      <c r="B6128" s="95"/>
      <c r="C6128" s="94"/>
      <c r="D6128" s="94"/>
      <c r="E6128" s="85" t="str">
        <f t="shared" si="478"/>
        <v/>
      </c>
      <c r="F6128" s="65" t="str">
        <f>IF(ISBLANK(A6128)," ",IFERROR(IF(A6128&gt;0,VLOOKUP(A6128,Relación!A:C,2,0),"◄ escribe codigo"),"no existe código "))</f>
        <v xml:space="preserve"> </v>
      </c>
      <c r="G6128" s="65" t="str">
        <f>IFERROR(IF(A6128&gt;0,VLOOKUP(A6128,Relación!A:C,3,0),"")," ")</f>
        <v/>
      </c>
      <c r="H6128" s="65" t="str">
        <f>IFERROR(IF(C6128&gt;0,VLOOKUP(A6128,Relación!A:D,4,0),"")," ")</f>
        <v/>
      </c>
      <c r="I6128" s="67" t="str">
        <f t="shared" si="481"/>
        <v xml:space="preserve"> </v>
      </c>
      <c r="J6128" s="65" t="str">
        <f>IFERROR(IF(D6128&gt;0,VLOOKUP(A6128,Relación!A:E,5,0),"")," ")</f>
        <v/>
      </c>
      <c r="K6128" s="66" t="str">
        <f t="shared" si="482"/>
        <v xml:space="preserve"> </v>
      </c>
      <c r="L6128" s="68" t="str">
        <f t="shared" si="479"/>
        <v xml:space="preserve"> </v>
      </c>
      <c r="M6128" s="68" t="str">
        <f t="shared" si="480"/>
        <v xml:space="preserve"> </v>
      </c>
    </row>
    <row r="6129" spans="1:13" ht="16.5" x14ac:dyDescent="0.25">
      <c r="A6129" s="94"/>
      <c r="B6129" s="95"/>
      <c r="C6129" s="94"/>
      <c r="D6129" s="94"/>
      <c r="E6129" s="85" t="str">
        <f t="shared" si="478"/>
        <v/>
      </c>
      <c r="F6129" s="65" t="str">
        <f>IF(ISBLANK(A6129)," ",IFERROR(IF(A6129&gt;0,VLOOKUP(A6129,Relación!A:C,2,0),"◄ escribe codigo"),"no existe código "))</f>
        <v xml:space="preserve"> </v>
      </c>
      <c r="G6129" s="65" t="str">
        <f>IFERROR(IF(A6129&gt;0,VLOOKUP(A6129,Relación!A:C,3,0),"")," ")</f>
        <v/>
      </c>
      <c r="H6129" s="65" t="str">
        <f>IFERROR(IF(C6129&gt;0,VLOOKUP(A6129,Relación!A:D,4,0),"")," ")</f>
        <v/>
      </c>
      <c r="I6129" s="67" t="str">
        <f t="shared" si="481"/>
        <v xml:space="preserve"> </v>
      </c>
      <c r="J6129" s="65" t="str">
        <f>IFERROR(IF(D6129&gt;0,VLOOKUP(A6129,Relación!A:E,5,0),"")," ")</f>
        <v/>
      </c>
      <c r="K6129" s="66" t="str">
        <f t="shared" si="482"/>
        <v xml:space="preserve"> </v>
      </c>
      <c r="L6129" s="68" t="str">
        <f t="shared" si="479"/>
        <v xml:space="preserve"> </v>
      </c>
      <c r="M6129" s="68" t="str">
        <f t="shared" si="480"/>
        <v xml:space="preserve"> </v>
      </c>
    </row>
    <row r="6130" spans="1:13" ht="16.5" x14ac:dyDescent="0.25">
      <c r="A6130" s="94"/>
      <c r="B6130" s="95"/>
      <c r="C6130" s="94"/>
      <c r="D6130" s="94"/>
      <c r="E6130" s="85" t="str">
        <f t="shared" si="478"/>
        <v/>
      </c>
      <c r="F6130" s="65" t="str">
        <f>IF(ISBLANK(A6130)," ",IFERROR(IF(A6130&gt;0,VLOOKUP(A6130,Relación!A:C,2,0),"◄ escribe codigo"),"no existe código "))</f>
        <v xml:space="preserve"> </v>
      </c>
      <c r="G6130" s="65" t="str">
        <f>IFERROR(IF(A6130&gt;0,VLOOKUP(A6130,Relación!A:C,3,0),"")," ")</f>
        <v/>
      </c>
      <c r="H6130" s="65" t="str">
        <f>IFERROR(IF(C6130&gt;0,VLOOKUP(A6130,Relación!A:D,4,0),"")," ")</f>
        <v/>
      </c>
      <c r="I6130" s="67" t="str">
        <f t="shared" si="481"/>
        <v xml:space="preserve"> </v>
      </c>
      <c r="J6130" s="65" t="str">
        <f>IFERROR(IF(D6130&gt;0,VLOOKUP(A6130,Relación!A:E,5,0),"")," ")</f>
        <v/>
      </c>
      <c r="K6130" s="66" t="str">
        <f t="shared" si="482"/>
        <v xml:space="preserve"> </v>
      </c>
      <c r="L6130" s="68" t="str">
        <f t="shared" si="479"/>
        <v xml:space="preserve"> </v>
      </c>
      <c r="M6130" s="68" t="str">
        <f t="shared" si="480"/>
        <v xml:space="preserve"> </v>
      </c>
    </row>
    <row r="6131" spans="1:13" ht="16.5" x14ac:dyDescent="0.25">
      <c r="A6131" s="94"/>
      <c r="B6131" s="95"/>
      <c r="C6131" s="94"/>
      <c r="D6131" s="94"/>
      <c r="E6131" s="85" t="str">
        <f t="shared" si="478"/>
        <v/>
      </c>
      <c r="F6131" s="65" t="str">
        <f>IF(ISBLANK(A6131)," ",IFERROR(IF(A6131&gt;0,VLOOKUP(A6131,Relación!A:C,2,0),"◄ escribe codigo"),"no existe código "))</f>
        <v xml:space="preserve"> </v>
      </c>
      <c r="G6131" s="65" t="str">
        <f>IFERROR(IF(A6131&gt;0,VLOOKUP(A6131,Relación!A:C,3,0),"")," ")</f>
        <v/>
      </c>
      <c r="H6131" s="65" t="str">
        <f>IFERROR(IF(C6131&gt;0,VLOOKUP(A6131,Relación!A:D,4,0),"")," ")</f>
        <v/>
      </c>
      <c r="I6131" s="67" t="str">
        <f t="shared" si="481"/>
        <v xml:space="preserve"> </v>
      </c>
      <c r="J6131" s="65" t="str">
        <f>IFERROR(IF(D6131&gt;0,VLOOKUP(A6131,Relación!A:E,5,0),"")," ")</f>
        <v/>
      </c>
      <c r="K6131" s="66" t="str">
        <f t="shared" si="482"/>
        <v xml:space="preserve"> </v>
      </c>
      <c r="L6131" s="68" t="str">
        <f t="shared" si="479"/>
        <v xml:space="preserve"> </v>
      </c>
      <c r="M6131" s="68" t="str">
        <f t="shared" si="480"/>
        <v xml:space="preserve"> </v>
      </c>
    </row>
    <row r="6132" spans="1:13" ht="16.5" x14ac:dyDescent="0.25">
      <c r="A6132" s="94"/>
      <c r="B6132" s="95"/>
      <c r="C6132" s="94"/>
      <c r="D6132" s="94"/>
      <c r="E6132" s="85" t="str">
        <f t="shared" si="478"/>
        <v/>
      </c>
      <c r="F6132" s="65" t="str">
        <f>IF(ISBLANK(A6132)," ",IFERROR(IF(A6132&gt;0,VLOOKUP(A6132,Relación!A:C,2,0),"◄ escribe codigo"),"no existe código "))</f>
        <v xml:space="preserve"> </v>
      </c>
      <c r="G6132" s="65" t="str">
        <f>IFERROR(IF(A6132&gt;0,VLOOKUP(A6132,Relación!A:C,3,0),"")," ")</f>
        <v/>
      </c>
      <c r="H6132" s="65" t="str">
        <f>IFERROR(IF(C6132&gt;0,VLOOKUP(A6132,Relación!A:D,4,0),"")," ")</f>
        <v/>
      </c>
      <c r="I6132" s="67" t="str">
        <f t="shared" si="481"/>
        <v xml:space="preserve"> </v>
      </c>
      <c r="J6132" s="65" t="str">
        <f>IFERROR(IF(D6132&gt;0,VLOOKUP(A6132,Relación!A:E,5,0),"")," ")</f>
        <v/>
      </c>
      <c r="K6132" s="66" t="str">
        <f t="shared" si="482"/>
        <v xml:space="preserve"> </v>
      </c>
      <c r="L6132" s="68" t="str">
        <f t="shared" si="479"/>
        <v xml:space="preserve"> </v>
      </c>
      <c r="M6132" s="68" t="str">
        <f t="shared" si="480"/>
        <v xml:space="preserve"> </v>
      </c>
    </row>
    <row r="6133" spans="1:13" ht="16.5" x14ac:dyDescent="0.25">
      <c r="A6133" s="94"/>
      <c r="B6133" s="95"/>
      <c r="C6133" s="94"/>
      <c r="D6133" s="94"/>
      <c r="E6133" s="85" t="str">
        <f t="shared" si="478"/>
        <v/>
      </c>
      <c r="F6133" s="65" t="str">
        <f>IF(ISBLANK(A6133)," ",IFERROR(IF(A6133&gt;0,VLOOKUP(A6133,Relación!A:C,2,0),"◄ escribe codigo"),"no existe código "))</f>
        <v xml:space="preserve"> </v>
      </c>
      <c r="G6133" s="65" t="str">
        <f>IFERROR(IF(A6133&gt;0,VLOOKUP(A6133,Relación!A:C,3,0),"")," ")</f>
        <v/>
      </c>
      <c r="H6133" s="65" t="str">
        <f>IFERROR(IF(C6133&gt;0,VLOOKUP(A6133,Relación!A:D,4,0),"")," ")</f>
        <v/>
      </c>
      <c r="I6133" s="67" t="str">
        <f t="shared" si="481"/>
        <v xml:space="preserve"> </v>
      </c>
      <c r="J6133" s="65" t="str">
        <f>IFERROR(IF(D6133&gt;0,VLOOKUP(A6133,Relación!A:E,5,0),"")," ")</f>
        <v/>
      </c>
      <c r="K6133" s="66" t="str">
        <f t="shared" si="482"/>
        <v xml:space="preserve"> </v>
      </c>
      <c r="L6133" s="68" t="str">
        <f t="shared" si="479"/>
        <v xml:space="preserve"> </v>
      </c>
      <c r="M6133" s="68" t="str">
        <f t="shared" si="480"/>
        <v xml:space="preserve"> </v>
      </c>
    </row>
    <row r="6134" spans="1:13" ht="16.5" x14ac:dyDescent="0.25">
      <c r="A6134" s="94"/>
      <c r="B6134" s="95"/>
      <c r="C6134" s="94"/>
      <c r="D6134" s="94"/>
      <c r="E6134" s="85" t="str">
        <f t="shared" si="478"/>
        <v/>
      </c>
      <c r="F6134" s="65" t="str">
        <f>IF(ISBLANK(A6134)," ",IFERROR(IF(A6134&gt;0,VLOOKUP(A6134,Relación!A:C,2,0),"◄ escribe codigo"),"no existe código "))</f>
        <v xml:space="preserve"> </v>
      </c>
      <c r="G6134" s="65" t="str">
        <f>IFERROR(IF(A6134&gt;0,VLOOKUP(A6134,Relación!A:C,3,0),"")," ")</f>
        <v/>
      </c>
      <c r="H6134" s="65" t="str">
        <f>IFERROR(IF(C6134&gt;0,VLOOKUP(A6134,Relación!A:D,4,0),"")," ")</f>
        <v/>
      </c>
      <c r="I6134" s="67" t="str">
        <f t="shared" si="481"/>
        <v xml:space="preserve"> </v>
      </c>
      <c r="J6134" s="65" t="str">
        <f>IFERROR(IF(D6134&gt;0,VLOOKUP(A6134,Relación!A:E,5,0),"")," ")</f>
        <v/>
      </c>
      <c r="K6134" s="66" t="str">
        <f t="shared" si="482"/>
        <v xml:space="preserve"> </v>
      </c>
      <c r="L6134" s="68" t="str">
        <f t="shared" si="479"/>
        <v xml:space="preserve"> </v>
      </c>
      <c r="M6134" s="68" t="str">
        <f t="shared" si="480"/>
        <v xml:space="preserve"> </v>
      </c>
    </row>
    <row r="6135" spans="1:13" ht="16.5" x14ac:dyDescent="0.25">
      <c r="A6135" s="94"/>
      <c r="B6135" s="95"/>
      <c r="C6135" s="94"/>
      <c r="D6135" s="94"/>
      <c r="E6135" s="85" t="str">
        <f t="shared" si="478"/>
        <v/>
      </c>
      <c r="F6135" s="65" t="str">
        <f>IF(ISBLANK(A6135)," ",IFERROR(IF(A6135&gt;0,VLOOKUP(A6135,Relación!A:C,2,0),"◄ escribe codigo"),"no existe código "))</f>
        <v xml:space="preserve"> </v>
      </c>
      <c r="G6135" s="65" t="str">
        <f>IFERROR(IF(A6135&gt;0,VLOOKUP(A6135,Relación!A:C,3,0),"")," ")</f>
        <v/>
      </c>
      <c r="H6135" s="65" t="str">
        <f>IFERROR(IF(C6135&gt;0,VLOOKUP(A6135,Relación!A:D,4,0),"")," ")</f>
        <v/>
      </c>
      <c r="I6135" s="67" t="str">
        <f t="shared" si="481"/>
        <v xml:space="preserve"> </v>
      </c>
      <c r="J6135" s="65" t="str">
        <f>IFERROR(IF(D6135&gt;0,VLOOKUP(A6135,Relación!A:E,5,0),"")," ")</f>
        <v/>
      </c>
      <c r="K6135" s="66" t="str">
        <f t="shared" si="482"/>
        <v xml:space="preserve"> </v>
      </c>
      <c r="L6135" s="68" t="str">
        <f t="shared" si="479"/>
        <v xml:space="preserve"> </v>
      </c>
      <c r="M6135" s="68" t="str">
        <f t="shared" si="480"/>
        <v xml:space="preserve"> </v>
      </c>
    </row>
    <row r="6136" spans="1:13" ht="16.5" x14ac:dyDescent="0.25">
      <c r="A6136" s="94"/>
      <c r="B6136" s="95"/>
      <c r="C6136" s="94"/>
      <c r="D6136" s="94"/>
      <c r="E6136" s="85" t="str">
        <f t="shared" si="478"/>
        <v/>
      </c>
      <c r="F6136" s="65" t="str">
        <f>IF(ISBLANK(A6136)," ",IFERROR(IF(A6136&gt;0,VLOOKUP(A6136,Relación!A:C,2,0),"◄ escribe codigo"),"no existe código "))</f>
        <v xml:space="preserve"> </v>
      </c>
      <c r="G6136" s="65" t="str">
        <f>IFERROR(IF(A6136&gt;0,VLOOKUP(A6136,Relación!A:C,3,0),"")," ")</f>
        <v/>
      </c>
      <c r="H6136" s="65" t="str">
        <f>IFERROR(IF(C6136&gt;0,VLOOKUP(A6136,Relación!A:D,4,0),"")," ")</f>
        <v/>
      </c>
      <c r="I6136" s="67" t="str">
        <f t="shared" si="481"/>
        <v xml:space="preserve"> </v>
      </c>
      <c r="J6136" s="65" t="str">
        <f>IFERROR(IF(D6136&gt;0,VLOOKUP(A6136,Relación!A:E,5,0),"")," ")</f>
        <v/>
      </c>
      <c r="K6136" s="66" t="str">
        <f t="shared" si="482"/>
        <v xml:space="preserve"> </v>
      </c>
      <c r="L6136" s="68" t="str">
        <f t="shared" si="479"/>
        <v xml:space="preserve"> </v>
      </c>
      <c r="M6136" s="68" t="str">
        <f t="shared" si="480"/>
        <v xml:space="preserve"> </v>
      </c>
    </row>
    <row r="6137" spans="1:13" ht="16.5" x14ac:dyDescent="0.25">
      <c r="A6137" s="94"/>
      <c r="B6137" s="95"/>
      <c r="C6137" s="94"/>
      <c r="D6137" s="94"/>
      <c r="E6137" s="85" t="str">
        <f t="shared" si="478"/>
        <v/>
      </c>
      <c r="F6137" s="65" t="str">
        <f>IF(ISBLANK(A6137)," ",IFERROR(IF(A6137&gt;0,VLOOKUP(A6137,Relación!A:C,2,0),"◄ escribe codigo"),"no existe código "))</f>
        <v xml:space="preserve"> </v>
      </c>
      <c r="G6137" s="65" t="str">
        <f>IFERROR(IF(A6137&gt;0,VLOOKUP(A6137,Relación!A:C,3,0),"")," ")</f>
        <v/>
      </c>
      <c r="H6137" s="65" t="str">
        <f>IFERROR(IF(C6137&gt;0,VLOOKUP(A6137,Relación!A:D,4,0),"")," ")</f>
        <v/>
      </c>
      <c r="I6137" s="67" t="str">
        <f t="shared" si="481"/>
        <v xml:space="preserve"> </v>
      </c>
      <c r="J6137" s="65" t="str">
        <f>IFERROR(IF(D6137&gt;0,VLOOKUP(A6137,Relación!A:E,5,0),"")," ")</f>
        <v/>
      </c>
      <c r="K6137" s="66" t="str">
        <f t="shared" si="482"/>
        <v xml:space="preserve"> </v>
      </c>
      <c r="L6137" s="68" t="str">
        <f t="shared" si="479"/>
        <v xml:space="preserve"> </v>
      </c>
      <c r="M6137" s="68" t="str">
        <f t="shared" si="480"/>
        <v xml:space="preserve"> </v>
      </c>
    </row>
    <row r="6138" spans="1:13" ht="16.5" x14ac:dyDescent="0.25">
      <c r="A6138" s="94"/>
      <c r="B6138" s="95"/>
      <c r="C6138" s="94"/>
      <c r="D6138" s="94"/>
      <c r="E6138" s="85" t="str">
        <f t="shared" si="478"/>
        <v/>
      </c>
      <c r="F6138" s="65" t="str">
        <f>IF(ISBLANK(A6138)," ",IFERROR(IF(A6138&gt;0,VLOOKUP(A6138,Relación!A:C,2,0),"◄ escribe codigo"),"no existe código "))</f>
        <v xml:space="preserve"> </v>
      </c>
      <c r="G6138" s="65" t="str">
        <f>IFERROR(IF(A6138&gt;0,VLOOKUP(A6138,Relación!A:C,3,0),"")," ")</f>
        <v/>
      </c>
      <c r="H6138" s="65" t="str">
        <f>IFERROR(IF(C6138&gt;0,VLOOKUP(A6138,Relación!A:D,4,0),"")," ")</f>
        <v/>
      </c>
      <c r="I6138" s="67" t="str">
        <f t="shared" si="481"/>
        <v xml:space="preserve"> </v>
      </c>
      <c r="J6138" s="65" t="str">
        <f>IFERROR(IF(D6138&gt;0,VLOOKUP(A6138,Relación!A:E,5,0),"")," ")</f>
        <v/>
      </c>
      <c r="K6138" s="66" t="str">
        <f t="shared" si="482"/>
        <v xml:space="preserve"> </v>
      </c>
      <c r="L6138" s="68" t="str">
        <f t="shared" si="479"/>
        <v xml:space="preserve"> </v>
      </c>
      <c r="M6138" s="68" t="str">
        <f t="shared" si="480"/>
        <v xml:space="preserve"> </v>
      </c>
    </row>
    <row r="6139" spans="1:13" ht="16.5" x14ac:dyDescent="0.25">
      <c r="A6139" s="94"/>
      <c r="B6139" s="95"/>
      <c r="C6139" s="94"/>
      <c r="D6139" s="94"/>
      <c r="E6139" s="85" t="str">
        <f t="shared" si="478"/>
        <v/>
      </c>
      <c r="F6139" s="65" t="str">
        <f>IF(ISBLANK(A6139)," ",IFERROR(IF(A6139&gt;0,VLOOKUP(A6139,Relación!A:C,2,0),"◄ escribe codigo"),"no existe código "))</f>
        <v xml:space="preserve"> </v>
      </c>
      <c r="G6139" s="65" t="str">
        <f>IFERROR(IF(A6139&gt;0,VLOOKUP(A6139,Relación!A:C,3,0),"")," ")</f>
        <v/>
      </c>
      <c r="H6139" s="65" t="str">
        <f>IFERROR(IF(C6139&gt;0,VLOOKUP(A6139,Relación!A:D,4,0),"")," ")</f>
        <v/>
      </c>
      <c r="I6139" s="67" t="str">
        <f t="shared" si="481"/>
        <v xml:space="preserve"> </v>
      </c>
      <c r="J6139" s="65" t="str">
        <f>IFERROR(IF(D6139&gt;0,VLOOKUP(A6139,Relación!A:E,5,0),"")," ")</f>
        <v/>
      </c>
      <c r="K6139" s="66" t="str">
        <f t="shared" si="482"/>
        <v xml:space="preserve"> </v>
      </c>
      <c r="L6139" s="68" t="str">
        <f t="shared" si="479"/>
        <v xml:space="preserve"> </v>
      </c>
      <c r="M6139" s="68" t="str">
        <f t="shared" si="480"/>
        <v xml:space="preserve"> </v>
      </c>
    </row>
    <row r="6140" spans="1:13" ht="16.5" x14ac:dyDescent="0.25">
      <c r="A6140" s="94"/>
      <c r="B6140" s="95"/>
      <c r="C6140" s="94"/>
      <c r="D6140" s="94"/>
      <c r="E6140" s="85" t="str">
        <f t="shared" si="478"/>
        <v/>
      </c>
      <c r="F6140" s="65" t="str">
        <f>IF(ISBLANK(A6140)," ",IFERROR(IF(A6140&gt;0,VLOOKUP(A6140,Relación!A:C,2,0),"◄ escribe codigo"),"no existe código "))</f>
        <v xml:space="preserve"> </v>
      </c>
      <c r="G6140" s="65" t="str">
        <f>IFERROR(IF(A6140&gt;0,VLOOKUP(A6140,Relación!A:C,3,0),"")," ")</f>
        <v/>
      </c>
      <c r="H6140" s="65" t="str">
        <f>IFERROR(IF(C6140&gt;0,VLOOKUP(A6140,Relación!A:D,4,0),"")," ")</f>
        <v/>
      </c>
      <c r="I6140" s="67" t="str">
        <f t="shared" si="481"/>
        <v xml:space="preserve"> </v>
      </c>
      <c r="J6140" s="65" t="str">
        <f>IFERROR(IF(D6140&gt;0,VLOOKUP(A6140,Relación!A:E,5,0),"")," ")</f>
        <v/>
      </c>
      <c r="K6140" s="66" t="str">
        <f t="shared" si="482"/>
        <v xml:space="preserve"> </v>
      </c>
      <c r="L6140" s="68" t="str">
        <f t="shared" si="479"/>
        <v xml:space="preserve"> </v>
      </c>
      <c r="M6140" s="68" t="str">
        <f t="shared" si="480"/>
        <v xml:space="preserve"> </v>
      </c>
    </row>
    <row r="6141" spans="1:13" ht="16.5" x14ac:dyDescent="0.25">
      <c r="A6141" s="94"/>
      <c r="B6141" s="95"/>
      <c r="C6141" s="94"/>
      <c r="D6141" s="94"/>
      <c r="E6141" s="85" t="str">
        <f t="shared" si="478"/>
        <v/>
      </c>
      <c r="F6141" s="65" t="str">
        <f>IF(ISBLANK(A6141)," ",IFERROR(IF(A6141&gt;0,VLOOKUP(A6141,Relación!A:C,2,0),"◄ escribe codigo"),"no existe código "))</f>
        <v xml:space="preserve"> </v>
      </c>
      <c r="G6141" s="65" t="str">
        <f>IFERROR(IF(A6141&gt;0,VLOOKUP(A6141,Relación!A:C,3,0),"")," ")</f>
        <v/>
      </c>
      <c r="H6141" s="65" t="str">
        <f>IFERROR(IF(C6141&gt;0,VLOOKUP(A6141,Relación!A:D,4,0),"")," ")</f>
        <v/>
      </c>
      <c r="I6141" s="67" t="str">
        <f t="shared" si="481"/>
        <v xml:space="preserve"> </v>
      </c>
      <c r="J6141" s="65" t="str">
        <f>IFERROR(IF(D6141&gt;0,VLOOKUP(A6141,Relación!A:E,5,0),"")," ")</f>
        <v/>
      </c>
      <c r="K6141" s="66" t="str">
        <f t="shared" si="482"/>
        <v xml:space="preserve"> </v>
      </c>
      <c r="L6141" s="68" t="str">
        <f t="shared" si="479"/>
        <v xml:space="preserve"> </v>
      </c>
      <c r="M6141" s="68" t="str">
        <f t="shared" si="480"/>
        <v xml:space="preserve"> </v>
      </c>
    </row>
    <row r="6142" spans="1:13" ht="16.5" x14ac:dyDescent="0.25">
      <c r="A6142" s="94"/>
      <c r="B6142" s="95"/>
      <c r="C6142" s="94"/>
      <c r="D6142" s="94"/>
      <c r="E6142" s="85" t="str">
        <f t="shared" si="478"/>
        <v/>
      </c>
      <c r="F6142" s="65" t="str">
        <f>IF(ISBLANK(A6142)," ",IFERROR(IF(A6142&gt;0,VLOOKUP(A6142,Relación!A:C,2,0),"◄ escribe codigo"),"no existe código "))</f>
        <v xml:space="preserve"> </v>
      </c>
      <c r="G6142" s="65" t="str">
        <f>IFERROR(IF(A6142&gt;0,VLOOKUP(A6142,Relación!A:C,3,0),"")," ")</f>
        <v/>
      </c>
      <c r="H6142" s="65" t="str">
        <f>IFERROR(IF(C6142&gt;0,VLOOKUP(A6142,Relación!A:D,4,0),"")," ")</f>
        <v/>
      </c>
      <c r="I6142" s="67" t="str">
        <f t="shared" si="481"/>
        <v xml:space="preserve"> </v>
      </c>
      <c r="J6142" s="65" t="str">
        <f>IFERROR(IF(D6142&gt;0,VLOOKUP(A6142,Relación!A:E,5,0),"")," ")</f>
        <v/>
      </c>
      <c r="K6142" s="66" t="str">
        <f t="shared" si="482"/>
        <v xml:space="preserve"> </v>
      </c>
      <c r="L6142" s="68" t="str">
        <f t="shared" si="479"/>
        <v xml:space="preserve"> </v>
      </c>
      <c r="M6142" s="68" t="str">
        <f t="shared" si="480"/>
        <v xml:space="preserve"> </v>
      </c>
    </row>
    <row r="6143" spans="1:13" ht="16.5" x14ac:dyDescent="0.25">
      <c r="A6143" s="94"/>
      <c r="B6143" s="95"/>
      <c r="C6143" s="94"/>
      <c r="D6143" s="94"/>
      <c r="E6143" s="85" t="str">
        <f t="shared" si="478"/>
        <v/>
      </c>
      <c r="F6143" s="65" t="str">
        <f>IF(ISBLANK(A6143)," ",IFERROR(IF(A6143&gt;0,VLOOKUP(A6143,Relación!A:C,2,0),"◄ escribe codigo"),"no existe código "))</f>
        <v xml:space="preserve"> </v>
      </c>
      <c r="G6143" s="65" t="str">
        <f>IFERROR(IF(A6143&gt;0,VLOOKUP(A6143,Relación!A:C,3,0),"")," ")</f>
        <v/>
      </c>
      <c r="H6143" s="65" t="str">
        <f>IFERROR(IF(C6143&gt;0,VLOOKUP(A6143,Relación!A:D,4,0),"")," ")</f>
        <v/>
      </c>
      <c r="I6143" s="67" t="str">
        <f t="shared" si="481"/>
        <v xml:space="preserve"> </v>
      </c>
      <c r="J6143" s="65" t="str">
        <f>IFERROR(IF(D6143&gt;0,VLOOKUP(A6143,Relación!A:E,5,0),"")," ")</f>
        <v/>
      </c>
      <c r="K6143" s="66" t="str">
        <f t="shared" si="482"/>
        <v xml:space="preserve"> </v>
      </c>
      <c r="L6143" s="68" t="str">
        <f t="shared" si="479"/>
        <v xml:space="preserve"> </v>
      </c>
      <c r="M6143" s="68" t="str">
        <f t="shared" si="480"/>
        <v xml:space="preserve"> </v>
      </c>
    </row>
    <row r="6144" spans="1:13" ht="16.5" x14ac:dyDescent="0.25">
      <c r="A6144" s="94"/>
      <c r="B6144" s="95"/>
      <c r="C6144" s="94"/>
      <c r="D6144" s="94"/>
      <c r="E6144" s="85" t="str">
        <f t="shared" si="478"/>
        <v/>
      </c>
      <c r="F6144" s="65" t="str">
        <f>IF(ISBLANK(A6144)," ",IFERROR(IF(A6144&gt;0,VLOOKUP(A6144,Relación!A:C,2,0),"◄ escribe codigo"),"no existe código "))</f>
        <v xml:space="preserve"> </v>
      </c>
      <c r="G6144" s="65" t="str">
        <f>IFERROR(IF(A6144&gt;0,VLOOKUP(A6144,Relación!A:C,3,0),"")," ")</f>
        <v/>
      </c>
      <c r="H6144" s="65" t="str">
        <f>IFERROR(IF(C6144&gt;0,VLOOKUP(A6144,Relación!A:D,4,0),"")," ")</f>
        <v/>
      </c>
      <c r="I6144" s="67" t="str">
        <f t="shared" si="481"/>
        <v xml:space="preserve"> </v>
      </c>
      <c r="J6144" s="65" t="str">
        <f>IFERROR(IF(D6144&gt;0,VLOOKUP(A6144,Relación!A:E,5,0),"")," ")</f>
        <v/>
      </c>
      <c r="K6144" s="66" t="str">
        <f t="shared" si="482"/>
        <v xml:space="preserve"> </v>
      </c>
      <c r="L6144" s="68" t="str">
        <f t="shared" si="479"/>
        <v xml:space="preserve"> </v>
      </c>
      <c r="M6144" s="68" t="str">
        <f t="shared" si="480"/>
        <v xml:space="preserve"> </v>
      </c>
    </row>
    <row r="6145" spans="1:13" ht="16.5" x14ac:dyDescent="0.25">
      <c r="A6145" s="94"/>
      <c r="B6145" s="95"/>
      <c r="C6145" s="94"/>
      <c r="D6145" s="94"/>
      <c r="E6145" s="85" t="str">
        <f t="shared" si="478"/>
        <v/>
      </c>
      <c r="F6145" s="65" t="str">
        <f>IF(ISBLANK(A6145)," ",IFERROR(IF(A6145&gt;0,VLOOKUP(A6145,Relación!A:C,2,0),"◄ escribe codigo"),"no existe código "))</f>
        <v xml:space="preserve"> </v>
      </c>
      <c r="G6145" s="65" t="str">
        <f>IFERROR(IF(A6145&gt;0,VLOOKUP(A6145,Relación!A:C,3,0),"")," ")</f>
        <v/>
      </c>
      <c r="H6145" s="65" t="str">
        <f>IFERROR(IF(C6145&gt;0,VLOOKUP(A6145,Relación!A:D,4,0),"")," ")</f>
        <v/>
      </c>
      <c r="I6145" s="67" t="str">
        <f t="shared" si="481"/>
        <v xml:space="preserve"> </v>
      </c>
      <c r="J6145" s="65" t="str">
        <f>IFERROR(IF(D6145&gt;0,VLOOKUP(A6145,Relación!A:E,5,0),"")," ")</f>
        <v/>
      </c>
      <c r="K6145" s="66" t="str">
        <f t="shared" si="482"/>
        <v xml:space="preserve"> </v>
      </c>
      <c r="L6145" s="68" t="str">
        <f t="shared" si="479"/>
        <v xml:space="preserve"> </v>
      </c>
      <c r="M6145" s="68" t="str">
        <f t="shared" si="480"/>
        <v xml:space="preserve"> </v>
      </c>
    </row>
    <row r="6146" spans="1:13" ht="16.5" x14ac:dyDescent="0.25">
      <c r="A6146" s="94"/>
      <c r="B6146" s="95"/>
      <c r="C6146" s="94"/>
      <c r="D6146" s="94"/>
      <c r="E6146" s="85" t="str">
        <f t="shared" si="478"/>
        <v/>
      </c>
      <c r="F6146" s="65" t="str">
        <f>IF(ISBLANK(A6146)," ",IFERROR(IF(A6146&gt;0,VLOOKUP(A6146,Relación!A:C,2,0),"◄ escribe codigo"),"no existe código "))</f>
        <v xml:space="preserve"> </v>
      </c>
      <c r="G6146" s="65" t="str">
        <f>IFERROR(IF(A6146&gt;0,VLOOKUP(A6146,Relación!A:C,3,0),"")," ")</f>
        <v/>
      </c>
      <c r="H6146" s="65" t="str">
        <f>IFERROR(IF(C6146&gt;0,VLOOKUP(A6146,Relación!A:D,4,0),"")," ")</f>
        <v/>
      </c>
      <c r="I6146" s="67" t="str">
        <f t="shared" si="481"/>
        <v xml:space="preserve"> </v>
      </c>
      <c r="J6146" s="65" t="str">
        <f>IFERROR(IF(D6146&gt;0,VLOOKUP(A6146,Relación!A:E,5,0),"")," ")</f>
        <v/>
      </c>
      <c r="K6146" s="66" t="str">
        <f t="shared" si="482"/>
        <v xml:space="preserve"> </v>
      </c>
      <c r="L6146" s="68" t="str">
        <f t="shared" si="479"/>
        <v xml:space="preserve"> </v>
      </c>
      <c r="M6146" s="68" t="str">
        <f t="shared" si="480"/>
        <v xml:space="preserve"> </v>
      </c>
    </row>
    <row r="6147" spans="1:13" ht="16.5" x14ac:dyDescent="0.25">
      <c r="A6147" s="94"/>
      <c r="B6147" s="95"/>
      <c r="C6147" s="94"/>
      <c r="D6147" s="94"/>
      <c r="E6147" s="85" t="str">
        <f t="shared" ref="E6147:E6210" si="483">IF(AND(A6147&gt;0,ISBLANK(A6148)),SUMIF($A:$A,A6147,$C:$C)-SUMIF($A:$A,A6147,$D:$D),"")</f>
        <v/>
      </c>
      <c r="F6147" s="65" t="str">
        <f>IF(ISBLANK(A6147)," ",IFERROR(IF(A6147&gt;0,VLOOKUP(A6147,Relación!A:C,2,0),"◄ escribe codigo"),"no existe código "))</f>
        <v xml:space="preserve"> </v>
      </c>
      <c r="G6147" s="65" t="str">
        <f>IFERROR(IF(A6147&gt;0,VLOOKUP(A6147,Relación!A:C,3,0),"")," ")</f>
        <v/>
      </c>
      <c r="H6147" s="65" t="str">
        <f>IFERROR(IF(C6147&gt;0,VLOOKUP(A6147,Relación!A:D,4,0),"")," ")</f>
        <v/>
      </c>
      <c r="I6147" s="67" t="str">
        <f t="shared" si="481"/>
        <v xml:space="preserve"> </v>
      </c>
      <c r="J6147" s="65" t="str">
        <f>IFERROR(IF(D6147&gt;0,VLOOKUP(A6147,Relación!A:E,5,0),"")," ")</f>
        <v/>
      </c>
      <c r="K6147" s="66" t="str">
        <f t="shared" si="482"/>
        <v xml:space="preserve"> </v>
      </c>
      <c r="L6147" s="68" t="str">
        <f t="shared" ref="L6147:L6210" si="484">IF(ISBLANK(A6147)," ",SUMIF($A:$A,A6147,$C:$C)-SUMIF($A:$A,A6147,$D:$D))</f>
        <v xml:space="preserve"> </v>
      </c>
      <c r="M6147" s="68" t="str">
        <f t="shared" ref="M6147:M6210" si="485">IF(ISBLANK(A6147)," ",SUMIFS($C:$C,$A:$A,A6147)-SUMIFS($D:$D,$A:$A,A6147))</f>
        <v xml:space="preserve"> </v>
      </c>
    </row>
    <row r="6148" spans="1:13" ht="16.5" x14ac:dyDescent="0.25">
      <c r="A6148" s="94"/>
      <c r="B6148" s="95"/>
      <c r="C6148" s="94"/>
      <c r="D6148" s="94"/>
      <c r="E6148" s="85" t="str">
        <f t="shared" si="483"/>
        <v/>
      </c>
      <c r="F6148" s="65" t="str">
        <f>IF(ISBLANK(A6148)," ",IFERROR(IF(A6148&gt;0,VLOOKUP(A6148,Relación!A:C,2,0),"◄ escribe codigo"),"no existe código "))</f>
        <v xml:space="preserve"> </v>
      </c>
      <c r="G6148" s="65" t="str">
        <f>IFERROR(IF(A6148&gt;0,VLOOKUP(A6148,Relación!A:C,3,0),"")," ")</f>
        <v/>
      </c>
      <c r="H6148" s="65" t="str">
        <f>IFERROR(IF(C6148&gt;0,VLOOKUP(A6148,Relación!A:D,4,0),"")," ")</f>
        <v/>
      </c>
      <c r="I6148" s="67" t="str">
        <f t="shared" si="481"/>
        <v xml:space="preserve"> </v>
      </c>
      <c r="J6148" s="65" t="str">
        <f>IFERROR(IF(D6148&gt;0,VLOOKUP(A6148,Relación!A:E,5,0),"")," ")</f>
        <v/>
      </c>
      <c r="K6148" s="66" t="str">
        <f t="shared" si="482"/>
        <v xml:space="preserve"> </v>
      </c>
      <c r="L6148" s="68" t="str">
        <f t="shared" si="484"/>
        <v xml:space="preserve"> </v>
      </c>
      <c r="M6148" s="68" t="str">
        <f t="shared" si="485"/>
        <v xml:space="preserve"> </v>
      </c>
    </row>
    <row r="6149" spans="1:13" ht="16.5" x14ac:dyDescent="0.25">
      <c r="A6149" s="94"/>
      <c r="B6149" s="95"/>
      <c r="C6149" s="94"/>
      <c r="D6149" s="94"/>
      <c r="E6149" s="85" t="str">
        <f t="shared" si="483"/>
        <v/>
      </c>
      <c r="F6149" s="65" t="str">
        <f>IF(ISBLANK(A6149)," ",IFERROR(IF(A6149&gt;0,VLOOKUP(A6149,Relación!A:C,2,0),"◄ escribe codigo"),"no existe código "))</f>
        <v xml:space="preserve"> </v>
      </c>
      <c r="G6149" s="65" t="str">
        <f>IFERROR(IF(A6149&gt;0,VLOOKUP(A6149,Relación!A:C,3,0),"")," ")</f>
        <v/>
      </c>
      <c r="H6149" s="65" t="str">
        <f>IFERROR(IF(C6149&gt;0,VLOOKUP(A6149,Relación!A:D,4,0),"")," ")</f>
        <v/>
      </c>
      <c r="I6149" s="67" t="str">
        <f t="shared" si="481"/>
        <v xml:space="preserve"> </v>
      </c>
      <c r="J6149" s="65" t="str">
        <f>IFERROR(IF(D6149&gt;0,VLOOKUP(A6149,Relación!A:E,5,0),"")," ")</f>
        <v/>
      </c>
      <c r="K6149" s="66" t="str">
        <f t="shared" si="482"/>
        <v xml:space="preserve"> </v>
      </c>
      <c r="L6149" s="68" t="str">
        <f t="shared" si="484"/>
        <v xml:space="preserve"> </v>
      </c>
      <c r="M6149" s="68" t="str">
        <f t="shared" si="485"/>
        <v xml:space="preserve"> </v>
      </c>
    </row>
    <row r="6150" spans="1:13" ht="16.5" x14ac:dyDescent="0.25">
      <c r="A6150" s="94"/>
      <c r="B6150" s="95"/>
      <c r="C6150" s="94"/>
      <c r="D6150" s="94"/>
      <c r="E6150" s="85" t="str">
        <f t="shared" si="483"/>
        <v/>
      </c>
      <c r="F6150" s="65" t="str">
        <f>IF(ISBLANK(A6150)," ",IFERROR(IF(A6150&gt;0,VLOOKUP(A6150,Relación!A:C,2,0),"◄ escribe codigo"),"no existe código "))</f>
        <v xml:space="preserve"> </v>
      </c>
      <c r="G6150" s="65" t="str">
        <f>IFERROR(IF(A6150&gt;0,VLOOKUP(A6150,Relación!A:C,3,0),"")," ")</f>
        <v/>
      </c>
      <c r="H6150" s="65" t="str">
        <f>IFERROR(IF(C6150&gt;0,VLOOKUP(A6150,Relación!A:D,4,0),"")," ")</f>
        <v/>
      </c>
      <c r="I6150" s="67" t="str">
        <f t="shared" si="481"/>
        <v xml:space="preserve"> </v>
      </c>
      <c r="J6150" s="65" t="str">
        <f>IFERROR(IF(D6150&gt;0,VLOOKUP(A6150,Relación!A:E,5,0),"")," ")</f>
        <v/>
      </c>
      <c r="K6150" s="66" t="str">
        <f t="shared" si="482"/>
        <v xml:space="preserve"> </v>
      </c>
      <c r="L6150" s="68" t="str">
        <f t="shared" si="484"/>
        <v xml:space="preserve"> </v>
      </c>
      <c r="M6150" s="68" t="str">
        <f t="shared" si="485"/>
        <v xml:space="preserve"> </v>
      </c>
    </row>
    <row r="6151" spans="1:13" ht="16.5" x14ac:dyDescent="0.25">
      <c r="A6151" s="94"/>
      <c r="B6151" s="95"/>
      <c r="C6151" s="94"/>
      <c r="D6151" s="94"/>
      <c r="E6151" s="85" t="str">
        <f t="shared" si="483"/>
        <v/>
      </c>
      <c r="F6151" s="65" t="str">
        <f>IF(ISBLANK(A6151)," ",IFERROR(IF(A6151&gt;0,VLOOKUP(A6151,Relación!A:C,2,0),"◄ escribe codigo"),"no existe código "))</f>
        <v xml:space="preserve"> </v>
      </c>
      <c r="G6151" s="65" t="str">
        <f>IFERROR(IF(A6151&gt;0,VLOOKUP(A6151,Relación!A:C,3,0),"")," ")</f>
        <v/>
      </c>
      <c r="H6151" s="65" t="str">
        <f>IFERROR(IF(C6151&gt;0,VLOOKUP(A6151,Relación!A:D,4,0),"")," ")</f>
        <v/>
      </c>
      <c r="I6151" s="67" t="str">
        <f t="shared" si="481"/>
        <v xml:space="preserve"> </v>
      </c>
      <c r="J6151" s="65" t="str">
        <f>IFERROR(IF(D6151&gt;0,VLOOKUP(A6151,Relación!A:E,5,0),"")," ")</f>
        <v/>
      </c>
      <c r="K6151" s="66" t="str">
        <f t="shared" si="482"/>
        <v xml:space="preserve"> </v>
      </c>
      <c r="L6151" s="68" t="str">
        <f t="shared" si="484"/>
        <v xml:space="preserve"> </v>
      </c>
      <c r="M6151" s="68" t="str">
        <f t="shared" si="485"/>
        <v xml:space="preserve"> </v>
      </c>
    </row>
    <row r="6152" spans="1:13" ht="16.5" x14ac:dyDescent="0.25">
      <c r="A6152" s="94"/>
      <c r="B6152" s="95"/>
      <c r="C6152" s="94"/>
      <c r="D6152" s="94"/>
      <c r="E6152" s="85" t="str">
        <f t="shared" si="483"/>
        <v/>
      </c>
      <c r="F6152" s="65" t="str">
        <f>IF(ISBLANK(A6152)," ",IFERROR(IF(A6152&gt;0,VLOOKUP(A6152,Relación!A:C,2,0),"◄ escribe codigo"),"no existe código "))</f>
        <v xml:space="preserve"> </v>
      </c>
      <c r="G6152" s="65" t="str">
        <f>IFERROR(IF(A6152&gt;0,VLOOKUP(A6152,Relación!A:C,3,0),"")," ")</f>
        <v/>
      </c>
      <c r="H6152" s="65" t="str">
        <f>IFERROR(IF(C6152&gt;0,VLOOKUP(A6152,Relación!A:D,4,0),"")," ")</f>
        <v/>
      </c>
      <c r="I6152" s="67" t="str">
        <f t="shared" si="481"/>
        <v xml:space="preserve"> </v>
      </c>
      <c r="J6152" s="65" t="str">
        <f>IFERROR(IF(D6152&gt;0,VLOOKUP(A6152,Relación!A:E,5,0),"")," ")</f>
        <v/>
      </c>
      <c r="K6152" s="66" t="str">
        <f t="shared" si="482"/>
        <v xml:space="preserve"> </v>
      </c>
      <c r="L6152" s="68" t="str">
        <f t="shared" si="484"/>
        <v xml:space="preserve"> </v>
      </c>
      <c r="M6152" s="68" t="str">
        <f t="shared" si="485"/>
        <v xml:space="preserve"> </v>
      </c>
    </row>
    <row r="6153" spans="1:13" ht="16.5" x14ac:dyDescent="0.25">
      <c r="A6153" s="94"/>
      <c r="B6153" s="95"/>
      <c r="C6153" s="94"/>
      <c r="D6153" s="94"/>
      <c r="E6153" s="85" t="str">
        <f t="shared" si="483"/>
        <v/>
      </c>
      <c r="F6153" s="65" t="str">
        <f>IF(ISBLANK(A6153)," ",IFERROR(IF(A6153&gt;0,VLOOKUP(A6153,Relación!A:C,2,0),"◄ escribe codigo"),"no existe código "))</f>
        <v xml:space="preserve"> </v>
      </c>
      <c r="G6153" s="65" t="str">
        <f>IFERROR(IF(A6153&gt;0,VLOOKUP(A6153,Relación!A:C,3,0),"")," ")</f>
        <v/>
      </c>
      <c r="H6153" s="65" t="str">
        <f>IFERROR(IF(C6153&gt;0,VLOOKUP(A6153,Relación!A:D,4,0),"")," ")</f>
        <v/>
      </c>
      <c r="I6153" s="67" t="str">
        <f t="shared" si="481"/>
        <v xml:space="preserve"> </v>
      </c>
      <c r="J6153" s="65" t="str">
        <f>IFERROR(IF(D6153&gt;0,VLOOKUP(A6153,Relación!A:E,5,0),"")," ")</f>
        <v/>
      </c>
      <c r="K6153" s="66" t="str">
        <f t="shared" si="482"/>
        <v xml:space="preserve"> </v>
      </c>
      <c r="L6153" s="68" t="str">
        <f t="shared" si="484"/>
        <v xml:space="preserve"> </v>
      </c>
      <c r="M6153" s="68" t="str">
        <f t="shared" si="485"/>
        <v xml:space="preserve"> </v>
      </c>
    </row>
    <row r="6154" spans="1:13" ht="16.5" x14ac:dyDescent="0.25">
      <c r="A6154" s="94"/>
      <c r="B6154" s="95"/>
      <c r="C6154" s="94"/>
      <c r="D6154" s="94"/>
      <c r="E6154" s="85" t="str">
        <f t="shared" si="483"/>
        <v/>
      </c>
      <c r="F6154" s="65" t="str">
        <f>IF(ISBLANK(A6154)," ",IFERROR(IF(A6154&gt;0,VLOOKUP(A6154,Relación!A:C,2,0),"◄ escribe codigo"),"no existe código "))</f>
        <v xml:space="preserve"> </v>
      </c>
      <c r="G6154" s="65" t="str">
        <f>IFERROR(IF(A6154&gt;0,VLOOKUP(A6154,Relación!A:C,3,0),"")," ")</f>
        <v/>
      </c>
      <c r="H6154" s="65" t="str">
        <f>IFERROR(IF(C6154&gt;0,VLOOKUP(A6154,Relación!A:D,4,0),"")," ")</f>
        <v/>
      </c>
      <c r="I6154" s="67" t="str">
        <f t="shared" si="481"/>
        <v xml:space="preserve"> </v>
      </c>
      <c r="J6154" s="65" t="str">
        <f>IFERROR(IF(D6154&gt;0,VLOOKUP(A6154,Relación!A:E,5,0),"")," ")</f>
        <v/>
      </c>
      <c r="K6154" s="66" t="str">
        <f t="shared" si="482"/>
        <v xml:space="preserve"> </v>
      </c>
      <c r="L6154" s="68" t="str">
        <f t="shared" si="484"/>
        <v xml:space="preserve"> </v>
      </c>
      <c r="M6154" s="68" t="str">
        <f t="shared" si="485"/>
        <v xml:space="preserve"> </v>
      </c>
    </row>
    <row r="6155" spans="1:13" ht="16.5" x14ac:dyDescent="0.25">
      <c r="A6155" s="94"/>
      <c r="B6155" s="95"/>
      <c r="C6155" s="94"/>
      <c r="D6155" s="94"/>
      <c r="E6155" s="85" t="str">
        <f t="shared" si="483"/>
        <v/>
      </c>
      <c r="F6155" s="65" t="str">
        <f>IF(ISBLANK(A6155)," ",IFERROR(IF(A6155&gt;0,VLOOKUP(A6155,Relación!A:C,2,0),"◄ escribe codigo"),"no existe código "))</f>
        <v xml:space="preserve"> </v>
      </c>
      <c r="G6155" s="65" t="str">
        <f>IFERROR(IF(A6155&gt;0,VLOOKUP(A6155,Relación!A:C,3,0),"")," ")</f>
        <v/>
      </c>
      <c r="H6155" s="65" t="str">
        <f>IFERROR(IF(C6155&gt;0,VLOOKUP(A6155,Relación!A:D,4,0),"")," ")</f>
        <v/>
      </c>
      <c r="I6155" s="67" t="str">
        <f t="shared" si="481"/>
        <v xml:space="preserve"> </v>
      </c>
      <c r="J6155" s="65" t="str">
        <f>IFERROR(IF(D6155&gt;0,VLOOKUP(A6155,Relación!A:E,5,0),"")," ")</f>
        <v/>
      </c>
      <c r="K6155" s="66" t="str">
        <f t="shared" si="482"/>
        <v xml:space="preserve"> </v>
      </c>
      <c r="L6155" s="68" t="str">
        <f t="shared" si="484"/>
        <v xml:space="preserve"> </v>
      </c>
      <c r="M6155" s="68" t="str">
        <f t="shared" si="485"/>
        <v xml:space="preserve"> </v>
      </c>
    </row>
    <row r="6156" spans="1:13" ht="16.5" x14ac:dyDescent="0.25">
      <c r="A6156" s="94"/>
      <c r="B6156" s="95"/>
      <c r="C6156" s="94"/>
      <c r="D6156" s="94"/>
      <c r="E6156" s="85" t="str">
        <f t="shared" si="483"/>
        <v/>
      </c>
      <c r="F6156" s="65" t="str">
        <f>IF(ISBLANK(A6156)," ",IFERROR(IF(A6156&gt;0,VLOOKUP(A6156,Relación!A:C,2,0),"◄ escribe codigo"),"no existe código "))</f>
        <v xml:space="preserve"> </v>
      </c>
      <c r="G6156" s="65" t="str">
        <f>IFERROR(IF(A6156&gt;0,VLOOKUP(A6156,Relación!A:C,3,0),"")," ")</f>
        <v/>
      </c>
      <c r="H6156" s="65" t="str">
        <f>IFERROR(IF(C6156&gt;0,VLOOKUP(A6156,Relación!A:D,4,0),"")," ")</f>
        <v/>
      </c>
      <c r="I6156" s="67" t="str">
        <f t="shared" si="481"/>
        <v xml:space="preserve"> </v>
      </c>
      <c r="J6156" s="65" t="str">
        <f>IFERROR(IF(D6156&gt;0,VLOOKUP(A6156,Relación!A:E,5,0),"")," ")</f>
        <v/>
      </c>
      <c r="K6156" s="66" t="str">
        <f t="shared" si="482"/>
        <v xml:space="preserve"> </v>
      </c>
      <c r="L6156" s="68" t="str">
        <f t="shared" si="484"/>
        <v xml:space="preserve"> </v>
      </c>
      <c r="M6156" s="68" t="str">
        <f t="shared" si="485"/>
        <v xml:space="preserve"> </v>
      </c>
    </row>
    <row r="6157" spans="1:13" ht="16.5" x14ac:dyDescent="0.25">
      <c r="A6157" s="94"/>
      <c r="B6157" s="95"/>
      <c r="C6157" s="94"/>
      <c r="D6157" s="94"/>
      <c r="E6157" s="85" t="str">
        <f t="shared" si="483"/>
        <v/>
      </c>
      <c r="F6157" s="65" t="str">
        <f>IF(ISBLANK(A6157)," ",IFERROR(IF(A6157&gt;0,VLOOKUP(A6157,Relación!A:C,2,0),"◄ escribe codigo"),"no existe código "))</f>
        <v xml:space="preserve"> </v>
      </c>
      <c r="G6157" s="65" t="str">
        <f>IFERROR(IF(A6157&gt;0,VLOOKUP(A6157,Relación!A:C,3,0),"")," ")</f>
        <v/>
      </c>
      <c r="H6157" s="65" t="str">
        <f>IFERROR(IF(C6157&gt;0,VLOOKUP(A6157,Relación!A:D,4,0),"")," ")</f>
        <v/>
      </c>
      <c r="I6157" s="67" t="str">
        <f t="shared" si="481"/>
        <v xml:space="preserve"> </v>
      </c>
      <c r="J6157" s="65" t="str">
        <f>IFERROR(IF(D6157&gt;0,VLOOKUP(A6157,Relación!A:E,5,0),"")," ")</f>
        <v/>
      </c>
      <c r="K6157" s="66" t="str">
        <f t="shared" si="482"/>
        <v xml:space="preserve"> </v>
      </c>
      <c r="L6157" s="68" t="str">
        <f t="shared" si="484"/>
        <v xml:space="preserve"> </v>
      </c>
      <c r="M6157" s="68" t="str">
        <f t="shared" si="485"/>
        <v xml:space="preserve"> </v>
      </c>
    </row>
    <row r="6158" spans="1:13" ht="16.5" x14ac:dyDescent="0.25">
      <c r="A6158" s="94"/>
      <c r="B6158" s="95"/>
      <c r="C6158" s="94"/>
      <c r="D6158" s="94"/>
      <c r="E6158" s="85" t="str">
        <f t="shared" si="483"/>
        <v/>
      </c>
      <c r="F6158" s="65" t="str">
        <f>IF(ISBLANK(A6158)," ",IFERROR(IF(A6158&gt;0,VLOOKUP(A6158,Relación!A:C,2,0),"◄ escribe codigo"),"no existe código "))</f>
        <v xml:space="preserve"> </v>
      </c>
      <c r="G6158" s="65" t="str">
        <f>IFERROR(IF(A6158&gt;0,VLOOKUP(A6158,Relación!A:C,3,0),"")," ")</f>
        <v/>
      </c>
      <c r="H6158" s="65" t="str">
        <f>IFERROR(IF(C6158&gt;0,VLOOKUP(A6158,Relación!A:D,4,0),"")," ")</f>
        <v/>
      </c>
      <c r="I6158" s="67" t="str">
        <f t="shared" si="481"/>
        <v xml:space="preserve"> </v>
      </c>
      <c r="J6158" s="65" t="str">
        <f>IFERROR(IF(D6158&gt;0,VLOOKUP(A6158,Relación!A:E,5,0),"")," ")</f>
        <v/>
      </c>
      <c r="K6158" s="66" t="str">
        <f t="shared" si="482"/>
        <v xml:space="preserve"> </v>
      </c>
      <c r="L6158" s="68" t="str">
        <f t="shared" si="484"/>
        <v xml:space="preserve"> </v>
      </c>
      <c r="M6158" s="68" t="str">
        <f t="shared" si="485"/>
        <v xml:space="preserve"> </v>
      </c>
    </row>
    <row r="6159" spans="1:13" ht="16.5" x14ac:dyDescent="0.25">
      <c r="A6159" s="94"/>
      <c r="B6159" s="95"/>
      <c r="C6159" s="94"/>
      <c r="D6159" s="94"/>
      <c r="E6159" s="85" t="str">
        <f t="shared" si="483"/>
        <v/>
      </c>
      <c r="F6159" s="65" t="str">
        <f>IF(ISBLANK(A6159)," ",IFERROR(IF(A6159&gt;0,VLOOKUP(A6159,Relación!A:C,2,0),"◄ escribe codigo"),"no existe código "))</f>
        <v xml:space="preserve"> </v>
      </c>
      <c r="G6159" s="65" t="str">
        <f>IFERROR(IF(A6159&gt;0,VLOOKUP(A6159,Relación!A:C,3,0),"")," ")</f>
        <v/>
      </c>
      <c r="H6159" s="65" t="str">
        <f>IFERROR(IF(C6159&gt;0,VLOOKUP(A6159,Relación!A:D,4,0),"")," ")</f>
        <v/>
      </c>
      <c r="I6159" s="67" t="str">
        <f t="shared" si="481"/>
        <v xml:space="preserve"> </v>
      </c>
      <c r="J6159" s="65" t="str">
        <f>IFERROR(IF(D6159&gt;0,VLOOKUP(A6159,Relación!A:E,5,0),"")," ")</f>
        <v/>
      </c>
      <c r="K6159" s="66" t="str">
        <f t="shared" si="482"/>
        <v xml:space="preserve"> </v>
      </c>
      <c r="L6159" s="68" t="str">
        <f t="shared" si="484"/>
        <v xml:space="preserve"> </v>
      </c>
      <c r="M6159" s="68" t="str">
        <f t="shared" si="485"/>
        <v xml:space="preserve"> </v>
      </c>
    </row>
    <row r="6160" spans="1:13" ht="16.5" x14ac:dyDescent="0.25">
      <c r="A6160" s="94"/>
      <c r="B6160" s="95"/>
      <c r="C6160" s="94"/>
      <c r="D6160" s="94"/>
      <c r="E6160" s="85" t="str">
        <f t="shared" si="483"/>
        <v/>
      </c>
      <c r="F6160" s="65" t="str">
        <f>IF(ISBLANK(A6160)," ",IFERROR(IF(A6160&gt;0,VLOOKUP(A6160,Relación!A:C,2,0),"◄ escribe codigo"),"no existe código "))</f>
        <v xml:space="preserve"> </v>
      </c>
      <c r="G6160" s="65" t="str">
        <f>IFERROR(IF(A6160&gt;0,VLOOKUP(A6160,Relación!A:C,3,0),"")," ")</f>
        <v/>
      </c>
      <c r="H6160" s="65" t="str">
        <f>IFERROR(IF(C6160&gt;0,VLOOKUP(A6160,Relación!A:D,4,0),"")," ")</f>
        <v/>
      </c>
      <c r="I6160" s="67" t="str">
        <f t="shared" si="481"/>
        <v xml:space="preserve"> </v>
      </c>
      <c r="J6160" s="65" t="str">
        <f>IFERROR(IF(D6160&gt;0,VLOOKUP(A6160,Relación!A:E,5,0),"")," ")</f>
        <v/>
      </c>
      <c r="K6160" s="66" t="str">
        <f t="shared" si="482"/>
        <v xml:space="preserve"> </v>
      </c>
      <c r="L6160" s="68" t="str">
        <f t="shared" si="484"/>
        <v xml:space="preserve"> </v>
      </c>
      <c r="M6160" s="68" t="str">
        <f t="shared" si="485"/>
        <v xml:space="preserve"> </v>
      </c>
    </row>
    <row r="6161" spans="1:13" ht="16.5" x14ac:dyDescent="0.25">
      <c r="A6161" s="94"/>
      <c r="B6161" s="95"/>
      <c r="C6161" s="94"/>
      <c r="D6161" s="94"/>
      <c r="E6161" s="85" t="str">
        <f t="shared" si="483"/>
        <v/>
      </c>
      <c r="F6161" s="65" t="str">
        <f>IF(ISBLANK(A6161)," ",IFERROR(IF(A6161&gt;0,VLOOKUP(A6161,Relación!A:C,2,0),"◄ escribe codigo"),"no existe código "))</f>
        <v xml:space="preserve"> </v>
      </c>
      <c r="G6161" s="65" t="str">
        <f>IFERROR(IF(A6161&gt;0,VLOOKUP(A6161,Relación!A:C,3,0),"")," ")</f>
        <v/>
      </c>
      <c r="H6161" s="65" t="str">
        <f>IFERROR(IF(C6161&gt;0,VLOOKUP(A6161,Relación!A:D,4,0),"")," ")</f>
        <v/>
      </c>
      <c r="I6161" s="67" t="str">
        <f t="shared" si="481"/>
        <v xml:space="preserve"> </v>
      </c>
      <c r="J6161" s="65" t="str">
        <f>IFERROR(IF(D6161&gt;0,VLOOKUP(A6161,Relación!A:E,5,0),"")," ")</f>
        <v/>
      </c>
      <c r="K6161" s="66" t="str">
        <f t="shared" si="482"/>
        <v xml:space="preserve"> </v>
      </c>
      <c r="L6161" s="68" t="str">
        <f t="shared" si="484"/>
        <v xml:space="preserve"> </v>
      </c>
      <c r="M6161" s="68" t="str">
        <f t="shared" si="485"/>
        <v xml:space="preserve"> </v>
      </c>
    </row>
    <row r="6162" spans="1:13" ht="16.5" x14ac:dyDescent="0.25">
      <c r="A6162" s="94"/>
      <c r="B6162" s="95"/>
      <c r="C6162" s="94"/>
      <c r="D6162" s="94"/>
      <c r="E6162" s="85" t="str">
        <f t="shared" si="483"/>
        <v/>
      </c>
      <c r="F6162" s="65" t="str">
        <f>IF(ISBLANK(A6162)," ",IFERROR(IF(A6162&gt;0,VLOOKUP(A6162,Relación!A:C,2,0),"◄ escribe codigo"),"no existe código "))</f>
        <v xml:space="preserve"> </v>
      </c>
      <c r="G6162" s="65" t="str">
        <f>IFERROR(IF(A6162&gt;0,VLOOKUP(A6162,Relación!A:C,3,0),"")," ")</f>
        <v/>
      </c>
      <c r="H6162" s="65" t="str">
        <f>IFERROR(IF(C6162&gt;0,VLOOKUP(A6162,Relación!A:D,4,0),"")," ")</f>
        <v/>
      </c>
      <c r="I6162" s="67" t="str">
        <f t="shared" si="481"/>
        <v xml:space="preserve"> </v>
      </c>
      <c r="J6162" s="65" t="str">
        <f>IFERROR(IF(D6162&gt;0,VLOOKUP(A6162,Relación!A:E,5,0),"")," ")</f>
        <v/>
      </c>
      <c r="K6162" s="66" t="str">
        <f t="shared" si="482"/>
        <v xml:space="preserve"> </v>
      </c>
      <c r="L6162" s="68" t="str">
        <f t="shared" si="484"/>
        <v xml:space="preserve"> </v>
      </c>
      <c r="M6162" s="68" t="str">
        <f t="shared" si="485"/>
        <v xml:space="preserve"> </v>
      </c>
    </row>
    <row r="6163" spans="1:13" ht="16.5" x14ac:dyDescent="0.25">
      <c r="A6163" s="94"/>
      <c r="B6163" s="95"/>
      <c r="C6163" s="94"/>
      <c r="D6163" s="94"/>
      <c r="E6163" s="85" t="str">
        <f t="shared" si="483"/>
        <v/>
      </c>
      <c r="F6163" s="65" t="str">
        <f>IF(ISBLANK(A6163)," ",IFERROR(IF(A6163&gt;0,VLOOKUP(A6163,Relación!A:C,2,0),"◄ escribe codigo"),"no existe código "))</f>
        <v xml:space="preserve"> </v>
      </c>
      <c r="G6163" s="65" t="str">
        <f>IFERROR(IF(A6163&gt;0,VLOOKUP(A6163,Relación!A:C,3,0),"")," ")</f>
        <v/>
      </c>
      <c r="H6163" s="65" t="str">
        <f>IFERROR(IF(C6163&gt;0,VLOOKUP(A6163,Relación!A:D,4,0),"")," ")</f>
        <v/>
      </c>
      <c r="I6163" s="67" t="str">
        <f t="shared" si="481"/>
        <v xml:space="preserve"> </v>
      </c>
      <c r="J6163" s="65" t="str">
        <f>IFERROR(IF(D6163&gt;0,VLOOKUP(A6163,Relación!A:E,5,0),"")," ")</f>
        <v/>
      </c>
      <c r="K6163" s="66" t="str">
        <f t="shared" si="482"/>
        <v xml:space="preserve"> </v>
      </c>
      <c r="L6163" s="68" t="str">
        <f t="shared" si="484"/>
        <v xml:space="preserve"> </v>
      </c>
      <c r="M6163" s="68" t="str">
        <f t="shared" si="485"/>
        <v xml:space="preserve"> </v>
      </c>
    </row>
    <row r="6164" spans="1:13" ht="16.5" x14ac:dyDescent="0.25">
      <c r="A6164" s="94"/>
      <c r="B6164" s="95"/>
      <c r="C6164" s="94"/>
      <c r="D6164" s="94"/>
      <c r="E6164" s="85" t="str">
        <f t="shared" si="483"/>
        <v/>
      </c>
      <c r="F6164" s="65" t="str">
        <f>IF(ISBLANK(A6164)," ",IFERROR(IF(A6164&gt;0,VLOOKUP(A6164,Relación!A:C,2,0),"◄ escribe codigo"),"no existe código "))</f>
        <v xml:space="preserve"> </v>
      </c>
      <c r="G6164" s="65" t="str">
        <f>IFERROR(IF(A6164&gt;0,VLOOKUP(A6164,Relación!A:C,3,0),"")," ")</f>
        <v/>
      </c>
      <c r="H6164" s="65" t="str">
        <f>IFERROR(IF(C6164&gt;0,VLOOKUP(A6164,Relación!A:D,4,0),"")," ")</f>
        <v/>
      </c>
      <c r="I6164" s="67" t="str">
        <f t="shared" si="481"/>
        <v xml:space="preserve"> </v>
      </c>
      <c r="J6164" s="65" t="str">
        <f>IFERROR(IF(D6164&gt;0,VLOOKUP(A6164,Relación!A:E,5,0),"")," ")</f>
        <v/>
      </c>
      <c r="K6164" s="66" t="str">
        <f t="shared" si="482"/>
        <v xml:space="preserve"> </v>
      </c>
      <c r="L6164" s="68" t="str">
        <f t="shared" si="484"/>
        <v xml:space="preserve"> </v>
      </c>
      <c r="M6164" s="68" t="str">
        <f t="shared" si="485"/>
        <v xml:space="preserve"> </v>
      </c>
    </row>
    <row r="6165" spans="1:13" ht="16.5" x14ac:dyDescent="0.25">
      <c r="A6165" s="94"/>
      <c r="B6165" s="95"/>
      <c r="C6165" s="94"/>
      <c r="D6165" s="94"/>
      <c r="E6165" s="85" t="str">
        <f t="shared" si="483"/>
        <v/>
      </c>
      <c r="F6165" s="65" t="str">
        <f>IF(ISBLANK(A6165)," ",IFERROR(IF(A6165&gt;0,VLOOKUP(A6165,Relación!A:C,2,0),"◄ escribe codigo"),"no existe código "))</f>
        <v xml:space="preserve"> </v>
      </c>
      <c r="G6165" s="65" t="str">
        <f>IFERROR(IF(A6165&gt;0,VLOOKUP(A6165,Relación!A:C,3,0),"")," ")</f>
        <v/>
      </c>
      <c r="H6165" s="65" t="str">
        <f>IFERROR(IF(C6165&gt;0,VLOOKUP(A6165,Relación!A:D,4,0),"")," ")</f>
        <v/>
      </c>
      <c r="I6165" s="67" t="str">
        <f t="shared" si="481"/>
        <v xml:space="preserve"> </v>
      </c>
      <c r="J6165" s="65" t="str">
        <f>IFERROR(IF(D6165&gt;0,VLOOKUP(A6165,Relación!A:E,5,0),"")," ")</f>
        <v/>
      </c>
      <c r="K6165" s="66" t="str">
        <f t="shared" si="482"/>
        <v xml:space="preserve"> </v>
      </c>
      <c r="L6165" s="68" t="str">
        <f t="shared" si="484"/>
        <v xml:space="preserve"> </v>
      </c>
      <c r="M6165" s="68" t="str">
        <f t="shared" si="485"/>
        <v xml:space="preserve"> </v>
      </c>
    </row>
    <row r="6166" spans="1:13" ht="16.5" x14ac:dyDescent="0.25">
      <c r="A6166" s="94"/>
      <c r="B6166" s="95"/>
      <c r="C6166" s="94"/>
      <c r="D6166" s="94"/>
      <c r="E6166" s="85" t="str">
        <f t="shared" si="483"/>
        <v/>
      </c>
      <c r="F6166" s="65" t="str">
        <f>IF(ISBLANK(A6166)," ",IFERROR(IF(A6166&gt;0,VLOOKUP(A6166,Relación!A:C,2,0),"◄ escribe codigo"),"no existe código "))</f>
        <v xml:space="preserve"> </v>
      </c>
      <c r="G6166" s="65" t="str">
        <f>IFERROR(IF(A6166&gt;0,VLOOKUP(A6166,Relación!A:C,3,0),"")," ")</f>
        <v/>
      </c>
      <c r="H6166" s="65" t="str">
        <f>IFERROR(IF(C6166&gt;0,VLOOKUP(A6166,Relación!A:D,4,0),"")," ")</f>
        <v/>
      </c>
      <c r="I6166" s="67" t="str">
        <f t="shared" si="481"/>
        <v xml:space="preserve"> </v>
      </c>
      <c r="J6166" s="65" t="str">
        <f>IFERROR(IF(D6166&gt;0,VLOOKUP(A6166,Relación!A:E,5,0),"")," ")</f>
        <v/>
      </c>
      <c r="K6166" s="66" t="str">
        <f t="shared" si="482"/>
        <v xml:space="preserve"> </v>
      </c>
      <c r="L6166" s="68" t="str">
        <f t="shared" si="484"/>
        <v xml:space="preserve"> </v>
      </c>
      <c r="M6166" s="68" t="str">
        <f t="shared" si="485"/>
        <v xml:space="preserve"> </v>
      </c>
    </row>
    <row r="6167" spans="1:13" ht="16.5" x14ac:dyDescent="0.25">
      <c r="A6167" s="94"/>
      <c r="B6167" s="95"/>
      <c r="C6167" s="94"/>
      <c r="D6167" s="94"/>
      <c r="E6167" s="85" t="str">
        <f t="shared" si="483"/>
        <v/>
      </c>
      <c r="F6167" s="65" t="str">
        <f>IF(ISBLANK(A6167)," ",IFERROR(IF(A6167&gt;0,VLOOKUP(A6167,Relación!A:C,2,0),"◄ escribe codigo"),"no existe código "))</f>
        <v xml:space="preserve"> </v>
      </c>
      <c r="G6167" s="65" t="str">
        <f>IFERROR(IF(A6167&gt;0,VLOOKUP(A6167,Relación!A:C,3,0),"")," ")</f>
        <v/>
      </c>
      <c r="H6167" s="65" t="str">
        <f>IFERROR(IF(C6167&gt;0,VLOOKUP(A6167,Relación!A:D,4,0),"")," ")</f>
        <v/>
      </c>
      <c r="I6167" s="67" t="str">
        <f t="shared" ref="I6167:I6230" si="486">IFERROR(C6167*H6167," ")</f>
        <v xml:space="preserve"> </v>
      </c>
      <c r="J6167" s="65" t="str">
        <f>IFERROR(IF(D6167&gt;0,VLOOKUP(A6167,Relación!A:E,5,0),"")," ")</f>
        <v/>
      </c>
      <c r="K6167" s="66" t="str">
        <f t="shared" ref="K6167:K6230" si="487">IFERROR(D6167*J6167," ")</f>
        <v xml:space="preserve"> </v>
      </c>
      <c r="L6167" s="68" t="str">
        <f t="shared" si="484"/>
        <v xml:space="preserve"> </v>
      </c>
      <c r="M6167" s="68" t="str">
        <f t="shared" si="485"/>
        <v xml:space="preserve"> </v>
      </c>
    </row>
    <row r="6168" spans="1:13" ht="16.5" x14ac:dyDescent="0.25">
      <c r="A6168" s="94"/>
      <c r="B6168" s="95"/>
      <c r="C6168" s="94"/>
      <c r="D6168" s="94"/>
      <c r="E6168" s="85" t="str">
        <f t="shared" si="483"/>
        <v/>
      </c>
      <c r="F6168" s="65" t="str">
        <f>IF(ISBLANK(A6168)," ",IFERROR(IF(A6168&gt;0,VLOOKUP(A6168,Relación!A:C,2,0),"◄ escribe codigo"),"no existe código "))</f>
        <v xml:space="preserve"> </v>
      </c>
      <c r="G6168" s="65" t="str">
        <f>IFERROR(IF(A6168&gt;0,VLOOKUP(A6168,Relación!A:C,3,0),"")," ")</f>
        <v/>
      </c>
      <c r="H6168" s="65" t="str">
        <f>IFERROR(IF(C6168&gt;0,VLOOKUP(A6168,Relación!A:D,4,0),"")," ")</f>
        <v/>
      </c>
      <c r="I6168" s="67" t="str">
        <f t="shared" si="486"/>
        <v xml:space="preserve"> </v>
      </c>
      <c r="J6168" s="65" t="str">
        <f>IFERROR(IF(D6168&gt;0,VLOOKUP(A6168,Relación!A:E,5,0),"")," ")</f>
        <v/>
      </c>
      <c r="K6168" s="66" t="str">
        <f t="shared" si="487"/>
        <v xml:space="preserve"> </v>
      </c>
      <c r="L6168" s="68" t="str">
        <f t="shared" si="484"/>
        <v xml:space="preserve"> </v>
      </c>
      <c r="M6168" s="68" t="str">
        <f t="shared" si="485"/>
        <v xml:space="preserve"> </v>
      </c>
    </row>
    <row r="6169" spans="1:13" ht="16.5" x14ac:dyDescent="0.25">
      <c r="A6169" s="94"/>
      <c r="B6169" s="95"/>
      <c r="C6169" s="94"/>
      <c r="D6169" s="94"/>
      <c r="E6169" s="85" t="str">
        <f t="shared" si="483"/>
        <v/>
      </c>
      <c r="F6169" s="65" t="str">
        <f>IF(ISBLANK(A6169)," ",IFERROR(IF(A6169&gt;0,VLOOKUP(A6169,Relación!A:C,2,0),"◄ escribe codigo"),"no existe código "))</f>
        <v xml:space="preserve"> </v>
      </c>
      <c r="G6169" s="65" t="str">
        <f>IFERROR(IF(A6169&gt;0,VLOOKUP(A6169,Relación!A:C,3,0),"")," ")</f>
        <v/>
      </c>
      <c r="H6169" s="65" t="str">
        <f>IFERROR(IF(C6169&gt;0,VLOOKUP(A6169,Relación!A:D,4,0),"")," ")</f>
        <v/>
      </c>
      <c r="I6169" s="67" t="str">
        <f t="shared" si="486"/>
        <v xml:space="preserve"> </v>
      </c>
      <c r="J6169" s="65" t="str">
        <f>IFERROR(IF(D6169&gt;0,VLOOKUP(A6169,Relación!A:E,5,0),"")," ")</f>
        <v/>
      </c>
      <c r="K6169" s="66" t="str">
        <f t="shared" si="487"/>
        <v xml:space="preserve"> </v>
      </c>
      <c r="L6169" s="68" t="str">
        <f t="shared" si="484"/>
        <v xml:space="preserve"> </v>
      </c>
      <c r="M6169" s="68" t="str">
        <f t="shared" si="485"/>
        <v xml:space="preserve"> </v>
      </c>
    </row>
    <row r="6170" spans="1:13" ht="16.5" x14ac:dyDescent="0.25">
      <c r="A6170" s="94"/>
      <c r="B6170" s="95"/>
      <c r="C6170" s="94"/>
      <c r="D6170" s="94"/>
      <c r="E6170" s="85" t="str">
        <f t="shared" si="483"/>
        <v/>
      </c>
      <c r="F6170" s="65" t="str">
        <f>IF(ISBLANK(A6170)," ",IFERROR(IF(A6170&gt;0,VLOOKUP(A6170,Relación!A:C,2,0),"◄ escribe codigo"),"no existe código "))</f>
        <v xml:space="preserve"> </v>
      </c>
      <c r="G6170" s="65" t="str">
        <f>IFERROR(IF(A6170&gt;0,VLOOKUP(A6170,Relación!A:C,3,0),"")," ")</f>
        <v/>
      </c>
      <c r="H6170" s="65" t="str">
        <f>IFERROR(IF(C6170&gt;0,VLOOKUP(A6170,Relación!A:D,4,0),"")," ")</f>
        <v/>
      </c>
      <c r="I6170" s="67" t="str">
        <f t="shared" si="486"/>
        <v xml:space="preserve"> </v>
      </c>
      <c r="J6170" s="65" t="str">
        <f>IFERROR(IF(D6170&gt;0,VLOOKUP(A6170,Relación!A:E,5,0),"")," ")</f>
        <v/>
      </c>
      <c r="K6170" s="66" t="str">
        <f t="shared" si="487"/>
        <v xml:space="preserve"> </v>
      </c>
      <c r="L6170" s="68" t="str">
        <f t="shared" si="484"/>
        <v xml:space="preserve"> </v>
      </c>
      <c r="M6170" s="68" t="str">
        <f t="shared" si="485"/>
        <v xml:space="preserve"> </v>
      </c>
    </row>
    <row r="6171" spans="1:13" ht="16.5" x14ac:dyDescent="0.25">
      <c r="A6171" s="94"/>
      <c r="B6171" s="95"/>
      <c r="C6171" s="94"/>
      <c r="D6171" s="94"/>
      <c r="E6171" s="85" t="str">
        <f t="shared" si="483"/>
        <v/>
      </c>
      <c r="F6171" s="65" t="str">
        <f>IF(ISBLANK(A6171)," ",IFERROR(IF(A6171&gt;0,VLOOKUP(A6171,Relación!A:C,2,0),"◄ escribe codigo"),"no existe código "))</f>
        <v xml:space="preserve"> </v>
      </c>
      <c r="G6171" s="65" t="str">
        <f>IFERROR(IF(A6171&gt;0,VLOOKUP(A6171,Relación!A:C,3,0),"")," ")</f>
        <v/>
      </c>
      <c r="H6171" s="65" t="str">
        <f>IFERROR(IF(C6171&gt;0,VLOOKUP(A6171,Relación!A:D,4,0),"")," ")</f>
        <v/>
      </c>
      <c r="I6171" s="67" t="str">
        <f t="shared" si="486"/>
        <v xml:space="preserve"> </v>
      </c>
      <c r="J6171" s="65" t="str">
        <f>IFERROR(IF(D6171&gt;0,VLOOKUP(A6171,Relación!A:E,5,0),"")," ")</f>
        <v/>
      </c>
      <c r="K6171" s="66" t="str">
        <f t="shared" si="487"/>
        <v xml:space="preserve"> </v>
      </c>
      <c r="L6171" s="68" t="str">
        <f t="shared" si="484"/>
        <v xml:space="preserve"> </v>
      </c>
      <c r="M6171" s="68" t="str">
        <f t="shared" si="485"/>
        <v xml:space="preserve"> </v>
      </c>
    </row>
    <row r="6172" spans="1:13" ht="16.5" x14ac:dyDescent="0.25">
      <c r="A6172" s="94"/>
      <c r="B6172" s="95"/>
      <c r="C6172" s="94"/>
      <c r="D6172" s="94"/>
      <c r="E6172" s="85" t="str">
        <f t="shared" si="483"/>
        <v/>
      </c>
      <c r="F6172" s="65" t="str">
        <f>IF(ISBLANK(A6172)," ",IFERROR(IF(A6172&gt;0,VLOOKUP(A6172,Relación!A:C,2,0),"◄ escribe codigo"),"no existe código "))</f>
        <v xml:space="preserve"> </v>
      </c>
      <c r="G6172" s="65" t="str">
        <f>IFERROR(IF(A6172&gt;0,VLOOKUP(A6172,Relación!A:C,3,0),"")," ")</f>
        <v/>
      </c>
      <c r="H6172" s="65" t="str">
        <f>IFERROR(IF(C6172&gt;0,VLOOKUP(A6172,Relación!A:D,4,0),"")," ")</f>
        <v/>
      </c>
      <c r="I6172" s="67" t="str">
        <f t="shared" si="486"/>
        <v xml:space="preserve"> </v>
      </c>
      <c r="J6172" s="65" t="str">
        <f>IFERROR(IF(D6172&gt;0,VLOOKUP(A6172,Relación!A:E,5,0),"")," ")</f>
        <v/>
      </c>
      <c r="K6172" s="66" t="str">
        <f t="shared" si="487"/>
        <v xml:space="preserve"> </v>
      </c>
      <c r="L6172" s="68" t="str">
        <f t="shared" si="484"/>
        <v xml:space="preserve"> </v>
      </c>
      <c r="M6172" s="68" t="str">
        <f t="shared" si="485"/>
        <v xml:space="preserve"> </v>
      </c>
    </row>
    <row r="6173" spans="1:13" ht="16.5" x14ac:dyDescent="0.25">
      <c r="A6173" s="94"/>
      <c r="B6173" s="95"/>
      <c r="C6173" s="94"/>
      <c r="D6173" s="94"/>
      <c r="E6173" s="85" t="str">
        <f t="shared" si="483"/>
        <v/>
      </c>
      <c r="F6173" s="65" t="str">
        <f>IF(ISBLANK(A6173)," ",IFERROR(IF(A6173&gt;0,VLOOKUP(A6173,Relación!A:C,2,0),"◄ escribe codigo"),"no existe código "))</f>
        <v xml:space="preserve"> </v>
      </c>
      <c r="G6173" s="65" t="str">
        <f>IFERROR(IF(A6173&gt;0,VLOOKUP(A6173,Relación!A:C,3,0),"")," ")</f>
        <v/>
      </c>
      <c r="H6173" s="65" t="str">
        <f>IFERROR(IF(C6173&gt;0,VLOOKUP(A6173,Relación!A:D,4,0),"")," ")</f>
        <v/>
      </c>
      <c r="I6173" s="67" t="str">
        <f t="shared" si="486"/>
        <v xml:space="preserve"> </v>
      </c>
      <c r="J6173" s="65" t="str">
        <f>IFERROR(IF(D6173&gt;0,VLOOKUP(A6173,Relación!A:E,5,0),"")," ")</f>
        <v/>
      </c>
      <c r="K6173" s="66" t="str">
        <f t="shared" si="487"/>
        <v xml:space="preserve"> </v>
      </c>
      <c r="L6173" s="68" t="str">
        <f t="shared" si="484"/>
        <v xml:space="preserve"> </v>
      </c>
      <c r="M6173" s="68" t="str">
        <f t="shared" si="485"/>
        <v xml:space="preserve"> </v>
      </c>
    </row>
    <row r="6174" spans="1:13" ht="16.5" x14ac:dyDescent="0.25">
      <c r="A6174" s="94"/>
      <c r="B6174" s="95"/>
      <c r="C6174" s="94"/>
      <c r="D6174" s="94"/>
      <c r="E6174" s="85" t="str">
        <f t="shared" si="483"/>
        <v/>
      </c>
      <c r="F6174" s="65" t="str">
        <f>IF(ISBLANK(A6174)," ",IFERROR(IF(A6174&gt;0,VLOOKUP(A6174,Relación!A:C,2,0),"◄ escribe codigo"),"no existe código "))</f>
        <v xml:space="preserve"> </v>
      </c>
      <c r="G6174" s="65" t="str">
        <f>IFERROR(IF(A6174&gt;0,VLOOKUP(A6174,Relación!A:C,3,0),"")," ")</f>
        <v/>
      </c>
      <c r="H6174" s="65" t="str">
        <f>IFERROR(IF(C6174&gt;0,VLOOKUP(A6174,Relación!A:D,4,0),"")," ")</f>
        <v/>
      </c>
      <c r="I6174" s="67" t="str">
        <f t="shared" si="486"/>
        <v xml:space="preserve"> </v>
      </c>
      <c r="J6174" s="65" t="str">
        <f>IFERROR(IF(D6174&gt;0,VLOOKUP(A6174,Relación!A:E,5,0),"")," ")</f>
        <v/>
      </c>
      <c r="K6174" s="66" t="str">
        <f t="shared" si="487"/>
        <v xml:space="preserve"> </v>
      </c>
      <c r="L6174" s="68" t="str">
        <f t="shared" si="484"/>
        <v xml:space="preserve"> </v>
      </c>
      <c r="M6174" s="68" t="str">
        <f t="shared" si="485"/>
        <v xml:space="preserve"> </v>
      </c>
    </row>
    <row r="6175" spans="1:13" ht="16.5" x14ac:dyDescent="0.25">
      <c r="A6175" s="94"/>
      <c r="B6175" s="95"/>
      <c r="C6175" s="94"/>
      <c r="D6175" s="94"/>
      <c r="E6175" s="85" t="str">
        <f t="shared" si="483"/>
        <v/>
      </c>
      <c r="F6175" s="65" t="str">
        <f>IF(ISBLANK(A6175)," ",IFERROR(IF(A6175&gt;0,VLOOKUP(A6175,Relación!A:C,2,0),"◄ escribe codigo"),"no existe código "))</f>
        <v xml:space="preserve"> </v>
      </c>
      <c r="G6175" s="65" t="str">
        <f>IFERROR(IF(A6175&gt;0,VLOOKUP(A6175,Relación!A:C,3,0),"")," ")</f>
        <v/>
      </c>
      <c r="H6175" s="65" t="str">
        <f>IFERROR(IF(C6175&gt;0,VLOOKUP(A6175,Relación!A:D,4,0),"")," ")</f>
        <v/>
      </c>
      <c r="I6175" s="67" t="str">
        <f t="shared" si="486"/>
        <v xml:space="preserve"> </v>
      </c>
      <c r="J6175" s="65" t="str">
        <f>IFERROR(IF(D6175&gt;0,VLOOKUP(A6175,Relación!A:E,5,0),"")," ")</f>
        <v/>
      </c>
      <c r="K6175" s="66" t="str">
        <f t="shared" si="487"/>
        <v xml:space="preserve"> </v>
      </c>
      <c r="L6175" s="68" t="str">
        <f t="shared" si="484"/>
        <v xml:space="preserve"> </v>
      </c>
      <c r="M6175" s="68" t="str">
        <f t="shared" si="485"/>
        <v xml:space="preserve"> </v>
      </c>
    </row>
    <row r="6176" spans="1:13" ht="16.5" x14ac:dyDescent="0.25">
      <c r="A6176" s="94"/>
      <c r="B6176" s="95"/>
      <c r="C6176" s="94"/>
      <c r="D6176" s="94"/>
      <c r="E6176" s="85" t="str">
        <f t="shared" si="483"/>
        <v/>
      </c>
      <c r="F6176" s="65" t="str">
        <f>IF(ISBLANK(A6176)," ",IFERROR(IF(A6176&gt;0,VLOOKUP(A6176,Relación!A:C,2,0),"◄ escribe codigo"),"no existe código "))</f>
        <v xml:space="preserve"> </v>
      </c>
      <c r="G6176" s="65" t="str">
        <f>IFERROR(IF(A6176&gt;0,VLOOKUP(A6176,Relación!A:C,3,0),"")," ")</f>
        <v/>
      </c>
      <c r="H6176" s="65" t="str">
        <f>IFERROR(IF(C6176&gt;0,VLOOKUP(A6176,Relación!A:D,4,0),"")," ")</f>
        <v/>
      </c>
      <c r="I6176" s="67" t="str">
        <f t="shared" si="486"/>
        <v xml:space="preserve"> </v>
      </c>
      <c r="J6176" s="65" t="str">
        <f>IFERROR(IF(D6176&gt;0,VLOOKUP(A6176,Relación!A:E,5,0),"")," ")</f>
        <v/>
      </c>
      <c r="K6176" s="66" t="str">
        <f t="shared" si="487"/>
        <v xml:space="preserve"> </v>
      </c>
      <c r="L6176" s="68" t="str">
        <f t="shared" si="484"/>
        <v xml:space="preserve"> </v>
      </c>
      <c r="M6176" s="68" t="str">
        <f t="shared" si="485"/>
        <v xml:space="preserve"> </v>
      </c>
    </row>
    <row r="6177" spans="1:13" ht="16.5" x14ac:dyDescent="0.25">
      <c r="A6177" s="94"/>
      <c r="B6177" s="95"/>
      <c r="C6177" s="94"/>
      <c r="D6177" s="94"/>
      <c r="E6177" s="85" t="str">
        <f t="shared" si="483"/>
        <v/>
      </c>
      <c r="F6177" s="65" t="str">
        <f>IF(ISBLANK(A6177)," ",IFERROR(IF(A6177&gt;0,VLOOKUP(A6177,Relación!A:C,2,0),"◄ escribe codigo"),"no existe código "))</f>
        <v xml:space="preserve"> </v>
      </c>
      <c r="G6177" s="65" t="str">
        <f>IFERROR(IF(A6177&gt;0,VLOOKUP(A6177,Relación!A:C,3,0),"")," ")</f>
        <v/>
      </c>
      <c r="H6177" s="65" t="str">
        <f>IFERROR(IF(C6177&gt;0,VLOOKUP(A6177,Relación!A:D,4,0),"")," ")</f>
        <v/>
      </c>
      <c r="I6177" s="67" t="str">
        <f t="shared" si="486"/>
        <v xml:space="preserve"> </v>
      </c>
      <c r="J6177" s="65" t="str">
        <f>IFERROR(IF(D6177&gt;0,VLOOKUP(A6177,Relación!A:E,5,0),"")," ")</f>
        <v/>
      </c>
      <c r="K6177" s="66" t="str">
        <f t="shared" si="487"/>
        <v xml:space="preserve"> </v>
      </c>
      <c r="L6177" s="68" t="str">
        <f t="shared" si="484"/>
        <v xml:space="preserve"> </v>
      </c>
      <c r="M6177" s="68" t="str">
        <f t="shared" si="485"/>
        <v xml:space="preserve"> </v>
      </c>
    </row>
    <row r="6178" spans="1:13" ht="16.5" x14ac:dyDescent="0.25">
      <c r="A6178" s="94"/>
      <c r="B6178" s="95"/>
      <c r="C6178" s="94"/>
      <c r="D6178" s="94"/>
      <c r="E6178" s="85" t="str">
        <f t="shared" si="483"/>
        <v/>
      </c>
      <c r="F6178" s="65" t="str">
        <f>IF(ISBLANK(A6178)," ",IFERROR(IF(A6178&gt;0,VLOOKUP(A6178,Relación!A:C,2,0),"◄ escribe codigo"),"no existe código "))</f>
        <v xml:space="preserve"> </v>
      </c>
      <c r="G6178" s="65" t="str">
        <f>IFERROR(IF(A6178&gt;0,VLOOKUP(A6178,Relación!A:C,3,0),"")," ")</f>
        <v/>
      </c>
      <c r="H6178" s="65" t="str">
        <f>IFERROR(IF(C6178&gt;0,VLOOKUP(A6178,Relación!A:D,4,0),"")," ")</f>
        <v/>
      </c>
      <c r="I6178" s="67" t="str">
        <f t="shared" si="486"/>
        <v xml:space="preserve"> </v>
      </c>
      <c r="J6178" s="65" t="str">
        <f>IFERROR(IF(D6178&gt;0,VLOOKUP(A6178,Relación!A:E,5,0),"")," ")</f>
        <v/>
      </c>
      <c r="K6178" s="66" t="str">
        <f t="shared" si="487"/>
        <v xml:space="preserve"> </v>
      </c>
      <c r="L6178" s="68" t="str">
        <f t="shared" si="484"/>
        <v xml:space="preserve"> </v>
      </c>
      <c r="M6178" s="68" t="str">
        <f t="shared" si="485"/>
        <v xml:space="preserve"> </v>
      </c>
    </row>
    <row r="6179" spans="1:13" ht="16.5" x14ac:dyDescent="0.25">
      <c r="A6179" s="94"/>
      <c r="B6179" s="95"/>
      <c r="C6179" s="94"/>
      <c r="D6179" s="94"/>
      <c r="E6179" s="85" t="str">
        <f t="shared" si="483"/>
        <v/>
      </c>
      <c r="F6179" s="65" t="str">
        <f>IF(ISBLANK(A6179)," ",IFERROR(IF(A6179&gt;0,VLOOKUP(A6179,Relación!A:C,2,0),"◄ escribe codigo"),"no existe código "))</f>
        <v xml:space="preserve"> </v>
      </c>
      <c r="G6179" s="65" t="str">
        <f>IFERROR(IF(A6179&gt;0,VLOOKUP(A6179,Relación!A:C,3,0),"")," ")</f>
        <v/>
      </c>
      <c r="H6179" s="65" t="str">
        <f>IFERROR(IF(C6179&gt;0,VLOOKUP(A6179,Relación!A:D,4,0),"")," ")</f>
        <v/>
      </c>
      <c r="I6179" s="67" t="str">
        <f t="shared" si="486"/>
        <v xml:space="preserve"> </v>
      </c>
      <c r="J6179" s="65" t="str">
        <f>IFERROR(IF(D6179&gt;0,VLOOKUP(A6179,Relación!A:E,5,0),"")," ")</f>
        <v/>
      </c>
      <c r="K6179" s="66" t="str">
        <f t="shared" si="487"/>
        <v xml:space="preserve"> </v>
      </c>
      <c r="L6179" s="68" t="str">
        <f t="shared" si="484"/>
        <v xml:space="preserve"> </v>
      </c>
      <c r="M6179" s="68" t="str">
        <f t="shared" si="485"/>
        <v xml:space="preserve"> </v>
      </c>
    </row>
    <row r="6180" spans="1:13" ht="16.5" x14ac:dyDescent="0.25">
      <c r="A6180" s="94"/>
      <c r="B6180" s="95"/>
      <c r="C6180" s="94"/>
      <c r="D6180" s="94"/>
      <c r="E6180" s="85" t="str">
        <f t="shared" si="483"/>
        <v/>
      </c>
      <c r="F6180" s="65" t="str">
        <f>IF(ISBLANK(A6180)," ",IFERROR(IF(A6180&gt;0,VLOOKUP(A6180,Relación!A:C,2,0),"◄ escribe codigo"),"no existe código "))</f>
        <v xml:space="preserve"> </v>
      </c>
      <c r="G6180" s="65" t="str">
        <f>IFERROR(IF(A6180&gt;0,VLOOKUP(A6180,Relación!A:C,3,0),"")," ")</f>
        <v/>
      </c>
      <c r="H6180" s="65" t="str">
        <f>IFERROR(IF(C6180&gt;0,VLOOKUP(A6180,Relación!A:D,4,0),"")," ")</f>
        <v/>
      </c>
      <c r="I6180" s="67" t="str">
        <f t="shared" si="486"/>
        <v xml:space="preserve"> </v>
      </c>
      <c r="J6180" s="65" t="str">
        <f>IFERROR(IF(D6180&gt;0,VLOOKUP(A6180,Relación!A:E,5,0),"")," ")</f>
        <v/>
      </c>
      <c r="K6180" s="66" t="str">
        <f t="shared" si="487"/>
        <v xml:space="preserve"> </v>
      </c>
      <c r="L6180" s="68" t="str">
        <f t="shared" si="484"/>
        <v xml:space="preserve"> </v>
      </c>
      <c r="M6180" s="68" t="str">
        <f t="shared" si="485"/>
        <v xml:space="preserve"> </v>
      </c>
    </row>
    <row r="6181" spans="1:13" ht="16.5" x14ac:dyDescent="0.25">
      <c r="A6181" s="94"/>
      <c r="B6181" s="95"/>
      <c r="C6181" s="94"/>
      <c r="D6181" s="94"/>
      <c r="E6181" s="85" t="str">
        <f t="shared" si="483"/>
        <v/>
      </c>
      <c r="F6181" s="65" t="str">
        <f>IF(ISBLANK(A6181)," ",IFERROR(IF(A6181&gt;0,VLOOKUP(A6181,Relación!A:C,2,0),"◄ escribe codigo"),"no existe código "))</f>
        <v xml:space="preserve"> </v>
      </c>
      <c r="G6181" s="65" t="str">
        <f>IFERROR(IF(A6181&gt;0,VLOOKUP(A6181,Relación!A:C,3,0),"")," ")</f>
        <v/>
      </c>
      <c r="H6181" s="65" t="str">
        <f>IFERROR(IF(C6181&gt;0,VLOOKUP(A6181,Relación!A:D,4,0),"")," ")</f>
        <v/>
      </c>
      <c r="I6181" s="67" t="str">
        <f t="shared" si="486"/>
        <v xml:space="preserve"> </v>
      </c>
      <c r="J6181" s="65" t="str">
        <f>IFERROR(IF(D6181&gt;0,VLOOKUP(A6181,Relación!A:E,5,0),"")," ")</f>
        <v/>
      </c>
      <c r="K6181" s="66" t="str">
        <f t="shared" si="487"/>
        <v xml:space="preserve"> </v>
      </c>
      <c r="L6181" s="68" t="str">
        <f t="shared" si="484"/>
        <v xml:space="preserve"> </v>
      </c>
      <c r="M6181" s="68" t="str">
        <f t="shared" si="485"/>
        <v xml:space="preserve"> </v>
      </c>
    </row>
    <row r="6182" spans="1:13" ht="16.5" x14ac:dyDescent="0.25">
      <c r="A6182" s="94"/>
      <c r="B6182" s="95"/>
      <c r="C6182" s="94"/>
      <c r="D6182" s="94"/>
      <c r="E6182" s="85" t="str">
        <f t="shared" si="483"/>
        <v/>
      </c>
      <c r="F6182" s="65" t="str">
        <f>IF(ISBLANK(A6182)," ",IFERROR(IF(A6182&gt;0,VLOOKUP(A6182,Relación!A:C,2,0),"◄ escribe codigo"),"no existe código "))</f>
        <v xml:space="preserve"> </v>
      </c>
      <c r="G6182" s="65" t="str">
        <f>IFERROR(IF(A6182&gt;0,VLOOKUP(A6182,Relación!A:C,3,0),"")," ")</f>
        <v/>
      </c>
      <c r="H6182" s="65" t="str">
        <f>IFERROR(IF(C6182&gt;0,VLOOKUP(A6182,Relación!A:D,4,0),"")," ")</f>
        <v/>
      </c>
      <c r="I6182" s="67" t="str">
        <f t="shared" si="486"/>
        <v xml:space="preserve"> </v>
      </c>
      <c r="J6182" s="65" t="str">
        <f>IFERROR(IF(D6182&gt;0,VLOOKUP(A6182,Relación!A:E,5,0),"")," ")</f>
        <v/>
      </c>
      <c r="K6182" s="66" t="str">
        <f t="shared" si="487"/>
        <v xml:space="preserve"> </v>
      </c>
      <c r="L6182" s="68" t="str">
        <f t="shared" si="484"/>
        <v xml:space="preserve"> </v>
      </c>
      <c r="M6182" s="68" t="str">
        <f t="shared" si="485"/>
        <v xml:space="preserve"> </v>
      </c>
    </row>
    <row r="6183" spans="1:13" ht="16.5" x14ac:dyDescent="0.25">
      <c r="A6183" s="94"/>
      <c r="B6183" s="95"/>
      <c r="C6183" s="94"/>
      <c r="D6183" s="94"/>
      <c r="E6183" s="85" t="str">
        <f t="shared" si="483"/>
        <v/>
      </c>
      <c r="F6183" s="65" t="str">
        <f>IF(ISBLANK(A6183)," ",IFERROR(IF(A6183&gt;0,VLOOKUP(A6183,Relación!A:C,2,0),"◄ escribe codigo"),"no existe código "))</f>
        <v xml:space="preserve"> </v>
      </c>
      <c r="G6183" s="65" t="str">
        <f>IFERROR(IF(A6183&gt;0,VLOOKUP(A6183,Relación!A:C,3,0),"")," ")</f>
        <v/>
      </c>
      <c r="H6183" s="65" t="str">
        <f>IFERROR(IF(C6183&gt;0,VLOOKUP(A6183,Relación!A:D,4,0),"")," ")</f>
        <v/>
      </c>
      <c r="I6183" s="67" t="str">
        <f t="shared" si="486"/>
        <v xml:space="preserve"> </v>
      </c>
      <c r="J6183" s="65" t="str">
        <f>IFERROR(IF(D6183&gt;0,VLOOKUP(A6183,Relación!A:E,5,0),"")," ")</f>
        <v/>
      </c>
      <c r="K6183" s="66" t="str">
        <f t="shared" si="487"/>
        <v xml:space="preserve"> </v>
      </c>
      <c r="L6183" s="68" t="str">
        <f t="shared" si="484"/>
        <v xml:space="preserve"> </v>
      </c>
      <c r="M6183" s="68" t="str">
        <f t="shared" si="485"/>
        <v xml:space="preserve"> </v>
      </c>
    </row>
    <row r="6184" spans="1:13" ht="16.5" x14ac:dyDescent="0.25">
      <c r="A6184" s="94"/>
      <c r="B6184" s="95"/>
      <c r="C6184" s="94"/>
      <c r="D6184" s="94"/>
      <c r="E6184" s="85" t="str">
        <f t="shared" si="483"/>
        <v/>
      </c>
      <c r="F6184" s="65" t="str">
        <f>IF(ISBLANK(A6184)," ",IFERROR(IF(A6184&gt;0,VLOOKUP(A6184,Relación!A:C,2,0),"◄ escribe codigo"),"no existe código "))</f>
        <v xml:space="preserve"> </v>
      </c>
      <c r="G6184" s="65" t="str">
        <f>IFERROR(IF(A6184&gt;0,VLOOKUP(A6184,Relación!A:C,3,0),"")," ")</f>
        <v/>
      </c>
      <c r="H6184" s="65" t="str">
        <f>IFERROR(IF(C6184&gt;0,VLOOKUP(A6184,Relación!A:D,4,0),"")," ")</f>
        <v/>
      </c>
      <c r="I6184" s="67" t="str">
        <f t="shared" si="486"/>
        <v xml:space="preserve"> </v>
      </c>
      <c r="J6184" s="65" t="str">
        <f>IFERROR(IF(D6184&gt;0,VLOOKUP(A6184,Relación!A:E,5,0),"")," ")</f>
        <v/>
      </c>
      <c r="K6184" s="66" t="str">
        <f t="shared" si="487"/>
        <v xml:space="preserve"> </v>
      </c>
      <c r="L6184" s="68" t="str">
        <f t="shared" si="484"/>
        <v xml:space="preserve"> </v>
      </c>
      <c r="M6184" s="68" t="str">
        <f t="shared" si="485"/>
        <v xml:space="preserve"> </v>
      </c>
    </row>
    <row r="6185" spans="1:13" ht="16.5" x14ac:dyDescent="0.25">
      <c r="A6185" s="94"/>
      <c r="B6185" s="95"/>
      <c r="C6185" s="94"/>
      <c r="D6185" s="94"/>
      <c r="E6185" s="85" t="str">
        <f t="shared" si="483"/>
        <v/>
      </c>
      <c r="F6185" s="65" t="str">
        <f>IF(ISBLANK(A6185)," ",IFERROR(IF(A6185&gt;0,VLOOKUP(A6185,Relación!A:C,2,0),"◄ escribe codigo"),"no existe código "))</f>
        <v xml:space="preserve"> </v>
      </c>
      <c r="G6185" s="65" t="str">
        <f>IFERROR(IF(A6185&gt;0,VLOOKUP(A6185,Relación!A:C,3,0),"")," ")</f>
        <v/>
      </c>
      <c r="H6185" s="65" t="str">
        <f>IFERROR(IF(C6185&gt;0,VLOOKUP(A6185,Relación!A:D,4,0),"")," ")</f>
        <v/>
      </c>
      <c r="I6185" s="67" t="str">
        <f t="shared" si="486"/>
        <v xml:space="preserve"> </v>
      </c>
      <c r="J6185" s="65" t="str">
        <f>IFERROR(IF(D6185&gt;0,VLOOKUP(A6185,Relación!A:E,5,0),"")," ")</f>
        <v/>
      </c>
      <c r="K6185" s="66" t="str">
        <f t="shared" si="487"/>
        <v xml:space="preserve"> </v>
      </c>
      <c r="L6185" s="68" t="str">
        <f t="shared" si="484"/>
        <v xml:space="preserve"> </v>
      </c>
      <c r="M6185" s="68" t="str">
        <f t="shared" si="485"/>
        <v xml:space="preserve"> </v>
      </c>
    </row>
    <row r="6186" spans="1:13" ht="16.5" x14ac:dyDescent="0.25">
      <c r="A6186" s="94"/>
      <c r="B6186" s="95"/>
      <c r="C6186" s="94"/>
      <c r="D6186" s="94"/>
      <c r="E6186" s="85" t="str">
        <f t="shared" si="483"/>
        <v/>
      </c>
      <c r="F6186" s="65" t="str">
        <f>IF(ISBLANK(A6186)," ",IFERROR(IF(A6186&gt;0,VLOOKUP(A6186,Relación!A:C,2,0),"◄ escribe codigo"),"no existe código "))</f>
        <v xml:space="preserve"> </v>
      </c>
      <c r="G6186" s="65" t="str">
        <f>IFERROR(IF(A6186&gt;0,VLOOKUP(A6186,Relación!A:C,3,0),"")," ")</f>
        <v/>
      </c>
      <c r="H6186" s="65" t="str">
        <f>IFERROR(IF(C6186&gt;0,VLOOKUP(A6186,Relación!A:D,4,0),"")," ")</f>
        <v/>
      </c>
      <c r="I6186" s="67" t="str">
        <f t="shared" si="486"/>
        <v xml:space="preserve"> </v>
      </c>
      <c r="J6186" s="65" t="str">
        <f>IFERROR(IF(D6186&gt;0,VLOOKUP(A6186,Relación!A:E,5,0),"")," ")</f>
        <v/>
      </c>
      <c r="K6186" s="66" t="str">
        <f t="shared" si="487"/>
        <v xml:space="preserve"> </v>
      </c>
      <c r="L6186" s="68" t="str">
        <f t="shared" si="484"/>
        <v xml:space="preserve"> </v>
      </c>
      <c r="M6186" s="68" t="str">
        <f t="shared" si="485"/>
        <v xml:space="preserve"> </v>
      </c>
    </row>
    <row r="6187" spans="1:13" ht="16.5" x14ac:dyDescent="0.25">
      <c r="A6187" s="94"/>
      <c r="B6187" s="95"/>
      <c r="C6187" s="94"/>
      <c r="D6187" s="94"/>
      <c r="E6187" s="85" t="str">
        <f t="shared" si="483"/>
        <v/>
      </c>
      <c r="F6187" s="65" t="str">
        <f>IF(ISBLANK(A6187)," ",IFERROR(IF(A6187&gt;0,VLOOKUP(A6187,Relación!A:C,2,0),"◄ escribe codigo"),"no existe código "))</f>
        <v xml:space="preserve"> </v>
      </c>
      <c r="G6187" s="65" t="str">
        <f>IFERROR(IF(A6187&gt;0,VLOOKUP(A6187,Relación!A:C,3,0),"")," ")</f>
        <v/>
      </c>
      <c r="H6187" s="65" t="str">
        <f>IFERROR(IF(C6187&gt;0,VLOOKUP(A6187,Relación!A:D,4,0),"")," ")</f>
        <v/>
      </c>
      <c r="I6187" s="67" t="str">
        <f t="shared" si="486"/>
        <v xml:space="preserve"> </v>
      </c>
      <c r="J6187" s="65" t="str">
        <f>IFERROR(IF(D6187&gt;0,VLOOKUP(A6187,Relación!A:E,5,0),"")," ")</f>
        <v/>
      </c>
      <c r="K6187" s="66" t="str">
        <f t="shared" si="487"/>
        <v xml:space="preserve"> </v>
      </c>
      <c r="L6187" s="68" t="str">
        <f t="shared" si="484"/>
        <v xml:space="preserve"> </v>
      </c>
      <c r="M6187" s="68" t="str">
        <f t="shared" si="485"/>
        <v xml:space="preserve"> </v>
      </c>
    </row>
    <row r="6188" spans="1:13" ht="16.5" x14ac:dyDescent="0.25">
      <c r="A6188" s="94"/>
      <c r="B6188" s="95"/>
      <c r="C6188" s="94"/>
      <c r="D6188" s="94"/>
      <c r="E6188" s="85" t="str">
        <f t="shared" si="483"/>
        <v/>
      </c>
      <c r="F6188" s="65" t="str">
        <f>IF(ISBLANK(A6188)," ",IFERROR(IF(A6188&gt;0,VLOOKUP(A6188,Relación!A:C,2,0),"◄ escribe codigo"),"no existe código "))</f>
        <v xml:space="preserve"> </v>
      </c>
      <c r="G6188" s="65" t="str">
        <f>IFERROR(IF(A6188&gt;0,VLOOKUP(A6188,Relación!A:C,3,0),"")," ")</f>
        <v/>
      </c>
      <c r="H6188" s="65" t="str">
        <f>IFERROR(IF(C6188&gt;0,VLOOKUP(A6188,Relación!A:D,4,0),"")," ")</f>
        <v/>
      </c>
      <c r="I6188" s="67" t="str">
        <f t="shared" si="486"/>
        <v xml:space="preserve"> </v>
      </c>
      <c r="J6188" s="65" t="str">
        <f>IFERROR(IF(D6188&gt;0,VLOOKUP(A6188,Relación!A:E,5,0),"")," ")</f>
        <v/>
      </c>
      <c r="K6188" s="66" t="str">
        <f t="shared" si="487"/>
        <v xml:space="preserve"> </v>
      </c>
      <c r="L6188" s="68" t="str">
        <f t="shared" si="484"/>
        <v xml:space="preserve"> </v>
      </c>
      <c r="M6188" s="68" t="str">
        <f t="shared" si="485"/>
        <v xml:space="preserve"> </v>
      </c>
    </row>
    <row r="6189" spans="1:13" ht="16.5" x14ac:dyDescent="0.25">
      <c r="A6189" s="94"/>
      <c r="B6189" s="95"/>
      <c r="C6189" s="94"/>
      <c r="D6189" s="94"/>
      <c r="E6189" s="85" t="str">
        <f t="shared" si="483"/>
        <v/>
      </c>
      <c r="F6189" s="65" t="str">
        <f>IF(ISBLANK(A6189)," ",IFERROR(IF(A6189&gt;0,VLOOKUP(A6189,Relación!A:C,2,0),"◄ escribe codigo"),"no existe código "))</f>
        <v xml:space="preserve"> </v>
      </c>
      <c r="G6189" s="65" t="str">
        <f>IFERROR(IF(A6189&gt;0,VLOOKUP(A6189,Relación!A:C,3,0),"")," ")</f>
        <v/>
      </c>
      <c r="H6189" s="65" t="str">
        <f>IFERROR(IF(C6189&gt;0,VLOOKUP(A6189,Relación!A:D,4,0),"")," ")</f>
        <v/>
      </c>
      <c r="I6189" s="67" t="str">
        <f t="shared" si="486"/>
        <v xml:space="preserve"> </v>
      </c>
      <c r="J6189" s="65" t="str">
        <f>IFERROR(IF(D6189&gt;0,VLOOKUP(A6189,Relación!A:E,5,0),"")," ")</f>
        <v/>
      </c>
      <c r="K6189" s="66" t="str">
        <f t="shared" si="487"/>
        <v xml:space="preserve"> </v>
      </c>
      <c r="L6189" s="68" t="str">
        <f t="shared" si="484"/>
        <v xml:space="preserve"> </v>
      </c>
      <c r="M6189" s="68" t="str">
        <f t="shared" si="485"/>
        <v xml:space="preserve"> </v>
      </c>
    </row>
    <row r="6190" spans="1:13" ht="16.5" x14ac:dyDescent="0.25">
      <c r="A6190" s="94"/>
      <c r="B6190" s="95"/>
      <c r="C6190" s="94"/>
      <c r="D6190" s="94"/>
      <c r="E6190" s="85" t="str">
        <f t="shared" si="483"/>
        <v/>
      </c>
      <c r="F6190" s="65" t="str">
        <f>IF(ISBLANK(A6190)," ",IFERROR(IF(A6190&gt;0,VLOOKUP(A6190,Relación!A:C,2,0),"◄ escribe codigo"),"no existe código "))</f>
        <v xml:space="preserve"> </v>
      </c>
      <c r="G6190" s="65" t="str">
        <f>IFERROR(IF(A6190&gt;0,VLOOKUP(A6190,Relación!A:C,3,0),"")," ")</f>
        <v/>
      </c>
      <c r="H6190" s="65" t="str">
        <f>IFERROR(IF(C6190&gt;0,VLOOKUP(A6190,Relación!A:D,4,0),"")," ")</f>
        <v/>
      </c>
      <c r="I6190" s="67" t="str">
        <f t="shared" si="486"/>
        <v xml:space="preserve"> </v>
      </c>
      <c r="J6190" s="65" t="str">
        <f>IFERROR(IF(D6190&gt;0,VLOOKUP(A6190,Relación!A:E,5,0),"")," ")</f>
        <v/>
      </c>
      <c r="K6190" s="66" t="str">
        <f t="shared" si="487"/>
        <v xml:space="preserve"> </v>
      </c>
      <c r="L6190" s="68" t="str">
        <f t="shared" si="484"/>
        <v xml:space="preserve"> </v>
      </c>
      <c r="M6190" s="68" t="str">
        <f t="shared" si="485"/>
        <v xml:space="preserve"> </v>
      </c>
    </row>
    <row r="6191" spans="1:13" ht="16.5" x14ac:dyDescent="0.25">
      <c r="A6191" s="94"/>
      <c r="B6191" s="95"/>
      <c r="C6191" s="94"/>
      <c r="D6191" s="94"/>
      <c r="E6191" s="85" t="str">
        <f t="shared" si="483"/>
        <v/>
      </c>
      <c r="F6191" s="65" t="str">
        <f>IF(ISBLANK(A6191)," ",IFERROR(IF(A6191&gt;0,VLOOKUP(A6191,Relación!A:C,2,0),"◄ escribe codigo"),"no existe código "))</f>
        <v xml:space="preserve"> </v>
      </c>
      <c r="G6191" s="65" t="str">
        <f>IFERROR(IF(A6191&gt;0,VLOOKUP(A6191,Relación!A:C,3,0),"")," ")</f>
        <v/>
      </c>
      <c r="H6191" s="65" t="str">
        <f>IFERROR(IF(C6191&gt;0,VLOOKUP(A6191,Relación!A:D,4,0),"")," ")</f>
        <v/>
      </c>
      <c r="I6191" s="67" t="str">
        <f t="shared" si="486"/>
        <v xml:space="preserve"> </v>
      </c>
      <c r="J6191" s="65" t="str">
        <f>IFERROR(IF(D6191&gt;0,VLOOKUP(A6191,Relación!A:E,5,0),"")," ")</f>
        <v/>
      </c>
      <c r="K6191" s="66" t="str">
        <f t="shared" si="487"/>
        <v xml:space="preserve"> </v>
      </c>
      <c r="L6191" s="68" t="str">
        <f t="shared" si="484"/>
        <v xml:space="preserve"> </v>
      </c>
      <c r="M6191" s="68" t="str">
        <f t="shared" si="485"/>
        <v xml:space="preserve"> </v>
      </c>
    </row>
    <row r="6192" spans="1:13" ht="16.5" x14ac:dyDescent="0.25">
      <c r="A6192" s="94"/>
      <c r="B6192" s="95"/>
      <c r="C6192" s="94"/>
      <c r="D6192" s="94"/>
      <c r="E6192" s="85" t="str">
        <f t="shared" si="483"/>
        <v/>
      </c>
      <c r="F6192" s="65" t="str">
        <f>IF(ISBLANK(A6192)," ",IFERROR(IF(A6192&gt;0,VLOOKUP(A6192,Relación!A:C,2,0),"◄ escribe codigo"),"no existe código "))</f>
        <v xml:space="preserve"> </v>
      </c>
      <c r="G6192" s="65" t="str">
        <f>IFERROR(IF(A6192&gt;0,VLOOKUP(A6192,Relación!A:C,3,0),"")," ")</f>
        <v/>
      </c>
      <c r="H6192" s="65" t="str">
        <f>IFERROR(IF(C6192&gt;0,VLOOKUP(A6192,Relación!A:D,4,0),"")," ")</f>
        <v/>
      </c>
      <c r="I6192" s="67" t="str">
        <f t="shared" si="486"/>
        <v xml:space="preserve"> </v>
      </c>
      <c r="J6192" s="65" t="str">
        <f>IFERROR(IF(D6192&gt;0,VLOOKUP(A6192,Relación!A:E,5,0),"")," ")</f>
        <v/>
      </c>
      <c r="K6192" s="66" t="str">
        <f t="shared" si="487"/>
        <v xml:space="preserve"> </v>
      </c>
      <c r="L6192" s="68" t="str">
        <f t="shared" si="484"/>
        <v xml:space="preserve"> </v>
      </c>
      <c r="M6192" s="68" t="str">
        <f t="shared" si="485"/>
        <v xml:space="preserve"> </v>
      </c>
    </row>
    <row r="6193" spans="1:13" ht="16.5" x14ac:dyDescent="0.25">
      <c r="A6193" s="94"/>
      <c r="B6193" s="95"/>
      <c r="C6193" s="94"/>
      <c r="D6193" s="94"/>
      <c r="E6193" s="85" t="str">
        <f t="shared" si="483"/>
        <v/>
      </c>
      <c r="F6193" s="65" t="str">
        <f>IF(ISBLANK(A6193)," ",IFERROR(IF(A6193&gt;0,VLOOKUP(A6193,Relación!A:C,2,0),"◄ escribe codigo"),"no existe código "))</f>
        <v xml:space="preserve"> </v>
      </c>
      <c r="G6193" s="65" t="str">
        <f>IFERROR(IF(A6193&gt;0,VLOOKUP(A6193,Relación!A:C,3,0),"")," ")</f>
        <v/>
      </c>
      <c r="H6193" s="65" t="str">
        <f>IFERROR(IF(C6193&gt;0,VLOOKUP(A6193,Relación!A:D,4,0),"")," ")</f>
        <v/>
      </c>
      <c r="I6193" s="67" t="str">
        <f t="shared" si="486"/>
        <v xml:space="preserve"> </v>
      </c>
      <c r="J6193" s="65" t="str">
        <f>IFERROR(IF(D6193&gt;0,VLOOKUP(A6193,Relación!A:E,5,0),"")," ")</f>
        <v/>
      </c>
      <c r="K6193" s="66" t="str">
        <f t="shared" si="487"/>
        <v xml:space="preserve"> </v>
      </c>
      <c r="L6193" s="68" t="str">
        <f t="shared" si="484"/>
        <v xml:space="preserve"> </v>
      </c>
      <c r="M6193" s="68" t="str">
        <f t="shared" si="485"/>
        <v xml:space="preserve"> </v>
      </c>
    </row>
    <row r="6194" spans="1:13" ht="16.5" x14ac:dyDescent="0.25">
      <c r="A6194" s="94"/>
      <c r="B6194" s="95"/>
      <c r="C6194" s="94"/>
      <c r="D6194" s="94"/>
      <c r="E6194" s="85" t="str">
        <f t="shared" si="483"/>
        <v/>
      </c>
      <c r="F6194" s="65" t="str">
        <f>IF(ISBLANK(A6194)," ",IFERROR(IF(A6194&gt;0,VLOOKUP(A6194,Relación!A:C,2,0),"◄ escribe codigo"),"no existe código "))</f>
        <v xml:space="preserve"> </v>
      </c>
      <c r="G6194" s="65" t="str">
        <f>IFERROR(IF(A6194&gt;0,VLOOKUP(A6194,Relación!A:C,3,0),"")," ")</f>
        <v/>
      </c>
      <c r="H6194" s="65" t="str">
        <f>IFERROR(IF(C6194&gt;0,VLOOKUP(A6194,Relación!A:D,4,0),"")," ")</f>
        <v/>
      </c>
      <c r="I6194" s="67" t="str">
        <f t="shared" si="486"/>
        <v xml:space="preserve"> </v>
      </c>
      <c r="J6194" s="65" t="str">
        <f>IFERROR(IF(D6194&gt;0,VLOOKUP(A6194,Relación!A:E,5,0),"")," ")</f>
        <v/>
      </c>
      <c r="K6194" s="66" t="str">
        <f t="shared" si="487"/>
        <v xml:space="preserve"> </v>
      </c>
      <c r="L6194" s="68" t="str">
        <f t="shared" si="484"/>
        <v xml:space="preserve"> </v>
      </c>
      <c r="M6194" s="68" t="str">
        <f t="shared" si="485"/>
        <v xml:space="preserve"> </v>
      </c>
    </row>
    <row r="6195" spans="1:13" ht="16.5" x14ac:dyDescent="0.25">
      <c r="A6195" s="94"/>
      <c r="B6195" s="95"/>
      <c r="C6195" s="94"/>
      <c r="D6195" s="94"/>
      <c r="E6195" s="85" t="str">
        <f t="shared" si="483"/>
        <v/>
      </c>
      <c r="F6195" s="65" t="str">
        <f>IF(ISBLANK(A6195)," ",IFERROR(IF(A6195&gt;0,VLOOKUP(A6195,Relación!A:C,2,0),"◄ escribe codigo"),"no existe código "))</f>
        <v xml:space="preserve"> </v>
      </c>
      <c r="G6195" s="65" t="str">
        <f>IFERROR(IF(A6195&gt;0,VLOOKUP(A6195,Relación!A:C,3,0),"")," ")</f>
        <v/>
      </c>
      <c r="H6195" s="65" t="str">
        <f>IFERROR(IF(C6195&gt;0,VLOOKUP(A6195,Relación!A:D,4,0),"")," ")</f>
        <v/>
      </c>
      <c r="I6195" s="67" t="str">
        <f t="shared" si="486"/>
        <v xml:space="preserve"> </v>
      </c>
      <c r="J6195" s="65" t="str">
        <f>IFERROR(IF(D6195&gt;0,VLOOKUP(A6195,Relación!A:E,5,0),"")," ")</f>
        <v/>
      </c>
      <c r="K6195" s="66" t="str">
        <f t="shared" si="487"/>
        <v xml:space="preserve"> </v>
      </c>
      <c r="L6195" s="68" t="str">
        <f t="shared" si="484"/>
        <v xml:space="preserve"> </v>
      </c>
      <c r="M6195" s="68" t="str">
        <f t="shared" si="485"/>
        <v xml:space="preserve"> </v>
      </c>
    </row>
    <row r="6196" spans="1:13" ht="16.5" x14ac:dyDescent="0.25">
      <c r="A6196" s="94"/>
      <c r="B6196" s="95"/>
      <c r="C6196" s="94"/>
      <c r="D6196" s="94"/>
      <c r="E6196" s="85" t="str">
        <f t="shared" si="483"/>
        <v/>
      </c>
      <c r="F6196" s="65" t="str">
        <f>IF(ISBLANK(A6196)," ",IFERROR(IF(A6196&gt;0,VLOOKUP(A6196,Relación!A:C,2,0),"◄ escribe codigo"),"no existe código "))</f>
        <v xml:space="preserve"> </v>
      </c>
      <c r="G6196" s="65" t="str">
        <f>IFERROR(IF(A6196&gt;0,VLOOKUP(A6196,Relación!A:C,3,0),"")," ")</f>
        <v/>
      </c>
      <c r="H6196" s="65" t="str">
        <f>IFERROR(IF(C6196&gt;0,VLOOKUP(A6196,Relación!A:D,4,0),"")," ")</f>
        <v/>
      </c>
      <c r="I6196" s="67" t="str">
        <f t="shared" si="486"/>
        <v xml:space="preserve"> </v>
      </c>
      <c r="J6196" s="65" t="str">
        <f>IFERROR(IF(D6196&gt;0,VLOOKUP(A6196,Relación!A:E,5,0),"")," ")</f>
        <v/>
      </c>
      <c r="K6196" s="66" t="str">
        <f t="shared" si="487"/>
        <v xml:space="preserve"> </v>
      </c>
      <c r="L6196" s="68" t="str">
        <f t="shared" si="484"/>
        <v xml:space="preserve"> </v>
      </c>
      <c r="M6196" s="68" t="str">
        <f t="shared" si="485"/>
        <v xml:space="preserve"> </v>
      </c>
    </row>
    <row r="6197" spans="1:13" ht="16.5" x14ac:dyDescent="0.25">
      <c r="A6197" s="94"/>
      <c r="B6197" s="95"/>
      <c r="C6197" s="94"/>
      <c r="D6197" s="94"/>
      <c r="E6197" s="85" t="str">
        <f t="shared" si="483"/>
        <v/>
      </c>
      <c r="F6197" s="65" t="str">
        <f>IF(ISBLANK(A6197)," ",IFERROR(IF(A6197&gt;0,VLOOKUP(A6197,Relación!A:C,2,0),"◄ escribe codigo"),"no existe código "))</f>
        <v xml:space="preserve"> </v>
      </c>
      <c r="G6197" s="65" t="str">
        <f>IFERROR(IF(A6197&gt;0,VLOOKUP(A6197,Relación!A:C,3,0),"")," ")</f>
        <v/>
      </c>
      <c r="H6197" s="65" t="str">
        <f>IFERROR(IF(C6197&gt;0,VLOOKUP(A6197,Relación!A:D,4,0),"")," ")</f>
        <v/>
      </c>
      <c r="I6197" s="67" t="str">
        <f t="shared" si="486"/>
        <v xml:space="preserve"> </v>
      </c>
      <c r="J6197" s="65" t="str">
        <f>IFERROR(IF(D6197&gt;0,VLOOKUP(A6197,Relación!A:E,5,0),"")," ")</f>
        <v/>
      </c>
      <c r="K6197" s="66" t="str">
        <f t="shared" si="487"/>
        <v xml:space="preserve"> </v>
      </c>
      <c r="L6197" s="68" t="str">
        <f t="shared" si="484"/>
        <v xml:space="preserve"> </v>
      </c>
      <c r="M6197" s="68" t="str">
        <f t="shared" si="485"/>
        <v xml:space="preserve"> </v>
      </c>
    </row>
    <row r="6198" spans="1:13" ht="16.5" x14ac:dyDescent="0.25">
      <c r="A6198" s="94"/>
      <c r="B6198" s="95"/>
      <c r="C6198" s="94"/>
      <c r="D6198" s="94"/>
      <c r="E6198" s="85" t="str">
        <f t="shared" si="483"/>
        <v/>
      </c>
      <c r="F6198" s="65" t="str">
        <f>IF(ISBLANK(A6198)," ",IFERROR(IF(A6198&gt;0,VLOOKUP(A6198,Relación!A:C,2,0),"◄ escribe codigo"),"no existe código "))</f>
        <v xml:space="preserve"> </v>
      </c>
      <c r="G6198" s="65" t="str">
        <f>IFERROR(IF(A6198&gt;0,VLOOKUP(A6198,Relación!A:C,3,0),"")," ")</f>
        <v/>
      </c>
      <c r="H6198" s="65" t="str">
        <f>IFERROR(IF(C6198&gt;0,VLOOKUP(A6198,Relación!A:D,4,0),"")," ")</f>
        <v/>
      </c>
      <c r="I6198" s="67" t="str">
        <f t="shared" si="486"/>
        <v xml:space="preserve"> </v>
      </c>
      <c r="J6198" s="65" t="str">
        <f>IFERROR(IF(D6198&gt;0,VLOOKUP(A6198,Relación!A:E,5,0),"")," ")</f>
        <v/>
      </c>
      <c r="K6198" s="66" t="str">
        <f t="shared" si="487"/>
        <v xml:space="preserve"> </v>
      </c>
      <c r="L6198" s="68" t="str">
        <f t="shared" si="484"/>
        <v xml:space="preserve"> </v>
      </c>
      <c r="M6198" s="68" t="str">
        <f t="shared" si="485"/>
        <v xml:space="preserve"> </v>
      </c>
    </row>
    <row r="6199" spans="1:13" ht="16.5" x14ac:dyDescent="0.25">
      <c r="A6199" s="94"/>
      <c r="B6199" s="95"/>
      <c r="C6199" s="94"/>
      <c r="D6199" s="94"/>
      <c r="E6199" s="85" t="str">
        <f t="shared" si="483"/>
        <v/>
      </c>
      <c r="F6199" s="65" t="str">
        <f>IF(ISBLANK(A6199)," ",IFERROR(IF(A6199&gt;0,VLOOKUP(A6199,Relación!A:C,2,0),"◄ escribe codigo"),"no existe código "))</f>
        <v xml:space="preserve"> </v>
      </c>
      <c r="G6199" s="65" t="str">
        <f>IFERROR(IF(A6199&gt;0,VLOOKUP(A6199,Relación!A:C,3,0),"")," ")</f>
        <v/>
      </c>
      <c r="H6199" s="65" t="str">
        <f>IFERROR(IF(C6199&gt;0,VLOOKUP(A6199,Relación!A:D,4,0),"")," ")</f>
        <v/>
      </c>
      <c r="I6199" s="67" t="str">
        <f t="shared" si="486"/>
        <v xml:space="preserve"> </v>
      </c>
      <c r="J6199" s="65" t="str">
        <f>IFERROR(IF(D6199&gt;0,VLOOKUP(A6199,Relación!A:E,5,0),"")," ")</f>
        <v/>
      </c>
      <c r="K6199" s="66" t="str">
        <f t="shared" si="487"/>
        <v xml:space="preserve"> </v>
      </c>
      <c r="L6199" s="68" t="str">
        <f t="shared" si="484"/>
        <v xml:space="preserve"> </v>
      </c>
      <c r="M6199" s="68" t="str">
        <f t="shared" si="485"/>
        <v xml:space="preserve"> </v>
      </c>
    </row>
    <row r="6200" spans="1:13" ht="16.5" x14ac:dyDescent="0.25">
      <c r="A6200" s="94"/>
      <c r="B6200" s="95"/>
      <c r="C6200" s="94"/>
      <c r="D6200" s="94"/>
      <c r="E6200" s="85" t="str">
        <f t="shared" si="483"/>
        <v/>
      </c>
      <c r="F6200" s="65" t="str">
        <f>IF(ISBLANK(A6200)," ",IFERROR(IF(A6200&gt;0,VLOOKUP(A6200,Relación!A:C,2,0),"◄ escribe codigo"),"no existe código "))</f>
        <v xml:space="preserve"> </v>
      </c>
      <c r="G6200" s="65" t="str">
        <f>IFERROR(IF(A6200&gt;0,VLOOKUP(A6200,Relación!A:C,3,0),"")," ")</f>
        <v/>
      </c>
      <c r="H6200" s="65" t="str">
        <f>IFERROR(IF(C6200&gt;0,VLOOKUP(A6200,Relación!A:D,4,0),"")," ")</f>
        <v/>
      </c>
      <c r="I6200" s="67" t="str">
        <f t="shared" si="486"/>
        <v xml:space="preserve"> </v>
      </c>
      <c r="J6200" s="65" t="str">
        <f>IFERROR(IF(D6200&gt;0,VLOOKUP(A6200,Relación!A:E,5,0),"")," ")</f>
        <v/>
      </c>
      <c r="K6200" s="66" t="str">
        <f t="shared" si="487"/>
        <v xml:space="preserve"> </v>
      </c>
      <c r="L6200" s="68" t="str">
        <f t="shared" si="484"/>
        <v xml:space="preserve"> </v>
      </c>
      <c r="M6200" s="68" t="str">
        <f t="shared" si="485"/>
        <v xml:space="preserve"> </v>
      </c>
    </row>
    <row r="6201" spans="1:13" ht="16.5" x14ac:dyDescent="0.25">
      <c r="A6201" s="94"/>
      <c r="B6201" s="95"/>
      <c r="C6201" s="94"/>
      <c r="D6201" s="94"/>
      <c r="E6201" s="85" t="str">
        <f t="shared" si="483"/>
        <v/>
      </c>
      <c r="F6201" s="65" t="str">
        <f>IF(ISBLANK(A6201)," ",IFERROR(IF(A6201&gt;0,VLOOKUP(A6201,Relación!A:C,2,0),"◄ escribe codigo"),"no existe código "))</f>
        <v xml:space="preserve"> </v>
      </c>
      <c r="G6201" s="65" t="str">
        <f>IFERROR(IF(A6201&gt;0,VLOOKUP(A6201,Relación!A:C,3,0),"")," ")</f>
        <v/>
      </c>
      <c r="H6201" s="65" t="str">
        <f>IFERROR(IF(C6201&gt;0,VLOOKUP(A6201,Relación!A:D,4,0),"")," ")</f>
        <v/>
      </c>
      <c r="I6201" s="67" t="str">
        <f t="shared" si="486"/>
        <v xml:space="preserve"> </v>
      </c>
      <c r="J6201" s="65" t="str">
        <f>IFERROR(IF(D6201&gt;0,VLOOKUP(A6201,Relación!A:E,5,0),"")," ")</f>
        <v/>
      </c>
      <c r="K6201" s="66" t="str">
        <f t="shared" si="487"/>
        <v xml:space="preserve"> </v>
      </c>
      <c r="L6201" s="68" t="str">
        <f t="shared" si="484"/>
        <v xml:space="preserve"> </v>
      </c>
      <c r="M6201" s="68" t="str">
        <f t="shared" si="485"/>
        <v xml:space="preserve"> </v>
      </c>
    </row>
    <row r="6202" spans="1:13" ht="16.5" x14ac:dyDescent="0.25">
      <c r="A6202" s="94"/>
      <c r="B6202" s="95"/>
      <c r="C6202" s="94"/>
      <c r="D6202" s="94"/>
      <c r="E6202" s="85" t="str">
        <f t="shared" si="483"/>
        <v/>
      </c>
      <c r="F6202" s="65" t="str">
        <f>IF(ISBLANK(A6202)," ",IFERROR(IF(A6202&gt;0,VLOOKUP(A6202,Relación!A:C,2,0),"◄ escribe codigo"),"no existe código "))</f>
        <v xml:space="preserve"> </v>
      </c>
      <c r="G6202" s="65" t="str">
        <f>IFERROR(IF(A6202&gt;0,VLOOKUP(A6202,Relación!A:C,3,0),"")," ")</f>
        <v/>
      </c>
      <c r="H6202" s="65" t="str">
        <f>IFERROR(IF(C6202&gt;0,VLOOKUP(A6202,Relación!A:D,4,0),"")," ")</f>
        <v/>
      </c>
      <c r="I6202" s="67" t="str">
        <f t="shared" si="486"/>
        <v xml:space="preserve"> </v>
      </c>
      <c r="J6202" s="65" t="str">
        <f>IFERROR(IF(D6202&gt;0,VLOOKUP(A6202,Relación!A:E,5,0),"")," ")</f>
        <v/>
      </c>
      <c r="K6202" s="66" t="str">
        <f t="shared" si="487"/>
        <v xml:space="preserve"> </v>
      </c>
      <c r="L6202" s="68" t="str">
        <f t="shared" si="484"/>
        <v xml:space="preserve"> </v>
      </c>
      <c r="M6202" s="68" t="str">
        <f t="shared" si="485"/>
        <v xml:space="preserve"> </v>
      </c>
    </row>
    <row r="6203" spans="1:13" ht="16.5" x14ac:dyDescent="0.25">
      <c r="A6203" s="94"/>
      <c r="B6203" s="95"/>
      <c r="C6203" s="94"/>
      <c r="D6203" s="94"/>
      <c r="E6203" s="85" t="str">
        <f t="shared" si="483"/>
        <v/>
      </c>
      <c r="F6203" s="65" t="str">
        <f>IF(ISBLANK(A6203)," ",IFERROR(IF(A6203&gt;0,VLOOKUP(A6203,Relación!A:C,2,0),"◄ escribe codigo"),"no existe código "))</f>
        <v xml:space="preserve"> </v>
      </c>
      <c r="G6203" s="65" t="str">
        <f>IFERROR(IF(A6203&gt;0,VLOOKUP(A6203,Relación!A:C,3,0),"")," ")</f>
        <v/>
      </c>
      <c r="H6203" s="65" t="str">
        <f>IFERROR(IF(C6203&gt;0,VLOOKUP(A6203,Relación!A:D,4,0),"")," ")</f>
        <v/>
      </c>
      <c r="I6203" s="67" t="str">
        <f t="shared" si="486"/>
        <v xml:space="preserve"> </v>
      </c>
      <c r="J6203" s="65" t="str">
        <f>IFERROR(IF(D6203&gt;0,VLOOKUP(A6203,Relación!A:E,5,0),"")," ")</f>
        <v/>
      </c>
      <c r="K6203" s="66" t="str">
        <f t="shared" si="487"/>
        <v xml:space="preserve"> </v>
      </c>
      <c r="L6203" s="68" t="str">
        <f t="shared" si="484"/>
        <v xml:space="preserve"> </v>
      </c>
      <c r="M6203" s="68" t="str">
        <f t="shared" si="485"/>
        <v xml:space="preserve"> </v>
      </c>
    </row>
    <row r="6204" spans="1:13" ht="16.5" x14ac:dyDescent="0.25">
      <c r="A6204" s="94"/>
      <c r="B6204" s="95"/>
      <c r="C6204" s="94"/>
      <c r="D6204" s="94"/>
      <c r="E6204" s="85" t="str">
        <f t="shared" si="483"/>
        <v/>
      </c>
      <c r="F6204" s="65" t="str">
        <f>IF(ISBLANK(A6204)," ",IFERROR(IF(A6204&gt;0,VLOOKUP(A6204,Relación!A:C,2,0),"◄ escribe codigo"),"no existe código "))</f>
        <v xml:space="preserve"> </v>
      </c>
      <c r="G6204" s="65" t="str">
        <f>IFERROR(IF(A6204&gt;0,VLOOKUP(A6204,Relación!A:C,3,0),"")," ")</f>
        <v/>
      </c>
      <c r="H6204" s="65" t="str">
        <f>IFERROR(IF(C6204&gt;0,VLOOKUP(A6204,Relación!A:D,4,0),"")," ")</f>
        <v/>
      </c>
      <c r="I6204" s="67" t="str">
        <f t="shared" si="486"/>
        <v xml:space="preserve"> </v>
      </c>
      <c r="J6204" s="65" t="str">
        <f>IFERROR(IF(D6204&gt;0,VLOOKUP(A6204,Relación!A:E,5,0),"")," ")</f>
        <v/>
      </c>
      <c r="K6204" s="66" t="str">
        <f t="shared" si="487"/>
        <v xml:space="preserve"> </v>
      </c>
      <c r="L6204" s="68" t="str">
        <f t="shared" si="484"/>
        <v xml:space="preserve"> </v>
      </c>
      <c r="M6204" s="68" t="str">
        <f t="shared" si="485"/>
        <v xml:space="preserve"> </v>
      </c>
    </row>
    <row r="6205" spans="1:13" ht="16.5" x14ac:dyDescent="0.25">
      <c r="A6205" s="94"/>
      <c r="B6205" s="95"/>
      <c r="C6205" s="94"/>
      <c r="D6205" s="94"/>
      <c r="E6205" s="85" t="str">
        <f t="shared" si="483"/>
        <v/>
      </c>
      <c r="F6205" s="65" t="str">
        <f>IF(ISBLANK(A6205)," ",IFERROR(IF(A6205&gt;0,VLOOKUP(A6205,Relación!A:C,2,0),"◄ escribe codigo"),"no existe código "))</f>
        <v xml:space="preserve"> </v>
      </c>
      <c r="G6205" s="65" t="str">
        <f>IFERROR(IF(A6205&gt;0,VLOOKUP(A6205,Relación!A:C,3,0),"")," ")</f>
        <v/>
      </c>
      <c r="H6205" s="65" t="str">
        <f>IFERROR(IF(C6205&gt;0,VLOOKUP(A6205,Relación!A:D,4,0),"")," ")</f>
        <v/>
      </c>
      <c r="I6205" s="67" t="str">
        <f t="shared" si="486"/>
        <v xml:space="preserve"> </v>
      </c>
      <c r="J6205" s="65" t="str">
        <f>IFERROR(IF(D6205&gt;0,VLOOKUP(A6205,Relación!A:E,5,0),"")," ")</f>
        <v/>
      </c>
      <c r="K6205" s="66" t="str">
        <f t="shared" si="487"/>
        <v xml:space="preserve"> </v>
      </c>
      <c r="L6205" s="68" t="str">
        <f t="shared" si="484"/>
        <v xml:space="preserve"> </v>
      </c>
      <c r="M6205" s="68" t="str">
        <f t="shared" si="485"/>
        <v xml:space="preserve"> </v>
      </c>
    </row>
    <row r="6206" spans="1:13" ht="16.5" x14ac:dyDescent="0.25">
      <c r="A6206" s="94"/>
      <c r="B6206" s="95"/>
      <c r="C6206" s="94"/>
      <c r="D6206" s="94"/>
      <c r="E6206" s="85" t="str">
        <f t="shared" si="483"/>
        <v/>
      </c>
      <c r="F6206" s="65" t="str">
        <f>IF(ISBLANK(A6206)," ",IFERROR(IF(A6206&gt;0,VLOOKUP(A6206,Relación!A:C,2,0),"◄ escribe codigo"),"no existe código "))</f>
        <v xml:space="preserve"> </v>
      </c>
      <c r="G6206" s="65" t="str">
        <f>IFERROR(IF(A6206&gt;0,VLOOKUP(A6206,Relación!A:C,3,0),"")," ")</f>
        <v/>
      </c>
      <c r="H6206" s="65" t="str">
        <f>IFERROR(IF(C6206&gt;0,VLOOKUP(A6206,Relación!A:D,4,0),"")," ")</f>
        <v/>
      </c>
      <c r="I6206" s="67" t="str">
        <f t="shared" si="486"/>
        <v xml:space="preserve"> </v>
      </c>
      <c r="J6206" s="65" t="str">
        <f>IFERROR(IF(D6206&gt;0,VLOOKUP(A6206,Relación!A:E,5,0),"")," ")</f>
        <v/>
      </c>
      <c r="K6206" s="66" t="str">
        <f t="shared" si="487"/>
        <v xml:space="preserve"> </v>
      </c>
      <c r="L6206" s="68" t="str">
        <f t="shared" si="484"/>
        <v xml:space="preserve"> </v>
      </c>
      <c r="M6206" s="68" t="str">
        <f t="shared" si="485"/>
        <v xml:space="preserve"> </v>
      </c>
    </row>
    <row r="6207" spans="1:13" ht="16.5" x14ac:dyDescent="0.25">
      <c r="A6207" s="94"/>
      <c r="B6207" s="95"/>
      <c r="C6207" s="94"/>
      <c r="D6207" s="94"/>
      <c r="E6207" s="85" t="str">
        <f t="shared" si="483"/>
        <v/>
      </c>
      <c r="F6207" s="65" t="str">
        <f>IF(ISBLANK(A6207)," ",IFERROR(IF(A6207&gt;0,VLOOKUP(A6207,Relación!A:C,2,0),"◄ escribe codigo"),"no existe código "))</f>
        <v xml:space="preserve"> </v>
      </c>
      <c r="G6207" s="65" t="str">
        <f>IFERROR(IF(A6207&gt;0,VLOOKUP(A6207,Relación!A:C,3,0),"")," ")</f>
        <v/>
      </c>
      <c r="H6207" s="65" t="str">
        <f>IFERROR(IF(C6207&gt;0,VLOOKUP(A6207,Relación!A:D,4,0),"")," ")</f>
        <v/>
      </c>
      <c r="I6207" s="67" t="str">
        <f t="shared" si="486"/>
        <v xml:space="preserve"> </v>
      </c>
      <c r="J6207" s="65" t="str">
        <f>IFERROR(IF(D6207&gt;0,VLOOKUP(A6207,Relación!A:E,5,0),"")," ")</f>
        <v/>
      </c>
      <c r="K6207" s="66" t="str">
        <f t="shared" si="487"/>
        <v xml:space="preserve"> </v>
      </c>
      <c r="L6207" s="68" t="str">
        <f t="shared" si="484"/>
        <v xml:space="preserve"> </v>
      </c>
      <c r="M6207" s="68" t="str">
        <f t="shared" si="485"/>
        <v xml:space="preserve"> </v>
      </c>
    </row>
    <row r="6208" spans="1:13" ht="16.5" x14ac:dyDescent="0.25">
      <c r="A6208" s="94"/>
      <c r="B6208" s="95"/>
      <c r="C6208" s="94"/>
      <c r="D6208" s="94"/>
      <c r="E6208" s="85" t="str">
        <f t="shared" si="483"/>
        <v/>
      </c>
      <c r="F6208" s="65" t="str">
        <f>IF(ISBLANK(A6208)," ",IFERROR(IF(A6208&gt;0,VLOOKUP(A6208,Relación!A:C,2,0),"◄ escribe codigo"),"no existe código "))</f>
        <v xml:space="preserve"> </v>
      </c>
      <c r="G6208" s="65" t="str">
        <f>IFERROR(IF(A6208&gt;0,VLOOKUP(A6208,Relación!A:C,3,0),"")," ")</f>
        <v/>
      </c>
      <c r="H6208" s="65" t="str">
        <f>IFERROR(IF(C6208&gt;0,VLOOKUP(A6208,Relación!A:D,4,0),"")," ")</f>
        <v/>
      </c>
      <c r="I6208" s="67" t="str">
        <f t="shared" si="486"/>
        <v xml:space="preserve"> </v>
      </c>
      <c r="J6208" s="65" t="str">
        <f>IFERROR(IF(D6208&gt;0,VLOOKUP(A6208,Relación!A:E,5,0),"")," ")</f>
        <v/>
      </c>
      <c r="K6208" s="66" t="str">
        <f t="shared" si="487"/>
        <v xml:space="preserve"> </v>
      </c>
      <c r="L6208" s="68" t="str">
        <f t="shared" si="484"/>
        <v xml:space="preserve"> </v>
      </c>
      <c r="M6208" s="68" t="str">
        <f t="shared" si="485"/>
        <v xml:space="preserve"> </v>
      </c>
    </row>
    <row r="6209" spans="1:13" ht="16.5" x14ac:dyDescent="0.25">
      <c r="A6209" s="94"/>
      <c r="B6209" s="95"/>
      <c r="C6209" s="94"/>
      <c r="D6209" s="94"/>
      <c r="E6209" s="85" t="str">
        <f t="shared" si="483"/>
        <v/>
      </c>
      <c r="F6209" s="65" t="str">
        <f>IF(ISBLANK(A6209)," ",IFERROR(IF(A6209&gt;0,VLOOKUP(A6209,Relación!A:C,2,0),"◄ escribe codigo"),"no existe código "))</f>
        <v xml:space="preserve"> </v>
      </c>
      <c r="G6209" s="65" t="str">
        <f>IFERROR(IF(A6209&gt;0,VLOOKUP(A6209,Relación!A:C,3,0),"")," ")</f>
        <v/>
      </c>
      <c r="H6209" s="65" t="str">
        <f>IFERROR(IF(C6209&gt;0,VLOOKUP(A6209,Relación!A:D,4,0),"")," ")</f>
        <v/>
      </c>
      <c r="I6209" s="67" t="str">
        <f t="shared" si="486"/>
        <v xml:space="preserve"> </v>
      </c>
      <c r="J6209" s="65" t="str">
        <f>IFERROR(IF(D6209&gt;0,VLOOKUP(A6209,Relación!A:E,5,0),"")," ")</f>
        <v/>
      </c>
      <c r="K6209" s="66" t="str">
        <f t="shared" si="487"/>
        <v xml:space="preserve"> </v>
      </c>
      <c r="L6209" s="68" t="str">
        <f t="shared" si="484"/>
        <v xml:space="preserve"> </v>
      </c>
      <c r="M6209" s="68" t="str">
        <f t="shared" si="485"/>
        <v xml:space="preserve"> </v>
      </c>
    </row>
    <row r="6210" spans="1:13" ht="16.5" x14ac:dyDescent="0.25">
      <c r="A6210" s="94"/>
      <c r="B6210" s="95"/>
      <c r="C6210" s="94"/>
      <c r="D6210" s="94"/>
      <c r="E6210" s="85" t="str">
        <f t="shared" si="483"/>
        <v/>
      </c>
      <c r="F6210" s="65" t="str">
        <f>IF(ISBLANK(A6210)," ",IFERROR(IF(A6210&gt;0,VLOOKUP(A6210,Relación!A:C,2,0),"◄ escribe codigo"),"no existe código "))</f>
        <v xml:space="preserve"> </v>
      </c>
      <c r="G6210" s="65" t="str">
        <f>IFERROR(IF(A6210&gt;0,VLOOKUP(A6210,Relación!A:C,3,0),"")," ")</f>
        <v/>
      </c>
      <c r="H6210" s="65" t="str">
        <f>IFERROR(IF(C6210&gt;0,VLOOKUP(A6210,Relación!A:D,4,0),"")," ")</f>
        <v/>
      </c>
      <c r="I6210" s="67" t="str">
        <f t="shared" si="486"/>
        <v xml:space="preserve"> </v>
      </c>
      <c r="J6210" s="65" t="str">
        <f>IFERROR(IF(D6210&gt;0,VLOOKUP(A6210,Relación!A:E,5,0),"")," ")</f>
        <v/>
      </c>
      <c r="K6210" s="66" t="str">
        <f t="shared" si="487"/>
        <v xml:space="preserve"> </v>
      </c>
      <c r="L6210" s="68" t="str">
        <f t="shared" si="484"/>
        <v xml:space="preserve"> </v>
      </c>
      <c r="M6210" s="68" t="str">
        <f t="shared" si="485"/>
        <v xml:space="preserve"> </v>
      </c>
    </row>
    <row r="6211" spans="1:13" ht="16.5" x14ac:dyDescent="0.25">
      <c r="A6211" s="94"/>
      <c r="B6211" s="95"/>
      <c r="C6211" s="94"/>
      <c r="D6211" s="94"/>
      <c r="E6211" s="85" t="str">
        <f t="shared" ref="E6211:E6274" si="488">IF(AND(A6211&gt;0,ISBLANK(A6212)),SUMIF($A:$A,A6211,$C:$C)-SUMIF($A:$A,A6211,$D:$D),"")</f>
        <v/>
      </c>
      <c r="F6211" s="65" t="str">
        <f>IF(ISBLANK(A6211)," ",IFERROR(IF(A6211&gt;0,VLOOKUP(A6211,Relación!A:C,2,0),"◄ escribe codigo"),"no existe código "))</f>
        <v xml:space="preserve"> </v>
      </c>
      <c r="G6211" s="65" t="str">
        <f>IFERROR(IF(A6211&gt;0,VLOOKUP(A6211,Relación!A:C,3,0),"")," ")</f>
        <v/>
      </c>
      <c r="H6211" s="65" t="str">
        <f>IFERROR(IF(C6211&gt;0,VLOOKUP(A6211,Relación!A:D,4,0),"")," ")</f>
        <v/>
      </c>
      <c r="I6211" s="67" t="str">
        <f t="shared" si="486"/>
        <v xml:space="preserve"> </v>
      </c>
      <c r="J6211" s="65" t="str">
        <f>IFERROR(IF(D6211&gt;0,VLOOKUP(A6211,Relación!A:E,5,0),"")," ")</f>
        <v/>
      </c>
      <c r="K6211" s="66" t="str">
        <f t="shared" si="487"/>
        <v xml:space="preserve"> </v>
      </c>
      <c r="L6211" s="68" t="str">
        <f t="shared" ref="L6211:L6274" si="489">IF(ISBLANK(A6211)," ",SUMIF($A:$A,A6211,$C:$C)-SUMIF($A:$A,A6211,$D:$D))</f>
        <v xml:space="preserve"> </v>
      </c>
      <c r="M6211" s="68" t="str">
        <f t="shared" ref="M6211:M6274" si="490">IF(ISBLANK(A6211)," ",SUMIFS($C:$C,$A:$A,A6211)-SUMIFS($D:$D,$A:$A,A6211))</f>
        <v xml:space="preserve"> </v>
      </c>
    </row>
    <row r="6212" spans="1:13" ht="16.5" x14ac:dyDescent="0.25">
      <c r="A6212" s="94"/>
      <c r="B6212" s="95"/>
      <c r="C6212" s="94"/>
      <c r="D6212" s="94"/>
      <c r="E6212" s="85" t="str">
        <f t="shared" si="488"/>
        <v/>
      </c>
      <c r="F6212" s="65" t="str">
        <f>IF(ISBLANK(A6212)," ",IFERROR(IF(A6212&gt;0,VLOOKUP(A6212,Relación!A:C,2,0),"◄ escribe codigo"),"no existe código "))</f>
        <v xml:space="preserve"> </v>
      </c>
      <c r="G6212" s="65" t="str">
        <f>IFERROR(IF(A6212&gt;0,VLOOKUP(A6212,Relación!A:C,3,0),"")," ")</f>
        <v/>
      </c>
      <c r="H6212" s="65" t="str">
        <f>IFERROR(IF(C6212&gt;0,VLOOKUP(A6212,Relación!A:D,4,0),"")," ")</f>
        <v/>
      </c>
      <c r="I6212" s="67" t="str">
        <f t="shared" si="486"/>
        <v xml:space="preserve"> </v>
      </c>
      <c r="J6212" s="65" t="str">
        <f>IFERROR(IF(D6212&gt;0,VLOOKUP(A6212,Relación!A:E,5,0),"")," ")</f>
        <v/>
      </c>
      <c r="K6212" s="66" t="str">
        <f t="shared" si="487"/>
        <v xml:space="preserve"> </v>
      </c>
      <c r="L6212" s="68" t="str">
        <f t="shared" si="489"/>
        <v xml:space="preserve"> </v>
      </c>
      <c r="M6212" s="68" t="str">
        <f t="shared" si="490"/>
        <v xml:space="preserve"> </v>
      </c>
    </row>
    <row r="6213" spans="1:13" ht="16.5" x14ac:dyDescent="0.25">
      <c r="A6213" s="94"/>
      <c r="B6213" s="95"/>
      <c r="C6213" s="94"/>
      <c r="D6213" s="94"/>
      <c r="E6213" s="85" t="str">
        <f t="shared" si="488"/>
        <v/>
      </c>
      <c r="F6213" s="65" t="str">
        <f>IF(ISBLANK(A6213)," ",IFERROR(IF(A6213&gt;0,VLOOKUP(A6213,Relación!A:C,2,0),"◄ escribe codigo"),"no existe código "))</f>
        <v xml:space="preserve"> </v>
      </c>
      <c r="G6213" s="65" t="str">
        <f>IFERROR(IF(A6213&gt;0,VLOOKUP(A6213,Relación!A:C,3,0),"")," ")</f>
        <v/>
      </c>
      <c r="H6213" s="65" t="str">
        <f>IFERROR(IF(C6213&gt;0,VLOOKUP(A6213,Relación!A:D,4,0),"")," ")</f>
        <v/>
      </c>
      <c r="I6213" s="67" t="str">
        <f t="shared" si="486"/>
        <v xml:space="preserve"> </v>
      </c>
      <c r="J6213" s="65" t="str">
        <f>IFERROR(IF(D6213&gt;0,VLOOKUP(A6213,Relación!A:E,5,0),"")," ")</f>
        <v/>
      </c>
      <c r="K6213" s="66" t="str">
        <f t="shared" si="487"/>
        <v xml:space="preserve"> </v>
      </c>
      <c r="L6213" s="68" t="str">
        <f t="shared" si="489"/>
        <v xml:space="preserve"> </v>
      </c>
      <c r="M6213" s="68" t="str">
        <f t="shared" si="490"/>
        <v xml:space="preserve"> </v>
      </c>
    </row>
    <row r="6214" spans="1:13" ht="16.5" x14ac:dyDescent="0.25">
      <c r="A6214" s="94"/>
      <c r="B6214" s="95"/>
      <c r="C6214" s="94"/>
      <c r="D6214" s="94"/>
      <c r="E6214" s="85" t="str">
        <f t="shared" si="488"/>
        <v/>
      </c>
      <c r="F6214" s="65" t="str">
        <f>IF(ISBLANK(A6214)," ",IFERROR(IF(A6214&gt;0,VLOOKUP(A6214,Relación!A:C,2,0),"◄ escribe codigo"),"no existe código "))</f>
        <v xml:space="preserve"> </v>
      </c>
      <c r="G6214" s="65" t="str">
        <f>IFERROR(IF(A6214&gt;0,VLOOKUP(A6214,Relación!A:C,3,0),"")," ")</f>
        <v/>
      </c>
      <c r="H6214" s="65" t="str">
        <f>IFERROR(IF(C6214&gt;0,VLOOKUP(A6214,Relación!A:D,4,0),"")," ")</f>
        <v/>
      </c>
      <c r="I6214" s="67" t="str">
        <f t="shared" si="486"/>
        <v xml:space="preserve"> </v>
      </c>
      <c r="J6214" s="65" t="str">
        <f>IFERROR(IF(D6214&gt;0,VLOOKUP(A6214,Relación!A:E,5,0),"")," ")</f>
        <v/>
      </c>
      <c r="K6214" s="66" t="str">
        <f t="shared" si="487"/>
        <v xml:space="preserve"> </v>
      </c>
      <c r="L6214" s="68" t="str">
        <f t="shared" si="489"/>
        <v xml:space="preserve"> </v>
      </c>
      <c r="M6214" s="68" t="str">
        <f t="shared" si="490"/>
        <v xml:space="preserve"> </v>
      </c>
    </row>
    <row r="6215" spans="1:13" ht="16.5" x14ac:dyDescent="0.25">
      <c r="A6215" s="94"/>
      <c r="B6215" s="95"/>
      <c r="C6215" s="94"/>
      <c r="D6215" s="94"/>
      <c r="E6215" s="85" t="str">
        <f t="shared" si="488"/>
        <v/>
      </c>
      <c r="F6215" s="65" t="str">
        <f>IF(ISBLANK(A6215)," ",IFERROR(IF(A6215&gt;0,VLOOKUP(A6215,Relación!A:C,2,0),"◄ escribe codigo"),"no existe código "))</f>
        <v xml:space="preserve"> </v>
      </c>
      <c r="G6215" s="65" t="str">
        <f>IFERROR(IF(A6215&gt;0,VLOOKUP(A6215,Relación!A:C,3,0),"")," ")</f>
        <v/>
      </c>
      <c r="H6215" s="65" t="str">
        <f>IFERROR(IF(C6215&gt;0,VLOOKUP(A6215,Relación!A:D,4,0),"")," ")</f>
        <v/>
      </c>
      <c r="I6215" s="67" t="str">
        <f t="shared" si="486"/>
        <v xml:space="preserve"> </v>
      </c>
      <c r="J6215" s="65" t="str">
        <f>IFERROR(IF(D6215&gt;0,VLOOKUP(A6215,Relación!A:E,5,0),"")," ")</f>
        <v/>
      </c>
      <c r="K6215" s="66" t="str">
        <f t="shared" si="487"/>
        <v xml:space="preserve"> </v>
      </c>
      <c r="L6215" s="68" t="str">
        <f t="shared" si="489"/>
        <v xml:space="preserve"> </v>
      </c>
      <c r="M6215" s="68" t="str">
        <f t="shared" si="490"/>
        <v xml:space="preserve"> </v>
      </c>
    </row>
    <row r="6216" spans="1:13" ht="16.5" x14ac:dyDescent="0.25">
      <c r="A6216" s="94"/>
      <c r="B6216" s="95"/>
      <c r="C6216" s="94"/>
      <c r="D6216" s="94"/>
      <c r="E6216" s="85" t="str">
        <f t="shared" si="488"/>
        <v/>
      </c>
      <c r="F6216" s="65" t="str">
        <f>IF(ISBLANK(A6216)," ",IFERROR(IF(A6216&gt;0,VLOOKUP(A6216,Relación!A:C,2,0),"◄ escribe codigo"),"no existe código "))</f>
        <v xml:space="preserve"> </v>
      </c>
      <c r="G6216" s="65" t="str">
        <f>IFERROR(IF(A6216&gt;0,VLOOKUP(A6216,Relación!A:C,3,0),"")," ")</f>
        <v/>
      </c>
      <c r="H6216" s="65" t="str">
        <f>IFERROR(IF(C6216&gt;0,VLOOKUP(A6216,Relación!A:D,4,0),"")," ")</f>
        <v/>
      </c>
      <c r="I6216" s="67" t="str">
        <f t="shared" si="486"/>
        <v xml:space="preserve"> </v>
      </c>
      <c r="J6216" s="65" t="str">
        <f>IFERROR(IF(D6216&gt;0,VLOOKUP(A6216,Relación!A:E,5,0),"")," ")</f>
        <v/>
      </c>
      <c r="K6216" s="66" t="str">
        <f t="shared" si="487"/>
        <v xml:space="preserve"> </v>
      </c>
      <c r="L6216" s="68" t="str">
        <f t="shared" si="489"/>
        <v xml:space="preserve"> </v>
      </c>
      <c r="M6216" s="68" t="str">
        <f t="shared" si="490"/>
        <v xml:space="preserve"> </v>
      </c>
    </row>
    <row r="6217" spans="1:13" ht="16.5" x14ac:dyDescent="0.25">
      <c r="A6217" s="94"/>
      <c r="B6217" s="95"/>
      <c r="C6217" s="94"/>
      <c r="D6217" s="94"/>
      <c r="E6217" s="85" t="str">
        <f t="shared" si="488"/>
        <v/>
      </c>
      <c r="F6217" s="65" t="str">
        <f>IF(ISBLANK(A6217)," ",IFERROR(IF(A6217&gt;0,VLOOKUP(A6217,Relación!A:C,2,0),"◄ escribe codigo"),"no existe código "))</f>
        <v xml:space="preserve"> </v>
      </c>
      <c r="G6217" s="65" t="str">
        <f>IFERROR(IF(A6217&gt;0,VLOOKUP(A6217,Relación!A:C,3,0),"")," ")</f>
        <v/>
      </c>
      <c r="H6217" s="65" t="str">
        <f>IFERROR(IF(C6217&gt;0,VLOOKUP(A6217,Relación!A:D,4,0),"")," ")</f>
        <v/>
      </c>
      <c r="I6217" s="67" t="str">
        <f t="shared" si="486"/>
        <v xml:space="preserve"> </v>
      </c>
      <c r="J6217" s="65" t="str">
        <f>IFERROR(IF(D6217&gt;0,VLOOKUP(A6217,Relación!A:E,5,0),"")," ")</f>
        <v/>
      </c>
      <c r="K6217" s="66" t="str">
        <f t="shared" si="487"/>
        <v xml:space="preserve"> </v>
      </c>
      <c r="L6217" s="68" t="str">
        <f t="shared" si="489"/>
        <v xml:space="preserve"> </v>
      </c>
      <c r="M6217" s="68" t="str">
        <f t="shared" si="490"/>
        <v xml:space="preserve"> </v>
      </c>
    </row>
    <row r="6218" spans="1:13" ht="16.5" x14ac:dyDescent="0.25">
      <c r="A6218" s="94"/>
      <c r="B6218" s="95"/>
      <c r="C6218" s="94"/>
      <c r="D6218" s="94"/>
      <c r="E6218" s="85" t="str">
        <f t="shared" si="488"/>
        <v/>
      </c>
      <c r="F6218" s="65" t="str">
        <f>IF(ISBLANK(A6218)," ",IFERROR(IF(A6218&gt;0,VLOOKUP(A6218,Relación!A:C,2,0),"◄ escribe codigo"),"no existe código "))</f>
        <v xml:space="preserve"> </v>
      </c>
      <c r="G6218" s="65" t="str">
        <f>IFERROR(IF(A6218&gt;0,VLOOKUP(A6218,Relación!A:C,3,0),"")," ")</f>
        <v/>
      </c>
      <c r="H6218" s="65" t="str">
        <f>IFERROR(IF(C6218&gt;0,VLOOKUP(A6218,Relación!A:D,4,0),"")," ")</f>
        <v/>
      </c>
      <c r="I6218" s="67" t="str">
        <f t="shared" si="486"/>
        <v xml:space="preserve"> </v>
      </c>
      <c r="J6218" s="65" t="str">
        <f>IFERROR(IF(D6218&gt;0,VLOOKUP(A6218,Relación!A:E,5,0),"")," ")</f>
        <v/>
      </c>
      <c r="K6218" s="66" t="str">
        <f t="shared" si="487"/>
        <v xml:space="preserve"> </v>
      </c>
      <c r="L6218" s="68" t="str">
        <f t="shared" si="489"/>
        <v xml:space="preserve"> </v>
      </c>
      <c r="M6218" s="68" t="str">
        <f t="shared" si="490"/>
        <v xml:space="preserve"> </v>
      </c>
    </row>
    <row r="6219" spans="1:13" ht="16.5" x14ac:dyDescent="0.25">
      <c r="A6219" s="94"/>
      <c r="B6219" s="95"/>
      <c r="C6219" s="94"/>
      <c r="D6219" s="94"/>
      <c r="E6219" s="85" t="str">
        <f t="shared" si="488"/>
        <v/>
      </c>
      <c r="F6219" s="65" t="str">
        <f>IF(ISBLANK(A6219)," ",IFERROR(IF(A6219&gt;0,VLOOKUP(A6219,Relación!A:C,2,0),"◄ escribe codigo"),"no existe código "))</f>
        <v xml:space="preserve"> </v>
      </c>
      <c r="G6219" s="65" t="str">
        <f>IFERROR(IF(A6219&gt;0,VLOOKUP(A6219,Relación!A:C,3,0),"")," ")</f>
        <v/>
      </c>
      <c r="H6219" s="65" t="str">
        <f>IFERROR(IF(C6219&gt;0,VLOOKUP(A6219,Relación!A:D,4,0),"")," ")</f>
        <v/>
      </c>
      <c r="I6219" s="67" t="str">
        <f t="shared" si="486"/>
        <v xml:space="preserve"> </v>
      </c>
      <c r="J6219" s="65" t="str">
        <f>IFERROR(IF(D6219&gt;0,VLOOKUP(A6219,Relación!A:E,5,0),"")," ")</f>
        <v/>
      </c>
      <c r="K6219" s="66" t="str">
        <f t="shared" si="487"/>
        <v xml:space="preserve"> </v>
      </c>
      <c r="L6219" s="68" t="str">
        <f t="shared" si="489"/>
        <v xml:space="preserve"> </v>
      </c>
      <c r="M6219" s="68" t="str">
        <f t="shared" si="490"/>
        <v xml:space="preserve"> </v>
      </c>
    </row>
    <row r="6220" spans="1:13" ht="16.5" x14ac:dyDescent="0.25">
      <c r="A6220" s="94"/>
      <c r="B6220" s="95"/>
      <c r="C6220" s="94"/>
      <c r="D6220" s="94"/>
      <c r="E6220" s="85" t="str">
        <f t="shared" si="488"/>
        <v/>
      </c>
      <c r="F6220" s="65" t="str">
        <f>IF(ISBLANK(A6220)," ",IFERROR(IF(A6220&gt;0,VLOOKUP(A6220,Relación!A:C,2,0),"◄ escribe codigo"),"no existe código "))</f>
        <v xml:space="preserve"> </v>
      </c>
      <c r="G6220" s="65" t="str">
        <f>IFERROR(IF(A6220&gt;0,VLOOKUP(A6220,Relación!A:C,3,0),"")," ")</f>
        <v/>
      </c>
      <c r="H6220" s="65" t="str">
        <f>IFERROR(IF(C6220&gt;0,VLOOKUP(A6220,Relación!A:D,4,0),"")," ")</f>
        <v/>
      </c>
      <c r="I6220" s="67" t="str">
        <f t="shared" si="486"/>
        <v xml:space="preserve"> </v>
      </c>
      <c r="J6220" s="65" t="str">
        <f>IFERROR(IF(D6220&gt;0,VLOOKUP(A6220,Relación!A:E,5,0),"")," ")</f>
        <v/>
      </c>
      <c r="K6220" s="66" t="str">
        <f t="shared" si="487"/>
        <v xml:space="preserve"> </v>
      </c>
      <c r="L6220" s="68" t="str">
        <f t="shared" si="489"/>
        <v xml:space="preserve"> </v>
      </c>
      <c r="M6220" s="68" t="str">
        <f t="shared" si="490"/>
        <v xml:space="preserve"> </v>
      </c>
    </row>
    <row r="6221" spans="1:13" ht="16.5" x14ac:dyDescent="0.25">
      <c r="A6221" s="94"/>
      <c r="B6221" s="95"/>
      <c r="C6221" s="94"/>
      <c r="D6221" s="94"/>
      <c r="E6221" s="85" t="str">
        <f t="shared" si="488"/>
        <v/>
      </c>
      <c r="F6221" s="65" t="str">
        <f>IF(ISBLANK(A6221)," ",IFERROR(IF(A6221&gt;0,VLOOKUP(A6221,Relación!A:C,2,0),"◄ escribe codigo"),"no existe código "))</f>
        <v xml:space="preserve"> </v>
      </c>
      <c r="G6221" s="65" t="str">
        <f>IFERROR(IF(A6221&gt;0,VLOOKUP(A6221,Relación!A:C,3,0),"")," ")</f>
        <v/>
      </c>
      <c r="H6221" s="65" t="str">
        <f>IFERROR(IF(C6221&gt;0,VLOOKUP(A6221,Relación!A:D,4,0),"")," ")</f>
        <v/>
      </c>
      <c r="I6221" s="67" t="str">
        <f t="shared" si="486"/>
        <v xml:space="preserve"> </v>
      </c>
      <c r="J6221" s="65" t="str">
        <f>IFERROR(IF(D6221&gt;0,VLOOKUP(A6221,Relación!A:E,5,0),"")," ")</f>
        <v/>
      </c>
      <c r="K6221" s="66" t="str">
        <f t="shared" si="487"/>
        <v xml:space="preserve"> </v>
      </c>
      <c r="L6221" s="68" t="str">
        <f t="shared" si="489"/>
        <v xml:space="preserve"> </v>
      </c>
      <c r="M6221" s="68" t="str">
        <f t="shared" si="490"/>
        <v xml:space="preserve"> </v>
      </c>
    </row>
    <row r="6222" spans="1:13" ht="16.5" x14ac:dyDescent="0.25">
      <c r="A6222" s="94"/>
      <c r="B6222" s="95"/>
      <c r="C6222" s="94"/>
      <c r="D6222" s="94"/>
      <c r="E6222" s="85" t="str">
        <f t="shared" si="488"/>
        <v/>
      </c>
      <c r="F6222" s="65" t="str">
        <f>IF(ISBLANK(A6222)," ",IFERROR(IF(A6222&gt;0,VLOOKUP(A6222,Relación!A:C,2,0),"◄ escribe codigo"),"no existe código "))</f>
        <v xml:space="preserve"> </v>
      </c>
      <c r="G6222" s="65" t="str">
        <f>IFERROR(IF(A6222&gt;0,VLOOKUP(A6222,Relación!A:C,3,0),"")," ")</f>
        <v/>
      </c>
      <c r="H6222" s="65" t="str">
        <f>IFERROR(IF(C6222&gt;0,VLOOKUP(A6222,Relación!A:D,4,0),"")," ")</f>
        <v/>
      </c>
      <c r="I6222" s="67" t="str">
        <f t="shared" si="486"/>
        <v xml:space="preserve"> </v>
      </c>
      <c r="J6222" s="65" t="str">
        <f>IFERROR(IF(D6222&gt;0,VLOOKUP(A6222,Relación!A:E,5,0),"")," ")</f>
        <v/>
      </c>
      <c r="K6222" s="66" t="str">
        <f t="shared" si="487"/>
        <v xml:space="preserve"> </v>
      </c>
      <c r="L6222" s="68" t="str">
        <f t="shared" si="489"/>
        <v xml:space="preserve"> </v>
      </c>
      <c r="M6222" s="68" t="str">
        <f t="shared" si="490"/>
        <v xml:space="preserve"> </v>
      </c>
    </row>
    <row r="6223" spans="1:13" ht="16.5" x14ac:dyDescent="0.25">
      <c r="A6223" s="94"/>
      <c r="B6223" s="95"/>
      <c r="C6223" s="94"/>
      <c r="D6223" s="94"/>
      <c r="E6223" s="85" t="str">
        <f t="shared" si="488"/>
        <v/>
      </c>
      <c r="F6223" s="65" t="str">
        <f>IF(ISBLANK(A6223)," ",IFERROR(IF(A6223&gt;0,VLOOKUP(A6223,Relación!A:C,2,0),"◄ escribe codigo"),"no existe código "))</f>
        <v xml:space="preserve"> </v>
      </c>
      <c r="G6223" s="65" t="str">
        <f>IFERROR(IF(A6223&gt;0,VLOOKUP(A6223,Relación!A:C,3,0),"")," ")</f>
        <v/>
      </c>
      <c r="H6223" s="65" t="str">
        <f>IFERROR(IF(C6223&gt;0,VLOOKUP(A6223,Relación!A:D,4,0),"")," ")</f>
        <v/>
      </c>
      <c r="I6223" s="67" t="str">
        <f t="shared" si="486"/>
        <v xml:space="preserve"> </v>
      </c>
      <c r="J6223" s="65" t="str">
        <f>IFERROR(IF(D6223&gt;0,VLOOKUP(A6223,Relación!A:E,5,0),"")," ")</f>
        <v/>
      </c>
      <c r="K6223" s="66" t="str">
        <f t="shared" si="487"/>
        <v xml:space="preserve"> </v>
      </c>
      <c r="L6223" s="68" t="str">
        <f t="shared" si="489"/>
        <v xml:space="preserve"> </v>
      </c>
      <c r="M6223" s="68" t="str">
        <f t="shared" si="490"/>
        <v xml:space="preserve"> </v>
      </c>
    </row>
    <row r="6224" spans="1:13" ht="16.5" x14ac:dyDescent="0.25">
      <c r="A6224" s="94"/>
      <c r="B6224" s="95"/>
      <c r="C6224" s="94"/>
      <c r="D6224" s="94"/>
      <c r="E6224" s="85" t="str">
        <f t="shared" si="488"/>
        <v/>
      </c>
      <c r="F6224" s="65" t="str">
        <f>IF(ISBLANK(A6224)," ",IFERROR(IF(A6224&gt;0,VLOOKUP(A6224,Relación!A:C,2,0),"◄ escribe codigo"),"no existe código "))</f>
        <v xml:space="preserve"> </v>
      </c>
      <c r="G6224" s="65" t="str">
        <f>IFERROR(IF(A6224&gt;0,VLOOKUP(A6224,Relación!A:C,3,0),"")," ")</f>
        <v/>
      </c>
      <c r="H6224" s="65" t="str">
        <f>IFERROR(IF(C6224&gt;0,VLOOKUP(A6224,Relación!A:D,4,0),"")," ")</f>
        <v/>
      </c>
      <c r="I6224" s="67" t="str">
        <f t="shared" si="486"/>
        <v xml:space="preserve"> </v>
      </c>
      <c r="J6224" s="65" t="str">
        <f>IFERROR(IF(D6224&gt;0,VLOOKUP(A6224,Relación!A:E,5,0),"")," ")</f>
        <v/>
      </c>
      <c r="K6224" s="66" t="str">
        <f t="shared" si="487"/>
        <v xml:space="preserve"> </v>
      </c>
      <c r="L6224" s="68" t="str">
        <f t="shared" si="489"/>
        <v xml:space="preserve"> </v>
      </c>
      <c r="M6224" s="68" t="str">
        <f t="shared" si="490"/>
        <v xml:space="preserve"> </v>
      </c>
    </row>
    <row r="6225" spans="1:13" ht="16.5" x14ac:dyDescent="0.25">
      <c r="A6225" s="94"/>
      <c r="B6225" s="95"/>
      <c r="C6225" s="94"/>
      <c r="D6225" s="94"/>
      <c r="E6225" s="85" t="str">
        <f t="shared" si="488"/>
        <v/>
      </c>
      <c r="F6225" s="65" t="str">
        <f>IF(ISBLANK(A6225)," ",IFERROR(IF(A6225&gt;0,VLOOKUP(A6225,Relación!A:C,2,0),"◄ escribe codigo"),"no existe código "))</f>
        <v xml:space="preserve"> </v>
      </c>
      <c r="G6225" s="65" t="str">
        <f>IFERROR(IF(A6225&gt;0,VLOOKUP(A6225,Relación!A:C,3,0),"")," ")</f>
        <v/>
      </c>
      <c r="H6225" s="65" t="str">
        <f>IFERROR(IF(C6225&gt;0,VLOOKUP(A6225,Relación!A:D,4,0),"")," ")</f>
        <v/>
      </c>
      <c r="I6225" s="67" t="str">
        <f t="shared" si="486"/>
        <v xml:space="preserve"> </v>
      </c>
      <c r="J6225" s="65" t="str">
        <f>IFERROR(IF(D6225&gt;0,VLOOKUP(A6225,Relación!A:E,5,0),"")," ")</f>
        <v/>
      </c>
      <c r="K6225" s="66" t="str">
        <f t="shared" si="487"/>
        <v xml:space="preserve"> </v>
      </c>
      <c r="L6225" s="68" t="str">
        <f t="shared" si="489"/>
        <v xml:space="preserve"> </v>
      </c>
      <c r="M6225" s="68" t="str">
        <f t="shared" si="490"/>
        <v xml:space="preserve"> </v>
      </c>
    </row>
    <row r="6226" spans="1:13" ht="16.5" x14ac:dyDescent="0.25">
      <c r="A6226" s="94"/>
      <c r="B6226" s="95"/>
      <c r="C6226" s="94"/>
      <c r="D6226" s="94"/>
      <c r="E6226" s="85" t="str">
        <f t="shared" si="488"/>
        <v/>
      </c>
      <c r="F6226" s="65" t="str">
        <f>IF(ISBLANK(A6226)," ",IFERROR(IF(A6226&gt;0,VLOOKUP(A6226,Relación!A:C,2,0),"◄ escribe codigo"),"no existe código "))</f>
        <v xml:space="preserve"> </v>
      </c>
      <c r="G6226" s="65" t="str">
        <f>IFERROR(IF(A6226&gt;0,VLOOKUP(A6226,Relación!A:C,3,0),"")," ")</f>
        <v/>
      </c>
      <c r="H6226" s="65" t="str">
        <f>IFERROR(IF(C6226&gt;0,VLOOKUP(A6226,Relación!A:D,4,0),"")," ")</f>
        <v/>
      </c>
      <c r="I6226" s="67" t="str">
        <f t="shared" si="486"/>
        <v xml:space="preserve"> </v>
      </c>
      <c r="J6226" s="65" t="str">
        <f>IFERROR(IF(D6226&gt;0,VLOOKUP(A6226,Relación!A:E,5,0),"")," ")</f>
        <v/>
      </c>
      <c r="K6226" s="66" t="str">
        <f t="shared" si="487"/>
        <v xml:space="preserve"> </v>
      </c>
      <c r="L6226" s="68" t="str">
        <f t="shared" si="489"/>
        <v xml:space="preserve"> </v>
      </c>
      <c r="M6226" s="68" t="str">
        <f t="shared" si="490"/>
        <v xml:space="preserve"> </v>
      </c>
    </row>
    <row r="6227" spans="1:13" ht="16.5" x14ac:dyDescent="0.25">
      <c r="A6227" s="94"/>
      <c r="B6227" s="95"/>
      <c r="C6227" s="94"/>
      <c r="D6227" s="94"/>
      <c r="E6227" s="85" t="str">
        <f t="shared" si="488"/>
        <v/>
      </c>
      <c r="F6227" s="65" t="str">
        <f>IF(ISBLANK(A6227)," ",IFERROR(IF(A6227&gt;0,VLOOKUP(A6227,Relación!A:C,2,0),"◄ escribe codigo"),"no existe código "))</f>
        <v xml:space="preserve"> </v>
      </c>
      <c r="G6227" s="65" t="str">
        <f>IFERROR(IF(A6227&gt;0,VLOOKUP(A6227,Relación!A:C,3,0),"")," ")</f>
        <v/>
      </c>
      <c r="H6227" s="65" t="str">
        <f>IFERROR(IF(C6227&gt;0,VLOOKUP(A6227,Relación!A:D,4,0),"")," ")</f>
        <v/>
      </c>
      <c r="I6227" s="67" t="str">
        <f t="shared" si="486"/>
        <v xml:space="preserve"> </v>
      </c>
      <c r="J6227" s="65" t="str">
        <f>IFERROR(IF(D6227&gt;0,VLOOKUP(A6227,Relación!A:E,5,0),"")," ")</f>
        <v/>
      </c>
      <c r="K6227" s="66" t="str">
        <f t="shared" si="487"/>
        <v xml:space="preserve"> </v>
      </c>
      <c r="L6227" s="68" t="str">
        <f t="shared" si="489"/>
        <v xml:space="preserve"> </v>
      </c>
      <c r="M6227" s="68" t="str">
        <f t="shared" si="490"/>
        <v xml:space="preserve"> </v>
      </c>
    </row>
    <row r="6228" spans="1:13" ht="16.5" x14ac:dyDescent="0.25">
      <c r="A6228" s="94"/>
      <c r="B6228" s="95"/>
      <c r="C6228" s="94"/>
      <c r="D6228" s="94"/>
      <c r="E6228" s="85" t="str">
        <f t="shared" si="488"/>
        <v/>
      </c>
      <c r="F6228" s="65" t="str">
        <f>IF(ISBLANK(A6228)," ",IFERROR(IF(A6228&gt;0,VLOOKUP(A6228,Relación!A:C,2,0),"◄ escribe codigo"),"no existe código "))</f>
        <v xml:space="preserve"> </v>
      </c>
      <c r="G6228" s="65" t="str">
        <f>IFERROR(IF(A6228&gt;0,VLOOKUP(A6228,Relación!A:C,3,0),"")," ")</f>
        <v/>
      </c>
      <c r="H6228" s="65" t="str">
        <f>IFERROR(IF(C6228&gt;0,VLOOKUP(A6228,Relación!A:D,4,0),"")," ")</f>
        <v/>
      </c>
      <c r="I6228" s="67" t="str">
        <f t="shared" si="486"/>
        <v xml:space="preserve"> </v>
      </c>
      <c r="J6228" s="65" t="str">
        <f>IFERROR(IF(D6228&gt;0,VLOOKUP(A6228,Relación!A:E,5,0),"")," ")</f>
        <v/>
      </c>
      <c r="K6228" s="66" t="str">
        <f t="shared" si="487"/>
        <v xml:space="preserve"> </v>
      </c>
      <c r="L6228" s="68" t="str">
        <f t="shared" si="489"/>
        <v xml:space="preserve"> </v>
      </c>
      <c r="M6228" s="68" t="str">
        <f t="shared" si="490"/>
        <v xml:space="preserve"> </v>
      </c>
    </row>
    <row r="6229" spans="1:13" ht="16.5" x14ac:dyDescent="0.25">
      <c r="A6229" s="94"/>
      <c r="B6229" s="95"/>
      <c r="C6229" s="94"/>
      <c r="D6229" s="94"/>
      <c r="E6229" s="85" t="str">
        <f t="shared" si="488"/>
        <v/>
      </c>
      <c r="F6229" s="65" t="str">
        <f>IF(ISBLANK(A6229)," ",IFERROR(IF(A6229&gt;0,VLOOKUP(A6229,Relación!A:C,2,0),"◄ escribe codigo"),"no existe código "))</f>
        <v xml:space="preserve"> </v>
      </c>
      <c r="G6229" s="65" t="str">
        <f>IFERROR(IF(A6229&gt;0,VLOOKUP(A6229,Relación!A:C,3,0),"")," ")</f>
        <v/>
      </c>
      <c r="H6229" s="65" t="str">
        <f>IFERROR(IF(C6229&gt;0,VLOOKUP(A6229,Relación!A:D,4,0),"")," ")</f>
        <v/>
      </c>
      <c r="I6229" s="67" t="str">
        <f t="shared" si="486"/>
        <v xml:space="preserve"> </v>
      </c>
      <c r="J6229" s="65" t="str">
        <f>IFERROR(IF(D6229&gt;0,VLOOKUP(A6229,Relación!A:E,5,0),"")," ")</f>
        <v/>
      </c>
      <c r="K6229" s="66" t="str">
        <f t="shared" si="487"/>
        <v xml:space="preserve"> </v>
      </c>
      <c r="L6229" s="68" t="str">
        <f t="shared" si="489"/>
        <v xml:space="preserve"> </v>
      </c>
      <c r="M6229" s="68" t="str">
        <f t="shared" si="490"/>
        <v xml:space="preserve"> </v>
      </c>
    </row>
    <row r="6230" spans="1:13" ht="16.5" x14ac:dyDescent="0.25">
      <c r="A6230" s="94"/>
      <c r="B6230" s="95"/>
      <c r="C6230" s="94"/>
      <c r="D6230" s="94"/>
      <c r="E6230" s="85" t="str">
        <f t="shared" si="488"/>
        <v/>
      </c>
      <c r="F6230" s="65" t="str">
        <f>IF(ISBLANK(A6230)," ",IFERROR(IF(A6230&gt;0,VLOOKUP(A6230,Relación!A:C,2,0),"◄ escribe codigo"),"no existe código "))</f>
        <v xml:space="preserve"> </v>
      </c>
      <c r="G6230" s="65" t="str">
        <f>IFERROR(IF(A6230&gt;0,VLOOKUP(A6230,Relación!A:C,3,0),"")," ")</f>
        <v/>
      </c>
      <c r="H6230" s="65" t="str">
        <f>IFERROR(IF(C6230&gt;0,VLOOKUP(A6230,Relación!A:D,4,0),"")," ")</f>
        <v/>
      </c>
      <c r="I6230" s="67" t="str">
        <f t="shared" si="486"/>
        <v xml:space="preserve"> </v>
      </c>
      <c r="J6230" s="65" t="str">
        <f>IFERROR(IF(D6230&gt;0,VLOOKUP(A6230,Relación!A:E,5,0),"")," ")</f>
        <v/>
      </c>
      <c r="K6230" s="66" t="str">
        <f t="shared" si="487"/>
        <v xml:space="preserve"> </v>
      </c>
      <c r="L6230" s="68" t="str">
        <f t="shared" si="489"/>
        <v xml:space="preserve"> </v>
      </c>
      <c r="M6230" s="68" t="str">
        <f t="shared" si="490"/>
        <v xml:space="preserve"> </v>
      </c>
    </row>
    <row r="6231" spans="1:13" ht="16.5" x14ac:dyDescent="0.25">
      <c r="A6231" s="94"/>
      <c r="B6231" s="95"/>
      <c r="C6231" s="94"/>
      <c r="D6231" s="94"/>
      <c r="E6231" s="85" t="str">
        <f t="shared" si="488"/>
        <v/>
      </c>
      <c r="F6231" s="65" t="str">
        <f>IF(ISBLANK(A6231)," ",IFERROR(IF(A6231&gt;0,VLOOKUP(A6231,Relación!A:C,2,0),"◄ escribe codigo"),"no existe código "))</f>
        <v xml:space="preserve"> </v>
      </c>
      <c r="G6231" s="65" t="str">
        <f>IFERROR(IF(A6231&gt;0,VLOOKUP(A6231,Relación!A:C,3,0),"")," ")</f>
        <v/>
      </c>
      <c r="H6231" s="65" t="str">
        <f>IFERROR(IF(C6231&gt;0,VLOOKUP(A6231,Relación!A:D,4,0),"")," ")</f>
        <v/>
      </c>
      <c r="I6231" s="67" t="str">
        <f t="shared" ref="I6231:I6294" si="491">IFERROR(C6231*H6231," ")</f>
        <v xml:space="preserve"> </v>
      </c>
      <c r="J6231" s="65" t="str">
        <f>IFERROR(IF(D6231&gt;0,VLOOKUP(A6231,Relación!A:E,5,0),"")," ")</f>
        <v/>
      </c>
      <c r="K6231" s="66" t="str">
        <f t="shared" ref="K6231:K6294" si="492">IFERROR(D6231*J6231," ")</f>
        <v xml:space="preserve"> </v>
      </c>
      <c r="L6231" s="68" t="str">
        <f t="shared" si="489"/>
        <v xml:space="preserve"> </v>
      </c>
      <c r="M6231" s="68" t="str">
        <f t="shared" si="490"/>
        <v xml:space="preserve"> </v>
      </c>
    </row>
    <row r="6232" spans="1:13" ht="16.5" x14ac:dyDescent="0.25">
      <c r="A6232" s="94"/>
      <c r="B6232" s="95"/>
      <c r="C6232" s="94"/>
      <c r="D6232" s="94"/>
      <c r="E6232" s="85" t="str">
        <f t="shared" si="488"/>
        <v/>
      </c>
      <c r="F6232" s="65" t="str">
        <f>IF(ISBLANK(A6232)," ",IFERROR(IF(A6232&gt;0,VLOOKUP(A6232,Relación!A:C,2,0),"◄ escribe codigo"),"no existe código "))</f>
        <v xml:space="preserve"> </v>
      </c>
      <c r="G6232" s="65" t="str">
        <f>IFERROR(IF(A6232&gt;0,VLOOKUP(A6232,Relación!A:C,3,0),"")," ")</f>
        <v/>
      </c>
      <c r="H6232" s="65" t="str">
        <f>IFERROR(IF(C6232&gt;0,VLOOKUP(A6232,Relación!A:D,4,0),"")," ")</f>
        <v/>
      </c>
      <c r="I6232" s="67" t="str">
        <f t="shared" si="491"/>
        <v xml:space="preserve"> </v>
      </c>
      <c r="J6232" s="65" t="str">
        <f>IFERROR(IF(D6232&gt;0,VLOOKUP(A6232,Relación!A:E,5,0),"")," ")</f>
        <v/>
      </c>
      <c r="K6232" s="66" t="str">
        <f t="shared" si="492"/>
        <v xml:space="preserve"> </v>
      </c>
      <c r="L6232" s="68" t="str">
        <f t="shared" si="489"/>
        <v xml:space="preserve"> </v>
      </c>
      <c r="M6232" s="68" t="str">
        <f t="shared" si="490"/>
        <v xml:space="preserve"> </v>
      </c>
    </row>
    <row r="6233" spans="1:13" ht="16.5" x14ac:dyDescent="0.25">
      <c r="A6233" s="94"/>
      <c r="B6233" s="95"/>
      <c r="C6233" s="94"/>
      <c r="D6233" s="94"/>
      <c r="E6233" s="85" t="str">
        <f t="shared" si="488"/>
        <v/>
      </c>
      <c r="F6233" s="65" t="str">
        <f>IF(ISBLANK(A6233)," ",IFERROR(IF(A6233&gt;0,VLOOKUP(A6233,Relación!A:C,2,0),"◄ escribe codigo"),"no existe código "))</f>
        <v xml:space="preserve"> </v>
      </c>
      <c r="G6233" s="65" t="str">
        <f>IFERROR(IF(A6233&gt;0,VLOOKUP(A6233,Relación!A:C,3,0),"")," ")</f>
        <v/>
      </c>
      <c r="H6233" s="65" t="str">
        <f>IFERROR(IF(C6233&gt;0,VLOOKUP(A6233,Relación!A:D,4,0),"")," ")</f>
        <v/>
      </c>
      <c r="I6233" s="67" t="str">
        <f t="shared" si="491"/>
        <v xml:space="preserve"> </v>
      </c>
      <c r="J6233" s="65" t="str">
        <f>IFERROR(IF(D6233&gt;0,VLOOKUP(A6233,Relación!A:E,5,0),"")," ")</f>
        <v/>
      </c>
      <c r="K6233" s="66" t="str">
        <f t="shared" si="492"/>
        <v xml:space="preserve"> </v>
      </c>
      <c r="L6233" s="68" t="str">
        <f t="shared" si="489"/>
        <v xml:space="preserve"> </v>
      </c>
      <c r="M6233" s="68" t="str">
        <f t="shared" si="490"/>
        <v xml:space="preserve"> </v>
      </c>
    </row>
    <row r="6234" spans="1:13" ht="16.5" x14ac:dyDescent="0.25">
      <c r="A6234" s="94"/>
      <c r="B6234" s="95"/>
      <c r="C6234" s="94"/>
      <c r="D6234" s="94"/>
      <c r="E6234" s="85" t="str">
        <f t="shared" si="488"/>
        <v/>
      </c>
      <c r="F6234" s="65" t="str">
        <f>IF(ISBLANK(A6234)," ",IFERROR(IF(A6234&gt;0,VLOOKUP(A6234,Relación!A:C,2,0),"◄ escribe codigo"),"no existe código "))</f>
        <v xml:space="preserve"> </v>
      </c>
      <c r="G6234" s="65" t="str">
        <f>IFERROR(IF(A6234&gt;0,VLOOKUP(A6234,Relación!A:C,3,0),"")," ")</f>
        <v/>
      </c>
      <c r="H6234" s="65" t="str">
        <f>IFERROR(IF(C6234&gt;0,VLOOKUP(A6234,Relación!A:D,4,0),"")," ")</f>
        <v/>
      </c>
      <c r="I6234" s="67" t="str">
        <f t="shared" si="491"/>
        <v xml:space="preserve"> </v>
      </c>
      <c r="J6234" s="65" t="str">
        <f>IFERROR(IF(D6234&gt;0,VLOOKUP(A6234,Relación!A:E,5,0),"")," ")</f>
        <v/>
      </c>
      <c r="K6234" s="66" t="str">
        <f t="shared" si="492"/>
        <v xml:space="preserve"> </v>
      </c>
      <c r="L6234" s="68" t="str">
        <f t="shared" si="489"/>
        <v xml:space="preserve"> </v>
      </c>
      <c r="M6234" s="68" t="str">
        <f t="shared" si="490"/>
        <v xml:space="preserve"> </v>
      </c>
    </row>
    <row r="6235" spans="1:13" ht="16.5" x14ac:dyDescent="0.25">
      <c r="A6235" s="94"/>
      <c r="B6235" s="95"/>
      <c r="C6235" s="94"/>
      <c r="D6235" s="94"/>
      <c r="E6235" s="85" t="str">
        <f t="shared" si="488"/>
        <v/>
      </c>
      <c r="F6235" s="65" t="str">
        <f>IF(ISBLANK(A6235)," ",IFERROR(IF(A6235&gt;0,VLOOKUP(A6235,Relación!A:C,2,0),"◄ escribe codigo"),"no existe código "))</f>
        <v xml:space="preserve"> </v>
      </c>
      <c r="G6235" s="65" t="str">
        <f>IFERROR(IF(A6235&gt;0,VLOOKUP(A6235,Relación!A:C,3,0),"")," ")</f>
        <v/>
      </c>
      <c r="H6235" s="65" t="str">
        <f>IFERROR(IF(C6235&gt;0,VLOOKUP(A6235,Relación!A:D,4,0),"")," ")</f>
        <v/>
      </c>
      <c r="I6235" s="67" t="str">
        <f t="shared" si="491"/>
        <v xml:space="preserve"> </v>
      </c>
      <c r="J6235" s="65" t="str">
        <f>IFERROR(IF(D6235&gt;0,VLOOKUP(A6235,Relación!A:E,5,0),"")," ")</f>
        <v/>
      </c>
      <c r="K6235" s="66" t="str">
        <f t="shared" si="492"/>
        <v xml:space="preserve"> </v>
      </c>
      <c r="L6235" s="68" t="str">
        <f t="shared" si="489"/>
        <v xml:space="preserve"> </v>
      </c>
      <c r="M6235" s="68" t="str">
        <f t="shared" si="490"/>
        <v xml:space="preserve"> </v>
      </c>
    </row>
    <row r="6236" spans="1:13" ht="16.5" x14ac:dyDescent="0.25">
      <c r="A6236" s="94"/>
      <c r="B6236" s="95"/>
      <c r="C6236" s="94"/>
      <c r="D6236" s="94"/>
      <c r="E6236" s="85" t="str">
        <f t="shared" si="488"/>
        <v/>
      </c>
      <c r="F6236" s="65" t="str">
        <f>IF(ISBLANK(A6236)," ",IFERROR(IF(A6236&gt;0,VLOOKUP(A6236,Relación!A:C,2,0),"◄ escribe codigo"),"no existe código "))</f>
        <v xml:space="preserve"> </v>
      </c>
      <c r="G6236" s="65" t="str">
        <f>IFERROR(IF(A6236&gt;0,VLOOKUP(A6236,Relación!A:C,3,0),"")," ")</f>
        <v/>
      </c>
      <c r="H6236" s="65" t="str">
        <f>IFERROR(IF(C6236&gt;0,VLOOKUP(A6236,Relación!A:D,4,0),"")," ")</f>
        <v/>
      </c>
      <c r="I6236" s="67" t="str">
        <f t="shared" si="491"/>
        <v xml:space="preserve"> </v>
      </c>
      <c r="J6236" s="65" t="str">
        <f>IFERROR(IF(D6236&gt;0,VLOOKUP(A6236,Relación!A:E,5,0),"")," ")</f>
        <v/>
      </c>
      <c r="K6236" s="66" t="str">
        <f t="shared" si="492"/>
        <v xml:space="preserve"> </v>
      </c>
      <c r="L6236" s="68" t="str">
        <f t="shared" si="489"/>
        <v xml:space="preserve"> </v>
      </c>
      <c r="M6236" s="68" t="str">
        <f t="shared" si="490"/>
        <v xml:space="preserve"> </v>
      </c>
    </row>
    <row r="6237" spans="1:13" ht="16.5" x14ac:dyDescent="0.25">
      <c r="A6237" s="94"/>
      <c r="B6237" s="95"/>
      <c r="C6237" s="94"/>
      <c r="D6237" s="94"/>
      <c r="E6237" s="85" t="str">
        <f t="shared" si="488"/>
        <v/>
      </c>
      <c r="F6237" s="65" t="str">
        <f>IF(ISBLANK(A6237)," ",IFERROR(IF(A6237&gt;0,VLOOKUP(A6237,Relación!A:C,2,0),"◄ escribe codigo"),"no existe código "))</f>
        <v xml:space="preserve"> </v>
      </c>
      <c r="G6237" s="65" t="str">
        <f>IFERROR(IF(A6237&gt;0,VLOOKUP(A6237,Relación!A:C,3,0),"")," ")</f>
        <v/>
      </c>
      <c r="H6237" s="65" t="str">
        <f>IFERROR(IF(C6237&gt;0,VLOOKUP(A6237,Relación!A:D,4,0),"")," ")</f>
        <v/>
      </c>
      <c r="I6237" s="67" t="str">
        <f t="shared" si="491"/>
        <v xml:space="preserve"> </v>
      </c>
      <c r="J6237" s="65" t="str">
        <f>IFERROR(IF(D6237&gt;0,VLOOKUP(A6237,Relación!A:E,5,0),"")," ")</f>
        <v/>
      </c>
      <c r="K6237" s="66" t="str">
        <f t="shared" si="492"/>
        <v xml:space="preserve"> </v>
      </c>
      <c r="L6237" s="68" t="str">
        <f t="shared" si="489"/>
        <v xml:space="preserve"> </v>
      </c>
      <c r="M6237" s="68" t="str">
        <f t="shared" si="490"/>
        <v xml:space="preserve"> </v>
      </c>
    </row>
    <row r="6238" spans="1:13" ht="16.5" x14ac:dyDescent="0.25">
      <c r="A6238" s="94"/>
      <c r="B6238" s="95"/>
      <c r="C6238" s="94"/>
      <c r="D6238" s="94"/>
      <c r="E6238" s="85" t="str">
        <f t="shared" si="488"/>
        <v/>
      </c>
      <c r="F6238" s="65" t="str">
        <f>IF(ISBLANK(A6238)," ",IFERROR(IF(A6238&gt;0,VLOOKUP(A6238,Relación!A:C,2,0),"◄ escribe codigo"),"no existe código "))</f>
        <v xml:space="preserve"> </v>
      </c>
      <c r="G6238" s="65" t="str">
        <f>IFERROR(IF(A6238&gt;0,VLOOKUP(A6238,Relación!A:C,3,0),"")," ")</f>
        <v/>
      </c>
      <c r="H6238" s="65" t="str">
        <f>IFERROR(IF(C6238&gt;0,VLOOKUP(A6238,Relación!A:D,4,0),"")," ")</f>
        <v/>
      </c>
      <c r="I6238" s="67" t="str">
        <f t="shared" si="491"/>
        <v xml:space="preserve"> </v>
      </c>
      <c r="J6238" s="65" t="str">
        <f>IFERROR(IF(D6238&gt;0,VLOOKUP(A6238,Relación!A:E,5,0),"")," ")</f>
        <v/>
      </c>
      <c r="K6238" s="66" t="str">
        <f t="shared" si="492"/>
        <v xml:space="preserve"> </v>
      </c>
      <c r="L6238" s="68" t="str">
        <f t="shared" si="489"/>
        <v xml:space="preserve"> </v>
      </c>
      <c r="M6238" s="68" t="str">
        <f t="shared" si="490"/>
        <v xml:space="preserve"> </v>
      </c>
    </row>
    <row r="6239" spans="1:13" ht="16.5" x14ac:dyDescent="0.25">
      <c r="A6239" s="94"/>
      <c r="B6239" s="95"/>
      <c r="C6239" s="94"/>
      <c r="D6239" s="94"/>
      <c r="E6239" s="85" t="str">
        <f t="shared" si="488"/>
        <v/>
      </c>
      <c r="F6239" s="65" t="str">
        <f>IF(ISBLANK(A6239)," ",IFERROR(IF(A6239&gt;0,VLOOKUP(A6239,Relación!A:C,2,0),"◄ escribe codigo"),"no existe código "))</f>
        <v xml:space="preserve"> </v>
      </c>
      <c r="G6239" s="65" t="str">
        <f>IFERROR(IF(A6239&gt;0,VLOOKUP(A6239,Relación!A:C,3,0),"")," ")</f>
        <v/>
      </c>
      <c r="H6239" s="65" t="str">
        <f>IFERROR(IF(C6239&gt;0,VLOOKUP(A6239,Relación!A:D,4,0),"")," ")</f>
        <v/>
      </c>
      <c r="I6239" s="67" t="str">
        <f t="shared" si="491"/>
        <v xml:space="preserve"> </v>
      </c>
      <c r="J6239" s="65" t="str">
        <f>IFERROR(IF(D6239&gt;0,VLOOKUP(A6239,Relación!A:E,5,0),"")," ")</f>
        <v/>
      </c>
      <c r="K6239" s="66" t="str">
        <f t="shared" si="492"/>
        <v xml:space="preserve"> </v>
      </c>
      <c r="L6239" s="68" t="str">
        <f t="shared" si="489"/>
        <v xml:space="preserve"> </v>
      </c>
      <c r="M6239" s="68" t="str">
        <f t="shared" si="490"/>
        <v xml:space="preserve"> </v>
      </c>
    </row>
    <row r="6240" spans="1:13" ht="16.5" x14ac:dyDescent="0.25">
      <c r="A6240" s="94"/>
      <c r="B6240" s="95"/>
      <c r="C6240" s="94"/>
      <c r="D6240" s="94"/>
      <c r="E6240" s="85" t="str">
        <f t="shared" si="488"/>
        <v/>
      </c>
      <c r="F6240" s="65" t="str">
        <f>IF(ISBLANK(A6240)," ",IFERROR(IF(A6240&gt;0,VLOOKUP(A6240,Relación!A:C,2,0),"◄ escribe codigo"),"no existe código "))</f>
        <v xml:space="preserve"> </v>
      </c>
      <c r="G6240" s="65" t="str">
        <f>IFERROR(IF(A6240&gt;0,VLOOKUP(A6240,Relación!A:C,3,0),"")," ")</f>
        <v/>
      </c>
      <c r="H6240" s="65" t="str">
        <f>IFERROR(IF(C6240&gt;0,VLOOKUP(A6240,Relación!A:D,4,0),"")," ")</f>
        <v/>
      </c>
      <c r="I6240" s="67" t="str">
        <f t="shared" si="491"/>
        <v xml:space="preserve"> </v>
      </c>
      <c r="J6240" s="65" t="str">
        <f>IFERROR(IF(D6240&gt;0,VLOOKUP(A6240,Relación!A:E,5,0),"")," ")</f>
        <v/>
      </c>
      <c r="K6240" s="66" t="str">
        <f t="shared" si="492"/>
        <v xml:space="preserve"> </v>
      </c>
      <c r="L6240" s="68" t="str">
        <f t="shared" si="489"/>
        <v xml:space="preserve"> </v>
      </c>
      <c r="M6240" s="68" t="str">
        <f t="shared" si="490"/>
        <v xml:space="preserve"> </v>
      </c>
    </row>
    <row r="6241" spans="1:13" ht="16.5" x14ac:dyDescent="0.25">
      <c r="A6241" s="94"/>
      <c r="B6241" s="95"/>
      <c r="C6241" s="94"/>
      <c r="D6241" s="94"/>
      <c r="E6241" s="85" t="str">
        <f t="shared" si="488"/>
        <v/>
      </c>
      <c r="F6241" s="65" t="str">
        <f>IF(ISBLANK(A6241)," ",IFERROR(IF(A6241&gt;0,VLOOKUP(A6241,Relación!A:C,2,0),"◄ escribe codigo"),"no existe código "))</f>
        <v xml:space="preserve"> </v>
      </c>
      <c r="G6241" s="65" t="str">
        <f>IFERROR(IF(A6241&gt;0,VLOOKUP(A6241,Relación!A:C,3,0),"")," ")</f>
        <v/>
      </c>
      <c r="H6241" s="65" t="str">
        <f>IFERROR(IF(C6241&gt;0,VLOOKUP(A6241,Relación!A:D,4,0),"")," ")</f>
        <v/>
      </c>
      <c r="I6241" s="67" t="str">
        <f t="shared" si="491"/>
        <v xml:space="preserve"> </v>
      </c>
      <c r="J6241" s="65" t="str">
        <f>IFERROR(IF(D6241&gt;0,VLOOKUP(A6241,Relación!A:E,5,0),"")," ")</f>
        <v/>
      </c>
      <c r="K6241" s="66" t="str">
        <f t="shared" si="492"/>
        <v xml:space="preserve"> </v>
      </c>
      <c r="L6241" s="68" t="str">
        <f t="shared" si="489"/>
        <v xml:space="preserve"> </v>
      </c>
      <c r="M6241" s="68" t="str">
        <f t="shared" si="490"/>
        <v xml:space="preserve"> </v>
      </c>
    </row>
    <row r="6242" spans="1:13" ht="16.5" x14ac:dyDescent="0.25">
      <c r="A6242" s="94"/>
      <c r="B6242" s="95"/>
      <c r="C6242" s="94"/>
      <c r="D6242" s="94"/>
      <c r="E6242" s="85" t="str">
        <f t="shared" si="488"/>
        <v/>
      </c>
      <c r="F6242" s="65" t="str">
        <f>IF(ISBLANK(A6242)," ",IFERROR(IF(A6242&gt;0,VLOOKUP(A6242,Relación!A:C,2,0),"◄ escribe codigo"),"no existe código "))</f>
        <v xml:space="preserve"> </v>
      </c>
      <c r="G6242" s="65" t="str">
        <f>IFERROR(IF(A6242&gt;0,VLOOKUP(A6242,Relación!A:C,3,0),"")," ")</f>
        <v/>
      </c>
      <c r="H6242" s="65" t="str">
        <f>IFERROR(IF(C6242&gt;0,VLOOKUP(A6242,Relación!A:D,4,0),"")," ")</f>
        <v/>
      </c>
      <c r="I6242" s="67" t="str">
        <f t="shared" si="491"/>
        <v xml:space="preserve"> </v>
      </c>
      <c r="J6242" s="65" t="str">
        <f>IFERROR(IF(D6242&gt;0,VLOOKUP(A6242,Relación!A:E,5,0),"")," ")</f>
        <v/>
      </c>
      <c r="K6242" s="66" t="str">
        <f t="shared" si="492"/>
        <v xml:space="preserve"> </v>
      </c>
      <c r="L6242" s="68" t="str">
        <f t="shared" si="489"/>
        <v xml:space="preserve"> </v>
      </c>
      <c r="M6242" s="68" t="str">
        <f t="shared" si="490"/>
        <v xml:space="preserve"> </v>
      </c>
    </row>
    <row r="6243" spans="1:13" ht="16.5" x14ac:dyDescent="0.25">
      <c r="A6243" s="94"/>
      <c r="B6243" s="95"/>
      <c r="C6243" s="94"/>
      <c r="D6243" s="94"/>
      <c r="E6243" s="85" t="str">
        <f t="shared" si="488"/>
        <v/>
      </c>
      <c r="F6243" s="65" t="str">
        <f>IF(ISBLANK(A6243)," ",IFERROR(IF(A6243&gt;0,VLOOKUP(A6243,Relación!A:C,2,0),"◄ escribe codigo"),"no existe código "))</f>
        <v xml:space="preserve"> </v>
      </c>
      <c r="G6243" s="65" t="str">
        <f>IFERROR(IF(A6243&gt;0,VLOOKUP(A6243,Relación!A:C,3,0),"")," ")</f>
        <v/>
      </c>
      <c r="H6243" s="65" t="str">
        <f>IFERROR(IF(C6243&gt;0,VLOOKUP(A6243,Relación!A:D,4,0),"")," ")</f>
        <v/>
      </c>
      <c r="I6243" s="67" t="str">
        <f t="shared" si="491"/>
        <v xml:space="preserve"> </v>
      </c>
      <c r="J6243" s="65" t="str">
        <f>IFERROR(IF(D6243&gt;0,VLOOKUP(A6243,Relación!A:E,5,0),"")," ")</f>
        <v/>
      </c>
      <c r="K6243" s="66" t="str">
        <f t="shared" si="492"/>
        <v xml:space="preserve"> </v>
      </c>
      <c r="L6243" s="68" t="str">
        <f t="shared" si="489"/>
        <v xml:space="preserve"> </v>
      </c>
      <c r="M6243" s="68" t="str">
        <f t="shared" si="490"/>
        <v xml:space="preserve"> </v>
      </c>
    </row>
    <row r="6244" spans="1:13" ht="16.5" x14ac:dyDescent="0.25">
      <c r="A6244" s="94"/>
      <c r="B6244" s="95"/>
      <c r="C6244" s="94"/>
      <c r="D6244" s="94"/>
      <c r="E6244" s="85" t="str">
        <f t="shared" si="488"/>
        <v/>
      </c>
      <c r="F6244" s="65" t="str">
        <f>IF(ISBLANK(A6244)," ",IFERROR(IF(A6244&gt;0,VLOOKUP(A6244,Relación!A:C,2,0),"◄ escribe codigo"),"no existe código "))</f>
        <v xml:space="preserve"> </v>
      </c>
      <c r="G6244" s="65" t="str">
        <f>IFERROR(IF(A6244&gt;0,VLOOKUP(A6244,Relación!A:C,3,0),"")," ")</f>
        <v/>
      </c>
      <c r="H6244" s="65" t="str">
        <f>IFERROR(IF(C6244&gt;0,VLOOKUP(A6244,Relación!A:D,4,0),"")," ")</f>
        <v/>
      </c>
      <c r="I6244" s="67" t="str">
        <f t="shared" si="491"/>
        <v xml:space="preserve"> </v>
      </c>
      <c r="J6244" s="65" t="str">
        <f>IFERROR(IF(D6244&gt;0,VLOOKUP(A6244,Relación!A:E,5,0),"")," ")</f>
        <v/>
      </c>
      <c r="K6244" s="66" t="str">
        <f t="shared" si="492"/>
        <v xml:space="preserve"> </v>
      </c>
      <c r="L6244" s="68" t="str">
        <f t="shared" si="489"/>
        <v xml:space="preserve"> </v>
      </c>
      <c r="M6244" s="68" t="str">
        <f t="shared" si="490"/>
        <v xml:space="preserve"> </v>
      </c>
    </row>
    <row r="6245" spans="1:13" ht="16.5" x14ac:dyDescent="0.25">
      <c r="A6245" s="94"/>
      <c r="B6245" s="95"/>
      <c r="C6245" s="94"/>
      <c r="D6245" s="94"/>
      <c r="E6245" s="85" t="str">
        <f t="shared" si="488"/>
        <v/>
      </c>
      <c r="F6245" s="65" t="str">
        <f>IF(ISBLANK(A6245)," ",IFERROR(IF(A6245&gt;0,VLOOKUP(A6245,Relación!A:C,2,0),"◄ escribe codigo"),"no existe código "))</f>
        <v xml:space="preserve"> </v>
      </c>
      <c r="G6245" s="65" t="str">
        <f>IFERROR(IF(A6245&gt;0,VLOOKUP(A6245,Relación!A:C,3,0),"")," ")</f>
        <v/>
      </c>
      <c r="H6245" s="65" t="str">
        <f>IFERROR(IF(C6245&gt;0,VLOOKUP(A6245,Relación!A:D,4,0),"")," ")</f>
        <v/>
      </c>
      <c r="I6245" s="67" t="str">
        <f t="shared" si="491"/>
        <v xml:space="preserve"> </v>
      </c>
      <c r="J6245" s="65" t="str">
        <f>IFERROR(IF(D6245&gt;0,VLOOKUP(A6245,Relación!A:E,5,0),"")," ")</f>
        <v/>
      </c>
      <c r="K6245" s="66" t="str">
        <f t="shared" si="492"/>
        <v xml:space="preserve"> </v>
      </c>
      <c r="L6245" s="68" t="str">
        <f t="shared" si="489"/>
        <v xml:space="preserve"> </v>
      </c>
      <c r="M6245" s="68" t="str">
        <f t="shared" si="490"/>
        <v xml:space="preserve"> </v>
      </c>
    </row>
    <row r="6246" spans="1:13" ht="16.5" x14ac:dyDescent="0.25">
      <c r="A6246" s="94"/>
      <c r="B6246" s="95"/>
      <c r="C6246" s="94"/>
      <c r="D6246" s="94"/>
      <c r="E6246" s="85" t="str">
        <f t="shared" si="488"/>
        <v/>
      </c>
      <c r="F6246" s="65" t="str">
        <f>IF(ISBLANK(A6246)," ",IFERROR(IF(A6246&gt;0,VLOOKUP(A6246,Relación!A:C,2,0),"◄ escribe codigo"),"no existe código "))</f>
        <v xml:space="preserve"> </v>
      </c>
      <c r="G6246" s="65" t="str">
        <f>IFERROR(IF(A6246&gt;0,VLOOKUP(A6246,Relación!A:C,3,0),"")," ")</f>
        <v/>
      </c>
      <c r="H6246" s="65" t="str">
        <f>IFERROR(IF(C6246&gt;0,VLOOKUP(A6246,Relación!A:D,4,0),"")," ")</f>
        <v/>
      </c>
      <c r="I6246" s="67" t="str">
        <f t="shared" si="491"/>
        <v xml:space="preserve"> </v>
      </c>
      <c r="J6246" s="65" t="str">
        <f>IFERROR(IF(D6246&gt;0,VLOOKUP(A6246,Relación!A:E,5,0),"")," ")</f>
        <v/>
      </c>
      <c r="K6246" s="66" t="str">
        <f t="shared" si="492"/>
        <v xml:space="preserve"> </v>
      </c>
      <c r="L6246" s="68" t="str">
        <f t="shared" si="489"/>
        <v xml:space="preserve"> </v>
      </c>
      <c r="M6246" s="68" t="str">
        <f t="shared" si="490"/>
        <v xml:space="preserve"> </v>
      </c>
    </row>
    <row r="6247" spans="1:13" ht="16.5" x14ac:dyDescent="0.25">
      <c r="A6247" s="94"/>
      <c r="B6247" s="95"/>
      <c r="C6247" s="94"/>
      <c r="D6247" s="94"/>
      <c r="E6247" s="85" t="str">
        <f t="shared" si="488"/>
        <v/>
      </c>
      <c r="F6247" s="65" t="str">
        <f>IF(ISBLANK(A6247)," ",IFERROR(IF(A6247&gt;0,VLOOKUP(A6247,Relación!A:C,2,0),"◄ escribe codigo"),"no existe código "))</f>
        <v xml:space="preserve"> </v>
      </c>
      <c r="G6247" s="65" t="str">
        <f>IFERROR(IF(A6247&gt;0,VLOOKUP(A6247,Relación!A:C,3,0),"")," ")</f>
        <v/>
      </c>
      <c r="H6247" s="65" t="str">
        <f>IFERROR(IF(C6247&gt;0,VLOOKUP(A6247,Relación!A:D,4,0),"")," ")</f>
        <v/>
      </c>
      <c r="I6247" s="67" t="str">
        <f t="shared" si="491"/>
        <v xml:space="preserve"> </v>
      </c>
      <c r="J6247" s="65" t="str">
        <f>IFERROR(IF(D6247&gt;0,VLOOKUP(A6247,Relación!A:E,5,0),"")," ")</f>
        <v/>
      </c>
      <c r="K6247" s="66" t="str">
        <f t="shared" si="492"/>
        <v xml:space="preserve"> </v>
      </c>
      <c r="L6247" s="68" t="str">
        <f t="shared" si="489"/>
        <v xml:space="preserve"> </v>
      </c>
      <c r="M6247" s="68" t="str">
        <f t="shared" si="490"/>
        <v xml:space="preserve"> </v>
      </c>
    </row>
    <row r="6248" spans="1:13" ht="16.5" x14ac:dyDescent="0.25">
      <c r="A6248" s="94"/>
      <c r="B6248" s="95"/>
      <c r="C6248" s="94"/>
      <c r="D6248" s="94"/>
      <c r="E6248" s="85" t="str">
        <f t="shared" si="488"/>
        <v/>
      </c>
      <c r="F6248" s="65" t="str">
        <f>IF(ISBLANK(A6248)," ",IFERROR(IF(A6248&gt;0,VLOOKUP(A6248,Relación!A:C,2,0),"◄ escribe codigo"),"no existe código "))</f>
        <v xml:space="preserve"> </v>
      </c>
      <c r="G6248" s="65" t="str">
        <f>IFERROR(IF(A6248&gt;0,VLOOKUP(A6248,Relación!A:C,3,0),"")," ")</f>
        <v/>
      </c>
      <c r="H6248" s="65" t="str">
        <f>IFERROR(IF(C6248&gt;0,VLOOKUP(A6248,Relación!A:D,4,0),"")," ")</f>
        <v/>
      </c>
      <c r="I6248" s="67" t="str">
        <f t="shared" si="491"/>
        <v xml:space="preserve"> </v>
      </c>
      <c r="J6248" s="65" t="str">
        <f>IFERROR(IF(D6248&gt;0,VLOOKUP(A6248,Relación!A:E,5,0),"")," ")</f>
        <v/>
      </c>
      <c r="K6248" s="66" t="str">
        <f t="shared" si="492"/>
        <v xml:space="preserve"> </v>
      </c>
      <c r="L6248" s="68" t="str">
        <f t="shared" si="489"/>
        <v xml:space="preserve"> </v>
      </c>
      <c r="M6248" s="68" t="str">
        <f t="shared" si="490"/>
        <v xml:space="preserve"> </v>
      </c>
    </row>
    <row r="6249" spans="1:13" ht="16.5" x14ac:dyDescent="0.25">
      <c r="A6249" s="94"/>
      <c r="B6249" s="95"/>
      <c r="C6249" s="94"/>
      <c r="D6249" s="94"/>
      <c r="E6249" s="85" t="str">
        <f t="shared" si="488"/>
        <v/>
      </c>
      <c r="F6249" s="65" t="str">
        <f>IF(ISBLANK(A6249)," ",IFERROR(IF(A6249&gt;0,VLOOKUP(A6249,Relación!A:C,2,0),"◄ escribe codigo"),"no existe código "))</f>
        <v xml:space="preserve"> </v>
      </c>
      <c r="G6249" s="65" t="str">
        <f>IFERROR(IF(A6249&gt;0,VLOOKUP(A6249,Relación!A:C,3,0),"")," ")</f>
        <v/>
      </c>
      <c r="H6249" s="65" t="str">
        <f>IFERROR(IF(C6249&gt;0,VLOOKUP(A6249,Relación!A:D,4,0),"")," ")</f>
        <v/>
      </c>
      <c r="I6249" s="67" t="str">
        <f t="shared" si="491"/>
        <v xml:space="preserve"> </v>
      </c>
      <c r="J6249" s="65" t="str">
        <f>IFERROR(IF(D6249&gt;0,VLOOKUP(A6249,Relación!A:E,5,0),"")," ")</f>
        <v/>
      </c>
      <c r="K6249" s="66" t="str">
        <f t="shared" si="492"/>
        <v xml:space="preserve"> </v>
      </c>
      <c r="L6249" s="68" t="str">
        <f t="shared" si="489"/>
        <v xml:space="preserve"> </v>
      </c>
      <c r="M6249" s="68" t="str">
        <f t="shared" si="490"/>
        <v xml:space="preserve"> </v>
      </c>
    </row>
    <row r="6250" spans="1:13" ht="16.5" x14ac:dyDescent="0.25">
      <c r="A6250" s="94"/>
      <c r="B6250" s="95"/>
      <c r="C6250" s="94"/>
      <c r="D6250" s="94"/>
      <c r="E6250" s="85" t="str">
        <f t="shared" si="488"/>
        <v/>
      </c>
      <c r="F6250" s="65" t="str">
        <f>IF(ISBLANK(A6250)," ",IFERROR(IF(A6250&gt;0,VLOOKUP(A6250,Relación!A:C,2,0),"◄ escribe codigo"),"no existe código "))</f>
        <v xml:space="preserve"> </v>
      </c>
      <c r="G6250" s="65" t="str">
        <f>IFERROR(IF(A6250&gt;0,VLOOKUP(A6250,Relación!A:C,3,0),"")," ")</f>
        <v/>
      </c>
      <c r="H6250" s="65" t="str">
        <f>IFERROR(IF(C6250&gt;0,VLOOKUP(A6250,Relación!A:D,4,0),"")," ")</f>
        <v/>
      </c>
      <c r="I6250" s="67" t="str">
        <f t="shared" si="491"/>
        <v xml:space="preserve"> </v>
      </c>
      <c r="J6250" s="65" t="str">
        <f>IFERROR(IF(D6250&gt;0,VLOOKUP(A6250,Relación!A:E,5,0),"")," ")</f>
        <v/>
      </c>
      <c r="K6250" s="66" t="str">
        <f t="shared" si="492"/>
        <v xml:space="preserve"> </v>
      </c>
      <c r="L6250" s="68" t="str">
        <f t="shared" si="489"/>
        <v xml:space="preserve"> </v>
      </c>
      <c r="M6250" s="68" t="str">
        <f t="shared" si="490"/>
        <v xml:space="preserve"> </v>
      </c>
    </row>
    <row r="6251" spans="1:13" ht="16.5" x14ac:dyDescent="0.25">
      <c r="A6251" s="94"/>
      <c r="B6251" s="95"/>
      <c r="C6251" s="94"/>
      <c r="D6251" s="94"/>
      <c r="E6251" s="85" t="str">
        <f t="shared" si="488"/>
        <v/>
      </c>
      <c r="F6251" s="65" t="str">
        <f>IF(ISBLANK(A6251)," ",IFERROR(IF(A6251&gt;0,VLOOKUP(A6251,Relación!A:C,2,0),"◄ escribe codigo"),"no existe código "))</f>
        <v xml:space="preserve"> </v>
      </c>
      <c r="G6251" s="65" t="str">
        <f>IFERROR(IF(A6251&gt;0,VLOOKUP(A6251,Relación!A:C,3,0),"")," ")</f>
        <v/>
      </c>
      <c r="H6251" s="65" t="str">
        <f>IFERROR(IF(C6251&gt;0,VLOOKUP(A6251,Relación!A:D,4,0),"")," ")</f>
        <v/>
      </c>
      <c r="I6251" s="67" t="str">
        <f t="shared" si="491"/>
        <v xml:space="preserve"> </v>
      </c>
      <c r="J6251" s="65" t="str">
        <f>IFERROR(IF(D6251&gt;0,VLOOKUP(A6251,Relación!A:E,5,0),"")," ")</f>
        <v/>
      </c>
      <c r="K6251" s="66" t="str">
        <f t="shared" si="492"/>
        <v xml:space="preserve"> </v>
      </c>
      <c r="L6251" s="68" t="str">
        <f t="shared" si="489"/>
        <v xml:space="preserve"> </v>
      </c>
      <c r="M6251" s="68" t="str">
        <f t="shared" si="490"/>
        <v xml:space="preserve"> </v>
      </c>
    </row>
    <row r="6252" spans="1:13" ht="16.5" x14ac:dyDescent="0.25">
      <c r="A6252" s="94"/>
      <c r="B6252" s="95"/>
      <c r="C6252" s="94"/>
      <c r="D6252" s="94"/>
      <c r="E6252" s="85" t="str">
        <f t="shared" si="488"/>
        <v/>
      </c>
      <c r="F6252" s="65" t="str">
        <f>IF(ISBLANK(A6252)," ",IFERROR(IF(A6252&gt;0,VLOOKUP(A6252,Relación!A:C,2,0),"◄ escribe codigo"),"no existe código "))</f>
        <v xml:space="preserve"> </v>
      </c>
      <c r="G6252" s="65" t="str">
        <f>IFERROR(IF(A6252&gt;0,VLOOKUP(A6252,Relación!A:C,3,0),"")," ")</f>
        <v/>
      </c>
      <c r="H6252" s="65" t="str">
        <f>IFERROR(IF(C6252&gt;0,VLOOKUP(A6252,Relación!A:D,4,0),"")," ")</f>
        <v/>
      </c>
      <c r="I6252" s="67" t="str">
        <f t="shared" si="491"/>
        <v xml:space="preserve"> </v>
      </c>
      <c r="J6252" s="65" t="str">
        <f>IFERROR(IF(D6252&gt;0,VLOOKUP(A6252,Relación!A:E,5,0),"")," ")</f>
        <v/>
      </c>
      <c r="K6252" s="66" t="str">
        <f t="shared" si="492"/>
        <v xml:space="preserve"> </v>
      </c>
      <c r="L6252" s="68" t="str">
        <f t="shared" si="489"/>
        <v xml:space="preserve"> </v>
      </c>
      <c r="M6252" s="68" t="str">
        <f t="shared" si="490"/>
        <v xml:space="preserve"> </v>
      </c>
    </row>
    <row r="6253" spans="1:13" ht="16.5" x14ac:dyDescent="0.25">
      <c r="A6253" s="94"/>
      <c r="B6253" s="95"/>
      <c r="C6253" s="94"/>
      <c r="D6253" s="94"/>
      <c r="E6253" s="85" t="str">
        <f t="shared" si="488"/>
        <v/>
      </c>
      <c r="F6253" s="65" t="str">
        <f>IF(ISBLANK(A6253)," ",IFERROR(IF(A6253&gt;0,VLOOKUP(A6253,Relación!A:C,2,0),"◄ escribe codigo"),"no existe código "))</f>
        <v xml:space="preserve"> </v>
      </c>
      <c r="G6253" s="65" t="str">
        <f>IFERROR(IF(A6253&gt;0,VLOOKUP(A6253,Relación!A:C,3,0),"")," ")</f>
        <v/>
      </c>
      <c r="H6253" s="65" t="str">
        <f>IFERROR(IF(C6253&gt;0,VLOOKUP(A6253,Relación!A:D,4,0),"")," ")</f>
        <v/>
      </c>
      <c r="I6253" s="67" t="str">
        <f t="shared" si="491"/>
        <v xml:space="preserve"> </v>
      </c>
      <c r="J6253" s="65" t="str">
        <f>IFERROR(IF(D6253&gt;0,VLOOKUP(A6253,Relación!A:E,5,0),"")," ")</f>
        <v/>
      </c>
      <c r="K6253" s="66" t="str">
        <f t="shared" si="492"/>
        <v xml:space="preserve"> </v>
      </c>
      <c r="L6253" s="68" t="str">
        <f t="shared" si="489"/>
        <v xml:space="preserve"> </v>
      </c>
      <c r="M6253" s="68" t="str">
        <f t="shared" si="490"/>
        <v xml:space="preserve"> </v>
      </c>
    </row>
    <row r="6254" spans="1:13" ht="16.5" x14ac:dyDescent="0.25">
      <c r="A6254" s="94"/>
      <c r="B6254" s="95"/>
      <c r="C6254" s="94"/>
      <c r="D6254" s="94"/>
      <c r="E6254" s="85" t="str">
        <f t="shared" si="488"/>
        <v/>
      </c>
      <c r="F6254" s="65" t="str">
        <f>IF(ISBLANK(A6254)," ",IFERROR(IF(A6254&gt;0,VLOOKUP(A6254,Relación!A:C,2,0),"◄ escribe codigo"),"no existe código "))</f>
        <v xml:space="preserve"> </v>
      </c>
      <c r="G6254" s="65" t="str">
        <f>IFERROR(IF(A6254&gt;0,VLOOKUP(A6254,Relación!A:C,3,0),"")," ")</f>
        <v/>
      </c>
      <c r="H6254" s="65" t="str">
        <f>IFERROR(IF(C6254&gt;0,VLOOKUP(A6254,Relación!A:D,4,0),"")," ")</f>
        <v/>
      </c>
      <c r="I6254" s="67" t="str">
        <f t="shared" si="491"/>
        <v xml:space="preserve"> </v>
      </c>
      <c r="J6254" s="65" t="str">
        <f>IFERROR(IF(D6254&gt;0,VLOOKUP(A6254,Relación!A:E,5,0),"")," ")</f>
        <v/>
      </c>
      <c r="K6254" s="66" t="str">
        <f t="shared" si="492"/>
        <v xml:space="preserve"> </v>
      </c>
      <c r="L6254" s="68" t="str">
        <f t="shared" si="489"/>
        <v xml:space="preserve"> </v>
      </c>
      <c r="M6254" s="68" t="str">
        <f t="shared" si="490"/>
        <v xml:space="preserve"> </v>
      </c>
    </row>
    <row r="6255" spans="1:13" ht="16.5" x14ac:dyDescent="0.25">
      <c r="A6255" s="94"/>
      <c r="B6255" s="95"/>
      <c r="C6255" s="94"/>
      <c r="D6255" s="94"/>
      <c r="E6255" s="85" t="str">
        <f t="shared" si="488"/>
        <v/>
      </c>
      <c r="F6255" s="65" t="str">
        <f>IF(ISBLANK(A6255)," ",IFERROR(IF(A6255&gt;0,VLOOKUP(A6255,Relación!A:C,2,0),"◄ escribe codigo"),"no existe código "))</f>
        <v xml:space="preserve"> </v>
      </c>
      <c r="G6255" s="65" t="str">
        <f>IFERROR(IF(A6255&gt;0,VLOOKUP(A6255,Relación!A:C,3,0),"")," ")</f>
        <v/>
      </c>
      <c r="H6255" s="65" t="str">
        <f>IFERROR(IF(C6255&gt;0,VLOOKUP(A6255,Relación!A:D,4,0),"")," ")</f>
        <v/>
      </c>
      <c r="I6255" s="67" t="str">
        <f t="shared" si="491"/>
        <v xml:space="preserve"> </v>
      </c>
      <c r="J6255" s="65" t="str">
        <f>IFERROR(IF(D6255&gt;0,VLOOKUP(A6255,Relación!A:E,5,0),"")," ")</f>
        <v/>
      </c>
      <c r="K6255" s="66" t="str">
        <f t="shared" si="492"/>
        <v xml:space="preserve"> </v>
      </c>
      <c r="L6255" s="68" t="str">
        <f t="shared" si="489"/>
        <v xml:space="preserve"> </v>
      </c>
      <c r="M6255" s="68" t="str">
        <f t="shared" si="490"/>
        <v xml:space="preserve"> </v>
      </c>
    </row>
    <row r="6256" spans="1:13" ht="16.5" x14ac:dyDescent="0.25">
      <c r="A6256" s="94"/>
      <c r="B6256" s="95"/>
      <c r="C6256" s="94"/>
      <c r="D6256" s="94"/>
      <c r="E6256" s="85" t="str">
        <f t="shared" si="488"/>
        <v/>
      </c>
      <c r="F6256" s="65" t="str">
        <f>IF(ISBLANK(A6256)," ",IFERROR(IF(A6256&gt;0,VLOOKUP(A6256,Relación!A:C,2,0),"◄ escribe codigo"),"no existe código "))</f>
        <v xml:space="preserve"> </v>
      </c>
      <c r="G6256" s="65" t="str">
        <f>IFERROR(IF(A6256&gt;0,VLOOKUP(A6256,Relación!A:C,3,0),"")," ")</f>
        <v/>
      </c>
      <c r="H6256" s="65" t="str">
        <f>IFERROR(IF(C6256&gt;0,VLOOKUP(A6256,Relación!A:D,4,0),"")," ")</f>
        <v/>
      </c>
      <c r="I6256" s="67" t="str">
        <f t="shared" si="491"/>
        <v xml:space="preserve"> </v>
      </c>
      <c r="J6256" s="65" t="str">
        <f>IFERROR(IF(D6256&gt;0,VLOOKUP(A6256,Relación!A:E,5,0),"")," ")</f>
        <v/>
      </c>
      <c r="K6256" s="66" t="str">
        <f t="shared" si="492"/>
        <v xml:space="preserve"> </v>
      </c>
      <c r="L6256" s="68" t="str">
        <f t="shared" si="489"/>
        <v xml:space="preserve"> </v>
      </c>
      <c r="M6256" s="68" t="str">
        <f t="shared" si="490"/>
        <v xml:space="preserve"> </v>
      </c>
    </row>
    <row r="6257" spans="1:13" ht="16.5" x14ac:dyDescent="0.25">
      <c r="A6257" s="94"/>
      <c r="B6257" s="95"/>
      <c r="C6257" s="94"/>
      <c r="D6257" s="94"/>
      <c r="E6257" s="85" t="str">
        <f t="shared" si="488"/>
        <v/>
      </c>
      <c r="F6257" s="65" t="str">
        <f>IF(ISBLANK(A6257)," ",IFERROR(IF(A6257&gt;0,VLOOKUP(A6257,Relación!A:C,2,0),"◄ escribe codigo"),"no existe código "))</f>
        <v xml:space="preserve"> </v>
      </c>
      <c r="G6257" s="65" t="str">
        <f>IFERROR(IF(A6257&gt;0,VLOOKUP(A6257,Relación!A:C,3,0),"")," ")</f>
        <v/>
      </c>
      <c r="H6257" s="65" t="str">
        <f>IFERROR(IF(C6257&gt;0,VLOOKUP(A6257,Relación!A:D,4,0),"")," ")</f>
        <v/>
      </c>
      <c r="I6257" s="67" t="str">
        <f t="shared" si="491"/>
        <v xml:space="preserve"> </v>
      </c>
      <c r="J6257" s="65" t="str">
        <f>IFERROR(IF(D6257&gt;0,VLOOKUP(A6257,Relación!A:E,5,0),"")," ")</f>
        <v/>
      </c>
      <c r="K6257" s="66" t="str">
        <f t="shared" si="492"/>
        <v xml:space="preserve"> </v>
      </c>
      <c r="L6257" s="68" t="str">
        <f t="shared" si="489"/>
        <v xml:space="preserve"> </v>
      </c>
      <c r="M6257" s="68" t="str">
        <f t="shared" si="490"/>
        <v xml:space="preserve"> </v>
      </c>
    </row>
    <row r="6258" spans="1:13" ht="16.5" x14ac:dyDescent="0.25">
      <c r="A6258" s="94"/>
      <c r="B6258" s="95"/>
      <c r="C6258" s="94"/>
      <c r="D6258" s="94"/>
      <c r="E6258" s="85" t="str">
        <f t="shared" si="488"/>
        <v/>
      </c>
      <c r="F6258" s="65" t="str">
        <f>IF(ISBLANK(A6258)," ",IFERROR(IF(A6258&gt;0,VLOOKUP(A6258,Relación!A:C,2,0),"◄ escribe codigo"),"no existe código "))</f>
        <v xml:space="preserve"> </v>
      </c>
      <c r="G6258" s="65" t="str">
        <f>IFERROR(IF(A6258&gt;0,VLOOKUP(A6258,Relación!A:C,3,0),"")," ")</f>
        <v/>
      </c>
      <c r="H6258" s="65" t="str">
        <f>IFERROR(IF(C6258&gt;0,VLOOKUP(A6258,Relación!A:D,4,0),"")," ")</f>
        <v/>
      </c>
      <c r="I6258" s="67" t="str">
        <f t="shared" si="491"/>
        <v xml:space="preserve"> </v>
      </c>
      <c r="J6258" s="65" t="str">
        <f>IFERROR(IF(D6258&gt;0,VLOOKUP(A6258,Relación!A:E,5,0),"")," ")</f>
        <v/>
      </c>
      <c r="K6258" s="66" t="str">
        <f t="shared" si="492"/>
        <v xml:space="preserve"> </v>
      </c>
      <c r="L6258" s="68" t="str">
        <f t="shared" si="489"/>
        <v xml:space="preserve"> </v>
      </c>
      <c r="M6258" s="68" t="str">
        <f t="shared" si="490"/>
        <v xml:space="preserve"> </v>
      </c>
    </row>
    <row r="6259" spans="1:13" ht="16.5" x14ac:dyDescent="0.25">
      <c r="A6259" s="94"/>
      <c r="B6259" s="95"/>
      <c r="C6259" s="94"/>
      <c r="D6259" s="94"/>
      <c r="E6259" s="85" t="str">
        <f t="shared" si="488"/>
        <v/>
      </c>
      <c r="F6259" s="65" t="str">
        <f>IF(ISBLANK(A6259)," ",IFERROR(IF(A6259&gt;0,VLOOKUP(A6259,Relación!A:C,2,0),"◄ escribe codigo"),"no existe código "))</f>
        <v xml:space="preserve"> </v>
      </c>
      <c r="G6259" s="65" t="str">
        <f>IFERROR(IF(A6259&gt;0,VLOOKUP(A6259,Relación!A:C,3,0),"")," ")</f>
        <v/>
      </c>
      <c r="H6259" s="65" t="str">
        <f>IFERROR(IF(C6259&gt;0,VLOOKUP(A6259,Relación!A:D,4,0),"")," ")</f>
        <v/>
      </c>
      <c r="I6259" s="67" t="str">
        <f t="shared" si="491"/>
        <v xml:space="preserve"> </v>
      </c>
      <c r="J6259" s="65" t="str">
        <f>IFERROR(IF(D6259&gt;0,VLOOKUP(A6259,Relación!A:E,5,0),"")," ")</f>
        <v/>
      </c>
      <c r="K6259" s="66" t="str">
        <f t="shared" si="492"/>
        <v xml:space="preserve"> </v>
      </c>
      <c r="L6259" s="68" t="str">
        <f t="shared" si="489"/>
        <v xml:space="preserve"> </v>
      </c>
      <c r="M6259" s="68" t="str">
        <f t="shared" si="490"/>
        <v xml:space="preserve"> </v>
      </c>
    </row>
    <row r="6260" spans="1:13" ht="16.5" x14ac:dyDescent="0.25">
      <c r="A6260" s="94"/>
      <c r="B6260" s="95"/>
      <c r="C6260" s="94"/>
      <c r="D6260" s="94"/>
      <c r="E6260" s="85" t="str">
        <f t="shared" si="488"/>
        <v/>
      </c>
      <c r="F6260" s="65" t="str">
        <f>IF(ISBLANK(A6260)," ",IFERROR(IF(A6260&gt;0,VLOOKUP(A6260,Relación!A:C,2,0),"◄ escribe codigo"),"no existe código "))</f>
        <v xml:space="preserve"> </v>
      </c>
      <c r="G6260" s="65" t="str">
        <f>IFERROR(IF(A6260&gt;0,VLOOKUP(A6260,Relación!A:C,3,0),"")," ")</f>
        <v/>
      </c>
      <c r="H6260" s="65" t="str">
        <f>IFERROR(IF(C6260&gt;0,VLOOKUP(A6260,Relación!A:D,4,0),"")," ")</f>
        <v/>
      </c>
      <c r="I6260" s="67" t="str">
        <f t="shared" si="491"/>
        <v xml:space="preserve"> </v>
      </c>
      <c r="J6260" s="65" t="str">
        <f>IFERROR(IF(D6260&gt;0,VLOOKUP(A6260,Relación!A:E,5,0),"")," ")</f>
        <v/>
      </c>
      <c r="K6260" s="66" t="str">
        <f t="shared" si="492"/>
        <v xml:space="preserve"> </v>
      </c>
      <c r="L6260" s="68" t="str">
        <f t="shared" si="489"/>
        <v xml:space="preserve"> </v>
      </c>
      <c r="M6260" s="68" t="str">
        <f t="shared" si="490"/>
        <v xml:space="preserve"> </v>
      </c>
    </row>
    <row r="6261" spans="1:13" ht="16.5" x14ac:dyDescent="0.25">
      <c r="A6261" s="94"/>
      <c r="B6261" s="95"/>
      <c r="C6261" s="94"/>
      <c r="D6261" s="94"/>
      <c r="E6261" s="85" t="str">
        <f t="shared" si="488"/>
        <v/>
      </c>
      <c r="F6261" s="65" t="str">
        <f>IF(ISBLANK(A6261)," ",IFERROR(IF(A6261&gt;0,VLOOKUP(A6261,Relación!A:C,2,0),"◄ escribe codigo"),"no existe código "))</f>
        <v xml:space="preserve"> </v>
      </c>
      <c r="G6261" s="65" t="str">
        <f>IFERROR(IF(A6261&gt;0,VLOOKUP(A6261,Relación!A:C,3,0),"")," ")</f>
        <v/>
      </c>
      <c r="H6261" s="65" t="str">
        <f>IFERROR(IF(C6261&gt;0,VLOOKUP(A6261,Relación!A:D,4,0),"")," ")</f>
        <v/>
      </c>
      <c r="I6261" s="67" t="str">
        <f t="shared" si="491"/>
        <v xml:space="preserve"> </v>
      </c>
      <c r="J6261" s="65" t="str">
        <f>IFERROR(IF(D6261&gt;0,VLOOKUP(A6261,Relación!A:E,5,0),"")," ")</f>
        <v/>
      </c>
      <c r="K6261" s="66" t="str">
        <f t="shared" si="492"/>
        <v xml:space="preserve"> </v>
      </c>
      <c r="L6261" s="68" t="str">
        <f t="shared" si="489"/>
        <v xml:space="preserve"> </v>
      </c>
      <c r="M6261" s="68" t="str">
        <f t="shared" si="490"/>
        <v xml:space="preserve"> </v>
      </c>
    </row>
    <row r="6262" spans="1:13" ht="16.5" x14ac:dyDescent="0.25">
      <c r="A6262" s="94"/>
      <c r="B6262" s="95"/>
      <c r="C6262" s="94"/>
      <c r="D6262" s="94"/>
      <c r="E6262" s="85" t="str">
        <f t="shared" si="488"/>
        <v/>
      </c>
      <c r="F6262" s="65" t="str">
        <f>IF(ISBLANK(A6262)," ",IFERROR(IF(A6262&gt;0,VLOOKUP(A6262,Relación!A:C,2,0),"◄ escribe codigo"),"no existe código "))</f>
        <v xml:space="preserve"> </v>
      </c>
      <c r="G6262" s="65" t="str">
        <f>IFERROR(IF(A6262&gt;0,VLOOKUP(A6262,Relación!A:C,3,0),"")," ")</f>
        <v/>
      </c>
      <c r="H6262" s="65" t="str">
        <f>IFERROR(IF(C6262&gt;0,VLOOKUP(A6262,Relación!A:D,4,0),"")," ")</f>
        <v/>
      </c>
      <c r="I6262" s="67" t="str">
        <f t="shared" si="491"/>
        <v xml:space="preserve"> </v>
      </c>
      <c r="J6262" s="65" t="str">
        <f>IFERROR(IF(D6262&gt;0,VLOOKUP(A6262,Relación!A:E,5,0),"")," ")</f>
        <v/>
      </c>
      <c r="K6262" s="66" t="str">
        <f t="shared" si="492"/>
        <v xml:space="preserve"> </v>
      </c>
      <c r="L6262" s="68" t="str">
        <f t="shared" si="489"/>
        <v xml:space="preserve"> </v>
      </c>
      <c r="M6262" s="68" t="str">
        <f t="shared" si="490"/>
        <v xml:space="preserve"> </v>
      </c>
    </row>
    <row r="6263" spans="1:13" ht="16.5" x14ac:dyDescent="0.25">
      <c r="A6263" s="94"/>
      <c r="B6263" s="95"/>
      <c r="C6263" s="94"/>
      <c r="D6263" s="94"/>
      <c r="E6263" s="85" t="str">
        <f t="shared" si="488"/>
        <v/>
      </c>
      <c r="F6263" s="65" t="str">
        <f>IF(ISBLANK(A6263)," ",IFERROR(IF(A6263&gt;0,VLOOKUP(A6263,Relación!A:C,2,0),"◄ escribe codigo"),"no existe código "))</f>
        <v xml:space="preserve"> </v>
      </c>
      <c r="G6263" s="65" t="str">
        <f>IFERROR(IF(A6263&gt;0,VLOOKUP(A6263,Relación!A:C,3,0),"")," ")</f>
        <v/>
      </c>
      <c r="H6263" s="65" t="str">
        <f>IFERROR(IF(C6263&gt;0,VLOOKUP(A6263,Relación!A:D,4,0),"")," ")</f>
        <v/>
      </c>
      <c r="I6263" s="67" t="str">
        <f t="shared" si="491"/>
        <v xml:space="preserve"> </v>
      </c>
      <c r="J6263" s="65" t="str">
        <f>IFERROR(IF(D6263&gt;0,VLOOKUP(A6263,Relación!A:E,5,0),"")," ")</f>
        <v/>
      </c>
      <c r="K6263" s="66" t="str">
        <f t="shared" si="492"/>
        <v xml:space="preserve"> </v>
      </c>
      <c r="L6263" s="68" t="str">
        <f t="shared" si="489"/>
        <v xml:space="preserve"> </v>
      </c>
      <c r="M6263" s="68" t="str">
        <f t="shared" si="490"/>
        <v xml:space="preserve"> </v>
      </c>
    </row>
    <row r="6264" spans="1:13" ht="16.5" x14ac:dyDescent="0.25">
      <c r="A6264" s="94"/>
      <c r="B6264" s="95"/>
      <c r="C6264" s="94"/>
      <c r="D6264" s="94"/>
      <c r="E6264" s="85" t="str">
        <f t="shared" si="488"/>
        <v/>
      </c>
      <c r="F6264" s="65" t="str">
        <f>IF(ISBLANK(A6264)," ",IFERROR(IF(A6264&gt;0,VLOOKUP(A6264,Relación!A:C,2,0),"◄ escribe codigo"),"no existe código "))</f>
        <v xml:space="preserve"> </v>
      </c>
      <c r="G6264" s="65" t="str">
        <f>IFERROR(IF(A6264&gt;0,VLOOKUP(A6264,Relación!A:C,3,0),"")," ")</f>
        <v/>
      </c>
      <c r="H6264" s="65" t="str">
        <f>IFERROR(IF(C6264&gt;0,VLOOKUP(A6264,Relación!A:D,4,0),"")," ")</f>
        <v/>
      </c>
      <c r="I6264" s="67" t="str">
        <f t="shared" si="491"/>
        <v xml:space="preserve"> </v>
      </c>
      <c r="J6264" s="65" t="str">
        <f>IFERROR(IF(D6264&gt;0,VLOOKUP(A6264,Relación!A:E,5,0),"")," ")</f>
        <v/>
      </c>
      <c r="K6264" s="66" t="str">
        <f t="shared" si="492"/>
        <v xml:space="preserve"> </v>
      </c>
      <c r="L6264" s="68" t="str">
        <f t="shared" si="489"/>
        <v xml:space="preserve"> </v>
      </c>
      <c r="M6264" s="68" t="str">
        <f t="shared" si="490"/>
        <v xml:space="preserve"> </v>
      </c>
    </row>
    <row r="6265" spans="1:13" ht="16.5" x14ac:dyDescent="0.25">
      <c r="A6265" s="94"/>
      <c r="B6265" s="95"/>
      <c r="C6265" s="94"/>
      <c r="D6265" s="94"/>
      <c r="E6265" s="85" t="str">
        <f t="shared" si="488"/>
        <v/>
      </c>
      <c r="F6265" s="65" t="str">
        <f>IF(ISBLANK(A6265)," ",IFERROR(IF(A6265&gt;0,VLOOKUP(A6265,Relación!A:C,2,0),"◄ escribe codigo"),"no existe código "))</f>
        <v xml:space="preserve"> </v>
      </c>
      <c r="G6265" s="65" t="str">
        <f>IFERROR(IF(A6265&gt;0,VLOOKUP(A6265,Relación!A:C,3,0),"")," ")</f>
        <v/>
      </c>
      <c r="H6265" s="65" t="str">
        <f>IFERROR(IF(C6265&gt;0,VLOOKUP(A6265,Relación!A:D,4,0),"")," ")</f>
        <v/>
      </c>
      <c r="I6265" s="67" t="str">
        <f t="shared" si="491"/>
        <v xml:space="preserve"> </v>
      </c>
      <c r="J6265" s="65" t="str">
        <f>IFERROR(IF(D6265&gt;0,VLOOKUP(A6265,Relación!A:E,5,0),"")," ")</f>
        <v/>
      </c>
      <c r="K6265" s="66" t="str">
        <f t="shared" si="492"/>
        <v xml:space="preserve"> </v>
      </c>
      <c r="L6265" s="68" t="str">
        <f t="shared" si="489"/>
        <v xml:space="preserve"> </v>
      </c>
      <c r="M6265" s="68" t="str">
        <f t="shared" si="490"/>
        <v xml:space="preserve"> </v>
      </c>
    </row>
    <row r="6266" spans="1:13" ht="16.5" x14ac:dyDescent="0.25">
      <c r="A6266" s="94"/>
      <c r="B6266" s="95"/>
      <c r="C6266" s="94"/>
      <c r="D6266" s="94"/>
      <c r="E6266" s="85" t="str">
        <f t="shared" si="488"/>
        <v/>
      </c>
      <c r="F6266" s="65" t="str">
        <f>IF(ISBLANK(A6266)," ",IFERROR(IF(A6266&gt;0,VLOOKUP(A6266,Relación!A:C,2,0),"◄ escribe codigo"),"no existe código "))</f>
        <v xml:space="preserve"> </v>
      </c>
      <c r="G6266" s="65" t="str">
        <f>IFERROR(IF(A6266&gt;0,VLOOKUP(A6266,Relación!A:C,3,0),"")," ")</f>
        <v/>
      </c>
      <c r="H6266" s="65" t="str">
        <f>IFERROR(IF(C6266&gt;0,VLOOKUP(A6266,Relación!A:D,4,0),"")," ")</f>
        <v/>
      </c>
      <c r="I6266" s="67" t="str">
        <f t="shared" si="491"/>
        <v xml:space="preserve"> </v>
      </c>
      <c r="J6266" s="65" t="str">
        <f>IFERROR(IF(D6266&gt;0,VLOOKUP(A6266,Relación!A:E,5,0),"")," ")</f>
        <v/>
      </c>
      <c r="K6266" s="66" t="str">
        <f t="shared" si="492"/>
        <v xml:space="preserve"> </v>
      </c>
      <c r="L6266" s="68" t="str">
        <f t="shared" si="489"/>
        <v xml:space="preserve"> </v>
      </c>
      <c r="M6266" s="68" t="str">
        <f t="shared" si="490"/>
        <v xml:space="preserve"> </v>
      </c>
    </row>
    <row r="6267" spans="1:13" ht="16.5" x14ac:dyDescent="0.25">
      <c r="A6267" s="94"/>
      <c r="B6267" s="95"/>
      <c r="C6267" s="94"/>
      <c r="D6267" s="94"/>
      <c r="E6267" s="85" t="str">
        <f t="shared" si="488"/>
        <v/>
      </c>
      <c r="F6267" s="65" t="str">
        <f>IF(ISBLANK(A6267)," ",IFERROR(IF(A6267&gt;0,VLOOKUP(A6267,Relación!A:C,2,0),"◄ escribe codigo"),"no existe código "))</f>
        <v xml:space="preserve"> </v>
      </c>
      <c r="G6267" s="65" t="str">
        <f>IFERROR(IF(A6267&gt;0,VLOOKUP(A6267,Relación!A:C,3,0),"")," ")</f>
        <v/>
      </c>
      <c r="H6267" s="65" t="str">
        <f>IFERROR(IF(C6267&gt;0,VLOOKUP(A6267,Relación!A:D,4,0),"")," ")</f>
        <v/>
      </c>
      <c r="I6267" s="67" t="str">
        <f t="shared" si="491"/>
        <v xml:space="preserve"> </v>
      </c>
      <c r="J6267" s="65" t="str">
        <f>IFERROR(IF(D6267&gt;0,VLOOKUP(A6267,Relación!A:E,5,0),"")," ")</f>
        <v/>
      </c>
      <c r="K6267" s="66" t="str">
        <f t="shared" si="492"/>
        <v xml:space="preserve"> </v>
      </c>
      <c r="L6267" s="68" t="str">
        <f t="shared" si="489"/>
        <v xml:space="preserve"> </v>
      </c>
      <c r="M6267" s="68" t="str">
        <f t="shared" si="490"/>
        <v xml:space="preserve"> </v>
      </c>
    </row>
    <row r="6268" spans="1:13" ht="16.5" x14ac:dyDescent="0.25">
      <c r="A6268" s="94"/>
      <c r="B6268" s="95"/>
      <c r="C6268" s="94"/>
      <c r="D6268" s="94"/>
      <c r="E6268" s="85" t="str">
        <f t="shared" si="488"/>
        <v/>
      </c>
      <c r="F6268" s="65" t="str">
        <f>IF(ISBLANK(A6268)," ",IFERROR(IF(A6268&gt;0,VLOOKUP(A6268,Relación!A:C,2,0),"◄ escribe codigo"),"no existe código "))</f>
        <v xml:space="preserve"> </v>
      </c>
      <c r="G6268" s="65" t="str">
        <f>IFERROR(IF(A6268&gt;0,VLOOKUP(A6268,Relación!A:C,3,0),"")," ")</f>
        <v/>
      </c>
      <c r="H6268" s="65" t="str">
        <f>IFERROR(IF(C6268&gt;0,VLOOKUP(A6268,Relación!A:D,4,0),"")," ")</f>
        <v/>
      </c>
      <c r="I6268" s="67" t="str">
        <f t="shared" si="491"/>
        <v xml:space="preserve"> </v>
      </c>
      <c r="J6268" s="65" t="str">
        <f>IFERROR(IF(D6268&gt;0,VLOOKUP(A6268,Relación!A:E,5,0),"")," ")</f>
        <v/>
      </c>
      <c r="K6268" s="66" t="str">
        <f t="shared" si="492"/>
        <v xml:space="preserve"> </v>
      </c>
      <c r="L6268" s="68" t="str">
        <f t="shared" si="489"/>
        <v xml:space="preserve"> </v>
      </c>
      <c r="M6268" s="68" t="str">
        <f t="shared" si="490"/>
        <v xml:space="preserve"> </v>
      </c>
    </row>
    <row r="6269" spans="1:13" ht="16.5" x14ac:dyDescent="0.25">
      <c r="A6269" s="94"/>
      <c r="B6269" s="95"/>
      <c r="C6269" s="94"/>
      <c r="D6269" s="94"/>
      <c r="E6269" s="85" t="str">
        <f t="shared" si="488"/>
        <v/>
      </c>
      <c r="F6269" s="65" t="str">
        <f>IF(ISBLANK(A6269)," ",IFERROR(IF(A6269&gt;0,VLOOKUP(A6269,Relación!A:C,2,0),"◄ escribe codigo"),"no existe código "))</f>
        <v xml:space="preserve"> </v>
      </c>
      <c r="G6269" s="65" t="str">
        <f>IFERROR(IF(A6269&gt;0,VLOOKUP(A6269,Relación!A:C,3,0),"")," ")</f>
        <v/>
      </c>
      <c r="H6269" s="65" t="str">
        <f>IFERROR(IF(C6269&gt;0,VLOOKUP(A6269,Relación!A:D,4,0),"")," ")</f>
        <v/>
      </c>
      <c r="I6269" s="67" t="str">
        <f t="shared" si="491"/>
        <v xml:space="preserve"> </v>
      </c>
      <c r="J6269" s="65" t="str">
        <f>IFERROR(IF(D6269&gt;0,VLOOKUP(A6269,Relación!A:E,5,0),"")," ")</f>
        <v/>
      </c>
      <c r="K6269" s="66" t="str">
        <f t="shared" si="492"/>
        <v xml:space="preserve"> </v>
      </c>
      <c r="L6269" s="68" t="str">
        <f t="shared" si="489"/>
        <v xml:space="preserve"> </v>
      </c>
      <c r="M6269" s="68" t="str">
        <f t="shared" si="490"/>
        <v xml:space="preserve"> </v>
      </c>
    </row>
    <row r="6270" spans="1:13" ht="16.5" x14ac:dyDescent="0.25">
      <c r="A6270" s="94"/>
      <c r="B6270" s="95"/>
      <c r="C6270" s="94"/>
      <c r="D6270" s="94"/>
      <c r="E6270" s="85" t="str">
        <f t="shared" si="488"/>
        <v/>
      </c>
      <c r="F6270" s="65" t="str">
        <f>IF(ISBLANK(A6270)," ",IFERROR(IF(A6270&gt;0,VLOOKUP(A6270,Relación!A:C,2,0),"◄ escribe codigo"),"no existe código "))</f>
        <v xml:space="preserve"> </v>
      </c>
      <c r="G6270" s="65" t="str">
        <f>IFERROR(IF(A6270&gt;0,VLOOKUP(A6270,Relación!A:C,3,0),"")," ")</f>
        <v/>
      </c>
      <c r="H6270" s="65" t="str">
        <f>IFERROR(IF(C6270&gt;0,VLOOKUP(A6270,Relación!A:D,4,0),"")," ")</f>
        <v/>
      </c>
      <c r="I6270" s="67" t="str">
        <f t="shared" si="491"/>
        <v xml:space="preserve"> </v>
      </c>
      <c r="J6270" s="65" t="str">
        <f>IFERROR(IF(D6270&gt;0,VLOOKUP(A6270,Relación!A:E,5,0),"")," ")</f>
        <v/>
      </c>
      <c r="K6270" s="66" t="str">
        <f t="shared" si="492"/>
        <v xml:space="preserve"> </v>
      </c>
      <c r="L6270" s="68" t="str">
        <f t="shared" si="489"/>
        <v xml:space="preserve"> </v>
      </c>
      <c r="M6270" s="68" t="str">
        <f t="shared" si="490"/>
        <v xml:space="preserve"> </v>
      </c>
    </row>
    <row r="6271" spans="1:13" ht="16.5" x14ac:dyDescent="0.25">
      <c r="A6271" s="94"/>
      <c r="B6271" s="95"/>
      <c r="C6271" s="94"/>
      <c r="D6271" s="94"/>
      <c r="E6271" s="85" t="str">
        <f t="shared" si="488"/>
        <v/>
      </c>
      <c r="F6271" s="65" t="str">
        <f>IF(ISBLANK(A6271)," ",IFERROR(IF(A6271&gt;0,VLOOKUP(A6271,Relación!A:C,2,0),"◄ escribe codigo"),"no existe código "))</f>
        <v xml:space="preserve"> </v>
      </c>
      <c r="G6271" s="65" t="str">
        <f>IFERROR(IF(A6271&gt;0,VLOOKUP(A6271,Relación!A:C,3,0),"")," ")</f>
        <v/>
      </c>
      <c r="H6271" s="65" t="str">
        <f>IFERROR(IF(C6271&gt;0,VLOOKUP(A6271,Relación!A:D,4,0),"")," ")</f>
        <v/>
      </c>
      <c r="I6271" s="67" t="str">
        <f t="shared" si="491"/>
        <v xml:space="preserve"> </v>
      </c>
      <c r="J6271" s="65" t="str">
        <f>IFERROR(IF(D6271&gt;0,VLOOKUP(A6271,Relación!A:E,5,0),"")," ")</f>
        <v/>
      </c>
      <c r="K6271" s="66" t="str">
        <f t="shared" si="492"/>
        <v xml:space="preserve"> </v>
      </c>
      <c r="L6271" s="68" t="str">
        <f t="shared" si="489"/>
        <v xml:space="preserve"> </v>
      </c>
      <c r="M6271" s="68" t="str">
        <f t="shared" si="490"/>
        <v xml:space="preserve"> </v>
      </c>
    </row>
    <row r="6272" spans="1:13" ht="16.5" x14ac:dyDescent="0.25">
      <c r="A6272" s="94"/>
      <c r="B6272" s="95"/>
      <c r="C6272" s="94"/>
      <c r="D6272" s="94"/>
      <c r="E6272" s="85" t="str">
        <f t="shared" si="488"/>
        <v/>
      </c>
      <c r="F6272" s="65" t="str">
        <f>IF(ISBLANK(A6272)," ",IFERROR(IF(A6272&gt;0,VLOOKUP(A6272,Relación!A:C,2,0),"◄ escribe codigo"),"no existe código "))</f>
        <v xml:space="preserve"> </v>
      </c>
      <c r="G6272" s="65" t="str">
        <f>IFERROR(IF(A6272&gt;0,VLOOKUP(A6272,Relación!A:C,3,0),"")," ")</f>
        <v/>
      </c>
      <c r="H6272" s="65" t="str">
        <f>IFERROR(IF(C6272&gt;0,VLOOKUP(A6272,Relación!A:D,4,0),"")," ")</f>
        <v/>
      </c>
      <c r="I6272" s="67" t="str">
        <f t="shared" si="491"/>
        <v xml:space="preserve"> </v>
      </c>
      <c r="J6272" s="65" t="str">
        <f>IFERROR(IF(D6272&gt;0,VLOOKUP(A6272,Relación!A:E,5,0),"")," ")</f>
        <v/>
      </c>
      <c r="K6272" s="66" t="str">
        <f t="shared" si="492"/>
        <v xml:space="preserve"> </v>
      </c>
      <c r="L6272" s="68" t="str">
        <f t="shared" si="489"/>
        <v xml:space="preserve"> </v>
      </c>
      <c r="M6272" s="68" t="str">
        <f t="shared" si="490"/>
        <v xml:space="preserve"> </v>
      </c>
    </row>
    <row r="6273" spans="1:13" ht="16.5" x14ac:dyDescent="0.25">
      <c r="A6273" s="94"/>
      <c r="B6273" s="95"/>
      <c r="C6273" s="94"/>
      <c r="D6273" s="94"/>
      <c r="E6273" s="85" t="str">
        <f t="shared" si="488"/>
        <v/>
      </c>
      <c r="F6273" s="65" t="str">
        <f>IF(ISBLANK(A6273)," ",IFERROR(IF(A6273&gt;0,VLOOKUP(A6273,Relación!A:C,2,0),"◄ escribe codigo"),"no existe código "))</f>
        <v xml:space="preserve"> </v>
      </c>
      <c r="G6273" s="65" t="str">
        <f>IFERROR(IF(A6273&gt;0,VLOOKUP(A6273,Relación!A:C,3,0),"")," ")</f>
        <v/>
      </c>
      <c r="H6273" s="65" t="str">
        <f>IFERROR(IF(C6273&gt;0,VLOOKUP(A6273,Relación!A:D,4,0),"")," ")</f>
        <v/>
      </c>
      <c r="I6273" s="67" t="str">
        <f t="shared" si="491"/>
        <v xml:space="preserve"> </v>
      </c>
      <c r="J6273" s="65" t="str">
        <f>IFERROR(IF(D6273&gt;0,VLOOKUP(A6273,Relación!A:E,5,0),"")," ")</f>
        <v/>
      </c>
      <c r="K6273" s="66" t="str">
        <f t="shared" si="492"/>
        <v xml:space="preserve"> </v>
      </c>
      <c r="L6273" s="68" t="str">
        <f t="shared" si="489"/>
        <v xml:space="preserve"> </v>
      </c>
      <c r="M6273" s="68" t="str">
        <f t="shared" si="490"/>
        <v xml:space="preserve"> </v>
      </c>
    </row>
    <row r="6274" spans="1:13" ht="16.5" x14ac:dyDescent="0.25">
      <c r="A6274" s="94"/>
      <c r="B6274" s="95"/>
      <c r="C6274" s="94"/>
      <c r="D6274" s="94"/>
      <c r="E6274" s="85" t="str">
        <f t="shared" si="488"/>
        <v/>
      </c>
      <c r="F6274" s="65" t="str">
        <f>IF(ISBLANK(A6274)," ",IFERROR(IF(A6274&gt;0,VLOOKUP(A6274,Relación!A:C,2,0),"◄ escribe codigo"),"no existe código "))</f>
        <v xml:space="preserve"> </v>
      </c>
      <c r="G6274" s="65" t="str">
        <f>IFERROR(IF(A6274&gt;0,VLOOKUP(A6274,Relación!A:C,3,0),"")," ")</f>
        <v/>
      </c>
      <c r="H6274" s="65" t="str">
        <f>IFERROR(IF(C6274&gt;0,VLOOKUP(A6274,Relación!A:D,4,0),"")," ")</f>
        <v/>
      </c>
      <c r="I6274" s="67" t="str">
        <f t="shared" si="491"/>
        <v xml:space="preserve"> </v>
      </c>
      <c r="J6274" s="65" t="str">
        <f>IFERROR(IF(D6274&gt;0,VLOOKUP(A6274,Relación!A:E,5,0),"")," ")</f>
        <v/>
      </c>
      <c r="K6274" s="66" t="str">
        <f t="shared" si="492"/>
        <v xml:space="preserve"> </v>
      </c>
      <c r="L6274" s="68" t="str">
        <f t="shared" si="489"/>
        <v xml:space="preserve"> </v>
      </c>
      <c r="M6274" s="68" t="str">
        <f t="shared" si="490"/>
        <v xml:space="preserve"> </v>
      </c>
    </row>
    <row r="6275" spans="1:13" ht="16.5" x14ac:dyDescent="0.25">
      <c r="A6275" s="94"/>
      <c r="B6275" s="95"/>
      <c r="C6275" s="94"/>
      <c r="D6275" s="94"/>
      <c r="E6275" s="85" t="str">
        <f t="shared" ref="E6275:E6338" si="493">IF(AND(A6275&gt;0,ISBLANK(A6276)),SUMIF($A:$A,A6275,$C:$C)-SUMIF($A:$A,A6275,$D:$D),"")</f>
        <v/>
      </c>
      <c r="F6275" s="65" t="str">
        <f>IF(ISBLANK(A6275)," ",IFERROR(IF(A6275&gt;0,VLOOKUP(A6275,Relación!A:C,2,0),"◄ escribe codigo"),"no existe código "))</f>
        <v xml:space="preserve"> </v>
      </c>
      <c r="G6275" s="65" t="str">
        <f>IFERROR(IF(A6275&gt;0,VLOOKUP(A6275,Relación!A:C,3,0),"")," ")</f>
        <v/>
      </c>
      <c r="H6275" s="65" t="str">
        <f>IFERROR(IF(C6275&gt;0,VLOOKUP(A6275,Relación!A:D,4,0),"")," ")</f>
        <v/>
      </c>
      <c r="I6275" s="67" t="str">
        <f t="shared" si="491"/>
        <v xml:space="preserve"> </v>
      </c>
      <c r="J6275" s="65" t="str">
        <f>IFERROR(IF(D6275&gt;0,VLOOKUP(A6275,Relación!A:E,5,0),"")," ")</f>
        <v/>
      </c>
      <c r="K6275" s="66" t="str">
        <f t="shared" si="492"/>
        <v xml:space="preserve"> </v>
      </c>
      <c r="L6275" s="68" t="str">
        <f t="shared" ref="L6275:L6338" si="494">IF(ISBLANK(A6275)," ",SUMIF($A:$A,A6275,$C:$C)-SUMIF($A:$A,A6275,$D:$D))</f>
        <v xml:space="preserve"> </v>
      </c>
      <c r="M6275" s="68" t="str">
        <f t="shared" ref="M6275:M6338" si="495">IF(ISBLANK(A6275)," ",SUMIFS($C:$C,$A:$A,A6275)-SUMIFS($D:$D,$A:$A,A6275))</f>
        <v xml:space="preserve"> </v>
      </c>
    </row>
    <row r="6276" spans="1:13" ht="16.5" x14ac:dyDescent="0.25">
      <c r="A6276" s="94"/>
      <c r="B6276" s="95"/>
      <c r="C6276" s="94"/>
      <c r="D6276" s="94"/>
      <c r="E6276" s="85" t="str">
        <f t="shared" si="493"/>
        <v/>
      </c>
      <c r="F6276" s="65" t="str">
        <f>IF(ISBLANK(A6276)," ",IFERROR(IF(A6276&gt;0,VLOOKUP(A6276,Relación!A:C,2,0),"◄ escribe codigo"),"no existe código "))</f>
        <v xml:space="preserve"> </v>
      </c>
      <c r="G6276" s="65" t="str">
        <f>IFERROR(IF(A6276&gt;0,VLOOKUP(A6276,Relación!A:C,3,0),"")," ")</f>
        <v/>
      </c>
      <c r="H6276" s="65" t="str">
        <f>IFERROR(IF(C6276&gt;0,VLOOKUP(A6276,Relación!A:D,4,0),"")," ")</f>
        <v/>
      </c>
      <c r="I6276" s="67" t="str">
        <f t="shared" si="491"/>
        <v xml:space="preserve"> </v>
      </c>
      <c r="J6276" s="65" t="str">
        <f>IFERROR(IF(D6276&gt;0,VLOOKUP(A6276,Relación!A:E,5,0),"")," ")</f>
        <v/>
      </c>
      <c r="K6276" s="66" t="str">
        <f t="shared" si="492"/>
        <v xml:space="preserve"> </v>
      </c>
      <c r="L6276" s="68" t="str">
        <f t="shared" si="494"/>
        <v xml:space="preserve"> </v>
      </c>
      <c r="M6276" s="68" t="str">
        <f t="shared" si="495"/>
        <v xml:space="preserve"> </v>
      </c>
    </row>
    <row r="6277" spans="1:13" ht="16.5" x14ac:dyDescent="0.25">
      <c r="A6277" s="94"/>
      <c r="B6277" s="95"/>
      <c r="C6277" s="94"/>
      <c r="D6277" s="94"/>
      <c r="E6277" s="85" t="str">
        <f t="shared" si="493"/>
        <v/>
      </c>
      <c r="F6277" s="65" t="str">
        <f>IF(ISBLANK(A6277)," ",IFERROR(IF(A6277&gt;0,VLOOKUP(A6277,Relación!A:C,2,0),"◄ escribe codigo"),"no existe código "))</f>
        <v xml:space="preserve"> </v>
      </c>
      <c r="G6277" s="65" t="str">
        <f>IFERROR(IF(A6277&gt;0,VLOOKUP(A6277,Relación!A:C,3,0),"")," ")</f>
        <v/>
      </c>
      <c r="H6277" s="65" t="str">
        <f>IFERROR(IF(C6277&gt;0,VLOOKUP(A6277,Relación!A:D,4,0),"")," ")</f>
        <v/>
      </c>
      <c r="I6277" s="67" t="str">
        <f t="shared" si="491"/>
        <v xml:space="preserve"> </v>
      </c>
      <c r="J6277" s="65" t="str">
        <f>IFERROR(IF(D6277&gt;0,VLOOKUP(A6277,Relación!A:E,5,0),"")," ")</f>
        <v/>
      </c>
      <c r="K6277" s="66" t="str">
        <f t="shared" si="492"/>
        <v xml:space="preserve"> </v>
      </c>
      <c r="L6277" s="68" t="str">
        <f t="shared" si="494"/>
        <v xml:space="preserve"> </v>
      </c>
      <c r="M6277" s="68" t="str">
        <f t="shared" si="495"/>
        <v xml:space="preserve"> </v>
      </c>
    </row>
    <row r="6278" spans="1:13" ht="16.5" x14ac:dyDescent="0.25">
      <c r="A6278" s="94"/>
      <c r="B6278" s="95"/>
      <c r="C6278" s="94"/>
      <c r="D6278" s="94"/>
      <c r="E6278" s="85" t="str">
        <f t="shared" si="493"/>
        <v/>
      </c>
      <c r="F6278" s="65" t="str">
        <f>IF(ISBLANK(A6278)," ",IFERROR(IF(A6278&gt;0,VLOOKUP(A6278,Relación!A:C,2,0),"◄ escribe codigo"),"no existe código "))</f>
        <v xml:space="preserve"> </v>
      </c>
      <c r="G6278" s="65" t="str">
        <f>IFERROR(IF(A6278&gt;0,VLOOKUP(A6278,Relación!A:C,3,0),"")," ")</f>
        <v/>
      </c>
      <c r="H6278" s="65" t="str">
        <f>IFERROR(IF(C6278&gt;0,VLOOKUP(A6278,Relación!A:D,4,0),"")," ")</f>
        <v/>
      </c>
      <c r="I6278" s="67" t="str">
        <f t="shared" si="491"/>
        <v xml:space="preserve"> </v>
      </c>
      <c r="J6278" s="65" t="str">
        <f>IFERROR(IF(D6278&gt;0,VLOOKUP(A6278,Relación!A:E,5,0),"")," ")</f>
        <v/>
      </c>
      <c r="K6278" s="66" t="str">
        <f t="shared" si="492"/>
        <v xml:space="preserve"> </v>
      </c>
      <c r="L6278" s="68" t="str">
        <f t="shared" si="494"/>
        <v xml:space="preserve"> </v>
      </c>
      <c r="M6278" s="68" t="str">
        <f t="shared" si="495"/>
        <v xml:space="preserve"> </v>
      </c>
    </row>
    <row r="6279" spans="1:13" ht="16.5" x14ac:dyDescent="0.25">
      <c r="A6279" s="94"/>
      <c r="B6279" s="95"/>
      <c r="C6279" s="94"/>
      <c r="D6279" s="94"/>
      <c r="E6279" s="85" t="str">
        <f t="shared" si="493"/>
        <v/>
      </c>
      <c r="F6279" s="65" t="str">
        <f>IF(ISBLANK(A6279)," ",IFERROR(IF(A6279&gt;0,VLOOKUP(A6279,Relación!A:C,2,0),"◄ escribe codigo"),"no existe código "))</f>
        <v xml:space="preserve"> </v>
      </c>
      <c r="G6279" s="65" t="str">
        <f>IFERROR(IF(A6279&gt;0,VLOOKUP(A6279,Relación!A:C,3,0),"")," ")</f>
        <v/>
      </c>
      <c r="H6279" s="65" t="str">
        <f>IFERROR(IF(C6279&gt;0,VLOOKUP(A6279,Relación!A:D,4,0),"")," ")</f>
        <v/>
      </c>
      <c r="I6279" s="67" t="str">
        <f t="shared" si="491"/>
        <v xml:space="preserve"> </v>
      </c>
      <c r="J6279" s="65" t="str">
        <f>IFERROR(IF(D6279&gt;0,VLOOKUP(A6279,Relación!A:E,5,0),"")," ")</f>
        <v/>
      </c>
      <c r="K6279" s="66" t="str">
        <f t="shared" si="492"/>
        <v xml:space="preserve"> </v>
      </c>
      <c r="L6279" s="68" t="str">
        <f t="shared" si="494"/>
        <v xml:space="preserve"> </v>
      </c>
      <c r="M6279" s="68" t="str">
        <f t="shared" si="495"/>
        <v xml:space="preserve"> </v>
      </c>
    </row>
    <row r="6280" spans="1:13" ht="16.5" x14ac:dyDescent="0.25">
      <c r="A6280" s="94"/>
      <c r="B6280" s="95"/>
      <c r="C6280" s="94"/>
      <c r="D6280" s="94"/>
      <c r="E6280" s="85" t="str">
        <f t="shared" si="493"/>
        <v/>
      </c>
      <c r="F6280" s="65" t="str">
        <f>IF(ISBLANK(A6280)," ",IFERROR(IF(A6280&gt;0,VLOOKUP(A6280,Relación!A:C,2,0),"◄ escribe codigo"),"no existe código "))</f>
        <v xml:space="preserve"> </v>
      </c>
      <c r="G6280" s="65" t="str">
        <f>IFERROR(IF(A6280&gt;0,VLOOKUP(A6280,Relación!A:C,3,0),"")," ")</f>
        <v/>
      </c>
      <c r="H6280" s="65" t="str">
        <f>IFERROR(IF(C6280&gt;0,VLOOKUP(A6280,Relación!A:D,4,0),"")," ")</f>
        <v/>
      </c>
      <c r="I6280" s="67" t="str">
        <f t="shared" si="491"/>
        <v xml:space="preserve"> </v>
      </c>
      <c r="J6280" s="65" t="str">
        <f>IFERROR(IF(D6280&gt;0,VLOOKUP(A6280,Relación!A:E,5,0),"")," ")</f>
        <v/>
      </c>
      <c r="K6280" s="66" t="str">
        <f t="shared" si="492"/>
        <v xml:space="preserve"> </v>
      </c>
      <c r="L6280" s="68" t="str">
        <f t="shared" si="494"/>
        <v xml:space="preserve"> </v>
      </c>
      <c r="M6280" s="68" t="str">
        <f t="shared" si="495"/>
        <v xml:space="preserve"> </v>
      </c>
    </row>
    <row r="6281" spans="1:13" ht="16.5" x14ac:dyDescent="0.25">
      <c r="A6281" s="94"/>
      <c r="B6281" s="95"/>
      <c r="C6281" s="94"/>
      <c r="D6281" s="94"/>
      <c r="E6281" s="85" t="str">
        <f t="shared" si="493"/>
        <v/>
      </c>
      <c r="F6281" s="65" t="str">
        <f>IF(ISBLANK(A6281)," ",IFERROR(IF(A6281&gt;0,VLOOKUP(A6281,Relación!A:C,2,0),"◄ escribe codigo"),"no existe código "))</f>
        <v xml:space="preserve"> </v>
      </c>
      <c r="G6281" s="65" t="str">
        <f>IFERROR(IF(A6281&gt;0,VLOOKUP(A6281,Relación!A:C,3,0),"")," ")</f>
        <v/>
      </c>
      <c r="H6281" s="65" t="str">
        <f>IFERROR(IF(C6281&gt;0,VLOOKUP(A6281,Relación!A:D,4,0),"")," ")</f>
        <v/>
      </c>
      <c r="I6281" s="67" t="str">
        <f t="shared" si="491"/>
        <v xml:space="preserve"> </v>
      </c>
      <c r="J6281" s="65" t="str">
        <f>IFERROR(IF(D6281&gt;0,VLOOKUP(A6281,Relación!A:E,5,0),"")," ")</f>
        <v/>
      </c>
      <c r="K6281" s="66" t="str">
        <f t="shared" si="492"/>
        <v xml:space="preserve"> </v>
      </c>
      <c r="L6281" s="68" t="str">
        <f t="shared" si="494"/>
        <v xml:space="preserve"> </v>
      </c>
      <c r="M6281" s="68" t="str">
        <f t="shared" si="495"/>
        <v xml:space="preserve"> </v>
      </c>
    </row>
    <row r="6282" spans="1:13" ht="16.5" x14ac:dyDescent="0.25">
      <c r="A6282" s="94"/>
      <c r="B6282" s="95"/>
      <c r="C6282" s="94"/>
      <c r="D6282" s="94"/>
      <c r="E6282" s="85" t="str">
        <f t="shared" si="493"/>
        <v/>
      </c>
      <c r="F6282" s="65" t="str">
        <f>IF(ISBLANK(A6282)," ",IFERROR(IF(A6282&gt;0,VLOOKUP(A6282,Relación!A:C,2,0),"◄ escribe codigo"),"no existe código "))</f>
        <v xml:space="preserve"> </v>
      </c>
      <c r="G6282" s="65" t="str">
        <f>IFERROR(IF(A6282&gt;0,VLOOKUP(A6282,Relación!A:C,3,0),"")," ")</f>
        <v/>
      </c>
      <c r="H6282" s="65" t="str">
        <f>IFERROR(IF(C6282&gt;0,VLOOKUP(A6282,Relación!A:D,4,0),"")," ")</f>
        <v/>
      </c>
      <c r="I6282" s="67" t="str">
        <f t="shared" si="491"/>
        <v xml:space="preserve"> </v>
      </c>
      <c r="J6282" s="65" t="str">
        <f>IFERROR(IF(D6282&gt;0,VLOOKUP(A6282,Relación!A:E,5,0),"")," ")</f>
        <v/>
      </c>
      <c r="K6282" s="66" t="str">
        <f t="shared" si="492"/>
        <v xml:space="preserve"> </v>
      </c>
      <c r="L6282" s="68" t="str">
        <f t="shared" si="494"/>
        <v xml:space="preserve"> </v>
      </c>
      <c r="M6282" s="68" t="str">
        <f t="shared" si="495"/>
        <v xml:space="preserve"> </v>
      </c>
    </row>
    <row r="6283" spans="1:13" ht="16.5" x14ac:dyDescent="0.25">
      <c r="A6283" s="94"/>
      <c r="B6283" s="95"/>
      <c r="C6283" s="94"/>
      <c r="D6283" s="94"/>
      <c r="E6283" s="85" t="str">
        <f t="shared" si="493"/>
        <v/>
      </c>
      <c r="F6283" s="65" t="str">
        <f>IF(ISBLANK(A6283)," ",IFERROR(IF(A6283&gt;0,VLOOKUP(A6283,Relación!A:C,2,0),"◄ escribe codigo"),"no existe código "))</f>
        <v xml:space="preserve"> </v>
      </c>
      <c r="G6283" s="65" t="str">
        <f>IFERROR(IF(A6283&gt;0,VLOOKUP(A6283,Relación!A:C,3,0),"")," ")</f>
        <v/>
      </c>
      <c r="H6283" s="65" t="str">
        <f>IFERROR(IF(C6283&gt;0,VLOOKUP(A6283,Relación!A:D,4,0),"")," ")</f>
        <v/>
      </c>
      <c r="I6283" s="67" t="str">
        <f t="shared" si="491"/>
        <v xml:space="preserve"> </v>
      </c>
      <c r="J6283" s="65" t="str">
        <f>IFERROR(IF(D6283&gt;0,VLOOKUP(A6283,Relación!A:E,5,0),"")," ")</f>
        <v/>
      </c>
      <c r="K6283" s="66" t="str">
        <f t="shared" si="492"/>
        <v xml:space="preserve"> </v>
      </c>
      <c r="L6283" s="68" t="str">
        <f t="shared" si="494"/>
        <v xml:space="preserve"> </v>
      </c>
      <c r="M6283" s="68" t="str">
        <f t="shared" si="495"/>
        <v xml:space="preserve"> </v>
      </c>
    </row>
    <row r="6284" spans="1:13" ht="16.5" x14ac:dyDescent="0.25">
      <c r="A6284" s="94"/>
      <c r="B6284" s="95"/>
      <c r="C6284" s="94"/>
      <c r="D6284" s="94"/>
      <c r="E6284" s="85" t="str">
        <f t="shared" si="493"/>
        <v/>
      </c>
      <c r="F6284" s="65" t="str">
        <f>IF(ISBLANK(A6284)," ",IFERROR(IF(A6284&gt;0,VLOOKUP(A6284,Relación!A:C,2,0),"◄ escribe codigo"),"no existe código "))</f>
        <v xml:space="preserve"> </v>
      </c>
      <c r="G6284" s="65" t="str">
        <f>IFERROR(IF(A6284&gt;0,VLOOKUP(A6284,Relación!A:C,3,0),"")," ")</f>
        <v/>
      </c>
      <c r="H6284" s="65" t="str">
        <f>IFERROR(IF(C6284&gt;0,VLOOKUP(A6284,Relación!A:D,4,0),"")," ")</f>
        <v/>
      </c>
      <c r="I6284" s="67" t="str">
        <f t="shared" si="491"/>
        <v xml:space="preserve"> </v>
      </c>
      <c r="J6284" s="65" t="str">
        <f>IFERROR(IF(D6284&gt;0,VLOOKUP(A6284,Relación!A:E,5,0),"")," ")</f>
        <v/>
      </c>
      <c r="K6284" s="66" t="str">
        <f t="shared" si="492"/>
        <v xml:space="preserve"> </v>
      </c>
      <c r="L6284" s="68" t="str">
        <f t="shared" si="494"/>
        <v xml:space="preserve"> </v>
      </c>
      <c r="M6284" s="68" t="str">
        <f t="shared" si="495"/>
        <v xml:space="preserve"> </v>
      </c>
    </row>
    <row r="6285" spans="1:13" ht="16.5" x14ac:dyDescent="0.25">
      <c r="A6285" s="94"/>
      <c r="B6285" s="95"/>
      <c r="C6285" s="94"/>
      <c r="D6285" s="94"/>
      <c r="E6285" s="85" t="str">
        <f t="shared" si="493"/>
        <v/>
      </c>
      <c r="F6285" s="65" t="str">
        <f>IF(ISBLANK(A6285)," ",IFERROR(IF(A6285&gt;0,VLOOKUP(A6285,Relación!A:C,2,0),"◄ escribe codigo"),"no existe código "))</f>
        <v xml:space="preserve"> </v>
      </c>
      <c r="G6285" s="65" t="str">
        <f>IFERROR(IF(A6285&gt;0,VLOOKUP(A6285,Relación!A:C,3,0),"")," ")</f>
        <v/>
      </c>
      <c r="H6285" s="65" t="str">
        <f>IFERROR(IF(C6285&gt;0,VLOOKUP(A6285,Relación!A:D,4,0),"")," ")</f>
        <v/>
      </c>
      <c r="I6285" s="67" t="str">
        <f t="shared" si="491"/>
        <v xml:space="preserve"> </v>
      </c>
      <c r="J6285" s="65" t="str">
        <f>IFERROR(IF(D6285&gt;0,VLOOKUP(A6285,Relación!A:E,5,0),"")," ")</f>
        <v/>
      </c>
      <c r="K6285" s="66" t="str">
        <f t="shared" si="492"/>
        <v xml:space="preserve"> </v>
      </c>
      <c r="L6285" s="68" t="str">
        <f t="shared" si="494"/>
        <v xml:space="preserve"> </v>
      </c>
      <c r="M6285" s="68" t="str">
        <f t="shared" si="495"/>
        <v xml:space="preserve"> </v>
      </c>
    </row>
    <row r="6286" spans="1:13" ht="16.5" x14ac:dyDescent="0.25">
      <c r="A6286" s="94"/>
      <c r="B6286" s="95"/>
      <c r="C6286" s="94"/>
      <c r="D6286" s="94"/>
      <c r="E6286" s="85" t="str">
        <f t="shared" si="493"/>
        <v/>
      </c>
      <c r="F6286" s="65" t="str">
        <f>IF(ISBLANK(A6286)," ",IFERROR(IF(A6286&gt;0,VLOOKUP(A6286,Relación!A:C,2,0),"◄ escribe codigo"),"no existe código "))</f>
        <v xml:space="preserve"> </v>
      </c>
      <c r="G6286" s="65" t="str">
        <f>IFERROR(IF(A6286&gt;0,VLOOKUP(A6286,Relación!A:C,3,0),"")," ")</f>
        <v/>
      </c>
      <c r="H6286" s="65" t="str">
        <f>IFERROR(IF(C6286&gt;0,VLOOKUP(A6286,Relación!A:D,4,0),"")," ")</f>
        <v/>
      </c>
      <c r="I6286" s="67" t="str">
        <f t="shared" si="491"/>
        <v xml:space="preserve"> </v>
      </c>
      <c r="J6286" s="65" t="str">
        <f>IFERROR(IF(D6286&gt;0,VLOOKUP(A6286,Relación!A:E,5,0),"")," ")</f>
        <v/>
      </c>
      <c r="K6286" s="66" t="str">
        <f t="shared" si="492"/>
        <v xml:space="preserve"> </v>
      </c>
      <c r="L6286" s="68" t="str">
        <f t="shared" si="494"/>
        <v xml:space="preserve"> </v>
      </c>
      <c r="M6286" s="68" t="str">
        <f t="shared" si="495"/>
        <v xml:space="preserve"> </v>
      </c>
    </row>
    <row r="6287" spans="1:13" ht="16.5" x14ac:dyDescent="0.25">
      <c r="A6287" s="94"/>
      <c r="B6287" s="95"/>
      <c r="C6287" s="94"/>
      <c r="D6287" s="94"/>
      <c r="E6287" s="85" t="str">
        <f t="shared" si="493"/>
        <v/>
      </c>
      <c r="F6287" s="65" t="str">
        <f>IF(ISBLANK(A6287)," ",IFERROR(IF(A6287&gt;0,VLOOKUP(A6287,Relación!A:C,2,0),"◄ escribe codigo"),"no existe código "))</f>
        <v xml:space="preserve"> </v>
      </c>
      <c r="G6287" s="65" t="str">
        <f>IFERROR(IF(A6287&gt;0,VLOOKUP(A6287,Relación!A:C,3,0),"")," ")</f>
        <v/>
      </c>
      <c r="H6287" s="65" t="str">
        <f>IFERROR(IF(C6287&gt;0,VLOOKUP(A6287,Relación!A:D,4,0),"")," ")</f>
        <v/>
      </c>
      <c r="I6287" s="67" t="str">
        <f t="shared" si="491"/>
        <v xml:space="preserve"> </v>
      </c>
      <c r="J6287" s="65" t="str">
        <f>IFERROR(IF(D6287&gt;0,VLOOKUP(A6287,Relación!A:E,5,0),"")," ")</f>
        <v/>
      </c>
      <c r="K6287" s="66" t="str">
        <f t="shared" si="492"/>
        <v xml:space="preserve"> </v>
      </c>
      <c r="L6287" s="68" t="str">
        <f t="shared" si="494"/>
        <v xml:space="preserve"> </v>
      </c>
      <c r="M6287" s="68" t="str">
        <f t="shared" si="495"/>
        <v xml:space="preserve"> </v>
      </c>
    </row>
    <row r="6288" spans="1:13" ht="16.5" x14ac:dyDescent="0.25">
      <c r="A6288" s="94"/>
      <c r="B6288" s="95"/>
      <c r="C6288" s="94"/>
      <c r="D6288" s="94"/>
      <c r="E6288" s="85" t="str">
        <f t="shared" si="493"/>
        <v/>
      </c>
      <c r="F6288" s="65" t="str">
        <f>IF(ISBLANK(A6288)," ",IFERROR(IF(A6288&gt;0,VLOOKUP(A6288,Relación!A:C,2,0),"◄ escribe codigo"),"no existe código "))</f>
        <v xml:space="preserve"> </v>
      </c>
      <c r="G6288" s="65" t="str">
        <f>IFERROR(IF(A6288&gt;0,VLOOKUP(A6288,Relación!A:C,3,0),"")," ")</f>
        <v/>
      </c>
      <c r="H6288" s="65" t="str">
        <f>IFERROR(IF(C6288&gt;0,VLOOKUP(A6288,Relación!A:D,4,0),"")," ")</f>
        <v/>
      </c>
      <c r="I6288" s="67" t="str">
        <f t="shared" si="491"/>
        <v xml:space="preserve"> </v>
      </c>
      <c r="J6288" s="65" t="str">
        <f>IFERROR(IF(D6288&gt;0,VLOOKUP(A6288,Relación!A:E,5,0),"")," ")</f>
        <v/>
      </c>
      <c r="K6288" s="66" t="str">
        <f t="shared" si="492"/>
        <v xml:space="preserve"> </v>
      </c>
      <c r="L6288" s="68" t="str">
        <f t="shared" si="494"/>
        <v xml:space="preserve"> </v>
      </c>
      <c r="M6288" s="68" t="str">
        <f t="shared" si="495"/>
        <v xml:space="preserve"> </v>
      </c>
    </row>
    <row r="6289" spans="1:13" ht="16.5" x14ac:dyDescent="0.25">
      <c r="A6289" s="94"/>
      <c r="B6289" s="95"/>
      <c r="C6289" s="94"/>
      <c r="D6289" s="94"/>
      <c r="E6289" s="85" t="str">
        <f t="shared" si="493"/>
        <v/>
      </c>
      <c r="F6289" s="65" t="str">
        <f>IF(ISBLANK(A6289)," ",IFERROR(IF(A6289&gt;0,VLOOKUP(A6289,Relación!A:C,2,0),"◄ escribe codigo"),"no existe código "))</f>
        <v xml:space="preserve"> </v>
      </c>
      <c r="G6289" s="65" t="str">
        <f>IFERROR(IF(A6289&gt;0,VLOOKUP(A6289,Relación!A:C,3,0),"")," ")</f>
        <v/>
      </c>
      <c r="H6289" s="65" t="str">
        <f>IFERROR(IF(C6289&gt;0,VLOOKUP(A6289,Relación!A:D,4,0),"")," ")</f>
        <v/>
      </c>
      <c r="I6289" s="67" t="str">
        <f t="shared" si="491"/>
        <v xml:space="preserve"> </v>
      </c>
      <c r="J6289" s="65" t="str">
        <f>IFERROR(IF(D6289&gt;0,VLOOKUP(A6289,Relación!A:E,5,0),"")," ")</f>
        <v/>
      </c>
      <c r="K6289" s="66" t="str">
        <f t="shared" si="492"/>
        <v xml:space="preserve"> </v>
      </c>
      <c r="L6289" s="68" t="str">
        <f t="shared" si="494"/>
        <v xml:space="preserve"> </v>
      </c>
      <c r="M6289" s="68" t="str">
        <f t="shared" si="495"/>
        <v xml:space="preserve"> </v>
      </c>
    </row>
    <row r="6290" spans="1:13" ht="16.5" x14ac:dyDescent="0.25">
      <c r="A6290" s="94"/>
      <c r="B6290" s="95"/>
      <c r="C6290" s="94"/>
      <c r="D6290" s="94"/>
      <c r="E6290" s="85" t="str">
        <f t="shared" si="493"/>
        <v/>
      </c>
      <c r="F6290" s="65" t="str">
        <f>IF(ISBLANK(A6290)," ",IFERROR(IF(A6290&gt;0,VLOOKUP(A6290,Relación!A:C,2,0),"◄ escribe codigo"),"no existe código "))</f>
        <v xml:space="preserve"> </v>
      </c>
      <c r="G6290" s="65" t="str">
        <f>IFERROR(IF(A6290&gt;0,VLOOKUP(A6290,Relación!A:C,3,0),"")," ")</f>
        <v/>
      </c>
      <c r="H6290" s="65" t="str">
        <f>IFERROR(IF(C6290&gt;0,VLOOKUP(A6290,Relación!A:D,4,0),"")," ")</f>
        <v/>
      </c>
      <c r="I6290" s="67" t="str">
        <f t="shared" si="491"/>
        <v xml:space="preserve"> </v>
      </c>
      <c r="J6290" s="65" t="str">
        <f>IFERROR(IF(D6290&gt;0,VLOOKUP(A6290,Relación!A:E,5,0),"")," ")</f>
        <v/>
      </c>
      <c r="K6290" s="66" t="str">
        <f t="shared" si="492"/>
        <v xml:space="preserve"> </v>
      </c>
      <c r="L6290" s="68" t="str">
        <f t="shared" si="494"/>
        <v xml:space="preserve"> </v>
      </c>
      <c r="M6290" s="68" t="str">
        <f t="shared" si="495"/>
        <v xml:space="preserve"> </v>
      </c>
    </row>
    <row r="6291" spans="1:13" ht="16.5" x14ac:dyDescent="0.25">
      <c r="A6291" s="94"/>
      <c r="B6291" s="95"/>
      <c r="C6291" s="94"/>
      <c r="D6291" s="94"/>
      <c r="E6291" s="85" t="str">
        <f t="shared" si="493"/>
        <v/>
      </c>
      <c r="F6291" s="65" t="str">
        <f>IF(ISBLANK(A6291)," ",IFERROR(IF(A6291&gt;0,VLOOKUP(A6291,Relación!A:C,2,0),"◄ escribe codigo"),"no existe código "))</f>
        <v xml:space="preserve"> </v>
      </c>
      <c r="G6291" s="65" t="str">
        <f>IFERROR(IF(A6291&gt;0,VLOOKUP(A6291,Relación!A:C,3,0),"")," ")</f>
        <v/>
      </c>
      <c r="H6291" s="65" t="str">
        <f>IFERROR(IF(C6291&gt;0,VLOOKUP(A6291,Relación!A:D,4,0),"")," ")</f>
        <v/>
      </c>
      <c r="I6291" s="67" t="str">
        <f t="shared" si="491"/>
        <v xml:space="preserve"> </v>
      </c>
      <c r="J6291" s="65" t="str">
        <f>IFERROR(IF(D6291&gt;0,VLOOKUP(A6291,Relación!A:E,5,0),"")," ")</f>
        <v/>
      </c>
      <c r="K6291" s="66" t="str">
        <f t="shared" si="492"/>
        <v xml:space="preserve"> </v>
      </c>
      <c r="L6291" s="68" t="str">
        <f t="shared" si="494"/>
        <v xml:space="preserve"> </v>
      </c>
      <c r="M6291" s="68" t="str">
        <f t="shared" si="495"/>
        <v xml:space="preserve"> </v>
      </c>
    </row>
    <row r="6292" spans="1:13" ht="16.5" x14ac:dyDescent="0.25">
      <c r="A6292" s="94"/>
      <c r="B6292" s="95"/>
      <c r="C6292" s="94"/>
      <c r="D6292" s="94"/>
      <c r="E6292" s="85" t="str">
        <f t="shared" si="493"/>
        <v/>
      </c>
      <c r="F6292" s="65" t="str">
        <f>IF(ISBLANK(A6292)," ",IFERROR(IF(A6292&gt;0,VLOOKUP(A6292,Relación!A:C,2,0),"◄ escribe codigo"),"no existe código "))</f>
        <v xml:space="preserve"> </v>
      </c>
      <c r="G6292" s="65" t="str">
        <f>IFERROR(IF(A6292&gt;0,VLOOKUP(A6292,Relación!A:C,3,0),"")," ")</f>
        <v/>
      </c>
      <c r="H6292" s="65" t="str">
        <f>IFERROR(IF(C6292&gt;0,VLOOKUP(A6292,Relación!A:D,4,0),"")," ")</f>
        <v/>
      </c>
      <c r="I6292" s="67" t="str">
        <f t="shared" si="491"/>
        <v xml:space="preserve"> </v>
      </c>
      <c r="J6292" s="65" t="str">
        <f>IFERROR(IF(D6292&gt;0,VLOOKUP(A6292,Relación!A:E,5,0),"")," ")</f>
        <v/>
      </c>
      <c r="K6292" s="66" t="str">
        <f t="shared" si="492"/>
        <v xml:space="preserve"> </v>
      </c>
      <c r="L6292" s="68" t="str">
        <f t="shared" si="494"/>
        <v xml:space="preserve"> </v>
      </c>
      <c r="M6292" s="68" t="str">
        <f t="shared" si="495"/>
        <v xml:space="preserve"> </v>
      </c>
    </row>
    <row r="6293" spans="1:13" ht="16.5" x14ac:dyDescent="0.25">
      <c r="A6293" s="94"/>
      <c r="B6293" s="95"/>
      <c r="C6293" s="94"/>
      <c r="D6293" s="94"/>
      <c r="E6293" s="85" t="str">
        <f t="shared" si="493"/>
        <v/>
      </c>
      <c r="F6293" s="65" t="str">
        <f>IF(ISBLANK(A6293)," ",IFERROR(IF(A6293&gt;0,VLOOKUP(A6293,Relación!A:C,2,0),"◄ escribe codigo"),"no existe código "))</f>
        <v xml:space="preserve"> </v>
      </c>
      <c r="G6293" s="65" t="str">
        <f>IFERROR(IF(A6293&gt;0,VLOOKUP(A6293,Relación!A:C,3,0),"")," ")</f>
        <v/>
      </c>
      <c r="H6293" s="65" t="str">
        <f>IFERROR(IF(C6293&gt;0,VLOOKUP(A6293,Relación!A:D,4,0),"")," ")</f>
        <v/>
      </c>
      <c r="I6293" s="67" t="str">
        <f t="shared" si="491"/>
        <v xml:space="preserve"> </v>
      </c>
      <c r="J6293" s="65" t="str">
        <f>IFERROR(IF(D6293&gt;0,VLOOKUP(A6293,Relación!A:E,5,0),"")," ")</f>
        <v/>
      </c>
      <c r="K6293" s="66" t="str">
        <f t="shared" si="492"/>
        <v xml:space="preserve"> </v>
      </c>
      <c r="L6293" s="68" t="str">
        <f t="shared" si="494"/>
        <v xml:space="preserve"> </v>
      </c>
      <c r="M6293" s="68" t="str">
        <f t="shared" si="495"/>
        <v xml:space="preserve"> </v>
      </c>
    </row>
    <row r="6294" spans="1:13" ht="16.5" x14ac:dyDescent="0.25">
      <c r="A6294" s="94"/>
      <c r="B6294" s="95"/>
      <c r="C6294" s="94"/>
      <c r="D6294" s="94"/>
      <c r="E6294" s="85" t="str">
        <f t="shared" si="493"/>
        <v/>
      </c>
      <c r="F6294" s="65" t="str">
        <f>IF(ISBLANK(A6294)," ",IFERROR(IF(A6294&gt;0,VLOOKUP(A6294,Relación!A:C,2,0),"◄ escribe codigo"),"no existe código "))</f>
        <v xml:space="preserve"> </v>
      </c>
      <c r="G6294" s="65" t="str">
        <f>IFERROR(IF(A6294&gt;0,VLOOKUP(A6294,Relación!A:C,3,0),"")," ")</f>
        <v/>
      </c>
      <c r="H6294" s="65" t="str">
        <f>IFERROR(IF(C6294&gt;0,VLOOKUP(A6294,Relación!A:D,4,0),"")," ")</f>
        <v/>
      </c>
      <c r="I6294" s="67" t="str">
        <f t="shared" si="491"/>
        <v xml:space="preserve"> </v>
      </c>
      <c r="J6294" s="65" t="str">
        <f>IFERROR(IF(D6294&gt;0,VLOOKUP(A6294,Relación!A:E,5,0),"")," ")</f>
        <v/>
      </c>
      <c r="K6294" s="66" t="str">
        <f t="shared" si="492"/>
        <v xml:space="preserve"> </v>
      </c>
      <c r="L6294" s="68" t="str">
        <f t="shared" si="494"/>
        <v xml:space="preserve"> </v>
      </c>
      <c r="M6294" s="68" t="str">
        <f t="shared" si="495"/>
        <v xml:space="preserve"> </v>
      </c>
    </row>
    <row r="6295" spans="1:13" ht="16.5" x14ac:dyDescent="0.25">
      <c r="A6295" s="94"/>
      <c r="B6295" s="95"/>
      <c r="C6295" s="94"/>
      <c r="D6295" s="94"/>
      <c r="E6295" s="85" t="str">
        <f t="shared" si="493"/>
        <v/>
      </c>
      <c r="F6295" s="65" t="str">
        <f>IF(ISBLANK(A6295)," ",IFERROR(IF(A6295&gt;0,VLOOKUP(A6295,Relación!A:C,2,0),"◄ escribe codigo"),"no existe código "))</f>
        <v xml:space="preserve"> </v>
      </c>
      <c r="G6295" s="65" t="str">
        <f>IFERROR(IF(A6295&gt;0,VLOOKUP(A6295,Relación!A:C,3,0),"")," ")</f>
        <v/>
      </c>
      <c r="H6295" s="65" t="str">
        <f>IFERROR(IF(C6295&gt;0,VLOOKUP(A6295,Relación!A:D,4,0),"")," ")</f>
        <v/>
      </c>
      <c r="I6295" s="67" t="str">
        <f t="shared" ref="I6295:I6358" si="496">IFERROR(C6295*H6295," ")</f>
        <v xml:space="preserve"> </v>
      </c>
      <c r="J6295" s="65" t="str">
        <f>IFERROR(IF(D6295&gt;0,VLOOKUP(A6295,Relación!A:E,5,0),"")," ")</f>
        <v/>
      </c>
      <c r="K6295" s="66" t="str">
        <f t="shared" ref="K6295:K6358" si="497">IFERROR(D6295*J6295," ")</f>
        <v xml:space="preserve"> </v>
      </c>
      <c r="L6295" s="68" t="str">
        <f t="shared" si="494"/>
        <v xml:space="preserve"> </v>
      </c>
      <c r="M6295" s="68" t="str">
        <f t="shared" si="495"/>
        <v xml:space="preserve"> </v>
      </c>
    </row>
    <row r="6296" spans="1:13" ht="16.5" x14ac:dyDescent="0.25">
      <c r="A6296" s="94"/>
      <c r="B6296" s="95"/>
      <c r="C6296" s="94"/>
      <c r="D6296" s="94"/>
      <c r="E6296" s="85" t="str">
        <f t="shared" si="493"/>
        <v/>
      </c>
      <c r="F6296" s="65" t="str">
        <f>IF(ISBLANK(A6296)," ",IFERROR(IF(A6296&gt;0,VLOOKUP(A6296,Relación!A:C,2,0),"◄ escribe codigo"),"no existe código "))</f>
        <v xml:space="preserve"> </v>
      </c>
      <c r="G6296" s="65" t="str">
        <f>IFERROR(IF(A6296&gt;0,VLOOKUP(A6296,Relación!A:C,3,0),"")," ")</f>
        <v/>
      </c>
      <c r="H6296" s="65" t="str">
        <f>IFERROR(IF(C6296&gt;0,VLOOKUP(A6296,Relación!A:D,4,0),"")," ")</f>
        <v/>
      </c>
      <c r="I6296" s="67" t="str">
        <f t="shared" si="496"/>
        <v xml:space="preserve"> </v>
      </c>
      <c r="J6296" s="65" t="str">
        <f>IFERROR(IF(D6296&gt;0,VLOOKUP(A6296,Relación!A:E,5,0),"")," ")</f>
        <v/>
      </c>
      <c r="K6296" s="66" t="str">
        <f t="shared" si="497"/>
        <v xml:space="preserve"> </v>
      </c>
      <c r="L6296" s="68" t="str">
        <f t="shared" si="494"/>
        <v xml:space="preserve"> </v>
      </c>
      <c r="M6296" s="68" t="str">
        <f t="shared" si="495"/>
        <v xml:space="preserve"> </v>
      </c>
    </row>
    <row r="6297" spans="1:13" ht="16.5" x14ac:dyDescent="0.25">
      <c r="A6297" s="94"/>
      <c r="B6297" s="95"/>
      <c r="C6297" s="94"/>
      <c r="D6297" s="94"/>
      <c r="E6297" s="85" t="str">
        <f t="shared" si="493"/>
        <v/>
      </c>
      <c r="F6297" s="65" t="str">
        <f>IF(ISBLANK(A6297)," ",IFERROR(IF(A6297&gt;0,VLOOKUP(A6297,Relación!A:C,2,0),"◄ escribe codigo"),"no existe código "))</f>
        <v xml:space="preserve"> </v>
      </c>
      <c r="G6297" s="65" t="str">
        <f>IFERROR(IF(A6297&gt;0,VLOOKUP(A6297,Relación!A:C,3,0),"")," ")</f>
        <v/>
      </c>
      <c r="H6297" s="65" t="str">
        <f>IFERROR(IF(C6297&gt;0,VLOOKUP(A6297,Relación!A:D,4,0),"")," ")</f>
        <v/>
      </c>
      <c r="I6297" s="67" t="str">
        <f t="shared" si="496"/>
        <v xml:space="preserve"> </v>
      </c>
      <c r="J6297" s="65" t="str">
        <f>IFERROR(IF(D6297&gt;0,VLOOKUP(A6297,Relación!A:E,5,0),"")," ")</f>
        <v/>
      </c>
      <c r="K6297" s="66" t="str">
        <f t="shared" si="497"/>
        <v xml:space="preserve"> </v>
      </c>
      <c r="L6297" s="68" t="str">
        <f t="shared" si="494"/>
        <v xml:space="preserve"> </v>
      </c>
      <c r="M6297" s="68" t="str">
        <f t="shared" si="495"/>
        <v xml:space="preserve"> </v>
      </c>
    </row>
    <row r="6298" spans="1:13" ht="16.5" x14ac:dyDescent="0.25">
      <c r="A6298" s="94"/>
      <c r="B6298" s="95"/>
      <c r="C6298" s="94"/>
      <c r="D6298" s="94"/>
      <c r="E6298" s="85" t="str">
        <f t="shared" si="493"/>
        <v/>
      </c>
      <c r="F6298" s="65" t="str">
        <f>IF(ISBLANK(A6298)," ",IFERROR(IF(A6298&gt;0,VLOOKUP(A6298,Relación!A:C,2,0),"◄ escribe codigo"),"no existe código "))</f>
        <v xml:space="preserve"> </v>
      </c>
      <c r="G6298" s="65" t="str">
        <f>IFERROR(IF(A6298&gt;0,VLOOKUP(A6298,Relación!A:C,3,0),"")," ")</f>
        <v/>
      </c>
      <c r="H6298" s="65" t="str">
        <f>IFERROR(IF(C6298&gt;0,VLOOKUP(A6298,Relación!A:D,4,0),"")," ")</f>
        <v/>
      </c>
      <c r="I6298" s="67" t="str">
        <f t="shared" si="496"/>
        <v xml:space="preserve"> </v>
      </c>
      <c r="J6298" s="65" t="str">
        <f>IFERROR(IF(D6298&gt;0,VLOOKUP(A6298,Relación!A:E,5,0),"")," ")</f>
        <v/>
      </c>
      <c r="K6298" s="66" t="str">
        <f t="shared" si="497"/>
        <v xml:space="preserve"> </v>
      </c>
      <c r="L6298" s="68" t="str">
        <f t="shared" si="494"/>
        <v xml:space="preserve"> </v>
      </c>
      <c r="M6298" s="68" t="str">
        <f t="shared" si="495"/>
        <v xml:space="preserve"> </v>
      </c>
    </row>
    <row r="6299" spans="1:13" ht="16.5" x14ac:dyDescent="0.25">
      <c r="A6299" s="94"/>
      <c r="B6299" s="95"/>
      <c r="C6299" s="94"/>
      <c r="D6299" s="94"/>
      <c r="E6299" s="85" t="str">
        <f t="shared" si="493"/>
        <v/>
      </c>
      <c r="F6299" s="65" t="str">
        <f>IF(ISBLANK(A6299)," ",IFERROR(IF(A6299&gt;0,VLOOKUP(A6299,Relación!A:C,2,0),"◄ escribe codigo"),"no existe código "))</f>
        <v xml:space="preserve"> </v>
      </c>
      <c r="G6299" s="65" t="str">
        <f>IFERROR(IF(A6299&gt;0,VLOOKUP(A6299,Relación!A:C,3,0),"")," ")</f>
        <v/>
      </c>
      <c r="H6299" s="65" t="str">
        <f>IFERROR(IF(C6299&gt;0,VLOOKUP(A6299,Relación!A:D,4,0),"")," ")</f>
        <v/>
      </c>
      <c r="I6299" s="67" t="str">
        <f t="shared" si="496"/>
        <v xml:space="preserve"> </v>
      </c>
      <c r="J6299" s="65" t="str">
        <f>IFERROR(IF(D6299&gt;0,VLOOKUP(A6299,Relación!A:E,5,0),"")," ")</f>
        <v/>
      </c>
      <c r="K6299" s="66" t="str">
        <f t="shared" si="497"/>
        <v xml:space="preserve"> </v>
      </c>
      <c r="L6299" s="68" t="str">
        <f t="shared" si="494"/>
        <v xml:space="preserve"> </v>
      </c>
      <c r="M6299" s="68" t="str">
        <f t="shared" si="495"/>
        <v xml:space="preserve"> </v>
      </c>
    </row>
    <row r="6300" spans="1:13" ht="16.5" x14ac:dyDescent="0.25">
      <c r="A6300" s="94"/>
      <c r="B6300" s="95"/>
      <c r="C6300" s="94"/>
      <c r="D6300" s="94"/>
      <c r="E6300" s="85" t="str">
        <f t="shared" si="493"/>
        <v/>
      </c>
      <c r="F6300" s="65" t="str">
        <f>IF(ISBLANK(A6300)," ",IFERROR(IF(A6300&gt;0,VLOOKUP(A6300,Relación!A:C,2,0),"◄ escribe codigo"),"no existe código "))</f>
        <v xml:space="preserve"> </v>
      </c>
      <c r="G6300" s="65" t="str">
        <f>IFERROR(IF(A6300&gt;0,VLOOKUP(A6300,Relación!A:C,3,0),"")," ")</f>
        <v/>
      </c>
      <c r="H6300" s="65" t="str">
        <f>IFERROR(IF(C6300&gt;0,VLOOKUP(A6300,Relación!A:D,4,0),"")," ")</f>
        <v/>
      </c>
      <c r="I6300" s="67" t="str">
        <f t="shared" si="496"/>
        <v xml:space="preserve"> </v>
      </c>
      <c r="J6300" s="65" t="str">
        <f>IFERROR(IF(D6300&gt;0,VLOOKUP(A6300,Relación!A:E,5,0),"")," ")</f>
        <v/>
      </c>
      <c r="K6300" s="66" t="str">
        <f t="shared" si="497"/>
        <v xml:space="preserve"> </v>
      </c>
      <c r="L6300" s="68" t="str">
        <f t="shared" si="494"/>
        <v xml:space="preserve"> </v>
      </c>
      <c r="M6300" s="68" t="str">
        <f t="shared" si="495"/>
        <v xml:space="preserve"> </v>
      </c>
    </row>
    <row r="6301" spans="1:13" ht="16.5" x14ac:dyDescent="0.25">
      <c r="A6301" s="94"/>
      <c r="B6301" s="95"/>
      <c r="C6301" s="94"/>
      <c r="D6301" s="94"/>
      <c r="E6301" s="85" t="str">
        <f t="shared" si="493"/>
        <v/>
      </c>
      <c r="F6301" s="65" t="str">
        <f>IF(ISBLANK(A6301)," ",IFERROR(IF(A6301&gt;0,VLOOKUP(A6301,Relación!A:C,2,0),"◄ escribe codigo"),"no existe código "))</f>
        <v xml:space="preserve"> </v>
      </c>
      <c r="G6301" s="65" t="str">
        <f>IFERROR(IF(A6301&gt;0,VLOOKUP(A6301,Relación!A:C,3,0),"")," ")</f>
        <v/>
      </c>
      <c r="H6301" s="65" t="str">
        <f>IFERROR(IF(C6301&gt;0,VLOOKUP(A6301,Relación!A:D,4,0),"")," ")</f>
        <v/>
      </c>
      <c r="I6301" s="67" t="str">
        <f t="shared" si="496"/>
        <v xml:space="preserve"> </v>
      </c>
      <c r="J6301" s="65" t="str">
        <f>IFERROR(IF(D6301&gt;0,VLOOKUP(A6301,Relación!A:E,5,0),"")," ")</f>
        <v/>
      </c>
      <c r="K6301" s="66" t="str">
        <f t="shared" si="497"/>
        <v xml:space="preserve"> </v>
      </c>
      <c r="L6301" s="68" t="str">
        <f t="shared" si="494"/>
        <v xml:space="preserve"> </v>
      </c>
      <c r="M6301" s="68" t="str">
        <f t="shared" si="495"/>
        <v xml:space="preserve"> </v>
      </c>
    </row>
    <row r="6302" spans="1:13" ht="16.5" x14ac:dyDescent="0.25">
      <c r="A6302" s="94"/>
      <c r="B6302" s="95"/>
      <c r="C6302" s="94"/>
      <c r="D6302" s="94"/>
      <c r="E6302" s="85" t="str">
        <f t="shared" si="493"/>
        <v/>
      </c>
      <c r="F6302" s="65" t="str">
        <f>IF(ISBLANK(A6302)," ",IFERROR(IF(A6302&gt;0,VLOOKUP(A6302,Relación!A:C,2,0),"◄ escribe codigo"),"no existe código "))</f>
        <v xml:space="preserve"> </v>
      </c>
      <c r="G6302" s="65" t="str">
        <f>IFERROR(IF(A6302&gt;0,VLOOKUP(A6302,Relación!A:C,3,0),"")," ")</f>
        <v/>
      </c>
      <c r="H6302" s="65" t="str">
        <f>IFERROR(IF(C6302&gt;0,VLOOKUP(A6302,Relación!A:D,4,0),"")," ")</f>
        <v/>
      </c>
      <c r="I6302" s="67" t="str">
        <f t="shared" si="496"/>
        <v xml:space="preserve"> </v>
      </c>
      <c r="J6302" s="65" t="str">
        <f>IFERROR(IF(D6302&gt;0,VLOOKUP(A6302,Relación!A:E,5,0),"")," ")</f>
        <v/>
      </c>
      <c r="K6302" s="66" t="str">
        <f t="shared" si="497"/>
        <v xml:space="preserve"> </v>
      </c>
      <c r="L6302" s="68" t="str">
        <f t="shared" si="494"/>
        <v xml:space="preserve"> </v>
      </c>
      <c r="M6302" s="68" t="str">
        <f t="shared" si="495"/>
        <v xml:space="preserve"> </v>
      </c>
    </row>
    <row r="6303" spans="1:13" ht="16.5" x14ac:dyDescent="0.25">
      <c r="A6303" s="94"/>
      <c r="B6303" s="95"/>
      <c r="C6303" s="94"/>
      <c r="D6303" s="94"/>
      <c r="E6303" s="85" t="str">
        <f t="shared" si="493"/>
        <v/>
      </c>
      <c r="F6303" s="65" t="str">
        <f>IF(ISBLANK(A6303)," ",IFERROR(IF(A6303&gt;0,VLOOKUP(A6303,Relación!A:C,2,0),"◄ escribe codigo"),"no existe código "))</f>
        <v xml:space="preserve"> </v>
      </c>
      <c r="G6303" s="65" t="str">
        <f>IFERROR(IF(A6303&gt;0,VLOOKUP(A6303,Relación!A:C,3,0),"")," ")</f>
        <v/>
      </c>
      <c r="H6303" s="65" t="str">
        <f>IFERROR(IF(C6303&gt;0,VLOOKUP(A6303,Relación!A:D,4,0),"")," ")</f>
        <v/>
      </c>
      <c r="I6303" s="67" t="str">
        <f t="shared" si="496"/>
        <v xml:space="preserve"> </v>
      </c>
      <c r="J6303" s="65" t="str">
        <f>IFERROR(IF(D6303&gt;0,VLOOKUP(A6303,Relación!A:E,5,0),"")," ")</f>
        <v/>
      </c>
      <c r="K6303" s="66" t="str">
        <f t="shared" si="497"/>
        <v xml:space="preserve"> </v>
      </c>
      <c r="L6303" s="68" t="str">
        <f t="shared" si="494"/>
        <v xml:space="preserve"> </v>
      </c>
      <c r="M6303" s="68" t="str">
        <f t="shared" si="495"/>
        <v xml:space="preserve"> </v>
      </c>
    </row>
    <row r="6304" spans="1:13" ht="16.5" x14ac:dyDescent="0.25">
      <c r="A6304" s="94"/>
      <c r="B6304" s="95"/>
      <c r="C6304" s="94"/>
      <c r="D6304" s="94"/>
      <c r="E6304" s="85" t="str">
        <f t="shared" si="493"/>
        <v/>
      </c>
      <c r="F6304" s="65" t="str">
        <f>IF(ISBLANK(A6304)," ",IFERROR(IF(A6304&gt;0,VLOOKUP(A6304,Relación!A:C,2,0),"◄ escribe codigo"),"no existe código "))</f>
        <v xml:space="preserve"> </v>
      </c>
      <c r="G6304" s="65" t="str">
        <f>IFERROR(IF(A6304&gt;0,VLOOKUP(A6304,Relación!A:C,3,0),"")," ")</f>
        <v/>
      </c>
      <c r="H6304" s="65" t="str">
        <f>IFERROR(IF(C6304&gt;0,VLOOKUP(A6304,Relación!A:D,4,0),"")," ")</f>
        <v/>
      </c>
      <c r="I6304" s="67" t="str">
        <f t="shared" si="496"/>
        <v xml:space="preserve"> </v>
      </c>
      <c r="J6304" s="65" t="str">
        <f>IFERROR(IF(D6304&gt;0,VLOOKUP(A6304,Relación!A:E,5,0),"")," ")</f>
        <v/>
      </c>
      <c r="K6304" s="66" t="str">
        <f t="shared" si="497"/>
        <v xml:space="preserve"> </v>
      </c>
      <c r="L6304" s="68" t="str">
        <f t="shared" si="494"/>
        <v xml:space="preserve"> </v>
      </c>
      <c r="M6304" s="68" t="str">
        <f t="shared" si="495"/>
        <v xml:space="preserve"> </v>
      </c>
    </row>
    <row r="6305" spans="1:13" ht="16.5" x14ac:dyDescent="0.25">
      <c r="A6305" s="94"/>
      <c r="B6305" s="95"/>
      <c r="C6305" s="94"/>
      <c r="D6305" s="94"/>
      <c r="E6305" s="85" t="str">
        <f t="shared" si="493"/>
        <v/>
      </c>
      <c r="F6305" s="65" t="str">
        <f>IF(ISBLANK(A6305)," ",IFERROR(IF(A6305&gt;0,VLOOKUP(A6305,Relación!A:C,2,0),"◄ escribe codigo"),"no existe código "))</f>
        <v xml:space="preserve"> </v>
      </c>
      <c r="G6305" s="65" t="str">
        <f>IFERROR(IF(A6305&gt;0,VLOOKUP(A6305,Relación!A:C,3,0),"")," ")</f>
        <v/>
      </c>
      <c r="H6305" s="65" t="str">
        <f>IFERROR(IF(C6305&gt;0,VLOOKUP(A6305,Relación!A:D,4,0),"")," ")</f>
        <v/>
      </c>
      <c r="I6305" s="67" t="str">
        <f t="shared" si="496"/>
        <v xml:space="preserve"> </v>
      </c>
      <c r="J6305" s="65" t="str">
        <f>IFERROR(IF(D6305&gt;0,VLOOKUP(A6305,Relación!A:E,5,0),"")," ")</f>
        <v/>
      </c>
      <c r="K6305" s="66" t="str">
        <f t="shared" si="497"/>
        <v xml:space="preserve"> </v>
      </c>
      <c r="L6305" s="68" t="str">
        <f t="shared" si="494"/>
        <v xml:space="preserve"> </v>
      </c>
      <c r="M6305" s="68" t="str">
        <f t="shared" si="495"/>
        <v xml:space="preserve"> </v>
      </c>
    </row>
    <row r="6306" spans="1:13" ht="16.5" x14ac:dyDescent="0.25">
      <c r="A6306" s="94"/>
      <c r="B6306" s="95"/>
      <c r="C6306" s="94"/>
      <c r="D6306" s="94"/>
      <c r="E6306" s="85" t="str">
        <f t="shared" si="493"/>
        <v/>
      </c>
      <c r="F6306" s="65" t="str">
        <f>IF(ISBLANK(A6306)," ",IFERROR(IF(A6306&gt;0,VLOOKUP(A6306,Relación!A:C,2,0),"◄ escribe codigo"),"no existe código "))</f>
        <v xml:space="preserve"> </v>
      </c>
      <c r="G6306" s="65" t="str">
        <f>IFERROR(IF(A6306&gt;0,VLOOKUP(A6306,Relación!A:C,3,0),"")," ")</f>
        <v/>
      </c>
      <c r="H6306" s="65" t="str">
        <f>IFERROR(IF(C6306&gt;0,VLOOKUP(A6306,Relación!A:D,4,0),"")," ")</f>
        <v/>
      </c>
      <c r="I6306" s="67" t="str">
        <f t="shared" si="496"/>
        <v xml:space="preserve"> </v>
      </c>
      <c r="J6306" s="65" t="str">
        <f>IFERROR(IF(D6306&gt;0,VLOOKUP(A6306,Relación!A:E,5,0),"")," ")</f>
        <v/>
      </c>
      <c r="K6306" s="66" t="str">
        <f t="shared" si="497"/>
        <v xml:space="preserve"> </v>
      </c>
      <c r="L6306" s="68" t="str">
        <f t="shared" si="494"/>
        <v xml:space="preserve"> </v>
      </c>
      <c r="M6306" s="68" t="str">
        <f t="shared" si="495"/>
        <v xml:space="preserve"> </v>
      </c>
    </row>
    <row r="6307" spans="1:13" ht="16.5" x14ac:dyDescent="0.25">
      <c r="A6307" s="94"/>
      <c r="B6307" s="95"/>
      <c r="C6307" s="94"/>
      <c r="D6307" s="94"/>
      <c r="E6307" s="85" t="str">
        <f t="shared" si="493"/>
        <v/>
      </c>
      <c r="F6307" s="65" t="str">
        <f>IF(ISBLANK(A6307)," ",IFERROR(IF(A6307&gt;0,VLOOKUP(A6307,Relación!A:C,2,0),"◄ escribe codigo"),"no existe código "))</f>
        <v xml:space="preserve"> </v>
      </c>
      <c r="G6307" s="65" t="str">
        <f>IFERROR(IF(A6307&gt;0,VLOOKUP(A6307,Relación!A:C,3,0),"")," ")</f>
        <v/>
      </c>
      <c r="H6307" s="65" t="str">
        <f>IFERROR(IF(C6307&gt;0,VLOOKUP(A6307,Relación!A:D,4,0),"")," ")</f>
        <v/>
      </c>
      <c r="I6307" s="67" t="str">
        <f t="shared" si="496"/>
        <v xml:space="preserve"> </v>
      </c>
      <c r="J6307" s="65" t="str">
        <f>IFERROR(IF(D6307&gt;0,VLOOKUP(A6307,Relación!A:E,5,0),"")," ")</f>
        <v/>
      </c>
      <c r="K6307" s="66" t="str">
        <f t="shared" si="497"/>
        <v xml:space="preserve"> </v>
      </c>
      <c r="L6307" s="68" t="str">
        <f t="shared" si="494"/>
        <v xml:space="preserve"> </v>
      </c>
      <c r="M6307" s="68" t="str">
        <f t="shared" si="495"/>
        <v xml:space="preserve"> </v>
      </c>
    </row>
    <row r="6308" spans="1:13" ht="16.5" x14ac:dyDescent="0.25">
      <c r="A6308" s="94"/>
      <c r="B6308" s="95"/>
      <c r="C6308" s="94"/>
      <c r="D6308" s="94"/>
      <c r="E6308" s="85" t="str">
        <f t="shared" si="493"/>
        <v/>
      </c>
      <c r="F6308" s="65" t="str">
        <f>IF(ISBLANK(A6308)," ",IFERROR(IF(A6308&gt;0,VLOOKUP(A6308,Relación!A:C,2,0),"◄ escribe codigo"),"no existe código "))</f>
        <v xml:space="preserve"> </v>
      </c>
      <c r="G6308" s="65" t="str">
        <f>IFERROR(IF(A6308&gt;0,VLOOKUP(A6308,Relación!A:C,3,0),"")," ")</f>
        <v/>
      </c>
      <c r="H6308" s="65" t="str">
        <f>IFERROR(IF(C6308&gt;0,VLOOKUP(A6308,Relación!A:D,4,0),"")," ")</f>
        <v/>
      </c>
      <c r="I6308" s="67" t="str">
        <f t="shared" si="496"/>
        <v xml:space="preserve"> </v>
      </c>
      <c r="J6308" s="65" t="str">
        <f>IFERROR(IF(D6308&gt;0,VLOOKUP(A6308,Relación!A:E,5,0),"")," ")</f>
        <v/>
      </c>
      <c r="K6308" s="66" t="str">
        <f t="shared" si="497"/>
        <v xml:space="preserve"> </v>
      </c>
      <c r="L6308" s="68" t="str">
        <f t="shared" si="494"/>
        <v xml:space="preserve"> </v>
      </c>
      <c r="M6308" s="68" t="str">
        <f t="shared" si="495"/>
        <v xml:space="preserve"> </v>
      </c>
    </row>
    <row r="6309" spans="1:13" ht="16.5" x14ac:dyDescent="0.25">
      <c r="A6309" s="94"/>
      <c r="B6309" s="95"/>
      <c r="C6309" s="94"/>
      <c r="D6309" s="94"/>
      <c r="E6309" s="85" t="str">
        <f t="shared" si="493"/>
        <v/>
      </c>
      <c r="F6309" s="65" t="str">
        <f>IF(ISBLANK(A6309)," ",IFERROR(IF(A6309&gt;0,VLOOKUP(A6309,Relación!A:C,2,0),"◄ escribe codigo"),"no existe código "))</f>
        <v xml:space="preserve"> </v>
      </c>
      <c r="G6309" s="65" t="str">
        <f>IFERROR(IF(A6309&gt;0,VLOOKUP(A6309,Relación!A:C,3,0),"")," ")</f>
        <v/>
      </c>
      <c r="H6309" s="65" t="str">
        <f>IFERROR(IF(C6309&gt;0,VLOOKUP(A6309,Relación!A:D,4,0),"")," ")</f>
        <v/>
      </c>
      <c r="I6309" s="67" t="str">
        <f t="shared" si="496"/>
        <v xml:space="preserve"> </v>
      </c>
      <c r="J6309" s="65" t="str">
        <f>IFERROR(IF(D6309&gt;0,VLOOKUP(A6309,Relación!A:E,5,0),"")," ")</f>
        <v/>
      </c>
      <c r="K6309" s="66" t="str">
        <f t="shared" si="497"/>
        <v xml:space="preserve"> </v>
      </c>
      <c r="L6309" s="68" t="str">
        <f t="shared" si="494"/>
        <v xml:space="preserve"> </v>
      </c>
      <c r="M6309" s="68" t="str">
        <f t="shared" si="495"/>
        <v xml:space="preserve"> </v>
      </c>
    </row>
    <row r="6310" spans="1:13" ht="16.5" x14ac:dyDescent="0.25">
      <c r="A6310" s="94"/>
      <c r="B6310" s="95"/>
      <c r="C6310" s="94"/>
      <c r="D6310" s="94"/>
      <c r="E6310" s="85" t="str">
        <f t="shared" si="493"/>
        <v/>
      </c>
      <c r="F6310" s="65" t="str">
        <f>IF(ISBLANK(A6310)," ",IFERROR(IF(A6310&gt;0,VLOOKUP(A6310,Relación!A:C,2,0),"◄ escribe codigo"),"no existe código "))</f>
        <v xml:space="preserve"> </v>
      </c>
      <c r="G6310" s="65" t="str">
        <f>IFERROR(IF(A6310&gt;0,VLOOKUP(A6310,Relación!A:C,3,0),"")," ")</f>
        <v/>
      </c>
      <c r="H6310" s="65" t="str">
        <f>IFERROR(IF(C6310&gt;0,VLOOKUP(A6310,Relación!A:D,4,0),"")," ")</f>
        <v/>
      </c>
      <c r="I6310" s="67" t="str">
        <f t="shared" si="496"/>
        <v xml:space="preserve"> </v>
      </c>
      <c r="J6310" s="65" t="str">
        <f>IFERROR(IF(D6310&gt;0,VLOOKUP(A6310,Relación!A:E,5,0),"")," ")</f>
        <v/>
      </c>
      <c r="K6310" s="66" t="str">
        <f t="shared" si="497"/>
        <v xml:space="preserve"> </v>
      </c>
      <c r="L6310" s="68" t="str">
        <f t="shared" si="494"/>
        <v xml:space="preserve"> </v>
      </c>
      <c r="M6310" s="68" t="str">
        <f t="shared" si="495"/>
        <v xml:space="preserve"> </v>
      </c>
    </row>
    <row r="6311" spans="1:13" ht="16.5" x14ac:dyDescent="0.25">
      <c r="A6311" s="94"/>
      <c r="B6311" s="95"/>
      <c r="C6311" s="94"/>
      <c r="D6311" s="94"/>
      <c r="E6311" s="85" t="str">
        <f t="shared" si="493"/>
        <v/>
      </c>
      <c r="F6311" s="65" t="str">
        <f>IF(ISBLANK(A6311)," ",IFERROR(IF(A6311&gt;0,VLOOKUP(A6311,Relación!A:C,2,0),"◄ escribe codigo"),"no existe código "))</f>
        <v xml:space="preserve"> </v>
      </c>
      <c r="G6311" s="65" t="str">
        <f>IFERROR(IF(A6311&gt;0,VLOOKUP(A6311,Relación!A:C,3,0),"")," ")</f>
        <v/>
      </c>
      <c r="H6311" s="65" t="str">
        <f>IFERROR(IF(C6311&gt;0,VLOOKUP(A6311,Relación!A:D,4,0),"")," ")</f>
        <v/>
      </c>
      <c r="I6311" s="67" t="str">
        <f t="shared" si="496"/>
        <v xml:space="preserve"> </v>
      </c>
      <c r="J6311" s="65" t="str">
        <f>IFERROR(IF(D6311&gt;0,VLOOKUP(A6311,Relación!A:E,5,0),"")," ")</f>
        <v/>
      </c>
      <c r="K6311" s="66" t="str">
        <f t="shared" si="497"/>
        <v xml:space="preserve"> </v>
      </c>
      <c r="L6311" s="68" t="str">
        <f t="shared" si="494"/>
        <v xml:space="preserve"> </v>
      </c>
      <c r="M6311" s="68" t="str">
        <f t="shared" si="495"/>
        <v xml:space="preserve"> </v>
      </c>
    </row>
    <row r="6312" spans="1:13" ht="16.5" x14ac:dyDescent="0.25">
      <c r="A6312" s="94"/>
      <c r="B6312" s="95"/>
      <c r="C6312" s="94"/>
      <c r="D6312" s="94"/>
      <c r="E6312" s="85" t="str">
        <f t="shared" si="493"/>
        <v/>
      </c>
      <c r="F6312" s="65" t="str">
        <f>IF(ISBLANK(A6312)," ",IFERROR(IF(A6312&gt;0,VLOOKUP(A6312,Relación!A:C,2,0),"◄ escribe codigo"),"no existe código "))</f>
        <v xml:space="preserve"> </v>
      </c>
      <c r="G6312" s="65" t="str">
        <f>IFERROR(IF(A6312&gt;0,VLOOKUP(A6312,Relación!A:C,3,0),"")," ")</f>
        <v/>
      </c>
      <c r="H6312" s="65" t="str">
        <f>IFERROR(IF(C6312&gt;0,VLOOKUP(A6312,Relación!A:D,4,0),"")," ")</f>
        <v/>
      </c>
      <c r="I6312" s="67" t="str">
        <f t="shared" si="496"/>
        <v xml:space="preserve"> </v>
      </c>
      <c r="J6312" s="65" t="str">
        <f>IFERROR(IF(D6312&gt;0,VLOOKUP(A6312,Relación!A:E,5,0),"")," ")</f>
        <v/>
      </c>
      <c r="K6312" s="66" t="str">
        <f t="shared" si="497"/>
        <v xml:space="preserve"> </v>
      </c>
      <c r="L6312" s="68" t="str">
        <f t="shared" si="494"/>
        <v xml:space="preserve"> </v>
      </c>
      <c r="M6312" s="68" t="str">
        <f t="shared" si="495"/>
        <v xml:space="preserve"> </v>
      </c>
    </row>
    <row r="6313" spans="1:13" ht="16.5" x14ac:dyDescent="0.25">
      <c r="A6313" s="94"/>
      <c r="B6313" s="95"/>
      <c r="C6313" s="94"/>
      <c r="D6313" s="94"/>
      <c r="E6313" s="85" t="str">
        <f t="shared" si="493"/>
        <v/>
      </c>
      <c r="F6313" s="65" t="str">
        <f>IF(ISBLANK(A6313)," ",IFERROR(IF(A6313&gt;0,VLOOKUP(A6313,Relación!A:C,2,0),"◄ escribe codigo"),"no existe código "))</f>
        <v xml:space="preserve"> </v>
      </c>
      <c r="G6313" s="65" t="str">
        <f>IFERROR(IF(A6313&gt;0,VLOOKUP(A6313,Relación!A:C,3,0),"")," ")</f>
        <v/>
      </c>
      <c r="H6313" s="65" t="str">
        <f>IFERROR(IF(C6313&gt;0,VLOOKUP(A6313,Relación!A:D,4,0),"")," ")</f>
        <v/>
      </c>
      <c r="I6313" s="67" t="str">
        <f t="shared" si="496"/>
        <v xml:space="preserve"> </v>
      </c>
      <c r="J6313" s="65" t="str">
        <f>IFERROR(IF(D6313&gt;0,VLOOKUP(A6313,Relación!A:E,5,0),"")," ")</f>
        <v/>
      </c>
      <c r="K6313" s="66" t="str">
        <f t="shared" si="497"/>
        <v xml:space="preserve"> </v>
      </c>
      <c r="L6313" s="68" t="str">
        <f t="shared" si="494"/>
        <v xml:space="preserve"> </v>
      </c>
      <c r="M6313" s="68" t="str">
        <f t="shared" si="495"/>
        <v xml:space="preserve"> </v>
      </c>
    </row>
    <row r="6314" spans="1:13" ht="16.5" x14ac:dyDescent="0.25">
      <c r="A6314" s="94"/>
      <c r="B6314" s="95"/>
      <c r="C6314" s="94"/>
      <c r="D6314" s="94"/>
      <c r="E6314" s="85" t="str">
        <f t="shared" si="493"/>
        <v/>
      </c>
      <c r="F6314" s="65" t="str">
        <f>IF(ISBLANK(A6314)," ",IFERROR(IF(A6314&gt;0,VLOOKUP(A6314,Relación!A:C,2,0),"◄ escribe codigo"),"no existe código "))</f>
        <v xml:space="preserve"> </v>
      </c>
      <c r="G6314" s="65" t="str">
        <f>IFERROR(IF(A6314&gt;0,VLOOKUP(A6314,Relación!A:C,3,0),"")," ")</f>
        <v/>
      </c>
      <c r="H6314" s="65" t="str">
        <f>IFERROR(IF(C6314&gt;0,VLOOKUP(A6314,Relación!A:D,4,0),"")," ")</f>
        <v/>
      </c>
      <c r="I6314" s="67" t="str">
        <f t="shared" si="496"/>
        <v xml:space="preserve"> </v>
      </c>
      <c r="J6314" s="65" t="str">
        <f>IFERROR(IF(D6314&gt;0,VLOOKUP(A6314,Relación!A:E,5,0),"")," ")</f>
        <v/>
      </c>
      <c r="K6314" s="66" t="str">
        <f t="shared" si="497"/>
        <v xml:space="preserve"> </v>
      </c>
      <c r="L6314" s="68" t="str">
        <f t="shared" si="494"/>
        <v xml:space="preserve"> </v>
      </c>
      <c r="M6314" s="68" t="str">
        <f t="shared" si="495"/>
        <v xml:space="preserve"> </v>
      </c>
    </row>
    <row r="6315" spans="1:13" ht="16.5" x14ac:dyDescent="0.25">
      <c r="A6315" s="94"/>
      <c r="B6315" s="95"/>
      <c r="C6315" s="94"/>
      <c r="D6315" s="94"/>
      <c r="E6315" s="85" t="str">
        <f t="shared" si="493"/>
        <v/>
      </c>
      <c r="F6315" s="65" t="str">
        <f>IF(ISBLANK(A6315)," ",IFERROR(IF(A6315&gt;0,VLOOKUP(A6315,Relación!A:C,2,0),"◄ escribe codigo"),"no existe código "))</f>
        <v xml:space="preserve"> </v>
      </c>
      <c r="G6315" s="65" t="str">
        <f>IFERROR(IF(A6315&gt;0,VLOOKUP(A6315,Relación!A:C,3,0),"")," ")</f>
        <v/>
      </c>
      <c r="H6315" s="65" t="str">
        <f>IFERROR(IF(C6315&gt;0,VLOOKUP(A6315,Relación!A:D,4,0),"")," ")</f>
        <v/>
      </c>
      <c r="I6315" s="67" t="str">
        <f t="shared" si="496"/>
        <v xml:space="preserve"> </v>
      </c>
      <c r="J6315" s="65" t="str">
        <f>IFERROR(IF(D6315&gt;0,VLOOKUP(A6315,Relación!A:E,5,0),"")," ")</f>
        <v/>
      </c>
      <c r="K6315" s="66" t="str">
        <f t="shared" si="497"/>
        <v xml:space="preserve"> </v>
      </c>
      <c r="L6315" s="68" t="str">
        <f t="shared" si="494"/>
        <v xml:space="preserve"> </v>
      </c>
      <c r="M6315" s="68" t="str">
        <f t="shared" si="495"/>
        <v xml:space="preserve"> </v>
      </c>
    </row>
    <row r="6316" spans="1:13" ht="16.5" x14ac:dyDescent="0.25">
      <c r="A6316" s="94"/>
      <c r="B6316" s="95"/>
      <c r="C6316" s="94"/>
      <c r="D6316" s="94"/>
      <c r="E6316" s="85" t="str">
        <f t="shared" si="493"/>
        <v/>
      </c>
      <c r="F6316" s="65" t="str">
        <f>IF(ISBLANK(A6316)," ",IFERROR(IF(A6316&gt;0,VLOOKUP(A6316,Relación!A:C,2,0),"◄ escribe codigo"),"no existe código "))</f>
        <v xml:space="preserve"> </v>
      </c>
      <c r="G6316" s="65" t="str">
        <f>IFERROR(IF(A6316&gt;0,VLOOKUP(A6316,Relación!A:C,3,0),"")," ")</f>
        <v/>
      </c>
      <c r="H6316" s="65" t="str">
        <f>IFERROR(IF(C6316&gt;0,VLOOKUP(A6316,Relación!A:D,4,0),"")," ")</f>
        <v/>
      </c>
      <c r="I6316" s="67" t="str">
        <f t="shared" si="496"/>
        <v xml:space="preserve"> </v>
      </c>
      <c r="J6316" s="65" t="str">
        <f>IFERROR(IF(D6316&gt;0,VLOOKUP(A6316,Relación!A:E,5,0),"")," ")</f>
        <v/>
      </c>
      <c r="K6316" s="66" t="str">
        <f t="shared" si="497"/>
        <v xml:space="preserve"> </v>
      </c>
      <c r="L6316" s="68" t="str">
        <f t="shared" si="494"/>
        <v xml:space="preserve"> </v>
      </c>
      <c r="M6316" s="68" t="str">
        <f t="shared" si="495"/>
        <v xml:space="preserve"> </v>
      </c>
    </row>
    <row r="6317" spans="1:13" ht="16.5" x14ac:dyDescent="0.25">
      <c r="A6317" s="94"/>
      <c r="B6317" s="95"/>
      <c r="C6317" s="94"/>
      <c r="D6317" s="94"/>
      <c r="E6317" s="85" t="str">
        <f t="shared" si="493"/>
        <v/>
      </c>
      <c r="F6317" s="65" t="str">
        <f>IF(ISBLANK(A6317)," ",IFERROR(IF(A6317&gt;0,VLOOKUP(A6317,Relación!A:C,2,0),"◄ escribe codigo"),"no existe código "))</f>
        <v xml:space="preserve"> </v>
      </c>
      <c r="G6317" s="65" t="str">
        <f>IFERROR(IF(A6317&gt;0,VLOOKUP(A6317,Relación!A:C,3,0),"")," ")</f>
        <v/>
      </c>
      <c r="H6317" s="65" t="str">
        <f>IFERROR(IF(C6317&gt;0,VLOOKUP(A6317,Relación!A:D,4,0),"")," ")</f>
        <v/>
      </c>
      <c r="I6317" s="67" t="str">
        <f t="shared" si="496"/>
        <v xml:space="preserve"> </v>
      </c>
      <c r="J6317" s="65" t="str">
        <f>IFERROR(IF(D6317&gt;0,VLOOKUP(A6317,Relación!A:E,5,0),"")," ")</f>
        <v/>
      </c>
      <c r="K6317" s="66" t="str">
        <f t="shared" si="497"/>
        <v xml:space="preserve"> </v>
      </c>
      <c r="L6317" s="68" t="str">
        <f t="shared" si="494"/>
        <v xml:space="preserve"> </v>
      </c>
      <c r="M6317" s="68" t="str">
        <f t="shared" si="495"/>
        <v xml:space="preserve"> </v>
      </c>
    </row>
    <row r="6318" spans="1:13" ht="16.5" x14ac:dyDescent="0.25">
      <c r="A6318" s="94"/>
      <c r="B6318" s="95"/>
      <c r="C6318" s="94"/>
      <c r="D6318" s="94"/>
      <c r="E6318" s="85" t="str">
        <f t="shared" si="493"/>
        <v/>
      </c>
      <c r="F6318" s="65" t="str">
        <f>IF(ISBLANK(A6318)," ",IFERROR(IF(A6318&gt;0,VLOOKUP(A6318,Relación!A:C,2,0),"◄ escribe codigo"),"no existe código "))</f>
        <v xml:space="preserve"> </v>
      </c>
      <c r="G6318" s="65" t="str">
        <f>IFERROR(IF(A6318&gt;0,VLOOKUP(A6318,Relación!A:C,3,0),"")," ")</f>
        <v/>
      </c>
      <c r="H6318" s="65" t="str">
        <f>IFERROR(IF(C6318&gt;0,VLOOKUP(A6318,Relación!A:D,4,0),"")," ")</f>
        <v/>
      </c>
      <c r="I6318" s="67" t="str">
        <f t="shared" si="496"/>
        <v xml:space="preserve"> </v>
      </c>
      <c r="J6318" s="65" t="str">
        <f>IFERROR(IF(D6318&gt;0,VLOOKUP(A6318,Relación!A:E,5,0),"")," ")</f>
        <v/>
      </c>
      <c r="K6318" s="66" t="str">
        <f t="shared" si="497"/>
        <v xml:space="preserve"> </v>
      </c>
      <c r="L6318" s="68" t="str">
        <f t="shared" si="494"/>
        <v xml:space="preserve"> </v>
      </c>
      <c r="M6318" s="68" t="str">
        <f t="shared" si="495"/>
        <v xml:space="preserve"> </v>
      </c>
    </row>
    <row r="6319" spans="1:13" ht="16.5" x14ac:dyDescent="0.25">
      <c r="A6319" s="94"/>
      <c r="B6319" s="95"/>
      <c r="C6319" s="94"/>
      <c r="D6319" s="94"/>
      <c r="E6319" s="85" t="str">
        <f t="shared" si="493"/>
        <v/>
      </c>
      <c r="F6319" s="65" t="str">
        <f>IF(ISBLANK(A6319)," ",IFERROR(IF(A6319&gt;0,VLOOKUP(A6319,Relación!A:C,2,0),"◄ escribe codigo"),"no existe código "))</f>
        <v xml:space="preserve"> </v>
      </c>
      <c r="G6319" s="65" t="str">
        <f>IFERROR(IF(A6319&gt;0,VLOOKUP(A6319,Relación!A:C,3,0),"")," ")</f>
        <v/>
      </c>
      <c r="H6319" s="65" t="str">
        <f>IFERROR(IF(C6319&gt;0,VLOOKUP(A6319,Relación!A:D,4,0),"")," ")</f>
        <v/>
      </c>
      <c r="I6319" s="67" t="str">
        <f t="shared" si="496"/>
        <v xml:space="preserve"> </v>
      </c>
      <c r="J6319" s="65" t="str">
        <f>IFERROR(IF(D6319&gt;0,VLOOKUP(A6319,Relación!A:E,5,0),"")," ")</f>
        <v/>
      </c>
      <c r="K6319" s="66" t="str">
        <f t="shared" si="497"/>
        <v xml:space="preserve"> </v>
      </c>
      <c r="L6319" s="68" t="str">
        <f t="shared" si="494"/>
        <v xml:space="preserve"> </v>
      </c>
      <c r="M6319" s="68" t="str">
        <f t="shared" si="495"/>
        <v xml:space="preserve"> </v>
      </c>
    </row>
    <row r="6320" spans="1:13" ht="16.5" x14ac:dyDescent="0.25">
      <c r="A6320" s="94"/>
      <c r="B6320" s="95"/>
      <c r="C6320" s="94"/>
      <c r="D6320" s="94"/>
      <c r="E6320" s="85" t="str">
        <f t="shared" si="493"/>
        <v/>
      </c>
      <c r="F6320" s="65" t="str">
        <f>IF(ISBLANK(A6320)," ",IFERROR(IF(A6320&gt;0,VLOOKUP(A6320,Relación!A:C,2,0),"◄ escribe codigo"),"no existe código "))</f>
        <v xml:space="preserve"> </v>
      </c>
      <c r="G6320" s="65" t="str">
        <f>IFERROR(IF(A6320&gt;0,VLOOKUP(A6320,Relación!A:C,3,0),"")," ")</f>
        <v/>
      </c>
      <c r="H6320" s="65" t="str">
        <f>IFERROR(IF(C6320&gt;0,VLOOKUP(A6320,Relación!A:D,4,0),"")," ")</f>
        <v/>
      </c>
      <c r="I6320" s="67" t="str">
        <f t="shared" si="496"/>
        <v xml:space="preserve"> </v>
      </c>
      <c r="J6320" s="65" t="str">
        <f>IFERROR(IF(D6320&gt;0,VLOOKUP(A6320,Relación!A:E,5,0),"")," ")</f>
        <v/>
      </c>
      <c r="K6320" s="66" t="str">
        <f t="shared" si="497"/>
        <v xml:space="preserve"> </v>
      </c>
      <c r="L6320" s="68" t="str">
        <f t="shared" si="494"/>
        <v xml:space="preserve"> </v>
      </c>
      <c r="M6320" s="68" t="str">
        <f t="shared" si="495"/>
        <v xml:space="preserve"> </v>
      </c>
    </row>
    <row r="6321" spans="1:13" ht="16.5" x14ac:dyDescent="0.25">
      <c r="A6321" s="94"/>
      <c r="B6321" s="95"/>
      <c r="C6321" s="94"/>
      <c r="D6321" s="94"/>
      <c r="E6321" s="85" t="str">
        <f t="shared" si="493"/>
        <v/>
      </c>
      <c r="F6321" s="65" t="str">
        <f>IF(ISBLANK(A6321)," ",IFERROR(IF(A6321&gt;0,VLOOKUP(A6321,Relación!A:C,2,0),"◄ escribe codigo"),"no existe código "))</f>
        <v xml:space="preserve"> </v>
      </c>
      <c r="G6321" s="65" t="str">
        <f>IFERROR(IF(A6321&gt;0,VLOOKUP(A6321,Relación!A:C,3,0),"")," ")</f>
        <v/>
      </c>
      <c r="H6321" s="65" t="str">
        <f>IFERROR(IF(C6321&gt;0,VLOOKUP(A6321,Relación!A:D,4,0),"")," ")</f>
        <v/>
      </c>
      <c r="I6321" s="67" t="str">
        <f t="shared" si="496"/>
        <v xml:space="preserve"> </v>
      </c>
      <c r="J6321" s="65" t="str">
        <f>IFERROR(IF(D6321&gt;0,VLOOKUP(A6321,Relación!A:E,5,0),"")," ")</f>
        <v/>
      </c>
      <c r="K6321" s="66" t="str">
        <f t="shared" si="497"/>
        <v xml:space="preserve"> </v>
      </c>
      <c r="L6321" s="68" t="str">
        <f t="shared" si="494"/>
        <v xml:space="preserve"> </v>
      </c>
      <c r="M6321" s="68" t="str">
        <f t="shared" si="495"/>
        <v xml:space="preserve"> </v>
      </c>
    </row>
    <row r="6322" spans="1:13" ht="16.5" x14ac:dyDescent="0.25">
      <c r="A6322" s="94"/>
      <c r="B6322" s="95"/>
      <c r="C6322" s="94"/>
      <c r="D6322" s="94"/>
      <c r="E6322" s="85" t="str">
        <f t="shared" si="493"/>
        <v/>
      </c>
      <c r="F6322" s="65" t="str">
        <f>IF(ISBLANK(A6322)," ",IFERROR(IF(A6322&gt;0,VLOOKUP(A6322,Relación!A:C,2,0),"◄ escribe codigo"),"no existe código "))</f>
        <v xml:space="preserve"> </v>
      </c>
      <c r="G6322" s="65" t="str">
        <f>IFERROR(IF(A6322&gt;0,VLOOKUP(A6322,Relación!A:C,3,0),"")," ")</f>
        <v/>
      </c>
      <c r="H6322" s="65" t="str">
        <f>IFERROR(IF(C6322&gt;0,VLOOKUP(A6322,Relación!A:D,4,0),"")," ")</f>
        <v/>
      </c>
      <c r="I6322" s="67" t="str">
        <f t="shared" si="496"/>
        <v xml:space="preserve"> </v>
      </c>
      <c r="J6322" s="65" t="str">
        <f>IFERROR(IF(D6322&gt;0,VLOOKUP(A6322,Relación!A:E,5,0),"")," ")</f>
        <v/>
      </c>
      <c r="K6322" s="66" t="str">
        <f t="shared" si="497"/>
        <v xml:space="preserve"> </v>
      </c>
      <c r="L6322" s="68" t="str">
        <f t="shared" si="494"/>
        <v xml:space="preserve"> </v>
      </c>
      <c r="M6322" s="68" t="str">
        <f t="shared" si="495"/>
        <v xml:space="preserve"> </v>
      </c>
    </row>
    <row r="6323" spans="1:13" ht="16.5" x14ac:dyDescent="0.25">
      <c r="A6323" s="94"/>
      <c r="B6323" s="95"/>
      <c r="C6323" s="94"/>
      <c r="D6323" s="94"/>
      <c r="E6323" s="85" t="str">
        <f t="shared" si="493"/>
        <v/>
      </c>
      <c r="F6323" s="65" t="str">
        <f>IF(ISBLANK(A6323)," ",IFERROR(IF(A6323&gt;0,VLOOKUP(A6323,Relación!A:C,2,0),"◄ escribe codigo"),"no existe código "))</f>
        <v xml:space="preserve"> </v>
      </c>
      <c r="G6323" s="65" t="str">
        <f>IFERROR(IF(A6323&gt;0,VLOOKUP(A6323,Relación!A:C,3,0),"")," ")</f>
        <v/>
      </c>
      <c r="H6323" s="65" t="str">
        <f>IFERROR(IF(C6323&gt;0,VLOOKUP(A6323,Relación!A:D,4,0),"")," ")</f>
        <v/>
      </c>
      <c r="I6323" s="67" t="str">
        <f t="shared" si="496"/>
        <v xml:space="preserve"> </v>
      </c>
      <c r="J6323" s="65" t="str">
        <f>IFERROR(IF(D6323&gt;0,VLOOKUP(A6323,Relación!A:E,5,0),"")," ")</f>
        <v/>
      </c>
      <c r="K6323" s="66" t="str">
        <f t="shared" si="497"/>
        <v xml:space="preserve"> </v>
      </c>
      <c r="L6323" s="68" t="str">
        <f t="shared" si="494"/>
        <v xml:space="preserve"> </v>
      </c>
      <c r="M6323" s="68" t="str">
        <f t="shared" si="495"/>
        <v xml:space="preserve"> </v>
      </c>
    </row>
    <row r="6324" spans="1:13" ht="16.5" x14ac:dyDescent="0.25">
      <c r="A6324" s="94"/>
      <c r="B6324" s="95"/>
      <c r="C6324" s="94"/>
      <c r="D6324" s="94"/>
      <c r="E6324" s="85" t="str">
        <f t="shared" si="493"/>
        <v/>
      </c>
      <c r="F6324" s="65" t="str">
        <f>IF(ISBLANK(A6324)," ",IFERROR(IF(A6324&gt;0,VLOOKUP(A6324,Relación!A:C,2,0),"◄ escribe codigo"),"no existe código "))</f>
        <v xml:space="preserve"> </v>
      </c>
      <c r="G6324" s="65" t="str">
        <f>IFERROR(IF(A6324&gt;0,VLOOKUP(A6324,Relación!A:C,3,0),"")," ")</f>
        <v/>
      </c>
      <c r="H6324" s="65" t="str">
        <f>IFERROR(IF(C6324&gt;0,VLOOKUP(A6324,Relación!A:D,4,0),"")," ")</f>
        <v/>
      </c>
      <c r="I6324" s="67" t="str">
        <f t="shared" si="496"/>
        <v xml:space="preserve"> </v>
      </c>
      <c r="J6324" s="65" t="str">
        <f>IFERROR(IF(D6324&gt;0,VLOOKUP(A6324,Relación!A:E,5,0),"")," ")</f>
        <v/>
      </c>
      <c r="K6324" s="66" t="str">
        <f t="shared" si="497"/>
        <v xml:space="preserve"> </v>
      </c>
      <c r="L6324" s="68" t="str">
        <f t="shared" si="494"/>
        <v xml:space="preserve"> </v>
      </c>
      <c r="M6324" s="68" t="str">
        <f t="shared" si="495"/>
        <v xml:space="preserve"> </v>
      </c>
    </row>
    <row r="6325" spans="1:13" ht="16.5" x14ac:dyDescent="0.25">
      <c r="A6325" s="94"/>
      <c r="B6325" s="95"/>
      <c r="C6325" s="94"/>
      <c r="D6325" s="94"/>
      <c r="E6325" s="85" t="str">
        <f t="shared" si="493"/>
        <v/>
      </c>
      <c r="F6325" s="65" t="str">
        <f>IF(ISBLANK(A6325)," ",IFERROR(IF(A6325&gt;0,VLOOKUP(A6325,Relación!A:C,2,0),"◄ escribe codigo"),"no existe código "))</f>
        <v xml:space="preserve"> </v>
      </c>
      <c r="G6325" s="65" t="str">
        <f>IFERROR(IF(A6325&gt;0,VLOOKUP(A6325,Relación!A:C,3,0),"")," ")</f>
        <v/>
      </c>
      <c r="H6325" s="65" t="str">
        <f>IFERROR(IF(C6325&gt;0,VLOOKUP(A6325,Relación!A:D,4,0),"")," ")</f>
        <v/>
      </c>
      <c r="I6325" s="67" t="str">
        <f t="shared" si="496"/>
        <v xml:space="preserve"> </v>
      </c>
      <c r="J6325" s="65" t="str">
        <f>IFERROR(IF(D6325&gt;0,VLOOKUP(A6325,Relación!A:E,5,0),"")," ")</f>
        <v/>
      </c>
      <c r="K6325" s="66" t="str">
        <f t="shared" si="497"/>
        <v xml:space="preserve"> </v>
      </c>
      <c r="L6325" s="68" t="str">
        <f t="shared" si="494"/>
        <v xml:space="preserve"> </v>
      </c>
      <c r="M6325" s="68" t="str">
        <f t="shared" si="495"/>
        <v xml:space="preserve"> </v>
      </c>
    </row>
    <row r="6326" spans="1:13" ht="16.5" x14ac:dyDescent="0.25">
      <c r="A6326" s="94"/>
      <c r="B6326" s="95"/>
      <c r="C6326" s="94"/>
      <c r="D6326" s="94"/>
      <c r="E6326" s="85" t="str">
        <f t="shared" si="493"/>
        <v/>
      </c>
      <c r="F6326" s="65" t="str">
        <f>IF(ISBLANK(A6326)," ",IFERROR(IF(A6326&gt;0,VLOOKUP(A6326,Relación!A:C,2,0),"◄ escribe codigo"),"no existe código "))</f>
        <v xml:space="preserve"> </v>
      </c>
      <c r="G6326" s="65" t="str">
        <f>IFERROR(IF(A6326&gt;0,VLOOKUP(A6326,Relación!A:C,3,0),"")," ")</f>
        <v/>
      </c>
      <c r="H6326" s="65" t="str">
        <f>IFERROR(IF(C6326&gt;0,VLOOKUP(A6326,Relación!A:D,4,0),"")," ")</f>
        <v/>
      </c>
      <c r="I6326" s="67" t="str">
        <f t="shared" si="496"/>
        <v xml:space="preserve"> </v>
      </c>
      <c r="J6326" s="65" t="str">
        <f>IFERROR(IF(D6326&gt;0,VLOOKUP(A6326,Relación!A:E,5,0),"")," ")</f>
        <v/>
      </c>
      <c r="K6326" s="66" t="str">
        <f t="shared" si="497"/>
        <v xml:space="preserve"> </v>
      </c>
      <c r="L6326" s="68" t="str">
        <f t="shared" si="494"/>
        <v xml:space="preserve"> </v>
      </c>
      <c r="M6326" s="68" t="str">
        <f t="shared" si="495"/>
        <v xml:space="preserve"> </v>
      </c>
    </row>
    <row r="6327" spans="1:13" ht="16.5" x14ac:dyDescent="0.25">
      <c r="A6327" s="94"/>
      <c r="B6327" s="95"/>
      <c r="C6327" s="94"/>
      <c r="D6327" s="94"/>
      <c r="E6327" s="85" t="str">
        <f t="shared" si="493"/>
        <v/>
      </c>
      <c r="F6327" s="65" t="str">
        <f>IF(ISBLANK(A6327)," ",IFERROR(IF(A6327&gt;0,VLOOKUP(A6327,Relación!A:C,2,0),"◄ escribe codigo"),"no existe código "))</f>
        <v xml:space="preserve"> </v>
      </c>
      <c r="G6327" s="65" t="str">
        <f>IFERROR(IF(A6327&gt;0,VLOOKUP(A6327,Relación!A:C,3,0),"")," ")</f>
        <v/>
      </c>
      <c r="H6327" s="65" t="str">
        <f>IFERROR(IF(C6327&gt;0,VLOOKUP(A6327,Relación!A:D,4,0),"")," ")</f>
        <v/>
      </c>
      <c r="I6327" s="67" t="str">
        <f t="shared" si="496"/>
        <v xml:space="preserve"> </v>
      </c>
      <c r="J6327" s="65" t="str">
        <f>IFERROR(IF(D6327&gt;0,VLOOKUP(A6327,Relación!A:E,5,0),"")," ")</f>
        <v/>
      </c>
      <c r="K6327" s="66" t="str">
        <f t="shared" si="497"/>
        <v xml:space="preserve"> </v>
      </c>
      <c r="L6327" s="68" t="str">
        <f t="shared" si="494"/>
        <v xml:space="preserve"> </v>
      </c>
      <c r="M6327" s="68" t="str">
        <f t="shared" si="495"/>
        <v xml:space="preserve"> </v>
      </c>
    </row>
    <row r="6328" spans="1:13" ht="16.5" x14ac:dyDescent="0.25">
      <c r="A6328" s="94"/>
      <c r="B6328" s="95"/>
      <c r="C6328" s="94"/>
      <c r="D6328" s="94"/>
      <c r="E6328" s="85" t="str">
        <f t="shared" si="493"/>
        <v/>
      </c>
      <c r="F6328" s="65" t="str">
        <f>IF(ISBLANK(A6328)," ",IFERROR(IF(A6328&gt;0,VLOOKUP(A6328,Relación!A:C,2,0),"◄ escribe codigo"),"no existe código "))</f>
        <v xml:space="preserve"> </v>
      </c>
      <c r="G6328" s="65" t="str">
        <f>IFERROR(IF(A6328&gt;0,VLOOKUP(A6328,Relación!A:C,3,0),"")," ")</f>
        <v/>
      </c>
      <c r="H6328" s="65" t="str">
        <f>IFERROR(IF(C6328&gt;0,VLOOKUP(A6328,Relación!A:D,4,0),"")," ")</f>
        <v/>
      </c>
      <c r="I6328" s="67" t="str">
        <f t="shared" si="496"/>
        <v xml:space="preserve"> </v>
      </c>
      <c r="J6328" s="65" t="str">
        <f>IFERROR(IF(D6328&gt;0,VLOOKUP(A6328,Relación!A:E,5,0),"")," ")</f>
        <v/>
      </c>
      <c r="K6328" s="66" t="str">
        <f t="shared" si="497"/>
        <v xml:space="preserve"> </v>
      </c>
      <c r="L6328" s="68" t="str">
        <f t="shared" si="494"/>
        <v xml:space="preserve"> </v>
      </c>
      <c r="M6328" s="68" t="str">
        <f t="shared" si="495"/>
        <v xml:space="preserve"> </v>
      </c>
    </row>
    <row r="6329" spans="1:13" ht="16.5" x14ac:dyDescent="0.25">
      <c r="A6329" s="94"/>
      <c r="B6329" s="95"/>
      <c r="C6329" s="94"/>
      <c r="D6329" s="94"/>
      <c r="E6329" s="85" t="str">
        <f t="shared" si="493"/>
        <v/>
      </c>
      <c r="F6329" s="65" t="str">
        <f>IF(ISBLANK(A6329)," ",IFERROR(IF(A6329&gt;0,VLOOKUP(A6329,Relación!A:C,2,0),"◄ escribe codigo"),"no existe código "))</f>
        <v xml:space="preserve"> </v>
      </c>
      <c r="G6329" s="65" t="str">
        <f>IFERROR(IF(A6329&gt;0,VLOOKUP(A6329,Relación!A:C,3,0),"")," ")</f>
        <v/>
      </c>
      <c r="H6329" s="65" t="str">
        <f>IFERROR(IF(C6329&gt;0,VLOOKUP(A6329,Relación!A:D,4,0),"")," ")</f>
        <v/>
      </c>
      <c r="I6329" s="67" t="str">
        <f t="shared" si="496"/>
        <v xml:space="preserve"> </v>
      </c>
      <c r="J6329" s="65" t="str">
        <f>IFERROR(IF(D6329&gt;0,VLOOKUP(A6329,Relación!A:E,5,0),"")," ")</f>
        <v/>
      </c>
      <c r="K6329" s="66" t="str">
        <f t="shared" si="497"/>
        <v xml:space="preserve"> </v>
      </c>
      <c r="L6329" s="68" t="str">
        <f t="shared" si="494"/>
        <v xml:space="preserve"> </v>
      </c>
      <c r="M6329" s="68" t="str">
        <f t="shared" si="495"/>
        <v xml:space="preserve"> </v>
      </c>
    </row>
    <row r="6330" spans="1:13" ht="16.5" x14ac:dyDescent="0.25">
      <c r="A6330" s="94"/>
      <c r="B6330" s="95"/>
      <c r="C6330" s="94"/>
      <c r="D6330" s="94"/>
      <c r="E6330" s="85" t="str">
        <f t="shared" si="493"/>
        <v/>
      </c>
      <c r="F6330" s="65" t="str">
        <f>IF(ISBLANK(A6330)," ",IFERROR(IF(A6330&gt;0,VLOOKUP(A6330,Relación!A:C,2,0),"◄ escribe codigo"),"no existe código "))</f>
        <v xml:space="preserve"> </v>
      </c>
      <c r="G6330" s="65" t="str">
        <f>IFERROR(IF(A6330&gt;0,VLOOKUP(A6330,Relación!A:C,3,0),"")," ")</f>
        <v/>
      </c>
      <c r="H6330" s="65" t="str">
        <f>IFERROR(IF(C6330&gt;0,VLOOKUP(A6330,Relación!A:D,4,0),"")," ")</f>
        <v/>
      </c>
      <c r="I6330" s="67" t="str">
        <f t="shared" si="496"/>
        <v xml:space="preserve"> </v>
      </c>
      <c r="J6330" s="65" t="str">
        <f>IFERROR(IF(D6330&gt;0,VLOOKUP(A6330,Relación!A:E,5,0),"")," ")</f>
        <v/>
      </c>
      <c r="K6330" s="66" t="str">
        <f t="shared" si="497"/>
        <v xml:space="preserve"> </v>
      </c>
      <c r="L6330" s="68" t="str">
        <f t="shared" si="494"/>
        <v xml:space="preserve"> </v>
      </c>
      <c r="M6330" s="68" t="str">
        <f t="shared" si="495"/>
        <v xml:space="preserve"> </v>
      </c>
    </row>
    <row r="6331" spans="1:13" ht="16.5" x14ac:dyDescent="0.25">
      <c r="A6331" s="94"/>
      <c r="B6331" s="95"/>
      <c r="C6331" s="94"/>
      <c r="D6331" s="94"/>
      <c r="E6331" s="85" t="str">
        <f t="shared" si="493"/>
        <v/>
      </c>
      <c r="F6331" s="65" t="str">
        <f>IF(ISBLANK(A6331)," ",IFERROR(IF(A6331&gt;0,VLOOKUP(A6331,Relación!A:C,2,0),"◄ escribe codigo"),"no existe código "))</f>
        <v xml:space="preserve"> </v>
      </c>
      <c r="G6331" s="65" t="str">
        <f>IFERROR(IF(A6331&gt;0,VLOOKUP(A6331,Relación!A:C,3,0),"")," ")</f>
        <v/>
      </c>
      <c r="H6331" s="65" t="str">
        <f>IFERROR(IF(C6331&gt;0,VLOOKUP(A6331,Relación!A:D,4,0),"")," ")</f>
        <v/>
      </c>
      <c r="I6331" s="67" t="str">
        <f t="shared" si="496"/>
        <v xml:space="preserve"> </v>
      </c>
      <c r="J6331" s="65" t="str">
        <f>IFERROR(IF(D6331&gt;0,VLOOKUP(A6331,Relación!A:E,5,0),"")," ")</f>
        <v/>
      </c>
      <c r="K6331" s="66" t="str">
        <f t="shared" si="497"/>
        <v xml:space="preserve"> </v>
      </c>
      <c r="L6331" s="68" t="str">
        <f t="shared" si="494"/>
        <v xml:space="preserve"> </v>
      </c>
      <c r="M6331" s="68" t="str">
        <f t="shared" si="495"/>
        <v xml:space="preserve"> </v>
      </c>
    </row>
    <row r="6332" spans="1:13" ht="16.5" x14ac:dyDescent="0.25">
      <c r="A6332" s="94"/>
      <c r="B6332" s="95"/>
      <c r="C6332" s="94"/>
      <c r="D6332" s="94"/>
      <c r="E6332" s="85" t="str">
        <f t="shared" si="493"/>
        <v/>
      </c>
      <c r="F6332" s="65" t="str">
        <f>IF(ISBLANK(A6332)," ",IFERROR(IF(A6332&gt;0,VLOOKUP(A6332,Relación!A:C,2,0),"◄ escribe codigo"),"no existe código "))</f>
        <v xml:space="preserve"> </v>
      </c>
      <c r="G6332" s="65" t="str">
        <f>IFERROR(IF(A6332&gt;0,VLOOKUP(A6332,Relación!A:C,3,0),"")," ")</f>
        <v/>
      </c>
      <c r="H6332" s="65" t="str">
        <f>IFERROR(IF(C6332&gt;0,VLOOKUP(A6332,Relación!A:D,4,0),"")," ")</f>
        <v/>
      </c>
      <c r="I6332" s="67" t="str">
        <f t="shared" si="496"/>
        <v xml:space="preserve"> </v>
      </c>
      <c r="J6332" s="65" t="str">
        <f>IFERROR(IF(D6332&gt;0,VLOOKUP(A6332,Relación!A:E,5,0),"")," ")</f>
        <v/>
      </c>
      <c r="K6332" s="66" t="str">
        <f t="shared" si="497"/>
        <v xml:space="preserve"> </v>
      </c>
      <c r="L6332" s="68" t="str">
        <f t="shared" si="494"/>
        <v xml:space="preserve"> </v>
      </c>
      <c r="M6332" s="68" t="str">
        <f t="shared" si="495"/>
        <v xml:space="preserve"> </v>
      </c>
    </row>
    <row r="6333" spans="1:13" ht="16.5" x14ac:dyDescent="0.25">
      <c r="A6333" s="94"/>
      <c r="B6333" s="95"/>
      <c r="C6333" s="94"/>
      <c r="D6333" s="94"/>
      <c r="E6333" s="85" t="str">
        <f t="shared" si="493"/>
        <v/>
      </c>
      <c r="F6333" s="65" t="str">
        <f>IF(ISBLANK(A6333)," ",IFERROR(IF(A6333&gt;0,VLOOKUP(A6333,Relación!A:C,2,0),"◄ escribe codigo"),"no existe código "))</f>
        <v xml:space="preserve"> </v>
      </c>
      <c r="G6333" s="65" t="str">
        <f>IFERROR(IF(A6333&gt;0,VLOOKUP(A6333,Relación!A:C,3,0),"")," ")</f>
        <v/>
      </c>
      <c r="H6333" s="65" t="str">
        <f>IFERROR(IF(C6333&gt;0,VLOOKUP(A6333,Relación!A:D,4,0),"")," ")</f>
        <v/>
      </c>
      <c r="I6333" s="67" t="str">
        <f t="shared" si="496"/>
        <v xml:space="preserve"> </v>
      </c>
      <c r="J6333" s="65" t="str">
        <f>IFERROR(IF(D6333&gt;0,VLOOKUP(A6333,Relación!A:E,5,0),"")," ")</f>
        <v/>
      </c>
      <c r="K6333" s="66" t="str">
        <f t="shared" si="497"/>
        <v xml:space="preserve"> </v>
      </c>
      <c r="L6333" s="68" t="str">
        <f t="shared" si="494"/>
        <v xml:space="preserve"> </v>
      </c>
      <c r="M6333" s="68" t="str">
        <f t="shared" si="495"/>
        <v xml:space="preserve"> </v>
      </c>
    </row>
    <row r="6334" spans="1:13" ht="16.5" x14ac:dyDescent="0.25">
      <c r="A6334" s="94"/>
      <c r="B6334" s="95"/>
      <c r="C6334" s="94"/>
      <c r="D6334" s="94"/>
      <c r="E6334" s="85" t="str">
        <f t="shared" si="493"/>
        <v/>
      </c>
      <c r="F6334" s="65" t="str">
        <f>IF(ISBLANK(A6334)," ",IFERROR(IF(A6334&gt;0,VLOOKUP(A6334,Relación!A:C,2,0),"◄ escribe codigo"),"no existe código "))</f>
        <v xml:space="preserve"> </v>
      </c>
      <c r="G6334" s="65" t="str">
        <f>IFERROR(IF(A6334&gt;0,VLOOKUP(A6334,Relación!A:C,3,0),"")," ")</f>
        <v/>
      </c>
      <c r="H6334" s="65" t="str">
        <f>IFERROR(IF(C6334&gt;0,VLOOKUP(A6334,Relación!A:D,4,0),"")," ")</f>
        <v/>
      </c>
      <c r="I6334" s="67" t="str">
        <f t="shared" si="496"/>
        <v xml:space="preserve"> </v>
      </c>
      <c r="J6334" s="65" t="str">
        <f>IFERROR(IF(D6334&gt;0,VLOOKUP(A6334,Relación!A:E,5,0),"")," ")</f>
        <v/>
      </c>
      <c r="K6334" s="66" t="str">
        <f t="shared" si="497"/>
        <v xml:space="preserve"> </v>
      </c>
      <c r="L6334" s="68" t="str">
        <f t="shared" si="494"/>
        <v xml:space="preserve"> </v>
      </c>
      <c r="M6334" s="68" t="str">
        <f t="shared" si="495"/>
        <v xml:space="preserve"> </v>
      </c>
    </row>
    <row r="6335" spans="1:13" ht="16.5" x14ac:dyDescent="0.25">
      <c r="A6335" s="94"/>
      <c r="B6335" s="95"/>
      <c r="C6335" s="94"/>
      <c r="D6335" s="94"/>
      <c r="E6335" s="85" t="str">
        <f t="shared" si="493"/>
        <v/>
      </c>
      <c r="F6335" s="65" t="str">
        <f>IF(ISBLANK(A6335)," ",IFERROR(IF(A6335&gt;0,VLOOKUP(A6335,Relación!A:C,2,0),"◄ escribe codigo"),"no existe código "))</f>
        <v xml:space="preserve"> </v>
      </c>
      <c r="G6335" s="65" t="str">
        <f>IFERROR(IF(A6335&gt;0,VLOOKUP(A6335,Relación!A:C,3,0),"")," ")</f>
        <v/>
      </c>
      <c r="H6335" s="65" t="str">
        <f>IFERROR(IF(C6335&gt;0,VLOOKUP(A6335,Relación!A:D,4,0),"")," ")</f>
        <v/>
      </c>
      <c r="I6335" s="67" t="str">
        <f t="shared" si="496"/>
        <v xml:space="preserve"> </v>
      </c>
      <c r="J6335" s="65" t="str">
        <f>IFERROR(IF(D6335&gt;0,VLOOKUP(A6335,Relación!A:E,5,0),"")," ")</f>
        <v/>
      </c>
      <c r="K6335" s="66" t="str">
        <f t="shared" si="497"/>
        <v xml:space="preserve"> </v>
      </c>
      <c r="L6335" s="68" t="str">
        <f t="shared" si="494"/>
        <v xml:space="preserve"> </v>
      </c>
      <c r="M6335" s="68" t="str">
        <f t="shared" si="495"/>
        <v xml:space="preserve"> </v>
      </c>
    </row>
    <row r="6336" spans="1:13" ht="16.5" x14ac:dyDescent="0.25">
      <c r="A6336" s="94"/>
      <c r="B6336" s="95"/>
      <c r="C6336" s="94"/>
      <c r="D6336" s="94"/>
      <c r="E6336" s="85" t="str">
        <f t="shared" si="493"/>
        <v/>
      </c>
      <c r="F6336" s="65" t="str">
        <f>IF(ISBLANK(A6336)," ",IFERROR(IF(A6336&gt;0,VLOOKUP(A6336,Relación!A:C,2,0),"◄ escribe codigo"),"no existe código "))</f>
        <v xml:space="preserve"> </v>
      </c>
      <c r="G6336" s="65" t="str">
        <f>IFERROR(IF(A6336&gt;0,VLOOKUP(A6336,Relación!A:C,3,0),"")," ")</f>
        <v/>
      </c>
      <c r="H6336" s="65" t="str">
        <f>IFERROR(IF(C6336&gt;0,VLOOKUP(A6336,Relación!A:D,4,0),"")," ")</f>
        <v/>
      </c>
      <c r="I6336" s="67" t="str">
        <f t="shared" si="496"/>
        <v xml:space="preserve"> </v>
      </c>
      <c r="J6336" s="65" t="str">
        <f>IFERROR(IF(D6336&gt;0,VLOOKUP(A6336,Relación!A:E,5,0),"")," ")</f>
        <v/>
      </c>
      <c r="K6336" s="66" t="str">
        <f t="shared" si="497"/>
        <v xml:space="preserve"> </v>
      </c>
      <c r="L6336" s="68" t="str">
        <f t="shared" si="494"/>
        <v xml:space="preserve"> </v>
      </c>
      <c r="M6336" s="68" t="str">
        <f t="shared" si="495"/>
        <v xml:space="preserve"> </v>
      </c>
    </row>
    <row r="6337" spans="1:13" ht="16.5" x14ac:dyDescent="0.25">
      <c r="A6337" s="94"/>
      <c r="B6337" s="95"/>
      <c r="C6337" s="94"/>
      <c r="D6337" s="94"/>
      <c r="E6337" s="85" t="str">
        <f t="shared" si="493"/>
        <v/>
      </c>
      <c r="F6337" s="65" t="str">
        <f>IF(ISBLANK(A6337)," ",IFERROR(IF(A6337&gt;0,VLOOKUP(A6337,Relación!A:C,2,0),"◄ escribe codigo"),"no existe código "))</f>
        <v xml:space="preserve"> </v>
      </c>
      <c r="G6337" s="65" t="str">
        <f>IFERROR(IF(A6337&gt;0,VLOOKUP(A6337,Relación!A:C,3,0),"")," ")</f>
        <v/>
      </c>
      <c r="H6337" s="65" t="str">
        <f>IFERROR(IF(C6337&gt;0,VLOOKUP(A6337,Relación!A:D,4,0),"")," ")</f>
        <v/>
      </c>
      <c r="I6337" s="67" t="str">
        <f t="shared" si="496"/>
        <v xml:space="preserve"> </v>
      </c>
      <c r="J6337" s="65" t="str">
        <f>IFERROR(IF(D6337&gt;0,VLOOKUP(A6337,Relación!A:E,5,0),"")," ")</f>
        <v/>
      </c>
      <c r="K6337" s="66" t="str">
        <f t="shared" si="497"/>
        <v xml:space="preserve"> </v>
      </c>
      <c r="L6337" s="68" t="str">
        <f t="shared" si="494"/>
        <v xml:space="preserve"> </v>
      </c>
      <c r="M6337" s="68" t="str">
        <f t="shared" si="495"/>
        <v xml:space="preserve"> </v>
      </c>
    </row>
    <row r="6338" spans="1:13" ht="16.5" x14ac:dyDescent="0.25">
      <c r="A6338" s="94"/>
      <c r="B6338" s="95"/>
      <c r="C6338" s="94"/>
      <c r="D6338" s="94"/>
      <c r="E6338" s="85" t="str">
        <f t="shared" si="493"/>
        <v/>
      </c>
      <c r="F6338" s="65" t="str">
        <f>IF(ISBLANK(A6338)," ",IFERROR(IF(A6338&gt;0,VLOOKUP(A6338,Relación!A:C,2,0),"◄ escribe codigo"),"no existe código "))</f>
        <v xml:space="preserve"> </v>
      </c>
      <c r="G6338" s="65" t="str">
        <f>IFERROR(IF(A6338&gt;0,VLOOKUP(A6338,Relación!A:C,3,0),"")," ")</f>
        <v/>
      </c>
      <c r="H6338" s="65" t="str">
        <f>IFERROR(IF(C6338&gt;0,VLOOKUP(A6338,Relación!A:D,4,0),"")," ")</f>
        <v/>
      </c>
      <c r="I6338" s="67" t="str">
        <f t="shared" si="496"/>
        <v xml:space="preserve"> </v>
      </c>
      <c r="J6338" s="65" t="str">
        <f>IFERROR(IF(D6338&gt;0,VLOOKUP(A6338,Relación!A:E,5,0),"")," ")</f>
        <v/>
      </c>
      <c r="K6338" s="66" t="str">
        <f t="shared" si="497"/>
        <v xml:space="preserve"> </v>
      </c>
      <c r="L6338" s="68" t="str">
        <f t="shared" si="494"/>
        <v xml:space="preserve"> </v>
      </c>
      <c r="M6338" s="68" t="str">
        <f t="shared" si="495"/>
        <v xml:space="preserve"> </v>
      </c>
    </row>
    <row r="6339" spans="1:13" ht="16.5" x14ac:dyDescent="0.25">
      <c r="A6339" s="94"/>
      <c r="B6339" s="95"/>
      <c r="C6339" s="94"/>
      <c r="D6339" s="94"/>
      <c r="E6339" s="85" t="str">
        <f t="shared" ref="E6339:E6402" si="498">IF(AND(A6339&gt;0,ISBLANK(A6340)),SUMIF($A:$A,A6339,$C:$C)-SUMIF($A:$A,A6339,$D:$D),"")</f>
        <v/>
      </c>
      <c r="F6339" s="65" t="str">
        <f>IF(ISBLANK(A6339)," ",IFERROR(IF(A6339&gt;0,VLOOKUP(A6339,Relación!A:C,2,0),"◄ escribe codigo"),"no existe código "))</f>
        <v xml:space="preserve"> </v>
      </c>
      <c r="G6339" s="65" t="str">
        <f>IFERROR(IF(A6339&gt;0,VLOOKUP(A6339,Relación!A:C,3,0),"")," ")</f>
        <v/>
      </c>
      <c r="H6339" s="65" t="str">
        <f>IFERROR(IF(C6339&gt;0,VLOOKUP(A6339,Relación!A:D,4,0),"")," ")</f>
        <v/>
      </c>
      <c r="I6339" s="67" t="str">
        <f t="shared" si="496"/>
        <v xml:space="preserve"> </v>
      </c>
      <c r="J6339" s="65" t="str">
        <f>IFERROR(IF(D6339&gt;0,VLOOKUP(A6339,Relación!A:E,5,0),"")," ")</f>
        <v/>
      </c>
      <c r="K6339" s="66" t="str">
        <f t="shared" si="497"/>
        <v xml:space="preserve"> </v>
      </c>
      <c r="L6339" s="68" t="str">
        <f t="shared" ref="L6339:L6402" si="499">IF(ISBLANK(A6339)," ",SUMIF($A:$A,A6339,$C:$C)-SUMIF($A:$A,A6339,$D:$D))</f>
        <v xml:space="preserve"> </v>
      </c>
      <c r="M6339" s="68" t="str">
        <f t="shared" ref="M6339:M6402" si="500">IF(ISBLANK(A6339)," ",SUMIFS($C:$C,$A:$A,A6339)-SUMIFS($D:$D,$A:$A,A6339))</f>
        <v xml:space="preserve"> </v>
      </c>
    </row>
    <row r="6340" spans="1:13" ht="16.5" x14ac:dyDescent="0.25">
      <c r="A6340" s="94"/>
      <c r="B6340" s="95"/>
      <c r="C6340" s="94"/>
      <c r="D6340" s="94"/>
      <c r="E6340" s="85" t="str">
        <f t="shared" si="498"/>
        <v/>
      </c>
      <c r="F6340" s="65" t="str">
        <f>IF(ISBLANK(A6340)," ",IFERROR(IF(A6340&gt;0,VLOOKUP(A6340,Relación!A:C,2,0),"◄ escribe codigo"),"no existe código "))</f>
        <v xml:space="preserve"> </v>
      </c>
      <c r="G6340" s="65" t="str">
        <f>IFERROR(IF(A6340&gt;0,VLOOKUP(A6340,Relación!A:C,3,0),"")," ")</f>
        <v/>
      </c>
      <c r="H6340" s="65" t="str">
        <f>IFERROR(IF(C6340&gt;0,VLOOKUP(A6340,Relación!A:D,4,0),"")," ")</f>
        <v/>
      </c>
      <c r="I6340" s="67" t="str">
        <f t="shared" si="496"/>
        <v xml:space="preserve"> </v>
      </c>
      <c r="J6340" s="65" t="str">
        <f>IFERROR(IF(D6340&gt;0,VLOOKUP(A6340,Relación!A:E,5,0),"")," ")</f>
        <v/>
      </c>
      <c r="K6340" s="66" t="str">
        <f t="shared" si="497"/>
        <v xml:space="preserve"> </v>
      </c>
      <c r="L6340" s="68" t="str">
        <f t="shared" si="499"/>
        <v xml:space="preserve"> </v>
      </c>
      <c r="M6340" s="68" t="str">
        <f t="shared" si="500"/>
        <v xml:space="preserve"> </v>
      </c>
    </row>
    <row r="6341" spans="1:13" ht="16.5" x14ac:dyDescent="0.25">
      <c r="A6341" s="94"/>
      <c r="B6341" s="95"/>
      <c r="C6341" s="94"/>
      <c r="D6341" s="94"/>
      <c r="E6341" s="85" t="str">
        <f t="shared" si="498"/>
        <v/>
      </c>
      <c r="F6341" s="65" t="str">
        <f>IF(ISBLANK(A6341)," ",IFERROR(IF(A6341&gt;0,VLOOKUP(A6341,Relación!A:C,2,0),"◄ escribe codigo"),"no existe código "))</f>
        <v xml:space="preserve"> </v>
      </c>
      <c r="G6341" s="65" t="str">
        <f>IFERROR(IF(A6341&gt;0,VLOOKUP(A6341,Relación!A:C,3,0),"")," ")</f>
        <v/>
      </c>
      <c r="H6341" s="65" t="str">
        <f>IFERROR(IF(C6341&gt;0,VLOOKUP(A6341,Relación!A:D,4,0),"")," ")</f>
        <v/>
      </c>
      <c r="I6341" s="67" t="str">
        <f t="shared" si="496"/>
        <v xml:space="preserve"> </v>
      </c>
      <c r="J6341" s="65" t="str">
        <f>IFERROR(IF(D6341&gt;0,VLOOKUP(A6341,Relación!A:E,5,0),"")," ")</f>
        <v/>
      </c>
      <c r="K6341" s="66" t="str">
        <f t="shared" si="497"/>
        <v xml:space="preserve"> </v>
      </c>
      <c r="L6341" s="68" t="str">
        <f t="shared" si="499"/>
        <v xml:space="preserve"> </v>
      </c>
      <c r="M6341" s="68" t="str">
        <f t="shared" si="500"/>
        <v xml:space="preserve"> </v>
      </c>
    </row>
    <row r="6342" spans="1:13" ht="16.5" x14ac:dyDescent="0.25">
      <c r="A6342" s="94"/>
      <c r="B6342" s="95"/>
      <c r="C6342" s="94"/>
      <c r="D6342" s="94"/>
      <c r="E6342" s="85" t="str">
        <f t="shared" si="498"/>
        <v/>
      </c>
      <c r="F6342" s="65" t="str">
        <f>IF(ISBLANK(A6342)," ",IFERROR(IF(A6342&gt;0,VLOOKUP(A6342,Relación!A:C,2,0),"◄ escribe codigo"),"no existe código "))</f>
        <v xml:space="preserve"> </v>
      </c>
      <c r="G6342" s="65" t="str">
        <f>IFERROR(IF(A6342&gt;0,VLOOKUP(A6342,Relación!A:C,3,0),"")," ")</f>
        <v/>
      </c>
      <c r="H6342" s="65" t="str">
        <f>IFERROR(IF(C6342&gt;0,VLOOKUP(A6342,Relación!A:D,4,0),"")," ")</f>
        <v/>
      </c>
      <c r="I6342" s="67" t="str">
        <f t="shared" si="496"/>
        <v xml:space="preserve"> </v>
      </c>
      <c r="J6342" s="65" t="str">
        <f>IFERROR(IF(D6342&gt;0,VLOOKUP(A6342,Relación!A:E,5,0),"")," ")</f>
        <v/>
      </c>
      <c r="K6342" s="66" t="str">
        <f t="shared" si="497"/>
        <v xml:space="preserve"> </v>
      </c>
      <c r="L6342" s="68" t="str">
        <f t="shared" si="499"/>
        <v xml:space="preserve"> </v>
      </c>
      <c r="M6342" s="68" t="str">
        <f t="shared" si="500"/>
        <v xml:space="preserve"> </v>
      </c>
    </row>
    <row r="6343" spans="1:13" ht="16.5" x14ac:dyDescent="0.25">
      <c r="A6343" s="94"/>
      <c r="B6343" s="95"/>
      <c r="C6343" s="94"/>
      <c r="D6343" s="94"/>
      <c r="E6343" s="85" t="str">
        <f t="shared" si="498"/>
        <v/>
      </c>
      <c r="F6343" s="65" t="str">
        <f>IF(ISBLANK(A6343)," ",IFERROR(IF(A6343&gt;0,VLOOKUP(A6343,Relación!A:C,2,0),"◄ escribe codigo"),"no existe código "))</f>
        <v xml:space="preserve"> </v>
      </c>
      <c r="G6343" s="65" t="str">
        <f>IFERROR(IF(A6343&gt;0,VLOOKUP(A6343,Relación!A:C,3,0),"")," ")</f>
        <v/>
      </c>
      <c r="H6343" s="65" t="str">
        <f>IFERROR(IF(C6343&gt;0,VLOOKUP(A6343,Relación!A:D,4,0),"")," ")</f>
        <v/>
      </c>
      <c r="I6343" s="67" t="str">
        <f t="shared" si="496"/>
        <v xml:space="preserve"> </v>
      </c>
      <c r="J6343" s="65" t="str">
        <f>IFERROR(IF(D6343&gt;0,VLOOKUP(A6343,Relación!A:E,5,0),"")," ")</f>
        <v/>
      </c>
      <c r="K6343" s="66" t="str">
        <f t="shared" si="497"/>
        <v xml:space="preserve"> </v>
      </c>
      <c r="L6343" s="68" t="str">
        <f t="shared" si="499"/>
        <v xml:space="preserve"> </v>
      </c>
      <c r="M6343" s="68" t="str">
        <f t="shared" si="500"/>
        <v xml:space="preserve"> </v>
      </c>
    </row>
    <row r="6344" spans="1:13" ht="16.5" x14ac:dyDescent="0.25">
      <c r="A6344" s="94"/>
      <c r="B6344" s="95"/>
      <c r="C6344" s="94"/>
      <c r="D6344" s="94"/>
      <c r="E6344" s="85" t="str">
        <f t="shared" si="498"/>
        <v/>
      </c>
      <c r="F6344" s="65" t="str">
        <f>IF(ISBLANK(A6344)," ",IFERROR(IF(A6344&gt;0,VLOOKUP(A6344,Relación!A:C,2,0),"◄ escribe codigo"),"no existe código "))</f>
        <v xml:space="preserve"> </v>
      </c>
      <c r="G6344" s="65" t="str">
        <f>IFERROR(IF(A6344&gt;0,VLOOKUP(A6344,Relación!A:C,3,0),"")," ")</f>
        <v/>
      </c>
      <c r="H6344" s="65" t="str">
        <f>IFERROR(IF(C6344&gt;0,VLOOKUP(A6344,Relación!A:D,4,0),"")," ")</f>
        <v/>
      </c>
      <c r="I6344" s="67" t="str">
        <f t="shared" si="496"/>
        <v xml:space="preserve"> </v>
      </c>
      <c r="J6344" s="65" t="str">
        <f>IFERROR(IF(D6344&gt;0,VLOOKUP(A6344,Relación!A:E,5,0),"")," ")</f>
        <v/>
      </c>
      <c r="K6344" s="66" t="str">
        <f t="shared" si="497"/>
        <v xml:space="preserve"> </v>
      </c>
      <c r="L6344" s="68" t="str">
        <f t="shared" si="499"/>
        <v xml:space="preserve"> </v>
      </c>
      <c r="M6344" s="68" t="str">
        <f t="shared" si="500"/>
        <v xml:space="preserve"> </v>
      </c>
    </row>
    <row r="6345" spans="1:13" ht="16.5" x14ac:dyDescent="0.25">
      <c r="A6345" s="94"/>
      <c r="B6345" s="95"/>
      <c r="C6345" s="94"/>
      <c r="D6345" s="94"/>
      <c r="E6345" s="85" t="str">
        <f t="shared" si="498"/>
        <v/>
      </c>
      <c r="F6345" s="65" t="str">
        <f>IF(ISBLANK(A6345)," ",IFERROR(IF(A6345&gt;0,VLOOKUP(A6345,Relación!A:C,2,0),"◄ escribe codigo"),"no existe código "))</f>
        <v xml:space="preserve"> </v>
      </c>
      <c r="G6345" s="65" t="str">
        <f>IFERROR(IF(A6345&gt;0,VLOOKUP(A6345,Relación!A:C,3,0),"")," ")</f>
        <v/>
      </c>
      <c r="H6345" s="65" t="str">
        <f>IFERROR(IF(C6345&gt;0,VLOOKUP(A6345,Relación!A:D,4,0),"")," ")</f>
        <v/>
      </c>
      <c r="I6345" s="67" t="str">
        <f t="shared" si="496"/>
        <v xml:space="preserve"> </v>
      </c>
      <c r="J6345" s="65" t="str">
        <f>IFERROR(IF(D6345&gt;0,VLOOKUP(A6345,Relación!A:E,5,0),"")," ")</f>
        <v/>
      </c>
      <c r="K6345" s="66" t="str">
        <f t="shared" si="497"/>
        <v xml:space="preserve"> </v>
      </c>
      <c r="L6345" s="68" t="str">
        <f t="shared" si="499"/>
        <v xml:space="preserve"> </v>
      </c>
      <c r="M6345" s="68" t="str">
        <f t="shared" si="500"/>
        <v xml:space="preserve"> </v>
      </c>
    </row>
    <row r="6346" spans="1:13" ht="16.5" x14ac:dyDescent="0.25">
      <c r="A6346" s="94"/>
      <c r="B6346" s="95"/>
      <c r="C6346" s="94"/>
      <c r="D6346" s="94"/>
      <c r="E6346" s="85" t="str">
        <f t="shared" si="498"/>
        <v/>
      </c>
      <c r="F6346" s="65" t="str">
        <f>IF(ISBLANK(A6346)," ",IFERROR(IF(A6346&gt;0,VLOOKUP(A6346,Relación!A:C,2,0),"◄ escribe codigo"),"no existe código "))</f>
        <v xml:space="preserve"> </v>
      </c>
      <c r="G6346" s="65" t="str">
        <f>IFERROR(IF(A6346&gt;0,VLOOKUP(A6346,Relación!A:C,3,0),"")," ")</f>
        <v/>
      </c>
      <c r="H6346" s="65" t="str">
        <f>IFERROR(IF(C6346&gt;0,VLOOKUP(A6346,Relación!A:D,4,0),"")," ")</f>
        <v/>
      </c>
      <c r="I6346" s="67" t="str">
        <f t="shared" si="496"/>
        <v xml:space="preserve"> </v>
      </c>
      <c r="J6346" s="65" t="str">
        <f>IFERROR(IF(D6346&gt;0,VLOOKUP(A6346,Relación!A:E,5,0),"")," ")</f>
        <v/>
      </c>
      <c r="K6346" s="66" t="str">
        <f t="shared" si="497"/>
        <v xml:space="preserve"> </v>
      </c>
      <c r="L6346" s="68" t="str">
        <f t="shared" si="499"/>
        <v xml:space="preserve"> </v>
      </c>
      <c r="M6346" s="68" t="str">
        <f t="shared" si="500"/>
        <v xml:space="preserve"> </v>
      </c>
    </row>
    <row r="6347" spans="1:13" ht="16.5" x14ac:dyDescent="0.25">
      <c r="A6347" s="94"/>
      <c r="B6347" s="95"/>
      <c r="C6347" s="94"/>
      <c r="D6347" s="94"/>
      <c r="E6347" s="85" t="str">
        <f t="shared" si="498"/>
        <v/>
      </c>
      <c r="F6347" s="65" t="str">
        <f>IF(ISBLANK(A6347)," ",IFERROR(IF(A6347&gt;0,VLOOKUP(A6347,Relación!A:C,2,0),"◄ escribe codigo"),"no existe código "))</f>
        <v xml:space="preserve"> </v>
      </c>
      <c r="G6347" s="65" t="str">
        <f>IFERROR(IF(A6347&gt;0,VLOOKUP(A6347,Relación!A:C,3,0),"")," ")</f>
        <v/>
      </c>
      <c r="H6347" s="65" t="str">
        <f>IFERROR(IF(C6347&gt;0,VLOOKUP(A6347,Relación!A:D,4,0),"")," ")</f>
        <v/>
      </c>
      <c r="I6347" s="67" t="str">
        <f t="shared" si="496"/>
        <v xml:space="preserve"> </v>
      </c>
      <c r="J6347" s="65" t="str">
        <f>IFERROR(IF(D6347&gt;0,VLOOKUP(A6347,Relación!A:E,5,0),"")," ")</f>
        <v/>
      </c>
      <c r="K6347" s="66" t="str">
        <f t="shared" si="497"/>
        <v xml:space="preserve"> </v>
      </c>
      <c r="L6347" s="68" t="str">
        <f t="shared" si="499"/>
        <v xml:space="preserve"> </v>
      </c>
      <c r="M6347" s="68" t="str">
        <f t="shared" si="500"/>
        <v xml:space="preserve"> </v>
      </c>
    </row>
    <row r="6348" spans="1:13" ht="16.5" x14ac:dyDescent="0.25">
      <c r="A6348" s="94"/>
      <c r="B6348" s="95"/>
      <c r="C6348" s="94"/>
      <c r="D6348" s="94"/>
      <c r="E6348" s="85" t="str">
        <f t="shared" si="498"/>
        <v/>
      </c>
      <c r="F6348" s="65" t="str">
        <f>IF(ISBLANK(A6348)," ",IFERROR(IF(A6348&gt;0,VLOOKUP(A6348,Relación!A:C,2,0),"◄ escribe codigo"),"no existe código "))</f>
        <v xml:space="preserve"> </v>
      </c>
      <c r="G6348" s="65" t="str">
        <f>IFERROR(IF(A6348&gt;0,VLOOKUP(A6348,Relación!A:C,3,0),"")," ")</f>
        <v/>
      </c>
      <c r="H6348" s="65" t="str">
        <f>IFERROR(IF(C6348&gt;0,VLOOKUP(A6348,Relación!A:D,4,0),"")," ")</f>
        <v/>
      </c>
      <c r="I6348" s="67" t="str">
        <f t="shared" si="496"/>
        <v xml:space="preserve"> </v>
      </c>
      <c r="J6348" s="65" t="str">
        <f>IFERROR(IF(D6348&gt;0,VLOOKUP(A6348,Relación!A:E,5,0),"")," ")</f>
        <v/>
      </c>
      <c r="K6348" s="66" t="str">
        <f t="shared" si="497"/>
        <v xml:space="preserve"> </v>
      </c>
      <c r="L6348" s="68" t="str">
        <f t="shared" si="499"/>
        <v xml:space="preserve"> </v>
      </c>
      <c r="M6348" s="68" t="str">
        <f t="shared" si="500"/>
        <v xml:space="preserve"> </v>
      </c>
    </row>
    <row r="6349" spans="1:13" ht="16.5" x14ac:dyDescent="0.25">
      <c r="A6349" s="94"/>
      <c r="B6349" s="95"/>
      <c r="C6349" s="94"/>
      <c r="D6349" s="94"/>
      <c r="E6349" s="85" t="str">
        <f t="shared" si="498"/>
        <v/>
      </c>
      <c r="F6349" s="65" t="str">
        <f>IF(ISBLANK(A6349)," ",IFERROR(IF(A6349&gt;0,VLOOKUP(A6349,Relación!A:C,2,0),"◄ escribe codigo"),"no existe código "))</f>
        <v xml:space="preserve"> </v>
      </c>
      <c r="G6349" s="65" t="str">
        <f>IFERROR(IF(A6349&gt;0,VLOOKUP(A6349,Relación!A:C,3,0),"")," ")</f>
        <v/>
      </c>
      <c r="H6349" s="65" t="str">
        <f>IFERROR(IF(C6349&gt;0,VLOOKUP(A6349,Relación!A:D,4,0),"")," ")</f>
        <v/>
      </c>
      <c r="I6349" s="67" t="str">
        <f t="shared" si="496"/>
        <v xml:space="preserve"> </v>
      </c>
      <c r="J6349" s="65" t="str">
        <f>IFERROR(IF(D6349&gt;0,VLOOKUP(A6349,Relación!A:E,5,0),"")," ")</f>
        <v/>
      </c>
      <c r="K6349" s="66" t="str">
        <f t="shared" si="497"/>
        <v xml:space="preserve"> </v>
      </c>
      <c r="L6349" s="68" t="str">
        <f t="shared" si="499"/>
        <v xml:space="preserve"> </v>
      </c>
      <c r="M6349" s="68" t="str">
        <f t="shared" si="500"/>
        <v xml:space="preserve"> </v>
      </c>
    </row>
    <row r="6350" spans="1:13" ht="16.5" x14ac:dyDescent="0.25">
      <c r="A6350" s="94"/>
      <c r="B6350" s="95"/>
      <c r="C6350" s="94"/>
      <c r="D6350" s="94"/>
      <c r="E6350" s="85" t="str">
        <f t="shared" si="498"/>
        <v/>
      </c>
      <c r="F6350" s="65" t="str">
        <f>IF(ISBLANK(A6350)," ",IFERROR(IF(A6350&gt;0,VLOOKUP(A6350,Relación!A:C,2,0),"◄ escribe codigo"),"no existe código "))</f>
        <v xml:space="preserve"> </v>
      </c>
      <c r="G6350" s="65" t="str">
        <f>IFERROR(IF(A6350&gt;0,VLOOKUP(A6350,Relación!A:C,3,0),"")," ")</f>
        <v/>
      </c>
      <c r="H6350" s="65" t="str">
        <f>IFERROR(IF(C6350&gt;0,VLOOKUP(A6350,Relación!A:D,4,0),"")," ")</f>
        <v/>
      </c>
      <c r="I6350" s="67" t="str">
        <f t="shared" si="496"/>
        <v xml:space="preserve"> </v>
      </c>
      <c r="J6350" s="65" t="str">
        <f>IFERROR(IF(D6350&gt;0,VLOOKUP(A6350,Relación!A:E,5,0),"")," ")</f>
        <v/>
      </c>
      <c r="K6350" s="66" t="str">
        <f t="shared" si="497"/>
        <v xml:space="preserve"> </v>
      </c>
      <c r="L6350" s="68" t="str">
        <f t="shared" si="499"/>
        <v xml:space="preserve"> </v>
      </c>
      <c r="M6350" s="68" t="str">
        <f t="shared" si="500"/>
        <v xml:space="preserve"> </v>
      </c>
    </row>
    <row r="6351" spans="1:13" ht="16.5" x14ac:dyDescent="0.25">
      <c r="A6351" s="94"/>
      <c r="B6351" s="95"/>
      <c r="C6351" s="94"/>
      <c r="D6351" s="94"/>
      <c r="E6351" s="85" t="str">
        <f t="shared" si="498"/>
        <v/>
      </c>
      <c r="F6351" s="65" t="str">
        <f>IF(ISBLANK(A6351)," ",IFERROR(IF(A6351&gt;0,VLOOKUP(A6351,Relación!A:C,2,0),"◄ escribe codigo"),"no existe código "))</f>
        <v xml:space="preserve"> </v>
      </c>
      <c r="G6351" s="65" t="str">
        <f>IFERROR(IF(A6351&gt;0,VLOOKUP(A6351,Relación!A:C,3,0),"")," ")</f>
        <v/>
      </c>
      <c r="H6351" s="65" t="str">
        <f>IFERROR(IF(C6351&gt;0,VLOOKUP(A6351,Relación!A:D,4,0),"")," ")</f>
        <v/>
      </c>
      <c r="I6351" s="67" t="str">
        <f t="shared" si="496"/>
        <v xml:space="preserve"> </v>
      </c>
      <c r="J6351" s="65" t="str">
        <f>IFERROR(IF(D6351&gt;0,VLOOKUP(A6351,Relación!A:E,5,0),"")," ")</f>
        <v/>
      </c>
      <c r="K6351" s="66" t="str">
        <f t="shared" si="497"/>
        <v xml:space="preserve"> </v>
      </c>
      <c r="L6351" s="68" t="str">
        <f t="shared" si="499"/>
        <v xml:space="preserve"> </v>
      </c>
      <c r="M6351" s="68" t="str">
        <f t="shared" si="500"/>
        <v xml:space="preserve"> </v>
      </c>
    </row>
    <row r="6352" spans="1:13" ht="16.5" x14ac:dyDescent="0.25">
      <c r="A6352" s="94"/>
      <c r="B6352" s="95"/>
      <c r="C6352" s="94"/>
      <c r="D6352" s="94"/>
      <c r="E6352" s="85" t="str">
        <f t="shared" si="498"/>
        <v/>
      </c>
      <c r="F6352" s="65" t="str">
        <f>IF(ISBLANK(A6352)," ",IFERROR(IF(A6352&gt;0,VLOOKUP(A6352,Relación!A:C,2,0),"◄ escribe codigo"),"no existe código "))</f>
        <v xml:space="preserve"> </v>
      </c>
      <c r="G6352" s="65" t="str">
        <f>IFERROR(IF(A6352&gt;0,VLOOKUP(A6352,Relación!A:C,3,0),"")," ")</f>
        <v/>
      </c>
      <c r="H6352" s="65" t="str">
        <f>IFERROR(IF(C6352&gt;0,VLOOKUP(A6352,Relación!A:D,4,0),"")," ")</f>
        <v/>
      </c>
      <c r="I6352" s="67" t="str">
        <f t="shared" si="496"/>
        <v xml:space="preserve"> </v>
      </c>
      <c r="J6352" s="65" t="str">
        <f>IFERROR(IF(D6352&gt;0,VLOOKUP(A6352,Relación!A:E,5,0),"")," ")</f>
        <v/>
      </c>
      <c r="K6352" s="66" t="str">
        <f t="shared" si="497"/>
        <v xml:space="preserve"> </v>
      </c>
      <c r="L6352" s="68" t="str">
        <f t="shared" si="499"/>
        <v xml:space="preserve"> </v>
      </c>
      <c r="M6352" s="68" t="str">
        <f t="shared" si="500"/>
        <v xml:space="preserve"> </v>
      </c>
    </row>
    <row r="6353" spans="1:13" ht="16.5" x14ac:dyDescent="0.25">
      <c r="A6353" s="94"/>
      <c r="B6353" s="95"/>
      <c r="C6353" s="94"/>
      <c r="D6353" s="94"/>
      <c r="E6353" s="85" t="str">
        <f t="shared" si="498"/>
        <v/>
      </c>
      <c r="F6353" s="65" t="str">
        <f>IF(ISBLANK(A6353)," ",IFERROR(IF(A6353&gt;0,VLOOKUP(A6353,Relación!A:C,2,0),"◄ escribe codigo"),"no existe código "))</f>
        <v xml:space="preserve"> </v>
      </c>
      <c r="G6353" s="65" t="str">
        <f>IFERROR(IF(A6353&gt;0,VLOOKUP(A6353,Relación!A:C,3,0),"")," ")</f>
        <v/>
      </c>
      <c r="H6353" s="65" t="str">
        <f>IFERROR(IF(C6353&gt;0,VLOOKUP(A6353,Relación!A:D,4,0),"")," ")</f>
        <v/>
      </c>
      <c r="I6353" s="67" t="str">
        <f t="shared" si="496"/>
        <v xml:space="preserve"> </v>
      </c>
      <c r="J6353" s="65" t="str">
        <f>IFERROR(IF(D6353&gt;0,VLOOKUP(A6353,Relación!A:E,5,0),"")," ")</f>
        <v/>
      </c>
      <c r="K6353" s="66" t="str">
        <f t="shared" si="497"/>
        <v xml:space="preserve"> </v>
      </c>
      <c r="L6353" s="68" t="str">
        <f t="shared" si="499"/>
        <v xml:space="preserve"> </v>
      </c>
      <c r="M6353" s="68" t="str">
        <f t="shared" si="500"/>
        <v xml:space="preserve"> </v>
      </c>
    </row>
    <row r="6354" spans="1:13" ht="16.5" x14ac:dyDescent="0.25">
      <c r="A6354" s="94"/>
      <c r="B6354" s="95"/>
      <c r="C6354" s="94"/>
      <c r="D6354" s="94"/>
      <c r="E6354" s="85" t="str">
        <f t="shared" si="498"/>
        <v/>
      </c>
      <c r="F6354" s="65" t="str">
        <f>IF(ISBLANK(A6354)," ",IFERROR(IF(A6354&gt;0,VLOOKUP(A6354,Relación!A:C,2,0),"◄ escribe codigo"),"no existe código "))</f>
        <v xml:space="preserve"> </v>
      </c>
      <c r="G6354" s="65" t="str">
        <f>IFERROR(IF(A6354&gt;0,VLOOKUP(A6354,Relación!A:C,3,0),"")," ")</f>
        <v/>
      </c>
      <c r="H6354" s="65" t="str">
        <f>IFERROR(IF(C6354&gt;0,VLOOKUP(A6354,Relación!A:D,4,0),"")," ")</f>
        <v/>
      </c>
      <c r="I6354" s="67" t="str">
        <f t="shared" si="496"/>
        <v xml:space="preserve"> </v>
      </c>
      <c r="J6354" s="65" t="str">
        <f>IFERROR(IF(D6354&gt;0,VLOOKUP(A6354,Relación!A:E,5,0),"")," ")</f>
        <v/>
      </c>
      <c r="K6354" s="66" t="str">
        <f t="shared" si="497"/>
        <v xml:space="preserve"> </v>
      </c>
      <c r="L6354" s="68" t="str">
        <f t="shared" si="499"/>
        <v xml:space="preserve"> </v>
      </c>
      <c r="M6354" s="68" t="str">
        <f t="shared" si="500"/>
        <v xml:space="preserve"> </v>
      </c>
    </row>
    <row r="6355" spans="1:13" ht="16.5" x14ac:dyDescent="0.25">
      <c r="A6355" s="94"/>
      <c r="B6355" s="95"/>
      <c r="C6355" s="94"/>
      <c r="D6355" s="94"/>
      <c r="E6355" s="85" t="str">
        <f t="shared" si="498"/>
        <v/>
      </c>
      <c r="F6355" s="65" t="str">
        <f>IF(ISBLANK(A6355)," ",IFERROR(IF(A6355&gt;0,VLOOKUP(A6355,Relación!A:C,2,0),"◄ escribe codigo"),"no existe código "))</f>
        <v xml:space="preserve"> </v>
      </c>
      <c r="G6355" s="65" t="str">
        <f>IFERROR(IF(A6355&gt;0,VLOOKUP(A6355,Relación!A:C,3,0),"")," ")</f>
        <v/>
      </c>
      <c r="H6355" s="65" t="str">
        <f>IFERROR(IF(C6355&gt;0,VLOOKUP(A6355,Relación!A:D,4,0),"")," ")</f>
        <v/>
      </c>
      <c r="I6355" s="67" t="str">
        <f t="shared" si="496"/>
        <v xml:space="preserve"> </v>
      </c>
      <c r="J6355" s="65" t="str">
        <f>IFERROR(IF(D6355&gt;0,VLOOKUP(A6355,Relación!A:E,5,0),"")," ")</f>
        <v/>
      </c>
      <c r="K6355" s="66" t="str">
        <f t="shared" si="497"/>
        <v xml:space="preserve"> </v>
      </c>
      <c r="L6355" s="68" t="str">
        <f t="shared" si="499"/>
        <v xml:space="preserve"> </v>
      </c>
      <c r="M6355" s="68" t="str">
        <f t="shared" si="500"/>
        <v xml:space="preserve"> </v>
      </c>
    </row>
    <row r="6356" spans="1:13" ht="16.5" x14ac:dyDescent="0.25">
      <c r="A6356" s="94"/>
      <c r="B6356" s="95"/>
      <c r="C6356" s="94"/>
      <c r="D6356" s="94"/>
      <c r="E6356" s="85" t="str">
        <f t="shared" si="498"/>
        <v/>
      </c>
      <c r="F6356" s="65" t="str">
        <f>IF(ISBLANK(A6356)," ",IFERROR(IF(A6356&gt;0,VLOOKUP(A6356,Relación!A:C,2,0),"◄ escribe codigo"),"no existe código "))</f>
        <v xml:space="preserve"> </v>
      </c>
      <c r="G6356" s="65" t="str">
        <f>IFERROR(IF(A6356&gt;0,VLOOKUP(A6356,Relación!A:C,3,0),"")," ")</f>
        <v/>
      </c>
      <c r="H6356" s="65" t="str">
        <f>IFERROR(IF(C6356&gt;0,VLOOKUP(A6356,Relación!A:D,4,0),"")," ")</f>
        <v/>
      </c>
      <c r="I6356" s="67" t="str">
        <f t="shared" si="496"/>
        <v xml:space="preserve"> </v>
      </c>
      <c r="J6356" s="65" t="str">
        <f>IFERROR(IF(D6356&gt;0,VLOOKUP(A6356,Relación!A:E,5,0),"")," ")</f>
        <v/>
      </c>
      <c r="K6356" s="66" t="str">
        <f t="shared" si="497"/>
        <v xml:space="preserve"> </v>
      </c>
      <c r="L6356" s="68" t="str">
        <f t="shared" si="499"/>
        <v xml:space="preserve"> </v>
      </c>
      <c r="M6356" s="68" t="str">
        <f t="shared" si="500"/>
        <v xml:space="preserve"> </v>
      </c>
    </row>
    <row r="6357" spans="1:13" ht="16.5" x14ac:dyDescent="0.25">
      <c r="A6357" s="94"/>
      <c r="B6357" s="95"/>
      <c r="C6357" s="94"/>
      <c r="D6357" s="94"/>
      <c r="E6357" s="85" t="str">
        <f t="shared" si="498"/>
        <v/>
      </c>
      <c r="F6357" s="65" t="str">
        <f>IF(ISBLANK(A6357)," ",IFERROR(IF(A6357&gt;0,VLOOKUP(A6357,Relación!A:C,2,0),"◄ escribe codigo"),"no existe código "))</f>
        <v xml:space="preserve"> </v>
      </c>
      <c r="G6357" s="65" t="str">
        <f>IFERROR(IF(A6357&gt;0,VLOOKUP(A6357,Relación!A:C,3,0),"")," ")</f>
        <v/>
      </c>
      <c r="H6357" s="65" t="str">
        <f>IFERROR(IF(C6357&gt;0,VLOOKUP(A6357,Relación!A:D,4,0),"")," ")</f>
        <v/>
      </c>
      <c r="I6357" s="67" t="str">
        <f t="shared" si="496"/>
        <v xml:space="preserve"> </v>
      </c>
      <c r="J6357" s="65" t="str">
        <f>IFERROR(IF(D6357&gt;0,VLOOKUP(A6357,Relación!A:E,5,0),"")," ")</f>
        <v/>
      </c>
      <c r="K6357" s="66" t="str">
        <f t="shared" si="497"/>
        <v xml:space="preserve"> </v>
      </c>
      <c r="L6357" s="68" t="str">
        <f t="shared" si="499"/>
        <v xml:space="preserve"> </v>
      </c>
      <c r="M6357" s="68" t="str">
        <f t="shared" si="500"/>
        <v xml:space="preserve"> </v>
      </c>
    </row>
    <row r="6358" spans="1:13" ht="16.5" x14ac:dyDescent="0.25">
      <c r="A6358" s="94"/>
      <c r="B6358" s="95"/>
      <c r="C6358" s="94"/>
      <c r="D6358" s="94"/>
      <c r="E6358" s="85" t="str">
        <f t="shared" si="498"/>
        <v/>
      </c>
      <c r="F6358" s="65" t="str">
        <f>IF(ISBLANK(A6358)," ",IFERROR(IF(A6358&gt;0,VLOOKUP(A6358,Relación!A:C,2,0),"◄ escribe codigo"),"no existe código "))</f>
        <v xml:space="preserve"> </v>
      </c>
      <c r="G6358" s="65" t="str">
        <f>IFERROR(IF(A6358&gt;0,VLOOKUP(A6358,Relación!A:C,3,0),"")," ")</f>
        <v/>
      </c>
      <c r="H6358" s="65" t="str">
        <f>IFERROR(IF(C6358&gt;0,VLOOKUP(A6358,Relación!A:D,4,0),"")," ")</f>
        <v/>
      </c>
      <c r="I6358" s="67" t="str">
        <f t="shared" si="496"/>
        <v xml:space="preserve"> </v>
      </c>
      <c r="J6358" s="65" t="str">
        <f>IFERROR(IF(D6358&gt;0,VLOOKUP(A6358,Relación!A:E,5,0),"")," ")</f>
        <v/>
      </c>
      <c r="K6358" s="66" t="str">
        <f t="shared" si="497"/>
        <v xml:space="preserve"> </v>
      </c>
      <c r="L6358" s="68" t="str">
        <f t="shared" si="499"/>
        <v xml:space="preserve"> </v>
      </c>
      <c r="M6358" s="68" t="str">
        <f t="shared" si="500"/>
        <v xml:space="preserve"> </v>
      </c>
    </row>
    <row r="6359" spans="1:13" ht="16.5" x14ac:dyDescent="0.25">
      <c r="A6359" s="94"/>
      <c r="B6359" s="95"/>
      <c r="C6359" s="94"/>
      <c r="D6359" s="94"/>
      <c r="E6359" s="85" t="str">
        <f t="shared" si="498"/>
        <v/>
      </c>
      <c r="F6359" s="65" t="str">
        <f>IF(ISBLANK(A6359)," ",IFERROR(IF(A6359&gt;0,VLOOKUP(A6359,Relación!A:C,2,0),"◄ escribe codigo"),"no existe código "))</f>
        <v xml:space="preserve"> </v>
      </c>
      <c r="G6359" s="65" t="str">
        <f>IFERROR(IF(A6359&gt;0,VLOOKUP(A6359,Relación!A:C,3,0),"")," ")</f>
        <v/>
      </c>
      <c r="H6359" s="65" t="str">
        <f>IFERROR(IF(C6359&gt;0,VLOOKUP(A6359,Relación!A:D,4,0),"")," ")</f>
        <v/>
      </c>
      <c r="I6359" s="67" t="str">
        <f t="shared" ref="I6359:I6422" si="501">IFERROR(C6359*H6359," ")</f>
        <v xml:space="preserve"> </v>
      </c>
      <c r="J6359" s="65" t="str">
        <f>IFERROR(IF(D6359&gt;0,VLOOKUP(A6359,Relación!A:E,5,0),"")," ")</f>
        <v/>
      </c>
      <c r="K6359" s="66" t="str">
        <f t="shared" ref="K6359:K6422" si="502">IFERROR(D6359*J6359," ")</f>
        <v xml:space="preserve"> </v>
      </c>
      <c r="L6359" s="68" t="str">
        <f t="shared" si="499"/>
        <v xml:space="preserve"> </v>
      </c>
      <c r="M6359" s="68" t="str">
        <f t="shared" si="500"/>
        <v xml:space="preserve"> </v>
      </c>
    </row>
    <row r="6360" spans="1:13" ht="16.5" x14ac:dyDescent="0.25">
      <c r="A6360" s="94"/>
      <c r="B6360" s="95"/>
      <c r="C6360" s="94"/>
      <c r="D6360" s="94"/>
      <c r="E6360" s="85" t="str">
        <f t="shared" si="498"/>
        <v/>
      </c>
      <c r="F6360" s="65" t="str">
        <f>IF(ISBLANK(A6360)," ",IFERROR(IF(A6360&gt;0,VLOOKUP(A6360,Relación!A:C,2,0),"◄ escribe codigo"),"no existe código "))</f>
        <v xml:space="preserve"> </v>
      </c>
      <c r="G6360" s="65" t="str">
        <f>IFERROR(IF(A6360&gt;0,VLOOKUP(A6360,Relación!A:C,3,0),"")," ")</f>
        <v/>
      </c>
      <c r="H6360" s="65" t="str">
        <f>IFERROR(IF(C6360&gt;0,VLOOKUP(A6360,Relación!A:D,4,0),"")," ")</f>
        <v/>
      </c>
      <c r="I6360" s="67" t="str">
        <f t="shared" si="501"/>
        <v xml:space="preserve"> </v>
      </c>
      <c r="J6360" s="65" t="str">
        <f>IFERROR(IF(D6360&gt;0,VLOOKUP(A6360,Relación!A:E,5,0),"")," ")</f>
        <v/>
      </c>
      <c r="K6360" s="66" t="str">
        <f t="shared" si="502"/>
        <v xml:space="preserve"> </v>
      </c>
      <c r="L6360" s="68" t="str">
        <f t="shared" si="499"/>
        <v xml:space="preserve"> </v>
      </c>
      <c r="M6360" s="68" t="str">
        <f t="shared" si="500"/>
        <v xml:space="preserve"> </v>
      </c>
    </row>
    <row r="6361" spans="1:13" ht="16.5" x14ac:dyDescent="0.25">
      <c r="A6361" s="94"/>
      <c r="B6361" s="95"/>
      <c r="C6361" s="94"/>
      <c r="D6361" s="94"/>
      <c r="E6361" s="85" t="str">
        <f t="shared" si="498"/>
        <v/>
      </c>
      <c r="F6361" s="65" t="str">
        <f>IF(ISBLANK(A6361)," ",IFERROR(IF(A6361&gt;0,VLOOKUP(A6361,Relación!A:C,2,0),"◄ escribe codigo"),"no existe código "))</f>
        <v xml:space="preserve"> </v>
      </c>
      <c r="G6361" s="65" t="str">
        <f>IFERROR(IF(A6361&gt;0,VLOOKUP(A6361,Relación!A:C,3,0),"")," ")</f>
        <v/>
      </c>
      <c r="H6361" s="65" t="str">
        <f>IFERROR(IF(C6361&gt;0,VLOOKUP(A6361,Relación!A:D,4,0),"")," ")</f>
        <v/>
      </c>
      <c r="I6361" s="67" t="str">
        <f t="shared" si="501"/>
        <v xml:space="preserve"> </v>
      </c>
      <c r="J6361" s="65" t="str">
        <f>IFERROR(IF(D6361&gt;0,VLOOKUP(A6361,Relación!A:E,5,0),"")," ")</f>
        <v/>
      </c>
      <c r="K6361" s="66" t="str">
        <f t="shared" si="502"/>
        <v xml:space="preserve"> </v>
      </c>
      <c r="L6361" s="68" t="str">
        <f t="shared" si="499"/>
        <v xml:space="preserve"> </v>
      </c>
      <c r="M6361" s="68" t="str">
        <f t="shared" si="500"/>
        <v xml:space="preserve"> </v>
      </c>
    </row>
    <row r="6362" spans="1:13" ht="16.5" x14ac:dyDescent="0.25">
      <c r="A6362" s="94"/>
      <c r="B6362" s="95"/>
      <c r="C6362" s="94"/>
      <c r="D6362" s="94"/>
      <c r="E6362" s="85" t="str">
        <f t="shared" si="498"/>
        <v/>
      </c>
      <c r="F6362" s="65" t="str">
        <f>IF(ISBLANK(A6362)," ",IFERROR(IF(A6362&gt;0,VLOOKUP(A6362,Relación!A:C,2,0),"◄ escribe codigo"),"no existe código "))</f>
        <v xml:space="preserve"> </v>
      </c>
      <c r="G6362" s="65" t="str">
        <f>IFERROR(IF(A6362&gt;0,VLOOKUP(A6362,Relación!A:C,3,0),"")," ")</f>
        <v/>
      </c>
      <c r="H6362" s="65" t="str">
        <f>IFERROR(IF(C6362&gt;0,VLOOKUP(A6362,Relación!A:D,4,0),"")," ")</f>
        <v/>
      </c>
      <c r="I6362" s="67" t="str">
        <f t="shared" si="501"/>
        <v xml:space="preserve"> </v>
      </c>
      <c r="J6362" s="65" t="str">
        <f>IFERROR(IF(D6362&gt;0,VLOOKUP(A6362,Relación!A:E,5,0),"")," ")</f>
        <v/>
      </c>
      <c r="K6362" s="66" t="str">
        <f t="shared" si="502"/>
        <v xml:space="preserve"> </v>
      </c>
      <c r="L6362" s="68" t="str">
        <f t="shared" si="499"/>
        <v xml:space="preserve"> </v>
      </c>
      <c r="M6362" s="68" t="str">
        <f t="shared" si="500"/>
        <v xml:space="preserve"> </v>
      </c>
    </row>
    <row r="6363" spans="1:13" ht="16.5" x14ac:dyDescent="0.25">
      <c r="A6363" s="94"/>
      <c r="B6363" s="95"/>
      <c r="C6363" s="94"/>
      <c r="D6363" s="94"/>
      <c r="E6363" s="85" t="str">
        <f t="shared" si="498"/>
        <v/>
      </c>
      <c r="F6363" s="65" t="str">
        <f>IF(ISBLANK(A6363)," ",IFERROR(IF(A6363&gt;0,VLOOKUP(A6363,Relación!A:C,2,0),"◄ escribe codigo"),"no existe código "))</f>
        <v xml:space="preserve"> </v>
      </c>
      <c r="G6363" s="65" t="str">
        <f>IFERROR(IF(A6363&gt;0,VLOOKUP(A6363,Relación!A:C,3,0),"")," ")</f>
        <v/>
      </c>
      <c r="H6363" s="65" t="str">
        <f>IFERROR(IF(C6363&gt;0,VLOOKUP(A6363,Relación!A:D,4,0),"")," ")</f>
        <v/>
      </c>
      <c r="I6363" s="67" t="str">
        <f t="shared" si="501"/>
        <v xml:space="preserve"> </v>
      </c>
      <c r="J6363" s="65" t="str">
        <f>IFERROR(IF(D6363&gt;0,VLOOKUP(A6363,Relación!A:E,5,0),"")," ")</f>
        <v/>
      </c>
      <c r="K6363" s="66" t="str">
        <f t="shared" si="502"/>
        <v xml:space="preserve"> </v>
      </c>
      <c r="L6363" s="68" t="str">
        <f t="shared" si="499"/>
        <v xml:space="preserve"> </v>
      </c>
      <c r="M6363" s="68" t="str">
        <f t="shared" si="500"/>
        <v xml:space="preserve"> </v>
      </c>
    </row>
    <row r="6364" spans="1:13" ht="16.5" x14ac:dyDescent="0.25">
      <c r="A6364" s="94"/>
      <c r="B6364" s="95"/>
      <c r="C6364" s="94"/>
      <c r="D6364" s="94"/>
      <c r="E6364" s="85" t="str">
        <f t="shared" si="498"/>
        <v/>
      </c>
      <c r="F6364" s="65" t="str">
        <f>IF(ISBLANK(A6364)," ",IFERROR(IF(A6364&gt;0,VLOOKUP(A6364,Relación!A:C,2,0),"◄ escribe codigo"),"no existe código "))</f>
        <v xml:space="preserve"> </v>
      </c>
      <c r="G6364" s="65" t="str">
        <f>IFERROR(IF(A6364&gt;0,VLOOKUP(A6364,Relación!A:C,3,0),"")," ")</f>
        <v/>
      </c>
      <c r="H6364" s="65" t="str">
        <f>IFERROR(IF(C6364&gt;0,VLOOKUP(A6364,Relación!A:D,4,0),"")," ")</f>
        <v/>
      </c>
      <c r="I6364" s="67" t="str">
        <f t="shared" si="501"/>
        <v xml:space="preserve"> </v>
      </c>
      <c r="J6364" s="65" t="str">
        <f>IFERROR(IF(D6364&gt;0,VLOOKUP(A6364,Relación!A:E,5,0),"")," ")</f>
        <v/>
      </c>
      <c r="K6364" s="66" t="str">
        <f t="shared" si="502"/>
        <v xml:space="preserve"> </v>
      </c>
      <c r="L6364" s="68" t="str">
        <f t="shared" si="499"/>
        <v xml:space="preserve"> </v>
      </c>
      <c r="M6364" s="68" t="str">
        <f t="shared" si="500"/>
        <v xml:space="preserve"> </v>
      </c>
    </row>
    <row r="6365" spans="1:13" ht="16.5" x14ac:dyDescent="0.25">
      <c r="A6365" s="94"/>
      <c r="B6365" s="95"/>
      <c r="C6365" s="94"/>
      <c r="D6365" s="94"/>
      <c r="E6365" s="85" t="str">
        <f t="shared" si="498"/>
        <v/>
      </c>
      <c r="F6365" s="65" t="str">
        <f>IF(ISBLANK(A6365)," ",IFERROR(IF(A6365&gt;0,VLOOKUP(A6365,Relación!A:C,2,0),"◄ escribe codigo"),"no existe código "))</f>
        <v xml:space="preserve"> </v>
      </c>
      <c r="G6365" s="65" t="str">
        <f>IFERROR(IF(A6365&gt;0,VLOOKUP(A6365,Relación!A:C,3,0),"")," ")</f>
        <v/>
      </c>
      <c r="H6365" s="65" t="str">
        <f>IFERROR(IF(C6365&gt;0,VLOOKUP(A6365,Relación!A:D,4,0),"")," ")</f>
        <v/>
      </c>
      <c r="I6365" s="67" t="str">
        <f t="shared" si="501"/>
        <v xml:space="preserve"> </v>
      </c>
      <c r="J6365" s="65" t="str">
        <f>IFERROR(IF(D6365&gt;0,VLOOKUP(A6365,Relación!A:E,5,0),"")," ")</f>
        <v/>
      </c>
      <c r="K6365" s="66" t="str">
        <f t="shared" si="502"/>
        <v xml:space="preserve"> </v>
      </c>
      <c r="L6365" s="68" t="str">
        <f t="shared" si="499"/>
        <v xml:space="preserve"> </v>
      </c>
      <c r="M6365" s="68" t="str">
        <f t="shared" si="500"/>
        <v xml:space="preserve"> </v>
      </c>
    </row>
    <row r="6366" spans="1:13" ht="16.5" x14ac:dyDescent="0.25">
      <c r="A6366" s="94"/>
      <c r="B6366" s="95"/>
      <c r="C6366" s="94"/>
      <c r="D6366" s="94"/>
      <c r="E6366" s="85" t="str">
        <f t="shared" si="498"/>
        <v/>
      </c>
      <c r="F6366" s="65" t="str">
        <f>IF(ISBLANK(A6366)," ",IFERROR(IF(A6366&gt;0,VLOOKUP(A6366,Relación!A:C,2,0),"◄ escribe codigo"),"no existe código "))</f>
        <v xml:space="preserve"> </v>
      </c>
      <c r="G6366" s="65" t="str">
        <f>IFERROR(IF(A6366&gt;0,VLOOKUP(A6366,Relación!A:C,3,0),"")," ")</f>
        <v/>
      </c>
      <c r="H6366" s="65" t="str">
        <f>IFERROR(IF(C6366&gt;0,VLOOKUP(A6366,Relación!A:D,4,0),"")," ")</f>
        <v/>
      </c>
      <c r="I6366" s="67" t="str">
        <f t="shared" si="501"/>
        <v xml:space="preserve"> </v>
      </c>
      <c r="J6366" s="65" t="str">
        <f>IFERROR(IF(D6366&gt;0,VLOOKUP(A6366,Relación!A:E,5,0),"")," ")</f>
        <v/>
      </c>
      <c r="K6366" s="66" t="str">
        <f t="shared" si="502"/>
        <v xml:space="preserve"> </v>
      </c>
      <c r="L6366" s="68" t="str">
        <f t="shared" si="499"/>
        <v xml:space="preserve"> </v>
      </c>
      <c r="M6366" s="68" t="str">
        <f t="shared" si="500"/>
        <v xml:space="preserve"> </v>
      </c>
    </row>
    <row r="6367" spans="1:13" ht="16.5" x14ac:dyDescent="0.25">
      <c r="A6367" s="94"/>
      <c r="B6367" s="95"/>
      <c r="C6367" s="94"/>
      <c r="D6367" s="94"/>
      <c r="E6367" s="85" t="str">
        <f t="shared" si="498"/>
        <v/>
      </c>
      <c r="F6367" s="65" t="str">
        <f>IF(ISBLANK(A6367)," ",IFERROR(IF(A6367&gt;0,VLOOKUP(A6367,Relación!A:C,2,0),"◄ escribe codigo"),"no existe código "))</f>
        <v xml:space="preserve"> </v>
      </c>
      <c r="G6367" s="65" t="str">
        <f>IFERROR(IF(A6367&gt;0,VLOOKUP(A6367,Relación!A:C,3,0),"")," ")</f>
        <v/>
      </c>
      <c r="H6367" s="65" t="str">
        <f>IFERROR(IF(C6367&gt;0,VLOOKUP(A6367,Relación!A:D,4,0),"")," ")</f>
        <v/>
      </c>
      <c r="I6367" s="67" t="str">
        <f t="shared" si="501"/>
        <v xml:space="preserve"> </v>
      </c>
      <c r="J6367" s="65" t="str">
        <f>IFERROR(IF(D6367&gt;0,VLOOKUP(A6367,Relación!A:E,5,0),"")," ")</f>
        <v/>
      </c>
      <c r="K6367" s="66" t="str">
        <f t="shared" si="502"/>
        <v xml:space="preserve"> </v>
      </c>
      <c r="L6367" s="68" t="str">
        <f t="shared" si="499"/>
        <v xml:space="preserve"> </v>
      </c>
      <c r="M6367" s="68" t="str">
        <f t="shared" si="500"/>
        <v xml:space="preserve"> </v>
      </c>
    </row>
    <row r="6368" spans="1:13" ht="16.5" x14ac:dyDescent="0.25">
      <c r="A6368" s="94"/>
      <c r="B6368" s="95"/>
      <c r="C6368" s="94"/>
      <c r="D6368" s="94"/>
      <c r="E6368" s="85" t="str">
        <f t="shared" si="498"/>
        <v/>
      </c>
      <c r="F6368" s="65" t="str">
        <f>IF(ISBLANK(A6368)," ",IFERROR(IF(A6368&gt;0,VLOOKUP(A6368,Relación!A:C,2,0),"◄ escribe codigo"),"no existe código "))</f>
        <v xml:space="preserve"> </v>
      </c>
      <c r="G6368" s="65" t="str">
        <f>IFERROR(IF(A6368&gt;0,VLOOKUP(A6368,Relación!A:C,3,0),"")," ")</f>
        <v/>
      </c>
      <c r="H6368" s="65" t="str">
        <f>IFERROR(IF(C6368&gt;0,VLOOKUP(A6368,Relación!A:D,4,0),"")," ")</f>
        <v/>
      </c>
      <c r="I6368" s="67" t="str">
        <f t="shared" si="501"/>
        <v xml:space="preserve"> </v>
      </c>
      <c r="J6368" s="65" t="str">
        <f>IFERROR(IF(D6368&gt;0,VLOOKUP(A6368,Relación!A:E,5,0),"")," ")</f>
        <v/>
      </c>
      <c r="K6368" s="66" t="str">
        <f t="shared" si="502"/>
        <v xml:space="preserve"> </v>
      </c>
      <c r="L6368" s="68" t="str">
        <f t="shared" si="499"/>
        <v xml:space="preserve"> </v>
      </c>
      <c r="M6368" s="68" t="str">
        <f t="shared" si="500"/>
        <v xml:space="preserve"> </v>
      </c>
    </row>
    <row r="6369" spans="1:13" ht="16.5" x14ac:dyDescent="0.25">
      <c r="A6369" s="94"/>
      <c r="B6369" s="95"/>
      <c r="C6369" s="94"/>
      <c r="D6369" s="94"/>
      <c r="E6369" s="85" t="str">
        <f t="shared" si="498"/>
        <v/>
      </c>
      <c r="F6369" s="65" t="str">
        <f>IF(ISBLANK(A6369)," ",IFERROR(IF(A6369&gt;0,VLOOKUP(A6369,Relación!A:C,2,0),"◄ escribe codigo"),"no existe código "))</f>
        <v xml:space="preserve"> </v>
      </c>
      <c r="G6369" s="65" t="str">
        <f>IFERROR(IF(A6369&gt;0,VLOOKUP(A6369,Relación!A:C,3,0),"")," ")</f>
        <v/>
      </c>
      <c r="H6369" s="65" t="str">
        <f>IFERROR(IF(C6369&gt;0,VLOOKUP(A6369,Relación!A:D,4,0),"")," ")</f>
        <v/>
      </c>
      <c r="I6369" s="67" t="str">
        <f t="shared" si="501"/>
        <v xml:space="preserve"> </v>
      </c>
      <c r="J6369" s="65" t="str">
        <f>IFERROR(IF(D6369&gt;0,VLOOKUP(A6369,Relación!A:E,5,0),"")," ")</f>
        <v/>
      </c>
      <c r="K6369" s="66" t="str">
        <f t="shared" si="502"/>
        <v xml:space="preserve"> </v>
      </c>
      <c r="L6369" s="68" t="str">
        <f t="shared" si="499"/>
        <v xml:space="preserve"> </v>
      </c>
      <c r="M6369" s="68" t="str">
        <f t="shared" si="500"/>
        <v xml:space="preserve"> </v>
      </c>
    </row>
    <row r="6370" spans="1:13" ht="16.5" x14ac:dyDescent="0.25">
      <c r="A6370" s="94"/>
      <c r="B6370" s="95"/>
      <c r="C6370" s="94"/>
      <c r="D6370" s="94"/>
      <c r="E6370" s="85" t="str">
        <f t="shared" si="498"/>
        <v/>
      </c>
      <c r="F6370" s="65" t="str">
        <f>IF(ISBLANK(A6370)," ",IFERROR(IF(A6370&gt;0,VLOOKUP(A6370,Relación!A:C,2,0),"◄ escribe codigo"),"no existe código "))</f>
        <v xml:space="preserve"> </v>
      </c>
      <c r="G6370" s="65" t="str">
        <f>IFERROR(IF(A6370&gt;0,VLOOKUP(A6370,Relación!A:C,3,0),"")," ")</f>
        <v/>
      </c>
      <c r="H6370" s="65" t="str">
        <f>IFERROR(IF(C6370&gt;0,VLOOKUP(A6370,Relación!A:D,4,0),"")," ")</f>
        <v/>
      </c>
      <c r="I6370" s="67" t="str">
        <f t="shared" si="501"/>
        <v xml:space="preserve"> </v>
      </c>
      <c r="J6370" s="65" t="str">
        <f>IFERROR(IF(D6370&gt;0,VLOOKUP(A6370,Relación!A:E,5,0),"")," ")</f>
        <v/>
      </c>
      <c r="K6370" s="66" t="str">
        <f t="shared" si="502"/>
        <v xml:space="preserve"> </v>
      </c>
      <c r="L6370" s="68" t="str">
        <f t="shared" si="499"/>
        <v xml:space="preserve"> </v>
      </c>
      <c r="M6370" s="68" t="str">
        <f t="shared" si="500"/>
        <v xml:space="preserve"> </v>
      </c>
    </row>
    <row r="6371" spans="1:13" ht="16.5" x14ac:dyDescent="0.25">
      <c r="A6371" s="94"/>
      <c r="B6371" s="95"/>
      <c r="C6371" s="94"/>
      <c r="D6371" s="94"/>
      <c r="E6371" s="85" t="str">
        <f t="shared" si="498"/>
        <v/>
      </c>
      <c r="F6371" s="65" t="str">
        <f>IF(ISBLANK(A6371)," ",IFERROR(IF(A6371&gt;0,VLOOKUP(A6371,Relación!A:C,2,0),"◄ escribe codigo"),"no existe código "))</f>
        <v xml:space="preserve"> </v>
      </c>
      <c r="G6371" s="65" t="str">
        <f>IFERROR(IF(A6371&gt;0,VLOOKUP(A6371,Relación!A:C,3,0),"")," ")</f>
        <v/>
      </c>
      <c r="H6371" s="65" t="str">
        <f>IFERROR(IF(C6371&gt;0,VLOOKUP(A6371,Relación!A:D,4,0),"")," ")</f>
        <v/>
      </c>
      <c r="I6371" s="67" t="str">
        <f t="shared" si="501"/>
        <v xml:space="preserve"> </v>
      </c>
      <c r="J6371" s="65" t="str">
        <f>IFERROR(IF(D6371&gt;0,VLOOKUP(A6371,Relación!A:E,5,0),"")," ")</f>
        <v/>
      </c>
      <c r="K6371" s="66" t="str">
        <f t="shared" si="502"/>
        <v xml:space="preserve"> </v>
      </c>
      <c r="L6371" s="68" t="str">
        <f t="shared" si="499"/>
        <v xml:space="preserve"> </v>
      </c>
      <c r="M6371" s="68" t="str">
        <f t="shared" si="500"/>
        <v xml:space="preserve"> </v>
      </c>
    </row>
    <row r="6372" spans="1:13" ht="16.5" x14ac:dyDescent="0.25">
      <c r="A6372" s="94"/>
      <c r="B6372" s="95"/>
      <c r="C6372" s="94"/>
      <c r="D6372" s="94"/>
      <c r="E6372" s="85" t="str">
        <f t="shared" si="498"/>
        <v/>
      </c>
      <c r="F6372" s="65" t="str">
        <f>IF(ISBLANK(A6372)," ",IFERROR(IF(A6372&gt;0,VLOOKUP(A6372,Relación!A:C,2,0),"◄ escribe codigo"),"no existe código "))</f>
        <v xml:space="preserve"> </v>
      </c>
      <c r="G6372" s="65" t="str">
        <f>IFERROR(IF(A6372&gt;0,VLOOKUP(A6372,Relación!A:C,3,0),"")," ")</f>
        <v/>
      </c>
      <c r="H6372" s="65" t="str">
        <f>IFERROR(IF(C6372&gt;0,VLOOKUP(A6372,Relación!A:D,4,0),"")," ")</f>
        <v/>
      </c>
      <c r="I6372" s="67" t="str">
        <f t="shared" si="501"/>
        <v xml:space="preserve"> </v>
      </c>
      <c r="J6372" s="65" t="str">
        <f>IFERROR(IF(D6372&gt;0,VLOOKUP(A6372,Relación!A:E,5,0),"")," ")</f>
        <v/>
      </c>
      <c r="K6372" s="66" t="str">
        <f t="shared" si="502"/>
        <v xml:space="preserve"> </v>
      </c>
      <c r="L6372" s="68" t="str">
        <f t="shared" si="499"/>
        <v xml:space="preserve"> </v>
      </c>
      <c r="M6372" s="68" t="str">
        <f t="shared" si="500"/>
        <v xml:space="preserve"> </v>
      </c>
    </row>
    <row r="6373" spans="1:13" ht="16.5" x14ac:dyDescent="0.25">
      <c r="A6373" s="94"/>
      <c r="B6373" s="95"/>
      <c r="C6373" s="94"/>
      <c r="D6373" s="94"/>
      <c r="E6373" s="85" t="str">
        <f t="shared" si="498"/>
        <v/>
      </c>
      <c r="F6373" s="65" t="str">
        <f>IF(ISBLANK(A6373)," ",IFERROR(IF(A6373&gt;0,VLOOKUP(A6373,Relación!A:C,2,0),"◄ escribe codigo"),"no existe código "))</f>
        <v xml:space="preserve"> </v>
      </c>
      <c r="G6373" s="65" t="str">
        <f>IFERROR(IF(A6373&gt;0,VLOOKUP(A6373,Relación!A:C,3,0),"")," ")</f>
        <v/>
      </c>
      <c r="H6373" s="65" t="str">
        <f>IFERROR(IF(C6373&gt;0,VLOOKUP(A6373,Relación!A:D,4,0),"")," ")</f>
        <v/>
      </c>
      <c r="I6373" s="67" t="str">
        <f t="shared" si="501"/>
        <v xml:space="preserve"> </v>
      </c>
      <c r="J6373" s="65" t="str">
        <f>IFERROR(IF(D6373&gt;0,VLOOKUP(A6373,Relación!A:E,5,0),"")," ")</f>
        <v/>
      </c>
      <c r="K6373" s="66" t="str">
        <f t="shared" si="502"/>
        <v xml:space="preserve"> </v>
      </c>
      <c r="L6373" s="68" t="str">
        <f t="shared" si="499"/>
        <v xml:space="preserve"> </v>
      </c>
      <c r="M6373" s="68" t="str">
        <f t="shared" si="500"/>
        <v xml:space="preserve"> </v>
      </c>
    </row>
    <row r="6374" spans="1:13" ht="16.5" x14ac:dyDescent="0.25">
      <c r="A6374" s="94"/>
      <c r="B6374" s="95"/>
      <c r="C6374" s="94"/>
      <c r="D6374" s="94"/>
      <c r="E6374" s="85" t="str">
        <f t="shared" si="498"/>
        <v/>
      </c>
      <c r="F6374" s="65" t="str">
        <f>IF(ISBLANK(A6374)," ",IFERROR(IF(A6374&gt;0,VLOOKUP(A6374,Relación!A:C,2,0),"◄ escribe codigo"),"no existe código "))</f>
        <v xml:space="preserve"> </v>
      </c>
      <c r="G6374" s="65" t="str">
        <f>IFERROR(IF(A6374&gt;0,VLOOKUP(A6374,Relación!A:C,3,0),"")," ")</f>
        <v/>
      </c>
      <c r="H6374" s="65" t="str">
        <f>IFERROR(IF(C6374&gt;0,VLOOKUP(A6374,Relación!A:D,4,0),"")," ")</f>
        <v/>
      </c>
      <c r="I6374" s="67" t="str">
        <f t="shared" si="501"/>
        <v xml:space="preserve"> </v>
      </c>
      <c r="J6374" s="65" t="str">
        <f>IFERROR(IF(D6374&gt;0,VLOOKUP(A6374,Relación!A:E,5,0),"")," ")</f>
        <v/>
      </c>
      <c r="K6374" s="66" t="str">
        <f t="shared" si="502"/>
        <v xml:space="preserve"> </v>
      </c>
      <c r="L6374" s="68" t="str">
        <f t="shared" si="499"/>
        <v xml:space="preserve"> </v>
      </c>
      <c r="M6374" s="68" t="str">
        <f t="shared" si="500"/>
        <v xml:space="preserve"> </v>
      </c>
    </row>
    <row r="6375" spans="1:13" ht="16.5" x14ac:dyDescent="0.25">
      <c r="A6375" s="94"/>
      <c r="B6375" s="95"/>
      <c r="C6375" s="94"/>
      <c r="D6375" s="94"/>
      <c r="E6375" s="85" t="str">
        <f t="shared" si="498"/>
        <v/>
      </c>
      <c r="F6375" s="65" t="str">
        <f>IF(ISBLANK(A6375)," ",IFERROR(IF(A6375&gt;0,VLOOKUP(A6375,Relación!A:C,2,0),"◄ escribe codigo"),"no existe código "))</f>
        <v xml:space="preserve"> </v>
      </c>
      <c r="G6375" s="65" t="str">
        <f>IFERROR(IF(A6375&gt;0,VLOOKUP(A6375,Relación!A:C,3,0),"")," ")</f>
        <v/>
      </c>
      <c r="H6375" s="65" t="str">
        <f>IFERROR(IF(C6375&gt;0,VLOOKUP(A6375,Relación!A:D,4,0),"")," ")</f>
        <v/>
      </c>
      <c r="I6375" s="67" t="str">
        <f t="shared" si="501"/>
        <v xml:space="preserve"> </v>
      </c>
      <c r="J6375" s="65" t="str">
        <f>IFERROR(IF(D6375&gt;0,VLOOKUP(A6375,Relación!A:E,5,0),"")," ")</f>
        <v/>
      </c>
      <c r="K6375" s="66" t="str">
        <f t="shared" si="502"/>
        <v xml:space="preserve"> </v>
      </c>
      <c r="L6375" s="68" t="str">
        <f t="shared" si="499"/>
        <v xml:space="preserve"> </v>
      </c>
      <c r="M6375" s="68" t="str">
        <f t="shared" si="500"/>
        <v xml:space="preserve"> </v>
      </c>
    </row>
    <row r="6376" spans="1:13" ht="16.5" x14ac:dyDescent="0.25">
      <c r="A6376" s="94"/>
      <c r="B6376" s="95"/>
      <c r="C6376" s="94"/>
      <c r="D6376" s="94"/>
      <c r="E6376" s="85" t="str">
        <f t="shared" si="498"/>
        <v/>
      </c>
      <c r="F6376" s="65" t="str">
        <f>IF(ISBLANK(A6376)," ",IFERROR(IF(A6376&gt;0,VLOOKUP(A6376,Relación!A:C,2,0),"◄ escribe codigo"),"no existe código "))</f>
        <v xml:space="preserve"> </v>
      </c>
      <c r="G6376" s="65" t="str">
        <f>IFERROR(IF(A6376&gt;0,VLOOKUP(A6376,Relación!A:C,3,0),"")," ")</f>
        <v/>
      </c>
      <c r="H6376" s="65" t="str">
        <f>IFERROR(IF(C6376&gt;0,VLOOKUP(A6376,Relación!A:D,4,0),"")," ")</f>
        <v/>
      </c>
      <c r="I6376" s="67" t="str">
        <f t="shared" si="501"/>
        <v xml:space="preserve"> </v>
      </c>
      <c r="J6376" s="65" t="str">
        <f>IFERROR(IF(D6376&gt;0,VLOOKUP(A6376,Relación!A:E,5,0),"")," ")</f>
        <v/>
      </c>
      <c r="K6376" s="66" t="str">
        <f t="shared" si="502"/>
        <v xml:space="preserve"> </v>
      </c>
      <c r="L6376" s="68" t="str">
        <f t="shared" si="499"/>
        <v xml:space="preserve"> </v>
      </c>
      <c r="M6376" s="68" t="str">
        <f t="shared" si="500"/>
        <v xml:space="preserve"> </v>
      </c>
    </row>
    <row r="6377" spans="1:13" ht="16.5" x14ac:dyDescent="0.25">
      <c r="A6377" s="94"/>
      <c r="B6377" s="95"/>
      <c r="C6377" s="94"/>
      <c r="D6377" s="94"/>
      <c r="E6377" s="85" t="str">
        <f t="shared" si="498"/>
        <v/>
      </c>
      <c r="F6377" s="65" t="str">
        <f>IF(ISBLANK(A6377)," ",IFERROR(IF(A6377&gt;0,VLOOKUP(A6377,Relación!A:C,2,0),"◄ escribe codigo"),"no existe código "))</f>
        <v xml:space="preserve"> </v>
      </c>
      <c r="G6377" s="65" t="str">
        <f>IFERROR(IF(A6377&gt;0,VLOOKUP(A6377,Relación!A:C,3,0),"")," ")</f>
        <v/>
      </c>
      <c r="H6377" s="65" t="str">
        <f>IFERROR(IF(C6377&gt;0,VLOOKUP(A6377,Relación!A:D,4,0),"")," ")</f>
        <v/>
      </c>
      <c r="I6377" s="67" t="str">
        <f t="shared" si="501"/>
        <v xml:space="preserve"> </v>
      </c>
      <c r="J6377" s="65" t="str">
        <f>IFERROR(IF(D6377&gt;0,VLOOKUP(A6377,Relación!A:E,5,0),"")," ")</f>
        <v/>
      </c>
      <c r="K6377" s="66" t="str">
        <f t="shared" si="502"/>
        <v xml:space="preserve"> </v>
      </c>
      <c r="L6377" s="68" t="str">
        <f t="shared" si="499"/>
        <v xml:space="preserve"> </v>
      </c>
      <c r="M6377" s="68" t="str">
        <f t="shared" si="500"/>
        <v xml:space="preserve"> </v>
      </c>
    </row>
    <row r="6378" spans="1:13" ht="16.5" x14ac:dyDescent="0.25">
      <c r="A6378" s="94"/>
      <c r="B6378" s="95"/>
      <c r="C6378" s="94"/>
      <c r="D6378" s="94"/>
      <c r="E6378" s="85" t="str">
        <f t="shared" si="498"/>
        <v/>
      </c>
      <c r="F6378" s="65" t="str">
        <f>IF(ISBLANK(A6378)," ",IFERROR(IF(A6378&gt;0,VLOOKUP(A6378,Relación!A:C,2,0),"◄ escribe codigo"),"no existe código "))</f>
        <v xml:space="preserve"> </v>
      </c>
      <c r="G6378" s="65" t="str">
        <f>IFERROR(IF(A6378&gt;0,VLOOKUP(A6378,Relación!A:C,3,0),"")," ")</f>
        <v/>
      </c>
      <c r="H6378" s="65" t="str">
        <f>IFERROR(IF(C6378&gt;0,VLOOKUP(A6378,Relación!A:D,4,0),"")," ")</f>
        <v/>
      </c>
      <c r="I6378" s="67" t="str">
        <f t="shared" si="501"/>
        <v xml:space="preserve"> </v>
      </c>
      <c r="J6378" s="65" t="str">
        <f>IFERROR(IF(D6378&gt;0,VLOOKUP(A6378,Relación!A:E,5,0),"")," ")</f>
        <v/>
      </c>
      <c r="K6378" s="66" t="str">
        <f t="shared" si="502"/>
        <v xml:space="preserve"> </v>
      </c>
      <c r="L6378" s="68" t="str">
        <f t="shared" si="499"/>
        <v xml:space="preserve"> </v>
      </c>
      <c r="M6378" s="68" t="str">
        <f t="shared" si="500"/>
        <v xml:space="preserve"> </v>
      </c>
    </row>
    <row r="6379" spans="1:13" ht="16.5" x14ac:dyDescent="0.25">
      <c r="A6379" s="94"/>
      <c r="B6379" s="95"/>
      <c r="C6379" s="94"/>
      <c r="D6379" s="94"/>
      <c r="E6379" s="85" t="str">
        <f t="shared" si="498"/>
        <v/>
      </c>
      <c r="F6379" s="65" t="str">
        <f>IF(ISBLANK(A6379)," ",IFERROR(IF(A6379&gt;0,VLOOKUP(A6379,Relación!A:C,2,0),"◄ escribe codigo"),"no existe código "))</f>
        <v xml:space="preserve"> </v>
      </c>
      <c r="G6379" s="65" t="str">
        <f>IFERROR(IF(A6379&gt;0,VLOOKUP(A6379,Relación!A:C,3,0),"")," ")</f>
        <v/>
      </c>
      <c r="H6379" s="65" t="str">
        <f>IFERROR(IF(C6379&gt;0,VLOOKUP(A6379,Relación!A:D,4,0),"")," ")</f>
        <v/>
      </c>
      <c r="I6379" s="67" t="str">
        <f t="shared" si="501"/>
        <v xml:space="preserve"> </v>
      </c>
      <c r="J6379" s="65" t="str">
        <f>IFERROR(IF(D6379&gt;0,VLOOKUP(A6379,Relación!A:E,5,0),"")," ")</f>
        <v/>
      </c>
      <c r="K6379" s="66" t="str">
        <f t="shared" si="502"/>
        <v xml:space="preserve"> </v>
      </c>
      <c r="L6379" s="68" t="str">
        <f t="shared" si="499"/>
        <v xml:space="preserve"> </v>
      </c>
      <c r="M6379" s="68" t="str">
        <f t="shared" si="500"/>
        <v xml:space="preserve"> </v>
      </c>
    </row>
    <row r="6380" spans="1:13" ht="16.5" x14ac:dyDescent="0.25">
      <c r="A6380" s="94"/>
      <c r="B6380" s="95"/>
      <c r="C6380" s="94"/>
      <c r="D6380" s="94"/>
      <c r="E6380" s="85" t="str">
        <f t="shared" si="498"/>
        <v/>
      </c>
      <c r="F6380" s="65" t="str">
        <f>IF(ISBLANK(A6380)," ",IFERROR(IF(A6380&gt;0,VLOOKUP(A6380,Relación!A:C,2,0),"◄ escribe codigo"),"no existe código "))</f>
        <v xml:space="preserve"> </v>
      </c>
      <c r="G6380" s="65" t="str">
        <f>IFERROR(IF(A6380&gt;0,VLOOKUP(A6380,Relación!A:C,3,0),"")," ")</f>
        <v/>
      </c>
      <c r="H6380" s="65" t="str">
        <f>IFERROR(IF(C6380&gt;0,VLOOKUP(A6380,Relación!A:D,4,0),"")," ")</f>
        <v/>
      </c>
      <c r="I6380" s="67" t="str">
        <f t="shared" si="501"/>
        <v xml:space="preserve"> </v>
      </c>
      <c r="J6380" s="65" t="str">
        <f>IFERROR(IF(D6380&gt;0,VLOOKUP(A6380,Relación!A:E,5,0),"")," ")</f>
        <v/>
      </c>
      <c r="K6380" s="66" t="str">
        <f t="shared" si="502"/>
        <v xml:space="preserve"> </v>
      </c>
      <c r="L6380" s="68" t="str">
        <f t="shared" si="499"/>
        <v xml:space="preserve"> </v>
      </c>
      <c r="M6380" s="68" t="str">
        <f t="shared" si="500"/>
        <v xml:space="preserve"> </v>
      </c>
    </row>
    <row r="6381" spans="1:13" ht="16.5" x14ac:dyDescent="0.25">
      <c r="A6381" s="94"/>
      <c r="B6381" s="95"/>
      <c r="C6381" s="94"/>
      <c r="D6381" s="94"/>
      <c r="E6381" s="85" t="str">
        <f t="shared" si="498"/>
        <v/>
      </c>
      <c r="F6381" s="65" t="str">
        <f>IF(ISBLANK(A6381)," ",IFERROR(IF(A6381&gt;0,VLOOKUP(A6381,Relación!A:C,2,0),"◄ escribe codigo"),"no existe código "))</f>
        <v xml:space="preserve"> </v>
      </c>
      <c r="G6381" s="65" t="str">
        <f>IFERROR(IF(A6381&gt;0,VLOOKUP(A6381,Relación!A:C,3,0),"")," ")</f>
        <v/>
      </c>
      <c r="H6381" s="65" t="str">
        <f>IFERROR(IF(C6381&gt;0,VLOOKUP(A6381,Relación!A:D,4,0),"")," ")</f>
        <v/>
      </c>
      <c r="I6381" s="67" t="str">
        <f t="shared" si="501"/>
        <v xml:space="preserve"> </v>
      </c>
      <c r="J6381" s="65" t="str">
        <f>IFERROR(IF(D6381&gt;0,VLOOKUP(A6381,Relación!A:E,5,0),"")," ")</f>
        <v/>
      </c>
      <c r="K6381" s="66" t="str">
        <f t="shared" si="502"/>
        <v xml:space="preserve"> </v>
      </c>
      <c r="L6381" s="68" t="str">
        <f t="shared" si="499"/>
        <v xml:space="preserve"> </v>
      </c>
      <c r="M6381" s="68" t="str">
        <f t="shared" si="500"/>
        <v xml:space="preserve"> </v>
      </c>
    </row>
    <row r="6382" spans="1:13" ht="16.5" x14ac:dyDescent="0.25">
      <c r="A6382" s="94"/>
      <c r="B6382" s="95"/>
      <c r="C6382" s="94"/>
      <c r="D6382" s="94"/>
      <c r="E6382" s="85" t="str">
        <f t="shared" si="498"/>
        <v/>
      </c>
      <c r="F6382" s="65" t="str">
        <f>IF(ISBLANK(A6382)," ",IFERROR(IF(A6382&gt;0,VLOOKUP(A6382,Relación!A:C,2,0),"◄ escribe codigo"),"no existe código "))</f>
        <v xml:space="preserve"> </v>
      </c>
      <c r="G6382" s="65" t="str">
        <f>IFERROR(IF(A6382&gt;0,VLOOKUP(A6382,Relación!A:C,3,0),"")," ")</f>
        <v/>
      </c>
      <c r="H6382" s="65" t="str">
        <f>IFERROR(IF(C6382&gt;0,VLOOKUP(A6382,Relación!A:D,4,0),"")," ")</f>
        <v/>
      </c>
      <c r="I6382" s="67" t="str">
        <f t="shared" si="501"/>
        <v xml:space="preserve"> </v>
      </c>
      <c r="J6382" s="65" t="str">
        <f>IFERROR(IF(D6382&gt;0,VLOOKUP(A6382,Relación!A:E,5,0),"")," ")</f>
        <v/>
      </c>
      <c r="K6382" s="66" t="str">
        <f t="shared" si="502"/>
        <v xml:space="preserve"> </v>
      </c>
      <c r="L6382" s="68" t="str">
        <f t="shared" si="499"/>
        <v xml:space="preserve"> </v>
      </c>
      <c r="M6382" s="68" t="str">
        <f t="shared" si="500"/>
        <v xml:space="preserve"> </v>
      </c>
    </row>
    <row r="6383" spans="1:13" ht="16.5" x14ac:dyDescent="0.25">
      <c r="A6383" s="94"/>
      <c r="B6383" s="95"/>
      <c r="C6383" s="94"/>
      <c r="D6383" s="94"/>
      <c r="E6383" s="85" t="str">
        <f t="shared" si="498"/>
        <v/>
      </c>
      <c r="F6383" s="65" t="str">
        <f>IF(ISBLANK(A6383)," ",IFERROR(IF(A6383&gt;0,VLOOKUP(A6383,Relación!A:C,2,0),"◄ escribe codigo"),"no existe código "))</f>
        <v xml:space="preserve"> </v>
      </c>
      <c r="G6383" s="65" t="str">
        <f>IFERROR(IF(A6383&gt;0,VLOOKUP(A6383,Relación!A:C,3,0),"")," ")</f>
        <v/>
      </c>
      <c r="H6383" s="65" t="str">
        <f>IFERROR(IF(C6383&gt;0,VLOOKUP(A6383,Relación!A:D,4,0),"")," ")</f>
        <v/>
      </c>
      <c r="I6383" s="67" t="str">
        <f t="shared" si="501"/>
        <v xml:space="preserve"> </v>
      </c>
      <c r="J6383" s="65" t="str">
        <f>IFERROR(IF(D6383&gt;0,VLOOKUP(A6383,Relación!A:E,5,0),"")," ")</f>
        <v/>
      </c>
      <c r="K6383" s="66" t="str">
        <f t="shared" si="502"/>
        <v xml:space="preserve"> </v>
      </c>
      <c r="L6383" s="68" t="str">
        <f t="shared" si="499"/>
        <v xml:space="preserve"> </v>
      </c>
      <c r="M6383" s="68" t="str">
        <f t="shared" si="500"/>
        <v xml:space="preserve"> </v>
      </c>
    </row>
    <row r="6384" spans="1:13" ht="16.5" x14ac:dyDescent="0.25">
      <c r="A6384" s="94"/>
      <c r="B6384" s="95"/>
      <c r="C6384" s="94"/>
      <c r="D6384" s="94"/>
      <c r="E6384" s="85" t="str">
        <f t="shared" si="498"/>
        <v/>
      </c>
      <c r="F6384" s="65" t="str">
        <f>IF(ISBLANK(A6384)," ",IFERROR(IF(A6384&gt;0,VLOOKUP(A6384,Relación!A:C,2,0),"◄ escribe codigo"),"no existe código "))</f>
        <v xml:space="preserve"> </v>
      </c>
      <c r="G6384" s="65" t="str">
        <f>IFERROR(IF(A6384&gt;0,VLOOKUP(A6384,Relación!A:C,3,0),"")," ")</f>
        <v/>
      </c>
      <c r="H6384" s="65" t="str">
        <f>IFERROR(IF(C6384&gt;0,VLOOKUP(A6384,Relación!A:D,4,0),"")," ")</f>
        <v/>
      </c>
      <c r="I6384" s="67" t="str">
        <f t="shared" si="501"/>
        <v xml:space="preserve"> </v>
      </c>
      <c r="J6384" s="65" t="str">
        <f>IFERROR(IF(D6384&gt;0,VLOOKUP(A6384,Relación!A:E,5,0),"")," ")</f>
        <v/>
      </c>
      <c r="K6384" s="66" t="str">
        <f t="shared" si="502"/>
        <v xml:space="preserve"> </v>
      </c>
      <c r="L6384" s="68" t="str">
        <f t="shared" si="499"/>
        <v xml:space="preserve"> </v>
      </c>
      <c r="M6384" s="68" t="str">
        <f t="shared" si="500"/>
        <v xml:space="preserve"> </v>
      </c>
    </row>
    <row r="6385" spans="1:13" ht="16.5" x14ac:dyDescent="0.25">
      <c r="A6385" s="94"/>
      <c r="B6385" s="95"/>
      <c r="C6385" s="94"/>
      <c r="D6385" s="94"/>
      <c r="E6385" s="85" t="str">
        <f t="shared" si="498"/>
        <v/>
      </c>
      <c r="F6385" s="65" t="str">
        <f>IF(ISBLANK(A6385)," ",IFERROR(IF(A6385&gt;0,VLOOKUP(A6385,Relación!A:C,2,0),"◄ escribe codigo"),"no existe código "))</f>
        <v xml:space="preserve"> </v>
      </c>
      <c r="G6385" s="65" t="str">
        <f>IFERROR(IF(A6385&gt;0,VLOOKUP(A6385,Relación!A:C,3,0),"")," ")</f>
        <v/>
      </c>
      <c r="H6385" s="65" t="str">
        <f>IFERROR(IF(C6385&gt;0,VLOOKUP(A6385,Relación!A:D,4,0),"")," ")</f>
        <v/>
      </c>
      <c r="I6385" s="67" t="str">
        <f t="shared" si="501"/>
        <v xml:space="preserve"> </v>
      </c>
      <c r="J6385" s="65" t="str">
        <f>IFERROR(IF(D6385&gt;0,VLOOKUP(A6385,Relación!A:E,5,0),"")," ")</f>
        <v/>
      </c>
      <c r="K6385" s="66" t="str">
        <f t="shared" si="502"/>
        <v xml:space="preserve"> </v>
      </c>
      <c r="L6385" s="68" t="str">
        <f t="shared" si="499"/>
        <v xml:space="preserve"> </v>
      </c>
      <c r="M6385" s="68" t="str">
        <f t="shared" si="500"/>
        <v xml:space="preserve"> </v>
      </c>
    </row>
    <row r="6386" spans="1:13" ht="16.5" x14ac:dyDescent="0.25">
      <c r="A6386" s="94"/>
      <c r="B6386" s="95"/>
      <c r="C6386" s="94"/>
      <c r="D6386" s="94"/>
      <c r="E6386" s="85" t="str">
        <f t="shared" si="498"/>
        <v/>
      </c>
      <c r="F6386" s="65" t="str">
        <f>IF(ISBLANK(A6386)," ",IFERROR(IF(A6386&gt;0,VLOOKUP(A6386,Relación!A:C,2,0),"◄ escribe codigo"),"no existe código "))</f>
        <v xml:space="preserve"> </v>
      </c>
      <c r="G6386" s="65" t="str">
        <f>IFERROR(IF(A6386&gt;0,VLOOKUP(A6386,Relación!A:C,3,0),"")," ")</f>
        <v/>
      </c>
      <c r="H6386" s="65" t="str">
        <f>IFERROR(IF(C6386&gt;0,VLOOKUP(A6386,Relación!A:D,4,0),"")," ")</f>
        <v/>
      </c>
      <c r="I6386" s="67" t="str">
        <f t="shared" si="501"/>
        <v xml:space="preserve"> </v>
      </c>
      <c r="J6386" s="65" t="str">
        <f>IFERROR(IF(D6386&gt;0,VLOOKUP(A6386,Relación!A:E,5,0),"")," ")</f>
        <v/>
      </c>
      <c r="K6386" s="66" t="str">
        <f t="shared" si="502"/>
        <v xml:space="preserve"> </v>
      </c>
      <c r="L6386" s="68" t="str">
        <f t="shared" si="499"/>
        <v xml:space="preserve"> </v>
      </c>
      <c r="M6386" s="68" t="str">
        <f t="shared" si="500"/>
        <v xml:space="preserve"> </v>
      </c>
    </row>
    <row r="6387" spans="1:13" ht="16.5" x14ac:dyDescent="0.25">
      <c r="A6387" s="94"/>
      <c r="B6387" s="95"/>
      <c r="C6387" s="94"/>
      <c r="D6387" s="94"/>
      <c r="E6387" s="85" t="str">
        <f t="shared" si="498"/>
        <v/>
      </c>
      <c r="F6387" s="65" t="str">
        <f>IF(ISBLANK(A6387)," ",IFERROR(IF(A6387&gt;0,VLOOKUP(A6387,Relación!A:C,2,0),"◄ escribe codigo"),"no existe código "))</f>
        <v xml:space="preserve"> </v>
      </c>
      <c r="G6387" s="65" t="str">
        <f>IFERROR(IF(A6387&gt;0,VLOOKUP(A6387,Relación!A:C,3,0),"")," ")</f>
        <v/>
      </c>
      <c r="H6387" s="65" t="str">
        <f>IFERROR(IF(C6387&gt;0,VLOOKUP(A6387,Relación!A:D,4,0),"")," ")</f>
        <v/>
      </c>
      <c r="I6387" s="67" t="str">
        <f t="shared" si="501"/>
        <v xml:space="preserve"> </v>
      </c>
      <c r="J6387" s="65" t="str">
        <f>IFERROR(IF(D6387&gt;0,VLOOKUP(A6387,Relación!A:E,5,0),"")," ")</f>
        <v/>
      </c>
      <c r="K6387" s="66" t="str">
        <f t="shared" si="502"/>
        <v xml:space="preserve"> </v>
      </c>
      <c r="L6387" s="68" t="str">
        <f t="shared" si="499"/>
        <v xml:space="preserve"> </v>
      </c>
      <c r="M6387" s="68" t="str">
        <f t="shared" si="500"/>
        <v xml:space="preserve"> </v>
      </c>
    </row>
    <row r="6388" spans="1:13" ht="16.5" x14ac:dyDescent="0.25">
      <c r="A6388" s="94"/>
      <c r="B6388" s="95"/>
      <c r="C6388" s="94"/>
      <c r="D6388" s="94"/>
      <c r="E6388" s="85" t="str">
        <f t="shared" si="498"/>
        <v/>
      </c>
      <c r="F6388" s="65" t="str">
        <f>IF(ISBLANK(A6388)," ",IFERROR(IF(A6388&gt;0,VLOOKUP(A6388,Relación!A:C,2,0),"◄ escribe codigo"),"no existe código "))</f>
        <v xml:space="preserve"> </v>
      </c>
      <c r="G6388" s="65" t="str">
        <f>IFERROR(IF(A6388&gt;0,VLOOKUP(A6388,Relación!A:C,3,0),"")," ")</f>
        <v/>
      </c>
      <c r="H6388" s="65" t="str">
        <f>IFERROR(IF(C6388&gt;0,VLOOKUP(A6388,Relación!A:D,4,0),"")," ")</f>
        <v/>
      </c>
      <c r="I6388" s="67" t="str">
        <f t="shared" si="501"/>
        <v xml:space="preserve"> </v>
      </c>
      <c r="J6388" s="65" t="str">
        <f>IFERROR(IF(D6388&gt;0,VLOOKUP(A6388,Relación!A:E,5,0),"")," ")</f>
        <v/>
      </c>
      <c r="K6388" s="66" t="str">
        <f t="shared" si="502"/>
        <v xml:space="preserve"> </v>
      </c>
      <c r="L6388" s="68" t="str">
        <f t="shared" si="499"/>
        <v xml:space="preserve"> </v>
      </c>
      <c r="M6388" s="68" t="str">
        <f t="shared" si="500"/>
        <v xml:space="preserve"> </v>
      </c>
    </row>
    <row r="6389" spans="1:13" ht="16.5" x14ac:dyDescent="0.25">
      <c r="A6389" s="94"/>
      <c r="B6389" s="95"/>
      <c r="C6389" s="94"/>
      <c r="D6389" s="94"/>
      <c r="E6389" s="85" t="str">
        <f t="shared" si="498"/>
        <v/>
      </c>
      <c r="F6389" s="65" t="str">
        <f>IF(ISBLANK(A6389)," ",IFERROR(IF(A6389&gt;0,VLOOKUP(A6389,Relación!A:C,2,0),"◄ escribe codigo"),"no existe código "))</f>
        <v xml:space="preserve"> </v>
      </c>
      <c r="G6389" s="65" t="str">
        <f>IFERROR(IF(A6389&gt;0,VLOOKUP(A6389,Relación!A:C,3,0),"")," ")</f>
        <v/>
      </c>
      <c r="H6389" s="65" t="str">
        <f>IFERROR(IF(C6389&gt;0,VLOOKUP(A6389,Relación!A:D,4,0),"")," ")</f>
        <v/>
      </c>
      <c r="I6389" s="67" t="str">
        <f t="shared" si="501"/>
        <v xml:space="preserve"> </v>
      </c>
      <c r="J6389" s="65" t="str">
        <f>IFERROR(IF(D6389&gt;0,VLOOKUP(A6389,Relación!A:E,5,0),"")," ")</f>
        <v/>
      </c>
      <c r="K6389" s="66" t="str">
        <f t="shared" si="502"/>
        <v xml:space="preserve"> </v>
      </c>
      <c r="L6389" s="68" t="str">
        <f t="shared" si="499"/>
        <v xml:space="preserve"> </v>
      </c>
      <c r="M6389" s="68" t="str">
        <f t="shared" si="500"/>
        <v xml:space="preserve"> </v>
      </c>
    </row>
    <row r="6390" spans="1:13" ht="16.5" x14ac:dyDescent="0.25">
      <c r="A6390" s="94"/>
      <c r="B6390" s="95"/>
      <c r="C6390" s="94"/>
      <c r="D6390" s="94"/>
      <c r="E6390" s="85" t="str">
        <f t="shared" si="498"/>
        <v/>
      </c>
      <c r="F6390" s="65" t="str">
        <f>IF(ISBLANK(A6390)," ",IFERROR(IF(A6390&gt;0,VLOOKUP(A6390,Relación!A:C,2,0),"◄ escribe codigo"),"no existe código "))</f>
        <v xml:space="preserve"> </v>
      </c>
      <c r="G6390" s="65" t="str">
        <f>IFERROR(IF(A6390&gt;0,VLOOKUP(A6390,Relación!A:C,3,0),"")," ")</f>
        <v/>
      </c>
      <c r="H6390" s="65" t="str">
        <f>IFERROR(IF(C6390&gt;0,VLOOKUP(A6390,Relación!A:D,4,0),"")," ")</f>
        <v/>
      </c>
      <c r="I6390" s="67" t="str">
        <f t="shared" si="501"/>
        <v xml:space="preserve"> </v>
      </c>
      <c r="J6390" s="65" t="str">
        <f>IFERROR(IF(D6390&gt;0,VLOOKUP(A6390,Relación!A:E,5,0),"")," ")</f>
        <v/>
      </c>
      <c r="K6390" s="66" t="str">
        <f t="shared" si="502"/>
        <v xml:space="preserve"> </v>
      </c>
      <c r="L6390" s="68" t="str">
        <f t="shared" si="499"/>
        <v xml:space="preserve"> </v>
      </c>
      <c r="M6390" s="68" t="str">
        <f t="shared" si="500"/>
        <v xml:space="preserve"> </v>
      </c>
    </row>
    <row r="6391" spans="1:13" ht="16.5" x14ac:dyDescent="0.25">
      <c r="A6391" s="94"/>
      <c r="B6391" s="95"/>
      <c r="C6391" s="94"/>
      <c r="D6391" s="94"/>
      <c r="E6391" s="85" t="str">
        <f t="shared" si="498"/>
        <v/>
      </c>
      <c r="F6391" s="65" t="str">
        <f>IF(ISBLANK(A6391)," ",IFERROR(IF(A6391&gt;0,VLOOKUP(A6391,Relación!A:C,2,0),"◄ escribe codigo"),"no existe código "))</f>
        <v xml:space="preserve"> </v>
      </c>
      <c r="G6391" s="65" t="str">
        <f>IFERROR(IF(A6391&gt;0,VLOOKUP(A6391,Relación!A:C,3,0),"")," ")</f>
        <v/>
      </c>
      <c r="H6391" s="65" t="str">
        <f>IFERROR(IF(C6391&gt;0,VLOOKUP(A6391,Relación!A:D,4,0),"")," ")</f>
        <v/>
      </c>
      <c r="I6391" s="67" t="str">
        <f t="shared" si="501"/>
        <v xml:space="preserve"> </v>
      </c>
      <c r="J6391" s="65" t="str">
        <f>IFERROR(IF(D6391&gt;0,VLOOKUP(A6391,Relación!A:E,5,0),"")," ")</f>
        <v/>
      </c>
      <c r="K6391" s="66" t="str">
        <f t="shared" si="502"/>
        <v xml:space="preserve"> </v>
      </c>
      <c r="L6391" s="68" t="str">
        <f t="shared" si="499"/>
        <v xml:space="preserve"> </v>
      </c>
      <c r="M6391" s="68" t="str">
        <f t="shared" si="500"/>
        <v xml:space="preserve"> </v>
      </c>
    </row>
    <row r="6392" spans="1:13" ht="16.5" x14ac:dyDescent="0.25">
      <c r="A6392" s="94"/>
      <c r="B6392" s="95"/>
      <c r="C6392" s="94"/>
      <c r="D6392" s="94"/>
      <c r="E6392" s="85" t="str">
        <f t="shared" si="498"/>
        <v/>
      </c>
      <c r="F6392" s="65" t="str">
        <f>IF(ISBLANK(A6392)," ",IFERROR(IF(A6392&gt;0,VLOOKUP(A6392,Relación!A:C,2,0),"◄ escribe codigo"),"no existe código "))</f>
        <v xml:space="preserve"> </v>
      </c>
      <c r="G6392" s="65" t="str">
        <f>IFERROR(IF(A6392&gt;0,VLOOKUP(A6392,Relación!A:C,3,0),"")," ")</f>
        <v/>
      </c>
      <c r="H6392" s="65" t="str">
        <f>IFERROR(IF(C6392&gt;0,VLOOKUP(A6392,Relación!A:D,4,0),"")," ")</f>
        <v/>
      </c>
      <c r="I6392" s="67" t="str">
        <f t="shared" si="501"/>
        <v xml:space="preserve"> </v>
      </c>
      <c r="J6392" s="65" t="str">
        <f>IFERROR(IF(D6392&gt;0,VLOOKUP(A6392,Relación!A:E,5,0),"")," ")</f>
        <v/>
      </c>
      <c r="K6392" s="66" t="str">
        <f t="shared" si="502"/>
        <v xml:space="preserve"> </v>
      </c>
      <c r="L6392" s="68" t="str">
        <f t="shared" si="499"/>
        <v xml:space="preserve"> </v>
      </c>
      <c r="M6392" s="68" t="str">
        <f t="shared" si="500"/>
        <v xml:space="preserve"> </v>
      </c>
    </row>
    <row r="6393" spans="1:13" ht="16.5" x14ac:dyDescent="0.25">
      <c r="A6393" s="94"/>
      <c r="B6393" s="95"/>
      <c r="C6393" s="94"/>
      <c r="D6393" s="94"/>
      <c r="E6393" s="85" t="str">
        <f t="shared" si="498"/>
        <v/>
      </c>
      <c r="F6393" s="65" t="str">
        <f>IF(ISBLANK(A6393)," ",IFERROR(IF(A6393&gt;0,VLOOKUP(A6393,Relación!A:C,2,0),"◄ escribe codigo"),"no existe código "))</f>
        <v xml:space="preserve"> </v>
      </c>
      <c r="G6393" s="65" t="str">
        <f>IFERROR(IF(A6393&gt;0,VLOOKUP(A6393,Relación!A:C,3,0),"")," ")</f>
        <v/>
      </c>
      <c r="H6393" s="65" t="str">
        <f>IFERROR(IF(C6393&gt;0,VLOOKUP(A6393,Relación!A:D,4,0),"")," ")</f>
        <v/>
      </c>
      <c r="I6393" s="67" t="str">
        <f t="shared" si="501"/>
        <v xml:space="preserve"> </v>
      </c>
      <c r="J6393" s="65" t="str">
        <f>IFERROR(IF(D6393&gt;0,VLOOKUP(A6393,Relación!A:E,5,0),"")," ")</f>
        <v/>
      </c>
      <c r="K6393" s="66" t="str">
        <f t="shared" si="502"/>
        <v xml:space="preserve"> </v>
      </c>
      <c r="L6393" s="68" t="str">
        <f t="shared" si="499"/>
        <v xml:space="preserve"> </v>
      </c>
      <c r="M6393" s="68" t="str">
        <f t="shared" si="500"/>
        <v xml:space="preserve"> </v>
      </c>
    </row>
    <row r="6394" spans="1:13" ht="16.5" x14ac:dyDescent="0.25">
      <c r="A6394" s="94"/>
      <c r="B6394" s="95"/>
      <c r="C6394" s="94"/>
      <c r="D6394" s="94"/>
      <c r="E6394" s="85" t="str">
        <f t="shared" si="498"/>
        <v/>
      </c>
      <c r="F6394" s="65" t="str">
        <f>IF(ISBLANK(A6394)," ",IFERROR(IF(A6394&gt;0,VLOOKUP(A6394,Relación!A:C,2,0),"◄ escribe codigo"),"no existe código "))</f>
        <v xml:space="preserve"> </v>
      </c>
      <c r="G6394" s="65" t="str">
        <f>IFERROR(IF(A6394&gt;0,VLOOKUP(A6394,Relación!A:C,3,0),"")," ")</f>
        <v/>
      </c>
      <c r="H6394" s="65" t="str">
        <f>IFERROR(IF(C6394&gt;0,VLOOKUP(A6394,Relación!A:D,4,0),"")," ")</f>
        <v/>
      </c>
      <c r="I6394" s="67" t="str">
        <f t="shared" si="501"/>
        <v xml:space="preserve"> </v>
      </c>
      <c r="J6394" s="65" t="str">
        <f>IFERROR(IF(D6394&gt;0,VLOOKUP(A6394,Relación!A:E,5,0),"")," ")</f>
        <v/>
      </c>
      <c r="K6394" s="66" t="str">
        <f t="shared" si="502"/>
        <v xml:space="preserve"> </v>
      </c>
      <c r="L6394" s="68" t="str">
        <f t="shared" si="499"/>
        <v xml:space="preserve"> </v>
      </c>
      <c r="M6394" s="68" t="str">
        <f t="shared" si="500"/>
        <v xml:space="preserve"> </v>
      </c>
    </row>
    <row r="6395" spans="1:13" ht="16.5" x14ac:dyDescent="0.25">
      <c r="A6395" s="94"/>
      <c r="B6395" s="95"/>
      <c r="C6395" s="94"/>
      <c r="D6395" s="94"/>
      <c r="E6395" s="85" t="str">
        <f t="shared" si="498"/>
        <v/>
      </c>
      <c r="F6395" s="65" t="str">
        <f>IF(ISBLANK(A6395)," ",IFERROR(IF(A6395&gt;0,VLOOKUP(A6395,Relación!A:C,2,0),"◄ escribe codigo"),"no existe código "))</f>
        <v xml:space="preserve"> </v>
      </c>
      <c r="G6395" s="65" t="str">
        <f>IFERROR(IF(A6395&gt;0,VLOOKUP(A6395,Relación!A:C,3,0),"")," ")</f>
        <v/>
      </c>
      <c r="H6395" s="65" t="str">
        <f>IFERROR(IF(C6395&gt;0,VLOOKUP(A6395,Relación!A:D,4,0),"")," ")</f>
        <v/>
      </c>
      <c r="I6395" s="67" t="str">
        <f t="shared" si="501"/>
        <v xml:space="preserve"> </v>
      </c>
      <c r="J6395" s="65" t="str">
        <f>IFERROR(IF(D6395&gt;0,VLOOKUP(A6395,Relación!A:E,5,0),"")," ")</f>
        <v/>
      </c>
      <c r="K6395" s="66" t="str">
        <f t="shared" si="502"/>
        <v xml:space="preserve"> </v>
      </c>
      <c r="L6395" s="68" t="str">
        <f t="shared" si="499"/>
        <v xml:space="preserve"> </v>
      </c>
      <c r="M6395" s="68" t="str">
        <f t="shared" si="500"/>
        <v xml:space="preserve"> </v>
      </c>
    </row>
    <row r="6396" spans="1:13" ht="16.5" x14ac:dyDescent="0.25">
      <c r="A6396" s="94"/>
      <c r="B6396" s="95"/>
      <c r="C6396" s="94"/>
      <c r="D6396" s="94"/>
      <c r="E6396" s="85" t="str">
        <f t="shared" si="498"/>
        <v/>
      </c>
      <c r="F6396" s="65" t="str">
        <f>IF(ISBLANK(A6396)," ",IFERROR(IF(A6396&gt;0,VLOOKUP(A6396,Relación!A:C,2,0),"◄ escribe codigo"),"no existe código "))</f>
        <v xml:space="preserve"> </v>
      </c>
      <c r="G6396" s="65" t="str">
        <f>IFERROR(IF(A6396&gt;0,VLOOKUP(A6396,Relación!A:C,3,0),"")," ")</f>
        <v/>
      </c>
      <c r="H6396" s="65" t="str">
        <f>IFERROR(IF(C6396&gt;0,VLOOKUP(A6396,Relación!A:D,4,0),"")," ")</f>
        <v/>
      </c>
      <c r="I6396" s="67" t="str">
        <f t="shared" si="501"/>
        <v xml:space="preserve"> </v>
      </c>
      <c r="J6396" s="65" t="str">
        <f>IFERROR(IF(D6396&gt;0,VLOOKUP(A6396,Relación!A:E,5,0),"")," ")</f>
        <v/>
      </c>
      <c r="K6396" s="66" t="str">
        <f t="shared" si="502"/>
        <v xml:space="preserve"> </v>
      </c>
      <c r="L6396" s="68" t="str">
        <f t="shared" si="499"/>
        <v xml:space="preserve"> </v>
      </c>
      <c r="M6396" s="68" t="str">
        <f t="shared" si="500"/>
        <v xml:space="preserve"> </v>
      </c>
    </row>
    <row r="6397" spans="1:13" ht="16.5" x14ac:dyDescent="0.25">
      <c r="A6397" s="94"/>
      <c r="B6397" s="95"/>
      <c r="C6397" s="94"/>
      <c r="D6397" s="94"/>
      <c r="E6397" s="85" t="str">
        <f t="shared" si="498"/>
        <v/>
      </c>
      <c r="F6397" s="65" t="str">
        <f>IF(ISBLANK(A6397)," ",IFERROR(IF(A6397&gt;0,VLOOKUP(A6397,Relación!A:C,2,0),"◄ escribe codigo"),"no existe código "))</f>
        <v xml:space="preserve"> </v>
      </c>
      <c r="G6397" s="65" t="str">
        <f>IFERROR(IF(A6397&gt;0,VLOOKUP(A6397,Relación!A:C,3,0),"")," ")</f>
        <v/>
      </c>
      <c r="H6397" s="65" t="str">
        <f>IFERROR(IF(C6397&gt;0,VLOOKUP(A6397,Relación!A:D,4,0),"")," ")</f>
        <v/>
      </c>
      <c r="I6397" s="67" t="str">
        <f t="shared" si="501"/>
        <v xml:space="preserve"> </v>
      </c>
      <c r="J6397" s="65" t="str">
        <f>IFERROR(IF(D6397&gt;0,VLOOKUP(A6397,Relación!A:E,5,0),"")," ")</f>
        <v/>
      </c>
      <c r="K6397" s="66" t="str">
        <f t="shared" si="502"/>
        <v xml:space="preserve"> </v>
      </c>
      <c r="L6397" s="68" t="str">
        <f t="shared" si="499"/>
        <v xml:space="preserve"> </v>
      </c>
      <c r="M6397" s="68" t="str">
        <f t="shared" si="500"/>
        <v xml:space="preserve"> </v>
      </c>
    </row>
    <row r="6398" spans="1:13" ht="16.5" x14ac:dyDescent="0.25">
      <c r="A6398" s="94"/>
      <c r="B6398" s="95"/>
      <c r="C6398" s="94"/>
      <c r="D6398" s="94"/>
      <c r="E6398" s="85" t="str">
        <f t="shared" si="498"/>
        <v/>
      </c>
      <c r="F6398" s="65" t="str">
        <f>IF(ISBLANK(A6398)," ",IFERROR(IF(A6398&gt;0,VLOOKUP(A6398,Relación!A:C,2,0),"◄ escribe codigo"),"no existe código "))</f>
        <v xml:space="preserve"> </v>
      </c>
      <c r="G6398" s="65" t="str">
        <f>IFERROR(IF(A6398&gt;0,VLOOKUP(A6398,Relación!A:C,3,0),"")," ")</f>
        <v/>
      </c>
      <c r="H6398" s="65" t="str">
        <f>IFERROR(IF(C6398&gt;0,VLOOKUP(A6398,Relación!A:D,4,0),"")," ")</f>
        <v/>
      </c>
      <c r="I6398" s="67" t="str">
        <f t="shared" si="501"/>
        <v xml:space="preserve"> </v>
      </c>
      <c r="J6398" s="65" t="str">
        <f>IFERROR(IF(D6398&gt;0,VLOOKUP(A6398,Relación!A:E,5,0),"")," ")</f>
        <v/>
      </c>
      <c r="K6398" s="66" t="str">
        <f t="shared" si="502"/>
        <v xml:space="preserve"> </v>
      </c>
      <c r="L6398" s="68" t="str">
        <f t="shared" si="499"/>
        <v xml:space="preserve"> </v>
      </c>
      <c r="M6398" s="68" t="str">
        <f t="shared" si="500"/>
        <v xml:space="preserve"> </v>
      </c>
    </row>
    <row r="6399" spans="1:13" ht="16.5" x14ac:dyDescent="0.25">
      <c r="A6399" s="94"/>
      <c r="B6399" s="95"/>
      <c r="C6399" s="94"/>
      <c r="D6399" s="94"/>
      <c r="E6399" s="85" t="str">
        <f t="shared" si="498"/>
        <v/>
      </c>
      <c r="F6399" s="65" t="str">
        <f>IF(ISBLANK(A6399)," ",IFERROR(IF(A6399&gt;0,VLOOKUP(A6399,Relación!A:C,2,0),"◄ escribe codigo"),"no existe código "))</f>
        <v xml:space="preserve"> </v>
      </c>
      <c r="G6399" s="65" t="str">
        <f>IFERROR(IF(A6399&gt;0,VLOOKUP(A6399,Relación!A:C,3,0),"")," ")</f>
        <v/>
      </c>
      <c r="H6399" s="65" t="str">
        <f>IFERROR(IF(C6399&gt;0,VLOOKUP(A6399,Relación!A:D,4,0),"")," ")</f>
        <v/>
      </c>
      <c r="I6399" s="67" t="str">
        <f t="shared" si="501"/>
        <v xml:space="preserve"> </v>
      </c>
      <c r="J6399" s="65" t="str">
        <f>IFERROR(IF(D6399&gt;0,VLOOKUP(A6399,Relación!A:E,5,0),"")," ")</f>
        <v/>
      </c>
      <c r="K6399" s="66" t="str">
        <f t="shared" si="502"/>
        <v xml:space="preserve"> </v>
      </c>
      <c r="L6399" s="68" t="str">
        <f t="shared" si="499"/>
        <v xml:space="preserve"> </v>
      </c>
      <c r="M6399" s="68" t="str">
        <f t="shared" si="500"/>
        <v xml:space="preserve"> </v>
      </c>
    </row>
    <row r="6400" spans="1:13" ht="16.5" x14ac:dyDescent="0.25">
      <c r="A6400" s="94"/>
      <c r="B6400" s="95"/>
      <c r="C6400" s="94"/>
      <c r="D6400" s="94"/>
      <c r="E6400" s="85" t="str">
        <f t="shared" si="498"/>
        <v/>
      </c>
      <c r="F6400" s="65" t="str">
        <f>IF(ISBLANK(A6400)," ",IFERROR(IF(A6400&gt;0,VLOOKUP(A6400,Relación!A:C,2,0),"◄ escribe codigo"),"no existe código "))</f>
        <v xml:space="preserve"> </v>
      </c>
      <c r="G6400" s="65" t="str">
        <f>IFERROR(IF(A6400&gt;0,VLOOKUP(A6400,Relación!A:C,3,0),"")," ")</f>
        <v/>
      </c>
      <c r="H6400" s="65" t="str">
        <f>IFERROR(IF(C6400&gt;0,VLOOKUP(A6400,Relación!A:D,4,0),"")," ")</f>
        <v/>
      </c>
      <c r="I6400" s="67" t="str">
        <f t="shared" si="501"/>
        <v xml:space="preserve"> </v>
      </c>
      <c r="J6400" s="65" t="str">
        <f>IFERROR(IF(D6400&gt;0,VLOOKUP(A6400,Relación!A:E,5,0),"")," ")</f>
        <v/>
      </c>
      <c r="K6400" s="66" t="str">
        <f t="shared" si="502"/>
        <v xml:space="preserve"> </v>
      </c>
      <c r="L6400" s="68" t="str">
        <f t="shared" si="499"/>
        <v xml:space="preserve"> </v>
      </c>
      <c r="M6400" s="68" t="str">
        <f t="shared" si="500"/>
        <v xml:space="preserve"> </v>
      </c>
    </row>
    <row r="6401" spans="1:13" ht="16.5" x14ac:dyDescent="0.25">
      <c r="A6401" s="94"/>
      <c r="B6401" s="95"/>
      <c r="C6401" s="94"/>
      <c r="D6401" s="94"/>
      <c r="E6401" s="85" t="str">
        <f t="shared" si="498"/>
        <v/>
      </c>
      <c r="F6401" s="65" t="str">
        <f>IF(ISBLANK(A6401)," ",IFERROR(IF(A6401&gt;0,VLOOKUP(A6401,Relación!A:C,2,0),"◄ escribe codigo"),"no existe código "))</f>
        <v xml:space="preserve"> </v>
      </c>
      <c r="G6401" s="65" t="str">
        <f>IFERROR(IF(A6401&gt;0,VLOOKUP(A6401,Relación!A:C,3,0),"")," ")</f>
        <v/>
      </c>
      <c r="H6401" s="65" t="str">
        <f>IFERROR(IF(C6401&gt;0,VLOOKUP(A6401,Relación!A:D,4,0),"")," ")</f>
        <v/>
      </c>
      <c r="I6401" s="67" t="str">
        <f t="shared" si="501"/>
        <v xml:space="preserve"> </v>
      </c>
      <c r="J6401" s="65" t="str">
        <f>IFERROR(IF(D6401&gt;0,VLOOKUP(A6401,Relación!A:E,5,0),"")," ")</f>
        <v/>
      </c>
      <c r="K6401" s="66" t="str">
        <f t="shared" si="502"/>
        <v xml:space="preserve"> </v>
      </c>
      <c r="L6401" s="68" t="str">
        <f t="shared" si="499"/>
        <v xml:space="preserve"> </v>
      </c>
      <c r="M6401" s="68" t="str">
        <f t="shared" si="500"/>
        <v xml:space="preserve"> </v>
      </c>
    </row>
    <row r="6402" spans="1:13" ht="16.5" x14ac:dyDescent="0.25">
      <c r="A6402" s="94"/>
      <c r="B6402" s="95"/>
      <c r="C6402" s="94"/>
      <c r="D6402" s="94"/>
      <c r="E6402" s="85" t="str">
        <f t="shared" si="498"/>
        <v/>
      </c>
      <c r="F6402" s="65" t="str">
        <f>IF(ISBLANK(A6402)," ",IFERROR(IF(A6402&gt;0,VLOOKUP(A6402,Relación!A:C,2,0),"◄ escribe codigo"),"no existe código "))</f>
        <v xml:space="preserve"> </v>
      </c>
      <c r="G6402" s="65" t="str">
        <f>IFERROR(IF(A6402&gt;0,VLOOKUP(A6402,Relación!A:C,3,0),"")," ")</f>
        <v/>
      </c>
      <c r="H6402" s="65" t="str">
        <f>IFERROR(IF(C6402&gt;0,VLOOKUP(A6402,Relación!A:D,4,0),"")," ")</f>
        <v/>
      </c>
      <c r="I6402" s="67" t="str">
        <f t="shared" si="501"/>
        <v xml:space="preserve"> </v>
      </c>
      <c r="J6402" s="65" t="str">
        <f>IFERROR(IF(D6402&gt;0,VLOOKUP(A6402,Relación!A:E,5,0),"")," ")</f>
        <v/>
      </c>
      <c r="K6402" s="66" t="str">
        <f t="shared" si="502"/>
        <v xml:space="preserve"> </v>
      </c>
      <c r="L6402" s="68" t="str">
        <f t="shared" si="499"/>
        <v xml:space="preserve"> </v>
      </c>
      <c r="M6402" s="68" t="str">
        <f t="shared" si="500"/>
        <v xml:space="preserve"> </v>
      </c>
    </row>
    <row r="6403" spans="1:13" ht="16.5" x14ac:dyDescent="0.25">
      <c r="A6403" s="94"/>
      <c r="B6403" s="95"/>
      <c r="C6403" s="94"/>
      <c r="D6403" s="94"/>
      <c r="E6403" s="85" t="str">
        <f t="shared" ref="E6403:E6466" si="503">IF(AND(A6403&gt;0,ISBLANK(A6404)),SUMIF($A:$A,A6403,$C:$C)-SUMIF($A:$A,A6403,$D:$D),"")</f>
        <v/>
      </c>
      <c r="F6403" s="65" t="str">
        <f>IF(ISBLANK(A6403)," ",IFERROR(IF(A6403&gt;0,VLOOKUP(A6403,Relación!A:C,2,0),"◄ escribe codigo"),"no existe código "))</f>
        <v xml:space="preserve"> </v>
      </c>
      <c r="G6403" s="65" t="str">
        <f>IFERROR(IF(A6403&gt;0,VLOOKUP(A6403,Relación!A:C,3,0),"")," ")</f>
        <v/>
      </c>
      <c r="H6403" s="65" t="str">
        <f>IFERROR(IF(C6403&gt;0,VLOOKUP(A6403,Relación!A:D,4,0),"")," ")</f>
        <v/>
      </c>
      <c r="I6403" s="67" t="str">
        <f t="shared" si="501"/>
        <v xml:space="preserve"> </v>
      </c>
      <c r="J6403" s="65" t="str">
        <f>IFERROR(IF(D6403&gt;0,VLOOKUP(A6403,Relación!A:E,5,0),"")," ")</f>
        <v/>
      </c>
      <c r="K6403" s="66" t="str">
        <f t="shared" si="502"/>
        <v xml:space="preserve"> </v>
      </c>
      <c r="L6403" s="68" t="str">
        <f t="shared" ref="L6403:L6466" si="504">IF(ISBLANK(A6403)," ",SUMIF($A:$A,A6403,$C:$C)-SUMIF($A:$A,A6403,$D:$D))</f>
        <v xml:space="preserve"> </v>
      </c>
      <c r="M6403" s="68" t="str">
        <f t="shared" ref="M6403:M6466" si="505">IF(ISBLANK(A6403)," ",SUMIFS($C:$C,$A:$A,A6403)-SUMIFS($D:$D,$A:$A,A6403))</f>
        <v xml:space="preserve"> </v>
      </c>
    </row>
    <row r="6404" spans="1:13" ht="16.5" x14ac:dyDescent="0.25">
      <c r="A6404" s="94"/>
      <c r="B6404" s="95"/>
      <c r="C6404" s="94"/>
      <c r="D6404" s="94"/>
      <c r="E6404" s="85" t="str">
        <f t="shared" si="503"/>
        <v/>
      </c>
      <c r="F6404" s="65" t="str">
        <f>IF(ISBLANK(A6404)," ",IFERROR(IF(A6404&gt;0,VLOOKUP(A6404,Relación!A:C,2,0),"◄ escribe codigo"),"no existe código "))</f>
        <v xml:space="preserve"> </v>
      </c>
      <c r="G6404" s="65" t="str">
        <f>IFERROR(IF(A6404&gt;0,VLOOKUP(A6404,Relación!A:C,3,0),"")," ")</f>
        <v/>
      </c>
      <c r="H6404" s="65" t="str">
        <f>IFERROR(IF(C6404&gt;0,VLOOKUP(A6404,Relación!A:D,4,0),"")," ")</f>
        <v/>
      </c>
      <c r="I6404" s="67" t="str">
        <f t="shared" si="501"/>
        <v xml:space="preserve"> </v>
      </c>
      <c r="J6404" s="65" t="str">
        <f>IFERROR(IF(D6404&gt;0,VLOOKUP(A6404,Relación!A:E,5,0),"")," ")</f>
        <v/>
      </c>
      <c r="K6404" s="66" t="str">
        <f t="shared" si="502"/>
        <v xml:space="preserve"> </v>
      </c>
      <c r="L6404" s="68" t="str">
        <f t="shared" si="504"/>
        <v xml:space="preserve"> </v>
      </c>
      <c r="M6404" s="68" t="str">
        <f t="shared" si="505"/>
        <v xml:space="preserve"> </v>
      </c>
    </row>
    <row r="6405" spans="1:13" ht="16.5" x14ac:dyDescent="0.25">
      <c r="A6405" s="94"/>
      <c r="B6405" s="95"/>
      <c r="C6405" s="94"/>
      <c r="D6405" s="94"/>
      <c r="E6405" s="85" t="str">
        <f t="shared" si="503"/>
        <v/>
      </c>
      <c r="F6405" s="65" t="str">
        <f>IF(ISBLANK(A6405)," ",IFERROR(IF(A6405&gt;0,VLOOKUP(A6405,Relación!A:C,2,0),"◄ escribe codigo"),"no existe código "))</f>
        <v xml:space="preserve"> </v>
      </c>
      <c r="G6405" s="65" t="str">
        <f>IFERROR(IF(A6405&gt;0,VLOOKUP(A6405,Relación!A:C,3,0),"")," ")</f>
        <v/>
      </c>
      <c r="H6405" s="65" t="str">
        <f>IFERROR(IF(C6405&gt;0,VLOOKUP(A6405,Relación!A:D,4,0),"")," ")</f>
        <v/>
      </c>
      <c r="I6405" s="67" t="str">
        <f t="shared" si="501"/>
        <v xml:space="preserve"> </v>
      </c>
      <c r="J6405" s="65" t="str">
        <f>IFERROR(IF(D6405&gt;0,VLOOKUP(A6405,Relación!A:E,5,0),"")," ")</f>
        <v/>
      </c>
      <c r="K6405" s="66" t="str">
        <f t="shared" si="502"/>
        <v xml:space="preserve"> </v>
      </c>
      <c r="L6405" s="68" t="str">
        <f t="shared" si="504"/>
        <v xml:space="preserve"> </v>
      </c>
      <c r="M6405" s="68" t="str">
        <f t="shared" si="505"/>
        <v xml:space="preserve"> </v>
      </c>
    </row>
    <row r="6406" spans="1:13" ht="16.5" x14ac:dyDescent="0.25">
      <c r="A6406" s="94"/>
      <c r="B6406" s="95"/>
      <c r="C6406" s="94"/>
      <c r="D6406" s="94"/>
      <c r="E6406" s="85" t="str">
        <f t="shared" si="503"/>
        <v/>
      </c>
      <c r="F6406" s="65" t="str">
        <f>IF(ISBLANK(A6406)," ",IFERROR(IF(A6406&gt;0,VLOOKUP(A6406,Relación!A:C,2,0),"◄ escribe codigo"),"no existe código "))</f>
        <v xml:space="preserve"> </v>
      </c>
      <c r="G6406" s="65" t="str">
        <f>IFERROR(IF(A6406&gt;0,VLOOKUP(A6406,Relación!A:C,3,0),"")," ")</f>
        <v/>
      </c>
      <c r="H6406" s="65" t="str">
        <f>IFERROR(IF(C6406&gt;0,VLOOKUP(A6406,Relación!A:D,4,0),"")," ")</f>
        <v/>
      </c>
      <c r="I6406" s="67" t="str">
        <f t="shared" si="501"/>
        <v xml:space="preserve"> </v>
      </c>
      <c r="J6406" s="65" t="str">
        <f>IFERROR(IF(D6406&gt;0,VLOOKUP(A6406,Relación!A:E,5,0),"")," ")</f>
        <v/>
      </c>
      <c r="K6406" s="66" t="str">
        <f t="shared" si="502"/>
        <v xml:space="preserve"> </v>
      </c>
      <c r="L6406" s="68" t="str">
        <f t="shared" si="504"/>
        <v xml:space="preserve"> </v>
      </c>
      <c r="M6406" s="68" t="str">
        <f t="shared" si="505"/>
        <v xml:space="preserve"> </v>
      </c>
    </row>
    <row r="6407" spans="1:13" ht="16.5" x14ac:dyDescent="0.25">
      <c r="A6407" s="94"/>
      <c r="B6407" s="95"/>
      <c r="C6407" s="94"/>
      <c r="D6407" s="94"/>
      <c r="E6407" s="85" t="str">
        <f t="shared" si="503"/>
        <v/>
      </c>
      <c r="F6407" s="65" t="str">
        <f>IF(ISBLANK(A6407)," ",IFERROR(IF(A6407&gt;0,VLOOKUP(A6407,Relación!A:C,2,0),"◄ escribe codigo"),"no existe código "))</f>
        <v xml:space="preserve"> </v>
      </c>
      <c r="G6407" s="65" t="str">
        <f>IFERROR(IF(A6407&gt;0,VLOOKUP(A6407,Relación!A:C,3,0),"")," ")</f>
        <v/>
      </c>
      <c r="H6407" s="65" t="str">
        <f>IFERROR(IF(C6407&gt;0,VLOOKUP(A6407,Relación!A:D,4,0),"")," ")</f>
        <v/>
      </c>
      <c r="I6407" s="67" t="str">
        <f t="shared" si="501"/>
        <v xml:space="preserve"> </v>
      </c>
      <c r="J6407" s="65" t="str">
        <f>IFERROR(IF(D6407&gt;0,VLOOKUP(A6407,Relación!A:E,5,0),"")," ")</f>
        <v/>
      </c>
      <c r="K6407" s="66" t="str">
        <f t="shared" si="502"/>
        <v xml:space="preserve"> </v>
      </c>
      <c r="L6407" s="68" t="str">
        <f t="shared" si="504"/>
        <v xml:space="preserve"> </v>
      </c>
      <c r="M6407" s="68" t="str">
        <f t="shared" si="505"/>
        <v xml:space="preserve"> </v>
      </c>
    </row>
    <row r="6408" spans="1:13" ht="16.5" x14ac:dyDescent="0.25">
      <c r="A6408" s="94"/>
      <c r="B6408" s="95"/>
      <c r="C6408" s="94"/>
      <c r="D6408" s="94"/>
      <c r="E6408" s="85" t="str">
        <f t="shared" si="503"/>
        <v/>
      </c>
      <c r="F6408" s="65" t="str">
        <f>IF(ISBLANK(A6408)," ",IFERROR(IF(A6408&gt;0,VLOOKUP(A6408,Relación!A:C,2,0),"◄ escribe codigo"),"no existe código "))</f>
        <v xml:space="preserve"> </v>
      </c>
      <c r="G6408" s="65" t="str">
        <f>IFERROR(IF(A6408&gt;0,VLOOKUP(A6408,Relación!A:C,3,0),"")," ")</f>
        <v/>
      </c>
      <c r="H6408" s="65" t="str">
        <f>IFERROR(IF(C6408&gt;0,VLOOKUP(A6408,Relación!A:D,4,0),"")," ")</f>
        <v/>
      </c>
      <c r="I6408" s="67" t="str">
        <f t="shared" si="501"/>
        <v xml:space="preserve"> </v>
      </c>
      <c r="J6408" s="65" t="str">
        <f>IFERROR(IF(D6408&gt;0,VLOOKUP(A6408,Relación!A:E,5,0),"")," ")</f>
        <v/>
      </c>
      <c r="K6408" s="66" t="str">
        <f t="shared" si="502"/>
        <v xml:space="preserve"> </v>
      </c>
      <c r="L6408" s="68" t="str">
        <f t="shared" si="504"/>
        <v xml:space="preserve"> </v>
      </c>
      <c r="M6408" s="68" t="str">
        <f t="shared" si="505"/>
        <v xml:space="preserve"> </v>
      </c>
    </row>
    <row r="6409" spans="1:13" ht="16.5" x14ac:dyDescent="0.25">
      <c r="A6409" s="94"/>
      <c r="B6409" s="95"/>
      <c r="C6409" s="94"/>
      <c r="D6409" s="94"/>
      <c r="E6409" s="85" t="str">
        <f t="shared" si="503"/>
        <v/>
      </c>
      <c r="F6409" s="65" t="str">
        <f>IF(ISBLANK(A6409)," ",IFERROR(IF(A6409&gt;0,VLOOKUP(A6409,Relación!A:C,2,0),"◄ escribe codigo"),"no existe código "))</f>
        <v xml:space="preserve"> </v>
      </c>
      <c r="G6409" s="65" t="str">
        <f>IFERROR(IF(A6409&gt;0,VLOOKUP(A6409,Relación!A:C,3,0),"")," ")</f>
        <v/>
      </c>
      <c r="H6409" s="65" t="str">
        <f>IFERROR(IF(C6409&gt;0,VLOOKUP(A6409,Relación!A:D,4,0),"")," ")</f>
        <v/>
      </c>
      <c r="I6409" s="67" t="str">
        <f t="shared" si="501"/>
        <v xml:space="preserve"> </v>
      </c>
      <c r="J6409" s="65" t="str">
        <f>IFERROR(IF(D6409&gt;0,VLOOKUP(A6409,Relación!A:E,5,0),"")," ")</f>
        <v/>
      </c>
      <c r="K6409" s="66" t="str">
        <f t="shared" si="502"/>
        <v xml:space="preserve"> </v>
      </c>
      <c r="L6409" s="68" t="str">
        <f t="shared" si="504"/>
        <v xml:space="preserve"> </v>
      </c>
      <c r="M6409" s="68" t="str">
        <f t="shared" si="505"/>
        <v xml:space="preserve"> </v>
      </c>
    </row>
    <row r="6410" spans="1:13" ht="16.5" x14ac:dyDescent="0.25">
      <c r="A6410" s="94"/>
      <c r="B6410" s="95"/>
      <c r="C6410" s="94"/>
      <c r="D6410" s="94"/>
      <c r="E6410" s="85" t="str">
        <f t="shared" si="503"/>
        <v/>
      </c>
      <c r="F6410" s="65" t="str">
        <f>IF(ISBLANK(A6410)," ",IFERROR(IF(A6410&gt;0,VLOOKUP(A6410,Relación!A:C,2,0),"◄ escribe codigo"),"no existe código "))</f>
        <v xml:space="preserve"> </v>
      </c>
      <c r="G6410" s="65" t="str">
        <f>IFERROR(IF(A6410&gt;0,VLOOKUP(A6410,Relación!A:C,3,0),"")," ")</f>
        <v/>
      </c>
      <c r="H6410" s="65" t="str">
        <f>IFERROR(IF(C6410&gt;0,VLOOKUP(A6410,Relación!A:D,4,0),"")," ")</f>
        <v/>
      </c>
      <c r="I6410" s="67" t="str">
        <f t="shared" si="501"/>
        <v xml:space="preserve"> </v>
      </c>
      <c r="J6410" s="65" t="str">
        <f>IFERROR(IF(D6410&gt;0,VLOOKUP(A6410,Relación!A:E,5,0),"")," ")</f>
        <v/>
      </c>
      <c r="K6410" s="66" t="str">
        <f t="shared" si="502"/>
        <v xml:space="preserve"> </v>
      </c>
      <c r="L6410" s="68" t="str">
        <f t="shared" si="504"/>
        <v xml:space="preserve"> </v>
      </c>
      <c r="M6410" s="68" t="str">
        <f t="shared" si="505"/>
        <v xml:space="preserve"> </v>
      </c>
    </row>
    <row r="6411" spans="1:13" ht="16.5" x14ac:dyDescent="0.25">
      <c r="A6411" s="94"/>
      <c r="B6411" s="95"/>
      <c r="C6411" s="94"/>
      <c r="D6411" s="94"/>
      <c r="E6411" s="85" t="str">
        <f t="shared" si="503"/>
        <v/>
      </c>
      <c r="F6411" s="65" t="str">
        <f>IF(ISBLANK(A6411)," ",IFERROR(IF(A6411&gt;0,VLOOKUP(A6411,Relación!A:C,2,0),"◄ escribe codigo"),"no existe código "))</f>
        <v xml:space="preserve"> </v>
      </c>
      <c r="G6411" s="65" t="str">
        <f>IFERROR(IF(A6411&gt;0,VLOOKUP(A6411,Relación!A:C,3,0),"")," ")</f>
        <v/>
      </c>
      <c r="H6411" s="65" t="str">
        <f>IFERROR(IF(C6411&gt;0,VLOOKUP(A6411,Relación!A:D,4,0),"")," ")</f>
        <v/>
      </c>
      <c r="I6411" s="67" t="str">
        <f t="shared" si="501"/>
        <v xml:space="preserve"> </v>
      </c>
      <c r="J6411" s="65" t="str">
        <f>IFERROR(IF(D6411&gt;0,VLOOKUP(A6411,Relación!A:E,5,0),"")," ")</f>
        <v/>
      </c>
      <c r="K6411" s="66" t="str">
        <f t="shared" si="502"/>
        <v xml:space="preserve"> </v>
      </c>
      <c r="L6411" s="68" t="str">
        <f t="shared" si="504"/>
        <v xml:space="preserve"> </v>
      </c>
      <c r="M6411" s="68" t="str">
        <f t="shared" si="505"/>
        <v xml:space="preserve"> </v>
      </c>
    </row>
    <row r="6412" spans="1:13" ht="16.5" x14ac:dyDescent="0.25">
      <c r="A6412" s="94"/>
      <c r="B6412" s="95"/>
      <c r="C6412" s="94"/>
      <c r="D6412" s="94"/>
      <c r="E6412" s="85" t="str">
        <f t="shared" si="503"/>
        <v/>
      </c>
      <c r="F6412" s="65" t="str">
        <f>IF(ISBLANK(A6412)," ",IFERROR(IF(A6412&gt;0,VLOOKUP(A6412,Relación!A:C,2,0),"◄ escribe codigo"),"no existe código "))</f>
        <v xml:space="preserve"> </v>
      </c>
      <c r="G6412" s="65" t="str">
        <f>IFERROR(IF(A6412&gt;0,VLOOKUP(A6412,Relación!A:C,3,0),"")," ")</f>
        <v/>
      </c>
      <c r="H6412" s="65" t="str">
        <f>IFERROR(IF(C6412&gt;0,VLOOKUP(A6412,Relación!A:D,4,0),"")," ")</f>
        <v/>
      </c>
      <c r="I6412" s="67" t="str">
        <f t="shared" si="501"/>
        <v xml:space="preserve"> </v>
      </c>
      <c r="J6412" s="65" t="str">
        <f>IFERROR(IF(D6412&gt;0,VLOOKUP(A6412,Relación!A:E,5,0),"")," ")</f>
        <v/>
      </c>
      <c r="K6412" s="66" t="str">
        <f t="shared" si="502"/>
        <v xml:space="preserve"> </v>
      </c>
      <c r="L6412" s="68" t="str">
        <f t="shared" si="504"/>
        <v xml:space="preserve"> </v>
      </c>
      <c r="M6412" s="68" t="str">
        <f t="shared" si="505"/>
        <v xml:space="preserve"> </v>
      </c>
    </row>
    <row r="6413" spans="1:13" ht="16.5" x14ac:dyDescent="0.25">
      <c r="A6413" s="94"/>
      <c r="B6413" s="95"/>
      <c r="C6413" s="94"/>
      <c r="D6413" s="94"/>
      <c r="E6413" s="85" t="str">
        <f t="shared" si="503"/>
        <v/>
      </c>
      <c r="F6413" s="65" t="str">
        <f>IF(ISBLANK(A6413)," ",IFERROR(IF(A6413&gt;0,VLOOKUP(A6413,Relación!A:C,2,0),"◄ escribe codigo"),"no existe código "))</f>
        <v xml:space="preserve"> </v>
      </c>
      <c r="G6413" s="65" t="str">
        <f>IFERROR(IF(A6413&gt;0,VLOOKUP(A6413,Relación!A:C,3,0),"")," ")</f>
        <v/>
      </c>
      <c r="H6413" s="65" t="str">
        <f>IFERROR(IF(C6413&gt;0,VLOOKUP(A6413,Relación!A:D,4,0),"")," ")</f>
        <v/>
      </c>
      <c r="I6413" s="67" t="str">
        <f t="shared" si="501"/>
        <v xml:space="preserve"> </v>
      </c>
      <c r="J6413" s="65" t="str">
        <f>IFERROR(IF(D6413&gt;0,VLOOKUP(A6413,Relación!A:E,5,0),"")," ")</f>
        <v/>
      </c>
      <c r="K6413" s="66" t="str">
        <f t="shared" si="502"/>
        <v xml:space="preserve"> </v>
      </c>
      <c r="L6413" s="68" t="str">
        <f t="shared" si="504"/>
        <v xml:space="preserve"> </v>
      </c>
      <c r="M6413" s="68" t="str">
        <f t="shared" si="505"/>
        <v xml:space="preserve"> </v>
      </c>
    </row>
    <row r="6414" spans="1:13" ht="16.5" x14ac:dyDescent="0.25">
      <c r="A6414" s="94"/>
      <c r="B6414" s="95"/>
      <c r="C6414" s="94"/>
      <c r="D6414" s="94"/>
      <c r="E6414" s="85" t="str">
        <f t="shared" si="503"/>
        <v/>
      </c>
      <c r="F6414" s="65" t="str">
        <f>IF(ISBLANK(A6414)," ",IFERROR(IF(A6414&gt;0,VLOOKUP(A6414,Relación!A:C,2,0),"◄ escribe codigo"),"no existe código "))</f>
        <v xml:space="preserve"> </v>
      </c>
      <c r="G6414" s="65" t="str">
        <f>IFERROR(IF(A6414&gt;0,VLOOKUP(A6414,Relación!A:C,3,0),"")," ")</f>
        <v/>
      </c>
      <c r="H6414" s="65" t="str">
        <f>IFERROR(IF(C6414&gt;0,VLOOKUP(A6414,Relación!A:D,4,0),"")," ")</f>
        <v/>
      </c>
      <c r="I6414" s="67" t="str">
        <f t="shared" si="501"/>
        <v xml:space="preserve"> </v>
      </c>
      <c r="J6414" s="65" t="str">
        <f>IFERROR(IF(D6414&gt;0,VLOOKUP(A6414,Relación!A:E,5,0),"")," ")</f>
        <v/>
      </c>
      <c r="K6414" s="66" t="str">
        <f t="shared" si="502"/>
        <v xml:space="preserve"> </v>
      </c>
      <c r="L6414" s="68" t="str">
        <f t="shared" si="504"/>
        <v xml:space="preserve"> </v>
      </c>
      <c r="M6414" s="68" t="str">
        <f t="shared" si="505"/>
        <v xml:space="preserve"> </v>
      </c>
    </row>
    <row r="6415" spans="1:13" ht="16.5" x14ac:dyDescent="0.25">
      <c r="A6415" s="94"/>
      <c r="B6415" s="95"/>
      <c r="C6415" s="94"/>
      <c r="D6415" s="94"/>
      <c r="E6415" s="85" t="str">
        <f t="shared" si="503"/>
        <v/>
      </c>
      <c r="F6415" s="65" t="str">
        <f>IF(ISBLANK(A6415)," ",IFERROR(IF(A6415&gt;0,VLOOKUP(A6415,Relación!A:C,2,0),"◄ escribe codigo"),"no existe código "))</f>
        <v xml:space="preserve"> </v>
      </c>
      <c r="G6415" s="65" t="str">
        <f>IFERROR(IF(A6415&gt;0,VLOOKUP(A6415,Relación!A:C,3,0),"")," ")</f>
        <v/>
      </c>
      <c r="H6415" s="65" t="str">
        <f>IFERROR(IF(C6415&gt;0,VLOOKUP(A6415,Relación!A:D,4,0),"")," ")</f>
        <v/>
      </c>
      <c r="I6415" s="67" t="str">
        <f t="shared" si="501"/>
        <v xml:space="preserve"> </v>
      </c>
      <c r="J6415" s="65" t="str">
        <f>IFERROR(IF(D6415&gt;0,VLOOKUP(A6415,Relación!A:E,5,0),"")," ")</f>
        <v/>
      </c>
      <c r="K6415" s="66" t="str">
        <f t="shared" si="502"/>
        <v xml:space="preserve"> </v>
      </c>
      <c r="L6415" s="68" t="str">
        <f t="shared" si="504"/>
        <v xml:space="preserve"> </v>
      </c>
      <c r="M6415" s="68" t="str">
        <f t="shared" si="505"/>
        <v xml:space="preserve"> </v>
      </c>
    </row>
    <row r="6416" spans="1:13" ht="16.5" x14ac:dyDescent="0.25">
      <c r="A6416" s="94"/>
      <c r="B6416" s="95"/>
      <c r="C6416" s="94"/>
      <c r="D6416" s="94"/>
      <c r="E6416" s="85" t="str">
        <f t="shared" si="503"/>
        <v/>
      </c>
      <c r="F6416" s="65" t="str">
        <f>IF(ISBLANK(A6416)," ",IFERROR(IF(A6416&gt;0,VLOOKUP(A6416,Relación!A:C,2,0),"◄ escribe codigo"),"no existe código "))</f>
        <v xml:space="preserve"> </v>
      </c>
      <c r="G6416" s="65" t="str">
        <f>IFERROR(IF(A6416&gt;0,VLOOKUP(A6416,Relación!A:C,3,0),"")," ")</f>
        <v/>
      </c>
      <c r="H6416" s="65" t="str">
        <f>IFERROR(IF(C6416&gt;0,VLOOKUP(A6416,Relación!A:D,4,0),"")," ")</f>
        <v/>
      </c>
      <c r="I6416" s="67" t="str">
        <f t="shared" si="501"/>
        <v xml:space="preserve"> </v>
      </c>
      <c r="J6416" s="65" t="str">
        <f>IFERROR(IF(D6416&gt;0,VLOOKUP(A6416,Relación!A:E,5,0),"")," ")</f>
        <v/>
      </c>
      <c r="K6416" s="66" t="str">
        <f t="shared" si="502"/>
        <v xml:space="preserve"> </v>
      </c>
      <c r="L6416" s="68" t="str">
        <f t="shared" si="504"/>
        <v xml:space="preserve"> </v>
      </c>
      <c r="M6416" s="68" t="str">
        <f t="shared" si="505"/>
        <v xml:space="preserve"> </v>
      </c>
    </row>
    <row r="6417" spans="1:13" ht="16.5" x14ac:dyDescent="0.25">
      <c r="A6417" s="94"/>
      <c r="B6417" s="95"/>
      <c r="C6417" s="94"/>
      <c r="D6417" s="94"/>
      <c r="E6417" s="85" t="str">
        <f t="shared" si="503"/>
        <v/>
      </c>
      <c r="F6417" s="65" t="str">
        <f>IF(ISBLANK(A6417)," ",IFERROR(IF(A6417&gt;0,VLOOKUP(A6417,Relación!A:C,2,0),"◄ escribe codigo"),"no existe código "))</f>
        <v xml:space="preserve"> </v>
      </c>
      <c r="G6417" s="65" t="str">
        <f>IFERROR(IF(A6417&gt;0,VLOOKUP(A6417,Relación!A:C,3,0),"")," ")</f>
        <v/>
      </c>
      <c r="H6417" s="65" t="str">
        <f>IFERROR(IF(C6417&gt;0,VLOOKUP(A6417,Relación!A:D,4,0),"")," ")</f>
        <v/>
      </c>
      <c r="I6417" s="67" t="str">
        <f t="shared" si="501"/>
        <v xml:space="preserve"> </v>
      </c>
      <c r="J6417" s="65" t="str">
        <f>IFERROR(IF(D6417&gt;0,VLOOKUP(A6417,Relación!A:E,5,0),"")," ")</f>
        <v/>
      </c>
      <c r="K6417" s="66" t="str">
        <f t="shared" si="502"/>
        <v xml:space="preserve"> </v>
      </c>
      <c r="L6417" s="68" t="str">
        <f t="shared" si="504"/>
        <v xml:space="preserve"> </v>
      </c>
      <c r="M6417" s="68" t="str">
        <f t="shared" si="505"/>
        <v xml:space="preserve"> </v>
      </c>
    </row>
    <row r="6418" spans="1:13" ht="16.5" x14ac:dyDescent="0.25">
      <c r="A6418" s="94"/>
      <c r="B6418" s="95"/>
      <c r="C6418" s="94"/>
      <c r="D6418" s="94"/>
      <c r="E6418" s="85" t="str">
        <f t="shared" si="503"/>
        <v/>
      </c>
      <c r="F6418" s="65" t="str">
        <f>IF(ISBLANK(A6418)," ",IFERROR(IF(A6418&gt;0,VLOOKUP(A6418,Relación!A:C,2,0),"◄ escribe codigo"),"no existe código "))</f>
        <v xml:space="preserve"> </v>
      </c>
      <c r="G6418" s="65" t="str">
        <f>IFERROR(IF(A6418&gt;0,VLOOKUP(A6418,Relación!A:C,3,0),"")," ")</f>
        <v/>
      </c>
      <c r="H6418" s="65" t="str">
        <f>IFERROR(IF(C6418&gt;0,VLOOKUP(A6418,Relación!A:D,4,0),"")," ")</f>
        <v/>
      </c>
      <c r="I6418" s="67" t="str">
        <f t="shared" si="501"/>
        <v xml:space="preserve"> </v>
      </c>
      <c r="J6418" s="65" t="str">
        <f>IFERROR(IF(D6418&gt;0,VLOOKUP(A6418,Relación!A:E,5,0),"")," ")</f>
        <v/>
      </c>
      <c r="K6418" s="66" t="str">
        <f t="shared" si="502"/>
        <v xml:space="preserve"> </v>
      </c>
      <c r="L6418" s="68" t="str">
        <f t="shared" si="504"/>
        <v xml:space="preserve"> </v>
      </c>
      <c r="M6418" s="68" t="str">
        <f t="shared" si="505"/>
        <v xml:space="preserve"> </v>
      </c>
    </row>
    <row r="6419" spans="1:13" ht="16.5" x14ac:dyDescent="0.25">
      <c r="A6419" s="94"/>
      <c r="B6419" s="95"/>
      <c r="C6419" s="94"/>
      <c r="D6419" s="94"/>
      <c r="E6419" s="85" t="str">
        <f t="shared" si="503"/>
        <v/>
      </c>
      <c r="F6419" s="65" t="str">
        <f>IF(ISBLANK(A6419)," ",IFERROR(IF(A6419&gt;0,VLOOKUP(A6419,Relación!A:C,2,0),"◄ escribe codigo"),"no existe código "))</f>
        <v xml:space="preserve"> </v>
      </c>
      <c r="G6419" s="65" t="str">
        <f>IFERROR(IF(A6419&gt;0,VLOOKUP(A6419,Relación!A:C,3,0),"")," ")</f>
        <v/>
      </c>
      <c r="H6419" s="65" t="str">
        <f>IFERROR(IF(C6419&gt;0,VLOOKUP(A6419,Relación!A:D,4,0),"")," ")</f>
        <v/>
      </c>
      <c r="I6419" s="67" t="str">
        <f t="shared" si="501"/>
        <v xml:space="preserve"> </v>
      </c>
      <c r="J6419" s="65" t="str">
        <f>IFERROR(IF(D6419&gt;0,VLOOKUP(A6419,Relación!A:E,5,0),"")," ")</f>
        <v/>
      </c>
      <c r="K6419" s="66" t="str">
        <f t="shared" si="502"/>
        <v xml:space="preserve"> </v>
      </c>
      <c r="L6419" s="68" t="str">
        <f t="shared" si="504"/>
        <v xml:space="preserve"> </v>
      </c>
      <c r="M6419" s="68" t="str">
        <f t="shared" si="505"/>
        <v xml:space="preserve"> </v>
      </c>
    </row>
    <row r="6420" spans="1:13" ht="16.5" x14ac:dyDescent="0.25">
      <c r="A6420" s="94"/>
      <c r="B6420" s="95"/>
      <c r="C6420" s="94"/>
      <c r="D6420" s="94"/>
      <c r="E6420" s="85" t="str">
        <f t="shared" si="503"/>
        <v/>
      </c>
      <c r="F6420" s="65" t="str">
        <f>IF(ISBLANK(A6420)," ",IFERROR(IF(A6420&gt;0,VLOOKUP(A6420,Relación!A:C,2,0),"◄ escribe codigo"),"no existe código "))</f>
        <v xml:space="preserve"> </v>
      </c>
      <c r="G6420" s="65" t="str">
        <f>IFERROR(IF(A6420&gt;0,VLOOKUP(A6420,Relación!A:C,3,0),"")," ")</f>
        <v/>
      </c>
      <c r="H6420" s="65" t="str">
        <f>IFERROR(IF(C6420&gt;0,VLOOKUP(A6420,Relación!A:D,4,0),"")," ")</f>
        <v/>
      </c>
      <c r="I6420" s="67" t="str">
        <f t="shared" si="501"/>
        <v xml:space="preserve"> </v>
      </c>
      <c r="J6420" s="65" t="str">
        <f>IFERROR(IF(D6420&gt;0,VLOOKUP(A6420,Relación!A:E,5,0),"")," ")</f>
        <v/>
      </c>
      <c r="K6420" s="66" t="str">
        <f t="shared" si="502"/>
        <v xml:space="preserve"> </v>
      </c>
      <c r="L6420" s="68" t="str">
        <f t="shared" si="504"/>
        <v xml:space="preserve"> </v>
      </c>
      <c r="M6420" s="68" t="str">
        <f t="shared" si="505"/>
        <v xml:space="preserve"> </v>
      </c>
    </row>
    <row r="6421" spans="1:13" ht="16.5" x14ac:dyDescent="0.25">
      <c r="A6421" s="94"/>
      <c r="B6421" s="95"/>
      <c r="C6421" s="94"/>
      <c r="D6421" s="94"/>
      <c r="E6421" s="85" t="str">
        <f t="shared" si="503"/>
        <v/>
      </c>
      <c r="F6421" s="65" t="str">
        <f>IF(ISBLANK(A6421)," ",IFERROR(IF(A6421&gt;0,VLOOKUP(A6421,Relación!A:C,2,0),"◄ escribe codigo"),"no existe código "))</f>
        <v xml:space="preserve"> </v>
      </c>
      <c r="G6421" s="65" t="str">
        <f>IFERROR(IF(A6421&gt;0,VLOOKUP(A6421,Relación!A:C,3,0),"")," ")</f>
        <v/>
      </c>
      <c r="H6421" s="65" t="str">
        <f>IFERROR(IF(C6421&gt;0,VLOOKUP(A6421,Relación!A:D,4,0),"")," ")</f>
        <v/>
      </c>
      <c r="I6421" s="67" t="str">
        <f t="shared" si="501"/>
        <v xml:space="preserve"> </v>
      </c>
      <c r="J6421" s="65" t="str">
        <f>IFERROR(IF(D6421&gt;0,VLOOKUP(A6421,Relación!A:E,5,0),"")," ")</f>
        <v/>
      </c>
      <c r="K6421" s="66" t="str">
        <f t="shared" si="502"/>
        <v xml:space="preserve"> </v>
      </c>
      <c r="L6421" s="68" t="str">
        <f t="shared" si="504"/>
        <v xml:space="preserve"> </v>
      </c>
      <c r="M6421" s="68" t="str">
        <f t="shared" si="505"/>
        <v xml:space="preserve"> </v>
      </c>
    </row>
    <row r="6422" spans="1:13" ht="16.5" x14ac:dyDescent="0.25">
      <c r="A6422" s="94"/>
      <c r="B6422" s="95"/>
      <c r="C6422" s="94"/>
      <c r="D6422" s="94"/>
      <c r="E6422" s="85" t="str">
        <f t="shared" si="503"/>
        <v/>
      </c>
      <c r="F6422" s="65" t="str">
        <f>IF(ISBLANK(A6422)," ",IFERROR(IF(A6422&gt;0,VLOOKUP(A6422,Relación!A:C,2,0),"◄ escribe codigo"),"no existe código "))</f>
        <v xml:space="preserve"> </v>
      </c>
      <c r="G6422" s="65" t="str">
        <f>IFERROR(IF(A6422&gt;0,VLOOKUP(A6422,Relación!A:C,3,0),"")," ")</f>
        <v/>
      </c>
      <c r="H6422" s="65" t="str">
        <f>IFERROR(IF(C6422&gt;0,VLOOKUP(A6422,Relación!A:D,4,0),"")," ")</f>
        <v/>
      </c>
      <c r="I6422" s="67" t="str">
        <f t="shared" si="501"/>
        <v xml:space="preserve"> </v>
      </c>
      <c r="J6422" s="65" t="str">
        <f>IFERROR(IF(D6422&gt;0,VLOOKUP(A6422,Relación!A:E,5,0),"")," ")</f>
        <v/>
      </c>
      <c r="K6422" s="66" t="str">
        <f t="shared" si="502"/>
        <v xml:space="preserve"> </v>
      </c>
      <c r="L6422" s="68" t="str">
        <f t="shared" si="504"/>
        <v xml:space="preserve"> </v>
      </c>
      <c r="M6422" s="68" t="str">
        <f t="shared" si="505"/>
        <v xml:space="preserve"> </v>
      </c>
    </row>
    <row r="6423" spans="1:13" ht="16.5" x14ac:dyDescent="0.25">
      <c r="A6423" s="94"/>
      <c r="B6423" s="95"/>
      <c r="C6423" s="94"/>
      <c r="D6423" s="94"/>
      <c r="E6423" s="85" t="str">
        <f t="shared" si="503"/>
        <v/>
      </c>
      <c r="F6423" s="65" t="str">
        <f>IF(ISBLANK(A6423)," ",IFERROR(IF(A6423&gt;0,VLOOKUP(A6423,Relación!A:C,2,0),"◄ escribe codigo"),"no existe código "))</f>
        <v xml:space="preserve"> </v>
      </c>
      <c r="G6423" s="65" t="str">
        <f>IFERROR(IF(A6423&gt;0,VLOOKUP(A6423,Relación!A:C,3,0),"")," ")</f>
        <v/>
      </c>
      <c r="H6423" s="65" t="str">
        <f>IFERROR(IF(C6423&gt;0,VLOOKUP(A6423,Relación!A:D,4,0),"")," ")</f>
        <v/>
      </c>
      <c r="I6423" s="67" t="str">
        <f t="shared" ref="I6423:I6486" si="506">IFERROR(C6423*H6423," ")</f>
        <v xml:space="preserve"> </v>
      </c>
      <c r="J6423" s="65" t="str">
        <f>IFERROR(IF(D6423&gt;0,VLOOKUP(A6423,Relación!A:E,5,0),"")," ")</f>
        <v/>
      </c>
      <c r="K6423" s="66" t="str">
        <f t="shared" ref="K6423:K6486" si="507">IFERROR(D6423*J6423," ")</f>
        <v xml:space="preserve"> </v>
      </c>
      <c r="L6423" s="68" t="str">
        <f t="shared" si="504"/>
        <v xml:space="preserve"> </v>
      </c>
      <c r="M6423" s="68" t="str">
        <f t="shared" si="505"/>
        <v xml:space="preserve"> </v>
      </c>
    </row>
    <row r="6424" spans="1:13" ht="16.5" x14ac:dyDescent="0.25">
      <c r="A6424" s="94"/>
      <c r="B6424" s="95"/>
      <c r="C6424" s="94"/>
      <c r="D6424" s="94"/>
      <c r="E6424" s="85" t="str">
        <f t="shared" si="503"/>
        <v/>
      </c>
      <c r="F6424" s="65" t="str">
        <f>IF(ISBLANK(A6424)," ",IFERROR(IF(A6424&gt;0,VLOOKUP(A6424,Relación!A:C,2,0),"◄ escribe codigo"),"no existe código "))</f>
        <v xml:space="preserve"> </v>
      </c>
      <c r="G6424" s="65" t="str">
        <f>IFERROR(IF(A6424&gt;0,VLOOKUP(A6424,Relación!A:C,3,0),"")," ")</f>
        <v/>
      </c>
      <c r="H6424" s="65" t="str">
        <f>IFERROR(IF(C6424&gt;0,VLOOKUP(A6424,Relación!A:D,4,0),"")," ")</f>
        <v/>
      </c>
      <c r="I6424" s="67" t="str">
        <f t="shared" si="506"/>
        <v xml:space="preserve"> </v>
      </c>
      <c r="J6424" s="65" t="str">
        <f>IFERROR(IF(D6424&gt;0,VLOOKUP(A6424,Relación!A:E,5,0),"")," ")</f>
        <v/>
      </c>
      <c r="K6424" s="66" t="str">
        <f t="shared" si="507"/>
        <v xml:space="preserve"> </v>
      </c>
      <c r="L6424" s="68" t="str">
        <f t="shared" si="504"/>
        <v xml:space="preserve"> </v>
      </c>
      <c r="M6424" s="68" t="str">
        <f t="shared" si="505"/>
        <v xml:space="preserve"> </v>
      </c>
    </row>
    <row r="6425" spans="1:13" ht="16.5" x14ac:dyDescent="0.25">
      <c r="A6425" s="94"/>
      <c r="B6425" s="95"/>
      <c r="C6425" s="94"/>
      <c r="D6425" s="94"/>
      <c r="E6425" s="85" t="str">
        <f t="shared" si="503"/>
        <v/>
      </c>
      <c r="F6425" s="65" t="str">
        <f>IF(ISBLANK(A6425)," ",IFERROR(IF(A6425&gt;0,VLOOKUP(A6425,Relación!A:C,2,0),"◄ escribe codigo"),"no existe código "))</f>
        <v xml:space="preserve"> </v>
      </c>
      <c r="G6425" s="65" t="str">
        <f>IFERROR(IF(A6425&gt;0,VLOOKUP(A6425,Relación!A:C,3,0),"")," ")</f>
        <v/>
      </c>
      <c r="H6425" s="65" t="str">
        <f>IFERROR(IF(C6425&gt;0,VLOOKUP(A6425,Relación!A:D,4,0),"")," ")</f>
        <v/>
      </c>
      <c r="I6425" s="67" t="str">
        <f t="shared" si="506"/>
        <v xml:space="preserve"> </v>
      </c>
      <c r="J6425" s="65" t="str">
        <f>IFERROR(IF(D6425&gt;0,VLOOKUP(A6425,Relación!A:E,5,0),"")," ")</f>
        <v/>
      </c>
      <c r="K6425" s="66" t="str">
        <f t="shared" si="507"/>
        <v xml:space="preserve"> </v>
      </c>
      <c r="L6425" s="68" t="str">
        <f t="shared" si="504"/>
        <v xml:space="preserve"> </v>
      </c>
      <c r="M6425" s="68" t="str">
        <f t="shared" si="505"/>
        <v xml:space="preserve"> </v>
      </c>
    </row>
    <row r="6426" spans="1:13" ht="16.5" x14ac:dyDescent="0.25">
      <c r="A6426" s="94"/>
      <c r="B6426" s="95"/>
      <c r="C6426" s="94"/>
      <c r="D6426" s="94"/>
      <c r="E6426" s="85" t="str">
        <f t="shared" si="503"/>
        <v/>
      </c>
      <c r="F6426" s="65" t="str">
        <f>IF(ISBLANK(A6426)," ",IFERROR(IF(A6426&gt;0,VLOOKUP(A6426,Relación!A:C,2,0),"◄ escribe codigo"),"no existe código "))</f>
        <v xml:space="preserve"> </v>
      </c>
      <c r="G6426" s="65" t="str">
        <f>IFERROR(IF(A6426&gt;0,VLOOKUP(A6426,Relación!A:C,3,0),"")," ")</f>
        <v/>
      </c>
      <c r="H6426" s="65" t="str">
        <f>IFERROR(IF(C6426&gt;0,VLOOKUP(A6426,Relación!A:D,4,0),"")," ")</f>
        <v/>
      </c>
      <c r="I6426" s="67" t="str">
        <f t="shared" si="506"/>
        <v xml:space="preserve"> </v>
      </c>
      <c r="J6426" s="65" t="str">
        <f>IFERROR(IF(D6426&gt;0,VLOOKUP(A6426,Relación!A:E,5,0),"")," ")</f>
        <v/>
      </c>
      <c r="K6426" s="66" t="str">
        <f t="shared" si="507"/>
        <v xml:space="preserve"> </v>
      </c>
      <c r="L6426" s="68" t="str">
        <f t="shared" si="504"/>
        <v xml:space="preserve"> </v>
      </c>
      <c r="M6426" s="68" t="str">
        <f t="shared" si="505"/>
        <v xml:space="preserve"> </v>
      </c>
    </row>
    <row r="6427" spans="1:13" ht="16.5" x14ac:dyDescent="0.25">
      <c r="A6427" s="94"/>
      <c r="B6427" s="95"/>
      <c r="C6427" s="94"/>
      <c r="D6427" s="94"/>
      <c r="E6427" s="85" t="str">
        <f t="shared" si="503"/>
        <v/>
      </c>
      <c r="F6427" s="65" t="str">
        <f>IF(ISBLANK(A6427)," ",IFERROR(IF(A6427&gt;0,VLOOKUP(A6427,Relación!A:C,2,0),"◄ escribe codigo"),"no existe código "))</f>
        <v xml:space="preserve"> </v>
      </c>
      <c r="G6427" s="65" t="str">
        <f>IFERROR(IF(A6427&gt;0,VLOOKUP(A6427,Relación!A:C,3,0),"")," ")</f>
        <v/>
      </c>
      <c r="H6427" s="65" t="str">
        <f>IFERROR(IF(C6427&gt;0,VLOOKUP(A6427,Relación!A:D,4,0),"")," ")</f>
        <v/>
      </c>
      <c r="I6427" s="67" t="str">
        <f t="shared" si="506"/>
        <v xml:space="preserve"> </v>
      </c>
      <c r="J6427" s="65" t="str">
        <f>IFERROR(IF(D6427&gt;0,VLOOKUP(A6427,Relación!A:E,5,0),"")," ")</f>
        <v/>
      </c>
      <c r="K6427" s="66" t="str">
        <f t="shared" si="507"/>
        <v xml:space="preserve"> </v>
      </c>
      <c r="L6427" s="68" t="str">
        <f t="shared" si="504"/>
        <v xml:space="preserve"> </v>
      </c>
      <c r="M6427" s="68" t="str">
        <f t="shared" si="505"/>
        <v xml:space="preserve"> </v>
      </c>
    </row>
    <row r="6428" spans="1:13" ht="16.5" x14ac:dyDescent="0.25">
      <c r="A6428" s="94"/>
      <c r="B6428" s="95"/>
      <c r="C6428" s="94"/>
      <c r="D6428" s="94"/>
      <c r="E6428" s="85" t="str">
        <f t="shared" si="503"/>
        <v/>
      </c>
      <c r="F6428" s="65" t="str">
        <f>IF(ISBLANK(A6428)," ",IFERROR(IF(A6428&gt;0,VLOOKUP(A6428,Relación!A:C,2,0),"◄ escribe codigo"),"no existe código "))</f>
        <v xml:space="preserve"> </v>
      </c>
      <c r="G6428" s="65" t="str">
        <f>IFERROR(IF(A6428&gt;0,VLOOKUP(A6428,Relación!A:C,3,0),"")," ")</f>
        <v/>
      </c>
      <c r="H6428" s="65" t="str">
        <f>IFERROR(IF(C6428&gt;0,VLOOKUP(A6428,Relación!A:D,4,0),"")," ")</f>
        <v/>
      </c>
      <c r="I6428" s="67" t="str">
        <f t="shared" si="506"/>
        <v xml:space="preserve"> </v>
      </c>
      <c r="J6428" s="65" t="str">
        <f>IFERROR(IF(D6428&gt;0,VLOOKUP(A6428,Relación!A:E,5,0),"")," ")</f>
        <v/>
      </c>
      <c r="K6428" s="66" t="str">
        <f t="shared" si="507"/>
        <v xml:space="preserve"> </v>
      </c>
      <c r="L6428" s="68" t="str">
        <f t="shared" si="504"/>
        <v xml:space="preserve"> </v>
      </c>
      <c r="M6428" s="68" t="str">
        <f t="shared" si="505"/>
        <v xml:space="preserve"> </v>
      </c>
    </row>
    <row r="6429" spans="1:13" ht="16.5" x14ac:dyDescent="0.25">
      <c r="A6429" s="94"/>
      <c r="B6429" s="95"/>
      <c r="C6429" s="94"/>
      <c r="D6429" s="94"/>
      <c r="E6429" s="85" t="str">
        <f t="shared" si="503"/>
        <v/>
      </c>
      <c r="F6429" s="65" t="str">
        <f>IF(ISBLANK(A6429)," ",IFERROR(IF(A6429&gt;0,VLOOKUP(A6429,Relación!A:C,2,0),"◄ escribe codigo"),"no existe código "))</f>
        <v xml:space="preserve"> </v>
      </c>
      <c r="G6429" s="65" t="str">
        <f>IFERROR(IF(A6429&gt;0,VLOOKUP(A6429,Relación!A:C,3,0),"")," ")</f>
        <v/>
      </c>
      <c r="H6429" s="65" t="str">
        <f>IFERROR(IF(C6429&gt;0,VLOOKUP(A6429,Relación!A:D,4,0),"")," ")</f>
        <v/>
      </c>
      <c r="I6429" s="67" t="str">
        <f t="shared" si="506"/>
        <v xml:space="preserve"> </v>
      </c>
      <c r="J6429" s="65" t="str">
        <f>IFERROR(IF(D6429&gt;0,VLOOKUP(A6429,Relación!A:E,5,0),"")," ")</f>
        <v/>
      </c>
      <c r="K6429" s="66" t="str">
        <f t="shared" si="507"/>
        <v xml:space="preserve"> </v>
      </c>
      <c r="L6429" s="68" t="str">
        <f t="shared" si="504"/>
        <v xml:space="preserve"> </v>
      </c>
      <c r="M6429" s="68" t="str">
        <f t="shared" si="505"/>
        <v xml:space="preserve"> </v>
      </c>
    </row>
    <row r="6430" spans="1:13" ht="16.5" x14ac:dyDescent="0.25">
      <c r="A6430" s="94"/>
      <c r="B6430" s="95"/>
      <c r="C6430" s="94"/>
      <c r="D6430" s="94"/>
      <c r="E6430" s="85" t="str">
        <f t="shared" si="503"/>
        <v/>
      </c>
      <c r="F6430" s="65" t="str">
        <f>IF(ISBLANK(A6430)," ",IFERROR(IF(A6430&gt;0,VLOOKUP(A6430,Relación!A:C,2,0),"◄ escribe codigo"),"no existe código "))</f>
        <v xml:space="preserve"> </v>
      </c>
      <c r="G6430" s="65" t="str">
        <f>IFERROR(IF(A6430&gt;0,VLOOKUP(A6430,Relación!A:C,3,0),"")," ")</f>
        <v/>
      </c>
      <c r="H6430" s="65" t="str">
        <f>IFERROR(IF(C6430&gt;0,VLOOKUP(A6430,Relación!A:D,4,0),"")," ")</f>
        <v/>
      </c>
      <c r="I6430" s="67" t="str">
        <f t="shared" si="506"/>
        <v xml:space="preserve"> </v>
      </c>
      <c r="J6430" s="65" t="str">
        <f>IFERROR(IF(D6430&gt;0,VLOOKUP(A6430,Relación!A:E,5,0),"")," ")</f>
        <v/>
      </c>
      <c r="K6430" s="66" t="str">
        <f t="shared" si="507"/>
        <v xml:space="preserve"> </v>
      </c>
      <c r="L6430" s="68" t="str">
        <f t="shared" si="504"/>
        <v xml:space="preserve"> </v>
      </c>
      <c r="M6430" s="68" t="str">
        <f t="shared" si="505"/>
        <v xml:space="preserve"> </v>
      </c>
    </row>
    <row r="6431" spans="1:13" ht="16.5" x14ac:dyDescent="0.25">
      <c r="A6431" s="94"/>
      <c r="B6431" s="95"/>
      <c r="C6431" s="94"/>
      <c r="D6431" s="94"/>
      <c r="E6431" s="85" t="str">
        <f t="shared" si="503"/>
        <v/>
      </c>
      <c r="F6431" s="65" t="str">
        <f>IF(ISBLANK(A6431)," ",IFERROR(IF(A6431&gt;0,VLOOKUP(A6431,Relación!A:C,2,0),"◄ escribe codigo"),"no existe código "))</f>
        <v xml:space="preserve"> </v>
      </c>
      <c r="G6431" s="65" t="str">
        <f>IFERROR(IF(A6431&gt;0,VLOOKUP(A6431,Relación!A:C,3,0),"")," ")</f>
        <v/>
      </c>
      <c r="H6431" s="65" t="str">
        <f>IFERROR(IF(C6431&gt;0,VLOOKUP(A6431,Relación!A:D,4,0),"")," ")</f>
        <v/>
      </c>
      <c r="I6431" s="67" t="str">
        <f t="shared" si="506"/>
        <v xml:space="preserve"> </v>
      </c>
      <c r="J6431" s="65" t="str">
        <f>IFERROR(IF(D6431&gt;0,VLOOKUP(A6431,Relación!A:E,5,0),"")," ")</f>
        <v/>
      </c>
      <c r="K6431" s="66" t="str">
        <f t="shared" si="507"/>
        <v xml:space="preserve"> </v>
      </c>
      <c r="L6431" s="68" t="str">
        <f t="shared" si="504"/>
        <v xml:space="preserve"> </v>
      </c>
      <c r="M6431" s="68" t="str">
        <f t="shared" si="505"/>
        <v xml:space="preserve"> </v>
      </c>
    </row>
    <row r="6432" spans="1:13" ht="16.5" x14ac:dyDescent="0.25">
      <c r="A6432" s="94"/>
      <c r="B6432" s="95"/>
      <c r="C6432" s="94"/>
      <c r="D6432" s="94"/>
      <c r="E6432" s="85" t="str">
        <f t="shared" si="503"/>
        <v/>
      </c>
      <c r="F6432" s="65" t="str">
        <f>IF(ISBLANK(A6432)," ",IFERROR(IF(A6432&gt;0,VLOOKUP(A6432,Relación!A:C,2,0),"◄ escribe codigo"),"no existe código "))</f>
        <v xml:space="preserve"> </v>
      </c>
      <c r="G6432" s="65" t="str">
        <f>IFERROR(IF(A6432&gt;0,VLOOKUP(A6432,Relación!A:C,3,0),"")," ")</f>
        <v/>
      </c>
      <c r="H6432" s="65" t="str">
        <f>IFERROR(IF(C6432&gt;0,VLOOKUP(A6432,Relación!A:D,4,0),"")," ")</f>
        <v/>
      </c>
      <c r="I6432" s="67" t="str">
        <f t="shared" si="506"/>
        <v xml:space="preserve"> </v>
      </c>
      <c r="J6432" s="65" t="str">
        <f>IFERROR(IF(D6432&gt;0,VLOOKUP(A6432,Relación!A:E,5,0),"")," ")</f>
        <v/>
      </c>
      <c r="K6432" s="66" t="str">
        <f t="shared" si="507"/>
        <v xml:space="preserve"> </v>
      </c>
      <c r="L6432" s="68" t="str">
        <f t="shared" si="504"/>
        <v xml:space="preserve"> </v>
      </c>
      <c r="M6432" s="68" t="str">
        <f t="shared" si="505"/>
        <v xml:space="preserve"> </v>
      </c>
    </row>
    <row r="6433" spans="1:13" ht="16.5" x14ac:dyDescent="0.25">
      <c r="A6433" s="94"/>
      <c r="B6433" s="95"/>
      <c r="C6433" s="94"/>
      <c r="D6433" s="94"/>
      <c r="E6433" s="85" t="str">
        <f t="shared" si="503"/>
        <v/>
      </c>
      <c r="F6433" s="65" t="str">
        <f>IF(ISBLANK(A6433)," ",IFERROR(IF(A6433&gt;0,VLOOKUP(A6433,Relación!A:C,2,0),"◄ escribe codigo"),"no existe código "))</f>
        <v xml:space="preserve"> </v>
      </c>
      <c r="G6433" s="65" t="str">
        <f>IFERROR(IF(A6433&gt;0,VLOOKUP(A6433,Relación!A:C,3,0),"")," ")</f>
        <v/>
      </c>
      <c r="H6433" s="65" t="str">
        <f>IFERROR(IF(C6433&gt;0,VLOOKUP(A6433,Relación!A:D,4,0),"")," ")</f>
        <v/>
      </c>
      <c r="I6433" s="67" t="str">
        <f t="shared" si="506"/>
        <v xml:space="preserve"> </v>
      </c>
      <c r="J6433" s="65" t="str">
        <f>IFERROR(IF(D6433&gt;0,VLOOKUP(A6433,Relación!A:E,5,0),"")," ")</f>
        <v/>
      </c>
      <c r="K6433" s="66" t="str">
        <f t="shared" si="507"/>
        <v xml:space="preserve"> </v>
      </c>
      <c r="L6433" s="68" t="str">
        <f t="shared" si="504"/>
        <v xml:space="preserve"> </v>
      </c>
      <c r="M6433" s="68" t="str">
        <f t="shared" si="505"/>
        <v xml:space="preserve"> </v>
      </c>
    </row>
    <row r="6434" spans="1:13" ht="16.5" x14ac:dyDescent="0.25">
      <c r="A6434" s="94"/>
      <c r="B6434" s="95"/>
      <c r="C6434" s="94"/>
      <c r="D6434" s="94"/>
      <c r="E6434" s="85" t="str">
        <f t="shared" si="503"/>
        <v/>
      </c>
      <c r="F6434" s="65" t="str">
        <f>IF(ISBLANK(A6434)," ",IFERROR(IF(A6434&gt;0,VLOOKUP(A6434,Relación!A:C,2,0),"◄ escribe codigo"),"no existe código "))</f>
        <v xml:space="preserve"> </v>
      </c>
      <c r="G6434" s="65" t="str">
        <f>IFERROR(IF(A6434&gt;0,VLOOKUP(A6434,Relación!A:C,3,0),"")," ")</f>
        <v/>
      </c>
      <c r="H6434" s="65" t="str">
        <f>IFERROR(IF(C6434&gt;0,VLOOKUP(A6434,Relación!A:D,4,0),"")," ")</f>
        <v/>
      </c>
      <c r="I6434" s="67" t="str">
        <f t="shared" si="506"/>
        <v xml:space="preserve"> </v>
      </c>
      <c r="J6434" s="65" t="str">
        <f>IFERROR(IF(D6434&gt;0,VLOOKUP(A6434,Relación!A:E,5,0),"")," ")</f>
        <v/>
      </c>
      <c r="K6434" s="66" t="str">
        <f t="shared" si="507"/>
        <v xml:space="preserve"> </v>
      </c>
      <c r="L6434" s="68" t="str">
        <f t="shared" si="504"/>
        <v xml:space="preserve"> </v>
      </c>
      <c r="M6434" s="68" t="str">
        <f t="shared" si="505"/>
        <v xml:space="preserve"> </v>
      </c>
    </row>
    <row r="6435" spans="1:13" ht="16.5" x14ac:dyDescent="0.25">
      <c r="A6435" s="94"/>
      <c r="B6435" s="95"/>
      <c r="C6435" s="94"/>
      <c r="D6435" s="94"/>
      <c r="E6435" s="85" t="str">
        <f t="shared" si="503"/>
        <v/>
      </c>
      <c r="F6435" s="65" t="str">
        <f>IF(ISBLANK(A6435)," ",IFERROR(IF(A6435&gt;0,VLOOKUP(A6435,Relación!A:C,2,0),"◄ escribe codigo"),"no existe código "))</f>
        <v xml:space="preserve"> </v>
      </c>
      <c r="G6435" s="65" t="str">
        <f>IFERROR(IF(A6435&gt;0,VLOOKUP(A6435,Relación!A:C,3,0),"")," ")</f>
        <v/>
      </c>
      <c r="H6435" s="65" t="str">
        <f>IFERROR(IF(C6435&gt;0,VLOOKUP(A6435,Relación!A:D,4,0),"")," ")</f>
        <v/>
      </c>
      <c r="I6435" s="67" t="str">
        <f t="shared" si="506"/>
        <v xml:space="preserve"> </v>
      </c>
      <c r="J6435" s="65" t="str">
        <f>IFERROR(IF(D6435&gt;0,VLOOKUP(A6435,Relación!A:E,5,0),"")," ")</f>
        <v/>
      </c>
      <c r="K6435" s="66" t="str">
        <f t="shared" si="507"/>
        <v xml:space="preserve"> </v>
      </c>
      <c r="L6435" s="68" t="str">
        <f t="shared" si="504"/>
        <v xml:space="preserve"> </v>
      </c>
      <c r="M6435" s="68" t="str">
        <f t="shared" si="505"/>
        <v xml:space="preserve"> </v>
      </c>
    </row>
    <row r="6436" spans="1:13" ht="16.5" x14ac:dyDescent="0.25">
      <c r="A6436" s="94"/>
      <c r="B6436" s="95"/>
      <c r="C6436" s="94"/>
      <c r="D6436" s="94"/>
      <c r="E6436" s="85" t="str">
        <f t="shared" si="503"/>
        <v/>
      </c>
      <c r="F6436" s="65" t="str">
        <f>IF(ISBLANK(A6436)," ",IFERROR(IF(A6436&gt;0,VLOOKUP(A6436,Relación!A:C,2,0),"◄ escribe codigo"),"no existe código "))</f>
        <v xml:space="preserve"> </v>
      </c>
      <c r="G6436" s="65" t="str">
        <f>IFERROR(IF(A6436&gt;0,VLOOKUP(A6436,Relación!A:C,3,0),"")," ")</f>
        <v/>
      </c>
      <c r="H6436" s="65" t="str">
        <f>IFERROR(IF(C6436&gt;0,VLOOKUP(A6436,Relación!A:D,4,0),"")," ")</f>
        <v/>
      </c>
      <c r="I6436" s="67" t="str">
        <f t="shared" si="506"/>
        <v xml:space="preserve"> </v>
      </c>
      <c r="J6436" s="65" t="str">
        <f>IFERROR(IF(D6436&gt;0,VLOOKUP(A6436,Relación!A:E,5,0),"")," ")</f>
        <v/>
      </c>
      <c r="K6436" s="66" t="str">
        <f t="shared" si="507"/>
        <v xml:space="preserve"> </v>
      </c>
      <c r="L6436" s="68" t="str">
        <f t="shared" si="504"/>
        <v xml:space="preserve"> </v>
      </c>
      <c r="M6436" s="68" t="str">
        <f t="shared" si="505"/>
        <v xml:space="preserve"> </v>
      </c>
    </row>
    <row r="6437" spans="1:13" ht="16.5" x14ac:dyDescent="0.25">
      <c r="A6437" s="94"/>
      <c r="B6437" s="95"/>
      <c r="C6437" s="94"/>
      <c r="D6437" s="94"/>
      <c r="E6437" s="85" t="str">
        <f t="shared" si="503"/>
        <v/>
      </c>
      <c r="F6437" s="65" t="str">
        <f>IF(ISBLANK(A6437)," ",IFERROR(IF(A6437&gt;0,VLOOKUP(A6437,Relación!A:C,2,0),"◄ escribe codigo"),"no existe código "))</f>
        <v xml:space="preserve"> </v>
      </c>
      <c r="G6437" s="65" t="str">
        <f>IFERROR(IF(A6437&gt;0,VLOOKUP(A6437,Relación!A:C,3,0),"")," ")</f>
        <v/>
      </c>
      <c r="H6437" s="65" t="str">
        <f>IFERROR(IF(C6437&gt;0,VLOOKUP(A6437,Relación!A:D,4,0),"")," ")</f>
        <v/>
      </c>
      <c r="I6437" s="67" t="str">
        <f t="shared" si="506"/>
        <v xml:space="preserve"> </v>
      </c>
      <c r="J6437" s="65" t="str">
        <f>IFERROR(IF(D6437&gt;0,VLOOKUP(A6437,Relación!A:E,5,0),"")," ")</f>
        <v/>
      </c>
      <c r="K6437" s="66" t="str">
        <f t="shared" si="507"/>
        <v xml:space="preserve"> </v>
      </c>
      <c r="L6437" s="68" t="str">
        <f t="shared" si="504"/>
        <v xml:space="preserve"> </v>
      </c>
      <c r="M6437" s="68" t="str">
        <f t="shared" si="505"/>
        <v xml:space="preserve"> </v>
      </c>
    </row>
    <row r="6438" spans="1:13" ht="16.5" x14ac:dyDescent="0.25">
      <c r="A6438" s="94"/>
      <c r="B6438" s="95"/>
      <c r="C6438" s="94"/>
      <c r="D6438" s="94"/>
      <c r="E6438" s="85" t="str">
        <f t="shared" si="503"/>
        <v/>
      </c>
      <c r="F6438" s="65" t="str">
        <f>IF(ISBLANK(A6438)," ",IFERROR(IF(A6438&gt;0,VLOOKUP(A6438,Relación!A:C,2,0),"◄ escribe codigo"),"no existe código "))</f>
        <v xml:space="preserve"> </v>
      </c>
      <c r="G6438" s="65" t="str">
        <f>IFERROR(IF(A6438&gt;0,VLOOKUP(A6438,Relación!A:C,3,0),"")," ")</f>
        <v/>
      </c>
      <c r="H6438" s="65" t="str">
        <f>IFERROR(IF(C6438&gt;0,VLOOKUP(A6438,Relación!A:D,4,0),"")," ")</f>
        <v/>
      </c>
      <c r="I6438" s="67" t="str">
        <f t="shared" si="506"/>
        <v xml:space="preserve"> </v>
      </c>
      <c r="J6438" s="65" t="str">
        <f>IFERROR(IF(D6438&gt;0,VLOOKUP(A6438,Relación!A:E,5,0),"")," ")</f>
        <v/>
      </c>
      <c r="K6438" s="66" t="str">
        <f t="shared" si="507"/>
        <v xml:space="preserve"> </v>
      </c>
      <c r="L6438" s="68" t="str">
        <f t="shared" si="504"/>
        <v xml:space="preserve"> </v>
      </c>
      <c r="M6438" s="68" t="str">
        <f t="shared" si="505"/>
        <v xml:space="preserve"> </v>
      </c>
    </row>
    <row r="6439" spans="1:13" ht="16.5" x14ac:dyDescent="0.25">
      <c r="A6439" s="94"/>
      <c r="B6439" s="95"/>
      <c r="C6439" s="94"/>
      <c r="D6439" s="94"/>
      <c r="E6439" s="85" t="str">
        <f t="shared" si="503"/>
        <v/>
      </c>
      <c r="F6439" s="65" t="str">
        <f>IF(ISBLANK(A6439)," ",IFERROR(IF(A6439&gt;0,VLOOKUP(A6439,Relación!A:C,2,0),"◄ escribe codigo"),"no existe código "))</f>
        <v xml:space="preserve"> </v>
      </c>
      <c r="G6439" s="65" t="str">
        <f>IFERROR(IF(A6439&gt;0,VLOOKUP(A6439,Relación!A:C,3,0),"")," ")</f>
        <v/>
      </c>
      <c r="H6439" s="65" t="str">
        <f>IFERROR(IF(C6439&gt;0,VLOOKUP(A6439,Relación!A:D,4,0),"")," ")</f>
        <v/>
      </c>
      <c r="I6439" s="67" t="str">
        <f t="shared" si="506"/>
        <v xml:space="preserve"> </v>
      </c>
      <c r="J6439" s="65" t="str">
        <f>IFERROR(IF(D6439&gt;0,VLOOKUP(A6439,Relación!A:E,5,0),"")," ")</f>
        <v/>
      </c>
      <c r="K6439" s="66" t="str">
        <f t="shared" si="507"/>
        <v xml:space="preserve"> </v>
      </c>
      <c r="L6439" s="68" t="str">
        <f t="shared" si="504"/>
        <v xml:space="preserve"> </v>
      </c>
      <c r="M6439" s="68" t="str">
        <f t="shared" si="505"/>
        <v xml:space="preserve"> </v>
      </c>
    </row>
    <row r="6440" spans="1:13" ht="16.5" x14ac:dyDescent="0.25">
      <c r="A6440" s="94"/>
      <c r="B6440" s="95"/>
      <c r="C6440" s="94"/>
      <c r="D6440" s="94"/>
      <c r="E6440" s="85" t="str">
        <f t="shared" si="503"/>
        <v/>
      </c>
      <c r="F6440" s="65" t="str">
        <f>IF(ISBLANK(A6440)," ",IFERROR(IF(A6440&gt;0,VLOOKUP(A6440,Relación!A:C,2,0),"◄ escribe codigo"),"no existe código "))</f>
        <v xml:space="preserve"> </v>
      </c>
      <c r="G6440" s="65" t="str">
        <f>IFERROR(IF(A6440&gt;0,VLOOKUP(A6440,Relación!A:C,3,0),"")," ")</f>
        <v/>
      </c>
      <c r="H6440" s="65" t="str">
        <f>IFERROR(IF(C6440&gt;0,VLOOKUP(A6440,Relación!A:D,4,0),"")," ")</f>
        <v/>
      </c>
      <c r="I6440" s="67" t="str">
        <f t="shared" si="506"/>
        <v xml:space="preserve"> </v>
      </c>
      <c r="J6440" s="65" t="str">
        <f>IFERROR(IF(D6440&gt;0,VLOOKUP(A6440,Relación!A:E,5,0),"")," ")</f>
        <v/>
      </c>
      <c r="K6440" s="66" t="str">
        <f t="shared" si="507"/>
        <v xml:space="preserve"> </v>
      </c>
      <c r="L6440" s="68" t="str">
        <f t="shared" si="504"/>
        <v xml:space="preserve"> </v>
      </c>
      <c r="M6440" s="68" t="str">
        <f t="shared" si="505"/>
        <v xml:space="preserve"> </v>
      </c>
    </row>
    <row r="6441" spans="1:13" ht="16.5" x14ac:dyDescent="0.25">
      <c r="A6441" s="94"/>
      <c r="B6441" s="95"/>
      <c r="C6441" s="94"/>
      <c r="D6441" s="94"/>
      <c r="E6441" s="85" t="str">
        <f t="shared" si="503"/>
        <v/>
      </c>
      <c r="F6441" s="65" t="str">
        <f>IF(ISBLANK(A6441)," ",IFERROR(IF(A6441&gt;0,VLOOKUP(A6441,Relación!A:C,2,0),"◄ escribe codigo"),"no existe código "))</f>
        <v xml:space="preserve"> </v>
      </c>
      <c r="G6441" s="65" t="str">
        <f>IFERROR(IF(A6441&gt;0,VLOOKUP(A6441,Relación!A:C,3,0),"")," ")</f>
        <v/>
      </c>
      <c r="H6441" s="65" t="str">
        <f>IFERROR(IF(C6441&gt;0,VLOOKUP(A6441,Relación!A:D,4,0),"")," ")</f>
        <v/>
      </c>
      <c r="I6441" s="67" t="str">
        <f t="shared" si="506"/>
        <v xml:space="preserve"> </v>
      </c>
      <c r="J6441" s="65" t="str">
        <f>IFERROR(IF(D6441&gt;0,VLOOKUP(A6441,Relación!A:E,5,0),"")," ")</f>
        <v/>
      </c>
      <c r="K6441" s="66" t="str">
        <f t="shared" si="507"/>
        <v xml:space="preserve"> </v>
      </c>
      <c r="L6441" s="68" t="str">
        <f t="shared" si="504"/>
        <v xml:space="preserve"> </v>
      </c>
      <c r="M6441" s="68" t="str">
        <f t="shared" si="505"/>
        <v xml:space="preserve"> </v>
      </c>
    </row>
    <row r="6442" spans="1:13" ht="16.5" x14ac:dyDescent="0.25">
      <c r="A6442" s="94"/>
      <c r="B6442" s="95"/>
      <c r="C6442" s="94"/>
      <c r="D6442" s="94"/>
      <c r="E6442" s="85" t="str">
        <f t="shared" si="503"/>
        <v/>
      </c>
      <c r="F6442" s="65" t="str">
        <f>IF(ISBLANK(A6442)," ",IFERROR(IF(A6442&gt;0,VLOOKUP(A6442,Relación!A:C,2,0),"◄ escribe codigo"),"no existe código "))</f>
        <v xml:space="preserve"> </v>
      </c>
      <c r="G6442" s="65" t="str">
        <f>IFERROR(IF(A6442&gt;0,VLOOKUP(A6442,Relación!A:C,3,0),"")," ")</f>
        <v/>
      </c>
      <c r="H6442" s="65" t="str">
        <f>IFERROR(IF(C6442&gt;0,VLOOKUP(A6442,Relación!A:D,4,0),"")," ")</f>
        <v/>
      </c>
      <c r="I6442" s="67" t="str">
        <f t="shared" si="506"/>
        <v xml:space="preserve"> </v>
      </c>
      <c r="J6442" s="65" t="str">
        <f>IFERROR(IF(D6442&gt;0,VLOOKUP(A6442,Relación!A:E,5,0),"")," ")</f>
        <v/>
      </c>
      <c r="K6442" s="66" t="str">
        <f t="shared" si="507"/>
        <v xml:space="preserve"> </v>
      </c>
      <c r="L6442" s="68" t="str">
        <f t="shared" si="504"/>
        <v xml:space="preserve"> </v>
      </c>
      <c r="M6442" s="68" t="str">
        <f t="shared" si="505"/>
        <v xml:space="preserve"> </v>
      </c>
    </row>
    <row r="6443" spans="1:13" ht="16.5" x14ac:dyDescent="0.25">
      <c r="A6443" s="94"/>
      <c r="B6443" s="95"/>
      <c r="C6443" s="94"/>
      <c r="D6443" s="94"/>
      <c r="E6443" s="85" t="str">
        <f t="shared" si="503"/>
        <v/>
      </c>
      <c r="F6443" s="65" t="str">
        <f>IF(ISBLANK(A6443)," ",IFERROR(IF(A6443&gt;0,VLOOKUP(A6443,Relación!A:C,2,0),"◄ escribe codigo"),"no existe código "))</f>
        <v xml:space="preserve"> </v>
      </c>
      <c r="G6443" s="65" t="str">
        <f>IFERROR(IF(A6443&gt;0,VLOOKUP(A6443,Relación!A:C,3,0),"")," ")</f>
        <v/>
      </c>
      <c r="H6443" s="65" t="str">
        <f>IFERROR(IF(C6443&gt;0,VLOOKUP(A6443,Relación!A:D,4,0),"")," ")</f>
        <v/>
      </c>
      <c r="I6443" s="67" t="str">
        <f t="shared" si="506"/>
        <v xml:space="preserve"> </v>
      </c>
      <c r="J6443" s="65" t="str">
        <f>IFERROR(IF(D6443&gt;0,VLOOKUP(A6443,Relación!A:E,5,0),"")," ")</f>
        <v/>
      </c>
      <c r="K6443" s="66" t="str">
        <f t="shared" si="507"/>
        <v xml:space="preserve"> </v>
      </c>
      <c r="L6443" s="68" t="str">
        <f t="shared" si="504"/>
        <v xml:space="preserve"> </v>
      </c>
      <c r="M6443" s="68" t="str">
        <f t="shared" si="505"/>
        <v xml:space="preserve"> </v>
      </c>
    </row>
    <row r="6444" spans="1:13" ht="16.5" x14ac:dyDescent="0.25">
      <c r="A6444" s="94"/>
      <c r="B6444" s="95"/>
      <c r="C6444" s="94"/>
      <c r="D6444" s="94"/>
      <c r="E6444" s="85" t="str">
        <f t="shared" si="503"/>
        <v/>
      </c>
      <c r="F6444" s="65" t="str">
        <f>IF(ISBLANK(A6444)," ",IFERROR(IF(A6444&gt;0,VLOOKUP(A6444,Relación!A:C,2,0),"◄ escribe codigo"),"no existe código "))</f>
        <v xml:space="preserve"> </v>
      </c>
      <c r="G6444" s="65" t="str">
        <f>IFERROR(IF(A6444&gt;0,VLOOKUP(A6444,Relación!A:C,3,0),"")," ")</f>
        <v/>
      </c>
      <c r="H6444" s="65" t="str">
        <f>IFERROR(IF(C6444&gt;0,VLOOKUP(A6444,Relación!A:D,4,0),"")," ")</f>
        <v/>
      </c>
      <c r="I6444" s="67" t="str">
        <f t="shared" si="506"/>
        <v xml:space="preserve"> </v>
      </c>
      <c r="J6444" s="65" t="str">
        <f>IFERROR(IF(D6444&gt;0,VLOOKUP(A6444,Relación!A:E,5,0),"")," ")</f>
        <v/>
      </c>
      <c r="K6444" s="66" t="str">
        <f t="shared" si="507"/>
        <v xml:space="preserve"> </v>
      </c>
      <c r="L6444" s="68" t="str">
        <f t="shared" si="504"/>
        <v xml:space="preserve"> </v>
      </c>
      <c r="M6444" s="68" t="str">
        <f t="shared" si="505"/>
        <v xml:space="preserve"> </v>
      </c>
    </row>
    <row r="6445" spans="1:13" ht="16.5" x14ac:dyDescent="0.25">
      <c r="A6445" s="94"/>
      <c r="B6445" s="95"/>
      <c r="C6445" s="94"/>
      <c r="D6445" s="94"/>
      <c r="E6445" s="85" t="str">
        <f t="shared" si="503"/>
        <v/>
      </c>
      <c r="F6445" s="65" t="str">
        <f>IF(ISBLANK(A6445)," ",IFERROR(IF(A6445&gt;0,VLOOKUP(A6445,Relación!A:C,2,0),"◄ escribe codigo"),"no existe código "))</f>
        <v xml:space="preserve"> </v>
      </c>
      <c r="G6445" s="65" t="str">
        <f>IFERROR(IF(A6445&gt;0,VLOOKUP(A6445,Relación!A:C,3,0),"")," ")</f>
        <v/>
      </c>
      <c r="H6445" s="65" t="str">
        <f>IFERROR(IF(C6445&gt;0,VLOOKUP(A6445,Relación!A:D,4,0),"")," ")</f>
        <v/>
      </c>
      <c r="I6445" s="67" t="str">
        <f t="shared" si="506"/>
        <v xml:space="preserve"> </v>
      </c>
      <c r="J6445" s="65" t="str">
        <f>IFERROR(IF(D6445&gt;0,VLOOKUP(A6445,Relación!A:E,5,0),"")," ")</f>
        <v/>
      </c>
      <c r="K6445" s="66" t="str">
        <f t="shared" si="507"/>
        <v xml:space="preserve"> </v>
      </c>
      <c r="L6445" s="68" t="str">
        <f t="shared" si="504"/>
        <v xml:space="preserve"> </v>
      </c>
      <c r="M6445" s="68" t="str">
        <f t="shared" si="505"/>
        <v xml:space="preserve"> </v>
      </c>
    </row>
    <row r="6446" spans="1:13" ht="16.5" x14ac:dyDescent="0.25">
      <c r="A6446" s="94"/>
      <c r="B6446" s="95"/>
      <c r="C6446" s="94"/>
      <c r="D6446" s="94"/>
      <c r="E6446" s="85" t="str">
        <f t="shared" si="503"/>
        <v/>
      </c>
      <c r="F6446" s="65" t="str">
        <f>IF(ISBLANK(A6446)," ",IFERROR(IF(A6446&gt;0,VLOOKUP(A6446,Relación!A:C,2,0),"◄ escribe codigo"),"no existe código "))</f>
        <v xml:space="preserve"> </v>
      </c>
      <c r="G6446" s="65" t="str">
        <f>IFERROR(IF(A6446&gt;0,VLOOKUP(A6446,Relación!A:C,3,0),"")," ")</f>
        <v/>
      </c>
      <c r="H6446" s="65" t="str">
        <f>IFERROR(IF(C6446&gt;0,VLOOKUP(A6446,Relación!A:D,4,0),"")," ")</f>
        <v/>
      </c>
      <c r="I6446" s="67" t="str">
        <f t="shared" si="506"/>
        <v xml:space="preserve"> </v>
      </c>
      <c r="J6446" s="65" t="str">
        <f>IFERROR(IF(D6446&gt;0,VLOOKUP(A6446,Relación!A:E,5,0),"")," ")</f>
        <v/>
      </c>
      <c r="K6446" s="66" t="str">
        <f t="shared" si="507"/>
        <v xml:space="preserve"> </v>
      </c>
      <c r="L6446" s="68" t="str">
        <f t="shared" si="504"/>
        <v xml:space="preserve"> </v>
      </c>
      <c r="M6446" s="68" t="str">
        <f t="shared" si="505"/>
        <v xml:space="preserve"> </v>
      </c>
    </row>
    <row r="6447" spans="1:13" ht="16.5" x14ac:dyDescent="0.25">
      <c r="A6447" s="94"/>
      <c r="B6447" s="95"/>
      <c r="C6447" s="94"/>
      <c r="D6447" s="94"/>
      <c r="E6447" s="85" t="str">
        <f t="shared" si="503"/>
        <v/>
      </c>
      <c r="F6447" s="65" t="str">
        <f>IF(ISBLANK(A6447)," ",IFERROR(IF(A6447&gt;0,VLOOKUP(A6447,Relación!A:C,2,0),"◄ escribe codigo"),"no existe código "))</f>
        <v xml:space="preserve"> </v>
      </c>
      <c r="G6447" s="65" t="str">
        <f>IFERROR(IF(A6447&gt;0,VLOOKUP(A6447,Relación!A:C,3,0),"")," ")</f>
        <v/>
      </c>
      <c r="H6447" s="65" t="str">
        <f>IFERROR(IF(C6447&gt;0,VLOOKUP(A6447,Relación!A:D,4,0),"")," ")</f>
        <v/>
      </c>
      <c r="I6447" s="67" t="str">
        <f t="shared" si="506"/>
        <v xml:space="preserve"> </v>
      </c>
      <c r="J6447" s="65" t="str">
        <f>IFERROR(IF(D6447&gt;0,VLOOKUP(A6447,Relación!A:E,5,0),"")," ")</f>
        <v/>
      </c>
      <c r="K6447" s="66" t="str">
        <f t="shared" si="507"/>
        <v xml:space="preserve"> </v>
      </c>
      <c r="L6447" s="68" t="str">
        <f t="shared" si="504"/>
        <v xml:space="preserve"> </v>
      </c>
      <c r="M6447" s="68" t="str">
        <f t="shared" si="505"/>
        <v xml:space="preserve"> </v>
      </c>
    </row>
    <row r="6448" spans="1:13" ht="16.5" x14ac:dyDescent="0.25">
      <c r="A6448" s="94"/>
      <c r="B6448" s="95"/>
      <c r="C6448" s="94"/>
      <c r="D6448" s="94"/>
      <c r="E6448" s="85" t="str">
        <f t="shared" si="503"/>
        <v/>
      </c>
      <c r="F6448" s="65" t="str">
        <f>IF(ISBLANK(A6448)," ",IFERROR(IF(A6448&gt;0,VLOOKUP(A6448,Relación!A:C,2,0),"◄ escribe codigo"),"no existe código "))</f>
        <v xml:space="preserve"> </v>
      </c>
      <c r="G6448" s="65" t="str">
        <f>IFERROR(IF(A6448&gt;0,VLOOKUP(A6448,Relación!A:C,3,0),"")," ")</f>
        <v/>
      </c>
      <c r="H6448" s="65" t="str">
        <f>IFERROR(IF(C6448&gt;0,VLOOKUP(A6448,Relación!A:D,4,0),"")," ")</f>
        <v/>
      </c>
      <c r="I6448" s="67" t="str">
        <f t="shared" si="506"/>
        <v xml:space="preserve"> </v>
      </c>
      <c r="J6448" s="65" t="str">
        <f>IFERROR(IF(D6448&gt;0,VLOOKUP(A6448,Relación!A:E,5,0),"")," ")</f>
        <v/>
      </c>
      <c r="K6448" s="66" t="str">
        <f t="shared" si="507"/>
        <v xml:space="preserve"> </v>
      </c>
      <c r="L6448" s="68" t="str">
        <f t="shared" si="504"/>
        <v xml:space="preserve"> </v>
      </c>
      <c r="M6448" s="68" t="str">
        <f t="shared" si="505"/>
        <v xml:space="preserve"> </v>
      </c>
    </row>
    <row r="6449" spans="1:13" ht="16.5" x14ac:dyDescent="0.25">
      <c r="A6449" s="94"/>
      <c r="B6449" s="95"/>
      <c r="C6449" s="94"/>
      <c r="D6449" s="94"/>
      <c r="E6449" s="85" t="str">
        <f t="shared" si="503"/>
        <v/>
      </c>
      <c r="F6449" s="65" t="str">
        <f>IF(ISBLANK(A6449)," ",IFERROR(IF(A6449&gt;0,VLOOKUP(A6449,Relación!A:C,2,0),"◄ escribe codigo"),"no existe código "))</f>
        <v xml:space="preserve"> </v>
      </c>
      <c r="G6449" s="65" t="str">
        <f>IFERROR(IF(A6449&gt;0,VLOOKUP(A6449,Relación!A:C,3,0),"")," ")</f>
        <v/>
      </c>
      <c r="H6449" s="65" t="str">
        <f>IFERROR(IF(C6449&gt;0,VLOOKUP(A6449,Relación!A:D,4,0),"")," ")</f>
        <v/>
      </c>
      <c r="I6449" s="67" t="str">
        <f t="shared" si="506"/>
        <v xml:space="preserve"> </v>
      </c>
      <c r="J6449" s="65" t="str">
        <f>IFERROR(IF(D6449&gt;0,VLOOKUP(A6449,Relación!A:E,5,0),"")," ")</f>
        <v/>
      </c>
      <c r="K6449" s="66" t="str">
        <f t="shared" si="507"/>
        <v xml:space="preserve"> </v>
      </c>
      <c r="L6449" s="68" t="str">
        <f t="shared" si="504"/>
        <v xml:space="preserve"> </v>
      </c>
      <c r="M6449" s="68" t="str">
        <f t="shared" si="505"/>
        <v xml:space="preserve"> </v>
      </c>
    </row>
    <row r="6450" spans="1:13" ht="16.5" x14ac:dyDescent="0.25">
      <c r="A6450" s="94"/>
      <c r="B6450" s="95"/>
      <c r="C6450" s="94"/>
      <c r="D6450" s="94"/>
      <c r="E6450" s="85" t="str">
        <f t="shared" si="503"/>
        <v/>
      </c>
      <c r="F6450" s="65" t="str">
        <f>IF(ISBLANK(A6450)," ",IFERROR(IF(A6450&gt;0,VLOOKUP(A6450,Relación!A:C,2,0),"◄ escribe codigo"),"no existe código "))</f>
        <v xml:space="preserve"> </v>
      </c>
      <c r="G6450" s="65" t="str">
        <f>IFERROR(IF(A6450&gt;0,VLOOKUP(A6450,Relación!A:C,3,0),"")," ")</f>
        <v/>
      </c>
      <c r="H6450" s="65" t="str">
        <f>IFERROR(IF(C6450&gt;0,VLOOKUP(A6450,Relación!A:D,4,0),"")," ")</f>
        <v/>
      </c>
      <c r="I6450" s="67" t="str">
        <f t="shared" si="506"/>
        <v xml:space="preserve"> </v>
      </c>
      <c r="J6450" s="65" t="str">
        <f>IFERROR(IF(D6450&gt;0,VLOOKUP(A6450,Relación!A:E,5,0),"")," ")</f>
        <v/>
      </c>
      <c r="K6450" s="66" t="str">
        <f t="shared" si="507"/>
        <v xml:space="preserve"> </v>
      </c>
      <c r="L6450" s="68" t="str">
        <f t="shared" si="504"/>
        <v xml:space="preserve"> </v>
      </c>
      <c r="M6450" s="68" t="str">
        <f t="shared" si="505"/>
        <v xml:space="preserve"> </v>
      </c>
    </row>
    <row r="6451" spans="1:13" ht="16.5" x14ac:dyDescent="0.25">
      <c r="A6451" s="94"/>
      <c r="B6451" s="95"/>
      <c r="C6451" s="94"/>
      <c r="D6451" s="94"/>
      <c r="E6451" s="85" t="str">
        <f t="shared" si="503"/>
        <v/>
      </c>
      <c r="F6451" s="65" t="str">
        <f>IF(ISBLANK(A6451)," ",IFERROR(IF(A6451&gt;0,VLOOKUP(A6451,Relación!A:C,2,0),"◄ escribe codigo"),"no existe código "))</f>
        <v xml:space="preserve"> </v>
      </c>
      <c r="G6451" s="65" t="str">
        <f>IFERROR(IF(A6451&gt;0,VLOOKUP(A6451,Relación!A:C,3,0),"")," ")</f>
        <v/>
      </c>
      <c r="H6451" s="65" t="str">
        <f>IFERROR(IF(C6451&gt;0,VLOOKUP(A6451,Relación!A:D,4,0),"")," ")</f>
        <v/>
      </c>
      <c r="I6451" s="67" t="str">
        <f t="shared" si="506"/>
        <v xml:space="preserve"> </v>
      </c>
      <c r="J6451" s="65" t="str">
        <f>IFERROR(IF(D6451&gt;0,VLOOKUP(A6451,Relación!A:E,5,0),"")," ")</f>
        <v/>
      </c>
      <c r="K6451" s="66" t="str">
        <f t="shared" si="507"/>
        <v xml:space="preserve"> </v>
      </c>
      <c r="L6451" s="68" t="str">
        <f t="shared" si="504"/>
        <v xml:space="preserve"> </v>
      </c>
      <c r="M6451" s="68" t="str">
        <f t="shared" si="505"/>
        <v xml:space="preserve"> </v>
      </c>
    </row>
    <row r="6452" spans="1:13" ht="16.5" x14ac:dyDescent="0.25">
      <c r="A6452" s="94"/>
      <c r="B6452" s="95"/>
      <c r="C6452" s="94"/>
      <c r="D6452" s="94"/>
      <c r="E6452" s="85" t="str">
        <f t="shared" si="503"/>
        <v/>
      </c>
      <c r="F6452" s="65" t="str">
        <f>IF(ISBLANK(A6452)," ",IFERROR(IF(A6452&gt;0,VLOOKUP(A6452,Relación!A:C,2,0),"◄ escribe codigo"),"no existe código "))</f>
        <v xml:space="preserve"> </v>
      </c>
      <c r="G6452" s="65" t="str">
        <f>IFERROR(IF(A6452&gt;0,VLOOKUP(A6452,Relación!A:C,3,0),"")," ")</f>
        <v/>
      </c>
      <c r="H6452" s="65" t="str">
        <f>IFERROR(IF(C6452&gt;0,VLOOKUP(A6452,Relación!A:D,4,0),"")," ")</f>
        <v/>
      </c>
      <c r="I6452" s="67" t="str">
        <f t="shared" si="506"/>
        <v xml:space="preserve"> </v>
      </c>
      <c r="J6452" s="65" t="str">
        <f>IFERROR(IF(D6452&gt;0,VLOOKUP(A6452,Relación!A:E,5,0),"")," ")</f>
        <v/>
      </c>
      <c r="K6452" s="66" t="str">
        <f t="shared" si="507"/>
        <v xml:space="preserve"> </v>
      </c>
      <c r="L6452" s="68" t="str">
        <f t="shared" si="504"/>
        <v xml:space="preserve"> </v>
      </c>
      <c r="M6452" s="68" t="str">
        <f t="shared" si="505"/>
        <v xml:space="preserve"> </v>
      </c>
    </row>
    <row r="6453" spans="1:13" ht="16.5" x14ac:dyDescent="0.25">
      <c r="A6453" s="94"/>
      <c r="B6453" s="95"/>
      <c r="C6453" s="94"/>
      <c r="D6453" s="94"/>
      <c r="E6453" s="85" t="str">
        <f t="shared" si="503"/>
        <v/>
      </c>
      <c r="F6453" s="65" t="str">
        <f>IF(ISBLANK(A6453)," ",IFERROR(IF(A6453&gt;0,VLOOKUP(A6453,Relación!A:C,2,0),"◄ escribe codigo"),"no existe código "))</f>
        <v xml:space="preserve"> </v>
      </c>
      <c r="G6453" s="65" t="str">
        <f>IFERROR(IF(A6453&gt;0,VLOOKUP(A6453,Relación!A:C,3,0),"")," ")</f>
        <v/>
      </c>
      <c r="H6453" s="65" t="str">
        <f>IFERROR(IF(C6453&gt;0,VLOOKUP(A6453,Relación!A:D,4,0),"")," ")</f>
        <v/>
      </c>
      <c r="I6453" s="67" t="str">
        <f t="shared" si="506"/>
        <v xml:space="preserve"> </v>
      </c>
      <c r="J6453" s="65" t="str">
        <f>IFERROR(IF(D6453&gt;0,VLOOKUP(A6453,Relación!A:E,5,0),"")," ")</f>
        <v/>
      </c>
      <c r="K6453" s="66" t="str">
        <f t="shared" si="507"/>
        <v xml:space="preserve"> </v>
      </c>
      <c r="L6453" s="68" t="str">
        <f t="shared" si="504"/>
        <v xml:space="preserve"> </v>
      </c>
      <c r="M6453" s="68" t="str">
        <f t="shared" si="505"/>
        <v xml:space="preserve"> </v>
      </c>
    </row>
    <row r="6454" spans="1:13" ht="16.5" x14ac:dyDescent="0.25">
      <c r="A6454" s="94"/>
      <c r="B6454" s="95"/>
      <c r="C6454" s="94"/>
      <c r="D6454" s="94"/>
      <c r="E6454" s="85" t="str">
        <f t="shared" si="503"/>
        <v/>
      </c>
      <c r="F6454" s="65" t="str">
        <f>IF(ISBLANK(A6454)," ",IFERROR(IF(A6454&gt;0,VLOOKUP(A6454,Relación!A:C,2,0),"◄ escribe codigo"),"no existe código "))</f>
        <v xml:space="preserve"> </v>
      </c>
      <c r="G6454" s="65" t="str">
        <f>IFERROR(IF(A6454&gt;0,VLOOKUP(A6454,Relación!A:C,3,0),"")," ")</f>
        <v/>
      </c>
      <c r="H6454" s="65" t="str">
        <f>IFERROR(IF(C6454&gt;0,VLOOKUP(A6454,Relación!A:D,4,0),"")," ")</f>
        <v/>
      </c>
      <c r="I6454" s="67" t="str">
        <f t="shared" si="506"/>
        <v xml:space="preserve"> </v>
      </c>
      <c r="J6454" s="65" t="str">
        <f>IFERROR(IF(D6454&gt;0,VLOOKUP(A6454,Relación!A:E,5,0),"")," ")</f>
        <v/>
      </c>
      <c r="K6454" s="66" t="str">
        <f t="shared" si="507"/>
        <v xml:space="preserve"> </v>
      </c>
      <c r="L6454" s="68" t="str">
        <f t="shared" si="504"/>
        <v xml:space="preserve"> </v>
      </c>
      <c r="M6454" s="68" t="str">
        <f t="shared" si="505"/>
        <v xml:space="preserve"> </v>
      </c>
    </row>
    <row r="6455" spans="1:13" ht="16.5" x14ac:dyDescent="0.25">
      <c r="A6455" s="94"/>
      <c r="B6455" s="95"/>
      <c r="C6455" s="94"/>
      <c r="D6455" s="94"/>
      <c r="E6455" s="85" t="str">
        <f t="shared" si="503"/>
        <v/>
      </c>
      <c r="F6455" s="65" t="str">
        <f>IF(ISBLANK(A6455)," ",IFERROR(IF(A6455&gt;0,VLOOKUP(A6455,Relación!A:C,2,0),"◄ escribe codigo"),"no existe código "))</f>
        <v xml:space="preserve"> </v>
      </c>
      <c r="G6455" s="65" t="str">
        <f>IFERROR(IF(A6455&gt;0,VLOOKUP(A6455,Relación!A:C,3,0),"")," ")</f>
        <v/>
      </c>
      <c r="H6455" s="65" t="str">
        <f>IFERROR(IF(C6455&gt;0,VLOOKUP(A6455,Relación!A:D,4,0),"")," ")</f>
        <v/>
      </c>
      <c r="I6455" s="67" t="str">
        <f t="shared" si="506"/>
        <v xml:space="preserve"> </v>
      </c>
      <c r="J6455" s="65" t="str">
        <f>IFERROR(IF(D6455&gt;0,VLOOKUP(A6455,Relación!A:E,5,0),"")," ")</f>
        <v/>
      </c>
      <c r="K6455" s="66" t="str">
        <f t="shared" si="507"/>
        <v xml:space="preserve"> </v>
      </c>
      <c r="L6455" s="68" t="str">
        <f t="shared" si="504"/>
        <v xml:space="preserve"> </v>
      </c>
      <c r="M6455" s="68" t="str">
        <f t="shared" si="505"/>
        <v xml:space="preserve"> </v>
      </c>
    </row>
    <row r="6456" spans="1:13" ht="16.5" x14ac:dyDescent="0.25">
      <c r="A6456" s="94"/>
      <c r="B6456" s="95"/>
      <c r="C6456" s="94"/>
      <c r="D6456" s="94"/>
      <c r="E6456" s="85" t="str">
        <f t="shared" si="503"/>
        <v/>
      </c>
      <c r="F6456" s="65" t="str">
        <f>IF(ISBLANK(A6456)," ",IFERROR(IF(A6456&gt;0,VLOOKUP(A6456,Relación!A:C,2,0),"◄ escribe codigo"),"no existe código "))</f>
        <v xml:space="preserve"> </v>
      </c>
      <c r="G6456" s="65" t="str">
        <f>IFERROR(IF(A6456&gt;0,VLOOKUP(A6456,Relación!A:C,3,0),"")," ")</f>
        <v/>
      </c>
      <c r="H6456" s="65" t="str">
        <f>IFERROR(IF(C6456&gt;0,VLOOKUP(A6456,Relación!A:D,4,0),"")," ")</f>
        <v/>
      </c>
      <c r="I6456" s="67" t="str">
        <f t="shared" si="506"/>
        <v xml:space="preserve"> </v>
      </c>
      <c r="J6456" s="65" t="str">
        <f>IFERROR(IF(D6456&gt;0,VLOOKUP(A6456,Relación!A:E,5,0),"")," ")</f>
        <v/>
      </c>
      <c r="K6456" s="66" t="str">
        <f t="shared" si="507"/>
        <v xml:space="preserve"> </v>
      </c>
      <c r="L6456" s="68" t="str">
        <f t="shared" si="504"/>
        <v xml:space="preserve"> </v>
      </c>
      <c r="M6456" s="68" t="str">
        <f t="shared" si="505"/>
        <v xml:space="preserve"> </v>
      </c>
    </row>
    <row r="6457" spans="1:13" ht="16.5" x14ac:dyDescent="0.25">
      <c r="A6457" s="94"/>
      <c r="B6457" s="95"/>
      <c r="C6457" s="94"/>
      <c r="D6457" s="94"/>
      <c r="E6457" s="85" t="str">
        <f t="shared" si="503"/>
        <v/>
      </c>
      <c r="F6457" s="65" t="str">
        <f>IF(ISBLANK(A6457)," ",IFERROR(IF(A6457&gt;0,VLOOKUP(A6457,Relación!A:C,2,0),"◄ escribe codigo"),"no existe código "))</f>
        <v xml:space="preserve"> </v>
      </c>
      <c r="G6457" s="65" t="str">
        <f>IFERROR(IF(A6457&gt;0,VLOOKUP(A6457,Relación!A:C,3,0),"")," ")</f>
        <v/>
      </c>
      <c r="H6457" s="65" t="str">
        <f>IFERROR(IF(C6457&gt;0,VLOOKUP(A6457,Relación!A:D,4,0),"")," ")</f>
        <v/>
      </c>
      <c r="I6457" s="67" t="str">
        <f t="shared" si="506"/>
        <v xml:space="preserve"> </v>
      </c>
      <c r="J6457" s="65" t="str">
        <f>IFERROR(IF(D6457&gt;0,VLOOKUP(A6457,Relación!A:E,5,0),"")," ")</f>
        <v/>
      </c>
      <c r="K6457" s="66" t="str">
        <f t="shared" si="507"/>
        <v xml:space="preserve"> </v>
      </c>
      <c r="L6457" s="68" t="str">
        <f t="shared" si="504"/>
        <v xml:space="preserve"> </v>
      </c>
      <c r="M6457" s="68" t="str">
        <f t="shared" si="505"/>
        <v xml:space="preserve"> </v>
      </c>
    </row>
    <row r="6458" spans="1:13" ht="16.5" x14ac:dyDescent="0.25">
      <c r="A6458" s="94"/>
      <c r="B6458" s="95"/>
      <c r="C6458" s="94"/>
      <c r="D6458" s="94"/>
      <c r="E6458" s="85" t="str">
        <f t="shared" si="503"/>
        <v/>
      </c>
      <c r="F6458" s="65" t="str">
        <f>IF(ISBLANK(A6458)," ",IFERROR(IF(A6458&gt;0,VLOOKUP(A6458,Relación!A:C,2,0),"◄ escribe codigo"),"no existe código "))</f>
        <v xml:space="preserve"> </v>
      </c>
      <c r="G6458" s="65" t="str">
        <f>IFERROR(IF(A6458&gt;0,VLOOKUP(A6458,Relación!A:C,3,0),"")," ")</f>
        <v/>
      </c>
      <c r="H6458" s="65" t="str">
        <f>IFERROR(IF(C6458&gt;0,VLOOKUP(A6458,Relación!A:D,4,0),"")," ")</f>
        <v/>
      </c>
      <c r="I6458" s="67" t="str">
        <f t="shared" si="506"/>
        <v xml:space="preserve"> </v>
      </c>
      <c r="J6458" s="65" t="str">
        <f>IFERROR(IF(D6458&gt;0,VLOOKUP(A6458,Relación!A:E,5,0),"")," ")</f>
        <v/>
      </c>
      <c r="K6458" s="66" t="str">
        <f t="shared" si="507"/>
        <v xml:space="preserve"> </v>
      </c>
      <c r="L6458" s="68" t="str">
        <f t="shared" si="504"/>
        <v xml:space="preserve"> </v>
      </c>
      <c r="M6458" s="68" t="str">
        <f t="shared" si="505"/>
        <v xml:space="preserve"> </v>
      </c>
    </row>
    <row r="6459" spans="1:13" ht="16.5" x14ac:dyDescent="0.25">
      <c r="A6459" s="94"/>
      <c r="B6459" s="95"/>
      <c r="C6459" s="94"/>
      <c r="D6459" s="94"/>
      <c r="E6459" s="85" t="str">
        <f t="shared" si="503"/>
        <v/>
      </c>
      <c r="F6459" s="65" t="str">
        <f>IF(ISBLANK(A6459)," ",IFERROR(IF(A6459&gt;0,VLOOKUP(A6459,Relación!A:C,2,0),"◄ escribe codigo"),"no existe código "))</f>
        <v xml:space="preserve"> </v>
      </c>
      <c r="G6459" s="65" t="str">
        <f>IFERROR(IF(A6459&gt;0,VLOOKUP(A6459,Relación!A:C,3,0),"")," ")</f>
        <v/>
      </c>
      <c r="H6459" s="65" t="str">
        <f>IFERROR(IF(C6459&gt;0,VLOOKUP(A6459,Relación!A:D,4,0),"")," ")</f>
        <v/>
      </c>
      <c r="I6459" s="67" t="str">
        <f t="shared" si="506"/>
        <v xml:space="preserve"> </v>
      </c>
      <c r="J6459" s="65" t="str">
        <f>IFERROR(IF(D6459&gt;0,VLOOKUP(A6459,Relación!A:E,5,0),"")," ")</f>
        <v/>
      </c>
      <c r="K6459" s="66" t="str">
        <f t="shared" si="507"/>
        <v xml:space="preserve"> </v>
      </c>
      <c r="L6459" s="68" t="str">
        <f t="shared" si="504"/>
        <v xml:space="preserve"> </v>
      </c>
      <c r="M6459" s="68" t="str">
        <f t="shared" si="505"/>
        <v xml:space="preserve"> </v>
      </c>
    </row>
    <row r="6460" spans="1:13" ht="16.5" x14ac:dyDescent="0.25">
      <c r="A6460" s="94"/>
      <c r="B6460" s="95"/>
      <c r="C6460" s="94"/>
      <c r="D6460" s="94"/>
      <c r="E6460" s="85" t="str">
        <f t="shared" si="503"/>
        <v/>
      </c>
      <c r="F6460" s="65" t="str">
        <f>IF(ISBLANK(A6460)," ",IFERROR(IF(A6460&gt;0,VLOOKUP(A6460,Relación!A:C,2,0),"◄ escribe codigo"),"no existe código "))</f>
        <v xml:space="preserve"> </v>
      </c>
      <c r="G6460" s="65" t="str">
        <f>IFERROR(IF(A6460&gt;0,VLOOKUP(A6460,Relación!A:C,3,0),"")," ")</f>
        <v/>
      </c>
      <c r="H6460" s="65" t="str">
        <f>IFERROR(IF(C6460&gt;0,VLOOKUP(A6460,Relación!A:D,4,0),"")," ")</f>
        <v/>
      </c>
      <c r="I6460" s="67" t="str">
        <f t="shared" si="506"/>
        <v xml:space="preserve"> </v>
      </c>
      <c r="J6460" s="65" t="str">
        <f>IFERROR(IF(D6460&gt;0,VLOOKUP(A6460,Relación!A:E,5,0),"")," ")</f>
        <v/>
      </c>
      <c r="K6460" s="66" t="str">
        <f t="shared" si="507"/>
        <v xml:space="preserve"> </v>
      </c>
      <c r="L6460" s="68" t="str">
        <f t="shared" si="504"/>
        <v xml:space="preserve"> </v>
      </c>
      <c r="M6460" s="68" t="str">
        <f t="shared" si="505"/>
        <v xml:space="preserve"> </v>
      </c>
    </row>
    <row r="6461" spans="1:13" ht="16.5" x14ac:dyDescent="0.25">
      <c r="A6461" s="94"/>
      <c r="B6461" s="95"/>
      <c r="C6461" s="94"/>
      <c r="D6461" s="94"/>
      <c r="E6461" s="85" t="str">
        <f t="shared" si="503"/>
        <v/>
      </c>
      <c r="F6461" s="65" t="str">
        <f>IF(ISBLANK(A6461)," ",IFERROR(IF(A6461&gt;0,VLOOKUP(A6461,Relación!A:C,2,0),"◄ escribe codigo"),"no existe código "))</f>
        <v xml:space="preserve"> </v>
      </c>
      <c r="G6461" s="65" t="str">
        <f>IFERROR(IF(A6461&gt;0,VLOOKUP(A6461,Relación!A:C,3,0),"")," ")</f>
        <v/>
      </c>
      <c r="H6461" s="65" t="str">
        <f>IFERROR(IF(C6461&gt;0,VLOOKUP(A6461,Relación!A:D,4,0),"")," ")</f>
        <v/>
      </c>
      <c r="I6461" s="67" t="str">
        <f t="shared" si="506"/>
        <v xml:space="preserve"> </v>
      </c>
      <c r="J6461" s="65" t="str">
        <f>IFERROR(IF(D6461&gt;0,VLOOKUP(A6461,Relación!A:E,5,0),"")," ")</f>
        <v/>
      </c>
      <c r="K6461" s="66" t="str">
        <f t="shared" si="507"/>
        <v xml:space="preserve"> </v>
      </c>
      <c r="L6461" s="68" t="str">
        <f t="shared" si="504"/>
        <v xml:space="preserve"> </v>
      </c>
      <c r="M6461" s="68" t="str">
        <f t="shared" si="505"/>
        <v xml:space="preserve"> </v>
      </c>
    </row>
    <row r="6462" spans="1:13" ht="16.5" x14ac:dyDescent="0.25">
      <c r="A6462" s="94"/>
      <c r="B6462" s="95"/>
      <c r="C6462" s="94"/>
      <c r="D6462" s="94"/>
      <c r="E6462" s="85" t="str">
        <f t="shared" si="503"/>
        <v/>
      </c>
      <c r="F6462" s="65" t="str">
        <f>IF(ISBLANK(A6462)," ",IFERROR(IF(A6462&gt;0,VLOOKUP(A6462,Relación!A:C,2,0),"◄ escribe codigo"),"no existe código "))</f>
        <v xml:space="preserve"> </v>
      </c>
      <c r="G6462" s="65" t="str">
        <f>IFERROR(IF(A6462&gt;0,VLOOKUP(A6462,Relación!A:C,3,0),"")," ")</f>
        <v/>
      </c>
      <c r="H6462" s="65" t="str">
        <f>IFERROR(IF(C6462&gt;0,VLOOKUP(A6462,Relación!A:D,4,0),"")," ")</f>
        <v/>
      </c>
      <c r="I6462" s="67" t="str">
        <f t="shared" si="506"/>
        <v xml:space="preserve"> </v>
      </c>
      <c r="J6462" s="65" t="str">
        <f>IFERROR(IF(D6462&gt;0,VLOOKUP(A6462,Relación!A:E,5,0),"")," ")</f>
        <v/>
      </c>
      <c r="K6462" s="66" t="str">
        <f t="shared" si="507"/>
        <v xml:space="preserve"> </v>
      </c>
      <c r="L6462" s="68" t="str">
        <f t="shared" si="504"/>
        <v xml:space="preserve"> </v>
      </c>
      <c r="M6462" s="68" t="str">
        <f t="shared" si="505"/>
        <v xml:space="preserve"> </v>
      </c>
    </row>
    <row r="6463" spans="1:13" ht="16.5" x14ac:dyDescent="0.25">
      <c r="A6463" s="94"/>
      <c r="B6463" s="95"/>
      <c r="C6463" s="94"/>
      <c r="D6463" s="94"/>
      <c r="E6463" s="85" t="str">
        <f t="shared" si="503"/>
        <v/>
      </c>
      <c r="F6463" s="65" t="str">
        <f>IF(ISBLANK(A6463)," ",IFERROR(IF(A6463&gt;0,VLOOKUP(A6463,Relación!A:C,2,0),"◄ escribe codigo"),"no existe código "))</f>
        <v xml:space="preserve"> </v>
      </c>
      <c r="G6463" s="65" t="str">
        <f>IFERROR(IF(A6463&gt;0,VLOOKUP(A6463,Relación!A:C,3,0),"")," ")</f>
        <v/>
      </c>
      <c r="H6463" s="65" t="str">
        <f>IFERROR(IF(C6463&gt;0,VLOOKUP(A6463,Relación!A:D,4,0),"")," ")</f>
        <v/>
      </c>
      <c r="I6463" s="67" t="str">
        <f t="shared" si="506"/>
        <v xml:space="preserve"> </v>
      </c>
      <c r="J6463" s="65" t="str">
        <f>IFERROR(IF(D6463&gt;0,VLOOKUP(A6463,Relación!A:E,5,0),"")," ")</f>
        <v/>
      </c>
      <c r="K6463" s="66" t="str">
        <f t="shared" si="507"/>
        <v xml:space="preserve"> </v>
      </c>
      <c r="L6463" s="68" t="str">
        <f t="shared" si="504"/>
        <v xml:space="preserve"> </v>
      </c>
      <c r="M6463" s="68" t="str">
        <f t="shared" si="505"/>
        <v xml:space="preserve"> </v>
      </c>
    </row>
    <row r="6464" spans="1:13" ht="16.5" x14ac:dyDescent="0.25">
      <c r="A6464" s="94"/>
      <c r="B6464" s="95"/>
      <c r="C6464" s="94"/>
      <c r="D6464" s="94"/>
      <c r="E6464" s="85" t="str">
        <f t="shared" si="503"/>
        <v/>
      </c>
      <c r="F6464" s="65" t="str">
        <f>IF(ISBLANK(A6464)," ",IFERROR(IF(A6464&gt;0,VLOOKUP(A6464,Relación!A:C,2,0),"◄ escribe codigo"),"no existe código "))</f>
        <v xml:space="preserve"> </v>
      </c>
      <c r="G6464" s="65" t="str">
        <f>IFERROR(IF(A6464&gt;0,VLOOKUP(A6464,Relación!A:C,3,0),"")," ")</f>
        <v/>
      </c>
      <c r="H6464" s="65" t="str">
        <f>IFERROR(IF(C6464&gt;0,VLOOKUP(A6464,Relación!A:D,4,0),"")," ")</f>
        <v/>
      </c>
      <c r="I6464" s="67" t="str">
        <f t="shared" si="506"/>
        <v xml:space="preserve"> </v>
      </c>
      <c r="J6464" s="65" t="str">
        <f>IFERROR(IF(D6464&gt;0,VLOOKUP(A6464,Relación!A:E,5,0),"")," ")</f>
        <v/>
      </c>
      <c r="K6464" s="66" t="str">
        <f t="shared" si="507"/>
        <v xml:space="preserve"> </v>
      </c>
      <c r="L6464" s="68" t="str">
        <f t="shared" si="504"/>
        <v xml:space="preserve"> </v>
      </c>
      <c r="M6464" s="68" t="str">
        <f t="shared" si="505"/>
        <v xml:space="preserve"> </v>
      </c>
    </row>
    <row r="6465" spans="1:13" ht="16.5" x14ac:dyDescent="0.25">
      <c r="A6465" s="94"/>
      <c r="B6465" s="95"/>
      <c r="C6465" s="94"/>
      <c r="D6465" s="94"/>
      <c r="E6465" s="85" t="str">
        <f t="shared" si="503"/>
        <v/>
      </c>
      <c r="F6465" s="65" t="str">
        <f>IF(ISBLANK(A6465)," ",IFERROR(IF(A6465&gt;0,VLOOKUP(A6465,Relación!A:C,2,0),"◄ escribe codigo"),"no existe código "))</f>
        <v xml:space="preserve"> </v>
      </c>
      <c r="G6465" s="65" t="str">
        <f>IFERROR(IF(A6465&gt;0,VLOOKUP(A6465,Relación!A:C,3,0),"")," ")</f>
        <v/>
      </c>
      <c r="H6465" s="65" t="str">
        <f>IFERROR(IF(C6465&gt;0,VLOOKUP(A6465,Relación!A:D,4,0),"")," ")</f>
        <v/>
      </c>
      <c r="I6465" s="67" t="str">
        <f t="shared" si="506"/>
        <v xml:space="preserve"> </v>
      </c>
      <c r="J6465" s="65" t="str">
        <f>IFERROR(IF(D6465&gt;0,VLOOKUP(A6465,Relación!A:E,5,0),"")," ")</f>
        <v/>
      </c>
      <c r="K6465" s="66" t="str">
        <f t="shared" si="507"/>
        <v xml:space="preserve"> </v>
      </c>
      <c r="L6465" s="68" t="str">
        <f t="shared" si="504"/>
        <v xml:space="preserve"> </v>
      </c>
      <c r="M6465" s="68" t="str">
        <f t="shared" si="505"/>
        <v xml:space="preserve"> </v>
      </c>
    </row>
    <row r="6466" spans="1:13" ht="16.5" x14ac:dyDescent="0.25">
      <c r="A6466" s="94"/>
      <c r="B6466" s="95"/>
      <c r="C6466" s="94"/>
      <c r="D6466" s="94"/>
      <c r="E6466" s="85" t="str">
        <f t="shared" si="503"/>
        <v/>
      </c>
      <c r="F6466" s="65" t="str">
        <f>IF(ISBLANK(A6466)," ",IFERROR(IF(A6466&gt;0,VLOOKUP(A6466,Relación!A:C,2,0),"◄ escribe codigo"),"no existe código "))</f>
        <v xml:space="preserve"> </v>
      </c>
      <c r="G6466" s="65" t="str">
        <f>IFERROR(IF(A6466&gt;0,VLOOKUP(A6466,Relación!A:C,3,0),"")," ")</f>
        <v/>
      </c>
      <c r="H6466" s="65" t="str">
        <f>IFERROR(IF(C6466&gt;0,VLOOKUP(A6466,Relación!A:D,4,0),"")," ")</f>
        <v/>
      </c>
      <c r="I6466" s="67" t="str">
        <f t="shared" si="506"/>
        <v xml:space="preserve"> </v>
      </c>
      <c r="J6466" s="65" t="str">
        <f>IFERROR(IF(D6466&gt;0,VLOOKUP(A6466,Relación!A:E,5,0),"")," ")</f>
        <v/>
      </c>
      <c r="K6466" s="66" t="str">
        <f t="shared" si="507"/>
        <v xml:space="preserve"> </v>
      </c>
      <c r="L6466" s="68" t="str">
        <f t="shared" si="504"/>
        <v xml:space="preserve"> </v>
      </c>
      <c r="M6466" s="68" t="str">
        <f t="shared" si="505"/>
        <v xml:space="preserve"> </v>
      </c>
    </row>
    <row r="6467" spans="1:13" ht="16.5" x14ac:dyDescent="0.25">
      <c r="A6467" s="94"/>
      <c r="B6467" s="95"/>
      <c r="C6467" s="94"/>
      <c r="D6467" s="94"/>
      <c r="E6467" s="85" t="str">
        <f t="shared" ref="E6467:E6530" si="508">IF(AND(A6467&gt;0,ISBLANK(A6468)),SUMIF($A:$A,A6467,$C:$C)-SUMIF($A:$A,A6467,$D:$D),"")</f>
        <v/>
      </c>
      <c r="F6467" s="65" t="str">
        <f>IF(ISBLANK(A6467)," ",IFERROR(IF(A6467&gt;0,VLOOKUP(A6467,Relación!A:C,2,0),"◄ escribe codigo"),"no existe código "))</f>
        <v xml:space="preserve"> </v>
      </c>
      <c r="G6467" s="65" t="str">
        <f>IFERROR(IF(A6467&gt;0,VLOOKUP(A6467,Relación!A:C,3,0),"")," ")</f>
        <v/>
      </c>
      <c r="H6467" s="65" t="str">
        <f>IFERROR(IF(C6467&gt;0,VLOOKUP(A6467,Relación!A:D,4,0),"")," ")</f>
        <v/>
      </c>
      <c r="I6467" s="67" t="str">
        <f t="shared" si="506"/>
        <v xml:space="preserve"> </v>
      </c>
      <c r="J6467" s="65" t="str">
        <f>IFERROR(IF(D6467&gt;0,VLOOKUP(A6467,Relación!A:E,5,0),"")," ")</f>
        <v/>
      </c>
      <c r="K6467" s="66" t="str">
        <f t="shared" si="507"/>
        <v xml:space="preserve"> </v>
      </c>
      <c r="L6467" s="68" t="str">
        <f t="shared" ref="L6467:L6530" si="509">IF(ISBLANK(A6467)," ",SUMIF($A:$A,A6467,$C:$C)-SUMIF($A:$A,A6467,$D:$D))</f>
        <v xml:space="preserve"> </v>
      </c>
      <c r="M6467" s="68" t="str">
        <f t="shared" ref="M6467:M6530" si="510">IF(ISBLANK(A6467)," ",SUMIFS($C:$C,$A:$A,A6467)-SUMIFS($D:$D,$A:$A,A6467))</f>
        <v xml:space="preserve"> </v>
      </c>
    </row>
    <row r="6468" spans="1:13" ht="16.5" x14ac:dyDescent="0.25">
      <c r="A6468" s="94"/>
      <c r="B6468" s="95"/>
      <c r="C6468" s="94"/>
      <c r="D6468" s="94"/>
      <c r="E6468" s="85" t="str">
        <f t="shared" si="508"/>
        <v/>
      </c>
      <c r="F6468" s="65" t="str">
        <f>IF(ISBLANK(A6468)," ",IFERROR(IF(A6468&gt;0,VLOOKUP(A6468,Relación!A:C,2,0),"◄ escribe codigo"),"no existe código "))</f>
        <v xml:space="preserve"> </v>
      </c>
      <c r="G6468" s="65" t="str">
        <f>IFERROR(IF(A6468&gt;0,VLOOKUP(A6468,Relación!A:C,3,0),"")," ")</f>
        <v/>
      </c>
      <c r="H6468" s="65" t="str">
        <f>IFERROR(IF(C6468&gt;0,VLOOKUP(A6468,Relación!A:D,4,0),"")," ")</f>
        <v/>
      </c>
      <c r="I6468" s="67" t="str">
        <f t="shared" si="506"/>
        <v xml:space="preserve"> </v>
      </c>
      <c r="J6468" s="65" t="str">
        <f>IFERROR(IF(D6468&gt;0,VLOOKUP(A6468,Relación!A:E,5,0),"")," ")</f>
        <v/>
      </c>
      <c r="K6468" s="66" t="str">
        <f t="shared" si="507"/>
        <v xml:space="preserve"> </v>
      </c>
      <c r="L6468" s="68" t="str">
        <f t="shared" si="509"/>
        <v xml:space="preserve"> </v>
      </c>
      <c r="M6468" s="68" t="str">
        <f t="shared" si="510"/>
        <v xml:space="preserve"> </v>
      </c>
    </row>
    <row r="6469" spans="1:13" ht="16.5" x14ac:dyDescent="0.25">
      <c r="A6469" s="94"/>
      <c r="B6469" s="95"/>
      <c r="C6469" s="94"/>
      <c r="D6469" s="94"/>
      <c r="E6469" s="85" t="str">
        <f t="shared" si="508"/>
        <v/>
      </c>
      <c r="F6469" s="65" t="str">
        <f>IF(ISBLANK(A6469)," ",IFERROR(IF(A6469&gt;0,VLOOKUP(A6469,Relación!A:C,2,0),"◄ escribe codigo"),"no existe código "))</f>
        <v xml:space="preserve"> </v>
      </c>
      <c r="G6469" s="65" t="str">
        <f>IFERROR(IF(A6469&gt;0,VLOOKUP(A6469,Relación!A:C,3,0),"")," ")</f>
        <v/>
      </c>
      <c r="H6469" s="65" t="str">
        <f>IFERROR(IF(C6469&gt;0,VLOOKUP(A6469,Relación!A:D,4,0),"")," ")</f>
        <v/>
      </c>
      <c r="I6469" s="67" t="str">
        <f t="shared" si="506"/>
        <v xml:space="preserve"> </v>
      </c>
      <c r="J6469" s="65" t="str">
        <f>IFERROR(IF(D6469&gt;0,VLOOKUP(A6469,Relación!A:E,5,0),"")," ")</f>
        <v/>
      </c>
      <c r="K6469" s="66" t="str">
        <f t="shared" si="507"/>
        <v xml:space="preserve"> </v>
      </c>
      <c r="L6469" s="68" t="str">
        <f t="shared" si="509"/>
        <v xml:space="preserve"> </v>
      </c>
      <c r="M6469" s="68" t="str">
        <f t="shared" si="510"/>
        <v xml:space="preserve"> </v>
      </c>
    </row>
    <row r="6470" spans="1:13" ht="16.5" x14ac:dyDescent="0.25">
      <c r="A6470" s="94"/>
      <c r="B6470" s="95"/>
      <c r="C6470" s="94"/>
      <c r="D6470" s="94"/>
      <c r="E6470" s="85" t="str">
        <f t="shared" si="508"/>
        <v/>
      </c>
      <c r="F6470" s="65" t="str">
        <f>IF(ISBLANK(A6470)," ",IFERROR(IF(A6470&gt;0,VLOOKUP(A6470,Relación!A:C,2,0),"◄ escribe codigo"),"no existe código "))</f>
        <v xml:space="preserve"> </v>
      </c>
      <c r="G6470" s="65" t="str">
        <f>IFERROR(IF(A6470&gt;0,VLOOKUP(A6470,Relación!A:C,3,0),"")," ")</f>
        <v/>
      </c>
      <c r="H6470" s="65" t="str">
        <f>IFERROR(IF(C6470&gt;0,VLOOKUP(A6470,Relación!A:D,4,0),"")," ")</f>
        <v/>
      </c>
      <c r="I6470" s="67" t="str">
        <f t="shared" si="506"/>
        <v xml:space="preserve"> </v>
      </c>
      <c r="J6470" s="65" t="str">
        <f>IFERROR(IF(D6470&gt;0,VLOOKUP(A6470,Relación!A:E,5,0),"")," ")</f>
        <v/>
      </c>
      <c r="K6470" s="66" t="str">
        <f t="shared" si="507"/>
        <v xml:space="preserve"> </v>
      </c>
      <c r="L6470" s="68" t="str">
        <f t="shared" si="509"/>
        <v xml:space="preserve"> </v>
      </c>
      <c r="M6470" s="68" t="str">
        <f t="shared" si="510"/>
        <v xml:space="preserve"> </v>
      </c>
    </row>
    <row r="6471" spans="1:13" ht="16.5" x14ac:dyDescent="0.25">
      <c r="A6471" s="94"/>
      <c r="B6471" s="95"/>
      <c r="C6471" s="94"/>
      <c r="D6471" s="94"/>
      <c r="E6471" s="85" t="str">
        <f t="shared" si="508"/>
        <v/>
      </c>
      <c r="F6471" s="65" t="str">
        <f>IF(ISBLANK(A6471)," ",IFERROR(IF(A6471&gt;0,VLOOKUP(A6471,Relación!A:C,2,0),"◄ escribe codigo"),"no existe código "))</f>
        <v xml:space="preserve"> </v>
      </c>
      <c r="G6471" s="65" t="str">
        <f>IFERROR(IF(A6471&gt;0,VLOOKUP(A6471,Relación!A:C,3,0),"")," ")</f>
        <v/>
      </c>
      <c r="H6471" s="65" t="str">
        <f>IFERROR(IF(C6471&gt;0,VLOOKUP(A6471,Relación!A:D,4,0),"")," ")</f>
        <v/>
      </c>
      <c r="I6471" s="67" t="str">
        <f t="shared" si="506"/>
        <v xml:space="preserve"> </v>
      </c>
      <c r="J6471" s="65" t="str">
        <f>IFERROR(IF(D6471&gt;0,VLOOKUP(A6471,Relación!A:E,5,0),"")," ")</f>
        <v/>
      </c>
      <c r="K6471" s="66" t="str">
        <f t="shared" si="507"/>
        <v xml:space="preserve"> </v>
      </c>
      <c r="L6471" s="68" t="str">
        <f t="shared" si="509"/>
        <v xml:space="preserve"> </v>
      </c>
      <c r="M6471" s="68" t="str">
        <f t="shared" si="510"/>
        <v xml:space="preserve"> </v>
      </c>
    </row>
    <row r="6472" spans="1:13" ht="16.5" x14ac:dyDescent="0.25">
      <c r="A6472" s="94"/>
      <c r="B6472" s="95"/>
      <c r="C6472" s="94"/>
      <c r="D6472" s="94"/>
      <c r="E6472" s="85" t="str">
        <f t="shared" si="508"/>
        <v/>
      </c>
      <c r="F6472" s="65" t="str">
        <f>IF(ISBLANK(A6472)," ",IFERROR(IF(A6472&gt;0,VLOOKUP(A6472,Relación!A:C,2,0),"◄ escribe codigo"),"no existe código "))</f>
        <v xml:space="preserve"> </v>
      </c>
      <c r="G6472" s="65" t="str">
        <f>IFERROR(IF(A6472&gt;0,VLOOKUP(A6472,Relación!A:C,3,0),"")," ")</f>
        <v/>
      </c>
      <c r="H6472" s="65" t="str">
        <f>IFERROR(IF(C6472&gt;0,VLOOKUP(A6472,Relación!A:D,4,0),"")," ")</f>
        <v/>
      </c>
      <c r="I6472" s="67" t="str">
        <f t="shared" si="506"/>
        <v xml:space="preserve"> </v>
      </c>
      <c r="J6472" s="65" t="str">
        <f>IFERROR(IF(D6472&gt;0,VLOOKUP(A6472,Relación!A:E,5,0),"")," ")</f>
        <v/>
      </c>
      <c r="K6472" s="66" t="str">
        <f t="shared" si="507"/>
        <v xml:space="preserve"> </v>
      </c>
      <c r="L6472" s="68" t="str">
        <f t="shared" si="509"/>
        <v xml:space="preserve"> </v>
      </c>
      <c r="M6472" s="68" t="str">
        <f t="shared" si="510"/>
        <v xml:space="preserve"> </v>
      </c>
    </row>
    <row r="6473" spans="1:13" ht="16.5" x14ac:dyDescent="0.25">
      <c r="A6473" s="94"/>
      <c r="B6473" s="95"/>
      <c r="C6473" s="94"/>
      <c r="D6473" s="94"/>
      <c r="E6473" s="85" t="str">
        <f t="shared" si="508"/>
        <v/>
      </c>
      <c r="F6473" s="65" t="str">
        <f>IF(ISBLANK(A6473)," ",IFERROR(IF(A6473&gt;0,VLOOKUP(A6473,Relación!A:C,2,0),"◄ escribe codigo"),"no existe código "))</f>
        <v xml:space="preserve"> </v>
      </c>
      <c r="G6473" s="65" t="str">
        <f>IFERROR(IF(A6473&gt;0,VLOOKUP(A6473,Relación!A:C,3,0),"")," ")</f>
        <v/>
      </c>
      <c r="H6473" s="65" t="str">
        <f>IFERROR(IF(C6473&gt;0,VLOOKUP(A6473,Relación!A:D,4,0),"")," ")</f>
        <v/>
      </c>
      <c r="I6473" s="67" t="str">
        <f t="shared" si="506"/>
        <v xml:space="preserve"> </v>
      </c>
      <c r="J6473" s="65" t="str">
        <f>IFERROR(IF(D6473&gt;0,VLOOKUP(A6473,Relación!A:E,5,0),"")," ")</f>
        <v/>
      </c>
      <c r="K6473" s="66" t="str">
        <f t="shared" si="507"/>
        <v xml:space="preserve"> </v>
      </c>
      <c r="L6473" s="68" t="str">
        <f t="shared" si="509"/>
        <v xml:space="preserve"> </v>
      </c>
      <c r="M6473" s="68" t="str">
        <f t="shared" si="510"/>
        <v xml:space="preserve"> </v>
      </c>
    </row>
    <row r="6474" spans="1:13" ht="16.5" x14ac:dyDescent="0.25">
      <c r="A6474" s="94"/>
      <c r="B6474" s="95"/>
      <c r="C6474" s="94"/>
      <c r="D6474" s="94"/>
      <c r="E6474" s="85" t="str">
        <f t="shared" si="508"/>
        <v/>
      </c>
      <c r="F6474" s="65" t="str">
        <f>IF(ISBLANK(A6474)," ",IFERROR(IF(A6474&gt;0,VLOOKUP(A6474,Relación!A:C,2,0),"◄ escribe codigo"),"no existe código "))</f>
        <v xml:space="preserve"> </v>
      </c>
      <c r="G6474" s="65" t="str">
        <f>IFERROR(IF(A6474&gt;0,VLOOKUP(A6474,Relación!A:C,3,0),"")," ")</f>
        <v/>
      </c>
      <c r="H6474" s="65" t="str">
        <f>IFERROR(IF(C6474&gt;0,VLOOKUP(A6474,Relación!A:D,4,0),"")," ")</f>
        <v/>
      </c>
      <c r="I6474" s="67" t="str">
        <f t="shared" si="506"/>
        <v xml:space="preserve"> </v>
      </c>
      <c r="J6474" s="65" t="str">
        <f>IFERROR(IF(D6474&gt;0,VLOOKUP(A6474,Relación!A:E,5,0),"")," ")</f>
        <v/>
      </c>
      <c r="K6474" s="66" t="str">
        <f t="shared" si="507"/>
        <v xml:space="preserve"> </v>
      </c>
      <c r="L6474" s="68" t="str">
        <f t="shared" si="509"/>
        <v xml:space="preserve"> </v>
      </c>
      <c r="M6474" s="68" t="str">
        <f t="shared" si="510"/>
        <v xml:space="preserve"> </v>
      </c>
    </row>
    <row r="6475" spans="1:13" ht="16.5" x14ac:dyDescent="0.25">
      <c r="A6475" s="94"/>
      <c r="B6475" s="95"/>
      <c r="C6475" s="94"/>
      <c r="D6475" s="94"/>
      <c r="E6475" s="85" t="str">
        <f t="shared" si="508"/>
        <v/>
      </c>
      <c r="F6475" s="65" t="str">
        <f>IF(ISBLANK(A6475)," ",IFERROR(IF(A6475&gt;0,VLOOKUP(A6475,Relación!A:C,2,0),"◄ escribe codigo"),"no existe código "))</f>
        <v xml:space="preserve"> </v>
      </c>
      <c r="G6475" s="65" t="str">
        <f>IFERROR(IF(A6475&gt;0,VLOOKUP(A6475,Relación!A:C,3,0),"")," ")</f>
        <v/>
      </c>
      <c r="H6475" s="65" t="str">
        <f>IFERROR(IF(C6475&gt;0,VLOOKUP(A6475,Relación!A:D,4,0),"")," ")</f>
        <v/>
      </c>
      <c r="I6475" s="67" t="str">
        <f t="shared" si="506"/>
        <v xml:space="preserve"> </v>
      </c>
      <c r="J6475" s="65" t="str">
        <f>IFERROR(IF(D6475&gt;0,VLOOKUP(A6475,Relación!A:E,5,0),"")," ")</f>
        <v/>
      </c>
      <c r="K6475" s="66" t="str">
        <f t="shared" si="507"/>
        <v xml:space="preserve"> </v>
      </c>
      <c r="L6475" s="68" t="str">
        <f t="shared" si="509"/>
        <v xml:space="preserve"> </v>
      </c>
      <c r="M6475" s="68" t="str">
        <f t="shared" si="510"/>
        <v xml:space="preserve"> </v>
      </c>
    </row>
    <row r="6476" spans="1:13" ht="16.5" x14ac:dyDescent="0.25">
      <c r="A6476" s="94"/>
      <c r="B6476" s="95"/>
      <c r="C6476" s="94"/>
      <c r="D6476" s="94"/>
      <c r="E6476" s="85" t="str">
        <f t="shared" si="508"/>
        <v/>
      </c>
      <c r="F6476" s="65" t="str">
        <f>IF(ISBLANK(A6476)," ",IFERROR(IF(A6476&gt;0,VLOOKUP(A6476,Relación!A:C,2,0),"◄ escribe codigo"),"no existe código "))</f>
        <v xml:space="preserve"> </v>
      </c>
      <c r="G6476" s="65" t="str">
        <f>IFERROR(IF(A6476&gt;0,VLOOKUP(A6476,Relación!A:C,3,0),"")," ")</f>
        <v/>
      </c>
      <c r="H6476" s="65" t="str">
        <f>IFERROR(IF(C6476&gt;0,VLOOKUP(A6476,Relación!A:D,4,0),"")," ")</f>
        <v/>
      </c>
      <c r="I6476" s="67" t="str">
        <f t="shared" si="506"/>
        <v xml:space="preserve"> </v>
      </c>
      <c r="J6476" s="65" t="str">
        <f>IFERROR(IF(D6476&gt;0,VLOOKUP(A6476,Relación!A:E,5,0),"")," ")</f>
        <v/>
      </c>
      <c r="K6476" s="66" t="str">
        <f t="shared" si="507"/>
        <v xml:space="preserve"> </v>
      </c>
      <c r="L6476" s="68" t="str">
        <f t="shared" si="509"/>
        <v xml:space="preserve"> </v>
      </c>
      <c r="M6476" s="68" t="str">
        <f t="shared" si="510"/>
        <v xml:space="preserve"> </v>
      </c>
    </row>
    <row r="6477" spans="1:13" ht="16.5" x14ac:dyDescent="0.25">
      <c r="A6477" s="94"/>
      <c r="B6477" s="95"/>
      <c r="C6477" s="94"/>
      <c r="D6477" s="94"/>
      <c r="E6477" s="85" t="str">
        <f t="shared" si="508"/>
        <v/>
      </c>
      <c r="F6477" s="65" t="str">
        <f>IF(ISBLANK(A6477)," ",IFERROR(IF(A6477&gt;0,VLOOKUP(A6477,Relación!A:C,2,0),"◄ escribe codigo"),"no existe código "))</f>
        <v xml:space="preserve"> </v>
      </c>
      <c r="G6477" s="65" t="str">
        <f>IFERROR(IF(A6477&gt;0,VLOOKUP(A6477,Relación!A:C,3,0),"")," ")</f>
        <v/>
      </c>
      <c r="H6477" s="65" t="str">
        <f>IFERROR(IF(C6477&gt;0,VLOOKUP(A6477,Relación!A:D,4,0),"")," ")</f>
        <v/>
      </c>
      <c r="I6477" s="67" t="str">
        <f t="shared" si="506"/>
        <v xml:space="preserve"> </v>
      </c>
      <c r="J6477" s="65" t="str">
        <f>IFERROR(IF(D6477&gt;0,VLOOKUP(A6477,Relación!A:E,5,0),"")," ")</f>
        <v/>
      </c>
      <c r="K6477" s="66" t="str">
        <f t="shared" si="507"/>
        <v xml:space="preserve"> </v>
      </c>
      <c r="L6477" s="68" t="str">
        <f t="shared" si="509"/>
        <v xml:space="preserve"> </v>
      </c>
      <c r="M6477" s="68" t="str">
        <f t="shared" si="510"/>
        <v xml:space="preserve"> </v>
      </c>
    </row>
    <row r="6478" spans="1:13" ht="16.5" x14ac:dyDescent="0.25">
      <c r="A6478" s="94"/>
      <c r="B6478" s="95"/>
      <c r="C6478" s="94"/>
      <c r="D6478" s="94"/>
      <c r="E6478" s="85" t="str">
        <f t="shared" si="508"/>
        <v/>
      </c>
      <c r="F6478" s="65" t="str">
        <f>IF(ISBLANK(A6478)," ",IFERROR(IF(A6478&gt;0,VLOOKUP(A6478,Relación!A:C,2,0),"◄ escribe codigo"),"no existe código "))</f>
        <v xml:space="preserve"> </v>
      </c>
      <c r="G6478" s="65" t="str">
        <f>IFERROR(IF(A6478&gt;0,VLOOKUP(A6478,Relación!A:C,3,0),"")," ")</f>
        <v/>
      </c>
      <c r="H6478" s="65" t="str">
        <f>IFERROR(IF(C6478&gt;0,VLOOKUP(A6478,Relación!A:D,4,0),"")," ")</f>
        <v/>
      </c>
      <c r="I6478" s="67" t="str">
        <f t="shared" si="506"/>
        <v xml:space="preserve"> </v>
      </c>
      <c r="J6478" s="65" t="str">
        <f>IFERROR(IF(D6478&gt;0,VLOOKUP(A6478,Relación!A:E,5,0),"")," ")</f>
        <v/>
      </c>
      <c r="K6478" s="66" t="str">
        <f t="shared" si="507"/>
        <v xml:space="preserve"> </v>
      </c>
      <c r="L6478" s="68" t="str">
        <f t="shared" si="509"/>
        <v xml:space="preserve"> </v>
      </c>
      <c r="M6478" s="68" t="str">
        <f t="shared" si="510"/>
        <v xml:space="preserve"> </v>
      </c>
    </row>
    <row r="6479" spans="1:13" ht="16.5" x14ac:dyDescent="0.25">
      <c r="A6479" s="94"/>
      <c r="B6479" s="95"/>
      <c r="C6479" s="94"/>
      <c r="D6479" s="94"/>
      <c r="E6479" s="85" t="str">
        <f t="shared" si="508"/>
        <v/>
      </c>
      <c r="F6479" s="65" t="str">
        <f>IF(ISBLANK(A6479)," ",IFERROR(IF(A6479&gt;0,VLOOKUP(A6479,Relación!A:C,2,0),"◄ escribe codigo"),"no existe código "))</f>
        <v xml:space="preserve"> </v>
      </c>
      <c r="G6479" s="65" t="str">
        <f>IFERROR(IF(A6479&gt;0,VLOOKUP(A6479,Relación!A:C,3,0),"")," ")</f>
        <v/>
      </c>
      <c r="H6479" s="65" t="str">
        <f>IFERROR(IF(C6479&gt;0,VLOOKUP(A6479,Relación!A:D,4,0),"")," ")</f>
        <v/>
      </c>
      <c r="I6479" s="67" t="str">
        <f t="shared" si="506"/>
        <v xml:space="preserve"> </v>
      </c>
      <c r="J6479" s="65" t="str">
        <f>IFERROR(IF(D6479&gt;0,VLOOKUP(A6479,Relación!A:E,5,0),"")," ")</f>
        <v/>
      </c>
      <c r="K6479" s="66" t="str">
        <f t="shared" si="507"/>
        <v xml:space="preserve"> </v>
      </c>
      <c r="L6479" s="68" t="str">
        <f t="shared" si="509"/>
        <v xml:space="preserve"> </v>
      </c>
      <c r="M6479" s="68" t="str">
        <f t="shared" si="510"/>
        <v xml:space="preserve"> </v>
      </c>
    </row>
    <row r="6480" spans="1:13" ht="16.5" x14ac:dyDescent="0.25">
      <c r="A6480" s="94"/>
      <c r="B6480" s="95"/>
      <c r="C6480" s="94"/>
      <c r="D6480" s="94"/>
      <c r="E6480" s="85" t="str">
        <f t="shared" si="508"/>
        <v/>
      </c>
      <c r="F6480" s="65" t="str">
        <f>IF(ISBLANK(A6480)," ",IFERROR(IF(A6480&gt;0,VLOOKUP(A6480,Relación!A:C,2,0),"◄ escribe codigo"),"no existe código "))</f>
        <v xml:space="preserve"> </v>
      </c>
      <c r="G6480" s="65" t="str">
        <f>IFERROR(IF(A6480&gt;0,VLOOKUP(A6480,Relación!A:C,3,0),"")," ")</f>
        <v/>
      </c>
      <c r="H6480" s="65" t="str">
        <f>IFERROR(IF(C6480&gt;0,VLOOKUP(A6480,Relación!A:D,4,0),"")," ")</f>
        <v/>
      </c>
      <c r="I6480" s="67" t="str">
        <f t="shared" si="506"/>
        <v xml:space="preserve"> </v>
      </c>
      <c r="J6480" s="65" t="str">
        <f>IFERROR(IF(D6480&gt;0,VLOOKUP(A6480,Relación!A:E,5,0),"")," ")</f>
        <v/>
      </c>
      <c r="K6480" s="66" t="str">
        <f t="shared" si="507"/>
        <v xml:space="preserve"> </v>
      </c>
      <c r="L6480" s="68" t="str">
        <f t="shared" si="509"/>
        <v xml:space="preserve"> </v>
      </c>
      <c r="M6480" s="68" t="str">
        <f t="shared" si="510"/>
        <v xml:space="preserve"> </v>
      </c>
    </row>
    <row r="6481" spans="1:13" ht="16.5" x14ac:dyDescent="0.25">
      <c r="A6481" s="94"/>
      <c r="B6481" s="95"/>
      <c r="C6481" s="94"/>
      <c r="D6481" s="94"/>
      <c r="E6481" s="85" t="str">
        <f t="shared" si="508"/>
        <v/>
      </c>
      <c r="F6481" s="65" t="str">
        <f>IF(ISBLANK(A6481)," ",IFERROR(IF(A6481&gt;0,VLOOKUP(A6481,Relación!A:C,2,0),"◄ escribe codigo"),"no existe código "))</f>
        <v xml:space="preserve"> </v>
      </c>
      <c r="G6481" s="65" t="str">
        <f>IFERROR(IF(A6481&gt;0,VLOOKUP(A6481,Relación!A:C,3,0),"")," ")</f>
        <v/>
      </c>
      <c r="H6481" s="65" t="str">
        <f>IFERROR(IF(C6481&gt;0,VLOOKUP(A6481,Relación!A:D,4,0),"")," ")</f>
        <v/>
      </c>
      <c r="I6481" s="67" t="str">
        <f t="shared" si="506"/>
        <v xml:space="preserve"> </v>
      </c>
      <c r="J6481" s="65" t="str">
        <f>IFERROR(IF(D6481&gt;0,VLOOKUP(A6481,Relación!A:E,5,0),"")," ")</f>
        <v/>
      </c>
      <c r="K6481" s="66" t="str">
        <f t="shared" si="507"/>
        <v xml:space="preserve"> </v>
      </c>
      <c r="L6481" s="68" t="str">
        <f t="shared" si="509"/>
        <v xml:space="preserve"> </v>
      </c>
      <c r="M6481" s="68" t="str">
        <f t="shared" si="510"/>
        <v xml:space="preserve"> </v>
      </c>
    </row>
    <row r="6482" spans="1:13" ht="16.5" x14ac:dyDescent="0.25">
      <c r="A6482" s="94"/>
      <c r="B6482" s="95"/>
      <c r="C6482" s="94"/>
      <c r="D6482" s="94"/>
      <c r="E6482" s="85" t="str">
        <f t="shared" si="508"/>
        <v/>
      </c>
      <c r="F6482" s="65" t="str">
        <f>IF(ISBLANK(A6482)," ",IFERROR(IF(A6482&gt;0,VLOOKUP(A6482,Relación!A:C,2,0),"◄ escribe codigo"),"no existe código "))</f>
        <v xml:space="preserve"> </v>
      </c>
      <c r="G6482" s="65" t="str">
        <f>IFERROR(IF(A6482&gt;0,VLOOKUP(A6482,Relación!A:C,3,0),"")," ")</f>
        <v/>
      </c>
      <c r="H6482" s="65" t="str">
        <f>IFERROR(IF(C6482&gt;0,VLOOKUP(A6482,Relación!A:D,4,0),"")," ")</f>
        <v/>
      </c>
      <c r="I6482" s="67" t="str">
        <f t="shared" si="506"/>
        <v xml:space="preserve"> </v>
      </c>
      <c r="J6482" s="65" t="str">
        <f>IFERROR(IF(D6482&gt;0,VLOOKUP(A6482,Relación!A:E,5,0),"")," ")</f>
        <v/>
      </c>
      <c r="K6482" s="66" t="str">
        <f t="shared" si="507"/>
        <v xml:space="preserve"> </v>
      </c>
      <c r="L6482" s="68" t="str">
        <f t="shared" si="509"/>
        <v xml:space="preserve"> </v>
      </c>
      <c r="M6482" s="68" t="str">
        <f t="shared" si="510"/>
        <v xml:space="preserve"> </v>
      </c>
    </row>
    <row r="6483" spans="1:13" ht="16.5" x14ac:dyDescent="0.25">
      <c r="A6483" s="94"/>
      <c r="B6483" s="95"/>
      <c r="C6483" s="94"/>
      <c r="D6483" s="94"/>
      <c r="E6483" s="85" t="str">
        <f t="shared" si="508"/>
        <v/>
      </c>
      <c r="F6483" s="65" t="str">
        <f>IF(ISBLANK(A6483)," ",IFERROR(IF(A6483&gt;0,VLOOKUP(A6483,Relación!A:C,2,0),"◄ escribe codigo"),"no existe código "))</f>
        <v xml:space="preserve"> </v>
      </c>
      <c r="G6483" s="65" t="str">
        <f>IFERROR(IF(A6483&gt;0,VLOOKUP(A6483,Relación!A:C,3,0),"")," ")</f>
        <v/>
      </c>
      <c r="H6483" s="65" t="str">
        <f>IFERROR(IF(C6483&gt;0,VLOOKUP(A6483,Relación!A:D,4,0),"")," ")</f>
        <v/>
      </c>
      <c r="I6483" s="67" t="str">
        <f t="shared" si="506"/>
        <v xml:space="preserve"> </v>
      </c>
      <c r="J6483" s="65" t="str">
        <f>IFERROR(IF(D6483&gt;0,VLOOKUP(A6483,Relación!A:E,5,0),"")," ")</f>
        <v/>
      </c>
      <c r="K6483" s="66" t="str">
        <f t="shared" si="507"/>
        <v xml:space="preserve"> </v>
      </c>
      <c r="L6483" s="68" t="str">
        <f t="shared" si="509"/>
        <v xml:space="preserve"> </v>
      </c>
      <c r="M6483" s="68" t="str">
        <f t="shared" si="510"/>
        <v xml:space="preserve"> </v>
      </c>
    </row>
    <row r="6484" spans="1:13" ht="16.5" x14ac:dyDescent="0.25">
      <c r="A6484" s="94"/>
      <c r="B6484" s="95"/>
      <c r="C6484" s="94"/>
      <c r="D6484" s="94"/>
      <c r="E6484" s="85" t="str">
        <f t="shared" si="508"/>
        <v/>
      </c>
      <c r="F6484" s="65" t="str">
        <f>IF(ISBLANK(A6484)," ",IFERROR(IF(A6484&gt;0,VLOOKUP(A6484,Relación!A:C,2,0),"◄ escribe codigo"),"no existe código "))</f>
        <v xml:space="preserve"> </v>
      </c>
      <c r="G6484" s="65" t="str">
        <f>IFERROR(IF(A6484&gt;0,VLOOKUP(A6484,Relación!A:C,3,0),"")," ")</f>
        <v/>
      </c>
      <c r="H6484" s="65" t="str">
        <f>IFERROR(IF(C6484&gt;0,VLOOKUP(A6484,Relación!A:D,4,0),"")," ")</f>
        <v/>
      </c>
      <c r="I6484" s="67" t="str">
        <f t="shared" si="506"/>
        <v xml:space="preserve"> </v>
      </c>
      <c r="J6484" s="65" t="str">
        <f>IFERROR(IF(D6484&gt;0,VLOOKUP(A6484,Relación!A:E,5,0),"")," ")</f>
        <v/>
      </c>
      <c r="K6484" s="66" t="str">
        <f t="shared" si="507"/>
        <v xml:space="preserve"> </v>
      </c>
      <c r="L6484" s="68" t="str">
        <f t="shared" si="509"/>
        <v xml:space="preserve"> </v>
      </c>
      <c r="M6484" s="68" t="str">
        <f t="shared" si="510"/>
        <v xml:space="preserve"> </v>
      </c>
    </row>
    <row r="6485" spans="1:13" ht="16.5" x14ac:dyDescent="0.25">
      <c r="A6485" s="94"/>
      <c r="B6485" s="95"/>
      <c r="C6485" s="94"/>
      <c r="D6485" s="94"/>
      <c r="E6485" s="85" t="str">
        <f t="shared" si="508"/>
        <v/>
      </c>
      <c r="F6485" s="65" t="str">
        <f>IF(ISBLANK(A6485)," ",IFERROR(IF(A6485&gt;0,VLOOKUP(A6485,Relación!A:C,2,0),"◄ escribe codigo"),"no existe código "))</f>
        <v xml:space="preserve"> </v>
      </c>
      <c r="G6485" s="65" t="str">
        <f>IFERROR(IF(A6485&gt;0,VLOOKUP(A6485,Relación!A:C,3,0),"")," ")</f>
        <v/>
      </c>
      <c r="H6485" s="65" t="str">
        <f>IFERROR(IF(C6485&gt;0,VLOOKUP(A6485,Relación!A:D,4,0),"")," ")</f>
        <v/>
      </c>
      <c r="I6485" s="67" t="str">
        <f t="shared" si="506"/>
        <v xml:space="preserve"> </v>
      </c>
      <c r="J6485" s="65" t="str">
        <f>IFERROR(IF(D6485&gt;0,VLOOKUP(A6485,Relación!A:E,5,0),"")," ")</f>
        <v/>
      </c>
      <c r="K6485" s="66" t="str">
        <f t="shared" si="507"/>
        <v xml:space="preserve"> </v>
      </c>
      <c r="L6485" s="68" t="str">
        <f t="shared" si="509"/>
        <v xml:space="preserve"> </v>
      </c>
      <c r="M6485" s="68" t="str">
        <f t="shared" si="510"/>
        <v xml:space="preserve"> </v>
      </c>
    </row>
    <row r="6486" spans="1:13" ht="16.5" x14ac:dyDescent="0.25">
      <c r="A6486" s="94"/>
      <c r="B6486" s="95"/>
      <c r="C6486" s="94"/>
      <c r="D6486" s="94"/>
      <c r="E6486" s="85" t="str">
        <f t="shared" si="508"/>
        <v/>
      </c>
      <c r="F6486" s="65" t="str">
        <f>IF(ISBLANK(A6486)," ",IFERROR(IF(A6486&gt;0,VLOOKUP(A6486,Relación!A:C,2,0),"◄ escribe codigo"),"no existe código "))</f>
        <v xml:space="preserve"> </v>
      </c>
      <c r="G6486" s="65" t="str">
        <f>IFERROR(IF(A6486&gt;0,VLOOKUP(A6486,Relación!A:C,3,0),"")," ")</f>
        <v/>
      </c>
      <c r="H6486" s="65" t="str">
        <f>IFERROR(IF(C6486&gt;0,VLOOKUP(A6486,Relación!A:D,4,0),"")," ")</f>
        <v/>
      </c>
      <c r="I6486" s="67" t="str">
        <f t="shared" si="506"/>
        <v xml:space="preserve"> </v>
      </c>
      <c r="J6486" s="65" t="str">
        <f>IFERROR(IF(D6486&gt;0,VLOOKUP(A6486,Relación!A:E,5,0),"")," ")</f>
        <v/>
      </c>
      <c r="K6486" s="66" t="str">
        <f t="shared" si="507"/>
        <v xml:space="preserve"> </v>
      </c>
      <c r="L6486" s="68" t="str">
        <f t="shared" si="509"/>
        <v xml:space="preserve"> </v>
      </c>
      <c r="M6486" s="68" t="str">
        <f t="shared" si="510"/>
        <v xml:space="preserve"> </v>
      </c>
    </row>
    <row r="6487" spans="1:13" ht="16.5" x14ac:dyDescent="0.25">
      <c r="A6487" s="94"/>
      <c r="B6487" s="95"/>
      <c r="C6487" s="94"/>
      <c r="D6487" s="94"/>
      <c r="E6487" s="85" t="str">
        <f t="shared" si="508"/>
        <v/>
      </c>
      <c r="F6487" s="65" t="str">
        <f>IF(ISBLANK(A6487)," ",IFERROR(IF(A6487&gt;0,VLOOKUP(A6487,Relación!A:C,2,0),"◄ escribe codigo"),"no existe código "))</f>
        <v xml:space="preserve"> </v>
      </c>
      <c r="G6487" s="65" t="str">
        <f>IFERROR(IF(A6487&gt;0,VLOOKUP(A6487,Relación!A:C,3,0),"")," ")</f>
        <v/>
      </c>
      <c r="H6487" s="65" t="str">
        <f>IFERROR(IF(C6487&gt;0,VLOOKUP(A6487,Relación!A:D,4,0),"")," ")</f>
        <v/>
      </c>
      <c r="I6487" s="67" t="str">
        <f t="shared" ref="I6487:I6550" si="511">IFERROR(C6487*H6487," ")</f>
        <v xml:space="preserve"> </v>
      </c>
      <c r="J6487" s="65" t="str">
        <f>IFERROR(IF(D6487&gt;0,VLOOKUP(A6487,Relación!A:E,5,0),"")," ")</f>
        <v/>
      </c>
      <c r="K6487" s="66" t="str">
        <f t="shared" ref="K6487:K6550" si="512">IFERROR(D6487*J6487," ")</f>
        <v xml:space="preserve"> </v>
      </c>
      <c r="L6487" s="68" t="str">
        <f t="shared" si="509"/>
        <v xml:space="preserve"> </v>
      </c>
      <c r="M6487" s="68" t="str">
        <f t="shared" si="510"/>
        <v xml:space="preserve"> </v>
      </c>
    </row>
    <row r="6488" spans="1:13" ht="16.5" x14ac:dyDescent="0.25">
      <c r="A6488" s="94"/>
      <c r="B6488" s="95"/>
      <c r="C6488" s="94"/>
      <c r="D6488" s="94"/>
      <c r="E6488" s="85" t="str">
        <f t="shared" si="508"/>
        <v/>
      </c>
      <c r="F6488" s="65" t="str">
        <f>IF(ISBLANK(A6488)," ",IFERROR(IF(A6488&gt;0,VLOOKUP(A6488,Relación!A:C,2,0),"◄ escribe codigo"),"no existe código "))</f>
        <v xml:space="preserve"> </v>
      </c>
      <c r="G6488" s="65" t="str">
        <f>IFERROR(IF(A6488&gt;0,VLOOKUP(A6488,Relación!A:C,3,0),"")," ")</f>
        <v/>
      </c>
      <c r="H6488" s="65" t="str">
        <f>IFERROR(IF(C6488&gt;0,VLOOKUP(A6488,Relación!A:D,4,0),"")," ")</f>
        <v/>
      </c>
      <c r="I6488" s="67" t="str">
        <f t="shared" si="511"/>
        <v xml:space="preserve"> </v>
      </c>
      <c r="J6488" s="65" t="str">
        <f>IFERROR(IF(D6488&gt;0,VLOOKUP(A6488,Relación!A:E,5,0),"")," ")</f>
        <v/>
      </c>
      <c r="K6488" s="66" t="str">
        <f t="shared" si="512"/>
        <v xml:space="preserve"> </v>
      </c>
      <c r="L6488" s="68" t="str">
        <f t="shared" si="509"/>
        <v xml:space="preserve"> </v>
      </c>
      <c r="M6488" s="68" t="str">
        <f t="shared" si="510"/>
        <v xml:space="preserve"> </v>
      </c>
    </row>
    <row r="6489" spans="1:13" ht="16.5" x14ac:dyDescent="0.25">
      <c r="A6489" s="94"/>
      <c r="B6489" s="95"/>
      <c r="C6489" s="94"/>
      <c r="D6489" s="94"/>
      <c r="E6489" s="85" t="str">
        <f t="shared" si="508"/>
        <v/>
      </c>
      <c r="F6489" s="65" t="str">
        <f>IF(ISBLANK(A6489)," ",IFERROR(IF(A6489&gt;0,VLOOKUP(A6489,Relación!A:C,2,0),"◄ escribe codigo"),"no existe código "))</f>
        <v xml:space="preserve"> </v>
      </c>
      <c r="G6489" s="65" t="str">
        <f>IFERROR(IF(A6489&gt;0,VLOOKUP(A6489,Relación!A:C,3,0),"")," ")</f>
        <v/>
      </c>
      <c r="H6489" s="65" t="str">
        <f>IFERROR(IF(C6489&gt;0,VLOOKUP(A6489,Relación!A:D,4,0),"")," ")</f>
        <v/>
      </c>
      <c r="I6489" s="67" t="str">
        <f t="shared" si="511"/>
        <v xml:space="preserve"> </v>
      </c>
      <c r="J6489" s="65" t="str">
        <f>IFERROR(IF(D6489&gt;0,VLOOKUP(A6489,Relación!A:E,5,0),"")," ")</f>
        <v/>
      </c>
      <c r="K6489" s="66" t="str">
        <f t="shared" si="512"/>
        <v xml:space="preserve"> </v>
      </c>
      <c r="L6489" s="68" t="str">
        <f t="shared" si="509"/>
        <v xml:space="preserve"> </v>
      </c>
      <c r="M6489" s="68" t="str">
        <f t="shared" si="510"/>
        <v xml:space="preserve"> </v>
      </c>
    </row>
    <row r="6490" spans="1:13" ht="16.5" x14ac:dyDescent="0.25">
      <c r="A6490" s="94"/>
      <c r="B6490" s="95"/>
      <c r="C6490" s="94"/>
      <c r="D6490" s="94"/>
      <c r="E6490" s="85" t="str">
        <f t="shared" si="508"/>
        <v/>
      </c>
      <c r="F6490" s="65" t="str">
        <f>IF(ISBLANK(A6490)," ",IFERROR(IF(A6490&gt;0,VLOOKUP(A6490,Relación!A:C,2,0),"◄ escribe codigo"),"no existe código "))</f>
        <v xml:space="preserve"> </v>
      </c>
      <c r="G6490" s="65" t="str">
        <f>IFERROR(IF(A6490&gt;0,VLOOKUP(A6490,Relación!A:C,3,0),"")," ")</f>
        <v/>
      </c>
      <c r="H6490" s="65" t="str">
        <f>IFERROR(IF(C6490&gt;0,VLOOKUP(A6490,Relación!A:D,4,0),"")," ")</f>
        <v/>
      </c>
      <c r="I6490" s="67" t="str">
        <f t="shared" si="511"/>
        <v xml:space="preserve"> </v>
      </c>
      <c r="J6490" s="65" t="str">
        <f>IFERROR(IF(D6490&gt;0,VLOOKUP(A6490,Relación!A:E,5,0),"")," ")</f>
        <v/>
      </c>
      <c r="K6490" s="66" t="str">
        <f t="shared" si="512"/>
        <v xml:space="preserve"> </v>
      </c>
      <c r="L6490" s="68" t="str">
        <f t="shared" si="509"/>
        <v xml:space="preserve"> </v>
      </c>
      <c r="M6490" s="68" t="str">
        <f t="shared" si="510"/>
        <v xml:space="preserve"> </v>
      </c>
    </row>
    <row r="6491" spans="1:13" ht="16.5" x14ac:dyDescent="0.25">
      <c r="A6491" s="94"/>
      <c r="B6491" s="95"/>
      <c r="C6491" s="94"/>
      <c r="D6491" s="94"/>
      <c r="E6491" s="85" t="str">
        <f t="shared" si="508"/>
        <v/>
      </c>
      <c r="F6491" s="65" t="str">
        <f>IF(ISBLANK(A6491)," ",IFERROR(IF(A6491&gt;0,VLOOKUP(A6491,Relación!A:C,2,0),"◄ escribe codigo"),"no existe código "))</f>
        <v xml:space="preserve"> </v>
      </c>
      <c r="G6491" s="65" t="str">
        <f>IFERROR(IF(A6491&gt;0,VLOOKUP(A6491,Relación!A:C,3,0),"")," ")</f>
        <v/>
      </c>
      <c r="H6491" s="65" t="str">
        <f>IFERROR(IF(C6491&gt;0,VLOOKUP(A6491,Relación!A:D,4,0),"")," ")</f>
        <v/>
      </c>
      <c r="I6491" s="67" t="str">
        <f t="shared" si="511"/>
        <v xml:space="preserve"> </v>
      </c>
      <c r="J6491" s="65" t="str">
        <f>IFERROR(IF(D6491&gt;0,VLOOKUP(A6491,Relación!A:E,5,0),"")," ")</f>
        <v/>
      </c>
      <c r="K6491" s="66" t="str">
        <f t="shared" si="512"/>
        <v xml:space="preserve"> </v>
      </c>
      <c r="L6491" s="68" t="str">
        <f t="shared" si="509"/>
        <v xml:space="preserve"> </v>
      </c>
      <c r="M6491" s="68" t="str">
        <f t="shared" si="510"/>
        <v xml:space="preserve"> </v>
      </c>
    </row>
    <row r="6492" spans="1:13" ht="16.5" x14ac:dyDescent="0.25">
      <c r="A6492" s="94"/>
      <c r="B6492" s="95"/>
      <c r="C6492" s="94"/>
      <c r="D6492" s="94"/>
      <c r="E6492" s="85" t="str">
        <f t="shared" si="508"/>
        <v/>
      </c>
      <c r="F6492" s="65" t="str">
        <f>IF(ISBLANK(A6492)," ",IFERROR(IF(A6492&gt;0,VLOOKUP(A6492,Relación!A:C,2,0),"◄ escribe codigo"),"no existe código "))</f>
        <v xml:space="preserve"> </v>
      </c>
      <c r="G6492" s="65" t="str">
        <f>IFERROR(IF(A6492&gt;0,VLOOKUP(A6492,Relación!A:C,3,0),"")," ")</f>
        <v/>
      </c>
      <c r="H6492" s="65" t="str">
        <f>IFERROR(IF(C6492&gt;0,VLOOKUP(A6492,Relación!A:D,4,0),"")," ")</f>
        <v/>
      </c>
      <c r="I6492" s="67" t="str">
        <f t="shared" si="511"/>
        <v xml:space="preserve"> </v>
      </c>
      <c r="J6492" s="65" t="str">
        <f>IFERROR(IF(D6492&gt;0,VLOOKUP(A6492,Relación!A:E,5,0),"")," ")</f>
        <v/>
      </c>
      <c r="K6492" s="66" t="str">
        <f t="shared" si="512"/>
        <v xml:space="preserve"> </v>
      </c>
      <c r="L6492" s="68" t="str">
        <f t="shared" si="509"/>
        <v xml:space="preserve"> </v>
      </c>
      <c r="M6492" s="68" t="str">
        <f t="shared" si="510"/>
        <v xml:space="preserve"> </v>
      </c>
    </row>
    <row r="6493" spans="1:13" ht="16.5" x14ac:dyDescent="0.25">
      <c r="A6493" s="94"/>
      <c r="B6493" s="95"/>
      <c r="C6493" s="94"/>
      <c r="D6493" s="94"/>
      <c r="E6493" s="85" t="str">
        <f t="shared" si="508"/>
        <v/>
      </c>
      <c r="F6493" s="65" t="str">
        <f>IF(ISBLANK(A6493)," ",IFERROR(IF(A6493&gt;0,VLOOKUP(A6493,Relación!A:C,2,0),"◄ escribe codigo"),"no existe código "))</f>
        <v xml:space="preserve"> </v>
      </c>
      <c r="G6493" s="65" t="str">
        <f>IFERROR(IF(A6493&gt;0,VLOOKUP(A6493,Relación!A:C,3,0),"")," ")</f>
        <v/>
      </c>
      <c r="H6493" s="65" t="str">
        <f>IFERROR(IF(C6493&gt;0,VLOOKUP(A6493,Relación!A:D,4,0),"")," ")</f>
        <v/>
      </c>
      <c r="I6493" s="67" t="str">
        <f t="shared" si="511"/>
        <v xml:space="preserve"> </v>
      </c>
      <c r="J6493" s="65" t="str">
        <f>IFERROR(IF(D6493&gt;0,VLOOKUP(A6493,Relación!A:E,5,0),"")," ")</f>
        <v/>
      </c>
      <c r="K6493" s="66" t="str">
        <f t="shared" si="512"/>
        <v xml:space="preserve"> </v>
      </c>
      <c r="L6493" s="68" t="str">
        <f t="shared" si="509"/>
        <v xml:space="preserve"> </v>
      </c>
      <c r="M6493" s="68" t="str">
        <f t="shared" si="510"/>
        <v xml:space="preserve"> </v>
      </c>
    </row>
    <row r="6494" spans="1:13" ht="16.5" x14ac:dyDescent="0.25">
      <c r="A6494" s="94"/>
      <c r="B6494" s="95"/>
      <c r="C6494" s="94"/>
      <c r="D6494" s="94"/>
      <c r="E6494" s="85" t="str">
        <f t="shared" si="508"/>
        <v/>
      </c>
      <c r="F6494" s="65" t="str">
        <f>IF(ISBLANK(A6494)," ",IFERROR(IF(A6494&gt;0,VLOOKUP(A6494,Relación!A:C,2,0),"◄ escribe codigo"),"no existe código "))</f>
        <v xml:space="preserve"> </v>
      </c>
      <c r="G6494" s="65" t="str">
        <f>IFERROR(IF(A6494&gt;0,VLOOKUP(A6494,Relación!A:C,3,0),"")," ")</f>
        <v/>
      </c>
      <c r="H6494" s="65" t="str">
        <f>IFERROR(IF(C6494&gt;0,VLOOKUP(A6494,Relación!A:D,4,0),"")," ")</f>
        <v/>
      </c>
      <c r="I6494" s="67" t="str">
        <f t="shared" si="511"/>
        <v xml:space="preserve"> </v>
      </c>
      <c r="J6494" s="65" t="str">
        <f>IFERROR(IF(D6494&gt;0,VLOOKUP(A6494,Relación!A:E,5,0),"")," ")</f>
        <v/>
      </c>
      <c r="K6494" s="66" t="str">
        <f t="shared" si="512"/>
        <v xml:space="preserve"> </v>
      </c>
      <c r="L6494" s="68" t="str">
        <f t="shared" si="509"/>
        <v xml:space="preserve"> </v>
      </c>
      <c r="M6494" s="68" t="str">
        <f t="shared" si="510"/>
        <v xml:space="preserve"> </v>
      </c>
    </row>
    <row r="6495" spans="1:13" ht="16.5" x14ac:dyDescent="0.25">
      <c r="A6495" s="94"/>
      <c r="B6495" s="95"/>
      <c r="C6495" s="94"/>
      <c r="D6495" s="94"/>
      <c r="E6495" s="85" t="str">
        <f t="shared" si="508"/>
        <v/>
      </c>
      <c r="F6495" s="65" t="str">
        <f>IF(ISBLANK(A6495)," ",IFERROR(IF(A6495&gt;0,VLOOKUP(A6495,Relación!A:C,2,0),"◄ escribe codigo"),"no existe código "))</f>
        <v xml:space="preserve"> </v>
      </c>
      <c r="G6495" s="65" t="str">
        <f>IFERROR(IF(A6495&gt;0,VLOOKUP(A6495,Relación!A:C,3,0),"")," ")</f>
        <v/>
      </c>
      <c r="H6495" s="65" t="str">
        <f>IFERROR(IF(C6495&gt;0,VLOOKUP(A6495,Relación!A:D,4,0),"")," ")</f>
        <v/>
      </c>
      <c r="I6495" s="67" t="str">
        <f t="shared" si="511"/>
        <v xml:space="preserve"> </v>
      </c>
      <c r="J6495" s="65" t="str">
        <f>IFERROR(IF(D6495&gt;0,VLOOKUP(A6495,Relación!A:E,5,0),"")," ")</f>
        <v/>
      </c>
      <c r="K6495" s="66" t="str">
        <f t="shared" si="512"/>
        <v xml:space="preserve"> </v>
      </c>
      <c r="L6495" s="68" t="str">
        <f t="shared" si="509"/>
        <v xml:space="preserve"> </v>
      </c>
      <c r="M6495" s="68" t="str">
        <f t="shared" si="510"/>
        <v xml:space="preserve"> </v>
      </c>
    </row>
    <row r="6496" spans="1:13" ht="16.5" x14ac:dyDescent="0.25">
      <c r="A6496" s="94"/>
      <c r="B6496" s="95"/>
      <c r="C6496" s="94"/>
      <c r="D6496" s="94"/>
      <c r="E6496" s="85" t="str">
        <f t="shared" si="508"/>
        <v/>
      </c>
      <c r="F6496" s="65" t="str">
        <f>IF(ISBLANK(A6496)," ",IFERROR(IF(A6496&gt;0,VLOOKUP(A6496,Relación!A:C,2,0),"◄ escribe codigo"),"no existe código "))</f>
        <v xml:space="preserve"> </v>
      </c>
      <c r="G6496" s="65" t="str">
        <f>IFERROR(IF(A6496&gt;0,VLOOKUP(A6496,Relación!A:C,3,0),"")," ")</f>
        <v/>
      </c>
      <c r="H6496" s="65" t="str">
        <f>IFERROR(IF(C6496&gt;0,VLOOKUP(A6496,Relación!A:D,4,0),"")," ")</f>
        <v/>
      </c>
      <c r="I6496" s="67" t="str">
        <f t="shared" si="511"/>
        <v xml:space="preserve"> </v>
      </c>
      <c r="J6496" s="65" t="str">
        <f>IFERROR(IF(D6496&gt;0,VLOOKUP(A6496,Relación!A:E,5,0),"")," ")</f>
        <v/>
      </c>
      <c r="K6496" s="66" t="str">
        <f t="shared" si="512"/>
        <v xml:space="preserve"> </v>
      </c>
      <c r="L6496" s="68" t="str">
        <f t="shared" si="509"/>
        <v xml:space="preserve"> </v>
      </c>
      <c r="M6496" s="68" t="str">
        <f t="shared" si="510"/>
        <v xml:space="preserve"> </v>
      </c>
    </row>
    <row r="6497" spans="1:13" ht="16.5" x14ac:dyDescent="0.25">
      <c r="A6497" s="94"/>
      <c r="B6497" s="95"/>
      <c r="C6497" s="94"/>
      <c r="D6497" s="94"/>
      <c r="E6497" s="85" t="str">
        <f t="shared" si="508"/>
        <v/>
      </c>
      <c r="F6497" s="65" t="str">
        <f>IF(ISBLANK(A6497)," ",IFERROR(IF(A6497&gt;0,VLOOKUP(A6497,Relación!A:C,2,0),"◄ escribe codigo"),"no existe código "))</f>
        <v xml:space="preserve"> </v>
      </c>
      <c r="G6497" s="65" t="str">
        <f>IFERROR(IF(A6497&gt;0,VLOOKUP(A6497,Relación!A:C,3,0),"")," ")</f>
        <v/>
      </c>
      <c r="H6497" s="65" t="str">
        <f>IFERROR(IF(C6497&gt;0,VLOOKUP(A6497,Relación!A:D,4,0),"")," ")</f>
        <v/>
      </c>
      <c r="I6497" s="67" t="str">
        <f t="shared" si="511"/>
        <v xml:space="preserve"> </v>
      </c>
      <c r="J6497" s="65" t="str">
        <f>IFERROR(IF(D6497&gt;0,VLOOKUP(A6497,Relación!A:E,5,0),"")," ")</f>
        <v/>
      </c>
      <c r="K6497" s="66" t="str">
        <f t="shared" si="512"/>
        <v xml:space="preserve"> </v>
      </c>
      <c r="L6497" s="68" t="str">
        <f t="shared" si="509"/>
        <v xml:space="preserve"> </v>
      </c>
      <c r="M6497" s="68" t="str">
        <f t="shared" si="510"/>
        <v xml:space="preserve"> </v>
      </c>
    </row>
    <row r="6498" spans="1:13" ht="16.5" x14ac:dyDescent="0.25">
      <c r="A6498" s="94"/>
      <c r="B6498" s="95"/>
      <c r="C6498" s="94"/>
      <c r="D6498" s="94"/>
      <c r="E6498" s="85" t="str">
        <f t="shared" si="508"/>
        <v/>
      </c>
      <c r="F6498" s="65" t="str">
        <f>IF(ISBLANK(A6498)," ",IFERROR(IF(A6498&gt;0,VLOOKUP(A6498,Relación!A:C,2,0),"◄ escribe codigo"),"no existe código "))</f>
        <v xml:space="preserve"> </v>
      </c>
      <c r="G6498" s="65" t="str">
        <f>IFERROR(IF(A6498&gt;0,VLOOKUP(A6498,Relación!A:C,3,0),"")," ")</f>
        <v/>
      </c>
      <c r="H6498" s="65" t="str">
        <f>IFERROR(IF(C6498&gt;0,VLOOKUP(A6498,Relación!A:D,4,0),"")," ")</f>
        <v/>
      </c>
      <c r="I6498" s="67" t="str">
        <f t="shared" si="511"/>
        <v xml:space="preserve"> </v>
      </c>
      <c r="J6498" s="65" t="str">
        <f>IFERROR(IF(D6498&gt;0,VLOOKUP(A6498,Relación!A:E,5,0),"")," ")</f>
        <v/>
      </c>
      <c r="K6498" s="66" t="str">
        <f t="shared" si="512"/>
        <v xml:space="preserve"> </v>
      </c>
      <c r="L6498" s="68" t="str">
        <f t="shared" si="509"/>
        <v xml:space="preserve"> </v>
      </c>
      <c r="M6498" s="68" t="str">
        <f t="shared" si="510"/>
        <v xml:space="preserve"> </v>
      </c>
    </row>
    <row r="6499" spans="1:13" ht="16.5" x14ac:dyDescent="0.25">
      <c r="A6499" s="94"/>
      <c r="B6499" s="95"/>
      <c r="C6499" s="94"/>
      <c r="D6499" s="94"/>
      <c r="E6499" s="85" t="str">
        <f t="shared" si="508"/>
        <v/>
      </c>
      <c r="F6499" s="65" t="str">
        <f>IF(ISBLANK(A6499)," ",IFERROR(IF(A6499&gt;0,VLOOKUP(A6499,Relación!A:C,2,0),"◄ escribe codigo"),"no existe código "))</f>
        <v xml:space="preserve"> </v>
      </c>
      <c r="G6499" s="65" t="str">
        <f>IFERROR(IF(A6499&gt;0,VLOOKUP(A6499,Relación!A:C,3,0),"")," ")</f>
        <v/>
      </c>
      <c r="H6499" s="65" t="str">
        <f>IFERROR(IF(C6499&gt;0,VLOOKUP(A6499,Relación!A:D,4,0),"")," ")</f>
        <v/>
      </c>
      <c r="I6499" s="67" t="str">
        <f t="shared" si="511"/>
        <v xml:space="preserve"> </v>
      </c>
      <c r="J6499" s="65" t="str">
        <f>IFERROR(IF(D6499&gt;0,VLOOKUP(A6499,Relación!A:E,5,0),"")," ")</f>
        <v/>
      </c>
      <c r="K6499" s="66" t="str">
        <f t="shared" si="512"/>
        <v xml:space="preserve"> </v>
      </c>
      <c r="L6499" s="68" t="str">
        <f t="shared" si="509"/>
        <v xml:space="preserve"> </v>
      </c>
      <c r="M6499" s="68" t="str">
        <f t="shared" si="510"/>
        <v xml:space="preserve"> </v>
      </c>
    </row>
    <row r="6500" spans="1:13" ht="16.5" x14ac:dyDescent="0.25">
      <c r="A6500" s="94"/>
      <c r="B6500" s="95"/>
      <c r="C6500" s="94"/>
      <c r="D6500" s="94"/>
      <c r="E6500" s="85" t="str">
        <f t="shared" si="508"/>
        <v/>
      </c>
      <c r="F6500" s="65" t="str">
        <f>IF(ISBLANK(A6500)," ",IFERROR(IF(A6500&gt;0,VLOOKUP(A6500,Relación!A:C,2,0),"◄ escribe codigo"),"no existe código "))</f>
        <v xml:space="preserve"> </v>
      </c>
      <c r="G6500" s="65" t="str">
        <f>IFERROR(IF(A6500&gt;0,VLOOKUP(A6500,Relación!A:C,3,0),"")," ")</f>
        <v/>
      </c>
      <c r="H6500" s="65" t="str">
        <f>IFERROR(IF(C6500&gt;0,VLOOKUP(A6500,Relación!A:D,4,0),"")," ")</f>
        <v/>
      </c>
      <c r="I6500" s="67" t="str">
        <f t="shared" si="511"/>
        <v xml:space="preserve"> </v>
      </c>
      <c r="J6500" s="65" t="str">
        <f>IFERROR(IF(D6500&gt;0,VLOOKUP(A6500,Relación!A:E,5,0),"")," ")</f>
        <v/>
      </c>
      <c r="K6500" s="66" t="str">
        <f t="shared" si="512"/>
        <v xml:space="preserve"> </v>
      </c>
      <c r="L6500" s="68" t="str">
        <f t="shared" si="509"/>
        <v xml:space="preserve"> </v>
      </c>
      <c r="M6500" s="68" t="str">
        <f t="shared" si="510"/>
        <v xml:space="preserve"> </v>
      </c>
    </row>
    <row r="6501" spans="1:13" ht="16.5" x14ac:dyDescent="0.25">
      <c r="A6501" s="94"/>
      <c r="B6501" s="95"/>
      <c r="C6501" s="94"/>
      <c r="D6501" s="94"/>
      <c r="E6501" s="85" t="str">
        <f t="shared" si="508"/>
        <v/>
      </c>
      <c r="F6501" s="65" t="str">
        <f>IF(ISBLANK(A6501)," ",IFERROR(IF(A6501&gt;0,VLOOKUP(A6501,Relación!A:C,2,0),"◄ escribe codigo"),"no existe código "))</f>
        <v xml:space="preserve"> </v>
      </c>
      <c r="G6501" s="65" t="str">
        <f>IFERROR(IF(A6501&gt;0,VLOOKUP(A6501,Relación!A:C,3,0),"")," ")</f>
        <v/>
      </c>
      <c r="H6501" s="65" t="str">
        <f>IFERROR(IF(C6501&gt;0,VLOOKUP(A6501,Relación!A:D,4,0),"")," ")</f>
        <v/>
      </c>
      <c r="I6501" s="67" t="str">
        <f t="shared" si="511"/>
        <v xml:space="preserve"> </v>
      </c>
      <c r="J6501" s="65" t="str">
        <f>IFERROR(IF(D6501&gt;0,VLOOKUP(A6501,Relación!A:E,5,0),"")," ")</f>
        <v/>
      </c>
      <c r="K6501" s="66" t="str">
        <f t="shared" si="512"/>
        <v xml:space="preserve"> </v>
      </c>
      <c r="L6501" s="68" t="str">
        <f t="shared" si="509"/>
        <v xml:space="preserve"> </v>
      </c>
      <c r="M6501" s="68" t="str">
        <f t="shared" si="510"/>
        <v xml:space="preserve"> </v>
      </c>
    </row>
    <row r="6502" spans="1:13" ht="16.5" x14ac:dyDescent="0.25">
      <c r="A6502" s="94"/>
      <c r="B6502" s="95"/>
      <c r="C6502" s="94"/>
      <c r="D6502" s="94"/>
      <c r="E6502" s="85" t="str">
        <f t="shared" si="508"/>
        <v/>
      </c>
      <c r="F6502" s="65" t="str">
        <f>IF(ISBLANK(A6502)," ",IFERROR(IF(A6502&gt;0,VLOOKUP(A6502,Relación!A:C,2,0),"◄ escribe codigo"),"no existe código "))</f>
        <v xml:space="preserve"> </v>
      </c>
      <c r="G6502" s="65" t="str">
        <f>IFERROR(IF(A6502&gt;0,VLOOKUP(A6502,Relación!A:C,3,0),"")," ")</f>
        <v/>
      </c>
      <c r="H6502" s="65" t="str">
        <f>IFERROR(IF(C6502&gt;0,VLOOKUP(A6502,Relación!A:D,4,0),"")," ")</f>
        <v/>
      </c>
      <c r="I6502" s="67" t="str">
        <f t="shared" si="511"/>
        <v xml:space="preserve"> </v>
      </c>
      <c r="J6502" s="65" t="str">
        <f>IFERROR(IF(D6502&gt;0,VLOOKUP(A6502,Relación!A:E,5,0),"")," ")</f>
        <v/>
      </c>
      <c r="K6502" s="66" t="str">
        <f t="shared" si="512"/>
        <v xml:space="preserve"> </v>
      </c>
      <c r="L6502" s="68" t="str">
        <f t="shared" si="509"/>
        <v xml:space="preserve"> </v>
      </c>
      <c r="M6502" s="68" t="str">
        <f t="shared" si="510"/>
        <v xml:space="preserve"> </v>
      </c>
    </row>
    <row r="6503" spans="1:13" ht="16.5" x14ac:dyDescent="0.25">
      <c r="A6503" s="94"/>
      <c r="B6503" s="95"/>
      <c r="C6503" s="94"/>
      <c r="D6503" s="94"/>
      <c r="E6503" s="85" t="str">
        <f t="shared" si="508"/>
        <v/>
      </c>
      <c r="F6503" s="65" t="str">
        <f>IF(ISBLANK(A6503)," ",IFERROR(IF(A6503&gt;0,VLOOKUP(A6503,Relación!A:C,2,0),"◄ escribe codigo"),"no existe código "))</f>
        <v xml:space="preserve"> </v>
      </c>
      <c r="G6503" s="65" t="str">
        <f>IFERROR(IF(A6503&gt;0,VLOOKUP(A6503,Relación!A:C,3,0),"")," ")</f>
        <v/>
      </c>
      <c r="H6503" s="65" t="str">
        <f>IFERROR(IF(C6503&gt;0,VLOOKUP(A6503,Relación!A:D,4,0),"")," ")</f>
        <v/>
      </c>
      <c r="I6503" s="67" t="str">
        <f t="shared" si="511"/>
        <v xml:space="preserve"> </v>
      </c>
      <c r="J6503" s="65" t="str">
        <f>IFERROR(IF(D6503&gt;0,VLOOKUP(A6503,Relación!A:E,5,0),"")," ")</f>
        <v/>
      </c>
      <c r="K6503" s="66" t="str">
        <f t="shared" si="512"/>
        <v xml:space="preserve"> </v>
      </c>
      <c r="L6503" s="68" t="str">
        <f t="shared" si="509"/>
        <v xml:space="preserve"> </v>
      </c>
      <c r="M6503" s="68" t="str">
        <f t="shared" si="510"/>
        <v xml:space="preserve"> </v>
      </c>
    </row>
    <row r="6504" spans="1:13" ht="16.5" x14ac:dyDescent="0.25">
      <c r="A6504" s="94"/>
      <c r="B6504" s="95"/>
      <c r="C6504" s="94"/>
      <c r="D6504" s="94"/>
      <c r="E6504" s="85" t="str">
        <f t="shared" si="508"/>
        <v/>
      </c>
      <c r="F6504" s="65" t="str">
        <f>IF(ISBLANK(A6504)," ",IFERROR(IF(A6504&gt;0,VLOOKUP(A6504,Relación!A:C,2,0),"◄ escribe codigo"),"no existe código "))</f>
        <v xml:space="preserve"> </v>
      </c>
      <c r="G6504" s="65" t="str">
        <f>IFERROR(IF(A6504&gt;0,VLOOKUP(A6504,Relación!A:C,3,0),"")," ")</f>
        <v/>
      </c>
      <c r="H6504" s="65" t="str">
        <f>IFERROR(IF(C6504&gt;0,VLOOKUP(A6504,Relación!A:D,4,0),"")," ")</f>
        <v/>
      </c>
      <c r="I6504" s="67" t="str">
        <f t="shared" si="511"/>
        <v xml:space="preserve"> </v>
      </c>
      <c r="J6504" s="65" t="str">
        <f>IFERROR(IF(D6504&gt;0,VLOOKUP(A6504,Relación!A:E,5,0),"")," ")</f>
        <v/>
      </c>
      <c r="K6504" s="66" t="str">
        <f t="shared" si="512"/>
        <v xml:space="preserve"> </v>
      </c>
      <c r="L6504" s="68" t="str">
        <f t="shared" si="509"/>
        <v xml:space="preserve"> </v>
      </c>
      <c r="M6504" s="68" t="str">
        <f t="shared" si="510"/>
        <v xml:space="preserve"> </v>
      </c>
    </row>
    <row r="6505" spans="1:13" ht="16.5" x14ac:dyDescent="0.25">
      <c r="A6505" s="94"/>
      <c r="B6505" s="95"/>
      <c r="C6505" s="94"/>
      <c r="D6505" s="94"/>
      <c r="E6505" s="85" t="str">
        <f t="shared" si="508"/>
        <v/>
      </c>
      <c r="F6505" s="65" t="str">
        <f>IF(ISBLANK(A6505)," ",IFERROR(IF(A6505&gt;0,VLOOKUP(A6505,Relación!A:C,2,0),"◄ escribe codigo"),"no existe código "))</f>
        <v xml:space="preserve"> </v>
      </c>
      <c r="G6505" s="65" t="str">
        <f>IFERROR(IF(A6505&gt;0,VLOOKUP(A6505,Relación!A:C,3,0),"")," ")</f>
        <v/>
      </c>
      <c r="H6505" s="65" t="str">
        <f>IFERROR(IF(C6505&gt;0,VLOOKUP(A6505,Relación!A:D,4,0),"")," ")</f>
        <v/>
      </c>
      <c r="I6505" s="67" t="str">
        <f t="shared" si="511"/>
        <v xml:space="preserve"> </v>
      </c>
      <c r="J6505" s="65" t="str">
        <f>IFERROR(IF(D6505&gt;0,VLOOKUP(A6505,Relación!A:E,5,0),"")," ")</f>
        <v/>
      </c>
      <c r="K6505" s="66" t="str">
        <f t="shared" si="512"/>
        <v xml:space="preserve"> </v>
      </c>
      <c r="L6505" s="68" t="str">
        <f t="shared" si="509"/>
        <v xml:space="preserve"> </v>
      </c>
      <c r="M6505" s="68" t="str">
        <f t="shared" si="510"/>
        <v xml:space="preserve"> </v>
      </c>
    </row>
    <row r="6506" spans="1:13" ht="16.5" x14ac:dyDescent="0.25">
      <c r="A6506" s="94"/>
      <c r="B6506" s="95"/>
      <c r="C6506" s="94"/>
      <c r="D6506" s="94"/>
      <c r="E6506" s="85" t="str">
        <f t="shared" si="508"/>
        <v/>
      </c>
      <c r="F6506" s="65" t="str">
        <f>IF(ISBLANK(A6506)," ",IFERROR(IF(A6506&gt;0,VLOOKUP(A6506,Relación!A:C,2,0),"◄ escribe codigo"),"no existe código "))</f>
        <v xml:space="preserve"> </v>
      </c>
      <c r="G6506" s="65" t="str">
        <f>IFERROR(IF(A6506&gt;0,VLOOKUP(A6506,Relación!A:C,3,0),"")," ")</f>
        <v/>
      </c>
      <c r="H6506" s="65" t="str">
        <f>IFERROR(IF(C6506&gt;0,VLOOKUP(A6506,Relación!A:D,4,0),"")," ")</f>
        <v/>
      </c>
      <c r="I6506" s="67" t="str">
        <f t="shared" si="511"/>
        <v xml:space="preserve"> </v>
      </c>
      <c r="J6506" s="65" t="str">
        <f>IFERROR(IF(D6506&gt;0,VLOOKUP(A6506,Relación!A:E,5,0),"")," ")</f>
        <v/>
      </c>
      <c r="K6506" s="66" t="str">
        <f t="shared" si="512"/>
        <v xml:space="preserve"> </v>
      </c>
      <c r="L6506" s="68" t="str">
        <f t="shared" si="509"/>
        <v xml:space="preserve"> </v>
      </c>
      <c r="M6506" s="68" t="str">
        <f t="shared" si="510"/>
        <v xml:space="preserve"> </v>
      </c>
    </row>
    <row r="6507" spans="1:13" ht="16.5" x14ac:dyDescent="0.25">
      <c r="A6507" s="94"/>
      <c r="B6507" s="95"/>
      <c r="C6507" s="94"/>
      <c r="D6507" s="94"/>
      <c r="E6507" s="85" t="str">
        <f t="shared" si="508"/>
        <v/>
      </c>
      <c r="F6507" s="65" t="str">
        <f>IF(ISBLANK(A6507)," ",IFERROR(IF(A6507&gt;0,VLOOKUP(A6507,Relación!A:C,2,0),"◄ escribe codigo"),"no existe código "))</f>
        <v xml:space="preserve"> </v>
      </c>
      <c r="G6507" s="65" t="str">
        <f>IFERROR(IF(A6507&gt;0,VLOOKUP(A6507,Relación!A:C,3,0),"")," ")</f>
        <v/>
      </c>
      <c r="H6507" s="65" t="str">
        <f>IFERROR(IF(C6507&gt;0,VLOOKUP(A6507,Relación!A:D,4,0),"")," ")</f>
        <v/>
      </c>
      <c r="I6507" s="67" t="str">
        <f t="shared" si="511"/>
        <v xml:space="preserve"> </v>
      </c>
      <c r="J6507" s="65" t="str">
        <f>IFERROR(IF(D6507&gt;0,VLOOKUP(A6507,Relación!A:E,5,0),"")," ")</f>
        <v/>
      </c>
      <c r="K6507" s="66" t="str">
        <f t="shared" si="512"/>
        <v xml:space="preserve"> </v>
      </c>
      <c r="L6507" s="68" t="str">
        <f t="shared" si="509"/>
        <v xml:space="preserve"> </v>
      </c>
      <c r="M6507" s="68" t="str">
        <f t="shared" si="510"/>
        <v xml:space="preserve"> </v>
      </c>
    </row>
    <row r="6508" spans="1:13" ht="16.5" x14ac:dyDescent="0.25">
      <c r="A6508" s="94"/>
      <c r="B6508" s="95"/>
      <c r="C6508" s="94"/>
      <c r="D6508" s="94"/>
      <c r="E6508" s="85" t="str">
        <f t="shared" si="508"/>
        <v/>
      </c>
      <c r="F6508" s="65" t="str">
        <f>IF(ISBLANK(A6508)," ",IFERROR(IF(A6508&gt;0,VLOOKUP(A6508,Relación!A:C,2,0),"◄ escribe codigo"),"no existe código "))</f>
        <v xml:space="preserve"> </v>
      </c>
      <c r="G6508" s="65" t="str">
        <f>IFERROR(IF(A6508&gt;0,VLOOKUP(A6508,Relación!A:C,3,0),"")," ")</f>
        <v/>
      </c>
      <c r="H6508" s="65" t="str">
        <f>IFERROR(IF(C6508&gt;0,VLOOKUP(A6508,Relación!A:D,4,0),"")," ")</f>
        <v/>
      </c>
      <c r="I6508" s="67" t="str">
        <f t="shared" si="511"/>
        <v xml:space="preserve"> </v>
      </c>
      <c r="J6508" s="65" t="str">
        <f>IFERROR(IF(D6508&gt;0,VLOOKUP(A6508,Relación!A:E,5,0),"")," ")</f>
        <v/>
      </c>
      <c r="K6508" s="66" t="str">
        <f t="shared" si="512"/>
        <v xml:space="preserve"> </v>
      </c>
      <c r="L6508" s="68" t="str">
        <f t="shared" si="509"/>
        <v xml:space="preserve"> </v>
      </c>
      <c r="M6508" s="68" t="str">
        <f t="shared" si="510"/>
        <v xml:space="preserve"> </v>
      </c>
    </row>
    <row r="6509" spans="1:13" ht="16.5" x14ac:dyDescent="0.25">
      <c r="A6509" s="94"/>
      <c r="B6509" s="95"/>
      <c r="C6509" s="94"/>
      <c r="D6509" s="94"/>
      <c r="E6509" s="85" t="str">
        <f t="shared" si="508"/>
        <v/>
      </c>
      <c r="F6509" s="65" t="str">
        <f>IF(ISBLANK(A6509)," ",IFERROR(IF(A6509&gt;0,VLOOKUP(A6509,Relación!A:C,2,0),"◄ escribe codigo"),"no existe código "))</f>
        <v xml:space="preserve"> </v>
      </c>
      <c r="G6509" s="65" t="str">
        <f>IFERROR(IF(A6509&gt;0,VLOOKUP(A6509,Relación!A:C,3,0),"")," ")</f>
        <v/>
      </c>
      <c r="H6509" s="65" t="str">
        <f>IFERROR(IF(C6509&gt;0,VLOOKUP(A6509,Relación!A:D,4,0),"")," ")</f>
        <v/>
      </c>
      <c r="I6509" s="67" t="str">
        <f t="shared" si="511"/>
        <v xml:space="preserve"> </v>
      </c>
      <c r="J6509" s="65" t="str">
        <f>IFERROR(IF(D6509&gt;0,VLOOKUP(A6509,Relación!A:E,5,0),"")," ")</f>
        <v/>
      </c>
      <c r="K6509" s="66" t="str">
        <f t="shared" si="512"/>
        <v xml:space="preserve"> </v>
      </c>
      <c r="L6509" s="68" t="str">
        <f t="shared" si="509"/>
        <v xml:space="preserve"> </v>
      </c>
      <c r="M6509" s="68" t="str">
        <f t="shared" si="510"/>
        <v xml:space="preserve"> </v>
      </c>
    </row>
    <row r="6510" spans="1:13" ht="16.5" x14ac:dyDescent="0.25">
      <c r="A6510" s="94"/>
      <c r="B6510" s="95"/>
      <c r="C6510" s="94"/>
      <c r="D6510" s="94"/>
      <c r="E6510" s="85" t="str">
        <f t="shared" si="508"/>
        <v/>
      </c>
      <c r="F6510" s="65" t="str">
        <f>IF(ISBLANK(A6510)," ",IFERROR(IF(A6510&gt;0,VLOOKUP(A6510,Relación!A:C,2,0),"◄ escribe codigo"),"no existe código "))</f>
        <v xml:space="preserve"> </v>
      </c>
      <c r="G6510" s="65" t="str">
        <f>IFERROR(IF(A6510&gt;0,VLOOKUP(A6510,Relación!A:C,3,0),"")," ")</f>
        <v/>
      </c>
      <c r="H6510" s="65" t="str">
        <f>IFERROR(IF(C6510&gt;0,VLOOKUP(A6510,Relación!A:D,4,0),"")," ")</f>
        <v/>
      </c>
      <c r="I6510" s="67" t="str">
        <f t="shared" si="511"/>
        <v xml:space="preserve"> </v>
      </c>
      <c r="J6510" s="65" t="str">
        <f>IFERROR(IF(D6510&gt;0,VLOOKUP(A6510,Relación!A:E,5,0),"")," ")</f>
        <v/>
      </c>
      <c r="K6510" s="66" t="str">
        <f t="shared" si="512"/>
        <v xml:space="preserve"> </v>
      </c>
      <c r="L6510" s="68" t="str">
        <f t="shared" si="509"/>
        <v xml:space="preserve"> </v>
      </c>
      <c r="M6510" s="68" t="str">
        <f t="shared" si="510"/>
        <v xml:space="preserve"> </v>
      </c>
    </row>
    <row r="6511" spans="1:13" ht="16.5" x14ac:dyDescent="0.25">
      <c r="A6511" s="94"/>
      <c r="B6511" s="95"/>
      <c r="C6511" s="94"/>
      <c r="D6511" s="94"/>
      <c r="E6511" s="85" t="str">
        <f t="shared" si="508"/>
        <v/>
      </c>
      <c r="F6511" s="65" t="str">
        <f>IF(ISBLANK(A6511)," ",IFERROR(IF(A6511&gt;0,VLOOKUP(A6511,Relación!A:C,2,0),"◄ escribe codigo"),"no existe código "))</f>
        <v xml:space="preserve"> </v>
      </c>
      <c r="G6511" s="65" t="str">
        <f>IFERROR(IF(A6511&gt;0,VLOOKUP(A6511,Relación!A:C,3,0),"")," ")</f>
        <v/>
      </c>
      <c r="H6511" s="65" t="str">
        <f>IFERROR(IF(C6511&gt;0,VLOOKUP(A6511,Relación!A:D,4,0),"")," ")</f>
        <v/>
      </c>
      <c r="I6511" s="67" t="str">
        <f t="shared" si="511"/>
        <v xml:space="preserve"> </v>
      </c>
      <c r="J6511" s="65" t="str">
        <f>IFERROR(IF(D6511&gt;0,VLOOKUP(A6511,Relación!A:E,5,0),"")," ")</f>
        <v/>
      </c>
      <c r="K6511" s="66" t="str">
        <f t="shared" si="512"/>
        <v xml:space="preserve"> </v>
      </c>
      <c r="L6511" s="68" t="str">
        <f t="shared" si="509"/>
        <v xml:space="preserve"> </v>
      </c>
      <c r="M6511" s="68" t="str">
        <f t="shared" si="510"/>
        <v xml:space="preserve"> </v>
      </c>
    </row>
    <row r="6512" spans="1:13" ht="16.5" x14ac:dyDescent="0.25">
      <c r="A6512" s="94"/>
      <c r="B6512" s="95"/>
      <c r="C6512" s="94"/>
      <c r="D6512" s="94"/>
      <c r="E6512" s="85" t="str">
        <f t="shared" si="508"/>
        <v/>
      </c>
      <c r="F6512" s="65" t="str">
        <f>IF(ISBLANK(A6512)," ",IFERROR(IF(A6512&gt;0,VLOOKUP(A6512,Relación!A:C,2,0),"◄ escribe codigo"),"no existe código "))</f>
        <v xml:space="preserve"> </v>
      </c>
      <c r="G6512" s="65" t="str">
        <f>IFERROR(IF(A6512&gt;0,VLOOKUP(A6512,Relación!A:C,3,0),"")," ")</f>
        <v/>
      </c>
      <c r="H6512" s="65" t="str">
        <f>IFERROR(IF(C6512&gt;0,VLOOKUP(A6512,Relación!A:D,4,0),"")," ")</f>
        <v/>
      </c>
      <c r="I6512" s="67" t="str">
        <f t="shared" si="511"/>
        <v xml:space="preserve"> </v>
      </c>
      <c r="J6512" s="65" t="str">
        <f>IFERROR(IF(D6512&gt;0,VLOOKUP(A6512,Relación!A:E,5,0),"")," ")</f>
        <v/>
      </c>
      <c r="K6512" s="66" t="str">
        <f t="shared" si="512"/>
        <v xml:space="preserve"> </v>
      </c>
      <c r="L6512" s="68" t="str">
        <f t="shared" si="509"/>
        <v xml:space="preserve"> </v>
      </c>
      <c r="M6512" s="68" t="str">
        <f t="shared" si="510"/>
        <v xml:space="preserve"> </v>
      </c>
    </row>
    <row r="6513" spans="1:13" ht="16.5" x14ac:dyDescent="0.25">
      <c r="A6513" s="94"/>
      <c r="B6513" s="95"/>
      <c r="C6513" s="94"/>
      <c r="D6513" s="94"/>
      <c r="E6513" s="85" t="str">
        <f t="shared" si="508"/>
        <v/>
      </c>
      <c r="F6513" s="65" t="str">
        <f>IF(ISBLANK(A6513)," ",IFERROR(IF(A6513&gt;0,VLOOKUP(A6513,Relación!A:C,2,0),"◄ escribe codigo"),"no existe código "))</f>
        <v xml:space="preserve"> </v>
      </c>
      <c r="G6513" s="65" t="str">
        <f>IFERROR(IF(A6513&gt;0,VLOOKUP(A6513,Relación!A:C,3,0),"")," ")</f>
        <v/>
      </c>
      <c r="H6513" s="65" t="str">
        <f>IFERROR(IF(C6513&gt;0,VLOOKUP(A6513,Relación!A:D,4,0),"")," ")</f>
        <v/>
      </c>
      <c r="I6513" s="67" t="str">
        <f t="shared" si="511"/>
        <v xml:space="preserve"> </v>
      </c>
      <c r="J6513" s="65" t="str">
        <f>IFERROR(IF(D6513&gt;0,VLOOKUP(A6513,Relación!A:E,5,0),"")," ")</f>
        <v/>
      </c>
      <c r="K6513" s="66" t="str">
        <f t="shared" si="512"/>
        <v xml:space="preserve"> </v>
      </c>
      <c r="L6513" s="68" t="str">
        <f t="shared" si="509"/>
        <v xml:space="preserve"> </v>
      </c>
      <c r="M6513" s="68" t="str">
        <f t="shared" si="510"/>
        <v xml:space="preserve"> </v>
      </c>
    </row>
    <row r="6514" spans="1:13" ht="16.5" x14ac:dyDescent="0.25">
      <c r="A6514" s="94"/>
      <c r="B6514" s="95"/>
      <c r="C6514" s="94"/>
      <c r="D6514" s="94"/>
      <c r="E6514" s="85" t="str">
        <f t="shared" si="508"/>
        <v/>
      </c>
      <c r="F6514" s="65" t="str">
        <f>IF(ISBLANK(A6514)," ",IFERROR(IF(A6514&gt;0,VLOOKUP(A6514,Relación!A:C,2,0),"◄ escribe codigo"),"no existe código "))</f>
        <v xml:space="preserve"> </v>
      </c>
      <c r="G6514" s="65" t="str">
        <f>IFERROR(IF(A6514&gt;0,VLOOKUP(A6514,Relación!A:C,3,0),"")," ")</f>
        <v/>
      </c>
      <c r="H6514" s="65" t="str">
        <f>IFERROR(IF(C6514&gt;0,VLOOKUP(A6514,Relación!A:D,4,0),"")," ")</f>
        <v/>
      </c>
      <c r="I6514" s="67" t="str">
        <f t="shared" si="511"/>
        <v xml:space="preserve"> </v>
      </c>
      <c r="J6514" s="65" t="str">
        <f>IFERROR(IF(D6514&gt;0,VLOOKUP(A6514,Relación!A:E,5,0),"")," ")</f>
        <v/>
      </c>
      <c r="K6514" s="66" t="str">
        <f t="shared" si="512"/>
        <v xml:space="preserve"> </v>
      </c>
      <c r="L6514" s="68" t="str">
        <f t="shared" si="509"/>
        <v xml:space="preserve"> </v>
      </c>
      <c r="M6514" s="68" t="str">
        <f t="shared" si="510"/>
        <v xml:space="preserve"> </v>
      </c>
    </row>
    <row r="6515" spans="1:13" ht="16.5" x14ac:dyDescent="0.25">
      <c r="A6515" s="94"/>
      <c r="B6515" s="95"/>
      <c r="C6515" s="94"/>
      <c r="D6515" s="94"/>
      <c r="E6515" s="85" t="str">
        <f t="shared" si="508"/>
        <v/>
      </c>
      <c r="F6515" s="65" t="str">
        <f>IF(ISBLANK(A6515)," ",IFERROR(IF(A6515&gt;0,VLOOKUP(A6515,Relación!A:C,2,0),"◄ escribe codigo"),"no existe código "))</f>
        <v xml:space="preserve"> </v>
      </c>
      <c r="G6515" s="65" t="str">
        <f>IFERROR(IF(A6515&gt;0,VLOOKUP(A6515,Relación!A:C,3,0),"")," ")</f>
        <v/>
      </c>
      <c r="H6515" s="65" t="str">
        <f>IFERROR(IF(C6515&gt;0,VLOOKUP(A6515,Relación!A:D,4,0),"")," ")</f>
        <v/>
      </c>
      <c r="I6515" s="67" t="str">
        <f t="shared" si="511"/>
        <v xml:space="preserve"> </v>
      </c>
      <c r="J6515" s="65" t="str">
        <f>IFERROR(IF(D6515&gt;0,VLOOKUP(A6515,Relación!A:E,5,0),"")," ")</f>
        <v/>
      </c>
      <c r="K6515" s="66" t="str">
        <f t="shared" si="512"/>
        <v xml:space="preserve"> </v>
      </c>
      <c r="L6515" s="68" t="str">
        <f t="shared" si="509"/>
        <v xml:space="preserve"> </v>
      </c>
      <c r="M6515" s="68" t="str">
        <f t="shared" si="510"/>
        <v xml:space="preserve"> </v>
      </c>
    </row>
    <row r="6516" spans="1:13" ht="16.5" x14ac:dyDescent="0.25">
      <c r="A6516" s="94"/>
      <c r="B6516" s="95"/>
      <c r="C6516" s="94"/>
      <c r="D6516" s="94"/>
      <c r="E6516" s="85" t="str">
        <f t="shared" si="508"/>
        <v/>
      </c>
      <c r="F6516" s="65" t="str">
        <f>IF(ISBLANK(A6516)," ",IFERROR(IF(A6516&gt;0,VLOOKUP(A6516,Relación!A:C,2,0),"◄ escribe codigo"),"no existe código "))</f>
        <v xml:space="preserve"> </v>
      </c>
      <c r="G6516" s="65" t="str">
        <f>IFERROR(IF(A6516&gt;0,VLOOKUP(A6516,Relación!A:C,3,0),"")," ")</f>
        <v/>
      </c>
      <c r="H6516" s="65" t="str">
        <f>IFERROR(IF(C6516&gt;0,VLOOKUP(A6516,Relación!A:D,4,0),"")," ")</f>
        <v/>
      </c>
      <c r="I6516" s="67" t="str">
        <f t="shared" si="511"/>
        <v xml:space="preserve"> </v>
      </c>
      <c r="J6516" s="65" t="str">
        <f>IFERROR(IF(D6516&gt;0,VLOOKUP(A6516,Relación!A:E,5,0),"")," ")</f>
        <v/>
      </c>
      <c r="K6516" s="66" t="str">
        <f t="shared" si="512"/>
        <v xml:space="preserve"> </v>
      </c>
      <c r="L6516" s="68" t="str">
        <f t="shared" si="509"/>
        <v xml:space="preserve"> </v>
      </c>
      <c r="M6516" s="68" t="str">
        <f t="shared" si="510"/>
        <v xml:space="preserve"> </v>
      </c>
    </row>
    <row r="6517" spans="1:13" ht="16.5" x14ac:dyDescent="0.25">
      <c r="A6517" s="94"/>
      <c r="B6517" s="95"/>
      <c r="C6517" s="94"/>
      <c r="D6517" s="94"/>
      <c r="E6517" s="85" t="str">
        <f t="shared" si="508"/>
        <v/>
      </c>
      <c r="F6517" s="65" t="str">
        <f>IF(ISBLANK(A6517)," ",IFERROR(IF(A6517&gt;0,VLOOKUP(A6517,Relación!A:C,2,0),"◄ escribe codigo"),"no existe código "))</f>
        <v xml:space="preserve"> </v>
      </c>
      <c r="G6517" s="65" t="str">
        <f>IFERROR(IF(A6517&gt;0,VLOOKUP(A6517,Relación!A:C,3,0),"")," ")</f>
        <v/>
      </c>
      <c r="H6517" s="65" t="str">
        <f>IFERROR(IF(C6517&gt;0,VLOOKUP(A6517,Relación!A:D,4,0),"")," ")</f>
        <v/>
      </c>
      <c r="I6517" s="67" t="str">
        <f t="shared" si="511"/>
        <v xml:space="preserve"> </v>
      </c>
      <c r="J6517" s="65" t="str">
        <f>IFERROR(IF(D6517&gt;0,VLOOKUP(A6517,Relación!A:E,5,0),"")," ")</f>
        <v/>
      </c>
      <c r="K6517" s="66" t="str">
        <f t="shared" si="512"/>
        <v xml:space="preserve"> </v>
      </c>
      <c r="L6517" s="68" t="str">
        <f t="shared" si="509"/>
        <v xml:space="preserve"> </v>
      </c>
      <c r="M6517" s="68" t="str">
        <f t="shared" si="510"/>
        <v xml:space="preserve"> </v>
      </c>
    </row>
    <row r="6518" spans="1:13" ht="16.5" x14ac:dyDescent="0.25">
      <c r="A6518" s="94"/>
      <c r="B6518" s="95"/>
      <c r="C6518" s="94"/>
      <c r="D6518" s="94"/>
      <c r="E6518" s="85" t="str">
        <f t="shared" si="508"/>
        <v/>
      </c>
      <c r="F6518" s="65" t="str">
        <f>IF(ISBLANK(A6518)," ",IFERROR(IF(A6518&gt;0,VLOOKUP(A6518,Relación!A:C,2,0),"◄ escribe codigo"),"no existe código "))</f>
        <v xml:space="preserve"> </v>
      </c>
      <c r="G6518" s="65" t="str">
        <f>IFERROR(IF(A6518&gt;0,VLOOKUP(A6518,Relación!A:C,3,0),"")," ")</f>
        <v/>
      </c>
      <c r="H6518" s="65" t="str">
        <f>IFERROR(IF(C6518&gt;0,VLOOKUP(A6518,Relación!A:D,4,0),"")," ")</f>
        <v/>
      </c>
      <c r="I6518" s="67" t="str">
        <f t="shared" si="511"/>
        <v xml:space="preserve"> </v>
      </c>
      <c r="J6518" s="65" t="str">
        <f>IFERROR(IF(D6518&gt;0,VLOOKUP(A6518,Relación!A:E,5,0),"")," ")</f>
        <v/>
      </c>
      <c r="K6518" s="66" t="str">
        <f t="shared" si="512"/>
        <v xml:space="preserve"> </v>
      </c>
      <c r="L6518" s="68" t="str">
        <f t="shared" si="509"/>
        <v xml:space="preserve"> </v>
      </c>
      <c r="M6518" s="68" t="str">
        <f t="shared" si="510"/>
        <v xml:space="preserve"> </v>
      </c>
    </row>
    <row r="6519" spans="1:13" ht="16.5" x14ac:dyDescent="0.25">
      <c r="A6519" s="94"/>
      <c r="B6519" s="95"/>
      <c r="C6519" s="94"/>
      <c r="D6519" s="94"/>
      <c r="E6519" s="85" t="str">
        <f t="shared" si="508"/>
        <v/>
      </c>
      <c r="F6519" s="65" t="str">
        <f>IF(ISBLANK(A6519)," ",IFERROR(IF(A6519&gt;0,VLOOKUP(A6519,Relación!A:C,2,0),"◄ escribe codigo"),"no existe código "))</f>
        <v xml:space="preserve"> </v>
      </c>
      <c r="G6519" s="65" t="str">
        <f>IFERROR(IF(A6519&gt;0,VLOOKUP(A6519,Relación!A:C,3,0),"")," ")</f>
        <v/>
      </c>
      <c r="H6519" s="65" t="str">
        <f>IFERROR(IF(C6519&gt;0,VLOOKUP(A6519,Relación!A:D,4,0),"")," ")</f>
        <v/>
      </c>
      <c r="I6519" s="67" t="str">
        <f t="shared" si="511"/>
        <v xml:space="preserve"> </v>
      </c>
      <c r="J6519" s="65" t="str">
        <f>IFERROR(IF(D6519&gt;0,VLOOKUP(A6519,Relación!A:E,5,0),"")," ")</f>
        <v/>
      </c>
      <c r="K6519" s="66" t="str">
        <f t="shared" si="512"/>
        <v xml:space="preserve"> </v>
      </c>
      <c r="L6519" s="68" t="str">
        <f t="shared" si="509"/>
        <v xml:space="preserve"> </v>
      </c>
      <c r="M6519" s="68" t="str">
        <f t="shared" si="510"/>
        <v xml:space="preserve"> </v>
      </c>
    </row>
    <row r="6520" spans="1:13" ht="16.5" x14ac:dyDescent="0.25">
      <c r="A6520" s="94"/>
      <c r="B6520" s="95"/>
      <c r="C6520" s="94"/>
      <c r="D6520" s="94"/>
      <c r="E6520" s="85" t="str">
        <f t="shared" si="508"/>
        <v/>
      </c>
      <c r="F6520" s="65" t="str">
        <f>IF(ISBLANK(A6520)," ",IFERROR(IF(A6520&gt;0,VLOOKUP(A6520,Relación!A:C,2,0),"◄ escribe codigo"),"no existe código "))</f>
        <v xml:space="preserve"> </v>
      </c>
      <c r="G6520" s="65" t="str">
        <f>IFERROR(IF(A6520&gt;0,VLOOKUP(A6520,Relación!A:C,3,0),"")," ")</f>
        <v/>
      </c>
      <c r="H6520" s="65" t="str">
        <f>IFERROR(IF(C6520&gt;0,VLOOKUP(A6520,Relación!A:D,4,0),"")," ")</f>
        <v/>
      </c>
      <c r="I6520" s="67" t="str">
        <f t="shared" si="511"/>
        <v xml:space="preserve"> </v>
      </c>
      <c r="J6520" s="65" t="str">
        <f>IFERROR(IF(D6520&gt;0,VLOOKUP(A6520,Relación!A:E,5,0),"")," ")</f>
        <v/>
      </c>
      <c r="K6520" s="66" t="str">
        <f t="shared" si="512"/>
        <v xml:space="preserve"> </v>
      </c>
      <c r="L6520" s="68" t="str">
        <f t="shared" si="509"/>
        <v xml:space="preserve"> </v>
      </c>
      <c r="M6520" s="68" t="str">
        <f t="shared" si="510"/>
        <v xml:space="preserve"> </v>
      </c>
    </row>
    <row r="6521" spans="1:13" ht="16.5" x14ac:dyDescent="0.25">
      <c r="A6521" s="94"/>
      <c r="B6521" s="95"/>
      <c r="C6521" s="94"/>
      <c r="D6521" s="94"/>
      <c r="E6521" s="85" t="str">
        <f t="shared" si="508"/>
        <v/>
      </c>
      <c r="F6521" s="65" t="str">
        <f>IF(ISBLANK(A6521)," ",IFERROR(IF(A6521&gt;0,VLOOKUP(A6521,Relación!A:C,2,0),"◄ escribe codigo"),"no existe código "))</f>
        <v xml:space="preserve"> </v>
      </c>
      <c r="G6521" s="65" t="str">
        <f>IFERROR(IF(A6521&gt;0,VLOOKUP(A6521,Relación!A:C,3,0),"")," ")</f>
        <v/>
      </c>
      <c r="H6521" s="65" t="str">
        <f>IFERROR(IF(C6521&gt;0,VLOOKUP(A6521,Relación!A:D,4,0),"")," ")</f>
        <v/>
      </c>
      <c r="I6521" s="67" t="str">
        <f t="shared" si="511"/>
        <v xml:space="preserve"> </v>
      </c>
      <c r="J6521" s="65" t="str">
        <f>IFERROR(IF(D6521&gt;0,VLOOKUP(A6521,Relación!A:E,5,0),"")," ")</f>
        <v/>
      </c>
      <c r="K6521" s="66" t="str">
        <f t="shared" si="512"/>
        <v xml:space="preserve"> </v>
      </c>
      <c r="L6521" s="68" t="str">
        <f t="shared" si="509"/>
        <v xml:space="preserve"> </v>
      </c>
      <c r="M6521" s="68" t="str">
        <f t="shared" si="510"/>
        <v xml:space="preserve"> </v>
      </c>
    </row>
    <row r="6522" spans="1:13" ht="16.5" x14ac:dyDescent="0.25">
      <c r="A6522" s="94"/>
      <c r="B6522" s="95"/>
      <c r="C6522" s="94"/>
      <c r="D6522" s="94"/>
      <c r="E6522" s="85" t="str">
        <f t="shared" si="508"/>
        <v/>
      </c>
      <c r="F6522" s="65" t="str">
        <f>IF(ISBLANK(A6522)," ",IFERROR(IF(A6522&gt;0,VLOOKUP(A6522,Relación!A:C,2,0),"◄ escribe codigo"),"no existe código "))</f>
        <v xml:space="preserve"> </v>
      </c>
      <c r="G6522" s="65" t="str">
        <f>IFERROR(IF(A6522&gt;0,VLOOKUP(A6522,Relación!A:C,3,0),"")," ")</f>
        <v/>
      </c>
      <c r="H6522" s="65" t="str">
        <f>IFERROR(IF(C6522&gt;0,VLOOKUP(A6522,Relación!A:D,4,0),"")," ")</f>
        <v/>
      </c>
      <c r="I6522" s="67" t="str">
        <f t="shared" si="511"/>
        <v xml:space="preserve"> </v>
      </c>
      <c r="J6522" s="65" t="str">
        <f>IFERROR(IF(D6522&gt;0,VLOOKUP(A6522,Relación!A:E,5,0),"")," ")</f>
        <v/>
      </c>
      <c r="K6522" s="66" t="str">
        <f t="shared" si="512"/>
        <v xml:space="preserve"> </v>
      </c>
      <c r="L6522" s="68" t="str">
        <f t="shared" si="509"/>
        <v xml:space="preserve"> </v>
      </c>
      <c r="M6522" s="68" t="str">
        <f t="shared" si="510"/>
        <v xml:space="preserve"> </v>
      </c>
    </row>
    <row r="6523" spans="1:13" ht="16.5" x14ac:dyDescent="0.25">
      <c r="A6523" s="94"/>
      <c r="B6523" s="95"/>
      <c r="C6523" s="94"/>
      <c r="D6523" s="94"/>
      <c r="E6523" s="85" t="str">
        <f t="shared" si="508"/>
        <v/>
      </c>
      <c r="F6523" s="65" t="str">
        <f>IF(ISBLANK(A6523)," ",IFERROR(IF(A6523&gt;0,VLOOKUP(A6523,Relación!A:C,2,0),"◄ escribe codigo"),"no existe código "))</f>
        <v xml:space="preserve"> </v>
      </c>
      <c r="G6523" s="65" t="str">
        <f>IFERROR(IF(A6523&gt;0,VLOOKUP(A6523,Relación!A:C,3,0),"")," ")</f>
        <v/>
      </c>
      <c r="H6523" s="65" t="str">
        <f>IFERROR(IF(C6523&gt;0,VLOOKUP(A6523,Relación!A:D,4,0),"")," ")</f>
        <v/>
      </c>
      <c r="I6523" s="67" t="str">
        <f t="shared" si="511"/>
        <v xml:space="preserve"> </v>
      </c>
      <c r="J6523" s="65" t="str">
        <f>IFERROR(IF(D6523&gt;0,VLOOKUP(A6523,Relación!A:E,5,0),"")," ")</f>
        <v/>
      </c>
      <c r="K6523" s="66" t="str">
        <f t="shared" si="512"/>
        <v xml:space="preserve"> </v>
      </c>
      <c r="L6523" s="68" t="str">
        <f t="shared" si="509"/>
        <v xml:space="preserve"> </v>
      </c>
      <c r="M6523" s="68" t="str">
        <f t="shared" si="510"/>
        <v xml:space="preserve"> </v>
      </c>
    </row>
    <row r="6524" spans="1:13" ht="16.5" x14ac:dyDescent="0.25">
      <c r="A6524" s="94"/>
      <c r="B6524" s="95"/>
      <c r="C6524" s="94"/>
      <c r="D6524" s="94"/>
      <c r="E6524" s="85" t="str">
        <f t="shared" si="508"/>
        <v/>
      </c>
      <c r="F6524" s="65" t="str">
        <f>IF(ISBLANK(A6524)," ",IFERROR(IF(A6524&gt;0,VLOOKUP(A6524,Relación!A:C,2,0),"◄ escribe codigo"),"no existe código "))</f>
        <v xml:space="preserve"> </v>
      </c>
      <c r="G6524" s="65" t="str">
        <f>IFERROR(IF(A6524&gt;0,VLOOKUP(A6524,Relación!A:C,3,0),"")," ")</f>
        <v/>
      </c>
      <c r="H6524" s="65" t="str">
        <f>IFERROR(IF(C6524&gt;0,VLOOKUP(A6524,Relación!A:D,4,0),"")," ")</f>
        <v/>
      </c>
      <c r="I6524" s="67" t="str">
        <f t="shared" si="511"/>
        <v xml:space="preserve"> </v>
      </c>
      <c r="J6524" s="65" t="str">
        <f>IFERROR(IF(D6524&gt;0,VLOOKUP(A6524,Relación!A:E,5,0),"")," ")</f>
        <v/>
      </c>
      <c r="K6524" s="66" t="str">
        <f t="shared" si="512"/>
        <v xml:space="preserve"> </v>
      </c>
      <c r="L6524" s="68" t="str">
        <f t="shared" si="509"/>
        <v xml:space="preserve"> </v>
      </c>
      <c r="M6524" s="68" t="str">
        <f t="shared" si="510"/>
        <v xml:space="preserve"> </v>
      </c>
    </row>
    <row r="6525" spans="1:13" ht="16.5" x14ac:dyDescent="0.25">
      <c r="A6525" s="94"/>
      <c r="B6525" s="95"/>
      <c r="C6525" s="94"/>
      <c r="D6525" s="94"/>
      <c r="E6525" s="85" t="str">
        <f t="shared" si="508"/>
        <v/>
      </c>
      <c r="F6525" s="65" t="str">
        <f>IF(ISBLANK(A6525)," ",IFERROR(IF(A6525&gt;0,VLOOKUP(A6525,Relación!A:C,2,0),"◄ escribe codigo"),"no existe código "))</f>
        <v xml:space="preserve"> </v>
      </c>
      <c r="G6525" s="65" t="str">
        <f>IFERROR(IF(A6525&gt;0,VLOOKUP(A6525,Relación!A:C,3,0),"")," ")</f>
        <v/>
      </c>
      <c r="H6525" s="65" t="str">
        <f>IFERROR(IF(C6525&gt;0,VLOOKUP(A6525,Relación!A:D,4,0),"")," ")</f>
        <v/>
      </c>
      <c r="I6525" s="67" t="str">
        <f t="shared" si="511"/>
        <v xml:space="preserve"> </v>
      </c>
      <c r="J6525" s="65" t="str">
        <f>IFERROR(IF(D6525&gt;0,VLOOKUP(A6525,Relación!A:E,5,0),"")," ")</f>
        <v/>
      </c>
      <c r="K6525" s="66" t="str">
        <f t="shared" si="512"/>
        <v xml:space="preserve"> </v>
      </c>
      <c r="L6525" s="68" t="str">
        <f t="shared" si="509"/>
        <v xml:space="preserve"> </v>
      </c>
      <c r="M6525" s="68" t="str">
        <f t="shared" si="510"/>
        <v xml:space="preserve"> </v>
      </c>
    </row>
    <row r="6526" spans="1:13" ht="16.5" x14ac:dyDescent="0.25">
      <c r="A6526" s="94"/>
      <c r="B6526" s="95"/>
      <c r="C6526" s="94"/>
      <c r="D6526" s="94"/>
      <c r="E6526" s="85" t="str">
        <f t="shared" si="508"/>
        <v/>
      </c>
      <c r="F6526" s="65" t="str">
        <f>IF(ISBLANK(A6526)," ",IFERROR(IF(A6526&gt;0,VLOOKUP(A6526,Relación!A:C,2,0),"◄ escribe codigo"),"no existe código "))</f>
        <v xml:space="preserve"> </v>
      </c>
      <c r="G6526" s="65" t="str">
        <f>IFERROR(IF(A6526&gt;0,VLOOKUP(A6526,Relación!A:C,3,0),"")," ")</f>
        <v/>
      </c>
      <c r="H6526" s="65" t="str">
        <f>IFERROR(IF(C6526&gt;0,VLOOKUP(A6526,Relación!A:D,4,0),"")," ")</f>
        <v/>
      </c>
      <c r="I6526" s="67" t="str">
        <f t="shared" si="511"/>
        <v xml:space="preserve"> </v>
      </c>
      <c r="J6526" s="65" t="str">
        <f>IFERROR(IF(D6526&gt;0,VLOOKUP(A6526,Relación!A:E,5,0),"")," ")</f>
        <v/>
      </c>
      <c r="K6526" s="66" t="str">
        <f t="shared" si="512"/>
        <v xml:space="preserve"> </v>
      </c>
      <c r="L6526" s="68" t="str">
        <f t="shared" si="509"/>
        <v xml:space="preserve"> </v>
      </c>
      <c r="M6526" s="68" t="str">
        <f t="shared" si="510"/>
        <v xml:space="preserve"> </v>
      </c>
    </row>
    <row r="6527" spans="1:13" ht="16.5" x14ac:dyDescent="0.25">
      <c r="A6527" s="94"/>
      <c r="B6527" s="95"/>
      <c r="C6527" s="94"/>
      <c r="D6527" s="94"/>
      <c r="E6527" s="85" t="str">
        <f t="shared" si="508"/>
        <v/>
      </c>
      <c r="F6527" s="65" t="str">
        <f>IF(ISBLANK(A6527)," ",IFERROR(IF(A6527&gt;0,VLOOKUP(A6527,Relación!A:C,2,0),"◄ escribe codigo"),"no existe código "))</f>
        <v xml:space="preserve"> </v>
      </c>
      <c r="G6527" s="65" t="str">
        <f>IFERROR(IF(A6527&gt;0,VLOOKUP(A6527,Relación!A:C,3,0),"")," ")</f>
        <v/>
      </c>
      <c r="H6527" s="65" t="str">
        <f>IFERROR(IF(C6527&gt;0,VLOOKUP(A6527,Relación!A:D,4,0),"")," ")</f>
        <v/>
      </c>
      <c r="I6527" s="67" t="str">
        <f t="shared" si="511"/>
        <v xml:space="preserve"> </v>
      </c>
      <c r="J6527" s="65" t="str">
        <f>IFERROR(IF(D6527&gt;0,VLOOKUP(A6527,Relación!A:E,5,0),"")," ")</f>
        <v/>
      </c>
      <c r="K6527" s="66" t="str">
        <f t="shared" si="512"/>
        <v xml:space="preserve"> </v>
      </c>
      <c r="L6527" s="68" t="str">
        <f t="shared" si="509"/>
        <v xml:space="preserve"> </v>
      </c>
      <c r="M6527" s="68" t="str">
        <f t="shared" si="510"/>
        <v xml:space="preserve"> </v>
      </c>
    </row>
    <row r="6528" spans="1:13" ht="16.5" x14ac:dyDescent="0.25">
      <c r="A6528" s="94"/>
      <c r="B6528" s="95"/>
      <c r="C6528" s="94"/>
      <c r="D6528" s="94"/>
      <c r="E6528" s="85" t="str">
        <f t="shared" si="508"/>
        <v/>
      </c>
      <c r="F6528" s="65" t="str">
        <f>IF(ISBLANK(A6528)," ",IFERROR(IF(A6528&gt;0,VLOOKUP(A6528,Relación!A:C,2,0),"◄ escribe codigo"),"no existe código "))</f>
        <v xml:space="preserve"> </v>
      </c>
      <c r="G6528" s="65" t="str">
        <f>IFERROR(IF(A6528&gt;0,VLOOKUP(A6528,Relación!A:C,3,0),"")," ")</f>
        <v/>
      </c>
      <c r="H6528" s="65" t="str">
        <f>IFERROR(IF(C6528&gt;0,VLOOKUP(A6528,Relación!A:D,4,0),"")," ")</f>
        <v/>
      </c>
      <c r="I6528" s="67" t="str">
        <f t="shared" si="511"/>
        <v xml:space="preserve"> </v>
      </c>
      <c r="J6528" s="65" t="str">
        <f>IFERROR(IF(D6528&gt;0,VLOOKUP(A6528,Relación!A:E,5,0),"")," ")</f>
        <v/>
      </c>
      <c r="K6528" s="66" t="str">
        <f t="shared" si="512"/>
        <v xml:space="preserve"> </v>
      </c>
      <c r="L6528" s="68" t="str">
        <f t="shared" si="509"/>
        <v xml:space="preserve"> </v>
      </c>
      <c r="M6528" s="68" t="str">
        <f t="shared" si="510"/>
        <v xml:space="preserve"> </v>
      </c>
    </row>
    <row r="6529" spans="1:13" ht="16.5" x14ac:dyDescent="0.25">
      <c r="A6529" s="94"/>
      <c r="B6529" s="95"/>
      <c r="C6529" s="94"/>
      <c r="D6529" s="94"/>
      <c r="E6529" s="85" t="str">
        <f t="shared" si="508"/>
        <v/>
      </c>
      <c r="F6529" s="65" t="str">
        <f>IF(ISBLANK(A6529)," ",IFERROR(IF(A6529&gt;0,VLOOKUP(A6529,Relación!A:C,2,0),"◄ escribe codigo"),"no existe código "))</f>
        <v xml:space="preserve"> </v>
      </c>
      <c r="G6529" s="65" t="str">
        <f>IFERROR(IF(A6529&gt;0,VLOOKUP(A6529,Relación!A:C,3,0),"")," ")</f>
        <v/>
      </c>
      <c r="H6529" s="65" t="str">
        <f>IFERROR(IF(C6529&gt;0,VLOOKUP(A6529,Relación!A:D,4,0),"")," ")</f>
        <v/>
      </c>
      <c r="I6529" s="67" t="str">
        <f t="shared" si="511"/>
        <v xml:space="preserve"> </v>
      </c>
      <c r="J6529" s="65" t="str">
        <f>IFERROR(IF(D6529&gt;0,VLOOKUP(A6529,Relación!A:E,5,0),"")," ")</f>
        <v/>
      </c>
      <c r="K6529" s="66" t="str">
        <f t="shared" si="512"/>
        <v xml:space="preserve"> </v>
      </c>
      <c r="L6529" s="68" t="str">
        <f t="shared" si="509"/>
        <v xml:space="preserve"> </v>
      </c>
      <c r="M6529" s="68" t="str">
        <f t="shared" si="510"/>
        <v xml:space="preserve"> </v>
      </c>
    </row>
    <row r="6530" spans="1:13" ht="16.5" x14ac:dyDescent="0.25">
      <c r="A6530" s="94"/>
      <c r="B6530" s="95"/>
      <c r="C6530" s="94"/>
      <c r="D6530" s="94"/>
      <c r="E6530" s="85" t="str">
        <f t="shared" si="508"/>
        <v/>
      </c>
      <c r="F6530" s="65" t="str">
        <f>IF(ISBLANK(A6530)," ",IFERROR(IF(A6530&gt;0,VLOOKUP(A6530,Relación!A:C,2,0),"◄ escribe codigo"),"no existe código "))</f>
        <v xml:space="preserve"> </v>
      </c>
      <c r="G6530" s="65" t="str">
        <f>IFERROR(IF(A6530&gt;0,VLOOKUP(A6530,Relación!A:C,3,0),"")," ")</f>
        <v/>
      </c>
      <c r="H6530" s="65" t="str">
        <f>IFERROR(IF(C6530&gt;0,VLOOKUP(A6530,Relación!A:D,4,0),"")," ")</f>
        <v/>
      </c>
      <c r="I6530" s="67" t="str">
        <f t="shared" si="511"/>
        <v xml:space="preserve"> </v>
      </c>
      <c r="J6530" s="65" t="str">
        <f>IFERROR(IF(D6530&gt;0,VLOOKUP(A6530,Relación!A:E,5,0),"")," ")</f>
        <v/>
      </c>
      <c r="K6530" s="66" t="str">
        <f t="shared" si="512"/>
        <v xml:space="preserve"> </v>
      </c>
      <c r="L6530" s="68" t="str">
        <f t="shared" si="509"/>
        <v xml:space="preserve"> </v>
      </c>
      <c r="M6530" s="68" t="str">
        <f t="shared" si="510"/>
        <v xml:space="preserve"> </v>
      </c>
    </row>
    <row r="6531" spans="1:13" ht="16.5" x14ac:dyDescent="0.25">
      <c r="A6531" s="94"/>
      <c r="B6531" s="95"/>
      <c r="C6531" s="94"/>
      <c r="D6531" s="94"/>
      <c r="E6531" s="85" t="str">
        <f t="shared" ref="E6531:E6594" si="513">IF(AND(A6531&gt;0,ISBLANK(A6532)),SUMIF($A:$A,A6531,$C:$C)-SUMIF($A:$A,A6531,$D:$D),"")</f>
        <v/>
      </c>
      <c r="F6531" s="65" t="str">
        <f>IF(ISBLANK(A6531)," ",IFERROR(IF(A6531&gt;0,VLOOKUP(A6531,Relación!A:C,2,0),"◄ escribe codigo"),"no existe código "))</f>
        <v xml:space="preserve"> </v>
      </c>
      <c r="G6531" s="65" t="str">
        <f>IFERROR(IF(A6531&gt;0,VLOOKUP(A6531,Relación!A:C,3,0),"")," ")</f>
        <v/>
      </c>
      <c r="H6531" s="65" t="str">
        <f>IFERROR(IF(C6531&gt;0,VLOOKUP(A6531,Relación!A:D,4,0),"")," ")</f>
        <v/>
      </c>
      <c r="I6531" s="67" t="str">
        <f t="shared" si="511"/>
        <v xml:space="preserve"> </v>
      </c>
      <c r="J6531" s="65" t="str">
        <f>IFERROR(IF(D6531&gt;0,VLOOKUP(A6531,Relación!A:E,5,0),"")," ")</f>
        <v/>
      </c>
      <c r="K6531" s="66" t="str">
        <f t="shared" si="512"/>
        <v xml:space="preserve"> </v>
      </c>
      <c r="L6531" s="68" t="str">
        <f t="shared" ref="L6531:L6594" si="514">IF(ISBLANK(A6531)," ",SUMIF($A:$A,A6531,$C:$C)-SUMIF($A:$A,A6531,$D:$D))</f>
        <v xml:space="preserve"> </v>
      </c>
      <c r="M6531" s="68" t="str">
        <f t="shared" ref="M6531:M6594" si="515">IF(ISBLANK(A6531)," ",SUMIFS($C:$C,$A:$A,A6531)-SUMIFS($D:$D,$A:$A,A6531))</f>
        <v xml:space="preserve"> </v>
      </c>
    </row>
    <row r="6532" spans="1:13" ht="16.5" x14ac:dyDescent="0.25">
      <c r="A6532" s="94"/>
      <c r="B6532" s="95"/>
      <c r="C6532" s="94"/>
      <c r="D6532" s="94"/>
      <c r="E6532" s="85" t="str">
        <f t="shared" si="513"/>
        <v/>
      </c>
      <c r="F6532" s="65" t="str">
        <f>IF(ISBLANK(A6532)," ",IFERROR(IF(A6532&gt;0,VLOOKUP(A6532,Relación!A:C,2,0),"◄ escribe codigo"),"no existe código "))</f>
        <v xml:space="preserve"> </v>
      </c>
      <c r="G6532" s="65" t="str">
        <f>IFERROR(IF(A6532&gt;0,VLOOKUP(A6532,Relación!A:C,3,0),"")," ")</f>
        <v/>
      </c>
      <c r="H6532" s="65" t="str">
        <f>IFERROR(IF(C6532&gt;0,VLOOKUP(A6532,Relación!A:D,4,0),"")," ")</f>
        <v/>
      </c>
      <c r="I6532" s="67" t="str">
        <f t="shared" si="511"/>
        <v xml:space="preserve"> </v>
      </c>
      <c r="J6532" s="65" t="str">
        <f>IFERROR(IF(D6532&gt;0,VLOOKUP(A6532,Relación!A:E,5,0),"")," ")</f>
        <v/>
      </c>
      <c r="K6532" s="66" t="str">
        <f t="shared" si="512"/>
        <v xml:space="preserve"> </v>
      </c>
      <c r="L6532" s="68" t="str">
        <f t="shared" si="514"/>
        <v xml:space="preserve"> </v>
      </c>
      <c r="M6532" s="68" t="str">
        <f t="shared" si="515"/>
        <v xml:space="preserve"> </v>
      </c>
    </row>
    <row r="6533" spans="1:13" ht="16.5" x14ac:dyDescent="0.25">
      <c r="A6533" s="94"/>
      <c r="B6533" s="95"/>
      <c r="C6533" s="94"/>
      <c r="D6533" s="94"/>
      <c r="E6533" s="85" t="str">
        <f t="shared" si="513"/>
        <v/>
      </c>
      <c r="F6533" s="65" t="str">
        <f>IF(ISBLANK(A6533)," ",IFERROR(IF(A6533&gt;0,VLOOKUP(A6533,Relación!A:C,2,0),"◄ escribe codigo"),"no existe código "))</f>
        <v xml:space="preserve"> </v>
      </c>
      <c r="G6533" s="65" t="str">
        <f>IFERROR(IF(A6533&gt;0,VLOOKUP(A6533,Relación!A:C,3,0),"")," ")</f>
        <v/>
      </c>
      <c r="H6533" s="65" t="str">
        <f>IFERROR(IF(C6533&gt;0,VLOOKUP(A6533,Relación!A:D,4,0),"")," ")</f>
        <v/>
      </c>
      <c r="I6533" s="67" t="str">
        <f t="shared" si="511"/>
        <v xml:space="preserve"> </v>
      </c>
      <c r="J6533" s="65" t="str">
        <f>IFERROR(IF(D6533&gt;0,VLOOKUP(A6533,Relación!A:E,5,0),"")," ")</f>
        <v/>
      </c>
      <c r="K6533" s="66" t="str">
        <f t="shared" si="512"/>
        <v xml:space="preserve"> </v>
      </c>
      <c r="L6533" s="68" t="str">
        <f t="shared" si="514"/>
        <v xml:space="preserve"> </v>
      </c>
      <c r="M6533" s="68" t="str">
        <f t="shared" si="515"/>
        <v xml:space="preserve"> </v>
      </c>
    </row>
    <row r="6534" spans="1:13" ht="16.5" x14ac:dyDescent="0.25">
      <c r="A6534" s="94"/>
      <c r="B6534" s="95"/>
      <c r="C6534" s="94"/>
      <c r="D6534" s="94"/>
      <c r="E6534" s="85" t="str">
        <f t="shared" si="513"/>
        <v/>
      </c>
      <c r="F6534" s="65" t="str">
        <f>IF(ISBLANK(A6534)," ",IFERROR(IF(A6534&gt;0,VLOOKUP(A6534,Relación!A:C,2,0),"◄ escribe codigo"),"no existe código "))</f>
        <v xml:space="preserve"> </v>
      </c>
      <c r="G6534" s="65" t="str">
        <f>IFERROR(IF(A6534&gt;0,VLOOKUP(A6534,Relación!A:C,3,0),"")," ")</f>
        <v/>
      </c>
      <c r="H6534" s="65" t="str">
        <f>IFERROR(IF(C6534&gt;0,VLOOKUP(A6534,Relación!A:D,4,0),"")," ")</f>
        <v/>
      </c>
      <c r="I6534" s="67" t="str">
        <f t="shared" si="511"/>
        <v xml:space="preserve"> </v>
      </c>
      <c r="J6534" s="65" t="str">
        <f>IFERROR(IF(D6534&gt;0,VLOOKUP(A6534,Relación!A:E,5,0),"")," ")</f>
        <v/>
      </c>
      <c r="K6534" s="66" t="str">
        <f t="shared" si="512"/>
        <v xml:space="preserve"> </v>
      </c>
      <c r="L6534" s="68" t="str">
        <f t="shared" si="514"/>
        <v xml:space="preserve"> </v>
      </c>
      <c r="M6534" s="68" t="str">
        <f t="shared" si="515"/>
        <v xml:space="preserve"> </v>
      </c>
    </row>
    <row r="6535" spans="1:13" ht="16.5" x14ac:dyDescent="0.25">
      <c r="A6535" s="94"/>
      <c r="B6535" s="95"/>
      <c r="C6535" s="94"/>
      <c r="D6535" s="94"/>
      <c r="E6535" s="85" t="str">
        <f t="shared" si="513"/>
        <v/>
      </c>
      <c r="F6535" s="65" t="str">
        <f>IF(ISBLANK(A6535)," ",IFERROR(IF(A6535&gt;0,VLOOKUP(A6535,Relación!A:C,2,0),"◄ escribe codigo"),"no existe código "))</f>
        <v xml:space="preserve"> </v>
      </c>
      <c r="G6535" s="65" t="str">
        <f>IFERROR(IF(A6535&gt;0,VLOOKUP(A6535,Relación!A:C,3,0),"")," ")</f>
        <v/>
      </c>
      <c r="H6535" s="65" t="str">
        <f>IFERROR(IF(C6535&gt;0,VLOOKUP(A6535,Relación!A:D,4,0),"")," ")</f>
        <v/>
      </c>
      <c r="I6535" s="67" t="str">
        <f t="shared" si="511"/>
        <v xml:space="preserve"> </v>
      </c>
      <c r="J6535" s="65" t="str">
        <f>IFERROR(IF(D6535&gt;0,VLOOKUP(A6535,Relación!A:E,5,0),"")," ")</f>
        <v/>
      </c>
      <c r="K6535" s="66" t="str">
        <f t="shared" si="512"/>
        <v xml:space="preserve"> </v>
      </c>
      <c r="L6535" s="68" t="str">
        <f t="shared" si="514"/>
        <v xml:space="preserve"> </v>
      </c>
      <c r="M6535" s="68" t="str">
        <f t="shared" si="515"/>
        <v xml:space="preserve"> </v>
      </c>
    </row>
    <row r="6536" spans="1:13" ht="16.5" x14ac:dyDescent="0.25">
      <c r="A6536" s="94"/>
      <c r="B6536" s="95"/>
      <c r="C6536" s="94"/>
      <c r="D6536" s="94"/>
      <c r="E6536" s="85" t="str">
        <f t="shared" si="513"/>
        <v/>
      </c>
      <c r="F6536" s="65" t="str">
        <f>IF(ISBLANK(A6536)," ",IFERROR(IF(A6536&gt;0,VLOOKUP(A6536,Relación!A:C,2,0),"◄ escribe codigo"),"no existe código "))</f>
        <v xml:space="preserve"> </v>
      </c>
      <c r="G6536" s="65" t="str">
        <f>IFERROR(IF(A6536&gt;0,VLOOKUP(A6536,Relación!A:C,3,0),"")," ")</f>
        <v/>
      </c>
      <c r="H6536" s="65" t="str">
        <f>IFERROR(IF(C6536&gt;0,VLOOKUP(A6536,Relación!A:D,4,0),"")," ")</f>
        <v/>
      </c>
      <c r="I6536" s="67" t="str">
        <f t="shared" si="511"/>
        <v xml:space="preserve"> </v>
      </c>
      <c r="J6536" s="65" t="str">
        <f>IFERROR(IF(D6536&gt;0,VLOOKUP(A6536,Relación!A:E,5,0),"")," ")</f>
        <v/>
      </c>
      <c r="K6536" s="66" t="str">
        <f t="shared" si="512"/>
        <v xml:space="preserve"> </v>
      </c>
      <c r="L6536" s="68" t="str">
        <f t="shared" si="514"/>
        <v xml:space="preserve"> </v>
      </c>
      <c r="M6536" s="68" t="str">
        <f t="shared" si="515"/>
        <v xml:space="preserve"> </v>
      </c>
    </row>
    <row r="6537" spans="1:13" ht="16.5" x14ac:dyDescent="0.25">
      <c r="A6537" s="94"/>
      <c r="B6537" s="95"/>
      <c r="C6537" s="94"/>
      <c r="D6537" s="94"/>
      <c r="E6537" s="85" t="str">
        <f t="shared" si="513"/>
        <v/>
      </c>
      <c r="F6537" s="65" t="str">
        <f>IF(ISBLANK(A6537)," ",IFERROR(IF(A6537&gt;0,VLOOKUP(A6537,Relación!A:C,2,0),"◄ escribe codigo"),"no existe código "))</f>
        <v xml:space="preserve"> </v>
      </c>
      <c r="G6537" s="65" t="str">
        <f>IFERROR(IF(A6537&gt;0,VLOOKUP(A6537,Relación!A:C,3,0),"")," ")</f>
        <v/>
      </c>
      <c r="H6537" s="65" t="str">
        <f>IFERROR(IF(C6537&gt;0,VLOOKUP(A6537,Relación!A:D,4,0),"")," ")</f>
        <v/>
      </c>
      <c r="I6537" s="67" t="str">
        <f t="shared" si="511"/>
        <v xml:space="preserve"> </v>
      </c>
      <c r="J6537" s="65" t="str">
        <f>IFERROR(IF(D6537&gt;0,VLOOKUP(A6537,Relación!A:E,5,0),"")," ")</f>
        <v/>
      </c>
      <c r="K6537" s="66" t="str">
        <f t="shared" si="512"/>
        <v xml:space="preserve"> </v>
      </c>
      <c r="L6537" s="68" t="str">
        <f t="shared" si="514"/>
        <v xml:space="preserve"> </v>
      </c>
      <c r="M6537" s="68" t="str">
        <f t="shared" si="515"/>
        <v xml:space="preserve"> </v>
      </c>
    </row>
    <row r="6538" spans="1:13" ht="16.5" x14ac:dyDescent="0.25">
      <c r="A6538" s="94"/>
      <c r="B6538" s="95"/>
      <c r="C6538" s="94"/>
      <c r="D6538" s="94"/>
      <c r="E6538" s="85" t="str">
        <f t="shared" si="513"/>
        <v/>
      </c>
      <c r="F6538" s="65" t="str">
        <f>IF(ISBLANK(A6538)," ",IFERROR(IF(A6538&gt;0,VLOOKUP(A6538,Relación!A:C,2,0),"◄ escribe codigo"),"no existe código "))</f>
        <v xml:space="preserve"> </v>
      </c>
      <c r="G6538" s="65" t="str">
        <f>IFERROR(IF(A6538&gt;0,VLOOKUP(A6538,Relación!A:C,3,0),"")," ")</f>
        <v/>
      </c>
      <c r="H6538" s="65" t="str">
        <f>IFERROR(IF(C6538&gt;0,VLOOKUP(A6538,Relación!A:D,4,0),"")," ")</f>
        <v/>
      </c>
      <c r="I6538" s="67" t="str">
        <f t="shared" si="511"/>
        <v xml:space="preserve"> </v>
      </c>
      <c r="J6538" s="65" t="str">
        <f>IFERROR(IF(D6538&gt;0,VLOOKUP(A6538,Relación!A:E,5,0),"")," ")</f>
        <v/>
      </c>
      <c r="K6538" s="66" t="str">
        <f t="shared" si="512"/>
        <v xml:space="preserve"> </v>
      </c>
      <c r="L6538" s="68" t="str">
        <f t="shared" si="514"/>
        <v xml:space="preserve"> </v>
      </c>
      <c r="M6538" s="68" t="str">
        <f t="shared" si="515"/>
        <v xml:space="preserve"> </v>
      </c>
    </row>
    <row r="6539" spans="1:13" ht="16.5" x14ac:dyDescent="0.25">
      <c r="A6539" s="94"/>
      <c r="B6539" s="95"/>
      <c r="C6539" s="94"/>
      <c r="D6539" s="94"/>
      <c r="E6539" s="85" t="str">
        <f t="shared" si="513"/>
        <v/>
      </c>
      <c r="F6539" s="65" t="str">
        <f>IF(ISBLANK(A6539)," ",IFERROR(IF(A6539&gt;0,VLOOKUP(A6539,Relación!A:C,2,0),"◄ escribe codigo"),"no existe código "))</f>
        <v xml:space="preserve"> </v>
      </c>
      <c r="G6539" s="65" t="str">
        <f>IFERROR(IF(A6539&gt;0,VLOOKUP(A6539,Relación!A:C,3,0),"")," ")</f>
        <v/>
      </c>
      <c r="H6539" s="65" t="str">
        <f>IFERROR(IF(C6539&gt;0,VLOOKUP(A6539,Relación!A:D,4,0),"")," ")</f>
        <v/>
      </c>
      <c r="I6539" s="67" t="str">
        <f t="shared" si="511"/>
        <v xml:space="preserve"> </v>
      </c>
      <c r="J6539" s="65" t="str">
        <f>IFERROR(IF(D6539&gt;0,VLOOKUP(A6539,Relación!A:E,5,0),"")," ")</f>
        <v/>
      </c>
      <c r="K6539" s="66" t="str">
        <f t="shared" si="512"/>
        <v xml:space="preserve"> </v>
      </c>
      <c r="L6539" s="68" t="str">
        <f t="shared" si="514"/>
        <v xml:space="preserve"> </v>
      </c>
      <c r="M6539" s="68" t="str">
        <f t="shared" si="515"/>
        <v xml:space="preserve"> </v>
      </c>
    </row>
    <row r="6540" spans="1:13" ht="16.5" x14ac:dyDescent="0.25">
      <c r="A6540" s="94"/>
      <c r="B6540" s="95"/>
      <c r="C6540" s="94"/>
      <c r="D6540" s="94"/>
      <c r="E6540" s="85" t="str">
        <f t="shared" si="513"/>
        <v/>
      </c>
      <c r="F6540" s="65" t="str">
        <f>IF(ISBLANK(A6540)," ",IFERROR(IF(A6540&gt;0,VLOOKUP(A6540,Relación!A:C,2,0),"◄ escribe codigo"),"no existe código "))</f>
        <v xml:space="preserve"> </v>
      </c>
      <c r="G6540" s="65" t="str">
        <f>IFERROR(IF(A6540&gt;0,VLOOKUP(A6540,Relación!A:C,3,0),"")," ")</f>
        <v/>
      </c>
      <c r="H6540" s="65" t="str">
        <f>IFERROR(IF(C6540&gt;0,VLOOKUP(A6540,Relación!A:D,4,0),"")," ")</f>
        <v/>
      </c>
      <c r="I6540" s="67" t="str">
        <f t="shared" si="511"/>
        <v xml:space="preserve"> </v>
      </c>
      <c r="J6540" s="65" t="str">
        <f>IFERROR(IF(D6540&gt;0,VLOOKUP(A6540,Relación!A:E,5,0),"")," ")</f>
        <v/>
      </c>
      <c r="K6540" s="66" t="str">
        <f t="shared" si="512"/>
        <v xml:space="preserve"> </v>
      </c>
      <c r="L6540" s="68" t="str">
        <f t="shared" si="514"/>
        <v xml:space="preserve"> </v>
      </c>
      <c r="M6540" s="68" t="str">
        <f t="shared" si="515"/>
        <v xml:space="preserve"> </v>
      </c>
    </row>
    <row r="6541" spans="1:13" ht="16.5" x14ac:dyDescent="0.25">
      <c r="A6541" s="94"/>
      <c r="B6541" s="95"/>
      <c r="C6541" s="94"/>
      <c r="D6541" s="94"/>
      <c r="E6541" s="85" t="str">
        <f t="shared" si="513"/>
        <v/>
      </c>
      <c r="F6541" s="65" t="str">
        <f>IF(ISBLANK(A6541)," ",IFERROR(IF(A6541&gt;0,VLOOKUP(A6541,Relación!A:C,2,0),"◄ escribe codigo"),"no existe código "))</f>
        <v xml:space="preserve"> </v>
      </c>
      <c r="G6541" s="65" t="str">
        <f>IFERROR(IF(A6541&gt;0,VLOOKUP(A6541,Relación!A:C,3,0),"")," ")</f>
        <v/>
      </c>
      <c r="H6541" s="65" t="str">
        <f>IFERROR(IF(C6541&gt;0,VLOOKUP(A6541,Relación!A:D,4,0),"")," ")</f>
        <v/>
      </c>
      <c r="I6541" s="67" t="str">
        <f t="shared" si="511"/>
        <v xml:space="preserve"> </v>
      </c>
      <c r="J6541" s="65" t="str">
        <f>IFERROR(IF(D6541&gt;0,VLOOKUP(A6541,Relación!A:E,5,0),"")," ")</f>
        <v/>
      </c>
      <c r="K6541" s="66" t="str">
        <f t="shared" si="512"/>
        <v xml:space="preserve"> </v>
      </c>
      <c r="L6541" s="68" t="str">
        <f t="shared" si="514"/>
        <v xml:space="preserve"> </v>
      </c>
      <c r="M6541" s="68" t="str">
        <f t="shared" si="515"/>
        <v xml:space="preserve"> </v>
      </c>
    </row>
    <row r="6542" spans="1:13" ht="16.5" x14ac:dyDescent="0.25">
      <c r="A6542" s="94"/>
      <c r="B6542" s="95"/>
      <c r="C6542" s="94"/>
      <c r="D6542" s="94"/>
      <c r="E6542" s="85" t="str">
        <f t="shared" si="513"/>
        <v/>
      </c>
      <c r="F6542" s="65" t="str">
        <f>IF(ISBLANK(A6542)," ",IFERROR(IF(A6542&gt;0,VLOOKUP(A6542,Relación!A:C,2,0),"◄ escribe codigo"),"no existe código "))</f>
        <v xml:space="preserve"> </v>
      </c>
      <c r="G6542" s="65" t="str">
        <f>IFERROR(IF(A6542&gt;0,VLOOKUP(A6542,Relación!A:C,3,0),"")," ")</f>
        <v/>
      </c>
      <c r="H6542" s="65" t="str">
        <f>IFERROR(IF(C6542&gt;0,VLOOKUP(A6542,Relación!A:D,4,0),"")," ")</f>
        <v/>
      </c>
      <c r="I6542" s="67" t="str">
        <f t="shared" si="511"/>
        <v xml:space="preserve"> </v>
      </c>
      <c r="J6542" s="65" t="str">
        <f>IFERROR(IF(D6542&gt;0,VLOOKUP(A6542,Relación!A:E,5,0),"")," ")</f>
        <v/>
      </c>
      <c r="K6542" s="66" t="str">
        <f t="shared" si="512"/>
        <v xml:space="preserve"> </v>
      </c>
      <c r="L6542" s="68" t="str">
        <f t="shared" si="514"/>
        <v xml:space="preserve"> </v>
      </c>
      <c r="M6542" s="68" t="str">
        <f t="shared" si="515"/>
        <v xml:space="preserve"> </v>
      </c>
    </row>
    <row r="6543" spans="1:13" ht="16.5" x14ac:dyDescent="0.25">
      <c r="A6543" s="94"/>
      <c r="B6543" s="95"/>
      <c r="C6543" s="94"/>
      <c r="D6543" s="94"/>
      <c r="E6543" s="85" t="str">
        <f t="shared" si="513"/>
        <v/>
      </c>
      <c r="F6543" s="65" t="str">
        <f>IF(ISBLANK(A6543)," ",IFERROR(IF(A6543&gt;0,VLOOKUP(A6543,Relación!A:C,2,0),"◄ escribe codigo"),"no existe código "))</f>
        <v xml:space="preserve"> </v>
      </c>
      <c r="G6543" s="65" t="str">
        <f>IFERROR(IF(A6543&gt;0,VLOOKUP(A6543,Relación!A:C,3,0),"")," ")</f>
        <v/>
      </c>
      <c r="H6543" s="65" t="str">
        <f>IFERROR(IF(C6543&gt;0,VLOOKUP(A6543,Relación!A:D,4,0),"")," ")</f>
        <v/>
      </c>
      <c r="I6543" s="67" t="str">
        <f t="shared" si="511"/>
        <v xml:space="preserve"> </v>
      </c>
      <c r="J6543" s="65" t="str">
        <f>IFERROR(IF(D6543&gt;0,VLOOKUP(A6543,Relación!A:E,5,0),"")," ")</f>
        <v/>
      </c>
      <c r="K6543" s="66" t="str">
        <f t="shared" si="512"/>
        <v xml:space="preserve"> </v>
      </c>
      <c r="L6543" s="68" t="str">
        <f t="shared" si="514"/>
        <v xml:space="preserve"> </v>
      </c>
      <c r="M6543" s="68" t="str">
        <f t="shared" si="515"/>
        <v xml:space="preserve"> </v>
      </c>
    </row>
    <row r="6544" spans="1:13" ht="16.5" x14ac:dyDescent="0.25">
      <c r="A6544" s="94"/>
      <c r="B6544" s="95"/>
      <c r="C6544" s="94"/>
      <c r="D6544" s="94"/>
      <c r="E6544" s="85" t="str">
        <f t="shared" si="513"/>
        <v/>
      </c>
      <c r="F6544" s="65" t="str">
        <f>IF(ISBLANK(A6544)," ",IFERROR(IF(A6544&gt;0,VLOOKUP(A6544,Relación!A:C,2,0),"◄ escribe codigo"),"no existe código "))</f>
        <v xml:space="preserve"> </v>
      </c>
      <c r="G6544" s="65" t="str">
        <f>IFERROR(IF(A6544&gt;0,VLOOKUP(A6544,Relación!A:C,3,0),"")," ")</f>
        <v/>
      </c>
      <c r="H6544" s="65" t="str">
        <f>IFERROR(IF(C6544&gt;0,VLOOKUP(A6544,Relación!A:D,4,0),"")," ")</f>
        <v/>
      </c>
      <c r="I6544" s="67" t="str">
        <f t="shared" si="511"/>
        <v xml:space="preserve"> </v>
      </c>
      <c r="J6544" s="65" t="str">
        <f>IFERROR(IF(D6544&gt;0,VLOOKUP(A6544,Relación!A:E,5,0),"")," ")</f>
        <v/>
      </c>
      <c r="K6544" s="66" t="str">
        <f t="shared" si="512"/>
        <v xml:space="preserve"> </v>
      </c>
      <c r="L6544" s="68" t="str">
        <f t="shared" si="514"/>
        <v xml:space="preserve"> </v>
      </c>
      <c r="M6544" s="68" t="str">
        <f t="shared" si="515"/>
        <v xml:space="preserve"> </v>
      </c>
    </row>
    <row r="6545" spans="1:13" ht="16.5" x14ac:dyDescent="0.25">
      <c r="A6545" s="94"/>
      <c r="B6545" s="95"/>
      <c r="C6545" s="94"/>
      <c r="D6545" s="94"/>
      <c r="E6545" s="85" t="str">
        <f t="shared" si="513"/>
        <v/>
      </c>
      <c r="F6545" s="65" t="str">
        <f>IF(ISBLANK(A6545)," ",IFERROR(IF(A6545&gt;0,VLOOKUP(A6545,Relación!A:C,2,0),"◄ escribe codigo"),"no existe código "))</f>
        <v xml:space="preserve"> </v>
      </c>
      <c r="G6545" s="65" t="str">
        <f>IFERROR(IF(A6545&gt;0,VLOOKUP(A6545,Relación!A:C,3,0),"")," ")</f>
        <v/>
      </c>
      <c r="H6545" s="65" t="str">
        <f>IFERROR(IF(C6545&gt;0,VLOOKUP(A6545,Relación!A:D,4,0),"")," ")</f>
        <v/>
      </c>
      <c r="I6545" s="67" t="str">
        <f t="shared" si="511"/>
        <v xml:space="preserve"> </v>
      </c>
      <c r="J6545" s="65" t="str">
        <f>IFERROR(IF(D6545&gt;0,VLOOKUP(A6545,Relación!A:E,5,0),"")," ")</f>
        <v/>
      </c>
      <c r="K6545" s="66" t="str">
        <f t="shared" si="512"/>
        <v xml:space="preserve"> </v>
      </c>
      <c r="L6545" s="68" t="str">
        <f t="shared" si="514"/>
        <v xml:space="preserve"> </v>
      </c>
      <c r="M6545" s="68" t="str">
        <f t="shared" si="515"/>
        <v xml:space="preserve"> </v>
      </c>
    </row>
    <row r="6546" spans="1:13" ht="16.5" x14ac:dyDescent="0.25">
      <c r="A6546" s="94"/>
      <c r="B6546" s="95"/>
      <c r="C6546" s="94"/>
      <c r="D6546" s="94"/>
      <c r="E6546" s="85" t="str">
        <f t="shared" si="513"/>
        <v/>
      </c>
      <c r="F6546" s="65" t="str">
        <f>IF(ISBLANK(A6546)," ",IFERROR(IF(A6546&gt;0,VLOOKUP(A6546,Relación!A:C,2,0),"◄ escribe codigo"),"no existe código "))</f>
        <v xml:space="preserve"> </v>
      </c>
      <c r="G6546" s="65" t="str">
        <f>IFERROR(IF(A6546&gt;0,VLOOKUP(A6546,Relación!A:C,3,0),"")," ")</f>
        <v/>
      </c>
      <c r="H6546" s="65" t="str">
        <f>IFERROR(IF(C6546&gt;0,VLOOKUP(A6546,Relación!A:D,4,0),"")," ")</f>
        <v/>
      </c>
      <c r="I6546" s="67" t="str">
        <f t="shared" si="511"/>
        <v xml:space="preserve"> </v>
      </c>
      <c r="J6546" s="65" t="str">
        <f>IFERROR(IF(D6546&gt;0,VLOOKUP(A6546,Relación!A:E,5,0),"")," ")</f>
        <v/>
      </c>
      <c r="K6546" s="66" t="str">
        <f t="shared" si="512"/>
        <v xml:space="preserve"> </v>
      </c>
      <c r="L6546" s="68" t="str">
        <f t="shared" si="514"/>
        <v xml:space="preserve"> </v>
      </c>
      <c r="M6546" s="68" t="str">
        <f t="shared" si="515"/>
        <v xml:space="preserve"> </v>
      </c>
    </row>
    <row r="6547" spans="1:13" ht="16.5" x14ac:dyDescent="0.25">
      <c r="A6547" s="94"/>
      <c r="B6547" s="95"/>
      <c r="C6547" s="94"/>
      <c r="D6547" s="94"/>
      <c r="E6547" s="85" t="str">
        <f t="shared" si="513"/>
        <v/>
      </c>
      <c r="F6547" s="65" t="str">
        <f>IF(ISBLANK(A6547)," ",IFERROR(IF(A6547&gt;0,VLOOKUP(A6547,Relación!A:C,2,0),"◄ escribe codigo"),"no existe código "))</f>
        <v xml:space="preserve"> </v>
      </c>
      <c r="G6547" s="65" t="str">
        <f>IFERROR(IF(A6547&gt;0,VLOOKUP(A6547,Relación!A:C,3,0),"")," ")</f>
        <v/>
      </c>
      <c r="H6547" s="65" t="str">
        <f>IFERROR(IF(C6547&gt;0,VLOOKUP(A6547,Relación!A:D,4,0),"")," ")</f>
        <v/>
      </c>
      <c r="I6547" s="67" t="str">
        <f t="shared" si="511"/>
        <v xml:space="preserve"> </v>
      </c>
      <c r="J6547" s="65" t="str">
        <f>IFERROR(IF(D6547&gt;0,VLOOKUP(A6547,Relación!A:E,5,0),"")," ")</f>
        <v/>
      </c>
      <c r="K6547" s="66" t="str">
        <f t="shared" si="512"/>
        <v xml:space="preserve"> </v>
      </c>
      <c r="L6547" s="68" t="str">
        <f t="shared" si="514"/>
        <v xml:space="preserve"> </v>
      </c>
      <c r="M6547" s="68" t="str">
        <f t="shared" si="515"/>
        <v xml:space="preserve"> </v>
      </c>
    </row>
    <row r="6548" spans="1:13" ht="16.5" x14ac:dyDescent="0.25">
      <c r="A6548" s="94"/>
      <c r="B6548" s="95"/>
      <c r="C6548" s="94"/>
      <c r="D6548" s="94"/>
      <c r="E6548" s="85" t="str">
        <f t="shared" si="513"/>
        <v/>
      </c>
      <c r="F6548" s="65" t="str">
        <f>IF(ISBLANK(A6548)," ",IFERROR(IF(A6548&gt;0,VLOOKUP(A6548,Relación!A:C,2,0),"◄ escribe codigo"),"no existe código "))</f>
        <v xml:space="preserve"> </v>
      </c>
      <c r="G6548" s="65" t="str">
        <f>IFERROR(IF(A6548&gt;0,VLOOKUP(A6548,Relación!A:C,3,0),"")," ")</f>
        <v/>
      </c>
      <c r="H6548" s="65" t="str">
        <f>IFERROR(IF(C6548&gt;0,VLOOKUP(A6548,Relación!A:D,4,0),"")," ")</f>
        <v/>
      </c>
      <c r="I6548" s="67" t="str">
        <f t="shared" si="511"/>
        <v xml:space="preserve"> </v>
      </c>
      <c r="J6548" s="65" t="str">
        <f>IFERROR(IF(D6548&gt;0,VLOOKUP(A6548,Relación!A:E,5,0),"")," ")</f>
        <v/>
      </c>
      <c r="K6548" s="66" t="str">
        <f t="shared" si="512"/>
        <v xml:space="preserve"> </v>
      </c>
      <c r="L6548" s="68" t="str">
        <f t="shared" si="514"/>
        <v xml:space="preserve"> </v>
      </c>
      <c r="M6548" s="68" t="str">
        <f t="shared" si="515"/>
        <v xml:space="preserve"> </v>
      </c>
    </row>
    <row r="6549" spans="1:13" ht="16.5" x14ac:dyDescent="0.25">
      <c r="A6549" s="94"/>
      <c r="B6549" s="95"/>
      <c r="C6549" s="94"/>
      <c r="D6549" s="94"/>
      <c r="E6549" s="85" t="str">
        <f t="shared" si="513"/>
        <v/>
      </c>
      <c r="F6549" s="65" t="str">
        <f>IF(ISBLANK(A6549)," ",IFERROR(IF(A6549&gt;0,VLOOKUP(A6549,Relación!A:C,2,0),"◄ escribe codigo"),"no existe código "))</f>
        <v xml:space="preserve"> </v>
      </c>
      <c r="G6549" s="65" t="str">
        <f>IFERROR(IF(A6549&gt;0,VLOOKUP(A6549,Relación!A:C,3,0),"")," ")</f>
        <v/>
      </c>
      <c r="H6549" s="65" t="str">
        <f>IFERROR(IF(C6549&gt;0,VLOOKUP(A6549,Relación!A:D,4,0),"")," ")</f>
        <v/>
      </c>
      <c r="I6549" s="67" t="str">
        <f t="shared" si="511"/>
        <v xml:space="preserve"> </v>
      </c>
      <c r="J6549" s="65" t="str">
        <f>IFERROR(IF(D6549&gt;0,VLOOKUP(A6549,Relación!A:E,5,0),"")," ")</f>
        <v/>
      </c>
      <c r="K6549" s="66" t="str">
        <f t="shared" si="512"/>
        <v xml:space="preserve"> </v>
      </c>
      <c r="L6549" s="68" t="str">
        <f t="shared" si="514"/>
        <v xml:space="preserve"> </v>
      </c>
      <c r="M6549" s="68" t="str">
        <f t="shared" si="515"/>
        <v xml:space="preserve"> </v>
      </c>
    </row>
    <row r="6550" spans="1:13" ht="16.5" x14ac:dyDescent="0.25">
      <c r="A6550" s="94"/>
      <c r="B6550" s="95"/>
      <c r="C6550" s="94"/>
      <c r="D6550" s="94"/>
      <c r="E6550" s="85" t="str">
        <f t="shared" si="513"/>
        <v/>
      </c>
      <c r="F6550" s="65" t="str">
        <f>IF(ISBLANK(A6550)," ",IFERROR(IF(A6550&gt;0,VLOOKUP(A6550,Relación!A:C,2,0),"◄ escribe codigo"),"no existe código "))</f>
        <v xml:space="preserve"> </v>
      </c>
      <c r="G6550" s="65" t="str">
        <f>IFERROR(IF(A6550&gt;0,VLOOKUP(A6550,Relación!A:C,3,0),"")," ")</f>
        <v/>
      </c>
      <c r="H6550" s="65" t="str">
        <f>IFERROR(IF(C6550&gt;0,VLOOKUP(A6550,Relación!A:D,4,0),"")," ")</f>
        <v/>
      </c>
      <c r="I6550" s="67" t="str">
        <f t="shared" si="511"/>
        <v xml:space="preserve"> </v>
      </c>
      <c r="J6550" s="65" t="str">
        <f>IFERROR(IF(D6550&gt;0,VLOOKUP(A6550,Relación!A:E,5,0),"")," ")</f>
        <v/>
      </c>
      <c r="K6550" s="66" t="str">
        <f t="shared" si="512"/>
        <v xml:space="preserve"> </v>
      </c>
      <c r="L6550" s="68" t="str">
        <f t="shared" si="514"/>
        <v xml:space="preserve"> </v>
      </c>
      <c r="M6550" s="68" t="str">
        <f t="shared" si="515"/>
        <v xml:space="preserve"> </v>
      </c>
    </row>
    <row r="6551" spans="1:13" ht="16.5" x14ac:dyDescent="0.25">
      <c r="A6551" s="94"/>
      <c r="B6551" s="95"/>
      <c r="C6551" s="94"/>
      <c r="D6551" s="94"/>
      <c r="E6551" s="85" t="str">
        <f t="shared" si="513"/>
        <v/>
      </c>
      <c r="F6551" s="65" t="str">
        <f>IF(ISBLANK(A6551)," ",IFERROR(IF(A6551&gt;0,VLOOKUP(A6551,Relación!A:C,2,0),"◄ escribe codigo"),"no existe código "))</f>
        <v xml:space="preserve"> </v>
      </c>
      <c r="G6551" s="65" t="str">
        <f>IFERROR(IF(A6551&gt;0,VLOOKUP(A6551,Relación!A:C,3,0),"")," ")</f>
        <v/>
      </c>
      <c r="H6551" s="65" t="str">
        <f>IFERROR(IF(C6551&gt;0,VLOOKUP(A6551,Relación!A:D,4,0),"")," ")</f>
        <v/>
      </c>
      <c r="I6551" s="67" t="str">
        <f t="shared" ref="I6551:I6614" si="516">IFERROR(C6551*H6551," ")</f>
        <v xml:space="preserve"> </v>
      </c>
      <c r="J6551" s="65" t="str">
        <f>IFERROR(IF(D6551&gt;0,VLOOKUP(A6551,Relación!A:E,5,0),"")," ")</f>
        <v/>
      </c>
      <c r="K6551" s="66" t="str">
        <f t="shared" ref="K6551:K6614" si="517">IFERROR(D6551*J6551," ")</f>
        <v xml:space="preserve"> </v>
      </c>
      <c r="L6551" s="68" t="str">
        <f t="shared" si="514"/>
        <v xml:space="preserve"> </v>
      </c>
      <c r="M6551" s="68" t="str">
        <f t="shared" si="515"/>
        <v xml:space="preserve"> </v>
      </c>
    </row>
    <row r="6552" spans="1:13" ht="16.5" x14ac:dyDescent="0.25">
      <c r="A6552" s="94"/>
      <c r="B6552" s="95"/>
      <c r="C6552" s="94"/>
      <c r="D6552" s="94"/>
      <c r="E6552" s="85" t="str">
        <f t="shared" si="513"/>
        <v/>
      </c>
      <c r="F6552" s="65" t="str">
        <f>IF(ISBLANK(A6552)," ",IFERROR(IF(A6552&gt;0,VLOOKUP(A6552,Relación!A:C,2,0),"◄ escribe codigo"),"no existe código "))</f>
        <v xml:space="preserve"> </v>
      </c>
      <c r="G6552" s="65" t="str">
        <f>IFERROR(IF(A6552&gt;0,VLOOKUP(A6552,Relación!A:C,3,0),"")," ")</f>
        <v/>
      </c>
      <c r="H6552" s="65" t="str">
        <f>IFERROR(IF(C6552&gt;0,VLOOKUP(A6552,Relación!A:D,4,0),"")," ")</f>
        <v/>
      </c>
      <c r="I6552" s="67" t="str">
        <f t="shared" si="516"/>
        <v xml:space="preserve"> </v>
      </c>
      <c r="J6552" s="65" t="str">
        <f>IFERROR(IF(D6552&gt;0,VLOOKUP(A6552,Relación!A:E,5,0),"")," ")</f>
        <v/>
      </c>
      <c r="K6552" s="66" t="str">
        <f t="shared" si="517"/>
        <v xml:space="preserve"> </v>
      </c>
      <c r="L6552" s="68" t="str">
        <f t="shared" si="514"/>
        <v xml:space="preserve"> </v>
      </c>
      <c r="M6552" s="68" t="str">
        <f t="shared" si="515"/>
        <v xml:space="preserve"> </v>
      </c>
    </row>
    <row r="6553" spans="1:13" ht="16.5" x14ac:dyDescent="0.25">
      <c r="A6553" s="94"/>
      <c r="B6553" s="95"/>
      <c r="C6553" s="94"/>
      <c r="D6553" s="94"/>
      <c r="E6553" s="85" t="str">
        <f t="shared" si="513"/>
        <v/>
      </c>
      <c r="F6553" s="65" t="str">
        <f>IF(ISBLANK(A6553)," ",IFERROR(IF(A6553&gt;0,VLOOKUP(A6553,Relación!A:C,2,0),"◄ escribe codigo"),"no existe código "))</f>
        <v xml:space="preserve"> </v>
      </c>
      <c r="G6553" s="65" t="str">
        <f>IFERROR(IF(A6553&gt;0,VLOOKUP(A6553,Relación!A:C,3,0),"")," ")</f>
        <v/>
      </c>
      <c r="H6553" s="65" t="str">
        <f>IFERROR(IF(C6553&gt;0,VLOOKUP(A6553,Relación!A:D,4,0),"")," ")</f>
        <v/>
      </c>
      <c r="I6553" s="67" t="str">
        <f t="shared" si="516"/>
        <v xml:space="preserve"> </v>
      </c>
      <c r="J6553" s="65" t="str">
        <f>IFERROR(IF(D6553&gt;0,VLOOKUP(A6553,Relación!A:E,5,0),"")," ")</f>
        <v/>
      </c>
      <c r="K6553" s="66" t="str">
        <f t="shared" si="517"/>
        <v xml:space="preserve"> </v>
      </c>
      <c r="L6553" s="68" t="str">
        <f t="shared" si="514"/>
        <v xml:space="preserve"> </v>
      </c>
      <c r="M6553" s="68" t="str">
        <f t="shared" si="515"/>
        <v xml:space="preserve"> </v>
      </c>
    </row>
    <row r="6554" spans="1:13" ht="16.5" x14ac:dyDescent="0.25">
      <c r="A6554" s="94"/>
      <c r="B6554" s="95"/>
      <c r="C6554" s="94"/>
      <c r="D6554" s="94"/>
      <c r="E6554" s="85" t="str">
        <f t="shared" si="513"/>
        <v/>
      </c>
      <c r="F6554" s="65" t="str">
        <f>IF(ISBLANK(A6554)," ",IFERROR(IF(A6554&gt;0,VLOOKUP(A6554,Relación!A:C,2,0),"◄ escribe codigo"),"no existe código "))</f>
        <v xml:space="preserve"> </v>
      </c>
      <c r="G6554" s="65" t="str">
        <f>IFERROR(IF(A6554&gt;0,VLOOKUP(A6554,Relación!A:C,3,0),"")," ")</f>
        <v/>
      </c>
      <c r="H6554" s="65" t="str">
        <f>IFERROR(IF(C6554&gt;0,VLOOKUP(A6554,Relación!A:D,4,0),"")," ")</f>
        <v/>
      </c>
      <c r="I6554" s="67" t="str">
        <f t="shared" si="516"/>
        <v xml:space="preserve"> </v>
      </c>
      <c r="J6554" s="65" t="str">
        <f>IFERROR(IF(D6554&gt;0,VLOOKUP(A6554,Relación!A:E,5,0),"")," ")</f>
        <v/>
      </c>
      <c r="K6554" s="66" t="str">
        <f t="shared" si="517"/>
        <v xml:space="preserve"> </v>
      </c>
      <c r="L6554" s="68" t="str">
        <f t="shared" si="514"/>
        <v xml:space="preserve"> </v>
      </c>
      <c r="M6554" s="68" t="str">
        <f t="shared" si="515"/>
        <v xml:space="preserve"> </v>
      </c>
    </row>
    <row r="6555" spans="1:13" ht="16.5" x14ac:dyDescent="0.25">
      <c r="A6555" s="94"/>
      <c r="B6555" s="95"/>
      <c r="C6555" s="94"/>
      <c r="D6555" s="94"/>
      <c r="E6555" s="85" t="str">
        <f t="shared" si="513"/>
        <v/>
      </c>
      <c r="F6555" s="65" t="str">
        <f>IF(ISBLANK(A6555)," ",IFERROR(IF(A6555&gt;0,VLOOKUP(A6555,Relación!A:C,2,0),"◄ escribe codigo"),"no existe código "))</f>
        <v xml:space="preserve"> </v>
      </c>
      <c r="G6555" s="65" t="str">
        <f>IFERROR(IF(A6555&gt;0,VLOOKUP(A6555,Relación!A:C,3,0),"")," ")</f>
        <v/>
      </c>
      <c r="H6555" s="65" t="str">
        <f>IFERROR(IF(C6555&gt;0,VLOOKUP(A6555,Relación!A:D,4,0),"")," ")</f>
        <v/>
      </c>
      <c r="I6555" s="67" t="str">
        <f t="shared" si="516"/>
        <v xml:space="preserve"> </v>
      </c>
      <c r="J6555" s="65" t="str">
        <f>IFERROR(IF(D6555&gt;0,VLOOKUP(A6555,Relación!A:E,5,0),"")," ")</f>
        <v/>
      </c>
      <c r="K6555" s="66" t="str">
        <f t="shared" si="517"/>
        <v xml:space="preserve"> </v>
      </c>
      <c r="L6555" s="68" t="str">
        <f t="shared" si="514"/>
        <v xml:space="preserve"> </v>
      </c>
      <c r="M6555" s="68" t="str">
        <f t="shared" si="515"/>
        <v xml:space="preserve"> </v>
      </c>
    </row>
    <row r="6556" spans="1:13" ht="16.5" x14ac:dyDescent="0.25">
      <c r="A6556" s="94"/>
      <c r="B6556" s="95"/>
      <c r="C6556" s="94"/>
      <c r="D6556" s="94"/>
      <c r="E6556" s="85" t="str">
        <f t="shared" si="513"/>
        <v/>
      </c>
      <c r="F6556" s="65" t="str">
        <f>IF(ISBLANK(A6556)," ",IFERROR(IF(A6556&gt;0,VLOOKUP(A6556,Relación!A:C,2,0),"◄ escribe codigo"),"no existe código "))</f>
        <v xml:space="preserve"> </v>
      </c>
      <c r="G6556" s="65" t="str">
        <f>IFERROR(IF(A6556&gt;0,VLOOKUP(A6556,Relación!A:C,3,0),"")," ")</f>
        <v/>
      </c>
      <c r="H6556" s="65" t="str">
        <f>IFERROR(IF(C6556&gt;0,VLOOKUP(A6556,Relación!A:D,4,0),"")," ")</f>
        <v/>
      </c>
      <c r="I6556" s="67" t="str">
        <f t="shared" si="516"/>
        <v xml:space="preserve"> </v>
      </c>
      <c r="J6556" s="65" t="str">
        <f>IFERROR(IF(D6556&gt;0,VLOOKUP(A6556,Relación!A:E,5,0),"")," ")</f>
        <v/>
      </c>
      <c r="K6556" s="66" t="str">
        <f t="shared" si="517"/>
        <v xml:space="preserve"> </v>
      </c>
      <c r="L6556" s="68" t="str">
        <f t="shared" si="514"/>
        <v xml:space="preserve"> </v>
      </c>
      <c r="M6556" s="68" t="str">
        <f t="shared" si="515"/>
        <v xml:space="preserve"> </v>
      </c>
    </row>
    <row r="6557" spans="1:13" ht="16.5" x14ac:dyDescent="0.25">
      <c r="A6557" s="94"/>
      <c r="B6557" s="95"/>
      <c r="C6557" s="94"/>
      <c r="D6557" s="94"/>
      <c r="E6557" s="85" t="str">
        <f t="shared" si="513"/>
        <v/>
      </c>
      <c r="F6557" s="65" t="str">
        <f>IF(ISBLANK(A6557)," ",IFERROR(IF(A6557&gt;0,VLOOKUP(A6557,Relación!A:C,2,0),"◄ escribe codigo"),"no existe código "))</f>
        <v xml:space="preserve"> </v>
      </c>
      <c r="G6557" s="65" t="str">
        <f>IFERROR(IF(A6557&gt;0,VLOOKUP(A6557,Relación!A:C,3,0),"")," ")</f>
        <v/>
      </c>
      <c r="H6557" s="65" t="str">
        <f>IFERROR(IF(C6557&gt;0,VLOOKUP(A6557,Relación!A:D,4,0),"")," ")</f>
        <v/>
      </c>
      <c r="I6557" s="67" t="str">
        <f t="shared" si="516"/>
        <v xml:space="preserve"> </v>
      </c>
      <c r="J6557" s="65" t="str">
        <f>IFERROR(IF(D6557&gt;0,VLOOKUP(A6557,Relación!A:E,5,0),"")," ")</f>
        <v/>
      </c>
      <c r="K6557" s="66" t="str">
        <f t="shared" si="517"/>
        <v xml:space="preserve"> </v>
      </c>
      <c r="L6557" s="68" t="str">
        <f t="shared" si="514"/>
        <v xml:space="preserve"> </v>
      </c>
      <c r="M6557" s="68" t="str">
        <f t="shared" si="515"/>
        <v xml:space="preserve"> </v>
      </c>
    </row>
    <row r="6558" spans="1:13" ht="16.5" x14ac:dyDescent="0.25">
      <c r="A6558" s="94"/>
      <c r="B6558" s="95"/>
      <c r="C6558" s="94"/>
      <c r="D6558" s="94"/>
      <c r="E6558" s="85" t="str">
        <f t="shared" si="513"/>
        <v/>
      </c>
      <c r="F6558" s="65" t="str">
        <f>IF(ISBLANK(A6558)," ",IFERROR(IF(A6558&gt;0,VLOOKUP(A6558,Relación!A:C,2,0),"◄ escribe codigo"),"no existe código "))</f>
        <v xml:space="preserve"> </v>
      </c>
      <c r="G6558" s="65" t="str">
        <f>IFERROR(IF(A6558&gt;0,VLOOKUP(A6558,Relación!A:C,3,0),"")," ")</f>
        <v/>
      </c>
      <c r="H6558" s="65" t="str">
        <f>IFERROR(IF(C6558&gt;0,VLOOKUP(A6558,Relación!A:D,4,0),"")," ")</f>
        <v/>
      </c>
      <c r="I6558" s="67" t="str">
        <f t="shared" si="516"/>
        <v xml:space="preserve"> </v>
      </c>
      <c r="J6558" s="65" t="str">
        <f>IFERROR(IF(D6558&gt;0,VLOOKUP(A6558,Relación!A:E,5,0),"")," ")</f>
        <v/>
      </c>
      <c r="K6558" s="66" t="str">
        <f t="shared" si="517"/>
        <v xml:space="preserve"> </v>
      </c>
      <c r="L6558" s="68" t="str">
        <f t="shared" si="514"/>
        <v xml:space="preserve"> </v>
      </c>
      <c r="M6558" s="68" t="str">
        <f t="shared" si="515"/>
        <v xml:space="preserve"> </v>
      </c>
    </row>
    <row r="6559" spans="1:13" ht="16.5" x14ac:dyDescent="0.25">
      <c r="A6559" s="94"/>
      <c r="B6559" s="95"/>
      <c r="C6559" s="94"/>
      <c r="D6559" s="94"/>
      <c r="E6559" s="85" t="str">
        <f t="shared" si="513"/>
        <v/>
      </c>
      <c r="F6559" s="65" t="str">
        <f>IF(ISBLANK(A6559)," ",IFERROR(IF(A6559&gt;0,VLOOKUP(A6559,Relación!A:C,2,0),"◄ escribe codigo"),"no existe código "))</f>
        <v xml:space="preserve"> </v>
      </c>
      <c r="G6559" s="65" t="str">
        <f>IFERROR(IF(A6559&gt;0,VLOOKUP(A6559,Relación!A:C,3,0),"")," ")</f>
        <v/>
      </c>
      <c r="H6559" s="65" t="str">
        <f>IFERROR(IF(C6559&gt;0,VLOOKUP(A6559,Relación!A:D,4,0),"")," ")</f>
        <v/>
      </c>
      <c r="I6559" s="67" t="str">
        <f t="shared" si="516"/>
        <v xml:space="preserve"> </v>
      </c>
      <c r="J6559" s="65" t="str">
        <f>IFERROR(IF(D6559&gt;0,VLOOKUP(A6559,Relación!A:E,5,0),"")," ")</f>
        <v/>
      </c>
      <c r="K6559" s="66" t="str">
        <f t="shared" si="517"/>
        <v xml:space="preserve"> </v>
      </c>
      <c r="L6559" s="68" t="str">
        <f t="shared" si="514"/>
        <v xml:space="preserve"> </v>
      </c>
      <c r="M6559" s="68" t="str">
        <f t="shared" si="515"/>
        <v xml:space="preserve"> </v>
      </c>
    </row>
    <row r="6560" spans="1:13" ht="16.5" x14ac:dyDescent="0.25">
      <c r="A6560" s="94"/>
      <c r="B6560" s="95"/>
      <c r="C6560" s="94"/>
      <c r="D6560" s="94"/>
      <c r="E6560" s="85" t="str">
        <f t="shared" si="513"/>
        <v/>
      </c>
      <c r="F6560" s="65" t="str">
        <f>IF(ISBLANK(A6560)," ",IFERROR(IF(A6560&gt;0,VLOOKUP(A6560,Relación!A:C,2,0),"◄ escribe codigo"),"no existe código "))</f>
        <v xml:space="preserve"> </v>
      </c>
      <c r="G6560" s="65" t="str">
        <f>IFERROR(IF(A6560&gt;0,VLOOKUP(A6560,Relación!A:C,3,0),"")," ")</f>
        <v/>
      </c>
      <c r="H6560" s="65" t="str">
        <f>IFERROR(IF(C6560&gt;0,VLOOKUP(A6560,Relación!A:D,4,0),"")," ")</f>
        <v/>
      </c>
      <c r="I6560" s="67" t="str">
        <f t="shared" si="516"/>
        <v xml:space="preserve"> </v>
      </c>
      <c r="J6560" s="65" t="str">
        <f>IFERROR(IF(D6560&gt;0,VLOOKUP(A6560,Relación!A:E,5,0),"")," ")</f>
        <v/>
      </c>
      <c r="K6560" s="66" t="str">
        <f t="shared" si="517"/>
        <v xml:space="preserve"> </v>
      </c>
      <c r="L6560" s="68" t="str">
        <f t="shared" si="514"/>
        <v xml:space="preserve"> </v>
      </c>
      <c r="M6560" s="68" t="str">
        <f t="shared" si="515"/>
        <v xml:space="preserve"> </v>
      </c>
    </row>
    <row r="6561" spans="1:13" ht="16.5" x14ac:dyDescent="0.25">
      <c r="A6561" s="94"/>
      <c r="B6561" s="95"/>
      <c r="C6561" s="94"/>
      <c r="D6561" s="94"/>
      <c r="E6561" s="85" t="str">
        <f t="shared" si="513"/>
        <v/>
      </c>
      <c r="F6561" s="65" t="str">
        <f>IF(ISBLANK(A6561)," ",IFERROR(IF(A6561&gt;0,VLOOKUP(A6561,Relación!A:C,2,0),"◄ escribe codigo"),"no existe código "))</f>
        <v xml:space="preserve"> </v>
      </c>
      <c r="G6561" s="65" t="str">
        <f>IFERROR(IF(A6561&gt;0,VLOOKUP(A6561,Relación!A:C,3,0),"")," ")</f>
        <v/>
      </c>
      <c r="H6561" s="65" t="str">
        <f>IFERROR(IF(C6561&gt;0,VLOOKUP(A6561,Relación!A:D,4,0),"")," ")</f>
        <v/>
      </c>
      <c r="I6561" s="67" t="str">
        <f t="shared" si="516"/>
        <v xml:space="preserve"> </v>
      </c>
      <c r="J6561" s="65" t="str">
        <f>IFERROR(IF(D6561&gt;0,VLOOKUP(A6561,Relación!A:E,5,0),"")," ")</f>
        <v/>
      </c>
      <c r="K6561" s="66" t="str">
        <f t="shared" si="517"/>
        <v xml:space="preserve"> </v>
      </c>
      <c r="L6561" s="68" t="str">
        <f t="shared" si="514"/>
        <v xml:space="preserve"> </v>
      </c>
      <c r="M6561" s="68" t="str">
        <f t="shared" si="515"/>
        <v xml:space="preserve"> </v>
      </c>
    </row>
    <row r="6562" spans="1:13" ht="16.5" x14ac:dyDescent="0.25">
      <c r="A6562" s="94"/>
      <c r="B6562" s="95"/>
      <c r="C6562" s="94"/>
      <c r="D6562" s="94"/>
      <c r="E6562" s="85" t="str">
        <f t="shared" si="513"/>
        <v/>
      </c>
      <c r="F6562" s="65" t="str">
        <f>IF(ISBLANK(A6562)," ",IFERROR(IF(A6562&gt;0,VLOOKUP(A6562,Relación!A:C,2,0),"◄ escribe codigo"),"no existe código "))</f>
        <v xml:space="preserve"> </v>
      </c>
      <c r="G6562" s="65" t="str">
        <f>IFERROR(IF(A6562&gt;0,VLOOKUP(A6562,Relación!A:C,3,0),"")," ")</f>
        <v/>
      </c>
      <c r="H6562" s="65" t="str">
        <f>IFERROR(IF(C6562&gt;0,VLOOKUP(A6562,Relación!A:D,4,0),"")," ")</f>
        <v/>
      </c>
      <c r="I6562" s="67" t="str">
        <f t="shared" si="516"/>
        <v xml:space="preserve"> </v>
      </c>
      <c r="J6562" s="65" t="str">
        <f>IFERROR(IF(D6562&gt;0,VLOOKUP(A6562,Relación!A:E,5,0),"")," ")</f>
        <v/>
      </c>
      <c r="K6562" s="66" t="str">
        <f t="shared" si="517"/>
        <v xml:space="preserve"> </v>
      </c>
      <c r="L6562" s="68" t="str">
        <f t="shared" si="514"/>
        <v xml:space="preserve"> </v>
      </c>
      <c r="M6562" s="68" t="str">
        <f t="shared" si="515"/>
        <v xml:space="preserve"> </v>
      </c>
    </row>
    <row r="6563" spans="1:13" ht="16.5" x14ac:dyDescent="0.25">
      <c r="A6563" s="94"/>
      <c r="B6563" s="95"/>
      <c r="C6563" s="94"/>
      <c r="D6563" s="94"/>
      <c r="E6563" s="85" t="str">
        <f t="shared" si="513"/>
        <v/>
      </c>
      <c r="F6563" s="65" t="str">
        <f>IF(ISBLANK(A6563)," ",IFERROR(IF(A6563&gt;0,VLOOKUP(A6563,Relación!A:C,2,0),"◄ escribe codigo"),"no existe código "))</f>
        <v xml:space="preserve"> </v>
      </c>
      <c r="G6563" s="65" t="str">
        <f>IFERROR(IF(A6563&gt;0,VLOOKUP(A6563,Relación!A:C,3,0),"")," ")</f>
        <v/>
      </c>
      <c r="H6563" s="65" t="str">
        <f>IFERROR(IF(C6563&gt;0,VLOOKUP(A6563,Relación!A:D,4,0),"")," ")</f>
        <v/>
      </c>
      <c r="I6563" s="67" t="str">
        <f t="shared" si="516"/>
        <v xml:space="preserve"> </v>
      </c>
      <c r="J6563" s="65" t="str">
        <f>IFERROR(IF(D6563&gt;0,VLOOKUP(A6563,Relación!A:E,5,0),"")," ")</f>
        <v/>
      </c>
      <c r="K6563" s="66" t="str">
        <f t="shared" si="517"/>
        <v xml:space="preserve"> </v>
      </c>
      <c r="L6563" s="68" t="str">
        <f t="shared" si="514"/>
        <v xml:space="preserve"> </v>
      </c>
      <c r="M6563" s="68" t="str">
        <f t="shared" si="515"/>
        <v xml:space="preserve"> </v>
      </c>
    </row>
    <row r="6564" spans="1:13" ht="16.5" x14ac:dyDescent="0.25">
      <c r="A6564" s="94"/>
      <c r="B6564" s="95"/>
      <c r="C6564" s="94"/>
      <c r="D6564" s="94"/>
      <c r="E6564" s="85" t="str">
        <f t="shared" si="513"/>
        <v/>
      </c>
      <c r="F6564" s="65" t="str">
        <f>IF(ISBLANK(A6564)," ",IFERROR(IF(A6564&gt;0,VLOOKUP(A6564,Relación!A:C,2,0),"◄ escribe codigo"),"no existe código "))</f>
        <v xml:space="preserve"> </v>
      </c>
      <c r="G6564" s="65" t="str">
        <f>IFERROR(IF(A6564&gt;0,VLOOKUP(A6564,Relación!A:C,3,0),"")," ")</f>
        <v/>
      </c>
      <c r="H6564" s="65" t="str">
        <f>IFERROR(IF(C6564&gt;0,VLOOKUP(A6564,Relación!A:D,4,0),"")," ")</f>
        <v/>
      </c>
      <c r="I6564" s="67" t="str">
        <f t="shared" si="516"/>
        <v xml:space="preserve"> </v>
      </c>
      <c r="J6564" s="65" t="str">
        <f>IFERROR(IF(D6564&gt;0,VLOOKUP(A6564,Relación!A:E,5,0),"")," ")</f>
        <v/>
      </c>
      <c r="K6564" s="66" t="str">
        <f t="shared" si="517"/>
        <v xml:space="preserve"> </v>
      </c>
      <c r="L6564" s="68" t="str">
        <f t="shared" si="514"/>
        <v xml:space="preserve"> </v>
      </c>
      <c r="M6564" s="68" t="str">
        <f t="shared" si="515"/>
        <v xml:space="preserve"> </v>
      </c>
    </row>
    <row r="6565" spans="1:13" ht="16.5" x14ac:dyDescent="0.25">
      <c r="A6565" s="94"/>
      <c r="B6565" s="95"/>
      <c r="C6565" s="94"/>
      <c r="D6565" s="94"/>
      <c r="E6565" s="85" t="str">
        <f t="shared" si="513"/>
        <v/>
      </c>
      <c r="F6565" s="65" t="str">
        <f>IF(ISBLANK(A6565)," ",IFERROR(IF(A6565&gt;0,VLOOKUP(A6565,Relación!A:C,2,0),"◄ escribe codigo"),"no existe código "))</f>
        <v xml:space="preserve"> </v>
      </c>
      <c r="G6565" s="65" t="str">
        <f>IFERROR(IF(A6565&gt;0,VLOOKUP(A6565,Relación!A:C,3,0),"")," ")</f>
        <v/>
      </c>
      <c r="H6565" s="65" t="str">
        <f>IFERROR(IF(C6565&gt;0,VLOOKUP(A6565,Relación!A:D,4,0),"")," ")</f>
        <v/>
      </c>
      <c r="I6565" s="67" t="str">
        <f t="shared" si="516"/>
        <v xml:space="preserve"> </v>
      </c>
      <c r="J6565" s="65" t="str">
        <f>IFERROR(IF(D6565&gt;0,VLOOKUP(A6565,Relación!A:E,5,0),"")," ")</f>
        <v/>
      </c>
      <c r="K6565" s="66" t="str">
        <f t="shared" si="517"/>
        <v xml:space="preserve"> </v>
      </c>
      <c r="L6565" s="68" t="str">
        <f t="shared" si="514"/>
        <v xml:space="preserve"> </v>
      </c>
      <c r="M6565" s="68" t="str">
        <f t="shared" si="515"/>
        <v xml:space="preserve"> </v>
      </c>
    </row>
    <row r="6566" spans="1:13" ht="16.5" x14ac:dyDescent="0.25">
      <c r="A6566" s="94"/>
      <c r="B6566" s="95"/>
      <c r="C6566" s="94"/>
      <c r="D6566" s="94"/>
      <c r="E6566" s="85" t="str">
        <f t="shared" si="513"/>
        <v/>
      </c>
      <c r="F6566" s="65" t="str">
        <f>IF(ISBLANK(A6566)," ",IFERROR(IF(A6566&gt;0,VLOOKUP(A6566,Relación!A:C,2,0),"◄ escribe codigo"),"no existe código "))</f>
        <v xml:space="preserve"> </v>
      </c>
      <c r="G6566" s="65" t="str">
        <f>IFERROR(IF(A6566&gt;0,VLOOKUP(A6566,Relación!A:C,3,0),"")," ")</f>
        <v/>
      </c>
      <c r="H6566" s="65" t="str">
        <f>IFERROR(IF(C6566&gt;0,VLOOKUP(A6566,Relación!A:D,4,0),"")," ")</f>
        <v/>
      </c>
      <c r="I6566" s="67" t="str">
        <f t="shared" si="516"/>
        <v xml:space="preserve"> </v>
      </c>
      <c r="J6566" s="65" t="str">
        <f>IFERROR(IF(D6566&gt;0,VLOOKUP(A6566,Relación!A:E,5,0),"")," ")</f>
        <v/>
      </c>
      <c r="K6566" s="66" t="str">
        <f t="shared" si="517"/>
        <v xml:space="preserve"> </v>
      </c>
      <c r="L6566" s="68" t="str">
        <f t="shared" si="514"/>
        <v xml:space="preserve"> </v>
      </c>
      <c r="M6566" s="68" t="str">
        <f t="shared" si="515"/>
        <v xml:space="preserve"> </v>
      </c>
    </row>
    <row r="6567" spans="1:13" ht="16.5" x14ac:dyDescent="0.25">
      <c r="A6567" s="94"/>
      <c r="B6567" s="95"/>
      <c r="C6567" s="94"/>
      <c r="D6567" s="94"/>
      <c r="E6567" s="85" t="str">
        <f t="shared" si="513"/>
        <v/>
      </c>
      <c r="F6567" s="65" t="str">
        <f>IF(ISBLANK(A6567)," ",IFERROR(IF(A6567&gt;0,VLOOKUP(A6567,Relación!A:C,2,0),"◄ escribe codigo"),"no existe código "))</f>
        <v xml:space="preserve"> </v>
      </c>
      <c r="G6567" s="65" t="str">
        <f>IFERROR(IF(A6567&gt;0,VLOOKUP(A6567,Relación!A:C,3,0),"")," ")</f>
        <v/>
      </c>
      <c r="H6567" s="65" t="str">
        <f>IFERROR(IF(C6567&gt;0,VLOOKUP(A6567,Relación!A:D,4,0),"")," ")</f>
        <v/>
      </c>
      <c r="I6567" s="67" t="str">
        <f t="shared" si="516"/>
        <v xml:space="preserve"> </v>
      </c>
      <c r="J6567" s="65" t="str">
        <f>IFERROR(IF(D6567&gt;0,VLOOKUP(A6567,Relación!A:E,5,0),"")," ")</f>
        <v/>
      </c>
      <c r="K6567" s="66" t="str">
        <f t="shared" si="517"/>
        <v xml:space="preserve"> </v>
      </c>
      <c r="L6567" s="68" t="str">
        <f t="shared" si="514"/>
        <v xml:space="preserve"> </v>
      </c>
      <c r="M6567" s="68" t="str">
        <f t="shared" si="515"/>
        <v xml:space="preserve"> </v>
      </c>
    </row>
    <row r="6568" spans="1:13" ht="16.5" x14ac:dyDescent="0.25">
      <c r="A6568" s="94"/>
      <c r="B6568" s="95"/>
      <c r="C6568" s="94"/>
      <c r="D6568" s="94"/>
      <c r="E6568" s="85" t="str">
        <f t="shared" si="513"/>
        <v/>
      </c>
      <c r="F6568" s="65" t="str">
        <f>IF(ISBLANK(A6568)," ",IFERROR(IF(A6568&gt;0,VLOOKUP(A6568,Relación!A:C,2,0),"◄ escribe codigo"),"no existe código "))</f>
        <v xml:space="preserve"> </v>
      </c>
      <c r="G6568" s="65" t="str">
        <f>IFERROR(IF(A6568&gt;0,VLOOKUP(A6568,Relación!A:C,3,0),"")," ")</f>
        <v/>
      </c>
      <c r="H6568" s="65" t="str">
        <f>IFERROR(IF(C6568&gt;0,VLOOKUP(A6568,Relación!A:D,4,0),"")," ")</f>
        <v/>
      </c>
      <c r="I6568" s="67" t="str">
        <f t="shared" si="516"/>
        <v xml:space="preserve"> </v>
      </c>
      <c r="J6568" s="65" t="str">
        <f>IFERROR(IF(D6568&gt;0,VLOOKUP(A6568,Relación!A:E,5,0),"")," ")</f>
        <v/>
      </c>
      <c r="K6568" s="66" t="str">
        <f t="shared" si="517"/>
        <v xml:space="preserve"> </v>
      </c>
      <c r="L6568" s="68" t="str">
        <f t="shared" si="514"/>
        <v xml:space="preserve"> </v>
      </c>
      <c r="M6568" s="68" t="str">
        <f t="shared" si="515"/>
        <v xml:space="preserve"> </v>
      </c>
    </row>
    <row r="6569" spans="1:13" ht="16.5" x14ac:dyDescent="0.25">
      <c r="A6569" s="94"/>
      <c r="B6569" s="95"/>
      <c r="C6569" s="94"/>
      <c r="D6569" s="94"/>
      <c r="E6569" s="85" t="str">
        <f t="shared" si="513"/>
        <v/>
      </c>
      <c r="F6569" s="65" t="str">
        <f>IF(ISBLANK(A6569)," ",IFERROR(IF(A6569&gt;0,VLOOKUP(A6569,Relación!A:C,2,0),"◄ escribe codigo"),"no existe código "))</f>
        <v xml:space="preserve"> </v>
      </c>
      <c r="G6569" s="65" t="str">
        <f>IFERROR(IF(A6569&gt;0,VLOOKUP(A6569,Relación!A:C,3,0),"")," ")</f>
        <v/>
      </c>
      <c r="H6569" s="65" t="str">
        <f>IFERROR(IF(C6569&gt;0,VLOOKUP(A6569,Relación!A:D,4,0),"")," ")</f>
        <v/>
      </c>
      <c r="I6569" s="67" t="str">
        <f t="shared" si="516"/>
        <v xml:space="preserve"> </v>
      </c>
      <c r="J6569" s="65" t="str">
        <f>IFERROR(IF(D6569&gt;0,VLOOKUP(A6569,Relación!A:E,5,0),"")," ")</f>
        <v/>
      </c>
      <c r="K6569" s="66" t="str">
        <f t="shared" si="517"/>
        <v xml:space="preserve"> </v>
      </c>
      <c r="L6569" s="68" t="str">
        <f t="shared" si="514"/>
        <v xml:space="preserve"> </v>
      </c>
      <c r="M6569" s="68" t="str">
        <f t="shared" si="515"/>
        <v xml:space="preserve"> </v>
      </c>
    </row>
    <row r="6570" spans="1:13" ht="16.5" x14ac:dyDescent="0.25">
      <c r="A6570" s="94"/>
      <c r="B6570" s="95"/>
      <c r="C6570" s="94"/>
      <c r="D6570" s="94"/>
      <c r="E6570" s="85" t="str">
        <f t="shared" si="513"/>
        <v/>
      </c>
      <c r="F6570" s="65" t="str">
        <f>IF(ISBLANK(A6570)," ",IFERROR(IF(A6570&gt;0,VLOOKUP(A6570,Relación!A:C,2,0),"◄ escribe codigo"),"no existe código "))</f>
        <v xml:space="preserve"> </v>
      </c>
      <c r="G6570" s="65" t="str">
        <f>IFERROR(IF(A6570&gt;0,VLOOKUP(A6570,Relación!A:C,3,0),"")," ")</f>
        <v/>
      </c>
      <c r="H6570" s="65" t="str">
        <f>IFERROR(IF(C6570&gt;0,VLOOKUP(A6570,Relación!A:D,4,0),"")," ")</f>
        <v/>
      </c>
      <c r="I6570" s="67" t="str">
        <f t="shared" si="516"/>
        <v xml:space="preserve"> </v>
      </c>
      <c r="J6570" s="65" t="str">
        <f>IFERROR(IF(D6570&gt;0,VLOOKUP(A6570,Relación!A:E,5,0),"")," ")</f>
        <v/>
      </c>
      <c r="K6570" s="66" t="str">
        <f t="shared" si="517"/>
        <v xml:space="preserve"> </v>
      </c>
      <c r="L6570" s="68" t="str">
        <f t="shared" si="514"/>
        <v xml:space="preserve"> </v>
      </c>
      <c r="M6570" s="68" t="str">
        <f t="shared" si="515"/>
        <v xml:space="preserve"> </v>
      </c>
    </row>
    <row r="6571" spans="1:13" ht="16.5" x14ac:dyDescent="0.25">
      <c r="A6571" s="94"/>
      <c r="B6571" s="95"/>
      <c r="C6571" s="94"/>
      <c r="D6571" s="94"/>
      <c r="E6571" s="85" t="str">
        <f t="shared" si="513"/>
        <v/>
      </c>
      <c r="F6571" s="65" t="str">
        <f>IF(ISBLANK(A6571)," ",IFERROR(IF(A6571&gt;0,VLOOKUP(A6571,Relación!A:C,2,0),"◄ escribe codigo"),"no existe código "))</f>
        <v xml:space="preserve"> </v>
      </c>
      <c r="G6571" s="65" t="str">
        <f>IFERROR(IF(A6571&gt;0,VLOOKUP(A6571,Relación!A:C,3,0),"")," ")</f>
        <v/>
      </c>
      <c r="H6571" s="65" t="str">
        <f>IFERROR(IF(C6571&gt;0,VLOOKUP(A6571,Relación!A:D,4,0),"")," ")</f>
        <v/>
      </c>
      <c r="I6571" s="67" t="str">
        <f t="shared" si="516"/>
        <v xml:space="preserve"> </v>
      </c>
      <c r="J6571" s="65" t="str">
        <f>IFERROR(IF(D6571&gt;0,VLOOKUP(A6571,Relación!A:E,5,0),"")," ")</f>
        <v/>
      </c>
      <c r="K6571" s="66" t="str">
        <f t="shared" si="517"/>
        <v xml:space="preserve"> </v>
      </c>
      <c r="L6571" s="68" t="str">
        <f t="shared" si="514"/>
        <v xml:space="preserve"> </v>
      </c>
      <c r="M6571" s="68" t="str">
        <f t="shared" si="515"/>
        <v xml:space="preserve"> </v>
      </c>
    </row>
    <row r="6572" spans="1:13" ht="16.5" x14ac:dyDescent="0.25">
      <c r="A6572" s="94"/>
      <c r="B6572" s="95"/>
      <c r="C6572" s="94"/>
      <c r="D6572" s="94"/>
      <c r="E6572" s="85" t="str">
        <f t="shared" si="513"/>
        <v/>
      </c>
      <c r="F6572" s="65" t="str">
        <f>IF(ISBLANK(A6572)," ",IFERROR(IF(A6572&gt;0,VLOOKUP(A6572,Relación!A:C,2,0),"◄ escribe codigo"),"no existe código "))</f>
        <v xml:space="preserve"> </v>
      </c>
      <c r="G6572" s="65" t="str">
        <f>IFERROR(IF(A6572&gt;0,VLOOKUP(A6572,Relación!A:C,3,0),"")," ")</f>
        <v/>
      </c>
      <c r="H6572" s="65" t="str">
        <f>IFERROR(IF(C6572&gt;0,VLOOKUP(A6572,Relación!A:D,4,0),"")," ")</f>
        <v/>
      </c>
      <c r="I6572" s="67" t="str">
        <f t="shared" si="516"/>
        <v xml:space="preserve"> </v>
      </c>
      <c r="J6572" s="65" t="str">
        <f>IFERROR(IF(D6572&gt;0,VLOOKUP(A6572,Relación!A:E,5,0),"")," ")</f>
        <v/>
      </c>
      <c r="K6572" s="66" t="str">
        <f t="shared" si="517"/>
        <v xml:space="preserve"> </v>
      </c>
      <c r="L6572" s="68" t="str">
        <f t="shared" si="514"/>
        <v xml:space="preserve"> </v>
      </c>
      <c r="M6572" s="68" t="str">
        <f t="shared" si="515"/>
        <v xml:space="preserve"> </v>
      </c>
    </row>
    <row r="6573" spans="1:13" ht="16.5" x14ac:dyDescent="0.25">
      <c r="A6573" s="94"/>
      <c r="B6573" s="95"/>
      <c r="C6573" s="94"/>
      <c r="D6573" s="94"/>
      <c r="E6573" s="85" t="str">
        <f t="shared" si="513"/>
        <v/>
      </c>
      <c r="F6573" s="65" t="str">
        <f>IF(ISBLANK(A6573)," ",IFERROR(IF(A6573&gt;0,VLOOKUP(A6573,Relación!A:C,2,0),"◄ escribe codigo"),"no existe código "))</f>
        <v xml:space="preserve"> </v>
      </c>
      <c r="G6573" s="65" t="str">
        <f>IFERROR(IF(A6573&gt;0,VLOOKUP(A6573,Relación!A:C,3,0),"")," ")</f>
        <v/>
      </c>
      <c r="H6573" s="65" t="str">
        <f>IFERROR(IF(C6573&gt;0,VLOOKUP(A6573,Relación!A:D,4,0),"")," ")</f>
        <v/>
      </c>
      <c r="I6573" s="67" t="str">
        <f t="shared" si="516"/>
        <v xml:space="preserve"> </v>
      </c>
      <c r="J6573" s="65" t="str">
        <f>IFERROR(IF(D6573&gt;0,VLOOKUP(A6573,Relación!A:E,5,0),"")," ")</f>
        <v/>
      </c>
      <c r="K6573" s="66" t="str">
        <f t="shared" si="517"/>
        <v xml:space="preserve"> </v>
      </c>
      <c r="L6573" s="68" t="str">
        <f t="shared" si="514"/>
        <v xml:space="preserve"> </v>
      </c>
      <c r="M6573" s="68" t="str">
        <f t="shared" si="515"/>
        <v xml:space="preserve"> </v>
      </c>
    </row>
    <row r="6574" spans="1:13" ht="16.5" x14ac:dyDescent="0.25">
      <c r="A6574" s="94"/>
      <c r="B6574" s="95"/>
      <c r="C6574" s="94"/>
      <c r="D6574" s="94"/>
      <c r="E6574" s="85" t="str">
        <f t="shared" si="513"/>
        <v/>
      </c>
      <c r="F6574" s="65" t="str">
        <f>IF(ISBLANK(A6574)," ",IFERROR(IF(A6574&gt;0,VLOOKUP(A6574,Relación!A:C,2,0),"◄ escribe codigo"),"no existe código "))</f>
        <v xml:space="preserve"> </v>
      </c>
      <c r="G6574" s="65" t="str">
        <f>IFERROR(IF(A6574&gt;0,VLOOKUP(A6574,Relación!A:C,3,0),"")," ")</f>
        <v/>
      </c>
      <c r="H6574" s="65" t="str">
        <f>IFERROR(IF(C6574&gt;0,VLOOKUP(A6574,Relación!A:D,4,0),"")," ")</f>
        <v/>
      </c>
      <c r="I6574" s="67" t="str">
        <f t="shared" si="516"/>
        <v xml:space="preserve"> </v>
      </c>
      <c r="J6574" s="65" t="str">
        <f>IFERROR(IF(D6574&gt;0,VLOOKUP(A6574,Relación!A:E,5,0),"")," ")</f>
        <v/>
      </c>
      <c r="K6574" s="66" t="str">
        <f t="shared" si="517"/>
        <v xml:space="preserve"> </v>
      </c>
      <c r="L6574" s="68" t="str">
        <f t="shared" si="514"/>
        <v xml:space="preserve"> </v>
      </c>
      <c r="M6574" s="68" t="str">
        <f t="shared" si="515"/>
        <v xml:space="preserve"> </v>
      </c>
    </row>
    <row r="6575" spans="1:13" ht="16.5" x14ac:dyDescent="0.25">
      <c r="A6575" s="94"/>
      <c r="B6575" s="95"/>
      <c r="C6575" s="94"/>
      <c r="D6575" s="94"/>
      <c r="E6575" s="85" t="str">
        <f t="shared" si="513"/>
        <v/>
      </c>
      <c r="F6575" s="65" t="str">
        <f>IF(ISBLANK(A6575)," ",IFERROR(IF(A6575&gt;0,VLOOKUP(A6575,Relación!A:C,2,0),"◄ escribe codigo"),"no existe código "))</f>
        <v xml:space="preserve"> </v>
      </c>
      <c r="G6575" s="65" t="str">
        <f>IFERROR(IF(A6575&gt;0,VLOOKUP(A6575,Relación!A:C,3,0),"")," ")</f>
        <v/>
      </c>
      <c r="H6575" s="65" t="str">
        <f>IFERROR(IF(C6575&gt;0,VLOOKUP(A6575,Relación!A:D,4,0),"")," ")</f>
        <v/>
      </c>
      <c r="I6575" s="67" t="str">
        <f t="shared" si="516"/>
        <v xml:space="preserve"> </v>
      </c>
      <c r="J6575" s="65" t="str">
        <f>IFERROR(IF(D6575&gt;0,VLOOKUP(A6575,Relación!A:E,5,0),"")," ")</f>
        <v/>
      </c>
      <c r="K6575" s="66" t="str">
        <f t="shared" si="517"/>
        <v xml:space="preserve"> </v>
      </c>
      <c r="L6575" s="68" t="str">
        <f t="shared" si="514"/>
        <v xml:space="preserve"> </v>
      </c>
      <c r="M6575" s="68" t="str">
        <f t="shared" si="515"/>
        <v xml:space="preserve"> </v>
      </c>
    </row>
    <row r="6576" spans="1:13" ht="16.5" x14ac:dyDescent="0.25">
      <c r="A6576" s="94"/>
      <c r="B6576" s="95"/>
      <c r="C6576" s="94"/>
      <c r="D6576" s="94"/>
      <c r="E6576" s="85" t="str">
        <f t="shared" si="513"/>
        <v/>
      </c>
      <c r="F6576" s="65" t="str">
        <f>IF(ISBLANK(A6576)," ",IFERROR(IF(A6576&gt;0,VLOOKUP(A6576,Relación!A:C,2,0),"◄ escribe codigo"),"no existe código "))</f>
        <v xml:space="preserve"> </v>
      </c>
      <c r="G6576" s="65" t="str">
        <f>IFERROR(IF(A6576&gt;0,VLOOKUP(A6576,Relación!A:C,3,0),"")," ")</f>
        <v/>
      </c>
      <c r="H6576" s="65" t="str">
        <f>IFERROR(IF(C6576&gt;0,VLOOKUP(A6576,Relación!A:D,4,0),"")," ")</f>
        <v/>
      </c>
      <c r="I6576" s="67" t="str">
        <f t="shared" si="516"/>
        <v xml:space="preserve"> </v>
      </c>
      <c r="J6576" s="65" t="str">
        <f>IFERROR(IF(D6576&gt;0,VLOOKUP(A6576,Relación!A:E,5,0),"")," ")</f>
        <v/>
      </c>
      <c r="K6576" s="66" t="str">
        <f t="shared" si="517"/>
        <v xml:space="preserve"> </v>
      </c>
      <c r="L6576" s="68" t="str">
        <f t="shared" si="514"/>
        <v xml:space="preserve"> </v>
      </c>
      <c r="M6576" s="68" t="str">
        <f t="shared" si="515"/>
        <v xml:space="preserve"> </v>
      </c>
    </row>
    <row r="6577" spans="1:13" ht="16.5" x14ac:dyDescent="0.25">
      <c r="A6577" s="94"/>
      <c r="B6577" s="95"/>
      <c r="C6577" s="94"/>
      <c r="D6577" s="94"/>
      <c r="E6577" s="85" t="str">
        <f t="shared" si="513"/>
        <v/>
      </c>
      <c r="F6577" s="65" t="str">
        <f>IF(ISBLANK(A6577)," ",IFERROR(IF(A6577&gt;0,VLOOKUP(A6577,Relación!A:C,2,0),"◄ escribe codigo"),"no existe código "))</f>
        <v xml:space="preserve"> </v>
      </c>
      <c r="G6577" s="65" t="str">
        <f>IFERROR(IF(A6577&gt;0,VLOOKUP(A6577,Relación!A:C,3,0),"")," ")</f>
        <v/>
      </c>
      <c r="H6577" s="65" t="str">
        <f>IFERROR(IF(C6577&gt;0,VLOOKUP(A6577,Relación!A:D,4,0),"")," ")</f>
        <v/>
      </c>
      <c r="I6577" s="67" t="str">
        <f t="shared" si="516"/>
        <v xml:space="preserve"> </v>
      </c>
      <c r="J6577" s="65" t="str">
        <f>IFERROR(IF(D6577&gt;0,VLOOKUP(A6577,Relación!A:E,5,0),"")," ")</f>
        <v/>
      </c>
      <c r="K6577" s="66" t="str">
        <f t="shared" si="517"/>
        <v xml:space="preserve"> </v>
      </c>
      <c r="L6577" s="68" t="str">
        <f t="shared" si="514"/>
        <v xml:space="preserve"> </v>
      </c>
      <c r="M6577" s="68" t="str">
        <f t="shared" si="515"/>
        <v xml:space="preserve"> </v>
      </c>
    </row>
    <row r="6578" spans="1:13" ht="16.5" x14ac:dyDescent="0.25">
      <c r="A6578" s="94"/>
      <c r="B6578" s="95"/>
      <c r="C6578" s="94"/>
      <c r="D6578" s="94"/>
      <c r="E6578" s="85" t="str">
        <f t="shared" si="513"/>
        <v/>
      </c>
      <c r="F6578" s="65" t="str">
        <f>IF(ISBLANK(A6578)," ",IFERROR(IF(A6578&gt;0,VLOOKUP(A6578,Relación!A:C,2,0),"◄ escribe codigo"),"no existe código "))</f>
        <v xml:space="preserve"> </v>
      </c>
      <c r="G6578" s="65" t="str">
        <f>IFERROR(IF(A6578&gt;0,VLOOKUP(A6578,Relación!A:C,3,0),"")," ")</f>
        <v/>
      </c>
      <c r="H6578" s="65" t="str">
        <f>IFERROR(IF(C6578&gt;0,VLOOKUP(A6578,Relación!A:D,4,0),"")," ")</f>
        <v/>
      </c>
      <c r="I6578" s="67" t="str">
        <f t="shared" si="516"/>
        <v xml:space="preserve"> </v>
      </c>
      <c r="J6578" s="65" t="str">
        <f>IFERROR(IF(D6578&gt;0,VLOOKUP(A6578,Relación!A:E,5,0),"")," ")</f>
        <v/>
      </c>
      <c r="K6578" s="66" t="str">
        <f t="shared" si="517"/>
        <v xml:space="preserve"> </v>
      </c>
      <c r="L6578" s="68" t="str">
        <f t="shared" si="514"/>
        <v xml:space="preserve"> </v>
      </c>
      <c r="M6578" s="68" t="str">
        <f t="shared" si="515"/>
        <v xml:space="preserve"> </v>
      </c>
    </row>
    <row r="6579" spans="1:13" ht="16.5" x14ac:dyDescent="0.25">
      <c r="A6579" s="94"/>
      <c r="B6579" s="95"/>
      <c r="C6579" s="94"/>
      <c r="D6579" s="94"/>
      <c r="E6579" s="85" t="str">
        <f t="shared" si="513"/>
        <v/>
      </c>
      <c r="F6579" s="65" t="str">
        <f>IF(ISBLANK(A6579)," ",IFERROR(IF(A6579&gt;0,VLOOKUP(A6579,Relación!A:C,2,0),"◄ escribe codigo"),"no existe código "))</f>
        <v xml:space="preserve"> </v>
      </c>
      <c r="G6579" s="65" t="str">
        <f>IFERROR(IF(A6579&gt;0,VLOOKUP(A6579,Relación!A:C,3,0),"")," ")</f>
        <v/>
      </c>
      <c r="H6579" s="65" t="str">
        <f>IFERROR(IF(C6579&gt;0,VLOOKUP(A6579,Relación!A:D,4,0),"")," ")</f>
        <v/>
      </c>
      <c r="I6579" s="67" t="str">
        <f t="shared" si="516"/>
        <v xml:space="preserve"> </v>
      </c>
      <c r="J6579" s="65" t="str">
        <f>IFERROR(IF(D6579&gt;0,VLOOKUP(A6579,Relación!A:E,5,0),"")," ")</f>
        <v/>
      </c>
      <c r="K6579" s="66" t="str">
        <f t="shared" si="517"/>
        <v xml:space="preserve"> </v>
      </c>
      <c r="L6579" s="68" t="str">
        <f t="shared" si="514"/>
        <v xml:space="preserve"> </v>
      </c>
      <c r="M6579" s="68" t="str">
        <f t="shared" si="515"/>
        <v xml:space="preserve"> </v>
      </c>
    </row>
    <row r="6580" spans="1:13" ht="16.5" x14ac:dyDescent="0.25">
      <c r="A6580" s="94"/>
      <c r="B6580" s="95"/>
      <c r="C6580" s="94"/>
      <c r="D6580" s="94"/>
      <c r="E6580" s="85" t="str">
        <f t="shared" si="513"/>
        <v/>
      </c>
      <c r="F6580" s="65" t="str">
        <f>IF(ISBLANK(A6580)," ",IFERROR(IF(A6580&gt;0,VLOOKUP(A6580,Relación!A:C,2,0),"◄ escribe codigo"),"no existe código "))</f>
        <v xml:space="preserve"> </v>
      </c>
      <c r="G6580" s="65" t="str">
        <f>IFERROR(IF(A6580&gt;0,VLOOKUP(A6580,Relación!A:C,3,0),"")," ")</f>
        <v/>
      </c>
      <c r="H6580" s="65" t="str">
        <f>IFERROR(IF(C6580&gt;0,VLOOKUP(A6580,Relación!A:D,4,0),"")," ")</f>
        <v/>
      </c>
      <c r="I6580" s="67" t="str">
        <f t="shared" si="516"/>
        <v xml:space="preserve"> </v>
      </c>
      <c r="J6580" s="65" t="str">
        <f>IFERROR(IF(D6580&gt;0,VLOOKUP(A6580,Relación!A:E,5,0),"")," ")</f>
        <v/>
      </c>
      <c r="K6580" s="66" t="str">
        <f t="shared" si="517"/>
        <v xml:space="preserve"> </v>
      </c>
      <c r="L6580" s="68" t="str">
        <f t="shared" si="514"/>
        <v xml:space="preserve"> </v>
      </c>
      <c r="M6580" s="68" t="str">
        <f t="shared" si="515"/>
        <v xml:space="preserve"> </v>
      </c>
    </row>
    <row r="6581" spans="1:13" ht="16.5" x14ac:dyDescent="0.25">
      <c r="A6581" s="94"/>
      <c r="B6581" s="95"/>
      <c r="C6581" s="94"/>
      <c r="D6581" s="94"/>
      <c r="E6581" s="85" t="str">
        <f t="shared" si="513"/>
        <v/>
      </c>
      <c r="F6581" s="65" t="str">
        <f>IF(ISBLANK(A6581)," ",IFERROR(IF(A6581&gt;0,VLOOKUP(A6581,Relación!A:C,2,0),"◄ escribe codigo"),"no existe código "))</f>
        <v xml:space="preserve"> </v>
      </c>
      <c r="G6581" s="65" t="str">
        <f>IFERROR(IF(A6581&gt;0,VLOOKUP(A6581,Relación!A:C,3,0),"")," ")</f>
        <v/>
      </c>
      <c r="H6581" s="65" t="str">
        <f>IFERROR(IF(C6581&gt;0,VLOOKUP(A6581,Relación!A:D,4,0),"")," ")</f>
        <v/>
      </c>
      <c r="I6581" s="67" t="str">
        <f t="shared" si="516"/>
        <v xml:space="preserve"> </v>
      </c>
      <c r="J6581" s="65" t="str">
        <f>IFERROR(IF(D6581&gt;0,VLOOKUP(A6581,Relación!A:E,5,0),"")," ")</f>
        <v/>
      </c>
      <c r="K6581" s="66" t="str">
        <f t="shared" si="517"/>
        <v xml:space="preserve"> </v>
      </c>
      <c r="L6581" s="68" t="str">
        <f t="shared" si="514"/>
        <v xml:space="preserve"> </v>
      </c>
      <c r="M6581" s="68" t="str">
        <f t="shared" si="515"/>
        <v xml:space="preserve"> </v>
      </c>
    </row>
    <row r="6582" spans="1:13" ht="16.5" x14ac:dyDescent="0.25">
      <c r="A6582" s="94"/>
      <c r="B6582" s="95"/>
      <c r="C6582" s="94"/>
      <c r="D6582" s="94"/>
      <c r="E6582" s="85" t="str">
        <f t="shared" si="513"/>
        <v/>
      </c>
      <c r="F6582" s="65" t="str">
        <f>IF(ISBLANK(A6582)," ",IFERROR(IF(A6582&gt;0,VLOOKUP(A6582,Relación!A:C,2,0),"◄ escribe codigo"),"no existe código "))</f>
        <v xml:space="preserve"> </v>
      </c>
      <c r="G6582" s="65" t="str">
        <f>IFERROR(IF(A6582&gt;0,VLOOKUP(A6582,Relación!A:C,3,0),"")," ")</f>
        <v/>
      </c>
      <c r="H6582" s="65" t="str">
        <f>IFERROR(IF(C6582&gt;0,VLOOKUP(A6582,Relación!A:D,4,0),"")," ")</f>
        <v/>
      </c>
      <c r="I6582" s="67" t="str">
        <f t="shared" si="516"/>
        <v xml:space="preserve"> </v>
      </c>
      <c r="J6582" s="65" t="str">
        <f>IFERROR(IF(D6582&gt;0,VLOOKUP(A6582,Relación!A:E,5,0),"")," ")</f>
        <v/>
      </c>
      <c r="K6582" s="66" t="str">
        <f t="shared" si="517"/>
        <v xml:space="preserve"> </v>
      </c>
      <c r="L6582" s="68" t="str">
        <f t="shared" si="514"/>
        <v xml:space="preserve"> </v>
      </c>
      <c r="M6582" s="68" t="str">
        <f t="shared" si="515"/>
        <v xml:space="preserve"> </v>
      </c>
    </row>
    <row r="6583" spans="1:13" ht="16.5" x14ac:dyDescent="0.25">
      <c r="A6583" s="94"/>
      <c r="B6583" s="95"/>
      <c r="C6583" s="94"/>
      <c r="D6583" s="94"/>
      <c r="E6583" s="85" t="str">
        <f t="shared" si="513"/>
        <v/>
      </c>
      <c r="F6583" s="65" t="str">
        <f>IF(ISBLANK(A6583)," ",IFERROR(IF(A6583&gt;0,VLOOKUP(A6583,Relación!A:C,2,0),"◄ escribe codigo"),"no existe código "))</f>
        <v xml:space="preserve"> </v>
      </c>
      <c r="G6583" s="65" t="str">
        <f>IFERROR(IF(A6583&gt;0,VLOOKUP(A6583,Relación!A:C,3,0),"")," ")</f>
        <v/>
      </c>
      <c r="H6583" s="65" t="str">
        <f>IFERROR(IF(C6583&gt;0,VLOOKUP(A6583,Relación!A:D,4,0),"")," ")</f>
        <v/>
      </c>
      <c r="I6583" s="67" t="str">
        <f t="shared" si="516"/>
        <v xml:space="preserve"> </v>
      </c>
      <c r="J6583" s="65" t="str">
        <f>IFERROR(IF(D6583&gt;0,VLOOKUP(A6583,Relación!A:E,5,0),"")," ")</f>
        <v/>
      </c>
      <c r="K6583" s="66" t="str">
        <f t="shared" si="517"/>
        <v xml:space="preserve"> </v>
      </c>
      <c r="L6583" s="68" t="str">
        <f t="shared" si="514"/>
        <v xml:space="preserve"> </v>
      </c>
      <c r="M6583" s="68" t="str">
        <f t="shared" si="515"/>
        <v xml:space="preserve"> </v>
      </c>
    </row>
    <row r="6584" spans="1:13" ht="16.5" x14ac:dyDescent="0.25">
      <c r="A6584" s="94"/>
      <c r="B6584" s="95"/>
      <c r="C6584" s="94"/>
      <c r="D6584" s="94"/>
      <c r="E6584" s="85" t="str">
        <f t="shared" si="513"/>
        <v/>
      </c>
      <c r="F6584" s="65" t="str">
        <f>IF(ISBLANK(A6584)," ",IFERROR(IF(A6584&gt;0,VLOOKUP(A6584,Relación!A:C,2,0),"◄ escribe codigo"),"no existe código "))</f>
        <v xml:space="preserve"> </v>
      </c>
      <c r="G6584" s="65" t="str">
        <f>IFERROR(IF(A6584&gt;0,VLOOKUP(A6584,Relación!A:C,3,0),"")," ")</f>
        <v/>
      </c>
      <c r="H6584" s="65" t="str">
        <f>IFERROR(IF(C6584&gt;0,VLOOKUP(A6584,Relación!A:D,4,0),"")," ")</f>
        <v/>
      </c>
      <c r="I6584" s="67" t="str">
        <f t="shared" si="516"/>
        <v xml:space="preserve"> </v>
      </c>
      <c r="J6584" s="65" t="str">
        <f>IFERROR(IF(D6584&gt;0,VLOOKUP(A6584,Relación!A:E,5,0),"")," ")</f>
        <v/>
      </c>
      <c r="K6584" s="66" t="str">
        <f t="shared" si="517"/>
        <v xml:space="preserve"> </v>
      </c>
      <c r="L6584" s="68" t="str">
        <f t="shared" si="514"/>
        <v xml:space="preserve"> </v>
      </c>
      <c r="M6584" s="68" t="str">
        <f t="shared" si="515"/>
        <v xml:space="preserve"> </v>
      </c>
    </row>
    <row r="6585" spans="1:13" ht="16.5" x14ac:dyDescent="0.25">
      <c r="A6585" s="94"/>
      <c r="B6585" s="95"/>
      <c r="C6585" s="94"/>
      <c r="D6585" s="94"/>
      <c r="E6585" s="85" t="str">
        <f t="shared" si="513"/>
        <v/>
      </c>
      <c r="F6585" s="65" t="str">
        <f>IF(ISBLANK(A6585)," ",IFERROR(IF(A6585&gt;0,VLOOKUP(A6585,Relación!A:C,2,0),"◄ escribe codigo"),"no existe código "))</f>
        <v xml:space="preserve"> </v>
      </c>
      <c r="G6585" s="65" t="str">
        <f>IFERROR(IF(A6585&gt;0,VLOOKUP(A6585,Relación!A:C,3,0),"")," ")</f>
        <v/>
      </c>
      <c r="H6585" s="65" t="str">
        <f>IFERROR(IF(C6585&gt;0,VLOOKUP(A6585,Relación!A:D,4,0),"")," ")</f>
        <v/>
      </c>
      <c r="I6585" s="67" t="str">
        <f t="shared" si="516"/>
        <v xml:space="preserve"> </v>
      </c>
      <c r="J6585" s="65" t="str">
        <f>IFERROR(IF(D6585&gt;0,VLOOKUP(A6585,Relación!A:E,5,0),"")," ")</f>
        <v/>
      </c>
      <c r="K6585" s="66" t="str">
        <f t="shared" si="517"/>
        <v xml:space="preserve"> </v>
      </c>
      <c r="L6585" s="68" t="str">
        <f t="shared" si="514"/>
        <v xml:space="preserve"> </v>
      </c>
      <c r="M6585" s="68" t="str">
        <f t="shared" si="515"/>
        <v xml:space="preserve"> </v>
      </c>
    </row>
    <row r="6586" spans="1:13" ht="16.5" x14ac:dyDescent="0.25">
      <c r="A6586" s="94"/>
      <c r="B6586" s="95"/>
      <c r="C6586" s="94"/>
      <c r="D6586" s="94"/>
      <c r="E6586" s="85" t="str">
        <f t="shared" si="513"/>
        <v/>
      </c>
      <c r="F6586" s="65" t="str">
        <f>IF(ISBLANK(A6586)," ",IFERROR(IF(A6586&gt;0,VLOOKUP(A6586,Relación!A:C,2,0),"◄ escribe codigo"),"no existe código "))</f>
        <v xml:space="preserve"> </v>
      </c>
      <c r="G6586" s="65" t="str">
        <f>IFERROR(IF(A6586&gt;0,VLOOKUP(A6586,Relación!A:C,3,0),"")," ")</f>
        <v/>
      </c>
      <c r="H6586" s="65" t="str">
        <f>IFERROR(IF(C6586&gt;0,VLOOKUP(A6586,Relación!A:D,4,0),"")," ")</f>
        <v/>
      </c>
      <c r="I6586" s="67" t="str">
        <f t="shared" si="516"/>
        <v xml:space="preserve"> </v>
      </c>
      <c r="J6586" s="65" t="str">
        <f>IFERROR(IF(D6586&gt;0,VLOOKUP(A6586,Relación!A:E,5,0),"")," ")</f>
        <v/>
      </c>
      <c r="K6586" s="66" t="str">
        <f t="shared" si="517"/>
        <v xml:space="preserve"> </v>
      </c>
      <c r="L6586" s="68" t="str">
        <f t="shared" si="514"/>
        <v xml:space="preserve"> </v>
      </c>
      <c r="M6586" s="68" t="str">
        <f t="shared" si="515"/>
        <v xml:space="preserve"> </v>
      </c>
    </row>
    <row r="6587" spans="1:13" ht="16.5" x14ac:dyDescent="0.25">
      <c r="A6587" s="94"/>
      <c r="B6587" s="95"/>
      <c r="C6587" s="94"/>
      <c r="D6587" s="94"/>
      <c r="E6587" s="85" t="str">
        <f t="shared" si="513"/>
        <v/>
      </c>
      <c r="F6587" s="65" t="str">
        <f>IF(ISBLANK(A6587)," ",IFERROR(IF(A6587&gt;0,VLOOKUP(A6587,Relación!A:C,2,0),"◄ escribe codigo"),"no existe código "))</f>
        <v xml:space="preserve"> </v>
      </c>
      <c r="G6587" s="65" t="str">
        <f>IFERROR(IF(A6587&gt;0,VLOOKUP(A6587,Relación!A:C,3,0),"")," ")</f>
        <v/>
      </c>
      <c r="H6587" s="65" t="str">
        <f>IFERROR(IF(C6587&gt;0,VLOOKUP(A6587,Relación!A:D,4,0),"")," ")</f>
        <v/>
      </c>
      <c r="I6587" s="67" t="str">
        <f t="shared" si="516"/>
        <v xml:space="preserve"> </v>
      </c>
      <c r="J6587" s="65" t="str">
        <f>IFERROR(IF(D6587&gt;0,VLOOKUP(A6587,Relación!A:E,5,0),"")," ")</f>
        <v/>
      </c>
      <c r="K6587" s="66" t="str">
        <f t="shared" si="517"/>
        <v xml:space="preserve"> </v>
      </c>
      <c r="L6587" s="68" t="str">
        <f t="shared" si="514"/>
        <v xml:space="preserve"> </v>
      </c>
      <c r="M6587" s="68" t="str">
        <f t="shared" si="515"/>
        <v xml:space="preserve"> </v>
      </c>
    </row>
    <row r="6588" spans="1:13" ht="16.5" x14ac:dyDescent="0.25">
      <c r="A6588" s="94"/>
      <c r="B6588" s="95"/>
      <c r="C6588" s="94"/>
      <c r="D6588" s="94"/>
      <c r="E6588" s="85" t="str">
        <f t="shared" si="513"/>
        <v/>
      </c>
      <c r="F6588" s="65" t="str">
        <f>IF(ISBLANK(A6588)," ",IFERROR(IF(A6588&gt;0,VLOOKUP(A6588,Relación!A:C,2,0),"◄ escribe codigo"),"no existe código "))</f>
        <v xml:space="preserve"> </v>
      </c>
      <c r="G6588" s="65" t="str">
        <f>IFERROR(IF(A6588&gt;0,VLOOKUP(A6588,Relación!A:C,3,0),"")," ")</f>
        <v/>
      </c>
      <c r="H6588" s="65" t="str">
        <f>IFERROR(IF(C6588&gt;0,VLOOKUP(A6588,Relación!A:D,4,0),"")," ")</f>
        <v/>
      </c>
      <c r="I6588" s="67" t="str">
        <f t="shared" si="516"/>
        <v xml:space="preserve"> </v>
      </c>
      <c r="J6588" s="65" t="str">
        <f>IFERROR(IF(D6588&gt;0,VLOOKUP(A6588,Relación!A:E,5,0),"")," ")</f>
        <v/>
      </c>
      <c r="K6588" s="66" t="str">
        <f t="shared" si="517"/>
        <v xml:space="preserve"> </v>
      </c>
      <c r="L6588" s="68" t="str">
        <f t="shared" si="514"/>
        <v xml:space="preserve"> </v>
      </c>
      <c r="M6588" s="68" t="str">
        <f t="shared" si="515"/>
        <v xml:space="preserve"> </v>
      </c>
    </row>
    <row r="6589" spans="1:13" ht="16.5" x14ac:dyDescent="0.25">
      <c r="A6589" s="94"/>
      <c r="B6589" s="95"/>
      <c r="C6589" s="94"/>
      <c r="D6589" s="94"/>
      <c r="E6589" s="85" t="str">
        <f t="shared" si="513"/>
        <v/>
      </c>
      <c r="F6589" s="65" t="str">
        <f>IF(ISBLANK(A6589)," ",IFERROR(IF(A6589&gt;0,VLOOKUP(A6589,Relación!A:C,2,0),"◄ escribe codigo"),"no existe código "))</f>
        <v xml:space="preserve"> </v>
      </c>
      <c r="G6589" s="65" t="str">
        <f>IFERROR(IF(A6589&gt;0,VLOOKUP(A6589,Relación!A:C,3,0),"")," ")</f>
        <v/>
      </c>
      <c r="H6589" s="65" t="str">
        <f>IFERROR(IF(C6589&gt;0,VLOOKUP(A6589,Relación!A:D,4,0),"")," ")</f>
        <v/>
      </c>
      <c r="I6589" s="67" t="str">
        <f t="shared" si="516"/>
        <v xml:space="preserve"> </v>
      </c>
      <c r="J6589" s="65" t="str">
        <f>IFERROR(IF(D6589&gt;0,VLOOKUP(A6589,Relación!A:E,5,0),"")," ")</f>
        <v/>
      </c>
      <c r="K6589" s="66" t="str">
        <f t="shared" si="517"/>
        <v xml:space="preserve"> </v>
      </c>
      <c r="L6589" s="68" t="str">
        <f t="shared" si="514"/>
        <v xml:space="preserve"> </v>
      </c>
      <c r="M6589" s="68" t="str">
        <f t="shared" si="515"/>
        <v xml:space="preserve"> </v>
      </c>
    </row>
    <row r="6590" spans="1:13" ht="16.5" x14ac:dyDescent="0.25">
      <c r="A6590" s="94"/>
      <c r="B6590" s="95"/>
      <c r="C6590" s="94"/>
      <c r="D6590" s="94"/>
      <c r="E6590" s="85" t="str">
        <f t="shared" si="513"/>
        <v/>
      </c>
      <c r="F6590" s="65" t="str">
        <f>IF(ISBLANK(A6590)," ",IFERROR(IF(A6590&gt;0,VLOOKUP(A6590,Relación!A:C,2,0),"◄ escribe codigo"),"no existe código "))</f>
        <v xml:space="preserve"> </v>
      </c>
      <c r="G6590" s="65" t="str">
        <f>IFERROR(IF(A6590&gt;0,VLOOKUP(A6590,Relación!A:C,3,0),"")," ")</f>
        <v/>
      </c>
      <c r="H6590" s="65" t="str">
        <f>IFERROR(IF(C6590&gt;0,VLOOKUP(A6590,Relación!A:D,4,0),"")," ")</f>
        <v/>
      </c>
      <c r="I6590" s="67" t="str">
        <f t="shared" si="516"/>
        <v xml:space="preserve"> </v>
      </c>
      <c r="J6590" s="65" t="str">
        <f>IFERROR(IF(D6590&gt;0,VLOOKUP(A6590,Relación!A:E,5,0),"")," ")</f>
        <v/>
      </c>
      <c r="K6590" s="66" t="str">
        <f t="shared" si="517"/>
        <v xml:space="preserve"> </v>
      </c>
      <c r="L6590" s="68" t="str">
        <f t="shared" si="514"/>
        <v xml:space="preserve"> </v>
      </c>
      <c r="M6590" s="68" t="str">
        <f t="shared" si="515"/>
        <v xml:space="preserve"> </v>
      </c>
    </row>
    <row r="6591" spans="1:13" ht="16.5" x14ac:dyDescent="0.25">
      <c r="A6591" s="94"/>
      <c r="B6591" s="95"/>
      <c r="C6591" s="94"/>
      <c r="D6591" s="94"/>
      <c r="E6591" s="85" t="str">
        <f t="shared" si="513"/>
        <v/>
      </c>
      <c r="F6591" s="65" t="str">
        <f>IF(ISBLANK(A6591)," ",IFERROR(IF(A6591&gt;0,VLOOKUP(A6591,Relación!A:C,2,0),"◄ escribe codigo"),"no existe código "))</f>
        <v xml:space="preserve"> </v>
      </c>
      <c r="G6591" s="65" t="str">
        <f>IFERROR(IF(A6591&gt;0,VLOOKUP(A6591,Relación!A:C,3,0),"")," ")</f>
        <v/>
      </c>
      <c r="H6591" s="65" t="str">
        <f>IFERROR(IF(C6591&gt;0,VLOOKUP(A6591,Relación!A:D,4,0),"")," ")</f>
        <v/>
      </c>
      <c r="I6591" s="67" t="str">
        <f t="shared" si="516"/>
        <v xml:space="preserve"> </v>
      </c>
      <c r="J6591" s="65" t="str">
        <f>IFERROR(IF(D6591&gt;0,VLOOKUP(A6591,Relación!A:E,5,0),"")," ")</f>
        <v/>
      </c>
      <c r="K6591" s="66" t="str">
        <f t="shared" si="517"/>
        <v xml:space="preserve"> </v>
      </c>
      <c r="L6591" s="68" t="str">
        <f t="shared" si="514"/>
        <v xml:space="preserve"> </v>
      </c>
      <c r="M6591" s="68" t="str">
        <f t="shared" si="515"/>
        <v xml:space="preserve"> </v>
      </c>
    </row>
    <row r="6592" spans="1:13" ht="16.5" x14ac:dyDescent="0.25">
      <c r="A6592" s="94"/>
      <c r="B6592" s="95"/>
      <c r="C6592" s="94"/>
      <c r="D6592" s="94"/>
      <c r="E6592" s="85" t="str">
        <f t="shared" si="513"/>
        <v/>
      </c>
      <c r="F6592" s="65" t="str">
        <f>IF(ISBLANK(A6592)," ",IFERROR(IF(A6592&gt;0,VLOOKUP(A6592,Relación!A:C,2,0),"◄ escribe codigo"),"no existe código "))</f>
        <v xml:space="preserve"> </v>
      </c>
      <c r="G6592" s="65" t="str">
        <f>IFERROR(IF(A6592&gt;0,VLOOKUP(A6592,Relación!A:C,3,0),"")," ")</f>
        <v/>
      </c>
      <c r="H6592" s="65" t="str">
        <f>IFERROR(IF(C6592&gt;0,VLOOKUP(A6592,Relación!A:D,4,0),"")," ")</f>
        <v/>
      </c>
      <c r="I6592" s="67" t="str">
        <f t="shared" si="516"/>
        <v xml:space="preserve"> </v>
      </c>
      <c r="J6592" s="65" t="str">
        <f>IFERROR(IF(D6592&gt;0,VLOOKUP(A6592,Relación!A:E,5,0),"")," ")</f>
        <v/>
      </c>
      <c r="K6592" s="66" t="str">
        <f t="shared" si="517"/>
        <v xml:space="preserve"> </v>
      </c>
      <c r="L6592" s="68" t="str">
        <f t="shared" si="514"/>
        <v xml:space="preserve"> </v>
      </c>
      <c r="M6592" s="68" t="str">
        <f t="shared" si="515"/>
        <v xml:space="preserve"> </v>
      </c>
    </row>
    <row r="6593" spans="1:13" ht="16.5" x14ac:dyDescent="0.25">
      <c r="A6593" s="94"/>
      <c r="B6593" s="95"/>
      <c r="C6593" s="94"/>
      <c r="D6593" s="94"/>
      <c r="E6593" s="85" t="str">
        <f t="shared" si="513"/>
        <v/>
      </c>
      <c r="F6593" s="65" t="str">
        <f>IF(ISBLANK(A6593)," ",IFERROR(IF(A6593&gt;0,VLOOKUP(A6593,Relación!A:C,2,0),"◄ escribe codigo"),"no existe código "))</f>
        <v xml:space="preserve"> </v>
      </c>
      <c r="G6593" s="65" t="str">
        <f>IFERROR(IF(A6593&gt;0,VLOOKUP(A6593,Relación!A:C,3,0),"")," ")</f>
        <v/>
      </c>
      <c r="H6593" s="65" t="str">
        <f>IFERROR(IF(C6593&gt;0,VLOOKUP(A6593,Relación!A:D,4,0),"")," ")</f>
        <v/>
      </c>
      <c r="I6593" s="67" t="str">
        <f t="shared" si="516"/>
        <v xml:space="preserve"> </v>
      </c>
      <c r="J6593" s="65" t="str">
        <f>IFERROR(IF(D6593&gt;0,VLOOKUP(A6593,Relación!A:E,5,0),"")," ")</f>
        <v/>
      </c>
      <c r="K6593" s="66" t="str">
        <f t="shared" si="517"/>
        <v xml:space="preserve"> </v>
      </c>
      <c r="L6593" s="68" t="str">
        <f t="shared" si="514"/>
        <v xml:space="preserve"> </v>
      </c>
      <c r="M6593" s="68" t="str">
        <f t="shared" si="515"/>
        <v xml:space="preserve"> </v>
      </c>
    </row>
    <row r="6594" spans="1:13" ht="16.5" x14ac:dyDescent="0.25">
      <c r="A6594" s="94"/>
      <c r="B6594" s="95"/>
      <c r="C6594" s="94"/>
      <c r="D6594" s="94"/>
      <c r="E6594" s="85" t="str">
        <f t="shared" si="513"/>
        <v/>
      </c>
      <c r="F6594" s="65" t="str">
        <f>IF(ISBLANK(A6594)," ",IFERROR(IF(A6594&gt;0,VLOOKUP(A6594,Relación!A:C,2,0),"◄ escribe codigo"),"no existe código "))</f>
        <v xml:space="preserve"> </v>
      </c>
      <c r="G6594" s="65" t="str">
        <f>IFERROR(IF(A6594&gt;0,VLOOKUP(A6594,Relación!A:C,3,0),"")," ")</f>
        <v/>
      </c>
      <c r="H6594" s="65" t="str">
        <f>IFERROR(IF(C6594&gt;0,VLOOKUP(A6594,Relación!A:D,4,0),"")," ")</f>
        <v/>
      </c>
      <c r="I6594" s="67" t="str">
        <f t="shared" si="516"/>
        <v xml:space="preserve"> </v>
      </c>
      <c r="J6594" s="65" t="str">
        <f>IFERROR(IF(D6594&gt;0,VLOOKUP(A6594,Relación!A:E,5,0),"")," ")</f>
        <v/>
      </c>
      <c r="K6594" s="66" t="str">
        <f t="shared" si="517"/>
        <v xml:space="preserve"> </v>
      </c>
      <c r="L6594" s="68" t="str">
        <f t="shared" si="514"/>
        <v xml:space="preserve"> </v>
      </c>
      <c r="M6594" s="68" t="str">
        <f t="shared" si="515"/>
        <v xml:space="preserve"> </v>
      </c>
    </row>
    <row r="6595" spans="1:13" ht="16.5" x14ac:dyDescent="0.25">
      <c r="A6595" s="94"/>
      <c r="B6595" s="95"/>
      <c r="C6595" s="94"/>
      <c r="D6595" s="94"/>
      <c r="E6595" s="85" t="str">
        <f t="shared" ref="E6595:E6658" si="518">IF(AND(A6595&gt;0,ISBLANK(A6596)),SUMIF($A:$A,A6595,$C:$C)-SUMIF($A:$A,A6595,$D:$D),"")</f>
        <v/>
      </c>
      <c r="F6595" s="65" t="str">
        <f>IF(ISBLANK(A6595)," ",IFERROR(IF(A6595&gt;0,VLOOKUP(A6595,Relación!A:C,2,0),"◄ escribe codigo"),"no existe código "))</f>
        <v xml:space="preserve"> </v>
      </c>
      <c r="G6595" s="65" t="str">
        <f>IFERROR(IF(A6595&gt;0,VLOOKUP(A6595,Relación!A:C,3,0),"")," ")</f>
        <v/>
      </c>
      <c r="H6595" s="65" t="str">
        <f>IFERROR(IF(C6595&gt;0,VLOOKUP(A6595,Relación!A:D,4,0),"")," ")</f>
        <v/>
      </c>
      <c r="I6595" s="67" t="str">
        <f t="shared" si="516"/>
        <v xml:space="preserve"> </v>
      </c>
      <c r="J6595" s="65" t="str">
        <f>IFERROR(IF(D6595&gt;0,VLOOKUP(A6595,Relación!A:E,5,0),"")," ")</f>
        <v/>
      </c>
      <c r="K6595" s="66" t="str">
        <f t="shared" si="517"/>
        <v xml:space="preserve"> </v>
      </c>
      <c r="L6595" s="68" t="str">
        <f t="shared" ref="L6595:L6658" si="519">IF(ISBLANK(A6595)," ",SUMIF($A:$A,A6595,$C:$C)-SUMIF($A:$A,A6595,$D:$D))</f>
        <v xml:space="preserve"> </v>
      </c>
      <c r="M6595" s="68" t="str">
        <f t="shared" ref="M6595:M6658" si="520">IF(ISBLANK(A6595)," ",SUMIFS($C:$C,$A:$A,A6595)-SUMIFS($D:$D,$A:$A,A6595))</f>
        <v xml:space="preserve"> </v>
      </c>
    </row>
    <row r="6596" spans="1:13" ht="16.5" x14ac:dyDescent="0.25">
      <c r="A6596" s="94"/>
      <c r="B6596" s="95"/>
      <c r="C6596" s="94"/>
      <c r="D6596" s="94"/>
      <c r="E6596" s="85" t="str">
        <f t="shared" si="518"/>
        <v/>
      </c>
      <c r="F6596" s="65" t="str">
        <f>IF(ISBLANK(A6596)," ",IFERROR(IF(A6596&gt;0,VLOOKUP(A6596,Relación!A:C,2,0),"◄ escribe codigo"),"no existe código "))</f>
        <v xml:space="preserve"> </v>
      </c>
      <c r="G6596" s="65" t="str">
        <f>IFERROR(IF(A6596&gt;0,VLOOKUP(A6596,Relación!A:C,3,0),"")," ")</f>
        <v/>
      </c>
      <c r="H6596" s="65" t="str">
        <f>IFERROR(IF(C6596&gt;0,VLOOKUP(A6596,Relación!A:D,4,0),"")," ")</f>
        <v/>
      </c>
      <c r="I6596" s="67" t="str">
        <f t="shared" si="516"/>
        <v xml:space="preserve"> </v>
      </c>
      <c r="J6596" s="65" t="str">
        <f>IFERROR(IF(D6596&gt;0,VLOOKUP(A6596,Relación!A:E,5,0),"")," ")</f>
        <v/>
      </c>
      <c r="K6596" s="66" t="str">
        <f t="shared" si="517"/>
        <v xml:space="preserve"> </v>
      </c>
      <c r="L6596" s="68" t="str">
        <f t="shared" si="519"/>
        <v xml:space="preserve"> </v>
      </c>
      <c r="M6596" s="68" t="str">
        <f t="shared" si="520"/>
        <v xml:space="preserve"> </v>
      </c>
    </row>
    <row r="6597" spans="1:13" ht="16.5" x14ac:dyDescent="0.25">
      <c r="A6597" s="94"/>
      <c r="B6597" s="95"/>
      <c r="C6597" s="94"/>
      <c r="D6597" s="94"/>
      <c r="E6597" s="85" t="str">
        <f t="shared" si="518"/>
        <v/>
      </c>
      <c r="F6597" s="65" t="str">
        <f>IF(ISBLANK(A6597)," ",IFERROR(IF(A6597&gt;0,VLOOKUP(A6597,Relación!A:C,2,0),"◄ escribe codigo"),"no existe código "))</f>
        <v xml:space="preserve"> </v>
      </c>
      <c r="G6597" s="65" t="str">
        <f>IFERROR(IF(A6597&gt;0,VLOOKUP(A6597,Relación!A:C,3,0),"")," ")</f>
        <v/>
      </c>
      <c r="H6597" s="65" t="str">
        <f>IFERROR(IF(C6597&gt;0,VLOOKUP(A6597,Relación!A:D,4,0),"")," ")</f>
        <v/>
      </c>
      <c r="I6597" s="67" t="str">
        <f t="shared" si="516"/>
        <v xml:space="preserve"> </v>
      </c>
      <c r="J6597" s="65" t="str">
        <f>IFERROR(IF(D6597&gt;0,VLOOKUP(A6597,Relación!A:E,5,0),"")," ")</f>
        <v/>
      </c>
      <c r="K6597" s="66" t="str">
        <f t="shared" si="517"/>
        <v xml:space="preserve"> </v>
      </c>
      <c r="L6597" s="68" t="str">
        <f t="shared" si="519"/>
        <v xml:space="preserve"> </v>
      </c>
      <c r="M6597" s="68" t="str">
        <f t="shared" si="520"/>
        <v xml:space="preserve"> </v>
      </c>
    </row>
    <row r="6598" spans="1:13" ht="16.5" x14ac:dyDescent="0.25">
      <c r="A6598" s="94"/>
      <c r="B6598" s="95"/>
      <c r="C6598" s="94"/>
      <c r="D6598" s="94"/>
      <c r="E6598" s="85" t="str">
        <f t="shared" si="518"/>
        <v/>
      </c>
      <c r="F6598" s="65" t="str">
        <f>IF(ISBLANK(A6598)," ",IFERROR(IF(A6598&gt;0,VLOOKUP(A6598,Relación!A:C,2,0),"◄ escribe codigo"),"no existe código "))</f>
        <v xml:space="preserve"> </v>
      </c>
      <c r="G6598" s="65" t="str">
        <f>IFERROR(IF(A6598&gt;0,VLOOKUP(A6598,Relación!A:C,3,0),"")," ")</f>
        <v/>
      </c>
      <c r="H6598" s="65" t="str">
        <f>IFERROR(IF(C6598&gt;0,VLOOKUP(A6598,Relación!A:D,4,0),"")," ")</f>
        <v/>
      </c>
      <c r="I6598" s="67" t="str">
        <f t="shared" si="516"/>
        <v xml:space="preserve"> </v>
      </c>
      <c r="J6598" s="65" t="str">
        <f>IFERROR(IF(D6598&gt;0,VLOOKUP(A6598,Relación!A:E,5,0),"")," ")</f>
        <v/>
      </c>
      <c r="K6598" s="66" t="str">
        <f t="shared" si="517"/>
        <v xml:space="preserve"> </v>
      </c>
      <c r="L6598" s="68" t="str">
        <f t="shared" si="519"/>
        <v xml:space="preserve"> </v>
      </c>
      <c r="M6598" s="68" t="str">
        <f t="shared" si="520"/>
        <v xml:space="preserve"> </v>
      </c>
    </row>
    <row r="6599" spans="1:13" ht="16.5" x14ac:dyDescent="0.25">
      <c r="A6599" s="94"/>
      <c r="B6599" s="95"/>
      <c r="C6599" s="94"/>
      <c r="D6599" s="94"/>
      <c r="E6599" s="85" t="str">
        <f t="shared" si="518"/>
        <v/>
      </c>
      <c r="F6599" s="65" t="str">
        <f>IF(ISBLANK(A6599)," ",IFERROR(IF(A6599&gt;0,VLOOKUP(A6599,Relación!A:C,2,0),"◄ escribe codigo"),"no existe código "))</f>
        <v xml:space="preserve"> </v>
      </c>
      <c r="G6599" s="65" t="str">
        <f>IFERROR(IF(A6599&gt;0,VLOOKUP(A6599,Relación!A:C,3,0),"")," ")</f>
        <v/>
      </c>
      <c r="H6599" s="65" t="str">
        <f>IFERROR(IF(C6599&gt;0,VLOOKUP(A6599,Relación!A:D,4,0),"")," ")</f>
        <v/>
      </c>
      <c r="I6599" s="67" t="str">
        <f t="shared" si="516"/>
        <v xml:space="preserve"> </v>
      </c>
      <c r="J6599" s="65" t="str">
        <f>IFERROR(IF(D6599&gt;0,VLOOKUP(A6599,Relación!A:E,5,0),"")," ")</f>
        <v/>
      </c>
      <c r="K6599" s="66" t="str">
        <f t="shared" si="517"/>
        <v xml:space="preserve"> </v>
      </c>
      <c r="L6599" s="68" t="str">
        <f t="shared" si="519"/>
        <v xml:space="preserve"> </v>
      </c>
      <c r="M6599" s="68" t="str">
        <f t="shared" si="520"/>
        <v xml:space="preserve"> </v>
      </c>
    </row>
    <row r="6600" spans="1:13" ht="16.5" x14ac:dyDescent="0.25">
      <c r="A6600" s="94"/>
      <c r="B6600" s="95"/>
      <c r="C6600" s="94"/>
      <c r="D6600" s="94"/>
      <c r="E6600" s="85" t="str">
        <f t="shared" si="518"/>
        <v/>
      </c>
      <c r="F6600" s="65" t="str">
        <f>IF(ISBLANK(A6600)," ",IFERROR(IF(A6600&gt;0,VLOOKUP(A6600,Relación!A:C,2,0),"◄ escribe codigo"),"no existe código "))</f>
        <v xml:space="preserve"> </v>
      </c>
      <c r="G6600" s="65" t="str">
        <f>IFERROR(IF(A6600&gt;0,VLOOKUP(A6600,Relación!A:C,3,0),"")," ")</f>
        <v/>
      </c>
      <c r="H6600" s="65" t="str">
        <f>IFERROR(IF(C6600&gt;0,VLOOKUP(A6600,Relación!A:D,4,0),"")," ")</f>
        <v/>
      </c>
      <c r="I6600" s="67" t="str">
        <f t="shared" si="516"/>
        <v xml:space="preserve"> </v>
      </c>
      <c r="J6600" s="65" t="str">
        <f>IFERROR(IF(D6600&gt;0,VLOOKUP(A6600,Relación!A:E,5,0),"")," ")</f>
        <v/>
      </c>
      <c r="K6600" s="66" t="str">
        <f t="shared" si="517"/>
        <v xml:space="preserve"> </v>
      </c>
      <c r="L6600" s="68" t="str">
        <f t="shared" si="519"/>
        <v xml:space="preserve"> </v>
      </c>
      <c r="M6600" s="68" t="str">
        <f t="shared" si="520"/>
        <v xml:space="preserve"> </v>
      </c>
    </row>
    <row r="6601" spans="1:13" ht="16.5" x14ac:dyDescent="0.25">
      <c r="A6601" s="94"/>
      <c r="B6601" s="95"/>
      <c r="C6601" s="94"/>
      <c r="D6601" s="94"/>
      <c r="E6601" s="85" t="str">
        <f t="shared" si="518"/>
        <v/>
      </c>
      <c r="F6601" s="65" t="str">
        <f>IF(ISBLANK(A6601)," ",IFERROR(IF(A6601&gt;0,VLOOKUP(A6601,Relación!A:C,2,0),"◄ escribe codigo"),"no existe código "))</f>
        <v xml:space="preserve"> </v>
      </c>
      <c r="G6601" s="65" t="str">
        <f>IFERROR(IF(A6601&gt;0,VLOOKUP(A6601,Relación!A:C,3,0),"")," ")</f>
        <v/>
      </c>
      <c r="H6601" s="65" t="str">
        <f>IFERROR(IF(C6601&gt;0,VLOOKUP(A6601,Relación!A:D,4,0),"")," ")</f>
        <v/>
      </c>
      <c r="I6601" s="67" t="str">
        <f t="shared" si="516"/>
        <v xml:space="preserve"> </v>
      </c>
      <c r="J6601" s="65" t="str">
        <f>IFERROR(IF(D6601&gt;0,VLOOKUP(A6601,Relación!A:E,5,0),"")," ")</f>
        <v/>
      </c>
      <c r="K6601" s="66" t="str">
        <f t="shared" si="517"/>
        <v xml:space="preserve"> </v>
      </c>
      <c r="L6601" s="68" t="str">
        <f t="shared" si="519"/>
        <v xml:space="preserve"> </v>
      </c>
      <c r="M6601" s="68" t="str">
        <f t="shared" si="520"/>
        <v xml:space="preserve"> </v>
      </c>
    </row>
    <row r="6602" spans="1:13" ht="16.5" x14ac:dyDescent="0.25">
      <c r="A6602" s="94"/>
      <c r="B6602" s="95"/>
      <c r="C6602" s="94"/>
      <c r="D6602" s="94"/>
      <c r="E6602" s="85" t="str">
        <f t="shared" si="518"/>
        <v/>
      </c>
      <c r="F6602" s="65" t="str">
        <f>IF(ISBLANK(A6602)," ",IFERROR(IF(A6602&gt;0,VLOOKUP(A6602,Relación!A:C,2,0),"◄ escribe codigo"),"no existe código "))</f>
        <v xml:space="preserve"> </v>
      </c>
      <c r="G6602" s="65" t="str">
        <f>IFERROR(IF(A6602&gt;0,VLOOKUP(A6602,Relación!A:C,3,0),"")," ")</f>
        <v/>
      </c>
      <c r="H6602" s="65" t="str">
        <f>IFERROR(IF(C6602&gt;0,VLOOKUP(A6602,Relación!A:D,4,0),"")," ")</f>
        <v/>
      </c>
      <c r="I6602" s="67" t="str">
        <f t="shared" si="516"/>
        <v xml:space="preserve"> </v>
      </c>
      <c r="J6602" s="65" t="str">
        <f>IFERROR(IF(D6602&gt;0,VLOOKUP(A6602,Relación!A:E,5,0),"")," ")</f>
        <v/>
      </c>
      <c r="K6602" s="66" t="str">
        <f t="shared" si="517"/>
        <v xml:space="preserve"> </v>
      </c>
      <c r="L6602" s="68" t="str">
        <f t="shared" si="519"/>
        <v xml:space="preserve"> </v>
      </c>
      <c r="M6602" s="68" t="str">
        <f t="shared" si="520"/>
        <v xml:space="preserve"> </v>
      </c>
    </row>
    <row r="6603" spans="1:13" ht="16.5" x14ac:dyDescent="0.25">
      <c r="A6603" s="94"/>
      <c r="B6603" s="95"/>
      <c r="C6603" s="94"/>
      <c r="D6603" s="94"/>
      <c r="E6603" s="85" t="str">
        <f t="shared" si="518"/>
        <v/>
      </c>
      <c r="F6603" s="65" t="str">
        <f>IF(ISBLANK(A6603)," ",IFERROR(IF(A6603&gt;0,VLOOKUP(A6603,Relación!A:C,2,0),"◄ escribe codigo"),"no existe código "))</f>
        <v xml:space="preserve"> </v>
      </c>
      <c r="G6603" s="65" t="str">
        <f>IFERROR(IF(A6603&gt;0,VLOOKUP(A6603,Relación!A:C,3,0),"")," ")</f>
        <v/>
      </c>
      <c r="H6603" s="65" t="str">
        <f>IFERROR(IF(C6603&gt;0,VLOOKUP(A6603,Relación!A:D,4,0),"")," ")</f>
        <v/>
      </c>
      <c r="I6603" s="67" t="str">
        <f t="shared" si="516"/>
        <v xml:space="preserve"> </v>
      </c>
      <c r="J6603" s="65" t="str">
        <f>IFERROR(IF(D6603&gt;0,VLOOKUP(A6603,Relación!A:E,5,0),"")," ")</f>
        <v/>
      </c>
      <c r="K6603" s="66" t="str">
        <f t="shared" si="517"/>
        <v xml:space="preserve"> </v>
      </c>
      <c r="L6603" s="68" t="str">
        <f t="shared" si="519"/>
        <v xml:space="preserve"> </v>
      </c>
      <c r="M6603" s="68" t="str">
        <f t="shared" si="520"/>
        <v xml:space="preserve"> </v>
      </c>
    </row>
    <row r="6604" spans="1:13" ht="16.5" x14ac:dyDescent="0.25">
      <c r="A6604" s="94"/>
      <c r="B6604" s="95"/>
      <c r="C6604" s="94"/>
      <c r="D6604" s="94"/>
      <c r="E6604" s="85" t="str">
        <f t="shared" si="518"/>
        <v/>
      </c>
      <c r="F6604" s="65" t="str">
        <f>IF(ISBLANK(A6604)," ",IFERROR(IF(A6604&gt;0,VLOOKUP(A6604,Relación!A:C,2,0),"◄ escribe codigo"),"no existe código "))</f>
        <v xml:space="preserve"> </v>
      </c>
      <c r="G6604" s="65" t="str">
        <f>IFERROR(IF(A6604&gt;0,VLOOKUP(A6604,Relación!A:C,3,0),"")," ")</f>
        <v/>
      </c>
      <c r="H6604" s="65" t="str">
        <f>IFERROR(IF(C6604&gt;0,VLOOKUP(A6604,Relación!A:D,4,0),"")," ")</f>
        <v/>
      </c>
      <c r="I6604" s="67" t="str">
        <f t="shared" si="516"/>
        <v xml:space="preserve"> </v>
      </c>
      <c r="J6604" s="65" t="str">
        <f>IFERROR(IF(D6604&gt;0,VLOOKUP(A6604,Relación!A:E,5,0),"")," ")</f>
        <v/>
      </c>
      <c r="K6604" s="66" t="str">
        <f t="shared" si="517"/>
        <v xml:space="preserve"> </v>
      </c>
      <c r="L6604" s="68" t="str">
        <f t="shared" si="519"/>
        <v xml:space="preserve"> </v>
      </c>
      <c r="M6604" s="68" t="str">
        <f t="shared" si="520"/>
        <v xml:space="preserve"> </v>
      </c>
    </row>
    <row r="6605" spans="1:13" ht="16.5" x14ac:dyDescent="0.25">
      <c r="A6605" s="94"/>
      <c r="B6605" s="95"/>
      <c r="C6605" s="94"/>
      <c r="D6605" s="94"/>
      <c r="E6605" s="85" t="str">
        <f t="shared" si="518"/>
        <v/>
      </c>
      <c r="F6605" s="65" t="str">
        <f>IF(ISBLANK(A6605)," ",IFERROR(IF(A6605&gt;0,VLOOKUP(A6605,Relación!A:C,2,0),"◄ escribe codigo"),"no existe código "))</f>
        <v xml:space="preserve"> </v>
      </c>
      <c r="G6605" s="65" t="str">
        <f>IFERROR(IF(A6605&gt;0,VLOOKUP(A6605,Relación!A:C,3,0),"")," ")</f>
        <v/>
      </c>
      <c r="H6605" s="65" t="str">
        <f>IFERROR(IF(C6605&gt;0,VLOOKUP(A6605,Relación!A:D,4,0),"")," ")</f>
        <v/>
      </c>
      <c r="I6605" s="67" t="str">
        <f t="shared" si="516"/>
        <v xml:space="preserve"> </v>
      </c>
      <c r="J6605" s="65" t="str">
        <f>IFERROR(IF(D6605&gt;0,VLOOKUP(A6605,Relación!A:E,5,0),"")," ")</f>
        <v/>
      </c>
      <c r="K6605" s="66" t="str">
        <f t="shared" si="517"/>
        <v xml:space="preserve"> </v>
      </c>
      <c r="L6605" s="68" t="str">
        <f t="shared" si="519"/>
        <v xml:space="preserve"> </v>
      </c>
      <c r="M6605" s="68" t="str">
        <f t="shared" si="520"/>
        <v xml:space="preserve"> </v>
      </c>
    </row>
    <row r="6606" spans="1:13" ht="16.5" x14ac:dyDescent="0.25">
      <c r="A6606" s="94"/>
      <c r="B6606" s="95"/>
      <c r="C6606" s="94"/>
      <c r="D6606" s="94"/>
      <c r="E6606" s="85" t="str">
        <f t="shared" si="518"/>
        <v/>
      </c>
      <c r="F6606" s="65" t="str">
        <f>IF(ISBLANK(A6606)," ",IFERROR(IF(A6606&gt;0,VLOOKUP(A6606,Relación!A:C,2,0),"◄ escribe codigo"),"no existe código "))</f>
        <v xml:space="preserve"> </v>
      </c>
      <c r="G6606" s="65" t="str">
        <f>IFERROR(IF(A6606&gt;0,VLOOKUP(A6606,Relación!A:C,3,0),"")," ")</f>
        <v/>
      </c>
      <c r="H6606" s="65" t="str">
        <f>IFERROR(IF(C6606&gt;0,VLOOKUP(A6606,Relación!A:D,4,0),"")," ")</f>
        <v/>
      </c>
      <c r="I6606" s="67" t="str">
        <f t="shared" si="516"/>
        <v xml:space="preserve"> </v>
      </c>
      <c r="J6606" s="65" t="str">
        <f>IFERROR(IF(D6606&gt;0,VLOOKUP(A6606,Relación!A:E,5,0),"")," ")</f>
        <v/>
      </c>
      <c r="K6606" s="66" t="str">
        <f t="shared" si="517"/>
        <v xml:space="preserve"> </v>
      </c>
      <c r="L6606" s="68" t="str">
        <f t="shared" si="519"/>
        <v xml:space="preserve"> </v>
      </c>
      <c r="M6606" s="68" t="str">
        <f t="shared" si="520"/>
        <v xml:space="preserve"> </v>
      </c>
    </row>
    <row r="6607" spans="1:13" ht="16.5" x14ac:dyDescent="0.25">
      <c r="A6607" s="94"/>
      <c r="B6607" s="95"/>
      <c r="C6607" s="94"/>
      <c r="D6607" s="94"/>
      <c r="E6607" s="85" t="str">
        <f t="shared" si="518"/>
        <v/>
      </c>
      <c r="F6607" s="65" t="str">
        <f>IF(ISBLANK(A6607)," ",IFERROR(IF(A6607&gt;0,VLOOKUP(A6607,Relación!A:C,2,0),"◄ escribe codigo"),"no existe código "))</f>
        <v xml:space="preserve"> </v>
      </c>
      <c r="G6607" s="65" t="str">
        <f>IFERROR(IF(A6607&gt;0,VLOOKUP(A6607,Relación!A:C,3,0),"")," ")</f>
        <v/>
      </c>
      <c r="H6607" s="65" t="str">
        <f>IFERROR(IF(C6607&gt;0,VLOOKUP(A6607,Relación!A:D,4,0),"")," ")</f>
        <v/>
      </c>
      <c r="I6607" s="67" t="str">
        <f t="shared" si="516"/>
        <v xml:space="preserve"> </v>
      </c>
      <c r="J6607" s="65" t="str">
        <f>IFERROR(IF(D6607&gt;0,VLOOKUP(A6607,Relación!A:E,5,0),"")," ")</f>
        <v/>
      </c>
      <c r="K6607" s="66" t="str">
        <f t="shared" si="517"/>
        <v xml:space="preserve"> </v>
      </c>
      <c r="L6607" s="68" t="str">
        <f t="shared" si="519"/>
        <v xml:space="preserve"> </v>
      </c>
      <c r="M6607" s="68" t="str">
        <f t="shared" si="520"/>
        <v xml:space="preserve"> </v>
      </c>
    </row>
    <row r="6608" spans="1:13" ht="16.5" x14ac:dyDescent="0.25">
      <c r="A6608" s="94"/>
      <c r="B6608" s="95"/>
      <c r="C6608" s="94"/>
      <c r="D6608" s="94"/>
      <c r="E6608" s="85" t="str">
        <f t="shared" si="518"/>
        <v/>
      </c>
      <c r="F6608" s="65" t="str">
        <f>IF(ISBLANK(A6608)," ",IFERROR(IF(A6608&gt;0,VLOOKUP(A6608,Relación!A:C,2,0),"◄ escribe codigo"),"no existe código "))</f>
        <v xml:space="preserve"> </v>
      </c>
      <c r="G6608" s="65" t="str">
        <f>IFERROR(IF(A6608&gt;0,VLOOKUP(A6608,Relación!A:C,3,0),"")," ")</f>
        <v/>
      </c>
      <c r="H6608" s="65" t="str">
        <f>IFERROR(IF(C6608&gt;0,VLOOKUP(A6608,Relación!A:D,4,0),"")," ")</f>
        <v/>
      </c>
      <c r="I6608" s="67" t="str">
        <f t="shared" si="516"/>
        <v xml:space="preserve"> </v>
      </c>
      <c r="J6608" s="65" t="str">
        <f>IFERROR(IF(D6608&gt;0,VLOOKUP(A6608,Relación!A:E,5,0),"")," ")</f>
        <v/>
      </c>
      <c r="K6608" s="66" t="str">
        <f t="shared" si="517"/>
        <v xml:space="preserve"> </v>
      </c>
      <c r="L6608" s="68" t="str">
        <f t="shared" si="519"/>
        <v xml:space="preserve"> </v>
      </c>
      <c r="M6608" s="68" t="str">
        <f t="shared" si="520"/>
        <v xml:space="preserve"> </v>
      </c>
    </row>
    <row r="6609" spans="1:13" ht="16.5" x14ac:dyDescent="0.25">
      <c r="A6609" s="94"/>
      <c r="B6609" s="95"/>
      <c r="C6609" s="94"/>
      <c r="D6609" s="94"/>
      <c r="E6609" s="85" t="str">
        <f t="shared" si="518"/>
        <v/>
      </c>
      <c r="F6609" s="65" t="str">
        <f>IF(ISBLANK(A6609)," ",IFERROR(IF(A6609&gt;0,VLOOKUP(A6609,Relación!A:C,2,0),"◄ escribe codigo"),"no existe código "))</f>
        <v xml:space="preserve"> </v>
      </c>
      <c r="G6609" s="65" t="str">
        <f>IFERROR(IF(A6609&gt;0,VLOOKUP(A6609,Relación!A:C,3,0),"")," ")</f>
        <v/>
      </c>
      <c r="H6609" s="65" t="str">
        <f>IFERROR(IF(C6609&gt;0,VLOOKUP(A6609,Relación!A:D,4,0),"")," ")</f>
        <v/>
      </c>
      <c r="I6609" s="67" t="str">
        <f t="shared" si="516"/>
        <v xml:space="preserve"> </v>
      </c>
      <c r="J6609" s="65" t="str">
        <f>IFERROR(IF(D6609&gt;0,VLOOKUP(A6609,Relación!A:E,5,0),"")," ")</f>
        <v/>
      </c>
      <c r="K6609" s="66" t="str">
        <f t="shared" si="517"/>
        <v xml:space="preserve"> </v>
      </c>
      <c r="L6609" s="68" t="str">
        <f t="shared" si="519"/>
        <v xml:space="preserve"> </v>
      </c>
      <c r="M6609" s="68" t="str">
        <f t="shared" si="520"/>
        <v xml:space="preserve"> </v>
      </c>
    </row>
    <row r="6610" spans="1:13" ht="16.5" x14ac:dyDescent="0.25">
      <c r="A6610" s="94"/>
      <c r="B6610" s="95"/>
      <c r="C6610" s="94"/>
      <c r="D6610" s="94"/>
      <c r="E6610" s="85" t="str">
        <f t="shared" si="518"/>
        <v/>
      </c>
      <c r="F6610" s="65" t="str">
        <f>IF(ISBLANK(A6610)," ",IFERROR(IF(A6610&gt;0,VLOOKUP(A6610,Relación!A:C,2,0),"◄ escribe codigo"),"no existe código "))</f>
        <v xml:space="preserve"> </v>
      </c>
      <c r="G6610" s="65" t="str">
        <f>IFERROR(IF(A6610&gt;0,VLOOKUP(A6610,Relación!A:C,3,0),"")," ")</f>
        <v/>
      </c>
      <c r="H6610" s="65" t="str">
        <f>IFERROR(IF(C6610&gt;0,VLOOKUP(A6610,Relación!A:D,4,0),"")," ")</f>
        <v/>
      </c>
      <c r="I6610" s="67" t="str">
        <f t="shared" si="516"/>
        <v xml:space="preserve"> </v>
      </c>
      <c r="J6610" s="65" t="str">
        <f>IFERROR(IF(D6610&gt;0,VLOOKUP(A6610,Relación!A:E,5,0),"")," ")</f>
        <v/>
      </c>
      <c r="K6610" s="66" t="str">
        <f t="shared" si="517"/>
        <v xml:space="preserve"> </v>
      </c>
      <c r="L6610" s="68" t="str">
        <f t="shared" si="519"/>
        <v xml:space="preserve"> </v>
      </c>
      <c r="M6610" s="68" t="str">
        <f t="shared" si="520"/>
        <v xml:space="preserve"> </v>
      </c>
    </row>
    <row r="6611" spans="1:13" ht="16.5" x14ac:dyDescent="0.25">
      <c r="A6611" s="94"/>
      <c r="B6611" s="95"/>
      <c r="C6611" s="94"/>
      <c r="D6611" s="94"/>
      <c r="E6611" s="85" t="str">
        <f t="shared" si="518"/>
        <v/>
      </c>
      <c r="F6611" s="65" t="str">
        <f>IF(ISBLANK(A6611)," ",IFERROR(IF(A6611&gt;0,VLOOKUP(A6611,Relación!A:C,2,0),"◄ escribe codigo"),"no existe código "))</f>
        <v xml:space="preserve"> </v>
      </c>
      <c r="G6611" s="65" t="str">
        <f>IFERROR(IF(A6611&gt;0,VLOOKUP(A6611,Relación!A:C,3,0),"")," ")</f>
        <v/>
      </c>
      <c r="H6611" s="65" t="str">
        <f>IFERROR(IF(C6611&gt;0,VLOOKUP(A6611,Relación!A:D,4,0),"")," ")</f>
        <v/>
      </c>
      <c r="I6611" s="67" t="str">
        <f t="shared" si="516"/>
        <v xml:space="preserve"> </v>
      </c>
      <c r="J6611" s="65" t="str">
        <f>IFERROR(IF(D6611&gt;0,VLOOKUP(A6611,Relación!A:E,5,0),"")," ")</f>
        <v/>
      </c>
      <c r="K6611" s="66" t="str">
        <f t="shared" si="517"/>
        <v xml:space="preserve"> </v>
      </c>
      <c r="L6611" s="68" t="str">
        <f t="shared" si="519"/>
        <v xml:space="preserve"> </v>
      </c>
      <c r="M6611" s="68" t="str">
        <f t="shared" si="520"/>
        <v xml:space="preserve"> </v>
      </c>
    </row>
    <row r="6612" spans="1:13" ht="16.5" x14ac:dyDescent="0.25">
      <c r="A6612" s="94"/>
      <c r="B6612" s="95"/>
      <c r="C6612" s="94"/>
      <c r="D6612" s="94"/>
      <c r="E6612" s="85" t="str">
        <f t="shared" si="518"/>
        <v/>
      </c>
      <c r="F6612" s="65" t="str">
        <f>IF(ISBLANK(A6612)," ",IFERROR(IF(A6612&gt;0,VLOOKUP(A6612,Relación!A:C,2,0),"◄ escribe codigo"),"no existe código "))</f>
        <v xml:space="preserve"> </v>
      </c>
      <c r="G6612" s="65" t="str">
        <f>IFERROR(IF(A6612&gt;0,VLOOKUP(A6612,Relación!A:C,3,0),"")," ")</f>
        <v/>
      </c>
      <c r="H6612" s="65" t="str">
        <f>IFERROR(IF(C6612&gt;0,VLOOKUP(A6612,Relación!A:D,4,0),"")," ")</f>
        <v/>
      </c>
      <c r="I6612" s="67" t="str">
        <f t="shared" si="516"/>
        <v xml:space="preserve"> </v>
      </c>
      <c r="J6612" s="65" t="str">
        <f>IFERROR(IF(D6612&gt;0,VLOOKUP(A6612,Relación!A:E,5,0),"")," ")</f>
        <v/>
      </c>
      <c r="K6612" s="66" t="str">
        <f t="shared" si="517"/>
        <v xml:space="preserve"> </v>
      </c>
      <c r="L6612" s="68" t="str">
        <f t="shared" si="519"/>
        <v xml:space="preserve"> </v>
      </c>
      <c r="M6612" s="68" t="str">
        <f t="shared" si="520"/>
        <v xml:space="preserve"> </v>
      </c>
    </row>
    <row r="6613" spans="1:13" ht="16.5" x14ac:dyDescent="0.25">
      <c r="A6613" s="94"/>
      <c r="B6613" s="95"/>
      <c r="C6613" s="94"/>
      <c r="D6613" s="94"/>
      <c r="E6613" s="85" t="str">
        <f t="shared" si="518"/>
        <v/>
      </c>
      <c r="F6613" s="65" t="str">
        <f>IF(ISBLANK(A6613)," ",IFERROR(IF(A6613&gt;0,VLOOKUP(A6613,Relación!A:C,2,0),"◄ escribe codigo"),"no existe código "))</f>
        <v xml:space="preserve"> </v>
      </c>
      <c r="G6613" s="65" t="str">
        <f>IFERROR(IF(A6613&gt;0,VLOOKUP(A6613,Relación!A:C,3,0),"")," ")</f>
        <v/>
      </c>
      <c r="H6613" s="65" t="str">
        <f>IFERROR(IF(C6613&gt;0,VLOOKUP(A6613,Relación!A:D,4,0),"")," ")</f>
        <v/>
      </c>
      <c r="I6613" s="67" t="str">
        <f t="shared" si="516"/>
        <v xml:space="preserve"> </v>
      </c>
      <c r="J6613" s="65" t="str">
        <f>IFERROR(IF(D6613&gt;0,VLOOKUP(A6613,Relación!A:E,5,0),"")," ")</f>
        <v/>
      </c>
      <c r="K6613" s="66" t="str">
        <f t="shared" si="517"/>
        <v xml:space="preserve"> </v>
      </c>
      <c r="L6613" s="68" t="str">
        <f t="shared" si="519"/>
        <v xml:space="preserve"> </v>
      </c>
      <c r="M6613" s="68" t="str">
        <f t="shared" si="520"/>
        <v xml:space="preserve"> </v>
      </c>
    </row>
    <row r="6614" spans="1:13" ht="16.5" x14ac:dyDescent="0.25">
      <c r="A6614" s="94"/>
      <c r="B6614" s="95"/>
      <c r="C6614" s="94"/>
      <c r="D6614" s="94"/>
      <c r="E6614" s="85" t="str">
        <f t="shared" si="518"/>
        <v/>
      </c>
      <c r="F6614" s="65" t="str">
        <f>IF(ISBLANK(A6614)," ",IFERROR(IF(A6614&gt;0,VLOOKUP(A6614,Relación!A:C,2,0),"◄ escribe codigo"),"no existe código "))</f>
        <v xml:space="preserve"> </v>
      </c>
      <c r="G6614" s="65" t="str">
        <f>IFERROR(IF(A6614&gt;0,VLOOKUP(A6614,Relación!A:C,3,0),"")," ")</f>
        <v/>
      </c>
      <c r="H6614" s="65" t="str">
        <f>IFERROR(IF(C6614&gt;0,VLOOKUP(A6614,Relación!A:D,4,0),"")," ")</f>
        <v/>
      </c>
      <c r="I6614" s="67" t="str">
        <f t="shared" si="516"/>
        <v xml:space="preserve"> </v>
      </c>
      <c r="J6614" s="65" t="str">
        <f>IFERROR(IF(D6614&gt;0,VLOOKUP(A6614,Relación!A:E,5,0),"")," ")</f>
        <v/>
      </c>
      <c r="K6614" s="66" t="str">
        <f t="shared" si="517"/>
        <v xml:space="preserve"> </v>
      </c>
      <c r="L6614" s="68" t="str">
        <f t="shared" si="519"/>
        <v xml:space="preserve"> </v>
      </c>
      <c r="M6614" s="68" t="str">
        <f t="shared" si="520"/>
        <v xml:space="preserve"> </v>
      </c>
    </row>
    <row r="6615" spans="1:13" ht="16.5" x14ac:dyDescent="0.25">
      <c r="A6615" s="94"/>
      <c r="B6615" s="95"/>
      <c r="C6615" s="94"/>
      <c r="D6615" s="94"/>
      <c r="E6615" s="85" t="str">
        <f t="shared" si="518"/>
        <v/>
      </c>
      <c r="F6615" s="65" t="str">
        <f>IF(ISBLANK(A6615)," ",IFERROR(IF(A6615&gt;0,VLOOKUP(A6615,Relación!A:C,2,0),"◄ escribe codigo"),"no existe código "))</f>
        <v xml:space="preserve"> </v>
      </c>
      <c r="G6615" s="65" t="str">
        <f>IFERROR(IF(A6615&gt;0,VLOOKUP(A6615,Relación!A:C,3,0),"")," ")</f>
        <v/>
      </c>
      <c r="H6615" s="65" t="str">
        <f>IFERROR(IF(C6615&gt;0,VLOOKUP(A6615,Relación!A:D,4,0),"")," ")</f>
        <v/>
      </c>
      <c r="I6615" s="67" t="str">
        <f t="shared" ref="I6615:I6678" si="521">IFERROR(C6615*H6615," ")</f>
        <v xml:space="preserve"> </v>
      </c>
      <c r="J6615" s="65" t="str">
        <f>IFERROR(IF(D6615&gt;0,VLOOKUP(A6615,Relación!A:E,5,0),"")," ")</f>
        <v/>
      </c>
      <c r="K6615" s="66" t="str">
        <f t="shared" ref="K6615:K6678" si="522">IFERROR(D6615*J6615," ")</f>
        <v xml:space="preserve"> </v>
      </c>
      <c r="L6615" s="68" t="str">
        <f t="shared" si="519"/>
        <v xml:space="preserve"> </v>
      </c>
      <c r="M6615" s="68" t="str">
        <f t="shared" si="520"/>
        <v xml:space="preserve"> </v>
      </c>
    </row>
    <row r="6616" spans="1:13" ht="16.5" x14ac:dyDescent="0.25">
      <c r="A6616" s="94"/>
      <c r="B6616" s="95"/>
      <c r="C6616" s="94"/>
      <c r="D6616" s="94"/>
      <c r="E6616" s="85" t="str">
        <f t="shared" si="518"/>
        <v/>
      </c>
      <c r="F6616" s="65" t="str">
        <f>IF(ISBLANK(A6616)," ",IFERROR(IF(A6616&gt;0,VLOOKUP(A6616,Relación!A:C,2,0),"◄ escribe codigo"),"no existe código "))</f>
        <v xml:space="preserve"> </v>
      </c>
      <c r="G6616" s="65" t="str">
        <f>IFERROR(IF(A6616&gt;0,VLOOKUP(A6616,Relación!A:C,3,0),"")," ")</f>
        <v/>
      </c>
      <c r="H6616" s="65" t="str">
        <f>IFERROR(IF(C6616&gt;0,VLOOKUP(A6616,Relación!A:D,4,0),"")," ")</f>
        <v/>
      </c>
      <c r="I6616" s="67" t="str">
        <f t="shared" si="521"/>
        <v xml:space="preserve"> </v>
      </c>
      <c r="J6616" s="65" t="str">
        <f>IFERROR(IF(D6616&gt;0,VLOOKUP(A6616,Relación!A:E,5,0),"")," ")</f>
        <v/>
      </c>
      <c r="K6616" s="66" t="str">
        <f t="shared" si="522"/>
        <v xml:space="preserve"> </v>
      </c>
      <c r="L6616" s="68" t="str">
        <f t="shared" si="519"/>
        <v xml:space="preserve"> </v>
      </c>
      <c r="M6616" s="68" t="str">
        <f t="shared" si="520"/>
        <v xml:space="preserve"> </v>
      </c>
    </row>
    <row r="6617" spans="1:13" ht="16.5" x14ac:dyDescent="0.25">
      <c r="A6617" s="94"/>
      <c r="B6617" s="95"/>
      <c r="C6617" s="94"/>
      <c r="D6617" s="94"/>
      <c r="E6617" s="85" t="str">
        <f t="shared" si="518"/>
        <v/>
      </c>
      <c r="F6617" s="65" t="str">
        <f>IF(ISBLANK(A6617)," ",IFERROR(IF(A6617&gt;0,VLOOKUP(A6617,Relación!A:C,2,0),"◄ escribe codigo"),"no existe código "))</f>
        <v xml:space="preserve"> </v>
      </c>
      <c r="G6617" s="65" t="str">
        <f>IFERROR(IF(A6617&gt;0,VLOOKUP(A6617,Relación!A:C,3,0),"")," ")</f>
        <v/>
      </c>
      <c r="H6617" s="65" t="str">
        <f>IFERROR(IF(C6617&gt;0,VLOOKUP(A6617,Relación!A:D,4,0),"")," ")</f>
        <v/>
      </c>
      <c r="I6617" s="67" t="str">
        <f t="shared" si="521"/>
        <v xml:space="preserve"> </v>
      </c>
      <c r="J6617" s="65" t="str">
        <f>IFERROR(IF(D6617&gt;0,VLOOKUP(A6617,Relación!A:E,5,0),"")," ")</f>
        <v/>
      </c>
      <c r="K6617" s="66" t="str">
        <f t="shared" si="522"/>
        <v xml:space="preserve"> </v>
      </c>
      <c r="L6617" s="68" t="str">
        <f t="shared" si="519"/>
        <v xml:space="preserve"> </v>
      </c>
      <c r="M6617" s="68" t="str">
        <f t="shared" si="520"/>
        <v xml:space="preserve"> </v>
      </c>
    </row>
    <row r="6618" spans="1:13" ht="16.5" x14ac:dyDescent="0.25">
      <c r="A6618" s="94"/>
      <c r="B6618" s="95"/>
      <c r="C6618" s="94"/>
      <c r="D6618" s="94"/>
      <c r="E6618" s="85" t="str">
        <f t="shared" si="518"/>
        <v/>
      </c>
      <c r="F6618" s="65" t="str">
        <f>IF(ISBLANK(A6618)," ",IFERROR(IF(A6618&gt;0,VLOOKUP(A6618,Relación!A:C,2,0),"◄ escribe codigo"),"no existe código "))</f>
        <v xml:space="preserve"> </v>
      </c>
      <c r="G6618" s="65" t="str">
        <f>IFERROR(IF(A6618&gt;0,VLOOKUP(A6618,Relación!A:C,3,0),"")," ")</f>
        <v/>
      </c>
      <c r="H6618" s="65" t="str">
        <f>IFERROR(IF(C6618&gt;0,VLOOKUP(A6618,Relación!A:D,4,0),"")," ")</f>
        <v/>
      </c>
      <c r="I6618" s="67" t="str">
        <f t="shared" si="521"/>
        <v xml:space="preserve"> </v>
      </c>
      <c r="J6618" s="65" t="str">
        <f>IFERROR(IF(D6618&gt;0,VLOOKUP(A6618,Relación!A:E,5,0),"")," ")</f>
        <v/>
      </c>
      <c r="K6618" s="66" t="str">
        <f t="shared" si="522"/>
        <v xml:space="preserve"> </v>
      </c>
      <c r="L6618" s="68" t="str">
        <f t="shared" si="519"/>
        <v xml:space="preserve"> </v>
      </c>
      <c r="M6618" s="68" t="str">
        <f t="shared" si="520"/>
        <v xml:space="preserve"> </v>
      </c>
    </row>
    <row r="6619" spans="1:13" ht="16.5" x14ac:dyDescent="0.25">
      <c r="A6619" s="94"/>
      <c r="B6619" s="95"/>
      <c r="C6619" s="94"/>
      <c r="D6619" s="94"/>
      <c r="E6619" s="85" t="str">
        <f t="shared" si="518"/>
        <v/>
      </c>
      <c r="F6619" s="65" t="str">
        <f>IF(ISBLANK(A6619)," ",IFERROR(IF(A6619&gt;0,VLOOKUP(A6619,Relación!A:C,2,0),"◄ escribe codigo"),"no existe código "))</f>
        <v xml:space="preserve"> </v>
      </c>
      <c r="G6619" s="65" t="str">
        <f>IFERROR(IF(A6619&gt;0,VLOOKUP(A6619,Relación!A:C,3,0),"")," ")</f>
        <v/>
      </c>
      <c r="H6619" s="65" t="str">
        <f>IFERROR(IF(C6619&gt;0,VLOOKUP(A6619,Relación!A:D,4,0),"")," ")</f>
        <v/>
      </c>
      <c r="I6619" s="67" t="str">
        <f t="shared" si="521"/>
        <v xml:space="preserve"> </v>
      </c>
      <c r="J6619" s="65" t="str">
        <f>IFERROR(IF(D6619&gt;0,VLOOKUP(A6619,Relación!A:E,5,0),"")," ")</f>
        <v/>
      </c>
      <c r="K6619" s="66" t="str">
        <f t="shared" si="522"/>
        <v xml:space="preserve"> </v>
      </c>
      <c r="L6619" s="68" t="str">
        <f t="shared" si="519"/>
        <v xml:space="preserve"> </v>
      </c>
      <c r="M6619" s="68" t="str">
        <f t="shared" si="520"/>
        <v xml:space="preserve"> </v>
      </c>
    </row>
    <row r="6620" spans="1:13" ht="16.5" x14ac:dyDescent="0.25">
      <c r="A6620" s="94"/>
      <c r="B6620" s="95"/>
      <c r="C6620" s="94"/>
      <c r="D6620" s="94"/>
      <c r="E6620" s="85" t="str">
        <f t="shared" si="518"/>
        <v/>
      </c>
      <c r="F6620" s="65" t="str">
        <f>IF(ISBLANK(A6620)," ",IFERROR(IF(A6620&gt;0,VLOOKUP(A6620,Relación!A:C,2,0),"◄ escribe codigo"),"no existe código "))</f>
        <v xml:space="preserve"> </v>
      </c>
      <c r="G6620" s="65" t="str">
        <f>IFERROR(IF(A6620&gt;0,VLOOKUP(A6620,Relación!A:C,3,0),"")," ")</f>
        <v/>
      </c>
      <c r="H6620" s="65" t="str">
        <f>IFERROR(IF(C6620&gt;0,VLOOKUP(A6620,Relación!A:D,4,0),"")," ")</f>
        <v/>
      </c>
      <c r="I6620" s="67" t="str">
        <f t="shared" si="521"/>
        <v xml:space="preserve"> </v>
      </c>
      <c r="J6620" s="65" t="str">
        <f>IFERROR(IF(D6620&gt;0,VLOOKUP(A6620,Relación!A:E,5,0),"")," ")</f>
        <v/>
      </c>
      <c r="K6620" s="66" t="str">
        <f t="shared" si="522"/>
        <v xml:space="preserve"> </v>
      </c>
      <c r="L6620" s="68" t="str">
        <f t="shared" si="519"/>
        <v xml:space="preserve"> </v>
      </c>
      <c r="M6620" s="68" t="str">
        <f t="shared" si="520"/>
        <v xml:space="preserve"> </v>
      </c>
    </row>
    <row r="6621" spans="1:13" ht="16.5" x14ac:dyDescent="0.25">
      <c r="A6621" s="94"/>
      <c r="B6621" s="95"/>
      <c r="C6621" s="94"/>
      <c r="D6621" s="94"/>
      <c r="E6621" s="85" t="str">
        <f t="shared" si="518"/>
        <v/>
      </c>
      <c r="F6621" s="65" t="str">
        <f>IF(ISBLANK(A6621)," ",IFERROR(IF(A6621&gt;0,VLOOKUP(A6621,Relación!A:C,2,0),"◄ escribe codigo"),"no existe código "))</f>
        <v xml:space="preserve"> </v>
      </c>
      <c r="G6621" s="65" t="str">
        <f>IFERROR(IF(A6621&gt;0,VLOOKUP(A6621,Relación!A:C,3,0),"")," ")</f>
        <v/>
      </c>
      <c r="H6621" s="65" t="str">
        <f>IFERROR(IF(C6621&gt;0,VLOOKUP(A6621,Relación!A:D,4,0),"")," ")</f>
        <v/>
      </c>
      <c r="I6621" s="67" t="str">
        <f t="shared" si="521"/>
        <v xml:space="preserve"> </v>
      </c>
      <c r="J6621" s="65" t="str">
        <f>IFERROR(IF(D6621&gt;0,VLOOKUP(A6621,Relación!A:E,5,0),"")," ")</f>
        <v/>
      </c>
      <c r="K6621" s="66" t="str">
        <f t="shared" si="522"/>
        <v xml:space="preserve"> </v>
      </c>
      <c r="L6621" s="68" t="str">
        <f t="shared" si="519"/>
        <v xml:space="preserve"> </v>
      </c>
      <c r="M6621" s="68" t="str">
        <f t="shared" si="520"/>
        <v xml:space="preserve"> </v>
      </c>
    </row>
    <row r="6622" spans="1:13" ht="16.5" x14ac:dyDescent="0.25">
      <c r="A6622" s="94"/>
      <c r="B6622" s="95"/>
      <c r="C6622" s="94"/>
      <c r="D6622" s="94"/>
      <c r="E6622" s="85" t="str">
        <f t="shared" si="518"/>
        <v/>
      </c>
      <c r="F6622" s="65" t="str">
        <f>IF(ISBLANK(A6622)," ",IFERROR(IF(A6622&gt;0,VLOOKUP(A6622,Relación!A:C,2,0),"◄ escribe codigo"),"no existe código "))</f>
        <v xml:space="preserve"> </v>
      </c>
      <c r="G6622" s="65" t="str">
        <f>IFERROR(IF(A6622&gt;0,VLOOKUP(A6622,Relación!A:C,3,0),"")," ")</f>
        <v/>
      </c>
      <c r="H6622" s="65" t="str">
        <f>IFERROR(IF(C6622&gt;0,VLOOKUP(A6622,Relación!A:D,4,0),"")," ")</f>
        <v/>
      </c>
      <c r="I6622" s="67" t="str">
        <f t="shared" si="521"/>
        <v xml:space="preserve"> </v>
      </c>
      <c r="J6622" s="65" t="str">
        <f>IFERROR(IF(D6622&gt;0,VLOOKUP(A6622,Relación!A:E,5,0),"")," ")</f>
        <v/>
      </c>
      <c r="K6622" s="66" t="str">
        <f t="shared" si="522"/>
        <v xml:space="preserve"> </v>
      </c>
      <c r="L6622" s="68" t="str">
        <f t="shared" si="519"/>
        <v xml:space="preserve"> </v>
      </c>
      <c r="M6622" s="68" t="str">
        <f t="shared" si="520"/>
        <v xml:space="preserve"> </v>
      </c>
    </row>
    <row r="6623" spans="1:13" ht="16.5" x14ac:dyDescent="0.25">
      <c r="A6623" s="94"/>
      <c r="B6623" s="95"/>
      <c r="C6623" s="94"/>
      <c r="D6623" s="94"/>
      <c r="E6623" s="85" t="str">
        <f t="shared" si="518"/>
        <v/>
      </c>
      <c r="F6623" s="65" t="str">
        <f>IF(ISBLANK(A6623)," ",IFERROR(IF(A6623&gt;0,VLOOKUP(A6623,Relación!A:C,2,0),"◄ escribe codigo"),"no existe código "))</f>
        <v xml:space="preserve"> </v>
      </c>
      <c r="G6623" s="65" t="str">
        <f>IFERROR(IF(A6623&gt;0,VLOOKUP(A6623,Relación!A:C,3,0),"")," ")</f>
        <v/>
      </c>
      <c r="H6623" s="65" t="str">
        <f>IFERROR(IF(C6623&gt;0,VLOOKUP(A6623,Relación!A:D,4,0),"")," ")</f>
        <v/>
      </c>
      <c r="I6623" s="67" t="str">
        <f t="shared" si="521"/>
        <v xml:space="preserve"> </v>
      </c>
      <c r="J6623" s="65" t="str">
        <f>IFERROR(IF(D6623&gt;0,VLOOKUP(A6623,Relación!A:E,5,0),"")," ")</f>
        <v/>
      </c>
      <c r="K6623" s="66" t="str">
        <f t="shared" si="522"/>
        <v xml:space="preserve"> </v>
      </c>
      <c r="L6623" s="68" t="str">
        <f t="shared" si="519"/>
        <v xml:space="preserve"> </v>
      </c>
      <c r="M6623" s="68" t="str">
        <f t="shared" si="520"/>
        <v xml:space="preserve"> </v>
      </c>
    </row>
    <row r="6624" spans="1:13" ht="16.5" x14ac:dyDescent="0.25">
      <c r="A6624" s="94"/>
      <c r="B6624" s="95"/>
      <c r="C6624" s="94"/>
      <c r="D6624" s="94"/>
      <c r="E6624" s="85" t="str">
        <f t="shared" si="518"/>
        <v/>
      </c>
      <c r="F6624" s="65" t="str">
        <f>IF(ISBLANK(A6624)," ",IFERROR(IF(A6624&gt;0,VLOOKUP(A6624,Relación!A:C,2,0),"◄ escribe codigo"),"no existe código "))</f>
        <v xml:space="preserve"> </v>
      </c>
      <c r="G6624" s="65" t="str">
        <f>IFERROR(IF(A6624&gt;0,VLOOKUP(A6624,Relación!A:C,3,0),"")," ")</f>
        <v/>
      </c>
      <c r="H6624" s="65" t="str">
        <f>IFERROR(IF(C6624&gt;0,VLOOKUP(A6624,Relación!A:D,4,0),"")," ")</f>
        <v/>
      </c>
      <c r="I6624" s="67" t="str">
        <f t="shared" si="521"/>
        <v xml:space="preserve"> </v>
      </c>
      <c r="J6624" s="65" t="str">
        <f>IFERROR(IF(D6624&gt;0,VLOOKUP(A6624,Relación!A:E,5,0),"")," ")</f>
        <v/>
      </c>
      <c r="K6624" s="66" t="str">
        <f t="shared" si="522"/>
        <v xml:space="preserve"> </v>
      </c>
      <c r="L6624" s="68" t="str">
        <f t="shared" si="519"/>
        <v xml:space="preserve"> </v>
      </c>
      <c r="M6624" s="68" t="str">
        <f t="shared" si="520"/>
        <v xml:space="preserve"> </v>
      </c>
    </row>
    <row r="6625" spans="1:13" ht="16.5" x14ac:dyDescent="0.25">
      <c r="A6625" s="94"/>
      <c r="B6625" s="95"/>
      <c r="C6625" s="94"/>
      <c r="D6625" s="94"/>
      <c r="E6625" s="85" t="str">
        <f t="shared" si="518"/>
        <v/>
      </c>
      <c r="F6625" s="65" t="str">
        <f>IF(ISBLANK(A6625)," ",IFERROR(IF(A6625&gt;0,VLOOKUP(A6625,Relación!A:C,2,0),"◄ escribe codigo"),"no existe código "))</f>
        <v xml:space="preserve"> </v>
      </c>
      <c r="G6625" s="65" t="str">
        <f>IFERROR(IF(A6625&gt;0,VLOOKUP(A6625,Relación!A:C,3,0),"")," ")</f>
        <v/>
      </c>
      <c r="H6625" s="65" t="str">
        <f>IFERROR(IF(C6625&gt;0,VLOOKUP(A6625,Relación!A:D,4,0),"")," ")</f>
        <v/>
      </c>
      <c r="I6625" s="67" t="str">
        <f t="shared" si="521"/>
        <v xml:space="preserve"> </v>
      </c>
      <c r="J6625" s="65" t="str">
        <f>IFERROR(IF(D6625&gt;0,VLOOKUP(A6625,Relación!A:E,5,0),"")," ")</f>
        <v/>
      </c>
      <c r="K6625" s="66" t="str">
        <f t="shared" si="522"/>
        <v xml:space="preserve"> </v>
      </c>
      <c r="L6625" s="68" t="str">
        <f t="shared" si="519"/>
        <v xml:space="preserve"> </v>
      </c>
      <c r="M6625" s="68" t="str">
        <f t="shared" si="520"/>
        <v xml:space="preserve"> </v>
      </c>
    </row>
    <row r="6626" spans="1:13" ht="16.5" x14ac:dyDescent="0.25">
      <c r="A6626" s="94"/>
      <c r="B6626" s="95"/>
      <c r="C6626" s="94"/>
      <c r="D6626" s="94"/>
      <c r="E6626" s="85" t="str">
        <f t="shared" si="518"/>
        <v/>
      </c>
      <c r="F6626" s="65" t="str">
        <f>IF(ISBLANK(A6626)," ",IFERROR(IF(A6626&gt;0,VLOOKUP(A6626,Relación!A:C,2,0),"◄ escribe codigo"),"no existe código "))</f>
        <v xml:space="preserve"> </v>
      </c>
      <c r="G6626" s="65" t="str">
        <f>IFERROR(IF(A6626&gt;0,VLOOKUP(A6626,Relación!A:C,3,0),"")," ")</f>
        <v/>
      </c>
      <c r="H6626" s="65" t="str">
        <f>IFERROR(IF(C6626&gt;0,VLOOKUP(A6626,Relación!A:D,4,0),"")," ")</f>
        <v/>
      </c>
      <c r="I6626" s="67" t="str">
        <f t="shared" si="521"/>
        <v xml:space="preserve"> </v>
      </c>
      <c r="J6626" s="65" t="str">
        <f>IFERROR(IF(D6626&gt;0,VLOOKUP(A6626,Relación!A:E,5,0),"")," ")</f>
        <v/>
      </c>
      <c r="K6626" s="66" t="str">
        <f t="shared" si="522"/>
        <v xml:space="preserve"> </v>
      </c>
      <c r="L6626" s="68" t="str">
        <f t="shared" si="519"/>
        <v xml:space="preserve"> </v>
      </c>
      <c r="M6626" s="68" t="str">
        <f t="shared" si="520"/>
        <v xml:space="preserve"> </v>
      </c>
    </row>
    <row r="6627" spans="1:13" ht="16.5" x14ac:dyDescent="0.25">
      <c r="A6627" s="94"/>
      <c r="B6627" s="95"/>
      <c r="C6627" s="94"/>
      <c r="D6627" s="94"/>
      <c r="E6627" s="85" t="str">
        <f t="shared" si="518"/>
        <v/>
      </c>
      <c r="F6627" s="65" t="str">
        <f>IF(ISBLANK(A6627)," ",IFERROR(IF(A6627&gt;0,VLOOKUP(A6627,Relación!A:C,2,0),"◄ escribe codigo"),"no existe código "))</f>
        <v xml:space="preserve"> </v>
      </c>
      <c r="G6627" s="65" t="str">
        <f>IFERROR(IF(A6627&gt;0,VLOOKUP(A6627,Relación!A:C,3,0),"")," ")</f>
        <v/>
      </c>
      <c r="H6627" s="65" t="str">
        <f>IFERROR(IF(C6627&gt;0,VLOOKUP(A6627,Relación!A:D,4,0),"")," ")</f>
        <v/>
      </c>
      <c r="I6627" s="67" t="str">
        <f t="shared" si="521"/>
        <v xml:space="preserve"> </v>
      </c>
      <c r="J6627" s="65" t="str">
        <f>IFERROR(IF(D6627&gt;0,VLOOKUP(A6627,Relación!A:E,5,0),"")," ")</f>
        <v/>
      </c>
      <c r="K6627" s="66" t="str">
        <f t="shared" si="522"/>
        <v xml:space="preserve"> </v>
      </c>
      <c r="L6627" s="68" t="str">
        <f t="shared" si="519"/>
        <v xml:space="preserve"> </v>
      </c>
      <c r="M6627" s="68" t="str">
        <f t="shared" si="520"/>
        <v xml:space="preserve"> </v>
      </c>
    </row>
    <row r="6628" spans="1:13" ht="16.5" x14ac:dyDescent="0.25">
      <c r="A6628" s="94"/>
      <c r="B6628" s="95"/>
      <c r="C6628" s="94"/>
      <c r="D6628" s="94"/>
      <c r="E6628" s="85" t="str">
        <f t="shared" si="518"/>
        <v/>
      </c>
      <c r="F6628" s="65" t="str">
        <f>IF(ISBLANK(A6628)," ",IFERROR(IF(A6628&gt;0,VLOOKUP(A6628,Relación!A:C,2,0),"◄ escribe codigo"),"no existe código "))</f>
        <v xml:space="preserve"> </v>
      </c>
      <c r="G6628" s="65" t="str">
        <f>IFERROR(IF(A6628&gt;0,VLOOKUP(A6628,Relación!A:C,3,0),"")," ")</f>
        <v/>
      </c>
      <c r="H6628" s="65" t="str">
        <f>IFERROR(IF(C6628&gt;0,VLOOKUP(A6628,Relación!A:D,4,0),"")," ")</f>
        <v/>
      </c>
      <c r="I6628" s="67" t="str">
        <f t="shared" si="521"/>
        <v xml:space="preserve"> </v>
      </c>
      <c r="J6628" s="65" t="str">
        <f>IFERROR(IF(D6628&gt;0,VLOOKUP(A6628,Relación!A:E,5,0),"")," ")</f>
        <v/>
      </c>
      <c r="K6628" s="66" t="str">
        <f t="shared" si="522"/>
        <v xml:space="preserve"> </v>
      </c>
      <c r="L6628" s="68" t="str">
        <f t="shared" si="519"/>
        <v xml:space="preserve"> </v>
      </c>
      <c r="M6628" s="68" t="str">
        <f t="shared" si="520"/>
        <v xml:space="preserve"> </v>
      </c>
    </row>
    <row r="6629" spans="1:13" ht="16.5" x14ac:dyDescent="0.25">
      <c r="A6629" s="94"/>
      <c r="B6629" s="95"/>
      <c r="C6629" s="94"/>
      <c r="D6629" s="94"/>
      <c r="E6629" s="85" t="str">
        <f t="shared" si="518"/>
        <v/>
      </c>
      <c r="F6629" s="65" t="str">
        <f>IF(ISBLANK(A6629)," ",IFERROR(IF(A6629&gt;0,VLOOKUP(A6629,Relación!A:C,2,0),"◄ escribe codigo"),"no existe código "))</f>
        <v xml:space="preserve"> </v>
      </c>
      <c r="G6629" s="65" t="str">
        <f>IFERROR(IF(A6629&gt;0,VLOOKUP(A6629,Relación!A:C,3,0),"")," ")</f>
        <v/>
      </c>
      <c r="H6629" s="65" t="str">
        <f>IFERROR(IF(C6629&gt;0,VLOOKUP(A6629,Relación!A:D,4,0),"")," ")</f>
        <v/>
      </c>
      <c r="I6629" s="67" t="str">
        <f t="shared" si="521"/>
        <v xml:space="preserve"> </v>
      </c>
      <c r="J6629" s="65" t="str">
        <f>IFERROR(IF(D6629&gt;0,VLOOKUP(A6629,Relación!A:E,5,0),"")," ")</f>
        <v/>
      </c>
      <c r="K6629" s="66" t="str">
        <f t="shared" si="522"/>
        <v xml:space="preserve"> </v>
      </c>
      <c r="L6629" s="68" t="str">
        <f t="shared" si="519"/>
        <v xml:space="preserve"> </v>
      </c>
      <c r="M6629" s="68" t="str">
        <f t="shared" si="520"/>
        <v xml:space="preserve"> </v>
      </c>
    </row>
    <row r="6630" spans="1:13" ht="16.5" x14ac:dyDescent="0.25">
      <c r="A6630" s="94"/>
      <c r="B6630" s="95"/>
      <c r="C6630" s="94"/>
      <c r="D6630" s="94"/>
      <c r="E6630" s="85" t="str">
        <f t="shared" si="518"/>
        <v/>
      </c>
      <c r="F6630" s="65" t="str">
        <f>IF(ISBLANK(A6630)," ",IFERROR(IF(A6630&gt;0,VLOOKUP(A6630,Relación!A:C,2,0),"◄ escribe codigo"),"no existe código "))</f>
        <v xml:space="preserve"> </v>
      </c>
      <c r="G6630" s="65" t="str">
        <f>IFERROR(IF(A6630&gt;0,VLOOKUP(A6630,Relación!A:C,3,0),"")," ")</f>
        <v/>
      </c>
      <c r="H6630" s="65" t="str">
        <f>IFERROR(IF(C6630&gt;0,VLOOKUP(A6630,Relación!A:D,4,0),"")," ")</f>
        <v/>
      </c>
      <c r="I6630" s="67" t="str">
        <f t="shared" si="521"/>
        <v xml:space="preserve"> </v>
      </c>
      <c r="J6630" s="65" t="str">
        <f>IFERROR(IF(D6630&gt;0,VLOOKUP(A6630,Relación!A:E,5,0),"")," ")</f>
        <v/>
      </c>
      <c r="K6630" s="66" t="str">
        <f t="shared" si="522"/>
        <v xml:space="preserve"> </v>
      </c>
      <c r="L6630" s="68" t="str">
        <f t="shared" si="519"/>
        <v xml:space="preserve"> </v>
      </c>
      <c r="M6630" s="68" t="str">
        <f t="shared" si="520"/>
        <v xml:space="preserve"> </v>
      </c>
    </row>
    <row r="6631" spans="1:13" ht="16.5" x14ac:dyDescent="0.25">
      <c r="A6631" s="94"/>
      <c r="B6631" s="95"/>
      <c r="C6631" s="94"/>
      <c r="D6631" s="94"/>
      <c r="E6631" s="85" t="str">
        <f t="shared" si="518"/>
        <v/>
      </c>
      <c r="F6631" s="65" t="str">
        <f>IF(ISBLANK(A6631)," ",IFERROR(IF(A6631&gt;0,VLOOKUP(A6631,Relación!A:C,2,0),"◄ escribe codigo"),"no existe código "))</f>
        <v xml:space="preserve"> </v>
      </c>
      <c r="G6631" s="65" t="str">
        <f>IFERROR(IF(A6631&gt;0,VLOOKUP(A6631,Relación!A:C,3,0),"")," ")</f>
        <v/>
      </c>
      <c r="H6631" s="65" t="str">
        <f>IFERROR(IF(C6631&gt;0,VLOOKUP(A6631,Relación!A:D,4,0),"")," ")</f>
        <v/>
      </c>
      <c r="I6631" s="67" t="str">
        <f t="shared" si="521"/>
        <v xml:space="preserve"> </v>
      </c>
      <c r="J6631" s="65" t="str">
        <f>IFERROR(IF(D6631&gt;0,VLOOKUP(A6631,Relación!A:E,5,0),"")," ")</f>
        <v/>
      </c>
      <c r="K6631" s="66" t="str">
        <f t="shared" si="522"/>
        <v xml:space="preserve"> </v>
      </c>
      <c r="L6631" s="68" t="str">
        <f t="shared" si="519"/>
        <v xml:space="preserve"> </v>
      </c>
      <c r="M6631" s="68" t="str">
        <f t="shared" si="520"/>
        <v xml:space="preserve"> </v>
      </c>
    </row>
    <row r="6632" spans="1:13" ht="16.5" x14ac:dyDescent="0.25">
      <c r="A6632" s="94"/>
      <c r="B6632" s="95"/>
      <c r="C6632" s="94"/>
      <c r="D6632" s="94"/>
      <c r="E6632" s="85" t="str">
        <f t="shared" si="518"/>
        <v/>
      </c>
      <c r="F6632" s="65" t="str">
        <f>IF(ISBLANK(A6632)," ",IFERROR(IF(A6632&gt;0,VLOOKUP(A6632,Relación!A:C,2,0),"◄ escribe codigo"),"no existe código "))</f>
        <v xml:space="preserve"> </v>
      </c>
      <c r="G6632" s="65" t="str">
        <f>IFERROR(IF(A6632&gt;0,VLOOKUP(A6632,Relación!A:C,3,0),"")," ")</f>
        <v/>
      </c>
      <c r="H6632" s="65" t="str">
        <f>IFERROR(IF(C6632&gt;0,VLOOKUP(A6632,Relación!A:D,4,0),"")," ")</f>
        <v/>
      </c>
      <c r="I6632" s="67" t="str">
        <f t="shared" si="521"/>
        <v xml:space="preserve"> </v>
      </c>
      <c r="J6632" s="65" t="str">
        <f>IFERROR(IF(D6632&gt;0,VLOOKUP(A6632,Relación!A:E,5,0),"")," ")</f>
        <v/>
      </c>
      <c r="K6632" s="66" t="str">
        <f t="shared" si="522"/>
        <v xml:space="preserve"> </v>
      </c>
      <c r="L6632" s="68" t="str">
        <f t="shared" si="519"/>
        <v xml:space="preserve"> </v>
      </c>
      <c r="M6632" s="68" t="str">
        <f t="shared" si="520"/>
        <v xml:space="preserve"> </v>
      </c>
    </row>
    <row r="6633" spans="1:13" ht="16.5" x14ac:dyDescent="0.25">
      <c r="A6633" s="94"/>
      <c r="B6633" s="95"/>
      <c r="C6633" s="94"/>
      <c r="D6633" s="94"/>
      <c r="E6633" s="85" t="str">
        <f t="shared" si="518"/>
        <v/>
      </c>
      <c r="F6633" s="65" t="str">
        <f>IF(ISBLANK(A6633)," ",IFERROR(IF(A6633&gt;0,VLOOKUP(A6633,Relación!A:C,2,0),"◄ escribe codigo"),"no existe código "))</f>
        <v xml:space="preserve"> </v>
      </c>
      <c r="G6633" s="65" t="str">
        <f>IFERROR(IF(A6633&gt;0,VLOOKUP(A6633,Relación!A:C,3,0),"")," ")</f>
        <v/>
      </c>
      <c r="H6633" s="65" t="str">
        <f>IFERROR(IF(C6633&gt;0,VLOOKUP(A6633,Relación!A:D,4,0),"")," ")</f>
        <v/>
      </c>
      <c r="I6633" s="67" t="str">
        <f t="shared" si="521"/>
        <v xml:space="preserve"> </v>
      </c>
      <c r="J6633" s="65" t="str">
        <f>IFERROR(IF(D6633&gt;0,VLOOKUP(A6633,Relación!A:E,5,0),"")," ")</f>
        <v/>
      </c>
      <c r="K6633" s="66" t="str">
        <f t="shared" si="522"/>
        <v xml:space="preserve"> </v>
      </c>
      <c r="L6633" s="68" t="str">
        <f t="shared" si="519"/>
        <v xml:space="preserve"> </v>
      </c>
      <c r="M6633" s="68" t="str">
        <f t="shared" si="520"/>
        <v xml:space="preserve"> </v>
      </c>
    </row>
    <row r="6634" spans="1:13" ht="16.5" x14ac:dyDescent="0.25">
      <c r="A6634" s="94"/>
      <c r="B6634" s="95"/>
      <c r="C6634" s="94"/>
      <c r="D6634" s="94"/>
      <c r="E6634" s="85" t="str">
        <f t="shared" si="518"/>
        <v/>
      </c>
      <c r="F6634" s="65" t="str">
        <f>IF(ISBLANK(A6634)," ",IFERROR(IF(A6634&gt;0,VLOOKUP(A6634,Relación!A:C,2,0),"◄ escribe codigo"),"no existe código "))</f>
        <v xml:space="preserve"> </v>
      </c>
      <c r="G6634" s="65" t="str">
        <f>IFERROR(IF(A6634&gt;0,VLOOKUP(A6634,Relación!A:C,3,0),"")," ")</f>
        <v/>
      </c>
      <c r="H6634" s="65" t="str">
        <f>IFERROR(IF(C6634&gt;0,VLOOKUP(A6634,Relación!A:D,4,0),"")," ")</f>
        <v/>
      </c>
      <c r="I6634" s="67" t="str">
        <f t="shared" si="521"/>
        <v xml:space="preserve"> </v>
      </c>
      <c r="J6634" s="65" t="str">
        <f>IFERROR(IF(D6634&gt;0,VLOOKUP(A6634,Relación!A:E,5,0),"")," ")</f>
        <v/>
      </c>
      <c r="K6634" s="66" t="str">
        <f t="shared" si="522"/>
        <v xml:space="preserve"> </v>
      </c>
      <c r="L6634" s="68" t="str">
        <f t="shared" si="519"/>
        <v xml:space="preserve"> </v>
      </c>
      <c r="M6634" s="68" t="str">
        <f t="shared" si="520"/>
        <v xml:space="preserve"> </v>
      </c>
    </row>
    <row r="6635" spans="1:13" ht="16.5" x14ac:dyDescent="0.25">
      <c r="A6635" s="94"/>
      <c r="B6635" s="95"/>
      <c r="C6635" s="94"/>
      <c r="D6635" s="94"/>
      <c r="E6635" s="85" t="str">
        <f t="shared" si="518"/>
        <v/>
      </c>
      <c r="F6635" s="65" t="str">
        <f>IF(ISBLANK(A6635)," ",IFERROR(IF(A6635&gt;0,VLOOKUP(A6635,Relación!A:C,2,0),"◄ escribe codigo"),"no existe código "))</f>
        <v xml:space="preserve"> </v>
      </c>
      <c r="G6635" s="65" t="str">
        <f>IFERROR(IF(A6635&gt;0,VLOOKUP(A6635,Relación!A:C,3,0),"")," ")</f>
        <v/>
      </c>
      <c r="H6635" s="65" t="str">
        <f>IFERROR(IF(C6635&gt;0,VLOOKUP(A6635,Relación!A:D,4,0),"")," ")</f>
        <v/>
      </c>
      <c r="I6635" s="67" t="str">
        <f t="shared" si="521"/>
        <v xml:space="preserve"> </v>
      </c>
      <c r="J6635" s="65" t="str">
        <f>IFERROR(IF(D6635&gt;0,VLOOKUP(A6635,Relación!A:E,5,0),"")," ")</f>
        <v/>
      </c>
      <c r="K6635" s="66" t="str">
        <f t="shared" si="522"/>
        <v xml:space="preserve"> </v>
      </c>
      <c r="L6635" s="68" t="str">
        <f t="shared" si="519"/>
        <v xml:space="preserve"> </v>
      </c>
      <c r="M6635" s="68" t="str">
        <f t="shared" si="520"/>
        <v xml:space="preserve"> </v>
      </c>
    </row>
    <row r="6636" spans="1:13" ht="16.5" x14ac:dyDescent="0.25">
      <c r="A6636" s="94"/>
      <c r="B6636" s="95"/>
      <c r="C6636" s="94"/>
      <c r="D6636" s="94"/>
      <c r="E6636" s="85" t="str">
        <f t="shared" si="518"/>
        <v/>
      </c>
      <c r="F6636" s="65" t="str">
        <f>IF(ISBLANK(A6636)," ",IFERROR(IF(A6636&gt;0,VLOOKUP(A6636,Relación!A:C,2,0),"◄ escribe codigo"),"no existe código "))</f>
        <v xml:space="preserve"> </v>
      </c>
      <c r="G6636" s="65" t="str">
        <f>IFERROR(IF(A6636&gt;0,VLOOKUP(A6636,Relación!A:C,3,0),"")," ")</f>
        <v/>
      </c>
      <c r="H6636" s="65" t="str">
        <f>IFERROR(IF(C6636&gt;0,VLOOKUP(A6636,Relación!A:D,4,0),"")," ")</f>
        <v/>
      </c>
      <c r="I6636" s="67" t="str">
        <f t="shared" si="521"/>
        <v xml:space="preserve"> </v>
      </c>
      <c r="J6636" s="65" t="str">
        <f>IFERROR(IF(D6636&gt;0,VLOOKUP(A6636,Relación!A:E,5,0),"")," ")</f>
        <v/>
      </c>
      <c r="K6636" s="66" t="str">
        <f t="shared" si="522"/>
        <v xml:space="preserve"> </v>
      </c>
      <c r="L6636" s="68" t="str">
        <f t="shared" si="519"/>
        <v xml:space="preserve"> </v>
      </c>
      <c r="M6636" s="68" t="str">
        <f t="shared" si="520"/>
        <v xml:space="preserve"> </v>
      </c>
    </row>
    <row r="6637" spans="1:13" ht="16.5" x14ac:dyDescent="0.25">
      <c r="A6637" s="94"/>
      <c r="B6637" s="95"/>
      <c r="C6637" s="94"/>
      <c r="D6637" s="94"/>
      <c r="E6637" s="85" t="str">
        <f t="shared" si="518"/>
        <v/>
      </c>
      <c r="F6637" s="65" t="str">
        <f>IF(ISBLANK(A6637)," ",IFERROR(IF(A6637&gt;0,VLOOKUP(A6637,Relación!A:C,2,0),"◄ escribe codigo"),"no existe código "))</f>
        <v xml:space="preserve"> </v>
      </c>
      <c r="G6637" s="65" t="str">
        <f>IFERROR(IF(A6637&gt;0,VLOOKUP(A6637,Relación!A:C,3,0),"")," ")</f>
        <v/>
      </c>
      <c r="H6637" s="65" t="str">
        <f>IFERROR(IF(C6637&gt;0,VLOOKUP(A6637,Relación!A:D,4,0),"")," ")</f>
        <v/>
      </c>
      <c r="I6637" s="67" t="str">
        <f t="shared" si="521"/>
        <v xml:space="preserve"> </v>
      </c>
      <c r="J6637" s="65" t="str">
        <f>IFERROR(IF(D6637&gt;0,VLOOKUP(A6637,Relación!A:E,5,0),"")," ")</f>
        <v/>
      </c>
      <c r="K6637" s="66" t="str">
        <f t="shared" si="522"/>
        <v xml:space="preserve"> </v>
      </c>
      <c r="L6637" s="68" t="str">
        <f t="shared" si="519"/>
        <v xml:space="preserve"> </v>
      </c>
      <c r="M6637" s="68" t="str">
        <f t="shared" si="520"/>
        <v xml:space="preserve"> </v>
      </c>
    </row>
    <row r="6638" spans="1:13" ht="16.5" x14ac:dyDescent="0.25">
      <c r="A6638" s="94"/>
      <c r="B6638" s="95"/>
      <c r="C6638" s="94"/>
      <c r="D6638" s="94"/>
      <c r="E6638" s="85" t="str">
        <f t="shared" si="518"/>
        <v/>
      </c>
      <c r="F6638" s="65" t="str">
        <f>IF(ISBLANK(A6638)," ",IFERROR(IF(A6638&gt;0,VLOOKUP(A6638,Relación!A:C,2,0),"◄ escribe codigo"),"no existe código "))</f>
        <v xml:space="preserve"> </v>
      </c>
      <c r="G6638" s="65" t="str">
        <f>IFERROR(IF(A6638&gt;0,VLOOKUP(A6638,Relación!A:C,3,0),"")," ")</f>
        <v/>
      </c>
      <c r="H6638" s="65" t="str">
        <f>IFERROR(IF(C6638&gt;0,VLOOKUP(A6638,Relación!A:D,4,0),"")," ")</f>
        <v/>
      </c>
      <c r="I6638" s="67" t="str">
        <f t="shared" si="521"/>
        <v xml:space="preserve"> </v>
      </c>
      <c r="J6638" s="65" t="str">
        <f>IFERROR(IF(D6638&gt;0,VLOOKUP(A6638,Relación!A:E,5,0),"")," ")</f>
        <v/>
      </c>
      <c r="K6638" s="66" t="str">
        <f t="shared" si="522"/>
        <v xml:space="preserve"> </v>
      </c>
      <c r="L6638" s="68" t="str">
        <f t="shared" si="519"/>
        <v xml:space="preserve"> </v>
      </c>
      <c r="M6638" s="68" t="str">
        <f t="shared" si="520"/>
        <v xml:space="preserve"> </v>
      </c>
    </row>
    <row r="6639" spans="1:13" ht="16.5" x14ac:dyDescent="0.25">
      <c r="A6639" s="94"/>
      <c r="B6639" s="95"/>
      <c r="C6639" s="94"/>
      <c r="D6639" s="94"/>
      <c r="E6639" s="85" t="str">
        <f t="shared" si="518"/>
        <v/>
      </c>
      <c r="F6639" s="65" t="str">
        <f>IF(ISBLANK(A6639)," ",IFERROR(IF(A6639&gt;0,VLOOKUP(A6639,Relación!A:C,2,0),"◄ escribe codigo"),"no existe código "))</f>
        <v xml:space="preserve"> </v>
      </c>
      <c r="G6639" s="65" t="str">
        <f>IFERROR(IF(A6639&gt;0,VLOOKUP(A6639,Relación!A:C,3,0),"")," ")</f>
        <v/>
      </c>
      <c r="H6639" s="65" t="str">
        <f>IFERROR(IF(C6639&gt;0,VLOOKUP(A6639,Relación!A:D,4,0),"")," ")</f>
        <v/>
      </c>
      <c r="I6639" s="67" t="str">
        <f t="shared" si="521"/>
        <v xml:space="preserve"> </v>
      </c>
      <c r="J6639" s="65" t="str">
        <f>IFERROR(IF(D6639&gt;0,VLOOKUP(A6639,Relación!A:E,5,0),"")," ")</f>
        <v/>
      </c>
      <c r="K6639" s="66" t="str">
        <f t="shared" si="522"/>
        <v xml:space="preserve"> </v>
      </c>
      <c r="L6639" s="68" t="str">
        <f t="shared" si="519"/>
        <v xml:space="preserve"> </v>
      </c>
      <c r="M6639" s="68" t="str">
        <f t="shared" si="520"/>
        <v xml:space="preserve"> </v>
      </c>
    </row>
    <row r="6640" spans="1:13" ht="16.5" x14ac:dyDescent="0.25">
      <c r="A6640" s="94"/>
      <c r="B6640" s="95"/>
      <c r="C6640" s="94"/>
      <c r="D6640" s="94"/>
      <c r="E6640" s="85" t="str">
        <f t="shared" si="518"/>
        <v/>
      </c>
      <c r="F6640" s="65" t="str">
        <f>IF(ISBLANK(A6640)," ",IFERROR(IF(A6640&gt;0,VLOOKUP(A6640,Relación!A:C,2,0),"◄ escribe codigo"),"no existe código "))</f>
        <v xml:space="preserve"> </v>
      </c>
      <c r="G6640" s="65" t="str">
        <f>IFERROR(IF(A6640&gt;0,VLOOKUP(A6640,Relación!A:C,3,0),"")," ")</f>
        <v/>
      </c>
      <c r="H6640" s="65" t="str">
        <f>IFERROR(IF(C6640&gt;0,VLOOKUP(A6640,Relación!A:D,4,0),"")," ")</f>
        <v/>
      </c>
      <c r="I6640" s="67" t="str">
        <f t="shared" si="521"/>
        <v xml:space="preserve"> </v>
      </c>
      <c r="J6640" s="65" t="str">
        <f>IFERROR(IF(D6640&gt;0,VLOOKUP(A6640,Relación!A:E,5,0),"")," ")</f>
        <v/>
      </c>
      <c r="K6640" s="66" t="str">
        <f t="shared" si="522"/>
        <v xml:space="preserve"> </v>
      </c>
      <c r="L6640" s="68" t="str">
        <f t="shared" si="519"/>
        <v xml:space="preserve"> </v>
      </c>
      <c r="M6640" s="68" t="str">
        <f t="shared" si="520"/>
        <v xml:space="preserve"> </v>
      </c>
    </row>
    <row r="6641" spans="1:13" ht="16.5" x14ac:dyDescent="0.25">
      <c r="A6641" s="94"/>
      <c r="B6641" s="95"/>
      <c r="C6641" s="94"/>
      <c r="D6641" s="94"/>
      <c r="E6641" s="85" t="str">
        <f t="shared" si="518"/>
        <v/>
      </c>
      <c r="F6641" s="65" t="str">
        <f>IF(ISBLANK(A6641)," ",IFERROR(IF(A6641&gt;0,VLOOKUP(A6641,Relación!A:C,2,0),"◄ escribe codigo"),"no existe código "))</f>
        <v xml:space="preserve"> </v>
      </c>
      <c r="G6641" s="65" t="str">
        <f>IFERROR(IF(A6641&gt;0,VLOOKUP(A6641,Relación!A:C,3,0),"")," ")</f>
        <v/>
      </c>
      <c r="H6641" s="65" t="str">
        <f>IFERROR(IF(C6641&gt;0,VLOOKUP(A6641,Relación!A:D,4,0),"")," ")</f>
        <v/>
      </c>
      <c r="I6641" s="67" t="str">
        <f t="shared" si="521"/>
        <v xml:space="preserve"> </v>
      </c>
      <c r="J6641" s="65" t="str">
        <f>IFERROR(IF(D6641&gt;0,VLOOKUP(A6641,Relación!A:E,5,0),"")," ")</f>
        <v/>
      </c>
      <c r="K6641" s="66" t="str">
        <f t="shared" si="522"/>
        <v xml:space="preserve"> </v>
      </c>
      <c r="L6641" s="68" t="str">
        <f t="shared" si="519"/>
        <v xml:space="preserve"> </v>
      </c>
      <c r="M6641" s="68" t="str">
        <f t="shared" si="520"/>
        <v xml:space="preserve"> </v>
      </c>
    </row>
    <row r="6642" spans="1:13" ht="16.5" x14ac:dyDescent="0.25">
      <c r="A6642" s="94"/>
      <c r="B6642" s="95"/>
      <c r="C6642" s="94"/>
      <c r="D6642" s="94"/>
      <c r="E6642" s="85" t="str">
        <f t="shared" si="518"/>
        <v/>
      </c>
      <c r="F6642" s="65" t="str">
        <f>IF(ISBLANK(A6642)," ",IFERROR(IF(A6642&gt;0,VLOOKUP(A6642,Relación!A:C,2,0),"◄ escribe codigo"),"no existe código "))</f>
        <v xml:space="preserve"> </v>
      </c>
      <c r="G6642" s="65" t="str">
        <f>IFERROR(IF(A6642&gt;0,VLOOKUP(A6642,Relación!A:C,3,0),"")," ")</f>
        <v/>
      </c>
      <c r="H6642" s="65" t="str">
        <f>IFERROR(IF(C6642&gt;0,VLOOKUP(A6642,Relación!A:D,4,0),"")," ")</f>
        <v/>
      </c>
      <c r="I6642" s="67" t="str">
        <f t="shared" si="521"/>
        <v xml:space="preserve"> </v>
      </c>
      <c r="J6642" s="65" t="str">
        <f>IFERROR(IF(D6642&gt;0,VLOOKUP(A6642,Relación!A:E,5,0),"")," ")</f>
        <v/>
      </c>
      <c r="K6642" s="66" t="str">
        <f t="shared" si="522"/>
        <v xml:space="preserve"> </v>
      </c>
      <c r="L6642" s="68" t="str">
        <f t="shared" si="519"/>
        <v xml:space="preserve"> </v>
      </c>
      <c r="M6642" s="68" t="str">
        <f t="shared" si="520"/>
        <v xml:space="preserve"> </v>
      </c>
    </row>
    <row r="6643" spans="1:13" ht="16.5" x14ac:dyDescent="0.25">
      <c r="A6643" s="94"/>
      <c r="B6643" s="95"/>
      <c r="C6643" s="94"/>
      <c r="D6643" s="94"/>
      <c r="E6643" s="85" t="str">
        <f t="shared" si="518"/>
        <v/>
      </c>
      <c r="F6643" s="65" t="str">
        <f>IF(ISBLANK(A6643)," ",IFERROR(IF(A6643&gt;0,VLOOKUP(A6643,Relación!A:C,2,0),"◄ escribe codigo"),"no existe código "))</f>
        <v xml:space="preserve"> </v>
      </c>
      <c r="G6643" s="65" t="str">
        <f>IFERROR(IF(A6643&gt;0,VLOOKUP(A6643,Relación!A:C,3,0),"")," ")</f>
        <v/>
      </c>
      <c r="H6643" s="65" t="str">
        <f>IFERROR(IF(C6643&gt;0,VLOOKUP(A6643,Relación!A:D,4,0),"")," ")</f>
        <v/>
      </c>
      <c r="I6643" s="67" t="str">
        <f t="shared" si="521"/>
        <v xml:space="preserve"> </v>
      </c>
      <c r="J6643" s="65" t="str">
        <f>IFERROR(IF(D6643&gt;0,VLOOKUP(A6643,Relación!A:E,5,0),"")," ")</f>
        <v/>
      </c>
      <c r="K6643" s="66" t="str">
        <f t="shared" si="522"/>
        <v xml:space="preserve"> </v>
      </c>
      <c r="L6643" s="68" t="str">
        <f t="shared" si="519"/>
        <v xml:space="preserve"> </v>
      </c>
      <c r="M6643" s="68" t="str">
        <f t="shared" si="520"/>
        <v xml:space="preserve"> </v>
      </c>
    </row>
    <row r="6644" spans="1:13" ht="16.5" x14ac:dyDescent="0.25">
      <c r="A6644" s="94"/>
      <c r="B6644" s="95"/>
      <c r="C6644" s="94"/>
      <c r="D6644" s="94"/>
      <c r="E6644" s="85" t="str">
        <f t="shared" si="518"/>
        <v/>
      </c>
      <c r="F6644" s="65" t="str">
        <f>IF(ISBLANK(A6644)," ",IFERROR(IF(A6644&gt;0,VLOOKUP(A6644,Relación!A:C,2,0),"◄ escribe codigo"),"no existe código "))</f>
        <v xml:space="preserve"> </v>
      </c>
      <c r="G6644" s="65" t="str">
        <f>IFERROR(IF(A6644&gt;0,VLOOKUP(A6644,Relación!A:C,3,0),"")," ")</f>
        <v/>
      </c>
      <c r="H6644" s="65" t="str">
        <f>IFERROR(IF(C6644&gt;0,VLOOKUP(A6644,Relación!A:D,4,0),"")," ")</f>
        <v/>
      </c>
      <c r="I6644" s="67" t="str">
        <f t="shared" si="521"/>
        <v xml:space="preserve"> </v>
      </c>
      <c r="J6644" s="65" t="str">
        <f>IFERROR(IF(D6644&gt;0,VLOOKUP(A6644,Relación!A:E,5,0),"")," ")</f>
        <v/>
      </c>
      <c r="K6644" s="66" t="str">
        <f t="shared" si="522"/>
        <v xml:space="preserve"> </v>
      </c>
      <c r="L6644" s="68" t="str">
        <f t="shared" si="519"/>
        <v xml:space="preserve"> </v>
      </c>
      <c r="M6644" s="68" t="str">
        <f t="shared" si="520"/>
        <v xml:space="preserve"> </v>
      </c>
    </row>
    <row r="6645" spans="1:13" ht="16.5" x14ac:dyDescent="0.25">
      <c r="A6645" s="94"/>
      <c r="B6645" s="95"/>
      <c r="C6645" s="94"/>
      <c r="D6645" s="94"/>
      <c r="E6645" s="85" t="str">
        <f t="shared" si="518"/>
        <v/>
      </c>
      <c r="F6645" s="65" t="str">
        <f>IF(ISBLANK(A6645)," ",IFERROR(IF(A6645&gt;0,VLOOKUP(A6645,Relación!A:C,2,0),"◄ escribe codigo"),"no existe código "))</f>
        <v xml:space="preserve"> </v>
      </c>
      <c r="G6645" s="65" t="str">
        <f>IFERROR(IF(A6645&gt;0,VLOOKUP(A6645,Relación!A:C,3,0),"")," ")</f>
        <v/>
      </c>
      <c r="H6645" s="65" t="str">
        <f>IFERROR(IF(C6645&gt;0,VLOOKUP(A6645,Relación!A:D,4,0),"")," ")</f>
        <v/>
      </c>
      <c r="I6645" s="67" t="str">
        <f t="shared" si="521"/>
        <v xml:space="preserve"> </v>
      </c>
      <c r="J6645" s="65" t="str">
        <f>IFERROR(IF(D6645&gt;0,VLOOKUP(A6645,Relación!A:E,5,0),"")," ")</f>
        <v/>
      </c>
      <c r="K6645" s="66" t="str">
        <f t="shared" si="522"/>
        <v xml:space="preserve"> </v>
      </c>
      <c r="L6645" s="68" t="str">
        <f t="shared" si="519"/>
        <v xml:space="preserve"> </v>
      </c>
      <c r="M6645" s="68" t="str">
        <f t="shared" si="520"/>
        <v xml:space="preserve"> </v>
      </c>
    </row>
    <row r="6646" spans="1:13" ht="16.5" x14ac:dyDescent="0.25">
      <c r="A6646" s="94"/>
      <c r="B6646" s="95"/>
      <c r="C6646" s="94"/>
      <c r="D6646" s="94"/>
      <c r="E6646" s="85" t="str">
        <f t="shared" si="518"/>
        <v/>
      </c>
      <c r="F6646" s="65" t="str">
        <f>IF(ISBLANK(A6646)," ",IFERROR(IF(A6646&gt;0,VLOOKUP(A6646,Relación!A:C,2,0),"◄ escribe codigo"),"no existe código "))</f>
        <v xml:space="preserve"> </v>
      </c>
      <c r="G6646" s="65" t="str">
        <f>IFERROR(IF(A6646&gt;0,VLOOKUP(A6646,Relación!A:C,3,0),"")," ")</f>
        <v/>
      </c>
      <c r="H6646" s="65" t="str">
        <f>IFERROR(IF(C6646&gt;0,VLOOKUP(A6646,Relación!A:D,4,0),"")," ")</f>
        <v/>
      </c>
      <c r="I6646" s="67" t="str">
        <f t="shared" si="521"/>
        <v xml:space="preserve"> </v>
      </c>
      <c r="J6646" s="65" t="str">
        <f>IFERROR(IF(D6646&gt;0,VLOOKUP(A6646,Relación!A:E,5,0),"")," ")</f>
        <v/>
      </c>
      <c r="K6646" s="66" t="str">
        <f t="shared" si="522"/>
        <v xml:space="preserve"> </v>
      </c>
      <c r="L6646" s="68" t="str">
        <f t="shared" si="519"/>
        <v xml:space="preserve"> </v>
      </c>
      <c r="M6646" s="68" t="str">
        <f t="shared" si="520"/>
        <v xml:space="preserve"> </v>
      </c>
    </row>
    <row r="6647" spans="1:13" ht="16.5" x14ac:dyDescent="0.25">
      <c r="A6647" s="94"/>
      <c r="B6647" s="95"/>
      <c r="C6647" s="94"/>
      <c r="D6647" s="94"/>
      <c r="E6647" s="85" t="str">
        <f t="shared" si="518"/>
        <v/>
      </c>
      <c r="F6647" s="65" t="str">
        <f>IF(ISBLANK(A6647)," ",IFERROR(IF(A6647&gt;0,VLOOKUP(A6647,Relación!A:C,2,0),"◄ escribe codigo"),"no existe código "))</f>
        <v xml:space="preserve"> </v>
      </c>
      <c r="G6647" s="65" t="str">
        <f>IFERROR(IF(A6647&gt;0,VLOOKUP(A6647,Relación!A:C,3,0),"")," ")</f>
        <v/>
      </c>
      <c r="H6647" s="65" t="str">
        <f>IFERROR(IF(C6647&gt;0,VLOOKUP(A6647,Relación!A:D,4,0),"")," ")</f>
        <v/>
      </c>
      <c r="I6647" s="67" t="str">
        <f t="shared" si="521"/>
        <v xml:space="preserve"> </v>
      </c>
      <c r="J6647" s="65" t="str">
        <f>IFERROR(IF(D6647&gt;0,VLOOKUP(A6647,Relación!A:E,5,0),"")," ")</f>
        <v/>
      </c>
      <c r="K6647" s="66" t="str">
        <f t="shared" si="522"/>
        <v xml:space="preserve"> </v>
      </c>
      <c r="L6647" s="68" t="str">
        <f t="shared" si="519"/>
        <v xml:space="preserve"> </v>
      </c>
      <c r="M6647" s="68" t="str">
        <f t="shared" si="520"/>
        <v xml:space="preserve"> </v>
      </c>
    </row>
    <row r="6648" spans="1:13" ht="16.5" x14ac:dyDescent="0.25">
      <c r="A6648" s="94"/>
      <c r="B6648" s="95"/>
      <c r="C6648" s="94"/>
      <c r="D6648" s="94"/>
      <c r="E6648" s="85" t="str">
        <f t="shared" si="518"/>
        <v/>
      </c>
      <c r="F6648" s="65" t="str">
        <f>IF(ISBLANK(A6648)," ",IFERROR(IF(A6648&gt;0,VLOOKUP(A6648,Relación!A:C,2,0),"◄ escribe codigo"),"no existe código "))</f>
        <v xml:space="preserve"> </v>
      </c>
      <c r="G6648" s="65" t="str">
        <f>IFERROR(IF(A6648&gt;0,VLOOKUP(A6648,Relación!A:C,3,0),"")," ")</f>
        <v/>
      </c>
      <c r="H6648" s="65" t="str">
        <f>IFERROR(IF(C6648&gt;0,VLOOKUP(A6648,Relación!A:D,4,0),"")," ")</f>
        <v/>
      </c>
      <c r="I6648" s="67" t="str">
        <f t="shared" si="521"/>
        <v xml:space="preserve"> </v>
      </c>
      <c r="J6648" s="65" t="str">
        <f>IFERROR(IF(D6648&gt;0,VLOOKUP(A6648,Relación!A:E,5,0),"")," ")</f>
        <v/>
      </c>
      <c r="K6648" s="66" t="str">
        <f t="shared" si="522"/>
        <v xml:space="preserve"> </v>
      </c>
      <c r="L6648" s="68" t="str">
        <f t="shared" si="519"/>
        <v xml:space="preserve"> </v>
      </c>
      <c r="M6648" s="68" t="str">
        <f t="shared" si="520"/>
        <v xml:space="preserve"> </v>
      </c>
    </row>
    <row r="6649" spans="1:13" ht="16.5" x14ac:dyDescent="0.25">
      <c r="A6649" s="94"/>
      <c r="B6649" s="95"/>
      <c r="C6649" s="94"/>
      <c r="D6649" s="94"/>
      <c r="E6649" s="85" t="str">
        <f t="shared" si="518"/>
        <v/>
      </c>
      <c r="F6649" s="65" t="str">
        <f>IF(ISBLANK(A6649)," ",IFERROR(IF(A6649&gt;0,VLOOKUP(A6649,Relación!A:C,2,0),"◄ escribe codigo"),"no existe código "))</f>
        <v xml:space="preserve"> </v>
      </c>
      <c r="G6649" s="65" t="str">
        <f>IFERROR(IF(A6649&gt;0,VLOOKUP(A6649,Relación!A:C,3,0),"")," ")</f>
        <v/>
      </c>
      <c r="H6649" s="65" t="str">
        <f>IFERROR(IF(C6649&gt;0,VLOOKUP(A6649,Relación!A:D,4,0),"")," ")</f>
        <v/>
      </c>
      <c r="I6649" s="67" t="str">
        <f t="shared" si="521"/>
        <v xml:space="preserve"> </v>
      </c>
      <c r="J6649" s="65" t="str">
        <f>IFERROR(IF(D6649&gt;0,VLOOKUP(A6649,Relación!A:E,5,0),"")," ")</f>
        <v/>
      </c>
      <c r="K6649" s="66" t="str">
        <f t="shared" si="522"/>
        <v xml:space="preserve"> </v>
      </c>
      <c r="L6649" s="68" t="str">
        <f t="shared" si="519"/>
        <v xml:space="preserve"> </v>
      </c>
      <c r="M6649" s="68" t="str">
        <f t="shared" si="520"/>
        <v xml:space="preserve"> </v>
      </c>
    </row>
    <row r="6650" spans="1:13" ht="16.5" x14ac:dyDescent="0.25">
      <c r="A6650" s="94"/>
      <c r="B6650" s="95"/>
      <c r="C6650" s="94"/>
      <c r="D6650" s="94"/>
      <c r="E6650" s="85" t="str">
        <f t="shared" si="518"/>
        <v/>
      </c>
      <c r="F6650" s="65" t="str">
        <f>IF(ISBLANK(A6650)," ",IFERROR(IF(A6650&gt;0,VLOOKUP(A6650,Relación!A:C,2,0),"◄ escribe codigo"),"no existe código "))</f>
        <v xml:space="preserve"> </v>
      </c>
      <c r="G6650" s="65" t="str">
        <f>IFERROR(IF(A6650&gt;0,VLOOKUP(A6650,Relación!A:C,3,0),"")," ")</f>
        <v/>
      </c>
      <c r="H6650" s="65" t="str">
        <f>IFERROR(IF(C6650&gt;0,VLOOKUP(A6650,Relación!A:D,4,0),"")," ")</f>
        <v/>
      </c>
      <c r="I6650" s="67" t="str">
        <f t="shared" si="521"/>
        <v xml:space="preserve"> </v>
      </c>
      <c r="J6650" s="65" t="str">
        <f>IFERROR(IF(D6650&gt;0,VLOOKUP(A6650,Relación!A:E,5,0),"")," ")</f>
        <v/>
      </c>
      <c r="K6650" s="66" t="str">
        <f t="shared" si="522"/>
        <v xml:space="preserve"> </v>
      </c>
      <c r="L6650" s="68" t="str">
        <f t="shared" si="519"/>
        <v xml:space="preserve"> </v>
      </c>
      <c r="M6650" s="68" t="str">
        <f t="shared" si="520"/>
        <v xml:space="preserve"> </v>
      </c>
    </row>
    <row r="6651" spans="1:13" ht="16.5" x14ac:dyDescent="0.25">
      <c r="A6651" s="94"/>
      <c r="B6651" s="95"/>
      <c r="C6651" s="94"/>
      <c r="D6651" s="94"/>
      <c r="E6651" s="85" t="str">
        <f t="shared" si="518"/>
        <v/>
      </c>
      <c r="F6651" s="65" t="str">
        <f>IF(ISBLANK(A6651)," ",IFERROR(IF(A6651&gt;0,VLOOKUP(A6651,Relación!A:C,2,0),"◄ escribe codigo"),"no existe código "))</f>
        <v xml:space="preserve"> </v>
      </c>
      <c r="G6651" s="65" t="str">
        <f>IFERROR(IF(A6651&gt;0,VLOOKUP(A6651,Relación!A:C,3,0),"")," ")</f>
        <v/>
      </c>
      <c r="H6651" s="65" t="str">
        <f>IFERROR(IF(C6651&gt;0,VLOOKUP(A6651,Relación!A:D,4,0),"")," ")</f>
        <v/>
      </c>
      <c r="I6651" s="67" t="str">
        <f t="shared" si="521"/>
        <v xml:space="preserve"> </v>
      </c>
      <c r="J6651" s="65" t="str">
        <f>IFERROR(IF(D6651&gt;0,VLOOKUP(A6651,Relación!A:E,5,0),"")," ")</f>
        <v/>
      </c>
      <c r="K6651" s="66" t="str">
        <f t="shared" si="522"/>
        <v xml:space="preserve"> </v>
      </c>
      <c r="L6651" s="68" t="str">
        <f t="shared" si="519"/>
        <v xml:space="preserve"> </v>
      </c>
      <c r="M6651" s="68" t="str">
        <f t="shared" si="520"/>
        <v xml:space="preserve"> </v>
      </c>
    </row>
    <row r="6652" spans="1:13" ht="16.5" x14ac:dyDescent="0.25">
      <c r="A6652" s="94"/>
      <c r="B6652" s="95"/>
      <c r="C6652" s="94"/>
      <c r="D6652" s="94"/>
      <c r="E6652" s="85" t="str">
        <f t="shared" si="518"/>
        <v/>
      </c>
      <c r="F6652" s="65" t="str">
        <f>IF(ISBLANK(A6652)," ",IFERROR(IF(A6652&gt;0,VLOOKUP(A6652,Relación!A:C,2,0),"◄ escribe codigo"),"no existe código "))</f>
        <v xml:space="preserve"> </v>
      </c>
      <c r="G6652" s="65" t="str">
        <f>IFERROR(IF(A6652&gt;0,VLOOKUP(A6652,Relación!A:C,3,0),"")," ")</f>
        <v/>
      </c>
      <c r="H6652" s="65" t="str">
        <f>IFERROR(IF(C6652&gt;0,VLOOKUP(A6652,Relación!A:D,4,0),"")," ")</f>
        <v/>
      </c>
      <c r="I6652" s="67" t="str">
        <f t="shared" si="521"/>
        <v xml:space="preserve"> </v>
      </c>
      <c r="J6652" s="65" t="str">
        <f>IFERROR(IF(D6652&gt;0,VLOOKUP(A6652,Relación!A:E,5,0),"")," ")</f>
        <v/>
      </c>
      <c r="K6652" s="66" t="str">
        <f t="shared" si="522"/>
        <v xml:space="preserve"> </v>
      </c>
      <c r="L6652" s="68" t="str">
        <f t="shared" si="519"/>
        <v xml:space="preserve"> </v>
      </c>
      <c r="M6652" s="68" t="str">
        <f t="shared" si="520"/>
        <v xml:space="preserve"> </v>
      </c>
    </row>
    <row r="6653" spans="1:13" ht="16.5" x14ac:dyDescent="0.25">
      <c r="A6653" s="94"/>
      <c r="B6653" s="95"/>
      <c r="C6653" s="94"/>
      <c r="D6653" s="94"/>
      <c r="E6653" s="85" t="str">
        <f t="shared" si="518"/>
        <v/>
      </c>
      <c r="F6653" s="65" t="str">
        <f>IF(ISBLANK(A6653)," ",IFERROR(IF(A6653&gt;0,VLOOKUP(A6653,Relación!A:C,2,0),"◄ escribe codigo"),"no existe código "))</f>
        <v xml:space="preserve"> </v>
      </c>
      <c r="G6653" s="65" t="str">
        <f>IFERROR(IF(A6653&gt;0,VLOOKUP(A6653,Relación!A:C,3,0),"")," ")</f>
        <v/>
      </c>
      <c r="H6653" s="65" t="str">
        <f>IFERROR(IF(C6653&gt;0,VLOOKUP(A6653,Relación!A:D,4,0),"")," ")</f>
        <v/>
      </c>
      <c r="I6653" s="67" t="str">
        <f t="shared" si="521"/>
        <v xml:space="preserve"> </v>
      </c>
      <c r="J6653" s="65" t="str">
        <f>IFERROR(IF(D6653&gt;0,VLOOKUP(A6653,Relación!A:E,5,0),"")," ")</f>
        <v/>
      </c>
      <c r="K6653" s="66" t="str">
        <f t="shared" si="522"/>
        <v xml:space="preserve"> </v>
      </c>
      <c r="L6653" s="68" t="str">
        <f t="shared" si="519"/>
        <v xml:space="preserve"> </v>
      </c>
      <c r="M6653" s="68" t="str">
        <f t="shared" si="520"/>
        <v xml:space="preserve"> </v>
      </c>
    </row>
    <row r="6654" spans="1:13" ht="16.5" x14ac:dyDescent="0.25">
      <c r="A6654" s="94"/>
      <c r="B6654" s="95"/>
      <c r="C6654" s="94"/>
      <c r="D6654" s="94"/>
      <c r="E6654" s="85" t="str">
        <f t="shared" si="518"/>
        <v/>
      </c>
      <c r="F6654" s="65" t="str">
        <f>IF(ISBLANK(A6654)," ",IFERROR(IF(A6654&gt;0,VLOOKUP(A6654,Relación!A:C,2,0),"◄ escribe codigo"),"no existe código "))</f>
        <v xml:space="preserve"> </v>
      </c>
      <c r="G6654" s="65" t="str">
        <f>IFERROR(IF(A6654&gt;0,VLOOKUP(A6654,Relación!A:C,3,0),"")," ")</f>
        <v/>
      </c>
      <c r="H6654" s="65" t="str">
        <f>IFERROR(IF(C6654&gt;0,VLOOKUP(A6654,Relación!A:D,4,0),"")," ")</f>
        <v/>
      </c>
      <c r="I6654" s="67" t="str">
        <f t="shared" si="521"/>
        <v xml:space="preserve"> </v>
      </c>
      <c r="J6654" s="65" t="str">
        <f>IFERROR(IF(D6654&gt;0,VLOOKUP(A6654,Relación!A:E,5,0),"")," ")</f>
        <v/>
      </c>
      <c r="K6654" s="66" t="str">
        <f t="shared" si="522"/>
        <v xml:space="preserve"> </v>
      </c>
      <c r="L6654" s="68" t="str">
        <f t="shared" si="519"/>
        <v xml:space="preserve"> </v>
      </c>
      <c r="M6654" s="68" t="str">
        <f t="shared" si="520"/>
        <v xml:space="preserve"> </v>
      </c>
    </row>
    <row r="6655" spans="1:13" ht="16.5" x14ac:dyDescent="0.25">
      <c r="A6655" s="94"/>
      <c r="B6655" s="95"/>
      <c r="C6655" s="94"/>
      <c r="D6655" s="94"/>
      <c r="E6655" s="85" t="str">
        <f t="shared" si="518"/>
        <v/>
      </c>
      <c r="F6655" s="65" t="str">
        <f>IF(ISBLANK(A6655)," ",IFERROR(IF(A6655&gt;0,VLOOKUP(A6655,Relación!A:C,2,0),"◄ escribe codigo"),"no existe código "))</f>
        <v xml:space="preserve"> </v>
      </c>
      <c r="G6655" s="65" t="str">
        <f>IFERROR(IF(A6655&gt;0,VLOOKUP(A6655,Relación!A:C,3,0),"")," ")</f>
        <v/>
      </c>
      <c r="H6655" s="65" t="str">
        <f>IFERROR(IF(C6655&gt;0,VLOOKUP(A6655,Relación!A:D,4,0),"")," ")</f>
        <v/>
      </c>
      <c r="I6655" s="67" t="str">
        <f t="shared" si="521"/>
        <v xml:space="preserve"> </v>
      </c>
      <c r="J6655" s="65" t="str">
        <f>IFERROR(IF(D6655&gt;0,VLOOKUP(A6655,Relación!A:E,5,0),"")," ")</f>
        <v/>
      </c>
      <c r="K6655" s="66" t="str">
        <f t="shared" si="522"/>
        <v xml:space="preserve"> </v>
      </c>
      <c r="L6655" s="68" t="str">
        <f t="shared" si="519"/>
        <v xml:space="preserve"> </v>
      </c>
      <c r="M6655" s="68" t="str">
        <f t="shared" si="520"/>
        <v xml:space="preserve"> </v>
      </c>
    </row>
    <row r="6656" spans="1:13" ht="16.5" x14ac:dyDescent="0.25">
      <c r="A6656" s="94"/>
      <c r="B6656" s="95"/>
      <c r="C6656" s="94"/>
      <c r="D6656" s="94"/>
      <c r="E6656" s="85" t="str">
        <f t="shared" si="518"/>
        <v/>
      </c>
      <c r="F6656" s="65" t="str">
        <f>IF(ISBLANK(A6656)," ",IFERROR(IF(A6656&gt;0,VLOOKUP(A6656,Relación!A:C,2,0),"◄ escribe codigo"),"no existe código "))</f>
        <v xml:space="preserve"> </v>
      </c>
      <c r="G6656" s="65" t="str">
        <f>IFERROR(IF(A6656&gt;0,VLOOKUP(A6656,Relación!A:C,3,0),"")," ")</f>
        <v/>
      </c>
      <c r="H6656" s="65" t="str">
        <f>IFERROR(IF(C6656&gt;0,VLOOKUP(A6656,Relación!A:D,4,0),"")," ")</f>
        <v/>
      </c>
      <c r="I6656" s="67" t="str">
        <f t="shared" si="521"/>
        <v xml:space="preserve"> </v>
      </c>
      <c r="J6656" s="65" t="str">
        <f>IFERROR(IF(D6656&gt;0,VLOOKUP(A6656,Relación!A:E,5,0),"")," ")</f>
        <v/>
      </c>
      <c r="K6656" s="66" t="str">
        <f t="shared" si="522"/>
        <v xml:space="preserve"> </v>
      </c>
      <c r="L6656" s="68" t="str">
        <f t="shared" si="519"/>
        <v xml:space="preserve"> </v>
      </c>
      <c r="M6656" s="68" t="str">
        <f t="shared" si="520"/>
        <v xml:space="preserve"> </v>
      </c>
    </row>
    <row r="6657" spans="1:13" ht="16.5" x14ac:dyDescent="0.25">
      <c r="A6657" s="94"/>
      <c r="B6657" s="95"/>
      <c r="C6657" s="94"/>
      <c r="D6657" s="94"/>
      <c r="E6657" s="85" t="str">
        <f t="shared" si="518"/>
        <v/>
      </c>
      <c r="F6657" s="65" t="str">
        <f>IF(ISBLANK(A6657)," ",IFERROR(IF(A6657&gt;0,VLOOKUP(A6657,Relación!A:C,2,0),"◄ escribe codigo"),"no existe código "))</f>
        <v xml:space="preserve"> </v>
      </c>
      <c r="G6657" s="65" t="str">
        <f>IFERROR(IF(A6657&gt;0,VLOOKUP(A6657,Relación!A:C,3,0),"")," ")</f>
        <v/>
      </c>
      <c r="H6657" s="65" t="str">
        <f>IFERROR(IF(C6657&gt;0,VLOOKUP(A6657,Relación!A:D,4,0),"")," ")</f>
        <v/>
      </c>
      <c r="I6657" s="67" t="str">
        <f t="shared" si="521"/>
        <v xml:space="preserve"> </v>
      </c>
      <c r="J6657" s="65" t="str">
        <f>IFERROR(IF(D6657&gt;0,VLOOKUP(A6657,Relación!A:E,5,0),"")," ")</f>
        <v/>
      </c>
      <c r="K6657" s="66" t="str">
        <f t="shared" si="522"/>
        <v xml:space="preserve"> </v>
      </c>
      <c r="L6657" s="68" t="str">
        <f t="shared" si="519"/>
        <v xml:space="preserve"> </v>
      </c>
      <c r="M6657" s="68" t="str">
        <f t="shared" si="520"/>
        <v xml:space="preserve"> </v>
      </c>
    </row>
    <row r="6658" spans="1:13" ht="16.5" x14ac:dyDescent="0.25">
      <c r="A6658" s="94"/>
      <c r="B6658" s="95"/>
      <c r="C6658" s="94"/>
      <c r="D6658" s="94"/>
      <c r="E6658" s="85" t="str">
        <f t="shared" si="518"/>
        <v/>
      </c>
      <c r="F6658" s="65" t="str">
        <f>IF(ISBLANK(A6658)," ",IFERROR(IF(A6658&gt;0,VLOOKUP(A6658,Relación!A:C,2,0),"◄ escribe codigo"),"no existe código "))</f>
        <v xml:space="preserve"> </v>
      </c>
      <c r="G6658" s="65" t="str">
        <f>IFERROR(IF(A6658&gt;0,VLOOKUP(A6658,Relación!A:C,3,0),"")," ")</f>
        <v/>
      </c>
      <c r="H6658" s="65" t="str">
        <f>IFERROR(IF(C6658&gt;0,VLOOKUP(A6658,Relación!A:D,4,0),"")," ")</f>
        <v/>
      </c>
      <c r="I6658" s="67" t="str">
        <f t="shared" si="521"/>
        <v xml:space="preserve"> </v>
      </c>
      <c r="J6658" s="65" t="str">
        <f>IFERROR(IF(D6658&gt;0,VLOOKUP(A6658,Relación!A:E,5,0),"")," ")</f>
        <v/>
      </c>
      <c r="K6658" s="66" t="str">
        <f t="shared" si="522"/>
        <v xml:space="preserve"> </v>
      </c>
      <c r="L6658" s="68" t="str">
        <f t="shared" si="519"/>
        <v xml:space="preserve"> </v>
      </c>
      <c r="M6658" s="68" t="str">
        <f t="shared" si="520"/>
        <v xml:space="preserve"> </v>
      </c>
    </row>
    <row r="6659" spans="1:13" ht="16.5" x14ac:dyDescent="0.25">
      <c r="A6659" s="94"/>
      <c r="B6659" s="95"/>
      <c r="C6659" s="94"/>
      <c r="D6659" s="94"/>
      <c r="E6659" s="85" t="str">
        <f t="shared" ref="E6659:E6722" si="523">IF(AND(A6659&gt;0,ISBLANK(A6660)),SUMIF($A:$A,A6659,$C:$C)-SUMIF($A:$A,A6659,$D:$D),"")</f>
        <v/>
      </c>
      <c r="F6659" s="65" t="str">
        <f>IF(ISBLANK(A6659)," ",IFERROR(IF(A6659&gt;0,VLOOKUP(A6659,Relación!A:C,2,0),"◄ escribe codigo"),"no existe código "))</f>
        <v xml:space="preserve"> </v>
      </c>
      <c r="G6659" s="65" t="str">
        <f>IFERROR(IF(A6659&gt;0,VLOOKUP(A6659,Relación!A:C,3,0),"")," ")</f>
        <v/>
      </c>
      <c r="H6659" s="65" t="str">
        <f>IFERROR(IF(C6659&gt;0,VLOOKUP(A6659,Relación!A:D,4,0),"")," ")</f>
        <v/>
      </c>
      <c r="I6659" s="67" t="str">
        <f t="shared" si="521"/>
        <v xml:space="preserve"> </v>
      </c>
      <c r="J6659" s="65" t="str">
        <f>IFERROR(IF(D6659&gt;0,VLOOKUP(A6659,Relación!A:E,5,0),"")," ")</f>
        <v/>
      </c>
      <c r="K6659" s="66" t="str">
        <f t="shared" si="522"/>
        <v xml:space="preserve"> </v>
      </c>
      <c r="L6659" s="68" t="str">
        <f t="shared" ref="L6659:L6722" si="524">IF(ISBLANK(A6659)," ",SUMIF($A:$A,A6659,$C:$C)-SUMIF($A:$A,A6659,$D:$D))</f>
        <v xml:space="preserve"> </v>
      </c>
      <c r="M6659" s="68" t="str">
        <f t="shared" ref="M6659:M6722" si="525">IF(ISBLANK(A6659)," ",SUMIFS($C:$C,$A:$A,A6659)-SUMIFS($D:$D,$A:$A,A6659))</f>
        <v xml:space="preserve"> </v>
      </c>
    </row>
    <row r="6660" spans="1:13" ht="16.5" x14ac:dyDescent="0.25">
      <c r="A6660" s="94"/>
      <c r="B6660" s="95"/>
      <c r="C6660" s="94"/>
      <c r="D6660" s="94"/>
      <c r="E6660" s="85" t="str">
        <f t="shared" si="523"/>
        <v/>
      </c>
      <c r="F6660" s="65" t="str">
        <f>IF(ISBLANK(A6660)," ",IFERROR(IF(A6660&gt;0,VLOOKUP(A6660,Relación!A:C,2,0),"◄ escribe codigo"),"no existe código "))</f>
        <v xml:space="preserve"> </v>
      </c>
      <c r="G6660" s="65" t="str">
        <f>IFERROR(IF(A6660&gt;0,VLOOKUP(A6660,Relación!A:C,3,0),"")," ")</f>
        <v/>
      </c>
      <c r="H6660" s="65" t="str">
        <f>IFERROR(IF(C6660&gt;0,VLOOKUP(A6660,Relación!A:D,4,0),"")," ")</f>
        <v/>
      </c>
      <c r="I6660" s="67" t="str">
        <f t="shared" si="521"/>
        <v xml:space="preserve"> </v>
      </c>
      <c r="J6660" s="65" t="str">
        <f>IFERROR(IF(D6660&gt;0,VLOOKUP(A6660,Relación!A:E,5,0),"")," ")</f>
        <v/>
      </c>
      <c r="K6660" s="66" t="str">
        <f t="shared" si="522"/>
        <v xml:space="preserve"> </v>
      </c>
      <c r="L6660" s="68" t="str">
        <f t="shared" si="524"/>
        <v xml:space="preserve"> </v>
      </c>
      <c r="M6660" s="68" t="str">
        <f t="shared" si="525"/>
        <v xml:space="preserve"> </v>
      </c>
    </row>
    <row r="6661" spans="1:13" ht="16.5" x14ac:dyDescent="0.25">
      <c r="A6661" s="94"/>
      <c r="B6661" s="95"/>
      <c r="C6661" s="94"/>
      <c r="D6661" s="94"/>
      <c r="E6661" s="85" t="str">
        <f t="shared" si="523"/>
        <v/>
      </c>
      <c r="F6661" s="65" t="str">
        <f>IF(ISBLANK(A6661)," ",IFERROR(IF(A6661&gt;0,VLOOKUP(A6661,Relación!A:C,2,0),"◄ escribe codigo"),"no existe código "))</f>
        <v xml:space="preserve"> </v>
      </c>
      <c r="G6661" s="65" t="str">
        <f>IFERROR(IF(A6661&gt;0,VLOOKUP(A6661,Relación!A:C,3,0),"")," ")</f>
        <v/>
      </c>
      <c r="H6661" s="65" t="str">
        <f>IFERROR(IF(C6661&gt;0,VLOOKUP(A6661,Relación!A:D,4,0),"")," ")</f>
        <v/>
      </c>
      <c r="I6661" s="67" t="str">
        <f t="shared" si="521"/>
        <v xml:space="preserve"> </v>
      </c>
      <c r="J6661" s="65" t="str">
        <f>IFERROR(IF(D6661&gt;0,VLOOKUP(A6661,Relación!A:E,5,0),"")," ")</f>
        <v/>
      </c>
      <c r="K6661" s="66" t="str">
        <f t="shared" si="522"/>
        <v xml:space="preserve"> </v>
      </c>
      <c r="L6661" s="68" t="str">
        <f t="shared" si="524"/>
        <v xml:space="preserve"> </v>
      </c>
      <c r="M6661" s="68" t="str">
        <f t="shared" si="525"/>
        <v xml:space="preserve"> </v>
      </c>
    </row>
    <row r="6662" spans="1:13" ht="16.5" x14ac:dyDescent="0.25">
      <c r="A6662" s="94"/>
      <c r="B6662" s="95"/>
      <c r="C6662" s="94"/>
      <c r="D6662" s="94"/>
      <c r="E6662" s="85" t="str">
        <f t="shared" si="523"/>
        <v/>
      </c>
      <c r="F6662" s="65" t="str">
        <f>IF(ISBLANK(A6662)," ",IFERROR(IF(A6662&gt;0,VLOOKUP(A6662,Relación!A:C,2,0),"◄ escribe codigo"),"no existe código "))</f>
        <v xml:space="preserve"> </v>
      </c>
      <c r="G6662" s="65" t="str">
        <f>IFERROR(IF(A6662&gt;0,VLOOKUP(A6662,Relación!A:C,3,0),"")," ")</f>
        <v/>
      </c>
      <c r="H6662" s="65" t="str">
        <f>IFERROR(IF(C6662&gt;0,VLOOKUP(A6662,Relación!A:D,4,0),"")," ")</f>
        <v/>
      </c>
      <c r="I6662" s="67" t="str">
        <f t="shared" si="521"/>
        <v xml:space="preserve"> </v>
      </c>
      <c r="J6662" s="65" t="str">
        <f>IFERROR(IF(D6662&gt;0,VLOOKUP(A6662,Relación!A:E,5,0),"")," ")</f>
        <v/>
      </c>
      <c r="K6662" s="66" t="str">
        <f t="shared" si="522"/>
        <v xml:space="preserve"> </v>
      </c>
      <c r="L6662" s="68" t="str">
        <f t="shared" si="524"/>
        <v xml:space="preserve"> </v>
      </c>
      <c r="M6662" s="68" t="str">
        <f t="shared" si="525"/>
        <v xml:space="preserve"> </v>
      </c>
    </row>
    <row r="6663" spans="1:13" ht="16.5" x14ac:dyDescent="0.25">
      <c r="A6663" s="94"/>
      <c r="B6663" s="95"/>
      <c r="C6663" s="94"/>
      <c r="D6663" s="94"/>
      <c r="E6663" s="85" t="str">
        <f t="shared" si="523"/>
        <v/>
      </c>
      <c r="F6663" s="65" t="str">
        <f>IF(ISBLANK(A6663)," ",IFERROR(IF(A6663&gt;0,VLOOKUP(A6663,Relación!A:C,2,0),"◄ escribe codigo"),"no existe código "))</f>
        <v xml:space="preserve"> </v>
      </c>
      <c r="G6663" s="65" t="str">
        <f>IFERROR(IF(A6663&gt;0,VLOOKUP(A6663,Relación!A:C,3,0),"")," ")</f>
        <v/>
      </c>
      <c r="H6663" s="65" t="str">
        <f>IFERROR(IF(C6663&gt;0,VLOOKUP(A6663,Relación!A:D,4,0),"")," ")</f>
        <v/>
      </c>
      <c r="I6663" s="67" t="str">
        <f t="shared" si="521"/>
        <v xml:space="preserve"> </v>
      </c>
      <c r="J6663" s="65" t="str">
        <f>IFERROR(IF(D6663&gt;0,VLOOKUP(A6663,Relación!A:E,5,0),"")," ")</f>
        <v/>
      </c>
      <c r="K6663" s="66" t="str">
        <f t="shared" si="522"/>
        <v xml:space="preserve"> </v>
      </c>
      <c r="L6663" s="68" t="str">
        <f t="shared" si="524"/>
        <v xml:space="preserve"> </v>
      </c>
      <c r="M6663" s="68" t="str">
        <f t="shared" si="525"/>
        <v xml:space="preserve"> </v>
      </c>
    </row>
    <row r="6664" spans="1:13" ht="16.5" x14ac:dyDescent="0.25">
      <c r="A6664" s="94"/>
      <c r="B6664" s="95"/>
      <c r="C6664" s="94"/>
      <c r="D6664" s="94"/>
      <c r="E6664" s="85" t="str">
        <f t="shared" si="523"/>
        <v/>
      </c>
      <c r="F6664" s="65" t="str">
        <f>IF(ISBLANK(A6664)," ",IFERROR(IF(A6664&gt;0,VLOOKUP(A6664,Relación!A:C,2,0),"◄ escribe codigo"),"no existe código "))</f>
        <v xml:space="preserve"> </v>
      </c>
      <c r="G6664" s="65" t="str">
        <f>IFERROR(IF(A6664&gt;0,VLOOKUP(A6664,Relación!A:C,3,0),"")," ")</f>
        <v/>
      </c>
      <c r="H6664" s="65" t="str">
        <f>IFERROR(IF(C6664&gt;0,VLOOKUP(A6664,Relación!A:D,4,0),"")," ")</f>
        <v/>
      </c>
      <c r="I6664" s="67" t="str">
        <f t="shared" si="521"/>
        <v xml:space="preserve"> </v>
      </c>
      <c r="J6664" s="65" t="str">
        <f>IFERROR(IF(D6664&gt;0,VLOOKUP(A6664,Relación!A:E,5,0),"")," ")</f>
        <v/>
      </c>
      <c r="K6664" s="66" t="str">
        <f t="shared" si="522"/>
        <v xml:space="preserve"> </v>
      </c>
      <c r="L6664" s="68" t="str">
        <f t="shared" si="524"/>
        <v xml:space="preserve"> </v>
      </c>
      <c r="M6664" s="68" t="str">
        <f t="shared" si="525"/>
        <v xml:space="preserve"> </v>
      </c>
    </row>
    <row r="6665" spans="1:13" ht="16.5" x14ac:dyDescent="0.25">
      <c r="A6665" s="94"/>
      <c r="B6665" s="95"/>
      <c r="C6665" s="94"/>
      <c r="D6665" s="94"/>
      <c r="E6665" s="85" t="str">
        <f t="shared" si="523"/>
        <v/>
      </c>
      <c r="F6665" s="65" t="str">
        <f>IF(ISBLANK(A6665)," ",IFERROR(IF(A6665&gt;0,VLOOKUP(A6665,Relación!A:C,2,0),"◄ escribe codigo"),"no existe código "))</f>
        <v xml:space="preserve"> </v>
      </c>
      <c r="G6665" s="65" t="str">
        <f>IFERROR(IF(A6665&gt;0,VLOOKUP(A6665,Relación!A:C,3,0),"")," ")</f>
        <v/>
      </c>
      <c r="H6665" s="65" t="str">
        <f>IFERROR(IF(C6665&gt;0,VLOOKUP(A6665,Relación!A:D,4,0),"")," ")</f>
        <v/>
      </c>
      <c r="I6665" s="67" t="str">
        <f t="shared" si="521"/>
        <v xml:space="preserve"> </v>
      </c>
      <c r="J6665" s="65" t="str">
        <f>IFERROR(IF(D6665&gt;0,VLOOKUP(A6665,Relación!A:E,5,0),"")," ")</f>
        <v/>
      </c>
      <c r="K6665" s="66" t="str">
        <f t="shared" si="522"/>
        <v xml:space="preserve"> </v>
      </c>
      <c r="L6665" s="68" t="str">
        <f t="shared" si="524"/>
        <v xml:space="preserve"> </v>
      </c>
      <c r="M6665" s="68" t="str">
        <f t="shared" si="525"/>
        <v xml:space="preserve"> </v>
      </c>
    </row>
    <row r="6666" spans="1:13" ht="16.5" x14ac:dyDescent="0.25">
      <c r="A6666" s="94"/>
      <c r="B6666" s="95"/>
      <c r="C6666" s="94"/>
      <c r="D6666" s="94"/>
      <c r="E6666" s="85" t="str">
        <f t="shared" si="523"/>
        <v/>
      </c>
      <c r="F6666" s="65" t="str">
        <f>IF(ISBLANK(A6666)," ",IFERROR(IF(A6666&gt;0,VLOOKUP(A6666,Relación!A:C,2,0),"◄ escribe codigo"),"no existe código "))</f>
        <v xml:space="preserve"> </v>
      </c>
      <c r="G6666" s="65" t="str">
        <f>IFERROR(IF(A6666&gt;0,VLOOKUP(A6666,Relación!A:C,3,0),"")," ")</f>
        <v/>
      </c>
      <c r="H6666" s="65" t="str">
        <f>IFERROR(IF(C6666&gt;0,VLOOKUP(A6666,Relación!A:D,4,0),"")," ")</f>
        <v/>
      </c>
      <c r="I6666" s="67" t="str">
        <f t="shared" si="521"/>
        <v xml:space="preserve"> </v>
      </c>
      <c r="J6666" s="65" t="str">
        <f>IFERROR(IF(D6666&gt;0,VLOOKUP(A6666,Relación!A:E,5,0),"")," ")</f>
        <v/>
      </c>
      <c r="K6666" s="66" t="str">
        <f t="shared" si="522"/>
        <v xml:space="preserve"> </v>
      </c>
      <c r="L6666" s="68" t="str">
        <f t="shared" si="524"/>
        <v xml:space="preserve"> </v>
      </c>
      <c r="M6666" s="68" t="str">
        <f t="shared" si="525"/>
        <v xml:space="preserve"> </v>
      </c>
    </row>
    <row r="6667" spans="1:13" ht="16.5" x14ac:dyDescent="0.25">
      <c r="A6667" s="94"/>
      <c r="B6667" s="95"/>
      <c r="C6667" s="94"/>
      <c r="D6667" s="94"/>
      <c r="E6667" s="85" t="str">
        <f t="shared" si="523"/>
        <v/>
      </c>
      <c r="F6667" s="65" t="str">
        <f>IF(ISBLANK(A6667)," ",IFERROR(IF(A6667&gt;0,VLOOKUP(A6667,Relación!A:C,2,0),"◄ escribe codigo"),"no existe código "))</f>
        <v xml:space="preserve"> </v>
      </c>
      <c r="G6667" s="65" t="str">
        <f>IFERROR(IF(A6667&gt;0,VLOOKUP(A6667,Relación!A:C,3,0),"")," ")</f>
        <v/>
      </c>
      <c r="H6667" s="65" t="str">
        <f>IFERROR(IF(C6667&gt;0,VLOOKUP(A6667,Relación!A:D,4,0),"")," ")</f>
        <v/>
      </c>
      <c r="I6667" s="67" t="str">
        <f t="shared" si="521"/>
        <v xml:space="preserve"> </v>
      </c>
      <c r="J6667" s="65" t="str">
        <f>IFERROR(IF(D6667&gt;0,VLOOKUP(A6667,Relación!A:E,5,0),"")," ")</f>
        <v/>
      </c>
      <c r="K6667" s="66" t="str">
        <f t="shared" si="522"/>
        <v xml:space="preserve"> </v>
      </c>
      <c r="L6667" s="68" t="str">
        <f t="shared" si="524"/>
        <v xml:space="preserve"> </v>
      </c>
      <c r="M6667" s="68" t="str">
        <f t="shared" si="525"/>
        <v xml:space="preserve"> </v>
      </c>
    </row>
    <row r="6668" spans="1:13" ht="16.5" x14ac:dyDescent="0.25">
      <c r="A6668" s="94"/>
      <c r="B6668" s="95"/>
      <c r="C6668" s="94"/>
      <c r="D6668" s="94"/>
      <c r="E6668" s="85" t="str">
        <f t="shared" si="523"/>
        <v/>
      </c>
      <c r="F6668" s="65" t="str">
        <f>IF(ISBLANK(A6668)," ",IFERROR(IF(A6668&gt;0,VLOOKUP(A6668,Relación!A:C,2,0),"◄ escribe codigo"),"no existe código "))</f>
        <v xml:space="preserve"> </v>
      </c>
      <c r="G6668" s="65" t="str">
        <f>IFERROR(IF(A6668&gt;0,VLOOKUP(A6668,Relación!A:C,3,0),"")," ")</f>
        <v/>
      </c>
      <c r="H6668" s="65" t="str">
        <f>IFERROR(IF(C6668&gt;0,VLOOKUP(A6668,Relación!A:D,4,0),"")," ")</f>
        <v/>
      </c>
      <c r="I6668" s="67" t="str">
        <f t="shared" si="521"/>
        <v xml:space="preserve"> </v>
      </c>
      <c r="J6668" s="65" t="str">
        <f>IFERROR(IF(D6668&gt;0,VLOOKUP(A6668,Relación!A:E,5,0),"")," ")</f>
        <v/>
      </c>
      <c r="K6668" s="66" t="str">
        <f t="shared" si="522"/>
        <v xml:space="preserve"> </v>
      </c>
      <c r="L6668" s="68" t="str">
        <f t="shared" si="524"/>
        <v xml:space="preserve"> </v>
      </c>
      <c r="M6668" s="68" t="str">
        <f t="shared" si="525"/>
        <v xml:space="preserve"> </v>
      </c>
    </row>
    <row r="6669" spans="1:13" ht="16.5" x14ac:dyDescent="0.25">
      <c r="A6669" s="94"/>
      <c r="B6669" s="95"/>
      <c r="C6669" s="94"/>
      <c r="D6669" s="94"/>
      <c r="E6669" s="85" t="str">
        <f t="shared" si="523"/>
        <v/>
      </c>
      <c r="F6669" s="65" t="str">
        <f>IF(ISBLANK(A6669)," ",IFERROR(IF(A6669&gt;0,VLOOKUP(A6669,Relación!A:C,2,0),"◄ escribe codigo"),"no existe código "))</f>
        <v xml:space="preserve"> </v>
      </c>
      <c r="G6669" s="65" t="str">
        <f>IFERROR(IF(A6669&gt;0,VLOOKUP(A6669,Relación!A:C,3,0),"")," ")</f>
        <v/>
      </c>
      <c r="H6669" s="65" t="str">
        <f>IFERROR(IF(C6669&gt;0,VLOOKUP(A6669,Relación!A:D,4,0),"")," ")</f>
        <v/>
      </c>
      <c r="I6669" s="67" t="str">
        <f t="shared" si="521"/>
        <v xml:space="preserve"> </v>
      </c>
      <c r="J6669" s="65" t="str">
        <f>IFERROR(IF(D6669&gt;0,VLOOKUP(A6669,Relación!A:E,5,0),"")," ")</f>
        <v/>
      </c>
      <c r="K6669" s="66" t="str">
        <f t="shared" si="522"/>
        <v xml:space="preserve"> </v>
      </c>
      <c r="L6669" s="68" t="str">
        <f t="shared" si="524"/>
        <v xml:space="preserve"> </v>
      </c>
      <c r="M6669" s="68" t="str">
        <f t="shared" si="525"/>
        <v xml:space="preserve"> </v>
      </c>
    </row>
    <row r="6670" spans="1:13" ht="16.5" x14ac:dyDescent="0.25">
      <c r="A6670" s="94"/>
      <c r="B6670" s="95"/>
      <c r="C6670" s="94"/>
      <c r="D6670" s="94"/>
      <c r="E6670" s="85" t="str">
        <f t="shared" si="523"/>
        <v/>
      </c>
      <c r="F6670" s="65" t="str">
        <f>IF(ISBLANK(A6670)," ",IFERROR(IF(A6670&gt;0,VLOOKUP(A6670,Relación!A:C,2,0),"◄ escribe codigo"),"no existe código "))</f>
        <v xml:space="preserve"> </v>
      </c>
      <c r="G6670" s="65" t="str">
        <f>IFERROR(IF(A6670&gt;0,VLOOKUP(A6670,Relación!A:C,3,0),"")," ")</f>
        <v/>
      </c>
      <c r="H6670" s="65" t="str">
        <f>IFERROR(IF(C6670&gt;0,VLOOKUP(A6670,Relación!A:D,4,0),"")," ")</f>
        <v/>
      </c>
      <c r="I6670" s="67" t="str">
        <f t="shared" si="521"/>
        <v xml:space="preserve"> </v>
      </c>
      <c r="J6670" s="65" t="str">
        <f>IFERROR(IF(D6670&gt;0,VLOOKUP(A6670,Relación!A:E,5,0),"")," ")</f>
        <v/>
      </c>
      <c r="K6670" s="66" t="str">
        <f t="shared" si="522"/>
        <v xml:space="preserve"> </v>
      </c>
      <c r="L6670" s="68" t="str">
        <f t="shared" si="524"/>
        <v xml:space="preserve"> </v>
      </c>
      <c r="M6670" s="68" t="str">
        <f t="shared" si="525"/>
        <v xml:space="preserve"> </v>
      </c>
    </row>
    <row r="6671" spans="1:13" ht="16.5" x14ac:dyDescent="0.25">
      <c r="A6671" s="94"/>
      <c r="B6671" s="95"/>
      <c r="C6671" s="94"/>
      <c r="D6671" s="94"/>
      <c r="E6671" s="85" t="str">
        <f t="shared" si="523"/>
        <v/>
      </c>
      <c r="F6671" s="65" t="str">
        <f>IF(ISBLANK(A6671)," ",IFERROR(IF(A6671&gt;0,VLOOKUP(A6671,Relación!A:C,2,0),"◄ escribe codigo"),"no existe código "))</f>
        <v xml:space="preserve"> </v>
      </c>
      <c r="G6671" s="65" t="str">
        <f>IFERROR(IF(A6671&gt;0,VLOOKUP(A6671,Relación!A:C,3,0),"")," ")</f>
        <v/>
      </c>
      <c r="H6671" s="65" t="str">
        <f>IFERROR(IF(C6671&gt;0,VLOOKUP(A6671,Relación!A:D,4,0),"")," ")</f>
        <v/>
      </c>
      <c r="I6671" s="67" t="str">
        <f t="shared" si="521"/>
        <v xml:space="preserve"> </v>
      </c>
      <c r="J6671" s="65" t="str">
        <f>IFERROR(IF(D6671&gt;0,VLOOKUP(A6671,Relación!A:E,5,0),"")," ")</f>
        <v/>
      </c>
      <c r="K6671" s="66" t="str">
        <f t="shared" si="522"/>
        <v xml:space="preserve"> </v>
      </c>
      <c r="L6671" s="68" t="str">
        <f t="shared" si="524"/>
        <v xml:space="preserve"> </v>
      </c>
      <c r="M6671" s="68" t="str">
        <f t="shared" si="525"/>
        <v xml:space="preserve"> </v>
      </c>
    </row>
    <row r="6672" spans="1:13" ht="16.5" x14ac:dyDescent="0.25">
      <c r="A6672" s="94"/>
      <c r="B6672" s="95"/>
      <c r="C6672" s="94"/>
      <c r="D6672" s="94"/>
      <c r="E6672" s="85" t="str">
        <f t="shared" si="523"/>
        <v/>
      </c>
      <c r="F6672" s="65" t="str">
        <f>IF(ISBLANK(A6672)," ",IFERROR(IF(A6672&gt;0,VLOOKUP(A6672,Relación!A:C,2,0),"◄ escribe codigo"),"no existe código "))</f>
        <v xml:space="preserve"> </v>
      </c>
      <c r="G6672" s="65" t="str">
        <f>IFERROR(IF(A6672&gt;0,VLOOKUP(A6672,Relación!A:C,3,0),"")," ")</f>
        <v/>
      </c>
      <c r="H6672" s="65" t="str">
        <f>IFERROR(IF(C6672&gt;0,VLOOKUP(A6672,Relación!A:D,4,0),"")," ")</f>
        <v/>
      </c>
      <c r="I6672" s="67" t="str">
        <f t="shared" si="521"/>
        <v xml:space="preserve"> </v>
      </c>
      <c r="J6672" s="65" t="str">
        <f>IFERROR(IF(D6672&gt;0,VLOOKUP(A6672,Relación!A:E,5,0),"")," ")</f>
        <v/>
      </c>
      <c r="K6672" s="66" t="str">
        <f t="shared" si="522"/>
        <v xml:space="preserve"> </v>
      </c>
      <c r="L6672" s="68" t="str">
        <f t="shared" si="524"/>
        <v xml:space="preserve"> </v>
      </c>
      <c r="M6672" s="68" t="str">
        <f t="shared" si="525"/>
        <v xml:space="preserve"> </v>
      </c>
    </row>
    <row r="6673" spans="1:13" ht="16.5" x14ac:dyDescent="0.25">
      <c r="A6673" s="94"/>
      <c r="B6673" s="95"/>
      <c r="C6673" s="94"/>
      <c r="D6673" s="94"/>
      <c r="E6673" s="85" t="str">
        <f t="shared" si="523"/>
        <v/>
      </c>
      <c r="F6673" s="65" t="str">
        <f>IF(ISBLANK(A6673)," ",IFERROR(IF(A6673&gt;0,VLOOKUP(A6673,Relación!A:C,2,0),"◄ escribe codigo"),"no existe código "))</f>
        <v xml:space="preserve"> </v>
      </c>
      <c r="G6673" s="65" t="str">
        <f>IFERROR(IF(A6673&gt;0,VLOOKUP(A6673,Relación!A:C,3,0),"")," ")</f>
        <v/>
      </c>
      <c r="H6673" s="65" t="str">
        <f>IFERROR(IF(C6673&gt;0,VLOOKUP(A6673,Relación!A:D,4,0),"")," ")</f>
        <v/>
      </c>
      <c r="I6673" s="67" t="str">
        <f t="shared" si="521"/>
        <v xml:space="preserve"> </v>
      </c>
      <c r="J6673" s="65" t="str">
        <f>IFERROR(IF(D6673&gt;0,VLOOKUP(A6673,Relación!A:E,5,0),"")," ")</f>
        <v/>
      </c>
      <c r="K6673" s="66" t="str">
        <f t="shared" si="522"/>
        <v xml:space="preserve"> </v>
      </c>
      <c r="L6673" s="68" t="str">
        <f t="shared" si="524"/>
        <v xml:space="preserve"> </v>
      </c>
      <c r="M6673" s="68" t="str">
        <f t="shared" si="525"/>
        <v xml:space="preserve"> </v>
      </c>
    </row>
    <row r="6674" spans="1:13" ht="16.5" x14ac:dyDescent="0.25">
      <c r="A6674" s="94"/>
      <c r="B6674" s="95"/>
      <c r="C6674" s="94"/>
      <c r="D6674" s="94"/>
      <c r="E6674" s="85" t="str">
        <f t="shared" si="523"/>
        <v/>
      </c>
      <c r="F6674" s="65" t="str">
        <f>IF(ISBLANK(A6674)," ",IFERROR(IF(A6674&gt;0,VLOOKUP(A6674,Relación!A:C,2,0),"◄ escribe codigo"),"no existe código "))</f>
        <v xml:space="preserve"> </v>
      </c>
      <c r="G6674" s="65" t="str">
        <f>IFERROR(IF(A6674&gt;0,VLOOKUP(A6674,Relación!A:C,3,0),"")," ")</f>
        <v/>
      </c>
      <c r="H6674" s="65" t="str">
        <f>IFERROR(IF(C6674&gt;0,VLOOKUP(A6674,Relación!A:D,4,0),"")," ")</f>
        <v/>
      </c>
      <c r="I6674" s="67" t="str">
        <f t="shared" si="521"/>
        <v xml:space="preserve"> </v>
      </c>
      <c r="J6674" s="65" t="str">
        <f>IFERROR(IF(D6674&gt;0,VLOOKUP(A6674,Relación!A:E,5,0),"")," ")</f>
        <v/>
      </c>
      <c r="K6674" s="66" t="str">
        <f t="shared" si="522"/>
        <v xml:space="preserve"> </v>
      </c>
      <c r="L6674" s="68" t="str">
        <f t="shared" si="524"/>
        <v xml:space="preserve"> </v>
      </c>
      <c r="M6674" s="68" t="str">
        <f t="shared" si="525"/>
        <v xml:space="preserve"> </v>
      </c>
    </row>
    <row r="6675" spans="1:13" ht="16.5" x14ac:dyDescent="0.25">
      <c r="A6675" s="94"/>
      <c r="B6675" s="95"/>
      <c r="C6675" s="94"/>
      <c r="D6675" s="94"/>
      <c r="E6675" s="85" t="str">
        <f t="shared" si="523"/>
        <v/>
      </c>
      <c r="F6675" s="65" t="str">
        <f>IF(ISBLANK(A6675)," ",IFERROR(IF(A6675&gt;0,VLOOKUP(A6675,Relación!A:C,2,0),"◄ escribe codigo"),"no existe código "))</f>
        <v xml:space="preserve"> </v>
      </c>
      <c r="G6675" s="65" t="str">
        <f>IFERROR(IF(A6675&gt;0,VLOOKUP(A6675,Relación!A:C,3,0),"")," ")</f>
        <v/>
      </c>
      <c r="H6675" s="65" t="str">
        <f>IFERROR(IF(C6675&gt;0,VLOOKUP(A6675,Relación!A:D,4,0),"")," ")</f>
        <v/>
      </c>
      <c r="I6675" s="67" t="str">
        <f t="shared" si="521"/>
        <v xml:space="preserve"> </v>
      </c>
      <c r="J6675" s="65" t="str">
        <f>IFERROR(IF(D6675&gt;0,VLOOKUP(A6675,Relación!A:E,5,0),"")," ")</f>
        <v/>
      </c>
      <c r="K6675" s="66" t="str">
        <f t="shared" si="522"/>
        <v xml:space="preserve"> </v>
      </c>
      <c r="L6675" s="68" t="str">
        <f t="shared" si="524"/>
        <v xml:space="preserve"> </v>
      </c>
      <c r="M6675" s="68" t="str">
        <f t="shared" si="525"/>
        <v xml:space="preserve"> </v>
      </c>
    </row>
    <row r="6676" spans="1:13" ht="16.5" x14ac:dyDescent="0.25">
      <c r="A6676" s="94"/>
      <c r="B6676" s="95"/>
      <c r="C6676" s="94"/>
      <c r="D6676" s="94"/>
      <c r="E6676" s="85" t="str">
        <f t="shared" si="523"/>
        <v/>
      </c>
      <c r="F6676" s="65" t="str">
        <f>IF(ISBLANK(A6676)," ",IFERROR(IF(A6676&gt;0,VLOOKUP(A6676,Relación!A:C,2,0),"◄ escribe codigo"),"no existe código "))</f>
        <v xml:space="preserve"> </v>
      </c>
      <c r="G6676" s="65" t="str">
        <f>IFERROR(IF(A6676&gt;0,VLOOKUP(A6676,Relación!A:C,3,0),"")," ")</f>
        <v/>
      </c>
      <c r="H6676" s="65" t="str">
        <f>IFERROR(IF(C6676&gt;0,VLOOKUP(A6676,Relación!A:D,4,0),"")," ")</f>
        <v/>
      </c>
      <c r="I6676" s="67" t="str">
        <f t="shared" si="521"/>
        <v xml:space="preserve"> </v>
      </c>
      <c r="J6676" s="65" t="str">
        <f>IFERROR(IF(D6676&gt;0,VLOOKUP(A6676,Relación!A:E,5,0),"")," ")</f>
        <v/>
      </c>
      <c r="K6676" s="66" t="str">
        <f t="shared" si="522"/>
        <v xml:space="preserve"> </v>
      </c>
      <c r="L6676" s="68" t="str">
        <f t="shared" si="524"/>
        <v xml:space="preserve"> </v>
      </c>
      <c r="M6676" s="68" t="str">
        <f t="shared" si="525"/>
        <v xml:space="preserve"> </v>
      </c>
    </row>
    <row r="6677" spans="1:13" ht="16.5" x14ac:dyDescent="0.25">
      <c r="A6677" s="94"/>
      <c r="B6677" s="95"/>
      <c r="C6677" s="94"/>
      <c r="D6677" s="94"/>
      <c r="E6677" s="85" t="str">
        <f t="shared" si="523"/>
        <v/>
      </c>
      <c r="F6677" s="65" t="str">
        <f>IF(ISBLANK(A6677)," ",IFERROR(IF(A6677&gt;0,VLOOKUP(A6677,Relación!A:C,2,0),"◄ escribe codigo"),"no existe código "))</f>
        <v xml:space="preserve"> </v>
      </c>
      <c r="G6677" s="65" t="str">
        <f>IFERROR(IF(A6677&gt;0,VLOOKUP(A6677,Relación!A:C,3,0),"")," ")</f>
        <v/>
      </c>
      <c r="H6677" s="65" t="str">
        <f>IFERROR(IF(C6677&gt;0,VLOOKUP(A6677,Relación!A:D,4,0),"")," ")</f>
        <v/>
      </c>
      <c r="I6677" s="67" t="str">
        <f t="shared" si="521"/>
        <v xml:space="preserve"> </v>
      </c>
      <c r="J6677" s="65" t="str">
        <f>IFERROR(IF(D6677&gt;0,VLOOKUP(A6677,Relación!A:E,5,0),"")," ")</f>
        <v/>
      </c>
      <c r="K6677" s="66" t="str">
        <f t="shared" si="522"/>
        <v xml:space="preserve"> </v>
      </c>
      <c r="L6677" s="68" t="str">
        <f t="shared" si="524"/>
        <v xml:space="preserve"> </v>
      </c>
      <c r="M6677" s="68" t="str">
        <f t="shared" si="525"/>
        <v xml:space="preserve"> </v>
      </c>
    </row>
    <row r="6678" spans="1:13" ht="16.5" x14ac:dyDescent="0.25">
      <c r="A6678" s="94"/>
      <c r="B6678" s="95"/>
      <c r="C6678" s="94"/>
      <c r="D6678" s="94"/>
      <c r="E6678" s="85" t="str">
        <f t="shared" si="523"/>
        <v/>
      </c>
      <c r="F6678" s="65" t="str">
        <f>IF(ISBLANK(A6678)," ",IFERROR(IF(A6678&gt;0,VLOOKUP(A6678,Relación!A:C,2,0),"◄ escribe codigo"),"no existe código "))</f>
        <v xml:space="preserve"> </v>
      </c>
      <c r="G6678" s="65" t="str">
        <f>IFERROR(IF(A6678&gt;0,VLOOKUP(A6678,Relación!A:C,3,0),"")," ")</f>
        <v/>
      </c>
      <c r="H6678" s="65" t="str">
        <f>IFERROR(IF(C6678&gt;0,VLOOKUP(A6678,Relación!A:D,4,0),"")," ")</f>
        <v/>
      </c>
      <c r="I6678" s="67" t="str">
        <f t="shared" si="521"/>
        <v xml:space="preserve"> </v>
      </c>
      <c r="J6678" s="65" t="str">
        <f>IFERROR(IF(D6678&gt;0,VLOOKUP(A6678,Relación!A:E,5,0),"")," ")</f>
        <v/>
      </c>
      <c r="K6678" s="66" t="str">
        <f t="shared" si="522"/>
        <v xml:space="preserve"> </v>
      </c>
      <c r="L6678" s="68" t="str">
        <f t="shared" si="524"/>
        <v xml:space="preserve"> </v>
      </c>
      <c r="M6678" s="68" t="str">
        <f t="shared" si="525"/>
        <v xml:space="preserve"> </v>
      </c>
    </row>
    <row r="6679" spans="1:13" ht="16.5" x14ac:dyDescent="0.25">
      <c r="A6679" s="94"/>
      <c r="B6679" s="95"/>
      <c r="C6679" s="94"/>
      <c r="D6679" s="94"/>
      <c r="E6679" s="85" t="str">
        <f t="shared" si="523"/>
        <v/>
      </c>
      <c r="F6679" s="65" t="str">
        <f>IF(ISBLANK(A6679)," ",IFERROR(IF(A6679&gt;0,VLOOKUP(A6679,Relación!A:C,2,0),"◄ escribe codigo"),"no existe código "))</f>
        <v xml:space="preserve"> </v>
      </c>
      <c r="G6679" s="65" t="str">
        <f>IFERROR(IF(A6679&gt;0,VLOOKUP(A6679,Relación!A:C,3,0),"")," ")</f>
        <v/>
      </c>
      <c r="H6679" s="65" t="str">
        <f>IFERROR(IF(C6679&gt;0,VLOOKUP(A6679,Relación!A:D,4,0),"")," ")</f>
        <v/>
      </c>
      <c r="I6679" s="67" t="str">
        <f t="shared" ref="I6679:I6742" si="526">IFERROR(C6679*H6679," ")</f>
        <v xml:space="preserve"> </v>
      </c>
      <c r="J6679" s="65" t="str">
        <f>IFERROR(IF(D6679&gt;0,VLOOKUP(A6679,Relación!A:E,5,0),"")," ")</f>
        <v/>
      </c>
      <c r="K6679" s="66" t="str">
        <f t="shared" ref="K6679:K6742" si="527">IFERROR(D6679*J6679," ")</f>
        <v xml:space="preserve"> </v>
      </c>
      <c r="L6679" s="68" t="str">
        <f t="shared" si="524"/>
        <v xml:space="preserve"> </v>
      </c>
      <c r="M6679" s="68" t="str">
        <f t="shared" si="525"/>
        <v xml:space="preserve"> </v>
      </c>
    </row>
    <row r="6680" spans="1:13" ht="16.5" x14ac:dyDescent="0.25">
      <c r="A6680" s="94"/>
      <c r="B6680" s="95"/>
      <c r="C6680" s="94"/>
      <c r="D6680" s="94"/>
      <c r="E6680" s="85" t="str">
        <f t="shared" si="523"/>
        <v/>
      </c>
      <c r="F6680" s="65" t="str">
        <f>IF(ISBLANK(A6680)," ",IFERROR(IF(A6680&gt;0,VLOOKUP(A6680,Relación!A:C,2,0),"◄ escribe codigo"),"no existe código "))</f>
        <v xml:space="preserve"> </v>
      </c>
      <c r="G6680" s="65" t="str">
        <f>IFERROR(IF(A6680&gt;0,VLOOKUP(A6680,Relación!A:C,3,0),"")," ")</f>
        <v/>
      </c>
      <c r="H6680" s="65" t="str">
        <f>IFERROR(IF(C6680&gt;0,VLOOKUP(A6680,Relación!A:D,4,0),"")," ")</f>
        <v/>
      </c>
      <c r="I6680" s="67" t="str">
        <f t="shared" si="526"/>
        <v xml:space="preserve"> </v>
      </c>
      <c r="J6680" s="65" t="str">
        <f>IFERROR(IF(D6680&gt;0,VLOOKUP(A6680,Relación!A:E,5,0),"")," ")</f>
        <v/>
      </c>
      <c r="K6680" s="66" t="str">
        <f t="shared" si="527"/>
        <v xml:space="preserve"> </v>
      </c>
      <c r="L6680" s="68" t="str">
        <f t="shared" si="524"/>
        <v xml:space="preserve"> </v>
      </c>
      <c r="M6680" s="68" t="str">
        <f t="shared" si="525"/>
        <v xml:space="preserve"> </v>
      </c>
    </row>
    <row r="6681" spans="1:13" ht="16.5" x14ac:dyDescent="0.25">
      <c r="A6681" s="94"/>
      <c r="B6681" s="95"/>
      <c r="C6681" s="94"/>
      <c r="D6681" s="94"/>
      <c r="E6681" s="85" t="str">
        <f t="shared" si="523"/>
        <v/>
      </c>
      <c r="F6681" s="65" t="str">
        <f>IF(ISBLANK(A6681)," ",IFERROR(IF(A6681&gt;0,VLOOKUP(A6681,Relación!A:C,2,0),"◄ escribe codigo"),"no existe código "))</f>
        <v xml:space="preserve"> </v>
      </c>
      <c r="G6681" s="65" t="str">
        <f>IFERROR(IF(A6681&gt;0,VLOOKUP(A6681,Relación!A:C,3,0),"")," ")</f>
        <v/>
      </c>
      <c r="H6681" s="65" t="str">
        <f>IFERROR(IF(C6681&gt;0,VLOOKUP(A6681,Relación!A:D,4,0),"")," ")</f>
        <v/>
      </c>
      <c r="I6681" s="67" t="str">
        <f t="shared" si="526"/>
        <v xml:space="preserve"> </v>
      </c>
      <c r="J6681" s="65" t="str">
        <f>IFERROR(IF(D6681&gt;0,VLOOKUP(A6681,Relación!A:E,5,0),"")," ")</f>
        <v/>
      </c>
      <c r="K6681" s="66" t="str">
        <f t="shared" si="527"/>
        <v xml:space="preserve"> </v>
      </c>
      <c r="L6681" s="68" t="str">
        <f t="shared" si="524"/>
        <v xml:space="preserve"> </v>
      </c>
      <c r="M6681" s="68" t="str">
        <f t="shared" si="525"/>
        <v xml:space="preserve"> </v>
      </c>
    </row>
    <row r="6682" spans="1:13" ht="16.5" x14ac:dyDescent="0.25">
      <c r="A6682" s="94"/>
      <c r="B6682" s="95"/>
      <c r="C6682" s="94"/>
      <c r="D6682" s="94"/>
      <c r="E6682" s="85" t="str">
        <f t="shared" si="523"/>
        <v/>
      </c>
      <c r="F6682" s="65" t="str">
        <f>IF(ISBLANK(A6682)," ",IFERROR(IF(A6682&gt;0,VLOOKUP(A6682,Relación!A:C,2,0),"◄ escribe codigo"),"no existe código "))</f>
        <v xml:space="preserve"> </v>
      </c>
      <c r="G6682" s="65" t="str">
        <f>IFERROR(IF(A6682&gt;0,VLOOKUP(A6682,Relación!A:C,3,0),"")," ")</f>
        <v/>
      </c>
      <c r="H6682" s="65" t="str">
        <f>IFERROR(IF(C6682&gt;0,VLOOKUP(A6682,Relación!A:D,4,0),"")," ")</f>
        <v/>
      </c>
      <c r="I6682" s="67" t="str">
        <f t="shared" si="526"/>
        <v xml:space="preserve"> </v>
      </c>
      <c r="J6682" s="65" t="str">
        <f>IFERROR(IF(D6682&gt;0,VLOOKUP(A6682,Relación!A:E,5,0),"")," ")</f>
        <v/>
      </c>
      <c r="K6682" s="66" t="str">
        <f t="shared" si="527"/>
        <v xml:space="preserve"> </v>
      </c>
      <c r="L6682" s="68" t="str">
        <f t="shared" si="524"/>
        <v xml:space="preserve"> </v>
      </c>
      <c r="M6682" s="68" t="str">
        <f t="shared" si="525"/>
        <v xml:space="preserve"> </v>
      </c>
    </row>
    <row r="6683" spans="1:13" ht="16.5" x14ac:dyDescent="0.25">
      <c r="A6683" s="94"/>
      <c r="B6683" s="95"/>
      <c r="C6683" s="94"/>
      <c r="D6683" s="94"/>
      <c r="E6683" s="85" t="str">
        <f t="shared" si="523"/>
        <v/>
      </c>
      <c r="F6683" s="65" t="str">
        <f>IF(ISBLANK(A6683)," ",IFERROR(IF(A6683&gt;0,VLOOKUP(A6683,Relación!A:C,2,0),"◄ escribe codigo"),"no existe código "))</f>
        <v xml:space="preserve"> </v>
      </c>
      <c r="G6683" s="65" t="str">
        <f>IFERROR(IF(A6683&gt;0,VLOOKUP(A6683,Relación!A:C,3,0),"")," ")</f>
        <v/>
      </c>
      <c r="H6683" s="65" t="str">
        <f>IFERROR(IF(C6683&gt;0,VLOOKUP(A6683,Relación!A:D,4,0),"")," ")</f>
        <v/>
      </c>
      <c r="I6683" s="67" t="str">
        <f t="shared" si="526"/>
        <v xml:space="preserve"> </v>
      </c>
      <c r="J6683" s="65" t="str">
        <f>IFERROR(IF(D6683&gt;0,VLOOKUP(A6683,Relación!A:E,5,0),"")," ")</f>
        <v/>
      </c>
      <c r="K6683" s="66" t="str">
        <f t="shared" si="527"/>
        <v xml:space="preserve"> </v>
      </c>
      <c r="L6683" s="68" t="str">
        <f t="shared" si="524"/>
        <v xml:space="preserve"> </v>
      </c>
      <c r="M6683" s="68" t="str">
        <f t="shared" si="525"/>
        <v xml:space="preserve"> </v>
      </c>
    </row>
    <row r="6684" spans="1:13" ht="16.5" x14ac:dyDescent="0.25">
      <c r="A6684" s="94"/>
      <c r="B6684" s="95"/>
      <c r="C6684" s="94"/>
      <c r="D6684" s="94"/>
      <c r="E6684" s="85" t="str">
        <f t="shared" si="523"/>
        <v/>
      </c>
      <c r="F6684" s="65" t="str">
        <f>IF(ISBLANK(A6684)," ",IFERROR(IF(A6684&gt;0,VLOOKUP(A6684,Relación!A:C,2,0),"◄ escribe codigo"),"no existe código "))</f>
        <v xml:space="preserve"> </v>
      </c>
      <c r="G6684" s="65" t="str">
        <f>IFERROR(IF(A6684&gt;0,VLOOKUP(A6684,Relación!A:C,3,0),"")," ")</f>
        <v/>
      </c>
      <c r="H6684" s="65" t="str">
        <f>IFERROR(IF(C6684&gt;0,VLOOKUP(A6684,Relación!A:D,4,0),"")," ")</f>
        <v/>
      </c>
      <c r="I6684" s="67" t="str">
        <f t="shared" si="526"/>
        <v xml:space="preserve"> </v>
      </c>
      <c r="J6684" s="65" t="str">
        <f>IFERROR(IF(D6684&gt;0,VLOOKUP(A6684,Relación!A:E,5,0),"")," ")</f>
        <v/>
      </c>
      <c r="K6684" s="66" t="str">
        <f t="shared" si="527"/>
        <v xml:space="preserve"> </v>
      </c>
      <c r="L6684" s="68" t="str">
        <f t="shared" si="524"/>
        <v xml:space="preserve"> </v>
      </c>
      <c r="M6684" s="68" t="str">
        <f t="shared" si="525"/>
        <v xml:space="preserve"> </v>
      </c>
    </row>
    <row r="6685" spans="1:13" ht="16.5" x14ac:dyDescent="0.25">
      <c r="A6685" s="94"/>
      <c r="B6685" s="95"/>
      <c r="C6685" s="94"/>
      <c r="D6685" s="94"/>
      <c r="E6685" s="85" t="str">
        <f t="shared" si="523"/>
        <v/>
      </c>
      <c r="F6685" s="65" t="str">
        <f>IF(ISBLANK(A6685)," ",IFERROR(IF(A6685&gt;0,VLOOKUP(A6685,Relación!A:C,2,0),"◄ escribe codigo"),"no existe código "))</f>
        <v xml:space="preserve"> </v>
      </c>
      <c r="G6685" s="65" t="str">
        <f>IFERROR(IF(A6685&gt;0,VLOOKUP(A6685,Relación!A:C,3,0),"")," ")</f>
        <v/>
      </c>
      <c r="H6685" s="65" t="str">
        <f>IFERROR(IF(C6685&gt;0,VLOOKUP(A6685,Relación!A:D,4,0),"")," ")</f>
        <v/>
      </c>
      <c r="I6685" s="67" t="str">
        <f t="shared" si="526"/>
        <v xml:space="preserve"> </v>
      </c>
      <c r="J6685" s="65" t="str">
        <f>IFERROR(IF(D6685&gt;0,VLOOKUP(A6685,Relación!A:E,5,0),"")," ")</f>
        <v/>
      </c>
      <c r="K6685" s="66" t="str">
        <f t="shared" si="527"/>
        <v xml:space="preserve"> </v>
      </c>
      <c r="L6685" s="68" t="str">
        <f t="shared" si="524"/>
        <v xml:space="preserve"> </v>
      </c>
      <c r="M6685" s="68" t="str">
        <f t="shared" si="525"/>
        <v xml:space="preserve"> </v>
      </c>
    </row>
    <row r="6686" spans="1:13" ht="16.5" x14ac:dyDescent="0.25">
      <c r="A6686" s="94"/>
      <c r="B6686" s="95"/>
      <c r="C6686" s="94"/>
      <c r="D6686" s="94"/>
      <c r="E6686" s="85" t="str">
        <f t="shared" si="523"/>
        <v/>
      </c>
      <c r="F6686" s="65" t="str">
        <f>IF(ISBLANK(A6686)," ",IFERROR(IF(A6686&gt;0,VLOOKUP(A6686,Relación!A:C,2,0),"◄ escribe codigo"),"no existe código "))</f>
        <v xml:space="preserve"> </v>
      </c>
      <c r="G6686" s="65" t="str">
        <f>IFERROR(IF(A6686&gt;0,VLOOKUP(A6686,Relación!A:C,3,0),"")," ")</f>
        <v/>
      </c>
      <c r="H6686" s="65" t="str">
        <f>IFERROR(IF(C6686&gt;0,VLOOKUP(A6686,Relación!A:D,4,0),"")," ")</f>
        <v/>
      </c>
      <c r="I6686" s="67" t="str">
        <f t="shared" si="526"/>
        <v xml:space="preserve"> </v>
      </c>
      <c r="J6686" s="65" t="str">
        <f>IFERROR(IF(D6686&gt;0,VLOOKUP(A6686,Relación!A:E,5,0),"")," ")</f>
        <v/>
      </c>
      <c r="K6686" s="66" t="str">
        <f t="shared" si="527"/>
        <v xml:space="preserve"> </v>
      </c>
      <c r="L6686" s="68" t="str">
        <f t="shared" si="524"/>
        <v xml:space="preserve"> </v>
      </c>
      <c r="M6686" s="68" t="str">
        <f t="shared" si="525"/>
        <v xml:space="preserve"> </v>
      </c>
    </row>
    <row r="6687" spans="1:13" ht="16.5" x14ac:dyDescent="0.25">
      <c r="A6687" s="94"/>
      <c r="B6687" s="95"/>
      <c r="C6687" s="94"/>
      <c r="D6687" s="94"/>
      <c r="E6687" s="85" t="str">
        <f t="shared" si="523"/>
        <v/>
      </c>
      <c r="F6687" s="65" t="str">
        <f>IF(ISBLANK(A6687)," ",IFERROR(IF(A6687&gt;0,VLOOKUP(A6687,Relación!A:C,2,0),"◄ escribe codigo"),"no existe código "))</f>
        <v xml:space="preserve"> </v>
      </c>
      <c r="G6687" s="65" t="str">
        <f>IFERROR(IF(A6687&gt;0,VLOOKUP(A6687,Relación!A:C,3,0),"")," ")</f>
        <v/>
      </c>
      <c r="H6687" s="65" t="str">
        <f>IFERROR(IF(C6687&gt;0,VLOOKUP(A6687,Relación!A:D,4,0),"")," ")</f>
        <v/>
      </c>
      <c r="I6687" s="67" t="str">
        <f t="shared" si="526"/>
        <v xml:space="preserve"> </v>
      </c>
      <c r="J6687" s="65" t="str">
        <f>IFERROR(IF(D6687&gt;0,VLOOKUP(A6687,Relación!A:E,5,0),"")," ")</f>
        <v/>
      </c>
      <c r="K6687" s="66" t="str">
        <f t="shared" si="527"/>
        <v xml:space="preserve"> </v>
      </c>
      <c r="L6687" s="68" t="str">
        <f t="shared" si="524"/>
        <v xml:space="preserve"> </v>
      </c>
      <c r="M6687" s="68" t="str">
        <f t="shared" si="525"/>
        <v xml:space="preserve"> </v>
      </c>
    </row>
    <row r="6688" spans="1:13" ht="16.5" x14ac:dyDescent="0.25">
      <c r="A6688" s="94"/>
      <c r="B6688" s="95"/>
      <c r="C6688" s="94"/>
      <c r="D6688" s="94"/>
      <c r="E6688" s="85" t="str">
        <f t="shared" si="523"/>
        <v/>
      </c>
      <c r="F6688" s="65" t="str">
        <f>IF(ISBLANK(A6688)," ",IFERROR(IF(A6688&gt;0,VLOOKUP(A6688,Relación!A:C,2,0),"◄ escribe codigo"),"no existe código "))</f>
        <v xml:space="preserve"> </v>
      </c>
      <c r="G6688" s="65" t="str">
        <f>IFERROR(IF(A6688&gt;0,VLOOKUP(A6688,Relación!A:C,3,0),"")," ")</f>
        <v/>
      </c>
      <c r="H6688" s="65" t="str">
        <f>IFERROR(IF(C6688&gt;0,VLOOKUP(A6688,Relación!A:D,4,0),"")," ")</f>
        <v/>
      </c>
      <c r="I6688" s="67" t="str">
        <f t="shared" si="526"/>
        <v xml:space="preserve"> </v>
      </c>
      <c r="J6688" s="65" t="str">
        <f>IFERROR(IF(D6688&gt;0,VLOOKUP(A6688,Relación!A:E,5,0),"")," ")</f>
        <v/>
      </c>
      <c r="K6688" s="66" t="str">
        <f t="shared" si="527"/>
        <v xml:space="preserve"> </v>
      </c>
      <c r="L6688" s="68" t="str">
        <f t="shared" si="524"/>
        <v xml:space="preserve"> </v>
      </c>
      <c r="M6688" s="68" t="str">
        <f t="shared" si="525"/>
        <v xml:space="preserve"> </v>
      </c>
    </row>
    <row r="6689" spans="1:13" ht="16.5" x14ac:dyDescent="0.25">
      <c r="A6689" s="94"/>
      <c r="B6689" s="95"/>
      <c r="C6689" s="94"/>
      <c r="D6689" s="94"/>
      <c r="E6689" s="85" t="str">
        <f t="shared" si="523"/>
        <v/>
      </c>
      <c r="F6689" s="65" t="str">
        <f>IF(ISBLANK(A6689)," ",IFERROR(IF(A6689&gt;0,VLOOKUP(A6689,Relación!A:C,2,0),"◄ escribe codigo"),"no existe código "))</f>
        <v xml:space="preserve"> </v>
      </c>
      <c r="G6689" s="65" t="str">
        <f>IFERROR(IF(A6689&gt;0,VLOOKUP(A6689,Relación!A:C,3,0),"")," ")</f>
        <v/>
      </c>
      <c r="H6689" s="65" t="str">
        <f>IFERROR(IF(C6689&gt;0,VLOOKUP(A6689,Relación!A:D,4,0),"")," ")</f>
        <v/>
      </c>
      <c r="I6689" s="67" t="str">
        <f t="shared" si="526"/>
        <v xml:space="preserve"> </v>
      </c>
      <c r="J6689" s="65" t="str">
        <f>IFERROR(IF(D6689&gt;0,VLOOKUP(A6689,Relación!A:E,5,0),"")," ")</f>
        <v/>
      </c>
      <c r="K6689" s="66" t="str">
        <f t="shared" si="527"/>
        <v xml:space="preserve"> </v>
      </c>
      <c r="L6689" s="68" t="str">
        <f t="shared" si="524"/>
        <v xml:space="preserve"> </v>
      </c>
      <c r="M6689" s="68" t="str">
        <f t="shared" si="525"/>
        <v xml:space="preserve"> </v>
      </c>
    </row>
    <row r="6690" spans="1:13" ht="16.5" x14ac:dyDescent="0.25">
      <c r="A6690" s="94"/>
      <c r="B6690" s="95"/>
      <c r="C6690" s="94"/>
      <c r="D6690" s="94"/>
      <c r="E6690" s="85" t="str">
        <f t="shared" si="523"/>
        <v/>
      </c>
      <c r="F6690" s="65" t="str">
        <f>IF(ISBLANK(A6690)," ",IFERROR(IF(A6690&gt;0,VLOOKUP(A6690,Relación!A:C,2,0),"◄ escribe codigo"),"no existe código "))</f>
        <v xml:space="preserve"> </v>
      </c>
      <c r="G6690" s="65" t="str">
        <f>IFERROR(IF(A6690&gt;0,VLOOKUP(A6690,Relación!A:C,3,0),"")," ")</f>
        <v/>
      </c>
      <c r="H6690" s="65" t="str">
        <f>IFERROR(IF(C6690&gt;0,VLOOKUP(A6690,Relación!A:D,4,0),"")," ")</f>
        <v/>
      </c>
      <c r="I6690" s="67" t="str">
        <f t="shared" si="526"/>
        <v xml:space="preserve"> </v>
      </c>
      <c r="J6690" s="65" t="str">
        <f>IFERROR(IF(D6690&gt;0,VLOOKUP(A6690,Relación!A:E,5,0),"")," ")</f>
        <v/>
      </c>
      <c r="K6690" s="66" t="str">
        <f t="shared" si="527"/>
        <v xml:space="preserve"> </v>
      </c>
      <c r="L6690" s="68" t="str">
        <f t="shared" si="524"/>
        <v xml:space="preserve"> </v>
      </c>
      <c r="M6690" s="68" t="str">
        <f t="shared" si="525"/>
        <v xml:space="preserve"> </v>
      </c>
    </row>
    <row r="6691" spans="1:13" ht="16.5" x14ac:dyDescent="0.25">
      <c r="A6691" s="94"/>
      <c r="B6691" s="95"/>
      <c r="C6691" s="94"/>
      <c r="D6691" s="94"/>
      <c r="E6691" s="85" t="str">
        <f t="shared" si="523"/>
        <v/>
      </c>
      <c r="F6691" s="65" t="str">
        <f>IF(ISBLANK(A6691)," ",IFERROR(IF(A6691&gt;0,VLOOKUP(A6691,Relación!A:C,2,0),"◄ escribe codigo"),"no existe código "))</f>
        <v xml:space="preserve"> </v>
      </c>
      <c r="G6691" s="65" t="str">
        <f>IFERROR(IF(A6691&gt;0,VLOOKUP(A6691,Relación!A:C,3,0),"")," ")</f>
        <v/>
      </c>
      <c r="H6691" s="65" t="str">
        <f>IFERROR(IF(C6691&gt;0,VLOOKUP(A6691,Relación!A:D,4,0),"")," ")</f>
        <v/>
      </c>
      <c r="I6691" s="67" t="str">
        <f t="shared" si="526"/>
        <v xml:space="preserve"> </v>
      </c>
      <c r="J6691" s="65" t="str">
        <f>IFERROR(IF(D6691&gt;0,VLOOKUP(A6691,Relación!A:E,5,0),"")," ")</f>
        <v/>
      </c>
      <c r="K6691" s="66" t="str">
        <f t="shared" si="527"/>
        <v xml:space="preserve"> </v>
      </c>
      <c r="L6691" s="68" t="str">
        <f t="shared" si="524"/>
        <v xml:space="preserve"> </v>
      </c>
      <c r="M6691" s="68" t="str">
        <f t="shared" si="525"/>
        <v xml:space="preserve"> </v>
      </c>
    </row>
    <row r="6692" spans="1:13" ht="16.5" x14ac:dyDescent="0.25">
      <c r="A6692" s="94"/>
      <c r="B6692" s="95"/>
      <c r="C6692" s="94"/>
      <c r="D6692" s="94"/>
      <c r="E6692" s="85" t="str">
        <f t="shared" si="523"/>
        <v/>
      </c>
      <c r="F6692" s="65" t="str">
        <f>IF(ISBLANK(A6692)," ",IFERROR(IF(A6692&gt;0,VLOOKUP(A6692,Relación!A:C,2,0),"◄ escribe codigo"),"no existe código "))</f>
        <v xml:space="preserve"> </v>
      </c>
      <c r="G6692" s="65" t="str">
        <f>IFERROR(IF(A6692&gt;0,VLOOKUP(A6692,Relación!A:C,3,0),"")," ")</f>
        <v/>
      </c>
      <c r="H6692" s="65" t="str">
        <f>IFERROR(IF(C6692&gt;0,VLOOKUP(A6692,Relación!A:D,4,0),"")," ")</f>
        <v/>
      </c>
      <c r="I6692" s="67" t="str">
        <f t="shared" si="526"/>
        <v xml:space="preserve"> </v>
      </c>
      <c r="J6692" s="65" t="str">
        <f>IFERROR(IF(D6692&gt;0,VLOOKUP(A6692,Relación!A:E,5,0),"")," ")</f>
        <v/>
      </c>
      <c r="K6692" s="66" t="str">
        <f t="shared" si="527"/>
        <v xml:space="preserve"> </v>
      </c>
      <c r="L6692" s="68" t="str">
        <f t="shared" si="524"/>
        <v xml:space="preserve"> </v>
      </c>
      <c r="M6692" s="68" t="str">
        <f t="shared" si="525"/>
        <v xml:space="preserve"> </v>
      </c>
    </row>
    <row r="6693" spans="1:13" ht="16.5" x14ac:dyDescent="0.25">
      <c r="A6693" s="94"/>
      <c r="B6693" s="95"/>
      <c r="C6693" s="94"/>
      <c r="D6693" s="94"/>
      <c r="E6693" s="85" t="str">
        <f t="shared" si="523"/>
        <v/>
      </c>
      <c r="F6693" s="65" t="str">
        <f>IF(ISBLANK(A6693)," ",IFERROR(IF(A6693&gt;0,VLOOKUP(A6693,Relación!A:C,2,0),"◄ escribe codigo"),"no existe código "))</f>
        <v xml:space="preserve"> </v>
      </c>
      <c r="G6693" s="65" t="str">
        <f>IFERROR(IF(A6693&gt;0,VLOOKUP(A6693,Relación!A:C,3,0),"")," ")</f>
        <v/>
      </c>
      <c r="H6693" s="65" t="str">
        <f>IFERROR(IF(C6693&gt;0,VLOOKUP(A6693,Relación!A:D,4,0),"")," ")</f>
        <v/>
      </c>
      <c r="I6693" s="67" t="str">
        <f t="shared" si="526"/>
        <v xml:space="preserve"> </v>
      </c>
      <c r="J6693" s="65" t="str">
        <f>IFERROR(IF(D6693&gt;0,VLOOKUP(A6693,Relación!A:E,5,0),"")," ")</f>
        <v/>
      </c>
      <c r="K6693" s="66" t="str">
        <f t="shared" si="527"/>
        <v xml:space="preserve"> </v>
      </c>
      <c r="L6693" s="68" t="str">
        <f t="shared" si="524"/>
        <v xml:space="preserve"> </v>
      </c>
      <c r="M6693" s="68" t="str">
        <f t="shared" si="525"/>
        <v xml:space="preserve"> </v>
      </c>
    </row>
    <row r="6694" spans="1:13" ht="16.5" x14ac:dyDescent="0.25">
      <c r="A6694" s="94"/>
      <c r="B6694" s="95"/>
      <c r="C6694" s="94"/>
      <c r="D6694" s="94"/>
      <c r="E6694" s="85" t="str">
        <f t="shared" si="523"/>
        <v/>
      </c>
      <c r="F6694" s="65" t="str">
        <f>IF(ISBLANK(A6694)," ",IFERROR(IF(A6694&gt;0,VLOOKUP(A6694,Relación!A:C,2,0),"◄ escribe codigo"),"no existe código "))</f>
        <v xml:space="preserve"> </v>
      </c>
      <c r="G6694" s="65" t="str">
        <f>IFERROR(IF(A6694&gt;0,VLOOKUP(A6694,Relación!A:C,3,0),"")," ")</f>
        <v/>
      </c>
      <c r="H6694" s="65" t="str">
        <f>IFERROR(IF(C6694&gt;0,VLOOKUP(A6694,Relación!A:D,4,0),"")," ")</f>
        <v/>
      </c>
      <c r="I6694" s="67" t="str">
        <f t="shared" si="526"/>
        <v xml:space="preserve"> </v>
      </c>
      <c r="J6694" s="65" t="str">
        <f>IFERROR(IF(D6694&gt;0,VLOOKUP(A6694,Relación!A:E,5,0),"")," ")</f>
        <v/>
      </c>
      <c r="K6694" s="66" t="str">
        <f t="shared" si="527"/>
        <v xml:space="preserve"> </v>
      </c>
      <c r="L6694" s="68" t="str">
        <f t="shared" si="524"/>
        <v xml:space="preserve"> </v>
      </c>
      <c r="M6694" s="68" t="str">
        <f t="shared" si="525"/>
        <v xml:space="preserve"> </v>
      </c>
    </row>
    <row r="6695" spans="1:13" ht="16.5" x14ac:dyDescent="0.25">
      <c r="A6695" s="94"/>
      <c r="B6695" s="95"/>
      <c r="C6695" s="94"/>
      <c r="D6695" s="94"/>
      <c r="E6695" s="85" t="str">
        <f t="shared" si="523"/>
        <v/>
      </c>
      <c r="F6695" s="65" t="str">
        <f>IF(ISBLANK(A6695)," ",IFERROR(IF(A6695&gt;0,VLOOKUP(A6695,Relación!A:C,2,0),"◄ escribe codigo"),"no existe código "))</f>
        <v xml:space="preserve"> </v>
      </c>
      <c r="G6695" s="65" t="str">
        <f>IFERROR(IF(A6695&gt;0,VLOOKUP(A6695,Relación!A:C,3,0),"")," ")</f>
        <v/>
      </c>
      <c r="H6695" s="65" t="str">
        <f>IFERROR(IF(C6695&gt;0,VLOOKUP(A6695,Relación!A:D,4,0),"")," ")</f>
        <v/>
      </c>
      <c r="I6695" s="67" t="str">
        <f t="shared" si="526"/>
        <v xml:space="preserve"> </v>
      </c>
      <c r="J6695" s="65" t="str">
        <f>IFERROR(IF(D6695&gt;0,VLOOKUP(A6695,Relación!A:E,5,0),"")," ")</f>
        <v/>
      </c>
      <c r="K6695" s="66" t="str">
        <f t="shared" si="527"/>
        <v xml:space="preserve"> </v>
      </c>
      <c r="L6695" s="68" t="str">
        <f t="shared" si="524"/>
        <v xml:space="preserve"> </v>
      </c>
      <c r="M6695" s="68" t="str">
        <f t="shared" si="525"/>
        <v xml:space="preserve"> </v>
      </c>
    </row>
    <row r="6696" spans="1:13" ht="16.5" x14ac:dyDescent="0.25">
      <c r="A6696" s="94"/>
      <c r="B6696" s="95"/>
      <c r="C6696" s="94"/>
      <c r="D6696" s="94"/>
      <c r="E6696" s="85" t="str">
        <f t="shared" si="523"/>
        <v/>
      </c>
      <c r="F6696" s="65" t="str">
        <f>IF(ISBLANK(A6696)," ",IFERROR(IF(A6696&gt;0,VLOOKUP(A6696,Relación!A:C,2,0),"◄ escribe codigo"),"no existe código "))</f>
        <v xml:space="preserve"> </v>
      </c>
      <c r="G6696" s="65" t="str">
        <f>IFERROR(IF(A6696&gt;0,VLOOKUP(A6696,Relación!A:C,3,0),"")," ")</f>
        <v/>
      </c>
      <c r="H6696" s="65" t="str">
        <f>IFERROR(IF(C6696&gt;0,VLOOKUP(A6696,Relación!A:D,4,0),"")," ")</f>
        <v/>
      </c>
      <c r="I6696" s="67" t="str">
        <f t="shared" si="526"/>
        <v xml:space="preserve"> </v>
      </c>
      <c r="J6696" s="65" t="str">
        <f>IFERROR(IF(D6696&gt;0,VLOOKUP(A6696,Relación!A:E,5,0),"")," ")</f>
        <v/>
      </c>
      <c r="K6696" s="66" t="str">
        <f t="shared" si="527"/>
        <v xml:space="preserve"> </v>
      </c>
      <c r="L6696" s="68" t="str">
        <f t="shared" si="524"/>
        <v xml:space="preserve"> </v>
      </c>
      <c r="M6696" s="68" t="str">
        <f t="shared" si="525"/>
        <v xml:space="preserve"> </v>
      </c>
    </row>
    <row r="6697" spans="1:13" ht="16.5" x14ac:dyDescent="0.25">
      <c r="A6697" s="94"/>
      <c r="B6697" s="95"/>
      <c r="C6697" s="94"/>
      <c r="D6697" s="94"/>
      <c r="E6697" s="85" t="str">
        <f t="shared" si="523"/>
        <v/>
      </c>
      <c r="F6697" s="65" t="str">
        <f>IF(ISBLANK(A6697)," ",IFERROR(IF(A6697&gt;0,VLOOKUP(A6697,Relación!A:C,2,0),"◄ escribe codigo"),"no existe código "))</f>
        <v xml:space="preserve"> </v>
      </c>
      <c r="G6697" s="65" t="str">
        <f>IFERROR(IF(A6697&gt;0,VLOOKUP(A6697,Relación!A:C,3,0),"")," ")</f>
        <v/>
      </c>
      <c r="H6697" s="65" t="str">
        <f>IFERROR(IF(C6697&gt;0,VLOOKUP(A6697,Relación!A:D,4,0),"")," ")</f>
        <v/>
      </c>
      <c r="I6697" s="67" t="str">
        <f t="shared" si="526"/>
        <v xml:space="preserve"> </v>
      </c>
      <c r="J6697" s="65" t="str">
        <f>IFERROR(IF(D6697&gt;0,VLOOKUP(A6697,Relación!A:E,5,0),"")," ")</f>
        <v/>
      </c>
      <c r="K6697" s="66" t="str">
        <f t="shared" si="527"/>
        <v xml:space="preserve"> </v>
      </c>
      <c r="L6697" s="68" t="str">
        <f t="shared" si="524"/>
        <v xml:space="preserve"> </v>
      </c>
      <c r="M6697" s="68" t="str">
        <f t="shared" si="525"/>
        <v xml:space="preserve"> </v>
      </c>
    </row>
    <row r="6698" spans="1:13" ht="16.5" x14ac:dyDescent="0.25">
      <c r="A6698" s="94"/>
      <c r="B6698" s="95"/>
      <c r="C6698" s="94"/>
      <c r="D6698" s="94"/>
      <c r="E6698" s="85" t="str">
        <f t="shared" si="523"/>
        <v/>
      </c>
      <c r="F6698" s="65" t="str">
        <f>IF(ISBLANK(A6698)," ",IFERROR(IF(A6698&gt;0,VLOOKUP(A6698,Relación!A:C,2,0),"◄ escribe codigo"),"no existe código "))</f>
        <v xml:space="preserve"> </v>
      </c>
      <c r="G6698" s="65" t="str">
        <f>IFERROR(IF(A6698&gt;0,VLOOKUP(A6698,Relación!A:C,3,0),"")," ")</f>
        <v/>
      </c>
      <c r="H6698" s="65" t="str">
        <f>IFERROR(IF(C6698&gt;0,VLOOKUP(A6698,Relación!A:D,4,0),"")," ")</f>
        <v/>
      </c>
      <c r="I6698" s="67" t="str">
        <f t="shared" si="526"/>
        <v xml:space="preserve"> </v>
      </c>
      <c r="J6698" s="65" t="str">
        <f>IFERROR(IF(D6698&gt;0,VLOOKUP(A6698,Relación!A:E,5,0),"")," ")</f>
        <v/>
      </c>
      <c r="K6698" s="66" t="str">
        <f t="shared" si="527"/>
        <v xml:space="preserve"> </v>
      </c>
      <c r="L6698" s="68" t="str">
        <f t="shared" si="524"/>
        <v xml:space="preserve"> </v>
      </c>
      <c r="M6698" s="68" t="str">
        <f t="shared" si="525"/>
        <v xml:space="preserve"> </v>
      </c>
    </row>
    <row r="6699" spans="1:13" ht="16.5" x14ac:dyDescent="0.25">
      <c r="A6699" s="94"/>
      <c r="B6699" s="95"/>
      <c r="C6699" s="94"/>
      <c r="D6699" s="94"/>
      <c r="E6699" s="85" t="str">
        <f t="shared" si="523"/>
        <v/>
      </c>
      <c r="F6699" s="65" t="str">
        <f>IF(ISBLANK(A6699)," ",IFERROR(IF(A6699&gt;0,VLOOKUP(A6699,Relación!A:C,2,0),"◄ escribe codigo"),"no existe código "))</f>
        <v xml:space="preserve"> </v>
      </c>
      <c r="G6699" s="65" t="str">
        <f>IFERROR(IF(A6699&gt;0,VLOOKUP(A6699,Relación!A:C,3,0),"")," ")</f>
        <v/>
      </c>
      <c r="H6699" s="65" t="str">
        <f>IFERROR(IF(C6699&gt;0,VLOOKUP(A6699,Relación!A:D,4,0),"")," ")</f>
        <v/>
      </c>
      <c r="I6699" s="67" t="str">
        <f t="shared" si="526"/>
        <v xml:space="preserve"> </v>
      </c>
      <c r="J6699" s="65" t="str">
        <f>IFERROR(IF(D6699&gt;0,VLOOKUP(A6699,Relación!A:E,5,0),"")," ")</f>
        <v/>
      </c>
      <c r="K6699" s="66" t="str">
        <f t="shared" si="527"/>
        <v xml:space="preserve"> </v>
      </c>
      <c r="L6699" s="68" t="str">
        <f t="shared" si="524"/>
        <v xml:space="preserve"> </v>
      </c>
      <c r="M6699" s="68" t="str">
        <f t="shared" si="525"/>
        <v xml:space="preserve"> </v>
      </c>
    </row>
    <row r="6700" spans="1:13" ht="16.5" x14ac:dyDescent="0.25">
      <c r="A6700" s="94"/>
      <c r="B6700" s="95"/>
      <c r="C6700" s="94"/>
      <c r="D6700" s="94"/>
      <c r="E6700" s="85" t="str">
        <f t="shared" si="523"/>
        <v/>
      </c>
      <c r="F6700" s="65" t="str">
        <f>IF(ISBLANK(A6700)," ",IFERROR(IF(A6700&gt;0,VLOOKUP(A6700,Relación!A:C,2,0),"◄ escribe codigo"),"no existe código "))</f>
        <v xml:space="preserve"> </v>
      </c>
      <c r="G6700" s="65" t="str">
        <f>IFERROR(IF(A6700&gt;0,VLOOKUP(A6700,Relación!A:C,3,0),"")," ")</f>
        <v/>
      </c>
      <c r="H6700" s="65" t="str">
        <f>IFERROR(IF(C6700&gt;0,VLOOKUP(A6700,Relación!A:D,4,0),"")," ")</f>
        <v/>
      </c>
      <c r="I6700" s="67" t="str">
        <f t="shared" si="526"/>
        <v xml:space="preserve"> </v>
      </c>
      <c r="J6700" s="65" t="str">
        <f>IFERROR(IF(D6700&gt;0,VLOOKUP(A6700,Relación!A:E,5,0),"")," ")</f>
        <v/>
      </c>
      <c r="K6700" s="66" t="str">
        <f t="shared" si="527"/>
        <v xml:space="preserve"> </v>
      </c>
      <c r="L6700" s="68" t="str">
        <f t="shared" si="524"/>
        <v xml:space="preserve"> </v>
      </c>
      <c r="M6700" s="68" t="str">
        <f t="shared" si="525"/>
        <v xml:space="preserve"> </v>
      </c>
    </row>
    <row r="6701" spans="1:13" ht="16.5" x14ac:dyDescent="0.25">
      <c r="A6701" s="94"/>
      <c r="B6701" s="95"/>
      <c r="C6701" s="94"/>
      <c r="D6701" s="94"/>
      <c r="E6701" s="85" t="str">
        <f t="shared" si="523"/>
        <v/>
      </c>
      <c r="F6701" s="65" t="str">
        <f>IF(ISBLANK(A6701)," ",IFERROR(IF(A6701&gt;0,VLOOKUP(A6701,Relación!A:C,2,0),"◄ escribe codigo"),"no existe código "))</f>
        <v xml:space="preserve"> </v>
      </c>
      <c r="G6701" s="65" t="str">
        <f>IFERROR(IF(A6701&gt;0,VLOOKUP(A6701,Relación!A:C,3,0),"")," ")</f>
        <v/>
      </c>
      <c r="H6701" s="65" t="str">
        <f>IFERROR(IF(C6701&gt;0,VLOOKUP(A6701,Relación!A:D,4,0),"")," ")</f>
        <v/>
      </c>
      <c r="I6701" s="67" t="str">
        <f t="shared" si="526"/>
        <v xml:space="preserve"> </v>
      </c>
      <c r="J6701" s="65" t="str">
        <f>IFERROR(IF(D6701&gt;0,VLOOKUP(A6701,Relación!A:E,5,0),"")," ")</f>
        <v/>
      </c>
      <c r="K6701" s="66" t="str">
        <f t="shared" si="527"/>
        <v xml:space="preserve"> </v>
      </c>
      <c r="L6701" s="68" t="str">
        <f t="shared" si="524"/>
        <v xml:space="preserve"> </v>
      </c>
      <c r="M6701" s="68" t="str">
        <f t="shared" si="525"/>
        <v xml:space="preserve"> </v>
      </c>
    </row>
    <row r="6702" spans="1:13" ht="16.5" x14ac:dyDescent="0.25">
      <c r="A6702" s="94"/>
      <c r="B6702" s="95"/>
      <c r="C6702" s="94"/>
      <c r="D6702" s="94"/>
      <c r="E6702" s="85" t="str">
        <f t="shared" si="523"/>
        <v/>
      </c>
      <c r="F6702" s="65" t="str">
        <f>IF(ISBLANK(A6702)," ",IFERROR(IF(A6702&gt;0,VLOOKUP(A6702,Relación!A:C,2,0),"◄ escribe codigo"),"no existe código "))</f>
        <v xml:space="preserve"> </v>
      </c>
      <c r="G6702" s="65" t="str">
        <f>IFERROR(IF(A6702&gt;0,VLOOKUP(A6702,Relación!A:C,3,0),"")," ")</f>
        <v/>
      </c>
      <c r="H6702" s="65" t="str">
        <f>IFERROR(IF(C6702&gt;0,VLOOKUP(A6702,Relación!A:D,4,0),"")," ")</f>
        <v/>
      </c>
      <c r="I6702" s="67" t="str">
        <f t="shared" si="526"/>
        <v xml:space="preserve"> </v>
      </c>
      <c r="J6702" s="65" t="str">
        <f>IFERROR(IF(D6702&gt;0,VLOOKUP(A6702,Relación!A:E,5,0),"")," ")</f>
        <v/>
      </c>
      <c r="K6702" s="66" t="str">
        <f t="shared" si="527"/>
        <v xml:space="preserve"> </v>
      </c>
      <c r="L6702" s="68" t="str">
        <f t="shared" si="524"/>
        <v xml:space="preserve"> </v>
      </c>
      <c r="M6702" s="68" t="str">
        <f t="shared" si="525"/>
        <v xml:space="preserve"> </v>
      </c>
    </row>
    <row r="6703" spans="1:13" ht="16.5" x14ac:dyDescent="0.25">
      <c r="A6703" s="94"/>
      <c r="B6703" s="95"/>
      <c r="C6703" s="94"/>
      <c r="D6703" s="94"/>
      <c r="E6703" s="85" t="str">
        <f t="shared" si="523"/>
        <v/>
      </c>
      <c r="F6703" s="65" t="str">
        <f>IF(ISBLANK(A6703)," ",IFERROR(IF(A6703&gt;0,VLOOKUP(A6703,Relación!A:C,2,0),"◄ escribe codigo"),"no existe código "))</f>
        <v xml:space="preserve"> </v>
      </c>
      <c r="G6703" s="65" t="str">
        <f>IFERROR(IF(A6703&gt;0,VLOOKUP(A6703,Relación!A:C,3,0),"")," ")</f>
        <v/>
      </c>
      <c r="H6703" s="65" t="str">
        <f>IFERROR(IF(C6703&gt;0,VLOOKUP(A6703,Relación!A:D,4,0),"")," ")</f>
        <v/>
      </c>
      <c r="I6703" s="67" t="str">
        <f t="shared" si="526"/>
        <v xml:space="preserve"> </v>
      </c>
      <c r="J6703" s="65" t="str">
        <f>IFERROR(IF(D6703&gt;0,VLOOKUP(A6703,Relación!A:E,5,0),"")," ")</f>
        <v/>
      </c>
      <c r="K6703" s="66" t="str">
        <f t="shared" si="527"/>
        <v xml:space="preserve"> </v>
      </c>
      <c r="L6703" s="68" t="str">
        <f t="shared" si="524"/>
        <v xml:space="preserve"> </v>
      </c>
      <c r="M6703" s="68" t="str">
        <f t="shared" si="525"/>
        <v xml:space="preserve"> </v>
      </c>
    </row>
    <row r="6704" spans="1:13" ht="16.5" x14ac:dyDescent="0.25">
      <c r="A6704" s="94"/>
      <c r="B6704" s="95"/>
      <c r="C6704" s="94"/>
      <c r="D6704" s="94"/>
      <c r="E6704" s="85" t="str">
        <f t="shared" si="523"/>
        <v/>
      </c>
      <c r="F6704" s="65" t="str">
        <f>IF(ISBLANK(A6704)," ",IFERROR(IF(A6704&gt;0,VLOOKUP(A6704,Relación!A:C,2,0),"◄ escribe codigo"),"no existe código "))</f>
        <v xml:space="preserve"> </v>
      </c>
      <c r="G6704" s="65" t="str">
        <f>IFERROR(IF(A6704&gt;0,VLOOKUP(A6704,Relación!A:C,3,0),"")," ")</f>
        <v/>
      </c>
      <c r="H6704" s="65" t="str">
        <f>IFERROR(IF(C6704&gt;0,VLOOKUP(A6704,Relación!A:D,4,0),"")," ")</f>
        <v/>
      </c>
      <c r="I6704" s="67" t="str">
        <f t="shared" si="526"/>
        <v xml:space="preserve"> </v>
      </c>
      <c r="J6704" s="65" t="str">
        <f>IFERROR(IF(D6704&gt;0,VLOOKUP(A6704,Relación!A:E,5,0),"")," ")</f>
        <v/>
      </c>
      <c r="K6704" s="66" t="str">
        <f t="shared" si="527"/>
        <v xml:space="preserve"> </v>
      </c>
      <c r="L6704" s="68" t="str">
        <f t="shared" si="524"/>
        <v xml:space="preserve"> </v>
      </c>
      <c r="M6704" s="68" t="str">
        <f t="shared" si="525"/>
        <v xml:space="preserve"> </v>
      </c>
    </row>
    <row r="6705" spans="1:13" ht="16.5" x14ac:dyDescent="0.25">
      <c r="A6705" s="94"/>
      <c r="B6705" s="95"/>
      <c r="C6705" s="94"/>
      <c r="D6705" s="94"/>
      <c r="E6705" s="85" t="str">
        <f t="shared" si="523"/>
        <v/>
      </c>
      <c r="F6705" s="65" t="str">
        <f>IF(ISBLANK(A6705)," ",IFERROR(IF(A6705&gt;0,VLOOKUP(A6705,Relación!A:C,2,0),"◄ escribe codigo"),"no existe código "))</f>
        <v xml:space="preserve"> </v>
      </c>
      <c r="G6705" s="65" t="str">
        <f>IFERROR(IF(A6705&gt;0,VLOOKUP(A6705,Relación!A:C,3,0),"")," ")</f>
        <v/>
      </c>
      <c r="H6705" s="65" t="str">
        <f>IFERROR(IF(C6705&gt;0,VLOOKUP(A6705,Relación!A:D,4,0),"")," ")</f>
        <v/>
      </c>
      <c r="I6705" s="67" t="str">
        <f t="shared" si="526"/>
        <v xml:space="preserve"> </v>
      </c>
      <c r="J6705" s="65" t="str">
        <f>IFERROR(IF(D6705&gt;0,VLOOKUP(A6705,Relación!A:E,5,0),"")," ")</f>
        <v/>
      </c>
      <c r="K6705" s="66" t="str">
        <f t="shared" si="527"/>
        <v xml:space="preserve"> </v>
      </c>
      <c r="L6705" s="68" t="str">
        <f t="shared" si="524"/>
        <v xml:space="preserve"> </v>
      </c>
      <c r="M6705" s="68" t="str">
        <f t="shared" si="525"/>
        <v xml:space="preserve"> </v>
      </c>
    </row>
    <row r="6706" spans="1:13" ht="16.5" x14ac:dyDescent="0.25">
      <c r="A6706" s="94"/>
      <c r="B6706" s="95"/>
      <c r="C6706" s="94"/>
      <c r="D6706" s="94"/>
      <c r="E6706" s="85" t="str">
        <f t="shared" si="523"/>
        <v/>
      </c>
      <c r="F6706" s="65" t="str">
        <f>IF(ISBLANK(A6706)," ",IFERROR(IF(A6706&gt;0,VLOOKUP(A6706,Relación!A:C,2,0),"◄ escribe codigo"),"no existe código "))</f>
        <v xml:space="preserve"> </v>
      </c>
      <c r="G6706" s="65" t="str">
        <f>IFERROR(IF(A6706&gt;0,VLOOKUP(A6706,Relación!A:C,3,0),"")," ")</f>
        <v/>
      </c>
      <c r="H6706" s="65" t="str">
        <f>IFERROR(IF(C6706&gt;0,VLOOKUP(A6706,Relación!A:D,4,0),"")," ")</f>
        <v/>
      </c>
      <c r="I6706" s="67" t="str">
        <f t="shared" si="526"/>
        <v xml:space="preserve"> </v>
      </c>
      <c r="J6706" s="65" t="str">
        <f>IFERROR(IF(D6706&gt;0,VLOOKUP(A6706,Relación!A:E,5,0),"")," ")</f>
        <v/>
      </c>
      <c r="K6706" s="66" t="str">
        <f t="shared" si="527"/>
        <v xml:space="preserve"> </v>
      </c>
      <c r="L6706" s="68" t="str">
        <f t="shared" si="524"/>
        <v xml:space="preserve"> </v>
      </c>
      <c r="M6706" s="68" t="str">
        <f t="shared" si="525"/>
        <v xml:space="preserve"> </v>
      </c>
    </row>
    <row r="6707" spans="1:13" ht="16.5" x14ac:dyDescent="0.25">
      <c r="A6707" s="94"/>
      <c r="B6707" s="95"/>
      <c r="C6707" s="94"/>
      <c r="D6707" s="94"/>
      <c r="E6707" s="85" t="str">
        <f t="shared" si="523"/>
        <v/>
      </c>
      <c r="F6707" s="65" t="str">
        <f>IF(ISBLANK(A6707)," ",IFERROR(IF(A6707&gt;0,VLOOKUP(A6707,Relación!A:C,2,0),"◄ escribe codigo"),"no existe código "))</f>
        <v xml:space="preserve"> </v>
      </c>
      <c r="G6707" s="65" t="str">
        <f>IFERROR(IF(A6707&gt;0,VLOOKUP(A6707,Relación!A:C,3,0),"")," ")</f>
        <v/>
      </c>
      <c r="H6707" s="65" t="str">
        <f>IFERROR(IF(C6707&gt;0,VLOOKUP(A6707,Relación!A:D,4,0),"")," ")</f>
        <v/>
      </c>
      <c r="I6707" s="67" t="str">
        <f t="shared" si="526"/>
        <v xml:space="preserve"> </v>
      </c>
      <c r="J6707" s="65" t="str">
        <f>IFERROR(IF(D6707&gt;0,VLOOKUP(A6707,Relación!A:E,5,0),"")," ")</f>
        <v/>
      </c>
      <c r="K6707" s="66" t="str">
        <f t="shared" si="527"/>
        <v xml:space="preserve"> </v>
      </c>
      <c r="L6707" s="68" t="str">
        <f t="shared" si="524"/>
        <v xml:space="preserve"> </v>
      </c>
      <c r="M6707" s="68" t="str">
        <f t="shared" si="525"/>
        <v xml:space="preserve"> </v>
      </c>
    </row>
    <row r="6708" spans="1:13" ht="16.5" x14ac:dyDescent="0.25">
      <c r="A6708" s="94"/>
      <c r="B6708" s="95"/>
      <c r="C6708" s="94"/>
      <c r="D6708" s="94"/>
      <c r="E6708" s="85" t="str">
        <f t="shared" si="523"/>
        <v/>
      </c>
      <c r="F6708" s="65" t="str">
        <f>IF(ISBLANK(A6708)," ",IFERROR(IF(A6708&gt;0,VLOOKUP(A6708,Relación!A:C,2,0),"◄ escribe codigo"),"no existe código "))</f>
        <v xml:space="preserve"> </v>
      </c>
      <c r="G6708" s="65" t="str">
        <f>IFERROR(IF(A6708&gt;0,VLOOKUP(A6708,Relación!A:C,3,0),"")," ")</f>
        <v/>
      </c>
      <c r="H6708" s="65" t="str">
        <f>IFERROR(IF(C6708&gt;0,VLOOKUP(A6708,Relación!A:D,4,0),"")," ")</f>
        <v/>
      </c>
      <c r="I6708" s="67" t="str">
        <f t="shared" si="526"/>
        <v xml:space="preserve"> </v>
      </c>
      <c r="J6708" s="65" t="str">
        <f>IFERROR(IF(D6708&gt;0,VLOOKUP(A6708,Relación!A:E,5,0),"")," ")</f>
        <v/>
      </c>
      <c r="K6708" s="66" t="str">
        <f t="shared" si="527"/>
        <v xml:space="preserve"> </v>
      </c>
      <c r="L6708" s="68" t="str">
        <f t="shared" si="524"/>
        <v xml:space="preserve"> </v>
      </c>
      <c r="M6708" s="68" t="str">
        <f t="shared" si="525"/>
        <v xml:space="preserve"> </v>
      </c>
    </row>
    <row r="6709" spans="1:13" ht="16.5" x14ac:dyDescent="0.25">
      <c r="A6709" s="94"/>
      <c r="B6709" s="95"/>
      <c r="C6709" s="94"/>
      <c r="D6709" s="94"/>
      <c r="E6709" s="85" t="str">
        <f t="shared" si="523"/>
        <v/>
      </c>
      <c r="F6709" s="65" t="str">
        <f>IF(ISBLANK(A6709)," ",IFERROR(IF(A6709&gt;0,VLOOKUP(A6709,Relación!A:C,2,0),"◄ escribe codigo"),"no existe código "))</f>
        <v xml:space="preserve"> </v>
      </c>
      <c r="G6709" s="65" t="str">
        <f>IFERROR(IF(A6709&gt;0,VLOOKUP(A6709,Relación!A:C,3,0),"")," ")</f>
        <v/>
      </c>
      <c r="H6709" s="65" t="str">
        <f>IFERROR(IF(C6709&gt;0,VLOOKUP(A6709,Relación!A:D,4,0),"")," ")</f>
        <v/>
      </c>
      <c r="I6709" s="67" t="str">
        <f t="shared" si="526"/>
        <v xml:space="preserve"> </v>
      </c>
      <c r="J6709" s="65" t="str">
        <f>IFERROR(IF(D6709&gt;0,VLOOKUP(A6709,Relación!A:E,5,0),"")," ")</f>
        <v/>
      </c>
      <c r="K6709" s="66" t="str">
        <f t="shared" si="527"/>
        <v xml:space="preserve"> </v>
      </c>
      <c r="L6709" s="68" t="str">
        <f t="shared" si="524"/>
        <v xml:space="preserve"> </v>
      </c>
      <c r="M6709" s="68" t="str">
        <f t="shared" si="525"/>
        <v xml:space="preserve"> </v>
      </c>
    </row>
    <row r="6710" spans="1:13" ht="16.5" x14ac:dyDescent="0.25">
      <c r="A6710" s="94"/>
      <c r="B6710" s="95"/>
      <c r="C6710" s="94"/>
      <c r="D6710" s="94"/>
      <c r="E6710" s="85" t="str">
        <f t="shared" si="523"/>
        <v/>
      </c>
      <c r="F6710" s="65" t="str">
        <f>IF(ISBLANK(A6710)," ",IFERROR(IF(A6710&gt;0,VLOOKUP(A6710,Relación!A:C,2,0),"◄ escribe codigo"),"no existe código "))</f>
        <v xml:space="preserve"> </v>
      </c>
      <c r="G6710" s="65" t="str">
        <f>IFERROR(IF(A6710&gt;0,VLOOKUP(A6710,Relación!A:C,3,0),"")," ")</f>
        <v/>
      </c>
      <c r="H6710" s="65" t="str">
        <f>IFERROR(IF(C6710&gt;0,VLOOKUP(A6710,Relación!A:D,4,0),"")," ")</f>
        <v/>
      </c>
      <c r="I6710" s="67" t="str">
        <f t="shared" si="526"/>
        <v xml:space="preserve"> </v>
      </c>
      <c r="J6710" s="65" t="str">
        <f>IFERROR(IF(D6710&gt;0,VLOOKUP(A6710,Relación!A:E,5,0),"")," ")</f>
        <v/>
      </c>
      <c r="K6710" s="66" t="str">
        <f t="shared" si="527"/>
        <v xml:space="preserve"> </v>
      </c>
      <c r="L6710" s="68" t="str">
        <f t="shared" si="524"/>
        <v xml:space="preserve"> </v>
      </c>
      <c r="M6710" s="68" t="str">
        <f t="shared" si="525"/>
        <v xml:space="preserve"> </v>
      </c>
    </row>
    <row r="6711" spans="1:13" ht="16.5" x14ac:dyDescent="0.25">
      <c r="A6711" s="94"/>
      <c r="B6711" s="95"/>
      <c r="C6711" s="94"/>
      <c r="D6711" s="94"/>
      <c r="E6711" s="85" t="str">
        <f t="shared" si="523"/>
        <v/>
      </c>
      <c r="F6711" s="65" t="str">
        <f>IF(ISBLANK(A6711)," ",IFERROR(IF(A6711&gt;0,VLOOKUP(A6711,Relación!A:C,2,0),"◄ escribe codigo"),"no existe código "))</f>
        <v xml:space="preserve"> </v>
      </c>
      <c r="G6711" s="65" t="str">
        <f>IFERROR(IF(A6711&gt;0,VLOOKUP(A6711,Relación!A:C,3,0),"")," ")</f>
        <v/>
      </c>
      <c r="H6711" s="65" t="str">
        <f>IFERROR(IF(C6711&gt;0,VLOOKUP(A6711,Relación!A:D,4,0),"")," ")</f>
        <v/>
      </c>
      <c r="I6711" s="67" t="str">
        <f t="shared" si="526"/>
        <v xml:space="preserve"> </v>
      </c>
      <c r="J6711" s="65" t="str">
        <f>IFERROR(IF(D6711&gt;0,VLOOKUP(A6711,Relación!A:E,5,0),"")," ")</f>
        <v/>
      </c>
      <c r="K6711" s="66" t="str">
        <f t="shared" si="527"/>
        <v xml:space="preserve"> </v>
      </c>
      <c r="L6711" s="68" t="str">
        <f t="shared" si="524"/>
        <v xml:space="preserve"> </v>
      </c>
      <c r="M6711" s="68" t="str">
        <f t="shared" si="525"/>
        <v xml:space="preserve"> </v>
      </c>
    </row>
    <row r="6712" spans="1:13" ht="16.5" x14ac:dyDescent="0.25">
      <c r="A6712" s="94"/>
      <c r="B6712" s="95"/>
      <c r="C6712" s="94"/>
      <c r="D6712" s="94"/>
      <c r="E6712" s="85" t="str">
        <f t="shared" si="523"/>
        <v/>
      </c>
      <c r="F6712" s="65" t="str">
        <f>IF(ISBLANK(A6712)," ",IFERROR(IF(A6712&gt;0,VLOOKUP(A6712,Relación!A:C,2,0),"◄ escribe codigo"),"no existe código "))</f>
        <v xml:space="preserve"> </v>
      </c>
      <c r="G6712" s="65" t="str">
        <f>IFERROR(IF(A6712&gt;0,VLOOKUP(A6712,Relación!A:C,3,0),"")," ")</f>
        <v/>
      </c>
      <c r="H6712" s="65" t="str">
        <f>IFERROR(IF(C6712&gt;0,VLOOKUP(A6712,Relación!A:D,4,0),"")," ")</f>
        <v/>
      </c>
      <c r="I6712" s="67" t="str">
        <f t="shared" si="526"/>
        <v xml:space="preserve"> </v>
      </c>
      <c r="J6712" s="65" t="str">
        <f>IFERROR(IF(D6712&gt;0,VLOOKUP(A6712,Relación!A:E,5,0),"")," ")</f>
        <v/>
      </c>
      <c r="K6712" s="66" t="str">
        <f t="shared" si="527"/>
        <v xml:space="preserve"> </v>
      </c>
      <c r="L6712" s="68" t="str">
        <f t="shared" si="524"/>
        <v xml:space="preserve"> </v>
      </c>
      <c r="M6712" s="68" t="str">
        <f t="shared" si="525"/>
        <v xml:space="preserve"> </v>
      </c>
    </row>
    <row r="6713" spans="1:13" ht="16.5" x14ac:dyDescent="0.25">
      <c r="A6713" s="94"/>
      <c r="B6713" s="95"/>
      <c r="C6713" s="94"/>
      <c r="D6713" s="94"/>
      <c r="E6713" s="85" t="str">
        <f t="shared" si="523"/>
        <v/>
      </c>
      <c r="F6713" s="65" t="str">
        <f>IF(ISBLANK(A6713)," ",IFERROR(IF(A6713&gt;0,VLOOKUP(A6713,Relación!A:C,2,0),"◄ escribe codigo"),"no existe código "))</f>
        <v xml:space="preserve"> </v>
      </c>
      <c r="G6713" s="65" t="str">
        <f>IFERROR(IF(A6713&gt;0,VLOOKUP(A6713,Relación!A:C,3,0),"")," ")</f>
        <v/>
      </c>
      <c r="H6713" s="65" t="str">
        <f>IFERROR(IF(C6713&gt;0,VLOOKUP(A6713,Relación!A:D,4,0),"")," ")</f>
        <v/>
      </c>
      <c r="I6713" s="67" t="str">
        <f t="shared" si="526"/>
        <v xml:space="preserve"> </v>
      </c>
      <c r="J6713" s="65" t="str">
        <f>IFERROR(IF(D6713&gt;0,VLOOKUP(A6713,Relación!A:E,5,0),"")," ")</f>
        <v/>
      </c>
      <c r="K6713" s="66" t="str">
        <f t="shared" si="527"/>
        <v xml:space="preserve"> </v>
      </c>
      <c r="L6713" s="68" t="str">
        <f t="shared" si="524"/>
        <v xml:space="preserve"> </v>
      </c>
      <c r="M6713" s="68" t="str">
        <f t="shared" si="525"/>
        <v xml:space="preserve"> </v>
      </c>
    </row>
    <row r="6714" spans="1:13" ht="16.5" x14ac:dyDescent="0.25">
      <c r="A6714" s="94"/>
      <c r="B6714" s="95"/>
      <c r="C6714" s="94"/>
      <c r="D6714" s="94"/>
      <c r="E6714" s="85" t="str">
        <f t="shared" si="523"/>
        <v/>
      </c>
      <c r="F6714" s="65" t="str">
        <f>IF(ISBLANK(A6714)," ",IFERROR(IF(A6714&gt;0,VLOOKUP(A6714,Relación!A:C,2,0),"◄ escribe codigo"),"no existe código "))</f>
        <v xml:space="preserve"> </v>
      </c>
      <c r="G6714" s="65" t="str">
        <f>IFERROR(IF(A6714&gt;0,VLOOKUP(A6714,Relación!A:C,3,0),"")," ")</f>
        <v/>
      </c>
      <c r="H6714" s="65" t="str">
        <f>IFERROR(IF(C6714&gt;0,VLOOKUP(A6714,Relación!A:D,4,0),"")," ")</f>
        <v/>
      </c>
      <c r="I6714" s="67" t="str">
        <f t="shared" si="526"/>
        <v xml:space="preserve"> </v>
      </c>
      <c r="J6714" s="65" t="str">
        <f>IFERROR(IF(D6714&gt;0,VLOOKUP(A6714,Relación!A:E,5,0),"")," ")</f>
        <v/>
      </c>
      <c r="K6714" s="66" t="str">
        <f t="shared" si="527"/>
        <v xml:space="preserve"> </v>
      </c>
      <c r="L6714" s="68" t="str">
        <f t="shared" si="524"/>
        <v xml:space="preserve"> </v>
      </c>
      <c r="M6714" s="68" t="str">
        <f t="shared" si="525"/>
        <v xml:space="preserve"> </v>
      </c>
    </row>
    <row r="6715" spans="1:13" ht="16.5" x14ac:dyDescent="0.25">
      <c r="A6715" s="94"/>
      <c r="B6715" s="95"/>
      <c r="C6715" s="94"/>
      <c r="D6715" s="94"/>
      <c r="E6715" s="85" t="str">
        <f t="shared" si="523"/>
        <v/>
      </c>
      <c r="F6715" s="65" t="str">
        <f>IF(ISBLANK(A6715)," ",IFERROR(IF(A6715&gt;0,VLOOKUP(A6715,Relación!A:C,2,0),"◄ escribe codigo"),"no existe código "))</f>
        <v xml:space="preserve"> </v>
      </c>
      <c r="G6715" s="65" t="str">
        <f>IFERROR(IF(A6715&gt;0,VLOOKUP(A6715,Relación!A:C,3,0),"")," ")</f>
        <v/>
      </c>
      <c r="H6715" s="65" t="str">
        <f>IFERROR(IF(C6715&gt;0,VLOOKUP(A6715,Relación!A:D,4,0),"")," ")</f>
        <v/>
      </c>
      <c r="I6715" s="67" t="str">
        <f t="shared" si="526"/>
        <v xml:space="preserve"> </v>
      </c>
      <c r="J6715" s="65" t="str">
        <f>IFERROR(IF(D6715&gt;0,VLOOKUP(A6715,Relación!A:E,5,0),"")," ")</f>
        <v/>
      </c>
      <c r="K6715" s="66" t="str">
        <f t="shared" si="527"/>
        <v xml:space="preserve"> </v>
      </c>
      <c r="L6715" s="68" t="str">
        <f t="shared" si="524"/>
        <v xml:space="preserve"> </v>
      </c>
      <c r="M6715" s="68" t="str">
        <f t="shared" si="525"/>
        <v xml:space="preserve"> </v>
      </c>
    </row>
    <row r="6716" spans="1:13" ht="16.5" x14ac:dyDescent="0.25">
      <c r="A6716" s="94"/>
      <c r="B6716" s="95"/>
      <c r="C6716" s="94"/>
      <c r="D6716" s="94"/>
      <c r="E6716" s="85" t="str">
        <f t="shared" si="523"/>
        <v/>
      </c>
      <c r="F6716" s="65" t="str">
        <f>IF(ISBLANK(A6716)," ",IFERROR(IF(A6716&gt;0,VLOOKUP(A6716,Relación!A:C,2,0),"◄ escribe codigo"),"no existe código "))</f>
        <v xml:space="preserve"> </v>
      </c>
      <c r="G6716" s="65" t="str">
        <f>IFERROR(IF(A6716&gt;0,VLOOKUP(A6716,Relación!A:C,3,0),"")," ")</f>
        <v/>
      </c>
      <c r="H6716" s="65" t="str">
        <f>IFERROR(IF(C6716&gt;0,VLOOKUP(A6716,Relación!A:D,4,0),"")," ")</f>
        <v/>
      </c>
      <c r="I6716" s="67" t="str">
        <f t="shared" si="526"/>
        <v xml:space="preserve"> </v>
      </c>
      <c r="J6716" s="65" t="str">
        <f>IFERROR(IF(D6716&gt;0,VLOOKUP(A6716,Relación!A:E,5,0),"")," ")</f>
        <v/>
      </c>
      <c r="K6716" s="66" t="str">
        <f t="shared" si="527"/>
        <v xml:space="preserve"> </v>
      </c>
      <c r="L6716" s="68" t="str">
        <f t="shared" si="524"/>
        <v xml:space="preserve"> </v>
      </c>
      <c r="M6716" s="68" t="str">
        <f t="shared" si="525"/>
        <v xml:space="preserve"> </v>
      </c>
    </row>
    <row r="6717" spans="1:13" ht="16.5" x14ac:dyDescent="0.25">
      <c r="A6717" s="94"/>
      <c r="B6717" s="95"/>
      <c r="C6717" s="94"/>
      <c r="D6717" s="94"/>
      <c r="E6717" s="85" t="str">
        <f t="shared" si="523"/>
        <v/>
      </c>
      <c r="F6717" s="65" t="str">
        <f>IF(ISBLANK(A6717)," ",IFERROR(IF(A6717&gt;0,VLOOKUP(A6717,Relación!A:C,2,0),"◄ escribe codigo"),"no existe código "))</f>
        <v xml:space="preserve"> </v>
      </c>
      <c r="G6717" s="65" t="str">
        <f>IFERROR(IF(A6717&gt;0,VLOOKUP(A6717,Relación!A:C,3,0),"")," ")</f>
        <v/>
      </c>
      <c r="H6717" s="65" t="str">
        <f>IFERROR(IF(C6717&gt;0,VLOOKUP(A6717,Relación!A:D,4,0),"")," ")</f>
        <v/>
      </c>
      <c r="I6717" s="67" t="str">
        <f t="shared" si="526"/>
        <v xml:space="preserve"> </v>
      </c>
      <c r="J6717" s="65" t="str">
        <f>IFERROR(IF(D6717&gt;0,VLOOKUP(A6717,Relación!A:E,5,0),"")," ")</f>
        <v/>
      </c>
      <c r="K6717" s="66" t="str">
        <f t="shared" si="527"/>
        <v xml:space="preserve"> </v>
      </c>
      <c r="L6717" s="68" t="str">
        <f t="shared" si="524"/>
        <v xml:space="preserve"> </v>
      </c>
      <c r="M6717" s="68" t="str">
        <f t="shared" si="525"/>
        <v xml:space="preserve"> </v>
      </c>
    </row>
    <row r="6718" spans="1:13" ht="16.5" x14ac:dyDescent="0.25">
      <c r="A6718" s="94"/>
      <c r="B6718" s="95"/>
      <c r="C6718" s="94"/>
      <c r="D6718" s="94"/>
      <c r="E6718" s="85" t="str">
        <f t="shared" si="523"/>
        <v/>
      </c>
      <c r="F6718" s="65" t="str">
        <f>IF(ISBLANK(A6718)," ",IFERROR(IF(A6718&gt;0,VLOOKUP(A6718,Relación!A:C,2,0),"◄ escribe codigo"),"no existe código "))</f>
        <v xml:space="preserve"> </v>
      </c>
      <c r="G6718" s="65" t="str">
        <f>IFERROR(IF(A6718&gt;0,VLOOKUP(A6718,Relación!A:C,3,0),"")," ")</f>
        <v/>
      </c>
      <c r="H6718" s="65" t="str">
        <f>IFERROR(IF(C6718&gt;0,VLOOKUP(A6718,Relación!A:D,4,0),"")," ")</f>
        <v/>
      </c>
      <c r="I6718" s="67" t="str">
        <f t="shared" si="526"/>
        <v xml:space="preserve"> </v>
      </c>
      <c r="J6718" s="65" t="str">
        <f>IFERROR(IF(D6718&gt;0,VLOOKUP(A6718,Relación!A:E,5,0),"")," ")</f>
        <v/>
      </c>
      <c r="K6718" s="66" t="str">
        <f t="shared" si="527"/>
        <v xml:space="preserve"> </v>
      </c>
      <c r="L6718" s="68" t="str">
        <f t="shared" si="524"/>
        <v xml:space="preserve"> </v>
      </c>
      <c r="M6718" s="68" t="str">
        <f t="shared" si="525"/>
        <v xml:space="preserve"> </v>
      </c>
    </row>
    <row r="6719" spans="1:13" ht="16.5" x14ac:dyDescent="0.25">
      <c r="A6719" s="94"/>
      <c r="B6719" s="95"/>
      <c r="C6719" s="94"/>
      <c r="D6719" s="94"/>
      <c r="E6719" s="85" t="str">
        <f t="shared" si="523"/>
        <v/>
      </c>
      <c r="F6719" s="65" t="str">
        <f>IF(ISBLANK(A6719)," ",IFERROR(IF(A6719&gt;0,VLOOKUP(A6719,Relación!A:C,2,0),"◄ escribe codigo"),"no existe código "))</f>
        <v xml:space="preserve"> </v>
      </c>
      <c r="G6719" s="65" t="str">
        <f>IFERROR(IF(A6719&gt;0,VLOOKUP(A6719,Relación!A:C,3,0),"")," ")</f>
        <v/>
      </c>
      <c r="H6719" s="65" t="str">
        <f>IFERROR(IF(C6719&gt;0,VLOOKUP(A6719,Relación!A:D,4,0),"")," ")</f>
        <v/>
      </c>
      <c r="I6719" s="67" t="str">
        <f t="shared" si="526"/>
        <v xml:space="preserve"> </v>
      </c>
      <c r="J6719" s="65" t="str">
        <f>IFERROR(IF(D6719&gt;0,VLOOKUP(A6719,Relación!A:E,5,0),"")," ")</f>
        <v/>
      </c>
      <c r="K6719" s="66" t="str">
        <f t="shared" si="527"/>
        <v xml:space="preserve"> </v>
      </c>
      <c r="L6719" s="68" t="str">
        <f t="shared" si="524"/>
        <v xml:space="preserve"> </v>
      </c>
      <c r="M6719" s="68" t="str">
        <f t="shared" si="525"/>
        <v xml:space="preserve"> </v>
      </c>
    </row>
    <row r="6720" spans="1:13" ht="16.5" x14ac:dyDescent="0.25">
      <c r="A6720" s="94"/>
      <c r="B6720" s="95"/>
      <c r="C6720" s="94"/>
      <c r="D6720" s="94"/>
      <c r="E6720" s="85" t="str">
        <f t="shared" si="523"/>
        <v/>
      </c>
      <c r="F6720" s="65" t="str">
        <f>IF(ISBLANK(A6720)," ",IFERROR(IF(A6720&gt;0,VLOOKUP(A6720,Relación!A:C,2,0),"◄ escribe codigo"),"no existe código "))</f>
        <v xml:space="preserve"> </v>
      </c>
      <c r="G6720" s="65" t="str">
        <f>IFERROR(IF(A6720&gt;0,VLOOKUP(A6720,Relación!A:C,3,0),"")," ")</f>
        <v/>
      </c>
      <c r="H6720" s="65" t="str">
        <f>IFERROR(IF(C6720&gt;0,VLOOKUP(A6720,Relación!A:D,4,0),"")," ")</f>
        <v/>
      </c>
      <c r="I6720" s="67" t="str">
        <f t="shared" si="526"/>
        <v xml:space="preserve"> </v>
      </c>
      <c r="J6720" s="65" t="str">
        <f>IFERROR(IF(D6720&gt;0,VLOOKUP(A6720,Relación!A:E,5,0),"")," ")</f>
        <v/>
      </c>
      <c r="K6720" s="66" t="str">
        <f t="shared" si="527"/>
        <v xml:space="preserve"> </v>
      </c>
      <c r="L6720" s="68" t="str">
        <f t="shared" si="524"/>
        <v xml:space="preserve"> </v>
      </c>
      <c r="M6720" s="68" t="str">
        <f t="shared" si="525"/>
        <v xml:space="preserve"> </v>
      </c>
    </row>
    <row r="6721" spans="1:13" ht="16.5" x14ac:dyDescent="0.25">
      <c r="A6721" s="94"/>
      <c r="B6721" s="95"/>
      <c r="C6721" s="94"/>
      <c r="D6721" s="94"/>
      <c r="E6721" s="85" t="str">
        <f t="shared" si="523"/>
        <v/>
      </c>
      <c r="F6721" s="65" t="str">
        <f>IF(ISBLANK(A6721)," ",IFERROR(IF(A6721&gt;0,VLOOKUP(A6721,Relación!A:C,2,0),"◄ escribe codigo"),"no existe código "))</f>
        <v xml:space="preserve"> </v>
      </c>
      <c r="G6721" s="65" t="str">
        <f>IFERROR(IF(A6721&gt;0,VLOOKUP(A6721,Relación!A:C,3,0),"")," ")</f>
        <v/>
      </c>
      <c r="H6721" s="65" t="str">
        <f>IFERROR(IF(C6721&gt;0,VLOOKUP(A6721,Relación!A:D,4,0),"")," ")</f>
        <v/>
      </c>
      <c r="I6721" s="67" t="str">
        <f t="shared" si="526"/>
        <v xml:space="preserve"> </v>
      </c>
      <c r="J6721" s="65" t="str">
        <f>IFERROR(IF(D6721&gt;0,VLOOKUP(A6721,Relación!A:E,5,0),"")," ")</f>
        <v/>
      </c>
      <c r="K6721" s="66" t="str">
        <f t="shared" si="527"/>
        <v xml:space="preserve"> </v>
      </c>
      <c r="L6721" s="68" t="str">
        <f t="shared" si="524"/>
        <v xml:space="preserve"> </v>
      </c>
      <c r="M6721" s="68" t="str">
        <f t="shared" si="525"/>
        <v xml:space="preserve"> </v>
      </c>
    </row>
    <row r="6722" spans="1:13" ht="16.5" x14ac:dyDescent="0.25">
      <c r="A6722" s="94"/>
      <c r="B6722" s="95"/>
      <c r="C6722" s="94"/>
      <c r="D6722" s="94"/>
      <c r="E6722" s="85" t="str">
        <f t="shared" si="523"/>
        <v/>
      </c>
      <c r="F6722" s="65" t="str">
        <f>IF(ISBLANK(A6722)," ",IFERROR(IF(A6722&gt;0,VLOOKUP(A6722,Relación!A:C,2,0),"◄ escribe codigo"),"no existe código "))</f>
        <v xml:space="preserve"> </v>
      </c>
      <c r="G6722" s="65" t="str">
        <f>IFERROR(IF(A6722&gt;0,VLOOKUP(A6722,Relación!A:C,3,0),"")," ")</f>
        <v/>
      </c>
      <c r="H6722" s="65" t="str">
        <f>IFERROR(IF(C6722&gt;0,VLOOKUP(A6722,Relación!A:D,4,0),"")," ")</f>
        <v/>
      </c>
      <c r="I6722" s="67" t="str">
        <f t="shared" si="526"/>
        <v xml:space="preserve"> </v>
      </c>
      <c r="J6722" s="65" t="str">
        <f>IFERROR(IF(D6722&gt;0,VLOOKUP(A6722,Relación!A:E,5,0),"")," ")</f>
        <v/>
      </c>
      <c r="K6722" s="66" t="str">
        <f t="shared" si="527"/>
        <v xml:space="preserve"> </v>
      </c>
      <c r="L6722" s="68" t="str">
        <f t="shared" si="524"/>
        <v xml:space="preserve"> </v>
      </c>
      <c r="M6722" s="68" t="str">
        <f t="shared" si="525"/>
        <v xml:space="preserve"> </v>
      </c>
    </row>
    <row r="6723" spans="1:13" ht="16.5" x14ac:dyDescent="0.25">
      <c r="A6723" s="94"/>
      <c r="B6723" s="95"/>
      <c r="C6723" s="94"/>
      <c r="D6723" s="94"/>
      <c r="E6723" s="85" t="str">
        <f t="shared" ref="E6723:E6786" si="528">IF(AND(A6723&gt;0,ISBLANK(A6724)),SUMIF($A:$A,A6723,$C:$C)-SUMIF($A:$A,A6723,$D:$D),"")</f>
        <v/>
      </c>
      <c r="F6723" s="65" t="str">
        <f>IF(ISBLANK(A6723)," ",IFERROR(IF(A6723&gt;0,VLOOKUP(A6723,Relación!A:C,2,0),"◄ escribe codigo"),"no existe código "))</f>
        <v xml:space="preserve"> </v>
      </c>
      <c r="G6723" s="65" t="str">
        <f>IFERROR(IF(A6723&gt;0,VLOOKUP(A6723,Relación!A:C,3,0),"")," ")</f>
        <v/>
      </c>
      <c r="H6723" s="65" t="str">
        <f>IFERROR(IF(C6723&gt;0,VLOOKUP(A6723,Relación!A:D,4,0),"")," ")</f>
        <v/>
      </c>
      <c r="I6723" s="67" t="str">
        <f t="shared" si="526"/>
        <v xml:space="preserve"> </v>
      </c>
      <c r="J6723" s="65" t="str">
        <f>IFERROR(IF(D6723&gt;0,VLOOKUP(A6723,Relación!A:E,5,0),"")," ")</f>
        <v/>
      </c>
      <c r="K6723" s="66" t="str">
        <f t="shared" si="527"/>
        <v xml:space="preserve"> </v>
      </c>
      <c r="L6723" s="68" t="str">
        <f t="shared" ref="L6723:L6786" si="529">IF(ISBLANK(A6723)," ",SUMIF($A:$A,A6723,$C:$C)-SUMIF($A:$A,A6723,$D:$D))</f>
        <v xml:space="preserve"> </v>
      </c>
      <c r="M6723" s="68" t="str">
        <f t="shared" ref="M6723:M6786" si="530">IF(ISBLANK(A6723)," ",SUMIFS($C:$C,$A:$A,A6723)-SUMIFS($D:$D,$A:$A,A6723))</f>
        <v xml:space="preserve"> </v>
      </c>
    </row>
    <row r="6724" spans="1:13" ht="16.5" x14ac:dyDescent="0.25">
      <c r="A6724" s="94"/>
      <c r="B6724" s="95"/>
      <c r="C6724" s="94"/>
      <c r="D6724" s="94"/>
      <c r="E6724" s="85" t="str">
        <f t="shared" si="528"/>
        <v/>
      </c>
      <c r="F6724" s="65" t="str">
        <f>IF(ISBLANK(A6724)," ",IFERROR(IF(A6724&gt;0,VLOOKUP(A6724,Relación!A:C,2,0),"◄ escribe codigo"),"no existe código "))</f>
        <v xml:space="preserve"> </v>
      </c>
      <c r="G6724" s="65" t="str">
        <f>IFERROR(IF(A6724&gt;0,VLOOKUP(A6724,Relación!A:C,3,0),"")," ")</f>
        <v/>
      </c>
      <c r="H6724" s="65" t="str">
        <f>IFERROR(IF(C6724&gt;0,VLOOKUP(A6724,Relación!A:D,4,0),"")," ")</f>
        <v/>
      </c>
      <c r="I6724" s="67" t="str">
        <f t="shared" si="526"/>
        <v xml:space="preserve"> </v>
      </c>
      <c r="J6724" s="65" t="str">
        <f>IFERROR(IF(D6724&gt;0,VLOOKUP(A6724,Relación!A:E,5,0),"")," ")</f>
        <v/>
      </c>
      <c r="K6724" s="66" t="str">
        <f t="shared" si="527"/>
        <v xml:space="preserve"> </v>
      </c>
      <c r="L6724" s="68" t="str">
        <f t="shared" si="529"/>
        <v xml:space="preserve"> </v>
      </c>
      <c r="M6724" s="68" t="str">
        <f t="shared" si="530"/>
        <v xml:space="preserve"> </v>
      </c>
    </row>
    <row r="6725" spans="1:13" ht="16.5" x14ac:dyDescent="0.25">
      <c r="A6725" s="94"/>
      <c r="B6725" s="95"/>
      <c r="C6725" s="94"/>
      <c r="D6725" s="94"/>
      <c r="E6725" s="85" t="str">
        <f t="shared" si="528"/>
        <v/>
      </c>
      <c r="F6725" s="65" t="str">
        <f>IF(ISBLANK(A6725)," ",IFERROR(IF(A6725&gt;0,VLOOKUP(A6725,Relación!A:C,2,0),"◄ escribe codigo"),"no existe código "))</f>
        <v xml:space="preserve"> </v>
      </c>
      <c r="G6725" s="65" t="str">
        <f>IFERROR(IF(A6725&gt;0,VLOOKUP(A6725,Relación!A:C,3,0),"")," ")</f>
        <v/>
      </c>
      <c r="H6725" s="65" t="str">
        <f>IFERROR(IF(C6725&gt;0,VLOOKUP(A6725,Relación!A:D,4,0),"")," ")</f>
        <v/>
      </c>
      <c r="I6725" s="67" t="str">
        <f t="shared" si="526"/>
        <v xml:space="preserve"> </v>
      </c>
      <c r="J6725" s="65" t="str">
        <f>IFERROR(IF(D6725&gt;0,VLOOKUP(A6725,Relación!A:E,5,0),"")," ")</f>
        <v/>
      </c>
      <c r="K6725" s="66" t="str">
        <f t="shared" si="527"/>
        <v xml:space="preserve"> </v>
      </c>
      <c r="L6725" s="68" t="str">
        <f t="shared" si="529"/>
        <v xml:space="preserve"> </v>
      </c>
      <c r="M6725" s="68" t="str">
        <f t="shared" si="530"/>
        <v xml:space="preserve"> </v>
      </c>
    </row>
    <row r="6726" spans="1:13" ht="16.5" x14ac:dyDescent="0.25">
      <c r="A6726" s="94"/>
      <c r="B6726" s="95"/>
      <c r="C6726" s="94"/>
      <c r="D6726" s="94"/>
      <c r="E6726" s="85" t="str">
        <f t="shared" si="528"/>
        <v/>
      </c>
      <c r="F6726" s="65" t="str">
        <f>IF(ISBLANK(A6726)," ",IFERROR(IF(A6726&gt;0,VLOOKUP(A6726,Relación!A:C,2,0),"◄ escribe codigo"),"no existe código "))</f>
        <v xml:space="preserve"> </v>
      </c>
      <c r="G6726" s="65" t="str">
        <f>IFERROR(IF(A6726&gt;0,VLOOKUP(A6726,Relación!A:C,3,0),"")," ")</f>
        <v/>
      </c>
      <c r="H6726" s="65" t="str">
        <f>IFERROR(IF(C6726&gt;0,VLOOKUP(A6726,Relación!A:D,4,0),"")," ")</f>
        <v/>
      </c>
      <c r="I6726" s="67" t="str">
        <f t="shared" si="526"/>
        <v xml:space="preserve"> </v>
      </c>
      <c r="J6726" s="65" t="str">
        <f>IFERROR(IF(D6726&gt;0,VLOOKUP(A6726,Relación!A:E,5,0),"")," ")</f>
        <v/>
      </c>
      <c r="K6726" s="66" t="str">
        <f t="shared" si="527"/>
        <v xml:space="preserve"> </v>
      </c>
      <c r="L6726" s="68" t="str">
        <f t="shared" si="529"/>
        <v xml:space="preserve"> </v>
      </c>
      <c r="M6726" s="68" t="str">
        <f t="shared" si="530"/>
        <v xml:space="preserve"> </v>
      </c>
    </row>
    <row r="6727" spans="1:13" ht="16.5" x14ac:dyDescent="0.25">
      <c r="A6727" s="94"/>
      <c r="B6727" s="95"/>
      <c r="C6727" s="94"/>
      <c r="D6727" s="94"/>
      <c r="E6727" s="85" t="str">
        <f t="shared" si="528"/>
        <v/>
      </c>
      <c r="F6727" s="65" t="str">
        <f>IF(ISBLANK(A6727)," ",IFERROR(IF(A6727&gt;0,VLOOKUP(A6727,Relación!A:C,2,0),"◄ escribe codigo"),"no existe código "))</f>
        <v xml:space="preserve"> </v>
      </c>
      <c r="G6727" s="65" t="str">
        <f>IFERROR(IF(A6727&gt;0,VLOOKUP(A6727,Relación!A:C,3,0),"")," ")</f>
        <v/>
      </c>
      <c r="H6727" s="65" t="str">
        <f>IFERROR(IF(C6727&gt;0,VLOOKUP(A6727,Relación!A:D,4,0),"")," ")</f>
        <v/>
      </c>
      <c r="I6727" s="67" t="str">
        <f t="shared" si="526"/>
        <v xml:space="preserve"> </v>
      </c>
      <c r="J6727" s="65" t="str">
        <f>IFERROR(IF(D6727&gt;0,VLOOKUP(A6727,Relación!A:E,5,0),"")," ")</f>
        <v/>
      </c>
      <c r="K6727" s="66" t="str">
        <f t="shared" si="527"/>
        <v xml:space="preserve"> </v>
      </c>
      <c r="L6727" s="68" t="str">
        <f t="shared" si="529"/>
        <v xml:space="preserve"> </v>
      </c>
      <c r="M6727" s="68" t="str">
        <f t="shared" si="530"/>
        <v xml:space="preserve"> </v>
      </c>
    </row>
    <row r="6728" spans="1:13" ht="16.5" x14ac:dyDescent="0.25">
      <c r="A6728" s="94"/>
      <c r="B6728" s="95"/>
      <c r="C6728" s="94"/>
      <c r="D6728" s="94"/>
      <c r="E6728" s="85" t="str">
        <f t="shared" si="528"/>
        <v/>
      </c>
      <c r="F6728" s="65" t="str">
        <f>IF(ISBLANK(A6728)," ",IFERROR(IF(A6728&gt;0,VLOOKUP(A6728,Relación!A:C,2,0),"◄ escribe codigo"),"no existe código "))</f>
        <v xml:space="preserve"> </v>
      </c>
      <c r="G6728" s="65" t="str">
        <f>IFERROR(IF(A6728&gt;0,VLOOKUP(A6728,Relación!A:C,3,0),"")," ")</f>
        <v/>
      </c>
      <c r="H6728" s="65" t="str">
        <f>IFERROR(IF(C6728&gt;0,VLOOKUP(A6728,Relación!A:D,4,0),"")," ")</f>
        <v/>
      </c>
      <c r="I6728" s="67" t="str">
        <f t="shared" si="526"/>
        <v xml:space="preserve"> </v>
      </c>
      <c r="J6728" s="65" t="str">
        <f>IFERROR(IF(D6728&gt;0,VLOOKUP(A6728,Relación!A:E,5,0),"")," ")</f>
        <v/>
      </c>
      <c r="K6728" s="66" t="str">
        <f t="shared" si="527"/>
        <v xml:space="preserve"> </v>
      </c>
      <c r="L6728" s="68" t="str">
        <f t="shared" si="529"/>
        <v xml:space="preserve"> </v>
      </c>
      <c r="M6728" s="68" t="str">
        <f t="shared" si="530"/>
        <v xml:space="preserve"> </v>
      </c>
    </row>
    <row r="6729" spans="1:13" ht="16.5" x14ac:dyDescent="0.25">
      <c r="A6729" s="94"/>
      <c r="B6729" s="95"/>
      <c r="C6729" s="94"/>
      <c r="D6729" s="94"/>
      <c r="E6729" s="85" t="str">
        <f t="shared" si="528"/>
        <v/>
      </c>
      <c r="F6729" s="65" t="str">
        <f>IF(ISBLANK(A6729)," ",IFERROR(IF(A6729&gt;0,VLOOKUP(A6729,Relación!A:C,2,0),"◄ escribe codigo"),"no existe código "))</f>
        <v xml:space="preserve"> </v>
      </c>
      <c r="G6729" s="65" t="str">
        <f>IFERROR(IF(A6729&gt;0,VLOOKUP(A6729,Relación!A:C,3,0),"")," ")</f>
        <v/>
      </c>
      <c r="H6729" s="65" t="str">
        <f>IFERROR(IF(C6729&gt;0,VLOOKUP(A6729,Relación!A:D,4,0),"")," ")</f>
        <v/>
      </c>
      <c r="I6729" s="67" t="str">
        <f t="shared" si="526"/>
        <v xml:space="preserve"> </v>
      </c>
      <c r="J6729" s="65" t="str">
        <f>IFERROR(IF(D6729&gt;0,VLOOKUP(A6729,Relación!A:E,5,0),"")," ")</f>
        <v/>
      </c>
      <c r="K6729" s="66" t="str">
        <f t="shared" si="527"/>
        <v xml:space="preserve"> </v>
      </c>
      <c r="L6729" s="68" t="str">
        <f t="shared" si="529"/>
        <v xml:space="preserve"> </v>
      </c>
      <c r="M6729" s="68" t="str">
        <f t="shared" si="530"/>
        <v xml:space="preserve"> </v>
      </c>
    </row>
    <row r="6730" spans="1:13" ht="16.5" x14ac:dyDescent="0.25">
      <c r="A6730" s="94"/>
      <c r="B6730" s="95"/>
      <c r="C6730" s="94"/>
      <c r="D6730" s="94"/>
      <c r="E6730" s="85" t="str">
        <f t="shared" si="528"/>
        <v/>
      </c>
      <c r="F6730" s="65" t="str">
        <f>IF(ISBLANK(A6730)," ",IFERROR(IF(A6730&gt;0,VLOOKUP(A6730,Relación!A:C,2,0),"◄ escribe codigo"),"no existe código "))</f>
        <v xml:space="preserve"> </v>
      </c>
      <c r="G6730" s="65" t="str">
        <f>IFERROR(IF(A6730&gt;0,VLOOKUP(A6730,Relación!A:C,3,0),"")," ")</f>
        <v/>
      </c>
      <c r="H6730" s="65" t="str">
        <f>IFERROR(IF(C6730&gt;0,VLOOKUP(A6730,Relación!A:D,4,0),"")," ")</f>
        <v/>
      </c>
      <c r="I6730" s="67" t="str">
        <f t="shared" si="526"/>
        <v xml:space="preserve"> </v>
      </c>
      <c r="J6730" s="65" t="str">
        <f>IFERROR(IF(D6730&gt;0,VLOOKUP(A6730,Relación!A:E,5,0),"")," ")</f>
        <v/>
      </c>
      <c r="K6730" s="66" t="str">
        <f t="shared" si="527"/>
        <v xml:space="preserve"> </v>
      </c>
      <c r="L6730" s="68" t="str">
        <f t="shared" si="529"/>
        <v xml:space="preserve"> </v>
      </c>
      <c r="M6730" s="68" t="str">
        <f t="shared" si="530"/>
        <v xml:space="preserve"> </v>
      </c>
    </row>
    <row r="6731" spans="1:13" ht="16.5" x14ac:dyDescent="0.25">
      <c r="A6731" s="94"/>
      <c r="B6731" s="95"/>
      <c r="C6731" s="94"/>
      <c r="D6731" s="94"/>
      <c r="E6731" s="85" t="str">
        <f t="shared" si="528"/>
        <v/>
      </c>
      <c r="F6731" s="65" t="str">
        <f>IF(ISBLANK(A6731)," ",IFERROR(IF(A6731&gt;0,VLOOKUP(A6731,Relación!A:C,2,0),"◄ escribe codigo"),"no existe código "))</f>
        <v xml:space="preserve"> </v>
      </c>
      <c r="G6731" s="65" t="str">
        <f>IFERROR(IF(A6731&gt;0,VLOOKUP(A6731,Relación!A:C,3,0),"")," ")</f>
        <v/>
      </c>
      <c r="H6731" s="65" t="str">
        <f>IFERROR(IF(C6731&gt;0,VLOOKUP(A6731,Relación!A:D,4,0),"")," ")</f>
        <v/>
      </c>
      <c r="I6731" s="67" t="str">
        <f t="shared" si="526"/>
        <v xml:space="preserve"> </v>
      </c>
      <c r="J6731" s="65" t="str">
        <f>IFERROR(IF(D6731&gt;0,VLOOKUP(A6731,Relación!A:E,5,0),"")," ")</f>
        <v/>
      </c>
      <c r="K6731" s="66" t="str">
        <f t="shared" si="527"/>
        <v xml:space="preserve"> </v>
      </c>
      <c r="L6731" s="68" t="str">
        <f t="shared" si="529"/>
        <v xml:space="preserve"> </v>
      </c>
      <c r="M6731" s="68" t="str">
        <f t="shared" si="530"/>
        <v xml:space="preserve"> </v>
      </c>
    </row>
    <row r="6732" spans="1:13" ht="16.5" x14ac:dyDescent="0.25">
      <c r="A6732" s="94"/>
      <c r="B6732" s="95"/>
      <c r="C6732" s="94"/>
      <c r="D6732" s="94"/>
      <c r="E6732" s="85" t="str">
        <f t="shared" si="528"/>
        <v/>
      </c>
      <c r="F6732" s="65" t="str">
        <f>IF(ISBLANK(A6732)," ",IFERROR(IF(A6732&gt;0,VLOOKUP(A6732,Relación!A:C,2,0),"◄ escribe codigo"),"no existe código "))</f>
        <v xml:space="preserve"> </v>
      </c>
      <c r="G6732" s="65" t="str">
        <f>IFERROR(IF(A6732&gt;0,VLOOKUP(A6732,Relación!A:C,3,0),"")," ")</f>
        <v/>
      </c>
      <c r="H6732" s="65" t="str">
        <f>IFERROR(IF(C6732&gt;0,VLOOKUP(A6732,Relación!A:D,4,0),"")," ")</f>
        <v/>
      </c>
      <c r="I6732" s="67" t="str">
        <f t="shared" si="526"/>
        <v xml:space="preserve"> </v>
      </c>
      <c r="J6732" s="65" t="str">
        <f>IFERROR(IF(D6732&gt;0,VLOOKUP(A6732,Relación!A:E,5,0),"")," ")</f>
        <v/>
      </c>
      <c r="K6732" s="66" t="str">
        <f t="shared" si="527"/>
        <v xml:space="preserve"> </v>
      </c>
      <c r="L6732" s="68" t="str">
        <f t="shared" si="529"/>
        <v xml:space="preserve"> </v>
      </c>
      <c r="M6732" s="68" t="str">
        <f t="shared" si="530"/>
        <v xml:space="preserve"> </v>
      </c>
    </row>
    <row r="6733" spans="1:13" ht="16.5" x14ac:dyDescent="0.25">
      <c r="A6733" s="94"/>
      <c r="B6733" s="95"/>
      <c r="C6733" s="94"/>
      <c r="D6733" s="94"/>
      <c r="E6733" s="85" t="str">
        <f t="shared" si="528"/>
        <v/>
      </c>
      <c r="F6733" s="65" t="str">
        <f>IF(ISBLANK(A6733)," ",IFERROR(IF(A6733&gt;0,VLOOKUP(A6733,Relación!A:C,2,0),"◄ escribe codigo"),"no existe código "))</f>
        <v xml:space="preserve"> </v>
      </c>
      <c r="G6733" s="65" t="str">
        <f>IFERROR(IF(A6733&gt;0,VLOOKUP(A6733,Relación!A:C,3,0),"")," ")</f>
        <v/>
      </c>
      <c r="H6733" s="65" t="str">
        <f>IFERROR(IF(C6733&gt;0,VLOOKUP(A6733,Relación!A:D,4,0),"")," ")</f>
        <v/>
      </c>
      <c r="I6733" s="67" t="str">
        <f t="shared" si="526"/>
        <v xml:space="preserve"> </v>
      </c>
      <c r="J6733" s="65" t="str">
        <f>IFERROR(IF(D6733&gt;0,VLOOKUP(A6733,Relación!A:E,5,0),"")," ")</f>
        <v/>
      </c>
      <c r="K6733" s="66" t="str">
        <f t="shared" si="527"/>
        <v xml:space="preserve"> </v>
      </c>
      <c r="L6733" s="68" t="str">
        <f t="shared" si="529"/>
        <v xml:space="preserve"> </v>
      </c>
      <c r="M6733" s="68" t="str">
        <f t="shared" si="530"/>
        <v xml:space="preserve"> </v>
      </c>
    </row>
    <row r="6734" spans="1:13" ht="16.5" x14ac:dyDescent="0.25">
      <c r="A6734" s="94"/>
      <c r="B6734" s="95"/>
      <c r="C6734" s="94"/>
      <c r="D6734" s="94"/>
      <c r="E6734" s="85" t="str">
        <f t="shared" si="528"/>
        <v/>
      </c>
      <c r="F6734" s="65" t="str">
        <f>IF(ISBLANK(A6734)," ",IFERROR(IF(A6734&gt;0,VLOOKUP(A6734,Relación!A:C,2,0),"◄ escribe codigo"),"no existe código "))</f>
        <v xml:space="preserve"> </v>
      </c>
      <c r="G6734" s="65" t="str">
        <f>IFERROR(IF(A6734&gt;0,VLOOKUP(A6734,Relación!A:C,3,0),"")," ")</f>
        <v/>
      </c>
      <c r="H6734" s="65" t="str">
        <f>IFERROR(IF(C6734&gt;0,VLOOKUP(A6734,Relación!A:D,4,0),"")," ")</f>
        <v/>
      </c>
      <c r="I6734" s="67" t="str">
        <f t="shared" si="526"/>
        <v xml:space="preserve"> </v>
      </c>
      <c r="J6734" s="65" t="str">
        <f>IFERROR(IF(D6734&gt;0,VLOOKUP(A6734,Relación!A:E,5,0),"")," ")</f>
        <v/>
      </c>
      <c r="K6734" s="66" t="str">
        <f t="shared" si="527"/>
        <v xml:space="preserve"> </v>
      </c>
      <c r="L6734" s="68" t="str">
        <f t="shared" si="529"/>
        <v xml:space="preserve"> </v>
      </c>
      <c r="M6734" s="68" t="str">
        <f t="shared" si="530"/>
        <v xml:space="preserve"> </v>
      </c>
    </row>
    <row r="6735" spans="1:13" ht="16.5" x14ac:dyDescent="0.25">
      <c r="A6735" s="94"/>
      <c r="B6735" s="95"/>
      <c r="C6735" s="94"/>
      <c r="D6735" s="94"/>
      <c r="E6735" s="85" t="str">
        <f t="shared" si="528"/>
        <v/>
      </c>
      <c r="F6735" s="65" t="str">
        <f>IF(ISBLANK(A6735)," ",IFERROR(IF(A6735&gt;0,VLOOKUP(A6735,Relación!A:C,2,0),"◄ escribe codigo"),"no existe código "))</f>
        <v xml:space="preserve"> </v>
      </c>
      <c r="G6735" s="65" t="str">
        <f>IFERROR(IF(A6735&gt;0,VLOOKUP(A6735,Relación!A:C,3,0),"")," ")</f>
        <v/>
      </c>
      <c r="H6735" s="65" t="str">
        <f>IFERROR(IF(C6735&gt;0,VLOOKUP(A6735,Relación!A:D,4,0),"")," ")</f>
        <v/>
      </c>
      <c r="I6735" s="67" t="str">
        <f t="shared" si="526"/>
        <v xml:space="preserve"> </v>
      </c>
      <c r="J6735" s="65" t="str">
        <f>IFERROR(IF(D6735&gt;0,VLOOKUP(A6735,Relación!A:E,5,0),"")," ")</f>
        <v/>
      </c>
      <c r="K6735" s="66" t="str">
        <f t="shared" si="527"/>
        <v xml:space="preserve"> </v>
      </c>
      <c r="L6735" s="68" t="str">
        <f t="shared" si="529"/>
        <v xml:space="preserve"> </v>
      </c>
      <c r="M6735" s="68" t="str">
        <f t="shared" si="530"/>
        <v xml:space="preserve"> </v>
      </c>
    </row>
    <row r="6736" spans="1:13" ht="16.5" x14ac:dyDescent="0.25">
      <c r="A6736" s="94"/>
      <c r="B6736" s="95"/>
      <c r="C6736" s="94"/>
      <c r="D6736" s="94"/>
      <c r="E6736" s="85" t="str">
        <f t="shared" si="528"/>
        <v/>
      </c>
      <c r="F6736" s="65" t="str">
        <f>IF(ISBLANK(A6736)," ",IFERROR(IF(A6736&gt;0,VLOOKUP(A6736,Relación!A:C,2,0),"◄ escribe codigo"),"no existe código "))</f>
        <v xml:space="preserve"> </v>
      </c>
      <c r="G6736" s="65" t="str">
        <f>IFERROR(IF(A6736&gt;0,VLOOKUP(A6736,Relación!A:C,3,0),"")," ")</f>
        <v/>
      </c>
      <c r="H6736" s="65" t="str">
        <f>IFERROR(IF(C6736&gt;0,VLOOKUP(A6736,Relación!A:D,4,0),"")," ")</f>
        <v/>
      </c>
      <c r="I6736" s="67" t="str">
        <f t="shared" si="526"/>
        <v xml:space="preserve"> </v>
      </c>
      <c r="J6736" s="65" t="str">
        <f>IFERROR(IF(D6736&gt;0,VLOOKUP(A6736,Relación!A:E,5,0),"")," ")</f>
        <v/>
      </c>
      <c r="K6736" s="66" t="str">
        <f t="shared" si="527"/>
        <v xml:space="preserve"> </v>
      </c>
      <c r="L6736" s="68" t="str">
        <f t="shared" si="529"/>
        <v xml:space="preserve"> </v>
      </c>
      <c r="M6736" s="68" t="str">
        <f t="shared" si="530"/>
        <v xml:space="preserve"> </v>
      </c>
    </row>
    <row r="6737" spans="1:13" ht="16.5" x14ac:dyDescent="0.25">
      <c r="A6737" s="94"/>
      <c r="B6737" s="95"/>
      <c r="C6737" s="94"/>
      <c r="D6737" s="94"/>
      <c r="E6737" s="85" t="str">
        <f t="shared" si="528"/>
        <v/>
      </c>
      <c r="F6737" s="65" t="str">
        <f>IF(ISBLANK(A6737)," ",IFERROR(IF(A6737&gt;0,VLOOKUP(A6737,Relación!A:C,2,0),"◄ escribe codigo"),"no existe código "))</f>
        <v xml:space="preserve"> </v>
      </c>
      <c r="G6737" s="65" t="str">
        <f>IFERROR(IF(A6737&gt;0,VLOOKUP(A6737,Relación!A:C,3,0),"")," ")</f>
        <v/>
      </c>
      <c r="H6737" s="65" t="str">
        <f>IFERROR(IF(C6737&gt;0,VLOOKUP(A6737,Relación!A:D,4,0),"")," ")</f>
        <v/>
      </c>
      <c r="I6737" s="67" t="str">
        <f t="shared" si="526"/>
        <v xml:space="preserve"> </v>
      </c>
      <c r="J6737" s="65" t="str">
        <f>IFERROR(IF(D6737&gt;0,VLOOKUP(A6737,Relación!A:E,5,0),"")," ")</f>
        <v/>
      </c>
      <c r="K6737" s="66" t="str">
        <f t="shared" si="527"/>
        <v xml:space="preserve"> </v>
      </c>
      <c r="L6737" s="68" t="str">
        <f t="shared" si="529"/>
        <v xml:space="preserve"> </v>
      </c>
      <c r="M6737" s="68" t="str">
        <f t="shared" si="530"/>
        <v xml:space="preserve"> </v>
      </c>
    </row>
    <row r="6738" spans="1:13" ht="16.5" x14ac:dyDescent="0.25">
      <c r="A6738" s="94"/>
      <c r="B6738" s="95"/>
      <c r="C6738" s="94"/>
      <c r="D6738" s="94"/>
      <c r="E6738" s="85" t="str">
        <f t="shared" si="528"/>
        <v/>
      </c>
      <c r="F6738" s="65" t="str">
        <f>IF(ISBLANK(A6738)," ",IFERROR(IF(A6738&gt;0,VLOOKUP(A6738,Relación!A:C,2,0),"◄ escribe codigo"),"no existe código "))</f>
        <v xml:space="preserve"> </v>
      </c>
      <c r="G6738" s="65" t="str">
        <f>IFERROR(IF(A6738&gt;0,VLOOKUP(A6738,Relación!A:C,3,0),"")," ")</f>
        <v/>
      </c>
      <c r="H6738" s="65" t="str">
        <f>IFERROR(IF(C6738&gt;0,VLOOKUP(A6738,Relación!A:D,4,0),"")," ")</f>
        <v/>
      </c>
      <c r="I6738" s="67" t="str">
        <f t="shared" si="526"/>
        <v xml:space="preserve"> </v>
      </c>
      <c r="J6738" s="65" t="str">
        <f>IFERROR(IF(D6738&gt;0,VLOOKUP(A6738,Relación!A:E,5,0),"")," ")</f>
        <v/>
      </c>
      <c r="K6738" s="66" t="str">
        <f t="shared" si="527"/>
        <v xml:space="preserve"> </v>
      </c>
      <c r="L6738" s="68" t="str">
        <f t="shared" si="529"/>
        <v xml:space="preserve"> </v>
      </c>
      <c r="M6738" s="68" t="str">
        <f t="shared" si="530"/>
        <v xml:space="preserve"> </v>
      </c>
    </row>
    <row r="6739" spans="1:13" ht="16.5" x14ac:dyDescent="0.25">
      <c r="A6739" s="94"/>
      <c r="B6739" s="95"/>
      <c r="C6739" s="94"/>
      <c r="D6739" s="94"/>
      <c r="E6739" s="85" t="str">
        <f t="shared" si="528"/>
        <v/>
      </c>
      <c r="F6739" s="65" t="str">
        <f>IF(ISBLANK(A6739)," ",IFERROR(IF(A6739&gt;0,VLOOKUP(A6739,Relación!A:C,2,0),"◄ escribe codigo"),"no existe código "))</f>
        <v xml:space="preserve"> </v>
      </c>
      <c r="G6739" s="65" t="str">
        <f>IFERROR(IF(A6739&gt;0,VLOOKUP(A6739,Relación!A:C,3,0),"")," ")</f>
        <v/>
      </c>
      <c r="H6739" s="65" t="str">
        <f>IFERROR(IF(C6739&gt;0,VLOOKUP(A6739,Relación!A:D,4,0),"")," ")</f>
        <v/>
      </c>
      <c r="I6739" s="67" t="str">
        <f t="shared" si="526"/>
        <v xml:space="preserve"> </v>
      </c>
      <c r="J6739" s="65" t="str">
        <f>IFERROR(IF(D6739&gt;0,VLOOKUP(A6739,Relación!A:E,5,0),"")," ")</f>
        <v/>
      </c>
      <c r="K6739" s="66" t="str">
        <f t="shared" si="527"/>
        <v xml:space="preserve"> </v>
      </c>
      <c r="L6739" s="68" t="str">
        <f t="shared" si="529"/>
        <v xml:space="preserve"> </v>
      </c>
      <c r="M6739" s="68" t="str">
        <f t="shared" si="530"/>
        <v xml:space="preserve"> </v>
      </c>
    </row>
    <row r="6740" spans="1:13" ht="16.5" x14ac:dyDescent="0.25">
      <c r="A6740" s="94"/>
      <c r="B6740" s="95"/>
      <c r="C6740" s="94"/>
      <c r="D6740" s="94"/>
      <c r="E6740" s="85" t="str">
        <f t="shared" si="528"/>
        <v/>
      </c>
      <c r="F6740" s="65" t="str">
        <f>IF(ISBLANK(A6740)," ",IFERROR(IF(A6740&gt;0,VLOOKUP(A6740,Relación!A:C,2,0),"◄ escribe codigo"),"no existe código "))</f>
        <v xml:space="preserve"> </v>
      </c>
      <c r="G6740" s="65" t="str">
        <f>IFERROR(IF(A6740&gt;0,VLOOKUP(A6740,Relación!A:C,3,0),"")," ")</f>
        <v/>
      </c>
      <c r="H6740" s="65" t="str">
        <f>IFERROR(IF(C6740&gt;0,VLOOKUP(A6740,Relación!A:D,4,0),"")," ")</f>
        <v/>
      </c>
      <c r="I6740" s="67" t="str">
        <f t="shared" si="526"/>
        <v xml:space="preserve"> </v>
      </c>
      <c r="J6740" s="65" t="str">
        <f>IFERROR(IF(D6740&gt;0,VLOOKUP(A6740,Relación!A:E,5,0),"")," ")</f>
        <v/>
      </c>
      <c r="K6740" s="66" t="str">
        <f t="shared" si="527"/>
        <v xml:space="preserve"> </v>
      </c>
      <c r="L6740" s="68" t="str">
        <f t="shared" si="529"/>
        <v xml:space="preserve"> </v>
      </c>
      <c r="M6740" s="68" t="str">
        <f t="shared" si="530"/>
        <v xml:space="preserve"> </v>
      </c>
    </row>
    <row r="6741" spans="1:13" ht="16.5" x14ac:dyDescent="0.25">
      <c r="A6741" s="94"/>
      <c r="B6741" s="95"/>
      <c r="C6741" s="94"/>
      <c r="D6741" s="94"/>
      <c r="E6741" s="85" t="str">
        <f t="shared" si="528"/>
        <v/>
      </c>
      <c r="F6741" s="65" t="str">
        <f>IF(ISBLANK(A6741)," ",IFERROR(IF(A6741&gt;0,VLOOKUP(A6741,Relación!A:C,2,0),"◄ escribe codigo"),"no existe código "))</f>
        <v xml:space="preserve"> </v>
      </c>
      <c r="G6741" s="65" t="str">
        <f>IFERROR(IF(A6741&gt;0,VLOOKUP(A6741,Relación!A:C,3,0),"")," ")</f>
        <v/>
      </c>
      <c r="H6741" s="65" t="str">
        <f>IFERROR(IF(C6741&gt;0,VLOOKUP(A6741,Relación!A:D,4,0),"")," ")</f>
        <v/>
      </c>
      <c r="I6741" s="67" t="str">
        <f t="shared" si="526"/>
        <v xml:space="preserve"> </v>
      </c>
      <c r="J6741" s="65" t="str">
        <f>IFERROR(IF(D6741&gt;0,VLOOKUP(A6741,Relación!A:E,5,0),"")," ")</f>
        <v/>
      </c>
      <c r="K6741" s="66" t="str">
        <f t="shared" si="527"/>
        <v xml:space="preserve"> </v>
      </c>
      <c r="L6741" s="68" t="str">
        <f t="shared" si="529"/>
        <v xml:space="preserve"> </v>
      </c>
      <c r="M6741" s="68" t="str">
        <f t="shared" si="530"/>
        <v xml:space="preserve"> </v>
      </c>
    </row>
    <row r="6742" spans="1:13" ht="16.5" x14ac:dyDescent="0.25">
      <c r="A6742" s="94"/>
      <c r="B6742" s="95"/>
      <c r="C6742" s="94"/>
      <c r="D6742" s="94"/>
      <c r="E6742" s="85" t="str">
        <f t="shared" si="528"/>
        <v/>
      </c>
      <c r="F6742" s="65" t="str">
        <f>IF(ISBLANK(A6742)," ",IFERROR(IF(A6742&gt;0,VLOOKUP(A6742,Relación!A:C,2,0),"◄ escribe codigo"),"no existe código "))</f>
        <v xml:space="preserve"> </v>
      </c>
      <c r="G6742" s="65" t="str">
        <f>IFERROR(IF(A6742&gt;0,VLOOKUP(A6742,Relación!A:C,3,0),"")," ")</f>
        <v/>
      </c>
      <c r="H6742" s="65" t="str">
        <f>IFERROR(IF(C6742&gt;0,VLOOKUP(A6742,Relación!A:D,4,0),"")," ")</f>
        <v/>
      </c>
      <c r="I6742" s="67" t="str">
        <f t="shared" si="526"/>
        <v xml:space="preserve"> </v>
      </c>
      <c r="J6742" s="65" t="str">
        <f>IFERROR(IF(D6742&gt;0,VLOOKUP(A6742,Relación!A:E,5,0),"")," ")</f>
        <v/>
      </c>
      <c r="K6742" s="66" t="str">
        <f t="shared" si="527"/>
        <v xml:space="preserve"> </v>
      </c>
      <c r="L6742" s="68" t="str">
        <f t="shared" si="529"/>
        <v xml:space="preserve"> </v>
      </c>
      <c r="M6742" s="68" t="str">
        <f t="shared" si="530"/>
        <v xml:space="preserve"> </v>
      </c>
    </row>
    <row r="6743" spans="1:13" ht="16.5" x14ac:dyDescent="0.25">
      <c r="A6743" s="94"/>
      <c r="B6743" s="95"/>
      <c r="C6743" s="94"/>
      <c r="D6743" s="94"/>
      <c r="E6743" s="85" t="str">
        <f t="shared" si="528"/>
        <v/>
      </c>
      <c r="F6743" s="65" t="str">
        <f>IF(ISBLANK(A6743)," ",IFERROR(IF(A6743&gt;0,VLOOKUP(A6743,Relación!A:C,2,0),"◄ escribe codigo"),"no existe código "))</f>
        <v xml:space="preserve"> </v>
      </c>
      <c r="G6743" s="65" t="str">
        <f>IFERROR(IF(A6743&gt;0,VLOOKUP(A6743,Relación!A:C,3,0),"")," ")</f>
        <v/>
      </c>
      <c r="H6743" s="65" t="str">
        <f>IFERROR(IF(C6743&gt;0,VLOOKUP(A6743,Relación!A:D,4,0),"")," ")</f>
        <v/>
      </c>
      <c r="I6743" s="67" t="str">
        <f t="shared" ref="I6743:I6806" si="531">IFERROR(C6743*H6743," ")</f>
        <v xml:space="preserve"> </v>
      </c>
      <c r="J6743" s="65" t="str">
        <f>IFERROR(IF(D6743&gt;0,VLOOKUP(A6743,Relación!A:E,5,0),"")," ")</f>
        <v/>
      </c>
      <c r="K6743" s="66" t="str">
        <f t="shared" ref="K6743:K6806" si="532">IFERROR(D6743*J6743," ")</f>
        <v xml:space="preserve"> </v>
      </c>
      <c r="L6743" s="68" t="str">
        <f t="shared" si="529"/>
        <v xml:space="preserve"> </v>
      </c>
      <c r="M6743" s="68" t="str">
        <f t="shared" si="530"/>
        <v xml:space="preserve"> </v>
      </c>
    </row>
    <row r="6744" spans="1:13" ht="16.5" x14ac:dyDescent="0.25">
      <c r="A6744" s="94"/>
      <c r="B6744" s="95"/>
      <c r="C6744" s="94"/>
      <c r="D6744" s="94"/>
      <c r="E6744" s="85" t="str">
        <f t="shared" si="528"/>
        <v/>
      </c>
      <c r="F6744" s="65" t="str">
        <f>IF(ISBLANK(A6744)," ",IFERROR(IF(A6744&gt;0,VLOOKUP(A6744,Relación!A:C,2,0),"◄ escribe codigo"),"no existe código "))</f>
        <v xml:space="preserve"> </v>
      </c>
      <c r="G6744" s="65" t="str">
        <f>IFERROR(IF(A6744&gt;0,VLOOKUP(A6744,Relación!A:C,3,0),"")," ")</f>
        <v/>
      </c>
      <c r="H6744" s="65" t="str">
        <f>IFERROR(IF(C6744&gt;0,VLOOKUP(A6744,Relación!A:D,4,0),"")," ")</f>
        <v/>
      </c>
      <c r="I6744" s="67" t="str">
        <f t="shared" si="531"/>
        <v xml:space="preserve"> </v>
      </c>
      <c r="J6744" s="65" t="str">
        <f>IFERROR(IF(D6744&gt;0,VLOOKUP(A6744,Relación!A:E,5,0),"")," ")</f>
        <v/>
      </c>
      <c r="K6744" s="66" t="str">
        <f t="shared" si="532"/>
        <v xml:space="preserve"> </v>
      </c>
      <c r="L6744" s="68" t="str">
        <f t="shared" si="529"/>
        <v xml:space="preserve"> </v>
      </c>
      <c r="M6744" s="68" t="str">
        <f t="shared" si="530"/>
        <v xml:space="preserve"> </v>
      </c>
    </row>
    <row r="6745" spans="1:13" ht="16.5" x14ac:dyDescent="0.25">
      <c r="A6745" s="94"/>
      <c r="B6745" s="95"/>
      <c r="C6745" s="94"/>
      <c r="D6745" s="94"/>
      <c r="E6745" s="85" t="str">
        <f t="shared" si="528"/>
        <v/>
      </c>
      <c r="F6745" s="65" t="str">
        <f>IF(ISBLANK(A6745)," ",IFERROR(IF(A6745&gt;0,VLOOKUP(A6745,Relación!A:C,2,0),"◄ escribe codigo"),"no existe código "))</f>
        <v xml:space="preserve"> </v>
      </c>
      <c r="G6745" s="65" t="str">
        <f>IFERROR(IF(A6745&gt;0,VLOOKUP(A6745,Relación!A:C,3,0),"")," ")</f>
        <v/>
      </c>
      <c r="H6745" s="65" t="str">
        <f>IFERROR(IF(C6745&gt;0,VLOOKUP(A6745,Relación!A:D,4,0),"")," ")</f>
        <v/>
      </c>
      <c r="I6745" s="67" t="str">
        <f t="shared" si="531"/>
        <v xml:space="preserve"> </v>
      </c>
      <c r="J6745" s="65" t="str">
        <f>IFERROR(IF(D6745&gt;0,VLOOKUP(A6745,Relación!A:E,5,0),"")," ")</f>
        <v/>
      </c>
      <c r="K6745" s="66" t="str">
        <f t="shared" si="532"/>
        <v xml:space="preserve"> </v>
      </c>
      <c r="L6745" s="68" t="str">
        <f t="shared" si="529"/>
        <v xml:space="preserve"> </v>
      </c>
      <c r="M6745" s="68" t="str">
        <f t="shared" si="530"/>
        <v xml:space="preserve"> </v>
      </c>
    </row>
    <row r="6746" spans="1:13" ht="16.5" x14ac:dyDescent="0.25">
      <c r="A6746" s="94"/>
      <c r="B6746" s="95"/>
      <c r="C6746" s="94"/>
      <c r="D6746" s="94"/>
      <c r="E6746" s="85" t="str">
        <f t="shared" si="528"/>
        <v/>
      </c>
      <c r="F6746" s="65" t="str">
        <f>IF(ISBLANK(A6746)," ",IFERROR(IF(A6746&gt;0,VLOOKUP(A6746,Relación!A:C,2,0),"◄ escribe codigo"),"no existe código "))</f>
        <v xml:space="preserve"> </v>
      </c>
      <c r="G6746" s="65" t="str">
        <f>IFERROR(IF(A6746&gt;0,VLOOKUP(A6746,Relación!A:C,3,0),"")," ")</f>
        <v/>
      </c>
      <c r="H6746" s="65" t="str">
        <f>IFERROR(IF(C6746&gt;0,VLOOKUP(A6746,Relación!A:D,4,0),"")," ")</f>
        <v/>
      </c>
      <c r="I6746" s="67" t="str">
        <f t="shared" si="531"/>
        <v xml:space="preserve"> </v>
      </c>
      <c r="J6746" s="65" t="str">
        <f>IFERROR(IF(D6746&gt;0,VLOOKUP(A6746,Relación!A:E,5,0),"")," ")</f>
        <v/>
      </c>
      <c r="K6746" s="66" t="str">
        <f t="shared" si="532"/>
        <v xml:space="preserve"> </v>
      </c>
      <c r="L6746" s="68" t="str">
        <f t="shared" si="529"/>
        <v xml:space="preserve"> </v>
      </c>
      <c r="M6746" s="68" t="str">
        <f t="shared" si="530"/>
        <v xml:space="preserve"> </v>
      </c>
    </row>
    <row r="6747" spans="1:13" ht="16.5" x14ac:dyDescent="0.25">
      <c r="A6747" s="94"/>
      <c r="B6747" s="95"/>
      <c r="C6747" s="94"/>
      <c r="D6747" s="94"/>
      <c r="E6747" s="85" t="str">
        <f t="shared" si="528"/>
        <v/>
      </c>
      <c r="F6747" s="65" t="str">
        <f>IF(ISBLANK(A6747)," ",IFERROR(IF(A6747&gt;0,VLOOKUP(A6747,Relación!A:C,2,0),"◄ escribe codigo"),"no existe código "))</f>
        <v xml:space="preserve"> </v>
      </c>
      <c r="G6747" s="65" t="str">
        <f>IFERROR(IF(A6747&gt;0,VLOOKUP(A6747,Relación!A:C,3,0),"")," ")</f>
        <v/>
      </c>
      <c r="H6747" s="65" t="str">
        <f>IFERROR(IF(C6747&gt;0,VLOOKUP(A6747,Relación!A:D,4,0),"")," ")</f>
        <v/>
      </c>
      <c r="I6747" s="67" t="str">
        <f t="shared" si="531"/>
        <v xml:space="preserve"> </v>
      </c>
      <c r="J6747" s="65" t="str">
        <f>IFERROR(IF(D6747&gt;0,VLOOKUP(A6747,Relación!A:E,5,0),"")," ")</f>
        <v/>
      </c>
      <c r="K6747" s="66" t="str">
        <f t="shared" si="532"/>
        <v xml:space="preserve"> </v>
      </c>
      <c r="L6747" s="68" t="str">
        <f t="shared" si="529"/>
        <v xml:space="preserve"> </v>
      </c>
      <c r="M6747" s="68" t="str">
        <f t="shared" si="530"/>
        <v xml:space="preserve"> </v>
      </c>
    </row>
    <row r="6748" spans="1:13" ht="16.5" x14ac:dyDescent="0.25">
      <c r="A6748" s="94"/>
      <c r="B6748" s="95"/>
      <c r="C6748" s="94"/>
      <c r="D6748" s="94"/>
      <c r="E6748" s="85" t="str">
        <f t="shared" si="528"/>
        <v/>
      </c>
      <c r="F6748" s="65" t="str">
        <f>IF(ISBLANK(A6748)," ",IFERROR(IF(A6748&gt;0,VLOOKUP(A6748,Relación!A:C,2,0),"◄ escribe codigo"),"no existe código "))</f>
        <v xml:space="preserve"> </v>
      </c>
      <c r="G6748" s="65" t="str">
        <f>IFERROR(IF(A6748&gt;0,VLOOKUP(A6748,Relación!A:C,3,0),"")," ")</f>
        <v/>
      </c>
      <c r="H6748" s="65" t="str">
        <f>IFERROR(IF(C6748&gt;0,VLOOKUP(A6748,Relación!A:D,4,0),"")," ")</f>
        <v/>
      </c>
      <c r="I6748" s="67" t="str">
        <f t="shared" si="531"/>
        <v xml:space="preserve"> </v>
      </c>
      <c r="J6748" s="65" t="str">
        <f>IFERROR(IF(D6748&gt;0,VLOOKUP(A6748,Relación!A:E,5,0),"")," ")</f>
        <v/>
      </c>
      <c r="K6748" s="66" t="str">
        <f t="shared" si="532"/>
        <v xml:space="preserve"> </v>
      </c>
      <c r="L6748" s="68" t="str">
        <f t="shared" si="529"/>
        <v xml:space="preserve"> </v>
      </c>
      <c r="M6748" s="68" t="str">
        <f t="shared" si="530"/>
        <v xml:space="preserve"> </v>
      </c>
    </row>
    <row r="6749" spans="1:13" ht="16.5" x14ac:dyDescent="0.25">
      <c r="A6749" s="94"/>
      <c r="B6749" s="95"/>
      <c r="C6749" s="94"/>
      <c r="D6749" s="94"/>
      <c r="E6749" s="85" t="str">
        <f t="shared" si="528"/>
        <v/>
      </c>
      <c r="F6749" s="65" t="str">
        <f>IF(ISBLANK(A6749)," ",IFERROR(IF(A6749&gt;0,VLOOKUP(A6749,Relación!A:C,2,0),"◄ escribe codigo"),"no existe código "))</f>
        <v xml:space="preserve"> </v>
      </c>
      <c r="G6749" s="65" t="str">
        <f>IFERROR(IF(A6749&gt;0,VLOOKUP(A6749,Relación!A:C,3,0),"")," ")</f>
        <v/>
      </c>
      <c r="H6749" s="65" t="str">
        <f>IFERROR(IF(C6749&gt;0,VLOOKUP(A6749,Relación!A:D,4,0),"")," ")</f>
        <v/>
      </c>
      <c r="I6749" s="67" t="str">
        <f t="shared" si="531"/>
        <v xml:space="preserve"> </v>
      </c>
      <c r="J6749" s="65" t="str">
        <f>IFERROR(IF(D6749&gt;0,VLOOKUP(A6749,Relación!A:E,5,0),"")," ")</f>
        <v/>
      </c>
      <c r="K6749" s="66" t="str">
        <f t="shared" si="532"/>
        <v xml:space="preserve"> </v>
      </c>
      <c r="L6749" s="68" t="str">
        <f t="shared" si="529"/>
        <v xml:space="preserve"> </v>
      </c>
      <c r="M6749" s="68" t="str">
        <f t="shared" si="530"/>
        <v xml:space="preserve"> </v>
      </c>
    </row>
    <row r="6750" spans="1:13" ht="16.5" x14ac:dyDescent="0.25">
      <c r="A6750" s="94"/>
      <c r="B6750" s="95"/>
      <c r="C6750" s="94"/>
      <c r="D6750" s="94"/>
      <c r="E6750" s="85" t="str">
        <f t="shared" si="528"/>
        <v/>
      </c>
      <c r="F6750" s="65" t="str">
        <f>IF(ISBLANK(A6750)," ",IFERROR(IF(A6750&gt;0,VLOOKUP(A6750,Relación!A:C,2,0),"◄ escribe codigo"),"no existe código "))</f>
        <v xml:space="preserve"> </v>
      </c>
      <c r="G6750" s="65" t="str">
        <f>IFERROR(IF(A6750&gt;0,VLOOKUP(A6750,Relación!A:C,3,0),"")," ")</f>
        <v/>
      </c>
      <c r="H6750" s="65" t="str">
        <f>IFERROR(IF(C6750&gt;0,VLOOKUP(A6750,Relación!A:D,4,0),"")," ")</f>
        <v/>
      </c>
      <c r="I6750" s="67" t="str">
        <f t="shared" si="531"/>
        <v xml:space="preserve"> </v>
      </c>
      <c r="J6750" s="65" t="str">
        <f>IFERROR(IF(D6750&gt;0,VLOOKUP(A6750,Relación!A:E,5,0),"")," ")</f>
        <v/>
      </c>
      <c r="K6750" s="66" t="str">
        <f t="shared" si="532"/>
        <v xml:space="preserve"> </v>
      </c>
      <c r="L6750" s="68" t="str">
        <f t="shared" si="529"/>
        <v xml:space="preserve"> </v>
      </c>
      <c r="M6750" s="68" t="str">
        <f t="shared" si="530"/>
        <v xml:space="preserve"> </v>
      </c>
    </row>
    <row r="6751" spans="1:13" ht="16.5" x14ac:dyDescent="0.25">
      <c r="A6751" s="94"/>
      <c r="B6751" s="95"/>
      <c r="C6751" s="94"/>
      <c r="D6751" s="94"/>
      <c r="E6751" s="85" t="str">
        <f t="shared" si="528"/>
        <v/>
      </c>
      <c r="F6751" s="65" t="str">
        <f>IF(ISBLANK(A6751)," ",IFERROR(IF(A6751&gt;0,VLOOKUP(A6751,Relación!A:C,2,0),"◄ escribe codigo"),"no existe código "))</f>
        <v xml:space="preserve"> </v>
      </c>
      <c r="G6751" s="65" t="str">
        <f>IFERROR(IF(A6751&gt;0,VLOOKUP(A6751,Relación!A:C,3,0),"")," ")</f>
        <v/>
      </c>
      <c r="H6751" s="65" t="str">
        <f>IFERROR(IF(C6751&gt;0,VLOOKUP(A6751,Relación!A:D,4,0),"")," ")</f>
        <v/>
      </c>
      <c r="I6751" s="67" t="str">
        <f t="shared" si="531"/>
        <v xml:space="preserve"> </v>
      </c>
      <c r="J6751" s="65" t="str">
        <f>IFERROR(IF(D6751&gt;0,VLOOKUP(A6751,Relación!A:E,5,0),"")," ")</f>
        <v/>
      </c>
      <c r="K6751" s="66" t="str">
        <f t="shared" si="532"/>
        <v xml:space="preserve"> </v>
      </c>
      <c r="L6751" s="68" t="str">
        <f t="shared" si="529"/>
        <v xml:space="preserve"> </v>
      </c>
      <c r="M6751" s="68" t="str">
        <f t="shared" si="530"/>
        <v xml:space="preserve"> </v>
      </c>
    </row>
    <row r="6752" spans="1:13" ht="16.5" x14ac:dyDescent="0.25">
      <c r="A6752" s="94"/>
      <c r="B6752" s="95"/>
      <c r="C6752" s="94"/>
      <c r="D6752" s="94"/>
      <c r="E6752" s="85" t="str">
        <f t="shared" si="528"/>
        <v/>
      </c>
      <c r="F6752" s="65" t="str">
        <f>IF(ISBLANK(A6752)," ",IFERROR(IF(A6752&gt;0,VLOOKUP(A6752,Relación!A:C,2,0),"◄ escribe codigo"),"no existe código "))</f>
        <v xml:space="preserve"> </v>
      </c>
      <c r="G6752" s="65" t="str">
        <f>IFERROR(IF(A6752&gt;0,VLOOKUP(A6752,Relación!A:C,3,0),"")," ")</f>
        <v/>
      </c>
      <c r="H6752" s="65" t="str">
        <f>IFERROR(IF(C6752&gt;0,VLOOKUP(A6752,Relación!A:D,4,0),"")," ")</f>
        <v/>
      </c>
      <c r="I6752" s="67" t="str">
        <f t="shared" si="531"/>
        <v xml:space="preserve"> </v>
      </c>
      <c r="J6752" s="65" t="str">
        <f>IFERROR(IF(D6752&gt;0,VLOOKUP(A6752,Relación!A:E,5,0),"")," ")</f>
        <v/>
      </c>
      <c r="K6752" s="66" t="str">
        <f t="shared" si="532"/>
        <v xml:space="preserve"> </v>
      </c>
      <c r="L6752" s="68" t="str">
        <f t="shared" si="529"/>
        <v xml:space="preserve"> </v>
      </c>
      <c r="M6752" s="68" t="str">
        <f t="shared" si="530"/>
        <v xml:space="preserve"> </v>
      </c>
    </row>
    <row r="6753" spans="1:13" ht="16.5" x14ac:dyDescent="0.25">
      <c r="A6753" s="94"/>
      <c r="B6753" s="95"/>
      <c r="C6753" s="94"/>
      <c r="D6753" s="94"/>
      <c r="E6753" s="85" t="str">
        <f t="shared" si="528"/>
        <v/>
      </c>
      <c r="F6753" s="65" t="str">
        <f>IF(ISBLANK(A6753)," ",IFERROR(IF(A6753&gt;0,VLOOKUP(A6753,Relación!A:C,2,0),"◄ escribe codigo"),"no existe código "))</f>
        <v xml:space="preserve"> </v>
      </c>
      <c r="G6753" s="65" t="str">
        <f>IFERROR(IF(A6753&gt;0,VLOOKUP(A6753,Relación!A:C,3,0),"")," ")</f>
        <v/>
      </c>
      <c r="H6753" s="65" t="str">
        <f>IFERROR(IF(C6753&gt;0,VLOOKUP(A6753,Relación!A:D,4,0),"")," ")</f>
        <v/>
      </c>
      <c r="I6753" s="67" t="str">
        <f t="shared" si="531"/>
        <v xml:space="preserve"> </v>
      </c>
      <c r="J6753" s="65" t="str">
        <f>IFERROR(IF(D6753&gt;0,VLOOKUP(A6753,Relación!A:E,5,0),"")," ")</f>
        <v/>
      </c>
      <c r="K6753" s="66" t="str">
        <f t="shared" si="532"/>
        <v xml:space="preserve"> </v>
      </c>
      <c r="L6753" s="68" t="str">
        <f t="shared" si="529"/>
        <v xml:space="preserve"> </v>
      </c>
      <c r="M6753" s="68" t="str">
        <f t="shared" si="530"/>
        <v xml:space="preserve"> </v>
      </c>
    </row>
    <row r="6754" spans="1:13" ht="16.5" x14ac:dyDescent="0.25">
      <c r="A6754" s="94"/>
      <c r="B6754" s="95"/>
      <c r="C6754" s="94"/>
      <c r="D6754" s="94"/>
      <c r="E6754" s="85" t="str">
        <f t="shared" si="528"/>
        <v/>
      </c>
      <c r="F6754" s="65" t="str">
        <f>IF(ISBLANK(A6754)," ",IFERROR(IF(A6754&gt;0,VLOOKUP(A6754,Relación!A:C,2,0),"◄ escribe codigo"),"no existe código "))</f>
        <v xml:space="preserve"> </v>
      </c>
      <c r="G6754" s="65" t="str">
        <f>IFERROR(IF(A6754&gt;0,VLOOKUP(A6754,Relación!A:C,3,0),"")," ")</f>
        <v/>
      </c>
      <c r="H6754" s="65" t="str">
        <f>IFERROR(IF(C6754&gt;0,VLOOKUP(A6754,Relación!A:D,4,0),"")," ")</f>
        <v/>
      </c>
      <c r="I6754" s="67" t="str">
        <f t="shared" si="531"/>
        <v xml:space="preserve"> </v>
      </c>
      <c r="J6754" s="65" t="str">
        <f>IFERROR(IF(D6754&gt;0,VLOOKUP(A6754,Relación!A:E,5,0),"")," ")</f>
        <v/>
      </c>
      <c r="K6754" s="66" t="str">
        <f t="shared" si="532"/>
        <v xml:space="preserve"> </v>
      </c>
      <c r="L6754" s="68" t="str">
        <f t="shared" si="529"/>
        <v xml:space="preserve"> </v>
      </c>
      <c r="M6754" s="68" t="str">
        <f t="shared" si="530"/>
        <v xml:space="preserve"> </v>
      </c>
    </row>
    <row r="6755" spans="1:13" ht="16.5" x14ac:dyDescent="0.25">
      <c r="A6755" s="94"/>
      <c r="B6755" s="95"/>
      <c r="C6755" s="94"/>
      <c r="D6755" s="94"/>
      <c r="E6755" s="85" t="str">
        <f t="shared" si="528"/>
        <v/>
      </c>
      <c r="F6755" s="65" t="str">
        <f>IF(ISBLANK(A6755)," ",IFERROR(IF(A6755&gt;0,VLOOKUP(A6755,Relación!A:C,2,0),"◄ escribe codigo"),"no existe código "))</f>
        <v xml:space="preserve"> </v>
      </c>
      <c r="G6755" s="65" t="str">
        <f>IFERROR(IF(A6755&gt;0,VLOOKUP(A6755,Relación!A:C,3,0),"")," ")</f>
        <v/>
      </c>
      <c r="H6755" s="65" t="str">
        <f>IFERROR(IF(C6755&gt;0,VLOOKUP(A6755,Relación!A:D,4,0),"")," ")</f>
        <v/>
      </c>
      <c r="I6755" s="67" t="str">
        <f t="shared" si="531"/>
        <v xml:space="preserve"> </v>
      </c>
      <c r="J6755" s="65" t="str">
        <f>IFERROR(IF(D6755&gt;0,VLOOKUP(A6755,Relación!A:E,5,0),"")," ")</f>
        <v/>
      </c>
      <c r="K6755" s="66" t="str">
        <f t="shared" si="532"/>
        <v xml:space="preserve"> </v>
      </c>
      <c r="L6755" s="68" t="str">
        <f t="shared" si="529"/>
        <v xml:space="preserve"> </v>
      </c>
      <c r="M6755" s="68" t="str">
        <f t="shared" si="530"/>
        <v xml:space="preserve"> </v>
      </c>
    </row>
    <row r="6756" spans="1:13" ht="16.5" x14ac:dyDescent="0.25">
      <c r="A6756" s="94"/>
      <c r="B6756" s="95"/>
      <c r="C6756" s="94"/>
      <c r="D6756" s="94"/>
      <c r="E6756" s="85" t="str">
        <f t="shared" si="528"/>
        <v/>
      </c>
      <c r="F6756" s="65" t="str">
        <f>IF(ISBLANK(A6756)," ",IFERROR(IF(A6756&gt;0,VLOOKUP(A6756,Relación!A:C,2,0),"◄ escribe codigo"),"no existe código "))</f>
        <v xml:space="preserve"> </v>
      </c>
      <c r="G6756" s="65" t="str">
        <f>IFERROR(IF(A6756&gt;0,VLOOKUP(A6756,Relación!A:C,3,0),"")," ")</f>
        <v/>
      </c>
      <c r="H6756" s="65" t="str">
        <f>IFERROR(IF(C6756&gt;0,VLOOKUP(A6756,Relación!A:D,4,0),"")," ")</f>
        <v/>
      </c>
      <c r="I6756" s="67" t="str">
        <f t="shared" si="531"/>
        <v xml:space="preserve"> </v>
      </c>
      <c r="J6756" s="65" t="str">
        <f>IFERROR(IF(D6756&gt;0,VLOOKUP(A6756,Relación!A:E,5,0),"")," ")</f>
        <v/>
      </c>
      <c r="K6756" s="66" t="str">
        <f t="shared" si="532"/>
        <v xml:space="preserve"> </v>
      </c>
      <c r="L6756" s="68" t="str">
        <f t="shared" si="529"/>
        <v xml:space="preserve"> </v>
      </c>
      <c r="M6756" s="68" t="str">
        <f t="shared" si="530"/>
        <v xml:space="preserve"> </v>
      </c>
    </row>
    <row r="6757" spans="1:13" ht="16.5" x14ac:dyDescent="0.25">
      <c r="A6757" s="94"/>
      <c r="B6757" s="95"/>
      <c r="C6757" s="94"/>
      <c r="D6757" s="94"/>
      <c r="E6757" s="85" t="str">
        <f t="shared" si="528"/>
        <v/>
      </c>
      <c r="F6757" s="65" t="str">
        <f>IF(ISBLANK(A6757)," ",IFERROR(IF(A6757&gt;0,VLOOKUP(A6757,Relación!A:C,2,0),"◄ escribe codigo"),"no existe código "))</f>
        <v xml:space="preserve"> </v>
      </c>
      <c r="G6757" s="65" t="str">
        <f>IFERROR(IF(A6757&gt;0,VLOOKUP(A6757,Relación!A:C,3,0),"")," ")</f>
        <v/>
      </c>
      <c r="H6757" s="65" t="str">
        <f>IFERROR(IF(C6757&gt;0,VLOOKUP(A6757,Relación!A:D,4,0),"")," ")</f>
        <v/>
      </c>
      <c r="I6757" s="67" t="str">
        <f t="shared" si="531"/>
        <v xml:space="preserve"> </v>
      </c>
      <c r="J6757" s="65" t="str">
        <f>IFERROR(IF(D6757&gt;0,VLOOKUP(A6757,Relación!A:E,5,0),"")," ")</f>
        <v/>
      </c>
      <c r="K6757" s="66" t="str">
        <f t="shared" si="532"/>
        <v xml:space="preserve"> </v>
      </c>
      <c r="L6757" s="68" t="str">
        <f t="shared" si="529"/>
        <v xml:space="preserve"> </v>
      </c>
      <c r="M6757" s="68" t="str">
        <f t="shared" si="530"/>
        <v xml:space="preserve"> </v>
      </c>
    </row>
    <row r="6758" spans="1:13" ht="16.5" x14ac:dyDescent="0.25">
      <c r="A6758" s="94"/>
      <c r="B6758" s="95"/>
      <c r="C6758" s="94"/>
      <c r="D6758" s="94"/>
      <c r="E6758" s="85" t="str">
        <f t="shared" si="528"/>
        <v/>
      </c>
      <c r="F6758" s="65" t="str">
        <f>IF(ISBLANK(A6758)," ",IFERROR(IF(A6758&gt;0,VLOOKUP(A6758,Relación!A:C,2,0),"◄ escribe codigo"),"no existe código "))</f>
        <v xml:space="preserve"> </v>
      </c>
      <c r="G6758" s="65" t="str">
        <f>IFERROR(IF(A6758&gt;0,VLOOKUP(A6758,Relación!A:C,3,0),"")," ")</f>
        <v/>
      </c>
      <c r="H6758" s="65" t="str">
        <f>IFERROR(IF(C6758&gt;0,VLOOKUP(A6758,Relación!A:D,4,0),"")," ")</f>
        <v/>
      </c>
      <c r="I6758" s="67" t="str">
        <f t="shared" si="531"/>
        <v xml:space="preserve"> </v>
      </c>
      <c r="J6758" s="65" t="str">
        <f>IFERROR(IF(D6758&gt;0,VLOOKUP(A6758,Relación!A:E,5,0),"")," ")</f>
        <v/>
      </c>
      <c r="K6758" s="66" t="str">
        <f t="shared" si="532"/>
        <v xml:space="preserve"> </v>
      </c>
      <c r="L6758" s="68" t="str">
        <f t="shared" si="529"/>
        <v xml:space="preserve"> </v>
      </c>
      <c r="M6758" s="68" t="str">
        <f t="shared" si="530"/>
        <v xml:space="preserve"> </v>
      </c>
    </row>
    <row r="6759" spans="1:13" ht="16.5" x14ac:dyDescent="0.25">
      <c r="A6759" s="94"/>
      <c r="B6759" s="95"/>
      <c r="C6759" s="94"/>
      <c r="D6759" s="94"/>
      <c r="E6759" s="85" t="str">
        <f t="shared" si="528"/>
        <v/>
      </c>
      <c r="F6759" s="65" t="str">
        <f>IF(ISBLANK(A6759)," ",IFERROR(IF(A6759&gt;0,VLOOKUP(A6759,Relación!A:C,2,0),"◄ escribe codigo"),"no existe código "))</f>
        <v xml:space="preserve"> </v>
      </c>
      <c r="G6759" s="65" t="str">
        <f>IFERROR(IF(A6759&gt;0,VLOOKUP(A6759,Relación!A:C,3,0),"")," ")</f>
        <v/>
      </c>
      <c r="H6759" s="65" t="str">
        <f>IFERROR(IF(C6759&gt;0,VLOOKUP(A6759,Relación!A:D,4,0),"")," ")</f>
        <v/>
      </c>
      <c r="I6759" s="67" t="str">
        <f t="shared" si="531"/>
        <v xml:space="preserve"> </v>
      </c>
      <c r="J6759" s="65" t="str">
        <f>IFERROR(IF(D6759&gt;0,VLOOKUP(A6759,Relación!A:E,5,0),"")," ")</f>
        <v/>
      </c>
      <c r="K6759" s="66" t="str">
        <f t="shared" si="532"/>
        <v xml:space="preserve"> </v>
      </c>
      <c r="L6759" s="68" t="str">
        <f t="shared" si="529"/>
        <v xml:space="preserve"> </v>
      </c>
      <c r="M6759" s="68" t="str">
        <f t="shared" si="530"/>
        <v xml:space="preserve"> </v>
      </c>
    </row>
    <row r="6760" spans="1:13" ht="16.5" x14ac:dyDescent="0.25">
      <c r="A6760" s="94"/>
      <c r="B6760" s="95"/>
      <c r="C6760" s="94"/>
      <c r="D6760" s="94"/>
      <c r="E6760" s="85" t="str">
        <f t="shared" si="528"/>
        <v/>
      </c>
      <c r="F6760" s="65" t="str">
        <f>IF(ISBLANK(A6760)," ",IFERROR(IF(A6760&gt;0,VLOOKUP(A6760,Relación!A:C,2,0),"◄ escribe codigo"),"no existe código "))</f>
        <v xml:space="preserve"> </v>
      </c>
      <c r="G6760" s="65" t="str">
        <f>IFERROR(IF(A6760&gt;0,VLOOKUP(A6760,Relación!A:C,3,0),"")," ")</f>
        <v/>
      </c>
      <c r="H6760" s="65" t="str">
        <f>IFERROR(IF(C6760&gt;0,VLOOKUP(A6760,Relación!A:D,4,0),"")," ")</f>
        <v/>
      </c>
      <c r="I6760" s="67" t="str">
        <f t="shared" si="531"/>
        <v xml:space="preserve"> </v>
      </c>
      <c r="J6760" s="65" t="str">
        <f>IFERROR(IF(D6760&gt;0,VLOOKUP(A6760,Relación!A:E,5,0),"")," ")</f>
        <v/>
      </c>
      <c r="K6760" s="66" t="str">
        <f t="shared" si="532"/>
        <v xml:space="preserve"> </v>
      </c>
      <c r="L6760" s="68" t="str">
        <f t="shared" si="529"/>
        <v xml:space="preserve"> </v>
      </c>
      <c r="M6760" s="68" t="str">
        <f t="shared" si="530"/>
        <v xml:space="preserve"> </v>
      </c>
    </row>
    <row r="6761" spans="1:13" ht="16.5" x14ac:dyDescent="0.25">
      <c r="A6761" s="94"/>
      <c r="B6761" s="95"/>
      <c r="C6761" s="94"/>
      <c r="D6761" s="94"/>
      <c r="E6761" s="85" t="str">
        <f t="shared" si="528"/>
        <v/>
      </c>
      <c r="F6761" s="65" t="str">
        <f>IF(ISBLANK(A6761)," ",IFERROR(IF(A6761&gt;0,VLOOKUP(A6761,Relación!A:C,2,0),"◄ escribe codigo"),"no existe código "))</f>
        <v xml:space="preserve"> </v>
      </c>
      <c r="G6761" s="65" t="str">
        <f>IFERROR(IF(A6761&gt;0,VLOOKUP(A6761,Relación!A:C,3,0),"")," ")</f>
        <v/>
      </c>
      <c r="H6761" s="65" t="str">
        <f>IFERROR(IF(C6761&gt;0,VLOOKUP(A6761,Relación!A:D,4,0),"")," ")</f>
        <v/>
      </c>
      <c r="I6761" s="67" t="str">
        <f t="shared" si="531"/>
        <v xml:space="preserve"> </v>
      </c>
      <c r="J6761" s="65" t="str">
        <f>IFERROR(IF(D6761&gt;0,VLOOKUP(A6761,Relación!A:E,5,0),"")," ")</f>
        <v/>
      </c>
      <c r="K6761" s="66" t="str">
        <f t="shared" si="532"/>
        <v xml:space="preserve"> </v>
      </c>
      <c r="L6761" s="68" t="str">
        <f t="shared" si="529"/>
        <v xml:space="preserve"> </v>
      </c>
      <c r="M6761" s="68" t="str">
        <f t="shared" si="530"/>
        <v xml:space="preserve"> </v>
      </c>
    </row>
    <row r="6762" spans="1:13" ht="16.5" x14ac:dyDescent="0.25">
      <c r="A6762" s="94"/>
      <c r="B6762" s="95"/>
      <c r="C6762" s="94"/>
      <c r="D6762" s="94"/>
      <c r="E6762" s="85" t="str">
        <f t="shared" si="528"/>
        <v/>
      </c>
      <c r="F6762" s="65" t="str">
        <f>IF(ISBLANK(A6762)," ",IFERROR(IF(A6762&gt;0,VLOOKUP(A6762,Relación!A:C,2,0),"◄ escribe codigo"),"no existe código "))</f>
        <v xml:space="preserve"> </v>
      </c>
      <c r="G6762" s="65" t="str">
        <f>IFERROR(IF(A6762&gt;0,VLOOKUP(A6762,Relación!A:C,3,0),"")," ")</f>
        <v/>
      </c>
      <c r="H6762" s="65" t="str">
        <f>IFERROR(IF(C6762&gt;0,VLOOKUP(A6762,Relación!A:D,4,0),"")," ")</f>
        <v/>
      </c>
      <c r="I6762" s="67" t="str">
        <f t="shared" si="531"/>
        <v xml:space="preserve"> </v>
      </c>
      <c r="J6762" s="65" t="str">
        <f>IFERROR(IF(D6762&gt;0,VLOOKUP(A6762,Relación!A:E,5,0),"")," ")</f>
        <v/>
      </c>
      <c r="K6762" s="66" t="str">
        <f t="shared" si="532"/>
        <v xml:space="preserve"> </v>
      </c>
      <c r="L6762" s="68" t="str">
        <f t="shared" si="529"/>
        <v xml:space="preserve"> </v>
      </c>
      <c r="M6762" s="68" t="str">
        <f t="shared" si="530"/>
        <v xml:space="preserve"> </v>
      </c>
    </row>
    <row r="6763" spans="1:13" ht="16.5" x14ac:dyDescent="0.25">
      <c r="A6763" s="94"/>
      <c r="B6763" s="95"/>
      <c r="C6763" s="94"/>
      <c r="D6763" s="94"/>
      <c r="E6763" s="85" t="str">
        <f t="shared" si="528"/>
        <v/>
      </c>
      <c r="F6763" s="65" t="str">
        <f>IF(ISBLANK(A6763)," ",IFERROR(IF(A6763&gt;0,VLOOKUP(A6763,Relación!A:C,2,0),"◄ escribe codigo"),"no existe código "))</f>
        <v xml:space="preserve"> </v>
      </c>
      <c r="G6763" s="65" t="str">
        <f>IFERROR(IF(A6763&gt;0,VLOOKUP(A6763,Relación!A:C,3,0),"")," ")</f>
        <v/>
      </c>
      <c r="H6763" s="65" t="str">
        <f>IFERROR(IF(C6763&gt;0,VLOOKUP(A6763,Relación!A:D,4,0),"")," ")</f>
        <v/>
      </c>
      <c r="I6763" s="67" t="str">
        <f t="shared" si="531"/>
        <v xml:space="preserve"> </v>
      </c>
      <c r="J6763" s="65" t="str">
        <f>IFERROR(IF(D6763&gt;0,VLOOKUP(A6763,Relación!A:E,5,0),"")," ")</f>
        <v/>
      </c>
      <c r="K6763" s="66" t="str">
        <f t="shared" si="532"/>
        <v xml:space="preserve"> </v>
      </c>
      <c r="L6763" s="68" t="str">
        <f t="shared" si="529"/>
        <v xml:space="preserve"> </v>
      </c>
      <c r="M6763" s="68" t="str">
        <f t="shared" si="530"/>
        <v xml:space="preserve"> </v>
      </c>
    </row>
    <row r="6764" spans="1:13" ht="16.5" x14ac:dyDescent="0.25">
      <c r="A6764" s="94"/>
      <c r="B6764" s="95"/>
      <c r="C6764" s="94"/>
      <c r="D6764" s="94"/>
      <c r="E6764" s="85" t="str">
        <f t="shared" si="528"/>
        <v/>
      </c>
      <c r="F6764" s="65" t="str">
        <f>IF(ISBLANK(A6764)," ",IFERROR(IF(A6764&gt;0,VLOOKUP(A6764,Relación!A:C,2,0),"◄ escribe codigo"),"no existe código "))</f>
        <v xml:space="preserve"> </v>
      </c>
      <c r="G6764" s="65" t="str">
        <f>IFERROR(IF(A6764&gt;0,VLOOKUP(A6764,Relación!A:C,3,0),"")," ")</f>
        <v/>
      </c>
      <c r="H6764" s="65" t="str">
        <f>IFERROR(IF(C6764&gt;0,VLOOKUP(A6764,Relación!A:D,4,0),"")," ")</f>
        <v/>
      </c>
      <c r="I6764" s="67" t="str">
        <f t="shared" si="531"/>
        <v xml:space="preserve"> </v>
      </c>
      <c r="J6764" s="65" t="str">
        <f>IFERROR(IF(D6764&gt;0,VLOOKUP(A6764,Relación!A:E,5,0),"")," ")</f>
        <v/>
      </c>
      <c r="K6764" s="66" t="str">
        <f t="shared" si="532"/>
        <v xml:space="preserve"> </v>
      </c>
      <c r="L6764" s="68" t="str">
        <f t="shared" si="529"/>
        <v xml:space="preserve"> </v>
      </c>
      <c r="M6764" s="68" t="str">
        <f t="shared" si="530"/>
        <v xml:space="preserve"> </v>
      </c>
    </row>
    <row r="6765" spans="1:13" ht="16.5" x14ac:dyDescent="0.25">
      <c r="A6765" s="94"/>
      <c r="B6765" s="95"/>
      <c r="C6765" s="94"/>
      <c r="D6765" s="94"/>
      <c r="E6765" s="85" t="str">
        <f t="shared" si="528"/>
        <v/>
      </c>
      <c r="F6765" s="65" t="str">
        <f>IF(ISBLANK(A6765)," ",IFERROR(IF(A6765&gt;0,VLOOKUP(A6765,Relación!A:C,2,0),"◄ escribe codigo"),"no existe código "))</f>
        <v xml:space="preserve"> </v>
      </c>
      <c r="G6765" s="65" t="str">
        <f>IFERROR(IF(A6765&gt;0,VLOOKUP(A6765,Relación!A:C,3,0),"")," ")</f>
        <v/>
      </c>
      <c r="H6765" s="65" t="str">
        <f>IFERROR(IF(C6765&gt;0,VLOOKUP(A6765,Relación!A:D,4,0),"")," ")</f>
        <v/>
      </c>
      <c r="I6765" s="67" t="str">
        <f t="shared" si="531"/>
        <v xml:space="preserve"> </v>
      </c>
      <c r="J6765" s="65" t="str">
        <f>IFERROR(IF(D6765&gt;0,VLOOKUP(A6765,Relación!A:E,5,0),"")," ")</f>
        <v/>
      </c>
      <c r="K6765" s="66" t="str">
        <f t="shared" si="532"/>
        <v xml:space="preserve"> </v>
      </c>
      <c r="L6765" s="68" t="str">
        <f t="shared" si="529"/>
        <v xml:space="preserve"> </v>
      </c>
      <c r="M6765" s="68" t="str">
        <f t="shared" si="530"/>
        <v xml:space="preserve"> </v>
      </c>
    </row>
    <row r="6766" spans="1:13" ht="16.5" x14ac:dyDescent="0.25">
      <c r="A6766" s="94"/>
      <c r="B6766" s="95"/>
      <c r="C6766" s="94"/>
      <c r="D6766" s="94"/>
      <c r="E6766" s="85" t="str">
        <f t="shared" si="528"/>
        <v/>
      </c>
      <c r="F6766" s="65" t="str">
        <f>IF(ISBLANK(A6766)," ",IFERROR(IF(A6766&gt;0,VLOOKUP(A6766,Relación!A:C,2,0),"◄ escribe codigo"),"no existe código "))</f>
        <v xml:space="preserve"> </v>
      </c>
      <c r="G6766" s="65" t="str">
        <f>IFERROR(IF(A6766&gt;0,VLOOKUP(A6766,Relación!A:C,3,0),"")," ")</f>
        <v/>
      </c>
      <c r="H6766" s="65" t="str">
        <f>IFERROR(IF(C6766&gt;0,VLOOKUP(A6766,Relación!A:D,4,0),"")," ")</f>
        <v/>
      </c>
      <c r="I6766" s="67" t="str">
        <f t="shared" si="531"/>
        <v xml:space="preserve"> </v>
      </c>
      <c r="J6766" s="65" t="str">
        <f>IFERROR(IF(D6766&gt;0,VLOOKUP(A6766,Relación!A:E,5,0),"")," ")</f>
        <v/>
      </c>
      <c r="K6766" s="66" t="str">
        <f t="shared" si="532"/>
        <v xml:space="preserve"> </v>
      </c>
      <c r="L6766" s="68" t="str">
        <f t="shared" si="529"/>
        <v xml:space="preserve"> </v>
      </c>
      <c r="M6766" s="68" t="str">
        <f t="shared" si="530"/>
        <v xml:space="preserve"> </v>
      </c>
    </row>
    <row r="6767" spans="1:13" ht="16.5" x14ac:dyDescent="0.25">
      <c r="A6767" s="94"/>
      <c r="B6767" s="95"/>
      <c r="C6767" s="94"/>
      <c r="D6767" s="94"/>
      <c r="E6767" s="85" t="str">
        <f t="shared" si="528"/>
        <v/>
      </c>
      <c r="F6767" s="65" t="str">
        <f>IF(ISBLANK(A6767)," ",IFERROR(IF(A6767&gt;0,VLOOKUP(A6767,Relación!A:C,2,0),"◄ escribe codigo"),"no existe código "))</f>
        <v xml:space="preserve"> </v>
      </c>
      <c r="G6767" s="65" t="str">
        <f>IFERROR(IF(A6767&gt;0,VLOOKUP(A6767,Relación!A:C,3,0),"")," ")</f>
        <v/>
      </c>
      <c r="H6767" s="65" t="str">
        <f>IFERROR(IF(C6767&gt;0,VLOOKUP(A6767,Relación!A:D,4,0),"")," ")</f>
        <v/>
      </c>
      <c r="I6767" s="67" t="str">
        <f t="shared" si="531"/>
        <v xml:space="preserve"> </v>
      </c>
      <c r="J6767" s="65" t="str">
        <f>IFERROR(IF(D6767&gt;0,VLOOKUP(A6767,Relación!A:E,5,0),"")," ")</f>
        <v/>
      </c>
      <c r="K6767" s="66" t="str">
        <f t="shared" si="532"/>
        <v xml:space="preserve"> </v>
      </c>
      <c r="L6767" s="68" t="str">
        <f t="shared" si="529"/>
        <v xml:space="preserve"> </v>
      </c>
      <c r="M6767" s="68" t="str">
        <f t="shared" si="530"/>
        <v xml:space="preserve"> </v>
      </c>
    </row>
    <row r="6768" spans="1:13" ht="16.5" x14ac:dyDescent="0.25">
      <c r="A6768" s="94"/>
      <c r="B6768" s="95"/>
      <c r="C6768" s="94"/>
      <c r="D6768" s="94"/>
      <c r="E6768" s="85" t="str">
        <f t="shared" si="528"/>
        <v/>
      </c>
      <c r="F6768" s="65" t="str">
        <f>IF(ISBLANK(A6768)," ",IFERROR(IF(A6768&gt;0,VLOOKUP(A6768,Relación!A:C,2,0),"◄ escribe codigo"),"no existe código "))</f>
        <v xml:space="preserve"> </v>
      </c>
      <c r="G6768" s="65" t="str">
        <f>IFERROR(IF(A6768&gt;0,VLOOKUP(A6768,Relación!A:C,3,0),"")," ")</f>
        <v/>
      </c>
      <c r="H6768" s="65" t="str">
        <f>IFERROR(IF(C6768&gt;0,VLOOKUP(A6768,Relación!A:D,4,0),"")," ")</f>
        <v/>
      </c>
      <c r="I6768" s="67" t="str">
        <f t="shared" si="531"/>
        <v xml:space="preserve"> </v>
      </c>
      <c r="J6768" s="65" t="str">
        <f>IFERROR(IF(D6768&gt;0,VLOOKUP(A6768,Relación!A:E,5,0),"")," ")</f>
        <v/>
      </c>
      <c r="K6768" s="66" t="str">
        <f t="shared" si="532"/>
        <v xml:space="preserve"> </v>
      </c>
      <c r="L6768" s="68" t="str">
        <f t="shared" si="529"/>
        <v xml:space="preserve"> </v>
      </c>
      <c r="M6768" s="68" t="str">
        <f t="shared" si="530"/>
        <v xml:space="preserve"> </v>
      </c>
    </row>
    <row r="6769" spans="1:13" ht="16.5" x14ac:dyDescent="0.25">
      <c r="A6769" s="94"/>
      <c r="B6769" s="95"/>
      <c r="C6769" s="94"/>
      <c r="D6769" s="94"/>
      <c r="E6769" s="85" t="str">
        <f t="shared" si="528"/>
        <v/>
      </c>
      <c r="F6769" s="65" t="str">
        <f>IF(ISBLANK(A6769)," ",IFERROR(IF(A6769&gt;0,VLOOKUP(A6769,Relación!A:C,2,0),"◄ escribe codigo"),"no existe código "))</f>
        <v xml:space="preserve"> </v>
      </c>
      <c r="G6769" s="65" t="str">
        <f>IFERROR(IF(A6769&gt;0,VLOOKUP(A6769,Relación!A:C,3,0),"")," ")</f>
        <v/>
      </c>
      <c r="H6769" s="65" t="str">
        <f>IFERROR(IF(C6769&gt;0,VLOOKUP(A6769,Relación!A:D,4,0),"")," ")</f>
        <v/>
      </c>
      <c r="I6769" s="67" t="str">
        <f t="shared" si="531"/>
        <v xml:space="preserve"> </v>
      </c>
      <c r="J6769" s="65" t="str">
        <f>IFERROR(IF(D6769&gt;0,VLOOKUP(A6769,Relación!A:E,5,0),"")," ")</f>
        <v/>
      </c>
      <c r="K6769" s="66" t="str">
        <f t="shared" si="532"/>
        <v xml:space="preserve"> </v>
      </c>
      <c r="L6769" s="68" t="str">
        <f t="shared" si="529"/>
        <v xml:space="preserve"> </v>
      </c>
      <c r="M6769" s="68" t="str">
        <f t="shared" si="530"/>
        <v xml:space="preserve"> </v>
      </c>
    </row>
    <row r="6770" spans="1:13" ht="16.5" x14ac:dyDescent="0.25">
      <c r="A6770" s="94"/>
      <c r="B6770" s="95"/>
      <c r="C6770" s="94"/>
      <c r="D6770" s="94"/>
      <c r="E6770" s="85" t="str">
        <f t="shared" si="528"/>
        <v/>
      </c>
      <c r="F6770" s="65" t="str">
        <f>IF(ISBLANK(A6770)," ",IFERROR(IF(A6770&gt;0,VLOOKUP(A6770,Relación!A:C,2,0),"◄ escribe codigo"),"no existe código "))</f>
        <v xml:space="preserve"> </v>
      </c>
      <c r="G6770" s="65" t="str">
        <f>IFERROR(IF(A6770&gt;0,VLOOKUP(A6770,Relación!A:C,3,0),"")," ")</f>
        <v/>
      </c>
      <c r="H6770" s="65" t="str">
        <f>IFERROR(IF(C6770&gt;0,VLOOKUP(A6770,Relación!A:D,4,0),"")," ")</f>
        <v/>
      </c>
      <c r="I6770" s="67" t="str">
        <f t="shared" si="531"/>
        <v xml:space="preserve"> </v>
      </c>
      <c r="J6770" s="65" t="str">
        <f>IFERROR(IF(D6770&gt;0,VLOOKUP(A6770,Relación!A:E,5,0),"")," ")</f>
        <v/>
      </c>
      <c r="K6770" s="66" t="str">
        <f t="shared" si="532"/>
        <v xml:space="preserve"> </v>
      </c>
      <c r="L6770" s="68" t="str">
        <f t="shared" si="529"/>
        <v xml:space="preserve"> </v>
      </c>
      <c r="M6770" s="68" t="str">
        <f t="shared" si="530"/>
        <v xml:space="preserve"> </v>
      </c>
    </row>
    <row r="6771" spans="1:13" ht="16.5" x14ac:dyDescent="0.25">
      <c r="A6771" s="94"/>
      <c r="B6771" s="95"/>
      <c r="C6771" s="94"/>
      <c r="D6771" s="94"/>
      <c r="E6771" s="85" t="str">
        <f t="shared" si="528"/>
        <v/>
      </c>
      <c r="F6771" s="65" t="str">
        <f>IF(ISBLANK(A6771)," ",IFERROR(IF(A6771&gt;0,VLOOKUP(A6771,Relación!A:C,2,0),"◄ escribe codigo"),"no existe código "))</f>
        <v xml:space="preserve"> </v>
      </c>
      <c r="G6771" s="65" t="str">
        <f>IFERROR(IF(A6771&gt;0,VLOOKUP(A6771,Relación!A:C,3,0),"")," ")</f>
        <v/>
      </c>
      <c r="H6771" s="65" t="str">
        <f>IFERROR(IF(C6771&gt;0,VLOOKUP(A6771,Relación!A:D,4,0),"")," ")</f>
        <v/>
      </c>
      <c r="I6771" s="67" t="str">
        <f t="shared" si="531"/>
        <v xml:space="preserve"> </v>
      </c>
      <c r="J6771" s="65" t="str">
        <f>IFERROR(IF(D6771&gt;0,VLOOKUP(A6771,Relación!A:E,5,0),"")," ")</f>
        <v/>
      </c>
      <c r="K6771" s="66" t="str">
        <f t="shared" si="532"/>
        <v xml:space="preserve"> </v>
      </c>
      <c r="L6771" s="68" t="str">
        <f t="shared" si="529"/>
        <v xml:space="preserve"> </v>
      </c>
      <c r="M6771" s="68" t="str">
        <f t="shared" si="530"/>
        <v xml:space="preserve"> </v>
      </c>
    </row>
    <row r="6772" spans="1:13" ht="16.5" x14ac:dyDescent="0.25">
      <c r="A6772" s="94"/>
      <c r="B6772" s="95"/>
      <c r="C6772" s="94"/>
      <c r="D6772" s="94"/>
      <c r="E6772" s="85" t="str">
        <f t="shared" si="528"/>
        <v/>
      </c>
      <c r="F6772" s="65" t="str">
        <f>IF(ISBLANK(A6772)," ",IFERROR(IF(A6772&gt;0,VLOOKUP(A6772,Relación!A:C,2,0),"◄ escribe codigo"),"no existe código "))</f>
        <v xml:space="preserve"> </v>
      </c>
      <c r="G6772" s="65" t="str">
        <f>IFERROR(IF(A6772&gt;0,VLOOKUP(A6772,Relación!A:C,3,0),"")," ")</f>
        <v/>
      </c>
      <c r="H6772" s="65" t="str">
        <f>IFERROR(IF(C6772&gt;0,VLOOKUP(A6772,Relación!A:D,4,0),"")," ")</f>
        <v/>
      </c>
      <c r="I6772" s="67" t="str">
        <f t="shared" si="531"/>
        <v xml:space="preserve"> </v>
      </c>
      <c r="J6772" s="65" t="str">
        <f>IFERROR(IF(D6772&gt;0,VLOOKUP(A6772,Relación!A:E,5,0),"")," ")</f>
        <v/>
      </c>
      <c r="K6772" s="66" t="str">
        <f t="shared" si="532"/>
        <v xml:space="preserve"> </v>
      </c>
      <c r="L6772" s="68" t="str">
        <f t="shared" si="529"/>
        <v xml:space="preserve"> </v>
      </c>
      <c r="M6772" s="68" t="str">
        <f t="shared" si="530"/>
        <v xml:space="preserve"> </v>
      </c>
    </row>
    <row r="6773" spans="1:13" ht="16.5" x14ac:dyDescent="0.25">
      <c r="A6773" s="94"/>
      <c r="B6773" s="95"/>
      <c r="C6773" s="94"/>
      <c r="D6773" s="94"/>
      <c r="E6773" s="85" t="str">
        <f t="shared" si="528"/>
        <v/>
      </c>
      <c r="F6773" s="65" t="str">
        <f>IF(ISBLANK(A6773)," ",IFERROR(IF(A6773&gt;0,VLOOKUP(A6773,Relación!A:C,2,0),"◄ escribe codigo"),"no existe código "))</f>
        <v xml:space="preserve"> </v>
      </c>
      <c r="G6773" s="65" t="str">
        <f>IFERROR(IF(A6773&gt;0,VLOOKUP(A6773,Relación!A:C,3,0),"")," ")</f>
        <v/>
      </c>
      <c r="H6773" s="65" t="str">
        <f>IFERROR(IF(C6773&gt;0,VLOOKUP(A6773,Relación!A:D,4,0),"")," ")</f>
        <v/>
      </c>
      <c r="I6773" s="67" t="str">
        <f t="shared" si="531"/>
        <v xml:space="preserve"> </v>
      </c>
      <c r="J6773" s="65" t="str">
        <f>IFERROR(IF(D6773&gt;0,VLOOKUP(A6773,Relación!A:E,5,0),"")," ")</f>
        <v/>
      </c>
      <c r="K6773" s="66" t="str">
        <f t="shared" si="532"/>
        <v xml:space="preserve"> </v>
      </c>
      <c r="L6773" s="68" t="str">
        <f t="shared" si="529"/>
        <v xml:space="preserve"> </v>
      </c>
      <c r="M6773" s="68" t="str">
        <f t="shared" si="530"/>
        <v xml:space="preserve"> </v>
      </c>
    </row>
    <row r="6774" spans="1:13" ht="16.5" x14ac:dyDescent="0.25">
      <c r="A6774" s="94"/>
      <c r="B6774" s="95"/>
      <c r="C6774" s="94"/>
      <c r="D6774" s="94"/>
      <c r="E6774" s="85" t="str">
        <f t="shared" si="528"/>
        <v/>
      </c>
      <c r="F6774" s="65" t="str">
        <f>IF(ISBLANK(A6774)," ",IFERROR(IF(A6774&gt;0,VLOOKUP(A6774,Relación!A:C,2,0),"◄ escribe codigo"),"no existe código "))</f>
        <v xml:space="preserve"> </v>
      </c>
      <c r="G6774" s="65" t="str">
        <f>IFERROR(IF(A6774&gt;0,VLOOKUP(A6774,Relación!A:C,3,0),"")," ")</f>
        <v/>
      </c>
      <c r="H6774" s="65" t="str">
        <f>IFERROR(IF(C6774&gt;0,VLOOKUP(A6774,Relación!A:D,4,0),"")," ")</f>
        <v/>
      </c>
      <c r="I6774" s="67" t="str">
        <f t="shared" si="531"/>
        <v xml:space="preserve"> </v>
      </c>
      <c r="J6774" s="65" t="str">
        <f>IFERROR(IF(D6774&gt;0,VLOOKUP(A6774,Relación!A:E,5,0),"")," ")</f>
        <v/>
      </c>
      <c r="K6774" s="66" t="str">
        <f t="shared" si="532"/>
        <v xml:space="preserve"> </v>
      </c>
      <c r="L6774" s="68" t="str">
        <f t="shared" si="529"/>
        <v xml:space="preserve"> </v>
      </c>
      <c r="M6774" s="68" t="str">
        <f t="shared" si="530"/>
        <v xml:space="preserve"> </v>
      </c>
    </row>
    <row r="6775" spans="1:13" ht="16.5" x14ac:dyDescent="0.25">
      <c r="A6775" s="94"/>
      <c r="B6775" s="95"/>
      <c r="C6775" s="94"/>
      <c r="D6775" s="94"/>
      <c r="E6775" s="85" t="str">
        <f t="shared" si="528"/>
        <v/>
      </c>
      <c r="F6775" s="65" t="str">
        <f>IF(ISBLANK(A6775)," ",IFERROR(IF(A6775&gt;0,VLOOKUP(A6775,Relación!A:C,2,0),"◄ escribe codigo"),"no existe código "))</f>
        <v xml:space="preserve"> </v>
      </c>
      <c r="G6775" s="65" t="str">
        <f>IFERROR(IF(A6775&gt;0,VLOOKUP(A6775,Relación!A:C,3,0),"")," ")</f>
        <v/>
      </c>
      <c r="H6775" s="65" t="str">
        <f>IFERROR(IF(C6775&gt;0,VLOOKUP(A6775,Relación!A:D,4,0),"")," ")</f>
        <v/>
      </c>
      <c r="I6775" s="67" t="str">
        <f t="shared" si="531"/>
        <v xml:space="preserve"> </v>
      </c>
      <c r="J6775" s="65" t="str">
        <f>IFERROR(IF(D6775&gt;0,VLOOKUP(A6775,Relación!A:E,5,0),"")," ")</f>
        <v/>
      </c>
      <c r="K6775" s="66" t="str">
        <f t="shared" si="532"/>
        <v xml:space="preserve"> </v>
      </c>
      <c r="L6775" s="68" t="str">
        <f t="shared" si="529"/>
        <v xml:space="preserve"> </v>
      </c>
      <c r="M6775" s="68" t="str">
        <f t="shared" si="530"/>
        <v xml:space="preserve"> </v>
      </c>
    </row>
    <row r="6776" spans="1:13" ht="16.5" x14ac:dyDescent="0.25">
      <c r="A6776" s="94"/>
      <c r="B6776" s="95"/>
      <c r="C6776" s="94"/>
      <c r="D6776" s="94"/>
      <c r="E6776" s="85" t="str">
        <f t="shared" si="528"/>
        <v/>
      </c>
      <c r="F6776" s="65" t="str">
        <f>IF(ISBLANK(A6776)," ",IFERROR(IF(A6776&gt;0,VLOOKUP(A6776,Relación!A:C,2,0),"◄ escribe codigo"),"no existe código "))</f>
        <v xml:space="preserve"> </v>
      </c>
      <c r="G6776" s="65" t="str">
        <f>IFERROR(IF(A6776&gt;0,VLOOKUP(A6776,Relación!A:C,3,0),"")," ")</f>
        <v/>
      </c>
      <c r="H6776" s="65" t="str">
        <f>IFERROR(IF(C6776&gt;0,VLOOKUP(A6776,Relación!A:D,4,0),"")," ")</f>
        <v/>
      </c>
      <c r="I6776" s="67" t="str">
        <f t="shared" si="531"/>
        <v xml:space="preserve"> </v>
      </c>
      <c r="J6776" s="65" t="str">
        <f>IFERROR(IF(D6776&gt;0,VLOOKUP(A6776,Relación!A:E,5,0),"")," ")</f>
        <v/>
      </c>
      <c r="K6776" s="66" t="str">
        <f t="shared" si="532"/>
        <v xml:space="preserve"> </v>
      </c>
      <c r="L6776" s="68" t="str">
        <f t="shared" si="529"/>
        <v xml:space="preserve"> </v>
      </c>
      <c r="M6776" s="68" t="str">
        <f t="shared" si="530"/>
        <v xml:space="preserve"> </v>
      </c>
    </row>
    <row r="6777" spans="1:13" ht="16.5" x14ac:dyDescent="0.25">
      <c r="A6777" s="94"/>
      <c r="B6777" s="95"/>
      <c r="C6777" s="94"/>
      <c r="D6777" s="94"/>
      <c r="E6777" s="85" t="str">
        <f t="shared" si="528"/>
        <v/>
      </c>
      <c r="F6777" s="65" t="str">
        <f>IF(ISBLANK(A6777)," ",IFERROR(IF(A6777&gt;0,VLOOKUP(A6777,Relación!A:C,2,0),"◄ escribe codigo"),"no existe código "))</f>
        <v xml:space="preserve"> </v>
      </c>
      <c r="G6777" s="65" t="str">
        <f>IFERROR(IF(A6777&gt;0,VLOOKUP(A6777,Relación!A:C,3,0),"")," ")</f>
        <v/>
      </c>
      <c r="H6777" s="65" t="str">
        <f>IFERROR(IF(C6777&gt;0,VLOOKUP(A6777,Relación!A:D,4,0),"")," ")</f>
        <v/>
      </c>
      <c r="I6777" s="67" t="str">
        <f t="shared" si="531"/>
        <v xml:space="preserve"> </v>
      </c>
      <c r="J6777" s="65" t="str">
        <f>IFERROR(IF(D6777&gt;0,VLOOKUP(A6777,Relación!A:E,5,0),"")," ")</f>
        <v/>
      </c>
      <c r="K6777" s="66" t="str">
        <f t="shared" si="532"/>
        <v xml:space="preserve"> </v>
      </c>
      <c r="L6777" s="68" t="str">
        <f t="shared" si="529"/>
        <v xml:space="preserve"> </v>
      </c>
      <c r="M6777" s="68" t="str">
        <f t="shared" si="530"/>
        <v xml:space="preserve"> </v>
      </c>
    </row>
    <row r="6778" spans="1:13" ht="16.5" x14ac:dyDescent="0.25">
      <c r="A6778" s="94"/>
      <c r="B6778" s="95"/>
      <c r="C6778" s="94"/>
      <c r="D6778" s="94"/>
      <c r="E6778" s="85" t="str">
        <f t="shared" si="528"/>
        <v/>
      </c>
      <c r="F6778" s="65" t="str">
        <f>IF(ISBLANK(A6778)," ",IFERROR(IF(A6778&gt;0,VLOOKUP(A6778,Relación!A:C,2,0),"◄ escribe codigo"),"no existe código "))</f>
        <v xml:space="preserve"> </v>
      </c>
      <c r="G6778" s="65" t="str">
        <f>IFERROR(IF(A6778&gt;0,VLOOKUP(A6778,Relación!A:C,3,0),"")," ")</f>
        <v/>
      </c>
      <c r="H6778" s="65" t="str">
        <f>IFERROR(IF(C6778&gt;0,VLOOKUP(A6778,Relación!A:D,4,0),"")," ")</f>
        <v/>
      </c>
      <c r="I6778" s="67" t="str">
        <f t="shared" si="531"/>
        <v xml:space="preserve"> </v>
      </c>
      <c r="J6778" s="65" t="str">
        <f>IFERROR(IF(D6778&gt;0,VLOOKUP(A6778,Relación!A:E,5,0),"")," ")</f>
        <v/>
      </c>
      <c r="K6778" s="66" t="str">
        <f t="shared" si="532"/>
        <v xml:space="preserve"> </v>
      </c>
      <c r="L6778" s="68" t="str">
        <f t="shared" si="529"/>
        <v xml:space="preserve"> </v>
      </c>
      <c r="M6778" s="68" t="str">
        <f t="shared" si="530"/>
        <v xml:space="preserve"> </v>
      </c>
    </row>
    <row r="6779" spans="1:13" ht="16.5" x14ac:dyDescent="0.25">
      <c r="A6779" s="94"/>
      <c r="B6779" s="95"/>
      <c r="C6779" s="94"/>
      <c r="D6779" s="94"/>
      <c r="E6779" s="85" t="str">
        <f t="shared" si="528"/>
        <v/>
      </c>
      <c r="F6779" s="65" t="str">
        <f>IF(ISBLANK(A6779)," ",IFERROR(IF(A6779&gt;0,VLOOKUP(A6779,Relación!A:C,2,0),"◄ escribe codigo"),"no existe código "))</f>
        <v xml:space="preserve"> </v>
      </c>
      <c r="G6779" s="65" t="str">
        <f>IFERROR(IF(A6779&gt;0,VLOOKUP(A6779,Relación!A:C,3,0),"")," ")</f>
        <v/>
      </c>
      <c r="H6779" s="65" t="str">
        <f>IFERROR(IF(C6779&gt;0,VLOOKUP(A6779,Relación!A:D,4,0),"")," ")</f>
        <v/>
      </c>
      <c r="I6779" s="67" t="str">
        <f t="shared" si="531"/>
        <v xml:space="preserve"> </v>
      </c>
      <c r="J6779" s="65" t="str">
        <f>IFERROR(IF(D6779&gt;0,VLOOKUP(A6779,Relación!A:E,5,0),"")," ")</f>
        <v/>
      </c>
      <c r="K6779" s="66" t="str">
        <f t="shared" si="532"/>
        <v xml:space="preserve"> </v>
      </c>
      <c r="L6779" s="68" t="str">
        <f t="shared" si="529"/>
        <v xml:space="preserve"> </v>
      </c>
      <c r="M6779" s="68" t="str">
        <f t="shared" si="530"/>
        <v xml:space="preserve"> </v>
      </c>
    </row>
    <row r="6780" spans="1:13" ht="16.5" x14ac:dyDescent="0.25">
      <c r="A6780" s="94"/>
      <c r="B6780" s="95"/>
      <c r="C6780" s="94"/>
      <c r="D6780" s="94"/>
      <c r="E6780" s="85" t="str">
        <f t="shared" si="528"/>
        <v/>
      </c>
      <c r="F6780" s="65" t="str">
        <f>IF(ISBLANK(A6780)," ",IFERROR(IF(A6780&gt;0,VLOOKUP(A6780,Relación!A:C,2,0),"◄ escribe codigo"),"no existe código "))</f>
        <v xml:space="preserve"> </v>
      </c>
      <c r="G6780" s="65" t="str">
        <f>IFERROR(IF(A6780&gt;0,VLOOKUP(A6780,Relación!A:C,3,0),"")," ")</f>
        <v/>
      </c>
      <c r="H6780" s="65" t="str">
        <f>IFERROR(IF(C6780&gt;0,VLOOKUP(A6780,Relación!A:D,4,0),"")," ")</f>
        <v/>
      </c>
      <c r="I6780" s="67" t="str">
        <f t="shared" si="531"/>
        <v xml:space="preserve"> </v>
      </c>
      <c r="J6780" s="65" t="str">
        <f>IFERROR(IF(D6780&gt;0,VLOOKUP(A6780,Relación!A:E,5,0),"")," ")</f>
        <v/>
      </c>
      <c r="K6780" s="66" t="str">
        <f t="shared" si="532"/>
        <v xml:space="preserve"> </v>
      </c>
      <c r="L6780" s="68" t="str">
        <f t="shared" si="529"/>
        <v xml:space="preserve"> </v>
      </c>
      <c r="M6780" s="68" t="str">
        <f t="shared" si="530"/>
        <v xml:space="preserve"> </v>
      </c>
    </row>
    <row r="6781" spans="1:13" ht="16.5" x14ac:dyDescent="0.25">
      <c r="A6781" s="94"/>
      <c r="B6781" s="95"/>
      <c r="C6781" s="94"/>
      <c r="D6781" s="94"/>
      <c r="E6781" s="85" t="str">
        <f t="shared" si="528"/>
        <v/>
      </c>
      <c r="F6781" s="65" t="str">
        <f>IF(ISBLANK(A6781)," ",IFERROR(IF(A6781&gt;0,VLOOKUP(A6781,Relación!A:C,2,0),"◄ escribe codigo"),"no existe código "))</f>
        <v xml:space="preserve"> </v>
      </c>
      <c r="G6781" s="65" t="str">
        <f>IFERROR(IF(A6781&gt;0,VLOOKUP(A6781,Relación!A:C,3,0),"")," ")</f>
        <v/>
      </c>
      <c r="H6781" s="65" t="str">
        <f>IFERROR(IF(C6781&gt;0,VLOOKUP(A6781,Relación!A:D,4,0),"")," ")</f>
        <v/>
      </c>
      <c r="I6781" s="67" t="str">
        <f t="shared" si="531"/>
        <v xml:space="preserve"> </v>
      </c>
      <c r="J6781" s="65" t="str">
        <f>IFERROR(IF(D6781&gt;0,VLOOKUP(A6781,Relación!A:E,5,0),"")," ")</f>
        <v/>
      </c>
      <c r="K6781" s="66" t="str">
        <f t="shared" si="532"/>
        <v xml:space="preserve"> </v>
      </c>
      <c r="L6781" s="68" t="str">
        <f t="shared" si="529"/>
        <v xml:space="preserve"> </v>
      </c>
      <c r="M6781" s="68" t="str">
        <f t="shared" si="530"/>
        <v xml:space="preserve"> </v>
      </c>
    </row>
    <row r="6782" spans="1:13" ht="16.5" x14ac:dyDescent="0.25">
      <c r="A6782" s="94"/>
      <c r="B6782" s="95"/>
      <c r="C6782" s="94"/>
      <c r="D6782" s="94"/>
      <c r="E6782" s="85" t="str">
        <f t="shared" si="528"/>
        <v/>
      </c>
      <c r="F6782" s="65" t="str">
        <f>IF(ISBLANK(A6782)," ",IFERROR(IF(A6782&gt;0,VLOOKUP(A6782,Relación!A:C,2,0),"◄ escribe codigo"),"no existe código "))</f>
        <v xml:space="preserve"> </v>
      </c>
      <c r="G6782" s="65" t="str">
        <f>IFERROR(IF(A6782&gt;0,VLOOKUP(A6782,Relación!A:C,3,0),"")," ")</f>
        <v/>
      </c>
      <c r="H6782" s="65" t="str">
        <f>IFERROR(IF(C6782&gt;0,VLOOKUP(A6782,Relación!A:D,4,0),"")," ")</f>
        <v/>
      </c>
      <c r="I6782" s="67" t="str">
        <f t="shared" si="531"/>
        <v xml:space="preserve"> </v>
      </c>
      <c r="J6782" s="65" t="str">
        <f>IFERROR(IF(D6782&gt;0,VLOOKUP(A6782,Relación!A:E,5,0),"")," ")</f>
        <v/>
      </c>
      <c r="K6782" s="66" t="str">
        <f t="shared" si="532"/>
        <v xml:space="preserve"> </v>
      </c>
      <c r="L6782" s="68" t="str">
        <f t="shared" si="529"/>
        <v xml:space="preserve"> </v>
      </c>
      <c r="M6782" s="68" t="str">
        <f t="shared" si="530"/>
        <v xml:space="preserve"> </v>
      </c>
    </row>
    <row r="6783" spans="1:13" ht="16.5" x14ac:dyDescent="0.25">
      <c r="A6783" s="94"/>
      <c r="B6783" s="95"/>
      <c r="C6783" s="94"/>
      <c r="D6783" s="94"/>
      <c r="E6783" s="85" t="str">
        <f t="shared" si="528"/>
        <v/>
      </c>
      <c r="F6783" s="65" t="str">
        <f>IF(ISBLANK(A6783)," ",IFERROR(IF(A6783&gt;0,VLOOKUP(A6783,Relación!A:C,2,0),"◄ escribe codigo"),"no existe código "))</f>
        <v xml:space="preserve"> </v>
      </c>
      <c r="G6783" s="65" t="str">
        <f>IFERROR(IF(A6783&gt;0,VLOOKUP(A6783,Relación!A:C,3,0),"")," ")</f>
        <v/>
      </c>
      <c r="H6783" s="65" t="str">
        <f>IFERROR(IF(C6783&gt;0,VLOOKUP(A6783,Relación!A:D,4,0),"")," ")</f>
        <v/>
      </c>
      <c r="I6783" s="67" t="str">
        <f t="shared" si="531"/>
        <v xml:space="preserve"> </v>
      </c>
      <c r="J6783" s="65" t="str">
        <f>IFERROR(IF(D6783&gt;0,VLOOKUP(A6783,Relación!A:E,5,0),"")," ")</f>
        <v/>
      </c>
      <c r="K6783" s="66" t="str">
        <f t="shared" si="532"/>
        <v xml:space="preserve"> </v>
      </c>
      <c r="L6783" s="68" t="str">
        <f t="shared" si="529"/>
        <v xml:space="preserve"> </v>
      </c>
      <c r="M6783" s="68" t="str">
        <f t="shared" si="530"/>
        <v xml:space="preserve"> </v>
      </c>
    </row>
    <row r="6784" spans="1:13" ht="16.5" x14ac:dyDescent="0.25">
      <c r="A6784" s="94"/>
      <c r="B6784" s="95"/>
      <c r="C6784" s="94"/>
      <c r="D6784" s="94"/>
      <c r="E6784" s="85" t="str">
        <f t="shared" si="528"/>
        <v/>
      </c>
      <c r="F6784" s="65" t="str">
        <f>IF(ISBLANK(A6784)," ",IFERROR(IF(A6784&gt;0,VLOOKUP(A6784,Relación!A:C,2,0),"◄ escribe codigo"),"no existe código "))</f>
        <v xml:space="preserve"> </v>
      </c>
      <c r="G6784" s="65" t="str">
        <f>IFERROR(IF(A6784&gt;0,VLOOKUP(A6784,Relación!A:C,3,0),"")," ")</f>
        <v/>
      </c>
      <c r="H6784" s="65" t="str">
        <f>IFERROR(IF(C6784&gt;0,VLOOKUP(A6784,Relación!A:D,4,0),"")," ")</f>
        <v/>
      </c>
      <c r="I6784" s="67" t="str">
        <f t="shared" si="531"/>
        <v xml:space="preserve"> </v>
      </c>
      <c r="J6784" s="65" t="str">
        <f>IFERROR(IF(D6784&gt;0,VLOOKUP(A6784,Relación!A:E,5,0),"")," ")</f>
        <v/>
      </c>
      <c r="K6784" s="66" t="str">
        <f t="shared" si="532"/>
        <v xml:space="preserve"> </v>
      </c>
      <c r="L6784" s="68" t="str">
        <f t="shared" si="529"/>
        <v xml:space="preserve"> </v>
      </c>
      <c r="M6784" s="68" t="str">
        <f t="shared" si="530"/>
        <v xml:space="preserve"> </v>
      </c>
    </row>
    <row r="6785" spans="1:13" ht="16.5" x14ac:dyDescent="0.25">
      <c r="A6785" s="94"/>
      <c r="B6785" s="95"/>
      <c r="C6785" s="94"/>
      <c r="D6785" s="94"/>
      <c r="E6785" s="85" t="str">
        <f t="shared" si="528"/>
        <v/>
      </c>
      <c r="F6785" s="65" t="str">
        <f>IF(ISBLANK(A6785)," ",IFERROR(IF(A6785&gt;0,VLOOKUP(A6785,Relación!A:C,2,0),"◄ escribe codigo"),"no existe código "))</f>
        <v xml:space="preserve"> </v>
      </c>
      <c r="G6785" s="65" t="str">
        <f>IFERROR(IF(A6785&gt;0,VLOOKUP(A6785,Relación!A:C,3,0),"")," ")</f>
        <v/>
      </c>
      <c r="H6785" s="65" t="str">
        <f>IFERROR(IF(C6785&gt;0,VLOOKUP(A6785,Relación!A:D,4,0),"")," ")</f>
        <v/>
      </c>
      <c r="I6785" s="67" t="str">
        <f t="shared" si="531"/>
        <v xml:space="preserve"> </v>
      </c>
      <c r="J6785" s="65" t="str">
        <f>IFERROR(IF(D6785&gt;0,VLOOKUP(A6785,Relación!A:E,5,0),"")," ")</f>
        <v/>
      </c>
      <c r="K6785" s="66" t="str">
        <f t="shared" si="532"/>
        <v xml:space="preserve"> </v>
      </c>
      <c r="L6785" s="68" t="str">
        <f t="shared" si="529"/>
        <v xml:space="preserve"> </v>
      </c>
      <c r="M6785" s="68" t="str">
        <f t="shared" si="530"/>
        <v xml:space="preserve"> </v>
      </c>
    </row>
    <row r="6786" spans="1:13" ht="16.5" x14ac:dyDescent="0.25">
      <c r="A6786" s="94"/>
      <c r="B6786" s="95"/>
      <c r="C6786" s="94"/>
      <c r="D6786" s="94"/>
      <c r="E6786" s="85" t="str">
        <f t="shared" si="528"/>
        <v/>
      </c>
      <c r="F6786" s="65" t="str">
        <f>IF(ISBLANK(A6786)," ",IFERROR(IF(A6786&gt;0,VLOOKUP(A6786,Relación!A:C,2,0),"◄ escribe codigo"),"no existe código "))</f>
        <v xml:space="preserve"> </v>
      </c>
      <c r="G6786" s="65" t="str">
        <f>IFERROR(IF(A6786&gt;0,VLOOKUP(A6786,Relación!A:C,3,0),"")," ")</f>
        <v/>
      </c>
      <c r="H6786" s="65" t="str">
        <f>IFERROR(IF(C6786&gt;0,VLOOKUP(A6786,Relación!A:D,4,0),"")," ")</f>
        <v/>
      </c>
      <c r="I6786" s="67" t="str">
        <f t="shared" si="531"/>
        <v xml:space="preserve"> </v>
      </c>
      <c r="J6786" s="65" t="str">
        <f>IFERROR(IF(D6786&gt;0,VLOOKUP(A6786,Relación!A:E,5,0),"")," ")</f>
        <v/>
      </c>
      <c r="K6786" s="66" t="str">
        <f t="shared" si="532"/>
        <v xml:space="preserve"> </v>
      </c>
      <c r="L6786" s="68" t="str">
        <f t="shared" si="529"/>
        <v xml:space="preserve"> </v>
      </c>
      <c r="M6786" s="68" t="str">
        <f t="shared" si="530"/>
        <v xml:space="preserve"> </v>
      </c>
    </row>
    <row r="6787" spans="1:13" ht="16.5" x14ac:dyDescent="0.25">
      <c r="A6787" s="94"/>
      <c r="B6787" s="95"/>
      <c r="C6787" s="94"/>
      <c r="D6787" s="94"/>
      <c r="E6787" s="85" t="str">
        <f t="shared" ref="E6787:E6850" si="533">IF(AND(A6787&gt;0,ISBLANK(A6788)),SUMIF($A:$A,A6787,$C:$C)-SUMIF($A:$A,A6787,$D:$D),"")</f>
        <v/>
      </c>
      <c r="F6787" s="65" t="str">
        <f>IF(ISBLANK(A6787)," ",IFERROR(IF(A6787&gt;0,VLOOKUP(A6787,Relación!A:C,2,0),"◄ escribe codigo"),"no existe código "))</f>
        <v xml:space="preserve"> </v>
      </c>
      <c r="G6787" s="65" t="str">
        <f>IFERROR(IF(A6787&gt;0,VLOOKUP(A6787,Relación!A:C,3,0),"")," ")</f>
        <v/>
      </c>
      <c r="H6787" s="65" t="str">
        <f>IFERROR(IF(C6787&gt;0,VLOOKUP(A6787,Relación!A:D,4,0),"")," ")</f>
        <v/>
      </c>
      <c r="I6787" s="67" t="str">
        <f t="shared" si="531"/>
        <v xml:space="preserve"> </v>
      </c>
      <c r="J6787" s="65" t="str">
        <f>IFERROR(IF(D6787&gt;0,VLOOKUP(A6787,Relación!A:E,5,0),"")," ")</f>
        <v/>
      </c>
      <c r="K6787" s="66" t="str">
        <f t="shared" si="532"/>
        <v xml:space="preserve"> </v>
      </c>
      <c r="L6787" s="68" t="str">
        <f t="shared" ref="L6787:L6850" si="534">IF(ISBLANK(A6787)," ",SUMIF($A:$A,A6787,$C:$C)-SUMIF($A:$A,A6787,$D:$D))</f>
        <v xml:space="preserve"> </v>
      </c>
      <c r="M6787" s="68" t="str">
        <f t="shared" ref="M6787:M6850" si="535">IF(ISBLANK(A6787)," ",SUMIFS($C:$C,$A:$A,A6787)-SUMIFS($D:$D,$A:$A,A6787))</f>
        <v xml:space="preserve"> </v>
      </c>
    </row>
    <row r="6788" spans="1:13" ht="16.5" x14ac:dyDescent="0.25">
      <c r="A6788" s="94"/>
      <c r="B6788" s="95"/>
      <c r="C6788" s="94"/>
      <c r="D6788" s="94"/>
      <c r="E6788" s="85" t="str">
        <f t="shared" si="533"/>
        <v/>
      </c>
      <c r="F6788" s="65" t="str">
        <f>IF(ISBLANK(A6788)," ",IFERROR(IF(A6788&gt;0,VLOOKUP(A6788,Relación!A:C,2,0),"◄ escribe codigo"),"no existe código "))</f>
        <v xml:space="preserve"> </v>
      </c>
      <c r="G6788" s="65" t="str">
        <f>IFERROR(IF(A6788&gt;0,VLOOKUP(A6788,Relación!A:C,3,0),"")," ")</f>
        <v/>
      </c>
      <c r="H6788" s="65" t="str">
        <f>IFERROR(IF(C6788&gt;0,VLOOKUP(A6788,Relación!A:D,4,0),"")," ")</f>
        <v/>
      </c>
      <c r="I6788" s="67" t="str">
        <f t="shared" si="531"/>
        <v xml:space="preserve"> </v>
      </c>
      <c r="J6788" s="65" t="str">
        <f>IFERROR(IF(D6788&gt;0,VLOOKUP(A6788,Relación!A:E,5,0),"")," ")</f>
        <v/>
      </c>
      <c r="K6788" s="66" t="str">
        <f t="shared" si="532"/>
        <v xml:space="preserve"> </v>
      </c>
      <c r="L6788" s="68" t="str">
        <f t="shared" si="534"/>
        <v xml:space="preserve"> </v>
      </c>
      <c r="M6788" s="68" t="str">
        <f t="shared" si="535"/>
        <v xml:space="preserve"> </v>
      </c>
    </row>
    <row r="6789" spans="1:13" ht="16.5" x14ac:dyDescent="0.25">
      <c r="A6789" s="94"/>
      <c r="B6789" s="95"/>
      <c r="C6789" s="94"/>
      <c r="D6789" s="94"/>
      <c r="E6789" s="85" t="str">
        <f t="shared" si="533"/>
        <v/>
      </c>
      <c r="F6789" s="65" t="str">
        <f>IF(ISBLANK(A6789)," ",IFERROR(IF(A6789&gt;0,VLOOKUP(A6789,Relación!A:C,2,0),"◄ escribe codigo"),"no existe código "))</f>
        <v xml:space="preserve"> </v>
      </c>
      <c r="G6789" s="65" t="str">
        <f>IFERROR(IF(A6789&gt;0,VLOOKUP(A6789,Relación!A:C,3,0),"")," ")</f>
        <v/>
      </c>
      <c r="H6789" s="65" t="str">
        <f>IFERROR(IF(C6789&gt;0,VLOOKUP(A6789,Relación!A:D,4,0),"")," ")</f>
        <v/>
      </c>
      <c r="I6789" s="67" t="str">
        <f t="shared" si="531"/>
        <v xml:space="preserve"> </v>
      </c>
      <c r="J6789" s="65" t="str">
        <f>IFERROR(IF(D6789&gt;0,VLOOKUP(A6789,Relación!A:E,5,0),"")," ")</f>
        <v/>
      </c>
      <c r="K6789" s="66" t="str">
        <f t="shared" si="532"/>
        <v xml:space="preserve"> </v>
      </c>
      <c r="L6789" s="68" t="str">
        <f t="shared" si="534"/>
        <v xml:space="preserve"> </v>
      </c>
      <c r="M6789" s="68" t="str">
        <f t="shared" si="535"/>
        <v xml:space="preserve"> </v>
      </c>
    </row>
    <row r="6790" spans="1:13" ht="16.5" x14ac:dyDescent="0.25">
      <c r="A6790" s="94"/>
      <c r="B6790" s="95"/>
      <c r="C6790" s="94"/>
      <c r="D6790" s="94"/>
      <c r="E6790" s="85" t="str">
        <f t="shared" si="533"/>
        <v/>
      </c>
      <c r="F6790" s="65" t="str">
        <f>IF(ISBLANK(A6790)," ",IFERROR(IF(A6790&gt;0,VLOOKUP(A6790,Relación!A:C,2,0),"◄ escribe codigo"),"no existe código "))</f>
        <v xml:space="preserve"> </v>
      </c>
      <c r="G6790" s="65" t="str">
        <f>IFERROR(IF(A6790&gt;0,VLOOKUP(A6790,Relación!A:C,3,0),"")," ")</f>
        <v/>
      </c>
      <c r="H6790" s="65" t="str">
        <f>IFERROR(IF(C6790&gt;0,VLOOKUP(A6790,Relación!A:D,4,0),"")," ")</f>
        <v/>
      </c>
      <c r="I6790" s="67" t="str">
        <f t="shared" si="531"/>
        <v xml:space="preserve"> </v>
      </c>
      <c r="J6790" s="65" t="str">
        <f>IFERROR(IF(D6790&gt;0,VLOOKUP(A6790,Relación!A:E,5,0),"")," ")</f>
        <v/>
      </c>
      <c r="K6790" s="66" t="str">
        <f t="shared" si="532"/>
        <v xml:space="preserve"> </v>
      </c>
      <c r="L6790" s="68" t="str">
        <f t="shared" si="534"/>
        <v xml:space="preserve"> </v>
      </c>
      <c r="M6790" s="68" t="str">
        <f t="shared" si="535"/>
        <v xml:space="preserve"> </v>
      </c>
    </row>
    <row r="6791" spans="1:13" ht="16.5" x14ac:dyDescent="0.25">
      <c r="A6791" s="94"/>
      <c r="B6791" s="95"/>
      <c r="C6791" s="94"/>
      <c r="D6791" s="94"/>
      <c r="E6791" s="85" t="str">
        <f t="shared" si="533"/>
        <v/>
      </c>
      <c r="F6791" s="65" t="str">
        <f>IF(ISBLANK(A6791)," ",IFERROR(IF(A6791&gt;0,VLOOKUP(A6791,Relación!A:C,2,0),"◄ escribe codigo"),"no existe código "))</f>
        <v xml:space="preserve"> </v>
      </c>
      <c r="G6791" s="65" t="str">
        <f>IFERROR(IF(A6791&gt;0,VLOOKUP(A6791,Relación!A:C,3,0),"")," ")</f>
        <v/>
      </c>
      <c r="H6791" s="65" t="str">
        <f>IFERROR(IF(C6791&gt;0,VLOOKUP(A6791,Relación!A:D,4,0),"")," ")</f>
        <v/>
      </c>
      <c r="I6791" s="67" t="str">
        <f t="shared" si="531"/>
        <v xml:space="preserve"> </v>
      </c>
      <c r="J6791" s="65" t="str">
        <f>IFERROR(IF(D6791&gt;0,VLOOKUP(A6791,Relación!A:E,5,0),"")," ")</f>
        <v/>
      </c>
      <c r="K6791" s="66" t="str">
        <f t="shared" si="532"/>
        <v xml:space="preserve"> </v>
      </c>
      <c r="L6791" s="68" t="str">
        <f t="shared" si="534"/>
        <v xml:space="preserve"> </v>
      </c>
      <c r="M6791" s="68" t="str">
        <f t="shared" si="535"/>
        <v xml:space="preserve"> </v>
      </c>
    </row>
    <row r="6792" spans="1:13" ht="16.5" x14ac:dyDescent="0.25">
      <c r="A6792" s="94"/>
      <c r="B6792" s="95"/>
      <c r="C6792" s="94"/>
      <c r="D6792" s="94"/>
      <c r="E6792" s="85" t="str">
        <f t="shared" si="533"/>
        <v/>
      </c>
      <c r="F6792" s="65" t="str">
        <f>IF(ISBLANK(A6792)," ",IFERROR(IF(A6792&gt;0,VLOOKUP(A6792,Relación!A:C,2,0),"◄ escribe codigo"),"no existe código "))</f>
        <v xml:space="preserve"> </v>
      </c>
      <c r="G6792" s="65" t="str">
        <f>IFERROR(IF(A6792&gt;0,VLOOKUP(A6792,Relación!A:C,3,0),"")," ")</f>
        <v/>
      </c>
      <c r="H6792" s="65" t="str">
        <f>IFERROR(IF(C6792&gt;0,VLOOKUP(A6792,Relación!A:D,4,0),"")," ")</f>
        <v/>
      </c>
      <c r="I6792" s="67" t="str">
        <f t="shared" si="531"/>
        <v xml:space="preserve"> </v>
      </c>
      <c r="J6792" s="65" t="str">
        <f>IFERROR(IF(D6792&gt;0,VLOOKUP(A6792,Relación!A:E,5,0),"")," ")</f>
        <v/>
      </c>
      <c r="K6792" s="66" t="str">
        <f t="shared" si="532"/>
        <v xml:space="preserve"> </v>
      </c>
      <c r="L6792" s="68" t="str">
        <f t="shared" si="534"/>
        <v xml:space="preserve"> </v>
      </c>
      <c r="M6792" s="68" t="str">
        <f t="shared" si="535"/>
        <v xml:space="preserve"> </v>
      </c>
    </row>
    <row r="6793" spans="1:13" ht="16.5" x14ac:dyDescent="0.25">
      <c r="A6793" s="94"/>
      <c r="B6793" s="95"/>
      <c r="C6793" s="94"/>
      <c r="D6793" s="94"/>
      <c r="E6793" s="85" t="str">
        <f t="shared" si="533"/>
        <v/>
      </c>
      <c r="F6793" s="65" t="str">
        <f>IF(ISBLANK(A6793)," ",IFERROR(IF(A6793&gt;0,VLOOKUP(A6793,Relación!A:C,2,0),"◄ escribe codigo"),"no existe código "))</f>
        <v xml:space="preserve"> </v>
      </c>
      <c r="G6793" s="65" t="str">
        <f>IFERROR(IF(A6793&gt;0,VLOOKUP(A6793,Relación!A:C,3,0),"")," ")</f>
        <v/>
      </c>
      <c r="H6793" s="65" t="str">
        <f>IFERROR(IF(C6793&gt;0,VLOOKUP(A6793,Relación!A:D,4,0),"")," ")</f>
        <v/>
      </c>
      <c r="I6793" s="67" t="str">
        <f t="shared" si="531"/>
        <v xml:space="preserve"> </v>
      </c>
      <c r="J6793" s="65" t="str">
        <f>IFERROR(IF(D6793&gt;0,VLOOKUP(A6793,Relación!A:E,5,0),"")," ")</f>
        <v/>
      </c>
      <c r="K6793" s="66" t="str">
        <f t="shared" si="532"/>
        <v xml:space="preserve"> </v>
      </c>
      <c r="L6793" s="68" t="str">
        <f t="shared" si="534"/>
        <v xml:space="preserve"> </v>
      </c>
      <c r="M6793" s="68" t="str">
        <f t="shared" si="535"/>
        <v xml:space="preserve"> </v>
      </c>
    </row>
    <row r="6794" spans="1:13" ht="16.5" x14ac:dyDescent="0.25">
      <c r="A6794" s="94"/>
      <c r="B6794" s="95"/>
      <c r="C6794" s="94"/>
      <c r="D6794" s="94"/>
      <c r="E6794" s="85" t="str">
        <f t="shared" si="533"/>
        <v/>
      </c>
      <c r="F6794" s="65" t="str">
        <f>IF(ISBLANK(A6794)," ",IFERROR(IF(A6794&gt;0,VLOOKUP(A6794,Relación!A:C,2,0),"◄ escribe codigo"),"no existe código "))</f>
        <v xml:space="preserve"> </v>
      </c>
      <c r="G6794" s="65" t="str">
        <f>IFERROR(IF(A6794&gt;0,VLOOKUP(A6794,Relación!A:C,3,0),"")," ")</f>
        <v/>
      </c>
      <c r="H6794" s="65" t="str">
        <f>IFERROR(IF(C6794&gt;0,VLOOKUP(A6794,Relación!A:D,4,0),"")," ")</f>
        <v/>
      </c>
      <c r="I6794" s="67" t="str">
        <f t="shared" si="531"/>
        <v xml:space="preserve"> </v>
      </c>
      <c r="J6794" s="65" t="str">
        <f>IFERROR(IF(D6794&gt;0,VLOOKUP(A6794,Relación!A:E,5,0),"")," ")</f>
        <v/>
      </c>
      <c r="K6794" s="66" t="str">
        <f t="shared" si="532"/>
        <v xml:space="preserve"> </v>
      </c>
      <c r="L6794" s="68" t="str">
        <f t="shared" si="534"/>
        <v xml:space="preserve"> </v>
      </c>
      <c r="M6794" s="68" t="str">
        <f t="shared" si="535"/>
        <v xml:space="preserve"> </v>
      </c>
    </row>
    <row r="6795" spans="1:13" ht="16.5" x14ac:dyDescent="0.25">
      <c r="A6795" s="94"/>
      <c r="B6795" s="95"/>
      <c r="C6795" s="94"/>
      <c r="D6795" s="94"/>
      <c r="E6795" s="85" t="str">
        <f t="shared" si="533"/>
        <v/>
      </c>
      <c r="F6795" s="65" t="str">
        <f>IF(ISBLANK(A6795)," ",IFERROR(IF(A6795&gt;0,VLOOKUP(A6795,Relación!A:C,2,0),"◄ escribe codigo"),"no existe código "))</f>
        <v xml:space="preserve"> </v>
      </c>
      <c r="G6795" s="65" t="str">
        <f>IFERROR(IF(A6795&gt;0,VLOOKUP(A6795,Relación!A:C,3,0),"")," ")</f>
        <v/>
      </c>
      <c r="H6795" s="65" t="str">
        <f>IFERROR(IF(C6795&gt;0,VLOOKUP(A6795,Relación!A:D,4,0),"")," ")</f>
        <v/>
      </c>
      <c r="I6795" s="67" t="str">
        <f t="shared" si="531"/>
        <v xml:space="preserve"> </v>
      </c>
      <c r="J6795" s="65" t="str">
        <f>IFERROR(IF(D6795&gt;0,VLOOKUP(A6795,Relación!A:E,5,0),"")," ")</f>
        <v/>
      </c>
      <c r="K6795" s="66" t="str">
        <f t="shared" si="532"/>
        <v xml:space="preserve"> </v>
      </c>
      <c r="L6795" s="68" t="str">
        <f t="shared" si="534"/>
        <v xml:space="preserve"> </v>
      </c>
      <c r="M6795" s="68" t="str">
        <f t="shared" si="535"/>
        <v xml:space="preserve"> </v>
      </c>
    </row>
    <row r="6796" spans="1:13" ht="16.5" x14ac:dyDescent="0.25">
      <c r="A6796" s="94"/>
      <c r="B6796" s="95"/>
      <c r="C6796" s="94"/>
      <c r="D6796" s="94"/>
      <c r="E6796" s="85" t="str">
        <f t="shared" si="533"/>
        <v/>
      </c>
      <c r="F6796" s="65" t="str">
        <f>IF(ISBLANK(A6796)," ",IFERROR(IF(A6796&gt;0,VLOOKUP(A6796,Relación!A:C,2,0),"◄ escribe codigo"),"no existe código "))</f>
        <v xml:space="preserve"> </v>
      </c>
      <c r="G6796" s="65" t="str">
        <f>IFERROR(IF(A6796&gt;0,VLOOKUP(A6796,Relación!A:C,3,0),"")," ")</f>
        <v/>
      </c>
      <c r="H6796" s="65" t="str">
        <f>IFERROR(IF(C6796&gt;0,VLOOKUP(A6796,Relación!A:D,4,0),"")," ")</f>
        <v/>
      </c>
      <c r="I6796" s="67" t="str">
        <f t="shared" si="531"/>
        <v xml:space="preserve"> </v>
      </c>
      <c r="J6796" s="65" t="str">
        <f>IFERROR(IF(D6796&gt;0,VLOOKUP(A6796,Relación!A:E,5,0),"")," ")</f>
        <v/>
      </c>
      <c r="K6796" s="66" t="str">
        <f t="shared" si="532"/>
        <v xml:space="preserve"> </v>
      </c>
      <c r="L6796" s="68" t="str">
        <f t="shared" si="534"/>
        <v xml:space="preserve"> </v>
      </c>
      <c r="M6796" s="68" t="str">
        <f t="shared" si="535"/>
        <v xml:space="preserve"> </v>
      </c>
    </row>
    <row r="6797" spans="1:13" ht="16.5" x14ac:dyDescent="0.25">
      <c r="A6797" s="94"/>
      <c r="B6797" s="95"/>
      <c r="C6797" s="94"/>
      <c r="D6797" s="94"/>
      <c r="E6797" s="85" t="str">
        <f t="shared" si="533"/>
        <v/>
      </c>
      <c r="F6797" s="65" t="str">
        <f>IF(ISBLANK(A6797)," ",IFERROR(IF(A6797&gt;0,VLOOKUP(A6797,Relación!A:C,2,0),"◄ escribe codigo"),"no existe código "))</f>
        <v xml:space="preserve"> </v>
      </c>
      <c r="G6797" s="65" t="str">
        <f>IFERROR(IF(A6797&gt;0,VLOOKUP(A6797,Relación!A:C,3,0),"")," ")</f>
        <v/>
      </c>
      <c r="H6797" s="65" t="str">
        <f>IFERROR(IF(C6797&gt;0,VLOOKUP(A6797,Relación!A:D,4,0),"")," ")</f>
        <v/>
      </c>
      <c r="I6797" s="67" t="str">
        <f t="shared" si="531"/>
        <v xml:space="preserve"> </v>
      </c>
      <c r="J6797" s="65" t="str">
        <f>IFERROR(IF(D6797&gt;0,VLOOKUP(A6797,Relación!A:E,5,0),"")," ")</f>
        <v/>
      </c>
      <c r="K6797" s="66" t="str">
        <f t="shared" si="532"/>
        <v xml:space="preserve"> </v>
      </c>
      <c r="L6797" s="68" t="str">
        <f t="shared" si="534"/>
        <v xml:space="preserve"> </v>
      </c>
      <c r="M6797" s="68" t="str">
        <f t="shared" si="535"/>
        <v xml:space="preserve"> </v>
      </c>
    </row>
    <row r="6798" spans="1:13" ht="16.5" x14ac:dyDescent="0.25">
      <c r="A6798" s="94"/>
      <c r="B6798" s="95"/>
      <c r="C6798" s="94"/>
      <c r="D6798" s="94"/>
      <c r="E6798" s="85" t="str">
        <f t="shared" si="533"/>
        <v/>
      </c>
      <c r="F6798" s="65" t="str">
        <f>IF(ISBLANK(A6798)," ",IFERROR(IF(A6798&gt;0,VLOOKUP(A6798,Relación!A:C,2,0),"◄ escribe codigo"),"no existe código "))</f>
        <v xml:space="preserve"> </v>
      </c>
      <c r="G6798" s="65" t="str">
        <f>IFERROR(IF(A6798&gt;0,VLOOKUP(A6798,Relación!A:C,3,0),"")," ")</f>
        <v/>
      </c>
      <c r="H6798" s="65" t="str">
        <f>IFERROR(IF(C6798&gt;0,VLOOKUP(A6798,Relación!A:D,4,0),"")," ")</f>
        <v/>
      </c>
      <c r="I6798" s="67" t="str">
        <f t="shared" si="531"/>
        <v xml:space="preserve"> </v>
      </c>
      <c r="J6798" s="65" t="str">
        <f>IFERROR(IF(D6798&gt;0,VLOOKUP(A6798,Relación!A:E,5,0),"")," ")</f>
        <v/>
      </c>
      <c r="K6798" s="66" t="str">
        <f t="shared" si="532"/>
        <v xml:space="preserve"> </v>
      </c>
      <c r="L6798" s="68" t="str">
        <f t="shared" si="534"/>
        <v xml:space="preserve"> </v>
      </c>
      <c r="M6798" s="68" t="str">
        <f t="shared" si="535"/>
        <v xml:space="preserve"> </v>
      </c>
    </row>
    <row r="6799" spans="1:13" ht="16.5" x14ac:dyDescent="0.25">
      <c r="A6799" s="94"/>
      <c r="B6799" s="95"/>
      <c r="C6799" s="94"/>
      <c r="D6799" s="94"/>
      <c r="E6799" s="85" t="str">
        <f t="shared" si="533"/>
        <v/>
      </c>
      <c r="F6799" s="65" t="str">
        <f>IF(ISBLANK(A6799)," ",IFERROR(IF(A6799&gt;0,VLOOKUP(A6799,Relación!A:C,2,0),"◄ escribe codigo"),"no existe código "))</f>
        <v xml:space="preserve"> </v>
      </c>
      <c r="G6799" s="65" t="str">
        <f>IFERROR(IF(A6799&gt;0,VLOOKUP(A6799,Relación!A:C,3,0),"")," ")</f>
        <v/>
      </c>
      <c r="H6799" s="65" t="str">
        <f>IFERROR(IF(C6799&gt;0,VLOOKUP(A6799,Relación!A:D,4,0),"")," ")</f>
        <v/>
      </c>
      <c r="I6799" s="67" t="str">
        <f t="shared" si="531"/>
        <v xml:space="preserve"> </v>
      </c>
      <c r="J6799" s="65" t="str">
        <f>IFERROR(IF(D6799&gt;0,VLOOKUP(A6799,Relación!A:E,5,0),"")," ")</f>
        <v/>
      </c>
      <c r="K6799" s="66" t="str">
        <f t="shared" si="532"/>
        <v xml:space="preserve"> </v>
      </c>
      <c r="L6799" s="68" t="str">
        <f t="shared" si="534"/>
        <v xml:space="preserve"> </v>
      </c>
      <c r="M6799" s="68" t="str">
        <f t="shared" si="535"/>
        <v xml:space="preserve"> </v>
      </c>
    </row>
    <row r="6800" spans="1:13" ht="16.5" x14ac:dyDescent="0.25">
      <c r="A6800" s="94"/>
      <c r="B6800" s="95"/>
      <c r="C6800" s="94"/>
      <c r="D6800" s="94"/>
      <c r="E6800" s="85" t="str">
        <f t="shared" si="533"/>
        <v/>
      </c>
      <c r="F6800" s="65" t="str">
        <f>IF(ISBLANK(A6800)," ",IFERROR(IF(A6800&gt;0,VLOOKUP(A6800,Relación!A:C,2,0),"◄ escribe codigo"),"no existe código "))</f>
        <v xml:space="preserve"> </v>
      </c>
      <c r="G6800" s="65" t="str">
        <f>IFERROR(IF(A6800&gt;0,VLOOKUP(A6800,Relación!A:C,3,0),"")," ")</f>
        <v/>
      </c>
      <c r="H6800" s="65" t="str">
        <f>IFERROR(IF(C6800&gt;0,VLOOKUP(A6800,Relación!A:D,4,0),"")," ")</f>
        <v/>
      </c>
      <c r="I6800" s="67" t="str">
        <f t="shared" si="531"/>
        <v xml:space="preserve"> </v>
      </c>
      <c r="J6800" s="65" t="str">
        <f>IFERROR(IF(D6800&gt;0,VLOOKUP(A6800,Relación!A:E,5,0),"")," ")</f>
        <v/>
      </c>
      <c r="K6800" s="66" t="str">
        <f t="shared" si="532"/>
        <v xml:space="preserve"> </v>
      </c>
      <c r="L6800" s="68" t="str">
        <f t="shared" si="534"/>
        <v xml:space="preserve"> </v>
      </c>
      <c r="M6800" s="68" t="str">
        <f t="shared" si="535"/>
        <v xml:space="preserve"> </v>
      </c>
    </row>
    <row r="6801" spans="1:13" ht="16.5" x14ac:dyDescent="0.25">
      <c r="A6801" s="94"/>
      <c r="B6801" s="95"/>
      <c r="C6801" s="94"/>
      <c r="D6801" s="94"/>
      <c r="E6801" s="85" t="str">
        <f t="shared" si="533"/>
        <v/>
      </c>
      <c r="F6801" s="65" t="str">
        <f>IF(ISBLANK(A6801)," ",IFERROR(IF(A6801&gt;0,VLOOKUP(A6801,Relación!A:C,2,0),"◄ escribe codigo"),"no existe código "))</f>
        <v xml:space="preserve"> </v>
      </c>
      <c r="G6801" s="65" t="str">
        <f>IFERROR(IF(A6801&gt;0,VLOOKUP(A6801,Relación!A:C,3,0),"")," ")</f>
        <v/>
      </c>
      <c r="H6801" s="65" t="str">
        <f>IFERROR(IF(C6801&gt;0,VLOOKUP(A6801,Relación!A:D,4,0),"")," ")</f>
        <v/>
      </c>
      <c r="I6801" s="67" t="str">
        <f t="shared" si="531"/>
        <v xml:space="preserve"> </v>
      </c>
      <c r="J6801" s="65" t="str">
        <f>IFERROR(IF(D6801&gt;0,VLOOKUP(A6801,Relación!A:E,5,0),"")," ")</f>
        <v/>
      </c>
      <c r="K6801" s="66" t="str">
        <f t="shared" si="532"/>
        <v xml:space="preserve"> </v>
      </c>
      <c r="L6801" s="68" t="str">
        <f t="shared" si="534"/>
        <v xml:space="preserve"> </v>
      </c>
      <c r="M6801" s="68" t="str">
        <f t="shared" si="535"/>
        <v xml:space="preserve"> </v>
      </c>
    </row>
    <row r="6802" spans="1:13" ht="16.5" x14ac:dyDescent="0.25">
      <c r="A6802" s="94"/>
      <c r="B6802" s="95"/>
      <c r="C6802" s="94"/>
      <c r="D6802" s="94"/>
      <c r="E6802" s="85" t="str">
        <f t="shared" si="533"/>
        <v/>
      </c>
      <c r="F6802" s="65" t="str">
        <f>IF(ISBLANK(A6802)," ",IFERROR(IF(A6802&gt;0,VLOOKUP(A6802,Relación!A:C,2,0),"◄ escribe codigo"),"no existe código "))</f>
        <v xml:space="preserve"> </v>
      </c>
      <c r="G6802" s="65" t="str">
        <f>IFERROR(IF(A6802&gt;0,VLOOKUP(A6802,Relación!A:C,3,0),"")," ")</f>
        <v/>
      </c>
      <c r="H6802" s="65" t="str">
        <f>IFERROR(IF(C6802&gt;0,VLOOKUP(A6802,Relación!A:D,4,0),"")," ")</f>
        <v/>
      </c>
      <c r="I6802" s="67" t="str">
        <f t="shared" si="531"/>
        <v xml:space="preserve"> </v>
      </c>
      <c r="J6802" s="65" t="str">
        <f>IFERROR(IF(D6802&gt;0,VLOOKUP(A6802,Relación!A:E,5,0),"")," ")</f>
        <v/>
      </c>
      <c r="K6802" s="66" t="str">
        <f t="shared" si="532"/>
        <v xml:space="preserve"> </v>
      </c>
      <c r="L6802" s="68" t="str">
        <f t="shared" si="534"/>
        <v xml:space="preserve"> </v>
      </c>
      <c r="M6802" s="68" t="str">
        <f t="shared" si="535"/>
        <v xml:space="preserve"> </v>
      </c>
    </row>
    <row r="6803" spans="1:13" ht="16.5" x14ac:dyDescent="0.25">
      <c r="A6803" s="94"/>
      <c r="B6803" s="95"/>
      <c r="C6803" s="94"/>
      <c r="D6803" s="94"/>
      <c r="E6803" s="85" t="str">
        <f t="shared" si="533"/>
        <v/>
      </c>
      <c r="F6803" s="65" t="str">
        <f>IF(ISBLANK(A6803)," ",IFERROR(IF(A6803&gt;0,VLOOKUP(A6803,Relación!A:C,2,0),"◄ escribe codigo"),"no existe código "))</f>
        <v xml:space="preserve"> </v>
      </c>
      <c r="G6803" s="65" t="str">
        <f>IFERROR(IF(A6803&gt;0,VLOOKUP(A6803,Relación!A:C,3,0),"")," ")</f>
        <v/>
      </c>
      <c r="H6803" s="65" t="str">
        <f>IFERROR(IF(C6803&gt;0,VLOOKUP(A6803,Relación!A:D,4,0),"")," ")</f>
        <v/>
      </c>
      <c r="I6803" s="67" t="str">
        <f t="shared" si="531"/>
        <v xml:space="preserve"> </v>
      </c>
      <c r="J6803" s="65" t="str">
        <f>IFERROR(IF(D6803&gt;0,VLOOKUP(A6803,Relación!A:E,5,0),"")," ")</f>
        <v/>
      </c>
      <c r="K6803" s="66" t="str">
        <f t="shared" si="532"/>
        <v xml:space="preserve"> </v>
      </c>
      <c r="L6803" s="68" t="str">
        <f t="shared" si="534"/>
        <v xml:space="preserve"> </v>
      </c>
      <c r="M6803" s="68" t="str">
        <f t="shared" si="535"/>
        <v xml:space="preserve"> </v>
      </c>
    </row>
    <row r="6804" spans="1:13" ht="16.5" x14ac:dyDescent="0.25">
      <c r="A6804" s="94"/>
      <c r="B6804" s="95"/>
      <c r="C6804" s="94"/>
      <c r="D6804" s="94"/>
      <c r="E6804" s="85" t="str">
        <f t="shared" si="533"/>
        <v/>
      </c>
      <c r="F6804" s="65" t="str">
        <f>IF(ISBLANK(A6804)," ",IFERROR(IF(A6804&gt;0,VLOOKUP(A6804,Relación!A:C,2,0),"◄ escribe codigo"),"no existe código "))</f>
        <v xml:space="preserve"> </v>
      </c>
      <c r="G6804" s="65" t="str">
        <f>IFERROR(IF(A6804&gt;0,VLOOKUP(A6804,Relación!A:C,3,0),"")," ")</f>
        <v/>
      </c>
      <c r="H6804" s="65" t="str">
        <f>IFERROR(IF(C6804&gt;0,VLOOKUP(A6804,Relación!A:D,4,0),"")," ")</f>
        <v/>
      </c>
      <c r="I6804" s="67" t="str">
        <f t="shared" si="531"/>
        <v xml:space="preserve"> </v>
      </c>
      <c r="J6804" s="65" t="str">
        <f>IFERROR(IF(D6804&gt;0,VLOOKUP(A6804,Relación!A:E,5,0),"")," ")</f>
        <v/>
      </c>
      <c r="K6804" s="66" t="str">
        <f t="shared" si="532"/>
        <v xml:space="preserve"> </v>
      </c>
      <c r="L6804" s="68" t="str">
        <f t="shared" si="534"/>
        <v xml:space="preserve"> </v>
      </c>
      <c r="M6804" s="68" t="str">
        <f t="shared" si="535"/>
        <v xml:space="preserve"> </v>
      </c>
    </row>
    <row r="6805" spans="1:13" ht="16.5" x14ac:dyDescent="0.25">
      <c r="A6805" s="94"/>
      <c r="B6805" s="95"/>
      <c r="C6805" s="94"/>
      <c r="D6805" s="94"/>
      <c r="E6805" s="85" t="str">
        <f t="shared" si="533"/>
        <v/>
      </c>
      <c r="F6805" s="65" t="str">
        <f>IF(ISBLANK(A6805)," ",IFERROR(IF(A6805&gt;0,VLOOKUP(A6805,Relación!A:C,2,0),"◄ escribe codigo"),"no existe código "))</f>
        <v xml:space="preserve"> </v>
      </c>
      <c r="G6805" s="65" t="str">
        <f>IFERROR(IF(A6805&gt;0,VLOOKUP(A6805,Relación!A:C,3,0),"")," ")</f>
        <v/>
      </c>
      <c r="H6805" s="65" t="str">
        <f>IFERROR(IF(C6805&gt;0,VLOOKUP(A6805,Relación!A:D,4,0),"")," ")</f>
        <v/>
      </c>
      <c r="I6805" s="67" t="str">
        <f t="shared" si="531"/>
        <v xml:space="preserve"> </v>
      </c>
      <c r="J6805" s="65" t="str">
        <f>IFERROR(IF(D6805&gt;0,VLOOKUP(A6805,Relación!A:E,5,0),"")," ")</f>
        <v/>
      </c>
      <c r="K6805" s="66" t="str">
        <f t="shared" si="532"/>
        <v xml:space="preserve"> </v>
      </c>
      <c r="L6805" s="68" t="str">
        <f t="shared" si="534"/>
        <v xml:space="preserve"> </v>
      </c>
      <c r="M6805" s="68" t="str">
        <f t="shared" si="535"/>
        <v xml:space="preserve"> </v>
      </c>
    </row>
    <row r="6806" spans="1:13" ht="16.5" x14ac:dyDescent="0.25">
      <c r="A6806" s="94"/>
      <c r="B6806" s="95"/>
      <c r="C6806" s="94"/>
      <c r="D6806" s="94"/>
      <c r="E6806" s="85" t="str">
        <f t="shared" si="533"/>
        <v/>
      </c>
      <c r="F6806" s="65" t="str">
        <f>IF(ISBLANK(A6806)," ",IFERROR(IF(A6806&gt;0,VLOOKUP(A6806,Relación!A:C,2,0),"◄ escribe codigo"),"no existe código "))</f>
        <v xml:space="preserve"> </v>
      </c>
      <c r="G6806" s="65" t="str">
        <f>IFERROR(IF(A6806&gt;0,VLOOKUP(A6806,Relación!A:C,3,0),"")," ")</f>
        <v/>
      </c>
      <c r="H6806" s="65" t="str">
        <f>IFERROR(IF(C6806&gt;0,VLOOKUP(A6806,Relación!A:D,4,0),"")," ")</f>
        <v/>
      </c>
      <c r="I6806" s="67" t="str">
        <f t="shared" si="531"/>
        <v xml:space="preserve"> </v>
      </c>
      <c r="J6806" s="65" t="str">
        <f>IFERROR(IF(D6806&gt;0,VLOOKUP(A6806,Relación!A:E,5,0),"")," ")</f>
        <v/>
      </c>
      <c r="K6806" s="66" t="str">
        <f t="shared" si="532"/>
        <v xml:space="preserve"> </v>
      </c>
      <c r="L6806" s="68" t="str">
        <f t="shared" si="534"/>
        <v xml:space="preserve"> </v>
      </c>
      <c r="M6806" s="68" t="str">
        <f t="shared" si="535"/>
        <v xml:space="preserve"> </v>
      </c>
    </row>
    <row r="6807" spans="1:13" ht="16.5" x14ac:dyDescent="0.25">
      <c r="A6807" s="94"/>
      <c r="B6807" s="95"/>
      <c r="C6807" s="94"/>
      <c r="D6807" s="94"/>
      <c r="E6807" s="85" t="str">
        <f t="shared" si="533"/>
        <v/>
      </c>
      <c r="F6807" s="65" t="str">
        <f>IF(ISBLANK(A6807)," ",IFERROR(IF(A6807&gt;0,VLOOKUP(A6807,Relación!A:C,2,0),"◄ escribe codigo"),"no existe código "))</f>
        <v xml:space="preserve"> </v>
      </c>
      <c r="G6807" s="65" t="str">
        <f>IFERROR(IF(A6807&gt;0,VLOOKUP(A6807,Relación!A:C,3,0),"")," ")</f>
        <v/>
      </c>
      <c r="H6807" s="65" t="str">
        <f>IFERROR(IF(C6807&gt;0,VLOOKUP(A6807,Relación!A:D,4,0),"")," ")</f>
        <v/>
      </c>
      <c r="I6807" s="67" t="str">
        <f t="shared" ref="I6807:I6870" si="536">IFERROR(C6807*H6807," ")</f>
        <v xml:space="preserve"> </v>
      </c>
      <c r="J6807" s="65" t="str">
        <f>IFERROR(IF(D6807&gt;0,VLOOKUP(A6807,Relación!A:E,5,0),"")," ")</f>
        <v/>
      </c>
      <c r="K6807" s="66" t="str">
        <f t="shared" ref="K6807:K6870" si="537">IFERROR(D6807*J6807," ")</f>
        <v xml:space="preserve"> </v>
      </c>
      <c r="L6807" s="68" t="str">
        <f t="shared" si="534"/>
        <v xml:space="preserve"> </v>
      </c>
      <c r="M6807" s="68" t="str">
        <f t="shared" si="535"/>
        <v xml:space="preserve"> </v>
      </c>
    </row>
    <row r="6808" spans="1:13" ht="16.5" x14ac:dyDescent="0.25">
      <c r="A6808" s="94"/>
      <c r="B6808" s="95"/>
      <c r="C6808" s="94"/>
      <c r="D6808" s="94"/>
      <c r="E6808" s="85" t="str">
        <f t="shared" si="533"/>
        <v/>
      </c>
      <c r="F6808" s="65" t="str">
        <f>IF(ISBLANK(A6808)," ",IFERROR(IF(A6808&gt;0,VLOOKUP(A6808,Relación!A:C,2,0),"◄ escribe codigo"),"no existe código "))</f>
        <v xml:space="preserve"> </v>
      </c>
      <c r="G6808" s="65" t="str">
        <f>IFERROR(IF(A6808&gt;0,VLOOKUP(A6808,Relación!A:C,3,0),"")," ")</f>
        <v/>
      </c>
      <c r="H6808" s="65" t="str">
        <f>IFERROR(IF(C6808&gt;0,VLOOKUP(A6808,Relación!A:D,4,0),"")," ")</f>
        <v/>
      </c>
      <c r="I6808" s="67" t="str">
        <f t="shared" si="536"/>
        <v xml:space="preserve"> </v>
      </c>
      <c r="J6808" s="65" t="str">
        <f>IFERROR(IF(D6808&gt;0,VLOOKUP(A6808,Relación!A:E,5,0),"")," ")</f>
        <v/>
      </c>
      <c r="K6808" s="66" t="str">
        <f t="shared" si="537"/>
        <v xml:space="preserve"> </v>
      </c>
      <c r="L6808" s="68" t="str">
        <f t="shared" si="534"/>
        <v xml:space="preserve"> </v>
      </c>
      <c r="M6808" s="68" t="str">
        <f t="shared" si="535"/>
        <v xml:space="preserve"> </v>
      </c>
    </row>
    <row r="6809" spans="1:13" ht="16.5" x14ac:dyDescent="0.25">
      <c r="A6809" s="94"/>
      <c r="B6809" s="95"/>
      <c r="C6809" s="94"/>
      <c r="D6809" s="94"/>
      <c r="E6809" s="85" t="str">
        <f t="shared" si="533"/>
        <v/>
      </c>
      <c r="F6809" s="65" t="str">
        <f>IF(ISBLANK(A6809)," ",IFERROR(IF(A6809&gt;0,VLOOKUP(A6809,Relación!A:C,2,0),"◄ escribe codigo"),"no existe código "))</f>
        <v xml:space="preserve"> </v>
      </c>
      <c r="G6809" s="65" t="str">
        <f>IFERROR(IF(A6809&gt;0,VLOOKUP(A6809,Relación!A:C,3,0),"")," ")</f>
        <v/>
      </c>
      <c r="H6809" s="65" t="str">
        <f>IFERROR(IF(C6809&gt;0,VLOOKUP(A6809,Relación!A:D,4,0),"")," ")</f>
        <v/>
      </c>
      <c r="I6809" s="67" t="str">
        <f t="shared" si="536"/>
        <v xml:space="preserve"> </v>
      </c>
      <c r="J6809" s="65" t="str">
        <f>IFERROR(IF(D6809&gt;0,VLOOKUP(A6809,Relación!A:E,5,0),"")," ")</f>
        <v/>
      </c>
      <c r="K6809" s="66" t="str">
        <f t="shared" si="537"/>
        <v xml:space="preserve"> </v>
      </c>
      <c r="L6809" s="68" t="str">
        <f t="shared" si="534"/>
        <v xml:space="preserve"> </v>
      </c>
      <c r="M6809" s="68" t="str">
        <f t="shared" si="535"/>
        <v xml:space="preserve"> </v>
      </c>
    </row>
    <row r="6810" spans="1:13" ht="16.5" x14ac:dyDescent="0.25">
      <c r="A6810" s="94"/>
      <c r="B6810" s="95"/>
      <c r="C6810" s="94"/>
      <c r="D6810" s="94"/>
      <c r="E6810" s="85" t="str">
        <f t="shared" si="533"/>
        <v/>
      </c>
      <c r="F6810" s="65" t="str">
        <f>IF(ISBLANK(A6810)," ",IFERROR(IF(A6810&gt;0,VLOOKUP(A6810,Relación!A:C,2,0),"◄ escribe codigo"),"no existe código "))</f>
        <v xml:space="preserve"> </v>
      </c>
      <c r="G6810" s="65" t="str">
        <f>IFERROR(IF(A6810&gt;0,VLOOKUP(A6810,Relación!A:C,3,0),"")," ")</f>
        <v/>
      </c>
      <c r="H6810" s="65" t="str">
        <f>IFERROR(IF(C6810&gt;0,VLOOKUP(A6810,Relación!A:D,4,0),"")," ")</f>
        <v/>
      </c>
      <c r="I6810" s="67" t="str">
        <f t="shared" si="536"/>
        <v xml:space="preserve"> </v>
      </c>
      <c r="J6810" s="65" t="str">
        <f>IFERROR(IF(D6810&gt;0,VLOOKUP(A6810,Relación!A:E,5,0),"")," ")</f>
        <v/>
      </c>
      <c r="K6810" s="66" t="str">
        <f t="shared" si="537"/>
        <v xml:space="preserve"> </v>
      </c>
      <c r="L6810" s="68" t="str">
        <f t="shared" si="534"/>
        <v xml:space="preserve"> </v>
      </c>
      <c r="M6810" s="68" t="str">
        <f t="shared" si="535"/>
        <v xml:space="preserve"> </v>
      </c>
    </row>
    <row r="6811" spans="1:13" ht="16.5" x14ac:dyDescent="0.25">
      <c r="A6811" s="94"/>
      <c r="B6811" s="95"/>
      <c r="C6811" s="94"/>
      <c r="D6811" s="94"/>
      <c r="E6811" s="85" t="str">
        <f t="shared" si="533"/>
        <v/>
      </c>
      <c r="F6811" s="65" t="str">
        <f>IF(ISBLANK(A6811)," ",IFERROR(IF(A6811&gt;0,VLOOKUP(A6811,Relación!A:C,2,0),"◄ escribe codigo"),"no existe código "))</f>
        <v xml:space="preserve"> </v>
      </c>
      <c r="G6811" s="65" t="str">
        <f>IFERROR(IF(A6811&gt;0,VLOOKUP(A6811,Relación!A:C,3,0),"")," ")</f>
        <v/>
      </c>
      <c r="H6811" s="65" t="str">
        <f>IFERROR(IF(C6811&gt;0,VLOOKUP(A6811,Relación!A:D,4,0),"")," ")</f>
        <v/>
      </c>
      <c r="I6811" s="67" t="str">
        <f t="shared" si="536"/>
        <v xml:space="preserve"> </v>
      </c>
      <c r="J6811" s="65" t="str">
        <f>IFERROR(IF(D6811&gt;0,VLOOKUP(A6811,Relación!A:E,5,0),"")," ")</f>
        <v/>
      </c>
      <c r="K6811" s="66" t="str">
        <f t="shared" si="537"/>
        <v xml:space="preserve"> </v>
      </c>
      <c r="L6811" s="68" t="str">
        <f t="shared" si="534"/>
        <v xml:space="preserve"> </v>
      </c>
      <c r="M6811" s="68" t="str">
        <f t="shared" si="535"/>
        <v xml:space="preserve"> </v>
      </c>
    </row>
    <row r="6812" spans="1:13" ht="16.5" x14ac:dyDescent="0.25">
      <c r="A6812" s="94"/>
      <c r="B6812" s="95"/>
      <c r="C6812" s="94"/>
      <c r="D6812" s="94"/>
      <c r="E6812" s="85" t="str">
        <f t="shared" si="533"/>
        <v/>
      </c>
      <c r="F6812" s="65" t="str">
        <f>IF(ISBLANK(A6812)," ",IFERROR(IF(A6812&gt;0,VLOOKUP(A6812,Relación!A:C,2,0),"◄ escribe codigo"),"no existe código "))</f>
        <v xml:space="preserve"> </v>
      </c>
      <c r="G6812" s="65" t="str">
        <f>IFERROR(IF(A6812&gt;0,VLOOKUP(A6812,Relación!A:C,3,0),"")," ")</f>
        <v/>
      </c>
      <c r="H6812" s="65" t="str">
        <f>IFERROR(IF(C6812&gt;0,VLOOKUP(A6812,Relación!A:D,4,0),"")," ")</f>
        <v/>
      </c>
      <c r="I6812" s="67" t="str">
        <f t="shared" si="536"/>
        <v xml:space="preserve"> </v>
      </c>
      <c r="J6812" s="65" t="str">
        <f>IFERROR(IF(D6812&gt;0,VLOOKUP(A6812,Relación!A:E,5,0),"")," ")</f>
        <v/>
      </c>
      <c r="K6812" s="66" t="str">
        <f t="shared" si="537"/>
        <v xml:space="preserve"> </v>
      </c>
      <c r="L6812" s="68" t="str">
        <f t="shared" si="534"/>
        <v xml:space="preserve"> </v>
      </c>
      <c r="M6812" s="68" t="str">
        <f t="shared" si="535"/>
        <v xml:space="preserve"> </v>
      </c>
    </row>
    <row r="6813" spans="1:13" ht="16.5" x14ac:dyDescent="0.25">
      <c r="A6813" s="94"/>
      <c r="B6813" s="95"/>
      <c r="C6813" s="94"/>
      <c r="D6813" s="94"/>
      <c r="E6813" s="85" t="str">
        <f t="shared" si="533"/>
        <v/>
      </c>
      <c r="F6813" s="65" t="str">
        <f>IF(ISBLANK(A6813)," ",IFERROR(IF(A6813&gt;0,VLOOKUP(A6813,Relación!A:C,2,0),"◄ escribe codigo"),"no existe código "))</f>
        <v xml:space="preserve"> </v>
      </c>
      <c r="G6813" s="65" t="str">
        <f>IFERROR(IF(A6813&gt;0,VLOOKUP(A6813,Relación!A:C,3,0),"")," ")</f>
        <v/>
      </c>
      <c r="H6813" s="65" t="str">
        <f>IFERROR(IF(C6813&gt;0,VLOOKUP(A6813,Relación!A:D,4,0),"")," ")</f>
        <v/>
      </c>
      <c r="I6813" s="67" t="str">
        <f t="shared" si="536"/>
        <v xml:space="preserve"> </v>
      </c>
      <c r="J6813" s="65" t="str">
        <f>IFERROR(IF(D6813&gt;0,VLOOKUP(A6813,Relación!A:E,5,0),"")," ")</f>
        <v/>
      </c>
      <c r="K6813" s="66" t="str">
        <f t="shared" si="537"/>
        <v xml:space="preserve"> </v>
      </c>
      <c r="L6813" s="68" t="str">
        <f t="shared" si="534"/>
        <v xml:space="preserve"> </v>
      </c>
      <c r="M6813" s="68" t="str">
        <f t="shared" si="535"/>
        <v xml:space="preserve"> </v>
      </c>
    </row>
    <row r="6814" spans="1:13" ht="16.5" x14ac:dyDescent="0.25">
      <c r="A6814" s="94"/>
      <c r="B6814" s="95"/>
      <c r="C6814" s="94"/>
      <c r="D6814" s="94"/>
      <c r="E6814" s="85" t="str">
        <f t="shared" si="533"/>
        <v/>
      </c>
      <c r="F6814" s="65" t="str">
        <f>IF(ISBLANK(A6814)," ",IFERROR(IF(A6814&gt;0,VLOOKUP(A6814,Relación!A:C,2,0),"◄ escribe codigo"),"no existe código "))</f>
        <v xml:space="preserve"> </v>
      </c>
      <c r="G6814" s="65" t="str">
        <f>IFERROR(IF(A6814&gt;0,VLOOKUP(A6814,Relación!A:C,3,0),"")," ")</f>
        <v/>
      </c>
      <c r="H6814" s="65" t="str">
        <f>IFERROR(IF(C6814&gt;0,VLOOKUP(A6814,Relación!A:D,4,0),"")," ")</f>
        <v/>
      </c>
      <c r="I6814" s="67" t="str">
        <f t="shared" si="536"/>
        <v xml:space="preserve"> </v>
      </c>
      <c r="J6814" s="65" t="str">
        <f>IFERROR(IF(D6814&gt;0,VLOOKUP(A6814,Relación!A:E,5,0),"")," ")</f>
        <v/>
      </c>
      <c r="K6814" s="66" t="str">
        <f t="shared" si="537"/>
        <v xml:space="preserve"> </v>
      </c>
      <c r="L6814" s="68" t="str">
        <f t="shared" si="534"/>
        <v xml:space="preserve"> </v>
      </c>
      <c r="M6814" s="68" t="str">
        <f t="shared" si="535"/>
        <v xml:space="preserve"> </v>
      </c>
    </row>
    <row r="6815" spans="1:13" ht="16.5" x14ac:dyDescent="0.25">
      <c r="A6815" s="94"/>
      <c r="B6815" s="95"/>
      <c r="C6815" s="94"/>
      <c r="D6815" s="94"/>
      <c r="E6815" s="85" t="str">
        <f t="shared" si="533"/>
        <v/>
      </c>
      <c r="F6815" s="65" t="str">
        <f>IF(ISBLANK(A6815)," ",IFERROR(IF(A6815&gt;0,VLOOKUP(A6815,Relación!A:C,2,0),"◄ escribe codigo"),"no existe código "))</f>
        <v xml:space="preserve"> </v>
      </c>
      <c r="G6815" s="65" t="str">
        <f>IFERROR(IF(A6815&gt;0,VLOOKUP(A6815,Relación!A:C,3,0),"")," ")</f>
        <v/>
      </c>
      <c r="H6815" s="65" t="str">
        <f>IFERROR(IF(C6815&gt;0,VLOOKUP(A6815,Relación!A:D,4,0),"")," ")</f>
        <v/>
      </c>
      <c r="I6815" s="67" t="str">
        <f t="shared" si="536"/>
        <v xml:space="preserve"> </v>
      </c>
      <c r="J6815" s="65" t="str">
        <f>IFERROR(IF(D6815&gt;0,VLOOKUP(A6815,Relación!A:E,5,0),"")," ")</f>
        <v/>
      </c>
      <c r="K6815" s="66" t="str">
        <f t="shared" si="537"/>
        <v xml:space="preserve"> </v>
      </c>
      <c r="L6815" s="68" t="str">
        <f t="shared" si="534"/>
        <v xml:space="preserve"> </v>
      </c>
      <c r="M6815" s="68" t="str">
        <f t="shared" si="535"/>
        <v xml:space="preserve"> </v>
      </c>
    </row>
    <row r="6816" spans="1:13" ht="16.5" x14ac:dyDescent="0.25">
      <c r="A6816" s="94"/>
      <c r="B6816" s="95"/>
      <c r="C6816" s="94"/>
      <c r="D6816" s="94"/>
      <c r="E6816" s="85" t="str">
        <f t="shared" si="533"/>
        <v/>
      </c>
      <c r="F6816" s="65" t="str">
        <f>IF(ISBLANK(A6816)," ",IFERROR(IF(A6816&gt;0,VLOOKUP(A6816,Relación!A:C,2,0),"◄ escribe codigo"),"no existe código "))</f>
        <v xml:space="preserve"> </v>
      </c>
      <c r="G6816" s="65" t="str">
        <f>IFERROR(IF(A6816&gt;0,VLOOKUP(A6816,Relación!A:C,3,0),"")," ")</f>
        <v/>
      </c>
      <c r="H6816" s="65" t="str">
        <f>IFERROR(IF(C6816&gt;0,VLOOKUP(A6816,Relación!A:D,4,0),"")," ")</f>
        <v/>
      </c>
      <c r="I6816" s="67" t="str">
        <f t="shared" si="536"/>
        <v xml:space="preserve"> </v>
      </c>
      <c r="J6816" s="65" t="str">
        <f>IFERROR(IF(D6816&gt;0,VLOOKUP(A6816,Relación!A:E,5,0),"")," ")</f>
        <v/>
      </c>
      <c r="K6816" s="66" t="str">
        <f t="shared" si="537"/>
        <v xml:space="preserve"> </v>
      </c>
      <c r="L6816" s="68" t="str">
        <f t="shared" si="534"/>
        <v xml:space="preserve"> </v>
      </c>
      <c r="M6816" s="68" t="str">
        <f t="shared" si="535"/>
        <v xml:space="preserve"> </v>
      </c>
    </row>
    <row r="6817" spans="1:13" ht="16.5" x14ac:dyDescent="0.25">
      <c r="A6817" s="94"/>
      <c r="B6817" s="95"/>
      <c r="C6817" s="94"/>
      <c r="D6817" s="94"/>
      <c r="E6817" s="85" t="str">
        <f t="shared" si="533"/>
        <v/>
      </c>
      <c r="F6817" s="65" t="str">
        <f>IF(ISBLANK(A6817)," ",IFERROR(IF(A6817&gt;0,VLOOKUP(A6817,Relación!A:C,2,0),"◄ escribe codigo"),"no existe código "))</f>
        <v xml:space="preserve"> </v>
      </c>
      <c r="G6817" s="65" t="str">
        <f>IFERROR(IF(A6817&gt;0,VLOOKUP(A6817,Relación!A:C,3,0),"")," ")</f>
        <v/>
      </c>
      <c r="H6817" s="65" t="str">
        <f>IFERROR(IF(C6817&gt;0,VLOOKUP(A6817,Relación!A:D,4,0),"")," ")</f>
        <v/>
      </c>
      <c r="I6817" s="67" t="str">
        <f t="shared" si="536"/>
        <v xml:space="preserve"> </v>
      </c>
      <c r="J6817" s="65" t="str">
        <f>IFERROR(IF(D6817&gt;0,VLOOKUP(A6817,Relación!A:E,5,0),"")," ")</f>
        <v/>
      </c>
      <c r="K6817" s="66" t="str">
        <f t="shared" si="537"/>
        <v xml:space="preserve"> </v>
      </c>
      <c r="L6817" s="68" t="str">
        <f t="shared" si="534"/>
        <v xml:space="preserve"> </v>
      </c>
      <c r="M6817" s="68" t="str">
        <f t="shared" si="535"/>
        <v xml:space="preserve"> </v>
      </c>
    </row>
    <row r="6818" spans="1:13" ht="16.5" x14ac:dyDescent="0.25">
      <c r="A6818" s="94"/>
      <c r="B6818" s="95"/>
      <c r="C6818" s="94"/>
      <c r="D6818" s="94"/>
      <c r="E6818" s="85" t="str">
        <f t="shared" si="533"/>
        <v/>
      </c>
      <c r="F6818" s="65" t="str">
        <f>IF(ISBLANK(A6818)," ",IFERROR(IF(A6818&gt;0,VLOOKUP(A6818,Relación!A:C,2,0),"◄ escribe codigo"),"no existe código "))</f>
        <v xml:space="preserve"> </v>
      </c>
      <c r="G6818" s="65" t="str">
        <f>IFERROR(IF(A6818&gt;0,VLOOKUP(A6818,Relación!A:C,3,0),"")," ")</f>
        <v/>
      </c>
      <c r="H6818" s="65" t="str">
        <f>IFERROR(IF(C6818&gt;0,VLOOKUP(A6818,Relación!A:D,4,0),"")," ")</f>
        <v/>
      </c>
      <c r="I6818" s="67" t="str">
        <f t="shared" si="536"/>
        <v xml:space="preserve"> </v>
      </c>
      <c r="J6818" s="65" t="str">
        <f>IFERROR(IF(D6818&gt;0,VLOOKUP(A6818,Relación!A:E,5,0),"")," ")</f>
        <v/>
      </c>
      <c r="K6818" s="66" t="str">
        <f t="shared" si="537"/>
        <v xml:space="preserve"> </v>
      </c>
      <c r="L6818" s="68" t="str">
        <f t="shared" si="534"/>
        <v xml:space="preserve"> </v>
      </c>
      <c r="M6818" s="68" t="str">
        <f t="shared" si="535"/>
        <v xml:space="preserve"> </v>
      </c>
    </row>
    <row r="6819" spans="1:13" ht="16.5" x14ac:dyDescent="0.25">
      <c r="A6819" s="94"/>
      <c r="B6819" s="95"/>
      <c r="C6819" s="94"/>
      <c r="D6819" s="94"/>
      <c r="E6819" s="85" t="str">
        <f t="shared" si="533"/>
        <v/>
      </c>
      <c r="F6819" s="65" t="str">
        <f>IF(ISBLANK(A6819)," ",IFERROR(IF(A6819&gt;0,VLOOKUP(A6819,Relación!A:C,2,0),"◄ escribe codigo"),"no existe código "))</f>
        <v xml:space="preserve"> </v>
      </c>
      <c r="G6819" s="65" t="str">
        <f>IFERROR(IF(A6819&gt;0,VLOOKUP(A6819,Relación!A:C,3,0),"")," ")</f>
        <v/>
      </c>
      <c r="H6819" s="65" t="str">
        <f>IFERROR(IF(C6819&gt;0,VLOOKUP(A6819,Relación!A:D,4,0),"")," ")</f>
        <v/>
      </c>
      <c r="I6819" s="67" t="str">
        <f t="shared" si="536"/>
        <v xml:space="preserve"> </v>
      </c>
      <c r="J6819" s="65" t="str">
        <f>IFERROR(IF(D6819&gt;0,VLOOKUP(A6819,Relación!A:E,5,0),"")," ")</f>
        <v/>
      </c>
      <c r="K6819" s="66" t="str">
        <f t="shared" si="537"/>
        <v xml:space="preserve"> </v>
      </c>
      <c r="L6819" s="68" t="str">
        <f t="shared" si="534"/>
        <v xml:space="preserve"> </v>
      </c>
      <c r="M6819" s="68" t="str">
        <f t="shared" si="535"/>
        <v xml:space="preserve"> </v>
      </c>
    </row>
    <row r="6820" spans="1:13" ht="16.5" x14ac:dyDescent="0.25">
      <c r="A6820" s="94"/>
      <c r="B6820" s="95"/>
      <c r="C6820" s="94"/>
      <c r="D6820" s="94"/>
      <c r="E6820" s="85" t="str">
        <f t="shared" si="533"/>
        <v/>
      </c>
      <c r="F6820" s="65" t="str">
        <f>IF(ISBLANK(A6820)," ",IFERROR(IF(A6820&gt;0,VLOOKUP(A6820,Relación!A:C,2,0),"◄ escribe codigo"),"no existe código "))</f>
        <v xml:space="preserve"> </v>
      </c>
      <c r="G6820" s="65" t="str">
        <f>IFERROR(IF(A6820&gt;0,VLOOKUP(A6820,Relación!A:C,3,0),"")," ")</f>
        <v/>
      </c>
      <c r="H6820" s="65" t="str">
        <f>IFERROR(IF(C6820&gt;0,VLOOKUP(A6820,Relación!A:D,4,0),"")," ")</f>
        <v/>
      </c>
      <c r="I6820" s="67" t="str">
        <f t="shared" si="536"/>
        <v xml:space="preserve"> </v>
      </c>
      <c r="J6820" s="65" t="str">
        <f>IFERROR(IF(D6820&gt;0,VLOOKUP(A6820,Relación!A:E,5,0),"")," ")</f>
        <v/>
      </c>
      <c r="K6820" s="66" t="str">
        <f t="shared" si="537"/>
        <v xml:space="preserve"> </v>
      </c>
      <c r="L6820" s="68" t="str">
        <f t="shared" si="534"/>
        <v xml:space="preserve"> </v>
      </c>
      <c r="M6820" s="68" t="str">
        <f t="shared" si="535"/>
        <v xml:space="preserve"> </v>
      </c>
    </row>
    <row r="6821" spans="1:13" ht="16.5" x14ac:dyDescent="0.25">
      <c r="A6821" s="94"/>
      <c r="B6821" s="95"/>
      <c r="C6821" s="94"/>
      <c r="D6821" s="94"/>
      <c r="E6821" s="85" t="str">
        <f t="shared" si="533"/>
        <v/>
      </c>
      <c r="F6821" s="65" t="str">
        <f>IF(ISBLANK(A6821)," ",IFERROR(IF(A6821&gt;0,VLOOKUP(A6821,Relación!A:C,2,0),"◄ escribe codigo"),"no existe código "))</f>
        <v xml:space="preserve"> </v>
      </c>
      <c r="G6821" s="65" t="str">
        <f>IFERROR(IF(A6821&gt;0,VLOOKUP(A6821,Relación!A:C,3,0),"")," ")</f>
        <v/>
      </c>
      <c r="H6821" s="65" t="str">
        <f>IFERROR(IF(C6821&gt;0,VLOOKUP(A6821,Relación!A:D,4,0),"")," ")</f>
        <v/>
      </c>
      <c r="I6821" s="67" t="str">
        <f t="shared" si="536"/>
        <v xml:space="preserve"> </v>
      </c>
      <c r="J6821" s="65" t="str">
        <f>IFERROR(IF(D6821&gt;0,VLOOKUP(A6821,Relación!A:E,5,0),"")," ")</f>
        <v/>
      </c>
      <c r="K6821" s="66" t="str">
        <f t="shared" si="537"/>
        <v xml:space="preserve"> </v>
      </c>
      <c r="L6821" s="68" t="str">
        <f t="shared" si="534"/>
        <v xml:space="preserve"> </v>
      </c>
      <c r="M6821" s="68" t="str">
        <f t="shared" si="535"/>
        <v xml:space="preserve"> </v>
      </c>
    </row>
    <row r="6822" spans="1:13" ht="16.5" x14ac:dyDescent="0.25">
      <c r="A6822" s="94"/>
      <c r="B6822" s="95"/>
      <c r="C6822" s="94"/>
      <c r="D6822" s="94"/>
      <c r="E6822" s="85" t="str">
        <f t="shared" si="533"/>
        <v/>
      </c>
      <c r="F6822" s="65" t="str">
        <f>IF(ISBLANK(A6822)," ",IFERROR(IF(A6822&gt;0,VLOOKUP(A6822,Relación!A:C,2,0),"◄ escribe codigo"),"no existe código "))</f>
        <v xml:space="preserve"> </v>
      </c>
      <c r="G6822" s="65" t="str">
        <f>IFERROR(IF(A6822&gt;0,VLOOKUP(A6822,Relación!A:C,3,0),"")," ")</f>
        <v/>
      </c>
      <c r="H6822" s="65" t="str">
        <f>IFERROR(IF(C6822&gt;0,VLOOKUP(A6822,Relación!A:D,4,0),"")," ")</f>
        <v/>
      </c>
      <c r="I6822" s="67" t="str">
        <f t="shared" si="536"/>
        <v xml:space="preserve"> </v>
      </c>
      <c r="J6822" s="65" t="str">
        <f>IFERROR(IF(D6822&gt;0,VLOOKUP(A6822,Relación!A:E,5,0),"")," ")</f>
        <v/>
      </c>
      <c r="K6822" s="66" t="str">
        <f t="shared" si="537"/>
        <v xml:space="preserve"> </v>
      </c>
      <c r="L6822" s="68" t="str">
        <f t="shared" si="534"/>
        <v xml:space="preserve"> </v>
      </c>
      <c r="M6822" s="68" t="str">
        <f t="shared" si="535"/>
        <v xml:space="preserve"> </v>
      </c>
    </row>
    <row r="6823" spans="1:13" ht="16.5" x14ac:dyDescent="0.25">
      <c r="A6823" s="94"/>
      <c r="B6823" s="95"/>
      <c r="C6823" s="94"/>
      <c r="D6823" s="94"/>
      <c r="E6823" s="85" t="str">
        <f t="shared" si="533"/>
        <v/>
      </c>
      <c r="F6823" s="65" t="str">
        <f>IF(ISBLANK(A6823)," ",IFERROR(IF(A6823&gt;0,VLOOKUP(A6823,Relación!A:C,2,0),"◄ escribe codigo"),"no existe código "))</f>
        <v xml:space="preserve"> </v>
      </c>
      <c r="G6823" s="65" t="str">
        <f>IFERROR(IF(A6823&gt;0,VLOOKUP(A6823,Relación!A:C,3,0),"")," ")</f>
        <v/>
      </c>
      <c r="H6823" s="65" t="str">
        <f>IFERROR(IF(C6823&gt;0,VLOOKUP(A6823,Relación!A:D,4,0),"")," ")</f>
        <v/>
      </c>
      <c r="I6823" s="67" t="str">
        <f t="shared" si="536"/>
        <v xml:space="preserve"> </v>
      </c>
      <c r="J6823" s="65" t="str">
        <f>IFERROR(IF(D6823&gt;0,VLOOKUP(A6823,Relación!A:E,5,0),"")," ")</f>
        <v/>
      </c>
      <c r="K6823" s="66" t="str">
        <f t="shared" si="537"/>
        <v xml:space="preserve"> </v>
      </c>
      <c r="L6823" s="68" t="str">
        <f t="shared" si="534"/>
        <v xml:space="preserve"> </v>
      </c>
      <c r="M6823" s="68" t="str">
        <f t="shared" si="535"/>
        <v xml:space="preserve"> </v>
      </c>
    </row>
    <row r="6824" spans="1:13" ht="16.5" x14ac:dyDescent="0.25">
      <c r="A6824" s="94"/>
      <c r="B6824" s="95"/>
      <c r="C6824" s="94"/>
      <c r="D6824" s="94"/>
      <c r="E6824" s="85" t="str">
        <f t="shared" si="533"/>
        <v/>
      </c>
      <c r="F6824" s="65" t="str">
        <f>IF(ISBLANK(A6824)," ",IFERROR(IF(A6824&gt;0,VLOOKUP(A6824,Relación!A:C,2,0),"◄ escribe codigo"),"no existe código "))</f>
        <v xml:space="preserve"> </v>
      </c>
      <c r="G6824" s="65" t="str">
        <f>IFERROR(IF(A6824&gt;0,VLOOKUP(A6824,Relación!A:C,3,0),"")," ")</f>
        <v/>
      </c>
      <c r="H6824" s="65" t="str">
        <f>IFERROR(IF(C6824&gt;0,VLOOKUP(A6824,Relación!A:D,4,0),"")," ")</f>
        <v/>
      </c>
      <c r="I6824" s="67" t="str">
        <f t="shared" si="536"/>
        <v xml:space="preserve"> </v>
      </c>
      <c r="J6824" s="65" t="str">
        <f>IFERROR(IF(D6824&gt;0,VLOOKUP(A6824,Relación!A:E,5,0),"")," ")</f>
        <v/>
      </c>
      <c r="K6824" s="66" t="str">
        <f t="shared" si="537"/>
        <v xml:space="preserve"> </v>
      </c>
      <c r="L6824" s="68" t="str">
        <f t="shared" si="534"/>
        <v xml:space="preserve"> </v>
      </c>
      <c r="M6824" s="68" t="str">
        <f t="shared" si="535"/>
        <v xml:space="preserve"> </v>
      </c>
    </row>
    <row r="6825" spans="1:13" ht="16.5" x14ac:dyDescent="0.25">
      <c r="A6825" s="94"/>
      <c r="B6825" s="95"/>
      <c r="C6825" s="94"/>
      <c r="D6825" s="94"/>
      <c r="E6825" s="85" t="str">
        <f t="shared" si="533"/>
        <v/>
      </c>
      <c r="F6825" s="65" t="str">
        <f>IF(ISBLANK(A6825)," ",IFERROR(IF(A6825&gt;0,VLOOKUP(A6825,Relación!A:C,2,0),"◄ escribe codigo"),"no existe código "))</f>
        <v xml:space="preserve"> </v>
      </c>
      <c r="G6825" s="65" t="str">
        <f>IFERROR(IF(A6825&gt;0,VLOOKUP(A6825,Relación!A:C,3,0),"")," ")</f>
        <v/>
      </c>
      <c r="H6825" s="65" t="str">
        <f>IFERROR(IF(C6825&gt;0,VLOOKUP(A6825,Relación!A:D,4,0),"")," ")</f>
        <v/>
      </c>
      <c r="I6825" s="67" t="str">
        <f t="shared" si="536"/>
        <v xml:space="preserve"> </v>
      </c>
      <c r="J6825" s="65" t="str">
        <f>IFERROR(IF(D6825&gt;0,VLOOKUP(A6825,Relación!A:E,5,0),"")," ")</f>
        <v/>
      </c>
      <c r="K6825" s="66" t="str">
        <f t="shared" si="537"/>
        <v xml:space="preserve"> </v>
      </c>
      <c r="L6825" s="68" t="str">
        <f t="shared" si="534"/>
        <v xml:space="preserve"> </v>
      </c>
      <c r="M6825" s="68" t="str">
        <f t="shared" si="535"/>
        <v xml:space="preserve"> </v>
      </c>
    </row>
    <row r="6826" spans="1:13" ht="16.5" x14ac:dyDescent="0.25">
      <c r="A6826" s="94"/>
      <c r="B6826" s="95"/>
      <c r="C6826" s="94"/>
      <c r="D6826" s="94"/>
      <c r="E6826" s="85" t="str">
        <f t="shared" si="533"/>
        <v/>
      </c>
      <c r="F6826" s="65" t="str">
        <f>IF(ISBLANK(A6826)," ",IFERROR(IF(A6826&gt;0,VLOOKUP(A6826,Relación!A:C,2,0),"◄ escribe codigo"),"no existe código "))</f>
        <v xml:space="preserve"> </v>
      </c>
      <c r="G6826" s="65" t="str">
        <f>IFERROR(IF(A6826&gt;0,VLOOKUP(A6826,Relación!A:C,3,0),"")," ")</f>
        <v/>
      </c>
      <c r="H6826" s="65" t="str">
        <f>IFERROR(IF(C6826&gt;0,VLOOKUP(A6826,Relación!A:D,4,0),"")," ")</f>
        <v/>
      </c>
      <c r="I6826" s="67" t="str">
        <f t="shared" si="536"/>
        <v xml:space="preserve"> </v>
      </c>
      <c r="J6826" s="65" t="str">
        <f>IFERROR(IF(D6826&gt;0,VLOOKUP(A6826,Relación!A:E,5,0),"")," ")</f>
        <v/>
      </c>
      <c r="K6826" s="66" t="str">
        <f t="shared" si="537"/>
        <v xml:space="preserve"> </v>
      </c>
      <c r="L6826" s="68" t="str">
        <f t="shared" si="534"/>
        <v xml:space="preserve"> </v>
      </c>
      <c r="M6826" s="68" t="str">
        <f t="shared" si="535"/>
        <v xml:space="preserve"> </v>
      </c>
    </row>
    <row r="6827" spans="1:13" ht="16.5" x14ac:dyDescent="0.25">
      <c r="A6827" s="94"/>
      <c r="B6827" s="95"/>
      <c r="C6827" s="94"/>
      <c r="D6827" s="94"/>
      <c r="E6827" s="85" t="str">
        <f t="shared" si="533"/>
        <v/>
      </c>
      <c r="F6827" s="65" t="str">
        <f>IF(ISBLANK(A6827)," ",IFERROR(IF(A6827&gt;0,VLOOKUP(A6827,Relación!A:C,2,0),"◄ escribe codigo"),"no existe código "))</f>
        <v xml:space="preserve"> </v>
      </c>
      <c r="G6827" s="65" t="str">
        <f>IFERROR(IF(A6827&gt;0,VLOOKUP(A6827,Relación!A:C,3,0),"")," ")</f>
        <v/>
      </c>
      <c r="H6827" s="65" t="str">
        <f>IFERROR(IF(C6827&gt;0,VLOOKUP(A6827,Relación!A:D,4,0),"")," ")</f>
        <v/>
      </c>
      <c r="I6827" s="67" t="str">
        <f t="shared" si="536"/>
        <v xml:space="preserve"> </v>
      </c>
      <c r="J6827" s="65" t="str">
        <f>IFERROR(IF(D6827&gt;0,VLOOKUP(A6827,Relación!A:E,5,0),"")," ")</f>
        <v/>
      </c>
      <c r="K6827" s="66" t="str">
        <f t="shared" si="537"/>
        <v xml:space="preserve"> </v>
      </c>
      <c r="L6827" s="68" t="str">
        <f t="shared" si="534"/>
        <v xml:space="preserve"> </v>
      </c>
      <c r="M6827" s="68" t="str">
        <f t="shared" si="535"/>
        <v xml:space="preserve"> </v>
      </c>
    </row>
    <row r="6828" spans="1:13" ht="16.5" x14ac:dyDescent="0.25">
      <c r="A6828" s="94"/>
      <c r="B6828" s="95"/>
      <c r="C6828" s="94"/>
      <c r="D6828" s="94"/>
      <c r="E6828" s="85" t="str">
        <f t="shared" si="533"/>
        <v/>
      </c>
      <c r="F6828" s="65" t="str">
        <f>IF(ISBLANK(A6828)," ",IFERROR(IF(A6828&gt;0,VLOOKUP(A6828,Relación!A:C,2,0),"◄ escribe codigo"),"no existe código "))</f>
        <v xml:space="preserve"> </v>
      </c>
      <c r="G6828" s="65" t="str">
        <f>IFERROR(IF(A6828&gt;0,VLOOKUP(A6828,Relación!A:C,3,0),"")," ")</f>
        <v/>
      </c>
      <c r="H6828" s="65" t="str">
        <f>IFERROR(IF(C6828&gt;0,VLOOKUP(A6828,Relación!A:D,4,0),"")," ")</f>
        <v/>
      </c>
      <c r="I6828" s="67" t="str">
        <f t="shared" si="536"/>
        <v xml:space="preserve"> </v>
      </c>
      <c r="J6828" s="65" t="str">
        <f>IFERROR(IF(D6828&gt;0,VLOOKUP(A6828,Relación!A:E,5,0),"")," ")</f>
        <v/>
      </c>
      <c r="K6828" s="66" t="str">
        <f t="shared" si="537"/>
        <v xml:space="preserve"> </v>
      </c>
      <c r="L6828" s="68" t="str">
        <f t="shared" si="534"/>
        <v xml:space="preserve"> </v>
      </c>
      <c r="M6828" s="68" t="str">
        <f t="shared" si="535"/>
        <v xml:space="preserve"> </v>
      </c>
    </row>
    <row r="6829" spans="1:13" ht="16.5" x14ac:dyDescent="0.25">
      <c r="A6829" s="94"/>
      <c r="B6829" s="95"/>
      <c r="C6829" s="94"/>
      <c r="D6829" s="94"/>
      <c r="E6829" s="85" t="str">
        <f t="shared" si="533"/>
        <v/>
      </c>
      <c r="F6829" s="65" t="str">
        <f>IF(ISBLANK(A6829)," ",IFERROR(IF(A6829&gt;0,VLOOKUP(A6829,Relación!A:C,2,0),"◄ escribe codigo"),"no existe código "))</f>
        <v xml:space="preserve"> </v>
      </c>
      <c r="G6829" s="65" t="str">
        <f>IFERROR(IF(A6829&gt;0,VLOOKUP(A6829,Relación!A:C,3,0),"")," ")</f>
        <v/>
      </c>
      <c r="H6829" s="65" t="str">
        <f>IFERROR(IF(C6829&gt;0,VLOOKUP(A6829,Relación!A:D,4,0),"")," ")</f>
        <v/>
      </c>
      <c r="I6829" s="67" t="str">
        <f t="shared" si="536"/>
        <v xml:space="preserve"> </v>
      </c>
      <c r="J6829" s="65" t="str">
        <f>IFERROR(IF(D6829&gt;0,VLOOKUP(A6829,Relación!A:E,5,0),"")," ")</f>
        <v/>
      </c>
      <c r="K6829" s="66" t="str">
        <f t="shared" si="537"/>
        <v xml:space="preserve"> </v>
      </c>
      <c r="L6829" s="68" t="str">
        <f t="shared" si="534"/>
        <v xml:space="preserve"> </v>
      </c>
      <c r="M6829" s="68" t="str">
        <f t="shared" si="535"/>
        <v xml:space="preserve"> </v>
      </c>
    </row>
    <row r="6830" spans="1:13" ht="16.5" x14ac:dyDescent="0.25">
      <c r="A6830" s="94"/>
      <c r="B6830" s="95"/>
      <c r="C6830" s="94"/>
      <c r="D6830" s="94"/>
      <c r="E6830" s="85" t="str">
        <f t="shared" si="533"/>
        <v/>
      </c>
      <c r="F6830" s="65" t="str">
        <f>IF(ISBLANK(A6830)," ",IFERROR(IF(A6830&gt;0,VLOOKUP(A6830,Relación!A:C,2,0),"◄ escribe codigo"),"no existe código "))</f>
        <v xml:space="preserve"> </v>
      </c>
      <c r="G6830" s="65" t="str">
        <f>IFERROR(IF(A6830&gt;0,VLOOKUP(A6830,Relación!A:C,3,0),"")," ")</f>
        <v/>
      </c>
      <c r="H6830" s="65" t="str">
        <f>IFERROR(IF(C6830&gt;0,VLOOKUP(A6830,Relación!A:D,4,0),"")," ")</f>
        <v/>
      </c>
      <c r="I6830" s="67" t="str">
        <f t="shared" si="536"/>
        <v xml:space="preserve"> </v>
      </c>
      <c r="J6830" s="65" t="str">
        <f>IFERROR(IF(D6830&gt;0,VLOOKUP(A6830,Relación!A:E,5,0),"")," ")</f>
        <v/>
      </c>
      <c r="K6830" s="66" t="str">
        <f t="shared" si="537"/>
        <v xml:space="preserve"> </v>
      </c>
      <c r="L6830" s="68" t="str">
        <f t="shared" si="534"/>
        <v xml:space="preserve"> </v>
      </c>
      <c r="M6830" s="68" t="str">
        <f t="shared" si="535"/>
        <v xml:space="preserve"> </v>
      </c>
    </row>
    <row r="6831" spans="1:13" ht="16.5" x14ac:dyDescent="0.25">
      <c r="A6831" s="94"/>
      <c r="B6831" s="95"/>
      <c r="C6831" s="94"/>
      <c r="D6831" s="94"/>
      <c r="E6831" s="85" t="str">
        <f t="shared" si="533"/>
        <v/>
      </c>
      <c r="F6831" s="65" t="str">
        <f>IF(ISBLANK(A6831)," ",IFERROR(IF(A6831&gt;0,VLOOKUP(A6831,Relación!A:C,2,0),"◄ escribe codigo"),"no existe código "))</f>
        <v xml:space="preserve"> </v>
      </c>
      <c r="G6831" s="65" t="str">
        <f>IFERROR(IF(A6831&gt;0,VLOOKUP(A6831,Relación!A:C,3,0),"")," ")</f>
        <v/>
      </c>
      <c r="H6831" s="65" t="str">
        <f>IFERROR(IF(C6831&gt;0,VLOOKUP(A6831,Relación!A:D,4,0),"")," ")</f>
        <v/>
      </c>
      <c r="I6831" s="67" t="str">
        <f t="shared" si="536"/>
        <v xml:space="preserve"> </v>
      </c>
      <c r="J6831" s="65" t="str">
        <f>IFERROR(IF(D6831&gt;0,VLOOKUP(A6831,Relación!A:E,5,0),"")," ")</f>
        <v/>
      </c>
      <c r="K6831" s="66" t="str">
        <f t="shared" si="537"/>
        <v xml:space="preserve"> </v>
      </c>
      <c r="L6831" s="68" t="str">
        <f t="shared" si="534"/>
        <v xml:space="preserve"> </v>
      </c>
      <c r="M6831" s="68" t="str">
        <f t="shared" si="535"/>
        <v xml:space="preserve"> </v>
      </c>
    </row>
    <row r="6832" spans="1:13" ht="16.5" x14ac:dyDescent="0.25">
      <c r="A6832" s="94"/>
      <c r="B6832" s="95"/>
      <c r="C6832" s="94"/>
      <c r="D6832" s="94"/>
      <c r="E6832" s="85" t="str">
        <f t="shared" si="533"/>
        <v/>
      </c>
      <c r="F6832" s="65" t="str">
        <f>IF(ISBLANK(A6832)," ",IFERROR(IF(A6832&gt;0,VLOOKUP(A6832,Relación!A:C,2,0),"◄ escribe codigo"),"no existe código "))</f>
        <v xml:space="preserve"> </v>
      </c>
      <c r="G6832" s="65" t="str">
        <f>IFERROR(IF(A6832&gt;0,VLOOKUP(A6832,Relación!A:C,3,0),"")," ")</f>
        <v/>
      </c>
      <c r="H6832" s="65" t="str">
        <f>IFERROR(IF(C6832&gt;0,VLOOKUP(A6832,Relación!A:D,4,0),"")," ")</f>
        <v/>
      </c>
      <c r="I6832" s="67" t="str">
        <f t="shared" si="536"/>
        <v xml:space="preserve"> </v>
      </c>
      <c r="J6832" s="65" t="str">
        <f>IFERROR(IF(D6832&gt;0,VLOOKUP(A6832,Relación!A:E,5,0),"")," ")</f>
        <v/>
      </c>
      <c r="K6832" s="66" t="str">
        <f t="shared" si="537"/>
        <v xml:space="preserve"> </v>
      </c>
      <c r="L6832" s="68" t="str">
        <f t="shared" si="534"/>
        <v xml:space="preserve"> </v>
      </c>
      <c r="M6832" s="68" t="str">
        <f t="shared" si="535"/>
        <v xml:space="preserve"> </v>
      </c>
    </row>
    <row r="6833" spans="1:13" ht="16.5" x14ac:dyDescent="0.25">
      <c r="A6833" s="94"/>
      <c r="B6833" s="95"/>
      <c r="C6833" s="94"/>
      <c r="D6833" s="94"/>
      <c r="E6833" s="85" t="str">
        <f t="shared" si="533"/>
        <v/>
      </c>
      <c r="F6833" s="65" t="str">
        <f>IF(ISBLANK(A6833)," ",IFERROR(IF(A6833&gt;0,VLOOKUP(A6833,Relación!A:C,2,0),"◄ escribe codigo"),"no existe código "))</f>
        <v xml:space="preserve"> </v>
      </c>
      <c r="G6833" s="65" t="str">
        <f>IFERROR(IF(A6833&gt;0,VLOOKUP(A6833,Relación!A:C,3,0),"")," ")</f>
        <v/>
      </c>
      <c r="H6833" s="65" t="str">
        <f>IFERROR(IF(C6833&gt;0,VLOOKUP(A6833,Relación!A:D,4,0),"")," ")</f>
        <v/>
      </c>
      <c r="I6833" s="67" t="str">
        <f t="shared" si="536"/>
        <v xml:space="preserve"> </v>
      </c>
      <c r="J6833" s="65" t="str">
        <f>IFERROR(IF(D6833&gt;0,VLOOKUP(A6833,Relación!A:E,5,0),"")," ")</f>
        <v/>
      </c>
      <c r="K6833" s="66" t="str">
        <f t="shared" si="537"/>
        <v xml:space="preserve"> </v>
      </c>
      <c r="L6833" s="68" t="str">
        <f t="shared" si="534"/>
        <v xml:space="preserve"> </v>
      </c>
      <c r="M6833" s="68" t="str">
        <f t="shared" si="535"/>
        <v xml:space="preserve"> </v>
      </c>
    </row>
    <row r="6834" spans="1:13" ht="16.5" x14ac:dyDescent="0.25">
      <c r="A6834" s="94"/>
      <c r="B6834" s="95"/>
      <c r="C6834" s="94"/>
      <c r="D6834" s="94"/>
      <c r="E6834" s="85" t="str">
        <f t="shared" si="533"/>
        <v/>
      </c>
      <c r="F6834" s="65" t="str">
        <f>IF(ISBLANK(A6834)," ",IFERROR(IF(A6834&gt;0,VLOOKUP(A6834,Relación!A:C,2,0),"◄ escribe codigo"),"no existe código "))</f>
        <v xml:space="preserve"> </v>
      </c>
      <c r="G6834" s="65" t="str">
        <f>IFERROR(IF(A6834&gt;0,VLOOKUP(A6834,Relación!A:C,3,0),"")," ")</f>
        <v/>
      </c>
      <c r="H6834" s="65" t="str">
        <f>IFERROR(IF(C6834&gt;0,VLOOKUP(A6834,Relación!A:D,4,0),"")," ")</f>
        <v/>
      </c>
      <c r="I6834" s="67" t="str">
        <f t="shared" si="536"/>
        <v xml:space="preserve"> </v>
      </c>
      <c r="J6834" s="65" t="str">
        <f>IFERROR(IF(D6834&gt;0,VLOOKUP(A6834,Relación!A:E,5,0),"")," ")</f>
        <v/>
      </c>
      <c r="K6834" s="66" t="str">
        <f t="shared" si="537"/>
        <v xml:space="preserve"> </v>
      </c>
      <c r="L6834" s="68" t="str">
        <f t="shared" si="534"/>
        <v xml:space="preserve"> </v>
      </c>
      <c r="M6834" s="68" t="str">
        <f t="shared" si="535"/>
        <v xml:space="preserve"> </v>
      </c>
    </row>
    <row r="6835" spans="1:13" ht="16.5" x14ac:dyDescent="0.25">
      <c r="A6835" s="94"/>
      <c r="B6835" s="95"/>
      <c r="C6835" s="94"/>
      <c r="D6835" s="94"/>
      <c r="E6835" s="85" t="str">
        <f t="shared" si="533"/>
        <v/>
      </c>
      <c r="F6835" s="65" t="str">
        <f>IF(ISBLANK(A6835)," ",IFERROR(IF(A6835&gt;0,VLOOKUP(A6835,Relación!A:C,2,0),"◄ escribe codigo"),"no existe código "))</f>
        <v xml:space="preserve"> </v>
      </c>
      <c r="G6835" s="65" t="str">
        <f>IFERROR(IF(A6835&gt;0,VLOOKUP(A6835,Relación!A:C,3,0),"")," ")</f>
        <v/>
      </c>
      <c r="H6835" s="65" t="str">
        <f>IFERROR(IF(C6835&gt;0,VLOOKUP(A6835,Relación!A:D,4,0),"")," ")</f>
        <v/>
      </c>
      <c r="I6835" s="67" t="str">
        <f t="shared" si="536"/>
        <v xml:space="preserve"> </v>
      </c>
      <c r="J6835" s="65" t="str">
        <f>IFERROR(IF(D6835&gt;0,VLOOKUP(A6835,Relación!A:E,5,0),"")," ")</f>
        <v/>
      </c>
      <c r="K6835" s="66" t="str">
        <f t="shared" si="537"/>
        <v xml:space="preserve"> </v>
      </c>
      <c r="L6835" s="68" t="str">
        <f t="shared" si="534"/>
        <v xml:space="preserve"> </v>
      </c>
      <c r="M6835" s="68" t="str">
        <f t="shared" si="535"/>
        <v xml:space="preserve"> </v>
      </c>
    </row>
    <row r="6836" spans="1:13" ht="16.5" x14ac:dyDescent="0.25">
      <c r="A6836" s="94"/>
      <c r="B6836" s="95"/>
      <c r="C6836" s="94"/>
      <c r="D6836" s="94"/>
      <c r="E6836" s="85" t="str">
        <f t="shared" si="533"/>
        <v/>
      </c>
      <c r="F6836" s="65" t="str">
        <f>IF(ISBLANK(A6836)," ",IFERROR(IF(A6836&gt;0,VLOOKUP(A6836,Relación!A:C,2,0),"◄ escribe codigo"),"no existe código "))</f>
        <v xml:space="preserve"> </v>
      </c>
      <c r="G6836" s="65" t="str">
        <f>IFERROR(IF(A6836&gt;0,VLOOKUP(A6836,Relación!A:C,3,0),"")," ")</f>
        <v/>
      </c>
      <c r="H6836" s="65" t="str">
        <f>IFERROR(IF(C6836&gt;0,VLOOKUP(A6836,Relación!A:D,4,0),"")," ")</f>
        <v/>
      </c>
      <c r="I6836" s="67" t="str">
        <f t="shared" si="536"/>
        <v xml:space="preserve"> </v>
      </c>
      <c r="J6836" s="65" t="str">
        <f>IFERROR(IF(D6836&gt;0,VLOOKUP(A6836,Relación!A:E,5,0),"")," ")</f>
        <v/>
      </c>
      <c r="K6836" s="66" t="str">
        <f t="shared" si="537"/>
        <v xml:space="preserve"> </v>
      </c>
      <c r="L6836" s="68" t="str">
        <f t="shared" si="534"/>
        <v xml:space="preserve"> </v>
      </c>
      <c r="M6836" s="68" t="str">
        <f t="shared" si="535"/>
        <v xml:space="preserve"> </v>
      </c>
    </row>
    <row r="6837" spans="1:13" ht="16.5" x14ac:dyDescent="0.25">
      <c r="A6837" s="94"/>
      <c r="B6837" s="95"/>
      <c r="C6837" s="94"/>
      <c r="D6837" s="94"/>
      <c r="E6837" s="85" t="str">
        <f t="shared" si="533"/>
        <v/>
      </c>
      <c r="F6837" s="65" t="str">
        <f>IF(ISBLANK(A6837)," ",IFERROR(IF(A6837&gt;0,VLOOKUP(A6837,Relación!A:C,2,0),"◄ escribe codigo"),"no existe código "))</f>
        <v xml:space="preserve"> </v>
      </c>
      <c r="G6837" s="65" t="str">
        <f>IFERROR(IF(A6837&gt;0,VLOOKUP(A6837,Relación!A:C,3,0),"")," ")</f>
        <v/>
      </c>
      <c r="H6837" s="65" t="str">
        <f>IFERROR(IF(C6837&gt;0,VLOOKUP(A6837,Relación!A:D,4,0),"")," ")</f>
        <v/>
      </c>
      <c r="I6837" s="67" t="str">
        <f t="shared" si="536"/>
        <v xml:space="preserve"> </v>
      </c>
      <c r="J6837" s="65" t="str">
        <f>IFERROR(IF(D6837&gt;0,VLOOKUP(A6837,Relación!A:E,5,0),"")," ")</f>
        <v/>
      </c>
      <c r="K6837" s="66" t="str">
        <f t="shared" si="537"/>
        <v xml:space="preserve"> </v>
      </c>
      <c r="L6837" s="68" t="str">
        <f t="shared" si="534"/>
        <v xml:space="preserve"> </v>
      </c>
      <c r="M6837" s="68" t="str">
        <f t="shared" si="535"/>
        <v xml:space="preserve"> </v>
      </c>
    </row>
    <row r="6838" spans="1:13" ht="16.5" x14ac:dyDescent="0.25">
      <c r="A6838" s="94"/>
      <c r="B6838" s="95"/>
      <c r="C6838" s="94"/>
      <c r="D6838" s="94"/>
      <c r="E6838" s="85" t="str">
        <f t="shared" si="533"/>
        <v/>
      </c>
      <c r="F6838" s="65" t="str">
        <f>IF(ISBLANK(A6838)," ",IFERROR(IF(A6838&gt;0,VLOOKUP(A6838,Relación!A:C,2,0),"◄ escribe codigo"),"no existe código "))</f>
        <v xml:space="preserve"> </v>
      </c>
      <c r="G6838" s="65" t="str">
        <f>IFERROR(IF(A6838&gt;0,VLOOKUP(A6838,Relación!A:C,3,0),"")," ")</f>
        <v/>
      </c>
      <c r="H6838" s="65" t="str">
        <f>IFERROR(IF(C6838&gt;0,VLOOKUP(A6838,Relación!A:D,4,0),"")," ")</f>
        <v/>
      </c>
      <c r="I6838" s="67" t="str">
        <f t="shared" si="536"/>
        <v xml:space="preserve"> </v>
      </c>
      <c r="J6838" s="65" t="str">
        <f>IFERROR(IF(D6838&gt;0,VLOOKUP(A6838,Relación!A:E,5,0),"")," ")</f>
        <v/>
      </c>
      <c r="K6838" s="66" t="str">
        <f t="shared" si="537"/>
        <v xml:space="preserve"> </v>
      </c>
      <c r="L6838" s="68" t="str">
        <f t="shared" si="534"/>
        <v xml:space="preserve"> </v>
      </c>
      <c r="M6838" s="68" t="str">
        <f t="shared" si="535"/>
        <v xml:space="preserve"> </v>
      </c>
    </row>
    <row r="6839" spans="1:13" ht="16.5" x14ac:dyDescent="0.25">
      <c r="A6839" s="94"/>
      <c r="B6839" s="95"/>
      <c r="C6839" s="94"/>
      <c r="D6839" s="94"/>
      <c r="E6839" s="85" t="str">
        <f t="shared" si="533"/>
        <v/>
      </c>
      <c r="F6839" s="65" t="str">
        <f>IF(ISBLANK(A6839)," ",IFERROR(IF(A6839&gt;0,VLOOKUP(A6839,Relación!A:C,2,0),"◄ escribe codigo"),"no existe código "))</f>
        <v xml:space="preserve"> </v>
      </c>
      <c r="G6839" s="65" t="str">
        <f>IFERROR(IF(A6839&gt;0,VLOOKUP(A6839,Relación!A:C,3,0),"")," ")</f>
        <v/>
      </c>
      <c r="H6839" s="65" t="str">
        <f>IFERROR(IF(C6839&gt;0,VLOOKUP(A6839,Relación!A:D,4,0),"")," ")</f>
        <v/>
      </c>
      <c r="I6839" s="67" t="str">
        <f t="shared" si="536"/>
        <v xml:space="preserve"> </v>
      </c>
      <c r="J6839" s="65" t="str">
        <f>IFERROR(IF(D6839&gt;0,VLOOKUP(A6839,Relación!A:E,5,0),"")," ")</f>
        <v/>
      </c>
      <c r="K6839" s="66" t="str">
        <f t="shared" si="537"/>
        <v xml:space="preserve"> </v>
      </c>
      <c r="L6839" s="68" t="str">
        <f t="shared" si="534"/>
        <v xml:space="preserve"> </v>
      </c>
      <c r="M6839" s="68" t="str">
        <f t="shared" si="535"/>
        <v xml:space="preserve"> </v>
      </c>
    </row>
    <row r="6840" spans="1:13" ht="16.5" x14ac:dyDescent="0.25">
      <c r="A6840" s="94"/>
      <c r="B6840" s="95"/>
      <c r="C6840" s="94"/>
      <c r="D6840" s="94"/>
      <c r="E6840" s="85" t="str">
        <f t="shared" si="533"/>
        <v/>
      </c>
      <c r="F6840" s="65" t="str">
        <f>IF(ISBLANK(A6840)," ",IFERROR(IF(A6840&gt;0,VLOOKUP(A6840,Relación!A:C,2,0),"◄ escribe codigo"),"no existe código "))</f>
        <v xml:space="preserve"> </v>
      </c>
      <c r="G6840" s="65" t="str">
        <f>IFERROR(IF(A6840&gt;0,VLOOKUP(A6840,Relación!A:C,3,0),"")," ")</f>
        <v/>
      </c>
      <c r="H6840" s="65" t="str">
        <f>IFERROR(IF(C6840&gt;0,VLOOKUP(A6840,Relación!A:D,4,0),"")," ")</f>
        <v/>
      </c>
      <c r="I6840" s="67" t="str">
        <f t="shared" si="536"/>
        <v xml:space="preserve"> </v>
      </c>
      <c r="J6840" s="65" t="str">
        <f>IFERROR(IF(D6840&gt;0,VLOOKUP(A6840,Relación!A:E,5,0),"")," ")</f>
        <v/>
      </c>
      <c r="K6840" s="66" t="str">
        <f t="shared" si="537"/>
        <v xml:space="preserve"> </v>
      </c>
      <c r="L6840" s="68" t="str">
        <f t="shared" si="534"/>
        <v xml:space="preserve"> </v>
      </c>
      <c r="M6840" s="68" t="str">
        <f t="shared" si="535"/>
        <v xml:space="preserve"> </v>
      </c>
    </row>
    <row r="6841" spans="1:13" ht="16.5" x14ac:dyDescent="0.25">
      <c r="A6841" s="94"/>
      <c r="B6841" s="95"/>
      <c r="C6841" s="94"/>
      <c r="D6841" s="94"/>
      <c r="E6841" s="85" t="str">
        <f t="shared" si="533"/>
        <v/>
      </c>
      <c r="F6841" s="65" t="str">
        <f>IF(ISBLANK(A6841)," ",IFERROR(IF(A6841&gt;0,VLOOKUP(A6841,Relación!A:C,2,0),"◄ escribe codigo"),"no existe código "))</f>
        <v xml:space="preserve"> </v>
      </c>
      <c r="G6841" s="65" t="str">
        <f>IFERROR(IF(A6841&gt;0,VLOOKUP(A6841,Relación!A:C,3,0),"")," ")</f>
        <v/>
      </c>
      <c r="H6841" s="65" t="str">
        <f>IFERROR(IF(C6841&gt;0,VLOOKUP(A6841,Relación!A:D,4,0),"")," ")</f>
        <v/>
      </c>
      <c r="I6841" s="67" t="str">
        <f t="shared" si="536"/>
        <v xml:space="preserve"> </v>
      </c>
      <c r="J6841" s="65" t="str">
        <f>IFERROR(IF(D6841&gt;0,VLOOKUP(A6841,Relación!A:E,5,0),"")," ")</f>
        <v/>
      </c>
      <c r="K6841" s="66" t="str">
        <f t="shared" si="537"/>
        <v xml:space="preserve"> </v>
      </c>
      <c r="L6841" s="68" t="str">
        <f t="shared" si="534"/>
        <v xml:space="preserve"> </v>
      </c>
      <c r="M6841" s="68" t="str">
        <f t="shared" si="535"/>
        <v xml:space="preserve"> </v>
      </c>
    </row>
    <row r="6842" spans="1:13" ht="16.5" x14ac:dyDescent="0.25">
      <c r="A6842" s="94"/>
      <c r="B6842" s="95"/>
      <c r="C6842" s="94"/>
      <c r="D6842" s="94"/>
      <c r="E6842" s="85" t="str">
        <f t="shared" si="533"/>
        <v/>
      </c>
      <c r="F6842" s="65" t="str">
        <f>IF(ISBLANK(A6842)," ",IFERROR(IF(A6842&gt;0,VLOOKUP(A6842,Relación!A:C,2,0),"◄ escribe codigo"),"no existe código "))</f>
        <v xml:space="preserve"> </v>
      </c>
      <c r="G6842" s="65" t="str">
        <f>IFERROR(IF(A6842&gt;0,VLOOKUP(A6842,Relación!A:C,3,0),"")," ")</f>
        <v/>
      </c>
      <c r="H6842" s="65" t="str">
        <f>IFERROR(IF(C6842&gt;0,VLOOKUP(A6842,Relación!A:D,4,0),"")," ")</f>
        <v/>
      </c>
      <c r="I6842" s="67" t="str">
        <f t="shared" si="536"/>
        <v xml:space="preserve"> </v>
      </c>
      <c r="J6842" s="65" t="str">
        <f>IFERROR(IF(D6842&gt;0,VLOOKUP(A6842,Relación!A:E,5,0),"")," ")</f>
        <v/>
      </c>
      <c r="K6842" s="66" t="str">
        <f t="shared" si="537"/>
        <v xml:space="preserve"> </v>
      </c>
      <c r="L6842" s="68" t="str">
        <f t="shared" si="534"/>
        <v xml:space="preserve"> </v>
      </c>
      <c r="M6842" s="68" t="str">
        <f t="shared" si="535"/>
        <v xml:space="preserve"> </v>
      </c>
    </row>
    <row r="6843" spans="1:13" ht="16.5" x14ac:dyDescent="0.25">
      <c r="A6843" s="94"/>
      <c r="B6843" s="95"/>
      <c r="C6843" s="94"/>
      <c r="D6843" s="94"/>
      <c r="E6843" s="85" t="str">
        <f t="shared" si="533"/>
        <v/>
      </c>
      <c r="F6843" s="65" t="str">
        <f>IF(ISBLANK(A6843)," ",IFERROR(IF(A6843&gt;0,VLOOKUP(A6843,Relación!A:C,2,0),"◄ escribe codigo"),"no existe código "))</f>
        <v xml:space="preserve"> </v>
      </c>
      <c r="G6843" s="65" t="str">
        <f>IFERROR(IF(A6843&gt;0,VLOOKUP(A6843,Relación!A:C,3,0),"")," ")</f>
        <v/>
      </c>
      <c r="H6843" s="65" t="str">
        <f>IFERROR(IF(C6843&gt;0,VLOOKUP(A6843,Relación!A:D,4,0),"")," ")</f>
        <v/>
      </c>
      <c r="I6843" s="67" t="str">
        <f t="shared" si="536"/>
        <v xml:space="preserve"> </v>
      </c>
      <c r="J6843" s="65" t="str">
        <f>IFERROR(IF(D6843&gt;0,VLOOKUP(A6843,Relación!A:E,5,0),"")," ")</f>
        <v/>
      </c>
      <c r="K6843" s="66" t="str">
        <f t="shared" si="537"/>
        <v xml:space="preserve"> </v>
      </c>
      <c r="L6843" s="68" t="str">
        <f t="shared" si="534"/>
        <v xml:space="preserve"> </v>
      </c>
      <c r="M6843" s="68" t="str">
        <f t="shared" si="535"/>
        <v xml:space="preserve"> </v>
      </c>
    </row>
    <row r="6844" spans="1:13" ht="16.5" x14ac:dyDescent="0.25">
      <c r="A6844" s="94"/>
      <c r="B6844" s="95"/>
      <c r="C6844" s="94"/>
      <c r="D6844" s="94"/>
      <c r="E6844" s="85" t="str">
        <f t="shared" si="533"/>
        <v/>
      </c>
      <c r="F6844" s="65" t="str">
        <f>IF(ISBLANK(A6844)," ",IFERROR(IF(A6844&gt;0,VLOOKUP(A6844,Relación!A:C,2,0),"◄ escribe codigo"),"no existe código "))</f>
        <v xml:space="preserve"> </v>
      </c>
      <c r="G6844" s="65" t="str">
        <f>IFERROR(IF(A6844&gt;0,VLOOKUP(A6844,Relación!A:C,3,0),"")," ")</f>
        <v/>
      </c>
      <c r="H6844" s="65" t="str">
        <f>IFERROR(IF(C6844&gt;0,VLOOKUP(A6844,Relación!A:D,4,0),"")," ")</f>
        <v/>
      </c>
      <c r="I6844" s="67" t="str">
        <f t="shared" si="536"/>
        <v xml:space="preserve"> </v>
      </c>
      <c r="J6844" s="65" t="str">
        <f>IFERROR(IF(D6844&gt;0,VLOOKUP(A6844,Relación!A:E,5,0),"")," ")</f>
        <v/>
      </c>
      <c r="K6844" s="66" t="str">
        <f t="shared" si="537"/>
        <v xml:space="preserve"> </v>
      </c>
      <c r="L6844" s="68" t="str">
        <f t="shared" si="534"/>
        <v xml:space="preserve"> </v>
      </c>
      <c r="M6844" s="68" t="str">
        <f t="shared" si="535"/>
        <v xml:space="preserve"> </v>
      </c>
    </row>
    <row r="6845" spans="1:13" ht="16.5" x14ac:dyDescent="0.25">
      <c r="A6845" s="94"/>
      <c r="B6845" s="95"/>
      <c r="C6845" s="94"/>
      <c r="D6845" s="94"/>
      <c r="E6845" s="85" t="str">
        <f t="shared" si="533"/>
        <v/>
      </c>
      <c r="F6845" s="65" t="str">
        <f>IF(ISBLANK(A6845)," ",IFERROR(IF(A6845&gt;0,VLOOKUP(A6845,Relación!A:C,2,0),"◄ escribe codigo"),"no existe código "))</f>
        <v xml:space="preserve"> </v>
      </c>
      <c r="G6845" s="65" t="str">
        <f>IFERROR(IF(A6845&gt;0,VLOOKUP(A6845,Relación!A:C,3,0),"")," ")</f>
        <v/>
      </c>
      <c r="H6845" s="65" t="str">
        <f>IFERROR(IF(C6845&gt;0,VLOOKUP(A6845,Relación!A:D,4,0),"")," ")</f>
        <v/>
      </c>
      <c r="I6845" s="67" t="str">
        <f t="shared" si="536"/>
        <v xml:space="preserve"> </v>
      </c>
      <c r="J6845" s="65" t="str">
        <f>IFERROR(IF(D6845&gt;0,VLOOKUP(A6845,Relación!A:E,5,0),"")," ")</f>
        <v/>
      </c>
      <c r="K6845" s="66" t="str">
        <f t="shared" si="537"/>
        <v xml:space="preserve"> </v>
      </c>
      <c r="L6845" s="68" t="str">
        <f t="shared" si="534"/>
        <v xml:space="preserve"> </v>
      </c>
      <c r="M6845" s="68" t="str">
        <f t="shared" si="535"/>
        <v xml:space="preserve"> </v>
      </c>
    </row>
    <row r="6846" spans="1:13" ht="16.5" x14ac:dyDescent="0.25">
      <c r="A6846" s="94"/>
      <c r="B6846" s="95"/>
      <c r="C6846" s="94"/>
      <c r="D6846" s="94"/>
      <c r="E6846" s="85" t="str">
        <f t="shared" si="533"/>
        <v/>
      </c>
      <c r="F6846" s="65" t="str">
        <f>IF(ISBLANK(A6846)," ",IFERROR(IF(A6846&gt;0,VLOOKUP(A6846,Relación!A:C,2,0),"◄ escribe codigo"),"no existe código "))</f>
        <v xml:space="preserve"> </v>
      </c>
      <c r="G6846" s="65" t="str">
        <f>IFERROR(IF(A6846&gt;0,VLOOKUP(A6846,Relación!A:C,3,0),"")," ")</f>
        <v/>
      </c>
      <c r="H6846" s="65" t="str">
        <f>IFERROR(IF(C6846&gt;0,VLOOKUP(A6846,Relación!A:D,4,0),"")," ")</f>
        <v/>
      </c>
      <c r="I6846" s="67" t="str">
        <f t="shared" si="536"/>
        <v xml:space="preserve"> </v>
      </c>
      <c r="J6846" s="65" t="str">
        <f>IFERROR(IF(D6846&gt;0,VLOOKUP(A6846,Relación!A:E,5,0),"")," ")</f>
        <v/>
      </c>
      <c r="K6846" s="66" t="str">
        <f t="shared" si="537"/>
        <v xml:space="preserve"> </v>
      </c>
      <c r="L6846" s="68" t="str">
        <f t="shared" si="534"/>
        <v xml:space="preserve"> </v>
      </c>
      <c r="M6846" s="68" t="str">
        <f t="shared" si="535"/>
        <v xml:space="preserve"> </v>
      </c>
    </row>
    <row r="6847" spans="1:13" ht="16.5" x14ac:dyDescent="0.25">
      <c r="A6847" s="94"/>
      <c r="B6847" s="95"/>
      <c r="C6847" s="94"/>
      <c r="D6847" s="94"/>
      <c r="E6847" s="85" t="str">
        <f t="shared" si="533"/>
        <v/>
      </c>
      <c r="F6847" s="65" t="str">
        <f>IF(ISBLANK(A6847)," ",IFERROR(IF(A6847&gt;0,VLOOKUP(A6847,Relación!A:C,2,0),"◄ escribe codigo"),"no existe código "))</f>
        <v xml:space="preserve"> </v>
      </c>
      <c r="G6847" s="65" t="str">
        <f>IFERROR(IF(A6847&gt;0,VLOOKUP(A6847,Relación!A:C,3,0),"")," ")</f>
        <v/>
      </c>
      <c r="H6847" s="65" t="str">
        <f>IFERROR(IF(C6847&gt;0,VLOOKUP(A6847,Relación!A:D,4,0),"")," ")</f>
        <v/>
      </c>
      <c r="I6847" s="67" t="str">
        <f t="shared" si="536"/>
        <v xml:space="preserve"> </v>
      </c>
      <c r="J6847" s="65" t="str">
        <f>IFERROR(IF(D6847&gt;0,VLOOKUP(A6847,Relación!A:E,5,0),"")," ")</f>
        <v/>
      </c>
      <c r="K6847" s="66" t="str">
        <f t="shared" si="537"/>
        <v xml:space="preserve"> </v>
      </c>
      <c r="L6847" s="68" t="str">
        <f t="shared" si="534"/>
        <v xml:space="preserve"> </v>
      </c>
      <c r="M6847" s="68" t="str">
        <f t="shared" si="535"/>
        <v xml:space="preserve"> </v>
      </c>
    </row>
    <row r="6848" spans="1:13" ht="16.5" x14ac:dyDescent="0.25">
      <c r="A6848" s="94"/>
      <c r="B6848" s="95"/>
      <c r="C6848" s="94"/>
      <c r="D6848" s="94"/>
      <c r="E6848" s="85" t="str">
        <f t="shared" si="533"/>
        <v/>
      </c>
      <c r="F6848" s="65" t="str">
        <f>IF(ISBLANK(A6848)," ",IFERROR(IF(A6848&gt;0,VLOOKUP(A6848,Relación!A:C,2,0),"◄ escribe codigo"),"no existe código "))</f>
        <v xml:space="preserve"> </v>
      </c>
      <c r="G6848" s="65" t="str">
        <f>IFERROR(IF(A6848&gt;0,VLOOKUP(A6848,Relación!A:C,3,0),"")," ")</f>
        <v/>
      </c>
      <c r="H6848" s="65" t="str">
        <f>IFERROR(IF(C6848&gt;0,VLOOKUP(A6848,Relación!A:D,4,0),"")," ")</f>
        <v/>
      </c>
      <c r="I6848" s="67" t="str">
        <f t="shared" si="536"/>
        <v xml:space="preserve"> </v>
      </c>
      <c r="J6848" s="65" t="str">
        <f>IFERROR(IF(D6848&gt;0,VLOOKUP(A6848,Relación!A:E,5,0),"")," ")</f>
        <v/>
      </c>
      <c r="K6848" s="66" t="str">
        <f t="shared" si="537"/>
        <v xml:space="preserve"> </v>
      </c>
      <c r="L6848" s="68" t="str">
        <f t="shared" si="534"/>
        <v xml:space="preserve"> </v>
      </c>
      <c r="M6848" s="68" t="str">
        <f t="shared" si="535"/>
        <v xml:space="preserve"> </v>
      </c>
    </row>
    <row r="6849" spans="1:13" ht="16.5" x14ac:dyDescent="0.25">
      <c r="A6849" s="94"/>
      <c r="B6849" s="95"/>
      <c r="C6849" s="94"/>
      <c r="D6849" s="94"/>
      <c r="E6849" s="85" t="str">
        <f t="shared" si="533"/>
        <v/>
      </c>
      <c r="F6849" s="65" t="str">
        <f>IF(ISBLANK(A6849)," ",IFERROR(IF(A6849&gt;0,VLOOKUP(A6849,Relación!A:C,2,0),"◄ escribe codigo"),"no existe código "))</f>
        <v xml:space="preserve"> </v>
      </c>
      <c r="G6849" s="65" t="str">
        <f>IFERROR(IF(A6849&gt;0,VLOOKUP(A6849,Relación!A:C,3,0),"")," ")</f>
        <v/>
      </c>
      <c r="H6849" s="65" t="str">
        <f>IFERROR(IF(C6849&gt;0,VLOOKUP(A6849,Relación!A:D,4,0),"")," ")</f>
        <v/>
      </c>
      <c r="I6849" s="67" t="str">
        <f t="shared" si="536"/>
        <v xml:space="preserve"> </v>
      </c>
      <c r="J6849" s="65" t="str">
        <f>IFERROR(IF(D6849&gt;0,VLOOKUP(A6849,Relación!A:E,5,0),"")," ")</f>
        <v/>
      </c>
      <c r="K6849" s="66" t="str">
        <f t="shared" si="537"/>
        <v xml:space="preserve"> </v>
      </c>
      <c r="L6849" s="68" t="str">
        <f t="shared" si="534"/>
        <v xml:space="preserve"> </v>
      </c>
      <c r="M6849" s="68" t="str">
        <f t="shared" si="535"/>
        <v xml:space="preserve"> </v>
      </c>
    </row>
    <row r="6850" spans="1:13" ht="16.5" x14ac:dyDescent="0.25">
      <c r="A6850" s="94"/>
      <c r="B6850" s="95"/>
      <c r="C6850" s="94"/>
      <c r="D6850" s="94"/>
      <c r="E6850" s="85" t="str">
        <f t="shared" si="533"/>
        <v/>
      </c>
      <c r="F6850" s="65" t="str">
        <f>IF(ISBLANK(A6850)," ",IFERROR(IF(A6850&gt;0,VLOOKUP(A6850,Relación!A:C,2,0),"◄ escribe codigo"),"no existe código "))</f>
        <v xml:space="preserve"> </v>
      </c>
      <c r="G6850" s="65" t="str">
        <f>IFERROR(IF(A6850&gt;0,VLOOKUP(A6850,Relación!A:C,3,0),"")," ")</f>
        <v/>
      </c>
      <c r="H6850" s="65" t="str">
        <f>IFERROR(IF(C6850&gt;0,VLOOKUP(A6850,Relación!A:D,4,0),"")," ")</f>
        <v/>
      </c>
      <c r="I6850" s="67" t="str">
        <f t="shared" si="536"/>
        <v xml:space="preserve"> </v>
      </c>
      <c r="J6850" s="65" t="str">
        <f>IFERROR(IF(D6850&gt;0,VLOOKUP(A6850,Relación!A:E,5,0),"")," ")</f>
        <v/>
      </c>
      <c r="K6850" s="66" t="str">
        <f t="shared" si="537"/>
        <v xml:space="preserve"> </v>
      </c>
      <c r="L6850" s="68" t="str">
        <f t="shared" si="534"/>
        <v xml:space="preserve"> </v>
      </c>
      <c r="M6850" s="68" t="str">
        <f t="shared" si="535"/>
        <v xml:space="preserve"> </v>
      </c>
    </row>
    <row r="6851" spans="1:13" ht="16.5" x14ac:dyDescent="0.25">
      <c r="A6851" s="94"/>
      <c r="B6851" s="95"/>
      <c r="C6851" s="94"/>
      <c r="D6851" s="94"/>
      <c r="E6851" s="85" t="str">
        <f t="shared" ref="E6851:E6914" si="538">IF(AND(A6851&gt;0,ISBLANK(A6852)),SUMIF($A:$A,A6851,$C:$C)-SUMIF($A:$A,A6851,$D:$D),"")</f>
        <v/>
      </c>
      <c r="F6851" s="65" t="str">
        <f>IF(ISBLANK(A6851)," ",IFERROR(IF(A6851&gt;0,VLOOKUP(A6851,Relación!A:C,2,0),"◄ escribe codigo"),"no existe código "))</f>
        <v xml:space="preserve"> </v>
      </c>
      <c r="G6851" s="65" t="str">
        <f>IFERROR(IF(A6851&gt;0,VLOOKUP(A6851,Relación!A:C,3,0),"")," ")</f>
        <v/>
      </c>
      <c r="H6851" s="65" t="str">
        <f>IFERROR(IF(C6851&gt;0,VLOOKUP(A6851,Relación!A:D,4,0),"")," ")</f>
        <v/>
      </c>
      <c r="I6851" s="67" t="str">
        <f t="shared" si="536"/>
        <v xml:space="preserve"> </v>
      </c>
      <c r="J6851" s="65" t="str">
        <f>IFERROR(IF(D6851&gt;0,VLOOKUP(A6851,Relación!A:E,5,0),"")," ")</f>
        <v/>
      </c>
      <c r="K6851" s="66" t="str">
        <f t="shared" si="537"/>
        <v xml:space="preserve"> </v>
      </c>
      <c r="L6851" s="68" t="str">
        <f t="shared" ref="L6851:L6914" si="539">IF(ISBLANK(A6851)," ",SUMIF($A:$A,A6851,$C:$C)-SUMIF($A:$A,A6851,$D:$D))</f>
        <v xml:space="preserve"> </v>
      </c>
      <c r="M6851" s="68" t="str">
        <f t="shared" ref="M6851:M6914" si="540">IF(ISBLANK(A6851)," ",SUMIFS($C:$C,$A:$A,A6851)-SUMIFS($D:$D,$A:$A,A6851))</f>
        <v xml:space="preserve"> </v>
      </c>
    </row>
    <row r="6852" spans="1:13" ht="16.5" x14ac:dyDescent="0.25">
      <c r="A6852" s="94"/>
      <c r="B6852" s="95"/>
      <c r="C6852" s="94"/>
      <c r="D6852" s="94"/>
      <c r="E6852" s="85" t="str">
        <f t="shared" si="538"/>
        <v/>
      </c>
      <c r="F6852" s="65" t="str">
        <f>IF(ISBLANK(A6852)," ",IFERROR(IF(A6852&gt;0,VLOOKUP(A6852,Relación!A:C,2,0),"◄ escribe codigo"),"no existe código "))</f>
        <v xml:space="preserve"> </v>
      </c>
      <c r="G6852" s="65" t="str">
        <f>IFERROR(IF(A6852&gt;0,VLOOKUP(A6852,Relación!A:C,3,0),"")," ")</f>
        <v/>
      </c>
      <c r="H6852" s="65" t="str">
        <f>IFERROR(IF(C6852&gt;0,VLOOKUP(A6852,Relación!A:D,4,0),"")," ")</f>
        <v/>
      </c>
      <c r="I6852" s="67" t="str">
        <f t="shared" si="536"/>
        <v xml:space="preserve"> </v>
      </c>
      <c r="J6852" s="65" t="str">
        <f>IFERROR(IF(D6852&gt;0,VLOOKUP(A6852,Relación!A:E,5,0),"")," ")</f>
        <v/>
      </c>
      <c r="K6852" s="66" t="str">
        <f t="shared" si="537"/>
        <v xml:space="preserve"> </v>
      </c>
      <c r="L6852" s="68" t="str">
        <f t="shared" si="539"/>
        <v xml:space="preserve"> </v>
      </c>
      <c r="M6852" s="68" t="str">
        <f t="shared" si="540"/>
        <v xml:space="preserve"> </v>
      </c>
    </row>
    <row r="6853" spans="1:13" ht="16.5" x14ac:dyDescent="0.25">
      <c r="A6853" s="94"/>
      <c r="B6853" s="95"/>
      <c r="C6853" s="94"/>
      <c r="D6853" s="94"/>
      <c r="E6853" s="85" t="str">
        <f t="shared" si="538"/>
        <v/>
      </c>
      <c r="F6853" s="65" t="str">
        <f>IF(ISBLANK(A6853)," ",IFERROR(IF(A6853&gt;0,VLOOKUP(A6853,Relación!A:C,2,0),"◄ escribe codigo"),"no existe código "))</f>
        <v xml:space="preserve"> </v>
      </c>
      <c r="G6853" s="65" t="str">
        <f>IFERROR(IF(A6853&gt;0,VLOOKUP(A6853,Relación!A:C,3,0),"")," ")</f>
        <v/>
      </c>
      <c r="H6853" s="65" t="str">
        <f>IFERROR(IF(C6853&gt;0,VLOOKUP(A6853,Relación!A:D,4,0),"")," ")</f>
        <v/>
      </c>
      <c r="I6853" s="67" t="str">
        <f t="shared" si="536"/>
        <v xml:space="preserve"> </v>
      </c>
      <c r="J6853" s="65" t="str">
        <f>IFERROR(IF(D6853&gt;0,VLOOKUP(A6853,Relación!A:E,5,0),"")," ")</f>
        <v/>
      </c>
      <c r="K6853" s="66" t="str">
        <f t="shared" si="537"/>
        <v xml:space="preserve"> </v>
      </c>
      <c r="L6853" s="68" t="str">
        <f t="shared" si="539"/>
        <v xml:space="preserve"> </v>
      </c>
      <c r="M6853" s="68" t="str">
        <f t="shared" si="540"/>
        <v xml:space="preserve"> </v>
      </c>
    </row>
    <row r="6854" spans="1:13" ht="16.5" x14ac:dyDescent="0.25">
      <c r="A6854" s="94"/>
      <c r="B6854" s="95"/>
      <c r="C6854" s="94"/>
      <c r="D6854" s="94"/>
      <c r="E6854" s="85" t="str">
        <f t="shared" si="538"/>
        <v/>
      </c>
      <c r="F6854" s="65" t="str">
        <f>IF(ISBLANK(A6854)," ",IFERROR(IF(A6854&gt;0,VLOOKUP(A6854,Relación!A:C,2,0),"◄ escribe codigo"),"no existe código "))</f>
        <v xml:space="preserve"> </v>
      </c>
      <c r="G6854" s="65" t="str">
        <f>IFERROR(IF(A6854&gt;0,VLOOKUP(A6854,Relación!A:C,3,0),"")," ")</f>
        <v/>
      </c>
      <c r="H6854" s="65" t="str">
        <f>IFERROR(IF(C6854&gt;0,VLOOKUP(A6854,Relación!A:D,4,0),"")," ")</f>
        <v/>
      </c>
      <c r="I6854" s="67" t="str">
        <f t="shared" si="536"/>
        <v xml:space="preserve"> </v>
      </c>
      <c r="J6854" s="65" t="str">
        <f>IFERROR(IF(D6854&gt;0,VLOOKUP(A6854,Relación!A:E,5,0),"")," ")</f>
        <v/>
      </c>
      <c r="K6854" s="66" t="str">
        <f t="shared" si="537"/>
        <v xml:space="preserve"> </v>
      </c>
      <c r="L6854" s="68" t="str">
        <f t="shared" si="539"/>
        <v xml:space="preserve"> </v>
      </c>
      <c r="M6854" s="68" t="str">
        <f t="shared" si="540"/>
        <v xml:space="preserve"> </v>
      </c>
    </row>
    <row r="6855" spans="1:13" ht="16.5" x14ac:dyDescent="0.25">
      <c r="A6855" s="94"/>
      <c r="B6855" s="95"/>
      <c r="C6855" s="94"/>
      <c r="D6855" s="94"/>
      <c r="E6855" s="85" t="str">
        <f t="shared" si="538"/>
        <v/>
      </c>
      <c r="F6855" s="65" t="str">
        <f>IF(ISBLANK(A6855)," ",IFERROR(IF(A6855&gt;0,VLOOKUP(A6855,Relación!A:C,2,0),"◄ escribe codigo"),"no existe código "))</f>
        <v xml:space="preserve"> </v>
      </c>
      <c r="G6855" s="65" t="str">
        <f>IFERROR(IF(A6855&gt;0,VLOOKUP(A6855,Relación!A:C,3,0),"")," ")</f>
        <v/>
      </c>
      <c r="H6855" s="65" t="str">
        <f>IFERROR(IF(C6855&gt;0,VLOOKUP(A6855,Relación!A:D,4,0),"")," ")</f>
        <v/>
      </c>
      <c r="I6855" s="67" t="str">
        <f t="shared" si="536"/>
        <v xml:space="preserve"> </v>
      </c>
      <c r="J6855" s="65" t="str">
        <f>IFERROR(IF(D6855&gt;0,VLOOKUP(A6855,Relación!A:E,5,0),"")," ")</f>
        <v/>
      </c>
      <c r="K6855" s="66" t="str">
        <f t="shared" si="537"/>
        <v xml:space="preserve"> </v>
      </c>
      <c r="L6855" s="68" t="str">
        <f t="shared" si="539"/>
        <v xml:space="preserve"> </v>
      </c>
      <c r="M6855" s="68" t="str">
        <f t="shared" si="540"/>
        <v xml:space="preserve"> </v>
      </c>
    </row>
    <row r="6856" spans="1:13" ht="16.5" x14ac:dyDescent="0.25">
      <c r="A6856" s="94"/>
      <c r="B6856" s="95"/>
      <c r="C6856" s="94"/>
      <c r="D6856" s="94"/>
      <c r="E6856" s="85" t="str">
        <f t="shared" si="538"/>
        <v/>
      </c>
      <c r="F6856" s="65" t="str">
        <f>IF(ISBLANK(A6856)," ",IFERROR(IF(A6856&gt;0,VLOOKUP(A6856,Relación!A:C,2,0),"◄ escribe codigo"),"no existe código "))</f>
        <v xml:space="preserve"> </v>
      </c>
      <c r="G6856" s="65" t="str">
        <f>IFERROR(IF(A6856&gt;0,VLOOKUP(A6856,Relación!A:C,3,0),"")," ")</f>
        <v/>
      </c>
      <c r="H6856" s="65" t="str">
        <f>IFERROR(IF(C6856&gt;0,VLOOKUP(A6856,Relación!A:D,4,0),"")," ")</f>
        <v/>
      </c>
      <c r="I6856" s="67" t="str">
        <f t="shared" si="536"/>
        <v xml:space="preserve"> </v>
      </c>
      <c r="J6856" s="65" t="str">
        <f>IFERROR(IF(D6856&gt;0,VLOOKUP(A6856,Relación!A:E,5,0),"")," ")</f>
        <v/>
      </c>
      <c r="K6856" s="66" t="str">
        <f t="shared" si="537"/>
        <v xml:space="preserve"> </v>
      </c>
      <c r="L6856" s="68" t="str">
        <f t="shared" si="539"/>
        <v xml:space="preserve"> </v>
      </c>
      <c r="M6856" s="68" t="str">
        <f t="shared" si="540"/>
        <v xml:space="preserve"> </v>
      </c>
    </row>
    <row r="6857" spans="1:13" ht="16.5" x14ac:dyDescent="0.25">
      <c r="A6857" s="94"/>
      <c r="B6857" s="95"/>
      <c r="C6857" s="94"/>
      <c r="D6857" s="94"/>
      <c r="E6857" s="85" t="str">
        <f t="shared" si="538"/>
        <v/>
      </c>
      <c r="F6857" s="65" t="str">
        <f>IF(ISBLANK(A6857)," ",IFERROR(IF(A6857&gt;0,VLOOKUP(A6857,Relación!A:C,2,0),"◄ escribe codigo"),"no existe código "))</f>
        <v xml:space="preserve"> </v>
      </c>
      <c r="G6857" s="65" t="str">
        <f>IFERROR(IF(A6857&gt;0,VLOOKUP(A6857,Relación!A:C,3,0),"")," ")</f>
        <v/>
      </c>
      <c r="H6857" s="65" t="str">
        <f>IFERROR(IF(C6857&gt;0,VLOOKUP(A6857,Relación!A:D,4,0),"")," ")</f>
        <v/>
      </c>
      <c r="I6857" s="67" t="str">
        <f t="shared" si="536"/>
        <v xml:space="preserve"> </v>
      </c>
      <c r="J6857" s="65" t="str">
        <f>IFERROR(IF(D6857&gt;0,VLOOKUP(A6857,Relación!A:E,5,0),"")," ")</f>
        <v/>
      </c>
      <c r="K6857" s="66" t="str">
        <f t="shared" si="537"/>
        <v xml:space="preserve"> </v>
      </c>
      <c r="L6857" s="68" t="str">
        <f t="shared" si="539"/>
        <v xml:space="preserve"> </v>
      </c>
      <c r="M6857" s="68" t="str">
        <f t="shared" si="540"/>
        <v xml:space="preserve"> </v>
      </c>
    </row>
    <row r="6858" spans="1:13" ht="16.5" x14ac:dyDescent="0.25">
      <c r="A6858" s="94"/>
      <c r="B6858" s="95"/>
      <c r="C6858" s="94"/>
      <c r="D6858" s="94"/>
      <c r="E6858" s="85" t="str">
        <f t="shared" si="538"/>
        <v/>
      </c>
      <c r="F6858" s="65" t="str">
        <f>IF(ISBLANK(A6858)," ",IFERROR(IF(A6858&gt;0,VLOOKUP(A6858,Relación!A:C,2,0),"◄ escribe codigo"),"no existe código "))</f>
        <v xml:space="preserve"> </v>
      </c>
      <c r="G6858" s="65" t="str">
        <f>IFERROR(IF(A6858&gt;0,VLOOKUP(A6858,Relación!A:C,3,0),"")," ")</f>
        <v/>
      </c>
      <c r="H6858" s="65" t="str">
        <f>IFERROR(IF(C6858&gt;0,VLOOKUP(A6858,Relación!A:D,4,0),"")," ")</f>
        <v/>
      </c>
      <c r="I6858" s="67" t="str">
        <f t="shared" si="536"/>
        <v xml:space="preserve"> </v>
      </c>
      <c r="J6858" s="65" t="str">
        <f>IFERROR(IF(D6858&gt;0,VLOOKUP(A6858,Relación!A:E,5,0),"")," ")</f>
        <v/>
      </c>
      <c r="K6858" s="66" t="str">
        <f t="shared" si="537"/>
        <v xml:space="preserve"> </v>
      </c>
      <c r="L6858" s="68" t="str">
        <f t="shared" si="539"/>
        <v xml:space="preserve"> </v>
      </c>
      <c r="M6858" s="68" t="str">
        <f t="shared" si="540"/>
        <v xml:space="preserve"> </v>
      </c>
    </row>
    <row r="6859" spans="1:13" ht="16.5" x14ac:dyDescent="0.25">
      <c r="A6859" s="94"/>
      <c r="B6859" s="95"/>
      <c r="C6859" s="94"/>
      <c r="D6859" s="94"/>
      <c r="E6859" s="85" t="str">
        <f t="shared" si="538"/>
        <v/>
      </c>
      <c r="F6859" s="65" t="str">
        <f>IF(ISBLANK(A6859)," ",IFERROR(IF(A6859&gt;0,VLOOKUP(A6859,Relación!A:C,2,0),"◄ escribe codigo"),"no existe código "))</f>
        <v xml:space="preserve"> </v>
      </c>
      <c r="G6859" s="65" t="str">
        <f>IFERROR(IF(A6859&gt;0,VLOOKUP(A6859,Relación!A:C,3,0),"")," ")</f>
        <v/>
      </c>
      <c r="H6859" s="65" t="str">
        <f>IFERROR(IF(C6859&gt;0,VLOOKUP(A6859,Relación!A:D,4,0),"")," ")</f>
        <v/>
      </c>
      <c r="I6859" s="67" t="str">
        <f t="shared" si="536"/>
        <v xml:space="preserve"> </v>
      </c>
      <c r="J6859" s="65" t="str">
        <f>IFERROR(IF(D6859&gt;0,VLOOKUP(A6859,Relación!A:E,5,0),"")," ")</f>
        <v/>
      </c>
      <c r="K6859" s="66" t="str">
        <f t="shared" si="537"/>
        <v xml:space="preserve"> </v>
      </c>
      <c r="L6859" s="68" t="str">
        <f t="shared" si="539"/>
        <v xml:space="preserve"> </v>
      </c>
      <c r="M6859" s="68" t="str">
        <f t="shared" si="540"/>
        <v xml:space="preserve"> </v>
      </c>
    </row>
    <row r="6860" spans="1:13" ht="16.5" x14ac:dyDescent="0.25">
      <c r="A6860" s="94"/>
      <c r="B6860" s="95"/>
      <c r="C6860" s="94"/>
      <c r="D6860" s="94"/>
      <c r="E6860" s="85" t="str">
        <f t="shared" si="538"/>
        <v/>
      </c>
      <c r="F6860" s="65" t="str">
        <f>IF(ISBLANK(A6860)," ",IFERROR(IF(A6860&gt;0,VLOOKUP(A6860,Relación!A:C,2,0),"◄ escribe codigo"),"no existe código "))</f>
        <v xml:space="preserve"> </v>
      </c>
      <c r="G6860" s="65" t="str">
        <f>IFERROR(IF(A6860&gt;0,VLOOKUP(A6860,Relación!A:C,3,0),"")," ")</f>
        <v/>
      </c>
      <c r="H6860" s="65" t="str">
        <f>IFERROR(IF(C6860&gt;0,VLOOKUP(A6860,Relación!A:D,4,0),"")," ")</f>
        <v/>
      </c>
      <c r="I6860" s="67" t="str">
        <f t="shared" si="536"/>
        <v xml:space="preserve"> </v>
      </c>
      <c r="J6860" s="65" t="str">
        <f>IFERROR(IF(D6860&gt;0,VLOOKUP(A6860,Relación!A:E,5,0),"")," ")</f>
        <v/>
      </c>
      <c r="K6860" s="66" t="str">
        <f t="shared" si="537"/>
        <v xml:space="preserve"> </v>
      </c>
      <c r="L6860" s="68" t="str">
        <f t="shared" si="539"/>
        <v xml:space="preserve"> </v>
      </c>
      <c r="M6860" s="68" t="str">
        <f t="shared" si="540"/>
        <v xml:space="preserve"> </v>
      </c>
    </row>
    <row r="6861" spans="1:13" ht="16.5" x14ac:dyDescent="0.25">
      <c r="A6861" s="94"/>
      <c r="B6861" s="95"/>
      <c r="C6861" s="94"/>
      <c r="D6861" s="94"/>
      <c r="E6861" s="85" t="str">
        <f t="shared" si="538"/>
        <v/>
      </c>
      <c r="F6861" s="65" t="str">
        <f>IF(ISBLANK(A6861)," ",IFERROR(IF(A6861&gt;0,VLOOKUP(A6861,Relación!A:C,2,0),"◄ escribe codigo"),"no existe código "))</f>
        <v xml:space="preserve"> </v>
      </c>
      <c r="G6861" s="65" t="str">
        <f>IFERROR(IF(A6861&gt;0,VLOOKUP(A6861,Relación!A:C,3,0),"")," ")</f>
        <v/>
      </c>
      <c r="H6861" s="65" t="str">
        <f>IFERROR(IF(C6861&gt;0,VLOOKUP(A6861,Relación!A:D,4,0),"")," ")</f>
        <v/>
      </c>
      <c r="I6861" s="67" t="str">
        <f t="shared" si="536"/>
        <v xml:space="preserve"> </v>
      </c>
      <c r="J6861" s="65" t="str">
        <f>IFERROR(IF(D6861&gt;0,VLOOKUP(A6861,Relación!A:E,5,0),"")," ")</f>
        <v/>
      </c>
      <c r="K6861" s="66" t="str">
        <f t="shared" si="537"/>
        <v xml:space="preserve"> </v>
      </c>
      <c r="L6861" s="68" t="str">
        <f t="shared" si="539"/>
        <v xml:space="preserve"> </v>
      </c>
      <c r="M6861" s="68" t="str">
        <f t="shared" si="540"/>
        <v xml:space="preserve"> </v>
      </c>
    </row>
    <row r="6862" spans="1:13" ht="16.5" x14ac:dyDescent="0.25">
      <c r="A6862" s="94"/>
      <c r="B6862" s="95"/>
      <c r="C6862" s="94"/>
      <c r="D6862" s="94"/>
      <c r="E6862" s="85" t="str">
        <f t="shared" si="538"/>
        <v/>
      </c>
      <c r="F6862" s="65" t="str">
        <f>IF(ISBLANK(A6862)," ",IFERROR(IF(A6862&gt;0,VLOOKUP(A6862,Relación!A:C,2,0),"◄ escribe codigo"),"no existe código "))</f>
        <v xml:space="preserve"> </v>
      </c>
      <c r="G6862" s="65" t="str">
        <f>IFERROR(IF(A6862&gt;0,VLOOKUP(A6862,Relación!A:C,3,0),"")," ")</f>
        <v/>
      </c>
      <c r="H6862" s="65" t="str">
        <f>IFERROR(IF(C6862&gt;0,VLOOKUP(A6862,Relación!A:D,4,0),"")," ")</f>
        <v/>
      </c>
      <c r="I6862" s="67" t="str">
        <f t="shared" si="536"/>
        <v xml:space="preserve"> </v>
      </c>
      <c r="J6862" s="65" t="str">
        <f>IFERROR(IF(D6862&gt;0,VLOOKUP(A6862,Relación!A:E,5,0),"")," ")</f>
        <v/>
      </c>
      <c r="K6862" s="66" t="str">
        <f t="shared" si="537"/>
        <v xml:space="preserve"> </v>
      </c>
      <c r="L6862" s="68" t="str">
        <f t="shared" si="539"/>
        <v xml:space="preserve"> </v>
      </c>
      <c r="M6862" s="68" t="str">
        <f t="shared" si="540"/>
        <v xml:space="preserve"> </v>
      </c>
    </row>
    <row r="6863" spans="1:13" ht="16.5" x14ac:dyDescent="0.25">
      <c r="A6863" s="94"/>
      <c r="B6863" s="95"/>
      <c r="C6863" s="94"/>
      <c r="D6863" s="94"/>
      <c r="E6863" s="85" t="str">
        <f t="shared" si="538"/>
        <v/>
      </c>
      <c r="F6863" s="65" t="str">
        <f>IF(ISBLANK(A6863)," ",IFERROR(IF(A6863&gt;0,VLOOKUP(A6863,Relación!A:C,2,0),"◄ escribe codigo"),"no existe código "))</f>
        <v xml:space="preserve"> </v>
      </c>
      <c r="G6863" s="65" t="str">
        <f>IFERROR(IF(A6863&gt;0,VLOOKUP(A6863,Relación!A:C,3,0),"")," ")</f>
        <v/>
      </c>
      <c r="H6863" s="65" t="str">
        <f>IFERROR(IF(C6863&gt;0,VLOOKUP(A6863,Relación!A:D,4,0),"")," ")</f>
        <v/>
      </c>
      <c r="I6863" s="67" t="str">
        <f t="shared" si="536"/>
        <v xml:space="preserve"> </v>
      </c>
      <c r="J6863" s="65" t="str">
        <f>IFERROR(IF(D6863&gt;0,VLOOKUP(A6863,Relación!A:E,5,0),"")," ")</f>
        <v/>
      </c>
      <c r="K6863" s="66" t="str">
        <f t="shared" si="537"/>
        <v xml:space="preserve"> </v>
      </c>
      <c r="L6863" s="68" t="str">
        <f t="shared" si="539"/>
        <v xml:space="preserve"> </v>
      </c>
      <c r="M6863" s="68" t="str">
        <f t="shared" si="540"/>
        <v xml:space="preserve"> </v>
      </c>
    </row>
    <row r="6864" spans="1:13" ht="16.5" x14ac:dyDescent="0.25">
      <c r="A6864" s="94"/>
      <c r="B6864" s="95"/>
      <c r="C6864" s="94"/>
      <c r="D6864" s="94"/>
      <c r="E6864" s="85" t="str">
        <f t="shared" si="538"/>
        <v/>
      </c>
      <c r="F6864" s="65" t="str">
        <f>IF(ISBLANK(A6864)," ",IFERROR(IF(A6864&gt;0,VLOOKUP(A6864,Relación!A:C,2,0),"◄ escribe codigo"),"no existe código "))</f>
        <v xml:space="preserve"> </v>
      </c>
      <c r="G6864" s="65" t="str">
        <f>IFERROR(IF(A6864&gt;0,VLOOKUP(A6864,Relación!A:C,3,0),"")," ")</f>
        <v/>
      </c>
      <c r="H6864" s="65" t="str">
        <f>IFERROR(IF(C6864&gt;0,VLOOKUP(A6864,Relación!A:D,4,0),"")," ")</f>
        <v/>
      </c>
      <c r="I6864" s="67" t="str">
        <f t="shared" si="536"/>
        <v xml:space="preserve"> </v>
      </c>
      <c r="J6864" s="65" t="str">
        <f>IFERROR(IF(D6864&gt;0,VLOOKUP(A6864,Relación!A:E,5,0),"")," ")</f>
        <v/>
      </c>
      <c r="K6864" s="66" t="str">
        <f t="shared" si="537"/>
        <v xml:space="preserve"> </v>
      </c>
      <c r="L6864" s="68" t="str">
        <f t="shared" si="539"/>
        <v xml:space="preserve"> </v>
      </c>
      <c r="M6864" s="68" t="str">
        <f t="shared" si="540"/>
        <v xml:space="preserve"> </v>
      </c>
    </row>
    <row r="6865" spans="1:13" ht="16.5" x14ac:dyDescent="0.25">
      <c r="A6865" s="94"/>
      <c r="B6865" s="95"/>
      <c r="C6865" s="94"/>
      <c r="D6865" s="94"/>
      <c r="E6865" s="85" t="str">
        <f t="shared" si="538"/>
        <v/>
      </c>
      <c r="F6865" s="65" t="str">
        <f>IF(ISBLANK(A6865)," ",IFERROR(IF(A6865&gt;0,VLOOKUP(A6865,Relación!A:C,2,0),"◄ escribe codigo"),"no existe código "))</f>
        <v xml:space="preserve"> </v>
      </c>
      <c r="G6865" s="65" t="str">
        <f>IFERROR(IF(A6865&gt;0,VLOOKUP(A6865,Relación!A:C,3,0),"")," ")</f>
        <v/>
      </c>
      <c r="H6865" s="65" t="str">
        <f>IFERROR(IF(C6865&gt;0,VLOOKUP(A6865,Relación!A:D,4,0),"")," ")</f>
        <v/>
      </c>
      <c r="I6865" s="67" t="str">
        <f t="shared" si="536"/>
        <v xml:space="preserve"> </v>
      </c>
      <c r="J6865" s="65" t="str">
        <f>IFERROR(IF(D6865&gt;0,VLOOKUP(A6865,Relación!A:E,5,0),"")," ")</f>
        <v/>
      </c>
      <c r="K6865" s="66" t="str">
        <f t="shared" si="537"/>
        <v xml:space="preserve"> </v>
      </c>
      <c r="L6865" s="68" t="str">
        <f t="shared" si="539"/>
        <v xml:space="preserve"> </v>
      </c>
      <c r="M6865" s="68" t="str">
        <f t="shared" si="540"/>
        <v xml:space="preserve"> </v>
      </c>
    </row>
    <row r="6866" spans="1:13" ht="16.5" x14ac:dyDescent="0.25">
      <c r="A6866" s="94"/>
      <c r="B6866" s="95"/>
      <c r="C6866" s="94"/>
      <c r="D6866" s="94"/>
      <c r="E6866" s="85" t="str">
        <f t="shared" si="538"/>
        <v/>
      </c>
      <c r="F6866" s="65" t="str">
        <f>IF(ISBLANK(A6866)," ",IFERROR(IF(A6866&gt;0,VLOOKUP(A6866,Relación!A:C,2,0),"◄ escribe codigo"),"no existe código "))</f>
        <v xml:space="preserve"> </v>
      </c>
      <c r="G6866" s="65" t="str">
        <f>IFERROR(IF(A6866&gt;0,VLOOKUP(A6866,Relación!A:C,3,0),"")," ")</f>
        <v/>
      </c>
      <c r="H6866" s="65" t="str">
        <f>IFERROR(IF(C6866&gt;0,VLOOKUP(A6866,Relación!A:D,4,0),"")," ")</f>
        <v/>
      </c>
      <c r="I6866" s="67" t="str">
        <f t="shared" si="536"/>
        <v xml:space="preserve"> </v>
      </c>
      <c r="J6866" s="65" t="str">
        <f>IFERROR(IF(D6866&gt;0,VLOOKUP(A6866,Relación!A:E,5,0),"")," ")</f>
        <v/>
      </c>
      <c r="K6866" s="66" t="str">
        <f t="shared" si="537"/>
        <v xml:space="preserve"> </v>
      </c>
      <c r="L6866" s="68" t="str">
        <f t="shared" si="539"/>
        <v xml:space="preserve"> </v>
      </c>
      <c r="M6866" s="68" t="str">
        <f t="shared" si="540"/>
        <v xml:space="preserve"> </v>
      </c>
    </row>
    <row r="6867" spans="1:13" ht="16.5" x14ac:dyDescent="0.25">
      <c r="A6867" s="94"/>
      <c r="B6867" s="95"/>
      <c r="C6867" s="94"/>
      <c r="D6867" s="94"/>
      <c r="E6867" s="85" t="str">
        <f t="shared" si="538"/>
        <v/>
      </c>
      <c r="F6867" s="65" t="str">
        <f>IF(ISBLANK(A6867)," ",IFERROR(IF(A6867&gt;0,VLOOKUP(A6867,Relación!A:C,2,0),"◄ escribe codigo"),"no existe código "))</f>
        <v xml:space="preserve"> </v>
      </c>
      <c r="G6867" s="65" t="str">
        <f>IFERROR(IF(A6867&gt;0,VLOOKUP(A6867,Relación!A:C,3,0),"")," ")</f>
        <v/>
      </c>
      <c r="H6867" s="65" t="str">
        <f>IFERROR(IF(C6867&gt;0,VLOOKUP(A6867,Relación!A:D,4,0),"")," ")</f>
        <v/>
      </c>
      <c r="I6867" s="67" t="str">
        <f t="shared" si="536"/>
        <v xml:space="preserve"> </v>
      </c>
      <c r="J6867" s="65" t="str">
        <f>IFERROR(IF(D6867&gt;0,VLOOKUP(A6867,Relación!A:E,5,0),"")," ")</f>
        <v/>
      </c>
      <c r="K6867" s="66" t="str">
        <f t="shared" si="537"/>
        <v xml:space="preserve"> </v>
      </c>
      <c r="L6867" s="68" t="str">
        <f t="shared" si="539"/>
        <v xml:space="preserve"> </v>
      </c>
      <c r="M6867" s="68" t="str">
        <f t="shared" si="540"/>
        <v xml:space="preserve"> </v>
      </c>
    </row>
    <row r="6868" spans="1:13" ht="16.5" x14ac:dyDescent="0.25">
      <c r="A6868" s="94"/>
      <c r="B6868" s="95"/>
      <c r="C6868" s="94"/>
      <c r="D6868" s="94"/>
      <c r="E6868" s="85" t="str">
        <f t="shared" si="538"/>
        <v/>
      </c>
      <c r="F6868" s="65" t="str">
        <f>IF(ISBLANK(A6868)," ",IFERROR(IF(A6868&gt;0,VLOOKUP(A6868,Relación!A:C,2,0),"◄ escribe codigo"),"no existe código "))</f>
        <v xml:space="preserve"> </v>
      </c>
      <c r="G6868" s="65" t="str">
        <f>IFERROR(IF(A6868&gt;0,VLOOKUP(A6868,Relación!A:C,3,0),"")," ")</f>
        <v/>
      </c>
      <c r="H6868" s="65" t="str">
        <f>IFERROR(IF(C6868&gt;0,VLOOKUP(A6868,Relación!A:D,4,0),"")," ")</f>
        <v/>
      </c>
      <c r="I6868" s="67" t="str">
        <f t="shared" si="536"/>
        <v xml:space="preserve"> </v>
      </c>
      <c r="J6868" s="65" t="str">
        <f>IFERROR(IF(D6868&gt;0,VLOOKUP(A6868,Relación!A:E,5,0),"")," ")</f>
        <v/>
      </c>
      <c r="K6868" s="66" t="str">
        <f t="shared" si="537"/>
        <v xml:space="preserve"> </v>
      </c>
      <c r="L6868" s="68" t="str">
        <f t="shared" si="539"/>
        <v xml:space="preserve"> </v>
      </c>
      <c r="M6868" s="68" t="str">
        <f t="shared" si="540"/>
        <v xml:space="preserve"> </v>
      </c>
    </row>
    <row r="6869" spans="1:13" ht="16.5" x14ac:dyDescent="0.25">
      <c r="A6869" s="94"/>
      <c r="B6869" s="95"/>
      <c r="C6869" s="94"/>
      <c r="D6869" s="94"/>
      <c r="E6869" s="85" t="str">
        <f t="shared" si="538"/>
        <v/>
      </c>
      <c r="F6869" s="65" t="str">
        <f>IF(ISBLANK(A6869)," ",IFERROR(IF(A6869&gt;0,VLOOKUP(A6869,Relación!A:C,2,0),"◄ escribe codigo"),"no existe código "))</f>
        <v xml:space="preserve"> </v>
      </c>
      <c r="G6869" s="65" t="str">
        <f>IFERROR(IF(A6869&gt;0,VLOOKUP(A6869,Relación!A:C,3,0),"")," ")</f>
        <v/>
      </c>
      <c r="H6869" s="65" t="str">
        <f>IFERROR(IF(C6869&gt;0,VLOOKUP(A6869,Relación!A:D,4,0),"")," ")</f>
        <v/>
      </c>
      <c r="I6869" s="67" t="str">
        <f t="shared" si="536"/>
        <v xml:space="preserve"> </v>
      </c>
      <c r="J6869" s="65" t="str">
        <f>IFERROR(IF(D6869&gt;0,VLOOKUP(A6869,Relación!A:E,5,0),"")," ")</f>
        <v/>
      </c>
      <c r="K6869" s="66" t="str">
        <f t="shared" si="537"/>
        <v xml:space="preserve"> </v>
      </c>
      <c r="L6869" s="68" t="str">
        <f t="shared" si="539"/>
        <v xml:space="preserve"> </v>
      </c>
      <c r="M6869" s="68" t="str">
        <f t="shared" si="540"/>
        <v xml:space="preserve"> </v>
      </c>
    </row>
    <row r="6870" spans="1:13" ht="16.5" x14ac:dyDescent="0.25">
      <c r="A6870" s="94"/>
      <c r="B6870" s="95"/>
      <c r="C6870" s="94"/>
      <c r="D6870" s="94"/>
      <c r="E6870" s="85" t="str">
        <f t="shared" si="538"/>
        <v/>
      </c>
      <c r="F6870" s="65" t="str">
        <f>IF(ISBLANK(A6870)," ",IFERROR(IF(A6870&gt;0,VLOOKUP(A6870,Relación!A:C,2,0),"◄ escribe codigo"),"no existe código "))</f>
        <v xml:space="preserve"> </v>
      </c>
      <c r="G6870" s="65" t="str">
        <f>IFERROR(IF(A6870&gt;0,VLOOKUP(A6870,Relación!A:C,3,0),"")," ")</f>
        <v/>
      </c>
      <c r="H6870" s="65" t="str">
        <f>IFERROR(IF(C6870&gt;0,VLOOKUP(A6870,Relación!A:D,4,0),"")," ")</f>
        <v/>
      </c>
      <c r="I6870" s="67" t="str">
        <f t="shared" si="536"/>
        <v xml:space="preserve"> </v>
      </c>
      <c r="J6870" s="65" t="str">
        <f>IFERROR(IF(D6870&gt;0,VLOOKUP(A6870,Relación!A:E,5,0),"")," ")</f>
        <v/>
      </c>
      <c r="K6870" s="66" t="str">
        <f t="shared" si="537"/>
        <v xml:space="preserve"> </v>
      </c>
      <c r="L6870" s="68" t="str">
        <f t="shared" si="539"/>
        <v xml:space="preserve"> </v>
      </c>
      <c r="M6870" s="68" t="str">
        <f t="shared" si="540"/>
        <v xml:space="preserve"> </v>
      </c>
    </row>
    <row r="6871" spans="1:13" ht="16.5" x14ac:dyDescent="0.25">
      <c r="A6871" s="94"/>
      <c r="B6871" s="95"/>
      <c r="C6871" s="94"/>
      <c r="D6871" s="94"/>
      <c r="E6871" s="85" t="str">
        <f t="shared" si="538"/>
        <v/>
      </c>
      <c r="F6871" s="65" t="str">
        <f>IF(ISBLANK(A6871)," ",IFERROR(IF(A6871&gt;0,VLOOKUP(A6871,Relación!A:C,2,0),"◄ escribe codigo"),"no existe código "))</f>
        <v xml:space="preserve"> </v>
      </c>
      <c r="G6871" s="65" t="str">
        <f>IFERROR(IF(A6871&gt;0,VLOOKUP(A6871,Relación!A:C,3,0),"")," ")</f>
        <v/>
      </c>
      <c r="H6871" s="65" t="str">
        <f>IFERROR(IF(C6871&gt;0,VLOOKUP(A6871,Relación!A:D,4,0),"")," ")</f>
        <v/>
      </c>
      <c r="I6871" s="67" t="str">
        <f t="shared" ref="I6871:I6934" si="541">IFERROR(C6871*H6871," ")</f>
        <v xml:space="preserve"> </v>
      </c>
      <c r="J6871" s="65" t="str">
        <f>IFERROR(IF(D6871&gt;0,VLOOKUP(A6871,Relación!A:E,5,0),"")," ")</f>
        <v/>
      </c>
      <c r="K6871" s="66" t="str">
        <f t="shared" ref="K6871:K6934" si="542">IFERROR(D6871*J6871," ")</f>
        <v xml:space="preserve"> </v>
      </c>
      <c r="L6871" s="68" t="str">
        <f t="shared" si="539"/>
        <v xml:space="preserve"> </v>
      </c>
      <c r="M6871" s="68" t="str">
        <f t="shared" si="540"/>
        <v xml:space="preserve"> </v>
      </c>
    </row>
    <row r="6872" spans="1:13" ht="16.5" x14ac:dyDescent="0.25">
      <c r="A6872" s="94"/>
      <c r="B6872" s="95"/>
      <c r="C6872" s="94"/>
      <c r="D6872" s="94"/>
      <c r="E6872" s="85" t="str">
        <f t="shared" si="538"/>
        <v/>
      </c>
      <c r="F6872" s="65" t="str">
        <f>IF(ISBLANK(A6872)," ",IFERROR(IF(A6872&gt;0,VLOOKUP(A6872,Relación!A:C,2,0),"◄ escribe codigo"),"no existe código "))</f>
        <v xml:space="preserve"> </v>
      </c>
      <c r="G6872" s="65" t="str">
        <f>IFERROR(IF(A6872&gt;0,VLOOKUP(A6872,Relación!A:C,3,0),"")," ")</f>
        <v/>
      </c>
      <c r="H6872" s="65" t="str">
        <f>IFERROR(IF(C6872&gt;0,VLOOKUP(A6872,Relación!A:D,4,0),"")," ")</f>
        <v/>
      </c>
      <c r="I6872" s="67" t="str">
        <f t="shared" si="541"/>
        <v xml:space="preserve"> </v>
      </c>
      <c r="J6872" s="65" t="str">
        <f>IFERROR(IF(D6872&gt;0,VLOOKUP(A6872,Relación!A:E,5,0),"")," ")</f>
        <v/>
      </c>
      <c r="K6872" s="66" t="str">
        <f t="shared" si="542"/>
        <v xml:space="preserve"> </v>
      </c>
      <c r="L6872" s="68" t="str">
        <f t="shared" si="539"/>
        <v xml:space="preserve"> </v>
      </c>
      <c r="M6872" s="68" t="str">
        <f t="shared" si="540"/>
        <v xml:space="preserve"> </v>
      </c>
    </row>
    <row r="6873" spans="1:13" ht="16.5" x14ac:dyDescent="0.25">
      <c r="A6873" s="94"/>
      <c r="B6873" s="95"/>
      <c r="C6873" s="94"/>
      <c r="D6873" s="94"/>
      <c r="E6873" s="85" t="str">
        <f t="shared" si="538"/>
        <v/>
      </c>
      <c r="F6873" s="65" t="str">
        <f>IF(ISBLANK(A6873)," ",IFERROR(IF(A6873&gt;0,VLOOKUP(A6873,Relación!A:C,2,0),"◄ escribe codigo"),"no existe código "))</f>
        <v xml:space="preserve"> </v>
      </c>
      <c r="G6873" s="65" t="str">
        <f>IFERROR(IF(A6873&gt;0,VLOOKUP(A6873,Relación!A:C,3,0),"")," ")</f>
        <v/>
      </c>
      <c r="H6873" s="65" t="str">
        <f>IFERROR(IF(C6873&gt;0,VLOOKUP(A6873,Relación!A:D,4,0),"")," ")</f>
        <v/>
      </c>
      <c r="I6873" s="67" t="str">
        <f t="shared" si="541"/>
        <v xml:space="preserve"> </v>
      </c>
      <c r="J6873" s="65" t="str">
        <f>IFERROR(IF(D6873&gt;0,VLOOKUP(A6873,Relación!A:E,5,0),"")," ")</f>
        <v/>
      </c>
      <c r="K6873" s="66" t="str">
        <f t="shared" si="542"/>
        <v xml:space="preserve"> </v>
      </c>
      <c r="L6873" s="68" t="str">
        <f t="shared" si="539"/>
        <v xml:space="preserve"> </v>
      </c>
      <c r="M6873" s="68" t="str">
        <f t="shared" si="540"/>
        <v xml:space="preserve"> </v>
      </c>
    </row>
    <row r="6874" spans="1:13" ht="16.5" x14ac:dyDescent="0.25">
      <c r="A6874" s="94"/>
      <c r="B6874" s="95"/>
      <c r="C6874" s="94"/>
      <c r="D6874" s="94"/>
      <c r="E6874" s="85" t="str">
        <f t="shared" si="538"/>
        <v/>
      </c>
      <c r="F6874" s="65" t="str">
        <f>IF(ISBLANK(A6874)," ",IFERROR(IF(A6874&gt;0,VLOOKUP(A6874,Relación!A:C,2,0),"◄ escribe codigo"),"no existe código "))</f>
        <v xml:space="preserve"> </v>
      </c>
      <c r="G6874" s="65" t="str">
        <f>IFERROR(IF(A6874&gt;0,VLOOKUP(A6874,Relación!A:C,3,0),"")," ")</f>
        <v/>
      </c>
      <c r="H6874" s="65" t="str">
        <f>IFERROR(IF(C6874&gt;0,VLOOKUP(A6874,Relación!A:D,4,0),"")," ")</f>
        <v/>
      </c>
      <c r="I6874" s="67" t="str">
        <f t="shared" si="541"/>
        <v xml:space="preserve"> </v>
      </c>
      <c r="J6874" s="65" t="str">
        <f>IFERROR(IF(D6874&gt;0,VLOOKUP(A6874,Relación!A:E,5,0),"")," ")</f>
        <v/>
      </c>
      <c r="K6874" s="66" t="str">
        <f t="shared" si="542"/>
        <v xml:space="preserve"> </v>
      </c>
      <c r="L6874" s="68" t="str">
        <f t="shared" si="539"/>
        <v xml:space="preserve"> </v>
      </c>
      <c r="M6874" s="68" t="str">
        <f t="shared" si="540"/>
        <v xml:space="preserve"> </v>
      </c>
    </row>
    <row r="6875" spans="1:13" ht="16.5" x14ac:dyDescent="0.25">
      <c r="A6875" s="94"/>
      <c r="B6875" s="95"/>
      <c r="C6875" s="94"/>
      <c r="D6875" s="94"/>
      <c r="E6875" s="85" t="str">
        <f t="shared" si="538"/>
        <v/>
      </c>
      <c r="F6875" s="65" t="str">
        <f>IF(ISBLANK(A6875)," ",IFERROR(IF(A6875&gt;0,VLOOKUP(A6875,Relación!A:C,2,0),"◄ escribe codigo"),"no existe código "))</f>
        <v xml:space="preserve"> </v>
      </c>
      <c r="G6875" s="65" t="str">
        <f>IFERROR(IF(A6875&gt;0,VLOOKUP(A6875,Relación!A:C,3,0),"")," ")</f>
        <v/>
      </c>
      <c r="H6875" s="65" t="str">
        <f>IFERROR(IF(C6875&gt;0,VLOOKUP(A6875,Relación!A:D,4,0),"")," ")</f>
        <v/>
      </c>
      <c r="I6875" s="67" t="str">
        <f t="shared" si="541"/>
        <v xml:space="preserve"> </v>
      </c>
      <c r="J6875" s="65" t="str">
        <f>IFERROR(IF(D6875&gt;0,VLOOKUP(A6875,Relación!A:E,5,0),"")," ")</f>
        <v/>
      </c>
      <c r="K6875" s="66" t="str">
        <f t="shared" si="542"/>
        <v xml:space="preserve"> </v>
      </c>
      <c r="L6875" s="68" t="str">
        <f t="shared" si="539"/>
        <v xml:space="preserve"> </v>
      </c>
      <c r="M6875" s="68" t="str">
        <f t="shared" si="540"/>
        <v xml:space="preserve"> </v>
      </c>
    </row>
    <row r="6876" spans="1:13" ht="16.5" x14ac:dyDescent="0.25">
      <c r="A6876" s="94"/>
      <c r="B6876" s="95"/>
      <c r="C6876" s="94"/>
      <c r="D6876" s="94"/>
      <c r="E6876" s="85" t="str">
        <f t="shared" si="538"/>
        <v/>
      </c>
      <c r="F6876" s="65" t="str">
        <f>IF(ISBLANK(A6876)," ",IFERROR(IF(A6876&gt;0,VLOOKUP(A6876,Relación!A:C,2,0),"◄ escribe codigo"),"no existe código "))</f>
        <v xml:space="preserve"> </v>
      </c>
      <c r="G6876" s="65" t="str">
        <f>IFERROR(IF(A6876&gt;0,VLOOKUP(A6876,Relación!A:C,3,0),"")," ")</f>
        <v/>
      </c>
      <c r="H6876" s="65" t="str">
        <f>IFERROR(IF(C6876&gt;0,VLOOKUP(A6876,Relación!A:D,4,0),"")," ")</f>
        <v/>
      </c>
      <c r="I6876" s="67" t="str">
        <f t="shared" si="541"/>
        <v xml:space="preserve"> </v>
      </c>
      <c r="J6876" s="65" t="str">
        <f>IFERROR(IF(D6876&gt;0,VLOOKUP(A6876,Relación!A:E,5,0),"")," ")</f>
        <v/>
      </c>
      <c r="K6876" s="66" t="str">
        <f t="shared" si="542"/>
        <v xml:space="preserve"> </v>
      </c>
      <c r="L6876" s="68" t="str">
        <f t="shared" si="539"/>
        <v xml:space="preserve"> </v>
      </c>
      <c r="M6876" s="68" t="str">
        <f t="shared" si="540"/>
        <v xml:space="preserve"> </v>
      </c>
    </row>
    <row r="6877" spans="1:13" ht="16.5" x14ac:dyDescent="0.25">
      <c r="A6877" s="94"/>
      <c r="B6877" s="95"/>
      <c r="C6877" s="94"/>
      <c r="D6877" s="94"/>
      <c r="E6877" s="85" t="str">
        <f t="shared" si="538"/>
        <v/>
      </c>
      <c r="F6877" s="65" t="str">
        <f>IF(ISBLANK(A6877)," ",IFERROR(IF(A6877&gt;0,VLOOKUP(A6877,Relación!A:C,2,0),"◄ escribe codigo"),"no existe código "))</f>
        <v xml:space="preserve"> </v>
      </c>
      <c r="G6877" s="65" t="str">
        <f>IFERROR(IF(A6877&gt;0,VLOOKUP(A6877,Relación!A:C,3,0),"")," ")</f>
        <v/>
      </c>
      <c r="H6877" s="65" t="str">
        <f>IFERROR(IF(C6877&gt;0,VLOOKUP(A6877,Relación!A:D,4,0),"")," ")</f>
        <v/>
      </c>
      <c r="I6877" s="67" t="str">
        <f t="shared" si="541"/>
        <v xml:space="preserve"> </v>
      </c>
      <c r="J6877" s="65" t="str">
        <f>IFERROR(IF(D6877&gt;0,VLOOKUP(A6877,Relación!A:E,5,0),"")," ")</f>
        <v/>
      </c>
      <c r="K6877" s="66" t="str">
        <f t="shared" si="542"/>
        <v xml:space="preserve"> </v>
      </c>
      <c r="L6877" s="68" t="str">
        <f t="shared" si="539"/>
        <v xml:space="preserve"> </v>
      </c>
      <c r="M6877" s="68" t="str">
        <f t="shared" si="540"/>
        <v xml:space="preserve"> </v>
      </c>
    </row>
    <row r="6878" spans="1:13" ht="16.5" x14ac:dyDescent="0.25">
      <c r="A6878" s="94"/>
      <c r="B6878" s="95"/>
      <c r="C6878" s="94"/>
      <c r="D6878" s="94"/>
      <c r="E6878" s="85" t="str">
        <f t="shared" si="538"/>
        <v/>
      </c>
      <c r="F6878" s="65" t="str">
        <f>IF(ISBLANK(A6878)," ",IFERROR(IF(A6878&gt;0,VLOOKUP(A6878,Relación!A:C,2,0),"◄ escribe codigo"),"no existe código "))</f>
        <v xml:space="preserve"> </v>
      </c>
      <c r="G6878" s="65" t="str">
        <f>IFERROR(IF(A6878&gt;0,VLOOKUP(A6878,Relación!A:C,3,0),"")," ")</f>
        <v/>
      </c>
      <c r="H6878" s="65" t="str">
        <f>IFERROR(IF(C6878&gt;0,VLOOKUP(A6878,Relación!A:D,4,0),"")," ")</f>
        <v/>
      </c>
      <c r="I6878" s="67" t="str">
        <f t="shared" si="541"/>
        <v xml:space="preserve"> </v>
      </c>
      <c r="J6878" s="65" t="str">
        <f>IFERROR(IF(D6878&gt;0,VLOOKUP(A6878,Relación!A:E,5,0),"")," ")</f>
        <v/>
      </c>
      <c r="K6878" s="66" t="str">
        <f t="shared" si="542"/>
        <v xml:space="preserve"> </v>
      </c>
      <c r="L6878" s="68" t="str">
        <f t="shared" si="539"/>
        <v xml:space="preserve"> </v>
      </c>
      <c r="M6878" s="68" t="str">
        <f t="shared" si="540"/>
        <v xml:space="preserve"> </v>
      </c>
    </row>
    <row r="6879" spans="1:13" ht="16.5" x14ac:dyDescent="0.25">
      <c r="A6879" s="94"/>
      <c r="B6879" s="95"/>
      <c r="C6879" s="94"/>
      <c r="D6879" s="94"/>
      <c r="E6879" s="85" t="str">
        <f t="shared" si="538"/>
        <v/>
      </c>
      <c r="F6879" s="65" t="str">
        <f>IF(ISBLANK(A6879)," ",IFERROR(IF(A6879&gt;0,VLOOKUP(A6879,Relación!A:C,2,0),"◄ escribe codigo"),"no existe código "))</f>
        <v xml:space="preserve"> </v>
      </c>
      <c r="G6879" s="65" t="str">
        <f>IFERROR(IF(A6879&gt;0,VLOOKUP(A6879,Relación!A:C,3,0),"")," ")</f>
        <v/>
      </c>
      <c r="H6879" s="65" t="str">
        <f>IFERROR(IF(C6879&gt;0,VLOOKUP(A6879,Relación!A:D,4,0),"")," ")</f>
        <v/>
      </c>
      <c r="I6879" s="67" t="str">
        <f t="shared" si="541"/>
        <v xml:space="preserve"> </v>
      </c>
      <c r="J6879" s="65" t="str">
        <f>IFERROR(IF(D6879&gt;0,VLOOKUP(A6879,Relación!A:E,5,0),"")," ")</f>
        <v/>
      </c>
      <c r="K6879" s="66" t="str">
        <f t="shared" si="542"/>
        <v xml:space="preserve"> </v>
      </c>
      <c r="L6879" s="68" t="str">
        <f t="shared" si="539"/>
        <v xml:space="preserve"> </v>
      </c>
      <c r="M6879" s="68" t="str">
        <f t="shared" si="540"/>
        <v xml:space="preserve"> </v>
      </c>
    </row>
    <row r="6880" spans="1:13" ht="16.5" x14ac:dyDescent="0.25">
      <c r="A6880" s="94"/>
      <c r="B6880" s="95"/>
      <c r="C6880" s="94"/>
      <c r="D6880" s="94"/>
      <c r="E6880" s="85" t="str">
        <f t="shared" si="538"/>
        <v/>
      </c>
      <c r="F6880" s="65" t="str">
        <f>IF(ISBLANK(A6880)," ",IFERROR(IF(A6880&gt;0,VLOOKUP(A6880,Relación!A:C,2,0),"◄ escribe codigo"),"no existe código "))</f>
        <v xml:space="preserve"> </v>
      </c>
      <c r="G6880" s="65" t="str">
        <f>IFERROR(IF(A6880&gt;0,VLOOKUP(A6880,Relación!A:C,3,0),"")," ")</f>
        <v/>
      </c>
      <c r="H6880" s="65" t="str">
        <f>IFERROR(IF(C6880&gt;0,VLOOKUP(A6880,Relación!A:D,4,0),"")," ")</f>
        <v/>
      </c>
      <c r="I6880" s="67" t="str">
        <f t="shared" si="541"/>
        <v xml:space="preserve"> </v>
      </c>
      <c r="J6880" s="65" t="str">
        <f>IFERROR(IF(D6880&gt;0,VLOOKUP(A6880,Relación!A:E,5,0),"")," ")</f>
        <v/>
      </c>
      <c r="K6880" s="66" t="str">
        <f t="shared" si="542"/>
        <v xml:space="preserve"> </v>
      </c>
      <c r="L6880" s="68" t="str">
        <f t="shared" si="539"/>
        <v xml:space="preserve"> </v>
      </c>
      <c r="M6880" s="68" t="str">
        <f t="shared" si="540"/>
        <v xml:space="preserve"> </v>
      </c>
    </row>
    <row r="6881" spans="1:13" ht="16.5" x14ac:dyDescent="0.25">
      <c r="A6881" s="94"/>
      <c r="B6881" s="95"/>
      <c r="C6881" s="94"/>
      <c r="D6881" s="94"/>
      <c r="E6881" s="85" t="str">
        <f t="shared" si="538"/>
        <v/>
      </c>
      <c r="F6881" s="65" t="str">
        <f>IF(ISBLANK(A6881)," ",IFERROR(IF(A6881&gt;0,VLOOKUP(A6881,Relación!A:C,2,0),"◄ escribe codigo"),"no existe código "))</f>
        <v xml:space="preserve"> </v>
      </c>
      <c r="G6881" s="65" t="str">
        <f>IFERROR(IF(A6881&gt;0,VLOOKUP(A6881,Relación!A:C,3,0),"")," ")</f>
        <v/>
      </c>
      <c r="H6881" s="65" t="str">
        <f>IFERROR(IF(C6881&gt;0,VLOOKUP(A6881,Relación!A:D,4,0),"")," ")</f>
        <v/>
      </c>
      <c r="I6881" s="67" t="str">
        <f t="shared" si="541"/>
        <v xml:space="preserve"> </v>
      </c>
      <c r="J6881" s="65" t="str">
        <f>IFERROR(IF(D6881&gt;0,VLOOKUP(A6881,Relación!A:E,5,0),"")," ")</f>
        <v/>
      </c>
      <c r="K6881" s="66" t="str">
        <f t="shared" si="542"/>
        <v xml:space="preserve"> </v>
      </c>
      <c r="L6881" s="68" t="str">
        <f t="shared" si="539"/>
        <v xml:space="preserve"> </v>
      </c>
      <c r="M6881" s="68" t="str">
        <f t="shared" si="540"/>
        <v xml:space="preserve"> </v>
      </c>
    </row>
    <row r="6882" spans="1:13" ht="16.5" x14ac:dyDescent="0.25">
      <c r="A6882" s="94"/>
      <c r="B6882" s="95"/>
      <c r="C6882" s="94"/>
      <c r="D6882" s="94"/>
      <c r="E6882" s="85" t="str">
        <f t="shared" si="538"/>
        <v/>
      </c>
      <c r="F6882" s="65" t="str">
        <f>IF(ISBLANK(A6882)," ",IFERROR(IF(A6882&gt;0,VLOOKUP(A6882,Relación!A:C,2,0),"◄ escribe codigo"),"no existe código "))</f>
        <v xml:space="preserve"> </v>
      </c>
      <c r="G6882" s="65" t="str">
        <f>IFERROR(IF(A6882&gt;0,VLOOKUP(A6882,Relación!A:C,3,0),"")," ")</f>
        <v/>
      </c>
      <c r="H6882" s="65" t="str">
        <f>IFERROR(IF(C6882&gt;0,VLOOKUP(A6882,Relación!A:D,4,0),"")," ")</f>
        <v/>
      </c>
      <c r="I6882" s="67" t="str">
        <f t="shared" si="541"/>
        <v xml:space="preserve"> </v>
      </c>
      <c r="J6882" s="65" t="str">
        <f>IFERROR(IF(D6882&gt;0,VLOOKUP(A6882,Relación!A:E,5,0),"")," ")</f>
        <v/>
      </c>
      <c r="K6882" s="66" t="str">
        <f t="shared" si="542"/>
        <v xml:space="preserve"> </v>
      </c>
      <c r="L6882" s="68" t="str">
        <f t="shared" si="539"/>
        <v xml:space="preserve"> </v>
      </c>
      <c r="M6882" s="68" t="str">
        <f t="shared" si="540"/>
        <v xml:space="preserve"> </v>
      </c>
    </row>
    <row r="6883" spans="1:13" ht="16.5" x14ac:dyDescent="0.25">
      <c r="A6883" s="94"/>
      <c r="B6883" s="95"/>
      <c r="C6883" s="94"/>
      <c r="D6883" s="94"/>
      <c r="E6883" s="85" t="str">
        <f t="shared" si="538"/>
        <v/>
      </c>
      <c r="F6883" s="65" t="str">
        <f>IF(ISBLANK(A6883)," ",IFERROR(IF(A6883&gt;0,VLOOKUP(A6883,Relación!A:C,2,0),"◄ escribe codigo"),"no existe código "))</f>
        <v xml:space="preserve"> </v>
      </c>
      <c r="G6883" s="65" t="str">
        <f>IFERROR(IF(A6883&gt;0,VLOOKUP(A6883,Relación!A:C,3,0),"")," ")</f>
        <v/>
      </c>
      <c r="H6883" s="65" t="str">
        <f>IFERROR(IF(C6883&gt;0,VLOOKUP(A6883,Relación!A:D,4,0),"")," ")</f>
        <v/>
      </c>
      <c r="I6883" s="67" t="str">
        <f t="shared" si="541"/>
        <v xml:space="preserve"> </v>
      </c>
      <c r="J6883" s="65" t="str">
        <f>IFERROR(IF(D6883&gt;0,VLOOKUP(A6883,Relación!A:E,5,0),"")," ")</f>
        <v/>
      </c>
      <c r="K6883" s="66" t="str">
        <f t="shared" si="542"/>
        <v xml:space="preserve"> </v>
      </c>
      <c r="L6883" s="68" t="str">
        <f t="shared" si="539"/>
        <v xml:space="preserve"> </v>
      </c>
      <c r="M6883" s="68" t="str">
        <f t="shared" si="540"/>
        <v xml:space="preserve"> </v>
      </c>
    </row>
    <row r="6884" spans="1:13" ht="16.5" x14ac:dyDescent="0.25">
      <c r="A6884" s="94"/>
      <c r="B6884" s="95"/>
      <c r="C6884" s="94"/>
      <c r="D6884" s="94"/>
      <c r="E6884" s="85" t="str">
        <f t="shared" si="538"/>
        <v/>
      </c>
      <c r="F6884" s="65" t="str">
        <f>IF(ISBLANK(A6884)," ",IFERROR(IF(A6884&gt;0,VLOOKUP(A6884,Relación!A:C,2,0),"◄ escribe codigo"),"no existe código "))</f>
        <v xml:space="preserve"> </v>
      </c>
      <c r="G6884" s="65" t="str">
        <f>IFERROR(IF(A6884&gt;0,VLOOKUP(A6884,Relación!A:C,3,0),"")," ")</f>
        <v/>
      </c>
      <c r="H6884" s="65" t="str">
        <f>IFERROR(IF(C6884&gt;0,VLOOKUP(A6884,Relación!A:D,4,0),"")," ")</f>
        <v/>
      </c>
      <c r="I6884" s="67" t="str">
        <f t="shared" si="541"/>
        <v xml:space="preserve"> </v>
      </c>
      <c r="J6884" s="65" t="str">
        <f>IFERROR(IF(D6884&gt;0,VLOOKUP(A6884,Relación!A:E,5,0),"")," ")</f>
        <v/>
      </c>
      <c r="K6884" s="66" t="str">
        <f t="shared" si="542"/>
        <v xml:space="preserve"> </v>
      </c>
      <c r="L6884" s="68" t="str">
        <f t="shared" si="539"/>
        <v xml:space="preserve"> </v>
      </c>
      <c r="M6884" s="68" t="str">
        <f t="shared" si="540"/>
        <v xml:space="preserve"> </v>
      </c>
    </row>
    <row r="6885" spans="1:13" ht="16.5" x14ac:dyDescent="0.25">
      <c r="A6885" s="94"/>
      <c r="B6885" s="95"/>
      <c r="C6885" s="94"/>
      <c r="D6885" s="94"/>
      <c r="E6885" s="85" t="str">
        <f t="shared" si="538"/>
        <v/>
      </c>
      <c r="F6885" s="65" t="str">
        <f>IF(ISBLANK(A6885)," ",IFERROR(IF(A6885&gt;0,VLOOKUP(A6885,Relación!A:C,2,0),"◄ escribe codigo"),"no existe código "))</f>
        <v xml:space="preserve"> </v>
      </c>
      <c r="G6885" s="65" t="str">
        <f>IFERROR(IF(A6885&gt;0,VLOOKUP(A6885,Relación!A:C,3,0),"")," ")</f>
        <v/>
      </c>
      <c r="H6885" s="65" t="str">
        <f>IFERROR(IF(C6885&gt;0,VLOOKUP(A6885,Relación!A:D,4,0),"")," ")</f>
        <v/>
      </c>
      <c r="I6885" s="67" t="str">
        <f t="shared" si="541"/>
        <v xml:space="preserve"> </v>
      </c>
      <c r="J6885" s="65" t="str">
        <f>IFERROR(IF(D6885&gt;0,VLOOKUP(A6885,Relación!A:E,5,0),"")," ")</f>
        <v/>
      </c>
      <c r="K6885" s="66" t="str">
        <f t="shared" si="542"/>
        <v xml:space="preserve"> </v>
      </c>
      <c r="L6885" s="68" t="str">
        <f t="shared" si="539"/>
        <v xml:space="preserve"> </v>
      </c>
      <c r="M6885" s="68" t="str">
        <f t="shared" si="540"/>
        <v xml:space="preserve"> </v>
      </c>
    </row>
    <row r="6886" spans="1:13" ht="16.5" x14ac:dyDescent="0.25">
      <c r="A6886" s="94"/>
      <c r="B6886" s="95"/>
      <c r="C6886" s="94"/>
      <c r="D6886" s="94"/>
      <c r="E6886" s="85" t="str">
        <f t="shared" si="538"/>
        <v/>
      </c>
      <c r="F6886" s="65" t="str">
        <f>IF(ISBLANK(A6886)," ",IFERROR(IF(A6886&gt;0,VLOOKUP(A6886,Relación!A:C,2,0),"◄ escribe codigo"),"no existe código "))</f>
        <v xml:space="preserve"> </v>
      </c>
      <c r="G6886" s="65" t="str">
        <f>IFERROR(IF(A6886&gt;0,VLOOKUP(A6886,Relación!A:C,3,0),"")," ")</f>
        <v/>
      </c>
      <c r="H6886" s="65" t="str">
        <f>IFERROR(IF(C6886&gt;0,VLOOKUP(A6886,Relación!A:D,4,0),"")," ")</f>
        <v/>
      </c>
      <c r="I6886" s="67" t="str">
        <f t="shared" si="541"/>
        <v xml:space="preserve"> </v>
      </c>
      <c r="J6886" s="65" t="str">
        <f>IFERROR(IF(D6886&gt;0,VLOOKUP(A6886,Relación!A:E,5,0),"")," ")</f>
        <v/>
      </c>
      <c r="K6886" s="66" t="str">
        <f t="shared" si="542"/>
        <v xml:space="preserve"> </v>
      </c>
      <c r="L6886" s="68" t="str">
        <f t="shared" si="539"/>
        <v xml:space="preserve"> </v>
      </c>
      <c r="M6886" s="68" t="str">
        <f t="shared" si="540"/>
        <v xml:space="preserve"> </v>
      </c>
    </row>
    <row r="6887" spans="1:13" ht="16.5" x14ac:dyDescent="0.25">
      <c r="A6887" s="94"/>
      <c r="B6887" s="95"/>
      <c r="C6887" s="94"/>
      <c r="D6887" s="94"/>
      <c r="E6887" s="85" t="str">
        <f t="shared" si="538"/>
        <v/>
      </c>
      <c r="F6887" s="65" t="str">
        <f>IF(ISBLANK(A6887)," ",IFERROR(IF(A6887&gt;0,VLOOKUP(A6887,Relación!A:C,2,0),"◄ escribe codigo"),"no existe código "))</f>
        <v xml:space="preserve"> </v>
      </c>
      <c r="G6887" s="65" t="str">
        <f>IFERROR(IF(A6887&gt;0,VLOOKUP(A6887,Relación!A:C,3,0),"")," ")</f>
        <v/>
      </c>
      <c r="H6887" s="65" t="str">
        <f>IFERROR(IF(C6887&gt;0,VLOOKUP(A6887,Relación!A:D,4,0),"")," ")</f>
        <v/>
      </c>
      <c r="I6887" s="67" t="str">
        <f t="shared" si="541"/>
        <v xml:space="preserve"> </v>
      </c>
      <c r="J6887" s="65" t="str">
        <f>IFERROR(IF(D6887&gt;0,VLOOKUP(A6887,Relación!A:E,5,0),"")," ")</f>
        <v/>
      </c>
      <c r="K6887" s="66" t="str">
        <f t="shared" si="542"/>
        <v xml:space="preserve"> </v>
      </c>
      <c r="L6887" s="68" t="str">
        <f t="shared" si="539"/>
        <v xml:space="preserve"> </v>
      </c>
      <c r="M6887" s="68" t="str">
        <f t="shared" si="540"/>
        <v xml:space="preserve"> </v>
      </c>
    </row>
    <row r="6888" spans="1:13" ht="16.5" x14ac:dyDescent="0.25">
      <c r="A6888" s="94"/>
      <c r="B6888" s="95"/>
      <c r="C6888" s="94"/>
      <c r="D6888" s="94"/>
      <c r="E6888" s="85" t="str">
        <f t="shared" si="538"/>
        <v/>
      </c>
      <c r="F6888" s="65" t="str">
        <f>IF(ISBLANK(A6888)," ",IFERROR(IF(A6888&gt;0,VLOOKUP(A6888,Relación!A:C,2,0),"◄ escribe codigo"),"no existe código "))</f>
        <v xml:space="preserve"> </v>
      </c>
      <c r="G6888" s="65" t="str">
        <f>IFERROR(IF(A6888&gt;0,VLOOKUP(A6888,Relación!A:C,3,0),"")," ")</f>
        <v/>
      </c>
      <c r="H6888" s="65" t="str">
        <f>IFERROR(IF(C6888&gt;0,VLOOKUP(A6888,Relación!A:D,4,0),"")," ")</f>
        <v/>
      </c>
      <c r="I6888" s="67" t="str">
        <f t="shared" si="541"/>
        <v xml:space="preserve"> </v>
      </c>
      <c r="J6888" s="65" t="str">
        <f>IFERROR(IF(D6888&gt;0,VLOOKUP(A6888,Relación!A:E,5,0),"")," ")</f>
        <v/>
      </c>
      <c r="K6888" s="66" t="str">
        <f t="shared" si="542"/>
        <v xml:space="preserve"> </v>
      </c>
      <c r="L6888" s="68" t="str">
        <f t="shared" si="539"/>
        <v xml:space="preserve"> </v>
      </c>
      <c r="M6888" s="68" t="str">
        <f t="shared" si="540"/>
        <v xml:space="preserve"> </v>
      </c>
    </row>
    <row r="6889" spans="1:13" ht="16.5" x14ac:dyDescent="0.25">
      <c r="A6889" s="94"/>
      <c r="B6889" s="95"/>
      <c r="C6889" s="94"/>
      <c r="D6889" s="94"/>
      <c r="E6889" s="85" t="str">
        <f t="shared" si="538"/>
        <v/>
      </c>
      <c r="F6889" s="65" t="str">
        <f>IF(ISBLANK(A6889)," ",IFERROR(IF(A6889&gt;0,VLOOKUP(A6889,Relación!A:C,2,0),"◄ escribe codigo"),"no existe código "))</f>
        <v xml:space="preserve"> </v>
      </c>
      <c r="G6889" s="65" t="str">
        <f>IFERROR(IF(A6889&gt;0,VLOOKUP(A6889,Relación!A:C,3,0),"")," ")</f>
        <v/>
      </c>
      <c r="H6889" s="65" t="str">
        <f>IFERROR(IF(C6889&gt;0,VLOOKUP(A6889,Relación!A:D,4,0),"")," ")</f>
        <v/>
      </c>
      <c r="I6889" s="67" t="str">
        <f t="shared" si="541"/>
        <v xml:space="preserve"> </v>
      </c>
      <c r="J6889" s="65" t="str">
        <f>IFERROR(IF(D6889&gt;0,VLOOKUP(A6889,Relación!A:E,5,0),"")," ")</f>
        <v/>
      </c>
      <c r="K6889" s="66" t="str">
        <f t="shared" si="542"/>
        <v xml:space="preserve"> </v>
      </c>
      <c r="L6889" s="68" t="str">
        <f t="shared" si="539"/>
        <v xml:space="preserve"> </v>
      </c>
      <c r="M6889" s="68" t="str">
        <f t="shared" si="540"/>
        <v xml:space="preserve"> </v>
      </c>
    </row>
    <row r="6890" spans="1:13" ht="16.5" x14ac:dyDescent="0.25">
      <c r="A6890" s="94"/>
      <c r="B6890" s="95"/>
      <c r="C6890" s="94"/>
      <c r="D6890" s="94"/>
      <c r="E6890" s="85" t="str">
        <f t="shared" si="538"/>
        <v/>
      </c>
      <c r="F6890" s="65" t="str">
        <f>IF(ISBLANK(A6890)," ",IFERROR(IF(A6890&gt;0,VLOOKUP(A6890,Relación!A:C,2,0),"◄ escribe codigo"),"no existe código "))</f>
        <v xml:space="preserve"> </v>
      </c>
      <c r="G6890" s="65" t="str">
        <f>IFERROR(IF(A6890&gt;0,VLOOKUP(A6890,Relación!A:C,3,0),"")," ")</f>
        <v/>
      </c>
      <c r="H6890" s="65" t="str">
        <f>IFERROR(IF(C6890&gt;0,VLOOKUP(A6890,Relación!A:D,4,0),"")," ")</f>
        <v/>
      </c>
      <c r="I6890" s="67" t="str">
        <f t="shared" si="541"/>
        <v xml:space="preserve"> </v>
      </c>
      <c r="J6890" s="65" t="str">
        <f>IFERROR(IF(D6890&gt;0,VLOOKUP(A6890,Relación!A:E,5,0),"")," ")</f>
        <v/>
      </c>
      <c r="K6890" s="66" t="str">
        <f t="shared" si="542"/>
        <v xml:space="preserve"> </v>
      </c>
      <c r="L6890" s="68" t="str">
        <f t="shared" si="539"/>
        <v xml:space="preserve"> </v>
      </c>
      <c r="M6890" s="68" t="str">
        <f t="shared" si="540"/>
        <v xml:space="preserve"> </v>
      </c>
    </row>
    <row r="6891" spans="1:13" ht="16.5" x14ac:dyDescent="0.25">
      <c r="A6891" s="94"/>
      <c r="B6891" s="95"/>
      <c r="C6891" s="94"/>
      <c r="D6891" s="94"/>
      <c r="E6891" s="85" t="str">
        <f t="shared" si="538"/>
        <v/>
      </c>
      <c r="F6891" s="65" t="str">
        <f>IF(ISBLANK(A6891)," ",IFERROR(IF(A6891&gt;0,VLOOKUP(A6891,Relación!A:C,2,0),"◄ escribe codigo"),"no existe código "))</f>
        <v xml:space="preserve"> </v>
      </c>
      <c r="G6891" s="65" t="str">
        <f>IFERROR(IF(A6891&gt;0,VLOOKUP(A6891,Relación!A:C,3,0),"")," ")</f>
        <v/>
      </c>
      <c r="H6891" s="65" t="str">
        <f>IFERROR(IF(C6891&gt;0,VLOOKUP(A6891,Relación!A:D,4,0),"")," ")</f>
        <v/>
      </c>
      <c r="I6891" s="67" t="str">
        <f t="shared" si="541"/>
        <v xml:space="preserve"> </v>
      </c>
      <c r="J6891" s="65" t="str">
        <f>IFERROR(IF(D6891&gt;0,VLOOKUP(A6891,Relación!A:E,5,0),"")," ")</f>
        <v/>
      </c>
      <c r="K6891" s="66" t="str">
        <f t="shared" si="542"/>
        <v xml:space="preserve"> </v>
      </c>
      <c r="L6891" s="68" t="str">
        <f t="shared" si="539"/>
        <v xml:space="preserve"> </v>
      </c>
      <c r="M6891" s="68" t="str">
        <f t="shared" si="540"/>
        <v xml:space="preserve"> </v>
      </c>
    </row>
    <row r="6892" spans="1:13" ht="16.5" x14ac:dyDescent="0.25">
      <c r="A6892" s="94"/>
      <c r="B6892" s="95"/>
      <c r="C6892" s="94"/>
      <c r="D6892" s="94"/>
      <c r="E6892" s="85" t="str">
        <f t="shared" si="538"/>
        <v/>
      </c>
      <c r="F6892" s="65" t="str">
        <f>IF(ISBLANK(A6892)," ",IFERROR(IF(A6892&gt;0,VLOOKUP(A6892,Relación!A:C,2,0),"◄ escribe codigo"),"no existe código "))</f>
        <v xml:space="preserve"> </v>
      </c>
      <c r="G6892" s="65" t="str">
        <f>IFERROR(IF(A6892&gt;0,VLOOKUP(A6892,Relación!A:C,3,0),"")," ")</f>
        <v/>
      </c>
      <c r="H6892" s="65" t="str">
        <f>IFERROR(IF(C6892&gt;0,VLOOKUP(A6892,Relación!A:D,4,0),"")," ")</f>
        <v/>
      </c>
      <c r="I6892" s="67" t="str">
        <f t="shared" si="541"/>
        <v xml:space="preserve"> </v>
      </c>
      <c r="J6892" s="65" t="str">
        <f>IFERROR(IF(D6892&gt;0,VLOOKUP(A6892,Relación!A:E,5,0),"")," ")</f>
        <v/>
      </c>
      <c r="K6892" s="66" t="str">
        <f t="shared" si="542"/>
        <v xml:space="preserve"> </v>
      </c>
      <c r="L6892" s="68" t="str">
        <f t="shared" si="539"/>
        <v xml:space="preserve"> </v>
      </c>
      <c r="M6892" s="68" t="str">
        <f t="shared" si="540"/>
        <v xml:space="preserve"> </v>
      </c>
    </row>
    <row r="6893" spans="1:13" ht="16.5" x14ac:dyDescent="0.25">
      <c r="A6893" s="94"/>
      <c r="B6893" s="95"/>
      <c r="C6893" s="94"/>
      <c r="D6893" s="94"/>
      <c r="E6893" s="85" t="str">
        <f t="shared" si="538"/>
        <v/>
      </c>
      <c r="F6893" s="65" t="str">
        <f>IF(ISBLANK(A6893)," ",IFERROR(IF(A6893&gt;0,VLOOKUP(A6893,Relación!A:C,2,0),"◄ escribe codigo"),"no existe código "))</f>
        <v xml:space="preserve"> </v>
      </c>
      <c r="G6893" s="65" t="str">
        <f>IFERROR(IF(A6893&gt;0,VLOOKUP(A6893,Relación!A:C,3,0),"")," ")</f>
        <v/>
      </c>
      <c r="H6893" s="65" t="str">
        <f>IFERROR(IF(C6893&gt;0,VLOOKUP(A6893,Relación!A:D,4,0),"")," ")</f>
        <v/>
      </c>
      <c r="I6893" s="67" t="str">
        <f t="shared" si="541"/>
        <v xml:space="preserve"> </v>
      </c>
      <c r="J6893" s="65" t="str">
        <f>IFERROR(IF(D6893&gt;0,VLOOKUP(A6893,Relación!A:E,5,0),"")," ")</f>
        <v/>
      </c>
      <c r="K6893" s="66" t="str">
        <f t="shared" si="542"/>
        <v xml:space="preserve"> </v>
      </c>
      <c r="L6893" s="68" t="str">
        <f t="shared" si="539"/>
        <v xml:space="preserve"> </v>
      </c>
      <c r="M6893" s="68" t="str">
        <f t="shared" si="540"/>
        <v xml:space="preserve"> </v>
      </c>
    </row>
    <row r="6894" spans="1:13" ht="16.5" x14ac:dyDescent="0.25">
      <c r="A6894" s="94"/>
      <c r="B6894" s="95"/>
      <c r="C6894" s="94"/>
      <c r="D6894" s="94"/>
      <c r="E6894" s="85" t="str">
        <f t="shared" si="538"/>
        <v/>
      </c>
      <c r="F6894" s="65" t="str">
        <f>IF(ISBLANK(A6894)," ",IFERROR(IF(A6894&gt;0,VLOOKUP(A6894,Relación!A:C,2,0),"◄ escribe codigo"),"no existe código "))</f>
        <v xml:space="preserve"> </v>
      </c>
      <c r="G6894" s="65" t="str">
        <f>IFERROR(IF(A6894&gt;0,VLOOKUP(A6894,Relación!A:C,3,0),"")," ")</f>
        <v/>
      </c>
      <c r="H6894" s="65" t="str">
        <f>IFERROR(IF(C6894&gt;0,VLOOKUP(A6894,Relación!A:D,4,0),"")," ")</f>
        <v/>
      </c>
      <c r="I6894" s="67" t="str">
        <f t="shared" si="541"/>
        <v xml:space="preserve"> </v>
      </c>
      <c r="J6894" s="65" t="str">
        <f>IFERROR(IF(D6894&gt;0,VLOOKUP(A6894,Relación!A:E,5,0),"")," ")</f>
        <v/>
      </c>
      <c r="K6894" s="66" t="str">
        <f t="shared" si="542"/>
        <v xml:space="preserve"> </v>
      </c>
      <c r="L6894" s="68" t="str">
        <f t="shared" si="539"/>
        <v xml:space="preserve"> </v>
      </c>
      <c r="M6894" s="68" t="str">
        <f t="shared" si="540"/>
        <v xml:space="preserve"> </v>
      </c>
    </row>
    <row r="6895" spans="1:13" ht="16.5" x14ac:dyDescent="0.25">
      <c r="A6895" s="94"/>
      <c r="B6895" s="95"/>
      <c r="C6895" s="94"/>
      <c r="D6895" s="94"/>
      <c r="E6895" s="85" t="str">
        <f t="shared" si="538"/>
        <v/>
      </c>
      <c r="F6895" s="65" t="str">
        <f>IF(ISBLANK(A6895)," ",IFERROR(IF(A6895&gt;0,VLOOKUP(A6895,Relación!A:C,2,0),"◄ escribe codigo"),"no existe código "))</f>
        <v xml:space="preserve"> </v>
      </c>
      <c r="G6895" s="65" t="str">
        <f>IFERROR(IF(A6895&gt;0,VLOOKUP(A6895,Relación!A:C,3,0),"")," ")</f>
        <v/>
      </c>
      <c r="H6895" s="65" t="str">
        <f>IFERROR(IF(C6895&gt;0,VLOOKUP(A6895,Relación!A:D,4,0),"")," ")</f>
        <v/>
      </c>
      <c r="I6895" s="67" t="str">
        <f t="shared" si="541"/>
        <v xml:space="preserve"> </v>
      </c>
      <c r="J6895" s="65" t="str">
        <f>IFERROR(IF(D6895&gt;0,VLOOKUP(A6895,Relación!A:E,5,0),"")," ")</f>
        <v/>
      </c>
      <c r="K6895" s="66" t="str">
        <f t="shared" si="542"/>
        <v xml:space="preserve"> </v>
      </c>
      <c r="L6895" s="68" t="str">
        <f t="shared" si="539"/>
        <v xml:space="preserve"> </v>
      </c>
      <c r="M6895" s="68" t="str">
        <f t="shared" si="540"/>
        <v xml:space="preserve"> </v>
      </c>
    </row>
    <row r="6896" spans="1:13" ht="16.5" x14ac:dyDescent="0.25">
      <c r="A6896" s="94"/>
      <c r="B6896" s="95"/>
      <c r="C6896" s="94"/>
      <c r="D6896" s="94"/>
      <c r="E6896" s="85" t="str">
        <f t="shared" si="538"/>
        <v/>
      </c>
      <c r="F6896" s="65" t="str">
        <f>IF(ISBLANK(A6896)," ",IFERROR(IF(A6896&gt;0,VLOOKUP(A6896,Relación!A:C,2,0),"◄ escribe codigo"),"no existe código "))</f>
        <v xml:space="preserve"> </v>
      </c>
      <c r="G6896" s="65" t="str">
        <f>IFERROR(IF(A6896&gt;0,VLOOKUP(A6896,Relación!A:C,3,0),"")," ")</f>
        <v/>
      </c>
      <c r="H6896" s="65" t="str">
        <f>IFERROR(IF(C6896&gt;0,VLOOKUP(A6896,Relación!A:D,4,0),"")," ")</f>
        <v/>
      </c>
      <c r="I6896" s="67" t="str">
        <f t="shared" si="541"/>
        <v xml:space="preserve"> </v>
      </c>
      <c r="J6896" s="65" t="str">
        <f>IFERROR(IF(D6896&gt;0,VLOOKUP(A6896,Relación!A:E,5,0),"")," ")</f>
        <v/>
      </c>
      <c r="K6896" s="66" t="str">
        <f t="shared" si="542"/>
        <v xml:space="preserve"> </v>
      </c>
      <c r="L6896" s="68" t="str">
        <f t="shared" si="539"/>
        <v xml:space="preserve"> </v>
      </c>
      <c r="M6896" s="68" t="str">
        <f t="shared" si="540"/>
        <v xml:space="preserve"> </v>
      </c>
    </row>
    <row r="6897" spans="1:13" ht="16.5" x14ac:dyDescent="0.25">
      <c r="A6897" s="94"/>
      <c r="B6897" s="95"/>
      <c r="C6897" s="94"/>
      <c r="D6897" s="94"/>
      <c r="E6897" s="85" t="str">
        <f t="shared" si="538"/>
        <v/>
      </c>
      <c r="F6897" s="65" t="str">
        <f>IF(ISBLANK(A6897)," ",IFERROR(IF(A6897&gt;0,VLOOKUP(A6897,Relación!A:C,2,0),"◄ escribe codigo"),"no existe código "))</f>
        <v xml:space="preserve"> </v>
      </c>
      <c r="G6897" s="65" t="str">
        <f>IFERROR(IF(A6897&gt;0,VLOOKUP(A6897,Relación!A:C,3,0),"")," ")</f>
        <v/>
      </c>
      <c r="H6897" s="65" t="str">
        <f>IFERROR(IF(C6897&gt;0,VLOOKUP(A6897,Relación!A:D,4,0),"")," ")</f>
        <v/>
      </c>
      <c r="I6897" s="67" t="str">
        <f t="shared" si="541"/>
        <v xml:space="preserve"> </v>
      </c>
      <c r="J6897" s="65" t="str">
        <f>IFERROR(IF(D6897&gt;0,VLOOKUP(A6897,Relación!A:E,5,0),"")," ")</f>
        <v/>
      </c>
      <c r="K6897" s="66" t="str">
        <f t="shared" si="542"/>
        <v xml:space="preserve"> </v>
      </c>
      <c r="L6897" s="68" t="str">
        <f t="shared" si="539"/>
        <v xml:space="preserve"> </v>
      </c>
      <c r="M6897" s="68" t="str">
        <f t="shared" si="540"/>
        <v xml:space="preserve"> </v>
      </c>
    </row>
    <row r="6898" spans="1:13" ht="16.5" x14ac:dyDescent="0.25">
      <c r="A6898" s="94"/>
      <c r="B6898" s="95"/>
      <c r="C6898" s="94"/>
      <c r="D6898" s="94"/>
      <c r="E6898" s="85" t="str">
        <f t="shared" si="538"/>
        <v/>
      </c>
      <c r="F6898" s="65" t="str">
        <f>IF(ISBLANK(A6898)," ",IFERROR(IF(A6898&gt;0,VLOOKUP(A6898,Relación!A:C,2,0),"◄ escribe codigo"),"no existe código "))</f>
        <v xml:space="preserve"> </v>
      </c>
      <c r="G6898" s="65" t="str">
        <f>IFERROR(IF(A6898&gt;0,VLOOKUP(A6898,Relación!A:C,3,0),"")," ")</f>
        <v/>
      </c>
      <c r="H6898" s="65" t="str">
        <f>IFERROR(IF(C6898&gt;0,VLOOKUP(A6898,Relación!A:D,4,0),"")," ")</f>
        <v/>
      </c>
      <c r="I6898" s="67" t="str">
        <f t="shared" si="541"/>
        <v xml:space="preserve"> </v>
      </c>
      <c r="J6898" s="65" t="str">
        <f>IFERROR(IF(D6898&gt;0,VLOOKUP(A6898,Relación!A:E,5,0),"")," ")</f>
        <v/>
      </c>
      <c r="K6898" s="66" t="str">
        <f t="shared" si="542"/>
        <v xml:space="preserve"> </v>
      </c>
      <c r="L6898" s="68" t="str">
        <f t="shared" si="539"/>
        <v xml:space="preserve"> </v>
      </c>
      <c r="M6898" s="68" t="str">
        <f t="shared" si="540"/>
        <v xml:space="preserve"> </v>
      </c>
    </row>
    <row r="6899" spans="1:13" ht="16.5" x14ac:dyDescent="0.25">
      <c r="A6899" s="94"/>
      <c r="B6899" s="95"/>
      <c r="C6899" s="94"/>
      <c r="D6899" s="94"/>
      <c r="E6899" s="85" t="str">
        <f t="shared" si="538"/>
        <v/>
      </c>
      <c r="F6899" s="65" t="str">
        <f>IF(ISBLANK(A6899)," ",IFERROR(IF(A6899&gt;0,VLOOKUP(A6899,Relación!A:C,2,0),"◄ escribe codigo"),"no existe código "))</f>
        <v xml:space="preserve"> </v>
      </c>
      <c r="G6899" s="65" t="str">
        <f>IFERROR(IF(A6899&gt;0,VLOOKUP(A6899,Relación!A:C,3,0),"")," ")</f>
        <v/>
      </c>
      <c r="H6899" s="65" t="str">
        <f>IFERROR(IF(C6899&gt;0,VLOOKUP(A6899,Relación!A:D,4,0),"")," ")</f>
        <v/>
      </c>
      <c r="I6899" s="67" t="str">
        <f t="shared" si="541"/>
        <v xml:space="preserve"> </v>
      </c>
      <c r="J6899" s="65" t="str">
        <f>IFERROR(IF(D6899&gt;0,VLOOKUP(A6899,Relación!A:E,5,0),"")," ")</f>
        <v/>
      </c>
      <c r="K6899" s="66" t="str">
        <f t="shared" si="542"/>
        <v xml:space="preserve"> </v>
      </c>
      <c r="L6899" s="68" t="str">
        <f t="shared" si="539"/>
        <v xml:space="preserve"> </v>
      </c>
      <c r="M6899" s="68" t="str">
        <f t="shared" si="540"/>
        <v xml:space="preserve"> </v>
      </c>
    </row>
    <row r="6900" spans="1:13" ht="16.5" x14ac:dyDescent="0.25">
      <c r="A6900" s="94"/>
      <c r="B6900" s="95"/>
      <c r="C6900" s="94"/>
      <c r="D6900" s="94"/>
      <c r="E6900" s="85" t="str">
        <f t="shared" si="538"/>
        <v/>
      </c>
      <c r="F6900" s="65" t="str">
        <f>IF(ISBLANK(A6900)," ",IFERROR(IF(A6900&gt;0,VLOOKUP(A6900,Relación!A:C,2,0),"◄ escribe codigo"),"no existe código "))</f>
        <v xml:space="preserve"> </v>
      </c>
      <c r="G6900" s="65" t="str">
        <f>IFERROR(IF(A6900&gt;0,VLOOKUP(A6900,Relación!A:C,3,0),"")," ")</f>
        <v/>
      </c>
      <c r="H6900" s="65" t="str">
        <f>IFERROR(IF(C6900&gt;0,VLOOKUP(A6900,Relación!A:D,4,0),"")," ")</f>
        <v/>
      </c>
      <c r="I6900" s="67" t="str">
        <f t="shared" si="541"/>
        <v xml:space="preserve"> </v>
      </c>
      <c r="J6900" s="65" t="str">
        <f>IFERROR(IF(D6900&gt;0,VLOOKUP(A6900,Relación!A:E,5,0),"")," ")</f>
        <v/>
      </c>
      <c r="K6900" s="66" t="str">
        <f t="shared" si="542"/>
        <v xml:space="preserve"> </v>
      </c>
      <c r="L6900" s="68" t="str">
        <f t="shared" si="539"/>
        <v xml:space="preserve"> </v>
      </c>
      <c r="M6900" s="68" t="str">
        <f t="shared" si="540"/>
        <v xml:space="preserve"> </v>
      </c>
    </row>
    <row r="6901" spans="1:13" ht="16.5" x14ac:dyDescent="0.25">
      <c r="A6901" s="94"/>
      <c r="B6901" s="95"/>
      <c r="C6901" s="94"/>
      <c r="D6901" s="94"/>
      <c r="E6901" s="85" t="str">
        <f t="shared" si="538"/>
        <v/>
      </c>
      <c r="F6901" s="65" t="str">
        <f>IF(ISBLANK(A6901)," ",IFERROR(IF(A6901&gt;0,VLOOKUP(A6901,Relación!A:C,2,0),"◄ escribe codigo"),"no existe código "))</f>
        <v xml:space="preserve"> </v>
      </c>
      <c r="G6901" s="65" t="str">
        <f>IFERROR(IF(A6901&gt;0,VLOOKUP(A6901,Relación!A:C,3,0),"")," ")</f>
        <v/>
      </c>
      <c r="H6901" s="65" t="str">
        <f>IFERROR(IF(C6901&gt;0,VLOOKUP(A6901,Relación!A:D,4,0),"")," ")</f>
        <v/>
      </c>
      <c r="I6901" s="67" t="str">
        <f t="shared" si="541"/>
        <v xml:space="preserve"> </v>
      </c>
      <c r="J6901" s="65" t="str">
        <f>IFERROR(IF(D6901&gt;0,VLOOKUP(A6901,Relación!A:E,5,0),"")," ")</f>
        <v/>
      </c>
      <c r="K6901" s="66" t="str">
        <f t="shared" si="542"/>
        <v xml:space="preserve"> </v>
      </c>
      <c r="L6901" s="68" t="str">
        <f t="shared" si="539"/>
        <v xml:space="preserve"> </v>
      </c>
      <c r="M6901" s="68" t="str">
        <f t="shared" si="540"/>
        <v xml:space="preserve"> </v>
      </c>
    </row>
    <row r="6902" spans="1:13" ht="16.5" x14ac:dyDescent="0.25">
      <c r="A6902" s="94"/>
      <c r="B6902" s="95"/>
      <c r="C6902" s="94"/>
      <c r="D6902" s="94"/>
      <c r="E6902" s="85" t="str">
        <f t="shared" si="538"/>
        <v/>
      </c>
      <c r="F6902" s="65" t="str">
        <f>IF(ISBLANK(A6902)," ",IFERROR(IF(A6902&gt;0,VLOOKUP(A6902,Relación!A:C,2,0),"◄ escribe codigo"),"no existe código "))</f>
        <v xml:space="preserve"> </v>
      </c>
      <c r="G6902" s="65" t="str">
        <f>IFERROR(IF(A6902&gt;0,VLOOKUP(A6902,Relación!A:C,3,0),"")," ")</f>
        <v/>
      </c>
      <c r="H6902" s="65" t="str">
        <f>IFERROR(IF(C6902&gt;0,VLOOKUP(A6902,Relación!A:D,4,0),"")," ")</f>
        <v/>
      </c>
      <c r="I6902" s="67" t="str">
        <f t="shared" si="541"/>
        <v xml:space="preserve"> </v>
      </c>
      <c r="J6902" s="65" t="str">
        <f>IFERROR(IF(D6902&gt;0,VLOOKUP(A6902,Relación!A:E,5,0),"")," ")</f>
        <v/>
      </c>
      <c r="K6902" s="66" t="str">
        <f t="shared" si="542"/>
        <v xml:space="preserve"> </v>
      </c>
      <c r="L6902" s="68" t="str">
        <f t="shared" si="539"/>
        <v xml:space="preserve"> </v>
      </c>
      <c r="M6902" s="68" t="str">
        <f t="shared" si="540"/>
        <v xml:space="preserve"> </v>
      </c>
    </row>
    <row r="6903" spans="1:13" ht="16.5" x14ac:dyDescent="0.25">
      <c r="A6903" s="94"/>
      <c r="B6903" s="95"/>
      <c r="C6903" s="94"/>
      <c r="D6903" s="94"/>
      <c r="E6903" s="85" t="str">
        <f t="shared" si="538"/>
        <v/>
      </c>
      <c r="F6903" s="65" t="str">
        <f>IF(ISBLANK(A6903)," ",IFERROR(IF(A6903&gt;0,VLOOKUP(A6903,Relación!A:C,2,0),"◄ escribe codigo"),"no existe código "))</f>
        <v xml:space="preserve"> </v>
      </c>
      <c r="G6903" s="65" t="str">
        <f>IFERROR(IF(A6903&gt;0,VLOOKUP(A6903,Relación!A:C,3,0),"")," ")</f>
        <v/>
      </c>
      <c r="H6903" s="65" t="str">
        <f>IFERROR(IF(C6903&gt;0,VLOOKUP(A6903,Relación!A:D,4,0),"")," ")</f>
        <v/>
      </c>
      <c r="I6903" s="67" t="str">
        <f t="shared" si="541"/>
        <v xml:space="preserve"> </v>
      </c>
      <c r="J6903" s="65" t="str">
        <f>IFERROR(IF(D6903&gt;0,VLOOKUP(A6903,Relación!A:E,5,0),"")," ")</f>
        <v/>
      </c>
      <c r="K6903" s="66" t="str">
        <f t="shared" si="542"/>
        <v xml:space="preserve"> </v>
      </c>
      <c r="L6903" s="68" t="str">
        <f t="shared" si="539"/>
        <v xml:space="preserve"> </v>
      </c>
      <c r="M6903" s="68" t="str">
        <f t="shared" si="540"/>
        <v xml:space="preserve"> </v>
      </c>
    </row>
    <row r="6904" spans="1:13" ht="16.5" x14ac:dyDescent="0.25">
      <c r="A6904" s="94"/>
      <c r="B6904" s="95"/>
      <c r="C6904" s="94"/>
      <c r="D6904" s="94"/>
      <c r="E6904" s="85" t="str">
        <f t="shared" si="538"/>
        <v/>
      </c>
      <c r="F6904" s="65" t="str">
        <f>IF(ISBLANK(A6904)," ",IFERROR(IF(A6904&gt;0,VLOOKUP(A6904,Relación!A:C,2,0),"◄ escribe codigo"),"no existe código "))</f>
        <v xml:space="preserve"> </v>
      </c>
      <c r="G6904" s="65" t="str">
        <f>IFERROR(IF(A6904&gt;0,VLOOKUP(A6904,Relación!A:C,3,0),"")," ")</f>
        <v/>
      </c>
      <c r="H6904" s="65" t="str">
        <f>IFERROR(IF(C6904&gt;0,VLOOKUP(A6904,Relación!A:D,4,0),"")," ")</f>
        <v/>
      </c>
      <c r="I6904" s="67" t="str">
        <f t="shared" si="541"/>
        <v xml:space="preserve"> </v>
      </c>
      <c r="J6904" s="65" t="str">
        <f>IFERROR(IF(D6904&gt;0,VLOOKUP(A6904,Relación!A:E,5,0),"")," ")</f>
        <v/>
      </c>
      <c r="K6904" s="66" t="str">
        <f t="shared" si="542"/>
        <v xml:space="preserve"> </v>
      </c>
      <c r="L6904" s="68" t="str">
        <f t="shared" si="539"/>
        <v xml:space="preserve"> </v>
      </c>
      <c r="M6904" s="68" t="str">
        <f t="shared" si="540"/>
        <v xml:space="preserve"> </v>
      </c>
    </row>
    <row r="6905" spans="1:13" ht="16.5" x14ac:dyDescent="0.25">
      <c r="A6905" s="94"/>
      <c r="B6905" s="95"/>
      <c r="C6905" s="94"/>
      <c r="D6905" s="94"/>
      <c r="E6905" s="85" t="str">
        <f t="shared" si="538"/>
        <v/>
      </c>
      <c r="F6905" s="65" t="str">
        <f>IF(ISBLANK(A6905)," ",IFERROR(IF(A6905&gt;0,VLOOKUP(A6905,Relación!A:C,2,0),"◄ escribe codigo"),"no existe código "))</f>
        <v xml:space="preserve"> </v>
      </c>
      <c r="G6905" s="65" t="str">
        <f>IFERROR(IF(A6905&gt;0,VLOOKUP(A6905,Relación!A:C,3,0),"")," ")</f>
        <v/>
      </c>
      <c r="H6905" s="65" t="str">
        <f>IFERROR(IF(C6905&gt;0,VLOOKUP(A6905,Relación!A:D,4,0),"")," ")</f>
        <v/>
      </c>
      <c r="I6905" s="67" t="str">
        <f t="shared" si="541"/>
        <v xml:space="preserve"> </v>
      </c>
      <c r="J6905" s="65" t="str">
        <f>IFERROR(IF(D6905&gt;0,VLOOKUP(A6905,Relación!A:E,5,0),"")," ")</f>
        <v/>
      </c>
      <c r="K6905" s="66" t="str">
        <f t="shared" si="542"/>
        <v xml:space="preserve"> </v>
      </c>
      <c r="L6905" s="68" t="str">
        <f t="shared" si="539"/>
        <v xml:space="preserve"> </v>
      </c>
      <c r="M6905" s="68" t="str">
        <f t="shared" si="540"/>
        <v xml:space="preserve"> </v>
      </c>
    </row>
    <row r="6906" spans="1:13" ht="16.5" x14ac:dyDescent="0.25">
      <c r="A6906" s="94"/>
      <c r="B6906" s="95"/>
      <c r="C6906" s="94"/>
      <c r="D6906" s="94"/>
      <c r="E6906" s="85" t="str">
        <f t="shared" si="538"/>
        <v/>
      </c>
      <c r="F6906" s="65" t="str">
        <f>IF(ISBLANK(A6906)," ",IFERROR(IF(A6906&gt;0,VLOOKUP(A6906,Relación!A:C,2,0),"◄ escribe codigo"),"no existe código "))</f>
        <v xml:space="preserve"> </v>
      </c>
      <c r="G6906" s="65" t="str">
        <f>IFERROR(IF(A6906&gt;0,VLOOKUP(A6906,Relación!A:C,3,0),"")," ")</f>
        <v/>
      </c>
      <c r="H6906" s="65" t="str">
        <f>IFERROR(IF(C6906&gt;0,VLOOKUP(A6906,Relación!A:D,4,0),"")," ")</f>
        <v/>
      </c>
      <c r="I6906" s="67" t="str">
        <f t="shared" si="541"/>
        <v xml:space="preserve"> </v>
      </c>
      <c r="J6906" s="65" t="str">
        <f>IFERROR(IF(D6906&gt;0,VLOOKUP(A6906,Relación!A:E,5,0),"")," ")</f>
        <v/>
      </c>
      <c r="K6906" s="66" t="str">
        <f t="shared" si="542"/>
        <v xml:space="preserve"> </v>
      </c>
      <c r="L6906" s="68" t="str">
        <f t="shared" si="539"/>
        <v xml:space="preserve"> </v>
      </c>
      <c r="M6906" s="68" t="str">
        <f t="shared" si="540"/>
        <v xml:space="preserve"> </v>
      </c>
    </row>
    <row r="6907" spans="1:13" ht="16.5" x14ac:dyDescent="0.25">
      <c r="A6907" s="94"/>
      <c r="B6907" s="95"/>
      <c r="C6907" s="94"/>
      <c r="D6907" s="94"/>
      <c r="E6907" s="85" t="str">
        <f t="shared" si="538"/>
        <v/>
      </c>
      <c r="F6907" s="65" t="str">
        <f>IF(ISBLANK(A6907)," ",IFERROR(IF(A6907&gt;0,VLOOKUP(A6907,Relación!A:C,2,0),"◄ escribe codigo"),"no existe código "))</f>
        <v xml:space="preserve"> </v>
      </c>
      <c r="G6907" s="65" t="str">
        <f>IFERROR(IF(A6907&gt;0,VLOOKUP(A6907,Relación!A:C,3,0),"")," ")</f>
        <v/>
      </c>
      <c r="H6907" s="65" t="str">
        <f>IFERROR(IF(C6907&gt;0,VLOOKUP(A6907,Relación!A:D,4,0),"")," ")</f>
        <v/>
      </c>
      <c r="I6907" s="67" t="str">
        <f t="shared" si="541"/>
        <v xml:space="preserve"> </v>
      </c>
      <c r="J6907" s="65" t="str">
        <f>IFERROR(IF(D6907&gt;0,VLOOKUP(A6907,Relación!A:E,5,0),"")," ")</f>
        <v/>
      </c>
      <c r="K6907" s="66" t="str">
        <f t="shared" si="542"/>
        <v xml:space="preserve"> </v>
      </c>
      <c r="L6907" s="68" t="str">
        <f t="shared" si="539"/>
        <v xml:space="preserve"> </v>
      </c>
      <c r="M6907" s="68" t="str">
        <f t="shared" si="540"/>
        <v xml:space="preserve"> </v>
      </c>
    </row>
    <row r="6908" spans="1:13" ht="16.5" x14ac:dyDescent="0.25">
      <c r="A6908" s="94"/>
      <c r="B6908" s="95"/>
      <c r="C6908" s="94"/>
      <c r="D6908" s="94"/>
      <c r="E6908" s="85" t="str">
        <f t="shared" si="538"/>
        <v/>
      </c>
      <c r="F6908" s="65" t="str">
        <f>IF(ISBLANK(A6908)," ",IFERROR(IF(A6908&gt;0,VLOOKUP(A6908,Relación!A:C,2,0),"◄ escribe codigo"),"no existe código "))</f>
        <v xml:space="preserve"> </v>
      </c>
      <c r="G6908" s="65" t="str">
        <f>IFERROR(IF(A6908&gt;0,VLOOKUP(A6908,Relación!A:C,3,0),"")," ")</f>
        <v/>
      </c>
      <c r="H6908" s="65" t="str">
        <f>IFERROR(IF(C6908&gt;0,VLOOKUP(A6908,Relación!A:D,4,0),"")," ")</f>
        <v/>
      </c>
      <c r="I6908" s="67" t="str">
        <f t="shared" si="541"/>
        <v xml:space="preserve"> </v>
      </c>
      <c r="J6908" s="65" t="str">
        <f>IFERROR(IF(D6908&gt;0,VLOOKUP(A6908,Relación!A:E,5,0),"")," ")</f>
        <v/>
      </c>
      <c r="K6908" s="66" t="str">
        <f t="shared" si="542"/>
        <v xml:space="preserve"> </v>
      </c>
      <c r="L6908" s="68" t="str">
        <f t="shared" si="539"/>
        <v xml:space="preserve"> </v>
      </c>
      <c r="M6908" s="68" t="str">
        <f t="shared" si="540"/>
        <v xml:space="preserve"> </v>
      </c>
    </row>
    <row r="6909" spans="1:13" ht="16.5" x14ac:dyDescent="0.25">
      <c r="A6909" s="94"/>
      <c r="B6909" s="95"/>
      <c r="C6909" s="94"/>
      <c r="D6909" s="94"/>
      <c r="E6909" s="85" t="str">
        <f t="shared" si="538"/>
        <v/>
      </c>
      <c r="F6909" s="65" t="str">
        <f>IF(ISBLANK(A6909)," ",IFERROR(IF(A6909&gt;0,VLOOKUP(A6909,Relación!A:C,2,0),"◄ escribe codigo"),"no existe código "))</f>
        <v xml:space="preserve"> </v>
      </c>
      <c r="G6909" s="65" t="str">
        <f>IFERROR(IF(A6909&gt;0,VLOOKUP(A6909,Relación!A:C,3,0),"")," ")</f>
        <v/>
      </c>
      <c r="H6909" s="65" t="str">
        <f>IFERROR(IF(C6909&gt;0,VLOOKUP(A6909,Relación!A:D,4,0),"")," ")</f>
        <v/>
      </c>
      <c r="I6909" s="67" t="str">
        <f t="shared" si="541"/>
        <v xml:space="preserve"> </v>
      </c>
      <c r="J6909" s="65" t="str">
        <f>IFERROR(IF(D6909&gt;0,VLOOKUP(A6909,Relación!A:E,5,0),"")," ")</f>
        <v/>
      </c>
      <c r="K6909" s="66" t="str">
        <f t="shared" si="542"/>
        <v xml:space="preserve"> </v>
      </c>
      <c r="L6909" s="68" t="str">
        <f t="shared" si="539"/>
        <v xml:space="preserve"> </v>
      </c>
      <c r="M6909" s="68" t="str">
        <f t="shared" si="540"/>
        <v xml:space="preserve"> </v>
      </c>
    </row>
    <row r="6910" spans="1:13" ht="16.5" x14ac:dyDescent="0.25">
      <c r="A6910" s="94"/>
      <c r="B6910" s="95"/>
      <c r="C6910" s="94"/>
      <c r="D6910" s="94"/>
      <c r="E6910" s="85" t="str">
        <f t="shared" si="538"/>
        <v/>
      </c>
      <c r="F6910" s="65" t="str">
        <f>IF(ISBLANK(A6910)," ",IFERROR(IF(A6910&gt;0,VLOOKUP(A6910,Relación!A:C,2,0),"◄ escribe codigo"),"no existe código "))</f>
        <v xml:space="preserve"> </v>
      </c>
      <c r="G6910" s="65" t="str">
        <f>IFERROR(IF(A6910&gt;0,VLOOKUP(A6910,Relación!A:C,3,0),"")," ")</f>
        <v/>
      </c>
      <c r="H6910" s="65" t="str">
        <f>IFERROR(IF(C6910&gt;0,VLOOKUP(A6910,Relación!A:D,4,0),"")," ")</f>
        <v/>
      </c>
      <c r="I6910" s="67" t="str">
        <f t="shared" si="541"/>
        <v xml:space="preserve"> </v>
      </c>
      <c r="J6910" s="65" t="str">
        <f>IFERROR(IF(D6910&gt;0,VLOOKUP(A6910,Relación!A:E,5,0),"")," ")</f>
        <v/>
      </c>
      <c r="K6910" s="66" t="str">
        <f t="shared" si="542"/>
        <v xml:space="preserve"> </v>
      </c>
      <c r="L6910" s="68" t="str">
        <f t="shared" si="539"/>
        <v xml:space="preserve"> </v>
      </c>
      <c r="M6910" s="68" t="str">
        <f t="shared" si="540"/>
        <v xml:space="preserve"> </v>
      </c>
    </row>
    <row r="6911" spans="1:13" ht="16.5" x14ac:dyDescent="0.25">
      <c r="A6911" s="94"/>
      <c r="B6911" s="95"/>
      <c r="C6911" s="94"/>
      <c r="D6911" s="94"/>
      <c r="E6911" s="85" t="str">
        <f t="shared" si="538"/>
        <v/>
      </c>
      <c r="F6911" s="65" t="str">
        <f>IF(ISBLANK(A6911)," ",IFERROR(IF(A6911&gt;0,VLOOKUP(A6911,Relación!A:C,2,0),"◄ escribe codigo"),"no existe código "))</f>
        <v xml:space="preserve"> </v>
      </c>
      <c r="G6911" s="65" t="str">
        <f>IFERROR(IF(A6911&gt;0,VLOOKUP(A6911,Relación!A:C,3,0),"")," ")</f>
        <v/>
      </c>
      <c r="H6911" s="65" t="str">
        <f>IFERROR(IF(C6911&gt;0,VLOOKUP(A6911,Relación!A:D,4,0),"")," ")</f>
        <v/>
      </c>
      <c r="I6911" s="67" t="str">
        <f t="shared" si="541"/>
        <v xml:space="preserve"> </v>
      </c>
      <c r="J6911" s="65" t="str">
        <f>IFERROR(IF(D6911&gt;0,VLOOKUP(A6911,Relación!A:E,5,0),"")," ")</f>
        <v/>
      </c>
      <c r="K6911" s="66" t="str">
        <f t="shared" si="542"/>
        <v xml:space="preserve"> </v>
      </c>
      <c r="L6911" s="68" t="str">
        <f t="shared" si="539"/>
        <v xml:space="preserve"> </v>
      </c>
      <c r="M6911" s="68" t="str">
        <f t="shared" si="540"/>
        <v xml:space="preserve"> </v>
      </c>
    </row>
    <row r="6912" spans="1:13" ht="16.5" x14ac:dyDescent="0.25">
      <c r="A6912" s="94"/>
      <c r="B6912" s="95"/>
      <c r="C6912" s="94"/>
      <c r="D6912" s="94"/>
      <c r="E6912" s="85" t="str">
        <f t="shared" si="538"/>
        <v/>
      </c>
      <c r="F6912" s="65" t="str">
        <f>IF(ISBLANK(A6912)," ",IFERROR(IF(A6912&gt;0,VLOOKUP(A6912,Relación!A:C,2,0),"◄ escribe codigo"),"no existe código "))</f>
        <v xml:space="preserve"> </v>
      </c>
      <c r="G6912" s="65" t="str">
        <f>IFERROR(IF(A6912&gt;0,VLOOKUP(A6912,Relación!A:C,3,0),"")," ")</f>
        <v/>
      </c>
      <c r="H6912" s="65" t="str">
        <f>IFERROR(IF(C6912&gt;0,VLOOKUP(A6912,Relación!A:D,4,0),"")," ")</f>
        <v/>
      </c>
      <c r="I6912" s="67" t="str">
        <f t="shared" si="541"/>
        <v xml:space="preserve"> </v>
      </c>
      <c r="J6912" s="65" t="str">
        <f>IFERROR(IF(D6912&gt;0,VLOOKUP(A6912,Relación!A:E,5,0),"")," ")</f>
        <v/>
      </c>
      <c r="K6912" s="66" t="str">
        <f t="shared" si="542"/>
        <v xml:space="preserve"> </v>
      </c>
      <c r="L6912" s="68" t="str">
        <f t="shared" si="539"/>
        <v xml:space="preserve"> </v>
      </c>
      <c r="M6912" s="68" t="str">
        <f t="shared" si="540"/>
        <v xml:space="preserve"> </v>
      </c>
    </row>
    <row r="6913" spans="1:13" ht="16.5" x14ac:dyDescent="0.25">
      <c r="A6913" s="94"/>
      <c r="B6913" s="95"/>
      <c r="C6913" s="94"/>
      <c r="D6913" s="94"/>
      <c r="E6913" s="85" t="str">
        <f t="shared" si="538"/>
        <v/>
      </c>
      <c r="F6913" s="65" t="str">
        <f>IF(ISBLANK(A6913)," ",IFERROR(IF(A6913&gt;0,VLOOKUP(A6913,Relación!A:C,2,0),"◄ escribe codigo"),"no existe código "))</f>
        <v xml:space="preserve"> </v>
      </c>
      <c r="G6913" s="65" t="str">
        <f>IFERROR(IF(A6913&gt;0,VLOOKUP(A6913,Relación!A:C,3,0),"")," ")</f>
        <v/>
      </c>
      <c r="H6913" s="65" t="str">
        <f>IFERROR(IF(C6913&gt;0,VLOOKUP(A6913,Relación!A:D,4,0),"")," ")</f>
        <v/>
      </c>
      <c r="I6913" s="67" t="str">
        <f t="shared" si="541"/>
        <v xml:space="preserve"> </v>
      </c>
      <c r="J6913" s="65" t="str">
        <f>IFERROR(IF(D6913&gt;0,VLOOKUP(A6913,Relación!A:E,5,0),"")," ")</f>
        <v/>
      </c>
      <c r="K6913" s="66" t="str">
        <f t="shared" si="542"/>
        <v xml:space="preserve"> </v>
      </c>
      <c r="L6913" s="68" t="str">
        <f t="shared" si="539"/>
        <v xml:space="preserve"> </v>
      </c>
      <c r="M6913" s="68" t="str">
        <f t="shared" si="540"/>
        <v xml:space="preserve"> </v>
      </c>
    </row>
    <row r="6914" spans="1:13" ht="16.5" x14ac:dyDescent="0.25">
      <c r="A6914" s="94"/>
      <c r="B6914" s="95"/>
      <c r="C6914" s="94"/>
      <c r="D6914" s="94"/>
      <c r="E6914" s="85" t="str">
        <f t="shared" si="538"/>
        <v/>
      </c>
      <c r="F6914" s="65" t="str">
        <f>IF(ISBLANK(A6914)," ",IFERROR(IF(A6914&gt;0,VLOOKUP(A6914,Relación!A:C,2,0),"◄ escribe codigo"),"no existe código "))</f>
        <v xml:space="preserve"> </v>
      </c>
      <c r="G6914" s="65" t="str">
        <f>IFERROR(IF(A6914&gt;0,VLOOKUP(A6914,Relación!A:C,3,0),"")," ")</f>
        <v/>
      </c>
      <c r="H6914" s="65" t="str">
        <f>IFERROR(IF(C6914&gt;0,VLOOKUP(A6914,Relación!A:D,4,0),"")," ")</f>
        <v/>
      </c>
      <c r="I6914" s="67" t="str">
        <f t="shared" si="541"/>
        <v xml:space="preserve"> </v>
      </c>
      <c r="J6914" s="65" t="str">
        <f>IFERROR(IF(D6914&gt;0,VLOOKUP(A6914,Relación!A:E,5,0),"")," ")</f>
        <v/>
      </c>
      <c r="K6914" s="66" t="str">
        <f t="shared" si="542"/>
        <v xml:space="preserve"> </v>
      </c>
      <c r="L6914" s="68" t="str">
        <f t="shared" si="539"/>
        <v xml:space="preserve"> </v>
      </c>
      <c r="M6914" s="68" t="str">
        <f t="shared" si="540"/>
        <v xml:space="preserve"> </v>
      </c>
    </row>
    <row r="6915" spans="1:13" ht="16.5" x14ac:dyDescent="0.25">
      <c r="A6915" s="94"/>
      <c r="B6915" s="95"/>
      <c r="C6915" s="94"/>
      <c r="D6915" s="94"/>
      <c r="E6915" s="85" t="str">
        <f t="shared" ref="E6915:E6978" si="543">IF(AND(A6915&gt;0,ISBLANK(A6916)),SUMIF($A:$A,A6915,$C:$C)-SUMIF($A:$A,A6915,$D:$D),"")</f>
        <v/>
      </c>
      <c r="F6915" s="65" t="str">
        <f>IF(ISBLANK(A6915)," ",IFERROR(IF(A6915&gt;0,VLOOKUP(A6915,Relación!A:C,2,0),"◄ escribe codigo"),"no existe código "))</f>
        <v xml:space="preserve"> </v>
      </c>
      <c r="G6915" s="65" t="str">
        <f>IFERROR(IF(A6915&gt;0,VLOOKUP(A6915,Relación!A:C,3,0),"")," ")</f>
        <v/>
      </c>
      <c r="H6915" s="65" t="str">
        <f>IFERROR(IF(C6915&gt;0,VLOOKUP(A6915,Relación!A:D,4,0),"")," ")</f>
        <v/>
      </c>
      <c r="I6915" s="67" t="str">
        <f t="shared" si="541"/>
        <v xml:space="preserve"> </v>
      </c>
      <c r="J6915" s="65" t="str">
        <f>IFERROR(IF(D6915&gt;0,VLOOKUP(A6915,Relación!A:E,5,0),"")," ")</f>
        <v/>
      </c>
      <c r="K6915" s="66" t="str">
        <f t="shared" si="542"/>
        <v xml:space="preserve"> </v>
      </c>
      <c r="L6915" s="68" t="str">
        <f t="shared" ref="L6915:L6978" si="544">IF(ISBLANK(A6915)," ",SUMIF($A:$A,A6915,$C:$C)-SUMIF($A:$A,A6915,$D:$D))</f>
        <v xml:space="preserve"> </v>
      </c>
      <c r="M6915" s="68" t="str">
        <f t="shared" ref="M6915:M6978" si="545">IF(ISBLANK(A6915)," ",SUMIFS($C:$C,$A:$A,A6915)-SUMIFS($D:$D,$A:$A,A6915))</f>
        <v xml:space="preserve"> </v>
      </c>
    </row>
    <row r="6916" spans="1:13" ht="16.5" x14ac:dyDescent="0.25">
      <c r="A6916" s="94"/>
      <c r="B6916" s="95"/>
      <c r="C6916" s="94"/>
      <c r="D6916" s="94"/>
      <c r="E6916" s="85" t="str">
        <f t="shared" si="543"/>
        <v/>
      </c>
      <c r="F6916" s="65" t="str">
        <f>IF(ISBLANK(A6916)," ",IFERROR(IF(A6916&gt;0,VLOOKUP(A6916,Relación!A:C,2,0),"◄ escribe codigo"),"no existe código "))</f>
        <v xml:space="preserve"> </v>
      </c>
      <c r="G6916" s="65" t="str">
        <f>IFERROR(IF(A6916&gt;0,VLOOKUP(A6916,Relación!A:C,3,0),"")," ")</f>
        <v/>
      </c>
      <c r="H6916" s="65" t="str">
        <f>IFERROR(IF(C6916&gt;0,VLOOKUP(A6916,Relación!A:D,4,0),"")," ")</f>
        <v/>
      </c>
      <c r="I6916" s="67" t="str">
        <f t="shared" si="541"/>
        <v xml:space="preserve"> </v>
      </c>
      <c r="J6916" s="65" t="str">
        <f>IFERROR(IF(D6916&gt;0,VLOOKUP(A6916,Relación!A:E,5,0),"")," ")</f>
        <v/>
      </c>
      <c r="K6916" s="66" t="str">
        <f t="shared" si="542"/>
        <v xml:space="preserve"> </v>
      </c>
      <c r="L6916" s="68" t="str">
        <f t="shared" si="544"/>
        <v xml:space="preserve"> </v>
      </c>
      <c r="M6916" s="68" t="str">
        <f t="shared" si="545"/>
        <v xml:space="preserve"> </v>
      </c>
    </row>
    <row r="6917" spans="1:13" ht="16.5" x14ac:dyDescent="0.25">
      <c r="A6917" s="94"/>
      <c r="B6917" s="95"/>
      <c r="C6917" s="94"/>
      <c r="D6917" s="94"/>
      <c r="E6917" s="85" t="str">
        <f t="shared" si="543"/>
        <v/>
      </c>
      <c r="F6917" s="65" t="str">
        <f>IF(ISBLANK(A6917)," ",IFERROR(IF(A6917&gt;0,VLOOKUP(A6917,Relación!A:C,2,0),"◄ escribe codigo"),"no existe código "))</f>
        <v xml:space="preserve"> </v>
      </c>
      <c r="G6917" s="65" t="str">
        <f>IFERROR(IF(A6917&gt;0,VLOOKUP(A6917,Relación!A:C,3,0),"")," ")</f>
        <v/>
      </c>
      <c r="H6917" s="65" t="str">
        <f>IFERROR(IF(C6917&gt;0,VLOOKUP(A6917,Relación!A:D,4,0),"")," ")</f>
        <v/>
      </c>
      <c r="I6917" s="67" t="str">
        <f t="shared" si="541"/>
        <v xml:space="preserve"> </v>
      </c>
      <c r="J6917" s="65" t="str">
        <f>IFERROR(IF(D6917&gt;0,VLOOKUP(A6917,Relación!A:E,5,0),"")," ")</f>
        <v/>
      </c>
      <c r="K6917" s="66" t="str">
        <f t="shared" si="542"/>
        <v xml:space="preserve"> </v>
      </c>
      <c r="L6917" s="68" t="str">
        <f t="shared" si="544"/>
        <v xml:space="preserve"> </v>
      </c>
      <c r="M6917" s="68" t="str">
        <f t="shared" si="545"/>
        <v xml:space="preserve"> </v>
      </c>
    </row>
    <row r="6918" spans="1:13" ht="16.5" x14ac:dyDescent="0.25">
      <c r="A6918" s="94"/>
      <c r="B6918" s="95"/>
      <c r="C6918" s="94"/>
      <c r="D6918" s="94"/>
      <c r="E6918" s="85" t="str">
        <f t="shared" si="543"/>
        <v/>
      </c>
      <c r="F6918" s="65" t="str">
        <f>IF(ISBLANK(A6918)," ",IFERROR(IF(A6918&gt;0,VLOOKUP(A6918,Relación!A:C,2,0),"◄ escribe codigo"),"no existe código "))</f>
        <v xml:space="preserve"> </v>
      </c>
      <c r="G6918" s="65" t="str">
        <f>IFERROR(IF(A6918&gt;0,VLOOKUP(A6918,Relación!A:C,3,0),"")," ")</f>
        <v/>
      </c>
      <c r="H6918" s="65" t="str">
        <f>IFERROR(IF(C6918&gt;0,VLOOKUP(A6918,Relación!A:D,4,0),"")," ")</f>
        <v/>
      </c>
      <c r="I6918" s="67" t="str">
        <f t="shared" si="541"/>
        <v xml:space="preserve"> </v>
      </c>
      <c r="J6918" s="65" t="str">
        <f>IFERROR(IF(D6918&gt;0,VLOOKUP(A6918,Relación!A:E,5,0),"")," ")</f>
        <v/>
      </c>
      <c r="K6918" s="66" t="str">
        <f t="shared" si="542"/>
        <v xml:space="preserve"> </v>
      </c>
      <c r="L6918" s="68" t="str">
        <f t="shared" si="544"/>
        <v xml:space="preserve"> </v>
      </c>
      <c r="M6918" s="68" t="str">
        <f t="shared" si="545"/>
        <v xml:space="preserve"> </v>
      </c>
    </row>
    <row r="6919" spans="1:13" ht="16.5" x14ac:dyDescent="0.25">
      <c r="A6919" s="94"/>
      <c r="B6919" s="95"/>
      <c r="C6919" s="94"/>
      <c r="D6919" s="94"/>
      <c r="E6919" s="85" t="str">
        <f t="shared" si="543"/>
        <v/>
      </c>
      <c r="F6919" s="65" t="str">
        <f>IF(ISBLANK(A6919)," ",IFERROR(IF(A6919&gt;0,VLOOKUP(A6919,Relación!A:C,2,0),"◄ escribe codigo"),"no existe código "))</f>
        <v xml:space="preserve"> </v>
      </c>
      <c r="G6919" s="65" t="str">
        <f>IFERROR(IF(A6919&gt;0,VLOOKUP(A6919,Relación!A:C,3,0),"")," ")</f>
        <v/>
      </c>
      <c r="H6919" s="65" t="str">
        <f>IFERROR(IF(C6919&gt;0,VLOOKUP(A6919,Relación!A:D,4,0),"")," ")</f>
        <v/>
      </c>
      <c r="I6919" s="67" t="str">
        <f t="shared" si="541"/>
        <v xml:space="preserve"> </v>
      </c>
      <c r="J6919" s="65" t="str">
        <f>IFERROR(IF(D6919&gt;0,VLOOKUP(A6919,Relación!A:E,5,0),"")," ")</f>
        <v/>
      </c>
      <c r="K6919" s="66" t="str">
        <f t="shared" si="542"/>
        <v xml:space="preserve"> </v>
      </c>
      <c r="L6919" s="68" t="str">
        <f t="shared" si="544"/>
        <v xml:space="preserve"> </v>
      </c>
      <c r="M6919" s="68" t="str">
        <f t="shared" si="545"/>
        <v xml:space="preserve"> </v>
      </c>
    </row>
    <row r="6920" spans="1:13" ht="16.5" x14ac:dyDescent="0.25">
      <c r="A6920" s="94"/>
      <c r="B6920" s="95"/>
      <c r="C6920" s="94"/>
      <c r="D6920" s="94"/>
      <c r="E6920" s="85" t="str">
        <f t="shared" si="543"/>
        <v/>
      </c>
      <c r="F6920" s="65" t="str">
        <f>IF(ISBLANK(A6920)," ",IFERROR(IF(A6920&gt;0,VLOOKUP(A6920,Relación!A:C,2,0),"◄ escribe codigo"),"no existe código "))</f>
        <v xml:space="preserve"> </v>
      </c>
      <c r="G6920" s="65" t="str">
        <f>IFERROR(IF(A6920&gt;0,VLOOKUP(A6920,Relación!A:C,3,0),"")," ")</f>
        <v/>
      </c>
      <c r="H6920" s="65" t="str">
        <f>IFERROR(IF(C6920&gt;0,VLOOKUP(A6920,Relación!A:D,4,0),"")," ")</f>
        <v/>
      </c>
      <c r="I6920" s="67" t="str">
        <f t="shared" si="541"/>
        <v xml:space="preserve"> </v>
      </c>
      <c r="J6920" s="65" t="str">
        <f>IFERROR(IF(D6920&gt;0,VLOOKUP(A6920,Relación!A:E,5,0),"")," ")</f>
        <v/>
      </c>
      <c r="K6920" s="66" t="str">
        <f t="shared" si="542"/>
        <v xml:space="preserve"> </v>
      </c>
      <c r="L6920" s="68" t="str">
        <f t="shared" si="544"/>
        <v xml:space="preserve"> </v>
      </c>
      <c r="M6920" s="68" t="str">
        <f t="shared" si="545"/>
        <v xml:space="preserve"> </v>
      </c>
    </row>
    <row r="6921" spans="1:13" ht="16.5" x14ac:dyDescent="0.25">
      <c r="A6921" s="94"/>
      <c r="B6921" s="95"/>
      <c r="C6921" s="94"/>
      <c r="D6921" s="94"/>
      <c r="E6921" s="85" t="str">
        <f t="shared" si="543"/>
        <v/>
      </c>
      <c r="F6921" s="65" t="str">
        <f>IF(ISBLANK(A6921)," ",IFERROR(IF(A6921&gt;0,VLOOKUP(A6921,Relación!A:C,2,0),"◄ escribe codigo"),"no existe código "))</f>
        <v xml:space="preserve"> </v>
      </c>
      <c r="G6921" s="65" t="str">
        <f>IFERROR(IF(A6921&gt;0,VLOOKUP(A6921,Relación!A:C,3,0),"")," ")</f>
        <v/>
      </c>
      <c r="H6921" s="65" t="str">
        <f>IFERROR(IF(C6921&gt;0,VLOOKUP(A6921,Relación!A:D,4,0),"")," ")</f>
        <v/>
      </c>
      <c r="I6921" s="67" t="str">
        <f t="shared" si="541"/>
        <v xml:space="preserve"> </v>
      </c>
      <c r="J6921" s="65" t="str">
        <f>IFERROR(IF(D6921&gt;0,VLOOKUP(A6921,Relación!A:E,5,0),"")," ")</f>
        <v/>
      </c>
      <c r="K6921" s="66" t="str">
        <f t="shared" si="542"/>
        <v xml:space="preserve"> </v>
      </c>
      <c r="L6921" s="68" t="str">
        <f t="shared" si="544"/>
        <v xml:space="preserve"> </v>
      </c>
      <c r="M6921" s="68" t="str">
        <f t="shared" si="545"/>
        <v xml:space="preserve"> </v>
      </c>
    </row>
    <row r="6922" spans="1:13" ht="16.5" x14ac:dyDescent="0.25">
      <c r="A6922" s="94"/>
      <c r="B6922" s="95"/>
      <c r="C6922" s="94"/>
      <c r="D6922" s="94"/>
      <c r="E6922" s="85" t="str">
        <f t="shared" si="543"/>
        <v/>
      </c>
      <c r="F6922" s="65" t="str">
        <f>IF(ISBLANK(A6922)," ",IFERROR(IF(A6922&gt;0,VLOOKUP(A6922,Relación!A:C,2,0),"◄ escribe codigo"),"no existe código "))</f>
        <v xml:space="preserve"> </v>
      </c>
      <c r="G6922" s="65" t="str">
        <f>IFERROR(IF(A6922&gt;0,VLOOKUP(A6922,Relación!A:C,3,0),"")," ")</f>
        <v/>
      </c>
      <c r="H6922" s="65" t="str">
        <f>IFERROR(IF(C6922&gt;0,VLOOKUP(A6922,Relación!A:D,4,0),"")," ")</f>
        <v/>
      </c>
      <c r="I6922" s="67" t="str">
        <f t="shared" si="541"/>
        <v xml:space="preserve"> </v>
      </c>
      <c r="J6922" s="65" t="str">
        <f>IFERROR(IF(D6922&gt;0,VLOOKUP(A6922,Relación!A:E,5,0),"")," ")</f>
        <v/>
      </c>
      <c r="K6922" s="66" t="str">
        <f t="shared" si="542"/>
        <v xml:space="preserve"> </v>
      </c>
      <c r="L6922" s="68" t="str">
        <f t="shared" si="544"/>
        <v xml:space="preserve"> </v>
      </c>
      <c r="M6922" s="68" t="str">
        <f t="shared" si="545"/>
        <v xml:space="preserve"> </v>
      </c>
    </row>
    <row r="6923" spans="1:13" ht="16.5" x14ac:dyDescent="0.25">
      <c r="A6923" s="94"/>
      <c r="B6923" s="95"/>
      <c r="C6923" s="94"/>
      <c r="D6923" s="94"/>
      <c r="E6923" s="85" t="str">
        <f t="shared" si="543"/>
        <v/>
      </c>
      <c r="F6923" s="65" t="str">
        <f>IF(ISBLANK(A6923)," ",IFERROR(IF(A6923&gt;0,VLOOKUP(A6923,Relación!A:C,2,0),"◄ escribe codigo"),"no existe código "))</f>
        <v xml:space="preserve"> </v>
      </c>
      <c r="G6923" s="65" t="str">
        <f>IFERROR(IF(A6923&gt;0,VLOOKUP(A6923,Relación!A:C,3,0),"")," ")</f>
        <v/>
      </c>
      <c r="H6923" s="65" t="str">
        <f>IFERROR(IF(C6923&gt;0,VLOOKUP(A6923,Relación!A:D,4,0),"")," ")</f>
        <v/>
      </c>
      <c r="I6923" s="67" t="str">
        <f t="shared" si="541"/>
        <v xml:space="preserve"> </v>
      </c>
      <c r="J6923" s="65" t="str">
        <f>IFERROR(IF(D6923&gt;0,VLOOKUP(A6923,Relación!A:E,5,0),"")," ")</f>
        <v/>
      </c>
      <c r="K6923" s="66" t="str">
        <f t="shared" si="542"/>
        <v xml:space="preserve"> </v>
      </c>
      <c r="L6923" s="68" t="str">
        <f t="shared" si="544"/>
        <v xml:space="preserve"> </v>
      </c>
      <c r="M6923" s="68" t="str">
        <f t="shared" si="545"/>
        <v xml:space="preserve"> </v>
      </c>
    </row>
    <row r="6924" spans="1:13" ht="16.5" x14ac:dyDescent="0.25">
      <c r="A6924" s="94"/>
      <c r="B6924" s="95"/>
      <c r="C6924" s="94"/>
      <c r="D6924" s="94"/>
      <c r="E6924" s="85" t="str">
        <f t="shared" si="543"/>
        <v/>
      </c>
      <c r="F6924" s="65" t="str">
        <f>IF(ISBLANK(A6924)," ",IFERROR(IF(A6924&gt;0,VLOOKUP(A6924,Relación!A:C,2,0),"◄ escribe codigo"),"no existe código "))</f>
        <v xml:space="preserve"> </v>
      </c>
      <c r="G6924" s="65" t="str">
        <f>IFERROR(IF(A6924&gt;0,VLOOKUP(A6924,Relación!A:C,3,0),"")," ")</f>
        <v/>
      </c>
      <c r="H6924" s="65" t="str">
        <f>IFERROR(IF(C6924&gt;0,VLOOKUP(A6924,Relación!A:D,4,0),"")," ")</f>
        <v/>
      </c>
      <c r="I6924" s="67" t="str">
        <f t="shared" si="541"/>
        <v xml:space="preserve"> </v>
      </c>
      <c r="J6924" s="65" t="str">
        <f>IFERROR(IF(D6924&gt;0,VLOOKUP(A6924,Relación!A:E,5,0),"")," ")</f>
        <v/>
      </c>
      <c r="K6924" s="66" t="str">
        <f t="shared" si="542"/>
        <v xml:space="preserve"> </v>
      </c>
      <c r="L6924" s="68" t="str">
        <f t="shared" si="544"/>
        <v xml:space="preserve"> </v>
      </c>
      <c r="M6924" s="68" t="str">
        <f t="shared" si="545"/>
        <v xml:space="preserve"> </v>
      </c>
    </row>
    <row r="6925" spans="1:13" ht="16.5" x14ac:dyDescent="0.25">
      <c r="A6925" s="94"/>
      <c r="B6925" s="95"/>
      <c r="C6925" s="94"/>
      <c r="D6925" s="94"/>
      <c r="E6925" s="85" t="str">
        <f t="shared" si="543"/>
        <v/>
      </c>
      <c r="F6925" s="65" t="str">
        <f>IF(ISBLANK(A6925)," ",IFERROR(IF(A6925&gt;0,VLOOKUP(A6925,Relación!A:C,2,0),"◄ escribe codigo"),"no existe código "))</f>
        <v xml:space="preserve"> </v>
      </c>
      <c r="G6925" s="65" t="str">
        <f>IFERROR(IF(A6925&gt;0,VLOOKUP(A6925,Relación!A:C,3,0),"")," ")</f>
        <v/>
      </c>
      <c r="H6925" s="65" t="str">
        <f>IFERROR(IF(C6925&gt;0,VLOOKUP(A6925,Relación!A:D,4,0),"")," ")</f>
        <v/>
      </c>
      <c r="I6925" s="67" t="str">
        <f t="shared" si="541"/>
        <v xml:space="preserve"> </v>
      </c>
      <c r="J6925" s="65" t="str">
        <f>IFERROR(IF(D6925&gt;0,VLOOKUP(A6925,Relación!A:E,5,0),"")," ")</f>
        <v/>
      </c>
      <c r="K6925" s="66" t="str">
        <f t="shared" si="542"/>
        <v xml:space="preserve"> </v>
      </c>
      <c r="L6925" s="68" t="str">
        <f t="shared" si="544"/>
        <v xml:space="preserve"> </v>
      </c>
      <c r="M6925" s="68" t="str">
        <f t="shared" si="545"/>
        <v xml:space="preserve"> </v>
      </c>
    </row>
    <row r="6926" spans="1:13" ht="16.5" x14ac:dyDescent="0.25">
      <c r="A6926" s="94"/>
      <c r="B6926" s="95"/>
      <c r="C6926" s="94"/>
      <c r="D6926" s="94"/>
      <c r="E6926" s="85" t="str">
        <f t="shared" si="543"/>
        <v/>
      </c>
      <c r="F6926" s="65" t="str">
        <f>IF(ISBLANK(A6926)," ",IFERROR(IF(A6926&gt;0,VLOOKUP(A6926,Relación!A:C,2,0),"◄ escribe codigo"),"no existe código "))</f>
        <v xml:space="preserve"> </v>
      </c>
      <c r="G6926" s="65" t="str">
        <f>IFERROR(IF(A6926&gt;0,VLOOKUP(A6926,Relación!A:C,3,0),"")," ")</f>
        <v/>
      </c>
      <c r="H6926" s="65" t="str">
        <f>IFERROR(IF(C6926&gt;0,VLOOKUP(A6926,Relación!A:D,4,0),"")," ")</f>
        <v/>
      </c>
      <c r="I6926" s="67" t="str">
        <f t="shared" si="541"/>
        <v xml:space="preserve"> </v>
      </c>
      <c r="J6926" s="65" t="str">
        <f>IFERROR(IF(D6926&gt;0,VLOOKUP(A6926,Relación!A:E,5,0),"")," ")</f>
        <v/>
      </c>
      <c r="K6926" s="66" t="str">
        <f t="shared" si="542"/>
        <v xml:space="preserve"> </v>
      </c>
      <c r="L6926" s="68" t="str">
        <f t="shared" si="544"/>
        <v xml:space="preserve"> </v>
      </c>
      <c r="M6926" s="68" t="str">
        <f t="shared" si="545"/>
        <v xml:space="preserve"> </v>
      </c>
    </row>
    <row r="6927" spans="1:13" ht="16.5" x14ac:dyDescent="0.25">
      <c r="A6927" s="94"/>
      <c r="B6927" s="95"/>
      <c r="C6927" s="94"/>
      <c r="D6927" s="94"/>
      <c r="E6927" s="85" t="str">
        <f t="shared" si="543"/>
        <v/>
      </c>
      <c r="F6927" s="65" t="str">
        <f>IF(ISBLANK(A6927)," ",IFERROR(IF(A6927&gt;0,VLOOKUP(A6927,Relación!A:C,2,0),"◄ escribe codigo"),"no existe código "))</f>
        <v xml:space="preserve"> </v>
      </c>
      <c r="G6927" s="65" t="str">
        <f>IFERROR(IF(A6927&gt;0,VLOOKUP(A6927,Relación!A:C,3,0),"")," ")</f>
        <v/>
      </c>
      <c r="H6927" s="65" t="str">
        <f>IFERROR(IF(C6927&gt;0,VLOOKUP(A6927,Relación!A:D,4,0),"")," ")</f>
        <v/>
      </c>
      <c r="I6927" s="67" t="str">
        <f t="shared" si="541"/>
        <v xml:space="preserve"> </v>
      </c>
      <c r="J6927" s="65" t="str">
        <f>IFERROR(IF(D6927&gt;0,VLOOKUP(A6927,Relación!A:E,5,0),"")," ")</f>
        <v/>
      </c>
      <c r="K6927" s="66" t="str">
        <f t="shared" si="542"/>
        <v xml:space="preserve"> </v>
      </c>
      <c r="L6927" s="68" t="str">
        <f t="shared" si="544"/>
        <v xml:space="preserve"> </v>
      </c>
      <c r="M6927" s="68" t="str">
        <f t="shared" si="545"/>
        <v xml:space="preserve"> </v>
      </c>
    </row>
    <row r="6928" spans="1:13" ht="16.5" x14ac:dyDescent="0.25">
      <c r="A6928" s="94"/>
      <c r="B6928" s="95"/>
      <c r="C6928" s="94"/>
      <c r="D6928" s="94"/>
      <c r="E6928" s="85" t="str">
        <f t="shared" si="543"/>
        <v/>
      </c>
      <c r="F6928" s="65" t="str">
        <f>IF(ISBLANK(A6928)," ",IFERROR(IF(A6928&gt;0,VLOOKUP(A6928,Relación!A:C,2,0),"◄ escribe codigo"),"no existe código "))</f>
        <v xml:space="preserve"> </v>
      </c>
      <c r="G6928" s="65" t="str">
        <f>IFERROR(IF(A6928&gt;0,VLOOKUP(A6928,Relación!A:C,3,0),"")," ")</f>
        <v/>
      </c>
      <c r="H6928" s="65" t="str">
        <f>IFERROR(IF(C6928&gt;0,VLOOKUP(A6928,Relación!A:D,4,0),"")," ")</f>
        <v/>
      </c>
      <c r="I6928" s="67" t="str">
        <f t="shared" si="541"/>
        <v xml:space="preserve"> </v>
      </c>
      <c r="J6928" s="65" t="str">
        <f>IFERROR(IF(D6928&gt;0,VLOOKUP(A6928,Relación!A:E,5,0),"")," ")</f>
        <v/>
      </c>
      <c r="K6928" s="66" t="str">
        <f t="shared" si="542"/>
        <v xml:space="preserve"> </v>
      </c>
      <c r="L6928" s="68" t="str">
        <f t="shared" si="544"/>
        <v xml:space="preserve"> </v>
      </c>
      <c r="M6928" s="68" t="str">
        <f t="shared" si="545"/>
        <v xml:space="preserve"> </v>
      </c>
    </row>
    <row r="6929" spans="1:13" ht="16.5" x14ac:dyDescent="0.25">
      <c r="A6929" s="94"/>
      <c r="B6929" s="95"/>
      <c r="C6929" s="94"/>
      <c r="D6929" s="94"/>
      <c r="E6929" s="85" t="str">
        <f t="shared" si="543"/>
        <v/>
      </c>
      <c r="F6929" s="65" t="str">
        <f>IF(ISBLANK(A6929)," ",IFERROR(IF(A6929&gt;0,VLOOKUP(A6929,Relación!A:C,2,0),"◄ escribe codigo"),"no existe código "))</f>
        <v xml:space="preserve"> </v>
      </c>
      <c r="G6929" s="65" t="str">
        <f>IFERROR(IF(A6929&gt;0,VLOOKUP(A6929,Relación!A:C,3,0),"")," ")</f>
        <v/>
      </c>
      <c r="H6929" s="65" t="str">
        <f>IFERROR(IF(C6929&gt;0,VLOOKUP(A6929,Relación!A:D,4,0),"")," ")</f>
        <v/>
      </c>
      <c r="I6929" s="67" t="str">
        <f t="shared" si="541"/>
        <v xml:space="preserve"> </v>
      </c>
      <c r="J6929" s="65" t="str">
        <f>IFERROR(IF(D6929&gt;0,VLOOKUP(A6929,Relación!A:E,5,0),"")," ")</f>
        <v/>
      </c>
      <c r="K6929" s="66" t="str">
        <f t="shared" si="542"/>
        <v xml:space="preserve"> </v>
      </c>
      <c r="L6929" s="68" t="str">
        <f t="shared" si="544"/>
        <v xml:space="preserve"> </v>
      </c>
      <c r="M6929" s="68" t="str">
        <f t="shared" si="545"/>
        <v xml:space="preserve"> </v>
      </c>
    </row>
    <row r="6930" spans="1:13" ht="16.5" x14ac:dyDescent="0.25">
      <c r="A6930" s="94"/>
      <c r="B6930" s="95"/>
      <c r="C6930" s="94"/>
      <c r="D6930" s="94"/>
      <c r="E6930" s="85" t="str">
        <f t="shared" si="543"/>
        <v/>
      </c>
      <c r="F6930" s="65" t="str">
        <f>IF(ISBLANK(A6930)," ",IFERROR(IF(A6930&gt;0,VLOOKUP(A6930,Relación!A:C,2,0),"◄ escribe codigo"),"no existe código "))</f>
        <v xml:space="preserve"> </v>
      </c>
      <c r="G6930" s="65" t="str">
        <f>IFERROR(IF(A6930&gt;0,VLOOKUP(A6930,Relación!A:C,3,0),"")," ")</f>
        <v/>
      </c>
      <c r="H6930" s="65" t="str">
        <f>IFERROR(IF(C6930&gt;0,VLOOKUP(A6930,Relación!A:D,4,0),"")," ")</f>
        <v/>
      </c>
      <c r="I6930" s="67" t="str">
        <f t="shared" si="541"/>
        <v xml:space="preserve"> </v>
      </c>
      <c r="J6930" s="65" t="str">
        <f>IFERROR(IF(D6930&gt;0,VLOOKUP(A6930,Relación!A:E,5,0),"")," ")</f>
        <v/>
      </c>
      <c r="K6930" s="66" t="str">
        <f t="shared" si="542"/>
        <v xml:space="preserve"> </v>
      </c>
      <c r="L6930" s="68" t="str">
        <f t="shared" si="544"/>
        <v xml:space="preserve"> </v>
      </c>
      <c r="M6930" s="68" t="str">
        <f t="shared" si="545"/>
        <v xml:space="preserve"> </v>
      </c>
    </row>
    <row r="6931" spans="1:13" ht="16.5" x14ac:dyDescent="0.25">
      <c r="A6931" s="94"/>
      <c r="B6931" s="95"/>
      <c r="C6931" s="94"/>
      <c r="D6931" s="94"/>
      <c r="E6931" s="85" t="str">
        <f t="shared" si="543"/>
        <v/>
      </c>
      <c r="F6931" s="65" t="str">
        <f>IF(ISBLANK(A6931)," ",IFERROR(IF(A6931&gt;0,VLOOKUP(A6931,Relación!A:C,2,0),"◄ escribe codigo"),"no existe código "))</f>
        <v xml:space="preserve"> </v>
      </c>
      <c r="G6931" s="65" t="str">
        <f>IFERROR(IF(A6931&gt;0,VLOOKUP(A6931,Relación!A:C,3,0),"")," ")</f>
        <v/>
      </c>
      <c r="H6931" s="65" t="str">
        <f>IFERROR(IF(C6931&gt;0,VLOOKUP(A6931,Relación!A:D,4,0),"")," ")</f>
        <v/>
      </c>
      <c r="I6931" s="67" t="str">
        <f t="shared" si="541"/>
        <v xml:space="preserve"> </v>
      </c>
      <c r="J6931" s="65" t="str">
        <f>IFERROR(IF(D6931&gt;0,VLOOKUP(A6931,Relación!A:E,5,0),"")," ")</f>
        <v/>
      </c>
      <c r="K6931" s="66" t="str">
        <f t="shared" si="542"/>
        <v xml:space="preserve"> </v>
      </c>
      <c r="L6931" s="68" t="str">
        <f t="shared" si="544"/>
        <v xml:space="preserve"> </v>
      </c>
      <c r="M6931" s="68" t="str">
        <f t="shared" si="545"/>
        <v xml:space="preserve"> </v>
      </c>
    </row>
    <row r="6932" spans="1:13" ht="16.5" x14ac:dyDescent="0.25">
      <c r="A6932" s="94"/>
      <c r="B6932" s="95"/>
      <c r="C6932" s="94"/>
      <c r="D6932" s="94"/>
      <c r="E6932" s="85" t="str">
        <f t="shared" si="543"/>
        <v/>
      </c>
      <c r="F6932" s="65" t="str">
        <f>IF(ISBLANK(A6932)," ",IFERROR(IF(A6932&gt;0,VLOOKUP(A6932,Relación!A:C,2,0),"◄ escribe codigo"),"no existe código "))</f>
        <v xml:space="preserve"> </v>
      </c>
      <c r="G6932" s="65" t="str">
        <f>IFERROR(IF(A6932&gt;0,VLOOKUP(A6932,Relación!A:C,3,0),"")," ")</f>
        <v/>
      </c>
      <c r="H6932" s="65" t="str">
        <f>IFERROR(IF(C6932&gt;0,VLOOKUP(A6932,Relación!A:D,4,0),"")," ")</f>
        <v/>
      </c>
      <c r="I6932" s="67" t="str">
        <f t="shared" si="541"/>
        <v xml:space="preserve"> </v>
      </c>
      <c r="J6932" s="65" t="str">
        <f>IFERROR(IF(D6932&gt;0,VLOOKUP(A6932,Relación!A:E,5,0),"")," ")</f>
        <v/>
      </c>
      <c r="K6932" s="66" t="str">
        <f t="shared" si="542"/>
        <v xml:space="preserve"> </v>
      </c>
      <c r="L6932" s="68" t="str">
        <f t="shared" si="544"/>
        <v xml:space="preserve"> </v>
      </c>
      <c r="M6932" s="68" t="str">
        <f t="shared" si="545"/>
        <v xml:space="preserve"> </v>
      </c>
    </row>
    <row r="6933" spans="1:13" ht="16.5" x14ac:dyDescent="0.25">
      <c r="A6933" s="94"/>
      <c r="B6933" s="95"/>
      <c r="C6933" s="94"/>
      <c r="D6933" s="94"/>
      <c r="E6933" s="85" t="str">
        <f t="shared" si="543"/>
        <v/>
      </c>
      <c r="F6933" s="65" t="str">
        <f>IF(ISBLANK(A6933)," ",IFERROR(IF(A6933&gt;0,VLOOKUP(A6933,Relación!A:C,2,0),"◄ escribe codigo"),"no existe código "))</f>
        <v xml:space="preserve"> </v>
      </c>
      <c r="G6933" s="65" t="str">
        <f>IFERROR(IF(A6933&gt;0,VLOOKUP(A6933,Relación!A:C,3,0),"")," ")</f>
        <v/>
      </c>
      <c r="H6933" s="65" t="str">
        <f>IFERROR(IF(C6933&gt;0,VLOOKUP(A6933,Relación!A:D,4,0),"")," ")</f>
        <v/>
      </c>
      <c r="I6933" s="67" t="str">
        <f t="shared" si="541"/>
        <v xml:space="preserve"> </v>
      </c>
      <c r="J6933" s="65" t="str">
        <f>IFERROR(IF(D6933&gt;0,VLOOKUP(A6933,Relación!A:E,5,0),"")," ")</f>
        <v/>
      </c>
      <c r="K6933" s="66" t="str">
        <f t="shared" si="542"/>
        <v xml:space="preserve"> </v>
      </c>
      <c r="L6933" s="68" t="str">
        <f t="shared" si="544"/>
        <v xml:space="preserve"> </v>
      </c>
      <c r="M6933" s="68" t="str">
        <f t="shared" si="545"/>
        <v xml:space="preserve"> </v>
      </c>
    </row>
    <row r="6934" spans="1:13" ht="16.5" x14ac:dyDescent="0.25">
      <c r="A6934" s="94"/>
      <c r="B6934" s="95"/>
      <c r="C6934" s="94"/>
      <c r="D6934" s="94"/>
      <c r="E6934" s="85" t="str">
        <f t="shared" si="543"/>
        <v/>
      </c>
      <c r="F6934" s="65" t="str">
        <f>IF(ISBLANK(A6934)," ",IFERROR(IF(A6934&gt;0,VLOOKUP(A6934,Relación!A:C,2,0),"◄ escribe codigo"),"no existe código "))</f>
        <v xml:space="preserve"> </v>
      </c>
      <c r="G6934" s="65" t="str">
        <f>IFERROR(IF(A6934&gt;0,VLOOKUP(A6934,Relación!A:C,3,0),"")," ")</f>
        <v/>
      </c>
      <c r="H6934" s="65" t="str">
        <f>IFERROR(IF(C6934&gt;0,VLOOKUP(A6934,Relación!A:D,4,0),"")," ")</f>
        <v/>
      </c>
      <c r="I6934" s="67" t="str">
        <f t="shared" si="541"/>
        <v xml:space="preserve"> </v>
      </c>
      <c r="J6934" s="65" t="str">
        <f>IFERROR(IF(D6934&gt;0,VLOOKUP(A6934,Relación!A:E,5,0),"")," ")</f>
        <v/>
      </c>
      <c r="K6934" s="66" t="str">
        <f t="shared" si="542"/>
        <v xml:space="preserve"> </v>
      </c>
      <c r="L6934" s="68" t="str">
        <f t="shared" si="544"/>
        <v xml:space="preserve"> </v>
      </c>
      <c r="M6934" s="68" t="str">
        <f t="shared" si="545"/>
        <v xml:space="preserve"> </v>
      </c>
    </row>
    <row r="6935" spans="1:13" ht="16.5" x14ac:dyDescent="0.25">
      <c r="A6935" s="94"/>
      <c r="B6935" s="95"/>
      <c r="C6935" s="94"/>
      <c r="D6935" s="94"/>
      <c r="E6935" s="85" t="str">
        <f t="shared" si="543"/>
        <v/>
      </c>
      <c r="F6935" s="65" t="str">
        <f>IF(ISBLANK(A6935)," ",IFERROR(IF(A6935&gt;0,VLOOKUP(A6935,Relación!A:C,2,0),"◄ escribe codigo"),"no existe código "))</f>
        <v xml:space="preserve"> </v>
      </c>
      <c r="G6935" s="65" t="str">
        <f>IFERROR(IF(A6935&gt;0,VLOOKUP(A6935,Relación!A:C,3,0),"")," ")</f>
        <v/>
      </c>
      <c r="H6935" s="65" t="str">
        <f>IFERROR(IF(C6935&gt;0,VLOOKUP(A6935,Relación!A:D,4,0),"")," ")</f>
        <v/>
      </c>
      <c r="I6935" s="67" t="str">
        <f t="shared" ref="I6935:I6998" si="546">IFERROR(C6935*H6935," ")</f>
        <v xml:space="preserve"> </v>
      </c>
      <c r="J6935" s="65" t="str">
        <f>IFERROR(IF(D6935&gt;0,VLOOKUP(A6935,Relación!A:E,5,0),"")," ")</f>
        <v/>
      </c>
      <c r="K6935" s="66" t="str">
        <f t="shared" ref="K6935:K6998" si="547">IFERROR(D6935*J6935," ")</f>
        <v xml:space="preserve"> </v>
      </c>
      <c r="L6935" s="68" t="str">
        <f t="shared" si="544"/>
        <v xml:space="preserve"> </v>
      </c>
      <c r="M6935" s="68" t="str">
        <f t="shared" si="545"/>
        <v xml:space="preserve"> </v>
      </c>
    </row>
    <row r="6936" spans="1:13" ht="16.5" x14ac:dyDescent="0.25">
      <c r="A6936" s="94"/>
      <c r="B6936" s="95"/>
      <c r="C6936" s="94"/>
      <c r="D6936" s="94"/>
      <c r="E6936" s="85" t="str">
        <f t="shared" si="543"/>
        <v/>
      </c>
      <c r="F6936" s="65" t="str">
        <f>IF(ISBLANK(A6936)," ",IFERROR(IF(A6936&gt;0,VLOOKUP(A6936,Relación!A:C,2,0),"◄ escribe codigo"),"no existe código "))</f>
        <v xml:space="preserve"> </v>
      </c>
      <c r="G6936" s="65" t="str">
        <f>IFERROR(IF(A6936&gt;0,VLOOKUP(A6936,Relación!A:C,3,0),"")," ")</f>
        <v/>
      </c>
      <c r="H6936" s="65" t="str">
        <f>IFERROR(IF(C6936&gt;0,VLOOKUP(A6936,Relación!A:D,4,0),"")," ")</f>
        <v/>
      </c>
      <c r="I6936" s="67" t="str">
        <f t="shared" si="546"/>
        <v xml:space="preserve"> </v>
      </c>
      <c r="J6936" s="65" t="str">
        <f>IFERROR(IF(D6936&gt;0,VLOOKUP(A6936,Relación!A:E,5,0),"")," ")</f>
        <v/>
      </c>
      <c r="K6936" s="66" t="str">
        <f t="shared" si="547"/>
        <v xml:space="preserve"> </v>
      </c>
      <c r="L6936" s="68" t="str">
        <f t="shared" si="544"/>
        <v xml:space="preserve"> </v>
      </c>
      <c r="M6936" s="68" t="str">
        <f t="shared" si="545"/>
        <v xml:space="preserve"> </v>
      </c>
    </row>
    <row r="6937" spans="1:13" ht="16.5" x14ac:dyDescent="0.25">
      <c r="A6937" s="94"/>
      <c r="B6937" s="95"/>
      <c r="C6937" s="94"/>
      <c r="D6937" s="94"/>
      <c r="E6937" s="85" t="str">
        <f t="shared" si="543"/>
        <v/>
      </c>
      <c r="F6937" s="65" t="str">
        <f>IF(ISBLANK(A6937)," ",IFERROR(IF(A6937&gt;0,VLOOKUP(A6937,Relación!A:C,2,0),"◄ escribe codigo"),"no existe código "))</f>
        <v xml:space="preserve"> </v>
      </c>
      <c r="G6937" s="65" t="str">
        <f>IFERROR(IF(A6937&gt;0,VLOOKUP(A6937,Relación!A:C,3,0),"")," ")</f>
        <v/>
      </c>
      <c r="H6937" s="65" t="str">
        <f>IFERROR(IF(C6937&gt;0,VLOOKUP(A6937,Relación!A:D,4,0),"")," ")</f>
        <v/>
      </c>
      <c r="I6937" s="67" t="str">
        <f t="shared" si="546"/>
        <v xml:space="preserve"> </v>
      </c>
      <c r="J6937" s="65" t="str">
        <f>IFERROR(IF(D6937&gt;0,VLOOKUP(A6937,Relación!A:E,5,0),"")," ")</f>
        <v/>
      </c>
      <c r="K6937" s="66" t="str">
        <f t="shared" si="547"/>
        <v xml:space="preserve"> </v>
      </c>
      <c r="L6937" s="68" t="str">
        <f t="shared" si="544"/>
        <v xml:space="preserve"> </v>
      </c>
      <c r="M6937" s="68" t="str">
        <f t="shared" si="545"/>
        <v xml:space="preserve"> </v>
      </c>
    </row>
    <row r="6938" spans="1:13" ht="16.5" x14ac:dyDescent="0.25">
      <c r="A6938" s="94"/>
      <c r="B6938" s="95"/>
      <c r="C6938" s="94"/>
      <c r="D6938" s="94"/>
      <c r="E6938" s="85" t="str">
        <f t="shared" si="543"/>
        <v/>
      </c>
      <c r="F6938" s="65" t="str">
        <f>IF(ISBLANK(A6938)," ",IFERROR(IF(A6938&gt;0,VLOOKUP(A6938,Relación!A:C,2,0),"◄ escribe codigo"),"no existe código "))</f>
        <v xml:space="preserve"> </v>
      </c>
      <c r="G6938" s="65" t="str">
        <f>IFERROR(IF(A6938&gt;0,VLOOKUP(A6938,Relación!A:C,3,0),"")," ")</f>
        <v/>
      </c>
      <c r="H6938" s="65" t="str">
        <f>IFERROR(IF(C6938&gt;0,VLOOKUP(A6938,Relación!A:D,4,0),"")," ")</f>
        <v/>
      </c>
      <c r="I6938" s="67" t="str">
        <f t="shared" si="546"/>
        <v xml:space="preserve"> </v>
      </c>
      <c r="J6938" s="65" t="str">
        <f>IFERROR(IF(D6938&gt;0,VLOOKUP(A6938,Relación!A:E,5,0),"")," ")</f>
        <v/>
      </c>
      <c r="K6938" s="66" t="str">
        <f t="shared" si="547"/>
        <v xml:space="preserve"> </v>
      </c>
      <c r="L6938" s="68" t="str">
        <f t="shared" si="544"/>
        <v xml:space="preserve"> </v>
      </c>
      <c r="M6938" s="68" t="str">
        <f t="shared" si="545"/>
        <v xml:space="preserve"> </v>
      </c>
    </row>
    <row r="6939" spans="1:13" ht="16.5" x14ac:dyDescent="0.25">
      <c r="A6939" s="94"/>
      <c r="B6939" s="95"/>
      <c r="C6939" s="94"/>
      <c r="D6939" s="94"/>
      <c r="E6939" s="85" t="str">
        <f t="shared" si="543"/>
        <v/>
      </c>
      <c r="F6939" s="65" t="str">
        <f>IF(ISBLANK(A6939)," ",IFERROR(IF(A6939&gt;0,VLOOKUP(A6939,Relación!A:C,2,0),"◄ escribe codigo"),"no existe código "))</f>
        <v xml:space="preserve"> </v>
      </c>
      <c r="G6939" s="65" t="str">
        <f>IFERROR(IF(A6939&gt;0,VLOOKUP(A6939,Relación!A:C,3,0),"")," ")</f>
        <v/>
      </c>
      <c r="H6939" s="65" t="str">
        <f>IFERROR(IF(C6939&gt;0,VLOOKUP(A6939,Relación!A:D,4,0),"")," ")</f>
        <v/>
      </c>
      <c r="I6939" s="67" t="str">
        <f t="shared" si="546"/>
        <v xml:space="preserve"> </v>
      </c>
      <c r="J6939" s="65" t="str">
        <f>IFERROR(IF(D6939&gt;0,VLOOKUP(A6939,Relación!A:E,5,0),"")," ")</f>
        <v/>
      </c>
      <c r="K6939" s="66" t="str">
        <f t="shared" si="547"/>
        <v xml:space="preserve"> </v>
      </c>
      <c r="L6939" s="68" t="str">
        <f t="shared" si="544"/>
        <v xml:space="preserve"> </v>
      </c>
      <c r="M6939" s="68" t="str">
        <f t="shared" si="545"/>
        <v xml:space="preserve"> </v>
      </c>
    </row>
    <row r="6940" spans="1:13" ht="16.5" x14ac:dyDescent="0.25">
      <c r="A6940" s="94"/>
      <c r="B6940" s="95"/>
      <c r="C6940" s="94"/>
      <c r="D6940" s="94"/>
      <c r="E6940" s="85" t="str">
        <f t="shared" si="543"/>
        <v/>
      </c>
      <c r="F6940" s="65" t="str">
        <f>IF(ISBLANK(A6940)," ",IFERROR(IF(A6940&gt;0,VLOOKUP(A6940,Relación!A:C,2,0),"◄ escribe codigo"),"no existe código "))</f>
        <v xml:space="preserve"> </v>
      </c>
      <c r="G6940" s="65" t="str">
        <f>IFERROR(IF(A6940&gt;0,VLOOKUP(A6940,Relación!A:C,3,0),"")," ")</f>
        <v/>
      </c>
      <c r="H6940" s="65" t="str">
        <f>IFERROR(IF(C6940&gt;0,VLOOKUP(A6940,Relación!A:D,4,0),"")," ")</f>
        <v/>
      </c>
      <c r="I6940" s="67" t="str">
        <f t="shared" si="546"/>
        <v xml:space="preserve"> </v>
      </c>
      <c r="J6940" s="65" t="str">
        <f>IFERROR(IF(D6940&gt;0,VLOOKUP(A6940,Relación!A:E,5,0),"")," ")</f>
        <v/>
      </c>
      <c r="K6940" s="66" t="str">
        <f t="shared" si="547"/>
        <v xml:space="preserve"> </v>
      </c>
      <c r="L6940" s="68" t="str">
        <f t="shared" si="544"/>
        <v xml:space="preserve"> </v>
      </c>
      <c r="M6940" s="68" t="str">
        <f t="shared" si="545"/>
        <v xml:space="preserve"> </v>
      </c>
    </row>
    <row r="6941" spans="1:13" ht="16.5" x14ac:dyDescent="0.25">
      <c r="A6941" s="94"/>
      <c r="B6941" s="95"/>
      <c r="C6941" s="94"/>
      <c r="D6941" s="94"/>
      <c r="E6941" s="85" t="str">
        <f t="shared" si="543"/>
        <v/>
      </c>
      <c r="F6941" s="65" t="str">
        <f>IF(ISBLANK(A6941)," ",IFERROR(IF(A6941&gt;0,VLOOKUP(A6941,Relación!A:C,2,0),"◄ escribe codigo"),"no existe código "))</f>
        <v xml:space="preserve"> </v>
      </c>
      <c r="G6941" s="65" t="str">
        <f>IFERROR(IF(A6941&gt;0,VLOOKUP(A6941,Relación!A:C,3,0),"")," ")</f>
        <v/>
      </c>
      <c r="H6941" s="65" t="str">
        <f>IFERROR(IF(C6941&gt;0,VLOOKUP(A6941,Relación!A:D,4,0),"")," ")</f>
        <v/>
      </c>
      <c r="I6941" s="67" t="str">
        <f t="shared" si="546"/>
        <v xml:space="preserve"> </v>
      </c>
      <c r="J6941" s="65" t="str">
        <f>IFERROR(IF(D6941&gt;0,VLOOKUP(A6941,Relación!A:E,5,0),"")," ")</f>
        <v/>
      </c>
      <c r="K6941" s="66" t="str">
        <f t="shared" si="547"/>
        <v xml:space="preserve"> </v>
      </c>
      <c r="L6941" s="68" t="str">
        <f t="shared" si="544"/>
        <v xml:space="preserve"> </v>
      </c>
      <c r="M6941" s="68" t="str">
        <f t="shared" si="545"/>
        <v xml:space="preserve"> </v>
      </c>
    </row>
    <row r="6942" spans="1:13" ht="16.5" x14ac:dyDescent="0.25">
      <c r="A6942" s="94"/>
      <c r="B6942" s="95"/>
      <c r="C6942" s="94"/>
      <c r="D6942" s="94"/>
      <c r="E6942" s="85" t="str">
        <f t="shared" si="543"/>
        <v/>
      </c>
      <c r="F6942" s="65" t="str">
        <f>IF(ISBLANK(A6942)," ",IFERROR(IF(A6942&gt;0,VLOOKUP(A6942,Relación!A:C,2,0),"◄ escribe codigo"),"no existe código "))</f>
        <v xml:space="preserve"> </v>
      </c>
      <c r="G6942" s="65" t="str">
        <f>IFERROR(IF(A6942&gt;0,VLOOKUP(A6942,Relación!A:C,3,0),"")," ")</f>
        <v/>
      </c>
      <c r="H6942" s="65" t="str">
        <f>IFERROR(IF(C6942&gt;0,VLOOKUP(A6942,Relación!A:D,4,0),"")," ")</f>
        <v/>
      </c>
      <c r="I6942" s="67" t="str">
        <f t="shared" si="546"/>
        <v xml:space="preserve"> </v>
      </c>
      <c r="J6942" s="65" t="str">
        <f>IFERROR(IF(D6942&gt;0,VLOOKUP(A6942,Relación!A:E,5,0),"")," ")</f>
        <v/>
      </c>
      <c r="K6942" s="66" t="str">
        <f t="shared" si="547"/>
        <v xml:space="preserve"> </v>
      </c>
      <c r="L6942" s="68" t="str">
        <f t="shared" si="544"/>
        <v xml:space="preserve"> </v>
      </c>
      <c r="M6942" s="68" t="str">
        <f t="shared" si="545"/>
        <v xml:space="preserve"> </v>
      </c>
    </row>
    <row r="6943" spans="1:13" ht="16.5" x14ac:dyDescent="0.25">
      <c r="A6943" s="94"/>
      <c r="B6943" s="95"/>
      <c r="C6943" s="94"/>
      <c r="D6943" s="94"/>
      <c r="E6943" s="85" t="str">
        <f t="shared" si="543"/>
        <v/>
      </c>
      <c r="F6943" s="65" t="str">
        <f>IF(ISBLANK(A6943)," ",IFERROR(IF(A6943&gt;0,VLOOKUP(A6943,Relación!A:C,2,0),"◄ escribe codigo"),"no existe código "))</f>
        <v xml:space="preserve"> </v>
      </c>
      <c r="G6943" s="65" t="str">
        <f>IFERROR(IF(A6943&gt;0,VLOOKUP(A6943,Relación!A:C,3,0),"")," ")</f>
        <v/>
      </c>
      <c r="H6943" s="65" t="str">
        <f>IFERROR(IF(C6943&gt;0,VLOOKUP(A6943,Relación!A:D,4,0),"")," ")</f>
        <v/>
      </c>
      <c r="I6943" s="67" t="str">
        <f t="shared" si="546"/>
        <v xml:space="preserve"> </v>
      </c>
      <c r="J6943" s="65" t="str">
        <f>IFERROR(IF(D6943&gt;0,VLOOKUP(A6943,Relación!A:E,5,0),"")," ")</f>
        <v/>
      </c>
      <c r="K6943" s="66" t="str">
        <f t="shared" si="547"/>
        <v xml:space="preserve"> </v>
      </c>
      <c r="L6943" s="68" t="str">
        <f t="shared" si="544"/>
        <v xml:space="preserve"> </v>
      </c>
      <c r="M6943" s="68" t="str">
        <f t="shared" si="545"/>
        <v xml:space="preserve"> </v>
      </c>
    </row>
    <row r="6944" spans="1:13" ht="16.5" x14ac:dyDescent="0.25">
      <c r="A6944" s="94"/>
      <c r="B6944" s="95"/>
      <c r="C6944" s="94"/>
      <c r="D6944" s="94"/>
      <c r="E6944" s="85" t="str">
        <f t="shared" si="543"/>
        <v/>
      </c>
      <c r="F6944" s="65" t="str">
        <f>IF(ISBLANK(A6944)," ",IFERROR(IF(A6944&gt;0,VLOOKUP(A6944,Relación!A:C,2,0),"◄ escribe codigo"),"no existe código "))</f>
        <v xml:space="preserve"> </v>
      </c>
      <c r="G6944" s="65" t="str">
        <f>IFERROR(IF(A6944&gt;0,VLOOKUP(A6944,Relación!A:C,3,0),"")," ")</f>
        <v/>
      </c>
      <c r="H6944" s="65" t="str">
        <f>IFERROR(IF(C6944&gt;0,VLOOKUP(A6944,Relación!A:D,4,0),"")," ")</f>
        <v/>
      </c>
      <c r="I6944" s="67" t="str">
        <f t="shared" si="546"/>
        <v xml:space="preserve"> </v>
      </c>
      <c r="J6944" s="65" t="str">
        <f>IFERROR(IF(D6944&gt;0,VLOOKUP(A6944,Relación!A:E,5,0),"")," ")</f>
        <v/>
      </c>
      <c r="K6944" s="66" t="str">
        <f t="shared" si="547"/>
        <v xml:space="preserve"> </v>
      </c>
      <c r="L6944" s="68" t="str">
        <f t="shared" si="544"/>
        <v xml:space="preserve"> </v>
      </c>
      <c r="M6944" s="68" t="str">
        <f t="shared" si="545"/>
        <v xml:space="preserve"> </v>
      </c>
    </row>
    <row r="6945" spans="1:13" ht="16.5" x14ac:dyDescent="0.25">
      <c r="A6945" s="94"/>
      <c r="B6945" s="95"/>
      <c r="C6945" s="94"/>
      <c r="D6945" s="94"/>
      <c r="E6945" s="85" t="str">
        <f t="shared" si="543"/>
        <v/>
      </c>
      <c r="F6945" s="65" t="str">
        <f>IF(ISBLANK(A6945)," ",IFERROR(IF(A6945&gt;0,VLOOKUP(A6945,Relación!A:C,2,0),"◄ escribe codigo"),"no existe código "))</f>
        <v xml:space="preserve"> </v>
      </c>
      <c r="G6945" s="65" t="str">
        <f>IFERROR(IF(A6945&gt;0,VLOOKUP(A6945,Relación!A:C,3,0),"")," ")</f>
        <v/>
      </c>
      <c r="H6945" s="65" t="str">
        <f>IFERROR(IF(C6945&gt;0,VLOOKUP(A6945,Relación!A:D,4,0),"")," ")</f>
        <v/>
      </c>
      <c r="I6945" s="67" t="str">
        <f t="shared" si="546"/>
        <v xml:space="preserve"> </v>
      </c>
      <c r="J6945" s="65" t="str">
        <f>IFERROR(IF(D6945&gt;0,VLOOKUP(A6945,Relación!A:E,5,0),"")," ")</f>
        <v/>
      </c>
      <c r="K6945" s="66" t="str">
        <f t="shared" si="547"/>
        <v xml:space="preserve"> </v>
      </c>
      <c r="L6945" s="68" t="str">
        <f t="shared" si="544"/>
        <v xml:space="preserve"> </v>
      </c>
      <c r="M6945" s="68" t="str">
        <f t="shared" si="545"/>
        <v xml:space="preserve"> </v>
      </c>
    </row>
    <row r="6946" spans="1:13" ht="16.5" x14ac:dyDescent="0.25">
      <c r="A6946" s="94"/>
      <c r="B6946" s="95"/>
      <c r="C6946" s="94"/>
      <c r="D6946" s="94"/>
      <c r="E6946" s="85" t="str">
        <f t="shared" si="543"/>
        <v/>
      </c>
      <c r="F6946" s="65" t="str">
        <f>IF(ISBLANK(A6946)," ",IFERROR(IF(A6946&gt;0,VLOOKUP(A6946,Relación!A:C,2,0),"◄ escribe codigo"),"no existe código "))</f>
        <v xml:space="preserve"> </v>
      </c>
      <c r="G6946" s="65" t="str">
        <f>IFERROR(IF(A6946&gt;0,VLOOKUP(A6946,Relación!A:C,3,0),"")," ")</f>
        <v/>
      </c>
      <c r="H6946" s="65" t="str">
        <f>IFERROR(IF(C6946&gt;0,VLOOKUP(A6946,Relación!A:D,4,0),"")," ")</f>
        <v/>
      </c>
      <c r="I6946" s="67" t="str">
        <f t="shared" si="546"/>
        <v xml:space="preserve"> </v>
      </c>
      <c r="J6946" s="65" t="str">
        <f>IFERROR(IF(D6946&gt;0,VLOOKUP(A6946,Relación!A:E,5,0),"")," ")</f>
        <v/>
      </c>
      <c r="K6946" s="66" t="str">
        <f t="shared" si="547"/>
        <v xml:space="preserve"> </v>
      </c>
      <c r="L6946" s="68" t="str">
        <f t="shared" si="544"/>
        <v xml:space="preserve"> </v>
      </c>
      <c r="M6946" s="68" t="str">
        <f t="shared" si="545"/>
        <v xml:space="preserve"> </v>
      </c>
    </row>
    <row r="6947" spans="1:13" ht="16.5" x14ac:dyDescent="0.25">
      <c r="A6947" s="94"/>
      <c r="B6947" s="95"/>
      <c r="C6947" s="94"/>
      <c r="D6947" s="94"/>
      <c r="E6947" s="85" t="str">
        <f t="shared" si="543"/>
        <v/>
      </c>
      <c r="F6947" s="65" t="str">
        <f>IF(ISBLANK(A6947)," ",IFERROR(IF(A6947&gt;0,VLOOKUP(A6947,Relación!A:C,2,0),"◄ escribe codigo"),"no existe código "))</f>
        <v xml:space="preserve"> </v>
      </c>
      <c r="G6947" s="65" t="str">
        <f>IFERROR(IF(A6947&gt;0,VLOOKUP(A6947,Relación!A:C,3,0),"")," ")</f>
        <v/>
      </c>
      <c r="H6947" s="65" t="str">
        <f>IFERROR(IF(C6947&gt;0,VLOOKUP(A6947,Relación!A:D,4,0),"")," ")</f>
        <v/>
      </c>
      <c r="I6947" s="67" t="str">
        <f t="shared" si="546"/>
        <v xml:space="preserve"> </v>
      </c>
      <c r="J6947" s="65" t="str">
        <f>IFERROR(IF(D6947&gt;0,VLOOKUP(A6947,Relación!A:E,5,0),"")," ")</f>
        <v/>
      </c>
      <c r="K6947" s="66" t="str">
        <f t="shared" si="547"/>
        <v xml:space="preserve"> </v>
      </c>
      <c r="L6947" s="68" t="str">
        <f t="shared" si="544"/>
        <v xml:space="preserve"> </v>
      </c>
      <c r="M6947" s="68" t="str">
        <f t="shared" si="545"/>
        <v xml:space="preserve"> </v>
      </c>
    </row>
    <row r="6948" spans="1:13" ht="16.5" x14ac:dyDescent="0.25">
      <c r="A6948" s="94"/>
      <c r="B6948" s="95"/>
      <c r="C6948" s="94"/>
      <c r="D6948" s="94"/>
      <c r="E6948" s="85" t="str">
        <f t="shared" si="543"/>
        <v/>
      </c>
      <c r="F6948" s="65" t="str">
        <f>IF(ISBLANK(A6948)," ",IFERROR(IF(A6948&gt;0,VLOOKUP(A6948,Relación!A:C,2,0),"◄ escribe codigo"),"no existe código "))</f>
        <v xml:space="preserve"> </v>
      </c>
      <c r="G6948" s="65" t="str">
        <f>IFERROR(IF(A6948&gt;0,VLOOKUP(A6948,Relación!A:C,3,0),"")," ")</f>
        <v/>
      </c>
      <c r="H6948" s="65" t="str">
        <f>IFERROR(IF(C6948&gt;0,VLOOKUP(A6948,Relación!A:D,4,0),"")," ")</f>
        <v/>
      </c>
      <c r="I6948" s="67" t="str">
        <f t="shared" si="546"/>
        <v xml:space="preserve"> </v>
      </c>
      <c r="J6948" s="65" t="str">
        <f>IFERROR(IF(D6948&gt;0,VLOOKUP(A6948,Relación!A:E,5,0),"")," ")</f>
        <v/>
      </c>
      <c r="K6948" s="66" t="str">
        <f t="shared" si="547"/>
        <v xml:space="preserve"> </v>
      </c>
      <c r="L6948" s="68" t="str">
        <f t="shared" si="544"/>
        <v xml:space="preserve"> </v>
      </c>
      <c r="M6948" s="68" t="str">
        <f t="shared" si="545"/>
        <v xml:space="preserve"> </v>
      </c>
    </row>
    <row r="6949" spans="1:13" ht="16.5" x14ac:dyDescent="0.25">
      <c r="A6949" s="94"/>
      <c r="B6949" s="95"/>
      <c r="C6949" s="94"/>
      <c r="D6949" s="94"/>
      <c r="E6949" s="85" t="str">
        <f t="shared" si="543"/>
        <v/>
      </c>
      <c r="F6949" s="65" t="str">
        <f>IF(ISBLANK(A6949)," ",IFERROR(IF(A6949&gt;0,VLOOKUP(A6949,Relación!A:C,2,0),"◄ escribe codigo"),"no existe código "))</f>
        <v xml:space="preserve"> </v>
      </c>
      <c r="G6949" s="65" t="str">
        <f>IFERROR(IF(A6949&gt;0,VLOOKUP(A6949,Relación!A:C,3,0),"")," ")</f>
        <v/>
      </c>
      <c r="H6949" s="65" t="str">
        <f>IFERROR(IF(C6949&gt;0,VLOOKUP(A6949,Relación!A:D,4,0),"")," ")</f>
        <v/>
      </c>
      <c r="I6949" s="67" t="str">
        <f t="shared" si="546"/>
        <v xml:space="preserve"> </v>
      </c>
      <c r="J6949" s="65" t="str">
        <f>IFERROR(IF(D6949&gt;0,VLOOKUP(A6949,Relación!A:E,5,0),"")," ")</f>
        <v/>
      </c>
      <c r="K6949" s="66" t="str">
        <f t="shared" si="547"/>
        <v xml:space="preserve"> </v>
      </c>
      <c r="L6949" s="68" t="str">
        <f t="shared" si="544"/>
        <v xml:space="preserve"> </v>
      </c>
      <c r="M6949" s="68" t="str">
        <f t="shared" si="545"/>
        <v xml:space="preserve"> </v>
      </c>
    </row>
    <row r="6950" spans="1:13" ht="16.5" x14ac:dyDescent="0.25">
      <c r="A6950" s="94"/>
      <c r="B6950" s="95"/>
      <c r="C6950" s="94"/>
      <c r="D6950" s="94"/>
      <c r="E6950" s="85" t="str">
        <f t="shared" si="543"/>
        <v/>
      </c>
      <c r="F6950" s="65" t="str">
        <f>IF(ISBLANK(A6950)," ",IFERROR(IF(A6950&gt;0,VLOOKUP(A6950,Relación!A:C,2,0),"◄ escribe codigo"),"no existe código "))</f>
        <v xml:space="preserve"> </v>
      </c>
      <c r="G6950" s="65" t="str">
        <f>IFERROR(IF(A6950&gt;0,VLOOKUP(A6950,Relación!A:C,3,0),"")," ")</f>
        <v/>
      </c>
      <c r="H6950" s="65" t="str">
        <f>IFERROR(IF(C6950&gt;0,VLOOKUP(A6950,Relación!A:D,4,0),"")," ")</f>
        <v/>
      </c>
      <c r="I6950" s="67" t="str">
        <f t="shared" si="546"/>
        <v xml:space="preserve"> </v>
      </c>
      <c r="J6950" s="65" t="str">
        <f>IFERROR(IF(D6950&gt;0,VLOOKUP(A6950,Relación!A:E,5,0),"")," ")</f>
        <v/>
      </c>
      <c r="K6950" s="66" t="str">
        <f t="shared" si="547"/>
        <v xml:space="preserve"> </v>
      </c>
      <c r="L6950" s="68" t="str">
        <f t="shared" si="544"/>
        <v xml:space="preserve"> </v>
      </c>
      <c r="M6950" s="68" t="str">
        <f t="shared" si="545"/>
        <v xml:space="preserve"> </v>
      </c>
    </row>
    <row r="6951" spans="1:13" ht="16.5" x14ac:dyDescent="0.25">
      <c r="A6951" s="94"/>
      <c r="B6951" s="95"/>
      <c r="C6951" s="94"/>
      <c r="D6951" s="94"/>
      <c r="E6951" s="85" t="str">
        <f t="shared" si="543"/>
        <v/>
      </c>
      <c r="F6951" s="65" t="str">
        <f>IF(ISBLANK(A6951)," ",IFERROR(IF(A6951&gt;0,VLOOKUP(A6951,Relación!A:C,2,0),"◄ escribe codigo"),"no existe código "))</f>
        <v xml:space="preserve"> </v>
      </c>
      <c r="G6951" s="65" t="str">
        <f>IFERROR(IF(A6951&gt;0,VLOOKUP(A6951,Relación!A:C,3,0),"")," ")</f>
        <v/>
      </c>
      <c r="H6951" s="65" t="str">
        <f>IFERROR(IF(C6951&gt;0,VLOOKUP(A6951,Relación!A:D,4,0),"")," ")</f>
        <v/>
      </c>
      <c r="I6951" s="67" t="str">
        <f t="shared" si="546"/>
        <v xml:space="preserve"> </v>
      </c>
      <c r="J6951" s="65" t="str">
        <f>IFERROR(IF(D6951&gt;0,VLOOKUP(A6951,Relación!A:E,5,0),"")," ")</f>
        <v/>
      </c>
      <c r="K6951" s="66" t="str">
        <f t="shared" si="547"/>
        <v xml:space="preserve"> </v>
      </c>
      <c r="L6951" s="68" t="str">
        <f t="shared" si="544"/>
        <v xml:space="preserve"> </v>
      </c>
      <c r="M6951" s="68" t="str">
        <f t="shared" si="545"/>
        <v xml:space="preserve"> </v>
      </c>
    </row>
    <row r="6952" spans="1:13" ht="16.5" x14ac:dyDescent="0.25">
      <c r="A6952" s="94"/>
      <c r="B6952" s="95"/>
      <c r="C6952" s="94"/>
      <c r="D6952" s="94"/>
      <c r="E6952" s="85" t="str">
        <f t="shared" si="543"/>
        <v/>
      </c>
      <c r="F6952" s="65" t="str">
        <f>IF(ISBLANK(A6952)," ",IFERROR(IF(A6952&gt;0,VLOOKUP(A6952,Relación!A:C,2,0),"◄ escribe codigo"),"no existe código "))</f>
        <v xml:space="preserve"> </v>
      </c>
      <c r="G6952" s="65" t="str">
        <f>IFERROR(IF(A6952&gt;0,VLOOKUP(A6952,Relación!A:C,3,0),"")," ")</f>
        <v/>
      </c>
      <c r="H6952" s="65" t="str">
        <f>IFERROR(IF(C6952&gt;0,VLOOKUP(A6952,Relación!A:D,4,0),"")," ")</f>
        <v/>
      </c>
      <c r="I6952" s="67" t="str">
        <f t="shared" si="546"/>
        <v xml:space="preserve"> </v>
      </c>
      <c r="J6952" s="65" t="str">
        <f>IFERROR(IF(D6952&gt;0,VLOOKUP(A6952,Relación!A:E,5,0),"")," ")</f>
        <v/>
      </c>
      <c r="K6952" s="66" t="str">
        <f t="shared" si="547"/>
        <v xml:space="preserve"> </v>
      </c>
      <c r="L6952" s="68" t="str">
        <f t="shared" si="544"/>
        <v xml:space="preserve"> </v>
      </c>
      <c r="M6952" s="68" t="str">
        <f t="shared" si="545"/>
        <v xml:space="preserve"> </v>
      </c>
    </row>
    <row r="6953" spans="1:13" ht="16.5" x14ac:dyDescent="0.25">
      <c r="A6953" s="94"/>
      <c r="B6953" s="95"/>
      <c r="C6953" s="94"/>
      <c r="D6953" s="94"/>
      <c r="E6953" s="85" t="str">
        <f t="shared" si="543"/>
        <v/>
      </c>
      <c r="F6953" s="65" t="str">
        <f>IF(ISBLANK(A6953)," ",IFERROR(IF(A6953&gt;0,VLOOKUP(A6953,Relación!A:C,2,0),"◄ escribe codigo"),"no existe código "))</f>
        <v xml:space="preserve"> </v>
      </c>
      <c r="G6953" s="65" t="str">
        <f>IFERROR(IF(A6953&gt;0,VLOOKUP(A6953,Relación!A:C,3,0),"")," ")</f>
        <v/>
      </c>
      <c r="H6953" s="65" t="str">
        <f>IFERROR(IF(C6953&gt;0,VLOOKUP(A6953,Relación!A:D,4,0),"")," ")</f>
        <v/>
      </c>
      <c r="I6953" s="67" t="str">
        <f t="shared" si="546"/>
        <v xml:space="preserve"> </v>
      </c>
      <c r="J6953" s="65" t="str">
        <f>IFERROR(IF(D6953&gt;0,VLOOKUP(A6953,Relación!A:E,5,0),"")," ")</f>
        <v/>
      </c>
      <c r="K6953" s="66" t="str">
        <f t="shared" si="547"/>
        <v xml:space="preserve"> </v>
      </c>
      <c r="L6953" s="68" t="str">
        <f t="shared" si="544"/>
        <v xml:space="preserve"> </v>
      </c>
      <c r="M6953" s="68" t="str">
        <f t="shared" si="545"/>
        <v xml:space="preserve"> </v>
      </c>
    </row>
    <row r="6954" spans="1:13" ht="16.5" x14ac:dyDescent="0.25">
      <c r="A6954" s="94"/>
      <c r="B6954" s="95"/>
      <c r="C6954" s="94"/>
      <c r="D6954" s="94"/>
      <c r="E6954" s="85" t="str">
        <f t="shared" si="543"/>
        <v/>
      </c>
      <c r="F6954" s="65" t="str">
        <f>IF(ISBLANK(A6954)," ",IFERROR(IF(A6954&gt;0,VLOOKUP(A6954,Relación!A:C,2,0),"◄ escribe codigo"),"no existe código "))</f>
        <v xml:space="preserve"> </v>
      </c>
      <c r="G6954" s="65" t="str">
        <f>IFERROR(IF(A6954&gt;0,VLOOKUP(A6954,Relación!A:C,3,0),"")," ")</f>
        <v/>
      </c>
      <c r="H6954" s="65" t="str">
        <f>IFERROR(IF(C6954&gt;0,VLOOKUP(A6954,Relación!A:D,4,0),"")," ")</f>
        <v/>
      </c>
      <c r="I6954" s="67" t="str">
        <f t="shared" si="546"/>
        <v xml:space="preserve"> </v>
      </c>
      <c r="J6954" s="65" t="str">
        <f>IFERROR(IF(D6954&gt;0,VLOOKUP(A6954,Relación!A:E,5,0),"")," ")</f>
        <v/>
      </c>
      <c r="K6954" s="66" t="str">
        <f t="shared" si="547"/>
        <v xml:space="preserve"> </v>
      </c>
      <c r="L6954" s="68" t="str">
        <f t="shared" si="544"/>
        <v xml:space="preserve"> </v>
      </c>
      <c r="M6954" s="68" t="str">
        <f t="shared" si="545"/>
        <v xml:space="preserve"> </v>
      </c>
    </row>
    <row r="6955" spans="1:13" ht="16.5" x14ac:dyDescent="0.25">
      <c r="A6955" s="94"/>
      <c r="B6955" s="95"/>
      <c r="C6955" s="94"/>
      <c r="D6955" s="94"/>
      <c r="E6955" s="85" t="str">
        <f t="shared" si="543"/>
        <v/>
      </c>
      <c r="F6955" s="65" t="str">
        <f>IF(ISBLANK(A6955)," ",IFERROR(IF(A6955&gt;0,VLOOKUP(A6955,Relación!A:C,2,0),"◄ escribe codigo"),"no existe código "))</f>
        <v xml:space="preserve"> </v>
      </c>
      <c r="G6955" s="65" t="str">
        <f>IFERROR(IF(A6955&gt;0,VLOOKUP(A6955,Relación!A:C,3,0),"")," ")</f>
        <v/>
      </c>
      <c r="H6955" s="65" t="str">
        <f>IFERROR(IF(C6955&gt;0,VLOOKUP(A6955,Relación!A:D,4,0),"")," ")</f>
        <v/>
      </c>
      <c r="I6955" s="67" t="str">
        <f t="shared" si="546"/>
        <v xml:space="preserve"> </v>
      </c>
      <c r="J6955" s="65" t="str">
        <f>IFERROR(IF(D6955&gt;0,VLOOKUP(A6955,Relación!A:E,5,0),"")," ")</f>
        <v/>
      </c>
      <c r="K6955" s="66" t="str">
        <f t="shared" si="547"/>
        <v xml:space="preserve"> </v>
      </c>
      <c r="L6955" s="68" t="str">
        <f t="shared" si="544"/>
        <v xml:space="preserve"> </v>
      </c>
      <c r="M6955" s="68" t="str">
        <f t="shared" si="545"/>
        <v xml:space="preserve"> </v>
      </c>
    </row>
    <row r="6956" spans="1:13" ht="16.5" x14ac:dyDescent="0.25">
      <c r="A6956" s="94"/>
      <c r="B6956" s="95"/>
      <c r="C6956" s="94"/>
      <c r="D6956" s="94"/>
      <c r="E6956" s="85" t="str">
        <f t="shared" si="543"/>
        <v/>
      </c>
      <c r="F6956" s="65" t="str">
        <f>IF(ISBLANK(A6956)," ",IFERROR(IF(A6956&gt;0,VLOOKUP(A6956,Relación!A:C,2,0),"◄ escribe codigo"),"no existe código "))</f>
        <v xml:space="preserve"> </v>
      </c>
      <c r="G6956" s="65" t="str">
        <f>IFERROR(IF(A6956&gt;0,VLOOKUP(A6956,Relación!A:C,3,0),"")," ")</f>
        <v/>
      </c>
      <c r="H6956" s="65" t="str">
        <f>IFERROR(IF(C6956&gt;0,VLOOKUP(A6956,Relación!A:D,4,0),"")," ")</f>
        <v/>
      </c>
      <c r="I6956" s="67" t="str">
        <f t="shared" si="546"/>
        <v xml:space="preserve"> </v>
      </c>
      <c r="J6956" s="65" t="str">
        <f>IFERROR(IF(D6956&gt;0,VLOOKUP(A6956,Relación!A:E,5,0),"")," ")</f>
        <v/>
      </c>
      <c r="K6956" s="66" t="str">
        <f t="shared" si="547"/>
        <v xml:space="preserve"> </v>
      </c>
      <c r="L6956" s="68" t="str">
        <f t="shared" si="544"/>
        <v xml:space="preserve"> </v>
      </c>
      <c r="M6956" s="68" t="str">
        <f t="shared" si="545"/>
        <v xml:space="preserve"> </v>
      </c>
    </row>
    <row r="6957" spans="1:13" ht="16.5" x14ac:dyDescent="0.25">
      <c r="A6957" s="94"/>
      <c r="B6957" s="95"/>
      <c r="C6957" s="94"/>
      <c r="D6957" s="94"/>
      <c r="E6957" s="85" t="str">
        <f t="shared" si="543"/>
        <v/>
      </c>
      <c r="F6957" s="65" t="str">
        <f>IF(ISBLANK(A6957)," ",IFERROR(IF(A6957&gt;0,VLOOKUP(A6957,Relación!A:C,2,0),"◄ escribe codigo"),"no existe código "))</f>
        <v xml:space="preserve"> </v>
      </c>
      <c r="G6957" s="65" t="str">
        <f>IFERROR(IF(A6957&gt;0,VLOOKUP(A6957,Relación!A:C,3,0),"")," ")</f>
        <v/>
      </c>
      <c r="H6957" s="65" t="str">
        <f>IFERROR(IF(C6957&gt;0,VLOOKUP(A6957,Relación!A:D,4,0),"")," ")</f>
        <v/>
      </c>
      <c r="I6957" s="67" t="str">
        <f t="shared" si="546"/>
        <v xml:space="preserve"> </v>
      </c>
      <c r="J6957" s="65" t="str">
        <f>IFERROR(IF(D6957&gt;0,VLOOKUP(A6957,Relación!A:E,5,0),"")," ")</f>
        <v/>
      </c>
      <c r="K6957" s="66" t="str">
        <f t="shared" si="547"/>
        <v xml:space="preserve"> </v>
      </c>
      <c r="L6957" s="68" t="str">
        <f t="shared" si="544"/>
        <v xml:space="preserve"> </v>
      </c>
      <c r="M6957" s="68" t="str">
        <f t="shared" si="545"/>
        <v xml:space="preserve"> </v>
      </c>
    </row>
    <row r="6958" spans="1:13" ht="16.5" x14ac:dyDescent="0.25">
      <c r="A6958" s="94"/>
      <c r="B6958" s="95"/>
      <c r="C6958" s="94"/>
      <c r="D6958" s="94"/>
      <c r="E6958" s="85" t="str">
        <f t="shared" si="543"/>
        <v/>
      </c>
      <c r="F6958" s="65" t="str">
        <f>IF(ISBLANK(A6958)," ",IFERROR(IF(A6958&gt;0,VLOOKUP(A6958,Relación!A:C,2,0),"◄ escribe codigo"),"no existe código "))</f>
        <v xml:space="preserve"> </v>
      </c>
      <c r="G6958" s="65" t="str">
        <f>IFERROR(IF(A6958&gt;0,VLOOKUP(A6958,Relación!A:C,3,0),"")," ")</f>
        <v/>
      </c>
      <c r="H6958" s="65" t="str">
        <f>IFERROR(IF(C6958&gt;0,VLOOKUP(A6958,Relación!A:D,4,0),"")," ")</f>
        <v/>
      </c>
      <c r="I6958" s="67" t="str">
        <f t="shared" si="546"/>
        <v xml:space="preserve"> </v>
      </c>
      <c r="J6958" s="65" t="str">
        <f>IFERROR(IF(D6958&gt;0,VLOOKUP(A6958,Relación!A:E,5,0),"")," ")</f>
        <v/>
      </c>
      <c r="K6958" s="66" t="str">
        <f t="shared" si="547"/>
        <v xml:space="preserve"> </v>
      </c>
      <c r="L6958" s="68" t="str">
        <f t="shared" si="544"/>
        <v xml:space="preserve"> </v>
      </c>
      <c r="M6958" s="68" t="str">
        <f t="shared" si="545"/>
        <v xml:space="preserve"> </v>
      </c>
    </row>
    <row r="6959" spans="1:13" ht="16.5" x14ac:dyDescent="0.25">
      <c r="A6959" s="94"/>
      <c r="B6959" s="95"/>
      <c r="C6959" s="94"/>
      <c r="D6959" s="94"/>
      <c r="E6959" s="85" t="str">
        <f t="shared" si="543"/>
        <v/>
      </c>
      <c r="F6959" s="65" t="str">
        <f>IF(ISBLANK(A6959)," ",IFERROR(IF(A6959&gt;0,VLOOKUP(A6959,Relación!A:C,2,0),"◄ escribe codigo"),"no existe código "))</f>
        <v xml:space="preserve"> </v>
      </c>
      <c r="G6959" s="65" t="str">
        <f>IFERROR(IF(A6959&gt;0,VLOOKUP(A6959,Relación!A:C,3,0),"")," ")</f>
        <v/>
      </c>
      <c r="H6959" s="65" t="str">
        <f>IFERROR(IF(C6959&gt;0,VLOOKUP(A6959,Relación!A:D,4,0),"")," ")</f>
        <v/>
      </c>
      <c r="I6959" s="67" t="str">
        <f t="shared" si="546"/>
        <v xml:space="preserve"> </v>
      </c>
      <c r="J6959" s="65" t="str">
        <f>IFERROR(IF(D6959&gt;0,VLOOKUP(A6959,Relación!A:E,5,0),"")," ")</f>
        <v/>
      </c>
      <c r="K6959" s="66" t="str">
        <f t="shared" si="547"/>
        <v xml:space="preserve"> </v>
      </c>
      <c r="L6959" s="68" t="str">
        <f t="shared" si="544"/>
        <v xml:space="preserve"> </v>
      </c>
      <c r="M6959" s="68" t="str">
        <f t="shared" si="545"/>
        <v xml:space="preserve"> </v>
      </c>
    </row>
    <row r="6960" spans="1:13" ht="16.5" x14ac:dyDescent="0.25">
      <c r="A6960" s="94"/>
      <c r="B6960" s="95"/>
      <c r="C6960" s="94"/>
      <c r="D6960" s="94"/>
      <c r="E6960" s="85" t="str">
        <f t="shared" si="543"/>
        <v/>
      </c>
      <c r="F6960" s="65" t="str">
        <f>IF(ISBLANK(A6960)," ",IFERROR(IF(A6960&gt;0,VLOOKUP(A6960,Relación!A:C,2,0),"◄ escribe codigo"),"no existe código "))</f>
        <v xml:space="preserve"> </v>
      </c>
      <c r="G6960" s="65" t="str">
        <f>IFERROR(IF(A6960&gt;0,VLOOKUP(A6960,Relación!A:C,3,0),"")," ")</f>
        <v/>
      </c>
      <c r="H6960" s="65" t="str">
        <f>IFERROR(IF(C6960&gt;0,VLOOKUP(A6960,Relación!A:D,4,0),"")," ")</f>
        <v/>
      </c>
      <c r="I6960" s="67" t="str">
        <f t="shared" si="546"/>
        <v xml:space="preserve"> </v>
      </c>
      <c r="J6960" s="65" t="str">
        <f>IFERROR(IF(D6960&gt;0,VLOOKUP(A6960,Relación!A:E,5,0),"")," ")</f>
        <v/>
      </c>
      <c r="K6960" s="66" t="str">
        <f t="shared" si="547"/>
        <v xml:space="preserve"> </v>
      </c>
      <c r="L6960" s="68" t="str">
        <f t="shared" si="544"/>
        <v xml:space="preserve"> </v>
      </c>
      <c r="M6960" s="68" t="str">
        <f t="shared" si="545"/>
        <v xml:space="preserve"> </v>
      </c>
    </row>
    <row r="6961" spans="1:13" ht="16.5" x14ac:dyDescent="0.25">
      <c r="A6961" s="94"/>
      <c r="B6961" s="95"/>
      <c r="C6961" s="94"/>
      <c r="D6961" s="94"/>
      <c r="E6961" s="85" t="str">
        <f t="shared" si="543"/>
        <v/>
      </c>
      <c r="F6961" s="65" t="str">
        <f>IF(ISBLANK(A6961)," ",IFERROR(IF(A6961&gt;0,VLOOKUP(A6961,Relación!A:C,2,0),"◄ escribe codigo"),"no existe código "))</f>
        <v xml:space="preserve"> </v>
      </c>
      <c r="G6961" s="65" t="str">
        <f>IFERROR(IF(A6961&gt;0,VLOOKUP(A6961,Relación!A:C,3,0),"")," ")</f>
        <v/>
      </c>
      <c r="H6961" s="65" t="str">
        <f>IFERROR(IF(C6961&gt;0,VLOOKUP(A6961,Relación!A:D,4,0),"")," ")</f>
        <v/>
      </c>
      <c r="I6961" s="67" t="str">
        <f t="shared" si="546"/>
        <v xml:space="preserve"> </v>
      </c>
      <c r="J6961" s="65" t="str">
        <f>IFERROR(IF(D6961&gt;0,VLOOKUP(A6961,Relación!A:E,5,0),"")," ")</f>
        <v/>
      </c>
      <c r="K6961" s="66" t="str">
        <f t="shared" si="547"/>
        <v xml:space="preserve"> </v>
      </c>
      <c r="L6961" s="68" t="str">
        <f t="shared" si="544"/>
        <v xml:space="preserve"> </v>
      </c>
      <c r="M6961" s="68" t="str">
        <f t="shared" si="545"/>
        <v xml:space="preserve"> </v>
      </c>
    </row>
    <row r="6962" spans="1:13" ht="16.5" x14ac:dyDescent="0.25">
      <c r="A6962" s="94"/>
      <c r="B6962" s="95"/>
      <c r="C6962" s="94"/>
      <c r="D6962" s="94"/>
      <c r="E6962" s="85" t="str">
        <f t="shared" si="543"/>
        <v/>
      </c>
      <c r="F6962" s="65" t="str">
        <f>IF(ISBLANK(A6962)," ",IFERROR(IF(A6962&gt;0,VLOOKUP(A6962,Relación!A:C,2,0),"◄ escribe codigo"),"no existe código "))</f>
        <v xml:space="preserve"> </v>
      </c>
      <c r="G6962" s="65" t="str">
        <f>IFERROR(IF(A6962&gt;0,VLOOKUP(A6962,Relación!A:C,3,0),"")," ")</f>
        <v/>
      </c>
      <c r="H6962" s="65" t="str">
        <f>IFERROR(IF(C6962&gt;0,VLOOKUP(A6962,Relación!A:D,4,0),"")," ")</f>
        <v/>
      </c>
      <c r="I6962" s="67" t="str">
        <f t="shared" si="546"/>
        <v xml:space="preserve"> </v>
      </c>
      <c r="J6962" s="65" t="str">
        <f>IFERROR(IF(D6962&gt;0,VLOOKUP(A6962,Relación!A:E,5,0),"")," ")</f>
        <v/>
      </c>
      <c r="K6962" s="66" t="str">
        <f t="shared" si="547"/>
        <v xml:space="preserve"> </v>
      </c>
      <c r="L6962" s="68" t="str">
        <f t="shared" si="544"/>
        <v xml:space="preserve"> </v>
      </c>
      <c r="M6962" s="68" t="str">
        <f t="shared" si="545"/>
        <v xml:space="preserve"> </v>
      </c>
    </row>
    <row r="6963" spans="1:13" ht="16.5" x14ac:dyDescent="0.25">
      <c r="A6963" s="94"/>
      <c r="B6963" s="95"/>
      <c r="C6963" s="94"/>
      <c r="D6963" s="94"/>
      <c r="E6963" s="85" t="str">
        <f t="shared" si="543"/>
        <v/>
      </c>
      <c r="F6963" s="65" t="str">
        <f>IF(ISBLANK(A6963)," ",IFERROR(IF(A6963&gt;0,VLOOKUP(A6963,Relación!A:C,2,0),"◄ escribe codigo"),"no existe código "))</f>
        <v xml:space="preserve"> </v>
      </c>
      <c r="G6963" s="65" t="str">
        <f>IFERROR(IF(A6963&gt;0,VLOOKUP(A6963,Relación!A:C,3,0),"")," ")</f>
        <v/>
      </c>
      <c r="H6963" s="65" t="str">
        <f>IFERROR(IF(C6963&gt;0,VLOOKUP(A6963,Relación!A:D,4,0),"")," ")</f>
        <v/>
      </c>
      <c r="I6963" s="67" t="str">
        <f t="shared" si="546"/>
        <v xml:space="preserve"> </v>
      </c>
      <c r="J6963" s="65" t="str">
        <f>IFERROR(IF(D6963&gt;0,VLOOKUP(A6963,Relación!A:E,5,0),"")," ")</f>
        <v/>
      </c>
      <c r="K6963" s="66" t="str">
        <f t="shared" si="547"/>
        <v xml:space="preserve"> </v>
      </c>
      <c r="L6963" s="68" t="str">
        <f t="shared" si="544"/>
        <v xml:space="preserve"> </v>
      </c>
      <c r="M6963" s="68" t="str">
        <f t="shared" si="545"/>
        <v xml:space="preserve"> </v>
      </c>
    </row>
    <row r="6964" spans="1:13" ht="16.5" x14ac:dyDescent="0.25">
      <c r="A6964" s="94"/>
      <c r="B6964" s="95"/>
      <c r="C6964" s="94"/>
      <c r="D6964" s="94"/>
      <c r="E6964" s="85" t="str">
        <f t="shared" si="543"/>
        <v/>
      </c>
      <c r="F6964" s="65" t="str">
        <f>IF(ISBLANK(A6964)," ",IFERROR(IF(A6964&gt;0,VLOOKUP(A6964,Relación!A:C,2,0),"◄ escribe codigo"),"no existe código "))</f>
        <v xml:space="preserve"> </v>
      </c>
      <c r="G6964" s="65" t="str">
        <f>IFERROR(IF(A6964&gt;0,VLOOKUP(A6964,Relación!A:C,3,0),"")," ")</f>
        <v/>
      </c>
      <c r="H6964" s="65" t="str">
        <f>IFERROR(IF(C6964&gt;0,VLOOKUP(A6964,Relación!A:D,4,0),"")," ")</f>
        <v/>
      </c>
      <c r="I6964" s="67" t="str">
        <f t="shared" si="546"/>
        <v xml:space="preserve"> </v>
      </c>
      <c r="J6964" s="65" t="str">
        <f>IFERROR(IF(D6964&gt;0,VLOOKUP(A6964,Relación!A:E,5,0),"")," ")</f>
        <v/>
      </c>
      <c r="K6964" s="66" t="str">
        <f t="shared" si="547"/>
        <v xml:space="preserve"> </v>
      </c>
      <c r="L6964" s="68" t="str">
        <f t="shared" si="544"/>
        <v xml:space="preserve"> </v>
      </c>
      <c r="M6964" s="68" t="str">
        <f t="shared" si="545"/>
        <v xml:space="preserve"> </v>
      </c>
    </row>
    <row r="6965" spans="1:13" ht="16.5" x14ac:dyDescent="0.25">
      <c r="A6965" s="94"/>
      <c r="B6965" s="95"/>
      <c r="C6965" s="94"/>
      <c r="D6965" s="94"/>
      <c r="E6965" s="85" t="str">
        <f t="shared" si="543"/>
        <v/>
      </c>
      <c r="F6965" s="65" t="str">
        <f>IF(ISBLANK(A6965)," ",IFERROR(IF(A6965&gt;0,VLOOKUP(A6965,Relación!A:C,2,0),"◄ escribe codigo"),"no existe código "))</f>
        <v xml:space="preserve"> </v>
      </c>
      <c r="G6965" s="65" t="str">
        <f>IFERROR(IF(A6965&gt;0,VLOOKUP(A6965,Relación!A:C,3,0),"")," ")</f>
        <v/>
      </c>
      <c r="H6965" s="65" t="str">
        <f>IFERROR(IF(C6965&gt;0,VLOOKUP(A6965,Relación!A:D,4,0),"")," ")</f>
        <v/>
      </c>
      <c r="I6965" s="67" t="str">
        <f t="shared" si="546"/>
        <v xml:space="preserve"> </v>
      </c>
      <c r="J6965" s="65" t="str">
        <f>IFERROR(IF(D6965&gt;0,VLOOKUP(A6965,Relación!A:E,5,0),"")," ")</f>
        <v/>
      </c>
      <c r="K6965" s="66" t="str">
        <f t="shared" si="547"/>
        <v xml:space="preserve"> </v>
      </c>
      <c r="L6965" s="68" t="str">
        <f t="shared" si="544"/>
        <v xml:space="preserve"> </v>
      </c>
      <c r="M6965" s="68" t="str">
        <f t="shared" si="545"/>
        <v xml:space="preserve"> </v>
      </c>
    </row>
    <row r="6966" spans="1:13" ht="16.5" x14ac:dyDescent="0.25">
      <c r="A6966" s="94"/>
      <c r="B6966" s="95"/>
      <c r="C6966" s="94"/>
      <c r="D6966" s="94"/>
      <c r="E6966" s="85" t="str">
        <f t="shared" si="543"/>
        <v/>
      </c>
      <c r="F6966" s="65" t="str">
        <f>IF(ISBLANK(A6966)," ",IFERROR(IF(A6966&gt;0,VLOOKUP(A6966,Relación!A:C,2,0),"◄ escribe codigo"),"no existe código "))</f>
        <v xml:space="preserve"> </v>
      </c>
      <c r="G6966" s="65" t="str">
        <f>IFERROR(IF(A6966&gt;0,VLOOKUP(A6966,Relación!A:C,3,0),"")," ")</f>
        <v/>
      </c>
      <c r="H6966" s="65" t="str">
        <f>IFERROR(IF(C6966&gt;0,VLOOKUP(A6966,Relación!A:D,4,0),"")," ")</f>
        <v/>
      </c>
      <c r="I6966" s="67" t="str">
        <f t="shared" si="546"/>
        <v xml:space="preserve"> </v>
      </c>
      <c r="J6966" s="65" t="str">
        <f>IFERROR(IF(D6966&gt;0,VLOOKUP(A6966,Relación!A:E,5,0),"")," ")</f>
        <v/>
      </c>
      <c r="K6966" s="66" t="str">
        <f t="shared" si="547"/>
        <v xml:space="preserve"> </v>
      </c>
      <c r="L6966" s="68" t="str">
        <f t="shared" si="544"/>
        <v xml:space="preserve"> </v>
      </c>
      <c r="M6966" s="68" t="str">
        <f t="shared" si="545"/>
        <v xml:space="preserve"> </v>
      </c>
    </row>
    <row r="6967" spans="1:13" ht="16.5" x14ac:dyDescent="0.25">
      <c r="A6967" s="94"/>
      <c r="B6967" s="95"/>
      <c r="C6967" s="94"/>
      <c r="D6967" s="94"/>
      <c r="E6967" s="85" t="str">
        <f t="shared" si="543"/>
        <v/>
      </c>
      <c r="F6967" s="65" t="str">
        <f>IF(ISBLANK(A6967)," ",IFERROR(IF(A6967&gt;0,VLOOKUP(A6967,Relación!A:C,2,0),"◄ escribe codigo"),"no existe código "))</f>
        <v xml:space="preserve"> </v>
      </c>
      <c r="G6967" s="65" t="str">
        <f>IFERROR(IF(A6967&gt;0,VLOOKUP(A6967,Relación!A:C,3,0),"")," ")</f>
        <v/>
      </c>
      <c r="H6967" s="65" t="str">
        <f>IFERROR(IF(C6967&gt;0,VLOOKUP(A6967,Relación!A:D,4,0),"")," ")</f>
        <v/>
      </c>
      <c r="I6967" s="67" t="str">
        <f t="shared" si="546"/>
        <v xml:space="preserve"> </v>
      </c>
      <c r="J6967" s="65" t="str">
        <f>IFERROR(IF(D6967&gt;0,VLOOKUP(A6967,Relación!A:E,5,0),"")," ")</f>
        <v/>
      </c>
      <c r="K6967" s="66" t="str">
        <f t="shared" si="547"/>
        <v xml:space="preserve"> </v>
      </c>
      <c r="L6967" s="68" t="str">
        <f t="shared" si="544"/>
        <v xml:space="preserve"> </v>
      </c>
      <c r="M6967" s="68" t="str">
        <f t="shared" si="545"/>
        <v xml:space="preserve"> </v>
      </c>
    </row>
    <row r="6968" spans="1:13" ht="16.5" x14ac:dyDescent="0.25">
      <c r="A6968" s="94"/>
      <c r="B6968" s="95"/>
      <c r="C6968" s="94"/>
      <c r="D6968" s="94"/>
      <c r="E6968" s="85" t="str">
        <f t="shared" si="543"/>
        <v/>
      </c>
      <c r="F6968" s="65" t="str">
        <f>IF(ISBLANK(A6968)," ",IFERROR(IF(A6968&gt;0,VLOOKUP(A6968,Relación!A:C,2,0),"◄ escribe codigo"),"no existe código "))</f>
        <v xml:space="preserve"> </v>
      </c>
      <c r="G6968" s="65" t="str">
        <f>IFERROR(IF(A6968&gt;0,VLOOKUP(A6968,Relación!A:C,3,0),"")," ")</f>
        <v/>
      </c>
      <c r="H6968" s="65" t="str">
        <f>IFERROR(IF(C6968&gt;0,VLOOKUP(A6968,Relación!A:D,4,0),"")," ")</f>
        <v/>
      </c>
      <c r="I6968" s="67" t="str">
        <f t="shared" si="546"/>
        <v xml:space="preserve"> </v>
      </c>
      <c r="J6968" s="65" t="str">
        <f>IFERROR(IF(D6968&gt;0,VLOOKUP(A6968,Relación!A:E,5,0),"")," ")</f>
        <v/>
      </c>
      <c r="K6968" s="66" t="str">
        <f t="shared" si="547"/>
        <v xml:space="preserve"> </v>
      </c>
      <c r="L6968" s="68" t="str">
        <f t="shared" si="544"/>
        <v xml:space="preserve"> </v>
      </c>
      <c r="M6968" s="68" t="str">
        <f t="shared" si="545"/>
        <v xml:space="preserve"> </v>
      </c>
    </row>
    <row r="6969" spans="1:13" ht="16.5" x14ac:dyDescent="0.25">
      <c r="A6969" s="94"/>
      <c r="B6969" s="95"/>
      <c r="C6969" s="94"/>
      <c r="D6969" s="94"/>
      <c r="E6969" s="85" t="str">
        <f t="shared" si="543"/>
        <v/>
      </c>
      <c r="F6969" s="65" t="str">
        <f>IF(ISBLANK(A6969)," ",IFERROR(IF(A6969&gt;0,VLOOKUP(A6969,Relación!A:C,2,0),"◄ escribe codigo"),"no existe código "))</f>
        <v xml:space="preserve"> </v>
      </c>
      <c r="G6969" s="65" t="str">
        <f>IFERROR(IF(A6969&gt;0,VLOOKUP(A6969,Relación!A:C,3,0),"")," ")</f>
        <v/>
      </c>
      <c r="H6969" s="65" t="str">
        <f>IFERROR(IF(C6969&gt;0,VLOOKUP(A6969,Relación!A:D,4,0),"")," ")</f>
        <v/>
      </c>
      <c r="I6969" s="67" t="str">
        <f t="shared" si="546"/>
        <v xml:space="preserve"> </v>
      </c>
      <c r="J6969" s="65" t="str">
        <f>IFERROR(IF(D6969&gt;0,VLOOKUP(A6969,Relación!A:E,5,0),"")," ")</f>
        <v/>
      </c>
      <c r="K6969" s="66" t="str">
        <f t="shared" si="547"/>
        <v xml:space="preserve"> </v>
      </c>
      <c r="L6969" s="68" t="str">
        <f t="shared" si="544"/>
        <v xml:space="preserve"> </v>
      </c>
      <c r="M6969" s="68" t="str">
        <f t="shared" si="545"/>
        <v xml:space="preserve"> </v>
      </c>
    </row>
    <row r="6970" spans="1:13" ht="16.5" x14ac:dyDescent="0.25">
      <c r="A6970" s="94"/>
      <c r="B6970" s="95"/>
      <c r="C6970" s="94"/>
      <c r="D6970" s="94"/>
      <c r="E6970" s="85" t="str">
        <f t="shared" si="543"/>
        <v/>
      </c>
      <c r="F6970" s="65" t="str">
        <f>IF(ISBLANK(A6970)," ",IFERROR(IF(A6970&gt;0,VLOOKUP(A6970,Relación!A:C,2,0),"◄ escribe codigo"),"no existe código "))</f>
        <v xml:space="preserve"> </v>
      </c>
      <c r="G6970" s="65" t="str">
        <f>IFERROR(IF(A6970&gt;0,VLOOKUP(A6970,Relación!A:C,3,0),"")," ")</f>
        <v/>
      </c>
      <c r="H6970" s="65" t="str">
        <f>IFERROR(IF(C6970&gt;0,VLOOKUP(A6970,Relación!A:D,4,0),"")," ")</f>
        <v/>
      </c>
      <c r="I6970" s="67" t="str">
        <f t="shared" si="546"/>
        <v xml:space="preserve"> </v>
      </c>
      <c r="J6970" s="65" t="str">
        <f>IFERROR(IF(D6970&gt;0,VLOOKUP(A6970,Relación!A:E,5,0),"")," ")</f>
        <v/>
      </c>
      <c r="K6970" s="66" t="str">
        <f t="shared" si="547"/>
        <v xml:space="preserve"> </v>
      </c>
      <c r="L6970" s="68" t="str">
        <f t="shared" si="544"/>
        <v xml:space="preserve"> </v>
      </c>
      <c r="M6970" s="68" t="str">
        <f t="shared" si="545"/>
        <v xml:space="preserve"> </v>
      </c>
    </row>
    <row r="6971" spans="1:13" ht="16.5" x14ac:dyDescent="0.25">
      <c r="A6971" s="94"/>
      <c r="B6971" s="95"/>
      <c r="C6971" s="94"/>
      <c r="D6971" s="94"/>
      <c r="E6971" s="85" t="str">
        <f t="shared" si="543"/>
        <v/>
      </c>
      <c r="F6971" s="65" t="str">
        <f>IF(ISBLANK(A6971)," ",IFERROR(IF(A6971&gt;0,VLOOKUP(A6971,Relación!A:C,2,0),"◄ escribe codigo"),"no existe código "))</f>
        <v xml:space="preserve"> </v>
      </c>
      <c r="G6971" s="65" t="str">
        <f>IFERROR(IF(A6971&gt;0,VLOOKUP(A6971,Relación!A:C,3,0),"")," ")</f>
        <v/>
      </c>
      <c r="H6971" s="65" t="str">
        <f>IFERROR(IF(C6971&gt;0,VLOOKUP(A6971,Relación!A:D,4,0),"")," ")</f>
        <v/>
      </c>
      <c r="I6971" s="67" t="str">
        <f t="shared" si="546"/>
        <v xml:space="preserve"> </v>
      </c>
      <c r="J6971" s="65" t="str">
        <f>IFERROR(IF(D6971&gt;0,VLOOKUP(A6971,Relación!A:E,5,0),"")," ")</f>
        <v/>
      </c>
      <c r="K6971" s="66" t="str">
        <f t="shared" si="547"/>
        <v xml:space="preserve"> </v>
      </c>
      <c r="L6971" s="68" t="str">
        <f t="shared" si="544"/>
        <v xml:space="preserve"> </v>
      </c>
      <c r="M6971" s="68" t="str">
        <f t="shared" si="545"/>
        <v xml:space="preserve"> </v>
      </c>
    </row>
    <row r="6972" spans="1:13" ht="16.5" x14ac:dyDescent="0.25">
      <c r="A6972" s="94"/>
      <c r="B6972" s="95"/>
      <c r="C6972" s="94"/>
      <c r="D6972" s="94"/>
      <c r="E6972" s="85" t="str">
        <f t="shared" si="543"/>
        <v/>
      </c>
      <c r="F6972" s="65" t="str">
        <f>IF(ISBLANK(A6972)," ",IFERROR(IF(A6972&gt;0,VLOOKUP(A6972,Relación!A:C,2,0),"◄ escribe codigo"),"no existe código "))</f>
        <v xml:space="preserve"> </v>
      </c>
      <c r="G6972" s="65" t="str">
        <f>IFERROR(IF(A6972&gt;0,VLOOKUP(A6972,Relación!A:C,3,0),"")," ")</f>
        <v/>
      </c>
      <c r="H6972" s="65" t="str">
        <f>IFERROR(IF(C6972&gt;0,VLOOKUP(A6972,Relación!A:D,4,0),"")," ")</f>
        <v/>
      </c>
      <c r="I6972" s="67" t="str">
        <f t="shared" si="546"/>
        <v xml:space="preserve"> </v>
      </c>
      <c r="J6972" s="65" t="str">
        <f>IFERROR(IF(D6972&gt;0,VLOOKUP(A6972,Relación!A:E,5,0),"")," ")</f>
        <v/>
      </c>
      <c r="K6972" s="66" t="str">
        <f t="shared" si="547"/>
        <v xml:space="preserve"> </v>
      </c>
      <c r="L6972" s="68" t="str">
        <f t="shared" si="544"/>
        <v xml:space="preserve"> </v>
      </c>
      <c r="M6972" s="68" t="str">
        <f t="shared" si="545"/>
        <v xml:space="preserve"> </v>
      </c>
    </row>
    <row r="6973" spans="1:13" ht="16.5" x14ac:dyDescent="0.25">
      <c r="A6973" s="94"/>
      <c r="B6973" s="95"/>
      <c r="C6973" s="94"/>
      <c r="D6973" s="94"/>
      <c r="E6973" s="85" t="str">
        <f t="shared" si="543"/>
        <v/>
      </c>
      <c r="F6973" s="65" t="str">
        <f>IF(ISBLANK(A6973)," ",IFERROR(IF(A6973&gt;0,VLOOKUP(A6973,Relación!A:C,2,0),"◄ escribe codigo"),"no existe código "))</f>
        <v xml:space="preserve"> </v>
      </c>
      <c r="G6973" s="65" t="str">
        <f>IFERROR(IF(A6973&gt;0,VLOOKUP(A6973,Relación!A:C,3,0),"")," ")</f>
        <v/>
      </c>
      <c r="H6973" s="65" t="str">
        <f>IFERROR(IF(C6973&gt;0,VLOOKUP(A6973,Relación!A:D,4,0),"")," ")</f>
        <v/>
      </c>
      <c r="I6973" s="67" t="str">
        <f t="shared" si="546"/>
        <v xml:space="preserve"> </v>
      </c>
      <c r="J6973" s="65" t="str">
        <f>IFERROR(IF(D6973&gt;0,VLOOKUP(A6973,Relación!A:E,5,0),"")," ")</f>
        <v/>
      </c>
      <c r="K6973" s="66" t="str">
        <f t="shared" si="547"/>
        <v xml:space="preserve"> </v>
      </c>
      <c r="L6973" s="68" t="str">
        <f t="shared" si="544"/>
        <v xml:space="preserve"> </v>
      </c>
      <c r="M6973" s="68" t="str">
        <f t="shared" si="545"/>
        <v xml:space="preserve"> </v>
      </c>
    </row>
    <row r="6974" spans="1:13" ht="16.5" x14ac:dyDescent="0.25">
      <c r="A6974" s="94"/>
      <c r="B6974" s="95"/>
      <c r="C6974" s="94"/>
      <c r="D6974" s="94"/>
      <c r="E6974" s="85" t="str">
        <f t="shared" si="543"/>
        <v/>
      </c>
      <c r="F6974" s="65" t="str">
        <f>IF(ISBLANK(A6974)," ",IFERROR(IF(A6974&gt;0,VLOOKUP(A6974,Relación!A:C,2,0),"◄ escribe codigo"),"no existe código "))</f>
        <v xml:space="preserve"> </v>
      </c>
      <c r="G6974" s="65" t="str">
        <f>IFERROR(IF(A6974&gt;0,VLOOKUP(A6974,Relación!A:C,3,0),"")," ")</f>
        <v/>
      </c>
      <c r="H6974" s="65" t="str">
        <f>IFERROR(IF(C6974&gt;0,VLOOKUP(A6974,Relación!A:D,4,0),"")," ")</f>
        <v/>
      </c>
      <c r="I6974" s="67" t="str">
        <f t="shared" si="546"/>
        <v xml:space="preserve"> </v>
      </c>
      <c r="J6974" s="65" t="str">
        <f>IFERROR(IF(D6974&gt;0,VLOOKUP(A6974,Relación!A:E,5,0),"")," ")</f>
        <v/>
      </c>
      <c r="K6974" s="66" t="str">
        <f t="shared" si="547"/>
        <v xml:space="preserve"> </v>
      </c>
      <c r="L6974" s="68" t="str">
        <f t="shared" si="544"/>
        <v xml:space="preserve"> </v>
      </c>
      <c r="M6974" s="68" t="str">
        <f t="shared" si="545"/>
        <v xml:space="preserve"> </v>
      </c>
    </row>
    <row r="6975" spans="1:13" ht="16.5" x14ac:dyDescent="0.25">
      <c r="A6975" s="94"/>
      <c r="B6975" s="95"/>
      <c r="C6975" s="94"/>
      <c r="D6975" s="94"/>
      <c r="E6975" s="85" t="str">
        <f t="shared" si="543"/>
        <v/>
      </c>
      <c r="F6975" s="65" t="str">
        <f>IF(ISBLANK(A6975)," ",IFERROR(IF(A6975&gt;0,VLOOKUP(A6975,Relación!A:C,2,0),"◄ escribe codigo"),"no existe código "))</f>
        <v xml:space="preserve"> </v>
      </c>
      <c r="G6975" s="65" t="str">
        <f>IFERROR(IF(A6975&gt;0,VLOOKUP(A6975,Relación!A:C,3,0),"")," ")</f>
        <v/>
      </c>
      <c r="H6975" s="65" t="str">
        <f>IFERROR(IF(C6975&gt;0,VLOOKUP(A6975,Relación!A:D,4,0),"")," ")</f>
        <v/>
      </c>
      <c r="I6975" s="67" t="str">
        <f t="shared" si="546"/>
        <v xml:space="preserve"> </v>
      </c>
      <c r="J6975" s="65" t="str">
        <f>IFERROR(IF(D6975&gt;0,VLOOKUP(A6975,Relación!A:E,5,0),"")," ")</f>
        <v/>
      </c>
      <c r="K6975" s="66" t="str">
        <f t="shared" si="547"/>
        <v xml:space="preserve"> </v>
      </c>
      <c r="L6975" s="68" t="str">
        <f t="shared" si="544"/>
        <v xml:space="preserve"> </v>
      </c>
      <c r="M6975" s="68" t="str">
        <f t="shared" si="545"/>
        <v xml:space="preserve"> </v>
      </c>
    </row>
    <row r="6976" spans="1:13" ht="16.5" x14ac:dyDescent="0.25">
      <c r="A6976" s="94"/>
      <c r="B6976" s="95"/>
      <c r="C6976" s="94"/>
      <c r="D6976" s="94"/>
      <c r="E6976" s="85" t="str">
        <f t="shared" si="543"/>
        <v/>
      </c>
      <c r="F6976" s="65" t="str">
        <f>IF(ISBLANK(A6976)," ",IFERROR(IF(A6976&gt;0,VLOOKUP(A6976,Relación!A:C,2,0),"◄ escribe codigo"),"no existe código "))</f>
        <v xml:space="preserve"> </v>
      </c>
      <c r="G6976" s="65" t="str">
        <f>IFERROR(IF(A6976&gt;0,VLOOKUP(A6976,Relación!A:C,3,0),"")," ")</f>
        <v/>
      </c>
      <c r="H6976" s="65" t="str">
        <f>IFERROR(IF(C6976&gt;0,VLOOKUP(A6976,Relación!A:D,4,0),"")," ")</f>
        <v/>
      </c>
      <c r="I6976" s="67" t="str">
        <f t="shared" si="546"/>
        <v xml:space="preserve"> </v>
      </c>
      <c r="J6976" s="65" t="str">
        <f>IFERROR(IF(D6976&gt;0,VLOOKUP(A6976,Relación!A:E,5,0),"")," ")</f>
        <v/>
      </c>
      <c r="K6976" s="66" t="str">
        <f t="shared" si="547"/>
        <v xml:space="preserve"> </v>
      </c>
      <c r="L6976" s="68" t="str">
        <f t="shared" si="544"/>
        <v xml:space="preserve"> </v>
      </c>
      <c r="M6976" s="68" t="str">
        <f t="shared" si="545"/>
        <v xml:space="preserve"> </v>
      </c>
    </row>
    <row r="6977" spans="1:13" ht="16.5" x14ac:dyDescent="0.25">
      <c r="A6977" s="94"/>
      <c r="B6977" s="95"/>
      <c r="C6977" s="94"/>
      <c r="D6977" s="94"/>
      <c r="E6977" s="85" t="str">
        <f t="shared" si="543"/>
        <v/>
      </c>
      <c r="F6977" s="65" t="str">
        <f>IF(ISBLANK(A6977)," ",IFERROR(IF(A6977&gt;0,VLOOKUP(A6977,Relación!A:C,2,0),"◄ escribe codigo"),"no existe código "))</f>
        <v xml:space="preserve"> </v>
      </c>
      <c r="G6977" s="65" t="str">
        <f>IFERROR(IF(A6977&gt;0,VLOOKUP(A6977,Relación!A:C,3,0),"")," ")</f>
        <v/>
      </c>
      <c r="H6977" s="65" t="str">
        <f>IFERROR(IF(C6977&gt;0,VLOOKUP(A6977,Relación!A:D,4,0),"")," ")</f>
        <v/>
      </c>
      <c r="I6977" s="67" t="str">
        <f t="shared" si="546"/>
        <v xml:space="preserve"> </v>
      </c>
      <c r="J6977" s="65" t="str">
        <f>IFERROR(IF(D6977&gt;0,VLOOKUP(A6977,Relación!A:E,5,0),"")," ")</f>
        <v/>
      </c>
      <c r="K6977" s="66" t="str">
        <f t="shared" si="547"/>
        <v xml:space="preserve"> </v>
      </c>
      <c r="L6977" s="68" t="str">
        <f t="shared" si="544"/>
        <v xml:space="preserve"> </v>
      </c>
      <c r="M6977" s="68" t="str">
        <f t="shared" si="545"/>
        <v xml:space="preserve"> </v>
      </c>
    </row>
    <row r="6978" spans="1:13" ht="16.5" x14ac:dyDescent="0.25">
      <c r="A6978" s="94"/>
      <c r="B6978" s="95"/>
      <c r="C6978" s="94"/>
      <c r="D6978" s="94"/>
      <c r="E6978" s="85" t="str">
        <f t="shared" si="543"/>
        <v/>
      </c>
      <c r="F6978" s="65" t="str">
        <f>IF(ISBLANK(A6978)," ",IFERROR(IF(A6978&gt;0,VLOOKUP(A6978,Relación!A:C,2,0),"◄ escribe codigo"),"no existe código "))</f>
        <v xml:space="preserve"> </v>
      </c>
      <c r="G6978" s="65" t="str">
        <f>IFERROR(IF(A6978&gt;0,VLOOKUP(A6978,Relación!A:C,3,0),"")," ")</f>
        <v/>
      </c>
      <c r="H6978" s="65" t="str">
        <f>IFERROR(IF(C6978&gt;0,VLOOKUP(A6978,Relación!A:D,4,0),"")," ")</f>
        <v/>
      </c>
      <c r="I6978" s="67" t="str">
        <f t="shared" si="546"/>
        <v xml:space="preserve"> </v>
      </c>
      <c r="J6978" s="65" t="str">
        <f>IFERROR(IF(D6978&gt;0,VLOOKUP(A6978,Relación!A:E,5,0),"")," ")</f>
        <v/>
      </c>
      <c r="K6978" s="66" t="str">
        <f t="shared" si="547"/>
        <v xml:space="preserve"> </v>
      </c>
      <c r="L6978" s="68" t="str">
        <f t="shared" si="544"/>
        <v xml:space="preserve"> </v>
      </c>
      <c r="M6978" s="68" t="str">
        <f t="shared" si="545"/>
        <v xml:space="preserve"> </v>
      </c>
    </row>
    <row r="6979" spans="1:13" ht="16.5" x14ac:dyDescent="0.25">
      <c r="A6979" s="94"/>
      <c r="B6979" s="95"/>
      <c r="C6979" s="94"/>
      <c r="D6979" s="94"/>
      <c r="E6979" s="85" t="str">
        <f t="shared" ref="E6979:E7042" si="548">IF(AND(A6979&gt;0,ISBLANK(A6980)),SUMIF($A:$A,A6979,$C:$C)-SUMIF($A:$A,A6979,$D:$D),"")</f>
        <v/>
      </c>
      <c r="F6979" s="65" t="str">
        <f>IF(ISBLANK(A6979)," ",IFERROR(IF(A6979&gt;0,VLOOKUP(A6979,Relación!A:C,2,0),"◄ escribe codigo"),"no existe código "))</f>
        <v xml:space="preserve"> </v>
      </c>
      <c r="G6979" s="65" t="str">
        <f>IFERROR(IF(A6979&gt;0,VLOOKUP(A6979,Relación!A:C,3,0),"")," ")</f>
        <v/>
      </c>
      <c r="H6979" s="65" t="str">
        <f>IFERROR(IF(C6979&gt;0,VLOOKUP(A6979,Relación!A:D,4,0),"")," ")</f>
        <v/>
      </c>
      <c r="I6979" s="67" t="str">
        <f t="shared" si="546"/>
        <v xml:space="preserve"> </v>
      </c>
      <c r="J6979" s="65" t="str">
        <f>IFERROR(IF(D6979&gt;0,VLOOKUP(A6979,Relación!A:E,5,0),"")," ")</f>
        <v/>
      </c>
      <c r="K6979" s="66" t="str">
        <f t="shared" si="547"/>
        <v xml:space="preserve"> </v>
      </c>
      <c r="L6979" s="68" t="str">
        <f t="shared" ref="L6979:L7042" si="549">IF(ISBLANK(A6979)," ",SUMIF($A:$A,A6979,$C:$C)-SUMIF($A:$A,A6979,$D:$D))</f>
        <v xml:space="preserve"> </v>
      </c>
      <c r="M6979" s="68" t="str">
        <f t="shared" ref="M6979:M7042" si="550">IF(ISBLANK(A6979)," ",SUMIFS($C:$C,$A:$A,A6979)-SUMIFS($D:$D,$A:$A,A6979))</f>
        <v xml:space="preserve"> </v>
      </c>
    </row>
    <row r="6980" spans="1:13" ht="16.5" x14ac:dyDescent="0.25">
      <c r="A6980" s="94"/>
      <c r="B6980" s="95"/>
      <c r="C6980" s="94"/>
      <c r="D6980" s="94"/>
      <c r="E6980" s="85" t="str">
        <f t="shared" si="548"/>
        <v/>
      </c>
      <c r="F6980" s="65" t="str">
        <f>IF(ISBLANK(A6980)," ",IFERROR(IF(A6980&gt;0,VLOOKUP(A6980,Relación!A:C,2,0),"◄ escribe codigo"),"no existe código "))</f>
        <v xml:space="preserve"> </v>
      </c>
      <c r="G6980" s="65" t="str">
        <f>IFERROR(IF(A6980&gt;0,VLOOKUP(A6980,Relación!A:C,3,0),"")," ")</f>
        <v/>
      </c>
      <c r="H6980" s="65" t="str">
        <f>IFERROR(IF(C6980&gt;0,VLOOKUP(A6980,Relación!A:D,4,0),"")," ")</f>
        <v/>
      </c>
      <c r="I6980" s="67" t="str">
        <f t="shared" si="546"/>
        <v xml:space="preserve"> </v>
      </c>
      <c r="J6980" s="65" t="str">
        <f>IFERROR(IF(D6980&gt;0,VLOOKUP(A6980,Relación!A:E,5,0),"")," ")</f>
        <v/>
      </c>
      <c r="K6980" s="66" t="str">
        <f t="shared" si="547"/>
        <v xml:space="preserve"> </v>
      </c>
      <c r="L6980" s="68" t="str">
        <f t="shared" si="549"/>
        <v xml:space="preserve"> </v>
      </c>
      <c r="M6980" s="68" t="str">
        <f t="shared" si="550"/>
        <v xml:space="preserve"> </v>
      </c>
    </row>
    <row r="6981" spans="1:13" ht="16.5" x14ac:dyDescent="0.25">
      <c r="A6981" s="94"/>
      <c r="B6981" s="95"/>
      <c r="C6981" s="94"/>
      <c r="D6981" s="94"/>
      <c r="E6981" s="85" t="str">
        <f t="shared" si="548"/>
        <v/>
      </c>
      <c r="F6981" s="65" t="str">
        <f>IF(ISBLANK(A6981)," ",IFERROR(IF(A6981&gt;0,VLOOKUP(A6981,Relación!A:C,2,0),"◄ escribe codigo"),"no existe código "))</f>
        <v xml:space="preserve"> </v>
      </c>
      <c r="G6981" s="65" t="str">
        <f>IFERROR(IF(A6981&gt;0,VLOOKUP(A6981,Relación!A:C,3,0),"")," ")</f>
        <v/>
      </c>
      <c r="H6981" s="65" t="str">
        <f>IFERROR(IF(C6981&gt;0,VLOOKUP(A6981,Relación!A:D,4,0),"")," ")</f>
        <v/>
      </c>
      <c r="I6981" s="67" t="str">
        <f t="shared" si="546"/>
        <v xml:space="preserve"> </v>
      </c>
      <c r="J6981" s="65" t="str">
        <f>IFERROR(IF(D6981&gt;0,VLOOKUP(A6981,Relación!A:E,5,0),"")," ")</f>
        <v/>
      </c>
      <c r="K6981" s="66" t="str">
        <f t="shared" si="547"/>
        <v xml:space="preserve"> </v>
      </c>
      <c r="L6981" s="68" t="str">
        <f t="shared" si="549"/>
        <v xml:space="preserve"> </v>
      </c>
      <c r="M6981" s="68" t="str">
        <f t="shared" si="550"/>
        <v xml:space="preserve"> </v>
      </c>
    </row>
    <row r="6982" spans="1:13" ht="16.5" x14ac:dyDescent="0.25">
      <c r="A6982" s="94"/>
      <c r="B6982" s="95"/>
      <c r="C6982" s="94"/>
      <c r="D6982" s="94"/>
      <c r="E6982" s="85" t="str">
        <f t="shared" si="548"/>
        <v/>
      </c>
      <c r="F6982" s="65" t="str">
        <f>IF(ISBLANK(A6982)," ",IFERROR(IF(A6982&gt;0,VLOOKUP(A6982,Relación!A:C,2,0),"◄ escribe codigo"),"no existe código "))</f>
        <v xml:space="preserve"> </v>
      </c>
      <c r="G6982" s="65" t="str">
        <f>IFERROR(IF(A6982&gt;0,VLOOKUP(A6982,Relación!A:C,3,0),"")," ")</f>
        <v/>
      </c>
      <c r="H6982" s="65" t="str">
        <f>IFERROR(IF(C6982&gt;0,VLOOKUP(A6982,Relación!A:D,4,0),"")," ")</f>
        <v/>
      </c>
      <c r="I6982" s="67" t="str">
        <f t="shared" si="546"/>
        <v xml:space="preserve"> </v>
      </c>
      <c r="J6982" s="65" t="str">
        <f>IFERROR(IF(D6982&gt;0,VLOOKUP(A6982,Relación!A:E,5,0),"")," ")</f>
        <v/>
      </c>
      <c r="K6982" s="66" t="str">
        <f t="shared" si="547"/>
        <v xml:space="preserve"> </v>
      </c>
      <c r="L6982" s="68" t="str">
        <f t="shared" si="549"/>
        <v xml:space="preserve"> </v>
      </c>
      <c r="M6982" s="68" t="str">
        <f t="shared" si="550"/>
        <v xml:space="preserve"> </v>
      </c>
    </row>
    <row r="6983" spans="1:13" ht="16.5" x14ac:dyDescent="0.25">
      <c r="A6983" s="94"/>
      <c r="B6983" s="95"/>
      <c r="C6983" s="94"/>
      <c r="D6983" s="94"/>
      <c r="E6983" s="85" t="str">
        <f t="shared" si="548"/>
        <v/>
      </c>
      <c r="F6983" s="65" t="str">
        <f>IF(ISBLANK(A6983)," ",IFERROR(IF(A6983&gt;0,VLOOKUP(A6983,Relación!A:C,2,0),"◄ escribe codigo"),"no existe código "))</f>
        <v xml:space="preserve"> </v>
      </c>
      <c r="G6983" s="65" t="str">
        <f>IFERROR(IF(A6983&gt;0,VLOOKUP(A6983,Relación!A:C,3,0),"")," ")</f>
        <v/>
      </c>
      <c r="H6983" s="65" t="str">
        <f>IFERROR(IF(C6983&gt;0,VLOOKUP(A6983,Relación!A:D,4,0),"")," ")</f>
        <v/>
      </c>
      <c r="I6983" s="67" t="str">
        <f t="shared" si="546"/>
        <v xml:space="preserve"> </v>
      </c>
      <c r="J6983" s="65" t="str">
        <f>IFERROR(IF(D6983&gt;0,VLOOKUP(A6983,Relación!A:E,5,0),"")," ")</f>
        <v/>
      </c>
      <c r="K6983" s="66" t="str">
        <f t="shared" si="547"/>
        <v xml:space="preserve"> </v>
      </c>
      <c r="L6983" s="68" t="str">
        <f t="shared" si="549"/>
        <v xml:space="preserve"> </v>
      </c>
      <c r="M6983" s="68" t="str">
        <f t="shared" si="550"/>
        <v xml:space="preserve"> </v>
      </c>
    </row>
    <row r="6984" spans="1:13" ht="16.5" x14ac:dyDescent="0.25">
      <c r="A6984" s="94"/>
      <c r="B6984" s="95"/>
      <c r="C6984" s="94"/>
      <c r="D6984" s="94"/>
      <c r="E6984" s="85" t="str">
        <f t="shared" si="548"/>
        <v/>
      </c>
      <c r="F6984" s="65" t="str">
        <f>IF(ISBLANK(A6984)," ",IFERROR(IF(A6984&gt;0,VLOOKUP(A6984,Relación!A:C,2,0),"◄ escribe codigo"),"no existe código "))</f>
        <v xml:space="preserve"> </v>
      </c>
      <c r="G6984" s="65" t="str">
        <f>IFERROR(IF(A6984&gt;0,VLOOKUP(A6984,Relación!A:C,3,0),"")," ")</f>
        <v/>
      </c>
      <c r="H6984" s="65" t="str">
        <f>IFERROR(IF(C6984&gt;0,VLOOKUP(A6984,Relación!A:D,4,0),"")," ")</f>
        <v/>
      </c>
      <c r="I6984" s="67" t="str">
        <f t="shared" si="546"/>
        <v xml:space="preserve"> </v>
      </c>
      <c r="J6984" s="65" t="str">
        <f>IFERROR(IF(D6984&gt;0,VLOOKUP(A6984,Relación!A:E,5,0),"")," ")</f>
        <v/>
      </c>
      <c r="K6984" s="66" t="str">
        <f t="shared" si="547"/>
        <v xml:space="preserve"> </v>
      </c>
      <c r="L6984" s="68" t="str">
        <f t="shared" si="549"/>
        <v xml:space="preserve"> </v>
      </c>
      <c r="M6984" s="68" t="str">
        <f t="shared" si="550"/>
        <v xml:space="preserve"> </v>
      </c>
    </row>
    <row r="6985" spans="1:13" ht="16.5" x14ac:dyDescent="0.25">
      <c r="A6985" s="94"/>
      <c r="B6985" s="95"/>
      <c r="C6985" s="94"/>
      <c r="D6985" s="94"/>
      <c r="E6985" s="85" t="str">
        <f t="shared" si="548"/>
        <v/>
      </c>
      <c r="F6985" s="65" t="str">
        <f>IF(ISBLANK(A6985)," ",IFERROR(IF(A6985&gt;0,VLOOKUP(A6985,Relación!A:C,2,0),"◄ escribe codigo"),"no existe código "))</f>
        <v xml:space="preserve"> </v>
      </c>
      <c r="G6985" s="65" t="str">
        <f>IFERROR(IF(A6985&gt;0,VLOOKUP(A6985,Relación!A:C,3,0),"")," ")</f>
        <v/>
      </c>
      <c r="H6985" s="65" t="str">
        <f>IFERROR(IF(C6985&gt;0,VLOOKUP(A6985,Relación!A:D,4,0),"")," ")</f>
        <v/>
      </c>
      <c r="I6985" s="67" t="str">
        <f t="shared" si="546"/>
        <v xml:space="preserve"> </v>
      </c>
      <c r="J6985" s="65" t="str">
        <f>IFERROR(IF(D6985&gt;0,VLOOKUP(A6985,Relación!A:E,5,0),"")," ")</f>
        <v/>
      </c>
      <c r="K6985" s="66" t="str">
        <f t="shared" si="547"/>
        <v xml:space="preserve"> </v>
      </c>
      <c r="L6985" s="68" t="str">
        <f t="shared" si="549"/>
        <v xml:space="preserve"> </v>
      </c>
      <c r="M6985" s="68" t="str">
        <f t="shared" si="550"/>
        <v xml:space="preserve"> </v>
      </c>
    </row>
    <row r="6986" spans="1:13" ht="16.5" x14ac:dyDescent="0.25">
      <c r="A6986" s="94"/>
      <c r="B6986" s="95"/>
      <c r="C6986" s="94"/>
      <c r="D6986" s="94"/>
      <c r="E6986" s="85" t="str">
        <f t="shared" si="548"/>
        <v/>
      </c>
      <c r="F6986" s="65" t="str">
        <f>IF(ISBLANK(A6986)," ",IFERROR(IF(A6986&gt;0,VLOOKUP(A6986,Relación!A:C,2,0),"◄ escribe codigo"),"no existe código "))</f>
        <v xml:space="preserve"> </v>
      </c>
      <c r="G6986" s="65" t="str">
        <f>IFERROR(IF(A6986&gt;0,VLOOKUP(A6986,Relación!A:C,3,0),"")," ")</f>
        <v/>
      </c>
      <c r="H6986" s="65" t="str">
        <f>IFERROR(IF(C6986&gt;0,VLOOKUP(A6986,Relación!A:D,4,0),"")," ")</f>
        <v/>
      </c>
      <c r="I6986" s="67" t="str">
        <f t="shared" si="546"/>
        <v xml:space="preserve"> </v>
      </c>
      <c r="J6986" s="65" t="str">
        <f>IFERROR(IF(D6986&gt;0,VLOOKUP(A6986,Relación!A:E,5,0),"")," ")</f>
        <v/>
      </c>
      <c r="K6986" s="66" t="str">
        <f t="shared" si="547"/>
        <v xml:space="preserve"> </v>
      </c>
      <c r="L6986" s="68" t="str">
        <f t="shared" si="549"/>
        <v xml:space="preserve"> </v>
      </c>
      <c r="M6986" s="68" t="str">
        <f t="shared" si="550"/>
        <v xml:space="preserve"> </v>
      </c>
    </row>
    <row r="6987" spans="1:13" ht="16.5" x14ac:dyDescent="0.25">
      <c r="A6987" s="94"/>
      <c r="B6987" s="95"/>
      <c r="C6987" s="94"/>
      <c r="D6987" s="94"/>
      <c r="E6987" s="85" t="str">
        <f t="shared" si="548"/>
        <v/>
      </c>
      <c r="F6987" s="65" t="str">
        <f>IF(ISBLANK(A6987)," ",IFERROR(IF(A6987&gt;0,VLOOKUP(A6987,Relación!A:C,2,0),"◄ escribe codigo"),"no existe código "))</f>
        <v xml:space="preserve"> </v>
      </c>
      <c r="G6987" s="65" t="str">
        <f>IFERROR(IF(A6987&gt;0,VLOOKUP(A6987,Relación!A:C,3,0),"")," ")</f>
        <v/>
      </c>
      <c r="H6987" s="65" t="str">
        <f>IFERROR(IF(C6987&gt;0,VLOOKUP(A6987,Relación!A:D,4,0),"")," ")</f>
        <v/>
      </c>
      <c r="I6987" s="67" t="str">
        <f t="shared" si="546"/>
        <v xml:space="preserve"> </v>
      </c>
      <c r="J6987" s="65" t="str">
        <f>IFERROR(IF(D6987&gt;0,VLOOKUP(A6987,Relación!A:E,5,0),"")," ")</f>
        <v/>
      </c>
      <c r="K6987" s="66" t="str">
        <f t="shared" si="547"/>
        <v xml:space="preserve"> </v>
      </c>
      <c r="L6987" s="68" t="str">
        <f t="shared" si="549"/>
        <v xml:space="preserve"> </v>
      </c>
      <c r="M6987" s="68" t="str">
        <f t="shared" si="550"/>
        <v xml:space="preserve"> </v>
      </c>
    </row>
    <row r="6988" spans="1:13" ht="16.5" x14ac:dyDescent="0.25">
      <c r="A6988" s="94"/>
      <c r="B6988" s="95"/>
      <c r="C6988" s="94"/>
      <c r="D6988" s="94"/>
      <c r="E6988" s="85" t="str">
        <f t="shared" si="548"/>
        <v/>
      </c>
      <c r="F6988" s="65" t="str">
        <f>IF(ISBLANK(A6988)," ",IFERROR(IF(A6988&gt;0,VLOOKUP(A6988,Relación!A:C,2,0),"◄ escribe codigo"),"no existe código "))</f>
        <v xml:space="preserve"> </v>
      </c>
      <c r="G6988" s="65" t="str">
        <f>IFERROR(IF(A6988&gt;0,VLOOKUP(A6988,Relación!A:C,3,0),"")," ")</f>
        <v/>
      </c>
      <c r="H6988" s="65" t="str">
        <f>IFERROR(IF(C6988&gt;0,VLOOKUP(A6988,Relación!A:D,4,0),"")," ")</f>
        <v/>
      </c>
      <c r="I6988" s="67" t="str">
        <f t="shared" si="546"/>
        <v xml:space="preserve"> </v>
      </c>
      <c r="J6988" s="65" t="str">
        <f>IFERROR(IF(D6988&gt;0,VLOOKUP(A6988,Relación!A:E,5,0),"")," ")</f>
        <v/>
      </c>
      <c r="K6988" s="66" t="str">
        <f t="shared" si="547"/>
        <v xml:space="preserve"> </v>
      </c>
      <c r="L6988" s="68" t="str">
        <f t="shared" si="549"/>
        <v xml:space="preserve"> </v>
      </c>
      <c r="M6988" s="68" t="str">
        <f t="shared" si="550"/>
        <v xml:space="preserve"> </v>
      </c>
    </row>
    <row r="6989" spans="1:13" ht="16.5" x14ac:dyDescent="0.25">
      <c r="A6989" s="94"/>
      <c r="B6989" s="95"/>
      <c r="C6989" s="94"/>
      <c r="D6989" s="94"/>
      <c r="E6989" s="85" t="str">
        <f t="shared" si="548"/>
        <v/>
      </c>
      <c r="F6989" s="65" t="str">
        <f>IF(ISBLANK(A6989)," ",IFERROR(IF(A6989&gt;0,VLOOKUP(A6989,Relación!A:C,2,0),"◄ escribe codigo"),"no existe código "))</f>
        <v xml:space="preserve"> </v>
      </c>
      <c r="G6989" s="65" t="str">
        <f>IFERROR(IF(A6989&gt;0,VLOOKUP(A6989,Relación!A:C,3,0),"")," ")</f>
        <v/>
      </c>
      <c r="H6989" s="65" t="str">
        <f>IFERROR(IF(C6989&gt;0,VLOOKUP(A6989,Relación!A:D,4,0),"")," ")</f>
        <v/>
      </c>
      <c r="I6989" s="67" t="str">
        <f t="shared" si="546"/>
        <v xml:space="preserve"> </v>
      </c>
      <c r="J6989" s="65" t="str">
        <f>IFERROR(IF(D6989&gt;0,VLOOKUP(A6989,Relación!A:E,5,0),"")," ")</f>
        <v/>
      </c>
      <c r="K6989" s="66" t="str">
        <f t="shared" si="547"/>
        <v xml:space="preserve"> </v>
      </c>
      <c r="L6989" s="68" t="str">
        <f t="shared" si="549"/>
        <v xml:space="preserve"> </v>
      </c>
      <c r="M6989" s="68" t="str">
        <f t="shared" si="550"/>
        <v xml:space="preserve"> </v>
      </c>
    </row>
    <row r="6990" spans="1:13" ht="16.5" x14ac:dyDescent="0.25">
      <c r="A6990" s="94"/>
      <c r="B6990" s="95"/>
      <c r="C6990" s="94"/>
      <c r="D6990" s="94"/>
      <c r="E6990" s="85" t="str">
        <f t="shared" si="548"/>
        <v/>
      </c>
      <c r="F6990" s="65" t="str">
        <f>IF(ISBLANK(A6990)," ",IFERROR(IF(A6990&gt;0,VLOOKUP(A6990,Relación!A:C,2,0),"◄ escribe codigo"),"no existe código "))</f>
        <v xml:space="preserve"> </v>
      </c>
      <c r="G6990" s="65" t="str">
        <f>IFERROR(IF(A6990&gt;0,VLOOKUP(A6990,Relación!A:C,3,0),"")," ")</f>
        <v/>
      </c>
      <c r="H6990" s="65" t="str">
        <f>IFERROR(IF(C6990&gt;0,VLOOKUP(A6990,Relación!A:D,4,0),"")," ")</f>
        <v/>
      </c>
      <c r="I6990" s="67" t="str">
        <f t="shared" si="546"/>
        <v xml:space="preserve"> </v>
      </c>
      <c r="J6990" s="65" t="str">
        <f>IFERROR(IF(D6990&gt;0,VLOOKUP(A6990,Relación!A:E,5,0),"")," ")</f>
        <v/>
      </c>
      <c r="K6990" s="66" t="str">
        <f t="shared" si="547"/>
        <v xml:space="preserve"> </v>
      </c>
      <c r="L6990" s="68" t="str">
        <f t="shared" si="549"/>
        <v xml:space="preserve"> </v>
      </c>
      <c r="M6990" s="68" t="str">
        <f t="shared" si="550"/>
        <v xml:space="preserve"> </v>
      </c>
    </row>
    <row r="6991" spans="1:13" ht="16.5" x14ac:dyDescent="0.25">
      <c r="A6991" s="94"/>
      <c r="B6991" s="95"/>
      <c r="C6991" s="94"/>
      <c r="D6991" s="94"/>
      <c r="E6991" s="85" t="str">
        <f t="shared" si="548"/>
        <v/>
      </c>
      <c r="F6991" s="65" t="str">
        <f>IF(ISBLANK(A6991)," ",IFERROR(IF(A6991&gt;0,VLOOKUP(A6991,Relación!A:C,2,0),"◄ escribe codigo"),"no existe código "))</f>
        <v xml:space="preserve"> </v>
      </c>
      <c r="G6991" s="65" t="str">
        <f>IFERROR(IF(A6991&gt;0,VLOOKUP(A6991,Relación!A:C,3,0),"")," ")</f>
        <v/>
      </c>
      <c r="H6991" s="65" t="str">
        <f>IFERROR(IF(C6991&gt;0,VLOOKUP(A6991,Relación!A:D,4,0),"")," ")</f>
        <v/>
      </c>
      <c r="I6991" s="67" t="str">
        <f t="shared" si="546"/>
        <v xml:space="preserve"> </v>
      </c>
      <c r="J6991" s="65" t="str">
        <f>IFERROR(IF(D6991&gt;0,VLOOKUP(A6991,Relación!A:E,5,0),"")," ")</f>
        <v/>
      </c>
      <c r="K6991" s="66" t="str">
        <f t="shared" si="547"/>
        <v xml:space="preserve"> </v>
      </c>
      <c r="L6991" s="68" t="str">
        <f t="shared" si="549"/>
        <v xml:space="preserve"> </v>
      </c>
      <c r="M6991" s="68" t="str">
        <f t="shared" si="550"/>
        <v xml:space="preserve"> </v>
      </c>
    </row>
    <row r="6992" spans="1:13" ht="16.5" x14ac:dyDescent="0.25">
      <c r="A6992" s="94"/>
      <c r="B6992" s="95"/>
      <c r="C6992" s="94"/>
      <c r="D6992" s="94"/>
      <c r="E6992" s="85" t="str">
        <f t="shared" si="548"/>
        <v/>
      </c>
      <c r="F6992" s="65" t="str">
        <f>IF(ISBLANK(A6992)," ",IFERROR(IF(A6992&gt;0,VLOOKUP(A6992,Relación!A:C,2,0),"◄ escribe codigo"),"no existe código "))</f>
        <v xml:space="preserve"> </v>
      </c>
      <c r="G6992" s="65" t="str">
        <f>IFERROR(IF(A6992&gt;0,VLOOKUP(A6992,Relación!A:C,3,0),"")," ")</f>
        <v/>
      </c>
      <c r="H6992" s="65" t="str">
        <f>IFERROR(IF(C6992&gt;0,VLOOKUP(A6992,Relación!A:D,4,0),"")," ")</f>
        <v/>
      </c>
      <c r="I6992" s="67" t="str">
        <f t="shared" si="546"/>
        <v xml:space="preserve"> </v>
      </c>
      <c r="J6992" s="65" t="str">
        <f>IFERROR(IF(D6992&gt;0,VLOOKUP(A6992,Relación!A:E,5,0),"")," ")</f>
        <v/>
      </c>
      <c r="K6992" s="66" t="str">
        <f t="shared" si="547"/>
        <v xml:space="preserve"> </v>
      </c>
      <c r="L6992" s="68" t="str">
        <f t="shared" si="549"/>
        <v xml:space="preserve"> </v>
      </c>
      <c r="M6992" s="68" t="str">
        <f t="shared" si="550"/>
        <v xml:space="preserve"> </v>
      </c>
    </row>
    <row r="6993" spans="1:13" ht="16.5" x14ac:dyDescent="0.25">
      <c r="A6993" s="94"/>
      <c r="B6993" s="95"/>
      <c r="C6993" s="94"/>
      <c r="D6993" s="94"/>
      <c r="E6993" s="85" t="str">
        <f t="shared" si="548"/>
        <v/>
      </c>
      <c r="F6993" s="65" t="str">
        <f>IF(ISBLANK(A6993)," ",IFERROR(IF(A6993&gt;0,VLOOKUP(A6993,Relación!A:C,2,0),"◄ escribe codigo"),"no existe código "))</f>
        <v xml:space="preserve"> </v>
      </c>
      <c r="G6993" s="65" t="str">
        <f>IFERROR(IF(A6993&gt;0,VLOOKUP(A6993,Relación!A:C,3,0),"")," ")</f>
        <v/>
      </c>
      <c r="H6993" s="65" t="str">
        <f>IFERROR(IF(C6993&gt;0,VLOOKUP(A6993,Relación!A:D,4,0),"")," ")</f>
        <v/>
      </c>
      <c r="I6993" s="67" t="str">
        <f t="shared" si="546"/>
        <v xml:space="preserve"> </v>
      </c>
      <c r="J6993" s="65" t="str">
        <f>IFERROR(IF(D6993&gt;0,VLOOKUP(A6993,Relación!A:E,5,0),"")," ")</f>
        <v/>
      </c>
      <c r="K6993" s="66" t="str">
        <f t="shared" si="547"/>
        <v xml:space="preserve"> </v>
      </c>
      <c r="L6993" s="68" t="str">
        <f t="shared" si="549"/>
        <v xml:space="preserve"> </v>
      </c>
      <c r="M6993" s="68" t="str">
        <f t="shared" si="550"/>
        <v xml:space="preserve"> </v>
      </c>
    </row>
    <row r="6994" spans="1:13" ht="16.5" x14ac:dyDescent="0.25">
      <c r="A6994" s="94"/>
      <c r="B6994" s="95"/>
      <c r="C6994" s="94"/>
      <c r="D6994" s="94"/>
      <c r="E6994" s="85" t="str">
        <f t="shared" si="548"/>
        <v/>
      </c>
      <c r="F6994" s="65" t="str">
        <f>IF(ISBLANK(A6994)," ",IFERROR(IF(A6994&gt;0,VLOOKUP(A6994,Relación!A:C,2,0),"◄ escribe codigo"),"no existe código "))</f>
        <v xml:space="preserve"> </v>
      </c>
      <c r="G6994" s="65" t="str">
        <f>IFERROR(IF(A6994&gt;0,VLOOKUP(A6994,Relación!A:C,3,0),"")," ")</f>
        <v/>
      </c>
      <c r="H6994" s="65" t="str">
        <f>IFERROR(IF(C6994&gt;0,VLOOKUP(A6994,Relación!A:D,4,0),"")," ")</f>
        <v/>
      </c>
      <c r="I6994" s="67" t="str">
        <f t="shared" si="546"/>
        <v xml:space="preserve"> </v>
      </c>
      <c r="J6994" s="65" t="str">
        <f>IFERROR(IF(D6994&gt;0,VLOOKUP(A6994,Relación!A:E,5,0),"")," ")</f>
        <v/>
      </c>
      <c r="K6994" s="66" t="str">
        <f t="shared" si="547"/>
        <v xml:space="preserve"> </v>
      </c>
      <c r="L6994" s="68" t="str">
        <f t="shared" si="549"/>
        <v xml:space="preserve"> </v>
      </c>
      <c r="M6994" s="68" t="str">
        <f t="shared" si="550"/>
        <v xml:space="preserve"> </v>
      </c>
    </row>
    <row r="6995" spans="1:13" ht="16.5" x14ac:dyDescent="0.25">
      <c r="A6995" s="94"/>
      <c r="B6995" s="95"/>
      <c r="C6995" s="94"/>
      <c r="D6995" s="94"/>
      <c r="E6995" s="85" t="str">
        <f t="shared" si="548"/>
        <v/>
      </c>
      <c r="F6995" s="65" t="str">
        <f>IF(ISBLANK(A6995)," ",IFERROR(IF(A6995&gt;0,VLOOKUP(A6995,Relación!A:C,2,0),"◄ escribe codigo"),"no existe código "))</f>
        <v xml:space="preserve"> </v>
      </c>
      <c r="G6995" s="65" t="str">
        <f>IFERROR(IF(A6995&gt;0,VLOOKUP(A6995,Relación!A:C,3,0),"")," ")</f>
        <v/>
      </c>
      <c r="H6995" s="65" t="str">
        <f>IFERROR(IF(C6995&gt;0,VLOOKUP(A6995,Relación!A:D,4,0),"")," ")</f>
        <v/>
      </c>
      <c r="I6995" s="67" t="str">
        <f t="shared" si="546"/>
        <v xml:space="preserve"> </v>
      </c>
      <c r="J6995" s="65" t="str">
        <f>IFERROR(IF(D6995&gt;0,VLOOKUP(A6995,Relación!A:E,5,0),"")," ")</f>
        <v/>
      </c>
      <c r="K6995" s="66" t="str">
        <f t="shared" si="547"/>
        <v xml:space="preserve"> </v>
      </c>
      <c r="L6995" s="68" t="str">
        <f t="shared" si="549"/>
        <v xml:space="preserve"> </v>
      </c>
      <c r="M6995" s="68" t="str">
        <f t="shared" si="550"/>
        <v xml:space="preserve"> </v>
      </c>
    </row>
    <row r="6996" spans="1:13" ht="16.5" x14ac:dyDescent="0.25">
      <c r="A6996" s="94"/>
      <c r="B6996" s="95"/>
      <c r="C6996" s="94"/>
      <c r="D6996" s="94"/>
      <c r="E6996" s="85" t="str">
        <f t="shared" si="548"/>
        <v/>
      </c>
      <c r="F6996" s="65" t="str">
        <f>IF(ISBLANK(A6996)," ",IFERROR(IF(A6996&gt;0,VLOOKUP(A6996,Relación!A:C,2,0),"◄ escribe codigo"),"no existe código "))</f>
        <v xml:space="preserve"> </v>
      </c>
      <c r="G6996" s="65" t="str">
        <f>IFERROR(IF(A6996&gt;0,VLOOKUP(A6996,Relación!A:C,3,0),"")," ")</f>
        <v/>
      </c>
      <c r="H6996" s="65" t="str">
        <f>IFERROR(IF(C6996&gt;0,VLOOKUP(A6996,Relación!A:D,4,0),"")," ")</f>
        <v/>
      </c>
      <c r="I6996" s="67" t="str">
        <f t="shared" si="546"/>
        <v xml:space="preserve"> </v>
      </c>
      <c r="J6996" s="65" t="str">
        <f>IFERROR(IF(D6996&gt;0,VLOOKUP(A6996,Relación!A:E,5,0),"")," ")</f>
        <v/>
      </c>
      <c r="K6996" s="66" t="str">
        <f t="shared" si="547"/>
        <v xml:space="preserve"> </v>
      </c>
      <c r="L6996" s="68" t="str">
        <f t="shared" si="549"/>
        <v xml:space="preserve"> </v>
      </c>
      <c r="M6996" s="68" t="str">
        <f t="shared" si="550"/>
        <v xml:space="preserve"> </v>
      </c>
    </row>
    <row r="6997" spans="1:13" ht="16.5" x14ac:dyDescent="0.25">
      <c r="A6997" s="94"/>
      <c r="B6997" s="95"/>
      <c r="C6997" s="94"/>
      <c r="D6997" s="94"/>
      <c r="E6997" s="85" t="str">
        <f t="shared" si="548"/>
        <v/>
      </c>
      <c r="F6997" s="65" t="str">
        <f>IF(ISBLANK(A6997)," ",IFERROR(IF(A6997&gt;0,VLOOKUP(A6997,Relación!A:C,2,0),"◄ escribe codigo"),"no existe código "))</f>
        <v xml:space="preserve"> </v>
      </c>
      <c r="G6997" s="65" t="str">
        <f>IFERROR(IF(A6997&gt;0,VLOOKUP(A6997,Relación!A:C,3,0),"")," ")</f>
        <v/>
      </c>
      <c r="H6997" s="65" t="str">
        <f>IFERROR(IF(C6997&gt;0,VLOOKUP(A6997,Relación!A:D,4,0),"")," ")</f>
        <v/>
      </c>
      <c r="I6997" s="67" t="str">
        <f t="shared" si="546"/>
        <v xml:space="preserve"> </v>
      </c>
      <c r="J6997" s="65" t="str">
        <f>IFERROR(IF(D6997&gt;0,VLOOKUP(A6997,Relación!A:E,5,0),"")," ")</f>
        <v/>
      </c>
      <c r="K6997" s="66" t="str">
        <f t="shared" si="547"/>
        <v xml:space="preserve"> </v>
      </c>
      <c r="L6997" s="68" t="str">
        <f t="shared" si="549"/>
        <v xml:space="preserve"> </v>
      </c>
      <c r="M6997" s="68" t="str">
        <f t="shared" si="550"/>
        <v xml:space="preserve"> </v>
      </c>
    </row>
    <row r="6998" spans="1:13" ht="16.5" x14ac:dyDescent="0.25">
      <c r="A6998" s="94"/>
      <c r="B6998" s="95"/>
      <c r="C6998" s="94"/>
      <c r="D6998" s="94"/>
      <c r="E6998" s="85" t="str">
        <f t="shared" si="548"/>
        <v/>
      </c>
      <c r="F6998" s="65" t="str">
        <f>IF(ISBLANK(A6998)," ",IFERROR(IF(A6998&gt;0,VLOOKUP(A6998,Relación!A:C,2,0),"◄ escribe codigo"),"no existe código "))</f>
        <v xml:space="preserve"> </v>
      </c>
      <c r="G6998" s="65" t="str">
        <f>IFERROR(IF(A6998&gt;0,VLOOKUP(A6998,Relación!A:C,3,0),"")," ")</f>
        <v/>
      </c>
      <c r="H6998" s="65" t="str">
        <f>IFERROR(IF(C6998&gt;0,VLOOKUP(A6998,Relación!A:D,4,0),"")," ")</f>
        <v/>
      </c>
      <c r="I6998" s="67" t="str">
        <f t="shared" si="546"/>
        <v xml:space="preserve"> </v>
      </c>
      <c r="J6998" s="65" t="str">
        <f>IFERROR(IF(D6998&gt;0,VLOOKUP(A6998,Relación!A:E,5,0),"")," ")</f>
        <v/>
      </c>
      <c r="K6998" s="66" t="str">
        <f t="shared" si="547"/>
        <v xml:space="preserve"> </v>
      </c>
      <c r="L6998" s="68" t="str">
        <f t="shared" si="549"/>
        <v xml:space="preserve"> </v>
      </c>
      <c r="M6998" s="68" t="str">
        <f t="shared" si="550"/>
        <v xml:space="preserve"> </v>
      </c>
    </row>
    <row r="6999" spans="1:13" ht="16.5" x14ac:dyDescent="0.25">
      <c r="A6999" s="94"/>
      <c r="B6999" s="95"/>
      <c r="C6999" s="94"/>
      <c r="D6999" s="94"/>
      <c r="E6999" s="85" t="str">
        <f t="shared" si="548"/>
        <v/>
      </c>
      <c r="F6999" s="65" t="str">
        <f>IF(ISBLANK(A6999)," ",IFERROR(IF(A6999&gt;0,VLOOKUP(A6999,Relación!A:C,2,0),"◄ escribe codigo"),"no existe código "))</f>
        <v xml:space="preserve"> </v>
      </c>
      <c r="G6999" s="65" t="str">
        <f>IFERROR(IF(A6999&gt;0,VLOOKUP(A6999,Relación!A:C,3,0),"")," ")</f>
        <v/>
      </c>
      <c r="H6999" s="65" t="str">
        <f>IFERROR(IF(C6999&gt;0,VLOOKUP(A6999,Relación!A:D,4,0),"")," ")</f>
        <v/>
      </c>
      <c r="I6999" s="67" t="str">
        <f t="shared" ref="I6999:I7062" si="551">IFERROR(C6999*H6999," ")</f>
        <v xml:space="preserve"> </v>
      </c>
      <c r="J6999" s="65" t="str">
        <f>IFERROR(IF(D6999&gt;0,VLOOKUP(A6999,Relación!A:E,5,0),"")," ")</f>
        <v/>
      </c>
      <c r="K6999" s="66" t="str">
        <f t="shared" ref="K6999:K7062" si="552">IFERROR(D6999*J6999," ")</f>
        <v xml:space="preserve"> </v>
      </c>
      <c r="L6999" s="68" t="str">
        <f t="shared" si="549"/>
        <v xml:space="preserve"> </v>
      </c>
      <c r="M6999" s="68" t="str">
        <f t="shared" si="550"/>
        <v xml:space="preserve"> </v>
      </c>
    </row>
    <row r="7000" spans="1:13" ht="16.5" x14ac:dyDescent="0.25">
      <c r="A7000" s="94"/>
      <c r="B7000" s="95"/>
      <c r="C7000" s="94"/>
      <c r="D7000" s="94"/>
      <c r="E7000" s="85" t="str">
        <f t="shared" si="548"/>
        <v/>
      </c>
      <c r="F7000" s="65" t="str">
        <f>IF(ISBLANK(A7000)," ",IFERROR(IF(A7000&gt;0,VLOOKUP(A7000,Relación!A:C,2,0),"◄ escribe codigo"),"no existe código "))</f>
        <v xml:space="preserve"> </v>
      </c>
      <c r="G7000" s="65" t="str">
        <f>IFERROR(IF(A7000&gt;0,VLOOKUP(A7000,Relación!A:C,3,0),"")," ")</f>
        <v/>
      </c>
      <c r="H7000" s="65" t="str">
        <f>IFERROR(IF(C7000&gt;0,VLOOKUP(A7000,Relación!A:D,4,0),"")," ")</f>
        <v/>
      </c>
      <c r="I7000" s="67" t="str">
        <f t="shared" si="551"/>
        <v xml:space="preserve"> </v>
      </c>
      <c r="J7000" s="65" t="str">
        <f>IFERROR(IF(D7000&gt;0,VLOOKUP(A7000,Relación!A:E,5,0),"")," ")</f>
        <v/>
      </c>
      <c r="K7000" s="66" t="str">
        <f t="shared" si="552"/>
        <v xml:space="preserve"> </v>
      </c>
      <c r="L7000" s="68" t="str">
        <f t="shared" si="549"/>
        <v xml:space="preserve"> </v>
      </c>
      <c r="M7000" s="68" t="str">
        <f t="shared" si="550"/>
        <v xml:space="preserve"> </v>
      </c>
    </row>
    <row r="7001" spans="1:13" ht="16.5" x14ac:dyDescent="0.25">
      <c r="A7001" s="94"/>
      <c r="B7001" s="95"/>
      <c r="C7001" s="94"/>
      <c r="D7001" s="94"/>
      <c r="E7001" s="85" t="str">
        <f t="shared" si="548"/>
        <v/>
      </c>
      <c r="F7001" s="65" t="str">
        <f>IF(ISBLANK(A7001)," ",IFERROR(IF(A7001&gt;0,VLOOKUP(A7001,Relación!A:C,2,0),"◄ escribe codigo"),"no existe código "))</f>
        <v xml:space="preserve"> </v>
      </c>
      <c r="G7001" s="65" t="str">
        <f>IFERROR(IF(A7001&gt;0,VLOOKUP(A7001,Relación!A:C,3,0),"")," ")</f>
        <v/>
      </c>
      <c r="H7001" s="65" t="str">
        <f>IFERROR(IF(C7001&gt;0,VLOOKUP(A7001,Relación!A:D,4,0),"")," ")</f>
        <v/>
      </c>
      <c r="I7001" s="67" t="str">
        <f t="shared" si="551"/>
        <v xml:space="preserve"> </v>
      </c>
      <c r="J7001" s="65" t="str">
        <f>IFERROR(IF(D7001&gt;0,VLOOKUP(A7001,Relación!A:E,5,0),"")," ")</f>
        <v/>
      </c>
      <c r="K7001" s="66" t="str">
        <f t="shared" si="552"/>
        <v xml:space="preserve"> </v>
      </c>
      <c r="L7001" s="68" t="str">
        <f t="shared" si="549"/>
        <v xml:space="preserve"> </v>
      </c>
      <c r="M7001" s="68" t="str">
        <f t="shared" si="550"/>
        <v xml:space="preserve"> </v>
      </c>
    </row>
    <row r="7002" spans="1:13" ht="16.5" x14ac:dyDescent="0.25">
      <c r="A7002" s="94"/>
      <c r="B7002" s="95"/>
      <c r="C7002" s="94"/>
      <c r="D7002" s="94"/>
      <c r="E7002" s="85" t="str">
        <f t="shared" si="548"/>
        <v/>
      </c>
      <c r="F7002" s="65" t="str">
        <f>IF(ISBLANK(A7002)," ",IFERROR(IF(A7002&gt;0,VLOOKUP(A7002,Relación!A:C,2,0),"◄ escribe codigo"),"no existe código "))</f>
        <v xml:space="preserve"> </v>
      </c>
      <c r="G7002" s="65" t="str">
        <f>IFERROR(IF(A7002&gt;0,VLOOKUP(A7002,Relación!A:C,3,0),"")," ")</f>
        <v/>
      </c>
      <c r="H7002" s="65" t="str">
        <f>IFERROR(IF(C7002&gt;0,VLOOKUP(A7002,Relación!A:D,4,0),"")," ")</f>
        <v/>
      </c>
      <c r="I7002" s="67" t="str">
        <f t="shared" si="551"/>
        <v xml:space="preserve"> </v>
      </c>
      <c r="J7002" s="65" t="str">
        <f>IFERROR(IF(D7002&gt;0,VLOOKUP(A7002,Relación!A:E,5,0),"")," ")</f>
        <v/>
      </c>
      <c r="K7002" s="66" t="str">
        <f t="shared" si="552"/>
        <v xml:space="preserve"> </v>
      </c>
      <c r="L7002" s="68" t="str">
        <f t="shared" si="549"/>
        <v xml:space="preserve"> </v>
      </c>
      <c r="M7002" s="68" t="str">
        <f t="shared" si="550"/>
        <v xml:space="preserve"> </v>
      </c>
    </row>
    <row r="7003" spans="1:13" ht="16.5" x14ac:dyDescent="0.25">
      <c r="A7003" s="94"/>
      <c r="B7003" s="95"/>
      <c r="C7003" s="94"/>
      <c r="D7003" s="94"/>
      <c r="E7003" s="85" t="str">
        <f t="shared" si="548"/>
        <v/>
      </c>
      <c r="F7003" s="65" t="str">
        <f>IF(ISBLANK(A7003)," ",IFERROR(IF(A7003&gt;0,VLOOKUP(A7003,Relación!A:C,2,0),"◄ escribe codigo"),"no existe código "))</f>
        <v xml:space="preserve"> </v>
      </c>
      <c r="G7003" s="65" t="str">
        <f>IFERROR(IF(A7003&gt;0,VLOOKUP(A7003,Relación!A:C,3,0),"")," ")</f>
        <v/>
      </c>
      <c r="H7003" s="65" t="str">
        <f>IFERROR(IF(C7003&gt;0,VLOOKUP(A7003,Relación!A:D,4,0),"")," ")</f>
        <v/>
      </c>
      <c r="I7003" s="67" t="str">
        <f t="shared" si="551"/>
        <v xml:space="preserve"> </v>
      </c>
      <c r="J7003" s="65" t="str">
        <f>IFERROR(IF(D7003&gt;0,VLOOKUP(A7003,Relación!A:E,5,0),"")," ")</f>
        <v/>
      </c>
      <c r="K7003" s="66" t="str">
        <f t="shared" si="552"/>
        <v xml:space="preserve"> </v>
      </c>
      <c r="L7003" s="68" t="str">
        <f t="shared" si="549"/>
        <v xml:space="preserve"> </v>
      </c>
      <c r="M7003" s="68" t="str">
        <f t="shared" si="550"/>
        <v xml:space="preserve"> </v>
      </c>
    </row>
    <row r="7004" spans="1:13" ht="16.5" x14ac:dyDescent="0.25">
      <c r="A7004" s="94"/>
      <c r="B7004" s="95"/>
      <c r="C7004" s="94"/>
      <c r="D7004" s="94"/>
      <c r="E7004" s="85" t="str">
        <f t="shared" si="548"/>
        <v/>
      </c>
      <c r="F7004" s="65" t="str">
        <f>IF(ISBLANK(A7004)," ",IFERROR(IF(A7004&gt;0,VLOOKUP(A7004,Relación!A:C,2,0),"◄ escribe codigo"),"no existe código "))</f>
        <v xml:space="preserve"> </v>
      </c>
      <c r="G7004" s="65" t="str">
        <f>IFERROR(IF(A7004&gt;0,VLOOKUP(A7004,Relación!A:C,3,0),"")," ")</f>
        <v/>
      </c>
      <c r="H7004" s="65" t="str">
        <f>IFERROR(IF(C7004&gt;0,VLOOKUP(A7004,Relación!A:D,4,0),"")," ")</f>
        <v/>
      </c>
      <c r="I7004" s="67" t="str">
        <f t="shared" si="551"/>
        <v xml:space="preserve"> </v>
      </c>
      <c r="J7004" s="65" t="str">
        <f>IFERROR(IF(D7004&gt;0,VLOOKUP(A7004,Relación!A:E,5,0),"")," ")</f>
        <v/>
      </c>
      <c r="K7004" s="66" t="str">
        <f t="shared" si="552"/>
        <v xml:space="preserve"> </v>
      </c>
      <c r="L7004" s="68" t="str">
        <f t="shared" si="549"/>
        <v xml:space="preserve"> </v>
      </c>
      <c r="M7004" s="68" t="str">
        <f t="shared" si="550"/>
        <v xml:space="preserve"> </v>
      </c>
    </row>
    <row r="7005" spans="1:13" ht="16.5" x14ac:dyDescent="0.25">
      <c r="A7005" s="94"/>
      <c r="B7005" s="95"/>
      <c r="C7005" s="94"/>
      <c r="D7005" s="94"/>
      <c r="E7005" s="85" t="str">
        <f t="shared" si="548"/>
        <v/>
      </c>
      <c r="F7005" s="65" t="str">
        <f>IF(ISBLANK(A7005)," ",IFERROR(IF(A7005&gt;0,VLOOKUP(A7005,Relación!A:C,2,0),"◄ escribe codigo"),"no existe código "))</f>
        <v xml:space="preserve"> </v>
      </c>
      <c r="G7005" s="65" t="str">
        <f>IFERROR(IF(A7005&gt;0,VLOOKUP(A7005,Relación!A:C,3,0),"")," ")</f>
        <v/>
      </c>
      <c r="H7005" s="65" t="str">
        <f>IFERROR(IF(C7005&gt;0,VLOOKUP(A7005,Relación!A:D,4,0),"")," ")</f>
        <v/>
      </c>
      <c r="I7005" s="67" t="str">
        <f t="shared" si="551"/>
        <v xml:space="preserve"> </v>
      </c>
      <c r="J7005" s="65" t="str">
        <f>IFERROR(IF(D7005&gt;0,VLOOKUP(A7005,Relación!A:E,5,0),"")," ")</f>
        <v/>
      </c>
      <c r="K7005" s="66" t="str">
        <f t="shared" si="552"/>
        <v xml:space="preserve"> </v>
      </c>
      <c r="L7005" s="68" t="str">
        <f t="shared" si="549"/>
        <v xml:space="preserve"> </v>
      </c>
      <c r="M7005" s="68" t="str">
        <f t="shared" si="550"/>
        <v xml:space="preserve"> </v>
      </c>
    </row>
    <row r="7006" spans="1:13" ht="16.5" x14ac:dyDescent="0.25">
      <c r="A7006" s="94"/>
      <c r="B7006" s="95"/>
      <c r="C7006" s="94"/>
      <c r="D7006" s="94"/>
      <c r="E7006" s="85" t="str">
        <f t="shared" si="548"/>
        <v/>
      </c>
      <c r="F7006" s="65" t="str">
        <f>IF(ISBLANK(A7006)," ",IFERROR(IF(A7006&gt;0,VLOOKUP(A7006,Relación!A:C,2,0),"◄ escribe codigo"),"no existe código "))</f>
        <v xml:space="preserve"> </v>
      </c>
      <c r="G7006" s="65" t="str">
        <f>IFERROR(IF(A7006&gt;0,VLOOKUP(A7006,Relación!A:C,3,0),"")," ")</f>
        <v/>
      </c>
      <c r="H7006" s="65" t="str">
        <f>IFERROR(IF(C7006&gt;0,VLOOKUP(A7006,Relación!A:D,4,0),"")," ")</f>
        <v/>
      </c>
      <c r="I7006" s="67" t="str">
        <f t="shared" si="551"/>
        <v xml:space="preserve"> </v>
      </c>
      <c r="J7006" s="65" t="str">
        <f>IFERROR(IF(D7006&gt;0,VLOOKUP(A7006,Relación!A:E,5,0),"")," ")</f>
        <v/>
      </c>
      <c r="K7006" s="66" t="str">
        <f t="shared" si="552"/>
        <v xml:space="preserve"> </v>
      </c>
      <c r="L7006" s="68" t="str">
        <f t="shared" si="549"/>
        <v xml:space="preserve"> </v>
      </c>
      <c r="M7006" s="68" t="str">
        <f t="shared" si="550"/>
        <v xml:space="preserve"> </v>
      </c>
    </row>
    <row r="7007" spans="1:13" ht="16.5" x14ac:dyDescent="0.25">
      <c r="A7007" s="94"/>
      <c r="B7007" s="95"/>
      <c r="C7007" s="94"/>
      <c r="D7007" s="94"/>
      <c r="E7007" s="85" t="str">
        <f t="shared" si="548"/>
        <v/>
      </c>
      <c r="F7007" s="65" t="str">
        <f>IF(ISBLANK(A7007)," ",IFERROR(IF(A7007&gt;0,VLOOKUP(A7007,Relación!A:C,2,0),"◄ escribe codigo"),"no existe código "))</f>
        <v xml:space="preserve"> </v>
      </c>
      <c r="G7007" s="65" t="str">
        <f>IFERROR(IF(A7007&gt;0,VLOOKUP(A7007,Relación!A:C,3,0),"")," ")</f>
        <v/>
      </c>
      <c r="H7007" s="65" t="str">
        <f>IFERROR(IF(C7007&gt;0,VLOOKUP(A7007,Relación!A:D,4,0),"")," ")</f>
        <v/>
      </c>
      <c r="I7007" s="67" t="str">
        <f t="shared" si="551"/>
        <v xml:space="preserve"> </v>
      </c>
      <c r="J7007" s="65" t="str">
        <f>IFERROR(IF(D7007&gt;0,VLOOKUP(A7007,Relación!A:E,5,0),"")," ")</f>
        <v/>
      </c>
      <c r="K7007" s="66" t="str">
        <f t="shared" si="552"/>
        <v xml:space="preserve"> </v>
      </c>
      <c r="L7007" s="68" t="str">
        <f t="shared" si="549"/>
        <v xml:space="preserve"> </v>
      </c>
      <c r="M7007" s="68" t="str">
        <f t="shared" si="550"/>
        <v xml:space="preserve"> </v>
      </c>
    </row>
    <row r="7008" spans="1:13" ht="16.5" x14ac:dyDescent="0.25">
      <c r="A7008" s="94"/>
      <c r="B7008" s="95"/>
      <c r="C7008" s="94"/>
      <c r="D7008" s="94"/>
      <c r="E7008" s="85" t="str">
        <f t="shared" si="548"/>
        <v/>
      </c>
      <c r="F7008" s="65" t="str">
        <f>IF(ISBLANK(A7008)," ",IFERROR(IF(A7008&gt;0,VLOOKUP(A7008,Relación!A:C,2,0),"◄ escribe codigo"),"no existe código "))</f>
        <v xml:space="preserve"> </v>
      </c>
      <c r="G7008" s="65" t="str">
        <f>IFERROR(IF(A7008&gt;0,VLOOKUP(A7008,Relación!A:C,3,0),"")," ")</f>
        <v/>
      </c>
      <c r="H7008" s="65" t="str">
        <f>IFERROR(IF(C7008&gt;0,VLOOKUP(A7008,Relación!A:D,4,0),"")," ")</f>
        <v/>
      </c>
      <c r="I7008" s="67" t="str">
        <f t="shared" si="551"/>
        <v xml:space="preserve"> </v>
      </c>
      <c r="J7008" s="65" t="str">
        <f>IFERROR(IF(D7008&gt;0,VLOOKUP(A7008,Relación!A:E,5,0),"")," ")</f>
        <v/>
      </c>
      <c r="K7008" s="66" t="str">
        <f t="shared" si="552"/>
        <v xml:space="preserve"> </v>
      </c>
      <c r="L7008" s="68" t="str">
        <f t="shared" si="549"/>
        <v xml:space="preserve"> </v>
      </c>
      <c r="M7008" s="68" t="str">
        <f t="shared" si="550"/>
        <v xml:space="preserve"> </v>
      </c>
    </row>
    <row r="7009" spans="1:13" ht="16.5" x14ac:dyDescent="0.25">
      <c r="A7009" s="94"/>
      <c r="B7009" s="95"/>
      <c r="C7009" s="94"/>
      <c r="D7009" s="94"/>
      <c r="E7009" s="85" t="str">
        <f t="shared" si="548"/>
        <v/>
      </c>
      <c r="F7009" s="65" t="str">
        <f>IF(ISBLANK(A7009)," ",IFERROR(IF(A7009&gt;0,VLOOKUP(A7009,Relación!A:C,2,0),"◄ escribe codigo"),"no existe código "))</f>
        <v xml:space="preserve"> </v>
      </c>
      <c r="G7009" s="65" t="str">
        <f>IFERROR(IF(A7009&gt;0,VLOOKUP(A7009,Relación!A:C,3,0),"")," ")</f>
        <v/>
      </c>
      <c r="H7009" s="65" t="str">
        <f>IFERROR(IF(C7009&gt;0,VLOOKUP(A7009,Relación!A:D,4,0),"")," ")</f>
        <v/>
      </c>
      <c r="I7009" s="67" t="str">
        <f t="shared" si="551"/>
        <v xml:space="preserve"> </v>
      </c>
      <c r="J7009" s="65" t="str">
        <f>IFERROR(IF(D7009&gt;0,VLOOKUP(A7009,Relación!A:E,5,0),"")," ")</f>
        <v/>
      </c>
      <c r="K7009" s="66" t="str">
        <f t="shared" si="552"/>
        <v xml:space="preserve"> </v>
      </c>
      <c r="L7009" s="68" t="str">
        <f t="shared" si="549"/>
        <v xml:space="preserve"> </v>
      </c>
      <c r="M7009" s="68" t="str">
        <f t="shared" si="550"/>
        <v xml:space="preserve"> </v>
      </c>
    </row>
    <row r="7010" spans="1:13" ht="16.5" x14ac:dyDescent="0.25">
      <c r="A7010" s="94"/>
      <c r="B7010" s="95"/>
      <c r="C7010" s="94"/>
      <c r="D7010" s="94"/>
      <c r="E7010" s="85" t="str">
        <f t="shared" si="548"/>
        <v/>
      </c>
      <c r="F7010" s="65" t="str">
        <f>IF(ISBLANK(A7010)," ",IFERROR(IF(A7010&gt;0,VLOOKUP(A7010,Relación!A:C,2,0),"◄ escribe codigo"),"no existe código "))</f>
        <v xml:space="preserve"> </v>
      </c>
      <c r="G7010" s="65" t="str">
        <f>IFERROR(IF(A7010&gt;0,VLOOKUP(A7010,Relación!A:C,3,0),"")," ")</f>
        <v/>
      </c>
      <c r="H7010" s="65" t="str">
        <f>IFERROR(IF(C7010&gt;0,VLOOKUP(A7010,Relación!A:D,4,0),"")," ")</f>
        <v/>
      </c>
      <c r="I7010" s="67" t="str">
        <f t="shared" si="551"/>
        <v xml:space="preserve"> </v>
      </c>
      <c r="J7010" s="65" t="str">
        <f>IFERROR(IF(D7010&gt;0,VLOOKUP(A7010,Relación!A:E,5,0),"")," ")</f>
        <v/>
      </c>
      <c r="K7010" s="66" t="str">
        <f t="shared" si="552"/>
        <v xml:space="preserve"> </v>
      </c>
      <c r="L7010" s="68" t="str">
        <f t="shared" si="549"/>
        <v xml:space="preserve"> </v>
      </c>
      <c r="M7010" s="68" t="str">
        <f t="shared" si="550"/>
        <v xml:space="preserve"> </v>
      </c>
    </row>
    <row r="7011" spans="1:13" ht="16.5" x14ac:dyDescent="0.25">
      <c r="A7011" s="94"/>
      <c r="B7011" s="95"/>
      <c r="C7011" s="94"/>
      <c r="D7011" s="94"/>
      <c r="E7011" s="85" t="str">
        <f t="shared" si="548"/>
        <v/>
      </c>
      <c r="F7011" s="65" t="str">
        <f>IF(ISBLANK(A7011)," ",IFERROR(IF(A7011&gt;0,VLOOKUP(A7011,Relación!A:C,2,0),"◄ escribe codigo"),"no existe código "))</f>
        <v xml:space="preserve"> </v>
      </c>
      <c r="G7011" s="65" t="str">
        <f>IFERROR(IF(A7011&gt;0,VLOOKUP(A7011,Relación!A:C,3,0),"")," ")</f>
        <v/>
      </c>
      <c r="H7011" s="65" t="str">
        <f>IFERROR(IF(C7011&gt;0,VLOOKUP(A7011,Relación!A:D,4,0),"")," ")</f>
        <v/>
      </c>
      <c r="I7011" s="67" t="str">
        <f t="shared" si="551"/>
        <v xml:space="preserve"> </v>
      </c>
      <c r="J7011" s="65" t="str">
        <f>IFERROR(IF(D7011&gt;0,VLOOKUP(A7011,Relación!A:E,5,0),"")," ")</f>
        <v/>
      </c>
      <c r="K7011" s="66" t="str">
        <f t="shared" si="552"/>
        <v xml:space="preserve"> </v>
      </c>
      <c r="L7011" s="68" t="str">
        <f t="shared" si="549"/>
        <v xml:space="preserve"> </v>
      </c>
      <c r="M7011" s="68" t="str">
        <f t="shared" si="550"/>
        <v xml:space="preserve"> </v>
      </c>
    </row>
    <row r="7012" spans="1:13" ht="16.5" x14ac:dyDescent="0.25">
      <c r="A7012" s="94"/>
      <c r="B7012" s="95"/>
      <c r="C7012" s="94"/>
      <c r="D7012" s="94"/>
      <c r="E7012" s="85" t="str">
        <f t="shared" si="548"/>
        <v/>
      </c>
      <c r="F7012" s="65" t="str">
        <f>IF(ISBLANK(A7012)," ",IFERROR(IF(A7012&gt;0,VLOOKUP(A7012,Relación!A:C,2,0),"◄ escribe codigo"),"no existe código "))</f>
        <v xml:space="preserve"> </v>
      </c>
      <c r="G7012" s="65" t="str">
        <f>IFERROR(IF(A7012&gt;0,VLOOKUP(A7012,Relación!A:C,3,0),"")," ")</f>
        <v/>
      </c>
      <c r="H7012" s="65" t="str">
        <f>IFERROR(IF(C7012&gt;0,VLOOKUP(A7012,Relación!A:D,4,0),"")," ")</f>
        <v/>
      </c>
      <c r="I7012" s="67" t="str">
        <f t="shared" si="551"/>
        <v xml:space="preserve"> </v>
      </c>
      <c r="J7012" s="65" t="str">
        <f>IFERROR(IF(D7012&gt;0,VLOOKUP(A7012,Relación!A:E,5,0),"")," ")</f>
        <v/>
      </c>
      <c r="K7012" s="66" t="str">
        <f t="shared" si="552"/>
        <v xml:space="preserve"> </v>
      </c>
      <c r="L7012" s="68" t="str">
        <f t="shared" si="549"/>
        <v xml:space="preserve"> </v>
      </c>
      <c r="M7012" s="68" t="str">
        <f t="shared" si="550"/>
        <v xml:space="preserve"> </v>
      </c>
    </row>
    <row r="7013" spans="1:13" ht="16.5" x14ac:dyDescent="0.25">
      <c r="A7013" s="94"/>
      <c r="B7013" s="95"/>
      <c r="C7013" s="94"/>
      <c r="D7013" s="94"/>
      <c r="E7013" s="85" t="str">
        <f t="shared" si="548"/>
        <v/>
      </c>
      <c r="F7013" s="65" t="str">
        <f>IF(ISBLANK(A7013)," ",IFERROR(IF(A7013&gt;0,VLOOKUP(A7013,Relación!A:C,2,0),"◄ escribe codigo"),"no existe código "))</f>
        <v xml:space="preserve"> </v>
      </c>
      <c r="G7013" s="65" t="str">
        <f>IFERROR(IF(A7013&gt;0,VLOOKUP(A7013,Relación!A:C,3,0),"")," ")</f>
        <v/>
      </c>
      <c r="H7013" s="65" t="str">
        <f>IFERROR(IF(C7013&gt;0,VLOOKUP(A7013,Relación!A:D,4,0),"")," ")</f>
        <v/>
      </c>
      <c r="I7013" s="67" t="str">
        <f t="shared" si="551"/>
        <v xml:space="preserve"> </v>
      </c>
      <c r="J7013" s="65" t="str">
        <f>IFERROR(IF(D7013&gt;0,VLOOKUP(A7013,Relación!A:E,5,0),"")," ")</f>
        <v/>
      </c>
      <c r="K7013" s="66" t="str">
        <f t="shared" si="552"/>
        <v xml:space="preserve"> </v>
      </c>
      <c r="L7013" s="68" t="str">
        <f t="shared" si="549"/>
        <v xml:space="preserve"> </v>
      </c>
      <c r="M7013" s="68" t="str">
        <f t="shared" si="550"/>
        <v xml:space="preserve"> </v>
      </c>
    </row>
    <row r="7014" spans="1:13" ht="16.5" x14ac:dyDescent="0.25">
      <c r="A7014" s="94"/>
      <c r="B7014" s="95"/>
      <c r="C7014" s="94"/>
      <c r="D7014" s="94"/>
      <c r="E7014" s="85" t="str">
        <f t="shared" si="548"/>
        <v/>
      </c>
      <c r="F7014" s="65" t="str">
        <f>IF(ISBLANK(A7014)," ",IFERROR(IF(A7014&gt;0,VLOOKUP(A7014,Relación!A:C,2,0),"◄ escribe codigo"),"no existe código "))</f>
        <v xml:space="preserve"> </v>
      </c>
      <c r="G7014" s="65" t="str">
        <f>IFERROR(IF(A7014&gt;0,VLOOKUP(A7014,Relación!A:C,3,0),"")," ")</f>
        <v/>
      </c>
      <c r="H7014" s="65" t="str">
        <f>IFERROR(IF(C7014&gt;0,VLOOKUP(A7014,Relación!A:D,4,0),"")," ")</f>
        <v/>
      </c>
      <c r="I7014" s="67" t="str">
        <f t="shared" si="551"/>
        <v xml:space="preserve"> </v>
      </c>
      <c r="J7014" s="65" t="str">
        <f>IFERROR(IF(D7014&gt;0,VLOOKUP(A7014,Relación!A:E,5,0),"")," ")</f>
        <v/>
      </c>
      <c r="K7014" s="66" t="str">
        <f t="shared" si="552"/>
        <v xml:space="preserve"> </v>
      </c>
      <c r="L7014" s="68" t="str">
        <f t="shared" si="549"/>
        <v xml:space="preserve"> </v>
      </c>
      <c r="M7014" s="68" t="str">
        <f t="shared" si="550"/>
        <v xml:space="preserve"> </v>
      </c>
    </row>
    <row r="7015" spans="1:13" ht="16.5" x14ac:dyDescent="0.25">
      <c r="A7015" s="94"/>
      <c r="B7015" s="95"/>
      <c r="C7015" s="94"/>
      <c r="D7015" s="94"/>
      <c r="E7015" s="85" t="str">
        <f t="shared" si="548"/>
        <v/>
      </c>
      <c r="F7015" s="65" t="str">
        <f>IF(ISBLANK(A7015)," ",IFERROR(IF(A7015&gt;0,VLOOKUP(A7015,Relación!A:C,2,0),"◄ escribe codigo"),"no existe código "))</f>
        <v xml:space="preserve"> </v>
      </c>
      <c r="G7015" s="65" t="str">
        <f>IFERROR(IF(A7015&gt;0,VLOOKUP(A7015,Relación!A:C,3,0),"")," ")</f>
        <v/>
      </c>
      <c r="H7015" s="65" t="str">
        <f>IFERROR(IF(C7015&gt;0,VLOOKUP(A7015,Relación!A:D,4,0),"")," ")</f>
        <v/>
      </c>
      <c r="I7015" s="67" t="str">
        <f t="shared" si="551"/>
        <v xml:space="preserve"> </v>
      </c>
      <c r="J7015" s="65" t="str">
        <f>IFERROR(IF(D7015&gt;0,VLOOKUP(A7015,Relación!A:E,5,0),"")," ")</f>
        <v/>
      </c>
      <c r="K7015" s="66" t="str">
        <f t="shared" si="552"/>
        <v xml:space="preserve"> </v>
      </c>
      <c r="L7015" s="68" t="str">
        <f t="shared" si="549"/>
        <v xml:space="preserve"> </v>
      </c>
      <c r="M7015" s="68" t="str">
        <f t="shared" si="550"/>
        <v xml:space="preserve"> </v>
      </c>
    </row>
    <row r="7016" spans="1:13" ht="16.5" x14ac:dyDescent="0.25">
      <c r="A7016" s="94"/>
      <c r="B7016" s="95"/>
      <c r="C7016" s="94"/>
      <c r="D7016" s="94"/>
      <c r="E7016" s="85" t="str">
        <f t="shared" si="548"/>
        <v/>
      </c>
      <c r="F7016" s="65" t="str">
        <f>IF(ISBLANK(A7016)," ",IFERROR(IF(A7016&gt;0,VLOOKUP(A7016,Relación!A:C,2,0),"◄ escribe codigo"),"no existe código "))</f>
        <v xml:space="preserve"> </v>
      </c>
      <c r="G7016" s="65" t="str">
        <f>IFERROR(IF(A7016&gt;0,VLOOKUP(A7016,Relación!A:C,3,0),"")," ")</f>
        <v/>
      </c>
      <c r="H7016" s="65" t="str">
        <f>IFERROR(IF(C7016&gt;0,VLOOKUP(A7016,Relación!A:D,4,0),"")," ")</f>
        <v/>
      </c>
      <c r="I7016" s="67" t="str">
        <f t="shared" si="551"/>
        <v xml:space="preserve"> </v>
      </c>
      <c r="J7016" s="65" t="str">
        <f>IFERROR(IF(D7016&gt;0,VLOOKUP(A7016,Relación!A:E,5,0),"")," ")</f>
        <v/>
      </c>
      <c r="K7016" s="66" t="str">
        <f t="shared" si="552"/>
        <v xml:space="preserve"> </v>
      </c>
      <c r="L7016" s="68" t="str">
        <f t="shared" si="549"/>
        <v xml:space="preserve"> </v>
      </c>
      <c r="M7016" s="68" t="str">
        <f t="shared" si="550"/>
        <v xml:space="preserve"> </v>
      </c>
    </row>
    <row r="7017" spans="1:13" ht="16.5" x14ac:dyDescent="0.25">
      <c r="A7017" s="94"/>
      <c r="B7017" s="95"/>
      <c r="C7017" s="94"/>
      <c r="D7017" s="94"/>
      <c r="E7017" s="85" t="str">
        <f t="shared" si="548"/>
        <v/>
      </c>
      <c r="F7017" s="65" t="str">
        <f>IF(ISBLANK(A7017)," ",IFERROR(IF(A7017&gt;0,VLOOKUP(A7017,Relación!A:C,2,0),"◄ escribe codigo"),"no existe código "))</f>
        <v xml:space="preserve"> </v>
      </c>
      <c r="G7017" s="65" t="str">
        <f>IFERROR(IF(A7017&gt;0,VLOOKUP(A7017,Relación!A:C,3,0),"")," ")</f>
        <v/>
      </c>
      <c r="H7017" s="65" t="str">
        <f>IFERROR(IF(C7017&gt;0,VLOOKUP(A7017,Relación!A:D,4,0),"")," ")</f>
        <v/>
      </c>
      <c r="I7017" s="67" t="str">
        <f t="shared" si="551"/>
        <v xml:space="preserve"> </v>
      </c>
      <c r="J7017" s="65" t="str">
        <f>IFERROR(IF(D7017&gt;0,VLOOKUP(A7017,Relación!A:E,5,0),"")," ")</f>
        <v/>
      </c>
      <c r="K7017" s="66" t="str">
        <f t="shared" si="552"/>
        <v xml:space="preserve"> </v>
      </c>
      <c r="L7017" s="68" t="str">
        <f t="shared" si="549"/>
        <v xml:space="preserve"> </v>
      </c>
      <c r="M7017" s="68" t="str">
        <f t="shared" si="550"/>
        <v xml:space="preserve"> </v>
      </c>
    </row>
    <row r="7018" spans="1:13" ht="16.5" x14ac:dyDescent="0.25">
      <c r="A7018" s="94"/>
      <c r="B7018" s="95"/>
      <c r="C7018" s="94"/>
      <c r="D7018" s="94"/>
      <c r="E7018" s="85" t="str">
        <f t="shared" si="548"/>
        <v/>
      </c>
      <c r="F7018" s="65" t="str">
        <f>IF(ISBLANK(A7018)," ",IFERROR(IF(A7018&gt;0,VLOOKUP(A7018,Relación!A:C,2,0),"◄ escribe codigo"),"no existe código "))</f>
        <v xml:space="preserve"> </v>
      </c>
      <c r="G7018" s="65" t="str">
        <f>IFERROR(IF(A7018&gt;0,VLOOKUP(A7018,Relación!A:C,3,0),"")," ")</f>
        <v/>
      </c>
      <c r="H7018" s="65" t="str">
        <f>IFERROR(IF(C7018&gt;0,VLOOKUP(A7018,Relación!A:D,4,0),"")," ")</f>
        <v/>
      </c>
      <c r="I7018" s="67" t="str">
        <f t="shared" si="551"/>
        <v xml:space="preserve"> </v>
      </c>
      <c r="J7018" s="65" t="str">
        <f>IFERROR(IF(D7018&gt;0,VLOOKUP(A7018,Relación!A:E,5,0),"")," ")</f>
        <v/>
      </c>
      <c r="K7018" s="66" t="str">
        <f t="shared" si="552"/>
        <v xml:space="preserve"> </v>
      </c>
      <c r="L7018" s="68" t="str">
        <f t="shared" si="549"/>
        <v xml:space="preserve"> </v>
      </c>
      <c r="M7018" s="68" t="str">
        <f t="shared" si="550"/>
        <v xml:space="preserve"> </v>
      </c>
    </row>
    <row r="7019" spans="1:13" ht="16.5" x14ac:dyDescent="0.25">
      <c r="A7019" s="94"/>
      <c r="B7019" s="95"/>
      <c r="C7019" s="94"/>
      <c r="D7019" s="94"/>
      <c r="E7019" s="85" t="str">
        <f t="shared" si="548"/>
        <v/>
      </c>
      <c r="F7019" s="65" t="str">
        <f>IF(ISBLANK(A7019)," ",IFERROR(IF(A7019&gt;0,VLOOKUP(A7019,Relación!A:C,2,0),"◄ escribe codigo"),"no existe código "))</f>
        <v xml:space="preserve"> </v>
      </c>
      <c r="G7019" s="65" t="str">
        <f>IFERROR(IF(A7019&gt;0,VLOOKUP(A7019,Relación!A:C,3,0),"")," ")</f>
        <v/>
      </c>
      <c r="H7019" s="65" t="str">
        <f>IFERROR(IF(C7019&gt;0,VLOOKUP(A7019,Relación!A:D,4,0),"")," ")</f>
        <v/>
      </c>
      <c r="I7019" s="67" t="str">
        <f t="shared" si="551"/>
        <v xml:space="preserve"> </v>
      </c>
      <c r="J7019" s="65" t="str">
        <f>IFERROR(IF(D7019&gt;0,VLOOKUP(A7019,Relación!A:E,5,0),"")," ")</f>
        <v/>
      </c>
      <c r="K7019" s="66" t="str">
        <f t="shared" si="552"/>
        <v xml:space="preserve"> </v>
      </c>
      <c r="L7019" s="68" t="str">
        <f t="shared" si="549"/>
        <v xml:space="preserve"> </v>
      </c>
      <c r="M7019" s="68" t="str">
        <f t="shared" si="550"/>
        <v xml:space="preserve"> </v>
      </c>
    </row>
    <row r="7020" spans="1:13" ht="16.5" x14ac:dyDescent="0.25">
      <c r="A7020" s="94"/>
      <c r="B7020" s="95"/>
      <c r="C7020" s="94"/>
      <c r="D7020" s="94"/>
      <c r="E7020" s="85" t="str">
        <f t="shared" si="548"/>
        <v/>
      </c>
      <c r="F7020" s="65" t="str">
        <f>IF(ISBLANK(A7020)," ",IFERROR(IF(A7020&gt;0,VLOOKUP(A7020,Relación!A:C,2,0),"◄ escribe codigo"),"no existe código "))</f>
        <v xml:space="preserve"> </v>
      </c>
      <c r="G7020" s="65" t="str">
        <f>IFERROR(IF(A7020&gt;0,VLOOKUP(A7020,Relación!A:C,3,0),"")," ")</f>
        <v/>
      </c>
      <c r="H7020" s="65" t="str">
        <f>IFERROR(IF(C7020&gt;0,VLOOKUP(A7020,Relación!A:D,4,0),"")," ")</f>
        <v/>
      </c>
      <c r="I7020" s="67" t="str">
        <f t="shared" si="551"/>
        <v xml:space="preserve"> </v>
      </c>
      <c r="J7020" s="65" t="str">
        <f>IFERROR(IF(D7020&gt;0,VLOOKUP(A7020,Relación!A:E,5,0),"")," ")</f>
        <v/>
      </c>
      <c r="K7020" s="66" t="str">
        <f t="shared" si="552"/>
        <v xml:space="preserve"> </v>
      </c>
      <c r="L7020" s="68" t="str">
        <f t="shared" si="549"/>
        <v xml:space="preserve"> </v>
      </c>
      <c r="M7020" s="68" t="str">
        <f t="shared" si="550"/>
        <v xml:space="preserve"> </v>
      </c>
    </row>
    <row r="7021" spans="1:13" ht="16.5" x14ac:dyDescent="0.25">
      <c r="A7021" s="94"/>
      <c r="B7021" s="95"/>
      <c r="C7021" s="94"/>
      <c r="D7021" s="94"/>
      <c r="E7021" s="85" t="str">
        <f t="shared" si="548"/>
        <v/>
      </c>
      <c r="F7021" s="65" t="str">
        <f>IF(ISBLANK(A7021)," ",IFERROR(IF(A7021&gt;0,VLOOKUP(A7021,Relación!A:C,2,0),"◄ escribe codigo"),"no existe código "))</f>
        <v xml:space="preserve"> </v>
      </c>
      <c r="G7021" s="65" t="str">
        <f>IFERROR(IF(A7021&gt;0,VLOOKUP(A7021,Relación!A:C,3,0),"")," ")</f>
        <v/>
      </c>
      <c r="H7021" s="65" t="str">
        <f>IFERROR(IF(C7021&gt;0,VLOOKUP(A7021,Relación!A:D,4,0),"")," ")</f>
        <v/>
      </c>
      <c r="I7021" s="67" t="str">
        <f t="shared" si="551"/>
        <v xml:space="preserve"> </v>
      </c>
      <c r="J7021" s="65" t="str">
        <f>IFERROR(IF(D7021&gt;0,VLOOKUP(A7021,Relación!A:E,5,0),"")," ")</f>
        <v/>
      </c>
      <c r="K7021" s="66" t="str">
        <f t="shared" si="552"/>
        <v xml:space="preserve"> </v>
      </c>
      <c r="L7021" s="68" t="str">
        <f t="shared" si="549"/>
        <v xml:space="preserve"> </v>
      </c>
      <c r="M7021" s="68" t="str">
        <f t="shared" si="550"/>
        <v xml:space="preserve"> </v>
      </c>
    </row>
    <row r="7022" spans="1:13" ht="16.5" x14ac:dyDescent="0.25">
      <c r="A7022" s="94"/>
      <c r="B7022" s="95"/>
      <c r="C7022" s="94"/>
      <c r="D7022" s="94"/>
      <c r="E7022" s="85" t="str">
        <f t="shared" si="548"/>
        <v/>
      </c>
      <c r="F7022" s="65" t="str">
        <f>IF(ISBLANK(A7022)," ",IFERROR(IF(A7022&gt;0,VLOOKUP(A7022,Relación!A:C,2,0),"◄ escribe codigo"),"no existe código "))</f>
        <v xml:space="preserve"> </v>
      </c>
      <c r="G7022" s="65" t="str">
        <f>IFERROR(IF(A7022&gt;0,VLOOKUP(A7022,Relación!A:C,3,0),"")," ")</f>
        <v/>
      </c>
      <c r="H7022" s="65" t="str">
        <f>IFERROR(IF(C7022&gt;0,VLOOKUP(A7022,Relación!A:D,4,0),"")," ")</f>
        <v/>
      </c>
      <c r="I7022" s="67" t="str">
        <f t="shared" si="551"/>
        <v xml:space="preserve"> </v>
      </c>
      <c r="J7022" s="65" t="str">
        <f>IFERROR(IF(D7022&gt;0,VLOOKUP(A7022,Relación!A:E,5,0),"")," ")</f>
        <v/>
      </c>
      <c r="K7022" s="66" t="str">
        <f t="shared" si="552"/>
        <v xml:space="preserve"> </v>
      </c>
      <c r="L7022" s="68" t="str">
        <f t="shared" si="549"/>
        <v xml:space="preserve"> </v>
      </c>
      <c r="M7022" s="68" t="str">
        <f t="shared" si="550"/>
        <v xml:space="preserve"> </v>
      </c>
    </row>
    <row r="7023" spans="1:13" ht="16.5" x14ac:dyDescent="0.25">
      <c r="A7023" s="94"/>
      <c r="B7023" s="95"/>
      <c r="C7023" s="94"/>
      <c r="D7023" s="94"/>
      <c r="E7023" s="85" t="str">
        <f t="shared" si="548"/>
        <v/>
      </c>
      <c r="F7023" s="65" t="str">
        <f>IF(ISBLANK(A7023)," ",IFERROR(IF(A7023&gt;0,VLOOKUP(A7023,Relación!A:C,2,0),"◄ escribe codigo"),"no existe código "))</f>
        <v xml:space="preserve"> </v>
      </c>
      <c r="G7023" s="65" t="str">
        <f>IFERROR(IF(A7023&gt;0,VLOOKUP(A7023,Relación!A:C,3,0),"")," ")</f>
        <v/>
      </c>
      <c r="H7023" s="65" t="str">
        <f>IFERROR(IF(C7023&gt;0,VLOOKUP(A7023,Relación!A:D,4,0),"")," ")</f>
        <v/>
      </c>
      <c r="I7023" s="67" t="str">
        <f t="shared" si="551"/>
        <v xml:space="preserve"> </v>
      </c>
      <c r="J7023" s="65" t="str">
        <f>IFERROR(IF(D7023&gt;0,VLOOKUP(A7023,Relación!A:E,5,0),"")," ")</f>
        <v/>
      </c>
      <c r="K7023" s="66" t="str">
        <f t="shared" si="552"/>
        <v xml:space="preserve"> </v>
      </c>
      <c r="L7023" s="68" t="str">
        <f t="shared" si="549"/>
        <v xml:space="preserve"> </v>
      </c>
      <c r="M7023" s="68" t="str">
        <f t="shared" si="550"/>
        <v xml:space="preserve"> </v>
      </c>
    </row>
    <row r="7024" spans="1:13" ht="16.5" x14ac:dyDescent="0.25">
      <c r="A7024" s="94"/>
      <c r="B7024" s="95"/>
      <c r="C7024" s="94"/>
      <c r="D7024" s="94"/>
      <c r="E7024" s="85" t="str">
        <f t="shared" si="548"/>
        <v/>
      </c>
      <c r="F7024" s="65" t="str">
        <f>IF(ISBLANK(A7024)," ",IFERROR(IF(A7024&gt;0,VLOOKUP(A7024,Relación!A:C,2,0),"◄ escribe codigo"),"no existe código "))</f>
        <v xml:space="preserve"> </v>
      </c>
      <c r="G7024" s="65" t="str">
        <f>IFERROR(IF(A7024&gt;0,VLOOKUP(A7024,Relación!A:C,3,0),"")," ")</f>
        <v/>
      </c>
      <c r="H7024" s="65" t="str">
        <f>IFERROR(IF(C7024&gt;0,VLOOKUP(A7024,Relación!A:D,4,0),"")," ")</f>
        <v/>
      </c>
      <c r="I7024" s="67" t="str">
        <f t="shared" si="551"/>
        <v xml:space="preserve"> </v>
      </c>
      <c r="J7024" s="65" t="str">
        <f>IFERROR(IF(D7024&gt;0,VLOOKUP(A7024,Relación!A:E,5,0),"")," ")</f>
        <v/>
      </c>
      <c r="K7024" s="66" t="str">
        <f t="shared" si="552"/>
        <v xml:space="preserve"> </v>
      </c>
      <c r="L7024" s="68" t="str">
        <f t="shared" si="549"/>
        <v xml:space="preserve"> </v>
      </c>
      <c r="M7024" s="68" t="str">
        <f t="shared" si="550"/>
        <v xml:space="preserve"> </v>
      </c>
    </row>
    <row r="7025" spans="1:13" ht="16.5" x14ac:dyDescent="0.25">
      <c r="A7025" s="94"/>
      <c r="B7025" s="95"/>
      <c r="C7025" s="94"/>
      <c r="D7025" s="94"/>
      <c r="E7025" s="85" t="str">
        <f t="shared" si="548"/>
        <v/>
      </c>
      <c r="F7025" s="65" t="str">
        <f>IF(ISBLANK(A7025)," ",IFERROR(IF(A7025&gt;0,VLOOKUP(A7025,Relación!A:C,2,0),"◄ escribe codigo"),"no existe código "))</f>
        <v xml:space="preserve"> </v>
      </c>
      <c r="G7025" s="65" t="str">
        <f>IFERROR(IF(A7025&gt;0,VLOOKUP(A7025,Relación!A:C,3,0),"")," ")</f>
        <v/>
      </c>
      <c r="H7025" s="65" t="str">
        <f>IFERROR(IF(C7025&gt;0,VLOOKUP(A7025,Relación!A:D,4,0),"")," ")</f>
        <v/>
      </c>
      <c r="I7025" s="67" t="str">
        <f t="shared" si="551"/>
        <v xml:space="preserve"> </v>
      </c>
      <c r="J7025" s="65" t="str">
        <f>IFERROR(IF(D7025&gt;0,VLOOKUP(A7025,Relación!A:E,5,0),"")," ")</f>
        <v/>
      </c>
      <c r="K7025" s="66" t="str">
        <f t="shared" si="552"/>
        <v xml:space="preserve"> </v>
      </c>
      <c r="L7025" s="68" t="str">
        <f t="shared" si="549"/>
        <v xml:space="preserve"> </v>
      </c>
      <c r="M7025" s="68" t="str">
        <f t="shared" si="550"/>
        <v xml:space="preserve"> </v>
      </c>
    </row>
    <row r="7026" spans="1:13" ht="16.5" x14ac:dyDescent="0.25">
      <c r="A7026" s="94"/>
      <c r="B7026" s="95"/>
      <c r="C7026" s="94"/>
      <c r="D7026" s="94"/>
      <c r="E7026" s="85" t="str">
        <f t="shared" si="548"/>
        <v/>
      </c>
      <c r="F7026" s="65" t="str">
        <f>IF(ISBLANK(A7026)," ",IFERROR(IF(A7026&gt;0,VLOOKUP(A7026,Relación!A:C,2,0),"◄ escribe codigo"),"no existe código "))</f>
        <v xml:space="preserve"> </v>
      </c>
      <c r="G7026" s="65" t="str">
        <f>IFERROR(IF(A7026&gt;0,VLOOKUP(A7026,Relación!A:C,3,0),"")," ")</f>
        <v/>
      </c>
      <c r="H7026" s="65" t="str">
        <f>IFERROR(IF(C7026&gt;0,VLOOKUP(A7026,Relación!A:D,4,0),"")," ")</f>
        <v/>
      </c>
      <c r="I7026" s="67" t="str">
        <f t="shared" si="551"/>
        <v xml:space="preserve"> </v>
      </c>
      <c r="J7026" s="65" t="str">
        <f>IFERROR(IF(D7026&gt;0,VLOOKUP(A7026,Relación!A:E,5,0),"")," ")</f>
        <v/>
      </c>
      <c r="K7026" s="66" t="str">
        <f t="shared" si="552"/>
        <v xml:space="preserve"> </v>
      </c>
      <c r="L7026" s="68" t="str">
        <f t="shared" si="549"/>
        <v xml:space="preserve"> </v>
      </c>
      <c r="M7026" s="68" t="str">
        <f t="shared" si="550"/>
        <v xml:space="preserve"> </v>
      </c>
    </row>
    <row r="7027" spans="1:13" ht="16.5" x14ac:dyDescent="0.25">
      <c r="A7027" s="94"/>
      <c r="B7027" s="95"/>
      <c r="C7027" s="94"/>
      <c r="D7027" s="94"/>
      <c r="E7027" s="85" t="str">
        <f t="shared" si="548"/>
        <v/>
      </c>
      <c r="F7027" s="65" t="str">
        <f>IF(ISBLANK(A7027)," ",IFERROR(IF(A7027&gt;0,VLOOKUP(A7027,Relación!A:C,2,0),"◄ escribe codigo"),"no existe código "))</f>
        <v xml:space="preserve"> </v>
      </c>
      <c r="G7027" s="65" t="str">
        <f>IFERROR(IF(A7027&gt;0,VLOOKUP(A7027,Relación!A:C,3,0),"")," ")</f>
        <v/>
      </c>
      <c r="H7027" s="65" t="str">
        <f>IFERROR(IF(C7027&gt;0,VLOOKUP(A7027,Relación!A:D,4,0),"")," ")</f>
        <v/>
      </c>
      <c r="I7027" s="67" t="str">
        <f t="shared" si="551"/>
        <v xml:space="preserve"> </v>
      </c>
      <c r="J7027" s="65" t="str">
        <f>IFERROR(IF(D7027&gt;0,VLOOKUP(A7027,Relación!A:E,5,0),"")," ")</f>
        <v/>
      </c>
      <c r="K7027" s="66" t="str">
        <f t="shared" si="552"/>
        <v xml:space="preserve"> </v>
      </c>
      <c r="L7027" s="68" t="str">
        <f t="shared" si="549"/>
        <v xml:space="preserve"> </v>
      </c>
      <c r="M7027" s="68" t="str">
        <f t="shared" si="550"/>
        <v xml:space="preserve"> </v>
      </c>
    </row>
    <row r="7028" spans="1:13" ht="16.5" x14ac:dyDescent="0.25">
      <c r="A7028" s="94"/>
      <c r="B7028" s="95"/>
      <c r="C7028" s="94"/>
      <c r="D7028" s="94"/>
      <c r="E7028" s="85" t="str">
        <f t="shared" si="548"/>
        <v/>
      </c>
      <c r="F7028" s="65" t="str">
        <f>IF(ISBLANK(A7028)," ",IFERROR(IF(A7028&gt;0,VLOOKUP(A7028,Relación!A:C,2,0),"◄ escribe codigo"),"no existe código "))</f>
        <v xml:space="preserve"> </v>
      </c>
      <c r="G7028" s="65" t="str">
        <f>IFERROR(IF(A7028&gt;0,VLOOKUP(A7028,Relación!A:C,3,0),"")," ")</f>
        <v/>
      </c>
      <c r="H7028" s="65" t="str">
        <f>IFERROR(IF(C7028&gt;0,VLOOKUP(A7028,Relación!A:D,4,0),"")," ")</f>
        <v/>
      </c>
      <c r="I7028" s="67" t="str">
        <f t="shared" si="551"/>
        <v xml:space="preserve"> </v>
      </c>
      <c r="J7028" s="65" t="str">
        <f>IFERROR(IF(D7028&gt;0,VLOOKUP(A7028,Relación!A:E,5,0),"")," ")</f>
        <v/>
      </c>
      <c r="K7028" s="66" t="str">
        <f t="shared" si="552"/>
        <v xml:space="preserve"> </v>
      </c>
      <c r="L7028" s="68" t="str">
        <f t="shared" si="549"/>
        <v xml:space="preserve"> </v>
      </c>
      <c r="M7028" s="68" t="str">
        <f t="shared" si="550"/>
        <v xml:space="preserve"> </v>
      </c>
    </row>
    <row r="7029" spans="1:13" ht="16.5" x14ac:dyDescent="0.25">
      <c r="A7029" s="94"/>
      <c r="B7029" s="95"/>
      <c r="C7029" s="94"/>
      <c r="D7029" s="94"/>
      <c r="E7029" s="85" t="str">
        <f t="shared" si="548"/>
        <v/>
      </c>
      <c r="F7029" s="65" t="str">
        <f>IF(ISBLANK(A7029)," ",IFERROR(IF(A7029&gt;0,VLOOKUP(A7029,Relación!A:C,2,0),"◄ escribe codigo"),"no existe código "))</f>
        <v xml:space="preserve"> </v>
      </c>
      <c r="G7029" s="65" t="str">
        <f>IFERROR(IF(A7029&gt;0,VLOOKUP(A7029,Relación!A:C,3,0),"")," ")</f>
        <v/>
      </c>
      <c r="H7029" s="65" t="str">
        <f>IFERROR(IF(C7029&gt;0,VLOOKUP(A7029,Relación!A:D,4,0),"")," ")</f>
        <v/>
      </c>
      <c r="I7029" s="67" t="str">
        <f t="shared" si="551"/>
        <v xml:space="preserve"> </v>
      </c>
      <c r="J7029" s="65" t="str">
        <f>IFERROR(IF(D7029&gt;0,VLOOKUP(A7029,Relación!A:E,5,0),"")," ")</f>
        <v/>
      </c>
      <c r="K7029" s="66" t="str">
        <f t="shared" si="552"/>
        <v xml:space="preserve"> </v>
      </c>
      <c r="L7029" s="68" t="str">
        <f t="shared" si="549"/>
        <v xml:space="preserve"> </v>
      </c>
      <c r="M7029" s="68" t="str">
        <f t="shared" si="550"/>
        <v xml:space="preserve"> </v>
      </c>
    </row>
    <row r="7030" spans="1:13" ht="16.5" x14ac:dyDescent="0.25">
      <c r="A7030" s="94"/>
      <c r="B7030" s="95"/>
      <c r="C7030" s="94"/>
      <c r="D7030" s="94"/>
      <c r="E7030" s="85" t="str">
        <f t="shared" si="548"/>
        <v/>
      </c>
      <c r="F7030" s="65" t="str">
        <f>IF(ISBLANK(A7030)," ",IFERROR(IF(A7030&gt;0,VLOOKUP(A7030,Relación!A:C,2,0),"◄ escribe codigo"),"no existe código "))</f>
        <v xml:space="preserve"> </v>
      </c>
      <c r="G7030" s="65" t="str">
        <f>IFERROR(IF(A7030&gt;0,VLOOKUP(A7030,Relación!A:C,3,0),"")," ")</f>
        <v/>
      </c>
      <c r="H7030" s="65" t="str">
        <f>IFERROR(IF(C7030&gt;0,VLOOKUP(A7030,Relación!A:D,4,0),"")," ")</f>
        <v/>
      </c>
      <c r="I7030" s="67" t="str">
        <f t="shared" si="551"/>
        <v xml:space="preserve"> </v>
      </c>
      <c r="J7030" s="65" t="str">
        <f>IFERROR(IF(D7030&gt;0,VLOOKUP(A7030,Relación!A:E,5,0),"")," ")</f>
        <v/>
      </c>
      <c r="K7030" s="66" t="str">
        <f t="shared" si="552"/>
        <v xml:space="preserve"> </v>
      </c>
      <c r="L7030" s="68" t="str">
        <f t="shared" si="549"/>
        <v xml:space="preserve"> </v>
      </c>
      <c r="M7030" s="68" t="str">
        <f t="shared" si="550"/>
        <v xml:space="preserve"> </v>
      </c>
    </row>
    <row r="7031" spans="1:13" ht="16.5" x14ac:dyDescent="0.25">
      <c r="A7031" s="94"/>
      <c r="B7031" s="95"/>
      <c r="C7031" s="94"/>
      <c r="D7031" s="94"/>
      <c r="E7031" s="85" t="str">
        <f t="shared" si="548"/>
        <v/>
      </c>
      <c r="F7031" s="65" t="str">
        <f>IF(ISBLANK(A7031)," ",IFERROR(IF(A7031&gt;0,VLOOKUP(A7031,Relación!A:C,2,0),"◄ escribe codigo"),"no existe código "))</f>
        <v xml:space="preserve"> </v>
      </c>
      <c r="G7031" s="65" t="str">
        <f>IFERROR(IF(A7031&gt;0,VLOOKUP(A7031,Relación!A:C,3,0),"")," ")</f>
        <v/>
      </c>
      <c r="H7031" s="65" t="str">
        <f>IFERROR(IF(C7031&gt;0,VLOOKUP(A7031,Relación!A:D,4,0),"")," ")</f>
        <v/>
      </c>
      <c r="I7031" s="67" t="str">
        <f t="shared" si="551"/>
        <v xml:space="preserve"> </v>
      </c>
      <c r="J7031" s="65" t="str">
        <f>IFERROR(IF(D7031&gt;0,VLOOKUP(A7031,Relación!A:E,5,0),"")," ")</f>
        <v/>
      </c>
      <c r="K7031" s="66" t="str">
        <f t="shared" si="552"/>
        <v xml:space="preserve"> </v>
      </c>
      <c r="L7031" s="68" t="str">
        <f t="shared" si="549"/>
        <v xml:space="preserve"> </v>
      </c>
      <c r="M7031" s="68" t="str">
        <f t="shared" si="550"/>
        <v xml:space="preserve"> </v>
      </c>
    </row>
    <row r="7032" spans="1:13" ht="16.5" x14ac:dyDescent="0.25">
      <c r="A7032" s="94"/>
      <c r="B7032" s="95"/>
      <c r="C7032" s="94"/>
      <c r="D7032" s="94"/>
      <c r="E7032" s="85" t="str">
        <f t="shared" si="548"/>
        <v/>
      </c>
      <c r="F7032" s="65" t="str">
        <f>IF(ISBLANK(A7032)," ",IFERROR(IF(A7032&gt;0,VLOOKUP(A7032,Relación!A:C,2,0),"◄ escribe codigo"),"no existe código "))</f>
        <v xml:space="preserve"> </v>
      </c>
      <c r="G7032" s="65" t="str">
        <f>IFERROR(IF(A7032&gt;0,VLOOKUP(A7032,Relación!A:C,3,0),"")," ")</f>
        <v/>
      </c>
      <c r="H7032" s="65" t="str">
        <f>IFERROR(IF(C7032&gt;0,VLOOKUP(A7032,Relación!A:D,4,0),"")," ")</f>
        <v/>
      </c>
      <c r="I7032" s="67" t="str">
        <f t="shared" si="551"/>
        <v xml:space="preserve"> </v>
      </c>
      <c r="J7032" s="65" t="str">
        <f>IFERROR(IF(D7032&gt;0,VLOOKUP(A7032,Relación!A:E,5,0),"")," ")</f>
        <v/>
      </c>
      <c r="K7032" s="66" t="str">
        <f t="shared" si="552"/>
        <v xml:space="preserve"> </v>
      </c>
      <c r="L7032" s="68" t="str">
        <f t="shared" si="549"/>
        <v xml:space="preserve"> </v>
      </c>
      <c r="M7032" s="68" t="str">
        <f t="shared" si="550"/>
        <v xml:space="preserve"> </v>
      </c>
    </row>
    <row r="7033" spans="1:13" ht="16.5" x14ac:dyDescent="0.25">
      <c r="A7033" s="94"/>
      <c r="B7033" s="95"/>
      <c r="C7033" s="94"/>
      <c r="D7033" s="94"/>
      <c r="E7033" s="85" t="str">
        <f t="shared" si="548"/>
        <v/>
      </c>
      <c r="F7033" s="65" t="str">
        <f>IF(ISBLANK(A7033)," ",IFERROR(IF(A7033&gt;0,VLOOKUP(A7033,Relación!A:C,2,0),"◄ escribe codigo"),"no existe código "))</f>
        <v xml:space="preserve"> </v>
      </c>
      <c r="G7033" s="65" t="str">
        <f>IFERROR(IF(A7033&gt;0,VLOOKUP(A7033,Relación!A:C,3,0),"")," ")</f>
        <v/>
      </c>
      <c r="H7033" s="65" t="str">
        <f>IFERROR(IF(C7033&gt;0,VLOOKUP(A7033,Relación!A:D,4,0),"")," ")</f>
        <v/>
      </c>
      <c r="I7033" s="67" t="str">
        <f t="shared" si="551"/>
        <v xml:space="preserve"> </v>
      </c>
      <c r="J7033" s="65" t="str">
        <f>IFERROR(IF(D7033&gt;0,VLOOKUP(A7033,Relación!A:E,5,0),"")," ")</f>
        <v/>
      </c>
      <c r="K7033" s="66" t="str">
        <f t="shared" si="552"/>
        <v xml:space="preserve"> </v>
      </c>
      <c r="L7033" s="68" t="str">
        <f t="shared" si="549"/>
        <v xml:space="preserve"> </v>
      </c>
      <c r="M7033" s="68" t="str">
        <f t="shared" si="550"/>
        <v xml:space="preserve"> </v>
      </c>
    </row>
    <row r="7034" spans="1:13" ht="16.5" x14ac:dyDescent="0.25">
      <c r="A7034" s="94"/>
      <c r="B7034" s="95"/>
      <c r="C7034" s="94"/>
      <c r="D7034" s="94"/>
      <c r="E7034" s="85" t="str">
        <f t="shared" si="548"/>
        <v/>
      </c>
      <c r="F7034" s="65" t="str">
        <f>IF(ISBLANK(A7034)," ",IFERROR(IF(A7034&gt;0,VLOOKUP(A7034,Relación!A:C,2,0),"◄ escribe codigo"),"no existe código "))</f>
        <v xml:space="preserve"> </v>
      </c>
      <c r="G7034" s="65" t="str">
        <f>IFERROR(IF(A7034&gt;0,VLOOKUP(A7034,Relación!A:C,3,0),"")," ")</f>
        <v/>
      </c>
      <c r="H7034" s="65" t="str">
        <f>IFERROR(IF(C7034&gt;0,VLOOKUP(A7034,Relación!A:D,4,0),"")," ")</f>
        <v/>
      </c>
      <c r="I7034" s="67" t="str">
        <f t="shared" si="551"/>
        <v xml:space="preserve"> </v>
      </c>
      <c r="J7034" s="65" t="str">
        <f>IFERROR(IF(D7034&gt;0,VLOOKUP(A7034,Relación!A:E,5,0),"")," ")</f>
        <v/>
      </c>
      <c r="K7034" s="66" t="str">
        <f t="shared" si="552"/>
        <v xml:space="preserve"> </v>
      </c>
      <c r="L7034" s="68" t="str">
        <f t="shared" si="549"/>
        <v xml:space="preserve"> </v>
      </c>
      <c r="M7034" s="68" t="str">
        <f t="shared" si="550"/>
        <v xml:space="preserve"> </v>
      </c>
    </row>
    <row r="7035" spans="1:13" ht="16.5" x14ac:dyDescent="0.25">
      <c r="A7035" s="94"/>
      <c r="B7035" s="95"/>
      <c r="C7035" s="94"/>
      <c r="D7035" s="94"/>
      <c r="E7035" s="85" t="str">
        <f t="shared" si="548"/>
        <v/>
      </c>
      <c r="F7035" s="65" t="str">
        <f>IF(ISBLANK(A7035)," ",IFERROR(IF(A7035&gt;0,VLOOKUP(A7035,Relación!A:C,2,0),"◄ escribe codigo"),"no existe código "))</f>
        <v xml:space="preserve"> </v>
      </c>
      <c r="G7035" s="65" t="str">
        <f>IFERROR(IF(A7035&gt;0,VLOOKUP(A7035,Relación!A:C,3,0),"")," ")</f>
        <v/>
      </c>
      <c r="H7035" s="65" t="str">
        <f>IFERROR(IF(C7035&gt;0,VLOOKUP(A7035,Relación!A:D,4,0),"")," ")</f>
        <v/>
      </c>
      <c r="I7035" s="67" t="str">
        <f t="shared" si="551"/>
        <v xml:space="preserve"> </v>
      </c>
      <c r="J7035" s="65" t="str">
        <f>IFERROR(IF(D7035&gt;0,VLOOKUP(A7035,Relación!A:E,5,0),"")," ")</f>
        <v/>
      </c>
      <c r="K7035" s="66" t="str">
        <f t="shared" si="552"/>
        <v xml:space="preserve"> </v>
      </c>
      <c r="L7035" s="68" t="str">
        <f t="shared" si="549"/>
        <v xml:space="preserve"> </v>
      </c>
      <c r="M7035" s="68" t="str">
        <f t="shared" si="550"/>
        <v xml:space="preserve"> </v>
      </c>
    </row>
    <row r="7036" spans="1:13" ht="16.5" x14ac:dyDescent="0.25">
      <c r="A7036" s="94"/>
      <c r="B7036" s="95"/>
      <c r="C7036" s="94"/>
      <c r="D7036" s="94"/>
      <c r="E7036" s="85" t="str">
        <f t="shared" si="548"/>
        <v/>
      </c>
      <c r="F7036" s="65" t="str">
        <f>IF(ISBLANK(A7036)," ",IFERROR(IF(A7036&gt;0,VLOOKUP(A7036,Relación!A:C,2,0),"◄ escribe codigo"),"no existe código "))</f>
        <v xml:space="preserve"> </v>
      </c>
      <c r="G7036" s="65" t="str">
        <f>IFERROR(IF(A7036&gt;0,VLOOKUP(A7036,Relación!A:C,3,0),"")," ")</f>
        <v/>
      </c>
      <c r="H7036" s="65" t="str">
        <f>IFERROR(IF(C7036&gt;0,VLOOKUP(A7036,Relación!A:D,4,0),"")," ")</f>
        <v/>
      </c>
      <c r="I7036" s="67" t="str">
        <f t="shared" si="551"/>
        <v xml:space="preserve"> </v>
      </c>
      <c r="J7036" s="65" t="str">
        <f>IFERROR(IF(D7036&gt;0,VLOOKUP(A7036,Relación!A:E,5,0),"")," ")</f>
        <v/>
      </c>
      <c r="K7036" s="66" t="str">
        <f t="shared" si="552"/>
        <v xml:space="preserve"> </v>
      </c>
      <c r="L7036" s="68" t="str">
        <f t="shared" si="549"/>
        <v xml:space="preserve"> </v>
      </c>
      <c r="M7036" s="68" t="str">
        <f t="shared" si="550"/>
        <v xml:space="preserve"> </v>
      </c>
    </row>
    <row r="7037" spans="1:13" ht="16.5" x14ac:dyDescent="0.25">
      <c r="A7037" s="94"/>
      <c r="B7037" s="95"/>
      <c r="C7037" s="94"/>
      <c r="D7037" s="94"/>
      <c r="E7037" s="85" t="str">
        <f t="shared" si="548"/>
        <v/>
      </c>
      <c r="F7037" s="65" t="str">
        <f>IF(ISBLANK(A7037)," ",IFERROR(IF(A7037&gt;0,VLOOKUP(A7037,Relación!A:C,2,0),"◄ escribe codigo"),"no existe código "))</f>
        <v xml:space="preserve"> </v>
      </c>
      <c r="G7037" s="65" t="str">
        <f>IFERROR(IF(A7037&gt;0,VLOOKUP(A7037,Relación!A:C,3,0),"")," ")</f>
        <v/>
      </c>
      <c r="H7037" s="65" t="str">
        <f>IFERROR(IF(C7037&gt;0,VLOOKUP(A7037,Relación!A:D,4,0),"")," ")</f>
        <v/>
      </c>
      <c r="I7037" s="67" t="str">
        <f t="shared" si="551"/>
        <v xml:space="preserve"> </v>
      </c>
      <c r="J7037" s="65" t="str">
        <f>IFERROR(IF(D7037&gt;0,VLOOKUP(A7037,Relación!A:E,5,0),"")," ")</f>
        <v/>
      </c>
      <c r="K7037" s="66" t="str">
        <f t="shared" si="552"/>
        <v xml:space="preserve"> </v>
      </c>
      <c r="L7037" s="68" t="str">
        <f t="shared" si="549"/>
        <v xml:space="preserve"> </v>
      </c>
      <c r="M7037" s="68" t="str">
        <f t="shared" si="550"/>
        <v xml:space="preserve"> </v>
      </c>
    </row>
    <row r="7038" spans="1:13" ht="16.5" x14ac:dyDescent="0.25">
      <c r="A7038" s="94"/>
      <c r="B7038" s="95"/>
      <c r="C7038" s="94"/>
      <c r="D7038" s="94"/>
      <c r="E7038" s="85" t="str">
        <f t="shared" si="548"/>
        <v/>
      </c>
      <c r="F7038" s="65" t="str">
        <f>IF(ISBLANK(A7038)," ",IFERROR(IF(A7038&gt;0,VLOOKUP(A7038,Relación!A:C,2,0),"◄ escribe codigo"),"no existe código "))</f>
        <v xml:space="preserve"> </v>
      </c>
      <c r="G7038" s="65" t="str">
        <f>IFERROR(IF(A7038&gt;0,VLOOKUP(A7038,Relación!A:C,3,0),"")," ")</f>
        <v/>
      </c>
      <c r="H7038" s="65" t="str">
        <f>IFERROR(IF(C7038&gt;0,VLOOKUP(A7038,Relación!A:D,4,0),"")," ")</f>
        <v/>
      </c>
      <c r="I7038" s="67" t="str">
        <f t="shared" si="551"/>
        <v xml:space="preserve"> </v>
      </c>
      <c r="J7038" s="65" t="str">
        <f>IFERROR(IF(D7038&gt;0,VLOOKUP(A7038,Relación!A:E,5,0),"")," ")</f>
        <v/>
      </c>
      <c r="K7038" s="66" t="str">
        <f t="shared" si="552"/>
        <v xml:space="preserve"> </v>
      </c>
      <c r="L7038" s="68" t="str">
        <f t="shared" si="549"/>
        <v xml:space="preserve"> </v>
      </c>
      <c r="M7038" s="68" t="str">
        <f t="shared" si="550"/>
        <v xml:space="preserve"> </v>
      </c>
    </row>
    <row r="7039" spans="1:13" ht="16.5" x14ac:dyDescent="0.25">
      <c r="A7039" s="94"/>
      <c r="B7039" s="95"/>
      <c r="C7039" s="94"/>
      <c r="D7039" s="94"/>
      <c r="E7039" s="85" t="str">
        <f t="shared" si="548"/>
        <v/>
      </c>
      <c r="F7039" s="65" t="str">
        <f>IF(ISBLANK(A7039)," ",IFERROR(IF(A7039&gt;0,VLOOKUP(A7039,Relación!A:C,2,0),"◄ escribe codigo"),"no existe código "))</f>
        <v xml:space="preserve"> </v>
      </c>
      <c r="G7039" s="65" t="str">
        <f>IFERROR(IF(A7039&gt;0,VLOOKUP(A7039,Relación!A:C,3,0),"")," ")</f>
        <v/>
      </c>
      <c r="H7039" s="65" t="str">
        <f>IFERROR(IF(C7039&gt;0,VLOOKUP(A7039,Relación!A:D,4,0),"")," ")</f>
        <v/>
      </c>
      <c r="I7039" s="67" t="str">
        <f t="shared" si="551"/>
        <v xml:space="preserve"> </v>
      </c>
      <c r="J7039" s="65" t="str">
        <f>IFERROR(IF(D7039&gt;0,VLOOKUP(A7039,Relación!A:E,5,0),"")," ")</f>
        <v/>
      </c>
      <c r="K7039" s="66" t="str">
        <f t="shared" si="552"/>
        <v xml:space="preserve"> </v>
      </c>
      <c r="L7039" s="68" t="str">
        <f t="shared" si="549"/>
        <v xml:space="preserve"> </v>
      </c>
      <c r="M7039" s="68" t="str">
        <f t="shared" si="550"/>
        <v xml:space="preserve"> </v>
      </c>
    </row>
    <row r="7040" spans="1:13" ht="16.5" x14ac:dyDescent="0.25">
      <c r="A7040" s="94"/>
      <c r="B7040" s="95"/>
      <c r="C7040" s="94"/>
      <c r="D7040" s="94"/>
      <c r="E7040" s="85" t="str">
        <f t="shared" si="548"/>
        <v/>
      </c>
      <c r="F7040" s="65" t="str">
        <f>IF(ISBLANK(A7040)," ",IFERROR(IF(A7040&gt;0,VLOOKUP(A7040,Relación!A:C,2,0),"◄ escribe codigo"),"no existe código "))</f>
        <v xml:space="preserve"> </v>
      </c>
      <c r="G7040" s="65" t="str">
        <f>IFERROR(IF(A7040&gt;0,VLOOKUP(A7040,Relación!A:C,3,0),"")," ")</f>
        <v/>
      </c>
      <c r="H7040" s="65" t="str">
        <f>IFERROR(IF(C7040&gt;0,VLOOKUP(A7040,Relación!A:D,4,0),"")," ")</f>
        <v/>
      </c>
      <c r="I7040" s="67" t="str">
        <f t="shared" si="551"/>
        <v xml:space="preserve"> </v>
      </c>
      <c r="J7040" s="65" t="str">
        <f>IFERROR(IF(D7040&gt;0,VLOOKUP(A7040,Relación!A:E,5,0),"")," ")</f>
        <v/>
      </c>
      <c r="K7040" s="66" t="str">
        <f t="shared" si="552"/>
        <v xml:space="preserve"> </v>
      </c>
      <c r="L7040" s="68" t="str">
        <f t="shared" si="549"/>
        <v xml:space="preserve"> </v>
      </c>
      <c r="M7040" s="68" t="str">
        <f t="shared" si="550"/>
        <v xml:space="preserve"> </v>
      </c>
    </row>
    <row r="7041" spans="1:13" ht="16.5" x14ac:dyDescent="0.25">
      <c r="A7041" s="94"/>
      <c r="B7041" s="95"/>
      <c r="C7041" s="94"/>
      <c r="D7041" s="94"/>
      <c r="E7041" s="85" t="str">
        <f t="shared" si="548"/>
        <v/>
      </c>
      <c r="F7041" s="65" t="str">
        <f>IF(ISBLANK(A7041)," ",IFERROR(IF(A7041&gt;0,VLOOKUP(A7041,Relación!A:C,2,0),"◄ escribe codigo"),"no existe código "))</f>
        <v xml:space="preserve"> </v>
      </c>
      <c r="G7041" s="65" t="str">
        <f>IFERROR(IF(A7041&gt;0,VLOOKUP(A7041,Relación!A:C,3,0),"")," ")</f>
        <v/>
      </c>
      <c r="H7041" s="65" t="str">
        <f>IFERROR(IF(C7041&gt;0,VLOOKUP(A7041,Relación!A:D,4,0),"")," ")</f>
        <v/>
      </c>
      <c r="I7041" s="67" t="str">
        <f t="shared" si="551"/>
        <v xml:space="preserve"> </v>
      </c>
      <c r="J7041" s="65" t="str">
        <f>IFERROR(IF(D7041&gt;0,VLOOKUP(A7041,Relación!A:E,5,0),"")," ")</f>
        <v/>
      </c>
      <c r="K7041" s="66" t="str">
        <f t="shared" si="552"/>
        <v xml:space="preserve"> </v>
      </c>
      <c r="L7041" s="68" t="str">
        <f t="shared" si="549"/>
        <v xml:space="preserve"> </v>
      </c>
      <c r="M7041" s="68" t="str">
        <f t="shared" si="550"/>
        <v xml:space="preserve"> </v>
      </c>
    </row>
    <row r="7042" spans="1:13" ht="16.5" x14ac:dyDescent="0.25">
      <c r="A7042" s="94"/>
      <c r="B7042" s="95"/>
      <c r="C7042" s="94"/>
      <c r="D7042" s="94"/>
      <c r="E7042" s="85" t="str">
        <f t="shared" si="548"/>
        <v/>
      </c>
      <c r="F7042" s="65" t="str">
        <f>IF(ISBLANK(A7042)," ",IFERROR(IF(A7042&gt;0,VLOOKUP(A7042,Relación!A:C,2,0),"◄ escribe codigo"),"no existe código "))</f>
        <v xml:space="preserve"> </v>
      </c>
      <c r="G7042" s="65" t="str">
        <f>IFERROR(IF(A7042&gt;0,VLOOKUP(A7042,Relación!A:C,3,0),"")," ")</f>
        <v/>
      </c>
      <c r="H7042" s="65" t="str">
        <f>IFERROR(IF(C7042&gt;0,VLOOKUP(A7042,Relación!A:D,4,0),"")," ")</f>
        <v/>
      </c>
      <c r="I7042" s="67" t="str">
        <f t="shared" si="551"/>
        <v xml:space="preserve"> </v>
      </c>
      <c r="J7042" s="65" t="str">
        <f>IFERROR(IF(D7042&gt;0,VLOOKUP(A7042,Relación!A:E,5,0),"")," ")</f>
        <v/>
      </c>
      <c r="K7042" s="66" t="str">
        <f t="shared" si="552"/>
        <v xml:space="preserve"> </v>
      </c>
      <c r="L7042" s="68" t="str">
        <f t="shared" si="549"/>
        <v xml:space="preserve"> </v>
      </c>
      <c r="M7042" s="68" t="str">
        <f t="shared" si="550"/>
        <v xml:space="preserve"> </v>
      </c>
    </row>
    <row r="7043" spans="1:13" ht="16.5" x14ac:dyDescent="0.25">
      <c r="A7043" s="94"/>
      <c r="B7043" s="95"/>
      <c r="C7043" s="94"/>
      <c r="D7043" s="94"/>
      <c r="E7043" s="85" t="str">
        <f t="shared" ref="E7043:E7106" si="553">IF(AND(A7043&gt;0,ISBLANK(A7044)),SUMIF($A:$A,A7043,$C:$C)-SUMIF($A:$A,A7043,$D:$D),"")</f>
        <v/>
      </c>
      <c r="F7043" s="65" t="str">
        <f>IF(ISBLANK(A7043)," ",IFERROR(IF(A7043&gt;0,VLOOKUP(A7043,Relación!A:C,2,0),"◄ escribe codigo"),"no existe código "))</f>
        <v xml:space="preserve"> </v>
      </c>
      <c r="G7043" s="65" t="str">
        <f>IFERROR(IF(A7043&gt;0,VLOOKUP(A7043,Relación!A:C,3,0),"")," ")</f>
        <v/>
      </c>
      <c r="H7043" s="65" t="str">
        <f>IFERROR(IF(C7043&gt;0,VLOOKUP(A7043,Relación!A:D,4,0),"")," ")</f>
        <v/>
      </c>
      <c r="I7043" s="67" t="str">
        <f t="shared" si="551"/>
        <v xml:space="preserve"> </v>
      </c>
      <c r="J7043" s="65" t="str">
        <f>IFERROR(IF(D7043&gt;0,VLOOKUP(A7043,Relación!A:E,5,0),"")," ")</f>
        <v/>
      </c>
      <c r="K7043" s="66" t="str">
        <f t="shared" si="552"/>
        <v xml:space="preserve"> </v>
      </c>
      <c r="L7043" s="68" t="str">
        <f t="shared" ref="L7043:L7106" si="554">IF(ISBLANK(A7043)," ",SUMIF($A:$A,A7043,$C:$C)-SUMIF($A:$A,A7043,$D:$D))</f>
        <v xml:space="preserve"> </v>
      </c>
      <c r="M7043" s="68" t="str">
        <f t="shared" ref="M7043:M7106" si="555">IF(ISBLANK(A7043)," ",SUMIFS($C:$C,$A:$A,A7043)-SUMIFS($D:$D,$A:$A,A7043))</f>
        <v xml:space="preserve"> </v>
      </c>
    </row>
    <row r="7044" spans="1:13" ht="16.5" x14ac:dyDescent="0.25">
      <c r="A7044" s="94"/>
      <c r="B7044" s="95"/>
      <c r="C7044" s="94"/>
      <c r="D7044" s="94"/>
      <c r="E7044" s="85" t="str">
        <f t="shared" si="553"/>
        <v/>
      </c>
      <c r="F7044" s="65" t="str">
        <f>IF(ISBLANK(A7044)," ",IFERROR(IF(A7044&gt;0,VLOOKUP(A7044,Relación!A:C,2,0),"◄ escribe codigo"),"no existe código "))</f>
        <v xml:space="preserve"> </v>
      </c>
      <c r="G7044" s="65" t="str">
        <f>IFERROR(IF(A7044&gt;0,VLOOKUP(A7044,Relación!A:C,3,0),"")," ")</f>
        <v/>
      </c>
      <c r="H7044" s="65" t="str">
        <f>IFERROR(IF(C7044&gt;0,VLOOKUP(A7044,Relación!A:D,4,0),"")," ")</f>
        <v/>
      </c>
      <c r="I7044" s="67" t="str">
        <f t="shared" si="551"/>
        <v xml:space="preserve"> </v>
      </c>
      <c r="J7044" s="65" t="str">
        <f>IFERROR(IF(D7044&gt;0,VLOOKUP(A7044,Relación!A:E,5,0),"")," ")</f>
        <v/>
      </c>
      <c r="K7044" s="66" t="str">
        <f t="shared" si="552"/>
        <v xml:space="preserve"> </v>
      </c>
      <c r="L7044" s="68" t="str">
        <f t="shared" si="554"/>
        <v xml:space="preserve"> </v>
      </c>
      <c r="M7044" s="68" t="str">
        <f t="shared" si="555"/>
        <v xml:space="preserve"> </v>
      </c>
    </row>
    <row r="7045" spans="1:13" ht="16.5" x14ac:dyDescent="0.25">
      <c r="A7045" s="94"/>
      <c r="B7045" s="95"/>
      <c r="C7045" s="94"/>
      <c r="D7045" s="94"/>
      <c r="E7045" s="85" t="str">
        <f t="shared" si="553"/>
        <v/>
      </c>
      <c r="F7045" s="65" t="str">
        <f>IF(ISBLANK(A7045)," ",IFERROR(IF(A7045&gt;0,VLOOKUP(A7045,Relación!A:C,2,0),"◄ escribe codigo"),"no existe código "))</f>
        <v xml:space="preserve"> </v>
      </c>
      <c r="G7045" s="65" t="str">
        <f>IFERROR(IF(A7045&gt;0,VLOOKUP(A7045,Relación!A:C,3,0),"")," ")</f>
        <v/>
      </c>
      <c r="H7045" s="65" t="str">
        <f>IFERROR(IF(C7045&gt;0,VLOOKUP(A7045,Relación!A:D,4,0),"")," ")</f>
        <v/>
      </c>
      <c r="I7045" s="67" t="str">
        <f t="shared" si="551"/>
        <v xml:space="preserve"> </v>
      </c>
      <c r="J7045" s="65" t="str">
        <f>IFERROR(IF(D7045&gt;0,VLOOKUP(A7045,Relación!A:E,5,0),"")," ")</f>
        <v/>
      </c>
      <c r="K7045" s="66" t="str">
        <f t="shared" si="552"/>
        <v xml:space="preserve"> </v>
      </c>
      <c r="L7045" s="68" t="str">
        <f t="shared" si="554"/>
        <v xml:space="preserve"> </v>
      </c>
      <c r="M7045" s="68" t="str">
        <f t="shared" si="555"/>
        <v xml:space="preserve"> </v>
      </c>
    </row>
    <row r="7046" spans="1:13" ht="16.5" x14ac:dyDescent="0.25">
      <c r="A7046" s="94"/>
      <c r="B7046" s="95"/>
      <c r="C7046" s="94"/>
      <c r="D7046" s="94"/>
      <c r="E7046" s="85" t="str">
        <f t="shared" si="553"/>
        <v/>
      </c>
      <c r="F7046" s="65" t="str">
        <f>IF(ISBLANK(A7046)," ",IFERROR(IF(A7046&gt;0,VLOOKUP(A7046,Relación!A:C,2,0),"◄ escribe codigo"),"no existe código "))</f>
        <v xml:space="preserve"> </v>
      </c>
      <c r="G7046" s="65" t="str">
        <f>IFERROR(IF(A7046&gt;0,VLOOKUP(A7046,Relación!A:C,3,0),"")," ")</f>
        <v/>
      </c>
      <c r="H7046" s="65" t="str">
        <f>IFERROR(IF(C7046&gt;0,VLOOKUP(A7046,Relación!A:D,4,0),"")," ")</f>
        <v/>
      </c>
      <c r="I7046" s="67" t="str">
        <f t="shared" si="551"/>
        <v xml:space="preserve"> </v>
      </c>
      <c r="J7046" s="65" t="str">
        <f>IFERROR(IF(D7046&gt;0,VLOOKUP(A7046,Relación!A:E,5,0),"")," ")</f>
        <v/>
      </c>
      <c r="K7046" s="66" t="str">
        <f t="shared" si="552"/>
        <v xml:space="preserve"> </v>
      </c>
      <c r="L7046" s="68" t="str">
        <f t="shared" si="554"/>
        <v xml:space="preserve"> </v>
      </c>
      <c r="M7046" s="68" t="str">
        <f t="shared" si="555"/>
        <v xml:space="preserve"> </v>
      </c>
    </row>
    <row r="7047" spans="1:13" ht="16.5" x14ac:dyDescent="0.25">
      <c r="A7047" s="94"/>
      <c r="B7047" s="95"/>
      <c r="C7047" s="94"/>
      <c r="D7047" s="94"/>
      <c r="E7047" s="85" t="str">
        <f t="shared" si="553"/>
        <v/>
      </c>
      <c r="F7047" s="65" t="str">
        <f>IF(ISBLANK(A7047)," ",IFERROR(IF(A7047&gt;0,VLOOKUP(A7047,Relación!A:C,2,0),"◄ escribe codigo"),"no existe código "))</f>
        <v xml:space="preserve"> </v>
      </c>
      <c r="G7047" s="65" t="str">
        <f>IFERROR(IF(A7047&gt;0,VLOOKUP(A7047,Relación!A:C,3,0),"")," ")</f>
        <v/>
      </c>
      <c r="H7047" s="65" t="str">
        <f>IFERROR(IF(C7047&gt;0,VLOOKUP(A7047,Relación!A:D,4,0),"")," ")</f>
        <v/>
      </c>
      <c r="I7047" s="67" t="str">
        <f t="shared" si="551"/>
        <v xml:space="preserve"> </v>
      </c>
      <c r="J7047" s="65" t="str">
        <f>IFERROR(IF(D7047&gt;0,VLOOKUP(A7047,Relación!A:E,5,0),"")," ")</f>
        <v/>
      </c>
      <c r="K7047" s="66" t="str">
        <f t="shared" si="552"/>
        <v xml:space="preserve"> </v>
      </c>
      <c r="L7047" s="68" t="str">
        <f t="shared" si="554"/>
        <v xml:space="preserve"> </v>
      </c>
      <c r="M7047" s="68" t="str">
        <f t="shared" si="555"/>
        <v xml:space="preserve"> </v>
      </c>
    </row>
    <row r="7048" spans="1:13" ht="16.5" x14ac:dyDescent="0.25">
      <c r="A7048" s="94"/>
      <c r="B7048" s="95"/>
      <c r="C7048" s="94"/>
      <c r="D7048" s="94"/>
      <c r="E7048" s="85" t="str">
        <f t="shared" si="553"/>
        <v/>
      </c>
      <c r="F7048" s="65" t="str">
        <f>IF(ISBLANK(A7048)," ",IFERROR(IF(A7048&gt;0,VLOOKUP(A7048,Relación!A:C,2,0),"◄ escribe codigo"),"no existe código "))</f>
        <v xml:space="preserve"> </v>
      </c>
      <c r="G7048" s="65" t="str">
        <f>IFERROR(IF(A7048&gt;0,VLOOKUP(A7048,Relación!A:C,3,0),"")," ")</f>
        <v/>
      </c>
      <c r="H7048" s="65" t="str">
        <f>IFERROR(IF(C7048&gt;0,VLOOKUP(A7048,Relación!A:D,4,0),"")," ")</f>
        <v/>
      </c>
      <c r="I7048" s="67" t="str">
        <f t="shared" si="551"/>
        <v xml:space="preserve"> </v>
      </c>
      <c r="J7048" s="65" t="str">
        <f>IFERROR(IF(D7048&gt;0,VLOOKUP(A7048,Relación!A:E,5,0),"")," ")</f>
        <v/>
      </c>
      <c r="K7048" s="66" t="str">
        <f t="shared" si="552"/>
        <v xml:space="preserve"> </v>
      </c>
      <c r="L7048" s="68" t="str">
        <f t="shared" si="554"/>
        <v xml:space="preserve"> </v>
      </c>
      <c r="M7048" s="68" t="str">
        <f t="shared" si="555"/>
        <v xml:space="preserve"> </v>
      </c>
    </row>
    <row r="7049" spans="1:13" ht="16.5" x14ac:dyDescent="0.25">
      <c r="A7049" s="94"/>
      <c r="B7049" s="95"/>
      <c r="C7049" s="94"/>
      <c r="D7049" s="94"/>
      <c r="E7049" s="85" t="str">
        <f t="shared" si="553"/>
        <v/>
      </c>
      <c r="F7049" s="65" t="str">
        <f>IF(ISBLANK(A7049)," ",IFERROR(IF(A7049&gt;0,VLOOKUP(A7049,Relación!A:C,2,0),"◄ escribe codigo"),"no existe código "))</f>
        <v xml:space="preserve"> </v>
      </c>
      <c r="G7049" s="65" t="str">
        <f>IFERROR(IF(A7049&gt;0,VLOOKUP(A7049,Relación!A:C,3,0),"")," ")</f>
        <v/>
      </c>
      <c r="H7049" s="65" t="str">
        <f>IFERROR(IF(C7049&gt;0,VLOOKUP(A7049,Relación!A:D,4,0),"")," ")</f>
        <v/>
      </c>
      <c r="I7049" s="67" t="str">
        <f t="shared" si="551"/>
        <v xml:space="preserve"> </v>
      </c>
      <c r="J7049" s="65" t="str">
        <f>IFERROR(IF(D7049&gt;0,VLOOKUP(A7049,Relación!A:E,5,0),"")," ")</f>
        <v/>
      </c>
      <c r="K7049" s="66" t="str">
        <f t="shared" si="552"/>
        <v xml:space="preserve"> </v>
      </c>
      <c r="L7049" s="68" t="str">
        <f t="shared" si="554"/>
        <v xml:space="preserve"> </v>
      </c>
      <c r="M7049" s="68" t="str">
        <f t="shared" si="555"/>
        <v xml:space="preserve"> </v>
      </c>
    </row>
    <row r="7050" spans="1:13" ht="16.5" x14ac:dyDescent="0.25">
      <c r="A7050" s="94"/>
      <c r="B7050" s="95"/>
      <c r="C7050" s="94"/>
      <c r="D7050" s="94"/>
      <c r="E7050" s="85" t="str">
        <f t="shared" si="553"/>
        <v/>
      </c>
      <c r="F7050" s="65" t="str">
        <f>IF(ISBLANK(A7050)," ",IFERROR(IF(A7050&gt;0,VLOOKUP(A7050,Relación!A:C,2,0),"◄ escribe codigo"),"no existe código "))</f>
        <v xml:space="preserve"> </v>
      </c>
      <c r="G7050" s="65" t="str">
        <f>IFERROR(IF(A7050&gt;0,VLOOKUP(A7050,Relación!A:C,3,0),"")," ")</f>
        <v/>
      </c>
      <c r="H7050" s="65" t="str">
        <f>IFERROR(IF(C7050&gt;0,VLOOKUP(A7050,Relación!A:D,4,0),"")," ")</f>
        <v/>
      </c>
      <c r="I7050" s="67" t="str">
        <f t="shared" si="551"/>
        <v xml:space="preserve"> </v>
      </c>
      <c r="J7050" s="65" t="str">
        <f>IFERROR(IF(D7050&gt;0,VLOOKUP(A7050,Relación!A:E,5,0),"")," ")</f>
        <v/>
      </c>
      <c r="K7050" s="66" t="str">
        <f t="shared" si="552"/>
        <v xml:space="preserve"> </v>
      </c>
      <c r="L7050" s="68" t="str">
        <f t="shared" si="554"/>
        <v xml:space="preserve"> </v>
      </c>
      <c r="M7050" s="68" t="str">
        <f t="shared" si="555"/>
        <v xml:space="preserve"> </v>
      </c>
    </row>
    <row r="7051" spans="1:13" ht="16.5" x14ac:dyDescent="0.25">
      <c r="A7051" s="94"/>
      <c r="B7051" s="95"/>
      <c r="C7051" s="94"/>
      <c r="D7051" s="94"/>
      <c r="E7051" s="85" t="str">
        <f t="shared" si="553"/>
        <v/>
      </c>
      <c r="F7051" s="65" t="str">
        <f>IF(ISBLANK(A7051)," ",IFERROR(IF(A7051&gt;0,VLOOKUP(A7051,Relación!A:C,2,0),"◄ escribe codigo"),"no existe código "))</f>
        <v xml:space="preserve"> </v>
      </c>
      <c r="G7051" s="65" t="str">
        <f>IFERROR(IF(A7051&gt;0,VLOOKUP(A7051,Relación!A:C,3,0),"")," ")</f>
        <v/>
      </c>
      <c r="H7051" s="65" t="str">
        <f>IFERROR(IF(C7051&gt;0,VLOOKUP(A7051,Relación!A:D,4,0),"")," ")</f>
        <v/>
      </c>
      <c r="I7051" s="67" t="str">
        <f t="shared" si="551"/>
        <v xml:space="preserve"> </v>
      </c>
      <c r="J7051" s="65" t="str">
        <f>IFERROR(IF(D7051&gt;0,VLOOKUP(A7051,Relación!A:E,5,0),"")," ")</f>
        <v/>
      </c>
      <c r="K7051" s="66" t="str">
        <f t="shared" si="552"/>
        <v xml:space="preserve"> </v>
      </c>
      <c r="L7051" s="68" t="str">
        <f t="shared" si="554"/>
        <v xml:space="preserve"> </v>
      </c>
      <c r="M7051" s="68" t="str">
        <f t="shared" si="555"/>
        <v xml:space="preserve"> </v>
      </c>
    </row>
    <row r="7052" spans="1:13" ht="16.5" x14ac:dyDescent="0.25">
      <c r="A7052" s="94"/>
      <c r="B7052" s="95"/>
      <c r="C7052" s="94"/>
      <c r="D7052" s="94"/>
      <c r="E7052" s="85" t="str">
        <f t="shared" si="553"/>
        <v/>
      </c>
      <c r="F7052" s="65" t="str">
        <f>IF(ISBLANK(A7052)," ",IFERROR(IF(A7052&gt;0,VLOOKUP(A7052,Relación!A:C,2,0),"◄ escribe codigo"),"no existe código "))</f>
        <v xml:space="preserve"> </v>
      </c>
      <c r="G7052" s="65" t="str">
        <f>IFERROR(IF(A7052&gt;0,VLOOKUP(A7052,Relación!A:C,3,0),"")," ")</f>
        <v/>
      </c>
      <c r="H7052" s="65" t="str">
        <f>IFERROR(IF(C7052&gt;0,VLOOKUP(A7052,Relación!A:D,4,0),"")," ")</f>
        <v/>
      </c>
      <c r="I7052" s="67" t="str">
        <f t="shared" si="551"/>
        <v xml:space="preserve"> </v>
      </c>
      <c r="J7052" s="65" t="str">
        <f>IFERROR(IF(D7052&gt;0,VLOOKUP(A7052,Relación!A:E,5,0),"")," ")</f>
        <v/>
      </c>
      <c r="K7052" s="66" t="str">
        <f t="shared" si="552"/>
        <v xml:space="preserve"> </v>
      </c>
      <c r="L7052" s="68" t="str">
        <f t="shared" si="554"/>
        <v xml:space="preserve"> </v>
      </c>
      <c r="M7052" s="68" t="str">
        <f t="shared" si="555"/>
        <v xml:space="preserve"> </v>
      </c>
    </row>
    <row r="7053" spans="1:13" ht="16.5" x14ac:dyDescent="0.25">
      <c r="A7053" s="94"/>
      <c r="B7053" s="95"/>
      <c r="C7053" s="94"/>
      <c r="D7053" s="94"/>
      <c r="E7053" s="85" t="str">
        <f t="shared" si="553"/>
        <v/>
      </c>
      <c r="F7053" s="65" t="str">
        <f>IF(ISBLANK(A7053)," ",IFERROR(IF(A7053&gt;0,VLOOKUP(A7053,Relación!A:C,2,0),"◄ escribe codigo"),"no existe código "))</f>
        <v xml:space="preserve"> </v>
      </c>
      <c r="G7053" s="65" t="str">
        <f>IFERROR(IF(A7053&gt;0,VLOOKUP(A7053,Relación!A:C,3,0),"")," ")</f>
        <v/>
      </c>
      <c r="H7053" s="65" t="str">
        <f>IFERROR(IF(C7053&gt;0,VLOOKUP(A7053,Relación!A:D,4,0),"")," ")</f>
        <v/>
      </c>
      <c r="I7053" s="67" t="str">
        <f t="shared" si="551"/>
        <v xml:space="preserve"> </v>
      </c>
      <c r="J7053" s="65" t="str">
        <f>IFERROR(IF(D7053&gt;0,VLOOKUP(A7053,Relación!A:E,5,0),"")," ")</f>
        <v/>
      </c>
      <c r="K7053" s="66" t="str">
        <f t="shared" si="552"/>
        <v xml:space="preserve"> </v>
      </c>
      <c r="L7053" s="68" t="str">
        <f t="shared" si="554"/>
        <v xml:space="preserve"> </v>
      </c>
      <c r="M7053" s="68" t="str">
        <f t="shared" si="555"/>
        <v xml:space="preserve"> </v>
      </c>
    </row>
    <row r="7054" spans="1:13" ht="16.5" x14ac:dyDescent="0.25">
      <c r="A7054" s="94"/>
      <c r="B7054" s="95"/>
      <c r="C7054" s="94"/>
      <c r="D7054" s="94"/>
      <c r="E7054" s="85" t="str">
        <f t="shared" si="553"/>
        <v/>
      </c>
      <c r="F7054" s="65" t="str">
        <f>IF(ISBLANK(A7054)," ",IFERROR(IF(A7054&gt;0,VLOOKUP(A7054,Relación!A:C,2,0),"◄ escribe codigo"),"no existe código "))</f>
        <v xml:space="preserve"> </v>
      </c>
      <c r="G7054" s="65" t="str">
        <f>IFERROR(IF(A7054&gt;0,VLOOKUP(A7054,Relación!A:C,3,0),"")," ")</f>
        <v/>
      </c>
      <c r="H7054" s="65" t="str">
        <f>IFERROR(IF(C7054&gt;0,VLOOKUP(A7054,Relación!A:D,4,0),"")," ")</f>
        <v/>
      </c>
      <c r="I7054" s="67" t="str">
        <f t="shared" si="551"/>
        <v xml:space="preserve"> </v>
      </c>
      <c r="J7054" s="65" t="str">
        <f>IFERROR(IF(D7054&gt;0,VLOOKUP(A7054,Relación!A:E,5,0),"")," ")</f>
        <v/>
      </c>
      <c r="K7054" s="66" t="str">
        <f t="shared" si="552"/>
        <v xml:space="preserve"> </v>
      </c>
      <c r="L7054" s="68" t="str">
        <f t="shared" si="554"/>
        <v xml:space="preserve"> </v>
      </c>
      <c r="M7054" s="68" t="str">
        <f t="shared" si="555"/>
        <v xml:space="preserve"> </v>
      </c>
    </row>
    <row r="7055" spans="1:13" ht="16.5" x14ac:dyDescent="0.25">
      <c r="A7055" s="94"/>
      <c r="B7055" s="95"/>
      <c r="C7055" s="94"/>
      <c r="D7055" s="94"/>
      <c r="E7055" s="85" t="str">
        <f t="shared" si="553"/>
        <v/>
      </c>
      <c r="F7055" s="65" t="str">
        <f>IF(ISBLANK(A7055)," ",IFERROR(IF(A7055&gt;0,VLOOKUP(A7055,Relación!A:C,2,0),"◄ escribe codigo"),"no existe código "))</f>
        <v xml:space="preserve"> </v>
      </c>
      <c r="G7055" s="65" t="str">
        <f>IFERROR(IF(A7055&gt;0,VLOOKUP(A7055,Relación!A:C,3,0),"")," ")</f>
        <v/>
      </c>
      <c r="H7055" s="65" t="str">
        <f>IFERROR(IF(C7055&gt;0,VLOOKUP(A7055,Relación!A:D,4,0),"")," ")</f>
        <v/>
      </c>
      <c r="I7055" s="67" t="str">
        <f t="shared" si="551"/>
        <v xml:space="preserve"> </v>
      </c>
      <c r="J7055" s="65" t="str">
        <f>IFERROR(IF(D7055&gt;0,VLOOKUP(A7055,Relación!A:E,5,0),"")," ")</f>
        <v/>
      </c>
      <c r="K7055" s="66" t="str">
        <f t="shared" si="552"/>
        <v xml:space="preserve"> </v>
      </c>
      <c r="L7055" s="68" t="str">
        <f t="shared" si="554"/>
        <v xml:space="preserve"> </v>
      </c>
      <c r="M7055" s="68" t="str">
        <f t="shared" si="555"/>
        <v xml:space="preserve"> </v>
      </c>
    </row>
    <row r="7056" spans="1:13" ht="16.5" x14ac:dyDescent="0.25">
      <c r="A7056" s="94"/>
      <c r="B7056" s="95"/>
      <c r="C7056" s="94"/>
      <c r="D7056" s="94"/>
      <c r="E7056" s="85" t="str">
        <f t="shared" si="553"/>
        <v/>
      </c>
      <c r="F7056" s="65" t="str">
        <f>IF(ISBLANK(A7056)," ",IFERROR(IF(A7056&gt;0,VLOOKUP(A7056,Relación!A:C,2,0),"◄ escribe codigo"),"no existe código "))</f>
        <v xml:space="preserve"> </v>
      </c>
      <c r="G7056" s="65" t="str">
        <f>IFERROR(IF(A7056&gt;0,VLOOKUP(A7056,Relación!A:C,3,0),"")," ")</f>
        <v/>
      </c>
      <c r="H7056" s="65" t="str">
        <f>IFERROR(IF(C7056&gt;0,VLOOKUP(A7056,Relación!A:D,4,0),"")," ")</f>
        <v/>
      </c>
      <c r="I7056" s="67" t="str">
        <f t="shared" si="551"/>
        <v xml:space="preserve"> </v>
      </c>
      <c r="J7056" s="65" t="str">
        <f>IFERROR(IF(D7056&gt;0,VLOOKUP(A7056,Relación!A:E,5,0),"")," ")</f>
        <v/>
      </c>
      <c r="K7056" s="66" t="str">
        <f t="shared" si="552"/>
        <v xml:space="preserve"> </v>
      </c>
      <c r="L7056" s="68" t="str">
        <f t="shared" si="554"/>
        <v xml:space="preserve"> </v>
      </c>
      <c r="M7056" s="68" t="str">
        <f t="shared" si="555"/>
        <v xml:space="preserve"> </v>
      </c>
    </row>
    <row r="7057" spans="1:13" ht="16.5" x14ac:dyDescent="0.25">
      <c r="A7057" s="94"/>
      <c r="B7057" s="95"/>
      <c r="C7057" s="94"/>
      <c r="D7057" s="94"/>
      <c r="E7057" s="85" t="str">
        <f t="shared" si="553"/>
        <v/>
      </c>
      <c r="F7057" s="65" t="str">
        <f>IF(ISBLANK(A7057)," ",IFERROR(IF(A7057&gt;0,VLOOKUP(A7057,Relación!A:C,2,0),"◄ escribe codigo"),"no existe código "))</f>
        <v xml:space="preserve"> </v>
      </c>
      <c r="G7057" s="65" t="str">
        <f>IFERROR(IF(A7057&gt;0,VLOOKUP(A7057,Relación!A:C,3,0),"")," ")</f>
        <v/>
      </c>
      <c r="H7057" s="65" t="str">
        <f>IFERROR(IF(C7057&gt;0,VLOOKUP(A7057,Relación!A:D,4,0),"")," ")</f>
        <v/>
      </c>
      <c r="I7057" s="67" t="str">
        <f t="shared" si="551"/>
        <v xml:space="preserve"> </v>
      </c>
      <c r="J7057" s="65" t="str">
        <f>IFERROR(IF(D7057&gt;0,VLOOKUP(A7057,Relación!A:E,5,0),"")," ")</f>
        <v/>
      </c>
      <c r="K7057" s="66" t="str">
        <f t="shared" si="552"/>
        <v xml:space="preserve"> </v>
      </c>
      <c r="L7057" s="68" t="str">
        <f t="shared" si="554"/>
        <v xml:space="preserve"> </v>
      </c>
      <c r="M7057" s="68" t="str">
        <f t="shared" si="555"/>
        <v xml:space="preserve"> </v>
      </c>
    </row>
    <row r="7058" spans="1:13" ht="16.5" x14ac:dyDescent="0.25">
      <c r="A7058" s="94"/>
      <c r="B7058" s="95"/>
      <c r="C7058" s="94"/>
      <c r="D7058" s="94"/>
      <c r="E7058" s="85" t="str">
        <f t="shared" si="553"/>
        <v/>
      </c>
      <c r="F7058" s="65" t="str">
        <f>IF(ISBLANK(A7058)," ",IFERROR(IF(A7058&gt;0,VLOOKUP(A7058,Relación!A:C,2,0),"◄ escribe codigo"),"no existe código "))</f>
        <v xml:space="preserve"> </v>
      </c>
      <c r="G7058" s="65" t="str">
        <f>IFERROR(IF(A7058&gt;0,VLOOKUP(A7058,Relación!A:C,3,0),"")," ")</f>
        <v/>
      </c>
      <c r="H7058" s="65" t="str">
        <f>IFERROR(IF(C7058&gt;0,VLOOKUP(A7058,Relación!A:D,4,0),"")," ")</f>
        <v/>
      </c>
      <c r="I7058" s="67" t="str">
        <f t="shared" si="551"/>
        <v xml:space="preserve"> </v>
      </c>
      <c r="J7058" s="65" t="str">
        <f>IFERROR(IF(D7058&gt;0,VLOOKUP(A7058,Relación!A:E,5,0),"")," ")</f>
        <v/>
      </c>
      <c r="K7058" s="66" t="str">
        <f t="shared" si="552"/>
        <v xml:space="preserve"> </v>
      </c>
      <c r="L7058" s="68" t="str">
        <f t="shared" si="554"/>
        <v xml:space="preserve"> </v>
      </c>
      <c r="M7058" s="68" t="str">
        <f t="shared" si="555"/>
        <v xml:space="preserve"> </v>
      </c>
    </row>
    <row r="7059" spans="1:13" ht="16.5" x14ac:dyDescent="0.25">
      <c r="A7059" s="94"/>
      <c r="B7059" s="95"/>
      <c r="C7059" s="94"/>
      <c r="D7059" s="94"/>
      <c r="E7059" s="85" t="str">
        <f t="shared" si="553"/>
        <v/>
      </c>
      <c r="F7059" s="65" t="str">
        <f>IF(ISBLANK(A7059)," ",IFERROR(IF(A7059&gt;0,VLOOKUP(A7059,Relación!A:C,2,0),"◄ escribe codigo"),"no existe código "))</f>
        <v xml:space="preserve"> </v>
      </c>
      <c r="G7059" s="65" t="str">
        <f>IFERROR(IF(A7059&gt;0,VLOOKUP(A7059,Relación!A:C,3,0),"")," ")</f>
        <v/>
      </c>
      <c r="H7059" s="65" t="str">
        <f>IFERROR(IF(C7059&gt;0,VLOOKUP(A7059,Relación!A:D,4,0),"")," ")</f>
        <v/>
      </c>
      <c r="I7059" s="67" t="str">
        <f t="shared" si="551"/>
        <v xml:space="preserve"> </v>
      </c>
      <c r="J7059" s="65" t="str">
        <f>IFERROR(IF(D7059&gt;0,VLOOKUP(A7059,Relación!A:E,5,0),"")," ")</f>
        <v/>
      </c>
      <c r="K7059" s="66" t="str">
        <f t="shared" si="552"/>
        <v xml:space="preserve"> </v>
      </c>
      <c r="L7059" s="68" t="str">
        <f t="shared" si="554"/>
        <v xml:space="preserve"> </v>
      </c>
      <c r="M7059" s="68" t="str">
        <f t="shared" si="555"/>
        <v xml:space="preserve"> </v>
      </c>
    </row>
    <row r="7060" spans="1:13" ht="16.5" x14ac:dyDescent="0.25">
      <c r="A7060" s="94"/>
      <c r="B7060" s="95"/>
      <c r="C7060" s="94"/>
      <c r="D7060" s="94"/>
      <c r="E7060" s="85" t="str">
        <f t="shared" si="553"/>
        <v/>
      </c>
      <c r="F7060" s="65" t="str">
        <f>IF(ISBLANK(A7060)," ",IFERROR(IF(A7060&gt;0,VLOOKUP(A7060,Relación!A:C,2,0),"◄ escribe codigo"),"no existe código "))</f>
        <v xml:space="preserve"> </v>
      </c>
      <c r="G7060" s="65" t="str">
        <f>IFERROR(IF(A7060&gt;0,VLOOKUP(A7060,Relación!A:C,3,0),"")," ")</f>
        <v/>
      </c>
      <c r="H7060" s="65" t="str">
        <f>IFERROR(IF(C7060&gt;0,VLOOKUP(A7060,Relación!A:D,4,0),"")," ")</f>
        <v/>
      </c>
      <c r="I7060" s="67" t="str">
        <f t="shared" si="551"/>
        <v xml:space="preserve"> </v>
      </c>
      <c r="J7060" s="65" t="str">
        <f>IFERROR(IF(D7060&gt;0,VLOOKUP(A7060,Relación!A:E,5,0),"")," ")</f>
        <v/>
      </c>
      <c r="K7060" s="66" t="str">
        <f t="shared" si="552"/>
        <v xml:space="preserve"> </v>
      </c>
      <c r="L7060" s="68" t="str">
        <f t="shared" si="554"/>
        <v xml:space="preserve"> </v>
      </c>
      <c r="M7060" s="68" t="str">
        <f t="shared" si="555"/>
        <v xml:space="preserve"> </v>
      </c>
    </row>
    <row r="7061" spans="1:13" ht="16.5" x14ac:dyDescent="0.25">
      <c r="A7061" s="94"/>
      <c r="B7061" s="95"/>
      <c r="C7061" s="94"/>
      <c r="D7061" s="94"/>
      <c r="E7061" s="85" t="str">
        <f t="shared" si="553"/>
        <v/>
      </c>
      <c r="F7061" s="65" t="str">
        <f>IF(ISBLANK(A7061)," ",IFERROR(IF(A7061&gt;0,VLOOKUP(A7061,Relación!A:C,2,0),"◄ escribe codigo"),"no existe código "))</f>
        <v xml:space="preserve"> </v>
      </c>
      <c r="G7061" s="65" t="str">
        <f>IFERROR(IF(A7061&gt;0,VLOOKUP(A7061,Relación!A:C,3,0),"")," ")</f>
        <v/>
      </c>
      <c r="H7061" s="65" t="str">
        <f>IFERROR(IF(C7061&gt;0,VLOOKUP(A7061,Relación!A:D,4,0),"")," ")</f>
        <v/>
      </c>
      <c r="I7061" s="67" t="str">
        <f t="shared" si="551"/>
        <v xml:space="preserve"> </v>
      </c>
      <c r="J7061" s="65" t="str">
        <f>IFERROR(IF(D7061&gt;0,VLOOKUP(A7061,Relación!A:E,5,0),"")," ")</f>
        <v/>
      </c>
      <c r="K7061" s="66" t="str">
        <f t="shared" si="552"/>
        <v xml:space="preserve"> </v>
      </c>
      <c r="L7061" s="68" t="str">
        <f t="shared" si="554"/>
        <v xml:space="preserve"> </v>
      </c>
      <c r="M7061" s="68" t="str">
        <f t="shared" si="555"/>
        <v xml:space="preserve"> </v>
      </c>
    </row>
    <row r="7062" spans="1:13" ht="16.5" x14ac:dyDescent="0.25">
      <c r="A7062" s="94"/>
      <c r="B7062" s="95"/>
      <c r="C7062" s="94"/>
      <c r="D7062" s="94"/>
      <c r="E7062" s="85" t="str">
        <f t="shared" si="553"/>
        <v/>
      </c>
      <c r="F7062" s="65" t="str">
        <f>IF(ISBLANK(A7062)," ",IFERROR(IF(A7062&gt;0,VLOOKUP(A7062,Relación!A:C,2,0),"◄ escribe codigo"),"no existe código "))</f>
        <v xml:space="preserve"> </v>
      </c>
      <c r="G7062" s="65" t="str">
        <f>IFERROR(IF(A7062&gt;0,VLOOKUP(A7062,Relación!A:C,3,0),"")," ")</f>
        <v/>
      </c>
      <c r="H7062" s="65" t="str">
        <f>IFERROR(IF(C7062&gt;0,VLOOKUP(A7062,Relación!A:D,4,0),"")," ")</f>
        <v/>
      </c>
      <c r="I7062" s="67" t="str">
        <f t="shared" si="551"/>
        <v xml:space="preserve"> </v>
      </c>
      <c r="J7062" s="65" t="str">
        <f>IFERROR(IF(D7062&gt;0,VLOOKUP(A7062,Relación!A:E,5,0),"")," ")</f>
        <v/>
      </c>
      <c r="K7062" s="66" t="str">
        <f t="shared" si="552"/>
        <v xml:space="preserve"> </v>
      </c>
      <c r="L7062" s="68" t="str">
        <f t="shared" si="554"/>
        <v xml:space="preserve"> </v>
      </c>
      <c r="M7062" s="68" t="str">
        <f t="shared" si="555"/>
        <v xml:space="preserve"> </v>
      </c>
    </row>
    <row r="7063" spans="1:13" ht="16.5" x14ac:dyDescent="0.25">
      <c r="A7063" s="94"/>
      <c r="B7063" s="95"/>
      <c r="C7063" s="94"/>
      <c r="D7063" s="94"/>
      <c r="E7063" s="85" t="str">
        <f t="shared" si="553"/>
        <v/>
      </c>
      <c r="F7063" s="65" t="str">
        <f>IF(ISBLANK(A7063)," ",IFERROR(IF(A7063&gt;0,VLOOKUP(A7063,Relación!A:C,2,0),"◄ escribe codigo"),"no existe código "))</f>
        <v xml:space="preserve"> </v>
      </c>
      <c r="G7063" s="65" t="str">
        <f>IFERROR(IF(A7063&gt;0,VLOOKUP(A7063,Relación!A:C,3,0),"")," ")</f>
        <v/>
      </c>
      <c r="H7063" s="65" t="str">
        <f>IFERROR(IF(C7063&gt;0,VLOOKUP(A7063,Relación!A:D,4,0),"")," ")</f>
        <v/>
      </c>
      <c r="I7063" s="67" t="str">
        <f t="shared" ref="I7063:I7126" si="556">IFERROR(C7063*H7063," ")</f>
        <v xml:space="preserve"> </v>
      </c>
      <c r="J7063" s="65" t="str">
        <f>IFERROR(IF(D7063&gt;0,VLOOKUP(A7063,Relación!A:E,5,0),"")," ")</f>
        <v/>
      </c>
      <c r="K7063" s="66" t="str">
        <f t="shared" ref="K7063:K7126" si="557">IFERROR(D7063*J7063," ")</f>
        <v xml:space="preserve"> </v>
      </c>
      <c r="L7063" s="68" t="str">
        <f t="shared" si="554"/>
        <v xml:space="preserve"> </v>
      </c>
      <c r="M7063" s="68" t="str">
        <f t="shared" si="555"/>
        <v xml:space="preserve"> </v>
      </c>
    </row>
    <row r="7064" spans="1:13" ht="16.5" x14ac:dyDescent="0.25">
      <c r="A7064" s="94"/>
      <c r="B7064" s="95"/>
      <c r="C7064" s="94"/>
      <c r="D7064" s="94"/>
      <c r="E7064" s="85" t="str">
        <f t="shared" si="553"/>
        <v/>
      </c>
      <c r="F7064" s="65" t="str">
        <f>IF(ISBLANK(A7064)," ",IFERROR(IF(A7064&gt;0,VLOOKUP(A7064,Relación!A:C,2,0),"◄ escribe codigo"),"no existe código "))</f>
        <v xml:space="preserve"> </v>
      </c>
      <c r="G7064" s="65" t="str">
        <f>IFERROR(IF(A7064&gt;0,VLOOKUP(A7064,Relación!A:C,3,0),"")," ")</f>
        <v/>
      </c>
      <c r="H7064" s="65" t="str">
        <f>IFERROR(IF(C7064&gt;0,VLOOKUP(A7064,Relación!A:D,4,0),"")," ")</f>
        <v/>
      </c>
      <c r="I7064" s="67" t="str">
        <f t="shared" si="556"/>
        <v xml:space="preserve"> </v>
      </c>
      <c r="J7064" s="65" t="str">
        <f>IFERROR(IF(D7064&gt;0,VLOOKUP(A7064,Relación!A:E,5,0),"")," ")</f>
        <v/>
      </c>
      <c r="K7064" s="66" t="str">
        <f t="shared" si="557"/>
        <v xml:space="preserve"> </v>
      </c>
      <c r="L7064" s="68" t="str">
        <f t="shared" si="554"/>
        <v xml:space="preserve"> </v>
      </c>
      <c r="M7064" s="68" t="str">
        <f t="shared" si="555"/>
        <v xml:space="preserve"> </v>
      </c>
    </row>
    <row r="7065" spans="1:13" ht="16.5" x14ac:dyDescent="0.25">
      <c r="A7065" s="94"/>
      <c r="B7065" s="95"/>
      <c r="C7065" s="94"/>
      <c r="D7065" s="94"/>
      <c r="E7065" s="85" t="str">
        <f t="shared" si="553"/>
        <v/>
      </c>
      <c r="F7065" s="65" t="str">
        <f>IF(ISBLANK(A7065)," ",IFERROR(IF(A7065&gt;0,VLOOKUP(A7065,Relación!A:C,2,0),"◄ escribe codigo"),"no existe código "))</f>
        <v xml:space="preserve"> </v>
      </c>
      <c r="G7065" s="65" t="str">
        <f>IFERROR(IF(A7065&gt;0,VLOOKUP(A7065,Relación!A:C,3,0),"")," ")</f>
        <v/>
      </c>
      <c r="H7065" s="65" t="str">
        <f>IFERROR(IF(C7065&gt;0,VLOOKUP(A7065,Relación!A:D,4,0),"")," ")</f>
        <v/>
      </c>
      <c r="I7065" s="67" t="str">
        <f t="shared" si="556"/>
        <v xml:space="preserve"> </v>
      </c>
      <c r="J7065" s="65" t="str">
        <f>IFERROR(IF(D7065&gt;0,VLOOKUP(A7065,Relación!A:E,5,0),"")," ")</f>
        <v/>
      </c>
      <c r="K7065" s="66" t="str">
        <f t="shared" si="557"/>
        <v xml:space="preserve"> </v>
      </c>
      <c r="L7065" s="68" t="str">
        <f t="shared" si="554"/>
        <v xml:space="preserve"> </v>
      </c>
      <c r="M7065" s="68" t="str">
        <f t="shared" si="555"/>
        <v xml:space="preserve"> </v>
      </c>
    </row>
    <row r="7066" spans="1:13" ht="16.5" x14ac:dyDescent="0.25">
      <c r="A7066" s="94"/>
      <c r="B7066" s="95"/>
      <c r="C7066" s="94"/>
      <c r="D7066" s="94"/>
      <c r="E7066" s="85" t="str">
        <f t="shared" si="553"/>
        <v/>
      </c>
      <c r="F7066" s="65" t="str">
        <f>IF(ISBLANK(A7066)," ",IFERROR(IF(A7066&gt;0,VLOOKUP(A7066,Relación!A:C,2,0),"◄ escribe codigo"),"no existe código "))</f>
        <v xml:space="preserve"> </v>
      </c>
      <c r="G7066" s="65" t="str">
        <f>IFERROR(IF(A7066&gt;0,VLOOKUP(A7066,Relación!A:C,3,0),"")," ")</f>
        <v/>
      </c>
      <c r="H7066" s="65" t="str">
        <f>IFERROR(IF(C7066&gt;0,VLOOKUP(A7066,Relación!A:D,4,0),"")," ")</f>
        <v/>
      </c>
      <c r="I7066" s="67" t="str">
        <f t="shared" si="556"/>
        <v xml:space="preserve"> </v>
      </c>
      <c r="J7066" s="65" t="str">
        <f>IFERROR(IF(D7066&gt;0,VLOOKUP(A7066,Relación!A:E,5,0),"")," ")</f>
        <v/>
      </c>
      <c r="K7066" s="66" t="str">
        <f t="shared" si="557"/>
        <v xml:space="preserve"> </v>
      </c>
      <c r="L7066" s="68" t="str">
        <f t="shared" si="554"/>
        <v xml:space="preserve"> </v>
      </c>
      <c r="M7066" s="68" t="str">
        <f t="shared" si="555"/>
        <v xml:space="preserve"> </v>
      </c>
    </row>
    <row r="7067" spans="1:13" ht="16.5" x14ac:dyDescent="0.25">
      <c r="A7067" s="94"/>
      <c r="B7067" s="95"/>
      <c r="C7067" s="94"/>
      <c r="D7067" s="94"/>
      <c r="E7067" s="85" t="str">
        <f t="shared" si="553"/>
        <v/>
      </c>
      <c r="F7067" s="65" t="str">
        <f>IF(ISBLANK(A7067)," ",IFERROR(IF(A7067&gt;0,VLOOKUP(A7067,Relación!A:C,2,0),"◄ escribe codigo"),"no existe código "))</f>
        <v xml:space="preserve"> </v>
      </c>
      <c r="G7067" s="65" t="str">
        <f>IFERROR(IF(A7067&gt;0,VLOOKUP(A7067,Relación!A:C,3,0),"")," ")</f>
        <v/>
      </c>
      <c r="H7067" s="65" t="str">
        <f>IFERROR(IF(C7067&gt;0,VLOOKUP(A7067,Relación!A:D,4,0),"")," ")</f>
        <v/>
      </c>
      <c r="I7067" s="67" t="str">
        <f t="shared" si="556"/>
        <v xml:space="preserve"> </v>
      </c>
      <c r="J7067" s="65" t="str">
        <f>IFERROR(IF(D7067&gt;0,VLOOKUP(A7067,Relación!A:E,5,0),"")," ")</f>
        <v/>
      </c>
      <c r="K7067" s="66" t="str">
        <f t="shared" si="557"/>
        <v xml:space="preserve"> </v>
      </c>
      <c r="L7067" s="68" t="str">
        <f t="shared" si="554"/>
        <v xml:space="preserve"> </v>
      </c>
      <c r="M7067" s="68" t="str">
        <f t="shared" si="555"/>
        <v xml:space="preserve"> </v>
      </c>
    </row>
    <row r="7068" spans="1:13" ht="16.5" x14ac:dyDescent="0.25">
      <c r="A7068" s="94"/>
      <c r="B7068" s="95"/>
      <c r="C7068" s="94"/>
      <c r="D7068" s="94"/>
      <c r="E7068" s="85" t="str">
        <f t="shared" si="553"/>
        <v/>
      </c>
      <c r="F7068" s="65" t="str">
        <f>IF(ISBLANK(A7068)," ",IFERROR(IF(A7068&gt;0,VLOOKUP(A7068,Relación!A:C,2,0),"◄ escribe codigo"),"no existe código "))</f>
        <v xml:space="preserve"> </v>
      </c>
      <c r="G7068" s="65" t="str">
        <f>IFERROR(IF(A7068&gt;0,VLOOKUP(A7068,Relación!A:C,3,0),"")," ")</f>
        <v/>
      </c>
      <c r="H7068" s="65" t="str">
        <f>IFERROR(IF(C7068&gt;0,VLOOKUP(A7068,Relación!A:D,4,0),"")," ")</f>
        <v/>
      </c>
      <c r="I7068" s="67" t="str">
        <f t="shared" si="556"/>
        <v xml:space="preserve"> </v>
      </c>
      <c r="J7068" s="65" t="str">
        <f>IFERROR(IF(D7068&gt;0,VLOOKUP(A7068,Relación!A:E,5,0),"")," ")</f>
        <v/>
      </c>
      <c r="K7068" s="66" t="str">
        <f t="shared" si="557"/>
        <v xml:space="preserve"> </v>
      </c>
      <c r="L7068" s="68" t="str">
        <f t="shared" si="554"/>
        <v xml:space="preserve"> </v>
      </c>
      <c r="M7068" s="68" t="str">
        <f t="shared" si="555"/>
        <v xml:space="preserve"> </v>
      </c>
    </row>
    <row r="7069" spans="1:13" ht="16.5" x14ac:dyDescent="0.25">
      <c r="A7069" s="94"/>
      <c r="B7069" s="95"/>
      <c r="C7069" s="94"/>
      <c r="D7069" s="94"/>
      <c r="E7069" s="85" t="str">
        <f t="shared" si="553"/>
        <v/>
      </c>
      <c r="F7069" s="65" t="str">
        <f>IF(ISBLANK(A7069)," ",IFERROR(IF(A7069&gt;0,VLOOKUP(A7069,Relación!A:C,2,0),"◄ escribe codigo"),"no existe código "))</f>
        <v xml:space="preserve"> </v>
      </c>
      <c r="G7069" s="65" t="str">
        <f>IFERROR(IF(A7069&gt;0,VLOOKUP(A7069,Relación!A:C,3,0),"")," ")</f>
        <v/>
      </c>
      <c r="H7069" s="65" t="str">
        <f>IFERROR(IF(C7069&gt;0,VLOOKUP(A7069,Relación!A:D,4,0),"")," ")</f>
        <v/>
      </c>
      <c r="I7069" s="67" t="str">
        <f t="shared" si="556"/>
        <v xml:space="preserve"> </v>
      </c>
      <c r="J7069" s="65" t="str">
        <f>IFERROR(IF(D7069&gt;0,VLOOKUP(A7069,Relación!A:E,5,0),"")," ")</f>
        <v/>
      </c>
      <c r="K7069" s="66" t="str">
        <f t="shared" si="557"/>
        <v xml:space="preserve"> </v>
      </c>
      <c r="L7069" s="68" t="str">
        <f t="shared" si="554"/>
        <v xml:space="preserve"> </v>
      </c>
      <c r="M7069" s="68" t="str">
        <f t="shared" si="555"/>
        <v xml:space="preserve"> </v>
      </c>
    </row>
    <row r="7070" spans="1:13" ht="16.5" x14ac:dyDescent="0.25">
      <c r="A7070" s="94"/>
      <c r="B7070" s="95"/>
      <c r="C7070" s="94"/>
      <c r="D7070" s="94"/>
      <c r="E7070" s="85" t="str">
        <f t="shared" si="553"/>
        <v/>
      </c>
      <c r="F7070" s="65" t="str">
        <f>IF(ISBLANK(A7070)," ",IFERROR(IF(A7070&gt;0,VLOOKUP(A7070,Relación!A:C,2,0),"◄ escribe codigo"),"no existe código "))</f>
        <v xml:space="preserve"> </v>
      </c>
      <c r="G7070" s="65" t="str">
        <f>IFERROR(IF(A7070&gt;0,VLOOKUP(A7070,Relación!A:C,3,0),"")," ")</f>
        <v/>
      </c>
      <c r="H7070" s="65" t="str">
        <f>IFERROR(IF(C7070&gt;0,VLOOKUP(A7070,Relación!A:D,4,0),"")," ")</f>
        <v/>
      </c>
      <c r="I7070" s="67" t="str">
        <f t="shared" si="556"/>
        <v xml:space="preserve"> </v>
      </c>
      <c r="J7070" s="65" t="str">
        <f>IFERROR(IF(D7070&gt;0,VLOOKUP(A7070,Relación!A:E,5,0),"")," ")</f>
        <v/>
      </c>
      <c r="K7070" s="66" t="str">
        <f t="shared" si="557"/>
        <v xml:space="preserve"> </v>
      </c>
      <c r="L7070" s="68" t="str">
        <f t="shared" si="554"/>
        <v xml:space="preserve"> </v>
      </c>
      <c r="M7070" s="68" t="str">
        <f t="shared" si="555"/>
        <v xml:space="preserve"> </v>
      </c>
    </row>
    <row r="7071" spans="1:13" ht="16.5" x14ac:dyDescent="0.25">
      <c r="A7071" s="94"/>
      <c r="B7071" s="95"/>
      <c r="C7071" s="94"/>
      <c r="D7071" s="94"/>
      <c r="E7071" s="85" t="str">
        <f t="shared" si="553"/>
        <v/>
      </c>
      <c r="F7071" s="65" t="str">
        <f>IF(ISBLANK(A7071)," ",IFERROR(IF(A7071&gt;0,VLOOKUP(A7071,Relación!A:C,2,0),"◄ escribe codigo"),"no existe código "))</f>
        <v xml:space="preserve"> </v>
      </c>
      <c r="G7071" s="65" t="str">
        <f>IFERROR(IF(A7071&gt;0,VLOOKUP(A7071,Relación!A:C,3,0),"")," ")</f>
        <v/>
      </c>
      <c r="H7071" s="65" t="str">
        <f>IFERROR(IF(C7071&gt;0,VLOOKUP(A7071,Relación!A:D,4,0),"")," ")</f>
        <v/>
      </c>
      <c r="I7071" s="67" t="str">
        <f t="shared" si="556"/>
        <v xml:space="preserve"> </v>
      </c>
      <c r="J7071" s="65" t="str">
        <f>IFERROR(IF(D7071&gt;0,VLOOKUP(A7071,Relación!A:E,5,0),"")," ")</f>
        <v/>
      </c>
      <c r="K7071" s="66" t="str">
        <f t="shared" si="557"/>
        <v xml:space="preserve"> </v>
      </c>
      <c r="L7071" s="68" t="str">
        <f t="shared" si="554"/>
        <v xml:space="preserve"> </v>
      </c>
      <c r="M7071" s="68" t="str">
        <f t="shared" si="555"/>
        <v xml:space="preserve"> </v>
      </c>
    </row>
    <row r="7072" spans="1:13" ht="16.5" x14ac:dyDescent="0.25">
      <c r="A7072" s="94"/>
      <c r="B7072" s="95"/>
      <c r="C7072" s="94"/>
      <c r="D7072" s="94"/>
      <c r="E7072" s="85" t="str">
        <f t="shared" si="553"/>
        <v/>
      </c>
      <c r="F7072" s="65" t="str">
        <f>IF(ISBLANK(A7072)," ",IFERROR(IF(A7072&gt;0,VLOOKUP(A7072,Relación!A:C,2,0),"◄ escribe codigo"),"no existe código "))</f>
        <v xml:space="preserve"> </v>
      </c>
      <c r="G7072" s="65" t="str">
        <f>IFERROR(IF(A7072&gt;0,VLOOKUP(A7072,Relación!A:C,3,0),"")," ")</f>
        <v/>
      </c>
      <c r="H7072" s="65" t="str">
        <f>IFERROR(IF(C7072&gt;0,VLOOKUP(A7072,Relación!A:D,4,0),"")," ")</f>
        <v/>
      </c>
      <c r="I7072" s="67" t="str">
        <f t="shared" si="556"/>
        <v xml:space="preserve"> </v>
      </c>
      <c r="J7072" s="65" t="str">
        <f>IFERROR(IF(D7072&gt;0,VLOOKUP(A7072,Relación!A:E,5,0),"")," ")</f>
        <v/>
      </c>
      <c r="K7072" s="66" t="str">
        <f t="shared" si="557"/>
        <v xml:space="preserve"> </v>
      </c>
      <c r="L7072" s="68" t="str">
        <f t="shared" si="554"/>
        <v xml:space="preserve"> </v>
      </c>
      <c r="M7072" s="68" t="str">
        <f t="shared" si="555"/>
        <v xml:space="preserve"> </v>
      </c>
    </row>
    <row r="7073" spans="1:13" ht="16.5" x14ac:dyDescent="0.25">
      <c r="A7073" s="94"/>
      <c r="B7073" s="95"/>
      <c r="C7073" s="94"/>
      <c r="D7073" s="94"/>
      <c r="E7073" s="85" t="str">
        <f t="shared" si="553"/>
        <v/>
      </c>
      <c r="F7073" s="65" t="str">
        <f>IF(ISBLANK(A7073)," ",IFERROR(IF(A7073&gt;0,VLOOKUP(A7073,Relación!A:C,2,0),"◄ escribe codigo"),"no existe código "))</f>
        <v xml:space="preserve"> </v>
      </c>
      <c r="G7073" s="65" t="str">
        <f>IFERROR(IF(A7073&gt;0,VLOOKUP(A7073,Relación!A:C,3,0),"")," ")</f>
        <v/>
      </c>
      <c r="H7073" s="65" t="str">
        <f>IFERROR(IF(C7073&gt;0,VLOOKUP(A7073,Relación!A:D,4,0),"")," ")</f>
        <v/>
      </c>
      <c r="I7073" s="67" t="str">
        <f t="shared" si="556"/>
        <v xml:space="preserve"> </v>
      </c>
      <c r="J7073" s="65" t="str">
        <f>IFERROR(IF(D7073&gt;0,VLOOKUP(A7073,Relación!A:E,5,0),"")," ")</f>
        <v/>
      </c>
      <c r="K7073" s="66" t="str">
        <f t="shared" si="557"/>
        <v xml:space="preserve"> </v>
      </c>
      <c r="L7073" s="68" t="str">
        <f t="shared" si="554"/>
        <v xml:space="preserve"> </v>
      </c>
      <c r="M7073" s="68" t="str">
        <f t="shared" si="555"/>
        <v xml:space="preserve"> </v>
      </c>
    </row>
    <row r="7074" spans="1:13" ht="16.5" x14ac:dyDescent="0.25">
      <c r="A7074" s="94"/>
      <c r="B7074" s="95"/>
      <c r="C7074" s="94"/>
      <c r="D7074" s="94"/>
      <c r="E7074" s="85" t="str">
        <f t="shared" si="553"/>
        <v/>
      </c>
      <c r="F7074" s="65" t="str">
        <f>IF(ISBLANK(A7074)," ",IFERROR(IF(A7074&gt;0,VLOOKUP(A7074,Relación!A:C,2,0),"◄ escribe codigo"),"no existe código "))</f>
        <v xml:space="preserve"> </v>
      </c>
      <c r="G7074" s="65" t="str">
        <f>IFERROR(IF(A7074&gt;0,VLOOKUP(A7074,Relación!A:C,3,0),"")," ")</f>
        <v/>
      </c>
      <c r="H7074" s="65" t="str">
        <f>IFERROR(IF(C7074&gt;0,VLOOKUP(A7074,Relación!A:D,4,0),"")," ")</f>
        <v/>
      </c>
      <c r="I7074" s="67" t="str">
        <f t="shared" si="556"/>
        <v xml:space="preserve"> </v>
      </c>
      <c r="J7074" s="65" t="str">
        <f>IFERROR(IF(D7074&gt;0,VLOOKUP(A7074,Relación!A:E,5,0),"")," ")</f>
        <v/>
      </c>
      <c r="K7074" s="66" t="str">
        <f t="shared" si="557"/>
        <v xml:space="preserve"> </v>
      </c>
      <c r="L7074" s="68" t="str">
        <f t="shared" si="554"/>
        <v xml:space="preserve"> </v>
      </c>
      <c r="M7074" s="68" t="str">
        <f t="shared" si="555"/>
        <v xml:space="preserve"> </v>
      </c>
    </row>
    <row r="7075" spans="1:13" ht="16.5" x14ac:dyDescent="0.25">
      <c r="A7075" s="94"/>
      <c r="B7075" s="95"/>
      <c r="C7075" s="94"/>
      <c r="D7075" s="94"/>
      <c r="E7075" s="85" t="str">
        <f t="shared" si="553"/>
        <v/>
      </c>
      <c r="F7075" s="65" t="str">
        <f>IF(ISBLANK(A7075)," ",IFERROR(IF(A7075&gt;0,VLOOKUP(A7075,Relación!A:C,2,0),"◄ escribe codigo"),"no existe código "))</f>
        <v xml:space="preserve"> </v>
      </c>
      <c r="G7075" s="65" t="str">
        <f>IFERROR(IF(A7075&gt;0,VLOOKUP(A7075,Relación!A:C,3,0),"")," ")</f>
        <v/>
      </c>
      <c r="H7075" s="65" t="str">
        <f>IFERROR(IF(C7075&gt;0,VLOOKUP(A7075,Relación!A:D,4,0),"")," ")</f>
        <v/>
      </c>
      <c r="I7075" s="67" t="str">
        <f t="shared" si="556"/>
        <v xml:space="preserve"> </v>
      </c>
      <c r="J7075" s="65" t="str">
        <f>IFERROR(IF(D7075&gt;0,VLOOKUP(A7075,Relación!A:E,5,0),"")," ")</f>
        <v/>
      </c>
      <c r="K7075" s="66" t="str">
        <f t="shared" si="557"/>
        <v xml:space="preserve"> </v>
      </c>
      <c r="L7075" s="68" t="str">
        <f t="shared" si="554"/>
        <v xml:space="preserve"> </v>
      </c>
      <c r="M7075" s="68" t="str">
        <f t="shared" si="555"/>
        <v xml:space="preserve"> </v>
      </c>
    </row>
    <row r="7076" spans="1:13" ht="16.5" x14ac:dyDescent="0.25">
      <c r="A7076" s="94"/>
      <c r="B7076" s="95"/>
      <c r="C7076" s="94"/>
      <c r="D7076" s="94"/>
      <c r="E7076" s="85" t="str">
        <f t="shared" si="553"/>
        <v/>
      </c>
      <c r="F7076" s="65" t="str">
        <f>IF(ISBLANK(A7076)," ",IFERROR(IF(A7076&gt;0,VLOOKUP(A7076,Relación!A:C,2,0),"◄ escribe codigo"),"no existe código "))</f>
        <v xml:space="preserve"> </v>
      </c>
      <c r="G7076" s="65" t="str">
        <f>IFERROR(IF(A7076&gt;0,VLOOKUP(A7076,Relación!A:C,3,0),"")," ")</f>
        <v/>
      </c>
      <c r="H7076" s="65" t="str">
        <f>IFERROR(IF(C7076&gt;0,VLOOKUP(A7076,Relación!A:D,4,0),"")," ")</f>
        <v/>
      </c>
      <c r="I7076" s="67" t="str">
        <f t="shared" si="556"/>
        <v xml:space="preserve"> </v>
      </c>
      <c r="J7076" s="65" t="str">
        <f>IFERROR(IF(D7076&gt;0,VLOOKUP(A7076,Relación!A:E,5,0),"")," ")</f>
        <v/>
      </c>
      <c r="K7076" s="66" t="str">
        <f t="shared" si="557"/>
        <v xml:space="preserve"> </v>
      </c>
      <c r="L7076" s="68" t="str">
        <f t="shared" si="554"/>
        <v xml:space="preserve"> </v>
      </c>
      <c r="M7076" s="68" t="str">
        <f t="shared" si="555"/>
        <v xml:space="preserve"> </v>
      </c>
    </row>
    <row r="7077" spans="1:13" ht="16.5" x14ac:dyDescent="0.25">
      <c r="A7077" s="94"/>
      <c r="B7077" s="95"/>
      <c r="C7077" s="94"/>
      <c r="D7077" s="94"/>
      <c r="E7077" s="85" t="str">
        <f t="shared" si="553"/>
        <v/>
      </c>
      <c r="F7077" s="65" t="str">
        <f>IF(ISBLANK(A7077)," ",IFERROR(IF(A7077&gt;0,VLOOKUP(A7077,Relación!A:C,2,0),"◄ escribe codigo"),"no existe código "))</f>
        <v xml:space="preserve"> </v>
      </c>
      <c r="G7077" s="65" t="str">
        <f>IFERROR(IF(A7077&gt;0,VLOOKUP(A7077,Relación!A:C,3,0),"")," ")</f>
        <v/>
      </c>
      <c r="H7077" s="65" t="str">
        <f>IFERROR(IF(C7077&gt;0,VLOOKUP(A7077,Relación!A:D,4,0),"")," ")</f>
        <v/>
      </c>
      <c r="I7077" s="67" t="str">
        <f t="shared" si="556"/>
        <v xml:space="preserve"> </v>
      </c>
      <c r="J7077" s="65" t="str">
        <f>IFERROR(IF(D7077&gt;0,VLOOKUP(A7077,Relación!A:E,5,0),"")," ")</f>
        <v/>
      </c>
      <c r="K7077" s="66" t="str">
        <f t="shared" si="557"/>
        <v xml:space="preserve"> </v>
      </c>
      <c r="L7077" s="68" t="str">
        <f t="shared" si="554"/>
        <v xml:space="preserve"> </v>
      </c>
      <c r="M7077" s="68" t="str">
        <f t="shared" si="555"/>
        <v xml:space="preserve"> </v>
      </c>
    </row>
    <row r="7078" spans="1:13" ht="16.5" x14ac:dyDescent="0.25">
      <c r="A7078" s="94"/>
      <c r="B7078" s="95"/>
      <c r="C7078" s="94"/>
      <c r="D7078" s="94"/>
      <c r="E7078" s="85" t="str">
        <f t="shared" si="553"/>
        <v/>
      </c>
      <c r="F7078" s="65" t="str">
        <f>IF(ISBLANK(A7078)," ",IFERROR(IF(A7078&gt;0,VLOOKUP(A7078,Relación!A:C,2,0),"◄ escribe codigo"),"no existe código "))</f>
        <v xml:space="preserve"> </v>
      </c>
      <c r="G7078" s="65" t="str">
        <f>IFERROR(IF(A7078&gt;0,VLOOKUP(A7078,Relación!A:C,3,0),"")," ")</f>
        <v/>
      </c>
      <c r="H7078" s="65" t="str">
        <f>IFERROR(IF(C7078&gt;0,VLOOKUP(A7078,Relación!A:D,4,0),"")," ")</f>
        <v/>
      </c>
      <c r="I7078" s="67" t="str">
        <f t="shared" si="556"/>
        <v xml:space="preserve"> </v>
      </c>
      <c r="J7078" s="65" t="str">
        <f>IFERROR(IF(D7078&gt;0,VLOOKUP(A7078,Relación!A:E,5,0),"")," ")</f>
        <v/>
      </c>
      <c r="K7078" s="66" t="str">
        <f t="shared" si="557"/>
        <v xml:space="preserve"> </v>
      </c>
      <c r="L7078" s="68" t="str">
        <f t="shared" si="554"/>
        <v xml:space="preserve"> </v>
      </c>
      <c r="M7078" s="68" t="str">
        <f t="shared" si="555"/>
        <v xml:space="preserve"> </v>
      </c>
    </row>
    <row r="7079" spans="1:13" ht="16.5" x14ac:dyDescent="0.25">
      <c r="A7079" s="94"/>
      <c r="B7079" s="95"/>
      <c r="C7079" s="94"/>
      <c r="D7079" s="94"/>
      <c r="E7079" s="85" t="str">
        <f t="shared" si="553"/>
        <v/>
      </c>
      <c r="F7079" s="65" t="str">
        <f>IF(ISBLANK(A7079)," ",IFERROR(IF(A7079&gt;0,VLOOKUP(A7079,Relación!A:C,2,0),"◄ escribe codigo"),"no existe código "))</f>
        <v xml:space="preserve"> </v>
      </c>
      <c r="G7079" s="65" t="str">
        <f>IFERROR(IF(A7079&gt;0,VLOOKUP(A7079,Relación!A:C,3,0),"")," ")</f>
        <v/>
      </c>
      <c r="H7079" s="65" t="str">
        <f>IFERROR(IF(C7079&gt;0,VLOOKUP(A7079,Relación!A:D,4,0),"")," ")</f>
        <v/>
      </c>
      <c r="I7079" s="67" t="str">
        <f t="shared" si="556"/>
        <v xml:space="preserve"> </v>
      </c>
      <c r="J7079" s="65" t="str">
        <f>IFERROR(IF(D7079&gt;0,VLOOKUP(A7079,Relación!A:E,5,0),"")," ")</f>
        <v/>
      </c>
      <c r="K7079" s="66" t="str">
        <f t="shared" si="557"/>
        <v xml:space="preserve"> </v>
      </c>
      <c r="L7079" s="68" t="str">
        <f t="shared" si="554"/>
        <v xml:space="preserve"> </v>
      </c>
      <c r="M7079" s="68" t="str">
        <f t="shared" si="555"/>
        <v xml:space="preserve"> </v>
      </c>
    </row>
    <row r="7080" spans="1:13" ht="16.5" x14ac:dyDescent="0.25">
      <c r="A7080" s="94"/>
      <c r="B7080" s="95"/>
      <c r="C7080" s="94"/>
      <c r="D7080" s="94"/>
      <c r="E7080" s="85" t="str">
        <f t="shared" si="553"/>
        <v/>
      </c>
      <c r="F7080" s="65" t="str">
        <f>IF(ISBLANK(A7080)," ",IFERROR(IF(A7080&gt;0,VLOOKUP(A7080,Relación!A:C,2,0),"◄ escribe codigo"),"no existe código "))</f>
        <v xml:space="preserve"> </v>
      </c>
      <c r="G7080" s="65" t="str">
        <f>IFERROR(IF(A7080&gt;0,VLOOKUP(A7080,Relación!A:C,3,0),"")," ")</f>
        <v/>
      </c>
      <c r="H7080" s="65" t="str">
        <f>IFERROR(IF(C7080&gt;0,VLOOKUP(A7080,Relación!A:D,4,0),"")," ")</f>
        <v/>
      </c>
      <c r="I7080" s="67" t="str">
        <f t="shared" si="556"/>
        <v xml:space="preserve"> </v>
      </c>
      <c r="J7080" s="65" t="str">
        <f>IFERROR(IF(D7080&gt;0,VLOOKUP(A7080,Relación!A:E,5,0),"")," ")</f>
        <v/>
      </c>
      <c r="K7080" s="66" t="str">
        <f t="shared" si="557"/>
        <v xml:space="preserve"> </v>
      </c>
      <c r="L7080" s="68" t="str">
        <f t="shared" si="554"/>
        <v xml:space="preserve"> </v>
      </c>
      <c r="M7080" s="68" t="str">
        <f t="shared" si="555"/>
        <v xml:space="preserve"> </v>
      </c>
    </row>
    <row r="7081" spans="1:13" ht="16.5" x14ac:dyDescent="0.25">
      <c r="A7081" s="94"/>
      <c r="B7081" s="95"/>
      <c r="C7081" s="94"/>
      <c r="D7081" s="94"/>
      <c r="E7081" s="85" t="str">
        <f t="shared" si="553"/>
        <v/>
      </c>
      <c r="F7081" s="65" t="str">
        <f>IF(ISBLANK(A7081)," ",IFERROR(IF(A7081&gt;0,VLOOKUP(A7081,Relación!A:C,2,0),"◄ escribe codigo"),"no existe código "))</f>
        <v xml:space="preserve"> </v>
      </c>
      <c r="G7081" s="65" t="str">
        <f>IFERROR(IF(A7081&gt;0,VLOOKUP(A7081,Relación!A:C,3,0),"")," ")</f>
        <v/>
      </c>
      <c r="H7081" s="65" t="str">
        <f>IFERROR(IF(C7081&gt;0,VLOOKUP(A7081,Relación!A:D,4,0),"")," ")</f>
        <v/>
      </c>
      <c r="I7081" s="67" t="str">
        <f t="shared" si="556"/>
        <v xml:space="preserve"> </v>
      </c>
      <c r="J7081" s="65" t="str">
        <f>IFERROR(IF(D7081&gt;0,VLOOKUP(A7081,Relación!A:E,5,0),"")," ")</f>
        <v/>
      </c>
      <c r="K7081" s="66" t="str">
        <f t="shared" si="557"/>
        <v xml:space="preserve"> </v>
      </c>
      <c r="L7081" s="68" t="str">
        <f t="shared" si="554"/>
        <v xml:space="preserve"> </v>
      </c>
      <c r="M7081" s="68" t="str">
        <f t="shared" si="555"/>
        <v xml:space="preserve"> </v>
      </c>
    </row>
    <row r="7082" spans="1:13" ht="16.5" x14ac:dyDescent="0.25">
      <c r="A7082" s="94"/>
      <c r="B7082" s="95"/>
      <c r="C7082" s="94"/>
      <c r="D7082" s="94"/>
      <c r="E7082" s="85" t="str">
        <f t="shared" si="553"/>
        <v/>
      </c>
      <c r="F7082" s="65" t="str">
        <f>IF(ISBLANK(A7082)," ",IFERROR(IF(A7082&gt;0,VLOOKUP(A7082,Relación!A:C,2,0),"◄ escribe codigo"),"no existe código "))</f>
        <v xml:space="preserve"> </v>
      </c>
      <c r="G7082" s="65" t="str">
        <f>IFERROR(IF(A7082&gt;0,VLOOKUP(A7082,Relación!A:C,3,0),"")," ")</f>
        <v/>
      </c>
      <c r="H7082" s="65" t="str">
        <f>IFERROR(IF(C7082&gt;0,VLOOKUP(A7082,Relación!A:D,4,0),"")," ")</f>
        <v/>
      </c>
      <c r="I7082" s="67" t="str">
        <f t="shared" si="556"/>
        <v xml:space="preserve"> </v>
      </c>
      <c r="J7082" s="65" t="str">
        <f>IFERROR(IF(D7082&gt;0,VLOOKUP(A7082,Relación!A:E,5,0),"")," ")</f>
        <v/>
      </c>
      <c r="K7082" s="66" t="str">
        <f t="shared" si="557"/>
        <v xml:space="preserve"> </v>
      </c>
      <c r="L7082" s="68" t="str">
        <f t="shared" si="554"/>
        <v xml:space="preserve"> </v>
      </c>
      <c r="M7082" s="68" t="str">
        <f t="shared" si="555"/>
        <v xml:space="preserve"> </v>
      </c>
    </row>
    <row r="7083" spans="1:13" ht="16.5" x14ac:dyDescent="0.25">
      <c r="A7083" s="94"/>
      <c r="B7083" s="95"/>
      <c r="C7083" s="94"/>
      <c r="D7083" s="94"/>
      <c r="E7083" s="85" t="str">
        <f t="shared" si="553"/>
        <v/>
      </c>
      <c r="F7083" s="65" t="str">
        <f>IF(ISBLANK(A7083)," ",IFERROR(IF(A7083&gt;0,VLOOKUP(A7083,Relación!A:C,2,0),"◄ escribe codigo"),"no existe código "))</f>
        <v xml:space="preserve"> </v>
      </c>
      <c r="G7083" s="65" t="str">
        <f>IFERROR(IF(A7083&gt;0,VLOOKUP(A7083,Relación!A:C,3,0),"")," ")</f>
        <v/>
      </c>
      <c r="H7083" s="65" t="str">
        <f>IFERROR(IF(C7083&gt;0,VLOOKUP(A7083,Relación!A:D,4,0),"")," ")</f>
        <v/>
      </c>
      <c r="I7083" s="67" t="str">
        <f t="shared" si="556"/>
        <v xml:space="preserve"> </v>
      </c>
      <c r="J7083" s="65" t="str">
        <f>IFERROR(IF(D7083&gt;0,VLOOKUP(A7083,Relación!A:E,5,0),"")," ")</f>
        <v/>
      </c>
      <c r="K7083" s="66" t="str">
        <f t="shared" si="557"/>
        <v xml:space="preserve"> </v>
      </c>
      <c r="L7083" s="68" t="str">
        <f t="shared" si="554"/>
        <v xml:space="preserve"> </v>
      </c>
      <c r="M7083" s="68" t="str">
        <f t="shared" si="555"/>
        <v xml:space="preserve"> </v>
      </c>
    </row>
    <row r="7084" spans="1:13" ht="16.5" x14ac:dyDescent="0.25">
      <c r="A7084" s="94"/>
      <c r="B7084" s="95"/>
      <c r="C7084" s="94"/>
      <c r="D7084" s="94"/>
      <c r="E7084" s="85" t="str">
        <f t="shared" si="553"/>
        <v/>
      </c>
      <c r="F7084" s="65" t="str">
        <f>IF(ISBLANK(A7084)," ",IFERROR(IF(A7084&gt;0,VLOOKUP(A7084,Relación!A:C,2,0),"◄ escribe codigo"),"no existe código "))</f>
        <v xml:space="preserve"> </v>
      </c>
      <c r="G7084" s="65" t="str">
        <f>IFERROR(IF(A7084&gt;0,VLOOKUP(A7084,Relación!A:C,3,0),"")," ")</f>
        <v/>
      </c>
      <c r="H7084" s="65" t="str">
        <f>IFERROR(IF(C7084&gt;0,VLOOKUP(A7084,Relación!A:D,4,0),"")," ")</f>
        <v/>
      </c>
      <c r="I7084" s="67" t="str">
        <f t="shared" si="556"/>
        <v xml:space="preserve"> </v>
      </c>
      <c r="J7084" s="65" t="str">
        <f>IFERROR(IF(D7084&gt;0,VLOOKUP(A7084,Relación!A:E,5,0),"")," ")</f>
        <v/>
      </c>
      <c r="K7084" s="66" t="str">
        <f t="shared" si="557"/>
        <v xml:space="preserve"> </v>
      </c>
      <c r="L7084" s="68" t="str">
        <f t="shared" si="554"/>
        <v xml:space="preserve"> </v>
      </c>
      <c r="M7084" s="68" t="str">
        <f t="shared" si="555"/>
        <v xml:space="preserve"> </v>
      </c>
    </row>
    <row r="7085" spans="1:13" ht="16.5" x14ac:dyDescent="0.25">
      <c r="A7085" s="94"/>
      <c r="B7085" s="95"/>
      <c r="C7085" s="94"/>
      <c r="D7085" s="94"/>
      <c r="E7085" s="85" t="str">
        <f t="shared" si="553"/>
        <v/>
      </c>
      <c r="F7085" s="65" t="str">
        <f>IF(ISBLANK(A7085)," ",IFERROR(IF(A7085&gt;0,VLOOKUP(A7085,Relación!A:C,2,0),"◄ escribe codigo"),"no existe código "))</f>
        <v xml:space="preserve"> </v>
      </c>
      <c r="G7085" s="65" t="str">
        <f>IFERROR(IF(A7085&gt;0,VLOOKUP(A7085,Relación!A:C,3,0),"")," ")</f>
        <v/>
      </c>
      <c r="H7085" s="65" t="str">
        <f>IFERROR(IF(C7085&gt;0,VLOOKUP(A7085,Relación!A:D,4,0),"")," ")</f>
        <v/>
      </c>
      <c r="I7085" s="67" t="str">
        <f t="shared" si="556"/>
        <v xml:space="preserve"> </v>
      </c>
      <c r="J7085" s="65" t="str">
        <f>IFERROR(IF(D7085&gt;0,VLOOKUP(A7085,Relación!A:E,5,0),"")," ")</f>
        <v/>
      </c>
      <c r="K7085" s="66" t="str">
        <f t="shared" si="557"/>
        <v xml:space="preserve"> </v>
      </c>
      <c r="L7085" s="68" t="str">
        <f t="shared" si="554"/>
        <v xml:space="preserve"> </v>
      </c>
      <c r="M7085" s="68" t="str">
        <f t="shared" si="555"/>
        <v xml:space="preserve"> </v>
      </c>
    </row>
    <row r="7086" spans="1:13" ht="16.5" x14ac:dyDescent="0.25">
      <c r="A7086" s="94"/>
      <c r="B7086" s="95"/>
      <c r="C7086" s="94"/>
      <c r="D7086" s="94"/>
      <c r="E7086" s="85" t="str">
        <f t="shared" si="553"/>
        <v/>
      </c>
      <c r="F7086" s="65" t="str">
        <f>IF(ISBLANK(A7086)," ",IFERROR(IF(A7086&gt;0,VLOOKUP(A7086,Relación!A:C,2,0),"◄ escribe codigo"),"no existe código "))</f>
        <v xml:space="preserve"> </v>
      </c>
      <c r="G7086" s="65" t="str">
        <f>IFERROR(IF(A7086&gt;0,VLOOKUP(A7086,Relación!A:C,3,0),"")," ")</f>
        <v/>
      </c>
      <c r="H7086" s="65" t="str">
        <f>IFERROR(IF(C7086&gt;0,VLOOKUP(A7086,Relación!A:D,4,0),"")," ")</f>
        <v/>
      </c>
      <c r="I7086" s="67" t="str">
        <f t="shared" si="556"/>
        <v xml:space="preserve"> </v>
      </c>
      <c r="J7086" s="65" t="str">
        <f>IFERROR(IF(D7086&gt;0,VLOOKUP(A7086,Relación!A:E,5,0),"")," ")</f>
        <v/>
      </c>
      <c r="K7086" s="66" t="str">
        <f t="shared" si="557"/>
        <v xml:space="preserve"> </v>
      </c>
      <c r="L7086" s="68" t="str">
        <f t="shared" si="554"/>
        <v xml:space="preserve"> </v>
      </c>
      <c r="M7086" s="68" t="str">
        <f t="shared" si="555"/>
        <v xml:space="preserve"> </v>
      </c>
    </row>
    <row r="7087" spans="1:13" ht="16.5" x14ac:dyDescent="0.25">
      <c r="A7087" s="94"/>
      <c r="B7087" s="95"/>
      <c r="C7087" s="94"/>
      <c r="D7087" s="94"/>
      <c r="E7087" s="85" t="str">
        <f t="shared" si="553"/>
        <v/>
      </c>
      <c r="F7087" s="65" t="str">
        <f>IF(ISBLANK(A7087)," ",IFERROR(IF(A7087&gt;0,VLOOKUP(A7087,Relación!A:C,2,0),"◄ escribe codigo"),"no existe código "))</f>
        <v xml:space="preserve"> </v>
      </c>
      <c r="G7087" s="65" t="str">
        <f>IFERROR(IF(A7087&gt;0,VLOOKUP(A7087,Relación!A:C,3,0),"")," ")</f>
        <v/>
      </c>
      <c r="H7087" s="65" t="str">
        <f>IFERROR(IF(C7087&gt;0,VLOOKUP(A7087,Relación!A:D,4,0),"")," ")</f>
        <v/>
      </c>
      <c r="I7087" s="67" t="str">
        <f t="shared" si="556"/>
        <v xml:space="preserve"> </v>
      </c>
      <c r="J7087" s="65" t="str">
        <f>IFERROR(IF(D7087&gt;0,VLOOKUP(A7087,Relación!A:E,5,0),"")," ")</f>
        <v/>
      </c>
      <c r="K7087" s="66" t="str">
        <f t="shared" si="557"/>
        <v xml:space="preserve"> </v>
      </c>
      <c r="L7087" s="68" t="str">
        <f t="shared" si="554"/>
        <v xml:space="preserve"> </v>
      </c>
      <c r="M7087" s="68" t="str">
        <f t="shared" si="555"/>
        <v xml:space="preserve"> </v>
      </c>
    </row>
    <row r="7088" spans="1:13" ht="16.5" x14ac:dyDescent="0.25">
      <c r="A7088" s="94"/>
      <c r="B7088" s="95"/>
      <c r="C7088" s="94"/>
      <c r="D7088" s="94"/>
      <c r="E7088" s="85" t="str">
        <f t="shared" si="553"/>
        <v/>
      </c>
      <c r="F7088" s="65" t="str">
        <f>IF(ISBLANK(A7088)," ",IFERROR(IF(A7088&gt;0,VLOOKUP(A7088,Relación!A:C,2,0),"◄ escribe codigo"),"no existe código "))</f>
        <v xml:space="preserve"> </v>
      </c>
      <c r="G7088" s="65" t="str">
        <f>IFERROR(IF(A7088&gt;0,VLOOKUP(A7088,Relación!A:C,3,0),"")," ")</f>
        <v/>
      </c>
      <c r="H7088" s="65" t="str">
        <f>IFERROR(IF(C7088&gt;0,VLOOKUP(A7088,Relación!A:D,4,0),"")," ")</f>
        <v/>
      </c>
      <c r="I7088" s="67" t="str">
        <f t="shared" si="556"/>
        <v xml:space="preserve"> </v>
      </c>
      <c r="J7088" s="65" t="str">
        <f>IFERROR(IF(D7088&gt;0,VLOOKUP(A7088,Relación!A:E,5,0),"")," ")</f>
        <v/>
      </c>
      <c r="K7088" s="66" t="str">
        <f t="shared" si="557"/>
        <v xml:space="preserve"> </v>
      </c>
      <c r="L7088" s="68" t="str">
        <f t="shared" si="554"/>
        <v xml:space="preserve"> </v>
      </c>
      <c r="M7088" s="68" t="str">
        <f t="shared" si="555"/>
        <v xml:space="preserve"> </v>
      </c>
    </row>
    <row r="7089" spans="1:13" ht="16.5" x14ac:dyDescent="0.25">
      <c r="A7089" s="94"/>
      <c r="B7089" s="95"/>
      <c r="C7089" s="94"/>
      <c r="D7089" s="94"/>
      <c r="E7089" s="85" t="str">
        <f t="shared" si="553"/>
        <v/>
      </c>
      <c r="F7089" s="65" t="str">
        <f>IF(ISBLANK(A7089)," ",IFERROR(IF(A7089&gt;0,VLOOKUP(A7089,Relación!A:C,2,0),"◄ escribe codigo"),"no existe código "))</f>
        <v xml:space="preserve"> </v>
      </c>
      <c r="G7089" s="65" t="str">
        <f>IFERROR(IF(A7089&gt;0,VLOOKUP(A7089,Relación!A:C,3,0),"")," ")</f>
        <v/>
      </c>
      <c r="H7089" s="65" t="str">
        <f>IFERROR(IF(C7089&gt;0,VLOOKUP(A7089,Relación!A:D,4,0),"")," ")</f>
        <v/>
      </c>
      <c r="I7089" s="67" t="str">
        <f t="shared" si="556"/>
        <v xml:space="preserve"> </v>
      </c>
      <c r="J7089" s="65" t="str">
        <f>IFERROR(IF(D7089&gt;0,VLOOKUP(A7089,Relación!A:E,5,0),"")," ")</f>
        <v/>
      </c>
      <c r="K7089" s="66" t="str">
        <f t="shared" si="557"/>
        <v xml:space="preserve"> </v>
      </c>
      <c r="L7089" s="68" t="str">
        <f t="shared" si="554"/>
        <v xml:space="preserve"> </v>
      </c>
      <c r="M7089" s="68" t="str">
        <f t="shared" si="555"/>
        <v xml:space="preserve"> </v>
      </c>
    </row>
    <row r="7090" spans="1:13" ht="16.5" x14ac:dyDescent="0.25">
      <c r="A7090" s="94"/>
      <c r="B7090" s="95"/>
      <c r="C7090" s="94"/>
      <c r="D7090" s="94"/>
      <c r="E7090" s="85" t="str">
        <f t="shared" si="553"/>
        <v/>
      </c>
      <c r="F7090" s="65" t="str">
        <f>IF(ISBLANK(A7090)," ",IFERROR(IF(A7090&gt;0,VLOOKUP(A7090,Relación!A:C,2,0),"◄ escribe codigo"),"no existe código "))</f>
        <v xml:space="preserve"> </v>
      </c>
      <c r="G7090" s="65" t="str">
        <f>IFERROR(IF(A7090&gt;0,VLOOKUP(A7090,Relación!A:C,3,0),"")," ")</f>
        <v/>
      </c>
      <c r="H7090" s="65" t="str">
        <f>IFERROR(IF(C7090&gt;0,VLOOKUP(A7090,Relación!A:D,4,0),"")," ")</f>
        <v/>
      </c>
      <c r="I7090" s="67" t="str">
        <f t="shared" si="556"/>
        <v xml:space="preserve"> </v>
      </c>
      <c r="J7090" s="65" t="str">
        <f>IFERROR(IF(D7090&gt;0,VLOOKUP(A7090,Relación!A:E,5,0),"")," ")</f>
        <v/>
      </c>
      <c r="K7090" s="66" t="str">
        <f t="shared" si="557"/>
        <v xml:space="preserve"> </v>
      </c>
      <c r="L7090" s="68" t="str">
        <f t="shared" si="554"/>
        <v xml:space="preserve"> </v>
      </c>
      <c r="M7090" s="68" t="str">
        <f t="shared" si="555"/>
        <v xml:space="preserve"> </v>
      </c>
    </row>
    <row r="7091" spans="1:13" ht="16.5" x14ac:dyDescent="0.25">
      <c r="A7091" s="94"/>
      <c r="B7091" s="95"/>
      <c r="C7091" s="94"/>
      <c r="D7091" s="94"/>
      <c r="E7091" s="85" t="str">
        <f t="shared" si="553"/>
        <v/>
      </c>
      <c r="F7091" s="65" t="str">
        <f>IF(ISBLANK(A7091)," ",IFERROR(IF(A7091&gt;0,VLOOKUP(A7091,Relación!A:C,2,0),"◄ escribe codigo"),"no existe código "))</f>
        <v xml:space="preserve"> </v>
      </c>
      <c r="G7091" s="65" t="str">
        <f>IFERROR(IF(A7091&gt;0,VLOOKUP(A7091,Relación!A:C,3,0),"")," ")</f>
        <v/>
      </c>
      <c r="H7091" s="65" t="str">
        <f>IFERROR(IF(C7091&gt;0,VLOOKUP(A7091,Relación!A:D,4,0),"")," ")</f>
        <v/>
      </c>
      <c r="I7091" s="67" t="str">
        <f t="shared" si="556"/>
        <v xml:space="preserve"> </v>
      </c>
      <c r="J7091" s="65" t="str">
        <f>IFERROR(IF(D7091&gt;0,VLOOKUP(A7091,Relación!A:E,5,0),"")," ")</f>
        <v/>
      </c>
      <c r="K7091" s="66" t="str">
        <f t="shared" si="557"/>
        <v xml:space="preserve"> </v>
      </c>
      <c r="L7091" s="68" t="str">
        <f t="shared" si="554"/>
        <v xml:space="preserve"> </v>
      </c>
      <c r="M7091" s="68" t="str">
        <f t="shared" si="555"/>
        <v xml:space="preserve"> </v>
      </c>
    </row>
    <row r="7092" spans="1:13" ht="16.5" x14ac:dyDescent="0.25">
      <c r="A7092" s="94"/>
      <c r="B7092" s="95"/>
      <c r="C7092" s="94"/>
      <c r="D7092" s="94"/>
      <c r="E7092" s="85" t="str">
        <f t="shared" si="553"/>
        <v/>
      </c>
      <c r="F7092" s="65" t="str">
        <f>IF(ISBLANK(A7092)," ",IFERROR(IF(A7092&gt;0,VLOOKUP(A7092,Relación!A:C,2,0),"◄ escribe codigo"),"no existe código "))</f>
        <v xml:space="preserve"> </v>
      </c>
      <c r="G7092" s="65" t="str">
        <f>IFERROR(IF(A7092&gt;0,VLOOKUP(A7092,Relación!A:C,3,0),"")," ")</f>
        <v/>
      </c>
      <c r="H7092" s="65" t="str">
        <f>IFERROR(IF(C7092&gt;0,VLOOKUP(A7092,Relación!A:D,4,0),"")," ")</f>
        <v/>
      </c>
      <c r="I7092" s="67" t="str">
        <f t="shared" si="556"/>
        <v xml:space="preserve"> </v>
      </c>
      <c r="J7092" s="65" t="str">
        <f>IFERROR(IF(D7092&gt;0,VLOOKUP(A7092,Relación!A:E,5,0),"")," ")</f>
        <v/>
      </c>
      <c r="K7092" s="66" t="str">
        <f t="shared" si="557"/>
        <v xml:space="preserve"> </v>
      </c>
      <c r="L7092" s="68" t="str">
        <f t="shared" si="554"/>
        <v xml:space="preserve"> </v>
      </c>
      <c r="M7092" s="68" t="str">
        <f t="shared" si="555"/>
        <v xml:space="preserve"> </v>
      </c>
    </row>
    <row r="7093" spans="1:13" ht="16.5" x14ac:dyDescent="0.25">
      <c r="A7093" s="94"/>
      <c r="B7093" s="95"/>
      <c r="C7093" s="94"/>
      <c r="D7093" s="94"/>
      <c r="E7093" s="85" t="str">
        <f t="shared" si="553"/>
        <v/>
      </c>
      <c r="F7093" s="65" t="str">
        <f>IF(ISBLANK(A7093)," ",IFERROR(IF(A7093&gt;0,VLOOKUP(A7093,Relación!A:C,2,0),"◄ escribe codigo"),"no existe código "))</f>
        <v xml:space="preserve"> </v>
      </c>
      <c r="G7093" s="65" t="str">
        <f>IFERROR(IF(A7093&gt;0,VLOOKUP(A7093,Relación!A:C,3,0),"")," ")</f>
        <v/>
      </c>
      <c r="H7093" s="65" t="str">
        <f>IFERROR(IF(C7093&gt;0,VLOOKUP(A7093,Relación!A:D,4,0),"")," ")</f>
        <v/>
      </c>
      <c r="I7093" s="67" t="str">
        <f t="shared" si="556"/>
        <v xml:space="preserve"> </v>
      </c>
      <c r="J7093" s="65" t="str">
        <f>IFERROR(IF(D7093&gt;0,VLOOKUP(A7093,Relación!A:E,5,0),"")," ")</f>
        <v/>
      </c>
      <c r="K7093" s="66" t="str">
        <f t="shared" si="557"/>
        <v xml:space="preserve"> </v>
      </c>
      <c r="L7093" s="68" t="str">
        <f t="shared" si="554"/>
        <v xml:space="preserve"> </v>
      </c>
      <c r="M7093" s="68" t="str">
        <f t="shared" si="555"/>
        <v xml:space="preserve"> </v>
      </c>
    </row>
    <row r="7094" spans="1:13" ht="16.5" x14ac:dyDescent="0.25">
      <c r="A7094" s="94"/>
      <c r="B7094" s="95"/>
      <c r="C7094" s="94"/>
      <c r="D7094" s="94"/>
      <c r="E7094" s="85" t="str">
        <f t="shared" si="553"/>
        <v/>
      </c>
      <c r="F7094" s="65" t="str">
        <f>IF(ISBLANK(A7094)," ",IFERROR(IF(A7094&gt;0,VLOOKUP(A7094,Relación!A:C,2,0),"◄ escribe codigo"),"no existe código "))</f>
        <v xml:space="preserve"> </v>
      </c>
      <c r="G7094" s="65" t="str">
        <f>IFERROR(IF(A7094&gt;0,VLOOKUP(A7094,Relación!A:C,3,0),"")," ")</f>
        <v/>
      </c>
      <c r="H7094" s="65" t="str">
        <f>IFERROR(IF(C7094&gt;0,VLOOKUP(A7094,Relación!A:D,4,0),"")," ")</f>
        <v/>
      </c>
      <c r="I7094" s="67" t="str">
        <f t="shared" si="556"/>
        <v xml:space="preserve"> </v>
      </c>
      <c r="J7094" s="65" t="str">
        <f>IFERROR(IF(D7094&gt;0,VLOOKUP(A7094,Relación!A:E,5,0),"")," ")</f>
        <v/>
      </c>
      <c r="K7094" s="66" t="str">
        <f t="shared" si="557"/>
        <v xml:space="preserve"> </v>
      </c>
      <c r="L7094" s="68" t="str">
        <f t="shared" si="554"/>
        <v xml:space="preserve"> </v>
      </c>
      <c r="M7094" s="68" t="str">
        <f t="shared" si="555"/>
        <v xml:space="preserve"> </v>
      </c>
    </row>
    <row r="7095" spans="1:13" ht="16.5" x14ac:dyDescent="0.25">
      <c r="A7095" s="94"/>
      <c r="B7095" s="95"/>
      <c r="C7095" s="94"/>
      <c r="D7095" s="94"/>
      <c r="E7095" s="85" t="str">
        <f t="shared" si="553"/>
        <v/>
      </c>
      <c r="F7095" s="65" t="str">
        <f>IF(ISBLANK(A7095)," ",IFERROR(IF(A7095&gt;0,VLOOKUP(A7095,Relación!A:C,2,0),"◄ escribe codigo"),"no existe código "))</f>
        <v xml:space="preserve"> </v>
      </c>
      <c r="G7095" s="65" t="str">
        <f>IFERROR(IF(A7095&gt;0,VLOOKUP(A7095,Relación!A:C,3,0),"")," ")</f>
        <v/>
      </c>
      <c r="H7095" s="65" t="str">
        <f>IFERROR(IF(C7095&gt;0,VLOOKUP(A7095,Relación!A:D,4,0),"")," ")</f>
        <v/>
      </c>
      <c r="I7095" s="67" t="str">
        <f t="shared" si="556"/>
        <v xml:space="preserve"> </v>
      </c>
      <c r="J7095" s="65" t="str">
        <f>IFERROR(IF(D7095&gt;0,VLOOKUP(A7095,Relación!A:E,5,0),"")," ")</f>
        <v/>
      </c>
      <c r="K7095" s="66" t="str">
        <f t="shared" si="557"/>
        <v xml:space="preserve"> </v>
      </c>
      <c r="L7095" s="68" t="str">
        <f t="shared" si="554"/>
        <v xml:space="preserve"> </v>
      </c>
      <c r="M7095" s="68" t="str">
        <f t="shared" si="555"/>
        <v xml:space="preserve"> </v>
      </c>
    </row>
    <row r="7096" spans="1:13" ht="16.5" x14ac:dyDescent="0.25">
      <c r="A7096" s="94"/>
      <c r="B7096" s="95"/>
      <c r="C7096" s="94"/>
      <c r="D7096" s="94"/>
      <c r="E7096" s="85" t="str">
        <f t="shared" si="553"/>
        <v/>
      </c>
      <c r="F7096" s="65" t="str">
        <f>IF(ISBLANK(A7096)," ",IFERROR(IF(A7096&gt;0,VLOOKUP(A7096,Relación!A:C,2,0),"◄ escribe codigo"),"no existe código "))</f>
        <v xml:space="preserve"> </v>
      </c>
      <c r="G7096" s="65" t="str">
        <f>IFERROR(IF(A7096&gt;0,VLOOKUP(A7096,Relación!A:C,3,0),"")," ")</f>
        <v/>
      </c>
      <c r="H7096" s="65" t="str">
        <f>IFERROR(IF(C7096&gt;0,VLOOKUP(A7096,Relación!A:D,4,0),"")," ")</f>
        <v/>
      </c>
      <c r="I7096" s="67" t="str">
        <f t="shared" si="556"/>
        <v xml:space="preserve"> </v>
      </c>
      <c r="J7096" s="65" t="str">
        <f>IFERROR(IF(D7096&gt;0,VLOOKUP(A7096,Relación!A:E,5,0),"")," ")</f>
        <v/>
      </c>
      <c r="K7096" s="66" t="str">
        <f t="shared" si="557"/>
        <v xml:space="preserve"> </v>
      </c>
      <c r="L7096" s="68" t="str">
        <f t="shared" si="554"/>
        <v xml:space="preserve"> </v>
      </c>
      <c r="M7096" s="68" t="str">
        <f t="shared" si="555"/>
        <v xml:space="preserve"> </v>
      </c>
    </row>
    <row r="7097" spans="1:13" ht="16.5" x14ac:dyDescent="0.25">
      <c r="A7097" s="94"/>
      <c r="B7097" s="95"/>
      <c r="C7097" s="94"/>
      <c r="D7097" s="94"/>
      <c r="E7097" s="85" t="str">
        <f t="shared" si="553"/>
        <v/>
      </c>
      <c r="F7097" s="65" t="str">
        <f>IF(ISBLANK(A7097)," ",IFERROR(IF(A7097&gt;0,VLOOKUP(A7097,Relación!A:C,2,0),"◄ escribe codigo"),"no existe código "))</f>
        <v xml:space="preserve"> </v>
      </c>
      <c r="G7097" s="65" t="str">
        <f>IFERROR(IF(A7097&gt;0,VLOOKUP(A7097,Relación!A:C,3,0),"")," ")</f>
        <v/>
      </c>
      <c r="H7097" s="65" t="str">
        <f>IFERROR(IF(C7097&gt;0,VLOOKUP(A7097,Relación!A:D,4,0),"")," ")</f>
        <v/>
      </c>
      <c r="I7097" s="67" t="str">
        <f t="shared" si="556"/>
        <v xml:space="preserve"> </v>
      </c>
      <c r="J7097" s="65" t="str">
        <f>IFERROR(IF(D7097&gt;0,VLOOKUP(A7097,Relación!A:E,5,0),"")," ")</f>
        <v/>
      </c>
      <c r="K7097" s="66" t="str">
        <f t="shared" si="557"/>
        <v xml:space="preserve"> </v>
      </c>
      <c r="L7097" s="68" t="str">
        <f t="shared" si="554"/>
        <v xml:space="preserve"> </v>
      </c>
      <c r="M7097" s="68" t="str">
        <f t="shared" si="555"/>
        <v xml:space="preserve"> </v>
      </c>
    </row>
    <row r="7098" spans="1:13" ht="16.5" x14ac:dyDescent="0.25">
      <c r="A7098" s="94"/>
      <c r="B7098" s="95"/>
      <c r="C7098" s="94"/>
      <c r="D7098" s="94"/>
      <c r="E7098" s="85" t="str">
        <f t="shared" si="553"/>
        <v/>
      </c>
      <c r="F7098" s="65" t="str">
        <f>IF(ISBLANK(A7098)," ",IFERROR(IF(A7098&gt;0,VLOOKUP(A7098,Relación!A:C,2,0),"◄ escribe codigo"),"no existe código "))</f>
        <v xml:space="preserve"> </v>
      </c>
      <c r="G7098" s="65" t="str">
        <f>IFERROR(IF(A7098&gt;0,VLOOKUP(A7098,Relación!A:C,3,0),"")," ")</f>
        <v/>
      </c>
      <c r="H7098" s="65" t="str">
        <f>IFERROR(IF(C7098&gt;0,VLOOKUP(A7098,Relación!A:D,4,0),"")," ")</f>
        <v/>
      </c>
      <c r="I7098" s="67" t="str">
        <f t="shared" si="556"/>
        <v xml:space="preserve"> </v>
      </c>
      <c r="J7098" s="65" t="str">
        <f>IFERROR(IF(D7098&gt;0,VLOOKUP(A7098,Relación!A:E,5,0),"")," ")</f>
        <v/>
      </c>
      <c r="K7098" s="66" t="str">
        <f t="shared" si="557"/>
        <v xml:space="preserve"> </v>
      </c>
      <c r="L7098" s="68" t="str">
        <f t="shared" si="554"/>
        <v xml:space="preserve"> </v>
      </c>
      <c r="M7098" s="68" t="str">
        <f t="shared" si="555"/>
        <v xml:space="preserve"> </v>
      </c>
    </row>
    <row r="7099" spans="1:13" ht="16.5" x14ac:dyDescent="0.25">
      <c r="A7099" s="94"/>
      <c r="B7099" s="95"/>
      <c r="C7099" s="94"/>
      <c r="D7099" s="94"/>
      <c r="E7099" s="85" t="str">
        <f t="shared" si="553"/>
        <v/>
      </c>
      <c r="F7099" s="65" t="str">
        <f>IF(ISBLANK(A7099)," ",IFERROR(IF(A7099&gt;0,VLOOKUP(A7099,Relación!A:C,2,0),"◄ escribe codigo"),"no existe código "))</f>
        <v xml:space="preserve"> </v>
      </c>
      <c r="G7099" s="65" t="str">
        <f>IFERROR(IF(A7099&gt;0,VLOOKUP(A7099,Relación!A:C,3,0),"")," ")</f>
        <v/>
      </c>
      <c r="H7099" s="65" t="str">
        <f>IFERROR(IF(C7099&gt;0,VLOOKUP(A7099,Relación!A:D,4,0),"")," ")</f>
        <v/>
      </c>
      <c r="I7099" s="67" t="str">
        <f t="shared" si="556"/>
        <v xml:space="preserve"> </v>
      </c>
      <c r="J7099" s="65" t="str">
        <f>IFERROR(IF(D7099&gt;0,VLOOKUP(A7099,Relación!A:E,5,0),"")," ")</f>
        <v/>
      </c>
      <c r="K7099" s="66" t="str">
        <f t="shared" si="557"/>
        <v xml:space="preserve"> </v>
      </c>
      <c r="L7099" s="68" t="str">
        <f t="shared" si="554"/>
        <v xml:space="preserve"> </v>
      </c>
      <c r="M7099" s="68" t="str">
        <f t="shared" si="555"/>
        <v xml:space="preserve"> </v>
      </c>
    </row>
    <row r="7100" spans="1:13" ht="16.5" x14ac:dyDescent="0.25">
      <c r="A7100" s="94"/>
      <c r="B7100" s="95"/>
      <c r="C7100" s="94"/>
      <c r="D7100" s="94"/>
      <c r="E7100" s="85" t="str">
        <f t="shared" si="553"/>
        <v/>
      </c>
      <c r="F7100" s="65" t="str">
        <f>IF(ISBLANK(A7100)," ",IFERROR(IF(A7100&gt;0,VLOOKUP(A7100,Relación!A:C,2,0),"◄ escribe codigo"),"no existe código "))</f>
        <v xml:space="preserve"> </v>
      </c>
      <c r="G7100" s="65" t="str">
        <f>IFERROR(IF(A7100&gt;0,VLOOKUP(A7100,Relación!A:C,3,0),"")," ")</f>
        <v/>
      </c>
      <c r="H7100" s="65" t="str">
        <f>IFERROR(IF(C7100&gt;0,VLOOKUP(A7100,Relación!A:D,4,0),"")," ")</f>
        <v/>
      </c>
      <c r="I7100" s="67" t="str">
        <f t="shared" si="556"/>
        <v xml:space="preserve"> </v>
      </c>
      <c r="J7100" s="65" t="str">
        <f>IFERROR(IF(D7100&gt;0,VLOOKUP(A7100,Relación!A:E,5,0),"")," ")</f>
        <v/>
      </c>
      <c r="K7100" s="66" t="str">
        <f t="shared" si="557"/>
        <v xml:space="preserve"> </v>
      </c>
      <c r="L7100" s="68" t="str">
        <f t="shared" si="554"/>
        <v xml:space="preserve"> </v>
      </c>
      <c r="M7100" s="68" t="str">
        <f t="shared" si="555"/>
        <v xml:space="preserve"> </v>
      </c>
    </row>
    <row r="7101" spans="1:13" ht="16.5" x14ac:dyDescent="0.25">
      <c r="A7101" s="94"/>
      <c r="B7101" s="95"/>
      <c r="C7101" s="94"/>
      <c r="D7101" s="94"/>
      <c r="E7101" s="85" t="str">
        <f t="shared" si="553"/>
        <v/>
      </c>
      <c r="F7101" s="65" t="str">
        <f>IF(ISBLANK(A7101)," ",IFERROR(IF(A7101&gt;0,VLOOKUP(A7101,Relación!A:C,2,0),"◄ escribe codigo"),"no existe código "))</f>
        <v xml:space="preserve"> </v>
      </c>
      <c r="G7101" s="65" t="str">
        <f>IFERROR(IF(A7101&gt;0,VLOOKUP(A7101,Relación!A:C,3,0),"")," ")</f>
        <v/>
      </c>
      <c r="H7101" s="65" t="str">
        <f>IFERROR(IF(C7101&gt;0,VLOOKUP(A7101,Relación!A:D,4,0),"")," ")</f>
        <v/>
      </c>
      <c r="I7101" s="67" t="str">
        <f t="shared" si="556"/>
        <v xml:space="preserve"> </v>
      </c>
      <c r="J7101" s="65" t="str">
        <f>IFERROR(IF(D7101&gt;0,VLOOKUP(A7101,Relación!A:E,5,0),"")," ")</f>
        <v/>
      </c>
      <c r="K7101" s="66" t="str">
        <f t="shared" si="557"/>
        <v xml:space="preserve"> </v>
      </c>
      <c r="L7101" s="68" t="str">
        <f t="shared" si="554"/>
        <v xml:space="preserve"> </v>
      </c>
      <c r="M7101" s="68" t="str">
        <f t="shared" si="555"/>
        <v xml:space="preserve"> </v>
      </c>
    </row>
    <row r="7102" spans="1:13" ht="16.5" x14ac:dyDescent="0.25">
      <c r="A7102" s="94"/>
      <c r="B7102" s="95"/>
      <c r="C7102" s="94"/>
      <c r="D7102" s="94"/>
      <c r="E7102" s="85" t="str">
        <f t="shared" si="553"/>
        <v/>
      </c>
      <c r="F7102" s="65" t="str">
        <f>IF(ISBLANK(A7102)," ",IFERROR(IF(A7102&gt;0,VLOOKUP(A7102,Relación!A:C,2,0),"◄ escribe codigo"),"no existe código "))</f>
        <v xml:space="preserve"> </v>
      </c>
      <c r="G7102" s="65" t="str">
        <f>IFERROR(IF(A7102&gt;0,VLOOKUP(A7102,Relación!A:C,3,0),"")," ")</f>
        <v/>
      </c>
      <c r="H7102" s="65" t="str">
        <f>IFERROR(IF(C7102&gt;0,VLOOKUP(A7102,Relación!A:D,4,0),"")," ")</f>
        <v/>
      </c>
      <c r="I7102" s="67" t="str">
        <f t="shared" si="556"/>
        <v xml:space="preserve"> </v>
      </c>
      <c r="J7102" s="65" t="str">
        <f>IFERROR(IF(D7102&gt;0,VLOOKUP(A7102,Relación!A:E,5,0),"")," ")</f>
        <v/>
      </c>
      <c r="K7102" s="66" t="str">
        <f t="shared" si="557"/>
        <v xml:space="preserve"> </v>
      </c>
      <c r="L7102" s="68" t="str">
        <f t="shared" si="554"/>
        <v xml:space="preserve"> </v>
      </c>
      <c r="M7102" s="68" t="str">
        <f t="shared" si="555"/>
        <v xml:space="preserve"> </v>
      </c>
    </row>
    <row r="7103" spans="1:13" ht="16.5" x14ac:dyDescent="0.25">
      <c r="A7103" s="94"/>
      <c r="B7103" s="95"/>
      <c r="C7103" s="94"/>
      <c r="D7103" s="94"/>
      <c r="E7103" s="85" t="str">
        <f t="shared" si="553"/>
        <v/>
      </c>
      <c r="F7103" s="65" t="str">
        <f>IF(ISBLANK(A7103)," ",IFERROR(IF(A7103&gt;0,VLOOKUP(A7103,Relación!A:C,2,0),"◄ escribe codigo"),"no existe código "))</f>
        <v xml:space="preserve"> </v>
      </c>
      <c r="G7103" s="65" t="str">
        <f>IFERROR(IF(A7103&gt;0,VLOOKUP(A7103,Relación!A:C,3,0),"")," ")</f>
        <v/>
      </c>
      <c r="H7103" s="65" t="str">
        <f>IFERROR(IF(C7103&gt;0,VLOOKUP(A7103,Relación!A:D,4,0),"")," ")</f>
        <v/>
      </c>
      <c r="I7103" s="67" t="str">
        <f t="shared" si="556"/>
        <v xml:space="preserve"> </v>
      </c>
      <c r="J7103" s="65" t="str">
        <f>IFERROR(IF(D7103&gt;0,VLOOKUP(A7103,Relación!A:E,5,0),"")," ")</f>
        <v/>
      </c>
      <c r="K7103" s="66" t="str">
        <f t="shared" si="557"/>
        <v xml:space="preserve"> </v>
      </c>
      <c r="L7103" s="68" t="str">
        <f t="shared" si="554"/>
        <v xml:space="preserve"> </v>
      </c>
      <c r="M7103" s="68" t="str">
        <f t="shared" si="555"/>
        <v xml:space="preserve"> </v>
      </c>
    </row>
    <row r="7104" spans="1:13" ht="16.5" x14ac:dyDescent="0.25">
      <c r="A7104" s="94"/>
      <c r="B7104" s="95"/>
      <c r="C7104" s="94"/>
      <c r="D7104" s="94"/>
      <c r="E7104" s="85" t="str">
        <f t="shared" si="553"/>
        <v/>
      </c>
      <c r="F7104" s="65" t="str">
        <f>IF(ISBLANK(A7104)," ",IFERROR(IF(A7104&gt;0,VLOOKUP(A7104,Relación!A:C,2,0),"◄ escribe codigo"),"no existe código "))</f>
        <v xml:space="preserve"> </v>
      </c>
      <c r="G7104" s="65" t="str">
        <f>IFERROR(IF(A7104&gt;0,VLOOKUP(A7104,Relación!A:C,3,0),"")," ")</f>
        <v/>
      </c>
      <c r="H7104" s="65" t="str">
        <f>IFERROR(IF(C7104&gt;0,VLOOKUP(A7104,Relación!A:D,4,0),"")," ")</f>
        <v/>
      </c>
      <c r="I7104" s="67" t="str">
        <f t="shared" si="556"/>
        <v xml:space="preserve"> </v>
      </c>
      <c r="J7104" s="65" t="str">
        <f>IFERROR(IF(D7104&gt;0,VLOOKUP(A7104,Relación!A:E,5,0),"")," ")</f>
        <v/>
      </c>
      <c r="K7104" s="66" t="str">
        <f t="shared" si="557"/>
        <v xml:space="preserve"> </v>
      </c>
      <c r="L7104" s="68" t="str">
        <f t="shared" si="554"/>
        <v xml:space="preserve"> </v>
      </c>
      <c r="M7104" s="68" t="str">
        <f t="shared" si="555"/>
        <v xml:space="preserve"> </v>
      </c>
    </row>
    <row r="7105" spans="1:13" ht="16.5" x14ac:dyDescent="0.25">
      <c r="A7105" s="94"/>
      <c r="B7105" s="95"/>
      <c r="C7105" s="94"/>
      <c r="D7105" s="94"/>
      <c r="E7105" s="85" t="str">
        <f t="shared" si="553"/>
        <v/>
      </c>
      <c r="F7105" s="65" t="str">
        <f>IF(ISBLANK(A7105)," ",IFERROR(IF(A7105&gt;0,VLOOKUP(A7105,Relación!A:C,2,0),"◄ escribe codigo"),"no existe código "))</f>
        <v xml:space="preserve"> </v>
      </c>
      <c r="G7105" s="65" t="str">
        <f>IFERROR(IF(A7105&gt;0,VLOOKUP(A7105,Relación!A:C,3,0),"")," ")</f>
        <v/>
      </c>
      <c r="H7105" s="65" t="str">
        <f>IFERROR(IF(C7105&gt;0,VLOOKUP(A7105,Relación!A:D,4,0),"")," ")</f>
        <v/>
      </c>
      <c r="I7105" s="67" t="str">
        <f t="shared" si="556"/>
        <v xml:space="preserve"> </v>
      </c>
      <c r="J7105" s="65" t="str">
        <f>IFERROR(IF(D7105&gt;0,VLOOKUP(A7105,Relación!A:E,5,0),"")," ")</f>
        <v/>
      </c>
      <c r="K7105" s="66" t="str">
        <f t="shared" si="557"/>
        <v xml:space="preserve"> </v>
      </c>
      <c r="L7105" s="68" t="str">
        <f t="shared" si="554"/>
        <v xml:space="preserve"> </v>
      </c>
      <c r="M7105" s="68" t="str">
        <f t="shared" si="555"/>
        <v xml:space="preserve"> </v>
      </c>
    </row>
    <row r="7106" spans="1:13" ht="16.5" x14ac:dyDescent="0.25">
      <c r="A7106" s="94"/>
      <c r="B7106" s="95"/>
      <c r="C7106" s="94"/>
      <c r="D7106" s="94"/>
      <c r="E7106" s="85" t="str">
        <f t="shared" si="553"/>
        <v/>
      </c>
      <c r="F7106" s="65" t="str">
        <f>IF(ISBLANK(A7106)," ",IFERROR(IF(A7106&gt;0,VLOOKUP(A7106,Relación!A:C,2,0),"◄ escribe codigo"),"no existe código "))</f>
        <v xml:space="preserve"> </v>
      </c>
      <c r="G7106" s="65" t="str">
        <f>IFERROR(IF(A7106&gt;0,VLOOKUP(A7106,Relación!A:C,3,0),"")," ")</f>
        <v/>
      </c>
      <c r="H7106" s="65" t="str">
        <f>IFERROR(IF(C7106&gt;0,VLOOKUP(A7106,Relación!A:D,4,0),"")," ")</f>
        <v/>
      </c>
      <c r="I7106" s="67" t="str">
        <f t="shared" si="556"/>
        <v xml:space="preserve"> </v>
      </c>
      <c r="J7106" s="65" t="str">
        <f>IFERROR(IF(D7106&gt;0,VLOOKUP(A7106,Relación!A:E,5,0),"")," ")</f>
        <v/>
      </c>
      <c r="K7106" s="66" t="str">
        <f t="shared" si="557"/>
        <v xml:space="preserve"> </v>
      </c>
      <c r="L7106" s="68" t="str">
        <f t="shared" si="554"/>
        <v xml:space="preserve"> </v>
      </c>
      <c r="M7106" s="68" t="str">
        <f t="shared" si="555"/>
        <v xml:space="preserve"> </v>
      </c>
    </row>
    <row r="7107" spans="1:13" ht="16.5" x14ac:dyDescent="0.25">
      <c r="A7107" s="94"/>
      <c r="B7107" s="95"/>
      <c r="C7107" s="94"/>
      <c r="D7107" s="94"/>
      <c r="E7107" s="85" t="str">
        <f t="shared" ref="E7107:E7170" si="558">IF(AND(A7107&gt;0,ISBLANK(A7108)),SUMIF($A:$A,A7107,$C:$C)-SUMIF($A:$A,A7107,$D:$D),"")</f>
        <v/>
      </c>
      <c r="F7107" s="65" t="str">
        <f>IF(ISBLANK(A7107)," ",IFERROR(IF(A7107&gt;0,VLOOKUP(A7107,Relación!A:C,2,0),"◄ escribe codigo"),"no existe código "))</f>
        <v xml:space="preserve"> </v>
      </c>
      <c r="G7107" s="65" t="str">
        <f>IFERROR(IF(A7107&gt;0,VLOOKUP(A7107,Relación!A:C,3,0),"")," ")</f>
        <v/>
      </c>
      <c r="H7107" s="65" t="str">
        <f>IFERROR(IF(C7107&gt;0,VLOOKUP(A7107,Relación!A:D,4,0),"")," ")</f>
        <v/>
      </c>
      <c r="I7107" s="67" t="str">
        <f t="shared" si="556"/>
        <v xml:space="preserve"> </v>
      </c>
      <c r="J7107" s="65" t="str">
        <f>IFERROR(IF(D7107&gt;0,VLOOKUP(A7107,Relación!A:E,5,0),"")," ")</f>
        <v/>
      </c>
      <c r="K7107" s="66" t="str">
        <f t="shared" si="557"/>
        <v xml:space="preserve"> </v>
      </c>
      <c r="L7107" s="68" t="str">
        <f t="shared" ref="L7107:L7170" si="559">IF(ISBLANK(A7107)," ",SUMIF($A:$A,A7107,$C:$C)-SUMIF($A:$A,A7107,$D:$D))</f>
        <v xml:space="preserve"> </v>
      </c>
      <c r="M7107" s="68" t="str">
        <f t="shared" ref="M7107:M7170" si="560">IF(ISBLANK(A7107)," ",SUMIFS($C:$C,$A:$A,A7107)-SUMIFS($D:$D,$A:$A,A7107))</f>
        <v xml:space="preserve"> </v>
      </c>
    </row>
    <row r="7108" spans="1:13" ht="16.5" x14ac:dyDescent="0.25">
      <c r="A7108" s="94"/>
      <c r="B7108" s="95"/>
      <c r="C7108" s="94"/>
      <c r="D7108" s="94"/>
      <c r="E7108" s="85" t="str">
        <f t="shared" si="558"/>
        <v/>
      </c>
      <c r="F7108" s="65" t="str">
        <f>IF(ISBLANK(A7108)," ",IFERROR(IF(A7108&gt;0,VLOOKUP(A7108,Relación!A:C,2,0),"◄ escribe codigo"),"no existe código "))</f>
        <v xml:space="preserve"> </v>
      </c>
      <c r="G7108" s="65" t="str">
        <f>IFERROR(IF(A7108&gt;0,VLOOKUP(A7108,Relación!A:C,3,0),"")," ")</f>
        <v/>
      </c>
      <c r="H7108" s="65" t="str">
        <f>IFERROR(IF(C7108&gt;0,VLOOKUP(A7108,Relación!A:D,4,0),"")," ")</f>
        <v/>
      </c>
      <c r="I7108" s="67" t="str">
        <f t="shared" si="556"/>
        <v xml:space="preserve"> </v>
      </c>
      <c r="J7108" s="65" t="str">
        <f>IFERROR(IF(D7108&gt;0,VLOOKUP(A7108,Relación!A:E,5,0),"")," ")</f>
        <v/>
      </c>
      <c r="K7108" s="66" t="str">
        <f t="shared" si="557"/>
        <v xml:space="preserve"> </v>
      </c>
      <c r="L7108" s="68" t="str">
        <f t="shared" si="559"/>
        <v xml:space="preserve"> </v>
      </c>
      <c r="M7108" s="68" t="str">
        <f t="shared" si="560"/>
        <v xml:space="preserve"> </v>
      </c>
    </row>
    <row r="7109" spans="1:13" ht="16.5" x14ac:dyDescent="0.25">
      <c r="A7109" s="94"/>
      <c r="B7109" s="95"/>
      <c r="C7109" s="94"/>
      <c r="D7109" s="94"/>
      <c r="E7109" s="85" t="str">
        <f t="shared" si="558"/>
        <v/>
      </c>
      <c r="F7109" s="65" t="str">
        <f>IF(ISBLANK(A7109)," ",IFERROR(IF(A7109&gt;0,VLOOKUP(A7109,Relación!A:C,2,0),"◄ escribe codigo"),"no existe código "))</f>
        <v xml:space="preserve"> </v>
      </c>
      <c r="G7109" s="65" t="str">
        <f>IFERROR(IF(A7109&gt;0,VLOOKUP(A7109,Relación!A:C,3,0),"")," ")</f>
        <v/>
      </c>
      <c r="H7109" s="65" t="str">
        <f>IFERROR(IF(C7109&gt;0,VLOOKUP(A7109,Relación!A:D,4,0),"")," ")</f>
        <v/>
      </c>
      <c r="I7109" s="67" t="str">
        <f t="shared" si="556"/>
        <v xml:space="preserve"> </v>
      </c>
      <c r="J7109" s="65" t="str">
        <f>IFERROR(IF(D7109&gt;0,VLOOKUP(A7109,Relación!A:E,5,0),"")," ")</f>
        <v/>
      </c>
      <c r="K7109" s="66" t="str">
        <f t="shared" si="557"/>
        <v xml:space="preserve"> </v>
      </c>
      <c r="L7109" s="68" t="str">
        <f t="shared" si="559"/>
        <v xml:space="preserve"> </v>
      </c>
      <c r="M7109" s="68" t="str">
        <f t="shared" si="560"/>
        <v xml:space="preserve"> </v>
      </c>
    </row>
    <row r="7110" spans="1:13" ht="16.5" x14ac:dyDescent="0.25">
      <c r="A7110" s="94"/>
      <c r="B7110" s="95"/>
      <c r="C7110" s="94"/>
      <c r="D7110" s="94"/>
      <c r="E7110" s="85" t="str">
        <f t="shared" si="558"/>
        <v/>
      </c>
      <c r="F7110" s="65" t="str">
        <f>IF(ISBLANK(A7110)," ",IFERROR(IF(A7110&gt;0,VLOOKUP(A7110,Relación!A:C,2,0),"◄ escribe codigo"),"no existe código "))</f>
        <v xml:space="preserve"> </v>
      </c>
      <c r="G7110" s="65" t="str">
        <f>IFERROR(IF(A7110&gt;0,VLOOKUP(A7110,Relación!A:C,3,0),"")," ")</f>
        <v/>
      </c>
      <c r="H7110" s="65" t="str">
        <f>IFERROR(IF(C7110&gt;0,VLOOKUP(A7110,Relación!A:D,4,0),"")," ")</f>
        <v/>
      </c>
      <c r="I7110" s="67" t="str">
        <f t="shared" si="556"/>
        <v xml:space="preserve"> </v>
      </c>
      <c r="J7110" s="65" t="str">
        <f>IFERROR(IF(D7110&gt;0,VLOOKUP(A7110,Relación!A:E,5,0),"")," ")</f>
        <v/>
      </c>
      <c r="K7110" s="66" t="str">
        <f t="shared" si="557"/>
        <v xml:space="preserve"> </v>
      </c>
      <c r="L7110" s="68" t="str">
        <f t="shared" si="559"/>
        <v xml:space="preserve"> </v>
      </c>
      <c r="M7110" s="68" t="str">
        <f t="shared" si="560"/>
        <v xml:space="preserve"> </v>
      </c>
    </row>
    <row r="7111" spans="1:13" ht="16.5" x14ac:dyDescent="0.25">
      <c r="A7111" s="94"/>
      <c r="B7111" s="95"/>
      <c r="C7111" s="94"/>
      <c r="D7111" s="94"/>
      <c r="E7111" s="85" t="str">
        <f t="shared" si="558"/>
        <v/>
      </c>
      <c r="F7111" s="65" t="str">
        <f>IF(ISBLANK(A7111)," ",IFERROR(IF(A7111&gt;0,VLOOKUP(A7111,Relación!A:C,2,0),"◄ escribe codigo"),"no existe código "))</f>
        <v xml:space="preserve"> </v>
      </c>
      <c r="G7111" s="65" t="str">
        <f>IFERROR(IF(A7111&gt;0,VLOOKUP(A7111,Relación!A:C,3,0),"")," ")</f>
        <v/>
      </c>
      <c r="H7111" s="65" t="str">
        <f>IFERROR(IF(C7111&gt;0,VLOOKUP(A7111,Relación!A:D,4,0),"")," ")</f>
        <v/>
      </c>
      <c r="I7111" s="67" t="str">
        <f t="shared" si="556"/>
        <v xml:space="preserve"> </v>
      </c>
      <c r="J7111" s="65" t="str">
        <f>IFERROR(IF(D7111&gt;0,VLOOKUP(A7111,Relación!A:E,5,0),"")," ")</f>
        <v/>
      </c>
      <c r="K7111" s="66" t="str">
        <f t="shared" si="557"/>
        <v xml:space="preserve"> </v>
      </c>
      <c r="L7111" s="68" t="str">
        <f t="shared" si="559"/>
        <v xml:space="preserve"> </v>
      </c>
      <c r="M7111" s="68" t="str">
        <f t="shared" si="560"/>
        <v xml:space="preserve"> </v>
      </c>
    </row>
    <row r="7112" spans="1:13" ht="16.5" x14ac:dyDescent="0.25">
      <c r="A7112" s="94"/>
      <c r="B7112" s="95"/>
      <c r="C7112" s="94"/>
      <c r="D7112" s="94"/>
      <c r="E7112" s="85" t="str">
        <f t="shared" si="558"/>
        <v/>
      </c>
      <c r="F7112" s="65" t="str">
        <f>IF(ISBLANK(A7112)," ",IFERROR(IF(A7112&gt;0,VLOOKUP(A7112,Relación!A:C,2,0),"◄ escribe codigo"),"no existe código "))</f>
        <v xml:space="preserve"> </v>
      </c>
      <c r="G7112" s="65" t="str">
        <f>IFERROR(IF(A7112&gt;0,VLOOKUP(A7112,Relación!A:C,3,0),"")," ")</f>
        <v/>
      </c>
      <c r="H7112" s="65" t="str">
        <f>IFERROR(IF(C7112&gt;0,VLOOKUP(A7112,Relación!A:D,4,0),"")," ")</f>
        <v/>
      </c>
      <c r="I7112" s="67" t="str">
        <f t="shared" si="556"/>
        <v xml:space="preserve"> </v>
      </c>
      <c r="J7112" s="65" t="str">
        <f>IFERROR(IF(D7112&gt;0,VLOOKUP(A7112,Relación!A:E,5,0),"")," ")</f>
        <v/>
      </c>
      <c r="K7112" s="66" t="str">
        <f t="shared" si="557"/>
        <v xml:space="preserve"> </v>
      </c>
      <c r="L7112" s="68" t="str">
        <f t="shared" si="559"/>
        <v xml:space="preserve"> </v>
      </c>
      <c r="M7112" s="68" t="str">
        <f t="shared" si="560"/>
        <v xml:space="preserve"> </v>
      </c>
    </row>
    <row r="7113" spans="1:13" ht="16.5" x14ac:dyDescent="0.25">
      <c r="A7113" s="94"/>
      <c r="B7113" s="95"/>
      <c r="C7113" s="94"/>
      <c r="D7113" s="94"/>
      <c r="E7113" s="85" t="str">
        <f t="shared" si="558"/>
        <v/>
      </c>
      <c r="F7113" s="65" t="str">
        <f>IF(ISBLANK(A7113)," ",IFERROR(IF(A7113&gt;0,VLOOKUP(A7113,Relación!A:C,2,0),"◄ escribe codigo"),"no existe código "))</f>
        <v xml:space="preserve"> </v>
      </c>
      <c r="G7113" s="65" t="str">
        <f>IFERROR(IF(A7113&gt;0,VLOOKUP(A7113,Relación!A:C,3,0),"")," ")</f>
        <v/>
      </c>
      <c r="H7113" s="65" t="str">
        <f>IFERROR(IF(C7113&gt;0,VLOOKUP(A7113,Relación!A:D,4,0),"")," ")</f>
        <v/>
      </c>
      <c r="I7113" s="67" t="str">
        <f t="shared" si="556"/>
        <v xml:space="preserve"> </v>
      </c>
      <c r="J7113" s="65" t="str">
        <f>IFERROR(IF(D7113&gt;0,VLOOKUP(A7113,Relación!A:E,5,0),"")," ")</f>
        <v/>
      </c>
      <c r="K7113" s="66" t="str">
        <f t="shared" si="557"/>
        <v xml:space="preserve"> </v>
      </c>
      <c r="L7113" s="68" t="str">
        <f t="shared" si="559"/>
        <v xml:space="preserve"> </v>
      </c>
      <c r="M7113" s="68" t="str">
        <f t="shared" si="560"/>
        <v xml:space="preserve"> </v>
      </c>
    </row>
    <row r="7114" spans="1:13" ht="16.5" x14ac:dyDescent="0.25">
      <c r="A7114" s="94"/>
      <c r="B7114" s="95"/>
      <c r="C7114" s="94"/>
      <c r="D7114" s="94"/>
      <c r="E7114" s="85" t="str">
        <f t="shared" si="558"/>
        <v/>
      </c>
      <c r="F7114" s="65" t="str">
        <f>IF(ISBLANK(A7114)," ",IFERROR(IF(A7114&gt;0,VLOOKUP(A7114,Relación!A:C,2,0),"◄ escribe codigo"),"no existe código "))</f>
        <v xml:space="preserve"> </v>
      </c>
      <c r="G7114" s="65" t="str">
        <f>IFERROR(IF(A7114&gt;0,VLOOKUP(A7114,Relación!A:C,3,0),"")," ")</f>
        <v/>
      </c>
      <c r="H7114" s="65" t="str">
        <f>IFERROR(IF(C7114&gt;0,VLOOKUP(A7114,Relación!A:D,4,0),"")," ")</f>
        <v/>
      </c>
      <c r="I7114" s="67" t="str">
        <f t="shared" si="556"/>
        <v xml:space="preserve"> </v>
      </c>
      <c r="J7114" s="65" t="str">
        <f>IFERROR(IF(D7114&gt;0,VLOOKUP(A7114,Relación!A:E,5,0),"")," ")</f>
        <v/>
      </c>
      <c r="K7114" s="66" t="str">
        <f t="shared" si="557"/>
        <v xml:space="preserve"> </v>
      </c>
      <c r="L7114" s="68" t="str">
        <f t="shared" si="559"/>
        <v xml:space="preserve"> </v>
      </c>
      <c r="M7114" s="68" t="str">
        <f t="shared" si="560"/>
        <v xml:space="preserve"> </v>
      </c>
    </row>
    <row r="7115" spans="1:13" ht="16.5" x14ac:dyDescent="0.25">
      <c r="A7115" s="94"/>
      <c r="B7115" s="95"/>
      <c r="C7115" s="94"/>
      <c r="D7115" s="94"/>
      <c r="E7115" s="85" t="str">
        <f t="shared" si="558"/>
        <v/>
      </c>
      <c r="F7115" s="65" t="str">
        <f>IF(ISBLANK(A7115)," ",IFERROR(IF(A7115&gt;0,VLOOKUP(A7115,Relación!A:C,2,0),"◄ escribe codigo"),"no existe código "))</f>
        <v xml:space="preserve"> </v>
      </c>
      <c r="G7115" s="65" t="str">
        <f>IFERROR(IF(A7115&gt;0,VLOOKUP(A7115,Relación!A:C,3,0),"")," ")</f>
        <v/>
      </c>
      <c r="H7115" s="65" t="str">
        <f>IFERROR(IF(C7115&gt;0,VLOOKUP(A7115,Relación!A:D,4,0),"")," ")</f>
        <v/>
      </c>
      <c r="I7115" s="67" t="str">
        <f t="shared" si="556"/>
        <v xml:space="preserve"> </v>
      </c>
      <c r="J7115" s="65" t="str">
        <f>IFERROR(IF(D7115&gt;0,VLOOKUP(A7115,Relación!A:E,5,0),"")," ")</f>
        <v/>
      </c>
      <c r="K7115" s="66" t="str">
        <f t="shared" si="557"/>
        <v xml:space="preserve"> </v>
      </c>
      <c r="L7115" s="68" t="str">
        <f t="shared" si="559"/>
        <v xml:space="preserve"> </v>
      </c>
      <c r="M7115" s="68" t="str">
        <f t="shared" si="560"/>
        <v xml:space="preserve"> </v>
      </c>
    </row>
    <row r="7116" spans="1:13" ht="16.5" x14ac:dyDescent="0.25">
      <c r="A7116" s="94"/>
      <c r="B7116" s="95"/>
      <c r="C7116" s="94"/>
      <c r="D7116" s="94"/>
      <c r="E7116" s="85" t="str">
        <f t="shared" si="558"/>
        <v/>
      </c>
      <c r="F7116" s="65" t="str">
        <f>IF(ISBLANK(A7116)," ",IFERROR(IF(A7116&gt;0,VLOOKUP(A7116,Relación!A:C,2,0),"◄ escribe codigo"),"no existe código "))</f>
        <v xml:space="preserve"> </v>
      </c>
      <c r="G7116" s="65" t="str">
        <f>IFERROR(IF(A7116&gt;0,VLOOKUP(A7116,Relación!A:C,3,0),"")," ")</f>
        <v/>
      </c>
      <c r="H7116" s="65" t="str">
        <f>IFERROR(IF(C7116&gt;0,VLOOKUP(A7116,Relación!A:D,4,0),"")," ")</f>
        <v/>
      </c>
      <c r="I7116" s="67" t="str">
        <f t="shared" si="556"/>
        <v xml:space="preserve"> </v>
      </c>
      <c r="J7116" s="65" t="str">
        <f>IFERROR(IF(D7116&gt;0,VLOOKUP(A7116,Relación!A:E,5,0),"")," ")</f>
        <v/>
      </c>
      <c r="K7116" s="66" t="str">
        <f t="shared" si="557"/>
        <v xml:space="preserve"> </v>
      </c>
      <c r="L7116" s="68" t="str">
        <f t="shared" si="559"/>
        <v xml:space="preserve"> </v>
      </c>
      <c r="M7116" s="68" t="str">
        <f t="shared" si="560"/>
        <v xml:space="preserve"> </v>
      </c>
    </row>
    <row r="7117" spans="1:13" ht="16.5" x14ac:dyDescent="0.25">
      <c r="A7117" s="94"/>
      <c r="B7117" s="95"/>
      <c r="C7117" s="94"/>
      <c r="D7117" s="94"/>
      <c r="E7117" s="85" t="str">
        <f t="shared" si="558"/>
        <v/>
      </c>
      <c r="F7117" s="65" t="str">
        <f>IF(ISBLANK(A7117)," ",IFERROR(IF(A7117&gt;0,VLOOKUP(A7117,Relación!A:C,2,0),"◄ escribe codigo"),"no existe código "))</f>
        <v xml:space="preserve"> </v>
      </c>
      <c r="G7117" s="65" t="str">
        <f>IFERROR(IF(A7117&gt;0,VLOOKUP(A7117,Relación!A:C,3,0),"")," ")</f>
        <v/>
      </c>
      <c r="H7117" s="65" t="str">
        <f>IFERROR(IF(C7117&gt;0,VLOOKUP(A7117,Relación!A:D,4,0),"")," ")</f>
        <v/>
      </c>
      <c r="I7117" s="67" t="str">
        <f t="shared" si="556"/>
        <v xml:space="preserve"> </v>
      </c>
      <c r="J7117" s="65" t="str">
        <f>IFERROR(IF(D7117&gt;0,VLOOKUP(A7117,Relación!A:E,5,0),"")," ")</f>
        <v/>
      </c>
      <c r="K7117" s="66" t="str">
        <f t="shared" si="557"/>
        <v xml:space="preserve"> </v>
      </c>
      <c r="L7117" s="68" t="str">
        <f t="shared" si="559"/>
        <v xml:space="preserve"> </v>
      </c>
      <c r="M7117" s="68" t="str">
        <f t="shared" si="560"/>
        <v xml:space="preserve"> </v>
      </c>
    </row>
    <row r="7118" spans="1:13" ht="16.5" x14ac:dyDescent="0.25">
      <c r="A7118" s="94"/>
      <c r="B7118" s="95"/>
      <c r="C7118" s="94"/>
      <c r="D7118" s="94"/>
      <c r="E7118" s="85" t="str">
        <f t="shared" si="558"/>
        <v/>
      </c>
      <c r="F7118" s="65" t="str">
        <f>IF(ISBLANK(A7118)," ",IFERROR(IF(A7118&gt;0,VLOOKUP(A7118,Relación!A:C,2,0),"◄ escribe codigo"),"no existe código "))</f>
        <v xml:space="preserve"> </v>
      </c>
      <c r="G7118" s="65" t="str">
        <f>IFERROR(IF(A7118&gt;0,VLOOKUP(A7118,Relación!A:C,3,0),"")," ")</f>
        <v/>
      </c>
      <c r="H7118" s="65" t="str">
        <f>IFERROR(IF(C7118&gt;0,VLOOKUP(A7118,Relación!A:D,4,0),"")," ")</f>
        <v/>
      </c>
      <c r="I7118" s="67" t="str">
        <f t="shared" si="556"/>
        <v xml:space="preserve"> </v>
      </c>
      <c r="J7118" s="65" t="str">
        <f>IFERROR(IF(D7118&gt;0,VLOOKUP(A7118,Relación!A:E,5,0),"")," ")</f>
        <v/>
      </c>
      <c r="K7118" s="66" t="str">
        <f t="shared" si="557"/>
        <v xml:space="preserve"> </v>
      </c>
      <c r="L7118" s="68" t="str">
        <f t="shared" si="559"/>
        <v xml:space="preserve"> </v>
      </c>
      <c r="M7118" s="68" t="str">
        <f t="shared" si="560"/>
        <v xml:space="preserve"> </v>
      </c>
    </row>
    <row r="7119" spans="1:13" ht="16.5" x14ac:dyDescent="0.25">
      <c r="A7119" s="94"/>
      <c r="B7119" s="95"/>
      <c r="C7119" s="94"/>
      <c r="D7119" s="94"/>
      <c r="E7119" s="85" t="str">
        <f t="shared" si="558"/>
        <v/>
      </c>
      <c r="F7119" s="65" t="str">
        <f>IF(ISBLANK(A7119)," ",IFERROR(IF(A7119&gt;0,VLOOKUP(A7119,Relación!A:C,2,0),"◄ escribe codigo"),"no existe código "))</f>
        <v xml:space="preserve"> </v>
      </c>
      <c r="G7119" s="65" t="str">
        <f>IFERROR(IF(A7119&gt;0,VLOOKUP(A7119,Relación!A:C,3,0),"")," ")</f>
        <v/>
      </c>
      <c r="H7119" s="65" t="str">
        <f>IFERROR(IF(C7119&gt;0,VLOOKUP(A7119,Relación!A:D,4,0),"")," ")</f>
        <v/>
      </c>
      <c r="I7119" s="67" t="str">
        <f t="shared" si="556"/>
        <v xml:space="preserve"> </v>
      </c>
      <c r="J7119" s="65" t="str">
        <f>IFERROR(IF(D7119&gt;0,VLOOKUP(A7119,Relación!A:E,5,0),"")," ")</f>
        <v/>
      </c>
      <c r="K7119" s="66" t="str">
        <f t="shared" si="557"/>
        <v xml:space="preserve"> </v>
      </c>
      <c r="L7119" s="68" t="str">
        <f t="shared" si="559"/>
        <v xml:space="preserve"> </v>
      </c>
      <c r="M7119" s="68" t="str">
        <f t="shared" si="560"/>
        <v xml:space="preserve"> </v>
      </c>
    </row>
    <row r="7120" spans="1:13" ht="16.5" x14ac:dyDescent="0.25">
      <c r="A7120" s="94"/>
      <c r="B7120" s="95"/>
      <c r="C7120" s="94"/>
      <c r="D7120" s="94"/>
      <c r="E7120" s="85" t="str">
        <f t="shared" si="558"/>
        <v/>
      </c>
      <c r="F7120" s="65" t="str">
        <f>IF(ISBLANK(A7120)," ",IFERROR(IF(A7120&gt;0,VLOOKUP(A7120,Relación!A:C,2,0),"◄ escribe codigo"),"no existe código "))</f>
        <v xml:space="preserve"> </v>
      </c>
      <c r="G7120" s="65" t="str">
        <f>IFERROR(IF(A7120&gt;0,VLOOKUP(A7120,Relación!A:C,3,0),"")," ")</f>
        <v/>
      </c>
      <c r="H7120" s="65" t="str">
        <f>IFERROR(IF(C7120&gt;0,VLOOKUP(A7120,Relación!A:D,4,0),"")," ")</f>
        <v/>
      </c>
      <c r="I7120" s="67" t="str">
        <f t="shared" si="556"/>
        <v xml:space="preserve"> </v>
      </c>
      <c r="J7120" s="65" t="str">
        <f>IFERROR(IF(D7120&gt;0,VLOOKUP(A7120,Relación!A:E,5,0),"")," ")</f>
        <v/>
      </c>
      <c r="K7120" s="66" t="str">
        <f t="shared" si="557"/>
        <v xml:space="preserve"> </v>
      </c>
      <c r="L7120" s="68" t="str">
        <f t="shared" si="559"/>
        <v xml:space="preserve"> </v>
      </c>
      <c r="M7120" s="68" t="str">
        <f t="shared" si="560"/>
        <v xml:space="preserve"> </v>
      </c>
    </row>
    <row r="7121" spans="1:13" ht="16.5" x14ac:dyDescent="0.25">
      <c r="A7121" s="94"/>
      <c r="B7121" s="95"/>
      <c r="C7121" s="94"/>
      <c r="D7121" s="94"/>
      <c r="E7121" s="85" t="str">
        <f t="shared" si="558"/>
        <v/>
      </c>
      <c r="F7121" s="65" t="str">
        <f>IF(ISBLANK(A7121)," ",IFERROR(IF(A7121&gt;0,VLOOKUP(A7121,Relación!A:C,2,0),"◄ escribe codigo"),"no existe código "))</f>
        <v xml:space="preserve"> </v>
      </c>
      <c r="G7121" s="65" t="str">
        <f>IFERROR(IF(A7121&gt;0,VLOOKUP(A7121,Relación!A:C,3,0),"")," ")</f>
        <v/>
      </c>
      <c r="H7121" s="65" t="str">
        <f>IFERROR(IF(C7121&gt;0,VLOOKUP(A7121,Relación!A:D,4,0),"")," ")</f>
        <v/>
      </c>
      <c r="I7121" s="67" t="str">
        <f t="shared" si="556"/>
        <v xml:space="preserve"> </v>
      </c>
      <c r="J7121" s="65" t="str">
        <f>IFERROR(IF(D7121&gt;0,VLOOKUP(A7121,Relación!A:E,5,0),"")," ")</f>
        <v/>
      </c>
      <c r="K7121" s="66" t="str">
        <f t="shared" si="557"/>
        <v xml:space="preserve"> </v>
      </c>
      <c r="L7121" s="68" t="str">
        <f t="shared" si="559"/>
        <v xml:space="preserve"> </v>
      </c>
      <c r="M7121" s="68" t="str">
        <f t="shared" si="560"/>
        <v xml:space="preserve"> </v>
      </c>
    </row>
    <row r="7122" spans="1:13" ht="16.5" x14ac:dyDescent="0.25">
      <c r="A7122" s="94"/>
      <c r="B7122" s="95"/>
      <c r="C7122" s="94"/>
      <c r="D7122" s="94"/>
      <c r="E7122" s="85" t="str">
        <f t="shared" si="558"/>
        <v/>
      </c>
      <c r="F7122" s="65" t="str">
        <f>IF(ISBLANK(A7122)," ",IFERROR(IF(A7122&gt;0,VLOOKUP(A7122,Relación!A:C,2,0),"◄ escribe codigo"),"no existe código "))</f>
        <v xml:space="preserve"> </v>
      </c>
      <c r="G7122" s="65" t="str">
        <f>IFERROR(IF(A7122&gt;0,VLOOKUP(A7122,Relación!A:C,3,0),"")," ")</f>
        <v/>
      </c>
      <c r="H7122" s="65" t="str">
        <f>IFERROR(IF(C7122&gt;0,VLOOKUP(A7122,Relación!A:D,4,0),"")," ")</f>
        <v/>
      </c>
      <c r="I7122" s="67" t="str">
        <f t="shared" si="556"/>
        <v xml:space="preserve"> </v>
      </c>
      <c r="J7122" s="65" t="str">
        <f>IFERROR(IF(D7122&gt;0,VLOOKUP(A7122,Relación!A:E,5,0),"")," ")</f>
        <v/>
      </c>
      <c r="K7122" s="66" t="str">
        <f t="shared" si="557"/>
        <v xml:space="preserve"> </v>
      </c>
      <c r="L7122" s="68" t="str">
        <f t="shared" si="559"/>
        <v xml:space="preserve"> </v>
      </c>
      <c r="M7122" s="68" t="str">
        <f t="shared" si="560"/>
        <v xml:space="preserve"> </v>
      </c>
    </row>
    <row r="7123" spans="1:13" ht="16.5" x14ac:dyDescent="0.25">
      <c r="A7123" s="94"/>
      <c r="B7123" s="95"/>
      <c r="C7123" s="94"/>
      <c r="D7123" s="94"/>
      <c r="E7123" s="85" t="str">
        <f t="shared" si="558"/>
        <v/>
      </c>
      <c r="F7123" s="65" t="str">
        <f>IF(ISBLANK(A7123)," ",IFERROR(IF(A7123&gt;0,VLOOKUP(A7123,Relación!A:C,2,0),"◄ escribe codigo"),"no existe código "))</f>
        <v xml:space="preserve"> </v>
      </c>
      <c r="G7123" s="65" t="str">
        <f>IFERROR(IF(A7123&gt;0,VLOOKUP(A7123,Relación!A:C,3,0),"")," ")</f>
        <v/>
      </c>
      <c r="H7123" s="65" t="str">
        <f>IFERROR(IF(C7123&gt;0,VLOOKUP(A7123,Relación!A:D,4,0),"")," ")</f>
        <v/>
      </c>
      <c r="I7123" s="67" t="str">
        <f t="shared" si="556"/>
        <v xml:space="preserve"> </v>
      </c>
      <c r="J7123" s="65" t="str">
        <f>IFERROR(IF(D7123&gt;0,VLOOKUP(A7123,Relación!A:E,5,0),"")," ")</f>
        <v/>
      </c>
      <c r="K7123" s="66" t="str">
        <f t="shared" si="557"/>
        <v xml:space="preserve"> </v>
      </c>
      <c r="L7123" s="68" t="str">
        <f t="shared" si="559"/>
        <v xml:space="preserve"> </v>
      </c>
      <c r="M7123" s="68" t="str">
        <f t="shared" si="560"/>
        <v xml:space="preserve"> </v>
      </c>
    </row>
    <row r="7124" spans="1:13" ht="16.5" x14ac:dyDescent="0.25">
      <c r="A7124" s="94"/>
      <c r="B7124" s="95"/>
      <c r="C7124" s="94"/>
      <c r="D7124" s="94"/>
      <c r="E7124" s="85" t="str">
        <f t="shared" si="558"/>
        <v/>
      </c>
      <c r="F7124" s="65" t="str">
        <f>IF(ISBLANK(A7124)," ",IFERROR(IF(A7124&gt;0,VLOOKUP(A7124,Relación!A:C,2,0),"◄ escribe codigo"),"no existe código "))</f>
        <v xml:space="preserve"> </v>
      </c>
      <c r="G7124" s="65" t="str">
        <f>IFERROR(IF(A7124&gt;0,VLOOKUP(A7124,Relación!A:C,3,0),"")," ")</f>
        <v/>
      </c>
      <c r="H7124" s="65" t="str">
        <f>IFERROR(IF(C7124&gt;0,VLOOKUP(A7124,Relación!A:D,4,0),"")," ")</f>
        <v/>
      </c>
      <c r="I7124" s="67" t="str">
        <f t="shared" si="556"/>
        <v xml:space="preserve"> </v>
      </c>
      <c r="J7124" s="65" t="str">
        <f>IFERROR(IF(D7124&gt;0,VLOOKUP(A7124,Relación!A:E,5,0),"")," ")</f>
        <v/>
      </c>
      <c r="K7124" s="66" t="str">
        <f t="shared" si="557"/>
        <v xml:space="preserve"> </v>
      </c>
      <c r="L7124" s="68" t="str">
        <f t="shared" si="559"/>
        <v xml:space="preserve"> </v>
      </c>
      <c r="M7124" s="68" t="str">
        <f t="shared" si="560"/>
        <v xml:space="preserve"> </v>
      </c>
    </row>
    <row r="7125" spans="1:13" ht="16.5" x14ac:dyDescent="0.25">
      <c r="A7125" s="94"/>
      <c r="B7125" s="95"/>
      <c r="C7125" s="94"/>
      <c r="D7125" s="94"/>
      <c r="E7125" s="85" t="str">
        <f t="shared" si="558"/>
        <v/>
      </c>
      <c r="F7125" s="65" t="str">
        <f>IF(ISBLANK(A7125)," ",IFERROR(IF(A7125&gt;0,VLOOKUP(A7125,Relación!A:C,2,0),"◄ escribe codigo"),"no existe código "))</f>
        <v xml:space="preserve"> </v>
      </c>
      <c r="G7125" s="65" t="str">
        <f>IFERROR(IF(A7125&gt;0,VLOOKUP(A7125,Relación!A:C,3,0),"")," ")</f>
        <v/>
      </c>
      <c r="H7125" s="65" t="str">
        <f>IFERROR(IF(C7125&gt;0,VLOOKUP(A7125,Relación!A:D,4,0),"")," ")</f>
        <v/>
      </c>
      <c r="I7125" s="67" t="str">
        <f t="shared" si="556"/>
        <v xml:space="preserve"> </v>
      </c>
      <c r="J7125" s="65" t="str">
        <f>IFERROR(IF(D7125&gt;0,VLOOKUP(A7125,Relación!A:E,5,0),"")," ")</f>
        <v/>
      </c>
      <c r="K7125" s="66" t="str">
        <f t="shared" si="557"/>
        <v xml:space="preserve"> </v>
      </c>
      <c r="L7125" s="68" t="str">
        <f t="shared" si="559"/>
        <v xml:space="preserve"> </v>
      </c>
      <c r="M7125" s="68" t="str">
        <f t="shared" si="560"/>
        <v xml:space="preserve"> </v>
      </c>
    </row>
    <row r="7126" spans="1:13" ht="16.5" x14ac:dyDescent="0.25">
      <c r="A7126" s="94"/>
      <c r="B7126" s="95"/>
      <c r="C7126" s="94"/>
      <c r="D7126" s="94"/>
      <c r="E7126" s="85" t="str">
        <f t="shared" si="558"/>
        <v/>
      </c>
      <c r="F7126" s="65" t="str">
        <f>IF(ISBLANK(A7126)," ",IFERROR(IF(A7126&gt;0,VLOOKUP(A7126,Relación!A:C,2,0),"◄ escribe codigo"),"no existe código "))</f>
        <v xml:space="preserve"> </v>
      </c>
      <c r="G7126" s="65" t="str">
        <f>IFERROR(IF(A7126&gt;0,VLOOKUP(A7126,Relación!A:C,3,0),"")," ")</f>
        <v/>
      </c>
      <c r="H7126" s="65" t="str">
        <f>IFERROR(IF(C7126&gt;0,VLOOKUP(A7126,Relación!A:D,4,0),"")," ")</f>
        <v/>
      </c>
      <c r="I7126" s="67" t="str">
        <f t="shared" si="556"/>
        <v xml:space="preserve"> </v>
      </c>
      <c r="J7126" s="65" t="str">
        <f>IFERROR(IF(D7126&gt;0,VLOOKUP(A7126,Relación!A:E,5,0),"")," ")</f>
        <v/>
      </c>
      <c r="K7126" s="66" t="str">
        <f t="shared" si="557"/>
        <v xml:space="preserve"> </v>
      </c>
      <c r="L7126" s="68" t="str">
        <f t="shared" si="559"/>
        <v xml:space="preserve"> </v>
      </c>
      <c r="M7126" s="68" t="str">
        <f t="shared" si="560"/>
        <v xml:space="preserve"> </v>
      </c>
    </row>
    <row r="7127" spans="1:13" ht="16.5" x14ac:dyDescent="0.25">
      <c r="A7127" s="94"/>
      <c r="B7127" s="95"/>
      <c r="C7127" s="94"/>
      <c r="D7127" s="94"/>
      <c r="E7127" s="85" t="str">
        <f t="shared" si="558"/>
        <v/>
      </c>
      <c r="F7127" s="65" t="str">
        <f>IF(ISBLANK(A7127)," ",IFERROR(IF(A7127&gt;0,VLOOKUP(A7127,Relación!A:C,2,0),"◄ escribe codigo"),"no existe código "))</f>
        <v xml:space="preserve"> </v>
      </c>
      <c r="G7127" s="65" t="str">
        <f>IFERROR(IF(A7127&gt;0,VLOOKUP(A7127,Relación!A:C,3,0),"")," ")</f>
        <v/>
      </c>
      <c r="H7127" s="65" t="str">
        <f>IFERROR(IF(C7127&gt;0,VLOOKUP(A7127,Relación!A:D,4,0),"")," ")</f>
        <v/>
      </c>
      <c r="I7127" s="67" t="str">
        <f t="shared" ref="I7127:I7190" si="561">IFERROR(C7127*H7127," ")</f>
        <v xml:space="preserve"> </v>
      </c>
      <c r="J7127" s="65" t="str">
        <f>IFERROR(IF(D7127&gt;0,VLOOKUP(A7127,Relación!A:E,5,0),"")," ")</f>
        <v/>
      </c>
      <c r="K7127" s="66" t="str">
        <f t="shared" ref="K7127:K7190" si="562">IFERROR(D7127*J7127," ")</f>
        <v xml:space="preserve"> </v>
      </c>
      <c r="L7127" s="68" t="str">
        <f t="shared" si="559"/>
        <v xml:space="preserve"> </v>
      </c>
      <c r="M7127" s="68" t="str">
        <f t="shared" si="560"/>
        <v xml:space="preserve"> </v>
      </c>
    </row>
    <row r="7128" spans="1:13" ht="16.5" x14ac:dyDescent="0.25">
      <c r="A7128" s="94"/>
      <c r="B7128" s="95"/>
      <c r="C7128" s="94"/>
      <c r="D7128" s="94"/>
      <c r="E7128" s="85" t="str">
        <f t="shared" si="558"/>
        <v/>
      </c>
      <c r="F7128" s="65" t="str">
        <f>IF(ISBLANK(A7128)," ",IFERROR(IF(A7128&gt;0,VLOOKUP(A7128,Relación!A:C,2,0),"◄ escribe codigo"),"no existe código "))</f>
        <v xml:space="preserve"> </v>
      </c>
      <c r="G7128" s="65" t="str">
        <f>IFERROR(IF(A7128&gt;0,VLOOKUP(A7128,Relación!A:C,3,0),"")," ")</f>
        <v/>
      </c>
      <c r="H7128" s="65" t="str">
        <f>IFERROR(IF(C7128&gt;0,VLOOKUP(A7128,Relación!A:D,4,0),"")," ")</f>
        <v/>
      </c>
      <c r="I7128" s="67" t="str">
        <f t="shared" si="561"/>
        <v xml:space="preserve"> </v>
      </c>
      <c r="J7128" s="65" t="str">
        <f>IFERROR(IF(D7128&gt;0,VLOOKUP(A7128,Relación!A:E,5,0),"")," ")</f>
        <v/>
      </c>
      <c r="K7128" s="66" t="str">
        <f t="shared" si="562"/>
        <v xml:space="preserve"> </v>
      </c>
      <c r="L7128" s="68" t="str">
        <f t="shared" si="559"/>
        <v xml:space="preserve"> </v>
      </c>
      <c r="M7128" s="68" t="str">
        <f t="shared" si="560"/>
        <v xml:space="preserve"> </v>
      </c>
    </row>
    <row r="7129" spans="1:13" ht="16.5" x14ac:dyDescent="0.25">
      <c r="A7129" s="94"/>
      <c r="B7129" s="95"/>
      <c r="C7129" s="94"/>
      <c r="D7129" s="94"/>
      <c r="E7129" s="85" t="str">
        <f t="shared" si="558"/>
        <v/>
      </c>
      <c r="F7129" s="65" t="str">
        <f>IF(ISBLANK(A7129)," ",IFERROR(IF(A7129&gt;0,VLOOKUP(A7129,Relación!A:C,2,0),"◄ escribe codigo"),"no existe código "))</f>
        <v xml:space="preserve"> </v>
      </c>
      <c r="G7129" s="65" t="str">
        <f>IFERROR(IF(A7129&gt;0,VLOOKUP(A7129,Relación!A:C,3,0),"")," ")</f>
        <v/>
      </c>
      <c r="H7129" s="65" t="str">
        <f>IFERROR(IF(C7129&gt;0,VLOOKUP(A7129,Relación!A:D,4,0),"")," ")</f>
        <v/>
      </c>
      <c r="I7129" s="67" t="str">
        <f t="shared" si="561"/>
        <v xml:space="preserve"> </v>
      </c>
      <c r="J7129" s="65" t="str">
        <f>IFERROR(IF(D7129&gt;0,VLOOKUP(A7129,Relación!A:E,5,0),"")," ")</f>
        <v/>
      </c>
      <c r="K7129" s="66" t="str">
        <f t="shared" si="562"/>
        <v xml:space="preserve"> </v>
      </c>
      <c r="L7129" s="68" t="str">
        <f t="shared" si="559"/>
        <v xml:space="preserve"> </v>
      </c>
      <c r="M7129" s="68" t="str">
        <f t="shared" si="560"/>
        <v xml:space="preserve"> </v>
      </c>
    </row>
    <row r="7130" spans="1:13" ht="16.5" x14ac:dyDescent="0.25">
      <c r="A7130" s="94"/>
      <c r="B7130" s="95"/>
      <c r="C7130" s="94"/>
      <c r="D7130" s="94"/>
      <c r="E7130" s="85" t="str">
        <f t="shared" si="558"/>
        <v/>
      </c>
      <c r="F7130" s="65" t="str">
        <f>IF(ISBLANK(A7130)," ",IFERROR(IF(A7130&gt;0,VLOOKUP(A7130,Relación!A:C,2,0),"◄ escribe codigo"),"no existe código "))</f>
        <v xml:space="preserve"> </v>
      </c>
      <c r="G7130" s="65" t="str">
        <f>IFERROR(IF(A7130&gt;0,VLOOKUP(A7130,Relación!A:C,3,0),"")," ")</f>
        <v/>
      </c>
      <c r="H7130" s="65" t="str">
        <f>IFERROR(IF(C7130&gt;0,VLOOKUP(A7130,Relación!A:D,4,0),"")," ")</f>
        <v/>
      </c>
      <c r="I7130" s="67" t="str">
        <f t="shared" si="561"/>
        <v xml:space="preserve"> </v>
      </c>
      <c r="J7130" s="65" t="str">
        <f>IFERROR(IF(D7130&gt;0,VLOOKUP(A7130,Relación!A:E,5,0),"")," ")</f>
        <v/>
      </c>
      <c r="K7130" s="66" t="str">
        <f t="shared" si="562"/>
        <v xml:space="preserve"> </v>
      </c>
      <c r="L7130" s="68" t="str">
        <f t="shared" si="559"/>
        <v xml:space="preserve"> </v>
      </c>
      <c r="M7130" s="68" t="str">
        <f t="shared" si="560"/>
        <v xml:space="preserve"> </v>
      </c>
    </row>
    <row r="7131" spans="1:13" ht="16.5" x14ac:dyDescent="0.25">
      <c r="A7131" s="94"/>
      <c r="B7131" s="95"/>
      <c r="C7131" s="94"/>
      <c r="D7131" s="94"/>
      <c r="E7131" s="85" t="str">
        <f t="shared" si="558"/>
        <v/>
      </c>
      <c r="F7131" s="65" t="str">
        <f>IF(ISBLANK(A7131)," ",IFERROR(IF(A7131&gt;0,VLOOKUP(A7131,Relación!A:C,2,0),"◄ escribe codigo"),"no existe código "))</f>
        <v xml:space="preserve"> </v>
      </c>
      <c r="G7131" s="65" t="str">
        <f>IFERROR(IF(A7131&gt;0,VLOOKUP(A7131,Relación!A:C,3,0),"")," ")</f>
        <v/>
      </c>
      <c r="H7131" s="65" t="str">
        <f>IFERROR(IF(C7131&gt;0,VLOOKUP(A7131,Relación!A:D,4,0),"")," ")</f>
        <v/>
      </c>
      <c r="I7131" s="67" t="str">
        <f t="shared" si="561"/>
        <v xml:space="preserve"> </v>
      </c>
      <c r="J7131" s="65" t="str">
        <f>IFERROR(IF(D7131&gt;0,VLOOKUP(A7131,Relación!A:E,5,0),"")," ")</f>
        <v/>
      </c>
      <c r="K7131" s="66" t="str">
        <f t="shared" si="562"/>
        <v xml:space="preserve"> </v>
      </c>
      <c r="L7131" s="68" t="str">
        <f t="shared" si="559"/>
        <v xml:space="preserve"> </v>
      </c>
      <c r="M7131" s="68" t="str">
        <f t="shared" si="560"/>
        <v xml:space="preserve"> </v>
      </c>
    </row>
    <row r="7132" spans="1:13" ht="16.5" x14ac:dyDescent="0.25">
      <c r="A7132" s="94"/>
      <c r="B7132" s="95"/>
      <c r="C7132" s="94"/>
      <c r="D7132" s="94"/>
      <c r="E7132" s="85" t="str">
        <f t="shared" si="558"/>
        <v/>
      </c>
      <c r="F7132" s="65" t="str">
        <f>IF(ISBLANK(A7132)," ",IFERROR(IF(A7132&gt;0,VLOOKUP(A7132,Relación!A:C,2,0),"◄ escribe codigo"),"no existe código "))</f>
        <v xml:space="preserve"> </v>
      </c>
      <c r="G7132" s="65" t="str">
        <f>IFERROR(IF(A7132&gt;0,VLOOKUP(A7132,Relación!A:C,3,0),"")," ")</f>
        <v/>
      </c>
      <c r="H7132" s="65" t="str">
        <f>IFERROR(IF(C7132&gt;0,VLOOKUP(A7132,Relación!A:D,4,0),"")," ")</f>
        <v/>
      </c>
      <c r="I7132" s="67" t="str">
        <f t="shared" si="561"/>
        <v xml:space="preserve"> </v>
      </c>
      <c r="J7132" s="65" t="str">
        <f>IFERROR(IF(D7132&gt;0,VLOOKUP(A7132,Relación!A:E,5,0),"")," ")</f>
        <v/>
      </c>
      <c r="K7132" s="66" t="str">
        <f t="shared" si="562"/>
        <v xml:space="preserve"> </v>
      </c>
      <c r="L7132" s="68" t="str">
        <f t="shared" si="559"/>
        <v xml:space="preserve"> </v>
      </c>
      <c r="M7132" s="68" t="str">
        <f t="shared" si="560"/>
        <v xml:space="preserve"> </v>
      </c>
    </row>
    <row r="7133" spans="1:13" ht="16.5" x14ac:dyDescent="0.25">
      <c r="A7133" s="94"/>
      <c r="B7133" s="95"/>
      <c r="C7133" s="94"/>
      <c r="D7133" s="94"/>
      <c r="E7133" s="85" t="str">
        <f t="shared" si="558"/>
        <v/>
      </c>
      <c r="F7133" s="65" t="str">
        <f>IF(ISBLANK(A7133)," ",IFERROR(IF(A7133&gt;0,VLOOKUP(A7133,Relación!A:C,2,0),"◄ escribe codigo"),"no existe código "))</f>
        <v xml:space="preserve"> </v>
      </c>
      <c r="G7133" s="65" t="str">
        <f>IFERROR(IF(A7133&gt;0,VLOOKUP(A7133,Relación!A:C,3,0),"")," ")</f>
        <v/>
      </c>
      <c r="H7133" s="65" t="str">
        <f>IFERROR(IF(C7133&gt;0,VLOOKUP(A7133,Relación!A:D,4,0),"")," ")</f>
        <v/>
      </c>
      <c r="I7133" s="67" t="str">
        <f t="shared" si="561"/>
        <v xml:space="preserve"> </v>
      </c>
      <c r="J7133" s="65" t="str">
        <f>IFERROR(IF(D7133&gt;0,VLOOKUP(A7133,Relación!A:E,5,0),"")," ")</f>
        <v/>
      </c>
      <c r="K7133" s="66" t="str">
        <f t="shared" si="562"/>
        <v xml:space="preserve"> </v>
      </c>
      <c r="L7133" s="68" t="str">
        <f t="shared" si="559"/>
        <v xml:space="preserve"> </v>
      </c>
      <c r="M7133" s="68" t="str">
        <f t="shared" si="560"/>
        <v xml:space="preserve"> </v>
      </c>
    </row>
    <row r="7134" spans="1:13" ht="16.5" x14ac:dyDescent="0.25">
      <c r="A7134" s="94"/>
      <c r="B7134" s="95"/>
      <c r="C7134" s="94"/>
      <c r="D7134" s="94"/>
      <c r="E7134" s="85" t="str">
        <f t="shared" si="558"/>
        <v/>
      </c>
      <c r="F7134" s="65" t="str">
        <f>IF(ISBLANK(A7134)," ",IFERROR(IF(A7134&gt;0,VLOOKUP(A7134,Relación!A:C,2,0),"◄ escribe codigo"),"no existe código "))</f>
        <v xml:space="preserve"> </v>
      </c>
      <c r="G7134" s="65" t="str">
        <f>IFERROR(IF(A7134&gt;0,VLOOKUP(A7134,Relación!A:C,3,0),"")," ")</f>
        <v/>
      </c>
      <c r="H7134" s="65" t="str">
        <f>IFERROR(IF(C7134&gt;0,VLOOKUP(A7134,Relación!A:D,4,0),"")," ")</f>
        <v/>
      </c>
      <c r="I7134" s="67" t="str">
        <f t="shared" si="561"/>
        <v xml:space="preserve"> </v>
      </c>
      <c r="J7134" s="65" t="str">
        <f>IFERROR(IF(D7134&gt;0,VLOOKUP(A7134,Relación!A:E,5,0),"")," ")</f>
        <v/>
      </c>
      <c r="K7134" s="66" t="str">
        <f t="shared" si="562"/>
        <v xml:space="preserve"> </v>
      </c>
      <c r="L7134" s="68" t="str">
        <f t="shared" si="559"/>
        <v xml:space="preserve"> </v>
      </c>
      <c r="M7134" s="68" t="str">
        <f t="shared" si="560"/>
        <v xml:space="preserve"> </v>
      </c>
    </row>
    <row r="7135" spans="1:13" ht="16.5" x14ac:dyDescent="0.25">
      <c r="A7135" s="94"/>
      <c r="B7135" s="95"/>
      <c r="C7135" s="94"/>
      <c r="D7135" s="94"/>
      <c r="E7135" s="85" t="str">
        <f t="shared" si="558"/>
        <v/>
      </c>
      <c r="F7135" s="65" t="str">
        <f>IF(ISBLANK(A7135)," ",IFERROR(IF(A7135&gt;0,VLOOKUP(A7135,Relación!A:C,2,0),"◄ escribe codigo"),"no existe código "))</f>
        <v xml:space="preserve"> </v>
      </c>
      <c r="G7135" s="65" t="str">
        <f>IFERROR(IF(A7135&gt;0,VLOOKUP(A7135,Relación!A:C,3,0),"")," ")</f>
        <v/>
      </c>
      <c r="H7135" s="65" t="str">
        <f>IFERROR(IF(C7135&gt;0,VLOOKUP(A7135,Relación!A:D,4,0),"")," ")</f>
        <v/>
      </c>
      <c r="I7135" s="67" t="str">
        <f t="shared" si="561"/>
        <v xml:space="preserve"> </v>
      </c>
      <c r="J7135" s="65" t="str">
        <f>IFERROR(IF(D7135&gt;0,VLOOKUP(A7135,Relación!A:E,5,0),"")," ")</f>
        <v/>
      </c>
      <c r="K7135" s="66" t="str">
        <f t="shared" si="562"/>
        <v xml:space="preserve"> </v>
      </c>
      <c r="L7135" s="68" t="str">
        <f t="shared" si="559"/>
        <v xml:space="preserve"> </v>
      </c>
      <c r="M7135" s="68" t="str">
        <f t="shared" si="560"/>
        <v xml:space="preserve"> </v>
      </c>
    </row>
    <row r="7136" spans="1:13" ht="16.5" x14ac:dyDescent="0.25">
      <c r="A7136" s="94"/>
      <c r="B7136" s="95"/>
      <c r="C7136" s="94"/>
      <c r="D7136" s="94"/>
      <c r="E7136" s="85" t="str">
        <f t="shared" si="558"/>
        <v/>
      </c>
      <c r="F7136" s="65" t="str">
        <f>IF(ISBLANK(A7136)," ",IFERROR(IF(A7136&gt;0,VLOOKUP(A7136,Relación!A:C,2,0),"◄ escribe codigo"),"no existe código "))</f>
        <v xml:space="preserve"> </v>
      </c>
      <c r="G7136" s="65" t="str">
        <f>IFERROR(IF(A7136&gt;0,VLOOKUP(A7136,Relación!A:C,3,0),"")," ")</f>
        <v/>
      </c>
      <c r="H7136" s="65" t="str">
        <f>IFERROR(IF(C7136&gt;0,VLOOKUP(A7136,Relación!A:D,4,0),"")," ")</f>
        <v/>
      </c>
      <c r="I7136" s="67" t="str">
        <f t="shared" si="561"/>
        <v xml:space="preserve"> </v>
      </c>
      <c r="J7136" s="65" t="str">
        <f>IFERROR(IF(D7136&gt;0,VLOOKUP(A7136,Relación!A:E,5,0),"")," ")</f>
        <v/>
      </c>
      <c r="K7136" s="66" t="str">
        <f t="shared" si="562"/>
        <v xml:space="preserve"> </v>
      </c>
      <c r="L7136" s="68" t="str">
        <f t="shared" si="559"/>
        <v xml:space="preserve"> </v>
      </c>
      <c r="M7136" s="68" t="str">
        <f t="shared" si="560"/>
        <v xml:space="preserve"> </v>
      </c>
    </row>
    <row r="7137" spans="1:13" ht="16.5" x14ac:dyDescent="0.25">
      <c r="A7137" s="94"/>
      <c r="B7137" s="95"/>
      <c r="C7137" s="94"/>
      <c r="D7137" s="94"/>
      <c r="E7137" s="85" t="str">
        <f t="shared" si="558"/>
        <v/>
      </c>
      <c r="F7137" s="65" t="str">
        <f>IF(ISBLANK(A7137)," ",IFERROR(IF(A7137&gt;0,VLOOKUP(A7137,Relación!A:C,2,0),"◄ escribe codigo"),"no existe código "))</f>
        <v xml:space="preserve"> </v>
      </c>
      <c r="G7137" s="65" t="str">
        <f>IFERROR(IF(A7137&gt;0,VLOOKUP(A7137,Relación!A:C,3,0),"")," ")</f>
        <v/>
      </c>
      <c r="H7137" s="65" t="str">
        <f>IFERROR(IF(C7137&gt;0,VLOOKUP(A7137,Relación!A:D,4,0),"")," ")</f>
        <v/>
      </c>
      <c r="I7137" s="67" t="str">
        <f t="shared" si="561"/>
        <v xml:space="preserve"> </v>
      </c>
      <c r="J7137" s="65" t="str">
        <f>IFERROR(IF(D7137&gt;0,VLOOKUP(A7137,Relación!A:E,5,0),"")," ")</f>
        <v/>
      </c>
      <c r="K7137" s="66" t="str">
        <f t="shared" si="562"/>
        <v xml:space="preserve"> </v>
      </c>
      <c r="L7137" s="68" t="str">
        <f t="shared" si="559"/>
        <v xml:space="preserve"> </v>
      </c>
      <c r="M7137" s="68" t="str">
        <f t="shared" si="560"/>
        <v xml:space="preserve"> </v>
      </c>
    </row>
    <row r="7138" spans="1:13" ht="16.5" x14ac:dyDescent="0.25">
      <c r="A7138" s="94"/>
      <c r="B7138" s="95"/>
      <c r="C7138" s="94"/>
      <c r="D7138" s="94"/>
      <c r="E7138" s="85" t="str">
        <f t="shared" si="558"/>
        <v/>
      </c>
      <c r="F7138" s="65" t="str">
        <f>IF(ISBLANK(A7138)," ",IFERROR(IF(A7138&gt;0,VLOOKUP(A7138,Relación!A:C,2,0),"◄ escribe codigo"),"no existe código "))</f>
        <v xml:space="preserve"> </v>
      </c>
      <c r="G7138" s="65" t="str">
        <f>IFERROR(IF(A7138&gt;0,VLOOKUP(A7138,Relación!A:C,3,0),"")," ")</f>
        <v/>
      </c>
      <c r="H7138" s="65" t="str">
        <f>IFERROR(IF(C7138&gt;0,VLOOKUP(A7138,Relación!A:D,4,0),"")," ")</f>
        <v/>
      </c>
      <c r="I7138" s="67" t="str">
        <f t="shared" si="561"/>
        <v xml:space="preserve"> </v>
      </c>
      <c r="J7138" s="65" t="str">
        <f>IFERROR(IF(D7138&gt;0,VLOOKUP(A7138,Relación!A:E,5,0),"")," ")</f>
        <v/>
      </c>
      <c r="K7138" s="66" t="str">
        <f t="shared" si="562"/>
        <v xml:space="preserve"> </v>
      </c>
      <c r="L7138" s="68" t="str">
        <f t="shared" si="559"/>
        <v xml:space="preserve"> </v>
      </c>
      <c r="M7138" s="68" t="str">
        <f t="shared" si="560"/>
        <v xml:space="preserve"> </v>
      </c>
    </row>
    <row r="7139" spans="1:13" ht="16.5" x14ac:dyDescent="0.25">
      <c r="A7139" s="94"/>
      <c r="B7139" s="95"/>
      <c r="C7139" s="94"/>
      <c r="D7139" s="94"/>
      <c r="E7139" s="85" t="str">
        <f t="shared" si="558"/>
        <v/>
      </c>
      <c r="F7139" s="65" t="str">
        <f>IF(ISBLANK(A7139)," ",IFERROR(IF(A7139&gt;0,VLOOKUP(A7139,Relación!A:C,2,0),"◄ escribe codigo"),"no existe código "))</f>
        <v xml:space="preserve"> </v>
      </c>
      <c r="G7139" s="65" t="str">
        <f>IFERROR(IF(A7139&gt;0,VLOOKUP(A7139,Relación!A:C,3,0),"")," ")</f>
        <v/>
      </c>
      <c r="H7139" s="65" t="str">
        <f>IFERROR(IF(C7139&gt;0,VLOOKUP(A7139,Relación!A:D,4,0),"")," ")</f>
        <v/>
      </c>
      <c r="I7139" s="67" t="str">
        <f t="shared" si="561"/>
        <v xml:space="preserve"> </v>
      </c>
      <c r="J7139" s="65" t="str">
        <f>IFERROR(IF(D7139&gt;0,VLOOKUP(A7139,Relación!A:E,5,0),"")," ")</f>
        <v/>
      </c>
      <c r="K7139" s="66" t="str">
        <f t="shared" si="562"/>
        <v xml:space="preserve"> </v>
      </c>
      <c r="L7139" s="68" t="str">
        <f t="shared" si="559"/>
        <v xml:space="preserve"> </v>
      </c>
      <c r="M7139" s="68" t="str">
        <f t="shared" si="560"/>
        <v xml:space="preserve"> </v>
      </c>
    </row>
    <row r="7140" spans="1:13" ht="16.5" x14ac:dyDescent="0.25">
      <c r="A7140" s="94"/>
      <c r="B7140" s="95"/>
      <c r="C7140" s="94"/>
      <c r="D7140" s="94"/>
      <c r="E7140" s="85" t="str">
        <f t="shared" si="558"/>
        <v/>
      </c>
      <c r="F7140" s="65" t="str">
        <f>IF(ISBLANK(A7140)," ",IFERROR(IF(A7140&gt;0,VLOOKUP(A7140,Relación!A:C,2,0),"◄ escribe codigo"),"no existe código "))</f>
        <v xml:space="preserve"> </v>
      </c>
      <c r="G7140" s="65" t="str">
        <f>IFERROR(IF(A7140&gt;0,VLOOKUP(A7140,Relación!A:C,3,0),"")," ")</f>
        <v/>
      </c>
      <c r="H7140" s="65" t="str">
        <f>IFERROR(IF(C7140&gt;0,VLOOKUP(A7140,Relación!A:D,4,0),"")," ")</f>
        <v/>
      </c>
      <c r="I7140" s="67" t="str">
        <f t="shared" si="561"/>
        <v xml:space="preserve"> </v>
      </c>
      <c r="J7140" s="65" t="str">
        <f>IFERROR(IF(D7140&gt;0,VLOOKUP(A7140,Relación!A:E,5,0),"")," ")</f>
        <v/>
      </c>
      <c r="K7140" s="66" t="str">
        <f t="shared" si="562"/>
        <v xml:space="preserve"> </v>
      </c>
      <c r="L7140" s="68" t="str">
        <f t="shared" si="559"/>
        <v xml:space="preserve"> </v>
      </c>
      <c r="M7140" s="68" t="str">
        <f t="shared" si="560"/>
        <v xml:space="preserve"> </v>
      </c>
    </row>
    <row r="7141" spans="1:13" ht="16.5" x14ac:dyDescent="0.25">
      <c r="A7141" s="94"/>
      <c r="B7141" s="95"/>
      <c r="C7141" s="94"/>
      <c r="D7141" s="94"/>
      <c r="E7141" s="85" t="str">
        <f t="shared" si="558"/>
        <v/>
      </c>
      <c r="F7141" s="65" t="str">
        <f>IF(ISBLANK(A7141)," ",IFERROR(IF(A7141&gt;0,VLOOKUP(A7141,Relación!A:C,2,0),"◄ escribe codigo"),"no existe código "))</f>
        <v xml:space="preserve"> </v>
      </c>
      <c r="G7141" s="65" t="str">
        <f>IFERROR(IF(A7141&gt;0,VLOOKUP(A7141,Relación!A:C,3,0),"")," ")</f>
        <v/>
      </c>
      <c r="H7141" s="65" t="str">
        <f>IFERROR(IF(C7141&gt;0,VLOOKUP(A7141,Relación!A:D,4,0),"")," ")</f>
        <v/>
      </c>
      <c r="I7141" s="67" t="str">
        <f t="shared" si="561"/>
        <v xml:space="preserve"> </v>
      </c>
      <c r="J7141" s="65" t="str">
        <f>IFERROR(IF(D7141&gt;0,VLOOKUP(A7141,Relación!A:E,5,0),"")," ")</f>
        <v/>
      </c>
      <c r="K7141" s="66" t="str">
        <f t="shared" si="562"/>
        <v xml:space="preserve"> </v>
      </c>
      <c r="L7141" s="68" t="str">
        <f t="shared" si="559"/>
        <v xml:space="preserve"> </v>
      </c>
      <c r="M7141" s="68" t="str">
        <f t="shared" si="560"/>
        <v xml:space="preserve"> </v>
      </c>
    </row>
    <row r="7142" spans="1:13" ht="16.5" x14ac:dyDescent="0.25">
      <c r="A7142" s="94"/>
      <c r="B7142" s="95"/>
      <c r="C7142" s="94"/>
      <c r="D7142" s="94"/>
      <c r="E7142" s="85" t="str">
        <f t="shared" si="558"/>
        <v/>
      </c>
      <c r="F7142" s="65" t="str">
        <f>IF(ISBLANK(A7142)," ",IFERROR(IF(A7142&gt;0,VLOOKUP(A7142,Relación!A:C,2,0),"◄ escribe codigo"),"no existe código "))</f>
        <v xml:space="preserve"> </v>
      </c>
      <c r="G7142" s="65" t="str">
        <f>IFERROR(IF(A7142&gt;0,VLOOKUP(A7142,Relación!A:C,3,0),"")," ")</f>
        <v/>
      </c>
      <c r="H7142" s="65" t="str">
        <f>IFERROR(IF(C7142&gt;0,VLOOKUP(A7142,Relación!A:D,4,0),"")," ")</f>
        <v/>
      </c>
      <c r="I7142" s="67" t="str">
        <f t="shared" si="561"/>
        <v xml:space="preserve"> </v>
      </c>
      <c r="J7142" s="65" t="str">
        <f>IFERROR(IF(D7142&gt;0,VLOOKUP(A7142,Relación!A:E,5,0),"")," ")</f>
        <v/>
      </c>
      <c r="K7142" s="66" t="str">
        <f t="shared" si="562"/>
        <v xml:space="preserve"> </v>
      </c>
      <c r="L7142" s="68" t="str">
        <f t="shared" si="559"/>
        <v xml:space="preserve"> </v>
      </c>
      <c r="M7142" s="68" t="str">
        <f t="shared" si="560"/>
        <v xml:space="preserve"> </v>
      </c>
    </row>
    <row r="7143" spans="1:13" ht="16.5" x14ac:dyDescent="0.25">
      <c r="A7143" s="94"/>
      <c r="B7143" s="95"/>
      <c r="C7143" s="94"/>
      <c r="D7143" s="94"/>
      <c r="E7143" s="85" t="str">
        <f t="shared" si="558"/>
        <v/>
      </c>
      <c r="F7143" s="65" t="str">
        <f>IF(ISBLANK(A7143)," ",IFERROR(IF(A7143&gt;0,VLOOKUP(A7143,Relación!A:C,2,0),"◄ escribe codigo"),"no existe código "))</f>
        <v xml:space="preserve"> </v>
      </c>
      <c r="G7143" s="65" t="str">
        <f>IFERROR(IF(A7143&gt;0,VLOOKUP(A7143,Relación!A:C,3,0),"")," ")</f>
        <v/>
      </c>
      <c r="H7143" s="65" t="str">
        <f>IFERROR(IF(C7143&gt;0,VLOOKUP(A7143,Relación!A:D,4,0),"")," ")</f>
        <v/>
      </c>
      <c r="I7143" s="67" t="str">
        <f t="shared" si="561"/>
        <v xml:space="preserve"> </v>
      </c>
      <c r="J7143" s="65" t="str">
        <f>IFERROR(IF(D7143&gt;0,VLOOKUP(A7143,Relación!A:E,5,0),"")," ")</f>
        <v/>
      </c>
      <c r="K7143" s="66" t="str">
        <f t="shared" si="562"/>
        <v xml:space="preserve"> </v>
      </c>
      <c r="L7143" s="68" t="str">
        <f t="shared" si="559"/>
        <v xml:space="preserve"> </v>
      </c>
      <c r="M7143" s="68" t="str">
        <f t="shared" si="560"/>
        <v xml:space="preserve"> </v>
      </c>
    </row>
    <row r="7144" spans="1:13" ht="16.5" x14ac:dyDescent="0.25">
      <c r="A7144" s="94"/>
      <c r="B7144" s="95"/>
      <c r="C7144" s="94"/>
      <c r="D7144" s="94"/>
      <c r="E7144" s="85" t="str">
        <f t="shared" si="558"/>
        <v/>
      </c>
      <c r="F7144" s="65" t="str">
        <f>IF(ISBLANK(A7144)," ",IFERROR(IF(A7144&gt;0,VLOOKUP(A7144,Relación!A:C,2,0),"◄ escribe codigo"),"no existe código "))</f>
        <v xml:space="preserve"> </v>
      </c>
      <c r="G7144" s="65" t="str">
        <f>IFERROR(IF(A7144&gt;0,VLOOKUP(A7144,Relación!A:C,3,0),"")," ")</f>
        <v/>
      </c>
      <c r="H7144" s="65" t="str">
        <f>IFERROR(IF(C7144&gt;0,VLOOKUP(A7144,Relación!A:D,4,0),"")," ")</f>
        <v/>
      </c>
      <c r="I7144" s="67" t="str">
        <f t="shared" si="561"/>
        <v xml:space="preserve"> </v>
      </c>
      <c r="J7144" s="65" t="str">
        <f>IFERROR(IF(D7144&gt;0,VLOOKUP(A7144,Relación!A:E,5,0),"")," ")</f>
        <v/>
      </c>
      <c r="K7144" s="66" t="str">
        <f t="shared" si="562"/>
        <v xml:space="preserve"> </v>
      </c>
      <c r="L7144" s="68" t="str">
        <f t="shared" si="559"/>
        <v xml:space="preserve"> </v>
      </c>
      <c r="M7144" s="68" t="str">
        <f t="shared" si="560"/>
        <v xml:space="preserve"> </v>
      </c>
    </row>
    <row r="7145" spans="1:13" ht="16.5" x14ac:dyDescent="0.25">
      <c r="A7145" s="94"/>
      <c r="B7145" s="95"/>
      <c r="C7145" s="94"/>
      <c r="D7145" s="94"/>
      <c r="E7145" s="85" t="str">
        <f t="shared" si="558"/>
        <v/>
      </c>
      <c r="F7145" s="65" t="str">
        <f>IF(ISBLANK(A7145)," ",IFERROR(IF(A7145&gt;0,VLOOKUP(A7145,Relación!A:C,2,0),"◄ escribe codigo"),"no existe código "))</f>
        <v xml:space="preserve"> </v>
      </c>
      <c r="G7145" s="65" t="str">
        <f>IFERROR(IF(A7145&gt;0,VLOOKUP(A7145,Relación!A:C,3,0),"")," ")</f>
        <v/>
      </c>
      <c r="H7145" s="65" t="str">
        <f>IFERROR(IF(C7145&gt;0,VLOOKUP(A7145,Relación!A:D,4,0),"")," ")</f>
        <v/>
      </c>
      <c r="I7145" s="67" t="str">
        <f t="shared" si="561"/>
        <v xml:space="preserve"> </v>
      </c>
      <c r="J7145" s="65" t="str">
        <f>IFERROR(IF(D7145&gt;0,VLOOKUP(A7145,Relación!A:E,5,0),"")," ")</f>
        <v/>
      </c>
      <c r="K7145" s="66" t="str">
        <f t="shared" si="562"/>
        <v xml:space="preserve"> </v>
      </c>
      <c r="L7145" s="68" t="str">
        <f t="shared" si="559"/>
        <v xml:space="preserve"> </v>
      </c>
      <c r="M7145" s="68" t="str">
        <f t="shared" si="560"/>
        <v xml:space="preserve"> </v>
      </c>
    </row>
    <row r="7146" spans="1:13" ht="16.5" x14ac:dyDescent="0.25">
      <c r="A7146" s="94"/>
      <c r="B7146" s="95"/>
      <c r="C7146" s="94"/>
      <c r="D7146" s="94"/>
      <c r="E7146" s="85" t="str">
        <f t="shared" si="558"/>
        <v/>
      </c>
      <c r="F7146" s="65" t="str">
        <f>IF(ISBLANK(A7146)," ",IFERROR(IF(A7146&gt;0,VLOOKUP(A7146,Relación!A:C,2,0),"◄ escribe codigo"),"no existe código "))</f>
        <v xml:space="preserve"> </v>
      </c>
      <c r="G7146" s="65" t="str">
        <f>IFERROR(IF(A7146&gt;0,VLOOKUP(A7146,Relación!A:C,3,0),"")," ")</f>
        <v/>
      </c>
      <c r="H7146" s="65" t="str">
        <f>IFERROR(IF(C7146&gt;0,VLOOKUP(A7146,Relación!A:D,4,0),"")," ")</f>
        <v/>
      </c>
      <c r="I7146" s="67" t="str">
        <f t="shared" si="561"/>
        <v xml:space="preserve"> </v>
      </c>
      <c r="J7146" s="65" t="str">
        <f>IFERROR(IF(D7146&gt;0,VLOOKUP(A7146,Relación!A:E,5,0),"")," ")</f>
        <v/>
      </c>
      <c r="K7146" s="66" t="str">
        <f t="shared" si="562"/>
        <v xml:space="preserve"> </v>
      </c>
      <c r="L7146" s="68" t="str">
        <f t="shared" si="559"/>
        <v xml:space="preserve"> </v>
      </c>
      <c r="M7146" s="68" t="str">
        <f t="shared" si="560"/>
        <v xml:space="preserve"> </v>
      </c>
    </row>
    <row r="7147" spans="1:13" ht="16.5" x14ac:dyDescent="0.25">
      <c r="A7147" s="94"/>
      <c r="B7147" s="95"/>
      <c r="C7147" s="94"/>
      <c r="D7147" s="94"/>
      <c r="E7147" s="85" t="str">
        <f t="shared" si="558"/>
        <v/>
      </c>
      <c r="F7147" s="65" t="str">
        <f>IF(ISBLANK(A7147)," ",IFERROR(IF(A7147&gt;0,VLOOKUP(A7147,Relación!A:C,2,0),"◄ escribe codigo"),"no existe código "))</f>
        <v xml:space="preserve"> </v>
      </c>
      <c r="G7147" s="65" t="str">
        <f>IFERROR(IF(A7147&gt;0,VLOOKUP(A7147,Relación!A:C,3,0),"")," ")</f>
        <v/>
      </c>
      <c r="H7147" s="65" t="str">
        <f>IFERROR(IF(C7147&gt;0,VLOOKUP(A7147,Relación!A:D,4,0),"")," ")</f>
        <v/>
      </c>
      <c r="I7147" s="67" t="str">
        <f t="shared" si="561"/>
        <v xml:space="preserve"> </v>
      </c>
      <c r="J7147" s="65" t="str">
        <f>IFERROR(IF(D7147&gt;0,VLOOKUP(A7147,Relación!A:E,5,0),"")," ")</f>
        <v/>
      </c>
      <c r="K7147" s="66" t="str">
        <f t="shared" si="562"/>
        <v xml:space="preserve"> </v>
      </c>
      <c r="L7147" s="68" t="str">
        <f t="shared" si="559"/>
        <v xml:space="preserve"> </v>
      </c>
      <c r="M7147" s="68" t="str">
        <f t="shared" si="560"/>
        <v xml:space="preserve"> </v>
      </c>
    </row>
    <row r="7148" spans="1:13" ht="16.5" x14ac:dyDescent="0.25">
      <c r="A7148" s="94"/>
      <c r="B7148" s="95"/>
      <c r="C7148" s="94"/>
      <c r="D7148" s="94"/>
      <c r="E7148" s="85" t="str">
        <f t="shared" si="558"/>
        <v/>
      </c>
      <c r="F7148" s="65" t="str">
        <f>IF(ISBLANK(A7148)," ",IFERROR(IF(A7148&gt;0,VLOOKUP(A7148,Relación!A:C,2,0),"◄ escribe codigo"),"no existe código "))</f>
        <v xml:space="preserve"> </v>
      </c>
      <c r="G7148" s="65" t="str">
        <f>IFERROR(IF(A7148&gt;0,VLOOKUP(A7148,Relación!A:C,3,0),"")," ")</f>
        <v/>
      </c>
      <c r="H7148" s="65" t="str">
        <f>IFERROR(IF(C7148&gt;0,VLOOKUP(A7148,Relación!A:D,4,0),"")," ")</f>
        <v/>
      </c>
      <c r="I7148" s="67" t="str">
        <f t="shared" si="561"/>
        <v xml:space="preserve"> </v>
      </c>
      <c r="J7148" s="65" t="str">
        <f>IFERROR(IF(D7148&gt;0,VLOOKUP(A7148,Relación!A:E,5,0),"")," ")</f>
        <v/>
      </c>
      <c r="K7148" s="66" t="str">
        <f t="shared" si="562"/>
        <v xml:space="preserve"> </v>
      </c>
      <c r="L7148" s="68" t="str">
        <f t="shared" si="559"/>
        <v xml:space="preserve"> </v>
      </c>
      <c r="M7148" s="68" t="str">
        <f t="shared" si="560"/>
        <v xml:space="preserve"> </v>
      </c>
    </row>
    <row r="7149" spans="1:13" ht="16.5" x14ac:dyDescent="0.25">
      <c r="A7149" s="94"/>
      <c r="B7149" s="95"/>
      <c r="C7149" s="94"/>
      <c r="D7149" s="94"/>
      <c r="E7149" s="85" t="str">
        <f t="shared" si="558"/>
        <v/>
      </c>
      <c r="F7149" s="65" t="str">
        <f>IF(ISBLANK(A7149)," ",IFERROR(IF(A7149&gt;0,VLOOKUP(A7149,Relación!A:C,2,0),"◄ escribe codigo"),"no existe código "))</f>
        <v xml:space="preserve"> </v>
      </c>
      <c r="G7149" s="65" t="str">
        <f>IFERROR(IF(A7149&gt;0,VLOOKUP(A7149,Relación!A:C,3,0),"")," ")</f>
        <v/>
      </c>
      <c r="H7149" s="65" t="str">
        <f>IFERROR(IF(C7149&gt;0,VLOOKUP(A7149,Relación!A:D,4,0),"")," ")</f>
        <v/>
      </c>
      <c r="I7149" s="67" t="str">
        <f t="shared" si="561"/>
        <v xml:space="preserve"> </v>
      </c>
      <c r="J7149" s="65" t="str">
        <f>IFERROR(IF(D7149&gt;0,VLOOKUP(A7149,Relación!A:E,5,0),"")," ")</f>
        <v/>
      </c>
      <c r="K7149" s="66" t="str">
        <f t="shared" si="562"/>
        <v xml:space="preserve"> </v>
      </c>
      <c r="L7149" s="68" t="str">
        <f t="shared" si="559"/>
        <v xml:space="preserve"> </v>
      </c>
      <c r="M7149" s="68" t="str">
        <f t="shared" si="560"/>
        <v xml:space="preserve"> </v>
      </c>
    </row>
    <row r="7150" spans="1:13" ht="16.5" x14ac:dyDescent="0.25">
      <c r="A7150" s="94"/>
      <c r="B7150" s="95"/>
      <c r="C7150" s="94"/>
      <c r="D7150" s="94"/>
      <c r="E7150" s="85" t="str">
        <f t="shared" si="558"/>
        <v/>
      </c>
      <c r="F7150" s="65" t="str">
        <f>IF(ISBLANK(A7150)," ",IFERROR(IF(A7150&gt;0,VLOOKUP(A7150,Relación!A:C,2,0),"◄ escribe codigo"),"no existe código "))</f>
        <v xml:space="preserve"> </v>
      </c>
      <c r="G7150" s="65" t="str">
        <f>IFERROR(IF(A7150&gt;0,VLOOKUP(A7150,Relación!A:C,3,0),"")," ")</f>
        <v/>
      </c>
      <c r="H7150" s="65" t="str">
        <f>IFERROR(IF(C7150&gt;0,VLOOKUP(A7150,Relación!A:D,4,0),"")," ")</f>
        <v/>
      </c>
      <c r="I7150" s="67" t="str">
        <f t="shared" si="561"/>
        <v xml:space="preserve"> </v>
      </c>
      <c r="J7150" s="65" t="str">
        <f>IFERROR(IF(D7150&gt;0,VLOOKUP(A7150,Relación!A:E,5,0),"")," ")</f>
        <v/>
      </c>
      <c r="K7150" s="66" t="str">
        <f t="shared" si="562"/>
        <v xml:space="preserve"> </v>
      </c>
      <c r="L7150" s="68" t="str">
        <f t="shared" si="559"/>
        <v xml:space="preserve"> </v>
      </c>
      <c r="M7150" s="68" t="str">
        <f t="shared" si="560"/>
        <v xml:space="preserve"> </v>
      </c>
    </row>
    <row r="7151" spans="1:13" ht="16.5" x14ac:dyDescent="0.25">
      <c r="A7151" s="94"/>
      <c r="B7151" s="95"/>
      <c r="C7151" s="94"/>
      <c r="D7151" s="94"/>
      <c r="E7151" s="85" t="str">
        <f t="shared" si="558"/>
        <v/>
      </c>
      <c r="F7151" s="65" t="str">
        <f>IF(ISBLANK(A7151)," ",IFERROR(IF(A7151&gt;0,VLOOKUP(A7151,Relación!A:C,2,0),"◄ escribe codigo"),"no existe código "))</f>
        <v xml:space="preserve"> </v>
      </c>
      <c r="G7151" s="65" t="str">
        <f>IFERROR(IF(A7151&gt;0,VLOOKUP(A7151,Relación!A:C,3,0),"")," ")</f>
        <v/>
      </c>
      <c r="H7151" s="65" t="str">
        <f>IFERROR(IF(C7151&gt;0,VLOOKUP(A7151,Relación!A:D,4,0),"")," ")</f>
        <v/>
      </c>
      <c r="I7151" s="67" t="str">
        <f t="shared" si="561"/>
        <v xml:space="preserve"> </v>
      </c>
      <c r="J7151" s="65" t="str">
        <f>IFERROR(IF(D7151&gt;0,VLOOKUP(A7151,Relación!A:E,5,0),"")," ")</f>
        <v/>
      </c>
      <c r="K7151" s="66" t="str">
        <f t="shared" si="562"/>
        <v xml:space="preserve"> </v>
      </c>
      <c r="L7151" s="68" t="str">
        <f t="shared" si="559"/>
        <v xml:space="preserve"> </v>
      </c>
      <c r="M7151" s="68" t="str">
        <f t="shared" si="560"/>
        <v xml:space="preserve"> </v>
      </c>
    </row>
    <row r="7152" spans="1:13" ht="16.5" x14ac:dyDescent="0.25">
      <c r="A7152" s="94"/>
      <c r="B7152" s="95"/>
      <c r="C7152" s="94"/>
      <c r="D7152" s="94"/>
      <c r="E7152" s="85" t="str">
        <f t="shared" si="558"/>
        <v/>
      </c>
      <c r="F7152" s="65" t="str">
        <f>IF(ISBLANK(A7152)," ",IFERROR(IF(A7152&gt;0,VLOOKUP(A7152,Relación!A:C,2,0),"◄ escribe codigo"),"no existe código "))</f>
        <v xml:space="preserve"> </v>
      </c>
      <c r="G7152" s="65" t="str">
        <f>IFERROR(IF(A7152&gt;0,VLOOKUP(A7152,Relación!A:C,3,0),"")," ")</f>
        <v/>
      </c>
      <c r="H7152" s="65" t="str">
        <f>IFERROR(IF(C7152&gt;0,VLOOKUP(A7152,Relación!A:D,4,0),"")," ")</f>
        <v/>
      </c>
      <c r="I7152" s="67" t="str">
        <f t="shared" si="561"/>
        <v xml:space="preserve"> </v>
      </c>
      <c r="J7152" s="65" t="str">
        <f>IFERROR(IF(D7152&gt;0,VLOOKUP(A7152,Relación!A:E,5,0),"")," ")</f>
        <v/>
      </c>
      <c r="K7152" s="66" t="str">
        <f t="shared" si="562"/>
        <v xml:space="preserve"> </v>
      </c>
      <c r="L7152" s="68" t="str">
        <f t="shared" si="559"/>
        <v xml:space="preserve"> </v>
      </c>
      <c r="M7152" s="68" t="str">
        <f t="shared" si="560"/>
        <v xml:space="preserve"> </v>
      </c>
    </row>
    <row r="7153" spans="1:13" ht="16.5" x14ac:dyDescent="0.25">
      <c r="A7153" s="94"/>
      <c r="B7153" s="95"/>
      <c r="C7153" s="94"/>
      <c r="D7153" s="94"/>
      <c r="E7153" s="85" t="str">
        <f t="shared" si="558"/>
        <v/>
      </c>
      <c r="F7153" s="65" t="str">
        <f>IF(ISBLANK(A7153)," ",IFERROR(IF(A7153&gt;0,VLOOKUP(A7153,Relación!A:C,2,0),"◄ escribe codigo"),"no existe código "))</f>
        <v xml:space="preserve"> </v>
      </c>
      <c r="G7153" s="65" t="str">
        <f>IFERROR(IF(A7153&gt;0,VLOOKUP(A7153,Relación!A:C,3,0),"")," ")</f>
        <v/>
      </c>
      <c r="H7153" s="65" t="str">
        <f>IFERROR(IF(C7153&gt;0,VLOOKUP(A7153,Relación!A:D,4,0),"")," ")</f>
        <v/>
      </c>
      <c r="I7153" s="67" t="str">
        <f t="shared" si="561"/>
        <v xml:space="preserve"> </v>
      </c>
      <c r="J7153" s="65" t="str">
        <f>IFERROR(IF(D7153&gt;0,VLOOKUP(A7153,Relación!A:E,5,0),"")," ")</f>
        <v/>
      </c>
      <c r="K7153" s="66" t="str">
        <f t="shared" si="562"/>
        <v xml:space="preserve"> </v>
      </c>
      <c r="L7153" s="68" t="str">
        <f t="shared" si="559"/>
        <v xml:space="preserve"> </v>
      </c>
      <c r="M7153" s="68" t="str">
        <f t="shared" si="560"/>
        <v xml:space="preserve"> </v>
      </c>
    </row>
    <row r="7154" spans="1:13" ht="16.5" x14ac:dyDescent="0.25">
      <c r="A7154" s="94"/>
      <c r="B7154" s="95"/>
      <c r="C7154" s="94"/>
      <c r="D7154" s="94"/>
      <c r="E7154" s="85" t="str">
        <f t="shared" si="558"/>
        <v/>
      </c>
      <c r="F7154" s="65" t="str">
        <f>IF(ISBLANK(A7154)," ",IFERROR(IF(A7154&gt;0,VLOOKUP(A7154,Relación!A:C,2,0),"◄ escribe codigo"),"no existe código "))</f>
        <v xml:space="preserve"> </v>
      </c>
      <c r="G7154" s="65" t="str">
        <f>IFERROR(IF(A7154&gt;0,VLOOKUP(A7154,Relación!A:C,3,0),"")," ")</f>
        <v/>
      </c>
      <c r="H7154" s="65" t="str">
        <f>IFERROR(IF(C7154&gt;0,VLOOKUP(A7154,Relación!A:D,4,0),"")," ")</f>
        <v/>
      </c>
      <c r="I7154" s="67" t="str">
        <f t="shared" si="561"/>
        <v xml:space="preserve"> </v>
      </c>
      <c r="J7154" s="65" t="str">
        <f>IFERROR(IF(D7154&gt;0,VLOOKUP(A7154,Relación!A:E,5,0),"")," ")</f>
        <v/>
      </c>
      <c r="K7154" s="66" t="str">
        <f t="shared" si="562"/>
        <v xml:space="preserve"> </v>
      </c>
      <c r="L7154" s="68" t="str">
        <f t="shared" si="559"/>
        <v xml:space="preserve"> </v>
      </c>
      <c r="M7154" s="68" t="str">
        <f t="shared" si="560"/>
        <v xml:space="preserve"> </v>
      </c>
    </row>
    <row r="7155" spans="1:13" ht="16.5" x14ac:dyDescent="0.25">
      <c r="A7155" s="94"/>
      <c r="B7155" s="95"/>
      <c r="C7155" s="94"/>
      <c r="D7155" s="94"/>
      <c r="E7155" s="85" t="str">
        <f t="shared" si="558"/>
        <v/>
      </c>
      <c r="F7155" s="65" t="str">
        <f>IF(ISBLANK(A7155)," ",IFERROR(IF(A7155&gt;0,VLOOKUP(A7155,Relación!A:C,2,0),"◄ escribe codigo"),"no existe código "))</f>
        <v xml:space="preserve"> </v>
      </c>
      <c r="G7155" s="65" t="str">
        <f>IFERROR(IF(A7155&gt;0,VLOOKUP(A7155,Relación!A:C,3,0),"")," ")</f>
        <v/>
      </c>
      <c r="H7155" s="65" t="str">
        <f>IFERROR(IF(C7155&gt;0,VLOOKUP(A7155,Relación!A:D,4,0),"")," ")</f>
        <v/>
      </c>
      <c r="I7155" s="67" t="str">
        <f t="shared" si="561"/>
        <v xml:space="preserve"> </v>
      </c>
      <c r="J7155" s="65" t="str">
        <f>IFERROR(IF(D7155&gt;0,VLOOKUP(A7155,Relación!A:E,5,0),"")," ")</f>
        <v/>
      </c>
      <c r="K7155" s="66" t="str">
        <f t="shared" si="562"/>
        <v xml:space="preserve"> </v>
      </c>
      <c r="L7155" s="68" t="str">
        <f t="shared" si="559"/>
        <v xml:space="preserve"> </v>
      </c>
      <c r="M7155" s="68" t="str">
        <f t="shared" si="560"/>
        <v xml:space="preserve"> </v>
      </c>
    </row>
    <row r="7156" spans="1:13" ht="16.5" x14ac:dyDescent="0.25">
      <c r="A7156" s="94"/>
      <c r="B7156" s="95"/>
      <c r="C7156" s="94"/>
      <c r="D7156" s="94"/>
      <c r="E7156" s="85" t="str">
        <f t="shared" si="558"/>
        <v/>
      </c>
      <c r="F7156" s="65" t="str">
        <f>IF(ISBLANK(A7156)," ",IFERROR(IF(A7156&gt;0,VLOOKUP(A7156,Relación!A:C,2,0),"◄ escribe codigo"),"no existe código "))</f>
        <v xml:space="preserve"> </v>
      </c>
      <c r="G7156" s="65" t="str">
        <f>IFERROR(IF(A7156&gt;0,VLOOKUP(A7156,Relación!A:C,3,0),"")," ")</f>
        <v/>
      </c>
      <c r="H7156" s="65" t="str">
        <f>IFERROR(IF(C7156&gt;0,VLOOKUP(A7156,Relación!A:D,4,0),"")," ")</f>
        <v/>
      </c>
      <c r="I7156" s="67" t="str">
        <f t="shared" si="561"/>
        <v xml:space="preserve"> </v>
      </c>
      <c r="J7156" s="65" t="str">
        <f>IFERROR(IF(D7156&gt;0,VLOOKUP(A7156,Relación!A:E,5,0),"")," ")</f>
        <v/>
      </c>
      <c r="K7156" s="66" t="str">
        <f t="shared" si="562"/>
        <v xml:space="preserve"> </v>
      </c>
      <c r="L7156" s="68" t="str">
        <f t="shared" si="559"/>
        <v xml:space="preserve"> </v>
      </c>
      <c r="M7156" s="68" t="str">
        <f t="shared" si="560"/>
        <v xml:space="preserve"> </v>
      </c>
    </row>
    <row r="7157" spans="1:13" ht="16.5" x14ac:dyDescent="0.25">
      <c r="A7157" s="94"/>
      <c r="B7157" s="95"/>
      <c r="C7157" s="94"/>
      <c r="D7157" s="94"/>
      <c r="E7157" s="85" t="str">
        <f t="shared" si="558"/>
        <v/>
      </c>
      <c r="F7157" s="65" t="str">
        <f>IF(ISBLANK(A7157)," ",IFERROR(IF(A7157&gt;0,VLOOKUP(A7157,Relación!A:C,2,0),"◄ escribe codigo"),"no existe código "))</f>
        <v xml:space="preserve"> </v>
      </c>
      <c r="G7157" s="65" t="str">
        <f>IFERROR(IF(A7157&gt;0,VLOOKUP(A7157,Relación!A:C,3,0),"")," ")</f>
        <v/>
      </c>
      <c r="H7157" s="65" t="str">
        <f>IFERROR(IF(C7157&gt;0,VLOOKUP(A7157,Relación!A:D,4,0),"")," ")</f>
        <v/>
      </c>
      <c r="I7157" s="67" t="str">
        <f t="shared" si="561"/>
        <v xml:space="preserve"> </v>
      </c>
      <c r="J7157" s="65" t="str">
        <f>IFERROR(IF(D7157&gt;0,VLOOKUP(A7157,Relación!A:E,5,0),"")," ")</f>
        <v/>
      </c>
      <c r="K7157" s="66" t="str">
        <f t="shared" si="562"/>
        <v xml:space="preserve"> </v>
      </c>
      <c r="L7157" s="68" t="str">
        <f t="shared" si="559"/>
        <v xml:space="preserve"> </v>
      </c>
      <c r="M7157" s="68" t="str">
        <f t="shared" si="560"/>
        <v xml:space="preserve"> </v>
      </c>
    </row>
    <row r="7158" spans="1:13" ht="16.5" x14ac:dyDescent="0.25">
      <c r="A7158" s="94"/>
      <c r="B7158" s="95"/>
      <c r="C7158" s="94"/>
      <c r="D7158" s="94"/>
      <c r="E7158" s="85" t="str">
        <f t="shared" si="558"/>
        <v/>
      </c>
      <c r="F7158" s="65" t="str">
        <f>IF(ISBLANK(A7158)," ",IFERROR(IF(A7158&gt;0,VLOOKUP(A7158,Relación!A:C,2,0),"◄ escribe codigo"),"no existe código "))</f>
        <v xml:space="preserve"> </v>
      </c>
      <c r="G7158" s="65" t="str">
        <f>IFERROR(IF(A7158&gt;0,VLOOKUP(A7158,Relación!A:C,3,0),"")," ")</f>
        <v/>
      </c>
      <c r="H7158" s="65" t="str">
        <f>IFERROR(IF(C7158&gt;0,VLOOKUP(A7158,Relación!A:D,4,0),"")," ")</f>
        <v/>
      </c>
      <c r="I7158" s="67" t="str">
        <f t="shared" si="561"/>
        <v xml:space="preserve"> </v>
      </c>
      <c r="J7158" s="65" t="str">
        <f>IFERROR(IF(D7158&gt;0,VLOOKUP(A7158,Relación!A:E,5,0),"")," ")</f>
        <v/>
      </c>
      <c r="K7158" s="66" t="str">
        <f t="shared" si="562"/>
        <v xml:space="preserve"> </v>
      </c>
      <c r="L7158" s="68" t="str">
        <f t="shared" si="559"/>
        <v xml:space="preserve"> </v>
      </c>
      <c r="M7158" s="68" t="str">
        <f t="shared" si="560"/>
        <v xml:space="preserve"> </v>
      </c>
    </row>
    <row r="7159" spans="1:13" ht="16.5" x14ac:dyDescent="0.25">
      <c r="A7159" s="94"/>
      <c r="B7159" s="95"/>
      <c r="C7159" s="94"/>
      <c r="D7159" s="94"/>
      <c r="E7159" s="85" t="str">
        <f t="shared" si="558"/>
        <v/>
      </c>
      <c r="F7159" s="65" t="str">
        <f>IF(ISBLANK(A7159)," ",IFERROR(IF(A7159&gt;0,VLOOKUP(A7159,Relación!A:C,2,0),"◄ escribe codigo"),"no existe código "))</f>
        <v xml:space="preserve"> </v>
      </c>
      <c r="G7159" s="65" t="str">
        <f>IFERROR(IF(A7159&gt;0,VLOOKUP(A7159,Relación!A:C,3,0),"")," ")</f>
        <v/>
      </c>
      <c r="H7159" s="65" t="str">
        <f>IFERROR(IF(C7159&gt;0,VLOOKUP(A7159,Relación!A:D,4,0),"")," ")</f>
        <v/>
      </c>
      <c r="I7159" s="67" t="str">
        <f t="shared" si="561"/>
        <v xml:space="preserve"> </v>
      </c>
      <c r="J7159" s="65" t="str">
        <f>IFERROR(IF(D7159&gt;0,VLOOKUP(A7159,Relación!A:E,5,0),"")," ")</f>
        <v/>
      </c>
      <c r="K7159" s="66" t="str">
        <f t="shared" si="562"/>
        <v xml:space="preserve"> </v>
      </c>
      <c r="L7159" s="68" t="str">
        <f t="shared" si="559"/>
        <v xml:space="preserve"> </v>
      </c>
      <c r="M7159" s="68" t="str">
        <f t="shared" si="560"/>
        <v xml:space="preserve"> </v>
      </c>
    </row>
    <row r="7160" spans="1:13" ht="16.5" x14ac:dyDescent="0.25">
      <c r="A7160" s="94"/>
      <c r="B7160" s="95"/>
      <c r="C7160" s="94"/>
      <c r="D7160" s="94"/>
      <c r="E7160" s="85" t="str">
        <f t="shared" si="558"/>
        <v/>
      </c>
      <c r="F7160" s="65" t="str">
        <f>IF(ISBLANK(A7160)," ",IFERROR(IF(A7160&gt;0,VLOOKUP(A7160,Relación!A:C,2,0),"◄ escribe codigo"),"no existe código "))</f>
        <v xml:space="preserve"> </v>
      </c>
      <c r="G7160" s="65" t="str">
        <f>IFERROR(IF(A7160&gt;0,VLOOKUP(A7160,Relación!A:C,3,0),"")," ")</f>
        <v/>
      </c>
      <c r="H7160" s="65" t="str">
        <f>IFERROR(IF(C7160&gt;0,VLOOKUP(A7160,Relación!A:D,4,0),"")," ")</f>
        <v/>
      </c>
      <c r="I7160" s="67" t="str">
        <f t="shared" si="561"/>
        <v xml:space="preserve"> </v>
      </c>
      <c r="J7160" s="65" t="str">
        <f>IFERROR(IF(D7160&gt;0,VLOOKUP(A7160,Relación!A:E,5,0),"")," ")</f>
        <v/>
      </c>
      <c r="K7160" s="66" t="str">
        <f t="shared" si="562"/>
        <v xml:space="preserve"> </v>
      </c>
      <c r="L7160" s="68" t="str">
        <f t="shared" si="559"/>
        <v xml:space="preserve"> </v>
      </c>
      <c r="M7160" s="68" t="str">
        <f t="shared" si="560"/>
        <v xml:space="preserve"> </v>
      </c>
    </row>
    <row r="7161" spans="1:13" ht="16.5" x14ac:dyDescent="0.25">
      <c r="A7161" s="94"/>
      <c r="B7161" s="95"/>
      <c r="C7161" s="94"/>
      <c r="D7161" s="94"/>
      <c r="E7161" s="85" t="str">
        <f t="shared" si="558"/>
        <v/>
      </c>
      <c r="F7161" s="65" t="str">
        <f>IF(ISBLANK(A7161)," ",IFERROR(IF(A7161&gt;0,VLOOKUP(A7161,Relación!A:C,2,0),"◄ escribe codigo"),"no existe código "))</f>
        <v xml:space="preserve"> </v>
      </c>
      <c r="G7161" s="65" t="str">
        <f>IFERROR(IF(A7161&gt;0,VLOOKUP(A7161,Relación!A:C,3,0),"")," ")</f>
        <v/>
      </c>
      <c r="H7161" s="65" t="str">
        <f>IFERROR(IF(C7161&gt;0,VLOOKUP(A7161,Relación!A:D,4,0),"")," ")</f>
        <v/>
      </c>
      <c r="I7161" s="67" t="str">
        <f t="shared" si="561"/>
        <v xml:space="preserve"> </v>
      </c>
      <c r="J7161" s="65" t="str">
        <f>IFERROR(IF(D7161&gt;0,VLOOKUP(A7161,Relación!A:E,5,0),"")," ")</f>
        <v/>
      </c>
      <c r="K7161" s="66" t="str">
        <f t="shared" si="562"/>
        <v xml:space="preserve"> </v>
      </c>
      <c r="L7161" s="68" t="str">
        <f t="shared" si="559"/>
        <v xml:space="preserve"> </v>
      </c>
      <c r="M7161" s="68" t="str">
        <f t="shared" si="560"/>
        <v xml:space="preserve"> </v>
      </c>
    </row>
    <row r="7162" spans="1:13" ht="16.5" x14ac:dyDescent="0.25">
      <c r="A7162" s="94"/>
      <c r="B7162" s="95"/>
      <c r="C7162" s="94"/>
      <c r="D7162" s="94"/>
      <c r="E7162" s="85" t="str">
        <f t="shared" si="558"/>
        <v/>
      </c>
      <c r="F7162" s="65" t="str">
        <f>IF(ISBLANK(A7162)," ",IFERROR(IF(A7162&gt;0,VLOOKUP(A7162,Relación!A:C,2,0),"◄ escribe codigo"),"no existe código "))</f>
        <v xml:space="preserve"> </v>
      </c>
      <c r="G7162" s="65" t="str">
        <f>IFERROR(IF(A7162&gt;0,VLOOKUP(A7162,Relación!A:C,3,0),"")," ")</f>
        <v/>
      </c>
      <c r="H7162" s="65" t="str">
        <f>IFERROR(IF(C7162&gt;0,VLOOKUP(A7162,Relación!A:D,4,0),"")," ")</f>
        <v/>
      </c>
      <c r="I7162" s="67" t="str">
        <f t="shared" si="561"/>
        <v xml:space="preserve"> </v>
      </c>
      <c r="J7162" s="65" t="str">
        <f>IFERROR(IF(D7162&gt;0,VLOOKUP(A7162,Relación!A:E,5,0),"")," ")</f>
        <v/>
      </c>
      <c r="K7162" s="66" t="str">
        <f t="shared" si="562"/>
        <v xml:space="preserve"> </v>
      </c>
      <c r="L7162" s="68" t="str">
        <f t="shared" si="559"/>
        <v xml:space="preserve"> </v>
      </c>
      <c r="M7162" s="68" t="str">
        <f t="shared" si="560"/>
        <v xml:space="preserve"> </v>
      </c>
    </row>
    <row r="7163" spans="1:13" ht="16.5" x14ac:dyDescent="0.25">
      <c r="A7163" s="94"/>
      <c r="B7163" s="95"/>
      <c r="C7163" s="94"/>
      <c r="D7163" s="94"/>
      <c r="E7163" s="85" t="str">
        <f t="shared" si="558"/>
        <v/>
      </c>
      <c r="F7163" s="65" t="str">
        <f>IF(ISBLANK(A7163)," ",IFERROR(IF(A7163&gt;0,VLOOKUP(A7163,Relación!A:C,2,0),"◄ escribe codigo"),"no existe código "))</f>
        <v xml:space="preserve"> </v>
      </c>
      <c r="G7163" s="65" t="str">
        <f>IFERROR(IF(A7163&gt;0,VLOOKUP(A7163,Relación!A:C,3,0),"")," ")</f>
        <v/>
      </c>
      <c r="H7163" s="65" t="str">
        <f>IFERROR(IF(C7163&gt;0,VLOOKUP(A7163,Relación!A:D,4,0),"")," ")</f>
        <v/>
      </c>
      <c r="I7163" s="67" t="str">
        <f t="shared" si="561"/>
        <v xml:space="preserve"> </v>
      </c>
      <c r="J7163" s="65" t="str">
        <f>IFERROR(IF(D7163&gt;0,VLOOKUP(A7163,Relación!A:E,5,0),"")," ")</f>
        <v/>
      </c>
      <c r="K7163" s="66" t="str">
        <f t="shared" si="562"/>
        <v xml:space="preserve"> </v>
      </c>
      <c r="L7163" s="68" t="str">
        <f t="shared" si="559"/>
        <v xml:space="preserve"> </v>
      </c>
      <c r="M7163" s="68" t="str">
        <f t="shared" si="560"/>
        <v xml:space="preserve"> </v>
      </c>
    </row>
    <row r="7164" spans="1:13" ht="16.5" x14ac:dyDescent="0.25">
      <c r="A7164" s="94"/>
      <c r="B7164" s="95"/>
      <c r="C7164" s="94"/>
      <c r="D7164" s="94"/>
      <c r="E7164" s="85" t="str">
        <f t="shared" si="558"/>
        <v/>
      </c>
      <c r="F7164" s="65" t="str">
        <f>IF(ISBLANK(A7164)," ",IFERROR(IF(A7164&gt;0,VLOOKUP(A7164,Relación!A:C,2,0),"◄ escribe codigo"),"no existe código "))</f>
        <v xml:space="preserve"> </v>
      </c>
      <c r="G7164" s="65" t="str">
        <f>IFERROR(IF(A7164&gt;0,VLOOKUP(A7164,Relación!A:C,3,0),"")," ")</f>
        <v/>
      </c>
      <c r="H7164" s="65" t="str">
        <f>IFERROR(IF(C7164&gt;0,VLOOKUP(A7164,Relación!A:D,4,0),"")," ")</f>
        <v/>
      </c>
      <c r="I7164" s="67" t="str">
        <f t="shared" si="561"/>
        <v xml:space="preserve"> </v>
      </c>
      <c r="J7164" s="65" t="str">
        <f>IFERROR(IF(D7164&gt;0,VLOOKUP(A7164,Relación!A:E,5,0),"")," ")</f>
        <v/>
      </c>
      <c r="K7164" s="66" t="str">
        <f t="shared" si="562"/>
        <v xml:space="preserve"> </v>
      </c>
      <c r="L7164" s="68" t="str">
        <f t="shared" si="559"/>
        <v xml:space="preserve"> </v>
      </c>
      <c r="M7164" s="68" t="str">
        <f t="shared" si="560"/>
        <v xml:space="preserve"> </v>
      </c>
    </row>
    <row r="7165" spans="1:13" ht="16.5" x14ac:dyDescent="0.25">
      <c r="A7165" s="94"/>
      <c r="B7165" s="95"/>
      <c r="C7165" s="94"/>
      <c r="D7165" s="94"/>
      <c r="E7165" s="85" t="str">
        <f t="shared" si="558"/>
        <v/>
      </c>
      <c r="F7165" s="65" t="str">
        <f>IF(ISBLANK(A7165)," ",IFERROR(IF(A7165&gt;0,VLOOKUP(A7165,Relación!A:C,2,0),"◄ escribe codigo"),"no existe código "))</f>
        <v xml:space="preserve"> </v>
      </c>
      <c r="G7165" s="65" t="str">
        <f>IFERROR(IF(A7165&gt;0,VLOOKUP(A7165,Relación!A:C,3,0),"")," ")</f>
        <v/>
      </c>
      <c r="H7165" s="65" t="str">
        <f>IFERROR(IF(C7165&gt;0,VLOOKUP(A7165,Relación!A:D,4,0),"")," ")</f>
        <v/>
      </c>
      <c r="I7165" s="67" t="str">
        <f t="shared" si="561"/>
        <v xml:space="preserve"> </v>
      </c>
      <c r="J7165" s="65" t="str">
        <f>IFERROR(IF(D7165&gt;0,VLOOKUP(A7165,Relación!A:E,5,0),"")," ")</f>
        <v/>
      </c>
      <c r="K7165" s="66" t="str">
        <f t="shared" si="562"/>
        <v xml:space="preserve"> </v>
      </c>
      <c r="L7165" s="68" t="str">
        <f t="shared" si="559"/>
        <v xml:space="preserve"> </v>
      </c>
      <c r="M7165" s="68" t="str">
        <f t="shared" si="560"/>
        <v xml:space="preserve"> </v>
      </c>
    </row>
    <row r="7166" spans="1:13" ht="16.5" x14ac:dyDescent="0.25">
      <c r="A7166" s="94"/>
      <c r="B7166" s="95"/>
      <c r="C7166" s="94"/>
      <c r="D7166" s="94"/>
      <c r="E7166" s="85" t="str">
        <f t="shared" si="558"/>
        <v/>
      </c>
      <c r="F7166" s="65" t="str">
        <f>IF(ISBLANK(A7166)," ",IFERROR(IF(A7166&gt;0,VLOOKUP(A7166,Relación!A:C,2,0),"◄ escribe codigo"),"no existe código "))</f>
        <v xml:space="preserve"> </v>
      </c>
      <c r="G7166" s="65" t="str">
        <f>IFERROR(IF(A7166&gt;0,VLOOKUP(A7166,Relación!A:C,3,0),"")," ")</f>
        <v/>
      </c>
      <c r="H7166" s="65" t="str">
        <f>IFERROR(IF(C7166&gt;0,VLOOKUP(A7166,Relación!A:D,4,0),"")," ")</f>
        <v/>
      </c>
      <c r="I7166" s="67" t="str">
        <f t="shared" si="561"/>
        <v xml:space="preserve"> </v>
      </c>
      <c r="J7166" s="65" t="str">
        <f>IFERROR(IF(D7166&gt;0,VLOOKUP(A7166,Relación!A:E,5,0),"")," ")</f>
        <v/>
      </c>
      <c r="K7166" s="66" t="str">
        <f t="shared" si="562"/>
        <v xml:space="preserve"> </v>
      </c>
      <c r="L7166" s="68" t="str">
        <f t="shared" si="559"/>
        <v xml:space="preserve"> </v>
      </c>
      <c r="M7166" s="68" t="str">
        <f t="shared" si="560"/>
        <v xml:space="preserve"> </v>
      </c>
    </row>
    <row r="7167" spans="1:13" ht="16.5" x14ac:dyDescent="0.25">
      <c r="A7167" s="94"/>
      <c r="B7167" s="95"/>
      <c r="C7167" s="94"/>
      <c r="D7167" s="94"/>
      <c r="E7167" s="85" t="str">
        <f t="shared" si="558"/>
        <v/>
      </c>
      <c r="F7167" s="65" t="str">
        <f>IF(ISBLANK(A7167)," ",IFERROR(IF(A7167&gt;0,VLOOKUP(A7167,Relación!A:C,2,0),"◄ escribe codigo"),"no existe código "))</f>
        <v xml:space="preserve"> </v>
      </c>
      <c r="G7167" s="65" t="str">
        <f>IFERROR(IF(A7167&gt;0,VLOOKUP(A7167,Relación!A:C,3,0),"")," ")</f>
        <v/>
      </c>
      <c r="H7167" s="65" t="str">
        <f>IFERROR(IF(C7167&gt;0,VLOOKUP(A7167,Relación!A:D,4,0),"")," ")</f>
        <v/>
      </c>
      <c r="I7167" s="67" t="str">
        <f t="shared" si="561"/>
        <v xml:space="preserve"> </v>
      </c>
      <c r="J7167" s="65" t="str">
        <f>IFERROR(IF(D7167&gt;0,VLOOKUP(A7167,Relación!A:E,5,0),"")," ")</f>
        <v/>
      </c>
      <c r="K7167" s="66" t="str">
        <f t="shared" si="562"/>
        <v xml:space="preserve"> </v>
      </c>
      <c r="L7167" s="68" t="str">
        <f t="shared" si="559"/>
        <v xml:space="preserve"> </v>
      </c>
      <c r="M7167" s="68" t="str">
        <f t="shared" si="560"/>
        <v xml:space="preserve"> </v>
      </c>
    </row>
    <row r="7168" spans="1:13" ht="16.5" x14ac:dyDescent="0.25">
      <c r="A7168" s="94"/>
      <c r="B7168" s="95"/>
      <c r="C7168" s="94"/>
      <c r="D7168" s="94"/>
      <c r="E7168" s="85" t="str">
        <f t="shared" si="558"/>
        <v/>
      </c>
      <c r="F7168" s="65" t="str">
        <f>IF(ISBLANK(A7168)," ",IFERROR(IF(A7168&gt;0,VLOOKUP(A7168,Relación!A:C,2,0),"◄ escribe codigo"),"no existe código "))</f>
        <v xml:space="preserve"> </v>
      </c>
      <c r="G7168" s="65" t="str">
        <f>IFERROR(IF(A7168&gt;0,VLOOKUP(A7168,Relación!A:C,3,0),"")," ")</f>
        <v/>
      </c>
      <c r="H7168" s="65" t="str">
        <f>IFERROR(IF(C7168&gt;0,VLOOKUP(A7168,Relación!A:D,4,0),"")," ")</f>
        <v/>
      </c>
      <c r="I7168" s="67" t="str">
        <f t="shared" si="561"/>
        <v xml:space="preserve"> </v>
      </c>
      <c r="J7168" s="65" t="str">
        <f>IFERROR(IF(D7168&gt;0,VLOOKUP(A7168,Relación!A:E,5,0),"")," ")</f>
        <v/>
      </c>
      <c r="K7168" s="66" t="str">
        <f t="shared" si="562"/>
        <v xml:space="preserve"> </v>
      </c>
      <c r="L7168" s="68" t="str">
        <f t="shared" si="559"/>
        <v xml:space="preserve"> </v>
      </c>
      <c r="M7168" s="68" t="str">
        <f t="shared" si="560"/>
        <v xml:space="preserve"> </v>
      </c>
    </row>
    <row r="7169" spans="1:13" ht="16.5" x14ac:dyDescent="0.25">
      <c r="A7169" s="94"/>
      <c r="B7169" s="95"/>
      <c r="C7169" s="94"/>
      <c r="D7169" s="94"/>
      <c r="E7169" s="85" t="str">
        <f t="shared" si="558"/>
        <v/>
      </c>
      <c r="F7169" s="65" t="str">
        <f>IF(ISBLANK(A7169)," ",IFERROR(IF(A7169&gt;0,VLOOKUP(A7169,Relación!A:C,2,0),"◄ escribe codigo"),"no existe código "))</f>
        <v xml:space="preserve"> </v>
      </c>
      <c r="G7169" s="65" t="str">
        <f>IFERROR(IF(A7169&gt;0,VLOOKUP(A7169,Relación!A:C,3,0),"")," ")</f>
        <v/>
      </c>
      <c r="H7169" s="65" t="str">
        <f>IFERROR(IF(C7169&gt;0,VLOOKUP(A7169,Relación!A:D,4,0),"")," ")</f>
        <v/>
      </c>
      <c r="I7169" s="67" t="str">
        <f t="shared" si="561"/>
        <v xml:space="preserve"> </v>
      </c>
      <c r="J7169" s="65" t="str">
        <f>IFERROR(IF(D7169&gt;0,VLOOKUP(A7169,Relación!A:E,5,0),"")," ")</f>
        <v/>
      </c>
      <c r="K7169" s="66" t="str">
        <f t="shared" si="562"/>
        <v xml:space="preserve"> </v>
      </c>
      <c r="L7169" s="68" t="str">
        <f t="shared" si="559"/>
        <v xml:space="preserve"> </v>
      </c>
      <c r="M7169" s="68" t="str">
        <f t="shared" si="560"/>
        <v xml:space="preserve"> </v>
      </c>
    </row>
    <row r="7170" spans="1:13" ht="16.5" x14ac:dyDescent="0.25">
      <c r="A7170" s="94"/>
      <c r="B7170" s="95"/>
      <c r="C7170" s="94"/>
      <c r="D7170" s="94"/>
      <c r="E7170" s="85" t="str">
        <f t="shared" si="558"/>
        <v/>
      </c>
      <c r="F7170" s="65" t="str">
        <f>IF(ISBLANK(A7170)," ",IFERROR(IF(A7170&gt;0,VLOOKUP(A7170,Relación!A:C,2,0),"◄ escribe codigo"),"no existe código "))</f>
        <v xml:space="preserve"> </v>
      </c>
      <c r="G7170" s="65" t="str">
        <f>IFERROR(IF(A7170&gt;0,VLOOKUP(A7170,Relación!A:C,3,0),"")," ")</f>
        <v/>
      </c>
      <c r="H7170" s="65" t="str">
        <f>IFERROR(IF(C7170&gt;0,VLOOKUP(A7170,Relación!A:D,4,0),"")," ")</f>
        <v/>
      </c>
      <c r="I7170" s="67" t="str">
        <f t="shared" si="561"/>
        <v xml:space="preserve"> </v>
      </c>
      <c r="J7170" s="65" t="str">
        <f>IFERROR(IF(D7170&gt;0,VLOOKUP(A7170,Relación!A:E,5,0),"")," ")</f>
        <v/>
      </c>
      <c r="K7170" s="66" t="str">
        <f t="shared" si="562"/>
        <v xml:space="preserve"> </v>
      </c>
      <c r="L7170" s="68" t="str">
        <f t="shared" si="559"/>
        <v xml:space="preserve"> </v>
      </c>
      <c r="M7170" s="68" t="str">
        <f t="shared" si="560"/>
        <v xml:space="preserve"> </v>
      </c>
    </row>
    <row r="7171" spans="1:13" ht="16.5" x14ac:dyDescent="0.25">
      <c r="A7171" s="94"/>
      <c r="B7171" s="95"/>
      <c r="C7171" s="94"/>
      <c r="D7171" s="94"/>
      <c r="E7171" s="85" t="str">
        <f t="shared" ref="E7171:E7234" si="563">IF(AND(A7171&gt;0,ISBLANK(A7172)),SUMIF($A:$A,A7171,$C:$C)-SUMIF($A:$A,A7171,$D:$D),"")</f>
        <v/>
      </c>
      <c r="F7171" s="65" t="str">
        <f>IF(ISBLANK(A7171)," ",IFERROR(IF(A7171&gt;0,VLOOKUP(A7171,Relación!A:C,2,0),"◄ escribe codigo"),"no existe código "))</f>
        <v xml:space="preserve"> </v>
      </c>
      <c r="G7171" s="65" t="str">
        <f>IFERROR(IF(A7171&gt;0,VLOOKUP(A7171,Relación!A:C,3,0),"")," ")</f>
        <v/>
      </c>
      <c r="H7171" s="65" t="str">
        <f>IFERROR(IF(C7171&gt;0,VLOOKUP(A7171,Relación!A:D,4,0),"")," ")</f>
        <v/>
      </c>
      <c r="I7171" s="67" t="str">
        <f t="shared" si="561"/>
        <v xml:space="preserve"> </v>
      </c>
      <c r="J7171" s="65" t="str">
        <f>IFERROR(IF(D7171&gt;0,VLOOKUP(A7171,Relación!A:E,5,0),"")," ")</f>
        <v/>
      </c>
      <c r="K7171" s="66" t="str">
        <f t="shared" si="562"/>
        <v xml:space="preserve"> </v>
      </c>
      <c r="L7171" s="68" t="str">
        <f t="shared" ref="L7171:L7234" si="564">IF(ISBLANK(A7171)," ",SUMIF($A:$A,A7171,$C:$C)-SUMIF($A:$A,A7171,$D:$D))</f>
        <v xml:space="preserve"> </v>
      </c>
      <c r="M7171" s="68" t="str">
        <f t="shared" ref="M7171:M7234" si="565">IF(ISBLANK(A7171)," ",SUMIFS($C:$C,$A:$A,A7171)-SUMIFS($D:$D,$A:$A,A7171))</f>
        <v xml:space="preserve"> </v>
      </c>
    </row>
    <row r="7172" spans="1:13" ht="16.5" x14ac:dyDescent="0.25">
      <c r="A7172" s="94"/>
      <c r="B7172" s="95"/>
      <c r="C7172" s="94"/>
      <c r="D7172" s="94"/>
      <c r="E7172" s="85" t="str">
        <f t="shared" si="563"/>
        <v/>
      </c>
      <c r="F7172" s="65" t="str">
        <f>IF(ISBLANK(A7172)," ",IFERROR(IF(A7172&gt;0,VLOOKUP(A7172,Relación!A:C,2,0),"◄ escribe codigo"),"no existe código "))</f>
        <v xml:space="preserve"> </v>
      </c>
      <c r="G7172" s="65" t="str">
        <f>IFERROR(IF(A7172&gt;0,VLOOKUP(A7172,Relación!A:C,3,0),"")," ")</f>
        <v/>
      </c>
      <c r="H7172" s="65" t="str">
        <f>IFERROR(IF(C7172&gt;0,VLOOKUP(A7172,Relación!A:D,4,0),"")," ")</f>
        <v/>
      </c>
      <c r="I7172" s="67" t="str">
        <f t="shared" si="561"/>
        <v xml:space="preserve"> </v>
      </c>
      <c r="J7172" s="65" t="str">
        <f>IFERROR(IF(D7172&gt;0,VLOOKUP(A7172,Relación!A:E,5,0),"")," ")</f>
        <v/>
      </c>
      <c r="K7172" s="66" t="str">
        <f t="shared" si="562"/>
        <v xml:space="preserve"> </v>
      </c>
      <c r="L7172" s="68" t="str">
        <f t="shared" si="564"/>
        <v xml:space="preserve"> </v>
      </c>
      <c r="M7172" s="68" t="str">
        <f t="shared" si="565"/>
        <v xml:space="preserve"> </v>
      </c>
    </row>
    <row r="7173" spans="1:13" ht="16.5" x14ac:dyDescent="0.25">
      <c r="A7173" s="94"/>
      <c r="B7173" s="95"/>
      <c r="C7173" s="94"/>
      <c r="D7173" s="94"/>
      <c r="E7173" s="85" t="str">
        <f t="shared" si="563"/>
        <v/>
      </c>
      <c r="F7173" s="65" t="str">
        <f>IF(ISBLANK(A7173)," ",IFERROR(IF(A7173&gt;0,VLOOKUP(A7173,Relación!A:C,2,0),"◄ escribe codigo"),"no existe código "))</f>
        <v xml:space="preserve"> </v>
      </c>
      <c r="G7173" s="65" t="str">
        <f>IFERROR(IF(A7173&gt;0,VLOOKUP(A7173,Relación!A:C,3,0),"")," ")</f>
        <v/>
      </c>
      <c r="H7173" s="65" t="str">
        <f>IFERROR(IF(C7173&gt;0,VLOOKUP(A7173,Relación!A:D,4,0),"")," ")</f>
        <v/>
      </c>
      <c r="I7173" s="67" t="str">
        <f t="shared" si="561"/>
        <v xml:space="preserve"> </v>
      </c>
      <c r="J7173" s="65" t="str">
        <f>IFERROR(IF(D7173&gt;0,VLOOKUP(A7173,Relación!A:E,5,0),"")," ")</f>
        <v/>
      </c>
      <c r="K7173" s="66" t="str">
        <f t="shared" si="562"/>
        <v xml:space="preserve"> </v>
      </c>
      <c r="L7173" s="68" t="str">
        <f t="shared" si="564"/>
        <v xml:space="preserve"> </v>
      </c>
      <c r="M7173" s="68" t="str">
        <f t="shared" si="565"/>
        <v xml:space="preserve"> </v>
      </c>
    </row>
    <row r="7174" spans="1:13" ht="16.5" x14ac:dyDescent="0.25">
      <c r="A7174" s="94"/>
      <c r="B7174" s="95"/>
      <c r="C7174" s="94"/>
      <c r="D7174" s="94"/>
      <c r="E7174" s="85" t="str">
        <f t="shared" si="563"/>
        <v/>
      </c>
      <c r="F7174" s="65" t="str">
        <f>IF(ISBLANK(A7174)," ",IFERROR(IF(A7174&gt;0,VLOOKUP(A7174,Relación!A:C,2,0),"◄ escribe codigo"),"no existe código "))</f>
        <v xml:space="preserve"> </v>
      </c>
      <c r="G7174" s="65" t="str">
        <f>IFERROR(IF(A7174&gt;0,VLOOKUP(A7174,Relación!A:C,3,0),"")," ")</f>
        <v/>
      </c>
      <c r="H7174" s="65" t="str">
        <f>IFERROR(IF(C7174&gt;0,VLOOKUP(A7174,Relación!A:D,4,0),"")," ")</f>
        <v/>
      </c>
      <c r="I7174" s="67" t="str">
        <f t="shared" si="561"/>
        <v xml:space="preserve"> </v>
      </c>
      <c r="J7174" s="65" t="str">
        <f>IFERROR(IF(D7174&gt;0,VLOOKUP(A7174,Relación!A:E,5,0),"")," ")</f>
        <v/>
      </c>
      <c r="K7174" s="66" t="str">
        <f t="shared" si="562"/>
        <v xml:space="preserve"> </v>
      </c>
      <c r="L7174" s="68" t="str">
        <f t="shared" si="564"/>
        <v xml:space="preserve"> </v>
      </c>
      <c r="M7174" s="68" t="str">
        <f t="shared" si="565"/>
        <v xml:space="preserve"> </v>
      </c>
    </row>
    <row r="7175" spans="1:13" ht="16.5" x14ac:dyDescent="0.25">
      <c r="A7175" s="94"/>
      <c r="B7175" s="95"/>
      <c r="C7175" s="94"/>
      <c r="D7175" s="94"/>
      <c r="E7175" s="85" t="str">
        <f t="shared" si="563"/>
        <v/>
      </c>
      <c r="F7175" s="65" t="str">
        <f>IF(ISBLANK(A7175)," ",IFERROR(IF(A7175&gt;0,VLOOKUP(A7175,Relación!A:C,2,0),"◄ escribe codigo"),"no existe código "))</f>
        <v xml:space="preserve"> </v>
      </c>
      <c r="G7175" s="65" t="str">
        <f>IFERROR(IF(A7175&gt;0,VLOOKUP(A7175,Relación!A:C,3,0),"")," ")</f>
        <v/>
      </c>
      <c r="H7175" s="65" t="str">
        <f>IFERROR(IF(C7175&gt;0,VLOOKUP(A7175,Relación!A:D,4,0),"")," ")</f>
        <v/>
      </c>
      <c r="I7175" s="67" t="str">
        <f t="shared" si="561"/>
        <v xml:space="preserve"> </v>
      </c>
      <c r="J7175" s="65" t="str">
        <f>IFERROR(IF(D7175&gt;0,VLOOKUP(A7175,Relación!A:E,5,0),"")," ")</f>
        <v/>
      </c>
      <c r="K7175" s="66" t="str">
        <f t="shared" si="562"/>
        <v xml:space="preserve"> </v>
      </c>
      <c r="L7175" s="68" t="str">
        <f t="shared" si="564"/>
        <v xml:space="preserve"> </v>
      </c>
      <c r="M7175" s="68" t="str">
        <f t="shared" si="565"/>
        <v xml:space="preserve"> </v>
      </c>
    </row>
    <row r="7176" spans="1:13" ht="16.5" x14ac:dyDescent="0.25">
      <c r="A7176" s="94"/>
      <c r="B7176" s="95"/>
      <c r="C7176" s="94"/>
      <c r="D7176" s="94"/>
      <c r="E7176" s="85" t="str">
        <f t="shared" si="563"/>
        <v/>
      </c>
      <c r="F7176" s="65" t="str">
        <f>IF(ISBLANK(A7176)," ",IFERROR(IF(A7176&gt;0,VLOOKUP(A7176,Relación!A:C,2,0),"◄ escribe codigo"),"no existe código "))</f>
        <v xml:space="preserve"> </v>
      </c>
      <c r="G7176" s="65" t="str">
        <f>IFERROR(IF(A7176&gt;0,VLOOKUP(A7176,Relación!A:C,3,0),"")," ")</f>
        <v/>
      </c>
      <c r="H7176" s="65" t="str">
        <f>IFERROR(IF(C7176&gt;0,VLOOKUP(A7176,Relación!A:D,4,0),"")," ")</f>
        <v/>
      </c>
      <c r="I7176" s="67" t="str">
        <f t="shared" si="561"/>
        <v xml:space="preserve"> </v>
      </c>
      <c r="J7176" s="65" t="str">
        <f>IFERROR(IF(D7176&gt;0,VLOOKUP(A7176,Relación!A:E,5,0),"")," ")</f>
        <v/>
      </c>
      <c r="K7176" s="66" t="str">
        <f t="shared" si="562"/>
        <v xml:space="preserve"> </v>
      </c>
      <c r="L7176" s="68" t="str">
        <f t="shared" si="564"/>
        <v xml:space="preserve"> </v>
      </c>
      <c r="M7176" s="68" t="str">
        <f t="shared" si="565"/>
        <v xml:space="preserve"> </v>
      </c>
    </row>
    <row r="7177" spans="1:13" ht="16.5" x14ac:dyDescent="0.25">
      <c r="A7177" s="94"/>
      <c r="B7177" s="95"/>
      <c r="C7177" s="94"/>
      <c r="D7177" s="94"/>
      <c r="E7177" s="85" t="str">
        <f t="shared" si="563"/>
        <v/>
      </c>
      <c r="F7177" s="65" t="str">
        <f>IF(ISBLANK(A7177)," ",IFERROR(IF(A7177&gt;0,VLOOKUP(A7177,Relación!A:C,2,0),"◄ escribe codigo"),"no existe código "))</f>
        <v xml:space="preserve"> </v>
      </c>
      <c r="G7177" s="65" t="str">
        <f>IFERROR(IF(A7177&gt;0,VLOOKUP(A7177,Relación!A:C,3,0),"")," ")</f>
        <v/>
      </c>
      <c r="H7177" s="65" t="str">
        <f>IFERROR(IF(C7177&gt;0,VLOOKUP(A7177,Relación!A:D,4,0),"")," ")</f>
        <v/>
      </c>
      <c r="I7177" s="67" t="str">
        <f t="shared" si="561"/>
        <v xml:space="preserve"> </v>
      </c>
      <c r="J7177" s="65" t="str">
        <f>IFERROR(IF(D7177&gt;0,VLOOKUP(A7177,Relación!A:E,5,0),"")," ")</f>
        <v/>
      </c>
      <c r="K7177" s="66" t="str">
        <f t="shared" si="562"/>
        <v xml:space="preserve"> </v>
      </c>
      <c r="L7177" s="68" t="str">
        <f t="shared" si="564"/>
        <v xml:space="preserve"> </v>
      </c>
      <c r="M7177" s="68" t="str">
        <f t="shared" si="565"/>
        <v xml:space="preserve"> </v>
      </c>
    </row>
    <row r="7178" spans="1:13" ht="16.5" x14ac:dyDescent="0.25">
      <c r="A7178" s="94"/>
      <c r="B7178" s="95"/>
      <c r="C7178" s="94"/>
      <c r="D7178" s="94"/>
      <c r="E7178" s="85" t="str">
        <f t="shared" si="563"/>
        <v/>
      </c>
      <c r="F7178" s="65" t="str">
        <f>IF(ISBLANK(A7178)," ",IFERROR(IF(A7178&gt;0,VLOOKUP(A7178,Relación!A:C,2,0),"◄ escribe codigo"),"no existe código "))</f>
        <v xml:space="preserve"> </v>
      </c>
      <c r="G7178" s="65" t="str">
        <f>IFERROR(IF(A7178&gt;0,VLOOKUP(A7178,Relación!A:C,3,0),"")," ")</f>
        <v/>
      </c>
      <c r="H7178" s="65" t="str">
        <f>IFERROR(IF(C7178&gt;0,VLOOKUP(A7178,Relación!A:D,4,0),"")," ")</f>
        <v/>
      </c>
      <c r="I7178" s="67" t="str">
        <f t="shared" si="561"/>
        <v xml:space="preserve"> </v>
      </c>
      <c r="J7178" s="65" t="str">
        <f>IFERROR(IF(D7178&gt;0,VLOOKUP(A7178,Relación!A:E,5,0),"")," ")</f>
        <v/>
      </c>
      <c r="K7178" s="66" t="str">
        <f t="shared" si="562"/>
        <v xml:space="preserve"> </v>
      </c>
      <c r="L7178" s="68" t="str">
        <f t="shared" si="564"/>
        <v xml:space="preserve"> </v>
      </c>
      <c r="M7178" s="68" t="str">
        <f t="shared" si="565"/>
        <v xml:space="preserve"> </v>
      </c>
    </row>
    <row r="7179" spans="1:13" ht="16.5" x14ac:dyDescent="0.25">
      <c r="A7179" s="94"/>
      <c r="B7179" s="95"/>
      <c r="C7179" s="94"/>
      <c r="D7179" s="94"/>
      <c r="E7179" s="85" t="str">
        <f t="shared" si="563"/>
        <v/>
      </c>
      <c r="F7179" s="65" t="str">
        <f>IF(ISBLANK(A7179)," ",IFERROR(IF(A7179&gt;0,VLOOKUP(A7179,Relación!A:C,2,0),"◄ escribe codigo"),"no existe código "))</f>
        <v xml:space="preserve"> </v>
      </c>
      <c r="G7179" s="65" t="str">
        <f>IFERROR(IF(A7179&gt;0,VLOOKUP(A7179,Relación!A:C,3,0),"")," ")</f>
        <v/>
      </c>
      <c r="H7179" s="65" t="str">
        <f>IFERROR(IF(C7179&gt;0,VLOOKUP(A7179,Relación!A:D,4,0),"")," ")</f>
        <v/>
      </c>
      <c r="I7179" s="67" t="str">
        <f t="shared" si="561"/>
        <v xml:space="preserve"> </v>
      </c>
      <c r="J7179" s="65" t="str">
        <f>IFERROR(IF(D7179&gt;0,VLOOKUP(A7179,Relación!A:E,5,0),"")," ")</f>
        <v/>
      </c>
      <c r="K7179" s="66" t="str">
        <f t="shared" si="562"/>
        <v xml:space="preserve"> </v>
      </c>
      <c r="L7179" s="68" t="str">
        <f t="shared" si="564"/>
        <v xml:space="preserve"> </v>
      </c>
      <c r="M7179" s="68" t="str">
        <f t="shared" si="565"/>
        <v xml:space="preserve"> </v>
      </c>
    </row>
    <row r="7180" spans="1:13" ht="16.5" x14ac:dyDescent="0.25">
      <c r="A7180" s="94"/>
      <c r="B7180" s="95"/>
      <c r="C7180" s="94"/>
      <c r="D7180" s="94"/>
      <c r="E7180" s="85" t="str">
        <f t="shared" si="563"/>
        <v/>
      </c>
      <c r="F7180" s="65" t="str">
        <f>IF(ISBLANK(A7180)," ",IFERROR(IF(A7180&gt;0,VLOOKUP(A7180,Relación!A:C,2,0),"◄ escribe codigo"),"no existe código "))</f>
        <v xml:space="preserve"> </v>
      </c>
      <c r="G7180" s="65" t="str">
        <f>IFERROR(IF(A7180&gt;0,VLOOKUP(A7180,Relación!A:C,3,0),"")," ")</f>
        <v/>
      </c>
      <c r="H7180" s="65" t="str">
        <f>IFERROR(IF(C7180&gt;0,VLOOKUP(A7180,Relación!A:D,4,0),"")," ")</f>
        <v/>
      </c>
      <c r="I7180" s="67" t="str">
        <f t="shared" si="561"/>
        <v xml:space="preserve"> </v>
      </c>
      <c r="J7180" s="65" t="str">
        <f>IFERROR(IF(D7180&gt;0,VLOOKUP(A7180,Relación!A:E,5,0),"")," ")</f>
        <v/>
      </c>
      <c r="K7180" s="66" t="str">
        <f t="shared" si="562"/>
        <v xml:space="preserve"> </v>
      </c>
      <c r="L7180" s="68" t="str">
        <f t="shared" si="564"/>
        <v xml:space="preserve"> </v>
      </c>
      <c r="M7180" s="68" t="str">
        <f t="shared" si="565"/>
        <v xml:space="preserve"> </v>
      </c>
    </row>
    <row r="7181" spans="1:13" ht="16.5" x14ac:dyDescent="0.25">
      <c r="A7181" s="94"/>
      <c r="B7181" s="95"/>
      <c r="C7181" s="94"/>
      <c r="D7181" s="94"/>
      <c r="E7181" s="85" t="str">
        <f t="shared" si="563"/>
        <v/>
      </c>
      <c r="F7181" s="65" t="str">
        <f>IF(ISBLANK(A7181)," ",IFERROR(IF(A7181&gt;0,VLOOKUP(A7181,Relación!A:C,2,0),"◄ escribe codigo"),"no existe código "))</f>
        <v xml:space="preserve"> </v>
      </c>
      <c r="G7181" s="65" t="str">
        <f>IFERROR(IF(A7181&gt;0,VLOOKUP(A7181,Relación!A:C,3,0),"")," ")</f>
        <v/>
      </c>
      <c r="H7181" s="65" t="str">
        <f>IFERROR(IF(C7181&gt;0,VLOOKUP(A7181,Relación!A:D,4,0),"")," ")</f>
        <v/>
      </c>
      <c r="I7181" s="67" t="str">
        <f t="shared" si="561"/>
        <v xml:space="preserve"> </v>
      </c>
      <c r="J7181" s="65" t="str">
        <f>IFERROR(IF(D7181&gt;0,VLOOKUP(A7181,Relación!A:E,5,0),"")," ")</f>
        <v/>
      </c>
      <c r="K7181" s="66" t="str">
        <f t="shared" si="562"/>
        <v xml:space="preserve"> </v>
      </c>
      <c r="L7181" s="68" t="str">
        <f t="shared" si="564"/>
        <v xml:space="preserve"> </v>
      </c>
      <c r="M7181" s="68" t="str">
        <f t="shared" si="565"/>
        <v xml:space="preserve"> </v>
      </c>
    </row>
    <row r="7182" spans="1:13" ht="16.5" x14ac:dyDescent="0.25">
      <c r="A7182" s="94"/>
      <c r="B7182" s="95"/>
      <c r="C7182" s="94"/>
      <c r="D7182" s="94"/>
      <c r="E7182" s="85" t="str">
        <f t="shared" si="563"/>
        <v/>
      </c>
      <c r="F7182" s="65" t="str">
        <f>IF(ISBLANK(A7182)," ",IFERROR(IF(A7182&gt;0,VLOOKUP(A7182,Relación!A:C,2,0),"◄ escribe codigo"),"no existe código "))</f>
        <v xml:space="preserve"> </v>
      </c>
      <c r="G7182" s="65" t="str">
        <f>IFERROR(IF(A7182&gt;0,VLOOKUP(A7182,Relación!A:C,3,0),"")," ")</f>
        <v/>
      </c>
      <c r="H7182" s="65" t="str">
        <f>IFERROR(IF(C7182&gt;0,VLOOKUP(A7182,Relación!A:D,4,0),"")," ")</f>
        <v/>
      </c>
      <c r="I7182" s="67" t="str">
        <f t="shared" si="561"/>
        <v xml:space="preserve"> </v>
      </c>
      <c r="J7182" s="65" t="str">
        <f>IFERROR(IF(D7182&gt;0,VLOOKUP(A7182,Relación!A:E,5,0),"")," ")</f>
        <v/>
      </c>
      <c r="K7182" s="66" t="str">
        <f t="shared" si="562"/>
        <v xml:space="preserve"> </v>
      </c>
      <c r="L7182" s="68" t="str">
        <f t="shared" si="564"/>
        <v xml:space="preserve"> </v>
      </c>
      <c r="M7182" s="68" t="str">
        <f t="shared" si="565"/>
        <v xml:space="preserve"> </v>
      </c>
    </row>
    <row r="7183" spans="1:13" ht="16.5" x14ac:dyDescent="0.25">
      <c r="A7183" s="94"/>
      <c r="B7183" s="95"/>
      <c r="C7183" s="94"/>
      <c r="D7183" s="94"/>
      <c r="E7183" s="85" t="str">
        <f t="shared" si="563"/>
        <v/>
      </c>
      <c r="F7183" s="65" t="str">
        <f>IF(ISBLANK(A7183)," ",IFERROR(IF(A7183&gt;0,VLOOKUP(A7183,Relación!A:C,2,0),"◄ escribe codigo"),"no existe código "))</f>
        <v xml:space="preserve"> </v>
      </c>
      <c r="G7183" s="65" t="str">
        <f>IFERROR(IF(A7183&gt;0,VLOOKUP(A7183,Relación!A:C,3,0),"")," ")</f>
        <v/>
      </c>
      <c r="H7183" s="65" t="str">
        <f>IFERROR(IF(C7183&gt;0,VLOOKUP(A7183,Relación!A:D,4,0),"")," ")</f>
        <v/>
      </c>
      <c r="I7183" s="67" t="str">
        <f t="shared" si="561"/>
        <v xml:space="preserve"> </v>
      </c>
      <c r="J7183" s="65" t="str">
        <f>IFERROR(IF(D7183&gt;0,VLOOKUP(A7183,Relación!A:E,5,0),"")," ")</f>
        <v/>
      </c>
      <c r="K7183" s="66" t="str">
        <f t="shared" si="562"/>
        <v xml:space="preserve"> </v>
      </c>
      <c r="L7183" s="68" t="str">
        <f t="shared" si="564"/>
        <v xml:space="preserve"> </v>
      </c>
      <c r="M7183" s="68" t="str">
        <f t="shared" si="565"/>
        <v xml:space="preserve"> </v>
      </c>
    </row>
    <row r="7184" spans="1:13" ht="16.5" x14ac:dyDescent="0.25">
      <c r="A7184" s="94"/>
      <c r="B7184" s="95"/>
      <c r="C7184" s="94"/>
      <c r="D7184" s="94"/>
      <c r="E7184" s="85" t="str">
        <f t="shared" si="563"/>
        <v/>
      </c>
      <c r="F7184" s="65" t="str">
        <f>IF(ISBLANK(A7184)," ",IFERROR(IF(A7184&gt;0,VLOOKUP(A7184,Relación!A:C,2,0),"◄ escribe codigo"),"no existe código "))</f>
        <v xml:space="preserve"> </v>
      </c>
      <c r="G7184" s="65" t="str">
        <f>IFERROR(IF(A7184&gt;0,VLOOKUP(A7184,Relación!A:C,3,0),"")," ")</f>
        <v/>
      </c>
      <c r="H7184" s="65" t="str">
        <f>IFERROR(IF(C7184&gt;0,VLOOKUP(A7184,Relación!A:D,4,0),"")," ")</f>
        <v/>
      </c>
      <c r="I7184" s="67" t="str">
        <f t="shared" si="561"/>
        <v xml:space="preserve"> </v>
      </c>
      <c r="J7184" s="65" t="str">
        <f>IFERROR(IF(D7184&gt;0,VLOOKUP(A7184,Relación!A:E,5,0),"")," ")</f>
        <v/>
      </c>
      <c r="K7184" s="66" t="str">
        <f t="shared" si="562"/>
        <v xml:space="preserve"> </v>
      </c>
      <c r="L7184" s="68" t="str">
        <f t="shared" si="564"/>
        <v xml:space="preserve"> </v>
      </c>
      <c r="M7184" s="68" t="str">
        <f t="shared" si="565"/>
        <v xml:space="preserve"> </v>
      </c>
    </row>
    <row r="7185" spans="1:13" ht="16.5" x14ac:dyDescent="0.25">
      <c r="A7185" s="94"/>
      <c r="B7185" s="95"/>
      <c r="C7185" s="94"/>
      <c r="D7185" s="94"/>
      <c r="E7185" s="85" t="str">
        <f t="shared" si="563"/>
        <v/>
      </c>
      <c r="F7185" s="65" t="str">
        <f>IF(ISBLANK(A7185)," ",IFERROR(IF(A7185&gt;0,VLOOKUP(A7185,Relación!A:C,2,0),"◄ escribe codigo"),"no existe código "))</f>
        <v xml:space="preserve"> </v>
      </c>
      <c r="G7185" s="65" t="str">
        <f>IFERROR(IF(A7185&gt;0,VLOOKUP(A7185,Relación!A:C,3,0),"")," ")</f>
        <v/>
      </c>
      <c r="H7185" s="65" t="str">
        <f>IFERROR(IF(C7185&gt;0,VLOOKUP(A7185,Relación!A:D,4,0),"")," ")</f>
        <v/>
      </c>
      <c r="I7185" s="67" t="str">
        <f t="shared" si="561"/>
        <v xml:space="preserve"> </v>
      </c>
      <c r="J7185" s="65" t="str">
        <f>IFERROR(IF(D7185&gt;0,VLOOKUP(A7185,Relación!A:E,5,0),"")," ")</f>
        <v/>
      </c>
      <c r="K7185" s="66" t="str">
        <f t="shared" si="562"/>
        <v xml:space="preserve"> </v>
      </c>
      <c r="L7185" s="68" t="str">
        <f t="shared" si="564"/>
        <v xml:space="preserve"> </v>
      </c>
      <c r="M7185" s="68" t="str">
        <f t="shared" si="565"/>
        <v xml:space="preserve"> </v>
      </c>
    </row>
    <row r="7186" spans="1:13" ht="16.5" x14ac:dyDescent="0.25">
      <c r="A7186" s="94"/>
      <c r="B7186" s="95"/>
      <c r="C7186" s="94"/>
      <c r="D7186" s="94"/>
      <c r="E7186" s="85" t="str">
        <f t="shared" si="563"/>
        <v/>
      </c>
      <c r="F7186" s="65" t="str">
        <f>IF(ISBLANK(A7186)," ",IFERROR(IF(A7186&gt;0,VLOOKUP(A7186,Relación!A:C,2,0),"◄ escribe codigo"),"no existe código "))</f>
        <v xml:space="preserve"> </v>
      </c>
      <c r="G7186" s="65" t="str">
        <f>IFERROR(IF(A7186&gt;0,VLOOKUP(A7186,Relación!A:C,3,0),"")," ")</f>
        <v/>
      </c>
      <c r="H7186" s="65" t="str">
        <f>IFERROR(IF(C7186&gt;0,VLOOKUP(A7186,Relación!A:D,4,0),"")," ")</f>
        <v/>
      </c>
      <c r="I7186" s="67" t="str">
        <f t="shared" si="561"/>
        <v xml:space="preserve"> </v>
      </c>
      <c r="J7186" s="65" t="str">
        <f>IFERROR(IF(D7186&gt;0,VLOOKUP(A7186,Relación!A:E,5,0),"")," ")</f>
        <v/>
      </c>
      <c r="K7186" s="66" t="str">
        <f t="shared" si="562"/>
        <v xml:space="preserve"> </v>
      </c>
      <c r="L7186" s="68" t="str">
        <f t="shared" si="564"/>
        <v xml:space="preserve"> </v>
      </c>
      <c r="M7186" s="68" t="str">
        <f t="shared" si="565"/>
        <v xml:space="preserve"> </v>
      </c>
    </row>
    <row r="7187" spans="1:13" ht="16.5" x14ac:dyDescent="0.25">
      <c r="A7187" s="94"/>
      <c r="B7187" s="95"/>
      <c r="C7187" s="94"/>
      <c r="D7187" s="94"/>
      <c r="E7187" s="85" t="str">
        <f t="shared" si="563"/>
        <v/>
      </c>
      <c r="F7187" s="65" t="str">
        <f>IF(ISBLANK(A7187)," ",IFERROR(IF(A7187&gt;0,VLOOKUP(A7187,Relación!A:C,2,0),"◄ escribe codigo"),"no existe código "))</f>
        <v xml:space="preserve"> </v>
      </c>
      <c r="G7187" s="65" t="str">
        <f>IFERROR(IF(A7187&gt;0,VLOOKUP(A7187,Relación!A:C,3,0),"")," ")</f>
        <v/>
      </c>
      <c r="H7187" s="65" t="str">
        <f>IFERROR(IF(C7187&gt;0,VLOOKUP(A7187,Relación!A:D,4,0),"")," ")</f>
        <v/>
      </c>
      <c r="I7187" s="67" t="str">
        <f t="shared" si="561"/>
        <v xml:space="preserve"> </v>
      </c>
      <c r="J7187" s="65" t="str">
        <f>IFERROR(IF(D7187&gt;0,VLOOKUP(A7187,Relación!A:E,5,0),"")," ")</f>
        <v/>
      </c>
      <c r="K7187" s="66" t="str">
        <f t="shared" si="562"/>
        <v xml:space="preserve"> </v>
      </c>
      <c r="L7187" s="68" t="str">
        <f t="shared" si="564"/>
        <v xml:space="preserve"> </v>
      </c>
      <c r="M7187" s="68" t="str">
        <f t="shared" si="565"/>
        <v xml:space="preserve"> </v>
      </c>
    </row>
    <row r="7188" spans="1:13" ht="16.5" x14ac:dyDescent="0.25">
      <c r="A7188" s="94"/>
      <c r="B7188" s="95"/>
      <c r="C7188" s="94"/>
      <c r="D7188" s="94"/>
      <c r="E7188" s="85" t="str">
        <f t="shared" si="563"/>
        <v/>
      </c>
      <c r="F7188" s="65" t="str">
        <f>IF(ISBLANK(A7188)," ",IFERROR(IF(A7188&gt;0,VLOOKUP(A7188,Relación!A:C,2,0),"◄ escribe codigo"),"no existe código "))</f>
        <v xml:space="preserve"> </v>
      </c>
      <c r="G7188" s="65" t="str">
        <f>IFERROR(IF(A7188&gt;0,VLOOKUP(A7188,Relación!A:C,3,0),"")," ")</f>
        <v/>
      </c>
      <c r="H7188" s="65" t="str">
        <f>IFERROR(IF(C7188&gt;0,VLOOKUP(A7188,Relación!A:D,4,0),"")," ")</f>
        <v/>
      </c>
      <c r="I7188" s="67" t="str">
        <f t="shared" si="561"/>
        <v xml:space="preserve"> </v>
      </c>
      <c r="J7188" s="65" t="str">
        <f>IFERROR(IF(D7188&gt;0,VLOOKUP(A7188,Relación!A:E,5,0),"")," ")</f>
        <v/>
      </c>
      <c r="K7188" s="66" t="str">
        <f t="shared" si="562"/>
        <v xml:space="preserve"> </v>
      </c>
      <c r="L7188" s="68" t="str">
        <f t="shared" si="564"/>
        <v xml:space="preserve"> </v>
      </c>
      <c r="M7188" s="68" t="str">
        <f t="shared" si="565"/>
        <v xml:space="preserve"> </v>
      </c>
    </row>
    <row r="7189" spans="1:13" ht="16.5" x14ac:dyDescent="0.25">
      <c r="A7189" s="94"/>
      <c r="B7189" s="95"/>
      <c r="C7189" s="94"/>
      <c r="D7189" s="94"/>
      <c r="E7189" s="85" t="str">
        <f t="shared" si="563"/>
        <v/>
      </c>
      <c r="F7189" s="65" t="str">
        <f>IF(ISBLANK(A7189)," ",IFERROR(IF(A7189&gt;0,VLOOKUP(A7189,Relación!A:C,2,0),"◄ escribe codigo"),"no existe código "))</f>
        <v xml:space="preserve"> </v>
      </c>
      <c r="G7189" s="65" t="str">
        <f>IFERROR(IF(A7189&gt;0,VLOOKUP(A7189,Relación!A:C,3,0),"")," ")</f>
        <v/>
      </c>
      <c r="H7189" s="65" t="str">
        <f>IFERROR(IF(C7189&gt;0,VLOOKUP(A7189,Relación!A:D,4,0),"")," ")</f>
        <v/>
      </c>
      <c r="I7189" s="67" t="str">
        <f t="shared" si="561"/>
        <v xml:space="preserve"> </v>
      </c>
      <c r="J7189" s="65" t="str">
        <f>IFERROR(IF(D7189&gt;0,VLOOKUP(A7189,Relación!A:E,5,0),"")," ")</f>
        <v/>
      </c>
      <c r="K7189" s="66" t="str">
        <f t="shared" si="562"/>
        <v xml:space="preserve"> </v>
      </c>
      <c r="L7189" s="68" t="str">
        <f t="shared" si="564"/>
        <v xml:space="preserve"> </v>
      </c>
      <c r="M7189" s="68" t="str">
        <f t="shared" si="565"/>
        <v xml:space="preserve"> </v>
      </c>
    </row>
    <row r="7190" spans="1:13" ht="16.5" x14ac:dyDescent="0.25">
      <c r="A7190" s="94"/>
      <c r="B7190" s="95"/>
      <c r="C7190" s="94"/>
      <c r="D7190" s="94"/>
      <c r="E7190" s="85" t="str">
        <f t="shared" si="563"/>
        <v/>
      </c>
      <c r="F7190" s="65" t="str">
        <f>IF(ISBLANK(A7190)," ",IFERROR(IF(A7190&gt;0,VLOOKUP(A7190,Relación!A:C,2,0),"◄ escribe codigo"),"no existe código "))</f>
        <v xml:space="preserve"> </v>
      </c>
      <c r="G7190" s="65" t="str">
        <f>IFERROR(IF(A7190&gt;0,VLOOKUP(A7190,Relación!A:C,3,0),"")," ")</f>
        <v/>
      </c>
      <c r="H7190" s="65" t="str">
        <f>IFERROR(IF(C7190&gt;0,VLOOKUP(A7190,Relación!A:D,4,0),"")," ")</f>
        <v/>
      </c>
      <c r="I7190" s="67" t="str">
        <f t="shared" si="561"/>
        <v xml:space="preserve"> </v>
      </c>
      <c r="J7190" s="65" t="str">
        <f>IFERROR(IF(D7190&gt;0,VLOOKUP(A7190,Relación!A:E,5,0),"")," ")</f>
        <v/>
      </c>
      <c r="K7190" s="66" t="str">
        <f t="shared" si="562"/>
        <v xml:space="preserve"> </v>
      </c>
      <c r="L7190" s="68" t="str">
        <f t="shared" si="564"/>
        <v xml:space="preserve"> </v>
      </c>
      <c r="M7190" s="68" t="str">
        <f t="shared" si="565"/>
        <v xml:space="preserve"> </v>
      </c>
    </row>
    <row r="7191" spans="1:13" ht="16.5" x14ac:dyDescent="0.25">
      <c r="A7191" s="94"/>
      <c r="B7191" s="95"/>
      <c r="C7191" s="94"/>
      <c r="D7191" s="94"/>
      <c r="E7191" s="85" t="str">
        <f t="shared" si="563"/>
        <v/>
      </c>
      <c r="F7191" s="65" t="str">
        <f>IF(ISBLANK(A7191)," ",IFERROR(IF(A7191&gt;0,VLOOKUP(A7191,Relación!A:C,2,0),"◄ escribe codigo"),"no existe código "))</f>
        <v xml:space="preserve"> </v>
      </c>
      <c r="G7191" s="65" t="str">
        <f>IFERROR(IF(A7191&gt;0,VLOOKUP(A7191,Relación!A:C,3,0),"")," ")</f>
        <v/>
      </c>
      <c r="H7191" s="65" t="str">
        <f>IFERROR(IF(C7191&gt;0,VLOOKUP(A7191,Relación!A:D,4,0),"")," ")</f>
        <v/>
      </c>
      <c r="I7191" s="67" t="str">
        <f t="shared" ref="I7191:I7254" si="566">IFERROR(C7191*H7191," ")</f>
        <v xml:space="preserve"> </v>
      </c>
      <c r="J7191" s="65" t="str">
        <f>IFERROR(IF(D7191&gt;0,VLOOKUP(A7191,Relación!A:E,5,0),"")," ")</f>
        <v/>
      </c>
      <c r="K7191" s="66" t="str">
        <f t="shared" ref="K7191:K7254" si="567">IFERROR(D7191*J7191," ")</f>
        <v xml:space="preserve"> </v>
      </c>
      <c r="L7191" s="68" t="str">
        <f t="shared" si="564"/>
        <v xml:space="preserve"> </v>
      </c>
      <c r="M7191" s="68" t="str">
        <f t="shared" si="565"/>
        <v xml:space="preserve"> </v>
      </c>
    </row>
    <row r="7192" spans="1:13" ht="16.5" x14ac:dyDescent="0.25">
      <c r="A7192" s="94"/>
      <c r="B7192" s="95"/>
      <c r="C7192" s="94"/>
      <c r="D7192" s="94"/>
      <c r="E7192" s="85" t="str">
        <f t="shared" si="563"/>
        <v/>
      </c>
      <c r="F7192" s="65" t="str">
        <f>IF(ISBLANK(A7192)," ",IFERROR(IF(A7192&gt;0,VLOOKUP(A7192,Relación!A:C,2,0),"◄ escribe codigo"),"no existe código "))</f>
        <v xml:space="preserve"> </v>
      </c>
      <c r="G7192" s="65" t="str">
        <f>IFERROR(IF(A7192&gt;0,VLOOKUP(A7192,Relación!A:C,3,0),"")," ")</f>
        <v/>
      </c>
      <c r="H7192" s="65" t="str">
        <f>IFERROR(IF(C7192&gt;0,VLOOKUP(A7192,Relación!A:D,4,0),"")," ")</f>
        <v/>
      </c>
      <c r="I7192" s="67" t="str">
        <f t="shared" si="566"/>
        <v xml:space="preserve"> </v>
      </c>
      <c r="J7192" s="65" t="str">
        <f>IFERROR(IF(D7192&gt;0,VLOOKUP(A7192,Relación!A:E,5,0),"")," ")</f>
        <v/>
      </c>
      <c r="K7192" s="66" t="str">
        <f t="shared" si="567"/>
        <v xml:space="preserve"> </v>
      </c>
      <c r="L7192" s="68" t="str">
        <f t="shared" si="564"/>
        <v xml:space="preserve"> </v>
      </c>
      <c r="M7192" s="68" t="str">
        <f t="shared" si="565"/>
        <v xml:space="preserve"> </v>
      </c>
    </row>
    <row r="7193" spans="1:13" ht="16.5" x14ac:dyDescent="0.25">
      <c r="A7193" s="94"/>
      <c r="B7193" s="95"/>
      <c r="C7193" s="94"/>
      <c r="D7193" s="94"/>
      <c r="E7193" s="85" t="str">
        <f t="shared" si="563"/>
        <v/>
      </c>
      <c r="F7193" s="65" t="str">
        <f>IF(ISBLANK(A7193)," ",IFERROR(IF(A7193&gt;0,VLOOKUP(A7193,Relación!A:C,2,0),"◄ escribe codigo"),"no existe código "))</f>
        <v xml:space="preserve"> </v>
      </c>
      <c r="G7193" s="65" t="str">
        <f>IFERROR(IF(A7193&gt;0,VLOOKUP(A7193,Relación!A:C,3,0),"")," ")</f>
        <v/>
      </c>
      <c r="H7193" s="65" t="str">
        <f>IFERROR(IF(C7193&gt;0,VLOOKUP(A7193,Relación!A:D,4,0),"")," ")</f>
        <v/>
      </c>
      <c r="I7193" s="67" t="str">
        <f t="shared" si="566"/>
        <v xml:space="preserve"> </v>
      </c>
      <c r="J7193" s="65" t="str">
        <f>IFERROR(IF(D7193&gt;0,VLOOKUP(A7193,Relación!A:E,5,0),"")," ")</f>
        <v/>
      </c>
      <c r="K7193" s="66" t="str">
        <f t="shared" si="567"/>
        <v xml:space="preserve"> </v>
      </c>
      <c r="L7193" s="68" t="str">
        <f t="shared" si="564"/>
        <v xml:space="preserve"> </v>
      </c>
      <c r="M7193" s="68" t="str">
        <f t="shared" si="565"/>
        <v xml:space="preserve"> </v>
      </c>
    </row>
    <row r="7194" spans="1:13" ht="16.5" x14ac:dyDescent="0.25">
      <c r="A7194" s="94"/>
      <c r="B7194" s="95"/>
      <c r="C7194" s="94"/>
      <c r="D7194" s="94"/>
      <c r="E7194" s="85" t="str">
        <f t="shared" si="563"/>
        <v/>
      </c>
      <c r="F7194" s="65" t="str">
        <f>IF(ISBLANK(A7194)," ",IFERROR(IF(A7194&gt;0,VLOOKUP(A7194,Relación!A:C,2,0),"◄ escribe codigo"),"no existe código "))</f>
        <v xml:space="preserve"> </v>
      </c>
      <c r="G7194" s="65" t="str">
        <f>IFERROR(IF(A7194&gt;0,VLOOKUP(A7194,Relación!A:C,3,0),"")," ")</f>
        <v/>
      </c>
      <c r="H7194" s="65" t="str">
        <f>IFERROR(IF(C7194&gt;0,VLOOKUP(A7194,Relación!A:D,4,0),"")," ")</f>
        <v/>
      </c>
      <c r="I7194" s="67" t="str">
        <f t="shared" si="566"/>
        <v xml:space="preserve"> </v>
      </c>
      <c r="J7194" s="65" t="str">
        <f>IFERROR(IF(D7194&gt;0,VLOOKUP(A7194,Relación!A:E,5,0),"")," ")</f>
        <v/>
      </c>
      <c r="K7194" s="66" t="str">
        <f t="shared" si="567"/>
        <v xml:space="preserve"> </v>
      </c>
      <c r="L7194" s="68" t="str">
        <f t="shared" si="564"/>
        <v xml:space="preserve"> </v>
      </c>
      <c r="M7194" s="68" t="str">
        <f t="shared" si="565"/>
        <v xml:space="preserve"> </v>
      </c>
    </row>
    <row r="7195" spans="1:13" ht="16.5" x14ac:dyDescent="0.25">
      <c r="A7195" s="94"/>
      <c r="B7195" s="95"/>
      <c r="C7195" s="94"/>
      <c r="D7195" s="94"/>
      <c r="E7195" s="85" t="str">
        <f t="shared" si="563"/>
        <v/>
      </c>
      <c r="F7195" s="65" t="str">
        <f>IF(ISBLANK(A7195)," ",IFERROR(IF(A7195&gt;0,VLOOKUP(A7195,Relación!A:C,2,0),"◄ escribe codigo"),"no existe código "))</f>
        <v xml:space="preserve"> </v>
      </c>
      <c r="G7195" s="65" t="str">
        <f>IFERROR(IF(A7195&gt;0,VLOOKUP(A7195,Relación!A:C,3,0),"")," ")</f>
        <v/>
      </c>
      <c r="H7195" s="65" t="str">
        <f>IFERROR(IF(C7195&gt;0,VLOOKUP(A7195,Relación!A:D,4,0),"")," ")</f>
        <v/>
      </c>
      <c r="I7195" s="67" t="str">
        <f t="shared" si="566"/>
        <v xml:space="preserve"> </v>
      </c>
      <c r="J7195" s="65" t="str">
        <f>IFERROR(IF(D7195&gt;0,VLOOKUP(A7195,Relación!A:E,5,0),"")," ")</f>
        <v/>
      </c>
      <c r="K7195" s="66" t="str">
        <f t="shared" si="567"/>
        <v xml:space="preserve"> </v>
      </c>
      <c r="L7195" s="68" t="str">
        <f t="shared" si="564"/>
        <v xml:space="preserve"> </v>
      </c>
      <c r="M7195" s="68" t="str">
        <f t="shared" si="565"/>
        <v xml:space="preserve"> </v>
      </c>
    </row>
    <row r="7196" spans="1:13" ht="16.5" x14ac:dyDescent="0.25">
      <c r="A7196" s="94"/>
      <c r="B7196" s="95"/>
      <c r="C7196" s="94"/>
      <c r="D7196" s="94"/>
      <c r="E7196" s="85" t="str">
        <f t="shared" si="563"/>
        <v/>
      </c>
      <c r="F7196" s="65" t="str">
        <f>IF(ISBLANK(A7196)," ",IFERROR(IF(A7196&gt;0,VLOOKUP(A7196,Relación!A:C,2,0),"◄ escribe codigo"),"no existe código "))</f>
        <v xml:space="preserve"> </v>
      </c>
      <c r="G7196" s="65" t="str">
        <f>IFERROR(IF(A7196&gt;0,VLOOKUP(A7196,Relación!A:C,3,0),"")," ")</f>
        <v/>
      </c>
      <c r="H7196" s="65" t="str">
        <f>IFERROR(IF(C7196&gt;0,VLOOKUP(A7196,Relación!A:D,4,0),"")," ")</f>
        <v/>
      </c>
      <c r="I7196" s="67" t="str">
        <f t="shared" si="566"/>
        <v xml:space="preserve"> </v>
      </c>
      <c r="J7196" s="65" t="str">
        <f>IFERROR(IF(D7196&gt;0,VLOOKUP(A7196,Relación!A:E,5,0),"")," ")</f>
        <v/>
      </c>
      <c r="K7196" s="66" t="str">
        <f t="shared" si="567"/>
        <v xml:space="preserve"> </v>
      </c>
      <c r="L7196" s="68" t="str">
        <f t="shared" si="564"/>
        <v xml:space="preserve"> </v>
      </c>
      <c r="M7196" s="68" t="str">
        <f t="shared" si="565"/>
        <v xml:space="preserve"> </v>
      </c>
    </row>
    <row r="7197" spans="1:13" ht="16.5" x14ac:dyDescent="0.25">
      <c r="A7197" s="94"/>
      <c r="B7197" s="95"/>
      <c r="C7197" s="94"/>
      <c r="D7197" s="94"/>
      <c r="E7197" s="85" t="str">
        <f t="shared" si="563"/>
        <v/>
      </c>
      <c r="F7197" s="65" t="str">
        <f>IF(ISBLANK(A7197)," ",IFERROR(IF(A7197&gt;0,VLOOKUP(A7197,Relación!A:C,2,0),"◄ escribe codigo"),"no existe código "))</f>
        <v xml:space="preserve"> </v>
      </c>
      <c r="G7197" s="65" t="str">
        <f>IFERROR(IF(A7197&gt;0,VLOOKUP(A7197,Relación!A:C,3,0),"")," ")</f>
        <v/>
      </c>
      <c r="H7197" s="65" t="str">
        <f>IFERROR(IF(C7197&gt;0,VLOOKUP(A7197,Relación!A:D,4,0),"")," ")</f>
        <v/>
      </c>
      <c r="I7197" s="67" t="str">
        <f t="shared" si="566"/>
        <v xml:space="preserve"> </v>
      </c>
      <c r="J7197" s="65" t="str">
        <f>IFERROR(IF(D7197&gt;0,VLOOKUP(A7197,Relación!A:E,5,0),"")," ")</f>
        <v/>
      </c>
      <c r="K7197" s="66" t="str">
        <f t="shared" si="567"/>
        <v xml:space="preserve"> </v>
      </c>
      <c r="L7197" s="68" t="str">
        <f t="shared" si="564"/>
        <v xml:space="preserve"> </v>
      </c>
      <c r="M7197" s="68" t="str">
        <f t="shared" si="565"/>
        <v xml:space="preserve"> </v>
      </c>
    </row>
    <row r="7198" spans="1:13" ht="16.5" x14ac:dyDescent="0.25">
      <c r="A7198" s="94"/>
      <c r="B7198" s="95"/>
      <c r="C7198" s="94"/>
      <c r="D7198" s="94"/>
      <c r="E7198" s="85" t="str">
        <f t="shared" si="563"/>
        <v/>
      </c>
      <c r="F7198" s="65" t="str">
        <f>IF(ISBLANK(A7198)," ",IFERROR(IF(A7198&gt;0,VLOOKUP(A7198,Relación!A:C,2,0),"◄ escribe codigo"),"no existe código "))</f>
        <v xml:space="preserve"> </v>
      </c>
      <c r="G7198" s="65" t="str">
        <f>IFERROR(IF(A7198&gt;0,VLOOKUP(A7198,Relación!A:C,3,0),"")," ")</f>
        <v/>
      </c>
      <c r="H7198" s="65" t="str">
        <f>IFERROR(IF(C7198&gt;0,VLOOKUP(A7198,Relación!A:D,4,0),"")," ")</f>
        <v/>
      </c>
      <c r="I7198" s="67" t="str">
        <f t="shared" si="566"/>
        <v xml:space="preserve"> </v>
      </c>
      <c r="J7198" s="65" t="str">
        <f>IFERROR(IF(D7198&gt;0,VLOOKUP(A7198,Relación!A:E,5,0),"")," ")</f>
        <v/>
      </c>
      <c r="K7198" s="66" t="str">
        <f t="shared" si="567"/>
        <v xml:space="preserve"> </v>
      </c>
      <c r="L7198" s="68" t="str">
        <f t="shared" si="564"/>
        <v xml:space="preserve"> </v>
      </c>
      <c r="M7198" s="68" t="str">
        <f t="shared" si="565"/>
        <v xml:space="preserve"> </v>
      </c>
    </row>
    <row r="7199" spans="1:13" ht="16.5" x14ac:dyDescent="0.25">
      <c r="A7199" s="94"/>
      <c r="B7199" s="95"/>
      <c r="C7199" s="94"/>
      <c r="D7199" s="94"/>
      <c r="E7199" s="85" t="str">
        <f t="shared" si="563"/>
        <v/>
      </c>
      <c r="F7199" s="65" t="str">
        <f>IF(ISBLANK(A7199)," ",IFERROR(IF(A7199&gt;0,VLOOKUP(A7199,Relación!A:C,2,0),"◄ escribe codigo"),"no existe código "))</f>
        <v xml:space="preserve"> </v>
      </c>
      <c r="G7199" s="65" t="str">
        <f>IFERROR(IF(A7199&gt;0,VLOOKUP(A7199,Relación!A:C,3,0),"")," ")</f>
        <v/>
      </c>
      <c r="H7199" s="65" t="str">
        <f>IFERROR(IF(C7199&gt;0,VLOOKUP(A7199,Relación!A:D,4,0),"")," ")</f>
        <v/>
      </c>
      <c r="I7199" s="67" t="str">
        <f t="shared" si="566"/>
        <v xml:space="preserve"> </v>
      </c>
      <c r="J7199" s="65" t="str">
        <f>IFERROR(IF(D7199&gt;0,VLOOKUP(A7199,Relación!A:E,5,0),"")," ")</f>
        <v/>
      </c>
      <c r="K7199" s="66" t="str">
        <f t="shared" si="567"/>
        <v xml:space="preserve"> </v>
      </c>
      <c r="L7199" s="68" t="str">
        <f t="shared" si="564"/>
        <v xml:space="preserve"> </v>
      </c>
      <c r="M7199" s="68" t="str">
        <f t="shared" si="565"/>
        <v xml:space="preserve"> </v>
      </c>
    </row>
    <row r="7200" spans="1:13" ht="16.5" x14ac:dyDescent="0.25">
      <c r="A7200" s="94"/>
      <c r="B7200" s="95"/>
      <c r="C7200" s="94"/>
      <c r="D7200" s="94"/>
      <c r="E7200" s="85" t="str">
        <f t="shared" si="563"/>
        <v/>
      </c>
      <c r="F7200" s="65" t="str">
        <f>IF(ISBLANK(A7200)," ",IFERROR(IF(A7200&gt;0,VLOOKUP(A7200,Relación!A:C,2,0),"◄ escribe codigo"),"no existe código "))</f>
        <v xml:space="preserve"> </v>
      </c>
      <c r="G7200" s="65" t="str">
        <f>IFERROR(IF(A7200&gt;0,VLOOKUP(A7200,Relación!A:C,3,0),"")," ")</f>
        <v/>
      </c>
      <c r="H7200" s="65" t="str">
        <f>IFERROR(IF(C7200&gt;0,VLOOKUP(A7200,Relación!A:D,4,0),"")," ")</f>
        <v/>
      </c>
      <c r="I7200" s="67" t="str">
        <f t="shared" si="566"/>
        <v xml:space="preserve"> </v>
      </c>
      <c r="J7200" s="65" t="str">
        <f>IFERROR(IF(D7200&gt;0,VLOOKUP(A7200,Relación!A:E,5,0),"")," ")</f>
        <v/>
      </c>
      <c r="K7200" s="66" t="str">
        <f t="shared" si="567"/>
        <v xml:space="preserve"> </v>
      </c>
      <c r="L7200" s="68" t="str">
        <f t="shared" si="564"/>
        <v xml:space="preserve"> </v>
      </c>
      <c r="M7200" s="68" t="str">
        <f t="shared" si="565"/>
        <v xml:space="preserve"> </v>
      </c>
    </row>
    <row r="7201" spans="1:13" ht="16.5" x14ac:dyDescent="0.25">
      <c r="A7201" s="94"/>
      <c r="B7201" s="95"/>
      <c r="C7201" s="94"/>
      <c r="D7201" s="94"/>
      <c r="E7201" s="85" t="str">
        <f t="shared" si="563"/>
        <v/>
      </c>
      <c r="F7201" s="65" t="str">
        <f>IF(ISBLANK(A7201)," ",IFERROR(IF(A7201&gt;0,VLOOKUP(A7201,Relación!A:C,2,0),"◄ escribe codigo"),"no existe código "))</f>
        <v xml:space="preserve"> </v>
      </c>
      <c r="G7201" s="65" t="str">
        <f>IFERROR(IF(A7201&gt;0,VLOOKUP(A7201,Relación!A:C,3,0),"")," ")</f>
        <v/>
      </c>
      <c r="H7201" s="65" t="str">
        <f>IFERROR(IF(C7201&gt;0,VLOOKUP(A7201,Relación!A:D,4,0),"")," ")</f>
        <v/>
      </c>
      <c r="I7201" s="67" t="str">
        <f t="shared" si="566"/>
        <v xml:space="preserve"> </v>
      </c>
      <c r="J7201" s="65" t="str">
        <f>IFERROR(IF(D7201&gt;0,VLOOKUP(A7201,Relación!A:E,5,0),"")," ")</f>
        <v/>
      </c>
      <c r="K7201" s="66" t="str">
        <f t="shared" si="567"/>
        <v xml:space="preserve"> </v>
      </c>
      <c r="L7201" s="68" t="str">
        <f t="shared" si="564"/>
        <v xml:space="preserve"> </v>
      </c>
      <c r="M7201" s="68" t="str">
        <f t="shared" si="565"/>
        <v xml:space="preserve"> </v>
      </c>
    </row>
    <row r="7202" spans="1:13" ht="16.5" x14ac:dyDescent="0.25">
      <c r="A7202" s="94"/>
      <c r="B7202" s="95"/>
      <c r="C7202" s="94"/>
      <c r="D7202" s="94"/>
      <c r="E7202" s="85" t="str">
        <f t="shared" si="563"/>
        <v/>
      </c>
      <c r="F7202" s="65" t="str">
        <f>IF(ISBLANK(A7202)," ",IFERROR(IF(A7202&gt;0,VLOOKUP(A7202,Relación!A:C,2,0),"◄ escribe codigo"),"no existe código "))</f>
        <v xml:space="preserve"> </v>
      </c>
      <c r="G7202" s="65" t="str">
        <f>IFERROR(IF(A7202&gt;0,VLOOKUP(A7202,Relación!A:C,3,0),"")," ")</f>
        <v/>
      </c>
      <c r="H7202" s="65" t="str">
        <f>IFERROR(IF(C7202&gt;0,VLOOKUP(A7202,Relación!A:D,4,0),"")," ")</f>
        <v/>
      </c>
      <c r="I7202" s="67" t="str">
        <f t="shared" si="566"/>
        <v xml:space="preserve"> </v>
      </c>
      <c r="J7202" s="65" t="str">
        <f>IFERROR(IF(D7202&gt;0,VLOOKUP(A7202,Relación!A:E,5,0),"")," ")</f>
        <v/>
      </c>
      <c r="K7202" s="66" t="str">
        <f t="shared" si="567"/>
        <v xml:space="preserve"> </v>
      </c>
      <c r="L7202" s="68" t="str">
        <f t="shared" si="564"/>
        <v xml:space="preserve"> </v>
      </c>
      <c r="M7202" s="68" t="str">
        <f t="shared" si="565"/>
        <v xml:space="preserve"> </v>
      </c>
    </row>
    <row r="7203" spans="1:13" ht="16.5" x14ac:dyDescent="0.25">
      <c r="A7203" s="94"/>
      <c r="B7203" s="95"/>
      <c r="C7203" s="94"/>
      <c r="D7203" s="94"/>
      <c r="E7203" s="85" t="str">
        <f t="shared" si="563"/>
        <v/>
      </c>
      <c r="F7203" s="65" t="str">
        <f>IF(ISBLANK(A7203)," ",IFERROR(IF(A7203&gt;0,VLOOKUP(A7203,Relación!A:C,2,0),"◄ escribe codigo"),"no existe código "))</f>
        <v xml:space="preserve"> </v>
      </c>
      <c r="G7203" s="65" t="str">
        <f>IFERROR(IF(A7203&gt;0,VLOOKUP(A7203,Relación!A:C,3,0),"")," ")</f>
        <v/>
      </c>
      <c r="H7203" s="65" t="str">
        <f>IFERROR(IF(C7203&gt;0,VLOOKUP(A7203,Relación!A:D,4,0),"")," ")</f>
        <v/>
      </c>
      <c r="I7203" s="67" t="str">
        <f t="shared" si="566"/>
        <v xml:space="preserve"> </v>
      </c>
      <c r="J7203" s="65" t="str">
        <f>IFERROR(IF(D7203&gt;0,VLOOKUP(A7203,Relación!A:E,5,0),"")," ")</f>
        <v/>
      </c>
      <c r="K7203" s="66" t="str">
        <f t="shared" si="567"/>
        <v xml:space="preserve"> </v>
      </c>
      <c r="L7203" s="68" t="str">
        <f t="shared" si="564"/>
        <v xml:space="preserve"> </v>
      </c>
      <c r="M7203" s="68" t="str">
        <f t="shared" si="565"/>
        <v xml:space="preserve"> </v>
      </c>
    </row>
    <row r="7204" spans="1:13" ht="16.5" x14ac:dyDescent="0.25">
      <c r="A7204" s="94"/>
      <c r="B7204" s="95"/>
      <c r="C7204" s="94"/>
      <c r="D7204" s="94"/>
      <c r="E7204" s="85" t="str">
        <f t="shared" si="563"/>
        <v/>
      </c>
      <c r="F7204" s="65" t="str">
        <f>IF(ISBLANK(A7204)," ",IFERROR(IF(A7204&gt;0,VLOOKUP(A7204,Relación!A:C,2,0),"◄ escribe codigo"),"no existe código "))</f>
        <v xml:space="preserve"> </v>
      </c>
      <c r="G7204" s="65" t="str">
        <f>IFERROR(IF(A7204&gt;0,VLOOKUP(A7204,Relación!A:C,3,0),"")," ")</f>
        <v/>
      </c>
      <c r="H7204" s="65" t="str">
        <f>IFERROR(IF(C7204&gt;0,VLOOKUP(A7204,Relación!A:D,4,0),"")," ")</f>
        <v/>
      </c>
      <c r="I7204" s="67" t="str">
        <f t="shared" si="566"/>
        <v xml:space="preserve"> </v>
      </c>
      <c r="J7204" s="65" t="str">
        <f>IFERROR(IF(D7204&gt;0,VLOOKUP(A7204,Relación!A:E,5,0),"")," ")</f>
        <v/>
      </c>
      <c r="K7204" s="66" t="str">
        <f t="shared" si="567"/>
        <v xml:space="preserve"> </v>
      </c>
      <c r="L7204" s="68" t="str">
        <f t="shared" si="564"/>
        <v xml:space="preserve"> </v>
      </c>
      <c r="M7204" s="68" t="str">
        <f t="shared" si="565"/>
        <v xml:space="preserve"> </v>
      </c>
    </row>
    <row r="7205" spans="1:13" ht="16.5" x14ac:dyDescent="0.25">
      <c r="A7205" s="94"/>
      <c r="B7205" s="95"/>
      <c r="C7205" s="94"/>
      <c r="D7205" s="94"/>
      <c r="E7205" s="85" t="str">
        <f t="shared" si="563"/>
        <v/>
      </c>
      <c r="F7205" s="65" t="str">
        <f>IF(ISBLANK(A7205)," ",IFERROR(IF(A7205&gt;0,VLOOKUP(A7205,Relación!A:C,2,0),"◄ escribe codigo"),"no existe código "))</f>
        <v xml:space="preserve"> </v>
      </c>
      <c r="G7205" s="65" t="str">
        <f>IFERROR(IF(A7205&gt;0,VLOOKUP(A7205,Relación!A:C,3,0),"")," ")</f>
        <v/>
      </c>
      <c r="H7205" s="65" t="str">
        <f>IFERROR(IF(C7205&gt;0,VLOOKUP(A7205,Relación!A:D,4,0),"")," ")</f>
        <v/>
      </c>
      <c r="I7205" s="67" t="str">
        <f t="shared" si="566"/>
        <v xml:space="preserve"> </v>
      </c>
      <c r="J7205" s="65" t="str">
        <f>IFERROR(IF(D7205&gt;0,VLOOKUP(A7205,Relación!A:E,5,0),"")," ")</f>
        <v/>
      </c>
      <c r="K7205" s="66" t="str">
        <f t="shared" si="567"/>
        <v xml:space="preserve"> </v>
      </c>
      <c r="L7205" s="68" t="str">
        <f t="shared" si="564"/>
        <v xml:space="preserve"> </v>
      </c>
      <c r="M7205" s="68" t="str">
        <f t="shared" si="565"/>
        <v xml:space="preserve"> </v>
      </c>
    </row>
    <row r="7206" spans="1:13" ht="16.5" x14ac:dyDescent="0.25">
      <c r="A7206" s="94"/>
      <c r="B7206" s="95"/>
      <c r="C7206" s="94"/>
      <c r="D7206" s="94"/>
      <c r="E7206" s="85" t="str">
        <f t="shared" si="563"/>
        <v/>
      </c>
      <c r="F7206" s="65" t="str">
        <f>IF(ISBLANK(A7206)," ",IFERROR(IF(A7206&gt;0,VLOOKUP(A7206,Relación!A:C,2,0),"◄ escribe codigo"),"no existe código "))</f>
        <v xml:space="preserve"> </v>
      </c>
      <c r="G7206" s="65" t="str">
        <f>IFERROR(IF(A7206&gt;0,VLOOKUP(A7206,Relación!A:C,3,0),"")," ")</f>
        <v/>
      </c>
      <c r="H7206" s="65" t="str">
        <f>IFERROR(IF(C7206&gt;0,VLOOKUP(A7206,Relación!A:D,4,0),"")," ")</f>
        <v/>
      </c>
      <c r="I7206" s="67" t="str">
        <f t="shared" si="566"/>
        <v xml:space="preserve"> </v>
      </c>
      <c r="J7206" s="65" t="str">
        <f>IFERROR(IF(D7206&gt;0,VLOOKUP(A7206,Relación!A:E,5,0),"")," ")</f>
        <v/>
      </c>
      <c r="K7206" s="66" t="str">
        <f t="shared" si="567"/>
        <v xml:space="preserve"> </v>
      </c>
      <c r="L7206" s="68" t="str">
        <f t="shared" si="564"/>
        <v xml:space="preserve"> </v>
      </c>
      <c r="M7206" s="68" t="str">
        <f t="shared" si="565"/>
        <v xml:space="preserve"> </v>
      </c>
    </row>
    <row r="7207" spans="1:13" ht="16.5" x14ac:dyDescent="0.25">
      <c r="A7207" s="94"/>
      <c r="B7207" s="95"/>
      <c r="C7207" s="94"/>
      <c r="D7207" s="94"/>
      <c r="E7207" s="85" t="str">
        <f t="shared" si="563"/>
        <v/>
      </c>
      <c r="F7207" s="65" t="str">
        <f>IF(ISBLANK(A7207)," ",IFERROR(IF(A7207&gt;0,VLOOKUP(A7207,Relación!A:C,2,0),"◄ escribe codigo"),"no existe código "))</f>
        <v xml:space="preserve"> </v>
      </c>
      <c r="G7207" s="65" t="str">
        <f>IFERROR(IF(A7207&gt;0,VLOOKUP(A7207,Relación!A:C,3,0),"")," ")</f>
        <v/>
      </c>
      <c r="H7207" s="65" t="str">
        <f>IFERROR(IF(C7207&gt;0,VLOOKUP(A7207,Relación!A:D,4,0),"")," ")</f>
        <v/>
      </c>
      <c r="I7207" s="67" t="str">
        <f t="shared" si="566"/>
        <v xml:space="preserve"> </v>
      </c>
      <c r="J7207" s="65" t="str">
        <f>IFERROR(IF(D7207&gt;0,VLOOKUP(A7207,Relación!A:E,5,0),"")," ")</f>
        <v/>
      </c>
      <c r="K7207" s="66" t="str">
        <f t="shared" si="567"/>
        <v xml:space="preserve"> </v>
      </c>
      <c r="L7207" s="68" t="str">
        <f t="shared" si="564"/>
        <v xml:space="preserve"> </v>
      </c>
      <c r="M7207" s="68" t="str">
        <f t="shared" si="565"/>
        <v xml:space="preserve"> </v>
      </c>
    </row>
    <row r="7208" spans="1:13" ht="16.5" x14ac:dyDescent="0.25">
      <c r="A7208" s="94"/>
      <c r="B7208" s="95"/>
      <c r="C7208" s="94"/>
      <c r="D7208" s="94"/>
      <c r="E7208" s="85" t="str">
        <f t="shared" si="563"/>
        <v/>
      </c>
      <c r="F7208" s="65" t="str">
        <f>IF(ISBLANK(A7208)," ",IFERROR(IF(A7208&gt;0,VLOOKUP(A7208,Relación!A:C,2,0),"◄ escribe codigo"),"no existe código "))</f>
        <v xml:space="preserve"> </v>
      </c>
      <c r="G7208" s="65" t="str">
        <f>IFERROR(IF(A7208&gt;0,VLOOKUP(A7208,Relación!A:C,3,0),"")," ")</f>
        <v/>
      </c>
      <c r="H7208" s="65" t="str">
        <f>IFERROR(IF(C7208&gt;0,VLOOKUP(A7208,Relación!A:D,4,0),"")," ")</f>
        <v/>
      </c>
      <c r="I7208" s="67" t="str">
        <f t="shared" si="566"/>
        <v xml:space="preserve"> </v>
      </c>
      <c r="J7208" s="65" t="str">
        <f>IFERROR(IF(D7208&gt;0,VLOOKUP(A7208,Relación!A:E,5,0),"")," ")</f>
        <v/>
      </c>
      <c r="K7208" s="66" t="str">
        <f t="shared" si="567"/>
        <v xml:space="preserve"> </v>
      </c>
      <c r="L7208" s="68" t="str">
        <f t="shared" si="564"/>
        <v xml:space="preserve"> </v>
      </c>
      <c r="M7208" s="68" t="str">
        <f t="shared" si="565"/>
        <v xml:space="preserve"> </v>
      </c>
    </row>
    <row r="7209" spans="1:13" ht="16.5" x14ac:dyDescent="0.25">
      <c r="A7209" s="94"/>
      <c r="B7209" s="95"/>
      <c r="C7209" s="94"/>
      <c r="D7209" s="94"/>
      <c r="E7209" s="85" t="str">
        <f t="shared" si="563"/>
        <v/>
      </c>
      <c r="F7209" s="65" t="str">
        <f>IF(ISBLANK(A7209)," ",IFERROR(IF(A7209&gt;0,VLOOKUP(A7209,Relación!A:C,2,0),"◄ escribe codigo"),"no existe código "))</f>
        <v xml:space="preserve"> </v>
      </c>
      <c r="G7209" s="65" t="str">
        <f>IFERROR(IF(A7209&gt;0,VLOOKUP(A7209,Relación!A:C,3,0),"")," ")</f>
        <v/>
      </c>
      <c r="H7209" s="65" t="str">
        <f>IFERROR(IF(C7209&gt;0,VLOOKUP(A7209,Relación!A:D,4,0),"")," ")</f>
        <v/>
      </c>
      <c r="I7209" s="67" t="str">
        <f t="shared" si="566"/>
        <v xml:space="preserve"> </v>
      </c>
      <c r="J7209" s="65" t="str">
        <f>IFERROR(IF(D7209&gt;0,VLOOKUP(A7209,Relación!A:E,5,0),"")," ")</f>
        <v/>
      </c>
      <c r="K7209" s="66" t="str">
        <f t="shared" si="567"/>
        <v xml:space="preserve"> </v>
      </c>
      <c r="L7209" s="68" t="str">
        <f t="shared" si="564"/>
        <v xml:space="preserve"> </v>
      </c>
      <c r="M7209" s="68" t="str">
        <f t="shared" si="565"/>
        <v xml:space="preserve"> </v>
      </c>
    </row>
    <row r="7210" spans="1:13" ht="16.5" x14ac:dyDescent="0.25">
      <c r="A7210" s="94"/>
      <c r="B7210" s="95"/>
      <c r="C7210" s="94"/>
      <c r="D7210" s="94"/>
      <c r="E7210" s="85" t="str">
        <f t="shared" si="563"/>
        <v/>
      </c>
      <c r="F7210" s="65" t="str">
        <f>IF(ISBLANK(A7210)," ",IFERROR(IF(A7210&gt;0,VLOOKUP(A7210,Relación!A:C,2,0),"◄ escribe codigo"),"no existe código "))</f>
        <v xml:space="preserve"> </v>
      </c>
      <c r="G7210" s="65" t="str">
        <f>IFERROR(IF(A7210&gt;0,VLOOKUP(A7210,Relación!A:C,3,0),"")," ")</f>
        <v/>
      </c>
      <c r="H7210" s="65" t="str">
        <f>IFERROR(IF(C7210&gt;0,VLOOKUP(A7210,Relación!A:D,4,0),"")," ")</f>
        <v/>
      </c>
      <c r="I7210" s="67" t="str">
        <f t="shared" si="566"/>
        <v xml:space="preserve"> </v>
      </c>
      <c r="J7210" s="65" t="str">
        <f>IFERROR(IF(D7210&gt;0,VLOOKUP(A7210,Relación!A:E,5,0),"")," ")</f>
        <v/>
      </c>
      <c r="K7210" s="66" t="str">
        <f t="shared" si="567"/>
        <v xml:space="preserve"> </v>
      </c>
      <c r="L7210" s="68" t="str">
        <f t="shared" si="564"/>
        <v xml:space="preserve"> </v>
      </c>
      <c r="M7210" s="68" t="str">
        <f t="shared" si="565"/>
        <v xml:space="preserve"> </v>
      </c>
    </row>
    <row r="7211" spans="1:13" ht="16.5" x14ac:dyDescent="0.25">
      <c r="A7211" s="94"/>
      <c r="B7211" s="95"/>
      <c r="C7211" s="94"/>
      <c r="D7211" s="94"/>
      <c r="E7211" s="85" t="str">
        <f t="shared" si="563"/>
        <v/>
      </c>
      <c r="F7211" s="65" t="str">
        <f>IF(ISBLANK(A7211)," ",IFERROR(IF(A7211&gt;0,VLOOKUP(A7211,Relación!A:C,2,0),"◄ escribe codigo"),"no existe código "))</f>
        <v xml:space="preserve"> </v>
      </c>
      <c r="G7211" s="65" t="str">
        <f>IFERROR(IF(A7211&gt;0,VLOOKUP(A7211,Relación!A:C,3,0),"")," ")</f>
        <v/>
      </c>
      <c r="H7211" s="65" t="str">
        <f>IFERROR(IF(C7211&gt;0,VLOOKUP(A7211,Relación!A:D,4,0),"")," ")</f>
        <v/>
      </c>
      <c r="I7211" s="67" t="str">
        <f t="shared" si="566"/>
        <v xml:space="preserve"> </v>
      </c>
      <c r="J7211" s="65" t="str">
        <f>IFERROR(IF(D7211&gt;0,VLOOKUP(A7211,Relación!A:E,5,0),"")," ")</f>
        <v/>
      </c>
      <c r="K7211" s="66" t="str">
        <f t="shared" si="567"/>
        <v xml:space="preserve"> </v>
      </c>
      <c r="L7211" s="68" t="str">
        <f t="shared" si="564"/>
        <v xml:space="preserve"> </v>
      </c>
      <c r="M7211" s="68" t="str">
        <f t="shared" si="565"/>
        <v xml:space="preserve"> </v>
      </c>
    </row>
    <row r="7212" spans="1:13" ht="16.5" x14ac:dyDescent="0.25">
      <c r="A7212" s="94"/>
      <c r="B7212" s="95"/>
      <c r="C7212" s="94"/>
      <c r="D7212" s="94"/>
      <c r="E7212" s="85" t="str">
        <f t="shared" si="563"/>
        <v/>
      </c>
      <c r="F7212" s="65" t="str">
        <f>IF(ISBLANK(A7212)," ",IFERROR(IF(A7212&gt;0,VLOOKUP(A7212,Relación!A:C,2,0),"◄ escribe codigo"),"no existe código "))</f>
        <v xml:space="preserve"> </v>
      </c>
      <c r="G7212" s="65" t="str">
        <f>IFERROR(IF(A7212&gt;0,VLOOKUP(A7212,Relación!A:C,3,0),"")," ")</f>
        <v/>
      </c>
      <c r="H7212" s="65" t="str">
        <f>IFERROR(IF(C7212&gt;0,VLOOKUP(A7212,Relación!A:D,4,0),"")," ")</f>
        <v/>
      </c>
      <c r="I7212" s="67" t="str">
        <f t="shared" si="566"/>
        <v xml:space="preserve"> </v>
      </c>
      <c r="J7212" s="65" t="str">
        <f>IFERROR(IF(D7212&gt;0,VLOOKUP(A7212,Relación!A:E,5,0),"")," ")</f>
        <v/>
      </c>
      <c r="K7212" s="66" t="str">
        <f t="shared" si="567"/>
        <v xml:space="preserve"> </v>
      </c>
      <c r="L7212" s="68" t="str">
        <f t="shared" si="564"/>
        <v xml:space="preserve"> </v>
      </c>
      <c r="M7212" s="68" t="str">
        <f t="shared" si="565"/>
        <v xml:space="preserve"> </v>
      </c>
    </row>
    <row r="7213" spans="1:13" ht="16.5" x14ac:dyDescent="0.25">
      <c r="A7213" s="94"/>
      <c r="B7213" s="95"/>
      <c r="C7213" s="94"/>
      <c r="D7213" s="94"/>
      <c r="E7213" s="85" t="str">
        <f t="shared" si="563"/>
        <v/>
      </c>
      <c r="F7213" s="65" t="str">
        <f>IF(ISBLANK(A7213)," ",IFERROR(IF(A7213&gt;0,VLOOKUP(A7213,Relación!A:C,2,0),"◄ escribe codigo"),"no existe código "))</f>
        <v xml:space="preserve"> </v>
      </c>
      <c r="G7213" s="65" t="str">
        <f>IFERROR(IF(A7213&gt;0,VLOOKUP(A7213,Relación!A:C,3,0),"")," ")</f>
        <v/>
      </c>
      <c r="H7213" s="65" t="str">
        <f>IFERROR(IF(C7213&gt;0,VLOOKUP(A7213,Relación!A:D,4,0),"")," ")</f>
        <v/>
      </c>
      <c r="I7213" s="67" t="str">
        <f t="shared" si="566"/>
        <v xml:space="preserve"> </v>
      </c>
      <c r="J7213" s="65" t="str">
        <f>IFERROR(IF(D7213&gt;0,VLOOKUP(A7213,Relación!A:E,5,0),"")," ")</f>
        <v/>
      </c>
      <c r="K7213" s="66" t="str">
        <f t="shared" si="567"/>
        <v xml:space="preserve"> </v>
      </c>
      <c r="L7213" s="68" t="str">
        <f t="shared" si="564"/>
        <v xml:space="preserve"> </v>
      </c>
      <c r="M7213" s="68" t="str">
        <f t="shared" si="565"/>
        <v xml:space="preserve"> </v>
      </c>
    </row>
    <row r="7214" spans="1:13" ht="16.5" x14ac:dyDescent="0.25">
      <c r="A7214" s="94"/>
      <c r="B7214" s="95"/>
      <c r="C7214" s="94"/>
      <c r="D7214" s="94"/>
      <c r="E7214" s="85" t="str">
        <f t="shared" si="563"/>
        <v/>
      </c>
      <c r="F7214" s="65" t="str">
        <f>IF(ISBLANK(A7214)," ",IFERROR(IF(A7214&gt;0,VLOOKUP(A7214,Relación!A:C,2,0),"◄ escribe codigo"),"no existe código "))</f>
        <v xml:space="preserve"> </v>
      </c>
      <c r="G7214" s="65" t="str">
        <f>IFERROR(IF(A7214&gt;0,VLOOKUP(A7214,Relación!A:C,3,0),"")," ")</f>
        <v/>
      </c>
      <c r="H7214" s="65" t="str">
        <f>IFERROR(IF(C7214&gt;0,VLOOKUP(A7214,Relación!A:D,4,0),"")," ")</f>
        <v/>
      </c>
      <c r="I7214" s="67" t="str">
        <f t="shared" si="566"/>
        <v xml:space="preserve"> </v>
      </c>
      <c r="J7214" s="65" t="str">
        <f>IFERROR(IF(D7214&gt;0,VLOOKUP(A7214,Relación!A:E,5,0),"")," ")</f>
        <v/>
      </c>
      <c r="K7214" s="66" t="str">
        <f t="shared" si="567"/>
        <v xml:space="preserve"> </v>
      </c>
      <c r="L7214" s="68" t="str">
        <f t="shared" si="564"/>
        <v xml:space="preserve"> </v>
      </c>
      <c r="M7214" s="68" t="str">
        <f t="shared" si="565"/>
        <v xml:space="preserve"> </v>
      </c>
    </row>
    <row r="7215" spans="1:13" ht="16.5" x14ac:dyDescent="0.25">
      <c r="A7215" s="94"/>
      <c r="B7215" s="95"/>
      <c r="C7215" s="94"/>
      <c r="D7215" s="94"/>
      <c r="E7215" s="85" t="str">
        <f t="shared" si="563"/>
        <v/>
      </c>
      <c r="F7215" s="65" t="str">
        <f>IF(ISBLANK(A7215)," ",IFERROR(IF(A7215&gt;0,VLOOKUP(A7215,Relación!A:C,2,0),"◄ escribe codigo"),"no existe código "))</f>
        <v xml:space="preserve"> </v>
      </c>
      <c r="G7215" s="65" t="str">
        <f>IFERROR(IF(A7215&gt;0,VLOOKUP(A7215,Relación!A:C,3,0),"")," ")</f>
        <v/>
      </c>
      <c r="H7215" s="65" t="str">
        <f>IFERROR(IF(C7215&gt;0,VLOOKUP(A7215,Relación!A:D,4,0),"")," ")</f>
        <v/>
      </c>
      <c r="I7215" s="67" t="str">
        <f t="shared" si="566"/>
        <v xml:space="preserve"> </v>
      </c>
      <c r="J7215" s="65" t="str">
        <f>IFERROR(IF(D7215&gt;0,VLOOKUP(A7215,Relación!A:E,5,0),"")," ")</f>
        <v/>
      </c>
      <c r="K7215" s="66" t="str">
        <f t="shared" si="567"/>
        <v xml:space="preserve"> </v>
      </c>
      <c r="L7215" s="68" t="str">
        <f t="shared" si="564"/>
        <v xml:space="preserve"> </v>
      </c>
      <c r="M7215" s="68" t="str">
        <f t="shared" si="565"/>
        <v xml:space="preserve"> </v>
      </c>
    </row>
    <row r="7216" spans="1:13" ht="16.5" x14ac:dyDescent="0.25">
      <c r="A7216" s="94"/>
      <c r="B7216" s="95"/>
      <c r="C7216" s="94"/>
      <c r="D7216" s="94"/>
      <c r="E7216" s="85" t="str">
        <f t="shared" si="563"/>
        <v/>
      </c>
      <c r="F7216" s="65" t="str">
        <f>IF(ISBLANK(A7216)," ",IFERROR(IF(A7216&gt;0,VLOOKUP(A7216,Relación!A:C,2,0),"◄ escribe codigo"),"no existe código "))</f>
        <v xml:space="preserve"> </v>
      </c>
      <c r="G7216" s="65" t="str">
        <f>IFERROR(IF(A7216&gt;0,VLOOKUP(A7216,Relación!A:C,3,0),"")," ")</f>
        <v/>
      </c>
      <c r="H7216" s="65" t="str">
        <f>IFERROR(IF(C7216&gt;0,VLOOKUP(A7216,Relación!A:D,4,0),"")," ")</f>
        <v/>
      </c>
      <c r="I7216" s="67" t="str">
        <f t="shared" si="566"/>
        <v xml:space="preserve"> </v>
      </c>
      <c r="J7216" s="65" t="str">
        <f>IFERROR(IF(D7216&gt;0,VLOOKUP(A7216,Relación!A:E,5,0),"")," ")</f>
        <v/>
      </c>
      <c r="K7216" s="66" t="str">
        <f t="shared" si="567"/>
        <v xml:space="preserve"> </v>
      </c>
      <c r="L7216" s="68" t="str">
        <f t="shared" si="564"/>
        <v xml:space="preserve"> </v>
      </c>
      <c r="M7216" s="68" t="str">
        <f t="shared" si="565"/>
        <v xml:space="preserve"> </v>
      </c>
    </row>
    <row r="7217" spans="1:13" ht="16.5" x14ac:dyDescent="0.25">
      <c r="A7217" s="94"/>
      <c r="B7217" s="95"/>
      <c r="C7217" s="94"/>
      <c r="D7217" s="94"/>
      <c r="E7217" s="85" t="str">
        <f t="shared" si="563"/>
        <v/>
      </c>
      <c r="F7217" s="65" t="str">
        <f>IF(ISBLANK(A7217)," ",IFERROR(IF(A7217&gt;0,VLOOKUP(A7217,Relación!A:C,2,0),"◄ escribe codigo"),"no existe código "))</f>
        <v xml:space="preserve"> </v>
      </c>
      <c r="G7217" s="65" t="str">
        <f>IFERROR(IF(A7217&gt;0,VLOOKUP(A7217,Relación!A:C,3,0),"")," ")</f>
        <v/>
      </c>
      <c r="H7217" s="65" t="str">
        <f>IFERROR(IF(C7217&gt;0,VLOOKUP(A7217,Relación!A:D,4,0),"")," ")</f>
        <v/>
      </c>
      <c r="I7217" s="67" t="str">
        <f t="shared" si="566"/>
        <v xml:space="preserve"> </v>
      </c>
      <c r="J7217" s="65" t="str">
        <f>IFERROR(IF(D7217&gt;0,VLOOKUP(A7217,Relación!A:E,5,0),"")," ")</f>
        <v/>
      </c>
      <c r="K7217" s="66" t="str">
        <f t="shared" si="567"/>
        <v xml:space="preserve"> </v>
      </c>
      <c r="L7217" s="68" t="str">
        <f t="shared" si="564"/>
        <v xml:space="preserve"> </v>
      </c>
      <c r="M7217" s="68" t="str">
        <f t="shared" si="565"/>
        <v xml:space="preserve"> </v>
      </c>
    </row>
    <row r="7218" spans="1:13" ht="16.5" x14ac:dyDescent="0.25">
      <c r="A7218" s="94"/>
      <c r="B7218" s="95"/>
      <c r="C7218" s="94"/>
      <c r="D7218" s="94"/>
      <c r="E7218" s="85" t="str">
        <f t="shared" si="563"/>
        <v/>
      </c>
      <c r="F7218" s="65" t="str">
        <f>IF(ISBLANK(A7218)," ",IFERROR(IF(A7218&gt;0,VLOOKUP(A7218,Relación!A:C,2,0),"◄ escribe codigo"),"no existe código "))</f>
        <v xml:space="preserve"> </v>
      </c>
      <c r="G7218" s="65" t="str">
        <f>IFERROR(IF(A7218&gt;0,VLOOKUP(A7218,Relación!A:C,3,0),"")," ")</f>
        <v/>
      </c>
      <c r="H7218" s="65" t="str">
        <f>IFERROR(IF(C7218&gt;0,VLOOKUP(A7218,Relación!A:D,4,0),"")," ")</f>
        <v/>
      </c>
      <c r="I7218" s="67" t="str">
        <f t="shared" si="566"/>
        <v xml:space="preserve"> </v>
      </c>
      <c r="J7218" s="65" t="str">
        <f>IFERROR(IF(D7218&gt;0,VLOOKUP(A7218,Relación!A:E,5,0),"")," ")</f>
        <v/>
      </c>
      <c r="K7218" s="66" t="str">
        <f t="shared" si="567"/>
        <v xml:space="preserve"> </v>
      </c>
      <c r="L7218" s="68" t="str">
        <f t="shared" si="564"/>
        <v xml:space="preserve"> </v>
      </c>
      <c r="M7218" s="68" t="str">
        <f t="shared" si="565"/>
        <v xml:space="preserve"> </v>
      </c>
    </row>
    <row r="7219" spans="1:13" ht="16.5" x14ac:dyDescent="0.25">
      <c r="A7219" s="94"/>
      <c r="B7219" s="95"/>
      <c r="C7219" s="94"/>
      <c r="D7219" s="94"/>
      <c r="E7219" s="85" t="str">
        <f t="shared" si="563"/>
        <v/>
      </c>
      <c r="F7219" s="65" t="str">
        <f>IF(ISBLANK(A7219)," ",IFERROR(IF(A7219&gt;0,VLOOKUP(A7219,Relación!A:C,2,0),"◄ escribe codigo"),"no existe código "))</f>
        <v xml:space="preserve"> </v>
      </c>
      <c r="G7219" s="65" t="str">
        <f>IFERROR(IF(A7219&gt;0,VLOOKUP(A7219,Relación!A:C,3,0),"")," ")</f>
        <v/>
      </c>
      <c r="H7219" s="65" t="str">
        <f>IFERROR(IF(C7219&gt;0,VLOOKUP(A7219,Relación!A:D,4,0),"")," ")</f>
        <v/>
      </c>
      <c r="I7219" s="67" t="str">
        <f t="shared" si="566"/>
        <v xml:space="preserve"> </v>
      </c>
      <c r="J7219" s="65" t="str">
        <f>IFERROR(IF(D7219&gt;0,VLOOKUP(A7219,Relación!A:E,5,0),"")," ")</f>
        <v/>
      </c>
      <c r="K7219" s="66" t="str">
        <f t="shared" si="567"/>
        <v xml:space="preserve"> </v>
      </c>
      <c r="L7219" s="68" t="str">
        <f t="shared" si="564"/>
        <v xml:space="preserve"> </v>
      </c>
      <c r="M7219" s="68" t="str">
        <f t="shared" si="565"/>
        <v xml:space="preserve"> </v>
      </c>
    </row>
    <row r="7220" spans="1:13" ht="16.5" x14ac:dyDescent="0.25">
      <c r="A7220" s="94"/>
      <c r="B7220" s="95"/>
      <c r="C7220" s="94"/>
      <c r="D7220" s="94"/>
      <c r="E7220" s="85" t="str">
        <f t="shared" si="563"/>
        <v/>
      </c>
      <c r="F7220" s="65" t="str">
        <f>IF(ISBLANK(A7220)," ",IFERROR(IF(A7220&gt;0,VLOOKUP(A7220,Relación!A:C,2,0),"◄ escribe codigo"),"no existe código "))</f>
        <v xml:space="preserve"> </v>
      </c>
      <c r="G7220" s="65" t="str">
        <f>IFERROR(IF(A7220&gt;0,VLOOKUP(A7220,Relación!A:C,3,0),"")," ")</f>
        <v/>
      </c>
      <c r="H7220" s="65" t="str">
        <f>IFERROR(IF(C7220&gt;0,VLOOKUP(A7220,Relación!A:D,4,0),"")," ")</f>
        <v/>
      </c>
      <c r="I7220" s="67" t="str">
        <f t="shared" si="566"/>
        <v xml:space="preserve"> </v>
      </c>
      <c r="J7220" s="65" t="str">
        <f>IFERROR(IF(D7220&gt;0,VLOOKUP(A7220,Relación!A:E,5,0),"")," ")</f>
        <v/>
      </c>
      <c r="K7220" s="66" t="str">
        <f t="shared" si="567"/>
        <v xml:space="preserve"> </v>
      </c>
      <c r="L7220" s="68" t="str">
        <f t="shared" si="564"/>
        <v xml:space="preserve"> </v>
      </c>
      <c r="M7220" s="68" t="str">
        <f t="shared" si="565"/>
        <v xml:space="preserve"> </v>
      </c>
    </row>
    <row r="7221" spans="1:13" ht="16.5" x14ac:dyDescent="0.25">
      <c r="A7221" s="94"/>
      <c r="B7221" s="95"/>
      <c r="C7221" s="94"/>
      <c r="D7221" s="94"/>
      <c r="E7221" s="85" t="str">
        <f t="shared" si="563"/>
        <v/>
      </c>
      <c r="F7221" s="65" t="str">
        <f>IF(ISBLANK(A7221)," ",IFERROR(IF(A7221&gt;0,VLOOKUP(A7221,Relación!A:C,2,0),"◄ escribe codigo"),"no existe código "))</f>
        <v xml:space="preserve"> </v>
      </c>
      <c r="G7221" s="65" t="str">
        <f>IFERROR(IF(A7221&gt;0,VLOOKUP(A7221,Relación!A:C,3,0),"")," ")</f>
        <v/>
      </c>
      <c r="H7221" s="65" t="str">
        <f>IFERROR(IF(C7221&gt;0,VLOOKUP(A7221,Relación!A:D,4,0),"")," ")</f>
        <v/>
      </c>
      <c r="I7221" s="67" t="str">
        <f t="shared" si="566"/>
        <v xml:space="preserve"> </v>
      </c>
      <c r="J7221" s="65" t="str">
        <f>IFERROR(IF(D7221&gt;0,VLOOKUP(A7221,Relación!A:E,5,0),"")," ")</f>
        <v/>
      </c>
      <c r="K7221" s="66" t="str">
        <f t="shared" si="567"/>
        <v xml:space="preserve"> </v>
      </c>
      <c r="L7221" s="68" t="str">
        <f t="shared" si="564"/>
        <v xml:space="preserve"> </v>
      </c>
      <c r="M7221" s="68" t="str">
        <f t="shared" si="565"/>
        <v xml:space="preserve"> </v>
      </c>
    </row>
    <row r="7222" spans="1:13" ht="16.5" x14ac:dyDescent="0.25">
      <c r="A7222" s="94"/>
      <c r="B7222" s="95"/>
      <c r="C7222" s="94"/>
      <c r="D7222" s="94"/>
      <c r="E7222" s="85" t="str">
        <f t="shared" si="563"/>
        <v/>
      </c>
      <c r="F7222" s="65" t="str">
        <f>IF(ISBLANK(A7222)," ",IFERROR(IF(A7222&gt;0,VLOOKUP(A7222,Relación!A:C,2,0),"◄ escribe codigo"),"no existe código "))</f>
        <v xml:space="preserve"> </v>
      </c>
      <c r="G7222" s="65" t="str">
        <f>IFERROR(IF(A7222&gt;0,VLOOKUP(A7222,Relación!A:C,3,0),"")," ")</f>
        <v/>
      </c>
      <c r="H7222" s="65" t="str">
        <f>IFERROR(IF(C7222&gt;0,VLOOKUP(A7222,Relación!A:D,4,0),"")," ")</f>
        <v/>
      </c>
      <c r="I7222" s="67" t="str">
        <f t="shared" si="566"/>
        <v xml:space="preserve"> </v>
      </c>
      <c r="J7222" s="65" t="str">
        <f>IFERROR(IF(D7222&gt;0,VLOOKUP(A7222,Relación!A:E,5,0),"")," ")</f>
        <v/>
      </c>
      <c r="K7222" s="66" t="str">
        <f t="shared" si="567"/>
        <v xml:space="preserve"> </v>
      </c>
      <c r="L7222" s="68" t="str">
        <f t="shared" si="564"/>
        <v xml:space="preserve"> </v>
      </c>
      <c r="M7222" s="68" t="str">
        <f t="shared" si="565"/>
        <v xml:space="preserve"> </v>
      </c>
    </row>
    <row r="7223" spans="1:13" ht="16.5" x14ac:dyDescent="0.25">
      <c r="A7223" s="94"/>
      <c r="B7223" s="95"/>
      <c r="C7223" s="94"/>
      <c r="D7223" s="94"/>
      <c r="E7223" s="85" t="str">
        <f t="shared" si="563"/>
        <v/>
      </c>
      <c r="F7223" s="65" t="str">
        <f>IF(ISBLANK(A7223)," ",IFERROR(IF(A7223&gt;0,VLOOKUP(A7223,Relación!A:C,2,0),"◄ escribe codigo"),"no existe código "))</f>
        <v xml:space="preserve"> </v>
      </c>
      <c r="G7223" s="65" t="str">
        <f>IFERROR(IF(A7223&gt;0,VLOOKUP(A7223,Relación!A:C,3,0),"")," ")</f>
        <v/>
      </c>
      <c r="H7223" s="65" t="str">
        <f>IFERROR(IF(C7223&gt;0,VLOOKUP(A7223,Relación!A:D,4,0),"")," ")</f>
        <v/>
      </c>
      <c r="I7223" s="67" t="str">
        <f t="shared" si="566"/>
        <v xml:space="preserve"> </v>
      </c>
      <c r="J7223" s="65" t="str">
        <f>IFERROR(IF(D7223&gt;0,VLOOKUP(A7223,Relación!A:E,5,0),"")," ")</f>
        <v/>
      </c>
      <c r="K7223" s="66" t="str">
        <f t="shared" si="567"/>
        <v xml:space="preserve"> </v>
      </c>
      <c r="L7223" s="68" t="str">
        <f t="shared" si="564"/>
        <v xml:space="preserve"> </v>
      </c>
      <c r="M7223" s="68" t="str">
        <f t="shared" si="565"/>
        <v xml:space="preserve"> </v>
      </c>
    </row>
    <row r="7224" spans="1:13" ht="16.5" x14ac:dyDescent="0.25">
      <c r="A7224" s="94"/>
      <c r="B7224" s="95"/>
      <c r="C7224" s="94"/>
      <c r="D7224" s="94"/>
      <c r="E7224" s="85" t="str">
        <f t="shared" si="563"/>
        <v/>
      </c>
      <c r="F7224" s="65" t="str">
        <f>IF(ISBLANK(A7224)," ",IFERROR(IF(A7224&gt;0,VLOOKUP(A7224,Relación!A:C,2,0),"◄ escribe codigo"),"no existe código "))</f>
        <v xml:space="preserve"> </v>
      </c>
      <c r="G7224" s="65" t="str">
        <f>IFERROR(IF(A7224&gt;0,VLOOKUP(A7224,Relación!A:C,3,0),"")," ")</f>
        <v/>
      </c>
      <c r="H7224" s="65" t="str">
        <f>IFERROR(IF(C7224&gt;0,VLOOKUP(A7224,Relación!A:D,4,0),"")," ")</f>
        <v/>
      </c>
      <c r="I7224" s="67" t="str">
        <f t="shared" si="566"/>
        <v xml:space="preserve"> </v>
      </c>
      <c r="J7224" s="65" t="str">
        <f>IFERROR(IF(D7224&gt;0,VLOOKUP(A7224,Relación!A:E,5,0),"")," ")</f>
        <v/>
      </c>
      <c r="K7224" s="66" t="str">
        <f t="shared" si="567"/>
        <v xml:space="preserve"> </v>
      </c>
      <c r="L7224" s="68" t="str">
        <f t="shared" si="564"/>
        <v xml:space="preserve"> </v>
      </c>
      <c r="M7224" s="68" t="str">
        <f t="shared" si="565"/>
        <v xml:space="preserve"> </v>
      </c>
    </row>
    <row r="7225" spans="1:13" ht="16.5" x14ac:dyDescent="0.25">
      <c r="A7225" s="94"/>
      <c r="B7225" s="95"/>
      <c r="C7225" s="94"/>
      <c r="D7225" s="94"/>
      <c r="E7225" s="85" t="str">
        <f t="shared" si="563"/>
        <v/>
      </c>
      <c r="F7225" s="65" t="str">
        <f>IF(ISBLANK(A7225)," ",IFERROR(IF(A7225&gt;0,VLOOKUP(A7225,Relación!A:C,2,0),"◄ escribe codigo"),"no existe código "))</f>
        <v xml:space="preserve"> </v>
      </c>
      <c r="G7225" s="65" t="str">
        <f>IFERROR(IF(A7225&gt;0,VLOOKUP(A7225,Relación!A:C,3,0),"")," ")</f>
        <v/>
      </c>
      <c r="H7225" s="65" t="str">
        <f>IFERROR(IF(C7225&gt;0,VLOOKUP(A7225,Relación!A:D,4,0),"")," ")</f>
        <v/>
      </c>
      <c r="I7225" s="67" t="str">
        <f t="shared" si="566"/>
        <v xml:space="preserve"> </v>
      </c>
      <c r="J7225" s="65" t="str">
        <f>IFERROR(IF(D7225&gt;0,VLOOKUP(A7225,Relación!A:E,5,0),"")," ")</f>
        <v/>
      </c>
      <c r="K7225" s="66" t="str">
        <f t="shared" si="567"/>
        <v xml:space="preserve"> </v>
      </c>
      <c r="L7225" s="68" t="str">
        <f t="shared" si="564"/>
        <v xml:space="preserve"> </v>
      </c>
      <c r="M7225" s="68" t="str">
        <f t="shared" si="565"/>
        <v xml:space="preserve"> </v>
      </c>
    </row>
    <row r="7226" spans="1:13" ht="16.5" x14ac:dyDescent="0.25">
      <c r="A7226" s="94"/>
      <c r="B7226" s="95"/>
      <c r="C7226" s="94"/>
      <c r="D7226" s="94"/>
      <c r="E7226" s="85" t="str">
        <f t="shared" si="563"/>
        <v/>
      </c>
      <c r="F7226" s="65" t="str">
        <f>IF(ISBLANK(A7226)," ",IFERROR(IF(A7226&gt;0,VLOOKUP(A7226,Relación!A:C,2,0),"◄ escribe codigo"),"no existe código "))</f>
        <v xml:space="preserve"> </v>
      </c>
      <c r="G7226" s="65" t="str">
        <f>IFERROR(IF(A7226&gt;0,VLOOKUP(A7226,Relación!A:C,3,0),"")," ")</f>
        <v/>
      </c>
      <c r="H7226" s="65" t="str">
        <f>IFERROR(IF(C7226&gt;0,VLOOKUP(A7226,Relación!A:D,4,0),"")," ")</f>
        <v/>
      </c>
      <c r="I7226" s="67" t="str">
        <f t="shared" si="566"/>
        <v xml:space="preserve"> </v>
      </c>
      <c r="J7226" s="65" t="str">
        <f>IFERROR(IF(D7226&gt;0,VLOOKUP(A7226,Relación!A:E,5,0),"")," ")</f>
        <v/>
      </c>
      <c r="K7226" s="66" t="str">
        <f t="shared" si="567"/>
        <v xml:space="preserve"> </v>
      </c>
      <c r="L7226" s="68" t="str">
        <f t="shared" si="564"/>
        <v xml:space="preserve"> </v>
      </c>
      <c r="M7226" s="68" t="str">
        <f t="shared" si="565"/>
        <v xml:space="preserve"> </v>
      </c>
    </row>
    <row r="7227" spans="1:13" ht="16.5" x14ac:dyDescent="0.25">
      <c r="A7227" s="94"/>
      <c r="B7227" s="95"/>
      <c r="C7227" s="94"/>
      <c r="D7227" s="94"/>
      <c r="E7227" s="85" t="str">
        <f t="shared" si="563"/>
        <v/>
      </c>
      <c r="F7227" s="65" t="str">
        <f>IF(ISBLANK(A7227)," ",IFERROR(IF(A7227&gt;0,VLOOKUP(A7227,Relación!A:C,2,0),"◄ escribe codigo"),"no existe código "))</f>
        <v xml:space="preserve"> </v>
      </c>
      <c r="G7227" s="65" t="str">
        <f>IFERROR(IF(A7227&gt;0,VLOOKUP(A7227,Relación!A:C,3,0),"")," ")</f>
        <v/>
      </c>
      <c r="H7227" s="65" t="str">
        <f>IFERROR(IF(C7227&gt;0,VLOOKUP(A7227,Relación!A:D,4,0),"")," ")</f>
        <v/>
      </c>
      <c r="I7227" s="67" t="str">
        <f t="shared" si="566"/>
        <v xml:space="preserve"> </v>
      </c>
      <c r="J7227" s="65" t="str">
        <f>IFERROR(IF(D7227&gt;0,VLOOKUP(A7227,Relación!A:E,5,0),"")," ")</f>
        <v/>
      </c>
      <c r="K7227" s="66" t="str">
        <f t="shared" si="567"/>
        <v xml:space="preserve"> </v>
      </c>
      <c r="L7227" s="68" t="str">
        <f t="shared" si="564"/>
        <v xml:space="preserve"> </v>
      </c>
      <c r="M7227" s="68" t="str">
        <f t="shared" si="565"/>
        <v xml:space="preserve"> </v>
      </c>
    </row>
    <row r="7228" spans="1:13" ht="16.5" x14ac:dyDescent="0.25">
      <c r="A7228" s="94"/>
      <c r="B7228" s="95"/>
      <c r="C7228" s="94"/>
      <c r="D7228" s="94"/>
      <c r="E7228" s="85" t="str">
        <f t="shared" si="563"/>
        <v/>
      </c>
      <c r="F7228" s="65" t="str">
        <f>IF(ISBLANK(A7228)," ",IFERROR(IF(A7228&gt;0,VLOOKUP(A7228,Relación!A:C,2,0),"◄ escribe codigo"),"no existe código "))</f>
        <v xml:space="preserve"> </v>
      </c>
      <c r="G7228" s="65" t="str">
        <f>IFERROR(IF(A7228&gt;0,VLOOKUP(A7228,Relación!A:C,3,0),"")," ")</f>
        <v/>
      </c>
      <c r="H7228" s="65" t="str">
        <f>IFERROR(IF(C7228&gt;0,VLOOKUP(A7228,Relación!A:D,4,0),"")," ")</f>
        <v/>
      </c>
      <c r="I7228" s="67" t="str">
        <f t="shared" si="566"/>
        <v xml:space="preserve"> </v>
      </c>
      <c r="J7228" s="65" t="str">
        <f>IFERROR(IF(D7228&gt;0,VLOOKUP(A7228,Relación!A:E,5,0),"")," ")</f>
        <v/>
      </c>
      <c r="K7228" s="66" t="str">
        <f t="shared" si="567"/>
        <v xml:space="preserve"> </v>
      </c>
      <c r="L7228" s="68" t="str">
        <f t="shared" si="564"/>
        <v xml:space="preserve"> </v>
      </c>
      <c r="M7228" s="68" t="str">
        <f t="shared" si="565"/>
        <v xml:space="preserve"> </v>
      </c>
    </row>
    <row r="7229" spans="1:13" ht="16.5" x14ac:dyDescent="0.25">
      <c r="A7229" s="94"/>
      <c r="B7229" s="95"/>
      <c r="C7229" s="94"/>
      <c r="D7229" s="94"/>
      <c r="E7229" s="85" t="str">
        <f t="shared" si="563"/>
        <v/>
      </c>
      <c r="F7229" s="65" t="str">
        <f>IF(ISBLANK(A7229)," ",IFERROR(IF(A7229&gt;0,VLOOKUP(A7229,Relación!A:C,2,0),"◄ escribe codigo"),"no existe código "))</f>
        <v xml:space="preserve"> </v>
      </c>
      <c r="G7229" s="65" t="str">
        <f>IFERROR(IF(A7229&gt;0,VLOOKUP(A7229,Relación!A:C,3,0),"")," ")</f>
        <v/>
      </c>
      <c r="H7229" s="65" t="str">
        <f>IFERROR(IF(C7229&gt;0,VLOOKUP(A7229,Relación!A:D,4,0),"")," ")</f>
        <v/>
      </c>
      <c r="I7229" s="67" t="str">
        <f t="shared" si="566"/>
        <v xml:space="preserve"> </v>
      </c>
      <c r="J7229" s="65" t="str">
        <f>IFERROR(IF(D7229&gt;0,VLOOKUP(A7229,Relación!A:E,5,0),"")," ")</f>
        <v/>
      </c>
      <c r="K7229" s="66" t="str">
        <f t="shared" si="567"/>
        <v xml:space="preserve"> </v>
      </c>
      <c r="L7229" s="68" t="str">
        <f t="shared" si="564"/>
        <v xml:space="preserve"> </v>
      </c>
      <c r="M7229" s="68" t="str">
        <f t="shared" si="565"/>
        <v xml:space="preserve"> </v>
      </c>
    </row>
    <row r="7230" spans="1:13" ht="16.5" x14ac:dyDescent="0.25">
      <c r="A7230" s="94"/>
      <c r="B7230" s="95"/>
      <c r="C7230" s="94"/>
      <c r="D7230" s="94"/>
      <c r="E7230" s="85" t="str">
        <f t="shared" si="563"/>
        <v/>
      </c>
      <c r="F7230" s="65" t="str">
        <f>IF(ISBLANK(A7230)," ",IFERROR(IF(A7230&gt;0,VLOOKUP(A7230,Relación!A:C,2,0),"◄ escribe codigo"),"no existe código "))</f>
        <v xml:space="preserve"> </v>
      </c>
      <c r="G7230" s="65" t="str">
        <f>IFERROR(IF(A7230&gt;0,VLOOKUP(A7230,Relación!A:C,3,0),"")," ")</f>
        <v/>
      </c>
      <c r="H7230" s="65" t="str">
        <f>IFERROR(IF(C7230&gt;0,VLOOKUP(A7230,Relación!A:D,4,0),"")," ")</f>
        <v/>
      </c>
      <c r="I7230" s="67" t="str">
        <f t="shared" si="566"/>
        <v xml:space="preserve"> </v>
      </c>
      <c r="J7230" s="65" t="str">
        <f>IFERROR(IF(D7230&gt;0,VLOOKUP(A7230,Relación!A:E,5,0),"")," ")</f>
        <v/>
      </c>
      <c r="K7230" s="66" t="str">
        <f t="shared" si="567"/>
        <v xml:space="preserve"> </v>
      </c>
      <c r="L7230" s="68" t="str">
        <f t="shared" si="564"/>
        <v xml:space="preserve"> </v>
      </c>
      <c r="M7230" s="68" t="str">
        <f t="shared" si="565"/>
        <v xml:space="preserve"> </v>
      </c>
    </row>
    <row r="7231" spans="1:13" ht="16.5" x14ac:dyDescent="0.25">
      <c r="A7231" s="94"/>
      <c r="B7231" s="95"/>
      <c r="C7231" s="94"/>
      <c r="D7231" s="94"/>
      <c r="E7231" s="85" t="str">
        <f t="shared" si="563"/>
        <v/>
      </c>
      <c r="F7231" s="65" t="str">
        <f>IF(ISBLANK(A7231)," ",IFERROR(IF(A7231&gt;0,VLOOKUP(A7231,Relación!A:C,2,0),"◄ escribe codigo"),"no existe código "))</f>
        <v xml:space="preserve"> </v>
      </c>
      <c r="G7231" s="65" t="str">
        <f>IFERROR(IF(A7231&gt;0,VLOOKUP(A7231,Relación!A:C,3,0),"")," ")</f>
        <v/>
      </c>
      <c r="H7231" s="65" t="str">
        <f>IFERROR(IF(C7231&gt;0,VLOOKUP(A7231,Relación!A:D,4,0),"")," ")</f>
        <v/>
      </c>
      <c r="I7231" s="67" t="str">
        <f t="shared" si="566"/>
        <v xml:space="preserve"> </v>
      </c>
      <c r="J7231" s="65" t="str">
        <f>IFERROR(IF(D7231&gt;0,VLOOKUP(A7231,Relación!A:E,5,0),"")," ")</f>
        <v/>
      </c>
      <c r="K7231" s="66" t="str">
        <f t="shared" si="567"/>
        <v xml:space="preserve"> </v>
      </c>
      <c r="L7231" s="68" t="str">
        <f t="shared" si="564"/>
        <v xml:space="preserve"> </v>
      </c>
      <c r="M7231" s="68" t="str">
        <f t="shared" si="565"/>
        <v xml:space="preserve"> </v>
      </c>
    </row>
    <row r="7232" spans="1:13" ht="16.5" x14ac:dyDescent="0.25">
      <c r="A7232" s="94"/>
      <c r="B7232" s="95"/>
      <c r="C7232" s="94"/>
      <c r="D7232" s="94"/>
      <c r="E7232" s="85" t="str">
        <f t="shared" si="563"/>
        <v/>
      </c>
      <c r="F7232" s="65" t="str">
        <f>IF(ISBLANK(A7232)," ",IFERROR(IF(A7232&gt;0,VLOOKUP(A7232,Relación!A:C,2,0),"◄ escribe codigo"),"no existe código "))</f>
        <v xml:space="preserve"> </v>
      </c>
      <c r="G7232" s="65" t="str">
        <f>IFERROR(IF(A7232&gt;0,VLOOKUP(A7232,Relación!A:C,3,0),"")," ")</f>
        <v/>
      </c>
      <c r="H7232" s="65" t="str">
        <f>IFERROR(IF(C7232&gt;0,VLOOKUP(A7232,Relación!A:D,4,0),"")," ")</f>
        <v/>
      </c>
      <c r="I7232" s="67" t="str">
        <f t="shared" si="566"/>
        <v xml:space="preserve"> </v>
      </c>
      <c r="J7232" s="65" t="str">
        <f>IFERROR(IF(D7232&gt;0,VLOOKUP(A7232,Relación!A:E,5,0),"")," ")</f>
        <v/>
      </c>
      <c r="K7232" s="66" t="str">
        <f t="shared" si="567"/>
        <v xml:space="preserve"> </v>
      </c>
      <c r="L7232" s="68" t="str">
        <f t="shared" si="564"/>
        <v xml:space="preserve"> </v>
      </c>
      <c r="M7232" s="68" t="str">
        <f t="shared" si="565"/>
        <v xml:space="preserve"> </v>
      </c>
    </row>
    <row r="7233" spans="1:13" ht="16.5" x14ac:dyDescent="0.25">
      <c r="A7233" s="94"/>
      <c r="B7233" s="95"/>
      <c r="C7233" s="94"/>
      <c r="D7233" s="94"/>
      <c r="E7233" s="85" t="str">
        <f t="shared" si="563"/>
        <v/>
      </c>
      <c r="F7233" s="65" t="str">
        <f>IF(ISBLANK(A7233)," ",IFERROR(IF(A7233&gt;0,VLOOKUP(A7233,Relación!A:C,2,0),"◄ escribe codigo"),"no existe código "))</f>
        <v xml:space="preserve"> </v>
      </c>
      <c r="G7233" s="65" t="str">
        <f>IFERROR(IF(A7233&gt;0,VLOOKUP(A7233,Relación!A:C,3,0),"")," ")</f>
        <v/>
      </c>
      <c r="H7233" s="65" t="str">
        <f>IFERROR(IF(C7233&gt;0,VLOOKUP(A7233,Relación!A:D,4,0),"")," ")</f>
        <v/>
      </c>
      <c r="I7233" s="67" t="str">
        <f t="shared" si="566"/>
        <v xml:space="preserve"> </v>
      </c>
      <c r="J7233" s="65" t="str">
        <f>IFERROR(IF(D7233&gt;0,VLOOKUP(A7233,Relación!A:E,5,0),"")," ")</f>
        <v/>
      </c>
      <c r="K7233" s="66" t="str">
        <f t="shared" si="567"/>
        <v xml:space="preserve"> </v>
      </c>
      <c r="L7233" s="68" t="str">
        <f t="shared" si="564"/>
        <v xml:space="preserve"> </v>
      </c>
      <c r="M7233" s="68" t="str">
        <f t="shared" si="565"/>
        <v xml:space="preserve"> </v>
      </c>
    </row>
    <row r="7234" spans="1:13" ht="16.5" x14ac:dyDescent="0.25">
      <c r="A7234" s="94"/>
      <c r="B7234" s="95"/>
      <c r="C7234" s="94"/>
      <c r="D7234" s="94"/>
      <c r="E7234" s="85" t="str">
        <f t="shared" si="563"/>
        <v/>
      </c>
      <c r="F7234" s="65" t="str">
        <f>IF(ISBLANK(A7234)," ",IFERROR(IF(A7234&gt;0,VLOOKUP(A7234,Relación!A:C,2,0),"◄ escribe codigo"),"no existe código "))</f>
        <v xml:space="preserve"> </v>
      </c>
      <c r="G7234" s="65" t="str">
        <f>IFERROR(IF(A7234&gt;0,VLOOKUP(A7234,Relación!A:C,3,0),"")," ")</f>
        <v/>
      </c>
      <c r="H7234" s="65" t="str">
        <f>IFERROR(IF(C7234&gt;0,VLOOKUP(A7234,Relación!A:D,4,0),"")," ")</f>
        <v/>
      </c>
      <c r="I7234" s="67" t="str">
        <f t="shared" si="566"/>
        <v xml:space="preserve"> </v>
      </c>
      <c r="J7234" s="65" t="str">
        <f>IFERROR(IF(D7234&gt;0,VLOOKUP(A7234,Relación!A:E,5,0),"")," ")</f>
        <v/>
      </c>
      <c r="K7234" s="66" t="str">
        <f t="shared" si="567"/>
        <v xml:space="preserve"> </v>
      </c>
      <c r="L7234" s="68" t="str">
        <f t="shared" si="564"/>
        <v xml:space="preserve"> </v>
      </c>
      <c r="M7234" s="68" t="str">
        <f t="shared" si="565"/>
        <v xml:space="preserve"> </v>
      </c>
    </row>
    <row r="7235" spans="1:13" ht="16.5" x14ac:dyDescent="0.25">
      <c r="A7235" s="94"/>
      <c r="B7235" s="95"/>
      <c r="C7235" s="94"/>
      <c r="D7235" s="94"/>
      <c r="E7235" s="85" t="str">
        <f t="shared" ref="E7235:E7298" si="568">IF(AND(A7235&gt;0,ISBLANK(A7236)),SUMIF($A:$A,A7235,$C:$C)-SUMIF($A:$A,A7235,$D:$D),"")</f>
        <v/>
      </c>
      <c r="F7235" s="65" t="str">
        <f>IF(ISBLANK(A7235)," ",IFERROR(IF(A7235&gt;0,VLOOKUP(A7235,Relación!A:C,2,0),"◄ escribe codigo"),"no existe código "))</f>
        <v xml:space="preserve"> </v>
      </c>
      <c r="G7235" s="65" t="str">
        <f>IFERROR(IF(A7235&gt;0,VLOOKUP(A7235,Relación!A:C,3,0),"")," ")</f>
        <v/>
      </c>
      <c r="H7235" s="65" t="str">
        <f>IFERROR(IF(C7235&gt;0,VLOOKUP(A7235,Relación!A:D,4,0),"")," ")</f>
        <v/>
      </c>
      <c r="I7235" s="67" t="str">
        <f t="shared" si="566"/>
        <v xml:space="preserve"> </v>
      </c>
      <c r="J7235" s="65" t="str">
        <f>IFERROR(IF(D7235&gt;0,VLOOKUP(A7235,Relación!A:E,5,0),"")," ")</f>
        <v/>
      </c>
      <c r="K7235" s="66" t="str">
        <f t="shared" si="567"/>
        <v xml:space="preserve"> </v>
      </c>
      <c r="L7235" s="68" t="str">
        <f t="shared" ref="L7235:L7298" si="569">IF(ISBLANK(A7235)," ",SUMIF($A:$A,A7235,$C:$C)-SUMIF($A:$A,A7235,$D:$D))</f>
        <v xml:space="preserve"> </v>
      </c>
      <c r="M7235" s="68" t="str">
        <f t="shared" ref="M7235:M7298" si="570">IF(ISBLANK(A7235)," ",SUMIFS($C:$C,$A:$A,A7235)-SUMIFS($D:$D,$A:$A,A7235))</f>
        <v xml:space="preserve"> </v>
      </c>
    </row>
    <row r="7236" spans="1:13" ht="16.5" x14ac:dyDescent="0.25">
      <c r="A7236" s="94"/>
      <c r="B7236" s="95"/>
      <c r="C7236" s="94"/>
      <c r="D7236" s="94"/>
      <c r="E7236" s="85" t="str">
        <f t="shared" si="568"/>
        <v/>
      </c>
      <c r="F7236" s="65" t="str">
        <f>IF(ISBLANK(A7236)," ",IFERROR(IF(A7236&gt;0,VLOOKUP(A7236,Relación!A:C,2,0),"◄ escribe codigo"),"no existe código "))</f>
        <v xml:space="preserve"> </v>
      </c>
      <c r="G7236" s="65" t="str">
        <f>IFERROR(IF(A7236&gt;0,VLOOKUP(A7236,Relación!A:C,3,0),"")," ")</f>
        <v/>
      </c>
      <c r="H7236" s="65" t="str">
        <f>IFERROR(IF(C7236&gt;0,VLOOKUP(A7236,Relación!A:D,4,0),"")," ")</f>
        <v/>
      </c>
      <c r="I7236" s="67" t="str">
        <f t="shared" si="566"/>
        <v xml:space="preserve"> </v>
      </c>
      <c r="J7236" s="65" t="str">
        <f>IFERROR(IF(D7236&gt;0,VLOOKUP(A7236,Relación!A:E,5,0),"")," ")</f>
        <v/>
      </c>
      <c r="K7236" s="66" t="str">
        <f t="shared" si="567"/>
        <v xml:space="preserve"> </v>
      </c>
      <c r="L7236" s="68" t="str">
        <f t="shared" si="569"/>
        <v xml:space="preserve"> </v>
      </c>
      <c r="M7236" s="68" t="str">
        <f t="shared" si="570"/>
        <v xml:space="preserve"> </v>
      </c>
    </row>
    <row r="7237" spans="1:13" ht="16.5" x14ac:dyDescent="0.25">
      <c r="A7237" s="94"/>
      <c r="B7237" s="95"/>
      <c r="C7237" s="94"/>
      <c r="D7237" s="94"/>
      <c r="E7237" s="85" t="str">
        <f t="shared" si="568"/>
        <v/>
      </c>
      <c r="F7237" s="65" t="str">
        <f>IF(ISBLANK(A7237)," ",IFERROR(IF(A7237&gt;0,VLOOKUP(A7237,Relación!A:C,2,0),"◄ escribe codigo"),"no existe código "))</f>
        <v xml:space="preserve"> </v>
      </c>
      <c r="G7237" s="65" t="str">
        <f>IFERROR(IF(A7237&gt;0,VLOOKUP(A7237,Relación!A:C,3,0),"")," ")</f>
        <v/>
      </c>
      <c r="H7237" s="65" t="str">
        <f>IFERROR(IF(C7237&gt;0,VLOOKUP(A7237,Relación!A:D,4,0),"")," ")</f>
        <v/>
      </c>
      <c r="I7237" s="67" t="str">
        <f t="shared" si="566"/>
        <v xml:space="preserve"> </v>
      </c>
      <c r="J7237" s="65" t="str">
        <f>IFERROR(IF(D7237&gt;0,VLOOKUP(A7237,Relación!A:E,5,0),"")," ")</f>
        <v/>
      </c>
      <c r="K7237" s="66" t="str">
        <f t="shared" si="567"/>
        <v xml:space="preserve"> </v>
      </c>
      <c r="L7237" s="68" t="str">
        <f t="shared" si="569"/>
        <v xml:space="preserve"> </v>
      </c>
      <c r="M7237" s="68" t="str">
        <f t="shared" si="570"/>
        <v xml:space="preserve"> </v>
      </c>
    </row>
    <row r="7238" spans="1:13" ht="16.5" x14ac:dyDescent="0.25">
      <c r="A7238" s="94"/>
      <c r="B7238" s="95"/>
      <c r="C7238" s="94"/>
      <c r="D7238" s="94"/>
      <c r="E7238" s="85" t="str">
        <f t="shared" si="568"/>
        <v/>
      </c>
      <c r="F7238" s="65" t="str">
        <f>IF(ISBLANK(A7238)," ",IFERROR(IF(A7238&gt;0,VLOOKUP(A7238,Relación!A:C,2,0),"◄ escribe codigo"),"no existe código "))</f>
        <v xml:space="preserve"> </v>
      </c>
      <c r="G7238" s="65" t="str">
        <f>IFERROR(IF(A7238&gt;0,VLOOKUP(A7238,Relación!A:C,3,0),"")," ")</f>
        <v/>
      </c>
      <c r="H7238" s="65" t="str">
        <f>IFERROR(IF(C7238&gt;0,VLOOKUP(A7238,Relación!A:D,4,0),"")," ")</f>
        <v/>
      </c>
      <c r="I7238" s="67" t="str">
        <f t="shared" si="566"/>
        <v xml:space="preserve"> </v>
      </c>
      <c r="J7238" s="65" t="str">
        <f>IFERROR(IF(D7238&gt;0,VLOOKUP(A7238,Relación!A:E,5,0),"")," ")</f>
        <v/>
      </c>
      <c r="K7238" s="66" t="str">
        <f t="shared" si="567"/>
        <v xml:space="preserve"> </v>
      </c>
      <c r="L7238" s="68" t="str">
        <f t="shared" si="569"/>
        <v xml:space="preserve"> </v>
      </c>
      <c r="M7238" s="68" t="str">
        <f t="shared" si="570"/>
        <v xml:space="preserve"> </v>
      </c>
    </row>
    <row r="7239" spans="1:13" ht="16.5" x14ac:dyDescent="0.25">
      <c r="A7239" s="94"/>
      <c r="B7239" s="95"/>
      <c r="C7239" s="94"/>
      <c r="D7239" s="94"/>
      <c r="E7239" s="85" t="str">
        <f t="shared" si="568"/>
        <v/>
      </c>
      <c r="F7239" s="65" t="str">
        <f>IF(ISBLANK(A7239)," ",IFERROR(IF(A7239&gt;0,VLOOKUP(A7239,Relación!A:C,2,0),"◄ escribe codigo"),"no existe código "))</f>
        <v xml:space="preserve"> </v>
      </c>
      <c r="G7239" s="65" t="str">
        <f>IFERROR(IF(A7239&gt;0,VLOOKUP(A7239,Relación!A:C,3,0),"")," ")</f>
        <v/>
      </c>
      <c r="H7239" s="65" t="str">
        <f>IFERROR(IF(C7239&gt;0,VLOOKUP(A7239,Relación!A:D,4,0),"")," ")</f>
        <v/>
      </c>
      <c r="I7239" s="67" t="str">
        <f t="shared" si="566"/>
        <v xml:space="preserve"> </v>
      </c>
      <c r="J7239" s="65" t="str">
        <f>IFERROR(IF(D7239&gt;0,VLOOKUP(A7239,Relación!A:E,5,0),"")," ")</f>
        <v/>
      </c>
      <c r="K7239" s="66" t="str">
        <f t="shared" si="567"/>
        <v xml:space="preserve"> </v>
      </c>
      <c r="L7239" s="68" t="str">
        <f t="shared" si="569"/>
        <v xml:space="preserve"> </v>
      </c>
      <c r="M7239" s="68" t="str">
        <f t="shared" si="570"/>
        <v xml:space="preserve"> </v>
      </c>
    </row>
    <row r="7240" spans="1:13" ht="16.5" x14ac:dyDescent="0.25">
      <c r="A7240" s="94"/>
      <c r="B7240" s="95"/>
      <c r="C7240" s="94"/>
      <c r="D7240" s="94"/>
      <c r="E7240" s="85" t="str">
        <f t="shared" si="568"/>
        <v/>
      </c>
      <c r="F7240" s="65" t="str">
        <f>IF(ISBLANK(A7240)," ",IFERROR(IF(A7240&gt;0,VLOOKUP(A7240,Relación!A:C,2,0),"◄ escribe codigo"),"no existe código "))</f>
        <v xml:space="preserve"> </v>
      </c>
      <c r="G7240" s="65" t="str">
        <f>IFERROR(IF(A7240&gt;0,VLOOKUP(A7240,Relación!A:C,3,0),"")," ")</f>
        <v/>
      </c>
      <c r="H7240" s="65" t="str">
        <f>IFERROR(IF(C7240&gt;0,VLOOKUP(A7240,Relación!A:D,4,0),"")," ")</f>
        <v/>
      </c>
      <c r="I7240" s="67" t="str">
        <f t="shared" si="566"/>
        <v xml:space="preserve"> </v>
      </c>
      <c r="J7240" s="65" t="str">
        <f>IFERROR(IF(D7240&gt;0,VLOOKUP(A7240,Relación!A:E,5,0),"")," ")</f>
        <v/>
      </c>
      <c r="K7240" s="66" t="str">
        <f t="shared" si="567"/>
        <v xml:space="preserve"> </v>
      </c>
      <c r="L7240" s="68" t="str">
        <f t="shared" si="569"/>
        <v xml:space="preserve"> </v>
      </c>
      <c r="M7240" s="68" t="str">
        <f t="shared" si="570"/>
        <v xml:space="preserve"> </v>
      </c>
    </row>
    <row r="7241" spans="1:13" ht="16.5" x14ac:dyDescent="0.25">
      <c r="A7241" s="94"/>
      <c r="B7241" s="95"/>
      <c r="C7241" s="94"/>
      <c r="D7241" s="94"/>
      <c r="E7241" s="85" t="str">
        <f t="shared" si="568"/>
        <v/>
      </c>
      <c r="F7241" s="65" t="str">
        <f>IF(ISBLANK(A7241)," ",IFERROR(IF(A7241&gt;0,VLOOKUP(A7241,Relación!A:C,2,0),"◄ escribe codigo"),"no existe código "))</f>
        <v xml:space="preserve"> </v>
      </c>
      <c r="G7241" s="65" t="str">
        <f>IFERROR(IF(A7241&gt;0,VLOOKUP(A7241,Relación!A:C,3,0),"")," ")</f>
        <v/>
      </c>
      <c r="H7241" s="65" t="str">
        <f>IFERROR(IF(C7241&gt;0,VLOOKUP(A7241,Relación!A:D,4,0),"")," ")</f>
        <v/>
      </c>
      <c r="I7241" s="67" t="str">
        <f t="shared" si="566"/>
        <v xml:space="preserve"> </v>
      </c>
      <c r="J7241" s="65" t="str">
        <f>IFERROR(IF(D7241&gt;0,VLOOKUP(A7241,Relación!A:E,5,0),"")," ")</f>
        <v/>
      </c>
      <c r="K7241" s="66" t="str">
        <f t="shared" si="567"/>
        <v xml:space="preserve"> </v>
      </c>
      <c r="L7241" s="68" t="str">
        <f t="shared" si="569"/>
        <v xml:space="preserve"> </v>
      </c>
      <c r="M7241" s="68" t="str">
        <f t="shared" si="570"/>
        <v xml:space="preserve"> </v>
      </c>
    </row>
    <row r="7242" spans="1:13" ht="16.5" x14ac:dyDescent="0.25">
      <c r="A7242" s="94"/>
      <c r="B7242" s="95"/>
      <c r="C7242" s="94"/>
      <c r="D7242" s="94"/>
      <c r="E7242" s="85" t="str">
        <f t="shared" si="568"/>
        <v/>
      </c>
      <c r="F7242" s="65" t="str">
        <f>IF(ISBLANK(A7242)," ",IFERROR(IF(A7242&gt;0,VLOOKUP(A7242,Relación!A:C,2,0),"◄ escribe codigo"),"no existe código "))</f>
        <v xml:space="preserve"> </v>
      </c>
      <c r="G7242" s="65" t="str">
        <f>IFERROR(IF(A7242&gt;0,VLOOKUP(A7242,Relación!A:C,3,0),"")," ")</f>
        <v/>
      </c>
      <c r="H7242" s="65" t="str">
        <f>IFERROR(IF(C7242&gt;0,VLOOKUP(A7242,Relación!A:D,4,0),"")," ")</f>
        <v/>
      </c>
      <c r="I7242" s="67" t="str">
        <f t="shared" si="566"/>
        <v xml:space="preserve"> </v>
      </c>
      <c r="J7242" s="65" t="str">
        <f>IFERROR(IF(D7242&gt;0,VLOOKUP(A7242,Relación!A:E,5,0),"")," ")</f>
        <v/>
      </c>
      <c r="K7242" s="66" t="str">
        <f t="shared" si="567"/>
        <v xml:space="preserve"> </v>
      </c>
      <c r="L7242" s="68" t="str">
        <f t="shared" si="569"/>
        <v xml:space="preserve"> </v>
      </c>
      <c r="M7242" s="68" t="str">
        <f t="shared" si="570"/>
        <v xml:space="preserve"> </v>
      </c>
    </row>
    <row r="7243" spans="1:13" ht="16.5" x14ac:dyDescent="0.25">
      <c r="A7243" s="94"/>
      <c r="B7243" s="95"/>
      <c r="C7243" s="94"/>
      <c r="D7243" s="94"/>
      <c r="E7243" s="85" t="str">
        <f t="shared" si="568"/>
        <v/>
      </c>
      <c r="F7243" s="65" t="str">
        <f>IF(ISBLANK(A7243)," ",IFERROR(IF(A7243&gt;0,VLOOKUP(A7243,Relación!A:C,2,0),"◄ escribe codigo"),"no existe código "))</f>
        <v xml:space="preserve"> </v>
      </c>
      <c r="G7243" s="65" t="str">
        <f>IFERROR(IF(A7243&gt;0,VLOOKUP(A7243,Relación!A:C,3,0),"")," ")</f>
        <v/>
      </c>
      <c r="H7243" s="65" t="str">
        <f>IFERROR(IF(C7243&gt;0,VLOOKUP(A7243,Relación!A:D,4,0),"")," ")</f>
        <v/>
      </c>
      <c r="I7243" s="67" t="str">
        <f t="shared" si="566"/>
        <v xml:space="preserve"> </v>
      </c>
      <c r="J7243" s="65" t="str">
        <f>IFERROR(IF(D7243&gt;0,VLOOKUP(A7243,Relación!A:E,5,0),"")," ")</f>
        <v/>
      </c>
      <c r="K7243" s="66" t="str">
        <f t="shared" si="567"/>
        <v xml:space="preserve"> </v>
      </c>
      <c r="L7243" s="68" t="str">
        <f t="shared" si="569"/>
        <v xml:space="preserve"> </v>
      </c>
      <c r="M7243" s="68" t="str">
        <f t="shared" si="570"/>
        <v xml:space="preserve"> </v>
      </c>
    </row>
    <row r="7244" spans="1:13" ht="16.5" x14ac:dyDescent="0.25">
      <c r="A7244" s="94"/>
      <c r="B7244" s="95"/>
      <c r="C7244" s="94"/>
      <c r="D7244" s="94"/>
      <c r="E7244" s="85" t="str">
        <f t="shared" si="568"/>
        <v/>
      </c>
      <c r="F7244" s="65" t="str">
        <f>IF(ISBLANK(A7244)," ",IFERROR(IF(A7244&gt;0,VLOOKUP(A7244,Relación!A:C,2,0),"◄ escribe codigo"),"no existe código "))</f>
        <v xml:space="preserve"> </v>
      </c>
      <c r="G7244" s="65" t="str">
        <f>IFERROR(IF(A7244&gt;0,VLOOKUP(A7244,Relación!A:C,3,0),"")," ")</f>
        <v/>
      </c>
      <c r="H7244" s="65" t="str">
        <f>IFERROR(IF(C7244&gt;0,VLOOKUP(A7244,Relación!A:D,4,0),"")," ")</f>
        <v/>
      </c>
      <c r="I7244" s="67" t="str">
        <f t="shared" si="566"/>
        <v xml:space="preserve"> </v>
      </c>
      <c r="J7244" s="65" t="str">
        <f>IFERROR(IF(D7244&gt;0,VLOOKUP(A7244,Relación!A:E,5,0),"")," ")</f>
        <v/>
      </c>
      <c r="K7244" s="66" t="str">
        <f t="shared" si="567"/>
        <v xml:space="preserve"> </v>
      </c>
      <c r="L7244" s="68" t="str">
        <f t="shared" si="569"/>
        <v xml:space="preserve"> </v>
      </c>
      <c r="M7244" s="68" t="str">
        <f t="shared" si="570"/>
        <v xml:space="preserve"> </v>
      </c>
    </row>
    <row r="7245" spans="1:13" ht="16.5" x14ac:dyDescent="0.25">
      <c r="A7245" s="94"/>
      <c r="B7245" s="95"/>
      <c r="C7245" s="94"/>
      <c r="D7245" s="94"/>
      <c r="E7245" s="85" t="str">
        <f t="shared" si="568"/>
        <v/>
      </c>
      <c r="F7245" s="65" t="str">
        <f>IF(ISBLANK(A7245)," ",IFERROR(IF(A7245&gt;0,VLOOKUP(A7245,Relación!A:C,2,0),"◄ escribe codigo"),"no existe código "))</f>
        <v xml:space="preserve"> </v>
      </c>
      <c r="G7245" s="65" t="str">
        <f>IFERROR(IF(A7245&gt;0,VLOOKUP(A7245,Relación!A:C,3,0),"")," ")</f>
        <v/>
      </c>
      <c r="H7245" s="65" t="str">
        <f>IFERROR(IF(C7245&gt;0,VLOOKUP(A7245,Relación!A:D,4,0),"")," ")</f>
        <v/>
      </c>
      <c r="I7245" s="67" t="str">
        <f t="shared" si="566"/>
        <v xml:space="preserve"> </v>
      </c>
      <c r="J7245" s="65" t="str">
        <f>IFERROR(IF(D7245&gt;0,VLOOKUP(A7245,Relación!A:E,5,0),"")," ")</f>
        <v/>
      </c>
      <c r="K7245" s="66" t="str">
        <f t="shared" si="567"/>
        <v xml:space="preserve"> </v>
      </c>
      <c r="L7245" s="68" t="str">
        <f t="shared" si="569"/>
        <v xml:space="preserve"> </v>
      </c>
      <c r="M7245" s="68" t="str">
        <f t="shared" si="570"/>
        <v xml:space="preserve"> </v>
      </c>
    </row>
    <row r="7246" spans="1:13" ht="16.5" x14ac:dyDescent="0.25">
      <c r="A7246" s="94"/>
      <c r="B7246" s="95"/>
      <c r="C7246" s="94"/>
      <c r="D7246" s="94"/>
      <c r="E7246" s="85" t="str">
        <f t="shared" si="568"/>
        <v/>
      </c>
      <c r="F7246" s="65" t="str">
        <f>IF(ISBLANK(A7246)," ",IFERROR(IF(A7246&gt;0,VLOOKUP(A7246,Relación!A:C,2,0),"◄ escribe codigo"),"no existe código "))</f>
        <v xml:space="preserve"> </v>
      </c>
      <c r="G7246" s="65" t="str">
        <f>IFERROR(IF(A7246&gt;0,VLOOKUP(A7246,Relación!A:C,3,0),"")," ")</f>
        <v/>
      </c>
      <c r="H7246" s="65" t="str">
        <f>IFERROR(IF(C7246&gt;0,VLOOKUP(A7246,Relación!A:D,4,0),"")," ")</f>
        <v/>
      </c>
      <c r="I7246" s="67" t="str">
        <f t="shared" si="566"/>
        <v xml:space="preserve"> </v>
      </c>
      <c r="J7246" s="65" t="str">
        <f>IFERROR(IF(D7246&gt;0,VLOOKUP(A7246,Relación!A:E,5,0),"")," ")</f>
        <v/>
      </c>
      <c r="K7246" s="66" t="str">
        <f t="shared" si="567"/>
        <v xml:space="preserve"> </v>
      </c>
      <c r="L7246" s="68" t="str">
        <f t="shared" si="569"/>
        <v xml:space="preserve"> </v>
      </c>
      <c r="M7246" s="68" t="str">
        <f t="shared" si="570"/>
        <v xml:space="preserve"> </v>
      </c>
    </row>
    <row r="7247" spans="1:13" ht="16.5" x14ac:dyDescent="0.25">
      <c r="A7247" s="94"/>
      <c r="B7247" s="95"/>
      <c r="C7247" s="94"/>
      <c r="D7247" s="94"/>
      <c r="E7247" s="85" t="str">
        <f t="shared" si="568"/>
        <v/>
      </c>
      <c r="F7247" s="65" t="str">
        <f>IF(ISBLANK(A7247)," ",IFERROR(IF(A7247&gt;0,VLOOKUP(A7247,Relación!A:C,2,0),"◄ escribe codigo"),"no existe código "))</f>
        <v xml:space="preserve"> </v>
      </c>
      <c r="G7247" s="65" t="str">
        <f>IFERROR(IF(A7247&gt;0,VLOOKUP(A7247,Relación!A:C,3,0),"")," ")</f>
        <v/>
      </c>
      <c r="H7247" s="65" t="str">
        <f>IFERROR(IF(C7247&gt;0,VLOOKUP(A7247,Relación!A:D,4,0),"")," ")</f>
        <v/>
      </c>
      <c r="I7247" s="67" t="str">
        <f t="shared" si="566"/>
        <v xml:space="preserve"> </v>
      </c>
      <c r="J7247" s="65" t="str">
        <f>IFERROR(IF(D7247&gt;0,VLOOKUP(A7247,Relación!A:E,5,0),"")," ")</f>
        <v/>
      </c>
      <c r="K7247" s="66" t="str">
        <f t="shared" si="567"/>
        <v xml:space="preserve"> </v>
      </c>
      <c r="L7247" s="68" t="str">
        <f t="shared" si="569"/>
        <v xml:space="preserve"> </v>
      </c>
      <c r="M7247" s="68" t="str">
        <f t="shared" si="570"/>
        <v xml:space="preserve"> </v>
      </c>
    </row>
    <row r="7248" spans="1:13" ht="16.5" x14ac:dyDescent="0.25">
      <c r="A7248" s="94"/>
      <c r="B7248" s="95"/>
      <c r="C7248" s="94"/>
      <c r="D7248" s="94"/>
      <c r="E7248" s="85" t="str">
        <f t="shared" si="568"/>
        <v/>
      </c>
      <c r="F7248" s="65" t="str">
        <f>IF(ISBLANK(A7248)," ",IFERROR(IF(A7248&gt;0,VLOOKUP(A7248,Relación!A:C,2,0),"◄ escribe codigo"),"no existe código "))</f>
        <v xml:space="preserve"> </v>
      </c>
      <c r="G7248" s="65" t="str">
        <f>IFERROR(IF(A7248&gt;0,VLOOKUP(A7248,Relación!A:C,3,0),"")," ")</f>
        <v/>
      </c>
      <c r="H7248" s="65" t="str">
        <f>IFERROR(IF(C7248&gt;0,VLOOKUP(A7248,Relación!A:D,4,0),"")," ")</f>
        <v/>
      </c>
      <c r="I7248" s="67" t="str">
        <f t="shared" si="566"/>
        <v xml:space="preserve"> </v>
      </c>
      <c r="J7248" s="65" t="str">
        <f>IFERROR(IF(D7248&gt;0,VLOOKUP(A7248,Relación!A:E,5,0),"")," ")</f>
        <v/>
      </c>
      <c r="K7248" s="66" t="str">
        <f t="shared" si="567"/>
        <v xml:space="preserve"> </v>
      </c>
      <c r="L7248" s="68" t="str">
        <f t="shared" si="569"/>
        <v xml:space="preserve"> </v>
      </c>
      <c r="M7248" s="68" t="str">
        <f t="shared" si="570"/>
        <v xml:space="preserve"> </v>
      </c>
    </row>
    <row r="7249" spans="1:13" ht="16.5" x14ac:dyDescent="0.25">
      <c r="A7249" s="94"/>
      <c r="B7249" s="95"/>
      <c r="C7249" s="94"/>
      <c r="D7249" s="94"/>
      <c r="E7249" s="85" t="str">
        <f t="shared" si="568"/>
        <v/>
      </c>
      <c r="F7249" s="65" t="str">
        <f>IF(ISBLANK(A7249)," ",IFERROR(IF(A7249&gt;0,VLOOKUP(A7249,Relación!A:C,2,0),"◄ escribe codigo"),"no existe código "))</f>
        <v xml:space="preserve"> </v>
      </c>
      <c r="G7249" s="65" t="str">
        <f>IFERROR(IF(A7249&gt;0,VLOOKUP(A7249,Relación!A:C,3,0),"")," ")</f>
        <v/>
      </c>
      <c r="H7249" s="65" t="str">
        <f>IFERROR(IF(C7249&gt;0,VLOOKUP(A7249,Relación!A:D,4,0),"")," ")</f>
        <v/>
      </c>
      <c r="I7249" s="67" t="str">
        <f t="shared" si="566"/>
        <v xml:space="preserve"> </v>
      </c>
      <c r="J7249" s="65" t="str">
        <f>IFERROR(IF(D7249&gt;0,VLOOKUP(A7249,Relación!A:E,5,0),"")," ")</f>
        <v/>
      </c>
      <c r="K7249" s="66" t="str">
        <f t="shared" si="567"/>
        <v xml:space="preserve"> </v>
      </c>
      <c r="L7249" s="68" t="str">
        <f t="shared" si="569"/>
        <v xml:space="preserve"> </v>
      </c>
      <c r="M7249" s="68" t="str">
        <f t="shared" si="570"/>
        <v xml:space="preserve"> </v>
      </c>
    </row>
    <row r="7250" spans="1:13" ht="16.5" x14ac:dyDescent="0.25">
      <c r="A7250" s="94"/>
      <c r="B7250" s="95"/>
      <c r="C7250" s="94"/>
      <c r="D7250" s="94"/>
      <c r="E7250" s="85" t="str">
        <f t="shared" si="568"/>
        <v/>
      </c>
      <c r="F7250" s="65" t="str">
        <f>IF(ISBLANK(A7250)," ",IFERROR(IF(A7250&gt;0,VLOOKUP(A7250,Relación!A:C,2,0),"◄ escribe codigo"),"no existe código "))</f>
        <v xml:space="preserve"> </v>
      </c>
      <c r="G7250" s="65" t="str">
        <f>IFERROR(IF(A7250&gt;0,VLOOKUP(A7250,Relación!A:C,3,0),"")," ")</f>
        <v/>
      </c>
      <c r="H7250" s="65" t="str">
        <f>IFERROR(IF(C7250&gt;0,VLOOKUP(A7250,Relación!A:D,4,0),"")," ")</f>
        <v/>
      </c>
      <c r="I7250" s="67" t="str">
        <f t="shared" si="566"/>
        <v xml:space="preserve"> </v>
      </c>
      <c r="J7250" s="65" t="str">
        <f>IFERROR(IF(D7250&gt;0,VLOOKUP(A7250,Relación!A:E,5,0),"")," ")</f>
        <v/>
      </c>
      <c r="K7250" s="66" t="str">
        <f t="shared" si="567"/>
        <v xml:space="preserve"> </v>
      </c>
      <c r="L7250" s="68" t="str">
        <f t="shared" si="569"/>
        <v xml:space="preserve"> </v>
      </c>
      <c r="M7250" s="68" t="str">
        <f t="shared" si="570"/>
        <v xml:space="preserve"> </v>
      </c>
    </row>
    <row r="7251" spans="1:13" ht="16.5" x14ac:dyDescent="0.25">
      <c r="A7251" s="94"/>
      <c r="B7251" s="95"/>
      <c r="C7251" s="94"/>
      <c r="D7251" s="94"/>
      <c r="E7251" s="85" t="str">
        <f t="shared" si="568"/>
        <v/>
      </c>
      <c r="F7251" s="65" t="str">
        <f>IF(ISBLANK(A7251)," ",IFERROR(IF(A7251&gt;0,VLOOKUP(A7251,Relación!A:C,2,0),"◄ escribe codigo"),"no existe código "))</f>
        <v xml:space="preserve"> </v>
      </c>
      <c r="G7251" s="65" t="str">
        <f>IFERROR(IF(A7251&gt;0,VLOOKUP(A7251,Relación!A:C,3,0),"")," ")</f>
        <v/>
      </c>
      <c r="H7251" s="65" t="str">
        <f>IFERROR(IF(C7251&gt;0,VLOOKUP(A7251,Relación!A:D,4,0),"")," ")</f>
        <v/>
      </c>
      <c r="I7251" s="67" t="str">
        <f t="shared" si="566"/>
        <v xml:space="preserve"> </v>
      </c>
      <c r="J7251" s="65" t="str">
        <f>IFERROR(IF(D7251&gt;0,VLOOKUP(A7251,Relación!A:E,5,0),"")," ")</f>
        <v/>
      </c>
      <c r="K7251" s="66" t="str">
        <f t="shared" si="567"/>
        <v xml:space="preserve"> </v>
      </c>
      <c r="L7251" s="68" t="str">
        <f t="shared" si="569"/>
        <v xml:space="preserve"> </v>
      </c>
      <c r="M7251" s="68" t="str">
        <f t="shared" si="570"/>
        <v xml:space="preserve"> </v>
      </c>
    </row>
    <row r="7252" spans="1:13" ht="16.5" x14ac:dyDescent="0.25">
      <c r="A7252" s="94"/>
      <c r="B7252" s="95"/>
      <c r="C7252" s="94"/>
      <c r="D7252" s="94"/>
      <c r="E7252" s="85" t="str">
        <f t="shared" si="568"/>
        <v/>
      </c>
      <c r="F7252" s="65" t="str">
        <f>IF(ISBLANK(A7252)," ",IFERROR(IF(A7252&gt;0,VLOOKUP(A7252,Relación!A:C,2,0),"◄ escribe codigo"),"no existe código "))</f>
        <v xml:space="preserve"> </v>
      </c>
      <c r="G7252" s="65" t="str">
        <f>IFERROR(IF(A7252&gt;0,VLOOKUP(A7252,Relación!A:C,3,0),"")," ")</f>
        <v/>
      </c>
      <c r="H7252" s="65" t="str">
        <f>IFERROR(IF(C7252&gt;0,VLOOKUP(A7252,Relación!A:D,4,0),"")," ")</f>
        <v/>
      </c>
      <c r="I7252" s="67" t="str">
        <f t="shared" si="566"/>
        <v xml:space="preserve"> </v>
      </c>
      <c r="J7252" s="65" t="str">
        <f>IFERROR(IF(D7252&gt;0,VLOOKUP(A7252,Relación!A:E,5,0),"")," ")</f>
        <v/>
      </c>
      <c r="K7252" s="66" t="str">
        <f t="shared" si="567"/>
        <v xml:space="preserve"> </v>
      </c>
      <c r="L7252" s="68" t="str">
        <f t="shared" si="569"/>
        <v xml:space="preserve"> </v>
      </c>
      <c r="M7252" s="68" t="str">
        <f t="shared" si="570"/>
        <v xml:space="preserve"> </v>
      </c>
    </row>
    <row r="7253" spans="1:13" ht="16.5" x14ac:dyDescent="0.25">
      <c r="A7253" s="94"/>
      <c r="B7253" s="95"/>
      <c r="C7253" s="94"/>
      <c r="D7253" s="94"/>
      <c r="E7253" s="85" t="str">
        <f t="shared" si="568"/>
        <v/>
      </c>
      <c r="F7253" s="65" t="str">
        <f>IF(ISBLANK(A7253)," ",IFERROR(IF(A7253&gt;0,VLOOKUP(A7253,Relación!A:C,2,0),"◄ escribe codigo"),"no existe código "))</f>
        <v xml:space="preserve"> </v>
      </c>
      <c r="G7253" s="65" t="str">
        <f>IFERROR(IF(A7253&gt;0,VLOOKUP(A7253,Relación!A:C,3,0),"")," ")</f>
        <v/>
      </c>
      <c r="H7253" s="65" t="str">
        <f>IFERROR(IF(C7253&gt;0,VLOOKUP(A7253,Relación!A:D,4,0),"")," ")</f>
        <v/>
      </c>
      <c r="I7253" s="67" t="str">
        <f t="shared" si="566"/>
        <v xml:space="preserve"> </v>
      </c>
      <c r="J7253" s="65" t="str">
        <f>IFERROR(IF(D7253&gt;0,VLOOKUP(A7253,Relación!A:E,5,0),"")," ")</f>
        <v/>
      </c>
      <c r="K7253" s="66" t="str">
        <f t="shared" si="567"/>
        <v xml:space="preserve"> </v>
      </c>
      <c r="L7253" s="68" t="str">
        <f t="shared" si="569"/>
        <v xml:space="preserve"> </v>
      </c>
      <c r="M7253" s="68" t="str">
        <f t="shared" si="570"/>
        <v xml:space="preserve"> </v>
      </c>
    </row>
    <row r="7254" spans="1:13" ht="16.5" x14ac:dyDescent="0.25">
      <c r="A7254" s="94"/>
      <c r="B7254" s="95"/>
      <c r="C7254" s="94"/>
      <c r="D7254" s="94"/>
      <c r="E7254" s="85" t="str">
        <f t="shared" si="568"/>
        <v/>
      </c>
      <c r="F7254" s="65" t="str">
        <f>IF(ISBLANK(A7254)," ",IFERROR(IF(A7254&gt;0,VLOOKUP(A7254,Relación!A:C,2,0),"◄ escribe codigo"),"no existe código "))</f>
        <v xml:space="preserve"> </v>
      </c>
      <c r="G7254" s="65" t="str">
        <f>IFERROR(IF(A7254&gt;0,VLOOKUP(A7254,Relación!A:C,3,0),"")," ")</f>
        <v/>
      </c>
      <c r="H7254" s="65" t="str">
        <f>IFERROR(IF(C7254&gt;0,VLOOKUP(A7254,Relación!A:D,4,0),"")," ")</f>
        <v/>
      </c>
      <c r="I7254" s="67" t="str">
        <f t="shared" si="566"/>
        <v xml:space="preserve"> </v>
      </c>
      <c r="J7254" s="65" t="str">
        <f>IFERROR(IF(D7254&gt;0,VLOOKUP(A7254,Relación!A:E,5,0),"")," ")</f>
        <v/>
      </c>
      <c r="K7254" s="66" t="str">
        <f t="shared" si="567"/>
        <v xml:space="preserve"> </v>
      </c>
      <c r="L7254" s="68" t="str">
        <f t="shared" si="569"/>
        <v xml:space="preserve"> </v>
      </c>
      <c r="M7254" s="68" t="str">
        <f t="shared" si="570"/>
        <v xml:space="preserve"> </v>
      </c>
    </row>
    <row r="7255" spans="1:13" ht="16.5" x14ac:dyDescent="0.25">
      <c r="A7255" s="94"/>
      <c r="B7255" s="95"/>
      <c r="C7255" s="94"/>
      <c r="D7255" s="94"/>
      <c r="E7255" s="85" t="str">
        <f t="shared" si="568"/>
        <v/>
      </c>
      <c r="F7255" s="65" t="str">
        <f>IF(ISBLANK(A7255)," ",IFERROR(IF(A7255&gt;0,VLOOKUP(A7255,Relación!A:C,2,0),"◄ escribe codigo"),"no existe código "))</f>
        <v xml:space="preserve"> </v>
      </c>
      <c r="G7255" s="65" t="str">
        <f>IFERROR(IF(A7255&gt;0,VLOOKUP(A7255,Relación!A:C,3,0),"")," ")</f>
        <v/>
      </c>
      <c r="H7255" s="65" t="str">
        <f>IFERROR(IF(C7255&gt;0,VLOOKUP(A7255,Relación!A:D,4,0),"")," ")</f>
        <v/>
      </c>
      <c r="I7255" s="67" t="str">
        <f t="shared" ref="I7255:I7318" si="571">IFERROR(C7255*H7255," ")</f>
        <v xml:space="preserve"> </v>
      </c>
      <c r="J7255" s="65" t="str">
        <f>IFERROR(IF(D7255&gt;0,VLOOKUP(A7255,Relación!A:E,5,0),"")," ")</f>
        <v/>
      </c>
      <c r="K7255" s="66" t="str">
        <f t="shared" ref="K7255:K7318" si="572">IFERROR(D7255*J7255," ")</f>
        <v xml:space="preserve"> </v>
      </c>
      <c r="L7255" s="68" t="str">
        <f t="shared" si="569"/>
        <v xml:space="preserve"> </v>
      </c>
      <c r="M7255" s="68" t="str">
        <f t="shared" si="570"/>
        <v xml:space="preserve"> </v>
      </c>
    </row>
    <row r="7256" spans="1:13" ht="16.5" x14ac:dyDescent="0.25">
      <c r="A7256" s="94"/>
      <c r="B7256" s="95"/>
      <c r="C7256" s="94"/>
      <c r="D7256" s="94"/>
      <c r="E7256" s="85" t="str">
        <f t="shared" si="568"/>
        <v/>
      </c>
      <c r="F7256" s="65" t="str">
        <f>IF(ISBLANK(A7256)," ",IFERROR(IF(A7256&gt;0,VLOOKUP(A7256,Relación!A:C,2,0),"◄ escribe codigo"),"no existe código "))</f>
        <v xml:space="preserve"> </v>
      </c>
      <c r="G7256" s="65" t="str">
        <f>IFERROR(IF(A7256&gt;0,VLOOKUP(A7256,Relación!A:C,3,0),"")," ")</f>
        <v/>
      </c>
      <c r="H7256" s="65" t="str">
        <f>IFERROR(IF(C7256&gt;0,VLOOKUP(A7256,Relación!A:D,4,0),"")," ")</f>
        <v/>
      </c>
      <c r="I7256" s="67" t="str">
        <f t="shared" si="571"/>
        <v xml:space="preserve"> </v>
      </c>
      <c r="J7256" s="65" t="str">
        <f>IFERROR(IF(D7256&gt;0,VLOOKUP(A7256,Relación!A:E,5,0),"")," ")</f>
        <v/>
      </c>
      <c r="K7256" s="66" t="str">
        <f t="shared" si="572"/>
        <v xml:space="preserve"> </v>
      </c>
      <c r="L7256" s="68" t="str">
        <f t="shared" si="569"/>
        <v xml:space="preserve"> </v>
      </c>
      <c r="M7256" s="68" t="str">
        <f t="shared" si="570"/>
        <v xml:space="preserve"> </v>
      </c>
    </row>
    <row r="7257" spans="1:13" ht="16.5" x14ac:dyDescent="0.25">
      <c r="A7257" s="94"/>
      <c r="B7257" s="95"/>
      <c r="C7257" s="94"/>
      <c r="D7257" s="94"/>
      <c r="E7257" s="85" t="str">
        <f t="shared" si="568"/>
        <v/>
      </c>
      <c r="F7257" s="65" t="str">
        <f>IF(ISBLANK(A7257)," ",IFERROR(IF(A7257&gt;0,VLOOKUP(A7257,Relación!A:C,2,0),"◄ escribe codigo"),"no existe código "))</f>
        <v xml:space="preserve"> </v>
      </c>
      <c r="G7257" s="65" t="str">
        <f>IFERROR(IF(A7257&gt;0,VLOOKUP(A7257,Relación!A:C,3,0),"")," ")</f>
        <v/>
      </c>
      <c r="H7257" s="65" t="str">
        <f>IFERROR(IF(C7257&gt;0,VLOOKUP(A7257,Relación!A:D,4,0),"")," ")</f>
        <v/>
      </c>
      <c r="I7257" s="67" t="str">
        <f t="shared" si="571"/>
        <v xml:space="preserve"> </v>
      </c>
      <c r="J7257" s="65" t="str">
        <f>IFERROR(IF(D7257&gt;0,VLOOKUP(A7257,Relación!A:E,5,0),"")," ")</f>
        <v/>
      </c>
      <c r="K7257" s="66" t="str">
        <f t="shared" si="572"/>
        <v xml:space="preserve"> </v>
      </c>
      <c r="L7257" s="68" t="str">
        <f t="shared" si="569"/>
        <v xml:space="preserve"> </v>
      </c>
      <c r="M7257" s="68" t="str">
        <f t="shared" si="570"/>
        <v xml:space="preserve"> </v>
      </c>
    </row>
    <row r="7258" spans="1:13" ht="16.5" x14ac:dyDescent="0.25">
      <c r="A7258" s="94"/>
      <c r="B7258" s="95"/>
      <c r="C7258" s="94"/>
      <c r="D7258" s="94"/>
      <c r="E7258" s="85" t="str">
        <f t="shared" si="568"/>
        <v/>
      </c>
      <c r="F7258" s="65" t="str">
        <f>IF(ISBLANK(A7258)," ",IFERROR(IF(A7258&gt;0,VLOOKUP(A7258,Relación!A:C,2,0),"◄ escribe codigo"),"no existe código "))</f>
        <v xml:space="preserve"> </v>
      </c>
      <c r="G7258" s="65" t="str">
        <f>IFERROR(IF(A7258&gt;0,VLOOKUP(A7258,Relación!A:C,3,0),"")," ")</f>
        <v/>
      </c>
      <c r="H7258" s="65" t="str">
        <f>IFERROR(IF(C7258&gt;0,VLOOKUP(A7258,Relación!A:D,4,0),"")," ")</f>
        <v/>
      </c>
      <c r="I7258" s="67" t="str">
        <f t="shared" si="571"/>
        <v xml:space="preserve"> </v>
      </c>
      <c r="J7258" s="65" t="str">
        <f>IFERROR(IF(D7258&gt;0,VLOOKUP(A7258,Relación!A:E,5,0),"")," ")</f>
        <v/>
      </c>
      <c r="K7258" s="66" t="str">
        <f t="shared" si="572"/>
        <v xml:space="preserve"> </v>
      </c>
      <c r="L7258" s="68" t="str">
        <f t="shared" si="569"/>
        <v xml:space="preserve"> </v>
      </c>
      <c r="M7258" s="68" t="str">
        <f t="shared" si="570"/>
        <v xml:space="preserve"> </v>
      </c>
    </row>
    <row r="7259" spans="1:13" ht="16.5" x14ac:dyDescent="0.25">
      <c r="A7259" s="94"/>
      <c r="B7259" s="95"/>
      <c r="C7259" s="94"/>
      <c r="D7259" s="94"/>
      <c r="E7259" s="85" t="str">
        <f t="shared" si="568"/>
        <v/>
      </c>
      <c r="F7259" s="65" t="str">
        <f>IF(ISBLANK(A7259)," ",IFERROR(IF(A7259&gt;0,VLOOKUP(A7259,Relación!A:C,2,0),"◄ escribe codigo"),"no existe código "))</f>
        <v xml:space="preserve"> </v>
      </c>
      <c r="G7259" s="65" t="str">
        <f>IFERROR(IF(A7259&gt;0,VLOOKUP(A7259,Relación!A:C,3,0),"")," ")</f>
        <v/>
      </c>
      <c r="H7259" s="65" t="str">
        <f>IFERROR(IF(C7259&gt;0,VLOOKUP(A7259,Relación!A:D,4,0),"")," ")</f>
        <v/>
      </c>
      <c r="I7259" s="67" t="str">
        <f t="shared" si="571"/>
        <v xml:space="preserve"> </v>
      </c>
      <c r="J7259" s="65" t="str">
        <f>IFERROR(IF(D7259&gt;0,VLOOKUP(A7259,Relación!A:E,5,0),"")," ")</f>
        <v/>
      </c>
      <c r="K7259" s="66" t="str">
        <f t="shared" si="572"/>
        <v xml:space="preserve"> </v>
      </c>
      <c r="L7259" s="68" t="str">
        <f t="shared" si="569"/>
        <v xml:space="preserve"> </v>
      </c>
      <c r="M7259" s="68" t="str">
        <f t="shared" si="570"/>
        <v xml:space="preserve"> </v>
      </c>
    </row>
    <row r="7260" spans="1:13" ht="16.5" x14ac:dyDescent="0.25">
      <c r="A7260" s="94"/>
      <c r="B7260" s="95"/>
      <c r="C7260" s="94"/>
      <c r="D7260" s="94"/>
      <c r="E7260" s="85" t="str">
        <f t="shared" si="568"/>
        <v/>
      </c>
      <c r="F7260" s="65" t="str">
        <f>IF(ISBLANK(A7260)," ",IFERROR(IF(A7260&gt;0,VLOOKUP(A7260,Relación!A:C,2,0),"◄ escribe codigo"),"no existe código "))</f>
        <v xml:space="preserve"> </v>
      </c>
      <c r="G7260" s="65" t="str">
        <f>IFERROR(IF(A7260&gt;0,VLOOKUP(A7260,Relación!A:C,3,0),"")," ")</f>
        <v/>
      </c>
      <c r="H7260" s="65" t="str">
        <f>IFERROR(IF(C7260&gt;0,VLOOKUP(A7260,Relación!A:D,4,0),"")," ")</f>
        <v/>
      </c>
      <c r="I7260" s="67" t="str">
        <f t="shared" si="571"/>
        <v xml:space="preserve"> </v>
      </c>
      <c r="J7260" s="65" t="str">
        <f>IFERROR(IF(D7260&gt;0,VLOOKUP(A7260,Relación!A:E,5,0),"")," ")</f>
        <v/>
      </c>
      <c r="K7260" s="66" t="str">
        <f t="shared" si="572"/>
        <v xml:space="preserve"> </v>
      </c>
      <c r="L7260" s="68" t="str">
        <f t="shared" si="569"/>
        <v xml:space="preserve"> </v>
      </c>
      <c r="M7260" s="68" t="str">
        <f t="shared" si="570"/>
        <v xml:space="preserve"> </v>
      </c>
    </row>
    <row r="7261" spans="1:13" ht="16.5" x14ac:dyDescent="0.25">
      <c r="A7261" s="94"/>
      <c r="B7261" s="95"/>
      <c r="C7261" s="94"/>
      <c r="D7261" s="94"/>
      <c r="E7261" s="85" t="str">
        <f t="shared" si="568"/>
        <v/>
      </c>
      <c r="F7261" s="65" t="str">
        <f>IF(ISBLANK(A7261)," ",IFERROR(IF(A7261&gt;0,VLOOKUP(A7261,Relación!A:C,2,0),"◄ escribe codigo"),"no existe código "))</f>
        <v xml:space="preserve"> </v>
      </c>
      <c r="G7261" s="65" t="str">
        <f>IFERROR(IF(A7261&gt;0,VLOOKUP(A7261,Relación!A:C,3,0),"")," ")</f>
        <v/>
      </c>
      <c r="H7261" s="65" t="str">
        <f>IFERROR(IF(C7261&gt;0,VLOOKUP(A7261,Relación!A:D,4,0),"")," ")</f>
        <v/>
      </c>
      <c r="I7261" s="67" t="str">
        <f t="shared" si="571"/>
        <v xml:space="preserve"> </v>
      </c>
      <c r="J7261" s="65" t="str">
        <f>IFERROR(IF(D7261&gt;0,VLOOKUP(A7261,Relación!A:E,5,0),"")," ")</f>
        <v/>
      </c>
      <c r="K7261" s="66" t="str">
        <f t="shared" si="572"/>
        <v xml:space="preserve"> </v>
      </c>
      <c r="L7261" s="68" t="str">
        <f t="shared" si="569"/>
        <v xml:space="preserve"> </v>
      </c>
      <c r="M7261" s="68" t="str">
        <f t="shared" si="570"/>
        <v xml:space="preserve"> </v>
      </c>
    </row>
    <row r="7262" spans="1:13" ht="16.5" x14ac:dyDescent="0.25">
      <c r="A7262" s="94"/>
      <c r="B7262" s="95"/>
      <c r="C7262" s="94"/>
      <c r="D7262" s="94"/>
      <c r="E7262" s="85" t="str">
        <f t="shared" si="568"/>
        <v/>
      </c>
      <c r="F7262" s="65" t="str">
        <f>IF(ISBLANK(A7262)," ",IFERROR(IF(A7262&gt;0,VLOOKUP(A7262,Relación!A:C,2,0),"◄ escribe codigo"),"no existe código "))</f>
        <v xml:space="preserve"> </v>
      </c>
      <c r="G7262" s="65" t="str">
        <f>IFERROR(IF(A7262&gt;0,VLOOKUP(A7262,Relación!A:C,3,0),"")," ")</f>
        <v/>
      </c>
      <c r="H7262" s="65" t="str">
        <f>IFERROR(IF(C7262&gt;0,VLOOKUP(A7262,Relación!A:D,4,0),"")," ")</f>
        <v/>
      </c>
      <c r="I7262" s="67" t="str">
        <f t="shared" si="571"/>
        <v xml:space="preserve"> </v>
      </c>
      <c r="J7262" s="65" t="str">
        <f>IFERROR(IF(D7262&gt;0,VLOOKUP(A7262,Relación!A:E,5,0),"")," ")</f>
        <v/>
      </c>
      <c r="K7262" s="66" t="str">
        <f t="shared" si="572"/>
        <v xml:space="preserve"> </v>
      </c>
      <c r="L7262" s="68" t="str">
        <f t="shared" si="569"/>
        <v xml:space="preserve"> </v>
      </c>
      <c r="M7262" s="68" t="str">
        <f t="shared" si="570"/>
        <v xml:space="preserve"> </v>
      </c>
    </row>
    <row r="7263" spans="1:13" ht="16.5" x14ac:dyDescent="0.25">
      <c r="A7263" s="94"/>
      <c r="B7263" s="95"/>
      <c r="C7263" s="94"/>
      <c r="D7263" s="94"/>
      <c r="E7263" s="85" t="str">
        <f t="shared" si="568"/>
        <v/>
      </c>
      <c r="F7263" s="65" t="str">
        <f>IF(ISBLANK(A7263)," ",IFERROR(IF(A7263&gt;0,VLOOKUP(A7263,Relación!A:C,2,0),"◄ escribe codigo"),"no existe código "))</f>
        <v xml:space="preserve"> </v>
      </c>
      <c r="G7263" s="65" t="str">
        <f>IFERROR(IF(A7263&gt;0,VLOOKUP(A7263,Relación!A:C,3,0),"")," ")</f>
        <v/>
      </c>
      <c r="H7263" s="65" t="str">
        <f>IFERROR(IF(C7263&gt;0,VLOOKUP(A7263,Relación!A:D,4,0),"")," ")</f>
        <v/>
      </c>
      <c r="I7263" s="67" t="str">
        <f t="shared" si="571"/>
        <v xml:space="preserve"> </v>
      </c>
      <c r="J7263" s="65" t="str">
        <f>IFERROR(IF(D7263&gt;0,VLOOKUP(A7263,Relación!A:E,5,0),"")," ")</f>
        <v/>
      </c>
      <c r="K7263" s="66" t="str">
        <f t="shared" si="572"/>
        <v xml:space="preserve"> </v>
      </c>
      <c r="L7263" s="68" t="str">
        <f t="shared" si="569"/>
        <v xml:space="preserve"> </v>
      </c>
      <c r="M7263" s="68" t="str">
        <f t="shared" si="570"/>
        <v xml:space="preserve"> </v>
      </c>
    </row>
    <row r="7264" spans="1:13" ht="16.5" x14ac:dyDescent="0.25">
      <c r="A7264" s="94"/>
      <c r="B7264" s="95"/>
      <c r="C7264" s="94"/>
      <c r="D7264" s="94"/>
      <c r="E7264" s="85" t="str">
        <f t="shared" si="568"/>
        <v/>
      </c>
      <c r="F7264" s="65" t="str">
        <f>IF(ISBLANK(A7264)," ",IFERROR(IF(A7264&gt;0,VLOOKUP(A7264,Relación!A:C,2,0),"◄ escribe codigo"),"no existe código "))</f>
        <v xml:space="preserve"> </v>
      </c>
      <c r="G7264" s="65" t="str">
        <f>IFERROR(IF(A7264&gt;0,VLOOKUP(A7264,Relación!A:C,3,0),"")," ")</f>
        <v/>
      </c>
      <c r="H7264" s="65" t="str">
        <f>IFERROR(IF(C7264&gt;0,VLOOKUP(A7264,Relación!A:D,4,0),"")," ")</f>
        <v/>
      </c>
      <c r="I7264" s="67" t="str">
        <f t="shared" si="571"/>
        <v xml:space="preserve"> </v>
      </c>
      <c r="J7264" s="65" t="str">
        <f>IFERROR(IF(D7264&gt;0,VLOOKUP(A7264,Relación!A:E,5,0),"")," ")</f>
        <v/>
      </c>
      <c r="K7264" s="66" t="str">
        <f t="shared" si="572"/>
        <v xml:space="preserve"> </v>
      </c>
      <c r="L7264" s="68" t="str">
        <f t="shared" si="569"/>
        <v xml:space="preserve"> </v>
      </c>
      <c r="M7264" s="68" t="str">
        <f t="shared" si="570"/>
        <v xml:space="preserve"> </v>
      </c>
    </row>
    <row r="7265" spans="1:13" ht="16.5" x14ac:dyDescent="0.25">
      <c r="A7265" s="94"/>
      <c r="B7265" s="95"/>
      <c r="C7265" s="94"/>
      <c r="D7265" s="94"/>
      <c r="E7265" s="85" t="str">
        <f t="shared" si="568"/>
        <v/>
      </c>
      <c r="F7265" s="65" t="str">
        <f>IF(ISBLANK(A7265)," ",IFERROR(IF(A7265&gt;0,VLOOKUP(A7265,Relación!A:C,2,0),"◄ escribe codigo"),"no existe código "))</f>
        <v xml:space="preserve"> </v>
      </c>
      <c r="G7265" s="65" t="str">
        <f>IFERROR(IF(A7265&gt;0,VLOOKUP(A7265,Relación!A:C,3,0),"")," ")</f>
        <v/>
      </c>
      <c r="H7265" s="65" t="str">
        <f>IFERROR(IF(C7265&gt;0,VLOOKUP(A7265,Relación!A:D,4,0),"")," ")</f>
        <v/>
      </c>
      <c r="I7265" s="67" t="str">
        <f t="shared" si="571"/>
        <v xml:space="preserve"> </v>
      </c>
      <c r="J7265" s="65" t="str">
        <f>IFERROR(IF(D7265&gt;0,VLOOKUP(A7265,Relación!A:E,5,0),"")," ")</f>
        <v/>
      </c>
      <c r="K7265" s="66" t="str">
        <f t="shared" si="572"/>
        <v xml:space="preserve"> </v>
      </c>
      <c r="L7265" s="68" t="str">
        <f t="shared" si="569"/>
        <v xml:space="preserve"> </v>
      </c>
      <c r="M7265" s="68" t="str">
        <f t="shared" si="570"/>
        <v xml:space="preserve"> </v>
      </c>
    </row>
    <row r="7266" spans="1:13" ht="16.5" x14ac:dyDescent="0.25">
      <c r="A7266" s="94"/>
      <c r="B7266" s="95"/>
      <c r="C7266" s="94"/>
      <c r="D7266" s="94"/>
      <c r="E7266" s="85" t="str">
        <f t="shared" si="568"/>
        <v/>
      </c>
      <c r="F7266" s="65" t="str">
        <f>IF(ISBLANK(A7266)," ",IFERROR(IF(A7266&gt;0,VLOOKUP(A7266,Relación!A:C,2,0),"◄ escribe codigo"),"no existe código "))</f>
        <v xml:space="preserve"> </v>
      </c>
      <c r="G7266" s="65" t="str">
        <f>IFERROR(IF(A7266&gt;0,VLOOKUP(A7266,Relación!A:C,3,0),"")," ")</f>
        <v/>
      </c>
      <c r="H7266" s="65" t="str">
        <f>IFERROR(IF(C7266&gt;0,VLOOKUP(A7266,Relación!A:D,4,0),"")," ")</f>
        <v/>
      </c>
      <c r="I7266" s="67" t="str">
        <f t="shared" si="571"/>
        <v xml:space="preserve"> </v>
      </c>
      <c r="J7266" s="65" t="str">
        <f>IFERROR(IF(D7266&gt;0,VLOOKUP(A7266,Relación!A:E,5,0),"")," ")</f>
        <v/>
      </c>
      <c r="K7266" s="66" t="str">
        <f t="shared" si="572"/>
        <v xml:space="preserve"> </v>
      </c>
      <c r="L7266" s="68" t="str">
        <f t="shared" si="569"/>
        <v xml:space="preserve"> </v>
      </c>
      <c r="M7266" s="68" t="str">
        <f t="shared" si="570"/>
        <v xml:space="preserve"> </v>
      </c>
    </row>
    <row r="7267" spans="1:13" ht="16.5" x14ac:dyDescent="0.25">
      <c r="A7267" s="94"/>
      <c r="B7267" s="95"/>
      <c r="C7267" s="94"/>
      <c r="D7267" s="94"/>
      <c r="E7267" s="85" t="str">
        <f t="shared" si="568"/>
        <v/>
      </c>
      <c r="F7267" s="65" t="str">
        <f>IF(ISBLANK(A7267)," ",IFERROR(IF(A7267&gt;0,VLOOKUP(A7267,Relación!A:C,2,0),"◄ escribe codigo"),"no existe código "))</f>
        <v xml:space="preserve"> </v>
      </c>
      <c r="G7267" s="65" t="str">
        <f>IFERROR(IF(A7267&gt;0,VLOOKUP(A7267,Relación!A:C,3,0),"")," ")</f>
        <v/>
      </c>
      <c r="H7267" s="65" t="str">
        <f>IFERROR(IF(C7267&gt;0,VLOOKUP(A7267,Relación!A:D,4,0),"")," ")</f>
        <v/>
      </c>
      <c r="I7267" s="67" t="str">
        <f t="shared" si="571"/>
        <v xml:space="preserve"> </v>
      </c>
      <c r="J7267" s="65" t="str">
        <f>IFERROR(IF(D7267&gt;0,VLOOKUP(A7267,Relación!A:E,5,0),"")," ")</f>
        <v/>
      </c>
      <c r="K7267" s="66" t="str">
        <f t="shared" si="572"/>
        <v xml:space="preserve"> </v>
      </c>
      <c r="L7267" s="68" t="str">
        <f t="shared" si="569"/>
        <v xml:space="preserve"> </v>
      </c>
      <c r="M7267" s="68" t="str">
        <f t="shared" si="570"/>
        <v xml:space="preserve"> </v>
      </c>
    </row>
    <row r="7268" spans="1:13" ht="16.5" x14ac:dyDescent="0.25">
      <c r="A7268" s="94"/>
      <c r="B7268" s="95"/>
      <c r="C7268" s="94"/>
      <c r="D7268" s="94"/>
      <c r="E7268" s="85" t="str">
        <f t="shared" si="568"/>
        <v/>
      </c>
      <c r="F7268" s="65" t="str">
        <f>IF(ISBLANK(A7268)," ",IFERROR(IF(A7268&gt;0,VLOOKUP(A7268,Relación!A:C,2,0),"◄ escribe codigo"),"no existe código "))</f>
        <v xml:space="preserve"> </v>
      </c>
      <c r="G7268" s="65" t="str">
        <f>IFERROR(IF(A7268&gt;0,VLOOKUP(A7268,Relación!A:C,3,0),"")," ")</f>
        <v/>
      </c>
      <c r="H7268" s="65" t="str">
        <f>IFERROR(IF(C7268&gt;0,VLOOKUP(A7268,Relación!A:D,4,0),"")," ")</f>
        <v/>
      </c>
      <c r="I7268" s="67" t="str">
        <f t="shared" si="571"/>
        <v xml:space="preserve"> </v>
      </c>
      <c r="J7268" s="65" t="str">
        <f>IFERROR(IF(D7268&gt;0,VLOOKUP(A7268,Relación!A:E,5,0),"")," ")</f>
        <v/>
      </c>
      <c r="K7268" s="66" t="str">
        <f t="shared" si="572"/>
        <v xml:space="preserve"> </v>
      </c>
      <c r="L7268" s="68" t="str">
        <f t="shared" si="569"/>
        <v xml:space="preserve"> </v>
      </c>
      <c r="M7268" s="68" t="str">
        <f t="shared" si="570"/>
        <v xml:space="preserve"> </v>
      </c>
    </row>
    <row r="7269" spans="1:13" ht="16.5" x14ac:dyDescent="0.25">
      <c r="A7269" s="94"/>
      <c r="B7269" s="95"/>
      <c r="C7269" s="94"/>
      <c r="D7269" s="94"/>
      <c r="E7269" s="85" t="str">
        <f t="shared" si="568"/>
        <v/>
      </c>
      <c r="F7269" s="65" t="str">
        <f>IF(ISBLANK(A7269)," ",IFERROR(IF(A7269&gt;0,VLOOKUP(A7269,Relación!A:C,2,0),"◄ escribe codigo"),"no existe código "))</f>
        <v xml:space="preserve"> </v>
      </c>
      <c r="G7269" s="65" t="str">
        <f>IFERROR(IF(A7269&gt;0,VLOOKUP(A7269,Relación!A:C,3,0),"")," ")</f>
        <v/>
      </c>
      <c r="H7269" s="65" t="str">
        <f>IFERROR(IF(C7269&gt;0,VLOOKUP(A7269,Relación!A:D,4,0),"")," ")</f>
        <v/>
      </c>
      <c r="I7269" s="67" t="str">
        <f t="shared" si="571"/>
        <v xml:space="preserve"> </v>
      </c>
      <c r="J7269" s="65" t="str">
        <f>IFERROR(IF(D7269&gt;0,VLOOKUP(A7269,Relación!A:E,5,0),"")," ")</f>
        <v/>
      </c>
      <c r="K7269" s="66" t="str">
        <f t="shared" si="572"/>
        <v xml:space="preserve"> </v>
      </c>
      <c r="L7269" s="68" t="str">
        <f t="shared" si="569"/>
        <v xml:space="preserve"> </v>
      </c>
      <c r="M7269" s="68" t="str">
        <f t="shared" si="570"/>
        <v xml:space="preserve"> </v>
      </c>
    </row>
    <row r="7270" spans="1:13" ht="16.5" x14ac:dyDescent="0.25">
      <c r="A7270" s="94"/>
      <c r="B7270" s="95"/>
      <c r="C7270" s="94"/>
      <c r="D7270" s="94"/>
      <c r="E7270" s="85" t="str">
        <f t="shared" si="568"/>
        <v/>
      </c>
      <c r="F7270" s="65" t="str">
        <f>IF(ISBLANK(A7270)," ",IFERROR(IF(A7270&gt;0,VLOOKUP(A7270,Relación!A:C,2,0),"◄ escribe codigo"),"no existe código "))</f>
        <v xml:space="preserve"> </v>
      </c>
      <c r="G7270" s="65" t="str">
        <f>IFERROR(IF(A7270&gt;0,VLOOKUP(A7270,Relación!A:C,3,0),"")," ")</f>
        <v/>
      </c>
      <c r="H7270" s="65" t="str">
        <f>IFERROR(IF(C7270&gt;0,VLOOKUP(A7270,Relación!A:D,4,0),"")," ")</f>
        <v/>
      </c>
      <c r="I7270" s="67" t="str">
        <f t="shared" si="571"/>
        <v xml:space="preserve"> </v>
      </c>
      <c r="J7270" s="65" t="str">
        <f>IFERROR(IF(D7270&gt;0,VLOOKUP(A7270,Relación!A:E,5,0),"")," ")</f>
        <v/>
      </c>
      <c r="K7270" s="66" t="str">
        <f t="shared" si="572"/>
        <v xml:space="preserve"> </v>
      </c>
      <c r="L7270" s="68" t="str">
        <f t="shared" si="569"/>
        <v xml:space="preserve"> </v>
      </c>
      <c r="M7270" s="68" t="str">
        <f t="shared" si="570"/>
        <v xml:space="preserve"> </v>
      </c>
    </row>
    <row r="7271" spans="1:13" ht="16.5" x14ac:dyDescent="0.25">
      <c r="A7271" s="94"/>
      <c r="B7271" s="95"/>
      <c r="C7271" s="94"/>
      <c r="D7271" s="94"/>
      <c r="E7271" s="85" t="str">
        <f t="shared" si="568"/>
        <v/>
      </c>
      <c r="F7271" s="65" t="str">
        <f>IF(ISBLANK(A7271)," ",IFERROR(IF(A7271&gt;0,VLOOKUP(A7271,Relación!A:C,2,0),"◄ escribe codigo"),"no existe código "))</f>
        <v xml:space="preserve"> </v>
      </c>
      <c r="G7271" s="65" t="str">
        <f>IFERROR(IF(A7271&gt;0,VLOOKUP(A7271,Relación!A:C,3,0),"")," ")</f>
        <v/>
      </c>
      <c r="H7271" s="65" t="str">
        <f>IFERROR(IF(C7271&gt;0,VLOOKUP(A7271,Relación!A:D,4,0),"")," ")</f>
        <v/>
      </c>
      <c r="I7271" s="67" t="str">
        <f t="shared" si="571"/>
        <v xml:space="preserve"> </v>
      </c>
      <c r="J7271" s="65" t="str">
        <f>IFERROR(IF(D7271&gt;0,VLOOKUP(A7271,Relación!A:E,5,0),"")," ")</f>
        <v/>
      </c>
      <c r="K7271" s="66" t="str">
        <f t="shared" si="572"/>
        <v xml:space="preserve"> </v>
      </c>
      <c r="L7271" s="68" t="str">
        <f t="shared" si="569"/>
        <v xml:space="preserve"> </v>
      </c>
      <c r="M7271" s="68" t="str">
        <f t="shared" si="570"/>
        <v xml:space="preserve"> </v>
      </c>
    </row>
    <row r="7272" spans="1:13" ht="16.5" x14ac:dyDescent="0.25">
      <c r="A7272" s="94"/>
      <c r="B7272" s="95"/>
      <c r="C7272" s="94"/>
      <c r="D7272" s="94"/>
      <c r="E7272" s="85" t="str">
        <f t="shared" si="568"/>
        <v/>
      </c>
      <c r="F7272" s="65" t="str">
        <f>IF(ISBLANK(A7272)," ",IFERROR(IF(A7272&gt;0,VLOOKUP(A7272,Relación!A:C,2,0),"◄ escribe codigo"),"no existe código "))</f>
        <v xml:space="preserve"> </v>
      </c>
      <c r="G7272" s="65" t="str">
        <f>IFERROR(IF(A7272&gt;0,VLOOKUP(A7272,Relación!A:C,3,0),"")," ")</f>
        <v/>
      </c>
      <c r="H7272" s="65" t="str">
        <f>IFERROR(IF(C7272&gt;0,VLOOKUP(A7272,Relación!A:D,4,0),"")," ")</f>
        <v/>
      </c>
      <c r="I7272" s="67" t="str">
        <f t="shared" si="571"/>
        <v xml:space="preserve"> </v>
      </c>
      <c r="J7272" s="65" t="str">
        <f>IFERROR(IF(D7272&gt;0,VLOOKUP(A7272,Relación!A:E,5,0),"")," ")</f>
        <v/>
      </c>
      <c r="K7272" s="66" t="str">
        <f t="shared" si="572"/>
        <v xml:space="preserve"> </v>
      </c>
      <c r="L7272" s="68" t="str">
        <f t="shared" si="569"/>
        <v xml:space="preserve"> </v>
      </c>
      <c r="M7272" s="68" t="str">
        <f t="shared" si="570"/>
        <v xml:space="preserve"> </v>
      </c>
    </row>
    <row r="7273" spans="1:13" ht="16.5" x14ac:dyDescent="0.25">
      <c r="A7273" s="94"/>
      <c r="B7273" s="95"/>
      <c r="C7273" s="94"/>
      <c r="D7273" s="94"/>
      <c r="E7273" s="85" t="str">
        <f t="shared" si="568"/>
        <v/>
      </c>
      <c r="F7273" s="65" t="str">
        <f>IF(ISBLANK(A7273)," ",IFERROR(IF(A7273&gt;0,VLOOKUP(A7273,Relación!A:C,2,0),"◄ escribe codigo"),"no existe código "))</f>
        <v xml:space="preserve"> </v>
      </c>
      <c r="G7273" s="65" t="str">
        <f>IFERROR(IF(A7273&gt;0,VLOOKUP(A7273,Relación!A:C,3,0),"")," ")</f>
        <v/>
      </c>
      <c r="H7273" s="65" t="str">
        <f>IFERROR(IF(C7273&gt;0,VLOOKUP(A7273,Relación!A:D,4,0),"")," ")</f>
        <v/>
      </c>
      <c r="I7273" s="67" t="str">
        <f t="shared" si="571"/>
        <v xml:space="preserve"> </v>
      </c>
      <c r="J7273" s="65" t="str">
        <f>IFERROR(IF(D7273&gt;0,VLOOKUP(A7273,Relación!A:E,5,0),"")," ")</f>
        <v/>
      </c>
      <c r="K7273" s="66" t="str">
        <f t="shared" si="572"/>
        <v xml:space="preserve"> </v>
      </c>
      <c r="L7273" s="68" t="str">
        <f t="shared" si="569"/>
        <v xml:space="preserve"> </v>
      </c>
      <c r="M7273" s="68" t="str">
        <f t="shared" si="570"/>
        <v xml:space="preserve"> </v>
      </c>
    </row>
    <row r="7274" spans="1:13" ht="16.5" x14ac:dyDescent="0.25">
      <c r="A7274" s="94"/>
      <c r="B7274" s="95"/>
      <c r="C7274" s="94"/>
      <c r="D7274" s="94"/>
      <c r="E7274" s="85" t="str">
        <f t="shared" si="568"/>
        <v/>
      </c>
      <c r="F7274" s="65" t="str">
        <f>IF(ISBLANK(A7274)," ",IFERROR(IF(A7274&gt;0,VLOOKUP(A7274,Relación!A:C,2,0),"◄ escribe codigo"),"no existe código "))</f>
        <v xml:space="preserve"> </v>
      </c>
      <c r="G7274" s="65" t="str">
        <f>IFERROR(IF(A7274&gt;0,VLOOKUP(A7274,Relación!A:C,3,0),"")," ")</f>
        <v/>
      </c>
      <c r="H7274" s="65" t="str">
        <f>IFERROR(IF(C7274&gt;0,VLOOKUP(A7274,Relación!A:D,4,0),"")," ")</f>
        <v/>
      </c>
      <c r="I7274" s="67" t="str">
        <f t="shared" si="571"/>
        <v xml:space="preserve"> </v>
      </c>
      <c r="J7274" s="65" t="str">
        <f>IFERROR(IF(D7274&gt;0,VLOOKUP(A7274,Relación!A:E,5,0),"")," ")</f>
        <v/>
      </c>
      <c r="K7274" s="66" t="str">
        <f t="shared" si="572"/>
        <v xml:space="preserve"> </v>
      </c>
      <c r="L7274" s="68" t="str">
        <f t="shared" si="569"/>
        <v xml:space="preserve"> </v>
      </c>
      <c r="M7274" s="68" t="str">
        <f t="shared" si="570"/>
        <v xml:space="preserve"> </v>
      </c>
    </row>
    <row r="7275" spans="1:13" ht="16.5" x14ac:dyDescent="0.25">
      <c r="A7275" s="94"/>
      <c r="B7275" s="95"/>
      <c r="C7275" s="94"/>
      <c r="D7275" s="94"/>
      <c r="E7275" s="85" t="str">
        <f t="shared" si="568"/>
        <v/>
      </c>
      <c r="F7275" s="65" t="str">
        <f>IF(ISBLANK(A7275)," ",IFERROR(IF(A7275&gt;0,VLOOKUP(A7275,Relación!A:C,2,0),"◄ escribe codigo"),"no existe código "))</f>
        <v xml:space="preserve"> </v>
      </c>
      <c r="G7275" s="65" t="str">
        <f>IFERROR(IF(A7275&gt;0,VLOOKUP(A7275,Relación!A:C,3,0),"")," ")</f>
        <v/>
      </c>
      <c r="H7275" s="65" t="str">
        <f>IFERROR(IF(C7275&gt;0,VLOOKUP(A7275,Relación!A:D,4,0),"")," ")</f>
        <v/>
      </c>
      <c r="I7275" s="67" t="str">
        <f t="shared" si="571"/>
        <v xml:space="preserve"> </v>
      </c>
      <c r="J7275" s="65" t="str">
        <f>IFERROR(IF(D7275&gt;0,VLOOKUP(A7275,Relación!A:E,5,0),"")," ")</f>
        <v/>
      </c>
      <c r="K7275" s="66" t="str">
        <f t="shared" si="572"/>
        <v xml:space="preserve"> </v>
      </c>
      <c r="L7275" s="68" t="str">
        <f t="shared" si="569"/>
        <v xml:space="preserve"> </v>
      </c>
      <c r="M7275" s="68" t="str">
        <f t="shared" si="570"/>
        <v xml:space="preserve"> </v>
      </c>
    </row>
    <row r="7276" spans="1:13" ht="16.5" x14ac:dyDescent="0.25">
      <c r="A7276" s="94"/>
      <c r="B7276" s="95"/>
      <c r="C7276" s="94"/>
      <c r="D7276" s="94"/>
      <c r="E7276" s="85" t="str">
        <f t="shared" si="568"/>
        <v/>
      </c>
      <c r="F7276" s="65" t="str">
        <f>IF(ISBLANK(A7276)," ",IFERROR(IF(A7276&gt;0,VLOOKUP(A7276,Relación!A:C,2,0),"◄ escribe codigo"),"no existe código "))</f>
        <v xml:space="preserve"> </v>
      </c>
      <c r="G7276" s="65" t="str">
        <f>IFERROR(IF(A7276&gt;0,VLOOKUP(A7276,Relación!A:C,3,0),"")," ")</f>
        <v/>
      </c>
      <c r="H7276" s="65" t="str">
        <f>IFERROR(IF(C7276&gt;0,VLOOKUP(A7276,Relación!A:D,4,0),"")," ")</f>
        <v/>
      </c>
      <c r="I7276" s="67" t="str">
        <f t="shared" si="571"/>
        <v xml:space="preserve"> </v>
      </c>
      <c r="J7276" s="65" t="str">
        <f>IFERROR(IF(D7276&gt;0,VLOOKUP(A7276,Relación!A:E,5,0),"")," ")</f>
        <v/>
      </c>
      <c r="K7276" s="66" t="str">
        <f t="shared" si="572"/>
        <v xml:space="preserve"> </v>
      </c>
      <c r="L7276" s="68" t="str">
        <f t="shared" si="569"/>
        <v xml:space="preserve"> </v>
      </c>
      <c r="M7276" s="68" t="str">
        <f t="shared" si="570"/>
        <v xml:space="preserve"> </v>
      </c>
    </row>
    <row r="7277" spans="1:13" ht="16.5" x14ac:dyDescent="0.25">
      <c r="A7277" s="94"/>
      <c r="B7277" s="95"/>
      <c r="C7277" s="94"/>
      <c r="D7277" s="94"/>
      <c r="E7277" s="85" t="str">
        <f t="shared" si="568"/>
        <v/>
      </c>
      <c r="F7277" s="65" t="str">
        <f>IF(ISBLANK(A7277)," ",IFERROR(IF(A7277&gt;0,VLOOKUP(A7277,Relación!A:C,2,0),"◄ escribe codigo"),"no existe código "))</f>
        <v xml:space="preserve"> </v>
      </c>
      <c r="G7277" s="65" t="str">
        <f>IFERROR(IF(A7277&gt;0,VLOOKUP(A7277,Relación!A:C,3,0),"")," ")</f>
        <v/>
      </c>
      <c r="H7277" s="65" t="str">
        <f>IFERROR(IF(C7277&gt;0,VLOOKUP(A7277,Relación!A:D,4,0),"")," ")</f>
        <v/>
      </c>
      <c r="I7277" s="67" t="str">
        <f t="shared" si="571"/>
        <v xml:space="preserve"> </v>
      </c>
      <c r="J7277" s="65" t="str">
        <f>IFERROR(IF(D7277&gt;0,VLOOKUP(A7277,Relación!A:E,5,0),"")," ")</f>
        <v/>
      </c>
      <c r="K7277" s="66" t="str">
        <f t="shared" si="572"/>
        <v xml:space="preserve"> </v>
      </c>
      <c r="L7277" s="68" t="str">
        <f t="shared" si="569"/>
        <v xml:space="preserve"> </v>
      </c>
      <c r="M7277" s="68" t="str">
        <f t="shared" si="570"/>
        <v xml:space="preserve"> </v>
      </c>
    </row>
    <row r="7278" spans="1:13" ht="16.5" x14ac:dyDescent="0.25">
      <c r="A7278" s="94"/>
      <c r="B7278" s="95"/>
      <c r="C7278" s="94"/>
      <c r="D7278" s="94"/>
      <c r="E7278" s="85" t="str">
        <f t="shared" si="568"/>
        <v/>
      </c>
      <c r="F7278" s="65" t="str">
        <f>IF(ISBLANK(A7278)," ",IFERROR(IF(A7278&gt;0,VLOOKUP(A7278,Relación!A:C,2,0),"◄ escribe codigo"),"no existe código "))</f>
        <v xml:space="preserve"> </v>
      </c>
      <c r="G7278" s="65" t="str">
        <f>IFERROR(IF(A7278&gt;0,VLOOKUP(A7278,Relación!A:C,3,0),"")," ")</f>
        <v/>
      </c>
      <c r="H7278" s="65" t="str">
        <f>IFERROR(IF(C7278&gt;0,VLOOKUP(A7278,Relación!A:D,4,0),"")," ")</f>
        <v/>
      </c>
      <c r="I7278" s="67" t="str">
        <f t="shared" si="571"/>
        <v xml:space="preserve"> </v>
      </c>
      <c r="J7278" s="65" t="str">
        <f>IFERROR(IF(D7278&gt;0,VLOOKUP(A7278,Relación!A:E,5,0),"")," ")</f>
        <v/>
      </c>
      <c r="K7278" s="66" t="str">
        <f t="shared" si="572"/>
        <v xml:space="preserve"> </v>
      </c>
      <c r="L7278" s="68" t="str">
        <f t="shared" si="569"/>
        <v xml:space="preserve"> </v>
      </c>
      <c r="M7278" s="68" t="str">
        <f t="shared" si="570"/>
        <v xml:space="preserve"> </v>
      </c>
    </row>
    <row r="7279" spans="1:13" ht="16.5" x14ac:dyDescent="0.25">
      <c r="A7279" s="94"/>
      <c r="B7279" s="95"/>
      <c r="C7279" s="94"/>
      <c r="D7279" s="94"/>
      <c r="E7279" s="85" t="str">
        <f t="shared" si="568"/>
        <v/>
      </c>
      <c r="F7279" s="65" t="str">
        <f>IF(ISBLANK(A7279)," ",IFERROR(IF(A7279&gt;0,VLOOKUP(A7279,Relación!A:C,2,0),"◄ escribe codigo"),"no existe código "))</f>
        <v xml:space="preserve"> </v>
      </c>
      <c r="G7279" s="65" t="str">
        <f>IFERROR(IF(A7279&gt;0,VLOOKUP(A7279,Relación!A:C,3,0),"")," ")</f>
        <v/>
      </c>
      <c r="H7279" s="65" t="str">
        <f>IFERROR(IF(C7279&gt;0,VLOOKUP(A7279,Relación!A:D,4,0),"")," ")</f>
        <v/>
      </c>
      <c r="I7279" s="67" t="str">
        <f t="shared" si="571"/>
        <v xml:space="preserve"> </v>
      </c>
      <c r="J7279" s="65" t="str">
        <f>IFERROR(IF(D7279&gt;0,VLOOKUP(A7279,Relación!A:E,5,0),"")," ")</f>
        <v/>
      </c>
      <c r="K7279" s="66" t="str">
        <f t="shared" si="572"/>
        <v xml:space="preserve"> </v>
      </c>
      <c r="L7279" s="68" t="str">
        <f t="shared" si="569"/>
        <v xml:space="preserve"> </v>
      </c>
      <c r="M7279" s="68" t="str">
        <f t="shared" si="570"/>
        <v xml:space="preserve"> </v>
      </c>
    </row>
    <row r="7280" spans="1:13" ht="16.5" x14ac:dyDescent="0.25">
      <c r="A7280" s="94"/>
      <c r="B7280" s="95"/>
      <c r="C7280" s="94"/>
      <c r="D7280" s="94"/>
      <c r="E7280" s="85" t="str">
        <f t="shared" si="568"/>
        <v/>
      </c>
      <c r="F7280" s="65" t="str">
        <f>IF(ISBLANK(A7280)," ",IFERROR(IF(A7280&gt;0,VLOOKUP(A7280,Relación!A:C,2,0),"◄ escribe codigo"),"no existe código "))</f>
        <v xml:space="preserve"> </v>
      </c>
      <c r="G7280" s="65" t="str">
        <f>IFERROR(IF(A7280&gt;0,VLOOKUP(A7280,Relación!A:C,3,0),"")," ")</f>
        <v/>
      </c>
      <c r="H7280" s="65" t="str">
        <f>IFERROR(IF(C7280&gt;0,VLOOKUP(A7280,Relación!A:D,4,0),"")," ")</f>
        <v/>
      </c>
      <c r="I7280" s="67" t="str">
        <f t="shared" si="571"/>
        <v xml:space="preserve"> </v>
      </c>
      <c r="J7280" s="65" t="str">
        <f>IFERROR(IF(D7280&gt;0,VLOOKUP(A7280,Relación!A:E,5,0),"")," ")</f>
        <v/>
      </c>
      <c r="K7280" s="66" t="str">
        <f t="shared" si="572"/>
        <v xml:space="preserve"> </v>
      </c>
      <c r="L7280" s="68" t="str">
        <f t="shared" si="569"/>
        <v xml:space="preserve"> </v>
      </c>
      <c r="M7280" s="68" t="str">
        <f t="shared" si="570"/>
        <v xml:space="preserve"> </v>
      </c>
    </row>
    <row r="7281" spans="1:13" ht="16.5" x14ac:dyDescent="0.25">
      <c r="A7281" s="94"/>
      <c r="B7281" s="95"/>
      <c r="C7281" s="94"/>
      <c r="D7281" s="94"/>
      <c r="E7281" s="85" t="str">
        <f t="shared" si="568"/>
        <v/>
      </c>
      <c r="F7281" s="65" t="str">
        <f>IF(ISBLANK(A7281)," ",IFERROR(IF(A7281&gt;0,VLOOKUP(A7281,Relación!A:C,2,0),"◄ escribe codigo"),"no existe código "))</f>
        <v xml:space="preserve"> </v>
      </c>
      <c r="G7281" s="65" t="str">
        <f>IFERROR(IF(A7281&gt;0,VLOOKUP(A7281,Relación!A:C,3,0),"")," ")</f>
        <v/>
      </c>
      <c r="H7281" s="65" t="str">
        <f>IFERROR(IF(C7281&gt;0,VLOOKUP(A7281,Relación!A:D,4,0),"")," ")</f>
        <v/>
      </c>
      <c r="I7281" s="67" t="str">
        <f t="shared" si="571"/>
        <v xml:space="preserve"> </v>
      </c>
      <c r="J7281" s="65" t="str">
        <f>IFERROR(IF(D7281&gt;0,VLOOKUP(A7281,Relación!A:E,5,0),"")," ")</f>
        <v/>
      </c>
      <c r="K7281" s="66" t="str">
        <f t="shared" si="572"/>
        <v xml:space="preserve"> </v>
      </c>
      <c r="L7281" s="68" t="str">
        <f t="shared" si="569"/>
        <v xml:space="preserve"> </v>
      </c>
      <c r="M7281" s="68" t="str">
        <f t="shared" si="570"/>
        <v xml:space="preserve"> </v>
      </c>
    </row>
    <row r="7282" spans="1:13" ht="16.5" x14ac:dyDescent="0.25">
      <c r="A7282" s="94"/>
      <c r="B7282" s="95"/>
      <c r="C7282" s="94"/>
      <c r="D7282" s="94"/>
      <c r="E7282" s="85" t="str">
        <f t="shared" si="568"/>
        <v/>
      </c>
      <c r="F7282" s="65" t="str">
        <f>IF(ISBLANK(A7282)," ",IFERROR(IF(A7282&gt;0,VLOOKUP(A7282,Relación!A:C,2,0),"◄ escribe codigo"),"no existe código "))</f>
        <v xml:space="preserve"> </v>
      </c>
      <c r="G7282" s="65" t="str">
        <f>IFERROR(IF(A7282&gt;0,VLOOKUP(A7282,Relación!A:C,3,0),"")," ")</f>
        <v/>
      </c>
      <c r="H7282" s="65" t="str">
        <f>IFERROR(IF(C7282&gt;0,VLOOKUP(A7282,Relación!A:D,4,0),"")," ")</f>
        <v/>
      </c>
      <c r="I7282" s="67" t="str">
        <f t="shared" si="571"/>
        <v xml:space="preserve"> </v>
      </c>
      <c r="J7282" s="65" t="str">
        <f>IFERROR(IF(D7282&gt;0,VLOOKUP(A7282,Relación!A:E,5,0),"")," ")</f>
        <v/>
      </c>
      <c r="K7282" s="66" t="str">
        <f t="shared" si="572"/>
        <v xml:space="preserve"> </v>
      </c>
      <c r="L7282" s="68" t="str">
        <f t="shared" si="569"/>
        <v xml:space="preserve"> </v>
      </c>
      <c r="M7282" s="68" t="str">
        <f t="shared" si="570"/>
        <v xml:space="preserve"> </v>
      </c>
    </row>
    <row r="7283" spans="1:13" ht="16.5" x14ac:dyDescent="0.25">
      <c r="A7283" s="94"/>
      <c r="B7283" s="95"/>
      <c r="C7283" s="94"/>
      <c r="D7283" s="94"/>
      <c r="E7283" s="85" t="str">
        <f t="shared" si="568"/>
        <v/>
      </c>
      <c r="F7283" s="65" t="str">
        <f>IF(ISBLANK(A7283)," ",IFERROR(IF(A7283&gt;0,VLOOKUP(A7283,Relación!A:C,2,0),"◄ escribe codigo"),"no existe código "))</f>
        <v xml:space="preserve"> </v>
      </c>
      <c r="G7283" s="65" t="str">
        <f>IFERROR(IF(A7283&gt;0,VLOOKUP(A7283,Relación!A:C,3,0),"")," ")</f>
        <v/>
      </c>
      <c r="H7283" s="65" t="str">
        <f>IFERROR(IF(C7283&gt;0,VLOOKUP(A7283,Relación!A:D,4,0),"")," ")</f>
        <v/>
      </c>
      <c r="I7283" s="67" t="str">
        <f t="shared" si="571"/>
        <v xml:space="preserve"> </v>
      </c>
      <c r="J7283" s="65" t="str">
        <f>IFERROR(IF(D7283&gt;0,VLOOKUP(A7283,Relación!A:E,5,0),"")," ")</f>
        <v/>
      </c>
      <c r="K7283" s="66" t="str">
        <f t="shared" si="572"/>
        <v xml:space="preserve"> </v>
      </c>
      <c r="L7283" s="68" t="str">
        <f t="shared" si="569"/>
        <v xml:space="preserve"> </v>
      </c>
      <c r="M7283" s="68" t="str">
        <f t="shared" si="570"/>
        <v xml:space="preserve"> </v>
      </c>
    </row>
    <row r="7284" spans="1:13" ht="16.5" x14ac:dyDescent="0.25">
      <c r="A7284" s="94"/>
      <c r="B7284" s="95"/>
      <c r="C7284" s="94"/>
      <c r="D7284" s="94"/>
      <c r="E7284" s="85" t="str">
        <f t="shared" si="568"/>
        <v/>
      </c>
      <c r="F7284" s="65" t="str">
        <f>IF(ISBLANK(A7284)," ",IFERROR(IF(A7284&gt;0,VLOOKUP(A7284,Relación!A:C,2,0),"◄ escribe codigo"),"no existe código "))</f>
        <v xml:space="preserve"> </v>
      </c>
      <c r="G7284" s="65" t="str">
        <f>IFERROR(IF(A7284&gt;0,VLOOKUP(A7284,Relación!A:C,3,0),"")," ")</f>
        <v/>
      </c>
      <c r="H7284" s="65" t="str">
        <f>IFERROR(IF(C7284&gt;0,VLOOKUP(A7284,Relación!A:D,4,0),"")," ")</f>
        <v/>
      </c>
      <c r="I7284" s="67" t="str">
        <f t="shared" si="571"/>
        <v xml:space="preserve"> </v>
      </c>
      <c r="J7284" s="65" t="str">
        <f>IFERROR(IF(D7284&gt;0,VLOOKUP(A7284,Relación!A:E,5,0),"")," ")</f>
        <v/>
      </c>
      <c r="K7284" s="66" t="str">
        <f t="shared" si="572"/>
        <v xml:space="preserve"> </v>
      </c>
      <c r="L7284" s="68" t="str">
        <f t="shared" si="569"/>
        <v xml:space="preserve"> </v>
      </c>
      <c r="M7284" s="68" t="str">
        <f t="shared" si="570"/>
        <v xml:space="preserve"> </v>
      </c>
    </row>
    <row r="7285" spans="1:13" ht="16.5" x14ac:dyDescent="0.25">
      <c r="A7285" s="94"/>
      <c r="B7285" s="95"/>
      <c r="C7285" s="94"/>
      <c r="D7285" s="94"/>
      <c r="E7285" s="85" t="str">
        <f t="shared" si="568"/>
        <v/>
      </c>
      <c r="F7285" s="65" t="str">
        <f>IF(ISBLANK(A7285)," ",IFERROR(IF(A7285&gt;0,VLOOKUP(A7285,Relación!A:C,2,0),"◄ escribe codigo"),"no existe código "))</f>
        <v xml:space="preserve"> </v>
      </c>
      <c r="G7285" s="65" t="str">
        <f>IFERROR(IF(A7285&gt;0,VLOOKUP(A7285,Relación!A:C,3,0),"")," ")</f>
        <v/>
      </c>
      <c r="H7285" s="65" t="str">
        <f>IFERROR(IF(C7285&gt;0,VLOOKUP(A7285,Relación!A:D,4,0),"")," ")</f>
        <v/>
      </c>
      <c r="I7285" s="67" t="str">
        <f t="shared" si="571"/>
        <v xml:space="preserve"> </v>
      </c>
      <c r="J7285" s="65" t="str">
        <f>IFERROR(IF(D7285&gt;0,VLOOKUP(A7285,Relación!A:E,5,0),"")," ")</f>
        <v/>
      </c>
      <c r="K7285" s="66" t="str">
        <f t="shared" si="572"/>
        <v xml:space="preserve"> </v>
      </c>
      <c r="L7285" s="68" t="str">
        <f t="shared" si="569"/>
        <v xml:space="preserve"> </v>
      </c>
      <c r="M7285" s="68" t="str">
        <f t="shared" si="570"/>
        <v xml:space="preserve"> </v>
      </c>
    </row>
    <row r="7286" spans="1:13" ht="16.5" x14ac:dyDescent="0.25">
      <c r="A7286" s="94"/>
      <c r="B7286" s="95"/>
      <c r="C7286" s="94"/>
      <c r="D7286" s="94"/>
      <c r="E7286" s="85" t="str">
        <f t="shared" si="568"/>
        <v/>
      </c>
      <c r="F7286" s="65" t="str">
        <f>IF(ISBLANK(A7286)," ",IFERROR(IF(A7286&gt;0,VLOOKUP(A7286,Relación!A:C,2,0),"◄ escribe codigo"),"no existe código "))</f>
        <v xml:space="preserve"> </v>
      </c>
      <c r="G7286" s="65" t="str">
        <f>IFERROR(IF(A7286&gt;0,VLOOKUP(A7286,Relación!A:C,3,0),"")," ")</f>
        <v/>
      </c>
      <c r="H7286" s="65" t="str">
        <f>IFERROR(IF(C7286&gt;0,VLOOKUP(A7286,Relación!A:D,4,0),"")," ")</f>
        <v/>
      </c>
      <c r="I7286" s="67" t="str">
        <f t="shared" si="571"/>
        <v xml:space="preserve"> </v>
      </c>
      <c r="J7286" s="65" t="str">
        <f>IFERROR(IF(D7286&gt;0,VLOOKUP(A7286,Relación!A:E,5,0),"")," ")</f>
        <v/>
      </c>
      <c r="K7286" s="66" t="str">
        <f t="shared" si="572"/>
        <v xml:space="preserve"> </v>
      </c>
      <c r="L7286" s="68" t="str">
        <f t="shared" si="569"/>
        <v xml:space="preserve"> </v>
      </c>
      <c r="M7286" s="68" t="str">
        <f t="shared" si="570"/>
        <v xml:space="preserve"> </v>
      </c>
    </row>
    <row r="7287" spans="1:13" ht="16.5" x14ac:dyDescent="0.25">
      <c r="A7287" s="94"/>
      <c r="B7287" s="95"/>
      <c r="C7287" s="94"/>
      <c r="D7287" s="94"/>
      <c r="E7287" s="85" t="str">
        <f t="shared" si="568"/>
        <v/>
      </c>
      <c r="F7287" s="65" t="str">
        <f>IF(ISBLANK(A7287)," ",IFERROR(IF(A7287&gt;0,VLOOKUP(A7287,Relación!A:C,2,0),"◄ escribe codigo"),"no existe código "))</f>
        <v xml:space="preserve"> </v>
      </c>
      <c r="G7287" s="65" t="str">
        <f>IFERROR(IF(A7287&gt;0,VLOOKUP(A7287,Relación!A:C,3,0),"")," ")</f>
        <v/>
      </c>
      <c r="H7287" s="65" t="str">
        <f>IFERROR(IF(C7287&gt;0,VLOOKUP(A7287,Relación!A:D,4,0),"")," ")</f>
        <v/>
      </c>
      <c r="I7287" s="67" t="str">
        <f t="shared" si="571"/>
        <v xml:space="preserve"> </v>
      </c>
      <c r="J7287" s="65" t="str">
        <f>IFERROR(IF(D7287&gt;0,VLOOKUP(A7287,Relación!A:E,5,0),"")," ")</f>
        <v/>
      </c>
      <c r="K7287" s="66" t="str">
        <f t="shared" si="572"/>
        <v xml:space="preserve"> </v>
      </c>
      <c r="L7287" s="68" t="str">
        <f t="shared" si="569"/>
        <v xml:space="preserve"> </v>
      </c>
      <c r="M7287" s="68" t="str">
        <f t="shared" si="570"/>
        <v xml:space="preserve"> </v>
      </c>
    </row>
    <row r="7288" spans="1:13" ht="16.5" x14ac:dyDescent="0.25">
      <c r="A7288" s="94"/>
      <c r="B7288" s="95"/>
      <c r="C7288" s="94"/>
      <c r="D7288" s="94"/>
      <c r="E7288" s="85" t="str">
        <f t="shared" si="568"/>
        <v/>
      </c>
      <c r="F7288" s="65" t="str">
        <f>IF(ISBLANK(A7288)," ",IFERROR(IF(A7288&gt;0,VLOOKUP(A7288,Relación!A:C,2,0),"◄ escribe codigo"),"no existe código "))</f>
        <v xml:space="preserve"> </v>
      </c>
      <c r="G7288" s="65" t="str">
        <f>IFERROR(IF(A7288&gt;0,VLOOKUP(A7288,Relación!A:C,3,0),"")," ")</f>
        <v/>
      </c>
      <c r="H7288" s="65" t="str">
        <f>IFERROR(IF(C7288&gt;0,VLOOKUP(A7288,Relación!A:D,4,0),"")," ")</f>
        <v/>
      </c>
      <c r="I7288" s="67" t="str">
        <f t="shared" si="571"/>
        <v xml:space="preserve"> </v>
      </c>
      <c r="J7288" s="65" t="str">
        <f>IFERROR(IF(D7288&gt;0,VLOOKUP(A7288,Relación!A:E,5,0),"")," ")</f>
        <v/>
      </c>
      <c r="K7288" s="66" t="str">
        <f t="shared" si="572"/>
        <v xml:space="preserve"> </v>
      </c>
      <c r="L7288" s="68" t="str">
        <f t="shared" si="569"/>
        <v xml:space="preserve"> </v>
      </c>
      <c r="M7288" s="68" t="str">
        <f t="shared" si="570"/>
        <v xml:space="preserve"> </v>
      </c>
    </row>
    <row r="7289" spans="1:13" ht="16.5" x14ac:dyDescent="0.25">
      <c r="A7289" s="94"/>
      <c r="B7289" s="95"/>
      <c r="C7289" s="94"/>
      <c r="D7289" s="94"/>
      <c r="E7289" s="85" t="str">
        <f t="shared" si="568"/>
        <v/>
      </c>
      <c r="F7289" s="65" t="str">
        <f>IF(ISBLANK(A7289)," ",IFERROR(IF(A7289&gt;0,VLOOKUP(A7289,Relación!A:C,2,0),"◄ escribe codigo"),"no existe código "))</f>
        <v xml:space="preserve"> </v>
      </c>
      <c r="G7289" s="65" t="str">
        <f>IFERROR(IF(A7289&gt;0,VLOOKUP(A7289,Relación!A:C,3,0),"")," ")</f>
        <v/>
      </c>
      <c r="H7289" s="65" t="str">
        <f>IFERROR(IF(C7289&gt;0,VLOOKUP(A7289,Relación!A:D,4,0),"")," ")</f>
        <v/>
      </c>
      <c r="I7289" s="67" t="str">
        <f t="shared" si="571"/>
        <v xml:space="preserve"> </v>
      </c>
      <c r="J7289" s="65" t="str">
        <f>IFERROR(IF(D7289&gt;0,VLOOKUP(A7289,Relación!A:E,5,0),"")," ")</f>
        <v/>
      </c>
      <c r="K7289" s="66" t="str">
        <f t="shared" si="572"/>
        <v xml:space="preserve"> </v>
      </c>
      <c r="L7289" s="68" t="str">
        <f t="shared" si="569"/>
        <v xml:space="preserve"> </v>
      </c>
      <c r="M7289" s="68" t="str">
        <f t="shared" si="570"/>
        <v xml:space="preserve"> </v>
      </c>
    </row>
    <row r="7290" spans="1:13" ht="16.5" x14ac:dyDescent="0.25">
      <c r="A7290" s="94"/>
      <c r="B7290" s="95"/>
      <c r="C7290" s="94"/>
      <c r="D7290" s="94"/>
      <c r="E7290" s="85" t="str">
        <f t="shared" si="568"/>
        <v/>
      </c>
      <c r="F7290" s="65" t="str">
        <f>IF(ISBLANK(A7290)," ",IFERROR(IF(A7290&gt;0,VLOOKUP(A7290,Relación!A:C,2,0),"◄ escribe codigo"),"no existe código "))</f>
        <v xml:space="preserve"> </v>
      </c>
      <c r="G7290" s="65" t="str">
        <f>IFERROR(IF(A7290&gt;0,VLOOKUP(A7290,Relación!A:C,3,0),"")," ")</f>
        <v/>
      </c>
      <c r="H7290" s="65" t="str">
        <f>IFERROR(IF(C7290&gt;0,VLOOKUP(A7290,Relación!A:D,4,0),"")," ")</f>
        <v/>
      </c>
      <c r="I7290" s="67" t="str">
        <f t="shared" si="571"/>
        <v xml:space="preserve"> </v>
      </c>
      <c r="J7290" s="65" t="str">
        <f>IFERROR(IF(D7290&gt;0,VLOOKUP(A7290,Relación!A:E,5,0),"")," ")</f>
        <v/>
      </c>
      <c r="K7290" s="66" t="str">
        <f t="shared" si="572"/>
        <v xml:space="preserve"> </v>
      </c>
      <c r="L7290" s="68" t="str">
        <f t="shared" si="569"/>
        <v xml:space="preserve"> </v>
      </c>
      <c r="M7290" s="68" t="str">
        <f t="shared" si="570"/>
        <v xml:space="preserve"> </v>
      </c>
    </row>
    <row r="7291" spans="1:13" ht="16.5" x14ac:dyDescent="0.25">
      <c r="A7291" s="94"/>
      <c r="B7291" s="95"/>
      <c r="C7291" s="94"/>
      <c r="D7291" s="94"/>
      <c r="E7291" s="85" t="str">
        <f t="shared" si="568"/>
        <v/>
      </c>
      <c r="F7291" s="65" t="str">
        <f>IF(ISBLANK(A7291)," ",IFERROR(IF(A7291&gt;0,VLOOKUP(A7291,Relación!A:C,2,0),"◄ escribe codigo"),"no existe código "))</f>
        <v xml:space="preserve"> </v>
      </c>
      <c r="G7291" s="65" t="str">
        <f>IFERROR(IF(A7291&gt;0,VLOOKUP(A7291,Relación!A:C,3,0),"")," ")</f>
        <v/>
      </c>
      <c r="H7291" s="65" t="str">
        <f>IFERROR(IF(C7291&gt;0,VLOOKUP(A7291,Relación!A:D,4,0),"")," ")</f>
        <v/>
      </c>
      <c r="I7291" s="67" t="str">
        <f t="shared" si="571"/>
        <v xml:space="preserve"> </v>
      </c>
      <c r="J7291" s="65" t="str">
        <f>IFERROR(IF(D7291&gt;0,VLOOKUP(A7291,Relación!A:E,5,0),"")," ")</f>
        <v/>
      </c>
      <c r="K7291" s="66" t="str">
        <f t="shared" si="572"/>
        <v xml:space="preserve"> </v>
      </c>
      <c r="L7291" s="68" t="str">
        <f t="shared" si="569"/>
        <v xml:space="preserve"> </v>
      </c>
      <c r="M7291" s="68" t="str">
        <f t="shared" si="570"/>
        <v xml:space="preserve"> </v>
      </c>
    </row>
    <row r="7292" spans="1:13" ht="16.5" x14ac:dyDescent="0.25">
      <c r="A7292" s="94"/>
      <c r="B7292" s="95"/>
      <c r="C7292" s="94"/>
      <c r="D7292" s="94"/>
      <c r="E7292" s="85" t="str">
        <f t="shared" si="568"/>
        <v/>
      </c>
      <c r="F7292" s="65" t="str">
        <f>IF(ISBLANK(A7292)," ",IFERROR(IF(A7292&gt;0,VLOOKUP(A7292,Relación!A:C,2,0),"◄ escribe codigo"),"no existe código "))</f>
        <v xml:space="preserve"> </v>
      </c>
      <c r="G7292" s="65" t="str">
        <f>IFERROR(IF(A7292&gt;0,VLOOKUP(A7292,Relación!A:C,3,0),"")," ")</f>
        <v/>
      </c>
      <c r="H7292" s="65" t="str">
        <f>IFERROR(IF(C7292&gt;0,VLOOKUP(A7292,Relación!A:D,4,0),"")," ")</f>
        <v/>
      </c>
      <c r="I7292" s="67" t="str">
        <f t="shared" si="571"/>
        <v xml:space="preserve"> </v>
      </c>
      <c r="J7292" s="65" t="str">
        <f>IFERROR(IF(D7292&gt;0,VLOOKUP(A7292,Relación!A:E,5,0),"")," ")</f>
        <v/>
      </c>
      <c r="K7292" s="66" t="str">
        <f t="shared" si="572"/>
        <v xml:space="preserve"> </v>
      </c>
      <c r="L7292" s="68" t="str">
        <f t="shared" si="569"/>
        <v xml:space="preserve"> </v>
      </c>
      <c r="M7292" s="68" t="str">
        <f t="shared" si="570"/>
        <v xml:space="preserve"> </v>
      </c>
    </row>
    <row r="7293" spans="1:13" ht="16.5" x14ac:dyDescent="0.25">
      <c r="A7293" s="94"/>
      <c r="B7293" s="95"/>
      <c r="C7293" s="94"/>
      <c r="D7293" s="94"/>
      <c r="E7293" s="85" t="str">
        <f t="shared" si="568"/>
        <v/>
      </c>
      <c r="F7293" s="65" t="str">
        <f>IF(ISBLANK(A7293)," ",IFERROR(IF(A7293&gt;0,VLOOKUP(A7293,Relación!A:C,2,0),"◄ escribe codigo"),"no existe código "))</f>
        <v xml:space="preserve"> </v>
      </c>
      <c r="G7293" s="65" t="str">
        <f>IFERROR(IF(A7293&gt;0,VLOOKUP(A7293,Relación!A:C,3,0),"")," ")</f>
        <v/>
      </c>
      <c r="H7293" s="65" t="str">
        <f>IFERROR(IF(C7293&gt;0,VLOOKUP(A7293,Relación!A:D,4,0),"")," ")</f>
        <v/>
      </c>
      <c r="I7293" s="67" t="str">
        <f t="shared" si="571"/>
        <v xml:space="preserve"> </v>
      </c>
      <c r="J7293" s="65" t="str">
        <f>IFERROR(IF(D7293&gt;0,VLOOKUP(A7293,Relación!A:E,5,0),"")," ")</f>
        <v/>
      </c>
      <c r="K7293" s="66" t="str">
        <f t="shared" si="572"/>
        <v xml:space="preserve"> </v>
      </c>
      <c r="L7293" s="68" t="str">
        <f t="shared" si="569"/>
        <v xml:space="preserve"> </v>
      </c>
      <c r="M7293" s="68" t="str">
        <f t="shared" si="570"/>
        <v xml:space="preserve"> </v>
      </c>
    </row>
    <row r="7294" spans="1:13" ht="16.5" x14ac:dyDescent="0.25">
      <c r="A7294" s="94"/>
      <c r="B7294" s="95"/>
      <c r="C7294" s="94"/>
      <c r="D7294" s="94"/>
      <c r="E7294" s="85" t="str">
        <f t="shared" si="568"/>
        <v/>
      </c>
      <c r="F7294" s="65" t="str">
        <f>IF(ISBLANK(A7294)," ",IFERROR(IF(A7294&gt;0,VLOOKUP(A7294,Relación!A:C,2,0),"◄ escribe codigo"),"no existe código "))</f>
        <v xml:space="preserve"> </v>
      </c>
      <c r="G7294" s="65" t="str">
        <f>IFERROR(IF(A7294&gt;0,VLOOKUP(A7294,Relación!A:C,3,0),"")," ")</f>
        <v/>
      </c>
      <c r="H7294" s="65" t="str">
        <f>IFERROR(IF(C7294&gt;0,VLOOKUP(A7294,Relación!A:D,4,0),"")," ")</f>
        <v/>
      </c>
      <c r="I7294" s="67" t="str">
        <f t="shared" si="571"/>
        <v xml:space="preserve"> </v>
      </c>
      <c r="J7294" s="65" t="str">
        <f>IFERROR(IF(D7294&gt;0,VLOOKUP(A7294,Relación!A:E,5,0),"")," ")</f>
        <v/>
      </c>
      <c r="K7294" s="66" t="str">
        <f t="shared" si="572"/>
        <v xml:space="preserve"> </v>
      </c>
      <c r="L7294" s="68" t="str">
        <f t="shared" si="569"/>
        <v xml:space="preserve"> </v>
      </c>
      <c r="M7294" s="68" t="str">
        <f t="shared" si="570"/>
        <v xml:space="preserve"> </v>
      </c>
    </row>
    <row r="7295" spans="1:13" ht="16.5" x14ac:dyDescent="0.25">
      <c r="A7295" s="94"/>
      <c r="B7295" s="95"/>
      <c r="C7295" s="94"/>
      <c r="D7295" s="94"/>
      <c r="E7295" s="85" t="str">
        <f t="shared" si="568"/>
        <v/>
      </c>
      <c r="F7295" s="65" t="str">
        <f>IF(ISBLANK(A7295)," ",IFERROR(IF(A7295&gt;0,VLOOKUP(A7295,Relación!A:C,2,0),"◄ escribe codigo"),"no existe código "))</f>
        <v xml:space="preserve"> </v>
      </c>
      <c r="G7295" s="65" t="str">
        <f>IFERROR(IF(A7295&gt;0,VLOOKUP(A7295,Relación!A:C,3,0),"")," ")</f>
        <v/>
      </c>
      <c r="H7295" s="65" t="str">
        <f>IFERROR(IF(C7295&gt;0,VLOOKUP(A7295,Relación!A:D,4,0),"")," ")</f>
        <v/>
      </c>
      <c r="I7295" s="67" t="str">
        <f t="shared" si="571"/>
        <v xml:space="preserve"> </v>
      </c>
      <c r="J7295" s="65" t="str">
        <f>IFERROR(IF(D7295&gt;0,VLOOKUP(A7295,Relación!A:E,5,0),"")," ")</f>
        <v/>
      </c>
      <c r="K7295" s="66" t="str">
        <f t="shared" si="572"/>
        <v xml:space="preserve"> </v>
      </c>
      <c r="L7295" s="68" t="str">
        <f t="shared" si="569"/>
        <v xml:space="preserve"> </v>
      </c>
      <c r="M7295" s="68" t="str">
        <f t="shared" si="570"/>
        <v xml:space="preserve"> </v>
      </c>
    </row>
    <row r="7296" spans="1:13" ht="16.5" x14ac:dyDescent="0.25">
      <c r="A7296" s="94"/>
      <c r="B7296" s="95"/>
      <c r="C7296" s="94"/>
      <c r="D7296" s="94"/>
      <c r="E7296" s="85" t="str">
        <f t="shared" si="568"/>
        <v/>
      </c>
      <c r="F7296" s="65" t="str">
        <f>IF(ISBLANK(A7296)," ",IFERROR(IF(A7296&gt;0,VLOOKUP(A7296,Relación!A:C,2,0),"◄ escribe codigo"),"no existe código "))</f>
        <v xml:space="preserve"> </v>
      </c>
      <c r="G7296" s="65" t="str">
        <f>IFERROR(IF(A7296&gt;0,VLOOKUP(A7296,Relación!A:C,3,0),"")," ")</f>
        <v/>
      </c>
      <c r="H7296" s="65" t="str">
        <f>IFERROR(IF(C7296&gt;0,VLOOKUP(A7296,Relación!A:D,4,0),"")," ")</f>
        <v/>
      </c>
      <c r="I7296" s="67" t="str">
        <f t="shared" si="571"/>
        <v xml:space="preserve"> </v>
      </c>
      <c r="J7296" s="65" t="str">
        <f>IFERROR(IF(D7296&gt;0,VLOOKUP(A7296,Relación!A:E,5,0),"")," ")</f>
        <v/>
      </c>
      <c r="K7296" s="66" t="str">
        <f t="shared" si="572"/>
        <v xml:space="preserve"> </v>
      </c>
      <c r="L7296" s="68" t="str">
        <f t="shared" si="569"/>
        <v xml:space="preserve"> </v>
      </c>
      <c r="M7296" s="68" t="str">
        <f t="shared" si="570"/>
        <v xml:space="preserve"> </v>
      </c>
    </row>
    <row r="7297" spans="1:13" ht="16.5" x14ac:dyDescent="0.25">
      <c r="A7297" s="94"/>
      <c r="B7297" s="95"/>
      <c r="C7297" s="94"/>
      <c r="D7297" s="94"/>
      <c r="E7297" s="85" t="str">
        <f t="shared" si="568"/>
        <v/>
      </c>
      <c r="F7297" s="65" t="str">
        <f>IF(ISBLANK(A7297)," ",IFERROR(IF(A7297&gt;0,VLOOKUP(A7297,Relación!A:C,2,0),"◄ escribe codigo"),"no existe código "))</f>
        <v xml:space="preserve"> </v>
      </c>
      <c r="G7297" s="65" t="str">
        <f>IFERROR(IF(A7297&gt;0,VLOOKUP(A7297,Relación!A:C,3,0),"")," ")</f>
        <v/>
      </c>
      <c r="H7297" s="65" t="str">
        <f>IFERROR(IF(C7297&gt;0,VLOOKUP(A7297,Relación!A:D,4,0),"")," ")</f>
        <v/>
      </c>
      <c r="I7297" s="67" t="str">
        <f t="shared" si="571"/>
        <v xml:space="preserve"> </v>
      </c>
      <c r="J7297" s="65" t="str">
        <f>IFERROR(IF(D7297&gt;0,VLOOKUP(A7297,Relación!A:E,5,0),"")," ")</f>
        <v/>
      </c>
      <c r="K7297" s="66" t="str">
        <f t="shared" si="572"/>
        <v xml:space="preserve"> </v>
      </c>
      <c r="L7297" s="68" t="str">
        <f t="shared" si="569"/>
        <v xml:space="preserve"> </v>
      </c>
      <c r="M7297" s="68" t="str">
        <f t="shared" si="570"/>
        <v xml:space="preserve"> </v>
      </c>
    </row>
    <row r="7298" spans="1:13" ht="16.5" x14ac:dyDescent="0.25">
      <c r="A7298" s="94"/>
      <c r="B7298" s="95"/>
      <c r="C7298" s="94"/>
      <c r="D7298" s="94"/>
      <c r="E7298" s="85" t="str">
        <f t="shared" si="568"/>
        <v/>
      </c>
      <c r="F7298" s="65" t="str">
        <f>IF(ISBLANK(A7298)," ",IFERROR(IF(A7298&gt;0,VLOOKUP(A7298,Relación!A:C,2,0),"◄ escribe codigo"),"no existe código "))</f>
        <v xml:space="preserve"> </v>
      </c>
      <c r="G7298" s="65" t="str">
        <f>IFERROR(IF(A7298&gt;0,VLOOKUP(A7298,Relación!A:C,3,0),"")," ")</f>
        <v/>
      </c>
      <c r="H7298" s="65" t="str">
        <f>IFERROR(IF(C7298&gt;0,VLOOKUP(A7298,Relación!A:D,4,0),"")," ")</f>
        <v/>
      </c>
      <c r="I7298" s="67" t="str">
        <f t="shared" si="571"/>
        <v xml:space="preserve"> </v>
      </c>
      <c r="J7298" s="65" t="str">
        <f>IFERROR(IF(D7298&gt;0,VLOOKUP(A7298,Relación!A:E,5,0),"")," ")</f>
        <v/>
      </c>
      <c r="K7298" s="66" t="str">
        <f t="shared" si="572"/>
        <v xml:space="preserve"> </v>
      </c>
      <c r="L7298" s="68" t="str">
        <f t="shared" si="569"/>
        <v xml:space="preserve"> </v>
      </c>
      <c r="M7298" s="68" t="str">
        <f t="shared" si="570"/>
        <v xml:space="preserve"> </v>
      </c>
    </row>
    <row r="7299" spans="1:13" ht="16.5" x14ac:dyDescent="0.25">
      <c r="A7299" s="94"/>
      <c r="B7299" s="95"/>
      <c r="C7299" s="94"/>
      <c r="D7299" s="94"/>
      <c r="E7299" s="85" t="str">
        <f t="shared" ref="E7299:E7362" si="573">IF(AND(A7299&gt;0,ISBLANK(A7300)),SUMIF($A:$A,A7299,$C:$C)-SUMIF($A:$A,A7299,$D:$D),"")</f>
        <v/>
      </c>
      <c r="F7299" s="65" t="str">
        <f>IF(ISBLANK(A7299)," ",IFERROR(IF(A7299&gt;0,VLOOKUP(A7299,Relación!A:C,2,0),"◄ escribe codigo"),"no existe código "))</f>
        <v xml:space="preserve"> </v>
      </c>
      <c r="G7299" s="65" t="str">
        <f>IFERROR(IF(A7299&gt;0,VLOOKUP(A7299,Relación!A:C,3,0),"")," ")</f>
        <v/>
      </c>
      <c r="H7299" s="65" t="str">
        <f>IFERROR(IF(C7299&gt;0,VLOOKUP(A7299,Relación!A:D,4,0),"")," ")</f>
        <v/>
      </c>
      <c r="I7299" s="67" t="str">
        <f t="shared" si="571"/>
        <v xml:space="preserve"> </v>
      </c>
      <c r="J7299" s="65" t="str">
        <f>IFERROR(IF(D7299&gt;0,VLOOKUP(A7299,Relación!A:E,5,0),"")," ")</f>
        <v/>
      </c>
      <c r="K7299" s="66" t="str">
        <f t="shared" si="572"/>
        <v xml:space="preserve"> </v>
      </c>
      <c r="L7299" s="68" t="str">
        <f t="shared" ref="L7299:L7362" si="574">IF(ISBLANK(A7299)," ",SUMIF($A:$A,A7299,$C:$C)-SUMIF($A:$A,A7299,$D:$D))</f>
        <v xml:space="preserve"> </v>
      </c>
      <c r="M7299" s="68" t="str">
        <f t="shared" ref="M7299:M7362" si="575">IF(ISBLANK(A7299)," ",SUMIFS($C:$C,$A:$A,A7299)-SUMIFS($D:$D,$A:$A,A7299))</f>
        <v xml:space="preserve"> </v>
      </c>
    </row>
    <row r="7300" spans="1:13" ht="16.5" x14ac:dyDescent="0.25">
      <c r="A7300" s="94"/>
      <c r="B7300" s="95"/>
      <c r="C7300" s="94"/>
      <c r="D7300" s="94"/>
      <c r="E7300" s="85" t="str">
        <f t="shared" si="573"/>
        <v/>
      </c>
      <c r="F7300" s="65" t="str">
        <f>IF(ISBLANK(A7300)," ",IFERROR(IF(A7300&gt;0,VLOOKUP(A7300,Relación!A:C,2,0),"◄ escribe codigo"),"no existe código "))</f>
        <v xml:space="preserve"> </v>
      </c>
      <c r="G7300" s="65" t="str">
        <f>IFERROR(IF(A7300&gt;0,VLOOKUP(A7300,Relación!A:C,3,0),"")," ")</f>
        <v/>
      </c>
      <c r="H7300" s="65" t="str">
        <f>IFERROR(IF(C7300&gt;0,VLOOKUP(A7300,Relación!A:D,4,0),"")," ")</f>
        <v/>
      </c>
      <c r="I7300" s="67" t="str">
        <f t="shared" si="571"/>
        <v xml:space="preserve"> </v>
      </c>
      <c r="J7300" s="65" t="str">
        <f>IFERROR(IF(D7300&gt;0,VLOOKUP(A7300,Relación!A:E,5,0),"")," ")</f>
        <v/>
      </c>
      <c r="K7300" s="66" t="str">
        <f t="shared" si="572"/>
        <v xml:space="preserve"> </v>
      </c>
      <c r="L7300" s="68" t="str">
        <f t="shared" si="574"/>
        <v xml:space="preserve"> </v>
      </c>
      <c r="M7300" s="68" t="str">
        <f t="shared" si="575"/>
        <v xml:space="preserve"> </v>
      </c>
    </row>
    <row r="7301" spans="1:13" ht="16.5" x14ac:dyDescent="0.25">
      <c r="A7301" s="94"/>
      <c r="B7301" s="95"/>
      <c r="C7301" s="94"/>
      <c r="D7301" s="94"/>
      <c r="E7301" s="85" t="str">
        <f t="shared" si="573"/>
        <v/>
      </c>
      <c r="F7301" s="65" t="str">
        <f>IF(ISBLANK(A7301)," ",IFERROR(IF(A7301&gt;0,VLOOKUP(A7301,Relación!A:C,2,0),"◄ escribe codigo"),"no existe código "))</f>
        <v xml:space="preserve"> </v>
      </c>
      <c r="G7301" s="65" t="str">
        <f>IFERROR(IF(A7301&gt;0,VLOOKUP(A7301,Relación!A:C,3,0),"")," ")</f>
        <v/>
      </c>
      <c r="H7301" s="65" t="str">
        <f>IFERROR(IF(C7301&gt;0,VLOOKUP(A7301,Relación!A:D,4,0),"")," ")</f>
        <v/>
      </c>
      <c r="I7301" s="67" t="str">
        <f t="shared" si="571"/>
        <v xml:space="preserve"> </v>
      </c>
      <c r="J7301" s="65" t="str">
        <f>IFERROR(IF(D7301&gt;0,VLOOKUP(A7301,Relación!A:E,5,0),"")," ")</f>
        <v/>
      </c>
      <c r="K7301" s="66" t="str">
        <f t="shared" si="572"/>
        <v xml:space="preserve"> </v>
      </c>
      <c r="L7301" s="68" t="str">
        <f t="shared" si="574"/>
        <v xml:space="preserve"> </v>
      </c>
      <c r="M7301" s="68" t="str">
        <f t="shared" si="575"/>
        <v xml:space="preserve"> </v>
      </c>
    </row>
    <row r="7302" spans="1:13" ht="16.5" x14ac:dyDescent="0.25">
      <c r="A7302" s="94"/>
      <c r="B7302" s="95"/>
      <c r="C7302" s="94"/>
      <c r="D7302" s="94"/>
      <c r="E7302" s="85" t="str">
        <f t="shared" si="573"/>
        <v/>
      </c>
      <c r="F7302" s="65" t="str">
        <f>IF(ISBLANK(A7302)," ",IFERROR(IF(A7302&gt;0,VLOOKUP(A7302,Relación!A:C,2,0),"◄ escribe codigo"),"no existe código "))</f>
        <v xml:space="preserve"> </v>
      </c>
      <c r="G7302" s="65" t="str">
        <f>IFERROR(IF(A7302&gt;0,VLOOKUP(A7302,Relación!A:C,3,0),"")," ")</f>
        <v/>
      </c>
      <c r="H7302" s="65" t="str">
        <f>IFERROR(IF(C7302&gt;0,VLOOKUP(A7302,Relación!A:D,4,0),"")," ")</f>
        <v/>
      </c>
      <c r="I7302" s="67" t="str">
        <f t="shared" si="571"/>
        <v xml:space="preserve"> </v>
      </c>
      <c r="J7302" s="65" t="str">
        <f>IFERROR(IF(D7302&gt;0,VLOOKUP(A7302,Relación!A:E,5,0),"")," ")</f>
        <v/>
      </c>
      <c r="K7302" s="66" t="str">
        <f t="shared" si="572"/>
        <v xml:space="preserve"> </v>
      </c>
      <c r="L7302" s="68" t="str">
        <f t="shared" si="574"/>
        <v xml:space="preserve"> </v>
      </c>
      <c r="M7302" s="68" t="str">
        <f t="shared" si="575"/>
        <v xml:space="preserve"> </v>
      </c>
    </row>
    <row r="7303" spans="1:13" ht="16.5" x14ac:dyDescent="0.25">
      <c r="A7303" s="94"/>
      <c r="B7303" s="95"/>
      <c r="C7303" s="94"/>
      <c r="D7303" s="94"/>
      <c r="E7303" s="85" t="str">
        <f t="shared" si="573"/>
        <v/>
      </c>
      <c r="F7303" s="65" t="str">
        <f>IF(ISBLANK(A7303)," ",IFERROR(IF(A7303&gt;0,VLOOKUP(A7303,Relación!A:C,2,0),"◄ escribe codigo"),"no existe código "))</f>
        <v xml:space="preserve"> </v>
      </c>
      <c r="G7303" s="65" t="str">
        <f>IFERROR(IF(A7303&gt;0,VLOOKUP(A7303,Relación!A:C,3,0),"")," ")</f>
        <v/>
      </c>
      <c r="H7303" s="65" t="str">
        <f>IFERROR(IF(C7303&gt;0,VLOOKUP(A7303,Relación!A:D,4,0),"")," ")</f>
        <v/>
      </c>
      <c r="I7303" s="67" t="str">
        <f t="shared" si="571"/>
        <v xml:space="preserve"> </v>
      </c>
      <c r="J7303" s="65" t="str">
        <f>IFERROR(IF(D7303&gt;0,VLOOKUP(A7303,Relación!A:E,5,0),"")," ")</f>
        <v/>
      </c>
      <c r="K7303" s="66" t="str">
        <f t="shared" si="572"/>
        <v xml:space="preserve"> </v>
      </c>
      <c r="L7303" s="68" t="str">
        <f t="shared" si="574"/>
        <v xml:space="preserve"> </v>
      </c>
      <c r="M7303" s="68" t="str">
        <f t="shared" si="575"/>
        <v xml:space="preserve"> </v>
      </c>
    </row>
    <row r="7304" spans="1:13" ht="16.5" x14ac:dyDescent="0.25">
      <c r="A7304" s="94"/>
      <c r="B7304" s="95"/>
      <c r="C7304" s="94"/>
      <c r="D7304" s="94"/>
      <c r="E7304" s="85" t="str">
        <f t="shared" si="573"/>
        <v/>
      </c>
      <c r="F7304" s="65" t="str">
        <f>IF(ISBLANK(A7304)," ",IFERROR(IF(A7304&gt;0,VLOOKUP(A7304,Relación!A:C,2,0),"◄ escribe codigo"),"no existe código "))</f>
        <v xml:space="preserve"> </v>
      </c>
      <c r="G7304" s="65" t="str">
        <f>IFERROR(IF(A7304&gt;0,VLOOKUP(A7304,Relación!A:C,3,0),"")," ")</f>
        <v/>
      </c>
      <c r="H7304" s="65" t="str">
        <f>IFERROR(IF(C7304&gt;0,VLOOKUP(A7304,Relación!A:D,4,0),"")," ")</f>
        <v/>
      </c>
      <c r="I7304" s="67" t="str">
        <f t="shared" si="571"/>
        <v xml:space="preserve"> </v>
      </c>
      <c r="J7304" s="65" t="str">
        <f>IFERROR(IF(D7304&gt;0,VLOOKUP(A7304,Relación!A:E,5,0),"")," ")</f>
        <v/>
      </c>
      <c r="K7304" s="66" t="str">
        <f t="shared" si="572"/>
        <v xml:space="preserve"> </v>
      </c>
      <c r="L7304" s="68" t="str">
        <f t="shared" si="574"/>
        <v xml:space="preserve"> </v>
      </c>
      <c r="M7304" s="68" t="str">
        <f t="shared" si="575"/>
        <v xml:space="preserve"> </v>
      </c>
    </row>
    <row r="7305" spans="1:13" ht="16.5" x14ac:dyDescent="0.25">
      <c r="A7305" s="94"/>
      <c r="B7305" s="95"/>
      <c r="C7305" s="94"/>
      <c r="D7305" s="94"/>
      <c r="E7305" s="85" t="str">
        <f t="shared" si="573"/>
        <v/>
      </c>
      <c r="F7305" s="65" t="str">
        <f>IF(ISBLANK(A7305)," ",IFERROR(IF(A7305&gt;0,VLOOKUP(A7305,Relación!A:C,2,0),"◄ escribe codigo"),"no existe código "))</f>
        <v xml:space="preserve"> </v>
      </c>
      <c r="G7305" s="65" t="str">
        <f>IFERROR(IF(A7305&gt;0,VLOOKUP(A7305,Relación!A:C,3,0),"")," ")</f>
        <v/>
      </c>
      <c r="H7305" s="65" t="str">
        <f>IFERROR(IF(C7305&gt;0,VLOOKUP(A7305,Relación!A:D,4,0),"")," ")</f>
        <v/>
      </c>
      <c r="I7305" s="67" t="str">
        <f t="shared" si="571"/>
        <v xml:space="preserve"> </v>
      </c>
      <c r="J7305" s="65" t="str">
        <f>IFERROR(IF(D7305&gt;0,VLOOKUP(A7305,Relación!A:E,5,0),"")," ")</f>
        <v/>
      </c>
      <c r="K7305" s="66" t="str">
        <f t="shared" si="572"/>
        <v xml:space="preserve"> </v>
      </c>
      <c r="L7305" s="68" t="str">
        <f t="shared" si="574"/>
        <v xml:space="preserve"> </v>
      </c>
      <c r="M7305" s="68" t="str">
        <f t="shared" si="575"/>
        <v xml:space="preserve"> </v>
      </c>
    </row>
    <row r="7306" spans="1:13" ht="16.5" x14ac:dyDescent="0.25">
      <c r="A7306" s="94"/>
      <c r="B7306" s="95"/>
      <c r="C7306" s="94"/>
      <c r="D7306" s="94"/>
      <c r="E7306" s="85" t="str">
        <f t="shared" si="573"/>
        <v/>
      </c>
      <c r="F7306" s="65" t="str">
        <f>IF(ISBLANK(A7306)," ",IFERROR(IF(A7306&gt;0,VLOOKUP(A7306,Relación!A:C,2,0),"◄ escribe codigo"),"no existe código "))</f>
        <v xml:space="preserve"> </v>
      </c>
      <c r="G7306" s="65" t="str">
        <f>IFERROR(IF(A7306&gt;0,VLOOKUP(A7306,Relación!A:C,3,0),"")," ")</f>
        <v/>
      </c>
      <c r="H7306" s="65" t="str">
        <f>IFERROR(IF(C7306&gt;0,VLOOKUP(A7306,Relación!A:D,4,0),"")," ")</f>
        <v/>
      </c>
      <c r="I7306" s="67" t="str">
        <f t="shared" si="571"/>
        <v xml:space="preserve"> </v>
      </c>
      <c r="J7306" s="65" t="str">
        <f>IFERROR(IF(D7306&gt;0,VLOOKUP(A7306,Relación!A:E,5,0),"")," ")</f>
        <v/>
      </c>
      <c r="K7306" s="66" t="str">
        <f t="shared" si="572"/>
        <v xml:space="preserve"> </v>
      </c>
      <c r="L7306" s="68" t="str">
        <f t="shared" si="574"/>
        <v xml:space="preserve"> </v>
      </c>
      <c r="M7306" s="68" t="str">
        <f t="shared" si="575"/>
        <v xml:space="preserve"> </v>
      </c>
    </row>
    <row r="7307" spans="1:13" ht="16.5" x14ac:dyDescent="0.25">
      <c r="A7307" s="94"/>
      <c r="B7307" s="95"/>
      <c r="C7307" s="94"/>
      <c r="D7307" s="94"/>
      <c r="E7307" s="85" t="str">
        <f t="shared" si="573"/>
        <v/>
      </c>
      <c r="F7307" s="65" t="str">
        <f>IF(ISBLANK(A7307)," ",IFERROR(IF(A7307&gt;0,VLOOKUP(A7307,Relación!A:C,2,0),"◄ escribe codigo"),"no existe código "))</f>
        <v xml:space="preserve"> </v>
      </c>
      <c r="G7307" s="65" t="str">
        <f>IFERROR(IF(A7307&gt;0,VLOOKUP(A7307,Relación!A:C,3,0),"")," ")</f>
        <v/>
      </c>
      <c r="H7307" s="65" t="str">
        <f>IFERROR(IF(C7307&gt;0,VLOOKUP(A7307,Relación!A:D,4,0),"")," ")</f>
        <v/>
      </c>
      <c r="I7307" s="67" t="str">
        <f t="shared" si="571"/>
        <v xml:space="preserve"> </v>
      </c>
      <c r="J7307" s="65" t="str">
        <f>IFERROR(IF(D7307&gt;0,VLOOKUP(A7307,Relación!A:E,5,0),"")," ")</f>
        <v/>
      </c>
      <c r="K7307" s="66" t="str">
        <f t="shared" si="572"/>
        <v xml:space="preserve"> </v>
      </c>
      <c r="L7307" s="68" t="str">
        <f t="shared" si="574"/>
        <v xml:space="preserve"> </v>
      </c>
      <c r="M7307" s="68" t="str">
        <f t="shared" si="575"/>
        <v xml:space="preserve"> </v>
      </c>
    </row>
    <row r="7308" spans="1:13" ht="16.5" x14ac:dyDescent="0.25">
      <c r="A7308" s="94"/>
      <c r="B7308" s="95"/>
      <c r="C7308" s="94"/>
      <c r="D7308" s="94"/>
      <c r="E7308" s="85" t="str">
        <f t="shared" si="573"/>
        <v/>
      </c>
      <c r="F7308" s="65" t="str">
        <f>IF(ISBLANK(A7308)," ",IFERROR(IF(A7308&gt;0,VLOOKUP(A7308,Relación!A:C,2,0),"◄ escribe codigo"),"no existe código "))</f>
        <v xml:space="preserve"> </v>
      </c>
      <c r="G7308" s="65" t="str">
        <f>IFERROR(IF(A7308&gt;0,VLOOKUP(A7308,Relación!A:C,3,0),"")," ")</f>
        <v/>
      </c>
      <c r="H7308" s="65" t="str">
        <f>IFERROR(IF(C7308&gt;0,VLOOKUP(A7308,Relación!A:D,4,0),"")," ")</f>
        <v/>
      </c>
      <c r="I7308" s="67" t="str">
        <f t="shared" si="571"/>
        <v xml:space="preserve"> </v>
      </c>
      <c r="J7308" s="65" t="str">
        <f>IFERROR(IF(D7308&gt;0,VLOOKUP(A7308,Relación!A:E,5,0),"")," ")</f>
        <v/>
      </c>
      <c r="K7308" s="66" t="str">
        <f t="shared" si="572"/>
        <v xml:space="preserve"> </v>
      </c>
      <c r="L7308" s="68" t="str">
        <f t="shared" si="574"/>
        <v xml:space="preserve"> </v>
      </c>
      <c r="M7308" s="68" t="str">
        <f t="shared" si="575"/>
        <v xml:space="preserve"> </v>
      </c>
    </row>
    <row r="7309" spans="1:13" ht="16.5" x14ac:dyDescent="0.25">
      <c r="A7309" s="94"/>
      <c r="B7309" s="95"/>
      <c r="C7309" s="94"/>
      <c r="D7309" s="94"/>
      <c r="E7309" s="85" t="str">
        <f t="shared" si="573"/>
        <v/>
      </c>
      <c r="F7309" s="65" t="str">
        <f>IF(ISBLANK(A7309)," ",IFERROR(IF(A7309&gt;0,VLOOKUP(A7309,Relación!A:C,2,0),"◄ escribe codigo"),"no existe código "))</f>
        <v xml:space="preserve"> </v>
      </c>
      <c r="G7309" s="65" t="str">
        <f>IFERROR(IF(A7309&gt;0,VLOOKUP(A7309,Relación!A:C,3,0),"")," ")</f>
        <v/>
      </c>
      <c r="H7309" s="65" t="str">
        <f>IFERROR(IF(C7309&gt;0,VLOOKUP(A7309,Relación!A:D,4,0),"")," ")</f>
        <v/>
      </c>
      <c r="I7309" s="67" t="str">
        <f t="shared" si="571"/>
        <v xml:space="preserve"> </v>
      </c>
      <c r="J7309" s="65" t="str">
        <f>IFERROR(IF(D7309&gt;0,VLOOKUP(A7309,Relación!A:E,5,0),"")," ")</f>
        <v/>
      </c>
      <c r="K7309" s="66" t="str">
        <f t="shared" si="572"/>
        <v xml:space="preserve"> </v>
      </c>
      <c r="L7309" s="68" t="str">
        <f t="shared" si="574"/>
        <v xml:space="preserve"> </v>
      </c>
      <c r="M7309" s="68" t="str">
        <f t="shared" si="575"/>
        <v xml:space="preserve"> </v>
      </c>
    </row>
    <row r="7310" spans="1:13" ht="16.5" x14ac:dyDescent="0.25">
      <c r="A7310" s="94"/>
      <c r="B7310" s="95"/>
      <c r="C7310" s="94"/>
      <c r="D7310" s="94"/>
      <c r="E7310" s="85" t="str">
        <f t="shared" si="573"/>
        <v/>
      </c>
      <c r="F7310" s="65" t="str">
        <f>IF(ISBLANK(A7310)," ",IFERROR(IF(A7310&gt;0,VLOOKUP(A7310,Relación!A:C,2,0),"◄ escribe codigo"),"no existe código "))</f>
        <v xml:space="preserve"> </v>
      </c>
      <c r="G7310" s="65" t="str">
        <f>IFERROR(IF(A7310&gt;0,VLOOKUP(A7310,Relación!A:C,3,0),"")," ")</f>
        <v/>
      </c>
      <c r="H7310" s="65" t="str">
        <f>IFERROR(IF(C7310&gt;0,VLOOKUP(A7310,Relación!A:D,4,0),"")," ")</f>
        <v/>
      </c>
      <c r="I7310" s="67" t="str">
        <f t="shared" si="571"/>
        <v xml:space="preserve"> </v>
      </c>
      <c r="J7310" s="65" t="str">
        <f>IFERROR(IF(D7310&gt;0,VLOOKUP(A7310,Relación!A:E,5,0),"")," ")</f>
        <v/>
      </c>
      <c r="K7310" s="66" t="str">
        <f t="shared" si="572"/>
        <v xml:space="preserve"> </v>
      </c>
      <c r="L7310" s="68" t="str">
        <f t="shared" si="574"/>
        <v xml:space="preserve"> </v>
      </c>
      <c r="M7310" s="68" t="str">
        <f t="shared" si="575"/>
        <v xml:space="preserve"> </v>
      </c>
    </row>
    <row r="7311" spans="1:13" ht="16.5" x14ac:dyDescent="0.25">
      <c r="A7311" s="94"/>
      <c r="B7311" s="95"/>
      <c r="C7311" s="94"/>
      <c r="D7311" s="94"/>
      <c r="E7311" s="85" t="str">
        <f t="shared" si="573"/>
        <v/>
      </c>
      <c r="F7311" s="65" t="str">
        <f>IF(ISBLANK(A7311)," ",IFERROR(IF(A7311&gt;0,VLOOKUP(A7311,Relación!A:C,2,0),"◄ escribe codigo"),"no existe código "))</f>
        <v xml:space="preserve"> </v>
      </c>
      <c r="G7311" s="65" t="str">
        <f>IFERROR(IF(A7311&gt;0,VLOOKUP(A7311,Relación!A:C,3,0),"")," ")</f>
        <v/>
      </c>
      <c r="H7311" s="65" t="str">
        <f>IFERROR(IF(C7311&gt;0,VLOOKUP(A7311,Relación!A:D,4,0),"")," ")</f>
        <v/>
      </c>
      <c r="I7311" s="67" t="str">
        <f t="shared" si="571"/>
        <v xml:space="preserve"> </v>
      </c>
      <c r="J7311" s="65" t="str">
        <f>IFERROR(IF(D7311&gt;0,VLOOKUP(A7311,Relación!A:E,5,0),"")," ")</f>
        <v/>
      </c>
      <c r="K7311" s="66" t="str">
        <f t="shared" si="572"/>
        <v xml:space="preserve"> </v>
      </c>
      <c r="L7311" s="68" t="str">
        <f t="shared" si="574"/>
        <v xml:space="preserve"> </v>
      </c>
      <c r="M7311" s="68" t="str">
        <f t="shared" si="575"/>
        <v xml:space="preserve"> </v>
      </c>
    </row>
    <row r="7312" spans="1:13" ht="16.5" x14ac:dyDescent="0.25">
      <c r="A7312" s="94"/>
      <c r="B7312" s="95"/>
      <c r="C7312" s="94"/>
      <c r="D7312" s="94"/>
      <c r="E7312" s="85" t="str">
        <f t="shared" si="573"/>
        <v/>
      </c>
      <c r="F7312" s="65" t="str">
        <f>IF(ISBLANK(A7312)," ",IFERROR(IF(A7312&gt;0,VLOOKUP(A7312,Relación!A:C,2,0),"◄ escribe codigo"),"no existe código "))</f>
        <v xml:space="preserve"> </v>
      </c>
      <c r="G7312" s="65" t="str">
        <f>IFERROR(IF(A7312&gt;0,VLOOKUP(A7312,Relación!A:C,3,0),"")," ")</f>
        <v/>
      </c>
      <c r="H7312" s="65" t="str">
        <f>IFERROR(IF(C7312&gt;0,VLOOKUP(A7312,Relación!A:D,4,0),"")," ")</f>
        <v/>
      </c>
      <c r="I7312" s="67" t="str">
        <f t="shared" si="571"/>
        <v xml:space="preserve"> </v>
      </c>
      <c r="J7312" s="65" t="str">
        <f>IFERROR(IF(D7312&gt;0,VLOOKUP(A7312,Relación!A:E,5,0),"")," ")</f>
        <v/>
      </c>
      <c r="K7312" s="66" t="str">
        <f t="shared" si="572"/>
        <v xml:space="preserve"> </v>
      </c>
      <c r="L7312" s="68" t="str">
        <f t="shared" si="574"/>
        <v xml:space="preserve"> </v>
      </c>
      <c r="M7312" s="68" t="str">
        <f t="shared" si="575"/>
        <v xml:space="preserve"> </v>
      </c>
    </row>
    <row r="7313" spans="1:13" ht="16.5" x14ac:dyDescent="0.25">
      <c r="A7313" s="94"/>
      <c r="B7313" s="95"/>
      <c r="C7313" s="94"/>
      <c r="D7313" s="94"/>
      <c r="E7313" s="85" t="str">
        <f t="shared" si="573"/>
        <v/>
      </c>
      <c r="F7313" s="65" t="str">
        <f>IF(ISBLANK(A7313)," ",IFERROR(IF(A7313&gt;0,VLOOKUP(A7313,Relación!A:C,2,0),"◄ escribe codigo"),"no existe código "))</f>
        <v xml:space="preserve"> </v>
      </c>
      <c r="G7313" s="65" t="str">
        <f>IFERROR(IF(A7313&gt;0,VLOOKUP(A7313,Relación!A:C,3,0),"")," ")</f>
        <v/>
      </c>
      <c r="H7313" s="65" t="str">
        <f>IFERROR(IF(C7313&gt;0,VLOOKUP(A7313,Relación!A:D,4,0),"")," ")</f>
        <v/>
      </c>
      <c r="I7313" s="67" t="str">
        <f t="shared" si="571"/>
        <v xml:space="preserve"> </v>
      </c>
      <c r="J7313" s="65" t="str">
        <f>IFERROR(IF(D7313&gt;0,VLOOKUP(A7313,Relación!A:E,5,0),"")," ")</f>
        <v/>
      </c>
      <c r="K7313" s="66" t="str">
        <f t="shared" si="572"/>
        <v xml:space="preserve"> </v>
      </c>
      <c r="L7313" s="68" t="str">
        <f t="shared" si="574"/>
        <v xml:space="preserve"> </v>
      </c>
      <c r="M7313" s="68" t="str">
        <f t="shared" si="575"/>
        <v xml:space="preserve"> </v>
      </c>
    </row>
    <row r="7314" spans="1:13" ht="16.5" x14ac:dyDescent="0.25">
      <c r="A7314" s="94"/>
      <c r="B7314" s="95"/>
      <c r="C7314" s="94"/>
      <c r="D7314" s="94"/>
      <c r="E7314" s="85" t="str">
        <f t="shared" si="573"/>
        <v/>
      </c>
      <c r="F7314" s="65" t="str">
        <f>IF(ISBLANK(A7314)," ",IFERROR(IF(A7314&gt;0,VLOOKUP(A7314,Relación!A:C,2,0),"◄ escribe codigo"),"no existe código "))</f>
        <v xml:space="preserve"> </v>
      </c>
      <c r="G7314" s="65" t="str">
        <f>IFERROR(IF(A7314&gt;0,VLOOKUP(A7314,Relación!A:C,3,0),"")," ")</f>
        <v/>
      </c>
      <c r="H7314" s="65" t="str">
        <f>IFERROR(IF(C7314&gt;0,VLOOKUP(A7314,Relación!A:D,4,0),"")," ")</f>
        <v/>
      </c>
      <c r="I7314" s="67" t="str">
        <f t="shared" si="571"/>
        <v xml:space="preserve"> </v>
      </c>
      <c r="J7314" s="65" t="str">
        <f>IFERROR(IF(D7314&gt;0,VLOOKUP(A7314,Relación!A:E,5,0),"")," ")</f>
        <v/>
      </c>
      <c r="K7314" s="66" t="str">
        <f t="shared" si="572"/>
        <v xml:space="preserve"> </v>
      </c>
      <c r="L7314" s="68" t="str">
        <f t="shared" si="574"/>
        <v xml:space="preserve"> </v>
      </c>
      <c r="M7314" s="68" t="str">
        <f t="shared" si="575"/>
        <v xml:space="preserve"> </v>
      </c>
    </row>
    <row r="7315" spans="1:13" ht="16.5" x14ac:dyDescent="0.25">
      <c r="A7315" s="94"/>
      <c r="B7315" s="95"/>
      <c r="C7315" s="94"/>
      <c r="D7315" s="94"/>
      <c r="E7315" s="85" t="str">
        <f t="shared" si="573"/>
        <v/>
      </c>
      <c r="F7315" s="65" t="str">
        <f>IF(ISBLANK(A7315)," ",IFERROR(IF(A7315&gt;0,VLOOKUP(A7315,Relación!A:C,2,0),"◄ escribe codigo"),"no existe código "))</f>
        <v xml:space="preserve"> </v>
      </c>
      <c r="G7315" s="65" t="str">
        <f>IFERROR(IF(A7315&gt;0,VLOOKUP(A7315,Relación!A:C,3,0),"")," ")</f>
        <v/>
      </c>
      <c r="H7315" s="65" t="str">
        <f>IFERROR(IF(C7315&gt;0,VLOOKUP(A7315,Relación!A:D,4,0),"")," ")</f>
        <v/>
      </c>
      <c r="I7315" s="67" t="str">
        <f t="shared" si="571"/>
        <v xml:space="preserve"> </v>
      </c>
      <c r="J7315" s="65" t="str">
        <f>IFERROR(IF(D7315&gt;0,VLOOKUP(A7315,Relación!A:E,5,0),"")," ")</f>
        <v/>
      </c>
      <c r="K7315" s="66" t="str">
        <f t="shared" si="572"/>
        <v xml:space="preserve"> </v>
      </c>
      <c r="L7315" s="68" t="str">
        <f t="shared" si="574"/>
        <v xml:space="preserve"> </v>
      </c>
      <c r="M7315" s="68" t="str">
        <f t="shared" si="575"/>
        <v xml:space="preserve"> </v>
      </c>
    </row>
    <row r="7316" spans="1:13" ht="16.5" x14ac:dyDescent="0.25">
      <c r="A7316" s="94"/>
      <c r="B7316" s="95"/>
      <c r="C7316" s="94"/>
      <c r="D7316" s="94"/>
      <c r="E7316" s="85" t="str">
        <f t="shared" si="573"/>
        <v/>
      </c>
      <c r="F7316" s="65" t="str">
        <f>IF(ISBLANK(A7316)," ",IFERROR(IF(A7316&gt;0,VLOOKUP(A7316,Relación!A:C,2,0),"◄ escribe codigo"),"no existe código "))</f>
        <v xml:space="preserve"> </v>
      </c>
      <c r="G7316" s="65" t="str">
        <f>IFERROR(IF(A7316&gt;0,VLOOKUP(A7316,Relación!A:C,3,0),"")," ")</f>
        <v/>
      </c>
      <c r="H7316" s="65" t="str">
        <f>IFERROR(IF(C7316&gt;0,VLOOKUP(A7316,Relación!A:D,4,0),"")," ")</f>
        <v/>
      </c>
      <c r="I7316" s="67" t="str">
        <f t="shared" si="571"/>
        <v xml:space="preserve"> </v>
      </c>
      <c r="J7316" s="65" t="str">
        <f>IFERROR(IF(D7316&gt;0,VLOOKUP(A7316,Relación!A:E,5,0),"")," ")</f>
        <v/>
      </c>
      <c r="K7316" s="66" t="str">
        <f t="shared" si="572"/>
        <v xml:space="preserve"> </v>
      </c>
      <c r="L7316" s="68" t="str">
        <f t="shared" si="574"/>
        <v xml:space="preserve"> </v>
      </c>
      <c r="M7316" s="68" t="str">
        <f t="shared" si="575"/>
        <v xml:space="preserve"> </v>
      </c>
    </row>
    <row r="7317" spans="1:13" ht="16.5" x14ac:dyDescent="0.25">
      <c r="A7317" s="94"/>
      <c r="B7317" s="95"/>
      <c r="C7317" s="94"/>
      <c r="D7317" s="94"/>
      <c r="E7317" s="85" t="str">
        <f t="shared" si="573"/>
        <v/>
      </c>
      <c r="F7317" s="65" t="str">
        <f>IF(ISBLANK(A7317)," ",IFERROR(IF(A7317&gt;0,VLOOKUP(A7317,Relación!A:C,2,0),"◄ escribe codigo"),"no existe código "))</f>
        <v xml:space="preserve"> </v>
      </c>
      <c r="G7317" s="65" t="str">
        <f>IFERROR(IF(A7317&gt;0,VLOOKUP(A7317,Relación!A:C,3,0),"")," ")</f>
        <v/>
      </c>
      <c r="H7317" s="65" t="str">
        <f>IFERROR(IF(C7317&gt;0,VLOOKUP(A7317,Relación!A:D,4,0),"")," ")</f>
        <v/>
      </c>
      <c r="I7317" s="67" t="str">
        <f t="shared" si="571"/>
        <v xml:space="preserve"> </v>
      </c>
      <c r="J7317" s="65" t="str">
        <f>IFERROR(IF(D7317&gt;0,VLOOKUP(A7317,Relación!A:E,5,0),"")," ")</f>
        <v/>
      </c>
      <c r="K7317" s="66" t="str">
        <f t="shared" si="572"/>
        <v xml:space="preserve"> </v>
      </c>
      <c r="L7317" s="68" t="str">
        <f t="shared" si="574"/>
        <v xml:space="preserve"> </v>
      </c>
      <c r="M7317" s="68" t="str">
        <f t="shared" si="575"/>
        <v xml:space="preserve"> </v>
      </c>
    </row>
    <row r="7318" spans="1:13" ht="16.5" x14ac:dyDescent="0.25">
      <c r="A7318" s="94"/>
      <c r="B7318" s="95"/>
      <c r="C7318" s="94"/>
      <c r="D7318" s="94"/>
      <c r="E7318" s="85" t="str">
        <f t="shared" si="573"/>
        <v/>
      </c>
      <c r="F7318" s="65" t="str">
        <f>IF(ISBLANK(A7318)," ",IFERROR(IF(A7318&gt;0,VLOOKUP(A7318,Relación!A:C,2,0),"◄ escribe codigo"),"no existe código "))</f>
        <v xml:space="preserve"> </v>
      </c>
      <c r="G7318" s="65" t="str">
        <f>IFERROR(IF(A7318&gt;0,VLOOKUP(A7318,Relación!A:C,3,0),"")," ")</f>
        <v/>
      </c>
      <c r="H7318" s="65" t="str">
        <f>IFERROR(IF(C7318&gt;0,VLOOKUP(A7318,Relación!A:D,4,0),"")," ")</f>
        <v/>
      </c>
      <c r="I7318" s="67" t="str">
        <f t="shared" si="571"/>
        <v xml:space="preserve"> </v>
      </c>
      <c r="J7318" s="65" t="str">
        <f>IFERROR(IF(D7318&gt;0,VLOOKUP(A7318,Relación!A:E,5,0),"")," ")</f>
        <v/>
      </c>
      <c r="K7318" s="66" t="str">
        <f t="shared" si="572"/>
        <v xml:space="preserve"> </v>
      </c>
      <c r="L7318" s="68" t="str">
        <f t="shared" si="574"/>
        <v xml:space="preserve"> </v>
      </c>
      <c r="M7318" s="68" t="str">
        <f t="shared" si="575"/>
        <v xml:space="preserve"> </v>
      </c>
    </row>
    <row r="7319" spans="1:13" ht="16.5" x14ac:dyDescent="0.25">
      <c r="A7319" s="94"/>
      <c r="B7319" s="95"/>
      <c r="C7319" s="94"/>
      <c r="D7319" s="94"/>
      <c r="E7319" s="85" t="str">
        <f t="shared" si="573"/>
        <v/>
      </c>
      <c r="F7319" s="65" t="str">
        <f>IF(ISBLANK(A7319)," ",IFERROR(IF(A7319&gt;0,VLOOKUP(A7319,Relación!A:C,2,0),"◄ escribe codigo"),"no existe código "))</f>
        <v xml:space="preserve"> </v>
      </c>
      <c r="G7319" s="65" t="str">
        <f>IFERROR(IF(A7319&gt;0,VLOOKUP(A7319,Relación!A:C,3,0),"")," ")</f>
        <v/>
      </c>
      <c r="H7319" s="65" t="str">
        <f>IFERROR(IF(C7319&gt;0,VLOOKUP(A7319,Relación!A:D,4,0),"")," ")</f>
        <v/>
      </c>
      <c r="I7319" s="67" t="str">
        <f t="shared" ref="I7319:I7382" si="576">IFERROR(C7319*H7319," ")</f>
        <v xml:space="preserve"> </v>
      </c>
      <c r="J7319" s="65" t="str">
        <f>IFERROR(IF(D7319&gt;0,VLOOKUP(A7319,Relación!A:E,5,0),"")," ")</f>
        <v/>
      </c>
      <c r="K7319" s="66" t="str">
        <f t="shared" ref="K7319:K7382" si="577">IFERROR(D7319*J7319," ")</f>
        <v xml:space="preserve"> </v>
      </c>
      <c r="L7319" s="68" t="str">
        <f t="shared" si="574"/>
        <v xml:space="preserve"> </v>
      </c>
      <c r="M7319" s="68" t="str">
        <f t="shared" si="575"/>
        <v xml:space="preserve"> </v>
      </c>
    </row>
    <row r="7320" spans="1:13" ht="16.5" x14ac:dyDescent="0.25">
      <c r="A7320" s="94"/>
      <c r="B7320" s="95"/>
      <c r="C7320" s="94"/>
      <c r="D7320" s="94"/>
      <c r="E7320" s="85" t="str">
        <f t="shared" si="573"/>
        <v/>
      </c>
      <c r="F7320" s="65" t="str">
        <f>IF(ISBLANK(A7320)," ",IFERROR(IF(A7320&gt;0,VLOOKUP(A7320,Relación!A:C,2,0),"◄ escribe codigo"),"no existe código "))</f>
        <v xml:space="preserve"> </v>
      </c>
      <c r="G7320" s="65" t="str">
        <f>IFERROR(IF(A7320&gt;0,VLOOKUP(A7320,Relación!A:C,3,0),"")," ")</f>
        <v/>
      </c>
      <c r="H7320" s="65" t="str">
        <f>IFERROR(IF(C7320&gt;0,VLOOKUP(A7320,Relación!A:D,4,0),"")," ")</f>
        <v/>
      </c>
      <c r="I7320" s="67" t="str">
        <f t="shared" si="576"/>
        <v xml:space="preserve"> </v>
      </c>
      <c r="J7320" s="65" t="str">
        <f>IFERROR(IF(D7320&gt;0,VLOOKUP(A7320,Relación!A:E,5,0),"")," ")</f>
        <v/>
      </c>
      <c r="K7320" s="66" t="str">
        <f t="shared" si="577"/>
        <v xml:space="preserve"> </v>
      </c>
      <c r="L7320" s="68" t="str">
        <f t="shared" si="574"/>
        <v xml:space="preserve"> </v>
      </c>
      <c r="M7320" s="68" t="str">
        <f t="shared" si="575"/>
        <v xml:space="preserve"> </v>
      </c>
    </row>
    <row r="7321" spans="1:13" ht="16.5" x14ac:dyDescent="0.25">
      <c r="A7321" s="94"/>
      <c r="B7321" s="95"/>
      <c r="C7321" s="94"/>
      <c r="D7321" s="94"/>
      <c r="E7321" s="85" t="str">
        <f t="shared" si="573"/>
        <v/>
      </c>
      <c r="F7321" s="65" t="str">
        <f>IF(ISBLANK(A7321)," ",IFERROR(IF(A7321&gt;0,VLOOKUP(A7321,Relación!A:C,2,0),"◄ escribe codigo"),"no existe código "))</f>
        <v xml:space="preserve"> </v>
      </c>
      <c r="G7321" s="65" t="str">
        <f>IFERROR(IF(A7321&gt;0,VLOOKUP(A7321,Relación!A:C,3,0),"")," ")</f>
        <v/>
      </c>
      <c r="H7321" s="65" t="str">
        <f>IFERROR(IF(C7321&gt;0,VLOOKUP(A7321,Relación!A:D,4,0),"")," ")</f>
        <v/>
      </c>
      <c r="I7321" s="67" t="str">
        <f t="shared" si="576"/>
        <v xml:space="preserve"> </v>
      </c>
      <c r="J7321" s="65" t="str">
        <f>IFERROR(IF(D7321&gt;0,VLOOKUP(A7321,Relación!A:E,5,0),"")," ")</f>
        <v/>
      </c>
      <c r="K7321" s="66" t="str">
        <f t="shared" si="577"/>
        <v xml:space="preserve"> </v>
      </c>
      <c r="L7321" s="68" t="str">
        <f t="shared" si="574"/>
        <v xml:space="preserve"> </v>
      </c>
      <c r="M7321" s="68" t="str">
        <f t="shared" si="575"/>
        <v xml:space="preserve"> </v>
      </c>
    </row>
    <row r="7322" spans="1:13" ht="16.5" x14ac:dyDescent="0.25">
      <c r="A7322" s="94"/>
      <c r="B7322" s="95"/>
      <c r="C7322" s="94"/>
      <c r="D7322" s="94"/>
      <c r="E7322" s="85" t="str">
        <f t="shared" si="573"/>
        <v/>
      </c>
      <c r="F7322" s="65" t="str">
        <f>IF(ISBLANK(A7322)," ",IFERROR(IF(A7322&gt;0,VLOOKUP(A7322,Relación!A:C,2,0),"◄ escribe codigo"),"no existe código "))</f>
        <v xml:space="preserve"> </v>
      </c>
      <c r="G7322" s="65" t="str">
        <f>IFERROR(IF(A7322&gt;0,VLOOKUP(A7322,Relación!A:C,3,0),"")," ")</f>
        <v/>
      </c>
      <c r="H7322" s="65" t="str">
        <f>IFERROR(IF(C7322&gt;0,VLOOKUP(A7322,Relación!A:D,4,0),"")," ")</f>
        <v/>
      </c>
      <c r="I7322" s="67" t="str">
        <f t="shared" si="576"/>
        <v xml:space="preserve"> </v>
      </c>
      <c r="J7322" s="65" t="str">
        <f>IFERROR(IF(D7322&gt;0,VLOOKUP(A7322,Relación!A:E,5,0),"")," ")</f>
        <v/>
      </c>
      <c r="K7322" s="66" t="str">
        <f t="shared" si="577"/>
        <v xml:space="preserve"> </v>
      </c>
      <c r="L7322" s="68" t="str">
        <f t="shared" si="574"/>
        <v xml:space="preserve"> </v>
      </c>
      <c r="M7322" s="68" t="str">
        <f t="shared" si="575"/>
        <v xml:space="preserve"> </v>
      </c>
    </row>
    <row r="7323" spans="1:13" ht="16.5" x14ac:dyDescent="0.25">
      <c r="A7323" s="94"/>
      <c r="B7323" s="95"/>
      <c r="C7323" s="94"/>
      <c r="D7323" s="94"/>
      <c r="E7323" s="85" t="str">
        <f t="shared" si="573"/>
        <v/>
      </c>
      <c r="F7323" s="65" t="str">
        <f>IF(ISBLANK(A7323)," ",IFERROR(IF(A7323&gt;0,VLOOKUP(A7323,Relación!A:C,2,0),"◄ escribe codigo"),"no existe código "))</f>
        <v xml:space="preserve"> </v>
      </c>
      <c r="G7323" s="65" t="str">
        <f>IFERROR(IF(A7323&gt;0,VLOOKUP(A7323,Relación!A:C,3,0),"")," ")</f>
        <v/>
      </c>
      <c r="H7323" s="65" t="str">
        <f>IFERROR(IF(C7323&gt;0,VLOOKUP(A7323,Relación!A:D,4,0),"")," ")</f>
        <v/>
      </c>
      <c r="I7323" s="67" t="str">
        <f t="shared" si="576"/>
        <v xml:space="preserve"> </v>
      </c>
      <c r="J7323" s="65" t="str">
        <f>IFERROR(IF(D7323&gt;0,VLOOKUP(A7323,Relación!A:E,5,0),"")," ")</f>
        <v/>
      </c>
      <c r="K7323" s="66" t="str">
        <f t="shared" si="577"/>
        <v xml:space="preserve"> </v>
      </c>
      <c r="L7323" s="68" t="str">
        <f t="shared" si="574"/>
        <v xml:space="preserve"> </v>
      </c>
      <c r="M7323" s="68" t="str">
        <f t="shared" si="575"/>
        <v xml:space="preserve"> </v>
      </c>
    </row>
    <row r="7324" spans="1:13" ht="16.5" x14ac:dyDescent="0.25">
      <c r="A7324" s="94"/>
      <c r="B7324" s="95"/>
      <c r="C7324" s="94"/>
      <c r="D7324" s="94"/>
      <c r="E7324" s="85" t="str">
        <f t="shared" si="573"/>
        <v/>
      </c>
      <c r="F7324" s="65" t="str">
        <f>IF(ISBLANK(A7324)," ",IFERROR(IF(A7324&gt;0,VLOOKUP(A7324,Relación!A:C,2,0),"◄ escribe codigo"),"no existe código "))</f>
        <v xml:space="preserve"> </v>
      </c>
      <c r="G7324" s="65" t="str">
        <f>IFERROR(IF(A7324&gt;0,VLOOKUP(A7324,Relación!A:C,3,0),"")," ")</f>
        <v/>
      </c>
      <c r="H7324" s="65" t="str">
        <f>IFERROR(IF(C7324&gt;0,VLOOKUP(A7324,Relación!A:D,4,0),"")," ")</f>
        <v/>
      </c>
      <c r="I7324" s="67" t="str">
        <f t="shared" si="576"/>
        <v xml:space="preserve"> </v>
      </c>
      <c r="J7324" s="65" t="str">
        <f>IFERROR(IF(D7324&gt;0,VLOOKUP(A7324,Relación!A:E,5,0),"")," ")</f>
        <v/>
      </c>
      <c r="K7324" s="66" t="str">
        <f t="shared" si="577"/>
        <v xml:space="preserve"> </v>
      </c>
      <c r="L7324" s="68" t="str">
        <f t="shared" si="574"/>
        <v xml:space="preserve"> </v>
      </c>
      <c r="M7324" s="68" t="str">
        <f t="shared" si="575"/>
        <v xml:space="preserve"> </v>
      </c>
    </row>
    <row r="7325" spans="1:13" ht="16.5" x14ac:dyDescent="0.25">
      <c r="A7325" s="94"/>
      <c r="B7325" s="95"/>
      <c r="C7325" s="94"/>
      <c r="D7325" s="94"/>
      <c r="E7325" s="85" t="str">
        <f t="shared" si="573"/>
        <v/>
      </c>
      <c r="F7325" s="65" t="str">
        <f>IF(ISBLANK(A7325)," ",IFERROR(IF(A7325&gt;0,VLOOKUP(A7325,Relación!A:C,2,0),"◄ escribe codigo"),"no existe código "))</f>
        <v xml:space="preserve"> </v>
      </c>
      <c r="G7325" s="65" t="str">
        <f>IFERROR(IF(A7325&gt;0,VLOOKUP(A7325,Relación!A:C,3,0),"")," ")</f>
        <v/>
      </c>
      <c r="H7325" s="65" t="str">
        <f>IFERROR(IF(C7325&gt;0,VLOOKUP(A7325,Relación!A:D,4,0),"")," ")</f>
        <v/>
      </c>
      <c r="I7325" s="67" t="str">
        <f t="shared" si="576"/>
        <v xml:space="preserve"> </v>
      </c>
      <c r="J7325" s="65" t="str">
        <f>IFERROR(IF(D7325&gt;0,VLOOKUP(A7325,Relación!A:E,5,0),"")," ")</f>
        <v/>
      </c>
      <c r="K7325" s="66" t="str">
        <f t="shared" si="577"/>
        <v xml:space="preserve"> </v>
      </c>
      <c r="L7325" s="68" t="str">
        <f t="shared" si="574"/>
        <v xml:space="preserve"> </v>
      </c>
      <c r="M7325" s="68" t="str">
        <f t="shared" si="575"/>
        <v xml:space="preserve"> </v>
      </c>
    </row>
    <row r="7326" spans="1:13" ht="16.5" x14ac:dyDescent="0.25">
      <c r="A7326" s="94"/>
      <c r="B7326" s="95"/>
      <c r="C7326" s="94"/>
      <c r="D7326" s="94"/>
      <c r="E7326" s="85" t="str">
        <f t="shared" si="573"/>
        <v/>
      </c>
      <c r="F7326" s="65" t="str">
        <f>IF(ISBLANK(A7326)," ",IFERROR(IF(A7326&gt;0,VLOOKUP(A7326,Relación!A:C,2,0),"◄ escribe codigo"),"no existe código "))</f>
        <v xml:space="preserve"> </v>
      </c>
      <c r="G7326" s="65" t="str">
        <f>IFERROR(IF(A7326&gt;0,VLOOKUP(A7326,Relación!A:C,3,0),"")," ")</f>
        <v/>
      </c>
      <c r="H7326" s="65" t="str">
        <f>IFERROR(IF(C7326&gt;0,VLOOKUP(A7326,Relación!A:D,4,0),"")," ")</f>
        <v/>
      </c>
      <c r="I7326" s="67" t="str">
        <f t="shared" si="576"/>
        <v xml:space="preserve"> </v>
      </c>
      <c r="J7326" s="65" t="str">
        <f>IFERROR(IF(D7326&gt;0,VLOOKUP(A7326,Relación!A:E,5,0),"")," ")</f>
        <v/>
      </c>
      <c r="K7326" s="66" t="str">
        <f t="shared" si="577"/>
        <v xml:space="preserve"> </v>
      </c>
      <c r="L7326" s="68" t="str">
        <f t="shared" si="574"/>
        <v xml:space="preserve"> </v>
      </c>
      <c r="M7326" s="68" t="str">
        <f t="shared" si="575"/>
        <v xml:space="preserve"> </v>
      </c>
    </row>
    <row r="7327" spans="1:13" ht="16.5" x14ac:dyDescent="0.25">
      <c r="A7327" s="94"/>
      <c r="B7327" s="95"/>
      <c r="C7327" s="94"/>
      <c r="D7327" s="94"/>
      <c r="E7327" s="85" t="str">
        <f t="shared" si="573"/>
        <v/>
      </c>
      <c r="F7327" s="65" t="str">
        <f>IF(ISBLANK(A7327)," ",IFERROR(IF(A7327&gt;0,VLOOKUP(A7327,Relación!A:C,2,0),"◄ escribe codigo"),"no existe código "))</f>
        <v xml:space="preserve"> </v>
      </c>
      <c r="G7327" s="65" t="str">
        <f>IFERROR(IF(A7327&gt;0,VLOOKUP(A7327,Relación!A:C,3,0),"")," ")</f>
        <v/>
      </c>
      <c r="H7327" s="65" t="str">
        <f>IFERROR(IF(C7327&gt;0,VLOOKUP(A7327,Relación!A:D,4,0),"")," ")</f>
        <v/>
      </c>
      <c r="I7327" s="67" t="str">
        <f t="shared" si="576"/>
        <v xml:space="preserve"> </v>
      </c>
      <c r="J7327" s="65" t="str">
        <f>IFERROR(IF(D7327&gt;0,VLOOKUP(A7327,Relación!A:E,5,0),"")," ")</f>
        <v/>
      </c>
      <c r="K7327" s="66" t="str">
        <f t="shared" si="577"/>
        <v xml:space="preserve"> </v>
      </c>
      <c r="L7327" s="68" t="str">
        <f t="shared" si="574"/>
        <v xml:space="preserve"> </v>
      </c>
      <c r="M7327" s="68" t="str">
        <f t="shared" si="575"/>
        <v xml:space="preserve"> </v>
      </c>
    </row>
    <row r="7328" spans="1:13" ht="16.5" x14ac:dyDescent="0.25">
      <c r="A7328" s="94"/>
      <c r="B7328" s="95"/>
      <c r="C7328" s="94"/>
      <c r="D7328" s="94"/>
      <c r="E7328" s="85" t="str">
        <f t="shared" si="573"/>
        <v/>
      </c>
      <c r="F7328" s="65" t="str">
        <f>IF(ISBLANK(A7328)," ",IFERROR(IF(A7328&gt;0,VLOOKUP(A7328,Relación!A:C,2,0),"◄ escribe codigo"),"no existe código "))</f>
        <v xml:space="preserve"> </v>
      </c>
      <c r="G7328" s="65" t="str">
        <f>IFERROR(IF(A7328&gt;0,VLOOKUP(A7328,Relación!A:C,3,0),"")," ")</f>
        <v/>
      </c>
      <c r="H7328" s="65" t="str">
        <f>IFERROR(IF(C7328&gt;0,VLOOKUP(A7328,Relación!A:D,4,0),"")," ")</f>
        <v/>
      </c>
      <c r="I7328" s="67" t="str">
        <f t="shared" si="576"/>
        <v xml:space="preserve"> </v>
      </c>
      <c r="J7328" s="65" t="str">
        <f>IFERROR(IF(D7328&gt;0,VLOOKUP(A7328,Relación!A:E,5,0),"")," ")</f>
        <v/>
      </c>
      <c r="K7328" s="66" t="str">
        <f t="shared" si="577"/>
        <v xml:space="preserve"> </v>
      </c>
      <c r="L7328" s="68" t="str">
        <f t="shared" si="574"/>
        <v xml:space="preserve"> </v>
      </c>
      <c r="M7328" s="68" t="str">
        <f t="shared" si="575"/>
        <v xml:space="preserve"> </v>
      </c>
    </row>
    <row r="7329" spans="1:13" ht="16.5" x14ac:dyDescent="0.25">
      <c r="A7329" s="94"/>
      <c r="B7329" s="95"/>
      <c r="C7329" s="94"/>
      <c r="D7329" s="94"/>
      <c r="E7329" s="85" t="str">
        <f t="shared" si="573"/>
        <v/>
      </c>
      <c r="F7329" s="65" t="str">
        <f>IF(ISBLANK(A7329)," ",IFERROR(IF(A7329&gt;0,VLOOKUP(A7329,Relación!A:C,2,0),"◄ escribe codigo"),"no existe código "))</f>
        <v xml:space="preserve"> </v>
      </c>
      <c r="G7329" s="65" t="str">
        <f>IFERROR(IF(A7329&gt;0,VLOOKUP(A7329,Relación!A:C,3,0),"")," ")</f>
        <v/>
      </c>
      <c r="H7329" s="65" t="str">
        <f>IFERROR(IF(C7329&gt;0,VLOOKUP(A7329,Relación!A:D,4,0),"")," ")</f>
        <v/>
      </c>
      <c r="I7329" s="67" t="str">
        <f t="shared" si="576"/>
        <v xml:space="preserve"> </v>
      </c>
      <c r="J7329" s="65" t="str">
        <f>IFERROR(IF(D7329&gt;0,VLOOKUP(A7329,Relación!A:E,5,0),"")," ")</f>
        <v/>
      </c>
      <c r="K7329" s="66" t="str">
        <f t="shared" si="577"/>
        <v xml:space="preserve"> </v>
      </c>
      <c r="L7329" s="68" t="str">
        <f t="shared" si="574"/>
        <v xml:space="preserve"> </v>
      </c>
      <c r="M7329" s="68" t="str">
        <f t="shared" si="575"/>
        <v xml:space="preserve"> </v>
      </c>
    </row>
    <row r="7330" spans="1:13" ht="16.5" x14ac:dyDescent="0.25">
      <c r="A7330" s="94"/>
      <c r="B7330" s="95"/>
      <c r="C7330" s="94"/>
      <c r="D7330" s="94"/>
      <c r="E7330" s="85" t="str">
        <f t="shared" si="573"/>
        <v/>
      </c>
      <c r="F7330" s="65" t="str">
        <f>IF(ISBLANK(A7330)," ",IFERROR(IF(A7330&gt;0,VLOOKUP(A7330,Relación!A:C,2,0),"◄ escribe codigo"),"no existe código "))</f>
        <v xml:space="preserve"> </v>
      </c>
      <c r="G7330" s="65" t="str">
        <f>IFERROR(IF(A7330&gt;0,VLOOKUP(A7330,Relación!A:C,3,0),"")," ")</f>
        <v/>
      </c>
      <c r="H7330" s="65" t="str">
        <f>IFERROR(IF(C7330&gt;0,VLOOKUP(A7330,Relación!A:D,4,0),"")," ")</f>
        <v/>
      </c>
      <c r="I7330" s="67" t="str">
        <f t="shared" si="576"/>
        <v xml:space="preserve"> </v>
      </c>
      <c r="J7330" s="65" t="str">
        <f>IFERROR(IF(D7330&gt;0,VLOOKUP(A7330,Relación!A:E,5,0),"")," ")</f>
        <v/>
      </c>
      <c r="K7330" s="66" t="str">
        <f t="shared" si="577"/>
        <v xml:space="preserve"> </v>
      </c>
      <c r="L7330" s="68" t="str">
        <f t="shared" si="574"/>
        <v xml:space="preserve"> </v>
      </c>
      <c r="M7330" s="68" t="str">
        <f t="shared" si="575"/>
        <v xml:space="preserve"> </v>
      </c>
    </row>
    <row r="7331" spans="1:13" ht="16.5" x14ac:dyDescent="0.25">
      <c r="A7331" s="94"/>
      <c r="B7331" s="95"/>
      <c r="C7331" s="94"/>
      <c r="D7331" s="94"/>
      <c r="E7331" s="85" t="str">
        <f t="shared" si="573"/>
        <v/>
      </c>
      <c r="F7331" s="65" t="str">
        <f>IF(ISBLANK(A7331)," ",IFERROR(IF(A7331&gt;0,VLOOKUP(A7331,Relación!A:C,2,0),"◄ escribe codigo"),"no existe código "))</f>
        <v xml:space="preserve"> </v>
      </c>
      <c r="G7331" s="65" t="str">
        <f>IFERROR(IF(A7331&gt;0,VLOOKUP(A7331,Relación!A:C,3,0),"")," ")</f>
        <v/>
      </c>
      <c r="H7331" s="65" t="str">
        <f>IFERROR(IF(C7331&gt;0,VLOOKUP(A7331,Relación!A:D,4,0),"")," ")</f>
        <v/>
      </c>
      <c r="I7331" s="67" t="str">
        <f t="shared" si="576"/>
        <v xml:space="preserve"> </v>
      </c>
      <c r="J7331" s="65" t="str">
        <f>IFERROR(IF(D7331&gt;0,VLOOKUP(A7331,Relación!A:E,5,0),"")," ")</f>
        <v/>
      </c>
      <c r="K7331" s="66" t="str">
        <f t="shared" si="577"/>
        <v xml:space="preserve"> </v>
      </c>
      <c r="L7331" s="68" t="str">
        <f t="shared" si="574"/>
        <v xml:space="preserve"> </v>
      </c>
      <c r="M7331" s="68" t="str">
        <f t="shared" si="575"/>
        <v xml:space="preserve"> </v>
      </c>
    </row>
    <row r="7332" spans="1:13" ht="16.5" x14ac:dyDescent="0.25">
      <c r="A7332" s="94"/>
      <c r="B7332" s="95"/>
      <c r="C7332" s="94"/>
      <c r="D7332" s="94"/>
      <c r="E7332" s="85" t="str">
        <f t="shared" si="573"/>
        <v/>
      </c>
      <c r="F7332" s="65" t="str">
        <f>IF(ISBLANK(A7332)," ",IFERROR(IF(A7332&gt;0,VLOOKUP(A7332,Relación!A:C,2,0),"◄ escribe codigo"),"no existe código "))</f>
        <v xml:space="preserve"> </v>
      </c>
      <c r="G7332" s="65" t="str">
        <f>IFERROR(IF(A7332&gt;0,VLOOKUP(A7332,Relación!A:C,3,0),"")," ")</f>
        <v/>
      </c>
      <c r="H7332" s="65" t="str">
        <f>IFERROR(IF(C7332&gt;0,VLOOKUP(A7332,Relación!A:D,4,0),"")," ")</f>
        <v/>
      </c>
      <c r="I7332" s="67" t="str">
        <f t="shared" si="576"/>
        <v xml:space="preserve"> </v>
      </c>
      <c r="J7332" s="65" t="str">
        <f>IFERROR(IF(D7332&gt;0,VLOOKUP(A7332,Relación!A:E,5,0),"")," ")</f>
        <v/>
      </c>
      <c r="K7332" s="66" t="str">
        <f t="shared" si="577"/>
        <v xml:space="preserve"> </v>
      </c>
      <c r="L7332" s="68" t="str">
        <f t="shared" si="574"/>
        <v xml:space="preserve"> </v>
      </c>
      <c r="M7332" s="68" t="str">
        <f t="shared" si="575"/>
        <v xml:space="preserve"> </v>
      </c>
    </row>
    <row r="7333" spans="1:13" ht="16.5" x14ac:dyDescent="0.25">
      <c r="A7333" s="94"/>
      <c r="B7333" s="95"/>
      <c r="C7333" s="94"/>
      <c r="D7333" s="94"/>
      <c r="E7333" s="85" t="str">
        <f t="shared" si="573"/>
        <v/>
      </c>
      <c r="F7333" s="65" t="str">
        <f>IF(ISBLANK(A7333)," ",IFERROR(IF(A7333&gt;0,VLOOKUP(A7333,Relación!A:C,2,0),"◄ escribe codigo"),"no existe código "))</f>
        <v xml:space="preserve"> </v>
      </c>
      <c r="G7333" s="65" t="str">
        <f>IFERROR(IF(A7333&gt;0,VLOOKUP(A7333,Relación!A:C,3,0),"")," ")</f>
        <v/>
      </c>
      <c r="H7333" s="65" t="str">
        <f>IFERROR(IF(C7333&gt;0,VLOOKUP(A7333,Relación!A:D,4,0),"")," ")</f>
        <v/>
      </c>
      <c r="I7333" s="67" t="str">
        <f t="shared" si="576"/>
        <v xml:space="preserve"> </v>
      </c>
      <c r="J7333" s="65" t="str">
        <f>IFERROR(IF(D7333&gt;0,VLOOKUP(A7333,Relación!A:E,5,0),"")," ")</f>
        <v/>
      </c>
      <c r="K7333" s="66" t="str">
        <f t="shared" si="577"/>
        <v xml:space="preserve"> </v>
      </c>
      <c r="L7333" s="68" t="str">
        <f t="shared" si="574"/>
        <v xml:space="preserve"> </v>
      </c>
      <c r="M7333" s="68" t="str">
        <f t="shared" si="575"/>
        <v xml:space="preserve"> </v>
      </c>
    </row>
    <row r="7334" spans="1:13" ht="16.5" x14ac:dyDescent="0.25">
      <c r="A7334" s="94"/>
      <c r="B7334" s="95"/>
      <c r="C7334" s="94"/>
      <c r="D7334" s="94"/>
      <c r="E7334" s="85" t="str">
        <f t="shared" si="573"/>
        <v/>
      </c>
      <c r="F7334" s="65" t="str">
        <f>IF(ISBLANK(A7334)," ",IFERROR(IF(A7334&gt;0,VLOOKUP(A7334,Relación!A:C,2,0),"◄ escribe codigo"),"no existe código "))</f>
        <v xml:space="preserve"> </v>
      </c>
      <c r="G7334" s="65" t="str">
        <f>IFERROR(IF(A7334&gt;0,VLOOKUP(A7334,Relación!A:C,3,0),"")," ")</f>
        <v/>
      </c>
      <c r="H7334" s="65" t="str">
        <f>IFERROR(IF(C7334&gt;0,VLOOKUP(A7334,Relación!A:D,4,0),"")," ")</f>
        <v/>
      </c>
      <c r="I7334" s="67" t="str">
        <f t="shared" si="576"/>
        <v xml:space="preserve"> </v>
      </c>
      <c r="J7334" s="65" t="str">
        <f>IFERROR(IF(D7334&gt;0,VLOOKUP(A7334,Relación!A:E,5,0),"")," ")</f>
        <v/>
      </c>
      <c r="K7334" s="66" t="str">
        <f t="shared" si="577"/>
        <v xml:space="preserve"> </v>
      </c>
      <c r="L7334" s="68" t="str">
        <f t="shared" si="574"/>
        <v xml:space="preserve"> </v>
      </c>
      <c r="M7334" s="68" t="str">
        <f t="shared" si="575"/>
        <v xml:space="preserve"> </v>
      </c>
    </row>
    <row r="7335" spans="1:13" ht="16.5" x14ac:dyDescent="0.25">
      <c r="A7335" s="94"/>
      <c r="B7335" s="95"/>
      <c r="C7335" s="94"/>
      <c r="D7335" s="94"/>
      <c r="E7335" s="85" t="str">
        <f t="shared" si="573"/>
        <v/>
      </c>
      <c r="F7335" s="65" t="str">
        <f>IF(ISBLANK(A7335)," ",IFERROR(IF(A7335&gt;0,VLOOKUP(A7335,Relación!A:C,2,0),"◄ escribe codigo"),"no existe código "))</f>
        <v xml:space="preserve"> </v>
      </c>
      <c r="G7335" s="65" t="str">
        <f>IFERROR(IF(A7335&gt;0,VLOOKUP(A7335,Relación!A:C,3,0),"")," ")</f>
        <v/>
      </c>
      <c r="H7335" s="65" t="str">
        <f>IFERROR(IF(C7335&gt;0,VLOOKUP(A7335,Relación!A:D,4,0),"")," ")</f>
        <v/>
      </c>
      <c r="I7335" s="67" t="str">
        <f t="shared" si="576"/>
        <v xml:space="preserve"> </v>
      </c>
      <c r="J7335" s="65" t="str">
        <f>IFERROR(IF(D7335&gt;0,VLOOKUP(A7335,Relación!A:E,5,0),"")," ")</f>
        <v/>
      </c>
      <c r="K7335" s="66" t="str">
        <f t="shared" si="577"/>
        <v xml:space="preserve"> </v>
      </c>
      <c r="L7335" s="68" t="str">
        <f t="shared" si="574"/>
        <v xml:space="preserve"> </v>
      </c>
      <c r="M7335" s="68" t="str">
        <f t="shared" si="575"/>
        <v xml:space="preserve"> </v>
      </c>
    </row>
    <row r="7336" spans="1:13" ht="16.5" x14ac:dyDescent="0.25">
      <c r="A7336" s="94"/>
      <c r="B7336" s="95"/>
      <c r="C7336" s="94"/>
      <c r="D7336" s="94"/>
      <c r="E7336" s="85" t="str">
        <f t="shared" si="573"/>
        <v/>
      </c>
      <c r="F7336" s="65" t="str">
        <f>IF(ISBLANK(A7336)," ",IFERROR(IF(A7336&gt;0,VLOOKUP(A7336,Relación!A:C,2,0),"◄ escribe codigo"),"no existe código "))</f>
        <v xml:space="preserve"> </v>
      </c>
      <c r="G7336" s="65" t="str">
        <f>IFERROR(IF(A7336&gt;0,VLOOKUP(A7336,Relación!A:C,3,0),"")," ")</f>
        <v/>
      </c>
      <c r="H7336" s="65" t="str">
        <f>IFERROR(IF(C7336&gt;0,VLOOKUP(A7336,Relación!A:D,4,0),"")," ")</f>
        <v/>
      </c>
      <c r="I7336" s="67" t="str">
        <f t="shared" si="576"/>
        <v xml:space="preserve"> </v>
      </c>
      <c r="J7336" s="65" t="str">
        <f>IFERROR(IF(D7336&gt;0,VLOOKUP(A7336,Relación!A:E,5,0),"")," ")</f>
        <v/>
      </c>
      <c r="K7336" s="66" t="str">
        <f t="shared" si="577"/>
        <v xml:space="preserve"> </v>
      </c>
      <c r="L7336" s="68" t="str">
        <f t="shared" si="574"/>
        <v xml:space="preserve"> </v>
      </c>
      <c r="M7336" s="68" t="str">
        <f t="shared" si="575"/>
        <v xml:space="preserve"> </v>
      </c>
    </row>
    <row r="7337" spans="1:13" ht="16.5" x14ac:dyDescent="0.25">
      <c r="A7337" s="94"/>
      <c r="B7337" s="95"/>
      <c r="C7337" s="94"/>
      <c r="D7337" s="94"/>
      <c r="E7337" s="85" t="str">
        <f t="shared" si="573"/>
        <v/>
      </c>
      <c r="F7337" s="65" t="str">
        <f>IF(ISBLANK(A7337)," ",IFERROR(IF(A7337&gt;0,VLOOKUP(A7337,Relación!A:C,2,0),"◄ escribe codigo"),"no existe código "))</f>
        <v xml:space="preserve"> </v>
      </c>
      <c r="G7337" s="65" t="str">
        <f>IFERROR(IF(A7337&gt;0,VLOOKUP(A7337,Relación!A:C,3,0),"")," ")</f>
        <v/>
      </c>
      <c r="H7337" s="65" t="str">
        <f>IFERROR(IF(C7337&gt;0,VLOOKUP(A7337,Relación!A:D,4,0),"")," ")</f>
        <v/>
      </c>
      <c r="I7337" s="67" t="str">
        <f t="shared" si="576"/>
        <v xml:space="preserve"> </v>
      </c>
      <c r="J7337" s="65" t="str">
        <f>IFERROR(IF(D7337&gt;0,VLOOKUP(A7337,Relación!A:E,5,0),"")," ")</f>
        <v/>
      </c>
      <c r="K7337" s="66" t="str">
        <f t="shared" si="577"/>
        <v xml:space="preserve"> </v>
      </c>
      <c r="L7337" s="68" t="str">
        <f t="shared" si="574"/>
        <v xml:space="preserve"> </v>
      </c>
      <c r="M7337" s="68" t="str">
        <f t="shared" si="575"/>
        <v xml:space="preserve"> </v>
      </c>
    </row>
    <row r="7338" spans="1:13" ht="16.5" x14ac:dyDescent="0.25">
      <c r="A7338" s="94"/>
      <c r="B7338" s="95"/>
      <c r="C7338" s="94"/>
      <c r="D7338" s="94"/>
      <c r="E7338" s="85" t="str">
        <f t="shared" si="573"/>
        <v/>
      </c>
      <c r="F7338" s="65" t="str">
        <f>IF(ISBLANK(A7338)," ",IFERROR(IF(A7338&gt;0,VLOOKUP(A7338,Relación!A:C,2,0),"◄ escribe codigo"),"no existe código "))</f>
        <v xml:space="preserve"> </v>
      </c>
      <c r="G7338" s="65" t="str">
        <f>IFERROR(IF(A7338&gt;0,VLOOKUP(A7338,Relación!A:C,3,0),"")," ")</f>
        <v/>
      </c>
      <c r="H7338" s="65" t="str">
        <f>IFERROR(IF(C7338&gt;0,VLOOKUP(A7338,Relación!A:D,4,0),"")," ")</f>
        <v/>
      </c>
      <c r="I7338" s="67" t="str">
        <f t="shared" si="576"/>
        <v xml:space="preserve"> </v>
      </c>
      <c r="J7338" s="65" t="str">
        <f>IFERROR(IF(D7338&gt;0,VLOOKUP(A7338,Relación!A:E,5,0),"")," ")</f>
        <v/>
      </c>
      <c r="K7338" s="66" t="str">
        <f t="shared" si="577"/>
        <v xml:space="preserve"> </v>
      </c>
      <c r="L7338" s="68" t="str">
        <f t="shared" si="574"/>
        <v xml:space="preserve"> </v>
      </c>
      <c r="M7338" s="68" t="str">
        <f t="shared" si="575"/>
        <v xml:space="preserve"> </v>
      </c>
    </row>
    <row r="7339" spans="1:13" ht="16.5" x14ac:dyDescent="0.25">
      <c r="A7339" s="94"/>
      <c r="B7339" s="95"/>
      <c r="C7339" s="94"/>
      <c r="D7339" s="94"/>
      <c r="E7339" s="85" t="str">
        <f t="shared" si="573"/>
        <v/>
      </c>
      <c r="F7339" s="65" t="str">
        <f>IF(ISBLANK(A7339)," ",IFERROR(IF(A7339&gt;0,VLOOKUP(A7339,Relación!A:C,2,0),"◄ escribe codigo"),"no existe código "))</f>
        <v xml:space="preserve"> </v>
      </c>
      <c r="G7339" s="65" t="str">
        <f>IFERROR(IF(A7339&gt;0,VLOOKUP(A7339,Relación!A:C,3,0),"")," ")</f>
        <v/>
      </c>
      <c r="H7339" s="65" t="str">
        <f>IFERROR(IF(C7339&gt;0,VLOOKUP(A7339,Relación!A:D,4,0),"")," ")</f>
        <v/>
      </c>
      <c r="I7339" s="67" t="str">
        <f t="shared" si="576"/>
        <v xml:space="preserve"> </v>
      </c>
      <c r="J7339" s="65" t="str">
        <f>IFERROR(IF(D7339&gt;0,VLOOKUP(A7339,Relación!A:E,5,0),"")," ")</f>
        <v/>
      </c>
      <c r="K7339" s="66" t="str">
        <f t="shared" si="577"/>
        <v xml:space="preserve"> </v>
      </c>
      <c r="L7339" s="68" t="str">
        <f t="shared" si="574"/>
        <v xml:space="preserve"> </v>
      </c>
      <c r="M7339" s="68" t="str">
        <f t="shared" si="575"/>
        <v xml:space="preserve"> </v>
      </c>
    </row>
    <row r="7340" spans="1:13" ht="16.5" x14ac:dyDescent="0.25">
      <c r="A7340" s="94"/>
      <c r="B7340" s="95"/>
      <c r="C7340" s="94"/>
      <c r="D7340" s="94"/>
      <c r="E7340" s="85" t="str">
        <f t="shared" si="573"/>
        <v/>
      </c>
      <c r="F7340" s="65" t="str">
        <f>IF(ISBLANK(A7340)," ",IFERROR(IF(A7340&gt;0,VLOOKUP(A7340,Relación!A:C,2,0),"◄ escribe codigo"),"no existe código "))</f>
        <v xml:space="preserve"> </v>
      </c>
      <c r="G7340" s="65" t="str">
        <f>IFERROR(IF(A7340&gt;0,VLOOKUP(A7340,Relación!A:C,3,0),"")," ")</f>
        <v/>
      </c>
      <c r="H7340" s="65" t="str">
        <f>IFERROR(IF(C7340&gt;0,VLOOKUP(A7340,Relación!A:D,4,0),"")," ")</f>
        <v/>
      </c>
      <c r="I7340" s="67" t="str">
        <f t="shared" si="576"/>
        <v xml:space="preserve"> </v>
      </c>
      <c r="J7340" s="65" t="str">
        <f>IFERROR(IF(D7340&gt;0,VLOOKUP(A7340,Relación!A:E,5,0),"")," ")</f>
        <v/>
      </c>
      <c r="K7340" s="66" t="str">
        <f t="shared" si="577"/>
        <v xml:space="preserve"> </v>
      </c>
      <c r="L7340" s="68" t="str">
        <f t="shared" si="574"/>
        <v xml:space="preserve"> </v>
      </c>
      <c r="M7340" s="68" t="str">
        <f t="shared" si="575"/>
        <v xml:space="preserve"> </v>
      </c>
    </row>
    <row r="7341" spans="1:13" ht="16.5" x14ac:dyDescent="0.25">
      <c r="A7341" s="94"/>
      <c r="B7341" s="95"/>
      <c r="C7341" s="94"/>
      <c r="D7341" s="94"/>
      <c r="E7341" s="85" t="str">
        <f t="shared" si="573"/>
        <v/>
      </c>
      <c r="F7341" s="65" t="str">
        <f>IF(ISBLANK(A7341)," ",IFERROR(IF(A7341&gt;0,VLOOKUP(A7341,Relación!A:C,2,0),"◄ escribe codigo"),"no existe código "))</f>
        <v xml:space="preserve"> </v>
      </c>
      <c r="G7341" s="65" t="str">
        <f>IFERROR(IF(A7341&gt;0,VLOOKUP(A7341,Relación!A:C,3,0),"")," ")</f>
        <v/>
      </c>
      <c r="H7341" s="65" t="str">
        <f>IFERROR(IF(C7341&gt;0,VLOOKUP(A7341,Relación!A:D,4,0),"")," ")</f>
        <v/>
      </c>
      <c r="I7341" s="67" t="str">
        <f t="shared" si="576"/>
        <v xml:space="preserve"> </v>
      </c>
      <c r="J7341" s="65" t="str">
        <f>IFERROR(IF(D7341&gt;0,VLOOKUP(A7341,Relación!A:E,5,0),"")," ")</f>
        <v/>
      </c>
      <c r="K7341" s="66" t="str">
        <f t="shared" si="577"/>
        <v xml:space="preserve"> </v>
      </c>
      <c r="L7341" s="68" t="str">
        <f t="shared" si="574"/>
        <v xml:space="preserve"> </v>
      </c>
      <c r="M7341" s="68" t="str">
        <f t="shared" si="575"/>
        <v xml:space="preserve"> </v>
      </c>
    </row>
    <row r="7342" spans="1:13" ht="16.5" x14ac:dyDescent="0.25">
      <c r="A7342" s="94"/>
      <c r="B7342" s="95"/>
      <c r="C7342" s="94"/>
      <c r="D7342" s="94"/>
      <c r="E7342" s="85" t="str">
        <f t="shared" si="573"/>
        <v/>
      </c>
      <c r="F7342" s="65" t="str">
        <f>IF(ISBLANK(A7342)," ",IFERROR(IF(A7342&gt;0,VLOOKUP(A7342,Relación!A:C,2,0),"◄ escribe codigo"),"no existe código "))</f>
        <v xml:space="preserve"> </v>
      </c>
      <c r="G7342" s="65" t="str">
        <f>IFERROR(IF(A7342&gt;0,VLOOKUP(A7342,Relación!A:C,3,0),"")," ")</f>
        <v/>
      </c>
      <c r="H7342" s="65" t="str">
        <f>IFERROR(IF(C7342&gt;0,VLOOKUP(A7342,Relación!A:D,4,0),"")," ")</f>
        <v/>
      </c>
      <c r="I7342" s="67" t="str">
        <f t="shared" si="576"/>
        <v xml:space="preserve"> </v>
      </c>
      <c r="J7342" s="65" t="str">
        <f>IFERROR(IF(D7342&gt;0,VLOOKUP(A7342,Relación!A:E,5,0),"")," ")</f>
        <v/>
      </c>
      <c r="K7342" s="66" t="str">
        <f t="shared" si="577"/>
        <v xml:space="preserve"> </v>
      </c>
      <c r="L7342" s="68" t="str">
        <f t="shared" si="574"/>
        <v xml:space="preserve"> </v>
      </c>
      <c r="M7342" s="68" t="str">
        <f t="shared" si="575"/>
        <v xml:space="preserve"> </v>
      </c>
    </row>
    <row r="7343" spans="1:13" ht="16.5" x14ac:dyDescent="0.25">
      <c r="A7343" s="94"/>
      <c r="B7343" s="95"/>
      <c r="C7343" s="94"/>
      <c r="D7343" s="94"/>
      <c r="E7343" s="85" t="str">
        <f t="shared" si="573"/>
        <v/>
      </c>
      <c r="F7343" s="65" t="str">
        <f>IF(ISBLANK(A7343)," ",IFERROR(IF(A7343&gt;0,VLOOKUP(A7343,Relación!A:C,2,0),"◄ escribe codigo"),"no existe código "))</f>
        <v xml:space="preserve"> </v>
      </c>
      <c r="G7343" s="65" t="str">
        <f>IFERROR(IF(A7343&gt;0,VLOOKUP(A7343,Relación!A:C,3,0),"")," ")</f>
        <v/>
      </c>
      <c r="H7343" s="65" t="str">
        <f>IFERROR(IF(C7343&gt;0,VLOOKUP(A7343,Relación!A:D,4,0),"")," ")</f>
        <v/>
      </c>
      <c r="I7343" s="67" t="str">
        <f t="shared" si="576"/>
        <v xml:space="preserve"> </v>
      </c>
      <c r="J7343" s="65" t="str">
        <f>IFERROR(IF(D7343&gt;0,VLOOKUP(A7343,Relación!A:E,5,0),"")," ")</f>
        <v/>
      </c>
      <c r="K7343" s="66" t="str">
        <f t="shared" si="577"/>
        <v xml:space="preserve"> </v>
      </c>
      <c r="L7343" s="68" t="str">
        <f t="shared" si="574"/>
        <v xml:space="preserve"> </v>
      </c>
      <c r="M7343" s="68" t="str">
        <f t="shared" si="575"/>
        <v xml:space="preserve"> </v>
      </c>
    </row>
    <row r="7344" spans="1:13" ht="16.5" x14ac:dyDescent="0.25">
      <c r="A7344" s="94"/>
      <c r="B7344" s="95"/>
      <c r="C7344" s="94"/>
      <c r="D7344" s="94"/>
      <c r="E7344" s="85" t="str">
        <f t="shared" si="573"/>
        <v/>
      </c>
      <c r="F7344" s="65" t="str">
        <f>IF(ISBLANK(A7344)," ",IFERROR(IF(A7344&gt;0,VLOOKUP(A7344,Relación!A:C,2,0),"◄ escribe codigo"),"no existe código "))</f>
        <v xml:space="preserve"> </v>
      </c>
      <c r="G7344" s="65" t="str">
        <f>IFERROR(IF(A7344&gt;0,VLOOKUP(A7344,Relación!A:C,3,0),"")," ")</f>
        <v/>
      </c>
      <c r="H7344" s="65" t="str">
        <f>IFERROR(IF(C7344&gt;0,VLOOKUP(A7344,Relación!A:D,4,0),"")," ")</f>
        <v/>
      </c>
      <c r="I7344" s="67" t="str">
        <f t="shared" si="576"/>
        <v xml:space="preserve"> </v>
      </c>
      <c r="J7344" s="65" t="str">
        <f>IFERROR(IF(D7344&gt;0,VLOOKUP(A7344,Relación!A:E,5,0),"")," ")</f>
        <v/>
      </c>
      <c r="K7344" s="66" t="str">
        <f t="shared" si="577"/>
        <v xml:space="preserve"> </v>
      </c>
      <c r="L7344" s="68" t="str">
        <f t="shared" si="574"/>
        <v xml:space="preserve"> </v>
      </c>
      <c r="M7344" s="68" t="str">
        <f t="shared" si="575"/>
        <v xml:space="preserve"> </v>
      </c>
    </row>
    <row r="7345" spans="1:13" ht="16.5" x14ac:dyDescent="0.25">
      <c r="A7345" s="94"/>
      <c r="B7345" s="95"/>
      <c r="C7345" s="94"/>
      <c r="D7345" s="94"/>
      <c r="E7345" s="85" t="str">
        <f t="shared" si="573"/>
        <v/>
      </c>
      <c r="F7345" s="65" t="str">
        <f>IF(ISBLANK(A7345)," ",IFERROR(IF(A7345&gt;0,VLOOKUP(A7345,Relación!A:C,2,0),"◄ escribe codigo"),"no existe código "))</f>
        <v xml:space="preserve"> </v>
      </c>
      <c r="G7345" s="65" t="str">
        <f>IFERROR(IF(A7345&gt;0,VLOOKUP(A7345,Relación!A:C,3,0),"")," ")</f>
        <v/>
      </c>
      <c r="H7345" s="65" t="str">
        <f>IFERROR(IF(C7345&gt;0,VLOOKUP(A7345,Relación!A:D,4,0),"")," ")</f>
        <v/>
      </c>
      <c r="I7345" s="67" t="str">
        <f t="shared" si="576"/>
        <v xml:space="preserve"> </v>
      </c>
      <c r="J7345" s="65" t="str">
        <f>IFERROR(IF(D7345&gt;0,VLOOKUP(A7345,Relación!A:E,5,0),"")," ")</f>
        <v/>
      </c>
      <c r="K7345" s="66" t="str">
        <f t="shared" si="577"/>
        <v xml:space="preserve"> </v>
      </c>
      <c r="L7345" s="68" t="str">
        <f t="shared" si="574"/>
        <v xml:space="preserve"> </v>
      </c>
      <c r="M7345" s="68" t="str">
        <f t="shared" si="575"/>
        <v xml:space="preserve"> </v>
      </c>
    </row>
    <row r="7346" spans="1:13" ht="16.5" x14ac:dyDescent="0.25">
      <c r="A7346" s="94"/>
      <c r="B7346" s="95"/>
      <c r="C7346" s="94"/>
      <c r="D7346" s="94"/>
      <c r="E7346" s="85" t="str">
        <f t="shared" si="573"/>
        <v/>
      </c>
      <c r="F7346" s="65" t="str">
        <f>IF(ISBLANK(A7346)," ",IFERROR(IF(A7346&gt;0,VLOOKUP(A7346,Relación!A:C,2,0),"◄ escribe codigo"),"no existe código "))</f>
        <v xml:space="preserve"> </v>
      </c>
      <c r="G7346" s="65" t="str">
        <f>IFERROR(IF(A7346&gt;0,VLOOKUP(A7346,Relación!A:C,3,0),"")," ")</f>
        <v/>
      </c>
      <c r="H7346" s="65" t="str">
        <f>IFERROR(IF(C7346&gt;0,VLOOKUP(A7346,Relación!A:D,4,0),"")," ")</f>
        <v/>
      </c>
      <c r="I7346" s="67" t="str">
        <f t="shared" si="576"/>
        <v xml:space="preserve"> </v>
      </c>
      <c r="J7346" s="65" t="str">
        <f>IFERROR(IF(D7346&gt;0,VLOOKUP(A7346,Relación!A:E,5,0),"")," ")</f>
        <v/>
      </c>
      <c r="K7346" s="66" t="str">
        <f t="shared" si="577"/>
        <v xml:space="preserve"> </v>
      </c>
      <c r="L7346" s="68" t="str">
        <f t="shared" si="574"/>
        <v xml:space="preserve"> </v>
      </c>
      <c r="M7346" s="68" t="str">
        <f t="shared" si="575"/>
        <v xml:space="preserve"> </v>
      </c>
    </row>
    <row r="7347" spans="1:13" ht="16.5" x14ac:dyDescent="0.25">
      <c r="A7347" s="94"/>
      <c r="B7347" s="95"/>
      <c r="C7347" s="94"/>
      <c r="D7347" s="94"/>
      <c r="E7347" s="85" t="str">
        <f t="shared" si="573"/>
        <v/>
      </c>
      <c r="F7347" s="65" t="str">
        <f>IF(ISBLANK(A7347)," ",IFERROR(IF(A7347&gt;0,VLOOKUP(A7347,Relación!A:C,2,0),"◄ escribe codigo"),"no existe código "))</f>
        <v xml:space="preserve"> </v>
      </c>
      <c r="G7347" s="65" t="str">
        <f>IFERROR(IF(A7347&gt;0,VLOOKUP(A7347,Relación!A:C,3,0),"")," ")</f>
        <v/>
      </c>
      <c r="H7347" s="65" t="str">
        <f>IFERROR(IF(C7347&gt;0,VLOOKUP(A7347,Relación!A:D,4,0),"")," ")</f>
        <v/>
      </c>
      <c r="I7347" s="67" t="str">
        <f t="shared" si="576"/>
        <v xml:space="preserve"> </v>
      </c>
      <c r="J7347" s="65" t="str">
        <f>IFERROR(IF(D7347&gt;0,VLOOKUP(A7347,Relación!A:E,5,0),"")," ")</f>
        <v/>
      </c>
      <c r="K7347" s="66" t="str">
        <f t="shared" si="577"/>
        <v xml:space="preserve"> </v>
      </c>
      <c r="L7347" s="68" t="str">
        <f t="shared" si="574"/>
        <v xml:space="preserve"> </v>
      </c>
      <c r="M7347" s="68" t="str">
        <f t="shared" si="575"/>
        <v xml:space="preserve"> </v>
      </c>
    </row>
    <row r="7348" spans="1:13" ht="16.5" x14ac:dyDescent="0.25">
      <c r="A7348" s="94"/>
      <c r="B7348" s="95"/>
      <c r="C7348" s="94"/>
      <c r="D7348" s="94"/>
      <c r="E7348" s="85" t="str">
        <f t="shared" si="573"/>
        <v/>
      </c>
      <c r="F7348" s="65" t="str">
        <f>IF(ISBLANK(A7348)," ",IFERROR(IF(A7348&gt;0,VLOOKUP(A7348,Relación!A:C,2,0),"◄ escribe codigo"),"no existe código "))</f>
        <v xml:space="preserve"> </v>
      </c>
      <c r="G7348" s="65" t="str">
        <f>IFERROR(IF(A7348&gt;0,VLOOKUP(A7348,Relación!A:C,3,0),"")," ")</f>
        <v/>
      </c>
      <c r="H7348" s="65" t="str">
        <f>IFERROR(IF(C7348&gt;0,VLOOKUP(A7348,Relación!A:D,4,0),"")," ")</f>
        <v/>
      </c>
      <c r="I7348" s="67" t="str">
        <f t="shared" si="576"/>
        <v xml:space="preserve"> </v>
      </c>
      <c r="J7348" s="65" t="str">
        <f>IFERROR(IF(D7348&gt;0,VLOOKUP(A7348,Relación!A:E,5,0),"")," ")</f>
        <v/>
      </c>
      <c r="K7348" s="66" t="str">
        <f t="shared" si="577"/>
        <v xml:space="preserve"> </v>
      </c>
      <c r="L7348" s="68" t="str">
        <f t="shared" si="574"/>
        <v xml:space="preserve"> </v>
      </c>
      <c r="M7348" s="68" t="str">
        <f t="shared" si="575"/>
        <v xml:space="preserve"> </v>
      </c>
    </row>
    <row r="7349" spans="1:13" ht="16.5" x14ac:dyDescent="0.25">
      <c r="A7349" s="94"/>
      <c r="B7349" s="95"/>
      <c r="C7349" s="94"/>
      <c r="D7349" s="94"/>
      <c r="E7349" s="85" t="str">
        <f t="shared" si="573"/>
        <v/>
      </c>
      <c r="F7349" s="65" t="str">
        <f>IF(ISBLANK(A7349)," ",IFERROR(IF(A7349&gt;0,VLOOKUP(A7349,Relación!A:C,2,0),"◄ escribe codigo"),"no existe código "))</f>
        <v xml:space="preserve"> </v>
      </c>
      <c r="G7349" s="65" t="str">
        <f>IFERROR(IF(A7349&gt;0,VLOOKUP(A7349,Relación!A:C,3,0),"")," ")</f>
        <v/>
      </c>
      <c r="H7349" s="65" t="str">
        <f>IFERROR(IF(C7349&gt;0,VLOOKUP(A7349,Relación!A:D,4,0),"")," ")</f>
        <v/>
      </c>
      <c r="I7349" s="67" t="str">
        <f t="shared" si="576"/>
        <v xml:space="preserve"> </v>
      </c>
      <c r="J7349" s="65" t="str">
        <f>IFERROR(IF(D7349&gt;0,VLOOKUP(A7349,Relación!A:E,5,0),"")," ")</f>
        <v/>
      </c>
      <c r="K7349" s="66" t="str">
        <f t="shared" si="577"/>
        <v xml:space="preserve"> </v>
      </c>
      <c r="L7349" s="68" t="str">
        <f t="shared" si="574"/>
        <v xml:space="preserve"> </v>
      </c>
      <c r="M7349" s="68" t="str">
        <f t="shared" si="575"/>
        <v xml:space="preserve"> </v>
      </c>
    </row>
    <row r="7350" spans="1:13" ht="16.5" x14ac:dyDescent="0.25">
      <c r="A7350" s="94"/>
      <c r="B7350" s="95"/>
      <c r="C7350" s="94"/>
      <c r="D7350" s="94"/>
      <c r="E7350" s="85" t="str">
        <f t="shared" si="573"/>
        <v/>
      </c>
      <c r="F7350" s="65" t="str">
        <f>IF(ISBLANK(A7350)," ",IFERROR(IF(A7350&gt;0,VLOOKUP(A7350,Relación!A:C,2,0),"◄ escribe codigo"),"no existe código "))</f>
        <v xml:space="preserve"> </v>
      </c>
      <c r="G7350" s="65" t="str">
        <f>IFERROR(IF(A7350&gt;0,VLOOKUP(A7350,Relación!A:C,3,0),"")," ")</f>
        <v/>
      </c>
      <c r="H7350" s="65" t="str">
        <f>IFERROR(IF(C7350&gt;0,VLOOKUP(A7350,Relación!A:D,4,0),"")," ")</f>
        <v/>
      </c>
      <c r="I7350" s="67" t="str">
        <f t="shared" si="576"/>
        <v xml:space="preserve"> </v>
      </c>
      <c r="J7350" s="65" t="str">
        <f>IFERROR(IF(D7350&gt;0,VLOOKUP(A7350,Relación!A:E,5,0),"")," ")</f>
        <v/>
      </c>
      <c r="K7350" s="66" t="str">
        <f t="shared" si="577"/>
        <v xml:space="preserve"> </v>
      </c>
      <c r="L7350" s="68" t="str">
        <f t="shared" si="574"/>
        <v xml:space="preserve"> </v>
      </c>
      <c r="M7350" s="68" t="str">
        <f t="shared" si="575"/>
        <v xml:space="preserve"> </v>
      </c>
    </row>
    <row r="7351" spans="1:13" ht="16.5" x14ac:dyDescent="0.25">
      <c r="A7351" s="94"/>
      <c r="B7351" s="95"/>
      <c r="C7351" s="94"/>
      <c r="D7351" s="94"/>
      <c r="E7351" s="85" t="str">
        <f t="shared" si="573"/>
        <v/>
      </c>
      <c r="F7351" s="65" t="str">
        <f>IF(ISBLANK(A7351)," ",IFERROR(IF(A7351&gt;0,VLOOKUP(A7351,Relación!A:C,2,0),"◄ escribe codigo"),"no existe código "))</f>
        <v xml:space="preserve"> </v>
      </c>
      <c r="G7351" s="65" t="str">
        <f>IFERROR(IF(A7351&gt;0,VLOOKUP(A7351,Relación!A:C,3,0),"")," ")</f>
        <v/>
      </c>
      <c r="H7351" s="65" t="str">
        <f>IFERROR(IF(C7351&gt;0,VLOOKUP(A7351,Relación!A:D,4,0),"")," ")</f>
        <v/>
      </c>
      <c r="I7351" s="67" t="str">
        <f t="shared" si="576"/>
        <v xml:space="preserve"> </v>
      </c>
      <c r="J7351" s="65" t="str">
        <f>IFERROR(IF(D7351&gt;0,VLOOKUP(A7351,Relación!A:E,5,0),"")," ")</f>
        <v/>
      </c>
      <c r="K7351" s="66" t="str">
        <f t="shared" si="577"/>
        <v xml:space="preserve"> </v>
      </c>
      <c r="L7351" s="68" t="str">
        <f t="shared" si="574"/>
        <v xml:space="preserve"> </v>
      </c>
      <c r="M7351" s="68" t="str">
        <f t="shared" si="575"/>
        <v xml:space="preserve"> </v>
      </c>
    </row>
    <row r="7352" spans="1:13" ht="16.5" x14ac:dyDescent="0.25">
      <c r="A7352" s="94"/>
      <c r="B7352" s="95"/>
      <c r="C7352" s="94"/>
      <c r="D7352" s="94"/>
      <c r="E7352" s="85" t="str">
        <f t="shared" si="573"/>
        <v/>
      </c>
      <c r="F7352" s="65" t="str">
        <f>IF(ISBLANK(A7352)," ",IFERROR(IF(A7352&gt;0,VLOOKUP(A7352,Relación!A:C,2,0),"◄ escribe codigo"),"no existe código "))</f>
        <v xml:space="preserve"> </v>
      </c>
      <c r="G7352" s="65" t="str">
        <f>IFERROR(IF(A7352&gt;0,VLOOKUP(A7352,Relación!A:C,3,0),"")," ")</f>
        <v/>
      </c>
      <c r="H7352" s="65" t="str">
        <f>IFERROR(IF(C7352&gt;0,VLOOKUP(A7352,Relación!A:D,4,0),"")," ")</f>
        <v/>
      </c>
      <c r="I7352" s="67" t="str">
        <f t="shared" si="576"/>
        <v xml:space="preserve"> </v>
      </c>
      <c r="J7352" s="65" t="str">
        <f>IFERROR(IF(D7352&gt;0,VLOOKUP(A7352,Relación!A:E,5,0),"")," ")</f>
        <v/>
      </c>
      <c r="K7352" s="66" t="str">
        <f t="shared" si="577"/>
        <v xml:space="preserve"> </v>
      </c>
      <c r="L7352" s="68" t="str">
        <f t="shared" si="574"/>
        <v xml:space="preserve"> </v>
      </c>
      <c r="M7352" s="68" t="str">
        <f t="shared" si="575"/>
        <v xml:space="preserve"> </v>
      </c>
    </row>
    <row r="7353" spans="1:13" ht="16.5" x14ac:dyDescent="0.25">
      <c r="A7353" s="94"/>
      <c r="B7353" s="95"/>
      <c r="C7353" s="94"/>
      <c r="D7353" s="94"/>
      <c r="E7353" s="85" t="str">
        <f t="shared" si="573"/>
        <v/>
      </c>
      <c r="F7353" s="65" t="str">
        <f>IF(ISBLANK(A7353)," ",IFERROR(IF(A7353&gt;0,VLOOKUP(A7353,Relación!A:C,2,0),"◄ escribe codigo"),"no existe código "))</f>
        <v xml:space="preserve"> </v>
      </c>
      <c r="G7353" s="65" t="str">
        <f>IFERROR(IF(A7353&gt;0,VLOOKUP(A7353,Relación!A:C,3,0),"")," ")</f>
        <v/>
      </c>
      <c r="H7353" s="65" t="str">
        <f>IFERROR(IF(C7353&gt;0,VLOOKUP(A7353,Relación!A:D,4,0),"")," ")</f>
        <v/>
      </c>
      <c r="I7353" s="67" t="str">
        <f t="shared" si="576"/>
        <v xml:space="preserve"> </v>
      </c>
      <c r="J7353" s="65" t="str">
        <f>IFERROR(IF(D7353&gt;0,VLOOKUP(A7353,Relación!A:E,5,0),"")," ")</f>
        <v/>
      </c>
      <c r="K7353" s="66" t="str">
        <f t="shared" si="577"/>
        <v xml:space="preserve"> </v>
      </c>
      <c r="L7353" s="68" t="str">
        <f t="shared" si="574"/>
        <v xml:space="preserve"> </v>
      </c>
      <c r="M7353" s="68" t="str">
        <f t="shared" si="575"/>
        <v xml:space="preserve"> </v>
      </c>
    </row>
    <row r="7354" spans="1:13" ht="16.5" x14ac:dyDescent="0.25">
      <c r="A7354" s="94"/>
      <c r="B7354" s="95"/>
      <c r="C7354" s="94"/>
      <c r="D7354" s="94"/>
      <c r="E7354" s="85" t="str">
        <f t="shared" si="573"/>
        <v/>
      </c>
      <c r="F7354" s="65" t="str">
        <f>IF(ISBLANK(A7354)," ",IFERROR(IF(A7354&gt;0,VLOOKUP(A7354,Relación!A:C,2,0),"◄ escribe codigo"),"no existe código "))</f>
        <v xml:space="preserve"> </v>
      </c>
      <c r="G7354" s="65" t="str">
        <f>IFERROR(IF(A7354&gt;0,VLOOKUP(A7354,Relación!A:C,3,0),"")," ")</f>
        <v/>
      </c>
      <c r="H7354" s="65" t="str">
        <f>IFERROR(IF(C7354&gt;0,VLOOKUP(A7354,Relación!A:D,4,0),"")," ")</f>
        <v/>
      </c>
      <c r="I7354" s="67" t="str">
        <f t="shared" si="576"/>
        <v xml:space="preserve"> </v>
      </c>
      <c r="J7354" s="65" t="str">
        <f>IFERROR(IF(D7354&gt;0,VLOOKUP(A7354,Relación!A:E,5,0),"")," ")</f>
        <v/>
      </c>
      <c r="K7354" s="66" t="str">
        <f t="shared" si="577"/>
        <v xml:space="preserve"> </v>
      </c>
      <c r="L7354" s="68" t="str">
        <f t="shared" si="574"/>
        <v xml:space="preserve"> </v>
      </c>
      <c r="M7354" s="68" t="str">
        <f t="shared" si="575"/>
        <v xml:space="preserve"> </v>
      </c>
    </row>
    <row r="7355" spans="1:13" ht="16.5" x14ac:dyDescent="0.25">
      <c r="A7355" s="94"/>
      <c r="B7355" s="95"/>
      <c r="C7355" s="94"/>
      <c r="D7355" s="94"/>
      <c r="E7355" s="85" t="str">
        <f t="shared" si="573"/>
        <v/>
      </c>
      <c r="F7355" s="65" t="str">
        <f>IF(ISBLANK(A7355)," ",IFERROR(IF(A7355&gt;0,VLOOKUP(A7355,Relación!A:C,2,0),"◄ escribe codigo"),"no existe código "))</f>
        <v xml:space="preserve"> </v>
      </c>
      <c r="G7355" s="65" t="str">
        <f>IFERROR(IF(A7355&gt;0,VLOOKUP(A7355,Relación!A:C,3,0),"")," ")</f>
        <v/>
      </c>
      <c r="H7355" s="65" t="str">
        <f>IFERROR(IF(C7355&gt;0,VLOOKUP(A7355,Relación!A:D,4,0),"")," ")</f>
        <v/>
      </c>
      <c r="I7355" s="67" t="str">
        <f t="shared" si="576"/>
        <v xml:space="preserve"> </v>
      </c>
      <c r="J7355" s="65" t="str">
        <f>IFERROR(IF(D7355&gt;0,VLOOKUP(A7355,Relación!A:E,5,0),"")," ")</f>
        <v/>
      </c>
      <c r="K7355" s="66" t="str">
        <f t="shared" si="577"/>
        <v xml:space="preserve"> </v>
      </c>
      <c r="L7355" s="68" t="str">
        <f t="shared" si="574"/>
        <v xml:space="preserve"> </v>
      </c>
      <c r="M7355" s="68" t="str">
        <f t="shared" si="575"/>
        <v xml:space="preserve"> </v>
      </c>
    </row>
    <row r="7356" spans="1:13" ht="16.5" x14ac:dyDescent="0.25">
      <c r="A7356" s="94"/>
      <c r="B7356" s="95"/>
      <c r="C7356" s="94"/>
      <c r="D7356" s="94"/>
      <c r="E7356" s="85" t="str">
        <f t="shared" si="573"/>
        <v/>
      </c>
      <c r="F7356" s="65" t="str">
        <f>IF(ISBLANK(A7356)," ",IFERROR(IF(A7356&gt;0,VLOOKUP(A7356,Relación!A:C,2,0),"◄ escribe codigo"),"no existe código "))</f>
        <v xml:space="preserve"> </v>
      </c>
      <c r="G7356" s="65" t="str">
        <f>IFERROR(IF(A7356&gt;0,VLOOKUP(A7356,Relación!A:C,3,0),"")," ")</f>
        <v/>
      </c>
      <c r="H7356" s="65" t="str">
        <f>IFERROR(IF(C7356&gt;0,VLOOKUP(A7356,Relación!A:D,4,0),"")," ")</f>
        <v/>
      </c>
      <c r="I7356" s="67" t="str">
        <f t="shared" si="576"/>
        <v xml:space="preserve"> </v>
      </c>
      <c r="J7356" s="65" t="str">
        <f>IFERROR(IF(D7356&gt;0,VLOOKUP(A7356,Relación!A:E,5,0),"")," ")</f>
        <v/>
      </c>
      <c r="K7356" s="66" t="str">
        <f t="shared" si="577"/>
        <v xml:space="preserve"> </v>
      </c>
      <c r="L7356" s="68" t="str">
        <f t="shared" si="574"/>
        <v xml:space="preserve"> </v>
      </c>
      <c r="M7356" s="68" t="str">
        <f t="shared" si="575"/>
        <v xml:space="preserve"> </v>
      </c>
    </row>
    <row r="7357" spans="1:13" ht="16.5" x14ac:dyDescent="0.25">
      <c r="A7357" s="94"/>
      <c r="B7357" s="95"/>
      <c r="C7357" s="94"/>
      <c r="D7357" s="94"/>
      <c r="E7357" s="85" t="str">
        <f t="shared" si="573"/>
        <v/>
      </c>
      <c r="F7357" s="65" t="str">
        <f>IF(ISBLANK(A7357)," ",IFERROR(IF(A7357&gt;0,VLOOKUP(A7357,Relación!A:C,2,0),"◄ escribe codigo"),"no existe código "))</f>
        <v xml:space="preserve"> </v>
      </c>
      <c r="G7357" s="65" t="str">
        <f>IFERROR(IF(A7357&gt;0,VLOOKUP(A7357,Relación!A:C,3,0),"")," ")</f>
        <v/>
      </c>
      <c r="H7357" s="65" t="str">
        <f>IFERROR(IF(C7357&gt;0,VLOOKUP(A7357,Relación!A:D,4,0),"")," ")</f>
        <v/>
      </c>
      <c r="I7357" s="67" t="str">
        <f t="shared" si="576"/>
        <v xml:space="preserve"> </v>
      </c>
      <c r="J7357" s="65" t="str">
        <f>IFERROR(IF(D7357&gt;0,VLOOKUP(A7357,Relación!A:E,5,0),"")," ")</f>
        <v/>
      </c>
      <c r="K7357" s="66" t="str">
        <f t="shared" si="577"/>
        <v xml:space="preserve"> </v>
      </c>
      <c r="L7357" s="68" t="str">
        <f t="shared" si="574"/>
        <v xml:space="preserve"> </v>
      </c>
      <c r="M7357" s="68" t="str">
        <f t="shared" si="575"/>
        <v xml:space="preserve"> </v>
      </c>
    </row>
    <row r="7358" spans="1:13" ht="16.5" x14ac:dyDescent="0.25">
      <c r="A7358" s="94"/>
      <c r="B7358" s="95"/>
      <c r="C7358" s="94"/>
      <c r="D7358" s="94"/>
      <c r="E7358" s="85" t="str">
        <f t="shared" si="573"/>
        <v/>
      </c>
      <c r="F7358" s="65" t="str">
        <f>IF(ISBLANK(A7358)," ",IFERROR(IF(A7358&gt;0,VLOOKUP(A7358,Relación!A:C,2,0),"◄ escribe codigo"),"no existe código "))</f>
        <v xml:space="preserve"> </v>
      </c>
      <c r="G7358" s="65" t="str">
        <f>IFERROR(IF(A7358&gt;0,VLOOKUP(A7358,Relación!A:C,3,0),"")," ")</f>
        <v/>
      </c>
      <c r="H7358" s="65" t="str">
        <f>IFERROR(IF(C7358&gt;0,VLOOKUP(A7358,Relación!A:D,4,0),"")," ")</f>
        <v/>
      </c>
      <c r="I7358" s="67" t="str">
        <f t="shared" si="576"/>
        <v xml:space="preserve"> </v>
      </c>
      <c r="J7358" s="65" t="str">
        <f>IFERROR(IF(D7358&gt;0,VLOOKUP(A7358,Relación!A:E,5,0),"")," ")</f>
        <v/>
      </c>
      <c r="K7358" s="66" t="str">
        <f t="shared" si="577"/>
        <v xml:space="preserve"> </v>
      </c>
      <c r="L7358" s="68" t="str">
        <f t="shared" si="574"/>
        <v xml:space="preserve"> </v>
      </c>
      <c r="M7358" s="68" t="str">
        <f t="shared" si="575"/>
        <v xml:space="preserve"> </v>
      </c>
    </row>
    <row r="7359" spans="1:13" ht="16.5" x14ac:dyDescent="0.25">
      <c r="A7359" s="94"/>
      <c r="B7359" s="95"/>
      <c r="C7359" s="94"/>
      <c r="D7359" s="94"/>
      <c r="E7359" s="85" t="str">
        <f t="shared" si="573"/>
        <v/>
      </c>
      <c r="F7359" s="65" t="str">
        <f>IF(ISBLANK(A7359)," ",IFERROR(IF(A7359&gt;0,VLOOKUP(A7359,Relación!A:C,2,0),"◄ escribe codigo"),"no existe código "))</f>
        <v xml:space="preserve"> </v>
      </c>
      <c r="G7359" s="65" t="str">
        <f>IFERROR(IF(A7359&gt;0,VLOOKUP(A7359,Relación!A:C,3,0),"")," ")</f>
        <v/>
      </c>
      <c r="H7359" s="65" t="str">
        <f>IFERROR(IF(C7359&gt;0,VLOOKUP(A7359,Relación!A:D,4,0),"")," ")</f>
        <v/>
      </c>
      <c r="I7359" s="67" t="str">
        <f t="shared" si="576"/>
        <v xml:space="preserve"> </v>
      </c>
      <c r="J7359" s="65" t="str">
        <f>IFERROR(IF(D7359&gt;0,VLOOKUP(A7359,Relación!A:E,5,0),"")," ")</f>
        <v/>
      </c>
      <c r="K7359" s="66" t="str">
        <f t="shared" si="577"/>
        <v xml:space="preserve"> </v>
      </c>
      <c r="L7359" s="68" t="str">
        <f t="shared" si="574"/>
        <v xml:space="preserve"> </v>
      </c>
      <c r="M7359" s="68" t="str">
        <f t="shared" si="575"/>
        <v xml:space="preserve"> </v>
      </c>
    </row>
    <row r="7360" spans="1:13" ht="16.5" x14ac:dyDescent="0.25">
      <c r="A7360" s="94"/>
      <c r="B7360" s="95"/>
      <c r="C7360" s="94"/>
      <c r="D7360" s="94"/>
      <c r="E7360" s="85" t="str">
        <f t="shared" si="573"/>
        <v/>
      </c>
      <c r="F7360" s="65" t="str">
        <f>IF(ISBLANK(A7360)," ",IFERROR(IF(A7360&gt;0,VLOOKUP(A7360,Relación!A:C,2,0),"◄ escribe codigo"),"no existe código "))</f>
        <v xml:space="preserve"> </v>
      </c>
      <c r="G7360" s="65" t="str">
        <f>IFERROR(IF(A7360&gt;0,VLOOKUP(A7360,Relación!A:C,3,0),"")," ")</f>
        <v/>
      </c>
      <c r="H7360" s="65" t="str">
        <f>IFERROR(IF(C7360&gt;0,VLOOKUP(A7360,Relación!A:D,4,0),"")," ")</f>
        <v/>
      </c>
      <c r="I7360" s="67" t="str">
        <f t="shared" si="576"/>
        <v xml:space="preserve"> </v>
      </c>
      <c r="J7360" s="65" t="str">
        <f>IFERROR(IF(D7360&gt;0,VLOOKUP(A7360,Relación!A:E,5,0),"")," ")</f>
        <v/>
      </c>
      <c r="K7360" s="66" t="str">
        <f t="shared" si="577"/>
        <v xml:space="preserve"> </v>
      </c>
      <c r="L7360" s="68" t="str">
        <f t="shared" si="574"/>
        <v xml:space="preserve"> </v>
      </c>
      <c r="M7360" s="68" t="str">
        <f t="shared" si="575"/>
        <v xml:space="preserve"> </v>
      </c>
    </row>
    <row r="7361" spans="1:13" ht="16.5" x14ac:dyDescent="0.25">
      <c r="A7361" s="94"/>
      <c r="B7361" s="95"/>
      <c r="C7361" s="94"/>
      <c r="D7361" s="94"/>
      <c r="E7361" s="85" t="str">
        <f t="shared" si="573"/>
        <v/>
      </c>
      <c r="F7361" s="65" t="str">
        <f>IF(ISBLANK(A7361)," ",IFERROR(IF(A7361&gt;0,VLOOKUP(A7361,Relación!A:C,2,0),"◄ escribe codigo"),"no existe código "))</f>
        <v xml:space="preserve"> </v>
      </c>
      <c r="G7361" s="65" t="str">
        <f>IFERROR(IF(A7361&gt;0,VLOOKUP(A7361,Relación!A:C,3,0),"")," ")</f>
        <v/>
      </c>
      <c r="H7361" s="65" t="str">
        <f>IFERROR(IF(C7361&gt;0,VLOOKUP(A7361,Relación!A:D,4,0),"")," ")</f>
        <v/>
      </c>
      <c r="I7361" s="67" t="str">
        <f t="shared" si="576"/>
        <v xml:space="preserve"> </v>
      </c>
      <c r="J7361" s="65" t="str">
        <f>IFERROR(IF(D7361&gt;0,VLOOKUP(A7361,Relación!A:E,5,0),"")," ")</f>
        <v/>
      </c>
      <c r="K7361" s="66" t="str">
        <f t="shared" si="577"/>
        <v xml:space="preserve"> </v>
      </c>
      <c r="L7361" s="68" t="str">
        <f t="shared" si="574"/>
        <v xml:space="preserve"> </v>
      </c>
      <c r="M7361" s="68" t="str">
        <f t="shared" si="575"/>
        <v xml:space="preserve"> </v>
      </c>
    </row>
    <row r="7362" spans="1:13" ht="16.5" x14ac:dyDescent="0.25">
      <c r="A7362" s="94"/>
      <c r="B7362" s="95"/>
      <c r="C7362" s="94"/>
      <c r="D7362" s="94"/>
      <c r="E7362" s="85" t="str">
        <f t="shared" si="573"/>
        <v/>
      </c>
      <c r="F7362" s="65" t="str">
        <f>IF(ISBLANK(A7362)," ",IFERROR(IF(A7362&gt;0,VLOOKUP(A7362,Relación!A:C,2,0),"◄ escribe codigo"),"no existe código "))</f>
        <v xml:space="preserve"> </v>
      </c>
      <c r="G7362" s="65" t="str">
        <f>IFERROR(IF(A7362&gt;0,VLOOKUP(A7362,Relación!A:C,3,0),"")," ")</f>
        <v/>
      </c>
      <c r="H7362" s="65" t="str">
        <f>IFERROR(IF(C7362&gt;0,VLOOKUP(A7362,Relación!A:D,4,0),"")," ")</f>
        <v/>
      </c>
      <c r="I7362" s="67" t="str">
        <f t="shared" si="576"/>
        <v xml:space="preserve"> </v>
      </c>
      <c r="J7362" s="65" t="str">
        <f>IFERROR(IF(D7362&gt;0,VLOOKUP(A7362,Relación!A:E,5,0),"")," ")</f>
        <v/>
      </c>
      <c r="K7362" s="66" t="str">
        <f t="shared" si="577"/>
        <v xml:space="preserve"> </v>
      </c>
      <c r="L7362" s="68" t="str">
        <f t="shared" si="574"/>
        <v xml:space="preserve"> </v>
      </c>
      <c r="M7362" s="68" t="str">
        <f t="shared" si="575"/>
        <v xml:space="preserve"> </v>
      </c>
    </row>
    <row r="7363" spans="1:13" ht="16.5" x14ac:dyDescent="0.25">
      <c r="A7363" s="94"/>
      <c r="B7363" s="95"/>
      <c r="C7363" s="94"/>
      <c r="D7363" s="94"/>
      <c r="E7363" s="85" t="str">
        <f t="shared" ref="E7363:E7426" si="578">IF(AND(A7363&gt;0,ISBLANK(A7364)),SUMIF($A:$A,A7363,$C:$C)-SUMIF($A:$A,A7363,$D:$D),"")</f>
        <v/>
      </c>
      <c r="F7363" s="65" t="str">
        <f>IF(ISBLANK(A7363)," ",IFERROR(IF(A7363&gt;0,VLOOKUP(A7363,Relación!A:C,2,0),"◄ escribe codigo"),"no existe código "))</f>
        <v xml:space="preserve"> </v>
      </c>
      <c r="G7363" s="65" t="str">
        <f>IFERROR(IF(A7363&gt;0,VLOOKUP(A7363,Relación!A:C,3,0),"")," ")</f>
        <v/>
      </c>
      <c r="H7363" s="65" t="str">
        <f>IFERROR(IF(C7363&gt;0,VLOOKUP(A7363,Relación!A:D,4,0),"")," ")</f>
        <v/>
      </c>
      <c r="I7363" s="67" t="str">
        <f t="shared" si="576"/>
        <v xml:space="preserve"> </v>
      </c>
      <c r="J7363" s="65" t="str">
        <f>IFERROR(IF(D7363&gt;0,VLOOKUP(A7363,Relación!A:E,5,0),"")," ")</f>
        <v/>
      </c>
      <c r="K7363" s="66" t="str">
        <f t="shared" si="577"/>
        <v xml:space="preserve"> </v>
      </c>
      <c r="L7363" s="68" t="str">
        <f t="shared" ref="L7363:L7426" si="579">IF(ISBLANK(A7363)," ",SUMIF($A:$A,A7363,$C:$C)-SUMIF($A:$A,A7363,$D:$D))</f>
        <v xml:space="preserve"> </v>
      </c>
      <c r="M7363" s="68" t="str">
        <f t="shared" ref="M7363:M7426" si="580">IF(ISBLANK(A7363)," ",SUMIFS($C:$C,$A:$A,A7363)-SUMIFS($D:$D,$A:$A,A7363))</f>
        <v xml:space="preserve"> </v>
      </c>
    </row>
    <row r="7364" spans="1:13" ht="16.5" x14ac:dyDescent="0.25">
      <c r="A7364" s="94"/>
      <c r="B7364" s="95"/>
      <c r="C7364" s="94"/>
      <c r="D7364" s="94"/>
      <c r="E7364" s="85" t="str">
        <f t="shared" si="578"/>
        <v/>
      </c>
      <c r="F7364" s="65" t="str">
        <f>IF(ISBLANK(A7364)," ",IFERROR(IF(A7364&gt;0,VLOOKUP(A7364,Relación!A:C,2,0),"◄ escribe codigo"),"no existe código "))</f>
        <v xml:space="preserve"> </v>
      </c>
      <c r="G7364" s="65" t="str">
        <f>IFERROR(IF(A7364&gt;0,VLOOKUP(A7364,Relación!A:C,3,0),"")," ")</f>
        <v/>
      </c>
      <c r="H7364" s="65" t="str">
        <f>IFERROR(IF(C7364&gt;0,VLOOKUP(A7364,Relación!A:D,4,0),"")," ")</f>
        <v/>
      </c>
      <c r="I7364" s="67" t="str">
        <f t="shared" si="576"/>
        <v xml:space="preserve"> </v>
      </c>
      <c r="J7364" s="65" t="str">
        <f>IFERROR(IF(D7364&gt;0,VLOOKUP(A7364,Relación!A:E,5,0),"")," ")</f>
        <v/>
      </c>
      <c r="K7364" s="66" t="str">
        <f t="shared" si="577"/>
        <v xml:space="preserve"> </v>
      </c>
      <c r="L7364" s="68" t="str">
        <f t="shared" si="579"/>
        <v xml:space="preserve"> </v>
      </c>
      <c r="M7364" s="68" t="str">
        <f t="shared" si="580"/>
        <v xml:space="preserve"> </v>
      </c>
    </row>
    <row r="7365" spans="1:13" ht="16.5" x14ac:dyDescent="0.25">
      <c r="A7365" s="94"/>
      <c r="B7365" s="95"/>
      <c r="C7365" s="94"/>
      <c r="D7365" s="94"/>
      <c r="E7365" s="85" t="str">
        <f t="shared" si="578"/>
        <v/>
      </c>
      <c r="F7365" s="65" t="str">
        <f>IF(ISBLANK(A7365)," ",IFERROR(IF(A7365&gt;0,VLOOKUP(A7365,Relación!A:C,2,0),"◄ escribe codigo"),"no existe código "))</f>
        <v xml:space="preserve"> </v>
      </c>
      <c r="G7365" s="65" t="str">
        <f>IFERROR(IF(A7365&gt;0,VLOOKUP(A7365,Relación!A:C,3,0),"")," ")</f>
        <v/>
      </c>
      <c r="H7365" s="65" t="str">
        <f>IFERROR(IF(C7365&gt;0,VLOOKUP(A7365,Relación!A:D,4,0),"")," ")</f>
        <v/>
      </c>
      <c r="I7365" s="67" t="str">
        <f t="shared" si="576"/>
        <v xml:space="preserve"> </v>
      </c>
      <c r="J7365" s="65" t="str">
        <f>IFERROR(IF(D7365&gt;0,VLOOKUP(A7365,Relación!A:E,5,0),"")," ")</f>
        <v/>
      </c>
      <c r="K7365" s="66" t="str">
        <f t="shared" si="577"/>
        <v xml:space="preserve"> </v>
      </c>
      <c r="L7365" s="68" t="str">
        <f t="shared" si="579"/>
        <v xml:space="preserve"> </v>
      </c>
      <c r="M7365" s="68" t="str">
        <f t="shared" si="580"/>
        <v xml:space="preserve"> </v>
      </c>
    </row>
    <row r="7366" spans="1:13" ht="16.5" x14ac:dyDescent="0.25">
      <c r="A7366" s="94"/>
      <c r="B7366" s="95"/>
      <c r="C7366" s="94"/>
      <c r="D7366" s="94"/>
      <c r="E7366" s="85" t="str">
        <f t="shared" si="578"/>
        <v/>
      </c>
      <c r="F7366" s="65" t="str">
        <f>IF(ISBLANK(A7366)," ",IFERROR(IF(A7366&gt;0,VLOOKUP(A7366,Relación!A:C,2,0),"◄ escribe codigo"),"no existe código "))</f>
        <v xml:space="preserve"> </v>
      </c>
      <c r="G7366" s="65" t="str">
        <f>IFERROR(IF(A7366&gt;0,VLOOKUP(A7366,Relación!A:C,3,0),"")," ")</f>
        <v/>
      </c>
      <c r="H7366" s="65" t="str">
        <f>IFERROR(IF(C7366&gt;0,VLOOKUP(A7366,Relación!A:D,4,0),"")," ")</f>
        <v/>
      </c>
      <c r="I7366" s="67" t="str">
        <f t="shared" si="576"/>
        <v xml:space="preserve"> </v>
      </c>
      <c r="J7366" s="65" t="str">
        <f>IFERROR(IF(D7366&gt;0,VLOOKUP(A7366,Relación!A:E,5,0),"")," ")</f>
        <v/>
      </c>
      <c r="K7366" s="66" t="str">
        <f t="shared" si="577"/>
        <v xml:space="preserve"> </v>
      </c>
      <c r="L7366" s="68" t="str">
        <f t="shared" si="579"/>
        <v xml:space="preserve"> </v>
      </c>
      <c r="M7366" s="68" t="str">
        <f t="shared" si="580"/>
        <v xml:space="preserve"> </v>
      </c>
    </row>
    <row r="7367" spans="1:13" ht="16.5" x14ac:dyDescent="0.25">
      <c r="A7367" s="94"/>
      <c r="B7367" s="95"/>
      <c r="C7367" s="94"/>
      <c r="D7367" s="94"/>
      <c r="E7367" s="85" t="str">
        <f t="shared" si="578"/>
        <v/>
      </c>
      <c r="F7367" s="65" t="str">
        <f>IF(ISBLANK(A7367)," ",IFERROR(IF(A7367&gt;0,VLOOKUP(A7367,Relación!A:C,2,0),"◄ escribe codigo"),"no existe código "))</f>
        <v xml:space="preserve"> </v>
      </c>
      <c r="G7367" s="65" t="str">
        <f>IFERROR(IF(A7367&gt;0,VLOOKUP(A7367,Relación!A:C,3,0),"")," ")</f>
        <v/>
      </c>
      <c r="H7367" s="65" t="str">
        <f>IFERROR(IF(C7367&gt;0,VLOOKUP(A7367,Relación!A:D,4,0),"")," ")</f>
        <v/>
      </c>
      <c r="I7367" s="67" t="str">
        <f t="shared" si="576"/>
        <v xml:space="preserve"> </v>
      </c>
      <c r="J7367" s="65" t="str">
        <f>IFERROR(IF(D7367&gt;0,VLOOKUP(A7367,Relación!A:E,5,0),"")," ")</f>
        <v/>
      </c>
      <c r="K7367" s="66" t="str">
        <f t="shared" si="577"/>
        <v xml:space="preserve"> </v>
      </c>
      <c r="L7367" s="68" t="str">
        <f t="shared" si="579"/>
        <v xml:space="preserve"> </v>
      </c>
      <c r="M7367" s="68" t="str">
        <f t="shared" si="580"/>
        <v xml:space="preserve"> </v>
      </c>
    </row>
    <row r="7368" spans="1:13" ht="16.5" x14ac:dyDescent="0.25">
      <c r="A7368" s="94"/>
      <c r="B7368" s="95"/>
      <c r="C7368" s="94"/>
      <c r="D7368" s="94"/>
      <c r="E7368" s="85" t="str">
        <f t="shared" si="578"/>
        <v/>
      </c>
      <c r="F7368" s="65" t="str">
        <f>IF(ISBLANK(A7368)," ",IFERROR(IF(A7368&gt;0,VLOOKUP(A7368,Relación!A:C,2,0),"◄ escribe codigo"),"no existe código "))</f>
        <v xml:space="preserve"> </v>
      </c>
      <c r="G7368" s="65" t="str">
        <f>IFERROR(IF(A7368&gt;0,VLOOKUP(A7368,Relación!A:C,3,0),"")," ")</f>
        <v/>
      </c>
      <c r="H7368" s="65" t="str">
        <f>IFERROR(IF(C7368&gt;0,VLOOKUP(A7368,Relación!A:D,4,0),"")," ")</f>
        <v/>
      </c>
      <c r="I7368" s="67" t="str">
        <f t="shared" si="576"/>
        <v xml:space="preserve"> </v>
      </c>
      <c r="J7368" s="65" t="str">
        <f>IFERROR(IF(D7368&gt;0,VLOOKUP(A7368,Relación!A:E,5,0),"")," ")</f>
        <v/>
      </c>
      <c r="K7368" s="66" t="str">
        <f t="shared" si="577"/>
        <v xml:space="preserve"> </v>
      </c>
      <c r="L7368" s="68" t="str">
        <f t="shared" si="579"/>
        <v xml:space="preserve"> </v>
      </c>
      <c r="M7368" s="68" t="str">
        <f t="shared" si="580"/>
        <v xml:space="preserve"> </v>
      </c>
    </row>
    <row r="7369" spans="1:13" ht="16.5" x14ac:dyDescent="0.25">
      <c r="A7369" s="94"/>
      <c r="B7369" s="95"/>
      <c r="C7369" s="94"/>
      <c r="D7369" s="94"/>
      <c r="E7369" s="85" t="str">
        <f t="shared" si="578"/>
        <v/>
      </c>
      <c r="F7369" s="65" t="str">
        <f>IF(ISBLANK(A7369)," ",IFERROR(IF(A7369&gt;0,VLOOKUP(A7369,Relación!A:C,2,0),"◄ escribe codigo"),"no existe código "))</f>
        <v xml:space="preserve"> </v>
      </c>
      <c r="G7369" s="65" t="str">
        <f>IFERROR(IF(A7369&gt;0,VLOOKUP(A7369,Relación!A:C,3,0),"")," ")</f>
        <v/>
      </c>
      <c r="H7369" s="65" t="str">
        <f>IFERROR(IF(C7369&gt;0,VLOOKUP(A7369,Relación!A:D,4,0),"")," ")</f>
        <v/>
      </c>
      <c r="I7369" s="67" t="str">
        <f t="shared" si="576"/>
        <v xml:space="preserve"> </v>
      </c>
      <c r="J7369" s="65" t="str">
        <f>IFERROR(IF(D7369&gt;0,VLOOKUP(A7369,Relación!A:E,5,0),"")," ")</f>
        <v/>
      </c>
      <c r="K7369" s="66" t="str">
        <f t="shared" si="577"/>
        <v xml:space="preserve"> </v>
      </c>
      <c r="L7369" s="68" t="str">
        <f t="shared" si="579"/>
        <v xml:space="preserve"> </v>
      </c>
      <c r="M7369" s="68" t="str">
        <f t="shared" si="580"/>
        <v xml:space="preserve"> </v>
      </c>
    </row>
    <row r="7370" spans="1:13" ht="16.5" x14ac:dyDescent="0.25">
      <c r="A7370" s="94"/>
      <c r="B7370" s="95"/>
      <c r="C7370" s="94"/>
      <c r="D7370" s="94"/>
      <c r="E7370" s="85" t="str">
        <f t="shared" si="578"/>
        <v/>
      </c>
      <c r="F7370" s="65" t="str">
        <f>IF(ISBLANK(A7370)," ",IFERROR(IF(A7370&gt;0,VLOOKUP(A7370,Relación!A:C,2,0),"◄ escribe codigo"),"no existe código "))</f>
        <v xml:space="preserve"> </v>
      </c>
      <c r="G7370" s="65" t="str">
        <f>IFERROR(IF(A7370&gt;0,VLOOKUP(A7370,Relación!A:C,3,0),"")," ")</f>
        <v/>
      </c>
      <c r="H7370" s="65" t="str">
        <f>IFERROR(IF(C7370&gt;0,VLOOKUP(A7370,Relación!A:D,4,0),"")," ")</f>
        <v/>
      </c>
      <c r="I7370" s="67" t="str">
        <f t="shared" si="576"/>
        <v xml:space="preserve"> </v>
      </c>
      <c r="J7370" s="65" t="str">
        <f>IFERROR(IF(D7370&gt;0,VLOOKUP(A7370,Relación!A:E,5,0),"")," ")</f>
        <v/>
      </c>
      <c r="K7370" s="66" t="str">
        <f t="shared" si="577"/>
        <v xml:space="preserve"> </v>
      </c>
      <c r="L7370" s="68" t="str">
        <f t="shared" si="579"/>
        <v xml:space="preserve"> </v>
      </c>
      <c r="M7370" s="68" t="str">
        <f t="shared" si="580"/>
        <v xml:space="preserve"> </v>
      </c>
    </row>
    <row r="7371" spans="1:13" ht="16.5" x14ac:dyDescent="0.25">
      <c r="A7371" s="94"/>
      <c r="B7371" s="95"/>
      <c r="C7371" s="94"/>
      <c r="D7371" s="94"/>
      <c r="E7371" s="85" t="str">
        <f t="shared" si="578"/>
        <v/>
      </c>
      <c r="F7371" s="65" t="str">
        <f>IF(ISBLANK(A7371)," ",IFERROR(IF(A7371&gt;0,VLOOKUP(A7371,Relación!A:C,2,0),"◄ escribe codigo"),"no existe código "))</f>
        <v xml:space="preserve"> </v>
      </c>
      <c r="G7371" s="65" t="str">
        <f>IFERROR(IF(A7371&gt;0,VLOOKUP(A7371,Relación!A:C,3,0),"")," ")</f>
        <v/>
      </c>
      <c r="H7371" s="65" t="str">
        <f>IFERROR(IF(C7371&gt;0,VLOOKUP(A7371,Relación!A:D,4,0),"")," ")</f>
        <v/>
      </c>
      <c r="I7371" s="67" t="str">
        <f t="shared" si="576"/>
        <v xml:space="preserve"> </v>
      </c>
      <c r="J7371" s="65" t="str">
        <f>IFERROR(IF(D7371&gt;0,VLOOKUP(A7371,Relación!A:E,5,0),"")," ")</f>
        <v/>
      </c>
      <c r="K7371" s="66" t="str">
        <f t="shared" si="577"/>
        <v xml:space="preserve"> </v>
      </c>
      <c r="L7371" s="68" t="str">
        <f t="shared" si="579"/>
        <v xml:space="preserve"> </v>
      </c>
      <c r="M7371" s="68" t="str">
        <f t="shared" si="580"/>
        <v xml:space="preserve"> </v>
      </c>
    </row>
    <row r="7372" spans="1:13" ht="16.5" x14ac:dyDescent="0.25">
      <c r="A7372" s="94"/>
      <c r="B7372" s="95"/>
      <c r="C7372" s="94"/>
      <c r="D7372" s="94"/>
      <c r="E7372" s="85" t="str">
        <f t="shared" si="578"/>
        <v/>
      </c>
      <c r="F7372" s="65" t="str">
        <f>IF(ISBLANK(A7372)," ",IFERROR(IF(A7372&gt;0,VLOOKUP(A7372,Relación!A:C,2,0),"◄ escribe codigo"),"no existe código "))</f>
        <v xml:space="preserve"> </v>
      </c>
      <c r="G7372" s="65" t="str">
        <f>IFERROR(IF(A7372&gt;0,VLOOKUP(A7372,Relación!A:C,3,0),"")," ")</f>
        <v/>
      </c>
      <c r="H7372" s="65" t="str">
        <f>IFERROR(IF(C7372&gt;0,VLOOKUP(A7372,Relación!A:D,4,0),"")," ")</f>
        <v/>
      </c>
      <c r="I7372" s="67" t="str">
        <f t="shared" si="576"/>
        <v xml:space="preserve"> </v>
      </c>
      <c r="J7372" s="65" t="str">
        <f>IFERROR(IF(D7372&gt;0,VLOOKUP(A7372,Relación!A:E,5,0),"")," ")</f>
        <v/>
      </c>
      <c r="K7372" s="66" t="str">
        <f t="shared" si="577"/>
        <v xml:space="preserve"> </v>
      </c>
      <c r="L7372" s="68" t="str">
        <f t="shared" si="579"/>
        <v xml:space="preserve"> </v>
      </c>
      <c r="M7372" s="68" t="str">
        <f t="shared" si="580"/>
        <v xml:space="preserve"> </v>
      </c>
    </row>
    <row r="7373" spans="1:13" ht="16.5" x14ac:dyDescent="0.25">
      <c r="A7373" s="94"/>
      <c r="B7373" s="95"/>
      <c r="C7373" s="94"/>
      <c r="D7373" s="94"/>
      <c r="E7373" s="85" t="str">
        <f t="shared" si="578"/>
        <v/>
      </c>
      <c r="F7373" s="65" t="str">
        <f>IF(ISBLANK(A7373)," ",IFERROR(IF(A7373&gt;0,VLOOKUP(A7373,Relación!A:C,2,0),"◄ escribe codigo"),"no existe código "))</f>
        <v xml:space="preserve"> </v>
      </c>
      <c r="G7373" s="65" t="str">
        <f>IFERROR(IF(A7373&gt;0,VLOOKUP(A7373,Relación!A:C,3,0),"")," ")</f>
        <v/>
      </c>
      <c r="H7373" s="65" t="str">
        <f>IFERROR(IF(C7373&gt;0,VLOOKUP(A7373,Relación!A:D,4,0),"")," ")</f>
        <v/>
      </c>
      <c r="I7373" s="67" t="str">
        <f t="shared" si="576"/>
        <v xml:space="preserve"> </v>
      </c>
      <c r="J7373" s="65" t="str">
        <f>IFERROR(IF(D7373&gt;0,VLOOKUP(A7373,Relación!A:E,5,0),"")," ")</f>
        <v/>
      </c>
      <c r="K7373" s="66" t="str">
        <f t="shared" si="577"/>
        <v xml:space="preserve"> </v>
      </c>
      <c r="L7373" s="68" t="str">
        <f t="shared" si="579"/>
        <v xml:space="preserve"> </v>
      </c>
      <c r="M7373" s="68" t="str">
        <f t="shared" si="580"/>
        <v xml:space="preserve"> </v>
      </c>
    </row>
    <row r="7374" spans="1:13" ht="16.5" x14ac:dyDescent="0.25">
      <c r="A7374" s="94"/>
      <c r="B7374" s="95"/>
      <c r="C7374" s="94"/>
      <c r="D7374" s="94"/>
      <c r="E7374" s="85" t="str">
        <f t="shared" si="578"/>
        <v/>
      </c>
      <c r="F7374" s="65" t="str">
        <f>IF(ISBLANK(A7374)," ",IFERROR(IF(A7374&gt;0,VLOOKUP(A7374,Relación!A:C,2,0),"◄ escribe codigo"),"no existe código "))</f>
        <v xml:space="preserve"> </v>
      </c>
      <c r="G7374" s="65" t="str">
        <f>IFERROR(IF(A7374&gt;0,VLOOKUP(A7374,Relación!A:C,3,0),"")," ")</f>
        <v/>
      </c>
      <c r="H7374" s="65" t="str">
        <f>IFERROR(IF(C7374&gt;0,VLOOKUP(A7374,Relación!A:D,4,0),"")," ")</f>
        <v/>
      </c>
      <c r="I7374" s="67" t="str">
        <f t="shared" si="576"/>
        <v xml:space="preserve"> </v>
      </c>
      <c r="J7374" s="65" t="str">
        <f>IFERROR(IF(D7374&gt;0,VLOOKUP(A7374,Relación!A:E,5,0),"")," ")</f>
        <v/>
      </c>
      <c r="K7374" s="66" t="str">
        <f t="shared" si="577"/>
        <v xml:space="preserve"> </v>
      </c>
      <c r="L7374" s="68" t="str">
        <f t="shared" si="579"/>
        <v xml:space="preserve"> </v>
      </c>
      <c r="M7374" s="68" t="str">
        <f t="shared" si="580"/>
        <v xml:space="preserve"> </v>
      </c>
    </row>
    <row r="7375" spans="1:13" ht="16.5" x14ac:dyDescent="0.25">
      <c r="A7375" s="94"/>
      <c r="B7375" s="95"/>
      <c r="C7375" s="94"/>
      <c r="D7375" s="94"/>
      <c r="E7375" s="85" t="str">
        <f t="shared" si="578"/>
        <v/>
      </c>
      <c r="F7375" s="65" t="str">
        <f>IF(ISBLANK(A7375)," ",IFERROR(IF(A7375&gt;0,VLOOKUP(A7375,Relación!A:C,2,0),"◄ escribe codigo"),"no existe código "))</f>
        <v xml:space="preserve"> </v>
      </c>
      <c r="G7375" s="65" t="str">
        <f>IFERROR(IF(A7375&gt;0,VLOOKUP(A7375,Relación!A:C,3,0),"")," ")</f>
        <v/>
      </c>
      <c r="H7375" s="65" t="str">
        <f>IFERROR(IF(C7375&gt;0,VLOOKUP(A7375,Relación!A:D,4,0),"")," ")</f>
        <v/>
      </c>
      <c r="I7375" s="67" t="str">
        <f t="shared" si="576"/>
        <v xml:space="preserve"> </v>
      </c>
      <c r="J7375" s="65" t="str">
        <f>IFERROR(IF(D7375&gt;0,VLOOKUP(A7375,Relación!A:E,5,0),"")," ")</f>
        <v/>
      </c>
      <c r="K7375" s="66" t="str">
        <f t="shared" si="577"/>
        <v xml:space="preserve"> </v>
      </c>
      <c r="L7375" s="68" t="str">
        <f t="shared" si="579"/>
        <v xml:space="preserve"> </v>
      </c>
      <c r="M7375" s="68" t="str">
        <f t="shared" si="580"/>
        <v xml:space="preserve"> </v>
      </c>
    </row>
    <row r="7376" spans="1:13" ht="16.5" x14ac:dyDescent="0.25">
      <c r="A7376" s="94"/>
      <c r="B7376" s="95"/>
      <c r="C7376" s="94"/>
      <c r="D7376" s="94"/>
      <c r="E7376" s="85" t="str">
        <f t="shared" si="578"/>
        <v/>
      </c>
      <c r="F7376" s="65" t="str">
        <f>IF(ISBLANK(A7376)," ",IFERROR(IF(A7376&gt;0,VLOOKUP(A7376,Relación!A:C,2,0),"◄ escribe codigo"),"no existe código "))</f>
        <v xml:space="preserve"> </v>
      </c>
      <c r="G7376" s="65" t="str">
        <f>IFERROR(IF(A7376&gt;0,VLOOKUP(A7376,Relación!A:C,3,0),"")," ")</f>
        <v/>
      </c>
      <c r="H7376" s="65" t="str">
        <f>IFERROR(IF(C7376&gt;0,VLOOKUP(A7376,Relación!A:D,4,0),"")," ")</f>
        <v/>
      </c>
      <c r="I7376" s="67" t="str">
        <f t="shared" si="576"/>
        <v xml:space="preserve"> </v>
      </c>
      <c r="J7376" s="65" t="str">
        <f>IFERROR(IF(D7376&gt;0,VLOOKUP(A7376,Relación!A:E,5,0),"")," ")</f>
        <v/>
      </c>
      <c r="K7376" s="66" t="str">
        <f t="shared" si="577"/>
        <v xml:space="preserve"> </v>
      </c>
      <c r="L7376" s="68" t="str">
        <f t="shared" si="579"/>
        <v xml:space="preserve"> </v>
      </c>
      <c r="M7376" s="68" t="str">
        <f t="shared" si="580"/>
        <v xml:space="preserve"> </v>
      </c>
    </row>
    <row r="7377" spans="1:13" ht="16.5" x14ac:dyDescent="0.25">
      <c r="A7377" s="94"/>
      <c r="B7377" s="95"/>
      <c r="C7377" s="94"/>
      <c r="D7377" s="94"/>
      <c r="E7377" s="85" t="str">
        <f t="shared" si="578"/>
        <v/>
      </c>
      <c r="F7377" s="65" t="str">
        <f>IF(ISBLANK(A7377)," ",IFERROR(IF(A7377&gt;0,VLOOKUP(A7377,Relación!A:C,2,0),"◄ escribe codigo"),"no existe código "))</f>
        <v xml:space="preserve"> </v>
      </c>
      <c r="G7377" s="65" t="str">
        <f>IFERROR(IF(A7377&gt;0,VLOOKUP(A7377,Relación!A:C,3,0),"")," ")</f>
        <v/>
      </c>
      <c r="H7377" s="65" t="str">
        <f>IFERROR(IF(C7377&gt;0,VLOOKUP(A7377,Relación!A:D,4,0),"")," ")</f>
        <v/>
      </c>
      <c r="I7377" s="67" t="str">
        <f t="shared" si="576"/>
        <v xml:space="preserve"> </v>
      </c>
      <c r="J7377" s="65" t="str">
        <f>IFERROR(IF(D7377&gt;0,VLOOKUP(A7377,Relación!A:E,5,0),"")," ")</f>
        <v/>
      </c>
      <c r="K7377" s="66" t="str">
        <f t="shared" si="577"/>
        <v xml:space="preserve"> </v>
      </c>
      <c r="L7377" s="68" t="str">
        <f t="shared" si="579"/>
        <v xml:space="preserve"> </v>
      </c>
      <c r="M7377" s="68" t="str">
        <f t="shared" si="580"/>
        <v xml:space="preserve"> </v>
      </c>
    </row>
    <row r="7378" spans="1:13" ht="16.5" x14ac:dyDescent="0.25">
      <c r="A7378" s="94"/>
      <c r="B7378" s="95"/>
      <c r="C7378" s="94"/>
      <c r="D7378" s="94"/>
      <c r="E7378" s="85" t="str">
        <f t="shared" si="578"/>
        <v/>
      </c>
      <c r="F7378" s="65" t="str">
        <f>IF(ISBLANK(A7378)," ",IFERROR(IF(A7378&gt;0,VLOOKUP(A7378,Relación!A:C,2,0),"◄ escribe codigo"),"no existe código "))</f>
        <v xml:space="preserve"> </v>
      </c>
      <c r="G7378" s="65" t="str">
        <f>IFERROR(IF(A7378&gt;0,VLOOKUP(A7378,Relación!A:C,3,0),"")," ")</f>
        <v/>
      </c>
      <c r="H7378" s="65" t="str">
        <f>IFERROR(IF(C7378&gt;0,VLOOKUP(A7378,Relación!A:D,4,0),"")," ")</f>
        <v/>
      </c>
      <c r="I7378" s="67" t="str">
        <f t="shared" si="576"/>
        <v xml:space="preserve"> </v>
      </c>
      <c r="J7378" s="65" t="str">
        <f>IFERROR(IF(D7378&gt;0,VLOOKUP(A7378,Relación!A:E,5,0),"")," ")</f>
        <v/>
      </c>
      <c r="K7378" s="66" t="str">
        <f t="shared" si="577"/>
        <v xml:space="preserve"> </v>
      </c>
      <c r="L7378" s="68" t="str">
        <f t="shared" si="579"/>
        <v xml:space="preserve"> </v>
      </c>
      <c r="M7378" s="68" t="str">
        <f t="shared" si="580"/>
        <v xml:space="preserve"> </v>
      </c>
    </row>
    <row r="7379" spans="1:13" ht="16.5" x14ac:dyDescent="0.25">
      <c r="A7379" s="94"/>
      <c r="B7379" s="95"/>
      <c r="C7379" s="94"/>
      <c r="D7379" s="94"/>
      <c r="E7379" s="85" t="str">
        <f t="shared" si="578"/>
        <v/>
      </c>
      <c r="F7379" s="65" t="str">
        <f>IF(ISBLANK(A7379)," ",IFERROR(IF(A7379&gt;0,VLOOKUP(A7379,Relación!A:C,2,0),"◄ escribe codigo"),"no existe código "))</f>
        <v xml:space="preserve"> </v>
      </c>
      <c r="G7379" s="65" t="str">
        <f>IFERROR(IF(A7379&gt;0,VLOOKUP(A7379,Relación!A:C,3,0),"")," ")</f>
        <v/>
      </c>
      <c r="H7379" s="65" t="str">
        <f>IFERROR(IF(C7379&gt;0,VLOOKUP(A7379,Relación!A:D,4,0),"")," ")</f>
        <v/>
      </c>
      <c r="I7379" s="67" t="str">
        <f t="shared" si="576"/>
        <v xml:space="preserve"> </v>
      </c>
      <c r="J7379" s="65" t="str">
        <f>IFERROR(IF(D7379&gt;0,VLOOKUP(A7379,Relación!A:E,5,0),"")," ")</f>
        <v/>
      </c>
      <c r="K7379" s="66" t="str">
        <f t="shared" si="577"/>
        <v xml:space="preserve"> </v>
      </c>
      <c r="L7379" s="68" t="str">
        <f t="shared" si="579"/>
        <v xml:space="preserve"> </v>
      </c>
      <c r="M7379" s="68" t="str">
        <f t="shared" si="580"/>
        <v xml:space="preserve"> </v>
      </c>
    </row>
    <row r="7380" spans="1:13" ht="16.5" x14ac:dyDescent="0.25">
      <c r="A7380" s="94"/>
      <c r="B7380" s="95"/>
      <c r="C7380" s="94"/>
      <c r="D7380" s="94"/>
      <c r="E7380" s="85" t="str">
        <f t="shared" si="578"/>
        <v/>
      </c>
      <c r="F7380" s="65" t="str">
        <f>IF(ISBLANK(A7380)," ",IFERROR(IF(A7380&gt;0,VLOOKUP(A7380,Relación!A:C,2,0),"◄ escribe codigo"),"no existe código "))</f>
        <v xml:space="preserve"> </v>
      </c>
      <c r="G7380" s="65" t="str">
        <f>IFERROR(IF(A7380&gt;0,VLOOKUP(A7380,Relación!A:C,3,0),"")," ")</f>
        <v/>
      </c>
      <c r="H7380" s="65" t="str">
        <f>IFERROR(IF(C7380&gt;0,VLOOKUP(A7380,Relación!A:D,4,0),"")," ")</f>
        <v/>
      </c>
      <c r="I7380" s="67" t="str">
        <f t="shared" si="576"/>
        <v xml:space="preserve"> </v>
      </c>
      <c r="J7380" s="65" t="str">
        <f>IFERROR(IF(D7380&gt;0,VLOOKUP(A7380,Relación!A:E,5,0),"")," ")</f>
        <v/>
      </c>
      <c r="K7380" s="66" t="str">
        <f t="shared" si="577"/>
        <v xml:space="preserve"> </v>
      </c>
      <c r="L7380" s="68" t="str">
        <f t="shared" si="579"/>
        <v xml:space="preserve"> </v>
      </c>
      <c r="M7380" s="68" t="str">
        <f t="shared" si="580"/>
        <v xml:space="preserve"> </v>
      </c>
    </row>
    <row r="7381" spans="1:13" ht="16.5" x14ac:dyDescent="0.25">
      <c r="A7381" s="94"/>
      <c r="B7381" s="95"/>
      <c r="C7381" s="94"/>
      <c r="D7381" s="94"/>
      <c r="E7381" s="85" t="str">
        <f t="shared" si="578"/>
        <v/>
      </c>
      <c r="F7381" s="65" t="str">
        <f>IF(ISBLANK(A7381)," ",IFERROR(IF(A7381&gt;0,VLOOKUP(A7381,Relación!A:C,2,0),"◄ escribe codigo"),"no existe código "))</f>
        <v xml:space="preserve"> </v>
      </c>
      <c r="G7381" s="65" t="str">
        <f>IFERROR(IF(A7381&gt;0,VLOOKUP(A7381,Relación!A:C,3,0),"")," ")</f>
        <v/>
      </c>
      <c r="H7381" s="65" t="str">
        <f>IFERROR(IF(C7381&gt;0,VLOOKUP(A7381,Relación!A:D,4,0),"")," ")</f>
        <v/>
      </c>
      <c r="I7381" s="67" t="str">
        <f t="shared" si="576"/>
        <v xml:space="preserve"> </v>
      </c>
      <c r="J7381" s="65" t="str">
        <f>IFERROR(IF(D7381&gt;0,VLOOKUP(A7381,Relación!A:E,5,0),"")," ")</f>
        <v/>
      </c>
      <c r="K7381" s="66" t="str">
        <f t="shared" si="577"/>
        <v xml:space="preserve"> </v>
      </c>
      <c r="L7381" s="68" t="str">
        <f t="shared" si="579"/>
        <v xml:space="preserve"> </v>
      </c>
      <c r="M7381" s="68" t="str">
        <f t="shared" si="580"/>
        <v xml:space="preserve"> </v>
      </c>
    </row>
    <row r="7382" spans="1:13" ht="16.5" x14ac:dyDescent="0.25">
      <c r="A7382" s="94"/>
      <c r="B7382" s="95"/>
      <c r="C7382" s="94"/>
      <c r="D7382" s="94"/>
      <c r="E7382" s="85" t="str">
        <f t="shared" si="578"/>
        <v/>
      </c>
      <c r="F7382" s="65" t="str">
        <f>IF(ISBLANK(A7382)," ",IFERROR(IF(A7382&gt;0,VLOOKUP(A7382,Relación!A:C,2,0),"◄ escribe codigo"),"no existe código "))</f>
        <v xml:space="preserve"> </v>
      </c>
      <c r="G7382" s="65" t="str">
        <f>IFERROR(IF(A7382&gt;0,VLOOKUP(A7382,Relación!A:C,3,0),"")," ")</f>
        <v/>
      </c>
      <c r="H7382" s="65" t="str">
        <f>IFERROR(IF(C7382&gt;0,VLOOKUP(A7382,Relación!A:D,4,0),"")," ")</f>
        <v/>
      </c>
      <c r="I7382" s="67" t="str">
        <f t="shared" si="576"/>
        <v xml:space="preserve"> </v>
      </c>
      <c r="J7382" s="65" t="str">
        <f>IFERROR(IF(D7382&gt;0,VLOOKUP(A7382,Relación!A:E,5,0),"")," ")</f>
        <v/>
      </c>
      <c r="K7382" s="66" t="str">
        <f t="shared" si="577"/>
        <v xml:space="preserve"> </v>
      </c>
      <c r="L7382" s="68" t="str">
        <f t="shared" si="579"/>
        <v xml:space="preserve"> </v>
      </c>
      <c r="M7382" s="68" t="str">
        <f t="shared" si="580"/>
        <v xml:space="preserve"> </v>
      </c>
    </row>
    <row r="7383" spans="1:13" ht="16.5" x14ac:dyDescent="0.25">
      <c r="A7383" s="94"/>
      <c r="B7383" s="95"/>
      <c r="C7383" s="94"/>
      <c r="D7383" s="94"/>
      <c r="E7383" s="85" t="str">
        <f t="shared" si="578"/>
        <v/>
      </c>
      <c r="F7383" s="65" t="str">
        <f>IF(ISBLANK(A7383)," ",IFERROR(IF(A7383&gt;0,VLOOKUP(A7383,Relación!A:C,2,0),"◄ escribe codigo"),"no existe código "))</f>
        <v xml:space="preserve"> </v>
      </c>
      <c r="G7383" s="65" t="str">
        <f>IFERROR(IF(A7383&gt;0,VLOOKUP(A7383,Relación!A:C,3,0),"")," ")</f>
        <v/>
      </c>
      <c r="H7383" s="65" t="str">
        <f>IFERROR(IF(C7383&gt;0,VLOOKUP(A7383,Relación!A:D,4,0),"")," ")</f>
        <v/>
      </c>
      <c r="I7383" s="67" t="str">
        <f t="shared" ref="I7383:I7446" si="581">IFERROR(C7383*H7383," ")</f>
        <v xml:space="preserve"> </v>
      </c>
      <c r="J7383" s="65" t="str">
        <f>IFERROR(IF(D7383&gt;0,VLOOKUP(A7383,Relación!A:E,5,0),"")," ")</f>
        <v/>
      </c>
      <c r="K7383" s="66" t="str">
        <f t="shared" ref="K7383:K7446" si="582">IFERROR(D7383*J7383," ")</f>
        <v xml:space="preserve"> </v>
      </c>
      <c r="L7383" s="68" t="str">
        <f t="shared" si="579"/>
        <v xml:space="preserve"> </v>
      </c>
      <c r="M7383" s="68" t="str">
        <f t="shared" si="580"/>
        <v xml:space="preserve"> </v>
      </c>
    </row>
    <row r="7384" spans="1:13" ht="16.5" x14ac:dyDescent="0.25">
      <c r="A7384" s="94"/>
      <c r="B7384" s="95"/>
      <c r="C7384" s="94"/>
      <c r="D7384" s="94"/>
      <c r="E7384" s="85" t="str">
        <f t="shared" si="578"/>
        <v/>
      </c>
      <c r="F7384" s="65" t="str">
        <f>IF(ISBLANK(A7384)," ",IFERROR(IF(A7384&gt;0,VLOOKUP(A7384,Relación!A:C,2,0),"◄ escribe codigo"),"no existe código "))</f>
        <v xml:space="preserve"> </v>
      </c>
      <c r="G7384" s="65" t="str">
        <f>IFERROR(IF(A7384&gt;0,VLOOKUP(A7384,Relación!A:C,3,0),"")," ")</f>
        <v/>
      </c>
      <c r="H7384" s="65" t="str">
        <f>IFERROR(IF(C7384&gt;0,VLOOKUP(A7384,Relación!A:D,4,0),"")," ")</f>
        <v/>
      </c>
      <c r="I7384" s="67" t="str">
        <f t="shared" si="581"/>
        <v xml:space="preserve"> </v>
      </c>
      <c r="J7384" s="65" t="str">
        <f>IFERROR(IF(D7384&gt;0,VLOOKUP(A7384,Relación!A:E,5,0),"")," ")</f>
        <v/>
      </c>
      <c r="K7384" s="66" t="str">
        <f t="shared" si="582"/>
        <v xml:space="preserve"> </v>
      </c>
      <c r="L7384" s="68" t="str">
        <f t="shared" si="579"/>
        <v xml:space="preserve"> </v>
      </c>
      <c r="M7384" s="68" t="str">
        <f t="shared" si="580"/>
        <v xml:space="preserve"> </v>
      </c>
    </row>
    <row r="7385" spans="1:13" ht="16.5" x14ac:dyDescent="0.25">
      <c r="A7385" s="94"/>
      <c r="B7385" s="95"/>
      <c r="C7385" s="94"/>
      <c r="D7385" s="94"/>
      <c r="E7385" s="85" t="str">
        <f t="shared" si="578"/>
        <v/>
      </c>
      <c r="F7385" s="65" t="str">
        <f>IF(ISBLANK(A7385)," ",IFERROR(IF(A7385&gt;0,VLOOKUP(A7385,Relación!A:C,2,0),"◄ escribe codigo"),"no existe código "))</f>
        <v xml:space="preserve"> </v>
      </c>
      <c r="G7385" s="65" t="str">
        <f>IFERROR(IF(A7385&gt;0,VLOOKUP(A7385,Relación!A:C,3,0),"")," ")</f>
        <v/>
      </c>
      <c r="H7385" s="65" t="str">
        <f>IFERROR(IF(C7385&gt;0,VLOOKUP(A7385,Relación!A:D,4,0),"")," ")</f>
        <v/>
      </c>
      <c r="I7385" s="67" t="str">
        <f t="shared" si="581"/>
        <v xml:space="preserve"> </v>
      </c>
      <c r="J7385" s="65" t="str">
        <f>IFERROR(IF(D7385&gt;0,VLOOKUP(A7385,Relación!A:E,5,0),"")," ")</f>
        <v/>
      </c>
      <c r="K7385" s="66" t="str">
        <f t="shared" si="582"/>
        <v xml:space="preserve"> </v>
      </c>
      <c r="L7385" s="68" t="str">
        <f t="shared" si="579"/>
        <v xml:space="preserve"> </v>
      </c>
      <c r="M7385" s="68" t="str">
        <f t="shared" si="580"/>
        <v xml:space="preserve"> </v>
      </c>
    </row>
    <row r="7386" spans="1:13" ht="16.5" x14ac:dyDescent="0.25">
      <c r="A7386" s="94"/>
      <c r="B7386" s="95"/>
      <c r="C7386" s="94"/>
      <c r="D7386" s="94"/>
      <c r="E7386" s="85" t="str">
        <f t="shared" si="578"/>
        <v/>
      </c>
      <c r="F7386" s="65" t="str">
        <f>IF(ISBLANK(A7386)," ",IFERROR(IF(A7386&gt;0,VLOOKUP(A7386,Relación!A:C,2,0),"◄ escribe codigo"),"no existe código "))</f>
        <v xml:space="preserve"> </v>
      </c>
      <c r="G7386" s="65" t="str">
        <f>IFERROR(IF(A7386&gt;0,VLOOKUP(A7386,Relación!A:C,3,0),"")," ")</f>
        <v/>
      </c>
      <c r="H7386" s="65" t="str">
        <f>IFERROR(IF(C7386&gt;0,VLOOKUP(A7386,Relación!A:D,4,0),"")," ")</f>
        <v/>
      </c>
      <c r="I7386" s="67" t="str">
        <f t="shared" si="581"/>
        <v xml:space="preserve"> </v>
      </c>
      <c r="J7386" s="65" t="str">
        <f>IFERROR(IF(D7386&gt;0,VLOOKUP(A7386,Relación!A:E,5,0),"")," ")</f>
        <v/>
      </c>
      <c r="K7386" s="66" t="str">
        <f t="shared" si="582"/>
        <v xml:space="preserve"> </v>
      </c>
      <c r="L7386" s="68" t="str">
        <f t="shared" si="579"/>
        <v xml:space="preserve"> </v>
      </c>
      <c r="M7386" s="68" t="str">
        <f t="shared" si="580"/>
        <v xml:space="preserve"> </v>
      </c>
    </row>
    <row r="7387" spans="1:13" ht="16.5" x14ac:dyDescent="0.25">
      <c r="A7387" s="94"/>
      <c r="B7387" s="95"/>
      <c r="C7387" s="94"/>
      <c r="D7387" s="94"/>
      <c r="E7387" s="85" t="str">
        <f t="shared" si="578"/>
        <v/>
      </c>
      <c r="F7387" s="65" t="str">
        <f>IF(ISBLANK(A7387)," ",IFERROR(IF(A7387&gt;0,VLOOKUP(A7387,Relación!A:C,2,0),"◄ escribe codigo"),"no existe código "))</f>
        <v xml:space="preserve"> </v>
      </c>
      <c r="G7387" s="65" t="str">
        <f>IFERROR(IF(A7387&gt;0,VLOOKUP(A7387,Relación!A:C,3,0),"")," ")</f>
        <v/>
      </c>
      <c r="H7387" s="65" t="str">
        <f>IFERROR(IF(C7387&gt;0,VLOOKUP(A7387,Relación!A:D,4,0),"")," ")</f>
        <v/>
      </c>
      <c r="I7387" s="67" t="str">
        <f t="shared" si="581"/>
        <v xml:space="preserve"> </v>
      </c>
      <c r="J7387" s="65" t="str">
        <f>IFERROR(IF(D7387&gt;0,VLOOKUP(A7387,Relación!A:E,5,0),"")," ")</f>
        <v/>
      </c>
      <c r="K7387" s="66" t="str">
        <f t="shared" si="582"/>
        <v xml:space="preserve"> </v>
      </c>
      <c r="L7387" s="68" t="str">
        <f t="shared" si="579"/>
        <v xml:space="preserve"> </v>
      </c>
      <c r="M7387" s="68" t="str">
        <f t="shared" si="580"/>
        <v xml:space="preserve"> </v>
      </c>
    </row>
    <row r="7388" spans="1:13" ht="16.5" x14ac:dyDescent="0.25">
      <c r="A7388" s="94"/>
      <c r="B7388" s="95"/>
      <c r="C7388" s="94"/>
      <c r="D7388" s="94"/>
      <c r="E7388" s="85" t="str">
        <f t="shared" si="578"/>
        <v/>
      </c>
      <c r="F7388" s="65" t="str">
        <f>IF(ISBLANK(A7388)," ",IFERROR(IF(A7388&gt;0,VLOOKUP(A7388,Relación!A:C,2,0),"◄ escribe codigo"),"no existe código "))</f>
        <v xml:space="preserve"> </v>
      </c>
      <c r="G7388" s="65" t="str">
        <f>IFERROR(IF(A7388&gt;0,VLOOKUP(A7388,Relación!A:C,3,0),"")," ")</f>
        <v/>
      </c>
      <c r="H7388" s="65" t="str">
        <f>IFERROR(IF(C7388&gt;0,VLOOKUP(A7388,Relación!A:D,4,0),"")," ")</f>
        <v/>
      </c>
      <c r="I7388" s="67" t="str">
        <f t="shared" si="581"/>
        <v xml:space="preserve"> </v>
      </c>
      <c r="J7388" s="65" t="str">
        <f>IFERROR(IF(D7388&gt;0,VLOOKUP(A7388,Relación!A:E,5,0),"")," ")</f>
        <v/>
      </c>
      <c r="K7388" s="66" t="str">
        <f t="shared" si="582"/>
        <v xml:space="preserve"> </v>
      </c>
      <c r="L7388" s="68" t="str">
        <f t="shared" si="579"/>
        <v xml:space="preserve"> </v>
      </c>
      <c r="M7388" s="68" t="str">
        <f t="shared" si="580"/>
        <v xml:space="preserve"> </v>
      </c>
    </row>
    <row r="7389" spans="1:13" ht="16.5" x14ac:dyDescent="0.25">
      <c r="A7389" s="94"/>
      <c r="B7389" s="95"/>
      <c r="C7389" s="94"/>
      <c r="D7389" s="94"/>
      <c r="E7389" s="85" t="str">
        <f t="shared" si="578"/>
        <v/>
      </c>
      <c r="F7389" s="65" t="str">
        <f>IF(ISBLANK(A7389)," ",IFERROR(IF(A7389&gt;0,VLOOKUP(A7389,Relación!A:C,2,0),"◄ escribe codigo"),"no existe código "))</f>
        <v xml:space="preserve"> </v>
      </c>
      <c r="G7389" s="65" t="str">
        <f>IFERROR(IF(A7389&gt;0,VLOOKUP(A7389,Relación!A:C,3,0),"")," ")</f>
        <v/>
      </c>
      <c r="H7389" s="65" t="str">
        <f>IFERROR(IF(C7389&gt;0,VLOOKUP(A7389,Relación!A:D,4,0),"")," ")</f>
        <v/>
      </c>
      <c r="I7389" s="67" t="str">
        <f t="shared" si="581"/>
        <v xml:space="preserve"> </v>
      </c>
      <c r="J7389" s="65" t="str">
        <f>IFERROR(IF(D7389&gt;0,VLOOKUP(A7389,Relación!A:E,5,0),"")," ")</f>
        <v/>
      </c>
      <c r="K7389" s="66" t="str">
        <f t="shared" si="582"/>
        <v xml:space="preserve"> </v>
      </c>
      <c r="L7389" s="68" t="str">
        <f t="shared" si="579"/>
        <v xml:space="preserve"> </v>
      </c>
      <c r="M7389" s="68" t="str">
        <f t="shared" si="580"/>
        <v xml:space="preserve"> </v>
      </c>
    </row>
    <row r="7390" spans="1:13" ht="16.5" x14ac:dyDescent="0.25">
      <c r="A7390" s="94"/>
      <c r="B7390" s="95"/>
      <c r="C7390" s="94"/>
      <c r="D7390" s="94"/>
      <c r="E7390" s="85" t="str">
        <f t="shared" si="578"/>
        <v/>
      </c>
      <c r="F7390" s="65" t="str">
        <f>IF(ISBLANK(A7390)," ",IFERROR(IF(A7390&gt;0,VLOOKUP(A7390,Relación!A:C,2,0),"◄ escribe codigo"),"no existe código "))</f>
        <v xml:space="preserve"> </v>
      </c>
      <c r="G7390" s="65" t="str">
        <f>IFERROR(IF(A7390&gt;0,VLOOKUP(A7390,Relación!A:C,3,0),"")," ")</f>
        <v/>
      </c>
      <c r="H7390" s="65" t="str">
        <f>IFERROR(IF(C7390&gt;0,VLOOKUP(A7390,Relación!A:D,4,0),"")," ")</f>
        <v/>
      </c>
      <c r="I7390" s="67" t="str">
        <f t="shared" si="581"/>
        <v xml:space="preserve"> </v>
      </c>
      <c r="J7390" s="65" t="str">
        <f>IFERROR(IF(D7390&gt;0,VLOOKUP(A7390,Relación!A:E,5,0),"")," ")</f>
        <v/>
      </c>
      <c r="K7390" s="66" t="str">
        <f t="shared" si="582"/>
        <v xml:space="preserve"> </v>
      </c>
      <c r="L7390" s="68" t="str">
        <f t="shared" si="579"/>
        <v xml:space="preserve"> </v>
      </c>
      <c r="M7390" s="68" t="str">
        <f t="shared" si="580"/>
        <v xml:space="preserve"> </v>
      </c>
    </row>
    <row r="7391" spans="1:13" ht="16.5" x14ac:dyDescent="0.25">
      <c r="A7391" s="94"/>
      <c r="B7391" s="95"/>
      <c r="C7391" s="94"/>
      <c r="D7391" s="94"/>
      <c r="E7391" s="85" t="str">
        <f t="shared" si="578"/>
        <v/>
      </c>
      <c r="F7391" s="65" t="str">
        <f>IF(ISBLANK(A7391)," ",IFERROR(IF(A7391&gt;0,VLOOKUP(A7391,Relación!A:C,2,0),"◄ escribe codigo"),"no existe código "))</f>
        <v xml:space="preserve"> </v>
      </c>
      <c r="G7391" s="65" t="str">
        <f>IFERROR(IF(A7391&gt;0,VLOOKUP(A7391,Relación!A:C,3,0),"")," ")</f>
        <v/>
      </c>
      <c r="H7391" s="65" t="str">
        <f>IFERROR(IF(C7391&gt;0,VLOOKUP(A7391,Relación!A:D,4,0),"")," ")</f>
        <v/>
      </c>
      <c r="I7391" s="67" t="str">
        <f t="shared" si="581"/>
        <v xml:space="preserve"> </v>
      </c>
      <c r="J7391" s="65" t="str">
        <f>IFERROR(IF(D7391&gt;0,VLOOKUP(A7391,Relación!A:E,5,0),"")," ")</f>
        <v/>
      </c>
      <c r="K7391" s="66" t="str">
        <f t="shared" si="582"/>
        <v xml:space="preserve"> </v>
      </c>
      <c r="L7391" s="68" t="str">
        <f t="shared" si="579"/>
        <v xml:space="preserve"> </v>
      </c>
      <c r="M7391" s="68" t="str">
        <f t="shared" si="580"/>
        <v xml:space="preserve"> </v>
      </c>
    </row>
    <row r="7392" spans="1:13" ht="16.5" x14ac:dyDescent="0.25">
      <c r="A7392" s="94"/>
      <c r="B7392" s="95"/>
      <c r="C7392" s="94"/>
      <c r="D7392" s="94"/>
      <c r="E7392" s="85" t="str">
        <f t="shared" si="578"/>
        <v/>
      </c>
      <c r="F7392" s="65" t="str">
        <f>IF(ISBLANK(A7392)," ",IFERROR(IF(A7392&gt;0,VLOOKUP(A7392,Relación!A:C,2,0),"◄ escribe codigo"),"no existe código "))</f>
        <v xml:space="preserve"> </v>
      </c>
      <c r="G7392" s="65" t="str">
        <f>IFERROR(IF(A7392&gt;0,VLOOKUP(A7392,Relación!A:C,3,0),"")," ")</f>
        <v/>
      </c>
      <c r="H7392" s="65" t="str">
        <f>IFERROR(IF(C7392&gt;0,VLOOKUP(A7392,Relación!A:D,4,0),"")," ")</f>
        <v/>
      </c>
      <c r="I7392" s="67" t="str">
        <f t="shared" si="581"/>
        <v xml:space="preserve"> </v>
      </c>
      <c r="J7392" s="65" t="str">
        <f>IFERROR(IF(D7392&gt;0,VLOOKUP(A7392,Relación!A:E,5,0),"")," ")</f>
        <v/>
      </c>
      <c r="K7392" s="66" t="str">
        <f t="shared" si="582"/>
        <v xml:space="preserve"> </v>
      </c>
      <c r="L7392" s="68" t="str">
        <f t="shared" si="579"/>
        <v xml:space="preserve"> </v>
      </c>
      <c r="M7392" s="68" t="str">
        <f t="shared" si="580"/>
        <v xml:space="preserve"> </v>
      </c>
    </row>
    <row r="7393" spans="1:13" ht="16.5" x14ac:dyDescent="0.25">
      <c r="A7393" s="94"/>
      <c r="B7393" s="95"/>
      <c r="C7393" s="94"/>
      <c r="D7393" s="94"/>
      <c r="E7393" s="85" t="str">
        <f t="shared" si="578"/>
        <v/>
      </c>
      <c r="F7393" s="65" t="str">
        <f>IF(ISBLANK(A7393)," ",IFERROR(IF(A7393&gt;0,VLOOKUP(A7393,Relación!A:C,2,0),"◄ escribe codigo"),"no existe código "))</f>
        <v xml:space="preserve"> </v>
      </c>
      <c r="G7393" s="65" t="str">
        <f>IFERROR(IF(A7393&gt;0,VLOOKUP(A7393,Relación!A:C,3,0),"")," ")</f>
        <v/>
      </c>
      <c r="H7393" s="65" t="str">
        <f>IFERROR(IF(C7393&gt;0,VLOOKUP(A7393,Relación!A:D,4,0),"")," ")</f>
        <v/>
      </c>
      <c r="I7393" s="67" t="str">
        <f t="shared" si="581"/>
        <v xml:space="preserve"> </v>
      </c>
      <c r="J7393" s="65" t="str">
        <f>IFERROR(IF(D7393&gt;0,VLOOKUP(A7393,Relación!A:E,5,0),"")," ")</f>
        <v/>
      </c>
      <c r="K7393" s="66" t="str">
        <f t="shared" si="582"/>
        <v xml:space="preserve"> </v>
      </c>
      <c r="L7393" s="68" t="str">
        <f t="shared" si="579"/>
        <v xml:space="preserve"> </v>
      </c>
      <c r="M7393" s="68" t="str">
        <f t="shared" si="580"/>
        <v xml:space="preserve"> </v>
      </c>
    </row>
    <row r="7394" spans="1:13" ht="16.5" x14ac:dyDescent="0.25">
      <c r="A7394" s="94"/>
      <c r="B7394" s="95"/>
      <c r="C7394" s="94"/>
      <c r="D7394" s="94"/>
      <c r="E7394" s="85" t="str">
        <f t="shared" si="578"/>
        <v/>
      </c>
      <c r="F7394" s="65" t="str">
        <f>IF(ISBLANK(A7394)," ",IFERROR(IF(A7394&gt;0,VLOOKUP(A7394,Relación!A:C,2,0),"◄ escribe codigo"),"no existe código "))</f>
        <v xml:space="preserve"> </v>
      </c>
      <c r="G7394" s="65" t="str">
        <f>IFERROR(IF(A7394&gt;0,VLOOKUP(A7394,Relación!A:C,3,0),"")," ")</f>
        <v/>
      </c>
      <c r="H7394" s="65" t="str">
        <f>IFERROR(IF(C7394&gt;0,VLOOKUP(A7394,Relación!A:D,4,0),"")," ")</f>
        <v/>
      </c>
      <c r="I7394" s="67" t="str">
        <f t="shared" si="581"/>
        <v xml:space="preserve"> </v>
      </c>
      <c r="J7394" s="65" t="str">
        <f>IFERROR(IF(D7394&gt;0,VLOOKUP(A7394,Relación!A:E,5,0),"")," ")</f>
        <v/>
      </c>
      <c r="K7394" s="66" t="str">
        <f t="shared" si="582"/>
        <v xml:space="preserve"> </v>
      </c>
      <c r="L7394" s="68" t="str">
        <f t="shared" si="579"/>
        <v xml:space="preserve"> </v>
      </c>
      <c r="M7394" s="68" t="str">
        <f t="shared" si="580"/>
        <v xml:space="preserve"> </v>
      </c>
    </row>
    <row r="7395" spans="1:13" ht="16.5" x14ac:dyDescent="0.25">
      <c r="A7395" s="94"/>
      <c r="B7395" s="95"/>
      <c r="C7395" s="94"/>
      <c r="D7395" s="94"/>
      <c r="E7395" s="85" t="str">
        <f t="shared" si="578"/>
        <v/>
      </c>
      <c r="F7395" s="65" t="str">
        <f>IF(ISBLANK(A7395)," ",IFERROR(IF(A7395&gt;0,VLOOKUP(A7395,Relación!A:C,2,0),"◄ escribe codigo"),"no existe código "))</f>
        <v xml:space="preserve"> </v>
      </c>
      <c r="G7395" s="65" t="str">
        <f>IFERROR(IF(A7395&gt;0,VLOOKUP(A7395,Relación!A:C,3,0),"")," ")</f>
        <v/>
      </c>
      <c r="H7395" s="65" t="str">
        <f>IFERROR(IF(C7395&gt;0,VLOOKUP(A7395,Relación!A:D,4,0),"")," ")</f>
        <v/>
      </c>
      <c r="I7395" s="67" t="str">
        <f t="shared" si="581"/>
        <v xml:space="preserve"> </v>
      </c>
      <c r="J7395" s="65" t="str">
        <f>IFERROR(IF(D7395&gt;0,VLOOKUP(A7395,Relación!A:E,5,0),"")," ")</f>
        <v/>
      </c>
      <c r="K7395" s="66" t="str">
        <f t="shared" si="582"/>
        <v xml:space="preserve"> </v>
      </c>
      <c r="L7395" s="68" t="str">
        <f t="shared" si="579"/>
        <v xml:space="preserve"> </v>
      </c>
      <c r="M7395" s="68" t="str">
        <f t="shared" si="580"/>
        <v xml:space="preserve"> </v>
      </c>
    </row>
    <row r="7396" spans="1:13" ht="16.5" x14ac:dyDescent="0.25">
      <c r="A7396" s="94"/>
      <c r="B7396" s="95"/>
      <c r="C7396" s="94"/>
      <c r="D7396" s="94"/>
      <c r="E7396" s="85" t="str">
        <f t="shared" si="578"/>
        <v/>
      </c>
      <c r="F7396" s="65" t="str">
        <f>IF(ISBLANK(A7396)," ",IFERROR(IF(A7396&gt;0,VLOOKUP(A7396,Relación!A:C,2,0),"◄ escribe codigo"),"no existe código "))</f>
        <v xml:space="preserve"> </v>
      </c>
      <c r="G7396" s="65" t="str">
        <f>IFERROR(IF(A7396&gt;0,VLOOKUP(A7396,Relación!A:C,3,0),"")," ")</f>
        <v/>
      </c>
      <c r="H7396" s="65" t="str">
        <f>IFERROR(IF(C7396&gt;0,VLOOKUP(A7396,Relación!A:D,4,0),"")," ")</f>
        <v/>
      </c>
      <c r="I7396" s="67" t="str">
        <f t="shared" si="581"/>
        <v xml:space="preserve"> </v>
      </c>
      <c r="J7396" s="65" t="str">
        <f>IFERROR(IF(D7396&gt;0,VLOOKUP(A7396,Relación!A:E,5,0),"")," ")</f>
        <v/>
      </c>
      <c r="K7396" s="66" t="str">
        <f t="shared" si="582"/>
        <v xml:space="preserve"> </v>
      </c>
      <c r="L7396" s="68" t="str">
        <f t="shared" si="579"/>
        <v xml:space="preserve"> </v>
      </c>
      <c r="M7396" s="68" t="str">
        <f t="shared" si="580"/>
        <v xml:space="preserve"> </v>
      </c>
    </row>
    <row r="7397" spans="1:13" ht="16.5" x14ac:dyDescent="0.25">
      <c r="A7397" s="94"/>
      <c r="B7397" s="95"/>
      <c r="C7397" s="94"/>
      <c r="D7397" s="94"/>
      <c r="E7397" s="85" t="str">
        <f t="shared" si="578"/>
        <v/>
      </c>
      <c r="F7397" s="65" t="str">
        <f>IF(ISBLANK(A7397)," ",IFERROR(IF(A7397&gt;0,VLOOKUP(A7397,Relación!A:C,2,0),"◄ escribe codigo"),"no existe código "))</f>
        <v xml:space="preserve"> </v>
      </c>
      <c r="G7397" s="65" t="str">
        <f>IFERROR(IF(A7397&gt;0,VLOOKUP(A7397,Relación!A:C,3,0),"")," ")</f>
        <v/>
      </c>
      <c r="H7397" s="65" t="str">
        <f>IFERROR(IF(C7397&gt;0,VLOOKUP(A7397,Relación!A:D,4,0),"")," ")</f>
        <v/>
      </c>
      <c r="I7397" s="67" t="str">
        <f t="shared" si="581"/>
        <v xml:space="preserve"> </v>
      </c>
      <c r="J7397" s="65" t="str">
        <f>IFERROR(IF(D7397&gt;0,VLOOKUP(A7397,Relación!A:E,5,0),"")," ")</f>
        <v/>
      </c>
      <c r="K7397" s="66" t="str">
        <f t="shared" si="582"/>
        <v xml:space="preserve"> </v>
      </c>
      <c r="L7397" s="68" t="str">
        <f t="shared" si="579"/>
        <v xml:space="preserve"> </v>
      </c>
      <c r="M7397" s="68" t="str">
        <f t="shared" si="580"/>
        <v xml:space="preserve"> </v>
      </c>
    </row>
    <row r="7398" spans="1:13" ht="16.5" x14ac:dyDescent="0.25">
      <c r="A7398" s="94"/>
      <c r="B7398" s="95"/>
      <c r="C7398" s="94"/>
      <c r="D7398" s="94"/>
      <c r="E7398" s="85" t="str">
        <f t="shared" si="578"/>
        <v/>
      </c>
      <c r="F7398" s="65" t="str">
        <f>IF(ISBLANK(A7398)," ",IFERROR(IF(A7398&gt;0,VLOOKUP(A7398,Relación!A:C,2,0),"◄ escribe codigo"),"no existe código "))</f>
        <v xml:space="preserve"> </v>
      </c>
      <c r="G7398" s="65" t="str">
        <f>IFERROR(IF(A7398&gt;0,VLOOKUP(A7398,Relación!A:C,3,0),"")," ")</f>
        <v/>
      </c>
      <c r="H7398" s="65" t="str">
        <f>IFERROR(IF(C7398&gt;0,VLOOKUP(A7398,Relación!A:D,4,0),"")," ")</f>
        <v/>
      </c>
      <c r="I7398" s="67" t="str">
        <f t="shared" si="581"/>
        <v xml:space="preserve"> </v>
      </c>
      <c r="J7398" s="65" t="str">
        <f>IFERROR(IF(D7398&gt;0,VLOOKUP(A7398,Relación!A:E,5,0),"")," ")</f>
        <v/>
      </c>
      <c r="K7398" s="66" t="str">
        <f t="shared" si="582"/>
        <v xml:space="preserve"> </v>
      </c>
      <c r="L7398" s="68" t="str">
        <f t="shared" si="579"/>
        <v xml:space="preserve"> </v>
      </c>
      <c r="M7398" s="68" t="str">
        <f t="shared" si="580"/>
        <v xml:space="preserve"> </v>
      </c>
    </row>
    <row r="7399" spans="1:13" ht="16.5" x14ac:dyDescent="0.25">
      <c r="A7399" s="94"/>
      <c r="B7399" s="95"/>
      <c r="C7399" s="94"/>
      <c r="D7399" s="94"/>
      <c r="E7399" s="85" t="str">
        <f t="shared" si="578"/>
        <v/>
      </c>
      <c r="F7399" s="65" t="str">
        <f>IF(ISBLANK(A7399)," ",IFERROR(IF(A7399&gt;0,VLOOKUP(A7399,Relación!A:C,2,0),"◄ escribe codigo"),"no existe código "))</f>
        <v xml:space="preserve"> </v>
      </c>
      <c r="G7399" s="65" t="str">
        <f>IFERROR(IF(A7399&gt;0,VLOOKUP(A7399,Relación!A:C,3,0),"")," ")</f>
        <v/>
      </c>
      <c r="H7399" s="65" t="str">
        <f>IFERROR(IF(C7399&gt;0,VLOOKUP(A7399,Relación!A:D,4,0),"")," ")</f>
        <v/>
      </c>
      <c r="I7399" s="67" t="str">
        <f t="shared" si="581"/>
        <v xml:space="preserve"> </v>
      </c>
      <c r="J7399" s="65" t="str">
        <f>IFERROR(IF(D7399&gt;0,VLOOKUP(A7399,Relación!A:E,5,0),"")," ")</f>
        <v/>
      </c>
      <c r="K7399" s="66" t="str">
        <f t="shared" si="582"/>
        <v xml:space="preserve"> </v>
      </c>
      <c r="L7399" s="68" t="str">
        <f t="shared" si="579"/>
        <v xml:space="preserve"> </v>
      </c>
      <c r="M7399" s="68" t="str">
        <f t="shared" si="580"/>
        <v xml:space="preserve"> </v>
      </c>
    </row>
    <row r="7400" spans="1:13" ht="16.5" x14ac:dyDescent="0.25">
      <c r="A7400" s="94"/>
      <c r="B7400" s="95"/>
      <c r="C7400" s="94"/>
      <c r="D7400" s="94"/>
      <c r="E7400" s="85" t="str">
        <f t="shared" si="578"/>
        <v/>
      </c>
      <c r="F7400" s="65" t="str">
        <f>IF(ISBLANK(A7400)," ",IFERROR(IF(A7400&gt;0,VLOOKUP(A7400,Relación!A:C,2,0),"◄ escribe codigo"),"no existe código "))</f>
        <v xml:space="preserve"> </v>
      </c>
      <c r="G7400" s="65" t="str">
        <f>IFERROR(IF(A7400&gt;0,VLOOKUP(A7400,Relación!A:C,3,0),"")," ")</f>
        <v/>
      </c>
      <c r="H7400" s="65" t="str">
        <f>IFERROR(IF(C7400&gt;0,VLOOKUP(A7400,Relación!A:D,4,0),"")," ")</f>
        <v/>
      </c>
      <c r="I7400" s="67" t="str">
        <f t="shared" si="581"/>
        <v xml:space="preserve"> </v>
      </c>
      <c r="J7400" s="65" t="str">
        <f>IFERROR(IF(D7400&gt;0,VLOOKUP(A7400,Relación!A:E,5,0),"")," ")</f>
        <v/>
      </c>
      <c r="K7400" s="66" t="str">
        <f t="shared" si="582"/>
        <v xml:space="preserve"> </v>
      </c>
      <c r="L7400" s="68" t="str">
        <f t="shared" si="579"/>
        <v xml:space="preserve"> </v>
      </c>
      <c r="M7400" s="68" t="str">
        <f t="shared" si="580"/>
        <v xml:space="preserve"> </v>
      </c>
    </row>
    <row r="7401" spans="1:13" ht="16.5" x14ac:dyDescent="0.25">
      <c r="A7401" s="94"/>
      <c r="B7401" s="95"/>
      <c r="C7401" s="94"/>
      <c r="D7401" s="94"/>
      <c r="E7401" s="85" t="str">
        <f t="shared" si="578"/>
        <v/>
      </c>
      <c r="F7401" s="65" t="str">
        <f>IF(ISBLANK(A7401)," ",IFERROR(IF(A7401&gt;0,VLOOKUP(A7401,Relación!A:C,2,0),"◄ escribe codigo"),"no existe código "))</f>
        <v xml:space="preserve"> </v>
      </c>
      <c r="G7401" s="65" t="str">
        <f>IFERROR(IF(A7401&gt;0,VLOOKUP(A7401,Relación!A:C,3,0),"")," ")</f>
        <v/>
      </c>
      <c r="H7401" s="65" t="str">
        <f>IFERROR(IF(C7401&gt;0,VLOOKUP(A7401,Relación!A:D,4,0),"")," ")</f>
        <v/>
      </c>
      <c r="I7401" s="67" t="str">
        <f t="shared" si="581"/>
        <v xml:space="preserve"> </v>
      </c>
      <c r="J7401" s="65" t="str">
        <f>IFERROR(IF(D7401&gt;0,VLOOKUP(A7401,Relación!A:E,5,0),"")," ")</f>
        <v/>
      </c>
      <c r="K7401" s="66" t="str">
        <f t="shared" si="582"/>
        <v xml:space="preserve"> </v>
      </c>
      <c r="L7401" s="68" t="str">
        <f t="shared" si="579"/>
        <v xml:space="preserve"> </v>
      </c>
      <c r="M7401" s="68" t="str">
        <f t="shared" si="580"/>
        <v xml:space="preserve"> </v>
      </c>
    </row>
    <row r="7402" spans="1:13" ht="16.5" x14ac:dyDescent="0.25">
      <c r="A7402" s="94"/>
      <c r="B7402" s="95"/>
      <c r="C7402" s="94"/>
      <c r="D7402" s="94"/>
      <c r="E7402" s="85" t="str">
        <f t="shared" si="578"/>
        <v/>
      </c>
      <c r="F7402" s="65" t="str">
        <f>IF(ISBLANK(A7402)," ",IFERROR(IF(A7402&gt;0,VLOOKUP(A7402,Relación!A:C,2,0),"◄ escribe codigo"),"no existe código "))</f>
        <v xml:space="preserve"> </v>
      </c>
      <c r="G7402" s="65" t="str">
        <f>IFERROR(IF(A7402&gt;0,VLOOKUP(A7402,Relación!A:C,3,0),"")," ")</f>
        <v/>
      </c>
      <c r="H7402" s="65" t="str">
        <f>IFERROR(IF(C7402&gt;0,VLOOKUP(A7402,Relación!A:D,4,0),"")," ")</f>
        <v/>
      </c>
      <c r="I7402" s="67" t="str">
        <f t="shared" si="581"/>
        <v xml:space="preserve"> </v>
      </c>
      <c r="J7402" s="65" t="str">
        <f>IFERROR(IF(D7402&gt;0,VLOOKUP(A7402,Relación!A:E,5,0),"")," ")</f>
        <v/>
      </c>
      <c r="K7402" s="66" t="str">
        <f t="shared" si="582"/>
        <v xml:space="preserve"> </v>
      </c>
      <c r="L7402" s="68" t="str">
        <f t="shared" si="579"/>
        <v xml:space="preserve"> </v>
      </c>
      <c r="M7402" s="68" t="str">
        <f t="shared" si="580"/>
        <v xml:space="preserve"> </v>
      </c>
    </row>
    <row r="7403" spans="1:13" ht="16.5" x14ac:dyDescent="0.25">
      <c r="A7403" s="94"/>
      <c r="B7403" s="95"/>
      <c r="C7403" s="94"/>
      <c r="D7403" s="94"/>
      <c r="E7403" s="85" t="str">
        <f t="shared" si="578"/>
        <v/>
      </c>
      <c r="F7403" s="65" t="str">
        <f>IF(ISBLANK(A7403)," ",IFERROR(IF(A7403&gt;0,VLOOKUP(A7403,Relación!A:C,2,0),"◄ escribe codigo"),"no existe código "))</f>
        <v xml:space="preserve"> </v>
      </c>
      <c r="G7403" s="65" t="str">
        <f>IFERROR(IF(A7403&gt;0,VLOOKUP(A7403,Relación!A:C,3,0),"")," ")</f>
        <v/>
      </c>
      <c r="H7403" s="65" t="str">
        <f>IFERROR(IF(C7403&gt;0,VLOOKUP(A7403,Relación!A:D,4,0),"")," ")</f>
        <v/>
      </c>
      <c r="I7403" s="67" t="str">
        <f t="shared" si="581"/>
        <v xml:space="preserve"> </v>
      </c>
      <c r="J7403" s="65" t="str">
        <f>IFERROR(IF(D7403&gt;0,VLOOKUP(A7403,Relación!A:E,5,0),"")," ")</f>
        <v/>
      </c>
      <c r="K7403" s="66" t="str">
        <f t="shared" si="582"/>
        <v xml:space="preserve"> </v>
      </c>
      <c r="L7403" s="68" t="str">
        <f t="shared" si="579"/>
        <v xml:space="preserve"> </v>
      </c>
      <c r="M7403" s="68" t="str">
        <f t="shared" si="580"/>
        <v xml:space="preserve"> </v>
      </c>
    </row>
    <row r="7404" spans="1:13" ht="16.5" x14ac:dyDescent="0.25">
      <c r="A7404" s="94"/>
      <c r="B7404" s="95"/>
      <c r="C7404" s="94"/>
      <c r="D7404" s="94"/>
      <c r="E7404" s="85" t="str">
        <f t="shared" si="578"/>
        <v/>
      </c>
      <c r="F7404" s="65" t="str">
        <f>IF(ISBLANK(A7404)," ",IFERROR(IF(A7404&gt;0,VLOOKUP(A7404,Relación!A:C,2,0),"◄ escribe codigo"),"no existe código "))</f>
        <v xml:space="preserve"> </v>
      </c>
      <c r="G7404" s="65" t="str">
        <f>IFERROR(IF(A7404&gt;0,VLOOKUP(A7404,Relación!A:C,3,0),"")," ")</f>
        <v/>
      </c>
      <c r="H7404" s="65" t="str">
        <f>IFERROR(IF(C7404&gt;0,VLOOKUP(A7404,Relación!A:D,4,0),"")," ")</f>
        <v/>
      </c>
      <c r="I7404" s="67" t="str">
        <f t="shared" si="581"/>
        <v xml:space="preserve"> </v>
      </c>
      <c r="J7404" s="65" t="str">
        <f>IFERROR(IF(D7404&gt;0,VLOOKUP(A7404,Relación!A:E,5,0),"")," ")</f>
        <v/>
      </c>
      <c r="K7404" s="66" t="str">
        <f t="shared" si="582"/>
        <v xml:space="preserve"> </v>
      </c>
      <c r="L7404" s="68" t="str">
        <f t="shared" si="579"/>
        <v xml:space="preserve"> </v>
      </c>
      <c r="M7404" s="68" t="str">
        <f t="shared" si="580"/>
        <v xml:space="preserve"> </v>
      </c>
    </row>
    <row r="7405" spans="1:13" ht="16.5" x14ac:dyDescent="0.25">
      <c r="A7405" s="94"/>
      <c r="B7405" s="95"/>
      <c r="C7405" s="94"/>
      <c r="D7405" s="94"/>
      <c r="E7405" s="85" t="str">
        <f t="shared" si="578"/>
        <v/>
      </c>
      <c r="F7405" s="65" t="str">
        <f>IF(ISBLANK(A7405)," ",IFERROR(IF(A7405&gt;0,VLOOKUP(A7405,Relación!A:C,2,0),"◄ escribe codigo"),"no existe código "))</f>
        <v xml:space="preserve"> </v>
      </c>
      <c r="G7405" s="65" t="str">
        <f>IFERROR(IF(A7405&gt;0,VLOOKUP(A7405,Relación!A:C,3,0),"")," ")</f>
        <v/>
      </c>
      <c r="H7405" s="65" t="str">
        <f>IFERROR(IF(C7405&gt;0,VLOOKUP(A7405,Relación!A:D,4,0),"")," ")</f>
        <v/>
      </c>
      <c r="I7405" s="67" t="str">
        <f t="shared" si="581"/>
        <v xml:space="preserve"> </v>
      </c>
      <c r="J7405" s="65" t="str">
        <f>IFERROR(IF(D7405&gt;0,VLOOKUP(A7405,Relación!A:E,5,0),"")," ")</f>
        <v/>
      </c>
      <c r="K7405" s="66" t="str">
        <f t="shared" si="582"/>
        <v xml:space="preserve"> </v>
      </c>
      <c r="L7405" s="68" t="str">
        <f t="shared" si="579"/>
        <v xml:space="preserve"> </v>
      </c>
      <c r="M7405" s="68" t="str">
        <f t="shared" si="580"/>
        <v xml:space="preserve"> </v>
      </c>
    </row>
    <row r="7406" spans="1:13" ht="16.5" x14ac:dyDescent="0.25">
      <c r="A7406" s="94"/>
      <c r="B7406" s="95"/>
      <c r="C7406" s="94"/>
      <c r="D7406" s="94"/>
      <c r="E7406" s="85" t="str">
        <f t="shared" si="578"/>
        <v/>
      </c>
      <c r="F7406" s="65" t="str">
        <f>IF(ISBLANK(A7406)," ",IFERROR(IF(A7406&gt;0,VLOOKUP(A7406,Relación!A:C,2,0),"◄ escribe codigo"),"no existe código "))</f>
        <v xml:space="preserve"> </v>
      </c>
      <c r="G7406" s="65" t="str">
        <f>IFERROR(IF(A7406&gt;0,VLOOKUP(A7406,Relación!A:C,3,0),"")," ")</f>
        <v/>
      </c>
      <c r="H7406" s="65" t="str">
        <f>IFERROR(IF(C7406&gt;0,VLOOKUP(A7406,Relación!A:D,4,0),"")," ")</f>
        <v/>
      </c>
      <c r="I7406" s="67" t="str">
        <f t="shared" si="581"/>
        <v xml:space="preserve"> </v>
      </c>
      <c r="J7406" s="65" t="str">
        <f>IFERROR(IF(D7406&gt;0,VLOOKUP(A7406,Relación!A:E,5,0),"")," ")</f>
        <v/>
      </c>
      <c r="K7406" s="66" t="str">
        <f t="shared" si="582"/>
        <v xml:space="preserve"> </v>
      </c>
      <c r="L7406" s="68" t="str">
        <f t="shared" si="579"/>
        <v xml:space="preserve"> </v>
      </c>
      <c r="M7406" s="68" t="str">
        <f t="shared" si="580"/>
        <v xml:space="preserve"> </v>
      </c>
    </row>
    <row r="7407" spans="1:13" ht="16.5" x14ac:dyDescent="0.25">
      <c r="A7407" s="94"/>
      <c r="B7407" s="95"/>
      <c r="C7407" s="94"/>
      <c r="D7407" s="94"/>
      <c r="E7407" s="85" t="str">
        <f t="shared" si="578"/>
        <v/>
      </c>
      <c r="F7407" s="65" t="str">
        <f>IF(ISBLANK(A7407)," ",IFERROR(IF(A7407&gt;0,VLOOKUP(A7407,Relación!A:C,2,0),"◄ escribe codigo"),"no existe código "))</f>
        <v xml:space="preserve"> </v>
      </c>
      <c r="G7407" s="65" t="str">
        <f>IFERROR(IF(A7407&gt;0,VLOOKUP(A7407,Relación!A:C,3,0),"")," ")</f>
        <v/>
      </c>
      <c r="H7407" s="65" t="str">
        <f>IFERROR(IF(C7407&gt;0,VLOOKUP(A7407,Relación!A:D,4,0),"")," ")</f>
        <v/>
      </c>
      <c r="I7407" s="67" t="str">
        <f t="shared" si="581"/>
        <v xml:space="preserve"> </v>
      </c>
      <c r="J7407" s="65" t="str">
        <f>IFERROR(IF(D7407&gt;0,VLOOKUP(A7407,Relación!A:E,5,0),"")," ")</f>
        <v/>
      </c>
      <c r="K7407" s="66" t="str">
        <f t="shared" si="582"/>
        <v xml:space="preserve"> </v>
      </c>
      <c r="L7407" s="68" t="str">
        <f t="shared" si="579"/>
        <v xml:space="preserve"> </v>
      </c>
      <c r="M7407" s="68" t="str">
        <f t="shared" si="580"/>
        <v xml:space="preserve"> </v>
      </c>
    </row>
    <row r="7408" spans="1:13" ht="16.5" x14ac:dyDescent="0.25">
      <c r="A7408" s="94"/>
      <c r="B7408" s="95"/>
      <c r="C7408" s="94"/>
      <c r="D7408" s="94"/>
      <c r="E7408" s="85" t="str">
        <f t="shared" si="578"/>
        <v/>
      </c>
      <c r="F7408" s="65" t="str">
        <f>IF(ISBLANK(A7408)," ",IFERROR(IF(A7408&gt;0,VLOOKUP(A7408,Relación!A:C,2,0),"◄ escribe codigo"),"no existe código "))</f>
        <v xml:space="preserve"> </v>
      </c>
      <c r="G7408" s="65" t="str">
        <f>IFERROR(IF(A7408&gt;0,VLOOKUP(A7408,Relación!A:C,3,0),"")," ")</f>
        <v/>
      </c>
      <c r="H7408" s="65" t="str">
        <f>IFERROR(IF(C7408&gt;0,VLOOKUP(A7408,Relación!A:D,4,0),"")," ")</f>
        <v/>
      </c>
      <c r="I7408" s="67" t="str">
        <f t="shared" si="581"/>
        <v xml:space="preserve"> </v>
      </c>
      <c r="J7408" s="65" t="str">
        <f>IFERROR(IF(D7408&gt;0,VLOOKUP(A7408,Relación!A:E,5,0),"")," ")</f>
        <v/>
      </c>
      <c r="K7408" s="66" t="str">
        <f t="shared" si="582"/>
        <v xml:space="preserve"> </v>
      </c>
      <c r="L7408" s="68" t="str">
        <f t="shared" si="579"/>
        <v xml:space="preserve"> </v>
      </c>
      <c r="M7408" s="68" t="str">
        <f t="shared" si="580"/>
        <v xml:space="preserve"> </v>
      </c>
    </row>
    <row r="7409" spans="1:13" ht="16.5" x14ac:dyDescent="0.25">
      <c r="A7409" s="94"/>
      <c r="B7409" s="95"/>
      <c r="C7409" s="94"/>
      <c r="D7409" s="94"/>
      <c r="E7409" s="85" t="str">
        <f t="shared" si="578"/>
        <v/>
      </c>
      <c r="F7409" s="65" t="str">
        <f>IF(ISBLANK(A7409)," ",IFERROR(IF(A7409&gt;0,VLOOKUP(A7409,Relación!A:C,2,0),"◄ escribe codigo"),"no existe código "))</f>
        <v xml:space="preserve"> </v>
      </c>
      <c r="G7409" s="65" t="str">
        <f>IFERROR(IF(A7409&gt;0,VLOOKUP(A7409,Relación!A:C,3,0),"")," ")</f>
        <v/>
      </c>
      <c r="H7409" s="65" t="str">
        <f>IFERROR(IF(C7409&gt;0,VLOOKUP(A7409,Relación!A:D,4,0),"")," ")</f>
        <v/>
      </c>
      <c r="I7409" s="67" t="str">
        <f t="shared" si="581"/>
        <v xml:space="preserve"> </v>
      </c>
      <c r="J7409" s="65" t="str">
        <f>IFERROR(IF(D7409&gt;0,VLOOKUP(A7409,Relación!A:E,5,0),"")," ")</f>
        <v/>
      </c>
      <c r="K7409" s="66" t="str">
        <f t="shared" si="582"/>
        <v xml:space="preserve"> </v>
      </c>
      <c r="L7409" s="68" t="str">
        <f t="shared" si="579"/>
        <v xml:space="preserve"> </v>
      </c>
      <c r="M7409" s="68" t="str">
        <f t="shared" si="580"/>
        <v xml:space="preserve"> </v>
      </c>
    </row>
    <row r="7410" spans="1:13" ht="16.5" x14ac:dyDescent="0.25">
      <c r="A7410" s="94"/>
      <c r="B7410" s="95"/>
      <c r="C7410" s="94"/>
      <c r="D7410" s="94"/>
      <c r="E7410" s="85" t="str">
        <f t="shared" si="578"/>
        <v/>
      </c>
      <c r="F7410" s="65" t="str">
        <f>IF(ISBLANK(A7410)," ",IFERROR(IF(A7410&gt;0,VLOOKUP(A7410,Relación!A:C,2,0),"◄ escribe codigo"),"no existe código "))</f>
        <v xml:space="preserve"> </v>
      </c>
      <c r="G7410" s="65" t="str">
        <f>IFERROR(IF(A7410&gt;0,VLOOKUP(A7410,Relación!A:C,3,0),"")," ")</f>
        <v/>
      </c>
      <c r="H7410" s="65" t="str">
        <f>IFERROR(IF(C7410&gt;0,VLOOKUP(A7410,Relación!A:D,4,0),"")," ")</f>
        <v/>
      </c>
      <c r="I7410" s="67" t="str">
        <f t="shared" si="581"/>
        <v xml:space="preserve"> </v>
      </c>
      <c r="J7410" s="65" t="str">
        <f>IFERROR(IF(D7410&gt;0,VLOOKUP(A7410,Relación!A:E,5,0),"")," ")</f>
        <v/>
      </c>
      <c r="K7410" s="66" t="str">
        <f t="shared" si="582"/>
        <v xml:space="preserve"> </v>
      </c>
      <c r="L7410" s="68" t="str">
        <f t="shared" si="579"/>
        <v xml:space="preserve"> </v>
      </c>
      <c r="M7410" s="68" t="str">
        <f t="shared" si="580"/>
        <v xml:space="preserve"> </v>
      </c>
    </row>
    <row r="7411" spans="1:13" ht="16.5" x14ac:dyDescent="0.25">
      <c r="A7411" s="94"/>
      <c r="B7411" s="95"/>
      <c r="C7411" s="94"/>
      <c r="D7411" s="94"/>
      <c r="E7411" s="85" t="str">
        <f t="shared" si="578"/>
        <v/>
      </c>
      <c r="F7411" s="65" t="str">
        <f>IF(ISBLANK(A7411)," ",IFERROR(IF(A7411&gt;0,VLOOKUP(A7411,Relación!A:C,2,0),"◄ escribe codigo"),"no existe código "))</f>
        <v xml:space="preserve"> </v>
      </c>
      <c r="G7411" s="65" t="str">
        <f>IFERROR(IF(A7411&gt;0,VLOOKUP(A7411,Relación!A:C,3,0),"")," ")</f>
        <v/>
      </c>
      <c r="H7411" s="65" t="str">
        <f>IFERROR(IF(C7411&gt;0,VLOOKUP(A7411,Relación!A:D,4,0),"")," ")</f>
        <v/>
      </c>
      <c r="I7411" s="67" t="str">
        <f t="shared" si="581"/>
        <v xml:space="preserve"> </v>
      </c>
      <c r="J7411" s="65" t="str">
        <f>IFERROR(IF(D7411&gt;0,VLOOKUP(A7411,Relación!A:E,5,0),"")," ")</f>
        <v/>
      </c>
      <c r="K7411" s="66" t="str">
        <f t="shared" si="582"/>
        <v xml:space="preserve"> </v>
      </c>
      <c r="L7411" s="68" t="str">
        <f t="shared" si="579"/>
        <v xml:space="preserve"> </v>
      </c>
      <c r="M7411" s="68" t="str">
        <f t="shared" si="580"/>
        <v xml:space="preserve"> </v>
      </c>
    </row>
    <row r="7412" spans="1:13" ht="16.5" x14ac:dyDescent="0.25">
      <c r="A7412" s="94"/>
      <c r="B7412" s="95"/>
      <c r="C7412" s="94"/>
      <c r="D7412" s="94"/>
      <c r="E7412" s="85" t="str">
        <f t="shared" si="578"/>
        <v/>
      </c>
      <c r="F7412" s="65" t="str">
        <f>IF(ISBLANK(A7412)," ",IFERROR(IF(A7412&gt;0,VLOOKUP(A7412,Relación!A:C,2,0),"◄ escribe codigo"),"no existe código "))</f>
        <v xml:space="preserve"> </v>
      </c>
      <c r="G7412" s="65" t="str">
        <f>IFERROR(IF(A7412&gt;0,VLOOKUP(A7412,Relación!A:C,3,0),"")," ")</f>
        <v/>
      </c>
      <c r="H7412" s="65" t="str">
        <f>IFERROR(IF(C7412&gt;0,VLOOKUP(A7412,Relación!A:D,4,0),"")," ")</f>
        <v/>
      </c>
      <c r="I7412" s="67" t="str">
        <f t="shared" si="581"/>
        <v xml:space="preserve"> </v>
      </c>
      <c r="J7412" s="65" t="str">
        <f>IFERROR(IF(D7412&gt;0,VLOOKUP(A7412,Relación!A:E,5,0),"")," ")</f>
        <v/>
      </c>
      <c r="K7412" s="66" t="str">
        <f t="shared" si="582"/>
        <v xml:space="preserve"> </v>
      </c>
      <c r="L7412" s="68" t="str">
        <f t="shared" si="579"/>
        <v xml:space="preserve"> </v>
      </c>
      <c r="M7412" s="68" t="str">
        <f t="shared" si="580"/>
        <v xml:space="preserve"> </v>
      </c>
    </row>
    <row r="7413" spans="1:13" ht="16.5" x14ac:dyDescent="0.25">
      <c r="A7413" s="94"/>
      <c r="B7413" s="95"/>
      <c r="C7413" s="94"/>
      <c r="D7413" s="94"/>
      <c r="E7413" s="85" t="str">
        <f t="shared" si="578"/>
        <v/>
      </c>
      <c r="F7413" s="65" t="str">
        <f>IF(ISBLANK(A7413)," ",IFERROR(IF(A7413&gt;0,VLOOKUP(A7413,Relación!A:C,2,0),"◄ escribe codigo"),"no existe código "))</f>
        <v xml:space="preserve"> </v>
      </c>
      <c r="G7413" s="65" t="str">
        <f>IFERROR(IF(A7413&gt;0,VLOOKUP(A7413,Relación!A:C,3,0),"")," ")</f>
        <v/>
      </c>
      <c r="H7413" s="65" t="str">
        <f>IFERROR(IF(C7413&gt;0,VLOOKUP(A7413,Relación!A:D,4,0),"")," ")</f>
        <v/>
      </c>
      <c r="I7413" s="67" t="str">
        <f t="shared" si="581"/>
        <v xml:space="preserve"> </v>
      </c>
      <c r="J7413" s="65" t="str">
        <f>IFERROR(IF(D7413&gt;0,VLOOKUP(A7413,Relación!A:E,5,0),"")," ")</f>
        <v/>
      </c>
      <c r="K7413" s="66" t="str">
        <f t="shared" si="582"/>
        <v xml:space="preserve"> </v>
      </c>
      <c r="L7413" s="68" t="str">
        <f t="shared" si="579"/>
        <v xml:space="preserve"> </v>
      </c>
      <c r="M7413" s="68" t="str">
        <f t="shared" si="580"/>
        <v xml:space="preserve"> </v>
      </c>
    </row>
    <row r="7414" spans="1:13" ht="16.5" x14ac:dyDescent="0.25">
      <c r="A7414" s="94"/>
      <c r="B7414" s="95"/>
      <c r="C7414" s="94"/>
      <c r="D7414" s="94"/>
      <c r="E7414" s="85" t="str">
        <f t="shared" si="578"/>
        <v/>
      </c>
      <c r="F7414" s="65" t="str">
        <f>IF(ISBLANK(A7414)," ",IFERROR(IF(A7414&gt;0,VLOOKUP(A7414,Relación!A:C,2,0),"◄ escribe codigo"),"no existe código "))</f>
        <v xml:space="preserve"> </v>
      </c>
      <c r="G7414" s="65" t="str">
        <f>IFERROR(IF(A7414&gt;0,VLOOKUP(A7414,Relación!A:C,3,0),"")," ")</f>
        <v/>
      </c>
      <c r="H7414" s="65" t="str">
        <f>IFERROR(IF(C7414&gt;0,VLOOKUP(A7414,Relación!A:D,4,0),"")," ")</f>
        <v/>
      </c>
      <c r="I7414" s="67" t="str">
        <f t="shared" si="581"/>
        <v xml:space="preserve"> </v>
      </c>
      <c r="J7414" s="65" t="str">
        <f>IFERROR(IF(D7414&gt;0,VLOOKUP(A7414,Relación!A:E,5,0),"")," ")</f>
        <v/>
      </c>
      <c r="K7414" s="66" t="str">
        <f t="shared" si="582"/>
        <v xml:space="preserve"> </v>
      </c>
      <c r="L7414" s="68" t="str">
        <f t="shared" si="579"/>
        <v xml:space="preserve"> </v>
      </c>
      <c r="M7414" s="68" t="str">
        <f t="shared" si="580"/>
        <v xml:space="preserve"> </v>
      </c>
    </row>
    <row r="7415" spans="1:13" ht="16.5" x14ac:dyDescent="0.25">
      <c r="A7415" s="94"/>
      <c r="B7415" s="95"/>
      <c r="C7415" s="94"/>
      <c r="D7415" s="94"/>
      <c r="E7415" s="85" t="str">
        <f t="shared" si="578"/>
        <v/>
      </c>
      <c r="F7415" s="65" t="str">
        <f>IF(ISBLANK(A7415)," ",IFERROR(IF(A7415&gt;0,VLOOKUP(A7415,Relación!A:C,2,0),"◄ escribe codigo"),"no existe código "))</f>
        <v xml:space="preserve"> </v>
      </c>
      <c r="G7415" s="65" t="str">
        <f>IFERROR(IF(A7415&gt;0,VLOOKUP(A7415,Relación!A:C,3,0),"")," ")</f>
        <v/>
      </c>
      <c r="H7415" s="65" t="str">
        <f>IFERROR(IF(C7415&gt;0,VLOOKUP(A7415,Relación!A:D,4,0),"")," ")</f>
        <v/>
      </c>
      <c r="I7415" s="67" t="str">
        <f t="shared" si="581"/>
        <v xml:space="preserve"> </v>
      </c>
      <c r="J7415" s="65" t="str">
        <f>IFERROR(IF(D7415&gt;0,VLOOKUP(A7415,Relación!A:E,5,0),"")," ")</f>
        <v/>
      </c>
      <c r="K7415" s="66" t="str">
        <f t="shared" si="582"/>
        <v xml:space="preserve"> </v>
      </c>
      <c r="L7415" s="68" t="str">
        <f t="shared" si="579"/>
        <v xml:space="preserve"> </v>
      </c>
      <c r="M7415" s="68" t="str">
        <f t="shared" si="580"/>
        <v xml:space="preserve"> </v>
      </c>
    </row>
    <row r="7416" spans="1:13" ht="16.5" x14ac:dyDescent="0.25">
      <c r="A7416" s="94"/>
      <c r="B7416" s="95"/>
      <c r="C7416" s="94"/>
      <c r="D7416" s="94"/>
      <c r="E7416" s="85" t="str">
        <f t="shared" si="578"/>
        <v/>
      </c>
      <c r="F7416" s="65" t="str">
        <f>IF(ISBLANK(A7416)," ",IFERROR(IF(A7416&gt;0,VLOOKUP(A7416,Relación!A:C,2,0),"◄ escribe codigo"),"no existe código "))</f>
        <v xml:space="preserve"> </v>
      </c>
      <c r="G7416" s="65" t="str">
        <f>IFERROR(IF(A7416&gt;0,VLOOKUP(A7416,Relación!A:C,3,0),"")," ")</f>
        <v/>
      </c>
      <c r="H7416" s="65" t="str">
        <f>IFERROR(IF(C7416&gt;0,VLOOKUP(A7416,Relación!A:D,4,0),"")," ")</f>
        <v/>
      </c>
      <c r="I7416" s="67" t="str">
        <f t="shared" si="581"/>
        <v xml:space="preserve"> </v>
      </c>
      <c r="J7416" s="65" t="str">
        <f>IFERROR(IF(D7416&gt;0,VLOOKUP(A7416,Relación!A:E,5,0),"")," ")</f>
        <v/>
      </c>
      <c r="K7416" s="66" t="str">
        <f t="shared" si="582"/>
        <v xml:space="preserve"> </v>
      </c>
      <c r="L7416" s="68" t="str">
        <f t="shared" si="579"/>
        <v xml:space="preserve"> </v>
      </c>
      <c r="M7416" s="68" t="str">
        <f t="shared" si="580"/>
        <v xml:space="preserve"> </v>
      </c>
    </row>
    <row r="7417" spans="1:13" ht="16.5" x14ac:dyDescent="0.25">
      <c r="A7417" s="94"/>
      <c r="B7417" s="95"/>
      <c r="C7417" s="94"/>
      <c r="D7417" s="94"/>
      <c r="E7417" s="85" t="str">
        <f t="shared" si="578"/>
        <v/>
      </c>
      <c r="F7417" s="65" t="str">
        <f>IF(ISBLANK(A7417)," ",IFERROR(IF(A7417&gt;0,VLOOKUP(A7417,Relación!A:C,2,0),"◄ escribe codigo"),"no existe código "))</f>
        <v xml:space="preserve"> </v>
      </c>
      <c r="G7417" s="65" t="str">
        <f>IFERROR(IF(A7417&gt;0,VLOOKUP(A7417,Relación!A:C,3,0),"")," ")</f>
        <v/>
      </c>
      <c r="H7417" s="65" t="str">
        <f>IFERROR(IF(C7417&gt;0,VLOOKUP(A7417,Relación!A:D,4,0),"")," ")</f>
        <v/>
      </c>
      <c r="I7417" s="67" t="str">
        <f t="shared" si="581"/>
        <v xml:space="preserve"> </v>
      </c>
      <c r="J7417" s="65" t="str">
        <f>IFERROR(IF(D7417&gt;0,VLOOKUP(A7417,Relación!A:E,5,0),"")," ")</f>
        <v/>
      </c>
      <c r="K7417" s="66" t="str">
        <f t="shared" si="582"/>
        <v xml:space="preserve"> </v>
      </c>
      <c r="L7417" s="68" t="str">
        <f t="shared" si="579"/>
        <v xml:space="preserve"> </v>
      </c>
      <c r="M7417" s="68" t="str">
        <f t="shared" si="580"/>
        <v xml:space="preserve"> </v>
      </c>
    </row>
    <row r="7418" spans="1:13" ht="16.5" x14ac:dyDescent="0.25">
      <c r="A7418" s="94"/>
      <c r="B7418" s="95"/>
      <c r="C7418" s="94"/>
      <c r="D7418" s="94"/>
      <c r="E7418" s="85" t="str">
        <f t="shared" si="578"/>
        <v/>
      </c>
      <c r="F7418" s="65" t="str">
        <f>IF(ISBLANK(A7418)," ",IFERROR(IF(A7418&gt;0,VLOOKUP(A7418,Relación!A:C,2,0),"◄ escribe codigo"),"no existe código "))</f>
        <v xml:space="preserve"> </v>
      </c>
      <c r="G7418" s="65" t="str">
        <f>IFERROR(IF(A7418&gt;0,VLOOKUP(A7418,Relación!A:C,3,0),"")," ")</f>
        <v/>
      </c>
      <c r="H7418" s="65" t="str">
        <f>IFERROR(IF(C7418&gt;0,VLOOKUP(A7418,Relación!A:D,4,0),"")," ")</f>
        <v/>
      </c>
      <c r="I7418" s="67" t="str">
        <f t="shared" si="581"/>
        <v xml:space="preserve"> </v>
      </c>
      <c r="J7418" s="65" t="str">
        <f>IFERROR(IF(D7418&gt;0,VLOOKUP(A7418,Relación!A:E,5,0),"")," ")</f>
        <v/>
      </c>
      <c r="K7418" s="66" t="str">
        <f t="shared" si="582"/>
        <v xml:space="preserve"> </v>
      </c>
      <c r="L7418" s="68" t="str">
        <f t="shared" si="579"/>
        <v xml:space="preserve"> </v>
      </c>
      <c r="M7418" s="68" t="str">
        <f t="shared" si="580"/>
        <v xml:space="preserve"> </v>
      </c>
    </row>
    <row r="7419" spans="1:13" ht="16.5" x14ac:dyDescent="0.25">
      <c r="A7419" s="94"/>
      <c r="B7419" s="95"/>
      <c r="C7419" s="94"/>
      <c r="D7419" s="94"/>
      <c r="E7419" s="85" t="str">
        <f t="shared" si="578"/>
        <v/>
      </c>
      <c r="F7419" s="65" t="str">
        <f>IF(ISBLANK(A7419)," ",IFERROR(IF(A7419&gt;0,VLOOKUP(A7419,Relación!A:C,2,0),"◄ escribe codigo"),"no existe código "))</f>
        <v xml:space="preserve"> </v>
      </c>
      <c r="G7419" s="65" t="str">
        <f>IFERROR(IF(A7419&gt;0,VLOOKUP(A7419,Relación!A:C,3,0),"")," ")</f>
        <v/>
      </c>
      <c r="H7419" s="65" t="str">
        <f>IFERROR(IF(C7419&gt;0,VLOOKUP(A7419,Relación!A:D,4,0),"")," ")</f>
        <v/>
      </c>
      <c r="I7419" s="67" t="str">
        <f t="shared" si="581"/>
        <v xml:space="preserve"> </v>
      </c>
      <c r="J7419" s="65" t="str">
        <f>IFERROR(IF(D7419&gt;0,VLOOKUP(A7419,Relación!A:E,5,0),"")," ")</f>
        <v/>
      </c>
      <c r="K7419" s="66" t="str">
        <f t="shared" si="582"/>
        <v xml:space="preserve"> </v>
      </c>
      <c r="L7419" s="68" t="str">
        <f t="shared" si="579"/>
        <v xml:space="preserve"> </v>
      </c>
      <c r="M7419" s="68" t="str">
        <f t="shared" si="580"/>
        <v xml:space="preserve"> </v>
      </c>
    </row>
    <row r="7420" spans="1:13" ht="16.5" x14ac:dyDescent="0.25">
      <c r="A7420" s="94"/>
      <c r="B7420" s="95"/>
      <c r="C7420" s="94"/>
      <c r="D7420" s="94"/>
      <c r="E7420" s="85" t="str">
        <f t="shared" si="578"/>
        <v/>
      </c>
      <c r="F7420" s="65" t="str">
        <f>IF(ISBLANK(A7420)," ",IFERROR(IF(A7420&gt;0,VLOOKUP(A7420,Relación!A:C,2,0),"◄ escribe codigo"),"no existe código "))</f>
        <v xml:space="preserve"> </v>
      </c>
      <c r="G7420" s="65" t="str">
        <f>IFERROR(IF(A7420&gt;0,VLOOKUP(A7420,Relación!A:C,3,0),"")," ")</f>
        <v/>
      </c>
      <c r="H7420" s="65" t="str">
        <f>IFERROR(IF(C7420&gt;0,VLOOKUP(A7420,Relación!A:D,4,0),"")," ")</f>
        <v/>
      </c>
      <c r="I7420" s="67" t="str">
        <f t="shared" si="581"/>
        <v xml:space="preserve"> </v>
      </c>
      <c r="J7420" s="65" t="str">
        <f>IFERROR(IF(D7420&gt;0,VLOOKUP(A7420,Relación!A:E,5,0),"")," ")</f>
        <v/>
      </c>
      <c r="K7420" s="66" t="str">
        <f t="shared" si="582"/>
        <v xml:space="preserve"> </v>
      </c>
      <c r="L7420" s="68" t="str">
        <f t="shared" si="579"/>
        <v xml:space="preserve"> </v>
      </c>
      <c r="M7420" s="68" t="str">
        <f t="shared" si="580"/>
        <v xml:space="preserve"> </v>
      </c>
    </row>
    <row r="7421" spans="1:13" ht="16.5" x14ac:dyDescent="0.25">
      <c r="A7421" s="94"/>
      <c r="B7421" s="95"/>
      <c r="C7421" s="94"/>
      <c r="D7421" s="94"/>
      <c r="E7421" s="85" t="str">
        <f t="shared" si="578"/>
        <v/>
      </c>
      <c r="F7421" s="65" t="str">
        <f>IF(ISBLANK(A7421)," ",IFERROR(IF(A7421&gt;0,VLOOKUP(A7421,Relación!A:C,2,0),"◄ escribe codigo"),"no existe código "))</f>
        <v xml:space="preserve"> </v>
      </c>
      <c r="G7421" s="65" t="str">
        <f>IFERROR(IF(A7421&gt;0,VLOOKUP(A7421,Relación!A:C,3,0),"")," ")</f>
        <v/>
      </c>
      <c r="H7421" s="65" t="str">
        <f>IFERROR(IF(C7421&gt;0,VLOOKUP(A7421,Relación!A:D,4,0),"")," ")</f>
        <v/>
      </c>
      <c r="I7421" s="67" t="str">
        <f t="shared" si="581"/>
        <v xml:space="preserve"> </v>
      </c>
      <c r="J7421" s="65" t="str">
        <f>IFERROR(IF(D7421&gt;0,VLOOKUP(A7421,Relación!A:E,5,0),"")," ")</f>
        <v/>
      </c>
      <c r="K7421" s="66" t="str">
        <f t="shared" si="582"/>
        <v xml:space="preserve"> </v>
      </c>
      <c r="L7421" s="68" t="str">
        <f t="shared" si="579"/>
        <v xml:space="preserve"> </v>
      </c>
      <c r="M7421" s="68" t="str">
        <f t="shared" si="580"/>
        <v xml:space="preserve"> </v>
      </c>
    </row>
    <row r="7422" spans="1:13" ht="16.5" x14ac:dyDescent="0.25">
      <c r="A7422" s="94"/>
      <c r="B7422" s="95"/>
      <c r="C7422" s="94"/>
      <c r="D7422" s="94"/>
      <c r="E7422" s="85" t="str">
        <f t="shared" si="578"/>
        <v/>
      </c>
      <c r="F7422" s="65" t="str">
        <f>IF(ISBLANK(A7422)," ",IFERROR(IF(A7422&gt;0,VLOOKUP(A7422,Relación!A:C,2,0),"◄ escribe codigo"),"no existe código "))</f>
        <v xml:space="preserve"> </v>
      </c>
      <c r="G7422" s="65" t="str">
        <f>IFERROR(IF(A7422&gt;0,VLOOKUP(A7422,Relación!A:C,3,0),"")," ")</f>
        <v/>
      </c>
      <c r="H7422" s="65" t="str">
        <f>IFERROR(IF(C7422&gt;0,VLOOKUP(A7422,Relación!A:D,4,0),"")," ")</f>
        <v/>
      </c>
      <c r="I7422" s="67" t="str">
        <f t="shared" si="581"/>
        <v xml:space="preserve"> </v>
      </c>
      <c r="J7422" s="65" t="str">
        <f>IFERROR(IF(D7422&gt;0,VLOOKUP(A7422,Relación!A:E,5,0),"")," ")</f>
        <v/>
      </c>
      <c r="K7422" s="66" t="str">
        <f t="shared" si="582"/>
        <v xml:space="preserve"> </v>
      </c>
      <c r="L7422" s="68" t="str">
        <f t="shared" si="579"/>
        <v xml:space="preserve"> </v>
      </c>
      <c r="M7422" s="68" t="str">
        <f t="shared" si="580"/>
        <v xml:space="preserve"> </v>
      </c>
    </row>
    <row r="7423" spans="1:13" ht="16.5" x14ac:dyDescent="0.25">
      <c r="A7423" s="94"/>
      <c r="B7423" s="95"/>
      <c r="C7423" s="94"/>
      <c r="D7423" s="94"/>
      <c r="E7423" s="85" t="str">
        <f t="shared" si="578"/>
        <v/>
      </c>
      <c r="F7423" s="65" t="str">
        <f>IF(ISBLANK(A7423)," ",IFERROR(IF(A7423&gt;0,VLOOKUP(A7423,Relación!A:C,2,0),"◄ escribe codigo"),"no existe código "))</f>
        <v xml:space="preserve"> </v>
      </c>
      <c r="G7423" s="65" t="str">
        <f>IFERROR(IF(A7423&gt;0,VLOOKUP(A7423,Relación!A:C,3,0),"")," ")</f>
        <v/>
      </c>
      <c r="H7423" s="65" t="str">
        <f>IFERROR(IF(C7423&gt;0,VLOOKUP(A7423,Relación!A:D,4,0),"")," ")</f>
        <v/>
      </c>
      <c r="I7423" s="67" t="str">
        <f t="shared" si="581"/>
        <v xml:space="preserve"> </v>
      </c>
      <c r="J7423" s="65" t="str">
        <f>IFERROR(IF(D7423&gt;0,VLOOKUP(A7423,Relación!A:E,5,0),"")," ")</f>
        <v/>
      </c>
      <c r="K7423" s="66" t="str">
        <f t="shared" si="582"/>
        <v xml:space="preserve"> </v>
      </c>
      <c r="L7423" s="68" t="str">
        <f t="shared" si="579"/>
        <v xml:space="preserve"> </v>
      </c>
      <c r="M7423" s="68" t="str">
        <f t="shared" si="580"/>
        <v xml:space="preserve"> </v>
      </c>
    </row>
    <row r="7424" spans="1:13" ht="16.5" x14ac:dyDescent="0.25">
      <c r="A7424" s="94"/>
      <c r="B7424" s="95"/>
      <c r="C7424" s="94"/>
      <c r="D7424" s="94"/>
      <c r="E7424" s="85" t="str">
        <f t="shared" si="578"/>
        <v/>
      </c>
      <c r="F7424" s="65" t="str">
        <f>IF(ISBLANK(A7424)," ",IFERROR(IF(A7424&gt;0,VLOOKUP(A7424,Relación!A:C,2,0),"◄ escribe codigo"),"no existe código "))</f>
        <v xml:space="preserve"> </v>
      </c>
      <c r="G7424" s="65" t="str">
        <f>IFERROR(IF(A7424&gt;0,VLOOKUP(A7424,Relación!A:C,3,0),"")," ")</f>
        <v/>
      </c>
      <c r="H7424" s="65" t="str">
        <f>IFERROR(IF(C7424&gt;0,VLOOKUP(A7424,Relación!A:D,4,0),"")," ")</f>
        <v/>
      </c>
      <c r="I7424" s="67" t="str">
        <f t="shared" si="581"/>
        <v xml:space="preserve"> </v>
      </c>
      <c r="J7424" s="65" t="str">
        <f>IFERROR(IF(D7424&gt;0,VLOOKUP(A7424,Relación!A:E,5,0),"")," ")</f>
        <v/>
      </c>
      <c r="K7424" s="66" t="str">
        <f t="shared" si="582"/>
        <v xml:space="preserve"> </v>
      </c>
      <c r="L7424" s="68" t="str">
        <f t="shared" si="579"/>
        <v xml:space="preserve"> </v>
      </c>
      <c r="M7424" s="68" t="str">
        <f t="shared" si="580"/>
        <v xml:space="preserve"> </v>
      </c>
    </row>
    <row r="7425" spans="1:13" ht="16.5" x14ac:dyDescent="0.25">
      <c r="A7425" s="94"/>
      <c r="B7425" s="95"/>
      <c r="C7425" s="94"/>
      <c r="D7425" s="94"/>
      <c r="E7425" s="85" t="str">
        <f t="shared" si="578"/>
        <v/>
      </c>
      <c r="F7425" s="65" t="str">
        <f>IF(ISBLANK(A7425)," ",IFERROR(IF(A7425&gt;0,VLOOKUP(A7425,Relación!A:C,2,0),"◄ escribe codigo"),"no existe código "))</f>
        <v xml:space="preserve"> </v>
      </c>
      <c r="G7425" s="65" t="str">
        <f>IFERROR(IF(A7425&gt;0,VLOOKUP(A7425,Relación!A:C,3,0),"")," ")</f>
        <v/>
      </c>
      <c r="H7425" s="65" t="str">
        <f>IFERROR(IF(C7425&gt;0,VLOOKUP(A7425,Relación!A:D,4,0),"")," ")</f>
        <v/>
      </c>
      <c r="I7425" s="67" t="str">
        <f t="shared" si="581"/>
        <v xml:space="preserve"> </v>
      </c>
      <c r="J7425" s="65" t="str">
        <f>IFERROR(IF(D7425&gt;0,VLOOKUP(A7425,Relación!A:E,5,0),"")," ")</f>
        <v/>
      </c>
      <c r="K7425" s="66" t="str">
        <f t="shared" si="582"/>
        <v xml:space="preserve"> </v>
      </c>
      <c r="L7425" s="68" t="str">
        <f t="shared" si="579"/>
        <v xml:space="preserve"> </v>
      </c>
      <c r="M7425" s="68" t="str">
        <f t="shared" si="580"/>
        <v xml:space="preserve"> </v>
      </c>
    </row>
    <row r="7426" spans="1:13" ht="16.5" x14ac:dyDescent="0.25">
      <c r="A7426" s="94"/>
      <c r="B7426" s="95"/>
      <c r="C7426" s="94"/>
      <c r="D7426" s="94"/>
      <c r="E7426" s="85" t="str">
        <f t="shared" si="578"/>
        <v/>
      </c>
      <c r="F7426" s="65" t="str">
        <f>IF(ISBLANK(A7426)," ",IFERROR(IF(A7426&gt;0,VLOOKUP(A7426,Relación!A:C,2,0),"◄ escribe codigo"),"no existe código "))</f>
        <v xml:space="preserve"> </v>
      </c>
      <c r="G7426" s="65" t="str">
        <f>IFERROR(IF(A7426&gt;0,VLOOKUP(A7426,Relación!A:C,3,0),"")," ")</f>
        <v/>
      </c>
      <c r="H7426" s="65" t="str">
        <f>IFERROR(IF(C7426&gt;0,VLOOKUP(A7426,Relación!A:D,4,0),"")," ")</f>
        <v/>
      </c>
      <c r="I7426" s="67" t="str">
        <f t="shared" si="581"/>
        <v xml:space="preserve"> </v>
      </c>
      <c r="J7426" s="65" t="str">
        <f>IFERROR(IF(D7426&gt;0,VLOOKUP(A7426,Relación!A:E,5,0),"")," ")</f>
        <v/>
      </c>
      <c r="K7426" s="66" t="str">
        <f t="shared" si="582"/>
        <v xml:space="preserve"> </v>
      </c>
      <c r="L7426" s="68" t="str">
        <f t="shared" si="579"/>
        <v xml:space="preserve"> </v>
      </c>
      <c r="M7426" s="68" t="str">
        <f t="shared" si="580"/>
        <v xml:space="preserve"> </v>
      </c>
    </row>
    <row r="7427" spans="1:13" ht="16.5" x14ac:dyDescent="0.25">
      <c r="A7427" s="94"/>
      <c r="B7427" s="95"/>
      <c r="C7427" s="94"/>
      <c r="D7427" s="94"/>
      <c r="E7427" s="85" t="str">
        <f t="shared" ref="E7427:E7490" si="583">IF(AND(A7427&gt;0,ISBLANK(A7428)),SUMIF($A:$A,A7427,$C:$C)-SUMIF($A:$A,A7427,$D:$D),"")</f>
        <v/>
      </c>
      <c r="F7427" s="65" t="str">
        <f>IF(ISBLANK(A7427)," ",IFERROR(IF(A7427&gt;0,VLOOKUP(A7427,Relación!A:C,2,0),"◄ escribe codigo"),"no existe código "))</f>
        <v xml:space="preserve"> </v>
      </c>
      <c r="G7427" s="65" t="str">
        <f>IFERROR(IF(A7427&gt;0,VLOOKUP(A7427,Relación!A:C,3,0),"")," ")</f>
        <v/>
      </c>
      <c r="H7427" s="65" t="str">
        <f>IFERROR(IF(C7427&gt;0,VLOOKUP(A7427,Relación!A:D,4,0),"")," ")</f>
        <v/>
      </c>
      <c r="I7427" s="67" t="str">
        <f t="shared" si="581"/>
        <v xml:space="preserve"> </v>
      </c>
      <c r="J7427" s="65" t="str">
        <f>IFERROR(IF(D7427&gt;0,VLOOKUP(A7427,Relación!A:E,5,0),"")," ")</f>
        <v/>
      </c>
      <c r="K7427" s="66" t="str">
        <f t="shared" si="582"/>
        <v xml:space="preserve"> </v>
      </c>
      <c r="L7427" s="68" t="str">
        <f t="shared" ref="L7427:L7490" si="584">IF(ISBLANK(A7427)," ",SUMIF($A:$A,A7427,$C:$C)-SUMIF($A:$A,A7427,$D:$D))</f>
        <v xml:space="preserve"> </v>
      </c>
      <c r="M7427" s="68" t="str">
        <f t="shared" ref="M7427:M7490" si="585">IF(ISBLANK(A7427)," ",SUMIFS($C:$C,$A:$A,A7427)-SUMIFS($D:$D,$A:$A,A7427))</f>
        <v xml:space="preserve"> </v>
      </c>
    </row>
    <row r="7428" spans="1:13" ht="16.5" x14ac:dyDescent="0.25">
      <c r="A7428" s="94"/>
      <c r="B7428" s="95"/>
      <c r="C7428" s="94"/>
      <c r="D7428" s="94"/>
      <c r="E7428" s="85" t="str">
        <f t="shared" si="583"/>
        <v/>
      </c>
      <c r="F7428" s="65" t="str">
        <f>IF(ISBLANK(A7428)," ",IFERROR(IF(A7428&gt;0,VLOOKUP(A7428,Relación!A:C,2,0),"◄ escribe codigo"),"no existe código "))</f>
        <v xml:space="preserve"> </v>
      </c>
      <c r="G7428" s="65" t="str">
        <f>IFERROR(IF(A7428&gt;0,VLOOKUP(A7428,Relación!A:C,3,0),"")," ")</f>
        <v/>
      </c>
      <c r="H7428" s="65" t="str">
        <f>IFERROR(IF(C7428&gt;0,VLOOKUP(A7428,Relación!A:D,4,0),"")," ")</f>
        <v/>
      </c>
      <c r="I7428" s="67" t="str">
        <f t="shared" si="581"/>
        <v xml:space="preserve"> </v>
      </c>
      <c r="J7428" s="65" t="str">
        <f>IFERROR(IF(D7428&gt;0,VLOOKUP(A7428,Relación!A:E,5,0),"")," ")</f>
        <v/>
      </c>
      <c r="K7428" s="66" t="str">
        <f t="shared" si="582"/>
        <v xml:space="preserve"> </v>
      </c>
      <c r="L7428" s="68" t="str">
        <f t="shared" si="584"/>
        <v xml:space="preserve"> </v>
      </c>
      <c r="M7428" s="68" t="str">
        <f t="shared" si="585"/>
        <v xml:space="preserve"> </v>
      </c>
    </row>
    <row r="7429" spans="1:13" ht="16.5" x14ac:dyDescent="0.25">
      <c r="A7429" s="94"/>
      <c r="B7429" s="95"/>
      <c r="C7429" s="94"/>
      <c r="D7429" s="94"/>
      <c r="E7429" s="85" t="str">
        <f t="shared" si="583"/>
        <v/>
      </c>
      <c r="F7429" s="65" t="str">
        <f>IF(ISBLANK(A7429)," ",IFERROR(IF(A7429&gt;0,VLOOKUP(A7429,Relación!A:C,2,0),"◄ escribe codigo"),"no existe código "))</f>
        <v xml:space="preserve"> </v>
      </c>
      <c r="G7429" s="65" t="str">
        <f>IFERROR(IF(A7429&gt;0,VLOOKUP(A7429,Relación!A:C,3,0),"")," ")</f>
        <v/>
      </c>
      <c r="H7429" s="65" t="str">
        <f>IFERROR(IF(C7429&gt;0,VLOOKUP(A7429,Relación!A:D,4,0),"")," ")</f>
        <v/>
      </c>
      <c r="I7429" s="67" t="str">
        <f t="shared" si="581"/>
        <v xml:space="preserve"> </v>
      </c>
      <c r="J7429" s="65" t="str">
        <f>IFERROR(IF(D7429&gt;0,VLOOKUP(A7429,Relación!A:E,5,0),"")," ")</f>
        <v/>
      </c>
      <c r="K7429" s="66" t="str">
        <f t="shared" si="582"/>
        <v xml:space="preserve"> </v>
      </c>
      <c r="L7429" s="68" t="str">
        <f t="shared" si="584"/>
        <v xml:space="preserve"> </v>
      </c>
      <c r="M7429" s="68" t="str">
        <f t="shared" si="585"/>
        <v xml:space="preserve"> </v>
      </c>
    </row>
    <row r="7430" spans="1:13" ht="16.5" x14ac:dyDescent="0.25">
      <c r="A7430" s="94"/>
      <c r="B7430" s="95"/>
      <c r="C7430" s="94"/>
      <c r="D7430" s="94"/>
      <c r="E7430" s="85" t="str">
        <f t="shared" si="583"/>
        <v/>
      </c>
      <c r="F7430" s="65" t="str">
        <f>IF(ISBLANK(A7430)," ",IFERROR(IF(A7430&gt;0,VLOOKUP(A7430,Relación!A:C,2,0),"◄ escribe codigo"),"no existe código "))</f>
        <v xml:space="preserve"> </v>
      </c>
      <c r="G7430" s="65" t="str">
        <f>IFERROR(IF(A7430&gt;0,VLOOKUP(A7430,Relación!A:C,3,0),"")," ")</f>
        <v/>
      </c>
      <c r="H7430" s="65" t="str">
        <f>IFERROR(IF(C7430&gt;0,VLOOKUP(A7430,Relación!A:D,4,0),"")," ")</f>
        <v/>
      </c>
      <c r="I7430" s="67" t="str">
        <f t="shared" si="581"/>
        <v xml:space="preserve"> </v>
      </c>
      <c r="J7430" s="65" t="str">
        <f>IFERROR(IF(D7430&gt;0,VLOOKUP(A7430,Relación!A:E,5,0),"")," ")</f>
        <v/>
      </c>
      <c r="K7430" s="66" t="str">
        <f t="shared" si="582"/>
        <v xml:space="preserve"> </v>
      </c>
      <c r="L7430" s="68" t="str">
        <f t="shared" si="584"/>
        <v xml:space="preserve"> </v>
      </c>
      <c r="M7430" s="68" t="str">
        <f t="shared" si="585"/>
        <v xml:space="preserve"> </v>
      </c>
    </row>
    <row r="7431" spans="1:13" ht="16.5" x14ac:dyDescent="0.25">
      <c r="A7431" s="94"/>
      <c r="B7431" s="95"/>
      <c r="C7431" s="94"/>
      <c r="D7431" s="94"/>
      <c r="E7431" s="85" t="str">
        <f t="shared" si="583"/>
        <v/>
      </c>
      <c r="F7431" s="65" t="str">
        <f>IF(ISBLANK(A7431)," ",IFERROR(IF(A7431&gt;0,VLOOKUP(A7431,Relación!A:C,2,0),"◄ escribe codigo"),"no existe código "))</f>
        <v xml:space="preserve"> </v>
      </c>
      <c r="G7431" s="65" t="str">
        <f>IFERROR(IF(A7431&gt;0,VLOOKUP(A7431,Relación!A:C,3,0),"")," ")</f>
        <v/>
      </c>
      <c r="H7431" s="65" t="str">
        <f>IFERROR(IF(C7431&gt;0,VLOOKUP(A7431,Relación!A:D,4,0),"")," ")</f>
        <v/>
      </c>
      <c r="I7431" s="67" t="str">
        <f t="shared" si="581"/>
        <v xml:space="preserve"> </v>
      </c>
      <c r="J7431" s="65" t="str">
        <f>IFERROR(IF(D7431&gt;0,VLOOKUP(A7431,Relación!A:E,5,0),"")," ")</f>
        <v/>
      </c>
      <c r="K7431" s="66" t="str">
        <f t="shared" si="582"/>
        <v xml:space="preserve"> </v>
      </c>
      <c r="L7431" s="68" t="str">
        <f t="shared" si="584"/>
        <v xml:space="preserve"> </v>
      </c>
      <c r="M7431" s="68" t="str">
        <f t="shared" si="585"/>
        <v xml:space="preserve"> </v>
      </c>
    </row>
    <row r="7432" spans="1:13" ht="16.5" x14ac:dyDescent="0.25">
      <c r="A7432" s="94"/>
      <c r="B7432" s="95"/>
      <c r="C7432" s="94"/>
      <c r="D7432" s="94"/>
      <c r="E7432" s="85" t="str">
        <f t="shared" si="583"/>
        <v/>
      </c>
      <c r="F7432" s="65" t="str">
        <f>IF(ISBLANK(A7432)," ",IFERROR(IF(A7432&gt;0,VLOOKUP(A7432,Relación!A:C,2,0),"◄ escribe codigo"),"no existe código "))</f>
        <v xml:space="preserve"> </v>
      </c>
      <c r="G7432" s="65" t="str">
        <f>IFERROR(IF(A7432&gt;0,VLOOKUP(A7432,Relación!A:C,3,0),"")," ")</f>
        <v/>
      </c>
      <c r="H7432" s="65" t="str">
        <f>IFERROR(IF(C7432&gt;0,VLOOKUP(A7432,Relación!A:D,4,0),"")," ")</f>
        <v/>
      </c>
      <c r="I7432" s="67" t="str">
        <f t="shared" si="581"/>
        <v xml:space="preserve"> </v>
      </c>
      <c r="J7432" s="65" t="str">
        <f>IFERROR(IF(D7432&gt;0,VLOOKUP(A7432,Relación!A:E,5,0),"")," ")</f>
        <v/>
      </c>
      <c r="K7432" s="66" t="str">
        <f t="shared" si="582"/>
        <v xml:space="preserve"> </v>
      </c>
      <c r="L7432" s="68" t="str">
        <f t="shared" si="584"/>
        <v xml:space="preserve"> </v>
      </c>
      <c r="M7432" s="68" t="str">
        <f t="shared" si="585"/>
        <v xml:space="preserve"> </v>
      </c>
    </row>
    <row r="7433" spans="1:13" ht="16.5" x14ac:dyDescent="0.25">
      <c r="A7433" s="94"/>
      <c r="B7433" s="95"/>
      <c r="C7433" s="94"/>
      <c r="D7433" s="94"/>
      <c r="E7433" s="85" t="str">
        <f t="shared" si="583"/>
        <v/>
      </c>
      <c r="F7433" s="65" t="str">
        <f>IF(ISBLANK(A7433)," ",IFERROR(IF(A7433&gt;0,VLOOKUP(A7433,Relación!A:C,2,0),"◄ escribe codigo"),"no existe código "))</f>
        <v xml:space="preserve"> </v>
      </c>
      <c r="G7433" s="65" t="str">
        <f>IFERROR(IF(A7433&gt;0,VLOOKUP(A7433,Relación!A:C,3,0),"")," ")</f>
        <v/>
      </c>
      <c r="H7433" s="65" t="str">
        <f>IFERROR(IF(C7433&gt;0,VLOOKUP(A7433,Relación!A:D,4,0),"")," ")</f>
        <v/>
      </c>
      <c r="I7433" s="67" t="str">
        <f t="shared" si="581"/>
        <v xml:space="preserve"> </v>
      </c>
      <c r="J7433" s="65" t="str">
        <f>IFERROR(IF(D7433&gt;0,VLOOKUP(A7433,Relación!A:E,5,0),"")," ")</f>
        <v/>
      </c>
      <c r="K7433" s="66" t="str">
        <f t="shared" si="582"/>
        <v xml:space="preserve"> </v>
      </c>
      <c r="L7433" s="68" t="str">
        <f t="shared" si="584"/>
        <v xml:space="preserve"> </v>
      </c>
      <c r="M7433" s="68" t="str">
        <f t="shared" si="585"/>
        <v xml:space="preserve"> </v>
      </c>
    </row>
    <row r="7434" spans="1:13" ht="16.5" x14ac:dyDescent="0.25">
      <c r="A7434" s="94"/>
      <c r="B7434" s="95"/>
      <c r="C7434" s="94"/>
      <c r="D7434" s="94"/>
      <c r="E7434" s="85" t="str">
        <f t="shared" si="583"/>
        <v/>
      </c>
      <c r="F7434" s="65" t="str">
        <f>IF(ISBLANK(A7434)," ",IFERROR(IF(A7434&gt;0,VLOOKUP(A7434,Relación!A:C,2,0),"◄ escribe codigo"),"no existe código "))</f>
        <v xml:space="preserve"> </v>
      </c>
      <c r="G7434" s="65" t="str">
        <f>IFERROR(IF(A7434&gt;0,VLOOKUP(A7434,Relación!A:C,3,0),"")," ")</f>
        <v/>
      </c>
      <c r="H7434" s="65" t="str">
        <f>IFERROR(IF(C7434&gt;0,VLOOKUP(A7434,Relación!A:D,4,0),"")," ")</f>
        <v/>
      </c>
      <c r="I7434" s="67" t="str">
        <f t="shared" si="581"/>
        <v xml:space="preserve"> </v>
      </c>
      <c r="J7434" s="65" t="str">
        <f>IFERROR(IF(D7434&gt;0,VLOOKUP(A7434,Relación!A:E,5,0),"")," ")</f>
        <v/>
      </c>
      <c r="K7434" s="66" t="str">
        <f t="shared" si="582"/>
        <v xml:space="preserve"> </v>
      </c>
      <c r="L7434" s="68" t="str">
        <f t="shared" si="584"/>
        <v xml:space="preserve"> </v>
      </c>
      <c r="M7434" s="68" t="str">
        <f t="shared" si="585"/>
        <v xml:space="preserve"> </v>
      </c>
    </row>
    <row r="7435" spans="1:13" ht="16.5" x14ac:dyDescent="0.25">
      <c r="A7435" s="94"/>
      <c r="B7435" s="95"/>
      <c r="C7435" s="94"/>
      <c r="D7435" s="94"/>
      <c r="E7435" s="85" t="str">
        <f t="shared" si="583"/>
        <v/>
      </c>
      <c r="F7435" s="65" t="str">
        <f>IF(ISBLANK(A7435)," ",IFERROR(IF(A7435&gt;0,VLOOKUP(A7435,Relación!A:C,2,0),"◄ escribe codigo"),"no existe código "))</f>
        <v xml:space="preserve"> </v>
      </c>
      <c r="G7435" s="65" t="str">
        <f>IFERROR(IF(A7435&gt;0,VLOOKUP(A7435,Relación!A:C,3,0),"")," ")</f>
        <v/>
      </c>
      <c r="H7435" s="65" t="str">
        <f>IFERROR(IF(C7435&gt;0,VLOOKUP(A7435,Relación!A:D,4,0),"")," ")</f>
        <v/>
      </c>
      <c r="I7435" s="67" t="str">
        <f t="shared" si="581"/>
        <v xml:space="preserve"> </v>
      </c>
      <c r="J7435" s="65" t="str">
        <f>IFERROR(IF(D7435&gt;0,VLOOKUP(A7435,Relación!A:E,5,0),"")," ")</f>
        <v/>
      </c>
      <c r="K7435" s="66" t="str">
        <f t="shared" si="582"/>
        <v xml:space="preserve"> </v>
      </c>
      <c r="L7435" s="68" t="str">
        <f t="shared" si="584"/>
        <v xml:space="preserve"> </v>
      </c>
      <c r="M7435" s="68" t="str">
        <f t="shared" si="585"/>
        <v xml:space="preserve"> </v>
      </c>
    </row>
    <row r="7436" spans="1:13" ht="16.5" x14ac:dyDescent="0.25">
      <c r="A7436" s="94"/>
      <c r="B7436" s="95"/>
      <c r="C7436" s="94"/>
      <c r="D7436" s="94"/>
      <c r="E7436" s="85" t="str">
        <f t="shared" si="583"/>
        <v/>
      </c>
      <c r="F7436" s="65" t="str">
        <f>IF(ISBLANK(A7436)," ",IFERROR(IF(A7436&gt;0,VLOOKUP(A7436,Relación!A:C,2,0),"◄ escribe codigo"),"no existe código "))</f>
        <v xml:space="preserve"> </v>
      </c>
      <c r="G7436" s="65" t="str">
        <f>IFERROR(IF(A7436&gt;0,VLOOKUP(A7436,Relación!A:C,3,0),"")," ")</f>
        <v/>
      </c>
      <c r="H7436" s="65" t="str">
        <f>IFERROR(IF(C7436&gt;0,VLOOKUP(A7436,Relación!A:D,4,0),"")," ")</f>
        <v/>
      </c>
      <c r="I7436" s="67" t="str">
        <f t="shared" si="581"/>
        <v xml:space="preserve"> </v>
      </c>
      <c r="J7436" s="65" t="str">
        <f>IFERROR(IF(D7436&gt;0,VLOOKUP(A7436,Relación!A:E,5,0),"")," ")</f>
        <v/>
      </c>
      <c r="K7436" s="66" t="str">
        <f t="shared" si="582"/>
        <v xml:space="preserve"> </v>
      </c>
      <c r="L7436" s="68" t="str">
        <f t="shared" si="584"/>
        <v xml:space="preserve"> </v>
      </c>
      <c r="M7436" s="68" t="str">
        <f t="shared" si="585"/>
        <v xml:space="preserve"> </v>
      </c>
    </row>
    <row r="7437" spans="1:13" ht="16.5" x14ac:dyDescent="0.25">
      <c r="A7437" s="94"/>
      <c r="B7437" s="95"/>
      <c r="C7437" s="94"/>
      <c r="D7437" s="94"/>
      <c r="E7437" s="85" t="str">
        <f t="shared" si="583"/>
        <v/>
      </c>
      <c r="F7437" s="65" t="str">
        <f>IF(ISBLANK(A7437)," ",IFERROR(IF(A7437&gt;0,VLOOKUP(A7437,Relación!A:C,2,0),"◄ escribe codigo"),"no existe código "))</f>
        <v xml:space="preserve"> </v>
      </c>
      <c r="G7437" s="65" t="str">
        <f>IFERROR(IF(A7437&gt;0,VLOOKUP(A7437,Relación!A:C,3,0),"")," ")</f>
        <v/>
      </c>
      <c r="H7437" s="65" t="str">
        <f>IFERROR(IF(C7437&gt;0,VLOOKUP(A7437,Relación!A:D,4,0),"")," ")</f>
        <v/>
      </c>
      <c r="I7437" s="67" t="str">
        <f t="shared" si="581"/>
        <v xml:space="preserve"> </v>
      </c>
      <c r="J7437" s="65" t="str">
        <f>IFERROR(IF(D7437&gt;0,VLOOKUP(A7437,Relación!A:E,5,0),"")," ")</f>
        <v/>
      </c>
      <c r="K7437" s="66" t="str">
        <f t="shared" si="582"/>
        <v xml:space="preserve"> </v>
      </c>
      <c r="L7437" s="68" t="str">
        <f t="shared" si="584"/>
        <v xml:space="preserve"> </v>
      </c>
      <c r="M7437" s="68" t="str">
        <f t="shared" si="585"/>
        <v xml:space="preserve"> </v>
      </c>
    </row>
    <row r="7438" spans="1:13" ht="16.5" x14ac:dyDescent="0.25">
      <c r="A7438" s="94"/>
      <c r="B7438" s="95"/>
      <c r="C7438" s="94"/>
      <c r="D7438" s="94"/>
      <c r="E7438" s="85" t="str">
        <f t="shared" si="583"/>
        <v/>
      </c>
      <c r="F7438" s="65" t="str">
        <f>IF(ISBLANK(A7438)," ",IFERROR(IF(A7438&gt;0,VLOOKUP(A7438,Relación!A:C,2,0),"◄ escribe codigo"),"no existe código "))</f>
        <v xml:space="preserve"> </v>
      </c>
      <c r="G7438" s="65" t="str">
        <f>IFERROR(IF(A7438&gt;0,VLOOKUP(A7438,Relación!A:C,3,0),"")," ")</f>
        <v/>
      </c>
      <c r="H7438" s="65" t="str">
        <f>IFERROR(IF(C7438&gt;0,VLOOKUP(A7438,Relación!A:D,4,0),"")," ")</f>
        <v/>
      </c>
      <c r="I7438" s="67" t="str">
        <f t="shared" si="581"/>
        <v xml:space="preserve"> </v>
      </c>
      <c r="J7438" s="65" t="str">
        <f>IFERROR(IF(D7438&gt;0,VLOOKUP(A7438,Relación!A:E,5,0),"")," ")</f>
        <v/>
      </c>
      <c r="K7438" s="66" t="str">
        <f t="shared" si="582"/>
        <v xml:space="preserve"> </v>
      </c>
      <c r="L7438" s="68" t="str">
        <f t="shared" si="584"/>
        <v xml:space="preserve"> </v>
      </c>
      <c r="M7438" s="68" t="str">
        <f t="shared" si="585"/>
        <v xml:space="preserve"> </v>
      </c>
    </row>
    <row r="7439" spans="1:13" ht="16.5" x14ac:dyDescent="0.25">
      <c r="A7439" s="94"/>
      <c r="B7439" s="95"/>
      <c r="C7439" s="94"/>
      <c r="D7439" s="94"/>
      <c r="E7439" s="85" t="str">
        <f t="shared" si="583"/>
        <v/>
      </c>
      <c r="F7439" s="65" t="str">
        <f>IF(ISBLANK(A7439)," ",IFERROR(IF(A7439&gt;0,VLOOKUP(A7439,Relación!A:C,2,0),"◄ escribe codigo"),"no existe código "))</f>
        <v xml:space="preserve"> </v>
      </c>
      <c r="G7439" s="65" t="str">
        <f>IFERROR(IF(A7439&gt;0,VLOOKUP(A7439,Relación!A:C,3,0),"")," ")</f>
        <v/>
      </c>
      <c r="H7439" s="65" t="str">
        <f>IFERROR(IF(C7439&gt;0,VLOOKUP(A7439,Relación!A:D,4,0),"")," ")</f>
        <v/>
      </c>
      <c r="I7439" s="67" t="str">
        <f t="shared" si="581"/>
        <v xml:space="preserve"> </v>
      </c>
      <c r="J7439" s="65" t="str">
        <f>IFERROR(IF(D7439&gt;0,VLOOKUP(A7439,Relación!A:E,5,0),"")," ")</f>
        <v/>
      </c>
      <c r="K7439" s="66" t="str">
        <f t="shared" si="582"/>
        <v xml:space="preserve"> </v>
      </c>
      <c r="L7439" s="68" t="str">
        <f t="shared" si="584"/>
        <v xml:space="preserve"> </v>
      </c>
      <c r="M7439" s="68" t="str">
        <f t="shared" si="585"/>
        <v xml:space="preserve"> </v>
      </c>
    </row>
    <row r="7440" spans="1:13" ht="16.5" x14ac:dyDescent="0.25">
      <c r="A7440" s="94"/>
      <c r="B7440" s="95"/>
      <c r="C7440" s="94"/>
      <c r="D7440" s="94"/>
      <c r="E7440" s="85" t="str">
        <f t="shared" si="583"/>
        <v/>
      </c>
      <c r="F7440" s="65" t="str">
        <f>IF(ISBLANK(A7440)," ",IFERROR(IF(A7440&gt;0,VLOOKUP(A7440,Relación!A:C,2,0),"◄ escribe codigo"),"no existe código "))</f>
        <v xml:space="preserve"> </v>
      </c>
      <c r="G7440" s="65" t="str">
        <f>IFERROR(IF(A7440&gt;0,VLOOKUP(A7440,Relación!A:C,3,0),"")," ")</f>
        <v/>
      </c>
      <c r="H7440" s="65" t="str">
        <f>IFERROR(IF(C7440&gt;0,VLOOKUP(A7440,Relación!A:D,4,0),"")," ")</f>
        <v/>
      </c>
      <c r="I7440" s="67" t="str">
        <f t="shared" si="581"/>
        <v xml:space="preserve"> </v>
      </c>
      <c r="J7440" s="65" t="str">
        <f>IFERROR(IF(D7440&gt;0,VLOOKUP(A7440,Relación!A:E,5,0),"")," ")</f>
        <v/>
      </c>
      <c r="K7440" s="66" t="str">
        <f t="shared" si="582"/>
        <v xml:space="preserve"> </v>
      </c>
      <c r="L7440" s="68" t="str">
        <f t="shared" si="584"/>
        <v xml:space="preserve"> </v>
      </c>
      <c r="M7440" s="68" t="str">
        <f t="shared" si="585"/>
        <v xml:space="preserve"> </v>
      </c>
    </row>
    <row r="7441" spans="1:13" ht="16.5" x14ac:dyDescent="0.25">
      <c r="A7441" s="94"/>
      <c r="B7441" s="95"/>
      <c r="C7441" s="94"/>
      <c r="D7441" s="94"/>
      <c r="E7441" s="85" t="str">
        <f t="shared" si="583"/>
        <v/>
      </c>
      <c r="F7441" s="65" t="str">
        <f>IF(ISBLANK(A7441)," ",IFERROR(IF(A7441&gt;0,VLOOKUP(A7441,Relación!A:C,2,0),"◄ escribe codigo"),"no existe código "))</f>
        <v xml:space="preserve"> </v>
      </c>
      <c r="G7441" s="65" t="str">
        <f>IFERROR(IF(A7441&gt;0,VLOOKUP(A7441,Relación!A:C,3,0),"")," ")</f>
        <v/>
      </c>
      <c r="H7441" s="65" t="str">
        <f>IFERROR(IF(C7441&gt;0,VLOOKUP(A7441,Relación!A:D,4,0),"")," ")</f>
        <v/>
      </c>
      <c r="I7441" s="67" t="str">
        <f t="shared" si="581"/>
        <v xml:space="preserve"> </v>
      </c>
      <c r="J7441" s="65" t="str">
        <f>IFERROR(IF(D7441&gt;0,VLOOKUP(A7441,Relación!A:E,5,0),"")," ")</f>
        <v/>
      </c>
      <c r="K7441" s="66" t="str">
        <f t="shared" si="582"/>
        <v xml:space="preserve"> </v>
      </c>
      <c r="L7441" s="68" t="str">
        <f t="shared" si="584"/>
        <v xml:space="preserve"> </v>
      </c>
      <c r="M7441" s="68" t="str">
        <f t="shared" si="585"/>
        <v xml:space="preserve"> </v>
      </c>
    </row>
    <row r="7442" spans="1:13" ht="16.5" x14ac:dyDescent="0.25">
      <c r="A7442" s="94"/>
      <c r="B7442" s="95"/>
      <c r="C7442" s="94"/>
      <c r="D7442" s="94"/>
      <c r="E7442" s="85" t="str">
        <f t="shared" si="583"/>
        <v/>
      </c>
      <c r="F7442" s="65" t="str">
        <f>IF(ISBLANK(A7442)," ",IFERROR(IF(A7442&gt;0,VLOOKUP(A7442,Relación!A:C,2,0),"◄ escribe codigo"),"no existe código "))</f>
        <v xml:space="preserve"> </v>
      </c>
      <c r="G7442" s="65" t="str">
        <f>IFERROR(IF(A7442&gt;0,VLOOKUP(A7442,Relación!A:C,3,0),"")," ")</f>
        <v/>
      </c>
      <c r="H7442" s="65" t="str">
        <f>IFERROR(IF(C7442&gt;0,VLOOKUP(A7442,Relación!A:D,4,0),"")," ")</f>
        <v/>
      </c>
      <c r="I7442" s="67" t="str">
        <f t="shared" si="581"/>
        <v xml:space="preserve"> </v>
      </c>
      <c r="J7442" s="65" t="str">
        <f>IFERROR(IF(D7442&gt;0,VLOOKUP(A7442,Relación!A:E,5,0),"")," ")</f>
        <v/>
      </c>
      <c r="K7442" s="66" t="str">
        <f t="shared" si="582"/>
        <v xml:space="preserve"> </v>
      </c>
      <c r="L7442" s="68" t="str">
        <f t="shared" si="584"/>
        <v xml:space="preserve"> </v>
      </c>
      <c r="M7442" s="68" t="str">
        <f t="shared" si="585"/>
        <v xml:space="preserve"> </v>
      </c>
    </row>
    <row r="7443" spans="1:13" ht="16.5" x14ac:dyDescent="0.25">
      <c r="A7443" s="94"/>
      <c r="B7443" s="95"/>
      <c r="C7443" s="94"/>
      <c r="D7443" s="94"/>
      <c r="E7443" s="85" t="str">
        <f t="shared" si="583"/>
        <v/>
      </c>
      <c r="F7443" s="65" t="str">
        <f>IF(ISBLANK(A7443)," ",IFERROR(IF(A7443&gt;0,VLOOKUP(A7443,Relación!A:C,2,0),"◄ escribe codigo"),"no existe código "))</f>
        <v xml:space="preserve"> </v>
      </c>
      <c r="G7443" s="65" t="str">
        <f>IFERROR(IF(A7443&gt;0,VLOOKUP(A7443,Relación!A:C,3,0),"")," ")</f>
        <v/>
      </c>
      <c r="H7443" s="65" t="str">
        <f>IFERROR(IF(C7443&gt;0,VLOOKUP(A7443,Relación!A:D,4,0),"")," ")</f>
        <v/>
      </c>
      <c r="I7443" s="67" t="str">
        <f t="shared" si="581"/>
        <v xml:space="preserve"> </v>
      </c>
      <c r="J7443" s="65" t="str">
        <f>IFERROR(IF(D7443&gt;0,VLOOKUP(A7443,Relación!A:E,5,0),"")," ")</f>
        <v/>
      </c>
      <c r="K7443" s="66" t="str">
        <f t="shared" si="582"/>
        <v xml:space="preserve"> </v>
      </c>
      <c r="L7443" s="68" t="str">
        <f t="shared" si="584"/>
        <v xml:space="preserve"> </v>
      </c>
      <c r="M7443" s="68" t="str">
        <f t="shared" si="585"/>
        <v xml:space="preserve"> </v>
      </c>
    </row>
    <row r="7444" spans="1:13" ht="16.5" x14ac:dyDescent="0.25">
      <c r="A7444" s="94"/>
      <c r="B7444" s="95"/>
      <c r="C7444" s="94"/>
      <c r="D7444" s="94"/>
      <c r="E7444" s="85" t="str">
        <f t="shared" si="583"/>
        <v/>
      </c>
      <c r="F7444" s="65" t="str">
        <f>IF(ISBLANK(A7444)," ",IFERROR(IF(A7444&gt;0,VLOOKUP(A7444,Relación!A:C,2,0),"◄ escribe codigo"),"no existe código "))</f>
        <v xml:space="preserve"> </v>
      </c>
      <c r="G7444" s="65" t="str">
        <f>IFERROR(IF(A7444&gt;0,VLOOKUP(A7444,Relación!A:C,3,0),"")," ")</f>
        <v/>
      </c>
      <c r="H7444" s="65" t="str">
        <f>IFERROR(IF(C7444&gt;0,VLOOKUP(A7444,Relación!A:D,4,0),"")," ")</f>
        <v/>
      </c>
      <c r="I7444" s="67" t="str">
        <f t="shared" si="581"/>
        <v xml:space="preserve"> </v>
      </c>
      <c r="J7444" s="65" t="str">
        <f>IFERROR(IF(D7444&gt;0,VLOOKUP(A7444,Relación!A:E,5,0),"")," ")</f>
        <v/>
      </c>
      <c r="K7444" s="66" t="str">
        <f t="shared" si="582"/>
        <v xml:space="preserve"> </v>
      </c>
      <c r="L7444" s="68" t="str">
        <f t="shared" si="584"/>
        <v xml:space="preserve"> </v>
      </c>
      <c r="M7444" s="68" t="str">
        <f t="shared" si="585"/>
        <v xml:space="preserve"> </v>
      </c>
    </row>
    <row r="7445" spans="1:13" ht="16.5" x14ac:dyDescent="0.25">
      <c r="A7445" s="94"/>
      <c r="B7445" s="95"/>
      <c r="C7445" s="94"/>
      <c r="D7445" s="94"/>
      <c r="E7445" s="85" t="str">
        <f t="shared" si="583"/>
        <v/>
      </c>
      <c r="F7445" s="65" t="str">
        <f>IF(ISBLANK(A7445)," ",IFERROR(IF(A7445&gt;0,VLOOKUP(A7445,Relación!A:C,2,0),"◄ escribe codigo"),"no existe código "))</f>
        <v xml:space="preserve"> </v>
      </c>
      <c r="G7445" s="65" t="str">
        <f>IFERROR(IF(A7445&gt;0,VLOOKUP(A7445,Relación!A:C,3,0),"")," ")</f>
        <v/>
      </c>
      <c r="H7445" s="65" t="str">
        <f>IFERROR(IF(C7445&gt;0,VLOOKUP(A7445,Relación!A:D,4,0),"")," ")</f>
        <v/>
      </c>
      <c r="I7445" s="67" t="str">
        <f t="shared" si="581"/>
        <v xml:space="preserve"> </v>
      </c>
      <c r="J7445" s="65" t="str">
        <f>IFERROR(IF(D7445&gt;0,VLOOKUP(A7445,Relación!A:E,5,0),"")," ")</f>
        <v/>
      </c>
      <c r="K7445" s="66" t="str">
        <f t="shared" si="582"/>
        <v xml:space="preserve"> </v>
      </c>
      <c r="L7445" s="68" t="str">
        <f t="shared" si="584"/>
        <v xml:space="preserve"> </v>
      </c>
      <c r="M7445" s="68" t="str">
        <f t="shared" si="585"/>
        <v xml:space="preserve"> </v>
      </c>
    </row>
    <row r="7446" spans="1:13" ht="16.5" x14ac:dyDescent="0.25">
      <c r="A7446" s="94"/>
      <c r="B7446" s="95"/>
      <c r="C7446" s="94"/>
      <c r="D7446" s="94"/>
      <c r="E7446" s="85" t="str">
        <f t="shared" si="583"/>
        <v/>
      </c>
      <c r="F7446" s="65" t="str">
        <f>IF(ISBLANK(A7446)," ",IFERROR(IF(A7446&gt;0,VLOOKUP(A7446,Relación!A:C,2,0),"◄ escribe codigo"),"no existe código "))</f>
        <v xml:space="preserve"> </v>
      </c>
      <c r="G7446" s="65" t="str">
        <f>IFERROR(IF(A7446&gt;0,VLOOKUP(A7446,Relación!A:C,3,0),"")," ")</f>
        <v/>
      </c>
      <c r="H7446" s="65" t="str">
        <f>IFERROR(IF(C7446&gt;0,VLOOKUP(A7446,Relación!A:D,4,0),"")," ")</f>
        <v/>
      </c>
      <c r="I7446" s="67" t="str">
        <f t="shared" si="581"/>
        <v xml:space="preserve"> </v>
      </c>
      <c r="J7446" s="65" t="str">
        <f>IFERROR(IF(D7446&gt;0,VLOOKUP(A7446,Relación!A:E,5,0),"")," ")</f>
        <v/>
      </c>
      <c r="K7446" s="66" t="str">
        <f t="shared" si="582"/>
        <v xml:space="preserve"> </v>
      </c>
      <c r="L7446" s="68" t="str">
        <f t="shared" si="584"/>
        <v xml:space="preserve"> </v>
      </c>
      <c r="M7446" s="68" t="str">
        <f t="shared" si="585"/>
        <v xml:space="preserve"> </v>
      </c>
    </row>
    <row r="7447" spans="1:13" ht="16.5" x14ac:dyDescent="0.25">
      <c r="A7447" s="94"/>
      <c r="B7447" s="95"/>
      <c r="C7447" s="94"/>
      <c r="D7447" s="94"/>
      <c r="E7447" s="85" t="str">
        <f t="shared" si="583"/>
        <v/>
      </c>
      <c r="F7447" s="65" t="str">
        <f>IF(ISBLANK(A7447)," ",IFERROR(IF(A7447&gt;0,VLOOKUP(A7447,Relación!A:C,2,0),"◄ escribe codigo"),"no existe código "))</f>
        <v xml:space="preserve"> </v>
      </c>
      <c r="G7447" s="65" t="str">
        <f>IFERROR(IF(A7447&gt;0,VLOOKUP(A7447,Relación!A:C,3,0),"")," ")</f>
        <v/>
      </c>
      <c r="H7447" s="65" t="str">
        <f>IFERROR(IF(C7447&gt;0,VLOOKUP(A7447,Relación!A:D,4,0),"")," ")</f>
        <v/>
      </c>
      <c r="I7447" s="67" t="str">
        <f t="shared" ref="I7447:I7510" si="586">IFERROR(C7447*H7447," ")</f>
        <v xml:space="preserve"> </v>
      </c>
      <c r="J7447" s="65" t="str">
        <f>IFERROR(IF(D7447&gt;0,VLOOKUP(A7447,Relación!A:E,5,0),"")," ")</f>
        <v/>
      </c>
      <c r="K7447" s="66" t="str">
        <f t="shared" ref="K7447:K7510" si="587">IFERROR(D7447*J7447," ")</f>
        <v xml:space="preserve"> </v>
      </c>
      <c r="L7447" s="68" t="str">
        <f t="shared" si="584"/>
        <v xml:space="preserve"> </v>
      </c>
      <c r="M7447" s="68" t="str">
        <f t="shared" si="585"/>
        <v xml:space="preserve"> </v>
      </c>
    </row>
    <row r="7448" spans="1:13" ht="16.5" x14ac:dyDescent="0.25">
      <c r="A7448" s="94"/>
      <c r="B7448" s="95"/>
      <c r="C7448" s="94"/>
      <c r="D7448" s="94"/>
      <c r="E7448" s="85" t="str">
        <f t="shared" si="583"/>
        <v/>
      </c>
      <c r="F7448" s="65" t="str">
        <f>IF(ISBLANK(A7448)," ",IFERROR(IF(A7448&gt;0,VLOOKUP(A7448,Relación!A:C,2,0),"◄ escribe codigo"),"no existe código "))</f>
        <v xml:space="preserve"> </v>
      </c>
      <c r="G7448" s="65" t="str">
        <f>IFERROR(IF(A7448&gt;0,VLOOKUP(A7448,Relación!A:C,3,0),"")," ")</f>
        <v/>
      </c>
      <c r="H7448" s="65" t="str">
        <f>IFERROR(IF(C7448&gt;0,VLOOKUP(A7448,Relación!A:D,4,0),"")," ")</f>
        <v/>
      </c>
      <c r="I7448" s="67" t="str">
        <f t="shared" si="586"/>
        <v xml:space="preserve"> </v>
      </c>
      <c r="J7448" s="65" t="str">
        <f>IFERROR(IF(D7448&gt;0,VLOOKUP(A7448,Relación!A:E,5,0),"")," ")</f>
        <v/>
      </c>
      <c r="K7448" s="66" t="str">
        <f t="shared" si="587"/>
        <v xml:space="preserve"> </v>
      </c>
      <c r="L7448" s="68" t="str">
        <f t="shared" si="584"/>
        <v xml:space="preserve"> </v>
      </c>
      <c r="M7448" s="68" t="str">
        <f t="shared" si="585"/>
        <v xml:space="preserve"> </v>
      </c>
    </row>
    <row r="7449" spans="1:13" ht="16.5" x14ac:dyDescent="0.25">
      <c r="A7449" s="94"/>
      <c r="B7449" s="95"/>
      <c r="C7449" s="94"/>
      <c r="D7449" s="94"/>
      <c r="E7449" s="85" t="str">
        <f t="shared" si="583"/>
        <v/>
      </c>
      <c r="F7449" s="65" t="str">
        <f>IF(ISBLANK(A7449)," ",IFERROR(IF(A7449&gt;0,VLOOKUP(A7449,Relación!A:C,2,0),"◄ escribe codigo"),"no existe código "))</f>
        <v xml:space="preserve"> </v>
      </c>
      <c r="G7449" s="65" t="str">
        <f>IFERROR(IF(A7449&gt;0,VLOOKUP(A7449,Relación!A:C,3,0),"")," ")</f>
        <v/>
      </c>
      <c r="H7449" s="65" t="str">
        <f>IFERROR(IF(C7449&gt;0,VLOOKUP(A7449,Relación!A:D,4,0),"")," ")</f>
        <v/>
      </c>
      <c r="I7449" s="67" t="str">
        <f t="shared" si="586"/>
        <v xml:space="preserve"> </v>
      </c>
      <c r="J7449" s="65" t="str">
        <f>IFERROR(IF(D7449&gt;0,VLOOKUP(A7449,Relación!A:E,5,0),"")," ")</f>
        <v/>
      </c>
      <c r="K7449" s="66" t="str">
        <f t="shared" si="587"/>
        <v xml:space="preserve"> </v>
      </c>
      <c r="L7449" s="68" t="str">
        <f t="shared" si="584"/>
        <v xml:space="preserve"> </v>
      </c>
      <c r="M7449" s="68" t="str">
        <f t="shared" si="585"/>
        <v xml:space="preserve"> </v>
      </c>
    </row>
    <row r="7450" spans="1:13" ht="16.5" x14ac:dyDescent="0.25">
      <c r="A7450" s="94"/>
      <c r="B7450" s="95"/>
      <c r="C7450" s="94"/>
      <c r="D7450" s="94"/>
      <c r="E7450" s="85" t="str">
        <f t="shared" si="583"/>
        <v/>
      </c>
      <c r="F7450" s="65" t="str">
        <f>IF(ISBLANK(A7450)," ",IFERROR(IF(A7450&gt;0,VLOOKUP(A7450,Relación!A:C,2,0),"◄ escribe codigo"),"no existe código "))</f>
        <v xml:space="preserve"> </v>
      </c>
      <c r="G7450" s="65" t="str">
        <f>IFERROR(IF(A7450&gt;0,VLOOKUP(A7450,Relación!A:C,3,0),"")," ")</f>
        <v/>
      </c>
      <c r="H7450" s="65" t="str">
        <f>IFERROR(IF(C7450&gt;0,VLOOKUP(A7450,Relación!A:D,4,0),"")," ")</f>
        <v/>
      </c>
      <c r="I7450" s="67" t="str">
        <f t="shared" si="586"/>
        <v xml:space="preserve"> </v>
      </c>
      <c r="J7450" s="65" t="str">
        <f>IFERROR(IF(D7450&gt;0,VLOOKUP(A7450,Relación!A:E,5,0),"")," ")</f>
        <v/>
      </c>
      <c r="K7450" s="66" t="str">
        <f t="shared" si="587"/>
        <v xml:space="preserve"> </v>
      </c>
      <c r="L7450" s="68" t="str">
        <f t="shared" si="584"/>
        <v xml:space="preserve"> </v>
      </c>
      <c r="M7450" s="68" t="str">
        <f t="shared" si="585"/>
        <v xml:space="preserve"> </v>
      </c>
    </row>
    <row r="7451" spans="1:13" ht="16.5" x14ac:dyDescent="0.25">
      <c r="A7451" s="94"/>
      <c r="B7451" s="95"/>
      <c r="C7451" s="94"/>
      <c r="D7451" s="94"/>
      <c r="E7451" s="85" t="str">
        <f t="shared" si="583"/>
        <v/>
      </c>
      <c r="F7451" s="65" t="str">
        <f>IF(ISBLANK(A7451)," ",IFERROR(IF(A7451&gt;0,VLOOKUP(A7451,Relación!A:C,2,0),"◄ escribe codigo"),"no existe código "))</f>
        <v xml:space="preserve"> </v>
      </c>
      <c r="G7451" s="65" t="str">
        <f>IFERROR(IF(A7451&gt;0,VLOOKUP(A7451,Relación!A:C,3,0),"")," ")</f>
        <v/>
      </c>
      <c r="H7451" s="65" t="str">
        <f>IFERROR(IF(C7451&gt;0,VLOOKUP(A7451,Relación!A:D,4,0),"")," ")</f>
        <v/>
      </c>
      <c r="I7451" s="67" t="str">
        <f t="shared" si="586"/>
        <v xml:space="preserve"> </v>
      </c>
      <c r="J7451" s="65" t="str">
        <f>IFERROR(IF(D7451&gt;0,VLOOKUP(A7451,Relación!A:E,5,0),"")," ")</f>
        <v/>
      </c>
      <c r="K7451" s="66" t="str">
        <f t="shared" si="587"/>
        <v xml:space="preserve"> </v>
      </c>
      <c r="L7451" s="68" t="str">
        <f t="shared" si="584"/>
        <v xml:space="preserve"> </v>
      </c>
      <c r="M7451" s="68" t="str">
        <f t="shared" si="585"/>
        <v xml:space="preserve"> </v>
      </c>
    </row>
    <row r="7452" spans="1:13" ht="16.5" x14ac:dyDescent="0.25">
      <c r="A7452" s="94"/>
      <c r="B7452" s="95"/>
      <c r="C7452" s="94"/>
      <c r="D7452" s="94"/>
      <c r="E7452" s="85" t="str">
        <f t="shared" si="583"/>
        <v/>
      </c>
      <c r="F7452" s="65" t="str">
        <f>IF(ISBLANK(A7452)," ",IFERROR(IF(A7452&gt;0,VLOOKUP(A7452,Relación!A:C,2,0),"◄ escribe codigo"),"no existe código "))</f>
        <v xml:space="preserve"> </v>
      </c>
      <c r="G7452" s="65" t="str">
        <f>IFERROR(IF(A7452&gt;0,VLOOKUP(A7452,Relación!A:C,3,0),"")," ")</f>
        <v/>
      </c>
      <c r="H7452" s="65" t="str">
        <f>IFERROR(IF(C7452&gt;0,VLOOKUP(A7452,Relación!A:D,4,0),"")," ")</f>
        <v/>
      </c>
      <c r="I7452" s="67" t="str">
        <f t="shared" si="586"/>
        <v xml:space="preserve"> </v>
      </c>
      <c r="J7452" s="65" t="str">
        <f>IFERROR(IF(D7452&gt;0,VLOOKUP(A7452,Relación!A:E,5,0),"")," ")</f>
        <v/>
      </c>
      <c r="K7452" s="66" t="str">
        <f t="shared" si="587"/>
        <v xml:space="preserve"> </v>
      </c>
      <c r="L7452" s="68" t="str">
        <f t="shared" si="584"/>
        <v xml:space="preserve"> </v>
      </c>
      <c r="M7452" s="68" t="str">
        <f t="shared" si="585"/>
        <v xml:space="preserve"> </v>
      </c>
    </row>
    <row r="7453" spans="1:13" ht="16.5" x14ac:dyDescent="0.25">
      <c r="A7453" s="94"/>
      <c r="B7453" s="95"/>
      <c r="C7453" s="94"/>
      <c r="D7453" s="94"/>
      <c r="E7453" s="85" t="str">
        <f t="shared" si="583"/>
        <v/>
      </c>
      <c r="F7453" s="65" t="str">
        <f>IF(ISBLANK(A7453)," ",IFERROR(IF(A7453&gt;0,VLOOKUP(A7453,Relación!A:C,2,0),"◄ escribe codigo"),"no existe código "))</f>
        <v xml:space="preserve"> </v>
      </c>
      <c r="G7453" s="65" t="str">
        <f>IFERROR(IF(A7453&gt;0,VLOOKUP(A7453,Relación!A:C,3,0),"")," ")</f>
        <v/>
      </c>
      <c r="H7453" s="65" t="str">
        <f>IFERROR(IF(C7453&gt;0,VLOOKUP(A7453,Relación!A:D,4,0),"")," ")</f>
        <v/>
      </c>
      <c r="I7453" s="67" t="str">
        <f t="shared" si="586"/>
        <v xml:space="preserve"> </v>
      </c>
      <c r="J7453" s="65" t="str">
        <f>IFERROR(IF(D7453&gt;0,VLOOKUP(A7453,Relación!A:E,5,0),"")," ")</f>
        <v/>
      </c>
      <c r="K7453" s="66" t="str">
        <f t="shared" si="587"/>
        <v xml:space="preserve"> </v>
      </c>
      <c r="L7453" s="68" t="str">
        <f t="shared" si="584"/>
        <v xml:space="preserve"> </v>
      </c>
      <c r="M7453" s="68" t="str">
        <f t="shared" si="585"/>
        <v xml:space="preserve"> </v>
      </c>
    </row>
    <row r="7454" spans="1:13" ht="16.5" x14ac:dyDescent="0.25">
      <c r="A7454" s="94"/>
      <c r="B7454" s="95"/>
      <c r="C7454" s="94"/>
      <c r="D7454" s="94"/>
      <c r="E7454" s="85" t="str">
        <f t="shared" si="583"/>
        <v/>
      </c>
      <c r="F7454" s="65" t="str">
        <f>IF(ISBLANK(A7454)," ",IFERROR(IF(A7454&gt;0,VLOOKUP(A7454,Relación!A:C,2,0),"◄ escribe codigo"),"no existe código "))</f>
        <v xml:space="preserve"> </v>
      </c>
      <c r="G7454" s="65" t="str">
        <f>IFERROR(IF(A7454&gt;0,VLOOKUP(A7454,Relación!A:C,3,0),"")," ")</f>
        <v/>
      </c>
      <c r="H7454" s="65" t="str">
        <f>IFERROR(IF(C7454&gt;0,VLOOKUP(A7454,Relación!A:D,4,0),"")," ")</f>
        <v/>
      </c>
      <c r="I7454" s="67" t="str">
        <f t="shared" si="586"/>
        <v xml:space="preserve"> </v>
      </c>
      <c r="J7454" s="65" t="str">
        <f>IFERROR(IF(D7454&gt;0,VLOOKUP(A7454,Relación!A:E,5,0),"")," ")</f>
        <v/>
      </c>
      <c r="K7454" s="66" t="str">
        <f t="shared" si="587"/>
        <v xml:space="preserve"> </v>
      </c>
      <c r="L7454" s="68" t="str">
        <f t="shared" si="584"/>
        <v xml:space="preserve"> </v>
      </c>
      <c r="M7454" s="68" t="str">
        <f t="shared" si="585"/>
        <v xml:space="preserve"> </v>
      </c>
    </row>
    <row r="7455" spans="1:13" ht="16.5" x14ac:dyDescent="0.25">
      <c r="A7455" s="94"/>
      <c r="B7455" s="95"/>
      <c r="C7455" s="94"/>
      <c r="D7455" s="94"/>
      <c r="E7455" s="85" t="str">
        <f t="shared" si="583"/>
        <v/>
      </c>
      <c r="F7455" s="65" t="str">
        <f>IF(ISBLANK(A7455)," ",IFERROR(IF(A7455&gt;0,VLOOKUP(A7455,Relación!A:C,2,0),"◄ escribe codigo"),"no existe código "))</f>
        <v xml:space="preserve"> </v>
      </c>
      <c r="G7455" s="65" t="str">
        <f>IFERROR(IF(A7455&gt;0,VLOOKUP(A7455,Relación!A:C,3,0),"")," ")</f>
        <v/>
      </c>
      <c r="H7455" s="65" t="str">
        <f>IFERROR(IF(C7455&gt;0,VLOOKUP(A7455,Relación!A:D,4,0),"")," ")</f>
        <v/>
      </c>
      <c r="I7455" s="67" t="str">
        <f t="shared" si="586"/>
        <v xml:space="preserve"> </v>
      </c>
      <c r="J7455" s="65" t="str">
        <f>IFERROR(IF(D7455&gt;0,VLOOKUP(A7455,Relación!A:E,5,0),"")," ")</f>
        <v/>
      </c>
      <c r="K7455" s="66" t="str">
        <f t="shared" si="587"/>
        <v xml:space="preserve"> </v>
      </c>
      <c r="L7455" s="68" t="str">
        <f t="shared" si="584"/>
        <v xml:space="preserve"> </v>
      </c>
      <c r="M7455" s="68" t="str">
        <f t="shared" si="585"/>
        <v xml:space="preserve"> </v>
      </c>
    </row>
    <row r="7456" spans="1:13" ht="16.5" x14ac:dyDescent="0.25">
      <c r="A7456" s="94"/>
      <c r="B7456" s="95"/>
      <c r="C7456" s="94"/>
      <c r="D7456" s="94"/>
      <c r="E7456" s="85" t="str">
        <f t="shared" si="583"/>
        <v/>
      </c>
      <c r="F7456" s="65" t="str">
        <f>IF(ISBLANK(A7456)," ",IFERROR(IF(A7456&gt;0,VLOOKUP(A7456,Relación!A:C,2,0),"◄ escribe codigo"),"no existe código "))</f>
        <v xml:space="preserve"> </v>
      </c>
      <c r="G7456" s="65" t="str">
        <f>IFERROR(IF(A7456&gt;0,VLOOKUP(A7456,Relación!A:C,3,0),"")," ")</f>
        <v/>
      </c>
      <c r="H7456" s="65" t="str">
        <f>IFERROR(IF(C7456&gt;0,VLOOKUP(A7456,Relación!A:D,4,0),"")," ")</f>
        <v/>
      </c>
      <c r="I7456" s="67" t="str">
        <f t="shared" si="586"/>
        <v xml:space="preserve"> </v>
      </c>
      <c r="J7456" s="65" t="str">
        <f>IFERROR(IF(D7456&gt;0,VLOOKUP(A7456,Relación!A:E,5,0),"")," ")</f>
        <v/>
      </c>
      <c r="K7456" s="66" t="str">
        <f t="shared" si="587"/>
        <v xml:space="preserve"> </v>
      </c>
      <c r="L7456" s="68" t="str">
        <f t="shared" si="584"/>
        <v xml:space="preserve"> </v>
      </c>
      <c r="M7456" s="68" t="str">
        <f t="shared" si="585"/>
        <v xml:space="preserve"> </v>
      </c>
    </row>
    <row r="7457" spans="1:13" ht="16.5" x14ac:dyDescent="0.25">
      <c r="A7457" s="94"/>
      <c r="B7457" s="95"/>
      <c r="C7457" s="94"/>
      <c r="D7457" s="94"/>
      <c r="E7457" s="85" t="str">
        <f t="shared" si="583"/>
        <v/>
      </c>
      <c r="F7457" s="65" t="str">
        <f>IF(ISBLANK(A7457)," ",IFERROR(IF(A7457&gt;0,VLOOKUP(A7457,Relación!A:C,2,0),"◄ escribe codigo"),"no existe código "))</f>
        <v xml:space="preserve"> </v>
      </c>
      <c r="G7457" s="65" t="str">
        <f>IFERROR(IF(A7457&gt;0,VLOOKUP(A7457,Relación!A:C,3,0),"")," ")</f>
        <v/>
      </c>
      <c r="H7457" s="65" t="str">
        <f>IFERROR(IF(C7457&gt;0,VLOOKUP(A7457,Relación!A:D,4,0),"")," ")</f>
        <v/>
      </c>
      <c r="I7457" s="67" t="str">
        <f t="shared" si="586"/>
        <v xml:space="preserve"> </v>
      </c>
      <c r="J7457" s="65" t="str">
        <f>IFERROR(IF(D7457&gt;0,VLOOKUP(A7457,Relación!A:E,5,0),"")," ")</f>
        <v/>
      </c>
      <c r="K7457" s="66" t="str">
        <f t="shared" si="587"/>
        <v xml:space="preserve"> </v>
      </c>
      <c r="L7457" s="68" t="str">
        <f t="shared" si="584"/>
        <v xml:space="preserve"> </v>
      </c>
      <c r="M7457" s="68" t="str">
        <f t="shared" si="585"/>
        <v xml:space="preserve"> </v>
      </c>
    </row>
    <row r="7458" spans="1:13" ht="16.5" x14ac:dyDescent="0.25">
      <c r="A7458" s="94"/>
      <c r="B7458" s="95"/>
      <c r="C7458" s="94"/>
      <c r="D7458" s="94"/>
      <c r="E7458" s="85" t="str">
        <f t="shared" si="583"/>
        <v/>
      </c>
      <c r="F7458" s="65" t="str">
        <f>IF(ISBLANK(A7458)," ",IFERROR(IF(A7458&gt;0,VLOOKUP(A7458,Relación!A:C,2,0),"◄ escribe codigo"),"no existe código "))</f>
        <v xml:space="preserve"> </v>
      </c>
      <c r="G7458" s="65" t="str">
        <f>IFERROR(IF(A7458&gt;0,VLOOKUP(A7458,Relación!A:C,3,0),"")," ")</f>
        <v/>
      </c>
      <c r="H7458" s="65" t="str">
        <f>IFERROR(IF(C7458&gt;0,VLOOKUP(A7458,Relación!A:D,4,0),"")," ")</f>
        <v/>
      </c>
      <c r="I7458" s="67" t="str">
        <f t="shared" si="586"/>
        <v xml:space="preserve"> </v>
      </c>
      <c r="J7458" s="65" t="str">
        <f>IFERROR(IF(D7458&gt;0,VLOOKUP(A7458,Relación!A:E,5,0),"")," ")</f>
        <v/>
      </c>
      <c r="K7458" s="66" t="str">
        <f t="shared" si="587"/>
        <v xml:space="preserve"> </v>
      </c>
      <c r="L7458" s="68" t="str">
        <f t="shared" si="584"/>
        <v xml:space="preserve"> </v>
      </c>
      <c r="M7458" s="68" t="str">
        <f t="shared" si="585"/>
        <v xml:space="preserve"> </v>
      </c>
    </row>
    <row r="7459" spans="1:13" ht="16.5" x14ac:dyDescent="0.25">
      <c r="A7459" s="94"/>
      <c r="B7459" s="95"/>
      <c r="C7459" s="94"/>
      <c r="D7459" s="94"/>
      <c r="E7459" s="85" t="str">
        <f t="shared" si="583"/>
        <v/>
      </c>
      <c r="F7459" s="65" t="str">
        <f>IF(ISBLANK(A7459)," ",IFERROR(IF(A7459&gt;0,VLOOKUP(A7459,Relación!A:C,2,0),"◄ escribe codigo"),"no existe código "))</f>
        <v xml:space="preserve"> </v>
      </c>
      <c r="G7459" s="65" t="str">
        <f>IFERROR(IF(A7459&gt;0,VLOOKUP(A7459,Relación!A:C,3,0),"")," ")</f>
        <v/>
      </c>
      <c r="H7459" s="65" t="str">
        <f>IFERROR(IF(C7459&gt;0,VLOOKUP(A7459,Relación!A:D,4,0),"")," ")</f>
        <v/>
      </c>
      <c r="I7459" s="67" t="str">
        <f t="shared" si="586"/>
        <v xml:space="preserve"> </v>
      </c>
      <c r="J7459" s="65" t="str">
        <f>IFERROR(IF(D7459&gt;0,VLOOKUP(A7459,Relación!A:E,5,0),"")," ")</f>
        <v/>
      </c>
      <c r="K7459" s="66" t="str">
        <f t="shared" si="587"/>
        <v xml:space="preserve"> </v>
      </c>
      <c r="L7459" s="68" t="str">
        <f t="shared" si="584"/>
        <v xml:space="preserve"> </v>
      </c>
      <c r="M7459" s="68" t="str">
        <f t="shared" si="585"/>
        <v xml:space="preserve"> </v>
      </c>
    </row>
    <row r="7460" spans="1:13" ht="16.5" x14ac:dyDescent="0.25">
      <c r="A7460" s="94"/>
      <c r="B7460" s="95"/>
      <c r="C7460" s="94"/>
      <c r="D7460" s="94"/>
      <c r="E7460" s="85" t="str">
        <f t="shared" si="583"/>
        <v/>
      </c>
      <c r="F7460" s="65" t="str">
        <f>IF(ISBLANK(A7460)," ",IFERROR(IF(A7460&gt;0,VLOOKUP(A7460,Relación!A:C,2,0),"◄ escribe codigo"),"no existe código "))</f>
        <v xml:space="preserve"> </v>
      </c>
      <c r="G7460" s="65" t="str">
        <f>IFERROR(IF(A7460&gt;0,VLOOKUP(A7460,Relación!A:C,3,0),"")," ")</f>
        <v/>
      </c>
      <c r="H7460" s="65" t="str">
        <f>IFERROR(IF(C7460&gt;0,VLOOKUP(A7460,Relación!A:D,4,0),"")," ")</f>
        <v/>
      </c>
      <c r="I7460" s="67" t="str">
        <f t="shared" si="586"/>
        <v xml:space="preserve"> </v>
      </c>
      <c r="J7460" s="65" t="str">
        <f>IFERROR(IF(D7460&gt;0,VLOOKUP(A7460,Relación!A:E,5,0),"")," ")</f>
        <v/>
      </c>
      <c r="K7460" s="66" t="str">
        <f t="shared" si="587"/>
        <v xml:space="preserve"> </v>
      </c>
      <c r="L7460" s="68" t="str">
        <f t="shared" si="584"/>
        <v xml:space="preserve"> </v>
      </c>
      <c r="M7460" s="68" t="str">
        <f t="shared" si="585"/>
        <v xml:space="preserve"> </v>
      </c>
    </row>
    <row r="7461" spans="1:13" ht="16.5" x14ac:dyDescent="0.25">
      <c r="A7461" s="94"/>
      <c r="B7461" s="95"/>
      <c r="C7461" s="94"/>
      <c r="D7461" s="94"/>
      <c r="E7461" s="85" t="str">
        <f t="shared" si="583"/>
        <v/>
      </c>
      <c r="F7461" s="65" t="str">
        <f>IF(ISBLANK(A7461)," ",IFERROR(IF(A7461&gt;0,VLOOKUP(A7461,Relación!A:C,2,0),"◄ escribe codigo"),"no existe código "))</f>
        <v xml:space="preserve"> </v>
      </c>
      <c r="G7461" s="65" t="str">
        <f>IFERROR(IF(A7461&gt;0,VLOOKUP(A7461,Relación!A:C,3,0),"")," ")</f>
        <v/>
      </c>
      <c r="H7461" s="65" t="str">
        <f>IFERROR(IF(C7461&gt;0,VLOOKUP(A7461,Relación!A:D,4,0),"")," ")</f>
        <v/>
      </c>
      <c r="I7461" s="67" t="str">
        <f t="shared" si="586"/>
        <v xml:space="preserve"> </v>
      </c>
      <c r="J7461" s="65" t="str">
        <f>IFERROR(IF(D7461&gt;0,VLOOKUP(A7461,Relación!A:E,5,0),"")," ")</f>
        <v/>
      </c>
      <c r="K7461" s="66" t="str">
        <f t="shared" si="587"/>
        <v xml:space="preserve"> </v>
      </c>
      <c r="L7461" s="68" t="str">
        <f t="shared" si="584"/>
        <v xml:space="preserve"> </v>
      </c>
      <c r="M7461" s="68" t="str">
        <f t="shared" si="585"/>
        <v xml:space="preserve"> </v>
      </c>
    </row>
    <row r="7462" spans="1:13" ht="16.5" x14ac:dyDescent="0.25">
      <c r="A7462" s="94"/>
      <c r="B7462" s="95"/>
      <c r="C7462" s="94"/>
      <c r="D7462" s="94"/>
      <c r="E7462" s="85" t="str">
        <f t="shared" si="583"/>
        <v/>
      </c>
      <c r="F7462" s="65" t="str">
        <f>IF(ISBLANK(A7462)," ",IFERROR(IF(A7462&gt;0,VLOOKUP(A7462,Relación!A:C,2,0),"◄ escribe codigo"),"no existe código "))</f>
        <v xml:space="preserve"> </v>
      </c>
      <c r="G7462" s="65" t="str">
        <f>IFERROR(IF(A7462&gt;0,VLOOKUP(A7462,Relación!A:C,3,0),"")," ")</f>
        <v/>
      </c>
      <c r="H7462" s="65" t="str">
        <f>IFERROR(IF(C7462&gt;0,VLOOKUP(A7462,Relación!A:D,4,0),"")," ")</f>
        <v/>
      </c>
      <c r="I7462" s="67" t="str">
        <f t="shared" si="586"/>
        <v xml:space="preserve"> </v>
      </c>
      <c r="J7462" s="65" t="str">
        <f>IFERROR(IF(D7462&gt;0,VLOOKUP(A7462,Relación!A:E,5,0),"")," ")</f>
        <v/>
      </c>
      <c r="K7462" s="66" t="str">
        <f t="shared" si="587"/>
        <v xml:space="preserve"> </v>
      </c>
      <c r="L7462" s="68" t="str">
        <f t="shared" si="584"/>
        <v xml:space="preserve"> </v>
      </c>
      <c r="M7462" s="68" t="str">
        <f t="shared" si="585"/>
        <v xml:space="preserve"> </v>
      </c>
    </row>
    <row r="7463" spans="1:13" ht="16.5" x14ac:dyDescent="0.25">
      <c r="A7463" s="94"/>
      <c r="B7463" s="95"/>
      <c r="C7463" s="94"/>
      <c r="D7463" s="94"/>
      <c r="E7463" s="85" t="str">
        <f t="shared" si="583"/>
        <v/>
      </c>
      <c r="F7463" s="65" t="str">
        <f>IF(ISBLANK(A7463)," ",IFERROR(IF(A7463&gt;0,VLOOKUP(A7463,Relación!A:C,2,0),"◄ escribe codigo"),"no existe código "))</f>
        <v xml:space="preserve"> </v>
      </c>
      <c r="G7463" s="65" t="str">
        <f>IFERROR(IF(A7463&gt;0,VLOOKUP(A7463,Relación!A:C,3,0),"")," ")</f>
        <v/>
      </c>
      <c r="H7463" s="65" t="str">
        <f>IFERROR(IF(C7463&gt;0,VLOOKUP(A7463,Relación!A:D,4,0),"")," ")</f>
        <v/>
      </c>
      <c r="I7463" s="67" t="str">
        <f t="shared" si="586"/>
        <v xml:space="preserve"> </v>
      </c>
      <c r="J7463" s="65" t="str">
        <f>IFERROR(IF(D7463&gt;0,VLOOKUP(A7463,Relación!A:E,5,0),"")," ")</f>
        <v/>
      </c>
      <c r="K7463" s="66" t="str">
        <f t="shared" si="587"/>
        <v xml:space="preserve"> </v>
      </c>
      <c r="L7463" s="68" t="str">
        <f t="shared" si="584"/>
        <v xml:space="preserve"> </v>
      </c>
      <c r="M7463" s="68" t="str">
        <f t="shared" si="585"/>
        <v xml:space="preserve"> </v>
      </c>
    </row>
    <row r="7464" spans="1:13" ht="16.5" x14ac:dyDescent="0.25">
      <c r="A7464" s="94"/>
      <c r="B7464" s="95"/>
      <c r="C7464" s="94"/>
      <c r="D7464" s="94"/>
      <c r="E7464" s="85" t="str">
        <f t="shared" si="583"/>
        <v/>
      </c>
      <c r="F7464" s="65" t="str">
        <f>IF(ISBLANK(A7464)," ",IFERROR(IF(A7464&gt;0,VLOOKUP(A7464,Relación!A:C,2,0),"◄ escribe codigo"),"no existe código "))</f>
        <v xml:space="preserve"> </v>
      </c>
      <c r="G7464" s="65" t="str">
        <f>IFERROR(IF(A7464&gt;0,VLOOKUP(A7464,Relación!A:C,3,0),"")," ")</f>
        <v/>
      </c>
      <c r="H7464" s="65" t="str">
        <f>IFERROR(IF(C7464&gt;0,VLOOKUP(A7464,Relación!A:D,4,0),"")," ")</f>
        <v/>
      </c>
      <c r="I7464" s="67" t="str">
        <f t="shared" si="586"/>
        <v xml:space="preserve"> </v>
      </c>
      <c r="J7464" s="65" t="str">
        <f>IFERROR(IF(D7464&gt;0,VLOOKUP(A7464,Relación!A:E,5,0),"")," ")</f>
        <v/>
      </c>
      <c r="K7464" s="66" t="str">
        <f t="shared" si="587"/>
        <v xml:space="preserve"> </v>
      </c>
      <c r="L7464" s="68" t="str">
        <f t="shared" si="584"/>
        <v xml:space="preserve"> </v>
      </c>
      <c r="M7464" s="68" t="str">
        <f t="shared" si="585"/>
        <v xml:space="preserve"> </v>
      </c>
    </row>
    <row r="7465" spans="1:13" ht="16.5" x14ac:dyDescent="0.25">
      <c r="A7465" s="94"/>
      <c r="B7465" s="95"/>
      <c r="C7465" s="94"/>
      <c r="D7465" s="94"/>
      <c r="E7465" s="85" t="str">
        <f t="shared" si="583"/>
        <v/>
      </c>
      <c r="F7465" s="65" t="str">
        <f>IF(ISBLANK(A7465)," ",IFERROR(IF(A7465&gt;0,VLOOKUP(A7465,Relación!A:C,2,0),"◄ escribe codigo"),"no existe código "))</f>
        <v xml:space="preserve"> </v>
      </c>
      <c r="G7465" s="65" t="str">
        <f>IFERROR(IF(A7465&gt;0,VLOOKUP(A7465,Relación!A:C,3,0),"")," ")</f>
        <v/>
      </c>
      <c r="H7465" s="65" t="str">
        <f>IFERROR(IF(C7465&gt;0,VLOOKUP(A7465,Relación!A:D,4,0),"")," ")</f>
        <v/>
      </c>
      <c r="I7465" s="67" t="str">
        <f t="shared" si="586"/>
        <v xml:space="preserve"> </v>
      </c>
      <c r="J7465" s="65" t="str">
        <f>IFERROR(IF(D7465&gt;0,VLOOKUP(A7465,Relación!A:E,5,0),"")," ")</f>
        <v/>
      </c>
      <c r="K7465" s="66" t="str">
        <f t="shared" si="587"/>
        <v xml:space="preserve"> </v>
      </c>
      <c r="L7465" s="68" t="str">
        <f t="shared" si="584"/>
        <v xml:space="preserve"> </v>
      </c>
      <c r="M7465" s="68" t="str">
        <f t="shared" si="585"/>
        <v xml:space="preserve"> </v>
      </c>
    </row>
    <row r="7466" spans="1:13" ht="16.5" x14ac:dyDescent="0.25">
      <c r="A7466" s="94"/>
      <c r="B7466" s="95"/>
      <c r="C7466" s="94"/>
      <c r="D7466" s="94"/>
      <c r="E7466" s="85" t="str">
        <f t="shared" si="583"/>
        <v/>
      </c>
      <c r="F7466" s="65" t="str">
        <f>IF(ISBLANK(A7466)," ",IFERROR(IF(A7466&gt;0,VLOOKUP(A7466,Relación!A:C,2,0),"◄ escribe codigo"),"no existe código "))</f>
        <v xml:space="preserve"> </v>
      </c>
      <c r="G7466" s="65" t="str">
        <f>IFERROR(IF(A7466&gt;0,VLOOKUP(A7466,Relación!A:C,3,0),"")," ")</f>
        <v/>
      </c>
      <c r="H7466" s="65" t="str">
        <f>IFERROR(IF(C7466&gt;0,VLOOKUP(A7466,Relación!A:D,4,0),"")," ")</f>
        <v/>
      </c>
      <c r="I7466" s="67" t="str">
        <f t="shared" si="586"/>
        <v xml:space="preserve"> </v>
      </c>
      <c r="J7466" s="65" t="str">
        <f>IFERROR(IF(D7466&gt;0,VLOOKUP(A7466,Relación!A:E,5,0),"")," ")</f>
        <v/>
      </c>
      <c r="K7466" s="66" t="str">
        <f t="shared" si="587"/>
        <v xml:space="preserve"> </v>
      </c>
      <c r="L7466" s="68" t="str">
        <f t="shared" si="584"/>
        <v xml:space="preserve"> </v>
      </c>
      <c r="M7466" s="68" t="str">
        <f t="shared" si="585"/>
        <v xml:space="preserve"> </v>
      </c>
    </row>
    <row r="7467" spans="1:13" ht="16.5" x14ac:dyDescent="0.25">
      <c r="A7467" s="94"/>
      <c r="B7467" s="95"/>
      <c r="C7467" s="94"/>
      <c r="D7467" s="94"/>
      <c r="E7467" s="85" t="str">
        <f t="shared" si="583"/>
        <v/>
      </c>
      <c r="F7467" s="65" t="str">
        <f>IF(ISBLANK(A7467)," ",IFERROR(IF(A7467&gt;0,VLOOKUP(A7467,Relación!A:C,2,0),"◄ escribe codigo"),"no existe código "))</f>
        <v xml:space="preserve"> </v>
      </c>
      <c r="G7467" s="65" t="str">
        <f>IFERROR(IF(A7467&gt;0,VLOOKUP(A7467,Relación!A:C,3,0),"")," ")</f>
        <v/>
      </c>
      <c r="H7467" s="65" t="str">
        <f>IFERROR(IF(C7467&gt;0,VLOOKUP(A7467,Relación!A:D,4,0),"")," ")</f>
        <v/>
      </c>
      <c r="I7467" s="67" t="str">
        <f t="shared" si="586"/>
        <v xml:space="preserve"> </v>
      </c>
      <c r="J7467" s="65" t="str">
        <f>IFERROR(IF(D7467&gt;0,VLOOKUP(A7467,Relación!A:E,5,0),"")," ")</f>
        <v/>
      </c>
      <c r="K7467" s="66" t="str">
        <f t="shared" si="587"/>
        <v xml:space="preserve"> </v>
      </c>
      <c r="L7467" s="68" t="str">
        <f t="shared" si="584"/>
        <v xml:space="preserve"> </v>
      </c>
      <c r="M7467" s="68" t="str">
        <f t="shared" si="585"/>
        <v xml:space="preserve"> </v>
      </c>
    </row>
    <row r="7468" spans="1:13" ht="16.5" x14ac:dyDescent="0.25">
      <c r="A7468" s="94"/>
      <c r="B7468" s="95"/>
      <c r="C7468" s="94"/>
      <c r="D7468" s="94"/>
      <c r="E7468" s="85" t="str">
        <f t="shared" si="583"/>
        <v/>
      </c>
      <c r="F7468" s="65" t="str">
        <f>IF(ISBLANK(A7468)," ",IFERROR(IF(A7468&gt;0,VLOOKUP(A7468,Relación!A:C,2,0),"◄ escribe codigo"),"no existe código "))</f>
        <v xml:space="preserve"> </v>
      </c>
      <c r="G7468" s="65" t="str">
        <f>IFERROR(IF(A7468&gt;0,VLOOKUP(A7468,Relación!A:C,3,0),"")," ")</f>
        <v/>
      </c>
      <c r="H7468" s="65" t="str">
        <f>IFERROR(IF(C7468&gt;0,VLOOKUP(A7468,Relación!A:D,4,0),"")," ")</f>
        <v/>
      </c>
      <c r="I7468" s="67" t="str">
        <f t="shared" si="586"/>
        <v xml:space="preserve"> </v>
      </c>
      <c r="J7468" s="65" t="str">
        <f>IFERROR(IF(D7468&gt;0,VLOOKUP(A7468,Relación!A:E,5,0),"")," ")</f>
        <v/>
      </c>
      <c r="K7468" s="66" t="str">
        <f t="shared" si="587"/>
        <v xml:space="preserve"> </v>
      </c>
      <c r="L7468" s="68" t="str">
        <f t="shared" si="584"/>
        <v xml:space="preserve"> </v>
      </c>
      <c r="M7468" s="68" t="str">
        <f t="shared" si="585"/>
        <v xml:space="preserve"> </v>
      </c>
    </row>
    <row r="7469" spans="1:13" ht="16.5" x14ac:dyDescent="0.25">
      <c r="A7469" s="94"/>
      <c r="B7469" s="95"/>
      <c r="C7469" s="94"/>
      <c r="D7469" s="94"/>
      <c r="E7469" s="85" t="str">
        <f t="shared" si="583"/>
        <v/>
      </c>
      <c r="F7469" s="65" t="str">
        <f>IF(ISBLANK(A7469)," ",IFERROR(IF(A7469&gt;0,VLOOKUP(A7469,Relación!A:C,2,0),"◄ escribe codigo"),"no existe código "))</f>
        <v xml:space="preserve"> </v>
      </c>
      <c r="G7469" s="65" t="str">
        <f>IFERROR(IF(A7469&gt;0,VLOOKUP(A7469,Relación!A:C,3,0),"")," ")</f>
        <v/>
      </c>
      <c r="H7469" s="65" t="str">
        <f>IFERROR(IF(C7469&gt;0,VLOOKUP(A7469,Relación!A:D,4,0),"")," ")</f>
        <v/>
      </c>
      <c r="I7469" s="67" t="str">
        <f t="shared" si="586"/>
        <v xml:space="preserve"> </v>
      </c>
      <c r="J7469" s="65" t="str">
        <f>IFERROR(IF(D7469&gt;0,VLOOKUP(A7469,Relación!A:E,5,0),"")," ")</f>
        <v/>
      </c>
      <c r="K7469" s="66" t="str">
        <f t="shared" si="587"/>
        <v xml:space="preserve"> </v>
      </c>
      <c r="L7469" s="68" t="str">
        <f t="shared" si="584"/>
        <v xml:space="preserve"> </v>
      </c>
      <c r="M7469" s="68" t="str">
        <f t="shared" si="585"/>
        <v xml:space="preserve"> </v>
      </c>
    </row>
    <row r="7470" spans="1:13" ht="16.5" x14ac:dyDescent="0.25">
      <c r="A7470" s="94"/>
      <c r="B7470" s="95"/>
      <c r="C7470" s="94"/>
      <c r="D7470" s="94"/>
      <c r="E7470" s="85" t="str">
        <f t="shared" si="583"/>
        <v/>
      </c>
      <c r="F7470" s="65" t="str">
        <f>IF(ISBLANK(A7470)," ",IFERROR(IF(A7470&gt;0,VLOOKUP(A7470,Relación!A:C,2,0),"◄ escribe codigo"),"no existe código "))</f>
        <v xml:space="preserve"> </v>
      </c>
      <c r="G7470" s="65" t="str">
        <f>IFERROR(IF(A7470&gt;0,VLOOKUP(A7470,Relación!A:C,3,0),"")," ")</f>
        <v/>
      </c>
      <c r="H7470" s="65" t="str">
        <f>IFERROR(IF(C7470&gt;0,VLOOKUP(A7470,Relación!A:D,4,0),"")," ")</f>
        <v/>
      </c>
      <c r="I7470" s="67" t="str">
        <f t="shared" si="586"/>
        <v xml:space="preserve"> </v>
      </c>
      <c r="J7470" s="65" t="str">
        <f>IFERROR(IF(D7470&gt;0,VLOOKUP(A7470,Relación!A:E,5,0),"")," ")</f>
        <v/>
      </c>
      <c r="K7470" s="66" t="str">
        <f t="shared" si="587"/>
        <v xml:space="preserve"> </v>
      </c>
      <c r="L7470" s="68" t="str">
        <f t="shared" si="584"/>
        <v xml:space="preserve"> </v>
      </c>
      <c r="M7470" s="68" t="str">
        <f t="shared" si="585"/>
        <v xml:space="preserve"> </v>
      </c>
    </row>
    <row r="7471" spans="1:13" ht="16.5" x14ac:dyDescent="0.25">
      <c r="A7471" s="94"/>
      <c r="B7471" s="95"/>
      <c r="C7471" s="94"/>
      <c r="D7471" s="94"/>
      <c r="E7471" s="85" t="str">
        <f t="shared" si="583"/>
        <v/>
      </c>
      <c r="F7471" s="65" t="str">
        <f>IF(ISBLANK(A7471)," ",IFERROR(IF(A7471&gt;0,VLOOKUP(A7471,Relación!A:C,2,0),"◄ escribe codigo"),"no existe código "))</f>
        <v xml:space="preserve"> </v>
      </c>
      <c r="G7471" s="65" t="str">
        <f>IFERROR(IF(A7471&gt;0,VLOOKUP(A7471,Relación!A:C,3,0),"")," ")</f>
        <v/>
      </c>
      <c r="H7471" s="65" t="str">
        <f>IFERROR(IF(C7471&gt;0,VLOOKUP(A7471,Relación!A:D,4,0),"")," ")</f>
        <v/>
      </c>
      <c r="I7471" s="67" t="str">
        <f t="shared" si="586"/>
        <v xml:space="preserve"> </v>
      </c>
      <c r="J7471" s="65" t="str">
        <f>IFERROR(IF(D7471&gt;0,VLOOKUP(A7471,Relación!A:E,5,0),"")," ")</f>
        <v/>
      </c>
      <c r="K7471" s="66" t="str">
        <f t="shared" si="587"/>
        <v xml:space="preserve"> </v>
      </c>
      <c r="L7471" s="68" t="str">
        <f t="shared" si="584"/>
        <v xml:space="preserve"> </v>
      </c>
      <c r="M7471" s="68" t="str">
        <f t="shared" si="585"/>
        <v xml:space="preserve"> </v>
      </c>
    </row>
    <row r="7472" spans="1:13" ht="16.5" x14ac:dyDescent="0.25">
      <c r="A7472" s="94"/>
      <c r="B7472" s="95"/>
      <c r="C7472" s="94"/>
      <c r="D7472" s="94"/>
      <c r="E7472" s="85" t="str">
        <f t="shared" si="583"/>
        <v/>
      </c>
      <c r="F7472" s="65" t="str">
        <f>IF(ISBLANK(A7472)," ",IFERROR(IF(A7472&gt;0,VLOOKUP(A7472,Relación!A:C,2,0),"◄ escribe codigo"),"no existe código "))</f>
        <v xml:space="preserve"> </v>
      </c>
      <c r="G7472" s="65" t="str">
        <f>IFERROR(IF(A7472&gt;0,VLOOKUP(A7472,Relación!A:C,3,0),"")," ")</f>
        <v/>
      </c>
      <c r="H7472" s="65" t="str">
        <f>IFERROR(IF(C7472&gt;0,VLOOKUP(A7472,Relación!A:D,4,0),"")," ")</f>
        <v/>
      </c>
      <c r="I7472" s="67" t="str">
        <f t="shared" si="586"/>
        <v xml:space="preserve"> </v>
      </c>
      <c r="J7472" s="65" t="str">
        <f>IFERROR(IF(D7472&gt;0,VLOOKUP(A7472,Relación!A:E,5,0),"")," ")</f>
        <v/>
      </c>
      <c r="K7472" s="66" t="str">
        <f t="shared" si="587"/>
        <v xml:space="preserve"> </v>
      </c>
      <c r="L7472" s="68" t="str">
        <f t="shared" si="584"/>
        <v xml:space="preserve"> </v>
      </c>
      <c r="M7472" s="68" t="str">
        <f t="shared" si="585"/>
        <v xml:space="preserve"> </v>
      </c>
    </row>
    <row r="7473" spans="1:13" ht="16.5" x14ac:dyDescent="0.25">
      <c r="A7473" s="94"/>
      <c r="B7473" s="95"/>
      <c r="C7473" s="94"/>
      <c r="D7473" s="94"/>
      <c r="E7473" s="85" t="str">
        <f t="shared" si="583"/>
        <v/>
      </c>
      <c r="F7473" s="65" t="str">
        <f>IF(ISBLANK(A7473)," ",IFERROR(IF(A7473&gt;0,VLOOKUP(A7473,Relación!A:C,2,0),"◄ escribe codigo"),"no existe código "))</f>
        <v xml:space="preserve"> </v>
      </c>
      <c r="G7473" s="65" t="str">
        <f>IFERROR(IF(A7473&gt;0,VLOOKUP(A7473,Relación!A:C,3,0),"")," ")</f>
        <v/>
      </c>
      <c r="H7473" s="65" t="str">
        <f>IFERROR(IF(C7473&gt;0,VLOOKUP(A7473,Relación!A:D,4,0),"")," ")</f>
        <v/>
      </c>
      <c r="I7473" s="67" t="str">
        <f t="shared" si="586"/>
        <v xml:space="preserve"> </v>
      </c>
      <c r="J7473" s="65" t="str">
        <f>IFERROR(IF(D7473&gt;0,VLOOKUP(A7473,Relación!A:E,5,0),"")," ")</f>
        <v/>
      </c>
      <c r="K7473" s="66" t="str">
        <f t="shared" si="587"/>
        <v xml:space="preserve"> </v>
      </c>
      <c r="L7473" s="68" t="str">
        <f t="shared" si="584"/>
        <v xml:space="preserve"> </v>
      </c>
      <c r="M7473" s="68" t="str">
        <f t="shared" si="585"/>
        <v xml:space="preserve"> </v>
      </c>
    </row>
    <row r="7474" spans="1:13" ht="16.5" x14ac:dyDescent="0.25">
      <c r="A7474" s="94"/>
      <c r="B7474" s="95"/>
      <c r="C7474" s="94"/>
      <c r="D7474" s="94"/>
      <c r="E7474" s="85" t="str">
        <f t="shared" si="583"/>
        <v/>
      </c>
      <c r="F7474" s="65" t="str">
        <f>IF(ISBLANK(A7474)," ",IFERROR(IF(A7474&gt;0,VLOOKUP(A7474,Relación!A:C,2,0),"◄ escribe codigo"),"no existe código "))</f>
        <v xml:space="preserve"> </v>
      </c>
      <c r="G7474" s="65" t="str">
        <f>IFERROR(IF(A7474&gt;0,VLOOKUP(A7474,Relación!A:C,3,0),"")," ")</f>
        <v/>
      </c>
      <c r="H7474" s="65" t="str">
        <f>IFERROR(IF(C7474&gt;0,VLOOKUP(A7474,Relación!A:D,4,0),"")," ")</f>
        <v/>
      </c>
      <c r="I7474" s="67" t="str">
        <f t="shared" si="586"/>
        <v xml:space="preserve"> </v>
      </c>
      <c r="J7474" s="65" t="str">
        <f>IFERROR(IF(D7474&gt;0,VLOOKUP(A7474,Relación!A:E,5,0),"")," ")</f>
        <v/>
      </c>
      <c r="K7474" s="66" t="str">
        <f t="shared" si="587"/>
        <v xml:space="preserve"> </v>
      </c>
      <c r="L7474" s="68" t="str">
        <f t="shared" si="584"/>
        <v xml:space="preserve"> </v>
      </c>
      <c r="M7474" s="68" t="str">
        <f t="shared" si="585"/>
        <v xml:space="preserve"> </v>
      </c>
    </row>
    <row r="7475" spans="1:13" ht="16.5" x14ac:dyDescent="0.25">
      <c r="A7475" s="94"/>
      <c r="B7475" s="95"/>
      <c r="C7475" s="94"/>
      <c r="D7475" s="94"/>
      <c r="E7475" s="85" t="str">
        <f t="shared" si="583"/>
        <v/>
      </c>
      <c r="F7475" s="65" t="str">
        <f>IF(ISBLANK(A7475)," ",IFERROR(IF(A7475&gt;0,VLOOKUP(A7475,Relación!A:C,2,0),"◄ escribe codigo"),"no existe código "))</f>
        <v xml:space="preserve"> </v>
      </c>
      <c r="G7475" s="65" t="str">
        <f>IFERROR(IF(A7475&gt;0,VLOOKUP(A7475,Relación!A:C,3,0),"")," ")</f>
        <v/>
      </c>
      <c r="H7475" s="65" t="str">
        <f>IFERROR(IF(C7475&gt;0,VLOOKUP(A7475,Relación!A:D,4,0),"")," ")</f>
        <v/>
      </c>
      <c r="I7475" s="67" t="str">
        <f t="shared" si="586"/>
        <v xml:space="preserve"> </v>
      </c>
      <c r="J7475" s="65" t="str">
        <f>IFERROR(IF(D7475&gt;0,VLOOKUP(A7475,Relación!A:E,5,0),"")," ")</f>
        <v/>
      </c>
      <c r="K7475" s="66" t="str">
        <f t="shared" si="587"/>
        <v xml:space="preserve"> </v>
      </c>
      <c r="L7475" s="68" t="str">
        <f t="shared" si="584"/>
        <v xml:space="preserve"> </v>
      </c>
      <c r="M7475" s="68" t="str">
        <f t="shared" si="585"/>
        <v xml:space="preserve"> </v>
      </c>
    </row>
    <row r="7476" spans="1:13" ht="16.5" x14ac:dyDescent="0.25">
      <c r="A7476" s="94"/>
      <c r="B7476" s="95"/>
      <c r="C7476" s="94"/>
      <c r="D7476" s="94"/>
      <c r="E7476" s="85" t="str">
        <f t="shared" si="583"/>
        <v/>
      </c>
      <c r="F7476" s="65" t="str">
        <f>IF(ISBLANK(A7476)," ",IFERROR(IF(A7476&gt;0,VLOOKUP(A7476,Relación!A:C,2,0),"◄ escribe codigo"),"no existe código "))</f>
        <v xml:space="preserve"> </v>
      </c>
      <c r="G7476" s="65" t="str">
        <f>IFERROR(IF(A7476&gt;0,VLOOKUP(A7476,Relación!A:C,3,0),"")," ")</f>
        <v/>
      </c>
      <c r="H7476" s="65" t="str">
        <f>IFERROR(IF(C7476&gt;0,VLOOKUP(A7476,Relación!A:D,4,0),"")," ")</f>
        <v/>
      </c>
      <c r="I7476" s="67" t="str">
        <f t="shared" si="586"/>
        <v xml:space="preserve"> </v>
      </c>
      <c r="J7476" s="65" t="str">
        <f>IFERROR(IF(D7476&gt;0,VLOOKUP(A7476,Relación!A:E,5,0),"")," ")</f>
        <v/>
      </c>
      <c r="K7476" s="66" t="str">
        <f t="shared" si="587"/>
        <v xml:space="preserve"> </v>
      </c>
      <c r="L7476" s="68" t="str">
        <f t="shared" si="584"/>
        <v xml:space="preserve"> </v>
      </c>
      <c r="M7476" s="68" t="str">
        <f t="shared" si="585"/>
        <v xml:space="preserve"> </v>
      </c>
    </row>
    <row r="7477" spans="1:13" ht="16.5" x14ac:dyDescent="0.25">
      <c r="A7477" s="94"/>
      <c r="B7477" s="95"/>
      <c r="C7477" s="94"/>
      <c r="D7477" s="94"/>
      <c r="E7477" s="85" t="str">
        <f t="shared" si="583"/>
        <v/>
      </c>
      <c r="F7477" s="65" t="str">
        <f>IF(ISBLANK(A7477)," ",IFERROR(IF(A7477&gt;0,VLOOKUP(A7477,Relación!A:C,2,0),"◄ escribe codigo"),"no existe código "))</f>
        <v xml:space="preserve"> </v>
      </c>
      <c r="G7477" s="65" t="str">
        <f>IFERROR(IF(A7477&gt;0,VLOOKUP(A7477,Relación!A:C,3,0),"")," ")</f>
        <v/>
      </c>
      <c r="H7477" s="65" t="str">
        <f>IFERROR(IF(C7477&gt;0,VLOOKUP(A7477,Relación!A:D,4,0),"")," ")</f>
        <v/>
      </c>
      <c r="I7477" s="67" t="str">
        <f t="shared" si="586"/>
        <v xml:space="preserve"> </v>
      </c>
      <c r="J7477" s="65" t="str">
        <f>IFERROR(IF(D7477&gt;0,VLOOKUP(A7477,Relación!A:E,5,0),"")," ")</f>
        <v/>
      </c>
      <c r="K7477" s="66" t="str">
        <f t="shared" si="587"/>
        <v xml:space="preserve"> </v>
      </c>
      <c r="L7477" s="68" t="str">
        <f t="shared" si="584"/>
        <v xml:space="preserve"> </v>
      </c>
      <c r="M7477" s="68" t="str">
        <f t="shared" si="585"/>
        <v xml:space="preserve"> </v>
      </c>
    </row>
    <row r="7478" spans="1:13" ht="16.5" x14ac:dyDescent="0.25">
      <c r="A7478" s="94"/>
      <c r="B7478" s="95"/>
      <c r="C7478" s="94"/>
      <c r="D7478" s="94"/>
      <c r="E7478" s="85" t="str">
        <f t="shared" si="583"/>
        <v/>
      </c>
      <c r="F7478" s="65" t="str">
        <f>IF(ISBLANK(A7478)," ",IFERROR(IF(A7478&gt;0,VLOOKUP(A7478,Relación!A:C,2,0),"◄ escribe codigo"),"no existe código "))</f>
        <v xml:space="preserve"> </v>
      </c>
      <c r="G7478" s="65" t="str">
        <f>IFERROR(IF(A7478&gt;0,VLOOKUP(A7478,Relación!A:C,3,0),"")," ")</f>
        <v/>
      </c>
      <c r="H7478" s="65" t="str">
        <f>IFERROR(IF(C7478&gt;0,VLOOKUP(A7478,Relación!A:D,4,0),"")," ")</f>
        <v/>
      </c>
      <c r="I7478" s="67" t="str">
        <f t="shared" si="586"/>
        <v xml:space="preserve"> </v>
      </c>
      <c r="J7478" s="65" t="str">
        <f>IFERROR(IF(D7478&gt;0,VLOOKUP(A7478,Relación!A:E,5,0),"")," ")</f>
        <v/>
      </c>
      <c r="K7478" s="66" t="str">
        <f t="shared" si="587"/>
        <v xml:space="preserve"> </v>
      </c>
      <c r="L7478" s="68" t="str">
        <f t="shared" si="584"/>
        <v xml:space="preserve"> </v>
      </c>
      <c r="M7478" s="68" t="str">
        <f t="shared" si="585"/>
        <v xml:space="preserve"> </v>
      </c>
    </row>
    <row r="7479" spans="1:13" ht="16.5" x14ac:dyDescent="0.25">
      <c r="A7479" s="94"/>
      <c r="B7479" s="95"/>
      <c r="C7479" s="94"/>
      <c r="D7479" s="94"/>
      <c r="E7479" s="85" t="str">
        <f t="shared" si="583"/>
        <v/>
      </c>
      <c r="F7479" s="65" t="str">
        <f>IF(ISBLANK(A7479)," ",IFERROR(IF(A7479&gt;0,VLOOKUP(A7479,Relación!A:C,2,0),"◄ escribe codigo"),"no existe código "))</f>
        <v xml:space="preserve"> </v>
      </c>
      <c r="G7479" s="65" t="str">
        <f>IFERROR(IF(A7479&gt;0,VLOOKUP(A7479,Relación!A:C,3,0),"")," ")</f>
        <v/>
      </c>
      <c r="H7479" s="65" t="str">
        <f>IFERROR(IF(C7479&gt;0,VLOOKUP(A7479,Relación!A:D,4,0),"")," ")</f>
        <v/>
      </c>
      <c r="I7479" s="67" t="str">
        <f t="shared" si="586"/>
        <v xml:space="preserve"> </v>
      </c>
      <c r="J7479" s="65" t="str">
        <f>IFERROR(IF(D7479&gt;0,VLOOKUP(A7479,Relación!A:E,5,0),"")," ")</f>
        <v/>
      </c>
      <c r="K7479" s="66" t="str">
        <f t="shared" si="587"/>
        <v xml:space="preserve"> </v>
      </c>
      <c r="L7479" s="68" t="str">
        <f t="shared" si="584"/>
        <v xml:space="preserve"> </v>
      </c>
      <c r="M7479" s="68" t="str">
        <f t="shared" si="585"/>
        <v xml:space="preserve"> </v>
      </c>
    </row>
    <row r="7480" spans="1:13" ht="16.5" x14ac:dyDescent="0.25">
      <c r="A7480" s="94"/>
      <c r="B7480" s="95"/>
      <c r="C7480" s="94"/>
      <c r="D7480" s="94"/>
      <c r="E7480" s="85" t="str">
        <f t="shared" si="583"/>
        <v/>
      </c>
      <c r="F7480" s="65" t="str">
        <f>IF(ISBLANK(A7480)," ",IFERROR(IF(A7480&gt;0,VLOOKUP(A7480,Relación!A:C,2,0),"◄ escribe codigo"),"no existe código "))</f>
        <v xml:space="preserve"> </v>
      </c>
      <c r="G7480" s="65" t="str">
        <f>IFERROR(IF(A7480&gt;0,VLOOKUP(A7480,Relación!A:C,3,0),"")," ")</f>
        <v/>
      </c>
      <c r="H7480" s="65" t="str">
        <f>IFERROR(IF(C7480&gt;0,VLOOKUP(A7480,Relación!A:D,4,0),"")," ")</f>
        <v/>
      </c>
      <c r="I7480" s="67" t="str">
        <f t="shared" si="586"/>
        <v xml:space="preserve"> </v>
      </c>
      <c r="J7480" s="65" t="str">
        <f>IFERROR(IF(D7480&gt;0,VLOOKUP(A7480,Relación!A:E,5,0),"")," ")</f>
        <v/>
      </c>
      <c r="K7480" s="66" t="str">
        <f t="shared" si="587"/>
        <v xml:space="preserve"> </v>
      </c>
      <c r="L7480" s="68" t="str">
        <f t="shared" si="584"/>
        <v xml:space="preserve"> </v>
      </c>
      <c r="M7480" s="68" t="str">
        <f t="shared" si="585"/>
        <v xml:space="preserve"> </v>
      </c>
    </row>
    <row r="7481" spans="1:13" ht="16.5" x14ac:dyDescent="0.25">
      <c r="A7481" s="94"/>
      <c r="B7481" s="95"/>
      <c r="C7481" s="94"/>
      <c r="D7481" s="94"/>
      <c r="E7481" s="85" t="str">
        <f t="shared" si="583"/>
        <v/>
      </c>
      <c r="F7481" s="65" t="str">
        <f>IF(ISBLANK(A7481)," ",IFERROR(IF(A7481&gt;0,VLOOKUP(A7481,Relación!A:C,2,0),"◄ escribe codigo"),"no existe código "))</f>
        <v xml:space="preserve"> </v>
      </c>
      <c r="G7481" s="65" t="str">
        <f>IFERROR(IF(A7481&gt;0,VLOOKUP(A7481,Relación!A:C,3,0),"")," ")</f>
        <v/>
      </c>
      <c r="H7481" s="65" t="str">
        <f>IFERROR(IF(C7481&gt;0,VLOOKUP(A7481,Relación!A:D,4,0),"")," ")</f>
        <v/>
      </c>
      <c r="I7481" s="67" t="str">
        <f t="shared" si="586"/>
        <v xml:space="preserve"> </v>
      </c>
      <c r="J7481" s="65" t="str">
        <f>IFERROR(IF(D7481&gt;0,VLOOKUP(A7481,Relación!A:E,5,0),"")," ")</f>
        <v/>
      </c>
      <c r="K7481" s="66" t="str">
        <f t="shared" si="587"/>
        <v xml:space="preserve"> </v>
      </c>
      <c r="L7481" s="68" t="str">
        <f t="shared" si="584"/>
        <v xml:space="preserve"> </v>
      </c>
      <c r="M7481" s="68" t="str">
        <f t="shared" si="585"/>
        <v xml:space="preserve"> </v>
      </c>
    </row>
    <row r="7482" spans="1:13" ht="16.5" x14ac:dyDescent="0.25">
      <c r="A7482" s="94"/>
      <c r="B7482" s="95"/>
      <c r="C7482" s="94"/>
      <c r="D7482" s="94"/>
      <c r="E7482" s="85" t="str">
        <f t="shared" si="583"/>
        <v/>
      </c>
      <c r="F7482" s="65" t="str">
        <f>IF(ISBLANK(A7482)," ",IFERROR(IF(A7482&gt;0,VLOOKUP(A7482,Relación!A:C,2,0),"◄ escribe codigo"),"no existe código "))</f>
        <v xml:space="preserve"> </v>
      </c>
      <c r="G7482" s="65" t="str">
        <f>IFERROR(IF(A7482&gt;0,VLOOKUP(A7482,Relación!A:C,3,0),"")," ")</f>
        <v/>
      </c>
      <c r="H7482" s="65" t="str">
        <f>IFERROR(IF(C7482&gt;0,VLOOKUP(A7482,Relación!A:D,4,0),"")," ")</f>
        <v/>
      </c>
      <c r="I7482" s="67" t="str">
        <f t="shared" si="586"/>
        <v xml:space="preserve"> </v>
      </c>
      <c r="J7482" s="65" t="str">
        <f>IFERROR(IF(D7482&gt;0,VLOOKUP(A7482,Relación!A:E,5,0),"")," ")</f>
        <v/>
      </c>
      <c r="K7482" s="66" t="str">
        <f t="shared" si="587"/>
        <v xml:space="preserve"> </v>
      </c>
      <c r="L7482" s="68" t="str">
        <f t="shared" si="584"/>
        <v xml:space="preserve"> </v>
      </c>
      <c r="M7482" s="68" t="str">
        <f t="shared" si="585"/>
        <v xml:space="preserve"> </v>
      </c>
    </row>
    <row r="7483" spans="1:13" ht="16.5" x14ac:dyDescent="0.25">
      <c r="A7483" s="94"/>
      <c r="B7483" s="95"/>
      <c r="C7483" s="94"/>
      <c r="D7483" s="94"/>
      <c r="E7483" s="85" t="str">
        <f t="shared" si="583"/>
        <v/>
      </c>
      <c r="F7483" s="65" t="str">
        <f>IF(ISBLANK(A7483)," ",IFERROR(IF(A7483&gt;0,VLOOKUP(A7483,Relación!A:C,2,0),"◄ escribe codigo"),"no existe código "))</f>
        <v xml:space="preserve"> </v>
      </c>
      <c r="G7483" s="65" t="str">
        <f>IFERROR(IF(A7483&gt;0,VLOOKUP(A7483,Relación!A:C,3,0),"")," ")</f>
        <v/>
      </c>
      <c r="H7483" s="65" t="str">
        <f>IFERROR(IF(C7483&gt;0,VLOOKUP(A7483,Relación!A:D,4,0),"")," ")</f>
        <v/>
      </c>
      <c r="I7483" s="67" t="str">
        <f t="shared" si="586"/>
        <v xml:space="preserve"> </v>
      </c>
      <c r="J7483" s="65" t="str">
        <f>IFERROR(IF(D7483&gt;0,VLOOKUP(A7483,Relación!A:E,5,0),"")," ")</f>
        <v/>
      </c>
      <c r="K7483" s="66" t="str">
        <f t="shared" si="587"/>
        <v xml:space="preserve"> </v>
      </c>
      <c r="L7483" s="68" t="str">
        <f t="shared" si="584"/>
        <v xml:space="preserve"> </v>
      </c>
      <c r="M7483" s="68" t="str">
        <f t="shared" si="585"/>
        <v xml:space="preserve"> </v>
      </c>
    </row>
    <row r="7484" spans="1:13" ht="16.5" x14ac:dyDescent="0.25">
      <c r="A7484" s="94"/>
      <c r="B7484" s="95"/>
      <c r="C7484" s="94"/>
      <c r="D7484" s="94"/>
      <c r="E7484" s="85" t="str">
        <f t="shared" si="583"/>
        <v/>
      </c>
      <c r="F7484" s="65" t="str">
        <f>IF(ISBLANK(A7484)," ",IFERROR(IF(A7484&gt;0,VLOOKUP(A7484,Relación!A:C,2,0),"◄ escribe codigo"),"no existe código "))</f>
        <v xml:space="preserve"> </v>
      </c>
      <c r="G7484" s="65" t="str">
        <f>IFERROR(IF(A7484&gt;0,VLOOKUP(A7484,Relación!A:C,3,0),"")," ")</f>
        <v/>
      </c>
      <c r="H7484" s="65" t="str">
        <f>IFERROR(IF(C7484&gt;0,VLOOKUP(A7484,Relación!A:D,4,0),"")," ")</f>
        <v/>
      </c>
      <c r="I7484" s="67" t="str">
        <f t="shared" si="586"/>
        <v xml:space="preserve"> </v>
      </c>
      <c r="J7484" s="65" t="str">
        <f>IFERROR(IF(D7484&gt;0,VLOOKUP(A7484,Relación!A:E,5,0),"")," ")</f>
        <v/>
      </c>
      <c r="K7484" s="66" t="str">
        <f t="shared" si="587"/>
        <v xml:space="preserve"> </v>
      </c>
      <c r="L7484" s="68" t="str">
        <f t="shared" si="584"/>
        <v xml:space="preserve"> </v>
      </c>
      <c r="M7484" s="68" t="str">
        <f t="shared" si="585"/>
        <v xml:space="preserve"> </v>
      </c>
    </row>
    <row r="7485" spans="1:13" ht="16.5" x14ac:dyDescent="0.25">
      <c r="A7485" s="94"/>
      <c r="B7485" s="95"/>
      <c r="C7485" s="94"/>
      <c r="D7485" s="94"/>
      <c r="E7485" s="85" t="str">
        <f t="shared" si="583"/>
        <v/>
      </c>
      <c r="F7485" s="65" t="str">
        <f>IF(ISBLANK(A7485)," ",IFERROR(IF(A7485&gt;0,VLOOKUP(A7485,Relación!A:C,2,0),"◄ escribe codigo"),"no existe código "))</f>
        <v xml:space="preserve"> </v>
      </c>
      <c r="G7485" s="65" t="str">
        <f>IFERROR(IF(A7485&gt;0,VLOOKUP(A7485,Relación!A:C,3,0),"")," ")</f>
        <v/>
      </c>
      <c r="H7485" s="65" t="str">
        <f>IFERROR(IF(C7485&gt;0,VLOOKUP(A7485,Relación!A:D,4,0),"")," ")</f>
        <v/>
      </c>
      <c r="I7485" s="67" t="str">
        <f t="shared" si="586"/>
        <v xml:space="preserve"> </v>
      </c>
      <c r="J7485" s="65" t="str">
        <f>IFERROR(IF(D7485&gt;0,VLOOKUP(A7485,Relación!A:E,5,0),"")," ")</f>
        <v/>
      </c>
      <c r="K7485" s="66" t="str">
        <f t="shared" si="587"/>
        <v xml:space="preserve"> </v>
      </c>
      <c r="L7485" s="68" t="str">
        <f t="shared" si="584"/>
        <v xml:space="preserve"> </v>
      </c>
      <c r="M7485" s="68" t="str">
        <f t="shared" si="585"/>
        <v xml:space="preserve"> </v>
      </c>
    </row>
    <row r="7486" spans="1:13" ht="16.5" x14ac:dyDescent="0.25">
      <c r="A7486" s="94"/>
      <c r="B7486" s="95"/>
      <c r="C7486" s="94"/>
      <c r="D7486" s="94"/>
      <c r="E7486" s="85" t="str">
        <f t="shared" si="583"/>
        <v/>
      </c>
      <c r="F7486" s="65" t="str">
        <f>IF(ISBLANK(A7486)," ",IFERROR(IF(A7486&gt;0,VLOOKUP(A7486,Relación!A:C,2,0),"◄ escribe codigo"),"no existe código "))</f>
        <v xml:space="preserve"> </v>
      </c>
      <c r="G7486" s="65" t="str">
        <f>IFERROR(IF(A7486&gt;0,VLOOKUP(A7486,Relación!A:C,3,0),"")," ")</f>
        <v/>
      </c>
      <c r="H7486" s="65" t="str">
        <f>IFERROR(IF(C7486&gt;0,VLOOKUP(A7486,Relación!A:D,4,0),"")," ")</f>
        <v/>
      </c>
      <c r="I7486" s="67" t="str">
        <f t="shared" si="586"/>
        <v xml:space="preserve"> </v>
      </c>
      <c r="J7486" s="65" t="str">
        <f>IFERROR(IF(D7486&gt;0,VLOOKUP(A7486,Relación!A:E,5,0),"")," ")</f>
        <v/>
      </c>
      <c r="K7486" s="66" t="str">
        <f t="shared" si="587"/>
        <v xml:space="preserve"> </v>
      </c>
      <c r="L7486" s="68" t="str">
        <f t="shared" si="584"/>
        <v xml:space="preserve"> </v>
      </c>
      <c r="M7486" s="68" t="str">
        <f t="shared" si="585"/>
        <v xml:space="preserve"> </v>
      </c>
    </row>
    <row r="7487" spans="1:13" ht="16.5" x14ac:dyDescent="0.25">
      <c r="A7487" s="94"/>
      <c r="B7487" s="95"/>
      <c r="C7487" s="94"/>
      <c r="D7487" s="94"/>
      <c r="E7487" s="85" t="str">
        <f t="shared" si="583"/>
        <v/>
      </c>
      <c r="F7487" s="65" t="str">
        <f>IF(ISBLANK(A7487)," ",IFERROR(IF(A7487&gt;0,VLOOKUP(A7487,Relación!A:C,2,0),"◄ escribe codigo"),"no existe código "))</f>
        <v xml:space="preserve"> </v>
      </c>
      <c r="G7487" s="65" t="str">
        <f>IFERROR(IF(A7487&gt;0,VLOOKUP(A7487,Relación!A:C,3,0),"")," ")</f>
        <v/>
      </c>
      <c r="H7487" s="65" t="str">
        <f>IFERROR(IF(C7487&gt;0,VLOOKUP(A7487,Relación!A:D,4,0),"")," ")</f>
        <v/>
      </c>
      <c r="I7487" s="67" t="str">
        <f t="shared" si="586"/>
        <v xml:space="preserve"> </v>
      </c>
      <c r="J7487" s="65" t="str">
        <f>IFERROR(IF(D7487&gt;0,VLOOKUP(A7487,Relación!A:E,5,0),"")," ")</f>
        <v/>
      </c>
      <c r="K7487" s="66" t="str">
        <f t="shared" si="587"/>
        <v xml:space="preserve"> </v>
      </c>
      <c r="L7487" s="68" t="str">
        <f t="shared" si="584"/>
        <v xml:space="preserve"> </v>
      </c>
      <c r="M7487" s="68" t="str">
        <f t="shared" si="585"/>
        <v xml:space="preserve"> </v>
      </c>
    </row>
    <row r="7488" spans="1:13" ht="16.5" x14ac:dyDescent="0.25">
      <c r="A7488" s="94"/>
      <c r="B7488" s="95"/>
      <c r="C7488" s="94"/>
      <c r="D7488" s="94"/>
      <c r="E7488" s="85" t="str">
        <f t="shared" si="583"/>
        <v/>
      </c>
      <c r="F7488" s="65" t="str">
        <f>IF(ISBLANK(A7488)," ",IFERROR(IF(A7488&gt;0,VLOOKUP(A7488,Relación!A:C,2,0),"◄ escribe codigo"),"no existe código "))</f>
        <v xml:space="preserve"> </v>
      </c>
      <c r="G7488" s="65" t="str">
        <f>IFERROR(IF(A7488&gt;0,VLOOKUP(A7488,Relación!A:C,3,0),"")," ")</f>
        <v/>
      </c>
      <c r="H7488" s="65" t="str">
        <f>IFERROR(IF(C7488&gt;0,VLOOKUP(A7488,Relación!A:D,4,0),"")," ")</f>
        <v/>
      </c>
      <c r="I7488" s="67" t="str">
        <f t="shared" si="586"/>
        <v xml:space="preserve"> </v>
      </c>
      <c r="J7488" s="65" t="str">
        <f>IFERROR(IF(D7488&gt;0,VLOOKUP(A7488,Relación!A:E,5,0),"")," ")</f>
        <v/>
      </c>
      <c r="K7488" s="66" t="str">
        <f t="shared" si="587"/>
        <v xml:space="preserve"> </v>
      </c>
      <c r="L7488" s="68" t="str">
        <f t="shared" si="584"/>
        <v xml:space="preserve"> </v>
      </c>
      <c r="M7488" s="68" t="str">
        <f t="shared" si="585"/>
        <v xml:space="preserve"> </v>
      </c>
    </row>
    <row r="7489" spans="1:13" ht="16.5" x14ac:dyDescent="0.25">
      <c r="A7489" s="94"/>
      <c r="B7489" s="95"/>
      <c r="C7489" s="94"/>
      <c r="D7489" s="94"/>
      <c r="E7489" s="85" t="str">
        <f t="shared" si="583"/>
        <v/>
      </c>
      <c r="F7489" s="65" t="str">
        <f>IF(ISBLANK(A7489)," ",IFERROR(IF(A7489&gt;0,VLOOKUP(A7489,Relación!A:C,2,0),"◄ escribe codigo"),"no existe código "))</f>
        <v xml:space="preserve"> </v>
      </c>
      <c r="G7489" s="65" t="str">
        <f>IFERROR(IF(A7489&gt;0,VLOOKUP(A7489,Relación!A:C,3,0),"")," ")</f>
        <v/>
      </c>
      <c r="H7489" s="65" t="str">
        <f>IFERROR(IF(C7489&gt;0,VLOOKUP(A7489,Relación!A:D,4,0),"")," ")</f>
        <v/>
      </c>
      <c r="I7489" s="67" t="str">
        <f t="shared" si="586"/>
        <v xml:space="preserve"> </v>
      </c>
      <c r="J7489" s="65" t="str">
        <f>IFERROR(IF(D7489&gt;0,VLOOKUP(A7489,Relación!A:E,5,0),"")," ")</f>
        <v/>
      </c>
      <c r="K7489" s="66" t="str">
        <f t="shared" si="587"/>
        <v xml:space="preserve"> </v>
      </c>
      <c r="L7489" s="68" t="str">
        <f t="shared" si="584"/>
        <v xml:space="preserve"> </v>
      </c>
      <c r="M7489" s="68" t="str">
        <f t="shared" si="585"/>
        <v xml:space="preserve"> </v>
      </c>
    </row>
    <row r="7490" spans="1:13" ht="16.5" x14ac:dyDescent="0.25">
      <c r="A7490" s="94"/>
      <c r="B7490" s="95"/>
      <c r="C7490" s="94"/>
      <c r="D7490" s="94"/>
      <c r="E7490" s="85" t="str">
        <f t="shared" si="583"/>
        <v/>
      </c>
      <c r="F7490" s="65" t="str">
        <f>IF(ISBLANK(A7490)," ",IFERROR(IF(A7490&gt;0,VLOOKUP(A7490,Relación!A:C,2,0),"◄ escribe codigo"),"no existe código "))</f>
        <v xml:space="preserve"> </v>
      </c>
      <c r="G7490" s="65" t="str">
        <f>IFERROR(IF(A7490&gt;0,VLOOKUP(A7490,Relación!A:C,3,0),"")," ")</f>
        <v/>
      </c>
      <c r="H7490" s="65" t="str">
        <f>IFERROR(IF(C7490&gt;0,VLOOKUP(A7490,Relación!A:D,4,0),"")," ")</f>
        <v/>
      </c>
      <c r="I7490" s="67" t="str">
        <f t="shared" si="586"/>
        <v xml:space="preserve"> </v>
      </c>
      <c r="J7490" s="65" t="str">
        <f>IFERROR(IF(D7490&gt;0,VLOOKUP(A7490,Relación!A:E,5,0),"")," ")</f>
        <v/>
      </c>
      <c r="K7490" s="66" t="str">
        <f t="shared" si="587"/>
        <v xml:space="preserve"> </v>
      </c>
      <c r="L7490" s="68" t="str">
        <f t="shared" si="584"/>
        <v xml:space="preserve"> </v>
      </c>
      <c r="M7490" s="68" t="str">
        <f t="shared" si="585"/>
        <v xml:space="preserve"> </v>
      </c>
    </row>
    <row r="7491" spans="1:13" ht="16.5" x14ac:dyDescent="0.25">
      <c r="A7491" s="94"/>
      <c r="B7491" s="95"/>
      <c r="C7491" s="94"/>
      <c r="D7491" s="94"/>
      <c r="E7491" s="85" t="str">
        <f t="shared" ref="E7491:E7554" si="588">IF(AND(A7491&gt;0,ISBLANK(A7492)),SUMIF($A:$A,A7491,$C:$C)-SUMIF($A:$A,A7491,$D:$D),"")</f>
        <v/>
      </c>
      <c r="F7491" s="65" t="str">
        <f>IF(ISBLANK(A7491)," ",IFERROR(IF(A7491&gt;0,VLOOKUP(A7491,Relación!A:C,2,0),"◄ escribe codigo"),"no existe código "))</f>
        <v xml:space="preserve"> </v>
      </c>
      <c r="G7491" s="65" t="str">
        <f>IFERROR(IF(A7491&gt;0,VLOOKUP(A7491,Relación!A:C,3,0),"")," ")</f>
        <v/>
      </c>
      <c r="H7491" s="65" t="str">
        <f>IFERROR(IF(C7491&gt;0,VLOOKUP(A7491,Relación!A:D,4,0),"")," ")</f>
        <v/>
      </c>
      <c r="I7491" s="67" t="str">
        <f t="shared" si="586"/>
        <v xml:space="preserve"> </v>
      </c>
      <c r="J7491" s="65" t="str">
        <f>IFERROR(IF(D7491&gt;0,VLOOKUP(A7491,Relación!A:E,5,0),"")," ")</f>
        <v/>
      </c>
      <c r="K7491" s="66" t="str">
        <f t="shared" si="587"/>
        <v xml:space="preserve"> </v>
      </c>
      <c r="L7491" s="68" t="str">
        <f t="shared" ref="L7491:L7554" si="589">IF(ISBLANK(A7491)," ",SUMIF($A:$A,A7491,$C:$C)-SUMIF($A:$A,A7491,$D:$D))</f>
        <v xml:space="preserve"> </v>
      </c>
      <c r="M7491" s="68" t="str">
        <f t="shared" ref="M7491:M7554" si="590">IF(ISBLANK(A7491)," ",SUMIFS($C:$C,$A:$A,A7491)-SUMIFS($D:$D,$A:$A,A7491))</f>
        <v xml:space="preserve"> </v>
      </c>
    </row>
    <row r="7492" spans="1:13" ht="16.5" x14ac:dyDescent="0.25">
      <c r="A7492" s="94"/>
      <c r="B7492" s="95"/>
      <c r="C7492" s="94"/>
      <c r="D7492" s="94"/>
      <c r="E7492" s="85" t="str">
        <f t="shared" si="588"/>
        <v/>
      </c>
      <c r="F7492" s="65" t="str">
        <f>IF(ISBLANK(A7492)," ",IFERROR(IF(A7492&gt;0,VLOOKUP(A7492,Relación!A:C,2,0),"◄ escribe codigo"),"no existe código "))</f>
        <v xml:space="preserve"> </v>
      </c>
      <c r="G7492" s="65" t="str">
        <f>IFERROR(IF(A7492&gt;0,VLOOKUP(A7492,Relación!A:C,3,0),"")," ")</f>
        <v/>
      </c>
      <c r="H7492" s="65" t="str">
        <f>IFERROR(IF(C7492&gt;0,VLOOKUP(A7492,Relación!A:D,4,0),"")," ")</f>
        <v/>
      </c>
      <c r="I7492" s="67" t="str">
        <f t="shared" si="586"/>
        <v xml:space="preserve"> </v>
      </c>
      <c r="J7492" s="65" t="str">
        <f>IFERROR(IF(D7492&gt;0,VLOOKUP(A7492,Relación!A:E,5,0),"")," ")</f>
        <v/>
      </c>
      <c r="K7492" s="66" t="str">
        <f t="shared" si="587"/>
        <v xml:space="preserve"> </v>
      </c>
      <c r="L7492" s="68" t="str">
        <f t="shared" si="589"/>
        <v xml:space="preserve"> </v>
      </c>
      <c r="M7492" s="68" t="str">
        <f t="shared" si="590"/>
        <v xml:space="preserve"> </v>
      </c>
    </row>
    <row r="7493" spans="1:13" ht="16.5" x14ac:dyDescent="0.25">
      <c r="A7493" s="94"/>
      <c r="B7493" s="95"/>
      <c r="C7493" s="94"/>
      <c r="D7493" s="94"/>
      <c r="E7493" s="85" t="str">
        <f t="shared" si="588"/>
        <v/>
      </c>
      <c r="F7493" s="65" t="str">
        <f>IF(ISBLANK(A7493)," ",IFERROR(IF(A7493&gt;0,VLOOKUP(A7493,Relación!A:C,2,0),"◄ escribe codigo"),"no existe código "))</f>
        <v xml:space="preserve"> </v>
      </c>
      <c r="G7493" s="65" t="str">
        <f>IFERROR(IF(A7493&gt;0,VLOOKUP(A7493,Relación!A:C,3,0),"")," ")</f>
        <v/>
      </c>
      <c r="H7493" s="65" t="str">
        <f>IFERROR(IF(C7493&gt;0,VLOOKUP(A7493,Relación!A:D,4,0),"")," ")</f>
        <v/>
      </c>
      <c r="I7493" s="67" t="str">
        <f t="shared" si="586"/>
        <v xml:space="preserve"> </v>
      </c>
      <c r="J7493" s="65" t="str">
        <f>IFERROR(IF(D7493&gt;0,VLOOKUP(A7493,Relación!A:E,5,0),"")," ")</f>
        <v/>
      </c>
      <c r="K7493" s="66" t="str">
        <f t="shared" si="587"/>
        <v xml:space="preserve"> </v>
      </c>
      <c r="L7493" s="68" t="str">
        <f t="shared" si="589"/>
        <v xml:space="preserve"> </v>
      </c>
      <c r="M7493" s="68" t="str">
        <f t="shared" si="590"/>
        <v xml:space="preserve"> </v>
      </c>
    </row>
    <row r="7494" spans="1:13" ht="16.5" x14ac:dyDescent="0.25">
      <c r="A7494" s="94"/>
      <c r="B7494" s="95"/>
      <c r="C7494" s="94"/>
      <c r="D7494" s="94"/>
      <c r="E7494" s="85" t="str">
        <f t="shared" si="588"/>
        <v/>
      </c>
      <c r="F7494" s="65" t="str">
        <f>IF(ISBLANK(A7494)," ",IFERROR(IF(A7494&gt;0,VLOOKUP(A7494,Relación!A:C,2,0),"◄ escribe codigo"),"no existe código "))</f>
        <v xml:space="preserve"> </v>
      </c>
      <c r="G7494" s="65" t="str">
        <f>IFERROR(IF(A7494&gt;0,VLOOKUP(A7494,Relación!A:C,3,0),"")," ")</f>
        <v/>
      </c>
      <c r="H7494" s="65" t="str">
        <f>IFERROR(IF(C7494&gt;0,VLOOKUP(A7494,Relación!A:D,4,0),"")," ")</f>
        <v/>
      </c>
      <c r="I7494" s="67" t="str">
        <f t="shared" si="586"/>
        <v xml:space="preserve"> </v>
      </c>
      <c r="J7494" s="65" t="str">
        <f>IFERROR(IF(D7494&gt;0,VLOOKUP(A7494,Relación!A:E,5,0),"")," ")</f>
        <v/>
      </c>
      <c r="K7494" s="66" t="str">
        <f t="shared" si="587"/>
        <v xml:space="preserve"> </v>
      </c>
      <c r="L7494" s="68" t="str">
        <f t="shared" si="589"/>
        <v xml:space="preserve"> </v>
      </c>
      <c r="M7494" s="68" t="str">
        <f t="shared" si="590"/>
        <v xml:space="preserve"> </v>
      </c>
    </row>
    <row r="7495" spans="1:13" ht="16.5" x14ac:dyDescent="0.25">
      <c r="A7495" s="94"/>
      <c r="B7495" s="95"/>
      <c r="C7495" s="94"/>
      <c r="D7495" s="94"/>
      <c r="E7495" s="85" t="str">
        <f t="shared" si="588"/>
        <v/>
      </c>
      <c r="F7495" s="65" t="str">
        <f>IF(ISBLANK(A7495)," ",IFERROR(IF(A7495&gt;0,VLOOKUP(A7495,Relación!A:C,2,0),"◄ escribe codigo"),"no existe código "))</f>
        <v xml:space="preserve"> </v>
      </c>
      <c r="G7495" s="65" t="str">
        <f>IFERROR(IF(A7495&gt;0,VLOOKUP(A7495,Relación!A:C,3,0),"")," ")</f>
        <v/>
      </c>
      <c r="H7495" s="65" t="str">
        <f>IFERROR(IF(C7495&gt;0,VLOOKUP(A7495,Relación!A:D,4,0),"")," ")</f>
        <v/>
      </c>
      <c r="I7495" s="67" t="str">
        <f t="shared" si="586"/>
        <v xml:space="preserve"> </v>
      </c>
      <c r="J7495" s="65" t="str">
        <f>IFERROR(IF(D7495&gt;0,VLOOKUP(A7495,Relación!A:E,5,0),"")," ")</f>
        <v/>
      </c>
      <c r="K7495" s="66" t="str">
        <f t="shared" si="587"/>
        <v xml:space="preserve"> </v>
      </c>
      <c r="L7495" s="68" t="str">
        <f t="shared" si="589"/>
        <v xml:space="preserve"> </v>
      </c>
      <c r="M7495" s="68" t="str">
        <f t="shared" si="590"/>
        <v xml:space="preserve"> </v>
      </c>
    </row>
    <row r="7496" spans="1:13" ht="16.5" x14ac:dyDescent="0.25">
      <c r="A7496" s="94"/>
      <c r="B7496" s="95"/>
      <c r="C7496" s="94"/>
      <c r="D7496" s="94"/>
      <c r="E7496" s="85" t="str">
        <f t="shared" si="588"/>
        <v/>
      </c>
      <c r="F7496" s="65" t="str">
        <f>IF(ISBLANK(A7496)," ",IFERROR(IF(A7496&gt;0,VLOOKUP(A7496,Relación!A:C,2,0),"◄ escribe codigo"),"no existe código "))</f>
        <v xml:space="preserve"> </v>
      </c>
      <c r="G7496" s="65" t="str">
        <f>IFERROR(IF(A7496&gt;0,VLOOKUP(A7496,Relación!A:C,3,0),"")," ")</f>
        <v/>
      </c>
      <c r="H7496" s="65" t="str">
        <f>IFERROR(IF(C7496&gt;0,VLOOKUP(A7496,Relación!A:D,4,0),"")," ")</f>
        <v/>
      </c>
      <c r="I7496" s="67" t="str">
        <f t="shared" si="586"/>
        <v xml:space="preserve"> </v>
      </c>
      <c r="J7496" s="65" t="str">
        <f>IFERROR(IF(D7496&gt;0,VLOOKUP(A7496,Relación!A:E,5,0),"")," ")</f>
        <v/>
      </c>
      <c r="K7496" s="66" t="str">
        <f t="shared" si="587"/>
        <v xml:space="preserve"> </v>
      </c>
      <c r="L7496" s="68" t="str">
        <f t="shared" si="589"/>
        <v xml:space="preserve"> </v>
      </c>
      <c r="M7496" s="68" t="str">
        <f t="shared" si="590"/>
        <v xml:space="preserve"> </v>
      </c>
    </row>
    <row r="7497" spans="1:13" ht="16.5" x14ac:dyDescent="0.25">
      <c r="A7497" s="94"/>
      <c r="B7497" s="95"/>
      <c r="C7497" s="94"/>
      <c r="D7497" s="94"/>
      <c r="E7497" s="85" t="str">
        <f t="shared" si="588"/>
        <v/>
      </c>
      <c r="F7497" s="65" t="str">
        <f>IF(ISBLANK(A7497)," ",IFERROR(IF(A7497&gt;0,VLOOKUP(A7497,Relación!A:C,2,0),"◄ escribe codigo"),"no existe código "))</f>
        <v xml:space="preserve"> </v>
      </c>
      <c r="G7497" s="65" t="str">
        <f>IFERROR(IF(A7497&gt;0,VLOOKUP(A7497,Relación!A:C,3,0),"")," ")</f>
        <v/>
      </c>
      <c r="H7497" s="65" t="str">
        <f>IFERROR(IF(C7497&gt;0,VLOOKUP(A7497,Relación!A:D,4,0),"")," ")</f>
        <v/>
      </c>
      <c r="I7497" s="67" t="str">
        <f t="shared" si="586"/>
        <v xml:space="preserve"> </v>
      </c>
      <c r="J7497" s="65" t="str">
        <f>IFERROR(IF(D7497&gt;0,VLOOKUP(A7497,Relación!A:E,5,0),"")," ")</f>
        <v/>
      </c>
      <c r="K7497" s="66" t="str">
        <f t="shared" si="587"/>
        <v xml:space="preserve"> </v>
      </c>
      <c r="L7497" s="68" t="str">
        <f t="shared" si="589"/>
        <v xml:space="preserve"> </v>
      </c>
      <c r="M7497" s="68" t="str">
        <f t="shared" si="590"/>
        <v xml:space="preserve"> </v>
      </c>
    </row>
    <row r="7498" spans="1:13" ht="16.5" x14ac:dyDescent="0.25">
      <c r="A7498" s="94"/>
      <c r="B7498" s="95"/>
      <c r="C7498" s="94"/>
      <c r="D7498" s="94"/>
      <c r="E7498" s="85" t="str">
        <f t="shared" si="588"/>
        <v/>
      </c>
      <c r="F7498" s="65" t="str">
        <f>IF(ISBLANK(A7498)," ",IFERROR(IF(A7498&gt;0,VLOOKUP(A7498,Relación!A:C,2,0),"◄ escribe codigo"),"no existe código "))</f>
        <v xml:space="preserve"> </v>
      </c>
      <c r="G7498" s="65" t="str">
        <f>IFERROR(IF(A7498&gt;0,VLOOKUP(A7498,Relación!A:C,3,0),"")," ")</f>
        <v/>
      </c>
      <c r="H7498" s="65" t="str">
        <f>IFERROR(IF(C7498&gt;0,VLOOKUP(A7498,Relación!A:D,4,0),"")," ")</f>
        <v/>
      </c>
      <c r="I7498" s="67" t="str">
        <f t="shared" si="586"/>
        <v xml:space="preserve"> </v>
      </c>
      <c r="J7498" s="65" t="str">
        <f>IFERROR(IF(D7498&gt;0,VLOOKUP(A7498,Relación!A:E,5,0),"")," ")</f>
        <v/>
      </c>
      <c r="K7498" s="66" t="str">
        <f t="shared" si="587"/>
        <v xml:space="preserve"> </v>
      </c>
      <c r="L7498" s="68" t="str">
        <f t="shared" si="589"/>
        <v xml:space="preserve"> </v>
      </c>
      <c r="M7498" s="68" t="str">
        <f t="shared" si="590"/>
        <v xml:space="preserve"> </v>
      </c>
    </row>
    <row r="7499" spans="1:13" ht="16.5" x14ac:dyDescent="0.25">
      <c r="A7499" s="94"/>
      <c r="B7499" s="95"/>
      <c r="C7499" s="94"/>
      <c r="D7499" s="94"/>
      <c r="E7499" s="85" t="str">
        <f t="shared" si="588"/>
        <v/>
      </c>
      <c r="F7499" s="65" t="str">
        <f>IF(ISBLANK(A7499)," ",IFERROR(IF(A7499&gt;0,VLOOKUP(A7499,Relación!A:C,2,0),"◄ escribe codigo"),"no existe código "))</f>
        <v xml:space="preserve"> </v>
      </c>
      <c r="G7499" s="65" t="str">
        <f>IFERROR(IF(A7499&gt;0,VLOOKUP(A7499,Relación!A:C,3,0),"")," ")</f>
        <v/>
      </c>
      <c r="H7499" s="65" t="str">
        <f>IFERROR(IF(C7499&gt;0,VLOOKUP(A7499,Relación!A:D,4,0),"")," ")</f>
        <v/>
      </c>
      <c r="I7499" s="67" t="str">
        <f t="shared" si="586"/>
        <v xml:space="preserve"> </v>
      </c>
      <c r="J7499" s="65" t="str">
        <f>IFERROR(IF(D7499&gt;0,VLOOKUP(A7499,Relación!A:E,5,0),"")," ")</f>
        <v/>
      </c>
      <c r="K7499" s="66" t="str">
        <f t="shared" si="587"/>
        <v xml:space="preserve"> </v>
      </c>
      <c r="L7499" s="68" t="str">
        <f t="shared" si="589"/>
        <v xml:space="preserve"> </v>
      </c>
      <c r="M7499" s="68" t="str">
        <f t="shared" si="590"/>
        <v xml:space="preserve"> </v>
      </c>
    </row>
    <row r="7500" spans="1:13" ht="16.5" x14ac:dyDescent="0.25">
      <c r="A7500" s="94"/>
      <c r="B7500" s="95"/>
      <c r="C7500" s="94"/>
      <c r="D7500" s="94"/>
      <c r="E7500" s="85" t="str">
        <f t="shared" si="588"/>
        <v/>
      </c>
      <c r="F7500" s="65" t="str">
        <f>IF(ISBLANK(A7500)," ",IFERROR(IF(A7500&gt;0,VLOOKUP(A7500,Relación!A:C,2,0),"◄ escribe codigo"),"no existe código "))</f>
        <v xml:space="preserve"> </v>
      </c>
      <c r="G7500" s="65" t="str">
        <f>IFERROR(IF(A7500&gt;0,VLOOKUP(A7500,Relación!A:C,3,0),"")," ")</f>
        <v/>
      </c>
      <c r="H7500" s="65" t="str">
        <f>IFERROR(IF(C7500&gt;0,VLOOKUP(A7500,Relación!A:D,4,0),"")," ")</f>
        <v/>
      </c>
      <c r="I7500" s="67" t="str">
        <f t="shared" si="586"/>
        <v xml:space="preserve"> </v>
      </c>
      <c r="J7500" s="65" t="str">
        <f>IFERROR(IF(D7500&gt;0,VLOOKUP(A7500,Relación!A:E,5,0),"")," ")</f>
        <v/>
      </c>
      <c r="K7500" s="66" t="str">
        <f t="shared" si="587"/>
        <v xml:space="preserve"> </v>
      </c>
      <c r="L7500" s="68" t="str">
        <f t="shared" si="589"/>
        <v xml:space="preserve"> </v>
      </c>
      <c r="M7500" s="68" t="str">
        <f t="shared" si="590"/>
        <v xml:space="preserve"> </v>
      </c>
    </row>
    <row r="7501" spans="1:13" ht="16.5" x14ac:dyDescent="0.25">
      <c r="A7501" s="94"/>
      <c r="B7501" s="95"/>
      <c r="C7501" s="94"/>
      <c r="D7501" s="94"/>
      <c r="E7501" s="85" t="str">
        <f t="shared" si="588"/>
        <v/>
      </c>
      <c r="F7501" s="65" t="str">
        <f>IF(ISBLANK(A7501)," ",IFERROR(IF(A7501&gt;0,VLOOKUP(A7501,Relación!A:C,2,0),"◄ escribe codigo"),"no existe código "))</f>
        <v xml:space="preserve"> </v>
      </c>
      <c r="G7501" s="65" t="str">
        <f>IFERROR(IF(A7501&gt;0,VLOOKUP(A7501,Relación!A:C,3,0),"")," ")</f>
        <v/>
      </c>
      <c r="H7501" s="65" t="str">
        <f>IFERROR(IF(C7501&gt;0,VLOOKUP(A7501,Relación!A:D,4,0),"")," ")</f>
        <v/>
      </c>
      <c r="I7501" s="67" t="str">
        <f t="shared" si="586"/>
        <v xml:space="preserve"> </v>
      </c>
      <c r="J7501" s="65" t="str">
        <f>IFERROR(IF(D7501&gt;0,VLOOKUP(A7501,Relación!A:E,5,0),"")," ")</f>
        <v/>
      </c>
      <c r="K7501" s="66" t="str">
        <f t="shared" si="587"/>
        <v xml:space="preserve"> </v>
      </c>
      <c r="L7501" s="68" t="str">
        <f t="shared" si="589"/>
        <v xml:space="preserve"> </v>
      </c>
      <c r="M7501" s="68" t="str">
        <f t="shared" si="590"/>
        <v xml:space="preserve"> </v>
      </c>
    </row>
    <row r="7502" spans="1:13" ht="16.5" x14ac:dyDescent="0.25">
      <c r="A7502" s="94"/>
      <c r="B7502" s="95"/>
      <c r="C7502" s="94"/>
      <c r="D7502" s="94"/>
      <c r="E7502" s="85" t="str">
        <f t="shared" si="588"/>
        <v/>
      </c>
      <c r="F7502" s="65" t="str">
        <f>IF(ISBLANK(A7502)," ",IFERROR(IF(A7502&gt;0,VLOOKUP(A7502,Relación!A:C,2,0),"◄ escribe codigo"),"no existe código "))</f>
        <v xml:space="preserve"> </v>
      </c>
      <c r="G7502" s="65" t="str">
        <f>IFERROR(IF(A7502&gt;0,VLOOKUP(A7502,Relación!A:C,3,0),"")," ")</f>
        <v/>
      </c>
      <c r="H7502" s="65" t="str">
        <f>IFERROR(IF(C7502&gt;0,VLOOKUP(A7502,Relación!A:D,4,0),"")," ")</f>
        <v/>
      </c>
      <c r="I7502" s="67" t="str">
        <f t="shared" si="586"/>
        <v xml:space="preserve"> </v>
      </c>
      <c r="J7502" s="65" t="str">
        <f>IFERROR(IF(D7502&gt;0,VLOOKUP(A7502,Relación!A:E,5,0),"")," ")</f>
        <v/>
      </c>
      <c r="K7502" s="66" t="str">
        <f t="shared" si="587"/>
        <v xml:space="preserve"> </v>
      </c>
      <c r="L7502" s="68" t="str">
        <f t="shared" si="589"/>
        <v xml:space="preserve"> </v>
      </c>
      <c r="M7502" s="68" t="str">
        <f t="shared" si="590"/>
        <v xml:space="preserve"> </v>
      </c>
    </row>
    <row r="7503" spans="1:13" ht="16.5" x14ac:dyDescent="0.25">
      <c r="A7503" s="94"/>
      <c r="B7503" s="95"/>
      <c r="C7503" s="94"/>
      <c r="D7503" s="94"/>
      <c r="E7503" s="85" t="str">
        <f t="shared" si="588"/>
        <v/>
      </c>
      <c r="F7503" s="65" t="str">
        <f>IF(ISBLANK(A7503)," ",IFERROR(IF(A7503&gt;0,VLOOKUP(A7503,Relación!A:C,2,0),"◄ escribe codigo"),"no existe código "))</f>
        <v xml:space="preserve"> </v>
      </c>
      <c r="G7503" s="65" t="str">
        <f>IFERROR(IF(A7503&gt;0,VLOOKUP(A7503,Relación!A:C,3,0),"")," ")</f>
        <v/>
      </c>
      <c r="H7503" s="65" t="str">
        <f>IFERROR(IF(C7503&gt;0,VLOOKUP(A7503,Relación!A:D,4,0),"")," ")</f>
        <v/>
      </c>
      <c r="I7503" s="67" t="str">
        <f t="shared" si="586"/>
        <v xml:space="preserve"> </v>
      </c>
      <c r="J7503" s="65" t="str">
        <f>IFERROR(IF(D7503&gt;0,VLOOKUP(A7503,Relación!A:E,5,0),"")," ")</f>
        <v/>
      </c>
      <c r="K7503" s="66" t="str">
        <f t="shared" si="587"/>
        <v xml:space="preserve"> </v>
      </c>
      <c r="L7503" s="68" t="str">
        <f t="shared" si="589"/>
        <v xml:space="preserve"> </v>
      </c>
      <c r="M7503" s="68" t="str">
        <f t="shared" si="590"/>
        <v xml:space="preserve"> </v>
      </c>
    </row>
    <row r="7504" spans="1:13" ht="16.5" x14ac:dyDescent="0.25">
      <c r="A7504" s="94"/>
      <c r="B7504" s="95"/>
      <c r="C7504" s="94"/>
      <c r="D7504" s="94"/>
      <c r="E7504" s="85" t="str">
        <f t="shared" si="588"/>
        <v/>
      </c>
      <c r="F7504" s="65" t="str">
        <f>IF(ISBLANK(A7504)," ",IFERROR(IF(A7504&gt;0,VLOOKUP(A7504,Relación!A:C,2,0),"◄ escribe codigo"),"no existe código "))</f>
        <v xml:space="preserve"> </v>
      </c>
      <c r="G7504" s="65" t="str">
        <f>IFERROR(IF(A7504&gt;0,VLOOKUP(A7504,Relación!A:C,3,0),"")," ")</f>
        <v/>
      </c>
      <c r="H7504" s="65" t="str">
        <f>IFERROR(IF(C7504&gt;0,VLOOKUP(A7504,Relación!A:D,4,0),"")," ")</f>
        <v/>
      </c>
      <c r="I7504" s="67" t="str">
        <f t="shared" si="586"/>
        <v xml:space="preserve"> </v>
      </c>
      <c r="J7504" s="65" t="str">
        <f>IFERROR(IF(D7504&gt;0,VLOOKUP(A7504,Relación!A:E,5,0),"")," ")</f>
        <v/>
      </c>
      <c r="K7504" s="66" t="str">
        <f t="shared" si="587"/>
        <v xml:space="preserve"> </v>
      </c>
      <c r="L7504" s="68" t="str">
        <f t="shared" si="589"/>
        <v xml:space="preserve"> </v>
      </c>
      <c r="M7504" s="68" t="str">
        <f t="shared" si="590"/>
        <v xml:space="preserve"> </v>
      </c>
    </row>
    <row r="7505" spans="1:13" ht="16.5" x14ac:dyDescent="0.25">
      <c r="A7505" s="94"/>
      <c r="B7505" s="95"/>
      <c r="C7505" s="94"/>
      <c r="D7505" s="94"/>
      <c r="E7505" s="85" t="str">
        <f t="shared" si="588"/>
        <v/>
      </c>
      <c r="F7505" s="65" t="str">
        <f>IF(ISBLANK(A7505)," ",IFERROR(IF(A7505&gt;0,VLOOKUP(A7505,Relación!A:C,2,0),"◄ escribe codigo"),"no existe código "))</f>
        <v xml:space="preserve"> </v>
      </c>
      <c r="G7505" s="65" t="str">
        <f>IFERROR(IF(A7505&gt;0,VLOOKUP(A7505,Relación!A:C,3,0),"")," ")</f>
        <v/>
      </c>
      <c r="H7505" s="65" t="str">
        <f>IFERROR(IF(C7505&gt;0,VLOOKUP(A7505,Relación!A:D,4,0),"")," ")</f>
        <v/>
      </c>
      <c r="I7505" s="67" t="str">
        <f t="shared" si="586"/>
        <v xml:space="preserve"> </v>
      </c>
      <c r="J7505" s="65" t="str">
        <f>IFERROR(IF(D7505&gt;0,VLOOKUP(A7505,Relación!A:E,5,0),"")," ")</f>
        <v/>
      </c>
      <c r="K7505" s="66" t="str">
        <f t="shared" si="587"/>
        <v xml:space="preserve"> </v>
      </c>
      <c r="L7505" s="68" t="str">
        <f t="shared" si="589"/>
        <v xml:space="preserve"> </v>
      </c>
      <c r="M7505" s="68" t="str">
        <f t="shared" si="590"/>
        <v xml:space="preserve"> </v>
      </c>
    </row>
    <row r="7506" spans="1:13" ht="16.5" x14ac:dyDescent="0.25">
      <c r="A7506" s="94"/>
      <c r="B7506" s="95"/>
      <c r="C7506" s="94"/>
      <c r="D7506" s="94"/>
      <c r="E7506" s="85" t="str">
        <f t="shared" si="588"/>
        <v/>
      </c>
      <c r="F7506" s="65" t="str">
        <f>IF(ISBLANK(A7506)," ",IFERROR(IF(A7506&gt;0,VLOOKUP(A7506,Relación!A:C,2,0),"◄ escribe codigo"),"no existe código "))</f>
        <v xml:space="preserve"> </v>
      </c>
      <c r="G7506" s="65" t="str">
        <f>IFERROR(IF(A7506&gt;0,VLOOKUP(A7506,Relación!A:C,3,0),"")," ")</f>
        <v/>
      </c>
      <c r="H7506" s="65" t="str">
        <f>IFERROR(IF(C7506&gt;0,VLOOKUP(A7506,Relación!A:D,4,0),"")," ")</f>
        <v/>
      </c>
      <c r="I7506" s="67" t="str">
        <f t="shared" si="586"/>
        <v xml:space="preserve"> </v>
      </c>
      <c r="J7506" s="65" t="str">
        <f>IFERROR(IF(D7506&gt;0,VLOOKUP(A7506,Relación!A:E,5,0),"")," ")</f>
        <v/>
      </c>
      <c r="K7506" s="66" t="str">
        <f t="shared" si="587"/>
        <v xml:space="preserve"> </v>
      </c>
      <c r="L7506" s="68" t="str">
        <f t="shared" si="589"/>
        <v xml:space="preserve"> </v>
      </c>
      <c r="M7506" s="68" t="str">
        <f t="shared" si="590"/>
        <v xml:space="preserve"> </v>
      </c>
    </row>
    <row r="7507" spans="1:13" ht="16.5" x14ac:dyDescent="0.25">
      <c r="A7507" s="94"/>
      <c r="B7507" s="95"/>
      <c r="C7507" s="94"/>
      <c r="D7507" s="94"/>
      <c r="E7507" s="85" t="str">
        <f t="shared" si="588"/>
        <v/>
      </c>
      <c r="F7507" s="65" t="str">
        <f>IF(ISBLANK(A7507)," ",IFERROR(IF(A7507&gt;0,VLOOKUP(A7507,Relación!A:C,2,0),"◄ escribe codigo"),"no existe código "))</f>
        <v xml:space="preserve"> </v>
      </c>
      <c r="G7507" s="65" t="str">
        <f>IFERROR(IF(A7507&gt;0,VLOOKUP(A7507,Relación!A:C,3,0),"")," ")</f>
        <v/>
      </c>
      <c r="H7507" s="65" t="str">
        <f>IFERROR(IF(C7507&gt;0,VLOOKUP(A7507,Relación!A:D,4,0),"")," ")</f>
        <v/>
      </c>
      <c r="I7507" s="67" t="str">
        <f t="shared" si="586"/>
        <v xml:space="preserve"> </v>
      </c>
      <c r="J7507" s="65" t="str">
        <f>IFERROR(IF(D7507&gt;0,VLOOKUP(A7507,Relación!A:E,5,0),"")," ")</f>
        <v/>
      </c>
      <c r="K7507" s="66" t="str">
        <f t="shared" si="587"/>
        <v xml:space="preserve"> </v>
      </c>
      <c r="L7507" s="68" t="str">
        <f t="shared" si="589"/>
        <v xml:space="preserve"> </v>
      </c>
      <c r="M7507" s="68" t="str">
        <f t="shared" si="590"/>
        <v xml:space="preserve"> </v>
      </c>
    </row>
    <row r="7508" spans="1:13" ht="16.5" x14ac:dyDescent="0.25">
      <c r="A7508" s="94"/>
      <c r="B7508" s="95"/>
      <c r="C7508" s="94"/>
      <c r="D7508" s="94"/>
      <c r="E7508" s="85" t="str">
        <f t="shared" si="588"/>
        <v/>
      </c>
      <c r="F7508" s="65" t="str">
        <f>IF(ISBLANK(A7508)," ",IFERROR(IF(A7508&gt;0,VLOOKUP(A7508,Relación!A:C,2,0),"◄ escribe codigo"),"no existe código "))</f>
        <v xml:space="preserve"> </v>
      </c>
      <c r="G7508" s="65" t="str">
        <f>IFERROR(IF(A7508&gt;0,VLOOKUP(A7508,Relación!A:C,3,0),"")," ")</f>
        <v/>
      </c>
      <c r="H7508" s="65" t="str">
        <f>IFERROR(IF(C7508&gt;0,VLOOKUP(A7508,Relación!A:D,4,0),"")," ")</f>
        <v/>
      </c>
      <c r="I7508" s="67" t="str">
        <f t="shared" si="586"/>
        <v xml:space="preserve"> </v>
      </c>
      <c r="J7508" s="65" t="str">
        <f>IFERROR(IF(D7508&gt;0,VLOOKUP(A7508,Relación!A:E,5,0),"")," ")</f>
        <v/>
      </c>
      <c r="K7508" s="66" t="str">
        <f t="shared" si="587"/>
        <v xml:space="preserve"> </v>
      </c>
      <c r="L7508" s="68" t="str">
        <f t="shared" si="589"/>
        <v xml:space="preserve"> </v>
      </c>
      <c r="M7508" s="68" t="str">
        <f t="shared" si="590"/>
        <v xml:space="preserve"> </v>
      </c>
    </row>
    <row r="7509" spans="1:13" ht="16.5" x14ac:dyDescent="0.25">
      <c r="A7509" s="94"/>
      <c r="B7509" s="95"/>
      <c r="C7509" s="94"/>
      <c r="D7509" s="94"/>
      <c r="E7509" s="85" t="str">
        <f t="shared" si="588"/>
        <v/>
      </c>
      <c r="F7509" s="65" t="str">
        <f>IF(ISBLANK(A7509)," ",IFERROR(IF(A7509&gt;0,VLOOKUP(A7509,Relación!A:C,2,0),"◄ escribe codigo"),"no existe código "))</f>
        <v xml:space="preserve"> </v>
      </c>
      <c r="G7509" s="65" t="str">
        <f>IFERROR(IF(A7509&gt;0,VLOOKUP(A7509,Relación!A:C,3,0),"")," ")</f>
        <v/>
      </c>
      <c r="H7509" s="65" t="str">
        <f>IFERROR(IF(C7509&gt;0,VLOOKUP(A7509,Relación!A:D,4,0),"")," ")</f>
        <v/>
      </c>
      <c r="I7509" s="67" t="str">
        <f t="shared" si="586"/>
        <v xml:space="preserve"> </v>
      </c>
      <c r="J7509" s="65" t="str">
        <f>IFERROR(IF(D7509&gt;0,VLOOKUP(A7509,Relación!A:E,5,0),"")," ")</f>
        <v/>
      </c>
      <c r="K7509" s="66" t="str">
        <f t="shared" si="587"/>
        <v xml:space="preserve"> </v>
      </c>
      <c r="L7509" s="68" t="str">
        <f t="shared" si="589"/>
        <v xml:space="preserve"> </v>
      </c>
      <c r="M7509" s="68" t="str">
        <f t="shared" si="590"/>
        <v xml:space="preserve"> </v>
      </c>
    </row>
    <row r="7510" spans="1:13" ht="16.5" x14ac:dyDescent="0.25">
      <c r="A7510" s="94"/>
      <c r="B7510" s="95"/>
      <c r="C7510" s="94"/>
      <c r="D7510" s="94"/>
      <c r="E7510" s="85" t="str">
        <f t="shared" si="588"/>
        <v/>
      </c>
      <c r="F7510" s="65" t="str">
        <f>IF(ISBLANK(A7510)," ",IFERROR(IF(A7510&gt;0,VLOOKUP(A7510,Relación!A:C,2,0),"◄ escribe codigo"),"no existe código "))</f>
        <v xml:space="preserve"> </v>
      </c>
      <c r="G7510" s="65" t="str">
        <f>IFERROR(IF(A7510&gt;0,VLOOKUP(A7510,Relación!A:C,3,0),"")," ")</f>
        <v/>
      </c>
      <c r="H7510" s="65" t="str">
        <f>IFERROR(IF(C7510&gt;0,VLOOKUP(A7510,Relación!A:D,4,0),"")," ")</f>
        <v/>
      </c>
      <c r="I7510" s="67" t="str">
        <f t="shared" si="586"/>
        <v xml:space="preserve"> </v>
      </c>
      <c r="J7510" s="65" t="str">
        <f>IFERROR(IF(D7510&gt;0,VLOOKUP(A7510,Relación!A:E,5,0),"")," ")</f>
        <v/>
      </c>
      <c r="K7510" s="66" t="str">
        <f t="shared" si="587"/>
        <v xml:space="preserve"> </v>
      </c>
      <c r="L7510" s="68" t="str">
        <f t="shared" si="589"/>
        <v xml:space="preserve"> </v>
      </c>
      <c r="M7510" s="68" t="str">
        <f t="shared" si="590"/>
        <v xml:space="preserve"> </v>
      </c>
    </row>
    <row r="7511" spans="1:13" ht="16.5" x14ac:dyDescent="0.25">
      <c r="A7511" s="94"/>
      <c r="B7511" s="95"/>
      <c r="C7511" s="94"/>
      <c r="D7511" s="94"/>
      <c r="E7511" s="85" t="str">
        <f t="shared" si="588"/>
        <v/>
      </c>
      <c r="F7511" s="65" t="str">
        <f>IF(ISBLANK(A7511)," ",IFERROR(IF(A7511&gt;0,VLOOKUP(A7511,Relación!A:C,2,0),"◄ escribe codigo"),"no existe código "))</f>
        <v xml:space="preserve"> </v>
      </c>
      <c r="G7511" s="65" t="str">
        <f>IFERROR(IF(A7511&gt;0,VLOOKUP(A7511,Relación!A:C,3,0),"")," ")</f>
        <v/>
      </c>
      <c r="H7511" s="65" t="str">
        <f>IFERROR(IF(C7511&gt;0,VLOOKUP(A7511,Relación!A:D,4,0),"")," ")</f>
        <v/>
      </c>
      <c r="I7511" s="67" t="str">
        <f t="shared" ref="I7511:I7574" si="591">IFERROR(C7511*H7511," ")</f>
        <v xml:space="preserve"> </v>
      </c>
      <c r="J7511" s="65" t="str">
        <f>IFERROR(IF(D7511&gt;0,VLOOKUP(A7511,Relación!A:E,5,0),"")," ")</f>
        <v/>
      </c>
      <c r="K7511" s="66" t="str">
        <f t="shared" ref="K7511:K7574" si="592">IFERROR(D7511*J7511," ")</f>
        <v xml:space="preserve"> </v>
      </c>
      <c r="L7511" s="68" t="str">
        <f t="shared" si="589"/>
        <v xml:space="preserve"> </v>
      </c>
      <c r="M7511" s="68" t="str">
        <f t="shared" si="590"/>
        <v xml:space="preserve"> </v>
      </c>
    </row>
    <row r="7512" spans="1:13" ht="16.5" x14ac:dyDescent="0.25">
      <c r="A7512" s="94"/>
      <c r="B7512" s="95"/>
      <c r="C7512" s="94"/>
      <c r="D7512" s="94"/>
      <c r="E7512" s="85" t="str">
        <f t="shared" si="588"/>
        <v/>
      </c>
      <c r="F7512" s="65" t="str">
        <f>IF(ISBLANK(A7512)," ",IFERROR(IF(A7512&gt;0,VLOOKUP(A7512,Relación!A:C,2,0),"◄ escribe codigo"),"no existe código "))</f>
        <v xml:space="preserve"> </v>
      </c>
      <c r="G7512" s="65" t="str">
        <f>IFERROR(IF(A7512&gt;0,VLOOKUP(A7512,Relación!A:C,3,0),"")," ")</f>
        <v/>
      </c>
      <c r="H7512" s="65" t="str">
        <f>IFERROR(IF(C7512&gt;0,VLOOKUP(A7512,Relación!A:D,4,0),"")," ")</f>
        <v/>
      </c>
      <c r="I7512" s="67" t="str">
        <f t="shared" si="591"/>
        <v xml:space="preserve"> </v>
      </c>
      <c r="J7512" s="65" t="str">
        <f>IFERROR(IF(D7512&gt;0,VLOOKUP(A7512,Relación!A:E,5,0),"")," ")</f>
        <v/>
      </c>
      <c r="K7512" s="66" t="str">
        <f t="shared" si="592"/>
        <v xml:space="preserve"> </v>
      </c>
      <c r="L7512" s="68" t="str">
        <f t="shared" si="589"/>
        <v xml:space="preserve"> </v>
      </c>
      <c r="M7512" s="68" t="str">
        <f t="shared" si="590"/>
        <v xml:space="preserve"> </v>
      </c>
    </row>
    <row r="7513" spans="1:13" ht="16.5" x14ac:dyDescent="0.25">
      <c r="A7513" s="94"/>
      <c r="B7513" s="95"/>
      <c r="C7513" s="94"/>
      <c r="D7513" s="94"/>
      <c r="E7513" s="85" t="str">
        <f t="shared" si="588"/>
        <v/>
      </c>
      <c r="F7513" s="65" t="str">
        <f>IF(ISBLANK(A7513)," ",IFERROR(IF(A7513&gt;0,VLOOKUP(A7513,Relación!A:C,2,0),"◄ escribe codigo"),"no existe código "))</f>
        <v xml:space="preserve"> </v>
      </c>
      <c r="G7513" s="65" t="str">
        <f>IFERROR(IF(A7513&gt;0,VLOOKUP(A7513,Relación!A:C,3,0),"")," ")</f>
        <v/>
      </c>
      <c r="H7513" s="65" t="str">
        <f>IFERROR(IF(C7513&gt;0,VLOOKUP(A7513,Relación!A:D,4,0),"")," ")</f>
        <v/>
      </c>
      <c r="I7513" s="67" t="str">
        <f t="shared" si="591"/>
        <v xml:space="preserve"> </v>
      </c>
      <c r="J7513" s="65" t="str">
        <f>IFERROR(IF(D7513&gt;0,VLOOKUP(A7513,Relación!A:E,5,0),"")," ")</f>
        <v/>
      </c>
      <c r="K7513" s="66" t="str">
        <f t="shared" si="592"/>
        <v xml:space="preserve"> </v>
      </c>
      <c r="L7513" s="68" t="str">
        <f t="shared" si="589"/>
        <v xml:space="preserve"> </v>
      </c>
      <c r="M7513" s="68" t="str">
        <f t="shared" si="590"/>
        <v xml:space="preserve"> </v>
      </c>
    </row>
    <row r="7514" spans="1:13" ht="16.5" x14ac:dyDescent="0.25">
      <c r="A7514" s="94"/>
      <c r="B7514" s="95"/>
      <c r="C7514" s="94"/>
      <c r="D7514" s="94"/>
      <c r="E7514" s="85" t="str">
        <f t="shared" si="588"/>
        <v/>
      </c>
      <c r="F7514" s="65" t="str">
        <f>IF(ISBLANK(A7514)," ",IFERROR(IF(A7514&gt;0,VLOOKUP(A7514,Relación!A:C,2,0),"◄ escribe codigo"),"no existe código "))</f>
        <v xml:space="preserve"> </v>
      </c>
      <c r="G7514" s="65" t="str">
        <f>IFERROR(IF(A7514&gt;0,VLOOKUP(A7514,Relación!A:C,3,0),"")," ")</f>
        <v/>
      </c>
      <c r="H7514" s="65" t="str">
        <f>IFERROR(IF(C7514&gt;0,VLOOKUP(A7514,Relación!A:D,4,0),"")," ")</f>
        <v/>
      </c>
      <c r="I7514" s="67" t="str">
        <f t="shared" si="591"/>
        <v xml:space="preserve"> </v>
      </c>
      <c r="J7514" s="65" t="str">
        <f>IFERROR(IF(D7514&gt;0,VLOOKUP(A7514,Relación!A:E,5,0),"")," ")</f>
        <v/>
      </c>
      <c r="K7514" s="66" t="str">
        <f t="shared" si="592"/>
        <v xml:space="preserve"> </v>
      </c>
      <c r="L7514" s="68" t="str">
        <f t="shared" si="589"/>
        <v xml:space="preserve"> </v>
      </c>
      <c r="M7514" s="68" t="str">
        <f t="shared" si="590"/>
        <v xml:space="preserve"> </v>
      </c>
    </row>
    <row r="7515" spans="1:13" ht="16.5" x14ac:dyDescent="0.25">
      <c r="A7515" s="94"/>
      <c r="B7515" s="95"/>
      <c r="C7515" s="94"/>
      <c r="D7515" s="94"/>
      <c r="E7515" s="85" t="str">
        <f t="shared" si="588"/>
        <v/>
      </c>
      <c r="F7515" s="65" t="str">
        <f>IF(ISBLANK(A7515)," ",IFERROR(IF(A7515&gt;0,VLOOKUP(A7515,Relación!A:C,2,0),"◄ escribe codigo"),"no existe código "))</f>
        <v xml:space="preserve"> </v>
      </c>
      <c r="G7515" s="65" t="str">
        <f>IFERROR(IF(A7515&gt;0,VLOOKUP(A7515,Relación!A:C,3,0),"")," ")</f>
        <v/>
      </c>
      <c r="H7515" s="65" t="str">
        <f>IFERROR(IF(C7515&gt;0,VLOOKUP(A7515,Relación!A:D,4,0),"")," ")</f>
        <v/>
      </c>
      <c r="I7515" s="67" t="str">
        <f t="shared" si="591"/>
        <v xml:space="preserve"> </v>
      </c>
      <c r="J7515" s="65" t="str">
        <f>IFERROR(IF(D7515&gt;0,VLOOKUP(A7515,Relación!A:E,5,0),"")," ")</f>
        <v/>
      </c>
      <c r="K7515" s="66" t="str">
        <f t="shared" si="592"/>
        <v xml:space="preserve"> </v>
      </c>
      <c r="L7515" s="68" t="str">
        <f t="shared" si="589"/>
        <v xml:space="preserve"> </v>
      </c>
      <c r="M7515" s="68" t="str">
        <f t="shared" si="590"/>
        <v xml:space="preserve"> </v>
      </c>
    </row>
    <row r="7516" spans="1:13" ht="16.5" x14ac:dyDescent="0.25">
      <c r="A7516" s="94"/>
      <c r="B7516" s="95"/>
      <c r="C7516" s="94"/>
      <c r="D7516" s="94"/>
      <c r="E7516" s="85" t="str">
        <f t="shared" si="588"/>
        <v/>
      </c>
      <c r="F7516" s="65" t="str">
        <f>IF(ISBLANK(A7516)," ",IFERROR(IF(A7516&gt;0,VLOOKUP(A7516,Relación!A:C,2,0),"◄ escribe codigo"),"no existe código "))</f>
        <v xml:space="preserve"> </v>
      </c>
      <c r="G7516" s="65" t="str">
        <f>IFERROR(IF(A7516&gt;0,VLOOKUP(A7516,Relación!A:C,3,0),"")," ")</f>
        <v/>
      </c>
      <c r="H7516" s="65" t="str">
        <f>IFERROR(IF(C7516&gt;0,VLOOKUP(A7516,Relación!A:D,4,0),"")," ")</f>
        <v/>
      </c>
      <c r="I7516" s="67" t="str">
        <f t="shared" si="591"/>
        <v xml:space="preserve"> </v>
      </c>
      <c r="J7516" s="65" t="str">
        <f>IFERROR(IF(D7516&gt;0,VLOOKUP(A7516,Relación!A:E,5,0),"")," ")</f>
        <v/>
      </c>
      <c r="K7516" s="66" t="str">
        <f t="shared" si="592"/>
        <v xml:space="preserve"> </v>
      </c>
      <c r="L7516" s="68" t="str">
        <f t="shared" si="589"/>
        <v xml:space="preserve"> </v>
      </c>
      <c r="M7516" s="68" t="str">
        <f t="shared" si="590"/>
        <v xml:space="preserve"> </v>
      </c>
    </row>
    <row r="7517" spans="1:13" ht="16.5" x14ac:dyDescent="0.25">
      <c r="A7517" s="94"/>
      <c r="B7517" s="95"/>
      <c r="C7517" s="94"/>
      <c r="D7517" s="94"/>
      <c r="E7517" s="85" t="str">
        <f t="shared" si="588"/>
        <v/>
      </c>
      <c r="F7517" s="65" t="str">
        <f>IF(ISBLANK(A7517)," ",IFERROR(IF(A7517&gt;0,VLOOKUP(A7517,Relación!A:C,2,0),"◄ escribe codigo"),"no existe código "))</f>
        <v xml:space="preserve"> </v>
      </c>
      <c r="G7517" s="65" t="str">
        <f>IFERROR(IF(A7517&gt;0,VLOOKUP(A7517,Relación!A:C,3,0),"")," ")</f>
        <v/>
      </c>
      <c r="H7517" s="65" t="str">
        <f>IFERROR(IF(C7517&gt;0,VLOOKUP(A7517,Relación!A:D,4,0),"")," ")</f>
        <v/>
      </c>
      <c r="I7517" s="67" t="str">
        <f t="shared" si="591"/>
        <v xml:space="preserve"> </v>
      </c>
      <c r="J7517" s="65" t="str">
        <f>IFERROR(IF(D7517&gt;0,VLOOKUP(A7517,Relación!A:E,5,0),"")," ")</f>
        <v/>
      </c>
      <c r="K7517" s="66" t="str">
        <f t="shared" si="592"/>
        <v xml:space="preserve"> </v>
      </c>
      <c r="L7517" s="68" t="str">
        <f t="shared" si="589"/>
        <v xml:space="preserve"> </v>
      </c>
      <c r="M7517" s="68" t="str">
        <f t="shared" si="590"/>
        <v xml:space="preserve"> </v>
      </c>
    </row>
    <row r="7518" spans="1:13" ht="16.5" x14ac:dyDescent="0.25">
      <c r="A7518" s="94"/>
      <c r="B7518" s="95"/>
      <c r="C7518" s="94"/>
      <c r="D7518" s="94"/>
      <c r="E7518" s="85" t="str">
        <f t="shared" si="588"/>
        <v/>
      </c>
      <c r="F7518" s="65" t="str">
        <f>IF(ISBLANK(A7518)," ",IFERROR(IF(A7518&gt;0,VLOOKUP(A7518,Relación!A:C,2,0),"◄ escribe codigo"),"no existe código "))</f>
        <v xml:space="preserve"> </v>
      </c>
      <c r="G7518" s="65" t="str">
        <f>IFERROR(IF(A7518&gt;0,VLOOKUP(A7518,Relación!A:C,3,0),"")," ")</f>
        <v/>
      </c>
      <c r="H7518" s="65" t="str">
        <f>IFERROR(IF(C7518&gt;0,VLOOKUP(A7518,Relación!A:D,4,0),"")," ")</f>
        <v/>
      </c>
      <c r="I7518" s="67" t="str">
        <f t="shared" si="591"/>
        <v xml:space="preserve"> </v>
      </c>
      <c r="J7518" s="65" t="str">
        <f>IFERROR(IF(D7518&gt;0,VLOOKUP(A7518,Relación!A:E,5,0),"")," ")</f>
        <v/>
      </c>
      <c r="K7518" s="66" t="str">
        <f t="shared" si="592"/>
        <v xml:space="preserve"> </v>
      </c>
      <c r="L7518" s="68" t="str">
        <f t="shared" si="589"/>
        <v xml:space="preserve"> </v>
      </c>
      <c r="M7518" s="68" t="str">
        <f t="shared" si="590"/>
        <v xml:space="preserve"> </v>
      </c>
    </row>
    <row r="7519" spans="1:13" ht="16.5" x14ac:dyDescent="0.25">
      <c r="A7519" s="94"/>
      <c r="B7519" s="95"/>
      <c r="C7519" s="94"/>
      <c r="D7519" s="94"/>
      <c r="E7519" s="85" t="str">
        <f t="shared" si="588"/>
        <v/>
      </c>
      <c r="F7519" s="65" t="str">
        <f>IF(ISBLANK(A7519)," ",IFERROR(IF(A7519&gt;0,VLOOKUP(A7519,Relación!A:C,2,0),"◄ escribe codigo"),"no existe código "))</f>
        <v xml:space="preserve"> </v>
      </c>
      <c r="G7519" s="65" t="str">
        <f>IFERROR(IF(A7519&gt;0,VLOOKUP(A7519,Relación!A:C,3,0),"")," ")</f>
        <v/>
      </c>
      <c r="H7519" s="65" t="str">
        <f>IFERROR(IF(C7519&gt;0,VLOOKUP(A7519,Relación!A:D,4,0),"")," ")</f>
        <v/>
      </c>
      <c r="I7519" s="67" t="str">
        <f t="shared" si="591"/>
        <v xml:space="preserve"> </v>
      </c>
      <c r="J7519" s="65" t="str">
        <f>IFERROR(IF(D7519&gt;0,VLOOKUP(A7519,Relación!A:E,5,0),"")," ")</f>
        <v/>
      </c>
      <c r="K7519" s="66" t="str">
        <f t="shared" si="592"/>
        <v xml:space="preserve"> </v>
      </c>
      <c r="L7519" s="68" t="str">
        <f t="shared" si="589"/>
        <v xml:space="preserve"> </v>
      </c>
      <c r="M7519" s="68" t="str">
        <f t="shared" si="590"/>
        <v xml:space="preserve"> </v>
      </c>
    </row>
    <row r="7520" spans="1:13" ht="16.5" x14ac:dyDescent="0.25">
      <c r="A7520" s="94"/>
      <c r="B7520" s="95"/>
      <c r="C7520" s="94"/>
      <c r="D7520" s="94"/>
      <c r="E7520" s="85" t="str">
        <f t="shared" si="588"/>
        <v/>
      </c>
      <c r="F7520" s="65" t="str">
        <f>IF(ISBLANK(A7520)," ",IFERROR(IF(A7520&gt;0,VLOOKUP(A7520,Relación!A:C,2,0),"◄ escribe codigo"),"no existe código "))</f>
        <v xml:space="preserve"> </v>
      </c>
      <c r="G7520" s="65" t="str">
        <f>IFERROR(IF(A7520&gt;0,VLOOKUP(A7520,Relación!A:C,3,0),"")," ")</f>
        <v/>
      </c>
      <c r="H7520" s="65" t="str">
        <f>IFERROR(IF(C7520&gt;0,VLOOKUP(A7520,Relación!A:D,4,0),"")," ")</f>
        <v/>
      </c>
      <c r="I7520" s="67" t="str">
        <f t="shared" si="591"/>
        <v xml:space="preserve"> </v>
      </c>
      <c r="J7520" s="65" t="str">
        <f>IFERROR(IF(D7520&gt;0,VLOOKUP(A7520,Relación!A:E,5,0),"")," ")</f>
        <v/>
      </c>
      <c r="K7520" s="66" t="str">
        <f t="shared" si="592"/>
        <v xml:space="preserve"> </v>
      </c>
      <c r="L7520" s="68" t="str">
        <f t="shared" si="589"/>
        <v xml:space="preserve"> </v>
      </c>
      <c r="M7520" s="68" t="str">
        <f t="shared" si="590"/>
        <v xml:space="preserve"> </v>
      </c>
    </row>
    <row r="7521" spans="1:13" ht="16.5" x14ac:dyDescent="0.25">
      <c r="A7521" s="94"/>
      <c r="B7521" s="95"/>
      <c r="C7521" s="94"/>
      <c r="D7521" s="94"/>
      <c r="E7521" s="85" t="str">
        <f t="shared" si="588"/>
        <v/>
      </c>
      <c r="F7521" s="65" t="str">
        <f>IF(ISBLANK(A7521)," ",IFERROR(IF(A7521&gt;0,VLOOKUP(A7521,Relación!A:C,2,0),"◄ escribe codigo"),"no existe código "))</f>
        <v xml:space="preserve"> </v>
      </c>
      <c r="G7521" s="65" t="str">
        <f>IFERROR(IF(A7521&gt;0,VLOOKUP(A7521,Relación!A:C,3,0),"")," ")</f>
        <v/>
      </c>
      <c r="H7521" s="65" t="str">
        <f>IFERROR(IF(C7521&gt;0,VLOOKUP(A7521,Relación!A:D,4,0),"")," ")</f>
        <v/>
      </c>
      <c r="I7521" s="67" t="str">
        <f t="shared" si="591"/>
        <v xml:space="preserve"> </v>
      </c>
      <c r="J7521" s="65" t="str">
        <f>IFERROR(IF(D7521&gt;0,VLOOKUP(A7521,Relación!A:E,5,0),"")," ")</f>
        <v/>
      </c>
      <c r="K7521" s="66" t="str">
        <f t="shared" si="592"/>
        <v xml:space="preserve"> </v>
      </c>
      <c r="L7521" s="68" t="str">
        <f t="shared" si="589"/>
        <v xml:space="preserve"> </v>
      </c>
      <c r="M7521" s="68" t="str">
        <f t="shared" si="590"/>
        <v xml:space="preserve"> </v>
      </c>
    </row>
    <row r="7522" spans="1:13" ht="16.5" x14ac:dyDescent="0.25">
      <c r="A7522" s="94"/>
      <c r="B7522" s="95"/>
      <c r="C7522" s="94"/>
      <c r="D7522" s="94"/>
      <c r="E7522" s="85" t="str">
        <f t="shared" si="588"/>
        <v/>
      </c>
      <c r="F7522" s="65" t="str">
        <f>IF(ISBLANK(A7522)," ",IFERROR(IF(A7522&gt;0,VLOOKUP(A7522,Relación!A:C,2,0),"◄ escribe codigo"),"no existe código "))</f>
        <v xml:space="preserve"> </v>
      </c>
      <c r="G7522" s="65" t="str">
        <f>IFERROR(IF(A7522&gt;0,VLOOKUP(A7522,Relación!A:C,3,0),"")," ")</f>
        <v/>
      </c>
      <c r="H7522" s="65" t="str">
        <f>IFERROR(IF(C7522&gt;0,VLOOKUP(A7522,Relación!A:D,4,0),"")," ")</f>
        <v/>
      </c>
      <c r="I7522" s="67" t="str">
        <f t="shared" si="591"/>
        <v xml:space="preserve"> </v>
      </c>
      <c r="J7522" s="65" t="str">
        <f>IFERROR(IF(D7522&gt;0,VLOOKUP(A7522,Relación!A:E,5,0),"")," ")</f>
        <v/>
      </c>
      <c r="K7522" s="66" t="str">
        <f t="shared" si="592"/>
        <v xml:space="preserve"> </v>
      </c>
      <c r="L7522" s="68" t="str">
        <f t="shared" si="589"/>
        <v xml:space="preserve"> </v>
      </c>
      <c r="M7522" s="68" t="str">
        <f t="shared" si="590"/>
        <v xml:space="preserve"> </v>
      </c>
    </row>
    <row r="7523" spans="1:13" ht="16.5" x14ac:dyDescent="0.25">
      <c r="A7523" s="94"/>
      <c r="B7523" s="95"/>
      <c r="C7523" s="94"/>
      <c r="D7523" s="94"/>
      <c r="E7523" s="85" t="str">
        <f t="shared" si="588"/>
        <v/>
      </c>
      <c r="F7523" s="65" t="str">
        <f>IF(ISBLANK(A7523)," ",IFERROR(IF(A7523&gt;0,VLOOKUP(A7523,Relación!A:C,2,0),"◄ escribe codigo"),"no existe código "))</f>
        <v xml:space="preserve"> </v>
      </c>
      <c r="G7523" s="65" t="str">
        <f>IFERROR(IF(A7523&gt;0,VLOOKUP(A7523,Relación!A:C,3,0),"")," ")</f>
        <v/>
      </c>
      <c r="H7523" s="65" t="str">
        <f>IFERROR(IF(C7523&gt;0,VLOOKUP(A7523,Relación!A:D,4,0),"")," ")</f>
        <v/>
      </c>
      <c r="I7523" s="67" t="str">
        <f t="shared" si="591"/>
        <v xml:space="preserve"> </v>
      </c>
      <c r="J7523" s="65" t="str">
        <f>IFERROR(IF(D7523&gt;0,VLOOKUP(A7523,Relación!A:E,5,0),"")," ")</f>
        <v/>
      </c>
      <c r="K7523" s="66" t="str">
        <f t="shared" si="592"/>
        <v xml:space="preserve"> </v>
      </c>
      <c r="L7523" s="68" t="str">
        <f t="shared" si="589"/>
        <v xml:space="preserve"> </v>
      </c>
      <c r="M7523" s="68" t="str">
        <f t="shared" si="590"/>
        <v xml:space="preserve"> </v>
      </c>
    </row>
    <row r="7524" spans="1:13" ht="16.5" x14ac:dyDescent="0.25">
      <c r="A7524" s="94"/>
      <c r="B7524" s="95"/>
      <c r="C7524" s="94"/>
      <c r="D7524" s="94"/>
      <c r="E7524" s="85" t="str">
        <f t="shared" si="588"/>
        <v/>
      </c>
      <c r="F7524" s="65" t="str">
        <f>IF(ISBLANK(A7524)," ",IFERROR(IF(A7524&gt;0,VLOOKUP(A7524,Relación!A:C,2,0),"◄ escribe codigo"),"no existe código "))</f>
        <v xml:space="preserve"> </v>
      </c>
      <c r="G7524" s="65" t="str">
        <f>IFERROR(IF(A7524&gt;0,VLOOKUP(A7524,Relación!A:C,3,0),"")," ")</f>
        <v/>
      </c>
      <c r="H7524" s="65" t="str">
        <f>IFERROR(IF(C7524&gt;0,VLOOKUP(A7524,Relación!A:D,4,0),"")," ")</f>
        <v/>
      </c>
      <c r="I7524" s="67" t="str">
        <f t="shared" si="591"/>
        <v xml:space="preserve"> </v>
      </c>
      <c r="J7524" s="65" t="str">
        <f>IFERROR(IF(D7524&gt;0,VLOOKUP(A7524,Relación!A:E,5,0),"")," ")</f>
        <v/>
      </c>
      <c r="K7524" s="66" t="str">
        <f t="shared" si="592"/>
        <v xml:space="preserve"> </v>
      </c>
      <c r="L7524" s="68" t="str">
        <f t="shared" si="589"/>
        <v xml:space="preserve"> </v>
      </c>
      <c r="M7524" s="68" t="str">
        <f t="shared" si="590"/>
        <v xml:space="preserve"> </v>
      </c>
    </row>
    <row r="7525" spans="1:13" ht="16.5" x14ac:dyDescent="0.25">
      <c r="A7525" s="94"/>
      <c r="B7525" s="95"/>
      <c r="C7525" s="94"/>
      <c r="D7525" s="94"/>
      <c r="E7525" s="85" t="str">
        <f t="shared" si="588"/>
        <v/>
      </c>
      <c r="F7525" s="65" t="str">
        <f>IF(ISBLANK(A7525)," ",IFERROR(IF(A7525&gt;0,VLOOKUP(A7525,Relación!A:C,2,0),"◄ escribe codigo"),"no existe código "))</f>
        <v xml:space="preserve"> </v>
      </c>
      <c r="G7525" s="65" t="str">
        <f>IFERROR(IF(A7525&gt;0,VLOOKUP(A7525,Relación!A:C,3,0),"")," ")</f>
        <v/>
      </c>
      <c r="H7525" s="65" t="str">
        <f>IFERROR(IF(C7525&gt;0,VLOOKUP(A7525,Relación!A:D,4,0),"")," ")</f>
        <v/>
      </c>
      <c r="I7525" s="67" t="str">
        <f t="shared" si="591"/>
        <v xml:space="preserve"> </v>
      </c>
      <c r="J7525" s="65" t="str">
        <f>IFERROR(IF(D7525&gt;0,VLOOKUP(A7525,Relación!A:E,5,0),"")," ")</f>
        <v/>
      </c>
      <c r="K7525" s="66" t="str">
        <f t="shared" si="592"/>
        <v xml:space="preserve"> </v>
      </c>
      <c r="L7525" s="68" t="str">
        <f t="shared" si="589"/>
        <v xml:space="preserve"> </v>
      </c>
      <c r="M7525" s="68" t="str">
        <f t="shared" si="590"/>
        <v xml:space="preserve"> </v>
      </c>
    </row>
    <row r="7526" spans="1:13" ht="16.5" x14ac:dyDescent="0.25">
      <c r="A7526" s="94"/>
      <c r="B7526" s="95"/>
      <c r="C7526" s="94"/>
      <c r="D7526" s="94"/>
      <c r="E7526" s="85" t="str">
        <f t="shared" si="588"/>
        <v/>
      </c>
      <c r="F7526" s="65" t="str">
        <f>IF(ISBLANK(A7526)," ",IFERROR(IF(A7526&gt;0,VLOOKUP(A7526,Relación!A:C,2,0),"◄ escribe codigo"),"no existe código "))</f>
        <v xml:space="preserve"> </v>
      </c>
      <c r="G7526" s="65" t="str">
        <f>IFERROR(IF(A7526&gt;0,VLOOKUP(A7526,Relación!A:C,3,0),"")," ")</f>
        <v/>
      </c>
      <c r="H7526" s="65" t="str">
        <f>IFERROR(IF(C7526&gt;0,VLOOKUP(A7526,Relación!A:D,4,0),"")," ")</f>
        <v/>
      </c>
      <c r="I7526" s="67" t="str">
        <f t="shared" si="591"/>
        <v xml:space="preserve"> </v>
      </c>
      <c r="J7526" s="65" t="str">
        <f>IFERROR(IF(D7526&gt;0,VLOOKUP(A7526,Relación!A:E,5,0),"")," ")</f>
        <v/>
      </c>
      <c r="K7526" s="66" t="str">
        <f t="shared" si="592"/>
        <v xml:space="preserve"> </v>
      </c>
      <c r="L7526" s="68" t="str">
        <f t="shared" si="589"/>
        <v xml:space="preserve"> </v>
      </c>
      <c r="M7526" s="68" t="str">
        <f t="shared" si="590"/>
        <v xml:space="preserve"> </v>
      </c>
    </row>
    <row r="7527" spans="1:13" ht="16.5" x14ac:dyDescent="0.25">
      <c r="A7527" s="94"/>
      <c r="B7527" s="95"/>
      <c r="C7527" s="94"/>
      <c r="D7527" s="94"/>
      <c r="E7527" s="85" t="str">
        <f t="shared" si="588"/>
        <v/>
      </c>
      <c r="F7527" s="65" t="str">
        <f>IF(ISBLANK(A7527)," ",IFERROR(IF(A7527&gt;0,VLOOKUP(A7527,Relación!A:C,2,0),"◄ escribe codigo"),"no existe código "))</f>
        <v xml:space="preserve"> </v>
      </c>
      <c r="G7527" s="65" t="str">
        <f>IFERROR(IF(A7527&gt;0,VLOOKUP(A7527,Relación!A:C,3,0),"")," ")</f>
        <v/>
      </c>
      <c r="H7527" s="65" t="str">
        <f>IFERROR(IF(C7527&gt;0,VLOOKUP(A7527,Relación!A:D,4,0),"")," ")</f>
        <v/>
      </c>
      <c r="I7527" s="67" t="str">
        <f t="shared" si="591"/>
        <v xml:space="preserve"> </v>
      </c>
      <c r="J7527" s="65" t="str">
        <f>IFERROR(IF(D7527&gt;0,VLOOKUP(A7527,Relación!A:E,5,0),"")," ")</f>
        <v/>
      </c>
      <c r="K7527" s="66" t="str">
        <f t="shared" si="592"/>
        <v xml:space="preserve"> </v>
      </c>
      <c r="L7527" s="68" t="str">
        <f t="shared" si="589"/>
        <v xml:space="preserve"> </v>
      </c>
      <c r="M7527" s="68" t="str">
        <f t="shared" si="590"/>
        <v xml:space="preserve"> </v>
      </c>
    </row>
    <row r="7528" spans="1:13" ht="16.5" x14ac:dyDescent="0.25">
      <c r="A7528" s="94"/>
      <c r="B7528" s="95"/>
      <c r="C7528" s="94"/>
      <c r="D7528" s="94"/>
      <c r="E7528" s="85" t="str">
        <f t="shared" si="588"/>
        <v/>
      </c>
      <c r="F7528" s="65" t="str">
        <f>IF(ISBLANK(A7528)," ",IFERROR(IF(A7528&gt;0,VLOOKUP(A7528,Relación!A:C,2,0),"◄ escribe codigo"),"no existe código "))</f>
        <v xml:space="preserve"> </v>
      </c>
      <c r="G7528" s="65" t="str">
        <f>IFERROR(IF(A7528&gt;0,VLOOKUP(A7528,Relación!A:C,3,0),"")," ")</f>
        <v/>
      </c>
      <c r="H7528" s="65" t="str">
        <f>IFERROR(IF(C7528&gt;0,VLOOKUP(A7528,Relación!A:D,4,0),"")," ")</f>
        <v/>
      </c>
      <c r="I7528" s="67" t="str">
        <f t="shared" si="591"/>
        <v xml:space="preserve"> </v>
      </c>
      <c r="J7528" s="65" t="str">
        <f>IFERROR(IF(D7528&gt;0,VLOOKUP(A7528,Relación!A:E,5,0),"")," ")</f>
        <v/>
      </c>
      <c r="K7528" s="66" t="str">
        <f t="shared" si="592"/>
        <v xml:space="preserve"> </v>
      </c>
      <c r="L7528" s="68" t="str">
        <f t="shared" si="589"/>
        <v xml:space="preserve"> </v>
      </c>
      <c r="M7528" s="68" t="str">
        <f t="shared" si="590"/>
        <v xml:space="preserve"> </v>
      </c>
    </row>
    <row r="7529" spans="1:13" ht="16.5" x14ac:dyDescent="0.25">
      <c r="A7529" s="94"/>
      <c r="B7529" s="95"/>
      <c r="C7529" s="94"/>
      <c r="D7529" s="94"/>
      <c r="E7529" s="85" t="str">
        <f t="shared" si="588"/>
        <v/>
      </c>
      <c r="F7529" s="65" t="str">
        <f>IF(ISBLANK(A7529)," ",IFERROR(IF(A7529&gt;0,VLOOKUP(A7529,Relación!A:C,2,0),"◄ escribe codigo"),"no existe código "))</f>
        <v xml:space="preserve"> </v>
      </c>
      <c r="G7529" s="65" t="str">
        <f>IFERROR(IF(A7529&gt;0,VLOOKUP(A7529,Relación!A:C,3,0),"")," ")</f>
        <v/>
      </c>
      <c r="H7529" s="65" t="str">
        <f>IFERROR(IF(C7529&gt;0,VLOOKUP(A7529,Relación!A:D,4,0),"")," ")</f>
        <v/>
      </c>
      <c r="I7529" s="67" t="str">
        <f t="shared" si="591"/>
        <v xml:space="preserve"> </v>
      </c>
      <c r="J7529" s="65" t="str">
        <f>IFERROR(IF(D7529&gt;0,VLOOKUP(A7529,Relación!A:E,5,0),"")," ")</f>
        <v/>
      </c>
      <c r="K7529" s="66" t="str">
        <f t="shared" si="592"/>
        <v xml:space="preserve"> </v>
      </c>
      <c r="L7529" s="68" t="str">
        <f t="shared" si="589"/>
        <v xml:space="preserve"> </v>
      </c>
      <c r="M7529" s="68" t="str">
        <f t="shared" si="590"/>
        <v xml:space="preserve"> </v>
      </c>
    </row>
    <row r="7530" spans="1:13" ht="16.5" x14ac:dyDescent="0.25">
      <c r="A7530" s="94"/>
      <c r="B7530" s="95"/>
      <c r="C7530" s="94"/>
      <c r="D7530" s="94"/>
      <c r="E7530" s="85" t="str">
        <f t="shared" si="588"/>
        <v/>
      </c>
      <c r="F7530" s="65" t="str">
        <f>IF(ISBLANK(A7530)," ",IFERROR(IF(A7530&gt;0,VLOOKUP(A7530,Relación!A:C,2,0),"◄ escribe codigo"),"no existe código "))</f>
        <v xml:space="preserve"> </v>
      </c>
      <c r="G7530" s="65" t="str">
        <f>IFERROR(IF(A7530&gt;0,VLOOKUP(A7530,Relación!A:C,3,0),"")," ")</f>
        <v/>
      </c>
      <c r="H7530" s="65" t="str">
        <f>IFERROR(IF(C7530&gt;0,VLOOKUP(A7530,Relación!A:D,4,0),"")," ")</f>
        <v/>
      </c>
      <c r="I7530" s="67" t="str">
        <f t="shared" si="591"/>
        <v xml:space="preserve"> </v>
      </c>
      <c r="J7530" s="65" t="str">
        <f>IFERROR(IF(D7530&gt;0,VLOOKUP(A7530,Relación!A:E,5,0),"")," ")</f>
        <v/>
      </c>
      <c r="K7530" s="66" t="str">
        <f t="shared" si="592"/>
        <v xml:space="preserve"> </v>
      </c>
      <c r="L7530" s="68" t="str">
        <f t="shared" si="589"/>
        <v xml:space="preserve"> </v>
      </c>
      <c r="M7530" s="68" t="str">
        <f t="shared" si="590"/>
        <v xml:space="preserve"> </v>
      </c>
    </row>
    <row r="7531" spans="1:13" ht="16.5" x14ac:dyDescent="0.25">
      <c r="A7531" s="94"/>
      <c r="B7531" s="95"/>
      <c r="C7531" s="94"/>
      <c r="D7531" s="94"/>
      <c r="E7531" s="85" t="str">
        <f t="shared" si="588"/>
        <v/>
      </c>
      <c r="F7531" s="65" t="str">
        <f>IF(ISBLANK(A7531)," ",IFERROR(IF(A7531&gt;0,VLOOKUP(A7531,Relación!A:C,2,0),"◄ escribe codigo"),"no existe código "))</f>
        <v xml:space="preserve"> </v>
      </c>
      <c r="G7531" s="65" t="str">
        <f>IFERROR(IF(A7531&gt;0,VLOOKUP(A7531,Relación!A:C,3,0),"")," ")</f>
        <v/>
      </c>
      <c r="H7531" s="65" t="str">
        <f>IFERROR(IF(C7531&gt;0,VLOOKUP(A7531,Relación!A:D,4,0),"")," ")</f>
        <v/>
      </c>
      <c r="I7531" s="67" t="str">
        <f t="shared" si="591"/>
        <v xml:space="preserve"> </v>
      </c>
      <c r="J7531" s="65" t="str">
        <f>IFERROR(IF(D7531&gt;0,VLOOKUP(A7531,Relación!A:E,5,0),"")," ")</f>
        <v/>
      </c>
      <c r="K7531" s="66" t="str">
        <f t="shared" si="592"/>
        <v xml:space="preserve"> </v>
      </c>
      <c r="L7531" s="68" t="str">
        <f t="shared" si="589"/>
        <v xml:space="preserve"> </v>
      </c>
      <c r="M7531" s="68" t="str">
        <f t="shared" si="590"/>
        <v xml:space="preserve"> </v>
      </c>
    </row>
    <row r="7532" spans="1:13" ht="16.5" x14ac:dyDescent="0.25">
      <c r="A7532" s="94"/>
      <c r="B7532" s="95"/>
      <c r="C7532" s="94"/>
      <c r="D7532" s="94"/>
      <c r="E7532" s="85" t="str">
        <f t="shared" si="588"/>
        <v/>
      </c>
      <c r="F7532" s="65" t="str">
        <f>IF(ISBLANK(A7532)," ",IFERROR(IF(A7532&gt;0,VLOOKUP(A7532,Relación!A:C,2,0),"◄ escribe codigo"),"no existe código "))</f>
        <v xml:space="preserve"> </v>
      </c>
      <c r="G7532" s="65" t="str">
        <f>IFERROR(IF(A7532&gt;0,VLOOKUP(A7532,Relación!A:C,3,0),"")," ")</f>
        <v/>
      </c>
      <c r="H7532" s="65" t="str">
        <f>IFERROR(IF(C7532&gt;0,VLOOKUP(A7532,Relación!A:D,4,0),"")," ")</f>
        <v/>
      </c>
      <c r="I7532" s="67" t="str">
        <f t="shared" si="591"/>
        <v xml:space="preserve"> </v>
      </c>
      <c r="J7532" s="65" t="str">
        <f>IFERROR(IF(D7532&gt;0,VLOOKUP(A7532,Relación!A:E,5,0),"")," ")</f>
        <v/>
      </c>
      <c r="K7532" s="66" t="str">
        <f t="shared" si="592"/>
        <v xml:space="preserve"> </v>
      </c>
      <c r="L7532" s="68" t="str">
        <f t="shared" si="589"/>
        <v xml:space="preserve"> </v>
      </c>
      <c r="M7532" s="68" t="str">
        <f t="shared" si="590"/>
        <v xml:space="preserve"> </v>
      </c>
    </row>
    <row r="7533" spans="1:13" ht="16.5" x14ac:dyDescent="0.25">
      <c r="A7533" s="94"/>
      <c r="B7533" s="95"/>
      <c r="C7533" s="94"/>
      <c r="D7533" s="94"/>
      <c r="E7533" s="85" t="str">
        <f t="shared" si="588"/>
        <v/>
      </c>
      <c r="F7533" s="65" t="str">
        <f>IF(ISBLANK(A7533)," ",IFERROR(IF(A7533&gt;0,VLOOKUP(A7533,Relación!A:C,2,0),"◄ escribe codigo"),"no existe código "))</f>
        <v xml:space="preserve"> </v>
      </c>
      <c r="G7533" s="65" t="str">
        <f>IFERROR(IF(A7533&gt;0,VLOOKUP(A7533,Relación!A:C,3,0),"")," ")</f>
        <v/>
      </c>
      <c r="H7533" s="65" t="str">
        <f>IFERROR(IF(C7533&gt;0,VLOOKUP(A7533,Relación!A:D,4,0),"")," ")</f>
        <v/>
      </c>
      <c r="I7533" s="67" t="str">
        <f t="shared" si="591"/>
        <v xml:space="preserve"> </v>
      </c>
      <c r="J7533" s="65" t="str">
        <f>IFERROR(IF(D7533&gt;0,VLOOKUP(A7533,Relación!A:E,5,0),"")," ")</f>
        <v/>
      </c>
      <c r="K7533" s="66" t="str">
        <f t="shared" si="592"/>
        <v xml:space="preserve"> </v>
      </c>
      <c r="L7533" s="68" t="str">
        <f t="shared" si="589"/>
        <v xml:space="preserve"> </v>
      </c>
      <c r="M7533" s="68" t="str">
        <f t="shared" si="590"/>
        <v xml:space="preserve"> </v>
      </c>
    </row>
    <row r="7534" spans="1:13" ht="16.5" x14ac:dyDescent="0.25">
      <c r="A7534" s="94"/>
      <c r="B7534" s="95"/>
      <c r="C7534" s="94"/>
      <c r="D7534" s="94"/>
      <c r="E7534" s="85" t="str">
        <f t="shared" si="588"/>
        <v/>
      </c>
      <c r="F7534" s="65" t="str">
        <f>IF(ISBLANK(A7534)," ",IFERROR(IF(A7534&gt;0,VLOOKUP(A7534,Relación!A:C,2,0),"◄ escribe codigo"),"no existe código "))</f>
        <v xml:space="preserve"> </v>
      </c>
      <c r="G7534" s="65" t="str">
        <f>IFERROR(IF(A7534&gt;0,VLOOKUP(A7534,Relación!A:C,3,0),"")," ")</f>
        <v/>
      </c>
      <c r="H7534" s="65" t="str">
        <f>IFERROR(IF(C7534&gt;0,VLOOKUP(A7534,Relación!A:D,4,0),"")," ")</f>
        <v/>
      </c>
      <c r="I7534" s="67" t="str">
        <f t="shared" si="591"/>
        <v xml:space="preserve"> </v>
      </c>
      <c r="J7534" s="65" t="str">
        <f>IFERROR(IF(D7534&gt;0,VLOOKUP(A7534,Relación!A:E,5,0),"")," ")</f>
        <v/>
      </c>
      <c r="K7534" s="66" t="str">
        <f t="shared" si="592"/>
        <v xml:space="preserve"> </v>
      </c>
      <c r="L7534" s="68" t="str">
        <f t="shared" si="589"/>
        <v xml:space="preserve"> </v>
      </c>
      <c r="M7534" s="68" t="str">
        <f t="shared" si="590"/>
        <v xml:space="preserve"> </v>
      </c>
    </row>
    <row r="7535" spans="1:13" ht="16.5" x14ac:dyDescent="0.25">
      <c r="A7535" s="94"/>
      <c r="B7535" s="95"/>
      <c r="C7535" s="94"/>
      <c r="D7535" s="94"/>
      <c r="E7535" s="85" t="str">
        <f t="shared" si="588"/>
        <v/>
      </c>
      <c r="F7535" s="65" t="str">
        <f>IF(ISBLANK(A7535)," ",IFERROR(IF(A7535&gt;0,VLOOKUP(A7535,Relación!A:C,2,0),"◄ escribe codigo"),"no existe código "))</f>
        <v xml:space="preserve"> </v>
      </c>
      <c r="G7535" s="65" t="str">
        <f>IFERROR(IF(A7535&gt;0,VLOOKUP(A7535,Relación!A:C,3,0),"")," ")</f>
        <v/>
      </c>
      <c r="H7535" s="65" t="str">
        <f>IFERROR(IF(C7535&gt;0,VLOOKUP(A7535,Relación!A:D,4,0),"")," ")</f>
        <v/>
      </c>
      <c r="I7535" s="67" t="str">
        <f t="shared" si="591"/>
        <v xml:space="preserve"> </v>
      </c>
      <c r="J7535" s="65" t="str">
        <f>IFERROR(IF(D7535&gt;0,VLOOKUP(A7535,Relación!A:E,5,0),"")," ")</f>
        <v/>
      </c>
      <c r="K7535" s="66" t="str">
        <f t="shared" si="592"/>
        <v xml:space="preserve"> </v>
      </c>
      <c r="L7535" s="68" t="str">
        <f t="shared" si="589"/>
        <v xml:space="preserve"> </v>
      </c>
      <c r="M7535" s="68" t="str">
        <f t="shared" si="590"/>
        <v xml:space="preserve"> </v>
      </c>
    </row>
    <row r="7536" spans="1:13" ht="16.5" x14ac:dyDescent="0.25">
      <c r="A7536" s="94"/>
      <c r="B7536" s="95"/>
      <c r="C7536" s="94"/>
      <c r="D7536" s="94"/>
      <c r="E7536" s="85" t="str">
        <f t="shared" si="588"/>
        <v/>
      </c>
      <c r="F7536" s="65" t="str">
        <f>IF(ISBLANK(A7536)," ",IFERROR(IF(A7536&gt;0,VLOOKUP(A7536,Relación!A:C,2,0),"◄ escribe codigo"),"no existe código "))</f>
        <v xml:space="preserve"> </v>
      </c>
      <c r="G7536" s="65" t="str">
        <f>IFERROR(IF(A7536&gt;0,VLOOKUP(A7536,Relación!A:C,3,0),"")," ")</f>
        <v/>
      </c>
      <c r="H7536" s="65" t="str">
        <f>IFERROR(IF(C7536&gt;0,VLOOKUP(A7536,Relación!A:D,4,0),"")," ")</f>
        <v/>
      </c>
      <c r="I7536" s="67" t="str">
        <f t="shared" si="591"/>
        <v xml:space="preserve"> </v>
      </c>
      <c r="J7536" s="65" t="str">
        <f>IFERROR(IF(D7536&gt;0,VLOOKUP(A7536,Relación!A:E,5,0),"")," ")</f>
        <v/>
      </c>
      <c r="K7536" s="66" t="str">
        <f t="shared" si="592"/>
        <v xml:space="preserve"> </v>
      </c>
      <c r="L7536" s="68" t="str">
        <f t="shared" si="589"/>
        <v xml:space="preserve"> </v>
      </c>
      <c r="M7536" s="68" t="str">
        <f t="shared" si="590"/>
        <v xml:space="preserve"> </v>
      </c>
    </row>
    <row r="7537" spans="1:13" ht="16.5" x14ac:dyDescent="0.25">
      <c r="A7537" s="94"/>
      <c r="B7537" s="95"/>
      <c r="C7537" s="94"/>
      <c r="D7537" s="94"/>
      <c r="E7537" s="85" t="str">
        <f t="shared" si="588"/>
        <v/>
      </c>
      <c r="F7537" s="65" t="str">
        <f>IF(ISBLANK(A7537)," ",IFERROR(IF(A7537&gt;0,VLOOKUP(A7537,Relación!A:C,2,0),"◄ escribe codigo"),"no existe código "))</f>
        <v xml:space="preserve"> </v>
      </c>
      <c r="G7537" s="65" t="str">
        <f>IFERROR(IF(A7537&gt;0,VLOOKUP(A7537,Relación!A:C,3,0),"")," ")</f>
        <v/>
      </c>
      <c r="H7537" s="65" t="str">
        <f>IFERROR(IF(C7537&gt;0,VLOOKUP(A7537,Relación!A:D,4,0),"")," ")</f>
        <v/>
      </c>
      <c r="I7537" s="67" t="str">
        <f t="shared" si="591"/>
        <v xml:space="preserve"> </v>
      </c>
      <c r="J7537" s="65" t="str">
        <f>IFERROR(IF(D7537&gt;0,VLOOKUP(A7537,Relación!A:E,5,0),"")," ")</f>
        <v/>
      </c>
      <c r="K7537" s="66" t="str">
        <f t="shared" si="592"/>
        <v xml:space="preserve"> </v>
      </c>
      <c r="L7537" s="68" t="str">
        <f t="shared" si="589"/>
        <v xml:space="preserve"> </v>
      </c>
      <c r="M7537" s="68" t="str">
        <f t="shared" si="590"/>
        <v xml:space="preserve"> </v>
      </c>
    </row>
    <row r="7538" spans="1:13" ht="16.5" x14ac:dyDescent="0.25">
      <c r="A7538" s="94"/>
      <c r="B7538" s="95"/>
      <c r="C7538" s="94"/>
      <c r="D7538" s="94"/>
      <c r="E7538" s="85" t="str">
        <f t="shared" si="588"/>
        <v/>
      </c>
      <c r="F7538" s="65" t="str">
        <f>IF(ISBLANK(A7538)," ",IFERROR(IF(A7538&gt;0,VLOOKUP(A7538,Relación!A:C,2,0),"◄ escribe codigo"),"no existe código "))</f>
        <v xml:space="preserve"> </v>
      </c>
      <c r="G7538" s="65" t="str">
        <f>IFERROR(IF(A7538&gt;0,VLOOKUP(A7538,Relación!A:C,3,0),"")," ")</f>
        <v/>
      </c>
      <c r="H7538" s="65" t="str">
        <f>IFERROR(IF(C7538&gt;0,VLOOKUP(A7538,Relación!A:D,4,0),"")," ")</f>
        <v/>
      </c>
      <c r="I7538" s="67" t="str">
        <f t="shared" si="591"/>
        <v xml:space="preserve"> </v>
      </c>
      <c r="J7538" s="65" t="str">
        <f>IFERROR(IF(D7538&gt;0,VLOOKUP(A7538,Relación!A:E,5,0),"")," ")</f>
        <v/>
      </c>
      <c r="K7538" s="66" t="str">
        <f t="shared" si="592"/>
        <v xml:space="preserve"> </v>
      </c>
      <c r="L7538" s="68" t="str">
        <f t="shared" si="589"/>
        <v xml:space="preserve"> </v>
      </c>
      <c r="M7538" s="68" t="str">
        <f t="shared" si="590"/>
        <v xml:space="preserve"> </v>
      </c>
    </row>
    <row r="7539" spans="1:13" ht="16.5" x14ac:dyDescent="0.25">
      <c r="A7539" s="94"/>
      <c r="B7539" s="95"/>
      <c r="C7539" s="94"/>
      <c r="D7539" s="94"/>
      <c r="E7539" s="85" t="str">
        <f t="shared" si="588"/>
        <v/>
      </c>
      <c r="F7539" s="65" t="str">
        <f>IF(ISBLANK(A7539)," ",IFERROR(IF(A7539&gt;0,VLOOKUP(A7539,Relación!A:C,2,0),"◄ escribe codigo"),"no existe código "))</f>
        <v xml:space="preserve"> </v>
      </c>
      <c r="G7539" s="65" t="str">
        <f>IFERROR(IF(A7539&gt;0,VLOOKUP(A7539,Relación!A:C,3,0),"")," ")</f>
        <v/>
      </c>
      <c r="H7539" s="65" t="str">
        <f>IFERROR(IF(C7539&gt;0,VLOOKUP(A7539,Relación!A:D,4,0),"")," ")</f>
        <v/>
      </c>
      <c r="I7539" s="67" t="str">
        <f t="shared" si="591"/>
        <v xml:space="preserve"> </v>
      </c>
      <c r="J7539" s="65" t="str">
        <f>IFERROR(IF(D7539&gt;0,VLOOKUP(A7539,Relación!A:E,5,0),"")," ")</f>
        <v/>
      </c>
      <c r="K7539" s="66" t="str">
        <f t="shared" si="592"/>
        <v xml:space="preserve"> </v>
      </c>
      <c r="L7539" s="68" t="str">
        <f t="shared" si="589"/>
        <v xml:space="preserve"> </v>
      </c>
      <c r="M7539" s="68" t="str">
        <f t="shared" si="590"/>
        <v xml:space="preserve"> </v>
      </c>
    </row>
    <row r="7540" spans="1:13" ht="16.5" x14ac:dyDescent="0.25">
      <c r="A7540" s="94"/>
      <c r="B7540" s="95"/>
      <c r="C7540" s="94"/>
      <c r="D7540" s="94"/>
      <c r="E7540" s="85" t="str">
        <f t="shared" si="588"/>
        <v/>
      </c>
      <c r="F7540" s="65" t="str">
        <f>IF(ISBLANK(A7540)," ",IFERROR(IF(A7540&gt;0,VLOOKUP(A7540,Relación!A:C,2,0),"◄ escribe codigo"),"no existe código "))</f>
        <v xml:space="preserve"> </v>
      </c>
      <c r="G7540" s="65" t="str">
        <f>IFERROR(IF(A7540&gt;0,VLOOKUP(A7540,Relación!A:C,3,0),"")," ")</f>
        <v/>
      </c>
      <c r="H7540" s="65" t="str">
        <f>IFERROR(IF(C7540&gt;0,VLOOKUP(A7540,Relación!A:D,4,0),"")," ")</f>
        <v/>
      </c>
      <c r="I7540" s="67" t="str">
        <f t="shared" si="591"/>
        <v xml:space="preserve"> </v>
      </c>
      <c r="J7540" s="65" t="str">
        <f>IFERROR(IF(D7540&gt;0,VLOOKUP(A7540,Relación!A:E,5,0),"")," ")</f>
        <v/>
      </c>
      <c r="K7540" s="66" t="str">
        <f t="shared" si="592"/>
        <v xml:space="preserve"> </v>
      </c>
      <c r="L7540" s="68" t="str">
        <f t="shared" si="589"/>
        <v xml:space="preserve"> </v>
      </c>
      <c r="M7540" s="68" t="str">
        <f t="shared" si="590"/>
        <v xml:space="preserve"> </v>
      </c>
    </row>
    <row r="7541" spans="1:13" ht="16.5" x14ac:dyDescent="0.25">
      <c r="A7541" s="94"/>
      <c r="B7541" s="95"/>
      <c r="C7541" s="94"/>
      <c r="D7541" s="94"/>
      <c r="E7541" s="85" t="str">
        <f t="shared" si="588"/>
        <v/>
      </c>
      <c r="F7541" s="65" t="str">
        <f>IF(ISBLANK(A7541)," ",IFERROR(IF(A7541&gt;0,VLOOKUP(A7541,Relación!A:C,2,0),"◄ escribe codigo"),"no existe código "))</f>
        <v xml:space="preserve"> </v>
      </c>
      <c r="G7541" s="65" t="str">
        <f>IFERROR(IF(A7541&gt;0,VLOOKUP(A7541,Relación!A:C,3,0),"")," ")</f>
        <v/>
      </c>
      <c r="H7541" s="65" t="str">
        <f>IFERROR(IF(C7541&gt;0,VLOOKUP(A7541,Relación!A:D,4,0),"")," ")</f>
        <v/>
      </c>
      <c r="I7541" s="67" t="str">
        <f t="shared" si="591"/>
        <v xml:space="preserve"> </v>
      </c>
      <c r="J7541" s="65" t="str">
        <f>IFERROR(IF(D7541&gt;0,VLOOKUP(A7541,Relación!A:E,5,0),"")," ")</f>
        <v/>
      </c>
      <c r="K7541" s="66" t="str">
        <f t="shared" si="592"/>
        <v xml:space="preserve"> </v>
      </c>
      <c r="L7541" s="68" t="str">
        <f t="shared" si="589"/>
        <v xml:space="preserve"> </v>
      </c>
      <c r="M7541" s="68" t="str">
        <f t="shared" si="590"/>
        <v xml:space="preserve"> </v>
      </c>
    </row>
    <row r="7542" spans="1:13" ht="16.5" x14ac:dyDescent="0.25">
      <c r="A7542" s="94"/>
      <c r="B7542" s="95"/>
      <c r="C7542" s="94"/>
      <c r="D7542" s="94"/>
      <c r="E7542" s="85" t="str">
        <f t="shared" si="588"/>
        <v/>
      </c>
      <c r="F7542" s="65" t="str">
        <f>IF(ISBLANK(A7542)," ",IFERROR(IF(A7542&gt;0,VLOOKUP(A7542,Relación!A:C,2,0),"◄ escribe codigo"),"no existe código "))</f>
        <v xml:space="preserve"> </v>
      </c>
      <c r="G7542" s="65" t="str">
        <f>IFERROR(IF(A7542&gt;0,VLOOKUP(A7542,Relación!A:C,3,0),"")," ")</f>
        <v/>
      </c>
      <c r="H7542" s="65" t="str">
        <f>IFERROR(IF(C7542&gt;0,VLOOKUP(A7542,Relación!A:D,4,0),"")," ")</f>
        <v/>
      </c>
      <c r="I7542" s="67" t="str">
        <f t="shared" si="591"/>
        <v xml:space="preserve"> </v>
      </c>
      <c r="J7542" s="65" t="str">
        <f>IFERROR(IF(D7542&gt;0,VLOOKUP(A7542,Relación!A:E,5,0),"")," ")</f>
        <v/>
      </c>
      <c r="K7542" s="66" t="str">
        <f t="shared" si="592"/>
        <v xml:space="preserve"> </v>
      </c>
      <c r="L7542" s="68" t="str">
        <f t="shared" si="589"/>
        <v xml:space="preserve"> </v>
      </c>
      <c r="M7542" s="68" t="str">
        <f t="shared" si="590"/>
        <v xml:space="preserve"> </v>
      </c>
    </row>
    <row r="7543" spans="1:13" ht="16.5" x14ac:dyDescent="0.25">
      <c r="A7543" s="94"/>
      <c r="B7543" s="95"/>
      <c r="C7543" s="94"/>
      <c r="D7543" s="94"/>
      <c r="E7543" s="85" t="str">
        <f t="shared" si="588"/>
        <v/>
      </c>
      <c r="F7543" s="65" t="str">
        <f>IF(ISBLANK(A7543)," ",IFERROR(IF(A7543&gt;0,VLOOKUP(A7543,Relación!A:C,2,0),"◄ escribe codigo"),"no existe código "))</f>
        <v xml:space="preserve"> </v>
      </c>
      <c r="G7543" s="65" t="str">
        <f>IFERROR(IF(A7543&gt;0,VLOOKUP(A7543,Relación!A:C,3,0),"")," ")</f>
        <v/>
      </c>
      <c r="H7543" s="65" t="str">
        <f>IFERROR(IF(C7543&gt;0,VLOOKUP(A7543,Relación!A:D,4,0),"")," ")</f>
        <v/>
      </c>
      <c r="I7543" s="67" t="str">
        <f t="shared" si="591"/>
        <v xml:space="preserve"> </v>
      </c>
      <c r="J7543" s="65" t="str">
        <f>IFERROR(IF(D7543&gt;0,VLOOKUP(A7543,Relación!A:E,5,0),"")," ")</f>
        <v/>
      </c>
      <c r="K7543" s="66" t="str">
        <f t="shared" si="592"/>
        <v xml:space="preserve"> </v>
      </c>
      <c r="L7543" s="68" t="str">
        <f t="shared" si="589"/>
        <v xml:space="preserve"> </v>
      </c>
      <c r="M7543" s="68" t="str">
        <f t="shared" si="590"/>
        <v xml:space="preserve"> </v>
      </c>
    </row>
    <row r="7544" spans="1:13" ht="16.5" x14ac:dyDescent="0.25">
      <c r="A7544" s="94"/>
      <c r="B7544" s="95"/>
      <c r="C7544" s="94"/>
      <c r="D7544" s="94"/>
      <c r="E7544" s="85" t="str">
        <f t="shared" si="588"/>
        <v/>
      </c>
      <c r="F7544" s="65" t="str">
        <f>IF(ISBLANK(A7544)," ",IFERROR(IF(A7544&gt;0,VLOOKUP(A7544,Relación!A:C,2,0),"◄ escribe codigo"),"no existe código "))</f>
        <v xml:space="preserve"> </v>
      </c>
      <c r="G7544" s="65" t="str">
        <f>IFERROR(IF(A7544&gt;0,VLOOKUP(A7544,Relación!A:C,3,0),"")," ")</f>
        <v/>
      </c>
      <c r="H7544" s="65" t="str">
        <f>IFERROR(IF(C7544&gt;0,VLOOKUP(A7544,Relación!A:D,4,0),"")," ")</f>
        <v/>
      </c>
      <c r="I7544" s="67" t="str">
        <f t="shared" si="591"/>
        <v xml:space="preserve"> </v>
      </c>
      <c r="J7544" s="65" t="str">
        <f>IFERROR(IF(D7544&gt;0,VLOOKUP(A7544,Relación!A:E,5,0),"")," ")</f>
        <v/>
      </c>
      <c r="K7544" s="66" t="str">
        <f t="shared" si="592"/>
        <v xml:space="preserve"> </v>
      </c>
      <c r="L7544" s="68" t="str">
        <f t="shared" si="589"/>
        <v xml:space="preserve"> </v>
      </c>
      <c r="M7544" s="68" t="str">
        <f t="shared" si="590"/>
        <v xml:space="preserve"> </v>
      </c>
    </row>
    <row r="7545" spans="1:13" ht="16.5" x14ac:dyDescent="0.25">
      <c r="A7545" s="94"/>
      <c r="B7545" s="95"/>
      <c r="C7545" s="94"/>
      <c r="D7545" s="94"/>
      <c r="E7545" s="85" t="str">
        <f t="shared" si="588"/>
        <v/>
      </c>
      <c r="F7545" s="65" t="str">
        <f>IF(ISBLANK(A7545)," ",IFERROR(IF(A7545&gt;0,VLOOKUP(A7545,Relación!A:C,2,0),"◄ escribe codigo"),"no existe código "))</f>
        <v xml:space="preserve"> </v>
      </c>
      <c r="G7545" s="65" t="str">
        <f>IFERROR(IF(A7545&gt;0,VLOOKUP(A7545,Relación!A:C,3,0),"")," ")</f>
        <v/>
      </c>
      <c r="H7545" s="65" t="str">
        <f>IFERROR(IF(C7545&gt;0,VLOOKUP(A7545,Relación!A:D,4,0),"")," ")</f>
        <v/>
      </c>
      <c r="I7545" s="67" t="str">
        <f t="shared" si="591"/>
        <v xml:space="preserve"> </v>
      </c>
      <c r="J7545" s="65" t="str">
        <f>IFERROR(IF(D7545&gt;0,VLOOKUP(A7545,Relación!A:E,5,0),"")," ")</f>
        <v/>
      </c>
      <c r="K7545" s="66" t="str">
        <f t="shared" si="592"/>
        <v xml:space="preserve"> </v>
      </c>
      <c r="L7545" s="68" t="str">
        <f t="shared" si="589"/>
        <v xml:space="preserve"> </v>
      </c>
      <c r="M7545" s="68" t="str">
        <f t="shared" si="590"/>
        <v xml:space="preserve"> </v>
      </c>
    </row>
    <row r="7546" spans="1:13" ht="16.5" x14ac:dyDescent="0.25">
      <c r="A7546" s="94"/>
      <c r="B7546" s="95"/>
      <c r="C7546" s="94"/>
      <c r="D7546" s="94"/>
      <c r="E7546" s="85" t="str">
        <f t="shared" si="588"/>
        <v/>
      </c>
      <c r="F7546" s="65" t="str">
        <f>IF(ISBLANK(A7546)," ",IFERROR(IF(A7546&gt;0,VLOOKUP(A7546,Relación!A:C,2,0),"◄ escribe codigo"),"no existe código "))</f>
        <v xml:space="preserve"> </v>
      </c>
      <c r="G7546" s="65" t="str">
        <f>IFERROR(IF(A7546&gt;0,VLOOKUP(A7546,Relación!A:C,3,0),"")," ")</f>
        <v/>
      </c>
      <c r="H7546" s="65" t="str">
        <f>IFERROR(IF(C7546&gt;0,VLOOKUP(A7546,Relación!A:D,4,0),"")," ")</f>
        <v/>
      </c>
      <c r="I7546" s="67" t="str">
        <f t="shared" si="591"/>
        <v xml:space="preserve"> </v>
      </c>
      <c r="J7546" s="65" t="str">
        <f>IFERROR(IF(D7546&gt;0,VLOOKUP(A7546,Relación!A:E,5,0),"")," ")</f>
        <v/>
      </c>
      <c r="K7546" s="66" t="str">
        <f t="shared" si="592"/>
        <v xml:space="preserve"> </v>
      </c>
      <c r="L7546" s="68" t="str">
        <f t="shared" si="589"/>
        <v xml:space="preserve"> </v>
      </c>
      <c r="M7546" s="68" t="str">
        <f t="shared" si="590"/>
        <v xml:space="preserve"> </v>
      </c>
    </row>
    <row r="7547" spans="1:13" ht="16.5" x14ac:dyDescent="0.25">
      <c r="A7547" s="94"/>
      <c r="B7547" s="95"/>
      <c r="C7547" s="94"/>
      <c r="D7547" s="94"/>
      <c r="E7547" s="85" t="str">
        <f t="shared" si="588"/>
        <v/>
      </c>
      <c r="F7547" s="65" t="str">
        <f>IF(ISBLANK(A7547)," ",IFERROR(IF(A7547&gt;0,VLOOKUP(A7547,Relación!A:C,2,0),"◄ escribe codigo"),"no existe código "))</f>
        <v xml:space="preserve"> </v>
      </c>
      <c r="G7547" s="65" t="str">
        <f>IFERROR(IF(A7547&gt;0,VLOOKUP(A7547,Relación!A:C,3,0),"")," ")</f>
        <v/>
      </c>
      <c r="H7547" s="65" t="str">
        <f>IFERROR(IF(C7547&gt;0,VLOOKUP(A7547,Relación!A:D,4,0),"")," ")</f>
        <v/>
      </c>
      <c r="I7547" s="67" t="str">
        <f t="shared" si="591"/>
        <v xml:space="preserve"> </v>
      </c>
      <c r="J7547" s="65" t="str">
        <f>IFERROR(IF(D7547&gt;0,VLOOKUP(A7547,Relación!A:E,5,0),"")," ")</f>
        <v/>
      </c>
      <c r="K7547" s="66" t="str">
        <f t="shared" si="592"/>
        <v xml:space="preserve"> </v>
      </c>
      <c r="L7547" s="68" t="str">
        <f t="shared" si="589"/>
        <v xml:space="preserve"> </v>
      </c>
      <c r="M7547" s="68" t="str">
        <f t="shared" si="590"/>
        <v xml:space="preserve"> </v>
      </c>
    </row>
    <row r="7548" spans="1:13" ht="16.5" x14ac:dyDescent="0.25">
      <c r="A7548" s="94"/>
      <c r="B7548" s="95"/>
      <c r="C7548" s="94"/>
      <c r="D7548" s="94"/>
      <c r="E7548" s="85" t="str">
        <f t="shared" si="588"/>
        <v/>
      </c>
      <c r="F7548" s="65" t="str">
        <f>IF(ISBLANK(A7548)," ",IFERROR(IF(A7548&gt;0,VLOOKUP(A7548,Relación!A:C,2,0),"◄ escribe codigo"),"no existe código "))</f>
        <v xml:space="preserve"> </v>
      </c>
      <c r="G7548" s="65" t="str">
        <f>IFERROR(IF(A7548&gt;0,VLOOKUP(A7548,Relación!A:C,3,0),"")," ")</f>
        <v/>
      </c>
      <c r="H7548" s="65" t="str">
        <f>IFERROR(IF(C7548&gt;0,VLOOKUP(A7548,Relación!A:D,4,0),"")," ")</f>
        <v/>
      </c>
      <c r="I7548" s="67" t="str">
        <f t="shared" si="591"/>
        <v xml:space="preserve"> </v>
      </c>
      <c r="J7548" s="65" t="str">
        <f>IFERROR(IF(D7548&gt;0,VLOOKUP(A7548,Relación!A:E,5,0),"")," ")</f>
        <v/>
      </c>
      <c r="K7548" s="66" t="str">
        <f t="shared" si="592"/>
        <v xml:space="preserve"> </v>
      </c>
      <c r="L7548" s="68" t="str">
        <f t="shared" si="589"/>
        <v xml:space="preserve"> </v>
      </c>
      <c r="M7548" s="68" t="str">
        <f t="shared" si="590"/>
        <v xml:space="preserve"> </v>
      </c>
    </row>
    <row r="7549" spans="1:13" ht="16.5" x14ac:dyDescent="0.25">
      <c r="A7549" s="94"/>
      <c r="B7549" s="95"/>
      <c r="C7549" s="94"/>
      <c r="D7549" s="94"/>
      <c r="E7549" s="85" t="str">
        <f t="shared" si="588"/>
        <v/>
      </c>
      <c r="F7549" s="65" t="str">
        <f>IF(ISBLANK(A7549)," ",IFERROR(IF(A7549&gt;0,VLOOKUP(A7549,Relación!A:C,2,0),"◄ escribe codigo"),"no existe código "))</f>
        <v xml:space="preserve"> </v>
      </c>
      <c r="G7549" s="65" t="str">
        <f>IFERROR(IF(A7549&gt;0,VLOOKUP(A7549,Relación!A:C,3,0),"")," ")</f>
        <v/>
      </c>
      <c r="H7549" s="65" t="str">
        <f>IFERROR(IF(C7549&gt;0,VLOOKUP(A7549,Relación!A:D,4,0),"")," ")</f>
        <v/>
      </c>
      <c r="I7549" s="67" t="str">
        <f t="shared" si="591"/>
        <v xml:space="preserve"> </v>
      </c>
      <c r="J7549" s="65" t="str">
        <f>IFERROR(IF(D7549&gt;0,VLOOKUP(A7549,Relación!A:E,5,0),"")," ")</f>
        <v/>
      </c>
      <c r="K7549" s="66" t="str">
        <f t="shared" si="592"/>
        <v xml:space="preserve"> </v>
      </c>
      <c r="L7549" s="68" t="str">
        <f t="shared" si="589"/>
        <v xml:space="preserve"> </v>
      </c>
      <c r="M7549" s="68" t="str">
        <f t="shared" si="590"/>
        <v xml:space="preserve"> </v>
      </c>
    </row>
    <row r="7550" spans="1:13" ht="16.5" x14ac:dyDescent="0.25">
      <c r="A7550" s="94"/>
      <c r="B7550" s="95"/>
      <c r="C7550" s="94"/>
      <c r="D7550" s="94"/>
      <c r="E7550" s="85" t="str">
        <f t="shared" si="588"/>
        <v/>
      </c>
      <c r="F7550" s="65" t="str">
        <f>IF(ISBLANK(A7550)," ",IFERROR(IF(A7550&gt;0,VLOOKUP(A7550,Relación!A:C,2,0),"◄ escribe codigo"),"no existe código "))</f>
        <v xml:space="preserve"> </v>
      </c>
      <c r="G7550" s="65" t="str">
        <f>IFERROR(IF(A7550&gt;0,VLOOKUP(A7550,Relación!A:C,3,0),"")," ")</f>
        <v/>
      </c>
      <c r="H7550" s="65" t="str">
        <f>IFERROR(IF(C7550&gt;0,VLOOKUP(A7550,Relación!A:D,4,0),"")," ")</f>
        <v/>
      </c>
      <c r="I7550" s="67" t="str">
        <f t="shared" si="591"/>
        <v xml:space="preserve"> </v>
      </c>
      <c r="J7550" s="65" t="str">
        <f>IFERROR(IF(D7550&gt;0,VLOOKUP(A7550,Relación!A:E,5,0),"")," ")</f>
        <v/>
      </c>
      <c r="K7550" s="66" t="str">
        <f t="shared" si="592"/>
        <v xml:space="preserve"> </v>
      </c>
      <c r="L7550" s="68" t="str">
        <f t="shared" si="589"/>
        <v xml:space="preserve"> </v>
      </c>
      <c r="M7550" s="68" t="str">
        <f t="shared" si="590"/>
        <v xml:space="preserve"> </v>
      </c>
    </row>
    <row r="7551" spans="1:13" ht="16.5" x14ac:dyDescent="0.25">
      <c r="A7551" s="94"/>
      <c r="B7551" s="95"/>
      <c r="C7551" s="94"/>
      <c r="D7551" s="94"/>
      <c r="E7551" s="85" t="str">
        <f t="shared" si="588"/>
        <v/>
      </c>
      <c r="F7551" s="65" t="str">
        <f>IF(ISBLANK(A7551)," ",IFERROR(IF(A7551&gt;0,VLOOKUP(A7551,Relación!A:C,2,0),"◄ escribe codigo"),"no existe código "))</f>
        <v xml:space="preserve"> </v>
      </c>
      <c r="G7551" s="65" t="str">
        <f>IFERROR(IF(A7551&gt;0,VLOOKUP(A7551,Relación!A:C,3,0),"")," ")</f>
        <v/>
      </c>
      <c r="H7551" s="65" t="str">
        <f>IFERROR(IF(C7551&gt;0,VLOOKUP(A7551,Relación!A:D,4,0),"")," ")</f>
        <v/>
      </c>
      <c r="I7551" s="67" t="str">
        <f t="shared" si="591"/>
        <v xml:space="preserve"> </v>
      </c>
      <c r="J7551" s="65" t="str">
        <f>IFERROR(IF(D7551&gt;0,VLOOKUP(A7551,Relación!A:E,5,0),"")," ")</f>
        <v/>
      </c>
      <c r="K7551" s="66" t="str">
        <f t="shared" si="592"/>
        <v xml:space="preserve"> </v>
      </c>
      <c r="L7551" s="68" t="str">
        <f t="shared" si="589"/>
        <v xml:space="preserve"> </v>
      </c>
      <c r="M7551" s="68" t="str">
        <f t="shared" si="590"/>
        <v xml:space="preserve"> </v>
      </c>
    </row>
    <row r="7552" spans="1:13" ht="16.5" x14ac:dyDescent="0.25">
      <c r="A7552" s="94"/>
      <c r="B7552" s="95"/>
      <c r="C7552" s="94"/>
      <c r="D7552" s="94"/>
      <c r="E7552" s="85" t="str">
        <f t="shared" si="588"/>
        <v/>
      </c>
      <c r="F7552" s="65" t="str">
        <f>IF(ISBLANK(A7552)," ",IFERROR(IF(A7552&gt;0,VLOOKUP(A7552,Relación!A:C,2,0),"◄ escribe codigo"),"no existe código "))</f>
        <v xml:space="preserve"> </v>
      </c>
      <c r="G7552" s="65" t="str">
        <f>IFERROR(IF(A7552&gt;0,VLOOKUP(A7552,Relación!A:C,3,0),"")," ")</f>
        <v/>
      </c>
      <c r="H7552" s="65" t="str">
        <f>IFERROR(IF(C7552&gt;0,VLOOKUP(A7552,Relación!A:D,4,0),"")," ")</f>
        <v/>
      </c>
      <c r="I7552" s="67" t="str">
        <f t="shared" si="591"/>
        <v xml:space="preserve"> </v>
      </c>
      <c r="J7552" s="65" t="str">
        <f>IFERROR(IF(D7552&gt;0,VLOOKUP(A7552,Relación!A:E,5,0),"")," ")</f>
        <v/>
      </c>
      <c r="K7552" s="66" t="str">
        <f t="shared" si="592"/>
        <v xml:space="preserve"> </v>
      </c>
      <c r="L7552" s="68" t="str">
        <f t="shared" si="589"/>
        <v xml:space="preserve"> </v>
      </c>
      <c r="M7552" s="68" t="str">
        <f t="shared" si="590"/>
        <v xml:space="preserve"> </v>
      </c>
    </row>
    <row r="7553" spans="1:13" ht="16.5" x14ac:dyDescent="0.25">
      <c r="A7553" s="94"/>
      <c r="B7553" s="95"/>
      <c r="C7553" s="94"/>
      <c r="D7553" s="94"/>
      <c r="E7553" s="85" t="str">
        <f t="shared" si="588"/>
        <v/>
      </c>
      <c r="F7553" s="65" t="str">
        <f>IF(ISBLANK(A7553)," ",IFERROR(IF(A7553&gt;0,VLOOKUP(A7553,Relación!A:C,2,0),"◄ escribe codigo"),"no existe código "))</f>
        <v xml:space="preserve"> </v>
      </c>
      <c r="G7553" s="65" t="str">
        <f>IFERROR(IF(A7553&gt;0,VLOOKUP(A7553,Relación!A:C,3,0),"")," ")</f>
        <v/>
      </c>
      <c r="H7553" s="65" t="str">
        <f>IFERROR(IF(C7553&gt;0,VLOOKUP(A7553,Relación!A:D,4,0),"")," ")</f>
        <v/>
      </c>
      <c r="I7553" s="67" t="str">
        <f t="shared" si="591"/>
        <v xml:space="preserve"> </v>
      </c>
      <c r="J7553" s="65" t="str">
        <f>IFERROR(IF(D7553&gt;0,VLOOKUP(A7553,Relación!A:E,5,0),"")," ")</f>
        <v/>
      </c>
      <c r="K7553" s="66" t="str">
        <f t="shared" si="592"/>
        <v xml:space="preserve"> </v>
      </c>
      <c r="L7553" s="68" t="str">
        <f t="shared" si="589"/>
        <v xml:space="preserve"> </v>
      </c>
      <c r="M7553" s="68" t="str">
        <f t="shared" si="590"/>
        <v xml:space="preserve"> </v>
      </c>
    </row>
    <row r="7554" spans="1:13" ht="16.5" x14ac:dyDescent="0.25">
      <c r="A7554" s="94"/>
      <c r="B7554" s="95"/>
      <c r="C7554" s="94"/>
      <c r="D7554" s="94"/>
      <c r="E7554" s="85" t="str">
        <f t="shared" si="588"/>
        <v/>
      </c>
      <c r="F7554" s="65" t="str">
        <f>IF(ISBLANK(A7554)," ",IFERROR(IF(A7554&gt;0,VLOOKUP(A7554,Relación!A:C,2,0),"◄ escribe codigo"),"no existe código "))</f>
        <v xml:space="preserve"> </v>
      </c>
      <c r="G7554" s="65" t="str">
        <f>IFERROR(IF(A7554&gt;0,VLOOKUP(A7554,Relación!A:C,3,0),"")," ")</f>
        <v/>
      </c>
      <c r="H7554" s="65" t="str">
        <f>IFERROR(IF(C7554&gt;0,VLOOKUP(A7554,Relación!A:D,4,0),"")," ")</f>
        <v/>
      </c>
      <c r="I7554" s="67" t="str">
        <f t="shared" si="591"/>
        <v xml:space="preserve"> </v>
      </c>
      <c r="J7554" s="65" t="str">
        <f>IFERROR(IF(D7554&gt;0,VLOOKUP(A7554,Relación!A:E,5,0),"")," ")</f>
        <v/>
      </c>
      <c r="K7554" s="66" t="str">
        <f t="shared" si="592"/>
        <v xml:space="preserve"> </v>
      </c>
      <c r="L7554" s="68" t="str">
        <f t="shared" si="589"/>
        <v xml:space="preserve"> </v>
      </c>
      <c r="M7554" s="68" t="str">
        <f t="shared" si="590"/>
        <v xml:space="preserve"> </v>
      </c>
    </row>
    <row r="7555" spans="1:13" ht="16.5" x14ac:dyDescent="0.25">
      <c r="A7555" s="94"/>
      <c r="B7555" s="95"/>
      <c r="C7555" s="94"/>
      <c r="D7555" s="94"/>
      <c r="E7555" s="85" t="str">
        <f t="shared" ref="E7555:E7618" si="593">IF(AND(A7555&gt;0,ISBLANK(A7556)),SUMIF($A:$A,A7555,$C:$C)-SUMIF($A:$A,A7555,$D:$D),"")</f>
        <v/>
      </c>
      <c r="F7555" s="65" t="str">
        <f>IF(ISBLANK(A7555)," ",IFERROR(IF(A7555&gt;0,VLOOKUP(A7555,Relación!A:C,2,0),"◄ escribe codigo"),"no existe código "))</f>
        <v xml:space="preserve"> </v>
      </c>
      <c r="G7555" s="65" t="str">
        <f>IFERROR(IF(A7555&gt;0,VLOOKUP(A7555,Relación!A:C,3,0),"")," ")</f>
        <v/>
      </c>
      <c r="H7555" s="65" t="str">
        <f>IFERROR(IF(C7555&gt;0,VLOOKUP(A7555,Relación!A:D,4,0),"")," ")</f>
        <v/>
      </c>
      <c r="I7555" s="67" t="str">
        <f t="shared" si="591"/>
        <v xml:space="preserve"> </v>
      </c>
      <c r="J7555" s="65" t="str">
        <f>IFERROR(IF(D7555&gt;0,VLOOKUP(A7555,Relación!A:E,5,0),"")," ")</f>
        <v/>
      </c>
      <c r="K7555" s="66" t="str">
        <f t="shared" si="592"/>
        <v xml:space="preserve"> </v>
      </c>
      <c r="L7555" s="68" t="str">
        <f t="shared" ref="L7555:L7618" si="594">IF(ISBLANK(A7555)," ",SUMIF($A:$A,A7555,$C:$C)-SUMIF($A:$A,A7555,$D:$D))</f>
        <v xml:space="preserve"> </v>
      </c>
      <c r="M7555" s="68" t="str">
        <f t="shared" ref="M7555:M7618" si="595">IF(ISBLANK(A7555)," ",SUMIFS($C:$C,$A:$A,A7555)-SUMIFS($D:$D,$A:$A,A7555))</f>
        <v xml:space="preserve"> </v>
      </c>
    </row>
    <row r="7556" spans="1:13" ht="16.5" x14ac:dyDescent="0.25">
      <c r="A7556" s="94"/>
      <c r="B7556" s="95"/>
      <c r="C7556" s="94"/>
      <c r="D7556" s="94"/>
      <c r="E7556" s="85" t="str">
        <f t="shared" si="593"/>
        <v/>
      </c>
      <c r="F7556" s="65" t="str">
        <f>IF(ISBLANK(A7556)," ",IFERROR(IF(A7556&gt;0,VLOOKUP(A7556,Relación!A:C,2,0),"◄ escribe codigo"),"no existe código "))</f>
        <v xml:space="preserve"> </v>
      </c>
      <c r="G7556" s="65" t="str">
        <f>IFERROR(IF(A7556&gt;0,VLOOKUP(A7556,Relación!A:C,3,0),"")," ")</f>
        <v/>
      </c>
      <c r="H7556" s="65" t="str">
        <f>IFERROR(IF(C7556&gt;0,VLOOKUP(A7556,Relación!A:D,4,0),"")," ")</f>
        <v/>
      </c>
      <c r="I7556" s="67" t="str">
        <f t="shared" si="591"/>
        <v xml:space="preserve"> </v>
      </c>
      <c r="J7556" s="65" t="str">
        <f>IFERROR(IF(D7556&gt;0,VLOOKUP(A7556,Relación!A:E,5,0),"")," ")</f>
        <v/>
      </c>
      <c r="K7556" s="66" t="str">
        <f t="shared" si="592"/>
        <v xml:space="preserve"> </v>
      </c>
      <c r="L7556" s="68" t="str">
        <f t="shared" si="594"/>
        <v xml:space="preserve"> </v>
      </c>
      <c r="M7556" s="68" t="str">
        <f t="shared" si="595"/>
        <v xml:space="preserve"> </v>
      </c>
    </row>
    <row r="7557" spans="1:13" ht="16.5" x14ac:dyDescent="0.25">
      <c r="A7557" s="94"/>
      <c r="B7557" s="95"/>
      <c r="C7557" s="94"/>
      <c r="D7557" s="94"/>
      <c r="E7557" s="85" t="str">
        <f t="shared" si="593"/>
        <v/>
      </c>
      <c r="F7557" s="65" t="str">
        <f>IF(ISBLANK(A7557)," ",IFERROR(IF(A7557&gt;0,VLOOKUP(A7557,Relación!A:C,2,0),"◄ escribe codigo"),"no existe código "))</f>
        <v xml:space="preserve"> </v>
      </c>
      <c r="G7557" s="65" t="str">
        <f>IFERROR(IF(A7557&gt;0,VLOOKUP(A7557,Relación!A:C,3,0),"")," ")</f>
        <v/>
      </c>
      <c r="H7557" s="65" t="str">
        <f>IFERROR(IF(C7557&gt;0,VLOOKUP(A7557,Relación!A:D,4,0),"")," ")</f>
        <v/>
      </c>
      <c r="I7557" s="67" t="str">
        <f t="shared" si="591"/>
        <v xml:space="preserve"> </v>
      </c>
      <c r="J7557" s="65" t="str">
        <f>IFERROR(IF(D7557&gt;0,VLOOKUP(A7557,Relación!A:E,5,0),"")," ")</f>
        <v/>
      </c>
      <c r="K7557" s="66" t="str">
        <f t="shared" si="592"/>
        <v xml:space="preserve"> </v>
      </c>
      <c r="L7557" s="68" t="str">
        <f t="shared" si="594"/>
        <v xml:space="preserve"> </v>
      </c>
      <c r="M7557" s="68" t="str">
        <f t="shared" si="595"/>
        <v xml:space="preserve"> </v>
      </c>
    </row>
    <row r="7558" spans="1:13" ht="16.5" x14ac:dyDescent="0.25">
      <c r="A7558" s="94"/>
      <c r="B7558" s="95"/>
      <c r="C7558" s="94"/>
      <c r="D7558" s="94"/>
      <c r="E7558" s="85" t="str">
        <f t="shared" si="593"/>
        <v/>
      </c>
      <c r="F7558" s="65" t="str">
        <f>IF(ISBLANK(A7558)," ",IFERROR(IF(A7558&gt;0,VLOOKUP(A7558,Relación!A:C,2,0),"◄ escribe codigo"),"no existe código "))</f>
        <v xml:space="preserve"> </v>
      </c>
      <c r="G7558" s="65" t="str">
        <f>IFERROR(IF(A7558&gt;0,VLOOKUP(A7558,Relación!A:C,3,0),"")," ")</f>
        <v/>
      </c>
      <c r="H7558" s="65" t="str">
        <f>IFERROR(IF(C7558&gt;0,VLOOKUP(A7558,Relación!A:D,4,0),"")," ")</f>
        <v/>
      </c>
      <c r="I7558" s="67" t="str">
        <f t="shared" si="591"/>
        <v xml:space="preserve"> </v>
      </c>
      <c r="J7558" s="65" t="str">
        <f>IFERROR(IF(D7558&gt;0,VLOOKUP(A7558,Relación!A:E,5,0),"")," ")</f>
        <v/>
      </c>
      <c r="K7558" s="66" t="str">
        <f t="shared" si="592"/>
        <v xml:space="preserve"> </v>
      </c>
      <c r="L7558" s="68" t="str">
        <f t="shared" si="594"/>
        <v xml:space="preserve"> </v>
      </c>
      <c r="M7558" s="68" t="str">
        <f t="shared" si="595"/>
        <v xml:space="preserve"> </v>
      </c>
    </row>
    <row r="7559" spans="1:13" ht="16.5" x14ac:dyDescent="0.25">
      <c r="A7559" s="94"/>
      <c r="B7559" s="95"/>
      <c r="C7559" s="94"/>
      <c r="D7559" s="94"/>
      <c r="E7559" s="85" t="str">
        <f t="shared" si="593"/>
        <v/>
      </c>
      <c r="F7559" s="65" t="str">
        <f>IF(ISBLANK(A7559)," ",IFERROR(IF(A7559&gt;0,VLOOKUP(A7559,Relación!A:C,2,0),"◄ escribe codigo"),"no existe código "))</f>
        <v xml:space="preserve"> </v>
      </c>
      <c r="G7559" s="65" t="str">
        <f>IFERROR(IF(A7559&gt;0,VLOOKUP(A7559,Relación!A:C,3,0),"")," ")</f>
        <v/>
      </c>
      <c r="H7559" s="65" t="str">
        <f>IFERROR(IF(C7559&gt;0,VLOOKUP(A7559,Relación!A:D,4,0),"")," ")</f>
        <v/>
      </c>
      <c r="I7559" s="67" t="str">
        <f t="shared" si="591"/>
        <v xml:space="preserve"> </v>
      </c>
      <c r="J7559" s="65" t="str">
        <f>IFERROR(IF(D7559&gt;0,VLOOKUP(A7559,Relación!A:E,5,0),"")," ")</f>
        <v/>
      </c>
      <c r="K7559" s="66" t="str">
        <f t="shared" si="592"/>
        <v xml:space="preserve"> </v>
      </c>
      <c r="L7559" s="68" t="str">
        <f t="shared" si="594"/>
        <v xml:space="preserve"> </v>
      </c>
      <c r="M7559" s="68" t="str">
        <f t="shared" si="595"/>
        <v xml:space="preserve"> </v>
      </c>
    </row>
    <row r="7560" spans="1:13" ht="16.5" x14ac:dyDescent="0.25">
      <c r="A7560" s="94"/>
      <c r="B7560" s="95"/>
      <c r="C7560" s="94"/>
      <c r="D7560" s="94"/>
      <c r="E7560" s="85" t="str">
        <f t="shared" si="593"/>
        <v/>
      </c>
      <c r="F7560" s="65" t="str">
        <f>IF(ISBLANK(A7560)," ",IFERROR(IF(A7560&gt;0,VLOOKUP(A7560,Relación!A:C,2,0),"◄ escribe codigo"),"no existe código "))</f>
        <v xml:space="preserve"> </v>
      </c>
      <c r="G7560" s="65" t="str">
        <f>IFERROR(IF(A7560&gt;0,VLOOKUP(A7560,Relación!A:C,3,0),"")," ")</f>
        <v/>
      </c>
      <c r="H7560" s="65" t="str">
        <f>IFERROR(IF(C7560&gt;0,VLOOKUP(A7560,Relación!A:D,4,0),"")," ")</f>
        <v/>
      </c>
      <c r="I7560" s="67" t="str">
        <f t="shared" si="591"/>
        <v xml:space="preserve"> </v>
      </c>
      <c r="J7560" s="65" t="str">
        <f>IFERROR(IF(D7560&gt;0,VLOOKUP(A7560,Relación!A:E,5,0),"")," ")</f>
        <v/>
      </c>
      <c r="K7560" s="66" t="str">
        <f t="shared" si="592"/>
        <v xml:space="preserve"> </v>
      </c>
      <c r="L7560" s="68" t="str">
        <f t="shared" si="594"/>
        <v xml:space="preserve"> </v>
      </c>
      <c r="M7560" s="68" t="str">
        <f t="shared" si="595"/>
        <v xml:space="preserve"> </v>
      </c>
    </row>
    <row r="7561" spans="1:13" ht="16.5" x14ac:dyDescent="0.25">
      <c r="A7561" s="94"/>
      <c r="B7561" s="95"/>
      <c r="C7561" s="94"/>
      <c r="D7561" s="94"/>
      <c r="E7561" s="85" t="str">
        <f t="shared" si="593"/>
        <v/>
      </c>
      <c r="F7561" s="65" t="str">
        <f>IF(ISBLANK(A7561)," ",IFERROR(IF(A7561&gt;0,VLOOKUP(A7561,Relación!A:C,2,0),"◄ escribe codigo"),"no existe código "))</f>
        <v xml:space="preserve"> </v>
      </c>
      <c r="G7561" s="65" t="str">
        <f>IFERROR(IF(A7561&gt;0,VLOOKUP(A7561,Relación!A:C,3,0),"")," ")</f>
        <v/>
      </c>
      <c r="H7561" s="65" t="str">
        <f>IFERROR(IF(C7561&gt;0,VLOOKUP(A7561,Relación!A:D,4,0),"")," ")</f>
        <v/>
      </c>
      <c r="I7561" s="67" t="str">
        <f t="shared" si="591"/>
        <v xml:space="preserve"> </v>
      </c>
      <c r="J7561" s="65" t="str">
        <f>IFERROR(IF(D7561&gt;0,VLOOKUP(A7561,Relación!A:E,5,0),"")," ")</f>
        <v/>
      </c>
      <c r="K7561" s="66" t="str">
        <f t="shared" si="592"/>
        <v xml:space="preserve"> </v>
      </c>
      <c r="L7561" s="68" t="str">
        <f t="shared" si="594"/>
        <v xml:space="preserve"> </v>
      </c>
      <c r="M7561" s="68" t="str">
        <f t="shared" si="595"/>
        <v xml:space="preserve"> </v>
      </c>
    </row>
    <row r="7562" spans="1:13" ht="16.5" x14ac:dyDescent="0.25">
      <c r="A7562" s="94"/>
      <c r="B7562" s="95"/>
      <c r="C7562" s="94"/>
      <c r="D7562" s="94"/>
      <c r="E7562" s="85" t="str">
        <f t="shared" si="593"/>
        <v/>
      </c>
      <c r="F7562" s="65" t="str">
        <f>IF(ISBLANK(A7562)," ",IFERROR(IF(A7562&gt;0,VLOOKUP(A7562,Relación!A:C,2,0),"◄ escribe codigo"),"no existe código "))</f>
        <v xml:space="preserve"> </v>
      </c>
      <c r="G7562" s="65" t="str">
        <f>IFERROR(IF(A7562&gt;0,VLOOKUP(A7562,Relación!A:C,3,0),"")," ")</f>
        <v/>
      </c>
      <c r="H7562" s="65" t="str">
        <f>IFERROR(IF(C7562&gt;0,VLOOKUP(A7562,Relación!A:D,4,0),"")," ")</f>
        <v/>
      </c>
      <c r="I7562" s="67" t="str">
        <f t="shared" si="591"/>
        <v xml:space="preserve"> </v>
      </c>
      <c r="J7562" s="65" t="str">
        <f>IFERROR(IF(D7562&gt;0,VLOOKUP(A7562,Relación!A:E,5,0),"")," ")</f>
        <v/>
      </c>
      <c r="K7562" s="66" t="str">
        <f t="shared" si="592"/>
        <v xml:space="preserve"> </v>
      </c>
      <c r="L7562" s="68" t="str">
        <f t="shared" si="594"/>
        <v xml:space="preserve"> </v>
      </c>
      <c r="M7562" s="68" t="str">
        <f t="shared" si="595"/>
        <v xml:space="preserve"> </v>
      </c>
    </row>
    <row r="7563" spans="1:13" ht="16.5" x14ac:dyDescent="0.25">
      <c r="A7563" s="94"/>
      <c r="B7563" s="95"/>
      <c r="C7563" s="94"/>
      <c r="D7563" s="94"/>
      <c r="E7563" s="85" t="str">
        <f t="shared" si="593"/>
        <v/>
      </c>
      <c r="F7563" s="65" t="str">
        <f>IF(ISBLANK(A7563)," ",IFERROR(IF(A7563&gt;0,VLOOKUP(A7563,Relación!A:C,2,0),"◄ escribe codigo"),"no existe código "))</f>
        <v xml:space="preserve"> </v>
      </c>
      <c r="G7563" s="65" t="str">
        <f>IFERROR(IF(A7563&gt;0,VLOOKUP(A7563,Relación!A:C,3,0),"")," ")</f>
        <v/>
      </c>
      <c r="H7563" s="65" t="str">
        <f>IFERROR(IF(C7563&gt;0,VLOOKUP(A7563,Relación!A:D,4,0),"")," ")</f>
        <v/>
      </c>
      <c r="I7563" s="67" t="str">
        <f t="shared" si="591"/>
        <v xml:space="preserve"> </v>
      </c>
      <c r="J7563" s="65" t="str">
        <f>IFERROR(IF(D7563&gt;0,VLOOKUP(A7563,Relación!A:E,5,0),"")," ")</f>
        <v/>
      </c>
      <c r="K7563" s="66" t="str">
        <f t="shared" si="592"/>
        <v xml:space="preserve"> </v>
      </c>
      <c r="L7563" s="68" t="str">
        <f t="shared" si="594"/>
        <v xml:space="preserve"> </v>
      </c>
      <c r="M7563" s="68" t="str">
        <f t="shared" si="595"/>
        <v xml:space="preserve"> </v>
      </c>
    </row>
    <row r="7564" spans="1:13" ht="16.5" x14ac:dyDescent="0.25">
      <c r="A7564" s="94"/>
      <c r="B7564" s="95"/>
      <c r="C7564" s="94"/>
      <c r="D7564" s="94"/>
      <c r="E7564" s="85" t="str">
        <f t="shared" si="593"/>
        <v/>
      </c>
      <c r="F7564" s="65" t="str">
        <f>IF(ISBLANK(A7564)," ",IFERROR(IF(A7564&gt;0,VLOOKUP(A7564,Relación!A:C,2,0),"◄ escribe codigo"),"no existe código "))</f>
        <v xml:space="preserve"> </v>
      </c>
      <c r="G7564" s="65" t="str">
        <f>IFERROR(IF(A7564&gt;0,VLOOKUP(A7564,Relación!A:C,3,0),"")," ")</f>
        <v/>
      </c>
      <c r="H7564" s="65" t="str">
        <f>IFERROR(IF(C7564&gt;0,VLOOKUP(A7564,Relación!A:D,4,0),"")," ")</f>
        <v/>
      </c>
      <c r="I7564" s="67" t="str">
        <f t="shared" si="591"/>
        <v xml:space="preserve"> </v>
      </c>
      <c r="J7564" s="65" t="str">
        <f>IFERROR(IF(D7564&gt;0,VLOOKUP(A7564,Relación!A:E,5,0),"")," ")</f>
        <v/>
      </c>
      <c r="K7564" s="66" t="str">
        <f t="shared" si="592"/>
        <v xml:space="preserve"> </v>
      </c>
      <c r="L7564" s="68" t="str">
        <f t="shared" si="594"/>
        <v xml:space="preserve"> </v>
      </c>
      <c r="M7564" s="68" t="str">
        <f t="shared" si="595"/>
        <v xml:space="preserve"> </v>
      </c>
    </row>
    <row r="7565" spans="1:13" ht="16.5" x14ac:dyDescent="0.25">
      <c r="A7565" s="94"/>
      <c r="B7565" s="95"/>
      <c r="C7565" s="94"/>
      <c r="D7565" s="94"/>
      <c r="E7565" s="85" t="str">
        <f t="shared" si="593"/>
        <v/>
      </c>
      <c r="F7565" s="65" t="str">
        <f>IF(ISBLANK(A7565)," ",IFERROR(IF(A7565&gt;0,VLOOKUP(A7565,Relación!A:C,2,0),"◄ escribe codigo"),"no existe código "))</f>
        <v xml:space="preserve"> </v>
      </c>
      <c r="G7565" s="65" t="str">
        <f>IFERROR(IF(A7565&gt;0,VLOOKUP(A7565,Relación!A:C,3,0),"")," ")</f>
        <v/>
      </c>
      <c r="H7565" s="65" t="str">
        <f>IFERROR(IF(C7565&gt;0,VLOOKUP(A7565,Relación!A:D,4,0),"")," ")</f>
        <v/>
      </c>
      <c r="I7565" s="67" t="str">
        <f t="shared" si="591"/>
        <v xml:space="preserve"> </v>
      </c>
      <c r="J7565" s="65" t="str">
        <f>IFERROR(IF(D7565&gt;0,VLOOKUP(A7565,Relación!A:E,5,0),"")," ")</f>
        <v/>
      </c>
      <c r="K7565" s="66" t="str">
        <f t="shared" si="592"/>
        <v xml:space="preserve"> </v>
      </c>
      <c r="L7565" s="68" t="str">
        <f t="shared" si="594"/>
        <v xml:space="preserve"> </v>
      </c>
      <c r="M7565" s="68" t="str">
        <f t="shared" si="595"/>
        <v xml:space="preserve"> </v>
      </c>
    </row>
    <row r="7566" spans="1:13" ht="16.5" x14ac:dyDescent="0.25">
      <c r="A7566" s="94"/>
      <c r="B7566" s="95"/>
      <c r="C7566" s="94"/>
      <c r="D7566" s="94"/>
      <c r="E7566" s="85" t="str">
        <f t="shared" si="593"/>
        <v/>
      </c>
      <c r="F7566" s="65" t="str">
        <f>IF(ISBLANK(A7566)," ",IFERROR(IF(A7566&gt;0,VLOOKUP(A7566,Relación!A:C,2,0),"◄ escribe codigo"),"no existe código "))</f>
        <v xml:space="preserve"> </v>
      </c>
      <c r="G7566" s="65" t="str">
        <f>IFERROR(IF(A7566&gt;0,VLOOKUP(A7566,Relación!A:C,3,0),"")," ")</f>
        <v/>
      </c>
      <c r="H7566" s="65" t="str">
        <f>IFERROR(IF(C7566&gt;0,VLOOKUP(A7566,Relación!A:D,4,0),"")," ")</f>
        <v/>
      </c>
      <c r="I7566" s="67" t="str">
        <f t="shared" si="591"/>
        <v xml:space="preserve"> </v>
      </c>
      <c r="J7566" s="65" t="str">
        <f>IFERROR(IF(D7566&gt;0,VLOOKUP(A7566,Relación!A:E,5,0),"")," ")</f>
        <v/>
      </c>
      <c r="K7566" s="66" t="str">
        <f t="shared" si="592"/>
        <v xml:space="preserve"> </v>
      </c>
      <c r="L7566" s="68" t="str">
        <f t="shared" si="594"/>
        <v xml:space="preserve"> </v>
      </c>
      <c r="M7566" s="68" t="str">
        <f t="shared" si="595"/>
        <v xml:space="preserve"> </v>
      </c>
    </row>
    <row r="7567" spans="1:13" ht="16.5" x14ac:dyDescent="0.25">
      <c r="A7567" s="94"/>
      <c r="B7567" s="95"/>
      <c r="C7567" s="94"/>
      <c r="D7567" s="94"/>
      <c r="E7567" s="85" t="str">
        <f t="shared" si="593"/>
        <v/>
      </c>
      <c r="F7567" s="65" t="str">
        <f>IF(ISBLANK(A7567)," ",IFERROR(IF(A7567&gt;0,VLOOKUP(A7567,Relación!A:C,2,0),"◄ escribe codigo"),"no existe código "))</f>
        <v xml:space="preserve"> </v>
      </c>
      <c r="G7567" s="65" t="str">
        <f>IFERROR(IF(A7567&gt;0,VLOOKUP(A7567,Relación!A:C,3,0),"")," ")</f>
        <v/>
      </c>
      <c r="H7567" s="65" t="str">
        <f>IFERROR(IF(C7567&gt;0,VLOOKUP(A7567,Relación!A:D,4,0),"")," ")</f>
        <v/>
      </c>
      <c r="I7567" s="67" t="str">
        <f t="shared" si="591"/>
        <v xml:space="preserve"> </v>
      </c>
      <c r="J7567" s="65" t="str">
        <f>IFERROR(IF(D7567&gt;0,VLOOKUP(A7567,Relación!A:E,5,0),"")," ")</f>
        <v/>
      </c>
      <c r="K7567" s="66" t="str">
        <f t="shared" si="592"/>
        <v xml:space="preserve"> </v>
      </c>
      <c r="L7567" s="68" t="str">
        <f t="shared" si="594"/>
        <v xml:space="preserve"> </v>
      </c>
      <c r="M7567" s="68" t="str">
        <f t="shared" si="595"/>
        <v xml:space="preserve"> </v>
      </c>
    </row>
    <row r="7568" spans="1:13" ht="16.5" x14ac:dyDescent="0.25">
      <c r="A7568" s="94"/>
      <c r="B7568" s="95"/>
      <c r="C7568" s="94"/>
      <c r="D7568" s="94"/>
      <c r="E7568" s="85" t="str">
        <f t="shared" si="593"/>
        <v/>
      </c>
      <c r="F7568" s="65" t="str">
        <f>IF(ISBLANK(A7568)," ",IFERROR(IF(A7568&gt;0,VLOOKUP(A7568,Relación!A:C,2,0),"◄ escribe codigo"),"no existe código "))</f>
        <v xml:space="preserve"> </v>
      </c>
      <c r="G7568" s="65" t="str">
        <f>IFERROR(IF(A7568&gt;0,VLOOKUP(A7568,Relación!A:C,3,0),"")," ")</f>
        <v/>
      </c>
      <c r="H7568" s="65" t="str">
        <f>IFERROR(IF(C7568&gt;0,VLOOKUP(A7568,Relación!A:D,4,0),"")," ")</f>
        <v/>
      </c>
      <c r="I7568" s="67" t="str">
        <f t="shared" si="591"/>
        <v xml:space="preserve"> </v>
      </c>
      <c r="J7568" s="65" t="str">
        <f>IFERROR(IF(D7568&gt;0,VLOOKUP(A7568,Relación!A:E,5,0),"")," ")</f>
        <v/>
      </c>
      <c r="K7568" s="66" t="str">
        <f t="shared" si="592"/>
        <v xml:space="preserve"> </v>
      </c>
      <c r="L7568" s="68" t="str">
        <f t="shared" si="594"/>
        <v xml:space="preserve"> </v>
      </c>
      <c r="M7568" s="68" t="str">
        <f t="shared" si="595"/>
        <v xml:space="preserve"> </v>
      </c>
    </row>
    <row r="7569" spans="1:13" ht="16.5" x14ac:dyDescent="0.25">
      <c r="A7569" s="94"/>
      <c r="B7569" s="95"/>
      <c r="C7569" s="94"/>
      <c r="D7569" s="94"/>
      <c r="E7569" s="85" t="str">
        <f t="shared" si="593"/>
        <v/>
      </c>
      <c r="F7569" s="65" t="str">
        <f>IF(ISBLANK(A7569)," ",IFERROR(IF(A7569&gt;0,VLOOKUP(A7569,Relación!A:C,2,0),"◄ escribe codigo"),"no existe código "))</f>
        <v xml:space="preserve"> </v>
      </c>
      <c r="G7569" s="65" t="str">
        <f>IFERROR(IF(A7569&gt;0,VLOOKUP(A7569,Relación!A:C,3,0),"")," ")</f>
        <v/>
      </c>
      <c r="H7569" s="65" t="str">
        <f>IFERROR(IF(C7569&gt;0,VLOOKUP(A7569,Relación!A:D,4,0),"")," ")</f>
        <v/>
      </c>
      <c r="I7569" s="67" t="str">
        <f t="shared" si="591"/>
        <v xml:space="preserve"> </v>
      </c>
      <c r="J7569" s="65" t="str">
        <f>IFERROR(IF(D7569&gt;0,VLOOKUP(A7569,Relación!A:E,5,0),"")," ")</f>
        <v/>
      </c>
      <c r="K7569" s="66" t="str">
        <f t="shared" si="592"/>
        <v xml:space="preserve"> </v>
      </c>
      <c r="L7569" s="68" t="str">
        <f t="shared" si="594"/>
        <v xml:space="preserve"> </v>
      </c>
      <c r="M7569" s="68" t="str">
        <f t="shared" si="595"/>
        <v xml:space="preserve"> </v>
      </c>
    </row>
    <row r="7570" spans="1:13" ht="16.5" x14ac:dyDescent="0.25">
      <c r="A7570" s="94"/>
      <c r="B7570" s="95"/>
      <c r="C7570" s="94"/>
      <c r="D7570" s="94"/>
      <c r="E7570" s="85" t="str">
        <f t="shared" si="593"/>
        <v/>
      </c>
      <c r="F7570" s="65" t="str">
        <f>IF(ISBLANK(A7570)," ",IFERROR(IF(A7570&gt;0,VLOOKUP(A7570,Relación!A:C,2,0),"◄ escribe codigo"),"no existe código "))</f>
        <v xml:space="preserve"> </v>
      </c>
      <c r="G7570" s="65" t="str">
        <f>IFERROR(IF(A7570&gt;0,VLOOKUP(A7570,Relación!A:C,3,0),"")," ")</f>
        <v/>
      </c>
      <c r="H7570" s="65" t="str">
        <f>IFERROR(IF(C7570&gt;0,VLOOKUP(A7570,Relación!A:D,4,0),"")," ")</f>
        <v/>
      </c>
      <c r="I7570" s="67" t="str">
        <f t="shared" si="591"/>
        <v xml:space="preserve"> </v>
      </c>
      <c r="J7570" s="65" t="str">
        <f>IFERROR(IF(D7570&gt;0,VLOOKUP(A7570,Relación!A:E,5,0),"")," ")</f>
        <v/>
      </c>
      <c r="K7570" s="66" t="str">
        <f t="shared" si="592"/>
        <v xml:space="preserve"> </v>
      </c>
      <c r="L7570" s="68" t="str">
        <f t="shared" si="594"/>
        <v xml:space="preserve"> </v>
      </c>
      <c r="M7570" s="68" t="str">
        <f t="shared" si="595"/>
        <v xml:space="preserve"> </v>
      </c>
    </row>
    <row r="7571" spans="1:13" ht="16.5" x14ac:dyDescent="0.25">
      <c r="A7571" s="94"/>
      <c r="B7571" s="95"/>
      <c r="C7571" s="94"/>
      <c r="D7571" s="94"/>
      <c r="E7571" s="85" t="str">
        <f t="shared" si="593"/>
        <v/>
      </c>
      <c r="F7571" s="65" t="str">
        <f>IF(ISBLANK(A7571)," ",IFERROR(IF(A7571&gt;0,VLOOKUP(A7571,Relación!A:C,2,0),"◄ escribe codigo"),"no existe código "))</f>
        <v xml:space="preserve"> </v>
      </c>
      <c r="G7571" s="65" t="str">
        <f>IFERROR(IF(A7571&gt;0,VLOOKUP(A7571,Relación!A:C,3,0),"")," ")</f>
        <v/>
      </c>
      <c r="H7571" s="65" t="str">
        <f>IFERROR(IF(C7571&gt;0,VLOOKUP(A7571,Relación!A:D,4,0),"")," ")</f>
        <v/>
      </c>
      <c r="I7571" s="67" t="str">
        <f t="shared" si="591"/>
        <v xml:space="preserve"> </v>
      </c>
      <c r="J7571" s="65" t="str">
        <f>IFERROR(IF(D7571&gt;0,VLOOKUP(A7571,Relación!A:E,5,0),"")," ")</f>
        <v/>
      </c>
      <c r="K7571" s="66" t="str">
        <f t="shared" si="592"/>
        <v xml:space="preserve"> </v>
      </c>
      <c r="L7571" s="68" t="str">
        <f t="shared" si="594"/>
        <v xml:space="preserve"> </v>
      </c>
      <c r="M7571" s="68" t="str">
        <f t="shared" si="595"/>
        <v xml:space="preserve"> </v>
      </c>
    </row>
    <row r="7572" spans="1:13" ht="16.5" x14ac:dyDescent="0.25">
      <c r="A7572" s="94"/>
      <c r="B7572" s="95"/>
      <c r="C7572" s="94"/>
      <c r="D7572" s="94"/>
      <c r="E7572" s="85" t="str">
        <f t="shared" si="593"/>
        <v/>
      </c>
      <c r="F7572" s="65" t="str">
        <f>IF(ISBLANK(A7572)," ",IFERROR(IF(A7572&gt;0,VLOOKUP(A7572,Relación!A:C,2,0),"◄ escribe codigo"),"no existe código "))</f>
        <v xml:space="preserve"> </v>
      </c>
      <c r="G7572" s="65" t="str">
        <f>IFERROR(IF(A7572&gt;0,VLOOKUP(A7572,Relación!A:C,3,0),"")," ")</f>
        <v/>
      </c>
      <c r="H7572" s="65" t="str">
        <f>IFERROR(IF(C7572&gt;0,VLOOKUP(A7572,Relación!A:D,4,0),"")," ")</f>
        <v/>
      </c>
      <c r="I7572" s="67" t="str">
        <f t="shared" si="591"/>
        <v xml:space="preserve"> </v>
      </c>
      <c r="J7572" s="65" t="str">
        <f>IFERROR(IF(D7572&gt;0,VLOOKUP(A7572,Relación!A:E,5,0),"")," ")</f>
        <v/>
      </c>
      <c r="K7572" s="66" t="str">
        <f t="shared" si="592"/>
        <v xml:space="preserve"> </v>
      </c>
      <c r="L7572" s="68" t="str">
        <f t="shared" si="594"/>
        <v xml:space="preserve"> </v>
      </c>
      <c r="M7572" s="68" t="str">
        <f t="shared" si="595"/>
        <v xml:space="preserve"> </v>
      </c>
    </row>
    <row r="7573" spans="1:13" ht="16.5" x14ac:dyDescent="0.25">
      <c r="A7573" s="94"/>
      <c r="B7573" s="95"/>
      <c r="C7573" s="94"/>
      <c r="D7573" s="94"/>
      <c r="E7573" s="85" t="str">
        <f t="shared" si="593"/>
        <v/>
      </c>
      <c r="F7573" s="65" t="str">
        <f>IF(ISBLANK(A7573)," ",IFERROR(IF(A7573&gt;0,VLOOKUP(A7573,Relación!A:C,2,0),"◄ escribe codigo"),"no existe código "))</f>
        <v xml:space="preserve"> </v>
      </c>
      <c r="G7573" s="65" t="str">
        <f>IFERROR(IF(A7573&gt;0,VLOOKUP(A7573,Relación!A:C,3,0),"")," ")</f>
        <v/>
      </c>
      <c r="H7573" s="65" t="str">
        <f>IFERROR(IF(C7573&gt;0,VLOOKUP(A7573,Relación!A:D,4,0),"")," ")</f>
        <v/>
      </c>
      <c r="I7573" s="67" t="str">
        <f t="shared" si="591"/>
        <v xml:space="preserve"> </v>
      </c>
      <c r="J7573" s="65" t="str">
        <f>IFERROR(IF(D7573&gt;0,VLOOKUP(A7573,Relación!A:E,5,0),"")," ")</f>
        <v/>
      </c>
      <c r="K7573" s="66" t="str">
        <f t="shared" si="592"/>
        <v xml:space="preserve"> </v>
      </c>
      <c r="L7573" s="68" t="str">
        <f t="shared" si="594"/>
        <v xml:space="preserve"> </v>
      </c>
      <c r="M7573" s="68" t="str">
        <f t="shared" si="595"/>
        <v xml:space="preserve"> </v>
      </c>
    </row>
    <row r="7574" spans="1:13" ht="16.5" x14ac:dyDescent="0.25">
      <c r="A7574" s="94"/>
      <c r="B7574" s="95"/>
      <c r="C7574" s="94"/>
      <c r="D7574" s="94"/>
      <c r="E7574" s="85" t="str">
        <f t="shared" si="593"/>
        <v/>
      </c>
      <c r="F7574" s="65" t="str">
        <f>IF(ISBLANK(A7574)," ",IFERROR(IF(A7574&gt;0,VLOOKUP(A7574,Relación!A:C,2,0),"◄ escribe codigo"),"no existe código "))</f>
        <v xml:space="preserve"> </v>
      </c>
      <c r="G7574" s="65" t="str">
        <f>IFERROR(IF(A7574&gt;0,VLOOKUP(A7574,Relación!A:C,3,0),"")," ")</f>
        <v/>
      </c>
      <c r="H7574" s="65" t="str">
        <f>IFERROR(IF(C7574&gt;0,VLOOKUP(A7574,Relación!A:D,4,0),"")," ")</f>
        <v/>
      </c>
      <c r="I7574" s="67" t="str">
        <f t="shared" si="591"/>
        <v xml:space="preserve"> </v>
      </c>
      <c r="J7574" s="65" t="str">
        <f>IFERROR(IF(D7574&gt;0,VLOOKUP(A7574,Relación!A:E,5,0),"")," ")</f>
        <v/>
      </c>
      <c r="K7574" s="66" t="str">
        <f t="shared" si="592"/>
        <v xml:space="preserve"> </v>
      </c>
      <c r="L7574" s="68" t="str">
        <f t="shared" si="594"/>
        <v xml:space="preserve"> </v>
      </c>
      <c r="M7574" s="68" t="str">
        <f t="shared" si="595"/>
        <v xml:space="preserve"> </v>
      </c>
    </row>
    <row r="7575" spans="1:13" ht="16.5" x14ac:dyDescent="0.25">
      <c r="A7575" s="94"/>
      <c r="B7575" s="95"/>
      <c r="C7575" s="94"/>
      <c r="D7575" s="94"/>
      <c r="E7575" s="85" t="str">
        <f t="shared" si="593"/>
        <v/>
      </c>
      <c r="F7575" s="65" t="str">
        <f>IF(ISBLANK(A7575)," ",IFERROR(IF(A7575&gt;0,VLOOKUP(A7575,Relación!A:C,2,0),"◄ escribe codigo"),"no existe código "))</f>
        <v xml:space="preserve"> </v>
      </c>
      <c r="G7575" s="65" t="str">
        <f>IFERROR(IF(A7575&gt;0,VLOOKUP(A7575,Relación!A:C,3,0),"")," ")</f>
        <v/>
      </c>
      <c r="H7575" s="65" t="str">
        <f>IFERROR(IF(C7575&gt;0,VLOOKUP(A7575,Relación!A:D,4,0),"")," ")</f>
        <v/>
      </c>
      <c r="I7575" s="67" t="str">
        <f t="shared" ref="I7575:I7638" si="596">IFERROR(C7575*H7575," ")</f>
        <v xml:space="preserve"> </v>
      </c>
      <c r="J7575" s="65" t="str">
        <f>IFERROR(IF(D7575&gt;0,VLOOKUP(A7575,Relación!A:E,5,0),"")," ")</f>
        <v/>
      </c>
      <c r="K7575" s="66" t="str">
        <f t="shared" ref="K7575:K7638" si="597">IFERROR(D7575*J7575," ")</f>
        <v xml:space="preserve"> </v>
      </c>
      <c r="L7575" s="68" t="str">
        <f t="shared" si="594"/>
        <v xml:space="preserve"> </v>
      </c>
      <c r="M7575" s="68" t="str">
        <f t="shared" si="595"/>
        <v xml:space="preserve"> </v>
      </c>
    </row>
    <row r="7576" spans="1:13" ht="16.5" x14ac:dyDescent="0.25">
      <c r="A7576" s="94"/>
      <c r="B7576" s="95"/>
      <c r="C7576" s="94"/>
      <c r="D7576" s="94"/>
      <c r="E7576" s="85" t="str">
        <f t="shared" si="593"/>
        <v/>
      </c>
      <c r="F7576" s="65" t="str">
        <f>IF(ISBLANK(A7576)," ",IFERROR(IF(A7576&gt;0,VLOOKUP(A7576,Relación!A:C,2,0),"◄ escribe codigo"),"no existe código "))</f>
        <v xml:space="preserve"> </v>
      </c>
      <c r="G7576" s="65" t="str">
        <f>IFERROR(IF(A7576&gt;0,VLOOKUP(A7576,Relación!A:C,3,0),"")," ")</f>
        <v/>
      </c>
      <c r="H7576" s="65" t="str">
        <f>IFERROR(IF(C7576&gt;0,VLOOKUP(A7576,Relación!A:D,4,0),"")," ")</f>
        <v/>
      </c>
      <c r="I7576" s="67" t="str">
        <f t="shared" si="596"/>
        <v xml:space="preserve"> </v>
      </c>
      <c r="J7576" s="65" t="str">
        <f>IFERROR(IF(D7576&gt;0,VLOOKUP(A7576,Relación!A:E,5,0),"")," ")</f>
        <v/>
      </c>
      <c r="K7576" s="66" t="str">
        <f t="shared" si="597"/>
        <v xml:space="preserve"> </v>
      </c>
      <c r="L7576" s="68" t="str">
        <f t="shared" si="594"/>
        <v xml:space="preserve"> </v>
      </c>
      <c r="M7576" s="68" t="str">
        <f t="shared" si="595"/>
        <v xml:space="preserve"> </v>
      </c>
    </row>
    <row r="7577" spans="1:13" ht="16.5" x14ac:dyDescent="0.25">
      <c r="A7577" s="94"/>
      <c r="B7577" s="95"/>
      <c r="C7577" s="94"/>
      <c r="D7577" s="94"/>
      <c r="E7577" s="85" t="str">
        <f t="shared" si="593"/>
        <v/>
      </c>
      <c r="F7577" s="65" t="str">
        <f>IF(ISBLANK(A7577)," ",IFERROR(IF(A7577&gt;0,VLOOKUP(A7577,Relación!A:C,2,0),"◄ escribe codigo"),"no existe código "))</f>
        <v xml:space="preserve"> </v>
      </c>
      <c r="G7577" s="65" t="str">
        <f>IFERROR(IF(A7577&gt;0,VLOOKUP(A7577,Relación!A:C,3,0),"")," ")</f>
        <v/>
      </c>
      <c r="H7577" s="65" t="str">
        <f>IFERROR(IF(C7577&gt;0,VLOOKUP(A7577,Relación!A:D,4,0),"")," ")</f>
        <v/>
      </c>
      <c r="I7577" s="67" t="str">
        <f t="shared" si="596"/>
        <v xml:space="preserve"> </v>
      </c>
      <c r="J7577" s="65" t="str">
        <f>IFERROR(IF(D7577&gt;0,VLOOKUP(A7577,Relación!A:E,5,0),"")," ")</f>
        <v/>
      </c>
      <c r="K7577" s="66" t="str">
        <f t="shared" si="597"/>
        <v xml:space="preserve"> </v>
      </c>
      <c r="L7577" s="68" t="str">
        <f t="shared" si="594"/>
        <v xml:space="preserve"> </v>
      </c>
      <c r="M7577" s="68" t="str">
        <f t="shared" si="595"/>
        <v xml:space="preserve"> </v>
      </c>
    </row>
    <row r="7578" spans="1:13" ht="16.5" x14ac:dyDescent="0.25">
      <c r="A7578" s="94"/>
      <c r="B7578" s="95"/>
      <c r="C7578" s="94"/>
      <c r="D7578" s="94"/>
      <c r="E7578" s="85" t="str">
        <f t="shared" si="593"/>
        <v/>
      </c>
      <c r="F7578" s="65" t="str">
        <f>IF(ISBLANK(A7578)," ",IFERROR(IF(A7578&gt;0,VLOOKUP(A7578,Relación!A:C,2,0),"◄ escribe codigo"),"no existe código "))</f>
        <v xml:space="preserve"> </v>
      </c>
      <c r="G7578" s="65" t="str">
        <f>IFERROR(IF(A7578&gt;0,VLOOKUP(A7578,Relación!A:C,3,0),"")," ")</f>
        <v/>
      </c>
      <c r="H7578" s="65" t="str">
        <f>IFERROR(IF(C7578&gt;0,VLOOKUP(A7578,Relación!A:D,4,0),"")," ")</f>
        <v/>
      </c>
      <c r="I7578" s="67" t="str">
        <f t="shared" si="596"/>
        <v xml:space="preserve"> </v>
      </c>
      <c r="J7578" s="65" t="str">
        <f>IFERROR(IF(D7578&gt;0,VLOOKUP(A7578,Relación!A:E,5,0),"")," ")</f>
        <v/>
      </c>
      <c r="K7578" s="66" t="str">
        <f t="shared" si="597"/>
        <v xml:space="preserve"> </v>
      </c>
      <c r="L7578" s="68" t="str">
        <f t="shared" si="594"/>
        <v xml:space="preserve"> </v>
      </c>
      <c r="M7578" s="68" t="str">
        <f t="shared" si="595"/>
        <v xml:space="preserve"> </v>
      </c>
    </row>
    <row r="7579" spans="1:13" ht="16.5" x14ac:dyDescent="0.25">
      <c r="A7579" s="94"/>
      <c r="B7579" s="95"/>
      <c r="C7579" s="94"/>
      <c r="D7579" s="94"/>
      <c r="E7579" s="85" t="str">
        <f t="shared" si="593"/>
        <v/>
      </c>
      <c r="F7579" s="65" t="str">
        <f>IF(ISBLANK(A7579)," ",IFERROR(IF(A7579&gt;0,VLOOKUP(A7579,Relación!A:C,2,0),"◄ escribe codigo"),"no existe código "))</f>
        <v xml:space="preserve"> </v>
      </c>
      <c r="G7579" s="65" t="str">
        <f>IFERROR(IF(A7579&gt;0,VLOOKUP(A7579,Relación!A:C,3,0),"")," ")</f>
        <v/>
      </c>
      <c r="H7579" s="65" t="str">
        <f>IFERROR(IF(C7579&gt;0,VLOOKUP(A7579,Relación!A:D,4,0),"")," ")</f>
        <v/>
      </c>
      <c r="I7579" s="67" t="str">
        <f t="shared" si="596"/>
        <v xml:space="preserve"> </v>
      </c>
      <c r="J7579" s="65" t="str">
        <f>IFERROR(IF(D7579&gt;0,VLOOKUP(A7579,Relación!A:E,5,0),"")," ")</f>
        <v/>
      </c>
      <c r="K7579" s="66" t="str">
        <f t="shared" si="597"/>
        <v xml:space="preserve"> </v>
      </c>
      <c r="L7579" s="68" t="str">
        <f t="shared" si="594"/>
        <v xml:space="preserve"> </v>
      </c>
      <c r="M7579" s="68" t="str">
        <f t="shared" si="595"/>
        <v xml:space="preserve"> </v>
      </c>
    </row>
    <row r="7580" spans="1:13" ht="16.5" x14ac:dyDescent="0.25">
      <c r="A7580" s="94"/>
      <c r="B7580" s="95"/>
      <c r="C7580" s="94"/>
      <c r="D7580" s="94"/>
      <c r="E7580" s="85" t="str">
        <f t="shared" si="593"/>
        <v/>
      </c>
      <c r="F7580" s="65" t="str">
        <f>IF(ISBLANK(A7580)," ",IFERROR(IF(A7580&gt;0,VLOOKUP(A7580,Relación!A:C,2,0),"◄ escribe codigo"),"no existe código "))</f>
        <v xml:space="preserve"> </v>
      </c>
      <c r="G7580" s="65" t="str">
        <f>IFERROR(IF(A7580&gt;0,VLOOKUP(A7580,Relación!A:C,3,0),"")," ")</f>
        <v/>
      </c>
      <c r="H7580" s="65" t="str">
        <f>IFERROR(IF(C7580&gt;0,VLOOKUP(A7580,Relación!A:D,4,0),"")," ")</f>
        <v/>
      </c>
      <c r="I7580" s="67" t="str">
        <f t="shared" si="596"/>
        <v xml:space="preserve"> </v>
      </c>
      <c r="J7580" s="65" t="str">
        <f>IFERROR(IF(D7580&gt;0,VLOOKUP(A7580,Relación!A:E,5,0),"")," ")</f>
        <v/>
      </c>
      <c r="K7580" s="66" t="str">
        <f t="shared" si="597"/>
        <v xml:space="preserve"> </v>
      </c>
      <c r="L7580" s="68" t="str">
        <f t="shared" si="594"/>
        <v xml:space="preserve"> </v>
      </c>
      <c r="M7580" s="68" t="str">
        <f t="shared" si="595"/>
        <v xml:space="preserve"> </v>
      </c>
    </row>
    <row r="7581" spans="1:13" ht="16.5" x14ac:dyDescent="0.25">
      <c r="A7581" s="94"/>
      <c r="B7581" s="95"/>
      <c r="C7581" s="94"/>
      <c r="D7581" s="94"/>
      <c r="E7581" s="85" t="str">
        <f t="shared" si="593"/>
        <v/>
      </c>
      <c r="F7581" s="65" t="str">
        <f>IF(ISBLANK(A7581)," ",IFERROR(IF(A7581&gt;0,VLOOKUP(A7581,Relación!A:C,2,0),"◄ escribe codigo"),"no existe código "))</f>
        <v xml:space="preserve"> </v>
      </c>
      <c r="G7581" s="65" t="str">
        <f>IFERROR(IF(A7581&gt;0,VLOOKUP(A7581,Relación!A:C,3,0),"")," ")</f>
        <v/>
      </c>
      <c r="H7581" s="65" t="str">
        <f>IFERROR(IF(C7581&gt;0,VLOOKUP(A7581,Relación!A:D,4,0),"")," ")</f>
        <v/>
      </c>
      <c r="I7581" s="67" t="str">
        <f t="shared" si="596"/>
        <v xml:space="preserve"> </v>
      </c>
      <c r="J7581" s="65" t="str">
        <f>IFERROR(IF(D7581&gt;0,VLOOKUP(A7581,Relación!A:E,5,0),"")," ")</f>
        <v/>
      </c>
      <c r="K7581" s="66" t="str">
        <f t="shared" si="597"/>
        <v xml:space="preserve"> </v>
      </c>
      <c r="L7581" s="68" t="str">
        <f t="shared" si="594"/>
        <v xml:space="preserve"> </v>
      </c>
      <c r="M7581" s="68" t="str">
        <f t="shared" si="595"/>
        <v xml:space="preserve"> </v>
      </c>
    </row>
    <row r="7582" spans="1:13" ht="16.5" x14ac:dyDescent="0.25">
      <c r="A7582" s="94"/>
      <c r="B7582" s="95"/>
      <c r="C7582" s="94"/>
      <c r="D7582" s="94"/>
      <c r="E7582" s="85" t="str">
        <f t="shared" si="593"/>
        <v/>
      </c>
      <c r="F7582" s="65" t="str">
        <f>IF(ISBLANK(A7582)," ",IFERROR(IF(A7582&gt;0,VLOOKUP(A7582,Relación!A:C,2,0),"◄ escribe codigo"),"no existe código "))</f>
        <v xml:space="preserve"> </v>
      </c>
      <c r="G7582" s="65" t="str">
        <f>IFERROR(IF(A7582&gt;0,VLOOKUP(A7582,Relación!A:C,3,0),"")," ")</f>
        <v/>
      </c>
      <c r="H7582" s="65" t="str">
        <f>IFERROR(IF(C7582&gt;0,VLOOKUP(A7582,Relación!A:D,4,0),"")," ")</f>
        <v/>
      </c>
      <c r="I7582" s="67" t="str">
        <f t="shared" si="596"/>
        <v xml:space="preserve"> </v>
      </c>
      <c r="J7582" s="65" t="str">
        <f>IFERROR(IF(D7582&gt;0,VLOOKUP(A7582,Relación!A:E,5,0),"")," ")</f>
        <v/>
      </c>
      <c r="K7582" s="66" t="str">
        <f t="shared" si="597"/>
        <v xml:space="preserve"> </v>
      </c>
      <c r="L7582" s="68" t="str">
        <f t="shared" si="594"/>
        <v xml:space="preserve"> </v>
      </c>
      <c r="M7582" s="68" t="str">
        <f t="shared" si="595"/>
        <v xml:space="preserve"> </v>
      </c>
    </row>
    <row r="7583" spans="1:13" ht="16.5" x14ac:dyDescent="0.25">
      <c r="A7583" s="94"/>
      <c r="B7583" s="95"/>
      <c r="C7583" s="94"/>
      <c r="D7583" s="94"/>
      <c r="E7583" s="85" t="str">
        <f t="shared" si="593"/>
        <v/>
      </c>
      <c r="F7583" s="65" t="str">
        <f>IF(ISBLANK(A7583)," ",IFERROR(IF(A7583&gt;0,VLOOKUP(A7583,Relación!A:C,2,0),"◄ escribe codigo"),"no existe código "))</f>
        <v xml:space="preserve"> </v>
      </c>
      <c r="G7583" s="65" t="str">
        <f>IFERROR(IF(A7583&gt;0,VLOOKUP(A7583,Relación!A:C,3,0),"")," ")</f>
        <v/>
      </c>
      <c r="H7583" s="65" t="str">
        <f>IFERROR(IF(C7583&gt;0,VLOOKUP(A7583,Relación!A:D,4,0),"")," ")</f>
        <v/>
      </c>
      <c r="I7583" s="67" t="str">
        <f t="shared" si="596"/>
        <v xml:space="preserve"> </v>
      </c>
      <c r="J7583" s="65" t="str">
        <f>IFERROR(IF(D7583&gt;0,VLOOKUP(A7583,Relación!A:E,5,0),"")," ")</f>
        <v/>
      </c>
      <c r="K7583" s="66" t="str">
        <f t="shared" si="597"/>
        <v xml:space="preserve"> </v>
      </c>
      <c r="L7583" s="68" t="str">
        <f t="shared" si="594"/>
        <v xml:space="preserve"> </v>
      </c>
      <c r="M7583" s="68" t="str">
        <f t="shared" si="595"/>
        <v xml:space="preserve"> </v>
      </c>
    </row>
    <row r="7584" spans="1:13" ht="16.5" x14ac:dyDescent="0.25">
      <c r="A7584" s="94"/>
      <c r="B7584" s="95"/>
      <c r="C7584" s="94"/>
      <c r="D7584" s="94"/>
      <c r="E7584" s="85" t="str">
        <f t="shared" si="593"/>
        <v/>
      </c>
      <c r="F7584" s="65" t="str">
        <f>IF(ISBLANK(A7584)," ",IFERROR(IF(A7584&gt;0,VLOOKUP(A7584,Relación!A:C,2,0),"◄ escribe codigo"),"no existe código "))</f>
        <v xml:space="preserve"> </v>
      </c>
      <c r="G7584" s="65" t="str">
        <f>IFERROR(IF(A7584&gt;0,VLOOKUP(A7584,Relación!A:C,3,0),"")," ")</f>
        <v/>
      </c>
      <c r="H7584" s="65" t="str">
        <f>IFERROR(IF(C7584&gt;0,VLOOKUP(A7584,Relación!A:D,4,0),"")," ")</f>
        <v/>
      </c>
      <c r="I7584" s="67" t="str">
        <f t="shared" si="596"/>
        <v xml:space="preserve"> </v>
      </c>
      <c r="J7584" s="65" t="str">
        <f>IFERROR(IF(D7584&gt;0,VLOOKUP(A7584,Relación!A:E,5,0),"")," ")</f>
        <v/>
      </c>
      <c r="K7584" s="66" t="str">
        <f t="shared" si="597"/>
        <v xml:space="preserve"> </v>
      </c>
      <c r="L7584" s="68" t="str">
        <f t="shared" si="594"/>
        <v xml:space="preserve"> </v>
      </c>
      <c r="M7584" s="68" t="str">
        <f t="shared" si="595"/>
        <v xml:space="preserve"> </v>
      </c>
    </row>
    <row r="7585" spans="1:13" ht="16.5" x14ac:dyDescent="0.25">
      <c r="A7585" s="94"/>
      <c r="B7585" s="95"/>
      <c r="C7585" s="94"/>
      <c r="D7585" s="94"/>
      <c r="E7585" s="85" t="str">
        <f t="shared" si="593"/>
        <v/>
      </c>
      <c r="F7585" s="65" t="str">
        <f>IF(ISBLANK(A7585)," ",IFERROR(IF(A7585&gt;0,VLOOKUP(A7585,Relación!A:C,2,0),"◄ escribe codigo"),"no existe código "))</f>
        <v xml:space="preserve"> </v>
      </c>
      <c r="G7585" s="65" t="str">
        <f>IFERROR(IF(A7585&gt;0,VLOOKUP(A7585,Relación!A:C,3,0),"")," ")</f>
        <v/>
      </c>
      <c r="H7585" s="65" t="str">
        <f>IFERROR(IF(C7585&gt;0,VLOOKUP(A7585,Relación!A:D,4,0),"")," ")</f>
        <v/>
      </c>
      <c r="I7585" s="67" t="str">
        <f t="shared" si="596"/>
        <v xml:space="preserve"> </v>
      </c>
      <c r="J7585" s="65" t="str">
        <f>IFERROR(IF(D7585&gt;0,VLOOKUP(A7585,Relación!A:E,5,0),"")," ")</f>
        <v/>
      </c>
      <c r="K7585" s="66" t="str">
        <f t="shared" si="597"/>
        <v xml:space="preserve"> </v>
      </c>
      <c r="L7585" s="68" t="str">
        <f t="shared" si="594"/>
        <v xml:space="preserve"> </v>
      </c>
      <c r="M7585" s="68" t="str">
        <f t="shared" si="595"/>
        <v xml:space="preserve"> </v>
      </c>
    </row>
    <row r="7586" spans="1:13" ht="16.5" x14ac:dyDescent="0.25">
      <c r="A7586" s="94"/>
      <c r="B7586" s="95"/>
      <c r="C7586" s="94"/>
      <c r="D7586" s="94"/>
      <c r="E7586" s="85" t="str">
        <f t="shared" si="593"/>
        <v/>
      </c>
      <c r="F7586" s="65" t="str">
        <f>IF(ISBLANK(A7586)," ",IFERROR(IF(A7586&gt;0,VLOOKUP(A7586,Relación!A:C,2,0),"◄ escribe codigo"),"no existe código "))</f>
        <v xml:space="preserve"> </v>
      </c>
      <c r="G7586" s="65" t="str">
        <f>IFERROR(IF(A7586&gt;0,VLOOKUP(A7586,Relación!A:C,3,0),"")," ")</f>
        <v/>
      </c>
      <c r="H7586" s="65" t="str">
        <f>IFERROR(IF(C7586&gt;0,VLOOKUP(A7586,Relación!A:D,4,0),"")," ")</f>
        <v/>
      </c>
      <c r="I7586" s="67" t="str">
        <f t="shared" si="596"/>
        <v xml:space="preserve"> </v>
      </c>
      <c r="J7586" s="65" t="str">
        <f>IFERROR(IF(D7586&gt;0,VLOOKUP(A7586,Relación!A:E,5,0),"")," ")</f>
        <v/>
      </c>
      <c r="K7586" s="66" t="str">
        <f t="shared" si="597"/>
        <v xml:space="preserve"> </v>
      </c>
      <c r="L7586" s="68" t="str">
        <f t="shared" si="594"/>
        <v xml:space="preserve"> </v>
      </c>
      <c r="M7586" s="68" t="str">
        <f t="shared" si="595"/>
        <v xml:space="preserve"> </v>
      </c>
    </row>
    <row r="7587" spans="1:13" ht="16.5" x14ac:dyDescent="0.25">
      <c r="A7587" s="94"/>
      <c r="B7587" s="95"/>
      <c r="C7587" s="94"/>
      <c r="D7587" s="94"/>
      <c r="E7587" s="85" t="str">
        <f t="shared" si="593"/>
        <v/>
      </c>
      <c r="F7587" s="65" t="str">
        <f>IF(ISBLANK(A7587)," ",IFERROR(IF(A7587&gt;0,VLOOKUP(A7587,Relación!A:C,2,0),"◄ escribe codigo"),"no existe código "))</f>
        <v xml:space="preserve"> </v>
      </c>
      <c r="G7587" s="65" t="str">
        <f>IFERROR(IF(A7587&gt;0,VLOOKUP(A7587,Relación!A:C,3,0),"")," ")</f>
        <v/>
      </c>
      <c r="H7587" s="65" t="str">
        <f>IFERROR(IF(C7587&gt;0,VLOOKUP(A7587,Relación!A:D,4,0),"")," ")</f>
        <v/>
      </c>
      <c r="I7587" s="67" t="str">
        <f t="shared" si="596"/>
        <v xml:space="preserve"> </v>
      </c>
      <c r="J7587" s="65" t="str">
        <f>IFERROR(IF(D7587&gt;0,VLOOKUP(A7587,Relación!A:E,5,0),"")," ")</f>
        <v/>
      </c>
      <c r="K7587" s="66" t="str">
        <f t="shared" si="597"/>
        <v xml:space="preserve"> </v>
      </c>
      <c r="L7587" s="68" t="str">
        <f t="shared" si="594"/>
        <v xml:space="preserve"> </v>
      </c>
      <c r="M7587" s="68" t="str">
        <f t="shared" si="595"/>
        <v xml:space="preserve"> </v>
      </c>
    </row>
    <row r="7588" spans="1:13" ht="16.5" x14ac:dyDescent="0.25">
      <c r="A7588" s="94"/>
      <c r="B7588" s="95"/>
      <c r="C7588" s="94"/>
      <c r="D7588" s="94"/>
      <c r="E7588" s="85" t="str">
        <f t="shared" si="593"/>
        <v/>
      </c>
      <c r="F7588" s="65" t="str">
        <f>IF(ISBLANK(A7588)," ",IFERROR(IF(A7588&gt;0,VLOOKUP(A7588,Relación!A:C,2,0),"◄ escribe codigo"),"no existe código "))</f>
        <v xml:space="preserve"> </v>
      </c>
      <c r="G7588" s="65" t="str">
        <f>IFERROR(IF(A7588&gt;0,VLOOKUP(A7588,Relación!A:C,3,0),"")," ")</f>
        <v/>
      </c>
      <c r="H7588" s="65" t="str">
        <f>IFERROR(IF(C7588&gt;0,VLOOKUP(A7588,Relación!A:D,4,0),"")," ")</f>
        <v/>
      </c>
      <c r="I7588" s="67" t="str">
        <f t="shared" si="596"/>
        <v xml:space="preserve"> </v>
      </c>
      <c r="J7588" s="65" t="str">
        <f>IFERROR(IF(D7588&gt;0,VLOOKUP(A7588,Relación!A:E,5,0),"")," ")</f>
        <v/>
      </c>
      <c r="K7588" s="66" t="str">
        <f t="shared" si="597"/>
        <v xml:space="preserve"> </v>
      </c>
      <c r="L7588" s="68" t="str">
        <f t="shared" si="594"/>
        <v xml:space="preserve"> </v>
      </c>
      <c r="M7588" s="68" t="str">
        <f t="shared" si="595"/>
        <v xml:space="preserve"> </v>
      </c>
    </row>
    <row r="7589" spans="1:13" ht="16.5" x14ac:dyDescent="0.25">
      <c r="A7589" s="94"/>
      <c r="B7589" s="95"/>
      <c r="C7589" s="94"/>
      <c r="D7589" s="94"/>
      <c r="E7589" s="85" t="str">
        <f t="shared" si="593"/>
        <v/>
      </c>
      <c r="F7589" s="65" t="str">
        <f>IF(ISBLANK(A7589)," ",IFERROR(IF(A7589&gt;0,VLOOKUP(A7589,Relación!A:C,2,0),"◄ escribe codigo"),"no existe código "))</f>
        <v xml:space="preserve"> </v>
      </c>
      <c r="G7589" s="65" t="str">
        <f>IFERROR(IF(A7589&gt;0,VLOOKUP(A7589,Relación!A:C,3,0),"")," ")</f>
        <v/>
      </c>
      <c r="H7589" s="65" t="str">
        <f>IFERROR(IF(C7589&gt;0,VLOOKUP(A7589,Relación!A:D,4,0),"")," ")</f>
        <v/>
      </c>
      <c r="I7589" s="67" t="str">
        <f t="shared" si="596"/>
        <v xml:space="preserve"> </v>
      </c>
      <c r="J7589" s="65" t="str">
        <f>IFERROR(IF(D7589&gt;0,VLOOKUP(A7589,Relación!A:E,5,0),"")," ")</f>
        <v/>
      </c>
      <c r="K7589" s="66" t="str">
        <f t="shared" si="597"/>
        <v xml:space="preserve"> </v>
      </c>
      <c r="L7589" s="68" t="str">
        <f t="shared" si="594"/>
        <v xml:space="preserve"> </v>
      </c>
      <c r="M7589" s="68" t="str">
        <f t="shared" si="595"/>
        <v xml:space="preserve"> </v>
      </c>
    </row>
    <row r="7590" spans="1:13" ht="16.5" x14ac:dyDescent="0.25">
      <c r="A7590" s="94"/>
      <c r="B7590" s="95"/>
      <c r="C7590" s="94"/>
      <c r="D7590" s="94"/>
      <c r="E7590" s="85" t="str">
        <f t="shared" si="593"/>
        <v/>
      </c>
      <c r="F7590" s="65" t="str">
        <f>IF(ISBLANK(A7590)," ",IFERROR(IF(A7590&gt;0,VLOOKUP(A7590,Relación!A:C,2,0),"◄ escribe codigo"),"no existe código "))</f>
        <v xml:space="preserve"> </v>
      </c>
      <c r="G7590" s="65" t="str">
        <f>IFERROR(IF(A7590&gt;0,VLOOKUP(A7590,Relación!A:C,3,0),"")," ")</f>
        <v/>
      </c>
      <c r="H7590" s="65" t="str">
        <f>IFERROR(IF(C7590&gt;0,VLOOKUP(A7590,Relación!A:D,4,0),"")," ")</f>
        <v/>
      </c>
      <c r="I7590" s="67" t="str">
        <f t="shared" si="596"/>
        <v xml:space="preserve"> </v>
      </c>
      <c r="J7590" s="65" t="str">
        <f>IFERROR(IF(D7590&gt;0,VLOOKUP(A7590,Relación!A:E,5,0),"")," ")</f>
        <v/>
      </c>
      <c r="K7590" s="66" t="str">
        <f t="shared" si="597"/>
        <v xml:space="preserve"> </v>
      </c>
      <c r="L7590" s="68" t="str">
        <f t="shared" si="594"/>
        <v xml:space="preserve"> </v>
      </c>
      <c r="M7590" s="68" t="str">
        <f t="shared" si="595"/>
        <v xml:space="preserve"> </v>
      </c>
    </row>
    <row r="7591" spans="1:13" ht="16.5" x14ac:dyDescent="0.25">
      <c r="A7591" s="94"/>
      <c r="B7591" s="95"/>
      <c r="C7591" s="94"/>
      <c r="D7591" s="94"/>
      <c r="E7591" s="85" t="str">
        <f t="shared" si="593"/>
        <v/>
      </c>
      <c r="F7591" s="65" t="str">
        <f>IF(ISBLANK(A7591)," ",IFERROR(IF(A7591&gt;0,VLOOKUP(A7591,Relación!A:C,2,0),"◄ escribe codigo"),"no existe código "))</f>
        <v xml:space="preserve"> </v>
      </c>
      <c r="G7591" s="65" t="str">
        <f>IFERROR(IF(A7591&gt;0,VLOOKUP(A7591,Relación!A:C,3,0),"")," ")</f>
        <v/>
      </c>
      <c r="H7591" s="65" t="str">
        <f>IFERROR(IF(C7591&gt;0,VLOOKUP(A7591,Relación!A:D,4,0),"")," ")</f>
        <v/>
      </c>
      <c r="I7591" s="67" t="str">
        <f t="shared" si="596"/>
        <v xml:space="preserve"> </v>
      </c>
      <c r="J7591" s="65" t="str">
        <f>IFERROR(IF(D7591&gt;0,VLOOKUP(A7591,Relación!A:E,5,0),"")," ")</f>
        <v/>
      </c>
      <c r="K7591" s="66" t="str">
        <f t="shared" si="597"/>
        <v xml:space="preserve"> </v>
      </c>
      <c r="L7591" s="68" t="str">
        <f t="shared" si="594"/>
        <v xml:space="preserve"> </v>
      </c>
      <c r="M7591" s="68" t="str">
        <f t="shared" si="595"/>
        <v xml:space="preserve"> </v>
      </c>
    </row>
    <row r="7592" spans="1:13" ht="16.5" x14ac:dyDescent="0.25">
      <c r="A7592" s="94"/>
      <c r="B7592" s="95"/>
      <c r="C7592" s="94"/>
      <c r="D7592" s="94"/>
      <c r="E7592" s="85" t="str">
        <f t="shared" si="593"/>
        <v/>
      </c>
      <c r="F7592" s="65" t="str">
        <f>IF(ISBLANK(A7592)," ",IFERROR(IF(A7592&gt;0,VLOOKUP(A7592,Relación!A:C,2,0),"◄ escribe codigo"),"no existe código "))</f>
        <v xml:space="preserve"> </v>
      </c>
      <c r="G7592" s="65" t="str">
        <f>IFERROR(IF(A7592&gt;0,VLOOKUP(A7592,Relación!A:C,3,0),"")," ")</f>
        <v/>
      </c>
      <c r="H7592" s="65" t="str">
        <f>IFERROR(IF(C7592&gt;0,VLOOKUP(A7592,Relación!A:D,4,0),"")," ")</f>
        <v/>
      </c>
      <c r="I7592" s="67" t="str">
        <f t="shared" si="596"/>
        <v xml:space="preserve"> </v>
      </c>
      <c r="J7592" s="65" t="str">
        <f>IFERROR(IF(D7592&gt;0,VLOOKUP(A7592,Relación!A:E,5,0),"")," ")</f>
        <v/>
      </c>
      <c r="K7592" s="66" t="str">
        <f t="shared" si="597"/>
        <v xml:space="preserve"> </v>
      </c>
      <c r="L7592" s="68" t="str">
        <f t="shared" si="594"/>
        <v xml:space="preserve"> </v>
      </c>
      <c r="M7592" s="68" t="str">
        <f t="shared" si="595"/>
        <v xml:space="preserve"> </v>
      </c>
    </row>
    <row r="7593" spans="1:13" ht="16.5" x14ac:dyDescent="0.25">
      <c r="A7593" s="94"/>
      <c r="B7593" s="95"/>
      <c r="C7593" s="94"/>
      <c r="D7593" s="94"/>
      <c r="E7593" s="85" t="str">
        <f t="shared" si="593"/>
        <v/>
      </c>
      <c r="F7593" s="65" t="str">
        <f>IF(ISBLANK(A7593)," ",IFERROR(IF(A7593&gt;0,VLOOKUP(A7593,Relación!A:C,2,0),"◄ escribe codigo"),"no existe código "))</f>
        <v xml:space="preserve"> </v>
      </c>
      <c r="G7593" s="65" t="str">
        <f>IFERROR(IF(A7593&gt;0,VLOOKUP(A7593,Relación!A:C,3,0),"")," ")</f>
        <v/>
      </c>
      <c r="H7593" s="65" t="str">
        <f>IFERROR(IF(C7593&gt;0,VLOOKUP(A7593,Relación!A:D,4,0),"")," ")</f>
        <v/>
      </c>
      <c r="I7593" s="67" t="str">
        <f t="shared" si="596"/>
        <v xml:space="preserve"> </v>
      </c>
      <c r="J7593" s="65" t="str">
        <f>IFERROR(IF(D7593&gt;0,VLOOKUP(A7593,Relación!A:E,5,0),"")," ")</f>
        <v/>
      </c>
      <c r="K7593" s="66" t="str">
        <f t="shared" si="597"/>
        <v xml:space="preserve"> </v>
      </c>
      <c r="L7593" s="68" t="str">
        <f t="shared" si="594"/>
        <v xml:space="preserve"> </v>
      </c>
      <c r="M7593" s="68" t="str">
        <f t="shared" si="595"/>
        <v xml:space="preserve"> </v>
      </c>
    </row>
    <row r="7594" spans="1:13" ht="16.5" x14ac:dyDescent="0.25">
      <c r="A7594" s="94"/>
      <c r="B7594" s="95"/>
      <c r="C7594" s="94"/>
      <c r="D7594" s="94"/>
      <c r="E7594" s="85" t="str">
        <f t="shared" si="593"/>
        <v/>
      </c>
      <c r="F7594" s="65" t="str">
        <f>IF(ISBLANK(A7594)," ",IFERROR(IF(A7594&gt;0,VLOOKUP(A7594,Relación!A:C,2,0),"◄ escribe codigo"),"no existe código "))</f>
        <v xml:space="preserve"> </v>
      </c>
      <c r="G7594" s="65" t="str">
        <f>IFERROR(IF(A7594&gt;0,VLOOKUP(A7594,Relación!A:C,3,0),"")," ")</f>
        <v/>
      </c>
      <c r="H7594" s="65" t="str">
        <f>IFERROR(IF(C7594&gt;0,VLOOKUP(A7594,Relación!A:D,4,0),"")," ")</f>
        <v/>
      </c>
      <c r="I7594" s="67" t="str">
        <f t="shared" si="596"/>
        <v xml:space="preserve"> </v>
      </c>
      <c r="J7594" s="65" t="str">
        <f>IFERROR(IF(D7594&gt;0,VLOOKUP(A7594,Relación!A:E,5,0),"")," ")</f>
        <v/>
      </c>
      <c r="K7594" s="66" t="str">
        <f t="shared" si="597"/>
        <v xml:space="preserve"> </v>
      </c>
      <c r="L7594" s="68" t="str">
        <f t="shared" si="594"/>
        <v xml:space="preserve"> </v>
      </c>
      <c r="M7594" s="68" t="str">
        <f t="shared" si="595"/>
        <v xml:space="preserve"> </v>
      </c>
    </row>
    <row r="7595" spans="1:13" ht="16.5" x14ac:dyDescent="0.25">
      <c r="A7595" s="94"/>
      <c r="B7595" s="95"/>
      <c r="C7595" s="94"/>
      <c r="D7595" s="94"/>
      <c r="E7595" s="85" t="str">
        <f t="shared" si="593"/>
        <v/>
      </c>
      <c r="F7595" s="65" t="str">
        <f>IF(ISBLANK(A7595)," ",IFERROR(IF(A7595&gt;0,VLOOKUP(A7595,Relación!A:C,2,0),"◄ escribe codigo"),"no existe código "))</f>
        <v xml:space="preserve"> </v>
      </c>
      <c r="G7595" s="65" t="str">
        <f>IFERROR(IF(A7595&gt;0,VLOOKUP(A7595,Relación!A:C,3,0),"")," ")</f>
        <v/>
      </c>
      <c r="H7595" s="65" t="str">
        <f>IFERROR(IF(C7595&gt;0,VLOOKUP(A7595,Relación!A:D,4,0),"")," ")</f>
        <v/>
      </c>
      <c r="I7595" s="67" t="str">
        <f t="shared" si="596"/>
        <v xml:space="preserve"> </v>
      </c>
      <c r="J7595" s="65" t="str">
        <f>IFERROR(IF(D7595&gt;0,VLOOKUP(A7595,Relación!A:E,5,0),"")," ")</f>
        <v/>
      </c>
      <c r="K7595" s="66" t="str">
        <f t="shared" si="597"/>
        <v xml:space="preserve"> </v>
      </c>
      <c r="L7595" s="68" t="str">
        <f t="shared" si="594"/>
        <v xml:space="preserve"> </v>
      </c>
      <c r="M7595" s="68" t="str">
        <f t="shared" si="595"/>
        <v xml:space="preserve"> </v>
      </c>
    </row>
    <row r="7596" spans="1:13" ht="16.5" x14ac:dyDescent="0.25">
      <c r="A7596" s="94"/>
      <c r="B7596" s="95"/>
      <c r="C7596" s="94"/>
      <c r="D7596" s="94"/>
      <c r="E7596" s="85" t="str">
        <f t="shared" si="593"/>
        <v/>
      </c>
      <c r="F7596" s="65" t="str">
        <f>IF(ISBLANK(A7596)," ",IFERROR(IF(A7596&gt;0,VLOOKUP(A7596,Relación!A:C,2,0),"◄ escribe codigo"),"no existe código "))</f>
        <v xml:space="preserve"> </v>
      </c>
      <c r="G7596" s="65" t="str">
        <f>IFERROR(IF(A7596&gt;0,VLOOKUP(A7596,Relación!A:C,3,0),"")," ")</f>
        <v/>
      </c>
      <c r="H7596" s="65" t="str">
        <f>IFERROR(IF(C7596&gt;0,VLOOKUP(A7596,Relación!A:D,4,0),"")," ")</f>
        <v/>
      </c>
      <c r="I7596" s="67" t="str">
        <f t="shared" si="596"/>
        <v xml:space="preserve"> </v>
      </c>
      <c r="J7596" s="65" t="str">
        <f>IFERROR(IF(D7596&gt;0,VLOOKUP(A7596,Relación!A:E,5,0),"")," ")</f>
        <v/>
      </c>
      <c r="K7596" s="66" t="str">
        <f t="shared" si="597"/>
        <v xml:space="preserve"> </v>
      </c>
      <c r="L7596" s="68" t="str">
        <f t="shared" si="594"/>
        <v xml:space="preserve"> </v>
      </c>
      <c r="M7596" s="68" t="str">
        <f t="shared" si="595"/>
        <v xml:space="preserve"> </v>
      </c>
    </row>
    <row r="7597" spans="1:13" ht="16.5" x14ac:dyDescent="0.25">
      <c r="A7597" s="94"/>
      <c r="B7597" s="95"/>
      <c r="C7597" s="94"/>
      <c r="D7597" s="94"/>
      <c r="E7597" s="85" t="str">
        <f t="shared" si="593"/>
        <v/>
      </c>
      <c r="F7597" s="65" t="str">
        <f>IF(ISBLANK(A7597)," ",IFERROR(IF(A7597&gt;0,VLOOKUP(A7597,Relación!A:C,2,0),"◄ escribe codigo"),"no existe código "))</f>
        <v xml:space="preserve"> </v>
      </c>
      <c r="G7597" s="65" t="str">
        <f>IFERROR(IF(A7597&gt;0,VLOOKUP(A7597,Relación!A:C,3,0),"")," ")</f>
        <v/>
      </c>
      <c r="H7597" s="65" t="str">
        <f>IFERROR(IF(C7597&gt;0,VLOOKUP(A7597,Relación!A:D,4,0),"")," ")</f>
        <v/>
      </c>
      <c r="I7597" s="67" t="str">
        <f t="shared" si="596"/>
        <v xml:space="preserve"> </v>
      </c>
      <c r="J7597" s="65" t="str">
        <f>IFERROR(IF(D7597&gt;0,VLOOKUP(A7597,Relación!A:E,5,0),"")," ")</f>
        <v/>
      </c>
      <c r="K7597" s="66" t="str">
        <f t="shared" si="597"/>
        <v xml:space="preserve"> </v>
      </c>
      <c r="L7597" s="68" t="str">
        <f t="shared" si="594"/>
        <v xml:space="preserve"> </v>
      </c>
      <c r="M7597" s="68" t="str">
        <f t="shared" si="595"/>
        <v xml:space="preserve"> </v>
      </c>
    </row>
    <row r="7598" spans="1:13" ht="16.5" x14ac:dyDescent="0.25">
      <c r="A7598" s="94"/>
      <c r="B7598" s="95"/>
      <c r="C7598" s="94"/>
      <c r="D7598" s="94"/>
      <c r="E7598" s="85" t="str">
        <f t="shared" si="593"/>
        <v/>
      </c>
      <c r="F7598" s="65" t="str">
        <f>IF(ISBLANK(A7598)," ",IFERROR(IF(A7598&gt;0,VLOOKUP(A7598,Relación!A:C,2,0),"◄ escribe codigo"),"no existe código "))</f>
        <v xml:space="preserve"> </v>
      </c>
      <c r="G7598" s="65" t="str">
        <f>IFERROR(IF(A7598&gt;0,VLOOKUP(A7598,Relación!A:C,3,0),"")," ")</f>
        <v/>
      </c>
      <c r="H7598" s="65" t="str">
        <f>IFERROR(IF(C7598&gt;0,VLOOKUP(A7598,Relación!A:D,4,0),"")," ")</f>
        <v/>
      </c>
      <c r="I7598" s="67" t="str">
        <f t="shared" si="596"/>
        <v xml:space="preserve"> </v>
      </c>
      <c r="J7598" s="65" t="str">
        <f>IFERROR(IF(D7598&gt;0,VLOOKUP(A7598,Relación!A:E,5,0),"")," ")</f>
        <v/>
      </c>
      <c r="K7598" s="66" t="str">
        <f t="shared" si="597"/>
        <v xml:space="preserve"> </v>
      </c>
      <c r="L7598" s="68" t="str">
        <f t="shared" si="594"/>
        <v xml:space="preserve"> </v>
      </c>
      <c r="M7598" s="68" t="str">
        <f t="shared" si="595"/>
        <v xml:space="preserve"> </v>
      </c>
    </row>
    <row r="7599" spans="1:13" ht="16.5" x14ac:dyDescent="0.25">
      <c r="A7599" s="94"/>
      <c r="B7599" s="95"/>
      <c r="C7599" s="94"/>
      <c r="D7599" s="94"/>
      <c r="E7599" s="85" t="str">
        <f t="shared" si="593"/>
        <v/>
      </c>
      <c r="F7599" s="65" t="str">
        <f>IF(ISBLANK(A7599)," ",IFERROR(IF(A7599&gt;0,VLOOKUP(A7599,Relación!A:C,2,0),"◄ escribe codigo"),"no existe código "))</f>
        <v xml:space="preserve"> </v>
      </c>
      <c r="G7599" s="65" t="str">
        <f>IFERROR(IF(A7599&gt;0,VLOOKUP(A7599,Relación!A:C,3,0),"")," ")</f>
        <v/>
      </c>
      <c r="H7599" s="65" t="str">
        <f>IFERROR(IF(C7599&gt;0,VLOOKUP(A7599,Relación!A:D,4,0),"")," ")</f>
        <v/>
      </c>
      <c r="I7599" s="67" t="str">
        <f t="shared" si="596"/>
        <v xml:space="preserve"> </v>
      </c>
      <c r="J7599" s="65" t="str">
        <f>IFERROR(IF(D7599&gt;0,VLOOKUP(A7599,Relación!A:E,5,0),"")," ")</f>
        <v/>
      </c>
      <c r="K7599" s="66" t="str">
        <f t="shared" si="597"/>
        <v xml:space="preserve"> </v>
      </c>
      <c r="L7599" s="68" t="str">
        <f t="shared" si="594"/>
        <v xml:space="preserve"> </v>
      </c>
      <c r="M7599" s="68" t="str">
        <f t="shared" si="595"/>
        <v xml:space="preserve"> </v>
      </c>
    </row>
    <row r="7600" spans="1:13" ht="16.5" x14ac:dyDescent="0.25">
      <c r="A7600" s="94"/>
      <c r="B7600" s="95"/>
      <c r="C7600" s="94"/>
      <c r="D7600" s="94"/>
      <c r="E7600" s="85" t="str">
        <f t="shared" si="593"/>
        <v/>
      </c>
      <c r="F7600" s="65" t="str">
        <f>IF(ISBLANK(A7600)," ",IFERROR(IF(A7600&gt;0,VLOOKUP(A7600,Relación!A:C,2,0),"◄ escribe codigo"),"no existe código "))</f>
        <v xml:space="preserve"> </v>
      </c>
      <c r="G7600" s="65" t="str">
        <f>IFERROR(IF(A7600&gt;0,VLOOKUP(A7600,Relación!A:C,3,0),"")," ")</f>
        <v/>
      </c>
      <c r="H7600" s="65" t="str">
        <f>IFERROR(IF(C7600&gt;0,VLOOKUP(A7600,Relación!A:D,4,0),"")," ")</f>
        <v/>
      </c>
      <c r="I7600" s="67" t="str">
        <f t="shared" si="596"/>
        <v xml:space="preserve"> </v>
      </c>
      <c r="J7600" s="65" t="str">
        <f>IFERROR(IF(D7600&gt;0,VLOOKUP(A7600,Relación!A:E,5,0),"")," ")</f>
        <v/>
      </c>
      <c r="K7600" s="66" t="str">
        <f t="shared" si="597"/>
        <v xml:space="preserve"> </v>
      </c>
      <c r="L7600" s="68" t="str">
        <f t="shared" si="594"/>
        <v xml:space="preserve"> </v>
      </c>
      <c r="M7600" s="68" t="str">
        <f t="shared" si="595"/>
        <v xml:space="preserve"> </v>
      </c>
    </row>
    <row r="7601" spans="1:13" ht="16.5" x14ac:dyDescent="0.25">
      <c r="A7601" s="94"/>
      <c r="B7601" s="95"/>
      <c r="C7601" s="94"/>
      <c r="D7601" s="94"/>
      <c r="E7601" s="85" t="str">
        <f t="shared" si="593"/>
        <v/>
      </c>
      <c r="F7601" s="65" t="str">
        <f>IF(ISBLANK(A7601)," ",IFERROR(IF(A7601&gt;0,VLOOKUP(A7601,Relación!A:C,2,0),"◄ escribe codigo"),"no existe código "))</f>
        <v xml:space="preserve"> </v>
      </c>
      <c r="G7601" s="65" t="str">
        <f>IFERROR(IF(A7601&gt;0,VLOOKUP(A7601,Relación!A:C,3,0),"")," ")</f>
        <v/>
      </c>
      <c r="H7601" s="65" t="str">
        <f>IFERROR(IF(C7601&gt;0,VLOOKUP(A7601,Relación!A:D,4,0),"")," ")</f>
        <v/>
      </c>
      <c r="I7601" s="67" t="str">
        <f t="shared" si="596"/>
        <v xml:space="preserve"> </v>
      </c>
      <c r="J7601" s="65" t="str">
        <f>IFERROR(IF(D7601&gt;0,VLOOKUP(A7601,Relación!A:E,5,0),"")," ")</f>
        <v/>
      </c>
      <c r="K7601" s="66" t="str">
        <f t="shared" si="597"/>
        <v xml:space="preserve"> </v>
      </c>
      <c r="L7601" s="68" t="str">
        <f t="shared" si="594"/>
        <v xml:space="preserve"> </v>
      </c>
      <c r="M7601" s="68" t="str">
        <f t="shared" si="595"/>
        <v xml:space="preserve"> </v>
      </c>
    </row>
    <row r="7602" spans="1:13" ht="16.5" x14ac:dyDescent="0.25">
      <c r="A7602" s="94"/>
      <c r="B7602" s="95"/>
      <c r="C7602" s="94"/>
      <c r="D7602" s="94"/>
      <c r="E7602" s="85" t="str">
        <f t="shared" si="593"/>
        <v/>
      </c>
      <c r="F7602" s="65" t="str">
        <f>IF(ISBLANK(A7602)," ",IFERROR(IF(A7602&gt;0,VLOOKUP(A7602,Relación!A:C,2,0),"◄ escribe codigo"),"no existe código "))</f>
        <v xml:space="preserve"> </v>
      </c>
      <c r="G7602" s="65" t="str">
        <f>IFERROR(IF(A7602&gt;0,VLOOKUP(A7602,Relación!A:C,3,0),"")," ")</f>
        <v/>
      </c>
      <c r="H7602" s="65" t="str">
        <f>IFERROR(IF(C7602&gt;0,VLOOKUP(A7602,Relación!A:D,4,0),"")," ")</f>
        <v/>
      </c>
      <c r="I7602" s="67" t="str">
        <f t="shared" si="596"/>
        <v xml:space="preserve"> </v>
      </c>
      <c r="J7602" s="65" t="str">
        <f>IFERROR(IF(D7602&gt;0,VLOOKUP(A7602,Relación!A:E,5,0),"")," ")</f>
        <v/>
      </c>
      <c r="K7602" s="66" t="str">
        <f t="shared" si="597"/>
        <v xml:space="preserve"> </v>
      </c>
      <c r="L7602" s="68" t="str">
        <f t="shared" si="594"/>
        <v xml:space="preserve"> </v>
      </c>
      <c r="M7602" s="68" t="str">
        <f t="shared" si="595"/>
        <v xml:space="preserve"> </v>
      </c>
    </row>
    <row r="7603" spans="1:13" ht="16.5" x14ac:dyDescent="0.25">
      <c r="A7603" s="94"/>
      <c r="B7603" s="95"/>
      <c r="C7603" s="94"/>
      <c r="D7603" s="94"/>
      <c r="E7603" s="85" t="str">
        <f t="shared" si="593"/>
        <v/>
      </c>
      <c r="F7603" s="65" t="str">
        <f>IF(ISBLANK(A7603)," ",IFERROR(IF(A7603&gt;0,VLOOKUP(A7603,Relación!A:C,2,0),"◄ escribe codigo"),"no existe código "))</f>
        <v xml:space="preserve"> </v>
      </c>
      <c r="G7603" s="65" t="str">
        <f>IFERROR(IF(A7603&gt;0,VLOOKUP(A7603,Relación!A:C,3,0),"")," ")</f>
        <v/>
      </c>
      <c r="H7603" s="65" t="str">
        <f>IFERROR(IF(C7603&gt;0,VLOOKUP(A7603,Relación!A:D,4,0),"")," ")</f>
        <v/>
      </c>
      <c r="I7603" s="67" t="str">
        <f t="shared" si="596"/>
        <v xml:space="preserve"> </v>
      </c>
      <c r="J7603" s="65" t="str">
        <f>IFERROR(IF(D7603&gt;0,VLOOKUP(A7603,Relación!A:E,5,0),"")," ")</f>
        <v/>
      </c>
      <c r="K7603" s="66" t="str">
        <f t="shared" si="597"/>
        <v xml:space="preserve"> </v>
      </c>
      <c r="L7603" s="68" t="str">
        <f t="shared" si="594"/>
        <v xml:space="preserve"> </v>
      </c>
      <c r="M7603" s="68" t="str">
        <f t="shared" si="595"/>
        <v xml:space="preserve"> </v>
      </c>
    </row>
    <row r="7604" spans="1:13" ht="16.5" x14ac:dyDescent="0.25">
      <c r="A7604" s="94"/>
      <c r="B7604" s="95"/>
      <c r="C7604" s="94"/>
      <c r="D7604" s="94"/>
      <c r="E7604" s="85" t="str">
        <f t="shared" si="593"/>
        <v/>
      </c>
      <c r="F7604" s="65" t="str">
        <f>IF(ISBLANK(A7604)," ",IFERROR(IF(A7604&gt;0,VLOOKUP(A7604,Relación!A:C,2,0),"◄ escribe codigo"),"no existe código "))</f>
        <v xml:space="preserve"> </v>
      </c>
      <c r="G7604" s="65" t="str">
        <f>IFERROR(IF(A7604&gt;0,VLOOKUP(A7604,Relación!A:C,3,0),"")," ")</f>
        <v/>
      </c>
      <c r="H7604" s="65" t="str">
        <f>IFERROR(IF(C7604&gt;0,VLOOKUP(A7604,Relación!A:D,4,0),"")," ")</f>
        <v/>
      </c>
      <c r="I7604" s="67" t="str">
        <f t="shared" si="596"/>
        <v xml:space="preserve"> </v>
      </c>
      <c r="J7604" s="65" t="str">
        <f>IFERROR(IF(D7604&gt;0,VLOOKUP(A7604,Relación!A:E,5,0),"")," ")</f>
        <v/>
      </c>
      <c r="K7604" s="66" t="str">
        <f t="shared" si="597"/>
        <v xml:space="preserve"> </v>
      </c>
      <c r="L7604" s="68" t="str">
        <f t="shared" si="594"/>
        <v xml:space="preserve"> </v>
      </c>
      <c r="M7604" s="68" t="str">
        <f t="shared" si="595"/>
        <v xml:space="preserve"> </v>
      </c>
    </row>
    <row r="7605" spans="1:13" ht="16.5" x14ac:dyDescent="0.25">
      <c r="A7605" s="94"/>
      <c r="B7605" s="95"/>
      <c r="C7605" s="94"/>
      <c r="D7605" s="94"/>
      <c r="E7605" s="85" t="str">
        <f t="shared" si="593"/>
        <v/>
      </c>
      <c r="F7605" s="65" t="str">
        <f>IF(ISBLANK(A7605)," ",IFERROR(IF(A7605&gt;0,VLOOKUP(A7605,Relación!A:C,2,0),"◄ escribe codigo"),"no existe código "))</f>
        <v xml:space="preserve"> </v>
      </c>
      <c r="G7605" s="65" t="str">
        <f>IFERROR(IF(A7605&gt;0,VLOOKUP(A7605,Relación!A:C,3,0),"")," ")</f>
        <v/>
      </c>
      <c r="H7605" s="65" t="str">
        <f>IFERROR(IF(C7605&gt;0,VLOOKUP(A7605,Relación!A:D,4,0),"")," ")</f>
        <v/>
      </c>
      <c r="I7605" s="67" t="str">
        <f t="shared" si="596"/>
        <v xml:space="preserve"> </v>
      </c>
      <c r="J7605" s="65" t="str">
        <f>IFERROR(IF(D7605&gt;0,VLOOKUP(A7605,Relación!A:E,5,0),"")," ")</f>
        <v/>
      </c>
      <c r="K7605" s="66" t="str">
        <f t="shared" si="597"/>
        <v xml:space="preserve"> </v>
      </c>
      <c r="L7605" s="68" t="str">
        <f t="shared" si="594"/>
        <v xml:space="preserve"> </v>
      </c>
      <c r="M7605" s="68" t="str">
        <f t="shared" si="595"/>
        <v xml:space="preserve"> </v>
      </c>
    </row>
    <row r="7606" spans="1:13" ht="16.5" x14ac:dyDescent="0.25">
      <c r="A7606" s="94"/>
      <c r="B7606" s="95"/>
      <c r="C7606" s="94"/>
      <c r="D7606" s="94"/>
      <c r="E7606" s="85" t="str">
        <f t="shared" si="593"/>
        <v/>
      </c>
      <c r="F7606" s="65" t="str">
        <f>IF(ISBLANK(A7606)," ",IFERROR(IF(A7606&gt;0,VLOOKUP(A7606,Relación!A:C,2,0),"◄ escribe codigo"),"no existe código "))</f>
        <v xml:space="preserve"> </v>
      </c>
      <c r="G7606" s="65" t="str">
        <f>IFERROR(IF(A7606&gt;0,VLOOKUP(A7606,Relación!A:C,3,0),"")," ")</f>
        <v/>
      </c>
      <c r="H7606" s="65" t="str">
        <f>IFERROR(IF(C7606&gt;0,VLOOKUP(A7606,Relación!A:D,4,0),"")," ")</f>
        <v/>
      </c>
      <c r="I7606" s="67" t="str">
        <f t="shared" si="596"/>
        <v xml:space="preserve"> </v>
      </c>
      <c r="J7606" s="65" t="str">
        <f>IFERROR(IF(D7606&gt;0,VLOOKUP(A7606,Relación!A:E,5,0),"")," ")</f>
        <v/>
      </c>
      <c r="K7606" s="66" t="str">
        <f t="shared" si="597"/>
        <v xml:space="preserve"> </v>
      </c>
      <c r="L7606" s="68" t="str">
        <f t="shared" si="594"/>
        <v xml:space="preserve"> </v>
      </c>
      <c r="M7606" s="68" t="str">
        <f t="shared" si="595"/>
        <v xml:space="preserve"> </v>
      </c>
    </row>
    <row r="7607" spans="1:13" ht="16.5" x14ac:dyDescent="0.25">
      <c r="A7607" s="94"/>
      <c r="B7607" s="95"/>
      <c r="C7607" s="94"/>
      <c r="D7607" s="94"/>
      <c r="E7607" s="85" t="str">
        <f t="shared" si="593"/>
        <v/>
      </c>
      <c r="F7607" s="65" t="str">
        <f>IF(ISBLANK(A7607)," ",IFERROR(IF(A7607&gt;0,VLOOKUP(A7607,Relación!A:C,2,0),"◄ escribe codigo"),"no existe código "))</f>
        <v xml:space="preserve"> </v>
      </c>
      <c r="G7607" s="65" t="str">
        <f>IFERROR(IF(A7607&gt;0,VLOOKUP(A7607,Relación!A:C,3,0),"")," ")</f>
        <v/>
      </c>
      <c r="H7607" s="65" t="str">
        <f>IFERROR(IF(C7607&gt;0,VLOOKUP(A7607,Relación!A:D,4,0),"")," ")</f>
        <v/>
      </c>
      <c r="I7607" s="67" t="str">
        <f t="shared" si="596"/>
        <v xml:space="preserve"> </v>
      </c>
      <c r="J7607" s="65" t="str">
        <f>IFERROR(IF(D7607&gt;0,VLOOKUP(A7607,Relación!A:E,5,0),"")," ")</f>
        <v/>
      </c>
      <c r="K7607" s="66" t="str">
        <f t="shared" si="597"/>
        <v xml:space="preserve"> </v>
      </c>
      <c r="L7607" s="68" t="str">
        <f t="shared" si="594"/>
        <v xml:space="preserve"> </v>
      </c>
      <c r="M7607" s="68" t="str">
        <f t="shared" si="595"/>
        <v xml:space="preserve"> </v>
      </c>
    </row>
    <row r="7608" spans="1:13" ht="16.5" x14ac:dyDescent="0.25">
      <c r="A7608" s="94"/>
      <c r="B7608" s="95"/>
      <c r="C7608" s="94"/>
      <c r="D7608" s="94"/>
      <c r="E7608" s="85" t="str">
        <f t="shared" si="593"/>
        <v/>
      </c>
      <c r="F7608" s="65" t="str">
        <f>IF(ISBLANK(A7608)," ",IFERROR(IF(A7608&gt;0,VLOOKUP(A7608,Relación!A:C,2,0),"◄ escribe codigo"),"no existe código "))</f>
        <v xml:space="preserve"> </v>
      </c>
      <c r="G7608" s="65" t="str">
        <f>IFERROR(IF(A7608&gt;0,VLOOKUP(A7608,Relación!A:C,3,0),"")," ")</f>
        <v/>
      </c>
      <c r="H7608" s="65" t="str">
        <f>IFERROR(IF(C7608&gt;0,VLOOKUP(A7608,Relación!A:D,4,0),"")," ")</f>
        <v/>
      </c>
      <c r="I7608" s="67" t="str">
        <f t="shared" si="596"/>
        <v xml:space="preserve"> </v>
      </c>
      <c r="J7608" s="65" t="str">
        <f>IFERROR(IF(D7608&gt;0,VLOOKUP(A7608,Relación!A:E,5,0),"")," ")</f>
        <v/>
      </c>
      <c r="K7608" s="66" t="str">
        <f t="shared" si="597"/>
        <v xml:space="preserve"> </v>
      </c>
      <c r="L7608" s="68" t="str">
        <f t="shared" si="594"/>
        <v xml:space="preserve"> </v>
      </c>
      <c r="M7608" s="68" t="str">
        <f t="shared" si="595"/>
        <v xml:space="preserve"> </v>
      </c>
    </row>
    <row r="7609" spans="1:13" ht="16.5" x14ac:dyDescent="0.25">
      <c r="A7609" s="94"/>
      <c r="B7609" s="95"/>
      <c r="C7609" s="94"/>
      <c r="D7609" s="94"/>
      <c r="E7609" s="85" t="str">
        <f t="shared" si="593"/>
        <v/>
      </c>
      <c r="F7609" s="65" t="str">
        <f>IF(ISBLANK(A7609)," ",IFERROR(IF(A7609&gt;0,VLOOKUP(A7609,Relación!A:C,2,0),"◄ escribe codigo"),"no existe código "))</f>
        <v xml:space="preserve"> </v>
      </c>
      <c r="G7609" s="65" t="str">
        <f>IFERROR(IF(A7609&gt;0,VLOOKUP(A7609,Relación!A:C,3,0),"")," ")</f>
        <v/>
      </c>
      <c r="H7609" s="65" t="str">
        <f>IFERROR(IF(C7609&gt;0,VLOOKUP(A7609,Relación!A:D,4,0),"")," ")</f>
        <v/>
      </c>
      <c r="I7609" s="67" t="str">
        <f t="shared" si="596"/>
        <v xml:space="preserve"> </v>
      </c>
      <c r="J7609" s="65" t="str">
        <f>IFERROR(IF(D7609&gt;0,VLOOKUP(A7609,Relación!A:E,5,0),"")," ")</f>
        <v/>
      </c>
      <c r="K7609" s="66" t="str">
        <f t="shared" si="597"/>
        <v xml:space="preserve"> </v>
      </c>
      <c r="L7609" s="68" t="str">
        <f t="shared" si="594"/>
        <v xml:space="preserve"> </v>
      </c>
      <c r="M7609" s="68" t="str">
        <f t="shared" si="595"/>
        <v xml:space="preserve"> </v>
      </c>
    </row>
    <row r="7610" spans="1:13" ht="16.5" x14ac:dyDescent="0.25">
      <c r="A7610" s="94"/>
      <c r="B7610" s="95"/>
      <c r="C7610" s="94"/>
      <c r="D7610" s="94"/>
      <c r="E7610" s="85" t="str">
        <f t="shared" si="593"/>
        <v/>
      </c>
      <c r="F7610" s="65" t="str">
        <f>IF(ISBLANK(A7610)," ",IFERROR(IF(A7610&gt;0,VLOOKUP(A7610,Relación!A:C,2,0),"◄ escribe codigo"),"no existe código "))</f>
        <v xml:space="preserve"> </v>
      </c>
      <c r="G7610" s="65" t="str">
        <f>IFERROR(IF(A7610&gt;0,VLOOKUP(A7610,Relación!A:C,3,0),"")," ")</f>
        <v/>
      </c>
      <c r="H7610" s="65" t="str">
        <f>IFERROR(IF(C7610&gt;0,VLOOKUP(A7610,Relación!A:D,4,0),"")," ")</f>
        <v/>
      </c>
      <c r="I7610" s="67" t="str">
        <f t="shared" si="596"/>
        <v xml:space="preserve"> </v>
      </c>
      <c r="J7610" s="65" t="str">
        <f>IFERROR(IF(D7610&gt;0,VLOOKUP(A7610,Relación!A:E,5,0),"")," ")</f>
        <v/>
      </c>
      <c r="K7610" s="66" t="str">
        <f t="shared" si="597"/>
        <v xml:space="preserve"> </v>
      </c>
      <c r="L7610" s="68" t="str">
        <f t="shared" si="594"/>
        <v xml:space="preserve"> </v>
      </c>
      <c r="M7610" s="68" t="str">
        <f t="shared" si="595"/>
        <v xml:space="preserve"> </v>
      </c>
    </row>
    <row r="7611" spans="1:13" ht="16.5" x14ac:dyDescent="0.25">
      <c r="A7611" s="94"/>
      <c r="B7611" s="95"/>
      <c r="C7611" s="94"/>
      <c r="D7611" s="94"/>
      <c r="E7611" s="85" t="str">
        <f t="shared" si="593"/>
        <v/>
      </c>
      <c r="F7611" s="65" t="str">
        <f>IF(ISBLANK(A7611)," ",IFERROR(IF(A7611&gt;0,VLOOKUP(A7611,Relación!A:C,2,0),"◄ escribe codigo"),"no existe código "))</f>
        <v xml:space="preserve"> </v>
      </c>
      <c r="G7611" s="65" t="str">
        <f>IFERROR(IF(A7611&gt;0,VLOOKUP(A7611,Relación!A:C,3,0),"")," ")</f>
        <v/>
      </c>
      <c r="H7611" s="65" t="str">
        <f>IFERROR(IF(C7611&gt;0,VLOOKUP(A7611,Relación!A:D,4,0),"")," ")</f>
        <v/>
      </c>
      <c r="I7611" s="67" t="str">
        <f t="shared" si="596"/>
        <v xml:space="preserve"> </v>
      </c>
      <c r="J7611" s="65" t="str">
        <f>IFERROR(IF(D7611&gt;0,VLOOKUP(A7611,Relación!A:E,5,0),"")," ")</f>
        <v/>
      </c>
      <c r="K7611" s="66" t="str">
        <f t="shared" si="597"/>
        <v xml:space="preserve"> </v>
      </c>
      <c r="L7611" s="68" t="str">
        <f t="shared" si="594"/>
        <v xml:space="preserve"> </v>
      </c>
      <c r="M7611" s="68" t="str">
        <f t="shared" si="595"/>
        <v xml:space="preserve"> </v>
      </c>
    </row>
    <row r="7612" spans="1:13" ht="16.5" x14ac:dyDescent="0.25">
      <c r="A7612" s="94"/>
      <c r="B7612" s="95"/>
      <c r="C7612" s="94"/>
      <c r="D7612" s="94"/>
      <c r="E7612" s="85" t="str">
        <f t="shared" si="593"/>
        <v/>
      </c>
      <c r="F7612" s="65" t="str">
        <f>IF(ISBLANK(A7612)," ",IFERROR(IF(A7612&gt;0,VLOOKUP(A7612,Relación!A:C,2,0),"◄ escribe codigo"),"no existe código "))</f>
        <v xml:space="preserve"> </v>
      </c>
      <c r="G7612" s="65" t="str">
        <f>IFERROR(IF(A7612&gt;0,VLOOKUP(A7612,Relación!A:C,3,0),"")," ")</f>
        <v/>
      </c>
      <c r="H7612" s="65" t="str">
        <f>IFERROR(IF(C7612&gt;0,VLOOKUP(A7612,Relación!A:D,4,0),"")," ")</f>
        <v/>
      </c>
      <c r="I7612" s="67" t="str">
        <f t="shared" si="596"/>
        <v xml:space="preserve"> </v>
      </c>
      <c r="J7612" s="65" t="str">
        <f>IFERROR(IF(D7612&gt;0,VLOOKUP(A7612,Relación!A:E,5,0),"")," ")</f>
        <v/>
      </c>
      <c r="K7612" s="66" t="str">
        <f t="shared" si="597"/>
        <v xml:space="preserve"> </v>
      </c>
      <c r="L7612" s="68" t="str">
        <f t="shared" si="594"/>
        <v xml:space="preserve"> </v>
      </c>
      <c r="M7612" s="68" t="str">
        <f t="shared" si="595"/>
        <v xml:space="preserve"> </v>
      </c>
    </row>
    <row r="7613" spans="1:13" ht="16.5" x14ac:dyDescent="0.25">
      <c r="A7613" s="94"/>
      <c r="B7613" s="95"/>
      <c r="C7613" s="94"/>
      <c r="D7613" s="94"/>
      <c r="E7613" s="85" t="str">
        <f t="shared" si="593"/>
        <v/>
      </c>
      <c r="F7613" s="65" t="str">
        <f>IF(ISBLANK(A7613)," ",IFERROR(IF(A7613&gt;0,VLOOKUP(A7613,Relación!A:C,2,0),"◄ escribe codigo"),"no existe código "))</f>
        <v xml:space="preserve"> </v>
      </c>
      <c r="G7613" s="65" t="str">
        <f>IFERROR(IF(A7613&gt;0,VLOOKUP(A7613,Relación!A:C,3,0),"")," ")</f>
        <v/>
      </c>
      <c r="H7613" s="65" t="str">
        <f>IFERROR(IF(C7613&gt;0,VLOOKUP(A7613,Relación!A:D,4,0),"")," ")</f>
        <v/>
      </c>
      <c r="I7613" s="67" t="str">
        <f t="shared" si="596"/>
        <v xml:space="preserve"> </v>
      </c>
      <c r="J7613" s="65" t="str">
        <f>IFERROR(IF(D7613&gt;0,VLOOKUP(A7613,Relación!A:E,5,0),"")," ")</f>
        <v/>
      </c>
      <c r="K7613" s="66" t="str">
        <f t="shared" si="597"/>
        <v xml:space="preserve"> </v>
      </c>
      <c r="L7613" s="68" t="str">
        <f t="shared" si="594"/>
        <v xml:space="preserve"> </v>
      </c>
      <c r="M7613" s="68" t="str">
        <f t="shared" si="595"/>
        <v xml:space="preserve"> </v>
      </c>
    </row>
    <row r="7614" spans="1:13" ht="16.5" x14ac:dyDescent="0.25">
      <c r="A7614" s="94"/>
      <c r="B7614" s="95"/>
      <c r="C7614" s="94"/>
      <c r="D7614" s="94"/>
      <c r="E7614" s="85" t="str">
        <f t="shared" si="593"/>
        <v/>
      </c>
      <c r="F7614" s="65" t="str">
        <f>IF(ISBLANK(A7614)," ",IFERROR(IF(A7614&gt;0,VLOOKUP(A7614,Relación!A:C,2,0),"◄ escribe codigo"),"no existe código "))</f>
        <v xml:space="preserve"> </v>
      </c>
      <c r="G7614" s="65" t="str">
        <f>IFERROR(IF(A7614&gt;0,VLOOKUP(A7614,Relación!A:C,3,0),"")," ")</f>
        <v/>
      </c>
      <c r="H7614" s="65" t="str">
        <f>IFERROR(IF(C7614&gt;0,VLOOKUP(A7614,Relación!A:D,4,0),"")," ")</f>
        <v/>
      </c>
      <c r="I7614" s="67" t="str">
        <f t="shared" si="596"/>
        <v xml:space="preserve"> </v>
      </c>
      <c r="J7614" s="65" t="str">
        <f>IFERROR(IF(D7614&gt;0,VLOOKUP(A7614,Relación!A:E,5,0),"")," ")</f>
        <v/>
      </c>
      <c r="K7614" s="66" t="str">
        <f t="shared" si="597"/>
        <v xml:space="preserve"> </v>
      </c>
      <c r="L7614" s="68" t="str">
        <f t="shared" si="594"/>
        <v xml:space="preserve"> </v>
      </c>
      <c r="M7614" s="68" t="str">
        <f t="shared" si="595"/>
        <v xml:space="preserve"> </v>
      </c>
    </row>
    <row r="7615" spans="1:13" ht="16.5" x14ac:dyDescent="0.25">
      <c r="A7615" s="94"/>
      <c r="B7615" s="95"/>
      <c r="C7615" s="94"/>
      <c r="D7615" s="94"/>
      <c r="E7615" s="85" t="str">
        <f t="shared" si="593"/>
        <v/>
      </c>
      <c r="F7615" s="65" t="str">
        <f>IF(ISBLANK(A7615)," ",IFERROR(IF(A7615&gt;0,VLOOKUP(A7615,Relación!A:C,2,0),"◄ escribe codigo"),"no existe código "))</f>
        <v xml:space="preserve"> </v>
      </c>
      <c r="G7615" s="65" t="str">
        <f>IFERROR(IF(A7615&gt;0,VLOOKUP(A7615,Relación!A:C,3,0),"")," ")</f>
        <v/>
      </c>
      <c r="H7615" s="65" t="str">
        <f>IFERROR(IF(C7615&gt;0,VLOOKUP(A7615,Relación!A:D,4,0),"")," ")</f>
        <v/>
      </c>
      <c r="I7615" s="67" t="str">
        <f t="shared" si="596"/>
        <v xml:space="preserve"> </v>
      </c>
      <c r="J7615" s="65" t="str">
        <f>IFERROR(IF(D7615&gt;0,VLOOKUP(A7615,Relación!A:E,5,0),"")," ")</f>
        <v/>
      </c>
      <c r="K7615" s="66" t="str">
        <f t="shared" si="597"/>
        <v xml:space="preserve"> </v>
      </c>
      <c r="L7615" s="68" t="str">
        <f t="shared" si="594"/>
        <v xml:space="preserve"> </v>
      </c>
      <c r="M7615" s="68" t="str">
        <f t="shared" si="595"/>
        <v xml:space="preserve"> </v>
      </c>
    </row>
    <row r="7616" spans="1:13" ht="16.5" x14ac:dyDescent="0.25">
      <c r="A7616" s="94"/>
      <c r="B7616" s="95"/>
      <c r="C7616" s="94"/>
      <c r="D7616" s="94"/>
      <c r="E7616" s="85" t="str">
        <f t="shared" si="593"/>
        <v/>
      </c>
      <c r="F7616" s="65" t="str">
        <f>IF(ISBLANK(A7616)," ",IFERROR(IF(A7616&gt;0,VLOOKUP(A7616,Relación!A:C,2,0),"◄ escribe codigo"),"no existe código "))</f>
        <v xml:space="preserve"> </v>
      </c>
      <c r="G7616" s="65" t="str">
        <f>IFERROR(IF(A7616&gt;0,VLOOKUP(A7616,Relación!A:C,3,0),"")," ")</f>
        <v/>
      </c>
      <c r="H7616" s="65" t="str">
        <f>IFERROR(IF(C7616&gt;0,VLOOKUP(A7616,Relación!A:D,4,0),"")," ")</f>
        <v/>
      </c>
      <c r="I7616" s="67" t="str">
        <f t="shared" si="596"/>
        <v xml:space="preserve"> </v>
      </c>
      <c r="J7616" s="65" t="str">
        <f>IFERROR(IF(D7616&gt;0,VLOOKUP(A7616,Relación!A:E,5,0),"")," ")</f>
        <v/>
      </c>
      <c r="K7616" s="66" t="str">
        <f t="shared" si="597"/>
        <v xml:space="preserve"> </v>
      </c>
      <c r="L7616" s="68" t="str">
        <f t="shared" si="594"/>
        <v xml:space="preserve"> </v>
      </c>
      <c r="M7616" s="68" t="str">
        <f t="shared" si="595"/>
        <v xml:space="preserve"> </v>
      </c>
    </row>
    <row r="7617" spans="1:13" ht="16.5" x14ac:dyDescent="0.25">
      <c r="A7617" s="94"/>
      <c r="B7617" s="95"/>
      <c r="C7617" s="94"/>
      <c r="D7617" s="94"/>
      <c r="E7617" s="85" t="str">
        <f t="shared" si="593"/>
        <v/>
      </c>
      <c r="F7617" s="65" t="str">
        <f>IF(ISBLANK(A7617)," ",IFERROR(IF(A7617&gt;0,VLOOKUP(A7617,Relación!A:C,2,0),"◄ escribe codigo"),"no existe código "))</f>
        <v xml:space="preserve"> </v>
      </c>
      <c r="G7617" s="65" t="str">
        <f>IFERROR(IF(A7617&gt;0,VLOOKUP(A7617,Relación!A:C,3,0),"")," ")</f>
        <v/>
      </c>
      <c r="H7617" s="65" t="str">
        <f>IFERROR(IF(C7617&gt;0,VLOOKUP(A7617,Relación!A:D,4,0),"")," ")</f>
        <v/>
      </c>
      <c r="I7617" s="67" t="str">
        <f t="shared" si="596"/>
        <v xml:space="preserve"> </v>
      </c>
      <c r="J7617" s="65" t="str">
        <f>IFERROR(IF(D7617&gt;0,VLOOKUP(A7617,Relación!A:E,5,0),"")," ")</f>
        <v/>
      </c>
      <c r="K7617" s="66" t="str">
        <f t="shared" si="597"/>
        <v xml:space="preserve"> </v>
      </c>
      <c r="L7617" s="68" t="str">
        <f t="shared" si="594"/>
        <v xml:space="preserve"> </v>
      </c>
      <c r="M7617" s="68" t="str">
        <f t="shared" si="595"/>
        <v xml:space="preserve"> </v>
      </c>
    </row>
    <row r="7618" spans="1:13" ht="16.5" x14ac:dyDescent="0.25">
      <c r="A7618" s="94"/>
      <c r="B7618" s="95"/>
      <c r="C7618" s="94"/>
      <c r="D7618" s="94"/>
      <c r="E7618" s="85" t="str">
        <f t="shared" si="593"/>
        <v/>
      </c>
      <c r="F7618" s="65" t="str">
        <f>IF(ISBLANK(A7618)," ",IFERROR(IF(A7618&gt;0,VLOOKUP(A7618,Relación!A:C,2,0),"◄ escribe codigo"),"no existe código "))</f>
        <v xml:space="preserve"> </v>
      </c>
      <c r="G7618" s="65" t="str">
        <f>IFERROR(IF(A7618&gt;0,VLOOKUP(A7618,Relación!A:C,3,0),"")," ")</f>
        <v/>
      </c>
      <c r="H7618" s="65" t="str">
        <f>IFERROR(IF(C7618&gt;0,VLOOKUP(A7618,Relación!A:D,4,0),"")," ")</f>
        <v/>
      </c>
      <c r="I7618" s="67" t="str">
        <f t="shared" si="596"/>
        <v xml:space="preserve"> </v>
      </c>
      <c r="J7618" s="65" t="str">
        <f>IFERROR(IF(D7618&gt;0,VLOOKUP(A7618,Relación!A:E,5,0),"")," ")</f>
        <v/>
      </c>
      <c r="K7618" s="66" t="str">
        <f t="shared" si="597"/>
        <v xml:space="preserve"> </v>
      </c>
      <c r="L7618" s="68" t="str">
        <f t="shared" si="594"/>
        <v xml:space="preserve"> </v>
      </c>
      <c r="M7618" s="68" t="str">
        <f t="shared" si="595"/>
        <v xml:space="preserve"> </v>
      </c>
    </row>
    <row r="7619" spans="1:13" ht="16.5" x14ac:dyDescent="0.25">
      <c r="A7619" s="94"/>
      <c r="B7619" s="95"/>
      <c r="C7619" s="94"/>
      <c r="D7619" s="94"/>
      <c r="E7619" s="85" t="str">
        <f t="shared" ref="E7619:E7682" si="598">IF(AND(A7619&gt;0,ISBLANK(A7620)),SUMIF($A:$A,A7619,$C:$C)-SUMIF($A:$A,A7619,$D:$D),"")</f>
        <v/>
      </c>
      <c r="F7619" s="65" t="str">
        <f>IF(ISBLANK(A7619)," ",IFERROR(IF(A7619&gt;0,VLOOKUP(A7619,Relación!A:C,2,0),"◄ escribe codigo"),"no existe código "))</f>
        <v xml:space="preserve"> </v>
      </c>
      <c r="G7619" s="65" t="str">
        <f>IFERROR(IF(A7619&gt;0,VLOOKUP(A7619,Relación!A:C,3,0),"")," ")</f>
        <v/>
      </c>
      <c r="H7619" s="65" t="str">
        <f>IFERROR(IF(C7619&gt;0,VLOOKUP(A7619,Relación!A:D,4,0),"")," ")</f>
        <v/>
      </c>
      <c r="I7619" s="67" t="str">
        <f t="shared" si="596"/>
        <v xml:space="preserve"> </v>
      </c>
      <c r="J7619" s="65" t="str">
        <f>IFERROR(IF(D7619&gt;0,VLOOKUP(A7619,Relación!A:E,5,0),"")," ")</f>
        <v/>
      </c>
      <c r="K7619" s="66" t="str">
        <f t="shared" si="597"/>
        <v xml:space="preserve"> </v>
      </c>
      <c r="L7619" s="68" t="str">
        <f t="shared" ref="L7619:L7682" si="599">IF(ISBLANK(A7619)," ",SUMIF($A:$A,A7619,$C:$C)-SUMIF($A:$A,A7619,$D:$D))</f>
        <v xml:space="preserve"> </v>
      </c>
      <c r="M7619" s="68" t="str">
        <f t="shared" ref="M7619:M7682" si="600">IF(ISBLANK(A7619)," ",SUMIFS($C:$C,$A:$A,A7619)-SUMIFS($D:$D,$A:$A,A7619))</f>
        <v xml:space="preserve"> </v>
      </c>
    </row>
    <row r="7620" spans="1:13" ht="16.5" x14ac:dyDescent="0.25">
      <c r="A7620" s="94"/>
      <c r="B7620" s="95"/>
      <c r="C7620" s="94"/>
      <c r="D7620" s="94"/>
      <c r="E7620" s="85" t="str">
        <f t="shared" si="598"/>
        <v/>
      </c>
      <c r="F7620" s="65" t="str">
        <f>IF(ISBLANK(A7620)," ",IFERROR(IF(A7620&gt;0,VLOOKUP(A7620,Relación!A:C,2,0),"◄ escribe codigo"),"no existe código "))</f>
        <v xml:space="preserve"> </v>
      </c>
      <c r="G7620" s="65" t="str">
        <f>IFERROR(IF(A7620&gt;0,VLOOKUP(A7620,Relación!A:C,3,0),"")," ")</f>
        <v/>
      </c>
      <c r="H7620" s="65" t="str">
        <f>IFERROR(IF(C7620&gt;0,VLOOKUP(A7620,Relación!A:D,4,0),"")," ")</f>
        <v/>
      </c>
      <c r="I7620" s="67" t="str">
        <f t="shared" si="596"/>
        <v xml:space="preserve"> </v>
      </c>
      <c r="J7620" s="65" t="str">
        <f>IFERROR(IF(D7620&gt;0,VLOOKUP(A7620,Relación!A:E,5,0),"")," ")</f>
        <v/>
      </c>
      <c r="K7620" s="66" t="str">
        <f t="shared" si="597"/>
        <v xml:space="preserve"> </v>
      </c>
      <c r="L7620" s="68" t="str">
        <f t="shared" si="599"/>
        <v xml:space="preserve"> </v>
      </c>
      <c r="M7620" s="68" t="str">
        <f t="shared" si="600"/>
        <v xml:space="preserve"> </v>
      </c>
    </row>
    <row r="7621" spans="1:13" ht="16.5" x14ac:dyDescent="0.25">
      <c r="A7621" s="94"/>
      <c r="B7621" s="95"/>
      <c r="C7621" s="94"/>
      <c r="D7621" s="94"/>
      <c r="E7621" s="85" t="str">
        <f t="shared" si="598"/>
        <v/>
      </c>
      <c r="F7621" s="65" t="str">
        <f>IF(ISBLANK(A7621)," ",IFERROR(IF(A7621&gt;0,VLOOKUP(A7621,Relación!A:C,2,0),"◄ escribe codigo"),"no existe código "))</f>
        <v xml:space="preserve"> </v>
      </c>
      <c r="G7621" s="65" t="str">
        <f>IFERROR(IF(A7621&gt;0,VLOOKUP(A7621,Relación!A:C,3,0),"")," ")</f>
        <v/>
      </c>
      <c r="H7621" s="65" t="str">
        <f>IFERROR(IF(C7621&gt;0,VLOOKUP(A7621,Relación!A:D,4,0),"")," ")</f>
        <v/>
      </c>
      <c r="I7621" s="67" t="str">
        <f t="shared" si="596"/>
        <v xml:space="preserve"> </v>
      </c>
      <c r="J7621" s="65" t="str">
        <f>IFERROR(IF(D7621&gt;0,VLOOKUP(A7621,Relación!A:E,5,0),"")," ")</f>
        <v/>
      </c>
      <c r="K7621" s="66" t="str">
        <f t="shared" si="597"/>
        <v xml:space="preserve"> </v>
      </c>
      <c r="L7621" s="68" t="str">
        <f t="shared" si="599"/>
        <v xml:space="preserve"> </v>
      </c>
      <c r="M7621" s="68" t="str">
        <f t="shared" si="600"/>
        <v xml:space="preserve"> </v>
      </c>
    </row>
    <row r="7622" spans="1:13" ht="16.5" x14ac:dyDescent="0.25">
      <c r="A7622" s="94"/>
      <c r="B7622" s="95"/>
      <c r="C7622" s="94"/>
      <c r="D7622" s="94"/>
      <c r="E7622" s="85" t="str">
        <f t="shared" si="598"/>
        <v/>
      </c>
      <c r="F7622" s="65" t="str">
        <f>IF(ISBLANK(A7622)," ",IFERROR(IF(A7622&gt;0,VLOOKUP(A7622,Relación!A:C,2,0),"◄ escribe codigo"),"no existe código "))</f>
        <v xml:space="preserve"> </v>
      </c>
      <c r="G7622" s="65" t="str">
        <f>IFERROR(IF(A7622&gt;0,VLOOKUP(A7622,Relación!A:C,3,0),"")," ")</f>
        <v/>
      </c>
      <c r="H7622" s="65" t="str">
        <f>IFERROR(IF(C7622&gt;0,VLOOKUP(A7622,Relación!A:D,4,0),"")," ")</f>
        <v/>
      </c>
      <c r="I7622" s="67" t="str">
        <f t="shared" si="596"/>
        <v xml:space="preserve"> </v>
      </c>
      <c r="J7622" s="65" t="str">
        <f>IFERROR(IF(D7622&gt;0,VLOOKUP(A7622,Relación!A:E,5,0),"")," ")</f>
        <v/>
      </c>
      <c r="K7622" s="66" t="str">
        <f t="shared" si="597"/>
        <v xml:space="preserve"> </v>
      </c>
      <c r="L7622" s="68" t="str">
        <f t="shared" si="599"/>
        <v xml:space="preserve"> </v>
      </c>
      <c r="M7622" s="68" t="str">
        <f t="shared" si="600"/>
        <v xml:space="preserve"> </v>
      </c>
    </row>
    <row r="7623" spans="1:13" ht="16.5" x14ac:dyDescent="0.25">
      <c r="A7623" s="94"/>
      <c r="B7623" s="95"/>
      <c r="C7623" s="94"/>
      <c r="D7623" s="94"/>
      <c r="E7623" s="85" t="str">
        <f t="shared" si="598"/>
        <v/>
      </c>
      <c r="F7623" s="65" t="str">
        <f>IF(ISBLANK(A7623)," ",IFERROR(IF(A7623&gt;0,VLOOKUP(A7623,Relación!A:C,2,0),"◄ escribe codigo"),"no existe código "))</f>
        <v xml:space="preserve"> </v>
      </c>
      <c r="G7623" s="65" t="str">
        <f>IFERROR(IF(A7623&gt;0,VLOOKUP(A7623,Relación!A:C,3,0),"")," ")</f>
        <v/>
      </c>
      <c r="H7623" s="65" t="str">
        <f>IFERROR(IF(C7623&gt;0,VLOOKUP(A7623,Relación!A:D,4,0),"")," ")</f>
        <v/>
      </c>
      <c r="I7623" s="67" t="str">
        <f t="shared" si="596"/>
        <v xml:space="preserve"> </v>
      </c>
      <c r="J7623" s="65" t="str">
        <f>IFERROR(IF(D7623&gt;0,VLOOKUP(A7623,Relación!A:E,5,0),"")," ")</f>
        <v/>
      </c>
      <c r="K7623" s="66" t="str">
        <f t="shared" si="597"/>
        <v xml:space="preserve"> </v>
      </c>
      <c r="L7623" s="68" t="str">
        <f t="shared" si="599"/>
        <v xml:space="preserve"> </v>
      </c>
      <c r="M7623" s="68" t="str">
        <f t="shared" si="600"/>
        <v xml:space="preserve"> </v>
      </c>
    </row>
    <row r="7624" spans="1:13" ht="16.5" x14ac:dyDescent="0.25">
      <c r="A7624" s="94"/>
      <c r="B7624" s="95"/>
      <c r="C7624" s="94"/>
      <c r="D7624" s="94"/>
      <c r="E7624" s="85" t="str">
        <f t="shared" si="598"/>
        <v/>
      </c>
      <c r="F7624" s="65" t="str">
        <f>IF(ISBLANK(A7624)," ",IFERROR(IF(A7624&gt;0,VLOOKUP(A7624,Relación!A:C,2,0),"◄ escribe codigo"),"no existe código "))</f>
        <v xml:space="preserve"> </v>
      </c>
      <c r="G7624" s="65" t="str">
        <f>IFERROR(IF(A7624&gt;0,VLOOKUP(A7624,Relación!A:C,3,0),"")," ")</f>
        <v/>
      </c>
      <c r="H7624" s="65" t="str">
        <f>IFERROR(IF(C7624&gt;0,VLOOKUP(A7624,Relación!A:D,4,0),"")," ")</f>
        <v/>
      </c>
      <c r="I7624" s="67" t="str">
        <f t="shared" si="596"/>
        <v xml:space="preserve"> </v>
      </c>
      <c r="J7624" s="65" t="str">
        <f>IFERROR(IF(D7624&gt;0,VLOOKUP(A7624,Relación!A:E,5,0),"")," ")</f>
        <v/>
      </c>
      <c r="K7624" s="66" t="str">
        <f t="shared" si="597"/>
        <v xml:space="preserve"> </v>
      </c>
      <c r="L7624" s="68" t="str">
        <f t="shared" si="599"/>
        <v xml:space="preserve"> </v>
      </c>
      <c r="M7624" s="68" t="str">
        <f t="shared" si="600"/>
        <v xml:space="preserve"> </v>
      </c>
    </row>
    <row r="7625" spans="1:13" ht="16.5" x14ac:dyDescent="0.25">
      <c r="A7625" s="94"/>
      <c r="B7625" s="95"/>
      <c r="C7625" s="94"/>
      <c r="D7625" s="94"/>
      <c r="E7625" s="85" t="str">
        <f t="shared" si="598"/>
        <v/>
      </c>
      <c r="F7625" s="65" t="str">
        <f>IF(ISBLANK(A7625)," ",IFERROR(IF(A7625&gt;0,VLOOKUP(A7625,Relación!A:C,2,0),"◄ escribe codigo"),"no existe código "))</f>
        <v xml:space="preserve"> </v>
      </c>
      <c r="G7625" s="65" t="str">
        <f>IFERROR(IF(A7625&gt;0,VLOOKUP(A7625,Relación!A:C,3,0),"")," ")</f>
        <v/>
      </c>
      <c r="H7625" s="65" t="str">
        <f>IFERROR(IF(C7625&gt;0,VLOOKUP(A7625,Relación!A:D,4,0),"")," ")</f>
        <v/>
      </c>
      <c r="I7625" s="67" t="str">
        <f t="shared" si="596"/>
        <v xml:space="preserve"> </v>
      </c>
      <c r="J7625" s="65" t="str">
        <f>IFERROR(IF(D7625&gt;0,VLOOKUP(A7625,Relación!A:E,5,0),"")," ")</f>
        <v/>
      </c>
      <c r="K7625" s="66" t="str">
        <f t="shared" si="597"/>
        <v xml:space="preserve"> </v>
      </c>
      <c r="L7625" s="68" t="str">
        <f t="shared" si="599"/>
        <v xml:space="preserve"> </v>
      </c>
      <c r="M7625" s="68" t="str">
        <f t="shared" si="600"/>
        <v xml:space="preserve"> </v>
      </c>
    </row>
    <row r="7626" spans="1:13" ht="16.5" x14ac:dyDescent="0.25">
      <c r="A7626" s="94"/>
      <c r="B7626" s="95"/>
      <c r="C7626" s="94"/>
      <c r="D7626" s="94"/>
      <c r="E7626" s="85" t="str">
        <f t="shared" si="598"/>
        <v/>
      </c>
      <c r="F7626" s="65" t="str">
        <f>IF(ISBLANK(A7626)," ",IFERROR(IF(A7626&gt;0,VLOOKUP(A7626,Relación!A:C,2,0),"◄ escribe codigo"),"no existe código "))</f>
        <v xml:space="preserve"> </v>
      </c>
      <c r="G7626" s="65" t="str">
        <f>IFERROR(IF(A7626&gt;0,VLOOKUP(A7626,Relación!A:C,3,0),"")," ")</f>
        <v/>
      </c>
      <c r="H7626" s="65" t="str">
        <f>IFERROR(IF(C7626&gt;0,VLOOKUP(A7626,Relación!A:D,4,0),"")," ")</f>
        <v/>
      </c>
      <c r="I7626" s="67" t="str">
        <f t="shared" si="596"/>
        <v xml:space="preserve"> </v>
      </c>
      <c r="J7626" s="65" t="str">
        <f>IFERROR(IF(D7626&gt;0,VLOOKUP(A7626,Relación!A:E,5,0),"")," ")</f>
        <v/>
      </c>
      <c r="K7626" s="66" t="str">
        <f t="shared" si="597"/>
        <v xml:space="preserve"> </v>
      </c>
      <c r="L7626" s="68" t="str">
        <f t="shared" si="599"/>
        <v xml:space="preserve"> </v>
      </c>
      <c r="M7626" s="68" t="str">
        <f t="shared" si="600"/>
        <v xml:space="preserve"> </v>
      </c>
    </row>
    <row r="7627" spans="1:13" ht="16.5" x14ac:dyDescent="0.25">
      <c r="A7627" s="94"/>
      <c r="B7627" s="95"/>
      <c r="C7627" s="94"/>
      <c r="D7627" s="94"/>
      <c r="E7627" s="85" t="str">
        <f t="shared" si="598"/>
        <v/>
      </c>
      <c r="F7627" s="65" t="str">
        <f>IF(ISBLANK(A7627)," ",IFERROR(IF(A7627&gt;0,VLOOKUP(A7627,Relación!A:C,2,0),"◄ escribe codigo"),"no existe código "))</f>
        <v xml:space="preserve"> </v>
      </c>
      <c r="G7627" s="65" t="str">
        <f>IFERROR(IF(A7627&gt;0,VLOOKUP(A7627,Relación!A:C,3,0),"")," ")</f>
        <v/>
      </c>
      <c r="H7627" s="65" t="str">
        <f>IFERROR(IF(C7627&gt;0,VLOOKUP(A7627,Relación!A:D,4,0),"")," ")</f>
        <v/>
      </c>
      <c r="I7627" s="67" t="str">
        <f t="shared" si="596"/>
        <v xml:space="preserve"> </v>
      </c>
      <c r="J7627" s="65" t="str">
        <f>IFERROR(IF(D7627&gt;0,VLOOKUP(A7627,Relación!A:E,5,0),"")," ")</f>
        <v/>
      </c>
      <c r="K7627" s="66" t="str">
        <f t="shared" si="597"/>
        <v xml:space="preserve"> </v>
      </c>
      <c r="L7627" s="68" t="str">
        <f t="shared" si="599"/>
        <v xml:space="preserve"> </v>
      </c>
      <c r="M7627" s="68" t="str">
        <f t="shared" si="600"/>
        <v xml:space="preserve"> </v>
      </c>
    </row>
    <row r="7628" spans="1:13" ht="16.5" x14ac:dyDescent="0.25">
      <c r="A7628" s="94"/>
      <c r="B7628" s="95"/>
      <c r="C7628" s="94"/>
      <c r="D7628" s="94"/>
      <c r="E7628" s="85" t="str">
        <f t="shared" si="598"/>
        <v/>
      </c>
      <c r="F7628" s="65" t="str">
        <f>IF(ISBLANK(A7628)," ",IFERROR(IF(A7628&gt;0,VLOOKUP(A7628,Relación!A:C,2,0),"◄ escribe codigo"),"no existe código "))</f>
        <v xml:space="preserve"> </v>
      </c>
      <c r="G7628" s="65" t="str">
        <f>IFERROR(IF(A7628&gt;0,VLOOKUP(A7628,Relación!A:C,3,0),"")," ")</f>
        <v/>
      </c>
      <c r="H7628" s="65" t="str">
        <f>IFERROR(IF(C7628&gt;0,VLOOKUP(A7628,Relación!A:D,4,0),"")," ")</f>
        <v/>
      </c>
      <c r="I7628" s="67" t="str">
        <f t="shared" si="596"/>
        <v xml:space="preserve"> </v>
      </c>
      <c r="J7628" s="65" t="str">
        <f>IFERROR(IF(D7628&gt;0,VLOOKUP(A7628,Relación!A:E,5,0),"")," ")</f>
        <v/>
      </c>
      <c r="K7628" s="66" t="str">
        <f t="shared" si="597"/>
        <v xml:space="preserve"> </v>
      </c>
      <c r="L7628" s="68" t="str">
        <f t="shared" si="599"/>
        <v xml:space="preserve"> </v>
      </c>
      <c r="M7628" s="68" t="str">
        <f t="shared" si="600"/>
        <v xml:space="preserve"> </v>
      </c>
    </row>
    <row r="7629" spans="1:13" ht="16.5" x14ac:dyDescent="0.25">
      <c r="A7629" s="94"/>
      <c r="B7629" s="95"/>
      <c r="C7629" s="94"/>
      <c r="D7629" s="94"/>
      <c r="E7629" s="85" t="str">
        <f t="shared" si="598"/>
        <v/>
      </c>
      <c r="F7629" s="65" t="str">
        <f>IF(ISBLANK(A7629)," ",IFERROR(IF(A7629&gt;0,VLOOKUP(A7629,Relación!A:C,2,0),"◄ escribe codigo"),"no existe código "))</f>
        <v xml:space="preserve"> </v>
      </c>
      <c r="G7629" s="65" t="str">
        <f>IFERROR(IF(A7629&gt;0,VLOOKUP(A7629,Relación!A:C,3,0),"")," ")</f>
        <v/>
      </c>
      <c r="H7629" s="65" t="str">
        <f>IFERROR(IF(C7629&gt;0,VLOOKUP(A7629,Relación!A:D,4,0),"")," ")</f>
        <v/>
      </c>
      <c r="I7629" s="67" t="str">
        <f t="shared" si="596"/>
        <v xml:space="preserve"> </v>
      </c>
      <c r="J7629" s="65" t="str">
        <f>IFERROR(IF(D7629&gt;0,VLOOKUP(A7629,Relación!A:E,5,0),"")," ")</f>
        <v/>
      </c>
      <c r="K7629" s="66" t="str">
        <f t="shared" si="597"/>
        <v xml:space="preserve"> </v>
      </c>
      <c r="L7629" s="68" t="str">
        <f t="shared" si="599"/>
        <v xml:space="preserve"> </v>
      </c>
      <c r="M7629" s="68" t="str">
        <f t="shared" si="600"/>
        <v xml:space="preserve"> </v>
      </c>
    </row>
    <row r="7630" spans="1:13" ht="16.5" x14ac:dyDescent="0.25">
      <c r="A7630" s="94"/>
      <c r="B7630" s="95"/>
      <c r="C7630" s="94"/>
      <c r="D7630" s="94"/>
      <c r="E7630" s="85" t="str">
        <f t="shared" si="598"/>
        <v/>
      </c>
      <c r="F7630" s="65" t="str">
        <f>IF(ISBLANK(A7630)," ",IFERROR(IF(A7630&gt;0,VLOOKUP(A7630,Relación!A:C,2,0),"◄ escribe codigo"),"no existe código "))</f>
        <v xml:space="preserve"> </v>
      </c>
      <c r="G7630" s="65" t="str">
        <f>IFERROR(IF(A7630&gt;0,VLOOKUP(A7630,Relación!A:C,3,0),"")," ")</f>
        <v/>
      </c>
      <c r="H7630" s="65" t="str">
        <f>IFERROR(IF(C7630&gt;0,VLOOKUP(A7630,Relación!A:D,4,0),"")," ")</f>
        <v/>
      </c>
      <c r="I7630" s="67" t="str">
        <f t="shared" si="596"/>
        <v xml:space="preserve"> </v>
      </c>
      <c r="J7630" s="65" t="str">
        <f>IFERROR(IF(D7630&gt;0,VLOOKUP(A7630,Relación!A:E,5,0),"")," ")</f>
        <v/>
      </c>
      <c r="K7630" s="66" t="str">
        <f t="shared" si="597"/>
        <v xml:space="preserve"> </v>
      </c>
      <c r="L7630" s="68" t="str">
        <f t="shared" si="599"/>
        <v xml:space="preserve"> </v>
      </c>
      <c r="M7630" s="68" t="str">
        <f t="shared" si="600"/>
        <v xml:space="preserve"> </v>
      </c>
    </row>
    <row r="7631" spans="1:13" ht="16.5" x14ac:dyDescent="0.25">
      <c r="A7631" s="94"/>
      <c r="B7631" s="95"/>
      <c r="C7631" s="94"/>
      <c r="D7631" s="94"/>
      <c r="E7631" s="85" t="str">
        <f t="shared" si="598"/>
        <v/>
      </c>
      <c r="F7631" s="65" t="str">
        <f>IF(ISBLANK(A7631)," ",IFERROR(IF(A7631&gt;0,VLOOKUP(A7631,Relación!A:C,2,0),"◄ escribe codigo"),"no existe código "))</f>
        <v xml:space="preserve"> </v>
      </c>
      <c r="G7631" s="65" t="str">
        <f>IFERROR(IF(A7631&gt;0,VLOOKUP(A7631,Relación!A:C,3,0),"")," ")</f>
        <v/>
      </c>
      <c r="H7631" s="65" t="str">
        <f>IFERROR(IF(C7631&gt;0,VLOOKUP(A7631,Relación!A:D,4,0),"")," ")</f>
        <v/>
      </c>
      <c r="I7631" s="67" t="str">
        <f t="shared" si="596"/>
        <v xml:space="preserve"> </v>
      </c>
      <c r="J7631" s="65" t="str">
        <f>IFERROR(IF(D7631&gt;0,VLOOKUP(A7631,Relación!A:E,5,0),"")," ")</f>
        <v/>
      </c>
      <c r="K7631" s="66" t="str">
        <f t="shared" si="597"/>
        <v xml:space="preserve"> </v>
      </c>
      <c r="L7631" s="68" t="str">
        <f t="shared" si="599"/>
        <v xml:space="preserve"> </v>
      </c>
      <c r="M7631" s="68" t="str">
        <f t="shared" si="600"/>
        <v xml:space="preserve"> </v>
      </c>
    </row>
    <row r="7632" spans="1:13" ht="16.5" x14ac:dyDescent="0.25">
      <c r="A7632" s="94"/>
      <c r="B7632" s="95"/>
      <c r="C7632" s="94"/>
      <c r="D7632" s="94"/>
      <c r="E7632" s="85" t="str">
        <f t="shared" si="598"/>
        <v/>
      </c>
      <c r="F7632" s="65" t="str">
        <f>IF(ISBLANK(A7632)," ",IFERROR(IF(A7632&gt;0,VLOOKUP(A7632,Relación!A:C,2,0),"◄ escribe codigo"),"no existe código "))</f>
        <v xml:space="preserve"> </v>
      </c>
      <c r="G7632" s="65" t="str">
        <f>IFERROR(IF(A7632&gt;0,VLOOKUP(A7632,Relación!A:C,3,0),"")," ")</f>
        <v/>
      </c>
      <c r="H7632" s="65" t="str">
        <f>IFERROR(IF(C7632&gt;0,VLOOKUP(A7632,Relación!A:D,4,0),"")," ")</f>
        <v/>
      </c>
      <c r="I7632" s="67" t="str">
        <f t="shared" si="596"/>
        <v xml:space="preserve"> </v>
      </c>
      <c r="J7632" s="65" t="str">
        <f>IFERROR(IF(D7632&gt;0,VLOOKUP(A7632,Relación!A:E,5,0),"")," ")</f>
        <v/>
      </c>
      <c r="K7632" s="66" t="str">
        <f t="shared" si="597"/>
        <v xml:space="preserve"> </v>
      </c>
      <c r="L7632" s="68" t="str">
        <f t="shared" si="599"/>
        <v xml:space="preserve"> </v>
      </c>
      <c r="M7632" s="68" t="str">
        <f t="shared" si="600"/>
        <v xml:space="preserve"> </v>
      </c>
    </row>
    <row r="7633" spans="1:13" ht="16.5" x14ac:dyDescent="0.25">
      <c r="A7633" s="94"/>
      <c r="B7633" s="95"/>
      <c r="C7633" s="94"/>
      <c r="D7633" s="94"/>
      <c r="E7633" s="85" t="str">
        <f t="shared" si="598"/>
        <v/>
      </c>
      <c r="F7633" s="65" t="str">
        <f>IF(ISBLANK(A7633)," ",IFERROR(IF(A7633&gt;0,VLOOKUP(A7633,Relación!A:C,2,0),"◄ escribe codigo"),"no existe código "))</f>
        <v xml:space="preserve"> </v>
      </c>
      <c r="G7633" s="65" t="str">
        <f>IFERROR(IF(A7633&gt;0,VLOOKUP(A7633,Relación!A:C,3,0),"")," ")</f>
        <v/>
      </c>
      <c r="H7633" s="65" t="str">
        <f>IFERROR(IF(C7633&gt;0,VLOOKUP(A7633,Relación!A:D,4,0),"")," ")</f>
        <v/>
      </c>
      <c r="I7633" s="67" t="str">
        <f t="shared" si="596"/>
        <v xml:space="preserve"> </v>
      </c>
      <c r="J7633" s="65" t="str">
        <f>IFERROR(IF(D7633&gt;0,VLOOKUP(A7633,Relación!A:E,5,0),"")," ")</f>
        <v/>
      </c>
      <c r="K7633" s="66" t="str">
        <f t="shared" si="597"/>
        <v xml:space="preserve"> </v>
      </c>
      <c r="L7633" s="68" t="str">
        <f t="shared" si="599"/>
        <v xml:space="preserve"> </v>
      </c>
      <c r="M7633" s="68" t="str">
        <f t="shared" si="600"/>
        <v xml:space="preserve"> </v>
      </c>
    </row>
    <row r="7634" spans="1:13" ht="16.5" x14ac:dyDescent="0.25">
      <c r="A7634" s="94"/>
      <c r="B7634" s="95"/>
      <c r="C7634" s="94"/>
      <c r="D7634" s="94"/>
      <c r="E7634" s="85" t="str">
        <f t="shared" si="598"/>
        <v/>
      </c>
      <c r="F7634" s="65" t="str">
        <f>IF(ISBLANK(A7634)," ",IFERROR(IF(A7634&gt;0,VLOOKUP(A7634,Relación!A:C,2,0),"◄ escribe codigo"),"no existe código "))</f>
        <v xml:space="preserve"> </v>
      </c>
      <c r="G7634" s="65" t="str">
        <f>IFERROR(IF(A7634&gt;0,VLOOKUP(A7634,Relación!A:C,3,0),"")," ")</f>
        <v/>
      </c>
      <c r="H7634" s="65" t="str">
        <f>IFERROR(IF(C7634&gt;0,VLOOKUP(A7634,Relación!A:D,4,0),"")," ")</f>
        <v/>
      </c>
      <c r="I7634" s="67" t="str">
        <f t="shared" si="596"/>
        <v xml:space="preserve"> </v>
      </c>
      <c r="J7634" s="65" t="str">
        <f>IFERROR(IF(D7634&gt;0,VLOOKUP(A7634,Relación!A:E,5,0),"")," ")</f>
        <v/>
      </c>
      <c r="K7634" s="66" t="str">
        <f t="shared" si="597"/>
        <v xml:space="preserve"> </v>
      </c>
      <c r="L7634" s="68" t="str">
        <f t="shared" si="599"/>
        <v xml:space="preserve"> </v>
      </c>
      <c r="M7634" s="68" t="str">
        <f t="shared" si="600"/>
        <v xml:space="preserve"> </v>
      </c>
    </row>
    <row r="7635" spans="1:13" ht="16.5" x14ac:dyDescent="0.25">
      <c r="A7635" s="94"/>
      <c r="B7635" s="95"/>
      <c r="C7635" s="94"/>
      <c r="D7635" s="94"/>
      <c r="E7635" s="85" t="str">
        <f t="shared" si="598"/>
        <v/>
      </c>
      <c r="F7635" s="65" t="str">
        <f>IF(ISBLANK(A7635)," ",IFERROR(IF(A7635&gt;0,VLOOKUP(A7635,Relación!A:C,2,0),"◄ escribe codigo"),"no existe código "))</f>
        <v xml:space="preserve"> </v>
      </c>
      <c r="G7635" s="65" t="str">
        <f>IFERROR(IF(A7635&gt;0,VLOOKUP(A7635,Relación!A:C,3,0),"")," ")</f>
        <v/>
      </c>
      <c r="H7635" s="65" t="str">
        <f>IFERROR(IF(C7635&gt;0,VLOOKUP(A7635,Relación!A:D,4,0),"")," ")</f>
        <v/>
      </c>
      <c r="I7635" s="67" t="str">
        <f t="shared" si="596"/>
        <v xml:space="preserve"> </v>
      </c>
      <c r="J7635" s="65" t="str">
        <f>IFERROR(IF(D7635&gt;0,VLOOKUP(A7635,Relación!A:E,5,0),"")," ")</f>
        <v/>
      </c>
      <c r="K7635" s="66" t="str">
        <f t="shared" si="597"/>
        <v xml:space="preserve"> </v>
      </c>
      <c r="L7635" s="68" t="str">
        <f t="shared" si="599"/>
        <v xml:space="preserve"> </v>
      </c>
      <c r="M7635" s="68" t="str">
        <f t="shared" si="600"/>
        <v xml:space="preserve"> </v>
      </c>
    </row>
    <row r="7636" spans="1:13" ht="16.5" x14ac:dyDescent="0.25">
      <c r="A7636" s="94"/>
      <c r="B7636" s="95"/>
      <c r="C7636" s="94"/>
      <c r="D7636" s="94"/>
      <c r="E7636" s="85" t="str">
        <f t="shared" si="598"/>
        <v/>
      </c>
      <c r="F7636" s="65" t="str">
        <f>IF(ISBLANK(A7636)," ",IFERROR(IF(A7636&gt;0,VLOOKUP(A7636,Relación!A:C,2,0),"◄ escribe codigo"),"no existe código "))</f>
        <v xml:space="preserve"> </v>
      </c>
      <c r="G7636" s="65" t="str">
        <f>IFERROR(IF(A7636&gt;0,VLOOKUP(A7636,Relación!A:C,3,0),"")," ")</f>
        <v/>
      </c>
      <c r="H7636" s="65" t="str">
        <f>IFERROR(IF(C7636&gt;0,VLOOKUP(A7636,Relación!A:D,4,0),"")," ")</f>
        <v/>
      </c>
      <c r="I7636" s="67" t="str">
        <f t="shared" si="596"/>
        <v xml:space="preserve"> </v>
      </c>
      <c r="J7636" s="65" t="str">
        <f>IFERROR(IF(D7636&gt;0,VLOOKUP(A7636,Relación!A:E,5,0),"")," ")</f>
        <v/>
      </c>
      <c r="K7636" s="66" t="str">
        <f t="shared" si="597"/>
        <v xml:space="preserve"> </v>
      </c>
      <c r="L7636" s="68" t="str">
        <f t="shared" si="599"/>
        <v xml:space="preserve"> </v>
      </c>
      <c r="M7636" s="68" t="str">
        <f t="shared" si="600"/>
        <v xml:space="preserve"> </v>
      </c>
    </row>
    <row r="7637" spans="1:13" ht="16.5" x14ac:dyDescent="0.25">
      <c r="A7637" s="94"/>
      <c r="B7637" s="95"/>
      <c r="C7637" s="94"/>
      <c r="D7637" s="94"/>
      <c r="E7637" s="85" t="str">
        <f t="shared" si="598"/>
        <v/>
      </c>
      <c r="F7637" s="65" t="str">
        <f>IF(ISBLANK(A7637)," ",IFERROR(IF(A7637&gt;0,VLOOKUP(A7637,Relación!A:C,2,0),"◄ escribe codigo"),"no existe código "))</f>
        <v xml:space="preserve"> </v>
      </c>
      <c r="G7637" s="65" t="str">
        <f>IFERROR(IF(A7637&gt;0,VLOOKUP(A7637,Relación!A:C,3,0),"")," ")</f>
        <v/>
      </c>
      <c r="H7637" s="65" t="str">
        <f>IFERROR(IF(C7637&gt;0,VLOOKUP(A7637,Relación!A:D,4,0),"")," ")</f>
        <v/>
      </c>
      <c r="I7637" s="67" t="str">
        <f t="shared" si="596"/>
        <v xml:space="preserve"> </v>
      </c>
      <c r="J7637" s="65" t="str">
        <f>IFERROR(IF(D7637&gt;0,VLOOKUP(A7637,Relación!A:E,5,0),"")," ")</f>
        <v/>
      </c>
      <c r="K7637" s="66" t="str">
        <f t="shared" si="597"/>
        <v xml:space="preserve"> </v>
      </c>
      <c r="L7637" s="68" t="str">
        <f t="shared" si="599"/>
        <v xml:space="preserve"> </v>
      </c>
      <c r="M7637" s="68" t="str">
        <f t="shared" si="600"/>
        <v xml:space="preserve"> </v>
      </c>
    </row>
    <row r="7638" spans="1:13" ht="16.5" x14ac:dyDescent="0.25">
      <c r="A7638" s="94"/>
      <c r="B7638" s="95"/>
      <c r="C7638" s="94"/>
      <c r="D7638" s="94"/>
      <c r="E7638" s="85" t="str">
        <f t="shared" si="598"/>
        <v/>
      </c>
      <c r="F7638" s="65" t="str">
        <f>IF(ISBLANK(A7638)," ",IFERROR(IF(A7638&gt;0,VLOOKUP(A7638,Relación!A:C,2,0),"◄ escribe codigo"),"no existe código "))</f>
        <v xml:space="preserve"> </v>
      </c>
      <c r="G7638" s="65" t="str">
        <f>IFERROR(IF(A7638&gt;0,VLOOKUP(A7638,Relación!A:C,3,0),"")," ")</f>
        <v/>
      </c>
      <c r="H7638" s="65" t="str">
        <f>IFERROR(IF(C7638&gt;0,VLOOKUP(A7638,Relación!A:D,4,0),"")," ")</f>
        <v/>
      </c>
      <c r="I7638" s="67" t="str">
        <f t="shared" si="596"/>
        <v xml:space="preserve"> </v>
      </c>
      <c r="J7638" s="65" t="str">
        <f>IFERROR(IF(D7638&gt;0,VLOOKUP(A7638,Relación!A:E,5,0),"")," ")</f>
        <v/>
      </c>
      <c r="K7638" s="66" t="str">
        <f t="shared" si="597"/>
        <v xml:space="preserve"> </v>
      </c>
      <c r="L7638" s="68" t="str">
        <f t="shared" si="599"/>
        <v xml:space="preserve"> </v>
      </c>
      <c r="M7638" s="68" t="str">
        <f t="shared" si="600"/>
        <v xml:space="preserve"> </v>
      </c>
    </row>
    <row r="7639" spans="1:13" ht="16.5" x14ac:dyDescent="0.25">
      <c r="A7639" s="94"/>
      <c r="B7639" s="95"/>
      <c r="C7639" s="94"/>
      <c r="D7639" s="94"/>
      <c r="E7639" s="85" t="str">
        <f t="shared" si="598"/>
        <v/>
      </c>
      <c r="F7639" s="65" t="str">
        <f>IF(ISBLANK(A7639)," ",IFERROR(IF(A7639&gt;0,VLOOKUP(A7639,Relación!A:C,2,0),"◄ escribe codigo"),"no existe código "))</f>
        <v xml:space="preserve"> </v>
      </c>
      <c r="G7639" s="65" t="str">
        <f>IFERROR(IF(A7639&gt;0,VLOOKUP(A7639,Relación!A:C,3,0),"")," ")</f>
        <v/>
      </c>
      <c r="H7639" s="65" t="str">
        <f>IFERROR(IF(C7639&gt;0,VLOOKUP(A7639,Relación!A:D,4,0),"")," ")</f>
        <v/>
      </c>
      <c r="I7639" s="67" t="str">
        <f t="shared" ref="I7639:I7702" si="601">IFERROR(C7639*H7639," ")</f>
        <v xml:space="preserve"> </v>
      </c>
      <c r="J7639" s="65" t="str">
        <f>IFERROR(IF(D7639&gt;0,VLOOKUP(A7639,Relación!A:E,5,0),"")," ")</f>
        <v/>
      </c>
      <c r="K7639" s="66" t="str">
        <f t="shared" ref="K7639:K7702" si="602">IFERROR(D7639*J7639," ")</f>
        <v xml:space="preserve"> </v>
      </c>
      <c r="L7639" s="68" t="str">
        <f t="shared" si="599"/>
        <v xml:space="preserve"> </v>
      </c>
      <c r="M7639" s="68" t="str">
        <f t="shared" si="600"/>
        <v xml:space="preserve"> </v>
      </c>
    </row>
    <row r="7640" spans="1:13" ht="16.5" x14ac:dyDescent="0.25">
      <c r="A7640" s="94"/>
      <c r="B7640" s="95"/>
      <c r="C7640" s="94"/>
      <c r="D7640" s="94"/>
      <c r="E7640" s="85" t="str">
        <f t="shared" si="598"/>
        <v/>
      </c>
      <c r="F7640" s="65" t="str">
        <f>IF(ISBLANK(A7640)," ",IFERROR(IF(A7640&gt;0,VLOOKUP(A7640,Relación!A:C,2,0),"◄ escribe codigo"),"no existe código "))</f>
        <v xml:space="preserve"> </v>
      </c>
      <c r="G7640" s="65" t="str">
        <f>IFERROR(IF(A7640&gt;0,VLOOKUP(A7640,Relación!A:C,3,0),"")," ")</f>
        <v/>
      </c>
      <c r="H7640" s="65" t="str">
        <f>IFERROR(IF(C7640&gt;0,VLOOKUP(A7640,Relación!A:D,4,0),"")," ")</f>
        <v/>
      </c>
      <c r="I7640" s="67" t="str">
        <f t="shared" si="601"/>
        <v xml:space="preserve"> </v>
      </c>
      <c r="J7640" s="65" t="str">
        <f>IFERROR(IF(D7640&gt;0,VLOOKUP(A7640,Relación!A:E,5,0),"")," ")</f>
        <v/>
      </c>
      <c r="K7640" s="66" t="str">
        <f t="shared" si="602"/>
        <v xml:space="preserve"> </v>
      </c>
      <c r="L7640" s="68" t="str">
        <f t="shared" si="599"/>
        <v xml:space="preserve"> </v>
      </c>
      <c r="M7640" s="68" t="str">
        <f t="shared" si="600"/>
        <v xml:space="preserve"> </v>
      </c>
    </row>
    <row r="7641" spans="1:13" ht="16.5" x14ac:dyDescent="0.25">
      <c r="A7641" s="94"/>
      <c r="B7641" s="95"/>
      <c r="C7641" s="94"/>
      <c r="D7641" s="94"/>
      <c r="E7641" s="85" t="str">
        <f t="shared" si="598"/>
        <v/>
      </c>
      <c r="F7641" s="65" t="str">
        <f>IF(ISBLANK(A7641)," ",IFERROR(IF(A7641&gt;0,VLOOKUP(A7641,Relación!A:C,2,0),"◄ escribe codigo"),"no existe código "))</f>
        <v xml:space="preserve"> </v>
      </c>
      <c r="G7641" s="65" t="str">
        <f>IFERROR(IF(A7641&gt;0,VLOOKUP(A7641,Relación!A:C,3,0),"")," ")</f>
        <v/>
      </c>
      <c r="H7641" s="65" t="str">
        <f>IFERROR(IF(C7641&gt;0,VLOOKUP(A7641,Relación!A:D,4,0),"")," ")</f>
        <v/>
      </c>
      <c r="I7641" s="67" t="str">
        <f t="shared" si="601"/>
        <v xml:space="preserve"> </v>
      </c>
      <c r="J7641" s="65" t="str">
        <f>IFERROR(IF(D7641&gt;0,VLOOKUP(A7641,Relación!A:E,5,0),"")," ")</f>
        <v/>
      </c>
      <c r="K7641" s="66" t="str">
        <f t="shared" si="602"/>
        <v xml:space="preserve"> </v>
      </c>
      <c r="L7641" s="68" t="str">
        <f t="shared" si="599"/>
        <v xml:space="preserve"> </v>
      </c>
      <c r="M7641" s="68" t="str">
        <f t="shared" si="600"/>
        <v xml:space="preserve"> </v>
      </c>
    </row>
    <row r="7642" spans="1:13" ht="16.5" x14ac:dyDescent="0.25">
      <c r="A7642" s="94"/>
      <c r="B7642" s="95"/>
      <c r="C7642" s="94"/>
      <c r="D7642" s="94"/>
      <c r="E7642" s="85" t="str">
        <f t="shared" si="598"/>
        <v/>
      </c>
      <c r="F7642" s="65" t="str">
        <f>IF(ISBLANK(A7642)," ",IFERROR(IF(A7642&gt;0,VLOOKUP(A7642,Relación!A:C,2,0),"◄ escribe codigo"),"no existe código "))</f>
        <v xml:space="preserve"> </v>
      </c>
      <c r="G7642" s="65" t="str">
        <f>IFERROR(IF(A7642&gt;0,VLOOKUP(A7642,Relación!A:C,3,0),"")," ")</f>
        <v/>
      </c>
      <c r="H7642" s="65" t="str">
        <f>IFERROR(IF(C7642&gt;0,VLOOKUP(A7642,Relación!A:D,4,0),"")," ")</f>
        <v/>
      </c>
      <c r="I7642" s="67" t="str">
        <f t="shared" si="601"/>
        <v xml:space="preserve"> </v>
      </c>
      <c r="J7642" s="65" t="str">
        <f>IFERROR(IF(D7642&gt;0,VLOOKUP(A7642,Relación!A:E,5,0),"")," ")</f>
        <v/>
      </c>
      <c r="K7642" s="66" t="str">
        <f t="shared" si="602"/>
        <v xml:space="preserve"> </v>
      </c>
      <c r="L7642" s="68" t="str">
        <f t="shared" si="599"/>
        <v xml:space="preserve"> </v>
      </c>
      <c r="M7642" s="68" t="str">
        <f t="shared" si="600"/>
        <v xml:space="preserve"> </v>
      </c>
    </row>
    <row r="7643" spans="1:13" ht="16.5" x14ac:dyDescent="0.25">
      <c r="A7643" s="94"/>
      <c r="B7643" s="95"/>
      <c r="C7643" s="94"/>
      <c r="D7643" s="94"/>
      <c r="E7643" s="85" t="str">
        <f t="shared" si="598"/>
        <v/>
      </c>
      <c r="F7643" s="65" t="str">
        <f>IF(ISBLANK(A7643)," ",IFERROR(IF(A7643&gt;0,VLOOKUP(A7643,Relación!A:C,2,0),"◄ escribe codigo"),"no existe código "))</f>
        <v xml:space="preserve"> </v>
      </c>
      <c r="G7643" s="65" t="str">
        <f>IFERROR(IF(A7643&gt;0,VLOOKUP(A7643,Relación!A:C,3,0),"")," ")</f>
        <v/>
      </c>
      <c r="H7643" s="65" t="str">
        <f>IFERROR(IF(C7643&gt;0,VLOOKUP(A7643,Relación!A:D,4,0),"")," ")</f>
        <v/>
      </c>
      <c r="I7643" s="67" t="str">
        <f t="shared" si="601"/>
        <v xml:space="preserve"> </v>
      </c>
      <c r="J7643" s="65" t="str">
        <f>IFERROR(IF(D7643&gt;0,VLOOKUP(A7643,Relación!A:E,5,0),"")," ")</f>
        <v/>
      </c>
      <c r="K7643" s="66" t="str">
        <f t="shared" si="602"/>
        <v xml:space="preserve"> </v>
      </c>
      <c r="L7643" s="68" t="str">
        <f t="shared" si="599"/>
        <v xml:space="preserve"> </v>
      </c>
      <c r="M7643" s="68" t="str">
        <f t="shared" si="600"/>
        <v xml:space="preserve"> </v>
      </c>
    </row>
    <row r="7644" spans="1:13" ht="16.5" x14ac:dyDescent="0.25">
      <c r="A7644" s="94"/>
      <c r="B7644" s="95"/>
      <c r="C7644" s="94"/>
      <c r="D7644" s="94"/>
      <c r="E7644" s="85" t="str">
        <f t="shared" si="598"/>
        <v/>
      </c>
      <c r="F7644" s="65" t="str">
        <f>IF(ISBLANK(A7644)," ",IFERROR(IF(A7644&gt;0,VLOOKUP(A7644,Relación!A:C,2,0),"◄ escribe codigo"),"no existe código "))</f>
        <v xml:space="preserve"> </v>
      </c>
      <c r="G7644" s="65" t="str">
        <f>IFERROR(IF(A7644&gt;0,VLOOKUP(A7644,Relación!A:C,3,0),"")," ")</f>
        <v/>
      </c>
      <c r="H7644" s="65" t="str">
        <f>IFERROR(IF(C7644&gt;0,VLOOKUP(A7644,Relación!A:D,4,0),"")," ")</f>
        <v/>
      </c>
      <c r="I7644" s="67" t="str">
        <f t="shared" si="601"/>
        <v xml:space="preserve"> </v>
      </c>
      <c r="J7644" s="65" t="str">
        <f>IFERROR(IF(D7644&gt;0,VLOOKUP(A7644,Relación!A:E,5,0),"")," ")</f>
        <v/>
      </c>
      <c r="K7644" s="66" t="str">
        <f t="shared" si="602"/>
        <v xml:space="preserve"> </v>
      </c>
      <c r="L7644" s="68" t="str">
        <f t="shared" si="599"/>
        <v xml:space="preserve"> </v>
      </c>
      <c r="M7644" s="68" t="str">
        <f t="shared" si="600"/>
        <v xml:space="preserve"> </v>
      </c>
    </row>
    <row r="7645" spans="1:13" ht="16.5" x14ac:dyDescent="0.25">
      <c r="A7645" s="94"/>
      <c r="B7645" s="95"/>
      <c r="C7645" s="94"/>
      <c r="D7645" s="94"/>
      <c r="E7645" s="85" t="str">
        <f t="shared" si="598"/>
        <v/>
      </c>
      <c r="F7645" s="65" t="str">
        <f>IF(ISBLANK(A7645)," ",IFERROR(IF(A7645&gt;0,VLOOKUP(A7645,Relación!A:C,2,0),"◄ escribe codigo"),"no existe código "))</f>
        <v xml:space="preserve"> </v>
      </c>
      <c r="G7645" s="65" t="str">
        <f>IFERROR(IF(A7645&gt;0,VLOOKUP(A7645,Relación!A:C,3,0),"")," ")</f>
        <v/>
      </c>
      <c r="H7645" s="65" t="str">
        <f>IFERROR(IF(C7645&gt;0,VLOOKUP(A7645,Relación!A:D,4,0),"")," ")</f>
        <v/>
      </c>
      <c r="I7645" s="67" t="str">
        <f t="shared" si="601"/>
        <v xml:space="preserve"> </v>
      </c>
      <c r="J7645" s="65" t="str">
        <f>IFERROR(IF(D7645&gt;0,VLOOKUP(A7645,Relación!A:E,5,0),"")," ")</f>
        <v/>
      </c>
      <c r="K7645" s="66" t="str">
        <f t="shared" si="602"/>
        <v xml:space="preserve"> </v>
      </c>
      <c r="L7645" s="68" t="str">
        <f t="shared" si="599"/>
        <v xml:space="preserve"> </v>
      </c>
      <c r="M7645" s="68" t="str">
        <f t="shared" si="600"/>
        <v xml:space="preserve"> </v>
      </c>
    </row>
    <row r="7646" spans="1:13" ht="16.5" x14ac:dyDescent="0.25">
      <c r="A7646" s="94"/>
      <c r="B7646" s="95"/>
      <c r="C7646" s="94"/>
      <c r="D7646" s="94"/>
      <c r="E7646" s="85" t="str">
        <f t="shared" si="598"/>
        <v/>
      </c>
      <c r="F7646" s="65" t="str">
        <f>IF(ISBLANK(A7646)," ",IFERROR(IF(A7646&gt;0,VLOOKUP(A7646,Relación!A:C,2,0),"◄ escribe codigo"),"no existe código "))</f>
        <v xml:space="preserve"> </v>
      </c>
      <c r="G7646" s="65" t="str">
        <f>IFERROR(IF(A7646&gt;0,VLOOKUP(A7646,Relación!A:C,3,0),"")," ")</f>
        <v/>
      </c>
      <c r="H7646" s="65" t="str">
        <f>IFERROR(IF(C7646&gt;0,VLOOKUP(A7646,Relación!A:D,4,0),"")," ")</f>
        <v/>
      </c>
      <c r="I7646" s="67" t="str">
        <f t="shared" si="601"/>
        <v xml:space="preserve"> </v>
      </c>
      <c r="J7646" s="65" t="str">
        <f>IFERROR(IF(D7646&gt;0,VLOOKUP(A7646,Relación!A:E,5,0),"")," ")</f>
        <v/>
      </c>
      <c r="K7646" s="66" t="str">
        <f t="shared" si="602"/>
        <v xml:space="preserve"> </v>
      </c>
      <c r="L7646" s="68" t="str">
        <f t="shared" si="599"/>
        <v xml:space="preserve"> </v>
      </c>
      <c r="M7646" s="68" t="str">
        <f t="shared" si="600"/>
        <v xml:space="preserve"> </v>
      </c>
    </row>
    <row r="7647" spans="1:13" ht="16.5" x14ac:dyDescent="0.25">
      <c r="A7647" s="94"/>
      <c r="B7647" s="95"/>
      <c r="C7647" s="94"/>
      <c r="D7647" s="94"/>
      <c r="E7647" s="85" t="str">
        <f t="shared" si="598"/>
        <v/>
      </c>
      <c r="F7647" s="65" t="str">
        <f>IF(ISBLANK(A7647)," ",IFERROR(IF(A7647&gt;0,VLOOKUP(A7647,Relación!A:C,2,0),"◄ escribe codigo"),"no existe código "))</f>
        <v xml:space="preserve"> </v>
      </c>
      <c r="G7647" s="65" t="str">
        <f>IFERROR(IF(A7647&gt;0,VLOOKUP(A7647,Relación!A:C,3,0),"")," ")</f>
        <v/>
      </c>
      <c r="H7647" s="65" t="str">
        <f>IFERROR(IF(C7647&gt;0,VLOOKUP(A7647,Relación!A:D,4,0),"")," ")</f>
        <v/>
      </c>
      <c r="I7647" s="67" t="str">
        <f t="shared" si="601"/>
        <v xml:space="preserve"> </v>
      </c>
      <c r="J7647" s="65" t="str">
        <f>IFERROR(IF(D7647&gt;0,VLOOKUP(A7647,Relación!A:E,5,0),"")," ")</f>
        <v/>
      </c>
      <c r="K7647" s="66" t="str">
        <f t="shared" si="602"/>
        <v xml:space="preserve"> </v>
      </c>
      <c r="L7647" s="68" t="str">
        <f t="shared" si="599"/>
        <v xml:space="preserve"> </v>
      </c>
      <c r="M7647" s="68" t="str">
        <f t="shared" si="600"/>
        <v xml:space="preserve"> </v>
      </c>
    </row>
    <row r="7648" spans="1:13" ht="16.5" x14ac:dyDescent="0.25">
      <c r="A7648" s="94"/>
      <c r="B7648" s="95"/>
      <c r="C7648" s="94"/>
      <c r="D7648" s="94"/>
      <c r="E7648" s="85" t="str">
        <f t="shared" si="598"/>
        <v/>
      </c>
      <c r="F7648" s="65" t="str">
        <f>IF(ISBLANK(A7648)," ",IFERROR(IF(A7648&gt;0,VLOOKUP(A7648,Relación!A:C,2,0),"◄ escribe codigo"),"no existe código "))</f>
        <v xml:space="preserve"> </v>
      </c>
      <c r="G7648" s="65" t="str">
        <f>IFERROR(IF(A7648&gt;0,VLOOKUP(A7648,Relación!A:C,3,0),"")," ")</f>
        <v/>
      </c>
      <c r="H7648" s="65" t="str">
        <f>IFERROR(IF(C7648&gt;0,VLOOKUP(A7648,Relación!A:D,4,0),"")," ")</f>
        <v/>
      </c>
      <c r="I7648" s="67" t="str">
        <f t="shared" si="601"/>
        <v xml:space="preserve"> </v>
      </c>
      <c r="J7648" s="65" t="str">
        <f>IFERROR(IF(D7648&gt;0,VLOOKUP(A7648,Relación!A:E,5,0),"")," ")</f>
        <v/>
      </c>
      <c r="K7648" s="66" t="str">
        <f t="shared" si="602"/>
        <v xml:space="preserve"> </v>
      </c>
      <c r="L7648" s="68" t="str">
        <f t="shared" si="599"/>
        <v xml:space="preserve"> </v>
      </c>
      <c r="M7648" s="68" t="str">
        <f t="shared" si="600"/>
        <v xml:space="preserve"> </v>
      </c>
    </row>
    <row r="7649" spans="1:13" ht="16.5" x14ac:dyDescent="0.25">
      <c r="A7649" s="94"/>
      <c r="B7649" s="95"/>
      <c r="C7649" s="94"/>
      <c r="D7649" s="94"/>
      <c r="E7649" s="85" t="str">
        <f t="shared" si="598"/>
        <v/>
      </c>
      <c r="F7649" s="65" t="str">
        <f>IF(ISBLANK(A7649)," ",IFERROR(IF(A7649&gt;0,VLOOKUP(A7649,Relación!A:C,2,0),"◄ escribe codigo"),"no existe código "))</f>
        <v xml:space="preserve"> </v>
      </c>
      <c r="G7649" s="65" t="str">
        <f>IFERROR(IF(A7649&gt;0,VLOOKUP(A7649,Relación!A:C,3,0),"")," ")</f>
        <v/>
      </c>
      <c r="H7649" s="65" t="str">
        <f>IFERROR(IF(C7649&gt;0,VLOOKUP(A7649,Relación!A:D,4,0),"")," ")</f>
        <v/>
      </c>
      <c r="I7649" s="67" t="str">
        <f t="shared" si="601"/>
        <v xml:space="preserve"> </v>
      </c>
      <c r="J7649" s="65" t="str">
        <f>IFERROR(IF(D7649&gt;0,VLOOKUP(A7649,Relación!A:E,5,0),"")," ")</f>
        <v/>
      </c>
      <c r="K7649" s="66" t="str">
        <f t="shared" si="602"/>
        <v xml:space="preserve"> </v>
      </c>
      <c r="L7649" s="68" t="str">
        <f t="shared" si="599"/>
        <v xml:space="preserve"> </v>
      </c>
      <c r="M7649" s="68" t="str">
        <f t="shared" si="600"/>
        <v xml:space="preserve"> </v>
      </c>
    </row>
    <row r="7650" spans="1:13" ht="16.5" x14ac:dyDescent="0.25">
      <c r="A7650" s="94"/>
      <c r="B7650" s="95"/>
      <c r="C7650" s="94"/>
      <c r="D7650" s="94"/>
      <c r="E7650" s="85" t="str">
        <f t="shared" si="598"/>
        <v/>
      </c>
      <c r="F7650" s="65" t="str">
        <f>IF(ISBLANK(A7650)," ",IFERROR(IF(A7650&gt;0,VLOOKUP(A7650,Relación!A:C,2,0),"◄ escribe codigo"),"no existe código "))</f>
        <v xml:space="preserve"> </v>
      </c>
      <c r="G7650" s="65" t="str">
        <f>IFERROR(IF(A7650&gt;0,VLOOKUP(A7650,Relación!A:C,3,0),"")," ")</f>
        <v/>
      </c>
      <c r="H7650" s="65" t="str">
        <f>IFERROR(IF(C7650&gt;0,VLOOKUP(A7650,Relación!A:D,4,0),"")," ")</f>
        <v/>
      </c>
      <c r="I7650" s="67" t="str">
        <f t="shared" si="601"/>
        <v xml:space="preserve"> </v>
      </c>
      <c r="J7650" s="65" t="str">
        <f>IFERROR(IF(D7650&gt;0,VLOOKUP(A7650,Relación!A:E,5,0),"")," ")</f>
        <v/>
      </c>
      <c r="K7650" s="66" t="str">
        <f t="shared" si="602"/>
        <v xml:space="preserve"> </v>
      </c>
      <c r="L7650" s="68" t="str">
        <f t="shared" si="599"/>
        <v xml:space="preserve"> </v>
      </c>
      <c r="M7650" s="68" t="str">
        <f t="shared" si="600"/>
        <v xml:space="preserve"> </v>
      </c>
    </row>
    <row r="7651" spans="1:13" ht="16.5" x14ac:dyDescent="0.25">
      <c r="A7651" s="94"/>
      <c r="B7651" s="95"/>
      <c r="C7651" s="94"/>
      <c r="D7651" s="94"/>
      <c r="E7651" s="85" t="str">
        <f t="shared" si="598"/>
        <v/>
      </c>
      <c r="F7651" s="65" t="str">
        <f>IF(ISBLANK(A7651)," ",IFERROR(IF(A7651&gt;0,VLOOKUP(A7651,Relación!A:C,2,0),"◄ escribe codigo"),"no existe código "))</f>
        <v xml:space="preserve"> </v>
      </c>
      <c r="G7651" s="65" t="str">
        <f>IFERROR(IF(A7651&gt;0,VLOOKUP(A7651,Relación!A:C,3,0),"")," ")</f>
        <v/>
      </c>
      <c r="H7651" s="65" t="str">
        <f>IFERROR(IF(C7651&gt;0,VLOOKUP(A7651,Relación!A:D,4,0),"")," ")</f>
        <v/>
      </c>
      <c r="I7651" s="67" t="str">
        <f t="shared" si="601"/>
        <v xml:space="preserve"> </v>
      </c>
      <c r="J7651" s="65" t="str">
        <f>IFERROR(IF(D7651&gt;0,VLOOKUP(A7651,Relación!A:E,5,0),"")," ")</f>
        <v/>
      </c>
      <c r="K7651" s="66" t="str">
        <f t="shared" si="602"/>
        <v xml:space="preserve"> </v>
      </c>
      <c r="L7651" s="68" t="str">
        <f t="shared" si="599"/>
        <v xml:space="preserve"> </v>
      </c>
      <c r="M7651" s="68" t="str">
        <f t="shared" si="600"/>
        <v xml:space="preserve"> </v>
      </c>
    </row>
    <row r="7652" spans="1:13" ht="16.5" x14ac:dyDescent="0.25">
      <c r="A7652" s="94"/>
      <c r="B7652" s="95"/>
      <c r="C7652" s="94"/>
      <c r="D7652" s="94"/>
      <c r="E7652" s="85" t="str">
        <f t="shared" si="598"/>
        <v/>
      </c>
      <c r="F7652" s="65" t="str">
        <f>IF(ISBLANK(A7652)," ",IFERROR(IF(A7652&gt;0,VLOOKUP(A7652,Relación!A:C,2,0),"◄ escribe codigo"),"no existe código "))</f>
        <v xml:space="preserve"> </v>
      </c>
      <c r="G7652" s="65" t="str">
        <f>IFERROR(IF(A7652&gt;0,VLOOKUP(A7652,Relación!A:C,3,0),"")," ")</f>
        <v/>
      </c>
      <c r="H7652" s="65" t="str">
        <f>IFERROR(IF(C7652&gt;0,VLOOKUP(A7652,Relación!A:D,4,0),"")," ")</f>
        <v/>
      </c>
      <c r="I7652" s="67" t="str">
        <f t="shared" si="601"/>
        <v xml:space="preserve"> </v>
      </c>
      <c r="J7652" s="65" t="str">
        <f>IFERROR(IF(D7652&gt;0,VLOOKUP(A7652,Relación!A:E,5,0),"")," ")</f>
        <v/>
      </c>
      <c r="K7652" s="66" t="str">
        <f t="shared" si="602"/>
        <v xml:space="preserve"> </v>
      </c>
      <c r="L7652" s="68" t="str">
        <f t="shared" si="599"/>
        <v xml:space="preserve"> </v>
      </c>
      <c r="M7652" s="68" t="str">
        <f t="shared" si="600"/>
        <v xml:space="preserve"> </v>
      </c>
    </row>
    <row r="7653" spans="1:13" ht="16.5" x14ac:dyDescent="0.25">
      <c r="A7653" s="94"/>
      <c r="B7653" s="95"/>
      <c r="C7653" s="94"/>
      <c r="D7653" s="94"/>
      <c r="E7653" s="85" t="str">
        <f t="shared" si="598"/>
        <v/>
      </c>
      <c r="F7653" s="65" t="str">
        <f>IF(ISBLANK(A7653)," ",IFERROR(IF(A7653&gt;0,VLOOKUP(A7653,Relación!A:C,2,0),"◄ escribe codigo"),"no existe código "))</f>
        <v xml:space="preserve"> </v>
      </c>
      <c r="G7653" s="65" t="str">
        <f>IFERROR(IF(A7653&gt;0,VLOOKUP(A7653,Relación!A:C,3,0),"")," ")</f>
        <v/>
      </c>
      <c r="H7653" s="65" t="str">
        <f>IFERROR(IF(C7653&gt;0,VLOOKUP(A7653,Relación!A:D,4,0),"")," ")</f>
        <v/>
      </c>
      <c r="I7653" s="67" t="str">
        <f t="shared" si="601"/>
        <v xml:space="preserve"> </v>
      </c>
      <c r="J7653" s="65" t="str">
        <f>IFERROR(IF(D7653&gt;0,VLOOKUP(A7653,Relación!A:E,5,0),"")," ")</f>
        <v/>
      </c>
      <c r="K7653" s="66" t="str">
        <f t="shared" si="602"/>
        <v xml:space="preserve"> </v>
      </c>
      <c r="L7653" s="68" t="str">
        <f t="shared" si="599"/>
        <v xml:space="preserve"> </v>
      </c>
      <c r="M7653" s="68" t="str">
        <f t="shared" si="600"/>
        <v xml:space="preserve"> </v>
      </c>
    </row>
    <row r="7654" spans="1:13" ht="16.5" x14ac:dyDescent="0.25">
      <c r="A7654" s="94"/>
      <c r="B7654" s="95"/>
      <c r="C7654" s="94"/>
      <c r="D7654" s="94"/>
      <c r="E7654" s="85" t="str">
        <f t="shared" si="598"/>
        <v/>
      </c>
      <c r="F7654" s="65" t="str">
        <f>IF(ISBLANK(A7654)," ",IFERROR(IF(A7654&gt;0,VLOOKUP(A7654,Relación!A:C,2,0),"◄ escribe codigo"),"no existe código "))</f>
        <v xml:space="preserve"> </v>
      </c>
      <c r="G7654" s="65" t="str">
        <f>IFERROR(IF(A7654&gt;0,VLOOKUP(A7654,Relación!A:C,3,0),"")," ")</f>
        <v/>
      </c>
      <c r="H7654" s="65" t="str">
        <f>IFERROR(IF(C7654&gt;0,VLOOKUP(A7654,Relación!A:D,4,0),"")," ")</f>
        <v/>
      </c>
      <c r="I7654" s="67" t="str">
        <f t="shared" si="601"/>
        <v xml:space="preserve"> </v>
      </c>
      <c r="J7654" s="65" t="str">
        <f>IFERROR(IF(D7654&gt;0,VLOOKUP(A7654,Relación!A:E,5,0),"")," ")</f>
        <v/>
      </c>
      <c r="K7654" s="66" t="str">
        <f t="shared" si="602"/>
        <v xml:space="preserve"> </v>
      </c>
      <c r="L7654" s="68" t="str">
        <f t="shared" si="599"/>
        <v xml:space="preserve"> </v>
      </c>
      <c r="M7654" s="68" t="str">
        <f t="shared" si="600"/>
        <v xml:space="preserve"> </v>
      </c>
    </row>
    <row r="7655" spans="1:13" ht="16.5" x14ac:dyDescent="0.25">
      <c r="A7655" s="94"/>
      <c r="B7655" s="95"/>
      <c r="C7655" s="94"/>
      <c r="D7655" s="94"/>
      <c r="E7655" s="85" t="str">
        <f t="shared" si="598"/>
        <v/>
      </c>
      <c r="F7655" s="65" t="str">
        <f>IF(ISBLANK(A7655)," ",IFERROR(IF(A7655&gt;0,VLOOKUP(A7655,Relación!A:C,2,0),"◄ escribe codigo"),"no existe código "))</f>
        <v xml:space="preserve"> </v>
      </c>
      <c r="G7655" s="65" t="str">
        <f>IFERROR(IF(A7655&gt;0,VLOOKUP(A7655,Relación!A:C,3,0),"")," ")</f>
        <v/>
      </c>
      <c r="H7655" s="65" t="str">
        <f>IFERROR(IF(C7655&gt;0,VLOOKUP(A7655,Relación!A:D,4,0),"")," ")</f>
        <v/>
      </c>
      <c r="I7655" s="67" t="str">
        <f t="shared" si="601"/>
        <v xml:space="preserve"> </v>
      </c>
      <c r="J7655" s="65" t="str">
        <f>IFERROR(IF(D7655&gt;0,VLOOKUP(A7655,Relación!A:E,5,0),"")," ")</f>
        <v/>
      </c>
      <c r="K7655" s="66" t="str">
        <f t="shared" si="602"/>
        <v xml:space="preserve"> </v>
      </c>
      <c r="L7655" s="68" t="str">
        <f t="shared" si="599"/>
        <v xml:space="preserve"> </v>
      </c>
      <c r="M7655" s="68" t="str">
        <f t="shared" si="600"/>
        <v xml:space="preserve"> </v>
      </c>
    </row>
    <row r="7656" spans="1:13" ht="16.5" x14ac:dyDescent="0.25">
      <c r="A7656" s="94"/>
      <c r="B7656" s="95"/>
      <c r="C7656" s="94"/>
      <c r="D7656" s="94"/>
      <c r="E7656" s="85" t="str">
        <f t="shared" si="598"/>
        <v/>
      </c>
      <c r="F7656" s="65" t="str">
        <f>IF(ISBLANK(A7656)," ",IFERROR(IF(A7656&gt;0,VLOOKUP(A7656,Relación!A:C,2,0),"◄ escribe codigo"),"no existe código "))</f>
        <v xml:space="preserve"> </v>
      </c>
      <c r="G7656" s="65" t="str">
        <f>IFERROR(IF(A7656&gt;0,VLOOKUP(A7656,Relación!A:C,3,0),"")," ")</f>
        <v/>
      </c>
      <c r="H7656" s="65" t="str">
        <f>IFERROR(IF(C7656&gt;0,VLOOKUP(A7656,Relación!A:D,4,0),"")," ")</f>
        <v/>
      </c>
      <c r="I7656" s="67" t="str">
        <f t="shared" si="601"/>
        <v xml:space="preserve"> </v>
      </c>
      <c r="J7656" s="65" t="str">
        <f>IFERROR(IF(D7656&gt;0,VLOOKUP(A7656,Relación!A:E,5,0),"")," ")</f>
        <v/>
      </c>
      <c r="K7656" s="66" t="str">
        <f t="shared" si="602"/>
        <v xml:space="preserve"> </v>
      </c>
      <c r="L7656" s="68" t="str">
        <f t="shared" si="599"/>
        <v xml:space="preserve"> </v>
      </c>
      <c r="M7656" s="68" t="str">
        <f t="shared" si="600"/>
        <v xml:space="preserve"> </v>
      </c>
    </row>
    <row r="7657" spans="1:13" ht="16.5" x14ac:dyDescent="0.25">
      <c r="A7657" s="94"/>
      <c r="B7657" s="95"/>
      <c r="C7657" s="94"/>
      <c r="D7657" s="94"/>
      <c r="E7657" s="85" t="str">
        <f t="shared" si="598"/>
        <v/>
      </c>
      <c r="F7657" s="65" t="str">
        <f>IF(ISBLANK(A7657)," ",IFERROR(IF(A7657&gt;0,VLOOKUP(A7657,Relación!A:C,2,0),"◄ escribe codigo"),"no existe código "))</f>
        <v xml:space="preserve"> </v>
      </c>
      <c r="G7657" s="65" t="str">
        <f>IFERROR(IF(A7657&gt;0,VLOOKUP(A7657,Relación!A:C,3,0),"")," ")</f>
        <v/>
      </c>
      <c r="H7657" s="65" t="str">
        <f>IFERROR(IF(C7657&gt;0,VLOOKUP(A7657,Relación!A:D,4,0),"")," ")</f>
        <v/>
      </c>
      <c r="I7657" s="67" t="str">
        <f t="shared" si="601"/>
        <v xml:space="preserve"> </v>
      </c>
      <c r="J7657" s="65" t="str">
        <f>IFERROR(IF(D7657&gt;0,VLOOKUP(A7657,Relación!A:E,5,0),"")," ")</f>
        <v/>
      </c>
      <c r="K7657" s="66" t="str">
        <f t="shared" si="602"/>
        <v xml:space="preserve"> </v>
      </c>
      <c r="L7657" s="68" t="str">
        <f t="shared" si="599"/>
        <v xml:space="preserve"> </v>
      </c>
      <c r="M7657" s="68" t="str">
        <f t="shared" si="600"/>
        <v xml:space="preserve"> </v>
      </c>
    </row>
    <row r="7658" spans="1:13" ht="16.5" x14ac:dyDescent="0.25">
      <c r="A7658" s="94"/>
      <c r="B7658" s="95"/>
      <c r="C7658" s="94"/>
      <c r="D7658" s="94"/>
      <c r="E7658" s="85" t="str">
        <f t="shared" si="598"/>
        <v/>
      </c>
      <c r="F7658" s="65" t="str">
        <f>IF(ISBLANK(A7658)," ",IFERROR(IF(A7658&gt;0,VLOOKUP(A7658,Relación!A:C,2,0),"◄ escribe codigo"),"no existe código "))</f>
        <v xml:space="preserve"> </v>
      </c>
      <c r="G7658" s="65" t="str">
        <f>IFERROR(IF(A7658&gt;0,VLOOKUP(A7658,Relación!A:C,3,0),"")," ")</f>
        <v/>
      </c>
      <c r="H7658" s="65" t="str">
        <f>IFERROR(IF(C7658&gt;0,VLOOKUP(A7658,Relación!A:D,4,0),"")," ")</f>
        <v/>
      </c>
      <c r="I7658" s="67" t="str">
        <f t="shared" si="601"/>
        <v xml:space="preserve"> </v>
      </c>
      <c r="J7658" s="65" t="str">
        <f>IFERROR(IF(D7658&gt;0,VLOOKUP(A7658,Relación!A:E,5,0),"")," ")</f>
        <v/>
      </c>
      <c r="K7658" s="66" t="str">
        <f t="shared" si="602"/>
        <v xml:space="preserve"> </v>
      </c>
      <c r="L7658" s="68" t="str">
        <f t="shared" si="599"/>
        <v xml:space="preserve"> </v>
      </c>
      <c r="M7658" s="68" t="str">
        <f t="shared" si="600"/>
        <v xml:space="preserve"> </v>
      </c>
    </row>
    <row r="7659" spans="1:13" ht="16.5" x14ac:dyDescent="0.25">
      <c r="A7659" s="94"/>
      <c r="B7659" s="95"/>
      <c r="C7659" s="94"/>
      <c r="D7659" s="94"/>
      <c r="E7659" s="85" t="str">
        <f t="shared" si="598"/>
        <v/>
      </c>
      <c r="F7659" s="65" t="str">
        <f>IF(ISBLANK(A7659)," ",IFERROR(IF(A7659&gt;0,VLOOKUP(A7659,Relación!A:C,2,0),"◄ escribe codigo"),"no existe código "))</f>
        <v xml:space="preserve"> </v>
      </c>
      <c r="G7659" s="65" t="str">
        <f>IFERROR(IF(A7659&gt;0,VLOOKUP(A7659,Relación!A:C,3,0),"")," ")</f>
        <v/>
      </c>
      <c r="H7659" s="65" t="str">
        <f>IFERROR(IF(C7659&gt;0,VLOOKUP(A7659,Relación!A:D,4,0),"")," ")</f>
        <v/>
      </c>
      <c r="I7659" s="67" t="str">
        <f t="shared" si="601"/>
        <v xml:space="preserve"> </v>
      </c>
      <c r="J7659" s="65" t="str">
        <f>IFERROR(IF(D7659&gt;0,VLOOKUP(A7659,Relación!A:E,5,0),"")," ")</f>
        <v/>
      </c>
      <c r="K7659" s="66" t="str">
        <f t="shared" si="602"/>
        <v xml:space="preserve"> </v>
      </c>
      <c r="L7659" s="68" t="str">
        <f t="shared" si="599"/>
        <v xml:space="preserve"> </v>
      </c>
      <c r="M7659" s="68" t="str">
        <f t="shared" si="600"/>
        <v xml:space="preserve"> </v>
      </c>
    </row>
    <row r="7660" spans="1:13" ht="16.5" x14ac:dyDescent="0.25">
      <c r="A7660" s="94"/>
      <c r="B7660" s="95"/>
      <c r="C7660" s="94"/>
      <c r="D7660" s="94"/>
      <c r="E7660" s="85" t="str">
        <f t="shared" si="598"/>
        <v/>
      </c>
      <c r="F7660" s="65" t="str">
        <f>IF(ISBLANK(A7660)," ",IFERROR(IF(A7660&gt;0,VLOOKUP(A7660,Relación!A:C,2,0),"◄ escribe codigo"),"no existe código "))</f>
        <v xml:space="preserve"> </v>
      </c>
      <c r="G7660" s="65" t="str">
        <f>IFERROR(IF(A7660&gt;0,VLOOKUP(A7660,Relación!A:C,3,0),"")," ")</f>
        <v/>
      </c>
      <c r="H7660" s="65" t="str">
        <f>IFERROR(IF(C7660&gt;0,VLOOKUP(A7660,Relación!A:D,4,0),"")," ")</f>
        <v/>
      </c>
      <c r="I7660" s="67" t="str">
        <f t="shared" si="601"/>
        <v xml:space="preserve"> </v>
      </c>
      <c r="J7660" s="65" t="str">
        <f>IFERROR(IF(D7660&gt;0,VLOOKUP(A7660,Relación!A:E,5,0),"")," ")</f>
        <v/>
      </c>
      <c r="K7660" s="66" t="str">
        <f t="shared" si="602"/>
        <v xml:space="preserve"> </v>
      </c>
      <c r="L7660" s="68" t="str">
        <f t="shared" si="599"/>
        <v xml:space="preserve"> </v>
      </c>
      <c r="M7660" s="68" t="str">
        <f t="shared" si="600"/>
        <v xml:space="preserve"> </v>
      </c>
    </row>
    <row r="7661" spans="1:13" ht="16.5" x14ac:dyDescent="0.25">
      <c r="A7661" s="94"/>
      <c r="B7661" s="95"/>
      <c r="C7661" s="94"/>
      <c r="D7661" s="94"/>
      <c r="E7661" s="85" t="str">
        <f t="shared" si="598"/>
        <v/>
      </c>
      <c r="F7661" s="65" t="str">
        <f>IF(ISBLANK(A7661)," ",IFERROR(IF(A7661&gt;0,VLOOKUP(A7661,Relación!A:C,2,0),"◄ escribe codigo"),"no existe código "))</f>
        <v xml:space="preserve"> </v>
      </c>
      <c r="G7661" s="65" t="str">
        <f>IFERROR(IF(A7661&gt;0,VLOOKUP(A7661,Relación!A:C,3,0),"")," ")</f>
        <v/>
      </c>
      <c r="H7661" s="65" t="str">
        <f>IFERROR(IF(C7661&gt;0,VLOOKUP(A7661,Relación!A:D,4,0),"")," ")</f>
        <v/>
      </c>
      <c r="I7661" s="67" t="str">
        <f t="shared" si="601"/>
        <v xml:space="preserve"> </v>
      </c>
      <c r="J7661" s="65" t="str">
        <f>IFERROR(IF(D7661&gt;0,VLOOKUP(A7661,Relación!A:E,5,0),"")," ")</f>
        <v/>
      </c>
      <c r="K7661" s="66" t="str">
        <f t="shared" si="602"/>
        <v xml:space="preserve"> </v>
      </c>
      <c r="L7661" s="68" t="str">
        <f t="shared" si="599"/>
        <v xml:space="preserve"> </v>
      </c>
      <c r="M7661" s="68" t="str">
        <f t="shared" si="600"/>
        <v xml:space="preserve"> </v>
      </c>
    </row>
    <row r="7662" spans="1:13" ht="16.5" x14ac:dyDescent="0.25">
      <c r="A7662" s="94"/>
      <c r="B7662" s="95"/>
      <c r="C7662" s="94"/>
      <c r="D7662" s="94"/>
      <c r="E7662" s="85" t="str">
        <f t="shared" si="598"/>
        <v/>
      </c>
      <c r="F7662" s="65" t="str">
        <f>IF(ISBLANK(A7662)," ",IFERROR(IF(A7662&gt;0,VLOOKUP(A7662,Relación!A:C,2,0),"◄ escribe codigo"),"no existe código "))</f>
        <v xml:space="preserve"> </v>
      </c>
      <c r="G7662" s="65" t="str">
        <f>IFERROR(IF(A7662&gt;0,VLOOKUP(A7662,Relación!A:C,3,0),"")," ")</f>
        <v/>
      </c>
      <c r="H7662" s="65" t="str">
        <f>IFERROR(IF(C7662&gt;0,VLOOKUP(A7662,Relación!A:D,4,0),"")," ")</f>
        <v/>
      </c>
      <c r="I7662" s="67" t="str">
        <f t="shared" si="601"/>
        <v xml:space="preserve"> </v>
      </c>
      <c r="J7662" s="65" t="str">
        <f>IFERROR(IF(D7662&gt;0,VLOOKUP(A7662,Relación!A:E,5,0),"")," ")</f>
        <v/>
      </c>
      <c r="K7662" s="66" t="str">
        <f t="shared" si="602"/>
        <v xml:space="preserve"> </v>
      </c>
      <c r="L7662" s="68" t="str">
        <f t="shared" si="599"/>
        <v xml:space="preserve"> </v>
      </c>
      <c r="M7662" s="68" t="str">
        <f t="shared" si="600"/>
        <v xml:space="preserve"> </v>
      </c>
    </row>
    <row r="7663" spans="1:13" ht="16.5" x14ac:dyDescent="0.25">
      <c r="A7663" s="94"/>
      <c r="B7663" s="95"/>
      <c r="C7663" s="94"/>
      <c r="D7663" s="94"/>
      <c r="E7663" s="85" t="str">
        <f t="shared" si="598"/>
        <v/>
      </c>
      <c r="F7663" s="65" t="str">
        <f>IF(ISBLANK(A7663)," ",IFERROR(IF(A7663&gt;0,VLOOKUP(A7663,Relación!A:C,2,0),"◄ escribe codigo"),"no existe código "))</f>
        <v xml:space="preserve"> </v>
      </c>
      <c r="G7663" s="65" t="str">
        <f>IFERROR(IF(A7663&gt;0,VLOOKUP(A7663,Relación!A:C,3,0),"")," ")</f>
        <v/>
      </c>
      <c r="H7663" s="65" t="str">
        <f>IFERROR(IF(C7663&gt;0,VLOOKUP(A7663,Relación!A:D,4,0),"")," ")</f>
        <v/>
      </c>
      <c r="I7663" s="67" t="str">
        <f t="shared" si="601"/>
        <v xml:space="preserve"> </v>
      </c>
      <c r="J7663" s="65" t="str">
        <f>IFERROR(IF(D7663&gt;0,VLOOKUP(A7663,Relación!A:E,5,0),"")," ")</f>
        <v/>
      </c>
      <c r="K7663" s="66" t="str">
        <f t="shared" si="602"/>
        <v xml:space="preserve"> </v>
      </c>
      <c r="L7663" s="68" t="str">
        <f t="shared" si="599"/>
        <v xml:space="preserve"> </v>
      </c>
      <c r="M7663" s="68" t="str">
        <f t="shared" si="600"/>
        <v xml:space="preserve"> </v>
      </c>
    </row>
    <row r="7664" spans="1:13" ht="16.5" x14ac:dyDescent="0.25">
      <c r="A7664" s="94"/>
      <c r="B7664" s="95"/>
      <c r="C7664" s="94"/>
      <c r="D7664" s="94"/>
      <c r="E7664" s="85" t="str">
        <f t="shared" si="598"/>
        <v/>
      </c>
      <c r="F7664" s="65" t="str">
        <f>IF(ISBLANK(A7664)," ",IFERROR(IF(A7664&gt;0,VLOOKUP(A7664,Relación!A:C,2,0),"◄ escribe codigo"),"no existe código "))</f>
        <v xml:space="preserve"> </v>
      </c>
      <c r="G7664" s="65" t="str">
        <f>IFERROR(IF(A7664&gt;0,VLOOKUP(A7664,Relación!A:C,3,0),"")," ")</f>
        <v/>
      </c>
      <c r="H7664" s="65" t="str">
        <f>IFERROR(IF(C7664&gt;0,VLOOKUP(A7664,Relación!A:D,4,0),"")," ")</f>
        <v/>
      </c>
      <c r="I7664" s="67" t="str">
        <f t="shared" si="601"/>
        <v xml:space="preserve"> </v>
      </c>
      <c r="J7664" s="65" t="str">
        <f>IFERROR(IF(D7664&gt;0,VLOOKUP(A7664,Relación!A:E,5,0),"")," ")</f>
        <v/>
      </c>
      <c r="K7664" s="66" t="str">
        <f t="shared" si="602"/>
        <v xml:space="preserve"> </v>
      </c>
      <c r="L7664" s="68" t="str">
        <f t="shared" si="599"/>
        <v xml:space="preserve"> </v>
      </c>
      <c r="M7664" s="68" t="str">
        <f t="shared" si="600"/>
        <v xml:space="preserve"> </v>
      </c>
    </row>
    <row r="7665" spans="1:13" ht="16.5" x14ac:dyDescent="0.25">
      <c r="A7665" s="94"/>
      <c r="B7665" s="95"/>
      <c r="C7665" s="94"/>
      <c r="D7665" s="94"/>
      <c r="E7665" s="85" t="str">
        <f t="shared" si="598"/>
        <v/>
      </c>
      <c r="F7665" s="65" t="str">
        <f>IF(ISBLANK(A7665)," ",IFERROR(IF(A7665&gt;0,VLOOKUP(A7665,Relación!A:C,2,0),"◄ escribe codigo"),"no existe código "))</f>
        <v xml:space="preserve"> </v>
      </c>
      <c r="G7665" s="65" t="str">
        <f>IFERROR(IF(A7665&gt;0,VLOOKUP(A7665,Relación!A:C,3,0),"")," ")</f>
        <v/>
      </c>
      <c r="H7665" s="65" t="str">
        <f>IFERROR(IF(C7665&gt;0,VLOOKUP(A7665,Relación!A:D,4,0),"")," ")</f>
        <v/>
      </c>
      <c r="I7665" s="67" t="str">
        <f t="shared" si="601"/>
        <v xml:space="preserve"> </v>
      </c>
      <c r="J7665" s="65" t="str">
        <f>IFERROR(IF(D7665&gt;0,VLOOKUP(A7665,Relación!A:E,5,0),"")," ")</f>
        <v/>
      </c>
      <c r="K7665" s="66" t="str">
        <f t="shared" si="602"/>
        <v xml:space="preserve"> </v>
      </c>
      <c r="L7665" s="68" t="str">
        <f t="shared" si="599"/>
        <v xml:space="preserve"> </v>
      </c>
      <c r="M7665" s="68" t="str">
        <f t="shared" si="600"/>
        <v xml:space="preserve"> </v>
      </c>
    </row>
    <row r="7666" spans="1:13" ht="16.5" x14ac:dyDescent="0.25">
      <c r="A7666" s="94"/>
      <c r="B7666" s="95"/>
      <c r="C7666" s="94"/>
      <c r="D7666" s="94"/>
      <c r="E7666" s="85" t="str">
        <f t="shared" si="598"/>
        <v/>
      </c>
      <c r="F7666" s="65" t="str">
        <f>IF(ISBLANK(A7666)," ",IFERROR(IF(A7666&gt;0,VLOOKUP(A7666,Relación!A:C,2,0),"◄ escribe codigo"),"no existe código "))</f>
        <v xml:space="preserve"> </v>
      </c>
      <c r="G7666" s="65" t="str">
        <f>IFERROR(IF(A7666&gt;0,VLOOKUP(A7666,Relación!A:C,3,0),"")," ")</f>
        <v/>
      </c>
      <c r="H7666" s="65" t="str">
        <f>IFERROR(IF(C7666&gt;0,VLOOKUP(A7666,Relación!A:D,4,0),"")," ")</f>
        <v/>
      </c>
      <c r="I7666" s="67" t="str">
        <f t="shared" si="601"/>
        <v xml:space="preserve"> </v>
      </c>
      <c r="J7666" s="65" t="str">
        <f>IFERROR(IF(D7666&gt;0,VLOOKUP(A7666,Relación!A:E,5,0),"")," ")</f>
        <v/>
      </c>
      <c r="K7666" s="66" t="str">
        <f t="shared" si="602"/>
        <v xml:space="preserve"> </v>
      </c>
      <c r="L7666" s="68" t="str">
        <f t="shared" si="599"/>
        <v xml:space="preserve"> </v>
      </c>
      <c r="M7666" s="68" t="str">
        <f t="shared" si="600"/>
        <v xml:space="preserve"> </v>
      </c>
    </row>
    <row r="7667" spans="1:13" ht="16.5" x14ac:dyDescent="0.25">
      <c r="A7667" s="94"/>
      <c r="B7667" s="95"/>
      <c r="C7667" s="94"/>
      <c r="D7667" s="94"/>
      <c r="E7667" s="85" t="str">
        <f t="shared" si="598"/>
        <v/>
      </c>
      <c r="F7667" s="65" t="str">
        <f>IF(ISBLANK(A7667)," ",IFERROR(IF(A7667&gt;0,VLOOKUP(A7667,Relación!A:C,2,0),"◄ escribe codigo"),"no existe código "))</f>
        <v xml:space="preserve"> </v>
      </c>
      <c r="G7667" s="65" t="str">
        <f>IFERROR(IF(A7667&gt;0,VLOOKUP(A7667,Relación!A:C,3,0),"")," ")</f>
        <v/>
      </c>
      <c r="H7667" s="65" t="str">
        <f>IFERROR(IF(C7667&gt;0,VLOOKUP(A7667,Relación!A:D,4,0),"")," ")</f>
        <v/>
      </c>
      <c r="I7667" s="67" t="str">
        <f t="shared" si="601"/>
        <v xml:space="preserve"> </v>
      </c>
      <c r="J7667" s="65" t="str">
        <f>IFERROR(IF(D7667&gt;0,VLOOKUP(A7667,Relación!A:E,5,0),"")," ")</f>
        <v/>
      </c>
      <c r="K7667" s="66" t="str">
        <f t="shared" si="602"/>
        <v xml:space="preserve"> </v>
      </c>
      <c r="L7667" s="68" t="str">
        <f t="shared" si="599"/>
        <v xml:space="preserve"> </v>
      </c>
      <c r="M7667" s="68" t="str">
        <f t="shared" si="600"/>
        <v xml:space="preserve"> </v>
      </c>
    </row>
    <row r="7668" spans="1:13" ht="16.5" x14ac:dyDescent="0.25">
      <c r="A7668" s="94"/>
      <c r="B7668" s="95"/>
      <c r="C7668" s="94"/>
      <c r="D7668" s="94"/>
      <c r="E7668" s="85" t="str">
        <f t="shared" si="598"/>
        <v/>
      </c>
      <c r="F7668" s="65" t="str">
        <f>IF(ISBLANK(A7668)," ",IFERROR(IF(A7668&gt;0,VLOOKUP(A7668,Relación!A:C,2,0),"◄ escribe codigo"),"no existe código "))</f>
        <v xml:space="preserve"> </v>
      </c>
      <c r="G7668" s="65" t="str">
        <f>IFERROR(IF(A7668&gt;0,VLOOKUP(A7668,Relación!A:C,3,0),"")," ")</f>
        <v/>
      </c>
      <c r="H7668" s="65" t="str">
        <f>IFERROR(IF(C7668&gt;0,VLOOKUP(A7668,Relación!A:D,4,0),"")," ")</f>
        <v/>
      </c>
      <c r="I7668" s="67" t="str">
        <f t="shared" si="601"/>
        <v xml:space="preserve"> </v>
      </c>
      <c r="J7668" s="65" t="str">
        <f>IFERROR(IF(D7668&gt;0,VLOOKUP(A7668,Relación!A:E,5,0),"")," ")</f>
        <v/>
      </c>
      <c r="K7668" s="66" t="str">
        <f t="shared" si="602"/>
        <v xml:space="preserve"> </v>
      </c>
      <c r="L7668" s="68" t="str">
        <f t="shared" si="599"/>
        <v xml:space="preserve"> </v>
      </c>
      <c r="M7668" s="68" t="str">
        <f t="shared" si="600"/>
        <v xml:space="preserve"> </v>
      </c>
    </row>
    <row r="7669" spans="1:13" ht="16.5" x14ac:dyDescent="0.25">
      <c r="A7669" s="94"/>
      <c r="B7669" s="95"/>
      <c r="C7669" s="94"/>
      <c r="D7669" s="94"/>
      <c r="E7669" s="85" t="str">
        <f t="shared" si="598"/>
        <v/>
      </c>
      <c r="F7669" s="65" t="str">
        <f>IF(ISBLANK(A7669)," ",IFERROR(IF(A7669&gt;0,VLOOKUP(A7669,Relación!A:C,2,0),"◄ escribe codigo"),"no existe código "))</f>
        <v xml:space="preserve"> </v>
      </c>
      <c r="G7669" s="65" t="str">
        <f>IFERROR(IF(A7669&gt;0,VLOOKUP(A7669,Relación!A:C,3,0),"")," ")</f>
        <v/>
      </c>
      <c r="H7669" s="65" t="str">
        <f>IFERROR(IF(C7669&gt;0,VLOOKUP(A7669,Relación!A:D,4,0),"")," ")</f>
        <v/>
      </c>
      <c r="I7669" s="67" t="str">
        <f t="shared" si="601"/>
        <v xml:space="preserve"> </v>
      </c>
      <c r="J7669" s="65" t="str">
        <f>IFERROR(IF(D7669&gt;0,VLOOKUP(A7669,Relación!A:E,5,0),"")," ")</f>
        <v/>
      </c>
      <c r="K7669" s="66" t="str">
        <f t="shared" si="602"/>
        <v xml:space="preserve"> </v>
      </c>
      <c r="L7669" s="68" t="str">
        <f t="shared" si="599"/>
        <v xml:space="preserve"> </v>
      </c>
      <c r="M7669" s="68" t="str">
        <f t="shared" si="600"/>
        <v xml:space="preserve"> </v>
      </c>
    </row>
    <row r="7670" spans="1:13" ht="16.5" x14ac:dyDescent="0.25">
      <c r="A7670" s="94"/>
      <c r="B7670" s="95"/>
      <c r="C7670" s="94"/>
      <c r="D7670" s="94"/>
      <c r="E7670" s="85" t="str">
        <f t="shared" si="598"/>
        <v/>
      </c>
      <c r="F7670" s="65" t="str">
        <f>IF(ISBLANK(A7670)," ",IFERROR(IF(A7670&gt;0,VLOOKUP(A7670,Relación!A:C,2,0),"◄ escribe codigo"),"no existe código "))</f>
        <v xml:space="preserve"> </v>
      </c>
      <c r="G7670" s="65" t="str">
        <f>IFERROR(IF(A7670&gt;0,VLOOKUP(A7670,Relación!A:C,3,0),"")," ")</f>
        <v/>
      </c>
      <c r="H7670" s="65" t="str">
        <f>IFERROR(IF(C7670&gt;0,VLOOKUP(A7670,Relación!A:D,4,0),"")," ")</f>
        <v/>
      </c>
      <c r="I7670" s="67" t="str">
        <f t="shared" si="601"/>
        <v xml:space="preserve"> </v>
      </c>
      <c r="J7670" s="65" t="str">
        <f>IFERROR(IF(D7670&gt;0,VLOOKUP(A7670,Relación!A:E,5,0),"")," ")</f>
        <v/>
      </c>
      <c r="K7670" s="66" t="str">
        <f t="shared" si="602"/>
        <v xml:space="preserve"> </v>
      </c>
      <c r="L7670" s="68" t="str">
        <f t="shared" si="599"/>
        <v xml:space="preserve"> </v>
      </c>
      <c r="M7670" s="68" t="str">
        <f t="shared" si="600"/>
        <v xml:space="preserve"> </v>
      </c>
    </row>
    <row r="7671" spans="1:13" ht="16.5" x14ac:dyDescent="0.25">
      <c r="A7671" s="94"/>
      <c r="B7671" s="95"/>
      <c r="C7671" s="94"/>
      <c r="D7671" s="94"/>
      <c r="E7671" s="85" t="str">
        <f t="shared" si="598"/>
        <v/>
      </c>
      <c r="F7671" s="65" t="str">
        <f>IF(ISBLANK(A7671)," ",IFERROR(IF(A7671&gt;0,VLOOKUP(A7671,Relación!A:C,2,0),"◄ escribe codigo"),"no existe código "))</f>
        <v xml:space="preserve"> </v>
      </c>
      <c r="G7671" s="65" t="str">
        <f>IFERROR(IF(A7671&gt;0,VLOOKUP(A7671,Relación!A:C,3,0),"")," ")</f>
        <v/>
      </c>
      <c r="H7671" s="65" t="str">
        <f>IFERROR(IF(C7671&gt;0,VLOOKUP(A7671,Relación!A:D,4,0),"")," ")</f>
        <v/>
      </c>
      <c r="I7671" s="67" t="str">
        <f t="shared" si="601"/>
        <v xml:space="preserve"> </v>
      </c>
      <c r="J7671" s="65" t="str">
        <f>IFERROR(IF(D7671&gt;0,VLOOKUP(A7671,Relación!A:E,5,0),"")," ")</f>
        <v/>
      </c>
      <c r="K7671" s="66" t="str">
        <f t="shared" si="602"/>
        <v xml:space="preserve"> </v>
      </c>
      <c r="L7671" s="68" t="str">
        <f t="shared" si="599"/>
        <v xml:space="preserve"> </v>
      </c>
      <c r="M7671" s="68" t="str">
        <f t="shared" si="600"/>
        <v xml:space="preserve"> </v>
      </c>
    </row>
    <row r="7672" spans="1:13" ht="16.5" x14ac:dyDescent="0.25">
      <c r="A7672" s="94"/>
      <c r="B7672" s="95"/>
      <c r="C7672" s="94"/>
      <c r="D7672" s="94"/>
      <c r="E7672" s="85" t="str">
        <f t="shared" si="598"/>
        <v/>
      </c>
      <c r="F7672" s="65" t="str">
        <f>IF(ISBLANK(A7672)," ",IFERROR(IF(A7672&gt;0,VLOOKUP(A7672,Relación!A:C,2,0),"◄ escribe codigo"),"no existe código "))</f>
        <v xml:space="preserve"> </v>
      </c>
      <c r="G7672" s="65" t="str">
        <f>IFERROR(IF(A7672&gt;0,VLOOKUP(A7672,Relación!A:C,3,0),"")," ")</f>
        <v/>
      </c>
      <c r="H7672" s="65" t="str">
        <f>IFERROR(IF(C7672&gt;0,VLOOKUP(A7672,Relación!A:D,4,0),"")," ")</f>
        <v/>
      </c>
      <c r="I7672" s="67" t="str">
        <f t="shared" si="601"/>
        <v xml:space="preserve"> </v>
      </c>
      <c r="J7672" s="65" t="str">
        <f>IFERROR(IF(D7672&gt;0,VLOOKUP(A7672,Relación!A:E,5,0),"")," ")</f>
        <v/>
      </c>
      <c r="K7672" s="66" t="str">
        <f t="shared" si="602"/>
        <v xml:space="preserve"> </v>
      </c>
      <c r="L7672" s="68" t="str">
        <f t="shared" si="599"/>
        <v xml:space="preserve"> </v>
      </c>
      <c r="M7672" s="68" t="str">
        <f t="shared" si="600"/>
        <v xml:space="preserve"> </v>
      </c>
    </row>
    <row r="7673" spans="1:13" ht="16.5" x14ac:dyDescent="0.25">
      <c r="A7673" s="94"/>
      <c r="B7673" s="95"/>
      <c r="C7673" s="94"/>
      <c r="D7673" s="94"/>
      <c r="E7673" s="85" t="str">
        <f t="shared" si="598"/>
        <v/>
      </c>
      <c r="F7673" s="65" t="str">
        <f>IF(ISBLANK(A7673)," ",IFERROR(IF(A7673&gt;0,VLOOKUP(A7673,Relación!A:C,2,0),"◄ escribe codigo"),"no existe código "))</f>
        <v xml:space="preserve"> </v>
      </c>
      <c r="G7673" s="65" t="str">
        <f>IFERROR(IF(A7673&gt;0,VLOOKUP(A7673,Relación!A:C,3,0),"")," ")</f>
        <v/>
      </c>
      <c r="H7673" s="65" t="str">
        <f>IFERROR(IF(C7673&gt;0,VLOOKUP(A7673,Relación!A:D,4,0),"")," ")</f>
        <v/>
      </c>
      <c r="I7673" s="67" t="str">
        <f t="shared" si="601"/>
        <v xml:space="preserve"> </v>
      </c>
      <c r="J7673" s="65" t="str">
        <f>IFERROR(IF(D7673&gt;0,VLOOKUP(A7673,Relación!A:E,5,0),"")," ")</f>
        <v/>
      </c>
      <c r="K7673" s="66" t="str">
        <f t="shared" si="602"/>
        <v xml:space="preserve"> </v>
      </c>
      <c r="L7673" s="68" t="str">
        <f t="shared" si="599"/>
        <v xml:space="preserve"> </v>
      </c>
      <c r="M7673" s="68" t="str">
        <f t="shared" si="600"/>
        <v xml:space="preserve"> </v>
      </c>
    </row>
    <row r="7674" spans="1:13" ht="16.5" x14ac:dyDescent="0.25">
      <c r="A7674" s="94"/>
      <c r="B7674" s="95"/>
      <c r="C7674" s="94"/>
      <c r="D7674" s="94"/>
      <c r="E7674" s="85" t="str">
        <f t="shared" si="598"/>
        <v/>
      </c>
      <c r="F7674" s="65" t="str">
        <f>IF(ISBLANK(A7674)," ",IFERROR(IF(A7674&gt;0,VLOOKUP(A7674,Relación!A:C,2,0),"◄ escribe codigo"),"no existe código "))</f>
        <v xml:space="preserve"> </v>
      </c>
      <c r="G7674" s="65" t="str">
        <f>IFERROR(IF(A7674&gt;0,VLOOKUP(A7674,Relación!A:C,3,0),"")," ")</f>
        <v/>
      </c>
      <c r="H7674" s="65" t="str">
        <f>IFERROR(IF(C7674&gt;0,VLOOKUP(A7674,Relación!A:D,4,0),"")," ")</f>
        <v/>
      </c>
      <c r="I7674" s="67" t="str">
        <f t="shared" si="601"/>
        <v xml:space="preserve"> </v>
      </c>
      <c r="J7674" s="65" t="str">
        <f>IFERROR(IF(D7674&gt;0,VLOOKUP(A7674,Relación!A:E,5,0),"")," ")</f>
        <v/>
      </c>
      <c r="K7674" s="66" t="str">
        <f t="shared" si="602"/>
        <v xml:space="preserve"> </v>
      </c>
      <c r="L7674" s="68" t="str">
        <f t="shared" si="599"/>
        <v xml:space="preserve"> </v>
      </c>
      <c r="M7674" s="68" t="str">
        <f t="shared" si="600"/>
        <v xml:space="preserve"> </v>
      </c>
    </row>
    <row r="7675" spans="1:13" ht="16.5" x14ac:dyDescent="0.25">
      <c r="A7675" s="94"/>
      <c r="B7675" s="95"/>
      <c r="C7675" s="94"/>
      <c r="D7675" s="94"/>
      <c r="E7675" s="85" t="str">
        <f t="shared" si="598"/>
        <v/>
      </c>
      <c r="F7675" s="65" t="str">
        <f>IF(ISBLANK(A7675)," ",IFERROR(IF(A7675&gt;0,VLOOKUP(A7675,Relación!A:C,2,0),"◄ escribe codigo"),"no existe código "))</f>
        <v xml:space="preserve"> </v>
      </c>
      <c r="G7675" s="65" t="str">
        <f>IFERROR(IF(A7675&gt;0,VLOOKUP(A7675,Relación!A:C,3,0),"")," ")</f>
        <v/>
      </c>
      <c r="H7675" s="65" t="str">
        <f>IFERROR(IF(C7675&gt;0,VLOOKUP(A7675,Relación!A:D,4,0),"")," ")</f>
        <v/>
      </c>
      <c r="I7675" s="67" t="str">
        <f t="shared" si="601"/>
        <v xml:space="preserve"> </v>
      </c>
      <c r="J7675" s="65" t="str">
        <f>IFERROR(IF(D7675&gt;0,VLOOKUP(A7675,Relación!A:E,5,0),"")," ")</f>
        <v/>
      </c>
      <c r="K7675" s="66" t="str">
        <f t="shared" si="602"/>
        <v xml:space="preserve"> </v>
      </c>
      <c r="L7675" s="68" t="str">
        <f t="shared" si="599"/>
        <v xml:space="preserve"> </v>
      </c>
      <c r="M7675" s="68" t="str">
        <f t="shared" si="600"/>
        <v xml:space="preserve"> </v>
      </c>
    </row>
    <row r="7676" spans="1:13" ht="16.5" x14ac:dyDescent="0.25">
      <c r="A7676" s="94"/>
      <c r="B7676" s="95"/>
      <c r="C7676" s="94"/>
      <c r="D7676" s="94"/>
      <c r="E7676" s="85" t="str">
        <f t="shared" si="598"/>
        <v/>
      </c>
      <c r="F7676" s="65" t="str">
        <f>IF(ISBLANK(A7676)," ",IFERROR(IF(A7676&gt;0,VLOOKUP(A7676,Relación!A:C,2,0),"◄ escribe codigo"),"no existe código "))</f>
        <v xml:space="preserve"> </v>
      </c>
      <c r="G7676" s="65" t="str">
        <f>IFERROR(IF(A7676&gt;0,VLOOKUP(A7676,Relación!A:C,3,0),"")," ")</f>
        <v/>
      </c>
      <c r="H7676" s="65" t="str">
        <f>IFERROR(IF(C7676&gt;0,VLOOKUP(A7676,Relación!A:D,4,0),"")," ")</f>
        <v/>
      </c>
      <c r="I7676" s="67" t="str">
        <f t="shared" si="601"/>
        <v xml:space="preserve"> </v>
      </c>
      <c r="J7676" s="65" t="str">
        <f>IFERROR(IF(D7676&gt;0,VLOOKUP(A7676,Relación!A:E,5,0),"")," ")</f>
        <v/>
      </c>
      <c r="K7676" s="66" t="str">
        <f t="shared" si="602"/>
        <v xml:space="preserve"> </v>
      </c>
      <c r="L7676" s="68" t="str">
        <f t="shared" si="599"/>
        <v xml:space="preserve"> </v>
      </c>
      <c r="M7676" s="68" t="str">
        <f t="shared" si="600"/>
        <v xml:space="preserve"> </v>
      </c>
    </row>
    <row r="7677" spans="1:13" ht="16.5" x14ac:dyDescent="0.25">
      <c r="A7677" s="94"/>
      <c r="B7677" s="95"/>
      <c r="C7677" s="94"/>
      <c r="D7677" s="94"/>
      <c r="E7677" s="85" t="str">
        <f t="shared" si="598"/>
        <v/>
      </c>
      <c r="F7677" s="65" t="str">
        <f>IF(ISBLANK(A7677)," ",IFERROR(IF(A7677&gt;0,VLOOKUP(A7677,Relación!A:C,2,0),"◄ escribe codigo"),"no existe código "))</f>
        <v xml:space="preserve"> </v>
      </c>
      <c r="G7677" s="65" t="str">
        <f>IFERROR(IF(A7677&gt;0,VLOOKUP(A7677,Relación!A:C,3,0),"")," ")</f>
        <v/>
      </c>
      <c r="H7677" s="65" t="str">
        <f>IFERROR(IF(C7677&gt;0,VLOOKUP(A7677,Relación!A:D,4,0),"")," ")</f>
        <v/>
      </c>
      <c r="I7677" s="67" t="str">
        <f t="shared" si="601"/>
        <v xml:space="preserve"> </v>
      </c>
      <c r="J7677" s="65" t="str">
        <f>IFERROR(IF(D7677&gt;0,VLOOKUP(A7677,Relación!A:E,5,0),"")," ")</f>
        <v/>
      </c>
      <c r="K7677" s="66" t="str">
        <f t="shared" si="602"/>
        <v xml:space="preserve"> </v>
      </c>
      <c r="L7677" s="68" t="str">
        <f t="shared" si="599"/>
        <v xml:space="preserve"> </v>
      </c>
      <c r="M7677" s="68" t="str">
        <f t="shared" si="600"/>
        <v xml:space="preserve"> </v>
      </c>
    </row>
    <row r="7678" spans="1:13" ht="16.5" x14ac:dyDescent="0.25">
      <c r="A7678" s="94"/>
      <c r="B7678" s="95"/>
      <c r="C7678" s="94"/>
      <c r="D7678" s="94"/>
      <c r="E7678" s="85" t="str">
        <f t="shared" si="598"/>
        <v/>
      </c>
      <c r="F7678" s="65" t="str">
        <f>IF(ISBLANK(A7678)," ",IFERROR(IF(A7678&gt;0,VLOOKUP(A7678,Relación!A:C,2,0),"◄ escribe codigo"),"no existe código "))</f>
        <v xml:space="preserve"> </v>
      </c>
      <c r="G7678" s="65" t="str">
        <f>IFERROR(IF(A7678&gt;0,VLOOKUP(A7678,Relación!A:C,3,0),"")," ")</f>
        <v/>
      </c>
      <c r="H7678" s="65" t="str">
        <f>IFERROR(IF(C7678&gt;0,VLOOKUP(A7678,Relación!A:D,4,0),"")," ")</f>
        <v/>
      </c>
      <c r="I7678" s="67" t="str">
        <f t="shared" si="601"/>
        <v xml:space="preserve"> </v>
      </c>
      <c r="J7678" s="65" t="str">
        <f>IFERROR(IF(D7678&gt;0,VLOOKUP(A7678,Relación!A:E,5,0),"")," ")</f>
        <v/>
      </c>
      <c r="K7678" s="66" t="str">
        <f t="shared" si="602"/>
        <v xml:space="preserve"> </v>
      </c>
      <c r="L7678" s="68" t="str">
        <f t="shared" si="599"/>
        <v xml:space="preserve"> </v>
      </c>
      <c r="M7678" s="68" t="str">
        <f t="shared" si="600"/>
        <v xml:space="preserve"> </v>
      </c>
    </row>
    <row r="7679" spans="1:13" ht="16.5" x14ac:dyDescent="0.25">
      <c r="A7679" s="94"/>
      <c r="B7679" s="95"/>
      <c r="C7679" s="94"/>
      <c r="D7679" s="94"/>
      <c r="E7679" s="85" t="str">
        <f t="shared" si="598"/>
        <v/>
      </c>
      <c r="F7679" s="65" t="str">
        <f>IF(ISBLANK(A7679)," ",IFERROR(IF(A7679&gt;0,VLOOKUP(A7679,Relación!A:C,2,0),"◄ escribe codigo"),"no existe código "))</f>
        <v xml:space="preserve"> </v>
      </c>
      <c r="G7679" s="65" t="str">
        <f>IFERROR(IF(A7679&gt;0,VLOOKUP(A7679,Relación!A:C,3,0),"")," ")</f>
        <v/>
      </c>
      <c r="H7679" s="65" t="str">
        <f>IFERROR(IF(C7679&gt;0,VLOOKUP(A7679,Relación!A:D,4,0),"")," ")</f>
        <v/>
      </c>
      <c r="I7679" s="67" t="str">
        <f t="shared" si="601"/>
        <v xml:space="preserve"> </v>
      </c>
      <c r="J7679" s="65" t="str">
        <f>IFERROR(IF(D7679&gt;0,VLOOKUP(A7679,Relación!A:E,5,0),"")," ")</f>
        <v/>
      </c>
      <c r="K7679" s="66" t="str">
        <f t="shared" si="602"/>
        <v xml:space="preserve"> </v>
      </c>
      <c r="L7679" s="68" t="str">
        <f t="shared" si="599"/>
        <v xml:space="preserve"> </v>
      </c>
      <c r="M7679" s="68" t="str">
        <f t="shared" si="600"/>
        <v xml:space="preserve"> </v>
      </c>
    </row>
    <row r="7680" spans="1:13" ht="16.5" x14ac:dyDescent="0.25">
      <c r="A7680" s="94"/>
      <c r="B7680" s="95"/>
      <c r="C7680" s="94"/>
      <c r="D7680" s="94"/>
      <c r="E7680" s="85" t="str">
        <f t="shared" si="598"/>
        <v/>
      </c>
      <c r="F7680" s="65" t="str">
        <f>IF(ISBLANK(A7680)," ",IFERROR(IF(A7680&gt;0,VLOOKUP(A7680,Relación!A:C,2,0),"◄ escribe codigo"),"no existe código "))</f>
        <v xml:space="preserve"> </v>
      </c>
      <c r="G7680" s="65" t="str">
        <f>IFERROR(IF(A7680&gt;0,VLOOKUP(A7680,Relación!A:C,3,0),"")," ")</f>
        <v/>
      </c>
      <c r="H7680" s="65" t="str">
        <f>IFERROR(IF(C7680&gt;0,VLOOKUP(A7680,Relación!A:D,4,0),"")," ")</f>
        <v/>
      </c>
      <c r="I7680" s="67" t="str">
        <f t="shared" si="601"/>
        <v xml:space="preserve"> </v>
      </c>
      <c r="J7680" s="65" t="str">
        <f>IFERROR(IF(D7680&gt;0,VLOOKUP(A7680,Relación!A:E,5,0),"")," ")</f>
        <v/>
      </c>
      <c r="K7680" s="66" t="str">
        <f t="shared" si="602"/>
        <v xml:space="preserve"> </v>
      </c>
      <c r="L7680" s="68" t="str">
        <f t="shared" si="599"/>
        <v xml:space="preserve"> </v>
      </c>
      <c r="M7680" s="68" t="str">
        <f t="shared" si="600"/>
        <v xml:space="preserve"> </v>
      </c>
    </row>
    <row r="7681" spans="1:13" ht="16.5" x14ac:dyDescent="0.25">
      <c r="A7681" s="94"/>
      <c r="B7681" s="95"/>
      <c r="C7681" s="94"/>
      <c r="D7681" s="94"/>
      <c r="E7681" s="85" t="str">
        <f t="shared" si="598"/>
        <v/>
      </c>
      <c r="F7681" s="65" t="str">
        <f>IF(ISBLANK(A7681)," ",IFERROR(IF(A7681&gt;0,VLOOKUP(A7681,Relación!A:C,2,0),"◄ escribe codigo"),"no existe código "))</f>
        <v xml:space="preserve"> </v>
      </c>
      <c r="G7681" s="65" t="str">
        <f>IFERROR(IF(A7681&gt;0,VLOOKUP(A7681,Relación!A:C,3,0),"")," ")</f>
        <v/>
      </c>
      <c r="H7681" s="65" t="str">
        <f>IFERROR(IF(C7681&gt;0,VLOOKUP(A7681,Relación!A:D,4,0),"")," ")</f>
        <v/>
      </c>
      <c r="I7681" s="67" t="str">
        <f t="shared" si="601"/>
        <v xml:space="preserve"> </v>
      </c>
      <c r="J7681" s="65" t="str">
        <f>IFERROR(IF(D7681&gt;0,VLOOKUP(A7681,Relación!A:E,5,0),"")," ")</f>
        <v/>
      </c>
      <c r="K7681" s="66" t="str">
        <f t="shared" si="602"/>
        <v xml:space="preserve"> </v>
      </c>
      <c r="L7681" s="68" t="str">
        <f t="shared" si="599"/>
        <v xml:space="preserve"> </v>
      </c>
      <c r="M7681" s="68" t="str">
        <f t="shared" si="600"/>
        <v xml:space="preserve"> </v>
      </c>
    </row>
    <row r="7682" spans="1:13" ht="16.5" x14ac:dyDescent="0.25">
      <c r="A7682" s="94"/>
      <c r="B7682" s="95"/>
      <c r="C7682" s="94"/>
      <c r="D7682" s="94"/>
      <c r="E7682" s="85" t="str">
        <f t="shared" si="598"/>
        <v/>
      </c>
      <c r="F7682" s="65" t="str">
        <f>IF(ISBLANK(A7682)," ",IFERROR(IF(A7682&gt;0,VLOOKUP(A7682,Relación!A:C,2,0),"◄ escribe codigo"),"no existe código "))</f>
        <v xml:space="preserve"> </v>
      </c>
      <c r="G7682" s="65" t="str">
        <f>IFERROR(IF(A7682&gt;0,VLOOKUP(A7682,Relación!A:C,3,0),"")," ")</f>
        <v/>
      </c>
      <c r="H7682" s="65" t="str">
        <f>IFERROR(IF(C7682&gt;0,VLOOKUP(A7682,Relación!A:D,4,0),"")," ")</f>
        <v/>
      </c>
      <c r="I7682" s="67" t="str">
        <f t="shared" si="601"/>
        <v xml:space="preserve"> </v>
      </c>
      <c r="J7682" s="65" t="str">
        <f>IFERROR(IF(D7682&gt;0,VLOOKUP(A7682,Relación!A:E,5,0),"")," ")</f>
        <v/>
      </c>
      <c r="K7682" s="66" t="str">
        <f t="shared" si="602"/>
        <v xml:space="preserve"> </v>
      </c>
      <c r="L7682" s="68" t="str">
        <f t="shared" si="599"/>
        <v xml:space="preserve"> </v>
      </c>
      <c r="M7682" s="68" t="str">
        <f t="shared" si="600"/>
        <v xml:space="preserve"> </v>
      </c>
    </row>
    <row r="7683" spans="1:13" ht="16.5" x14ac:dyDescent="0.25">
      <c r="A7683" s="94"/>
      <c r="B7683" s="95"/>
      <c r="C7683" s="94"/>
      <c r="D7683" s="94"/>
      <c r="E7683" s="85" t="str">
        <f t="shared" ref="E7683:E7746" si="603">IF(AND(A7683&gt;0,ISBLANK(A7684)),SUMIF($A:$A,A7683,$C:$C)-SUMIF($A:$A,A7683,$D:$D),"")</f>
        <v/>
      </c>
      <c r="F7683" s="65" t="str">
        <f>IF(ISBLANK(A7683)," ",IFERROR(IF(A7683&gt;0,VLOOKUP(A7683,Relación!A:C,2,0),"◄ escribe codigo"),"no existe código "))</f>
        <v xml:space="preserve"> </v>
      </c>
      <c r="G7683" s="65" t="str">
        <f>IFERROR(IF(A7683&gt;0,VLOOKUP(A7683,Relación!A:C,3,0),"")," ")</f>
        <v/>
      </c>
      <c r="H7683" s="65" t="str">
        <f>IFERROR(IF(C7683&gt;0,VLOOKUP(A7683,Relación!A:D,4,0),"")," ")</f>
        <v/>
      </c>
      <c r="I7683" s="67" t="str">
        <f t="shared" si="601"/>
        <v xml:space="preserve"> </v>
      </c>
      <c r="J7683" s="65" t="str">
        <f>IFERROR(IF(D7683&gt;0,VLOOKUP(A7683,Relación!A:E,5,0),"")," ")</f>
        <v/>
      </c>
      <c r="K7683" s="66" t="str">
        <f t="shared" si="602"/>
        <v xml:space="preserve"> </v>
      </c>
      <c r="L7683" s="68" t="str">
        <f t="shared" ref="L7683:L7746" si="604">IF(ISBLANK(A7683)," ",SUMIF($A:$A,A7683,$C:$C)-SUMIF($A:$A,A7683,$D:$D))</f>
        <v xml:space="preserve"> </v>
      </c>
      <c r="M7683" s="68" t="str">
        <f t="shared" ref="M7683:M7746" si="605">IF(ISBLANK(A7683)," ",SUMIFS($C:$C,$A:$A,A7683)-SUMIFS($D:$D,$A:$A,A7683))</f>
        <v xml:space="preserve"> </v>
      </c>
    </row>
    <row r="7684" spans="1:13" ht="16.5" x14ac:dyDescent="0.25">
      <c r="A7684" s="94"/>
      <c r="B7684" s="95"/>
      <c r="C7684" s="94"/>
      <c r="D7684" s="94"/>
      <c r="E7684" s="85" t="str">
        <f t="shared" si="603"/>
        <v/>
      </c>
      <c r="F7684" s="65" t="str">
        <f>IF(ISBLANK(A7684)," ",IFERROR(IF(A7684&gt;0,VLOOKUP(A7684,Relación!A:C,2,0),"◄ escribe codigo"),"no existe código "))</f>
        <v xml:space="preserve"> </v>
      </c>
      <c r="G7684" s="65" t="str">
        <f>IFERROR(IF(A7684&gt;0,VLOOKUP(A7684,Relación!A:C,3,0),"")," ")</f>
        <v/>
      </c>
      <c r="H7684" s="65" t="str">
        <f>IFERROR(IF(C7684&gt;0,VLOOKUP(A7684,Relación!A:D,4,0),"")," ")</f>
        <v/>
      </c>
      <c r="I7684" s="67" t="str">
        <f t="shared" si="601"/>
        <v xml:space="preserve"> </v>
      </c>
      <c r="J7684" s="65" t="str">
        <f>IFERROR(IF(D7684&gt;0,VLOOKUP(A7684,Relación!A:E,5,0),"")," ")</f>
        <v/>
      </c>
      <c r="K7684" s="66" t="str">
        <f t="shared" si="602"/>
        <v xml:space="preserve"> </v>
      </c>
      <c r="L7684" s="68" t="str">
        <f t="shared" si="604"/>
        <v xml:space="preserve"> </v>
      </c>
      <c r="M7684" s="68" t="str">
        <f t="shared" si="605"/>
        <v xml:space="preserve"> </v>
      </c>
    </row>
    <row r="7685" spans="1:13" ht="16.5" x14ac:dyDescent="0.25">
      <c r="A7685" s="94"/>
      <c r="B7685" s="95"/>
      <c r="C7685" s="94"/>
      <c r="D7685" s="94"/>
      <c r="E7685" s="85" t="str">
        <f t="shared" si="603"/>
        <v/>
      </c>
      <c r="F7685" s="65" t="str">
        <f>IF(ISBLANK(A7685)," ",IFERROR(IF(A7685&gt;0,VLOOKUP(A7685,Relación!A:C,2,0),"◄ escribe codigo"),"no existe código "))</f>
        <v xml:space="preserve"> </v>
      </c>
      <c r="G7685" s="65" t="str">
        <f>IFERROR(IF(A7685&gt;0,VLOOKUP(A7685,Relación!A:C,3,0),"")," ")</f>
        <v/>
      </c>
      <c r="H7685" s="65" t="str">
        <f>IFERROR(IF(C7685&gt;0,VLOOKUP(A7685,Relación!A:D,4,0),"")," ")</f>
        <v/>
      </c>
      <c r="I7685" s="67" t="str">
        <f t="shared" si="601"/>
        <v xml:space="preserve"> </v>
      </c>
      <c r="J7685" s="65" t="str">
        <f>IFERROR(IF(D7685&gt;0,VLOOKUP(A7685,Relación!A:E,5,0),"")," ")</f>
        <v/>
      </c>
      <c r="K7685" s="66" t="str">
        <f t="shared" si="602"/>
        <v xml:space="preserve"> </v>
      </c>
      <c r="L7685" s="68" t="str">
        <f t="shared" si="604"/>
        <v xml:space="preserve"> </v>
      </c>
      <c r="M7685" s="68" t="str">
        <f t="shared" si="605"/>
        <v xml:space="preserve"> </v>
      </c>
    </row>
    <row r="7686" spans="1:13" ht="16.5" x14ac:dyDescent="0.25">
      <c r="A7686" s="94"/>
      <c r="B7686" s="95"/>
      <c r="C7686" s="94"/>
      <c r="D7686" s="94"/>
      <c r="E7686" s="85" t="str">
        <f t="shared" si="603"/>
        <v/>
      </c>
      <c r="F7686" s="65" t="str">
        <f>IF(ISBLANK(A7686)," ",IFERROR(IF(A7686&gt;0,VLOOKUP(A7686,Relación!A:C,2,0),"◄ escribe codigo"),"no existe código "))</f>
        <v xml:space="preserve"> </v>
      </c>
      <c r="G7686" s="65" t="str">
        <f>IFERROR(IF(A7686&gt;0,VLOOKUP(A7686,Relación!A:C,3,0),"")," ")</f>
        <v/>
      </c>
      <c r="H7686" s="65" t="str">
        <f>IFERROR(IF(C7686&gt;0,VLOOKUP(A7686,Relación!A:D,4,0),"")," ")</f>
        <v/>
      </c>
      <c r="I7686" s="67" t="str">
        <f t="shared" si="601"/>
        <v xml:space="preserve"> </v>
      </c>
      <c r="J7686" s="65" t="str">
        <f>IFERROR(IF(D7686&gt;0,VLOOKUP(A7686,Relación!A:E,5,0),"")," ")</f>
        <v/>
      </c>
      <c r="K7686" s="66" t="str">
        <f t="shared" si="602"/>
        <v xml:space="preserve"> </v>
      </c>
      <c r="L7686" s="68" t="str">
        <f t="shared" si="604"/>
        <v xml:space="preserve"> </v>
      </c>
      <c r="M7686" s="68" t="str">
        <f t="shared" si="605"/>
        <v xml:space="preserve"> </v>
      </c>
    </row>
    <row r="7687" spans="1:13" ht="16.5" x14ac:dyDescent="0.25">
      <c r="A7687" s="94"/>
      <c r="B7687" s="95"/>
      <c r="C7687" s="94"/>
      <c r="D7687" s="94"/>
      <c r="E7687" s="85" t="str">
        <f t="shared" si="603"/>
        <v/>
      </c>
      <c r="F7687" s="65" t="str">
        <f>IF(ISBLANK(A7687)," ",IFERROR(IF(A7687&gt;0,VLOOKUP(A7687,Relación!A:C,2,0),"◄ escribe codigo"),"no existe código "))</f>
        <v xml:space="preserve"> </v>
      </c>
      <c r="G7687" s="65" t="str">
        <f>IFERROR(IF(A7687&gt;0,VLOOKUP(A7687,Relación!A:C,3,0),"")," ")</f>
        <v/>
      </c>
      <c r="H7687" s="65" t="str">
        <f>IFERROR(IF(C7687&gt;0,VLOOKUP(A7687,Relación!A:D,4,0),"")," ")</f>
        <v/>
      </c>
      <c r="I7687" s="67" t="str">
        <f t="shared" si="601"/>
        <v xml:space="preserve"> </v>
      </c>
      <c r="J7687" s="65" t="str">
        <f>IFERROR(IF(D7687&gt;0,VLOOKUP(A7687,Relación!A:E,5,0),"")," ")</f>
        <v/>
      </c>
      <c r="K7687" s="66" t="str">
        <f t="shared" si="602"/>
        <v xml:space="preserve"> </v>
      </c>
      <c r="L7687" s="68" t="str">
        <f t="shared" si="604"/>
        <v xml:space="preserve"> </v>
      </c>
      <c r="M7687" s="68" t="str">
        <f t="shared" si="605"/>
        <v xml:space="preserve"> </v>
      </c>
    </row>
    <row r="7688" spans="1:13" ht="16.5" x14ac:dyDescent="0.25">
      <c r="A7688" s="94"/>
      <c r="B7688" s="95"/>
      <c r="C7688" s="94"/>
      <c r="D7688" s="94"/>
      <c r="E7688" s="85" t="str">
        <f t="shared" si="603"/>
        <v/>
      </c>
      <c r="F7688" s="65" t="str">
        <f>IF(ISBLANK(A7688)," ",IFERROR(IF(A7688&gt;0,VLOOKUP(A7688,Relación!A:C,2,0),"◄ escribe codigo"),"no existe código "))</f>
        <v xml:space="preserve"> </v>
      </c>
      <c r="G7688" s="65" t="str">
        <f>IFERROR(IF(A7688&gt;0,VLOOKUP(A7688,Relación!A:C,3,0),"")," ")</f>
        <v/>
      </c>
      <c r="H7688" s="65" t="str">
        <f>IFERROR(IF(C7688&gt;0,VLOOKUP(A7688,Relación!A:D,4,0),"")," ")</f>
        <v/>
      </c>
      <c r="I7688" s="67" t="str">
        <f t="shared" si="601"/>
        <v xml:space="preserve"> </v>
      </c>
      <c r="J7688" s="65" t="str">
        <f>IFERROR(IF(D7688&gt;0,VLOOKUP(A7688,Relación!A:E,5,0),"")," ")</f>
        <v/>
      </c>
      <c r="K7688" s="66" t="str">
        <f t="shared" si="602"/>
        <v xml:space="preserve"> </v>
      </c>
      <c r="L7688" s="68" t="str">
        <f t="shared" si="604"/>
        <v xml:space="preserve"> </v>
      </c>
      <c r="M7688" s="68" t="str">
        <f t="shared" si="605"/>
        <v xml:space="preserve"> </v>
      </c>
    </row>
    <row r="7689" spans="1:13" ht="16.5" x14ac:dyDescent="0.25">
      <c r="A7689" s="94"/>
      <c r="B7689" s="95"/>
      <c r="C7689" s="94"/>
      <c r="D7689" s="94"/>
      <c r="E7689" s="85" t="str">
        <f t="shared" si="603"/>
        <v/>
      </c>
      <c r="F7689" s="65" t="str">
        <f>IF(ISBLANK(A7689)," ",IFERROR(IF(A7689&gt;0,VLOOKUP(A7689,Relación!A:C,2,0),"◄ escribe codigo"),"no existe código "))</f>
        <v xml:space="preserve"> </v>
      </c>
      <c r="G7689" s="65" t="str">
        <f>IFERROR(IF(A7689&gt;0,VLOOKUP(A7689,Relación!A:C,3,0),"")," ")</f>
        <v/>
      </c>
      <c r="H7689" s="65" t="str">
        <f>IFERROR(IF(C7689&gt;0,VLOOKUP(A7689,Relación!A:D,4,0),"")," ")</f>
        <v/>
      </c>
      <c r="I7689" s="67" t="str">
        <f t="shared" si="601"/>
        <v xml:space="preserve"> </v>
      </c>
      <c r="J7689" s="65" t="str">
        <f>IFERROR(IF(D7689&gt;0,VLOOKUP(A7689,Relación!A:E,5,0),"")," ")</f>
        <v/>
      </c>
      <c r="K7689" s="66" t="str">
        <f t="shared" si="602"/>
        <v xml:space="preserve"> </v>
      </c>
      <c r="L7689" s="68" t="str">
        <f t="shared" si="604"/>
        <v xml:space="preserve"> </v>
      </c>
      <c r="M7689" s="68" t="str">
        <f t="shared" si="605"/>
        <v xml:space="preserve"> </v>
      </c>
    </row>
    <row r="7690" spans="1:13" ht="16.5" x14ac:dyDescent="0.25">
      <c r="A7690" s="94"/>
      <c r="B7690" s="95"/>
      <c r="C7690" s="94"/>
      <c r="D7690" s="94"/>
      <c r="E7690" s="85" t="str">
        <f t="shared" si="603"/>
        <v/>
      </c>
      <c r="F7690" s="65" t="str">
        <f>IF(ISBLANK(A7690)," ",IFERROR(IF(A7690&gt;0,VLOOKUP(A7690,Relación!A:C,2,0),"◄ escribe codigo"),"no existe código "))</f>
        <v xml:space="preserve"> </v>
      </c>
      <c r="G7690" s="65" t="str">
        <f>IFERROR(IF(A7690&gt;0,VLOOKUP(A7690,Relación!A:C,3,0),"")," ")</f>
        <v/>
      </c>
      <c r="H7690" s="65" t="str">
        <f>IFERROR(IF(C7690&gt;0,VLOOKUP(A7690,Relación!A:D,4,0),"")," ")</f>
        <v/>
      </c>
      <c r="I7690" s="67" t="str">
        <f t="shared" si="601"/>
        <v xml:space="preserve"> </v>
      </c>
      <c r="J7690" s="65" t="str">
        <f>IFERROR(IF(D7690&gt;0,VLOOKUP(A7690,Relación!A:E,5,0),"")," ")</f>
        <v/>
      </c>
      <c r="K7690" s="66" t="str">
        <f t="shared" si="602"/>
        <v xml:space="preserve"> </v>
      </c>
      <c r="L7690" s="68" t="str">
        <f t="shared" si="604"/>
        <v xml:space="preserve"> </v>
      </c>
      <c r="M7690" s="68" t="str">
        <f t="shared" si="605"/>
        <v xml:space="preserve"> </v>
      </c>
    </row>
    <row r="7691" spans="1:13" ht="16.5" x14ac:dyDescent="0.25">
      <c r="A7691" s="94"/>
      <c r="B7691" s="95"/>
      <c r="C7691" s="94"/>
      <c r="D7691" s="94"/>
      <c r="E7691" s="85" t="str">
        <f t="shared" si="603"/>
        <v/>
      </c>
      <c r="F7691" s="65" t="str">
        <f>IF(ISBLANK(A7691)," ",IFERROR(IF(A7691&gt;0,VLOOKUP(A7691,Relación!A:C,2,0),"◄ escribe codigo"),"no existe código "))</f>
        <v xml:space="preserve"> </v>
      </c>
      <c r="G7691" s="65" t="str">
        <f>IFERROR(IF(A7691&gt;0,VLOOKUP(A7691,Relación!A:C,3,0),"")," ")</f>
        <v/>
      </c>
      <c r="H7691" s="65" t="str">
        <f>IFERROR(IF(C7691&gt;0,VLOOKUP(A7691,Relación!A:D,4,0),"")," ")</f>
        <v/>
      </c>
      <c r="I7691" s="67" t="str">
        <f t="shared" si="601"/>
        <v xml:space="preserve"> </v>
      </c>
      <c r="J7691" s="65" t="str">
        <f>IFERROR(IF(D7691&gt;0,VLOOKUP(A7691,Relación!A:E,5,0),"")," ")</f>
        <v/>
      </c>
      <c r="K7691" s="66" t="str">
        <f t="shared" si="602"/>
        <v xml:space="preserve"> </v>
      </c>
      <c r="L7691" s="68" t="str">
        <f t="shared" si="604"/>
        <v xml:space="preserve"> </v>
      </c>
      <c r="M7691" s="68" t="str">
        <f t="shared" si="605"/>
        <v xml:space="preserve"> </v>
      </c>
    </row>
    <row r="7692" spans="1:13" ht="16.5" x14ac:dyDescent="0.25">
      <c r="A7692" s="94"/>
      <c r="B7692" s="95"/>
      <c r="C7692" s="94"/>
      <c r="D7692" s="94"/>
      <c r="E7692" s="85" t="str">
        <f t="shared" si="603"/>
        <v/>
      </c>
      <c r="F7692" s="65" t="str">
        <f>IF(ISBLANK(A7692)," ",IFERROR(IF(A7692&gt;0,VLOOKUP(A7692,Relación!A:C,2,0),"◄ escribe codigo"),"no existe código "))</f>
        <v xml:space="preserve"> </v>
      </c>
      <c r="G7692" s="65" t="str">
        <f>IFERROR(IF(A7692&gt;0,VLOOKUP(A7692,Relación!A:C,3,0),"")," ")</f>
        <v/>
      </c>
      <c r="H7692" s="65" t="str">
        <f>IFERROR(IF(C7692&gt;0,VLOOKUP(A7692,Relación!A:D,4,0),"")," ")</f>
        <v/>
      </c>
      <c r="I7692" s="67" t="str">
        <f t="shared" si="601"/>
        <v xml:space="preserve"> </v>
      </c>
      <c r="J7692" s="65" t="str">
        <f>IFERROR(IF(D7692&gt;0,VLOOKUP(A7692,Relación!A:E,5,0),"")," ")</f>
        <v/>
      </c>
      <c r="K7692" s="66" t="str">
        <f t="shared" si="602"/>
        <v xml:space="preserve"> </v>
      </c>
      <c r="L7692" s="68" t="str">
        <f t="shared" si="604"/>
        <v xml:space="preserve"> </v>
      </c>
      <c r="M7692" s="68" t="str">
        <f t="shared" si="605"/>
        <v xml:space="preserve"> </v>
      </c>
    </row>
    <row r="7693" spans="1:13" ht="16.5" x14ac:dyDescent="0.25">
      <c r="A7693" s="94"/>
      <c r="B7693" s="95"/>
      <c r="C7693" s="94"/>
      <c r="D7693" s="94"/>
      <c r="E7693" s="85" t="str">
        <f t="shared" si="603"/>
        <v/>
      </c>
      <c r="F7693" s="65" t="str">
        <f>IF(ISBLANK(A7693)," ",IFERROR(IF(A7693&gt;0,VLOOKUP(A7693,Relación!A:C,2,0),"◄ escribe codigo"),"no existe código "))</f>
        <v xml:space="preserve"> </v>
      </c>
      <c r="G7693" s="65" t="str">
        <f>IFERROR(IF(A7693&gt;0,VLOOKUP(A7693,Relación!A:C,3,0),"")," ")</f>
        <v/>
      </c>
      <c r="H7693" s="65" t="str">
        <f>IFERROR(IF(C7693&gt;0,VLOOKUP(A7693,Relación!A:D,4,0),"")," ")</f>
        <v/>
      </c>
      <c r="I7693" s="67" t="str">
        <f t="shared" si="601"/>
        <v xml:space="preserve"> </v>
      </c>
      <c r="J7693" s="65" t="str">
        <f>IFERROR(IF(D7693&gt;0,VLOOKUP(A7693,Relación!A:E,5,0),"")," ")</f>
        <v/>
      </c>
      <c r="K7693" s="66" t="str">
        <f t="shared" si="602"/>
        <v xml:space="preserve"> </v>
      </c>
      <c r="L7693" s="68" t="str">
        <f t="shared" si="604"/>
        <v xml:space="preserve"> </v>
      </c>
      <c r="M7693" s="68" t="str">
        <f t="shared" si="605"/>
        <v xml:space="preserve"> </v>
      </c>
    </row>
    <row r="7694" spans="1:13" ht="16.5" x14ac:dyDescent="0.25">
      <c r="A7694" s="94"/>
      <c r="B7694" s="95"/>
      <c r="C7694" s="94"/>
      <c r="D7694" s="94"/>
      <c r="E7694" s="85" t="str">
        <f t="shared" si="603"/>
        <v/>
      </c>
      <c r="F7694" s="65" t="str">
        <f>IF(ISBLANK(A7694)," ",IFERROR(IF(A7694&gt;0,VLOOKUP(A7694,Relación!A:C,2,0),"◄ escribe codigo"),"no existe código "))</f>
        <v xml:space="preserve"> </v>
      </c>
      <c r="G7694" s="65" t="str">
        <f>IFERROR(IF(A7694&gt;0,VLOOKUP(A7694,Relación!A:C,3,0),"")," ")</f>
        <v/>
      </c>
      <c r="H7694" s="65" t="str">
        <f>IFERROR(IF(C7694&gt;0,VLOOKUP(A7694,Relación!A:D,4,0),"")," ")</f>
        <v/>
      </c>
      <c r="I7694" s="67" t="str">
        <f t="shared" si="601"/>
        <v xml:space="preserve"> </v>
      </c>
      <c r="J7694" s="65" t="str">
        <f>IFERROR(IF(D7694&gt;0,VLOOKUP(A7694,Relación!A:E,5,0),"")," ")</f>
        <v/>
      </c>
      <c r="K7694" s="66" t="str">
        <f t="shared" si="602"/>
        <v xml:space="preserve"> </v>
      </c>
      <c r="L7694" s="68" t="str">
        <f t="shared" si="604"/>
        <v xml:space="preserve"> </v>
      </c>
      <c r="M7694" s="68" t="str">
        <f t="shared" si="605"/>
        <v xml:space="preserve"> </v>
      </c>
    </row>
    <row r="7695" spans="1:13" ht="16.5" x14ac:dyDescent="0.25">
      <c r="A7695" s="94"/>
      <c r="B7695" s="95"/>
      <c r="C7695" s="94"/>
      <c r="D7695" s="94"/>
      <c r="E7695" s="85" t="str">
        <f t="shared" si="603"/>
        <v/>
      </c>
      <c r="F7695" s="65" t="str">
        <f>IF(ISBLANK(A7695)," ",IFERROR(IF(A7695&gt;0,VLOOKUP(A7695,Relación!A:C,2,0),"◄ escribe codigo"),"no existe código "))</f>
        <v xml:space="preserve"> </v>
      </c>
      <c r="G7695" s="65" t="str">
        <f>IFERROR(IF(A7695&gt;0,VLOOKUP(A7695,Relación!A:C,3,0),"")," ")</f>
        <v/>
      </c>
      <c r="H7695" s="65" t="str">
        <f>IFERROR(IF(C7695&gt;0,VLOOKUP(A7695,Relación!A:D,4,0),"")," ")</f>
        <v/>
      </c>
      <c r="I7695" s="67" t="str">
        <f t="shared" si="601"/>
        <v xml:space="preserve"> </v>
      </c>
      <c r="J7695" s="65" t="str">
        <f>IFERROR(IF(D7695&gt;0,VLOOKUP(A7695,Relación!A:E,5,0),"")," ")</f>
        <v/>
      </c>
      <c r="K7695" s="66" t="str">
        <f t="shared" si="602"/>
        <v xml:space="preserve"> </v>
      </c>
      <c r="L7695" s="68" t="str">
        <f t="shared" si="604"/>
        <v xml:space="preserve"> </v>
      </c>
      <c r="M7695" s="68" t="str">
        <f t="shared" si="605"/>
        <v xml:space="preserve"> </v>
      </c>
    </row>
    <row r="7696" spans="1:13" ht="16.5" x14ac:dyDescent="0.25">
      <c r="A7696" s="94"/>
      <c r="B7696" s="95"/>
      <c r="C7696" s="94"/>
      <c r="D7696" s="94"/>
      <c r="E7696" s="85" t="str">
        <f t="shared" si="603"/>
        <v/>
      </c>
      <c r="F7696" s="65" t="str">
        <f>IF(ISBLANK(A7696)," ",IFERROR(IF(A7696&gt;0,VLOOKUP(A7696,Relación!A:C,2,0),"◄ escribe codigo"),"no existe código "))</f>
        <v xml:space="preserve"> </v>
      </c>
      <c r="G7696" s="65" t="str">
        <f>IFERROR(IF(A7696&gt;0,VLOOKUP(A7696,Relación!A:C,3,0),"")," ")</f>
        <v/>
      </c>
      <c r="H7696" s="65" t="str">
        <f>IFERROR(IF(C7696&gt;0,VLOOKUP(A7696,Relación!A:D,4,0),"")," ")</f>
        <v/>
      </c>
      <c r="I7696" s="67" t="str">
        <f t="shared" si="601"/>
        <v xml:space="preserve"> </v>
      </c>
      <c r="J7696" s="65" t="str">
        <f>IFERROR(IF(D7696&gt;0,VLOOKUP(A7696,Relación!A:E,5,0),"")," ")</f>
        <v/>
      </c>
      <c r="K7696" s="66" t="str">
        <f t="shared" si="602"/>
        <v xml:space="preserve"> </v>
      </c>
      <c r="L7696" s="68" t="str">
        <f t="shared" si="604"/>
        <v xml:space="preserve"> </v>
      </c>
      <c r="M7696" s="68" t="str">
        <f t="shared" si="605"/>
        <v xml:space="preserve"> </v>
      </c>
    </row>
    <row r="7697" spans="1:13" ht="16.5" x14ac:dyDescent="0.25">
      <c r="A7697" s="94"/>
      <c r="B7697" s="95"/>
      <c r="C7697" s="94"/>
      <c r="D7697" s="94"/>
      <c r="E7697" s="85" t="str">
        <f t="shared" si="603"/>
        <v/>
      </c>
      <c r="F7697" s="65" t="str">
        <f>IF(ISBLANK(A7697)," ",IFERROR(IF(A7697&gt;0,VLOOKUP(A7697,Relación!A:C,2,0),"◄ escribe codigo"),"no existe código "))</f>
        <v xml:space="preserve"> </v>
      </c>
      <c r="G7697" s="65" t="str">
        <f>IFERROR(IF(A7697&gt;0,VLOOKUP(A7697,Relación!A:C,3,0),"")," ")</f>
        <v/>
      </c>
      <c r="H7697" s="65" t="str">
        <f>IFERROR(IF(C7697&gt;0,VLOOKUP(A7697,Relación!A:D,4,0),"")," ")</f>
        <v/>
      </c>
      <c r="I7697" s="67" t="str">
        <f t="shared" si="601"/>
        <v xml:space="preserve"> </v>
      </c>
      <c r="J7697" s="65" t="str">
        <f>IFERROR(IF(D7697&gt;0,VLOOKUP(A7697,Relación!A:E,5,0),"")," ")</f>
        <v/>
      </c>
      <c r="K7697" s="66" t="str">
        <f t="shared" si="602"/>
        <v xml:space="preserve"> </v>
      </c>
      <c r="L7697" s="68" t="str">
        <f t="shared" si="604"/>
        <v xml:space="preserve"> </v>
      </c>
      <c r="M7697" s="68" t="str">
        <f t="shared" si="605"/>
        <v xml:space="preserve"> </v>
      </c>
    </row>
    <row r="7698" spans="1:13" ht="16.5" x14ac:dyDescent="0.25">
      <c r="A7698" s="94"/>
      <c r="B7698" s="95"/>
      <c r="C7698" s="94"/>
      <c r="D7698" s="94"/>
      <c r="E7698" s="85" t="str">
        <f t="shared" si="603"/>
        <v/>
      </c>
      <c r="F7698" s="65" t="str">
        <f>IF(ISBLANK(A7698)," ",IFERROR(IF(A7698&gt;0,VLOOKUP(A7698,Relación!A:C,2,0),"◄ escribe codigo"),"no existe código "))</f>
        <v xml:space="preserve"> </v>
      </c>
      <c r="G7698" s="65" t="str">
        <f>IFERROR(IF(A7698&gt;0,VLOOKUP(A7698,Relación!A:C,3,0),"")," ")</f>
        <v/>
      </c>
      <c r="H7698" s="65" t="str">
        <f>IFERROR(IF(C7698&gt;0,VLOOKUP(A7698,Relación!A:D,4,0),"")," ")</f>
        <v/>
      </c>
      <c r="I7698" s="67" t="str">
        <f t="shared" si="601"/>
        <v xml:space="preserve"> </v>
      </c>
      <c r="J7698" s="65" t="str">
        <f>IFERROR(IF(D7698&gt;0,VLOOKUP(A7698,Relación!A:E,5,0),"")," ")</f>
        <v/>
      </c>
      <c r="K7698" s="66" t="str">
        <f t="shared" si="602"/>
        <v xml:space="preserve"> </v>
      </c>
      <c r="L7698" s="68" t="str">
        <f t="shared" si="604"/>
        <v xml:space="preserve"> </v>
      </c>
      <c r="M7698" s="68" t="str">
        <f t="shared" si="605"/>
        <v xml:space="preserve"> </v>
      </c>
    </row>
    <row r="7699" spans="1:13" ht="16.5" x14ac:dyDescent="0.25">
      <c r="A7699" s="94"/>
      <c r="B7699" s="95"/>
      <c r="C7699" s="94"/>
      <c r="D7699" s="94"/>
      <c r="E7699" s="85" t="str">
        <f t="shared" si="603"/>
        <v/>
      </c>
      <c r="F7699" s="65" t="str">
        <f>IF(ISBLANK(A7699)," ",IFERROR(IF(A7699&gt;0,VLOOKUP(A7699,Relación!A:C,2,0),"◄ escribe codigo"),"no existe código "))</f>
        <v xml:space="preserve"> </v>
      </c>
      <c r="G7699" s="65" t="str">
        <f>IFERROR(IF(A7699&gt;0,VLOOKUP(A7699,Relación!A:C,3,0),"")," ")</f>
        <v/>
      </c>
      <c r="H7699" s="65" t="str">
        <f>IFERROR(IF(C7699&gt;0,VLOOKUP(A7699,Relación!A:D,4,0),"")," ")</f>
        <v/>
      </c>
      <c r="I7699" s="67" t="str">
        <f t="shared" si="601"/>
        <v xml:space="preserve"> </v>
      </c>
      <c r="J7699" s="65" t="str">
        <f>IFERROR(IF(D7699&gt;0,VLOOKUP(A7699,Relación!A:E,5,0),"")," ")</f>
        <v/>
      </c>
      <c r="K7699" s="66" t="str">
        <f t="shared" si="602"/>
        <v xml:space="preserve"> </v>
      </c>
      <c r="L7699" s="68" t="str">
        <f t="shared" si="604"/>
        <v xml:space="preserve"> </v>
      </c>
      <c r="M7699" s="68" t="str">
        <f t="shared" si="605"/>
        <v xml:space="preserve"> </v>
      </c>
    </row>
    <row r="7700" spans="1:13" ht="16.5" x14ac:dyDescent="0.25">
      <c r="A7700" s="94"/>
      <c r="B7700" s="95"/>
      <c r="C7700" s="94"/>
      <c r="D7700" s="94"/>
      <c r="E7700" s="85" t="str">
        <f t="shared" si="603"/>
        <v/>
      </c>
      <c r="F7700" s="65" t="str">
        <f>IF(ISBLANK(A7700)," ",IFERROR(IF(A7700&gt;0,VLOOKUP(A7700,Relación!A:C,2,0),"◄ escribe codigo"),"no existe código "))</f>
        <v xml:space="preserve"> </v>
      </c>
      <c r="G7700" s="65" t="str">
        <f>IFERROR(IF(A7700&gt;0,VLOOKUP(A7700,Relación!A:C,3,0),"")," ")</f>
        <v/>
      </c>
      <c r="H7700" s="65" t="str">
        <f>IFERROR(IF(C7700&gt;0,VLOOKUP(A7700,Relación!A:D,4,0),"")," ")</f>
        <v/>
      </c>
      <c r="I7700" s="67" t="str">
        <f t="shared" si="601"/>
        <v xml:space="preserve"> </v>
      </c>
      <c r="J7700" s="65" t="str">
        <f>IFERROR(IF(D7700&gt;0,VLOOKUP(A7700,Relación!A:E,5,0),"")," ")</f>
        <v/>
      </c>
      <c r="K7700" s="66" t="str">
        <f t="shared" si="602"/>
        <v xml:space="preserve"> </v>
      </c>
      <c r="L7700" s="68" t="str">
        <f t="shared" si="604"/>
        <v xml:space="preserve"> </v>
      </c>
      <c r="M7700" s="68" t="str">
        <f t="shared" si="605"/>
        <v xml:space="preserve"> </v>
      </c>
    </row>
    <row r="7701" spans="1:13" ht="16.5" x14ac:dyDescent="0.25">
      <c r="A7701" s="94"/>
      <c r="B7701" s="95"/>
      <c r="C7701" s="94"/>
      <c r="D7701" s="94"/>
      <c r="E7701" s="85" t="str">
        <f t="shared" si="603"/>
        <v/>
      </c>
      <c r="F7701" s="65" t="str">
        <f>IF(ISBLANK(A7701)," ",IFERROR(IF(A7701&gt;0,VLOOKUP(A7701,Relación!A:C,2,0),"◄ escribe codigo"),"no existe código "))</f>
        <v xml:space="preserve"> </v>
      </c>
      <c r="G7701" s="65" t="str">
        <f>IFERROR(IF(A7701&gt;0,VLOOKUP(A7701,Relación!A:C,3,0),"")," ")</f>
        <v/>
      </c>
      <c r="H7701" s="65" t="str">
        <f>IFERROR(IF(C7701&gt;0,VLOOKUP(A7701,Relación!A:D,4,0),"")," ")</f>
        <v/>
      </c>
      <c r="I7701" s="67" t="str">
        <f t="shared" si="601"/>
        <v xml:space="preserve"> </v>
      </c>
      <c r="J7701" s="65" t="str">
        <f>IFERROR(IF(D7701&gt;0,VLOOKUP(A7701,Relación!A:E,5,0),"")," ")</f>
        <v/>
      </c>
      <c r="K7701" s="66" t="str">
        <f t="shared" si="602"/>
        <v xml:space="preserve"> </v>
      </c>
      <c r="L7701" s="68" t="str">
        <f t="shared" si="604"/>
        <v xml:space="preserve"> </v>
      </c>
      <c r="M7701" s="68" t="str">
        <f t="shared" si="605"/>
        <v xml:space="preserve"> </v>
      </c>
    </row>
    <row r="7702" spans="1:13" ht="16.5" x14ac:dyDescent="0.25">
      <c r="A7702" s="94"/>
      <c r="B7702" s="95"/>
      <c r="C7702" s="94"/>
      <c r="D7702" s="94"/>
      <c r="E7702" s="85" t="str">
        <f t="shared" si="603"/>
        <v/>
      </c>
      <c r="F7702" s="65" t="str">
        <f>IF(ISBLANK(A7702)," ",IFERROR(IF(A7702&gt;0,VLOOKUP(A7702,Relación!A:C,2,0),"◄ escribe codigo"),"no existe código "))</f>
        <v xml:space="preserve"> </v>
      </c>
      <c r="G7702" s="65" t="str">
        <f>IFERROR(IF(A7702&gt;0,VLOOKUP(A7702,Relación!A:C,3,0),"")," ")</f>
        <v/>
      </c>
      <c r="H7702" s="65" t="str">
        <f>IFERROR(IF(C7702&gt;0,VLOOKUP(A7702,Relación!A:D,4,0),"")," ")</f>
        <v/>
      </c>
      <c r="I7702" s="67" t="str">
        <f t="shared" si="601"/>
        <v xml:space="preserve"> </v>
      </c>
      <c r="J7702" s="65" t="str">
        <f>IFERROR(IF(D7702&gt;0,VLOOKUP(A7702,Relación!A:E,5,0),"")," ")</f>
        <v/>
      </c>
      <c r="K7702" s="66" t="str">
        <f t="shared" si="602"/>
        <v xml:space="preserve"> </v>
      </c>
      <c r="L7702" s="68" t="str">
        <f t="shared" si="604"/>
        <v xml:space="preserve"> </v>
      </c>
      <c r="M7702" s="68" t="str">
        <f t="shared" si="605"/>
        <v xml:space="preserve"> </v>
      </c>
    </row>
    <row r="7703" spans="1:13" ht="16.5" x14ac:dyDescent="0.25">
      <c r="A7703" s="94"/>
      <c r="B7703" s="95"/>
      <c r="C7703" s="94"/>
      <c r="D7703" s="94"/>
      <c r="E7703" s="85" t="str">
        <f t="shared" si="603"/>
        <v/>
      </c>
      <c r="F7703" s="65" t="str">
        <f>IF(ISBLANK(A7703)," ",IFERROR(IF(A7703&gt;0,VLOOKUP(A7703,Relación!A:C,2,0),"◄ escribe codigo"),"no existe código "))</f>
        <v xml:space="preserve"> </v>
      </c>
      <c r="G7703" s="65" t="str">
        <f>IFERROR(IF(A7703&gt;0,VLOOKUP(A7703,Relación!A:C,3,0),"")," ")</f>
        <v/>
      </c>
      <c r="H7703" s="65" t="str">
        <f>IFERROR(IF(C7703&gt;0,VLOOKUP(A7703,Relación!A:D,4,0),"")," ")</f>
        <v/>
      </c>
      <c r="I7703" s="67" t="str">
        <f t="shared" ref="I7703:I7766" si="606">IFERROR(C7703*H7703," ")</f>
        <v xml:space="preserve"> </v>
      </c>
      <c r="J7703" s="65" t="str">
        <f>IFERROR(IF(D7703&gt;0,VLOOKUP(A7703,Relación!A:E,5,0),"")," ")</f>
        <v/>
      </c>
      <c r="K7703" s="66" t="str">
        <f t="shared" ref="K7703:K7766" si="607">IFERROR(D7703*J7703," ")</f>
        <v xml:space="preserve"> </v>
      </c>
      <c r="L7703" s="68" t="str">
        <f t="shared" si="604"/>
        <v xml:space="preserve"> </v>
      </c>
      <c r="M7703" s="68" t="str">
        <f t="shared" si="605"/>
        <v xml:space="preserve"> </v>
      </c>
    </row>
    <row r="7704" spans="1:13" ht="16.5" x14ac:dyDescent="0.25">
      <c r="A7704" s="94"/>
      <c r="B7704" s="95"/>
      <c r="C7704" s="94"/>
      <c r="D7704" s="94"/>
      <c r="E7704" s="85" t="str">
        <f t="shared" si="603"/>
        <v/>
      </c>
      <c r="F7704" s="65" t="str">
        <f>IF(ISBLANK(A7704)," ",IFERROR(IF(A7704&gt;0,VLOOKUP(A7704,Relación!A:C,2,0),"◄ escribe codigo"),"no existe código "))</f>
        <v xml:space="preserve"> </v>
      </c>
      <c r="G7704" s="65" t="str">
        <f>IFERROR(IF(A7704&gt;0,VLOOKUP(A7704,Relación!A:C,3,0),"")," ")</f>
        <v/>
      </c>
      <c r="H7704" s="65" t="str">
        <f>IFERROR(IF(C7704&gt;0,VLOOKUP(A7704,Relación!A:D,4,0),"")," ")</f>
        <v/>
      </c>
      <c r="I7704" s="67" t="str">
        <f t="shared" si="606"/>
        <v xml:space="preserve"> </v>
      </c>
      <c r="J7704" s="65" t="str">
        <f>IFERROR(IF(D7704&gt;0,VLOOKUP(A7704,Relación!A:E,5,0),"")," ")</f>
        <v/>
      </c>
      <c r="K7704" s="66" t="str">
        <f t="shared" si="607"/>
        <v xml:space="preserve"> </v>
      </c>
      <c r="L7704" s="68" t="str">
        <f t="shared" si="604"/>
        <v xml:space="preserve"> </v>
      </c>
      <c r="M7704" s="68" t="str">
        <f t="shared" si="605"/>
        <v xml:space="preserve"> </v>
      </c>
    </row>
    <row r="7705" spans="1:13" ht="16.5" x14ac:dyDescent="0.25">
      <c r="A7705" s="94"/>
      <c r="B7705" s="95"/>
      <c r="C7705" s="94"/>
      <c r="D7705" s="94"/>
      <c r="E7705" s="85" t="str">
        <f t="shared" si="603"/>
        <v/>
      </c>
      <c r="F7705" s="65" t="str">
        <f>IF(ISBLANK(A7705)," ",IFERROR(IF(A7705&gt;0,VLOOKUP(A7705,Relación!A:C,2,0),"◄ escribe codigo"),"no existe código "))</f>
        <v xml:space="preserve"> </v>
      </c>
      <c r="G7705" s="65" t="str">
        <f>IFERROR(IF(A7705&gt;0,VLOOKUP(A7705,Relación!A:C,3,0),"")," ")</f>
        <v/>
      </c>
      <c r="H7705" s="65" t="str">
        <f>IFERROR(IF(C7705&gt;0,VLOOKUP(A7705,Relación!A:D,4,0),"")," ")</f>
        <v/>
      </c>
      <c r="I7705" s="67" t="str">
        <f t="shared" si="606"/>
        <v xml:space="preserve"> </v>
      </c>
      <c r="J7705" s="65" t="str">
        <f>IFERROR(IF(D7705&gt;0,VLOOKUP(A7705,Relación!A:E,5,0),"")," ")</f>
        <v/>
      </c>
      <c r="K7705" s="66" t="str">
        <f t="shared" si="607"/>
        <v xml:space="preserve"> </v>
      </c>
      <c r="L7705" s="68" t="str">
        <f t="shared" si="604"/>
        <v xml:space="preserve"> </v>
      </c>
      <c r="M7705" s="68" t="str">
        <f t="shared" si="605"/>
        <v xml:space="preserve"> </v>
      </c>
    </row>
    <row r="7706" spans="1:13" ht="16.5" x14ac:dyDescent="0.25">
      <c r="A7706" s="94"/>
      <c r="B7706" s="95"/>
      <c r="C7706" s="94"/>
      <c r="D7706" s="94"/>
      <c r="E7706" s="85" t="str">
        <f t="shared" si="603"/>
        <v/>
      </c>
      <c r="F7706" s="65" t="str">
        <f>IF(ISBLANK(A7706)," ",IFERROR(IF(A7706&gt;0,VLOOKUP(A7706,Relación!A:C,2,0),"◄ escribe codigo"),"no existe código "))</f>
        <v xml:space="preserve"> </v>
      </c>
      <c r="G7706" s="65" t="str">
        <f>IFERROR(IF(A7706&gt;0,VLOOKUP(A7706,Relación!A:C,3,0),"")," ")</f>
        <v/>
      </c>
      <c r="H7706" s="65" t="str">
        <f>IFERROR(IF(C7706&gt;0,VLOOKUP(A7706,Relación!A:D,4,0),"")," ")</f>
        <v/>
      </c>
      <c r="I7706" s="67" t="str">
        <f t="shared" si="606"/>
        <v xml:space="preserve"> </v>
      </c>
      <c r="J7706" s="65" t="str">
        <f>IFERROR(IF(D7706&gt;0,VLOOKUP(A7706,Relación!A:E,5,0),"")," ")</f>
        <v/>
      </c>
      <c r="K7706" s="66" t="str">
        <f t="shared" si="607"/>
        <v xml:space="preserve"> </v>
      </c>
      <c r="L7706" s="68" t="str">
        <f t="shared" si="604"/>
        <v xml:space="preserve"> </v>
      </c>
      <c r="M7706" s="68" t="str">
        <f t="shared" si="605"/>
        <v xml:space="preserve"> </v>
      </c>
    </row>
    <row r="7707" spans="1:13" ht="16.5" x14ac:dyDescent="0.25">
      <c r="A7707" s="94"/>
      <c r="B7707" s="95"/>
      <c r="C7707" s="94"/>
      <c r="D7707" s="94"/>
      <c r="E7707" s="85" t="str">
        <f t="shared" si="603"/>
        <v/>
      </c>
      <c r="F7707" s="65" t="str">
        <f>IF(ISBLANK(A7707)," ",IFERROR(IF(A7707&gt;0,VLOOKUP(A7707,Relación!A:C,2,0),"◄ escribe codigo"),"no existe código "))</f>
        <v xml:space="preserve"> </v>
      </c>
      <c r="G7707" s="65" t="str">
        <f>IFERROR(IF(A7707&gt;0,VLOOKUP(A7707,Relación!A:C,3,0),"")," ")</f>
        <v/>
      </c>
      <c r="H7707" s="65" t="str">
        <f>IFERROR(IF(C7707&gt;0,VLOOKUP(A7707,Relación!A:D,4,0),"")," ")</f>
        <v/>
      </c>
      <c r="I7707" s="67" t="str">
        <f t="shared" si="606"/>
        <v xml:space="preserve"> </v>
      </c>
      <c r="J7707" s="65" t="str">
        <f>IFERROR(IF(D7707&gt;0,VLOOKUP(A7707,Relación!A:E,5,0),"")," ")</f>
        <v/>
      </c>
      <c r="K7707" s="66" t="str">
        <f t="shared" si="607"/>
        <v xml:space="preserve"> </v>
      </c>
      <c r="L7707" s="68" t="str">
        <f t="shared" si="604"/>
        <v xml:space="preserve"> </v>
      </c>
      <c r="M7707" s="68" t="str">
        <f t="shared" si="605"/>
        <v xml:space="preserve"> </v>
      </c>
    </row>
    <row r="7708" spans="1:13" ht="16.5" x14ac:dyDescent="0.25">
      <c r="A7708" s="94"/>
      <c r="B7708" s="95"/>
      <c r="C7708" s="94"/>
      <c r="D7708" s="94"/>
      <c r="E7708" s="85" t="str">
        <f t="shared" si="603"/>
        <v/>
      </c>
      <c r="F7708" s="65" t="str">
        <f>IF(ISBLANK(A7708)," ",IFERROR(IF(A7708&gt;0,VLOOKUP(A7708,Relación!A:C,2,0),"◄ escribe codigo"),"no existe código "))</f>
        <v xml:space="preserve"> </v>
      </c>
      <c r="G7708" s="65" t="str">
        <f>IFERROR(IF(A7708&gt;0,VLOOKUP(A7708,Relación!A:C,3,0),"")," ")</f>
        <v/>
      </c>
      <c r="H7708" s="65" t="str">
        <f>IFERROR(IF(C7708&gt;0,VLOOKUP(A7708,Relación!A:D,4,0),"")," ")</f>
        <v/>
      </c>
      <c r="I7708" s="67" t="str">
        <f t="shared" si="606"/>
        <v xml:space="preserve"> </v>
      </c>
      <c r="J7708" s="65" t="str">
        <f>IFERROR(IF(D7708&gt;0,VLOOKUP(A7708,Relación!A:E,5,0),"")," ")</f>
        <v/>
      </c>
      <c r="K7708" s="66" t="str">
        <f t="shared" si="607"/>
        <v xml:space="preserve"> </v>
      </c>
      <c r="L7708" s="68" t="str">
        <f t="shared" si="604"/>
        <v xml:space="preserve"> </v>
      </c>
      <c r="M7708" s="68" t="str">
        <f t="shared" si="605"/>
        <v xml:space="preserve"> </v>
      </c>
    </row>
    <row r="7709" spans="1:13" ht="16.5" x14ac:dyDescent="0.25">
      <c r="A7709" s="94"/>
      <c r="B7709" s="95"/>
      <c r="C7709" s="94"/>
      <c r="D7709" s="94"/>
      <c r="E7709" s="85" t="str">
        <f t="shared" si="603"/>
        <v/>
      </c>
      <c r="F7709" s="65" t="str">
        <f>IF(ISBLANK(A7709)," ",IFERROR(IF(A7709&gt;0,VLOOKUP(A7709,Relación!A:C,2,0),"◄ escribe codigo"),"no existe código "))</f>
        <v xml:space="preserve"> </v>
      </c>
      <c r="G7709" s="65" t="str">
        <f>IFERROR(IF(A7709&gt;0,VLOOKUP(A7709,Relación!A:C,3,0),"")," ")</f>
        <v/>
      </c>
      <c r="H7709" s="65" t="str">
        <f>IFERROR(IF(C7709&gt;0,VLOOKUP(A7709,Relación!A:D,4,0),"")," ")</f>
        <v/>
      </c>
      <c r="I7709" s="67" t="str">
        <f t="shared" si="606"/>
        <v xml:space="preserve"> </v>
      </c>
      <c r="J7709" s="65" t="str">
        <f>IFERROR(IF(D7709&gt;0,VLOOKUP(A7709,Relación!A:E,5,0),"")," ")</f>
        <v/>
      </c>
      <c r="K7709" s="66" t="str">
        <f t="shared" si="607"/>
        <v xml:space="preserve"> </v>
      </c>
      <c r="L7709" s="68" t="str">
        <f t="shared" si="604"/>
        <v xml:space="preserve"> </v>
      </c>
      <c r="M7709" s="68" t="str">
        <f t="shared" si="605"/>
        <v xml:space="preserve"> </v>
      </c>
    </row>
    <row r="7710" spans="1:13" ht="16.5" x14ac:dyDescent="0.25">
      <c r="A7710" s="94"/>
      <c r="B7710" s="95"/>
      <c r="C7710" s="94"/>
      <c r="D7710" s="94"/>
      <c r="E7710" s="85" t="str">
        <f t="shared" si="603"/>
        <v/>
      </c>
      <c r="F7710" s="65" t="str">
        <f>IF(ISBLANK(A7710)," ",IFERROR(IF(A7710&gt;0,VLOOKUP(A7710,Relación!A:C,2,0),"◄ escribe codigo"),"no existe código "))</f>
        <v xml:space="preserve"> </v>
      </c>
      <c r="G7710" s="65" t="str">
        <f>IFERROR(IF(A7710&gt;0,VLOOKUP(A7710,Relación!A:C,3,0),"")," ")</f>
        <v/>
      </c>
      <c r="H7710" s="65" t="str">
        <f>IFERROR(IF(C7710&gt;0,VLOOKUP(A7710,Relación!A:D,4,0),"")," ")</f>
        <v/>
      </c>
      <c r="I7710" s="67" t="str">
        <f t="shared" si="606"/>
        <v xml:space="preserve"> </v>
      </c>
      <c r="J7710" s="65" t="str">
        <f>IFERROR(IF(D7710&gt;0,VLOOKUP(A7710,Relación!A:E,5,0),"")," ")</f>
        <v/>
      </c>
      <c r="K7710" s="66" t="str">
        <f t="shared" si="607"/>
        <v xml:space="preserve"> </v>
      </c>
      <c r="L7710" s="68" t="str">
        <f t="shared" si="604"/>
        <v xml:space="preserve"> </v>
      </c>
      <c r="M7710" s="68" t="str">
        <f t="shared" si="605"/>
        <v xml:space="preserve"> </v>
      </c>
    </row>
    <row r="7711" spans="1:13" ht="16.5" x14ac:dyDescent="0.25">
      <c r="A7711" s="94"/>
      <c r="B7711" s="95"/>
      <c r="C7711" s="94"/>
      <c r="D7711" s="94"/>
      <c r="E7711" s="85" t="str">
        <f t="shared" si="603"/>
        <v/>
      </c>
      <c r="F7711" s="65" t="str">
        <f>IF(ISBLANK(A7711)," ",IFERROR(IF(A7711&gt;0,VLOOKUP(A7711,Relación!A:C,2,0),"◄ escribe codigo"),"no existe código "))</f>
        <v xml:space="preserve"> </v>
      </c>
      <c r="G7711" s="65" t="str">
        <f>IFERROR(IF(A7711&gt;0,VLOOKUP(A7711,Relación!A:C,3,0),"")," ")</f>
        <v/>
      </c>
      <c r="H7711" s="65" t="str">
        <f>IFERROR(IF(C7711&gt;0,VLOOKUP(A7711,Relación!A:D,4,0),"")," ")</f>
        <v/>
      </c>
      <c r="I7711" s="67" t="str">
        <f t="shared" si="606"/>
        <v xml:space="preserve"> </v>
      </c>
      <c r="J7711" s="65" t="str">
        <f>IFERROR(IF(D7711&gt;0,VLOOKUP(A7711,Relación!A:E,5,0),"")," ")</f>
        <v/>
      </c>
      <c r="K7711" s="66" t="str">
        <f t="shared" si="607"/>
        <v xml:space="preserve"> </v>
      </c>
      <c r="L7711" s="68" t="str">
        <f t="shared" si="604"/>
        <v xml:space="preserve"> </v>
      </c>
      <c r="M7711" s="68" t="str">
        <f t="shared" si="605"/>
        <v xml:space="preserve"> </v>
      </c>
    </row>
    <row r="7712" spans="1:13" ht="16.5" x14ac:dyDescent="0.25">
      <c r="A7712" s="94"/>
      <c r="B7712" s="95"/>
      <c r="C7712" s="94"/>
      <c r="D7712" s="94"/>
      <c r="E7712" s="85" t="str">
        <f t="shared" si="603"/>
        <v/>
      </c>
      <c r="F7712" s="65" t="str">
        <f>IF(ISBLANK(A7712)," ",IFERROR(IF(A7712&gt;0,VLOOKUP(A7712,Relación!A:C,2,0),"◄ escribe codigo"),"no existe código "))</f>
        <v xml:space="preserve"> </v>
      </c>
      <c r="G7712" s="65" t="str">
        <f>IFERROR(IF(A7712&gt;0,VLOOKUP(A7712,Relación!A:C,3,0),"")," ")</f>
        <v/>
      </c>
      <c r="H7712" s="65" t="str">
        <f>IFERROR(IF(C7712&gt;0,VLOOKUP(A7712,Relación!A:D,4,0),"")," ")</f>
        <v/>
      </c>
      <c r="I7712" s="67" t="str">
        <f t="shared" si="606"/>
        <v xml:space="preserve"> </v>
      </c>
      <c r="J7712" s="65" t="str">
        <f>IFERROR(IF(D7712&gt;0,VLOOKUP(A7712,Relación!A:E,5,0),"")," ")</f>
        <v/>
      </c>
      <c r="K7712" s="66" t="str">
        <f t="shared" si="607"/>
        <v xml:space="preserve"> </v>
      </c>
      <c r="L7712" s="68" t="str">
        <f t="shared" si="604"/>
        <v xml:space="preserve"> </v>
      </c>
      <c r="M7712" s="68" t="str">
        <f t="shared" si="605"/>
        <v xml:space="preserve"> </v>
      </c>
    </row>
    <row r="7713" spans="1:13" ht="16.5" x14ac:dyDescent="0.25">
      <c r="A7713" s="94"/>
      <c r="B7713" s="95"/>
      <c r="C7713" s="94"/>
      <c r="D7713" s="94"/>
      <c r="E7713" s="85" t="str">
        <f t="shared" si="603"/>
        <v/>
      </c>
      <c r="F7713" s="65" t="str">
        <f>IF(ISBLANK(A7713)," ",IFERROR(IF(A7713&gt;0,VLOOKUP(A7713,Relación!A:C,2,0),"◄ escribe codigo"),"no existe código "))</f>
        <v xml:space="preserve"> </v>
      </c>
      <c r="G7713" s="65" t="str">
        <f>IFERROR(IF(A7713&gt;0,VLOOKUP(A7713,Relación!A:C,3,0),"")," ")</f>
        <v/>
      </c>
      <c r="H7713" s="65" t="str">
        <f>IFERROR(IF(C7713&gt;0,VLOOKUP(A7713,Relación!A:D,4,0),"")," ")</f>
        <v/>
      </c>
      <c r="I7713" s="67" t="str">
        <f t="shared" si="606"/>
        <v xml:space="preserve"> </v>
      </c>
      <c r="J7713" s="65" t="str">
        <f>IFERROR(IF(D7713&gt;0,VLOOKUP(A7713,Relación!A:E,5,0),"")," ")</f>
        <v/>
      </c>
      <c r="K7713" s="66" t="str">
        <f t="shared" si="607"/>
        <v xml:space="preserve"> </v>
      </c>
      <c r="L7713" s="68" t="str">
        <f t="shared" si="604"/>
        <v xml:space="preserve"> </v>
      </c>
      <c r="M7713" s="68" t="str">
        <f t="shared" si="605"/>
        <v xml:space="preserve"> </v>
      </c>
    </row>
    <row r="7714" spans="1:13" ht="16.5" x14ac:dyDescent="0.25">
      <c r="A7714" s="94"/>
      <c r="B7714" s="95"/>
      <c r="C7714" s="94"/>
      <c r="D7714" s="94"/>
      <c r="E7714" s="85" t="str">
        <f t="shared" si="603"/>
        <v/>
      </c>
      <c r="F7714" s="65" t="str">
        <f>IF(ISBLANK(A7714)," ",IFERROR(IF(A7714&gt;0,VLOOKUP(A7714,Relación!A:C,2,0),"◄ escribe codigo"),"no existe código "))</f>
        <v xml:space="preserve"> </v>
      </c>
      <c r="G7714" s="65" t="str">
        <f>IFERROR(IF(A7714&gt;0,VLOOKUP(A7714,Relación!A:C,3,0),"")," ")</f>
        <v/>
      </c>
      <c r="H7714" s="65" t="str">
        <f>IFERROR(IF(C7714&gt;0,VLOOKUP(A7714,Relación!A:D,4,0),"")," ")</f>
        <v/>
      </c>
      <c r="I7714" s="67" t="str">
        <f t="shared" si="606"/>
        <v xml:space="preserve"> </v>
      </c>
      <c r="J7714" s="65" t="str">
        <f>IFERROR(IF(D7714&gt;0,VLOOKUP(A7714,Relación!A:E,5,0),"")," ")</f>
        <v/>
      </c>
      <c r="K7714" s="66" t="str">
        <f t="shared" si="607"/>
        <v xml:space="preserve"> </v>
      </c>
      <c r="L7714" s="68" t="str">
        <f t="shared" si="604"/>
        <v xml:space="preserve"> </v>
      </c>
      <c r="M7714" s="68" t="str">
        <f t="shared" si="605"/>
        <v xml:space="preserve"> </v>
      </c>
    </row>
    <row r="7715" spans="1:13" ht="16.5" x14ac:dyDescent="0.25">
      <c r="A7715" s="94"/>
      <c r="B7715" s="95"/>
      <c r="C7715" s="94"/>
      <c r="D7715" s="94"/>
      <c r="E7715" s="85" t="str">
        <f t="shared" si="603"/>
        <v/>
      </c>
      <c r="F7715" s="65" t="str">
        <f>IF(ISBLANK(A7715)," ",IFERROR(IF(A7715&gt;0,VLOOKUP(A7715,Relación!A:C,2,0),"◄ escribe codigo"),"no existe código "))</f>
        <v xml:space="preserve"> </v>
      </c>
      <c r="G7715" s="65" t="str">
        <f>IFERROR(IF(A7715&gt;0,VLOOKUP(A7715,Relación!A:C,3,0),"")," ")</f>
        <v/>
      </c>
      <c r="H7715" s="65" t="str">
        <f>IFERROR(IF(C7715&gt;0,VLOOKUP(A7715,Relación!A:D,4,0),"")," ")</f>
        <v/>
      </c>
      <c r="I7715" s="67" t="str">
        <f t="shared" si="606"/>
        <v xml:space="preserve"> </v>
      </c>
      <c r="J7715" s="65" t="str">
        <f>IFERROR(IF(D7715&gt;0,VLOOKUP(A7715,Relación!A:E,5,0),"")," ")</f>
        <v/>
      </c>
      <c r="K7715" s="66" t="str">
        <f t="shared" si="607"/>
        <v xml:space="preserve"> </v>
      </c>
      <c r="L7715" s="68" t="str">
        <f t="shared" si="604"/>
        <v xml:space="preserve"> </v>
      </c>
      <c r="M7715" s="68" t="str">
        <f t="shared" si="605"/>
        <v xml:space="preserve"> </v>
      </c>
    </row>
    <row r="7716" spans="1:13" ht="16.5" x14ac:dyDescent="0.25">
      <c r="A7716" s="94"/>
      <c r="B7716" s="95"/>
      <c r="C7716" s="94"/>
      <c r="D7716" s="94"/>
      <c r="E7716" s="85" t="str">
        <f t="shared" si="603"/>
        <v/>
      </c>
      <c r="F7716" s="65" t="str">
        <f>IF(ISBLANK(A7716)," ",IFERROR(IF(A7716&gt;0,VLOOKUP(A7716,Relación!A:C,2,0),"◄ escribe codigo"),"no existe código "))</f>
        <v xml:space="preserve"> </v>
      </c>
      <c r="G7716" s="65" t="str">
        <f>IFERROR(IF(A7716&gt;0,VLOOKUP(A7716,Relación!A:C,3,0),"")," ")</f>
        <v/>
      </c>
      <c r="H7716" s="65" t="str">
        <f>IFERROR(IF(C7716&gt;0,VLOOKUP(A7716,Relación!A:D,4,0),"")," ")</f>
        <v/>
      </c>
      <c r="I7716" s="67" t="str">
        <f t="shared" si="606"/>
        <v xml:space="preserve"> </v>
      </c>
      <c r="J7716" s="65" t="str">
        <f>IFERROR(IF(D7716&gt;0,VLOOKUP(A7716,Relación!A:E,5,0),"")," ")</f>
        <v/>
      </c>
      <c r="K7716" s="66" t="str">
        <f t="shared" si="607"/>
        <v xml:space="preserve"> </v>
      </c>
      <c r="L7716" s="68" t="str">
        <f t="shared" si="604"/>
        <v xml:space="preserve"> </v>
      </c>
      <c r="M7716" s="68" t="str">
        <f t="shared" si="605"/>
        <v xml:space="preserve"> </v>
      </c>
    </row>
    <row r="7717" spans="1:13" ht="16.5" x14ac:dyDescent="0.25">
      <c r="A7717" s="94"/>
      <c r="B7717" s="95"/>
      <c r="C7717" s="94"/>
      <c r="D7717" s="94"/>
      <c r="E7717" s="85" t="str">
        <f t="shared" si="603"/>
        <v/>
      </c>
      <c r="F7717" s="65" t="str">
        <f>IF(ISBLANK(A7717)," ",IFERROR(IF(A7717&gt;0,VLOOKUP(A7717,Relación!A:C,2,0),"◄ escribe codigo"),"no existe código "))</f>
        <v xml:space="preserve"> </v>
      </c>
      <c r="G7717" s="65" t="str">
        <f>IFERROR(IF(A7717&gt;0,VLOOKUP(A7717,Relación!A:C,3,0),"")," ")</f>
        <v/>
      </c>
      <c r="H7717" s="65" t="str">
        <f>IFERROR(IF(C7717&gt;0,VLOOKUP(A7717,Relación!A:D,4,0),"")," ")</f>
        <v/>
      </c>
      <c r="I7717" s="67" t="str">
        <f t="shared" si="606"/>
        <v xml:space="preserve"> </v>
      </c>
      <c r="J7717" s="65" t="str">
        <f>IFERROR(IF(D7717&gt;0,VLOOKUP(A7717,Relación!A:E,5,0),"")," ")</f>
        <v/>
      </c>
      <c r="K7717" s="66" t="str">
        <f t="shared" si="607"/>
        <v xml:space="preserve"> </v>
      </c>
      <c r="L7717" s="68" t="str">
        <f t="shared" si="604"/>
        <v xml:space="preserve"> </v>
      </c>
      <c r="M7717" s="68" t="str">
        <f t="shared" si="605"/>
        <v xml:space="preserve"> </v>
      </c>
    </row>
    <row r="7718" spans="1:13" ht="16.5" x14ac:dyDescent="0.25">
      <c r="A7718" s="94"/>
      <c r="B7718" s="95"/>
      <c r="C7718" s="94"/>
      <c r="D7718" s="94"/>
      <c r="E7718" s="85" t="str">
        <f t="shared" si="603"/>
        <v/>
      </c>
      <c r="F7718" s="65" t="str">
        <f>IF(ISBLANK(A7718)," ",IFERROR(IF(A7718&gt;0,VLOOKUP(A7718,Relación!A:C,2,0),"◄ escribe codigo"),"no existe código "))</f>
        <v xml:space="preserve"> </v>
      </c>
      <c r="G7718" s="65" t="str">
        <f>IFERROR(IF(A7718&gt;0,VLOOKUP(A7718,Relación!A:C,3,0),"")," ")</f>
        <v/>
      </c>
      <c r="H7718" s="65" t="str">
        <f>IFERROR(IF(C7718&gt;0,VLOOKUP(A7718,Relación!A:D,4,0),"")," ")</f>
        <v/>
      </c>
      <c r="I7718" s="67" t="str">
        <f t="shared" si="606"/>
        <v xml:space="preserve"> </v>
      </c>
      <c r="J7718" s="65" t="str">
        <f>IFERROR(IF(D7718&gt;0,VLOOKUP(A7718,Relación!A:E,5,0),"")," ")</f>
        <v/>
      </c>
      <c r="K7718" s="66" t="str">
        <f t="shared" si="607"/>
        <v xml:space="preserve"> </v>
      </c>
      <c r="L7718" s="68" t="str">
        <f t="shared" si="604"/>
        <v xml:space="preserve"> </v>
      </c>
      <c r="M7718" s="68" t="str">
        <f t="shared" si="605"/>
        <v xml:space="preserve"> </v>
      </c>
    </row>
    <row r="7719" spans="1:13" ht="16.5" x14ac:dyDescent="0.25">
      <c r="A7719" s="94"/>
      <c r="B7719" s="95"/>
      <c r="C7719" s="94"/>
      <c r="D7719" s="94"/>
      <c r="E7719" s="85" t="str">
        <f t="shared" si="603"/>
        <v/>
      </c>
      <c r="F7719" s="65" t="str">
        <f>IF(ISBLANK(A7719)," ",IFERROR(IF(A7719&gt;0,VLOOKUP(A7719,Relación!A:C,2,0),"◄ escribe codigo"),"no existe código "))</f>
        <v xml:space="preserve"> </v>
      </c>
      <c r="G7719" s="65" t="str">
        <f>IFERROR(IF(A7719&gt;0,VLOOKUP(A7719,Relación!A:C,3,0),"")," ")</f>
        <v/>
      </c>
      <c r="H7719" s="65" t="str">
        <f>IFERROR(IF(C7719&gt;0,VLOOKUP(A7719,Relación!A:D,4,0),"")," ")</f>
        <v/>
      </c>
      <c r="I7719" s="67" t="str">
        <f t="shared" si="606"/>
        <v xml:space="preserve"> </v>
      </c>
      <c r="J7719" s="65" t="str">
        <f>IFERROR(IF(D7719&gt;0,VLOOKUP(A7719,Relación!A:E,5,0),"")," ")</f>
        <v/>
      </c>
      <c r="K7719" s="66" t="str">
        <f t="shared" si="607"/>
        <v xml:space="preserve"> </v>
      </c>
      <c r="L7719" s="68" t="str">
        <f t="shared" si="604"/>
        <v xml:space="preserve"> </v>
      </c>
      <c r="M7719" s="68" t="str">
        <f t="shared" si="605"/>
        <v xml:space="preserve"> </v>
      </c>
    </row>
    <row r="7720" spans="1:13" ht="16.5" x14ac:dyDescent="0.25">
      <c r="A7720" s="94"/>
      <c r="B7720" s="95"/>
      <c r="C7720" s="94"/>
      <c r="D7720" s="94"/>
      <c r="E7720" s="85" t="str">
        <f t="shared" si="603"/>
        <v/>
      </c>
      <c r="F7720" s="65" t="str">
        <f>IF(ISBLANK(A7720)," ",IFERROR(IF(A7720&gt;0,VLOOKUP(A7720,Relación!A:C,2,0),"◄ escribe codigo"),"no existe código "))</f>
        <v xml:space="preserve"> </v>
      </c>
      <c r="G7720" s="65" t="str">
        <f>IFERROR(IF(A7720&gt;0,VLOOKUP(A7720,Relación!A:C,3,0),"")," ")</f>
        <v/>
      </c>
      <c r="H7720" s="65" t="str">
        <f>IFERROR(IF(C7720&gt;0,VLOOKUP(A7720,Relación!A:D,4,0),"")," ")</f>
        <v/>
      </c>
      <c r="I7720" s="67" t="str">
        <f t="shared" si="606"/>
        <v xml:space="preserve"> </v>
      </c>
      <c r="J7720" s="65" t="str">
        <f>IFERROR(IF(D7720&gt;0,VLOOKUP(A7720,Relación!A:E,5,0),"")," ")</f>
        <v/>
      </c>
      <c r="K7720" s="66" t="str">
        <f t="shared" si="607"/>
        <v xml:space="preserve"> </v>
      </c>
      <c r="L7720" s="68" t="str">
        <f t="shared" si="604"/>
        <v xml:space="preserve"> </v>
      </c>
      <c r="M7720" s="68" t="str">
        <f t="shared" si="605"/>
        <v xml:space="preserve"> </v>
      </c>
    </row>
    <row r="7721" spans="1:13" ht="16.5" x14ac:dyDescent="0.25">
      <c r="A7721" s="94"/>
      <c r="B7721" s="95"/>
      <c r="C7721" s="94"/>
      <c r="D7721" s="94"/>
      <c r="E7721" s="85" t="str">
        <f t="shared" si="603"/>
        <v/>
      </c>
      <c r="F7721" s="65" t="str">
        <f>IF(ISBLANK(A7721)," ",IFERROR(IF(A7721&gt;0,VLOOKUP(A7721,Relación!A:C,2,0),"◄ escribe codigo"),"no existe código "))</f>
        <v xml:space="preserve"> </v>
      </c>
      <c r="G7721" s="65" t="str">
        <f>IFERROR(IF(A7721&gt;0,VLOOKUP(A7721,Relación!A:C,3,0),"")," ")</f>
        <v/>
      </c>
      <c r="H7721" s="65" t="str">
        <f>IFERROR(IF(C7721&gt;0,VLOOKUP(A7721,Relación!A:D,4,0),"")," ")</f>
        <v/>
      </c>
      <c r="I7721" s="67" t="str">
        <f t="shared" si="606"/>
        <v xml:space="preserve"> </v>
      </c>
      <c r="J7721" s="65" t="str">
        <f>IFERROR(IF(D7721&gt;0,VLOOKUP(A7721,Relación!A:E,5,0),"")," ")</f>
        <v/>
      </c>
      <c r="K7721" s="66" t="str">
        <f t="shared" si="607"/>
        <v xml:space="preserve"> </v>
      </c>
      <c r="L7721" s="68" t="str">
        <f t="shared" si="604"/>
        <v xml:space="preserve"> </v>
      </c>
      <c r="M7721" s="68" t="str">
        <f t="shared" si="605"/>
        <v xml:space="preserve"> </v>
      </c>
    </row>
    <row r="7722" spans="1:13" ht="16.5" x14ac:dyDescent="0.25">
      <c r="A7722" s="94"/>
      <c r="B7722" s="95"/>
      <c r="C7722" s="94"/>
      <c r="D7722" s="94"/>
      <c r="E7722" s="85" t="str">
        <f t="shared" si="603"/>
        <v/>
      </c>
      <c r="F7722" s="65" t="str">
        <f>IF(ISBLANK(A7722)," ",IFERROR(IF(A7722&gt;0,VLOOKUP(A7722,Relación!A:C,2,0),"◄ escribe codigo"),"no existe código "))</f>
        <v xml:space="preserve"> </v>
      </c>
      <c r="G7722" s="65" t="str">
        <f>IFERROR(IF(A7722&gt;0,VLOOKUP(A7722,Relación!A:C,3,0),"")," ")</f>
        <v/>
      </c>
      <c r="H7722" s="65" t="str">
        <f>IFERROR(IF(C7722&gt;0,VLOOKUP(A7722,Relación!A:D,4,0),"")," ")</f>
        <v/>
      </c>
      <c r="I7722" s="67" t="str">
        <f t="shared" si="606"/>
        <v xml:space="preserve"> </v>
      </c>
      <c r="J7722" s="65" t="str">
        <f>IFERROR(IF(D7722&gt;0,VLOOKUP(A7722,Relación!A:E,5,0),"")," ")</f>
        <v/>
      </c>
      <c r="K7722" s="66" t="str">
        <f t="shared" si="607"/>
        <v xml:space="preserve"> </v>
      </c>
      <c r="L7722" s="68" t="str">
        <f t="shared" si="604"/>
        <v xml:space="preserve"> </v>
      </c>
      <c r="M7722" s="68" t="str">
        <f t="shared" si="605"/>
        <v xml:space="preserve"> </v>
      </c>
    </row>
    <row r="7723" spans="1:13" ht="16.5" x14ac:dyDescent="0.25">
      <c r="A7723" s="94"/>
      <c r="B7723" s="95"/>
      <c r="C7723" s="94"/>
      <c r="D7723" s="94"/>
      <c r="E7723" s="85" t="str">
        <f t="shared" si="603"/>
        <v/>
      </c>
      <c r="F7723" s="65" t="str">
        <f>IF(ISBLANK(A7723)," ",IFERROR(IF(A7723&gt;0,VLOOKUP(A7723,Relación!A:C,2,0),"◄ escribe codigo"),"no existe código "))</f>
        <v xml:space="preserve"> </v>
      </c>
      <c r="G7723" s="65" t="str">
        <f>IFERROR(IF(A7723&gt;0,VLOOKUP(A7723,Relación!A:C,3,0),"")," ")</f>
        <v/>
      </c>
      <c r="H7723" s="65" t="str">
        <f>IFERROR(IF(C7723&gt;0,VLOOKUP(A7723,Relación!A:D,4,0),"")," ")</f>
        <v/>
      </c>
      <c r="I7723" s="67" t="str">
        <f t="shared" si="606"/>
        <v xml:space="preserve"> </v>
      </c>
      <c r="J7723" s="65" t="str">
        <f>IFERROR(IF(D7723&gt;0,VLOOKUP(A7723,Relación!A:E,5,0),"")," ")</f>
        <v/>
      </c>
      <c r="K7723" s="66" t="str">
        <f t="shared" si="607"/>
        <v xml:space="preserve"> </v>
      </c>
      <c r="L7723" s="68" t="str">
        <f t="shared" si="604"/>
        <v xml:space="preserve"> </v>
      </c>
      <c r="M7723" s="68" t="str">
        <f t="shared" si="605"/>
        <v xml:space="preserve"> </v>
      </c>
    </row>
    <row r="7724" spans="1:13" ht="16.5" x14ac:dyDescent="0.25">
      <c r="A7724" s="94"/>
      <c r="B7724" s="95"/>
      <c r="C7724" s="94"/>
      <c r="D7724" s="94"/>
      <c r="E7724" s="85" t="str">
        <f t="shared" si="603"/>
        <v/>
      </c>
      <c r="F7724" s="65" t="str">
        <f>IF(ISBLANK(A7724)," ",IFERROR(IF(A7724&gt;0,VLOOKUP(A7724,Relación!A:C,2,0),"◄ escribe codigo"),"no existe código "))</f>
        <v xml:space="preserve"> </v>
      </c>
      <c r="G7724" s="65" t="str">
        <f>IFERROR(IF(A7724&gt;0,VLOOKUP(A7724,Relación!A:C,3,0),"")," ")</f>
        <v/>
      </c>
      <c r="H7724" s="65" t="str">
        <f>IFERROR(IF(C7724&gt;0,VLOOKUP(A7724,Relación!A:D,4,0),"")," ")</f>
        <v/>
      </c>
      <c r="I7724" s="67" t="str">
        <f t="shared" si="606"/>
        <v xml:space="preserve"> </v>
      </c>
      <c r="J7724" s="65" t="str">
        <f>IFERROR(IF(D7724&gt;0,VLOOKUP(A7724,Relación!A:E,5,0),"")," ")</f>
        <v/>
      </c>
      <c r="K7724" s="66" t="str">
        <f t="shared" si="607"/>
        <v xml:space="preserve"> </v>
      </c>
      <c r="L7724" s="68" t="str">
        <f t="shared" si="604"/>
        <v xml:space="preserve"> </v>
      </c>
      <c r="M7724" s="68" t="str">
        <f t="shared" si="605"/>
        <v xml:space="preserve"> </v>
      </c>
    </row>
    <row r="7725" spans="1:13" ht="16.5" x14ac:dyDescent="0.25">
      <c r="A7725" s="94"/>
      <c r="B7725" s="95"/>
      <c r="C7725" s="94"/>
      <c r="D7725" s="94"/>
      <c r="E7725" s="85" t="str">
        <f t="shared" si="603"/>
        <v/>
      </c>
      <c r="F7725" s="65" t="str">
        <f>IF(ISBLANK(A7725)," ",IFERROR(IF(A7725&gt;0,VLOOKUP(A7725,Relación!A:C,2,0),"◄ escribe codigo"),"no existe código "))</f>
        <v xml:space="preserve"> </v>
      </c>
      <c r="G7725" s="65" t="str">
        <f>IFERROR(IF(A7725&gt;0,VLOOKUP(A7725,Relación!A:C,3,0),"")," ")</f>
        <v/>
      </c>
      <c r="H7725" s="65" t="str">
        <f>IFERROR(IF(C7725&gt;0,VLOOKUP(A7725,Relación!A:D,4,0),"")," ")</f>
        <v/>
      </c>
      <c r="I7725" s="67" t="str">
        <f t="shared" si="606"/>
        <v xml:space="preserve"> </v>
      </c>
      <c r="J7725" s="65" t="str">
        <f>IFERROR(IF(D7725&gt;0,VLOOKUP(A7725,Relación!A:E,5,0),"")," ")</f>
        <v/>
      </c>
      <c r="K7725" s="66" t="str">
        <f t="shared" si="607"/>
        <v xml:space="preserve"> </v>
      </c>
      <c r="L7725" s="68" t="str">
        <f t="shared" si="604"/>
        <v xml:space="preserve"> </v>
      </c>
      <c r="M7725" s="68" t="str">
        <f t="shared" si="605"/>
        <v xml:space="preserve"> </v>
      </c>
    </row>
    <row r="7726" spans="1:13" ht="16.5" x14ac:dyDescent="0.25">
      <c r="A7726" s="94"/>
      <c r="B7726" s="95"/>
      <c r="C7726" s="94"/>
      <c r="D7726" s="94"/>
      <c r="E7726" s="85" t="str">
        <f t="shared" si="603"/>
        <v/>
      </c>
      <c r="F7726" s="65" t="str">
        <f>IF(ISBLANK(A7726)," ",IFERROR(IF(A7726&gt;0,VLOOKUP(A7726,Relación!A:C,2,0),"◄ escribe codigo"),"no existe código "))</f>
        <v xml:space="preserve"> </v>
      </c>
      <c r="G7726" s="65" t="str">
        <f>IFERROR(IF(A7726&gt;0,VLOOKUP(A7726,Relación!A:C,3,0),"")," ")</f>
        <v/>
      </c>
      <c r="H7726" s="65" t="str">
        <f>IFERROR(IF(C7726&gt;0,VLOOKUP(A7726,Relación!A:D,4,0),"")," ")</f>
        <v/>
      </c>
      <c r="I7726" s="67" t="str">
        <f t="shared" si="606"/>
        <v xml:space="preserve"> </v>
      </c>
      <c r="J7726" s="65" t="str">
        <f>IFERROR(IF(D7726&gt;0,VLOOKUP(A7726,Relación!A:E,5,0),"")," ")</f>
        <v/>
      </c>
      <c r="K7726" s="66" t="str">
        <f t="shared" si="607"/>
        <v xml:space="preserve"> </v>
      </c>
      <c r="L7726" s="68" t="str">
        <f t="shared" si="604"/>
        <v xml:space="preserve"> </v>
      </c>
      <c r="M7726" s="68" t="str">
        <f t="shared" si="605"/>
        <v xml:space="preserve"> </v>
      </c>
    </row>
    <row r="7727" spans="1:13" ht="16.5" x14ac:dyDescent="0.25">
      <c r="A7727" s="94"/>
      <c r="B7727" s="95"/>
      <c r="C7727" s="94"/>
      <c r="D7727" s="94"/>
      <c r="E7727" s="85" t="str">
        <f t="shared" si="603"/>
        <v/>
      </c>
      <c r="F7727" s="65" t="str">
        <f>IF(ISBLANK(A7727)," ",IFERROR(IF(A7727&gt;0,VLOOKUP(A7727,Relación!A:C,2,0),"◄ escribe codigo"),"no existe código "))</f>
        <v xml:space="preserve"> </v>
      </c>
      <c r="G7727" s="65" t="str">
        <f>IFERROR(IF(A7727&gt;0,VLOOKUP(A7727,Relación!A:C,3,0),"")," ")</f>
        <v/>
      </c>
      <c r="H7727" s="65" t="str">
        <f>IFERROR(IF(C7727&gt;0,VLOOKUP(A7727,Relación!A:D,4,0),"")," ")</f>
        <v/>
      </c>
      <c r="I7727" s="67" t="str">
        <f t="shared" si="606"/>
        <v xml:space="preserve"> </v>
      </c>
      <c r="J7727" s="65" t="str">
        <f>IFERROR(IF(D7727&gt;0,VLOOKUP(A7727,Relación!A:E,5,0),"")," ")</f>
        <v/>
      </c>
      <c r="K7727" s="66" t="str">
        <f t="shared" si="607"/>
        <v xml:space="preserve"> </v>
      </c>
      <c r="L7727" s="68" t="str">
        <f t="shared" si="604"/>
        <v xml:space="preserve"> </v>
      </c>
      <c r="M7727" s="68" t="str">
        <f t="shared" si="605"/>
        <v xml:space="preserve"> </v>
      </c>
    </row>
    <row r="7728" spans="1:13" ht="16.5" x14ac:dyDescent="0.25">
      <c r="A7728" s="94"/>
      <c r="B7728" s="95"/>
      <c r="C7728" s="94"/>
      <c r="D7728" s="94"/>
      <c r="E7728" s="85" t="str">
        <f t="shared" si="603"/>
        <v/>
      </c>
      <c r="F7728" s="65" t="str">
        <f>IF(ISBLANK(A7728)," ",IFERROR(IF(A7728&gt;0,VLOOKUP(A7728,Relación!A:C,2,0),"◄ escribe codigo"),"no existe código "))</f>
        <v xml:space="preserve"> </v>
      </c>
      <c r="G7728" s="65" t="str">
        <f>IFERROR(IF(A7728&gt;0,VLOOKUP(A7728,Relación!A:C,3,0),"")," ")</f>
        <v/>
      </c>
      <c r="H7728" s="65" t="str">
        <f>IFERROR(IF(C7728&gt;0,VLOOKUP(A7728,Relación!A:D,4,0),"")," ")</f>
        <v/>
      </c>
      <c r="I7728" s="67" t="str">
        <f t="shared" si="606"/>
        <v xml:space="preserve"> </v>
      </c>
      <c r="J7728" s="65" t="str">
        <f>IFERROR(IF(D7728&gt;0,VLOOKUP(A7728,Relación!A:E,5,0),"")," ")</f>
        <v/>
      </c>
      <c r="K7728" s="66" t="str">
        <f t="shared" si="607"/>
        <v xml:space="preserve"> </v>
      </c>
      <c r="L7728" s="68" t="str">
        <f t="shared" si="604"/>
        <v xml:space="preserve"> </v>
      </c>
      <c r="M7728" s="68" t="str">
        <f t="shared" si="605"/>
        <v xml:space="preserve"> </v>
      </c>
    </row>
    <row r="7729" spans="1:13" ht="16.5" x14ac:dyDescent="0.25">
      <c r="A7729" s="94"/>
      <c r="B7729" s="95"/>
      <c r="C7729" s="94"/>
      <c r="D7729" s="94"/>
      <c r="E7729" s="85" t="str">
        <f t="shared" si="603"/>
        <v/>
      </c>
      <c r="F7729" s="65" t="str">
        <f>IF(ISBLANK(A7729)," ",IFERROR(IF(A7729&gt;0,VLOOKUP(A7729,Relación!A:C,2,0),"◄ escribe codigo"),"no existe código "))</f>
        <v xml:space="preserve"> </v>
      </c>
      <c r="G7729" s="65" t="str">
        <f>IFERROR(IF(A7729&gt;0,VLOOKUP(A7729,Relación!A:C,3,0),"")," ")</f>
        <v/>
      </c>
      <c r="H7729" s="65" t="str">
        <f>IFERROR(IF(C7729&gt;0,VLOOKUP(A7729,Relación!A:D,4,0),"")," ")</f>
        <v/>
      </c>
      <c r="I7729" s="67" t="str">
        <f t="shared" si="606"/>
        <v xml:space="preserve"> </v>
      </c>
      <c r="J7729" s="65" t="str">
        <f>IFERROR(IF(D7729&gt;0,VLOOKUP(A7729,Relación!A:E,5,0),"")," ")</f>
        <v/>
      </c>
      <c r="K7729" s="66" t="str">
        <f t="shared" si="607"/>
        <v xml:space="preserve"> </v>
      </c>
      <c r="L7729" s="68" t="str">
        <f t="shared" si="604"/>
        <v xml:space="preserve"> </v>
      </c>
      <c r="M7729" s="68" t="str">
        <f t="shared" si="605"/>
        <v xml:space="preserve"> </v>
      </c>
    </row>
    <row r="7730" spans="1:13" ht="16.5" x14ac:dyDescent="0.25">
      <c r="A7730" s="94"/>
      <c r="B7730" s="95"/>
      <c r="C7730" s="94"/>
      <c r="D7730" s="94"/>
      <c r="E7730" s="85" t="str">
        <f t="shared" si="603"/>
        <v/>
      </c>
      <c r="F7730" s="65" t="str">
        <f>IF(ISBLANK(A7730)," ",IFERROR(IF(A7730&gt;0,VLOOKUP(A7730,Relación!A:C,2,0),"◄ escribe codigo"),"no existe código "))</f>
        <v xml:space="preserve"> </v>
      </c>
      <c r="G7730" s="65" t="str">
        <f>IFERROR(IF(A7730&gt;0,VLOOKUP(A7730,Relación!A:C,3,0),"")," ")</f>
        <v/>
      </c>
      <c r="H7730" s="65" t="str">
        <f>IFERROR(IF(C7730&gt;0,VLOOKUP(A7730,Relación!A:D,4,0),"")," ")</f>
        <v/>
      </c>
      <c r="I7730" s="67" t="str">
        <f t="shared" si="606"/>
        <v xml:space="preserve"> </v>
      </c>
      <c r="J7730" s="65" t="str">
        <f>IFERROR(IF(D7730&gt;0,VLOOKUP(A7730,Relación!A:E,5,0),"")," ")</f>
        <v/>
      </c>
      <c r="K7730" s="66" t="str">
        <f t="shared" si="607"/>
        <v xml:space="preserve"> </v>
      </c>
      <c r="L7730" s="68" t="str">
        <f t="shared" si="604"/>
        <v xml:space="preserve"> </v>
      </c>
      <c r="M7730" s="68" t="str">
        <f t="shared" si="605"/>
        <v xml:space="preserve"> </v>
      </c>
    </row>
    <row r="7731" spans="1:13" ht="16.5" x14ac:dyDescent="0.25">
      <c r="A7731" s="94"/>
      <c r="B7731" s="95"/>
      <c r="C7731" s="94"/>
      <c r="D7731" s="94"/>
      <c r="E7731" s="85" t="str">
        <f t="shared" si="603"/>
        <v/>
      </c>
      <c r="F7731" s="65" t="str">
        <f>IF(ISBLANK(A7731)," ",IFERROR(IF(A7731&gt;0,VLOOKUP(A7731,Relación!A:C,2,0),"◄ escribe codigo"),"no existe código "))</f>
        <v xml:space="preserve"> </v>
      </c>
      <c r="G7731" s="65" t="str">
        <f>IFERROR(IF(A7731&gt;0,VLOOKUP(A7731,Relación!A:C,3,0),"")," ")</f>
        <v/>
      </c>
      <c r="H7731" s="65" t="str">
        <f>IFERROR(IF(C7731&gt;0,VLOOKUP(A7731,Relación!A:D,4,0),"")," ")</f>
        <v/>
      </c>
      <c r="I7731" s="67" t="str">
        <f t="shared" si="606"/>
        <v xml:space="preserve"> </v>
      </c>
      <c r="J7731" s="65" t="str">
        <f>IFERROR(IF(D7731&gt;0,VLOOKUP(A7731,Relación!A:E,5,0),"")," ")</f>
        <v/>
      </c>
      <c r="K7731" s="66" t="str">
        <f t="shared" si="607"/>
        <v xml:space="preserve"> </v>
      </c>
      <c r="L7731" s="68" t="str">
        <f t="shared" si="604"/>
        <v xml:space="preserve"> </v>
      </c>
      <c r="M7731" s="68" t="str">
        <f t="shared" si="605"/>
        <v xml:space="preserve"> </v>
      </c>
    </row>
    <row r="7732" spans="1:13" ht="16.5" x14ac:dyDescent="0.25">
      <c r="A7732" s="94"/>
      <c r="B7732" s="95"/>
      <c r="C7732" s="94"/>
      <c r="D7732" s="94"/>
      <c r="E7732" s="85" t="str">
        <f t="shared" si="603"/>
        <v/>
      </c>
      <c r="F7732" s="65" t="str">
        <f>IF(ISBLANK(A7732)," ",IFERROR(IF(A7732&gt;0,VLOOKUP(A7732,Relación!A:C,2,0),"◄ escribe codigo"),"no existe código "))</f>
        <v xml:space="preserve"> </v>
      </c>
      <c r="G7732" s="65" t="str">
        <f>IFERROR(IF(A7732&gt;0,VLOOKUP(A7732,Relación!A:C,3,0),"")," ")</f>
        <v/>
      </c>
      <c r="H7732" s="65" t="str">
        <f>IFERROR(IF(C7732&gt;0,VLOOKUP(A7732,Relación!A:D,4,0),"")," ")</f>
        <v/>
      </c>
      <c r="I7732" s="67" t="str">
        <f t="shared" si="606"/>
        <v xml:space="preserve"> </v>
      </c>
      <c r="J7732" s="65" t="str">
        <f>IFERROR(IF(D7732&gt;0,VLOOKUP(A7732,Relación!A:E,5,0),"")," ")</f>
        <v/>
      </c>
      <c r="K7732" s="66" t="str">
        <f t="shared" si="607"/>
        <v xml:space="preserve"> </v>
      </c>
      <c r="L7732" s="68" t="str">
        <f t="shared" si="604"/>
        <v xml:space="preserve"> </v>
      </c>
      <c r="M7732" s="68" t="str">
        <f t="shared" si="605"/>
        <v xml:space="preserve"> </v>
      </c>
    </row>
    <row r="7733" spans="1:13" ht="16.5" x14ac:dyDescent="0.25">
      <c r="A7733" s="94"/>
      <c r="B7733" s="95"/>
      <c r="C7733" s="94"/>
      <c r="D7733" s="94"/>
      <c r="E7733" s="85" t="str">
        <f t="shared" si="603"/>
        <v/>
      </c>
      <c r="F7733" s="65" t="str">
        <f>IF(ISBLANK(A7733)," ",IFERROR(IF(A7733&gt;0,VLOOKUP(A7733,Relación!A:C,2,0),"◄ escribe codigo"),"no existe código "))</f>
        <v xml:space="preserve"> </v>
      </c>
      <c r="G7733" s="65" t="str">
        <f>IFERROR(IF(A7733&gt;0,VLOOKUP(A7733,Relación!A:C,3,0),"")," ")</f>
        <v/>
      </c>
      <c r="H7733" s="65" t="str">
        <f>IFERROR(IF(C7733&gt;0,VLOOKUP(A7733,Relación!A:D,4,0),"")," ")</f>
        <v/>
      </c>
      <c r="I7733" s="67" t="str">
        <f t="shared" si="606"/>
        <v xml:space="preserve"> </v>
      </c>
      <c r="J7733" s="65" t="str">
        <f>IFERROR(IF(D7733&gt;0,VLOOKUP(A7733,Relación!A:E,5,0),"")," ")</f>
        <v/>
      </c>
      <c r="K7733" s="66" t="str">
        <f t="shared" si="607"/>
        <v xml:space="preserve"> </v>
      </c>
      <c r="L7733" s="68" t="str">
        <f t="shared" si="604"/>
        <v xml:space="preserve"> </v>
      </c>
      <c r="M7733" s="68" t="str">
        <f t="shared" si="605"/>
        <v xml:space="preserve"> </v>
      </c>
    </row>
    <row r="7734" spans="1:13" ht="16.5" x14ac:dyDescent="0.25">
      <c r="A7734" s="94"/>
      <c r="B7734" s="95"/>
      <c r="C7734" s="94"/>
      <c r="D7734" s="94"/>
      <c r="E7734" s="85" t="str">
        <f t="shared" si="603"/>
        <v/>
      </c>
      <c r="F7734" s="65" t="str">
        <f>IF(ISBLANK(A7734)," ",IFERROR(IF(A7734&gt;0,VLOOKUP(A7734,Relación!A:C,2,0),"◄ escribe codigo"),"no existe código "))</f>
        <v xml:space="preserve"> </v>
      </c>
      <c r="G7734" s="65" t="str">
        <f>IFERROR(IF(A7734&gt;0,VLOOKUP(A7734,Relación!A:C,3,0),"")," ")</f>
        <v/>
      </c>
      <c r="H7734" s="65" t="str">
        <f>IFERROR(IF(C7734&gt;0,VLOOKUP(A7734,Relación!A:D,4,0),"")," ")</f>
        <v/>
      </c>
      <c r="I7734" s="67" t="str">
        <f t="shared" si="606"/>
        <v xml:space="preserve"> </v>
      </c>
      <c r="J7734" s="65" t="str">
        <f>IFERROR(IF(D7734&gt;0,VLOOKUP(A7734,Relación!A:E,5,0),"")," ")</f>
        <v/>
      </c>
      <c r="K7734" s="66" t="str">
        <f t="shared" si="607"/>
        <v xml:space="preserve"> </v>
      </c>
      <c r="L7734" s="68" t="str">
        <f t="shared" si="604"/>
        <v xml:space="preserve"> </v>
      </c>
      <c r="M7734" s="68" t="str">
        <f t="shared" si="605"/>
        <v xml:space="preserve"> </v>
      </c>
    </row>
    <row r="7735" spans="1:13" ht="16.5" x14ac:dyDescent="0.25">
      <c r="A7735" s="94"/>
      <c r="B7735" s="95"/>
      <c r="C7735" s="94"/>
      <c r="D7735" s="94"/>
      <c r="E7735" s="85" t="str">
        <f t="shared" si="603"/>
        <v/>
      </c>
      <c r="F7735" s="65" t="str">
        <f>IF(ISBLANK(A7735)," ",IFERROR(IF(A7735&gt;0,VLOOKUP(A7735,Relación!A:C,2,0),"◄ escribe codigo"),"no existe código "))</f>
        <v xml:space="preserve"> </v>
      </c>
      <c r="G7735" s="65" t="str">
        <f>IFERROR(IF(A7735&gt;0,VLOOKUP(A7735,Relación!A:C,3,0),"")," ")</f>
        <v/>
      </c>
      <c r="H7735" s="65" t="str">
        <f>IFERROR(IF(C7735&gt;0,VLOOKUP(A7735,Relación!A:D,4,0),"")," ")</f>
        <v/>
      </c>
      <c r="I7735" s="67" t="str">
        <f t="shared" si="606"/>
        <v xml:space="preserve"> </v>
      </c>
      <c r="J7735" s="65" t="str">
        <f>IFERROR(IF(D7735&gt;0,VLOOKUP(A7735,Relación!A:E,5,0),"")," ")</f>
        <v/>
      </c>
      <c r="K7735" s="66" t="str">
        <f t="shared" si="607"/>
        <v xml:space="preserve"> </v>
      </c>
      <c r="L7735" s="68" t="str">
        <f t="shared" si="604"/>
        <v xml:space="preserve"> </v>
      </c>
      <c r="M7735" s="68" t="str">
        <f t="shared" si="605"/>
        <v xml:space="preserve"> </v>
      </c>
    </row>
    <row r="7736" spans="1:13" ht="16.5" x14ac:dyDescent="0.25">
      <c r="A7736" s="94"/>
      <c r="B7736" s="95"/>
      <c r="C7736" s="94"/>
      <c r="D7736" s="94"/>
      <c r="E7736" s="85" t="str">
        <f t="shared" si="603"/>
        <v/>
      </c>
      <c r="F7736" s="65" t="str">
        <f>IF(ISBLANK(A7736)," ",IFERROR(IF(A7736&gt;0,VLOOKUP(A7736,Relación!A:C,2,0),"◄ escribe codigo"),"no existe código "))</f>
        <v xml:space="preserve"> </v>
      </c>
      <c r="G7736" s="65" t="str">
        <f>IFERROR(IF(A7736&gt;0,VLOOKUP(A7736,Relación!A:C,3,0),"")," ")</f>
        <v/>
      </c>
      <c r="H7736" s="65" t="str">
        <f>IFERROR(IF(C7736&gt;0,VLOOKUP(A7736,Relación!A:D,4,0),"")," ")</f>
        <v/>
      </c>
      <c r="I7736" s="67" t="str">
        <f t="shared" si="606"/>
        <v xml:space="preserve"> </v>
      </c>
      <c r="J7736" s="65" t="str">
        <f>IFERROR(IF(D7736&gt;0,VLOOKUP(A7736,Relación!A:E,5,0),"")," ")</f>
        <v/>
      </c>
      <c r="K7736" s="66" t="str">
        <f t="shared" si="607"/>
        <v xml:space="preserve"> </v>
      </c>
      <c r="L7736" s="68" t="str">
        <f t="shared" si="604"/>
        <v xml:space="preserve"> </v>
      </c>
      <c r="M7736" s="68" t="str">
        <f t="shared" si="605"/>
        <v xml:space="preserve"> </v>
      </c>
    </row>
    <row r="7737" spans="1:13" ht="16.5" x14ac:dyDescent="0.25">
      <c r="A7737" s="94"/>
      <c r="B7737" s="95"/>
      <c r="C7737" s="94"/>
      <c r="D7737" s="94"/>
      <c r="E7737" s="85" t="str">
        <f t="shared" si="603"/>
        <v/>
      </c>
      <c r="F7737" s="65" t="str">
        <f>IF(ISBLANK(A7737)," ",IFERROR(IF(A7737&gt;0,VLOOKUP(A7737,Relación!A:C,2,0),"◄ escribe codigo"),"no existe código "))</f>
        <v xml:space="preserve"> </v>
      </c>
      <c r="G7737" s="65" t="str">
        <f>IFERROR(IF(A7737&gt;0,VLOOKUP(A7737,Relación!A:C,3,0),"")," ")</f>
        <v/>
      </c>
      <c r="H7737" s="65" t="str">
        <f>IFERROR(IF(C7737&gt;0,VLOOKUP(A7737,Relación!A:D,4,0),"")," ")</f>
        <v/>
      </c>
      <c r="I7737" s="67" t="str">
        <f t="shared" si="606"/>
        <v xml:space="preserve"> </v>
      </c>
      <c r="J7737" s="65" t="str">
        <f>IFERROR(IF(D7737&gt;0,VLOOKUP(A7737,Relación!A:E,5,0),"")," ")</f>
        <v/>
      </c>
      <c r="K7737" s="66" t="str">
        <f t="shared" si="607"/>
        <v xml:space="preserve"> </v>
      </c>
      <c r="L7737" s="68" t="str">
        <f t="shared" si="604"/>
        <v xml:space="preserve"> </v>
      </c>
      <c r="M7737" s="68" t="str">
        <f t="shared" si="605"/>
        <v xml:space="preserve"> </v>
      </c>
    </row>
    <row r="7738" spans="1:13" ht="16.5" x14ac:dyDescent="0.25">
      <c r="A7738" s="94"/>
      <c r="B7738" s="95"/>
      <c r="C7738" s="94"/>
      <c r="D7738" s="94"/>
      <c r="E7738" s="85" t="str">
        <f t="shared" si="603"/>
        <v/>
      </c>
      <c r="F7738" s="65" t="str">
        <f>IF(ISBLANK(A7738)," ",IFERROR(IF(A7738&gt;0,VLOOKUP(A7738,Relación!A:C,2,0),"◄ escribe codigo"),"no existe código "))</f>
        <v xml:space="preserve"> </v>
      </c>
      <c r="G7738" s="65" t="str">
        <f>IFERROR(IF(A7738&gt;0,VLOOKUP(A7738,Relación!A:C,3,0),"")," ")</f>
        <v/>
      </c>
      <c r="H7738" s="65" t="str">
        <f>IFERROR(IF(C7738&gt;0,VLOOKUP(A7738,Relación!A:D,4,0),"")," ")</f>
        <v/>
      </c>
      <c r="I7738" s="67" t="str">
        <f t="shared" si="606"/>
        <v xml:space="preserve"> </v>
      </c>
      <c r="J7738" s="65" t="str">
        <f>IFERROR(IF(D7738&gt;0,VLOOKUP(A7738,Relación!A:E,5,0),"")," ")</f>
        <v/>
      </c>
      <c r="K7738" s="66" t="str">
        <f t="shared" si="607"/>
        <v xml:space="preserve"> </v>
      </c>
      <c r="L7738" s="68" t="str">
        <f t="shared" si="604"/>
        <v xml:space="preserve"> </v>
      </c>
      <c r="M7738" s="68" t="str">
        <f t="shared" si="605"/>
        <v xml:space="preserve"> </v>
      </c>
    </row>
    <row r="7739" spans="1:13" ht="16.5" x14ac:dyDescent="0.25">
      <c r="A7739" s="94"/>
      <c r="B7739" s="95"/>
      <c r="C7739" s="94"/>
      <c r="D7739" s="94"/>
      <c r="E7739" s="85" t="str">
        <f t="shared" si="603"/>
        <v/>
      </c>
      <c r="F7739" s="65" t="str">
        <f>IF(ISBLANK(A7739)," ",IFERROR(IF(A7739&gt;0,VLOOKUP(A7739,Relación!A:C,2,0),"◄ escribe codigo"),"no existe código "))</f>
        <v xml:space="preserve"> </v>
      </c>
      <c r="G7739" s="65" t="str">
        <f>IFERROR(IF(A7739&gt;0,VLOOKUP(A7739,Relación!A:C,3,0),"")," ")</f>
        <v/>
      </c>
      <c r="H7739" s="65" t="str">
        <f>IFERROR(IF(C7739&gt;0,VLOOKUP(A7739,Relación!A:D,4,0),"")," ")</f>
        <v/>
      </c>
      <c r="I7739" s="67" t="str">
        <f t="shared" si="606"/>
        <v xml:space="preserve"> </v>
      </c>
      <c r="J7739" s="65" t="str">
        <f>IFERROR(IF(D7739&gt;0,VLOOKUP(A7739,Relación!A:E,5,0),"")," ")</f>
        <v/>
      </c>
      <c r="K7739" s="66" t="str">
        <f t="shared" si="607"/>
        <v xml:space="preserve"> </v>
      </c>
      <c r="L7739" s="68" t="str">
        <f t="shared" si="604"/>
        <v xml:space="preserve"> </v>
      </c>
      <c r="M7739" s="68" t="str">
        <f t="shared" si="605"/>
        <v xml:space="preserve"> </v>
      </c>
    </row>
    <row r="7740" spans="1:13" ht="16.5" x14ac:dyDescent="0.25">
      <c r="A7740" s="94"/>
      <c r="B7740" s="95"/>
      <c r="C7740" s="94"/>
      <c r="D7740" s="94"/>
      <c r="E7740" s="85" t="str">
        <f t="shared" si="603"/>
        <v/>
      </c>
      <c r="F7740" s="65" t="str">
        <f>IF(ISBLANK(A7740)," ",IFERROR(IF(A7740&gt;0,VLOOKUP(A7740,Relación!A:C,2,0),"◄ escribe codigo"),"no existe código "))</f>
        <v xml:space="preserve"> </v>
      </c>
      <c r="G7740" s="65" t="str">
        <f>IFERROR(IF(A7740&gt;0,VLOOKUP(A7740,Relación!A:C,3,0),"")," ")</f>
        <v/>
      </c>
      <c r="H7740" s="65" t="str">
        <f>IFERROR(IF(C7740&gt;0,VLOOKUP(A7740,Relación!A:D,4,0),"")," ")</f>
        <v/>
      </c>
      <c r="I7740" s="67" t="str">
        <f t="shared" si="606"/>
        <v xml:space="preserve"> </v>
      </c>
      <c r="J7740" s="65" t="str">
        <f>IFERROR(IF(D7740&gt;0,VLOOKUP(A7740,Relación!A:E,5,0),"")," ")</f>
        <v/>
      </c>
      <c r="K7740" s="66" t="str">
        <f t="shared" si="607"/>
        <v xml:space="preserve"> </v>
      </c>
      <c r="L7740" s="68" t="str">
        <f t="shared" si="604"/>
        <v xml:space="preserve"> </v>
      </c>
      <c r="M7740" s="68" t="str">
        <f t="shared" si="605"/>
        <v xml:space="preserve"> </v>
      </c>
    </row>
    <row r="7741" spans="1:13" ht="16.5" x14ac:dyDescent="0.25">
      <c r="A7741" s="94"/>
      <c r="B7741" s="95"/>
      <c r="C7741" s="94"/>
      <c r="D7741" s="94"/>
      <c r="E7741" s="85" t="str">
        <f t="shared" si="603"/>
        <v/>
      </c>
      <c r="F7741" s="65" t="str">
        <f>IF(ISBLANK(A7741)," ",IFERROR(IF(A7741&gt;0,VLOOKUP(A7741,Relación!A:C,2,0),"◄ escribe codigo"),"no existe código "))</f>
        <v xml:space="preserve"> </v>
      </c>
      <c r="G7741" s="65" t="str">
        <f>IFERROR(IF(A7741&gt;0,VLOOKUP(A7741,Relación!A:C,3,0),"")," ")</f>
        <v/>
      </c>
      <c r="H7741" s="65" t="str">
        <f>IFERROR(IF(C7741&gt;0,VLOOKUP(A7741,Relación!A:D,4,0),"")," ")</f>
        <v/>
      </c>
      <c r="I7741" s="67" t="str">
        <f t="shared" si="606"/>
        <v xml:space="preserve"> </v>
      </c>
      <c r="J7741" s="65" t="str">
        <f>IFERROR(IF(D7741&gt;0,VLOOKUP(A7741,Relación!A:E,5,0),"")," ")</f>
        <v/>
      </c>
      <c r="K7741" s="66" t="str">
        <f t="shared" si="607"/>
        <v xml:space="preserve"> </v>
      </c>
      <c r="L7741" s="68" t="str">
        <f t="shared" si="604"/>
        <v xml:space="preserve"> </v>
      </c>
      <c r="M7741" s="68" t="str">
        <f t="shared" si="605"/>
        <v xml:space="preserve"> </v>
      </c>
    </row>
    <row r="7742" spans="1:13" ht="16.5" x14ac:dyDescent="0.25">
      <c r="A7742" s="94"/>
      <c r="B7742" s="95"/>
      <c r="C7742" s="94"/>
      <c r="D7742" s="94"/>
      <c r="E7742" s="85" t="str">
        <f t="shared" si="603"/>
        <v/>
      </c>
      <c r="F7742" s="65" t="str">
        <f>IF(ISBLANK(A7742)," ",IFERROR(IF(A7742&gt;0,VLOOKUP(A7742,Relación!A:C,2,0),"◄ escribe codigo"),"no existe código "))</f>
        <v xml:space="preserve"> </v>
      </c>
      <c r="G7742" s="65" t="str">
        <f>IFERROR(IF(A7742&gt;0,VLOOKUP(A7742,Relación!A:C,3,0),"")," ")</f>
        <v/>
      </c>
      <c r="H7742" s="65" t="str">
        <f>IFERROR(IF(C7742&gt;0,VLOOKUP(A7742,Relación!A:D,4,0),"")," ")</f>
        <v/>
      </c>
      <c r="I7742" s="67" t="str">
        <f t="shared" si="606"/>
        <v xml:space="preserve"> </v>
      </c>
      <c r="J7742" s="65" t="str">
        <f>IFERROR(IF(D7742&gt;0,VLOOKUP(A7742,Relación!A:E,5,0),"")," ")</f>
        <v/>
      </c>
      <c r="K7742" s="66" t="str">
        <f t="shared" si="607"/>
        <v xml:space="preserve"> </v>
      </c>
      <c r="L7742" s="68" t="str">
        <f t="shared" si="604"/>
        <v xml:space="preserve"> </v>
      </c>
      <c r="M7742" s="68" t="str">
        <f t="shared" si="605"/>
        <v xml:space="preserve"> </v>
      </c>
    </row>
    <row r="7743" spans="1:13" ht="16.5" x14ac:dyDescent="0.25">
      <c r="A7743" s="94"/>
      <c r="B7743" s="95"/>
      <c r="C7743" s="94"/>
      <c r="D7743" s="94"/>
      <c r="E7743" s="85" t="str">
        <f t="shared" si="603"/>
        <v/>
      </c>
      <c r="F7743" s="65" t="str">
        <f>IF(ISBLANK(A7743)," ",IFERROR(IF(A7743&gt;0,VLOOKUP(A7743,Relación!A:C,2,0),"◄ escribe codigo"),"no existe código "))</f>
        <v xml:space="preserve"> </v>
      </c>
      <c r="G7743" s="65" t="str">
        <f>IFERROR(IF(A7743&gt;0,VLOOKUP(A7743,Relación!A:C,3,0),"")," ")</f>
        <v/>
      </c>
      <c r="H7743" s="65" t="str">
        <f>IFERROR(IF(C7743&gt;0,VLOOKUP(A7743,Relación!A:D,4,0),"")," ")</f>
        <v/>
      </c>
      <c r="I7743" s="67" t="str">
        <f t="shared" si="606"/>
        <v xml:space="preserve"> </v>
      </c>
      <c r="J7743" s="65" t="str">
        <f>IFERROR(IF(D7743&gt;0,VLOOKUP(A7743,Relación!A:E,5,0),"")," ")</f>
        <v/>
      </c>
      <c r="K7743" s="66" t="str">
        <f t="shared" si="607"/>
        <v xml:space="preserve"> </v>
      </c>
      <c r="L7743" s="68" t="str">
        <f t="shared" si="604"/>
        <v xml:space="preserve"> </v>
      </c>
      <c r="M7743" s="68" t="str">
        <f t="shared" si="605"/>
        <v xml:space="preserve"> </v>
      </c>
    </row>
    <row r="7744" spans="1:13" ht="16.5" x14ac:dyDescent="0.25">
      <c r="A7744" s="94"/>
      <c r="B7744" s="95"/>
      <c r="C7744" s="94"/>
      <c r="D7744" s="94"/>
      <c r="E7744" s="85" t="str">
        <f t="shared" si="603"/>
        <v/>
      </c>
      <c r="F7744" s="65" t="str">
        <f>IF(ISBLANK(A7744)," ",IFERROR(IF(A7744&gt;0,VLOOKUP(A7744,Relación!A:C,2,0),"◄ escribe codigo"),"no existe código "))</f>
        <v xml:space="preserve"> </v>
      </c>
      <c r="G7744" s="65" t="str">
        <f>IFERROR(IF(A7744&gt;0,VLOOKUP(A7744,Relación!A:C,3,0),"")," ")</f>
        <v/>
      </c>
      <c r="H7744" s="65" t="str">
        <f>IFERROR(IF(C7744&gt;0,VLOOKUP(A7744,Relación!A:D,4,0),"")," ")</f>
        <v/>
      </c>
      <c r="I7744" s="67" t="str">
        <f t="shared" si="606"/>
        <v xml:space="preserve"> </v>
      </c>
      <c r="J7744" s="65" t="str">
        <f>IFERROR(IF(D7744&gt;0,VLOOKUP(A7744,Relación!A:E,5,0),"")," ")</f>
        <v/>
      </c>
      <c r="K7744" s="66" t="str">
        <f t="shared" si="607"/>
        <v xml:space="preserve"> </v>
      </c>
      <c r="L7744" s="68" t="str">
        <f t="shared" si="604"/>
        <v xml:space="preserve"> </v>
      </c>
      <c r="M7744" s="68" t="str">
        <f t="shared" si="605"/>
        <v xml:space="preserve"> </v>
      </c>
    </row>
    <row r="7745" spans="1:13" ht="16.5" x14ac:dyDescent="0.25">
      <c r="A7745" s="94"/>
      <c r="B7745" s="95"/>
      <c r="C7745" s="94"/>
      <c r="D7745" s="94"/>
      <c r="E7745" s="85" t="str">
        <f t="shared" si="603"/>
        <v/>
      </c>
      <c r="F7745" s="65" t="str">
        <f>IF(ISBLANK(A7745)," ",IFERROR(IF(A7745&gt;0,VLOOKUP(A7745,Relación!A:C,2,0),"◄ escribe codigo"),"no existe código "))</f>
        <v xml:space="preserve"> </v>
      </c>
      <c r="G7745" s="65" t="str">
        <f>IFERROR(IF(A7745&gt;0,VLOOKUP(A7745,Relación!A:C,3,0),"")," ")</f>
        <v/>
      </c>
      <c r="H7745" s="65" t="str">
        <f>IFERROR(IF(C7745&gt;0,VLOOKUP(A7745,Relación!A:D,4,0),"")," ")</f>
        <v/>
      </c>
      <c r="I7745" s="67" t="str">
        <f t="shared" si="606"/>
        <v xml:space="preserve"> </v>
      </c>
      <c r="J7745" s="65" t="str">
        <f>IFERROR(IF(D7745&gt;0,VLOOKUP(A7745,Relación!A:E,5,0),"")," ")</f>
        <v/>
      </c>
      <c r="K7745" s="66" t="str">
        <f t="shared" si="607"/>
        <v xml:space="preserve"> </v>
      </c>
      <c r="L7745" s="68" t="str">
        <f t="shared" si="604"/>
        <v xml:space="preserve"> </v>
      </c>
      <c r="M7745" s="68" t="str">
        <f t="shared" si="605"/>
        <v xml:space="preserve"> </v>
      </c>
    </row>
    <row r="7746" spans="1:13" ht="16.5" x14ac:dyDescent="0.25">
      <c r="A7746" s="94"/>
      <c r="B7746" s="95"/>
      <c r="C7746" s="94"/>
      <c r="D7746" s="94"/>
      <c r="E7746" s="85" t="str">
        <f t="shared" si="603"/>
        <v/>
      </c>
      <c r="F7746" s="65" t="str">
        <f>IF(ISBLANK(A7746)," ",IFERROR(IF(A7746&gt;0,VLOOKUP(A7746,Relación!A:C,2,0),"◄ escribe codigo"),"no existe código "))</f>
        <v xml:space="preserve"> </v>
      </c>
      <c r="G7746" s="65" t="str">
        <f>IFERROR(IF(A7746&gt;0,VLOOKUP(A7746,Relación!A:C,3,0),"")," ")</f>
        <v/>
      </c>
      <c r="H7746" s="65" t="str">
        <f>IFERROR(IF(C7746&gt;0,VLOOKUP(A7746,Relación!A:D,4,0),"")," ")</f>
        <v/>
      </c>
      <c r="I7746" s="67" t="str">
        <f t="shared" si="606"/>
        <v xml:space="preserve"> </v>
      </c>
      <c r="J7746" s="65" t="str">
        <f>IFERROR(IF(D7746&gt;0,VLOOKUP(A7746,Relación!A:E,5,0),"")," ")</f>
        <v/>
      </c>
      <c r="K7746" s="66" t="str">
        <f t="shared" si="607"/>
        <v xml:space="preserve"> </v>
      </c>
      <c r="L7746" s="68" t="str">
        <f t="shared" si="604"/>
        <v xml:space="preserve"> </v>
      </c>
      <c r="M7746" s="68" t="str">
        <f t="shared" si="605"/>
        <v xml:space="preserve"> </v>
      </c>
    </row>
    <row r="7747" spans="1:13" ht="16.5" x14ac:dyDescent="0.25">
      <c r="A7747" s="94"/>
      <c r="B7747" s="95"/>
      <c r="C7747" s="94"/>
      <c r="D7747" s="94"/>
      <c r="E7747" s="85" t="str">
        <f t="shared" ref="E7747:E7810" si="608">IF(AND(A7747&gt;0,ISBLANK(A7748)),SUMIF($A:$A,A7747,$C:$C)-SUMIF($A:$A,A7747,$D:$D),"")</f>
        <v/>
      </c>
      <c r="F7747" s="65" t="str">
        <f>IF(ISBLANK(A7747)," ",IFERROR(IF(A7747&gt;0,VLOOKUP(A7747,Relación!A:C,2,0),"◄ escribe codigo"),"no existe código "))</f>
        <v xml:space="preserve"> </v>
      </c>
      <c r="G7747" s="65" t="str">
        <f>IFERROR(IF(A7747&gt;0,VLOOKUP(A7747,Relación!A:C,3,0),"")," ")</f>
        <v/>
      </c>
      <c r="H7747" s="65" t="str">
        <f>IFERROR(IF(C7747&gt;0,VLOOKUP(A7747,Relación!A:D,4,0),"")," ")</f>
        <v/>
      </c>
      <c r="I7747" s="67" t="str">
        <f t="shared" si="606"/>
        <v xml:space="preserve"> </v>
      </c>
      <c r="J7747" s="65" t="str">
        <f>IFERROR(IF(D7747&gt;0,VLOOKUP(A7747,Relación!A:E,5,0),"")," ")</f>
        <v/>
      </c>
      <c r="K7747" s="66" t="str">
        <f t="shared" si="607"/>
        <v xml:space="preserve"> </v>
      </c>
      <c r="L7747" s="68" t="str">
        <f t="shared" ref="L7747:L7810" si="609">IF(ISBLANK(A7747)," ",SUMIF($A:$A,A7747,$C:$C)-SUMIF($A:$A,A7747,$D:$D))</f>
        <v xml:space="preserve"> </v>
      </c>
      <c r="M7747" s="68" t="str">
        <f t="shared" ref="M7747:M7810" si="610">IF(ISBLANK(A7747)," ",SUMIFS($C:$C,$A:$A,A7747)-SUMIFS($D:$D,$A:$A,A7747))</f>
        <v xml:space="preserve"> </v>
      </c>
    </row>
    <row r="7748" spans="1:13" ht="16.5" x14ac:dyDescent="0.25">
      <c r="A7748" s="94"/>
      <c r="B7748" s="95"/>
      <c r="C7748" s="94"/>
      <c r="D7748" s="94"/>
      <c r="E7748" s="85" t="str">
        <f t="shared" si="608"/>
        <v/>
      </c>
      <c r="F7748" s="65" t="str">
        <f>IF(ISBLANK(A7748)," ",IFERROR(IF(A7748&gt;0,VLOOKUP(A7748,Relación!A:C,2,0),"◄ escribe codigo"),"no existe código "))</f>
        <v xml:space="preserve"> </v>
      </c>
      <c r="G7748" s="65" t="str">
        <f>IFERROR(IF(A7748&gt;0,VLOOKUP(A7748,Relación!A:C,3,0),"")," ")</f>
        <v/>
      </c>
      <c r="H7748" s="65" t="str">
        <f>IFERROR(IF(C7748&gt;0,VLOOKUP(A7748,Relación!A:D,4,0),"")," ")</f>
        <v/>
      </c>
      <c r="I7748" s="67" t="str">
        <f t="shared" si="606"/>
        <v xml:space="preserve"> </v>
      </c>
      <c r="J7748" s="65" t="str">
        <f>IFERROR(IF(D7748&gt;0,VLOOKUP(A7748,Relación!A:E,5,0),"")," ")</f>
        <v/>
      </c>
      <c r="K7748" s="66" t="str">
        <f t="shared" si="607"/>
        <v xml:space="preserve"> </v>
      </c>
      <c r="L7748" s="68" t="str">
        <f t="shared" si="609"/>
        <v xml:space="preserve"> </v>
      </c>
      <c r="M7748" s="68" t="str">
        <f t="shared" si="610"/>
        <v xml:space="preserve"> </v>
      </c>
    </row>
    <row r="7749" spans="1:13" ht="16.5" x14ac:dyDescent="0.25">
      <c r="A7749" s="94"/>
      <c r="B7749" s="95"/>
      <c r="C7749" s="94"/>
      <c r="D7749" s="94"/>
      <c r="E7749" s="85" t="str">
        <f t="shared" si="608"/>
        <v/>
      </c>
      <c r="F7749" s="65" t="str">
        <f>IF(ISBLANK(A7749)," ",IFERROR(IF(A7749&gt;0,VLOOKUP(A7749,Relación!A:C,2,0),"◄ escribe codigo"),"no existe código "))</f>
        <v xml:space="preserve"> </v>
      </c>
      <c r="G7749" s="65" t="str">
        <f>IFERROR(IF(A7749&gt;0,VLOOKUP(A7749,Relación!A:C,3,0),"")," ")</f>
        <v/>
      </c>
      <c r="H7749" s="65" t="str">
        <f>IFERROR(IF(C7749&gt;0,VLOOKUP(A7749,Relación!A:D,4,0),"")," ")</f>
        <v/>
      </c>
      <c r="I7749" s="67" t="str">
        <f t="shared" si="606"/>
        <v xml:space="preserve"> </v>
      </c>
      <c r="J7749" s="65" t="str">
        <f>IFERROR(IF(D7749&gt;0,VLOOKUP(A7749,Relación!A:E,5,0),"")," ")</f>
        <v/>
      </c>
      <c r="K7749" s="66" t="str">
        <f t="shared" si="607"/>
        <v xml:space="preserve"> </v>
      </c>
      <c r="L7749" s="68" t="str">
        <f t="shared" si="609"/>
        <v xml:space="preserve"> </v>
      </c>
      <c r="M7749" s="68" t="str">
        <f t="shared" si="610"/>
        <v xml:space="preserve"> </v>
      </c>
    </row>
    <row r="7750" spans="1:13" ht="16.5" x14ac:dyDescent="0.25">
      <c r="A7750" s="94"/>
      <c r="B7750" s="95"/>
      <c r="C7750" s="94"/>
      <c r="D7750" s="94"/>
      <c r="E7750" s="85" t="str">
        <f t="shared" si="608"/>
        <v/>
      </c>
      <c r="F7750" s="65" t="str">
        <f>IF(ISBLANK(A7750)," ",IFERROR(IF(A7750&gt;0,VLOOKUP(A7750,Relación!A:C,2,0),"◄ escribe codigo"),"no existe código "))</f>
        <v xml:space="preserve"> </v>
      </c>
      <c r="G7750" s="65" t="str">
        <f>IFERROR(IF(A7750&gt;0,VLOOKUP(A7750,Relación!A:C,3,0),"")," ")</f>
        <v/>
      </c>
      <c r="H7750" s="65" t="str">
        <f>IFERROR(IF(C7750&gt;0,VLOOKUP(A7750,Relación!A:D,4,0),"")," ")</f>
        <v/>
      </c>
      <c r="I7750" s="67" t="str">
        <f t="shared" si="606"/>
        <v xml:space="preserve"> </v>
      </c>
      <c r="J7750" s="65" t="str">
        <f>IFERROR(IF(D7750&gt;0,VLOOKUP(A7750,Relación!A:E,5,0),"")," ")</f>
        <v/>
      </c>
      <c r="K7750" s="66" t="str">
        <f t="shared" si="607"/>
        <v xml:space="preserve"> </v>
      </c>
      <c r="L7750" s="68" t="str">
        <f t="shared" si="609"/>
        <v xml:space="preserve"> </v>
      </c>
      <c r="M7750" s="68" t="str">
        <f t="shared" si="610"/>
        <v xml:space="preserve"> </v>
      </c>
    </row>
    <row r="7751" spans="1:13" ht="16.5" x14ac:dyDescent="0.25">
      <c r="A7751" s="94"/>
      <c r="B7751" s="95"/>
      <c r="C7751" s="94"/>
      <c r="D7751" s="94"/>
      <c r="E7751" s="85" t="str">
        <f t="shared" si="608"/>
        <v/>
      </c>
      <c r="F7751" s="65" t="str">
        <f>IF(ISBLANK(A7751)," ",IFERROR(IF(A7751&gt;0,VLOOKUP(A7751,Relación!A:C,2,0),"◄ escribe codigo"),"no existe código "))</f>
        <v xml:space="preserve"> </v>
      </c>
      <c r="G7751" s="65" t="str">
        <f>IFERROR(IF(A7751&gt;0,VLOOKUP(A7751,Relación!A:C,3,0),"")," ")</f>
        <v/>
      </c>
      <c r="H7751" s="65" t="str">
        <f>IFERROR(IF(C7751&gt;0,VLOOKUP(A7751,Relación!A:D,4,0),"")," ")</f>
        <v/>
      </c>
      <c r="I7751" s="67" t="str">
        <f t="shared" si="606"/>
        <v xml:space="preserve"> </v>
      </c>
      <c r="J7751" s="65" t="str">
        <f>IFERROR(IF(D7751&gt;0,VLOOKUP(A7751,Relación!A:E,5,0),"")," ")</f>
        <v/>
      </c>
      <c r="K7751" s="66" t="str">
        <f t="shared" si="607"/>
        <v xml:space="preserve"> </v>
      </c>
      <c r="L7751" s="68" t="str">
        <f t="shared" si="609"/>
        <v xml:space="preserve"> </v>
      </c>
      <c r="M7751" s="68" t="str">
        <f t="shared" si="610"/>
        <v xml:space="preserve"> </v>
      </c>
    </row>
    <row r="7752" spans="1:13" ht="16.5" x14ac:dyDescent="0.25">
      <c r="A7752" s="94"/>
      <c r="B7752" s="95"/>
      <c r="C7752" s="94"/>
      <c r="D7752" s="94"/>
      <c r="E7752" s="85" t="str">
        <f t="shared" si="608"/>
        <v/>
      </c>
      <c r="F7752" s="65" t="str">
        <f>IF(ISBLANK(A7752)," ",IFERROR(IF(A7752&gt;0,VLOOKUP(A7752,Relación!A:C,2,0),"◄ escribe codigo"),"no existe código "))</f>
        <v xml:space="preserve"> </v>
      </c>
      <c r="G7752" s="65" t="str">
        <f>IFERROR(IF(A7752&gt;0,VLOOKUP(A7752,Relación!A:C,3,0),"")," ")</f>
        <v/>
      </c>
      <c r="H7752" s="65" t="str">
        <f>IFERROR(IF(C7752&gt;0,VLOOKUP(A7752,Relación!A:D,4,0),"")," ")</f>
        <v/>
      </c>
      <c r="I7752" s="67" t="str">
        <f t="shared" si="606"/>
        <v xml:space="preserve"> </v>
      </c>
      <c r="J7752" s="65" t="str">
        <f>IFERROR(IF(D7752&gt;0,VLOOKUP(A7752,Relación!A:E,5,0),"")," ")</f>
        <v/>
      </c>
      <c r="K7752" s="66" t="str">
        <f t="shared" si="607"/>
        <v xml:space="preserve"> </v>
      </c>
      <c r="L7752" s="68" t="str">
        <f t="shared" si="609"/>
        <v xml:space="preserve"> </v>
      </c>
      <c r="M7752" s="68" t="str">
        <f t="shared" si="610"/>
        <v xml:space="preserve"> </v>
      </c>
    </row>
    <row r="7753" spans="1:13" ht="16.5" x14ac:dyDescent="0.25">
      <c r="A7753" s="94"/>
      <c r="B7753" s="95"/>
      <c r="C7753" s="94"/>
      <c r="D7753" s="94"/>
      <c r="E7753" s="85" t="str">
        <f t="shared" si="608"/>
        <v/>
      </c>
      <c r="F7753" s="65" t="str">
        <f>IF(ISBLANK(A7753)," ",IFERROR(IF(A7753&gt;0,VLOOKUP(A7753,Relación!A:C,2,0),"◄ escribe codigo"),"no existe código "))</f>
        <v xml:space="preserve"> </v>
      </c>
      <c r="G7753" s="65" t="str">
        <f>IFERROR(IF(A7753&gt;0,VLOOKUP(A7753,Relación!A:C,3,0),"")," ")</f>
        <v/>
      </c>
      <c r="H7753" s="65" t="str">
        <f>IFERROR(IF(C7753&gt;0,VLOOKUP(A7753,Relación!A:D,4,0),"")," ")</f>
        <v/>
      </c>
      <c r="I7753" s="67" t="str">
        <f t="shared" si="606"/>
        <v xml:space="preserve"> </v>
      </c>
      <c r="J7753" s="65" t="str">
        <f>IFERROR(IF(D7753&gt;0,VLOOKUP(A7753,Relación!A:E,5,0),"")," ")</f>
        <v/>
      </c>
      <c r="K7753" s="66" t="str">
        <f t="shared" si="607"/>
        <v xml:space="preserve"> </v>
      </c>
      <c r="L7753" s="68" t="str">
        <f t="shared" si="609"/>
        <v xml:space="preserve"> </v>
      </c>
      <c r="M7753" s="68" t="str">
        <f t="shared" si="610"/>
        <v xml:space="preserve"> </v>
      </c>
    </row>
    <row r="7754" spans="1:13" ht="16.5" x14ac:dyDescent="0.25">
      <c r="A7754" s="94"/>
      <c r="B7754" s="95"/>
      <c r="C7754" s="94"/>
      <c r="D7754" s="94"/>
      <c r="E7754" s="85" t="str">
        <f t="shared" si="608"/>
        <v/>
      </c>
      <c r="F7754" s="65" t="str">
        <f>IF(ISBLANK(A7754)," ",IFERROR(IF(A7754&gt;0,VLOOKUP(A7754,Relación!A:C,2,0),"◄ escribe codigo"),"no existe código "))</f>
        <v xml:space="preserve"> </v>
      </c>
      <c r="G7754" s="65" t="str">
        <f>IFERROR(IF(A7754&gt;0,VLOOKUP(A7754,Relación!A:C,3,0),"")," ")</f>
        <v/>
      </c>
      <c r="H7754" s="65" t="str">
        <f>IFERROR(IF(C7754&gt;0,VLOOKUP(A7754,Relación!A:D,4,0),"")," ")</f>
        <v/>
      </c>
      <c r="I7754" s="67" t="str">
        <f t="shared" si="606"/>
        <v xml:space="preserve"> </v>
      </c>
      <c r="J7754" s="65" t="str">
        <f>IFERROR(IF(D7754&gt;0,VLOOKUP(A7754,Relación!A:E,5,0),"")," ")</f>
        <v/>
      </c>
      <c r="K7754" s="66" t="str">
        <f t="shared" si="607"/>
        <v xml:space="preserve"> </v>
      </c>
      <c r="L7754" s="68" t="str">
        <f t="shared" si="609"/>
        <v xml:space="preserve"> </v>
      </c>
      <c r="M7754" s="68" t="str">
        <f t="shared" si="610"/>
        <v xml:space="preserve"> </v>
      </c>
    </row>
    <row r="7755" spans="1:13" ht="16.5" x14ac:dyDescent="0.25">
      <c r="A7755" s="94"/>
      <c r="B7755" s="95"/>
      <c r="C7755" s="94"/>
      <c r="D7755" s="94"/>
      <c r="E7755" s="85" t="str">
        <f t="shared" si="608"/>
        <v/>
      </c>
      <c r="F7755" s="65" t="str">
        <f>IF(ISBLANK(A7755)," ",IFERROR(IF(A7755&gt;0,VLOOKUP(A7755,Relación!A:C,2,0),"◄ escribe codigo"),"no existe código "))</f>
        <v xml:space="preserve"> </v>
      </c>
      <c r="G7755" s="65" t="str">
        <f>IFERROR(IF(A7755&gt;0,VLOOKUP(A7755,Relación!A:C,3,0),"")," ")</f>
        <v/>
      </c>
      <c r="H7755" s="65" t="str">
        <f>IFERROR(IF(C7755&gt;0,VLOOKUP(A7755,Relación!A:D,4,0),"")," ")</f>
        <v/>
      </c>
      <c r="I7755" s="67" t="str">
        <f t="shared" si="606"/>
        <v xml:space="preserve"> </v>
      </c>
      <c r="J7755" s="65" t="str">
        <f>IFERROR(IF(D7755&gt;0,VLOOKUP(A7755,Relación!A:E,5,0),"")," ")</f>
        <v/>
      </c>
      <c r="K7755" s="66" t="str">
        <f t="shared" si="607"/>
        <v xml:space="preserve"> </v>
      </c>
      <c r="L7755" s="68" t="str">
        <f t="shared" si="609"/>
        <v xml:space="preserve"> </v>
      </c>
      <c r="M7755" s="68" t="str">
        <f t="shared" si="610"/>
        <v xml:space="preserve"> </v>
      </c>
    </row>
    <row r="7756" spans="1:13" ht="16.5" x14ac:dyDescent="0.25">
      <c r="A7756" s="94"/>
      <c r="B7756" s="95"/>
      <c r="C7756" s="94"/>
      <c r="D7756" s="94"/>
      <c r="E7756" s="85" t="str">
        <f t="shared" si="608"/>
        <v/>
      </c>
      <c r="F7756" s="65" t="str">
        <f>IF(ISBLANK(A7756)," ",IFERROR(IF(A7756&gt;0,VLOOKUP(A7756,Relación!A:C,2,0),"◄ escribe codigo"),"no existe código "))</f>
        <v xml:space="preserve"> </v>
      </c>
      <c r="G7756" s="65" t="str">
        <f>IFERROR(IF(A7756&gt;0,VLOOKUP(A7756,Relación!A:C,3,0),"")," ")</f>
        <v/>
      </c>
      <c r="H7756" s="65" t="str">
        <f>IFERROR(IF(C7756&gt;0,VLOOKUP(A7756,Relación!A:D,4,0),"")," ")</f>
        <v/>
      </c>
      <c r="I7756" s="67" t="str">
        <f t="shared" si="606"/>
        <v xml:space="preserve"> </v>
      </c>
      <c r="J7756" s="65" t="str">
        <f>IFERROR(IF(D7756&gt;0,VLOOKUP(A7756,Relación!A:E,5,0),"")," ")</f>
        <v/>
      </c>
      <c r="K7756" s="66" t="str">
        <f t="shared" si="607"/>
        <v xml:space="preserve"> </v>
      </c>
      <c r="L7756" s="68" t="str">
        <f t="shared" si="609"/>
        <v xml:space="preserve"> </v>
      </c>
      <c r="M7756" s="68" t="str">
        <f t="shared" si="610"/>
        <v xml:space="preserve"> </v>
      </c>
    </row>
    <row r="7757" spans="1:13" ht="16.5" x14ac:dyDescent="0.25">
      <c r="A7757" s="94"/>
      <c r="B7757" s="95"/>
      <c r="C7757" s="94"/>
      <c r="D7757" s="94"/>
      <c r="E7757" s="85" t="str">
        <f t="shared" si="608"/>
        <v/>
      </c>
      <c r="F7757" s="65" t="str">
        <f>IF(ISBLANK(A7757)," ",IFERROR(IF(A7757&gt;0,VLOOKUP(A7757,Relación!A:C,2,0),"◄ escribe codigo"),"no existe código "))</f>
        <v xml:space="preserve"> </v>
      </c>
      <c r="G7757" s="65" t="str">
        <f>IFERROR(IF(A7757&gt;0,VLOOKUP(A7757,Relación!A:C,3,0),"")," ")</f>
        <v/>
      </c>
      <c r="H7757" s="65" t="str">
        <f>IFERROR(IF(C7757&gt;0,VLOOKUP(A7757,Relación!A:D,4,0),"")," ")</f>
        <v/>
      </c>
      <c r="I7757" s="67" t="str">
        <f t="shared" si="606"/>
        <v xml:space="preserve"> </v>
      </c>
      <c r="J7757" s="65" t="str">
        <f>IFERROR(IF(D7757&gt;0,VLOOKUP(A7757,Relación!A:E,5,0),"")," ")</f>
        <v/>
      </c>
      <c r="K7757" s="66" t="str">
        <f t="shared" si="607"/>
        <v xml:space="preserve"> </v>
      </c>
      <c r="L7757" s="68" t="str">
        <f t="shared" si="609"/>
        <v xml:space="preserve"> </v>
      </c>
      <c r="M7757" s="68" t="str">
        <f t="shared" si="610"/>
        <v xml:space="preserve"> </v>
      </c>
    </row>
    <row r="7758" spans="1:13" ht="16.5" x14ac:dyDescent="0.25">
      <c r="A7758" s="94"/>
      <c r="B7758" s="95"/>
      <c r="C7758" s="94"/>
      <c r="D7758" s="94"/>
      <c r="E7758" s="85" t="str">
        <f t="shared" si="608"/>
        <v/>
      </c>
      <c r="F7758" s="65" t="str">
        <f>IF(ISBLANK(A7758)," ",IFERROR(IF(A7758&gt;0,VLOOKUP(A7758,Relación!A:C,2,0),"◄ escribe codigo"),"no existe código "))</f>
        <v xml:space="preserve"> </v>
      </c>
      <c r="G7758" s="65" t="str">
        <f>IFERROR(IF(A7758&gt;0,VLOOKUP(A7758,Relación!A:C,3,0),"")," ")</f>
        <v/>
      </c>
      <c r="H7758" s="65" t="str">
        <f>IFERROR(IF(C7758&gt;0,VLOOKUP(A7758,Relación!A:D,4,0),"")," ")</f>
        <v/>
      </c>
      <c r="I7758" s="67" t="str">
        <f t="shared" si="606"/>
        <v xml:space="preserve"> </v>
      </c>
      <c r="J7758" s="65" t="str">
        <f>IFERROR(IF(D7758&gt;0,VLOOKUP(A7758,Relación!A:E,5,0),"")," ")</f>
        <v/>
      </c>
      <c r="K7758" s="66" t="str">
        <f t="shared" si="607"/>
        <v xml:space="preserve"> </v>
      </c>
      <c r="L7758" s="68" t="str">
        <f t="shared" si="609"/>
        <v xml:space="preserve"> </v>
      </c>
      <c r="M7758" s="68" t="str">
        <f t="shared" si="610"/>
        <v xml:space="preserve"> </v>
      </c>
    </row>
    <row r="7759" spans="1:13" ht="16.5" x14ac:dyDescent="0.25">
      <c r="A7759" s="94"/>
      <c r="B7759" s="95"/>
      <c r="C7759" s="94"/>
      <c r="D7759" s="94"/>
      <c r="E7759" s="85" t="str">
        <f t="shared" si="608"/>
        <v/>
      </c>
      <c r="F7759" s="65" t="str">
        <f>IF(ISBLANK(A7759)," ",IFERROR(IF(A7759&gt;0,VLOOKUP(A7759,Relación!A:C,2,0),"◄ escribe codigo"),"no existe código "))</f>
        <v xml:space="preserve"> </v>
      </c>
      <c r="G7759" s="65" t="str">
        <f>IFERROR(IF(A7759&gt;0,VLOOKUP(A7759,Relación!A:C,3,0),"")," ")</f>
        <v/>
      </c>
      <c r="H7759" s="65" t="str">
        <f>IFERROR(IF(C7759&gt;0,VLOOKUP(A7759,Relación!A:D,4,0),"")," ")</f>
        <v/>
      </c>
      <c r="I7759" s="67" t="str">
        <f t="shared" si="606"/>
        <v xml:space="preserve"> </v>
      </c>
      <c r="J7759" s="65" t="str">
        <f>IFERROR(IF(D7759&gt;0,VLOOKUP(A7759,Relación!A:E,5,0),"")," ")</f>
        <v/>
      </c>
      <c r="K7759" s="66" t="str">
        <f t="shared" si="607"/>
        <v xml:space="preserve"> </v>
      </c>
      <c r="L7759" s="68" t="str">
        <f t="shared" si="609"/>
        <v xml:space="preserve"> </v>
      </c>
      <c r="M7759" s="68" t="str">
        <f t="shared" si="610"/>
        <v xml:space="preserve"> </v>
      </c>
    </row>
    <row r="7760" spans="1:13" ht="16.5" x14ac:dyDescent="0.25">
      <c r="A7760" s="94"/>
      <c r="B7760" s="95"/>
      <c r="C7760" s="94"/>
      <c r="D7760" s="94"/>
      <c r="E7760" s="85" t="str">
        <f t="shared" si="608"/>
        <v/>
      </c>
      <c r="F7760" s="65" t="str">
        <f>IF(ISBLANK(A7760)," ",IFERROR(IF(A7760&gt;0,VLOOKUP(A7760,Relación!A:C,2,0),"◄ escribe codigo"),"no existe código "))</f>
        <v xml:space="preserve"> </v>
      </c>
      <c r="G7760" s="65" t="str">
        <f>IFERROR(IF(A7760&gt;0,VLOOKUP(A7760,Relación!A:C,3,0),"")," ")</f>
        <v/>
      </c>
      <c r="H7760" s="65" t="str">
        <f>IFERROR(IF(C7760&gt;0,VLOOKUP(A7760,Relación!A:D,4,0),"")," ")</f>
        <v/>
      </c>
      <c r="I7760" s="67" t="str">
        <f t="shared" si="606"/>
        <v xml:space="preserve"> </v>
      </c>
      <c r="J7760" s="65" t="str">
        <f>IFERROR(IF(D7760&gt;0,VLOOKUP(A7760,Relación!A:E,5,0),"")," ")</f>
        <v/>
      </c>
      <c r="K7760" s="66" t="str">
        <f t="shared" si="607"/>
        <v xml:space="preserve"> </v>
      </c>
      <c r="L7760" s="68" t="str">
        <f t="shared" si="609"/>
        <v xml:space="preserve"> </v>
      </c>
      <c r="M7760" s="68" t="str">
        <f t="shared" si="610"/>
        <v xml:space="preserve"> </v>
      </c>
    </row>
    <row r="7761" spans="1:13" ht="16.5" x14ac:dyDescent="0.25">
      <c r="A7761" s="94"/>
      <c r="B7761" s="95"/>
      <c r="C7761" s="94"/>
      <c r="D7761" s="94"/>
      <c r="E7761" s="85" t="str">
        <f t="shared" si="608"/>
        <v/>
      </c>
      <c r="F7761" s="65" t="str">
        <f>IF(ISBLANK(A7761)," ",IFERROR(IF(A7761&gt;0,VLOOKUP(A7761,Relación!A:C,2,0),"◄ escribe codigo"),"no existe código "))</f>
        <v xml:space="preserve"> </v>
      </c>
      <c r="G7761" s="65" t="str">
        <f>IFERROR(IF(A7761&gt;0,VLOOKUP(A7761,Relación!A:C,3,0),"")," ")</f>
        <v/>
      </c>
      <c r="H7761" s="65" t="str">
        <f>IFERROR(IF(C7761&gt;0,VLOOKUP(A7761,Relación!A:D,4,0),"")," ")</f>
        <v/>
      </c>
      <c r="I7761" s="67" t="str">
        <f t="shared" si="606"/>
        <v xml:space="preserve"> </v>
      </c>
      <c r="J7761" s="65" t="str">
        <f>IFERROR(IF(D7761&gt;0,VLOOKUP(A7761,Relación!A:E,5,0),"")," ")</f>
        <v/>
      </c>
      <c r="K7761" s="66" t="str">
        <f t="shared" si="607"/>
        <v xml:space="preserve"> </v>
      </c>
      <c r="L7761" s="68" t="str">
        <f t="shared" si="609"/>
        <v xml:space="preserve"> </v>
      </c>
      <c r="M7761" s="68" t="str">
        <f t="shared" si="610"/>
        <v xml:space="preserve"> </v>
      </c>
    </row>
    <row r="7762" spans="1:13" ht="16.5" x14ac:dyDescent="0.25">
      <c r="A7762" s="94"/>
      <c r="B7762" s="95"/>
      <c r="C7762" s="94"/>
      <c r="D7762" s="94"/>
      <c r="E7762" s="85" t="str">
        <f t="shared" si="608"/>
        <v/>
      </c>
      <c r="F7762" s="65" t="str">
        <f>IF(ISBLANK(A7762)," ",IFERROR(IF(A7762&gt;0,VLOOKUP(A7762,Relación!A:C,2,0),"◄ escribe codigo"),"no existe código "))</f>
        <v xml:space="preserve"> </v>
      </c>
      <c r="G7762" s="65" t="str">
        <f>IFERROR(IF(A7762&gt;0,VLOOKUP(A7762,Relación!A:C,3,0),"")," ")</f>
        <v/>
      </c>
      <c r="H7762" s="65" t="str">
        <f>IFERROR(IF(C7762&gt;0,VLOOKUP(A7762,Relación!A:D,4,0),"")," ")</f>
        <v/>
      </c>
      <c r="I7762" s="67" t="str">
        <f t="shared" si="606"/>
        <v xml:space="preserve"> </v>
      </c>
      <c r="J7762" s="65" t="str">
        <f>IFERROR(IF(D7762&gt;0,VLOOKUP(A7762,Relación!A:E,5,0),"")," ")</f>
        <v/>
      </c>
      <c r="K7762" s="66" t="str">
        <f t="shared" si="607"/>
        <v xml:space="preserve"> </v>
      </c>
      <c r="L7762" s="68" t="str">
        <f t="shared" si="609"/>
        <v xml:space="preserve"> </v>
      </c>
      <c r="M7762" s="68" t="str">
        <f t="shared" si="610"/>
        <v xml:space="preserve"> </v>
      </c>
    </row>
    <row r="7763" spans="1:13" ht="16.5" x14ac:dyDescent="0.25">
      <c r="A7763" s="94"/>
      <c r="B7763" s="95"/>
      <c r="C7763" s="94"/>
      <c r="D7763" s="94"/>
      <c r="E7763" s="85" t="str">
        <f t="shared" si="608"/>
        <v/>
      </c>
      <c r="F7763" s="65" t="str">
        <f>IF(ISBLANK(A7763)," ",IFERROR(IF(A7763&gt;0,VLOOKUP(A7763,Relación!A:C,2,0),"◄ escribe codigo"),"no existe código "))</f>
        <v xml:space="preserve"> </v>
      </c>
      <c r="G7763" s="65" t="str">
        <f>IFERROR(IF(A7763&gt;0,VLOOKUP(A7763,Relación!A:C,3,0),"")," ")</f>
        <v/>
      </c>
      <c r="H7763" s="65" t="str">
        <f>IFERROR(IF(C7763&gt;0,VLOOKUP(A7763,Relación!A:D,4,0),"")," ")</f>
        <v/>
      </c>
      <c r="I7763" s="67" t="str">
        <f t="shared" si="606"/>
        <v xml:space="preserve"> </v>
      </c>
      <c r="J7763" s="65" t="str">
        <f>IFERROR(IF(D7763&gt;0,VLOOKUP(A7763,Relación!A:E,5,0),"")," ")</f>
        <v/>
      </c>
      <c r="K7763" s="66" t="str">
        <f t="shared" si="607"/>
        <v xml:space="preserve"> </v>
      </c>
      <c r="L7763" s="68" t="str">
        <f t="shared" si="609"/>
        <v xml:space="preserve"> </v>
      </c>
      <c r="M7763" s="68" t="str">
        <f t="shared" si="610"/>
        <v xml:space="preserve"> </v>
      </c>
    </row>
    <row r="7764" spans="1:13" ht="16.5" x14ac:dyDescent="0.25">
      <c r="A7764" s="94"/>
      <c r="B7764" s="95"/>
      <c r="C7764" s="94"/>
      <c r="D7764" s="94"/>
      <c r="E7764" s="85" t="str">
        <f t="shared" si="608"/>
        <v/>
      </c>
      <c r="F7764" s="65" t="str">
        <f>IF(ISBLANK(A7764)," ",IFERROR(IF(A7764&gt;0,VLOOKUP(A7764,Relación!A:C,2,0),"◄ escribe codigo"),"no existe código "))</f>
        <v xml:space="preserve"> </v>
      </c>
      <c r="G7764" s="65" t="str">
        <f>IFERROR(IF(A7764&gt;0,VLOOKUP(A7764,Relación!A:C,3,0),"")," ")</f>
        <v/>
      </c>
      <c r="H7764" s="65" t="str">
        <f>IFERROR(IF(C7764&gt;0,VLOOKUP(A7764,Relación!A:D,4,0),"")," ")</f>
        <v/>
      </c>
      <c r="I7764" s="67" t="str">
        <f t="shared" si="606"/>
        <v xml:space="preserve"> </v>
      </c>
      <c r="J7764" s="65" t="str">
        <f>IFERROR(IF(D7764&gt;0,VLOOKUP(A7764,Relación!A:E,5,0),"")," ")</f>
        <v/>
      </c>
      <c r="K7764" s="66" t="str">
        <f t="shared" si="607"/>
        <v xml:space="preserve"> </v>
      </c>
      <c r="L7764" s="68" t="str">
        <f t="shared" si="609"/>
        <v xml:space="preserve"> </v>
      </c>
      <c r="M7764" s="68" t="str">
        <f t="shared" si="610"/>
        <v xml:space="preserve"> </v>
      </c>
    </row>
    <row r="7765" spans="1:13" ht="16.5" x14ac:dyDescent="0.25">
      <c r="A7765" s="94"/>
      <c r="B7765" s="95"/>
      <c r="C7765" s="94"/>
      <c r="D7765" s="94"/>
      <c r="E7765" s="85" t="str">
        <f t="shared" si="608"/>
        <v/>
      </c>
      <c r="F7765" s="65" t="str">
        <f>IF(ISBLANK(A7765)," ",IFERROR(IF(A7765&gt;0,VLOOKUP(A7765,Relación!A:C,2,0),"◄ escribe codigo"),"no existe código "))</f>
        <v xml:space="preserve"> </v>
      </c>
      <c r="G7765" s="65" t="str">
        <f>IFERROR(IF(A7765&gt;0,VLOOKUP(A7765,Relación!A:C,3,0),"")," ")</f>
        <v/>
      </c>
      <c r="H7765" s="65" t="str">
        <f>IFERROR(IF(C7765&gt;0,VLOOKUP(A7765,Relación!A:D,4,0),"")," ")</f>
        <v/>
      </c>
      <c r="I7765" s="67" t="str">
        <f t="shared" si="606"/>
        <v xml:space="preserve"> </v>
      </c>
      <c r="J7765" s="65" t="str">
        <f>IFERROR(IF(D7765&gt;0,VLOOKUP(A7765,Relación!A:E,5,0),"")," ")</f>
        <v/>
      </c>
      <c r="K7765" s="66" t="str">
        <f t="shared" si="607"/>
        <v xml:space="preserve"> </v>
      </c>
      <c r="L7765" s="68" t="str">
        <f t="shared" si="609"/>
        <v xml:space="preserve"> </v>
      </c>
      <c r="M7765" s="68" t="str">
        <f t="shared" si="610"/>
        <v xml:space="preserve"> </v>
      </c>
    </row>
    <row r="7766" spans="1:13" ht="16.5" x14ac:dyDescent="0.25">
      <c r="A7766" s="94"/>
      <c r="B7766" s="95"/>
      <c r="C7766" s="94"/>
      <c r="D7766" s="94"/>
      <c r="E7766" s="85" t="str">
        <f t="shared" si="608"/>
        <v/>
      </c>
      <c r="F7766" s="65" t="str">
        <f>IF(ISBLANK(A7766)," ",IFERROR(IF(A7766&gt;0,VLOOKUP(A7766,Relación!A:C,2,0),"◄ escribe codigo"),"no existe código "))</f>
        <v xml:space="preserve"> </v>
      </c>
      <c r="G7766" s="65" t="str">
        <f>IFERROR(IF(A7766&gt;0,VLOOKUP(A7766,Relación!A:C,3,0),"")," ")</f>
        <v/>
      </c>
      <c r="H7766" s="65" t="str">
        <f>IFERROR(IF(C7766&gt;0,VLOOKUP(A7766,Relación!A:D,4,0),"")," ")</f>
        <v/>
      </c>
      <c r="I7766" s="67" t="str">
        <f t="shared" si="606"/>
        <v xml:space="preserve"> </v>
      </c>
      <c r="J7766" s="65" t="str">
        <f>IFERROR(IF(D7766&gt;0,VLOOKUP(A7766,Relación!A:E,5,0),"")," ")</f>
        <v/>
      </c>
      <c r="K7766" s="66" t="str">
        <f t="shared" si="607"/>
        <v xml:space="preserve"> </v>
      </c>
      <c r="L7766" s="68" t="str">
        <f t="shared" si="609"/>
        <v xml:space="preserve"> </v>
      </c>
      <c r="M7766" s="68" t="str">
        <f t="shared" si="610"/>
        <v xml:space="preserve"> </v>
      </c>
    </row>
    <row r="7767" spans="1:13" ht="16.5" x14ac:dyDescent="0.25">
      <c r="A7767" s="94"/>
      <c r="B7767" s="95"/>
      <c r="C7767" s="94"/>
      <c r="D7767" s="94"/>
      <c r="E7767" s="85" t="str">
        <f t="shared" si="608"/>
        <v/>
      </c>
      <c r="F7767" s="65" t="str">
        <f>IF(ISBLANK(A7767)," ",IFERROR(IF(A7767&gt;0,VLOOKUP(A7767,Relación!A:C,2,0),"◄ escribe codigo"),"no existe código "))</f>
        <v xml:space="preserve"> </v>
      </c>
      <c r="G7767" s="65" t="str">
        <f>IFERROR(IF(A7767&gt;0,VLOOKUP(A7767,Relación!A:C,3,0),"")," ")</f>
        <v/>
      </c>
      <c r="H7767" s="65" t="str">
        <f>IFERROR(IF(C7767&gt;0,VLOOKUP(A7767,Relación!A:D,4,0),"")," ")</f>
        <v/>
      </c>
      <c r="I7767" s="67" t="str">
        <f t="shared" ref="I7767:I7830" si="611">IFERROR(C7767*H7767," ")</f>
        <v xml:space="preserve"> </v>
      </c>
      <c r="J7767" s="65" t="str">
        <f>IFERROR(IF(D7767&gt;0,VLOOKUP(A7767,Relación!A:E,5,0),"")," ")</f>
        <v/>
      </c>
      <c r="K7767" s="66" t="str">
        <f t="shared" ref="K7767:K7830" si="612">IFERROR(D7767*J7767," ")</f>
        <v xml:space="preserve"> </v>
      </c>
      <c r="L7767" s="68" t="str">
        <f t="shared" si="609"/>
        <v xml:space="preserve"> </v>
      </c>
      <c r="M7767" s="68" t="str">
        <f t="shared" si="610"/>
        <v xml:space="preserve"> </v>
      </c>
    </row>
    <row r="7768" spans="1:13" ht="16.5" x14ac:dyDescent="0.25">
      <c r="A7768" s="94"/>
      <c r="B7768" s="95"/>
      <c r="C7768" s="94"/>
      <c r="D7768" s="94"/>
      <c r="E7768" s="85" t="str">
        <f t="shared" si="608"/>
        <v/>
      </c>
      <c r="F7768" s="65" t="str">
        <f>IF(ISBLANK(A7768)," ",IFERROR(IF(A7768&gt;0,VLOOKUP(A7768,Relación!A:C,2,0),"◄ escribe codigo"),"no existe código "))</f>
        <v xml:space="preserve"> </v>
      </c>
      <c r="G7768" s="65" t="str">
        <f>IFERROR(IF(A7768&gt;0,VLOOKUP(A7768,Relación!A:C,3,0),"")," ")</f>
        <v/>
      </c>
      <c r="H7768" s="65" t="str">
        <f>IFERROR(IF(C7768&gt;0,VLOOKUP(A7768,Relación!A:D,4,0),"")," ")</f>
        <v/>
      </c>
      <c r="I7768" s="67" t="str">
        <f t="shared" si="611"/>
        <v xml:space="preserve"> </v>
      </c>
      <c r="J7768" s="65" t="str">
        <f>IFERROR(IF(D7768&gt;0,VLOOKUP(A7768,Relación!A:E,5,0),"")," ")</f>
        <v/>
      </c>
      <c r="K7768" s="66" t="str">
        <f t="shared" si="612"/>
        <v xml:space="preserve"> </v>
      </c>
      <c r="L7768" s="68" t="str">
        <f t="shared" si="609"/>
        <v xml:space="preserve"> </v>
      </c>
      <c r="M7768" s="68" t="str">
        <f t="shared" si="610"/>
        <v xml:space="preserve"> </v>
      </c>
    </row>
    <row r="7769" spans="1:13" ht="16.5" x14ac:dyDescent="0.25">
      <c r="A7769" s="94"/>
      <c r="B7769" s="95"/>
      <c r="C7769" s="94"/>
      <c r="D7769" s="94"/>
      <c r="E7769" s="85" t="str">
        <f t="shared" si="608"/>
        <v/>
      </c>
      <c r="F7769" s="65" t="str">
        <f>IF(ISBLANK(A7769)," ",IFERROR(IF(A7769&gt;0,VLOOKUP(A7769,Relación!A:C,2,0),"◄ escribe codigo"),"no existe código "))</f>
        <v xml:space="preserve"> </v>
      </c>
      <c r="G7769" s="65" t="str">
        <f>IFERROR(IF(A7769&gt;0,VLOOKUP(A7769,Relación!A:C,3,0),"")," ")</f>
        <v/>
      </c>
      <c r="H7769" s="65" t="str">
        <f>IFERROR(IF(C7769&gt;0,VLOOKUP(A7769,Relación!A:D,4,0),"")," ")</f>
        <v/>
      </c>
      <c r="I7769" s="67" t="str">
        <f t="shared" si="611"/>
        <v xml:space="preserve"> </v>
      </c>
      <c r="J7769" s="65" t="str">
        <f>IFERROR(IF(D7769&gt;0,VLOOKUP(A7769,Relación!A:E,5,0),"")," ")</f>
        <v/>
      </c>
      <c r="K7769" s="66" t="str">
        <f t="shared" si="612"/>
        <v xml:space="preserve"> </v>
      </c>
      <c r="L7769" s="68" t="str">
        <f t="shared" si="609"/>
        <v xml:space="preserve"> </v>
      </c>
      <c r="M7769" s="68" t="str">
        <f t="shared" si="610"/>
        <v xml:space="preserve"> </v>
      </c>
    </row>
    <row r="7770" spans="1:13" ht="16.5" x14ac:dyDescent="0.25">
      <c r="A7770" s="94"/>
      <c r="B7770" s="95"/>
      <c r="C7770" s="94"/>
      <c r="D7770" s="94"/>
      <c r="E7770" s="85" t="str">
        <f t="shared" si="608"/>
        <v/>
      </c>
      <c r="F7770" s="65" t="str">
        <f>IF(ISBLANK(A7770)," ",IFERROR(IF(A7770&gt;0,VLOOKUP(A7770,Relación!A:C,2,0),"◄ escribe codigo"),"no existe código "))</f>
        <v xml:space="preserve"> </v>
      </c>
      <c r="G7770" s="65" t="str">
        <f>IFERROR(IF(A7770&gt;0,VLOOKUP(A7770,Relación!A:C,3,0),"")," ")</f>
        <v/>
      </c>
      <c r="H7770" s="65" t="str">
        <f>IFERROR(IF(C7770&gt;0,VLOOKUP(A7770,Relación!A:D,4,0),"")," ")</f>
        <v/>
      </c>
      <c r="I7770" s="67" t="str">
        <f t="shared" si="611"/>
        <v xml:space="preserve"> </v>
      </c>
      <c r="J7770" s="65" t="str">
        <f>IFERROR(IF(D7770&gt;0,VLOOKUP(A7770,Relación!A:E,5,0),"")," ")</f>
        <v/>
      </c>
      <c r="K7770" s="66" t="str">
        <f t="shared" si="612"/>
        <v xml:space="preserve"> </v>
      </c>
      <c r="L7770" s="68" t="str">
        <f t="shared" si="609"/>
        <v xml:space="preserve"> </v>
      </c>
      <c r="M7770" s="68" t="str">
        <f t="shared" si="610"/>
        <v xml:space="preserve"> </v>
      </c>
    </row>
    <row r="7771" spans="1:13" ht="16.5" x14ac:dyDescent="0.25">
      <c r="A7771" s="94"/>
      <c r="B7771" s="95"/>
      <c r="C7771" s="94"/>
      <c r="D7771" s="94"/>
      <c r="E7771" s="85" t="str">
        <f t="shared" si="608"/>
        <v/>
      </c>
      <c r="F7771" s="65" t="str">
        <f>IF(ISBLANK(A7771)," ",IFERROR(IF(A7771&gt;0,VLOOKUP(A7771,Relación!A:C,2,0),"◄ escribe codigo"),"no existe código "))</f>
        <v xml:space="preserve"> </v>
      </c>
      <c r="G7771" s="65" t="str">
        <f>IFERROR(IF(A7771&gt;0,VLOOKUP(A7771,Relación!A:C,3,0),"")," ")</f>
        <v/>
      </c>
      <c r="H7771" s="65" t="str">
        <f>IFERROR(IF(C7771&gt;0,VLOOKUP(A7771,Relación!A:D,4,0),"")," ")</f>
        <v/>
      </c>
      <c r="I7771" s="67" t="str">
        <f t="shared" si="611"/>
        <v xml:space="preserve"> </v>
      </c>
      <c r="J7771" s="65" t="str">
        <f>IFERROR(IF(D7771&gt;0,VLOOKUP(A7771,Relación!A:E,5,0),"")," ")</f>
        <v/>
      </c>
      <c r="K7771" s="66" t="str">
        <f t="shared" si="612"/>
        <v xml:space="preserve"> </v>
      </c>
      <c r="L7771" s="68" t="str">
        <f t="shared" si="609"/>
        <v xml:space="preserve"> </v>
      </c>
      <c r="M7771" s="68" t="str">
        <f t="shared" si="610"/>
        <v xml:space="preserve"> </v>
      </c>
    </row>
    <row r="7772" spans="1:13" ht="16.5" x14ac:dyDescent="0.25">
      <c r="A7772" s="94"/>
      <c r="B7772" s="95"/>
      <c r="C7772" s="94"/>
      <c r="D7772" s="94"/>
      <c r="E7772" s="85" t="str">
        <f t="shared" si="608"/>
        <v/>
      </c>
      <c r="F7772" s="65" t="str">
        <f>IF(ISBLANK(A7772)," ",IFERROR(IF(A7772&gt;0,VLOOKUP(A7772,Relación!A:C,2,0),"◄ escribe codigo"),"no existe código "))</f>
        <v xml:space="preserve"> </v>
      </c>
      <c r="G7772" s="65" t="str">
        <f>IFERROR(IF(A7772&gt;0,VLOOKUP(A7772,Relación!A:C,3,0),"")," ")</f>
        <v/>
      </c>
      <c r="H7772" s="65" t="str">
        <f>IFERROR(IF(C7772&gt;0,VLOOKUP(A7772,Relación!A:D,4,0),"")," ")</f>
        <v/>
      </c>
      <c r="I7772" s="67" t="str">
        <f t="shared" si="611"/>
        <v xml:space="preserve"> </v>
      </c>
      <c r="J7772" s="65" t="str">
        <f>IFERROR(IF(D7772&gt;0,VLOOKUP(A7772,Relación!A:E,5,0),"")," ")</f>
        <v/>
      </c>
      <c r="K7772" s="66" t="str">
        <f t="shared" si="612"/>
        <v xml:space="preserve"> </v>
      </c>
      <c r="L7772" s="68" t="str">
        <f t="shared" si="609"/>
        <v xml:space="preserve"> </v>
      </c>
      <c r="M7772" s="68" t="str">
        <f t="shared" si="610"/>
        <v xml:space="preserve"> </v>
      </c>
    </row>
    <row r="7773" spans="1:13" ht="16.5" x14ac:dyDescent="0.25">
      <c r="A7773" s="94"/>
      <c r="B7773" s="95"/>
      <c r="C7773" s="94"/>
      <c r="D7773" s="94"/>
      <c r="E7773" s="85" t="str">
        <f t="shared" si="608"/>
        <v/>
      </c>
      <c r="F7773" s="65" t="str">
        <f>IF(ISBLANK(A7773)," ",IFERROR(IF(A7773&gt;0,VLOOKUP(A7773,Relación!A:C,2,0),"◄ escribe codigo"),"no existe código "))</f>
        <v xml:space="preserve"> </v>
      </c>
      <c r="G7773" s="65" t="str">
        <f>IFERROR(IF(A7773&gt;0,VLOOKUP(A7773,Relación!A:C,3,0),"")," ")</f>
        <v/>
      </c>
      <c r="H7773" s="65" t="str">
        <f>IFERROR(IF(C7773&gt;0,VLOOKUP(A7773,Relación!A:D,4,0),"")," ")</f>
        <v/>
      </c>
      <c r="I7773" s="67" t="str">
        <f t="shared" si="611"/>
        <v xml:space="preserve"> </v>
      </c>
      <c r="J7773" s="65" t="str">
        <f>IFERROR(IF(D7773&gt;0,VLOOKUP(A7773,Relación!A:E,5,0),"")," ")</f>
        <v/>
      </c>
      <c r="K7773" s="66" t="str">
        <f t="shared" si="612"/>
        <v xml:space="preserve"> </v>
      </c>
      <c r="L7773" s="68" t="str">
        <f t="shared" si="609"/>
        <v xml:space="preserve"> </v>
      </c>
      <c r="M7773" s="68" t="str">
        <f t="shared" si="610"/>
        <v xml:space="preserve"> </v>
      </c>
    </row>
    <row r="7774" spans="1:13" ht="16.5" x14ac:dyDescent="0.25">
      <c r="A7774" s="94"/>
      <c r="B7774" s="95"/>
      <c r="C7774" s="94"/>
      <c r="D7774" s="94"/>
      <c r="E7774" s="85" t="str">
        <f t="shared" si="608"/>
        <v/>
      </c>
      <c r="F7774" s="65" t="str">
        <f>IF(ISBLANK(A7774)," ",IFERROR(IF(A7774&gt;0,VLOOKUP(A7774,Relación!A:C,2,0),"◄ escribe codigo"),"no existe código "))</f>
        <v xml:space="preserve"> </v>
      </c>
      <c r="G7774" s="65" t="str">
        <f>IFERROR(IF(A7774&gt;0,VLOOKUP(A7774,Relación!A:C,3,0),"")," ")</f>
        <v/>
      </c>
      <c r="H7774" s="65" t="str">
        <f>IFERROR(IF(C7774&gt;0,VLOOKUP(A7774,Relación!A:D,4,0),"")," ")</f>
        <v/>
      </c>
      <c r="I7774" s="67" t="str">
        <f t="shared" si="611"/>
        <v xml:space="preserve"> </v>
      </c>
      <c r="J7774" s="65" t="str">
        <f>IFERROR(IF(D7774&gt;0,VLOOKUP(A7774,Relación!A:E,5,0),"")," ")</f>
        <v/>
      </c>
      <c r="K7774" s="66" t="str">
        <f t="shared" si="612"/>
        <v xml:space="preserve"> </v>
      </c>
      <c r="L7774" s="68" t="str">
        <f t="shared" si="609"/>
        <v xml:space="preserve"> </v>
      </c>
      <c r="M7774" s="68" t="str">
        <f t="shared" si="610"/>
        <v xml:space="preserve"> </v>
      </c>
    </row>
    <row r="7775" spans="1:13" ht="16.5" x14ac:dyDescent="0.25">
      <c r="A7775" s="94"/>
      <c r="B7775" s="95"/>
      <c r="C7775" s="94"/>
      <c r="D7775" s="94"/>
      <c r="E7775" s="85" t="str">
        <f t="shared" si="608"/>
        <v/>
      </c>
      <c r="F7775" s="65" t="str">
        <f>IF(ISBLANK(A7775)," ",IFERROR(IF(A7775&gt;0,VLOOKUP(A7775,Relación!A:C,2,0),"◄ escribe codigo"),"no existe código "))</f>
        <v xml:space="preserve"> </v>
      </c>
      <c r="G7775" s="65" t="str">
        <f>IFERROR(IF(A7775&gt;0,VLOOKUP(A7775,Relación!A:C,3,0),"")," ")</f>
        <v/>
      </c>
      <c r="H7775" s="65" t="str">
        <f>IFERROR(IF(C7775&gt;0,VLOOKUP(A7775,Relación!A:D,4,0),"")," ")</f>
        <v/>
      </c>
      <c r="I7775" s="67" t="str">
        <f t="shared" si="611"/>
        <v xml:space="preserve"> </v>
      </c>
      <c r="J7775" s="65" t="str">
        <f>IFERROR(IF(D7775&gt;0,VLOOKUP(A7775,Relación!A:E,5,0),"")," ")</f>
        <v/>
      </c>
      <c r="K7775" s="66" t="str">
        <f t="shared" si="612"/>
        <v xml:space="preserve"> </v>
      </c>
      <c r="L7775" s="68" t="str">
        <f t="shared" si="609"/>
        <v xml:space="preserve"> </v>
      </c>
      <c r="M7775" s="68" t="str">
        <f t="shared" si="610"/>
        <v xml:space="preserve"> </v>
      </c>
    </row>
    <row r="7776" spans="1:13" ht="16.5" x14ac:dyDescent="0.25">
      <c r="A7776" s="94"/>
      <c r="B7776" s="95"/>
      <c r="C7776" s="94"/>
      <c r="D7776" s="94"/>
      <c r="E7776" s="85" t="str">
        <f t="shared" si="608"/>
        <v/>
      </c>
      <c r="F7776" s="65" t="str">
        <f>IF(ISBLANK(A7776)," ",IFERROR(IF(A7776&gt;0,VLOOKUP(A7776,Relación!A:C,2,0),"◄ escribe codigo"),"no existe código "))</f>
        <v xml:space="preserve"> </v>
      </c>
      <c r="G7776" s="65" t="str">
        <f>IFERROR(IF(A7776&gt;0,VLOOKUP(A7776,Relación!A:C,3,0),"")," ")</f>
        <v/>
      </c>
      <c r="H7776" s="65" t="str">
        <f>IFERROR(IF(C7776&gt;0,VLOOKUP(A7776,Relación!A:D,4,0),"")," ")</f>
        <v/>
      </c>
      <c r="I7776" s="67" t="str">
        <f t="shared" si="611"/>
        <v xml:space="preserve"> </v>
      </c>
      <c r="J7776" s="65" t="str">
        <f>IFERROR(IF(D7776&gt;0,VLOOKUP(A7776,Relación!A:E,5,0),"")," ")</f>
        <v/>
      </c>
      <c r="K7776" s="66" t="str">
        <f t="shared" si="612"/>
        <v xml:space="preserve"> </v>
      </c>
      <c r="L7776" s="68" t="str">
        <f t="shared" si="609"/>
        <v xml:space="preserve"> </v>
      </c>
      <c r="M7776" s="68" t="str">
        <f t="shared" si="610"/>
        <v xml:space="preserve"> </v>
      </c>
    </row>
    <row r="7777" spans="1:13" ht="16.5" x14ac:dyDescent="0.25">
      <c r="A7777" s="94"/>
      <c r="B7777" s="95"/>
      <c r="C7777" s="94"/>
      <c r="D7777" s="94"/>
      <c r="E7777" s="85" t="str">
        <f t="shared" si="608"/>
        <v/>
      </c>
      <c r="F7777" s="65" t="str">
        <f>IF(ISBLANK(A7777)," ",IFERROR(IF(A7777&gt;0,VLOOKUP(A7777,Relación!A:C,2,0),"◄ escribe codigo"),"no existe código "))</f>
        <v xml:space="preserve"> </v>
      </c>
      <c r="G7777" s="65" t="str">
        <f>IFERROR(IF(A7777&gt;0,VLOOKUP(A7777,Relación!A:C,3,0),"")," ")</f>
        <v/>
      </c>
      <c r="H7777" s="65" t="str">
        <f>IFERROR(IF(C7777&gt;0,VLOOKUP(A7777,Relación!A:D,4,0),"")," ")</f>
        <v/>
      </c>
      <c r="I7777" s="67" t="str">
        <f t="shared" si="611"/>
        <v xml:space="preserve"> </v>
      </c>
      <c r="J7777" s="65" t="str">
        <f>IFERROR(IF(D7777&gt;0,VLOOKUP(A7777,Relación!A:E,5,0),"")," ")</f>
        <v/>
      </c>
      <c r="K7777" s="66" t="str">
        <f t="shared" si="612"/>
        <v xml:space="preserve"> </v>
      </c>
      <c r="L7777" s="68" t="str">
        <f t="shared" si="609"/>
        <v xml:space="preserve"> </v>
      </c>
      <c r="M7777" s="68" t="str">
        <f t="shared" si="610"/>
        <v xml:space="preserve"> </v>
      </c>
    </row>
    <row r="7778" spans="1:13" ht="16.5" x14ac:dyDescent="0.25">
      <c r="A7778" s="94"/>
      <c r="B7778" s="95"/>
      <c r="C7778" s="94"/>
      <c r="D7778" s="94"/>
      <c r="E7778" s="85" t="str">
        <f t="shared" si="608"/>
        <v/>
      </c>
      <c r="F7778" s="65" t="str">
        <f>IF(ISBLANK(A7778)," ",IFERROR(IF(A7778&gt;0,VLOOKUP(A7778,Relación!A:C,2,0),"◄ escribe codigo"),"no existe código "))</f>
        <v xml:space="preserve"> </v>
      </c>
      <c r="G7778" s="65" t="str">
        <f>IFERROR(IF(A7778&gt;0,VLOOKUP(A7778,Relación!A:C,3,0),"")," ")</f>
        <v/>
      </c>
      <c r="H7778" s="65" t="str">
        <f>IFERROR(IF(C7778&gt;0,VLOOKUP(A7778,Relación!A:D,4,0),"")," ")</f>
        <v/>
      </c>
      <c r="I7778" s="67" t="str">
        <f t="shared" si="611"/>
        <v xml:space="preserve"> </v>
      </c>
      <c r="J7778" s="65" t="str">
        <f>IFERROR(IF(D7778&gt;0,VLOOKUP(A7778,Relación!A:E,5,0),"")," ")</f>
        <v/>
      </c>
      <c r="K7778" s="66" t="str">
        <f t="shared" si="612"/>
        <v xml:space="preserve"> </v>
      </c>
      <c r="L7778" s="68" t="str">
        <f t="shared" si="609"/>
        <v xml:space="preserve"> </v>
      </c>
      <c r="M7778" s="68" t="str">
        <f t="shared" si="610"/>
        <v xml:space="preserve"> </v>
      </c>
    </row>
    <row r="7779" spans="1:13" ht="16.5" x14ac:dyDescent="0.25">
      <c r="A7779" s="94"/>
      <c r="B7779" s="95"/>
      <c r="C7779" s="94"/>
      <c r="D7779" s="94"/>
      <c r="E7779" s="85" t="str">
        <f t="shared" si="608"/>
        <v/>
      </c>
      <c r="F7779" s="65" t="str">
        <f>IF(ISBLANK(A7779)," ",IFERROR(IF(A7779&gt;0,VLOOKUP(A7779,Relación!A:C,2,0),"◄ escribe codigo"),"no existe código "))</f>
        <v xml:space="preserve"> </v>
      </c>
      <c r="G7779" s="65" t="str">
        <f>IFERROR(IF(A7779&gt;0,VLOOKUP(A7779,Relación!A:C,3,0),"")," ")</f>
        <v/>
      </c>
      <c r="H7779" s="65" t="str">
        <f>IFERROR(IF(C7779&gt;0,VLOOKUP(A7779,Relación!A:D,4,0),"")," ")</f>
        <v/>
      </c>
      <c r="I7779" s="67" t="str">
        <f t="shared" si="611"/>
        <v xml:space="preserve"> </v>
      </c>
      <c r="J7779" s="65" t="str">
        <f>IFERROR(IF(D7779&gt;0,VLOOKUP(A7779,Relación!A:E,5,0),"")," ")</f>
        <v/>
      </c>
      <c r="K7779" s="66" t="str">
        <f t="shared" si="612"/>
        <v xml:space="preserve"> </v>
      </c>
      <c r="L7779" s="68" t="str">
        <f t="shared" si="609"/>
        <v xml:space="preserve"> </v>
      </c>
      <c r="M7779" s="68" t="str">
        <f t="shared" si="610"/>
        <v xml:space="preserve"> </v>
      </c>
    </row>
    <row r="7780" spans="1:13" ht="16.5" x14ac:dyDescent="0.25">
      <c r="A7780" s="94"/>
      <c r="B7780" s="95"/>
      <c r="C7780" s="94"/>
      <c r="D7780" s="94"/>
      <c r="E7780" s="85" t="str">
        <f t="shared" si="608"/>
        <v/>
      </c>
      <c r="F7780" s="65" t="str">
        <f>IF(ISBLANK(A7780)," ",IFERROR(IF(A7780&gt;0,VLOOKUP(A7780,Relación!A:C,2,0),"◄ escribe codigo"),"no existe código "))</f>
        <v xml:space="preserve"> </v>
      </c>
      <c r="G7780" s="65" t="str">
        <f>IFERROR(IF(A7780&gt;0,VLOOKUP(A7780,Relación!A:C,3,0),"")," ")</f>
        <v/>
      </c>
      <c r="H7780" s="65" t="str">
        <f>IFERROR(IF(C7780&gt;0,VLOOKUP(A7780,Relación!A:D,4,0),"")," ")</f>
        <v/>
      </c>
      <c r="I7780" s="67" t="str">
        <f t="shared" si="611"/>
        <v xml:space="preserve"> </v>
      </c>
      <c r="J7780" s="65" t="str">
        <f>IFERROR(IF(D7780&gt;0,VLOOKUP(A7780,Relación!A:E,5,0),"")," ")</f>
        <v/>
      </c>
      <c r="K7780" s="66" t="str">
        <f t="shared" si="612"/>
        <v xml:space="preserve"> </v>
      </c>
      <c r="L7780" s="68" t="str">
        <f t="shared" si="609"/>
        <v xml:space="preserve"> </v>
      </c>
      <c r="M7780" s="68" t="str">
        <f t="shared" si="610"/>
        <v xml:space="preserve"> </v>
      </c>
    </row>
    <row r="7781" spans="1:13" ht="16.5" x14ac:dyDescent="0.25">
      <c r="A7781" s="94"/>
      <c r="B7781" s="95"/>
      <c r="C7781" s="94"/>
      <c r="D7781" s="94"/>
      <c r="E7781" s="85" t="str">
        <f t="shared" si="608"/>
        <v/>
      </c>
      <c r="F7781" s="65" t="str">
        <f>IF(ISBLANK(A7781)," ",IFERROR(IF(A7781&gt;0,VLOOKUP(A7781,Relación!A:C,2,0),"◄ escribe codigo"),"no existe código "))</f>
        <v xml:space="preserve"> </v>
      </c>
      <c r="G7781" s="65" t="str">
        <f>IFERROR(IF(A7781&gt;0,VLOOKUP(A7781,Relación!A:C,3,0),"")," ")</f>
        <v/>
      </c>
      <c r="H7781" s="65" t="str">
        <f>IFERROR(IF(C7781&gt;0,VLOOKUP(A7781,Relación!A:D,4,0),"")," ")</f>
        <v/>
      </c>
      <c r="I7781" s="67" t="str">
        <f t="shared" si="611"/>
        <v xml:space="preserve"> </v>
      </c>
      <c r="J7781" s="65" t="str">
        <f>IFERROR(IF(D7781&gt;0,VLOOKUP(A7781,Relación!A:E,5,0),"")," ")</f>
        <v/>
      </c>
      <c r="K7781" s="66" t="str">
        <f t="shared" si="612"/>
        <v xml:space="preserve"> </v>
      </c>
      <c r="L7781" s="68" t="str">
        <f t="shared" si="609"/>
        <v xml:space="preserve"> </v>
      </c>
      <c r="M7781" s="68" t="str">
        <f t="shared" si="610"/>
        <v xml:space="preserve"> </v>
      </c>
    </row>
    <row r="7782" spans="1:13" ht="16.5" x14ac:dyDescent="0.25">
      <c r="A7782" s="94"/>
      <c r="B7782" s="95"/>
      <c r="C7782" s="94"/>
      <c r="D7782" s="94"/>
      <c r="E7782" s="85" t="str">
        <f t="shared" si="608"/>
        <v/>
      </c>
      <c r="F7782" s="65" t="str">
        <f>IF(ISBLANK(A7782)," ",IFERROR(IF(A7782&gt;0,VLOOKUP(A7782,Relación!A:C,2,0),"◄ escribe codigo"),"no existe código "))</f>
        <v xml:space="preserve"> </v>
      </c>
      <c r="G7782" s="65" t="str">
        <f>IFERROR(IF(A7782&gt;0,VLOOKUP(A7782,Relación!A:C,3,0),"")," ")</f>
        <v/>
      </c>
      <c r="H7782" s="65" t="str">
        <f>IFERROR(IF(C7782&gt;0,VLOOKUP(A7782,Relación!A:D,4,0),"")," ")</f>
        <v/>
      </c>
      <c r="I7782" s="67" t="str">
        <f t="shared" si="611"/>
        <v xml:space="preserve"> </v>
      </c>
      <c r="J7782" s="65" t="str">
        <f>IFERROR(IF(D7782&gt;0,VLOOKUP(A7782,Relación!A:E,5,0),"")," ")</f>
        <v/>
      </c>
      <c r="K7782" s="66" t="str">
        <f t="shared" si="612"/>
        <v xml:space="preserve"> </v>
      </c>
      <c r="L7782" s="68" t="str">
        <f t="shared" si="609"/>
        <v xml:space="preserve"> </v>
      </c>
      <c r="M7782" s="68" t="str">
        <f t="shared" si="610"/>
        <v xml:space="preserve"> </v>
      </c>
    </row>
    <row r="7783" spans="1:13" ht="16.5" x14ac:dyDescent="0.25">
      <c r="A7783" s="94"/>
      <c r="B7783" s="95"/>
      <c r="C7783" s="94"/>
      <c r="D7783" s="94"/>
      <c r="E7783" s="85" t="str">
        <f t="shared" si="608"/>
        <v/>
      </c>
      <c r="F7783" s="65" t="str">
        <f>IF(ISBLANK(A7783)," ",IFERROR(IF(A7783&gt;0,VLOOKUP(A7783,Relación!A:C,2,0),"◄ escribe codigo"),"no existe código "))</f>
        <v xml:space="preserve"> </v>
      </c>
      <c r="G7783" s="65" t="str">
        <f>IFERROR(IF(A7783&gt;0,VLOOKUP(A7783,Relación!A:C,3,0),"")," ")</f>
        <v/>
      </c>
      <c r="H7783" s="65" t="str">
        <f>IFERROR(IF(C7783&gt;0,VLOOKUP(A7783,Relación!A:D,4,0),"")," ")</f>
        <v/>
      </c>
      <c r="I7783" s="67" t="str">
        <f t="shared" si="611"/>
        <v xml:space="preserve"> </v>
      </c>
      <c r="J7783" s="65" t="str">
        <f>IFERROR(IF(D7783&gt;0,VLOOKUP(A7783,Relación!A:E,5,0),"")," ")</f>
        <v/>
      </c>
      <c r="K7783" s="66" t="str">
        <f t="shared" si="612"/>
        <v xml:space="preserve"> </v>
      </c>
      <c r="L7783" s="68" t="str">
        <f t="shared" si="609"/>
        <v xml:space="preserve"> </v>
      </c>
      <c r="M7783" s="68" t="str">
        <f t="shared" si="610"/>
        <v xml:space="preserve"> </v>
      </c>
    </row>
    <row r="7784" spans="1:13" ht="16.5" x14ac:dyDescent="0.25">
      <c r="A7784" s="94"/>
      <c r="B7784" s="95"/>
      <c r="C7784" s="94"/>
      <c r="D7784" s="94"/>
      <c r="E7784" s="85" t="str">
        <f t="shared" si="608"/>
        <v/>
      </c>
      <c r="F7784" s="65" t="str">
        <f>IF(ISBLANK(A7784)," ",IFERROR(IF(A7784&gt;0,VLOOKUP(A7784,Relación!A:C,2,0),"◄ escribe codigo"),"no existe código "))</f>
        <v xml:space="preserve"> </v>
      </c>
      <c r="G7784" s="65" t="str">
        <f>IFERROR(IF(A7784&gt;0,VLOOKUP(A7784,Relación!A:C,3,0),"")," ")</f>
        <v/>
      </c>
      <c r="H7784" s="65" t="str">
        <f>IFERROR(IF(C7784&gt;0,VLOOKUP(A7784,Relación!A:D,4,0),"")," ")</f>
        <v/>
      </c>
      <c r="I7784" s="67" t="str">
        <f t="shared" si="611"/>
        <v xml:space="preserve"> </v>
      </c>
      <c r="J7784" s="65" t="str">
        <f>IFERROR(IF(D7784&gt;0,VLOOKUP(A7784,Relación!A:E,5,0),"")," ")</f>
        <v/>
      </c>
      <c r="K7784" s="66" t="str">
        <f t="shared" si="612"/>
        <v xml:space="preserve"> </v>
      </c>
      <c r="L7784" s="68" t="str">
        <f t="shared" si="609"/>
        <v xml:space="preserve"> </v>
      </c>
      <c r="M7784" s="68" t="str">
        <f t="shared" si="610"/>
        <v xml:space="preserve"> </v>
      </c>
    </row>
    <row r="7785" spans="1:13" ht="16.5" x14ac:dyDescent="0.25">
      <c r="A7785" s="94"/>
      <c r="B7785" s="95"/>
      <c r="C7785" s="94"/>
      <c r="D7785" s="94"/>
      <c r="E7785" s="85" t="str">
        <f t="shared" si="608"/>
        <v/>
      </c>
      <c r="F7785" s="65" t="str">
        <f>IF(ISBLANK(A7785)," ",IFERROR(IF(A7785&gt;0,VLOOKUP(A7785,Relación!A:C,2,0),"◄ escribe codigo"),"no existe código "))</f>
        <v xml:space="preserve"> </v>
      </c>
      <c r="G7785" s="65" t="str">
        <f>IFERROR(IF(A7785&gt;0,VLOOKUP(A7785,Relación!A:C,3,0),"")," ")</f>
        <v/>
      </c>
      <c r="H7785" s="65" t="str">
        <f>IFERROR(IF(C7785&gt;0,VLOOKUP(A7785,Relación!A:D,4,0),"")," ")</f>
        <v/>
      </c>
      <c r="I7785" s="67" t="str">
        <f t="shared" si="611"/>
        <v xml:space="preserve"> </v>
      </c>
      <c r="J7785" s="65" t="str">
        <f>IFERROR(IF(D7785&gt;0,VLOOKUP(A7785,Relación!A:E,5,0),"")," ")</f>
        <v/>
      </c>
      <c r="K7785" s="66" t="str">
        <f t="shared" si="612"/>
        <v xml:space="preserve"> </v>
      </c>
      <c r="L7785" s="68" t="str">
        <f t="shared" si="609"/>
        <v xml:space="preserve"> </v>
      </c>
      <c r="M7785" s="68" t="str">
        <f t="shared" si="610"/>
        <v xml:space="preserve"> </v>
      </c>
    </row>
    <row r="7786" spans="1:13" ht="16.5" x14ac:dyDescent="0.25">
      <c r="A7786" s="94"/>
      <c r="B7786" s="95"/>
      <c r="C7786" s="94"/>
      <c r="D7786" s="94"/>
      <c r="E7786" s="85" t="str">
        <f t="shared" si="608"/>
        <v/>
      </c>
      <c r="F7786" s="65" t="str">
        <f>IF(ISBLANK(A7786)," ",IFERROR(IF(A7786&gt;0,VLOOKUP(A7786,Relación!A:C,2,0),"◄ escribe codigo"),"no existe código "))</f>
        <v xml:space="preserve"> </v>
      </c>
      <c r="G7786" s="65" t="str">
        <f>IFERROR(IF(A7786&gt;0,VLOOKUP(A7786,Relación!A:C,3,0),"")," ")</f>
        <v/>
      </c>
      <c r="H7786" s="65" t="str">
        <f>IFERROR(IF(C7786&gt;0,VLOOKUP(A7786,Relación!A:D,4,0),"")," ")</f>
        <v/>
      </c>
      <c r="I7786" s="67" t="str">
        <f t="shared" si="611"/>
        <v xml:space="preserve"> </v>
      </c>
      <c r="J7786" s="65" t="str">
        <f>IFERROR(IF(D7786&gt;0,VLOOKUP(A7786,Relación!A:E,5,0),"")," ")</f>
        <v/>
      </c>
      <c r="K7786" s="66" t="str">
        <f t="shared" si="612"/>
        <v xml:space="preserve"> </v>
      </c>
      <c r="L7786" s="68" t="str">
        <f t="shared" si="609"/>
        <v xml:space="preserve"> </v>
      </c>
      <c r="M7786" s="68" t="str">
        <f t="shared" si="610"/>
        <v xml:space="preserve"> </v>
      </c>
    </row>
    <row r="7787" spans="1:13" ht="16.5" x14ac:dyDescent="0.25">
      <c r="A7787" s="94"/>
      <c r="B7787" s="95"/>
      <c r="C7787" s="94"/>
      <c r="D7787" s="94"/>
      <c r="E7787" s="85" t="str">
        <f t="shared" si="608"/>
        <v/>
      </c>
      <c r="F7787" s="65" t="str">
        <f>IF(ISBLANK(A7787)," ",IFERROR(IF(A7787&gt;0,VLOOKUP(A7787,Relación!A:C,2,0),"◄ escribe codigo"),"no existe código "))</f>
        <v xml:space="preserve"> </v>
      </c>
      <c r="G7787" s="65" t="str">
        <f>IFERROR(IF(A7787&gt;0,VLOOKUP(A7787,Relación!A:C,3,0),"")," ")</f>
        <v/>
      </c>
      <c r="H7787" s="65" t="str">
        <f>IFERROR(IF(C7787&gt;0,VLOOKUP(A7787,Relación!A:D,4,0),"")," ")</f>
        <v/>
      </c>
      <c r="I7787" s="67" t="str">
        <f t="shared" si="611"/>
        <v xml:space="preserve"> </v>
      </c>
      <c r="J7787" s="65" t="str">
        <f>IFERROR(IF(D7787&gt;0,VLOOKUP(A7787,Relación!A:E,5,0),"")," ")</f>
        <v/>
      </c>
      <c r="K7787" s="66" t="str">
        <f t="shared" si="612"/>
        <v xml:space="preserve"> </v>
      </c>
      <c r="L7787" s="68" t="str">
        <f t="shared" si="609"/>
        <v xml:space="preserve"> </v>
      </c>
      <c r="M7787" s="68" t="str">
        <f t="shared" si="610"/>
        <v xml:space="preserve"> </v>
      </c>
    </row>
    <row r="7788" spans="1:13" ht="16.5" x14ac:dyDescent="0.25">
      <c r="A7788" s="94"/>
      <c r="B7788" s="95"/>
      <c r="C7788" s="94"/>
      <c r="D7788" s="94"/>
      <c r="E7788" s="85" t="str">
        <f t="shared" si="608"/>
        <v/>
      </c>
      <c r="F7788" s="65" t="str">
        <f>IF(ISBLANK(A7788)," ",IFERROR(IF(A7788&gt;0,VLOOKUP(A7788,Relación!A:C,2,0),"◄ escribe codigo"),"no existe código "))</f>
        <v xml:space="preserve"> </v>
      </c>
      <c r="G7788" s="65" t="str">
        <f>IFERROR(IF(A7788&gt;0,VLOOKUP(A7788,Relación!A:C,3,0),"")," ")</f>
        <v/>
      </c>
      <c r="H7788" s="65" t="str">
        <f>IFERROR(IF(C7788&gt;0,VLOOKUP(A7788,Relación!A:D,4,0),"")," ")</f>
        <v/>
      </c>
      <c r="I7788" s="67" t="str">
        <f t="shared" si="611"/>
        <v xml:space="preserve"> </v>
      </c>
      <c r="J7788" s="65" t="str">
        <f>IFERROR(IF(D7788&gt;0,VLOOKUP(A7788,Relación!A:E,5,0),"")," ")</f>
        <v/>
      </c>
      <c r="K7788" s="66" t="str">
        <f t="shared" si="612"/>
        <v xml:space="preserve"> </v>
      </c>
      <c r="L7788" s="68" t="str">
        <f t="shared" si="609"/>
        <v xml:space="preserve"> </v>
      </c>
      <c r="M7788" s="68" t="str">
        <f t="shared" si="610"/>
        <v xml:space="preserve"> </v>
      </c>
    </row>
    <row r="7789" spans="1:13" ht="16.5" x14ac:dyDescent="0.25">
      <c r="A7789" s="94"/>
      <c r="B7789" s="95"/>
      <c r="C7789" s="94"/>
      <c r="D7789" s="94"/>
      <c r="E7789" s="85" t="str">
        <f t="shared" si="608"/>
        <v/>
      </c>
      <c r="F7789" s="65" t="str">
        <f>IF(ISBLANK(A7789)," ",IFERROR(IF(A7789&gt;0,VLOOKUP(A7789,Relación!A:C,2,0),"◄ escribe codigo"),"no existe código "))</f>
        <v xml:space="preserve"> </v>
      </c>
      <c r="G7789" s="65" t="str">
        <f>IFERROR(IF(A7789&gt;0,VLOOKUP(A7789,Relación!A:C,3,0),"")," ")</f>
        <v/>
      </c>
      <c r="H7789" s="65" t="str">
        <f>IFERROR(IF(C7789&gt;0,VLOOKUP(A7789,Relación!A:D,4,0),"")," ")</f>
        <v/>
      </c>
      <c r="I7789" s="67" t="str">
        <f t="shared" si="611"/>
        <v xml:space="preserve"> </v>
      </c>
      <c r="J7789" s="65" t="str">
        <f>IFERROR(IF(D7789&gt;0,VLOOKUP(A7789,Relación!A:E,5,0),"")," ")</f>
        <v/>
      </c>
      <c r="K7789" s="66" t="str">
        <f t="shared" si="612"/>
        <v xml:space="preserve"> </v>
      </c>
      <c r="L7789" s="68" t="str">
        <f t="shared" si="609"/>
        <v xml:space="preserve"> </v>
      </c>
      <c r="M7789" s="68" t="str">
        <f t="shared" si="610"/>
        <v xml:space="preserve"> </v>
      </c>
    </row>
    <row r="7790" spans="1:13" ht="16.5" x14ac:dyDescent="0.25">
      <c r="A7790" s="94"/>
      <c r="B7790" s="95"/>
      <c r="C7790" s="94"/>
      <c r="D7790" s="94"/>
      <c r="E7790" s="85" t="str">
        <f t="shared" si="608"/>
        <v/>
      </c>
      <c r="F7790" s="65" t="str">
        <f>IF(ISBLANK(A7790)," ",IFERROR(IF(A7790&gt;0,VLOOKUP(A7790,Relación!A:C,2,0),"◄ escribe codigo"),"no existe código "))</f>
        <v xml:space="preserve"> </v>
      </c>
      <c r="G7790" s="65" t="str">
        <f>IFERROR(IF(A7790&gt;0,VLOOKUP(A7790,Relación!A:C,3,0),"")," ")</f>
        <v/>
      </c>
      <c r="H7790" s="65" t="str">
        <f>IFERROR(IF(C7790&gt;0,VLOOKUP(A7790,Relación!A:D,4,0),"")," ")</f>
        <v/>
      </c>
      <c r="I7790" s="67" t="str">
        <f t="shared" si="611"/>
        <v xml:space="preserve"> </v>
      </c>
      <c r="J7790" s="65" t="str">
        <f>IFERROR(IF(D7790&gt;0,VLOOKUP(A7790,Relación!A:E,5,0),"")," ")</f>
        <v/>
      </c>
      <c r="K7790" s="66" t="str">
        <f t="shared" si="612"/>
        <v xml:space="preserve"> </v>
      </c>
      <c r="L7790" s="68" t="str">
        <f t="shared" si="609"/>
        <v xml:space="preserve"> </v>
      </c>
      <c r="M7790" s="68" t="str">
        <f t="shared" si="610"/>
        <v xml:space="preserve"> </v>
      </c>
    </row>
    <row r="7791" spans="1:13" ht="16.5" x14ac:dyDescent="0.25">
      <c r="A7791" s="94"/>
      <c r="B7791" s="95"/>
      <c r="C7791" s="94"/>
      <c r="D7791" s="94"/>
      <c r="E7791" s="85" t="str">
        <f t="shared" si="608"/>
        <v/>
      </c>
      <c r="F7791" s="65" t="str">
        <f>IF(ISBLANK(A7791)," ",IFERROR(IF(A7791&gt;0,VLOOKUP(A7791,Relación!A:C,2,0),"◄ escribe codigo"),"no existe código "))</f>
        <v xml:space="preserve"> </v>
      </c>
      <c r="G7791" s="65" t="str">
        <f>IFERROR(IF(A7791&gt;0,VLOOKUP(A7791,Relación!A:C,3,0),"")," ")</f>
        <v/>
      </c>
      <c r="H7791" s="65" t="str">
        <f>IFERROR(IF(C7791&gt;0,VLOOKUP(A7791,Relación!A:D,4,0),"")," ")</f>
        <v/>
      </c>
      <c r="I7791" s="67" t="str">
        <f t="shared" si="611"/>
        <v xml:space="preserve"> </v>
      </c>
      <c r="J7791" s="65" t="str">
        <f>IFERROR(IF(D7791&gt;0,VLOOKUP(A7791,Relación!A:E,5,0),"")," ")</f>
        <v/>
      </c>
      <c r="K7791" s="66" t="str">
        <f t="shared" si="612"/>
        <v xml:space="preserve"> </v>
      </c>
      <c r="L7791" s="68" t="str">
        <f t="shared" si="609"/>
        <v xml:space="preserve"> </v>
      </c>
      <c r="M7791" s="68" t="str">
        <f t="shared" si="610"/>
        <v xml:space="preserve"> </v>
      </c>
    </row>
    <row r="7792" spans="1:13" ht="16.5" x14ac:dyDescent="0.25">
      <c r="A7792" s="94"/>
      <c r="B7792" s="95"/>
      <c r="C7792" s="94"/>
      <c r="D7792" s="94"/>
      <c r="E7792" s="85" t="str">
        <f t="shared" si="608"/>
        <v/>
      </c>
      <c r="F7792" s="65" t="str">
        <f>IF(ISBLANK(A7792)," ",IFERROR(IF(A7792&gt;0,VLOOKUP(A7792,Relación!A:C,2,0),"◄ escribe codigo"),"no existe código "))</f>
        <v xml:space="preserve"> </v>
      </c>
      <c r="G7792" s="65" t="str">
        <f>IFERROR(IF(A7792&gt;0,VLOOKUP(A7792,Relación!A:C,3,0),"")," ")</f>
        <v/>
      </c>
      <c r="H7792" s="65" t="str">
        <f>IFERROR(IF(C7792&gt;0,VLOOKUP(A7792,Relación!A:D,4,0),"")," ")</f>
        <v/>
      </c>
      <c r="I7792" s="67" t="str">
        <f t="shared" si="611"/>
        <v xml:space="preserve"> </v>
      </c>
      <c r="J7792" s="65" t="str">
        <f>IFERROR(IF(D7792&gt;0,VLOOKUP(A7792,Relación!A:E,5,0),"")," ")</f>
        <v/>
      </c>
      <c r="K7792" s="66" t="str">
        <f t="shared" si="612"/>
        <v xml:space="preserve"> </v>
      </c>
      <c r="L7792" s="68" t="str">
        <f t="shared" si="609"/>
        <v xml:space="preserve"> </v>
      </c>
      <c r="M7792" s="68" t="str">
        <f t="shared" si="610"/>
        <v xml:space="preserve"> </v>
      </c>
    </row>
    <row r="7793" spans="1:13" ht="16.5" x14ac:dyDescent="0.25">
      <c r="A7793" s="94"/>
      <c r="B7793" s="95"/>
      <c r="C7793" s="94"/>
      <c r="D7793" s="94"/>
      <c r="E7793" s="85" t="str">
        <f t="shared" si="608"/>
        <v/>
      </c>
      <c r="F7793" s="65" t="str">
        <f>IF(ISBLANK(A7793)," ",IFERROR(IF(A7793&gt;0,VLOOKUP(A7793,Relación!A:C,2,0),"◄ escribe codigo"),"no existe código "))</f>
        <v xml:space="preserve"> </v>
      </c>
      <c r="G7793" s="65" t="str">
        <f>IFERROR(IF(A7793&gt;0,VLOOKUP(A7793,Relación!A:C,3,0),"")," ")</f>
        <v/>
      </c>
      <c r="H7793" s="65" t="str">
        <f>IFERROR(IF(C7793&gt;0,VLOOKUP(A7793,Relación!A:D,4,0),"")," ")</f>
        <v/>
      </c>
      <c r="I7793" s="67" t="str">
        <f t="shared" si="611"/>
        <v xml:space="preserve"> </v>
      </c>
      <c r="J7793" s="65" t="str">
        <f>IFERROR(IF(D7793&gt;0,VLOOKUP(A7793,Relación!A:E,5,0),"")," ")</f>
        <v/>
      </c>
      <c r="K7793" s="66" t="str">
        <f t="shared" si="612"/>
        <v xml:space="preserve"> </v>
      </c>
      <c r="L7793" s="68" t="str">
        <f t="shared" si="609"/>
        <v xml:space="preserve"> </v>
      </c>
      <c r="M7793" s="68" t="str">
        <f t="shared" si="610"/>
        <v xml:space="preserve"> </v>
      </c>
    </row>
    <row r="7794" spans="1:13" ht="16.5" x14ac:dyDescent="0.25">
      <c r="A7794" s="94"/>
      <c r="B7794" s="95"/>
      <c r="C7794" s="94"/>
      <c r="D7794" s="94"/>
      <c r="E7794" s="85" t="str">
        <f t="shared" si="608"/>
        <v/>
      </c>
      <c r="F7794" s="65" t="str">
        <f>IF(ISBLANK(A7794)," ",IFERROR(IF(A7794&gt;0,VLOOKUP(A7794,Relación!A:C,2,0),"◄ escribe codigo"),"no existe código "))</f>
        <v xml:space="preserve"> </v>
      </c>
      <c r="G7794" s="65" t="str">
        <f>IFERROR(IF(A7794&gt;0,VLOOKUP(A7794,Relación!A:C,3,0),"")," ")</f>
        <v/>
      </c>
      <c r="H7794" s="65" t="str">
        <f>IFERROR(IF(C7794&gt;0,VLOOKUP(A7794,Relación!A:D,4,0),"")," ")</f>
        <v/>
      </c>
      <c r="I7794" s="67" t="str">
        <f t="shared" si="611"/>
        <v xml:space="preserve"> </v>
      </c>
      <c r="J7794" s="65" t="str">
        <f>IFERROR(IF(D7794&gt;0,VLOOKUP(A7794,Relación!A:E,5,0),"")," ")</f>
        <v/>
      </c>
      <c r="K7794" s="66" t="str">
        <f t="shared" si="612"/>
        <v xml:space="preserve"> </v>
      </c>
      <c r="L7794" s="68" t="str">
        <f t="shared" si="609"/>
        <v xml:space="preserve"> </v>
      </c>
      <c r="M7794" s="68" t="str">
        <f t="shared" si="610"/>
        <v xml:space="preserve"> </v>
      </c>
    </row>
    <row r="7795" spans="1:13" ht="16.5" x14ac:dyDescent="0.25">
      <c r="A7795" s="94"/>
      <c r="B7795" s="95"/>
      <c r="C7795" s="94"/>
      <c r="D7795" s="94"/>
      <c r="E7795" s="85" t="str">
        <f t="shared" si="608"/>
        <v/>
      </c>
      <c r="F7795" s="65" t="str">
        <f>IF(ISBLANK(A7795)," ",IFERROR(IF(A7795&gt;0,VLOOKUP(A7795,Relación!A:C,2,0),"◄ escribe codigo"),"no existe código "))</f>
        <v xml:space="preserve"> </v>
      </c>
      <c r="G7795" s="65" t="str">
        <f>IFERROR(IF(A7795&gt;0,VLOOKUP(A7795,Relación!A:C,3,0),"")," ")</f>
        <v/>
      </c>
      <c r="H7795" s="65" t="str">
        <f>IFERROR(IF(C7795&gt;0,VLOOKUP(A7795,Relación!A:D,4,0),"")," ")</f>
        <v/>
      </c>
      <c r="I7795" s="67" t="str">
        <f t="shared" si="611"/>
        <v xml:space="preserve"> </v>
      </c>
      <c r="J7795" s="65" t="str">
        <f>IFERROR(IF(D7795&gt;0,VLOOKUP(A7795,Relación!A:E,5,0),"")," ")</f>
        <v/>
      </c>
      <c r="K7795" s="66" t="str">
        <f t="shared" si="612"/>
        <v xml:space="preserve"> </v>
      </c>
      <c r="L7795" s="68" t="str">
        <f t="shared" si="609"/>
        <v xml:space="preserve"> </v>
      </c>
      <c r="M7795" s="68" t="str">
        <f t="shared" si="610"/>
        <v xml:space="preserve"> </v>
      </c>
    </row>
    <row r="7796" spans="1:13" ht="16.5" x14ac:dyDescent="0.25">
      <c r="A7796" s="94"/>
      <c r="B7796" s="95"/>
      <c r="C7796" s="94"/>
      <c r="D7796" s="94"/>
      <c r="E7796" s="85" t="str">
        <f t="shared" si="608"/>
        <v/>
      </c>
      <c r="F7796" s="65" t="str">
        <f>IF(ISBLANK(A7796)," ",IFERROR(IF(A7796&gt;0,VLOOKUP(A7796,Relación!A:C,2,0),"◄ escribe codigo"),"no existe código "))</f>
        <v xml:space="preserve"> </v>
      </c>
      <c r="G7796" s="65" t="str">
        <f>IFERROR(IF(A7796&gt;0,VLOOKUP(A7796,Relación!A:C,3,0),"")," ")</f>
        <v/>
      </c>
      <c r="H7796" s="65" t="str">
        <f>IFERROR(IF(C7796&gt;0,VLOOKUP(A7796,Relación!A:D,4,0),"")," ")</f>
        <v/>
      </c>
      <c r="I7796" s="67" t="str">
        <f t="shared" si="611"/>
        <v xml:space="preserve"> </v>
      </c>
      <c r="J7796" s="65" t="str">
        <f>IFERROR(IF(D7796&gt;0,VLOOKUP(A7796,Relación!A:E,5,0),"")," ")</f>
        <v/>
      </c>
      <c r="K7796" s="66" t="str">
        <f t="shared" si="612"/>
        <v xml:space="preserve"> </v>
      </c>
      <c r="L7796" s="68" t="str">
        <f t="shared" si="609"/>
        <v xml:space="preserve"> </v>
      </c>
      <c r="M7796" s="68" t="str">
        <f t="shared" si="610"/>
        <v xml:space="preserve"> </v>
      </c>
    </row>
    <row r="7797" spans="1:13" ht="16.5" x14ac:dyDescent="0.25">
      <c r="A7797" s="94"/>
      <c r="B7797" s="95"/>
      <c r="C7797" s="94"/>
      <c r="D7797" s="94"/>
      <c r="E7797" s="85" t="str">
        <f t="shared" si="608"/>
        <v/>
      </c>
      <c r="F7797" s="65" t="str">
        <f>IF(ISBLANK(A7797)," ",IFERROR(IF(A7797&gt;0,VLOOKUP(A7797,Relación!A:C,2,0),"◄ escribe codigo"),"no existe código "))</f>
        <v xml:space="preserve"> </v>
      </c>
      <c r="G7797" s="65" t="str">
        <f>IFERROR(IF(A7797&gt;0,VLOOKUP(A7797,Relación!A:C,3,0),"")," ")</f>
        <v/>
      </c>
      <c r="H7797" s="65" t="str">
        <f>IFERROR(IF(C7797&gt;0,VLOOKUP(A7797,Relación!A:D,4,0),"")," ")</f>
        <v/>
      </c>
      <c r="I7797" s="67" t="str">
        <f t="shared" si="611"/>
        <v xml:space="preserve"> </v>
      </c>
      <c r="J7797" s="65" t="str">
        <f>IFERROR(IF(D7797&gt;0,VLOOKUP(A7797,Relación!A:E,5,0),"")," ")</f>
        <v/>
      </c>
      <c r="K7797" s="66" t="str">
        <f t="shared" si="612"/>
        <v xml:space="preserve"> </v>
      </c>
      <c r="L7797" s="68" t="str">
        <f t="shared" si="609"/>
        <v xml:space="preserve"> </v>
      </c>
      <c r="M7797" s="68" t="str">
        <f t="shared" si="610"/>
        <v xml:space="preserve"> </v>
      </c>
    </row>
    <row r="7798" spans="1:13" ht="16.5" x14ac:dyDescent="0.25">
      <c r="A7798" s="94"/>
      <c r="B7798" s="95"/>
      <c r="C7798" s="94"/>
      <c r="D7798" s="94"/>
      <c r="E7798" s="85" t="str">
        <f t="shared" si="608"/>
        <v/>
      </c>
      <c r="F7798" s="65" t="str">
        <f>IF(ISBLANK(A7798)," ",IFERROR(IF(A7798&gt;0,VLOOKUP(A7798,Relación!A:C,2,0),"◄ escribe codigo"),"no existe código "))</f>
        <v xml:space="preserve"> </v>
      </c>
      <c r="G7798" s="65" t="str">
        <f>IFERROR(IF(A7798&gt;0,VLOOKUP(A7798,Relación!A:C,3,0),"")," ")</f>
        <v/>
      </c>
      <c r="H7798" s="65" t="str">
        <f>IFERROR(IF(C7798&gt;0,VLOOKUP(A7798,Relación!A:D,4,0),"")," ")</f>
        <v/>
      </c>
      <c r="I7798" s="67" t="str">
        <f t="shared" si="611"/>
        <v xml:space="preserve"> </v>
      </c>
      <c r="J7798" s="65" t="str">
        <f>IFERROR(IF(D7798&gt;0,VLOOKUP(A7798,Relación!A:E,5,0),"")," ")</f>
        <v/>
      </c>
      <c r="K7798" s="66" t="str">
        <f t="shared" si="612"/>
        <v xml:space="preserve"> </v>
      </c>
      <c r="L7798" s="68" t="str">
        <f t="shared" si="609"/>
        <v xml:space="preserve"> </v>
      </c>
      <c r="M7798" s="68" t="str">
        <f t="shared" si="610"/>
        <v xml:space="preserve"> </v>
      </c>
    </row>
    <row r="7799" spans="1:13" ht="16.5" x14ac:dyDescent="0.25">
      <c r="A7799" s="94"/>
      <c r="B7799" s="95"/>
      <c r="C7799" s="94"/>
      <c r="D7799" s="94"/>
      <c r="E7799" s="85" t="str">
        <f t="shared" si="608"/>
        <v/>
      </c>
      <c r="F7799" s="65" t="str">
        <f>IF(ISBLANK(A7799)," ",IFERROR(IF(A7799&gt;0,VLOOKUP(A7799,Relación!A:C,2,0),"◄ escribe codigo"),"no existe código "))</f>
        <v xml:space="preserve"> </v>
      </c>
      <c r="G7799" s="65" t="str">
        <f>IFERROR(IF(A7799&gt;0,VLOOKUP(A7799,Relación!A:C,3,0),"")," ")</f>
        <v/>
      </c>
      <c r="H7799" s="65" t="str">
        <f>IFERROR(IF(C7799&gt;0,VLOOKUP(A7799,Relación!A:D,4,0),"")," ")</f>
        <v/>
      </c>
      <c r="I7799" s="67" t="str">
        <f t="shared" si="611"/>
        <v xml:space="preserve"> </v>
      </c>
      <c r="J7799" s="65" t="str">
        <f>IFERROR(IF(D7799&gt;0,VLOOKUP(A7799,Relación!A:E,5,0),"")," ")</f>
        <v/>
      </c>
      <c r="K7799" s="66" t="str">
        <f t="shared" si="612"/>
        <v xml:space="preserve"> </v>
      </c>
      <c r="L7799" s="68" t="str">
        <f t="shared" si="609"/>
        <v xml:space="preserve"> </v>
      </c>
      <c r="M7799" s="68" t="str">
        <f t="shared" si="610"/>
        <v xml:space="preserve"> </v>
      </c>
    </row>
    <row r="7800" spans="1:13" ht="16.5" x14ac:dyDescent="0.25">
      <c r="A7800" s="94"/>
      <c r="B7800" s="95"/>
      <c r="C7800" s="94"/>
      <c r="D7800" s="94"/>
      <c r="E7800" s="85" t="str">
        <f t="shared" si="608"/>
        <v/>
      </c>
      <c r="F7800" s="65" t="str">
        <f>IF(ISBLANK(A7800)," ",IFERROR(IF(A7800&gt;0,VLOOKUP(A7800,Relación!A:C,2,0),"◄ escribe codigo"),"no existe código "))</f>
        <v xml:space="preserve"> </v>
      </c>
      <c r="G7800" s="65" t="str">
        <f>IFERROR(IF(A7800&gt;0,VLOOKUP(A7800,Relación!A:C,3,0),"")," ")</f>
        <v/>
      </c>
      <c r="H7800" s="65" t="str">
        <f>IFERROR(IF(C7800&gt;0,VLOOKUP(A7800,Relación!A:D,4,0),"")," ")</f>
        <v/>
      </c>
      <c r="I7800" s="67" t="str">
        <f t="shared" si="611"/>
        <v xml:space="preserve"> </v>
      </c>
      <c r="J7800" s="65" t="str">
        <f>IFERROR(IF(D7800&gt;0,VLOOKUP(A7800,Relación!A:E,5,0),"")," ")</f>
        <v/>
      </c>
      <c r="K7800" s="66" t="str">
        <f t="shared" si="612"/>
        <v xml:space="preserve"> </v>
      </c>
      <c r="L7800" s="68" t="str">
        <f t="shared" si="609"/>
        <v xml:space="preserve"> </v>
      </c>
      <c r="M7800" s="68" t="str">
        <f t="shared" si="610"/>
        <v xml:space="preserve"> </v>
      </c>
    </row>
    <row r="7801" spans="1:13" ht="16.5" x14ac:dyDescent="0.25">
      <c r="A7801" s="94"/>
      <c r="B7801" s="95"/>
      <c r="C7801" s="94"/>
      <c r="D7801" s="94"/>
      <c r="E7801" s="85" t="str">
        <f t="shared" si="608"/>
        <v/>
      </c>
      <c r="F7801" s="65" t="str">
        <f>IF(ISBLANK(A7801)," ",IFERROR(IF(A7801&gt;0,VLOOKUP(A7801,Relación!A:C,2,0),"◄ escribe codigo"),"no existe código "))</f>
        <v xml:space="preserve"> </v>
      </c>
      <c r="G7801" s="65" t="str">
        <f>IFERROR(IF(A7801&gt;0,VLOOKUP(A7801,Relación!A:C,3,0),"")," ")</f>
        <v/>
      </c>
      <c r="H7801" s="65" t="str">
        <f>IFERROR(IF(C7801&gt;0,VLOOKUP(A7801,Relación!A:D,4,0),"")," ")</f>
        <v/>
      </c>
      <c r="I7801" s="67" t="str">
        <f t="shared" si="611"/>
        <v xml:space="preserve"> </v>
      </c>
      <c r="J7801" s="65" t="str">
        <f>IFERROR(IF(D7801&gt;0,VLOOKUP(A7801,Relación!A:E,5,0),"")," ")</f>
        <v/>
      </c>
      <c r="K7801" s="66" t="str">
        <f t="shared" si="612"/>
        <v xml:space="preserve"> </v>
      </c>
      <c r="L7801" s="68" t="str">
        <f t="shared" si="609"/>
        <v xml:space="preserve"> </v>
      </c>
      <c r="M7801" s="68" t="str">
        <f t="shared" si="610"/>
        <v xml:space="preserve"> </v>
      </c>
    </row>
    <row r="7802" spans="1:13" ht="16.5" x14ac:dyDescent="0.25">
      <c r="A7802" s="94"/>
      <c r="B7802" s="95"/>
      <c r="C7802" s="94"/>
      <c r="D7802" s="94"/>
      <c r="E7802" s="85" t="str">
        <f t="shared" si="608"/>
        <v/>
      </c>
      <c r="F7802" s="65" t="str">
        <f>IF(ISBLANK(A7802)," ",IFERROR(IF(A7802&gt;0,VLOOKUP(A7802,Relación!A:C,2,0),"◄ escribe codigo"),"no existe código "))</f>
        <v xml:space="preserve"> </v>
      </c>
      <c r="G7802" s="65" t="str">
        <f>IFERROR(IF(A7802&gt;0,VLOOKUP(A7802,Relación!A:C,3,0),"")," ")</f>
        <v/>
      </c>
      <c r="H7802" s="65" t="str">
        <f>IFERROR(IF(C7802&gt;0,VLOOKUP(A7802,Relación!A:D,4,0),"")," ")</f>
        <v/>
      </c>
      <c r="I7802" s="67" t="str">
        <f t="shared" si="611"/>
        <v xml:space="preserve"> </v>
      </c>
      <c r="J7802" s="65" t="str">
        <f>IFERROR(IF(D7802&gt;0,VLOOKUP(A7802,Relación!A:E,5,0),"")," ")</f>
        <v/>
      </c>
      <c r="K7802" s="66" t="str">
        <f t="shared" si="612"/>
        <v xml:space="preserve"> </v>
      </c>
      <c r="L7802" s="68" t="str">
        <f t="shared" si="609"/>
        <v xml:space="preserve"> </v>
      </c>
      <c r="M7802" s="68" t="str">
        <f t="shared" si="610"/>
        <v xml:space="preserve"> </v>
      </c>
    </row>
    <row r="7803" spans="1:13" ht="16.5" x14ac:dyDescent="0.25">
      <c r="A7803" s="94"/>
      <c r="B7803" s="95"/>
      <c r="C7803" s="94"/>
      <c r="D7803" s="94"/>
      <c r="E7803" s="85" t="str">
        <f t="shared" si="608"/>
        <v/>
      </c>
      <c r="F7803" s="65" t="str">
        <f>IF(ISBLANK(A7803)," ",IFERROR(IF(A7803&gt;0,VLOOKUP(A7803,Relación!A:C,2,0),"◄ escribe codigo"),"no existe código "))</f>
        <v xml:space="preserve"> </v>
      </c>
      <c r="G7803" s="65" t="str">
        <f>IFERROR(IF(A7803&gt;0,VLOOKUP(A7803,Relación!A:C,3,0),"")," ")</f>
        <v/>
      </c>
      <c r="H7803" s="65" t="str">
        <f>IFERROR(IF(C7803&gt;0,VLOOKUP(A7803,Relación!A:D,4,0),"")," ")</f>
        <v/>
      </c>
      <c r="I7803" s="67" t="str">
        <f t="shared" si="611"/>
        <v xml:space="preserve"> </v>
      </c>
      <c r="J7803" s="65" t="str">
        <f>IFERROR(IF(D7803&gt;0,VLOOKUP(A7803,Relación!A:E,5,0),"")," ")</f>
        <v/>
      </c>
      <c r="K7803" s="66" t="str">
        <f t="shared" si="612"/>
        <v xml:space="preserve"> </v>
      </c>
      <c r="L7803" s="68" t="str">
        <f t="shared" si="609"/>
        <v xml:space="preserve"> </v>
      </c>
      <c r="M7803" s="68" t="str">
        <f t="shared" si="610"/>
        <v xml:space="preserve"> </v>
      </c>
    </row>
    <row r="7804" spans="1:13" ht="16.5" x14ac:dyDescent="0.25">
      <c r="A7804" s="94"/>
      <c r="B7804" s="95"/>
      <c r="C7804" s="94"/>
      <c r="D7804" s="94"/>
      <c r="E7804" s="85" t="str">
        <f t="shared" si="608"/>
        <v/>
      </c>
      <c r="F7804" s="65" t="str">
        <f>IF(ISBLANK(A7804)," ",IFERROR(IF(A7804&gt;0,VLOOKUP(A7804,Relación!A:C,2,0),"◄ escribe codigo"),"no existe código "))</f>
        <v xml:space="preserve"> </v>
      </c>
      <c r="G7804" s="65" t="str">
        <f>IFERROR(IF(A7804&gt;0,VLOOKUP(A7804,Relación!A:C,3,0),"")," ")</f>
        <v/>
      </c>
      <c r="H7804" s="65" t="str">
        <f>IFERROR(IF(C7804&gt;0,VLOOKUP(A7804,Relación!A:D,4,0),"")," ")</f>
        <v/>
      </c>
      <c r="I7804" s="67" t="str">
        <f t="shared" si="611"/>
        <v xml:space="preserve"> </v>
      </c>
      <c r="J7804" s="65" t="str">
        <f>IFERROR(IF(D7804&gt;0,VLOOKUP(A7804,Relación!A:E,5,0),"")," ")</f>
        <v/>
      </c>
      <c r="K7804" s="66" t="str">
        <f t="shared" si="612"/>
        <v xml:space="preserve"> </v>
      </c>
      <c r="L7804" s="68" t="str">
        <f t="shared" si="609"/>
        <v xml:space="preserve"> </v>
      </c>
      <c r="M7804" s="68" t="str">
        <f t="shared" si="610"/>
        <v xml:space="preserve"> </v>
      </c>
    </row>
    <row r="7805" spans="1:13" ht="16.5" x14ac:dyDescent="0.25">
      <c r="A7805" s="94"/>
      <c r="B7805" s="95"/>
      <c r="C7805" s="94"/>
      <c r="D7805" s="94"/>
      <c r="E7805" s="85" t="str">
        <f t="shared" si="608"/>
        <v/>
      </c>
      <c r="F7805" s="65" t="str">
        <f>IF(ISBLANK(A7805)," ",IFERROR(IF(A7805&gt;0,VLOOKUP(A7805,Relación!A:C,2,0),"◄ escribe codigo"),"no existe código "))</f>
        <v xml:space="preserve"> </v>
      </c>
      <c r="G7805" s="65" t="str">
        <f>IFERROR(IF(A7805&gt;0,VLOOKUP(A7805,Relación!A:C,3,0),"")," ")</f>
        <v/>
      </c>
      <c r="H7805" s="65" t="str">
        <f>IFERROR(IF(C7805&gt;0,VLOOKUP(A7805,Relación!A:D,4,0),"")," ")</f>
        <v/>
      </c>
      <c r="I7805" s="67" t="str">
        <f t="shared" si="611"/>
        <v xml:space="preserve"> </v>
      </c>
      <c r="J7805" s="65" t="str">
        <f>IFERROR(IF(D7805&gt;0,VLOOKUP(A7805,Relación!A:E,5,0),"")," ")</f>
        <v/>
      </c>
      <c r="K7805" s="66" t="str">
        <f t="shared" si="612"/>
        <v xml:space="preserve"> </v>
      </c>
      <c r="L7805" s="68" t="str">
        <f t="shared" si="609"/>
        <v xml:space="preserve"> </v>
      </c>
      <c r="M7805" s="68" t="str">
        <f t="shared" si="610"/>
        <v xml:space="preserve"> </v>
      </c>
    </row>
    <row r="7806" spans="1:13" ht="16.5" x14ac:dyDescent="0.25">
      <c r="A7806" s="94"/>
      <c r="B7806" s="95"/>
      <c r="C7806" s="94"/>
      <c r="D7806" s="94"/>
      <c r="E7806" s="85" t="str">
        <f t="shared" si="608"/>
        <v/>
      </c>
      <c r="F7806" s="65" t="str">
        <f>IF(ISBLANK(A7806)," ",IFERROR(IF(A7806&gt;0,VLOOKUP(A7806,Relación!A:C,2,0),"◄ escribe codigo"),"no existe código "))</f>
        <v xml:space="preserve"> </v>
      </c>
      <c r="G7806" s="65" t="str">
        <f>IFERROR(IF(A7806&gt;0,VLOOKUP(A7806,Relación!A:C,3,0),"")," ")</f>
        <v/>
      </c>
      <c r="H7806" s="65" t="str">
        <f>IFERROR(IF(C7806&gt;0,VLOOKUP(A7806,Relación!A:D,4,0),"")," ")</f>
        <v/>
      </c>
      <c r="I7806" s="67" t="str">
        <f t="shared" si="611"/>
        <v xml:space="preserve"> </v>
      </c>
      <c r="J7806" s="65" t="str">
        <f>IFERROR(IF(D7806&gt;0,VLOOKUP(A7806,Relación!A:E,5,0),"")," ")</f>
        <v/>
      </c>
      <c r="K7806" s="66" t="str">
        <f t="shared" si="612"/>
        <v xml:space="preserve"> </v>
      </c>
      <c r="L7806" s="68" t="str">
        <f t="shared" si="609"/>
        <v xml:space="preserve"> </v>
      </c>
      <c r="M7806" s="68" t="str">
        <f t="shared" si="610"/>
        <v xml:space="preserve"> </v>
      </c>
    </row>
    <row r="7807" spans="1:13" ht="16.5" x14ac:dyDescent="0.25">
      <c r="A7807" s="94"/>
      <c r="B7807" s="95"/>
      <c r="C7807" s="94"/>
      <c r="D7807" s="94"/>
      <c r="E7807" s="85" t="str">
        <f t="shared" si="608"/>
        <v/>
      </c>
      <c r="F7807" s="65" t="str">
        <f>IF(ISBLANK(A7807)," ",IFERROR(IF(A7807&gt;0,VLOOKUP(A7807,Relación!A:C,2,0),"◄ escribe codigo"),"no existe código "))</f>
        <v xml:space="preserve"> </v>
      </c>
      <c r="G7807" s="65" t="str">
        <f>IFERROR(IF(A7807&gt;0,VLOOKUP(A7807,Relación!A:C,3,0),"")," ")</f>
        <v/>
      </c>
      <c r="H7807" s="65" t="str">
        <f>IFERROR(IF(C7807&gt;0,VLOOKUP(A7807,Relación!A:D,4,0),"")," ")</f>
        <v/>
      </c>
      <c r="I7807" s="67" t="str">
        <f t="shared" si="611"/>
        <v xml:space="preserve"> </v>
      </c>
      <c r="J7807" s="65" t="str">
        <f>IFERROR(IF(D7807&gt;0,VLOOKUP(A7807,Relación!A:E,5,0),"")," ")</f>
        <v/>
      </c>
      <c r="K7807" s="66" t="str">
        <f t="shared" si="612"/>
        <v xml:space="preserve"> </v>
      </c>
      <c r="L7807" s="68" t="str">
        <f t="shared" si="609"/>
        <v xml:space="preserve"> </v>
      </c>
      <c r="M7807" s="68" t="str">
        <f t="shared" si="610"/>
        <v xml:space="preserve"> </v>
      </c>
    </row>
    <row r="7808" spans="1:13" ht="16.5" x14ac:dyDescent="0.25">
      <c r="A7808" s="94"/>
      <c r="B7808" s="95"/>
      <c r="C7808" s="94"/>
      <c r="D7808" s="94"/>
      <c r="E7808" s="85" t="str">
        <f t="shared" si="608"/>
        <v/>
      </c>
      <c r="F7808" s="65" t="str">
        <f>IF(ISBLANK(A7808)," ",IFERROR(IF(A7808&gt;0,VLOOKUP(A7808,Relación!A:C,2,0),"◄ escribe codigo"),"no existe código "))</f>
        <v xml:space="preserve"> </v>
      </c>
      <c r="G7808" s="65" t="str">
        <f>IFERROR(IF(A7808&gt;0,VLOOKUP(A7808,Relación!A:C,3,0),"")," ")</f>
        <v/>
      </c>
      <c r="H7808" s="65" t="str">
        <f>IFERROR(IF(C7808&gt;0,VLOOKUP(A7808,Relación!A:D,4,0),"")," ")</f>
        <v/>
      </c>
      <c r="I7808" s="67" t="str">
        <f t="shared" si="611"/>
        <v xml:space="preserve"> </v>
      </c>
      <c r="J7808" s="65" t="str">
        <f>IFERROR(IF(D7808&gt;0,VLOOKUP(A7808,Relación!A:E,5,0),"")," ")</f>
        <v/>
      </c>
      <c r="K7808" s="66" t="str">
        <f t="shared" si="612"/>
        <v xml:space="preserve"> </v>
      </c>
      <c r="L7808" s="68" t="str">
        <f t="shared" si="609"/>
        <v xml:space="preserve"> </v>
      </c>
      <c r="M7808" s="68" t="str">
        <f t="shared" si="610"/>
        <v xml:space="preserve"> </v>
      </c>
    </row>
    <row r="7809" spans="1:13" ht="16.5" x14ac:dyDescent="0.25">
      <c r="A7809" s="94"/>
      <c r="B7809" s="95"/>
      <c r="C7809" s="94"/>
      <c r="D7809" s="94"/>
      <c r="E7809" s="85" t="str">
        <f t="shared" si="608"/>
        <v/>
      </c>
      <c r="F7809" s="65" t="str">
        <f>IF(ISBLANK(A7809)," ",IFERROR(IF(A7809&gt;0,VLOOKUP(A7809,Relación!A:C,2,0),"◄ escribe codigo"),"no existe código "))</f>
        <v xml:space="preserve"> </v>
      </c>
      <c r="G7809" s="65" t="str">
        <f>IFERROR(IF(A7809&gt;0,VLOOKUP(A7809,Relación!A:C,3,0),"")," ")</f>
        <v/>
      </c>
      <c r="H7809" s="65" t="str">
        <f>IFERROR(IF(C7809&gt;0,VLOOKUP(A7809,Relación!A:D,4,0),"")," ")</f>
        <v/>
      </c>
      <c r="I7809" s="67" t="str">
        <f t="shared" si="611"/>
        <v xml:space="preserve"> </v>
      </c>
      <c r="J7809" s="65" t="str">
        <f>IFERROR(IF(D7809&gt;0,VLOOKUP(A7809,Relación!A:E,5,0),"")," ")</f>
        <v/>
      </c>
      <c r="K7809" s="66" t="str">
        <f t="shared" si="612"/>
        <v xml:space="preserve"> </v>
      </c>
      <c r="L7809" s="68" t="str">
        <f t="shared" si="609"/>
        <v xml:space="preserve"> </v>
      </c>
      <c r="M7809" s="68" t="str">
        <f t="shared" si="610"/>
        <v xml:space="preserve"> </v>
      </c>
    </row>
    <row r="7810" spans="1:13" ht="16.5" x14ac:dyDescent="0.25">
      <c r="A7810" s="94"/>
      <c r="B7810" s="95"/>
      <c r="C7810" s="94"/>
      <c r="D7810" s="94"/>
      <c r="E7810" s="85" t="str">
        <f t="shared" si="608"/>
        <v/>
      </c>
      <c r="F7810" s="65" t="str">
        <f>IF(ISBLANK(A7810)," ",IFERROR(IF(A7810&gt;0,VLOOKUP(A7810,Relación!A:C,2,0),"◄ escribe codigo"),"no existe código "))</f>
        <v xml:space="preserve"> </v>
      </c>
      <c r="G7810" s="65" t="str">
        <f>IFERROR(IF(A7810&gt;0,VLOOKUP(A7810,Relación!A:C,3,0),"")," ")</f>
        <v/>
      </c>
      <c r="H7810" s="65" t="str">
        <f>IFERROR(IF(C7810&gt;0,VLOOKUP(A7810,Relación!A:D,4,0),"")," ")</f>
        <v/>
      </c>
      <c r="I7810" s="67" t="str">
        <f t="shared" si="611"/>
        <v xml:space="preserve"> </v>
      </c>
      <c r="J7810" s="65" t="str">
        <f>IFERROR(IF(D7810&gt;0,VLOOKUP(A7810,Relación!A:E,5,0),"")," ")</f>
        <v/>
      </c>
      <c r="K7810" s="66" t="str">
        <f t="shared" si="612"/>
        <v xml:space="preserve"> </v>
      </c>
      <c r="L7810" s="68" t="str">
        <f t="shared" si="609"/>
        <v xml:space="preserve"> </v>
      </c>
      <c r="M7810" s="68" t="str">
        <f t="shared" si="610"/>
        <v xml:space="preserve"> </v>
      </c>
    </row>
    <row r="7811" spans="1:13" ht="16.5" x14ac:dyDescent="0.25">
      <c r="A7811" s="94"/>
      <c r="B7811" s="95"/>
      <c r="C7811" s="94"/>
      <c r="D7811" s="94"/>
      <c r="E7811" s="85" t="str">
        <f t="shared" ref="E7811:E7874" si="613">IF(AND(A7811&gt;0,ISBLANK(A7812)),SUMIF($A:$A,A7811,$C:$C)-SUMIF($A:$A,A7811,$D:$D),"")</f>
        <v/>
      </c>
      <c r="F7811" s="65" t="str">
        <f>IF(ISBLANK(A7811)," ",IFERROR(IF(A7811&gt;0,VLOOKUP(A7811,Relación!A:C,2,0),"◄ escribe codigo"),"no existe código "))</f>
        <v xml:space="preserve"> </v>
      </c>
      <c r="G7811" s="65" t="str">
        <f>IFERROR(IF(A7811&gt;0,VLOOKUP(A7811,Relación!A:C,3,0),"")," ")</f>
        <v/>
      </c>
      <c r="H7811" s="65" t="str">
        <f>IFERROR(IF(C7811&gt;0,VLOOKUP(A7811,Relación!A:D,4,0),"")," ")</f>
        <v/>
      </c>
      <c r="I7811" s="67" t="str">
        <f t="shared" si="611"/>
        <v xml:space="preserve"> </v>
      </c>
      <c r="J7811" s="65" t="str">
        <f>IFERROR(IF(D7811&gt;0,VLOOKUP(A7811,Relación!A:E,5,0),"")," ")</f>
        <v/>
      </c>
      <c r="K7811" s="66" t="str">
        <f t="shared" si="612"/>
        <v xml:space="preserve"> </v>
      </c>
      <c r="L7811" s="68" t="str">
        <f t="shared" ref="L7811:L7874" si="614">IF(ISBLANK(A7811)," ",SUMIF($A:$A,A7811,$C:$C)-SUMIF($A:$A,A7811,$D:$D))</f>
        <v xml:space="preserve"> </v>
      </c>
      <c r="M7811" s="68" t="str">
        <f t="shared" ref="M7811:M7874" si="615">IF(ISBLANK(A7811)," ",SUMIFS($C:$C,$A:$A,A7811)-SUMIFS($D:$D,$A:$A,A7811))</f>
        <v xml:space="preserve"> </v>
      </c>
    </row>
    <row r="7812" spans="1:13" ht="16.5" x14ac:dyDescent="0.25">
      <c r="A7812" s="94"/>
      <c r="B7812" s="95"/>
      <c r="C7812" s="94"/>
      <c r="D7812" s="94"/>
      <c r="E7812" s="85" t="str">
        <f t="shared" si="613"/>
        <v/>
      </c>
      <c r="F7812" s="65" t="str">
        <f>IF(ISBLANK(A7812)," ",IFERROR(IF(A7812&gt;0,VLOOKUP(A7812,Relación!A:C,2,0),"◄ escribe codigo"),"no existe código "))</f>
        <v xml:space="preserve"> </v>
      </c>
      <c r="G7812" s="65" t="str">
        <f>IFERROR(IF(A7812&gt;0,VLOOKUP(A7812,Relación!A:C,3,0),"")," ")</f>
        <v/>
      </c>
      <c r="H7812" s="65" t="str">
        <f>IFERROR(IF(C7812&gt;0,VLOOKUP(A7812,Relación!A:D,4,0),"")," ")</f>
        <v/>
      </c>
      <c r="I7812" s="67" t="str">
        <f t="shared" si="611"/>
        <v xml:space="preserve"> </v>
      </c>
      <c r="J7812" s="65" t="str">
        <f>IFERROR(IF(D7812&gt;0,VLOOKUP(A7812,Relación!A:E,5,0),"")," ")</f>
        <v/>
      </c>
      <c r="K7812" s="66" t="str">
        <f t="shared" si="612"/>
        <v xml:space="preserve"> </v>
      </c>
      <c r="L7812" s="68" t="str">
        <f t="shared" si="614"/>
        <v xml:space="preserve"> </v>
      </c>
      <c r="M7812" s="68" t="str">
        <f t="shared" si="615"/>
        <v xml:space="preserve"> </v>
      </c>
    </row>
    <row r="7813" spans="1:13" ht="16.5" x14ac:dyDescent="0.25">
      <c r="A7813" s="94"/>
      <c r="B7813" s="95"/>
      <c r="C7813" s="94"/>
      <c r="D7813" s="94"/>
      <c r="E7813" s="85" t="str">
        <f t="shared" si="613"/>
        <v/>
      </c>
      <c r="F7813" s="65" t="str">
        <f>IF(ISBLANK(A7813)," ",IFERROR(IF(A7813&gt;0,VLOOKUP(A7813,Relación!A:C,2,0),"◄ escribe codigo"),"no existe código "))</f>
        <v xml:space="preserve"> </v>
      </c>
      <c r="G7813" s="65" t="str">
        <f>IFERROR(IF(A7813&gt;0,VLOOKUP(A7813,Relación!A:C,3,0),"")," ")</f>
        <v/>
      </c>
      <c r="H7813" s="65" t="str">
        <f>IFERROR(IF(C7813&gt;0,VLOOKUP(A7813,Relación!A:D,4,0),"")," ")</f>
        <v/>
      </c>
      <c r="I7813" s="67" t="str">
        <f t="shared" si="611"/>
        <v xml:space="preserve"> </v>
      </c>
      <c r="J7813" s="65" t="str">
        <f>IFERROR(IF(D7813&gt;0,VLOOKUP(A7813,Relación!A:E,5,0),"")," ")</f>
        <v/>
      </c>
      <c r="K7813" s="66" t="str">
        <f t="shared" si="612"/>
        <v xml:space="preserve"> </v>
      </c>
      <c r="L7813" s="68" t="str">
        <f t="shared" si="614"/>
        <v xml:space="preserve"> </v>
      </c>
      <c r="M7813" s="68" t="str">
        <f t="shared" si="615"/>
        <v xml:space="preserve"> </v>
      </c>
    </row>
    <row r="7814" spans="1:13" ht="16.5" x14ac:dyDescent="0.25">
      <c r="A7814" s="94"/>
      <c r="B7814" s="95"/>
      <c r="C7814" s="94"/>
      <c r="D7814" s="94"/>
      <c r="E7814" s="85" t="str">
        <f t="shared" si="613"/>
        <v/>
      </c>
      <c r="F7814" s="65" t="str">
        <f>IF(ISBLANK(A7814)," ",IFERROR(IF(A7814&gt;0,VLOOKUP(A7814,Relación!A:C,2,0),"◄ escribe codigo"),"no existe código "))</f>
        <v xml:space="preserve"> </v>
      </c>
      <c r="G7814" s="65" t="str">
        <f>IFERROR(IF(A7814&gt;0,VLOOKUP(A7814,Relación!A:C,3,0),"")," ")</f>
        <v/>
      </c>
      <c r="H7814" s="65" t="str">
        <f>IFERROR(IF(C7814&gt;0,VLOOKUP(A7814,Relación!A:D,4,0),"")," ")</f>
        <v/>
      </c>
      <c r="I7814" s="67" t="str">
        <f t="shared" si="611"/>
        <v xml:space="preserve"> </v>
      </c>
      <c r="J7814" s="65" t="str">
        <f>IFERROR(IF(D7814&gt;0,VLOOKUP(A7814,Relación!A:E,5,0),"")," ")</f>
        <v/>
      </c>
      <c r="K7814" s="66" t="str">
        <f t="shared" si="612"/>
        <v xml:space="preserve"> </v>
      </c>
      <c r="L7814" s="68" t="str">
        <f t="shared" si="614"/>
        <v xml:space="preserve"> </v>
      </c>
      <c r="M7814" s="68" t="str">
        <f t="shared" si="615"/>
        <v xml:space="preserve"> </v>
      </c>
    </row>
    <row r="7815" spans="1:13" ht="16.5" x14ac:dyDescent="0.25">
      <c r="A7815" s="94"/>
      <c r="B7815" s="95"/>
      <c r="C7815" s="94"/>
      <c r="D7815" s="94"/>
      <c r="E7815" s="85" t="str">
        <f t="shared" si="613"/>
        <v/>
      </c>
      <c r="F7815" s="65" t="str">
        <f>IF(ISBLANK(A7815)," ",IFERROR(IF(A7815&gt;0,VLOOKUP(A7815,Relación!A:C,2,0),"◄ escribe codigo"),"no existe código "))</f>
        <v xml:space="preserve"> </v>
      </c>
      <c r="G7815" s="65" t="str">
        <f>IFERROR(IF(A7815&gt;0,VLOOKUP(A7815,Relación!A:C,3,0),"")," ")</f>
        <v/>
      </c>
      <c r="H7815" s="65" t="str">
        <f>IFERROR(IF(C7815&gt;0,VLOOKUP(A7815,Relación!A:D,4,0),"")," ")</f>
        <v/>
      </c>
      <c r="I7815" s="67" t="str">
        <f t="shared" si="611"/>
        <v xml:space="preserve"> </v>
      </c>
      <c r="J7815" s="65" t="str">
        <f>IFERROR(IF(D7815&gt;0,VLOOKUP(A7815,Relación!A:E,5,0),"")," ")</f>
        <v/>
      </c>
      <c r="K7815" s="66" t="str">
        <f t="shared" si="612"/>
        <v xml:space="preserve"> </v>
      </c>
      <c r="L7815" s="68" t="str">
        <f t="shared" si="614"/>
        <v xml:space="preserve"> </v>
      </c>
      <c r="M7815" s="68" t="str">
        <f t="shared" si="615"/>
        <v xml:space="preserve"> </v>
      </c>
    </row>
    <row r="7816" spans="1:13" ht="16.5" x14ac:dyDescent="0.25">
      <c r="A7816" s="94"/>
      <c r="B7816" s="95"/>
      <c r="C7816" s="94"/>
      <c r="D7816" s="94"/>
      <c r="E7816" s="85" t="str">
        <f t="shared" si="613"/>
        <v/>
      </c>
      <c r="F7816" s="65" t="str">
        <f>IF(ISBLANK(A7816)," ",IFERROR(IF(A7816&gt;0,VLOOKUP(A7816,Relación!A:C,2,0),"◄ escribe codigo"),"no existe código "))</f>
        <v xml:space="preserve"> </v>
      </c>
      <c r="G7816" s="65" t="str">
        <f>IFERROR(IF(A7816&gt;0,VLOOKUP(A7816,Relación!A:C,3,0),"")," ")</f>
        <v/>
      </c>
      <c r="H7816" s="65" t="str">
        <f>IFERROR(IF(C7816&gt;0,VLOOKUP(A7816,Relación!A:D,4,0),"")," ")</f>
        <v/>
      </c>
      <c r="I7816" s="67" t="str">
        <f t="shared" si="611"/>
        <v xml:space="preserve"> </v>
      </c>
      <c r="J7816" s="65" t="str">
        <f>IFERROR(IF(D7816&gt;0,VLOOKUP(A7816,Relación!A:E,5,0),"")," ")</f>
        <v/>
      </c>
      <c r="K7816" s="66" t="str">
        <f t="shared" si="612"/>
        <v xml:space="preserve"> </v>
      </c>
      <c r="L7816" s="68" t="str">
        <f t="shared" si="614"/>
        <v xml:space="preserve"> </v>
      </c>
      <c r="M7816" s="68" t="str">
        <f t="shared" si="615"/>
        <v xml:space="preserve"> </v>
      </c>
    </row>
    <row r="7817" spans="1:13" ht="16.5" x14ac:dyDescent="0.25">
      <c r="A7817" s="94"/>
      <c r="B7817" s="95"/>
      <c r="C7817" s="94"/>
      <c r="D7817" s="94"/>
      <c r="E7817" s="85" t="str">
        <f t="shared" si="613"/>
        <v/>
      </c>
      <c r="F7817" s="65" t="str">
        <f>IF(ISBLANK(A7817)," ",IFERROR(IF(A7817&gt;0,VLOOKUP(A7817,Relación!A:C,2,0),"◄ escribe codigo"),"no existe código "))</f>
        <v xml:space="preserve"> </v>
      </c>
      <c r="G7817" s="65" t="str">
        <f>IFERROR(IF(A7817&gt;0,VLOOKUP(A7817,Relación!A:C,3,0),"")," ")</f>
        <v/>
      </c>
      <c r="H7817" s="65" t="str">
        <f>IFERROR(IF(C7817&gt;0,VLOOKUP(A7817,Relación!A:D,4,0),"")," ")</f>
        <v/>
      </c>
      <c r="I7817" s="67" t="str">
        <f t="shared" si="611"/>
        <v xml:space="preserve"> </v>
      </c>
      <c r="J7817" s="65" t="str">
        <f>IFERROR(IF(D7817&gt;0,VLOOKUP(A7817,Relación!A:E,5,0),"")," ")</f>
        <v/>
      </c>
      <c r="K7817" s="66" t="str">
        <f t="shared" si="612"/>
        <v xml:space="preserve"> </v>
      </c>
      <c r="L7817" s="68" t="str">
        <f t="shared" si="614"/>
        <v xml:space="preserve"> </v>
      </c>
      <c r="M7817" s="68" t="str">
        <f t="shared" si="615"/>
        <v xml:space="preserve"> </v>
      </c>
    </row>
    <row r="7818" spans="1:13" ht="16.5" x14ac:dyDescent="0.25">
      <c r="A7818" s="94"/>
      <c r="B7818" s="95"/>
      <c r="C7818" s="94"/>
      <c r="D7818" s="94"/>
      <c r="E7818" s="85" t="str">
        <f t="shared" si="613"/>
        <v/>
      </c>
      <c r="F7818" s="65" t="str">
        <f>IF(ISBLANK(A7818)," ",IFERROR(IF(A7818&gt;0,VLOOKUP(A7818,Relación!A:C,2,0),"◄ escribe codigo"),"no existe código "))</f>
        <v xml:space="preserve"> </v>
      </c>
      <c r="G7818" s="65" t="str">
        <f>IFERROR(IF(A7818&gt;0,VLOOKUP(A7818,Relación!A:C,3,0),"")," ")</f>
        <v/>
      </c>
      <c r="H7818" s="65" t="str">
        <f>IFERROR(IF(C7818&gt;0,VLOOKUP(A7818,Relación!A:D,4,0),"")," ")</f>
        <v/>
      </c>
      <c r="I7818" s="67" t="str">
        <f t="shared" si="611"/>
        <v xml:space="preserve"> </v>
      </c>
      <c r="J7818" s="65" t="str">
        <f>IFERROR(IF(D7818&gt;0,VLOOKUP(A7818,Relación!A:E,5,0),"")," ")</f>
        <v/>
      </c>
      <c r="K7818" s="66" t="str">
        <f t="shared" si="612"/>
        <v xml:space="preserve"> </v>
      </c>
      <c r="L7818" s="68" t="str">
        <f t="shared" si="614"/>
        <v xml:space="preserve"> </v>
      </c>
      <c r="M7818" s="68" t="str">
        <f t="shared" si="615"/>
        <v xml:space="preserve"> </v>
      </c>
    </row>
    <row r="7819" spans="1:13" ht="16.5" x14ac:dyDescent="0.25">
      <c r="A7819" s="94"/>
      <c r="B7819" s="95"/>
      <c r="C7819" s="94"/>
      <c r="D7819" s="94"/>
      <c r="E7819" s="85" t="str">
        <f t="shared" si="613"/>
        <v/>
      </c>
      <c r="F7819" s="65" t="str">
        <f>IF(ISBLANK(A7819)," ",IFERROR(IF(A7819&gt;0,VLOOKUP(A7819,Relación!A:C,2,0),"◄ escribe codigo"),"no existe código "))</f>
        <v xml:space="preserve"> </v>
      </c>
      <c r="G7819" s="65" t="str">
        <f>IFERROR(IF(A7819&gt;0,VLOOKUP(A7819,Relación!A:C,3,0),"")," ")</f>
        <v/>
      </c>
      <c r="H7819" s="65" t="str">
        <f>IFERROR(IF(C7819&gt;0,VLOOKUP(A7819,Relación!A:D,4,0),"")," ")</f>
        <v/>
      </c>
      <c r="I7819" s="67" t="str">
        <f t="shared" si="611"/>
        <v xml:space="preserve"> </v>
      </c>
      <c r="J7819" s="65" t="str">
        <f>IFERROR(IF(D7819&gt;0,VLOOKUP(A7819,Relación!A:E,5,0),"")," ")</f>
        <v/>
      </c>
      <c r="K7819" s="66" t="str">
        <f t="shared" si="612"/>
        <v xml:space="preserve"> </v>
      </c>
      <c r="L7819" s="68" t="str">
        <f t="shared" si="614"/>
        <v xml:space="preserve"> </v>
      </c>
      <c r="M7819" s="68" t="str">
        <f t="shared" si="615"/>
        <v xml:space="preserve"> </v>
      </c>
    </row>
    <row r="7820" spans="1:13" ht="16.5" x14ac:dyDescent="0.25">
      <c r="A7820" s="94"/>
      <c r="B7820" s="95"/>
      <c r="C7820" s="94"/>
      <c r="D7820" s="94"/>
      <c r="E7820" s="85" t="str">
        <f t="shared" si="613"/>
        <v/>
      </c>
      <c r="F7820" s="65" t="str">
        <f>IF(ISBLANK(A7820)," ",IFERROR(IF(A7820&gt;0,VLOOKUP(A7820,Relación!A:C,2,0),"◄ escribe codigo"),"no existe código "))</f>
        <v xml:space="preserve"> </v>
      </c>
      <c r="G7820" s="65" t="str">
        <f>IFERROR(IF(A7820&gt;0,VLOOKUP(A7820,Relación!A:C,3,0),"")," ")</f>
        <v/>
      </c>
      <c r="H7820" s="65" t="str">
        <f>IFERROR(IF(C7820&gt;0,VLOOKUP(A7820,Relación!A:D,4,0),"")," ")</f>
        <v/>
      </c>
      <c r="I7820" s="67" t="str">
        <f t="shared" si="611"/>
        <v xml:space="preserve"> </v>
      </c>
      <c r="J7820" s="65" t="str">
        <f>IFERROR(IF(D7820&gt;0,VLOOKUP(A7820,Relación!A:E,5,0),"")," ")</f>
        <v/>
      </c>
      <c r="K7820" s="66" t="str">
        <f t="shared" si="612"/>
        <v xml:space="preserve"> </v>
      </c>
      <c r="L7820" s="68" t="str">
        <f t="shared" si="614"/>
        <v xml:space="preserve"> </v>
      </c>
      <c r="M7820" s="68" t="str">
        <f t="shared" si="615"/>
        <v xml:space="preserve"> </v>
      </c>
    </row>
    <row r="7821" spans="1:13" ht="16.5" x14ac:dyDescent="0.25">
      <c r="A7821" s="94"/>
      <c r="B7821" s="95"/>
      <c r="C7821" s="94"/>
      <c r="D7821" s="94"/>
      <c r="E7821" s="85" t="str">
        <f t="shared" si="613"/>
        <v/>
      </c>
      <c r="F7821" s="65" t="str">
        <f>IF(ISBLANK(A7821)," ",IFERROR(IF(A7821&gt;0,VLOOKUP(A7821,Relación!A:C,2,0),"◄ escribe codigo"),"no existe código "))</f>
        <v xml:space="preserve"> </v>
      </c>
      <c r="G7821" s="65" t="str">
        <f>IFERROR(IF(A7821&gt;0,VLOOKUP(A7821,Relación!A:C,3,0),"")," ")</f>
        <v/>
      </c>
      <c r="H7821" s="65" t="str">
        <f>IFERROR(IF(C7821&gt;0,VLOOKUP(A7821,Relación!A:D,4,0),"")," ")</f>
        <v/>
      </c>
      <c r="I7821" s="67" t="str">
        <f t="shared" si="611"/>
        <v xml:space="preserve"> </v>
      </c>
      <c r="J7821" s="65" t="str">
        <f>IFERROR(IF(D7821&gt;0,VLOOKUP(A7821,Relación!A:E,5,0),"")," ")</f>
        <v/>
      </c>
      <c r="K7821" s="66" t="str">
        <f t="shared" si="612"/>
        <v xml:space="preserve"> </v>
      </c>
      <c r="L7821" s="68" t="str">
        <f t="shared" si="614"/>
        <v xml:space="preserve"> </v>
      </c>
      <c r="M7821" s="68" t="str">
        <f t="shared" si="615"/>
        <v xml:space="preserve"> </v>
      </c>
    </row>
    <row r="7822" spans="1:13" ht="16.5" x14ac:dyDescent="0.25">
      <c r="A7822" s="94"/>
      <c r="B7822" s="95"/>
      <c r="C7822" s="94"/>
      <c r="D7822" s="94"/>
      <c r="E7822" s="85" t="str">
        <f t="shared" si="613"/>
        <v/>
      </c>
      <c r="F7822" s="65" t="str">
        <f>IF(ISBLANK(A7822)," ",IFERROR(IF(A7822&gt;0,VLOOKUP(A7822,Relación!A:C,2,0),"◄ escribe codigo"),"no existe código "))</f>
        <v xml:space="preserve"> </v>
      </c>
      <c r="G7822" s="65" t="str">
        <f>IFERROR(IF(A7822&gt;0,VLOOKUP(A7822,Relación!A:C,3,0),"")," ")</f>
        <v/>
      </c>
      <c r="H7822" s="65" t="str">
        <f>IFERROR(IF(C7822&gt;0,VLOOKUP(A7822,Relación!A:D,4,0),"")," ")</f>
        <v/>
      </c>
      <c r="I7822" s="67" t="str">
        <f t="shared" si="611"/>
        <v xml:space="preserve"> </v>
      </c>
      <c r="J7822" s="65" t="str">
        <f>IFERROR(IF(D7822&gt;0,VLOOKUP(A7822,Relación!A:E,5,0),"")," ")</f>
        <v/>
      </c>
      <c r="K7822" s="66" t="str">
        <f t="shared" si="612"/>
        <v xml:space="preserve"> </v>
      </c>
      <c r="L7822" s="68" t="str">
        <f t="shared" si="614"/>
        <v xml:space="preserve"> </v>
      </c>
      <c r="M7822" s="68" t="str">
        <f t="shared" si="615"/>
        <v xml:space="preserve"> </v>
      </c>
    </row>
    <row r="7823" spans="1:13" ht="16.5" x14ac:dyDescent="0.25">
      <c r="A7823" s="94"/>
      <c r="B7823" s="95"/>
      <c r="C7823" s="94"/>
      <c r="D7823" s="94"/>
      <c r="E7823" s="85" t="str">
        <f t="shared" si="613"/>
        <v/>
      </c>
      <c r="F7823" s="65" t="str">
        <f>IF(ISBLANK(A7823)," ",IFERROR(IF(A7823&gt;0,VLOOKUP(A7823,Relación!A:C,2,0),"◄ escribe codigo"),"no existe código "))</f>
        <v xml:space="preserve"> </v>
      </c>
      <c r="G7823" s="65" t="str">
        <f>IFERROR(IF(A7823&gt;0,VLOOKUP(A7823,Relación!A:C,3,0),"")," ")</f>
        <v/>
      </c>
      <c r="H7823" s="65" t="str">
        <f>IFERROR(IF(C7823&gt;0,VLOOKUP(A7823,Relación!A:D,4,0),"")," ")</f>
        <v/>
      </c>
      <c r="I7823" s="67" t="str">
        <f t="shared" si="611"/>
        <v xml:space="preserve"> </v>
      </c>
      <c r="J7823" s="65" t="str">
        <f>IFERROR(IF(D7823&gt;0,VLOOKUP(A7823,Relación!A:E,5,0),"")," ")</f>
        <v/>
      </c>
      <c r="K7823" s="66" t="str">
        <f t="shared" si="612"/>
        <v xml:space="preserve"> </v>
      </c>
      <c r="L7823" s="68" t="str">
        <f t="shared" si="614"/>
        <v xml:space="preserve"> </v>
      </c>
      <c r="M7823" s="68" t="str">
        <f t="shared" si="615"/>
        <v xml:space="preserve"> </v>
      </c>
    </row>
    <row r="7824" spans="1:13" ht="16.5" x14ac:dyDescent="0.25">
      <c r="A7824" s="94"/>
      <c r="B7824" s="95"/>
      <c r="C7824" s="94"/>
      <c r="D7824" s="94"/>
      <c r="E7824" s="85" t="str">
        <f t="shared" si="613"/>
        <v/>
      </c>
      <c r="F7824" s="65" t="str">
        <f>IF(ISBLANK(A7824)," ",IFERROR(IF(A7824&gt;0,VLOOKUP(A7824,Relación!A:C,2,0),"◄ escribe codigo"),"no existe código "))</f>
        <v xml:space="preserve"> </v>
      </c>
      <c r="G7824" s="65" t="str">
        <f>IFERROR(IF(A7824&gt;0,VLOOKUP(A7824,Relación!A:C,3,0),"")," ")</f>
        <v/>
      </c>
      <c r="H7824" s="65" t="str">
        <f>IFERROR(IF(C7824&gt;0,VLOOKUP(A7824,Relación!A:D,4,0),"")," ")</f>
        <v/>
      </c>
      <c r="I7824" s="67" t="str">
        <f t="shared" si="611"/>
        <v xml:space="preserve"> </v>
      </c>
      <c r="J7824" s="65" t="str">
        <f>IFERROR(IF(D7824&gt;0,VLOOKUP(A7824,Relación!A:E,5,0),"")," ")</f>
        <v/>
      </c>
      <c r="K7824" s="66" t="str">
        <f t="shared" si="612"/>
        <v xml:space="preserve"> </v>
      </c>
      <c r="L7824" s="68" t="str">
        <f t="shared" si="614"/>
        <v xml:space="preserve"> </v>
      </c>
      <c r="M7824" s="68" t="str">
        <f t="shared" si="615"/>
        <v xml:space="preserve"> </v>
      </c>
    </row>
    <row r="7825" spans="1:13" ht="16.5" x14ac:dyDescent="0.25">
      <c r="A7825" s="94"/>
      <c r="B7825" s="95"/>
      <c r="C7825" s="94"/>
      <c r="D7825" s="94"/>
      <c r="E7825" s="85" t="str">
        <f t="shared" si="613"/>
        <v/>
      </c>
      <c r="F7825" s="65" t="str">
        <f>IF(ISBLANK(A7825)," ",IFERROR(IF(A7825&gt;0,VLOOKUP(A7825,Relación!A:C,2,0),"◄ escribe codigo"),"no existe código "))</f>
        <v xml:space="preserve"> </v>
      </c>
      <c r="G7825" s="65" t="str">
        <f>IFERROR(IF(A7825&gt;0,VLOOKUP(A7825,Relación!A:C,3,0),"")," ")</f>
        <v/>
      </c>
      <c r="H7825" s="65" t="str">
        <f>IFERROR(IF(C7825&gt;0,VLOOKUP(A7825,Relación!A:D,4,0),"")," ")</f>
        <v/>
      </c>
      <c r="I7825" s="67" t="str">
        <f t="shared" si="611"/>
        <v xml:space="preserve"> </v>
      </c>
      <c r="J7825" s="65" t="str">
        <f>IFERROR(IF(D7825&gt;0,VLOOKUP(A7825,Relación!A:E,5,0),"")," ")</f>
        <v/>
      </c>
      <c r="K7825" s="66" t="str">
        <f t="shared" si="612"/>
        <v xml:space="preserve"> </v>
      </c>
      <c r="L7825" s="68" t="str">
        <f t="shared" si="614"/>
        <v xml:space="preserve"> </v>
      </c>
      <c r="M7825" s="68" t="str">
        <f t="shared" si="615"/>
        <v xml:space="preserve"> </v>
      </c>
    </row>
    <row r="7826" spans="1:13" ht="16.5" x14ac:dyDescent="0.25">
      <c r="A7826" s="94"/>
      <c r="B7826" s="95"/>
      <c r="C7826" s="94"/>
      <c r="D7826" s="94"/>
      <c r="E7826" s="85" t="str">
        <f t="shared" si="613"/>
        <v/>
      </c>
      <c r="F7826" s="65" t="str">
        <f>IF(ISBLANK(A7826)," ",IFERROR(IF(A7826&gt;0,VLOOKUP(A7826,Relación!A:C,2,0),"◄ escribe codigo"),"no existe código "))</f>
        <v xml:space="preserve"> </v>
      </c>
      <c r="G7826" s="65" t="str">
        <f>IFERROR(IF(A7826&gt;0,VLOOKUP(A7826,Relación!A:C,3,0),"")," ")</f>
        <v/>
      </c>
      <c r="H7826" s="65" t="str">
        <f>IFERROR(IF(C7826&gt;0,VLOOKUP(A7826,Relación!A:D,4,0),"")," ")</f>
        <v/>
      </c>
      <c r="I7826" s="67" t="str">
        <f t="shared" si="611"/>
        <v xml:space="preserve"> </v>
      </c>
      <c r="J7826" s="65" t="str">
        <f>IFERROR(IF(D7826&gt;0,VLOOKUP(A7826,Relación!A:E,5,0),"")," ")</f>
        <v/>
      </c>
      <c r="K7826" s="66" t="str">
        <f t="shared" si="612"/>
        <v xml:space="preserve"> </v>
      </c>
      <c r="L7826" s="68" t="str">
        <f t="shared" si="614"/>
        <v xml:space="preserve"> </v>
      </c>
      <c r="M7826" s="68" t="str">
        <f t="shared" si="615"/>
        <v xml:space="preserve"> </v>
      </c>
    </row>
    <row r="7827" spans="1:13" ht="16.5" x14ac:dyDescent="0.25">
      <c r="A7827" s="94"/>
      <c r="B7827" s="95"/>
      <c r="C7827" s="94"/>
      <c r="D7827" s="94"/>
      <c r="E7827" s="85" t="str">
        <f t="shared" si="613"/>
        <v/>
      </c>
      <c r="F7827" s="65" t="str">
        <f>IF(ISBLANK(A7827)," ",IFERROR(IF(A7827&gt;0,VLOOKUP(A7827,Relación!A:C,2,0),"◄ escribe codigo"),"no existe código "))</f>
        <v xml:space="preserve"> </v>
      </c>
      <c r="G7827" s="65" t="str">
        <f>IFERROR(IF(A7827&gt;0,VLOOKUP(A7827,Relación!A:C,3,0),"")," ")</f>
        <v/>
      </c>
      <c r="H7827" s="65" t="str">
        <f>IFERROR(IF(C7827&gt;0,VLOOKUP(A7827,Relación!A:D,4,0),"")," ")</f>
        <v/>
      </c>
      <c r="I7827" s="67" t="str">
        <f t="shared" si="611"/>
        <v xml:space="preserve"> </v>
      </c>
      <c r="J7827" s="65" t="str">
        <f>IFERROR(IF(D7827&gt;0,VLOOKUP(A7827,Relación!A:E,5,0),"")," ")</f>
        <v/>
      </c>
      <c r="K7827" s="66" t="str">
        <f t="shared" si="612"/>
        <v xml:space="preserve"> </v>
      </c>
      <c r="L7827" s="68" t="str">
        <f t="shared" si="614"/>
        <v xml:space="preserve"> </v>
      </c>
      <c r="M7827" s="68" t="str">
        <f t="shared" si="615"/>
        <v xml:space="preserve"> </v>
      </c>
    </row>
    <row r="7828" spans="1:13" ht="16.5" x14ac:dyDescent="0.25">
      <c r="A7828" s="94"/>
      <c r="B7828" s="95"/>
      <c r="C7828" s="94"/>
      <c r="D7828" s="94"/>
      <c r="E7828" s="85" t="str">
        <f t="shared" si="613"/>
        <v/>
      </c>
      <c r="F7828" s="65" t="str">
        <f>IF(ISBLANK(A7828)," ",IFERROR(IF(A7828&gt;0,VLOOKUP(A7828,Relación!A:C,2,0),"◄ escribe codigo"),"no existe código "))</f>
        <v xml:space="preserve"> </v>
      </c>
      <c r="G7828" s="65" t="str">
        <f>IFERROR(IF(A7828&gt;0,VLOOKUP(A7828,Relación!A:C,3,0),"")," ")</f>
        <v/>
      </c>
      <c r="H7828" s="65" t="str">
        <f>IFERROR(IF(C7828&gt;0,VLOOKUP(A7828,Relación!A:D,4,0),"")," ")</f>
        <v/>
      </c>
      <c r="I7828" s="67" t="str">
        <f t="shared" si="611"/>
        <v xml:space="preserve"> </v>
      </c>
      <c r="J7828" s="65" t="str">
        <f>IFERROR(IF(D7828&gt;0,VLOOKUP(A7828,Relación!A:E,5,0),"")," ")</f>
        <v/>
      </c>
      <c r="K7828" s="66" t="str">
        <f t="shared" si="612"/>
        <v xml:space="preserve"> </v>
      </c>
      <c r="L7828" s="68" t="str">
        <f t="shared" si="614"/>
        <v xml:space="preserve"> </v>
      </c>
      <c r="M7828" s="68" t="str">
        <f t="shared" si="615"/>
        <v xml:space="preserve"> </v>
      </c>
    </row>
    <row r="7829" spans="1:13" ht="16.5" x14ac:dyDescent="0.25">
      <c r="A7829" s="94"/>
      <c r="B7829" s="95"/>
      <c r="C7829" s="94"/>
      <c r="D7829" s="94"/>
      <c r="E7829" s="85" t="str">
        <f t="shared" si="613"/>
        <v/>
      </c>
      <c r="F7829" s="65" t="str">
        <f>IF(ISBLANK(A7829)," ",IFERROR(IF(A7829&gt;0,VLOOKUP(A7829,Relación!A:C,2,0),"◄ escribe codigo"),"no existe código "))</f>
        <v xml:space="preserve"> </v>
      </c>
      <c r="G7829" s="65" t="str">
        <f>IFERROR(IF(A7829&gt;0,VLOOKUP(A7829,Relación!A:C,3,0),"")," ")</f>
        <v/>
      </c>
      <c r="H7829" s="65" t="str">
        <f>IFERROR(IF(C7829&gt;0,VLOOKUP(A7829,Relación!A:D,4,0),"")," ")</f>
        <v/>
      </c>
      <c r="I7829" s="67" t="str">
        <f t="shared" si="611"/>
        <v xml:space="preserve"> </v>
      </c>
      <c r="J7829" s="65" t="str">
        <f>IFERROR(IF(D7829&gt;0,VLOOKUP(A7829,Relación!A:E,5,0),"")," ")</f>
        <v/>
      </c>
      <c r="K7829" s="66" t="str">
        <f t="shared" si="612"/>
        <v xml:space="preserve"> </v>
      </c>
      <c r="L7829" s="68" t="str">
        <f t="shared" si="614"/>
        <v xml:space="preserve"> </v>
      </c>
      <c r="M7829" s="68" t="str">
        <f t="shared" si="615"/>
        <v xml:space="preserve"> </v>
      </c>
    </row>
    <row r="7830" spans="1:13" ht="16.5" x14ac:dyDescent="0.25">
      <c r="A7830" s="94"/>
      <c r="B7830" s="95"/>
      <c r="C7830" s="94"/>
      <c r="D7830" s="94"/>
      <c r="E7830" s="85" t="str">
        <f t="shared" si="613"/>
        <v/>
      </c>
      <c r="F7830" s="65" t="str">
        <f>IF(ISBLANK(A7830)," ",IFERROR(IF(A7830&gt;0,VLOOKUP(A7830,Relación!A:C,2,0),"◄ escribe codigo"),"no existe código "))</f>
        <v xml:space="preserve"> </v>
      </c>
      <c r="G7830" s="65" t="str">
        <f>IFERROR(IF(A7830&gt;0,VLOOKUP(A7830,Relación!A:C,3,0),"")," ")</f>
        <v/>
      </c>
      <c r="H7830" s="65" t="str">
        <f>IFERROR(IF(C7830&gt;0,VLOOKUP(A7830,Relación!A:D,4,0),"")," ")</f>
        <v/>
      </c>
      <c r="I7830" s="67" t="str">
        <f t="shared" si="611"/>
        <v xml:space="preserve"> </v>
      </c>
      <c r="J7830" s="65" t="str">
        <f>IFERROR(IF(D7830&gt;0,VLOOKUP(A7830,Relación!A:E,5,0),"")," ")</f>
        <v/>
      </c>
      <c r="K7830" s="66" t="str">
        <f t="shared" si="612"/>
        <v xml:space="preserve"> </v>
      </c>
      <c r="L7830" s="68" t="str">
        <f t="shared" si="614"/>
        <v xml:space="preserve"> </v>
      </c>
      <c r="M7830" s="68" t="str">
        <f t="shared" si="615"/>
        <v xml:space="preserve"> </v>
      </c>
    </row>
    <row r="7831" spans="1:13" ht="16.5" x14ac:dyDescent="0.25">
      <c r="A7831" s="94"/>
      <c r="B7831" s="95"/>
      <c r="C7831" s="94"/>
      <c r="D7831" s="94"/>
      <c r="E7831" s="85" t="str">
        <f t="shared" si="613"/>
        <v/>
      </c>
      <c r="F7831" s="65" t="str">
        <f>IF(ISBLANK(A7831)," ",IFERROR(IF(A7831&gt;0,VLOOKUP(A7831,Relación!A:C,2,0),"◄ escribe codigo"),"no existe código "))</f>
        <v xml:space="preserve"> </v>
      </c>
      <c r="G7831" s="65" t="str">
        <f>IFERROR(IF(A7831&gt;0,VLOOKUP(A7831,Relación!A:C,3,0),"")," ")</f>
        <v/>
      </c>
      <c r="H7831" s="65" t="str">
        <f>IFERROR(IF(C7831&gt;0,VLOOKUP(A7831,Relación!A:D,4,0),"")," ")</f>
        <v/>
      </c>
      <c r="I7831" s="67" t="str">
        <f t="shared" ref="I7831:I7894" si="616">IFERROR(C7831*H7831," ")</f>
        <v xml:space="preserve"> </v>
      </c>
      <c r="J7831" s="65" t="str">
        <f>IFERROR(IF(D7831&gt;0,VLOOKUP(A7831,Relación!A:E,5,0),"")," ")</f>
        <v/>
      </c>
      <c r="K7831" s="66" t="str">
        <f t="shared" ref="K7831:K7894" si="617">IFERROR(D7831*J7831," ")</f>
        <v xml:space="preserve"> </v>
      </c>
      <c r="L7831" s="68" t="str">
        <f t="shared" si="614"/>
        <v xml:space="preserve"> </v>
      </c>
      <c r="M7831" s="68" t="str">
        <f t="shared" si="615"/>
        <v xml:space="preserve"> </v>
      </c>
    </row>
    <row r="7832" spans="1:13" ht="16.5" x14ac:dyDescent="0.25">
      <c r="A7832" s="94"/>
      <c r="B7832" s="95"/>
      <c r="C7832" s="94"/>
      <c r="D7832" s="94"/>
      <c r="E7832" s="85" t="str">
        <f t="shared" si="613"/>
        <v/>
      </c>
      <c r="F7832" s="65" t="str">
        <f>IF(ISBLANK(A7832)," ",IFERROR(IF(A7832&gt;0,VLOOKUP(A7832,Relación!A:C,2,0),"◄ escribe codigo"),"no existe código "))</f>
        <v xml:space="preserve"> </v>
      </c>
      <c r="G7832" s="65" t="str">
        <f>IFERROR(IF(A7832&gt;0,VLOOKUP(A7832,Relación!A:C,3,0),"")," ")</f>
        <v/>
      </c>
      <c r="H7832" s="65" t="str">
        <f>IFERROR(IF(C7832&gt;0,VLOOKUP(A7832,Relación!A:D,4,0),"")," ")</f>
        <v/>
      </c>
      <c r="I7832" s="67" t="str">
        <f t="shared" si="616"/>
        <v xml:space="preserve"> </v>
      </c>
      <c r="J7832" s="65" t="str">
        <f>IFERROR(IF(D7832&gt;0,VLOOKUP(A7832,Relación!A:E,5,0),"")," ")</f>
        <v/>
      </c>
      <c r="K7832" s="66" t="str">
        <f t="shared" si="617"/>
        <v xml:space="preserve"> </v>
      </c>
      <c r="L7832" s="68" t="str">
        <f t="shared" si="614"/>
        <v xml:space="preserve"> </v>
      </c>
      <c r="M7832" s="68" t="str">
        <f t="shared" si="615"/>
        <v xml:space="preserve"> </v>
      </c>
    </row>
    <row r="7833" spans="1:13" ht="16.5" x14ac:dyDescent="0.25">
      <c r="A7833" s="94"/>
      <c r="B7833" s="95"/>
      <c r="C7833" s="94"/>
      <c r="D7833" s="94"/>
      <c r="E7833" s="85" t="str">
        <f t="shared" si="613"/>
        <v/>
      </c>
      <c r="F7833" s="65" t="str">
        <f>IF(ISBLANK(A7833)," ",IFERROR(IF(A7833&gt;0,VLOOKUP(A7833,Relación!A:C,2,0),"◄ escribe codigo"),"no existe código "))</f>
        <v xml:space="preserve"> </v>
      </c>
      <c r="G7833" s="65" t="str">
        <f>IFERROR(IF(A7833&gt;0,VLOOKUP(A7833,Relación!A:C,3,0),"")," ")</f>
        <v/>
      </c>
      <c r="H7833" s="65" t="str">
        <f>IFERROR(IF(C7833&gt;0,VLOOKUP(A7833,Relación!A:D,4,0),"")," ")</f>
        <v/>
      </c>
      <c r="I7833" s="67" t="str">
        <f t="shared" si="616"/>
        <v xml:space="preserve"> </v>
      </c>
      <c r="J7833" s="65" t="str">
        <f>IFERROR(IF(D7833&gt;0,VLOOKUP(A7833,Relación!A:E,5,0),"")," ")</f>
        <v/>
      </c>
      <c r="K7833" s="66" t="str">
        <f t="shared" si="617"/>
        <v xml:space="preserve"> </v>
      </c>
      <c r="L7833" s="68" t="str">
        <f t="shared" si="614"/>
        <v xml:space="preserve"> </v>
      </c>
      <c r="M7833" s="68" t="str">
        <f t="shared" si="615"/>
        <v xml:space="preserve"> </v>
      </c>
    </row>
    <row r="7834" spans="1:13" ht="16.5" x14ac:dyDescent="0.25">
      <c r="A7834" s="94"/>
      <c r="B7834" s="95"/>
      <c r="C7834" s="94"/>
      <c r="D7834" s="94"/>
      <c r="E7834" s="85" t="str">
        <f t="shared" si="613"/>
        <v/>
      </c>
      <c r="F7834" s="65" t="str">
        <f>IF(ISBLANK(A7834)," ",IFERROR(IF(A7834&gt;0,VLOOKUP(A7834,Relación!A:C,2,0),"◄ escribe codigo"),"no existe código "))</f>
        <v xml:space="preserve"> </v>
      </c>
      <c r="G7834" s="65" t="str">
        <f>IFERROR(IF(A7834&gt;0,VLOOKUP(A7834,Relación!A:C,3,0),"")," ")</f>
        <v/>
      </c>
      <c r="H7834" s="65" t="str">
        <f>IFERROR(IF(C7834&gt;0,VLOOKUP(A7834,Relación!A:D,4,0),"")," ")</f>
        <v/>
      </c>
      <c r="I7834" s="67" t="str">
        <f t="shared" si="616"/>
        <v xml:space="preserve"> </v>
      </c>
      <c r="J7834" s="65" t="str">
        <f>IFERROR(IF(D7834&gt;0,VLOOKUP(A7834,Relación!A:E,5,0),"")," ")</f>
        <v/>
      </c>
      <c r="K7834" s="66" t="str">
        <f t="shared" si="617"/>
        <v xml:space="preserve"> </v>
      </c>
      <c r="L7834" s="68" t="str">
        <f t="shared" si="614"/>
        <v xml:space="preserve"> </v>
      </c>
      <c r="M7834" s="68" t="str">
        <f t="shared" si="615"/>
        <v xml:space="preserve"> </v>
      </c>
    </row>
    <row r="7835" spans="1:13" ht="16.5" x14ac:dyDescent="0.25">
      <c r="A7835" s="94"/>
      <c r="B7835" s="95"/>
      <c r="C7835" s="94"/>
      <c r="D7835" s="94"/>
      <c r="E7835" s="85" t="str">
        <f t="shared" si="613"/>
        <v/>
      </c>
      <c r="F7835" s="65" t="str">
        <f>IF(ISBLANK(A7835)," ",IFERROR(IF(A7835&gt;0,VLOOKUP(A7835,Relación!A:C,2,0),"◄ escribe codigo"),"no existe código "))</f>
        <v xml:space="preserve"> </v>
      </c>
      <c r="G7835" s="65" t="str">
        <f>IFERROR(IF(A7835&gt;0,VLOOKUP(A7835,Relación!A:C,3,0),"")," ")</f>
        <v/>
      </c>
      <c r="H7835" s="65" t="str">
        <f>IFERROR(IF(C7835&gt;0,VLOOKUP(A7835,Relación!A:D,4,0),"")," ")</f>
        <v/>
      </c>
      <c r="I7835" s="67" t="str">
        <f t="shared" si="616"/>
        <v xml:space="preserve"> </v>
      </c>
      <c r="J7835" s="65" t="str">
        <f>IFERROR(IF(D7835&gt;0,VLOOKUP(A7835,Relación!A:E,5,0),"")," ")</f>
        <v/>
      </c>
      <c r="K7835" s="66" t="str">
        <f t="shared" si="617"/>
        <v xml:space="preserve"> </v>
      </c>
      <c r="L7835" s="68" t="str">
        <f t="shared" si="614"/>
        <v xml:space="preserve"> </v>
      </c>
      <c r="M7835" s="68" t="str">
        <f t="shared" si="615"/>
        <v xml:space="preserve"> </v>
      </c>
    </row>
    <row r="7836" spans="1:13" ht="16.5" x14ac:dyDescent="0.25">
      <c r="A7836" s="94"/>
      <c r="B7836" s="95"/>
      <c r="C7836" s="94"/>
      <c r="D7836" s="94"/>
      <c r="E7836" s="85" t="str">
        <f t="shared" si="613"/>
        <v/>
      </c>
      <c r="F7836" s="65" t="str">
        <f>IF(ISBLANK(A7836)," ",IFERROR(IF(A7836&gt;0,VLOOKUP(A7836,Relación!A:C,2,0),"◄ escribe codigo"),"no existe código "))</f>
        <v xml:space="preserve"> </v>
      </c>
      <c r="G7836" s="65" t="str">
        <f>IFERROR(IF(A7836&gt;0,VLOOKUP(A7836,Relación!A:C,3,0),"")," ")</f>
        <v/>
      </c>
      <c r="H7836" s="65" t="str">
        <f>IFERROR(IF(C7836&gt;0,VLOOKUP(A7836,Relación!A:D,4,0),"")," ")</f>
        <v/>
      </c>
      <c r="I7836" s="67" t="str">
        <f t="shared" si="616"/>
        <v xml:space="preserve"> </v>
      </c>
      <c r="J7836" s="65" t="str">
        <f>IFERROR(IF(D7836&gt;0,VLOOKUP(A7836,Relación!A:E,5,0),"")," ")</f>
        <v/>
      </c>
      <c r="K7836" s="66" t="str">
        <f t="shared" si="617"/>
        <v xml:space="preserve"> </v>
      </c>
      <c r="L7836" s="68" t="str">
        <f t="shared" si="614"/>
        <v xml:space="preserve"> </v>
      </c>
      <c r="M7836" s="68" t="str">
        <f t="shared" si="615"/>
        <v xml:space="preserve"> </v>
      </c>
    </row>
    <row r="7837" spans="1:13" ht="16.5" x14ac:dyDescent="0.25">
      <c r="A7837" s="94"/>
      <c r="B7837" s="95"/>
      <c r="C7837" s="94"/>
      <c r="D7837" s="94"/>
      <c r="E7837" s="85" t="str">
        <f t="shared" si="613"/>
        <v/>
      </c>
      <c r="F7837" s="65" t="str">
        <f>IF(ISBLANK(A7837)," ",IFERROR(IF(A7837&gt;0,VLOOKUP(A7837,Relación!A:C,2,0),"◄ escribe codigo"),"no existe código "))</f>
        <v xml:space="preserve"> </v>
      </c>
      <c r="G7837" s="65" t="str">
        <f>IFERROR(IF(A7837&gt;0,VLOOKUP(A7837,Relación!A:C,3,0),"")," ")</f>
        <v/>
      </c>
      <c r="H7837" s="65" t="str">
        <f>IFERROR(IF(C7837&gt;0,VLOOKUP(A7837,Relación!A:D,4,0),"")," ")</f>
        <v/>
      </c>
      <c r="I7837" s="67" t="str">
        <f t="shared" si="616"/>
        <v xml:space="preserve"> </v>
      </c>
      <c r="J7837" s="65" t="str">
        <f>IFERROR(IF(D7837&gt;0,VLOOKUP(A7837,Relación!A:E,5,0),"")," ")</f>
        <v/>
      </c>
      <c r="K7837" s="66" t="str">
        <f t="shared" si="617"/>
        <v xml:space="preserve"> </v>
      </c>
      <c r="L7837" s="68" t="str">
        <f t="shared" si="614"/>
        <v xml:space="preserve"> </v>
      </c>
      <c r="M7837" s="68" t="str">
        <f t="shared" si="615"/>
        <v xml:space="preserve"> </v>
      </c>
    </row>
    <row r="7838" spans="1:13" ht="16.5" x14ac:dyDescent="0.25">
      <c r="A7838" s="94"/>
      <c r="B7838" s="95"/>
      <c r="C7838" s="94"/>
      <c r="D7838" s="94"/>
      <c r="E7838" s="85" t="str">
        <f t="shared" si="613"/>
        <v/>
      </c>
      <c r="F7838" s="65" t="str">
        <f>IF(ISBLANK(A7838)," ",IFERROR(IF(A7838&gt;0,VLOOKUP(A7838,Relación!A:C,2,0),"◄ escribe codigo"),"no existe código "))</f>
        <v xml:space="preserve"> </v>
      </c>
      <c r="G7838" s="65" t="str">
        <f>IFERROR(IF(A7838&gt;0,VLOOKUP(A7838,Relación!A:C,3,0),"")," ")</f>
        <v/>
      </c>
      <c r="H7838" s="65" t="str">
        <f>IFERROR(IF(C7838&gt;0,VLOOKUP(A7838,Relación!A:D,4,0),"")," ")</f>
        <v/>
      </c>
      <c r="I7838" s="67" t="str">
        <f t="shared" si="616"/>
        <v xml:space="preserve"> </v>
      </c>
      <c r="J7838" s="65" t="str">
        <f>IFERROR(IF(D7838&gt;0,VLOOKUP(A7838,Relación!A:E,5,0),"")," ")</f>
        <v/>
      </c>
      <c r="K7838" s="66" t="str">
        <f t="shared" si="617"/>
        <v xml:space="preserve"> </v>
      </c>
      <c r="L7838" s="68" t="str">
        <f t="shared" si="614"/>
        <v xml:space="preserve"> </v>
      </c>
      <c r="M7838" s="68" t="str">
        <f t="shared" si="615"/>
        <v xml:space="preserve"> </v>
      </c>
    </row>
    <row r="7839" spans="1:13" ht="16.5" x14ac:dyDescent="0.25">
      <c r="A7839" s="94"/>
      <c r="B7839" s="95"/>
      <c r="C7839" s="94"/>
      <c r="D7839" s="94"/>
      <c r="E7839" s="85" t="str">
        <f t="shared" si="613"/>
        <v/>
      </c>
      <c r="F7839" s="65" t="str">
        <f>IF(ISBLANK(A7839)," ",IFERROR(IF(A7839&gt;0,VLOOKUP(A7839,Relación!A:C,2,0),"◄ escribe codigo"),"no existe código "))</f>
        <v xml:space="preserve"> </v>
      </c>
      <c r="G7839" s="65" t="str">
        <f>IFERROR(IF(A7839&gt;0,VLOOKUP(A7839,Relación!A:C,3,0),"")," ")</f>
        <v/>
      </c>
      <c r="H7839" s="65" t="str">
        <f>IFERROR(IF(C7839&gt;0,VLOOKUP(A7839,Relación!A:D,4,0),"")," ")</f>
        <v/>
      </c>
      <c r="I7839" s="67" t="str">
        <f t="shared" si="616"/>
        <v xml:space="preserve"> </v>
      </c>
      <c r="J7839" s="65" t="str">
        <f>IFERROR(IF(D7839&gt;0,VLOOKUP(A7839,Relación!A:E,5,0),"")," ")</f>
        <v/>
      </c>
      <c r="K7839" s="66" t="str">
        <f t="shared" si="617"/>
        <v xml:space="preserve"> </v>
      </c>
      <c r="L7839" s="68" t="str">
        <f t="shared" si="614"/>
        <v xml:space="preserve"> </v>
      </c>
      <c r="M7839" s="68" t="str">
        <f t="shared" si="615"/>
        <v xml:space="preserve"> </v>
      </c>
    </row>
    <row r="7840" spans="1:13" ht="16.5" x14ac:dyDescent="0.25">
      <c r="A7840" s="94"/>
      <c r="B7840" s="95"/>
      <c r="C7840" s="94"/>
      <c r="D7840" s="94"/>
      <c r="E7840" s="85" t="str">
        <f t="shared" si="613"/>
        <v/>
      </c>
      <c r="F7840" s="65" t="str">
        <f>IF(ISBLANK(A7840)," ",IFERROR(IF(A7840&gt;0,VLOOKUP(A7840,Relación!A:C,2,0),"◄ escribe codigo"),"no existe código "))</f>
        <v xml:space="preserve"> </v>
      </c>
      <c r="G7840" s="65" t="str">
        <f>IFERROR(IF(A7840&gt;0,VLOOKUP(A7840,Relación!A:C,3,0),"")," ")</f>
        <v/>
      </c>
      <c r="H7840" s="65" t="str">
        <f>IFERROR(IF(C7840&gt;0,VLOOKUP(A7840,Relación!A:D,4,0),"")," ")</f>
        <v/>
      </c>
      <c r="I7840" s="67" t="str">
        <f t="shared" si="616"/>
        <v xml:space="preserve"> </v>
      </c>
      <c r="J7840" s="65" t="str">
        <f>IFERROR(IF(D7840&gt;0,VLOOKUP(A7840,Relación!A:E,5,0),"")," ")</f>
        <v/>
      </c>
      <c r="K7840" s="66" t="str">
        <f t="shared" si="617"/>
        <v xml:space="preserve"> </v>
      </c>
      <c r="L7840" s="68" t="str">
        <f t="shared" si="614"/>
        <v xml:space="preserve"> </v>
      </c>
      <c r="M7840" s="68" t="str">
        <f t="shared" si="615"/>
        <v xml:space="preserve"> </v>
      </c>
    </row>
    <row r="7841" spans="1:13" ht="16.5" x14ac:dyDescent="0.25">
      <c r="A7841" s="94"/>
      <c r="B7841" s="95"/>
      <c r="C7841" s="94"/>
      <c r="D7841" s="94"/>
      <c r="E7841" s="85" t="str">
        <f t="shared" si="613"/>
        <v/>
      </c>
      <c r="F7841" s="65" t="str">
        <f>IF(ISBLANK(A7841)," ",IFERROR(IF(A7841&gt;0,VLOOKUP(A7841,Relación!A:C,2,0),"◄ escribe codigo"),"no existe código "))</f>
        <v xml:space="preserve"> </v>
      </c>
      <c r="G7841" s="65" t="str">
        <f>IFERROR(IF(A7841&gt;0,VLOOKUP(A7841,Relación!A:C,3,0),"")," ")</f>
        <v/>
      </c>
      <c r="H7841" s="65" t="str">
        <f>IFERROR(IF(C7841&gt;0,VLOOKUP(A7841,Relación!A:D,4,0),"")," ")</f>
        <v/>
      </c>
      <c r="I7841" s="67" t="str">
        <f t="shared" si="616"/>
        <v xml:space="preserve"> </v>
      </c>
      <c r="J7841" s="65" t="str">
        <f>IFERROR(IF(D7841&gt;0,VLOOKUP(A7841,Relación!A:E,5,0),"")," ")</f>
        <v/>
      </c>
      <c r="K7841" s="66" t="str">
        <f t="shared" si="617"/>
        <v xml:space="preserve"> </v>
      </c>
      <c r="L7841" s="68" t="str">
        <f t="shared" si="614"/>
        <v xml:space="preserve"> </v>
      </c>
      <c r="M7841" s="68" t="str">
        <f t="shared" si="615"/>
        <v xml:space="preserve"> </v>
      </c>
    </row>
    <row r="7842" spans="1:13" ht="16.5" x14ac:dyDescent="0.25">
      <c r="A7842" s="94"/>
      <c r="B7842" s="95"/>
      <c r="C7842" s="94"/>
      <c r="D7842" s="94"/>
      <c r="E7842" s="85" t="str">
        <f t="shared" si="613"/>
        <v/>
      </c>
      <c r="F7842" s="65" t="str">
        <f>IF(ISBLANK(A7842)," ",IFERROR(IF(A7842&gt;0,VLOOKUP(A7842,Relación!A:C,2,0),"◄ escribe codigo"),"no existe código "))</f>
        <v xml:space="preserve"> </v>
      </c>
      <c r="G7842" s="65" t="str">
        <f>IFERROR(IF(A7842&gt;0,VLOOKUP(A7842,Relación!A:C,3,0),"")," ")</f>
        <v/>
      </c>
      <c r="H7842" s="65" t="str">
        <f>IFERROR(IF(C7842&gt;0,VLOOKUP(A7842,Relación!A:D,4,0),"")," ")</f>
        <v/>
      </c>
      <c r="I7842" s="67" t="str">
        <f t="shared" si="616"/>
        <v xml:space="preserve"> </v>
      </c>
      <c r="J7842" s="65" t="str">
        <f>IFERROR(IF(D7842&gt;0,VLOOKUP(A7842,Relación!A:E,5,0),"")," ")</f>
        <v/>
      </c>
      <c r="K7842" s="66" t="str">
        <f t="shared" si="617"/>
        <v xml:space="preserve"> </v>
      </c>
      <c r="L7842" s="68" t="str">
        <f t="shared" si="614"/>
        <v xml:space="preserve"> </v>
      </c>
      <c r="M7842" s="68" t="str">
        <f t="shared" si="615"/>
        <v xml:space="preserve"> </v>
      </c>
    </row>
    <row r="7843" spans="1:13" ht="16.5" x14ac:dyDescent="0.25">
      <c r="A7843" s="94"/>
      <c r="B7843" s="95"/>
      <c r="C7843" s="94"/>
      <c r="D7843" s="94"/>
      <c r="E7843" s="85" t="str">
        <f t="shared" si="613"/>
        <v/>
      </c>
      <c r="F7843" s="65" t="str">
        <f>IF(ISBLANK(A7843)," ",IFERROR(IF(A7843&gt;0,VLOOKUP(A7843,Relación!A:C,2,0),"◄ escribe codigo"),"no existe código "))</f>
        <v xml:space="preserve"> </v>
      </c>
      <c r="G7843" s="65" t="str">
        <f>IFERROR(IF(A7843&gt;0,VLOOKUP(A7843,Relación!A:C,3,0),"")," ")</f>
        <v/>
      </c>
      <c r="H7843" s="65" t="str">
        <f>IFERROR(IF(C7843&gt;0,VLOOKUP(A7843,Relación!A:D,4,0),"")," ")</f>
        <v/>
      </c>
      <c r="I7843" s="67" t="str">
        <f t="shared" si="616"/>
        <v xml:space="preserve"> </v>
      </c>
      <c r="J7843" s="65" t="str">
        <f>IFERROR(IF(D7843&gt;0,VLOOKUP(A7843,Relación!A:E,5,0),"")," ")</f>
        <v/>
      </c>
      <c r="K7843" s="66" t="str">
        <f t="shared" si="617"/>
        <v xml:space="preserve"> </v>
      </c>
      <c r="L7843" s="68" t="str">
        <f t="shared" si="614"/>
        <v xml:space="preserve"> </v>
      </c>
      <c r="M7843" s="68" t="str">
        <f t="shared" si="615"/>
        <v xml:space="preserve"> </v>
      </c>
    </row>
    <row r="7844" spans="1:13" ht="16.5" x14ac:dyDescent="0.25">
      <c r="A7844" s="94"/>
      <c r="B7844" s="95"/>
      <c r="C7844" s="94"/>
      <c r="D7844" s="94"/>
      <c r="E7844" s="85" t="str">
        <f t="shared" si="613"/>
        <v/>
      </c>
      <c r="F7844" s="65" t="str">
        <f>IF(ISBLANK(A7844)," ",IFERROR(IF(A7844&gt;0,VLOOKUP(A7844,Relación!A:C,2,0),"◄ escribe codigo"),"no existe código "))</f>
        <v xml:space="preserve"> </v>
      </c>
      <c r="G7844" s="65" t="str">
        <f>IFERROR(IF(A7844&gt;0,VLOOKUP(A7844,Relación!A:C,3,0),"")," ")</f>
        <v/>
      </c>
      <c r="H7844" s="65" t="str">
        <f>IFERROR(IF(C7844&gt;0,VLOOKUP(A7844,Relación!A:D,4,0),"")," ")</f>
        <v/>
      </c>
      <c r="I7844" s="67" t="str">
        <f t="shared" si="616"/>
        <v xml:space="preserve"> </v>
      </c>
      <c r="J7844" s="65" t="str">
        <f>IFERROR(IF(D7844&gt;0,VLOOKUP(A7844,Relación!A:E,5,0),"")," ")</f>
        <v/>
      </c>
      <c r="K7844" s="66" t="str">
        <f t="shared" si="617"/>
        <v xml:space="preserve"> </v>
      </c>
      <c r="L7844" s="68" t="str">
        <f t="shared" si="614"/>
        <v xml:space="preserve"> </v>
      </c>
      <c r="M7844" s="68" t="str">
        <f t="shared" si="615"/>
        <v xml:space="preserve"> </v>
      </c>
    </row>
    <row r="7845" spans="1:13" ht="16.5" x14ac:dyDescent="0.25">
      <c r="A7845" s="94"/>
      <c r="B7845" s="95"/>
      <c r="C7845" s="94"/>
      <c r="D7845" s="94"/>
      <c r="E7845" s="85" t="str">
        <f t="shared" si="613"/>
        <v/>
      </c>
      <c r="F7845" s="65" t="str">
        <f>IF(ISBLANK(A7845)," ",IFERROR(IF(A7845&gt;0,VLOOKUP(A7845,Relación!A:C,2,0),"◄ escribe codigo"),"no existe código "))</f>
        <v xml:space="preserve"> </v>
      </c>
      <c r="G7845" s="65" t="str">
        <f>IFERROR(IF(A7845&gt;0,VLOOKUP(A7845,Relación!A:C,3,0),"")," ")</f>
        <v/>
      </c>
      <c r="H7845" s="65" t="str">
        <f>IFERROR(IF(C7845&gt;0,VLOOKUP(A7845,Relación!A:D,4,0),"")," ")</f>
        <v/>
      </c>
      <c r="I7845" s="67" t="str">
        <f t="shared" si="616"/>
        <v xml:space="preserve"> </v>
      </c>
      <c r="J7845" s="65" t="str">
        <f>IFERROR(IF(D7845&gt;0,VLOOKUP(A7845,Relación!A:E,5,0),"")," ")</f>
        <v/>
      </c>
      <c r="K7845" s="66" t="str">
        <f t="shared" si="617"/>
        <v xml:space="preserve"> </v>
      </c>
      <c r="L7845" s="68" t="str">
        <f t="shared" si="614"/>
        <v xml:space="preserve"> </v>
      </c>
      <c r="M7845" s="68" t="str">
        <f t="shared" si="615"/>
        <v xml:space="preserve"> </v>
      </c>
    </row>
    <row r="7846" spans="1:13" ht="16.5" x14ac:dyDescent="0.25">
      <c r="A7846" s="94"/>
      <c r="B7846" s="95"/>
      <c r="C7846" s="94"/>
      <c r="D7846" s="94"/>
      <c r="E7846" s="85" t="str">
        <f t="shared" si="613"/>
        <v/>
      </c>
      <c r="F7846" s="65" t="str">
        <f>IF(ISBLANK(A7846)," ",IFERROR(IF(A7846&gt;0,VLOOKUP(A7846,Relación!A:C,2,0),"◄ escribe codigo"),"no existe código "))</f>
        <v xml:space="preserve"> </v>
      </c>
      <c r="G7846" s="65" t="str">
        <f>IFERROR(IF(A7846&gt;0,VLOOKUP(A7846,Relación!A:C,3,0),"")," ")</f>
        <v/>
      </c>
      <c r="H7846" s="65" t="str">
        <f>IFERROR(IF(C7846&gt;0,VLOOKUP(A7846,Relación!A:D,4,0),"")," ")</f>
        <v/>
      </c>
      <c r="I7846" s="67" t="str">
        <f t="shared" si="616"/>
        <v xml:space="preserve"> </v>
      </c>
      <c r="J7846" s="65" t="str">
        <f>IFERROR(IF(D7846&gt;0,VLOOKUP(A7846,Relación!A:E,5,0),"")," ")</f>
        <v/>
      </c>
      <c r="K7846" s="66" t="str">
        <f t="shared" si="617"/>
        <v xml:space="preserve"> </v>
      </c>
      <c r="L7846" s="68" t="str">
        <f t="shared" si="614"/>
        <v xml:space="preserve"> </v>
      </c>
      <c r="M7846" s="68" t="str">
        <f t="shared" si="615"/>
        <v xml:space="preserve"> </v>
      </c>
    </row>
    <row r="7847" spans="1:13" ht="16.5" x14ac:dyDescent="0.25">
      <c r="A7847" s="94"/>
      <c r="B7847" s="95"/>
      <c r="C7847" s="94"/>
      <c r="D7847" s="94"/>
      <c r="E7847" s="85" t="str">
        <f t="shared" si="613"/>
        <v/>
      </c>
      <c r="F7847" s="65" t="str">
        <f>IF(ISBLANK(A7847)," ",IFERROR(IF(A7847&gt;0,VLOOKUP(A7847,Relación!A:C,2,0),"◄ escribe codigo"),"no existe código "))</f>
        <v xml:space="preserve"> </v>
      </c>
      <c r="G7847" s="65" t="str">
        <f>IFERROR(IF(A7847&gt;0,VLOOKUP(A7847,Relación!A:C,3,0),"")," ")</f>
        <v/>
      </c>
      <c r="H7847" s="65" t="str">
        <f>IFERROR(IF(C7847&gt;0,VLOOKUP(A7847,Relación!A:D,4,0),"")," ")</f>
        <v/>
      </c>
      <c r="I7847" s="67" t="str">
        <f t="shared" si="616"/>
        <v xml:space="preserve"> </v>
      </c>
      <c r="J7847" s="65" t="str">
        <f>IFERROR(IF(D7847&gt;0,VLOOKUP(A7847,Relación!A:E,5,0),"")," ")</f>
        <v/>
      </c>
      <c r="K7847" s="66" t="str">
        <f t="shared" si="617"/>
        <v xml:space="preserve"> </v>
      </c>
      <c r="L7847" s="68" t="str">
        <f t="shared" si="614"/>
        <v xml:space="preserve"> </v>
      </c>
      <c r="M7847" s="68" t="str">
        <f t="shared" si="615"/>
        <v xml:space="preserve"> </v>
      </c>
    </row>
    <row r="7848" spans="1:13" ht="16.5" x14ac:dyDescent="0.25">
      <c r="A7848" s="94"/>
      <c r="B7848" s="95"/>
      <c r="C7848" s="94"/>
      <c r="D7848" s="94"/>
      <c r="E7848" s="85" t="str">
        <f t="shared" si="613"/>
        <v/>
      </c>
      <c r="F7848" s="65" t="str">
        <f>IF(ISBLANK(A7848)," ",IFERROR(IF(A7848&gt;0,VLOOKUP(A7848,Relación!A:C,2,0),"◄ escribe codigo"),"no existe código "))</f>
        <v xml:space="preserve"> </v>
      </c>
      <c r="G7848" s="65" t="str">
        <f>IFERROR(IF(A7848&gt;0,VLOOKUP(A7848,Relación!A:C,3,0),"")," ")</f>
        <v/>
      </c>
      <c r="H7848" s="65" t="str">
        <f>IFERROR(IF(C7848&gt;0,VLOOKUP(A7848,Relación!A:D,4,0),"")," ")</f>
        <v/>
      </c>
      <c r="I7848" s="67" t="str">
        <f t="shared" si="616"/>
        <v xml:space="preserve"> </v>
      </c>
      <c r="J7848" s="65" t="str">
        <f>IFERROR(IF(D7848&gt;0,VLOOKUP(A7848,Relación!A:E,5,0),"")," ")</f>
        <v/>
      </c>
      <c r="K7848" s="66" t="str">
        <f t="shared" si="617"/>
        <v xml:space="preserve"> </v>
      </c>
      <c r="L7848" s="68" t="str">
        <f t="shared" si="614"/>
        <v xml:space="preserve"> </v>
      </c>
      <c r="M7848" s="68" t="str">
        <f t="shared" si="615"/>
        <v xml:space="preserve"> </v>
      </c>
    </row>
    <row r="7849" spans="1:13" ht="16.5" x14ac:dyDescent="0.25">
      <c r="A7849" s="94"/>
      <c r="B7849" s="95"/>
      <c r="C7849" s="94"/>
      <c r="D7849" s="94"/>
      <c r="E7849" s="85" t="str">
        <f t="shared" si="613"/>
        <v/>
      </c>
      <c r="F7849" s="65" t="str">
        <f>IF(ISBLANK(A7849)," ",IFERROR(IF(A7849&gt;0,VLOOKUP(A7849,Relación!A:C,2,0),"◄ escribe codigo"),"no existe código "))</f>
        <v xml:space="preserve"> </v>
      </c>
      <c r="G7849" s="65" t="str">
        <f>IFERROR(IF(A7849&gt;0,VLOOKUP(A7849,Relación!A:C,3,0),"")," ")</f>
        <v/>
      </c>
      <c r="H7849" s="65" t="str">
        <f>IFERROR(IF(C7849&gt;0,VLOOKUP(A7849,Relación!A:D,4,0),"")," ")</f>
        <v/>
      </c>
      <c r="I7849" s="67" t="str">
        <f t="shared" si="616"/>
        <v xml:space="preserve"> </v>
      </c>
      <c r="J7849" s="65" t="str">
        <f>IFERROR(IF(D7849&gt;0,VLOOKUP(A7849,Relación!A:E,5,0),"")," ")</f>
        <v/>
      </c>
      <c r="K7849" s="66" t="str">
        <f t="shared" si="617"/>
        <v xml:space="preserve"> </v>
      </c>
      <c r="L7849" s="68" t="str">
        <f t="shared" si="614"/>
        <v xml:space="preserve"> </v>
      </c>
      <c r="M7849" s="68" t="str">
        <f t="shared" si="615"/>
        <v xml:space="preserve"> </v>
      </c>
    </row>
    <row r="7850" spans="1:13" ht="16.5" x14ac:dyDescent="0.25">
      <c r="A7850" s="94"/>
      <c r="B7850" s="95"/>
      <c r="C7850" s="94"/>
      <c r="D7850" s="94"/>
      <c r="E7850" s="85" t="str">
        <f t="shared" si="613"/>
        <v/>
      </c>
      <c r="F7850" s="65" t="str">
        <f>IF(ISBLANK(A7850)," ",IFERROR(IF(A7850&gt;0,VLOOKUP(A7850,Relación!A:C,2,0),"◄ escribe codigo"),"no existe código "))</f>
        <v xml:space="preserve"> </v>
      </c>
      <c r="G7850" s="65" t="str">
        <f>IFERROR(IF(A7850&gt;0,VLOOKUP(A7850,Relación!A:C,3,0),"")," ")</f>
        <v/>
      </c>
      <c r="H7850" s="65" t="str">
        <f>IFERROR(IF(C7850&gt;0,VLOOKUP(A7850,Relación!A:D,4,0),"")," ")</f>
        <v/>
      </c>
      <c r="I7850" s="67" t="str">
        <f t="shared" si="616"/>
        <v xml:space="preserve"> </v>
      </c>
      <c r="J7850" s="65" t="str">
        <f>IFERROR(IF(D7850&gt;0,VLOOKUP(A7850,Relación!A:E,5,0),"")," ")</f>
        <v/>
      </c>
      <c r="K7850" s="66" t="str">
        <f t="shared" si="617"/>
        <v xml:space="preserve"> </v>
      </c>
      <c r="L7850" s="68" t="str">
        <f t="shared" si="614"/>
        <v xml:space="preserve"> </v>
      </c>
      <c r="M7850" s="68" t="str">
        <f t="shared" si="615"/>
        <v xml:space="preserve"> </v>
      </c>
    </row>
    <row r="7851" spans="1:13" ht="16.5" x14ac:dyDescent="0.25">
      <c r="A7851" s="94"/>
      <c r="B7851" s="95"/>
      <c r="C7851" s="94"/>
      <c r="D7851" s="94"/>
      <c r="E7851" s="85" t="str">
        <f t="shared" si="613"/>
        <v/>
      </c>
      <c r="F7851" s="65" t="str">
        <f>IF(ISBLANK(A7851)," ",IFERROR(IF(A7851&gt;0,VLOOKUP(A7851,Relación!A:C,2,0),"◄ escribe codigo"),"no existe código "))</f>
        <v xml:space="preserve"> </v>
      </c>
      <c r="G7851" s="65" t="str">
        <f>IFERROR(IF(A7851&gt;0,VLOOKUP(A7851,Relación!A:C,3,0),"")," ")</f>
        <v/>
      </c>
      <c r="H7851" s="65" t="str">
        <f>IFERROR(IF(C7851&gt;0,VLOOKUP(A7851,Relación!A:D,4,0),"")," ")</f>
        <v/>
      </c>
      <c r="I7851" s="67" t="str">
        <f t="shared" si="616"/>
        <v xml:space="preserve"> </v>
      </c>
      <c r="J7851" s="65" t="str">
        <f>IFERROR(IF(D7851&gt;0,VLOOKUP(A7851,Relación!A:E,5,0),"")," ")</f>
        <v/>
      </c>
      <c r="K7851" s="66" t="str">
        <f t="shared" si="617"/>
        <v xml:space="preserve"> </v>
      </c>
      <c r="L7851" s="68" t="str">
        <f t="shared" si="614"/>
        <v xml:space="preserve"> </v>
      </c>
      <c r="M7851" s="68" t="str">
        <f t="shared" si="615"/>
        <v xml:space="preserve"> </v>
      </c>
    </row>
    <row r="7852" spans="1:13" ht="16.5" x14ac:dyDescent="0.25">
      <c r="A7852" s="94"/>
      <c r="B7852" s="95"/>
      <c r="C7852" s="94"/>
      <c r="D7852" s="94"/>
      <c r="E7852" s="85" t="str">
        <f t="shared" si="613"/>
        <v/>
      </c>
      <c r="F7852" s="65" t="str">
        <f>IF(ISBLANK(A7852)," ",IFERROR(IF(A7852&gt;0,VLOOKUP(A7852,Relación!A:C,2,0),"◄ escribe codigo"),"no existe código "))</f>
        <v xml:space="preserve"> </v>
      </c>
      <c r="G7852" s="65" t="str">
        <f>IFERROR(IF(A7852&gt;0,VLOOKUP(A7852,Relación!A:C,3,0),"")," ")</f>
        <v/>
      </c>
      <c r="H7852" s="65" t="str">
        <f>IFERROR(IF(C7852&gt;0,VLOOKUP(A7852,Relación!A:D,4,0),"")," ")</f>
        <v/>
      </c>
      <c r="I7852" s="67" t="str">
        <f t="shared" si="616"/>
        <v xml:space="preserve"> </v>
      </c>
      <c r="J7852" s="65" t="str">
        <f>IFERROR(IF(D7852&gt;0,VLOOKUP(A7852,Relación!A:E,5,0),"")," ")</f>
        <v/>
      </c>
      <c r="K7852" s="66" t="str">
        <f t="shared" si="617"/>
        <v xml:space="preserve"> </v>
      </c>
      <c r="L7852" s="68" t="str">
        <f t="shared" si="614"/>
        <v xml:space="preserve"> </v>
      </c>
      <c r="M7852" s="68" t="str">
        <f t="shared" si="615"/>
        <v xml:space="preserve"> </v>
      </c>
    </row>
    <row r="7853" spans="1:13" ht="16.5" x14ac:dyDescent="0.25">
      <c r="A7853" s="94"/>
      <c r="B7853" s="95"/>
      <c r="C7853" s="94"/>
      <c r="D7853" s="94"/>
      <c r="E7853" s="85" t="str">
        <f t="shared" si="613"/>
        <v/>
      </c>
      <c r="F7853" s="65" t="str">
        <f>IF(ISBLANK(A7853)," ",IFERROR(IF(A7853&gt;0,VLOOKUP(A7853,Relación!A:C,2,0),"◄ escribe codigo"),"no existe código "))</f>
        <v xml:space="preserve"> </v>
      </c>
      <c r="G7853" s="65" t="str">
        <f>IFERROR(IF(A7853&gt;0,VLOOKUP(A7853,Relación!A:C,3,0),"")," ")</f>
        <v/>
      </c>
      <c r="H7853" s="65" t="str">
        <f>IFERROR(IF(C7853&gt;0,VLOOKUP(A7853,Relación!A:D,4,0),"")," ")</f>
        <v/>
      </c>
      <c r="I7853" s="67" t="str">
        <f t="shared" si="616"/>
        <v xml:space="preserve"> </v>
      </c>
      <c r="J7853" s="65" t="str">
        <f>IFERROR(IF(D7853&gt;0,VLOOKUP(A7853,Relación!A:E,5,0),"")," ")</f>
        <v/>
      </c>
      <c r="K7853" s="66" t="str">
        <f t="shared" si="617"/>
        <v xml:space="preserve"> </v>
      </c>
      <c r="L7853" s="68" t="str">
        <f t="shared" si="614"/>
        <v xml:space="preserve"> </v>
      </c>
      <c r="M7853" s="68" t="str">
        <f t="shared" si="615"/>
        <v xml:space="preserve"> </v>
      </c>
    </row>
    <row r="7854" spans="1:13" ht="16.5" x14ac:dyDescent="0.25">
      <c r="A7854" s="94"/>
      <c r="B7854" s="95"/>
      <c r="C7854" s="94"/>
      <c r="D7854" s="94"/>
      <c r="E7854" s="85" t="str">
        <f t="shared" si="613"/>
        <v/>
      </c>
      <c r="F7854" s="65" t="str">
        <f>IF(ISBLANK(A7854)," ",IFERROR(IF(A7854&gt;0,VLOOKUP(A7854,Relación!A:C,2,0),"◄ escribe codigo"),"no existe código "))</f>
        <v xml:space="preserve"> </v>
      </c>
      <c r="G7854" s="65" t="str">
        <f>IFERROR(IF(A7854&gt;0,VLOOKUP(A7854,Relación!A:C,3,0),"")," ")</f>
        <v/>
      </c>
      <c r="H7854" s="65" t="str">
        <f>IFERROR(IF(C7854&gt;0,VLOOKUP(A7854,Relación!A:D,4,0),"")," ")</f>
        <v/>
      </c>
      <c r="I7854" s="67" t="str">
        <f t="shared" si="616"/>
        <v xml:space="preserve"> </v>
      </c>
      <c r="J7854" s="65" t="str">
        <f>IFERROR(IF(D7854&gt;0,VLOOKUP(A7854,Relación!A:E,5,0),"")," ")</f>
        <v/>
      </c>
      <c r="K7854" s="66" t="str">
        <f t="shared" si="617"/>
        <v xml:space="preserve"> </v>
      </c>
      <c r="L7854" s="68" t="str">
        <f t="shared" si="614"/>
        <v xml:space="preserve"> </v>
      </c>
      <c r="M7854" s="68" t="str">
        <f t="shared" si="615"/>
        <v xml:space="preserve"> </v>
      </c>
    </row>
    <row r="7855" spans="1:13" ht="16.5" x14ac:dyDescent="0.25">
      <c r="A7855" s="94"/>
      <c r="B7855" s="95"/>
      <c r="C7855" s="94"/>
      <c r="D7855" s="94"/>
      <c r="E7855" s="85" t="str">
        <f t="shared" si="613"/>
        <v/>
      </c>
      <c r="F7855" s="65" t="str">
        <f>IF(ISBLANK(A7855)," ",IFERROR(IF(A7855&gt;0,VLOOKUP(A7855,Relación!A:C,2,0),"◄ escribe codigo"),"no existe código "))</f>
        <v xml:space="preserve"> </v>
      </c>
      <c r="G7855" s="65" t="str">
        <f>IFERROR(IF(A7855&gt;0,VLOOKUP(A7855,Relación!A:C,3,0),"")," ")</f>
        <v/>
      </c>
      <c r="H7855" s="65" t="str">
        <f>IFERROR(IF(C7855&gt;0,VLOOKUP(A7855,Relación!A:D,4,0),"")," ")</f>
        <v/>
      </c>
      <c r="I7855" s="67" t="str">
        <f t="shared" si="616"/>
        <v xml:space="preserve"> </v>
      </c>
      <c r="J7855" s="65" t="str">
        <f>IFERROR(IF(D7855&gt;0,VLOOKUP(A7855,Relación!A:E,5,0),"")," ")</f>
        <v/>
      </c>
      <c r="K7855" s="66" t="str">
        <f t="shared" si="617"/>
        <v xml:space="preserve"> </v>
      </c>
      <c r="L7855" s="68" t="str">
        <f t="shared" si="614"/>
        <v xml:space="preserve"> </v>
      </c>
      <c r="M7855" s="68" t="str">
        <f t="shared" si="615"/>
        <v xml:space="preserve"> </v>
      </c>
    </row>
    <row r="7856" spans="1:13" ht="16.5" x14ac:dyDescent="0.25">
      <c r="A7856" s="94"/>
      <c r="B7856" s="95"/>
      <c r="C7856" s="94"/>
      <c r="D7856" s="94"/>
      <c r="E7856" s="85" t="str">
        <f t="shared" si="613"/>
        <v/>
      </c>
      <c r="F7856" s="65" t="str">
        <f>IF(ISBLANK(A7856)," ",IFERROR(IF(A7856&gt;0,VLOOKUP(A7856,Relación!A:C,2,0),"◄ escribe codigo"),"no existe código "))</f>
        <v xml:space="preserve"> </v>
      </c>
      <c r="G7856" s="65" t="str">
        <f>IFERROR(IF(A7856&gt;0,VLOOKUP(A7856,Relación!A:C,3,0),"")," ")</f>
        <v/>
      </c>
      <c r="H7856" s="65" t="str">
        <f>IFERROR(IF(C7856&gt;0,VLOOKUP(A7856,Relación!A:D,4,0),"")," ")</f>
        <v/>
      </c>
      <c r="I7856" s="67" t="str">
        <f t="shared" si="616"/>
        <v xml:space="preserve"> </v>
      </c>
      <c r="J7856" s="65" t="str">
        <f>IFERROR(IF(D7856&gt;0,VLOOKUP(A7856,Relación!A:E,5,0),"")," ")</f>
        <v/>
      </c>
      <c r="K7856" s="66" t="str">
        <f t="shared" si="617"/>
        <v xml:space="preserve"> </v>
      </c>
      <c r="L7856" s="68" t="str">
        <f t="shared" si="614"/>
        <v xml:space="preserve"> </v>
      </c>
      <c r="M7856" s="68" t="str">
        <f t="shared" si="615"/>
        <v xml:space="preserve"> </v>
      </c>
    </row>
    <row r="7857" spans="1:13" ht="16.5" x14ac:dyDescent="0.25">
      <c r="A7857" s="94"/>
      <c r="B7857" s="95"/>
      <c r="C7857" s="94"/>
      <c r="D7857" s="94"/>
      <c r="E7857" s="85" t="str">
        <f t="shared" si="613"/>
        <v/>
      </c>
      <c r="F7857" s="65" t="str">
        <f>IF(ISBLANK(A7857)," ",IFERROR(IF(A7857&gt;0,VLOOKUP(A7857,Relación!A:C,2,0),"◄ escribe codigo"),"no existe código "))</f>
        <v xml:space="preserve"> </v>
      </c>
      <c r="G7857" s="65" t="str">
        <f>IFERROR(IF(A7857&gt;0,VLOOKUP(A7857,Relación!A:C,3,0),"")," ")</f>
        <v/>
      </c>
      <c r="H7857" s="65" t="str">
        <f>IFERROR(IF(C7857&gt;0,VLOOKUP(A7857,Relación!A:D,4,0),"")," ")</f>
        <v/>
      </c>
      <c r="I7857" s="67" t="str">
        <f t="shared" si="616"/>
        <v xml:space="preserve"> </v>
      </c>
      <c r="J7857" s="65" t="str">
        <f>IFERROR(IF(D7857&gt;0,VLOOKUP(A7857,Relación!A:E,5,0),"")," ")</f>
        <v/>
      </c>
      <c r="K7857" s="66" t="str">
        <f t="shared" si="617"/>
        <v xml:space="preserve"> </v>
      </c>
      <c r="L7857" s="68" t="str">
        <f t="shared" si="614"/>
        <v xml:space="preserve"> </v>
      </c>
      <c r="M7857" s="68" t="str">
        <f t="shared" si="615"/>
        <v xml:space="preserve"> </v>
      </c>
    </row>
    <row r="7858" spans="1:13" ht="16.5" x14ac:dyDescent="0.25">
      <c r="A7858" s="94"/>
      <c r="B7858" s="95"/>
      <c r="C7858" s="94"/>
      <c r="D7858" s="94"/>
      <c r="E7858" s="85" t="str">
        <f t="shared" si="613"/>
        <v/>
      </c>
      <c r="F7858" s="65" t="str">
        <f>IF(ISBLANK(A7858)," ",IFERROR(IF(A7858&gt;0,VLOOKUP(A7858,Relación!A:C,2,0),"◄ escribe codigo"),"no existe código "))</f>
        <v xml:space="preserve"> </v>
      </c>
      <c r="G7858" s="65" t="str">
        <f>IFERROR(IF(A7858&gt;0,VLOOKUP(A7858,Relación!A:C,3,0),"")," ")</f>
        <v/>
      </c>
      <c r="H7858" s="65" t="str">
        <f>IFERROR(IF(C7858&gt;0,VLOOKUP(A7858,Relación!A:D,4,0),"")," ")</f>
        <v/>
      </c>
      <c r="I7858" s="67" t="str">
        <f t="shared" si="616"/>
        <v xml:space="preserve"> </v>
      </c>
      <c r="J7858" s="65" t="str">
        <f>IFERROR(IF(D7858&gt;0,VLOOKUP(A7858,Relación!A:E,5,0),"")," ")</f>
        <v/>
      </c>
      <c r="K7858" s="66" t="str">
        <f t="shared" si="617"/>
        <v xml:space="preserve"> </v>
      </c>
      <c r="L7858" s="68" t="str">
        <f t="shared" si="614"/>
        <v xml:space="preserve"> </v>
      </c>
      <c r="M7858" s="68" t="str">
        <f t="shared" si="615"/>
        <v xml:space="preserve"> </v>
      </c>
    </row>
    <row r="7859" spans="1:13" ht="16.5" x14ac:dyDescent="0.25">
      <c r="A7859" s="94"/>
      <c r="B7859" s="95"/>
      <c r="C7859" s="94"/>
      <c r="D7859" s="94"/>
      <c r="E7859" s="85" t="str">
        <f t="shared" si="613"/>
        <v/>
      </c>
      <c r="F7859" s="65" t="str">
        <f>IF(ISBLANK(A7859)," ",IFERROR(IF(A7859&gt;0,VLOOKUP(A7859,Relación!A:C,2,0),"◄ escribe codigo"),"no existe código "))</f>
        <v xml:space="preserve"> </v>
      </c>
      <c r="G7859" s="65" t="str">
        <f>IFERROR(IF(A7859&gt;0,VLOOKUP(A7859,Relación!A:C,3,0),"")," ")</f>
        <v/>
      </c>
      <c r="H7859" s="65" t="str">
        <f>IFERROR(IF(C7859&gt;0,VLOOKUP(A7859,Relación!A:D,4,0),"")," ")</f>
        <v/>
      </c>
      <c r="I7859" s="67" t="str">
        <f t="shared" si="616"/>
        <v xml:space="preserve"> </v>
      </c>
      <c r="J7859" s="65" t="str">
        <f>IFERROR(IF(D7859&gt;0,VLOOKUP(A7859,Relación!A:E,5,0),"")," ")</f>
        <v/>
      </c>
      <c r="K7859" s="66" t="str">
        <f t="shared" si="617"/>
        <v xml:space="preserve"> </v>
      </c>
      <c r="L7859" s="68" t="str">
        <f t="shared" si="614"/>
        <v xml:space="preserve"> </v>
      </c>
      <c r="M7859" s="68" t="str">
        <f t="shared" si="615"/>
        <v xml:space="preserve"> </v>
      </c>
    </row>
    <row r="7860" spans="1:13" ht="16.5" x14ac:dyDescent="0.25">
      <c r="A7860" s="94"/>
      <c r="B7860" s="95"/>
      <c r="C7860" s="94"/>
      <c r="D7860" s="94"/>
      <c r="E7860" s="85" t="str">
        <f t="shared" si="613"/>
        <v/>
      </c>
      <c r="F7860" s="65" t="str">
        <f>IF(ISBLANK(A7860)," ",IFERROR(IF(A7860&gt;0,VLOOKUP(A7860,Relación!A:C,2,0),"◄ escribe codigo"),"no existe código "))</f>
        <v xml:space="preserve"> </v>
      </c>
      <c r="G7860" s="65" t="str">
        <f>IFERROR(IF(A7860&gt;0,VLOOKUP(A7860,Relación!A:C,3,0),"")," ")</f>
        <v/>
      </c>
      <c r="H7860" s="65" t="str">
        <f>IFERROR(IF(C7860&gt;0,VLOOKUP(A7860,Relación!A:D,4,0),"")," ")</f>
        <v/>
      </c>
      <c r="I7860" s="67" t="str">
        <f t="shared" si="616"/>
        <v xml:space="preserve"> </v>
      </c>
      <c r="J7860" s="65" t="str">
        <f>IFERROR(IF(D7860&gt;0,VLOOKUP(A7860,Relación!A:E,5,0),"")," ")</f>
        <v/>
      </c>
      <c r="K7860" s="66" t="str">
        <f t="shared" si="617"/>
        <v xml:space="preserve"> </v>
      </c>
      <c r="L7860" s="68" t="str">
        <f t="shared" si="614"/>
        <v xml:space="preserve"> </v>
      </c>
      <c r="M7860" s="68" t="str">
        <f t="shared" si="615"/>
        <v xml:space="preserve"> </v>
      </c>
    </row>
    <row r="7861" spans="1:13" ht="16.5" x14ac:dyDescent="0.25">
      <c r="A7861" s="94"/>
      <c r="B7861" s="95"/>
      <c r="C7861" s="94"/>
      <c r="D7861" s="94"/>
      <c r="E7861" s="85" t="str">
        <f t="shared" si="613"/>
        <v/>
      </c>
      <c r="F7861" s="65" t="str">
        <f>IF(ISBLANK(A7861)," ",IFERROR(IF(A7861&gt;0,VLOOKUP(A7861,Relación!A:C,2,0),"◄ escribe codigo"),"no existe código "))</f>
        <v xml:space="preserve"> </v>
      </c>
      <c r="G7861" s="65" t="str">
        <f>IFERROR(IF(A7861&gt;0,VLOOKUP(A7861,Relación!A:C,3,0),"")," ")</f>
        <v/>
      </c>
      <c r="H7861" s="65" t="str">
        <f>IFERROR(IF(C7861&gt;0,VLOOKUP(A7861,Relación!A:D,4,0),"")," ")</f>
        <v/>
      </c>
      <c r="I7861" s="67" t="str">
        <f t="shared" si="616"/>
        <v xml:space="preserve"> </v>
      </c>
      <c r="J7861" s="65" t="str">
        <f>IFERROR(IF(D7861&gt;0,VLOOKUP(A7861,Relación!A:E,5,0),"")," ")</f>
        <v/>
      </c>
      <c r="K7861" s="66" t="str">
        <f t="shared" si="617"/>
        <v xml:space="preserve"> </v>
      </c>
      <c r="L7861" s="68" t="str">
        <f t="shared" si="614"/>
        <v xml:space="preserve"> </v>
      </c>
      <c r="M7861" s="68" t="str">
        <f t="shared" si="615"/>
        <v xml:space="preserve"> </v>
      </c>
    </row>
    <row r="7862" spans="1:13" ht="16.5" x14ac:dyDescent="0.25">
      <c r="A7862" s="94"/>
      <c r="B7862" s="95"/>
      <c r="C7862" s="94"/>
      <c r="D7862" s="94"/>
      <c r="E7862" s="85" t="str">
        <f t="shared" si="613"/>
        <v/>
      </c>
      <c r="F7862" s="65" t="str">
        <f>IF(ISBLANK(A7862)," ",IFERROR(IF(A7862&gt;0,VLOOKUP(A7862,Relación!A:C,2,0),"◄ escribe codigo"),"no existe código "))</f>
        <v xml:space="preserve"> </v>
      </c>
      <c r="G7862" s="65" t="str">
        <f>IFERROR(IF(A7862&gt;0,VLOOKUP(A7862,Relación!A:C,3,0),"")," ")</f>
        <v/>
      </c>
      <c r="H7862" s="65" t="str">
        <f>IFERROR(IF(C7862&gt;0,VLOOKUP(A7862,Relación!A:D,4,0),"")," ")</f>
        <v/>
      </c>
      <c r="I7862" s="67" t="str">
        <f t="shared" si="616"/>
        <v xml:space="preserve"> </v>
      </c>
      <c r="J7862" s="65" t="str">
        <f>IFERROR(IF(D7862&gt;0,VLOOKUP(A7862,Relación!A:E,5,0),"")," ")</f>
        <v/>
      </c>
      <c r="K7862" s="66" t="str">
        <f t="shared" si="617"/>
        <v xml:space="preserve"> </v>
      </c>
      <c r="L7862" s="68" t="str">
        <f t="shared" si="614"/>
        <v xml:space="preserve"> </v>
      </c>
      <c r="M7862" s="68" t="str">
        <f t="shared" si="615"/>
        <v xml:space="preserve"> </v>
      </c>
    </row>
    <row r="7863" spans="1:13" ht="16.5" x14ac:dyDescent="0.25">
      <c r="A7863" s="94"/>
      <c r="B7863" s="95"/>
      <c r="C7863" s="94"/>
      <c r="D7863" s="94"/>
      <c r="E7863" s="85" t="str">
        <f t="shared" si="613"/>
        <v/>
      </c>
      <c r="F7863" s="65" t="str">
        <f>IF(ISBLANK(A7863)," ",IFERROR(IF(A7863&gt;0,VLOOKUP(A7863,Relación!A:C,2,0),"◄ escribe codigo"),"no existe código "))</f>
        <v xml:space="preserve"> </v>
      </c>
      <c r="G7863" s="65" t="str">
        <f>IFERROR(IF(A7863&gt;0,VLOOKUP(A7863,Relación!A:C,3,0),"")," ")</f>
        <v/>
      </c>
      <c r="H7863" s="65" t="str">
        <f>IFERROR(IF(C7863&gt;0,VLOOKUP(A7863,Relación!A:D,4,0),"")," ")</f>
        <v/>
      </c>
      <c r="I7863" s="67" t="str">
        <f t="shared" si="616"/>
        <v xml:space="preserve"> </v>
      </c>
      <c r="J7863" s="65" t="str">
        <f>IFERROR(IF(D7863&gt;0,VLOOKUP(A7863,Relación!A:E,5,0),"")," ")</f>
        <v/>
      </c>
      <c r="K7863" s="66" t="str">
        <f t="shared" si="617"/>
        <v xml:space="preserve"> </v>
      </c>
      <c r="L7863" s="68" t="str">
        <f t="shared" si="614"/>
        <v xml:space="preserve"> </v>
      </c>
      <c r="M7863" s="68" t="str">
        <f t="shared" si="615"/>
        <v xml:space="preserve"> </v>
      </c>
    </row>
    <row r="7864" spans="1:13" ht="16.5" x14ac:dyDescent="0.25">
      <c r="A7864" s="94"/>
      <c r="B7864" s="95"/>
      <c r="C7864" s="94"/>
      <c r="D7864" s="94"/>
      <c r="E7864" s="85" t="str">
        <f t="shared" si="613"/>
        <v/>
      </c>
      <c r="F7864" s="65" t="str">
        <f>IF(ISBLANK(A7864)," ",IFERROR(IF(A7864&gt;0,VLOOKUP(A7864,Relación!A:C,2,0),"◄ escribe codigo"),"no existe código "))</f>
        <v xml:space="preserve"> </v>
      </c>
      <c r="G7864" s="65" t="str">
        <f>IFERROR(IF(A7864&gt;0,VLOOKUP(A7864,Relación!A:C,3,0),"")," ")</f>
        <v/>
      </c>
      <c r="H7864" s="65" t="str">
        <f>IFERROR(IF(C7864&gt;0,VLOOKUP(A7864,Relación!A:D,4,0),"")," ")</f>
        <v/>
      </c>
      <c r="I7864" s="67" t="str">
        <f t="shared" si="616"/>
        <v xml:space="preserve"> </v>
      </c>
      <c r="J7864" s="65" t="str">
        <f>IFERROR(IF(D7864&gt;0,VLOOKUP(A7864,Relación!A:E,5,0),"")," ")</f>
        <v/>
      </c>
      <c r="K7864" s="66" t="str">
        <f t="shared" si="617"/>
        <v xml:space="preserve"> </v>
      </c>
      <c r="L7864" s="68" t="str">
        <f t="shared" si="614"/>
        <v xml:space="preserve"> </v>
      </c>
      <c r="M7864" s="68" t="str">
        <f t="shared" si="615"/>
        <v xml:space="preserve"> </v>
      </c>
    </row>
    <row r="7865" spans="1:13" ht="16.5" x14ac:dyDescent="0.25">
      <c r="A7865" s="94"/>
      <c r="B7865" s="95"/>
      <c r="C7865" s="94"/>
      <c r="D7865" s="94"/>
      <c r="E7865" s="85" t="str">
        <f t="shared" si="613"/>
        <v/>
      </c>
      <c r="F7865" s="65" t="str">
        <f>IF(ISBLANK(A7865)," ",IFERROR(IF(A7865&gt;0,VLOOKUP(A7865,Relación!A:C,2,0),"◄ escribe codigo"),"no existe código "))</f>
        <v xml:space="preserve"> </v>
      </c>
      <c r="G7865" s="65" t="str">
        <f>IFERROR(IF(A7865&gt;0,VLOOKUP(A7865,Relación!A:C,3,0),"")," ")</f>
        <v/>
      </c>
      <c r="H7865" s="65" t="str">
        <f>IFERROR(IF(C7865&gt;0,VLOOKUP(A7865,Relación!A:D,4,0),"")," ")</f>
        <v/>
      </c>
      <c r="I7865" s="67" t="str">
        <f t="shared" si="616"/>
        <v xml:space="preserve"> </v>
      </c>
      <c r="J7865" s="65" t="str">
        <f>IFERROR(IF(D7865&gt;0,VLOOKUP(A7865,Relación!A:E,5,0),"")," ")</f>
        <v/>
      </c>
      <c r="K7865" s="66" t="str">
        <f t="shared" si="617"/>
        <v xml:space="preserve"> </v>
      </c>
      <c r="L7865" s="68" t="str">
        <f t="shared" si="614"/>
        <v xml:space="preserve"> </v>
      </c>
      <c r="M7865" s="68" t="str">
        <f t="shared" si="615"/>
        <v xml:space="preserve"> </v>
      </c>
    </row>
    <row r="7866" spans="1:13" ht="16.5" x14ac:dyDescent="0.25">
      <c r="A7866" s="94"/>
      <c r="B7866" s="95"/>
      <c r="C7866" s="94"/>
      <c r="D7866" s="94"/>
      <c r="E7866" s="85" t="str">
        <f t="shared" si="613"/>
        <v/>
      </c>
      <c r="F7866" s="65" t="str">
        <f>IF(ISBLANK(A7866)," ",IFERROR(IF(A7866&gt;0,VLOOKUP(A7866,Relación!A:C,2,0),"◄ escribe codigo"),"no existe código "))</f>
        <v xml:space="preserve"> </v>
      </c>
      <c r="G7866" s="65" t="str">
        <f>IFERROR(IF(A7866&gt;0,VLOOKUP(A7866,Relación!A:C,3,0),"")," ")</f>
        <v/>
      </c>
      <c r="H7866" s="65" t="str">
        <f>IFERROR(IF(C7866&gt;0,VLOOKUP(A7866,Relación!A:D,4,0),"")," ")</f>
        <v/>
      </c>
      <c r="I7866" s="67" t="str">
        <f t="shared" si="616"/>
        <v xml:space="preserve"> </v>
      </c>
      <c r="J7866" s="65" t="str">
        <f>IFERROR(IF(D7866&gt;0,VLOOKUP(A7866,Relación!A:E,5,0),"")," ")</f>
        <v/>
      </c>
      <c r="K7866" s="66" t="str">
        <f t="shared" si="617"/>
        <v xml:space="preserve"> </v>
      </c>
      <c r="L7866" s="68" t="str">
        <f t="shared" si="614"/>
        <v xml:space="preserve"> </v>
      </c>
      <c r="M7866" s="68" t="str">
        <f t="shared" si="615"/>
        <v xml:space="preserve"> </v>
      </c>
    </row>
    <row r="7867" spans="1:13" ht="16.5" x14ac:dyDescent="0.25">
      <c r="A7867" s="94"/>
      <c r="B7867" s="95"/>
      <c r="C7867" s="94"/>
      <c r="D7867" s="94"/>
      <c r="E7867" s="85" t="str">
        <f t="shared" si="613"/>
        <v/>
      </c>
      <c r="F7867" s="65" t="str">
        <f>IF(ISBLANK(A7867)," ",IFERROR(IF(A7867&gt;0,VLOOKUP(A7867,Relación!A:C,2,0),"◄ escribe codigo"),"no existe código "))</f>
        <v xml:space="preserve"> </v>
      </c>
      <c r="G7867" s="65" t="str">
        <f>IFERROR(IF(A7867&gt;0,VLOOKUP(A7867,Relación!A:C,3,0),"")," ")</f>
        <v/>
      </c>
      <c r="H7867" s="65" t="str">
        <f>IFERROR(IF(C7867&gt;0,VLOOKUP(A7867,Relación!A:D,4,0),"")," ")</f>
        <v/>
      </c>
      <c r="I7867" s="67" t="str">
        <f t="shared" si="616"/>
        <v xml:space="preserve"> </v>
      </c>
      <c r="J7867" s="65" t="str">
        <f>IFERROR(IF(D7867&gt;0,VLOOKUP(A7867,Relación!A:E,5,0),"")," ")</f>
        <v/>
      </c>
      <c r="K7867" s="66" t="str">
        <f t="shared" si="617"/>
        <v xml:space="preserve"> </v>
      </c>
      <c r="L7867" s="68" t="str">
        <f t="shared" si="614"/>
        <v xml:space="preserve"> </v>
      </c>
      <c r="M7867" s="68" t="str">
        <f t="shared" si="615"/>
        <v xml:space="preserve"> </v>
      </c>
    </row>
    <row r="7868" spans="1:13" ht="16.5" x14ac:dyDescent="0.25">
      <c r="A7868" s="94"/>
      <c r="B7868" s="95"/>
      <c r="C7868" s="94"/>
      <c r="D7868" s="94"/>
      <c r="E7868" s="85" t="str">
        <f t="shared" si="613"/>
        <v/>
      </c>
      <c r="F7868" s="65" t="str">
        <f>IF(ISBLANK(A7868)," ",IFERROR(IF(A7868&gt;0,VLOOKUP(A7868,Relación!A:C,2,0),"◄ escribe codigo"),"no existe código "))</f>
        <v xml:space="preserve"> </v>
      </c>
      <c r="G7868" s="65" t="str">
        <f>IFERROR(IF(A7868&gt;0,VLOOKUP(A7868,Relación!A:C,3,0),"")," ")</f>
        <v/>
      </c>
      <c r="H7868" s="65" t="str">
        <f>IFERROR(IF(C7868&gt;0,VLOOKUP(A7868,Relación!A:D,4,0),"")," ")</f>
        <v/>
      </c>
      <c r="I7868" s="67" t="str">
        <f t="shared" si="616"/>
        <v xml:space="preserve"> </v>
      </c>
      <c r="J7868" s="65" t="str">
        <f>IFERROR(IF(D7868&gt;0,VLOOKUP(A7868,Relación!A:E,5,0),"")," ")</f>
        <v/>
      </c>
      <c r="K7868" s="66" t="str">
        <f t="shared" si="617"/>
        <v xml:space="preserve"> </v>
      </c>
      <c r="L7868" s="68" t="str">
        <f t="shared" si="614"/>
        <v xml:space="preserve"> </v>
      </c>
      <c r="M7868" s="68" t="str">
        <f t="shared" si="615"/>
        <v xml:space="preserve"> </v>
      </c>
    </row>
    <row r="7869" spans="1:13" ht="16.5" x14ac:dyDescent="0.25">
      <c r="A7869" s="94"/>
      <c r="B7869" s="95"/>
      <c r="C7869" s="94"/>
      <c r="D7869" s="94"/>
      <c r="E7869" s="85" t="str">
        <f t="shared" si="613"/>
        <v/>
      </c>
      <c r="F7869" s="65" t="str">
        <f>IF(ISBLANK(A7869)," ",IFERROR(IF(A7869&gt;0,VLOOKUP(A7869,Relación!A:C,2,0),"◄ escribe codigo"),"no existe código "))</f>
        <v xml:space="preserve"> </v>
      </c>
      <c r="G7869" s="65" t="str">
        <f>IFERROR(IF(A7869&gt;0,VLOOKUP(A7869,Relación!A:C,3,0),"")," ")</f>
        <v/>
      </c>
      <c r="H7869" s="65" t="str">
        <f>IFERROR(IF(C7869&gt;0,VLOOKUP(A7869,Relación!A:D,4,0),"")," ")</f>
        <v/>
      </c>
      <c r="I7869" s="67" t="str">
        <f t="shared" si="616"/>
        <v xml:space="preserve"> </v>
      </c>
      <c r="J7869" s="65" t="str">
        <f>IFERROR(IF(D7869&gt;0,VLOOKUP(A7869,Relación!A:E,5,0),"")," ")</f>
        <v/>
      </c>
      <c r="K7869" s="66" t="str">
        <f t="shared" si="617"/>
        <v xml:space="preserve"> </v>
      </c>
      <c r="L7869" s="68" t="str">
        <f t="shared" si="614"/>
        <v xml:space="preserve"> </v>
      </c>
      <c r="M7869" s="68" t="str">
        <f t="shared" si="615"/>
        <v xml:space="preserve"> </v>
      </c>
    </row>
    <row r="7870" spans="1:13" ht="16.5" x14ac:dyDescent="0.25">
      <c r="A7870" s="94"/>
      <c r="B7870" s="95"/>
      <c r="C7870" s="94"/>
      <c r="D7870" s="94"/>
      <c r="E7870" s="85" t="str">
        <f t="shared" si="613"/>
        <v/>
      </c>
      <c r="F7870" s="65" t="str">
        <f>IF(ISBLANK(A7870)," ",IFERROR(IF(A7870&gt;0,VLOOKUP(A7870,Relación!A:C,2,0),"◄ escribe codigo"),"no existe código "))</f>
        <v xml:space="preserve"> </v>
      </c>
      <c r="G7870" s="65" t="str">
        <f>IFERROR(IF(A7870&gt;0,VLOOKUP(A7870,Relación!A:C,3,0),"")," ")</f>
        <v/>
      </c>
      <c r="H7870" s="65" t="str">
        <f>IFERROR(IF(C7870&gt;0,VLOOKUP(A7870,Relación!A:D,4,0),"")," ")</f>
        <v/>
      </c>
      <c r="I7870" s="67" t="str">
        <f t="shared" si="616"/>
        <v xml:space="preserve"> </v>
      </c>
      <c r="J7870" s="65" t="str">
        <f>IFERROR(IF(D7870&gt;0,VLOOKUP(A7870,Relación!A:E,5,0),"")," ")</f>
        <v/>
      </c>
      <c r="K7870" s="66" t="str">
        <f t="shared" si="617"/>
        <v xml:space="preserve"> </v>
      </c>
      <c r="L7870" s="68" t="str">
        <f t="shared" si="614"/>
        <v xml:space="preserve"> </v>
      </c>
      <c r="M7870" s="68" t="str">
        <f t="shared" si="615"/>
        <v xml:space="preserve"> </v>
      </c>
    </row>
    <row r="7871" spans="1:13" ht="16.5" x14ac:dyDescent="0.25">
      <c r="A7871" s="94"/>
      <c r="B7871" s="95"/>
      <c r="C7871" s="94"/>
      <c r="D7871" s="94"/>
      <c r="E7871" s="85" t="str">
        <f t="shared" si="613"/>
        <v/>
      </c>
      <c r="F7871" s="65" t="str">
        <f>IF(ISBLANK(A7871)," ",IFERROR(IF(A7871&gt;0,VLOOKUP(A7871,Relación!A:C,2,0),"◄ escribe codigo"),"no existe código "))</f>
        <v xml:space="preserve"> </v>
      </c>
      <c r="G7871" s="65" t="str">
        <f>IFERROR(IF(A7871&gt;0,VLOOKUP(A7871,Relación!A:C,3,0),"")," ")</f>
        <v/>
      </c>
      <c r="H7871" s="65" t="str">
        <f>IFERROR(IF(C7871&gt;0,VLOOKUP(A7871,Relación!A:D,4,0),"")," ")</f>
        <v/>
      </c>
      <c r="I7871" s="67" t="str">
        <f t="shared" si="616"/>
        <v xml:space="preserve"> </v>
      </c>
      <c r="J7871" s="65" t="str">
        <f>IFERROR(IF(D7871&gt;0,VLOOKUP(A7871,Relación!A:E,5,0),"")," ")</f>
        <v/>
      </c>
      <c r="K7871" s="66" t="str">
        <f t="shared" si="617"/>
        <v xml:space="preserve"> </v>
      </c>
      <c r="L7871" s="68" t="str">
        <f t="shared" si="614"/>
        <v xml:space="preserve"> </v>
      </c>
      <c r="M7871" s="68" t="str">
        <f t="shared" si="615"/>
        <v xml:space="preserve"> </v>
      </c>
    </row>
    <row r="7872" spans="1:13" ht="16.5" x14ac:dyDescent="0.25">
      <c r="A7872" s="94"/>
      <c r="B7872" s="95"/>
      <c r="C7872" s="94"/>
      <c r="D7872" s="94"/>
      <c r="E7872" s="85" t="str">
        <f t="shared" si="613"/>
        <v/>
      </c>
      <c r="F7872" s="65" t="str">
        <f>IF(ISBLANK(A7872)," ",IFERROR(IF(A7872&gt;0,VLOOKUP(A7872,Relación!A:C,2,0),"◄ escribe codigo"),"no existe código "))</f>
        <v xml:space="preserve"> </v>
      </c>
      <c r="G7872" s="65" t="str">
        <f>IFERROR(IF(A7872&gt;0,VLOOKUP(A7872,Relación!A:C,3,0),"")," ")</f>
        <v/>
      </c>
      <c r="H7872" s="65" t="str">
        <f>IFERROR(IF(C7872&gt;0,VLOOKUP(A7872,Relación!A:D,4,0),"")," ")</f>
        <v/>
      </c>
      <c r="I7872" s="67" t="str">
        <f t="shared" si="616"/>
        <v xml:space="preserve"> </v>
      </c>
      <c r="J7872" s="65" t="str">
        <f>IFERROR(IF(D7872&gt;0,VLOOKUP(A7872,Relación!A:E,5,0),"")," ")</f>
        <v/>
      </c>
      <c r="K7872" s="66" t="str">
        <f t="shared" si="617"/>
        <v xml:space="preserve"> </v>
      </c>
      <c r="L7872" s="68" t="str">
        <f t="shared" si="614"/>
        <v xml:space="preserve"> </v>
      </c>
      <c r="M7872" s="68" t="str">
        <f t="shared" si="615"/>
        <v xml:space="preserve"> </v>
      </c>
    </row>
    <row r="7873" spans="1:13" ht="16.5" x14ac:dyDescent="0.25">
      <c r="A7873" s="94"/>
      <c r="B7873" s="95"/>
      <c r="C7873" s="94"/>
      <c r="D7873" s="94"/>
      <c r="E7873" s="85" t="str">
        <f t="shared" si="613"/>
        <v/>
      </c>
      <c r="F7873" s="65" t="str">
        <f>IF(ISBLANK(A7873)," ",IFERROR(IF(A7873&gt;0,VLOOKUP(A7873,Relación!A:C,2,0),"◄ escribe codigo"),"no existe código "))</f>
        <v xml:space="preserve"> </v>
      </c>
      <c r="G7873" s="65" t="str">
        <f>IFERROR(IF(A7873&gt;0,VLOOKUP(A7873,Relación!A:C,3,0),"")," ")</f>
        <v/>
      </c>
      <c r="H7873" s="65" t="str">
        <f>IFERROR(IF(C7873&gt;0,VLOOKUP(A7873,Relación!A:D,4,0),"")," ")</f>
        <v/>
      </c>
      <c r="I7873" s="67" t="str">
        <f t="shared" si="616"/>
        <v xml:space="preserve"> </v>
      </c>
      <c r="J7873" s="65" t="str">
        <f>IFERROR(IF(D7873&gt;0,VLOOKUP(A7873,Relación!A:E,5,0),"")," ")</f>
        <v/>
      </c>
      <c r="K7873" s="66" t="str">
        <f t="shared" si="617"/>
        <v xml:space="preserve"> </v>
      </c>
      <c r="L7873" s="68" t="str">
        <f t="shared" si="614"/>
        <v xml:space="preserve"> </v>
      </c>
      <c r="M7873" s="68" t="str">
        <f t="shared" si="615"/>
        <v xml:space="preserve"> </v>
      </c>
    </row>
    <row r="7874" spans="1:13" ht="16.5" x14ac:dyDescent="0.25">
      <c r="A7874" s="94"/>
      <c r="B7874" s="95"/>
      <c r="C7874" s="94"/>
      <c r="D7874" s="94"/>
      <c r="E7874" s="85" t="str">
        <f t="shared" si="613"/>
        <v/>
      </c>
      <c r="F7874" s="65" t="str">
        <f>IF(ISBLANK(A7874)," ",IFERROR(IF(A7874&gt;0,VLOOKUP(A7874,Relación!A:C,2,0),"◄ escribe codigo"),"no existe código "))</f>
        <v xml:space="preserve"> </v>
      </c>
      <c r="G7874" s="65" t="str">
        <f>IFERROR(IF(A7874&gt;0,VLOOKUP(A7874,Relación!A:C,3,0),"")," ")</f>
        <v/>
      </c>
      <c r="H7874" s="65" t="str">
        <f>IFERROR(IF(C7874&gt;0,VLOOKUP(A7874,Relación!A:D,4,0),"")," ")</f>
        <v/>
      </c>
      <c r="I7874" s="67" t="str">
        <f t="shared" si="616"/>
        <v xml:space="preserve"> </v>
      </c>
      <c r="J7874" s="65" t="str">
        <f>IFERROR(IF(D7874&gt;0,VLOOKUP(A7874,Relación!A:E,5,0),"")," ")</f>
        <v/>
      </c>
      <c r="K7874" s="66" t="str">
        <f t="shared" si="617"/>
        <v xml:space="preserve"> </v>
      </c>
      <c r="L7874" s="68" t="str">
        <f t="shared" si="614"/>
        <v xml:space="preserve"> </v>
      </c>
      <c r="M7874" s="68" t="str">
        <f t="shared" si="615"/>
        <v xml:space="preserve"> </v>
      </c>
    </row>
    <row r="7875" spans="1:13" ht="16.5" x14ac:dyDescent="0.25">
      <c r="A7875" s="94"/>
      <c r="B7875" s="95"/>
      <c r="C7875" s="94"/>
      <c r="D7875" s="94"/>
      <c r="E7875" s="85" t="str">
        <f t="shared" ref="E7875:E7938" si="618">IF(AND(A7875&gt;0,ISBLANK(A7876)),SUMIF($A:$A,A7875,$C:$C)-SUMIF($A:$A,A7875,$D:$D),"")</f>
        <v/>
      </c>
      <c r="F7875" s="65" t="str">
        <f>IF(ISBLANK(A7875)," ",IFERROR(IF(A7875&gt;0,VLOOKUP(A7875,Relación!A:C,2,0),"◄ escribe codigo"),"no existe código "))</f>
        <v xml:space="preserve"> </v>
      </c>
      <c r="G7875" s="65" t="str">
        <f>IFERROR(IF(A7875&gt;0,VLOOKUP(A7875,Relación!A:C,3,0),"")," ")</f>
        <v/>
      </c>
      <c r="H7875" s="65" t="str">
        <f>IFERROR(IF(C7875&gt;0,VLOOKUP(A7875,Relación!A:D,4,0),"")," ")</f>
        <v/>
      </c>
      <c r="I7875" s="67" t="str">
        <f t="shared" si="616"/>
        <v xml:space="preserve"> </v>
      </c>
      <c r="J7875" s="65" t="str">
        <f>IFERROR(IF(D7875&gt;0,VLOOKUP(A7875,Relación!A:E,5,0),"")," ")</f>
        <v/>
      </c>
      <c r="K7875" s="66" t="str">
        <f t="shared" si="617"/>
        <v xml:space="preserve"> </v>
      </c>
      <c r="L7875" s="68" t="str">
        <f t="shared" ref="L7875:L7938" si="619">IF(ISBLANK(A7875)," ",SUMIF($A:$A,A7875,$C:$C)-SUMIF($A:$A,A7875,$D:$D))</f>
        <v xml:space="preserve"> </v>
      </c>
      <c r="M7875" s="68" t="str">
        <f t="shared" ref="M7875:M7938" si="620">IF(ISBLANK(A7875)," ",SUMIFS($C:$C,$A:$A,A7875)-SUMIFS($D:$D,$A:$A,A7875))</f>
        <v xml:space="preserve"> </v>
      </c>
    </row>
    <row r="7876" spans="1:13" ht="16.5" x14ac:dyDescent="0.25">
      <c r="A7876" s="94"/>
      <c r="B7876" s="95"/>
      <c r="C7876" s="94"/>
      <c r="D7876" s="94"/>
      <c r="E7876" s="85" t="str">
        <f t="shared" si="618"/>
        <v/>
      </c>
      <c r="F7876" s="65" t="str">
        <f>IF(ISBLANK(A7876)," ",IFERROR(IF(A7876&gt;0,VLOOKUP(A7876,Relación!A:C,2,0),"◄ escribe codigo"),"no existe código "))</f>
        <v xml:space="preserve"> </v>
      </c>
      <c r="G7876" s="65" t="str">
        <f>IFERROR(IF(A7876&gt;0,VLOOKUP(A7876,Relación!A:C,3,0),"")," ")</f>
        <v/>
      </c>
      <c r="H7876" s="65" t="str">
        <f>IFERROR(IF(C7876&gt;0,VLOOKUP(A7876,Relación!A:D,4,0),"")," ")</f>
        <v/>
      </c>
      <c r="I7876" s="67" t="str">
        <f t="shared" si="616"/>
        <v xml:space="preserve"> </v>
      </c>
      <c r="J7876" s="65" t="str">
        <f>IFERROR(IF(D7876&gt;0,VLOOKUP(A7876,Relación!A:E,5,0),"")," ")</f>
        <v/>
      </c>
      <c r="K7876" s="66" t="str">
        <f t="shared" si="617"/>
        <v xml:space="preserve"> </v>
      </c>
      <c r="L7876" s="68" t="str">
        <f t="shared" si="619"/>
        <v xml:space="preserve"> </v>
      </c>
      <c r="M7876" s="68" t="str">
        <f t="shared" si="620"/>
        <v xml:space="preserve"> </v>
      </c>
    </row>
    <row r="7877" spans="1:13" ht="16.5" x14ac:dyDescent="0.25">
      <c r="A7877" s="94"/>
      <c r="B7877" s="95"/>
      <c r="C7877" s="94"/>
      <c r="D7877" s="94"/>
      <c r="E7877" s="85" t="str">
        <f t="shared" si="618"/>
        <v/>
      </c>
      <c r="F7877" s="65" t="str">
        <f>IF(ISBLANK(A7877)," ",IFERROR(IF(A7877&gt;0,VLOOKUP(A7877,Relación!A:C,2,0),"◄ escribe codigo"),"no existe código "))</f>
        <v xml:space="preserve"> </v>
      </c>
      <c r="G7877" s="65" t="str">
        <f>IFERROR(IF(A7877&gt;0,VLOOKUP(A7877,Relación!A:C,3,0),"")," ")</f>
        <v/>
      </c>
      <c r="H7877" s="65" t="str">
        <f>IFERROR(IF(C7877&gt;0,VLOOKUP(A7877,Relación!A:D,4,0),"")," ")</f>
        <v/>
      </c>
      <c r="I7877" s="67" t="str">
        <f t="shared" si="616"/>
        <v xml:space="preserve"> </v>
      </c>
      <c r="J7877" s="65" t="str">
        <f>IFERROR(IF(D7877&gt;0,VLOOKUP(A7877,Relación!A:E,5,0),"")," ")</f>
        <v/>
      </c>
      <c r="K7877" s="66" t="str">
        <f t="shared" si="617"/>
        <v xml:space="preserve"> </v>
      </c>
      <c r="L7877" s="68" t="str">
        <f t="shared" si="619"/>
        <v xml:space="preserve"> </v>
      </c>
      <c r="M7877" s="68" t="str">
        <f t="shared" si="620"/>
        <v xml:space="preserve"> </v>
      </c>
    </row>
    <row r="7878" spans="1:13" ht="16.5" x14ac:dyDescent="0.25">
      <c r="A7878" s="94"/>
      <c r="B7878" s="95"/>
      <c r="C7878" s="94"/>
      <c r="D7878" s="94"/>
      <c r="E7878" s="85" t="str">
        <f t="shared" si="618"/>
        <v/>
      </c>
      <c r="F7878" s="65" t="str">
        <f>IF(ISBLANK(A7878)," ",IFERROR(IF(A7878&gt;0,VLOOKUP(A7878,Relación!A:C,2,0),"◄ escribe codigo"),"no existe código "))</f>
        <v xml:space="preserve"> </v>
      </c>
      <c r="G7878" s="65" t="str">
        <f>IFERROR(IF(A7878&gt;0,VLOOKUP(A7878,Relación!A:C,3,0),"")," ")</f>
        <v/>
      </c>
      <c r="H7878" s="65" t="str">
        <f>IFERROR(IF(C7878&gt;0,VLOOKUP(A7878,Relación!A:D,4,0),"")," ")</f>
        <v/>
      </c>
      <c r="I7878" s="67" t="str">
        <f t="shared" si="616"/>
        <v xml:space="preserve"> </v>
      </c>
      <c r="J7878" s="65" t="str">
        <f>IFERROR(IF(D7878&gt;0,VLOOKUP(A7878,Relación!A:E,5,0),"")," ")</f>
        <v/>
      </c>
      <c r="K7878" s="66" t="str">
        <f t="shared" si="617"/>
        <v xml:space="preserve"> </v>
      </c>
      <c r="L7878" s="68" t="str">
        <f t="shared" si="619"/>
        <v xml:space="preserve"> </v>
      </c>
      <c r="M7878" s="68" t="str">
        <f t="shared" si="620"/>
        <v xml:space="preserve"> </v>
      </c>
    </row>
    <row r="7879" spans="1:13" ht="16.5" x14ac:dyDescent="0.25">
      <c r="A7879" s="94"/>
      <c r="B7879" s="95"/>
      <c r="C7879" s="94"/>
      <c r="D7879" s="94"/>
      <c r="E7879" s="85" t="str">
        <f t="shared" si="618"/>
        <v/>
      </c>
      <c r="F7879" s="65" t="str">
        <f>IF(ISBLANK(A7879)," ",IFERROR(IF(A7879&gt;0,VLOOKUP(A7879,Relación!A:C,2,0),"◄ escribe codigo"),"no existe código "))</f>
        <v xml:space="preserve"> </v>
      </c>
      <c r="G7879" s="65" t="str">
        <f>IFERROR(IF(A7879&gt;0,VLOOKUP(A7879,Relación!A:C,3,0),"")," ")</f>
        <v/>
      </c>
      <c r="H7879" s="65" t="str">
        <f>IFERROR(IF(C7879&gt;0,VLOOKUP(A7879,Relación!A:D,4,0),"")," ")</f>
        <v/>
      </c>
      <c r="I7879" s="67" t="str">
        <f t="shared" si="616"/>
        <v xml:space="preserve"> </v>
      </c>
      <c r="J7879" s="65" t="str">
        <f>IFERROR(IF(D7879&gt;0,VLOOKUP(A7879,Relación!A:E,5,0),"")," ")</f>
        <v/>
      </c>
      <c r="K7879" s="66" t="str">
        <f t="shared" si="617"/>
        <v xml:space="preserve"> </v>
      </c>
      <c r="L7879" s="68" t="str">
        <f t="shared" si="619"/>
        <v xml:space="preserve"> </v>
      </c>
      <c r="M7879" s="68" t="str">
        <f t="shared" si="620"/>
        <v xml:space="preserve"> </v>
      </c>
    </row>
    <row r="7880" spans="1:13" ht="16.5" x14ac:dyDescent="0.25">
      <c r="A7880" s="94"/>
      <c r="B7880" s="95"/>
      <c r="C7880" s="94"/>
      <c r="D7880" s="94"/>
      <c r="E7880" s="85" t="str">
        <f t="shared" si="618"/>
        <v/>
      </c>
      <c r="F7880" s="65" t="str">
        <f>IF(ISBLANK(A7880)," ",IFERROR(IF(A7880&gt;0,VLOOKUP(A7880,Relación!A:C,2,0),"◄ escribe codigo"),"no existe código "))</f>
        <v xml:space="preserve"> </v>
      </c>
      <c r="G7880" s="65" t="str">
        <f>IFERROR(IF(A7880&gt;0,VLOOKUP(A7880,Relación!A:C,3,0),"")," ")</f>
        <v/>
      </c>
      <c r="H7880" s="65" t="str">
        <f>IFERROR(IF(C7880&gt;0,VLOOKUP(A7880,Relación!A:D,4,0),"")," ")</f>
        <v/>
      </c>
      <c r="I7880" s="67" t="str">
        <f t="shared" si="616"/>
        <v xml:space="preserve"> </v>
      </c>
      <c r="J7880" s="65" t="str">
        <f>IFERROR(IF(D7880&gt;0,VLOOKUP(A7880,Relación!A:E,5,0),"")," ")</f>
        <v/>
      </c>
      <c r="K7880" s="66" t="str">
        <f t="shared" si="617"/>
        <v xml:space="preserve"> </v>
      </c>
      <c r="L7880" s="68" t="str">
        <f t="shared" si="619"/>
        <v xml:space="preserve"> </v>
      </c>
      <c r="M7880" s="68" t="str">
        <f t="shared" si="620"/>
        <v xml:space="preserve"> </v>
      </c>
    </row>
    <row r="7881" spans="1:13" ht="16.5" x14ac:dyDescent="0.25">
      <c r="A7881" s="94"/>
      <c r="B7881" s="95"/>
      <c r="C7881" s="94"/>
      <c r="D7881" s="94"/>
      <c r="E7881" s="85" t="str">
        <f t="shared" si="618"/>
        <v/>
      </c>
      <c r="F7881" s="65" t="str">
        <f>IF(ISBLANK(A7881)," ",IFERROR(IF(A7881&gt;0,VLOOKUP(A7881,Relación!A:C,2,0),"◄ escribe codigo"),"no existe código "))</f>
        <v xml:space="preserve"> </v>
      </c>
      <c r="G7881" s="65" t="str">
        <f>IFERROR(IF(A7881&gt;0,VLOOKUP(A7881,Relación!A:C,3,0),"")," ")</f>
        <v/>
      </c>
      <c r="H7881" s="65" t="str">
        <f>IFERROR(IF(C7881&gt;0,VLOOKUP(A7881,Relación!A:D,4,0),"")," ")</f>
        <v/>
      </c>
      <c r="I7881" s="67" t="str">
        <f t="shared" si="616"/>
        <v xml:space="preserve"> </v>
      </c>
      <c r="J7881" s="65" t="str">
        <f>IFERROR(IF(D7881&gt;0,VLOOKUP(A7881,Relación!A:E,5,0),"")," ")</f>
        <v/>
      </c>
      <c r="K7881" s="66" t="str">
        <f t="shared" si="617"/>
        <v xml:space="preserve"> </v>
      </c>
      <c r="L7881" s="68" t="str">
        <f t="shared" si="619"/>
        <v xml:space="preserve"> </v>
      </c>
      <c r="M7881" s="68" t="str">
        <f t="shared" si="620"/>
        <v xml:space="preserve"> </v>
      </c>
    </row>
    <row r="7882" spans="1:13" ht="16.5" x14ac:dyDescent="0.25">
      <c r="A7882" s="94"/>
      <c r="B7882" s="95"/>
      <c r="C7882" s="94"/>
      <c r="D7882" s="94"/>
      <c r="E7882" s="85" t="str">
        <f t="shared" si="618"/>
        <v/>
      </c>
      <c r="F7882" s="65" t="str">
        <f>IF(ISBLANK(A7882)," ",IFERROR(IF(A7882&gt;0,VLOOKUP(A7882,Relación!A:C,2,0),"◄ escribe codigo"),"no existe código "))</f>
        <v xml:space="preserve"> </v>
      </c>
      <c r="G7882" s="65" t="str">
        <f>IFERROR(IF(A7882&gt;0,VLOOKUP(A7882,Relación!A:C,3,0),"")," ")</f>
        <v/>
      </c>
      <c r="H7882" s="65" t="str">
        <f>IFERROR(IF(C7882&gt;0,VLOOKUP(A7882,Relación!A:D,4,0),"")," ")</f>
        <v/>
      </c>
      <c r="I7882" s="67" t="str">
        <f t="shared" si="616"/>
        <v xml:space="preserve"> </v>
      </c>
      <c r="J7882" s="65" t="str">
        <f>IFERROR(IF(D7882&gt;0,VLOOKUP(A7882,Relación!A:E,5,0),"")," ")</f>
        <v/>
      </c>
      <c r="K7882" s="66" t="str">
        <f t="shared" si="617"/>
        <v xml:space="preserve"> </v>
      </c>
      <c r="L7882" s="68" t="str">
        <f t="shared" si="619"/>
        <v xml:space="preserve"> </v>
      </c>
      <c r="M7882" s="68" t="str">
        <f t="shared" si="620"/>
        <v xml:space="preserve"> </v>
      </c>
    </row>
    <row r="7883" spans="1:13" ht="16.5" x14ac:dyDescent="0.25">
      <c r="A7883" s="94"/>
      <c r="B7883" s="95"/>
      <c r="C7883" s="94"/>
      <c r="D7883" s="94"/>
      <c r="E7883" s="85" t="str">
        <f t="shared" si="618"/>
        <v/>
      </c>
      <c r="F7883" s="65" t="str">
        <f>IF(ISBLANK(A7883)," ",IFERROR(IF(A7883&gt;0,VLOOKUP(A7883,Relación!A:C,2,0),"◄ escribe codigo"),"no existe código "))</f>
        <v xml:space="preserve"> </v>
      </c>
      <c r="G7883" s="65" t="str">
        <f>IFERROR(IF(A7883&gt;0,VLOOKUP(A7883,Relación!A:C,3,0),"")," ")</f>
        <v/>
      </c>
      <c r="H7883" s="65" t="str">
        <f>IFERROR(IF(C7883&gt;0,VLOOKUP(A7883,Relación!A:D,4,0),"")," ")</f>
        <v/>
      </c>
      <c r="I7883" s="67" t="str">
        <f t="shared" si="616"/>
        <v xml:space="preserve"> </v>
      </c>
      <c r="J7883" s="65" t="str">
        <f>IFERROR(IF(D7883&gt;0,VLOOKUP(A7883,Relación!A:E,5,0),"")," ")</f>
        <v/>
      </c>
      <c r="K7883" s="66" t="str">
        <f t="shared" si="617"/>
        <v xml:space="preserve"> </v>
      </c>
      <c r="L7883" s="68" t="str">
        <f t="shared" si="619"/>
        <v xml:space="preserve"> </v>
      </c>
      <c r="M7883" s="68" t="str">
        <f t="shared" si="620"/>
        <v xml:space="preserve"> </v>
      </c>
    </row>
    <row r="7884" spans="1:13" ht="16.5" x14ac:dyDescent="0.25">
      <c r="A7884" s="94"/>
      <c r="B7884" s="95"/>
      <c r="C7884" s="94"/>
      <c r="D7884" s="94"/>
      <c r="E7884" s="85" t="str">
        <f t="shared" si="618"/>
        <v/>
      </c>
      <c r="F7884" s="65" t="str">
        <f>IF(ISBLANK(A7884)," ",IFERROR(IF(A7884&gt;0,VLOOKUP(A7884,Relación!A:C,2,0),"◄ escribe codigo"),"no existe código "))</f>
        <v xml:space="preserve"> </v>
      </c>
      <c r="G7884" s="65" t="str">
        <f>IFERROR(IF(A7884&gt;0,VLOOKUP(A7884,Relación!A:C,3,0),"")," ")</f>
        <v/>
      </c>
      <c r="H7884" s="65" t="str">
        <f>IFERROR(IF(C7884&gt;0,VLOOKUP(A7884,Relación!A:D,4,0),"")," ")</f>
        <v/>
      </c>
      <c r="I7884" s="67" t="str">
        <f t="shared" si="616"/>
        <v xml:space="preserve"> </v>
      </c>
      <c r="J7884" s="65" t="str">
        <f>IFERROR(IF(D7884&gt;0,VLOOKUP(A7884,Relación!A:E,5,0),"")," ")</f>
        <v/>
      </c>
      <c r="K7884" s="66" t="str">
        <f t="shared" si="617"/>
        <v xml:space="preserve"> </v>
      </c>
      <c r="L7884" s="68" t="str">
        <f t="shared" si="619"/>
        <v xml:space="preserve"> </v>
      </c>
      <c r="M7884" s="68" t="str">
        <f t="shared" si="620"/>
        <v xml:space="preserve"> </v>
      </c>
    </row>
    <row r="7885" spans="1:13" ht="16.5" x14ac:dyDescent="0.25">
      <c r="A7885" s="94"/>
      <c r="B7885" s="95"/>
      <c r="C7885" s="94"/>
      <c r="D7885" s="94"/>
      <c r="E7885" s="85" t="str">
        <f t="shared" si="618"/>
        <v/>
      </c>
      <c r="F7885" s="65" t="str">
        <f>IF(ISBLANK(A7885)," ",IFERROR(IF(A7885&gt;0,VLOOKUP(A7885,Relación!A:C,2,0),"◄ escribe codigo"),"no existe código "))</f>
        <v xml:space="preserve"> </v>
      </c>
      <c r="G7885" s="65" t="str">
        <f>IFERROR(IF(A7885&gt;0,VLOOKUP(A7885,Relación!A:C,3,0),"")," ")</f>
        <v/>
      </c>
      <c r="H7885" s="65" t="str">
        <f>IFERROR(IF(C7885&gt;0,VLOOKUP(A7885,Relación!A:D,4,0),"")," ")</f>
        <v/>
      </c>
      <c r="I7885" s="67" t="str">
        <f t="shared" si="616"/>
        <v xml:space="preserve"> </v>
      </c>
      <c r="J7885" s="65" t="str">
        <f>IFERROR(IF(D7885&gt;0,VLOOKUP(A7885,Relación!A:E,5,0),"")," ")</f>
        <v/>
      </c>
      <c r="K7885" s="66" t="str">
        <f t="shared" si="617"/>
        <v xml:space="preserve"> </v>
      </c>
      <c r="L7885" s="68" t="str">
        <f t="shared" si="619"/>
        <v xml:space="preserve"> </v>
      </c>
      <c r="M7885" s="68" t="str">
        <f t="shared" si="620"/>
        <v xml:space="preserve"> </v>
      </c>
    </row>
    <row r="7886" spans="1:13" ht="16.5" x14ac:dyDescent="0.25">
      <c r="A7886" s="94"/>
      <c r="B7886" s="95"/>
      <c r="C7886" s="94"/>
      <c r="D7886" s="94"/>
      <c r="E7886" s="85" t="str">
        <f t="shared" si="618"/>
        <v/>
      </c>
      <c r="F7886" s="65" t="str">
        <f>IF(ISBLANK(A7886)," ",IFERROR(IF(A7886&gt;0,VLOOKUP(A7886,Relación!A:C,2,0),"◄ escribe codigo"),"no existe código "))</f>
        <v xml:space="preserve"> </v>
      </c>
      <c r="G7886" s="65" t="str">
        <f>IFERROR(IF(A7886&gt;0,VLOOKUP(A7886,Relación!A:C,3,0),"")," ")</f>
        <v/>
      </c>
      <c r="H7886" s="65" t="str">
        <f>IFERROR(IF(C7886&gt;0,VLOOKUP(A7886,Relación!A:D,4,0),"")," ")</f>
        <v/>
      </c>
      <c r="I7886" s="67" t="str">
        <f t="shared" si="616"/>
        <v xml:space="preserve"> </v>
      </c>
      <c r="J7886" s="65" t="str">
        <f>IFERROR(IF(D7886&gt;0,VLOOKUP(A7886,Relación!A:E,5,0),"")," ")</f>
        <v/>
      </c>
      <c r="K7886" s="66" t="str">
        <f t="shared" si="617"/>
        <v xml:space="preserve"> </v>
      </c>
      <c r="L7886" s="68" t="str">
        <f t="shared" si="619"/>
        <v xml:space="preserve"> </v>
      </c>
      <c r="M7886" s="68" t="str">
        <f t="shared" si="620"/>
        <v xml:space="preserve"> </v>
      </c>
    </row>
    <row r="7887" spans="1:13" ht="16.5" x14ac:dyDescent="0.25">
      <c r="A7887" s="94"/>
      <c r="B7887" s="95"/>
      <c r="C7887" s="94"/>
      <c r="D7887" s="94"/>
      <c r="E7887" s="85" t="str">
        <f t="shared" si="618"/>
        <v/>
      </c>
      <c r="F7887" s="65" t="str">
        <f>IF(ISBLANK(A7887)," ",IFERROR(IF(A7887&gt;0,VLOOKUP(A7887,Relación!A:C,2,0),"◄ escribe codigo"),"no existe código "))</f>
        <v xml:space="preserve"> </v>
      </c>
      <c r="G7887" s="65" t="str">
        <f>IFERROR(IF(A7887&gt;0,VLOOKUP(A7887,Relación!A:C,3,0),"")," ")</f>
        <v/>
      </c>
      <c r="H7887" s="65" t="str">
        <f>IFERROR(IF(C7887&gt;0,VLOOKUP(A7887,Relación!A:D,4,0),"")," ")</f>
        <v/>
      </c>
      <c r="I7887" s="67" t="str">
        <f t="shared" si="616"/>
        <v xml:space="preserve"> </v>
      </c>
      <c r="J7887" s="65" t="str">
        <f>IFERROR(IF(D7887&gt;0,VLOOKUP(A7887,Relación!A:E,5,0),"")," ")</f>
        <v/>
      </c>
      <c r="K7887" s="66" t="str">
        <f t="shared" si="617"/>
        <v xml:space="preserve"> </v>
      </c>
      <c r="L7887" s="68" t="str">
        <f t="shared" si="619"/>
        <v xml:space="preserve"> </v>
      </c>
      <c r="M7887" s="68" t="str">
        <f t="shared" si="620"/>
        <v xml:space="preserve"> </v>
      </c>
    </row>
    <row r="7888" spans="1:13" ht="16.5" x14ac:dyDescent="0.25">
      <c r="A7888" s="94"/>
      <c r="B7888" s="95"/>
      <c r="C7888" s="94"/>
      <c r="D7888" s="94"/>
      <c r="E7888" s="85" t="str">
        <f t="shared" si="618"/>
        <v/>
      </c>
      <c r="F7888" s="65" t="str">
        <f>IF(ISBLANK(A7888)," ",IFERROR(IF(A7888&gt;0,VLOOKUP(A7888,Relación!A:C,2,0),"◄ escribe codigo"),"no existe código "))</f>
        <v xml:space="preserve"> </v>
      </c>
      <c r="G7888" s="65" t="str">
        <f>IFERROR(IF(A7888&gt;0,VLOOKUP(A7888,Relación!A:C,3,0),"")," ")</f>
        <v/>
      </c>
      <c r="H7888" s="65" t="str">
        <f>IFERROR(IF(C7888&gt;0,VLOOKUP(A7888,Relación!A:D,4,0),"")," ")</f>
        <v/>
      </c>
      <c r="I7888" s="67" t="str">
        <f t="shared" si="616"/>
        <v xml:space="preserve"> </v>
      </c>
      <c r="J7888" s="65" t="str">
        <f>IFERROR(IF(D7888&gt;0,VLOOKUP(A7888,Relación!A:E,5,0),"")," ")</f>
        <v/>
      </c>
      <c r="K7888" s="66" t="str">
        <f t="shared" si="617"/>
        <v xml:space="preserve"> </v>
      </c>
      <c r="L7888" s="68" t="str">
        <f t="shared" si="619"/>
        <v xml:space="preserve"> </v>
      </c>
      <c r="M7888" s="68" t="str">
        <f t="shared" si="620"/>
        <v xml:space="preserve"> </v>
      </c>
    </row>
    <row r="7889" spans="1:13" ht="16.5" x14ac:dyDescent="0.25">
      <c r="A7889" s="94"/>
      <c r="B7889" s="95"/>
      <c r="C7889" s="94"/>
      <c r="D7889" s="94"/>
      <c r="E7889" s="85" t="str">
        <f t="shared" si="618"/>
        <v/>
      </c>
      <c r="F7889" s="65" t="str">
        <f>IF(ISBLANK(A7889)," ",IFERROR(IF(A7889&gt;0,VLOOKUP(A7889,Relación!A:C,2,0),"◄ escribe codigo"),"no existe código "))</f>
        <v xml:space="preserve"> </v>
      </c>
      <c r="G7889" s="65" t="str">
        <f>IFERROR(IF(A7889&gt;0,VLOOKUP(A7889,Relación!A:C,3,0),"")," ")</f>
        <v/>
      </c>
      <c r="H7889" s="65" t="str">
        <f>IFERROR(IF(C7889&gt;0,VLOOKUP(A7889,Relación!A:D,4,0),"")," ")</f>
        <v/>
      </c>
      <c r="I7889" s="67" t="str">
        <f t="shared" si="616"/>
        <v xml:space="preserve"> </v>
      </c>
      <c r="J7889" s="65" t="str">
        <f>IFERROR(IF(D7889&gt;0,VLOOKUP(A7889,Relación!A:E,5,0),"")," ")</f>
        <v/>
      </c>
      <c r="K7889" s="66" t="str">
        <f t="shared" si="617"/>
        <v xml:space="preserve"> </v>
      </c>
      <c r="L7889" s="68" t="str">
        <f t="shared" si="619"/>
        <v xml:space="preserve"> </v>
      </c>
      <c r="M7889" s="68" t="str">
        <f t="shared" si="620"/>
        <v xml:space="preserve"> </v>
      </c>
    </row>
    <row r="7890" spans="1:13" ht="16.5" x14ac:dyDescent="0.25">
      <c r="A7890" s="94"/>
      <c r="B7890" s="95"/>
      <c r="C7890" s="94"/>
      <c r="D7890" s="94"/>
      <c r="E7890" s="85" t="str">
        <f t="shared" si="618"/>
        <v/>
      </c>
      <c r="F7890" s="65" t="str">
        <f>IF(ISBLANK(A7890)," ",IFERROR(IF(A7890&gt;0,VLOOKUP(A7890,Relación!A:C,2,0),"◄ escribe codigo"),"no existe código "))</f>
        <v xml:space="preserve"> </v>
      </c>
      <c r="G7890" s="65" t="str">
        <f>IFERROR(IF(A7890&gt;0,VLOOKUP(A7890,Relación!A:C,3,0),"")," ")</f>
        <v/>
      </c>
      <c r="H7890" s="65" t="str">
        <f>IFERROR(IF(C7890&gt;0,VLOOKUP(A7890,Relación!A:D,4,0),"")," ")</f>
        <v/>
      </c>
      <c r="I7890" s="67" t="str">
        <f t="shared" si="616"/>
        <v xml:space="preserve"> </v>
      </c>
      <c r="J7890" s="65" t="str">
        <f>IFERROR(IF(D7890&gt;0,VLOOKUP(A7890,Relación!A:E,5,0),"")," ")</f>
        <v/>
      </c>
      <c r="K7890" s="66" t="str">
        <f t="shared" si="617"/>
        <v xml:space="preserve"> </v>
      </c>
      <c r="L7890" s="68" t="str">
        <f t="shared" si="619"/>
        <v xml:space="preserve"> </v>
      </c>
      <c r="M7890" s="68" t="str">
        <f t="shared" si="620"/>
        <v xml:space="preserve"> </v>
      </c>
    </row>
    <row r="7891" spans="1:13" ht="16.5" x14ac:dyDescent="0.25">
      <c r="A7891" s="94"/>
      <c r="B7891" s="95"/>
      <c r="C7891" s="94"/>
      <c r="D7891" s="94"/>
      <c r="E7891" s="85" t="str">
        <f t="shared" si="618"/>
        <v/>
      </c>
      <c r="F7891" s="65" t="str">
        <f>IF(ISBLANK(A7891)," ",IFERROR(IF(A7891&gt;0,VLOOKUP(A7891,Relación!A:C,2,0),"◄ escribe codigo"),"no existe código "))</f>
        <v xml:space="preserve"> </v>
      </c>
      <c r="G7891" s="65" t="str">
        <f>IFERROR(IF(A7891&gt;0,VLOOKUP(A7891,Relación!A:C,3,0),"")," ")</f>
        <v/>
      </c>
      <c r="H7891" s="65" t="str">
        <f>IFERROR(IF(C7891&gt;0,VLOOKUP(A7891,Relación!A:D,4,0),"")," ")</f>
        <v/>
      </c>
      <c r="I7891" s="67" t="str">
        <f t="shared" si="616"/>
        <v xml:space="preserve"> </v>
      </c>
      <c r="J7891" s="65" t="str">
        <f>IFERROR(IF(D7891&gt;0,VLOOKUP(A7891,Relación!A:E,5,0),"")," ")</f>
        <v/>
      </c>
      <c r="K7891" s="66" t="str">
        <f t="shared" si="617"/>
        <v xml:space="preserve"> </v>
      </c>
      <c r="L7891" s="68" t="str">
        <f t="shared" si="619"/>
        <v xml:space="preserve"> </v>
      </c>
      <c r="M7891" s="68" t="str">
        <f t="shared" si="620"/>
        <v xml:space="preserve"> </v>
      </c>
    </row>
    <row r="7892" spans="1:13" ht="16.5" x14ac:dyDescent="0.25">
      <c r="A7892" s="94"/>
      <c r="B7892" s="95"/>
      <c r="C7892" s="94"/>
      <c r="D7892" s="94"/>
      <c r="E7892" s="85" t="str">
        <f t="shared" si="618"/>
        <v/>
      </c>
      <c r="F7892" s="65" t="str">
        <f>IF(ISBLANK(A7892)," ",IFERROR(IF(A7892&gt;0,VLOOKUP(A7892,Relación!A:C,2,0),"◄ escribe codigo"),"no existe código "))</f>
        <v xml:space="preserve"> </v>
      </c>
      <c r="G7892" s="65" t="str">
        <f>IFERROR(IF(A7892&gt;0,VLOOKUP(A7892,Relación!A:C,3,0),"")," ")</f>
        <v/>
      </c>
      <c r="H7892" s="65" t="str">
        <f>IFERROR(IF(C7892&gt;0,VLOOKUP(A7892,Relación!A:D,4,0),"")," ")</f>
        <v/>
      </c>
      <c r="I7892" s="67" t="str">
        <f t="shared" si="616"/>
        <v xml:space="preserve"> </v>
      </c>
      <c r="J7892" s="65" t="str">
        <f>IFERROR(IF(D7892&gt;0,VLOOKUP(A7892,Relación!A:E,5,0),"")," ")</f>
        <v/>
      </c>
      <c r="K7892" s="66" t="str">
        <f t="shared" si="617"/>
        <v xml:space="preserve"> </v>
      </c>
      <c r="L7892" s="68" t="str">
        <f t="shared" si="619"/>
        <v xml:space="preserve"> </v>
      </c>
      <c r="M7892" s="68" t="str">
        <f t="shared" si="620"/>
        <v xml:space="preserve"> </v>
      </c>
    </row>
    <row r="7893" spans="1:13" ht="16.5" x14ac:dyDescent="0.25">
      <c r="A7893" s="94"/>
      <c r="B7893" s="95"/>
      <c r="C7893" s="94"/>
      <c r="D7893" s="94"/>
      <c r="E7893" s="85" t="str">
        <f t="shared" si="618"/>
        <v/>
      </c>
      <c r="F7893" s="65" t="str">
        <f>IF(ISBLANK(A7893)," ",IFERROR(IF(A7893&gt;0,VLOOKUP(A7893,Relación!A:C,2,0),"◄ escribe codigo"),"no existe código "))</f>
        <v xml:space="preserve"> </v>
      </c>
      <c r="G7893" s="65" t="str">
        <f>IFERROR(IF(A7893&gt;0,VLOOKUP(A7893,Relación!A:C,3,0),"")," ")</f>
        <v/>
      </c>
      <c r="H7893" s="65" t="str">
        <f>IFERROR(IF(C7893&gt;0,VLOOKUP(A7893,Relación!A:D,4,0),"")," ")</f>
        <v/>
      </c>
      <c r="I7893" s="67" t="str">
        <f t="shared" si="616"/>
        <v xml:space="preserve"> </v>
      </c>
      <c r="J7893" s="65" t="str">
        <f>IFERROR(IF(D7893&gt;0,VLOOKUP(A7893,Relación!A:E,5,0),"")," ")</f>
        <v/>
      </c>
      <c r="K7893" s="66" t="str">
        <f t="shared" si="617"/>
        <v xml:space="preserve"> </v>
      </c>
      <c r="L7893" s="68" t="str">
        <f t="shared" si="619"/>
        <v xml:space="preserve"> </v>
      </c>
      <c r="M7893" s="68" t="str">
        <f t="shared" si="620"/>
        <v xml:space="preserve"> </v>
      </c>
    </row>
    <row r="7894" spans="1:13" ht="16.5" x14ac:dyDescent="0.25">
      <c r="A7894" s="94"/>
      <c r="B7894" s="95"/>
      <c r="C7894" s="94"/>
      <c r="D7894" s="94"/>
      <c r="E7894" s="85" t="str">
        <f t="shared" si="618"/>
        <v/>
      </c>
      <c r="F7894" s="65" t="str">
        <f>IF(ISBLANK(A7894)," ",IFERROR(IF(A7894&gt;0,VLOOKUP(A7894,Relación!A:C,2,0),"◄ escribe codigo"),"no existe código "))</f>
        <v xml:space="preserve"> </v>
      </c>
      <c r="G7894" s="65" t="str">
        <f>IFERROR(IF(A7894&gt;0,VLOOKUP(A7894,Relación!A:C,3,0),"")," ")</f>
        <v/>
      </c>
      <c r="H7894" s="65" t="str">
        <f>IFERROR(IF(C7894&gt;0,VLOOKUP(A7894,Relación!A:D,4,0),"")," ")</f>
        <v/>
      </c>
      <c r="I7894" s="67" t="str">
        <f t="shared" si="616"/>
        <v xml:space="preserve"> </v>
      </c>
      <c r="J7894" s="65" t="str">
        <f>IFERROR(IF(D7894&gt;0,VLOOKUP(A7894,Relación!A:E,5,0),"")," ")</f>
        <v/>
      </c>
      <c r="K7894" s="66" t="str">
        <f t="shared" si="617"/>
        <v xml:space="preserve"> </v>
      </c>
      <c r="L7894" s="68" t="str">
        <f t="shared" si="619"/>
        <v xml:space="preserve"> </v>
      </c>
      <c r="M7894" s="68" t="str">
        <f t="shared" si="620"/>
        <v xml:space="preserve"> </v>
      </c>
    </row>
    <row r="7895" spans="1:13" ht="16.5" x14ac:dyDescent="0.25">
      <c r="A7895" s="94"/>
      <c r="B7895" s="95"/>
      <c r="C7895" s="94"/>
      <c r="D7895" s="94"/>
      <c r="E7895" s="85" t="str">
        <f t="shared" si="618"/>
        <v/>
      </c>
      <c r="F7895" s="65" t="str">
        <f>IF(ISBLANK(A7895)," ",IFERROR(IF(A7895&gt;0,VLOOKUP(A7895,Relación!A:C,2,0),"◄ escribe codigo"),"no existe código "))</f>
        <v xml:space="preserve"> </v>
      </c>
      <c r="G7895" s="65" t="str">
        <f>IFERROR(IF(A7895&gt;0,VLOOKUP(A7895,Relación!A:C,3,0),"")," ")</f>
        <v/>
      </c>
      <c r="H7895" s="65" t="str">
        <f>IFERROR(IF(C7895&gt;0,VLOOKUP(A7895,Relación!A:D,4,0),"")," ")</f>
        <v/>
      </c>
      <c r="I7895" s="67" t="str">
        <f t="shared" ref="I7895:I7958" si="621">IFERROR(C7895*H7895," ")</f>
        <v xml:space="preserve"> </v>
      </c>
      <c r="J7895" s="65" t="str">
        <f>IFERROR(IF(D7895&gt;0,VLOOKUP(A7895,Relación!A:E,5,0),"")," ")</f>
        <v/>
      </c>
      <c r="K7895" s="66" t="str">
        <f t="shared" ref="K7895:K7958" si="622">IFERROR(D7895*J7895," ")</f>
        <v xml:space="preserve"> </v>
      </c>
      <c r="L7895" s="68" t="str">
        <f t="shared" si="619"/>
        <v xml:space="preserve"> </v>
      </c>
      <c r="M7895" s="68" t="str">
        <f t="shared" si="620"/>
        <v xml:space="preserve"> </v>
      </c>
    </row>
    <row r="7896" spans="1:13" ht="16.5" x14ac:dyDescent="0.25">
      <c r="A7896" s="94"/>
      <c r="B7896" s="95"/>
      <c r="C7896" s="94"/>
      <c r="D7896" s="94"/>
      <c r="E7896" s="85" t="str">
        <f t="shared" si="618"/>
        <v/>
      </c>
      <c r="F7896" s="65" t="str">
        <f>IF(ISBLANK(A7896)," ",IFERROR(IF(A7896&gt;0,VLOOKUP(A7896,Relación!A:C,2,0),"◄ escribe codigo"),"no existe código "))</f>
        <v xml:space="preserve"> </v>
      </c>
      <c r="G7896" s="65" t="str">
        <f>IFERROR(IF(A7896&gt;0,VLOOKUP(A7896,Relación!A:C,3,0),"")," ")</f>
        <v/>
      </c>
      <c r="H7896" s="65" t="str">
        <f>IFERROR(IF(C7896&gt;0,VLOOKUP(A7896,Relación!A:D,4,0),"")," ")</f>
        <v/>
      </c>
      <c r="I7896" s="67" t="str">
        <f t="shared" si="621"/>
        <v xml:space="preserve"> </v>
      </c>
      <c r="J7896" s="65" t="str">
        <f>IFERROR(IF(D7896&gt;0,VLOOKUP(A7896,Relación!A:E,5,0),"")," ")</f>
        <v/>
      </c>
      <c r="K7896" s="66" t="str">
        <f t="shared" si="622"/>
        <v xml:space="preserve"> </v>
      </c>
      <c r="L7896" s="68" t="str">
        <f t="shared" si="619"/>
        <v xml:space="preserve"> </v>
      </c>
      <c r="M7896" s="68" t="str">
        <f t="shared" si="620"/>
        <v xml:space="preserve"> </v>
      </c>
    </row>
    <row r="7897" spans="1:13" ht="16.5" x14ac:dyDescent="0.25">
      <c r="A7897" s="94"/>
      <c r="B7897" s="95"/>
      <c r="C7897" s="94"/>
      <c r="D7897" s="94"/>
      <c r="E7897" s="85" t="str">
        <f t="shared" si="618"/>
        <v/>
      </c>
      <c r="F7897" s="65" t="str">
        <f>IF(ISBLANK(A7897)," ",IFERROR(IF(A7897&gt;0,VLOOKUP(A7897,Relación!A:C,2,0),"◄ escribe codigo"),"no existe código "))</f>
        <v xml:space="preserve"> </v>
      </c>
      <c r="G7897" s="65" t="str">
        <f>IFERROR(IF(A7897&gt;0,VLOOKUP(A7897,Relación!A:C,3,0),"")," ")</f>
        <v/>
      </c>
      <c r="H7897" s="65" t="str">
        <f>IFERROR(IF(C7897&gt;0,VLOOKUP(A7897,Relación!A:D,4,0),"")," ")</f>
        <v/>
      </c>
      <c r="I7897" s="67" t="str">
        <f t="shared" si="621"/>
        <v xml:space="preserve"> </v>
      </c>
      <c r="J7897" s="65" t="str">
        <f>IFERROR(IF(D7897&gt;0,VLOOKUP(A7897,Relación!A:E,5,0),"")," ")</f>
        <v/>
      </c>
      <c r="K7897" s="66" t="str">
        <f t="shared" si="622"/>
        <v xml:space="preserve"> </v>
      </c>
      <c r="L7897" s="68" t="str">
        <f t="shared" si="619"/>
        <v xml:space="preserve"> </v>
      </c>
      <c r="M7897" s="68" t="str">
        <f t="shared" si="620"/>
        <v xml:space="preserve"> </v>
      </c>
    </row>
    <row r="7898" spans="1:13" ht="16.5" x14ac:dyDescent="0.25">
      <c r="A7898" s="94"/>
      <c r="B7898" s="95"/>
      <c r="C7898" s="94"/>
      <c r="D7898" s="94"/>
      <c r="E7898" s="85" t="str">
        <f t="shared" si="618"/>
        <v/>
      </c>
      <c r="F7898" s="65" t="str">
        <f>IF(ISBLANK(A7898)," ",IFERROR(IF(A7898&gt;0,VLOOKUP(A7898,Relación!A:C,2,0),"◄ escribe codigo"),"no existe código "))</f>
        <v xml:space="preserve"> </v>
      </c>
      <c r="G7898" s="65" t="str">
        <f>IFERROR(IF(A7898&gt;0,VLOOKUP(A7898,Relación!A:C,3,0),"")," ")</f>
        <v/>
      </c>
      <c r="H7898" s="65" t="str">
        <f>IFERROR(IF(C7898&gt;0,VLOOKUP(A7898,Relación!A:D,4,0),"")," ")</f>
        <v/>
      </c>
      <c r="I7898" s="67" t="str">
        <f t="shared" si="621"/>
        <v xml:space="preserve"> </v>
      </c>
      <c r="J7898" s="65" t="str">
        <f>IFERROR(IF(D7898&gt;0,VLOOKUP(A7898,Relación!A:E,5,0),"")," ")</f>
        <v/>
      </c>
      <c r="K7898" s="66" t="str">
        <f t="shared" si="622"/>
        <v xml:space="preserve"> </v>
      </c>
      <c r="L7898" s="68" t="str">
        <f t="shared" si="619"/>
        <v xml:space="preserve"> </v>
      </c>
      <c r="M7898" s="68" t="str">
        <f t="shared" si="620"/>
        <v xml:space="preserve"> </v>
      </c>
    </row>
    <row r="7899" spans="1:13" ht="16.5" x14ac:dyDescent="0.25">
      <c r="A7899" s="94"/>
      <c r="B7899" s="95"/>
      <c r="C7899" s="94"/>
      <c r="D7899" s="94"/>
      <c r="E7899" s="85" t="str">
        <f t="shared" si="618"/>
        <v/>
      </c>
      <c r="F7899" s="65" t="str">
        <f>IF(ISBLANK(A7899)," ",IFERROR(IF(A7899&gt;0,VLOOKUP(A7899,Relación!A:C,2,0),"◄ escribe codigo"),"no existe código "))</f>
        <v xml:space="preserve"> </v>
      </c>
      <c r="G7899" s="65" t="str">
        <f>IFERROR(IF(A7899&gt;0,VLOOKUP(A7899,Relación!A:C,3,0),"")," ")</f>
        <v/>
      </c>
      <c r="H7899" s="65" t="str">
        <f>IFERROR(IF(C7899&gt;0,VLOOKUP(A7899,Relación!A:D,4,0),"")," ")</f>
        <v/>
      </c>
      <c r="I7899" s="67" t="str">
        <f t="shared" si="621"/>
        <v xml:space="preserve"> </v>
      </c>
      <c r="J7899" s="65" t="str">
        <f>IFERROR(IF(D7899&gt;0,VLOOKUP(A7899,Relación!A:E,5,0),"")," ")</f>
        <v/>
      </c>
      <c r="K7899" s="66" t="str">
        <f t="shared" si="622"/>
        <v xml:space="preserve"> </v>
      </c>
      <c r="L7899" s="68" t="str">
        <f t="shared" si="619"/>
        <v xml:space="preserve"> </v>
      </c>
      <c r="M7899" s="68" t="str">
        <f t="shared" si="620"/>
        <v xml:space="preserve"> </v>
      </c>
    </row>
    <row r="7900" spans="1:13" ht="16.5" x14ac:dyDescent="0.25">
      <c r="A7900" s="94"/>
      <c r="B7900" s="95"/>
      <c r="C7900" s="94"/>
      <c r="D7900" s="94"/>
      <c r="E7900" s="85" t="str">
        <f t="shared" si="618"/>
        <v/>
      </c>
      <c r="F7900" s="65" t="str">
        <f>IF(ISBLANK(A7900)," ",IFERROR(IF(A7900&gt;0,VLOOKUP(A7900,Relación!A:C,2,0),"◄ escribe codigo"),"no existe código "))</f>
        <v xml:space="preserve"> </v>
      </c>
      <c r="G7900" s="65" t="str">
        <f>IFERROR(IF(A7900&gt;0,VLOOKUP(A7900,Relación!A:C,3,0),"")," ")</f>
        <v/>
      </c>
      <c r="H7900" s="65" t="str">
        <f>IFERROR(IF(C7900&gt;0,VLOOKUP(A7900,Relación!A:D,4,0),"")," ")</f>
        <v/>
      </c>
      <c r="I7900" s="67" t="str">
        <f t="shared" si="621"/>
        <v xml:space="preserve"> </v>
      </c>
      <c r="J7900" s="65" t="str">
        <f>IFERROR(IF(D7900&gt;0,VLOOKUP(A7900,Relación!A:E,5,0),"")," ")</f>
        <v/>
      </c>
      <c r="K7900" s="66" t="str">
        <f t="shared" si="622"/>
        <v xml:space="preserve"> </v>
      </c>
      <c r="L7900" s="68" t="str">
        <f t="shared" si="619"/>
        <v xml:space="preserve"> </v>
      </c>
      <c r="M7900" s="68" t="str">
        <f t="shared" si="620"/>
        <v xml:space="preserve"> </v>
      </c>
    </row>
    <row r="7901" spans="1:13" ht="16.5" x14ac:dyDescent="0.25">
      <c r="A7901" s="94"/>
      <c r="B7901" s="95"/>
      <c r="C7901" s="94"/>
      <c r="D7901" s="94"/>
      <c r="E7901" s="85" t="str">
        <f t="shared" si="618"/>
        <v/>
      </c>
      <c r="F7901" s="65" t="str">
        <f>IF(ISBLANK(A7901)," ",IFERROR(IF(A7901&gt;0,VLOOKUP(A7901,Relación!A:C,2,0),"◄ escribe codigo"),"no existe código "))</f>
        <v xml:space="preserve"> </v>
      </c>
      <c r="G7901" s="65" t="str">
        <f>IFERROR(IF(A7901&gt;0,VLOOKUP(A7901,Relación!A:C,3,0),"")," ")</f>
        <v/>
      </c>
      <c r="H7901" s="65" t="str">
        <f>IFERROR(IF(C7901&gt;0,VLOOKUP(A7901,Relación!A:D,4,0),"")," ")</f>
        <v/>
      </c>
      <c r="I7901" s="67" t="str">
        <f t="shared" si="621"/>
        <v xml:space="preserve"> </v>
      </c>
      <c r="J7901" s="65" t="str">
        <f>IFERROR(IF(D7901&gt;0,VLOOKUP(A7901,Relación!A:E,5,0),"")," ")</f>
        <v/>
      </c>
      <c r="K7901" s="66" t="str">
        <f t="shared" si="622"/>
        <v xml:space="preserve"> </v>
      </c>
      <c r="L7901" s="68" t="str">
        <f t="shared" si="619"/>
        <v xml:space="preserve"> </v>
      </c>
      <c r="M7901" s="68" t="str">
        <f t="shared" si="620"/>
        <v xml:space="preserve"> </v>
      </c>
    </row>
    <row r="7902" spans="1:13" ht="16.5" x14ac:dyDescent="0.25">
      <c r="A7902" s="94"/>
      <c r="B7902" s="95"/>
      <c r="C7902" s="94"/>
      <c r="D7902" s="94"/>
      <c r="E7902" s="85" t="str">
        <f t="shared" si="618"/>
        <v/>
      </c>
      <c r="F7902" s="65" t="str">
        <f>IF(ISBLANK(A7902)," ",IFERROR(IF(A7902&gt;0,VLOOKUP(A7902,Relación!A:C,2,0),"◄ escribe codigo"),"no existe código "))</f>
        <v xml:space="preserve"> </v>
      </c>
      <c r="G7902" s="65" t="str">
        <f>IFERROR(IF(A7902&gt;0,VLOOKUP(A7902,Relación!A:C,3,0),"")," ")</f>
        <v/>
      </c>
      <c r="H7902" s="65" t="str">
        <f>IFERROR(IF(C7902&gt;0,VLOOKUP(A7902,Relación!A:D,4,0),"")," ")</f>
        <v/>
      </c>
      <c r="I7902" s="67" t="str">
        <f t="shared" si="621"/>
        <v xml:space="preserve"> </v>
      </c>
      <c r="J7902" s="65" t="str">
        <f>IFERROR(IF(D7902&gt;0,VLOOKUP(A7902,Relación!A:E,5,0),"")," ")</f>
        <v/>
      </c>
      <c r="K7902" s="66" t="str">
        <f t="shared" si="622"/>
        <v xml:space="preserve"> </v>
      </c>
      <c r="L7902" s="68" t="str">
        <f t="shared" si="619"/>
        <v xml:space="preserve"> </v>
      </c>
      <c r="M7902" s="68" t="str">
        <f t="shared" si="620"/>
        <v xml:space="preserve"> </v>
      </c>
    </row>
    <row r="7903" spans="1:13" ht="16.5" x14ac:dyDescent="0.25">
      <c r="A7903" s="94"/>
      <c r="B7903" s="95"/>
      <c r="C7903" s="94"/>
      <c r="D7903" s="94"/>
      <c r="E7903" s="85" t="str">
        <f t="shared" si="618"/>
        <v/>
      </c>
      <c r="F7903" s="65" t="str">
        <f>IF(ISBLANK(A7903)," ",IFERROR(IF(A7903&gt;0,VLOOKUP(A7903,Relación!A:C,2,0),"◄ escribe codigo"),"no existe código "))</f>
        <v xml:space="preserve"> </v>
      </c>
      <c r="G7903" s="65" t="str">
        <f>IFERROR(IF(A7903&gt;0,VLOOKUP(A7903,Relación!A:C,3,0),"")," ")</f>
        <v/>
      </c>
      <c r="H7903" s="65" t="str">
        <f>IFERROR(IF(C7903&gt;0,VLOOKUP(A7903,Relación!A:D,4,0),"")," ")</f>
        <v/>
      </c>
      <c r="I7903" s="67" t="str">
        <f t="shared" si="621"/>
        <v xml:space="preserve"> </v>
      </c>
      <c r="J7903" s="65" t="str">
        <f>IFERROR(IF(D7903&gt;0,VLOOKUP(A7903,Relación!A:E,5,0),"")," ")</f>
        <v/>
      </c>
      <c r="K7903" s="66" t="str">
        <f t="shared" si="622"/>
        <v xml:space="preserve"> </v>
      </c>
      <c r="L7903" s="68" t="str">
        <f t="shared" si="619"/>
        <v xml:space="preserve"> </v>
      </c>
      <c r="M7903" s="68" t="str">
        <f t="shared" si="620"/>
        <v xml:space="preserve"> </v>
      </c>
    </row>
    <row r="7904" spans="1:13" ht="16.5" x14ac:dyDescent="0.25">
      <c r="A7904" s="94"/>
      <c r="B7904" s="95"/>
      <c r="C7904" s="94"/>
      <c r="D7904" s="94"/>
      <c r="E7904" s="85" t="str">
        <f t="shared" si="618"/>
        <v/>
      </c>
      <c r="F7904" s="65" t="str">
        <f>IF(ISBLANK(A7904)," ",IFERROR(IF(A7904&gt;0,VLOOKUP(A7904,Relación!A:C,2,0),"◄ escribe codigo"),"no existe código "))</f>
        <v xml:space="preserve"> </v>
      </c>
      <c r="G7904" s="65" t="str">
        <f>IFERROR(IF(A7904&gt;0,VLOOKUP(A7904,Relación!A:C,3,0),"")," ")</f>
        <v/>
      </c>
      <c r="H7904" s="65" t="str">
        <f>IFERROR(IF(C7904&gt;0,VLOOKUP(A7904,Relación!A:D,4,0),"")," ")</f>
        <v/>
      </c>
      <c r="I7904" s="67" t="str">
        <f t="shared" si="621"/>
        <v xml:space="preserve"> </v>
      </c>
      <c r="J7904" s="65" t="str">
        <f>IFERROR(IF(D7904&gt;0,VLOOKUP(A7904,Relación!A:E,5,0),"")," ")</f>
        <v/>
      </c>
      <c r="K7904" s="66" t="str">
        <f t="shared" si="622"/>
        <v xml:space="preserve"> </v>
      </c>
      <c r="L7904" s="68" t="str">
        <f t="shared" si="619"/>
        <v xml:space="preserve"> </v>
      </c>
      <c r="M7904" s="68" t="str">
        <f t="shared" si="620"/>
        <v xml:space="preserve"> </v>
      </c>
    </row>
    <row r="7905" spans="1:13" ht="16.5" x14ac:dyDescent="0.25">
      <c r="A7905" s="94"/>
      <c r="B7905" s="95"/>
      <c r="C7905" s="94"/>
      <c r="D7905" s="94"/>
      <c r="E7905" s="85" t="str">
        <f t="shared" si="618"/>
        <v/>
      </c>
      <c r="F7905" s="65" t="str">
        <f>IF(ISBLANK(A7905)," ",IFERROR(IF(A7905&gt;0,VLOOKUP(A7905,Relación!A:C,2,0),"◄ escribe codigo"),"no existe código "))</f>
        <v xml:space="preserve"> </v>
      </c>
      <c r="G7905" s="65" t="str">
        <f>IFERROR(IF(A7905&gt;0,VLOOKUP(A7905,Relación!A:C,3,0),"")," ")</f>
        <v/>
      </c>
      <c r="H7905" s="65" t="str">
        <f>IFERROR(IF(C7905&gt;0,VLOOKUP(A7905,Relación!A:D,4,0),"")," ")</f>
        <v/>
      </c>
      <c r="I7905" s="67" t="str">
        <f t="shared" si="621"/>
        <v xml:space="preserve"> </v>
      </c>
      <c r="J7905" s="65" t="str">
        <f>IFERROR(IF(D7905&gt;0,VLOOKUP(A7905,Relación!A:E,5,0),"")," ")</f>
        <v/>
      </c>
      <c r="K7905" s="66" t="str">
        <f t="shared" si="622"/>
        <v xml:space="preserve"> </v>
      </c>
      <c r="L7905" s="68" t="str">
        <f t="shared" si="619"/>
        <v xml:space="preserve"> </v>
      </c>
      <c r="M7905" s="68" t="str">
        <f t="shared" si="620"/>
        <v xml:space="preserve"> </v>
      </c>
    </row>
    <row r="7906" spans="1:13" ht="16.5" x14ac:dyDescent="0.25">
      <c r="A7906" s="94"/>
      <c r="B7906" s="95"/>
      <c r="C7906" s="94"/>
      <c r="D7906" s="94"/>
      <c r="E7906" s="85" t="str">
        <f t="shared" si="618"/>
        <v/>
      </c>
      <c r="F7906" s="65" t="str">
        <f>IF(ISBLANK(A7906)," ",IFERROR(IF(A7906&gt;0,VLOOKUP(A7906,Relación!A:C,2,0),"◄ escribe codigo"),"no existe código "))</f>
        <v xml:space="preserve"> </v>
      </c>
      <c r="G7906" s="65" t="str">
        <f>IFERROR(IF(A7906&gt;0,VLOOKUP(A7906,Relación!A:C,3,0),"")," ")</f>
        <v/>
      </c>
      <c r="H7906" s="65" t="str">
        <f>IFERROR(IF(C7906&gt;0,VLOOKUP(A7906,Relación!A:D,4,0),"")," ")</f>
        <v/>
      </c>
      <c r="I7906" s="67" t="str">
        <f t="shared" si="621"/>
        <v xml:space="preserve"> </v>
      </c>
      <c r="J7906" s="65" t="str">
        <f>IFERROR(IF(D7906&gt;0,VLOOKUP(A7906,Relación!A:E,5,0),"")," ")</f>
        <v/>
      </c>
      <c r="K7906" s="66" t="str">
        <f t="shared" si="622"/>
        <v xml:space="preserve"> </v>
      </c>
      <c r="L7906" s="68" t="str">
        <f t="shared" si="619"/>
        <v xml:space="preserve"> </v>
      </c>
      <c r="M7906" s="68" t="str">
        <f t="shared" si="620"/>
        <v xml:space="preserve"> </v>
      </c>
    </row>
    <row r="7907" spans="1:13" ht="16.5" x14ac:dyDescent="0.25">
      <c r="A7907" s="94"/>
      <c r="B7907" s="95"/>
      <c r="C7907" s="94"/>
      <c r="D7907" s="94"/>
      <c r="E7907" s="85" t="str">
        <f t="shared" si="618"/>
        <v/>
      </c>
      <c r="F7907" s="65" t="str">
        <f>IF(ISBLANK(A7907)," ",IFERROR(IF(A7907&gt;0,VLOOKUP(A7907,Relación!A:C,2,0),"◄ escribe codigo"),"no existe código "))</f>
        <v xml:space="preserve"> </v>
      </c>
      <c r="G7907" s="65" t="str">
        <f>IFERROR(IF(A7907&gt;0,VLOOKUP(A7907,Relación!A:C,3,0),"")," ")</f>
        <v/>
      </c>
      <c r="H7907" s="65" t="str">
        <f>IFERROR(IF(C7907&gt;0,VLOOKUP(A7907,Relación!A:D,4,0),"")," ")</f>
        <v/>
      </c>
      <c r="I7907" s="67" t="str">
        <f t="shared" si="621"/>
        <v xml:space="preserve"> </v>
      </c>
      <c r="J7907" s="65" t="str">
        <f>IFERROR(IF(D7907&gt;0,VLOOKUP(A7907,Relación!A:E,5,0),"")," ")</f>
        <v/>
      </c>
      <c r="K7907" s="66" t="str">
        <f t="shared" si="622"/>
        <v xml:space="preserve"> </v>
      </c>
      <c r="L7907" s="68" t="str">
        <f t="shared" si="619"/>
        <v xml:space="preserve"> </v>
      </c>
      <c r="M7907" s="68" t="str">
        <f t="shared" si="620"/>
        <v xml:space="preserve"> </v>
      </c>
    </row>
    <row r="7908" spans="1:13" ht="16.5" x14ac:dyDescent="0.25">
      <c r="A7908" s="94"/>
      <c r="B7908" s="95"/>
      <c r="C7908" s="94"/>
      <c r="D7908" s="94"/>
      <c r="E7908" s="85" t="str">
        <f t="shared" si="618"/>
        <v/>
      </c>
      <c r="F7908" s="65" t="str">
        <f>IF(ISBLANK(A7908)," ",IFERROR(IF(A7908&gt;0,VLOOKUP(A7908,Relación!A:C,2,0),"◄ escribe codigo"),"no existe código "))</f>
        <v xml:space="preserve"> </v>
      </c>
      <c r="G7908" s="65" t="str">
        <f>IFERROR(IF(A7908&gt;0,VLOOKUP(A7908,Relación!A:C,3,0),"")," ")</f>
        <v/>
      </c>
      <c r="H7908" s="65" t="str">
        <f>IFERROR(IF(C7908&gt;0,VLOOKUP(A7908,Relación!A:D,4,0),"")," ")</f>
        <v/>
      </c>
      <c r="I7908" s="67" t="str">
        <f t="shared" si="621"/>
        <v xml:space="preserve"> </v>
      </c>
      <c r="J7908" s="65" t="str">
        <f>IFERROR(IF(D7908&gt;0,VLOOKUP(A7908,Relación!A:E,5,0),"")," ")</f>
        <v/>
      </c>
      <c r="K7908" s="66" t="str">
        <f t="shared" si="622"/>
        <v xml:space="preserve"> </v>
      </c>
      <c r="L7908" s="68" t="str">
        <f t="shared" si="619"/>
        <v xml:space="preserve"> </v>
      </c>
      <c r="M7908" s="68" t="str">
        <f t="shared" si="620"/>
        <v xml:space="preserve"> </v>
      </c>
    </row>
    <row r="7909" spans="1:13" ht="16.5" x14ac:dyDescent="0.25">
      <c r="A7909" s="94"/>
      <c r="B7909" s="95"/>
      <c r="C7909" s="94"/>
      <c r="D7909" s="94"/>
      <c r="E7909" s="85" t="str">
        <f t="shared" si="618"/>
        <v/>
      </c>
      <c r="F7909" s="65" t="str">
        <f>IF(ISBLANK(A7909)," ",IFERROR(IF(A7909&gt;0,VLOOKUP(A7909,Relación!A:C,2,0),"◄ escribe codigo"),"no existe código "))</f>
        <v xml:space="preserve"> </v>
      </c>
      <c r="G7909" s="65" t="str">
        <f>IFERROR(IF(A7909&gt;0,VLOOKUP(A7909,Relación!A:C,3,0),"")," ")</f>
        <v/>
      </c>
      <c r="H7909" s="65" t="str">
        <f>IFERROR(IF(C7909&gt;0,VLOOKUP(A7909,Relación!A:D,4,0),"")," ")</f>
        <v/>
      </c>
      <c r="I7909" s="67" t="str">
        <f t="shared" si="621"/>
        <v xml:space="preserve"> </v>
      </c>
      <c r="J7909" s="65" t="str">
        <f>IFERROR(IF(D7909&gt;0,VLOOKUP(A7909,Relación!A:E,5,0),"")," ")</f>
        <v/>
      </c>
      <c r="K7909" s="66" t="str">
        <f t="shared" si="622"/>
        <v xml:space="preserve"> </v>
      </c>
      <c r="L7909" s="68" t="str">
        <f t="shared" si="619"/>
        <v xml:space="preserve"> </v>
      </c>
      <c r="M7909" s="68" t="str">
        <f t="shared" si="620"/>
        <v xml:space="preserve"> </v>
      </c>
    </row>
    <row r="7910" spans="1:13" ht="16.5" x14ac:dyDescent="0.25">
      <c r="A7910" s="94"/>
      <c r="B7910" s="95"/>
      <c r="C7910" s="94"/>
      <c r="D7910" s="94"/>
      <c r="E7910" s="85" t="str">
        <f t="shared" si="618"/>
        <v/>
      </c>
      <c r="F7910" s="65" t="str">
        <f>IF(ISBLANK(A7910)," ",IFERROR(IF(A7910&gt;0,VLOOKUP(A7910,Relación!A:C,2,0),"◄ escribe codigo"),"no existe código "))</f>
        <v xml:space="preserve"> </v>
      </c>
      <c r="G7910" s="65" t="str">
        <f>IFERROR(IF(A7910&gt;0,VLOOKUP(A7910,Relación!A:C,3,0),"")," ")</f>
        <v/>
      </c>
      <c r="H7910" s="65" t="str">
        <f>IFERROR(IF(C7910&gt;0,VLOOKUP(A7910,Relación!A:D,4,0),"")," ")</f>
        <v/>
      </c>
      <c r="I7910" s="67" t="str">
        <f t="shared" si="621"/>
        <v xml:space="preserve"> </v>
      </c>
      <c r="J7910" s="65" t="str">
        <f>IFERROR(IF(D7910&gt;0,VLOOKUP(A7910,Relación!A:E,5,0),"")," ")</f>
        <v/>
      </c>
      <c r="K7910" s="66" t="str">
        <f t="shared" si="622"/>
        <v xml:space="preserve"> </v>
      </c>
      <c r="L7910" s="68" t="str">
        <f t="shared" si="619"/>
        <v xml:space="preserve"> </v>
      </c>
      <c r="M7910" s="68" t="str">
        <f t="shared" si="620"/>
        <v xml:space="preserve"> </v>
      </c>
    </row>
    <row r="7911" spans="1:13" ht="16.5" x14ac:dyDescent="0.25">
      <c r="A7911" s="94"/>
      <c r="B7911" s="95"/>
      <c r="C7911" s="94"/>
      <c r="D7911" s="94"/>
      <c r="E7911" s="85" t="str">
        <f t="shared" si="618"/>
        <v/>
      </c>
      <c r="F7911" s="65" t="str">
        <f>IF(ISBLANK(A7911)," ",IFERROR(IF(A7911&gt;0,VLOOKUP(A7911,Relación!A:C,2,0),"◄ escribe codigo"),"no existe código "))</f>
        <v xml:space="preserve"> </v>
      </c>
      <c r="G7911" s="65" t="str">
        <f>IFERROR(IF(A7911&gt;0,VLOOKUP(A7911,Relación!A:C,3,0),"")," ")</f>
        <v/>
      </c>
      <c r="H7911" s="65" t="str">
        <f>IFERROR(IF(C7911&gt;0,VLOOKUP(A7911,Relación!A:D,4,0),"")," ")</f>
        <v/>
      </c>
      <c r="I7911" s="67" t="str">
        <f t="shared" si="621"/>
        <v xml:space="preserve"> </v>
      </c>
      <c r="J7911" s="65" t="str">
        <f>IFERROR(IF(D7911&gt;0,VLOOKUP(A7911,Relación!A:E,5,0),"")," ")</f>
        <v/>
      </c>
      <c r="K7911" s="66" t="str">
        <f t="shared" si="622"/>
        <v xml:space="preserve"> </v>
      </c>
      <c r="L7911" s="68" t="str">
        <f t="shared" si="619"/>
        <v xml:space="preserve"> </v>
      </c>
      <c r="M7911" s="68" t="str">
        <f t="shared" si="620"/>
        <v xml:space="preserve"> </v>
      </c>
    </row>
    <row r="7912" spans="1:13" ht="16.5" x14ac:dyDescent="0.25">
      <c r="A7912" s="94"/>
      <c r="B7912" s="95"/>
      <c r="C7912" s="94"/>
      <c r="D7912" s="94"/>
      <c r="E7912" s="85" t="str">
        <f t="shared" si="618"/>
        <v/>
      </c>
      <c r="F7912" s="65" t="str">
        <f>IF(ISBLANK(A7912)," ",IFERROR(IF(A7912&gt;0,VLOOKUP(A7912,Relación!A:C,2,0),"◄ escribe codigo"),"no existe código "))</f>
        <v xml:space="preserve"> </v>
      </c>
      <c r="G7912" s="65" t="str">
        <f>IFERROR(IF(A7912&gt;0,VLOOKUP(A7912,Relación!A:C,3,0),"")," ")</f>
        <v/>
      </c>
      <c r="H7912" s="65" t="str">
        <f>IFERROR(IF(C7912&gt;0,VLOOKUP(A7912,Relación!A:D,4,0),"")," ")</f>
        <v/>
      </c>
      <c r="I7912" s="67" t="str">
        <f t="shared" si="621"/>
        <v xml:space="preserve"> </v>
      </c>
      <c r="J7912" s="65" t="str">
        <f>IFERROR(IF(D7912&gt;0,VLOOKUP(A7912,Relación!A:E,5,0),"")," ")</f>
        <v/>
      </c>
      <c r="K7912" s="66" t="str">
        <f t="shared" si="622"/>
        <v xml:space="preserve"> </v>
      </c>
      <c r="L7912" s="68" t="str">
        <f t="shared" si="619"/>
        <v xml:space="preserve"> </v>
      </c>
      <c r="M7912" s="68" t="str">
        <f t="shared" si="620"/>
        <v xml:space="preserve"> </v>
      </c>
    </row>
    <row r="7913" spans="1:13" ht="16.5" x14ac:dyDescent="0.25">
      <c r="A7913" s="94"/>
      <c r="B7913" s="95"/>
      <c r="C7913" s="94"/>
      <c r="D7913" s="94"/>
      <c r="E7913" s="85" t="str">
        <f t="shared" si="618"/>
        <v/>
      </c>
      <c r="F7913" s="65" t="str">
        <f>IF(ISBLANK(A7913)," ",IFERROR(IF(A7913&gt;0,VLOOKUP(A7913,Relación!A:C,2,0),"◄ escribe codigo"),"no existe código "))</f>
        <v xml:space="preserve"> </v>
      </c>
      <c r="G7913" s="65" t="str">
        <f>IFERROR(IF(A7913&gt;0,VLOOKUP(A7913,Relación!A:C,3,0),"")," ")</f>
        <v/>
      </c>
      <c r="H7913" s="65" t="str">
        <f>IFERROR(IF(C7913&gt;0,VLOOKUP(A7913,Relación!A:D,4,0),"")," ")</f>
        <v/>
      </c>
      <c r="I7913" s="67" t="str">
        <f t="shared" si="621"/>
        <v xml:space="preserve"> </v>
      </c>
      <c r="J7913" s="65" t="str">
        <f>IFERROR(IF(D7913&gt;0,VLOOKUP(A7913,Relación!A:E,5,0),"")," ")</f>
        <v/>
      </c>
      <c r="K7913" s="66" t="str">
        <f t="shared" si="622"/>
        <v xml:space="preserve"> </v>
      </c>
      <c r="L7913" s="68" t="str">
        <f t="shared" si="619"/>
        <v xml:space="preserve"> </v>
      </c>
      <c r="M7913" s="68" t="str">
        <f t="shared" si="620"/>
        <v xml:space="preserve"> </v>
      </c>
    </row>
    <row r="7914" spans="1:13" ht="16.5" x14ac:dyDescent="0.25">
      <c r="A7914" s="94"/>
      <c r="B7914" s="95"/>
      <c r="C7914" s="94"/>
      <c r="D7914" s="94"/>
      <c r="E7914" s="85" t="str">
        <f t="shared" si="618"/>
        <v/>
      </c>
      <c r="F7914" s="65" t="str">
        <f>IF(ISBLANK(A7914)," ",IFERROR(IF(A7914&gt;0,VLOOKUP(A7914,Relación!A:C,2,0),"◄ escribe codigo"),"no existe código "))</f>
        <v xml:space="preserve"> </v>
      </c>
      <c r="G7914" s="65" t="str">
        <f>IFERROR(IF(A7914&gt;0,VLOOKUP(A7914,Relación!A:C,3,0),"")," ")</f>
        <v/>
      </c>
      <c r="H7914" s="65" t="str">
        <f>IFERROR(IF(C7914&gt;0,VLOOKUP(A7914,Relación!A:D,4,0),"")," ")</f>
        <v/>
      </c>
      <c r="I7914" s="67" t="str">
        <f t="shared" si="621"/>
        <v xml:space="preserve"> </v>
      </c>
      <c r="J7914" s="65" t="str">
        <f>IFERROR(IF(D7914&gt;0,VLOOKUP(A7914,Relación!A:E,5,0),"")," ")</f>
        <v/>
      </c>
      <c r="K7914" s="66" t="str">
        <f t="shared" si="622"/>
        <v xml:space="preserve"> </v>
      </c>
      <c r="L7914" s="68" t="str">
        <f t="shared" si="619"/>
        <v xml:space="preserve"> </v>
      </c>
      <c r="M7914" s="68" t="str">
        <f t="shared" si="620"/>
        <v xml:space="preserve"> </v>
      </c>
    </row>
    <row r="7915" spans="1:13" ht="16.5" x14ac:dyDescent="0.25">
      <c r="A7915" s="94"/>
      <c r="B7915" s="95"/>
      <c r="C7915" s="94"/>
      <c r="D7915" s="94"/>
      <c r="E7915" s="85" t="str">
        <f t="shared" si="618"/>
        <v/>
      </c>
      <c r="F7915" s="65" t="str">
        <f>IF(ISBLANK(A7915)," ",IFERROR(IF(A7915&gt;0,VLOOKUP(A7915,Relación!A:C,2,0),"◄ escribe codigo"),"no existe código "))</f>
        <v xml:space="preserve"> </v>
      </c>
      <c r="G7915" s="65" t="str">
        <f>IFERROR(IF(A7915&gt;0,VLOOKUP(A7915,Relación!A:C,3,0),"")," ")</f>
        <v/>
      </c>
      <c r="H7915" s="65" t="str">
        <f>IFERROR(IF(C7915&gt;0,VLOOKUP(A7915,Relación!A:D,4,0),"")," ")</f>
        <v/>
      </c>
      <c r="I7915" s="67" t="str">
        <f t="shared" si="621"/>
        <v xml:space="preserve"> </v>
      </c>
      <c r="J7915" s="65" t="str">
        <f>IFERROR(IF(D7915&gt;0,VLOOKUP(A7915,Relación!A:E,5,0),"")," ")</f>
        <v/>
      </c>
      <c r="K7915" s="66" t="str">
        <f t="shared" si="622"/>
        <v xml:space="preserve"> </v>
      </c>
      <c r="L7915" s="68" t="str">
        <f t="shared" si="619"/>
        <v xml:space="preserve"> </v>
      </c>
      <c r="M7915" s="68" t="str">
        <f t="shared" si="620"/>
        <v xml:space="preserve"> </v>
      </c>
    </row>
    <row r="7916" spans="1:13" ht="16.5" x14ac:dyDescent="0.25">
      <c r="A7916" s="94"/>
      <c r="B7916" s="95"/>
      <c r="C7916" s="94"/>
      <c r="D7916" s="94"/>
      <c r="E7916" s="85" t="str">
        <f t="shared" si="618"/>
        <v/>
      </c>
      <c r="F7916" s="65" t="str">
        <f>IF(ISBLANK(A7916)," ",IFERROR(IF(A7916&gt;0,VLOOKUP(A7916,Relación!A:C,2,0),"◄ escribe codigo"),"no existe código "))</f>
        <v xml:space="preserve"> </v>
      </c>
      <c r="G7916" s="65" t="str">
        <f>IFERROR(IF(A7916&gt;0,VLOOKUP(A7916,Relación!A:C,3,0),"")," ")</f>
        <v/>
      </c>
      <c r="H7916" s="65" t="str">
        <f>IFERROR(IF(C7916&gt;0,VLOOKUP(A7916,Relación!A:D,4,0),"")," ")</f>
        <v/>
      </c>
      <c r="I7916" s="67" t="str">
        <f t="shared" si="621"/>
        <v xml:space="preserve"> </v>
      </c>
      <c r="J7916" s="65" t="str">
        <f>IFERROR(IF(D7916&gt;0,VLOOKUP(A7916,Relación!A:E,5,0),"")," ")</f>
        <v/>
      </c>
      <c r="K7916" s="66" t="str">
        <f t="shared" si="622"/>
        <v xml:space="preserve"> </v>
      </c>
      <c r="L7916" s="68" t="str">
        <f t="shared" si="619"/>
        <v xml:space="preserve"> </v>
      </c>
      <c r="M7916" s="68" t="str">
        <f t="shared" si="620"/>
        <v xml:space="preserve"> </v>
      </c>
    </row>
    <row r="7917" spans="1:13" ht="16.5" x14ac:dyDescent="0.25">
      <c r="A7917" s="94"/>
      <c r="B7917" s="95"/>
      <c r="C7917" s="94"/>
      <c r="D7917" s="94"/>
      <c r="E7917" s="85" t="str">
        <f t="shared" si="618"/>
        <v/>
      </c>
      <c r="F7917" s="65" t="str">
        <f>IF(ISBLANK(A7917)," ",IFERROR(IF(A7917&gt;0,VLOOKUP(A7917,Relación!A:C,2,0),"◄ escribe codigo"),"no existe código "))</f>
        <v xml:space="preserve"> </v>
      </c>
      <c r="G7917" s="65" t="str">
        <f>IFERROR(IF(A7917&gt;0,VLOOKUP(A7917,Relación!A:C,3,0),"")," ")</f>
        <v/>
      </c>
      <c r="H7917" s="65" t="str">
        <f>IFERROR(IF(C7917&gt;0,VLOOKUP(A7917,Relación!A:D,4,0),"")," ")</f>
        <v/>
      </c>
      <c r="I7917" s="67" t="str">
        <f t="shared" si="621"/>
        <v xml:space="preserve"> </v>
      </c>
      <c r="J7917" s="65" t="str">
        <f>IFERROR(IF(D7917&gt;0,VLOOKUP(A7917,Relación!A:E,5,0),"")," ")</f>
        <v/>
      </c>
      <c r="K7917" s="66" t="str">
        <f t="shared" si="622"/>
        <v xml:space="preserve"> </v>
      </c>
      <c r="L7917" s="68" t="str">
        <f t="shared" si="619"/>
        <v xml:space="preserve"> </v>
      </c>
      <c r="M7917" s="68" t="str">
        <f t="shared" si="620"/>
        <v xml:space="preserve"> </v>
      </c>
    </row>
    <row r="7918" spans="1:13" ht="16.5" x14ac:dyDescent="0.25">
      <c r="A7918" s="94"/>
      <c r="B7918" s="95"/>
      <c r="C7918" s="94"/>
      <c r="D7918" s="94"/>
      <c r="E7918" s="85" t="str">
        <f t="shared" si="618"/>
        <v/>
      </c>
      <c r="F7918" s="65" t="str">
        <f>IF(ISBLANK(A7918)," ",IFERROR(IF(A7918&gt;0,VLOOKUP(A7918,Relación!A:C,2,0),"◄ escribe codigo"),"no existe código "))</f>
        <v xml:space="preserve"> </v>
      </c>
      <c r="G7918" s="65" t="str">
        <f>IFERROR(IF(A7918&gt;0,VLOOKUP(A7918,Relación!A:C,3,0),"")," ")</f>
        <v/>
      </c>
      <c r="H7918" s="65" t="str">
        <f>IFERROR(IF(C7918&gt;0,VLOOKUP(A7918,Relación!A:D,4,0),"")," ")</f>
        <v/>
      </c>
      <c r="I7918" s="67" t="str">
        <f t="shared" si="621"/>
        <v xml:space="preserve"> </v>
      </c>
      <c r="J7918" s="65" t="str">
        <f>IFERROR(IF(D7918&gt;0,VLOOKUP(A7918,Relación!A:E,5,0),"")," ")</f>
        <v/>
      </c>
      <c r="K7918" s="66" t="str">
        <f t="shared" si="622"/>
        <v xml:space="preserve"> </v>
      </c>
      <c r="L7918" s="68" t="str">
        <f t="shared" si="619"/>
        <v xml:space="preserve"> </v>
      </c>
      <c r="M7918" s="68" t="str">
        <f t="shared" si="620"/>
        <v xml:space="preserve"> </v>
      </c>
    </row>
    <row r="7919" spans="1:13" ht="16.5" x14ac:dyDescent="0.25">
      <c r="A7919" s="94"/>
      <c r="B7919" s="95"/>
      <c r="C7919" s="94"/>
      <c r="D7919" s="94"/>
      <c r="E7919" s="85" t="str">
        <f t="shared" si="618"/>
        <v/>
      </c>
      <c r="F7919" s="65" t="str">
        <f>IF(ISBLANK(A7919)," ",IFERROR(IF(A7919&gt;0,VLOOKUP(A7919,Relación!A:C,2,0),"◄ escribe codigo"),"no existe código "))</f>
        <v xml:space="preserve"> </v>
      </c>
      <c r="G7919" s="65" t="str">
        <f>IFERROR(IF(A7919&gt;0,VLOOKUP(A7919,Relación!A:C,3,0),"")," ")</f>
        <v/>
      </c>
      <c r="H7919" s="65" t="str">
        <f>IFERROR(IF(C7919&gt;0,VLOOKUP(A7919,Relación!A:D,4,0),"")," ")</f>
        <v/>
      </c>
      <c r="I7919" s="67" t="str">
        <f t="shared" si="621"/>
        <v xml:space="preserve"> </v>
      </c>
      <c r="J7919" s="65" t="str">
        <f>IFERROR(IF(D7919&gt;0,VLOOKUP(A7919,Relación!A:E,5,0),"")," ")</f>
        <v/>
      </c>
      <c r="K7919" s="66" t="str">
        <f t="shared" si="622"/>
        <v xml:space="preserve"> </v>
      </c>
      <c r="L7919" s="68" t="str">
        <f t="shared" si="619"/>
        <v xml:space="preserve"> </v>
      </c>
      <c r="M7919" s="68" t="str">
        <f t="shared" si="620"/>
        <v xml:space="preserve"> </v>
      </c>
    </row>
    <row r="7920" spans="1:13" ht="16.5" x14ac:dyDescent="0.25">
      <c r="A7920" s="94"/>
      <c r="B7920" s="95"/>
      <c r="C7920" s="94"/>
      <c r="D7920" s="94"/>
      <c r="E7920" s="85" t="str">
        <f t="shared" si="618"/>
        <v/>
      </c>
      <c r="F7920" s="65" t="str">
        <f>IF(ISBLANK(A7920)," ",IFERROR(IF(A7920&gt;0,VLOOKUP(A7920,Relación!A:C,2,0),"◄ escribe codigo"),"no existe código "))</f>
        <v xml:space="preserve"> </v>
      </c>
      <c r="G7920" s="65" t="str">
        <f>IFERROR(IF(A7920&gt;0,VLOOKUP(A7920,Relación!A:C,3,0),"")," ")</f>
        <v/>
      </c>
      <c r="H7920" s="65" t="str">
        <f>IFERROR(IF(C7920&gt;0,VLOOKUP(A7920,Relación!A:D,4,0),"")," ")</f>
        <v/>
      </c>
      <c r="I7920" s="67" t="str">
        <f t="shared" si="621"/>
        <v xml:space="preserve"> </v>
      </c>
      <c r="J7920" s="65" t="str">
        <f>IFERROR(IF(D7920&gt;0,VLOOKUP(A7920,Relación!A:E,5,0),"")," ")</f>
        <v/>
      </c>
      <c r="K7920" s="66" t="str">
        <f t="shared" si="622"/>
        <v xml:space="preserve"> </v>
      </c>
      <c r="L7920" s="68" t="str">
        <f t="shared" si="619"/>
        <v xml:space="preserve"> </v>
      </c>
      <c r="M7920" s="68" t="str">
        <f t="shared" si="620"/>
        <v xml:space="preserve"> </v>
      </c>
    </row>
    <row r="7921" spans="1:13" ht="16.5" x14ac:dyDescent="0.25">
      <c r="A7921" s="94"/>
      <c r="B7921" s="95"/>
      <c r="C7921" s="94"/>
      <c r="D7921" s="94"/>
      <c r="E7921" s="85" t="str">
        <f t="shared" si="618"/>
        <v/>
      </c>
      <c r="F7921" s="65" t="str">
        <f>IF(ISBLANK(A7921)," ",IFERROR(IF(A7921&gt;0,VLOOKUP(A7921,Relación!A:C,2,0),"◄ escribe codigo"),"no existe código "))</f>
        <v xml:space="preserve"> </v>
      </c>
      <c r="G7921" s="65" t="str">
        <f>IFERROR(IF(A7921&gt;0,VLOOKUP(A7921,Relación!A:C,3,0),"")," ")</f>
        <v/>
      </c>
      <c r="H7921" s="65" t="str">
        <f>IFERROR(IF(C7921&gt;0,VLOOKUP(A7921,Relación!A:D,4,0),"")," ")</f>
        <v/>
      </c>
      <c r="I7921" s="67" t="str">
        <f t="shared" si="621"/>
        <v xml:space="preserve"> </v>
      </c>
      <c r="J7921" s="65" t="str">
        <f>IFERROR(IF(D7921&gt;0,VLOOKUP(A7921,Relación!A:E,5,0),"")," ")</f>
        <v/>
      </c>
      <c r="K7921" s="66" t="str">
        <f t="shared" si="622"/>
        <v xml:space="preserve"> </v>
      </c>
      <c r="L7921" s="68" t="str">
        <f t="shared" si="619"/>
        <v xml:space="preserve"> </v>
      </c>
      <c r="M7921" s="68" t="str">
        <f t="shared" si="620"/>
        <v xml:space="preserve"> </v>
      </c>
    </row>
    <row r="7922" spans="1:13" ht="16.5" x14ac:dyDescent="0.25">
      <c r="A7922" s="94"/>
      <c r="B7922" s="95"/>
      <c r="C7922" s="94"/>
      <c r="D7922" s="94"/>
      <c r="E7922" s="85" t="str">
        <f t="shared" si="618"/>
        <v/>
      </c>
      <c r="F7922" s="65" t="str">
        <f>IF(ISBLANK(A7922)," ",IFERROR(IF(A7922&gt;0,VLOOKUP(A7922,Relación!A:C,2,0),"◄ escribe codigo"),"no existe código "))</f>
        <v xml:space="preserve"> </v>
      </c>
      <c r="G7922" s="65" t="str">
        <f>IFERROR(IF(A7922&gt;0,VLOOKUP(A7922,Relación!A:C,3,0),"")," ")</f>
        <v/>
      </c>
      <c r="H7922" s="65" t="str">
        <f>IFERROR(IF(C7922&gt;0,VLOOKUP(A7922,Relación!A:D,4,0),"")," ")</f>
        <v/>
      </c>
      <c r="I7922" s="67" t="str">
        <f t="shared" si="621"/>
        <v xml:space="preserve"> </v>
      </c>
      <c r="J7922" s="65" t="str">
        <f>IFERROR(IF(D7922&gt;0,VLOOKUP(A7922,Relación!A:E,5,0),"")," ")</f>
        <v/>
      </c>
      <c r="K7922" s="66" t="str">
        <f t="shared" si="622"/>
        <v xml:space="preserve"> </v>
      </c>
      <c r="L7922" s="68" t="str">
        <f t="shared" si="619"/>
        <v xml:space="preserve"> </v>
      </c>
      <c r="M7922" s="68" t="str">
        <f t="shared" si="620"/>
        <v xml:space="preserve"> </v>
      </c>
    </row>
    <row r="7923" spans="1:13" ht="16.5" x14ac:dyDescent="0.25">
      <c r="A7923" s="94"/>
      <c r="B7923" s="95"/>
      <c r="C7923" s="94"/>
      <c r="D7923" s="94"/>
      <c r="E7923" s="85" t="str">
        <f t="shared" si="618"/>
        <v/>
      </c>
      <c r="F7923" s="65" t="str">
        <f>IF(ISBLANK(A7923)," ",IFERROR(IF(A7923&gt;0,VLOOKUP(A7923,Relación!A:C,2,0),"◄ escribe codigo"),"no existe código "))</f>
        <v xml:space="preserve"> </v>
      </c>
      <c r="G7923" s="65" t="str">
        <f>IFERROR(IF(A7923&gt;0,VLOOKUP(A7923,Relación!A:C,3,0),"")," ")</f>
        <v/>
      </c>
      <c r="H7923" s="65" t="str">
        <f>IFERROR(IF(C7923&gt;0,VLOOKUP(A7923,Relación!A:D,4,0),"")," ")</f>
        <v/>
      </c>
      <c r="I7923" s="67" t="str">
        <f t="shared" si="621"/>
        <v xml:space="preserve"> </v>
      </c>
      <c r="J7923" s="65" t="str">
        <f>IFERROR(IF(D7923&gt;0,VLOOKUP(A7923,Relación!A:E,5,0),"")," ")</f>
        <v/>
      </c>
      <c r="K7923" s="66" t="str">
        <f t="shared" si="622"/>
        <v xml:space="preserve"> </v>
      </c>
      <c r="L7923" s="68" t="str">
        <f t="shared" si="619"/>
        <v xml:space="preserve"> </v>
      </c>
      <c r="M7923" s="68" t="str">
        <f t="shared" si="620"/>
        <v xml:space="preserve"> </v>
      </c>
    </row>
    <row r="7924" spans="1:13" ht="16.5" x14ac:dyDescent="0.25">
      <c r="A7924" s="94"/>
      <c r="B7924" s="95"/>
      <c r="C7924" s="94"/>
      <c r="D7924" s="94"/>
      <c r="E7924" s="85" t="str">
        <f t="shared" si="618"/>
        <v/>
      </c>
      <c r="F7924" s="65" t="str">
        <f>IF(ISBLANK(A7924)," ",IFERROR(IF(A7924&gt;0,VLOOKUP(A7924,Relación!A:C,2,0),"◄ escribe codigo"),"no existe código "))</f>
        <v xml:space="preserve"> </v>
      </c>
      <c r="G7924" s="65" t="str">
        <f>IFERROR(IF(A7924&gt;0,VLOOKUP(A7924,Relación!A:C,3,0),"")," ")</f>
        <v/>
      </c>
      <c r="H7924" s="65" t="str">
        <f>IFERROR(IF(C7924&gt;0,VLOOKUP(A7924,Relación!A:D,4,0),"")," ")</f>
        <v/>
      </c>
      <c r="I7924" s="67" t="str">
        <f t="shared" si="621"/>
        <v xml:space="preserve"> </v>
      </c>
      <c r="J7924" s="65" t="str">
        <f>IFERROR(IF(D7924&gt;0,VLOOKUP(A7924,Relación!A:E,5,0),"")," ")</f>
        <v/>
      </c>
      <c r="K7924" s="66" t="str">
        <f t="shared" si="622"/>
        <v xml:space="preserve"> </v>
      </c>
      <c r="L7924" s="68" t="str">
        <f t="shared" si="619"/>
        <v xml:space="preserve"> </v>
      </c>
      <c r="M7924" s="68" t="str">
        <f t="shared" si="620"/>
        <v xml:space="preserve"> </v>
      </c>
    </row>
    <row r="7925" spans="1:13" ht="16.5" x14ac:dyDescent="0.25">
      <c r="A7925" s="94"/>
      <c r="B7925" s="95"/>
      <c r="C7925" s="94"/>
      <c r="D7925" s="94"/>
      <c r="E7925" s="85" t="str">
        <f t="shared" si="618"/>
        <v/>
      </c>
      <c r="F7925" s="65" t="str">
        <f>IF(ISBLANK(A7925)," ",IFERROR(IF(A7925&gt;0,VLOOKUP(A7925,Relación!A:C,2,0),"◄ escribe codigo"),"no existe código "))</f>
        <v xml:space="preserve"> </v>
      </c>
      <c r="G7925" s="65" t="str">
        <f>IFERROR(IF(A7925&gt;0,VLOOKUP(A7925,Relación!A:C,3,0),"")," ")</f>
        <v/>
      </c>
      <c r="H7925" s="65" t="str">
        <f>IFERROR(IF(C7925&gt;0,VLOOKUP(A7925,Relación!A:D,4,0),"")," ")</f>
        <v/>
      </c>
      <c r="I7925" s="67" t="str">
        <f t="shared" si="621"/>
        <v xml:space="preserve"> </v>
      </c>
      <c r="J7925" s="65" t="str">
        <f>IFERROR(IF(D7925&gt;0,VLOOKUP(A7925,Relación!A:E,5,0),"")," ")</f>
        <v/>
      </c>
      <c r="K7925" s="66" t="str">
        <f t="shared" si="622"/>
        <v xml:space="preserve"> </v>
      </c>
      <c r="L7925" s="68" t="str">
        <f t="shared" si="619"/>
        <v xml:space="preserve"> </v>
      </c>
      <c r="M7925" s="68" t="str">
        <f t="shared" si="620"/>
        <v xml:space="preserve"> </v>
      </c>
    </row>
    <row r="7926" spans="1:13" ht="16.5" x14ac:dyDescent="0.25">
      <c r="A7926" s="94"/>
      <c r="B7926" s="95"/>
      <c r="C7926" s="94"/>
      <c r="D7926" s="94"/>
      <c r="E7926" s="85" t="str">
        <f t="shared" si="618"/>
        <v/>
      </c>
      <c r="F7926" s="65" t="str">
        <f>IF(ISBLANK(A7926)," ",IFERROR(IF(A7926&gt;0,VLOOKUP(A7926,Relación!A:C,2,0),"◄ escribe codigo"),"no existe código "))</f>
        <v xml:space="preserve"> </v>
      </c>
      <c r="G7926" s="65" t="str">
        <f>IFERROR(IF(A7926&gt;0,VLOOKUP(A7926,Relación!A:C,3,0),"")," ")</f>
        <v/>
      </c>
      <c r="H7926" s="65" t="str">
        <f>IFERROR(IF(C7926&gt;0,VLOOKUP(A7926,Relación!A:D,4,0),"")," ")</f>
        <v/>
      </c>
      <c r="I7926" s="67" t="str">
        <f t="shared" si="621"/>
        <v xml:space="preserve"> </v>
      </c>
      <c r="J7926" s="65" t="str">
        <f>IFERROR(IF(D7926&gt;0,VLOOKUP(A7926,Relación!A:E,5,0),"")," ")</f>
        <v/>
      </c>
      <c r="K7926" s="66" t="str">
        <f t="shared" si="622"/>
        <v xml:space="preserve"> </v>
      </c>
      <c r="L7926" s="68" t="str">
        <f t="shared" si="619"/>
        <v xml:space="preserve"> </v>
      </c>
      <c r="M7926" s="68" t="str">
        <f t="shared" si="620"/>
        <v xml:space="preserve"> </v>
      </c>
    </row>
    <row r="7927" spans="1:13" ht="16.5" x14ac:dyDescent="0.25">
      <c r="A7927" s="94"/>
      <c r="B7927" s="95"/>
      <c r="C7927" s="94"/>
      <c r="D7927" s="94"/>
      <c r="E7927" s="85" t="str">
        <f t="shared" si="618"/>
        <v/>
      </c>
      <c r="F7927" s="65" t="str">
        <f>IF(ISBLANK(A7927)," ",IFERROR(IF(A7927&gt;0,VLOOKUP(A7927,Relación!A:C,2,0),"◄ escribe codigo"),"no existe código "))</f>
        <v xml:space="preserve"> </v>
      </c>
      <c r="G7927" s="65" t="str">
        <f>IFERROR(IF(A7927&gt;0,VLOOKUP(A7927,Relación!A:C,3,0),"")," ")</f>
        <v/>
      </c>
      <c r="H7927" s="65" t="str">
        <f>IFERROR(IF(C7927&gt;0,VLOOKUP(A7927,Relación!A:D,4,0),"")," ")</f>
        <v/>
      </c>
      <c r="I7927" s="67" t="str">
        <f t="shared" si="621"/>
        <v xml:space="preserve"> </v>
      </c>
      <c r="J7927" s="65" t="str">
        <f>IFERROR(IF(D7927&gt;0,VLOOKUP(A7927,Relación!A:E,5,0),"")," ")</f>
        <v/>
      </c>
      <c r="K7927" s="66" t="str">
        <f t="shared" si="622"/>
        <v xml:space="preserve"> </v>
      </c>
      <c r="L7927" s="68" t="str">
        <f t="shared" si="619"/>
        <v xml:space="preserve"> </v>
      </c>
      <c r="M7927" s="68" t="str">
        <f t="shared" si="620"/>
        <v xml:space="preserve"> </v>
      </c>
    </row>
    <row r="7928" spans="1:13" ht="16.5" x14ac:dyDescent="0.25">
      <c r="A7928" s="94"/>
      <c r="B7928" s="95"/>
      <c r="C7928" s="94"/>
      <c r="D7928" s="94"/>
      <c r="E7928" s="85" t="str">
        <f t="shared" si="618"/>
        <v/>
      </c>
      <c r="F7928" s="65" t="str">
        <f>IF(ISBLANK(A7928)," ",IFERROR(IF(A7928&gt;0,VLOOKUP(A7928,Relación!A:C,2,0),"◄ escribe codigo"),"no existe código "))</f>
        <v xml:space="preserve"> </v>
      </c>
      <c r="G7928" s="65" t="str">
        <f>IFERROR(IF(A7928&gt;0,VLOOKUP(A7928,Relación!A:C,3,0),"")," ")</f>
        <v/>
      </c>
      <c r="H7928" s="65" t="str">
        <f>IFERROR(IF(C7928&gt;0,VLOOKUP(A7928,Relación!A:D,4,0),"")," ")</f>
        <v/>
      </c>
      <c r="I7928" s="67" t="str">
        <f t="shared" si="621"/>
        <v xml:space="preserve"> </v>
      </c>
      <c r="J7928" s="65" t="str">
        <f>IFERROR(IF(D7928&gt;0,VLOOKUP(A7928,Relación!A:E,5,0),"")," ")</f>
        <v/>
      </c>
      <c r="K7928" s="66" t="str">
        <f t="shared" si="622"/>
        <v xml:space="preserve"> </v>
      </c>
      <c r="L7928" s="68" t="str">
        <f t="shared" si="619"/>
        <v xml:space="preserve"> </v>
      </c>
      <c r="M7928" s="68" t="str">
        <f t="shared" si="620"/>
        <v xml:space="preserve"> </v>
      </c>
    </row>
    <row r="7929" spans="1:13" ht="16.5" x14ac:dyDescent="0.25">
      <c r="A7929" s="94"/>
      <c r="B7929" s="95"/>
      <c r="C7929" s="94"/>
      <c r="D7929" s="94"/>
      <c r="E7929" s="85" t="str">
        <f t="shared" si="618"/>
        <v/>
      </c>
      <c r="F7929" s="65" t="str">
        <f>IF(ISBLANK(A7929)," ",IFERROR(IF(A7929&gt;0,VLOOKUP(A7929,Relación!A:C,2,0),"◄ escribe codigo"),"no existe código "))</f>
        <v xml:space="preserve"> </v>
      </c>
      <c r="G7929" s="65" t="str">
        <f>IFERROR(IF(A7929&gt;0,VLOOKUP(A7929,Relación!A:C,3,0),"")," ")</f>
        <v/>
      </c>
      <c r="H7929" s="65" t="str">
        <f>IFERROR(IF(C7929&gt;0,VLOOKUP(A7929,Relación!A:D,4,0),"")," ")</f>
        <v/>
      </c>
      <c r="I7929" s="67" t="str">
        <f t="shared" si="621"/>
        <v xml:space="preserve"> </v>
      </c>
      <c r="J7929" s="65" t="str">
        <f>IFERROR(IF(D7929&gt;0,VLOOKUP(A7929,Relación!A:E,5,0),"")," ")</f>
        <v/>
      </c>
      <c r="K7929" s="66" t="str">
        <f t="shared" si="622"/>
        <v xml:space="preserve"> </v>
      </c>
      <c r="L7929" s="68" t="str">
        <f t="shared" si="619"/>
        <v xml:space="preserve"> </v>
      </c>
      <c r="M7929" s="68" t="str">
        <f t="shared" si="620"/>
        <v xml:space="preserve"> </v>
      </c>
    </row>
    <row r="7930" spans="1:13" ht="16.5" x14ac:dyDescent="0.25">
      <c r="A7930" s="94"/>
      <c r="B7930" s="95"/>
      <c r="C7930" s="94"/>
      <c r="D7930" s="94"/>
      <c r="E7930" s="85" t="str">
        <f t="shared" si="618"/>
        <v/>
      </c>
      <c r="F7930" s="65" t="str">
        <f>IF(ISBLANK(A7930)," ",IFERROR(IF(A7930&gt;0,VLOOKUP(A7930,Relación!A:C,2,0),"◄ escribe codigo"),"no existe código "))</f>
        <v xml:space="preserve"> </v>
      </c>
      <c r="G7930" s="65" t="str">
        <f>IFERROR(IF(A7930&gt;0,VLOOKUP(A7930,Relación!A:C,3,0),"")," ")</f>
        <v/>
      </c>
      <c r="H7930" s="65" t="str">
        <f>IFERROR(IF(C7930&gt;0,VLOOKUP(A7930,Relación!A:D,4,0),"")," ")</f>
        <v/>
      </c>
      <c r="I7930" s="67" t="str">
        <f t="shared" si="621"/>
        <v xml:space="preserve"> </v>
      </c>
      <c r="J7930" s="65" t="str">
        <f>IFERROR(IF(D7930&gt;0,VLOOKUP(A7930,Relación!A:E,5,0),"")," ")</f>
        <v/>
      </c>
      <c r="K7930" s="66" t="str">
        <f t="shared" si="622"/>
        <v xml:space="preserve"> </v>
      </c>
      <c r="L7930" s="68" t="str">
        <f t="shared" si="619"/>
        <v xml:space="preserve"> </v>
      </c>
      <c r="M7930" s="68" t="str">
        <f t="shared" si="620"/>
        <v xml:space="preserve"> </v>
      </c>
    </row>
    <row r="7931" spans="1:13" ht="16.5" x14ac:dyDescent="0.25">
      <c r="A7931" s="94"/>
      <c r="B7931" s="95"/>
      <c r="C7931" s="94"/>
      <c r="D7931" s="94"/>
      <c r="E7931" s="85" t="str">
        <f t="shared" si="618"/>
        <v/>
      </c>
      <c r="F7931" s="65" t="str">
        <f>IF(ISBLANK(A7931)," ",IFERROR(IF(A7931&gt;0,VLOOKUP(A7931,Relación!A:C,2,0),"◄ escribe codigo"),"no existe código "))</f>
        <v xml:space="preserve"> </v>
      </c>
      <c r="G7931" s="65" t="str">
        <f>IFERROR(IF(A7931&gt;0,VLOOKUP(A7931,Relación!A:C,3,0),"")," ")</f>
        <v/>
      </c>
      <c r="H7931" s="65" t="str">
        <f>IFERROR(IF(C7931&gt;0,VLOOKUP(A7931,Relación!A:D,4,0),"")," ")</f>
        <v/>
      </c>
      <c r="I7931" s="67" t="str">
        <f t="shared" si="621"/>
        <v xml:space="preserve"> </v>
      </c>
      <c r="J7931" s="65" t="str">
        <f>IFERROR(IF(D7931&gt;0,VLOOKUP(A7931,Relación!A:E,5,0),"")," ")</f>
        <v/>
      </c>
      <c r="K7931" s="66" t="str">
        <f t="shared" si="622"/>
        <v xml:space="preserve"> </v>
      </c>
      <c r="L7931" s="68" t="str">
        <f t="shared" si="619"/>
        <v xml:space="preserve"> </v>
      </c>
      <c r="M7931" s="68" t="str">
        <f t="shared" si="620"/>
        <v xml:space="preserve"> </v>
      </c>
    </row>
    <row r="7932" spans="1:13" ht="16.5" x14ac:dyDescent="0.25">
      <c r="A7932" s="94"/>
      <c r="B7932" s="95"/>
      <c r="C7932" s="94"/>
      <c r="D7932" s="94"/>
      <c r="E7932" s="85" t="str">
        <f t="shared" si="618"/>
        <v/>
      </c>
      <c r="F7932" s="65" t="str">
        <f>IF(ISBLANK(A7932)," ",IFERROR(IF(A7932&gt;0,VLOOKUP(A7932,Relación!A:C,2,0),"◄ escribe codigo"),"no existe código "))</f>
        <v xml:space="preserve"> </v>
      </c>
      <c r="G7932" s="65" t="str">
        <f>IFERROR(IF(A7932&gt;0,VLOOKUP(A7932,Relación!A:C,3,0),"")," ")</f>
        <v/>
      </c>
      <c r="H7932" s="65" t="str">
        <f>IFERROR(IF(C7932&gt;0,VLOOKUP(A7932,Relación!A:D,4,0),"")," ")</f>
        <v/>
      </c>
      <c r="I7932" s="67" t="str">
        <f t="shared" si="621"/>
        <v xml:space="preserve"> </v>
      </c>
      <c r="J7932" s="65" t="str">
        <f>IFERROR(IF(D7932&gt;0,VLOOKUP(A7932,Relación!A:E,5,0),"")," ")</f>
        <v/>
      </c>
      <c r="K7932" s="66" t="str">
        <f t="shared" si="622"/>
        <v xml:space="preserve"> </v>
      </c>
      <c r="L7932" s="68" t="str">
        <f t="shared" si="619"/>
        <v xml:space="preserve"> </v>
      </c>
      <c r="M7932" s="68" t="str">
        <f t="shared" si="620"/>
        <v xml:space="preserve"> </v>
      </c>
    </row>
    <row r="7933" spans="1:13" ht="16.5" x14ac:dyDescent="0.25">
      <c r="A7933" s="94"/>
      <c r="B7933" s="95"/>
      <c r="C7933" s="94"/>
      <c r="D7933" s="94"/>
      <c r="E7933" s="85" t="str">
        <f t="shared" si="618"/>
        <v/>
      </c>
      <c r="F7933" s="65" t="str">
        <f>IF(ISBLANK(A7933)," ",IFERROR(IF(A7933&gt;0,VLOOKUP(A7933,Relación!A:C,2,0),"◄ escribe codigo"),"no existe código "))</f>
        <v xml:space="preserve"> </v>
      </c>
      <c r="G7933" s="65" t="str">
        <f>IFERROR(IF(A7933&gt;0,VLOOKUP(A7933,Relación!A:C,3,0),"")," ")</f>
        <v/>
      </c>
      <c r="H7933" s="65" t="str">
        <f>IFERROR(IF(C7933&gt;0,VLOOKUP(A7933,Relación!A:D,4,0),"")," ")</f>
        <v/>
      </c>
      <c r="I7933" s="67" t="str">
        <f t="shared" si="621"/>
        <v xml:space="preserve"> </v>
      </c>
      <c r="J7933" s="65" t="str">
        <f>IFERROR(IF(D7933&gt;0,VLOOKUP(A7933,Relación!A:E,5,0),"")," ")</f>
        <v/>
      </c>
      <c r="K7933" s="66" t="str">
        <f t="shared" si="622"/>
        <v xml:space="preserve"> </v>
      </c>
      <c r="L7933" s="68" t="str">
        <f t="shared" si="619"/>
        <v xml:space="preserve"> </v>
      </c>
      <c r="M7933" s="68" t="str">
        <f t="shared" si="620"/>
        <v xml:space="preserve"> </v>
      </c>
    </row>
    <row r="7934" spans="1:13" ht="16.5" x14ac:dyDescent="0.25">
      <c r="A7934" s="94"/>
      <c r="B7934" s="95"/>
      <c r="C7934" s="94"/>
      <c r="D7934" s="94"/>
      <c r="E7934" s="85" t="str">
        <f t="shared" si="618"/>
        <v/>
      </c>
      <c r="F7934" s="65" t="str">
        <f>IF(ISBLANK(A7934)," ",IFERROR(IF(A7934&gt;0,VLOOKUP(A7934,Relación!A:C,2,0),"◄ escribe codigo"),"no existe código "))</f>
        <v xml:space="preserve"> </v>
      </c>
      <c r="G7934" s="65" t="str">
        <f>IFERROR(IF(A7934&gt;0,VLOOKUP(A7934,Relación!A:C,3,0),"")," ")</f>
        <v/>
      </c>
      <c r="H7934" s="65" t="str">
        <f>IFERROR(IF(C7934&gt;0,VLOOKUP(A7934,Relación!A:D,4,0),"")," ")</f>
        <v/>
      </c>
      <c r="I7934" s="67" t="str">
        <f t="shared" si="621"/>
        <v xml:space="preserve"> </v>
      </c>
      <c r="J7934" s="65" t="str">
        <f>IFERROR(IF(D7934&gt;0,VLOOKUP(A7934,Relación!A:E,5,0),"")," ")</f>
        <v/>
      </c>
      <c r="K7934" s="66" t="str">
        <f t="shared" si="622"/>
        <v xml:space="preserve"> </v>
      </c>
      <c r="L7934" s="68" t="str">
        <f t="shared" si="619"/>
        <v xml:space="preserve"> </v>
      </c>
      <c r="M7934" s="68" t="str">
        <f t="shared" si="620"/>
        <v xml:space="preserve"> </v>
      </c>
    </row>
    <row r="7935" spans="1:13" ht="16.5" x14ac:dyDescent="0.25">
      <c r="A7935" s="94"/>
      <c r="B7935" s="95"/>
      <c r="C7935" s="94"/>
      <c r="D7935" s="94"/>
      <c r="E7935" s="85" t="str">
        <f t="shared" si="618"/>
        <v/>
      </c>
      <c r="F7935" s="65" t="str">
        <f>IF(ISBLANK(A7935)," ",IFERROR(IF(A7935&gt;0,VLOOKUP(A7935,Relación!A:C,2,0),"◄ escribe codigo"),"no existe código "))</f>
        <v xml:space="preserve"> </v>
      </c>
      <c r="G7935" s="65" t="str">
        <f>IFERROR(IF(A7935&gt;0,VLOOKUP(A7935,Relación!A:C,3,0),"")," ")</f>
        <v/>
      </c>
      <c r="H7935" s="65" t="str">
        <f>IFERROR(IF(C7935&gt;0,VLOOKUP(A7935,Relación!A:D,4,0),"")," ")</f>
        <v/>
      </c>
      <c r="I7935" s="67" t="str">
        <f t="shared" si="621"/>
        <v xml:space="preserve"> </v>
      </c>
      <c r="J7935" s="65" t="str">
        <f>IFERROR(IF(D7935&gt;0,VLOOKUP(A7935,Relación!A:E,5,0),"")," ")</f>
        <v/>
      </c>
      <c r="K7935" s="66" t="str">
        <f t="shared" si="622"/>
        <v xml:space="preserve"> </v>
      </c>
      <c r="L7935" s="68" t="str">
        <f t="shared" si="619"/>
        <v xml:space="preserve"> </v>
      </c>
      <c r="M7935" s="68" t="str">
        <f t="shared" si="620"/>
        <v xml:space="preserve"> </v>
      </c>
    </row>
    <row r="7936" spans="1:13" ht="16.5" x14ac:dyDescent="0.25">
      <c r="A7936" s="94"/>
      <c r="B7936" s="95"/>
      <c r="C7936" s="94"/>
      <c r="D7936" s="94"/>
      <c r="E7936" s="85" t="str">
        <f t="shared" si="618"/>
        <v/>
      </c>
      <c r="F7936" s="65" t="str">
        <f>IF(ISBLANK(A7936)," ",IFERROR(IF(A7936&gt;0,VLOOKUP(A7936,Relación!A:C,2,0),"◄ escribe codigo"),"no existe código "))</f>
        <v xml:space="preserve"> </v>
      </c>
      <c r="G7936" s="65" t="str">
        <f>IFERROR(IF(A7936&gt;0,VLOOKUP(A7936,Relación!A:C,3,0),"")," ")</f>
        <v/>
      </c>
      <c r="H7936" s="65" t="str">
        <f>IFERROR(IF(C7936&gt;0,VLOOKUP(A7936,Relación!A:D,4,0),"")," ")</f>
        <v/>
      </c>
      <c r="I7936" s="67" t="str">
        <f t="shared" si="621"/>
        <v xml:space="preserve"> </v>
      </c>
      <c r="J7936" s="65" t="str">
        <f>IFERROR(IF(D7936&gt;0,VLOOKUP(A7936,Relación!A:E,5,0),"")," ")</f>
        <v/>
      </c>
      <c r="K7936" s="66" t="str">
        <f t="shared" si="622"/>
        <v xml:space="preserve"> </v>
      </c>
      <c r="L7936" s="68" t="str">
        <f t="shared" si="619"/>
        <v xml:space="preserve"> </v>
      </c>
      <c r="M7936" s="68" t="str">
        <f t="shared" si="620"/>
        <v xml:space="preserve"> </v>
      </c>
    </row>
    <row r="7937" spans="1:13" ht="16.5" x14ac:dyDescent="0.25">
      <c r="A7937" s="94"/>
      <c r="B7937" s="95"/>
      <c r="C7937" s="94"/>
      <c r="D7937" s="94"/>
      <c r="E7937" s="85" t="str">
        <f t="shared" si="618"/>
        <v/>
      </c>
      <c r="F7937" s="65" t="str">
        <f>IF(ISBLANK(A7937)," ",IFERROR(IF(A7937&gt;0,VLOOKUP(A7937,Relación!A:C,2,0),"◄ escribe codigo"),"no existe código "))</f>
        <v xml:space="preserve"> </v>
      </c>
      <c r="G7937" s="65" t="str">
        <f>IFERROR(IF(A7937&gt;0,VLOOKUP(A7937,Relación!A:C,3,0),"")," ")</f>
        <v/>
      </c>
      <c r="H7937" s="65" t="str">
        <f>IFERROR(IF(C7937&gt;0,VLOOKUP(A7937,Relación!A:D,4,0),"")," ")</f>
        <v/>
      </c>
      <c r="I7937" s="67" t="str">
        <f t="shared" si="621"/>
        <v xml:space="preserve"> </v>
      </c>
      <c r="J7937" s="65" t="str">
        <f>IFERROR(IF(D7937&gt;0,VLOOKUP(A7937,Relación!A:E,5,0),"")," ")</f>
        <v/>
      </c>
      <c r="K7937" s="66" t="str">
        <f t="shared" si="622"/>
        <v xml:space="preserve"> </v>
      </c>
      <c r="L7937" s="68" t="str">
        <f t="shared" si="619"/>
        <v xml:space="preserve"> </v>
      </c>
      <c r="M7937" s="68" t="str">
        <f t="shared" si="620"/>
        <v xml:space="preserve"> </v>
      </c>
    </row>
    <row r="7938" spans="1:13" ht="16.5" x14ac:dyDescent="0.25">
      <c r="A7938" s="94"/>
      <c r="B7938" s="95"/>
      <c r="C7938" s="94"/>
      <c r="D7938" s="94"/>
      <c r="E7938" s="85" t="str">
        <f t="shared" si="618"/>
        <v/>
      </c>
      <c r="F7938" s="65" t="str">
        <f>IF(ISBLANK(A7938)," ",IFERROR(IF(A7938&gt;0,VLOOKUP(A7938,Relación!A:C,2,0),"◄ escribe codigo"),"no existe código "))</f>
        <v xml:space="preserve"> </v>
      </c>
      <c r="G7938" s="65" t="str">
        <f>IFERROR(IF(A7938&gt;0,VLOOKUP(A7938,Relación!A:C,3,0),"")," ")</f>
        <v/>
      </c>
      <c r="H7938" s="65" t="str">
        <f>IFERROR(IF(C7938&gt;0,VLOOKUP(A7938,Relación!A:D,4,0),"")," ")</f>
        <v/>
      </c>
      <c r="I7938" s="67" t="str">
        <f t="shared" si="621"/>
        <v xml:space="preserve"> </v>
      </c>
      <c r="J7938" s="65" t="str">
        <f>IFERROR(IF(D7938&gt;0,VLOOKUP(A7938,Relación!A:E,5,0),"")," ")</f>
        <v/>
      </c>
      <c r="K7938" s="66" t="str">
        <f t="shared" si="622"/>
        <v xml:space="preserve"> </v>
      </c>
      <c r="L7938" s="68" t="str">
        <f t="shared" si="619"/>
        <v xml:space="preserve"> </v>
      </c>
      <c r="M7938" s="68" t="str">
        <f t="shared" si="620"/>
        <v xml:space="preserve"> </v>
      </c>
    </row>
    <row r="7939" spans="1:13" ht="16.5" x14ac:dyDescent="0.25">
      <c r="A7939" s="94"/>
      <c r="B7939" s="95"/>
      <c r="C7939" s="94"/>
      <c r="D7939" s="94"/>
      <c r="E7939" s="85" t="str">
        <f t="shared" ref="E7939:E8002" si="623">IF(AND(A7939&gt;0,ISBLANK(A7940)),SUMIF($A:$A,A7939,$C:$C)-SUMIF($A:$A,A7939,$D:$D),"")</f>
        <v/>
      </c>
      <c r="F7939" s="65" t="str">
        <f>IF(ISBLANK(A7939)," ",IFERROR(IF(A7939&gt;0,VLOOKUP(A7939,Relación!A:C,2,0),"◄ escribe codigo"),"no existe código "))</f>
        <v xml:space="preserve"> </v>
      </c>
      <c r="G7939" s="65" t="str">
        <f>IFERROR(IF(A7939&gt;0,VLOOKUP(A7939,Relación!A:C,3,0),"")," ")</f>
        <v/>
      </c>
      <c r="H7939" s="65" t="str">
        <f>IFERROR(IF(C7939&gt;0,VLOOKUP(A7939,Relación!A:D,4,0),"")," ")</f>
        <v/>
      </c>
      <c r="I7939" s="67" t="str">
        <f t="shared" si="621"/>
        <v xml:space="preserve"> </v>
      </c>
      <c r="J7939" s="65" t="str">
        <f>IFERROR(IF(D7939&gt;0,VLOOKUP(A7939,Relación!A:E,5,0),"")," ")</f>
        <v/>
      </c>
      <c r="K7939" s="66" t="str">
        <f t="shared" si="622"/>
        <v xml:space="preserve"> </v>
      </c>
      <c r="L7939" s="68" t="str">
        <f t="shared" ref="L7939:L8002" si="624">IF(ISBLANK(A7939)," ",SUMIF($A:$A,A7939,$C:$C)-SUMIF($A:$A,A7939,$D:$D))</f>
        <v xml:space="preserve"> </v>
      </c>
      <c r="M7939" s="68" t="str">
        <f t="shared" ref="M7939:M8002" si="625">IF(ISBLANK(A7939)," ",SUMIFS($C:$C,$A:$A,A7939)-SUMIFS($D:$D,$A:$A,A7939))</f>
        <v xml:space="preserve"> </v>
      </c>
    </row>
    <row r="7940" spans="1:13" ht="16.5" x14ac:dyDescent="0.25">
      <c r="A7940" s="94"/>
      <c r="B7940" s="95"/>
      <c r="C7940" s="94"/>
      <c r="D7940" s="94"/>
      <c r="E7940" s="85" t="str">
        <f t="shared" si="623"/>
        <v/>
      </c>
      <c r="F7940" s="65" t="str">
        <f>IF(ISBLANK(A7940)," ",IFERROR(IF(A7940&gt;0,VLOOKUP(A7940,Relación!A:C,2,0),"◄ escribe codigo"),"no existe código "))</f>
        <v xml:space="preserve"> </v>
      </c>
      <c r="G7940" s="65" t="str">
        <f>IFERROR(IF(A7940&gt;0,VLOOKUP(A7940,Relación!A:C,3,0),"")," ")</f>
        <v/>
      </c>
      <c r="H7940" s="65" t="str">
        <f>IFERROR(IF(C7940&gt;0,VLOOKUP(A7940,Relación!A:D,4,0),"")," ")</f>
        <v/>
      </c>
      <c r="I7940" s="67" t="str">
        <f t="shared" si="621"/>
        <v xml:space="preserve"> </v>
      </c>
      <c r="J7940" s="65" t="str">
        <f>IFERROR(IF(D7940&gt;0,VLOOKUP(A7940,Relación!A:E,5,0),"")," ")</f>
        <v/>
      </c>
      <c r="K7940" s="66" t="str">
        <f t="shared" si="622"/>
        <v xml:space="preserve"> </v>
      </c>
      <c r="L7940" s="68" t="str">
        <f t="shared" si="624"/>
        <v xml:space="preserve"> </v>
      </c>
      <c r="M7940" s="68" t="str">
        <f t="shared" si="625"/>
        <v xml:space="preserve"> </v>
      </c>
    </row>
    <row r="7941" spans="1:13" ht="16.5" x14ac:dyDescent="0.25">
      <c r="A7941" s="94"/>
      <c r="B7941" s="95"/>
      <c r="C7941" s="94"/>
      <c r="D7941" s="94"/>
      <c r="E7941" s="85" t="str">
        <f t="shared" si="623"/>
        <v/>
      </c>
      <c r="F7941" s="65" t="str">
        <f>IF(ISBLANK(A7941)," ",IFERROR(IF(A7941&gt;0,VLOOKUP(A7941,Relación!A:C,2,0),"◄ escribe codigo"),"no existe código "))</f>
        <v xml:space="preserve"> </v>
      </c>
      <c r="G7941" s="65" t="str">
        <f>IFERROR(IF(A7941&gt;0,VLOOKUP(A7941,Relación!A:C,3,0),"")," ")</f>
        <v/>
      </c>
      <c r="H7941" s="65" t="str">
        <f>IFERROR(IF(C7941&gt;0,VLOOKUP(A7941,Relación!A:D,4,0),"")," ")</f>
        <v/>
      </c>
      <c r="I7941" s="67" t="str">
        <f t="shared" si="621"/>
        <v xml:space="preserve"> </v>
      </c>
      <c r="J7941" s="65" t="str">
        <f>IFERROR(IF(D7941&gt;0,VLOOKUP(A7941,Relación!A:E,5,0),"")," ")</f>
        <v/>
      </c>
      <c r="K7941" s="66" t="str">
        <f t="shared" si="622"/>
        <v xml:space="preserve"> </v>
      </c>
      <c r="L7941" s="68" t="str">
        <f t="shared" si="624"/>
        <v xml:space="preserve"> </v>
      </c>
      <c r="M7941" s="68" t="str">
        <f t="shared" si="625"/>
        <v xml:space="preserve"> </v>
      </c>
    </row>
    <row r="7942" spans="1:13" ht="16.5" x14ac:dyDescent="0.25">
      <c r="A7942" s="94"/>
      <c r="B7942" s="95"/>
      <c r="C7942" s="94"/>
      <c r="D7942" s="94"/>
      <c r="E7942" s="85" t="str">
        <f t="shared" si="623"/>
        <v/>
      </c>
      <c r="F7942" s="65" t="str">
        <f>IF(ISBLANK(A7942)," ",IFERROR(IF(A7942&gt;0,VLOOKUP(A7942,Relación!A:C,2,0),"◄ escribe codigo"),"no existe código "))</f>
        <v xml:space="preserve"> </v>
      </c>
      <c r="G7942" s="65" t="str">
        <f>IFERROR(IF(A7942&gt;0,VLOOKUP(A7942,Relación!A:C,3,0),"")," ")</f>
        <v/>
      </c>
      <c r="H7942" s="65" t="str">
        <f>IFERROR(IF(C7942&gt;0,VLOOKUP(A7942,Relación!A:D,4,0),"")," ")</f>
        <v/>
      </c>
      <c r="I7942" s="67" t="str">
        <f t="shared" si="621"/>
        <v xml:space="preserve"> </v>
      </c>
      <c r="J7942" s="65" t="str">
        <f>IFERROR(IF(D7942&gt;0,VLOOKUP(A7942,Relación!A:E,5,0),"")," ")</f>
        <v/>
      </c>
      <c r="K7942" s="66" t="str">
        <f t="shared" si="622"/>
        <v xml:space="preserve"> </v>
      </c>
      <c r="L7942" s="68" t="str">
        <f t="shared" si="624"/>
        <v xml:space="preserve"> </v>
      </c>
      <c r="M7942" s="68" t="str">
        <f t="shared" si="625"/>
        <v xml:space="preserve"> </v>
      </c>
    </row>
    <row r="7943" spans="1:13" ht="16.5" x14ac:dyDescent="0.25">
      <c r="A7943" s="94"/>
      <c r="B7943" s="95"/>
      <c r="C7943" s="94"/>
      <c r="D7943" s="94"/>
      <c r="E7943" s="85" t="str">
        <f t="shared" si="623"/>
        <v/>
      </c>
      <c r="F7943" s="65" t="str">
        <f>IF(ISBLANK(A7943)," ",IFERROR(IF(A7943&gt;0,VLOOKUP(A7943,Relación!A:C,2,0),"◄ escribe codigo"),"no existe código "))</f>
        <v xml:space="preserve"> </v>
      </c>
      <c r="G7943" s="65" t="str">
        <f>IFERROR(IF(A7943&gt;0,VLOOKUP(A7943,Relación!A:C,3,0),"")," ")</f>
        <v/>
      </c>
      <c r="H7943" s="65" t="str">
        <f>IFERROR(IF(C7943&gt;0,VLOOKUP(A7943,Relación!A:D,4,0),"")," ")</f>
        <v/>
      </c>
      <c r="I7943" s="67" t="str">
        <f t="shared" si="621"/>
        <v xml:space="preserve"> </v>
      </c>
      <c r="J7943" s="65" t="str">
        <f>IFERROR(IF(D7943&gt;0,VLOOKUP(A7943,Relación!A:E,5,0),"")," ")</f>
        <v/>
      </c>
      <c r="K7943" s="66" t="str">
        <f t="shared" si="622"/>
        <v xml:space="preserve"> </v>
      </c>
      <c r="L7943" s="68" t="str">
        <f t="shared" si="624"/>
        <v xml:space="preserve"> </v>
      </c>
      <c r="M7943" s="68" t="str">
        <f t="shared" si="625"/>
        <v xml:space="preserve"> </v>
      </c>
    </row>
    <row r="7944" spans="1:13" ht="16.5" x14ac:dyDescent="0.25">
      <c r="A7944" s="94"/>
      <c r="B7944" s="95"/>
      <c r="C7944" s="94"/>
      <c r="D7944" s="94"/>
      <c r="E7944" s="85" t="str">
        <f t="shared" si="623"/>
        <v/>
      </c>
      <c r="F7944" s="65" t="str">
        <f>IF(ISBLANK(A7944)," ",IFERROR(IF(A7944&gt;0,VLOOKUP(A7944,Relación!A:C,2,0),"◄ escribe codigo"),"no existe código "))</f>
        <v xml:space="preserve"> </v>
      </c>
      <c r="G7944" s="65" t="str">
        <f>IFERROR(IF(A7944&gt;0,VLOOKUP(A7944,Relación!A:C,3,0),"")," ")</f>
        <v/>
      </c>
      <c r="H7944" s="65" t="str">
        <f>IFERROR(IF(C7944&gt;0,VLOOKUP(A7944,Relación!A:D,4,0),"")," ")</f>
        <v/>
      </c>
      <c r="I7944" s="67" t="str">
        <f t="shared" si="621"/>
        <v xml:space="preserve"> </v>
      </c>
      <c r="J7944" s="65" t="str">
        <f>IFERROR(IF(D7944&gt;0,VLOOKUP(A7944,Relación!A:E,5,0),"")," ")</f>
        <v/>
      </c>
      <c r="K7944" s="66" t="str">
        <f t="shared" si="622"/>
        <v xml:space="preserve"> </v>
      </c>
      <c r="L7944" s="68" t="str">
        <f t="shared" si="624"/>
        <v xml:space="preserve"> </v>
      </c>
      <c r="M7944" s="68" t="str">
        <f t="shared" si="625"/>
        <v xml:space="preserve"> </v>
      </c>
    </row>
    <row r="7945" spans="1:13" ht="16.5" x14ac:dyDescent="0.25">
      <c r="A7945" s="94"/>
      <c r="B7945" s="95"/>
      <c r="C7945" s="94"/>
      <c r="D7945" s="94"/>
      <c r="E7945" s="85" t="str">
        <f t="shared" si="623"/>
        <v/>
      </c>
      <c r="F7945" s="65" t="str">
        <f>IF(ISBLANK(A7945)," ",IFERROR(IF(A7945&gt;0,VLOOKUP(A7945,Relación!A:C,2,0),"◄ escribe codigo"),"no existe código "))</f>
        <v xml:space="preserve"> </v>
      </c>
      <c r="G7945" s="65" t="str">
        <f>IFERROR(IF(A7945&gt;0,VLOOKUP(A7945,Relación!A:C,3,0),"")," ")</f>
        <v/>
      </c>
      <c r="H7945" s="65" t="str">
        <f>IFERROR(IF(C7945&gt;0,VLOOKUP(A7945,Relación!A:D,4,0),"")," ")</f>
        <v/>
      </c>
      <c r="I7945" s="67" t="str">
        <f t="shared" si="621"/>
        <v xml:space="preserve"> </v>
      </c>
      <c r="J7945" s="65" t="str">
        <f>IFERROR(IF(D7945&gt;0,VLOOKUP(A7945,Relación!A:E,5,0),"")," ")</f>
        <v/>
      </c>
      <c r="K7945" s="66" t="str">
        <f t="shared" si="622"/>
        <v xml:space="preserve"> </v>
      </c>
      <c r="L7945" s="68" t="str">
        <f t="shared" si="624"/>
        <v xml:space="preserve"> </v>
      </c>
      <c r="M7945" s="68" t="str">
        <f t="shared" si="625"/>
        <v xml:space="preserve"> </v>
      </c>
    </row>
    <row r="7946" spans="1:13" ht="16.5" x14ac:dyDescent="0.25">
      <c r="A7946" s="94"/>
      <c r="B7946" s="95"/>
      <c r="C7946" s="94"/>
      <c r="D7946" s="94"/>
      <c r="E7946" s="85" t="str">
        <f t="shared" si="623"/>
        <v/>
      </c>
      <c r="F7946" s="65" t="str">
        <f>IF(ISBLANK(A7946)," ",IFERROR(IF(A7946&gt;0,VLOOKUP(A7946,Relación!A:C,2,0),"◄ escribe codigo"),"no existe código "))</f>
        <v xml:space="preserve"> </v>
      </c>
      <c r="G7946" s="65" t="str">
        <f>IFERROR(IF(A7946&gt;0,VLOOKUP(A7946,Relación!A:C,3,0),"")," ")</f>
        <v/>
      </c>
      <c r="H7946" s="65" t="str">
        <f>IFERROR(IF(C7946&gt;0,VLOOKUP(A7946,Relación!A:D,4,0),"")," ")</f>
        <v/>
      </c>
      <c r="I7946" s="67" t="str">
        <f t="shared" si="621"/>
        <v xml:space="preserve"> </v>
      </c>
      <c r="J7946" s="65" t="str">
        <f>IFERROR(IF(D7946&gt;0,VLOOKUP(A7946,Relación!A:E,5,0),"")," ")</f>
        <v/>
      </c>
      <c r="K7946" s="66" t="str">
        <f t="shared" si="622"/>
        <v xml:space="preserve"> </v>
      </c>
      <c r="L7946" s="68" t="str">
        <f t="shared" si="624"/>
        <v xml:space="preserve"> </v>
      </c>
      <c r="M7946" s="68" t="str">
        <f t="shared" si="625"/>
        <v xml:space="preserve"> </v>
      </c>
    </row>
    <row r="7947" spans="1:13" ht="16.5" x14ac:dyDescent="0.25">
      <c r="A7947" s="94"/>
      <c r="B7947" s="95"/>
      <c r="C7947" s="94"/>
      <c r="D7947" s="94"/>
      <c r="E7947" s="85" t="str">
        <f t="shared" si="623"/>
        <v/>
      </c>
      <c r="F7947" s="65" t="str">
        <f>IF(ISBLANK(A7947)," ",IFERROR(IF(A7947&gt;0,VLOOKUP(A7947,Relación!A:C,2,0),"◄ escribe codigo"),"no existe código "))</f>
        <v xml:space="preserve"> </v>
      </c>
      <c r="G7947" s="65" t="str">
        <f>IFERROR(IF(A7947&gt;0,VLOOKUP(A7947,Relación!A:C,3,0),"")," ")</f>
        <v/>
      </c>
      <c r="H7947" s="65" t="str">
        <f>IFERROR(IF(C7947&gt;0,VLOOKUP(A7947,Relación!A:D,4,0),"")," ")</f>
        <v/>
      </c>
      <c r="I7947" s="67" t="str">
        <f t="shared" si="621"/>
        <v xml:space="preserve"> </v>
      </c>
      <c r="J7947" s="65" t="str">
        <f>IFERROR(IF(D7947&gt;0,VLOOKUP(A7947,Relación!A:E,5,0),"")," ")</f>
        <v/>
      </c>
      <c r="K7947" s="66" t="str">
        <f t="shared" si="622"/>
        <v xml:space="preserve"> </v>
      </c>
      <c r="L7947" s="68" t="str">
        <f t="shared" si="624"/>
        <v xml:space="preserve"> </v>
      </c>
      <c r="M7947" s="68" t="str">
        <f t="shared" si="625"/>
        <v xml:space="preserve"> </v>
      </c>
    </row>
    <row r="7948" spans="1:13" ht="16.5" x14ac:dyDescent="0.25">
      <c r="A7948" s="94"/>
      <c r="B7948" s="95"/>
      <c r="C7948" s="94"/>
      <c r="D7948" s="94"/>
      <c r="E7948" s="85" t="str">
        <f t="shared" si="623"/>
        <v/>
      </c>
      <c r="F7948" s="65" t="str">
        <f>IF(ISBLANK(A7948)," ",IFERROR(IF(A7948&gt;0,VLOOKUP(A7948,Relación!A:C,2,0),"◄ escribe codigo"),"no existe código "))</f>
        <v xml:space="preserve"> </v>
      </c>
      <c r="G7948" s="65" t="str">
        <f>IFERROR(IF(A7948&gt;0,VLOOKUP(A7948,Relación!A:C,3,0),"")," ")</f>
        <v/>
      </c>
      <c r="H7948" s="65" t="str">
        <f>IFERROR(IF(C7948&gt;0,VLOOKUP(A7948,Relación!A:D,4,0),"")," ")</f>
        <v/>
      </c>
      <c r="I7948" s="67" t="str">
        <f t="shared" si="621"/>
        <v xml:space="preserve"> </v>
      </c>
      <c r="J7948" s="65" t="str">
        <f>IFERROR(IF(D7948&gt;0,VLOOKUP(A7948,Relación!A:E,5,0),"")," ")</f>
        <v/>
      </c>
      <c r="K7948" s="66" t="str">
        <f t="shared" si="622"/>
        <v xml:space="preserve"> </v>
      </c>
      <c r="L7948" s="68" t="str">
        <f t="shared" si="624"/>
        <v xml:space="preserve"> </v>
      </c>
      <c r="M7948" s="68" t="str">
        <f t="shared" si="625"/>
        <v xml:space="preserve"> </v>
      </c>
    </row>
    <row r="7949" spans="1:13" ht="16.5" x14ac:dyDescent="0.25">
      <c r="A7949" s="94"/>
      <c r="B7949" s="95"/>
      <c r="C7949" s="94"/>
      <c r="D7949" s="94"/>
      <c r="E7949" s="85" t="str">
        <f t="shared" si="623"/>
        <v/>
      </c>
      <c r="F7949" s="65" t="str">
        <f>IF(ISBLANK(A7949)," ",IFERROR(IF(A7949&gt;0,VLOOKUP(A7949,Relación!A:C,2,0),"◄ escribe codigo"),"no existe código "))</f>
        <v xml:space="preserve"> </v>
      </c>
      <c r="G7949" s="65" t="str">
        <f>IFERROR(IF(A7949&gt;0,VLOOKUP(A7949,Relación!A:C,3,0),"")," ")</f>
        <v/>
      </c>
      <c r="H7949" s="65" t="str">
        <f>IFERROR(IF(C7949&gt;0,VLOOKUP(A7949,Relación!A:D,4,0),"")," ")</f>
        <v/>
      </c>
      <c r="I7949" s="67" t="str">
        <f t="shared" si="621"/>
        <v xml:space="preserve"> </v>
      </c>
      <c r="J7949" s="65" t="str">
        <f>IFERROR(IF(D7949&gt;0,VLOOKUP(A7949,Relación!A:E,5,0),"")," ")</f>
        <v/>
      </c>
      <c r="K7949" s="66" t="str">
        <f t="shared" si="622"/>
        <v xml:space="preserve"> </v>
      </c>
      <c r="L7949" s="68" t="str">
        <f t="shared" si="624"/>
        <v xml:space="preserve"> </v>
      </c>
      <c r="M7949" s="68" t="str">
        <f t="shared" si="625"/>
        <v xml:space="preserve"> </v>
      </c>
    </row>
    <row r="7950" spans="1:13" ht="16.5" x14ac:dyDescent="0.25">
      <c r="A7950" s="94"/>
      <c r="B7950" s="95"/>
      <c r="C7950" s="94"/>
      <c r="D7950" s="94"/>
      <c r="E7950" s="85" t="str">
        <f t="shared" si="623"/>
        <v/>
      </c>
      <c r="F7950" s="65" t="str">
        <f>IF(ISBLANK(A7950)," ",IFERROR(IF(A7950&gt;0,VLOOKUP(A7950,Relación!A:C,2,0),"◄ escribe codigo"),"no existe código "))</f>
        <v xml:space="preserve"> </v>
      </c>
      <c r="G7950" s="65" t="str">
        <f>IFERROR(IF(A7950&gt;0,VLOOKUP(A7950,Relación!A:C,3,0),"")," ")</f>
        <v/>
      </c>
      <c r="H7950" s="65" t="str">
        <f>IFERROR(IF(C7950&gt;0,VLOOKUP(A7950,Relación!A:D,4,0),"")," ")</f>
        <v/>
      </c>
      <c r="I7950" s="67" t="str">
        <f t="shared" si="621"/>
        <v xml:space="preserve"> </v>
      </c>
      <c r="J7950" s="65" t="str">
        <f>IFERROR(IF(D7950&gt;0,VLOOKUP(A7950,Relación!A:E,5,0),"")," ")</f>
        <v/>
      </c>
      <c r="K7950" s="66" t="str">
        <f t="shared" si="622"/>
        <v xml:space="preserve"> </v>
      </c>
      <c r="L7950" s="68" t="str">
        <f t="shared" si="624"/>
        <v xml:space="preserve"> </v>
      </c>
      <c r="M7950" s="68" t="str">
        <f t="shared" si="625"/>
        <v xml:space="preserve"> </v>
      </c>
    </row>
    <row r="7951" spans="1:13" ht="16.5" x14ac:dyDescent="0.25">
      <c r="A7951" s="94"/>
      <c r="B7951" s="95"/>
      <c r="C7951" s="94"/>
      <c r="D7951" s="94"/>
      <c r="E7951" s="85" t="str">
        <f t="shared" si="623"/>
        <v/>
      </c>
      <c r="F7951" s="65" t="str">
        <f>IF(ISBLANK(A7951)," ",IFERROR(IF(A7951&gt;0,VLOOKUP(A7951,Relación!A:C,2,0),"◄ escribe codigo"),"no existe código "))</f>
        <v xml:space="preserve"> </v>
      </c>
      <c r="G7951" s="65" t="str">
        <f>IFERROR(IF(A7951&gt;0,VLOOKUP(A7951,Relación!A:C,3,0),"")," ")</f>
        <v/>
      </c>
      <c r="H7951" s="65" t="str">
        <f>IFERROR(IF(C7951&gt;0,VLOOKUP(A7951,Relación!A:D,4,0),"")," ")</f>
        <v/>
      </c>
      <c r="I7951" s="67" t="str">
        <f t="shared" si="621"/>
        <v xml:space="preserve"> </v>
      </c>
      <c r="J7951" s="65" t="str">
        <f>IFERROR(IF(D7951&gt;0,VLOOKUP(A7951,Relación!A:E,5,0),"")," ")</f>
        <v/>
      </c>
      <c r="K7951" s="66" t="str">
        <f t="shared" si="622"/>
        <v xml:space="preserve"> </v>
      </c>
      <c r="L7951" s="68" t="str">
        <f t="shared" si="624"/>
        <v xml:space="preserve"> </v>
      </c>
      <c r="M7951" s="68" t="str">
        <f t="shared" si="625"/>
        <v xml:space="preserve"> </v>
      </c>
    </row>
    <row r="7952" spans="1:13" ht="16.5" x14ac:dyDescent="0.25">
      <c r="A7952" s="94"/>
      <c r="B7952" s="95"/>
      <c r="C7952" s="94"/>
      <c r="D7952" s="94"/>
      <c r="E7952" s="85" t="str">
        <f t="shared" si="623"/>
        <v/>
      </c>
      <c r="F7952" s="65" t="str">
        <f>IF(ISBLANK(A7952)," ",IFERROR(IF(A7952&gt;0,VLOOKUP(A7952,Relación!A:C,2,0),"◄ escribe codigo"),"no existe código "))</f>
        <v xml:space="preserve"> </v>
      </c>
      <c r="G7952" s="65" t="str">
        <f>IFERROR(IF(A7952&gt;0,VLOOKUP(A7952,Relación!A:C,3,0),"")," ")</f>
        <v/>
      </c>
      <c r="H7952" s="65" t="str">
        <f>IFERROR(IF(C7952&gt;0,VLOOKUP(A7952,Relación!A:D,4,0),"")," ")</f>
        <v/>
      </c>
      <c r="I7952" s="67" t="str">
        <f t="shared" si="621"/>
        <v xml:space="preserve"> </v>
      </c>
      <c r="J7952" s="65" t="str">
        <f>IFERROR(IF(D7952&gt;0,VLOOKUP(A7952,Relación!A:E,5,0),"")," ")</f>
        <v/>
      </c>
      <c r="K7952" s="66" t="str">
        <f t="shared" si="622"/>
        <v xml:space="preserve"> </v>
      </c>
      <c r="L7952" s="68" t="str">
        <f t="shared" si="624"/>
        <v xml:space="preserve"> </v>
      </c>
      <c r="M7952" s="68" t="str">
        <f t="shared" si="625"/>
        <v xml:space="preserve"> </v>
      </c>
    </row>
    <row r="7953" spans="1:13" ht="16.5" x14ac:dyDescent="0.25">
      <c r="A7953" s="94"/>
      <c r="B7953" s="95"/>
      <c r="C7953" s="94"/>
      <c r="D7953" s="94"/>
      <c r="E7953" s="85" t="str">
        <f t="shared" si="623"/>
        <v/>
      </c>
      <c r="F7953" s="65" t="str">
        <f>IF(ISBLANK(A7953)," ",IFERROR(IF(A7953&gt;0,VLOOKUP(A7953,Relación!A:C,2,0),"◄ escribe codigo"),"no existe código "))</f>
        <v xml:space="preserve"> </v>
      </c>
      <c r="G7953" s="65" t="str">
        <f>IFERROR(IF(A7953&gt;0,VLOOKUP(A7953,Relación!A:C,3,0),"")," ")</f>
        <v/>
      </c>
      <c r="H7953" s="65" t="str">
        <f>IFERROR(IF(C7953&gt;0,VLOOKUP(A7953,Relación!A:D,4,0),"")," ")</f>
        <v/>
      </c>
      <c r="I7953" s="67" t="str">
        <f t="shared" si="621"/>
        <v xml:space="preserve"> </v>
      </c>
      <c r="J7953" s="65" t="str">
        <f>IFERROR(IF(D7953&gt;0,VLOOKUP(A7953,Relación!A:E,5,0),"")," ")</f>
        <v/>
      </c>
      <c r="K7953" s="66" t="str">
        <f t="shared" si="622"/>
        <v xml:space="preserve"> </v>
      </c>
      <c r="L7953" s="68" t="str">
        <f t="shared" si="624"/>
        <v xml:space="preserve"> </v>
      </c>
      <c r="M7953" s="68" t="str">
        <f t="shared" si="625"/>
        <v xml:space="preserve"> </v>
      </c>
    </row>
    <row r="7954" spans="1:13" ht="16.5" x14ac:dyDescent="0.25">
      <c r="A7954" s="94"/>
      <c r="B7954" s="95"/>
      <c r="C7954" s="94"/>
      <c r="D7954" s="94"/>
      <c r="E7954" s="85" t="str">
        <f t="shared" si="623"/>
        <v/>
      </c>
      <c r="F7954" s="65" t="str">
        <f>IF(ISBLANK(A7954)," ",IFERROR(IF(A7954&gt;0,VLOOKUP(A7954,Relación!A:C,2,0),"◄ escribe codigo"),"no existe código "))</f>
        <v xml:space="preserve"> </v>
      </c>
      <c r="G7954" s="65" t="str">
        <f>IFERROR(IF(A7954&gt;0,VLOOKUP(A7954,Relación!A:C,3,0),"")," ")</f>
        <v/>
      </c>
      <c r="H7954" s="65" t="str">
        <f>IFERROR(IF(C7954&gt;0,VLOOKUP(A7954,Relación!A:D,4,0),"")," ")</f>
        <v/>
      </c>
      <c r="I7954" s="67" t="str">
        <f t="shared" si="621"/>
        <v xml:space="preserve"> </v>
      </c>
      <c r="J7954" s="65" t="str">
        <f>IFERROR(IF(D7954&gt;0,VLOOKUP(A7954,Relación!A:E,5,0),"")," ")</f>
        <v/>
      </c>
      <c r="K7954" s="66" t="str">
        <f t="shared" si="622"/>
        <v xml:space="preserve"> </v>
      </c>
      <c r="L7954" s="68" t="str">
        <f t="shared" si="624"/>
        <v xml:space="preserve"> </v>
      </c>
      <c r="M7954" s="68" t="str">
        <f t="shared" si="625"/>
        <v xml:space="preserve"> </v>
      </c>
    </row>
    <row r="7955" spans="1:13" ht="16.5" x14ac:dyDescent="0.25">
      <c r="A7955" s="94"/>
      <c r="B7955" s="95"/>
      <c r="C7955" s="94"/>
      <c r="D7955" s="94"/>
      <c r="E7955" s="85" t="str">
        <f t="shared" si="623"/>
        <v/>
      </c>
      <c r="F7955" s="65" t="str">
        <f>IF(ISBLANK(A7955)," ",IFERROR(IF(A7955&gt;0,VLOOKUP(A7955,Relación!A:C,2,0),"◄ escribe codigo"),"no existe código "))</f>
        <v xml:space="preserve"> </v>
      </c>
      <c r="G7955" s="65" t="str">
        <f>IFERROR(IF(A7955&gt;0,VLOOKUP(A7955,Relación!A:C,3,0),"")," ")</f>
        <v/>
      </c>
      <c r="H7955" s="65" t="str">
        <f>IFERROR(IF(C7955&gt;0,VLOOKUP(A7955,Relación!A:D,4,0),"")," ")</f>
        <v/>
      </c>
      <c r="I7955" s="67" t="str">
        <f t="shared" si="621"/>
        <v xml:space="preserve"> </v>
      </c>
      <c r="J7955" s="65" t="str">
        <f>IFERROR(IF(D7955&gt;0,VLOOKUP(A7955,Relación!A:E,5,0),"")," ")</f>
        <v/>
      </c>
      <c r="K7955" s="66" t="str">
        <f t="shared" si="622"/>
        <v xml:space="preserve"> </v>
      </c>
      <c r="L7955" s="68" t="str">
        <f t="shared" si="624"/>
        <v xml:space="preserve"> </v>
      </c>
      <c r="M7955" s="68" t="str">
        <f t="shared" si="625"/>
        <v xml:space="preserve"> </v>
      </c>
    </row>
    <row r="7956" spans="1:13" ht="16.5" x14ac:dyDescent="0.25">
      <c r="A7956" s="94"/>
      <c r="B7956" s="95"/>
      <c r="C7956" s="94"/>
      <c r="D7956" s="94"/>
      <c r="E7956" s="85" t="str">
        <f t="shared" si="623"/>
        <v/>
      </c>
      <c r="F7956" s="65" t="str">
        <f>IF(ISBLANK(A7956)," ",IFERROR(IF(A7956&gt;0,VLOOKUP(A7956,Relación!A:C,2,0),"◄ escribe codigo"),"no existe código "))</f>
        <v xml:space="preserve"> </v>
      </c>
      <c r="G7956" s="65" t="str">
        <f>IFERROR(IF(A7956&gt;0,VLOOKUP(A7956,Relación!A:C,3,0),"")," ")</f>
        <v/>
      </c>
      <c r="H7956" s="65" t="str">
        <f>IFERROR(IF(C7956&gt;0,VLOOKUP(A7956,Relación!A:D,4,0),"")," ")</f>
        <v/>
      </c>
      <c r="I7956" s="67" t="str">
        <f t="shared" si="621"/>
        <v xml:space="preserve"> </v>
      </c>
      <c r="J7956" s="65" t="str">
        <f>IFERROR(IF(D7956&gt;0,VLOOKUP(A7956,Relación!A:E,5,0),"")," ")</f>
        <v/>
      </c>
      <c r="K7956" s="66" t="str">
        <f t="shared" si="622"/>
        <v xml:space="preserve"> </v>
      </c>
      <c r="L7956" s="68" t="str">
        <f t="shared" si="624"/>
        <v xml:space="preserve"> </v>
      </c>
      <c r="M7956" s="68" t="str">
        <f t="shared" si="625"/>
        <v xml:space="preserve"> </v>
      </c>
    </row>
    <row r="7957" spans="1:13" ht="16.5" x14ac:dyDescent="0.25">
      <c r="A7957" s="94"/>
      <c r="B7957" s="95"/>
      <c r="C7957" s="94"/>
      <c r="D7957" s="94"/>
      <c r="E7957" s="85" t="str">
        <f t="shared" si="623"/>
        <v/>
      </c>
      <c r="F7957" s="65" t="str">
        <f>IF(ISBLANK(A7957)," ",IFERROR(IF(A7957&gt;0,VLOOKUP(A7957,Relación!A:C,2,0),"◄ escribe codigo"),"no existe código "))</f>
        <v xml:space="preserve"> </v>
      </c>
      <c r="G7957" s="65" t="str">
        <f>IFERROR(IF(A7957&gt;0,VLOOKUP(A7957,Relación!A:C,3,0),"")," ")</f>
        <v/>
      </c>
      <c r="H7957" s="65" t="str">
        <f>IFERROR(IF(C7957&gt;0,VLOOKUP(A7957,Relación!A:D,4,0),"")," ")</f>
        <v/>
      </c>
      <c r="I7957" s="67" t="str">
        <f t="shared" si="621"/>
        <v xml:space="preserve"> </v>
      </c>
      <c r="J7957" s="65" t="str">
        <f>IFERROR(IF(D7957&gt;0,VLOOKUP(A7957,Relación!A:E,5,0),"")," ")</f>
        <v/>
      </c>
      <c r="K7957" s="66" t="str">
        <f t="shared" si="622"/>
        <v xml:space="preserve"> </v>
      </c>
      <c r="L7957" s="68" t="str">
        <f t="shared" si="624"/>
        <v xml:space="preserve"> </v>
      </c>
      <c r="M7957" s="68" t="str">
        <f t="shared" si="625"/>
        <v xml:space="preserve"> </v>
      </c>
    </row>
    <row r="7958" spans="1:13" ht="16.5" x14ac:dyDescent="0.25">
      <c r="A7958" s="94"/>
      <c r="B7958" s="95"/>
      <c r="C7958" s="94"/>
      <c r="D7958" s="94"/>
      <c r="E7958" s="85" t="str">
        <f t="shared" si="623"/>
        <v/>
      </c>
      <c r="F7958" s="65" t="str">
        <f>IF(ISBLANK(A7958)," ",IFERROR(IF(A7958&gt;0,VLOOKUP(A7958,Relación!A:C,2,0),"◄ escribe codigo"),"no existe código "))</f>
        <v xml:space="preserve"> </v>
      </c>
      <c r="G7958" s="65" t="str">
        <f>IFERROR(IF(A7958&gt;0,VLOOKUP(A7958,Relación!A:C,3,0),"")," ")</f>
        <v/>
      </c>
      <c r="H7958" s="65" t="str">
        <f>IFERROR(IF(C7958&gt;0,VLOOKUP(A7958,Relación!A:D,4,0),"")," ")</f>
        <v/>
      </c>
      <c r="I7958" s="67" t="str">
        <f t="shared" si="621"/>
        <v xml:space="preserve"> </v>
      </c>
      <c r="J7958" s="65" t="str">
        <f>IFERROR(IF(D7958&gt;0,VLOOKUP(A7958,Relación!A:E,5,0),"")," ")</f>
        <v/>
      </c>
      <c r="K7958" s="66" t="str">
        <f t="shared" si="622"/>
        <v xml:space="preserve"> </v>
      </c>
      <c r="L7958" s="68" t="str">
        <f t="shared" si="624"/>
        <v xml:space="preserve"> </v>
      </c>
      <c r="M7958" s="68" t="str">
        <f t="shared" si="625"/>
        <v xml:space="preserve"> </v>
      </c>
    </row>
    <row r="7959" spans="1:13" ht="16.5" x14ac:dyDescent="0.25">
      <c r="A7959" s="94"/>
      <c r="B7959" s="95"/>
      <c r="C7959" s="94"/>
      <c r="D7959" s="94"/>
      <c r="E7959" s="85" t="str">
        <f t="shared" si="623"/>
        <v/>
      </c>
      <c r="F7959" s="65" t="str">
        <f>IF(ISBLANK(A7959)," ",IFERROR(IF(A7959&gt;0,VLOOKUP(A7959,Relación!A:C,2,0),"◄ escribe codigo"),"no existe código "))</f>
        <v xml:space="preserve"> </v>
      </c>
      <c r="G7959" s="65" t="str">
        <f>IFERROR(IF(A7959&gt;0,VLOOKUP(A7959,Relación!A:C,3,0),"")," ")</f>
        <v/>
      </c>
      <c r="H7959" s="65" t="str">
        <f>IFERROR(IF(C7959&gt;0,VLOOKUP(A7959,Relación!A:D,4,0),"")," ")</f>
        <v/>
      </c>
      <c r="I7959" s="67" t="str">
        <f t="shared" ref="I7959:I8022" si="626">IFERROR(C7959*H7959," ")</f>
        <v xml:space="preserve"> </v>
      </c>
      <c r="J7959" s="65" t="str">
        <f>IFERROR(IF(D7959&gt;0,VLOOKUP(A7959,Relación!A:E,5,0),"")," ")</f>
        <v/>
      </c>
      <c r="K7959" s="66" t="str">
        <f t="shared" ref="K7959:K8022" si="627">IFERROR(D7959*J7959," ")</f>
        <v xml:space="preserve"> </v>
      </c>
      <c r="L7959" s="68" t="str">
        <f t="shared" si="624"/>
        <v xml:space="preserve"> </v>
      </c>
      <c r="M7959" s="68" t="str">
        <f t="shared" si="625"/>
        <v xml:space="preserve"> </v>
      </c>
    </row>
    <row r="7960" spans="1:13" ht="16.5" x14ac:dyDescent="0.25">
      <c r="A7960" s="94"/>
      <c r="B7960" s="95"/>
      <c r="C7960" s="94"/>
      <c r="D7960" s="94"/>
      <c r="E7960" s="85" t="str">
        <f t="shared" si="623"/>
        <v/>
      </c>
      <c r="F7960" s="65" t="str">
        <f>IF(ISBLANK(A7960)," ",IFERROR(IF(A7960&gt;0,VLOOKUP(A7960,Relación!A:C,2,0),"◄ escribe codigo"),"no existe código "))</f>
        <v xml:space="preserve"> </v>
      </c>
      <c r="G7960" s="65" t="str">
        <f>IFERROR(IF(A7960&gt;0,VLOOKUP(A7960,Relación!A:C,3,0),"")," ")</f>
        <v/>
      </c>
      <c r="H7960" s="65" t="str">
        <f>IFERROR(IF(C7960&gt;0,VLOOKUP(A7960,Relación!A:D,4,0),"")," ")</f>
        <v/>
      </c>
      <c r="I7960" s="67" t="str">
        <f t="shared" si="626"/>
        <v xml:space="preserve"> </v>
      </c>
      <c r="J7960" s="65" t="str">
        <f>IFERROR(IF(D7960&gt;0,VLOOKUP(A7960,Relación!A:E,5,0),"")," ")</f>
        <v/>
      </c>
      <c r="K7960" s="66" t="str">
        <f t="shared" si="627"/>
        <v xml:space="preserve"> </v>
      </c>
      <c r="L7960" s="68" t="str">
        <f t="shared" si="624"/>
        <v xml:space="preserve"> </v>
      </c>
      <c r="M7960" s="68" t="str">
        <f t="shared" si="625"/>
        <v xml:space="preserve"> </v>
      </c>
    </row>
    <row r="7961" spans="1:13" ht="16.5" x14ac:dyDescent="0.25">
      <c r="A7961" s="94"/>
      <c r="B7961" s="95"/>
      <c r="C7961" s="94"/>
      <c r="D7961" s="94"/>
      <c r="E7961" s="85" t="str">
        <f t="shared" si="623"/>
        <v/>
      </c>
      <c r="F7961" s="65" t="str">
        <f>IF(ISBLANK(A7961)," ",IFERROR(IF(A7961&gt;0,VLOOKUP(A7961,Relación!A:C,2,0),"◄ escribe codigo"),"no existe código "))</f>
        <v xml:space="preserve"> </v>
      </c>
      <c r="G7961" s="65" t="str">
        <f>IFERROR(IF(A7961&gt;0,VLOOKUP(A7961,Relación!A:C,3,0),"")," ")</f>
        <v/>
      </c>
      <c r="H7961" s="65" t="str">
        <f>IFERROR(IF(C7961&gt;0,VLOOKUP(A7961,Relación!A:D,4,0),"")," ")</f>
        <v/>
      </c>
      <c r="I7961" s="67" t="str">
        <f t="shared" si="626"/>
        <v xml:space="preserve"> </v>
      </c>
      <c r="J7961" s="65" t="str">
        <f>IFERROR(IF(D7961&gt;0,VLOOKUP(A7961,Relación!A:E,5,0),"")," ")</f>
        <v/>
      </c>
      <c r="K7961" s="66" t="str">
        <f t="shared" si="627"/>
        <v xml:space="preserve"> </v>
      </c>
      <c r="L7961" s="68" t="str">
        <f t="shared" si="624"/>
        <v xml:space="preserve"> </v>
      </c>
      <c r="M7961" s="68" t="str">
        <f t="shared" si="625"/>
        <v xml:space="preserve"> </v>
      </c>
    </row>
    <row r="7962" spans="1:13" ht="16.5" x14ac:dyDescent="0.25">
      <c r="A7962" s="94"/>
      <c r="B7962" s="95"/>
      <c r="C7962" s="94"/>
      <c r="D7962" s="94"/>
      <c r="E7962" s="85" t="str">
        <f t="shared" si="623"/>
        <v/>
      </c>
      <c r="F7962" s="65" t="str">
        <f>IF(ISBLANK(A7962)," ",IFERROR(IF(A7962&gt;0,VLOOKUP(A7962,Relación!A:C,2,0),"◄ escribe codigo"),"no existe código "))</f>
        <v xml:space="preserve"> </v>
      </c>
      <c r="G7962" s="65" t="str">
        <f>IFERROR(IF(A7962&gt;0,VLOOKUP(A7962,Relación!A:C,3,0),"")," ")</f>
        <v/>
      </c>
      <c r="H7962" s="65" t="str">
        <f>IFERROR(IF(C7962&gt;0,VLOOKUP(A7962,Relación!A:D,4,0),"")," ")</f>
        <v/>
      </c>
      <c r="I7962" s="67" t="str">
        <f t="shared" si="626"/>
        <v xml:space="preserve"> </v>
      </c>
      <c r="J7962" s="65" t="str">
        <f>IFERROR(IF(D7962&gt;0,VLOOKUP(A7962,Relación!A:E,5,0),"")," ")</f>
        <v/>
      </c>
      <c r="K7962" s="66" t="str">
        <f t="shared" si="627"/>
        <v xml:space="preserve"> </v>
      </c>
      <c r="L7962" s="68" t="str">
        <f t="shared" si="624"/>
        <v xml:space="preserve"> </v>
      </c>
      <c r="M7962" s="68" t="str">
        <f t="shared" si="625"/>
        <v xml:space="preserve"> </v>
      </c>
    </row>
    <row r="7963" spans="1:13" ht="16.5" x14ac:dyDescent="0.25">
      <c r="A7963" s="94"/>
      <c r="B7963" s="95"/>
      <c r="C7963" s="94"/>
      <c r="D7963" s="94"/>
      <c r="E7963" s="85" t="str">
        <f t="shared" si="623"/>
        <v/>
      </c>
      <c r="F7963" s="65" t="str">
        <f>IF(ISBLANK(A7963)," ",IFERROR(IF(A7963&gt;0,VLOOKUP(A7963,Relación!A:C,2,0),"◄ escribe codigo"),"no existe código "))</f>
        <v xml:space="preserve"> </v>
      </c>
      <c r="G7963" s="65" t="str">
        <f>IFERROR(IF(A7963&gt;0,VLOOKUP(A7963,Relación!A:C,3,0),"")," ")</f>
        <v/>
      </c>
      <c r="H7963" s="65" t="str">
        <f>IFERROR(IF(C7963&gt;0,VLOOKUP(A7963,Relación!A:D,4,0),"")," ")</f>
        <v/>
      </c>
      <c r="I7963" s="67" t="str">
        <f t="shared" si="626"/>
        <v xml:space="preserve"> </v>
      </c>
      <c r="J7963" s="65" t="str">
        <f>IFERROR(IF(D7963&gt;0,VLOOKUP(A7963,Relación!A:E,5,0),"")," ")</f>
        <v/>
      </c>
      <c r="K7963" s="66" t="str">
        <f t="shared" si="627"/>
        <v xml:space="preserve"> </v>
      </c>
      <c r="L7963" s="68" t="str">
        <f t="shared" si="624"/>
        <v xml:space="preserve"> </v>
      </c>
      <c r="M7963" s="68" t="str">
        <f t="shared" si="625"/>
        <v xml:space="preserve"> </v>
      </c>
    </row>
    <row r="7964" spans="1:13" ht="16.5" x14ac:dyDescent="0.25">
      <c r="A7964" s="94"/>
      <c r="B7964" s="95"/>
      <c r="C7964" s="94"/>
      <c r="D7964" s="94"/>
      <c r="E7964" s="85" t="str">
        <f t="shared" si="623"/>
        <v/>
      </c>
      <c r="F7964" s="65" t="str">
        <f>IF(ISBLANK(A7964)," ",IFERROR(IF(A7964&gt;0,VLOOKUP(A7964,Relación!A:C,2,0),"◄ escribe codigo"),"no existe código "))</f>
        <v xml:space="preserve"> </v>
      </c>
      <c r="G7964" s="65" t="str">
        <f>IFERROR(IF(A7964&gt;0,VLOOKUP(A7964,Relación!A:C,3,0),"")," ")</f>
        <v/>
      </c>
      <c r="H7964" s="65" t="str">
        <f>IFERROR(IF(C7964&gt;0,VLOOKUP(A7964,Relación!A:D,4,0),"")," ")</f>
        <v/>
      </c>
      <c r="I7964" s="67" t="str">
        <f t="shared" si="626"/>
        <v xml:space="preserve"> </v>
      </c>
      <c r="J7964" s="65" t="str">
        <f>IFERROR(IF(D7964&gt;0,VLOOKUP(A7964,Relación!A:E,5,0),"")," ")</f>
        <v/>
      </c>
      <c r="K7964" s="66" t="str">
        <f t="shared" si="627"/>
        <v xml:space="preserve"> </v>
      </c>
      <c r="L7964" s="68" t="str">
        <f t="shared" si="624"/>
        <v xml:space="preserve"> </v>
      </c>
      <c r="M7964" s="68" t="str">
        <f t="shared" si="625"/>
        <v xml:space="preserve"> </v>
      </c>
    </row>
    <row r="7965" spans="1:13" ht="16.5" x14ac:dyDescent="0.25">
      <c r="A7965" s="94"/>
      <c r="B7965" s="95"/>
      <c r="C7965" s="94"/>
      <c r="D7965" s="94"/>
      <c r="E7965" s="85" t="str">
        <f t="shared" si="623"/>
        <v/>
      </c>
      <c r="F7965" s="65" t="str">
        <f>IF(ISBLANK(A7965)," ",IFERROR(IF(A7965&gt;0,VLOOKUP(A7965,Relación!A:C,2,0),"◄ escribe codigo"),"no existe código "))</f>
        <v xml:space="preserve"> </v>
      </c>
      <c r="G7965" s="65" t="str">
        <f>IFERROR(IF(A7965&gt;0,VLOOKUP(A7965,Relación!A:C,3,0),"")," ")</f>
        <v/>
      </c>
      <c r="H7965" s="65" t="str">
        <f>IFERROR(IF(C7965&gt;0,VLOOKUP(A7965,Relación!A:D,4,0),"")," ")</f>
        <v/>
      </c>
      <c r="I7965" s="67" t="str">
        <f t="shared" si="626"/>
        <v xml:space="preserve"> </v>
      </c>
      <c r="J7965" s="65" t="str">
        <f>IFERROR(IF(D7965&gt;0,VLOOKUP(A7965,Relación!A:E,5,0),"")," ")</f>
        <v/>
      </c>
      <c r="K7965" s="66" t="str">
        <f t="shared" si="627"/>
        <v xml:space="preserve"> </v>
      </c>
      <c r="L7965" s="68" t="str">
        <f t="shared" si="624"/>
        <v xml:space="preserve"> </v>
      </c>
      <c r="M7965" s="68" t="str">
        <f t="shared" si="625"/>
        <v xml:space="preserve"> </v>
      </c>
    </row>
    <row r="7966" spans="1:13" ht="16.5" x14ac:dyDescent="0.25">
      <c r="A7966" s="94"/>
      <c r="B7966" s="95"/>
      <c r="C7966" s="94"/>
      <c r="D7966" s="94"/>
      <c r="E7966" s="85" t="str">
        <f t="shared" si="623"/>
        <v/>
      </c>
      <c r="F7966" s="65" t="str">
        <f>IF(ISBLANK(A7966)," ",IFERROR(IF(A7966&gt;0,VLOOKUP(A7966,Relación!A:C,2,0),"◄ escribe codigo"),"no existe código "))</f>
        <v xml:space="preserve"> </v>
      </c>
      <c r="G7966" s="65" t="str">
        <f>IFERROR(IF(A7966&gt;0,VLOOKUP(A7966,Relación!A:C,3,0),"")," ")</f>
        <v/>
      </c>
      <c r="H7966" s="65" t="str">
        <f>IFERROR(IF(C7966&gt;0,VLOOKUP(A7966,Relación!A:D,4,0),"")," ")</f>
        <v/>
      </c>
      <c r="I7966" s="67" t="str">
        <f t="shared" si="626"/>
        <v xml:space="preserve"> </v>
      </c>
      <c r="J7966" s="65" t="str">
        <f>IFERROR(IF(D7966&gt;0,VLOOKUP(A7966,Relación!A:E,5,0),"")," ")</f>
        <v/>
      </c>
      <c r="K7966" s="66" t="str">
        <f t="shared" si="627"/>
        <v xml:space="preserve"> </v>
      </c>
      <c r="L7966" s="68" t="str">
        <f t="shared" si="624"/>
        <v xml:space="preserve"> </v>
      </c>
      <c r="M7966" s="68" t="str">
        <f t="shared" si="625"/>
        <v xml:space="preserve"> </v>
      </c>
    </row>
    <row r="7967" spans="1:13" ht="16.5" x14ac:dyDescent="0.25">
      <c r="A7967" s="94"/>
      <c r="B7967" s="95"/>
      <c r="C7967" s="94"/>
      <c r="D7967" s="94"/>
      <c r="E7967" s="85" t="str">
        <f t="shared" si="623"/>
        <v/>
      </c>
      <c r="F7967" s="65" t="str">
        <f>IF(ISBLANK(A7967)," ",IFERROR(IF(A7967&gt;0,VLOOKUP(A7967,Relación!A:C,2,0),"◄ escribe codigo"),"no existe código "))</f>
        <v xml:space="preserve"> </v>
      </c>
      <c r="G7967" s="65" t="str">
        <f>IFERROR(IF(A7967&gt;0,VLOOKUP(A7967,Relación!A:C,3,0),"")," ")</f>
        <v/>
      </c>
      <c r="H7967" s="65" t="str">
        <f>IFERROR(IF(C7967&gt;0,VLOOKUP(A7967,Relación!A:D,4,0),"")," ")</f>
        <v/>
      </c>
      <c r="I7967" s="67" t="str">
        <f t="shared" si="626"/>
        <v xml:space="preserve"> </v>
      </c>
      <c r="J7967" s="65" t="str">
        <f>IFERROR(IF(D7967&gt;0,VLOOKUP(A7967,Relación!A:E,5,0),"")," ")</f>
        <v/>
      </c>
      <c r="K7967" s="66" t="str">
        <f t="shared" si="627"/>
        <v xml:space="preserve"> </v>
      </c>
      <c r="L7967" s="68" t="str">
        <f t="shared" si="624"/>
        <v xml:space="preserve"> </v>
      </c>
      <c r="M7967" s="68" t="str">
        <f t="shared" si="625"/>
        <v xml:space="preserve"> </v>
      </c>
    </row>
    <row r="7968" spans="1:13" ht="16.5" x14ac:dyDescent="0.25">
      <c r="A7968" s="94"/>
      <c r="B7968" s="95"/>
      <c r="C7968" s="94"/>
      <c r="D7968" s="94"/>
      <c r="E7968" s="85" t="str">
        <f t="shared" si="623"/>
        <v/>
      </c>
      <c r="F7968" s="65" t="str">
        <f>IF(ISBLANK(A7968)," ",IFERROR(IF(A7968&gt;0,VLOOKUP(A7968,Relación!A:C,2,0),"◄ escribe codigo"),"no existe código "))</f>
        <v xml:space="preserve"> </v>
      </c>
      <c r="G7968" s="65" t="str">
        <f>IFERROR(IF(A7968&gt;0,VLOOKUP(A7968,Relación!A:C,3,0),"")," ")</f>
        <v/>
      </c>
      <c r="H7968" s="65" t="str">
        <f>IFERROR(IF(C7968&gt;0,VLOOKUP(A7968,Relación!A:D,4,0),"")," ")</f>
        <v/>
      </c>
      <c r="I7968" s="67" t="str">
        <f t="shared" si="626"/>
        <v xml:space="preserve"> </v>
      </c>
      <c r="J7968" s="65" t="str">
        <f>IFERROR(IF(D7968&gt;0,VLOOKUP(A7968,Relación!A:E,5,0),"")," ")</f>
        <v/>
      </c>
      <c r="K7968" s="66" t="str">
        <f t="shared" si="627"/>
        <v xml:space="preserve"> </v>
      </c>
      <c r="L7968" s="68" t="str">
        <f t="shared" si="624"/>
        <v xml:space="preserve"> </v>
      </c>
      <c r="M7968" s="68" t="str">
        <f t="shared" si="625"/>
        <v xml:space="preserve"> </v>
      </c>
    </row>
    <row r="7969" spans="1:13" ht="16.5" x14ac:dyDescent="0.25">
      <c r="A7969" s="94"/>
      <c r="B7969" s="95"/>
      <c r="C7969" s="94"/>
      <c r="D7969" s="94"/>
      <c r="E7969" s="85" t="str">
        <f t="shared" si="623"/>
        <v/>
      </c>
      <c r="F7969" s="65" t="str">
        <f>IF(ISBLANK(A7969)," ",IFERROR(IF(A7969&gt;0,VLOOKUP(A7969,Relación!A:C,2,0),"◄ escribe codigo"),"no existe código "))</f>
        <v xml:space="preserve"> </v>
      </c>
      <c r="G7969" s="65" t="str">
        <f>IFERROR(IF(A7969&gt;0,VLOOKUP(A7969,Relación!A:C,3,0),"")," ")</f>
        <v/>
      </c>
      <c r="H7969" s="65" t="str">
        <f>IFERROR(IF(C7969&gt;0,VLOOKUP(A7969,Relación!A:D,4,0),"")," ")</f>
        <v/>
      </c>
      <c r="I7969" s="67" t="str">
        <f t="shared" si="626"/>
        <v xml:space="preserve"> </v>
      </c>
      <c r="J7969" s="65" t="str">
        <f>IFERROR(IF(D7969&gt;0,VLOOKUP(A7969,Relación!A:E,5,0),"")," ")</f>
        <v/>
      </c>
      <c r="K7969" s="66" t="str">
        <f t="shared" si="627"/>
        <v xml:space="preserve"> </v>
      </c>
      <c r="L7969" s="68" t="str">
        <f t="shared" si="624"/>
        <v xml:space="preserve"> </v>
      </c>
      <c r="M7969" s="68" t="str">
        <f t="shared" si="625"/>
        <v xml:space="preserve"> </v>
      </c>
    </row>
    <row r="7970" spans="1:13" ht="16.5" x14ac:dyDescent="0.25">
      <c r="A7970" s="94"/>
      <c r="B7970" s="95"/>
      <c r="C7970" s="94"/>
      <c r="D7970" s="94"/>
      <c r="E7970" s="85" t="str">
        <f t="shared" si="623"/>
        <v/>
      </c>
      <c r="F7970" s="65" t="str">
        <f>IF(ISBLANK(A7970)," ",IFERROR(IF(A7970&gt;0,VLOOKUP(A7970,Relación!A:C,2,0),"◄ escribe codigo"),"no existe código "))</f>
        <v xml:space="preserve"> </v>
      </c>
      <c r="G7970" s="65" t="str">
        <f>IFERROR(IF(A7970&gt;0,VLOOKUP(A7970,Relación!A:C,3,0),"")," ")</f>
        <v/>
      </c>
      <c r="H7970" s="65" t="str">
        <f>IFERROR(IF(C7970&gt;0,VLOOKUP(A7970,Relación!A:D,4,0),"")," ")</f>
        <v/>
      </c>
      <c r="I7970" s="67" t="str">
        <f t="shared" si="626"/>
        <v xml:space="preserve"> </v>
      </c>
      <c r="J7970" s="65" t="str">
        <f>IFERROR(IF(D7970&gt;0,VLOOKUP(A7970,Relación!A:E,5,0),"")," ")</f>
        <v/>
      </c>
      <c r="K7970" s="66" t="str">
        <f t="shared" si="627"/>
        <v xml:space="preserve"> </v>
      </c>
      <c r="L7970" s="68" t="str">
        <f t="shared" si="624"/>
        <v xml:space="preserve"> </v>
      </c>
      <c r="M7970" s="68" t="str">
        <f t="shared" si="625"/>
        <v xml:space="preserve"> </v>
      </c>
    </row>
    <row r="7971" spans="1:13" ht="16.5" x14ac:dyDescent="0.25">
      <c r="A7971" s="94"/>
      <c r="B7971" s="95"/>
      <c r="C7971" s="94"/>
      <c r="D7971" s="94"/>
      <c r="E7971" s="85" t="str">
        <f t="shared" si="623"/>
        <v/>
      </c>
      <c r="F7971" s="65" t="str">
        <f>IF(ISBLANK(A7971)," ",IFERROR(IF(A7971&gt;0,VLOOKUP(A7971,Relación!A:C,2,0),"◄ escribe codigo"),"no existe código "))</f>
        <v xml:space="preserve"> </v>
      </c>
      <c r="G7971" s="65" t="str">
        <f>IFERROR(IF(A7971&gt;0,VLOOKUP(A7971,Relación!A:C,3,0),"")," ")</f>
        <v/>
      </c>
      <c r="H7971" s="65" t="str">
        <f>IFERROR(IF(C7971&gt;0,VLOOKUP(A7971,Relación!A:D,4,0),"")," ")</f>
        <v/>
      </c>
      <c r="I7971" s="67" t="str">
        <f t="shared" si="626"/>
        <v xml:space="preserve"> </v>
      </c>
      <c r="J7971" s="65" t="str">
        <f>IFERROR(IF(D7971&gt;0,VLOOKUP(A7971,Relación!A:E,5,0),"")," ")</f>
        <v/>
      </c>
      <c r="K7971" s="66" t="str">
        <f t="shared" si="627"/>
        <v xml:space="preserve"> </v>
      </c>
      <c r="L7971" s="68" t="str">
        <f t="shared" si="624"/>
        <v xml:space="preserve"> </v>
      </c>
      <c r="M7971" s="68" t="str">
        <f t="shared" si="625"/>
        <v xml:space="preserve"> </v>
      </c>
    </row>
    <row r="7972" spans="1:13" ht="16.5" x14ac:dyDescent="0.25">
      <c r="A7972" s="94"/>
      <c r="B7972" s="95"/>
      <c r="C7972" s="94"/>
      <c r="D7972" s="94"/>
      <c r="E7972" s="85" t="str">
        <f t="shared" si="623"/>
        <v/>
      </c>
      <c r="F7972" s="65" t="str">
        <f>IF(ISBLANK(A7972)," ",IFERROR(IF(A7972&gt;0,VLOOKUP(A7972,Relación!A:C,2,0),"◄ escribe codigo"),"no existe código "))</f>
        <v xml:space="preserve"> </v>
      </c>
      <c r="G7972" s="65" t="str">
        <f>IFERROR(IF(A7972&gt;0,VLOOKUP(A7972,Relación!A:C,3,0),"")," ")</f>
        <v/>
      </c>
      <c r="H7972" s="65" t="str">
        <f>IFERROR(IF(C7972&gt;0,VLOOKUP(A7972,Relación!A:D,4,0),"")," ")</f>
        <v/>
      </c>
      <c r="I7972" s="67" t="str">
        <f t="shared" si="626"/>
        <v xml:space="preserve"> </v>
      </c>
      <c r="J7972" s="65" t="str">
        <f>IFERROR(IF(D7972&gt;0,VLOOKUP(A7972,Relación!A:E,5,0),"")," ")</f>
        <v/>
      </c>
      <c r="K7972" s="66" t="str">
        <f t="shared" si="627"/>
        <v xml:space="preserve"> </v>
      </c>
      <c r="L7972" s="68" t="str">
        <f t="shared" si="624"/>
        <v xml:space="preserve"> </v>
      </c>
      <c r="M7972" s="68" t="str">
        <f t="shared" si="625"/>
        <v xml:space="preserve"> </v>
      </c>
    </row>
    <row r="7973" spans="1:13" ht="16.5" x14ac:dyDescent="0.25">
      <c r="A7973" s="94"/>
      <c r="B7973" s="95"/>
      <c r="C7973" s="94"/>
      <c r="D7973" s="94"/>
      <c r="E7973" s="85" t="str">
        <f t="shared" si="623"/>
        <v/>
      </c>
      <c r="F7973" s="65" t="str">
        <f>IF(ISBLANK(A7973)," ",IFERROR(IF(A7973&gt;0,VLOOKUP(A7973,Relación!A:C,2,0),"◄ escribe codigo"),"no existe código "))</f>
        <v xml:space="preserve"> </v>
      </c>
      <c r="G7973" s="65" t="str">
        <f>IFERROR(IF(A7973&gt;0,VLOOKUP(A7973,Relación!A:C,3,0),"")," ")</f>
        <v/>
      </c>
      <c r="H7973" s="65" t="str">
        <f>IFERROR(IF(C7973&gt;0,VLOOKUP(A7973,Relación!A:D,4,0),"")," ")</f>
        <v/>
      </c>
      <c r="I7973" s="67" t="str">
        <f t="shared" si="626"/>
        <v xml:space="preserve"> </v>
      </c>
      <c r="J7973" s="65" t="str">
        <f>IFERROR(IF(D7973&gt;0,VLOOKUP(A7973,Relación!A:E,5,0),"")," ")</f>
        <v/>
      </c>
      <c r="K7973" s="66" t="str">
        <f t="shared" si="627"/>
        <v xml:space="preserve"> </v>
      </c>
      <c r="L7973" s="68" t="str">
        <f t="shared" si="624"/>
        <v xml:space="preserve"> </v>
      </c>
      <c r="M7973" s="68" t="str">
        <f t="shared" si="625"/>
        <v xml:space="preserve"> </v>
      </c>
    </row>
    <row r="7974" spans="1:13" ht="16.5" x14ac:dyDescent="0.25">
      <c r="A7974" s="94"/>
      <c r="B7974" s="95"/>
      <c r="C7974" s="94"/>
      <c r="D7974" s="94"/>
      <c r="E7974" s="85" t="str">
        <f t="shared" si="623"/>
        <v/>
      </c>
      <c r="F7974" s="65" t="str">
        <f>IF(ISBLANK(A7974)," ",IFERROR(IF(A7974&gt;0,VLOOKUP(A7974,Relación!A:C,2,0),"◄ escribe codigo"),"no existe código "))</f>
        <v xml:space="preserve"> </v>
      </c>
      <c r="G7974" s="65" t="str">
        <f>IFERROR(IF(A7974&gt;0,VLOOKUP(A7974,Relación!A:C,3,0),"")," ")</f>
        <v/>
      </c>
      <c r="H7974" s="65" t="str">
        <f>IFERROR(IF(C7974&gt;0,VLOOKUP(A7974,Relación!A:D,4,0),"")," ")</f>
        <v/>
      </c>
      <c r="I7974" s="67" t="str">
        <f t="shared" si="626"/>
        <v xml:space="preserve"> </v>
      </c>
      <c r="J7974" s="65" t="str">
        <f>IFERROR(IF(D7974&gt;0,VLOOKUP(A7974,Relación!A:E,5,0),"")," ")</f>
        <v/>
      </c>
      <c r="K7974" s="66" t="str">
        <f t="shared" si="627"/>
        <v xml:space="preserve"> </v>
      </c>
      <c r="L7974" s="68" t="str">
        <f t="shared" si="624"/>
        <v xml:space="preserve"> </v>
      </c>
      <c r="M7974" s="68" t="str">
        <f t="shared" si="625"/>
        <v xml:space="preserve"> </v>
      </c>
    </row>
    <row r="7975" spans="1:13" ht="16.5" x14ac:dyDescent="0.25">
      <c r="A7975" s="94"/>
      <c r="B7975" s="95"/>
      <c r="C7975" s="94"/>
      <c r="D7975" s="94"/>
      <c r="E7975" s="85" t="str">
        <f t="shared" si="623"/>
        <v/>
      </c>
      <c r="F7975" s="65" t="str">
        <f>IF(ISBLANK(A7975)," ",IFERROR(IF(A7975&gt;0,VLOOKUP(A7975,Relación!A:C,2,0),"◄ escribe codigo"),"no existe código "))</f>
        <v xml:space="preserve"> </v>
      </c>
      <c r="G7975" s="65" t="str">
        <f>IFERROR(IF(A7975&gt;0,VLOOKUP(A7975,Relación!A:C,3,0),"")," ")</f>
        <v/>
      </c>
      <c r="H7975" s="65" t="str">
        <f>IFERROR(IF(C7975&gt;0,VLOOKUP(A7975,Relación!A:D,4,0),"")," ")</f>
        <v/>
      </c>
      <c r="I7975" s="67" t="str">
        <f t="shared" si="626"/>
        <v xml:space="preserve"> </v>
      </c>
      <c r="J7975" s="65" t="str">
        <f>IFERROR(IF(D7975&gt;0,VLOOKUP(A7975,Relación!A:E,5,0),"")," ")</f>
        <v/>
      </c>
      <c r="K7975" s="66" t="str">
        <f t="shared" si="627"/>
        <v xml:space="preserve"> </v>
      </c>
      <c r="L7975" s="68" t="str">
        <f t="shared" si="624"/>
        <v xml:space="preserve"> </v>
      </c>
      <c r="M7975" s="68" t="str">
        <f t="shared" si="625"/>
        <v xml:space="preserve"> </v>
      </c>
    </row>
    <row r="7976" spans="1:13" ht="16.5" x14ac:dyDescent="0.25">
      <c r="A7976" s="94"/>
      <c r="B7976" s="95"/>
      <c r="C7976" s="94"/>
      <c r="D7976" s="94"/>
      <c r="E7976" s="85" t="str">
        <f t="shared" si="623"/>
        <v/>
      </c>
      <c r="F7976" s="65" t="str">
        <f>IF(ISBLANK(A7976)," ",IFERROR(IF(A7976&gt;0,VLOOKUP(A7976,Relación!A:C,2,0),"◄ escribe codigo"),"no existe código "))</f>
        <v xml:space="preserve"> </v>
      </c>
      <c r="G7976" s="65" t="str">
        <f>IFERROR(IF(A7976&gt;0,VLOOKUP(A7976,Relación!A:C,3,0),"")," ")</f>
        <v/>
      </c>
      <c r="H7976" s="65" t="str">
        <f>IFERROR(IF(C7976&gt;0,VLOOKUP(A7976,Relación!A:D,4,0),"")," ")</f>
        <v/>
      </c>
      <c r="I7976" s="67" t="str">
        <f t="shared" si="626"/>
        <v xml:space="preserve"> </v>
      </c>
      <c r="J7976" s="65" t="str">
        <f>IFERROR(IF(D7976&gt;0,VLOOKUP(A7976,Relación!A:E,5,0),"")," ")</f>
        <v/>
      </c>
      <c r="K7976" s="66" t="str">
        <f t="shared" si="627"/>
        <v xml:space="preserve"> </v>
      </c>
      <c r="L7976" s="68" t="str">
        <f t="shared" si="624"/>
        <v xml:space="preserve"> </v>
      </c>
      <c r="M7976" s="68" t="str">
        <f t="shared" si="625"/>
        <v xml:space="preserve"> </v>
      </c>
    </row>
    <row r="7977" spans="1:13" ht="16.5" x14ac:dyDescent="0.25">
      <c r="A7977" s="94"/>
      <c r="B7977" s="95"/>
      <c r="C7977" s="94"/>
      <c r="D7977" s="94"/>
      <c r="E7977" s="85" t="str">
        <f t="shared" si="623"/>
        <v/>
      </c>
      <c r="F7977" s="65" t="str">
        <f>IF(ISBLANK(A7977)," ",IFERROR(IF(A7977&gt;0,VLOOKUP(A7977,Relación!A:C,2,0),"◄ escribe codigo"),"no existe código "))</f>
        <v xml:space="preserve"> </v>
      </c>
      <c r="G7977" s="65" t="str">
        <f>IFERROR(IF(A7977&gt;0,VLOOKUP(A7977,Relación!A:C,3,0),"")," ")</f>
        <v/>
      </c>
      <c r="H7977" s="65" t="str">
        <f>IFERROR(IF(C7977&gt;0,VLOOKUP(A7977,Relación!A:D,4,0),"")," ")</f>
        <v/>
      </c>
      <c r="I7977" s="67" t="str">
        <f t="shared" si="626"/>
        <v xml:space="preserve"> </v>
      </c>
      <c r="J7977" s="65" t="str">
        <f>IFERROR(IF(D7977&gt;0,VLOOKUP(A7977,Relación!A:E,5,0),"")," ")</f>
        <v/>
      </c>
      <c r="K7977" s="66" t="str">
        <f t="shared" si="627"/>
        <v xml:space="preserve"> </v>
      </c>
      <c r="L7977" s="68" t="str">
        <f t="shared" si="624"/>
        <v xml:space="preserve"> </v>
      </c>
      <c r="M7977" s="68" t="str">
        <f t="shared" si="625"/>
        <v xml:space="preserve"> </v>
      </c>
    </row>
    <row r="7978" spans="1:13" ht="16.5" x14ac:dyDescent="0.25">
      <c r="A7978" s="94"/>
      <c r="B7978" s="95"/>
      <c r="C7978" s="94"/>
      <c r="D7978" s="94"/>
      <c r="E7978" s="85" t="str">
        <f t="shared" si="623"/>
        <v/>
      </c>
      <c r="F7978" s="65" t="str">
        <f>IF(ISBLANK(A7978)," ",IFERROR(IF(A7978&gt;0,VLOOKUP(A7978,Relación!A:C,2,0),"◄ escribe codigo"),"no existe código "))</f>
        <v xml:space="preserve"> </v>
      </c>
      <c r="G7978" s="65" t="str">
        <f>IFERROR(IF(A7978&gt;0,VLOOKUP(A7978,Relación!A:C,3,0),"")," ")</f>
        <v/>
      </c>
      <c r="H7978" s="65" t="str">
        <f>IFERROR(IF(C7978&gt;0,VLOOKUP(A7978,Relación!A:D,4,0),"")," ")</f>
        <v/>
      </c>
      <c r="I7978" s="67" t="str">
        <f t="shared" si="626"/>
        <v xml:space="preserve"> </v>
      </c>
      <c r="J7978" s="65" t="str">
        <f>IFERROR(IF(D7978&gt;0,VLOOKUP(A7978,Relación!A:E,5,0),"")," ")</f>
        <v/>
      </c>
      <c r="K7978" s="66" t="str">
        <f t="shared" si="627"/>
        <v xml:space="preserve"> </v>
      </c>
      <c r="L7978" s="68" t="str">
        <f t="shared" si="624"/>
        <v xml:space="preserve"> </v>
      </c>
      <c r="M7978" s="68" t="str">
        <f t="shared" si="625"/>
        <v xml:space="preserve"> </v>
      </c>
    </row>
    <row r="7979" spans="1:13" ht="16.5" x14ac:dyDescent="0.25">
      <c r="A7979" s="94"/>
      <c r="B7979" s="95"/>
      <c r="C7979" s="94"/>
      <c r="D7979" s="94"/>
      <c r="E7979" s="85" t="str">
        <f t="shared" si="623"/>
        <v/>
      </c>
      <c r="F7979" s="65" t="str">
        <f>IF(ISBLANK(A7979)," ",IFERROR(IF(A7979&gt;0,VLOOKUP(A7979,Relación!A:C,2,0),"◄ escribe codigo"),"no existe código "))</f>
        <v xml:space="preserve"> </v>
      </c>
      <c r="G7979" s="65" t="str">
        <f>IFERROR(IF(A7979&gt;0,VLOOKUP(A7979,Relación!A:C,3,0),"")," ")</f>
        <v/>
      </c>
      <c r="H7979" s="65" t="str">
        <f>IFERROR(IF(C7979&gt;0,VLOOKUP(A7979,Relación!A:D,4,0),"")," ")</f>
        <v/>
      </c>
      <c r="I7979" s="67" t="str">
        <f t="shared" si="626"/>
        <v xml:space="preserve"> </v>
      </c>
      <c r="J7979" s="65" t="str">
        <f>IFERROR(IF(D7979&gt;0,VLOOKUP(A7979,Relación!A:E,5,0),"")," ")</f>
        <v/>
      </c>
      <c r="K7979" s="66" t="str">
        <f t="shared" si="627"/>
        <v xml:space="preserve"> </v>
      </c>
      <c r="L7979" s="68" t="str">
        <f t="shared" si="624"/>
        <v xml:space="preserve"> </v>
      </c>
      <c r="M7979" s="68" t="str">
        <f t="shared" si="625"/>
        <v xml:space="preserve"> </v>
      </c>
    </row>
    <row r="7980" spans="1:13" ht="16.5" x14ac:dyDescent="0.25">
      <c r="A7980" s="94"/>
      <c r="B7980" s="95"/>
      <c r="C7980" s="94"/>
      <c r="D7980" s="94"/>
      <c r="E7980" s="85" t="str">
        <f t="shared" si="623"/>
        <v/>
      </c>
      <c r="F7980" s="65" t="str">
        <f>IF(ISBLANK(A7980)," ",IFERROR(IF(A7980&gt;0,VLOOKUP(A7980,Relación!A:C,2,0),"◄ escribe codigo"),"no existe código "))</f>
        <v xml:space="preserve"> </v>
      </c>
      <c r="G7980" s="65" t="str">
        <f>IFERROR(IF(A7980&gt;0,VLOOKUP(A7980,Relación!A:C,3,0),"")," ")</f>
        <v/>
      </c>
      <c r="H7980" s="65" t="str">
        <f>IFERROR(IF(C7980&gt;0,VLOOKUP(A7980,Relación!A:D,4,0),"")," ")</f>
        <v/>
      </c>
      <c r="I7980" s="67" t="str">
        <f t="shared" si="626"/>
        <v xml:space="preserve"> </v>
      </c>
      <c r="J7980" s="65" t="str">
        <f>IFERROR(IF(D7980&gt;0,VLOOKUP(A7980,Relación!A:E,5,0),"")," ")</f>
        <v/>
      </c>
      <c r="K7980" s="66" t="str">
        <f t="shared" si="627"/>
        <v xml:space="preserve"> </v>
      </c>
      <c r="L7980" s="68" t="str">
        <f t="shared" si="624"/>
        <v xml:space="preserve"> </v>
      </c>
      <c r="M7980" s="68" t="str">
        <f t="shared" si="625"/>
        <v xml:space="preserve"> </v>
      </c>
    </row>
    <row r="7981" spans="1:13" ht="16.5" x14ac:dyDescent="0.25">
      <c r="A7981" s="94"/>
      <c r="B7981" s="95"/>
      <c r="C7981" s="94"/>
      <c r="D7981" s="94"/>
      <c r="E7981" s="85" t="str">
        <f t="shared" si="623"/>
        <v/>
      </c>
      <c r="F7981" s="65" t="str">
        <f>IF(ISBLANK(A7981)," ",IFERROR(IF(A7981&gt;0,VLOOKUP(A7981,Relación!A:C,2,0),"◄ escribe codigo"),"no existe código "))</f>
        <v xml:space="preserve"> </v>
      </c>
      <c r="G7981" s="65" t="str">
        <f>IFERROR(IF(A7981&gt;0,VLOOKUP(A7981,Relación!A:C,3,0),"")," ")</f>
        <v/>
      </c>
      <c r="H7981" s="65" t="str">
        <f>IFERROR(IF(C7981&gt;0,VLOOKUP(A7981,Relación!A:D,4,0),"")," ")</f>
        <v/>
      </c>
      <c r="I7981" s="67" t="str">
        <f t="shared" si="626"/>
        <v xml:space="preserve"> </v>
      </c>
      <c r="J7981" s="65" t="str">
        <f>IFERROR(IF(D7981&gt;0,VLOOKUP(A7981,Relación!A:E,5,0),"")," ")</f>
        <v/>
      </c>
      <c r="K7981" s="66" t="str">
        <f t="shared" si="627"/>
        <v xml:space="preserve"> </v>
      </c>
      <c r="L7981" s="68" t="str">
        <f t="shared" si="624"/>
        <v xml:space="preserve"> </v>
      </c>
      <c r="M7981" s="68" t="str">
        <f t="shared" si="625"/>
        <v xml:space="preserve"> </v>
      </c>
    </row>
    <row r="7982" spans="1:13" ht="16.5" x14ac:dyDescent="0.25">
      <c r="A7982" s="94"/>
      <c r="B7982" s="95"/>
      <c r="C7982" s="94"/>
      <c r="D7982" s="94"/>
      <c r="E7982" s="85" t="str">
        <f t="shared" si="623"/>
        <v/>
      </c>
      <c r="F7982" s="65" t="str">
        <f>IF(ISBLANK(A7982)," ",IFERROR(IF(A7982&gt;0,VLOOKUP(A7982,Relación!A:C,2,0),"◄ escribe codigo"),"no existe código "))</f>
        <v xml:space="preserve"> </v>
      </c>
      <c r="G7982" s="65" t="str">
        <f>IFERROR(IF(A7982&gt;0,VLOOKUP(A7982,Relación!A:C,3,0),"")," ")</f>
        <v/>
      </c>
      <c r="H7982" s="65" t="str">
        <f>IFERROR(IF(C7982&gt;0,VLOOKUP(A7982,Relación!A:D,4,0),"")," ")</f>
        <v/>
      </c>
      <c r="I7982" s="67" t="str">
        <f t="shared" si="626"/>
        <v xml:space="preserve"> </v>
      </c>
      <c r="J7982" s="65" t="str">
        <f>IFERROR(IF(D7982&gt;0,VLOOKUP(A7982,Relación!A:E,5,0),"")," ")</f>
        <v/>
      </c>
      <c r="K7982" s="66" t="str">
        <f t="shared" si="627"/>
        <v xml:space="preserve"> </v>
      </c>
      <c r="L7982" s="68" t="str">
        <f t="shared" si="624"/>
        <v xml:space="preserve"> </v>
      </c>
      <c r="M7982" s="68" t="str">
        <f t="shared" si="625"/>
        <v xml:space="preserve"> </v>
      </c>
    </row>
    <row r="7983" spans="1:13" ht="16.5" x14ac:dyDescent="0.25">
      <c r="A7983" s="94"/>
      <c r="B7983" s="95"/>
      <c r="C7983" s="94"/>
      <c r="D7983" s="94"/>
      <c r="E7983" s="85" t="str">
        <f t="shared" si="623"/>
        <v/>
      </c>
      <c r="F7983" s="65" t="str">
        <f>IF(ISBLANK(A7983)," ",IFERROR(IF(A7983&gt;0,VLOOKUP(A7983,Relación!A:C,2,0),"◄ escribe codigo"),"no existe código "))</f>
        <v xml:space="preserve"> </v>
      </c>
      <c r="G7983" s="65" t="str">
        <f>IFERROR(IF(A7983&gt;0,VLOOKUP(A7983,Relación!A:C,3,0),"")," ")</f>
        <v/>
      </c>
      <c r="H7983" s="65" t="str">
        <f>IFERROR(IF(C7983&gt;0,VLOOKUP(A7983,Relación!A:D,4,0),"")," ")</f>
        <v/>
      </c>
      <c r="I7983" s="67" t="str">
        <f t="shared" si="626"/>
        <v xml:space="preserve"> </v>
      </c>
      <c r="J7983" s="65" t="str">
        <f>IFERROR(IF(D7983&gt;0,VLOOKUP(A7983,Relación!A:E,5,0),"")," ")</f>
        <v/>
      </c>
      <c r="K7983" s="66" t="str">
        <f t="shared" si="627"/>
        <v xml:space="preserve"> </v>
      </c>
      <c r="L7983" s="68" t="str">
        <f t="shared" si="624"/>
        <v xml:space="preserve"> </v>
      </c>
      <c r="M7983" s="68" t="str">
        <f t="shared" si="625"/>
        <v xml:space="preserve"> </v>
      </c>
    </row>
    <row r="7984" spans="1:13" ht="16.5" x14ac:dyDescent="0.25">
      <c r="A7984" s="94"/>
      <c r="B7984" s="95"/>
      <c r="C7984" s="94"/>
      <c r="D7984" s="94"/>
      <c r="E7984" s="85" t="str">
        <f t="shared" si="623"/>
        <v/>
      </c>
      <c r="F7984" s="65" t="str">
        <f>IF(ISBLANK(A7984)," ",IFERROR(IF(A7984&gt;0,VLOOKUP(A7984,Relación!A:C,2,0),"◄ escribe codigo"),"no existe código "))</f>
        <v xml:space="preserve"> </v>
      </c>
      <c r="G7984" s="65" t="str">
        <f>IFERROR(IF(A7984&gt;0,VLOOKUP(A7984,Relación!A:C,3,0),"")," ")</f>
        <v/>
      </c>
      <c r="H7984" s="65" t="str">
        <f>IFERROR(IF(C7984&gt;0,VLOOKUP(A7984,Relación!A:D,4,0),"")," ")</f>
        <v/>
      </c>
      <c r="I7984" s="67" t="str">
        <f t="shared" si="626"/>
        <v xml:space="preserve"> </v>
      </c>
      <c r="J7984" s="65" t="str">
        <f>IFERROR(IF(D7984&gt;0,VLOOKUP(A7984,Relación!A:E,5,0),"")," ")</f>
        <v/>
      </c>
      <c r="K7984" s="66" t="str">
        <f t="shared" si="627"/>
        <v xml:space="preserve"> </v>
      </c>
      <c r="L7984" s="68" t="str">
        <f t="shared" si="624"/>
        <v xml:space="preserve"> </v>
      </c>
      <c r="M7984" s="68" t="str">
        <f t="shared" si="625"/>
        <v xml:space="preserve"> </v>
      </c>
    </row>
    <row r="7985" spans="1:13" ht="16.5" x14ac:dyDescent="0.25">
      <c r="A7985" s="94"/>
      <c r="B7985" s="95"/>
      <c r="C7985" s="94"/>
      <c r="D7985" s="94"/>
      <c r="E7985" s="85" t="str">
        <f t="shared" si="623"/>
        <v/>
      </c>
      <c r="F7985" s="65" t="str">
        <f>IF(ISBLANK(A7985)," ",IFERROR(IF(A7985&gt;0,VLOOKUP(A7985,Relación!A:C,2,0),"◄ escribe codigo"),"no existe código "))</f>
        <v xml:space="preserve"> </v>
      </c>
      <c r="G7985" s="65" t="str">
        <f>IFERROR(IF(A7985&gt;0,VLOOKUP(A7985,Relación!A:C,3,0),"")," ")</f>
        <v/>
      </c>
      <c r="H7985" s="65" t="str">
        <f>IFERROR(IF(C7985&gt;0,VLOOKUP(A7985,Relación!A:D,4,0),"")," ")</f>
        <v/>
      </c>
      <c r="I7985" s="67" t="str">
        <f t="shared" si="626"/>
        <v xml:space="preserve"> </v>
      </c>
      <c r="J7985" s="65" t="str">
        <f>IFERROR(IF(D7985&gt;0,VLOOKUP(A7985,Relación!A:E,5,0),"")," ")</f>
        <v/>
      </c>
      <c r="K7985" s="66" t="str">
        <f t="shared" si="627"/>
        <v xml:space="preserve"> </v>
      </c>
      <c r="L7985" s="68" t="str">
        <f t="shared" si="624"/>
        <v xml:space="preserve"> </v>
      </c>
      <c r="M7985" s="68" t="str">
        <f t="shared" si="625"/>
        <v xml:space="preserve"> </v>
      </c>
    </row>
    <row r="7986" spans="1:13" ht="16.5" x14ac:dyDescent="0.25">
      <c r="A7986" s="94"/>
      <c r="B7986" s="95"/>
      <c r="C7986" s="94"/>
      <c r="D7986" s="94"/>
      <c r="E7986" s="85" t="str">
        <f t="shared" si="623"/>
        <v/>
      </c>
      <c r="F7986" s="65" t="str">
        <f>IF(ISBLANK(A7986)," ",IFERROR(IF(A7986&gt;0,VLOOKUP(A7986,Relación!A:C,2,0),"◄ escribe codigo"),"no existe código "))</f>
        <v xml:space="preserve"> </v>
      </c>
      <c r="G7986" s="65" t="str">
        <f>IFERROR(IF(A7986&gt;0,VLOOKUP(A7986,Relación!A:C,3,0),"")," ")</f>
        <v/>
      </c>
      <c r="H7986" s="65" t="str">
        <f>IFERROR(IF(C7986&gt;0,VLOOKUP(A7986,Relación!A:D,4,0),"")," ")</f>
        <v/>
      </c>
      <c r="I7986" s="67" t="str">
        <f t="shared" si="626"/>
        <v xml:space="preserve"> </v>
      </c>
      <c r="J7986" s="65" t="str">
        <f>IFERROR(IF(D7986&gt;0,VLOOKUP(A7986,Relación!A:E,5,0),"")," ")</f>
        <v/>
      </c>
      <c r="K7986" s="66" t="str">
        <f t="shared" si="627"/>
        <v xml:space="preserve"> </v>
      </c>
      <c r="L7986" s="68" t="str">
        <f t="shared" si="624"/>
        <v xml:space="preserve"> </v>
      </c>
      <c r="M7986" s="68" t="str">
        <f t="shared" si="625"/>
        <v xml:space="preserve"> </v>
      </c>
    </row>
    <row r="7987" spans="1:13" ht="16.5" x14ac:dyDescent="0.25">
      <c r="A7987" s="94"/>
      <c r="B7987" s="95"/>
      <c r="C7987" s="94"/>
      <c r="D7987" s="94"/>
      <c r="E7987" s="85" t="str">
        <f t="shared" si="623"/>
        <v/>
      </c>
      <c r="F7987" s="65" t="str">
        <f>IF(ISBLANK(A7987)," ",IFERROR(IF(A7987&gt;0,VLOOKUP(A7987,Relación!A:C,2,0),"◄ escribe codigo"),"no existe código "))</f>
        <v xml:space="preserve"> </v>
      </c>
      <c r="G7987" s="65" t="str">
        <f>IFERROR(IF(A7987&gt;0,VLOOKUP(A7987,Relación!A:C,3,0),"")," ")</f>
        <v/>
      </c>
      <c r="H7987" s="65" t="str">
        <f>IFERROR(IF(C7987&gt;0,VLOOKUP(A7987,Relación!A:D,4,0),"")," ")</f>
        <v/>
      </c>
      <c r="I7987" s="67" t="str">
        <f t="shared" si="626"/>
        <v xml:space="preserve"> </v>
      </c>
      <c r="J7987" s="65" t="str">
        <f>IFERROR(IF(D7987&gt;0,VLOOKUP(A7987,Relación!A:E,5,0),"")," ")</f>
        <v/>
      </c>
      <c r="K7987" s="66" t="str">
        <f t="shared" si="627"/>
        <v xml:space="preserve"> </v>
      </c>
      <c r="L7987" s="68" t="str">
        <f t="shared" si="624"/>
        <v xml:space="preserve"> </v>
      </c>
      <c r="M7987" s="68" t="str">
        <f t="shared" si="625"/>
        <v xml:space="preserve"> </v>
      </c>
    </row>
    <row r="7988" spans="1:13" ht="16.5" x14ac:dyDescent="0.25">
      <c r="A7988" s="94"/>
      <c r="B7988" s="95"/>
      <c r="C7988" s="94"/>
      <c r="D7988" s="94"/>
      <c r="E7988" s="85" t="str">
        <f t="shared" si="623"/>
        <v/>
      </c>
      <c r="F7988" s="65" t="str">
        <f>IF(ISBLANK(A7988)," ",IFERROR(IF(A7988&gt;0,VLOOKUP(A7988,Relación!A:C,2,0),"◄ escribe codigo"),"no existe código "))</f>
        <v xml:space="preserve"> </v>
      </c>
      <c r="G7988" s="65" t="str">
        <f>IFERROR(IF(A7988&gt;0,VLOOKUP(A7988,Relación!A:C,3,0),"")," ")</f>
        <v/>
      </c>
      <c r="H7988" s="65" t="str">
        <f>IFERROR(IF(C7988&gt;0,VLOOKUP(A7988,Relación!A:D,4,0),"")," ")</f>
        <v/>
      </c>
      <c r="I7988" s="67" t="str">
        <f t="shared" si="626"/>
        <v xml:space="preserve"> </v>
      </c>
      <c r="J7988" s="65" t="str">
        <f>IFERROR(IF(D7988&gt;0,VLOOKUP(A7988,Relación!A:E,5,0),"")," ")</f>
        <v/>
      </c>
      <c r="K7988" s="66" t="str">
        <f t="shared" si="627"/>
        <v xml:space="preserve"> </v>
      </c>
      <c r="L7988" s="68" t="str">
        <f t="shared" si="624"/>
        <v xml:space="preserve"> </v>
      </c>
      <c r="M7988" s="68" t="str">
        <f t="shared" si="625"/>
        <v xml:space="preserve"> </v>
      </c>
    </row>
    <row r="7989" spans="1:13" ht="16.5" x14ac:dyDescent="0.25">
      <c r="A7989" s="94"/>
      <c r="B7989" s="95"/>
      <c r="C7989" s="94"/>
      <c r="D7989" s="94"/>
      <c r="E7989" s="85" t="str">
        <f t="shared" si="623"/>
        <v/>
      </c>
      <c r="F7989" s="65" t="str">
        <f>IF(ISBLANK(A7989)," ",IFERROR(IF(A7989&gt;0,VLOOKUP(A7989,Relación!A:C,2,0),"◄ escribe codigo"),"no existe código "))</f>
        <v xml:space="preserve"> </v>
      </c>
      <c r="G7989" s="65" t="str">
        <f>IFERROR(IF(A7989&gt;0,VLOOKUP(A7989,Relación!A:C,3,0),"")," ")</f>
        <v/>
      </c>
      <c r="H7989" s="65" t="str">
        <f>IFERROR(IF(C7989&gt;0,VLOOKUP(A7989,Relación!A:D,4,0),"")," ")</f>
        <v/>
      </c>
      <c r="I7989" s="67" t="str">
        <f t="shared" si="626"/>
        <v xml:space="preserve"> </v>
      </c>
      <c r="J7989" s="65" t="str">
        <f>IFERROR(IF(D7989&gt;0,VLOOKUP(A7989,Relación!A:E,5,0),"")," ")</f>
        <v/>
      </c>
      <c r="K7989" s="66" t="str">
        <f t="shared" si="627"/>
        <v xml:space="preserve"> </v>
      </c>
      <c r="L7989" s="68" t="str">
        <f t="shared" si="624"/>
        <v xml:space="preserve"> </v>
      </c>
      <c r="M7989" s="68" t="str">
        <f t="shared" si="625"/>
        <v xml:space="preserve"> </v>
      </c>
    </row>
    <row r="7990" spans="1:13" ht="16.5" x14ac:dyDescent="0.25">
      <c r="A7990" s="94"/>
      <c r="B7990" s="95"/>
      <c r="C7990" s="94"/>
      <c r="D7990" s="94"/>
      <c r="E7990" s="85" t="str">
        <f t="shared" si="623"/>
        <v/>
      </c>
      <c r="F7990" s="65" t="str">
        <f>IF(ISBLANK(A7990)," ",IFERROR(IF(A7990&gt;0,VLOOKUP(A7990,Relación!A:C,2,0),"◄ escribe codigo"),"no existe código "))</f>
        <v xml:space="preserve"> </v>
      </c>
      <c r="G7990" s="65" t="str">
        <f>IFERROR(IF(A7990&gt;0,VLOOKUP(A7990,Relación!A:C,3,0),"")," ")</f>
        <v/>
      </c>
      <c r="H7990" s="65" t="str">
        <f>IFERROR(IF(C7990&gt;0,VLOOKUP(A7990,Relación!A:D,4,0),"")," ")</f>
        <v/>
      </c>
      <c r="I7990" s="67" t="str">
        <f t="shared" si="626"/>
        <v xml:space="preserve"> </v>
      </c>
      <c r="J7990" s="65" t="str">
        <f>IFERROR(IF(D7990&gt;0,VLOOKUP(A7990,Relación!A:E,5,0),"")," ")</f>
        <v/>
      </c>
      <c r="K7990" s="66" t="str">
        <f t="shared" si="627"/>
        <v xml:space="preserve"> </v>
      </c>
      <c r="L7990" s="68" t="str">
        <f t="shared" si="624"/>
        <v xml:space="preserve"> </v>
      </c>
      <c r="M7990" s="68" t="str">
        <f t="shared" si="625"/>
        <v xml:space="preserve"> </v>
      </c>
    </row>
    <row r="7991" spans="1:13" ht="16.5" x14ac:dyDescent="0.25">
      <c r="A7991" s="94"/>
      <c r="B7991" s="95"/>
      <c r="C7991" s="94"/>
      <c r="D7991" s="94"/>
      <c r="E7991" s="85" t="str">
        <f t="shared" si="623"/>
        <v/>
      </c>
      <c r="F7991" s="65" t="str">
        <f>IF(ISBLANK(A7991)," ",IFERROR(IF(A7991&gt;0,VLOOKUP(A7991,Relación!A:C,2,0),"◄ escribe codigo"),"no existe código "))</f>
        <v xml:space="preserve"> </v>
      </c>
      <c r="G7991" s="65" t="str">
        <f>IFERROR(IF(A7991&gt;0,VLOOKUP(A7991,Relación!A:C,3,0),"")," ")</f>
        <v/>
      </c>
      <c r="H7991" s="65" t="str">
        <f>IFERROR(IF(C7991&gt;0,VLOOKUP(A7991,Relación!A:D,4,0),"")," ")</f>
        <v/>
      </c>
      <c r="I7991" s="67" t="str">
        <f t="shared" si="626"/>
        <v xml:space="preserve"> </v>
      </c>
      <c r="J7991" s="65" t="str">
        <f>IFERROR(IF(D7991&gt;0,VLOOKUP(A7991,Relación!A:E,5,0),"")," ")</f>
        <v/>
      </c>
      <c r="K7991" s="66" t="str">
        <f t="shared" si="627"/>
        <v xml:space="preserve"> </v>
      </c>
      <c r="L7991" s="68" t="str">
        <f t="shared" si="624"/>
        <v xml:space="preserve"> </v>
      </c>
      <c r="M7991" s="68" t="str">
        <f t="shared" si="625"/>
        <v xml:space="preserve"> </v>
      </c>
    </row>
    <row r="7992" spans="1:13" ht="16.5" x14ac:dyDescent="0.25">
      <c r="A7992" s="94"/>
      <c r="B7992" s="95"/>
      <c r="C7992" s="94"/>
      <c r="D7992" s="94"/>
      <c r="E7992" s="85" t="str">
        <f t="shared" si="623"/>
        <v/>
      </c>
      <c r="F7992" s="65" t="str">
        <f>IF(ISBLANK(A7992)," ",IFERROR(IF(A7992&gt;0,VLOOKUP(A7992,Relación!A:C,2,0),"◄ escribe codigo"),"no existe código "))</f>
        <v xml:space="preserve"> </v>
      </c>
      <c r="G7992" s="65" t="str">
        <f>IFERROR(IF(A7992&gt;0,VLOOKUP(A7992,Relación!A:C,3,0),"")," ")</f>
        <v/>
      </c>
      <c r="H7992" s="65" t="str">
        <f>IFERROR(IF(C7992&gt;0,VLOOKUP(A7992,Relación!A:D,4,0),"")," ")</f>
        <v/>
      </c>
      <c r="I7992" s="67" t="str">
        <f t="shared" si="626"/>
        <v xml:space="preserve"> </v>
      </c>
      <c r="J7992" s="65" t="str">
        <f>IFERROR(IF(D7992&gt;0,VLOOKUP(A7992,Relación!A:E,5,0),"")," ")</f>
        <v/>
      </c>
      <c r="K7992" s="66" t="str">
        <f t="shared" si="627"/>
        <v xml:space="preserve"> </v>
      </c>
      <c r="L7992" s="68" t="str">
        <f t="shared" si="624"/>
        <v xml:space="preserve"> </v>
      </c>
      <c r="M7992" s="68" t="str">
        <f t="shared" si="625"/>
        <v xml:space="preserve"> </v>
      </c>
    </row>
    <row r="7993" spans="1:13" ht="16.5" x14ac:dyDescent="0.25">
      <c r="A7993" s="94"/>
      <c r="B7993" s="95"/>
      <c r="C7993" s="94"/>
      <c r="D7993" s="94"/>
      <c r="E7993" s="85" t="str">
        <f t="shared" si="623"/>
        <v/>
      </c>
      <c r="F7993" s="65" t="str">
        <f>IF(ISBLANK(A7993)," ",IFERROR(IF(A7993&gt;0,VLOOKUP(A7993,Relación!A:C,2,0),"◄ escribe codigo"),"no existe código "))</f>
        <v xml:space="preserve"> </v>
      </c>
      <c r="G7993" s="65" t="str">
        <f>IFERROR(IF(A7993&gt;0,VLOOKUP(A7993,Relación!A:C,3,0),"")," ")</f>
        <v/>
      </c>
      <c r="H7993" s="65" t="str">
        <f>IFERROR(IF(C7993&gt;0,VLOOKUP(A7993,Relación!A:D,4,0),"")," ")</f>
        <v/>
      </c>
      <c r="I7993" s="67" t="str">
        <f t="shared" si="626"/>
        <v xml:space="preserve"> </v>
      </c>
      <c r="J7993" s="65" t="str">
        <f>IFERROR(IF(D7993&gt;0,VLOOKUP(A7993,Relación!A:E,5,0),"")," ")</f>
        <v/>
      </c>
      <c r="K7993" s="66" t="str">
        <f t="shared" si="627"/>
        <v xml:space="preserve"> </v>
      </c>
      <c r="L7993" s="68" t="str">
        <f t="shared" si="624"/>
        <v xml:space="preserve"> </v>
      </c>
      <c r="M7993" s="68" t="str">
        <f t="shared" si="625"/>
        <v xml:space="preserve"> </v>
      </c>
    </row>
    <row r="7994" spans="1:13" ht="16.5" x14ac:dyDescent="0.25">
      <c r="A7994" s="94"/>
      <c r="B7994" s="95"/>
      <c r="C7994" s="94"/>
      <c r="D7994" s="94"/>
      <c r="E7994" s="85" t="str">
        <f t="shared" si="623"/>
        <v/>
      </c>
      <c r="F7994" s="65" t="str">
        <f>IF(ISBLANK(A7994)," ",IFERROR(IF(A7994&gt;0,VLOOKUP(A7994,Relación!A:C,2,0),"◄ escribe codigo"),"no existe código "))</f>
        <v xml:space="preserve"> </v>
      </c>
      <c r="G7994" s="65" t="str">
        <f>IFERROR(IF(A7994&gt;0,VLOOKUP(A7994,Relación!A:C,3,0),"")," ")</f>
        <v/>
      </c>
      <c r="H7994" s="65" t="str">
        <f>IFERROR(IF(C7994&gt;0,VLOOKUP(A7994,Relación!A:D,4,0),"")," ")</f>
        <v/>
      </c>
      <c r="I7994" s="67" t="str">
        <f t="shared" si="626"/>
        <v xml:space="preserve"> </v>
      </c>
      <c r="J7994" s="65" t="str">
        <f>IFERROR(IF(D7994&gt;0,VLOOKUP(A7994,Relación!A:E,5,0),"")," ")</f>
        <v/>
      </c>
      <c r="K7994" s="66" t="str">
        <f t="shared" si="627"/>
        <v xml:space="preserve"> </v>
      </c>
      <c r="L7994" s="68" t="str">
        <f t="shared" si="624"/>
        <v xml:space="preserve"> </v>
      </c>
      <c r="M7994" s="68" t="str">
        <f t="shared" si="625"/>
        <v xml:space="preserve"> </v>
      </c>
    </row>
    <row r="7995" spans="1:13" ht="16.5" x14ac:dyDescent="0.25">
      <c r="A7995" s="94"/>
      <c r="B7995" s="95"/>
      <c r="C7995" s="94"/>
      <c r="D7995" s="94"/>
      <c r="E7995" s="85" t="str">
        <f t="shared" si="623"/>
        <v/>
      </c>
      <c r="F7995" s="65" t="str">
        <f>IF(ISBLANK(A7995)," ",IFERROR(IF(A7995&gt;0,VLOOKUP(A7995,Relación!A:C,2,0),"◄ escribe codigo"),"no existe código "))</f>
        <v xml:space="preserve"> </v>
      </c>
      <c r="G7995" s="65" t="str">
        <f>IFERROR(IF(A7995&gt;0,VLOOKUP(A7995,Relación!A:C,3,0),"")," ")</f>
        <v/>
      </c>
      <c r="H7995" s="65" t="str">
        <f>IFERROR(IF(C7995&gt;0,VLOOKUP(A7995,Relación!A:D,4,0),"")," ")</f>
        <v/>
      </c>
      <c r="I7995" s="67" t="str">
        <f t="shared" si="626"/>
        <v xml:space="preserve"> </v>
      </c>
      <c r="J7995" s="65" t="str">
        <f>IFERROR(IF(D7995&gt;0,VLOOKUP(A7995,Relación!A:E,5,0),"")," ")</f>
        <v/>
      </c>
      <c r="K7995" s="66" t="str">
        <f t="shared" si="627"/>
        <v xml:space="preserve"> </v>
      </c>
      <c r="L7995" s="68" t="str">
        <f t="shared" si="624"/>
        <v xml:space="preserve"> </v>
      </c>
      <c r="M7995" s="68" t="str">
        <f t="shared" si="625"/>
        <v xml:space="preserve"> </v>
      </c>
    </row>
    <row r="7996" spans="1:13" ht="16.5" x14ac:dyDescent="0.25">
      <c r="A7996" s="94"/>
      <c r="B7996" s="95"/>
      <c r="C7996" s="94"/>
      <c r="D7996" s="94"/>
      <c r="E7996" s="85" t="str">
        <f t="shared" si="623"/>
        <v/>
      </c>
      <c r="F7996" s="65" t="str">
        <f>IF(ISBLANK(A7996)," ",IFERROR(IF(A7996&gt;0,VLOOKUP(A7996,Relación!A:C,2,0),"◄ escribe codigo"),"no existe código "))</f>
        <v xml:space="preserve"> </v>
      </c>
      <c r="G7996" s="65" t="str">
        <f>IFERROR(IF(A7996&gt;0,VLOOKUP(A7996,Relación!A:C,3,0),"")," ")</f>
        <v/>
      </c>
      <c r="H7996" s="65" t="str">
        <f>IFERROR(IF(C7996&gt;0,VLOOKUP(A7996,Relación!A:D,4,0),"")," ")</f>
        <v/>
      </c>
      <c r="I7996" s="67" t="str">
        <f t="shared" si="626"/>
        <v xml:space="preserve"> </v>
      </c>
      <c r="J7996" s="65" t="str">
        <f>IFERROR(IF(D7996&gt;0,VLOOKUP(A7996,Relación!A:E,5,0),"")," ")</f>
        <v/>
      </c>
      <c r="K7996" s="66" t="str">
        <f t="shared" si="627"/>
        <v xml:space="preserve"> </v>
      </c>
      <c r="L7996" s="68" t="str">
        <f t="shared" si="624"/>
        <v xml:space="preserve"> </v>
      </c>
      <c r="M7996" s="68" t="str">
        <f t="shared" si="625"/>
        <v xml:space="preserve"> </v>
      </c>
    </row>
    <row r="7997" spans="1:13" ht="16.5" x14ac:dyDescent="0.25">
      <c r="A7997" s="94"/>
      <c r="B7997" s="95"/>
      <c r="C7997" s="94"/>
      <c r="D7997" s="94"/>
      <c r="E7997" s="85" t="str">
        <f t="shared" si="623"/>
        <v/>
      </c>
      <c r="F7997" s="65" t="str">
        <f>IF(ISBLANK(A7997)," ",IFERROR(IF(A7997&gt;0,VLOOKUP(A7997,Relación!A:C,2,0),"◄ escribe codigo"),"no existe código "))</f>
        <v xml:space="preserve"> </v>
      </c>
      <c r="G7997" s="65" t="str">
        <f>IFERROR(IF(A7997&gt;0,VLOOKUP(A7997,Relación!A:C,3,0),"")," ")</f>
        <v/>
      </c>
      <c r="H7997" s="65" t="str">
        <f>IFERROR(IF(C7997&gt;0,VLOOKUP(A7997,Relación!A:D,4,0),"")," ")</f>
        <v/>
      </c>
      <c r="I7997" s="67" t="str">
        <f t="shared" si="626"/>
        <v xml:space="preserve"> </v>
      </c>
      <c r="J7997" s="65" t="str">
        <f>IFERROR(IF(D7997&gt;0,VLOOKUP(A7997,Relación!A:E,5,0),"")," ")</f>
        <v/>
      </c>
      <c r="K7997" s="66" t="str">
        <f t="shared" si="627"/>
        <v xml:space="preserve"> </v>
      </c>
      <c r="L7997" s="68" t="str">
        <f t="shared" si="624"/>
        <v xml:space="preserve"> </v>
      </c>
      <c r="M7997" s="68" t="str">
        <f t="shared" si="625"/>
        <v xml:space="preserve"> </v>
      </c>
    </row>
    <row r="7998" spans="1:13" ht="16.5" x14ac:dyDescent="0.25">
      <c r="A7998" s="94"/>
      <c r="B7998" s="95"/>
      <c r="C7998" s="94"/>
      <c r="D7998" s="94"/>
      <c r="E7998" s="85" t="str">
        <f t="shared" si="623"/>
        <v/>
      </c>
      <c r="F7998" s="65" t="str">
        <f>IF(ISBLANK(A7998)," ",IFERROR(IF(A7998&gt;0,VLOOKUP(A7998,Relación!A:C,2,0),"◄ escribe codigo"),"no existe código "))</f>
        <v xml:space="preserve"> </v>
      </c>
      <c r="G7998" s="65" t="str">
        <f>IFERROR(IF(A7998&gt;0,VLOOKUP(A7998,Relación!A:C,3,0),"")," ")</f>
        <v/>
      </c>
      <c r="H7998" s="65" t="str">
        <f>IFERROR(IF(C7998&gt;0,VLOOKUP(A7998,Relación!A:D,4,0),"")," ")</f>
        <v/>
      </c>
      <c r="I7998" s="67" t="str">
        <f t="shared" si="626"/>
        <v xml:space="preserve"> </v>
      </c>
      <c r="J7998" s="65" t="str">
        <f>IFERROR(IF(D7998&gt;0,VLOOKUP(A7998,Relación!A:E,5,0),"")," ")</f>
        <v/>
      </c>
      <c r="K7998" s="66" t="str">
        <f t="shared" si="627"/>
        <v xml:space="preserve"> </v>
      </c>
      <c r="L7998" s="68" t="str">
        <f t="shared" si="624"/>
        <v xml:space="preserve"> </v>
      </c>
      <c r="M7998" s="68" t="str">
        <f t="shared" si="625"/>
        <v xml:space="preserve"> </v>
      </c>
    </row>
    <row r="7999" spans="1:13" ht="16.5" x14ac:dyDescent="0.25">
      <c r="A7999" s="94"/>
      <c r="B7999" s="95"/>
      <c r="C7999" s="94"/>
      <c r="D7999" s="94"/>
      <c r="E7999" s="85" t="str">
        <f t="shared" si="623"/>
        <v/>
      </c>
      <c r="F7999" s="65" t="str">
        <f>IF(ISBLANK(A7999)," ",IFERROR(IF(A7999&gt;0,VLOOKUP(A7999,Relación!A:C,2,0),"◄ escribe codigo"),"no existe código "))</f>
        <v xml:space="preserve"> </v>
      </c>
      <c r="G7999" s="65" t="str">
        <f>IFERROR(IF(A7999&gt;0,VLOOKUP(A7999,Relación!A:C,3,0),"")," ")</f>
        <v/>
      </c>
      <c r="H7999" s="65" t="str">
        <f>IFERROR(IF(C7999&gt;0,VLOOKUP(A7999,Relación!A:D,4,0),"")," ")</f>
        <v/>
      </c>
      <c r="I7999" s="67" t="str">
        <f t="shared" si="626"/>
        <v xml:space="preserve"> </v>
      </c>
      <c r="J7999" s="65" t="str">
        <f>IFERROR(IF(D7999&gt;0,VLOOKUP(A7999,Relación!A:E,5,0),"")," ")</f>
        <v/>
      </c>
      <c r="K7999" s="66" t="str">
        <f t="shared" si="627"/>
        <v xml:space="preserve"> </v>
      </c>
      <c r="L7999" s="68" t="str">
        <f t="shared" si="624"/>
        <v xml:space="preserve"> </v>
      </c>
      <c r="M7999" s="68" t="str">
        <f t="shared" si="625"/>
        <v xml:space="preserve"> </v>
      </c>
    </row>
    <row r="8000" spans="1:13" ht="16.5" x14ac:dyDescent="0.25">
      <c r="A8000" s="94"/>
      <c r="B8000" s="95"/>
      <c r="C8000" s="94"/>
      <c r="D8000" s="94"/>
      <c r="E8000" s="85" t="str">
        <f t="shared" si="623"/>
        <v/>
      </c>
      <c r="F8000" s="65" t="str">
        <f>IF(ISBLANK(A8000)," ",IFERROR(IF(A8000&gt;0,VLOOKUP(A8000,Relación!A:C,2,0),"◄ escribe codigo"),"no existe código "))</f>
        <v xml:space="preserve"> </v>
      </c>
      <c r="G8000" s="65" t="str">
        <f>IFERROR(IF(A8000&gt;0,VLOOKUP(A8000,Relación!A:C,3,0),"")," ")</f>
        <v/>
      </c>
      <c r="H8000" s="65" t="str">
        <f>IFERROR(IF(C8000&gt;0,VLOOKUP(A8000,Relación!A:D,4,0),"")," ")</f>
        <v/>
      </c>
      <c r="I8000" s="67" t="str">
        <f t="shared" si="626"/>
        <v xml:space="preserve"> </v>
      </c>
      <c r="J8000" s="65" t="str">
        <f>IFERROR(IF(D8000&gt;0,VLOOKUP(A8000,Relación!A:E,5,0),"")," ")</f>
        <v/>
      </c>
      <c r="K8000" s="66" t="str">
        <f t="shared" si="627"/>
        <v xml:space="preserve"> </v>
      </c>
      <c r="L8000" s="68" t="str">
        <f t="shared" si="624"/>
        <v xml:space="preserve"> </v>
      </c>
      <c r="M8000" s="68" t="str">
        <f t="shared" si="625"/>
        <v xml:space="preserve"> </v>
      </c>
    </row>
    <row r="8001" spans="1:13" ht="16.5" x14ac:dyDescent="0.25">
      <c r="A8001" s="94"/>
      <c r="B8001" s="95"/>
      <c r="C8001" s="94"/>
      <c r="D8001" s="94"/>
      <c r="E8001" s="85" t="str">
        <f t="shared" si="623"/>
        <v/>
      </c>
      <c r="F8001" s="65" t="str">
        <f>IF(ISBLANK(A8001)," ",IFERROR(IF(A8001&gt;0,VLOOKUP(A8001,Relación!A:C,2,0),"◄ escribe codigo"),"no existe código "))</f>
        <v xml:space="preserve"> </v>
      </c>
      <c r="G8001" s="65" t="str">
        <f>IFERROR(IF(A8001&gt;0,VLOOKUP(A8001,Relación!A:C,3,0),"")," ")</f>
        <v/>
      </c>
      <c r="H8001" s="65" t="str">
        <f>IFERROR(IF(C8001&gt;0,VLOOKUP(A8001,Relación!A:D,4,0),"")," ")</f>
        <v/>
      </c>
      <c r="I8001" s="67" t="str">
        <f t="shared" si="626"/>
        <v xml:space="preserve"> </v>
      </c>
      <c r="J8001" s="65" t="str">
        <f>IFERROR(IF(D8001&gt;0,VLOOKUP(A8001,Relación!A:E,5,0),"")," ")</f>
        <v/>
      </c>
      <c r="K8001" s="66" t="str">
        <f t="shared" si="627"/>
        <v xml:space="preserve"> </v>
      </c>
      <c r="L8001" s="68" t="str">
        <f t="shared" si="624"/>
        <v xml:space="preserve"> </v>
      </c>
      <c r="M8001" s="68" t="str">
        <f t="shared" si="625"/>
        <v xml:space="preserve"> </v>
      </c>
    </row>
    <row r="8002" spans="1:13" ht="16.5" x14ac:dyDescent="0.25">
      <c r="A8002" s="94"/>
      <c r="B8002" s="95"/>
      <c r="C8002" s="94"/>
      <c r="D8002" s="94"/>
      <c r="E8002" s="85" t="str">
        <f t="shared" si="623"/>
        <v/>
      </c>
      <c r="F8002" s="65" t="str">
        <f>IF(ISBLANK(A8002)," ",IFERROR(IF(A8002&gt;0,VLOOKUP(A8002,Relación!A:C,2,0),"◄ escribe codigo"),"no existe código "))</f>
        <v xml:space="preserve"> </v>
      </c>
      <c r="G8002" s="65" t="str">
        <f>IFERROR(IF(A8002&gt;0,VLOOKUP(A8002,Relación!A:C,3,0),"")," ")</f>
        <v/>
      </c>
      <c r="H8002" s="65" t="str">
        <f>IFERROR(IF(C8002&gt;0,VLOOKUP(A8002,Relación!A:D,4,0),"")," ")</f>
        <v/>
      </c>
      <c r="I8002" s="67" t="str">
        <f t="shared" si="626"/>
        <v xml:space="preserve"> </v>
      </c>
      <c r="J8002" s="65" t="str">
        <f>IFERROR(IF(D8002&gt;0,VLOOKUP(A8002,Relación!A:E,5,0),"")," ")</f>
        <v/>
      </c>
      <c r="K8002" s="66" t="str">
        <f t="shared" si="627"/>
        <v xml:space="preserve"> </v>
      </c>
      <c r="L8002" s="68" t="str">
        <f t="shared" si="624"/>
        <v xml:space="preserve"> </v>
      </c>
      <c r="M8002" s="68" t="str">
        <f t="shared" si="625"/>
        <v xml:space="preserve"> </v>
      </c>
    </row>
    <row r="8003" spans="1:13" ht="16.5" x14ac:dyDescent="0.25">
      <c r="A8003" s="94"/>
      <c r="B8003" s="95"/>
      <c r="C8003" s="94"/>
      <c r="D8003" s="94"/>
      <c r="E8003" s="85" t="str">
        <f t="shared" ref="E8003:E8066" si="628">IF(AND(A8003&gt;0,ISBLANK(A8004)),SUMIF($A:$A,A8003,$C:$C)-SUMIF($A:$A,A8003,$D:$D),"")</f>
        <v/>
      </c>
      <c r="F8003" s="65" t="str">
        <f>IF(ISBLANK(A8003)," ",IFERROR(IF(A8003&gt;0,VLOOKUP(A8003,Relación!A:C,2,0),"◄ escribe codigo"),"no existe código "))</f>
        <v xml:space="preserve"> </v>
      </c>
      <c r="G8003" s="65" t="str">
        <f>IFERROR(IF(A8003&gt;0,VLOOKUP(A8003,Relación!A:C,3,0),"")," ")</f>
        <v/>
      </c>
      <c r="H8003" s="65" t="str">
        <f>IFERROR(IF(C8003&gt;0,VLOOKUP(A8003,Relación!A:D,4,0),"")," ")</f>
        <v/>
      </c>
      <c r="I8003" s="67" t="str">
        <f t="shared" si="626"/>
        <v xml:space="preserve"> </v>
      </c>
      <c r="J8003" s="65" t="str">
        <f>IFERROR(IF(D8003&gt;0,VLOOKUP(A8003,Relación!A:E,5,0),"")," ")</f>
        <v/>
      </c>
      <c r="K8003" s="66" t="str">
        <f t="shared" si="627"/>
        <v xml:space="preserve"> </v>
      </c>
      <c r="L8003" s="68" t="str">
        <f t="shared" ref="L8003:L8066" si="629">IF(ISBLANK(A8003)," ",SUMIF($A:$A,A8003,$C:$C)-SUMIF($A:$A,A8003,$D:$D))</f>
        <v xml:space="preserve"> </v>
      </c>
      <c r="M8003" s="68" t="str">
        <f t="shared" ref="M8003:M8066" si="630">IF(ISBLANK(A8003)," ",SUMIFS($C:$C,$A:$A,A8003)-SUMIFS($D:$D,$A:$A,A8003))</f>
        <v xml:space="preserve"> </v>
      </c>
    </row>
    <row r="8004" spans="1:13" ht="16.5" x14ac:dyDescent="0.25">
      <c r="A8004" s="94"/>
      <c r="B8004" s="95"/>
      <c r="C8004" s="94"/>
      <c r="D8004" s="94"/>
      <c r="E8004" s="85" t="str">
        <f t="shared" si="628"/>
        <v/>
      </c>
      <c r="F8004" s="65" t="str">
        <f>IF(ISBLANK(A8004)," ",IFERROR(IF(A8004&gt;0,VLOOKUP(A8004,Relación!A:C,2,0),"◄ escribe codigo"),"no existe código "))</f>
        <v xml:space="preserve"> </v>
      </c>
      <c r="G8004" s="65" t="str">
        <f>IFERROR(IF(A8004&gt;0,VLOOKUP(A8004,Relación!A:C,3,0),"")," ")</f>
        <v/>
      </c>
      <c r="H8004" s="65" t="str">
        <f>IFERROR(IF(C8004&gt;0,VLOOKUP(A8004,Relación!A:D,4,0),"")," ")</f>
        <v/>
      </c>
      <c r="I8004" s="67" t="str">
        <f t="shared" si="626"/>
        <v xml:space="preserve"> </v>
      </c>
      <c r="J8004" s="65" t="str">
        <f>IFERROR(IF(D8004&gt;0,VLOOKUP(A8004,Relación!A:E,5,0),"")," ")</f>
        <v/>
      </c>
      <c r="K8004" s="66" t="str">
        <f t="shared" si="627"/>
        <v xml:space="preserve"> </v>
      </c>
      <c r="L8004" s="68" t="str">
        <f t="shared" si="629"/>
        <v xml:space="preserve"> </v>
      </c>
      <c r="M8004" s="68" t="str">
        <f t="shared" si="630"/>
        <v xml:space="preserve"> </v>
      </c>
    </row>
    <row r="8005" spans="1:13" ht="16.5" x14ac:dyDescent="0.25">
      <c r="A8005" s="94"/>
      <c r="B8005" s="95"/>
      <c r="C8005" s="94"/>
      <c r="D8005" s="94"/>
      <c r="E8005" s="85" t="str">
        <f t="shared" si="628"/>
        <v/>
      </c>
      <c r="F8005" s="65" t="str">
        <f>IF(ISBLANK(A8005)," ",IFERROR(IF(A8005&gt;0,VLOOKUP(A8005,Relación!A:C,2,0),"◄ escribe codigo"),"no existe código "))</f>
        <v xml:space="preserve"> </v>
      </c>
      <c r="G8005" s="65" t="str">
        <f>IFERROR(IF(A8005&gt;0,VLOOKUP(A8005,Relación!A:C,3,0),"")," ")</f>
        <v/>
      </c>
      <c r="H8005" s="65" t="str">
        <f>IFERROR(IF(C8005&gt;0,VLOOKUP(A8005,Relación!A:D,4,0),"")," ")</f>
        <v/>
      </c>
      <c r="I8005" s="67" t="str">
        <f t="shared" si="626"/>
        <v xml:space="preserve"> </v>
      </c>
      <c r="J8005" s="65" t="str">
        <f>IFERROR(IF(D8005&gt;0,VLOOKUP(A8005,Relación!A:E,5,0),"")," ")</f>
        <v/>
      </c>
      <c r="K8005" s="66" t="str">
        <f t="shared" si="627"/>
        <v xml:space="preserve"> </v>
      </c>
      <c r="L8005" s="68" t="str">
        <f t="shared" si="629"/>
        <v xml:space="preserve"> </v>
      </c>
      <c r="M8005" s="68" t="str">
        <f t="shared" si="630"/>
        <v xml:space="preserve"> </v>
      </c>
    </row>
    <row r="8006" spans="1:13" ht="16.5" x14ac:dyDescent="0.25">
      <c r="A8006" s="94"/>
      <c r="B8006" s="95"/>
      <c r="C8006" s="94"/>
      <c r="D8006" s="94"/>
      <c r="E8006" s="85" t="str">
        <f t="shared" si="628"/>
        <v/>
      </c>
      <c r="F8006" s="65" t="str">
        <f>IF(ISBLANK(A8006)," ",IFERROR(IF(A8006&gt;0,VLOOKUP(A8006,Relación!A:C,2,0),"◄ escribe codigo"),"no existe código "))</f>
        <v xml:space="preserve"> </v>
      </c>
      <c r="G8006" s="65" t="str">
        <f>IFERROR(IF(A8006&gt;0,VLOOKUP(A8006,Relación!A:C,3,0),"")," ")</f>
        <v/>
      </c>
      <c r="H8006" s="65" t="str">
        <f>IFERROR(IF(C8006&gt;0,VLOOKUP(A8006,Relación!A:D,4,0),"")," ")</f>
        <v/>
      </c>
      <c r="I8006" s="67" t="str">
        <f t="shared" si="626"/>
        <v xml:space="preserve"> </v>
      </c>
      <c r="J8006" s="65" t="str">
        <f>IFERROR(IF(D8006&gt;0,VLOOKUP(A8006,Relación!A:E,5,0),"")," ")</f>
        <v/>
      </c>
      <c r="K8006" s="66" t="str">
        <f t="shared" si="627"/>
        <v xml:space="preserve"> </v>
      </c>
      <c r="L8006" s="68" t="str">
        <f t="shared" si="629"/>
        <v xml:space="preserve"> </v>
      </c>
      <c r="M8006" s="68" t="str">
        <f t="shared" si="630"/>
        <v xml:space="preserve"> </v>
      </c>
    </row>
    <row r="8007" spans="1:13" ht="16.5" x14ac:dyDescent="0.25">
      <c r="A8007" s="94"/>
      <c r="B8007" s="95"/>
      <c r="C8007" s="94"/>
      <c r="D8007" s="94"/>
      <c r="E8007" s="85" t="str">
        <f t="shared" si="628"/>
        <v/>
      </c>
      <c r="F8007" s="65" t="str">
        <f>IF(ISBLANK(A8007)," ",IFERROR(IF(A8007&gt;0,VLOOKUP(A8007,Relación!A:C,2,0),"◄ escribe codigo"),"no existe código "))</f>
        <v xml:space="preserve"> </v>
      </c>
      <c r="G8007" s="65" t="str">
        <f>IFERROR(IF(A8007&gt;0,VLOOKUP(A8007,Relación!A:C,3,0),"")," ")</f>
        <v/>
      </c>
      <c r="H8007" s="65" t="str">
        <f>IFERROR(IF(C8007&gt;0,VLOOKUP(A8007,Relación!A:D,4,0),"")," ")</f>
        <v/>
      </c>
      <c r="I8007" s="67" t="str">
        <f t="shared" si="626"/>
        <v xml:space="preserve"> </v>
      </c>
      <c r="J8007" s="65" t="str">
        <f>IFERROR(IF(D8007&gt;0,VLOOKUP(A8007,Relación!A:E,5,0),"")," ")</f>
        <v/>
      </c>
      <c r="K8007" s="66" t="str">
        <f t="shared" si="627"/>
        <v xml:space="preserve"> </v>
      </c>
      <c r="L8007" s="68" t="str">
        <f t="shared" si="629"/>
        <v xml:space="preserve"> </v>
      </c>
      <c r="M8007" s="68" t="str">
        <f t="shared" si="630"/>
        <v xml:space="preserve"> </v>
      </c>
    </row>
    <row r="8008" spans="1:13" ht="16.5" x14ac:dyDescent="0.25">
      <c r="A8008" s="94"/>
      <c r="B8008" s="95"/>
      <c r="C8008" s="94"/>
      <c r="D8008" s="94"/>
      <c r="E8008" s="85" t="str">
        <f t="shared" si="628"/>
        <v/>
      </c>
      <c r="F8008" s="65" t="str">
        <f>IF(ISBLANK(A8008)," ",IFERROR(IF(A8008&gt;0,VLOOKUP(A8008,Relación!A:C,2,0),"◄ escribe codigo"),"no existe código "))</f>
        <v xml:space="preserve"> </v>
      </c>
      <c r="G8008" s="65" t="str">
        <f>IFERROR(IF(A8008&gt;0,VLOOKUP(A8008,Relación!A:C,3,0),"")," ")</f>
        <v/>
      </c>
      <c r="H8008" s="65" t="str">
        <f>IFERROR(IF(C8008&gt;0,VLOOKUP(A8008,Relación!A:D,4,0),"")," ")</f>
        <v/>
      </c>
      <c r="I8008" s="67" t="str">
        <f t="shared" si="626"/>
        <v xml:space="preserve"> </v>
      </c>
      <c r="J8008" s="65" t="str">
        <f>IFERROR(IF(D8008&gt;0,VLOOKUP(A8008,Relación!A:E,5,0),"")," ")</f>
        <v/>
      </c>
      <c r="K8008" s="66" t="str">
        <f t="shared" si="627"/>
        <v xml:space="preserve"> </v>
      </c>
      <c r="L8008" s="68" t="str">
        <f t="shared" si="629"/>
        <v xml:space="preserve"> </v>
      </c>
      <c r="M8008" s="68" t="str">
        <f t="shared" si="630"/>
        <v xml:space="preserve"> </v>
      </c>
    </row>
    <row r="8009" spans="1:13" ht="16.5" x14ac:dyDescent="0.25">
      <c r="A8009" s="94"/>
      <c r="B8009" s="95"/>
      <c r="C8009" s="94"/>
      <c r="D8009" s="94"/>
      <c r="E8009" s="85" t="str">
        <f t="shared" si="628"/>
        <v/>
      </c>
      <c r="F8009" s="65" t="str">
        <f>IF(ISBLANK(A8009)," ",IFERROR(IF(A8009&gt;0,VLOOKUP(A8009,Relación!A:C,2,0),"◄ escribe codigo"),"no existe código "))</f>
        <v xml:space="preserve"> </v>
      </c>
      <c r="G8009" s="65" t="str">
        <f>IFERROR(IF(A8009&gt;0,VLOOKUP(A8009,Relación!A:C,3,0),"")," ")</f>
        <v/>
      </c>
      <c r="H8009" s="65" t="str">
        <f>IFERROR(IF(C8009&gt;0,VLOOKUP(A8009,Relación!A:D,4,0),"")," ")</f>
        <v/>
      </c>
      <c r="I8009" s="67" t="str">
        <f t="shared" si="626"/>
        <v xml:space="preserve"> </v>
      </c>
      <c r="J8009" s="65" t="str">
        <f>IFERROR(IF(D8009&gt;0,VLOOKUP(A8009,Relación!A:E,5,0),"")," ")</f>
        <v/>
      </c>
      <c r="K8009" s="66" t="str">
        <f t="shared" si="627"/>
        <v xml:space="preserve"> </v>
      </c>
      <c r="L8009" s="68" t="str">
        <f t="shared" si="629"/>
        <v xml:space="preserve"> </v>
      </c>
      <c r="M8009" s="68" t="str">
        <f t="shared" si="630"/>
        <v xml:space="preserve"> </v>
      </c>
    </row>
    <row r="8010" spans="1:13" ht="16.5" x14ac:dyDescent="0.25">
      <c r="A8010" s="94"/>
      <c r="B8010" s="95"/>
      <c r="C8010" s="94"/>
      <c r="D8010" s="94"/>
      <c r="E8010" s="85" t="str">
        <f t="shared" si="628"/>
        <v/>
      </c>
      <c r="F8010" s="65" t="str">
        <f>IF(ISBLANK(A8010)," ",IFERROR(IF(A8010&gt;0,VLOOKUP(A8010,Relación!A:C,2,0),"◄ escribe codigo"),"no existe código "))</f>
        <v xml:space="preserve"> </v>
      </c>
      <c r="G8010" s="65" t="str">
        <f>IFERROR(IF(A8010&gt;0,VLOOKUP(A8010,Relación!A:C,3,0),"")," ")</f>
        <v/>
      </c>
      <c r="H8010" s="65" t="str">
        <f>IFERROR(IF(C8010&gt;0,VLOOKUP(A8010,Relación!A:D,4,0),"")," ")</f>
        <v/>
      </c>
      <c r="I8010" s="67" t="str">
        <f t="shared" si="626"/>
        <v xml:space="preserve"> </v>
      </c>
      <c r="J8010" s="65" t="str">
        <f>IFERROR(IF(D8010&gt;0,VLOOKUP(A8010,Relación!A:E,5,0),"")," ")</f>
        <v/>
      </c>
      <c r="K8010" s="66" t="str">
        <f t="shared" si="627"/>
        <v xml:space="preserve"> </v>
      </c>
      <c r="L8010" s="68" t="str">
        <f t="shared" si="629"/>
        <v xml:space="preserve"> </v>
      </c>
      <c r="M8010" s="68" t="str">
        <f t="shared" si="630"/>
        <v xml:space="preserve"> </v>
      </c>
    </row>
    <row r="8011" spans="1:13" ht="16.5" x14ac:dyDescent="0.25">
      <c r="A8011" s="94"/>
      <c r="B8011" s="95"/>
      <c r="C8011" s="94"/>
      <c r="D8011" s="94"/>
      <c r="E8011" s="85" t="str">
        <f t="shared" si="628"/>
        <v/>
      </c>
      <c r="F8011" s="65" t="str">
        <f>IF(ISBLANK(A8011)," ",IFERROR(IF(A8011&gt;0,VLOOKUP(A8011,Relación!A:C,2,0),"◄ escribe codigo"),"no existe código "))</f>
        <v xml:space="preserve"> </v>
      </c>
      <c r="G8011" s="65" t="str">
        <f>IFERROR(IF(A8011&gt;0,VLOOKUP(A8011,Relación!A:C,3,0),"")," ")</f>
        <v/>
      </c>
      <c r="H8011" s="65" t="str">
        <f>IFERROR(IF(C8011&gt;0,VLOOKUP(A8011,Relación!A:D,4,0),"")," ")</f>
        <v/>
      </c>
      <c r="I8011" s="67" t="str">
        <f t="shared" si="626"/>
        <v xml:space="preserve"> </v>
      </c>
      <c r="J8011" s="65" t="str">
        <f>IFERROR(IF(D8011&gt;0,VLOOKUP(A8011,Relación!A:E,5,0),"")," ")</f>
        <v/>
      </c>
      <c r="K8011" s="66" t="str">
        <f t="shared" si="627"/>
        <v xml:space="preserve"> </v>
      </c>
      <c r="L8011" s="68" t="str">
        <f t="shared" si="629"/>
        <v xml:space="preserve"> </v>
      </c>
      <c r="M8011" s="68" t="str">
        <f t="shared" si="630"/>
        <v xml:space="preserve"> </v>
      </c>
    </row>
    <row r="8012" spans="1:13" ht="16.5" x14ac:dyDescent="0.25">
      <c r="A8012" s="94"/>
      <c r="B8012" s="95"/>
      <c r="C8012" s="94"/>
      <c r="D8012" s="94"/>
      <c r="E8012" s="85" t="str">
        <f t="shared" si="628"/>
        <v/>
      </c>
      <c r="F8012" s="65" t="str">
        <f>IF(ISBLANK(A8012)," ",IFERROR(IF(A8012&gt;0,VLOOKUP(A8012,Relación!A:C,2,0),"◄ escribe codigo"),"no existe código "))</f>
        <v xml:space="preserve"> </v>
      </c>
      <c r="G8012" s="65" t="str">
        <f>IFERROR(IF(A8012&gt;0,VLOOKUP(A8012,Relación!A:C,3,0),"")," ")</f>
        <v/>
      </c>
      <c r="H8012" s="65" t="str">
        <f>IFERROR(IF(C8012&gt;0,VLOOKUP(A8012,Relación!A:D,4,0),"")," ")</f>
        <v/>
      </c>
      <c r="I8012" s="67" t="str">
        <f t="shared" si="626"/>
        <v xml:space="preserve"> </v>
      </c>
      <c r="J8012" s="65" t="str">
        <f>IFERROR(IF(D8012&gt;0,VLOOKUP(A8012,Relación!A:E,5,0),"")," ")</f>
        <v/>
      </c>
      <c r="K8012" s="66" t="str">
        <f t="shared" si="627"/>
        <v xml:space="preserve"> </v>
      </c>
      <c r="L8012" s="68" t="str">
        <f t="shared" si="629"/>
        <v xml:space="preserve"> </v>
      </c>
      <c r="M8012" s="68" t="str">
        <f t="shared" si="630"/>
        <v xml:space="preserve"> </v>
      </c>
    </row>
    <row r="8013" spans="1:13" ht="16.5" x14ac:dyDescent="0.25">
      <c r="A8013" s="94"/>
      <c r="B8013" s="95"/>
      <c r="C8013" s="94"/>
      <c r="D8013" s="94"/>
      <c r="E8013" s="85" t="str">
        <f t="shared" si="628"/>
        <v/>
      </c>
      <c r="F8013" s="65" t="str">
        <f>IF(ISBLANK(A8013)," ",IFERROR(IF(A8013&gt;0,VLOOKUP(A8013,Relación!A:C,2,0),"◄ escribe codigo"),"no existe código "))</f>
        <v xml:space="preserve"> </v>
      </c>
      <c r="G8013" s="65" t="str">
        <f>IFERROR(IF(A8013&gt;0,VLOOKUP(A8013,Relación!A:C,3,0),"")," ")</f>
        <v/>
      </c>
      <c r="H8013" s="65" t="str">
        <f>IFERROR(IF(C8013&gt;0,VLOOKUP(A8013,Relación!A:D,4,0),"")," ")</f>
        <v/>
      </c>
      <c r="I8013" s="67" t="str">
        <f t="shared" si="626"/>
        <v xml:space="preserve"> </v>
      </c>
      <c r="J8013" s="65" t="str">
        <f>IFERROR(IF(D8013&gt;0,VLOOKUP(A8013,Relación!A:E,5,0),"")," ")</f>
        <v/>
      </c>
      <c r="K8013" s="66" t="str">
        <f t="shared" si="627"/>
        <v xml:space="preserve"> </v>
      </c>
      <c r="L8013" s="68" t="str">
        <f t="shared" si="629"/>
        <v xml:space="preserve"> </v>
      </c>
      <c r="M8013" s="68" t="str">
        <f t="shared" si="630"/>
        <v xml:space="preserve"> </v>
      </c>
    </row>
    <row r="8014" spans="1:13" ht="16.5" x14ac:dyDescent="0.25">
      <c r="A8014" s="94"/>
      <c r="B8014" s="95"/>
      <c r="C8014" s="94"/>
      <c r="D8014" s="94"/>
      <c r="E8014" s="85" t="str">
        <f t="shared" si="628"/>
        <v/>
      </c>
      <c r="F8014" s="65" t="str">
        <f>IF(ISBLANK(A8014)," ",IFERROR(IF(A8014&gt;0,VLOOKUP(A8014,Relación!A:C,2,0),"◄ escribe codigo"),"no existe código "))</f>
        <v xml:space="preserve"> </v>
      </c>
      <c r="G8014" s="65" t="str">
        <f>IFERROR(IF(A8014&gt;0,VLOOKUP(A8014,Relación!A:C,3,0),"")," ")</f>
        <v/>
      </c>
      <c r="H8014" s="65" t="str">
        <f>IFERROR(IF(C8014&gt;0,VLOOKUP(A8014,Relación!A:D,4,0),"")," ")</f>
        <v/>
      </c>
      <c r="I8014" s="67" t="str">
        <f t="shared" si="626"/>
        <v xml:space="preserve"> </v>
      </c>
      <c r="J8014" s="65" t="str">
        <f>IFERROR(IF(D8014&gt;0,VLOOKUP(A8014,Relación!A:E,5,0),"")," ")</f>
        <v/>
      </c>
      <c r="K8014" s="66" t="str">
        <f t="shared" si="627"/>
        <v xml:space="preserve"> </v>
      </c>
      <c r="L8014" s="68" t="str">
        <f t="shared" si="629"/>
        <v xml:space="preserve"> </v>
      </c>
      <c r="M8014" s="68" t="str">
        <f t="shared" si="630"/>
        <v xml:space="preserve"> </v>
      </c>
    </row>
    <row r="8015" spans="1:13" ht="16.5" x14ac:dyDescent="0.25">
      <c r="A8015" s="94"/>
      <c r="B8015" s="95"/>
      <c r="C8015" s="94"/>
      <c r="D8015" s="94"/>
      <c r="E8015" s="85" t="str">
        <f t="shared" si="628"/>
        <v/>
      </c>
      <c r="F8015" s="65" t="str">
        <f>IF(ISBLANK(A8015)," ",IFERROR(IF(A8015&gt;0,VLOOKUP(A8015,Relación!A:C,2,0),"◄ escribe codigo"),"no existe código "))</f>
        <v xml:space="preserve"> </v>
      </c>
      <c r="G8015" s="65" t="str">
        <f>IFERROR(IF(A8015&gt;0,VLOOKUP(A8015,Relación!A:C,3,0),"")," ")</f>
        <v/>
      </c>
      <c r="H8015" s="65" t="str">
        <f>IFERROR(IF(C8015&gt;0,VLOOKUP(A8015,Relación!A:D,4,0),"")," ")</f>
        <v/>
      </c>
      <c r="I8015" s="67" t="str">
        <f t="shared" si="626"/>
        <v xml:space="preserve"> </v>
      </c>
      <c r="J8015" s="65" t="str">
        <f>IFERROR(IF(D8015&gt;0,VLOOKUP(A8015,Relación!A:E,5,0),"")," ")</f>
        <v/>
      </c>
      <c r="K8015" s="66" t="str">
        <f t="shared" si="627"/>
        <v xml:space="preserve"> </v>
      </c>
      <c r="L8015" s="68" t="str">
        <f t="shared" si="629"/>
        <v xml:space="preserve"> </v>
      </c>
      <c r="M8015" s="68" t="str">
        <f t="shared" si="630"/>
        <v xml:space="preserve"> </v>
      </c>
    </row>
    <row r="8016" spans="1:13" ht="16.5" x14ac:dyDescent="0.25">
      <c r="A8016" s="94"/>
      <c r="B8016" s="95"/>
      <c r="C8016" s="94"/>
      <c r="D8016" s="94"/>
      <c r="E8016" s="85" t="str">
        <f t="shared" si="628"/>
        <v/>
      </c>
      <c r="F8016" s="65" t="str">
        <f>IF(ISBLANK(A8016)," ",IFERROR(IF(A8016&gt;0,VLOOKUP(A8016,Relación!A:C,2,0),"◄ escribe codigo"),"no existe código "))</f>
        <v xml:space="preserve"> </v>
      </c>
      <c r="G8016" s="65" t="str">
        <f>IFERROR(IF(A8016&gt;0,VLOOKUP(A8016,Relación!A:C,3,0),"")," ")</f>
        <v/>
      </c>
      <c r="H8016" s="65" t="str">
        <f>IFERROR(IF(C8016&gt;0,VLOOKUP(A8016,Relación!A:D,4,0),"")," ")</f>
        <v/>
      </c>
      <c r="I8016" s="67" t="str">
        <f t="shared" si="626"/>
        <v xml:space="preserve"> </v>
      </c>
      <c r="J8016" s="65" t="str">
        <f>IFERROR(IF(D8016&gt;0,VLOOKUP(A8016,Relación!A:E,5,0),"")," ")</f>
        <v/>
      </c>
      <c r="K8016" s="66" t="str">
        <f t="shared" si="627"/>
        <v xml:space="preserve"> </v>
      </c>
      <c r="L8016" s="68" t="str">
        <f t="shared" si="629"/>
        <v xml:space="preserve"> </v>
      </c>
      <c r="M8016" s="68" t="str">
        <f t="shared" si="630"/>
        <v xml:space="preserve"> </v>
      </c>
    </row>
    <row r="8017" spans="1:13" ht="16.5" x14ac:dyDescent="0.25">
      <c r="A8017" s="94"/>
      <c r="B8017" s="95"/>
      <c r="C8017" s="94"/>
      <c r="D8017" s="94"/>
      <c r="E8017" s="85" t="str">
        <f t="shared" si="628"/>
        <v/>
      </c>
      <c r="F8017" s="65" t="str">
        <f>IF(ISBLANK(A8017)," ",IFERROR(IF(A8017&gt;0,VLOOKUP(A8017,Relación!A:C,2,0),"◄ escribe codigo"),"no existe código "))</f>
        <v xml:space="preserve"> </v>
      </c>
      <c r="G8017" s="65" t="str">
        <f>IFERROR(IF(A8017&gt;0,VLOOKUP(A8017,Relación!A:C,3,0),"")," ")</f>
        <v/>
      </c>
      <c r="H8017" s="65" t="str">
        <f>IFERROR(IF(C8017&gt;0,VLOOKUP(A8017,Relación!A:D,4,0),"")," ")</f>
        <v/>
      </c>
      <c r="I8017" s="67" t="str">
        <f t="shared" si="626"/>
        <v xml:space="preserve"> </v>
      </c>
      <c r="J8017" s="65" t="str">
        <f>IFERROR(IF(D8017&gt;0,VLOOKUP(A8017,Relación!A:E,5,0),"")," ")</f>
        <v/>
      </c>
      <c r="K8017" s="66" t="str">
        <f t="shared" si="627"/>
        <v xml:space="preserve"> </v>
      </c>
      <c r="L8017" s="68" t="str">
        <f t="shared" si="629"/>
        <v xml:space="preserve"> </v>
      </c>
      <c r="M8017" s="68" t="str">
        <f t="shared" si="630"/>
        <v xml:space="preserve"> </v>
      </c>
    </row>
    <row r="8018" spans="1:13" ht="16.5" x14ac:dyDescent="0.25">
      <c r="A8018" s="94"/>
      <c r="B8018" s="95"/>
      <c r="C8018" s="94"/>
      <c r="D8018" s="94"/>
      <c r="E8018" s="85" t="str">
        <f t="shared" si="628"/>
        <v/>
      </c>
      <c r="F8018" s="65" t="str">
        <f>IF(ISBLANK(A8018)," ",IFERROR(IF(A8018&gt;0,VLOOKUP(A8018,Relación!A:C,2,0),"◄ escribe codigo"),"no existe código "))</f>
        <v xml:space="preserve"> </v>
      </c>
      <c r="G8018" s="65" t="str">
        <f>IFERROR(IF(A8018&gt;0,VLOOKUP(A8018,Relación!A:C,3,0),"")," ")</f>
        <v/>
      </c>
      <c r="H8018" s="65" t="str">
        <f>IFERROR(IF(C8018&gt;0,VLOOKUP(A8018,Relación!A:D,4,0),"")," ")</f>
        <v/>
      </c>
      <c r="I8018" s="67" t="str">
        <f t="shared" si="626"/>
        <v xml:space="preserve"> </v>
      </c>
      <c r="J8018" s="65" t="str">
        <f>IFERROR(IF(D8018&gt;0,VLOOKUP(A8018,Relación!A:E,5,0),"")," ")</f>
        <v/>
      </c>
      <c r="K8018" s="66" t="str">
        <f t="shared" si="627"/>
        <v xml:space="preserve"> </v>
      </c>
      <c r="L8018" s="68" t="str">
        <f t="shared" si="629"/>
        <v xml:space="preserve"> </v>
      </c>
      <c r="M8018" s="68" t="str">
        <f t="shared" si="630"/>
        <v xml:space="preserve"> </v>
      </c>
    </row>
    <row r="8019" spans="1:13" ht="16.5" x14ac:dyDescent="0.25">
      <c r="A8019" s="94"/>
      <c r="B8019" s="95"/>
      <c r="C8019" s="94"/>
      <c r="D8019" s="94"/>
      <c r="E8019" s="85" t="str">
        <f t="shared" si="628"/>
        <v/>
      </c>
      <c r="F8019" s="65" t="str">
        <f>IF(ISBLANK(A8019)," ",IFERROR(IF(A8019&gt;0,VLOOKUP(A8019,Relación!A:C,2,0),"◄ escribe codigo"),"no existe código "))</f>
        <v xml:space="preserve"> </v>
      </c>
      <c r="G8019" s="65" t="str">
        <f>IFERROR(IF(A8019&gt;0,VLOOKUP(A8019,Relación!A:C,3,0),"")," ")</f>
        <v/>
      </c>
      <c r="H8019" s="65" t="str">
        <f>IFERROR(IF(C8019&gt;0,VLOOKUP(A8019,Relación!A:D,4,0),"")," ")</f>
        <v/>
      </c>
      <c r="I8019" s="67" t="str">
        <f t="shared" si="626"/>
        <v xml:space="preserve"> </v>
      </c>
      <c r="J8019" s="65" t="str">
        <f>IFERROR(IF(D8019&gt;0,VLOOKUP(A8019,Relación!A:E,5,0),"")," ")</f>
        <v/>
      </c>
      <c r="K8019" s="66" t="str">
        <f t="shared" si="627"/>
        <v xml:space="preserve"> </v>
      </c>
      <c r="L8019" s="68" t="str">
        <f t="shared" si="629"/>
        <v xml:space="preserve"> </v>
      </c>
      <c r="M8019" s="68" t="str">
        <f t="shared" si="630"/>
        <v xml:space="preserve"> </v>
      </c>
    </row>
    <row r="8020" spans="1:13" ht="16.5" x14ac:dyDescent="0.25">
      <c r="A8020" s="94"/>
      <c r="B8020" s="95"/>
      <c r="C8020" s="94"/>
      <c r="D8020" s="94"/>
      <c r="E8020" s="85" t="str">
        <f t="shared" si="628"/>
        <v/>
      </c>
      <c r="F8020" s="65" t="str">
        <f>IF(ISBLANK(A8020)," ",IFERROR(IF(A8020&gt;0,VLOOKUP(A8020,Relación!A:C,2,0),"◄ escribe codigo"),"no existe código "))</f>
        <v xml:space="preserve"> </v>
      </c>
      <c r="G8020" s="65" t="str">
        <f>IFERROR(IF(A8020&gt;0,VLOOKUP(A8020,Relación!A:C,3,0),"")," ")</f>
        <v/>
      </c>
      <c r="H8020" s="65" t="str">
        <f>IFERROR(IF(C8020&gt;0,VLOOKUP(A8020,Relación!A:D,4,0),"")," ")</f>
        <v/>
      </c>
      <c r="I8020" s="67" t="str">
        <f t="shared" si="626"/>
        <v xml:space="preserve"> </v>
      </c>
      <c r="J8020" s="65" t="str">
        <f>IFERROR(IF(D8020&gt;0,VLOOKUP(A8020,Relación!A:E,5,0),"")," ")</f>
        <v/>
      </c>
      <c r="K8020" s="66" t="str">
        <f t="shared" si="627"/>
        <v xml:space="preserve"> </v>
      </c>
      <c r="L8020" s="68" t="str">
        <f t="shared" si="629"/>
        <v xml:space="preserve"> </v>
      </c>
      <c r="M8020" s="68" t="str">
        <f t="shared" si="630"/>
        <v xml:space="preserve"> </v>
      </c>
    </row>
    <row r="8021" spans="1:13" ht="16.5" x14ac:dyDescent="0.25">
      <c r="A8021" s="94"/>
      <c r="B8021" s="95"/>
      <c r="C8021" s="94"/>
      <c r="D8021" s="94"/>
      <c r="E8021" s="85" t="str">
        <f t="shared" si="628"/>
        <v/>
      </c>
      <c r="F8021" s="65" t="str">
        <f>IF(ISBLANK(A8021)," ",IFERROR(IF(A8021&gt;0,VLOOKUP(A8021,Relación!A:C,2,0),"◄ escribe codigo"),"no existe código "))</f>
        <v xml:space="preserve"> </v>
      </c>
      <c r="G8021" s="65" t="str">
        <f>IFERROR(IF(A8021&gt;0,VLOOKUP(A8021,Relación!A:C,3,0),"")," ")</f>
        <v/>
      </c>
      <c r="H8021" s="65" t="str">
        <f>IFERROR(IF(C8021&gt;0,VLOOKUP(A8021,Relación!A:D,4,0),"")," ")</f>
        <v/>
      </c>
      <c r="I8021" s="67" t="str">
        <f t="shared" si="626"/>
        <v xml:space="preserve"> </v>
      </c>
      <c r="J8021" s="65" t="str">
        <f>IFERROR(IF(D8021&gt;0,VLOOKUP(A8021,Relación!A:E,5,0),"")," ")</f>
        <v/>
      </c>
      <c r="K8021" s="66" t="str">
        <f t="shared" si="627"/>
        <v xml:space="preserve"> </v>
      </c>
      <c r="L8021" s="68" t="str">
        <f t="shared" si="629"/>
        <v xml:space="preserve"> </v>
      </c>
      <c r="M8021" s="68" t="str">
        <f t="shared" si="630"/>
        <v xml:space="preserve"> </v>
      </c>
    </row>
    <row r="8022" spans="1:13" ht="16.5" x14ac:dyDescent="0.25">
      <c r="A8022" s="94"/>
      <c r="B8022" s="95"/>
      <c r="C8022" s="94"/>
      <c r="D8022" s="94"/>
      <c r="E8022" s="85" t="str">
        <f t="shared" si="628"/>
        <v/>
      </c>
      <c r="F8022" s="65" t="str">
        <f>IF(ISBLANK(A8022)," ",IFERROR(IF(A8022&gt;0,VLOOKUP(A8022,Relación!A:C,2,0),"◄ escribe codigo"),"no existe código "))</f>
        <v xml:space="preserve"> </v>
      </c>
      <c r="G8022" s="65" t="str">
        <f>IFERROR(IF(A8022&gt;0,VLOOKUP(A8022,Relación!A:C,3,0),"")," ")</f>
        <v/>
      </c>
      <c r="H8022" s="65" t="str">
        <f>IFERROR(IF(C8022&gt;0,VLOOKUP(A8022,Relación!A:D,4,0),"")," ")</f>
        <v/>
      </c>
      <c r="I8022" s="67" t="str">
        <f t="shared" si="626"/>
        <v xml:space="preserve"> </v>
      </c>
      <c r="J8022" s="65" t="str">
        <f>IFERROR(IF(D8022&gt;0,VLOOKUP(A8022,Relación!A:E,5,0),"")," ")</f>
        <v/>
      </c>
      <c r="K8022" s="66" t="str">
        <f t="shared" si="627"/>
        <v xml:space="preserve"> </v>
      </c>
      <c r="L8022" s="68" t="str">
        <f t="shared" si="629"/>
        <v xml:space="preserve"> </v>
      </c>
      <c r="M8022" s="68" t="str">
        <f t="shared" si="630"/>
        <v xml:space="preserve"> </v>
      </c>
    </row>
    <row r="8023" spans="1:13" ht="16.5" x14ac:dyDescent="0.25">
      <c r="A8023" s="94"/>
      <c r="B8023" s="95"/>
      <c r="C8023" s="94"/>
      <c r="D8023" s="94"/>
      <c r="E8023" s="85" t="str">
        <f t="shared" si="628"/>
        <v/>
      </c>
      <c r="F8023" s="65" t="str">
        <f>IF(ISBLANK(A8023)," ",IFERROR(IF(A8023&gt;0,VLOOKUP(A8023,Relación!A:C,2,0),"◄ escribe codigo"),"no existe código "))</f>
        <v xml:space="preserve"> </v>
      </c>
      <c r="G8023" s="65" t="str">
        <f>IFERROR(IF(A8023&gt;0,VLOOKUP(A8023,Relación!A:C,3,0),"")," ")</f>
        <v/>
      </c>
      <c r="H8023" s="65" t="str">
        <f>IFERROR(IF(C8023&gt;0,VLOOKUP(A8023,Relación!A:D,4,0),"")," ")</f>
        <v/>
      </c>
      <c r="I8023" s="67" t="str">
        <f t="shared" ref="I8023:I8086" si="631">IFERROR(C8023*H8023," ")</f>
        <v xml:space="preserve"> </v>
      </c>
      <c r="J8023" s="65" t="str">
        <f>IFERROR(IF(D8023&gt;0,VLOOKUP(A8023,Relación!A:E,5,0),"")," ")</f>
        <v/>
      </c>
      <c r="K8023" s="66" t="str">
        <f t="shared" ref="K8023:K8086" si="632">IFERROR(D8023*J8023," ")</f>
        <v xml:space="preserve"> </v>
      </c>
      <c r="L8023" s="68" t="str">
        <f t="shared" si="629"/>
        <v xml:space="preserve"> </v>
      </c>
      <c r="M8023" s="68" t="str">
        <f t="shared" si="630"/>
        <v xml:space="preserve"> </v>
      </c>
    </row>
    <row r="8024" spans="1:13" ht="16.5" x14ac:dyDescent="0.25">
      <c r="A8024" s="94"/>
      <c r="B8024" s="95"/>
      <c r="C8024" s="94"/>
      <c r="D8024" s="94"/>
      <c r="E8024" s="85" t="str">
        <f t="shared" si="628"/>
        <v/>
      </c>
      <c r="F8024" s="65" t="str">
        <f>IF(ISBLANK(A8024)," ",IFERROR(IF(A8024&gt;0,VLOOKUP(A8024,Relación!A:C,2,0),"◄ escribe codigo"),"no existe código "))</f>
        <v xml:space="preserve"> </v>
      </c>
      <c r="G8024" s="65" t="str">
        <f>IFERROR(IF(A8024&gt;0,VLOOKUP(A8024,Relación!A:C,3,0),"")," ")</f>
        <v/>
      </c>
      <c r="H8024" s="65" t="str">
        <f>IFERROR(IF(C8024&gt;0,VLOOKUP(A8024,Relación!A:D,4,0),"")," ")</f>
        <v/>
      </c>
      <c r="I8024" s="67" t="str">
        <f t="shared" si="631"/>
        <v xml:space="preserve"> </v>
      </c>
      <c r="J8024" s="65" t="str">
        <f>IFERROR(IF(D8024&gt;0,VLOOKUP(A8024,Relación!A:E,5,0),"")," ")</f>
        <v/>
      </c>
      <c r="K8024" s="66" t="str">
        <f t="shared" si="632"/>
        <v xml:space="preserve"> </v>
      </c>
      <c r="L8024" s="68" t="str">
        <f t="shared" si="629"/>
        <v xml:space="preserve"> </v>
      </c>
      <c r="M8024" s="68" t="str">
        <f t="shared" si="630"/>
        <v xml:space="preserve"> </v>
      </c>
    </row>
    <row r="8025" spans="1:13" ht="16.5" x14ac:dyDescent="0.25">
      <c r="A8025" s="94"/>
      <c r="B8025" s="95"/>
      <c r="C8025" s="94"/>
      <c r="D8025" s="94"/>
      <c r="E8025" s="85" t="str">
        <f t="shared" si="628"/>
        <v/>
      </c>
      <c r="F8025" s="65" t="str">
        <f>IF(ISBLANK(A8025)," ",IFERROR(IF(A8025&gt;0,VLOOKUP(A8025,Relación!A:C,2,0),"◄ escribe codigo"),"no existe código "))</f>
        <v xml:space="preserve"> </v>
      </c>
      <c r="G8025" s="65" t="str">
        <f>IFERROR(IF(A8025&gt;0,VLOOKUP(A8025,Relación!A:C,3,0),"")," ")</f>
        <v/>
      </c>
      <c r="H8025" s="65" t="str">
        <f>IFERROR(IF(C8025&gt;0,VLOOKUP(A8025,Relación!A:D,4,0),"")," ")</f>
        <v/>
      </c>
      <c r="I8025" s="67" t="str">
        <f t="shared" si="631"/>
        <v xml:space="preserve"> </v>
      </c>
      <c r="J8025" s="65" t="str">
        <f>IFERROR(IF(D8025&gt;0,VLOOKUP(A8025,Relación!A:E,5,0),"")," ")</f>
        <v/>
      </c>
      <c r="K8025" s="66" t="str">
        <f t="shared" si="632"/>
        <v xml:space="preserve"> </v>
      </c>
      <c r="L8025" s="68" t="str">
        <f t="shared" si="629"/>
        <v xml:space="preserve"> </v>
      </c>
      <c r="M8025" s="68" t="str">
        <f t="shared" si="630"/>
        <v xml:space="preserve"> </v>
      </c>
    </row>
    <row r="8026" spans="1:13" ht="16.5" x14ac:dyDescent="0.25">
      <c r="A8026" s="94"/>
      <c r="B8026" s="95"/>
      <c r="C8026" s="94"/>
      <c r="D8026" s="94"/>
      <c r="E8026" s="85" t="str">
        <f t="shared" si="628"/>
        <v/>
      </c>
      <c r="F8026" s="65" t="str">
        <f>IF(ISBLANK(A8026)," ",IFERROR(IF(A8026&gt;0,VLOOKUP(A8026,Relación!A:C,2,0),"◄ escribe codigo"),"no existe código "))</f>
        <v xml:space="preserve"> </v>
      </c>
      <c r="G8026" s="65" t="str">
        <f>IFERROR(IF(A8026&gt;0,VLOOKUP(A8026,Relación!A:C,3,0),"")," ")</f>
        <v/>
      </c>
      <c r="H8026" s="65" t="str">
        <f>IFERROR(IF(C8026&gt;0,VLOOKUP(A8026,Relación!A:D,4,0),"")," ")</f>
        <v/>
      </c>
      <c r="I8026" s="67" t="str">
        <f t="shared" si="631"/>
        <v xml:space="preserve"> </v>
      </c>
      <c r="J8026" s="65" t="str">
        <f>IFERROR(IF(D8026&gt;0,VLOOKUP(A8026,Relación!A:E,5,0),"")," ")</f>
        <v/>
      </c>
      <c r="K8026" s="66" t="str">
        <f t="shared" si="632"/>
        <v xml:space="preserve"> </v>
      </c>
      <c r="L8026" s="68" t="str">
        <f t="shared" si="629"/>
        <v xml:space="preserve"> </v>
      </c>
      <c r="M8026" s="68" t="str">
        <f t="shared" si="630"/>
        <v xml:space="preserve"> </v>
      </c>
    </row>
    <row r="8027" spans="1:13" ht="16.5" x14ac:dyDescent="0.25">
      <c r="A8027" s="94"/>
      <c r="B8027" s="95"/>
      <c r="C8027" s="94"/>
      <c r="D8027" s="94"/>
      <c r="E8027" s="85" t="str">
        <f t="shared" si="628"/>
        <v/>
      </c>
      <c r="F8027" s="65" t="str">
        <f>IF(ISBLANK(A8027)," ",IFERROR(IF(A8027&gt;0,VLOOKUP(A8027,Relación!A:C,2,0),"◄ escribe codigo"),"no existe código "))</f>
        <v xml:space="preserve"> </v>
      </c>
      <c r="G8027" s="65" t="str">
        <f>IFERROR(IF(A8027&gt;0,VLOOKUP(A8027,Relación!A:C,3,0),"")," ")</f>
        <v/>
      </c>
      <c r="H8027" s="65" t="str">
        <f>IFERROR(IF(C8027&gt;0,VLOOKUP(A8027,Relación!A:D,4,0),"")," ")</f>
        <v/>
      </c>
      <c r="I8027" s="67" t="str">
        <f t="shared" si="631"/>
        <v xml:space="preserve"> </v>
      </c>
      <c r="J8027" s="65" t="str">
        <f>IFERROR(IF(D8027&gt;0,VLOOKUP(A8027,Relación!A:E,5,0),"")," ")</f>
        <v/>
      </c>
      <c r="K8027" s="66" t="str">
        <f t="shared" si="632"/>
        <v xml:space="preserve"> </v>
      </c>
      <c r="L8027" s="68" t="str">
        <f t="shared" si="629"/>
        <v xml:space="preserve"> </v>
      </c>
      <c r="M8027" s="68" t="str">
        <f t="shared" si="630"/>
        <v xml:space="preserve"> </v>
      </c>
    </row>
    <row r="8028" spans="1:13" ht="16.5" x14ac:dyDescent="0.25">
      <c r="A8028" s="94"/>
      <c r="B8028" s="95"/>
      <c r="C8028" s="94"/>
      <c r="D8028" s="94"/>
      <c r="E8028" s="85" t="str">
        <f t="shared" si="628"/>
        <v/>
      </c>
      <c r="F8028" s="65" t="str">
        <f>IF(ISBLANK(A8028)," ",IFERROR(IF(A8028&gt;0,VLOOKUP(A8028,Relación!A:C,2,0),"◄ escribe codigo"),"no existe código "))</f>
        <v xml:space="preserve"> </v>
      </c>
      <c r="G8028" s="65" t="str">
        <f>IFERROR(IF(A8028&gt;0,VLOOKUP(A8028,Relación!A:C,3,0),"")," ")</f>
        <v/>
      </c>
      <c r="H8028" s="65" t="str">
        <f>IFERROR(IF(C8028&gt;0,VLOOKUP(A8028,Relación!A:D,4,0),"")," ")</f>
        <v/>
      </c>
      <c r="I8028" s="67" t="str">
        <f t="shared" si="631"/>
        <v xml:space="preserve"> </v>
      </c>
      <c r="J8028" s="65" t="str">
        <f>IFERROR(IF(D8028&gt;0,VLOOKUP(A8028,Relación!A:E,5,0),"")," ")</f>
        <v/>
      </c>
      <c r="K8028" s="66" t="str">
        <f t="shared" si="632"/>
        <v xml:space="preserve"> </v>
      </c>
      <c r="L8028" s="68" t="str">
        <f t="shared" si="629"/>
        <v xml:space="preserve"> </v>
      </c>
      <c r="M8028" s="68" t="str">
        <f t="shared" si="630"/>
        <v xml:space="preserve"> </v>
      </c>
    </row>
    <row r="8029" spans="1:13" ht="16.5" x14ac:dyDescent="0.25">
      <c r="A8029" s="94"/>
      <c r="B8029" s="95"/>
      <c r="C8029" s="94"/>
      <c r="D8029" s="94"/>
      <c r="E8029" s="85" t="str">
        <f t="shared" si="628"/>
        <v/>
      </c>
      <c r="F8029" s="65" t="str">
        <f>IF(ISBLANK(A8029)," ",IFERROR(IF(A8029&gt;0,VLOOKUP(A8029,Relación!A:C,2,0),"◄ escribe codigo"),"no existe código "))</f>
        <v xml:space="preserve"> </v>
      </c>
      <c r="G8029" s="65" t="str">
        <f>IFERROR(IF(A8029&gt;0,VLOOKUP(A8029,Relación!A:C,3,0),"")," ")</f>
        <v/>
      </c>
      <c r="H8029" s="65" t="str">
        <f>IFERROR(IF(C8029&gt;0,VLOOKUP(A8029,Relación!A:D,4,0),"")," ")</f>
        <v/>
      </c>
      <c r="I8029" s="67" t="str">
        <f t="shared" si="631"/>
        <v xml:space="preserve"> </v>
      </c>
      <c r="J8029" s="65" t="str">
        <f>IFERROR(IF(D8029&gt;0,VLOOKUP(A8029,Relación!A:E,5,0),"")," ")</f>
        <v/>
      </c>
      <c r="K8029" s="66" t="str">
        <f t="shared" si="632"/>
        <v xml:space="preserve"> </v>
      </c>
      <c r="L8029" s="68" t="str">
        <f t="shared" si="629"/>
        <v xml:space="preserve"> </v>
      </c>
      <c r="M8029" s="68" t="str">
        <f t="shared" si="630"/>
        <v xml:space="preserve"> </v>
      </c>
    </row>
    <row r="8030" spans="1:13" ht="16.5" x14ac:dyDescent="0.25">
      <c r="A8030" s="94"/>
      <c r="B8030" s="95"/>
      <c r="C8030" s="94"/>
      <c r="D8030" s="94"/>
      <c r="E8030" s="85" t="str">
        <f t="shared" si="628"/>
        <v/>
      </c>
      <c r="F8030" s="65" t="str">
        <f>IF(ISBLANK(A8030)," ",IFERROR(IF(A8030&gt;0,VLOOKUP(A8030,Relación!A:C,2,0),"◄ escribe codigo"),"no existe código "))</f>
        <v xml:space="preserve"> </v>
      </c>
      <c r="G8030" s="65" t="str">
        <f>IFERROR(IF(A8030&gt;0,VLOOKUP(A8030,Relación!A:C,3,0),"")," ")</f>
        <v/>
      </c>
      <c r="H8030" s="65" t="str">
        <f>IFERROR(IF(C8030&gt;0,VLOOKUP(A8030,Relación!A:D,4,0),"")," ")</f>
        <v/>
      </c>
      <c r="I8030" s="67" t="str">
        <f t="shared" si="631"/>
        <v xml:space="preserve"> </v>
      </c>
      <c r="J8030" s="65" t="str">
        <f>IFERROR(IF(D8030&gt;0,VLOOKUP(A8030,Relación!A:E,5,0),"")," ")</f>
        <v/>
      </c>
      <c r="K8030" s="66" t="str">
        <f t="shared" si="632"/>
        <v xml:space="preserve"> </v>
      </c>
      <c r="L8030" s="68" t="str">
        <f t="shared" si="629"/>
        <v xml:space="preserve"> </v>
      </c>
      <c r="M8030" s="68" t="str">
        <f t="shared" si="630"/>
        <v xml:space="preserve"> </v>
      </c>
    </row>
    <row r="8031" spans="1:13" ht="16.5" x14ac:dyDescent="0.25">
      <c r="A8031" s="94"/>
      <c r="B8031" s="95"/>
      <c r="C8031" s="94"/>
      <c r="D8031" s="94"/>
      <c r="E8031" s="85" t="str">
        <f t="shared" si="628"/>
        <v/>
      </c>
      <c r="F8031" s="65" t="str">
        <f>IF(ISBLANK(A8031)," ",IFERROR(IF(A8031&gt;0,VLOOKUP(A8031,Relación!A:C,2,0),"◄ escribe codigo"),"no existe código "))</f>
        <v xml:space="preserve"> </v>
      </c>
      <c r="G8031" s="65" t="str">
        <f>IFERROR(IF(A8031&gt;0,VLOOKUP(A8031,Relación!A:C,3,0),"")," ")</f>
        <v/>
      </c>
      <c r="H8031" s="65" t="str">
        <f>IFERROR(IF(C8031&gt;0,VLOOKUP(A8031,Relación!A:D,4,0),"")," ")</f>
        <v/>
      </c>
      <c r="I8031" s="67" t="str">
        <f t="shared" si="631"/>
        <v xml:space="preserve"> </v>
      </c>
      <c r="J8031" s="65" t="str">
        <f>IFERROR(IF(D8031&gt;0,VLOOKUP(A8031,Relación!A:E,5,0),"")," ")</f>
        <v/>
      </c>
      <c r="K8031" s="66" t="str">
        <f t="shared" si="632"/>
        <v xml:space="preserve"> </v>
      </c>
      <c r="L8031" s="68" t="str">
        <f t="shared" si="629"/>
        <v xml:space="preserve"> </v>
      </c>
      <c r="M8031" s="68" t="str">
        <f t="shared" si="630"/>
        <v xml:space="preserve"> </v>
      </c>
    </row>
    <row r="8032" spans="1:13" ht="16.5" x14ac:dyDescent="0.25">
      <c r="A8032" s="94"/>
      <c r="B8032" s="95"/>
      <c r="C8032" s="94"/>
      <c r="D8032" s="94"/>
      <c r="E8032" s="85" t="str">
        <f t="shared" si="628"/>
        <v/>
      </c>
      <c r="F8032" s="65" t="str">
        <f>IF(ISBLANK(A8032)," ",IFERROR(IF(A8032&gt;0,VLOOKUP(A8032,Relación!A:C,2,0),"◄ escribe codigo"),"no existe código "))</f>
        <v xml:space="preserve"> </v>
      </c>
      <c r="G8032" s="65" t="str">
        <f>IFERROR(IF(A8032&gt;0,VLOOKUP(A8032,Relación!A:C,3,0),"")," ")</f>
        <v/>
      </c>
      <c r="H8032" s="65" t="str">
        <f>IFERROR(IF(C8032&gt;0,VLOOKUP(A8032,Relación!A:D,4,0),"")," ")</f>
        <v/>
      </c>
      <c r="I8032" s="67" t="str">
        <f t="shared" si="631"/>
        <v xml:space="preserve"> </v>
      </c>
      <c r="J8032" s="65" t="str">
        <f>IFERROR(IF(D8032&gt;0,VLOOKUP(A8032,Relación!A:E,5,0),"")," ")</f>
        <v/>
      </c>
      <c r="K8032" s="66" t="str">
        <f t="shared" si="632"/>
        <v xml:space="preserve"> </v>
      </c>
      <c r="L8032" s="68" t="str">
        <f t="shared" si="629"/>
        <v xml:space="preserve"> </v>
      </c>
      <c r="M8032" s="68" t="str">
        <f t="shared" si="630"/>
        <v xml:space="preserve"> </v>
      </c>
    </row>
    <row r="8033" spans="1:13" ht="16.5" x14ac:dyDescent="0.25">
      <c r="A8033" s="94"/>
      <c r="B8033" s="95"/>
      <c r="C8033" s="94"/>
      <c r="D8033" s="94"/>
      <c r="E8033" s="85" t="str">
        <f t="shared" si="628"/>
        <v/>
      </c>
      <c r="F8033" s="65" t="str">
        <f>IF(ISBLANK(A8033)," ",IFERROR(IF(A8033&gt;0,VLOOKUP(A8033,Relación!A:C,2,0),"◄ escribe codigo"),"no existe código "))</f>
        <v xml:space="preserve"> </v>
      </c>
      <c r="G8033" s="65" t="str">
        <f>IFERROR(IF(A8033&gt;0,VLOOKUP(A8033,Relación!A:C,3,0),"")," ")</f>
        <v/>
      </c>
      <c r="H8033" s="65" t="str">
        <f>IFERROR(IF(C8033&gt;0,VLOOKUP(A8033,Relación!A:D,4,0),"")," ")</f>
        <v/>
      </c>
      <c r="I8033" s="67" t="str">
        <f t="shared" si="631"/>
        <v xml:space="preserve"> </v>
      </c>
      <c r="J8033" s="65" t="str">
        <f>IFERROR(IF(D8033&gt;0,VLOOKUP(A8033,Relación!A:E,5,0),"")," ")</f>
        <v/>
      </c>
      <c r="K8033" s="66" t="str">
        <f t="shared" si="632"/>
        <v xml:space="preserve"> </v>
      </c>
      <c r="L8033" s="68" t="str">
        <f t="shared" si="629"/>
        <v xml:space="preserve"> </v>
      </c>
      <c r="M8033" s="68" t="str">
        <f t="shared" si="630"/>
        <v xml:space="preserve"> </v>
      </c>
    </row>
    <row r="8034" spans="1:13" ht="16.5" x14ac:dyDescent="0.25">
      <c r="A8034" s="94"/>
      <c r="B8034" s="95"/>
      <c r="C8034" s="94"/>
      <c r="D8034" s="94"/>
      <c r="E8034" s="85" t="str">
        <f t="shared" si="628"/>
        <v/>
      </c>
      <c r="F8034" s="65" t="str">
        <f>IF(ISBLANK(A8034)," ",IFERROR(IF(A8034&gt;0,VLOOKUP(A8034,Relación!A:C,2,0),"◄ escribe codigo"),"no existe código "))</f>
        <v xml:space="preserve"> </v>
      </c>
      <c r="G8034" s="65" t="str">
        <f>IFERROR(IF(A8034&gt;0,VLOOKUP(A8034,Relación!A:C,3,0),"")," ")</f>
        <v/>
      </c>
      <c r="H8034" s="65" t="str">
        <f>IFERROR(IF(C8034&gt;0,VLOOKUP(A8034,Relación!A:D,4,0),"")," ")</f>
        <v/>
      </c>
      <c r="I8034" s="67" t="str">
        <f t="shared" si="631"/>
        <v xml:space="preserve"> </v>
      </c>
      <c r="J8034" s="65" t="str">
        <f>IFERROR(IF(D8034&gt;0,VLOOKUP(A8034,Relación!A:E,5,0),"")," ")</f>
        <v/>
      </c>
      <c r="K8034" s="66" t="str">
        <f t="shared" si="632"/>
        <v xml:space="preserve"> </v>
      </c>
      <c r="L8034" s="68" t="str">
        <f t="shared" si="629"/>
        <v xml:space="preserve"> </v>
      </c>
      <c r="M8034" s="68" t="str">
        <f t="shared" si="630"/>
        <v xml:space="preserve"> </v>
      </c>
    </row>
    <row r="8035" spans="1:13" ht="16.5" x14ac:dyDescent="0.25">
      <c r="A8035" s="94"/>
      <c r="B8035" s="95"/>
      <c r="C8035" s="94"/>
      <c r="D8035" s="94"/>
      <c r="E8035" s="85" t="str">
        <f t="shared" si="628"/>
        <v/>
      </c>
      <c r="F8035" s="65" t="str">
        <f>IF(ISBLANK(A8035)," ",IFERROR(IF(A8035&gt;0,VLOOKUP(A8035,Relación!A:C,2,0),"◄ escribe codigo"),"no existe código "))</f>
        <v xml:space="preserve"> </v>
      </c>
      <c r="G8035" s="65" t="str">
        <f>IFERROR(IF(A8035&gt;0,VLOOKUP(A8035,Relación!A:C,3,0),"")," ")</f>
        <v/>
      </c>
      <c r="H8035" s="65" t="str">
        <f>IFERROR(IF(C8035&gt;0,VLOOKUP(A8035,Relación!A:D,4,0),"")," ")</f>
        <v/>
      </c>
      <c r="I8035" s="67" t="str">
        <f t="shared" si="631"/>
        <v xml:space="preserve"> </v>
      </c>
      <c r="J8035" s="65" t="str">
        <f>IFERROR(IF(D8035&gt;0,VLOOKUP(A8035,Relación!A:E,5,0),"")," ")</f>
        <v/>
      </c>
      <c r="K8035" s="66" t="str">
        <f t="shared" si="632"/>
        <v xml:space="preserve"> </v>
      </c>
      <c r="L8035" s="68" t="str">
        <f t="shared" si="629"/>
        <v xml:space="preserve"> </v>
      </c>
      <c r="M8035" s="68" t="str">
        <f t="shared" si="630"/>
        <v xml:space="preserve"> </v>
      </c>
    </row>
    <row r="8036" spans="1:13" ht="16.5" x14ac:dyDescent="0.25">
      <c r="A8036" s="94"/>
      <c r="B8036" s="95"/>
      <c r="C8036" s="94"/>
      <c r="D8036" s="94"/>
      <c r="E8036" s="85" t="str">
        <f t="shared" si="628"/>
        <v/>
      </c>
      <c r="F8036" s="65" t="str">
        <f>IF(ISBLANK(A8036)," ",IFERROR(IF(A8036&gt;0,VLOOKUP(A8036,Relación!A:C,2,0),"◄ escribe codigo"),"no existe código "))</f>
        <v xml:space="preserve"> </v>
      </c>
      <c r="G8036" s="65" t="str">
        <f>IFERROR(IF(A8036&gt;0,VLOOKUP(A8036,Relación!A:C,3,0),"")," ")</f>
        <v/>
      </c>
      <c r="H8036" s="65" t="str">
        <f>IFERROR(IF(C8036&gt;0,VLOOKUP(A8036,Relación!A:D,4,0),"")," ")</f>
        <v/>
      </c>
      <c r="I8036" s="67" t="str">
        <f t="shared" si="631"/>
        <v xml:space="preserve"> </v>
      </c>
      <c r="J8036" s="65" t="str">
        <f>IFERROR(IF(D8036&gt;0,VLOOKUP(A8036,Relación!A:E,5,0),"")," ")</f>
        <v/>
      </c>
      <c r="K8036" s="66" t="str">
        <f t="shared" si="632"/>
        <v xml:space="preserve"> </v>
      </c>
      <c r="L8036" s="68" t="str">
        <f t="shared" si="629"/>
        <v xml:space="preserve"> </v>
      </c>
      <c r="M8036" s="68" t="str">
        <f t="shared" si="630"/>
        <v xml:space="preserve"> </v>
      </c>
    </row>
    <row r="8037" spans="1:13" ht="16.5" x14ac:dyDescent="0.25">
      <c r="A8037" s="94"/>
      <c r="B8037" s="95"/>
      <c r="C8037" s="94"/>
      <c r="D8037" s="94"/>
      <c r="E8037" s="85" t="str">
        <f t="shared" si="628"/>
        <v/>
      </c>
      <c r="F8037" s="65" t="str">
        <f>IF(ISBLANK(A8037)," ",IFERROR(IF(A8037&gt;0,VLOOKUP(A8037,Relación!A:C,2,0),"◄ escribe codigo"),"no existe código "))</f>
        <v xml:space="preserve"> </v>
      </c>
      <c r="G8037" s="65" t="str">
        <f>IFERROR(IF(A8037&gt;0,VLOOKUP(A8037,Relación!A:C,3,0),"")," ")</f>
        <v/>
      </c>
      <c r="H8037" s="65" t="str">
        <f>IFERROR(IF(C8037&gt;0,VLOOKUP(A8037,Relación!A:D,4,0),"")," ")</f>
        <v/>
      </c>
      <c r="I8037" s="67" t="str">
        <f t="shared" si="631"/>
        <v xml:space="preserve"> </v>
      </c>
      <c r="J8037" s="65" t="str">
        <f>IFERROR(IF(D8037&gt;0,VLOOKUP(A8037,Relación!A:E,5,0),"")," ")</f>
        <v/>
      </c>
      <c r="K8037" s="66" t="str">
        <f t="shared" si="632"/>
        <v xml:space="preserve"> </v>
      </c>
      <c r="L8037" s="68" t="str">
        <f t="shared" si="629"/>
        <v xml:space="preserve"> </v>
      </c>
      <c r="M8037" s="68" t="str">
        <f t="shared" si="630"/>
        <v xml:space="preserve"> </v>
      </c>
    </row>
    <row r="8038" spans="1:13" ht="16.5" x14ac:dyDescent="0.25">
      <c r="A8038" s="94"/>
      <c r="B8038" s="95"/>
      <c r="C8038" s="94"/>
      <c r="D8038" s="94"/>
      <c r="E8038" s="85" t="str">
        <f t="shared" si="628"/>
        <v/>
      </c>
      <c r="F8038" s="65" t="str">
        <f>IF(ISBLANK(A8038)," ",IFERROR(IF(A8038&gt;0,VLOOKUP(A8038,Relación!A:C,2,0),"◄ escribe codigo"),"no existe código "))</f>
        <v xml:space="preserve"> </v>
      </c>
      <c r="G8038" s="65" t="str">
        <f>IFERROR(IF(A8038&gt;0,VLOOKUP(A8038,Relación!A:C,3,0),"")," ")</f>
        <v/>
      </c>
      <c r="H8038" s="65" t="str">
        <f>IFERROR(IF(C8038&gt;0,VLOOKUP(A8038,Relación!A:D,4,0),"")," ")</f>
        <v/>
      </c>
      <c r="I8038" s="67" t="str">
        <f t="shared" si="631"/>
        <v xml:space="preserve"> </v>
      </c>
      <c r="J8038" s="65" t="str">
        <f>IFERROR(IF(D8038&gt;0,VLOOKUP(A8038,Relación!A:E,5,0),"")," ")</f>
        <v/>
      </c>
      <c r="K8038" s="66" t="str">
        <f t="shared" si="632"/>
        <v xml:space="preserve"> </v>
      </c>
      <c r="L8038" s="68" t="str">
        <f t="shared" si="629"/>
        <v xml:space="preserve"> </v>
      </c>
      <c r="M8038" s="68" t="str">
        <f t="shared" si="630"/>
        <v xml:space="preserve"> </v>
      </c>
    </row>
    <row r="8039" spans="1:13" ht="16.5" x14ac:dyDescent="0.25">
      <c r="A8039" s="94"/>
      <c r="B8039" s="95"/>
      <c r="C8039" s="94"/>
      <c r="D8039" s="94"/>
      <c r="E8039" s="85" t="str">
        <f t="shared" si="628"/>
        <v/>
      </c>
      <c r="F8039" s="65" t="str">
        <f>IF(ISBLANK(A8039)," ",IFERROR(IF(A8039&gt;0,VLOOKUP(A8039,Relación!A:C,2,0),"◄ escribe codigo"),"no existe código "))</f>
        <v xml:space="preserve"> </v>
      </c>
      <c r="G8039" s="65" t="str">
        <f>IFERROR(IF(A8039&gt;0,VLOOKUP(A8039,Relación!A:C,3,0),"")," ")</f>
        <v/>
      </c>
      <c r="H8039" s="65" t="str">
        <f>IFERROR(IF(C8039&gt;0,VLOOKUP(A8039,Relación!A:D,4,0),"")," ")</f>
        <v/>
      </c>
      <c r="I8039" s="67" t="str">
        <f t="shared" si="631"/>
        <v xml:space="preserve"> </v>
      </c>
      <c r="J8039" s="65" t="str">
        <f>IFERROR(IF(D8039&gt;0,VLOOKUP(A8039,Relación!A:E,5,0),"")," ")</f>
        <v/>
      </c>
      <c r="K8039" s="66" t="str">
        <f t="shared" si="632"/>
        <v xml:space="preserve"> </v>
      </c>
      <c r="L8039" s="68" t="str">
        <f t="shared" si="629"/>
        <v xml:space="preserve"> </v>
      </c>
      <c r="M8039" s="68" t="str">
        <f t="shared" si="630"/>
        <v xml:space="preserve"> </v>
      </c>
    </row>
    <row r="8040" spans="1:13" ht="16.5" x14ac:dyDescent="0.25">
      <c r="A8040" s="94"/>
      <c r="B8040" s="95"/>
      <c r="C8040" s="94"/>
      <c r="D8040" s="94"/>
      <c r="E8040" s="85" t="str">
        <f t="shared" si="628"/>
        <v/>
      </c>
      <c r="F8040" s="65" t="str">
        <f>IF(ISBLANK(A8040)," ",IFERROR(IF(A8040&gt;0,VLOOKUP(A8040,Relación!A:C,2,0),"◄ escribe codigo"),"no existe código "))</f>
        <v xml:space="preserve"> </v>
      </c>
      <c r="G8040" s="65" t="str">
        <f>IFERROR(IF(A8040&gt;0,VLOOKUP(A8040,Relación!A:C,3,0),"")," ")</f>
        <v/>
      </c>
      <c r="H8040" s="65" t="str">
        <f>IFERROR(IF(C8040&gt;0,VLOOKUP(A8040,Relación!A:D,4,0),"")," ")</f>
        <v/>
      </c>
      <c r="I8040" s="67" t="str">
        <f t="shared" si="631"/>
        <v xml:space="preserve"> </v>
      </c>
      <c r="J8040" s="65" t="str">
        <f>IFERROR(IF(D8040&gt;0,VLOOKUP(A8040,Relación!A:E,5,0),"")," ")</f>
        <v/>
      </c>
      <c r="K8040" s="66" t="str">
        <f t="shared" si="632"/>
        <v xml:space="preserve"> </v>
      </c>
      <c r="L8040" s="68" t="str">
        <f t="shared" si="629"/>
        <v xml:space="preserve"> </v>
      </c>
      <c r="M8040" s="68" t="str">
        <f t="shared" si="630"/>
        <v xml:space="preserve"> </v>
      </c>
    </row>
    <row r="8041" spans="1:13" ht="16.5" x14ac:dyDescent="0.25">
      <c r="A8041" s="94"/>
      <c r="B8041" s="95"/>
      <c r="C8041" s="94"/>
      <c r="D8041" s="94"/>
      <c r="E8041" s="85" t="str">
        <f t="shared" si="628"/>
        <v/>
      </c>
      <c r="F8041" s="65" t="str">
        <f>IF(ISBLANK(A8041)," ",IFERROR(IF(A8041&gt;0,VLOOKUP(A8041,Relación!A:C,2,0),"◄ escribe codigo"),"no existe código "))</f>
        <v xml:space="preserve"> </v>
      </c>
      <c r="G8041" s="65" t="str">
        <f>IFERROR(IF(A8041&gt;0,VLOOKUP(A8041,Relación!A:C,3,0),"")," ")</f>
        <v/>
      </c>
      <c r="H8041" s="65" t="str">
        <f>IFERROR(IF(C8041&gt;0,VLOOKUP(A8041,Relación!A:D,4,0),"")," ")</f>
        <v/>
      </c>
      <c r="I8041" s="67" t="str">
        <f t="shared" si="631"/>
        <v xml:space="preserve"> </v>
      </c>
      <c r="J8041" s="65" t="str">
        <f>IFERROR(IF(D8041&gt;0,VLOOKUP(A8041,Relación!A:E,5,0),"")," ")</f>
        <v/>
      </c>
      <c r="K8041" s="66" t="str">
        <f t="shared" si="632"/>
        <v xml:space="preserve"> </v>
      </c>
      <c r="L8041" s="68" t="str">
        <f t="shared" si="629"/>
        <v xml:space="preserve"> </v>
      </c>
      <c r="M8041" s="68" t="str">
        <f t="shared" si="630"/>
        <v xml:space="preserve"> </v>
      </c>
    </row>
    <row r="8042" spans="1:13" ht="16.5" x14ac:dyDescent="0.25">
      <c r="A8042" s="94"/>
      <c r="B8042" s="95"/>
      <c r="C8042" s="94"/>
      <c r="D8042" s="94"/>
      <c r="E8042" s="85" t="str">
        <f t="shared" si="628"/>
        <v/>
      </c>
      <c r="F8042" s="65" t="str">
        <f>IF(ISBLANK(A8042)," ",IFERROR(IF(A8042&gt;0,VLOOKUP(A8042,Relación!A:C,2,0),"◄ escribe codigo"),"no existe código "))</f>
        <v xml:space="preserve"> </v>
      </c>
      <c r="G8042" s="65" t="str">
        <f>IFERROR(IF(A8042&gt;0,VLOOKUP(A8042,Relación!A:C,3,0),"")," ")</f>
        <v/>
      </c>
      <c r="H8042" s="65" t="str">
        <f>IFERROR(IF(C8042&gt;0,VLOOKUP(A8042,Relación!A:D,4,0),"")," ")</f>
        <v/>
      </c>
      <c r="I8042" s="67" t="str">
        <f t="shared" si="631"/>
        <v xml:space="preserve"> </v>
      </c>
      <c r="J8042" s="65" t="str">
        <f>IFERROR(IF(D8042&gt;0,VLOOKUP(A8042,Relación!A:E,5,0),"")," ")</f>
        <v/>
      </c>
      <c r="K8042" s="66" t="str">
        <f t="shared" si="632"/>
        <v xml:space="preserve"> </v>
      </c>
      <c r="L8042" s="68" t="str">
        <f t="shared" si="629"/>
        <v xml:space="preserve"> </v>
      </c>
      <c r="M8042" s="68" t="str">
        <f t="shared" si="630"/>
        <v xml:space="preserve"> </v>
      </c>
    </row>
    <row r="8043" spans="1:13" ht="16.5" x14ac:dyDescent="0.25">
      <c r="A8043" s="94"/>
      <c r="B8043" s="95"/>
      <c r="C8043" s="94"/>
      <c r="D8043" s="94"/>
      <c r="E8043" s="85" t="str">
        <f t="shared" si="628"/>
        <v/>
      </c>
      <c r="F8043" s="65" t="str">
        <f>IF(ISBLANK(A8043)," ",IFERROR(IF(A8043&gt;0,VLOOKUP(A8043,Relación!A:C,2,0),"◄ escribe codigo"),"no existe código "))</f>
        <v xml:space="preserve"> </v>
      </c>
      <c r="G8043" s="65" t="str">
        <f>IFERROR(IF(A8043&gt;0,VLOOKUP(A8043,Relación!A:C,3,0),"")," ")</f>
        <v/>
      </c>
      <c r="H8043" s="65" t="str">
        <f>IFERROR(IF(C8043&gt;0,VLOOKUP(A8043,Relación!A:D,4,0),"")," ")</f>
        <v/>
      </c>
      <c r="I8043" s="67" t="str">
        <f t="shared" si="631"/>
        <v xml:space="preserve"> </v>
      </c>
      <c r="J8043" s="65" t="str">
        <f>IFERROR(IF(D8043&gt;0,VLOOKUP(A8043,Relación!A:E,5,0),"")," ")</f>
        <v/>
      </c>
      <c r="K8043" s="66" t="str">
        <f t="shared" si="632"/>
        <v xml:space="preserve"> </v>
      </c>
      <c r="L8043" s="68" t="str">
        <f t="shared" si="629"/>
        <v xml:space="preserve"> </v>
      </c>
      <c r="M8043" s="68" t="str">
        <f t="shared" si="630"/>
        <v xml:space="preserve"> </v>
      </c>
    </row>
    <row r="8044" spans="1:13" ht="16.5" x14ac:dyDescent="0.25">
      <c r="A8044" s="94"/>
      <c r="B8044" s="95"/>
      <c r="C8044" s="94"/>
      <c r="D8044" s="94"/>
      <c r="E8044" s="85" t="str">
        <f t="shared" si="628"/>
        <v/>
      </c>
      <c r="F8044" s="65" t="str">
        <f>IF(ISBLANK(A8044)," ",IFERROR(IF(A8044&gt;0,VLOOKUP(A8044,Relación!A:C,2,0),"◄ escribe codigo"),"no existe código "))</f>
        <v xml:space="preserve"> </v>
      </c>
      <c r="G8044" s="65" t="str">
        <f>IFERROR(IF(A8044&gt;0,VLOOKUP(A8044,Relación!A:C,3,0),"")," ")</f>
        <v/>
      </c>
      <c r="H8044" s="65" t="str">
        <f>IFERROR(IF(C8044&gt;0,VLOOKUP(A8044,Relación!A:D,4,0),"")," ")</f>
        <v/>
      </c>
      <c r="I8044" s="67" t="str">
        <f t="shared" si="631"/>
        <v xml:space="preserve"> </v>
      </c>
      <c r="J8044" s="65" t="str">
        <f>IFERROR(IF(D8044&gt;0,VLOOKUP(A8044,Relación!A:E,5,0),"")," ")</f>
        <v/>
      </c>
      <c r="K8044" s="66" t="str">
        <f t="shared" si="632"/>
        <v xml:space="preserve"> </v>
      </c>
      <c r="L8044" s="68" t="str">
        <f t="shared" si="629"/>
        <v xml:space="preserve"> </v>
      </c>
      <c r="M8044" s="68" t="str">
        <f t="shared" si="630"/>
        <v xml:space="preserve"> </v>
      </c>
    </row>
    <row r="8045" spans="1:13" ht="16.5" x14ac:dyDescent="0.25">
      <c r="A8045" s="94"/>
      <c r="B8045" s="95"/>
      <c r="C8045" s="94"/>
      <c r="D8045" s="94"/>
      <c r="E8045" s="85" t="str">
        <f t="shared" si="628"/>
        <v/>
      </c>
      <c r="F8045" s="65" t="str">
        <f>IF(ISBLANK(A8045)," ",IFERROR(IF(A8045&gt;0,VLOOKUP(A8045,Relación!A:C,2,0),"◄ escribe codigo"),"no existe código "))</f>
        <v xml:space="preserve"> </v>
      </c>
      <c r="G8045" s="65" t="str">
        <f>IFERROR(IF(A8045&gt;0,VLOOKUP(A8045,Relación!A:C,3,0),"")," ")</f>
        <v/>
      </c>
      <c r="H8045" s="65" t="str">
        <f>IFERROR(IF(C8045&gt;0,VLOOKUP(A8045,Relación!A:D,4,0),"")," ")</f>
        <v/>
      </c>
      <c r="I8045" s="67" t="str">
        <f t="shared" si="631"/>
        <v xml:space="preserve"> </v>
      </c>
      <c r="J8045" s="65" t="str">
        <f>IFERROR(IF(D8045&gt;0,VLOOKUP(A8045,Relación!A:E,5,0),"")," ")</f>
        <v/>
      </c>
      <c r="K8045" s="66" t="str">
        <f t="shared" si="632"/>
        <v xml:space="preserve"> </v>
      </c>
      <c r="L8045" s="68" t="str">
        <f t="shared" si="629"/>
        <v xml:space="preserve"> </v>
      </c>
      <c r="M8045" s="68" t="str">
        <f t="shared" si="630"/>
        <v xml:space="preserve"> </v>
      </c>
    </row>
    <row r="8046" spans="1:13" ht="16.5" x14ac:dyDescent="0.25">
      <c r="A8046" s="94"/>
      <c r="B8046" s="95"/>
      <c r="C8046" s="94"/>
      <c r="D8046" s="94"/>
      <c r="E8046" s="85" t="str">
        <f t="shared" si="628"/>
        <v/>
      </c>
      <c r="F8046" s="65" t="str">
        <f>IF(ISBLANK(A8046)," ",IFERROR(IF(A8046&gt;0,VLOOKUP(A8046,Relación!A:C,2,0),"◄ escribe codigo"),"no existe código "))</f>
        <v xml:space="preserve"> </v>
      </c>
      <c r="G8046" s="65" t="str">
        <f>IFERROR(IF(A8046&gt;0,VLOOKUP(A8046,Relación!A:C,3,0),"")," ")</f>
        <v/>
      </c>
      <c r="H8046" s="65" t="str">
        <f>IFERROR(IF(C8046&gt;0,VLOOKUP(A8046,Relación!A:D,4,0),"")," ")</f>
        <v/>
      </c>
      <c r="I8046" s="67" t="str">
        <f t="shared" si="631"/>
        <v xml:space="preserve"> </v>
      </c>
      <c r="J8046" s="65" t="str">
        <f>IFERROR(IF(D8046&gt;0,VLOOKUP(A8046,Relación!A:E,5,0),"")," ")</f>
        <v/>
      </c>
      <c r="K8046" s="66" t="str">
        <f t="shared" si="632"/>
        <v xml:space="preserve"> </v>
      </c>
      <c r="L8046" s="68" t="str">
        <f t="shared" si="629"/>
        <v xml:space="preserve"> </v>
      </c>
      <c r="M8046" s="68" t="str">
        <f t="shared" si="630"/>
        <v xml:space="preserve"> </v>
      </c>
    </row>
    <row r="8047" spans="1:13" ht="16.5" x14ac:dyDescent="0.25">
      <c r="A8047" s="94"/>
      <c r="B8047" s="95"/>
      <c r="C8047" s="94"/>
      <c r="D8047" s="94"/>
      <c r="E8047" s="85" t="str">
        <f t="shared" si="628"/>
        <v/>
      </c>
      <c r="F8047" s="65" t="str">
        <f>IF(ISBLANK(A8047)," ",IFERROR(IF(A8047&gt;0,VLOOKUP(A8047,Relación!A:C,2,0),"◄ escribe codigo"),"no existe código "))</f>
        <v xml:space="preserve"> </v>
      </c>
      <c r="G8047" s="65" t="str">
        <f>IFERROR(IF(A8047&gt;0,VLOOKUP(A8047,Relación!A:C,3,0),"")," ")</f>
        <v/>
      </c>
      <c r="H8047" s="65" t="str">
        <f>IFERROR(IF(C8047&gt;0,VLOOKUP(A8047,Relación!A:D,4,0),"")," ")</f>
        <v/>
      </c>
      <c r="I8047" s="67" t="str">
        <f t="shared" si="631"/>
        <v xml:space="preserve"> </v>
      </c>
      <c r="J8047" s="65" t="str">
        <f>IFERROR(IF(D8047&gt;0,VLOOKUP(A8047,Relación!A:E,5,0),"")," ")</f>
        <v/>
      </c>
      <c r="K8047" s="66" t="str">
        <f t="shared" si="632"/>
        <v xml:space="preserve"> </v>
      </c>
      <c r="L8047" s="68" t="str">
        <f t="shared" si="629"/>
        <v xml:space="preserve"> </v>
      </c>
      <c r="M8047" s="68" t="str">
        <f t="shared" si="630"/>
        <v xml:space="preserve"> </v>
      </c>
    </row>
    <row r="8048" spans="1:13" ht="16.5" x14ac:dyDescent="0.25">
      <c r="A8048" s="94"/>
      <c r="B8048" s="95"/>
      <c r="C8048" s="94"/>
      <c r="D8048" s="94"/>
      <c r="E8048" s="85" t="str">
        <f t="shared" si="628"/>
        <v/>
      </c>
      <c r="F8048" s="65" t="str">
        <f>IF(ISBLANK(A8048)," ",IFERROR(IF(A8048&gt;0,VLOOKUP(A8048,Relación!A:C,2,0),"◄ escribe codigo"),"no existe código "))</f>
        <v xml:space="preserve"> </v>
      </c>
      <c r="G8048" s="65" t="str">
        <f>IFERROR(IF(A8048&gt;0,VLOOKUP(A8048,Relación!A:C,3,0),"")," ")</f>
        <v/>
      </c>
      <c r="H8048" s="65" t="str">
        <f>IFERROR(IF(C8048&gt;0,VLOOKUP(A8048,Relación!A:D,4,0),"")," ")</f>
        <v/>
      </c>
      <c r="I8048" s="67" t="str">
        <f t="shared" si="631"/>
        <v xml:space="preserve"> </v>
      </c>
      <c r="J8048" s="65" t="str">
        <f>IFERROR(IF(D8048&gt;0,VLOOKUP(A8048,Relación!A:E,5,0),"")," ")</f>
        <v/>
      </c>
      <c r="K8048" s="66" t="str">
        <f t="shared" si="632"/>
        <v xml:space="preserve"> </v>
      </c>
      <c r="L8048" s="68" t="str">
        <f t="shared" si="629"/>
        <v xml:space="preserve"> </v>
      </c>
      <c r="M8048" s="68" t="str">
        <f t="shared" si="630"/>
        <v xml:space="preserve"> </v>
      </c>
    </row>
    <row r="8049" spans="1:13" ht="16.5" x14ac:dyDescent="0.25">
      <c r="A8049" s="94"/>
      <c r="B8049" s="95"/>
      <c r="C8049" s="94"/>
      <c r="D8049" s="94"/>
      <c r="E8049" s="85" t="str">
        <f t="shared" si="628"/>
        <v/>
      </c>
      <c r="F8049" s="65" t="str">
        <f>IF(ISBLANK(A8049)," ",IFERROR(IF(A8049&gt;0,VLOOKUP(A8049,Relación!A:C,2,0),"◄ escribe codigo"),"no existe código "))</f>
        <v xml:space="preserve"> </v>
      </c>
      <c r="G8049" s="65" t="str">
        <f>IFERROR(IF(A8049&gt;0,VLOOKUP(A8049,Relación!A:C,3,0),"")," ")</f>
        <v/>
      </c>
      <c r="H8049" s="65" t="str">
        <f>IFERROR(IF(C8049&gt;0,VLOOKUP(A8049,Relación!A:D,4,0),"")," ")</f>
        <v/>
      </c>
      <c r="I8049" s="67" t="str">
        <f t="shared" si="631"/>
        <v xml:space="preserve"> </v>
      </c>
      <c r="J8049" s="65" t="str">
        <f>IFERROR(IF(D8049&gt;0,VLOOKUP(A8049,Relación!A:E,5,0),"")," ")</f>
        <v/>
      </c>
      <c r="K8049" s="66" t="str">
        <f t="shared" si="632"/>
        <v xml:space="preserve"> </v>
      </c>
      <c r="L8049" s="68" t="str">
        <f t="shared" si="629"/>
        <v xml:space="preserve"> </v>
      </c>
      <c r="M8049" s="68" t="str">
        <f t="shared" si="630"/>
        <v xml:space="preserve"> </v>
      </c>
    </row>
    <row r="8050" spans="1:13" ht="16.5" x14ac:dyDescent="0.25">
      <c r="A8050" s="94"/>
      <c r="B8050" s="95"/>
      <c r="C8050" s="94"/>
      <c r="D8050" s="94"/>
      <c r="E8050" s="85" t="str">
        <f t="shared" si="628"/>
        <v/>
      </c>
      <c r="F8050" s="65" t="str">
        <f>IF(ISBLANK(A8050)," ",IFERROR(IF(A8050&gt;0,VLOOKUP(A8050,Relación!A:C,2,0),"◄ escribe codigo"),"no existe código "))</f>
        <v xml:space="preserve"> </v>
      </c>
      <c r="G8050" s="65" t="str">
        <f>IFERROR(IF(A8050&gt;0,VLOOKUP(A8050,Relación!A:C,3,0),"")," ")</f>
        <v/>
      </c>
      <c r="H8050" s="65" t="str">
        <f>IFERROR(IF(C8050&gt;0,VLOOKUP(A8050,Relación!A:D,4,0),"")," ")</f>
        <v/>
      </c>
      <c r="I8050" s="67" t="str">
        <f t="shared" si="631"/>
        <v xml:space="preserve"> </v>
      </c>
      <c r="J8050" s="65" t="str">
        <f>IFERROR(IF(D8050&gt;0,VLOOKUP(A8050,Relación!A:E,5,0),"")," ")</f>
        <v/>
      </c>
      <c r="K8050" s="66" t="str">
        <f t="shared" si="632"/>
        <v xml:space="preserve"> </v>
      </c>
      <c r="L8050" s="68" t="str">
        <f t="shared" si="629"/>
        <v xml:space="preserve"> </v>
      </c>
      <c r="M8050" s="68" t="str">
        <f t="shared" si="630"/>
        <v xml:space="preserve"> </v>
      </c>
    </row>
    <row r="8051" spans="1:13" ht="16.5" x14ac:dyDescent="0.25">
      <c r="A8051" s="94"/>
      <c r="B8051" s="95"/>
      <c r="C8051" s="94"/>
      <c r="D8051" s="94"/>
      <c r="E8051" s="85" t="str">
        <f t="shared" si="628"/>
        <v/>
      </c>
      <c r="F8051" s="65" t="str">
        <f>IF(ISBLANK(A8051)," ",IFERROR(IF(A8051&gt;0,VLOOKUP(A8051,Relación!A:C,2,0),"◄ escribe codigo"),"no existe código "))</f>
        <v xml:space="preserve"> </v>
      </c>
      <c r="G8051" s="65" t="str">
        <f>IFERROR(IF(A8051&gt;0,VLOOKUP(A8051,Relación!A:C,3,0),"")," ")</f>
        <v/>
      </c>
      <c r="H8051" s="65" t="str">
        <f>IFERROR(IF(C8051&gt;0,VLOOKUP(A8051,Relación!A:D,4,0),"")," ")</f>
        <v/>
      </c>
      <c r="I8051" s="67" t="str">
        <f t="shared" si="631"/>
        <v xml:space="preserve"> </v>
      </c>
      <c r="J8051" s="65" t="str">
        <f>IFERROR(IF(D8051&gt;0,VLOOKUP(A8051,Relación!A:E,5,0),"")," ")</f>
        <v/>
      </c>
      <c r="K8051" s="66" t="str">
        <f t="shared" si="632"/>
        <v xml:space="preserve"> </v>
      </c>
      <c r="L8051" s="68" t="str">
        <f t="shared" si="629"/>
        <v xml:space="preserve"> </v>
      </c>
      <c r="M8051" s="68" t="str">
        <f t="shared" si="630"/>
        <v xml:space="preserve"> </v>
      </c>
    </row>
    <row r="8052" spans="1:13" ht="16.5" x14ac:dyDescent="0.25">
      <c r="A8052" s="94"/>
      <c r="B8052" s="95"/>
      <c r="C8052" s="94"/>
      <c r="D8052" s="94"/>
      <c r="E8052" s="85" t="str">
        <f t="shared" si="628"/>
        <v/>
      </c>
      <c r="F8052" s="65" t="str">
        <f>IF(ISBLANK(A8052)," ",IFERROR(IF(A8052&gt;0,VLOOKUP(A8052,Relación!A:C,2,0),"◄ escribe codigo"),"no existe código "))</f>
        <v xml:space="preserve"> </v>
      </c>
      <c r="G8052" s="65" t="str">
        <f>IFERROR(IF(A8052&gt;0,VLOOKUP(A8052,Relación!A:C,3,0),"")," ")</f>
        <v/>
      </c>
      <c r="H8052" s="65" t="str">
        <f>IFERROR(IF(C8052&gt;0,VLOOKUP(A8052,Relación!A:D,4,0),"")," ")</f>
        <v/>
      </c>
      <c r="I8052" s="67" t="str">
        <f t="shared" si="631"/>
        <v xml:space="preserve"> </v>
      </c>
      <c r="J8052" s="65" t="str">
        <f>IFERROR(IF(D8052&gt;0,VLOOKUP(A8052,Relación!A:E,5,0),"")," ")</f>
        <v/>
      </c>
      <c r="K8052" s="66" t="str">
        <f t="shared" si="632"/>
        <v xml:space="preserve"> </v>
      </c>
      <c r="L8052" s="68" t="str">
        <f t="shared" si="629"/>
        <v xml:space="preserve"> </v>
      </c>
      <c r="M8052" s="68" t="str">
        <f t="shared" si="630"/>
        <v xml:space="preserve"> </v>
      </c>
    </row>
    <row r="8053" spans="1:13" ht="16.5" x14ac:dyDescent="0.25">
      <c r="A8053" s="94"/>
      <c r="B8053" s="95"/>
      <c r="C8053" s="94"/>
      <c r="D8053" s="94"/>
      <c r="E8053" s="85" t="str">
        <f t="shared" si="628"/>
        <v/>
      </c>
      <c r="F8053" s="65" t="str">
        <f>IF(ISBLANK(A8053)," ",IFERROR(IF(A8053&gt;0,VLOOKUP(A8053,Relación!A:C,2,0),"◄ escribe codigo"),"no existe código "))</f>
        <v xml:space="preserve"> </v>
      </c>
      <c r="G8053" s="65" t="str">
        <f>IFERROR(IF(A8053&gt;0,VLOOKUP(A8053,Relación!A:C,3,0),"")," ")</f>
        <v/>
      </c>
      <c r="H8053" s="65" t="str">
        <f>IFERROR(IF(C8053&gt;0,VLOOKUP(A8053,Relación!A:D,4,0),"")," ")</f>
        <v/>
      </c>
      <c r="I8053" s="67" t="str">
        <f t="shared" si="631"/>
        <v xml:space="preserve"> </v>
      </c>
      <c r="J8053" s="65" t="str">
        <f>IFERROR(IF(D8053&gt;0,VLOOKUP(A8053,Relación!A:E,5,0),"")," ")</f>
        <v/>
      </c>
      <c r="K8053" s="66" t="str">
        <f t="shared" si="632"/>
        <v xml:space="preserve"> </v>
      </c>
      <c r="L8053" s="68" t="str">
        <f t="shared" si="629"/>
        <v xml:space="preserve"> </v>
      </c>
      <c r="M8053" s="68" t="str">
        <f t="shared" si="630"/>
        <v xml:space="preserve"> </v>
      </c>
    </row>
    <row r="8054" spans="1:13" ht="16.5" x14ac:dyDescent="0.25">
      <c r="A8054" s="94"/>
      <c r="B8054" s="95"/>
      <c r="C8054" s="94"/>
      <c r="D8054" s="94"/>
      <c r="E8054" s="85" t="str">
        <f t="shared" si="628"/>
        <v/>
      </c>
      <c r="F8054" s="65" t="str">
        <f>IF(ISBLANK(A8054)," ",IFERROR(IF(A8054&gt;0,VLOOKUP(A8054,Relación!A:C,2,0),"◄ escribe codigo"),"no existe código "))</f>
        <v xml:space="preserve"> </v>
      </c>
      <c r="G8054" s="65" t="str">
        <f>IFERROR(IF(A8054&gt;0,VLOOKUP(A8054,Relación!A:C,3,0),"")," ")</f>
        <v/>
      </c>
      <c r="H8054" s="65" t="str">
        <f>IFERROR(IF(C8054&gt;0,VLOOKUP(A8054,Relación!A:D,4,0),"")," ")</f>
        <v/>
      </c>
      <c r="I8054" s="67" t="str">
        <f t="shared" si="631"/>
        <v xml:space="preserve"> </v>
      </c>
      <c r="J8054" s="65" t="str">
        <f>IFERROR(IF(D8054&gt;0,VLOOKUP(A8054,Relación!A:E,5,0),"")," ")</f>
        <v/>
      </c>
      <c r="K8054" s="66" t="str">
        <f t="shared" si="632"/>
        <v xml:space="preserve"> </v>
      </c>
      <c r="L8054" s="68" t="str">
        <f t="shared" si="629"/>
        <v xml:space="preserve"> </v>
      </c>
      <c r="M8054" s="68" t="str">
        <f t="shared" si="630"/>
        <v xml:space="preserve"> </v>
      </c>
    </row>
    <row r="8055" spans="1:13" ht="16.5" x14ac:dyDescent="0.25">
      <c r="A8055" s="94"/>
      <c r="B8055" s="95"/>
      <c r="C8055" s="94"/>
      <c r="D8055" s="94"/>
      <c r="E8055" s="85" t="str">
        <f t="shared" si="628"/>
        <v/>
      </c>
      <c r="F8055" s="65" t="str">
        <f>IF(ISBLANK(A8055)," ",IFERROR(IF(A8055&gt;0,VLOOKUP(A8055,Relación!A:C,2,0),"◄ escribe codigo"),"no existe código "))</f>
        <v xml:space="preserve"> </v>
      </c>
      <c r="G8055" s="65" t="str">
        <f>IFERROR(IF(A8055&gt;0,VLOOKUP(A8055,Relación!A:C,3,0),"")," ")</f>
        <v/>
      </c>
      <c r="H8055" s="65" t="str">
        <f>IFERROR(IF(C8055&gt;0,VLOOKUP(A8055,Relación!A:D,4,0),"")," ")</f>
        <v/>
      </c>
      <c r="I8055" s="67" t="str">
        <f t="shared" si="631"/>
        <v xml:space="preserve"> </v>
      </c>
      <c r="J8055" s="65" t="str">
        <f>IFERROR(IF(D8055&gt;0,VLOOKUP(A8055,Relación!A:E,5,0),"")," ")</f>
        <v/>
      </c>
      <c r="K8055" s="66" t="str">
        <f t="shared" si="632"/>
        <v xml:space="preserve"> </v>
      </c>
      <c r="L8055" s="68" t="str">
        <f t="shared" si="629"/>
        <v xml:space="preserve"> </v>
      </c>
      <c r="M8055" s="68" t="str">
        <f t="shared" si="630"/>
        <v xml:space="preserve"> </v>
      </c>
    </row>
    <row r="8056" spans="1:13" ht="16.5" x14ac:dyDescent="0.25">
      <c r="A8056" s="94"/>
      <c r="B8056" s="95"/>
      <c r="C8056" s="94"/>
      <c r="D8056" s="94"/>
      <c r="E8056" s="85" t="str">
        <f t="shared" si="628"/>
        <v/>
      </c>
      <c r="F8056" s="65" t="str">
        <f>IF(ISBLANK(A8056)," ",IFERROR(IF(A8056&gt;0,VLOOKUP(A8056,Relación!A:C,2,0),"◄ escribe codigo"),"no existe código "))</f>
        <v xml:space="preserve"> </v>
      </c>
      <c r="G8056" s="65" t="str">
        <f>IFERROR(IF(A8056&gt;0,VLOOKUP(A8056,Relación!A:C,3,0),"")," ")</f>
        <v/>
      </c>
      <c r="H8056" s="65" t="str">
        <f>IFERROR(IF(C8056&gt;0,VLOOKUP(A8056,Relación!A:D,4,0),"")," ")</f>
        <v/>
      </c>
      <c r="I8056" s="67" t="str">
        <f t="shared" si="631"/>
        <v xml:space="preserve"> </v>
      </c>
      <c r="J8056" s="65" t="str">
        <f>IFERROR(IF(D8056&gt;0,VLOOKUP(A8056,Relación!A:E,5,0),"")," ")</f>
        <v/>
      </c>
      <c r="K8056" s="66" t="str">
        <f t="shared" si="632"/>
        <v xml:space="preserve"> </v>
      </c>
      <c r="L8056" s="68" t="str">
        <f t="shared" si="629"/>
        <v xml:space="preserve"> </v>
      </c>
      <c r="M8056" s="68" t="str">
        <f t="shared" si="630"/>
        <v xml:space="preserve"> </v>
      </c>
    </row>
    <row r="8057" spans="1:13" ht="16.5" x14ac:dyDescent="0.25">
      <c r="A8057" s="94"/>
      <c r="B8057" s="95"/>
      <c r="C8057" s="94"/>
      <c r="D8057" s="94"/>
      <c r="E8057" s="85" t="str">
        <f t="shared" si="628"/>
        <v/>
      </c>
      <c r="F8057" s="65" t="str">
        <f>IF(ISBLANK(A8057)," ",IFERROR(IF(A8057&gt;0,VLOOKUP(A8057,Relación!A:C,2,0),"◄ escribe codigo"),"no existe código "))</f>
        <v xml:space="preserve"> </v>
      </c>
      <c r="G8057" s="65" t="str">
        <f>IFERROR(IF(A8057&gt;0,VLOOKUP(A8057,Relación!A:C,3,0),"")," ")</f>
        <v/>
      </c>
      <c r="H8057" s="65" t="str">
        <f>IFERROR(IF(C8057&gt;0,VLOOKUP(A8057,Relación!A:D,4,0),"")," ")</f>
        <v/>
      </c>
      <c r="I8057" s="67" t="str">
        <f t="shared" si="631"/>
        <v xml:space="preserve"> </v>
      </c>
      <c r="J8057" s="65" t="str">
        <f>IFERROR(IF(D8057&gt;0,VLOOKUP(A8057,Relación!A:E,5,0),"")," ")</f>
        <v/>
      </c>
      <c r="K8057" s="66" t="str">
        <f t="shared" si="632"/>
        <v xml:space="preserve"> </v>
      </c>
      <c r="L8057" s="68" t="str">
        <f t="shared" si="629"/>
        <v xml:space="preserve"> </v>
      </c>
      <c r="M8057" s="68" t="str">
        <f t="shared" si="630"/>
        <v xml:space="preserve"> </v>
      </c>
    </row>
    <row r="8058" spans="1:13" ht="16.5" x14ac:dyDescent="0.25">
      <c r="A8058" s="94"/>
      <c r="B8058" s="95"/>
      <c r="C8058" s="94"/>
      <c r="D8058" s="94"/>
      <c r="E8058" s="85" t="str">
        <f t="shared" si="628"/>
        <v/>
      </c>
      <c r="F8058" s="65" t="str">
        <f>IF(ISBLANK(A8058)," ",IFERROR(IF(A8058&gt;0,VLOOKUP(A8058,Relación!A:C,2,0),"◄ escribe codigo"),"no existe código "))</f>
        <v xml:space="preserve"> </v>
      </c>
      <c r="G8058" s="65" t="str">
        <f>IFERROR(IF(A8058&gt;0,VLOOKUP(A8058,Relación!A:C,3,0),"")," ")</f>
        <v/>
      </c>
      <c r="H8058" s="65" t="str">
        <f>IFERROR(IF(C8058&gt;0,VLOOKUP(A8058,Relación!A:D,4,0),"")," ")</f>
        <v/>
      </c>
      <c r="I8058" s="67" t="str">
        <f t="shared" si="631"/>
        <v xml:space="preserve"> </v>
      </c>
      <c r="J8058" s="65" t="str">
        <f>IFERROR(IF(D8058&gt;0,VLOOKUP(A8058,Relación!A:E,5,0),"")," ")</f>
        <v/>
      </c>
      <c r="K8058" s="66" t="str">
        <f t="shared" si="632"/>
        <v xml:space="preserve"> </v>
      </c>
      <c r="L8058" s="68" t="str">
        <f t="shared" si="629"/>
        <v xml:space="preserve"> </v>
      </c>
      <c r="M8058" s="68" t="str">
        <f t="shared" si="630"/>
        <v xml:space="preserve"> </v>
      </c>
    </row>
    <row r="8059" spans="1:13" ht="16.5" x14ac:dyDescent="0.25">
      <c r="A8059" s="94"/>
      <c r="B8059" s="95"/>
      <c r="C8059" s="94"/>
      <c r="D8059" s="94"/>
      <c r="E8059" s="85" t="str">
        <f t="shared" si="628"/>
        <v/>
      </c>
      <c r="F8059" s="65" t="str">
        <f>IF(ISBLANK(A8059)," ",IFERROR(IF(A8059&gt;0,VLOOKUP(A8059,Relación!A:C,2,0),"◄ escribe codigo"),"no existe código "))</f>
        <v xml:space="preserve"> </v>
      </c>
      <c r="G8059" s="65" t="str">
        <f>IFERROR(IF(A8059&gt;0,VLOOKUP(A8059,Relación!A:C,3,0),"")," ")</f>
        <v/>
      </c>
      <c r="H8059" s="65" t="str">
        <f>IFERROR(IF(C8059&gt;0,VLOOKUP(A8059,Relación!A:D,4,0),"")," ")</f>
        <v/>
      </c>
      <c r="I8059" s="67" t="str">
        <f t="shared" si="631"/>
        <v xml:space="preserve"> </v>
      </c>
      <c r="J8059" s="65" t="str">
        <f>IFERROR(IF(D8059&gt;0,VLOOKUP(A8059,Relación!A:E,5,0),"")," ")</f>
        <v/>
      </c>
      <c r="K8059" s="66" t="str">
        <f t="shared" si="632"/>
        <v xml:space="preserve"> </v>
      </c>
      <c r="L8059" s="68" t="str">
        <f t="shared" si="629"/>
        <v xml:space="preserve"> </v>
      </c>
      <c r="M8059" s="68" t="str">
        <f t="shared" si="630"/>
        <v xml:space="preserve"> </v>
      </c>
    </row>
    <row r="8060" spans="1:13" ht="16.5" x14ac:dyDescent="0.25">
      <c r="A8060" s="94"/>
      <c r="B8060" s="95"/>
      <c r="C8060" s="94"/>
      <c r="D8060" s="94"/>
      <c r="E8060" s="85" t="str">
        <f t="shared" si="628"/>
        <v/>
      </c>
      <c r="F8060" s="65" t="str">
        <f>IF(ISBLANK(A8060)," ",IFERROR(IF(A8060&gt;0,VLOOKUP(A8060,Relación!A:C,2,0),"◄ escribe codigo"),"no existe código "))</f>
        <v xml:space="preserve"> </v>
      </c>
      <c r="G8060" s="65" t="str">
        <f>IFERROR(IF(A8060&gt;0,VLOOKUP(A8060,Relación!A:C,3,0),"")," ")</f>
        <v/>
      </c>
      <c r="H8060" s="65" t="str">
        <f>IFERROR(IF(C8060&gt;0,VLOOKUP(A8060,Relación!A:D,4,0),"")," ")</f>
        <v/>
      </c>
      <c r="I8060" s="67" t="str">
        <f t="shared" si="631"/>
        <v xml:space="preserve"> </v>
      </c>
      <c r="J8060" s="65" t="str">
        <f>IFERROR(IF(D8060&gt;0,VLOOKUP(A8060,Relación!A:E,5,0),"")," ")</f>
        <v/>
      </c>
      <c r="K8060" s="66" t="str">
        <f t="shared" si="632"/>
        <v xml:space="preserve"> </v>
      </c>
      <c r="L8060" s="68" t="str">
        <f t="shared" si="629"/>
        <v xml:space="preserve"> </v>
      </c>
      <c r="M8060" s="68" t="str">
        <f t="shared" si="630"/>
        <v xml:space="preserve"> </v>
      </c>
    </row>
    <row r="8061" spans="1:13" ht="16.5" x14ac:dyDescent="0.25">
      <c r="A8061" s="94"/>
      <c r="B8061" s="95"/>
      <c r="C8061" s="94"/>
      <c r="D8061" s="94"/>
      <c r="E8061" s="85" t="str">
        <f t="shared" si="628"/>
        <v/>
      </c>
      <c r="F8061" s="65" t="str">
        <f>IF(ISBLANK(A8061)," ",IFERROR(IF(A8061&gt;0,VLOOKUP(A8061,Relación!A:C,2,0),"◄ escribe codigo"),"no existe código "))</f>
        <v xml:space="preserve"> </v>
      </c>
      <c r="G8061" s="65" t="str">
        <f>IFERROR(IF(A8061&gt;0,VLOOKUP(A8061,Relación!A:C,3,0),"")," ")</f>
        <v/>
      </c>
      <c r="H8061" s="65" t="str">
        <f>IFERROR(IF(C8061&gt;0,VLOOKUP(A8061,Relación!A:D,4,0),"")," ")</f>
        <v/>
      </c>
      <c r="I8061" s="67" t="str">
        <f t="shared" si="631"/>
        <v xml:space="preserve"> </v>
      </c>
      <c r="J8061" s="65" t="str">
        <f>IFERROR(IF(D8061&gt;0,VLOOKUP(A8061,Relación!A:E,5,0),"")," ")</f>
        <v/>
      </c>
      <c r="K8061" s="66" t="str">
        <f t="shared" si="632"/>
        <v xml:space="preserve"> </v>
      </c>
      <c r="L8061" s="68" t="str">
        <f t="shared" si="629"/>
        <v xml:space="preserve"> </v>
      </c>
      <c r="M8061" s="68" t="str">
        <f t="shared" si="630"/>
        <v xml:space="preserve"> </v>
      </c>
    </row>
    <row r="8062" spans="1:13" ht="16.5" x14ac:dyDescent="0.25">
      <c r="A8062" s="94"/>
      <c r="B8062" s="95"/>
      <c r="C8062" s="94"/>
      <c r="D8062" s="94"/>
      <c r="E8062" s="85" t="str">
        <f t="shared" si="628"/>
        <v/>
      </c>
      <c r="F8062" s="65" t="str">
        <f>IF(ISBLANK(A8062)," ",IFERROR(IF(A8062&gt;0,VLOOKUP(A8062,Relación!A:C,2,0),"◄ escribe codigo"),"no existe código "))</f>
        <v xml:space="preserve"> </v>
      </c>
      <c r="G8062" s="65" t="str">
        <f>IFERROR(IF(A8062&gt;0,VLOOKUP(A8062,Relación!A:C,3,0),"")," ")</f>
        <v/>
      </c>
      <c r="H8062" s="65" t="str">
        <f>IFERROR(IF(C8062&gt;0,VLOOKUP(A8062,Relación!A:D,4,0),"")," ")</f>
        <v/>
      </c>
      <c r="I8062" s="67" t="str">
        <f t="shared" si="631"/>
        <v xml:space="preserve"> </v>
      </c>
      <c r="J8062" s="65" t="str">
        <f>IFERROR(IF(D8062&gt;0,VLOOKUP(A8062,Relación!A:E,5,0),"")," ")</f>
        <v/>
      </c>
      <c r="K8062" s="66" t="str">
        <f t="shared" si="632"/>
        <v xml:space="preserve"> </v>
      </c>
      <c r="L8062" s="68" t="str">
        <f t="shared" si="629"/>
        <v xml:space="preserve"> </v>
      </c>
      <c r="M8062" s="68" t="str">
        <f t="shared" si="630"/>
        <v xml:space="preserve"> </v>
      </c>
    </row>
    <row r="8063" spans="1:13" ht="16.5" x14ac:dyDescent="0.25">
      <c r="A8063" s="94"/>
      <c r="B8063" s="95"/>
      <c r="C8063" s="94"/>
      <c r="D8063" s="94"/>
      <c r="E8063" s="85" t="str">
        <f t="shared" si="628"/>
        <v/>
      </c>
      <c r="F8063" s="65" t="str">
        <f>IF(ISBLANK(A8063)," ",IFERROR(IF(A8063&gt;0,VLOOKUP(A8063,Relación!A:C,2,0),"◄ escribe codigo"),"no existe código "))</f>
        <v xml:space="preserve"> </v>
      </c>
      <c r="G8063" s="65" t="str">
        <f>IFERROR(IF(A8063&gt;0,VLOOKUP(A8063,Relación!A:C,3,0),"")," ")</f>
        <v/>
      </c>
      <c r="H8063" s="65" t="str">
        <f>IFERROR(IF(C8063&gt;0,VLOOKUP(A8063,Relación!A:D,4,0),"")," ")</f>
        <v/>
      </c>
      <c r="I8063" s="67" t="str">
        <f t="shared" si="631"/>
        <v xml:space="preserve"> </v>
      </c>
      <c r="J8063" s="65" t="str">
        <f>IFERROR(IF(D8063&gt;0,VLOOKUP(A8063,Relación!A:E,5,0),"")," ")</f>
        <v/>
      </c>
      <c r="K8063" s="66" t="str">
        <f t="shared" si="632"/>
        <v xml:space="preserve"> </v>
      </c>
      <c r="L8063" s="68" t="str">
        <f t="shared" si="629"/>
        <v xml:space="preserve"> </v>
      </c>
      <c r="M8063" s="68" t="str">
        <f t="shared" si="630"/>
        <v xml:space="preserve"> </v>
      </c>
    </row>
    <row r="8064" spans="1:13" ht="16.5" x14ac:dyDescent="0.25">
      <c r="A8064" s="94"/>
      <c r="B8064" s="95"/>
      <c r="C8064" s="94"/>
      <c r="D8064" s="94"/>
      <c r="E8064" s="85" t="str">
        <f t="shared" si="628"/>
        <v/>
      </c>
      <c r="F8064" s="65" t="str">
        <f>IF(ISBLANK(A8064)," ",IFERROR(IF(A8064&gt;0,VLOOKUP(A8064,Relación!A:C,2,0),"◄ escribe codigo"),"no existe código "))</f>
        <v xml:space="preserve"> </v>
      </c>
      <c r="G8064" s="65" t="str">
        <f>IFERROR(IF(A8064&gt;0,VLOOKUP(A8064,Relación!A:C,3,0),"")," ")</f>
        <v/>
      </c>
      <c r="H8064" s="65" t="str">
        <f>IFERROR(IF(C8064&gt;0,VLOOKUP(A8064,Relación!A:D,4,0),"")," ")</f>
        <v/>
      </c>
      <c r="I8064" s="67" t="str">
        <f t="shared" si="631"/>
        <v xml:space="preserve"> </v>
      </c>
      <c r="J8064" s="65" t="str">
        <f>IFERROR(IF(D8064&gt;0,VLOOKUP(A8064,Relación!A:E,5,0),"")," ")</f>
        <v/>
      </c>
      <c r="K8064" s="66" t="str">
        <f t="shared" si="632"/>
        <v xml:space="preserve"> </v>
      </c>
      <c r="L8064" s="68" t="str">
        <f t="shared" si="629"/>
        <v xml:space="preserve"> </v>
      </c>
      <c r="M8064" s="68" t="str">
        <f t="shared" si="630"/>
        <v xml:space="preserve"> </v>
      </c>
    </row>
    <row r="8065" spans="1:13" ht="16.5" x14ac:dyDescent="0.25">
      <c r="A8065" s="94"/>
      <c r="B8065" s="95"/>
      <c r="C8065" s="94"/>
      <c r="D8065" s="94"/>
      <c r="E8065" s="85" t="str">
        <f t="shared" si="628"/>
        <v/>
      </c>
      <c r="F8065" s="65" t="str">
        <f>IF(ISBLANK(A8065)," ",IFERROR(IF(A8065&gt;0,VLOOKUP(A8065,Relación!A:C,2,0),"◄ escribe codigo"),"no existe código "))</f>
        <v xml:space="preserve"> </v>
      </c>
      <c r="G8065" s="65" t="str">
        <f>IFERROR(IF(A8065&gt;0,VLOOKUP(A8065,Relación!A:C,3,0),"")," ")</f>
        <v/>
      </c>
      <c r="H8065" s="65" t="str">
        <f>IFERROR(IF(C8065&gt;0,VLOOKUP(A8065,Relación!A:D,4,0),"")," ")</f>
        <v/>
      </c>
      <c r="I8065" s="67" t="str">
        <f t="shared" si="631"/>
        <v xml:space="preserve"> </v>
      </c>
      <c r="J8065" s="65" t="str">
        <f>IFERROR(IF(D8065&gt;0,VLOOKUP(A8065,Relación!A:E,5,0),"")," ")</f>
        <v/>
      </c>
      <c r="K8065" s="66" t="str">
        <f t="shared" si="632"/>
        <v xml:space="preserve"> </v>
      </c>
      <c r="L8065" s="68" t="str">
        <f t="shared" si="629"/>
        <v xml:space="preserve"> </v>
      </c>
      <c r="M8065" s="68" t="str">
        <f t="shared" si="630"/>
        <v xml:space="preserve"> </v>
      </c>
    </row>
    <row r="8066" spans="1:13" ht="16.5" x14ac:dyDescent="0.25">
      <c r="A8066" s="94"/>
      <c r="B8066" s="95"/>
      <c r="C8066" s="94"/>
      <c r="D8066" s="94"/>
      <c r="E8066" s="85" t="str">
        <f t="shared" si="628"/>
        <v/>
      </c>
      <c r="F8066" s="65" t="str">
        <f>IF(ISBLANK(A8066)," ",IFERROR(IF(A8066&gt;0,VLOOKUP(A8066,Relación!A:C,2,0),"◄ escribe codigo"),"no existe código "))</f>
        <v xml:space="preserve"> </v>
      </c>
      <c r="G8066" s="65" t="str">
        <f>IFERROR(IF(A8066&gt;0,VLOOKUP(A8066,Relación!A:C,3,0),"")," ")</f>
        <v/>
      </c>
      <c r="H8066" s="65" t="str">
        <f>IFERROR(IF(C8066&gt;0,VLOOKUP(A8066,Relación!A:D,4,0),"")," ")</f>
        <v/>
      </c>
      <c r="I8066" s="67" t="str">
        <f t="shared" si="631"/>
        <v xml:space="preserve"> </v>
      </c>
      <c r="J8066" s="65" t="str">
        <f>IFERROR(IF(D8066&gt;0,VLOOKUP(A8066,Relación!A:E,5,0),"")," ")</f>
        <v/>
      </c>
      <c r="K8066" s="66" t="str">
        <f t="shared" si="632"/>
        <v xml:space="preserve"> </v>
      </c>
      <c r="L8066" s="68" t="str">
        <f t="shared" si="629"/>
        <v xml:space="preserve"> </v>
      </c>
      <c r="M8066" s="68" t="str">
        <f t="shared" si="630"/>
        <v xml:space="preserve"> </v>
      </c>
    </row>
    <row r="8067" spans="1:13" ht="16.5" x14ac:dyDescent="0.25">
      <c r="A8067" s="94"/>
      <c r="B8067" s="95"/>
      <c r="C8067" s="94"/>
      <c r="D8067" s="94"/>
      <c r="E8067" s="85" t="str">
        <f t="shared" ref="E8067:E8130" si="633">IF(AND(A8067&gt;0,ISBLANK(A8068)),SUMIF($A:$A,A8067,$C:$C)-SUMIF($A:$A,A8067,$D:$D),"")</f>
        <v/>
      </c>
      <c r="F8067" s="65" t="str">
        <f>IF(ISBLANK(A8067)," ",IFERROR(IF(A8067&gt;0,VLOOKUP(A8067,Relación!A:C,2,0),"◄ escribe codigo"),"no existe código "))</f>
        <v xml:space="preserve"> </v>
      </c>
      <c r="G8067" s="65" t="str">
        <f>IFERROR(IF(A8067&gt;0,VLOOKUP(A8067,Relación!A:C,3,0),"")," ")</f>
        <v/>
      </c>
      <c r="H8067" s="65" t="str">
        <f>IFERROR(IF(C8067&gt;0,VLOOKUP(A8067,Relación!A:D,4,0),"")," ")</f>
        <v/>
      </c>
      <c r="I8067" s="67" t="str">
        <f t="shared" si="631"/>
        <v xml:space="preserve"> </v>
      </c>
      <c r="J8067" s="65" t="str">
        <f>IFERROR(IF(D8067&gt;0,VLOOKUP(A8067,Relación!A:E,5,0),"")," ")</f>
        <v/>
      </c>
      <c r="K8067" s="66" t="str">
        <f t="shared" si="632"/>
        <v xml:space="preserve"> </v>
      </c>
      <c r="L8067" s="68" t="str">
        <f t="shared" ref="L8067:L8130" si="634">IF(ISBLANK(A8067)," ",SUMIF($A:$A,A8067,$C:$C)-SUMIF($A:$A,A8067,$D:$D))</f>
        <v xml:space="preserve"> </v>
      </c>
      <c r="M8067" s="68" t="str">
        <f t="shared" ref="M8067:M8130" si="635">IF(ISBLANK(A8067)," ",SUMIFS($C:$C,$A:$A,A8067)-SUMIFS($D:$D,$A:$A,A8067))</f>
        <v xml:space="preserve"> </v>
      </c>
    </row>
    <row r="8068" spans="1:13" ht="16.5" x14ac:dyDescent="0.25">
      <c r="A8068" s="94"/>
      <c r="B8068" s="95"/>
      <c r="C8068" s="94"/>
      <c r="D8068" s="94"/>
      <c r="E8068" s="85" t="str">
        <f t="shared" si="633"/>
        <v/>
      </c>
      <c r="F8068" s="65" t="str">
        <f>IF(ISBLANK(A8068)," ",IFERROR(IF(A8068&gt;0,VLOOKUP(A8068,Relación!A:C,2,0),"◄ escribe codigo"),"no existe código "))</f>
        <v xml:space="preserve"> </v>
      </c>
      <c r="G8068" s="65" t="str">
        <f>IFERROR(IF(A8068&gt;0,VLOOKUP(A8068,Relación!A:C,3,0),"")," ")</f>
        <v/>
      </c>
      <c r="H8068" s="65" t="str">
        <f>IFERROR(IF(C8068&gt;0,VLOOKUP(A8068,Relación!A:D,4,0),"")," ")</f>
        <v/>
      </c>
      <c r="I8068" s="67" t="str">
        <f t="shared" si="631"/>
        <v xml:space="preserve"> </v>
      </c>
      <c r="J8068" s="65" t="str">
        <f>IFERROR(IF(D8068&gt;0,VLOOKUP(A8068,Relación!A:E,5,0),"")," ")</f>
        <v/>
      </c>
      <c r="K8068" s="66" t="str">
        <f t="shared" si="632"/>
        <v xml:space="preserve"> </v>
      </c>
      <c r="L8068" s="68" t="str">
        <f t="shared" si="634"/>
        <v xml:space="preserve"> </v>
      </c>
      <c r="M8068" s="68" t="str">
        <f t="shared" si="635"/>
        <v xml:space="preserve"> </v>
      </c>
    </row>
    <row r="8069" spans="1:13" ht="16.5" x14ac:dyDescent="0.25">
      <c r="A8069" s="94"/>
      <c r="B8069" s="95"/>
      <c r="C8069" s="94"/>
      <c r="D8069" s="94"/>
      <c r="E8069" s="85" t="str">
        <f t="shared" si="633"/>
        <v/>
      </c>
      <c r="F8069" s="65" t="str">
        <f>IF(ISBLANK(A8069)," ",IFERROR(IF(A8069&gt;0,VLOOKUP(A8069,Relación!A:C,2,0),"◄ escribe codigo"),"no existe código "))</f>
        <v xml:space="preserve"> </v>
      </c>
      <c r="G8069" s="65" t="str">
        <f>IFERROR(IF(A8069&gt;0,VLOOKUP(A8069,Relación!A:C,3,0),"")," ")</f>
        <v/>
      </c>
      <c r="H8069" s="65" t="str">
        <f>IFERROR(IF(C8069&gt;0,VLOOKUP(A8069,Relación!A:D,4,0),"")," ")</f>
        <v/>
      </c>
      <c r="I8069" s="67" t="str">
        <f t="shared" si="631"/>
        <v xml:space="preserve"> </v>
      </c>
      <c r="J8069" s="65" t="str">
        <f>IFERROR(IF(D8069&gt;0,VLOOKUP(A8069,Relación!A:E,5,0),"")," ")</f>
        <v/>
      </c>
      <c r="K8069" s="66" t="str">
        <f t="shared" si="632"/>
        <v xml:space="preserve"> </v>
      </c>
      <c r="L8069" s="68" t="str">
        <f t="shared" si="634"/>
        <v xml:space="preserve"> </v>
      </c>
      <c r="M8069" s="68" t="str">
        <f t="shared" si="635"/>
        <v xml:space="preserve"> </v>
      </c>
    </row>
    <row r="8070" spans="1:13" ht="16.5" x14ac:dyDescent="0.25">
      <c r="A8070" s="94"/>
      <c r="B8070" s="95"/>
      <c r="C8070" s="94"/>
      <c r="D8070" s="94"/>
      <c r="E8070" s="85" t="str">
        <f t="shared" si="633"/>
        <v/>
      </c>
      <c r="F8070" s="65" t="str">
        <f>IF(ISBLANK(A8070)," ",IFERROR(IF(A8070&gt;0,VLOOKUP(A8070,Relación!A:C,2,0),"◄ escribe codigo"),"no existe código "))</f>
        <v xml:space="preserve"> </v>
      </c>
      <c r="G8070" s="65" t="str">
        <f>IFERROR(IF(A8070&gt;0,VLOOKUP(A8070,Relación!A:C,3,0),"")," ")</f>
        <v/>
      </c>
      <c r="H8070" s="65" t="str">
        <f>IFERROR(IF(C8070&gt;0,VLOOKUP(A8070,Relación!A:D,4,0),"")," ")</f>
        <v/>
      </c>
      <c r="I8070" s="67" t="str">
        <f t="shared" si="631"/>
        <v xml:space="preserve"> </v>
      </c>
      <c r="J8070" s="65" t="str">
        <f>IFERROR(IF(D8070&gt;0,VLOOKUP(A8070,Relación!A:E,5,0),"")," ")</f>
        <v/>
      </c>
      <c r="K8070" s="66" t="str">
        <f t="shared" si="632"/>
        <v xml:space="preserve"> </v>
      </c>
      <c r="L8070" s="68" t="str">
        <f t="shared" si="634"/>
        <v xml:space="preserve"> </v>
      </c>
      <c r="M8070" s="68" t="str">
        <f t="shared" si="635"/>
        <v xml:space="preserve"> </v>
      </c>
    </row>
    <row r="8071" spans="1:13" ht="16.5" x14ac:dyDescent="0.25">
      <c r="A8071" s="94"/>
      <c r="B8071" s="95"/>
      <c r="C8071" s="94"/>
      <c r="D8071" s="94"/>
      <c r="E8071" s="85" t="str">
        <f t="shared" si="633"/>
        <v/>
      </c>
      <c r="F8071" s="65" t="str">
        <f>IF(ISBLANK(A8071)," ",IFERROR(IF(A8071&gt;0,VLOOKUP(A8071,Relación!A:C,2,0),"◄ escribe codigo"),"no existe código "))</f>
        <v xml:space="preserve"> </v>
      </c>
      <c r="G8071" s="65" t="str">
        <f>IFERROR(IF(A8071&gt;0,VLOOKUP(A8071,Relación!A:C,3,0),"")," ")</f>
        <v/>
      </c>
      <c r="H8071" s="65" t="str">
        <f>IFERROR(IF(C8071&gt;0,VLOOKUP(A8071,Relación!A:D,4,0),"")," ")</f>
        <v/>
      </c>
      <c r="I8071" s="67" t="str">
        <f t="shared" si="631"/>
        <v xml:space="preserve"> </v>
      </c>
      <c r="J8071" s="65" t="str">
        <f>IFERROR(IF(D8071&gt;0,VLOOKUP(A8071,Relación!A:E,5,0),"")," ")</f>
        <v/>
      </c>
      <c r="K8071" s="66" t="str">
        <f t="shared" si="632"/>
        <v xml:space="preserve"> </v>
      </c>
      <c r="L8071" s="68" t="str">
        <f t="shared" si="634"/>
        <v xml:space="preserve"> </v>
      </c>
      <c r="M8071" s="68" t="str">
        <f t="shared" si="635"/>
        <v xml:space="preserve"> </v>
      </c>
    </row>
    <row r="8072" spans="1:13" ht="16.5" x14ac:dyDescent="0.25">
      <c r="A8072" s="94"/>
      <c r="B8072" s="95"/>
      <c r="C8072" s="94"/>
      <c r="D8072" s="94"/>
      <c r="E8072" s="85" t="str">
        <f t="shared" si="633"/>
        <v/>
      </c>
      <c r="F8072" s="65" t="str">
        <f>IF(ISBLANK(A8072)," ",IFERROR(IF(A8072&gt;0,VLOOKUP(A8072,Relación!A:C,2,0),"◄ escribe codigo"),"no existe código "))</f>
        <v xml:space="preserve"> </v>
      </c>
      <c r="G8072" s="65" t="str">
        <f>IFERROR(IF(A8072&gt;0,VLOOKUP(A8072,Relación!A:C,3,0),"")," ")</f>
        <v/>
      </c>
      <c r="H8072" s="65" t="str">
        <f>IFERROR(IF(C8072&gt;0,VLOOKUP(A8072,Relación!A:D,4,0),"")," ")</f>
        <v/>
      </c>
      <c r="I8072" s="67" t="str">
        <f t="shared" si="631"/>
        <v xml:space="preserve"> </v>
      </c>
      <c r="J8072" s="65" t="str">
        <f>IFERROR(IF(D8072&gt;0,VLOOKUP(A8072,Relación!A:E,5,0),"")," ")</f>
        <v/>
      </c>
      <c r="K8072" s="66" t="str">
        <f t="shared" si="632"/>
        <v xml:space="preserve"> </v>
      </c>
      <c r="L8072" s="68" t="str">
        <f t="shared" si="634"/>
        <v xml:space="preserve"> </v>
      </c>
      <c r="M8072" s="68" t="str">
        <f t="shared" si="635"/>
        <v xml:space="preserve"> </v>
      </c>
    </row>
    <row r="8073" spans="1:13" ht="16.5" x14ac:dyDescent="0.25">
      <c r="A8073" s="94"/>
      <c r="B8073" s="95"/>
      <c r="C8073" s="94"/>
      <c r="D8073" s="94"/>
      <c r="E8073" s="85" t="str">
        <f t="shared" si="633"/>
        <v/>
      </c>
      <c r="F8073" s="65" t="str">
        <f>IF(ISBLANK(A8073)," ",IFERROR(IF(A8073&gt;0,VLOOKUP(A8073,Relación!A:C,2,0),"◄ escribe codigo"),"no existe código "))</f>
        <v xml:space="preserve"> </v>
      </c>
      <c r="G8073" s="65" t="str">
        <f>IFERROR(IF(A8073&gt;0,VLOOKUP(A8073,Relación!A:C,3,0),"")," ")</f>
        <v/>
      </c>
      <c r="H8073" s="65" t="str">
        <f>IFERROR(IF(C8073&gt;0,VLOOKUP(A8073,Relación!A:D,4,0),"")," ")</f>
        <v/>
      </c>
      <c r="I8073" s="67" t="str">
        <f t="shared" si="631"/>
        <v xml:space="preserve"> </v>
      </c>
      <c r="J8073" s="65" t="str">
        <f>IFERROR(IF(D8073&gt;0,VLOOKUP(A8073,Relación!A:E,5,0),"")," ")</f>
        <v/>
      </c>
      <c r="K8073" s="66" t="str">
        <f t="shared" si="632"/>
        <v xml:space="preserve"> </v>
      </c>
      <c r="L8073" s="68" t="str">
        <f t="shared" si="634"/>
        <v xml:space="preserve"> </v>
      </c>
      <c r="M8073" s="68" t="str">
        <f t="shared" si="635"/>
        <v xml:space="preserve"> </v>
      </c>
    </row>
    <row r="8074" spans="1:13" ht="16.5" x14ac:dyDescent="0.25">
      <c r="A8074" s="94"/>
      <c r="B8074" s="95"/>
      <c r="C8074" s="94"/>
      <c r="D8074" s="94"/>
      <c r="E8074" s="85" t="str">
        <f t="shared" si="633"/>
        <v/>
      </c>
      <c r="F8074" s="65" t="str">
        <f>IF(ISBLANK(A8074)," ",IFERROR(IF(A8074&gt;0,VLOOKUP(A8074,Relación!A:C,2,0),"◄ escribe codigo"),"no existe código "))</f>
        <v xml:space="preserve"> </v>
      </c>
      <c r="G8074" s="65" t="str">
        <f>IFERROR(IF(A8074&gt;0,VLOOKUP(A8074,Relación!A:C,3,0),"")," ")</f>
        <v/>
      </c>
      <c r="H8074" s="65" t="str">
        <f>IFERROR(IF(C8074&gt;0,VLOOKUP(A8074,Relación!A:D,4,0),"")," ")</f>
        <v/>
      </c>
      <c r="I8074" s="67" t="str">
        <f t="shared" si="631"/>
        <v xml:space="preserve"> </v>
      </c>
      <c r="J8074" s="65" t="str">
        <f>IFERROR(IF(D8074&gt;0,VLOOKUP(A8074,Relación!A:E,5,0),"")," ")</f>
        <v/>
      </c>
      <c r="K8074" s="66" t="str">
        <f t="shared" si="632"/>
        <v xml:space="preserve"> </v>
      </c>
      <c r="L8074" s="68" t="str">
        <f t="shared" si="634"/>
        <v xml:space="preserve"> </v>
      </c>
      <c r="M8074" s="68" t="str">
        <f t="shared" si="635"/>
        <v xml:space="preserve"> </v>
      </c>
    </row>
    <row r="8075" spans="1:13" ht="16.5" x14ac:dyDescent="0.25">
      <c r="A8075" s="94"/>
      <c r="B8075" s="95"/>
      <c r="C8075" s="94"/>
      <c r="D8075" s="94"/>
      <c r="E8075" s="85" t="str">
        <f t="shared" si="633"/>
        <v/>
      </c>
      <c r="F8075" s="65" t="str">
        <f>IF(ISBLANK(A8075)," ",IFERROR(IF(A8075&gt;0,VLOOKUP(A8075,Relación!A:C,2,0),"◄ escribe codigo"),"no existe código "))</f>
        <v xml:space="preserve"> </v>
      </c>
      <c r="G8075" s="65" t="str">
        <f>IFERROR(IF(A8075&gt;0,VLOOKUP(A8075,Relación!A:C,3,0),"")," ")</f>
        <v/>
      </c>
      <c r="H8075" s="65" t="str">
        <f>IFERROR(IF(C8075&gt;0,VLOOKUP(A8075,Relación!A:D,4,0),"")," ")</f>
        <v/>
      </c>
      <c r="I8075" s="67" t="str">
        <f t="shared" si="631"/>
        <v xml:space="preserve"> </v>
      </c>
      <c r="J8075" s="65" t="str">
        <f>IFERROR(IF(D8075&gt;0,VLOOKUP(A8075,Relación!A:E,5,0),"")," ")</f>
        <v/>
      </c>
      <c r="K8075" s="66" t="str">
        <f t="shared" si="632"/>
        <v xml:space="preserve"> </v>
      </c>
      <c r="L8075" s="68" t="str">
        <f t="shared" si="634"/>
        <v xml:space="preserve"> </v>
      </c>
      <c r="M8075" s="68" t="str">
        <f t="shared" si="635"/>
        <v xml:space="preserve"> </v>
      </c>
    </row>
    <row r="8076" spans="1:13" ht="16.5" x14ac:dyDescent="0.25">
      <c r="A8076" s="94"/>
      <c r="B8076" s="95"/>
      <c r="C8076" s="94"/>
      <c r="D8076" s="94"/>
      <c r="E8076" s="85" t="str">
        <f t="shared" si="633"/>
        <v/>
      </c>
      <c r="F8076" s="65" t="str">
        <f>IF(ISBLANK(A8076)," ",IFERROR(IF(A8076&gt;0,VLOOKUP(A8076,Relación!A:C,2,0),"◄ escribe codigo"),"no existe código "))</f>
        <v xml:space="preserve"> </v>
      </c>
      <c r="G8076" s="65" t="str">
        <f>IFERROR(IF(A8076&gt;0,VLOOKUP(A8076,Relación!A:C,3,0),"")," ")</f>
        <v/>
      </c>
      <c r="H8076" s="65" t="str">
        <f>IFERROR(IF(C8076&gt;0,VLOOKUP(A8076,Relación!A:D,4,0),"")," ")</f>
        <v/>
      </c>
      <c r="I8076" s="67" t="str">
        <f t="shared" si="631"/>
        <v xml:space="preserve"> </v>
      </c>
      <c r="J8076" s="65" t="str">
        <f>IFERROR(IF(D8076&gt;0,VLOOKUP(A8076,Relación!A:E,5,0),"")," ")</f>
        <v/>
      </c>
      <c r="K8076" s="66" t="str">
        <f t="shared" si="632"/>
        <v xml:space="preserve"> </v>
      </c>
      <c r="L8076" s="68" t="str">
        <f t="shared" si="634"/>
        <v xml:space="preserve"> </v>
      </c>
      <c r="M8076" s="68" t="str">
        <f t="shared" si="635"/>
        <v xml:space="preserve"> </v>
      </c>
    </row>
    <row r="8077" spans="1:13" ht="16.5" x14ac:dyDescent="0.25">
      <c r="A8077" s="94"/>
      <c r="B8077" s="95"/>
      <c r="C8077" s="94"/>
      <c r="D8077" s="94"/>
      <c r="E8077" s="85" t="str">
        <f t="shared" si="633"/>
        <v/>
      </c>
      <c r="F8077" s="65" t="str">
        <f>IF(ISBLANK(A8077)," ",IFERROR(IF(A8077&gt;0,VLOOKUP(A8077,Relación!A:C,2,0),"◄ escribe codigo"),"no existe código "))</f>
        <v xml:space="preserve"> </v>
      </c>
      <c r="G8077" s="65" t="str">
        <f>IFERROR(IF(A8077&gt;0,VLOOKUP(A8077,Relación!A:C,3,0),"")," ")</f>
        <v/>
      </c>
      <c r="H8077" s="65" t="str">
        <f>IFERROR(IF(C8077&gt;0,VLOOKUP(A8077,Relación!A:D,4,0),"")," ")</f>
        <v/>
      </c>
      <c r="I8077" s="67" t="str">
        <f t="shared" si="631"/>
        <v xml:space="preserve"> </v>
      </c>
      <c r="J8077" s="65" t="str">
        <f>IFERROR(IF(D8077&gt;0,VLOOKUP(A8077,Relación!A:E,5,0),"")," ")</f>
        <v/>
      </c>
      <c r="K8077" s="66" t="str">
        <f t="shared" si="632"/>
        <v xml:space="preserve"> </v>
      </c>
      <c r="L8077" s="68" t="str">
        <f t="shared" si="634"/>
        <v xml:space="preserve"> </v>
      </c>
      <c r="M8077" s="68" t="str">
        <f t="shared" si="635"/>
        <v xml:space="preserve"> </v>
      </c>
    </row>
    <row r="8078" spans="1:13" ht="16.5" x14ac:dyDescent="0.25">
      <c r="A8078" s="94"/>
      <c r="B8078" s="95"/>
      <c r="C8078" s="94"/>
      <c r="D8078" s="94"/>
      <c r="E8078" s="85" t="str">
        <f t="shared" si="633"/>
        <v/>
      </c>
      <c r="F8078" s="65" t="str">
        <f>IF(ISBLANK(A8078)," ",IFERROR(IF(A8078&gt;0,VLOOKUP(A8078,Relación!A:C,2,0),"◄ escribe codigo"),"no existe código "))</f>
        <v xml:space="preserve"> </v>
      </c>
      <c r="G8078" s="65" t="str">
        <f>IFERROR(IF(A8078&gt;0,VLOOKUP(A8078,Relación!A:C,3,0),"")," ")</f>
        <v/>
      </c>
      <c r="H8078" s="65" t="str">
        <f>IFERROR(IF(C8078&gt;0,VLOOKUP(A8078,Relación!A:D,4,0),"")," ")</f>
        <v/>
      </c>
      <c r="I8078" s="67" t="str">
        <f t="shared" si="631"/>
        <v xml:space="preserve"> </v>
      </c>
      <c r="J8078" s="65" t="str">
        <f>IFERROR(IF(D8078&gt;0,VLOOKUP(A8078,Relación!A:E,5,0),"")," ")</f>
        <v/>
      </c>
      <c r="K8078" s="66" t="str">
        <f t="shared" si="632"/>
        <v xml:space="preserve"> </v>
      </c>
      <c r="L8078" s="68" t="str">
        <f t="shared" si="634"/>
        <v xml:space="preserve"> </v>
      </c>
      <c r="M8078" s="68" t="str">
        <f t="shared" si="635"/>
        <v xml:space="preserve"> </v>
      </c>
    </row>
    <row r="8079" spans="1:13" ht="16.5" x14ac:dyDescent="0.25">
      <c r="A8079" s="94"/>
      <c r="B8079" s="95"/>
      <c r="C8079" s="94"/>
      <c r="D8079" s="94"/>
      <c r="E8079" s="85" t="str">
        <f t="shared" si="633"/>
        <v/>
      </c>
      <c r="F8079" s="65" t="str">
        <f>IF(ISBLANK(A8079)," ",IFERROR(IF(A8079&gt;0,VLOOKUP(A8079,Relación!A:C,2,0),"◄ escribe codigo"),"no existe código "))</f>
        <v xml:space="preserve"> </v>
      </c>
      <c r="G8079" s="65" t="str">
        <f>IFERROR(IF(A8079&gt;0,VLOOKUP(A8079,Relación!A:C,3,0),"")," ")</f>
        <v/>
      </c>
      <c r="H8079" s="65" t="str">
        <f>IFERROR(IF(C8079&gt;0,VLOOKUP(A8079,Relación!A:D,4,0),"")," ")</f>
        <v/>
      </c>
      <c r="I8079" s="67" t="str">
        <f t="shared" si="631"/>
        <v xml:space="preserve"> </v>
      </c>
      <c r="J8079" s="65" t="str">
        <f>IFERROR(IF(D8079&gt;0,VLOOKUP(A8079,Relación!A:E,5,0),"")," ")</f>
        <v/>
      </c>
      <c r="K8079" s="66" t="str">
        <f t="shared" si="632"/>
        <v xml:space="preserve"> </v>
      </c>
      <c r="L8079" s="68" t="str">
        <f t="shared" si="634"/>
        <v xml:space="preserve"> </v>
      </c>
      <c r="M8079" s="68" t="str">
        <f t="shared" si="635"/>
        <v xml:space="preserve"> </v>
      </c>
    </row>
    <row r="8080" spans="1:13" ht="16.5" x14ac:dyDescent="0.25">
      <c r="A8080" s="94"/>
      <c r="B8080" s="95"/>
      <c r="C8080" s="94"/>
      <c r="D8080" s="94"/>
      <c r="E8080" s="85" t="str">
        <f t="shared" si="633"/>
        <v/>
      </c>
      <c r="F8080" s="65" t="str">
        <f>IF(ISBLANK(A8080)," ",IFERROR(IF(A8080&gt;0,VLOOKUP(A8080,Relación!A:C,2,0),"◄ escribe codigo"),"no existe código "))</f>
        <v xml:space="preserve"> </v>
      </c>
      <c r="G8080" s="65" t="str">
        <f>IFERROR(IF(A8080&gt;0,VLOOKUP(A8080,Relación!A:C,3,0),"")," ")</f>
        <v/>
      </c>
      <c r="H8080" s="65" t="str">
        <f>IFERROR(IF(C8080&gt;0,VLOOKUP(A8080,Relación!A:D,4,0),"")," ")</f>
        <v/>
      </c>
      <c r="I8080" s="67" t="str">
        <f t="shared" si="631"/>
        <v xml:space="preserve"> </v>
      </c>
      <c r="J8080" s="65" t="str">
        <f>IFERROR(IF(D8080&gt;0,VLOOKUP(A8080,Relación!A:E,5,0),"")," ")</f>
        <v/>
      </c>
      <c r="K8080" s="66" t="str">
        <f t="shared" si="632"/>
        <v xml:space="preserve"> </v>
      </c>
      <c r="L8080" s="68" t="str">
        <f t="shared" si="634"/>
        <v xml:space="preserve"> </v>
      </c>
      <c r="M8080" s="68" t="str">
        <f t="shared" si="635"/>
        <v xml:space="preserve"> </v>
      </c>
    </row>
    <row r="8081" spans="1:13" ht="16.5" x14ac:dyDescent="0.25">
      <c r="A8081" s="94"/>
      <c r="B8081" s="95"/>
      <c r="C8081" s="94"/>
      <c r="D8081" s="94"/>
      <c r="E8081" s="85" t="str">
        <f t="shared" si="633"/>
        <v/>
      </c>
      <c r="F8081" s="65" t="str">
        <f>IF(ISBLANK(A8081)," ",IFERROR(IF(A8081&gt;0,VLOOKUP(A8081,Relación!A:C,2,0),"◄ escribe codigo"),"no existe código "))</f>
        <v xml:space="preserve"> </v>
      </c>
      <c r="G8081" s="65" t="str">
        <f>IFERROR(IF(A8081&gt;0,VLOOKUP(A8081,Relación!A:C,3,0),"")," ")</f>
        <v/>
      </c>
      <c r="H8081" s="65" t="str">
        <f>IFERROR(IF(C8081&gt;0,VLOOKUP(A8081,Relación!A:D,4,0),"")," ")</f>
        <v/>
      </c>
      <c r="I8081" s="67" t="str">
        <f t="shared" si="631"/>
        <v xml:space="preserve"> </v>
      </c>
      <c r="J8081" s="65" t="str">
        <f>IFERROR(IF(D8081&gt;0,VLOOKUP(A8081,Relación!A:E,5,0),"")," ")</f>
        <v/>
      </c>
      <c r="K8081" s="66" t="str">
        <f t="shared" si="632"/>
        <v xml:space="preserve"> </v>
      </c>
      <c r="L8081" s="68" t="str">
        <f t="shared" si="634"/>
        <v xml:space="preserve"> </v>
      </c>
      <c r="M8081" s="68" t="str">
        <f t="shared" si="635"/>
        <v xml:space="preserve"> </v>
      </c>
    </row>
    <row r="8082" spans="1:13" ht="16.5" x14ac:dyDescent="0.25">
      <c r="A8082" s="94"/>
      <c r="B8082" s="95"/>
      <c r="C8082" s="94"/>
      <c r="D8082" s="94"/>
      <c r="E8082" s="85" t="str">
        <f t="shared" si="633"/>
        <v/>
      </c>
      <c r="F8082" s="65" t="str">
        <f>IF(ISBLANK(A8082)," ",IFERROR(IF(A8082&gt;0,VLOOKUP(A8082,Relación!A:C,2,0),"◄ escribe codigo"),"no existe código "))</f>
        <v xml:space="preserve"> </v>
      </c>
      <c r="G8082" s="65" t="str">
        <f>IFERROR(IF(A8082&gt;0,VLOOKUP(A8082,Relación!A:C,3,0),"")," ")</f>
        <v/>
      </c>
      <c r="H8082" s="65" t="str">
        <f>IFERROR(IF(C8082&gt;0,VLOOKUP(A8082,Relación!A:D,4,0),"")," ")</f>
        <v/>
      </c>
      <c r="I8082" s="67" t="str">
        <f t="shared" si="631"/>
        <v xml:space="preserve"> </v>
      </c>
      <c r="J8082" s="65" t="str">
        <f>IFERROR(IF(D8082&gt;0,VLOOKUP(A8082,Relación!A:E,5,0),"")," ")</f>
        <v/>
      </c>
      <c r="K8082" s="66" t="str">
        <f t="shared" si="632"/>
        <v xml:space="preserve"> </v>
      </c>
      <c r="L8082" s="68" t="str">
        <f t="shared" si="634"/>
        <v xml:space="preserve"> </v>
      </c>
      <c r="M8082" s="68" t="str">
        <f t="shared" si="635"/>
        <v xml:space="preserve"> </v>
      </c>
    </row>
    <row r="8083" spans="1:13" ht="16.5" x14ac:dyDescent="0.25">
      <c r="A8083" s="94"/>
      <c r="B8083" s="95"/>
      <c r="C8083" s="94"/>
      <c r="D8083" s="94"/>
      <c r="E8083" s="85" t="str">
        <f t="shared" si="633"/>
        <v/>
      </c>
      <c r="F8083" s="65" t="str">
        <f>IF(ISBLANK(A8083)," ",IFERROR(IF(A8083&gt;0,VLOOKUP(A8083,Relación!A:C,2,0),"◄ escribe codigo"),"no existe código "))</f>
        <v xml:space="preserve"> </v>
      </c>
      <c r="G8083" s="65" t="str">
        <f>IFERROR(IF(A8083&gt;0,VLOOKUP(A8083,Relación!A:C,3,0),"")," ")</f>
        <v/>
      </c>
      <c r="H8083" s="65" t="str">
        <f>IFERROR(IF(C8083&gt;0,VLOOKUP(A8083,Relación!A:D,4,0),"")," ")</f>
        <v/>
      </c>
      <c r="I8083" s="67" t="str">
        <f t="shared" si="631"/>
        <v xml:space="preserve"> </v>
      </c>
      <c r="J8083" s="65" t="str">
        <f>IFERROR(IF(D8083&gt;0,VLOOKUP(A8083,Relación!A:E,5,0),"")," ")</f>
        <v/>
      </c>
      <c r="K8083" s="66" t="str">
        <f t="shared" si="632"/>
        <v xml:space="preserve"> </v>
      </c>
      <c r="L8083" s="68" t="str">
        <f t="shared" si="634"/>
        <v xml:space="preserve"> </v>
      </c>
      <c r="M8083" s="68" t="str">
        <f t="shared" si="635"/>
        <v xml:space="preserve"> </v>
      </c>
    </row>
    <row r="8084" spans="1:13" ht="16.5" x14ac:dyDescent="0.25">
      <c r="A8084" s="94"/>
      <c r="B8084" s="95"/>
      <c r="C8084" s="94"/>
      <c r="D8084" s="94"/>
      <c r="E8084" s="85" t="str">
        <f t="shared" si="633"/>
        <v/>
      </c>
      <c r="F8084" s="65" t="str">
        <f>IF(ISBLANK(A8084)," ",IFERROR(IF(A8084&gt;0,VLOOKUP(A8084,Relación!A:C,2,0),"◄ escribe codigo"),"no existe código "))</f>
        <v xml:space="preserve"> </v>
      </c>
      <c r="G8084" s="65" t="str">
        <f>IFERROR(IF(A8084&gt;0,VLOOKUP(A8084,Relación!A:C,3,0),"")," ")</f>
        <v/>
      </c>
      <c r="H8084" s="65" t="str">
        <f>IFERROR(IF(C8084&gt;0,VLOOKUP(A8084,Relación!A:D,4,0),"")," ")</f>
        <v/>
      </c>
      <c r="I8084" s="67" t="str">
        <f t="shared" si="631"/>
        <v xml:space="preserve"> </v>
      </c>
      <c r="J8084" s="65" t="str">
        <f>IFERROR(IF(D8084&gt;0,VLOOKUP(A8084,Relación!A:E,5,0),"")," ")</f>
        <v/>
      </c>
      <c r="K8084" s="66" t="str">
        <f t="shared" si="632"/>
        <v xml:space="preserve"> </v>
      </c>
      <c r="L8084" s="68" t="str">
        <f t="shared" si="634"/>
        <v xml:space="preserve"> </v>
      </c>
      <c r="M8084" s="68" t="str">
        <f t="shared" si="635"/>
        <v xml:space="preserve"> </v>
      </c>
    </row>
    <row r="8085" spans="1:13" ht="16.5" x14ac:dyDescent="0.25">
      <c r="A8085" s="94"/>
      <c r="B8085" s="95"/>
      <c r="C8085" s="94"/>
      <c r="D8085" s="94"/>
      <c r="E8085" s="85" t="str">
        <f t="shared" si="633"/>
        <v/>
      </c>
      <c r="F8085" s="65" t="str">
        <f>IF(ISBLANK(A8085)," ",IFERROR(IF(A8085&gt;0,VLOOKUP(A8085,Relación!A:C,2,0),"◄ escribe codigo"),"no existe código "))</f>
        <v xml:space="preserve"> </v>
      </c>
      <c r="G8085" s="65" t="str">
        <f>IFERROR(IF(A8085&gt;0,VLOOKUP(A8085,Relación!A:C,3,0),"")," ")</f>
        <v/>
      </c>
      <c r="H8085" s="65" t="str">
        <f>IFERROR(IF(C8085&gt;0,VLOOKUP(A8085,Relación!A:D,4,0),"")," ")</f>
        <v/>
      </c>
      <c r="I8085" s="67" t="str">
        <f t="shared" si="631"/>
        <v xml:space="preserve"> </v>
      </c>
      <c r="J8085" s="65" t="str">
        <f>IFERROR(IF(D8085&gt;0,VLOOKUP(A8085,Relación!A:E,5,0),"")," ")</f>
        <v/>
      </c>
      <c r="K8085" s="66" t="str">
        <f t="shared" si="632"/>
        <v xml:space="preserve"> </v>
      </c>
      <c r="L8085" s="68" t="str">
        <f t="shared" si="634"/>
        <v xml:space="preserve"> </v>
      </c>
      <c r="M8085" s="68" t="str">
        <f t="shared" si="635"/>
        <v xml:space="preserve"> </v>
      </c>
    </row>
    <row r="8086" spans="1:13" ht="16.5" x14ac:dyDescent="0.25">
      <c r="A8086" s="94"/>
      <c r="B8086" s="95"/>
      <c r="C8086" s="94"/>
      <c r="D8086" s="94"/>
      <c r="E8086" s="85" t="str">
        <f t="shared" si="633"/>
        <v/>
      </c>
      <c r="F8086" s="65" t="str">
        <f>IF(ISBLANK(A8086)," ",IFERROR(IF(A8086&gt;0,VLOOKUP(A8086,Relación!A:C,2,0),"◄ escribe codigo"),"no existe código "))</f>
        <v xml:space="preserve"> </v>
      </c>
      <c r="G8086" s="65" t="str">
        <f>IFERROR(IF(A8086&gt;0,VLOOKUP(A8086,Relación!A:C,3,0),"")," ")</f>
        <v/>
      </c>
      <c r="H8086" s="65" t="str">
        <f>IFERROR(IF(C8086&gt;0,VLOOKUP(A8086,Relación!A:D,4,0),"")," ")</f>
        <v/>
      </c>
      <c r="I8086" s="67" t="str">
        <f t="shared" si="631"/>
        <v xml:space="preserve"> </v>
      </c>
      <c r="J8086" s="65" t="str">
        <f>IFERROR(IF(D8086&gt;0,VLOOKUP(A8086,Relación!A:E,5,0),"")," ")</f>
        <v/>
      </c>
      <c r="K8086" s="66" t="str">
        <f t="shared" si="632"/>
        <v xml:space="preserve"> </v>
      </c>
      <c r="L8086" s="68" t="str">
        <f t="shared" si="634"/>
        <v xml:space="preserve"> </v>
      </c>
      <c r="M8086" s="68" t="str">
        <f t="shared" si="635"/>
        <v xml:space="preserve"> </v>
      </c>
    </row>
    <row r="8087" spans="1:13" ht="16.5" x14ac:dyDescent="0.25">
      <c r="A8087" s="94"/>
      <c r="B8087" s="95"/>
      <c r="C8087" s="94"/>
      <c r="D8087" s="94"/>
      <c r="E8087" s="85" t="str">
        <f t="shared" si="633"/>
        <v/>
      </c>
      <c r="F8087" s="65" t="str">
        <f>IF(ISBLANK(A8087)," ",IFERROR(IF(A8087&gt;0,VLOOKUP(A8087,Relación!A:C,2,0),"◄ escribe codigo"),"no existe código "))</f>
        <v xml:space="preserve"> </v>
      </c>
      <c r="G8087" s="65" t="str">
        <f>IFERROR(IF(A8087&gt;0,VLOOKUP(A8087,Relación!A:C,3,0),"")," ")</f>
        <v/>
      </c>
      <c r="H8087" s="65" t="str">
        <f>IFERROR(IF(C8087&gt;0,VLOOKUP(A8087,Relación!A:D,4,0),"")," ")</f>
        <v/>
      </c>
      <c r="I8087" s="67" t="str">
        <f t="shared" ref="I8087:I8150" si="636">IFERROR(C8087*H8087," ")</f>
        <v xml:space="preserve"> </v>
      </c>
      <c r="J8087" s="65" t="str">
        <f>IFERROR(IF(D8087&gt;0,VLOOKUP(A8087,Relación!A:E,5,0),"")," ")</f>
        <v/>
      </c>
      <c r="K8087" s="66" t="str">
        <f t="shared" ref="K8087:K8150" si="637">IFERROR(D8087*J8087," ")</f>
        <v xml:space="preserve"> </v>
      </c>
      <c r="L8087" s="68" t="str">
        <f t="shared" si="634"/>
        <v xml:space="preserve"> </v>
      </c>
      <c r="M8087" s="68" t="str">
        <f t="shared" si="635"/>
        <v xml:space="preserve"> </v>
      </c>
    </row>
    <row r="8088" spans="1:13" ht="16.5" x14ac:dyDescent="0.25">
      <c r="A8088" s="94"/>
      <c r="B8088" s="95"/>
      <c r="C8088" s="94"/>
      <c r="D8088" s="94"/>
      <c r="E8088" s="85" t="str">
        <f t="shared" si="633"/>
        <v/>
      </c>
      <c r="F8088" s="65" t="str">
        <f>IF(ISBLANK(A8088)," ",IFERROR(IF(A8088&gt;0,VLOOKUP(A8088,Relación!A:C,2,0),"◄ escribe codigo"),"no existe código "))</f>
        <v xml:space="preserve"> </v>
      </c>
      <c r="G8088" s="65" t="str">
        <f>IFERROR(IF(A8088&gt;0,VLOOKUP(A8088,Relación!A:C,3,0),"")," ")</f>
        <v/>
      </c>
      <c r="H8088" s="65" t="str">
        <f>IFERROR(IF(C8088&gt;0,VLOOKUP(A8088,Relación!A:D,4,0),"")," ")</f>
        <v/>
      </c>
      <c r="I8088" s="67" t="str">
        <f t="shared" si="636"/>
        <v xml:space="preserve"> </v>
      </c>
      <c r="J8088" s="65" t="str">
        <f>IFERROR(IF(D8088&gt;0,VLOOKUP(A8088,Relación!A:E,5,0),"")," ")</f>
        <v/>
      </c>
      <c r="K8088" s="66" t="str">
        <f t="shared" si="637"/>
        <v xml:space="preserve"> </v>
      </c>
      <c r="L8088" s="68" t="str">
        <f t="shared" si="634"/>
        <v xml:space="preserve"> </v>
      </c>
      <c r="M8088" s="68" t="str">
        <f t="shared" si="635"/>
        <v xml:space="preserve"> </v>
      </c>
    </row>
    <row r="8089" spans="1:13" ht="16.5" x14ac:dyDescent="0.25">
      <c r="A8089" s="94"/>
      <c r="B8089" s="95"/>
      <c r="C8089" s="94"/>
      <c r="D8089" s="94"/>
      <c r="E8089" s="85" t="str">
        <f t="shared" si="633"/>
        <v/>
      </c>
      <c r="F8089" s="65" t="str">
        <f>IF(ISBLANK(A8089)," ",IFERROR(IF(A8089&gt;0,VLOOKUP(A8089,Relación!A:C,2,0),"◄ escribe codigo"),"no existe código "))</f>
        <v xml:space="preserve"> </v>
      </c>
      <c r="G8089" s="65" t="str">
        <f>IFERROR(IF(A8089&gt;0,VLOOKUP(A8089,Relación!A:C,3,0),"")," ")</f>
        <v/>
      </c>
      <c r="H8089" s="65" t="str">
        <f>IFERROR(IF(C8089&gt;0,VLOOKUP(A8089,Relación!A:D,4,0),"")," ")</f>
        <v/>
      </c>
      <c r="I8089" s="67" t="str">
        <f t="shared" si="636"/>
        <v xml:space="preserve"> </v>
      </c>
      <c r="J8089" s="65" t="str">
        <f>IFERROR(IF(D8089&gt;0,VLOOKUP(A8089,Relación!A:E,5,0),"")," ")</f>
        <v/>
      </c>
      <c r="K8089" s="66" t="str">
        <f t="shared" si="637"/>
        <v xml:space="preserve"> </v>
      </c>
      <c r="L8089" s="68" t="str">
        <f t="shared" si="634"/>
        <v xml:space="preserve"> </v>
      </c>
      <c r="M8089" s="68" t="str">
        <f t="shared" si="635"/>
        <v xml:space="preserve"> </v>
      </c>
    </row>
    <row r="8090" spans="1:13" ht="16.5" x14ac:dyDescent="0.25">
      <c r="A8090" s="94"/>
      <c r="B8090" s="95"/>
      <c r="C8090" s="94"/>
      <c r="D8090" s="94"/>
      <c r="E8090" s="85" t="str">
        <f t="shared" si="633"/>
        <v/>
      </c>
      <c r="F8090" s="65" t="str">
        <f>IF(ISBLANK(A8090)," ",IFERROR(IF(A8090&gt;0,VLOOKUP(A8090,Relación!A:C,2,0),"◄ escribe codigo"),"no existe código "))</f>
        <v xml:space="preserve"> </v>
      </c>
      <c r="G8090" s="65" t="str">
        <f>IFERROR(IF(A8090&gt;0,VLOOKUP(A8090,Relación!A:C,3,0),"")," ")</f>
        <v/>
      </c>
      <c r="H8090" s="65" t="str">
        <f>IFERROR(IF(C8090&gt;0,VLOOKUP(A8090,Relación!A:D,4,0),"")," ")</f>
        <v/>
      </c>
      <c r="I8090" s="67" t="str">
        <f t="shared" si="636"/>
        <v xml:space="preserve"> </v>
      </c>
      <c r="J8090" s="65" t="str">
        <f>IFERROR(IF(D8090&gt;0,VLOOKUP(A8090,Relación!A:E,5,0),"")," ")</f>
        <v/>
      </c>
      <c r="K8090" s="66" t="str">
        <f t="shared" si="637"/>
        <v xml:space="preserve"> </v>
      </c>
      <c r="L8090" s="68" t="str">
        <f t="shared" si="634"/>
        <v xml:space="preserve"> </v>
      </c>
      <c r="M8090" s="68" t="str">
        <f t="shared" si="635"/>
        <v xml:space="preserve"> </v>
      </c>
    </row>
    <row r="8091" spans="1:13" ht="16.5" x14ac:dyDescent="0.25">
      <c r="A8091" s="94"/>
      <c r="B8091" s="95"/>
      <c r="C8091" s="94"/>
      <c r="D8091" s="94"/>
      <c r="E8091" s="85" t="str">
        <f t="shared" si="633"/>
        <v/>
      </c>
      <c r="F8091" s="65" t="str">
        <f>IF(ISBLANK(A8091)," ",IFERROR(IF(A8091&gt;0,VLOOKUP(A8091,Relación!A:C,2,0),"◄ escribe codigo"),"no existe código "))</f>
        <v xml:space="preserve"> </v>
      </c>
      <c r="G8091" s="65" t="str">
        <f>IFERROR(IF(A8091&gt;0,VLOOKUP(A8091,Relación!A:C,3,0),"")," ")</f>
        <v/>
      </c>
      <c r="H8091" s="65" t="str">
        <f>IFERROR(IF(C8091&gt;0,VLOOKUP(A8091,Relación!A:D,4,0),"")," ")</f>
        <v/>
      </c>
      <c r="I8091" s="67" t="str">
        <f t="shared" si="636"/>
        <v xml:space="preserve"> </v>
      </c>
      <c r="J8091" s="65" t="str">
        <f>IFERROR(IF(D8091&gt;0,VLOOKUP(A8091,Relación!A:E,5,0),"")," ")</f>
        <v/>
      </c>
      <c r="K8091" s="66" t="str">
        <f t="shared" si="637"/>
        <v xml:space="preserve"> </v>
      </c>
      <c r="L8091" s="68" t="str">
        <f t="shared" si="634"/>
        <v xml:space="preserve"> </v>
      </c>
      <c r="M8091" s="68" t="str">
        <f t="shared" si="635"/>
        <v xml:space="preserve"> </v>
      </c>
    </row>
    <row r="8092" spans="1:13" ht="16.5" x14ac:dyDescent="0.25">
      <c r="A8092" s="94"/>
      <c r="B8092" s="95"/>
      <c r="C8092" s="94"/>
      <c r="D8092" s="94"/>
      <c r="E8092" s="85" t="str">
        <f t="shared" si="633"/>
        <v/>
      </c>
      <c r="F8092" s="65" t="str">
        <f>IF(ISBLANK(A8092)," ",IFERROR(IF(A8092&gt;0,VLOOKUP(A8092,Relación!A:C,2,0),"◄ escribe codigo"),"no existe código "))</f>
        <v xml:space="preserve"> </v>
      </c>
      <c r="G8092" s="65" t="str">
        <f>IFERROR(IF(A8092&gt;0,VLOOKUP(A8092,Relación!A:C,3,0),"")," ")</f>
        <v/>
      </c>
      <c r="H8092" s="65" t="str">
        <f>IFERROR(IF(C8092&gt;0,VLOOKUP(A8092,Relación!A:D,4,0),"")," ")</f>
        <v/>
      </c>
      <c r="I8092" s="67" t="str">
        <f t="shared" si="636"/>
        <v xml:space="preserve"> </v>
      </c>
      <c r="J8092" s="65" t="str">
        <f>IFERROR(IF(D8092&gt;0,VLOOKUP(A8092,Relación!A:E,5,0),"")," ")</f>
        <v/>
      </c>
      <c r="K8092" s="66" t="str">
        <f t="shared" si="637"/>
        <v xml:space="preserve"> </v>
      </c>
      <c r="L8092" s="68" t="str">
        <f t="shared" si="634"/>
        <v xml:space="preserve"> </v>
      </c>
      <c r="M8092" s="68" t="str">
        <f t="shared" si="635"/>
        <v xml:space="preserve"> </v>
      </c>
    </row>
    <row r="8093" spans="1:13" ht="16.5" x14ac:dyDescent="0.25">
      <c r="A8093" s="94"/>
      <c r="B8093" s="95"/>
      <c r="C8093" s="94"/>
      <c r="D8093" s="94"/>
      <c r="E8093" s="85" t="str">
        <f t="shared" si="633"/>
        <v/>
      </c>
      <c r="F8093" s="65" t="str">
        <f>IF(ISBLANK(A8093)," ",IFERROR(IF(A8093&gt;0,VLOOKUP(A8093,Relación!A:C,2,0),"◄ escribe codigo"),"no existe código "))</f>
        <v xml:space="preserve"> </v>
      </c>
      <c r="G8093" s="65" t="str">
        <f>IFERROR(IF(A8093&gt;0,VLOOKUP(A8093,Relación!A:C,3,0),"")," ")</f>
        <v/>
      </c>
      <c r="H8093" s="65" t="str">
        <f>IFERROR(IF(C8093&gt;0,VLOOKUP(A8093,Relación!A:D,4,0),"")," ")</f>
        <v/>
      </c>
      <c r="I8093" s="67" t="str">
        <f t="shared" si="636"/>
        <v xml:space="preserve"> </v>
      </c>
      <c r="J8093" s="65" t="str">
        <f>IFERROR(IF(D8093&gt;0,VLOOKUP(A8093,Relación!A:E,5,0),"")," ")</f>
        <v/>
      </c>
      <c r="K8093" s="66" t="str">
        <f t="shared" si="637"/>
        <v xml:space="preserve"> </v>
      </c>
      <c r="L8093" s="68" t="str">
        <f t="shared" si="634"/>
        <v xml:space="preserve"> </v>
      </c>
      <c r="M8093" s="68" t="str">
        <f t="shared" si="635"/>
        <v xml:space="preserve"> </v>
      </c>
    </row>
    <row r="8094" spans="1:13" ht="16.5" x14ac:dyDescent="0.25">
      <c r="A8094" s="94"/>
      <c r="B8094" s="95"/>
      <c r="C8094" s="94"/>
      <c r="D8094" s="94"/>
      <c r="E8094" s="85" t="str">
        <f t="shared" si="633"/>
        <v/>
      </c>
      <c r="F8094" s="65" t="str">
        <f>IF(ISBLANK(A8094)," ",IFERROR(IF(A8094&gt;0,VLOOKUP(A8094,Relación!A:C,2,0),"◄ escribe codigo"),"no existe código "))</f>
        <v xml:space="preserve"> </v>
      </c>
      <c r="G8094" s="65" t="str">
        <f>IFERROR(IF(A8094&gt;0,VLOOKUP(A8094,Relación!A:C,3,0),"")," ")</f>
        <v/>
      </c>
      <c r="H8094" s="65" t="str">
        <f>IFERROR(IF(C8094&gt;0,VLOOKUP(A8094,Relación!A:D,4,0),"")," ")</f>
        <v/>
      </c>
      <c r="I8094" s="67" t="str">
        <f t="shared" si="636"/>
        <v xml:space="preserve"> </v>
      </c>
      <c r="J8094" s="65" t="str">
        <f>IFERROR(IF(D8094&gt;0,VLOOKUP(A8094,Relación!A:E,5,0),"")," ")</f>
        <v/>
      </c>
      <c r="K8094" s="66" t="str">
        <f t="shared" si="637"/>
        <v xml:space="preserve"> </v>
      </c>
      <c r="L8094" s="68" t="str">
        <f t="shared" si="634"/>
        <v xml:space="preserve"> </v>
      </c>
      <c r="M8094" s="68" t="str">
        <f t="shared" si="635"/>
        <v xml:space="preserve"> </v>
      </c>
    </row>
    <row r="8095" spans="1:13" ht="16.5" x14ac:dyDescent="0.25">
      <c r="A8095" s="94"/>
      <c r="B8095" s="95"/>
      <c r="C8095" s="94"/>
      <c r="D8095" s="94"/>
      <c r="E8095" s="85" t="str">
        <f t="shared" si="633"/>
        <v/>
      </c>
      <c r="F8095" s="65" t="str">
        <f>IF(ISBLANK(A8095)," ",IFERROR(IF(A8095&gt;0,VLOOKUP(A8095,Relación!A:C,2,0),"◄ escribe codigo"),"no existe código "))</f>
        <v xml:space="preserve"> </v>
      </c>
      <c r="G8095" s="65" t="str">
        <f>IFERROR(IF(A8095&gt;0,VLOOKUP(A8095,Relación!A:C,3,0),"")," ")</f>
        <v/>
      </c>
      <c r="H8095" s="65" t="str">
        <f>IFERROR(IF(C8095&gt;0,VLOOKUP(A8095,Relación!A:D,4,0),"")," ")</f>
        <v/>
      </c>
      <c r="I8095" s="67" t="str">
        <f t="shared" si="636"/>
        <v xml:space="preserve"> </v>
      </c>
      <c r="J8095" s="65" t="str">
        <f>IFERROR(IF(D8095&gt;0,VLOOKUP(A8095,Relación!A:E,5,0),"")," ")</f>
        <v/>
      </c>
      <c r="K8095" s="66" t="str">
        <f t="shared" si="637"/>
        <v xml:space="preserve"> </v>
      </c>
      <c r="L8095" s="68" t="str">
        <f t="shared" si="634"/>
        <v xml:space="preserve"> </v>
      </c>
      <c r="M8095" s="68" t="str">
        <f t="shared" si="635"/>
        <v xml:space="preserve"> </v>
      </c>
    </row>
    <row r="8096" spans="1:13" ht="16.5" x14ac:dyDescent="0.25">
      <c r="A8096" s="94"/>
      <c r="B8096" s="95"/>
      <c r="C8096" s="94"/>
      <c r="D8096" s="94"/>
      <c r="E8096" s="85" t="str">
        <f t="shared" si="633"/>
        <v/>
      </c>
      <c r="F8096" s="65" t="str">
        <f>IF(ISBLANK(A8096)," ",IFERROR(IF(A8096&gt;0,VLOOKUP(A8096,Relación!A:C,2,0),"◄ escribe codigo"),"no existe código "))</f>
        <v xml:space="preserve"> </v>
      </c>
      <c r="G8096" s="65" t="str">
        <f>IFERROR(IF(A8096&gt;0,VLOOKUP(A8096,Relación!A:C,3,0),"")," ")</f>
        <v/>
      </c>
      <c r="H8096" s="65" t="str">
        <f>IFERROR(IF(C8096&gt;0,VLOOKUP(A8096,Relación!A:D,4,0),"")," ")</f>
        <v/>
      </c>
      <c r="I8096" s="67" t="str">
        <f t="shared" si="636"/>
        <v xml:space="preserve"> </v>
      </c>
      <c r="J8096" s="65" t="str">
        <f>IFERROR(IF(D8096&gt;0,VLOOKUP(A8096,Relación!A:E,5,0),"")," ")</f>
        <v/>
      </c>
      <c r="K8096" s="66" t="str">
        <f t="shared" si="637"/>
        <v xml:space="preserve"> </v>
      </c>
      <c r="L8096" s="68" t="str">
        <f t="shared" si="634"/>
        <v xml:space="preserve"> </v>
      </c>
      <c r="M8096" s="68" t="str">
        <f t="shared" si="635"/>
        <v xml:space="preserve"> </v>
      </c>
    </row>
    <row r="8097" spans="1:13" ht="16.5" x14ac:dyDescent="0.25">
      <c r="A8097" s="94"/>
      <c r="B8097" s="95"/>
      <c r="C8097" s="94"/>
      <c r="D8097" s="94"/>
      <c r="E8097" s="85" t="str">
        <f t="shared" si="633"/>
        <v/>
      </c>
      <c r="F8097" s="65" t="str">
        <f>IF(ISBLANK(A8097)," ",IFERROR(IF(A8097&gt;0,VLOOKUP(A8097,Relación!A:C,2,0),"◄ escribe codigo"),"no existe código "))</f>
        <v xml:space="preserve"> </v>
      </c>
      <c r="G8097" s="65" t="str">
        <f>IFERROR(IF(A8097&gt;0,VLOOKUP(A8097,Relación!A:C,3,0),"")," ")</f>
        <v/>
      </c>
      <c r="H8097" s="65" t="str">
        <f>IFERROR(IF(C8097&gt;0,VLOOKUP(A8097,Relación!A:D,4,0),"")," ")</f>
        <v/>
      </c>
      <c r="I8097" s="67" t="str">
        <f t="shared" si="636"/>
        <v xml:space="preserve"> </v>
      </c>
      <c r="J8097" s="65" t="str">
        <f>IFERROR(IF(D8097&gt;0,VLOOKUP(A8097,Relación!A:E,5,0),"")," ")</f>
        <v/>
      </c>
      <c r="K8097" s="66" t="str">
        <f t="shared" si="637"/>
        <v xml:space="preserve"> </v>
      </c>
      <c r="L8097" s="68" t="str">
        <f t="shared" si="634"/>
        <v xml:space="preserve"> </v>
      </c>
      <c r="M8097" s="68" t="str">
        <f t="shared" si="635"/>
        <v xml:space="preserve"> </v>
      </c>
    </row>
    <row r="8098" spans="1:13" ht="16.5" x14ac:dyDescent="0.25">
      <c r="A8098" s="94"/>
      <c r="B8098" s="95"/>
      <c r="C8098" s="94"/>
      <c r="D8098" s="94"/>
      <c r="E8098" s="85" t="str">
        <f t="shared" si="633"/>
        <v/>
      </c>
      <c r="F8098" s="65" t="str">
        <f>IF(ISBLANK(A8098)," ",IFERROR(IF(A8098&gt;0,VLOOKUP(A8098,Relación!A:C,2,0),"◄ escribe codigo"),"no existe código "))</f>
        <v xml:space="preserve"> </v>
      </c>
      <c r="G8098" s="65" t="str">
        <f>IFERROR(IF(A8098&gt;0,VLOOKUP(A8098,Relación!A:C,3,0),"")," ")</f>
        <v/>
      </c>
      <c r="H8098" s="65" t="str">
        <f>IFERROR(IF(C8098&gt;0,VLOOKUP(A8098,Relación!A:D,4,0),"")," ")</f>
        <v/>
      </c>
      <c r="I8098" s="67" t="str">
        <f t="shared" si="636"/>
        <v xml:space="preserve"> </v>
      </c>
      <c r="J8098" s="65" t="str">
        <f>IFERROR(IF(D8098&gt;0,VLOOKUP(A8098,Relación!A:E,5,0),"")," ")</f>
        <v/>
      </c>
      <c r="K8098" s="66" t="str">
        <f t="shared" si="637"/>
        <v xml:space="preserve"> </v>
      </c>
      <c r="L8098" s="68" t="str">
        <f t="shared" si="634"/>
        <v xml:space="preserve"> </v>
      </c>
      <c r="M8098" s="68" t="str">
        <f t="shared" si="635"/>
        <v xml:space="preserve"> </v>
      </c>
    </row>
    <row r="8099" spans="1:13" ht="16.5" x14ac:dyDescent="0.25">
      <c r="A8099" s="94"/>
      <c r="B8099" s="95"/>
      <c r="C8099" s="94"/>
      <c r="D8099" s="94"/>
      <c r="E8099" s="85" t="str">
        <f t="shared" si="633"/>
        <v/>
      </c>
      <c r="F8099" s="65" t="str">
        <f>IF(ISBLANK(A8099)," ",IFERROR(IF(A8099&gt;0,VLOOKUP(A8099,Relación!A:C,2,0),"◄ escribe codigo"),"no existe código "))</f>
        <v xml:space="preserve"> </v>
      </c>
      <c r="G8099" s="65" t="str">
        <f>IFERROR(IF(A8099&gt;0,VLOOKUP(A8099,Relación!A:C,3,0),"")," ")</f>
        <v/>
      </c>
      <c r="H8099" s="65" t="str">
        <f>IFERROR(IF(C8099&gt;0,VLOOKUP(A8099,Relación!A:D,4,0),"")," ")</f>
        <v/>
      </c>
      <c r="I8099" s="67" t="str">
        <f t="shared" si="636"/>
        <v xml:space="preserve"> </v>
      </c>
      <c r="J8099" s="65" t="str">
        <f>IFERROR(IF(D8099&gt;0,VLOOKUP(A8099,Relación!A:E,5,0),"")," ")</f>
        <v/>
      </c>
      <c r="K8099" s="66" t="str">
        <f t="shared" si="637"/>
        <v xml:space="preserve"> </v>
      </c>
      <c r="L8099" s="68" t="str">
        <f t="shared" si="634"/>
        <v xml:space="preserve"> </v>
      </c>
      <c r="M8099" s="68" t="str">
        <f t="shared" si="635"/>
        <v xml:space="preserve"> </v>
      </c>
    </row>
    <row r="8100" spans="1:13" ht="16.5" x14ac:dyDescent="0.25">
      <c r="A8100" s="94"/>
      <c r="B8100" s="95"/>
      <c r="C8100" s="94"/>
      <c r="D8100" s="94"/>
      <c r="E8100" s="85" t="str">
        <f t="shared" si="633"/>
        <v/>
      </c>
      <c r="F8100" s="65" t="str">
        <f>IF(ISBLANK(A8100)," ",IFERROR(IF(A8100&gt;0,VLOOKUP(A8100,Relación!A:C,2,0),"◄ escribe codigo"),"no existe código "))</f>
        <v xml:space="preserve"> </v>
      </c>
      <c r="G8100" s="65" t="str">
        <f>IFERROR(IF(A8100&gt;0,VLOOKUP(A8100,Relación!A:C,3,0),"")," ")</f>
        <v/>
      </c>
      <c r="H8100" s="65" t="str">
        <f>IFERROR(IF(C8100&gt;0,VLOOKUP(A8100,Relación!A:D,4,0),"")," ")</f>
        <v/>
      </c>
      <c r="I8100" s="67" t="str">
        <f t="shared" si="636"/>
        <v xml:space="preserve"> </v>
      </c>
      <c r="J8100" s="65" t="str">
        <f>IFERROR(IF(D8100&gt;0,VLOOKUP(A8100,Relación!A:E,5,0),"")," ")</f>
        <v/>
      </c>
      <c r="K8100" s="66" t="str">
        <f t="shared" si="637"/>
        <v xml:space="preserve"> </v>
      </c>
      <c r="L8100" s="68" t="str">
        <f t="shared" si="634"/>
        <v xml:space="preserve"> </v>
      </c>
      <c r="M8100" s="68" t="str">
        <f t="shared" si="635"/>
        <v xml:space="preserve"> </v>
      </c>
    </row>
    <row r="8101" spans="1:13" ht="16.5" x14ac:dyDescent="0.25">
      <c r="A8101" s="94"/>
      <c r="B8101" s="95"/>
      <c r="C8101" s="94"/>
      <c r="D8101" s="94"/>
      <c r="E8101" s="85" t="str">
        <f t="shared" si="633"/>
        <v/>
      </c>
      <c r="F8101" s="65" t="str">
        <f>IF(ISBLANK(A8101)," ",IFERROR(IF(A8101&gt;0,VLOOKUP(A8101,Relación!A:C,2,0),"◄ escribe codigo"),"no existe código "))</f>
        <v xml:space="preserve"> </v>
      </c>
      <c r="G8101" s="65" t="str">
        <f>IFERROR(IF(A8101&gt;0,VLOOKUP(A8101,Relación!A:C,3,0),"")," ")</f>
        <v/>
      </c>
      <c r="H8101" s="65" t="str">
        <f>IFERROR(IF(C8101&gt;0,VLOOKUP(A8101,Relación!A:D,4,0),"")," ")</f>
        <v/>
      </c>
      <c r="I8101" s="67" t="str">
        <f t="shared" si="636"/>
        <v xml:space="preserve"> </v>
      </c>
      <c r="J8101" s="65" t="str">
        <f>IFERROR(IF(D8101&gt;0,VLOOKUP(A8101,Relación!A:E,5,0),"")," ")</f>
        <v/>
      </c>
      <c r="K8101" s="66" t="str">
        <f t="shared" si="637"/>
        <v xml:space="preserve"> </v>
      </c>
      <c r="L8101" s="68" t="str">
        <f t="shared" si="634"/>
        <v xml:space="preserve"> </v>
      </c>
      <c r="M8101" s="68" t="str">
        <f t="shared" si="635"/>
        <v xml:space="preserve"> </v>
      </c>
    </row>
    <row r="8102" spans="1:13" ht="16.5" x14ac:dyDescent="0.25">
      <c r="A8102" s="94"/>
      <c r="B8102" s="95"/>
      <c r="C8102" s="94"/>
      <c r="D8102" s="94"/>
      <c r="E8102" s="85" t="str">
        <f t="shared" si="633"/>
        <v/>
      </c>
      <c r="F8102" s="65" t="str">
        <f>IF(ISBLANK(A8102)," ",IFERROR(IF(A8102&gt;0,VLOOKUP(A8102,Relación!A:C,2,0),"◄ escribe codigo"),"no existe código "))</f>
        <v xml:space="preserve"> </v>
      </c>
      <c r="G8102" s="65" t="str">
        <f>IFERROR(IF(A8102&gt;0,VLOOKUP(A8102,Relación!A:C,3,0),"")," ")</f>
        <v/>
      </c>
      <c r="H8102" s="65" t="str">
        <f>IFERROR(IF(C8102&gt;0,VLOOKUP(A8102,Relación!A:D,4,0),"")," ")</f>
        <v/>
      </c>
      <c r="I8102" s="67" t="str">
        <f t="shared" si="636"/>
        <v xml:space="preserve"> </v>
      </c>
      <c r="J8102" s="65" t="str">
        <f>IFERROR(IF(D8102&gt;0,VLOOKUP(A8102,Relación!A:E,5,0),"")," ")</f>
        <v/>
      </c>
      <c r="K8102" s="66" t="str">
        <f t="shared" si="637"/>
        <v xml:space="preserve"> </v>
      </c>
      <c r="L8102" s="68" t="str">
        <f t="shared" si="634"/>
        <v xml:space="preserve"> </v>
      </c>
      <c r="M8102" s="68" t="str">
        <f t="shared" si="635"/>
        <v xml:space="preserve"> </v>
      </c>
    </row>
    <row r="8103" spans="1:13" ht="16.5" x14ac:dyDescent="0.25">
      <c r="A8103" s="94"/>
      <c r="B8103" s="95"/>
      <c r="C8103" s="94"/>
      <c r="D8103" s="94"/>
      <c r="E8103" s="85" t="str">
        <f t="shared" si="633"/>
        <v/>
      </c>
      <c r="F8103" s="65" t="str">
        <f>IF(ISBLANK(A8103)," ",IFERROR(IF(A8103&gt;0,VLOOKUP(A8103,Relación!A:C,2,0),"◄ escribe codigo"),"no existe código "))</f>
        <v xml:space="preserve"> </v>
      </c>
      <c r="G8103" s="65" t="str">
        <f>IFERROR(IF(A8103&gt;0,VLOOKUP(A8103,Relación!A:C,3,0),"")," ")</f>
        <v/>
      </c>
      <c r="H8103" s="65" t="str">
        <f>IFERROR(IF(C8103&gt;0,VLOOKUP(A8103,Relación!A:D,4,0),"")," ")</f>
        <v/>
      </c>
      <c r="I8103" s="67" t="str">
        <f t="shared" si="636"/>
        <v xml:space="preserve"> </v>
      </c>
      <c r="J8103" s="65" t="str">
        <f>IFERROR(IF(D8103&gt;0,VLOOKUP(A8103,Relación!A:E,5,0),"")," ")</f>
        <v/>
      </c>
      <c r="K8103" s="66" t="str">
        <f t="shared" si="637"/>
        <v xml:space="preserve"> </v>
      </c>
      <c r="L8103" s="68" t="str">
        <f t="shared" si="634"/>
        <v xml:space="preserve"> </v>
      </c>
      <c r="M8103" s="68" t="str">
        <f t="shared" si="635"/>
        <v xml:space="preserve"> </v>
      </c>
    </row>
    <row r="8104" spans="1:13" ht="16.5" x14ac:dyDescent="0.25">
      <c r="A8104" s="94"/>
      <c r="B8104" s="95"/>
      <c r="C8104" s="94"/>
      <c r="D8104" s="94"/>
      <c r="E8104" s="85" t="str">
        <f t="shared" si="633"/>
        <v/>
      </c>
      <c r="F8104" s="65" t="str">
        <f>IF(ISBLANK(A8104)," ",IFERROR(IF(A8104&gt;0,VLOOKUP(A8104,Relación!A:C,2,0),"◄ escribe codigo"),"no existe código "))</f>
        <v xml:space="preserve"> </v>
      </c>
      <c r="G8104" s="65" t="str">
        <f>IFERROR(IF(A8104&gt;0,VLOOKUP(A8104,Relación!A:C,3,0),"")," ")</f>
        <v/>
      </c>
      <c r="H8104" s="65" t="str">
        <f>IFERROR(IF(C8104&gt;0,VLOOKUP(A8104,Relación!A:D,4,0),"")," ")</f>
        <v/>
      </c>
      <c r="I8104" s="67" t="str">
        <f t="shared" si="636"/>
        <v xml:space="preserve"> </v>
      </c>
      <c r="J8104" s="65" t="str">
        <f>IFERROR(IF(D8104&gt;0,VLOOKUP(A8104,Relación!A:E,5,0),"")," ")</f>
        <v/>
      </c>
      <c r="K8104" s="66" t="str">
        <f t="shared" si="637"/>
        <v xml:space="preserve"> </v>
      </c>
      <c r="L8104" s="68" t="str">
        <f t="shared" si="634"/>
        <v xml:space="preserve"> </v>
      </c>
      <c r="M8104" s="68" t="str">
        <f t="shared" si="635"/>
        <v xml:space="preserve"> </v>
      </c>
    </row>
    <row r="8105" spans="1:13" ht="16.5" x14ac:dyDescent="0.25">
      <c r="A8105" s="94"/>
      <c r="B8105" s="95"/>
      <c r="C8105" s="94"/>
      <c r="D8105" s="94"/>
      <c r="E8105" s="85" t="str">
        <f t="shared" si="633"/>
        <v/>
      </c>
      <c r="F8105" s="65" t="str">
        <f>IF(ISBLANK(A8105)," ",IFERROR(IF(A8105&gt;0,VLOOKUP(A8105,Relación!A:C,2,0),"◄ escribe codigo"),"no existe código "))</f>
        <v xml:space="preserve"> </v>
      </c>
      <c r="G8105" s="65" t="str">
        <f>IFERROR(IF(A8105&gt;0,VLOOKUP(A8105,Relación!A:C,3,0),"")," ")</f>
        <v/>
      </c>
      <c r="H8105" s="65" t="str">
        <f>IFERROR(IF(C8105&gt;0,VLOOKUP(A8105,Relación!A:D,4,0),"")," ")</f>
        <v/>
      </c>
      <c r="I8105" s="67" t="str">
        <f t="shared" si="636"/>
        <v xml:space="preserve"> </v>
      </c>
      <c r="J8105" s="65" t="str">
        <f>IFERROR(IF(D8105&gt;0,VLOOKUP(A8105,Relación!A:E,5,0),"")," ")</f>
        <v/>
      </c>
      <c r="K8105" s="66" t="str">
        <f t="shared" si="637"/>
        <v xml:space="preserve"> </v>
      </c>
      <c r="L8105" s="68" t="str">
        <f t="shared" si="634"/>
        <v xml:space="preserve"> </v>
      </c>
      <c r="M8105" s="68" t="str">
        <f t="shared" si="635"/>
        <v xml:space="preserve"> </v>
      </c>
    </row>
    <row r="8106" spans="1:13" ht="16.5" x14ac:dyDescent="0.25">
      <c r="A8106" s="94"/>
      <c r="B8106" s="95"/>
      <c r="C8106" s="94"/>
      <c r="D8106" s="94"/>
      <c r="E8106" s="85" t="str">
        <f t="shared" si="633"/>
        <v/>
      </c>
      <c r="F8106" s="65" t="str">
        <f>IF(ISBLANK(A8106)," ",IFERROR(IF(A8106&gt;0,VLOOKUP(A8106,Relación!A:C,2,0),"◄ escribe codigo"),"no existe código "))</f>
        <v xml:space="preserve"> </v>
      </c>
      <c r="G8106" s="65" t="str">
        <f>IFERROR(IF(A8106&gt;0,VLOOKUP(A8106,Relación!A:C,3,0),"")," ")</f>
        <v/>
      </c>
      <c r="H8106" s="65" t="str">
        <f>IFERROR(IF(C8106&gt;0,VLOOKUP(A8106,Relación!A:D,4,0),"")," ")</f>
        <v/>
      </c>
      <c r="I8106" s="67" t="str">
        <f t="shared" si="636"/>
        <v xml:space="preserve"> </v>
      </c>
      <c r="J8106" s="65" t="str">
        <f>IFERROR(IF(D8106&gt;0,VLOOKUP(A8106,Relación!A:E,5,0),"")," ")</f>
        <v/>
      </c>
      <c r="K8106" s="66" t="str">
        <f t="shared" si="637"/>
        <v xml:space="preserve"> </v>
      </c>
      <c r="L8106" s="68" t="str">
        <f t="shared" si="634"/>
        <v xml:space="preserve"> </v>
      </c>
      <c r="M8106" s="68" t="str">
        <f t="shared" si="635"/>
        <v xml:space="preserve"> </v>
      </c>
    </row>
    <row r="8107" spans="1:13" ht="16.5" x14ac:dyDescent="0.25">
      <c r="A8107" s="94"/>
      <c r="B8107" s="95"/>
      <c r="C8107" s="94"/>
      <c r="D8107" s="94"/>
      <c r="E8107" s="85" t="str">
        <f t="shared" si="633"/>
        <v/>
      </c>
      <c r="F8107" s="65" t="str">
        <f>IF(ISBLANK(A8107)," ",IFERROR(IF(A8107&gt;0,VLOOKUP(A8107,Relación!A:C,2,0),"◄ escribe codigo"),"no existe código "))</f>
        <v xml:space="preserve"> </v>
      </c>
      <c r="G8107" s="65" t="str">
        <f>IFERROR(IF(A8107&gt;0,VLOOKUP(A8107,Relación!A:C,3,0),"")," ")</f>
        <v/>
      </c>
      <c r="H8107" s="65" t="str">
        <f>IFERROR(IF(C8107&gt;0,VLOOKUP(A8107,Relación!A:D,4,0),"")," ")</f>
        <v/>
      </c>
      <c r="I8107" s="67" t="str">
        <f t="shared" si="636"/>
        <v xml:space="preserve"> </v>
      </c>
      <c r="J8107" s="65" t="str">
        <f>IFERROR(IF(D8107&gt;0,VLOOKUP(A8107,Relación!A:E,5,0),"")," ")</f>
        <v/>
      </c>
      <c r="K8107" s="66" t="str">
        <f t="shared" si="637"/>
        <v xml:space="preserve"> </v>
      </c>
      <c r="L8107" s="68" t="str">
        <f t="shared" si="634"/>
        <v xml:space="preserve"> </v>
      </c>
      <c r="M8107" s="68" t="str">
        <f t="shared" si="635"/>
        <v xml:space="preserve"> </v>
      </c>
    </row>
    <row r="8108" spans="1:13" ht="16.5" x14ac:dyDescent="0.25">
      <c r="A8108" s="94"/>
      <c r="B8108" s="95"/>
      <c r="C8108" s="94"/>
      <c r="D8108" s="94"/>
      <c r="E8108" s="85" t="str">
        <f t="shared" si="633"/>
        <v/>
      </c>
      <c r="F8108" s="65" t="str">
        <f>IF(ISBLANK(A8108)," ",IFERROR(IF(A8108&gt;0,VLOOKUP(A8108,Relación!A:C,2,0),"◄ escribe codigo"),"no existe código "))</f>
        <v xml:space="preserve"> </v>
      </c>
      <c r="G8108" s="65" t="str">
        <f>IFERROR(IF(A8108&gt;0,VLOOKUP(A8108,Relación!A:C,3,0),"")," ")</f>
        <v/>
      </c>
      <c r="H8108" s="65" t="str">
        <f>IFERROR(IF(C8108&gt;0,VLOOKUP(A8108,Relación!A:D,4,0),"")," ")</f>
        <v/>
      </c>
      <c r="I8108" s="67" t="str">
        <f t="shared" si="636"/>
        <v xml:space="preserve"> </v>
      </c>
      <c r="J8108" s="65" t="str">
        <f>IFERROR(IF(D8108&gt;0,VLOOKUP(A8108,Relación!A:E,5,0),"")," ")</f>
        <v/>
      </c>
      <c r="K8108" s="66" t="str">
        <f t="shared" si="637"/>
        <v xml:space="preserve"> </v>
      </c>
      <c r="L8108" s="68" t="str">
        <f t="shared" si="634"/>
        <v xml:space="preserve"> </v>
      </c>
      <c r="M8108" s="68" t="str">
        <f t="shared" si="635"/>
        <v xml:space="preserve"> </v>
      </c>
    </row>
    <row r="8109" spans="1:13" ht="16.5" x14ac:dyDescent="0.25">
      <c r="A8109" s="94"/>
      <c r="B8109" s="95"/>
      <c r="C8109" s="94"/>
      <c r="D8109" s="94"/>
      <c r="E8109" s="85" t="str">
        <f t="shared" si="633"/>
        <v/>
      </c>
      <c r="F8109" s="65" t="str">
        <f>IF(ISBLANK(A8109)," ",IFERROR(IF(A8109&gt;0,VLOOKUP(A8109,Relación!A:C,2,0),"◄ escribe codigo"),"no existe código "))</f>
        <v xml:space="preserve"> </v>
      </c>
      <c r="G8109" s="65" t="str">
        <f>IFERROR(IF(A8109&gt;0,VLOOKUP(A8109,Relación!A:C,3,0),"")," ")</f>
        <v/>
      </c>
      <c r="H8109" s="65" t="str">
        <f>IFERROR(IF(C8109&gt;0,VLOOKUP(A8109,Relación!A:D,4,0),"")," ")</f>
        <v/>
      </c>
      <c r="I8109" s="67" t="str">
        <f t="shared" si="636"/>
        <v xml:space="preserve"> </v>
      </c>
      <c r="J8109" s="65" t="str">
        <f>IFERROR(IF(D8109&gt;0,VLOOKUP(A8109,Relación!A:E,5,0),"")," ")</f>
        <v/>
      </c>
      <c r="K8109" s="66" t="str">
        <f t="shared" si="637"/>
        <v xml:space="preserve"> </v>
      </c>
      <c r="L8109" s="68" t="str">
        <f t="shared" si="634"/>
        <v xml:space="preserve"> </v>
      </c>
      <c r="M8109" s="68" t="str">
        <f t="shared" si="635"/>
        <v xml:space="preserve"> </v>
      </c>
    </row>
    <row r="8110" spans="1:13" ht="16.5" x14ac:dyDescent="0.25">
      <c r="A8110" s="94"/>
      <c r="B8110" s="95"/>
      <c r="C8110" s="94"/>
      <c r="D8110" s="94"/>
      <c r="E8110" s="85" t="str">
        <f t="shared" si="633"/>
        <v/>
      </c>
      <c r="F8110" s="65" t="str">
        <f>IF(ISBLANK(A8110)," ",IFERROR(IF(A8110&gt;0,VLOOKUP(A8110,Relación!A:C,2,0),"◄ escribe codigo"),"no existe código "))</f>
        <v xml:space="preserve"> </v>
      </c>
      <c r="G8110" s="65" t="str">
        <f>IFERROR(IF(A8110&gt;0,VLOOKUP(A8110,Relación!A:C,3,0),"")," ")</f>
        <v/>
      </c>
      <c r="H8110" s="65" t="str">
        <f>IFERROR(IF(C8110&gt;0,VLOOKUP(A8110,Relación!A:D,4,0),"")," ")</f>
        <v/>
      </c>
      <c r="I8110" s="67" t="str">
        <f t="shared" si="636"/>
        <v xml:space="preserve"> </v>
      </c>
      <c r="J8110" s="65" t="str">
        <f>IFERROR(IF(D8110&gt;0,VLOOKUP(A8110,Relación!A:E,5,0),"")," ")</f>
        <v/>
      </c>
      <c r="K8110" s="66" t="str">
        <f t="shared" si="637"/>
        <v xml:space="preserve"> </v>
      </c>
      <c r="L8110" s="68" t="str">
        <f t="shared" si="634"/>
        <v xml:space="preserve"> </v>
      </c>
      <c r="M8110" s="68" t="str">
        <f t="shared" si="635"/>
        <v xml:space="preserve"> </v>
      </c>
    </row>
    <row r="8111" spans="1:13" ht="16.5" x14ac:dyDescent="0.25">
      <c r="A8111" s="94"/>
      <c r="B8111" s="95"/>
      <c r="C8111" s="94"/>
      <c r="D8111" s="94"/>
      <c r="E8111" s="85" t="str">
        <f t="shared" si="633"/>
        <v/>
      </c>
      <c r="F8111" s="65" t="str">
        <f>IF(ISBLANK(A8111)," ",IFERROR(IF(A8111&gt;0,VLOOKUP(A8111,Relación!A:C,2,0),"◄ escribe codigo"),"no existe código "))</f>
        <v xml:space="preserve"> </v>
      </c>
      <c r="G8111" s="65" t="str">
        <f>IFERROR(IF(A8111&gt;0,VLOOKUP(A8111,Relación!A:C,3,0),"")," ")</f>
        <v/>
      </c>
      <c r="H8111" s="65" t="str">
        <f>IFERROR(IF(C8111&gt;0,VLOOKUP(A8111,Relación!A:D,4,0),"")," ")</f>
        <v/>
      </c>
      <c r="I8111" s="67" t="str">
        <f t="shared" si="636"/>
        <v xml:space="preserve"> </v>
      </c>
      <c r="J8111" s="65" t="str">
        <f>IFERROR(IF(D8111&gt;0,VLOOKUP(A8111,Relación!A:E,5,0),"")," ")</f>
        <v/>
      </c>
      <c r="K8111" s="66" t="str">
        <f t="shared" si="637"/>
        <v xml:space="preserve"> </v>
      </c>
      <c r="L8111" s="68" t="str">
        <f t="shared" si="634"/>
        <v xml:space="preserve"> </v>
      </c>
      <c r="M8111" s="68" t="str">
        <f t="shared" si="635"/>
        <v xml:space="preserve"> </v>
      </c>
    </row>
    <row r="8112" spans="1:13" ht="16.5" x14ac:dyDescent="0.25">
      <c r="A8112" s="94"/>
      <c r="B8112" s="95"/>
      <c r="C8112" s="94"/>
      <c r="D8112" s="94"/>
      <c r="E8112" s="85" t="str">
        <f t="shared" si="633"/>
        <v/>
      </c>
      <c r="F8112" s="65" t="str">
        <f>IF(ISBLANK(A8112)," ",IFERROR(IF(A8112&gt;0,VLOOKUP(A8112,Relación!A:C,2,0),"◄ escribe codigo"),"no existe código "))</f>
        <v xml:space="preserve"> </v>
      </c>
      <c r="G8112" s="65" t="str">
        <f>IFERROR(IF(A8112&gt;0,VLOOKUP(A8112,Relación!A:C,3,0),"")," ")</f>
        <v/>
      </c>
      <c r="H8112" s="65" t="str">
        <f>IFERROR(IF(C8112&gt;0,VLOOKUP(A8112,Relación!A:D,4,0),"")," ")</f>
        <v/>
      </c>
      <c r="I8112" s="67" t="str">
        <f t="shared" si="636"/>
        <v xml:space="preserve"> </v>
      </c>
      <c r="J8112" s="65" t="str">
        <f>IFERROR(IF(D8112&gt;0,VLOOKUP(A8112,Relación!A:E,5,0),"")," ")</f>
        <v/>
      </c>
      <c r="K8112" s="66" t="str">
        <f t="shared" si="637"/>
        <v xml:space="preserve"> </v>
      </c>
      <c r="L8112" s="68" t="str">
        <f t="shared" si="634"/>
        <v xml:space="preserve"> </v>
      </c>
      <c r="M8112" s="68" t="str">
        <f t="shared" si="635"/>
        <v xml:space="preserve"> </v>
      </c>
    </row>
    <row r="8113" spans="1:13" ht="16.5" x14ac:dyDescent="0.25">
      <c r="A8113" s="94"/>
      <c r="B8113" s="95"/>
      <c r="C8113" s="94"/>
      <c r="D8113" s="94"/>
      <c r="E8113" s="85" t="str">
        <f t="shared" si="633"/>
        <v/>
      </c>
      <c r="F8113" s="65" t="str">
        <f>IF(ISBLANK(A8113)," ",IFERROR(IF(A8113&gt;0,VLOOKUP(A8113,Relación!A:C,2,0),"◄ escribe codigo"),"no existe código "))</f>
        <v xml:space="preserve"> </v>
      </c>
      <c r="G8113" s="65" t="str">
        <f>IFERROR(IF(A8113&gt;0,VLOOKUP(A8113,Relación!A:C,3,0),"")," ")</f>
        <v/>
      </c>
      <c r="H8113" s="65" t="str">
        <f>IFERROR(IF(C8113&gt;0,VLOOKUP(A8113,Relación!A:D,4,0),"")," ")</f>
        <v/>
      </c>
      <c r="I8113" s="67" t="str">
        <f t="shared" si="636"/>
        <v xml:space="preserve"> </v>
      </c>
      <c r="J8113" s="65" t="str">
        <f>IFERROR(IF(D8113&gt;0,VLOOKUP(A8113,Relación!A:E,5,0),"")," ")</f>
        <v/>
      </c>
      <c r="K8113" s="66" t="str">
        <f t="shared" si="637"/>
        <v xml:space="preserve"> </v>
      </c>
      <c r="L8113" s="68" t="str">
        <f t="shared" si="634"/>
        <v xml:space="preserve"> </v>
      </c>
      <c r="M8113" s="68" t="str">
        <f t="shared" si="635"/>
        <v xml:space="preserve"> </v>
      </c>
    </row>
    <row r="8114" spans="1:13" ht="16.5" x14ac:dyDescent="0.25">
      <c r="A8114" s="94"/>
      <c r="B8114" s="95"/>
      <c r="C8114" s="94"/>
      <c r="D8114" s="94"/>
      <c r="E8114" s="85" t="str">
        <f t="shared" si="633"/>
        <v/>
      </c>
      <c r="F8114" s="65" t="str">
        <f>IF(ISBLANK(A8114)," ",IFERROR(IF(A8114&gt;0,VLOOKUP(A8114,Relación!A:C,2,0),"◄ escribe codigo"),"no existe código "))</f>
        <v xml:space="preserve"> </v>
      </c>
      <c r="G8114" s="65" t="str">
        <f>IFERROR(IF(A8114&gt;0,VLOOKUP(A8114,Relación!A:C,3,0),"")," ")</f>
        <v/>
      </c>
      <c r="H8114" s="65" t="str">
        <f>IFERROR(IF(C8114&gt;0,VLOOKUP(A8114,Relación!A:D,4,0),"")," ")</f>
        <v/>
      </c>
      <c r="I8114" s="67" t="str">
        <f t="shared" si="636"/>
        <v xml:space="preserve"> </v>
      </c>
      <c r="J8114" s="65" t="str">
        <f>IFERROR(IF(D8114&gt;0,VLOOKUP(A8114,Relación!A:E,5,0),"")," ")</f>
        <v/>
      </c>
      <c r="K8114" s="66" t="str">
        <f t="shared" si="637"/>
        <v xml:space="preserve"> </v>
      </c>
      <c r="L8114" s="68" t="str">
        <f t="shared" si="634"/>
        <v xml:space="preserve"> </v>
      </c>
      <c r="M8114" s="68" t="str">
        <f t="shared" si="635"/>
        <v xml:space="preserve"> </v>
      </c>
    </row>
    <row r="8115" spans="1:13" ht="16.5" x14ac:dyDescent="0.25">
      <c r="A8115" s="94"/>
      <c r="B8115" s="95"/>
      <c r="C8115" s="94"/>
      <c r="D8115" s="94"/>
      <c r="E8115" s="85" t="str">
        <f t="shared" si="633"/>
        <v/>
      </c>
      <c r="F8115" s="65" t="str">
        <f>IF(ISBLANK(A8115)," ",IFERROR(IF(A8115&gt;0,VLOOKUP(A8115,Relación!A:C,2,0),"◄ escribe codigo"),"no existe código "))</f>
        <v xml:space="preserve"> </v>
      </c>
      <c r="G8115" s="65" t="str">
        <f>IFERROR(IF(A8115&gt;0,VLOOKUP(A8115,Relación!A:C,3,0),"")," ")</f>
        <v/>
      </c>
      <c r="H8115" s="65" t="str">
        <f>IFERROR(IF(C8115&gt;0,VLOOKUP(A8115,Relación!A:D,4,0),"")," ")</f>
        <v/>
      </c>
      <c r="I8115" s="67" t="str">
        <f t="shared" si="636"/>
        <v xml:space="preserve"> </v>
      </c>
      <c r="J8115" s="65" t="str">
        <f>IFERROR(IF(D8115&gt;0,VLOOKUP(A8115,Relación!A:E,5,0),"")," ")</f>
        <v/>
      </c>
      <c r="K8115" s="66" t="str">
        <f t="shared" si="637"/>
        <v xml:space="preserve"> </v>
      </c>
      <c r="L8115" s="68" t="str">
        <f t="shared" si="634"/>
        <v xml:space="preserve"> </v>
      </c>
      <c r="M8115" s="68" t="str">
        <f t="shared" si="635"/>
        <v xml:space="preserve"> </v>
      </c>
    </row>
    <row r="8116" spans="1:13" ht="16.5" x14ac:dyDescent="0.25">
      <c r="A8116" s="94"/>
      <c r="B8116" s="95"/>
      <c r="C8116" s="94"/>
      <c r="D8116" s="94"/>
      <c r="E8116" s="85" t="str">
        <f t="shared" si="633"/>
        <v/>
      </c>
      <c r="F8116" s="65" t="str">
        <f>IF(ISBLANK(A8116)," ",IFERROR(IF(A8116&gt;0,VLOOKUP(A8116,Relación!A:C,2,0),"◄ escribe codigo"),"no existe código "))</f>
        <v xml:space="preserve"> </v>
      </c>
      <c r="G8116" s="65" t="str">
        <f>IFERROR(IF(A8116&gt;0,VLOOKUP(A8116,Relación!A:C,3,0),"")," ")</f>
        <v/>
      </c>
      <c r="H8116" s="65" t="str">
        <f>IFERROR(IF(C8116&gt;0,VLOOKUP(A8116,Relación!A:D,4,0),"")," ")</f>
        <v/>
      </c>
      <c r="I8116" s="67" t="str">
        <f t="shared" si="636"/>
        <v xml:space="preserve"> </v>
      </c>
      <c r="J8116" s="65" t="str">
        <f>IFERROR(IF(D8116&gt;0,VLOOKUP(A8116,Relación!A:E,5,0),"")," ")</f>
        <v/>
      </c>
      <c r="K8116" s="66" t="str">
        <f t="shared" si="637"/>
        <v xml:space="preserve"> </v>
      </c>
      <c r="L8116" s="68" t="str">
        <f t="shared" si="634"/>
        <v xml:space="preserve"> </v>
      </c>
      <c r="M8116" s="68" t="str">
        <f t="shared" si="635"/>
        <v xml:space="preserve"> </v>
      </c>
    </row>
    <row r="8117" spans="1:13" ht="16.5" x14ac:dyDescent="0.25">
      <c r="A8117" s="94"/>
      <c r="B8117" s="95"/>
      <c r="C8117" s="94"/>
      <c r="D8117" s="94"/>
      <c r="E8117" s="85" t="str">
        <f t="shared" si="633"/>
        <v/>
      </c>
      <c r="F8117" s="65" t="str">
        <f>IF(ISBLANK(A8117)," ",IFERROR(IF(A8117&gt;0,VLOOKUP(A8117,Relación!A:C,2,0),"◄ escribe codigo"),"no existe código "))</f>
        <v xml:space="preserve"> </v>
      </c>
      <c r="G8117" s="65" t="str">
        <f>IFERROR(IF(A8117&gt;0,VLOOKUP(A8117,Relación!A:C,3,0),"")," ")</f>
        <v/>
      </c>
      <c r="H8117" s="65" t="str">
        <f>IFERROR(IF(C8117&gt;0,VLOOKUP(A8117,Relación!A:D,4,0),"")," ")</f>
        <v/>
      </c>
      <c r="I8117" s="67" t="str">
        <f t="shared" si="636"/>
        <v xml:space="preserve"> </v>
      </c>
      <c r="J8117" s="65" t="str">
        <f>IFERROR(IF(D8117&gt;0,VLOOKUP(A8117,Relación!A:E,5,0),"")," ")</f>
        <v/>
      </c>
      <c r="K8117" s="66" t="str">
        <f t="shared" si="637"/>
        <v xml:space="preserve"> </v>
      </c>
      <c r="L8117" s="68" t="str">
        <f t="shared" si="634"/>
        <v xml:space="preserve"> </v>
      </c>
      <c r="M8117" s="68" t="str">
        <f t="shared" si="635"/>
        <v xml:space="preserve"> </v>
      </c>
    </row>
    <row r="8118" spans="1:13" ht="16.5" x14ac:dyDescent="0.25">
      <c r="A8118" s="94"/>
      <c r="B8118" s="95"/>
      <c r="C8118" s="94"/>
      <c r="D8118" s="94"/>
      <c r="E8118" s="85" t="str">
        <f t="shared" si="633"/>
        <v/>
      </c>
      <c r="F8118" s="65" t="str">
        <f>IF(ISBLANK(A8118)," ",IFERROR(IF(A8118&gt;0,VLOOKUP(A8118,Relación!A:C,2,0),"◄ escribe codigo"),"no existe código "))</f>
        <v xml:space="preserve"> </v>
      </c>
      <c r="G8118" s="65" t="str">
        <f>IFERROR(IF(A8118&gt;0,VLOOKUP(A8118,Relación!A:C,3,0),"")," ")</f>
        <v/>
      </c>
      <c r="H8118" s="65" t="str">
        <f>IFERROR(IF(C8118&gt;0,VLOOKUP(A8118,Relación!A:D,4,0),"")," ")</f>
        <v/>
      </c>
      <c r="I8118" s="67" t="str">
        <f t="shared" si="636"/>
        <v xml:space="preserve"> </v>
      </c>
      <c r="J8118" s="65" t="str">
        <f>IFERROR(IF(D8118&gt;0,VLOOKUP(A8118,Relación!A:E,5,0),"")," ")</f>
        <v/>
      </c>
      <c r="K8118" s="66" t="str">
        <f t="shared" si="637"/>
        <v xml:space="preserve"> </v>
      </c>
      <c r="L8118" s="68" t="str">
        <f t="shared" si="634"/>
        <v xml:space="preserve"> </v>
      </c>
      <c r="M8118" s="68" t="str">
        <f t="shared" si="635"/>
        <v xml:space="preserve"> </v>
      </c>
    </row>
    <row r="8119" spans="1:13" ht="16.5" x14ac:dyDescent="0.25">
      <c r="A8119" s="94"/>
      <c r="B8119" s="95"/>
      <c r="C8119" s="94"/>
      <c r="D8119" s="94"/>
      <c r="E8119" s="85" t="str">
        <f t="shared" si="633"/>
        <v/>
      </c>
      <c r="F8119" s="65" t="str">
        <f>IF(ISBLANK(A8119)," ",IFERROR(IF(A8119&gt;0,VLOOKUP(A8119,Relación!A:C,2,0),"◄ escribe codigo"),"no existe código "))</f>
        <v xml:space="preserve"> </v>
      </c>
      <c r="G8119" s="65" t="str">
        <f>IFERROR(IF(A8119&gt;0,VLOOKUP(A8119,Relación!A:C,3,0),"")," ")</f>
        <v/>
      </c>
      <c r="H8119" s="65" t="str">
        <f>IFERROR(IF(C8119&gt;0,VLOOKUP(A8119,Relación!A:D,4,0),"")," ")</f>
        <v/>
      </c>
      <c r="I8119" s="67" t="str">
        <f t="shared" si="636"/>
        <v xml:space="preserve"> </v>
      </c>
      <c r="J8119" s="65" t="str">
        <f>IFERROR(IF(D8119&gt;0,VLOOKUP(A8119,Relación!A:E,5,0),"")," ")</f>
        <v/>
      </c>
      <c r="K8119" s="66" t="str">
        <f t="shared" si="637"/>
        <v xml:space="preserve"> </v>
      </c>
      <c r="L8119" s="68" t="str">
        <f t="shared" si="634"/>
        <v xml:space="preserve"> </v>
      </c>
      <c r="M8119" s="68" t="str">
        <f t="shared" si="635"/>
        <v xml:space="preserve"> </v>
      </c>
    </row>
    <row r="8120" spans="1:13" ht="16.5" x14ac:dyDescent="0.25">
      <c r="A8120" s="94"/>
      <c r="B8120" s="95"/>
      <c r="C8120" s="94"/>
      <c r="D8120" s="94"/>
      <c r="E8120" s="85" t="str">
        <f t="shared" si="633"/>
        <v/>
      </c>
      <c r="F8120" s="65" t="str">
        <f>IF(ISBLANK(A8120)," ",IFERROR(IF(A8120&gt;0,VLOOKUP(A8120,Relación!A:C,2,0),"◄ escribe codigo"),"no existe código "))</f>
        <v xml:space="preserve"> </v>
      </c>
      <c r="G8120" s="65" t="str">
        <f>IFERROR(IF(A8120&gt;0,VLOOKUP(A8120,Relación!A:C,3,0),"")," ")</f>
        <v/>
      </c>
      <c r="H8120" s="65" t="str">
        <f>IFERROR(IF(C8120&gt;0,VLOOKUP(A8120,Relación!A:D,4,0),"")," ")</f>
        <v/>
      </c>
      <c r="I8120" s="67" t="str">
        <f t="shared" si="636"/>
        <v xml:space="preserve"> </v>
      </c>
      <c r="J8120" s="65" t="str">
        <f>IFERROR(IF(D8120&gt;0,VLOOKUP(A8120,Relación!A:E,5,0),"")," ")</f>
        <v/>
      </c>
      <c r="K8120" s="66" t="str">
        <f t="shared" si="637"/>
        <v xml:space="preserve"> </v>
      </c>
      <c r="L8120" s="68" t="str">
        <f t="shared" si="634"/>
        <v xml:space="preserve"> </v>
      </c>
      <c r="M8120" s="68" t="str">
        <f t="shared" si="635"/>
        <v xml:space="preserve"> </v>
      </c>
    </row>
    <row r="8121" spans="1:13" ht="16.5" x14ac:dyDescent="0.25">
      <c r="A8121" s="94"/>
      <c r="B8121" s="95"/>
      <c r="C8121" s="94"/>
      <c r="D8121" s="94"/>
      <c r="E8121" s="85" t="str">
        <f t="shared" si="633"/>
        <v/>
      </c>
      <c r="F8121" s="65" t="str">
        <f>IF(ISBLANK(A8121)," ",IFERROR(IF(A8121&gt;0,VLOOKUP(A8121,Relación!A:C,2,0),"◄ escribe codigo"),"no existe código "))</f>
        <v xml:space="preserve"> </v>
      </c>
      <c r="G8121" s="65" t="str">
        <f>IFERROR(IF(A8121&gt;0,VLOOKUP(A8121,Relación!A:C,3,0),"")," ")</f>
        <v/>
      </c>
      <c r="H8121" s="65" t="str">
        <f>IFERROR(IF(C8121&gt;0,VLOOKUP(A8121,Relación!A:D,4,0),"")," ")</f>
        <v/>
      </c>
      <c r="I8121" s="67" t="str">
        <f t="shared" si="636"/>
        <v xml:space="preserve"> </v>
      </c>
      <c r="J8121" s="65" t="str">
        <f>IFERROR(IF(D8121&gt;0,VLOOKUP(A8121,Relación!A:E,5,0),"")," ")</f>
        <v/>
      </c>
      <c r="K8121" s="66" t="str">
        <f t="shared" si="637"/>
        <v xml:space="preserve"> </v>
      </c>
      <c r="L8121" s="68" t="str">
        <f t="shared" si="634"/>
        <v xml:space="preserve"> </v>
      </c>
      <c r="M8121" s="68" t="str">
        <f t="shared" si="635"/>
        <v xml:space="preserve"> </v>
      </c>
    </row>
    <row r="8122" spans="1:13" ht="16.5" x14ac:dyDescent="0.25">
      <c r="A8122" s="94"/>
      <c r="B8122" s="95"/>
      <c r="C8122" s="94"/>
      <c r="D8122" s="94"/>
      <c r="E8122" s="85" t="str">
        <f t="shared" si="633"/>
        <v/>
      </c>
      <c r="F8122" s="65" t="str">
        <f>IF(ISBLANK(A8122)," ",IFERROR(IF(A8122&gt;0,VLOOKUP(A8122,Relación!A:C,2,0),"◄ escribe codigo"),"no existe código "))</f>
        <v xml:space="preserve"> </v>
      </c>
      <c r="G8122" s="65" t="str">
        <f>IFERROR(IF(A8122&gt;0,VLOOKUP(A8122,Relación!A:C,3,0),"")," ")</f>
        <v/>
      </c>
      <c r="H8122" s="65" t="str">
        <f>IFERROR(IF(C8122&gt;0,VLOOKUP(A8122,Relación!A:D,4,0),"")," ")</f>
        <v/>
      </c>
      <c r="I8122" s="67" t="str">
        <f t="shared" si="636"/>
        <v xml:space="preserve"> </v>
      </c>
      <c r="J8122" s="65" t="str">
        <f>IFERROR(IF(D8122&gt;0,VLOOKUP(A8122,Relación!A:E,5,0),"")," ")</f>
        <v/>
      </c>
      <c r="K8122" s="66" t="str">
        <f t="shared" si="637"/>
        <v xml:space="preserve"> </v>
      </c>
      <c r="L8122" s="68" t="str">
        <f t="shared" si="634"/>
        <v xml:space="preserve"> </v>
      </c>
      <c r="M8122" s="68" t="str">
        <f t="shared" si="635"/>
        <v xml:space="preserve"> </v>
      </c>
    </row>
    <row r="8123" spans="1:13" ht="16.5" x14ac:dyDescent="0.25">
      <c r="A8123" s="94"/>
      <c r="B8123" s="95"/>
      <c r="C8123" s="94"/>
      <c r="D8123" s="94"/>
      <c r="E8123" s="85" t="str">
        <f t="shared" si="633"/>
        <v/>
      </c>
      <c r="F8123" s="65" t="str">
        <f>IF(ISBLANK(A8123)," ",IFERROR(IF(A8123&gt;0,VLOOKUP(A8123,Relación!A:C,2,0),"◄ escribe codigo"),"no existe código "))</f>
        <v xml:space="preserve"> </v>
      </c>
      <c r="G8123" s="65" t="str">
        <f>IFERROR(IF(A8123&gt;0,VLOOKUP(A8123,Relación!A:C,3,0),"")," ")</f>
        <v/>
      </c>
      <c r="H8123" s="65" t="str">
        <f>IFERROR(IF(C8123&gt;0,VLOOKUP(A8123,Relación!A:D,4,0),"")," ")</f>
        <v/>
      </c>
      <c r="I8123" s="67" t="str">
        <f t="shared" si="636"/>
        <v xml:space="preserve"> </v>
      </c>
      <c r="J8123" s="65" t="str">
        <f>IFERROR(IF(D8123&gt;0,VLOOKUP(A8123,Relación!A:E,5,0),"")," ")</f>
        <v/>
      </c>
      <c r="K8123" s="66" t="str">
        <f t="shared" si="637"/>
        <v xml:space="preserve"> </v>
      </c>
      <c r="L8123" s="68" t="str">
        <f t="shared" si="634"/>
        <v xml:space="preserve"> </v>
      </c>
      <c r="M8123" s="68" t="str">
        <f t="shared" si="635"/>
        <v xml:space="preserve"> </v>
      </c>
    </row>
    <row r="8124" spans="1:13" ht="16.5" x14ac:dyDescent="0.25">
      <c r="A8124" s="94"/>
      <c r="B8124" s="95"/>
      <c r="C8124" s="94"/>
      <c r="D8124" s="94"/>
      <c r="E8124" s="85" t="str">
        <f t="shared" si="633"/>
        <v/>
      </c>
      <c r="F8124" s="65" t="str">
        <f>IF(ISBLANK(A8124)," ",IFERROR(IF(A8124&gt;0,VLOOKUP(A8124,Relación!A:C,2,0),"◄ escribe codigo"),"no existe código "))</f>
        <v xml:space="preserve"> </v>
      </c>
      <c r="G8124" s="65" t="str">
        <f>IFERROR(IF(A8124&gt;0,VLOOKUP(A8124,Relación!A:C,3,0),"")," ")</f>
        <v/>
      </c>
      <c r="H8124" s="65" t="str">
        <f>IFERROR(IF(C8124&gt;0,VLOOKUP(A8124,Relación!A:D,4,0),"")," ")</f>
        <v/>
      </c>
      <c r="I8124" s="67" t="str">
        <f t="shared" si="636"/>
        <v xml:space="preserve"> </v>
      </c>
      <c r="J8124" s="65" t="str">
        <f>IFERROR(IF(D8124&gt;0,VLOOKUP(A8124,Relación!A:E,5,0),"")," ")</f>
        <v/>
      </c>
      <c r="K8124" s="66" t="str">
        <f t="shared" si="637"/>
        <v xml:space="preserve"> </v>
      </c>
      <c r="L8124" s="68" t="str">
        <f t="shared" si="634"/>
        <v xml:space="preserve"> </v>
      </c>
      <c r="M8124" s="68" t="str">
        <f t="shared" si="635"/>
        <v xml:space="preserve"> </v>
      </c>
    </row>
    <row r="8125" spans="1:13" ht="16.5" x14ac:dyDescent="0.25">
      <c r="A8125" s="94"/>
      <c r="B8125" s="95"/>
      <c r="C8125" s="94"/>
      <c r="D8125" s="94"/>
      <c r="E8125" s="85" t="str">
        <f t="shared" si="633"/>
        <v/>
      </c>
      <c r="F8125" s="65" t="str">
        <f>IF(ISBLANK(A8125)," ",IFERROR(IF(A8125&gt;0,VLOOKUP(A8125,Relación!A:C,2,0),"◄ escribe codigo"),"no existe código "))</f>
        <v xml:space="preserve"> </v>
      </c>
      <c r="G8125" s="65" t="str">
        <f>IFERROR(IF(A8125&gt;0,VLOOKUP(A8125,Relación!A:C,3,0),"")," ")</f>
        <v/>
      </c>
      <c r="H8125" s="65" t="str">
        <f>IFERROR(IF(C8125&gt;0,VLOOKUP(A8125,Relación!A:D,4,0),"")," ")</f>
        <v/>
      </c>
      <c r="I8125" s="67" t="str">
        <f t="shared" si="636"/>
        <v xml:space="preserve"> </v>
      </c>
      <c r="J8125" s="65" t="str">
        <f>IFERROR(IF(D8125&gt;0,VLOOKUP(A8125,Relación!A:E,5,0),"")," ")</f>
        <v/>
      </c>
      <c r="K8125" s="66" t="str">
        <f t="shared" si="637"/>
        <v xml:space="preserve"> </v>
      </c>
      <c r="L8125" s="68" t="str">
        <f t="shared" si="634"/>
        <v xml:space="preserve"> </v>
      </c>
      <c r="M8125" s="68" t="str">
        <f t="shared" si="635"/>
        <v xml:space="preserve"> </v>
      </c>
    </row>
    <row r="8126" spans="1:13" ht="16.5" x14ac:dyDescent="0.25">
      <c r="A8126" s="94"/>
      <c r="B8126" s="95"/>
      <c r="C8126" s="94"/>
      <c r="D8126" s="94"/>
      <c r="E8126" s="85" t="str">
        <f t="shared" si="633"/>
        <v/>
      </c>
      <c r="F8126" s="65" t="str">
        <f>IF(ISBLANK(A8126)," ",IFERROR(IF(A8126&gt;0,VLOOKUP(A8126,Relación!A:C,2,0),"◄ escribe codigo"),"no existe código "))</f>
        <v xml:space="preserve"> </v>
      </c>
      <c r="G8126" s="65" t="str">
        <f>IFERROR(IF(A8126&gt;0,VLOOKUP(A8126,Relación!A:C,3,0),"")," ")</f>
        <v/>
      </c>
      <c r="H8126" s="65" t="str">
        <f>IFERROR(IF(C8126&gt;0,VLOOKUP(A8126,Relación!A:D,4,0),"")," ")</f>
        <v/>
      </c>
      <c r="I8126" s="67" t="str">
        <f t="shared" si="636"/>
        <v xml:space="preserve"> </v>
      </c>
      <c r="J8126" s="65" t="str">
        <f>IFERROR(IF(D8126&gt;0,VLOOKUP(A8126,Relación!A:E,5,0),"")," ")</f>
        <v/>
      </c>
      <c r="K8126" s="66" t="str">
        <f t="shared" si="637"/>
        <v xml:space="preserve"> </v>
      </c>
      <c r="L8126" s="68" t="str">
        <f t="shared" si="634"/>
        <v xml:space="preserve"> </v>
      </c>
      <c r="M8126" s="68" t="str">
        <f t="shared" si="635"/>
        <v xml:space="preserve"> </v>
      </c>
    </row>
    <row r="8127" spans="1:13" ht="16.5" x14ac:dyDescent="0.25">
      <c r="A8127" s="94"/>
      <c r="B8127" s="95"/>
      <c r="C8127" s="94"/>
      <c r="D8127" s="94"/>
      <c r="E8127" s="85" t="str">
        <f t="shared" si="633"/>
        <v/>
      </c>
      <c r="F8127" s="65" t="str">
        <f>IF(ISBLANK(A8127)," ",IFERROR(IF(A8127&gt;0,VLOOKUP(A8127,Relación!A:C,2,0),"◄ escribe codigo"),"no existe código "))</f>
        <v xml:space="preserve"> </v>
      </c>
      <c r="G8127" s="65" t="str">
        <f>IFERROR(IF(A8127&gt;0,VLOOKUP(A8127,Relación!A:C,3,0),"")," ")</f>
        <v/>
      </c>
      <c r="H8127" s="65" t="str">
        <f>IFERROR(IF(C8127&gt;0,VLOOKUP(A8127,Relación!A:D,4,0),"")," ")</f>
        <v/>
      </c>
      <c r="I8127" s="67" t="str">
        <f t="shared" si="636"/>
        <v xml:space="preserve"> </v>
      </c>
      <c r="J8127" s="65" t="str">
        <f>IFERROR(IF(D8127&gt;0,VLOOKUP(A8127,Relación!A:E,5,0),"")," ")</f>
        <v/>
      </c>
      <c r="K8127" s="66" t="str">
        <f t="shared" si="637"/>
        <v xml:space="preserve"> </v>
      </c>
      <c r="L8127" s="68" t="str">
        <f t="shared" si="634"/>
        <v xml:space="preserve"> </v>
      </c>
      <c r="M8127" s="68" t="str">
        <f t="shared" si="635"/>
        <v xml:space="preserve"> </v>
      </c>
    </row>
    <row r="8128" spans="1:13" ht="16.5" x14ac:dyDescent="0.25">
      <c r="A8128" s="94"/>
      <c r="B8128" s="95"/>
      <c r="C8128" s="94"/>
      <c r="D8128" s="94"/>
      <c r="E8128" s="85" t="str">
        <f t="shared" si="633"/>
        <v/>
      </c>
      <c r="F8128" s="65" t="str">
        <f>IF(ISBLANK(A8128)," ",IFERROR(IF(A8128&gt;0,VLOOKUP(A8128,Relación!A:C,2,0),"◄ escribe codigo"),"no existe código "))</f>
        <v xml:space="preserve"> </v>
      </c>
      <c r="G8128" s="65" t="str">
        <f>IFERROR(IF(A8128&gt;0,VLOOKUP(A8128,Relación!A:C,3,0),"")," ")</f>
        <v/>
      </c>
      <c r="H8128" s="65" t="str">
        <f>IFERROR(IF(C8128&gt;0,VLOOKUP(A8128,Relación!A:D,4,0),"")," ")</f>
        <v/>
      </c>
      <c r="I8128" s="67" t="str">
        <f t="shared" si="636"/>
        <v xml:space="preserve"> </v>
      </c>
      <c r="J8128" s="65" t="str">
        <f>IFERROR(IF(D8128&gt;0,VLOOKUP(A8128,Relación!A:E,5,0),"")," ")</f>
        <v/>
      </c>
      <c r="K8128" s="66" t="str">
        <f t="shared" si="637"/>
        <v xml:space="preserve"> </v>
      </c>
      <c r="L8128" s="68" t="str">
        <f t="shared" si="634"/>
        <v xml:space="preserve"> </v>
      </c>
      <c r="M8128" s="68" t="str">
        <f t="shared" si="635"/>
        <v xml:space="preserve"> </v>
      </c>
    </row>
    <row r="8129" spans="1:13" ht="16.5" x14ac:dyDescent="0.25">
      <c r="A8129" s="94"/>
      <c r="B8129" s="95"/>
      <c r="C8129" s="94"/>
      <c r="D8129" s="94"/>
      <c r="E8129" s="85" t="str">
        <f t="shared" si="633"/>
        <v/>
      </c>
      <c r="F8129" s="65" t="str">
        <f>IF(ISBLANK(A8129)," ",IFERROR(IF(A8129&gt;0,VLOOKUP(A8129,Relación!A:C,2,0),"◄ escribe codigo"),"no existe código "))</f>
        <v xml:space="preserve"> </v>
      </c>
      <c r="G8129" s="65" t="str">
        <f>IFERROR(IF(A8129&gt;0,VLOOKUP(A8129,Relación!A:C,3,0),"")," ")</f>
        <v/>
      </c>
      <c r="H8129" s="65" t="str">
        <f>IFERROR(IF(C8129&gt;0,VLOOKUP(A8129,Relación!A:D,4,0),"")," ")</f>
        <v/>
      </c>
      <c r="I8129" s="67" t="str">
        <f t="shared" si="636"/>
        <v xml:space="preserve"> </v>
      </c>
      <c r="J8129" s="65" t="str">
        <f>IFERROR(IF(D8129&gt;0,VLOOKUP(A8129,Relación!A:E,5,0),"")," ")</f>
        <v/>
      </c>
      <c r="K8129" s="66" t="str">
        <f t="shared" si="637"/>
        <v xml:space="preserve"> </v>
      </c>
      <c r="L8129" s="68" t="str">
        <f t="shared" si="634"/>
        <v xml:space="preserve"> </v>
      </c>
      <c r="M8129" s="68" t="str">
        <f t="shared" si="635"/>
        <v xml:space="preserve"> </v>
      </c>
    </row>
    <row r="8130" spans="1:13" ht="16.5" x14ac:dyDescent="0.25">
      <c r="A8130" s="94"/>
      <c r="B8130" s="95"/>
      <c r="C8130" s="94"/>
      <c r="D8130" s="94"/>
      <c r="E8130" s="85" t="str">
        <f t="shared" si="633"/>
        <v/>
      </c>
      <c r="F8130" s="65" t="str">
        <f>IF(ISBLANK(A8130)," ",IFERROR(IF(A8130&gt;0,VLOOKUP(A8130,Relación!A:C,2,0),"◄ escribe codigo"),"no existe código "))</f>
        <v xml:space="preserve"> </v>
      </c>
      <c r="G8130" s="65" t="str">
        <f>IFERROR(IF(A8130&gt;0,VLOOKUP(A8130,Relación!A:C,3,0),"")," ")</f>
        <v/>
      </c>
      <c r="H8130" s="65" t="str">
        <f>IFERROR(IF(C8130&gt;0,VLOOKUP(A8130,Relación!A:D,4,0),"")," ")</f>
        <v/>
      </c>
      <c r="I8130" s="67" t="str">
        <f t="shared" si="636"/>
        <v xml:space="preserve"> </v>
      </c>
      <c r="J8130" s="65" t="str">
        <f>IFERROR(IF(D8130&gt;0,VLOOKUP(A8130,Relación!A:E,5,0),"")," ")</f>
        <v/>
      </c>
      <c r="K8130" s="66" t="str">
        <f t="shared" si="637"/>
        <v xml:space="preserve"> </v>
      </c>
      <c r="L8130" s="68" t="str">
        <f t="shared" si="634"/>
        <v xml:space="preserve"> </v>
      </c>
      <c r="M8130" s="68" t="str">
        <f t="shared" si="635"/>
        <v xml:space="preserve"> </v>
      </c>
    </row>
    <row r="8131" spans="1:13" ht="16.5" x14ac:dyDescent="0.25">
      <c r="A8131" s="94"/>
      <c r="B8131" s="95"/>
      <c r="C8131" s="94"/>
      <c r="D8131" s="94"/>
      <c r="E8131" s="85" t="str">
        <f t="shared" ref="E8131:E8194" si="638">IF(AND(A8131&gt;0,ISBLANK(A8132)),SUMIF($A:$A,A8131,$C:$C)-SUMIF($A:$A,A8131,$D:$D),"")</f>
        <v/>
      </c>
      <c r="F8131" s="65" t="str">
        <f>IF(ISBLANK(A8131)," ",IFERROR(IF(A8131&gt;0,VLOOKUP(A8131,Relación!A:C,2,0),"◄ escribe codigo"),"no existe código "))</f>
        <v xml:space="preserve"> </v>
      </c>
      <c r="G8131" s="65" t="str">
        <f>IFERROR(IF(A8131&gt;0,VLOOKUP(A8131,Relación!A:C,3,0),"")," ")</f>
        <v/>
      </c>
      <c r="H8131" s="65" t="str">
        <f>IFERROR(IF(C8131&gt;0,VLOOKUP(A8131,Relación!A:D,4,0),"")," ")</f>
        <v/>
      </c>
      <c r="I8131" s="67" t="str">
        <f t="shared" si="636"/>
        <v xml:space="preserve"> </v>
      </c>
      <c r="J8131" s="65" t="str">
        <f>IFERROR(IF(D8131&gt;0,VLOOKUP(A8131,Relación!A:E,5,0),"")," ")</f>
        <v/>
      </c>
      <c r="K8131" s="66" t="str">
        <f t="shared" si="637"/>
        <v xml:space="preserve"> </v>
      </c>
      <c r="L8131" s="68" t="str">
        <f t="shared" ref="L8131:L8194" si="639">IF(ISBLANK(A8131)," ",SUMIF($A:$A,A8131,$C:$C)-SUMIF($A:$A,A8131,$D:$D))</f>
        <v xml:space="preserve"> </v>
      </c>
      <c r="M8131" s="68" t="str">
        <f t="shared" ref="M8131:M8194" si="640">IF(ISBLANK(A8131)," ",SUMIFS($C:$C,$A:$A,A8131)-SUMIFS($D:$D,$A:$A,A8131))</f>
        <v xml:space="preserve"> </v>
      </c>
    </row>
    <row r="8132" spans="1:13" ht="16.5" x14ac:dyDescent="0.25">
      <c r="A8132" s="94"/>
      <c r="B8132" s="95"/>
      <c r="C8132" s="94"/>
      <c r="D8132" s="94"/>
      <c r="E8132" s="85" t="str">
        <f t="shared" si="638"/>
        <v/>
      </c>
      <c r="F8132" s="65" t="str">
        <f>IF(ISBLANK(A8132)," ",IFERROR(IF(A8132&gt;0,VLOOKUP(A8132,Relación!A:C,2,0),"◄ escribe codigo"),"no existe código "))</f>
        <v xml:space="preserve"> </v>
      </c>
      <c r="G8132" s="65" t="str">
        <f>IFERROR(IF(A8132&gt;0,VLOOKUP(A8132,Relación!A:C,3,0),"")," ")</f>
        <v/>
      </c>
      <c r="H8132" s="65" t="str">
        <f>IFERROR(IF(C8132&gt;0,VLOOKUP(A8132,Relación!A:D,4,0),"")," ")</f>
        <v/>
      </c>
      <c r="I8132" s="67" t="str">
        <f t="shared" si="636"/>
        <v xml:space="preserve"> </v>
      </c>
      <c r="J8132" s="65" t="str">
        <f>IFERROR(IF(D8132&gt;0,VLOOKUP(A8132,Relación!A:E,5,0),"")," ")</f>
        <v/>
      </c>
      <c r="K8132" s="66" t="str">
        <f t="shared" si="637"/>
        <v xml:space="preserve"> </v>
      </c>
      <c r="L8132" s="68" t="str">
        <f t="shared" si="639"/>
        <v xml:space="preserve"> </v>
      </c>
      <c r="M8132" s="68" t="str">
        <f t="shared" si="640"/>
        <v xml:space="preserve"> </v>
      </c>
    </row>
    <row r="8133" spans="1:13" ht="16.5" x14ac:dyDescent="0.25">
      <c r="A8133" s="94"/>
      <c r="B8133" s="95"/>
      <c r="C8133" s="94"/>
      <c r="D8133" s="94"/>
      <c r="E8133" s="85" t="str">
        <f t="shared" si="638"/>
        <v/>
      </c>
      <c r="F8133" s="65" t="str">
        <f>IF(ISBLANK(A8133)," ",IFERROR(IF(A8133&gt;0,VLOOKUP(A8133,Relación!A:C,2,0),"◄ escribe codigo"),"no existe código "))</f>
        <v xml:space="preserve"> </v>
      </c>
      <c r="G8133" s="65" t="str">
        <f>IFERROR(IF(A8133&gt;0,VLOOKUP(A8133,Relación!A:C,3,0),"")," ")</f>
        <v/>
      </c>
      <c r="H8133" s="65" t="str">
        <f>IFERROR(IF(C8133&gt;0,VLOOKUP(A8133,Relación!A:D,4,0),"")," ")</f>
        <v/>
      </c>
      <c r="I8133" s="67" t="str">
        <f t="shared" si="636"/>
        <v xml:space="preserve"> </v>
      </c>
      <c r="J8133" s="65" t="str">
        <f>IFERROR(IF(D8133&gt;0,VLOOKUP(A8133,Relación!A:E,5,0),"")," ")</f>
        <v/>
      </c>
      <c r="K8133" s="66" t="str">
        <f t="shared" si="637"/>
        <v xml:space="preserve"> </v>
      </c>
      <c r="L8133" s="68" t="str">
        <f t="shared" si="639"/>
        <v xml:space="preserve"> </v>
      </c>
      <c r="M8133" s="68" t="str">
        <f t="shared" si="640"/>
        <v xml:space="preserve"> </v>
      </c>
    </row>
    <row r="8134" spans="1:13" ht="16.5" x14ac:dyDescent="0.25">
      <c r="A8134" s="94"/>
      <c r="B8134" s="95"/>
      <c r="C8134" s="94"/>
      <c r="D8134" s="94"/>
      <c r="E8134" s="85" t="str">
        <f t="shared" si="638"/>
        <v/>
      </c>
      <c r="F8134" s="65" t="str">
        <f>IF(ISBLANK(A8134)," ",IFERROR(IF(A8134&gt;0,VLOOKUP(A8134,Relación!A:C,2,0),"◄ escribe codigo"),"no existe código "))</f>
        <v xml:space="preserve"> </v>
      </c>
      <c r="G8134" s="65" t="str">
        <f>IFERROR(IF(A8134&gt;0,VLOOKUP(A8134,Relación!A:C,3,0),"")," ")</f>
        <v/>
      </c>
      <c r="H8134" s="65" t="str">
        <f>IFERROR(IF(C8134&gt;0,VLOOKUP(A8134,Relación!A:D,4,0),"")," ")</f>
        <v/>
      </c>
      <c r="I8134" s="67" t="str">
        <f t="shared" si="636"/>
        <v xml:space="preserve"> </v>
      </c>
      <c r="J8134" s="65" t="str">
        <f>IFERROR(IF(D8134&gt;0,VLOOKUP(A8134,Relación!A:E,5,0),"")," ")</f>
        <v/>
      </c>
      <c r="K8134" s="66" t="str">
        <f t="shared" si="637"/>
        <v xml:space="preserve"> </v>
      </c>
      <c r="L8134" s="68" t="str">
        <f t="shared" si="639"/>
        <v xml:space="preserve"> </v>
      </c>
      <c r="M8134" s="68" t="str">
        <f t="shared" si="640"/>
        <v xml:space="preserve"> </v>
      </c>
    </row>
    <row r="8135" spans="1:13" ht="16.5" x14ac:dyDescent="0.25">
      <c r="A8135" s="94"/>
      <c r="B8135" s="95"/>
      <c r="C8135" s="94"/>
      <c r="D8135" s="94"/>
      <c r="E8135" s="85" t="str">
        <f t="shared" si="638"/>
        <v/>
      </c>
      <c r="F8135" s="65" t="str">
        <f>IF(ISBLANK(A8135)," ",IFERROR(IF(A8135&gt;0,VLOOKUP(A8135,Relación!A:C,2,0),"◄ escribe codigo"),"no existe código "))</f>
        <v xml:space="preserve"> </v>
      </c>
      <c r="G8135" s="65" t="str">
        <f>IFERROR(IF(A8135&gt;0,VLOOKUP(A8135,Relación!A:C,3,0),"")," ")</f>
        <v/>
      </c>
      <c r="H8135" s="65" t="str">
        <f>IFERROR(IF(C8135&gt;0,VLOOKUP(A8135,Relación!A:D,4,0),"")," ")</f>
        <v/>
      </c>
      <c r="I8135" s="67" t="str">
        <f t="shared" si="636"/>
        <v xml:space="preserve"> </v>
      </c>
      <c r="J8135" s="65" t="str">
        <f>IFERROR(IF(D8135&gt;0,VLOOKUP(A8135,Relación!A:E,5,0),"")," ")</f>
        <v/>
      </c>
      <c r="K8135" s="66" t="str">
        <f t="shared" si="637"/>
        <v xml:space="preserve"> </v>
      </c>
      <c r="L8135" s="68" t="str">
        <f t="shared" si="639"/>
        <v xml:space="preserve"> </v>
      </c>
      <c r="M8135" s="68" t="str">
        <f t="shared" si="640"/>
        <v xml:space="preserve"> </v>
      </c>
    </row>
    <row r="8136" spans="1:13" ht="16.5" x14ac:dyDescent="0.25">
      <c r="A8136" s="94"/>
      <c r="B8136" s="95"/>
      <c r="C8136" s="94"/>
      <c r="D8136" s="94"/>
      <c r="E8136" s="85" t="str">
        <f t="shared" si="638"/>
        <v/>
      </c>
      <c r="F8136" s="65" t="str">
        <f>IF(ISBLANK(A8136)," ",IFERROR(IF(A8136&gt;0,VLOOKUP(A8136,Relación!A:C,2,0),"◄ escribe codigo"),"no existe código "))</f>
        <v xml:space="preserve"> </v>
      </c>
      <c r="G8136" s="65" t="str">
        <f>IFERROR(IF(A8136&gt;0,VLOOKUP(A8136,Relación!A:C,3,0),"")," ")</f>
        <v/>
      </c>
      <c r="H8136" s="65" t="str">
        <f>IFERROR(IF(C8136&gt;0,VLOOKUP(A8136,Relación!A:D,4,0),"")," ")</f>
        <v/>
      </c>
      <c r="I8136" s="67" t="str">
        <f t="shared" si="636"/>
        <v xml:space="preserve"> </v>
      </c>
      <c r="J8136" s="65" t="str">
        <f>IFERROR(IF(D8136&gt;0,VLOOKUP(A8136,Relación!A:E,5,0),"")," ")</f>
        <v/>
      </c>
      <c r="K8136" s="66" t="str">
        <f t="shared" si="637"/>
        <v xml:space="preserve"> </v>
      </c>
      <c r="L8136" s="68" t="str">
        <f t="shared" si="639"/>
        <v xml:space="preserve"> </v>
      </c>
      <c r="M8136" s="68" t="str">
        <f t="shared" si="640"/>
        <v xml:space="preserve"> </v>
      </c>
    </row>
    <row r="8137" spans="1:13" ht="16.5" x14ac:dyDescent="0.25">
      <c r="A8137" s="94"/>
      <c r="B8137" s="95"/>
      <c r="C8137" s="94"/>
      <c r="D8137" s="94"/>
      <c r="E8137" s="85" t="str">
        <f t="shared" si="638"/>
        <v/>
      </c>
      <c r="F8137" s="65" t="str">
        <f>IF(ISBLANK(A8137)," ",IFERROR(IF(A8137&gt;0,VLOOKUP(A8137,Relación!A:C,2,0),"◄ escribe codigo"),"no existe código "))</f>
        <v xml:space="preserve"> </v>
      </c>
      <c r="G8137" s="65" t="str">
        <f>IFERROR(IF(A8137&gt;0,VLOOKUP(A8137,Relación!A:C,3,0),"")," ")</f>
        <v/>
      </c>
      <c r="H8137" s="65" t="str">
        <f>IFERROR(IF(C8137&gt;0,VLOOKUP(A8137,Relación!A:D,4,0),"")," ")</f>
        <v/>
      </c>
      <c r="I8137" s="67" t="str">
        <f t="shared" si="636"/>
        <v xml:space="preserve"> </v>
      </c>
      <c r="J8137" s="65" t="str">
        <f>IFERROR(IF(D8137&gt;0,VLOOKUP(A8137,Relación!A:E,5,0),"")," ")</f>
        <v/>
      </c>
      <c r="K8137" s="66" t="str">
        <f t="shared" si="637"/>
        <v xml:space="preserve"> </v>
      </c>
      <c r="L8137" s="68" t="str">
        <f t="shared" si="639"/>
        <v xml:space="preserve"> </v>
      </c>
      <c r="M8137" s="68" t="str">
        <f t="shared" si="640"/>
        <v xml:space="preserve"> </v>
      </c>
    </row>
    <row r="8138" spans="1:13" ht="16.5" x14ac:dyDescent="0.25">
      <c r="A8138" s="94"/>
      <c r="B8138" s="95"/>
      <c r="C8138" s="94"/>
      <c r="D8138" s="94"/>
      <c r="E8138" s="85" t="str">
        <f t="shared" si="638"/>
        <v/>
      </c>
      <c r="F8138" s="65" t="str">
        <f>IF(ISBLANK(A8138)," ",IFERROR(IF(A8138&gt;0,VLOOKUP(A8138,Relación!A:C,2,0),"◄ escribe codigo"),"no existe código "))</f>
        <v xml:space="preserve"> </v>
      </c>
      <c r="G8138" s="65" t="str">
        <f>IFERROR(IF(A8138&gt;0,VLOOKUP(A8138,Relación!A:C,3,0),"")," ")</f>
        <v/>
      </c>
      <c r="H8138" s="65" t="str">
        <f>IFERROR(IF(C8138&gt;0,VLOOKUP(A8138,Relación!A:D,4,0),"")," ")</f>
        <v/>
      </c>
      <c r="I8138" s="67" t="str">
        <f t="shared" si="636"/>
        <v xml:space="preserve"> </v>
      </c>
      <c r="J8138" s="65" t="str">
        <f>IFERROR(IF(D8138&gt;0,VLOOKUP(A8138,Relación!A:E,5,0),"")," ")</f>
        <v/>
      </c>
      <c r="K8138" s="66" t="str">
        <f t="shared" si="637"/>
        <v xml:space="preserve"> </v>
      </c>
      <c r="L8138" s="68" t="str">
        <f t="shared" si="639"/>
        <v xml:space="preserve"> </v>
      </c>
      <c r="M8138" s="68" t="str">
        <f t="shared" si="640"/>
        <v xml:space="preserve"> </v>
      </c>
    </row>
    <row r="8139" spans="1:13" ht="16.5" x14ac:dyDescent="0.25">
      <c r="A8139" s="94"/>
      <c r="B8139" s="95"/>
      <c r="C8139" s="94"/>
      <c r="D8139" s="94"/>
      <c r="E8139" s="85" t="str">
        <f t="shared" si="638"/>
        <v/>
      </c>
      <c r="F8139" s="65" t="str">
        <f>IF(ISBLANK(A8139)," ",IFERROR(IF(A8139&gt;0,VLOOKUP(A8139,Relación!A:C,2,0),"◄ escribe codigo"),"no existe código "))</f>
        <v xml:space="preserve"> </v>
      </c>
      <c r="G8139" s="65" t="str">
        <f>IFERROR(IF(A8139&gt;0,VLOOKUP(A8139,Relación!A:C,3,0),"")," ")</f>
        <v/>
      </c>
      <c r="H8139" s="65" t="str">
        <f>IFERROR(IF(C8139&gt;0,VLOOKUP(A8139,Relación!A:D,4,0),"")," ")</f>
        <v/>
      </c>
      <c r="I8139" s="67" t="str">
        <f t="shared" si="636"/>
        <v xml:space="preserve"> </v>
      </c>
      <c r="J8139" s="65" t="str">
        <f>IFERROR(IF(D8139&gt;0,VLOOKUP(A8139,Relación!A:E,5,0),"")," ")</f>
        <v/>
      </c>
      <c r="K8139" s="66" t="str">
        <f t="shared" si="637"/>
        <v xml:space="preserve"> </v>
      </c>
      <c r="L8139" s="68" t="str">
        <f t="shared" si="639"/>
        <v xml:space="preserve"> </v>
      </c>
      <c r="M8139" s="68" t="str">
        <f t="shared" si="640"/>
        <v xml:space="preserve"> </v>
      </c>
    </row>
    <row r="8140" spans="1:13" ht="16.5" x14ac:dyDescent="0.25">
      <c r="A8140" s="94"/>
      <c r="B8140" s="95"/>
      <c r="C8140" s="94"/>
      <c r="D8140" s="94"/>
      <c r="E8140" s="85" t="str">
        <f t="shared" si="638"/>
        <v/>
      </c>
      <c r="F8140" s="65" t="str">
        <f>IF(ISBLANK(A8140)," ",IFERROR(IF(A8140&gt;0,VLOOKUP(A8140,Relación!A:C,2,0),"◄ escribe codigo"),"no existe código "))</f>
        <v xml:space="preserve"> </v>
      </c>
      <c r="G8140" s="65" t="str">
        <f>IFERROR(IF(A8140&gt;0,VLOOKUP(A8140,Relación!A:C,3,0),"")," ")</f>
        <v/>
      </c>
      <c r="H8140" s="65" t="str">
        <f>IFERROR(IF(C8140&gt;0,VLOOKUP(A8140,Relación!A:D,4,0),"")," ")</f>
        <v/>
      </c>
      <c r="I8140" s="67" t="str">
        <f t="shared" si="636"/>
        <v xml:space="preserve"> </v>
      </c>
      <c r="J8140" s="65" t="str">
        <f>IFERROR(IF(D8140&gt;0,VLOOKUP(A8140,Relación!A:E,5,0),"")," ")</f>
        <v/>
      </c>
      <c r="K8140" s="66" t="str">
        <f t="shared" si="637"/>
        <v xml:space="preserve"> </v>
      </c>
      <c r="L8140" s="68" t="str">
        <f t="shared" si="639"/>
        <v xml:space="preserve"> </v>
      </c>
      <c r="M8140" s="68" t="str">
        <f t="shared" si="640"/>
        <v xml:space="preserve"> </v>
      </c>
    </row>
    <row r="8141" spans="1:13" ht="16.5" x14ac:dyDescent="0.25">
      <c r="A8141" s="94"/>
      <c r="B8141" s="95"/>
      <c r="C8141" s="94"/>
      <c r="D8141" s="94"/>
      <c r="E8141" s="85" t="str">
        <f t="shared" si="638"/>
        <v/>
      </c>
      <c r="F8141" s="65" t="str">
        <f>IF(ISBLANK(A8141)," ",IFERROR(IF(A8141&gt;0,VLOOKUP(A8141,Relación!A:C,2,0),"◄ escribe codigo"),"no existe código "))</f>
        <v xml:space="preserve"> </v>
      </c>
      <c r="G8141" s="65" t="str">
        <f>IFERROR(IF(A8141&gt;0,VLOOKUP(A8141,Relación!A:C,3,0),"")," ")</f>
        <v/>
      </c>
      <c r="H8141" s="65" t="str">
        <f>IFERROR(IF(C8141&gt;0,VLOOKUP(A8141,Relación!A:D,4,0),"")," ")</f>
        <v/>
      </c>
      <c r="I8141" s="67" t="str">
        <f t="shared" si="636"/>
        <v xml:space="preserve"> </v>
      </c>
      <c r="J8141" s="65" t="str">
        <f>IFERROR(IF(D8141&gt;0,VLOOKUP(A8141,Relación!A:E,5,0),"")," ")</f>
        <v/>
      </c>
      <c r="K8141" s="66" t="str">
        <f t="shared" si="637"/>
        <v xml:space="preserve"> </v>
      </c>
      <c r="L8141" s="68" t="str">
        <f t="shared" si="639"/>
        <v xml:space="preserve"> </v>
      </c>
      <c r="M8141" s="68" t="str">
        <f t="shared" si="640"/>
        <v xml:space="preserve"> </v>
      </c>
    </row>
    <row r="8142" spans="1:13" ht="16.5" x14ac:dyDescent="0.25">
      <c r="A8142" s="94"/>
      <c r="B8142" s="95"/>
      <c r="C8142" s="94"/>
      <c r="D8142" s="94"/>
      <c r="E8142" s="85" t="str">
        <f t="shared" si="638"/>
        <v/>
      </c>
      <c r="F8142" s="65" t="str">
        <f>IF(ISBLANK(A8142)," ",IFERROR(IF(A8142&gt;0,VLOOKUP(A8142,Relación!A:C,2,0),"◄ escribe codigo"),"no existe código "))</f>
        <v xml:space="preserve"> </v>
      </c>
      <c r="G8142" s="65" t="str">
        <f>IFERROR(IF(A8142&gt;0,VLOOKUP(A8142,Relación!A:C,3,0),"")," ")</f>
        <v/>
      </c>
      <c r="H8142" s="65" t="str">
        <f>IFERROR(IF(C8142&gt;0,VLOOKUP(A8142,Relación!A:D,4,0),"")," ")</f>
        <v/>
      </c>
      <c r="I8142" s="67" t="str">
        <f t="shared" si="636"/>
        <v xml:space="preserve"> </v>
      </c>
      <c r="J8142" s="65" t="str">
        <f>IFERROR(IF(D8142&gt;0,VLOOKUP(A8142,Relación!A:E,5,0),"")," ")</f>
        <v/>
      </c>
      <c r="K8142" s="66" t="str">
        <f t="shared" si="637"/>
        <v xml:space="preserve"> </v>
      </c>
      <c r="L8142" s="68" t="str">
        <f t="shared" si="639"/>
        <v xml:space="preserve"> </v>
      </c>
      <c r="M8142" s="68" t="str">
        <f t="shared" si="640"/>
        <v xml:space="preserve"> </v>
      </c>
    </row>
    <row r="8143" spans="1:13" ht="16.5" x14ac:dyDescent="0.25">
      <c r="A8143" s="94"/>
      <c r="B8143" s="95"/>
      <c r="C8143" s="94"/>
      <c r="D8143" s="94"/>
      <c r="E8143" s="85" t="str">
        <f t="shared" si="638"/>
        <v/>
      </c>
      <c r="F8143" s="65" t="str">
        <f>IF(ISBLANK(A8143)," ",IFERROR(IF(A8143&gt;0,VLOOKUP(A8143,Relación!A:C,2,0),"◄ escribe codigo"),"no existe código "))</f>
        <v xml:space="preserve"> </v>
      </c>
      <c r="G8143" s="65" t="str">
        <f>IFERROR(IF(A8143&gt;0,VLOOKUP(A8143,Relación!A:C,3,0),"")," ")</f>
        <v/>
      </c>
      <c r="H8143" s="65" t="str">
        <f>IFERROR(IF(C8143&gt;0,VLOOKUP(A8143,Relación!A:D,4,0),"")," ")</f>
        <v/>
      </c>
      <c r="I8143" s="67" t="str">
        <f t="shared" si="636"/>
        <v xml:space="preserve"> </v>
      </c>
      <c r="J8143" s="65" t="str">
        <f>IFERROR(IF(D8143&gt;0,VLOOKUP(A8143,Relación!A:E,5,0),"")," ")</f>
        <v/>
      </c>
      <c r="K8143" s="66" t="str">
        <f t="shared" si="637"/>
        <v xml:space="preserve"> </v>
      </c>
      <c r="L8143" s="68" t="str">
        <f t="shared" si="639"/>
        <v xml:space="preserve"> </v>
      </c>
      <c r="M8143" s="68" t="str">
        <f t="shared" si="640"/>
        <v xml:space="preserve"> </v>
      </c>
    </row>
    <row r="8144" spans="1:13" ht="16.5" x14ac:dyDescent="0.25">
      <c r="A8144" s="94"/>
      <c r="B8144" s="95"/>
      <c r="C8144" s="94"/>
      <c r="D8144" s="94"/>
      <c r="E8144" s="85" t="str">
        <f t="shared" si="638"/>
        <v/>
      </c>
      <c r="F8144" s="65" t="str">
        <f>IF(ISBLANK(A8144)," ",IFERROR(IF(A8144&gt;0,VLOOKUP(A8144,Relación!A:C,2,0),"◄ escribe codigo"),"no existe código "))</f>
        <v xml:space="preserve"> </v>
      </c>
      <c r="G8144" s="65" t="str">
        <f>IFERROR(IF(A8144&gt;0,VLOOKUP(A8144,Relación!A:C,3,0),"")," ")</f>
        <v/>
      </c>
      <c r="H8144" s="65" t="str">
        <f>IFERROR(IF(C8144&gt;0,VLOOKUP(A8144,Relación!A:D,4,0),"")," ")</f>
        <v/>
      </c>
      <c r="I8144" s="67" t="str">
        <f t="shared" si="636"/>
        <v xml:space="preserve"> </v>
      </c>
      <c r="J8144" s="65" t="str">
        <f>IFERROR(IF(D8144&gt;0,VLOOKUP(A8144,Relación!A:E,5,0),"")," ")</f>
        <v/>
      </c>
      <c r="K8144" s="66" t="str">
        <f t="shared" si="637"/>
        <v xml:space="preserve"> </v>
      </c>
      <c r="L8144" s="68" t="str">
        <f t="shared" si="639"/>
        <v xml:space="preserve"> </v>
      </c>
      <c r="M8144" s="68" t="str">
        <f t="shared" si="640"/>
        <v xml:space="preserve"> </v>
      </c>
    </row>
    <row r="8145" spans="1:13" ht="16.5" x14ac:dyDescent="0.25">
      <c r="A8145" s="94"/>
      <c r="B8145" s="95"/>
      <c r="C8145" s="94"/>
      <c r="D8145" s="94"/>
      <c r="E8145" s="85" t="str">
        <f t="shared" si="638"/>
        <v/>
      </c>
      <c r="F8145" s="65" t="str">
        <f>IF(ISBLANK(A8145)," ",IFERROR(IF(A8145&gt;0,VLOOKUP(A8145,Relación!A:C,2,0),"◄ escribe codigo"),"no existe código "))</f>
        <v xml:space="preserve"> </v>
      </c>
      <c r="G8145" s="65" t="str">
        <f>IFERROR(IF(A8145&gt;0,VLOOKUP(A8145,Relación!A:C,3,0),"")," ")</f>
        <v/>
      </c>
      <c r="H8145" s="65" t="str">
        <f>IFERROR(IF(C8145&gt;0,VLOOKUP(A8145,Relación!A:D,4,0),"")," ")</f>
        <v/>
      </c>
      <c r="I8145" s="67" t="str">
        <f t="shared" si="636"/>
        <v xml:space="preserve"> </v>
      </c>
      <c r="J8145" s="65" t="str">
        <f>IFERROR(IF(D8145&gt;0,VLOOKUP(A8145,Relación!A:E,5,0),"")," ")</f>
        <v/>
      </c>
      <c r="K8145" s="66" t="str">
        <f t="shared" si="637"/>
        <v xml:space="preserve"> </v>
      </c>
      <c r="L8145" s="68" t="str">
        <f t="shared" si="639"/>
        <v xml:space="preserve"> </v>
      </c>
      <c r="M8145" s="68" t="str">
        <f t="shared" si="640"/>
        <v xml:space="preserve"> </v>
      </c>
    </row>
    <row r="8146" spans="1:13" ht="16.5" x14ac:dyDescent="0.25">
      <c r="A8146" s="94"/>
      <c r="B8146" s="95"/>
      <c r="C8146" s="94"/>
      <c r="D8146" s="94"/>
      <c r="E8146" s="85" t="str">
        <f t="shared" si="638"/>
        <v/>
      </c>
      <c r="F8146" s="65" t="str">
        <f>IF(ISBLANK(A8146)," ",IFERROR(IF(A8146&gt;0,VLOOKUP(A8146,Relación!A:C,2,0),"◄ escribe codigo"),"no existe código "))</f>
        <v xml:space="preserve"> </v>
      </c>
      <c r="G8146" s="65" t="str">
        <f>IFERROR(IF(A8146&gt;0,VLOOKUP(A8146,Relación!A:C,3,0),"")," ")</f>
        <v/>
      </c>
      <c r="H8146" s="65" t="str">
        <f>IFERROR(IF(C8146&gt;0,VLOOKUP(A8146,Relación!A:D,4,0),"")," ")</f>
        <v/>
      </c>
      <c r="I8146" s="67" t="str">
        <f t="shared" si="636"/>
        <v xml:space="preserve"> </v>
      </c>
      <c r="J8146" s="65" t="str">
        <f>IFERROR(IF(D8146&gt;0,VLOOKUP(A8146,Relación!A:E,5,0),"")," ")</f>
        <v/>
      </c>
      <c r="K8146" s="66" t="str">
        <f t="shared" si="637"/>
        <v xml:space="preserve"> </v>
      </c>
      <c r="L8146" s="68" t="str">
        <f t="shared" si="639"/>
        <v xml:space="preserve"> </v>
      </c>
      <c r="M8146" s="68" t="str">
        <f t="shared" si="640"/>
        <v xml:space="preserve"> </v>
      </c>
    </row>
    <row r="8147" spans="1:13" ht="16.5" x14ac:dyDescent="0.25">
      <c r="A8147" s="94"/>
      <c r="B8147" s="95"/>
      <c r="C8147" s="94"/>
      <c r="D8147" s="94"/>
      <c r="E8147" s="85" t="str">
        <f t="shared" si="638"/>
        <v/>
      </c>
      <c r="F8147" s="65" t="str">
        <f>IF(ISBLANK(A8147)," ",IFERROR(IF(A8147&gt;0,VLOOKUP(A8147,Relación!A:C,2,0),"◄ escribe codigo"),"no existe código "))</f>
        <v xml:space="preserve"> </v>
      </c>
      <c r="G8147" s="65" t="str">
        <f>IFERROR(IF(A8147&gt;0,VLOOKUP(A8147,Relación!A:C,3,0),"")," ")</f>
        <v/>
      </c>
      <c r="H8147" s="65" t="str">
        <f>IFERROR(IF(C8147&gt;0,VLOOKUP(A8147,Relación!A:D,4,0),"")," ")</f>
        <v/>
      </c>
      <c r="I8147" s="67" t="str">
        <f t="shared" si="636"/>
        <v xml:space="preserve"> </v>
      </c>
      <c r="J8147" s="65" t="str">
        <f>IFERROR(IF(D8147&gt;0,VLOOKUP(A8147,Relación!A:E,5,0),"")," ")</f>
        <v/>
      </c>
      <c r="K8147" s="66" t="str">
        <f t="shared" si="637"/>
        <v xml:space="preserve"> </v>
      </c>
      <c r="L8147" s="68" t="str">
        <f t="shared" si="639"/>
        <v xml:space="preserve"> </v>
      </c>
      <c r="M8147" s="68" t="str">
        <f t="shared" si="640"/>
        <v xml:space="preserve"> </v>
      </c>
    </row>
    <row r="8148" spans="1:13" ht="16.5" x14ac:dyDescent="0.25">
      <c r="A8148" s="94"/>
      <c r="B8148" s="95"/>
      <c r="C8148" s="94"/>
      <c r="D8148" s="94"/>
      <c r="E8148" s="85" t="str">
        <f t="shared" si="638"/>
        <v/>
      </c>
      <c r="F8148" s="65" t="str">
        <f>IF(ISBLANK(A8148)," ",IFERROR(IF(A8148&gt;0,VLOOKUP(A8148,Relación!A:C,2,0),"◄ escribe codigo"),"no existe código "))</f>
        <v xml:space="preserve"> </v>
      </c>
      <c r="G8148" s="65" t="str">
        <f>IFERROR(IF(A8148&gt;0,VLOOKUP(A8148,Relación!A:C,3,0),"")," ")</f>
        <v/>
      </c>
      <c r="H8148" s="65" t="str">
        <f>IFERROR(IF(C8148&gt;0,VLOOKUP(A8148,Relación!A:D,4,0),"")," ")</f>
        <v/>
      </c>
      <c r="I8148" s="67" t="str">
        <f t="shared" si="636"/>
        <v xml:space="preserve"> </v>
      </c>
      <c r="J8148" s="65" t="str">
        <f>IFERROR(IF(D8148&gt;0,VLOOKUP(A8148,Relación!A:E,5,0),"")," ")</f>
        <v/>
      </c>
      <c r="K8148" s="66" t="str">
        <f t="shared" si="637"/>
        <v xml:space="preserve"> </v>
      </c>
      <c r="L8148" s="68" t="str">
        <f t="shared" si="639"/>
        <v xml:space="preserve"> </v>
      </c>
      <c r="M8148" s="68" t="str">
        <f t="shared" si="640"/>
        <v xml:space="preserve"> </v>
      </c>
    </row>
    <row r="8149" spans="1:13" ht="16.5" x14ac:dyDescent="0.25">
      <c r="A8149" s="94"/>
      <c r="B8149" s="95"/>
      <c r="C8149" s="94"/>
      <c r="D8149" s="94"/>
      <c r="E8149" s="85" t="str">
        <f t="shared" si="638"/>
        <v/>
      </c>
      <c r="F8149" s="65" t="str">
        <f>IF(ISBLANK(A8149)," ",IFERROR(IF(A8149&gt;0,VLOOKUP(A8149,Relación!A:C,2,0),"◄ escribe codigo"),"no existe código "))</f>
        <v xml:space="preserve"> </v>
      </c>
      <c r="G8149" s="65" t="str">
        <f>IFERROR(IF(A8149&gt;0,VLOOKUP(A8149,Relación!A:C,3,0),"")," ")</f>
        <v/>
      </c>
      <c r="H8149" s="65" t="str">
        <f>IFERROR(IF(C8149&gt;0,VLOOKUP(A8149,Relación!A:D,4,0),"")," ")</f>
        <v/>
      </c>
      <c r="I8149" s="67" t="str">
        <f t="shared" si="636"/>
        <v xml:space="preserve"> </v>
      </c>
      <c r="J8149" s="65" t="str">
        <f>IFERROR(IF(D8149&gt;0,VLOOKUP(A8149,Relación!A:E,5,0),"")," ")</f>
        <v/>
      </c>
      <c r="K8149" s="66" t="str">
        <f t="shared" si="637"/>
        <v xml:space="preserve"> </v>
      </c>
      <c r="L8149" s="68" t="str">
        <f t="shared" si="639"/>
        <v xml:space="preserve"> </v>
      </c>
      <c r="M8149" s="68" t="str">
        <f t="shared" si="640"/>
        <v xml:space="preserve"> </v>
      </c>
    </row>
    <row r="8150" spans="1:13" ht="16.5" x14ac:dyDescent="0.25">
      <c r="A8150" s="94"/>
      <c r="B8150" s="95"/>
      <c r="C8150" s="94"/>
      <c r="D8150" s="94"/>
      <c r="E8150" s="85" t="str">
        <f t="shared" si="638"/>
        <v/>
      </c>
      <c r="F8150" s="65" t="str">
        <f>IF(ISBLANK(A8150)," ",IFERROR(IF(A8150&gt;0,VLOOKUP(A8150,Relación!A:C,2,0),"◄ escribe codigo"),"no existe código "))</f>
        <v xml:space="preserve"> </v>
      </c>
      <c r="G8150" s="65" t="str">
        <f>IFERROR(IF(A8150&gt;0,VLOOKUP(A8150,Relación!A:C,3,0),"")," ")</f>
        <v/>
      </c>
      <c r="H8150" s="65" t="str">
        <f>IFERROR(IF(C8150&gt;0,VLOOKUP(A8150,Relación!A:D,4,0),"")," ")</f>
        <v/>
      </c>
      <c r="I8150" s="67" t="str">
        <f t="shared" si="636"/>
        <v xml:space="preserve"> </v>
      </c>
      <c r="J8150" s="65" t="str">
        <f>IFERROR(IF(D8150&gt;0,VLOOKUP(A8150,Relación!A:E,5,0),"")," ")</f>
        <v/>
      </c>
      <c r="K8150" s="66" t="str">
        <f t="shared" si="637"/>
        <v xml:space="preserve"> </v>
      </c>
      <c r="L8150" s="68" t="str">
        <f t="shared" si="639"/>
        <v xml:space="preserve"> </v>
      </c>
      <c r="M8150" s="68" t="str">
        <f t="shared" si="640"/>
        <v xml:space="preserve"> </v>
      </c>
    </row>
    <row r="8151" spans="1:13" ht="16.5" x14ac:dyDescent="0.25">
      <c r="A8151" s="94"/>
      <c r="B8151" s="95"/>
      <c r="C8151" s="94"/>
      <c r="D8151" s="94"/>
      <c r="E8151" s="85" t="str">
        <f t="shared" si="638"/>
        <v/>
      </c>
      <c r="F8151" s="65" t="str">
        <f>IF(ISBLANK(A8151)," ",IFERROR(IF(A8151&gt;0,VLOOKUP(A8151,Relación!A:C,2,0),"◄ escribe codigo"),"no existe código "))</f>
        <v xml:space="preserve"> </v>
      </c>
      <c r="G8151" s="65" t="str">
        <f>IFERROR(IF(A8151&gt;0,VLOOKUP(A8151,Relación!A:C,3,0),"")," ")</f>
        <v/>
      </c>
      <c r="H8151" s="65" t="str">
        <f>IFERROR(IF(C8151&gt;0,VLOOKUP(A8151,Relación!A:D,4,0),"")," ")</f>
        <v/>
      </c>
      <c r="I8151" s="67" t="str">
        <f t="shared" ref="I8151:I8214" si="641">IFERROR(C8151*H8151," ")</f>
        <v xml:space="preserve"> </v>
      </c>
      <c r="J8151" s="65" t="str">
        <f>IFERROR(IF(D8151&gt;0,VLOOKUP(A8151,Relación!A:E,5,0),"")," ")</f>
        <v/>
      </c>
      <c r="K8151" s="66" t="str">
        <f t="shared" ref="K8151:K8214" si="642">IFERROR(D8151*J8151," ")</f>
        <v xml:space="preserve"> </v>
      </c>
      <c r="L8151" s="68" t="str">
        <f t="shared" si="639"/>
        <v xml:space="preserve"> </v>
      </c>
      <c r="M8151" s="68" t="str">
        <f t="shared" si="640"/>
        <v xml:space="preserve"> </v>
      </c>
    </row>
    <row r="8152" spans="1:13" ht="16.5" x14ac:dyDescent="0.25">
      <c r="A8152" s="94"/>
      <c r="B8152" s="95"/>
      <c r="C8152" s="94"/>
      <c r="D8152" s="94"/>
      <c r="E8152" s="85" t="str">
        <f t="shared" si="638"/>
        <v/>
      </c>
      <c r="F8152" s="65" t="str">
        <f>IF(ISBLANK(A8152)," ",IFERROR(IF(A8152&gt;0,VLOOKUP(A8152,Relación!A:C,2,0),"◄ escribe codigo"),"no existe código "))</f>
        <v xml:space="preserve"> </v>
      </c>
      <c r="G8152" s="65" t="str">
        <f>IFERROR(IF(A8152&gt;0,VLOOKUP(A8152,Relación!A:C,3,0),"")," ")</f>
        <v/>
      </c>
      <c r="H8152" s="65" t="str">
        <f>IFERROR(IF(C8152&gt;0,VLOOKUP(A8152,Relación!A:D,4,0),"")," ")</f>
        <v/>
      </c>
      <c r="I8152" s="67" t="str">
        <f t="shared" si="641"/>
        <v xml:space="preserve"> </v>
      </c>
      <c r="J8152" s="65" t="str">
        <f>IFERROR(IF(D8152&gt;0,VLOOKUP(A8152,Relación!A:E,5,0),"")," ")</f>
        <v/>
      </c>
      <c r="K8152" s="66" t="str">
        <f t="shared" si="642"/>
        <v xml:space="preserve"> </v>
      </c>
      <c r="L8152" s="68" t="str">
        <f t="shared" si="639"/>
        <v xml:space="preserve"> </v>
      </c>
      <c r="M8152" s="68" t="str">
        <f t="shared" si="640"/>
        <v xml:space="preserve"> </v>
      </c>
    </row>
    <row r="8153" spans="1:13" ht="16.5" x14ac:dyDescent="0.25">
      <c r="A8153" s="94"/>
      <c r="B8153" s="95"/>
      <c r="C8153" s="94"/>
      <c r="D8153" s="94"/>
      <c r="E8153" s="85" t="str">
        <f t="shared" si="638"/>
        <v/>
      </c>
      <c r="F8153" s="65" t="str">
        <f>IF(ISBLANK(A8153)," ",IFERROR(IF(A8153&gt;0,VLOOKUP(A8153,Relación!A:C,2,0),"◄ escribe codigo"),"no existe código "))</f>
        <v xml:space="preserve"> </v>
      </c>
      <c r="G8153" s="65" t="str">
        <f>IFERROR(IF(A8153&gt;0,VLOOKUP(A8153,Relación!A:C,3,0),"")," ")</f>
        <v/>
      </c>
      <c r="H8153" s="65" t="str">
        <f>IFERROR(IF(C8153&gt;0,VLOOKUP(A8153,Relación!A:D,4,0),"")," ")</f>
        <v/>
      </c>
      <c r="I8153" s="67" t="str">
        <f t="shared" si="641"/>
        <v xml:space="preserve"> </v>
      </c>
      <c r="J8153" s="65" t="str">
        <f>IFERROR(IF(D8153&gt;0,VLOOKUP(A8153,Relación!A:E,5,0),"")," ")</f>
        <v/>
      </c>
      <c r="K8153" s="66" t="str">
        <f t="shared" si="642"/>
        <v xml:space="preserve"> </v>
      </c>
      <c r="L8153" s="68" t="str">
        <f t="shared" si="639"/>
        <v xml:space="preserve"> </v>
      </c>
      <c r="M8153" s="68" t="str">
        <f t="shared" si="640"/>
        <v xml:space="preserve"> </v>
      </c>
    </row>
    <row r="8154" spans="1:13" ht="16.5" x14ac:dyDescent="0.25">
      <c r="A8154" s="94"/>
      <c r="B8154" s="95"/>
      <c r="C8154" s="94"/>
      <c r="D8154" s="94"/>
      <c r="E8154" s="85" t="str">
        <f t="shared" si="638"/>
        <v/>
      </c>
      <c r="F8154" s="65" t="str">
        <f>IF(ISBLANK(A8154)," ",IFERROR(IF(A8154&gt;0,VLOOKUP(A8154,Relación!A:C,2,0),"◄ escribe codigo"),"no existe código "))</f>
        <v xml:space="preserve"> </v>
      </c>
      <c r="G8154" s="65" t="str">
        <f>IFERROR(IF(A8154&gt;0,VLOOKUP(A8154,Relación!A:C,3,0),"")," ")</f>
        <v/>
      </c>
      <c r="H8154" s="65" t="str">
        <f>IFERROR(IF(C8154&gt;0,VLOOKUP(A8154,Relación!A:D,4,0),"")," ")</f>
        <v/>
      </c>
      <c r="I8154" s="67" t="str">
        <f t="shared" si="641"/>
        <v xml:space="preserve"> </v>
      </c>
      <c r="J8154" s="65" t="str">
        <f>IFERROR(IF(D8154&gt;0,VLOOKUP(A8154,Relación!A:E,5,0),"")," ")</f>
        <v/>
      </c>
      <c r="K8154" s="66" t="str">
        <f t="shared" si="642"/>
        <v xml:space="preserve"> </v>
      </c>
      <c r="L8154" s="68" t="str">
        <f t="shared" si="639"/>
        <v xml:space="preserve"> </v>
      </c>
      <c r="M8154" s="68" t="str">
        <f t="shared" si="640"/>
        <v xml:space="preserve"> </v>
      </c>
    </row>
    <row r="8155" spans="1:13" ht="16.5" x14ac:dyDescent="0.25">
      <c r="A8155" s="94"/>
      <c r="B8155" s="95"/>
      <c r="C8155" s="94"/>
      <c r="D8155" s="94"/>
      <c r="E8155" s="85" t="str">
        <f t="shared" si="638"/>
        <v/>
      </c>
      <c r="F8155" s="65" t="str">
        <f>IF(ISBLANK(A8155)," ",IFERROR(IF(A8155&gt;0,VLOOKUP(A8155,Relación!A:C,2,0),"◄ escribe codigo"),"no existe código "))</f>
        <v xml:space="preserve"> </v>
      </c>
      <c r="G8155" s="65" t="str">
        <f>IFERROR(IF(A8155&gt;0,VLOOKUP(A8155,Relación!A:C,3,0),"")," ")</f>
        <v/>
      </c>
      <c r="H8155" s="65" t="str">
        <f>IFERROR(IF(C8155&gt;0,VLOOKUP(A8155,Relación!A:D,4,0),"")," ")</f>
        <v/>
      </c>
      <c r="I8155" s="67" t="str">
        <f t="shared" si="641"/>
        <v xml:space="preserve"> </v>
      </c>
      <c r="J8155" s="65" t="str">
        <f>IFERROR(IF(D8155&gt;0,VLOOKUP(A8155,Relación!A:E,5,0),"")," ")</f>
        <v/>
      </c>
      <c r="K8155" s="66" t="str">
        <f t="shared" si="642"/>
        <v xml:space="preserve"> </v>
      </c>
      <c r="L8155" s="68" t="str">
        <f t="shared" si="639"/>
        <v xml:space="preserve"> </v>
      </c>
      <c r="M8155" s="68" t="str">
        <f t="shared" si="640"/>
        <v xml:space="preserve"> </v>
      </c>
    </row>
    <row r="8156" spans="1:13" ht="16.5" x14ac:dyDescent="0.25">
      <c r="A8156" s="94"/>
      <c r="B8156" s="95"/>
      <c r="C8156" s="94"/>
      <c r="D8156" s="94"/>
      <c r="E8156" s="85" t="str">
        <f t="shared" si="638"/>
        <v/>
      </c>
      <c r="F8156" s="65" t="str">
        <f>IF(ISBLANK(A8156)," ",IFERROR(IF(A8156&gt;0,VLOOKUP(A8156,Relación!A:C,2,0),"◄ escribe codigo"),"no existe código "))</f>
        <v xml:space="preserve"> </v>
      </c>
      <c r="G8156" s="65" t="str">
        <f>IFERROR(IF(A8156&gt;0,VLOOKUP(A8156,Relación!A:C,3,0),"")," ")</f>
        <v/>
      </c>
      <c r="H8156" s="65" t="str">
        <f>IFERROR(IF(C8156&gt;0,VLOOKUP(A8156,Relación!A:D,4,0),"")," ")</f>
        <v/>
      </c>
      <c r="I8156" s="67" t="str">
        <f t="shared" si="641"/>
        <v xml:space="preserve"> </v>
      </c>
      <c r="J8156" s="65" t="str">
        <f>IFERROR(IF(D8156&gt;0,VLOOKUP(A8156,Relación!A:E,5,0),"")," ")</f>
        <v/>
      </c>
      <c r="K8156" s="66" t="str">
        <f t="shared" si="642"/>
        <v xml:space="preserve"> </v>
      </c>
      <c r="L8156" s="68" t="str">
        <f t="shared" si="639"/>
        <v xml:space="preserve"> </v>
      </c>
      <c r="M8156" s="68" t="str">
        <f t="shared" si="640"/>
        <v xml:space="preserve"> </v>
      </c>
    </row>
    <row r="8157" spans="1:13" ht="16.5" x14ac:dyDescent="0.25">
      <c r="A8157" s="94"/>
      <c r="B8157" s="95"/>
      <c r="C8157" s="94"/>
      <c r="D8157" s="94"/>
      <c r="E8157" s="85" t="str">
        <f t="shared" si="638"/>
        <v/>
      </c>
      <c r="F8157" s="65" t="str">
        <f>IF(ISBLANK(A8157)," ",IFERROR(IF(A8157&gt;0,VLOOKUP(A8157,Relación!A:C,2,0),"◄ escribe codigo"),"no existe código "))</f>
        <v xml:space="preserve"> </v>
      </c>
      <c r="G8157" s="65" t="str">
        <f>IFERROR(IF(A8157&gt;0,VLOOKUP(A8157,Relación!A:C,3,0),"")," ")</f>
        <v/>
      </c>
      <c r="H8157" s="65" t="str">
        <f>IFERROR(IF(C8157&gt;0,VLOOKUP(A8157,Relación!A:D,4,0),"")," ")</f>
        <v/>
      </c>
      <c r="I8157" s="67" t="str">
        <f t="shared" si="641"/>
        <v xml:space="preserve"> </v>
      </c>
      <c r="J8157" s="65" t="str">
        <f>IFERROR(IF(D8157&gt;0,VLOOKUP(A8157,Relación!A:E,5,0),"")," ")</f>
        <v/>
      </c>
      <c r="K8157" s="66" t="str">
        <f t="shared" si="642"/>
        <v xml:space="preserve"> </v>
      </c>
      <c r="L8157" s="68" t="str">
        <f t="shared" si="639"/>
        <v xml:space="preserve"> </v>
      </c>
      <c r="M8157" s="68" t="str">
        <f t="shared" si="640"/>
        <v xml:space="preserve"> </v>
      </c>
    </row>
    <row r="8158" spans="1:13" ht="16.5" x14ac:dyDescent="0.25">
      <c r="A8158" s="94"/>
      <c r="B8158" s="95"/>
      <c r="C8158" s="94"/>
      <c r="D8158" s="94"/>
      <c r="E8158" s="85" t="str">
        <f t="shared" si="638"/>
        <v/>
      </c>
      <c r="F8158" s="65" t="str">
        <f>IF(ISBLANK(A8158)," ",IFERROR(IF(A8158&gt;0,VLOOKUP(A8158,Relación!A:C,2,0),"◄ escribe codigo"),"no existe código "))</f>
        <v xml:space="preserve"> </v>
      </c>
      <c r="G8158" s="65" t="str">
        <f>IFERROR(IF(A8158&gt;0,VLOOKUP(A8158,Relación!A:C,3,0),"")," ")</f>
        <v/>
      </c>
      <c r="H8158" s="65" t="str">
        <f>IFERROR(IF(C8158&gt;0,VLOOKUP(A8158,Relación!A:D,4,0),"")," ")</f>
        <v/>
      </c>
      <c r="I8158" s="67" t="str">
        <f t="shared" si="641"/>
        <v xml:space="preserve"> </v>
      </c>
      <c r="J8158" s="65" t="str">
        <f>IFERROR(IF(D8158&gt;0,VLOOKUP(A8158,Relación!A:E,5,0),"")," ")</f>
        <v/>
      </c>
      <c r="K8158" s="66" t="str">
        <f t="shared" si="642"/>
        <v xml:space="preserve"> </v>
      </c>
      <c r="L8158" s="68" t="str">
        <f t="shared" si="639"/>
        <v xml:space="preserve"> </v>
      </c>
      <c r="M8158" s="68" t="str">
        <f t="shared" si="640"/>
        <v xml:space="preserve"> </v>
      </c>
    </row>
    <row r="8159" spans="1:13" ht="16.5" x14ac:dyDescent="0.25">
      <c r="A8159" s="94"/>
      <c r="B8159" s="95"/>
      <c r="C8159" s="94"/>
      <c r="D8159" s="94"/>
      <c r="E8159" s="85" t="str">
        <f t="shared" si="638"/>
        <v/>
      </c>
      <c r="F8159" s="65" t="str">
        <f>IF(ISBLANK(A8159)," ",IFERROR(IF(A8159&gt;0,VLOOKUP(A8159,Relación!A:C,2,0),"◄ escribe codigo"),"no existe código "))</f>
        <v xml:space="preserve"> </v>
      </c>
      <c r="G8159" s="65" t="str">
        <f>IFERROR(IF(A8159&gt;0,VLOOKUP(A8159,Relación!A:C,3,0),"")," ")</f>
        <v/>
      </c>
      <c r="H8159" s="65" t="str">
        <f>IFERROR(IF(C8159&gt;0,VLOOKUP(A8159,Relación!A:D,4,0),"")," ")</f>
        <v/>
      </c>
      <c r="I8159" s="67" t="str">
        <f t="shared" si="641"/>
        <v xml:space="preserve"> </v>
      </c>
      <c r="J8159" s="65" t="str">
        <f>IFERROR(IF(D8159&gt;0,VLOOKUP(A8159,Relación!A:E,5,0),"")," ")</f>
        <v/>
      </c>
      <c r="K8159" s="66" t="str">
        <f t="shared" si="642"/>
        <v xml:space="preserve"> </v>
      </c>
      <c r="L8159" s="68" t="str">
        <f t="shared" si="639"/>
        <v xml:space="preserve"> </v>
      </c>
      <c r="M8159" s="68" t="str">
        <f t="shared" si="640"/>
        <v xml:space="preserve"> </v>
      </c>
    </row>
    <row r="8160" spans="1:13" ht="16.5" x14ac:dyDescent="0.25">
      <c r="A8160" s="94"/>
      <c r="B8160" s="95"/>
      <c r="C8160" s="94"/>
      <c r="D8160" s="94"/>
      <c r="E8160" s="85" t="str">
        <f t="shared" si="638"/>
        <v/>
      </c>
      <c r="F8160" s="65" t="str">
        <f>IF(ISBLANK(A8160)," ",IFERROR(IF(A8160&gt;0,VLOOKUP(A8160,Relación!A:C,2,0),"◄ escribe codigo"),"no existe código "))</f>
        <v xml:space="preserve"> </v>
      </c>
      <c r="G8160" s="65" t="str">
        <f>IFERROR(IF(A8160&gt;0,VLOOKUP(A8160,Relación!A:C,3,0),"")," ")</f>
        <v/>
      </c>
      <c r="H8160" s="65" t="str">
        <f>IFERROR(IF(C8160&gt;0,VLOOKUP(A8160,Relación!A:D,4,0),"")," ")</f>
        <v/>
      </c>
      <c r="I8160" s="67" t="str">
        <f t="shared" si="641"/>
        <v xml:space="preserve"> </v>
      </c>
      <c r="J8160" s="65" t="str">
        <f>IFERROR(IF(D8160&gt;0,VLOOKUP(A8160,Relación!A:E,5,0),"")," ")</f>
        <v/>
      </c>
      <c r="K8160" s="66" t="str">
        <f t="shared" si="642"/>
        <v xml:space="preserve"> </v>
      </c>
      <c r="L8160" s="68" t="str">
        <f t="shared" si="639"/>
        <v xml:space="preserve"> </v>
      </c>
      <c r="M8160" s="68" t="str">
        <f t="shared" si="640"/>
        <v xml:space="preserve"> </v>
      </c>
    </row>
    <row r="8161" spans="1:13" ht="16.5" x14ac:dyDescent="0.25">
      <c r="A8161" s="94"/>
      <c r="B8161" s="95"/>
      <c r="C8161" s="94"/>
      <c r="D8161" s="94"/>
      <c r="E8161" s="85" t="str">
        <f t="shared" si="638"/>
        <v/>
      </c>
      <c r="F8161" s="65" t="str">
        <f>IF(ISBLANK(A8161)," ",IFERROR(IF(A8161&gt;0,VLOOKUP(A8161,Relación!A:C,2,0),"◄ escribe codigo"),"no existe código "))</f>
        <v xml:space="preserve"> </v>
      </c>
      <c r="G8161" s="65" t="str">
        <f>IFERROR(IF(A8161&gt;0,VLOOKUP(A8161,Relación!A:C,3,0),"")," ")</f>
        <v/>
      </c>
      <c r="H8161" s="65" t="str">
        <f>IFERROR(IF(C8161&gt;0,VLOOKUP(A8161,Relación!A:D,4,0),"")," ")</f>
        <v/>
      </c>
      <c r="I8161" s="67" t="str">
        <f t="shared" si="641"/>
        <v xml:space="preserve"> </v>
      </c>
      <c r="J8161" s="65" t="str">
        <f>IFERROR(IF(D8161&gt;0,VLOOKUP(A8161,Relación!A:E,5,0),"")," ")</f>
        <v/>
      </c>
      <c r="K8161" s="66" t="str">
        <f t="shared" si="642"/>
        <v xml:space="preserve"> </v>
      </c>
      <c r="L8161" s="68" t="str">
        <f t="shared" si="639"/>
        <v xml:space="preserve"> </v>
      </c>
      <c r="M8161" s="68" t="str">
        <f t="shared" si="640"/>
        <v xml:space="preserve"> </v>
      </c>
    </row>
    <row r="8162" spans="1:13" ht="16.5" x14ac:dyDescent="0.25">
      <c r="A8162" s="94"/>
      <c r="B8162" s="95"/>
      <c r="C8162" s="94"/>
      <c r="D8162" s="94"/>
      <c r="E8162" s="85" t="str">
        <f t="shared" si="638"/>
        <v/>
      </c>
      <c r="F8162" s="65" t="str">
        <f>IF(ISBLANK(A8162)," ",IFERROR(IF(A8162&gt;0,VLOOKUP(A8162,Relación!A:C,2,0),"◄ escribe codigo"),"no existe código "))</f>
        <v xml:space="preserve"> </v>
      </c>
      <c r="G8162" s="65" t="str">
        <f>IFERROR(IF(A8162&gt;0,VLOOKUP(A8162,Relación!A:C,3,0),"")," ")</f>
        <v/>
      </c>
      <c r="H8162" s="65" t="str">
        <f>IFERROR(IF(C8162&gt;0,VLOOKUP(A8162,Relación!A:D,4,0),"")," ")</f>
        <v/>
      </c>
      <c r="I8162" s="67" t="str">
        <f t="shared" si="641"/>
        <v xml:space="preserve"> </v>
      </c>
      <c r="J8162" s="65" t="str">
        <f>IFERROR(IF(D8162&gt;0,VLOOKUP(A8162,Relación!A:E,5,0),"")," ")</f>
        <v/>
      </c>
      <c r="K8162" s="66" t="str">
        <f t="shared" si="642"/>
        <v xml:space="preserve"> </v>
      </c>
      <c r="L8162" s="68" t="str">
        <f t="shared" si="639"/>
        <v xml:space="preserve"> </v>
      </c>
      <c r="M8162" s="68" t="str">
        <f t="shared" si="640"/>
        <v xml:space="preserve"> </v>
      </c>
    </row>
    <row r="8163" spans="1:13" ht="16.5" x14ac:dyDescent="0.25">
      <c r="A8163" s="94"/>
      <c r="B8163" s="95"/>
      <c r="C8163" s="94"/>
      <c r="D8163" s="94"/>
      <c r="E8163" s="85" t="str">
        <f t="shared" si="638"/>
        <v/>
      </c>
      <c r="F8163" s="65" t="str">
        <f>IF(ISBLANK(A8163)," ",IFERROR(IF(A8163&gt;0,VLOOKUP(A8163,Relación!A:C,2,0),"◄ escribe codigo"),"no existe código "))</f>
        <v xml:space="preserve"> </v>
      </c>
      <c r="G8163" s="65" t="str">
        <f>IFERROR(IF(A8163&gt;0,VLOOKUP(A8163,Relación!A:C,3,0),"")," ")</f>
        <v/>
      </c>
      <c r="H8163" s="65" t="str">
        <f>IFERROR(IF(C8163&gt;0,VLOOKUP(A8163,Relación!A:D,4,0),"")," ")</f>
        <v/>
      </c>
      <c r="I8163" s="67" t="str">
        <f t="shared" si="641"/>
        <v xml:space="preserve"> </v>
      </c>
      <c r="J8163" s="65" t="str">
        <f>IFERROR(IF(D8163&gt;0,VLOOKUP(A8163,Relación!A:E,5,0),"")," ")</f>
        <v/>
      </c>
      <c r="K8163" s="66" t="str">
        <f t="shared" si="642"/>
        <v xml:space="preserve"> </v>
      </c>
      <c r="L8163" s="68" t="str">
        <f t="shared" si="639"/>
        <v xml:space="preserve"> </v>
      </c>
      <c r="M8163" s="68" t="str">
        <f t="shared" si="640"/>
        <v xml:space="preserve"> </v>
      </c>
    </row>
    <row r="8164" spans="1:13" ht="16.5" x14ac:dyDescent="0.25">
      <c r="A8164" s="94"/>
      <c r="B8164" s="95"/>
      <c r="C8164" s="94"/>
      <c r="D8164" s="94"/>
      <c r="E8164" s="85" t="str">
        <f t="shared" si="638"/>
        <v/>
      </c>
      <c r="F8164" s="65" t="str">
        <f>IF(ISBLANK(A8164)," ",IFERROR(IF(A8164&gt;0,VLOOKUP(A8164,Relación!A:C,2,0),"◄ escribe codigo"),"no existe código "))</f>
        <v xml:space="preserve"> </v>
      </c>
      <c r="G8164" s="65" t="str">
        <f>IFERROR(IF(A8164&gt;0,VLOOKUP(A8164,Relación!A:C,3,0),"")," ")</f>
        <v/>
      </c>
      <c r="H8164" s="65" t="str">
        <f>IFERROR(IF(C8164&gt;0,VLOOKUP(A8164,Relación!A:D,4,0),"")," ")</f>
        <v/>
      </c>
      <c r="I8164" s="67" t="str">
        <f t="shared" si="641"/>
        <v xml:space="preserve"> </v>
      </c>
      <c r="J8164" s="65" t="str">
        <f>IFERROR(IF(D8164&gt;0,VLOOKUP(A8164,Relación!A:E,5,0),"")," ")</f>
        <v/>
      </c>
      <c r="K8164" s="66" t="str">
        <f t="shared" si="642"/>
        <v xml:space="preserve"> </v>
      </c>
      <c r="L8164" s="68" t="str">
        <f t="shared" si="639"/>
        <v xml:space="preserve"> </v>
      </c>
      <c r="M8164" s="68" t="str">
        <f t="shared" si="640"/>
        <v xml:space="preserve"> </v>
      </c>
    </row>
    <row r="8165" spans="1:13" ht="16.5" x14ac:dyDescent="0.25">
      <c r="A8165" s="94"/>
      <c r="B8165" s="95"/>
      <c r="C8165" s="94"/>
      <c r="D8165" s="94"/>
      <c r="E8165" s="85" t="str">
        <f t="shared" si="638"/>
        <v/>
      </c>
      <c r="F8165" s="65" t="str">
        <f>IF(ISBLANK(A8165)," ",IFERROR(IF(A8165&gt;0,VLOOKUP(A8165,Relación!A:C,2,0),"◄ escribe codigo"),"no existe código "))</f>
        <v xml:space="preserve"> </v>
      </c>
      <c r="G8165" s="65" t="str">
        <f>IFERROR(IF(A8165&gt;0,VLOOKUP(A8165,Relación!A:C,3,0),"")," ")</f>
        <v/>
      </c>
      <c r="H8165" s="65" t="str">
        <f>IFERROR(IF(C8165&gt;0,VLOOKUP(A8165,Relación!A:D,4,0),"")," ")</f>
        <v/>
      </c>
      <c r="I8165" s="67" t="str">
        <f t="shared" si="641"/>
        <v xml:space="preserve"> </v>
      </c>
      <c r="J8165" s="65" t="str">
        <f>IFERROR(IF(D8165&gt;0,VLOOKUP(A8165,Relación!A:E,5,0),"")," ")</f>
        <v/>
      </c>
      <c r="K8165" s="66" t="str">
        <f t="shared" si="642"/>
        <v xml:space="preserve"> </v>
      </c>
      <c r="L8165" s="68" t="str">
        <f t="shared" si="639"/>
        <v xml:space="preserve"> </v>
      </c>
      <c r="M8165" s="68" t="str">
        <f t="shared" si="640"/>
        <v xml:space="preserve"> </v>
      </c>
    </row>
    <row r="8166" spans="1:13" ht="16.5" x14ac:dyDescent="0.25">
      <c r="A8166" s="94"/>
      <c r="B8166" s="95"/>
      <c r="C8166" s="94"/>
      <c r="D8166" s="94"/>
      <c r="E8166" s="85" t="str">
        <f t="shared" si="638"/>
        <v/>
      </c>
      <c r="F8166" s="65" t="str">
        <f>IF(ISBLANK(A8166)," ",IFERROR(IF(A8166&gt;0,VLOOKUP(A8166,Relación!A:C,2,0),"◄ escribe codigo"),"no existe código "))</f>
        <v xml:space="preserve"> </v>
      </c>
      <c r="G8166" s="65" t="str">
        <f>IFERROR(IF(A8166&gt;0,VLOOKUP(A8166,Relación!A:C,3,0),"")," ")</f>
        <v/>
      </c>
      <c r="H8166" s="65" t="str">
        <f>IFERROR(IF(C8166&gt;0,VLOOKUP(A8166,Relación!A:D,4,0),"")," ")</f>
        <v/>
      </c>
      <c r="I8166" s="67" t="str">
        <f t="shared" si="641"/>
        <v xml:space="preserve"> </v>
      </c>
      <c r="J8166" s="65" t="str">
        <f>IFERROR(IF(D8166&gt;0,VLOOKUP(A8166,Relación!A:E,5,0),"")," ")</f>
        <v/>
      </c>
      <c r="K8166" s="66" t="str">
        <f t="shared" si="642"/>
        <v xml:space="preserve"> </v>
      </c>
      <c r="L8166" s="68" t="str">
        <f t="shared" si="639"/>
        <v xml:space="preserve"> </v>
      </c>
      <c r="M8166" s="68" t="str">
        <f t="shared" si="640"/>
        <v xml:space="preserve"> </v>
      </c>
    </row>
    <row r="8167" spans="1:13" ht="16.5" x14ac:dyDescent="0.25">
      <c r="A8167" s="94"/>
      <c r="B8167" s="95"/>
      <c r="C8167" s="94"/>
      <c r="D8167" s="94"/>
      <c r="E8167" s="85" t="str">
        <f t="shared" si="638"/>
        <v/>
      </c>
      <c r="F8167" s="65" t="str">
        <f>IF(ISBLANK(A8167)," ",IFERROR(IF(A8167&gt;0,VLOOKUP(A8167,Relación!A:C,2,0),"◄ escribe codigo"),"no existe código "))</f>
        <v xml:space="preserve"> </v>
      </c>
      <c r="G8167" s="65" t="str">
        <f>IFERROR(IF(A8167&gt;0,VLOOKUP(A8167,Relación!A:C,3,0),"")," ")</f>
        <v/>
      </c>
      <c r="H8167" s="65" t="str">
        <f>IFERROR(IF(C8167&gt;0,VLOOKUP(A8167,Relación!A:D,4,0),"")," ")</f>
        <v/>
      </c>
      <c r="I8167" s="67" t="str">
        <f t="shared" si="641"/>
        <v xml:space="preserve"> </v>
      </c>
      <c r="J8167" s="65" t="str">
        <f>IFERROR(IF(D8167&gt;0,VLOOKUP(A8167,Relación!A:E,5,0),"")," ")</f>
        <v/>
      </c>
      <c r="K8167" s="66" t="str">
        <f t="shared" si="642"/>
        <v xml:space="preserve"> </v>
      </c>
      <c r="L8167" s="68" t="str">
        <f t="shared" si="639"/>
        <v xml:space="preserve"> </v>
      </c>
      <c r="M8167" s="68" t="str">
        <f t="shared" si="640"/>
        <v xml:space="preserve"> </v>
      </c>
    </row>
    <row r="8168" spans="1:13" ht="16.5" x14ac:dyDescent="0.25">
      <c r="A8168" s="94"/>
      <c r="B8168" s="95"/>
      <c r="C8168" s="94"/>
      <c r="D8168" s="94"/>
      <c r="E8168" s="85" t="str">
        <f t="shared" si="638"/>
        <v/>
      </c>
      <c r="F8168" s="65" t="str">
        <f>IF(ISBLANK(A8168)," ",IFERROR(IF(A8168&gt;0,VLOOKUP(A8168,Relación!A:C,2,0),"◄ escribe codigo"),"no existe código "))</f>
        <v xml:space="preserve"> </v>
      </c>
      <c r="G8168" s="65" t="str">
        <f>IFERROR(IF(A8168&gt;0,VLOOKUP(A8168,Relación!A:C,3,0),"")," ")</f>
        <v/>
      </c>
      <c r="H8168" s="65" t="str">
        <f>IFERROR(IF(C8168&gt;0,VLOOKUP(A8168,Relación!A:D,4,0),"")," ")</f>
        <v/>
      </c>
      <c r="I8168" s="67" t="str">
        <f t="shared" si="641"/>
        <v xml:space="preserve"> </v>
      </c>
      <c r="J8168" s="65" t="str">
        <f>IFERROR(IF(D8168&gt;0,VLOOKUP(A8168,Relación!A:E,5,0),"")," ")</f>
        <v/>
      </c>
      <c r="K8168" s="66" t="str">
        <f t="shared" si="642"/>
        <v xml:space="preserve"> </v>
      </c>
      <c r="L8168" s="68" t="str">
        <f t="shared" si="639"/>
        <v xml:space="preserve"> </v>
      </c>
      <c r="M8168" s="68" t="str">
        <f t="shared" si="640"/>
        <v xml:space="preserve"> </v>
      </c>
    </row>
    <row r="8169" spans="1:13" ht="16.5" x14ac:dyDescent="0.25">
      <c r="A8169" s="94"/>
      <c r="B8169" s="95"/>
      <c r="C8169" s="94"/>
      <c r="D8169" s="94"/>
      <c r="E8169" s="85" t="str">
        <f t="shared" si="638"/>
        <v/>
      </c>
      <c r="F8169" s="65" t="str">
        <f>IF(ISBLANK(A8169)," ",IFERROR(IF(A8169&gt;0,VLOOKUP(A8169,Relación!A:C,2,0),"◄ escribe codigo"),"no existe código "))</f>
        <v xml:space="preserve"> </v>
      </c>
      <c r="G8169" s="65" t="str">
        <f>IFERROR(IF(A8169&gt;0,VLOOKUP(A8169,Relación!A:C,3,0),"")," ")</f>
        <v/>
      </c>
      <c r="H8169" s="65" t="str">
        <f>IFERROR(IF(C8169&gt;0,VLOOKUP(A8169,Relación!A:D,4,0),"")," ")</f>
        <v/>
      </c>
      <c r="I8169" s="67" t="str">
        <f t="shared" si="641"/>
        <v xml:space="preserve"> </v>
      </c>
      <c r="J8169" s="65" t="str">
        <f>IFERROR(IF(D8169&gt;0,VLOOKUP(A8169,Relación!A:E,5,0),"")," ")</f>
        <v/>
      </c>
      <c r="K8169" s="66" t="str">
        <f t="shared" si="642"/>
        <v xml:space="preserve"> </v>
      </c>
      <c r="L8169" s="68" t="str">
        <f t="shared" si="639"/>
        <v xml:space="preserve"> </v>
      </c>
      <c r="M8169" s="68" t="str">
        <f t="shared" si="640"/>
        <v xml:space="preserve"> </v>
      </c>
    </row>
    <row r="8170" spans="1:13" ht="16.5" x14ac:dyDescent="0.25">
      <c r="A8170" s="94"/>
      <c r="B8170" s="95"/>
      <c r="C8170" s="94"/>
      <c r="D8170" s="94"/>
      <c r="E8170" s="85" t="str">
        <f t="shared" si="638"/>
        <v/>
      </c>
      <c r="F8170" s="65" t="str">
        <f>IF(ISBLANK(A8170)," ",IFERROR(IF(A8170&gt;0,VLOOKUP(A8170,Relación!A:C,2,0),"◄ escribe codigo"),"no existe código "))</f>
        <v xml:space="preserve"> </v>
      </c>
      <c r="G8170" s="65" t="str">
        <f>IFERROR(IF(A8170&gt;0,VLOOKUP(A8170,Relación!A:C,3,0),"")," ")</f>
        <v/>
      </c>
      <c r="H8170" s="65" t="str">
        <f>IFERROR(IF(C8170&gt;0,VLOOKUP(A8170,Relación!A:D,4,0),"")," ")</f>
        <v/>
      </c>
      <c r="I8170" s="67" t="str">
        <f t="shared" si="641"/>
        <v xml:space="preserve"> </v>
      </c>
      <c r="J8170" s="65" t="str">
        <f>IFERROR(IF(D8170&gt;0,VLOOKUP(A8170,Relación!A:E,5,0),"")," ")</f>
        <v/>
      </c>
      <c r="K8170" s="66" t="str">
        <f t="shared" si="642"/>
        <v xml:space="preserve"> </v>
      </c>
      <c r="L8170" s="68" t="str">
        <f t="shared" si="639"/>
        <v xml:space="preserve"> </v>
      </c>
      <c r="M8170" s="68" t="str">
        <f t="shared" si="640"/>
        <v xml:space="preserve"> </v>
      </c>
    </row>
    <row r="8171" spans="1:13" ht="16.5" x14ac:dyDescent="0.25">
      <c r="A8171" s="94"/>
      <c r="B8171" s="95"/>
      <c r="C8171" s="94"/>
      <c r="D8171" s="94"/>
      <c r="E8171" s="85" t="str">
        <f t="shared" si="638"/>
        <v/>
      </c>
      <c r="F8171" s="65" t="str">
        <f>IF(ISBLANK(A8171)," ",IFERROR(IF(A8171&gt;0,VLOOKUP(A8171,Relación!A:C,2,0),"◄ escribe codigo"),"no existe código "))</f>
        <v xml:space="preserve"> </v>
      </c>
      <c r="G8171" s="65" t="str">
        <f>IFERROR(IF(A8171&gt;0,VLOOKUP(A8171,Relación!A:C,3,0),"")," ")</f>
        <v/>
      </c>
      <c r="H8171" s="65" t="str">
        <f>IFERROR(IF(C8171&gt;0,VLOOKUP(A8171,Relación!A:D,4,0),"")," ")</f>
        <v/>
      </c>
      <c r="I8171" s="67" t="str">
        <f t="shared" si="641"/>
        <v xml:space="preserve"> </v>
      </c>
      <c r="J8171" s="65" t="str">
        <f>IFERROR(IF(D8171&gt;0,VLOOKUP(A8171,Relación!A:E,5,0),"")," ")</f>
        <v/>
      </c>
      <c r="K8171" s="66" t="str">
        <f t="shared" si="642"/>
        <v xml:space="preserve"> </v>
      </c>
      <c r="L8171" s="68" t="str">
        <f t="shared" si="639"/>
        <v xml:space="preserve"> </v>
      </c>
      <c r="M8171" s="68" t="str">
        <f t="shared" si="640"/>
        <v xml:space="preserve"> </v>
      </c>
    </row>
    <row r="8172" spans="1:13" ht="16.5" x14ac:dyDescent="0.25">
      <c r="A8172" s="94"/>
      <c r="B8172" s="95"/>
      <c r="C8172" s="94"/>
      <c r="D8172" s="94"/>
      <c r="E8172" s="85" t="str">
        <f t="shared" si="638"/>
        <v/>
      </c>
      <c r="F8172" s="65" t="str">
        <f>IF(ISBLANK(A8172)," ",IFERROR(IF(A8172&gt;0,VLOOKUP(A8172,Relación!A:C,2,0),"◄ escribe codigo"),"no existe código "))</f>
        <v xml:space="preserve"> </v>
      </c>
      <c r="G8172" s="65" t="str">
        <f>IFERROR(IF(A8172&gt;0,VLOOKUP(A8172,Relación!A:C,3,0),"")," ")</f>
        <v/>
      </c>
      <c r="H8172" s="65" t="str">
        <f>IFERROR(IF(C8172&gt;0,VLOOKUP(A8172,Relación!A:D,4,0),"")," ")</f>
        <v/>
      </c>
      <c r="I8172" s="67" t="str">
        <f t="shared" si="641"/>
        <v xml:space="preserve"> </v>
      </c>
      <c r="J8172" s="65" t="str">
        <f>IFERROR(IF(D8172&gt;0,VLOOKUP(A8172,Relación!A:E,5,0),"")," ")</f>
        <v/>
      </c>
      <c r="K8172" s="66" t="str">
        <f t="shared" si="642"/>
        <v xml:space="preserve"> </v>
      </c>
      <c r="L8172" s="68" t="str">
        <f t="shared" si="639"/>
        <v xml:space="preserve"> </v>
      </c>
      <c r="M8172" s="68" t="str">
        <f t="shared" si="640"/>
        <v xml:space="preserve"> </v>
      </c>
    </row>
    <row r="8173" spans="1:13" ht="16.5" x14ac:dyDescent="0.25">
      <c r="A8173" s="94"/>
      <c r="B8173" s="95"/>
      <c r="C8173" s="94"/>
      <c r="D8173" s="94"/>
      <c r="E8173" s="85" t="str">
        <f t="shared" si="638"/>
        <v/>
      </c>
      <c r="F8173" s="65" t="str">
        <f>IF(ISBLANK(A8173)," ",IFERROR(IF(A8173&gt;0,VLOOKUP(A8173,Relación!A:C,2,0),"◄ escribe codigo"),"no existe código "))</f>
        <v xml:space="preserve"> </v>
      </c>
      <c r="G8173" s="65" t="str">
        <f>IFERROR(IF(A8173&gt;0,VLOOKUP(A8173,Relación!A:C,3,0),"")," ")</f>
        <v/>
      </c>
      <c r="H8173" s="65" t="str">
        <f>IFERROR(IF(C8173&gt;0,VLOOKUP(A8173,Relación!A:D,4,0),"")," ")</f>
        <v/>
      </c>
      <c r="I8173" s="67" t="str">
        <f t="shared" si="641"/>
        <v xml:space="preserve"> </v>
      </c>
      <c r="J8173" s="65" t="str">
        <f>IFERROR(IF(D8173&gt;0,VLOOKUP(A8173,Relación!A:E,5,0),"")," ")</f>
        <v/>
      </c>
      <c r="K8173" s="66" t="str">
        <f t="shared" si="642"/>
        <v xml:space="preserve"> </v>
      </c>
      <c r="L8173" s="68" t="str">
        <f t="shared" si="639"/>
        <v xml:space="preserve"> </v>
      </c>
      <c r="M8173" s="68" t="str">
        <f t="shared" si="640"/>
        <v xml:space="preserve"> </v>
      </c>
    </row>
    <row r="8174" spans="1:13" ht="16.5" x14ac:dyDescent="0.25">
      <c r="A8174" s="94"/>
      <c r="B8174" s="95"/>
      <c r="C8174" s="94"/>
      <c r="D8174" s="94"/>
      <c r="E8174" s="85" t="str">
        <f t="shared" si="638"/>
        <v/>
      </c>
      <c r="F8174" s="65" t="str">
        <f>IF(ISBLANK(A8174)," ",IFERROR(IF(A8174&gt;0,VLOOKUP(A8174,Relación!A:C,2,0),"◄ escribe codigo"),"no existe código "))</f>
        <v xml:space="preserve"> </v>
      </c>
      <c r="G8174" s="65" t="str">
        <f>IFERROR(IF(A8174&gt;0,VLOOKUP(A8174,Relación!A:C,3,0),"")," ")</f>
        <v/>
      </c>
      <c r="H8174" s="65" t="str">
        <f>IFERROR(IF(C8174&gt;0,VLOOKUP(A8174,Relación!A:D,4,0),"")," ")</f>
        <v/>
      </c>
      <c r="I8174" s="67" t="str">
        <f t="shared" si="641"/>
        <v xml:space="preserve"> </v>
      </c>
      <c r="J8174" s="65" t="str">
        <f>IFERROR(IF(D8174&gt;0,VLOOKUP(A8174,Relación!A:E,5,0),"")," ")</f>
        <v/>
      </c>
      <c r="K8174" s="66" t="str">
        <f t="shared" si="642"/>
        <v xml:space="preserve"> </v>
      </c>
      <c r="L8174" s="68" t="str">
        <f t="shared" si="639"/>
        <v xml:space="preserve"> </v>
      </c>
      <c r="M8174" s="68" t="str">
        <f t="shared" si="640"/>
        <v xml:space="preserve"> </v>
      </c>
    </row>
    <row r="8175" spans="1:13" ht="16.5" x14ac:dyDescent="0.25">
      <c r="A8175" s="94"/>
      <c r="B8175" s="95"/>
      <c r="C8175" s="94"/>
      <c r="D8175" s="94"/>
      <c r="E8175" s="85" t="str">
        <f t="shared" si="638"/>
        <v/>
      </c>
      <c r="F8175" s="65" t="str">
        <f>IF(ISBLANK(A8175)," ",IFERROR(IF(A8175&gt;0,VLOOKUP(A8175,Relación!A:C,2,0),"◄ escribe codigo"),"no existe código "))</f>
        <v xml:space="preserve"> </v>
      </c>
      <c r="G8175" s="65" t="str">
        <f>IFERROR(IF(A8175&gt;0,VLOOKUP(A8175,Relación!A:C,3,0),"")," ")</f>
        <v/>
      </c>
      <c r="H8175" s="65" t="str">
        <f>IFERROR(IF(C8175&gt;0,VLOOKUP(A8175,Relación!A:D,4,0),"")," ")</f>
        <v/>
      </c>
      <c r="I8175" s="67" t="str">
        <f t="shared" si="641"/>
        <v xml:space="preserve"> </v>
      </c>
      <c r="J8175" s="65" t="str">
        <f>IFERROR(IF(D8175&gt;0,VLOOKUP(A8175,Relación!A:E,5,0),"")," ")</f>
        <v/>
      </c>
      <c r="K8175" s="66" t="str">
        <f t="shared" si="642"/>
        <v xml:space="preserve"> </v>
      </c>
      <c r="L8175" s="68" t="str">
        <f t="shared" si="639"/>
        <v xml:space="preserve"> </v>
      </c>
      <c r="M8175" s="68" t="str">
        <f t="shared" si="640"/>
        <v xml:space="preserve"> </v>
      </c>
    </row>
    <row r="8176" spans="1:13" ht="16.5" x14ac:dyDescent="0.25">
      <c r="A8176" s="94"/>
      <c r="B8176" s="95"/>
      <c r="C8176" s="94"/>
      <c r="D8176" s="94"/>
      <c r="E8176" s="85" t="str">
        <f t="shared" si="638"/>
        <v/>
      </c>
      <c r="F8176" s="65" t="str">
        <f>IF(ISBLANK(A8176)," ",IFERROR(IF(A8176&gt;0,VLOOKUP(A8176,Relación!A:C,2,0),"◄ escribe codigo"),"no existe código "))</f>
        <v xml:space="preserve"> </v>
      </c>
      <c r="G8176" s="65" t="str">
        <f>IFERROR(IF(A8176&gt;0,VLOOKUP(A8176,Relación!A:C,3,0),"")," ")</f>
        <v/>
      </c>
      <c r="H8176" s="65" t="str">
        <f>IFERROR(IF(C8176&gt;0,VLOOKUP(A8176,Relación!A:D,4,0),"")," ")</f>
        <v/>
      </c>
      <c r="I8176" s="67" t="str">
        <f t="shared" si="641"/>
        <v xml:space="preserve"> </v>
      </c>
      <c r="J8176" s="65" t="str">
        <f>IFERROR(IF(D8176&gt;0,VLOOKUP(A8176,Relación!A:E,5,0),"")," ")</f>
        <v/>
      </c>
      <c r="K8176" s="66" t="str">
        <f t="shared" si="642"/>
        <v xml:space="preserve"> </v>
      </c>
      <c r="L8176" s="68" t="str">
        <f t="shared" si="639"/>
        <v xml:space="preserve"> </v>
      </c>
      <c r="M8176" s="68" t="str">
        <f t="shared" si="640"/>
        <v xml:space="preserve"> </v>
      </c>
    </row>
    <row r="8177" spans="1:13" ht="16.5" x14ac:dyDescent="0.25">
      <c r="A8177" s="94"/>
      <c r="B8177" s="95"/>
      <c r="C8177" s="94"/>
      <c r="D8177" s="94"/>
      <c r="E8177" s="85" t="str">
        <f t="shared" si="638"/>
        <v/>
      </c>
      <c r="F8177" s="65" t="str">
        <f>IF(ISBLANK(A8177)," ",IFERROR(IF(A8177&gt;0,VLOOKUP(A8177,Relación!A:C,2,0),"◄ escribe codigo"),"no existe código "))</f>
        <v xml:space="preserve"> </v>
      </c>
      <c r="G8177" s="65" t="str">
        <f>IFERROR(IF(A8177&gt;0,VLOOKUP(A8177,Relación!A:C,3,0),"")," ")</f>
        <v/>
      </c>
      <c r="H8177" s="65" t="str">
        <f>IFERROR(IF(C8177&gt;0,VLOOKUP(A8177,Relación!A:D,4,0),"")," ")</f>
        <v/>
      </c>
      <c r="I8177" s="67" t="str">
        <f t="shared" si="641"/>
        <v xml:space="preserve"> </v>
      </c>
      <c r="J8177" s="65" t="str">
        <f>IFERROR(IF(D8177&gt;0,VLOOKUP(A8177,Relación!A:E,5,0),"")," ")</f>
        <v/>
      </c>
      <c r="K8177" s="66" t="str">
        <f t="shared" si="642"/>
        <v xml:space="preserve"> </v>
      </c>
      <c r="L8177" s="68" t="str">
        <f t="shared" si="639"/>
        <v xml:space="preserve"> </v>
      </c>
      <c r="M8177" s="68" t="str">
        <f t="shared" si="640"/>
        <v xml:space="preserve"> </v>
      </c>
    </row>
    <row r="8178" spans="1:13" ht="16.5" x14ac:dyDescent="0.25">
      <c r="A8178" s="94"/>
      <c r="B8178" s="95"/>
      <c r="C8178" s="94"/>
      <c r="D8178" s="94"/>
      <c r="E8178" s="85" t="str">
        <f t="shared" si="638"/>
        <v/>
      </c>
      <c r="F8178" s="65" t="str">
        <f>IF(ISBLANK(A8178)," ",IFERROR(IF(A8178&gt;0,VLOOKUP(A8178,Relación!A:C,2,0),"◄ escribe codigo"),"no existe código "))</f>
        <v xml:space="preserve"> </v>
      </c>
      <c r="G8178" s="65" t="str">
        <f>IFERROR(IF(A8178&gt;0,VLOOKUP(A8178,Relación!A:C,3,0),"")," ")</f>
        <v/>
      </c>
      <c r="H8178" s="65" t="str">
        <f>IFERROR(IF(C8178&gt;0,VLOOKUP(A8178,Relación!A:D,4,0),"")," ")</f>
        <v/>
      </c>
      <c r="I8178" s="67" t="str">
        <f t="shared" si="641"/>
        <v xml:space="preserve"> </v>
      </c>
      <c r="J8178" s="65" t="str">
        <f>IFERROR(IF(D8178&gt;0,VLOOKUP(A8178,Relación!A:E,5,0),"")," ")</f>
        <v/>
      </c>
      <c r="K8178" s="66" t="str">
        <f t="shared" si="642"/>
        <v xml:space="preserve"> </v>
      </c>
      <c r="L8178" s="68" t="str">
        <f t="shared" si="639"/>
        <v xml:space="preserve"> </v>
      </c>
      <c r="M8178" s="68" t="str">
        <f t="shared" si="640"/>
        <v xml:space="preserve"> </v>
      </c>
    </row>
    <row r="8179" spans="1:13" ht="16.5" x14ac:dyDescent="0.25">
      <c r="A8179" s="94"/>
      <c r="B8179" s="95"/>
      <c r="C8179" s="94"/>
      <c r="D8179" s="94"/>
      <c r="E8179" s="85" t="str">
        <f t="shared" si="638"/>
        <v/>
      </c>
      <c r="F8179" s="65" t="str">
        <f>IF(ISBLANK(A8179)," ",IFERROR(IF(A8179&gt;0,VLOOKUP(A8179,Relación!A:C,2,0),"◄ escribe codigo"),"no existe código "))</f>
        <v xml:space="preserve"> </v>
      </c>
      <c r="G8179" s="65" t="str">
        <f>IFERROR(IF(A8179&gt;0,VLOOKUP(A8179,Relación!A:C,3,0),"")," ")</f>
        <v/>
      </c>
      <c r="H8179" s="65" t="str">
        <f>IFERROR(IF(C8179&gt;0,VLOOKUP(A8179,Relación!A:D,4,0),"")," ")</f>
        <v/>
      </c>
      <c r="I8179" s="67" t="str">
        <f t="shared" si="641"/>
        <v xml:space="preserve"> </v>
      </c>
      <c r="J8179" s="65" t="str">
        <f>IFERROR(IF(D8179&gt;0,VLOOKUP(A8179,Relación!A:E,5,0),"")," ")</f>
        <v/>
      </c>
      <c r="K8179" s="66" t="str">
        <f t="shared" si="642"/>
        <v xml:space="preserve"> </v>
      </c>
      <c r="L8179" s="68" t="str">
        <f t="shared" si="639"/>
        <v xml:space="preserve"> </v>
      </c>
      <c r="M8179" s="68" t="str">
        <f t="shared" si="640"/>
        <v xml:space="preserve"> </v>
      </c>
    </row>
    <row r="8180" spans="1:13" ht="16.5" x14ac:dyDescent="0.25">
      <c r="A8180" s="94"/>
      <c r="B8180" s="95"/>
      <c r="C8180" s="94"/>
      <c r="D8180" s="94"/>
      <c r="E8180" s="85" t="str">
        <f t="shared" si="638"/>
        <v/>
      </c>
      <c r="F8180" s="65" t="str">
        <f>IF(ISBLANK(A8180)," ",IFERROR(IF(A8180&gt;0,VLOOKUP(A8180,Relación!A:C,2,0),"◄ escribe codigo"),"no existe código "))</f>
        <v xml:space="preserve"> </v>
      </c>
      <c r="G8180" s="65" t="str">
        <f>IFERROR(IF(A8180&gt;0,VLOOKUP(A8180,Relación!A:C,3,0),"")," ")</f>
        <v/>
      </c>
      <c r="H8180" s="65" t="str">
        <f>IFERROR(IF(C8180&gt;0,VLOOKUP(A8180,Relación!A:D,4,0),"")," ")</f>
        <v/>
      </c>
      <c r="I8180" s="67" t="str">
        <f t="shared" si="641"/>
        <v xml:space="preserve"> </v>
      </c>
      <c r="J8180" s="65" t="str">
        <f>IFERROR(IF(D8180&gt;0,VLOOKUP(A8180,Relación!A:E,5,0),"")," ")</f>
        <v/>
      </c>
      <c r="K8180" s="66" t="str">
        <f t="shared" si="642"/>
        <v xml:space="preserve"> </v>
      </c>
      <c r="L8180" s="68" t="str">
        <f t="shared" si="639"/>
        <v xml:space="preserve"> </v>
      </c>
      <c r="M8180" s="68" t="str">
        <f t="shared" si="640"/>
        <v xml:space="preserve"> </v>
      </c>
    </row>
    <row r="8181" spans="1:13" ht="16.5" x14ac:dyDescent="0.25">
      <c r="A8181" s="94"/>
      <c r="B8181" s="95"/>
      <c r="C8181" s="94"/>
      <c r="D8181" s="94"/>
      <c r="E8181" s="85" t="str">
        <f t="shared" si="638"/>
        <v/>
      </c>
      <c r="F8181" s="65" t="str">
        <f>IF(ISBLANK(A8181)," ",IFERROR(IF(A8181&gt;0,VLOOKUP(A8181,Relación!A:C,2,0),"◄ escribe codigo"),"no existe código "))</f>
        <v xml:space="preserve"> </v>
      </c>
      <c r="G8181" s="65" t="str">
        <f>IFERROR(IF(A8181&gt;0,VLOOKUP(A8181,Relación!A:C,3,0),"")," ")</f>
        <v/>
      </c>
      <c r="H8181" s="65" t="str">
        <f>IFERROR(IF(C8181&gt;0,VLOOKUP(A8181,Relación!A:D,4,0),"")," ")</f>
        <v/>
      </c>
      <c r="I8181" s="67" t="str">
        <f t="shared" si="641"/>
        <v xml:space="preserve"> </v>
      </c>
      <c r="J8181" s="65" t="str">
        <f>IFERROR(IF(D8181&gt;0,VLOOKUP(A8181,Relación!A:E,5,0),"")," ")</f>
        <v/>
      </c>
      <c r="K8181" s="66" t="str">
        <f t="shared" si="642"/>
        <v xml:space="preserve"> </v>
      </c>
      <c r="L8181" s="68" t="str">
        <f t="shared" si="639"/>
        <v xml:space="preserve"> </v>
      </c>
      <c r="M8181" s="68" t="str">
        <f t="shared" si="640"/>
        <v xml:space="preserve"> </v>
      </c>
    </row>
    <row r="8182" spans="1:13" ht="16.5" x14ac:dyDescent="0.25">
      <c r="A8182" s="94"/>
      <c r="B8182" s="95"/>
      <c r="C8182" s="94"/>
      <c r="D8182" s="94"/>
      <c r="E8182" s="85" t="str">
        <f t="shared" si="638"/>
        <v/>
      </c>
      <c r="F8182" s="65" t="str">
        <f>IF(ISBLANK(A8182)," ",IFERROR(IF(A8182&gt;0,VLOOKUP(A8182,Relación!A:C,2,0),"◄ escribe codigo"),"no existe código "))</f>
        <v xml:space="preserve"> </v>
      </c>
      <c r="G8182" s="65" t="str">
        <f>IFERROR(IF(A8182&gt;0,VLOOKUP(A8182,Relación!A:C,3,0),"")," ")</f>
        <v/>
      </c>
      <c r="H8182" s="65" t="str">
        <f>IFERROR(IF(C8182&gt;0,VLOOKUP(A8182,Relación!A:D,4,0),"")," ")</f>
        <v/>
      </c>
      <c r="I8182" s="67" t="str">
        <f t="shared" si="641"/>
        <v xml:space="preserve"> </v>
      </c>
      <c r="J8182" s="65" t="str">
        <f>IFERROR(IF(D8182&gt;0,VLOOKUP(A8182,Relación!A:E,5,0),"")," ")</f>
        <v/>
      </c>
      <c r="K8182" s="66" t="str">
        <f t="shared" si="642"/>
        <v xml:space="preserve"> </v>
      </c>
      <c r="L8182" s="68" t="str">
        <f t="shared" si="639"/>
        <v xml:space="preserve"> </v>
      </c>
      <c r="M8182" s="68" t="str">
        <f t="shared" si="640"/>
        <v xml:space="preserve"> </v>
      </c>
    </row>
    <row r="8183" spans="1:13" ht="16.5" x14ac:dyDescent="0.25">
      <c r="A8183" s="94"/>
      <c r="B8183" s="95"/>
      <c r="C8183" s="94"/>
      <c r="D8183" s="94"/>
      <c r="E8183" s="85" t="str">
        <f t="shared" si="638"/>
        <v/>
      </c>
      <c r="F8183" s="65" t="str">
        <f>IF(ISBLANK(A8183)," ",IFERROR(IF(A8183&gt;0,VLOOKUP(A8183,Relación!A:C,2,0),"◄ escribe codigo"),"no existe código "))</f>
        <v xml:space="preserve"> </v>
      </c>
      <c r="G8183" s="65" t="str">
        <f>IFERROR(IF(A8183&gt;0,VLOOKUP(A8183,Relación!A:C,3,0),"")," ")</f>
        <v/>
      </c>
      <c r="H8183" s="65" t="str">
        <f>IFERROR(IF(C8183&gt;0,VLOOKUP(A8183,Relación!A:D,4,0),"")," ")</f>
        <v/>
      </c>
      <c r="I8183" s="67" t="str">
        <f t="shared" si="641"/>
        <v xml:space="preserve"> </v>
      </c>
      <c r="J8183" s="65" t="str">
        <f>IFERROR(IF(D8183&gt;0,VLOOKUP(A8183,Relación!A:E,5,0),"")," ")</f>
        <v/>
      </c>
      <c r="K8183" s="66" t="str">
        <f t="shared" si="642"/>
        <v xml:space="preserve"> </v>
      </c>
      <c r="L8183" s="68" t="str">
        <f t="shared" si="639"/>
        <v xml:space="preserve"> </v>
      </c>
      <c r="M8183" s="68" t="str">
        <f t="shared" si="640"/>
        <v xml:space="preserve"> </v>
      </c>
    </row>
    <row r="8184" spans="1:13" ht="16.5" x14ac:dyDescent="0.25">
      <c r="A8184" s="94"/>
      <c r="B8184" s="95"/>
      <c r="C8184" s="94"/>
      <c r="D8184" s="94"/>
      <c r="E8184" s="85" t="str">
        <f t="shared" si="638"/>
        <v/>
      </c>
      <c r="F8184" s="65" t="str">
        <f>IF(ISBLANK(A8184)," ",IFERROR(IF(A8184&gt;0,VLOOKUP(A8184,Relación!A:C,2,0),"◄ escribe codigo"),"no existe código "))</f>
        <v xml:space="preserve"> </v>
      </c>
      <c r="G8184" s="65" t="str">
        <f>IFERROR(IF(A8184&gt;0,VLOOKUP(A8184,Relación!A:C,3,0),"")," ")</f>
        <v/>
      </c>
      <c r="H8184" s="65" t="str">
        <f>IFERROR(IF(C8184&gt;0,VLOOKUP(A8184,Relación!A:D,4,0),"")," ")</f>
        <v/>
      </c>
      <c r="I8184" s="67" t="str">
        <f t="shared" si="641"/>
        <v xml:space="preserve"> </v>
      </c>
      <c r="J8184" s="65" t="str">
        <f>IFERROR(IF(D8184&gt;0,VLOOKUP(A8184,Relación!A:E,5,0),"")," ")</f>
        <v/>
      </c>
      <c r="K8184" s="66" t="str">
        <f t="shared" si="642"/>
        <v xml:space="preserve"> </v>
      </c>
      <c r="L8184" s="68" t="str">
        <f t="shared" si="639"/>
        <v xml:space="preserve"> </v>
      </c>
      <c r="M8184" s="68" t="str">
        <f t="shared" si="640"/>
        <v xml:space="preserve"> </v>
      </c>
    </row>
    <row r="8185" spans="1:13" ht="16.5" x14ac:dyDescent="0.25">
      <c r="A8185" s="94"/>
      <c r="B8185" s="95"/>
      <c r="C8185" s="94"/>
      <c r="D8185" s="94"/>
      <c r="E8185" s="85" t="str">
        <f t="shared" si="638"/>
        <v/>
      </c>
      <c r="F8185" s="65" t="str">
        <f>IF(ISBLANK(A8185)," ",IFERROR(IF(A8185&gt;0,VLOOKUP(A8185,Relación!A:C,2,0),"◄ escribe codigo"),"no existe código "))</f>
        <v xml:space="preserve"> </v>
      </c>
      <c r="G8185" s="65" t="str">
        <f>IFERROR(IF(A8185&gt;0,VLOOKUP(A8185,Relación!A:C,3,0),"")," ")</f>
        <v/>
      </c>
      <c r="H8185" s="65" t="str">
        <f>IFERROR(IF(C8185&gt;0,VLOOKUP(A8185,Relación!A:D,4,0),"")," ")</f>
        <v/>
      </c>
      <c r="I8185" s="67" t="str">
        <f t="shared" si="641"/>
        <v xml:space="preserve"> </v>
      </c>
      <c r="J8185" s="65" t="str">
        <f>IFERROR(IF(D8185&gt;0,VLOOKUP(A8185,Relación!A:E,5,0),"")," ")</f>
        <v/>
      </c>
      <c r="K8185" s="66" t="str">
        <f t="shared" si="642"/>
        <v xml:space="preserve"> </v>
      </c>
      <c r="L8185" s="68" t="str">
        <f t="shared" si="639"/>
        <v xml:space="preserve"> </v>
      </c>
      <c r="M8185" s="68" t="str">
        <f t="shared" si="640"/>
        <v xml:space="preserve"> </v>
      </c>
    </row>
    <row r="8186" spans="1:13" ht="16.5" x14ac:dyDescent="0.25">
      <c r="A8186" s="94"/>
      <c r="B8186" s="95"/>
      <c r="C8186" s="94"/>
      <c r="D8186" s="94"/>
      <c r="E8186" s="85" t="str">
        <f t="shared" si="638"/>
        <v/>
      </c>
      <c r="F8186" s="65" t="str">
        <f>IF(ISBLANK(A8186)," ",IFERROR(IF(A8186&gt;0,VLOOKUP(A8186,Relación!A:C,2,0),"◄ escribe codigo"),"no existe código "))</f>
        <v xml:space="preserve"> </v>
      </c>
      <c r="G8186" s="65" t="str">
        <f>IFERROR(IF(A8186&gt;0,VLOOKUP(A8186,Relación!A:C,3,0),"")," ")</f>
        <v/>
      </c>
      <c r="H8186" s="65" t="str">
        <f>IFERROR(IF(C8186&gt;0,VLOOKUP(A8186,Relación!A:D,4,0),"")," ")</f>
        <v/>
      </c>
      <c r="I8186" s="67" t="str">
        <f t="shared" si="641"/>
        <v xml:space="preserve"> </v>
      </c>
      <c r="J8186" s="65" t="str">
        <f>IFERROR(IF(D8186&gt;0,VLOOKUP(A8186,Relación!A:E,5,0),"")," ")</f>
        <v/>
      </c>
      <c r="K8186" s="66" t="str">
        <f t="shared" si="642"/>
        <v xml:space="preserve"> </v>
      </c>
      <c r="L8186" s="68" t="str">
        <f t="shared" si="639"/>
        <v xml:space="preserve"> </v>
      </c>
      <c r="M8186" s="68" t="str">
        <f t="shared" si="640"/>
        <v xml:space="preserve"> </v>
      </c>
    </row>
    <row r="8187" spans="1:13" ht="16.5" x14ac:dyDescent="0.25">
      <c r="A8187" s="94"/>
      <c r="B8187" s="95"/>
      <c r="C8187" s="94"/>
      <c r="D8187" s="94"/>
      <c r="E8187" s="85" t="str">
        <f t="shared" si="638"/>
        <v/>
      </c>
      <c r="F8187" s="65" t="str">
        <f>IF(ISBLANK(A8187)," ",IFERROR(IF(A8187&gt;0,VLOOKUP(A8187,Relación!A:C,2,0),"◄ escribe codigo"),"no existe código "))</f>
        <v xml:space="preserve"> </v>
      </c>
      <c r="G8187" s="65" t="str">
        <f>IFERROR(IF(A8187&gt;0,VLOOKUP(A8187,Relación!A:C,3,0),"")," ")</f>
        <v/>
      </c>
      <c r="H8187" s="65" t="str">
        <f>IFERROR(IF(C8187&gt;0,VLOOKUP(A8187,Relación!A:D,4,0),"")," ")</f>
        <v/>
      </c>
      <c r="I8187" s="67" t="str">
        <f t="shared" si="641"/>
        <v xml:space="preserve"> </v>
      </c>
      <c r="J8187" s="65" t="str">
        <f>IFERROR(IF(D8187&gt;0,VLOOKUP(A8187,Relación!A:E,5,0),"")," ")</f>
        <v/>
      </c>
      <c r="K8187" s="66" t="str">
        <f t="shared" si="642"/>
        <v xml:space="preserve"> </v>
      </c>
      <c r="L8187" s="68" t="str">
        <f t="shared" si="639"/>
        <v xml:space="preserve"> </v>
      </c>
      <c r="M8187" s="68" t="str">
        <f t="shared" si="640"/>
        <v xml:space="preserve"> </v>
      </c>
    </row>
    <row r="8188" spans="1:13" ht="16.5" x14ac:dyDescent="0.25">
      <c r="A8188" s="94"/>
      <c r="B8188" s="95"/>
      <c r="C8188" s="94"/>
      <c r="D8188" s="94"/>
      <c r="E8188" s="85" t="str">
        <f t="shared" si="638"/>
        <v/>
      </c>
      <c r="F8188" s="65" t="str">
        <f>IF(ISBLANK(A8188)," ",IFERROR(IF(A8188&gt;0,VLOOKUP(A8188,Relación!A:C,2,0),"◄ escribe codigo"),"no existe código "))</f>
        <v xml:space="preserve"> </v>
      </c>
      <c r="G8188" s="65" t="str">
        <f>IFERROR(IF(A8188&gt;0,VLOOKUP(A8188,Relación!A:C,3,0),"")," ")</f>
        <v/>
      </c>
      <c r="H8188" s="65" t="str">
        <f>IFERROR(IF(C8188&gt;0,VLOOKUP(A8188,Relación!A:D,4,0),"")," ")</f>
        <v/>
      </c>
      <c r="I8188" s="67" t="str">
        <f t="shared" si="641"/>
        <v xml:space="preserve"> </v>
      </c>
      <c r="J8188" s="65" t="str">
        <f>IFERROR(IF(D8188&gt;0,VLOOKUP(A8188,Relación!A:E,5,0),"")," ")</f>
        <v/>
      </c>
      <c r="K8188" s="66" t="str">
        <f t="shared" si="642"/>
        <v xml:space="preserve"> </v>
      </c>
      <c r="L8188" s="68" t="str">
        <f t="shared" si="639"/>
        <v xml:space="preserve"> </v>
      </c>
      <c r="M8188" s="68" t="str">
        <f t="shared" si="640"/>
        <v xml:space="preserve"> </v>
      </c>
    </row>
    <row r="8189" spans="1:13" ht="16.5" x14ac:dyDescent="0.25">
      <c r="A8189" s="94"/>
      <c r="B8189" s="95"/>
      <c r="C8189" s="94"/>
      <c r="D8189" s="94"/>
      <c r="E8189" s="85" t="str">
        <f t="shared" si="638"/>
        <v/>
      </c>
      <c r="F8189" s="65" t="str">
        <f>IF(ISBLANK(A8189)," ",IFERROR(IF(A8189&gt;0,VLOOKUP(A8189,Relación!A:C,2,0),"◄ escribe codigo"),"no existe código "))</f>
        <v xml:space="preserve"> </v>
      </c>
      <c r="G8189" s="65" t="str">
        <f>IFERROR(IF(A8189&gt;0,VLOOKUP(A8189,Relación!A:C,3,0),"")," ")</f>
        <v/>
      </c>
      <c r="H8189" s="65" t="str">
        <f>IFERROR(IF(C8189&gt;0,VLOOKUP(A8189,Relación!A:D,4,0),"")," ")</f>
        <v/>
      </c>
      <c r="I8189" s="67" t="str">
        <f t="shared" si="641"/>
        <v xml:space="preserve"> </v>
      </c>
      <c r="J8189" s="65" t="str">
        <f>IFERROR(IF(D8189&gt;0,VLOOKUP(A8189,Relación!A:E,5,0),"")," ")</f>
        <v/>
      </c>
      <c r="K8189" s="66" t="str">
        <f t="shared" si="642"/>
        <v xml:space="preserve"> </v>
      </c>
      <c r="L8189" s="68" t="str">
        <f t="shared" si="639"/>
        <v xml:space="preserve"> </v>
      </c>
      <c r="M8189" s="68" t="str">
        <f t="shared" si="640"/>
        <v xml:space="preserve"> </v>
      </c>
    </row>
    <row r="8190" spans="1:13" ht="16.5" x14ac:dyDescent="0.25">
      <c r="A8190" s="94"/>
      <c r="B8190" s="95"/>
      <c r="C8190" s="94"/>
      <c r="D8190" s="94"/>
      <c r="E8190" s="85" t="str">
        <f t="shared" si="638"/>
        <v/>
      </c>
      <c r="F8190" s="65" t="str">
        <f>IF(ISBLANK(A8190)," ",IFERROR(IF(A8190&gt;0,VLOOKUP(A8190,Relación!A:C,2,0),"◄ escribe codigo"),"no existe código "))</f>
        <v xml:space="preserve"> </v>
      </c>
      <c r="G8190" s="65" t="str">
        <f>IFERROR(IF(A8190&gt;0,VLOOKUP(A8190,Relación!A:C,3,0),"")," ")</f>
        <v/>
      </c>
      <c r="H8190" s="65" t="str">
        <f>IFERROR(IF(C8190&gt;0,VLOOKUP(A8190,Relación!A:D,4,0),"")," ")</f>
        <v/>
      </c>
      <c r="I8190" s="67" t="str">
        <f t="shared" si="641"/>
        <v xml:space="preserve"> </v>
      </c>
      <c r="J8190" s="65" t="str">
        <f>IFERROR(IF(D8190&gt;0,VLOOKUP(A8190,Relación!A:E,5,0),"")," ")</f>
        <v/>
      </c>
      <c r="K8190" s="66" t="str">
        <f t="shared" si="642"/>
        <v xml:space="preserve"> </v>
      </c>
      <c r="L8190" s="68" t="str">
        <f t="shared" si="639"/>
        <v xml:space="preserve"> </v>
      </c>
      <c r="M8190" s="68" t="str">
        <f t="shared" si="640"/>
        <v xml:space="preserve"> </v>
      </c>
    </row>
    <row r="8191" spans="1:13" ht="16.5" x14ac:dyDescent="0.25">
      <c r="A8191" s="94"/>
      <c r="B8191" s="95"/>
      <c r="C8191" s="94"/>
      <c r="D8191" s="94"/>
      <c r="E8191" s="85" t="str">
        <f t="shared" si="638"/>
        <v/>
      </c>
      <c r="F8191" s="65" t="str">
        <f>IF(ISBLANK(A8191)," ",IFERROR(IF(A8191&gt;0,VLOOKUP(A8191,Relación!A:C,2,0),"◄ escribe codigo"),"no existe código "))</f>
        <v xml:space="preserve"> </v>
      </c>
      <c r="G8191" s="65" t="str">
        <f>IFERROR(IF(A8191&gt;0,VLOOKUP(A8191,Relación!A:C,3,0),"")," ")</f>
        <v/>
      </c>
      <c r="H8191" s="65" t="str">
        <f>IFERROR(IF(C8191&gt;0,VLOOKUP(A8191,Relación!A:D,4,0),"")," ")</f>
        <v/>
      </c>
      <c r="I8191" s="67" t="str">
        <f t="shared" si="641"/>
        <v xml:space="preserve"> </v>
      </c>
      <c r="J8191" s="65" t="str">
        <f>IFERROR(IF(D8191&gt;0,VLOOKUP(A8191,Relación!A:E,5,0),"")," ")</f>
        <v/>
      </c>
      <c r="K8191" s="66" t="str">
        <f t="shared" si="642"/>
        <v xml:space="preserve"> </v>
      </c>
      <c r="L8191" s="68" t="str">
        <f t="shared" si="639"/>
        <v xml:space="preserve"> </v>
      </c>
      <c r="M8191" s="68" t="str">
        <f t="shared" si="640"/>
        <v xml:space="preserve"> </v>
      </c>
    </row>
    <row r="8192" spans="1:13" ht="16.5" x14ac:dyDescent="0.25">
      <c r="A8192" s="94"/>
      <c r="B8192" s="95"/>
      <c r="C8192" s="94"/>
      <c r="D8192" s="94"/>
      <c r="E8192" s="85" t="str">
        <f t="shared" si="638"/>
        <v/>
      </c>
      <c r="F8192" s="65" t="str">
        <f>IF(ISBLANK(A8192)," ",IFERROR(IF(A8192&gt;0,VLOOKUP(A8192,Relación!A:C,2,0),"◄ escribe codigo"),"no existe código "))</f>
        <v xml:space="preserve"> </v>
      </c>
      <c r="G8192" s="65" t="str">
        <f>IFERROR(IF(A8192&gt;0,VLOOKUP(A8192,Relación!A:C,3,0),"")," ")</f>
        <v/>
      </c>
      <c r="H8192" s="65" t="str">
        <f>IFERROR(IF(C8192&gt;0,VLOOKUP(A8192,Relación!A:D,4,0),"")," ")</f>
        <v/>
      </c>
      <c r="I8192" s="67" t="str">
        <f t="shared" si="641"/>
        <v xml:space="preserve"> </v>
      </c>
      <c r="J8192" s="65" t="str">
        <f>IFERROR(IF(D8192&gt;0,VLOOKUP(A8192,Relación!A:E,5,0),"")," ")</f>
        <v/>
      </c>
      <c r="K8192" s="66" t="str">
        <f t="shared" si="642"/>
        <v xml:space="preserve"> </v>
      </c>
      <c r="L8192" s="68" t="str">
        <f t="shared" si="639"/>
        <v xml:space="preserve"> </v>
      </c>
      <c r="M8192" s="68" t="str">
        <f t="shared" si="640"/>
        <v xml:space="preserve"> </v>
      </c>
    </row>
    <row r="8193" spans="1:13" ht="16.5" x14ac:dyDescent="0.25">
      <c r="A8193" s="94"/>
      <c r="B8193" s="95"/>
      <c r="C8193" s="94"/>
      <c r="D8193" s="94"/>
      <c r="E8193" s="85" t="str">
        <f t="shared" si="638"/>
        <v/>
      </c>
      <c r="F8193" s="65" t="str">
        <f>IF(ISBLANK(A8193)," ",IFERROR(IF(A8193&gt;0,VLOOKUP(A8193,Relación!A:C,2,0),"◄ escribe codigo"),"no existe código "))</f>
        <v xml:space="preserve"> </v>
      </c>
      <c r="G8193" s="65" t="str">
        <f>IFERROR(IF(A8193&gt;0,VLOOKUP(A8193,Relación!A:C,3,0),"")," ")</f>
        <v/>
      </c>
      <c r="H8193" s="65" t="str">
        <f>IFERROR(IF(C8193&gt;0,VLOOKUP(A8193,Relación!A:D,4,0),"")," ")</f>
        <v/>
      </c>
      <c r="I8193" s="67" t="str">
        <f t="shared" si="641"/>
        <v xml:space="preserve"> </v>
      </c>
      <c r="J8193" s="65" t="str">
        <f>IFERROR(IF(D8193&gt;0,VLOOKUP(A8193,Relación!A:E,5,0),"")," ")</f>
        <v/>
      </c>
      <c r="K8193" s="66" t="str">
        <f t="shared" si="642"/>
        <v xml:space="preserve"> </v>
      </c>
      <c r="L8193" s="68" t="str">
        <f t="shared" si="639"/>
        <v xml:space="preserve"> </v>
      </c>
      <c r="M8193" s="68" t="str">
        <f t="shared" si="640"/>
        <v xml:space="preserve"> </v>
      </c>
    </row>
    <row r="8194" spans="1:13" ht="16.5" x14ac:dyDescent="0.25">
      <c r="A8194" s="94"/>
      <c r="B8194" s="95"/>
      <c r="C8194" s="94"/>
      <c r="D8194" s="94"/>
      <c r="E8194" s="85" t="str">
        <f t="shared" si="638"/>
        <v/>
      </c>
      <c r="F8194" s="65" t="str">
        <f>IF(ISBLANK(A8194)," ",IFERROR(IF(A8194&gt;0,VLOOKUP(A8194,Relación!A:C,2,0),"◄ escribe codigo"),"no existe código "))</f>
        <v xml:space="preserve"> </v>
      </c>
      <c r="G8194" s="65" t="str">
        <f>IFERROR(IF(A8194&gt;0,VLOOKUP(A8194,Relación!A:C,3,0),"")," ")</f>
        <v/>
      </c>
      <c r="H8194" s="65" t="str">
        <f>IFERROR(IF(C8194&gt;0,VLOOKUP(A8194,Relación!A:D,4,0),"")," ")</f>
        <v/>
      </c>
      <c r="I8194" s="67" t="str">
        <f t="shared" si="641"/>
        <v xml:space="preserve"> </v>
      </c>
      <c r="J8194" s="65" t="str">
        <f>IFERROR(IF(D8194&gt;0,VLOOKUP(A8194,Relación!A:E,5,0),"")," ")</f>
        <v/>
      </c>
      <c r="K8194" s="66" t="str">
        <f t="shared" si="642"/>
        <v xml:space="preserve"> </v>
      </c>
      <c r="L8194" s="68" t="str">
        <f t="shared" si="639"/>
        <v xml:space="preserve"> </v>
      </c>
      <c r="M8194" s="68" t="str">
        <f t="shared" si="640"/>
        <v xml:space="preserve"> </v>
      </c>
    </row>
    <row r="8195" spans="1:13" ht="16.5" x14ac:dyDescent="0.25">
      <c r="A8195" s="94"/>
      <c r="B8195" s="95"/>
      <c r="C8195" s="94"/>
      <c r="D8195" s="94"/>
      <c r="E8195" s="85" t="str">
        <f t="shared" ref="E8195:E8258" si="643">IF(AND(A8195&gt;0,ISBLANK(A8196)),SUMIF($A:$A,A8195,$C:$C)-SUMIF($A:$A,A8195,$D:$D),"")</f>
        <v/>
      </c>
      <c r="F8195" s="65" t="str">
        <f>IF(ISBLANK(A8195)," ",IFERROR(IF(A8195&gt;0,VLOOKUP(A8195,Relación!A:C,2,0),"◄ escribe codigo"),"no existe código "))</f>
        <v xml:space="preserve"> </v>
      </c>
      <c r="G8195" s="65" t="str">
        <f>IFERROR(IF(A8195&gt;0,VLOOKUP(A8195,Relación!A:C,3,0),"")," ")</f>
        <v/>
      </c>
      <c r="H8195" s="65" t="str">
        <f>IFERROR(IF(C8195&gt;0,VLOOKUP(A8195,Relación!A:D,4,0),"")," ")</f>
        <v/>
      </c>
      <c r="I8195" s="67" t="str">
        <f t="shared" si="641"/>
        <v xml:space="preserve"> </v>
      </c>
      <c r="J8195" s="65" t="str">
        <f>IFERROR(IF(D8195&gt;0,VLOOKUP(A8195,Relación!A:E,5,0),"")," ")</f>
        <v/>
      </c>
      <c r="K8195" s="66" t="str">
        <f t="shared" si="642"/>
        <v xml:space="preserve"> </v>
      </c>
      <c r="L8195" s="68" t="str">
        <f t="shared" ref="L8195:L8258" si="644">IF(ISBLANK(A8195)," ",SUMIF($A:$A,A8195,$C:$C)-SUMIF($A:$A,A8195,$D:$D))</f>
        <v xml:space="preserve"> </v>
      </c>
      <c r="M8195" s="68" t="str">
        <f t="shared" ref="M8195:M8258" si="645">IF(ISBLANK(A8195)," ",SUMIFS($C:$C,$A:$A,A8195)-SUMIFS($D:$D,$A:$A,A8195))</f>
        <v xml:space="preserve"> </v>
      </c>
    </row>
    <row r="8196" spans="1:13" ht="16.5" x14ac:dyDescent="0.25">
      <c r="A8196" s="94"/>
      <c r="B8196" s="95"/>
      <c r="C8196" s="94"/>
      <c r="D8196" s="94"/>
      <c r="E8196" s="85" t="str">
        <f t="shared" si="643"/>
        <v/>
      </c>
      <c r="F8196" s="65" t="str">
        <f>IF(ISBLANK(A8196)," ",IFERROR(IF(A8196&gt;0,VLOOKUP(A8196,Relación!A:C,2,0),"◄ escribe codigo"),"no existe código "))</f>
        <v xml:space="preserve"> </v>
      </c>
      <c r="G8196" s="65" t="str">
        <f>IFERROR(IF(A8196&gt;0,VLOOKUP(A8196,Relación!A:C,3,0),"")," ")</f>
        <v/>
      </c>
      <c r="H8196" s="65" t="str">
        <f>IFERROR(IF(C8196&gt;0,VLOOKUP(A8196,Relación!A:D,4,0),"")," ")</f>
        <v/>
      </c>
      <c r="I8196" s="67" t="str">
        <f t="shared" si="641"/>
        <v xml:space="preserve"> </v>
      </c>
      <c r="J8196" s="65" t="str">
        <f>IFERROR(IF(D8196&gt;0,VLOOKUP(A8196,Relación!A:E,5,0),"")," ")</f>
        <v/>
      </c>
      <c r="K8196" s="66" t="str">
        <f t="shared" si="642"/>
        <v xml:space="preserve"> </v>
      </c>
      <c r="L8196" s="68" t="str">
        <f t="shared" si="644"/>
        <v xml:space="preserve"> </v>
      </c>
      <c r="M8196" s="68" t="str">
        <f t="shared" si="645"/>
        <v xml:space="preserve"> </v>
      </c>
    </row>
    <row r="8197" spans="1:13" ht="16.5" x14ac:dyDescent="0.25">
      <c r="A8197" s="94"/>
      <c r="B8197" s="95"/>
      <c r="C8197" s="94"/>
      <c r="D8197" s="94"/>
      <c r="E8197" s="85" t="str">
        <f t="shared" si="643"/>
        <v/>
      </c>
      <c r="F8197" s="65" t="str">
        <f>IF(ISBLANK(A8197)," ",IFERROR(IF(A8197&gt;0,VLOOKUP(A8197,Relación!A:C,2,0),"◄ escribe codigo"),"no existe código "))</f>
        <v xml:space="preserve"> </v>
      </c>
      <c r="G8197" s="65" t="str">
        <f>IFERROR(IF(A8197&gt;0,VLOOKUP(A8197,Relación!A:C,3,0),"")," ")</f>
        <v/>
      </c>
      <c r="H8197" s="65" t="str">
        <f>IFERROR(IF(C8197&gt;0,VLOOKUP(A8197,Relación!A:D,4,0),"")," ")</f>
        <v/>
      </c>
      <c r="I8197" s="67" t="str">
        <f t="shared" si="641"/>
        <v xml:space="preserve"> </v>
      </c>
      <c r="J8197" s="65" t="str">
        <f>IFERROR(IF(D8197&gt;0,VLOOKUP(A8197,Relación!A:E,5,0),"")," ")</f>
        <v/>
      </c>
      <c r="K8197" s="66" t="str">
        <f t="shared" si="642"/>
        <v xml:space="preserve"> </v>
      </c>
      <c r="L8197" s="68" t="str">
        <f t="shared" si="644"/>
        <v xml:space="preserve"> </v>
      </c>
      <c r="M8197" s="68" t="str">
        <f t="shared" si="645"/>
        <v xml:space="preserve"> </v>
      </c>
    </row>
    <row r="8198" spans="1:13" ht="16.5" x14ac:dyDescent="0.25">
      <c r="A8198" s="94"/>
      <c r="B8198" s="95"/>
      <c r="C8198" s="94"/>
      <c r="D8198" s="94"/>
      <c r="E8198" s="85" t="str">
        <f t="shared" si="643"/>
        <v/>
      </c>
      <c r="F8198" s="65" t="str">
        <f>IF(ISBLANK(A8198)," ",IFERROR(IF(A8198&gt;0,VLOOKUP(A8198,Relación!A:C,2,0),"◄ escribe codigo"),"no existe código "))</f>
        <v xml:space="preserve"> </v>
      </c>
      <c r="G8198" s="65" t="str">
        <f>IFERROR(IF(A8198&gt;0,VLOOKUP(A8198,Relación!A:C,3,0),"")," ")</f>
        <v/>
      </c>
      <c r="H8198" s="65" t="str">
        <f>IFERROR(IF(C8198&gt;0,VLOOKUP(A8198,Relación!A:D,4,0),"")," ")</f>
        <v/>
      </c>
      <c r="I8198" s="67" t="str">
        <f t="shared" si="641"/>
        <v xml:space="preserve"> </v>
      </c>
      <c r="J8198" s="65" t="str">
        <f>IFERROR(IF(D8198&gt;0,VLOOKUP(A8198,Relación!A:E,5,0),"")," ")</f>
        <v/>
      </c>
      <c r="K8198" s="66" t="str">
        <f t="shared" si="642"/>
        <v xml:space="preserve"> </v>
      </c>
      <c r="L8198" s="68" t="str">
        <f t="shared" si="644"/>
        <v xml:space="preserve"> </v>
      </c>
      <c r="M8198" s="68" t="str">
        <f t="shared" si="645"/>
        <v xml:space="preserve"> </v>
      </c>
    </row>
    <row r="8199" spans="1:13" ht="16.5" x14ac:dyDescent="0.25">
      <c r="A8199" s="94"/>
      <c r="B8199" s="95"/>
      <c r="C8199" s="94"/>
      <c r="D8199" s="94"/>
      <c r="E8199" s="85" t="str">
        <f t="shared" si="643"/>
        <v/>
      </c>
      <c r="F8199" s="65" t="str">
        <f>IF(ISBLANK(A8199)," ",IFERROR(IF(A8199&gt;0,VLOOKUP(A8199,Relación!A:C,2,0),"◄ escribe codigo"),"no existe código "))</f>
        <v xml:space="preserve"> </v>
      </c>
      <c r="G8199" s="65" t="str">
        <f>IFERROR(IF(A8199&gt;0,VLOOKUP(A8199,Relación!A:C,3,0),"")," ")</f>
        <v/>
      </c>
      <c r="H8199" s="65" t="str">
        <f>IFERROR(IF(C8199&gt;0,VLOOKUP(A8199,Relación!A:D,4,0),"")," ")</f>
        <v/>
      </c>
      <c r="I8199" s="67" t="str">
        <f t="shared" si="641"/>
        <v xml:space="preserve"> </v>
      </c>
      <c r="J8199" s="65" t="str">
        <f>IFERROR(IF(D8199&gt;0,VLOOKUP(A8199,Relación!A:E,5,0),"")," ")</f>
        <v/>
      </c>
      <c r="K8199" s="66" t="str">
        <f t="shared" si="642"/>
        <v xml:space="preserve"> </v>
      </c>
      <c r="L8199" s="68" t="str">
        <f t="shared" si="644"/>
        <v xml:space="preserve"> </v>
      </c>
      <c r="M8199" s="68" t="str">
        <f t="shared" si="645"/>
        <v xml:space="preserve"> </v>
      </c>
    </row>
    <row r="8200" spans="1:13" ht="16.5" x14ac:dyDescent="0.25">
      <c r="A8200" s="94"/>
      <c r="B8200" s="95"/>
      <c r="C8200" s="94"/>
      <c r="D8200" s="94"/>
      <c r="E8200" s="85" t="str">
        <f t="shared" si="643"/>
        <v/>
      </c>
      <c r="F8200" s="65" t="str">
        <f>IF(ISBLANK(A8200)," ",IFERROR(IF(A8200&gt;0,VLOOKUP(A8200,Relación!A:C,2,0),"◄ escribe codigo"),"no existe código "))</f>
        <v xml:space="preserve"> </v>
      </c>
      <c r="G8200" s="65" t="str">
        <f>IFERROR(IF(A8200&gt;0,VLOOKUP(A8200,Relación!A:C,3,0),"")," ")</f>
        <v/>
      </c>
      <c r="H8200" s="65" t="str">
        <f>IFERROR(IF(C8200&gt;0,VLOOKUP(A8200,Relación!A:D,4,0),"")," ")</f>
        <v/>
      </c>
      <c r="I8200" s="67" t="str">
        <f t="shared" si="641"/>
        <v xml:space="preserve"> </v>
      </c>
      <c r="J8200" s="65" t="str">
        <f>IFERROR(IF(D8200&gt;0,VLOOKUP(A8200,Relación!A:E,5,0),"")," ")</f>
        <v/>
      </c>
      <c r="K8200" s="66" t="str">
        <f t="shared" si="642"/>
        <v xml:space="preserve"> </v>
      </c>
      <c r="L8200" s="68" t="str">
        <f t="shared" si="644"/>
        <v xml:space="preserve"> </v>
      </c>
      <c r="M8200" s="68" t="str">
        <f t="shared" si="645"/>
        <v xml:space="preserve"> </v>
      </c>
    </row>
    <row r="8201" spans="1:13" ht="16.5" x14ac:dyDescent="0.25">
      <c r="A8201" s="94"/>
      <c r="B8201" s="95"/>
      <c r="C8201" s="94"/>
      <c r="D8201" s="94"/>
      <c r="E8201" s="85" t="str">
        <f t="shared" si="643"/>
        <v/>
      </c>
      <c r="F8201" s="65" t="str">
        <f>IF(ISBLANK(A8201)," ",IFERROR(IF(A8201&gt;0,VLOOKUP(A8201,Relación!A:C,2,0),"◄ escribe codigo"),"no existe código "))</f>
        <v xml:space="preserve"> </v>
      </c>
      <c r="G8201" s="65" t="str">
        <f>IFERROR(IF(A8201&gt;0,VLOOKUP(A8201,Relación!A:C,3,0),"")," ")</f>
        <v/>
      </c>
      <c r="H8201" s="65" t="str">
        <f>IFERROR(IF(C8201&gt;0,VLOOKUP(A8201,Relación!A:D,4,0),"")," ")</f>
        <v/>
      </c>
      <c r="I8201" s="67" t="str">
        <f t="shared" si="641"/>
        <v xml:space="preserve"> </v>
      </c>
      <c r="J8201" s="65" t="str">
        <f>IFERROR(IF(D8201&gt;0,VLOOKUP(A8201,Relación!A:E,5,0),"")," ")</f>
        <v/>
      </c>
      <c r="K8201" s="66" t="str">
        <f t="shared" si="642"/>
        <v xml:space="preserve"> </v>
      </c>
      <c r="L8201" s="68" t="str">
        <f t="shared" si="644"/>
        <v xml:space="preserve"> </v>
      </c>
      <c r="M8201" s="68" t="str">
        <f t="shared" si="645"/>
        <v xml:space="preserve"> </v>
      </c>
    </row>
    <row r="8202" spans="1:13" ht="16.5" x14ac:dyDescent="0.25">
      <c r="A8202" s="94"/>
      <c r="B8202" s="95"/>
      <c r="C8202" s="94"/>
      <c r="D8202" s="94"/>
      <c r="E8202" s="85" t="str">
        <f t="shared" si="643"/>
        <v/>
      </c>
      <c r="F8202" s="65" t="str">
        <f>IF(ISBLANK(A8202)," ",IFERROR(IF(A8202&gt;0,VLOOKUP(A8202,Relación!A:C,2,0),"◄ escribe codigo"),"no existe código "))</f>
        <v xml:space="preserve"> </v>
      </c>
      <c r="G8202" s="65" t="str">
        <f>IFERROR(IF(A8202&gt;0,VLOOKUP(A8202,Relación!A:C,3,0),"")," ")</f>
        <v/>
      </c>
      <c r="H8202" s="65" t="str">
        <f>IFERROR(IF(C8202&gt;0,VLOOKUP(A8202,Relación!A:D,4,0),"")," ")</f>
        <v/>
      </c>
      <c r="I8202" s="67" t="str">
        <f t="shared" si="641"/>
        <v xml:space="preserve"> </v>
      </c>
      <c r="J8202" s="65" t="str">
        <f>IFERROR(IF(D8202&gt;0,VLOOKUP(A8202,Relación!A:E,5,0),"")," ")</f>
        <v/>
      </c>
      <c r="K8202" s="66" t="str">
        <f t="shared" si="642"/>
        <v xml:space="preserve"> </v>
      </c>
      <c r="L8202" s="68" t="str">
        <f t="shared" si="644"/>
        <v xml:space="preserve"> </v>
      </c>
      <c r="M8202" s="68" t="str">
        <f t="shared" si="645"/>
        <v xml:space="preserve"> </v>
      </c>
    </row>
    <row r="8203" spans="1:13" ht="16.5" x14ac:dyDescent="0.25">
      <c r="A8203" s="94"/>
      <c r="B8203" s="95"/>
      <c r="C8203" s="94"/>
      <c r="D8203" s="94"/>
      <c r="E8203" s="85" t="str">
        <f t="shared" si="643"/>
        <v/>
      </c>
      <c r="F8203" s="65" t="str">
        <f>IF(ISBLANK(A8203)," ",IFERROR(IF(A8203&gt;0,VLOOKUP(A8203,Relación!A:C,2,0),"◄ escribe codigo"),"no existe código "))</f>
        <v xml:space="preserve"> </v>
      </c>
      <c r="G8203" s="65" t="str">
        <f>IFERROR(IF(A8203&gt;0,VLOOKUP(A8203,Relación!A:C,3,0),"")," ")</f>
        <v/>
      </c>
      <c r="H8203" s="65" t="str">
        <f>IFERROR(IF(C8203&gt;0,VLOOKUP(A8203,Relación!A:D,4,0),"")," ")</f>
        <v/>
      </c>
      <c r="I8203" s="67" t="str">
        <f t="shared" si="641"/>
        <v xml:space="preserve"> </v>
      </c>
      <c r="J8203" s="65" t="str">
        <f>IFERROR(IF(D8203&gt;0,VLOOKUP(A8203,Relación!A:E,5,0),"")," ")</f>
        <v/>
      </c>
      <c r="K8203" s="66" t="str">
        <f t="shared" si="642"/>
        <v xml:space="preserve"> </v>
      </c>
      <c r="L8203" s="68" t="str">
        <f t="shared" si="644"/>
        <v xml:space="preserve"> </v>
      </c>
      <c r="M8203" s="68" t="str">
        <f t="shared" si="645"/>
        <v xml:space="preserve"> </v>
      </c>
    </row>
    <row r="8204" spans="1:13" ht="16.5" x14ac:dyDescent="0.25">
      <c r="A8204" s="94"/>
      <c r="B8204" s="95"/>
      <c r="C8204" s="94"/>
      <c r="D8204" s="94"/>
      <c r="E8204" s="85" t="str">
        <f t="shared" si="643"/>
        <v/>
      </c>
      <c r="F8204" s="65" t="str">
        <f>IF(ISBLANK(A8204)," ",IFERROR(IF(A8204&gt;0,VLOOKUP(A8204,Relación!A:C,2,0),"◄ escribe codigo"),"no existe código "))</f>
        <v xml:space="preserve"> </v>
      </c>
      <c r="G8204" s="65" t="str">
        <f>IFERROR(IF(A8204&gt;0,VLOOKUP(A8204,Relación!A:C,3,0),"")," ")</f>
        <v/>
      </c>
      <c r="H8204" s="65" t="str">
        <f>IFERROR(IF(C8204&gt;0,VLOOKUP(A8204,Relación!A:D,4,0),"")," ")</f>
        <v/>
      </c>
      <c r="I8204" s="67" t="str">
        <f t="shared" si="641"/>
        <v xml:space="preserve"> </v>
      </c>
      <c r="J8204" s="65" t="str">
        <f>IFERROR(IF(D8204&gt;0,VLOOKUP(A8204,Relación!A:E,5,0),"")," ")</f>
        <v/>
      </c>
      <c r="K8204" s="66" t="str">
        <f t="shared" si="642"/>
        <v xml:space="preserve"> </v>
      </c>
      <c r="L8204" s="68" t="str">
        <f t="shared" si="644"/>
        <v xml:space="preserve"> </v>
      </c>
      <c r="M8204" s="68" t="str">
        <f t="shared" si="645"/>
        <v xml:space="preserve"> </v>
      </c>
    </row>
    <row r="8205" spans="1:13" ht="16.5" x14ac:dyDescent="0.25">
      <c r="A8205" s="94"/>
      <c r="B8205" s="95"/>
      <c r="C8205" s="94"/>
      <c r="D8205" s="94"/>
      <c r="E8205" s="85" t="str">
        <f t="shared" si="643"/>
        <v/>
      </c>
      <c r="F8205" s="65" t="str">
        <f>IF(ISBLANK(A8205)," ",IFERROR(IF(A8205&gt;0,VLOOKUP(A8205,Relación!A:C,2,0),"◄ escribe codigo"),"no existe código "))</f>
        <v xml:space="preserve"> </v>
      </c>
      <c r="G8205" s="65" t="str">
        <f>IFERROR(IF(A8205&gt;0,VLOOKUP(A8205,Relación!A:C,3,0),"")," ")</f>
        <v/>
      </c>
      <c r="H8205" s="65" t="str">
        <f>IFERROR(IF(C8205&gt;0,VLOOKUP(A8205,Relación!A:D,4,0),"")," ")</f>
        <v/>
      </c>
      <c r="I8205" s="67" t="str">
        <f t="shared" si="641"/>
        <v xml:space="preserve"> </v>
      </c>
      <c r="J8205" s="65" t="str">
        <f>IFERROR(IF(D8205&gt;0,VLOOKUP(A8205,Relación!A:E,5,0),"")," ")</f>
        <v/>
      </c>
      <c r="K8205" s="66" t="str">
        <f t="shared" si="642"/>
        <v xml:space="preserve"> </v>
      </c>
      <c r="L8205" s="68" t="str">
        <f t="shared" si="644"/>
        <v xml:space="preserve"> </v>
      </c>
      <c r="M8205" s="68" t="str">
        <f t="shared" si="645"/>
        <v xml:space="preserve"> </v>
      </c>
    </row>
    <row r="8206" spans="1:13" ht="16.5" x14ac:dyDescent="0.25">
      <c r="A8206" s="94"/>
      <c r="B8206" s="95"/>
      <c r="C8206" s="94"/>
      <c r="D8206" s="94"/>
      <c r="E8206" s="85" t="str">
        <f t="shared" si="643"/>
        <v/>
      </c>
      <c r="F8206" s="65" t="str">
        <f>IF(ISBLANK(A8206)," ",IFERROR(IF(A8206&gt;0,VLOOKUP(A8206,Relación!A:C,2,0),"◄ escribe codigo"),"no existe código "))</f>
        <v xml:space="preserve"> </v>
      </c>
      <c r="G8206" s="65" t="str">
        <f>IFERROR(IF(A8206&gt;0,VLOOKUP(A8206,Relación!A:C,3,0),"")," ")</f>
        <v/>
      </c>
      <c r="H8206" s="65" t="str">
        <f>IFERROR(IF(C8206&gt;0,VLOOKUP(A8206,Relación!A:D,4,0),"")," ")</f>
        <v/>
      </c>
      <c r="I8206" s="67" t="str">
        <f t="shared" si="641"/>
        <v xml:space="preserve"> </v>
      </c>
      <c r="J8206" s="65" t="str">
        <f>IFERROR(IF(D8206&gt;0,VLOOKUP(A8206,Relación!A:E,5,0),"")," ")</f>
        <v/>
      </c>
      <c r="K8206" s="66" t="str">
        <f t="shared" si="642"/>
        <v xml:space="preserve"> </v>
      </c>
      <c r="L8206" s="68" t="str">
        <f t="shared" si="644"/>
        <v xml:space="preserve"> </v>
      </c>
      <c r="M8206" s="68" t="str">
        <f t="shared" si="645"/>
        <v xml:space="preserve"> </v>
      </c>
    </row>
    <row r="8207" spans="1:13" ht="16.5" x14ac:dyDescent="0.25">
      <c r="A8207" s="94"/>
      <c r="B8207" s="95"/>
      <c r="C8207" s="94"/>
      <c r="D8207" s="94"/>
      <c r="E8207" s="85" t="str">
        <f t="shared" si="643"/>
        <v/>
      </c>
      <c r="F8207" s="65" t="str">
        <f>IF(ISBLANK(A8207)," ",IFERROR(IF(A8207&gt;0,VLOOKUP(A8207,Relación!A:C,2,0),"◄ escribe codigo"),"no existe código "))</f>
        <v xml:space="preserve"> </v>
      </c>
      <c r="G8207" s="65" t="str">
        <f>IFERROR(IF(A8207&gt;0,VLOOKUP(A8207,Relación!A:C,3,0),"")," ")</f>
        <v/>
      </c>
      <c r="H8207" s="65" t="str">
        <f>IFERROR(IF(C8207&gt;0,VLOOKUP(A8207,Relación!A:D,4,0),"")," ")</f>
        <v/>
      </c>
      <c r="I8207" s="67" t="str">
        <f t="shared" si="641"/>
        <v xml:space="preserve"> </v>
      </c>
      <c r="J8207" s="65" t="str">
        <f>IFERROR(IF(D8207&gt;0,VLOOKUP(A8207,Relación!A:E,5,0),"")," ")</f>
        <v/>
      </c>
      <c r="K8207" s="66" t="str">
        <f t="shared" si="642"/>
        <v xml:space="preserve"> </v>
      </c>
      <c r="L8207" s="68" t="str">
        <f t="shared" si="644"/>
        <v xml:space="preserve"> </v>
      </c>
      <c r="M8207" s="68" t="str">
        <f t="shared" si="645"/>
        <v xml:space="preserve"> </v>
      </c>
    </row>
    <row r="8208" spans="1:13" ht="16.5" x14ac:dyDescent="0.25">
      <c r="A8208" s="94"/>
      <c r="B8208" s="95"/>
      <c r="C8208" s="94"/>
      <c r="D8208" s="94"/>
      <c r="E8208" s="85" t="str">
        <f t="shared" si="643"/>
        <v/>
      </c>
      <c r="F8208" s="65" t="str">
        <f>IF(ISBLANK(A8208)," ",IFERROR(IF(A8208&gt;0,VLOOKUP(A8208,Relación!A:C,2,0),"◄ escribe codigo"),"no existe código "))</f>
        <v xml:space="preserve"> </v>
      </c>
      <c r="G8208" s="65" t="str">
        <f>IFERROR(IF(A8208&gt;0,VLOOKUP(A8208,Relación!A:C,3,0),"")," ")</f>
        <v/>
      </c>
      <c r="H8208" s="65" t="str">
        <f>IFERROR(IF(C8208&gt;0,VLOOKUP(A8208,Relación!A:D,4,0),"")," ")</f>
        <v/>
      </c>
      <c r="I8208" s="67" t="str">
        <f t="shared" si="641"/>
        <v xml:space="preserve"> </v>
      </c>
      <c r="J8208" s="65" t="str">
        <f>IFERROR(IF(D8208&gt;0,VLOOKUP(A8208,Relación!A:E,5,0),"")," ")</f>
        <v/>
      </c>
      <c r="K8208" s="66" t="str">
        <f t="shared" si="642"/>
        <v xml:space="preserve"> </v>
      </c>
      <c r="L8208" s="68" t="str">
        <f t="shared" si="644"/>
        <v xml:space="preserve"> </v>
      </c>
      <c r="M8208" s="68" t="str">
        <f t="shared" si="645"/>
        <v xml:space="preserve"> </v>
      </c>
    </row>
    <row r="8209" spans="1:13" ht="16.5" x14ac:dyDescent="0.25">
      <c r="A8209" s="94"/>
      <c r="B8209" s="95"/>
      <c r="C8209" s="94"/>
      <c r="D8209" s="94"/>
      <c r="E8209" s="85" t="str">
        <f t="shared" si="643"/>
        <v/>
      </c>
      <c r="F8209" s="65" t="str">
        <f>IF(ISBLANK(A8209)," ",IFERROR(IF(A8209&gt;0,VLOOKUP(A8209,Relación!A:C,2,0),"◄ escribe codigo"),"no existe código "))</f>
        <v xml:space="preserve"> </v>
      </c>
      <c r="G8209" s="65" t="str">
        <f>IFERROR(IF(A8209&gt;0,VLOOKUP(A8209,Relación!A:C,3,0),"")," ")</f>
        <v/>
      </c>
      <c r="H8209" s="65" t="str">
        <f>IFERROR(IF(C8209&gt;0,VLOOKUP(A8209,Relación!A:D,4,0),"")," ")</f>
        <v/>
      </c>
      <c r="I8209" s="67" t="str">
        <f t="shared" si="641"/>
        <v xml:space="preserve"> </v>
      </c>
      <c r="J8209" s="65" t="str">
        <f>IFERROR(IF(D8209&gt;0,VLOOKUP(A8209,Relación!A:E,5,0),"")," ")</f>
        <v/>
      </c>
      <c r="K8209" s="66" t="str">
        <f t="shared" si="642"/>
        <v xml:space="preserve"> </v>
      </c>
      <c r="L8209" s="68" t="str">
        <f t="shared" si="644"/>
        <v xml:space="preserve"> </v>
      </c>
      <c r="M8209" s="68" t="str">
        <f t="shared" si="645"/>
        <v xml:space="preserve"> </v>
      </c>
    </row>
    <row r="8210" spans="1:13" ht="16.5" x14ac:dyDescent="0.25">
      <c r="A8210" s="94"/>
      <c r="B8210" s="95"/>
      <c r="C8210" s="94"/>
      <c r="D8210" s="94"/>
      <c r="E8210" s="85" t="str">
        <f t="shared" si="643"/>
        <v/>
      </c>
      <c r="F8210" s="65" t="str">
        <f>IF(ISBLANK(A8210)," ",IFERROR(IF(A8210&gt;0,VLOOKUP(A8210,Relación!A:C,2,0),"◄ escribe codigo"),"no existe código "))</f>
        <v xml:space="preserve"> </v>
      </c>
      <c r="G8210" s="65" t="str">
        <f>IFERROR(IF(A8210&gt;0,VLOOKUP(A8210,Relación!A:C,3,0),"")," ")</f>
        <v/>
      </c>
      <c r="H8210" s="65" t="str">
        <f>IFERROR(IF(C8210&gt;0,VLOOKUP(A8210,Relación!A:D,4,0),"")," ")</f>
        <v/>
      </c>
      <c r="I8210" s="67" t="str">
        <f t="shared" si="641"/>
        <v xml:space="preserve"> </v>
      </c>
      <c r="J8210" s="65" t="str">
        <f>IFERROR(IF(D8210&gt;0,VLOOKUP(A8210,Relación!A:E,5,0),"")," ")</f>
        <v/>
      </c>
      <c r="K8210" s="66" t="str">
        <f t="shared" si="642"/>
        <v xml:space="preserve"> </v>
      </c>
      <c r="L8210" s="68" t="str">
        <f t="shared" si="644"/>
        <v xml:space="preserve"> </v>
      </c>
      <c r="M8210" s="68" t="str">
        <f t="shared" si="645"/>
        <v xml:space="preserve"> </v>
      </c>
    </row>
    <row r="8211" spans="1:13" ht="16.5" x14ac:dyDescent="0.25">
      <c r="A8211" s="94"/>
      <c r="B8211" s="95"/>
      <c r="C8211" s="94"/>
      <c r="D8211" s="94"/>
      <c r="E8211" s="85" t="str">
        <f t="shared" si="643"/>
        <v/>
      </c>
      <c r="F8211" s="65" t="str">
        <f>IF(ISBLANK(A8211)," ",IFERROR(IF(A8211&gt;0,VLOOKUP(A8211,Relación!A:C,2,0),"◄ escribe codigo"),"no existe código "))</f>
        <v xml:space="preserve"> </v>
      </c>
      <c r="G8211" s="65" t="str">
        <f>IFERROR(IF(A8211&gt;0,VLOOKUP(A8211,Relación!A:C,3,0),"")," ")</f>
        <v/>
      </c>
      <c r="H8211" s="65" t="str">
        <f>IFERROR(IF(C8211&gt;0,VLOOKUP(A8211,Relación!A:D,4,0),"")," ")</f>
        <v/>
      </c>
      <c r="I8211" s="67" t="str">
        <f t="shared" si="641"/>
        <v xml:space="preserve"> </v>
      </c>
      <c r="J8211" s="65" t="str">
        <f>IFERROR(IF(D8211&gt;0,VLOOKUP(A8211,Relación!A:E,5,0),"")," ")</f>
        <v/>
      </c>
      <c r="K8211" s="66" t="str">
        <f t="shared" si="642"/>
        <v xml:space="preserve"> </v>
      </c>
      <c r="L8211" s="68" t="str">
        <f t="shared" si="644"/>
        <v xml:space="preserve"> </v>
      </c>
      <c r="M8211" s="68" t="str">
        <f t="shared" si="645"/>
        <v xml:space="preserve"> </v>
      </c>
    </row>
    <row r="8212" spans="1:13" ht="16.5" x14ac:dyDescent="0.25">
      <c r="A8212" s="94"/>
      <c r="B8212" s="95"/>
      <c r="C8212" s="94"/>
      <c r="D8212" s="94"/>
      <c r="E8212" s="85" t="str">
        <f t="shared" si="643"/>
        <v/>
      </c>
      <c r="F8212" s="65" t="str">
        <f>IF(ISBLANK(A8212)," ",IFERROR(IF(A8212&gt;0,VLOOKUP(A8212,Relación!A:C,2,0),"◄ escribe codigo"),"no existe código "))</f>
        <v xml:space="preserve"> </v>
      </c>
      <c r="G8212" s="65" t="str">
        <f>IFERROR(IF(A8212&gt;0,VLOOKUP(A8212,Relación!A:C,3,0),"")," ")</f>
        <v/>
      </c>
      <c r="H8212" s="65" t="str">
        <f>IFERROR(IF(C8212&gt;0,VLOOKUP(A8212,Relación!A:D,4,0),"")," ")</f>
        <v/>
      </c>
      <c r="I8212" s="67" t="str">
        <f t="shared" si="641"/>
        <v xml:space="preserve"> </v>
      </c>
      <c r="J8212" s="65" t="str">
        <f>IFERROR(IF(D8212&gt;0,VLOOKUP(A8212,Relación!A:E,5,0),"")," ")</f>
        <v/>
      </c>
      <c r="K8212" s="66" t="str">
        <f t="shared" si="642"/>
        <v xml:space="preserve"> </v>
      </c>
      <c r="L8212" s="68" t="str">
        <f t="shared" si="644"/>
        <v xml:space="preserve"> </v>
      </c>
      <c r="M8212" s="68" t="str">
        <f t="shared" si="645"/>
        <v xml:space="preserve"> </v>
      </c>
    </row>
    <row r="8213" spans="1:13" ht="16.5" x14ac:dyDescent="0.25">
      <c r="A8213" s="94"/>
      <c r="B8213" s="95"/>
      <c r="C8213" s="94"/>
      <c r="D8213" s="94"/>
      <c r="E8213" s="85" t="str">
        <f t="shared" si="643"/>
        <v/>
      </c>
      <c r="F8213" s="65" t="str">
        <f>IF(ISBLANK(A8213)," ",IFERROR(IF(A8213&gt;0,VLOOKUP(A8213,Relación!A:C,2,0),"◄ escribe codigo"),"no existe código "))</f>
        <v xml:space="preserve"> </v>
      </c>
      <c r="G8213" s="65" t="str">
        <f>IFERROR(IF(A8213&gt;0,VLOOKUP(A8213,Relación!A:C,3,0),"")," ")</f>
        <v/>
      </c>
      <c r="H8213" s="65" t="str">
        <f>IFERROR(IF(C8213&gt;0,VLOOKUP(A8213,Relación!A:D,4,0),"")," ")</f>
        <v/>
      </c>
      <c r="I8213" s="67" t="str">
        <f t="shared" si="641"/>
        <v xml:space="preserve"> </v>
      </c>
      <c r="J8213" s="65" t="str">
        <f>IFERROR(IF(D8213&gt;0,VLOOKUP(A8213,Relación!A:E,5,0),"")," ")</f>
        <v/>
      </c>
      <c r="K8213" s="66" t="str">
        <f t="shared" si="642"/>
        <v xml:space="preserve"> </v>
      </c>
      <c r="L8213" s="68" t="str">
        <f t="shared" si="644"/>
        <v xml:space="preserve"> </v>
      </c>
      <c r="M8213" s="68" t="str">
        <f t="shared" si="645"/>
        <v xml:space="preserve"> </v>
      </c>
    </row>
    <row r="8214" spans="1:13" ht="16.5" x14ac:dyDescent="0.25">
      <c r="A8214" s="94"/>
      <c r="B8214" s="95"/>
      <c r="C8214" s="94"/>
      <c r="D8214" s="94"/>
      <c r="E8214" s="85" t="str">
        <f t="shared" si="643"/>
        <v/>
      </c>
      <c r="F8214" s="65" t="str">
        <f>IF(ISBLANK(A8214)," ",IFERROR(IF(A8214&gt;0,VLOOKUP(A8214,Relación!A:C,2,0),"◄ escribe codigo"),"no existe código "))</f>
        <v xml:space="preserve"> </v>
      </c>
      <c r="G8214" s="65" t="str">
        <f>IFERROR(IF(A8214&gt;0,VLOOKUP(A8214,Relación!A:C,3,0),"")," ")</f>
        <v/>
      </c>
      <c r="H8214" s="65" t="str">
        <f>IFERROR(IF(C8214&gt;0,VLOOKUP(A8214,Relación!A:D,4,0),"")," ")</f>
        <v/>
      </c>
      <c r="I8214" s="67" t="str">
        <f t="shared" si="641"/>
        <v xml:space="preserve"> </v>
      </c>
      <c r="J8214" s="65" t="str">
        <f>IFERROR(IF(D8214&gt;0,VLOOKUP(A8214,Relación!A:E,5,0),"")," ")</f>
        <v/>
      </c>
      <c r="K8214" s="66" t="str">
        <f t="shared" si="642"/>
        <v xml:space="preserve"> </v>
      </c>
      <c r="L8214" s="68" t="str">
        <f t="shared" si="644"/>
        <v xml:space="preserve"> </v>
      </c>
      <c r="M8214" s="68" t="str">
        <f t="shared" si="645"/>
        <v xml:space="preserve"> </v>
      </c>
    </row>
    <row r="8215" spans="1:13" ht="16.5" x14ac:dyDescent="0.25">
      <c r="A8215" s="94"/>
      <c r="B8215" s="95"/>
      <c r="C8215" s="94"/>
      <c r="D8215" s="94"/>
      <c r="E8215" s="85" t="str">
        <f t="shared" si="643"/>
        <v/>
      </c>
      <c r="F8215" s="65" t="str">
        <f>IF(ISBLANK(A8215)," ",IFERROR(IF(A8215&gt;0,VLOOKUP(A8215,Relación!A:C,2,0),"◄ escribe codigo"),"no existe código "))</f>
        <v xml:space="preserve"> </v>
      </c>
      <c r="G8215" s="65" t="str">
        <f>IFERROR(IF(A8215&gt;0,VLOOKUP(A8215,Relación!A:C,3,0),"")," ")</f>
        <v/>
      </c>
      <c r="H8215" s="65" t="str">
        <f>IFERROR(IF(C8215&gt;0,VLOOKUP(A8215,Relación!A:D,4,0),"")," ")</f>
        <v/>
      </c>
      <c r="I8215" s="67" t="str">
        <f t="shared" ref="I8215:I8278" si="646">IFERROR(C8215*H8215," ")</f>
        <v xml:space="preserve"> </v>
      </c>
      <c r="J8215" s="65" t="str">
        <f>IFERROR(IF(D8215&gt;0,VLOOKUP(A8215,Relación!A:E,5,0),"")," ")</f>
        <v/>
      </c>
      <c r="K8215" s="66" t="str">
        <f t="shared" ref="K8215:K8278" si="647">IFERROR(D8215*J8215," ")</f>
        <v xml:space="preserve"> </v>
      </c>
      <c r="L8215" s="68" t="str">
        <f t="shared" si="644"/>
        <v xml:space="preserve"> </v>
      </c>
      <c r="M8215" s="68" t="str">
        <f t="shared" si="645"/>
        <v xml:space="preserve"> </v>
      </c>
    </row>
    <row r="8216" spans="1:13" ht="16.5" x14ac:dyDescent="0.25">
      <c r="A8216" s="94"/>
      <c r="B8216" s="95"/>
      <c r="C8216" s="94"/>
      <c r="D8216" s="94"/>
      <c r="E8216" s="85" t="str">
        <f t="shared" si="643"/>
        <v/>
      </c>
      <c r="F8216" s="65" t="str">
        <f>IF(ISBLANK(A8216)," ",IFERROR(IF(A8216&gt;0,VLOOKUP(A8216,Relación!A:C,2,0),"◄ escribe codigo"),"no existe código "))</f>
        <v xml:space="preserve"> </v>
      </c>
      <c r="G8216" s="65" t="str">
        <f>IFERROR(IF(A8216&gt;0,VLOOKUP(A8216,Relación!A:C,3,0),"")," ")</f>
        <v/>
      </c>
      <c r="H8216" s="65" t="str">
        <f>IFERROR(IF(C8216&gt;0,VLOOKUP(A8216,Relación!A:D,4,0),"")," ")</f>
        <v/>
      </c>
      <c r="I8216" s="67" t="str">
        <f t="shared" si="646"/>
        <v xml:space="preserve"> </v>
      </c>
      <c r="J8216" s="65" t="str">
        <f>IFERROR(IF(D8216&gt;0,VLOOKUP(A8216,Relación!A:E,5,0),"")," ")</f>
        <v/>
      </c>
      <c r="K8216" s="66" t="str">
        <f t="shared" si="647"/>
        <v xml:space="preserve"> </v>
      </c>
      <c r="L8216" s="68" t="str">
        <f t="shared" si="644"/>
        <v xml:space="preserve"> </v>
      </c>
      <c r="M8216" s="68" t="str">
        <f t="shared" si="645"/>
        <v xml:space="preserve"> </v>
      </c>
    </row>
    <row r="8217" spans="1:13" ht="16.5" x14ac:dyDescent="0.25">
      <c r="A8217" s="94"/>
      <c r="B8217" s="95"/>
      <c r="C8217" s="94"/>
      <c r="D8217" s="94"/>
      <c r="E8217" s="85" t="str">
        <f t="shared" si="643"/>
        <v/>
      </c>
      <c r="F8217" s="65" t="str">
        <f>IF(ISBLANK(A8217)," ",IFERROR(IF(A8217&gt;0,VLOOKUP(A8217,Relación!A:C,2,0),"◄ escribe codigo"),"no existe código "))</f>
        <v xml:space="preserve"> </v>
      </c>
      <c r="G8217" s="65" t="str">
        <f>IFERROR(IF(A8217&gt;0,VLOOKUP(A8217,Relación!A:C,3,0),"")," ")</f>
        <v/>
      </c>
      <c r="H8217" s="65" t="str">
        <f>IFERROR(IF(C8217&gt;0,VLOOKUP(A8217,Relación!A:D,4,0),"")," ")</f>
        <v/>
      </c>
      <c r="I8217" s="67" t="str">
        <f t="shared" si="646"/>
        <v xml:space="preserve"> </v>
      </c>
      <c r="J8217" s="65" t="str">
        <f>IFERROR(IF(D8217&gt;0,VLOOKUP(A8217,Relación!A:E,5,0),"")," ")</f>
        <v/>
      </c>
      <c r="K8217" s="66" t="str">
        <f t="shared" si="647"/>
        <v xml:space="preserve"> </v>
      </c>
      <c r="L8217" s="68" t="str">
        <f t="shared" si="644"/>
        <v xml:space="preserve"> </v>
      </c>
      <c r="M8217" s="68" t="str">
        <f t="shared" si="645"/>
        <v xml:space="preserve"> </v>
      </c>
    </row>
    <row r="8218" spans="1:13" ht="16.5" x14ac:dyDescent="0.25">
      <c r="A8218" s="94"/>
      <c r="B8218" s="95"/>
      <c r="C8218" s="94"/>
      <c r="D8218" s="94"/>
      <c r="E8218" s="85" t="str">
        <f t="shared" si="643"/>
        <v/>
      </c>
      <c r="F8218" s="65" t="str">
        <f>IF(ISBLANK(A8218)," ",IFERROR(IF(A8218&gt;0,VLOOKUP(A8218,Relación!A:C,2,0),"◄ escribe codigo"),"no existe código "))</f>
        <v xml:space="preserve"> </v>
      </c>
      <c r="G8218" s="65" t="str">
        <f>IFERROR(IF(A8218&gt;0,VLOOKUP(A8218,Relación!A:C,3,0),"")," ")</f>
        <v/>
      </c>
      <c r="H8218" s="65" t="str">
        <f>IFERROR(IF(C8218&gt;0,VLOOKUP(A8218,Relación!A:D,4,0),"")," ")</f>
        <v/>
      </c>
      <c r="I8218" s="67" t="str">
        <f t="shared" si="646"/>
        <v xml:space="preserve"> </v>
      </c>
      <c r="J8218" s="65" t="str">
        <f>IFERROR(IF(D8218&gt;0,VLOOKUP(A8218,Relación!A:E,5,0),"")," ")</f>
        <v/>
      </c>
      <c r="K8218" s="66" t="str">
        <f t="shared" si="647"/>
        <v xml:space="preserve"> </v>
      </c>
      <c r="L8218" s="68" t="str">
        <f t="shared" si="644"/>
        <v xml:space="preserve"> </v>
      </c>
      <c r="M8218" s="68" t="str">
        <f t="shared" si="645"/>
        <v xml:space="preserve"> </v>
      </c>
    </row>
    <row r="8219" spans="1:13" ht="16.5" x14ac:dyDescent="0.25">
      <c r="A8219" s="94"/>
      <c r="B8219" s="95"/>
      <c r="C8219" s="94"/>
      <c r="D8219" s="94"/>
      <c r="E8219" s="85" t="str">
        <f t="shared" si="643"/>
        <v/>
      </c>
      <c r="F8219" s="65" t="str">
        <f>IF(ISBLANK(A8219)," ",IFERROR(IF(A8219&gt;0,VLOOKUP(A8219,Relación!A:C,2,0),"◄ escribe codigo"),"no existe código "))</f>
        <v xml:space="preserve"> </v>
      </c>
      <c r="G8219" s="65" t="str">
        <f>IFERROR(IF(A8219&gt;0,VLOOKUP(A8219,Relación!A:C,3,0),"")," ")</f>
        <v/>
      </c>
      <c r="H8219" s="65" t="str">
        <f>IFERROR(IF(C8219&gt;0,VLOOKUP(A8219,Relación!A:D,4,0),"")," ")</f>
        <v/>
      </c>
      <c r="I8219" s="67" t="str">
        <f t="shared" si="646"/>
        <v xml:space="preserve"> </v>
      </c>
      <c r="J8219" s="65" t="str">
        <f>IFERROR(IF(D8219&gt;0,VLOOKUP(A8219,Relación!A:E,5,0),"")," ")</f>
        <v/>
      </c>
      <c r="K8219" s="66" t="str">
        <f t="shared" si="647"/>
        <v xml:space="preserve"> </v>
      </c>
      <c r="L8219" s="68" t="str">
        <f t="shared" si="644"/>
        <v xml:space="preserve"> </v>
      </c>
      <c r="M8219" s="68" t="str">
        <f t="shared" si="645"/>
        <v xml:space="preserve"> </v>
      </c>
    </row>
    <row r="8220" spans="1:13" ht="16.5" x14ac:dyDescent="0.25">
      <c r="A8220" s="94"/>
      <c r="B8220" s="95"/>
      <c r="C8220" s="94"/>
      <c r="D8220" s="94"/>
      <c r="E8220" s="85" t="str">
        <f t="shared" si="643"/>
        <v/>
      </c>
      <c r="F8220" s="65" t="str">
        <f>IF(ISBLANK(A8220)," ",IFERROR(IF(A8220&gt;0,VLOOKUP(A8220,Relación!A:C,2,0),"◄ escribe codigo"),"no existe código "))</f>
        <v xml:space="preserve"> </v>
      </c>
      <c r="G8220" s="65" t="str">
        <f>IFERROR(IF(A8220&gt;0,VLOOKUP(A8220,Relación!A:C,3,0),"")," ")</f>
        <v/>
      </c>
      <c r="H8220" s="65" t="str">
        <f>IFERROR(IF(C8220&gt;0,VLOOKUP(A8220,Relación!A:D,4,0),"")," ")</f>
        <v/>
      </c>
      <c r="I8220" s="67" t="str">
        <f t="shared" si="646"/>
        <v xml:space="preserve"> </v>
      </c>
      <c r="J8220" s="65" t="str">
        <f>IFERROR(IF(D8220&gt;0,VLOOKUP(A8220,Relación!A:E,5,0),"")," ")</f>
        <v/>
      </c>
      <c r="K8220" s="66" t="str">
        <f t="shared" si="647"/>
        <v xml:space="preserve"> </v>
      </c>
      <c r="L8220" s="68" t="str">
        <f t="shared" si="644"/>
        <v xml:space="preserve"> </v>
      </c>
      <c r="M8220" s="68" t="str">
        <f t="shared" si="645"/>
        <v xml:space="preserve"> </v>
      </c>
    </row>
    <row r="8221" spans="1:13" ht="16.5" x14ac:dyDescent="0.25">
      <c r="A8221" s="94"/>
      <c r="B8221" s="95"/>
      <c r="C8221" s="94"/>
      <c r="D8221" s="94"/>
      <c r="E8221" s="85" t="str">
        <f t="shared" si="643"/>
        <v/>
      </c>
      <c r="F8221" s="65" t="str">
        <f>IF(ISBLANK(A8221)," ",IFERROR(IF(A8221&gt;0,VLOOKUP(A8221,Relación!A:C,2,0),"◄ escribe codigo"),"no existe código "))</f>
        <v xml:space="preserve"> </v>
      </c>
      <c r="G8221" s="65" t="str">
        <f>IFERROR(IF(A8221&gt;0,VLOOKUP(A8221,Relación!A:C,3,0),"")," ")</f>
        <v/>
      </c>
      <c r="H8221" s="65" t="str">
        <f>IFERROR(IF(C8221&gt;0,VLOOKUP(A8221,Relación!A:D,4,0),"")," ")</f>
        <v/>
      </c>
      <c r="I8221" s="67" t="str">
        <f t="shared" si="646"/>
        <v xml:space="preserve"> </v>
      </c>
      <c r="J8221" s="65" t="str">
        <f>IFERROR(IF(D8221&gt;0,VLOOKUP(A8221,Relación!A:E,5,0),"")," ")</f>
        <v/>
      </c>
      <c r="K8221" s="66" t="str">
        <f t="shared" si="647"/>
        <v xml:space="preserve"> </v>
      </c>
      <c r="L8221" s="68" t="str">
        <f t="shared" si="644"/>
        <v xml:space="preserve"> </v>
      </c>
      <c r="M8221" s="68" t="str">
        <f t="shared" si="645"/>
        <v xml:space="preserve"> </v>
      </c>
    </row>
    <row r="8222" spans="1:13" ht="16.5" x14ac:dyDescent="0.25">
      <c r="A8222" s="94"/>
      <c r="B8222" s="95"/>
      <c r="C8222" s="94"/>
      <c r="D8222" s="94"/>
      <c r="E8222" s="85" t="str">
        <f t="shared" si="643"/>
        <v/>
      </c>
      <c r="F8222" s="65" t="str">
        <f>IF(ISBLANK(A8222)," ",IFERROR(IF(A8222&gt;0,VLOOKUP(A8222,Relación!A:C,2,0),"◄ escribe codigo"),"no existe código "))</f>
        <v xml:space="preserve"> </v>
      </c>
      <c r="G8222" s="65" t="str">
        <f>IFERROR(IF(A8222&gt;0,VLOOKUP(A8222,Relación!A:C,3,0),"")," ")</f>
        <v/>
      </c>
      <c r="H8222" s="65" t="str">
        <f>IFERROR(IF(C8222&gt;0,VLOOKUP(A8222,Relación!A:D,4,0),"")," ")</f>
        <v/>
      </c>
      <c r="I8222" s="67" t="str">
        <f t="shared" si="646"/>
        <v xml:space="preserve"> </v>
      </c>
      <c r="J8222" s="65" t="str">
        <f>IFERROR(IF(D8222&gt;0,VLOOKUP(A8222,Relación!A:E,5,0),"")," ")</f>
        <v/>
      </c>
      <c r="K8222" s="66" t="str">
        <f t="shared" si="647"/>
        <v xml:space="preserve"> </v>
      </c>
      <c r="L8222" s="68" t="str">
        <f t="shared" si="644"/>
        <v xml:space="preserve"> </v>
      </c>
      <c r="M8222" s="68" t="str">
        <f t="shared" si="645"/>
        <v xml:space="preserve"> </v>
      </c>
    </row>
    <row r="8223" spans="1:13" ht="16.5" x14ac:dyDescent="0.25">
      <c r="A8223" s="94"/>
      <c r="B8223" s="95"/>
      <c r="C8223" s="94"/>
      <c r="D8223" s="94"/>
      <c r="E8223" s="85" t="str">
        <f t="shared" si="643"/>
        <v/>
      </c>
      <c r="F8223" s="65" t="str">
        <f>IF(ISBLANK(A8223)," ",IFERROR(IF(A8223&gt;0,VLOOKUP(A8223,Relación!A:C,2,0),"◄ escribe codigo"),"no existe código "))</f>
        <v xml:space="preserve"> </v>
      </c>
      <c r="G8223" s="65" t="str">
        <f>IFERROR(IF(A8223&gt;0,VLOOKUP(A8223,Relación!A:C,3,0),"")," ")</f>
        <v/>
      </c>
      <c r="H8223" s="65" t="str">
        <f>IFERROR(IF(C8223&gt;0,VLOOKUP(A8223,Relación!A:D,4,0),"")," ")</f>
        <v/>
      </c>
      <c r="I8223" s="67" t="str">
        <f t="shared" si="646"/>
        <v xml:space="preserve"> </v>
      </c>
      <c r="J8223" s="65" t="str">
        <f>IFERROR(IF(D8223&gt;0,VLOOKUP(A8223,Relación!A:E,5,0),"")," ")</f>
        <v/>
      </c>
      <c r="K8223" s="66" t="str">
        <f t="shared" si="647"/>
        <v xml:space="preserve"> </v>
      </c>
      <c r="L8223" s="68" t="str">
        <f t="shared" si="644"/>
        <v xml:space="preserve"> </v>
      </c>
      <c r="M8223" s="68" t="str">
        <f t="shared" si="645"/>
        <v xml:space="preserve"> </v>
      </c>
    </row>
    <row r="8224" spans="1:13" ht="16.5" x14ac:dyDescent="0.25">
      <c r="A8224" s="94"/>
      <c r="B8224" s="95"/>
      <c r="C8224" s="94"/>
      <c r="D8224" s="94"/>
      <c r="E8224" s="85" t="str">
        <f t="shared" si="643"/>
        <v/>
      </c>
      <c r="F8224" s="65" t="str">
        <f>IF(ISBLANK(A8224)," ",IFERROR(IF(A8224&gt;0,VLOOKUP(A8224,Relación!A:C,2,0),"◄ escribe codigo"),"no existe código "))</f>
        <v xml:space="preserve"> </v>
      </c>
      <c r="G8224" s="65" t="str">
        <f>IFERROR(IF(A8224&gt;0,VLOOKUP(A8224,Relación!A:C,3,0),"")," ")</f>
        <v/>
      </c>
      <c r="H8224" s="65" t="str">
        <f>IFERROR(IF(C8224&gt;0,VLOOKUP(A8224,Relación!A:D,4,0),"")," ")</f>
        <v/>
      </c>
      <c r="I8224" s="67" t="str">
        <f t="shared" si="646"/>
        <v xml:space="preserve"> </v>
      </c>
      <c r="J8224" s="65" t="str">
        <f>IFERROR(IF(D8224&gt;0,VLOOKUP(A8224,Relación!A:E,5,0),"")," ")</f>
        <v/>
      </c>
      <c r="K8224" s="66" t="str">
        <f t="shared" si="647"/>
        <v xml:space="preserve"> </v>
      </c>
      <c r="L8224" s="68" t="str">
        <f t="shared" si="644"/>
        <v xml:space="preserve"> </v>
      </c>
      <c r="M8224" s="68" t="str">
        <f t="shared" si="645"/>
        <v xml:space="preserve"> </v>
      </c>
    </row>
    <row r="8225" spans="1:13" ht="16.5" x14ac:dyDescent="0.25">
      <c r="A8225" s="94"/>
      <c r="B8225" s="95"/>
      <c r="C8225" s="94"/>
      <c r="D8225" s="94"/>
      <c r="E8225" s="85" t="str">
        <f t="shared" si="643"/>
        <v/>
      </c>
      <c r="F8225" s="65" t="str">
        <f>IF(ISBLANK(A8225)," ",IFERROR(IF(A8225&gt;0,VLOOKUP(A8225,Relación!A:C,2,0),"◄ escribe codigo"),"no existe código "))</f>
        <v xml:space="preserve"> </v>
      </c>
      <c r="G8225" s="65" t="str">
        <f>IFERROR(IF(A8225&gt;0,VLOOKUP(A8225,Relación!A:C,3,0),"")," ")</f>
        <v/>
      </c>
      <c r="H8225" s="65" t="str">
        <f>IFERROR(IF(C8225&gt;0,VLOOKUP(A8225,Relación!A:D,4,0),"")," ")</f>
        <v/>
      </c>
      <c r="I8225" s="67" t="str">
        <f t="shared" si="646"/>
        <v xml:space="preserve"> </v>
      </c>
      <c r="J8225" s="65" t="str">
        <f>IFERROR(IF(D8225&gt;0,VLOOKUP(A8225,Relación!A:E,5,0),"")," ")</f>
        <v/>
      </c>
      <c r="K8225" s="66" t="str">
        <f t="shared" si="647"/>
        <v xml:space="preserve"> </v>
      </c>
      <c r="L8225" s="68" t="str">
        <f t="shared" si="644"/>
        <v xml:space="preserve"> </v>
      </c>
      <c r="M8225" s="68" t="str">
        <f t="shared" si="645"/>
        <v xml:space="preserve"> </v>
      </c>
    </row>
    <row r="8226" spans="1:13" ht="16.5" x14ac:dyDescent="0.25">
      <c r="A8226" s="94"/>
      <c r="B8226" s="95"/>
      <c r="C8226" s="94"/>
      <c r="D8226" s="94"/>
      <c r="E8226" s="85" t="str">
        <f t="shared" si="643"/>
        <v/>
      </c>
      <c r="F8226" s="65" t="str">
        <f>IF(ISBLANK(A8226)," ",IFERROR(IF(A8226&gt;0,VLOOKUP(A8226,Relación!A:C,2,0),"◄ escribe codigo"),"no existe código "))</f>
        <v xml:space="preserve"> </v>
      </c>
      <c r="G8226" s="65" t="str">
        <f>IFERROR(IF(A8226&gt;0,VLOOKUP(A8226,Relación!A:C,3,0),"")," ")</f>
        <v/>
      </c>
      <c r="H8226" s="65" t="str">
        <f>IFERROR(IF(C8226&gt;0,VLOOKUP(A8226,Relación!A:D,4,0),"")," ")</f>
        <v/>
      </c>
      <c r="I8226" s="67" t="str">
        <f t="shared" si="646"/>
        <v xml:space="preserve"> </v>
      </c>
      <c r="J8226" s="65" t="str">
        <f>IFERROR(IF(D8226&gt;0,VLOOKUP(A8226,Relación!A:E,5,0),"")," ")</f>
        <v/>
      </c>
      <c r="K8226" s="66" t="str">
        <f t="shared" si="647"/>
        <v xml:space="preserve"> </v>
      </c>
      <c r="L8226" s="68" t="str">
        <f t="shared" si="644"/>
        <v xml:space="preserve"> </v>
      </c>
      <c r="M8226" s="68" t="str">
        <f t="shared" si="645"/>
        <v xml:space="preserve"> </v>
      </c>
    </row>
    <row r="8227" spans="1:13" ht="16.5" x14ac:dyDescent="0.25">
      <c r="A8227" s="94"/>
      <c r="B8227" s="95"/>
      <c r="C8227" s="94"/>
      <c r="D8227" s="94"/>
      <c r="E8227" s="85" t="str">
        <f t="shared" si="643"/>
        <v/>
      </c>
      <c r="F8227" s="65" t="str">
        <f>IF(ISBLANK(A8227)," ",IFERROR(IF(A8227&gt;0,VLOOKUP(A8227,Relación!A:C,2,0),"◄ escribe codigo"),"no existe código "))</f>
        <v xml:space="preserve"> </v>
      </c>
      <c r="G8227" s="65" t="str">
        <f>IFERROR(IF(A8227&gt;0,VLOOKUP(A8227,Relación!A:C,3,0),"")," ")</f>
        <v/>
      </c>
      <c r="H8227" s="65" t="str">
        <f>IFERROR(IF(C8227&gt;0,VLOOKUP(A8227,Relación!A:D,4,0),"")," ")</f>
        <v/>
      </c>
      <c r="I8227" s="67" t="str">
        <f t="shared" si="646"/>
        <v xml:space="preserve"> </v>
      </c>
      <c r="J8227" s="65" t="str">
        <f>IFERROR(IF(D8227&gt;0,VLOOKUP(A8227,Relación!A:E,5,0),"")," ")</f>
        <v/>
      </c>
      <c r="K8227" s="66" t="str">
        <f t="shared" si="647"/>
        <v xml:space="preserve"> </v>
      </c>
      <c r="L8227" s="68" t="str">
        <f t="shared" si="644"/>
        <v xml:space="preserve"> </v>
      </c>
      <c r="M8227" s="68" t="str">
        <f t="shared" si="645"/>
        <v xml:space="preserve"> </v>
      </c>
    </row>
    <row r="8228" spans="1:13" ht="16.5" x14ac:dyDescent="0.25">
      <c r="A8228" s="94"/>
      <c r="B8228" s="95"/>
      <c r="C8228" s="94"/>
      <c r="D8228" s="94"/>
      <c r="E8228" s="85" t="str">
        <f t="shared" si="643"/>
        <v/>
      </c>
      <c r="F8228" s="65" t="str">
        <f>IF(ISBLANK(A8228)," ",IFERROR(IF(A8228&gt;0,VLOOKUP(A8228,Relación!A:C,2,0),"◄ escribe codigo"),"no existe código "))</f>
        <v xml:space="preserve"> </v>
      </c>
      <c r="G8228" s="65" t="str">
        <f>IFERROR(IF(A8228&gt;0,VLOOKUP(A8228,Relación!A:C,3,0),"")," ")</f>
        <v/>
      </c>
      <c r="H8228" s="65" t="str">
        <f>IFERROR(IF(C8228&gt;0,VLOOKUP(A8228,Relación!A:D,4,0),"")," ")</f>
        <v/>
      </c>
      <c r="I8228" s="67" t="str">
        <f t="shared" si="646"/>
        <v xml:space="preserve"> </v>
      </c>
      <c r="J8228" s="65" t="str">
        <f>IFERROR(IF(D8228&gt;0,VLOOKUP(A8228,Relación!A:E,5,0),"")," ")</f>
        <v/>
      </c>
      <c r="K8228" s="66" t="str">
        <f t="shared" si="647"/>
        <v xml:space="preserve"> </v>
      </c>
      <c r="L8228" s="68" t="str">
        <f t="shared" si="644"/>
        <v xml:space="preserve"> </v>
      </c>
      <c r="M8228" s="68" t="str">
        <f t="shared" si="645"/>
        <v xml:space="preserve"> </v>
      </c>
    </row>
    <row r="8229" spans="1:13" ht="16.5" x14ac:dyDescent="0.25">
      <c r="A8229" s="94"/>
      <c r="B8229" s="95"/>
      <c r="C8229" s="94"/>
      <c r="D8229" s="94"/>
      <c r="E8229" s="85" t="str">
        <f t="shared" si="643"/>
        <v/>
      </c>
      <c r="F8229" s="65" t="str">
        <f>IF(ISBLANK(A8229)," ",IFERROR(IF(A8229&gt;0,VLOOKUP(A8229,Relación!A:C,2,0),"◄ escribe codigo"),"no existe código "))</f>
        <v xml:space="preserve"> </v>
      </c>
      <c r="G8229" s="65" t="str">
        <f>IFERROR(IF(A8229&gt;0,VLOOKUP(A8229,Relación!A:C,3,0),"")," ")</f>
        <v/>
      </c>
      <c r="H8229" s="65" t="str">
        <f>IFERROR(IF(C8229&gt;0,VLOOKUP(A8229,Relación!A:D,4,0),"")," ")</f>
        <v/>
      </c>
      <c r="I8229" s="67" t="str">
        <f t="shared" si="646"/>
        <v xml:space="preserve"> </v>
      </c>
      <c r="J8229" s="65" t="str">
        <f>IFERROR(IF(D8229&gt;0,VLOOKUP(A8229,Relación!A:E,5,0),"")," ")</f>
        <v/>
      </c>
      <c r="K8229" s="66" t="str">
        <f t="shared" si="647"/>
        <v xml:space="preserve"> </v>
      </c>
      <c r="L8229" s="68" t="str">
        <f t="shared" si="644"/>
        <v xml:space="preserve"> </v>
      </c>
      <c r="M8229" s="68" t="str">
        <f t="shared" si="645"/>
        <v xml:space="preserve"> </v>
      </c>
    </row>
    <row r="8230" spans="1:13" ht="16.5" x14ac:dyDescent="0.25">
      <c r="A8230" s="94"/>
      <c r="B8230" s="95"/>
      <c r="C8230" s="94"/>
      <c r="D8230" s="94"/>
      <c r="E8230" s="85" t="str">
        <f t="shared" si="643"/>
        <v/>
      </c>
      <c r="F8230" s="65" t="str">
        <f>IF(ISBLANK(A8230)," ",IFERROR(IF(A8230&gt;0,VLOOKUP(A8230,Relación!A:C,2,0),"◄ escribe codigo"),"no existe código "))</f>
        <v xml:space="preserve"> </v>
      </c>
      <c r="G8230" s="65" t="str">
        <f>IFERROR(IF(A8230&gt;0,VLOOKUP(A8230,Relación!A:C,3,0),"")," ")</f>
        <v/>
      </c>
      <c r="H8230" s="65" t="str">
        <f>IFERROR(IF(C8230&gt;0,VLOOKUP(A8230,Relación!A:D,4,0),"")," ")</f>
        <v/>
      </c>
      <c r="I8230" s="67" t="str">
        <f t="shared" si="646"/>
        <v xml:space="preserve"> </v>
      </c>
      <c r="J8230" s="65" t="str">
        <f>IFERROR(IF(D8230&gt;0,VLOOKUP(A8230,Relación!A:E,5,0),"")," ")</f>
        <v/>
      </c>
      <c r="K8230" s="66" t="str">
        <f t="shared" si="647"/>
        <v xml:space="preserve"> </v>
      </c>
      <c r="L8230" s="68" t="str">
        <f t="shared" si="644"/>
        <v xml:space="preserve"> </v>
      </c>
      <c r="M8230" s="68" t="str">
        <f t="shared" si="645"/>
        <v xml:space="preserve"> </v>
      </c>
    </row>
    <row r="8231" spans="1:13" ht="16.5" x14ac:dyDescent="0.25">
      <c r="A8231" s="94"/>
      <c r="B8231" s="95"/>
      <c r="C8231" s="94"/>
      <c r="D8231" s="94"/>
      <c r="E8231" s="85" t="str">
        <f t="shared" si="643"/>
        <v/>
      </c>
      <c r="F8231" s="65" t="str">
        <f>IF(ISBLANK(A8231)," ",IFERROR(IF(A8231&gt;0,VLOOKUP(A8231,Relación!A:C,2,0),"◄ escribe codigo"),"no existe código "))</f>
        <v xml:space="preserve"> </v>
      </c>
      <c r="G8231" s="65" t="str">
        <f>IFERROR(IF(A8231&gt;0,VLOOKUP(A8231,Relación!A:C,3,0),"")," ")</f>
        <v/>
      </c>
      <c r="H8231" s="65" t="str">
        <f>IFERROR(IF(C8231&gt;0,VLOOKUP(A8231,Relación!A:D,4,0),"")," ")</f>
        <v/>
      </c>
      <c r="I8231" s="67" t="str">
        <f t="shared" si="646"/>
        <v xml:space="preserve"> </v>
      </c>
      <c r="J8231" s="65" t="str">
        <f>IFERROR(IF(D8231&gt;0,VLOOKUP(A8231,Relación!A:E,5,0),"")," ")</f>
        <v/>
      </c>
      <c r="K8231" s="66" t="str">
        <f t="shared" si="647"/>
        <v xml:space="preserve"> </v>
      </c>
      <c r="L8231" s="68" t="str">
        <f t="shared" si="644"/>
        <v xml:space="preserve"> </v>
      </c>
      <c r="M8231" s="68" t="str">
        <f t="shared" si="645"/>
        <v xml:space="preserve"> </v>
      </c>
    </row>
    <row r="8232" spans="1:13" ht="16.5" x14ac:dyDescent="0.25">
      <c r="A8232" s="94"/>
      <c r="B8232" s="95"/>
      <c r="C8232" s="94"/>
      <c r="D8232" s="94"/>
      <c r="E8232" s="85" t="str">
        <f t="shared" si="643"/>
        <v/>
      </c>
      <c r="F8232" s="65" t="str">
        <f>IF(ISBLANK(A8232)," ",IFERROR(IF(A8232&gt;0,VLOOKUP(A8232,Relación!A:C,2,0),"◄ escribe codigo"),"no existe código "))</f>
        <v xml:space="preserve"> </v>
      </c>
      <c r="G8232" s="65" t="str">
        <f>IFERROR(IF(A8232&gt;0,VLOOKUP(A8232,Relación!A:C,3,0),"")," ")</f>
        <v/>
      </c>
      <c r="H8232" s="65" t="str">
        <f>IFERROR(IF(C8232&gt;0,VLOOKUP(A8232,Relación!A:D,4,0),"")," ")</f>
        <v/>
      </c>
      <c r="I8232" s="67" t="str">
        <f t="shared" si="646"/>
        <v xml:space="preserve"> </v>
      </c>
      <c r="J8232" s="65" t="str">
        <f>IFERROR(IF(D8232&gt;0,VLOOKUP(A8232,Relación!A:E,5,0),"")," ")</f>
        <v/>
      </c>
      <c r="K8232" s="66" t="str">
        <f t="shared" si="647"/>
        <v xml:space="preserve"> </v>
      </c>
      <c r="L8232" s="68" t="str">
        <f t="shared" si="644"/>
        <v xml:space="preserve"> </v>
      </c>
      <c r="M8232" s="68" t="str">
        <f t="shared" si="645"/>
        <v xml:space="preserve"> </v>
      </c>
    </row>
    <row r="8233" spans="1:13" ht="16.5" x14ac:dyDescent="0.25">
      <c r="A8233" s="94"/>
      <c r="B8233" s="95"/>
      <c r="C8233" s="94"/>
      <c r="D8233" s="94"/>
      <c r="E8233" s="85" t="str">
        <f t="shared" si="643"/>
        <v/>
      </c>
      <c r="F8233" s="65" t="str">
        <f>IF(ISBLANK(A8233)," ",IFERROR(IF(A8233&gt;0,VLOOKUP(A8233,Relación!A:C,2,0),"◄ escribe codigo"),"no existe código "))</f>
        <v xml:space="preserve"> </v>
      </c>
      <c r="G8233" s="65" t="str">
        <f>IFERROR(IF(A8233&gt;0,VLOOKUP(A8233,Relación!A:C,3,0),"")," ")</f>
        <v/>
      </c>
      <c r="H8233" s="65" t="str">
        <f>IFERROR(IF(C8233&gt;0,VLOOKUP(A8233,Relación!A:D,4,0),"")," ")</f>
        <v/>
      </c>
      <c r="I8233" s="67" t="str">
        <f t="shared" si="646"/>
        <v xml:space="preserve"> </v>
      </c>
      <c r="J8233" s="65" t="str">
        <f>IFERROR(IF(D8233&gt;0,VLOOKUP(A8233,Relación!A:E,5,0),"")," ")</f>
        <v/>
      </c>
      <c r="K8233" s="66" t="str">
        <f t="shared" si="647"/>
        <v xml:space="preserve"> </v>
      </c>
      <c r="L8233" s="68" t="str">
        <f t="shared" si="644"/>
        <v xml:space="preserve"> </v>
      </c>
      <c r="M8233" s="68" t="str">
        <f t="shared" si="645"/>
        <v xml:space="preserve"> </v>
      </c>
    </row>
    <row r="8234" spans="1:13" ht="16.5" x14ac:dyDescent="0.25">
      <c r="A8234" s="94"/>
      <c r="B8234" s="95"/>
      <c r="C8234" s="94"/>
      <c r="D8234" s="94"/>
      <c r="E8234" s="85" t="str">
        <f t="shared" si="643"/>
        <v/>
      </c>
      <c r="F8234" s="65" t="str">
        <f>IF(ISBLANK(A8234)," ",IFERROR(IF(A8234&gt;0,VLOOKUP(A8234,Relación!A:C,2,0),"◄ escribe codigo"),"no existe código "))</f>
        <v xml:space="preserve"> </v>
      </c>
      <c r="G8234" s="65" t="str">
        <f>IFERROR(IF(A8234&gt;0,VLOOKUP(A8234,Relación!A:C,3,0),"")," ")</f>
        <v/>
      </c>
      <c r="H8234" s="65" t="str">
        <f>IFERROR(IF(C8234&gt;0,VLOOKUP(A8234,Relación!A:D,4,0),"")," ")</f>
        <v/>
      </c>
      <c r="I8234" s="67" t="str">
        <f t="shared" si="646"/>
        <v xml:space="preserve"> </v>
      </c>
      <c r="J8234" s="65" t="str">
        <f>IFERROR(IF(D8234&gt;0,VLOOKUP(A8234,Relación!A:E,5,0),"")," ")</f>
        <v/>
      </c>
      <c r="K8234" s="66" t="str">
        <f t="shared" si="647"/>
        <v xml:space="preserve"> </v>
      </c>
      <c r="L8234" s="68" t="str">
        <f t="shared" si="644"/>
        <v xml:space="preserve"> </v>
      </c>
      <c r="M8234" s="68" t="str">
        <f t="shared" si="645"/>
        <v xml:space="preserve"> </v>
      </c>
    </row>
    <row r="8235" spans="1:13" ht="16.5" x14ac:dyDescent="0.25">
      <c r="A8235" s="94"/>
      <c r="B8235" s="95"/>
      <c r="C8235" s="94"/>
      <c r="D8235" s="94"/>
      <c r="E8235" s="85" t="str">
        <f t="shared" si="643"/>
        <v/>
      </c>
      <c r="F8235" s="65" t="str">
        <f>IF(ISBLANK(A8235)," ",IFERROR(IF(A8235&gt;0,VLOOKUP(A8235,Relación!A:C,2,0),"◄ escribe codigo"),"no existe código "))</f>
        <v xml:space="preserve"> </v>
      </c>
      <c r="G8235" s="65" t="str">
        <f>IFERROR(IF(A8235&gt;0,VLOOKUP(A8235,Relación!A:C,3,0),"")," ")</f>
        <v/>
      </c>
      <c r="H8235" s="65" t="str">
        <f>IFERROR(IF(C8235&gt;0,VLOOKUP(A8235,Relación!A:D,4,0),"")," ")</f>
        <v/>
      </c>
      <c r="I8235" s="67" t="str">
        <f t="shared" si="646"/>
        <v xml:space="preserve"> </v>
      </c>
      <c r="J8235" s="65" t="str">
        <f>IFERROR(IF(D8235&gt;0,VLOOKUP(A8235,Relación!A:E,5,0),"")," ")</f>
        <v/>
      </c>
      <c r="K8235" s="66" t="str">
        <f t="shared" si="647"/>
        <v xml:space="preserve"> </v>
      </c>
      <c r="L8235" s="68" t="str">
        <f t="shared" si="644"/>
        <v xml:space="preserve"> </v>
      </c>
      <c r="M8235" s="68" t="str">
        <f t="shared" si="645"/>
        <v xml:space="preserve"> </v>
      </c>
    </row>
    <row r="8236" spans="1:13" ht="16.5" x14ac:dyDescent="0.25">
      <c r="A8236" s="94"/>
      <c r="B8236" s="95"/>
      <c r="C8236" s="94"/>
      <c r="D8236" s="94"/>
      <c r="E8236" s="85" t="str">
        <f t="shared" si="643"/>
        <v/>
      </c>
      <c r="F8236" s="65" t="str">
        <f>IF(ISBLANK(A8236)," ",IFERROR(IF(A8236&gt;0,VLOOKUP(A8236,Relación!A:C,2,0),"◄ escribe codigo"),"no existe código "))</f>
        <v xml:space="preserve"> </v>
      </c>
      <c r="G8236" s="65" t="str">
        <f>IFERROR(IF(A8236&gt;0,VLOOKUP(A8236,Relación!A:C,3,0),"")," ")</f>
        <v/>
      </c>
      <c r="H8236" s="65" t="str">
        <f>IFERROR(IF(C8236&gt;0,VLOOKUP(A8236,Relación!A:D,4,0),"")," ")</f>
        <v/>
      </c>
      <c r="I8236" s="67" t="str">
        <f t="shared" si="646"/>
        <v xml:space="preserve"> </v>
      </c>
      <c r="J8236" s="65" t="str">
        <f>IFERROR(IF(D8236&gt;0,VLOOKUP(A8236,Relación!A:E,5,0),"")," ")</f>
        <v/>
      </c>
      <c r="K8236" s="66" t="str">
        <f t="shared" si="647"/>
        <v xml:space="preserve"> </v>
      </c>
      <c r="L8236" s="68" t="str">
        <f t="shared" si="644"/>
        <v xml:space="preserve"> </v>
      </c>
      <c r="M8236" s="68" t="str">
        <f t="shared" si="645"/>
        <v xml:space="preserve"> </v>
      </c>
    </row>
    <row r="8237" spans="1:13" ht="16.5" x14ac:dyDescent="0.25">
      <c r="A8237" s="94"/>
      <c r="B8237" s="95"/>
      <c r="C8237" s="94"/>
      <c r="D8237" s="94"/>
      <c r="E8237" s="85" t="str">
        <f t="shared" si="643"/>
        <v/>
      </c>
      <c r="F8237" s="65" t="str">
        <f>IF(ISBLANK(A8237)," ",IFERROR(IF(A8237&gt;0,VLOOKUP(A8237,Relación!A:C,2,0),"◄ escribe codigo"),"no existe código "))</f>
        <v xml:space="preserve"> </v>
      </c>
      <c r="G8237" s="65" t="str">
        <f>IFERROR(IF(A8237&gt;0,VLOOKUP(A8237,Relación!A:C,3,0),"")," ")</f>
        <v/>
      </c>
      <c r="H8237" s="65" t="str">
        <f>IFERROR(IF(C8237&gt;0,VLOOKUP(A8237,Relación!A:D,4,0),"")," ")</f>
        <v/>
      </c>
      <c r="I8237" s="67" t="str">
        <f t="shared" si="646"/>
        <v xml:space="preserve"> </v>
      </c>
      <c r="J8237" s="65" t="str">
        <f>IFERROR(IF(D8237&gt;0,VLOOKUP(A8237,Relación!A:E,5,0),"")," ")</f>
        <v/>
      </c>
      <c r="K8237" s="66" t="str">
        <f t="shared" si="647"/>
        <v xml:space="preserve"> </v>
      </c>
      <c r="L8237" s="68" t="str">
        <f t="shared" si="644"/>
        <v xml:space="preserve"> </v>
      </c>
      <c r="M8237" s="68" t="str">
        <f t="shared" si="645"/>
        <v xml:space="preserve"> </v>
      </c>
    </row>
    <row r="8238" spans="1:13" ht="16.5" x14ac:dyDescent="0.25">
      <c r="A8238" s="94"/>
      <c r="B8238" s="95"/>
      <c r="C8238" s="94"/>
      <c r="D8238" s="94"/>
      <c r="E8238" s="85" t="str">
        <f t="shared" si="643"/>
        <v/>
      </c>
      <c r="F8238" s="65" t="str">
        <f>IF(ISBLANK(A8238)," ",IFERROR(IF(A8238&gt;0,VLOOKUP(A8238,Relación!A:C,2,0),"◄ escribe codigo"),"no existe código "))</f>
        <v xml:space="preserve"> </v>
      </c>
      <c r="G8238" s="65" t="str">
        <f>IFERROR(IF(A8238&gt;0,VLOOKUP(A8238,Relación!A:C,3,0),"")," ")</f>
        <v/>
      </c>
      <c r="H8238" s="65" t="str">
        <f>IFERROR(IF(C8238&gt;0,VLOOKUP(A8238,Relación!A:D,4,0),"")," ")</f>
        <v/>
      </c>
      <c r="I8238" s="67" t="str">
        <f t="shared" si="646"/>
        <v xml:space="preserve"> </v>
      </c>
      <c r="J8238" s="65" t="str">
        <f>IFERROR(IF(D8238&gt;0,VLOOKUP(A8238,Relación!A:E,5,0),"")," ")</f>
        <v/>
      </c>
      <c r="K8238" s="66" t="str">
        <f t="shared" si="647"/>
        <v xml:space="preserve"> </v>
      </c>
      <c r="L8238" s="68" t="str">
        <f t="shared" si="644"/>
        <v xml:space="preserve"> </v>
      </c>
      <c r="M8238" s="68" t="str">
        <f t="shared" si="645"/>
        <v xml:space="preserve"> </v>
      </c>
    </row>
    <row r="8239" spans="1:13" ht="16.5" x14ac:dyDescent="0.25">
      <c r="A8239" s="94"/>
      <c r="B8239" s="95"/>
      <c r="C8239" s="94"/>
      <c r="D8239" s="94"/>
      <c r="E8239" s="85" t="str">
        <f t="shared" si="643"/>
        <v/>
      </c>
      <c r="F8239" s="65" t="str">
        <f>IF(ISBLANK(A8239)," ",IFERROR(IF(A8239&gt;0,VLOOKUP(A8239,Relación!A:C,2,0),"◄ escribe codigo"),"no existe código "))</f>
        <v xml:space="preserve"> </v>
      </c>
      <c r="G8239" s="65" t="str">
        <f>IFERROR(IF(A8239&gt;0,VLOOKUP(A8239,Relación!A:C,3,0),"")," ")</f>
        <v/>
      </c>
      <c r="H8239" s="65" t="str">
        <f>IFERROR(IF(C8239&gt;0,VLOOKUP(A8239,Relación!A:D,4,0),"")," ")</f>
        <v/>
      </c>
      <c r="I8239" s="67" t="str">
        <f t="shared" si="646"/>
        <v xml:space="preserve"> </v>
      </c>
      <c r="J8239" s="65" t="str">
        <f>IFERROR(IF(D8239&gt;0,VLOOKUP(A8239,Relación!A:E,5,0),"")," ")</f>
        <v/>
      </c>
      <c r="K8239" s="66" t="str">
        <f t="shared" si="647"/>
        <v xml:space="preserve"> </v>
      </c>
      <c r="L8239" s="68" t="str">
        <f t="shared" si="644"/>
        <v xml:space="preserve"> </v>
      </c>
      <c r="M8239" s="68" t="str">
        <f t="shared" si="645"/>
        <v xml:space="preserve"> </v>
      </c>
    </row>
    <row r="8240" spans="1:13" ht="16.5" x14ac:dyDescent="0.25">
      <c r="A8240" s="94"/>
      <c r="B8240" s="95"/>
      <c r="C8240" s="94"/>
      <c r="D8240" s="94"/>
      <c r="E8240" s="85" t="str">
        <f t="shared" si="643"/>
        <v/>
      </c>
      <c r="F8240" s="65" t="str">
        <f>IF(ISBLANK(A8240)," ",IFERROR(IF(A8240&gt;0,VLOOKUP(A8240,Relación!A:C,2,0),"◄ escribe codigo"),"no existe código "))</f>
        <v xml:space="preserve"> </v>
      </c>
      <c r="G8240" s="65" t="str">
        <f>IFERROR(IF(A8240&gt;0,VLOOKUP(A8240,Relación!A:C,3,0),"")," ")</f>
        <v/>
      </c>
      <c r="H8240" s="65" t="str">
        <f>IFERROR(IF(C8240&gt;0,VLOOKUP(A8240,Relación!A:D,4,0),"")," ")</f>
        <v/>
      </c>
      <c r="I8240" s="67" t="str">
        <f t="shared" si="646"/>
        <v xml:space="preserve"> </v>
      </c>
      <c r="J8240" s="65" t="str">
        <f>IFERROR(IF(D8240&gt;0,VLOOKUP(A8240,Relación!A:E,5,0),"")," ")</f>
        <v/>
      </c>
      <c r="K8240" s="66" t="str">
        <f t="shared" si="647"/>
        <v xml:space="preserve"> </v>
      </c>
      <c r="L8240" s="68" t="str">
        <f t="shared" si="644"/>
        <v xml:space="preserve"> </v>
      </c>
      <c r="M8240" s="68" t="str">
        <f t="shared" si="645"/>
        <v xml:space="preserve"> </v>
      </c>
    </row>
    <row r="8241" spans="1:13" ht="16.5" x14ac:dyDescent="0.25">
      <c r="A8241" s="94"/>
      <c r="B8241" s="95"/>
      <c r="C8241" s="94"/>
      <c r="D8241" s="94"/>
      <c r="E8241" s="85" t="str">
        <f t="shared" si="643"/>
        <v/>
      </c>
      <c r="F8241" s="65" t="str">
        <f>IF(ISBLANK(A8241)," ",IFERROR(IF(A8241&gt;0,VLOOKUP(A8241,Relación!A:C,2,0),"◄ escribe codigo"),"no existe código "))</f>
        <v xml:space="preserve"> </v>
      </c>
      <c r="G8241" s="65" t="str">
        <f>IFERROR(IF(A8241&gt;0,VLOOKUP(A8241,Relación!A:C,3,0),"")," ")</f>
        <v/>
      </c>
      <c r="H8241" s="65" t="str">
        <f>IFERROR(IF(C8241&gt;0,VLOOKUP(A8241,Relación!A:D,4,0),"")," ")</f>
        <v/>
      </c>
      <c r="I8241" s="67" t="str">
        <f t="shared" si="646"/>
        <v xml:space="preserve"> </v>
      </c>
      <c r="J8241" s="65" t="str">
        <f>IFERROR(IF(D8241&gt;0,VLOOKUP(A8241,Relación!A:E,5,0),"")," ")</f>
        <v/>
      </c>
      <c r="K8241" s="66" t="str">
        <f t="shared" si="647"/>
        <v xml:space="preserve"> </v>
      </c>
      <c r="L8241" s="68" t="str">
        <f t="shared" si="644"/>
        <v xml:space="preserve"> </v>
      </c>
      <c r="M8241" s="68" t="str">
        <f t="shared" si="645"/>
        <v xml:space="preserve"> </v>
      </c>
    </row>
    <row r="8242" spans="1:13" ht="16.5" x14ac:dyDescent="0.25">
      <c r="A8242" s="94"/>
      <c r="B8242" s="95"/>
      <c r="C8242" s="94"/>
      <c r="D8242" s="94"/>
      <c r="E8242" s="85" t="str">
        <f t="shared" si="643"/>
        <v/>
      </c>
      <c r="F8242" s="65" t="str">
        <f>IF(ISBLANK(A8242)," ",IFERROR(IF(A8242&gt;0,VLOOKUP(A8242,Relación!A:C,2,0),"◄ escribe codigo"),"no existe código "))</f>
        <v xml:space="preserve"> </v>
      </c>
      <c r="G8242" s="65" t="str">
        <f>IFERROR(IF(A8242&gt;0,VLOOKUP(A8242,Relación!A:C,3,0),"")," ")</f>
        <v/>
      </c>
      <c r="H8242" s="65" t="str">
        <f>IFERROR(IF(C8242&gt;0,VLOOKUP(A8242,Relación!A:D,4,0),"")," ")</f>
        <v/>
      </c>
      <c r="I8242" s="67" t="str">
        <f t="shared" si="646"/>
        <v xml:space="preserve"> </v>
      </c>
      <c r="J8242" s="65" t="str">
        <f>IFERROR(IF(D8242&gt;0,VLOOKUP(A8242,Relación!A:E,5,0),"")," ")</f>
        <v/>
      </c>
      <c r="K8242" s="66" t="str">
        <f t="shared" si="647"/>
        <v xml:space="preserve"> </v>
      </c>
      <c r="L8242" s="68" t="str">
        <f t="shared" si="644"/>
        <v xml:space="preserve"> </v>
      </c>
      <c r="M8242" s="68" t="str">
        <f t="shared" si="645"/>
        <v xml:space="preserve"> </v>
      </c>
    </row>
    <row r="8243" spans="1:13" ht="16.5" x14ac:dyDescent="0.25">
      <c r="A8243" s="94"/>
      <c r="B8243" s="95"/>
      <c r="C8243" s="94"/>
      <c r="D8243" s="94"/>
      <c r="E8243" s="85" t="str">
        <f t="shared" si="643"/>
        <v/>
      </c>
      <c r="F8243" s="65" t="str">
        <f>IF(ISBLANK(A8243)," ",IFERROR(IF(A8243&gt;0,VLOOKUP(A8243,Relación!A:C,2,0),"◄ escribe codigo"),"no existe código "))</f>
        <v xml:space="preserve"> </v>
      </c>
      <c r="G8243" s="65" t="str">
        <f>IFERROR(IF(A8243&gt;0,VLOOKUP(A8243,Relación!A:C,3,0),"")," ")</f>
        <v/>
      </c>
      <c r="H8243" s="65" t="str">
        <f>IFERROR(IF(C8243&gt;0,VLOOKUP(A8243,Relación!A:D,4,0),"")," ")</f>
        <v/>
      </c>
      <c r="I8243" s="67" t="str">
        <f t="shared" si="646"/>
        <v xml:space="preserve"> </v>
      </c>
      <c r="J8243" s="65" t="str">
        <f>IFERROR(IF(D8243&gt;0,VLOOKUP(A8243,Relación!A:E,5,0),"")," ")</f>
        <v/>
      </c>
      <c r="K8243" s="66" t="str">
        <f t="shared" si="647"/>
        <v xml:space="preserve"> </v>
      </c>
      <c r="L8243" s="68" t="str">
        <f t="shared" si="644"/>
        <v xml:space="preserve"> </v>
      </c>
      <c r="M8243" s="68" t="str">
        <f t="shared" si="645"/>
        <v xml:space="preserve"> </v>
      </c>
    </row>
    <row r="8244" spans="1:13" ht="16.5" x14ac:dyDescent="0.25">
      <c r="A8244" s="94"/>
      <c r="B8244" s="95"/>
      <c r="C8244" s="94"/>
      <c r="D8244" s="94"/>
      <c r="E8244" s="85" t="str">
        <f t="shared" si="643"/>
        <v/>
      </c>
      <c r="F8244" s="65" t="str">
        <f>IF(ISBLANK(A8244)," ",IFERROR(IF(A8244&gt;0,VLOOKUP(A8244,Relación!A:C,2,0),"◄ escribe codigo"),"no existe código "))</f>
        <v xml:space="preserve"> </v>
      </c>
      <c r="G8244" s="65" t="str">
        <f>IFERROR(IF(A8244&gt;0,VLOOKUP(A8244,Relación!A:C,3,0),"")," ")</f>
        <v/>
      </c>
      <c r="H8244" s="65" t="str">
        <f>IFERROR(IF(C8244&gt;0,VLOOKUP(A8244,Relación!A:D,4,0),"")," ")</f>
        <v/>
      </c>
      <c r="I8244" s="67" t="str">
        <f t="shared" si="646"/>
        <v xml:space="preserve"> </v>
      </c>
      <c r="J8244" s="65" t="str">
        <f>IFERROR(IF(D8244&gt;0,VLOOKUP(A8244,Relación!A:E,5,0),"")," ")</f>
        <v/>
      </c>
      <c r="K8244" s="66" t="str">
        <f t="shared" si="647"/>
        <v xml:space="preserve"> </v>
      </c>
      <c r="L8244" s="68" t="str">
        <f t="shared" si="644"/>
        <v xml:space="preserve"> </v>
      </c>
      <c r="M8244" s="68" t="str">
        <f t="shared" si="645"/>
        <v xml:space="preserve"> </v>
      </c>
    </row>
    <row r="8245" spans="1:13" ht="16.5" x14ac:dyDescent="0.25">
      <c r="A8245" s="94"/>
      <c r="B8245" s="95"/>
      <c r="C8245" s="94"/>
      <c r="D8245" s="94"/>
      <c r="E8245" s="85" t="str">
        <f t="shared" si="643"/>
        <v/>
      </c>
      <c r="F8245" s="65" t="str">
        <f>IF(ISBLANK(A8245)," ",IFERROR(IF(A8245&gt;0,VLOOKUP(A8245,Relación!A:C,2,0),"◄ escribe codigo"),"no existe código "))</f>
        <v xml:space="preserve"> </v>
      </c>
      <c r="G8245" s="65" t="str">
        <f>IFERROR(IF(A8245&gt;0,VLOOKUP(A8245,Relación!A:C,3,0),"")," ")</f>
        <v/>
      </c>
      <c r="H8245" s="65" t="str">
        <f>IFERROR(IF(C8245&gt;0,VLOOKUP(A8245,Relación!A:D,4,0),"")," ")</f>
        <v/>
      </c>
      <c r="I8245" s="67" t="str">
        <f t="shared" si="646"/>
        <v xml:space="preserve"> </v>
      </c>
      <c r="J8245" s="65" t="str">
        <f>IFERROR(IF(D8245&gt;0,VLOOKUP(A8245,Relación!A:E,5,0),"")," ")</f>
        <v/>
      </c>
      <c r="K8245" s="66" t="str">
        <f t="shared" si="647"/>
        <v xml:space="preserve"> </v>
      </c>
      <c r="L8245" s="68" t="str">
        <f t="shared" si="644"/>
        <v xml:space="preserve"> </v>
      </c>
      <c r="M8245" s="68" t="str">
        <f t="shared" si="645"/>
        <v xml:space="preserve"> </v>
      </c>
    </row>
    <row r="8246" spans="1:13" ht="16.5" x14ac:dyDescent="0.25">
      <c r="A8246" s="94"/>
      <c r="B8246" s="95"/>
      <c r="C8246" s="94"/>
      <c r="D8246" s="94"/>
      <c r="E8246" s="85" t="str">
        <f t="shared" si="643"/>
        <v/>
      </c>
      <c r="F8246" s="65" t="str">
        <f>IF(ISBLANK(A8246)," ",IFERROR(IF(A8246&gt;0,VLOOKUP(A8246,Relación!A:C,2,0),"◄ escribe codigo"),"no existe código "))</f>
        <v xml:space="preserve"> </v>
      </c>
      <c r="G8246" s="65" t="str">
        <f>IFERROR(IF(A8246&gt;0,VLOOKUP(A8246,Relación!A:C,3,0),"")," ")</f>
        <v/>
      </c>
      <c r="H8246" s="65" t="str">
        <f>IFERROR(IF(C8246&gt;0,VLOOKUP(A8246,Relación!A:D,4,0),"")," ")</f>
        <v/>
      </c>
      <c r="I8246" s="67" t="str">
        <f t="shared" si="646"/>
        <v xml:space="preserve"> </v>
      </c>
      <c r="J8246" s="65" t="str">
        <f>IFERROR(IF(D8246&gt;0,VLOOKUP(A8246,Relación!A:E,5,0),"")," ")</f>
        <v/>
      </c>
      <c r="K8246" s="66" t="str">
        <f t="shared" si="647"/>
        <v xml:space="preserve"> </v>
      </c>
      <c r="L8246" s="68" t="str">
        <f t="shared" si="644"/>
        <v xml:space="preserve"> </v>
      </c>
      <c r="M8246" s="68" t="str">
        <f t="shared" si="645"/>
        <v xml:space="preserve"> </v>
      </c>
    </row>
    <row r="8247" spans="1:13" ht="16.5" x14ac:dyDescent="0.25">
      <c r="A8247" s="94"/>
      <c r="B8247" s="95"/>
      <c r="C8247" s="94"/>
      <c r="D8247" s="94"/>
      <c r="E8247" s="85" t="str">
        <f t="shared" si="643"/>
        <v/>
      </c>
      <c r="F8247" s="65" t="str">
        <f>IF(ISBLANK(A8247)," ",IFERROR(IF(A8247&gt;0,VLOOKUP(A8247,Relación!A:C,2,0),"◄ escribe codigo"),"no existe código "))</f>
        <v xml:space="preserve"> </v>
      </c>
      <c r="G8247" s="65" t="str">
        <f>IFERROR(IF(A8247&gt;0,VLOOKUP(A8247,Relación!A:C,3,0),"")," ")</f>
        <v/>
      </c>
      <c r="H8247" s="65" t="str">
        <f>IFERROR(IF(C8247&gt;0,VLOOKUP(A8247,Relación!A:D,4,0),"")," ")</f>
        <v/>
      </c>
      <c r="I8247" s="67" t="str">
        <f t="shared" si="646"/>
        <v xml:space="preserve"> </v>
      </c>
      <c r="J8247" s="65" t="str">
        <f>IFERROR(IF(D8247&gt;0,VLOOKUP(A8247,Relación!A:E,5,0),"")," ")</f>
        <v/>
      </c>
      <c r="K8247" s="66" t="str">
        <f t="shared" si="647"/>
        <v xml:space="preserve"> </v>
      </c>
      <c r="L8247" s="68" t="str">
        <f t="shared" si="644"/>
        <v xml:space="preserve"> </v>
      </c>
      <c r="M8247" s="68" t="str">
        <f t="shared" si="645"/>
        <v xml:space="preserve"> </v>
      </c>
    </row>
    <row r="8248" spans="1:13" ht="16.5" x14ac:dyDescent="0.25">
      <c r="A8248" s="94"/>
      <c r="B8248" s="95"/>
      <c r="C8248" s="94"/>
      <c r="D8248" s="94"/>
      <c r="E8248" s="85" t="str">
        <f t="shared" si="643"/>
        <v/>
      </c>
      <c r="F8248" s="65" t="str">
        <f>IF(ISBLANK(A8248)," ",IFERROR(IF(A8248&gt;0,VLOOKUP(A8248,Relación!A:C,2,0),"◄ escribe codigo"),"no existe código "))</f>
        <v xml:space="preserve"> </v>
      </c>
      <c r="G8248" s="65" t="str">
        <f>IFERROR(IF(A8248&gt;0,VLOOKUP(A8248,Relación!A:C,3,0),"")," ")</f>
        <v/>
      </c>
      <c r="H8248" s="65" t="str">
        <f>IFERROR(IF(C8248&gt;0,VLOOKUP(A8248,Relación!A:D,4,0),"")," ")</f>
        <v/>
      </c>
      <c r="I8248" s="67" t="str">
        <f t="shared" si="646"/>
        <v xml:space="preserve"> </v>
      </c>
      <c r="J8248" s="65" t="str">
        <f>IFERROR(IF(D8248&gt;0,VLOOKUP(A8248,Relación!A:E,5,0),"")," ")</f>
        <v/>
      </c>
      <c r="K8248" s="66" t="str">
        <f t="shared" si="647"/>
        <v xml:space="preserve"> </v>
      </c>
      <c r="L8248" s="68" t="str">
        <f t="shared" si="644"/>
        <v xml:space="preserve"> </v>
      </c>
      <c r="M8248" s="68" t="str">
        <f t="shared" si="645"/>
        <v xml:space="preserve"> </v>
      </c>
    </row>
    <row r="8249" spans="1:13" ht="16.5" x14ac:dyDescent="0.25">
      <c r="A8249" s="94"/>
      <c r="B8249" s="95"/>
      <c r="C8249" s="94"/>
      <c r="D8249" s="94"/>
      <c r="E8249" s="85" t="str">
        <f t="shared" si="643"/>
        <v/>
      </c>
      <c r="F8249" s="65" t="str">
        <f>IF(ISBLANK(A8249)," ",IFERROR(IF(A8249&gt;0,VLOOKUP(A8249,Relación!A:C,2,0),"◄ escribe codigo"),"no existe código "))</f>
        <v xml:space="preserve"> </v>
      </c>
      <c r="G8249" s="65" t="str">
        <f>IFERROR(IF(A8249&gt;0,VLOOKUP(A8249,Relación!A:C,3,0),"")," ")</f>
        <v/>
      </c>
      <c r="H8249" s="65" t="str">
        <f>IFERROR(IF(C8249&gt;0,VLOOKUP(A8249,Relación!A:D,4,0),"")," ")</f>
        <v/>
      </c>
      <c r="I8249" s="67" t="str">
        <f t="shared" si="646"/>
        <v xml:space="preserve"> </v>
      </c>
      <c r="J8249" s="65" t="str">
        <f>IFERROR(IF(D8249&gt;0,VLOOKUP(A8249,Relación!A:E,5,0),"")," ")</f>
        <v/>
      </c>
      <c r="K8249" s="66" t="str">
        <f t="shared" si="647"/>
        <v xml:space="preserve"> </v>
      </c>
      <c r="L8249" s="68" t="str">
        <f t="shared" si="644"/>
        <v xml:space="preserve"> </v>
      </c>
      <c r="M8249" s="68" t="str">
        <f t="shared" si="645"/>
        <v xml:space="preserve"> </v>
      </c>
    </row>
    <row r="8250" spans="1:13" ht="16.5" x14ac:dyDescent="0.25">
      <c r="A8250" s="94"/>
      <c r="B8250" s="95"/>
      <c r="C8250" s="94"/>
      <c r="D8250" s="94"/>
      <c r="E8250" s="85" t="str">
        <f t="shared" si="643"/>
        <v/>
      </c>
      <c r="F8250" s="65" t="str">
        <f>IF(ISBLANK(A8250)," ",IFERROR(IF(A8250&gt;0,VLOOKUP(A8250,Relación!A:C,2,0),"◄ escribe codigo"),"no existe código "))</f>
        <v xml:space="preserve"> </v>
      </c>
      <c r="G8250" s="65" t="str">
        <f>IFERROR(IF(A8250&gt;0,VLOOKUP(A8250,Relación!A:C,3,0),"")," ")</f>
        <v/>
      </c>
      <c r="H8250" s="65" t="str">
        <f>IFERROR(IF(C8250&gt;0,VLOOKUP(A8250,Relación!A:D,4,0),"")," ")</f>
        <v/>
      </c>
      <c r="I8250" s="67" t="str">
        <f t="shared" si="646"/>
        <v xml:space="preserve"> </v>
      </c>
      <c r="J8250" s="65" t="str">
        <f>IFERROR(IF(D8250&gt;0,VLOOKUP(A8250,Relación!A:E,5,0),"")," ")</f>
        <v/>
      </c>
      <c r="K8250" s="66" t="str">
        <f t="shared" si="647"/>
        <v xml:space="preserve"> </v>
      </c>
      <c r="L8250" s="68" t="str">
        <f t="shared" si="644"/>
        <v xml:space="preserve"> </v>
      </c>
      <c r="M8250" s="68" t="str">
        <f t="shared" si="645"/>
        <v xml:space="preserve"> </v>
      </c>
    </row>
    <row r="8251" spans="1:13" ht="16.5" x14ac:dyDescent="0.25">
      <c r="A8251" s="94"/>
      <c r="B8251" s="95"/>
      <c r="C8251" s="94"/>
      <c r="D8251" s="94"/>
      <c r="E8251" s="85" t="str">
        <f t="shared" si="643"/>
        <v/>
      </c>
      <c r="F8251" s="65" t="str">
        <f>IF(ISBLANK(A8251)," ",IFERROR(IF(A8251&gt;0,VLOOKUP(A8251,Relación!A:C,2,0),"◄ escribe codigo"),"no existe código "))</f>
        <v xml:space="preserve"> </v>
      </c>
      <c r="G8251" s="65" t="str">
        <f>IFERROR(IF(A8251&gt;0,VLOOKUP(A8251,Relación!A:C,3,0),"")," ")</f>
        <v/>
      </c>
      <c r="H8251" s="65" t="str">
        <f>IFERROR(IF(C8251&gt;0,VLOOKUP(A8251,Relación!A:D,4,0),"")," ")</f>
        <v/>
      </c>
      <c r="I8251" s="67" t="str">
        <f t="shared" si="646"/>
        <v xml:space="preserve"> </v>
      </c>
      <c r="J8251" s="65" t="str">
        <f>IFERROR(IF(D8251&gt;0,VLOOKUP(A8251,Relación!A:E,5,0),"")," ")</f>
        <v/>
      </c>
      <c r="K8251" s="66" t="str">
        <f t="shared" si="647"/>
        <v xml:space="preserve"> </v>
      </c>
      <c r="L8251" s="68" t="str">
        <f t="shared" si="644"/>
        <v xml:space="preserve"> </v>
      </c>
      <c r="M8251" s="68" t="str">
        <f t="shared" si="645"/>
        <v xml:space="preserve"> </v>
      </c>
    </row>
    <row r="8252" spans="1:13" ht="16.5" x14ac:dyDescent="0.25">
      <c r="A8252" s="94"/>
      <c r="B8252" s="95"/>
      <c r="C8252" s="94"/>
      <c r="D8252" s="94"/>
      <c r="E8252" s="85" t="str">
        <f t="shared" si="643"/>
        <v/>
      </c>
      <c r="F8252" s="65" t="str">
        <f>IF(ISBLANK(A8252)," ",IFERROR(IF(A8252&gt;0,VLOOKUP(A8252,Relación!A:C,2,0),"◄ escribe codigo"),"no existe código "))</f>
        <v xml:space="preserve"> </v>
      </c>
      <c r="G8252" s="65" t="str">
        <f>IFERROR(IF(A8252&gt;0,VLOOKUP(A8252,Relación!A:C,3,0),"")," ")</f>
        <v/>
      </c>
      <c r="H8252" s="65" t="str">
        <f>IFERROR(IF(C8252&gt;0,VLOOKUP(A8252,Relación!A:D,4,0),"")," ")</f>
        <v/>
      </c>
      <c r="I8252" s="67" t="str">
        <f t="shared" si="646"/>
        <v xml:space="preserve"> </v>
      </c>
      <c r="J8252" s="65" t="str">
        <f>IFERROR(IF(D8252&gt;0,VLOOKUP(A8252,Relación!A:E,5,0),"")," ")</f>
        <v/>
      </c>
      <c r="K8252" s="66" t="str">
        <f t="shared" si="647"/>
        <v xml:space="preserve"> </v>
      </c>
      <c r="L8252" s="68" t="str">
        <f t="shared" si="644"/>
        <v xml:space="preserve"> </v>
      </c>
      <c r="M8252" s="68" t="str">
        <f t="shared" si="645"/>
        <v xml:space="preserve"> </v>
      </c>
    </row>
    <row r="8253" spans="1:13" ht="16.5" x14ac:dyDescent="0.25">
      <c r="A8253" s="94"/>
      <c r="B8253" s="95"/>
      <c r="C8253" s="94"/>
      <c r="D8253" s="94"/>
      <c r="E8253" s="85" t="str">
        <f t="shared" si="643"/>
        <v/>
      </c>
      <c r="F8253" s="65" t="str">
        <f>IF(ISBLANK(A8253)," ",IFERROR(IF(A8253&gt;0,VLOOKUP(A8253,Relación!A:C,2,0),"◄ escribe codigo"),"no existe código "))</f>
        <v xml:space="preserve"> </v>
      </c>
      <c r="G8253" s="65" t="str">
        <f>IFERROR(IF(A8253&gt;0,VLOOKUP(A8253,Relación!A:C,3,0),"")," ")</f>
        <v/>
      </c>
      <c r="H8253" s="65" t="str">
        <f>IFERROR(IF(C8253&gt;0,VLOOKUP(A8253,Relación!A:D,4,0),"")," ")</f>
        <v/>
      </c>
      <c r="I8253" s="67" t="str">
        <f t="shared" si="646"/>
        <v xml:space="preserve"> </v>
      </c>
      <c r="J8253" s="65" t="str">
        <f>IFERROR(IF(D8253&gt;0,VLOOKUP(A8253,Relación!A:E,5,0),"")," ")</f>
        <v/>
      </c>
      <c r="K8253" s="66" t="str">
        <f t="shared" si="647"/>
        <v xml:space="preserve"> </v>
      </c>
      <c r="L8253" s="68" t="str">
        <f t="shared" si="644"/>
        <v xml:space="preserve"> </v>
      </c>
      <c r="M8253" s="68" t="str">
        <f t="shared" si="645"/>
        <v xml:space="preserve"> </v>
      </c>
    </row>
    <row r="8254" spans="1:13" ht="16.5" x14ac:dyDescent="0.25">
      <c r="A8254" s="94"/>
      <c r="B8254" s="95"/>
      <c r="C8254" s="94"/>
      <c r="D8254" s="94"/>
      <c r="E8254" s="85" t="str">
        <f t="shared" si="643"/>
        <v/>
      </c>
      <c r="F8254" s="65" t="str">
        <f>IF(ISBLANK(A8254)," ",IFERROR(IF(A8254&gt;0,VLOOKUP(A8254,Relación!A:C,2,0),"◄ escribe codigo"),"no existe código "))</f>
        <v xml:space="preserve"> </v>
      </c>
      <c r="G8254" s="65" t="str">
        <f>IFERROR(IF(A8254&gt;0,VLOOKUP(A8254,Relación!A:C,3,0),"")," ")</f>
        <v/>
      </c>
      <c r="H8254" s="65" t="str">
        <f>IFERROR(IF(C8254&gt;0,VLOOKUP(A8254,Relación!A:D,4,0),"")," ")</f>
        <v/>
      </c>
      <c r="I8254" s="67" t="str">
        <f t="shared" si="646"/>
        <v xml:space="preserve"> </v>
      </c>
      <c r="J8254" s="65" t="str">
        <f>IFERROR(IF(D8254&gt;0,VLOOKUP(A8254,Relación!A:E,5,0),"")," ")</f>
        <v/>
      </c>
      <c r="K8254" s="66" t="str">
        <f t="shared" si="647"/>
        <v xml:space="preserve"> </v>
      </c>
      <c r="L8254" s="68" t="str">
        <f t="shared" si="644"/>
        <v xml:space="preserve"> </v>
      </c>
      <c r="M8254" s="68" t="str">
        <f t="shared" si="645"/>
        <v xml:space="preserve"> </v>
      </c>
    </row>
    <row r="8255" spans="1:13" ht="16.5" x14ac:dyDescent="0.25">
      <c r="A8255" s="94"/>
      <c r="B8255" s="95"/>
      <c r="C8255" s="94"/>
      <c r="D8255" s="94"/>
      <c r="E8255" s="85" t="str">
        <f t="shared" si="643"/>
        <v/>
      </c>
      <c r="F8255" s="65" t="str">
        <f>IF(ISBLANK(A8255)," ",IFERROR(IF(A8255&gt;0,VLOOKUP(A8255,Relación!A:C,2,0),"◄ escribe codigo"),"no existe código "))</f>
        <v xml:space="preserve"> </v>
      </c>
      <c r="G8255" s="65" t="str">
        <f>IFERROR(IF(A8255&gt;0,VLOOKUP(A8255,Relación!A:C,3,0),"")," ")</f>
        <v/>
      </c>
      <c r="H8255" s="65" t="str">
        <f>IFERROR(IF(C8255&gt;0,VLOOKUP(A8255,Relación!A:D,4,0),"")," ")</f>
        <v/>
      </c>
      <c r="I8255" s="67" t="str">
        <f t="shared" si="646"/>
        <v xml:space="preserve"> </v>
      </c>
      <c r="J8255" s="65" t="str">
        <f>IFERROR(IF(D8255&gt;0,VLOOKUP(A8255,Relación!A:E,5,0),"")," ")</f>
        <v/>
      </c>
      <c r="K8255" s="66" t="str">
        <f t="shared" si="647"/>
        <v xml:space="preserve"> </v>
      </c>
      <c r="L8255" s="68" t="str">
        <f t="shared" si="644"/>
        <v xml:space="preserve"> </v>
      </c>
      <c r="M8255" s="68" t="str">
        <f t="shared" si="645"/>
        <v xml:space="preserve"> </v>
      </c>
    </row>
    <row r="8256" spans="1:13" ht="16.5" x14ac:dyDescent="0.25">
      <c r="A8256" s="94"/>
      <c r="B8256" s="95"/>
      <c r="C8256" s="94"/>
      <c r="D8256" s="94"/>
      <c r="E8256" s="85" t="str">
        <f t="shared" si="643"/>
        <v/>
      </c>
      <c r="F8256" s="65" t="str">
        <f>IF(ISBLANK(A8256)," ",IFERROR(IF(A8256&gt;0,VLOOKUP(A8256,Relación!A:C,2,0),"◄ escribe codigo"),"no existe código "))</f>
        <v xml:space="preserve"> </v>
      </c>
      <c r="G8256" s="65" t="str">
        <f>IFERROR(IF(A8256&gt;0,VLOOKUP(A8256,Relación!A:C,3,0),"")," ")</f>
        <v/>
      </c>
      <c r="H8256" s="65" t="str">
        <f>IFERROR(IF(C8256&gt;0,VLOOKUP(A8256,Relación!A:D,4,0),"")," ")</f>
        <v/>
      </c>
      <c r="I8256" s="67" t="str">
        <f t="shared" si="646"/>
        <v xml:space="preserve"> </v>
      </c>
      <c r="J8256" s="65" t="str">
        <f>IFERROR(IF(D8256&gt;0,VLOOKUP(A8256,Relación!A:E,5,0),"")," ")</f>
        <v/>
      </c>
      <c r="K8256" s="66" t="str">
        <f t="shared" si="647"/>
        <v xml:space="preserve"> </v>
      </c>
      <c r="L8256" s="68" t="str">
        <f t="shared" si="644"/>
        <v xml:space="preserve"> </v>
      </c>
      <c r="M8256" s="68" t="str">
        <f t="shared" si="645"/>
        <v xml:space="preserve"> </v>
      </c>
    </row>
    <row r="8257" spans="1:13" ht="16.5" x14ac:dyDescent="0.25">
      <c r="A8257" s="94"/>
      <c r="B8257" s="95"/>
      <c r="C8257" s="94"/>
      <c r="D8257" s="94"/>
      <c r="E8257" s="85" t="str">
        <f t="shared" si="643"/>
        <v/>
      </c>
      <c r="F8257" s="65" t="str">
        <f>IF(ISBLANK(A8257)," ",IFERROR(IF(A8257&gt;0,VLOOKUP(A8257,Relación!A:C,2,0),"◄ escribe codigo"),"no existe código "))</f>
        <v xml:space="preserve"> </v>
      </c>
      <c r="G8257" s="65" t="str">
        <f>IFERROR(IF(A8257&gt;0,VLOOKUP(A8257,Relación!A:C,3,0),"")," ")</f>
        <v/>
      </c>
      <c r="H8257" s="65" t="str">
        <f>IFERROR(IF(C8257&gt;0,VLOOKUP(A8257,Relación!A:D,4,0),"")," ")</f>
        <v/>
      </c>
      <c r="I8257" s="67" t="str">
        <f t="shared" si="646"/>
        <v xml:space="preserve"> </v>
      </c>
      <c r="J8257" s="65" t="str">
        <f>IFERROR(IF(D8257&gt;0,VLOOKUP(A8257,Relación!A:E,5,0),"")," ")</f>
        <v/>
      </c>
      <c r="K8257" s="66" t="str">
        <f t="shared" si="647"/>
        <v xml:space="preserve"> </v>
      </c>
      <c r="L8257" s="68" t="str">
        <f t="shared" si="644"/>
        <v xml:space="preserve"> </v>
      </c>
      <c r="M8257" s="68" t="str">
        <f t="shared" si="645"/>
        <v xml:space="preserve"> </v>
      </c>
    </row>
    <row r="8258" spans="1:13" ht="16.5" x14ac:dyDescent="0.25">
      <c r="A8258" s="94"/>
      <c r="B8258" s="95"/>
      <c r="C8258" s="94"/>
      <c r="D8258" s="94"/>
      <c r="E8258" s="85" t="str">
        <f t="shared" si="643"/>
        <v/>
      </c>
      <c r="F8258" s="65" t="str">
        <f>IF(ISBLANK(A8258)," ",IFERROR(IF(A8258&gt;0,VLOOKUP(A8258,Relación!A:C,2,0),"◄ escribe codigo"),"no existe código "))</f>
        <v xml:space="preserve"> </v>
      </c>
      <c r="G8258" s="65" t="str">
        <f>IFERROR(IF(A8258&gt;0,VLOOKUP(A8258,Relación!A:C,3,0),"")," ")</f>
        <v/>
      </c>
      <c r="H8258" s="65" t="str">
        <f>IFERROR(IF(C8258&gt;0,VLOOKUP(A8258,Relación!A:D,4,0),"")," ")</f>
        <v/>
      </c>
      <c r="I8258" s="67" t="str">
        <f t="shared" si="646"/>
        <v xml:space="preserve"> </v>
      </c>
      <c r="J8258" s="65" t="str">
        <f>IFERROR(IF(D8258&gt;0,VLOOKUP(A8258,Relación!A:E,5,0),"")," ")</f>
        <v/>
      </c>
      <c r="K8258" s="66" t="str">
        <f t="shared" si="647"/>
        <v xml:space="preserve"> </v>
      </c>
      <c r="L8258" s="68" t="str">
        <f t="shared" si="644"/>
        <v xml:space="preserve"> </v>
      </c>
      <c r="M8258" s="68" t="str">
        <f t="shared" si="645"/>
        <v xml:space="preserve"> </v>
      </c>
    </row>
    <row r="8259" spans="1:13" ht="16.5" x14ac:dyDescent="0.25">
      <c r="A8259" s="94"/>
      <c r="B8259" s="95"/>
      <c r="C8259" s="94"/>
      <c r="D8259" s="94"/>
      <c r="E8259" s="85" t="str">
        <f t="shared" ref="E8259:E8322" si="648">IF(AND(A8259&gt;0,ISBLANK(A8260)),SUMIF($A:$A,A8259,$C:$C)-SUMIF($A:$A,A8259,$D:$D),"")</f>
        <v/>
      </c>
      <c r="F8259" s="65" t="str">
        <f>IF(ISBLANK(A8259)," ",IFERROR(IF(A8259&gt;0,VLOOKUP(A8259,Relación!A:C,2,0),"◄ escribe codigo"),"no existe código "))</f>
        <v xml:space="preserve"> </v>
      </c>
      <c r="G8259" s="65" t="str">
        <f>IFERROR(IF(A8259&gt;0,VLOOKUP(A8259,Relación!A:C,3,0),"")," ")</f>
        <v/>
      </c>
      <c r="H8259" s="65" t="str">
        <f>IFERROR(IF(C8259&gt;0,VLOOKUP(A8259,Relación!A:D,4,0),"")," ")</f>
        <v/>
      </c>
      <c r="I8259" s="67" t="str">
        <f t="shared" si="646"/>
        <v xml:space="preserve"> </v>
      </c>
      <c r="J8259" s="65" t="str">
        <f>IFERROR(IF(D8259&gt;0,VLOOKUP(A8259,Relación!A:E,5,0),"")," ")</f>
        <v/>
      </c>
      <c r="K8259" s="66" t="str">
        <f t="shared" si="647"/>
        <v xml:space="preserve"> </v>
      </c>
      <c r="L8259" s="68" t="str">
        <f t="shared" ref="L8259:L8322" si="649">IF(ISBLANK(A8259)," ",SUMIF($A:$A,A8259,$C:$C)-SUMIF($A:$A,A8259,$D:$D))</f>
        <v xml:space="preserve"> </v>
      </c>
      <c r="M8259" s="68" t="str">
        <f t="shared" ref="M8259:M8322" si="650">IF(ISBLANK(A8259)," ",SUMIFS($C:$C,$A:$A,A8259)-SUMIFS($D:$D,$A:$A,A8259))</f>
        <v xml:space="preserve"> </v>
      </c>
    </row>
    <row r="8260" spans="1:13" ht="16.5" x14ac:dyDescent="0.25">
      <c r="A8260" s="94"/>
      <c r="B8260" s="95"/>
      <c r="C8260" s="94"/>
      <c r="D8260" s="94"/>
      <c r="E8260" s="85" t="str">
        <f t="shared" si="648"/>
        <v/>
      </c>
      <c r="F8260" s="65" t="str">
        <f>IF(ISBLANK(A8260)," ",IFERROR(IF(A8260&gt;0,VLOOKUP(A8260,Relación!A:C,2,0),"◄ escribe codigo"),"no existe código "))</f>
        <v xml:space="preserve"> </v>
      </c>
      <c r="G8260" s="65" t="str">
        <f>IFERROR(IF(A8260&gt;0,VLOOKUP(A8260,Relación!A:C,3,0),"")," ")</f>
        <v/>
      </c>
      <c r="H8260" s="65" t="str">
        <f>IFERROR(IF(C8260&gt;0,VLOOKUP(A8260,Relación!A:D,4,0),"")," ")</f>
        <v/>
      </c>
      <c r="I8260" s="67" t="str">
        <f t="shared" si="646"/>
        <v xml:space="preserve"> </v>
      </c>
      <c r="J8260" s="65" t="str">
        <f>IFERROR(IF(D8260&gt;0,VLOOKUP(A8260,Relación!A:E,5,0),"")," ")</f>
        <v/>
      </c>
      <c r="K8260" s="66" t="str">
        <f t="shared" si="647"/>
        <v xml:space="preserve"> </v>
      </c>
      <c r="L8260" s="68" t="str">
        <f t="shared" si="649"/>
        <v xml:space="preserve"> </v>
      </c>
      <c r="M8260" s="68" t="str">
        <f t="shared" si="650"/>
        <v xml:space="preserve"> </v>
      </c>
    </row>
    <row r="8261" spans="1:13" ht="16.5" x14ac:dyDescent="0.25">
      <c r="A8261" s="94"/>
      <c r="B8261" s="95"/>
      <c r="C8261" s="94"/>
      <c r="D8261" s="94"/>
      <c r="E8261" s="85" t="str">
        <f t="shared" si="648"/>
        <v/>
      </c>
      <c r="F8261" s="65" t="str">
        <f>IF(ISBLANK(A8261)," ",IFERROR(IF(A8261&gt;0,VLOOKUP(A8261,Relación!A:C,2,0),"◄ escribe codigo"),"no existe código "))</f>
        <v xml:space="preserve"> </v>
      </c>
      <c r="G8261" s="65" t="str">
        <f>IFERROR(IF(A8261&gt;0,VLOOKUP(A8261,Relación!A:C,3,0),"")," ")</f>
        <v/>
      </c>
      <c r="H8261" s="65" t="str">
        <f>IFERROR(IF(C8261&gt;0,VLOOKUP(A8261,Relación!A:D,4,0),"")," ")</f>
        <v/>
      </c>
      <c r="I8261" s="67" t="str">
        <f t="shared" si="646"/>
        <v xml:space="preserve"> </v>
      </c>
      <c r="J8261" s="65" t="str">
        <f>IFERROR(IF(D8261&gt;0,VLOOKUP(A8261,Relación!A:E,5,0),"")," ")</f>
        <v/>
      </c>
      <c r="K8261" s="66" t="str">
        <f t="shared" si="647"/>
        <v xml:space="preserve"> </v>
      </c>
      <c r="L8261" s="68" t="str">
        <f t="shared" si="649"/>
        <v xml:space="preserve"> </v>
      </c>
      <c r="M8261" s="68" t="str">
        <f t="shared" si="650"/>
        <v xml:space="preserve"> </v>
      </c>
    </row>
    <row r="8262" spans="1:13" ht="16.5" x14ac:dyDescent="0.25">
      <c r="A8262" s="94"/>
      <c r="B8262" s="95"/>
      <c r="C8262" s="94"/>
      <c r="D8262" s="94"/>
      <c r="E8262" s="85" t="str">
        <f t="shared" si="648"/>
        <v/>
      </c>
      <c r="F8262" s="65" t="str">
        <f>IF(ISBLANK(A8262)," ",IFERROR(IF(A8262&gt;0,VLOOKUP(A8262,Relación!A:C,2,0),"◄ escribe codigo"),"no existe código "))</f>
        <v xml:space="preserve"> </v>
      </c>
      <c r="G8262" s="65" t="str">
        <f>IFERROR(IF(A8262&gt;0,VLOOKUP(A8262,Relación!A:C,3,0),"")," ")</f>
        <v/>
      </c>
      <c r="H8262" s="65" t="str">
        <f>IFERROR(IF(C8262&gt;0,VLOOKUP(A8262,Relación!A:D,4,0),"")," ")</f>
        <v/>
      </c>
      <c r="I8262" s="67" t="str">
        <f t="shared" si="646"/>
        <v xml:space="preserve"> </v>
      </c>
      <c r="J8262" s="65" t="str">
        <f>IFERROR(IF(D8262&gt;0,VLOOKUP(A8262,Relación!A:E,5,0),"")," ")</f>
        <v/>
      </c>
      <c r="K8262" s="66" t="str">
        <f t="shared" si="647"/>
        <v xml:space="preserve"> </v>
      </c>
      <c r="L8262" s="68" t="str">
        <f t="shared" si="649"/>
        <v xml:space="preserve"> </v>
      </c>
      <c r="M8262" s="68" t="str">
        <f t="shared" si="650"/>
        <v xml:space="preserve"> </v>
      </c>
    </row>
    <row r="8263" spans="1:13" ht="16.5" x14ac:dyDescent="0.25">
      <c r="A8263" s="94"/>
      <c r="B8263" s="95"/>
      <c r="C8263" s="94"/>
      <c r="D8263" s="94"/>
      <c r="E8263" s="85" t="str">
        <f t="shared" si="648"/>
        <v/>
      </c>
      <c r="F8263" s="65" t="str">
        <f>IF(ISBLANK(A8263)," ",IFERROR(IF(A8263&gt;0,VLOOKUP(A8263,Relación!A:C,2,0),"◄ escribe codigo"),"no existe código "))</f>
        <v xml:space="preserve"> </v>
      </c>
      <c r="G8263" s="65" t="str">
        <f>IFERROR(IF(A8263&gt;0,VLOOKUP(A8263,Relación!A:C,3,0),"")," ")</f>
        <v/>
      </c>
      <c r="H8263" s="65" t="str">
        <f>IFERROR(IF(C8263&gt;0,VLOOKUP(A8263,Relación!A:D,4,0),"")," ")</f>
        <v/>
      </c>
      <c r="I8263" s="67" t="str">
        <f t="shared" si="646"/>
        <v xml:space="preserve"> </v>
      </c>
      <c r="J8263" s="65" t="str">
        <f>IFERROR(IF(D8263&gt;0,VLOOKUP(A8263,Relación!A:E,5,0),"")," ")</f>
        <v/>
      </c>
      <c r="K8263" s="66" t="str">
        <f t="shared" si="647"/>
        <v xml:space="preserve"> </v>
      </c>
      <c r="L8263" s="68" t="str">
        <f t="shared" si="649"/>
        <v xml:space="preserve"> </v>
      </c>
      <c r="M8263" s="68" t="str">
        <f t="shared" si="650"/>
        <v xml:space="preserve"> </v>
      </c>
    </row>
    <row r="8264" spans="1:13" ht="16.5" x14ac:dyDescent="0.25">
      <c r="A8264" s="94"/>
      <c r="B8264" s="95"/>
      <c r="C8264" s="94"/>
      <c r="D8264" s="94"/>
      <c r="E8264" s="85" t="str">
        <f t="shared" si="648"/>
        <v/>
      </c>
      <c r="F8264" s="65" t="str">
        <f>IF(ISBLANK(A8264)," ",IFERROR(IF(A8264&gt;0,VLOOKUP(A8264,Relación!A:C,2,0),"◄ escribe codigo"),"no existe código "))</f>
        <v xml:space="preserve"> </v>
      </c>
      <c r="G8264" s="65" t="str">
        <f>IFERROR(IF(A8264&gt;0,VLOOKUP(A8264,Relación!A:C,3,0),"")," ")</f>
        <v/>
      </c>
      <c r="H8264" s="65" t="str">
        <f>IFERROR(IF(C8264&gt;0,VLOOKUP(A8264,Relación!A:D,4,0),"")," ")</f>
        <v/>
      </c>
      <c r="I8264" s="67" t="str">
        <f t="shared" si="646"/>
        <v xml:space="preserve"> </v>
      </c>
      <c r="J8264" s="65" t="str">
        <f>IFERROR(IF(D8264&gt;0,VLOOKUP(A8264,Relación!A:E,5,0),"")," ")</f>
        <v/>
      </c>
      <c r="K8264" s="66" t="str">
        <f t="shared" si="647"/>
        <v xml:space="preserve"> </v>
      </c>
      <c r="L8264" s="68" t="str">
        <f t="shared" si="649"/>
        <v xml:space="preserve"> </v>
      </c>
      <c r="M8264" s="68" t="str">
        <f t="shared" si="650"/>
        <v xml:space="preserve"> </v>
      </c>
    </row>
    <row r="8265" spans="1:13" ht="16.5" x14ac:dyDescent="0.25">
      <c r="A8265" s="94"/>
      <c r="B8265" s="95"/>
      <c r="C8265" s="94"/>
      <c r="D8265" s="94"/>
      <c r="E8265" s="85" t="str">
        <f t="shared" si="648"/>
        <v/>
      </c>
      <c r="F8265" s="65" t="str">
        <f>IF(ISBLANK(A8265)," ",IFERROR(IF(A8265&gt;0,VLOOKUP(A8265,Relación!A:C,2,0),"◄ escribe codigo"),"no existe código "))</f>
        <v xml:space="preserve"> </v>
      </c>
      <c r="G8265" s="65" t="str">
        <f>IFERROR(IF(A8265&gt;0,VLOOKUP(A8265,Relación!A:C,3,0),"")," ")</f>
        <v/>
      </c>
      <c r="H8265" s="65" t="str">
        <f>IFERROR(IF(C8265&gt;0,VLOOKUP(A8265,Relación!A:D,4,0),"")," ")</f>
        <v/>
      </c>
      <c r="I8265" s="67" t="str">
        <f t="shared" si="646"/>
        <v xml:space="preserve"> </v>
      </c>
      <c r="J8265" s="65" t="str">
        <f>IFERROR(IF(D8265&gt;0,VLOOKUP(A8265,Relación!A:E,5,0),"")," ")</f>
        <v/>
      </c>
      <c r="K8265" s="66" t="str">
        <f t="shared" si="647"/>
        <v xml:space="preserve"> </v>
      </c>
      <c r="L8265" s="68" t="str">
        <f t="shared" si="649"/>
        <v xml:space="preserve"> </v>
      </c>
      <c r="M8265" s="68" t="str">
        <f t="shared" si="650"/>
        <v xml:space="preserve"> </v>
      </c>
    </row>
    <row r="8266" spans="1:13" ht="16.5" x14ac:dyDescent="0.25">
      <c r="A8266" s="94"/>
      <c r="B8266" s="95"/>
      <c r="C8266" s="94"/>
      <c r="D8266" s="94"/>
      <c r="E8266" s="85" t="str">
        <f t="shared" si="648"/>
        <v/>
      </c>
      <c r="F8266" s="65" t="str">
        <f>IF(ISBLANK(A8266)," ",IFERROR(IF(A8266&gt;0,VLOOKUP(A8266,Relación!A:C,2,0),"◄ escribe codigo"),"no existe código "))</f>
        <v xml:space="preserve"> </v>
      </c>
      <c r="G8266" s="65" t="str">
        <f>IFERROR(IF(A8266&gt;0,VLOOKUP(A8266,Relación!A:C,3,0),"")," ")</f>
        <v/>
      </c>
      <c r="H8266" s="65" t="str">
        <f>IFERROR(IF(C8266&gt;0,VLOOKUP(A8266,Relación!A:D,4,0),"")," ")</f>
        <v/>
      </c>
      <c r="I8266" s="67" t="str">
        <f t="shared" si="646"/>
        <v xml:space="preserve"> </v>
      </c>
      <c r="J8266" s="65" t="str">
        <f>IFERROR(IF(D8266&gt;0,VLOOKUP(A8266,Relación!A:E,5,0),"")," ")</f>
        <v/>
      </c>
      <c r="K8266" s="66" t="str">
        <f t="shared" si="647"/>
        <v xml:space="preserve"> </v>
      </c>
      <c r="L8266" s="68" t="str">
        <f t="shared" si="649"/>
        <v xml:space="preserve"> </v>
      </c>
      <c r="M8266" s="68" t="str">
        <f t="shared" si="650"/>
        <v xml:space="preserve"> </v>
      </c>
    </row>
    <row r="8267" spans="1:13" ht="16.5" x14ac:dyDescent="0.25">
      <c r="A8267" s="94"/>
      <c r="B8267" s="95"/>
      <c r="C8267" s="94"/>
      <c r="D8267" s="94"/>
      <c r="E8267" s="85" t="str">
        <f t="shared" si="648"/>
        <v/>
      </c>
      <c r="F8267" s="65" t="str">
        <f>IF(ISBLANK(A8267)," ",IFERROR(IF(A8267&gt;0,VLOOKUP(A8267,Relación!A:C,2,0),"◄ escribe codigo"),"no existe código "))</f>
        <v xml:space="preserve"> </v>
      </c>
      <c r="G8267" s="65" t="str">
        <f>IFERROR(IF(A8267&gt;0,VLOOKUP(A8267,Relación!A:C,3,0),"")," ")</f>
        <v/>
      </c>
      <c r="H8267" s="65" t="str">
        <f>IFERROR(IF(C8267&gt;0,VLOOKUP(A8267,Relación!A:D,4,0),"")," ")</f>
        <v/>
      </c>
      <c r="I8267" s="67" t="str">
        <f t="shared" si="646"/>
        <v xml:space="preserve"> </v>
      </c>
      <c r="J8267" s="65" t="str">
        <f>IFERROR(IF(D8267&gt;0,VLOOKUP(A8267,Relación!A:E,5,0),"")," ")</f>
        <v/>
      </c>
      <c r="K8267" s="66" t="str">
        <f t="shared" si="647"/>
        <v xml:space="preserve"> </v>
      </c>
      <c r="L8267" s="68" t="str">
        <f t="shared" si="649"/>
        <v xml:space="preserve"> </v>
      </c>
      <c r="M8267" s="68" t="str">
        <f t="shared" si="650"/>
        <v xml:space="preserve"> </v>
      </c>
    </row>
    <row r="8268" spans="1:13" ht="16.5" x14ac:dyDescent="0.25">
      <c r="A8268" s="94"/>
      <c r="B8268" s="95"/>
      <c r="C8268" s="94"/>
      <c r="D8268" s="94"/>
      <c r="E8268" s="85" t="str">
        <f t="shared" si="648"/>
        <v/>
      </c>
      <c r="F8268" s="65" t="str">
        <f>IF(ISBLANK(A8268)," ",IFERROR(IF(A8268&gt;0,VLOOKUP(A8268,Relación!A:C,2,0),"◄ escribe codigo"),"no existe código "))</f>
        <v xml:space="preserve"> </v>
      </c>
      <c r="G8268" s="65" t="str">
        <f>IFERROR(IF(A8268&gt;0,VLOOKUP(A8268,Relación!A:C,3,0),"")," ")</f>
        <v/>
      </c>
      <c r="H8268" s="65" t="str">
        <f>IFERROR(IF(C8268&gt;0,VLOOKUP(A8268,Relación!A:D,4,0),"")," ")</f>
        <v/>
      </c>
      <c r="I8268" s="67" t="str">
        <f t="shared" si="646"/>
        <v xml:space="preserve"> </v>
      </c>
      <c r="J8268" s="65" t="str">
        <f>IFERROR(IF(D8268&gt;0,VLOOKUP(A8268,Relación!A:E,5,0),"")," ")</f>
        <v/>
      </c>
      <c r="K8268" s="66" t="str">
        <f t="shared" si="647"/>
        <v xml:space="preserve"> </v>
      </c>
      <c r="L8268" s="68" t="str">
        <f t="shared" si="649"/>
        <v xml:space="preserve"> </v>
      </c>
      <c r="M8268" s="68" t="str">
        <f t="shared" si="650"/>
        <v xml:space="preserve"> </v>
      </c>
    </row>
    <row r="8269" spans="1:13" ht="16.5" x14ac:dyDescent="0.25">
      <c r="A8269" s="94"/>
      <c r="B8269" s="95"/>
      <c r="C8269" s="94"/>
      <c r="D8269" s="94"/>
      <c r="E8269" s="85" t="str">
        <f t="shared" si="648"/>
        <v/>
      </c>
      <c r="F8269" s="65" t="str">
        <f>IF(ISBLANK(A8269)," ",IFERROR(IF(A8269&gt;0,VLOOKUP(A8269,Relación!A:C,2,0),"◄ escribe codigo"),"no existe código "))</f>
        <v xml:space="preserve"> </v>
      </c>
      <c r="G8269" s="65" t="str">
        <f>IFERROR(IF(A8269&gt;0,VLOOKUP(A8269,Relación!A:C,3,0),"")," ")</f>
        <v/>
      </c>
      <c r="H8269" s="65" t="str">
        <f>IFERROR(IF(C8269&gt;0,VLOOKUP(A8269,Relación!A:D,4,0),"")," ")</f>
        <v/>
      </c>
      <c r="I8269" s="67" t="str">
        <f t="shared" si="646"/>
        <v xml:space="preserve"> </v>
      </c>
      <c r="J8269" s="65" t="str">
        <f>IFERROR(IF(D8269&gt;0,VLOOKUP(A8269,Relación!A:E,5,0),"")," ")</f>
        <v/>
      </c>
      <c r="K8269" s="66" t="str">
        <f t="shared" si="647"/>
        <v xml:space="preserve"> </v>
      </c>
      <c r="L8269" s="68" t="str">
        <f t="shared" si="649"/>
        <v xml:space="preserve"> </v>
      </c>
      <c r="M8269" s="68" t="str">
        <f t="shared" si="650"/>
        <v xml:space="preserve"> </v>
      </c>
    </row>
    <row r="8270" spans="1:13" ht="16.5" x14ac:dyDescent="0.25">
      <c r="A8270" s="94"/>
      <c r="B8270" s="95"/>
      <c r="C8270" s="94"/>
      <c r="D8270" s="94"/>
      <c r="E8270" s="85" t="str">
        <f t="shared" si="648"/>
        <v/>
      </c>
      <c r="F8270" s="65" t="str">
        <f>IF(ISBLANK(A8270)," ",IFERROR(IF(A8270&gt;0,VLOOKUP(A8270,Relación!A:C,2,0),"◄ escribe codigo"),"no existe código "))</f>
        <v xml:space="preserve"> </v>
      </c>
      <c r="G8270" s="65" t="str">
        <f>IFERROR(IF(A8270&gt;0,VLOOKUP(A8270,Relación!A:C,3,0),"")," ")</f>
        <v/>
      </c>
      <c r="H8270" s="65" t="str">
        <f>IFERROR(IF(C8270&gt;0,VLOOKUP(A8270,Relación!A:D,4,0),"")," ")</f>
        <v/>
      </c>
      <c r="I8270" s="67" t="str">
        <f t="shared" si="646"/>
        <v xml:space="preserve"> </v>
      </c>
      <c r="J8270" s="65" t="str">
        <f>IFERROR(IF(D8270&gt;0,VLOOKUP(A8270,Relación!A:E,5,0),"")," ")</f>
        <v/>
      </c>
      <c r="K8270" s="66" t="str">
        <f t="shared" si="647"/>
        <v xml:space="preserve"> </v>
      </c>
      <c r="L8270" s="68" t="str">
        <f t="shared" si="649"/>
        <v xml:space="preserve"> </v>
      </c>
      <c r="M8270" s="68" t="str">
        <f t="shared" si="650"/>
        <v xml:space="preserve"> </v>
      </c>
    </row>
    <row r="8271" spans="1:13" ht="16.5" x14ac:dyDescent="0.25">
      <c r="A8271" s="94"/>
      <c r="B8271" s="95"/>
      <c r="C8271" s="94"/>
      <c r="D8271" s="94"/>
      <c r="E8271" s="85" t="str">
        <f t="shared" si="648"/>
        <v/>
      </c>
      <c r="F8271" s="65" t="str">
        <f>IF(ISBLANK(A8271)," ",IFERROR(IF(A8271&gt;0,VLOOKUP(A8271,Relación!A:C,2,0),"◄ escribe codigo"),"no existe código "))</f>
        <v xml:space="preserve"> </v>
      </c>
      <c r="G8271" s="65" t="str">
        <f>IFERROR(IF(A8271&gt;0,VLOOKUP(A8271,Relación!A:C,3,0),"")," ")</f>
        <v/>
      </c>
      <c r="H8271" s="65" t="str">
        <f>IFERROR(IF(C8271&gt;0,VLOOKUP(A8271,Relación!A:D,4,0),"")," ")</f>
        <v/>
      </c>
      <c r="I8271" s="67" t="str">
        <f t="shared" si="646"/>
        <v xml:space="preserve"> </v>
      </c>
      <c r="J8271" s="65" t="str">
        <f>IFERROR(IF(D8271&gt;0,VLOOKUP(A8271,Relación!A:E,5,0),"")," ")</f>
        <v/>
      </c>
      <c r="K8271" s="66" t="str">
        <f t="shared" si="647"/>
        <v xml:space="preserve"> </v>
      </c>
      <c r="L8271" s="68" t="str">
        <f t="shared" si="649"/>
        <v xml:space="preserve"> </v>
      </c>
      <c r="M8271" s="68" t="str">
        <f t="shared" si="650"/>
        <v xml:space="preserve"> </v>
      </c>
    </row>
    <row r="8272" spans="1:13" ht="16.5" x14ac:dyDescent="0.25">
      <c r="A8272" s="94"/>
      <c r="B8272" s="95"/>
      <c r="C8272" s="94"/>
      <c r="D8272" s="94"/>
      <c r="E8272" s="85" t="str">
        <f t="shared" si="648"/>
        <v/>
      </c>
      <c r="F8272" s="65" t="str">
        <f>IF(ISBLANK(A8272)," ",IFERROR(IF(A8272&gt;0,VLOOKUP(A8272,Relación!A:C,2,0),"◄ escribe codigo"),"no existe código "))</f>
        <v xml:space="preserve"> </v>
      </c>
      <c r="G8272" s="65" t="str">
        <f>IFERROR(IF(A8272&gt;0,VLOOKUP(A8272,Relación!A:C,3,0),"")," ")</f>
        <v/>
      </c>
      <c r="H8272" s="65" t="str">
        <f>IFERROR(IF(C8272&gt;0,VLOOKUP(A8272,Relación!A:D,4,0),"")," ")</f>
        <v/>
      </c>
      <c r="I8272" s="67" t="str">
        <f t="shared" si="646"/>
        <v xml:space="preserve"> </v>
      </c>
      <c r="J8272" s="65" t="str">
        <f>IFERROR(IF(D8272&gt;0,VLOOKUP(A8272,Relación!A:E,5,0),"")," ")</f>
        <v/>
      </c>
      <c r="K8272" s="66" t="str">
        <f t="shared" si="647"/>
        <v xml:space="preserve"> </v>
      </c>
      <c r="L8272" s="68" t="str">
        <f t="shared" si="649"/>
        <v xml:space="preserve"> </v>
      </c>
      <c r="M8272" s="68" t="str">
        <f t="shared" si="650"/>
        <v xml:space="preserve"> </v>
      </c>
    </row>
    <row r="8273" spans="1:13" ht="16.5" x14ac:dyDescent="0.25">
      <c r="A8273" s="94"/>
      <c r="B8273" s="95"/>
      <c r="C8273" s="94"/>
      <c r="D8273" s="94"/>
      <c r="E8273" s="85" t="str">
        <f t="shared" si="648"/>
        <v/>
      </c>
      <c r="F8273" s="65" t="str">
        <f>IF(ISBLANK(A8273)," ",IFERROR(IF(A8273&gt;0,VLOOKUP(A8273,Relación!A:C,2,0),"◄ escribe codigo"),"no existe código "))</f>
        <v xml:space="preserve"> </v>
      </c>
      <c r="G8273" s="65" t="str">
        <f>IFERROR(IF(A8273&gt;0,VLOOKUP(A8273,Relación!A:C,3,0),"")," ")</f>
        <v/>
      </c>
      <c r="H8273" s="65" t="str">
        <f>IFERROR(IF(C8273&gt;0,VLOOKUP(A8273,Relación!A:D,4,0),"")," ")</f>
        <v/>
      </c>
      <c r="I8273" s="67" t="str">
        <f t="shared" si="646"/>
        <v xml:space="preserve"> </v>
      </c>
      <c r="J8273" s="65" t="str">
        <f>IFERROR(IF(D8273&gt;0,VLOOKUP(A8273,Relación!A:E,5,0),"")," ")</f>
        <v/>
      </c>
      <c r="K8273" s="66" t="str">
        <f t="shared" si="647"/>
        <v xml:space="preserve"> </v>
      </c>
      <c r="L8273" s="68" t="str">
        <f t="shared" si="649"/>
        <v xml:space="preserve"> </v>
      </c>
      <c r="M8273" s="68" t="str">
        <f t="shared" si="650"/>
        <v xml:space="preserve"> </v>
      </c>
    </row>
    <row r="8274" spans="1:13" ht="16.5" x14ac:dyDescent="0.25">
      <c r="A8274" s="94"/>
      <c r="B8274" s="95"/>
      <c r="C8274" s="94"/>
      <c r="D8274" s="94"/>
      <c r="E8274" s="85" t="str">
        <f t="shared" si="648"/>
        <v/>
      </c>
      <c r="F8274" s="65" t="str">
        <f>IF(ISBLANK(A8274)," ",IFERROR(IF(A8274&gt;0,VLOOKUP(A8274,Relación!A:C,2,0),"◄ escribe codigo"),"no existe código "))</f>
        <v xml:space="preserve"> </v>
      </c>
      <c r="G8274" s="65" t="str">
        <f>IFERROR(IF(A8274&gt;0,VLOOKUP(A8274,Relación!A:C,3,0),"")," ")</f>
        <v/>
      </c>
      <c r="H8274" s="65" t="str">
        <f>IFERROR(IF(C8274&gt;0,VLOOKUP(A8274,Relación!A:D,4,0),"")," ")</f>
        <v/>
      </c>
      <c r="I8274" s="67" t="str">
        <f t="shared" si="646"/>
        <v xml:space="preserve"> </v>
      </c>
      <c r="J8274" s="65" t="str">
        <f>IFERROR(IF(D8274&gt;0,VLOOKUP(A8274,Relación!A:E,5,0),"")," ")</f>
        <v/>
      </c>
      <c r="K8274" s="66" t="str">
        <f t="shared" si="647"/>
        <v xml:space="preserve"> </v>
      </c>
      <c r="L8274" s="68" t="str">
        <f t="shared" si="649"/>
        <v xml:space="preserve"> </v>
      </c>
      <c r="M8274" s="68" t="str">
        <f t="shared" si="650"/>
        <v xml:space="preserve"> </v>
      </c>
    </row>
    <row r="8275" spans="1:13" ht="16.5" x14ac:dyDescent="0.25">
      <c r="A8275" s="94"/>
      <c r="B8275" s="95"/>
      <c r="C8275" s="94"/>
      <c r="D8275" s="94"/>
      <c r="E8275" s="85" t="str">
        <f t="shared" si="648"/>
        <v/>
      </c>
      <c r="F8275" s="65" t="str">
        <f>IF(ISBLANK(A8275)," ",IFERROR(IF(A8275&gt;0,VLOOKUP(A8275,Relación!A:C,2,0),"◄ escribe codigo"),"no existe código "))</f>
        <v xml:space="preserve"> </v>
      </c>
      <c r="G8275" s="65" t="str">
        <f>IFERROR(IF(A8275&gt;0,VLOOKUP(A8275,Relación!A:C,3,0),"")," ")</f>
        <v/>
      </c>
      <c r="H8275" s="65" t="str">
        <f>IFERROR(IF(C8275&gt;0,VLOOKUP(A8275,Relación!A:D,4,0),"")," ")</f>
        <v/>
      </c>
      <c r="I8275" s="67" t="str">
        <f t="shared" si="646"/>
        <v xml:space="preserve"> </v>
      </c>
      <c r="J8275" s="65" t="str">
        <f>IFERROR(IF(D8275&gt;0,VLOOKUP(A8275,Relación!A:E,5,0),"")," ")</f>
        <v/>
      </c>
      <c r="K8275" s="66" t="str">
        <f t="shared" si="647"/>
        <v xml:space="preserve"> </v>
      </c>
      <c r="L8275" s="68" t="str">
        <f t="shared" si="649"/>
        <v xml:space="preserve"> </v>
      </c>
      <c r="M8275" s="68" t="str">
        <f t="shared" si="650"/>
        <v xml:space="preserve"> </v>
      </c>
    </row>
    <row r="8276" spans="1:13" ht="16.5" x14ac:dyDescent="0.25">
      <c r="A8276" s="94"/>
      <c r="B8276" s="95"/>
      <c r="C8276" s="94"/>
      <c r="D8276" s="94"/>
      <c r="E8276" s="85" t="str">
        <f t="shared" si="648"/>
        <v/>
      </c>
      <c r="F8276" s="65" t="str">
        <f>IF(ISBLANK(A8276)," ",IFERROR(IF(A8276&gt;0,VLOOKUP(A8276,Relación!A:C,2,0),"◄ escribe codigo"),"no existe código "))</f>
        <v xml:space="preserve"> </v>
      </c>
      <c r="G8276" s="65" t="str">
        <f>IFERROR(IF(A8276&gt;0,VLOOKUP(A8276,Relación!A:C,3,0),"")," ")</f>
        <v/>
      </c>
      <c r="H8276" s="65" t="str">
        <f>IFERROR(IF(C8276&gt;0,VLOOKUP(A8276,Relación!A:D,4,0),"")," ")</f>
        <v/>
      </c>
      <c r="I8276" s="67" t="str">
        <f t="shared" si="646"/>
        <v xml:space="preserve"> </v>
      </c>
      <c r="J8276" s="65" t="str">
        <f>IFERROR(IF(D8276&gt;0,VLOOKUP(A8276,Relación!A:E,5,0),"")," ")</f>
        <v/>
      </c>
      <c r="K8276" s="66" t="str">
        <f t="shared" si="647"/>
        <v xml:space="preserve"> </v>
      </c>
      <c r="L8276" s="68" t="str">
        <f t="shared" si="649"/>
        <v xml:space="preserve"> </v>
      </c>
      <c r="M8276" s="68" t="str">
        <f t="shared" si="650"/>
        <v xml:space="preserve"> </v>
      </c>
    </row>
    <row r="8277" spans="1:13" ht="16.5" x14ac:dyDescent="0.25">
      <c r="A8277" s="94"/>
      <c r="B8277" s="95"/>
      <c r="C8277" s="94"/>
      <c r="D8277" s="94"/>
      <c r="E8277" s="85" t="str">
        <f t="shared" si="648"/>
        <v/>
      </c>
      <c r="F8277" s="65" t="str">
        <f>IF(ISBLANK(A8277)," ",IFERROR(IF(A8277&gt;0,VLOOKUP(A8277,Relación!A:C,2,0),"◄ escribe codigo"),"no existe código "))</f>
        <v xml:space="preserve"> </v>
      </c>
      <c r="G8277" s="65" t="str">
        <f>IFERROR(IF(A8277&gt;0,VLOOKUP(A8277,Relación!A:C,3,0),"")," ")</f>
        <v/>
      </c>
      <c r="H8277" s="65" t="str">
        <f>IFERROR(IF(C8277&gt;0,VLOOKUP(A8277,Relación!A:D,4,0),"")," ")</f>
        <v/>
      </c>
      <c r="I8277" s="67" t="str">
        <f t="shared" si="646"/>
        <v xml:space="preserve"> </v>
      </c>
      <c r="J8277" s="65" t="str">
        <f>IFERROR(IF(D8277&gt;0,VLOOKUP(A8277,Relación!A:E,5,0),"")," ")</f>
        <v/>
      </c>
      <c r="K8277" s="66" t="str">
        <f t="shared" si="647"/>
        <v xml:space="preserve"> </v>
      </c>
      <c r="L8277" s="68" t="str">
        <f t="shared" si="649"/>
        <v xml:space="preserve"> </v>
      </c>
      <c r="M8277" s="68" t="str">
        <f t="shared" si="650"/>
        <v xml:space="preserve"> </v>
      </c>
    </row>
    <row r="8278" spans="1:13" ht="16.5" x14ac:dyDescent="0.25">
      <c r="A8278" s="94"/>
      <c r="B8278" s="95"/>
      <c r="C8278" s="94"/>
      <c r="D8278" s="94"/>
      <c r="E8278" s="85" t="str">
        <f t="shared" si="648"/>
        <v/>
      </c>
      <c r="F8278" s="65" t="str">
        <f>IF(ISBLANK(A8278)," ",IFERROR(IF(A8278&gt;0,VLOOKUP(A8278,Relación!A:C,2,0),"◄ escribe codigo"),"no existe código "))</f>
        <v xml:space="preserve"> </v>
      </c>
      <c r="G8278" s="65" t="str">
        <f>IFERROR(IF(A8278&gt;0,VLOOKUP(A8278,Relación!A:C,3,0),"")," ")</f>
        <v/>
      </c>
      <c r="H8278" s="65" t="str">
        <f>IFERROR(IF(C8278&gt;0,VLOOKUP(A8278,Relación!A:D,4,0),"")," ")</f>
        <v/>
      </c>
      <c r="I8278" s="67" t="str">
        <f t="shared" si="646"/>
        <v xml:space="preserve"> </v>
      </c>
      <c r="J8278" s="65" t="str">
        <f>IFERROR(IF(D8278&gt;0,VLOOKUP(A8278,Relación!A:E,5,0),"")," ")</f>
        <v/>
      </c>
      <c r="K8278" s="66" t="str">
        <f t="shared" si="647"/>
        <v xml:space="preserve"> </v>
      </c>
      <c r="L8278" s="68" t="str">
        <f t="shared" si="649"/>
        <v xml:space="preserve"> </v>
      </c>
      <c r="M8278" s="68" t="str">
        <f t="shared" si="650"/>
        <v xml:space="preserve"> </v>
      </c>
    </row>
    <row r="8279" spans="1:13" ht="16.5" x14ac:dyDescent="0.25">
      <c r="A8279" s="94"/>
      <c r="B8279" s="95"/>
      <c r="C8279" s="94"/>
      <c r="D8279" s="94"/>
      <c r="E8279" s="85" t="str">
        <f t="shared" si="648"/>
        <v/>
      </c>
      <c r="F8279" s="65" t="str">
        <f>IF(ISBLANK(A8279)," ",IFERROR(IF(A8279&gt;0,VLOOKUP(A8279,Relación!A:C,2,0),"◄ escribe codigo"),"no existe código "))</f>
        <v xml:space="preserve"> </v>
      </c>
      <c r="G8279" s="65" t="str">
        <f>IFERROR(IF(A8279&gt;0,VLOOKUP(A8279,Relación!A:C,3,0),"")," ")</f>
        <v/>
      </c>
      <c r="H8279" s="65" t="str">
        <f>IFERROR(IF(C8279&gt;0,VLOOKUP(A8279,Relación!A:D,4,0),"")," ")</f>
        <v/>
      </c>
      <c r="I8279" s="67" t="str">
        <f t="shared" ref="I8279:I8342" si="651">IFERROR(C8279*H8279," ")</f>
        <v xml:space="preserve"> </v>
      </c>
      <c r="J8279" s="65" t="str">
        <f>IFERROR(IF(D8279&gt;0,VLOOKUP(A8279,Relación!A:E,5,0),"")," ")</f>
        <v/>
      </c>
      <c r="K8279" s="66" t="str">
        <f t="shared" ref="K8279:K8342" si="652">IFERROR(D8279*J8279," ")</f>
        <v xml:space="preserve"> </v>
      </c>
      <c r="L8279" s="68" t="str">
        <f t="shared" si="649"/>
        <v xml:space="preserve"> </v>
      </c>
      <c r="M8279" s="68" t="str">
        <f t="shared" si="650"/>
        <v xml:space="preserve"> </v>
      </c>
    </row>
    <row r="8280" spans="1:13" ht="16.5" x14ac:dyDescent="0.25">
      <c r="A8280" s="94"/>
      <c r="B8280" s="95"/>
      <c r="C8280" s="94"/>
      <c r="D8280" s="94"/>
      <c r="E8280" s="85" t="str">
        <f t="shared" si="648"/>
        <v/>
      </c>
      <c r="F8280" s="65" t="str">
        <f>IF(ISBLANK(A8280)," ",IFERROR(IF(A8280&gt;0,VLOOKUP(A8280,Relación!A:C,2,0),"◄ escribe codigo"),"no existe código "))</f>
        <v xml:space="preserve"> </v>
      </c>
      <c r="G8280" s="65" t="str">
        <f>IFERROR(IF(A8280&gt;0,VLOOKUP(A8280,Relación!A:C,3,0),"")," ")</f>
        <v/>
      </c>
      <c r="H8280" s="65" t="str">
        <f>IFERROR(IF(C8280&gt;0,VLOOKUP(A8280,Relación!A:D,4,0),"")," ")</f>
        <v/>
      </c>
      <c r="I8280" s="67" t="str">
        <f t="shared" si="651"/>
        <v xml:space="preserve"> </v>
      </c>
      <c r="J8280" s="65" t="str">
        <f>IFERROR(IF(D8280&gt;0,VLOOKUP(A8280,Relación!A:E,5,0),"")," ")</f>
        <v/>
      </c>
      <c r="K8280" s="66" t="str">
        <f t="shared" si="652"/>
        <v xml:space="preserve"> </v>
      </c>
      <c r="L8280" s="68" t="str">
        <f t="shared" si="649"/>
        <v xml:space="preserve"> </v>
      </c>
      <c r="M8280" s="68" t="str">
        <f t="shared" si="650"/>
        <v xml:space="preserve"> </v>
      </c>
    </row>
    <row r="8281" spans="1:13" ht="16.5" x14ac:dyDescent="0.25">
      <c r="A8281" s="94"/>
      <c r="B8281" s="95"/>
      <c r="C8281" s="94"/>
      <c r="D8281" s="94"/>
      <c r="E8281" s="85" t="str">
        <f t="shared" si="648"/>
        <v/>
      </c>
      <c r="F8281" s="65" t="str">
        <f>IF(ISBLANK(A8281)," ",IFERROR(IF(A8281&gt;0,VLOOKUP(A8281,Relación!A:C,2,0),"◄ escribe codigo"),"no existe código "))</f>
        <v xml:space="preserve"> </v>
      </c>
      <c r="G8281" s="65" t="str">
        <f>IFERROR(IF(A8281&gt;0,VLOOKUP(A8281,Relación!A:C,3,0),"")," ")</f>
        <v/>
      </c>
      <c r="H8281" s="65" t="str">
        <f>IFERROR(IF(C8281&gt;0,VLOOKUP(A8281,Relación!A:D,4,0),"")," ")</f>
        <v/>
      </c>
      <c r="I8281" s="67" t="str">
        <f t="shared" si="651"/>
        <v xml:space="preserve"> </v>
      </c>
      <c r="J8281" s="65" t="str">
        <f>IFERROR(IF(D8281&gt;0,VLOOKUP(A8281,Relación!A:E,5,0),"")," ")</f>
        <v/>
      </c>
      <c r="K8281" s="66" t="str">
        <f t="shared" si="652"/>
        <v xml:space="preserve"> </v>
      </c>
      <c r="L8281" s="68" t="str">
        <f t="shared" si="649"/>
        <v xml:space="preserve"> </v>
      </c>
      <c r="M8281" s="68" t="str">
        <f t="shared" si="650"/>
        <v xml:space="preserve"> </v>
      </c>
    </row>
    <row r="8282" spans="1:13" ht="16.5" x14ac:dyDescent="0.25">
      <c r="A8282" s="94"/>
      <c r="B8282" s="95"/>
      <c r="C8282" s="94"/>
      <c r="D8282" s="94"/>
      <c r="E8282" s="85" t="str">
        <f t="shared" si="648"/>
        <v/>
      </c>
      <c r="F8282" s="65" t="str">
        <f>IF(ISBLANK(A8282)," ",IFERROR(IF(A8282&gt;0,VLOOKUP(A8282,Relación!A:C,2,0),"◄ escribe codigo"),"no existe código "))</f>
        <v xml:space="preserve"> </v>
      </c>
      <c r="G8282" s="65" t="str">
        <f>IFERROR(IF(A8282&gt;0,VLOOKUP(A8282,Relación!A:C,3,0),"")," ")</f>
        <v/>
      </c>
      <c r="H8282" s="65" t="str">
        <f>IFERROR(IF(C8282&gt;0,VLOOKUP(A8282,Relación!A:D,4,0),"")," ")</f>
        <v/>
      </c>
      <c r="I8282" s="67" t="str">
        <f t="shared" si="651"/>
        <v xml:space="preserve"> </v>
      </c>
      <c r="J8282" s="65" t="str">
        <f>IFERROR(IF(D8282&gt;0,VLOOKUP(A8282,Relación!A:E,5,0),"")," ")</f>
        <v/>
      </c>
      <c r="K8282" s="66" t="str">
        <f t="shared" si="652"/>
        <v xml:space="preserve"> </v>
      </c>
      <c r="L8282" s="68" t="str">
        <f t="shared" si="649"/>
        <v xml:space="preserve"> </v>
      </c>
      <c r="M8282" s="68" t="str">
        <f t="shared" si="650"/>
        <v xml:space="preserve"> </v>
      </c>
    </row>
    <row r="8283" spans="1:13" ht="16.5" x14ac:dyDescent="0.25">
      <c r="A8283" s="94"/>
      <c r="B8283" s="95"/>
      <c r="C8283" s="94"/>
      <c r="D8283" s="94"/>
      <c r="E8283" s="85" t="str">
        <f t="shared" si="648"/>
        <v/>
      </c>
      <c r="F8283" s="65" t="str">
        <f>IF(ISBLANK(A8283)," ",IFERROR(IF(A8283&gt;0,VLOOKUP(A8283,Relación!A:C,2,0),"◄ escribe codigo"),"no existe código "))</f>
        <v xml:space="preserve"> </v>
      </c>
      <c r="G8283" s="65" t="str">
        <f>IFERROR(IF(A8283&gt;0,VLOOKUP(A8283,Relación!A:C,3,0),"")," ")</f>
        <v/>
      </c>
      <c r="H8283" s="65" t="str">
        <f>IFERROR(IF(C8283&gt;0,VLOOKUP(A8283,Relación!A:D,4,0),"")," ")</f>
        <v/>
      </c>
      <c r="I8283" s="67" t="str">
        <f t="shared" si="651"/>
        <v xml:space="preserve"> </v>
      </c>
      <c r="J8283" s="65" t="str">
        <f>IFERROR(IF(D8283&gt;0,VLOOKUP(A8283,Relación!A:E,5,0),"")," ")</f>
        <v/>
      </c>
      <c r="K8283" s="66" t="str">
        <f t="shared" si="652"/>
        <v xml:space="preserve"> </v>
      </c>
      <c r="L8283" s="68" t="str">
        <f t="shared" si="649"/>
        <v xml:space="preserve"> </v>
      </c>
      <c r="M8283" s="68" t="str">
        <f t="shared" si="650"/>
        <v xml:space="preserve"> </v>
      </c>
    </row>
    <row r="8284" spans="1:13" ht="16.5" x14ac:dyDescent="0.25">
      <c r="A8284" s="94"/>
      <c r="B8284" s="95"/>
      <c r="C8284" s="94"/>
      <c r="D8284" s="94"/>
      <c r="E8284" s="85" t="str">
        <f t="shared" si="648"/>
        <v/>
      </c>
      <c r="F8284" s="65" t="str">
        <f>IF(ISBLANK(A8284)," ",IFERROR(IF(A8284&gt;0,VLOOKUP(A8284,Relación!A:C,2,0),"◄ escribe codigo"),"no existe código "))</f>
        <v xml:space="preserve"> </v>
      </c>
      <c r="G8284" s="65" t="str">
        <f>IFERROR(IF(A8284&gt;0,VLOOKUP(A8284,Relación!A:C,3,0),"")," ")</f>
        <v/>
      </c>
      <c r="H8284" s="65" t="str">
        <f>IFERROR(IF(C8284&gt;0,VLOOKUP(A8284,Relación!A:D,4,0),"")," ")</f>
        <v/>
      </c>
      <c r="I8284" s="67" t="str">
        <f t="shared" si="651"/>
        <v xml:space="preserve"> </v>
      </c>
      <c r="J8284" s="65" t="str">
        <f>IFERROR(IF(D8284&gt;0,VLOOKUP(A8284,Relación!A:E,5,0),"")," ")</f>
        <v/>
      </c>
      <c r="K8284" s="66" t="str">
        <f t="shared" si="652"/>
        <v xml:space="preserve"> </v>
      </c>
      <c r="L8284" s="68" t="str">
        <f t="shared" si="649"/>
        <v xml:space="preserve"> </v>
      </c>
      <c r="M8284" s="68" t="str">
        <f t="shared" si="650"/>
        <v xml:space="preserve"> </v>
      </c>
    </row>
    <row r="8285" spans="1:13" ht="16.5" x14ac:dyDescent="0.25">
      <c r="A8285" s="94"/>
      <c r="B8285" s="95"/>
      <c r="C8285" s="94"/>
      <c r="D8285" s="94"/>
      <c r="E8285" s="85" t="str">
        <f t="shared" si="648"/>
        <v/>
      </c>
      <c r="F8285" s="65" t="str">
        <f>IF(ISBLANK(A8285)," ",IFERROR(IF(A8285&gt;0,VLOOKUP(A8285,Relación!A:C,2,0),"◄ escribe codigo"),"no existe código "))</f>
        <v xml:space="preserve"> </v>
      </c>
      <c r="G8285" s="65" t="str">
        <f>IFERROR(IF(A8285&gt;0,VLOOKUP(A8285,Relación!A:C,3,0),"")," ")</f>
        <v/>
      </c>
      <c r="H8285" s="65" t="str">
        <f>IFERROR(IF(C8285&gt;0,VLOOKUP(A8285,Relación!A:D,4,0),"")," ")</f>
        <v/>
      </c>
      <c r="I8285" s="67" t="str">
        <f t="shared" si="651"/>
        <v xml:space="preserve"> </v>
      </c>
      <c r="J8285" s="65" t="str">
        <f>IFERROR(IF(D8285&gt;0,VLOOKUP(A8285,Relación!A:E,5,0),"")," ")</f>
        <v/>
      </c>
      <c r="K8285" s="66" t="str">
        <f t="shared" si="652"/>
        <v xml:space="preserve"> </v>
      </c>
      <c r="L8285" s="68" t="str">
        <f t="shared" si="649"/>
        <v xml:space="preserve"> </v>
      </c>
      <c r="M8285" s="68" t="str">
        <f t="shared" si="650"/>
        <v xml:space="preserve"> </v>
      </c>
    </row>
    <row r="8286" spans="1:13" ht="16.5" x14ac:dyDescent="0.25">
      <c r="A8286" s="94"/>
      <c r="B8286" s="95"/>
      <c r="C8286" s="94"/>
      <c r="D8286" s="94"/>
      <c r="E8286" s="85" t="str">
        <f t="shared" si="648"/>
        <v/>
      </c>
      <c r="F8286" s="65" t="str">
        <f>IF(ISBLANK(A8286)," ",IFERROR(IF(A8286&gt;0,VLOOKUP(A8286,Relación!A:C,2,0),"◄ escribe codigo"),"no existe código "))</f>
        <v xml:space="preserve"> </v>
      </c>
      <c r="G8286" s="65" t="str">
        <f>IFERROR(IF(A8286&gt;0,VLOOKUP(A8286,Relación!A:C,3,0),"")," ")</f>
        <v/>
      </c>
      <c r="H8286" s="65" t="str">
        <f>IFERROR(IF(C8286&gt;0,VLOOKUP(A8286,Relación!A:D,4,0),"")," ")</f>
        <v/>
      </c>
      <c r="I8286" s="67" t="str">
        <f t="shared" si="651"/>
        <v xml:space="preserve"> </v>
      </c>
      <c r="J8286" s="65" t="str">
        <f>IFERROR(IF(D8286&gt;0,VLOOKUP(A8286,Relación!A:E,5,0),"")," ")</f>
        <v/>
      </c>
      <c r="K8286" s="66" t="str">
        <f t="shared" si="652"/>
        <v xml:space="preserve"> </v>
      </c>
      <c r="L8286" s="68" t="str">
        <f t="shared" si="649"/>
        <v xml:space="preserve"> </v>
      </c>
      <c r="M8286" s="68" t="str">
        <f t="shared" si="650"/>
        <v xml:space="preserve"> </v>
      </c>
    </row>
    <row r="8287" spans="1:13" ht="16.5" x14ac:dyDescent="0.25">
      <c r="A8287" s="94"/>
      <c r="B8287" s="95"/>
      <c r="C8287" s="94"/>
      <c r="D8287" s="94"/>
      <c r="E8287" s="85" t="str">
        <f t="shared" si="648"/>
        <v/>
      </c>
      <c r="F8287" s="65" t="str">
        <f>IF(ISBLANK(A8287)," ",IFERROR(IF(A8287&gt;0,VLOOKUP(A8287,Relación!A:C,2,0),"◄ escribe codigo"),"no existe código "))</f>
        <v xml:space="preserve"> </v>
      </c>
      <c r="G8287" s="65" t="str">
        <f>IFERROR(IF(A8287&gt;0,VLOOKUP(A8287,Relación!A:C,3,0),"")," ")</f>
        <v/>
      </c>
      <c r="H8287" s="65" t="str">
        <f>IFERROR(IF(C8287&gt;0,VLOOKUP(A8287,Relación!A:D,4,0),"")," ")</f>
        <v/>
      </c>
      <c r="I8287" s="67" t="str">
        <f t="shared" si="651"/>
        <v xml:space="preserve"> </v>
      </c>
      <c r="J8287" s="65" t="str">
        <f>IFERROR(IF(D8287&gt;0,VLOOKUP(A8287,Relación!A:E,5,0),"")," ")</f>
        <v/>
      </c>
      <c r="K8287" s="66" t="str">
        <f t="shared" si="652"/>
        <v xml:space="preserve"> </v>
      </c>
      <c r="L8287" s="68" t="str">
        <f t="shared" si="649"/>
        <v xml:space="preserve"> </v>
      </c>
      <c r="M8287" s="68" t="str">
        <f t="shared" si="650"/>
        <v xml:space="preserve"> </v>
      </c>
    </row>
    <row r="8288" spans="1:13" ht="16.5" x14ac:dyDescent="0.25">
      <c r="A8288" s="94"/>
      <c r="B8288" s="95"/>
      <c r="C8288" s="94"/>
      <c r="D8288" s="94"/>
      <c r="E8288" s="85" t="str">
        <f t="shared" si="648"/>
        <v/>
      </c>
      <c r="F8288" s="65" t="str">
        <f>IF(ISBLANK(A8288)," ",IFERROR(IF(A8288&gt;0,VLOOKUP(A8288,Relación!A:C,2,0),"◄ escribe codigo"),"no existe código "))</f>
        <v xml:space="preserve"> </v>
      </c>
      <c r="G8288" s="65" t="str">
        <f>IFERROR(IF(A8288&gt;0,VLOOKUP(A8288,Relación!A:C,3,0),"")," ")</f>
        <v/>
      </c>
      <c r="H8288" s="65" t="str">
        <f>IFERROR(IF(C8288&gt;0,VLOOKUP(A8288,Relación!A:D,4,0),"")," ")</f>
        <v/>
      </c>
      <c r="I8288" s="67" t="str">
        <f t="shared" si="651"/>
        <v xml:space="preserve"> </v>
      </c>
      <c r="J8288" s="65" t="str">
        <f>IFERROR(IF(D8288&gt;0,VLOOKUP(A8288,Relación!A:E,5,0),"")," ")</f>
        <v/>
      </c>
      <c r="K8288" s="66" t="str">
        <f t="shared" si="652"/>
        <v xml:space="preserve"> </v>
      </c>
      <c r="L8288" s="68" t="str">
        <f t="shared" si="649"/>
        <v xml:space="preserve"> </v>
      </c>
      <c r="M8288" s="68" t="str">
        <f t="shared" si="650"/>
        <v xml:space="preserve"> </v>
      </c>
    </row>
    <row r="8289" spans="1:13" ht="16.5" x14ac:dyDescent="0.25">
      <c r="A8289" s="94"/>
      <c r="B8289" s="95"/>
      <c r="C8289" s="94"/>
      <c r="D8289" s="94"/>
      <c r="E8289" s="85" t="str">
        <f t="shared" si="648"/>
        <v/>
      </c>
      <c r="F8289" s="65" t="str">
        <f>IF(ISBLANK(A8289)," ",IFERROR(IF(A8289&gt;0,VLOOKUP(A8289,Relación!A:C,2,0),"◄ escribe codigo"),"no existe código "))</f>
        <v xml:space="preserve"> </v>
      </c>
      <c r="G8289" s="65" t="str">
        <f>IFERROR(IF(A8289&gt;0,VLOOKUP(A8289,Relación!A:C,3,0),"")," ")</f>
        <v/>
      </c>
      <c r="H8289" s="65" t="str">
        <f>IFERROR(IF(C8289&gt;0,VLOOKUP(A8289,Relación!A:D,4,0),"")," ")</f>
        <v/>
      </c>
      <c r="I8289" s="67" t="str">
        <f t="shared" si="651"/>
        <v xml:space="preserve"> </v>
      </c>
      <c r="J8289" s="65" t="str">
        <f>IFERROR(IF(D8289&gt;0,VLOOKUP(A8289,Relación!A:E,5,0),"")," ")</f>
        <v/>
      </c>
      <c r="K8289" s="66" t="str">
        <f t="shared" si="652"/>
        <v xml:space="preserve"> </v>
      </c>
      <c r="L8289" s="68" t="str">
        <f t="shared" si="649"/>
        <v xml:space="preserve"> </v>
      </c>
      <c r="M8289" s="68" t="str">
        <f t="shared" si="650"/>
        <v xml:space="preserve"> </v>
      </c>
    </row>
    <row r="8290" spans="1:13" ht="16.5" x14ac:dyDescent="0.25">
      <c r="A8290" s="94"/>
      <c r="B8290" s="95"/>
      <c r="C8290" s="94"/>
      <c r="D8290" s="94"/>
      <c r="E8290" s="85" t="str">
        <f t="shared" si="648"/>
        <v/>
      </c>
      <c r="F8290" s="65" t="str">
        <f>IF(ISBLANK(A8290)," ",IFERROR(IF(A8290&gt;0,VLOOKUP(A8290,Relación!A:C,2,0),"◄ escribe codigo"),"no existe código "))</f>
        <v xml:space="preserve"> </v>
      </c>
      <c r="G8290" s="65" t="str">
        <f>IFERROR(IF(A8290&gt;0,VLOOKUP(A8290,Relación!A:C,3,0),"")," ")</f>
        <v/>
      </c>
      <c r="H8290" s="65" t="str">
        <f>IFERROR(IF(C8290&gt;0,VLOOKUP(A8290,Relación!A:D,4,0),"")," ")</f>
        <v/>
      </c>
      <c r="I8290" s="67" t="str">
        <f t="shared" si="651"/>
        <v xml:space="preserve"> </v>
      </c>
      <c r="J8290" s="65" t="str">
        <f>IFERROR(IF(D8290&gt;0,VLOOKUP(A8290,Relación!A:E,5,0),"")," ")</f>
        <v/>
      </c>
      <c r="K8290" s="66" t="str">
        <f t="shared" si="652"/>
        <v xml:space="preserve"> </v>
      </c>
      <c r="L8290" s="68" t="str">
        <f t="shared" si="649"/>
        <v xml:space="preserve"> </v>
      </c>
      <c r="M8290" s="68" t="str">
        <f t="shared" si="650"/>
        <v xml:space="preserve"> </v>
      </c>
    </row>
    <row r="8291" spans="1:13" ht="16.5" x14ac:dyDescent="0.25">
      <c r="A8291" s="94"/>
      <c r="B8291" s="95"/>
      <c r="C8291" s="94"/>
      <c r="D8291" s="94"/>
      <c r="E8291" s="85" t="str">
        <f t="shared" si="648"/>
        <v/>
      </c>
      <c r="F8291" s="65" t="str">
        <f>IF(ISBLANK(A8291)," ",IFERROR(IF(A8291&gt;0,VLOOKUP(A8291,Relación!A:C,2,0),"◄ escribe codigo"),"no existe código "))</f>
        <v xml:space="preserve"> </v>
      </c>
      <c r="G8291" s="65" t="str">
        <f>IFERROR(IF(A8291&gt;0,VLOOKUP(A8291,Relación!A:C,3,0),"")," ")</f>
        <v/>
      </c>
      <c r="H8291" s="65" t="str">
        <f>IFERROR(IF(C8291&gt;0,VLOOKUP(A8291,Relación!A:D,4,0),"")," ")</f>
        <v/>
      </c>
      <c r="I8291" s="67" t="str">
        <f t="shared" si="651"/>
        <v xml:space="preserve"> </v>
      </c>
      <c r="J8291" s="65" t="str">
        <f>IFERROR(IF(D8291&gt;0,VLOOKUP(A8291,Relación!A:E,5,0),"")," ")</f>
        <v/>
      </c>
      <c r="K8291" s="66" t="str">
        <f t="shared" si="652"/>
        <v xml:space="preserve"> </v>
      </c>
      <c r="L8291" s="68" t="str">
        <f t="shared" si="649"/>
        <v xml:space="preserve"> </v>
      </c>
      <c r="M8291" s="68" t="str">
        <f t="shared" si="650"/>
        <v xml:space="preserve"> </v>
      </c>
    </row>
    <row r="8292" spans="1:13" ht="16.5" x14ac:dyDescent="0.25">
      <c r="A8292" s="94"/>
      <c r="B8292" s="95"/>
      <c r="C8292" s="94"/>
      <c r="D8292" s="94"/>
      <c r="E8292" s="85" t="str">
        <f t="shared" si="648"/>
        <v/>
      </c>
      <c r="F8292" s="65" t="str">
        <f>IF(ISBLANK(A8292)," ",IFERROR(IF(A8292&gt;0,VLOOKUP(A8292,Relación!A:C,2,0),"◄ escribe codigo"),"no existe código "))</f>
        <v xml:space="preserve"> </v>
      </c>
      <c r="G8292" s="65" t="str">
        <f>IFERROR(IF(A8292&gt;0,VLOOKUP(A8292,Relación!A:C,3,0),"")," ")</f>
        <v/>
      </c>
      <c r="H8292" s="65" t="str">
        <f>IFERROR(IF(C8292&gt;0,VLOOKUP(A8292,Relación!A:D,4,0),"")," ")</f>
        <v/>
      </c>
      <c r="I8292" s="67" t="str">
        <f t="shared" si="651"/>
        <v xml:space="preserve"> </v>
      </c>
      <c r="J8292" s="65" t="str">
        <f>IFERROR(IF(D8292&gt;0,VLOOKUP(A8292,Relación!A:E,5,0),"")," ")</f>
        <v/>
      </c>
      <c r="K8292" s="66" t="str">
        <f t="shared" si="652"/>
        <v xml:space="preserve"> </v>
      </c>
      <c r="L8292" s="68" t="str">
        <f t="shared" si="649"/>
        <v xml:space="preserve"> </v>
      </c>
      <c r="M8292" s="68" t="str">
        <f t="shared" si="650"/>
        <v xml:space="preserve"> </v>
      </c>
    </row>
    <row r="8293" spans="1:13" ht="16.5" x14ac:dyDescent="0.25">
      <c r="A8293" s="94"/>
      <c r="B8293" s="95"/>
      <c r="C8293" s="94"/>
      <c r="D8293" s="94"/>
      <c r="E8293" s="85" t="str">
        <f t="shared" si="648"/>
        <v/>
      </c>
      <c r="F8293" s="65" t="str">
        <f>IF(ISBLANK(A8293)," ",IFERROR(IF(A8293&gt;0,VLOOKUP(A8293,Relación!A:C,2,0),"◄ escribe codigo"),"no existe código "))</f>
        <v xml:space="preserve"> </v>
      </c>
      <c r="G8293" s="65" t="str">
        <f>IFERROR(IF(A8293&gt;0,VLOOKUP(A8293,Relación!A:C,3,0),"")," ")</f>
        <v/>
      </c>
      <c r="H8293" s="65" t="str">
        <f>IFERROR(IF(C8293&gt;0,VLOOKUP(A8293,Relación!A:D,4,0),"")," ")</f>
        <v/>
      </c>
      <c r="I8293" s="67" t="str">
        <f t="shared" si="651"/>
        <v xml:space="preserve"> </v>
      </c>
      <c r="J8293" s="65" t="str">
        <f>IFERROR(IF(D8293&gt;0,VLOOKUP(A8293,Relación!A:E,5,0),"")," ")</f>
        <v/>
      </c>
      <c r="K8293" s="66" t="str">
        <f t="shared" si="652"/>
        <v xml:space="preserve"> </v>
      </c>
      <c r="L8293" s="68" t="str">
        <f t="shared" si="649"/>
        <v xml:space="preserve"> </v>
      </c>
      <c r="M8293" s="68" t="str">
        <f t="shared" si="650"/>
        <v xml:space="preserve"> </v>
      </c>
    </row>
    <row r="8294" spans="1:13" ht="16.5" x14ac:dyDescent="0.25">
      <c r="A8294" s="94"/>
      <c r="B8294" s="95"/>
      <c r="C8294" s="94"/>
      <c r="D8294" s="94"/>
      <c r="E8294" s="85" t="str">
        <f t="shared" si="648"/>
        <v/>
      </c>
      <c r="F8294" s="65" t="str">
        <f>IF(ISBLANK(A8294)," ",IFERROR(IF(A8294&gt;0,VLOOKUP(A8294,Relación!A:C,2,0),"◄ escribe codigo"),"no existe código "))</f>
        <v xml:space="preserve"> </v>
      </c>
      <c r="G8294" s="65" t="str">
        <f>IFERROR(IF(A8294&gt;0,VLOOKUP(A8294,Relación!A:C,3,0),"")," ")</f>
        <v/>
      </c>
      <c r="H8294" s="65" t="str">
        <f>IFERROR(IF(C8294&gt;0,VLOOKUP(A8294,Relación!A:D,4,0),"")," ")</f>
        <v/>
      </c>
      <c r="I8294" s="67" t="str">
        <f t="shared" si="651"/>
        <v xml:space="preserve"> </v>
      </c>
      <c r="J8294" s="65" t="str">
        <f>IFERROR(IF(D8294&gt;0,VLOOKUP(A8294,Relación!A:E,5,0),"")," ")</f>
        <v/>
      </c>
      <c r="K8294" s="66" t="str">
        <f t="shared" si="652"/>
        <v xml:space="preserve"> </v>
      </c>
      <c r="L8294" s="68" t="str">
        <f t="shared" si="649"/>
        <v xml:space="preserve"> </v>
      </c>
      <c r="M8294" s="68" t="str">
        <f t="shared" si="650"/>
        <v xml:space="preserve"> </v>
      </c>
    </row>
    <row r="8295" spans="1:13" ht="16.5" x14ac:dyDescent="0.25">
      <c r="A8295" s="94"/>
      <c r="B8295" s="95"/>
      <c r="C8295" s="94"/>
      <c r="D8295" s="94"/>
      <c r="E8295" s="85" t="str">
        <f t="shared" si="648"/>
        <v/>
      </c>
      <c r="F8295" s="65" t="str">
        <f>IF(ISBLANK(A8295)," ",IFERROR(IF(A8295&gt;0,VLOOKUP(A8295,Relación!A:C,2,0),"◄ escribe codigo"),"no existe código "))</f>
        <v xml:space="preserve"> </v>
      </c>
      <c r="G8295" s="65" t="str">
        <f>IFERROR(IF(A8295&gt;0,VLOOKUP(A8295,Relación!A:C,3,0),"")," ")</f>
        <v/>
      </c>
      <c r="H8295" s="65" t="str">
        <f>IFERROR(IF(C8295&gt;0,VLOOKUP(A8295,Relación!A:D,4,0),"")," ")</f>
        <v/>
      </c>
      <c r="I8295" s="67" t="str">
        <f t="shared" si="651"/>
        <v xml:space="preserve"> </v>
      </c>
      <c r="J8295" s="65" t="str">
        <f>IFERROR(IF(D8295&gt;0,VLOOKUP(A8295,Relación!A:E,5,0),"")," ")</f>
        <v/>
      </c>
      <c r="K8295" s="66" t="str">
        <f t="shared" si="652"/>
        <v xml:space="preserve"> </v>
      </c>
      <c r="L8295" s="68" t="str">
        <f t="shared" si="649"/>
        <v xml:space="preserve"> </v>
      </c>
      <c r="M8295" s="68" t="str">
        <f t="shared" si="650"/>
        <v xml:space="preserve"> </v>
      </c>
    </row>
    <row r="8296" spans="1:13" ht="16.5" x14ac:dyDescent="0.25">
      <c r="A8296" s="94"/>
      <c r="B8296" s="95"/>
      <c r="C8296" s="94"/>
      <c r="D8296" s="94"/>
      <c r="E8296" s="85" t="str">
        <f t="shared" si="648"/>
        <v/>
      </c>
      <c r="F8296" s="65" t="str">
        <f>IF(ISBLANK(A8296)," ",IFERROR(IF(A8296&gt;0,VLOOKUP(A8296,Relación!A:C,2,0),"◄ escribe codigo"),"no existe código "))</f>
        <v xml:space="preserve"> </v>
      </c>
      <c r="G8296" s="65" t="str">
        <f>IFERROR(IF(A8296&gt;0,VLOOKUP(A8296,Relación!A:C,3,0),"")," ")</f>
        <v/>
      </c>
      <c r="H8296" s="65" t="str">
        <f>IFERROR(IF(C8296&gt;0,VLOOKUP(A8296,Relación!A:D,4,0),"")," ")</f>
        <v/>
      </c>
      <c r="I8296" s="67" t="str">
        <f t="shared" si="651"/>
        <v xml:space="preserve"> </v>
      </c>
      <c r="J8296" s="65" t="str">
        <f>IFERROR(IF(D8296&gt;0,VLOOKUP(A8296,Relación!A:E,5,0),"")," ")</f>
        <v/>
      </c>
      <c r="K8296" s="66" t="str">
        <f t="shared" si="652"/>
        <v xml:space="preserve"> </v>
      </c>
      <c r="L8296" s="68" t="str">
        <f t="shared" si="649"/>
        <v xml:space="preserve"> </v>
      </c>
      <c r="M8296" s="68" t="str">
        <f t="shared" si="650"/>
        <v xml:space="preserve"> </v>
      </c>
    </row>
    <row r="8297" spans="1:13" ht="16.5" x14ac:dyDescent="0.25">
      <c r="A8297" s="94"/>
      <c r="B8297" s="95"/>
      <c r="C8297" s="94"/>
      <c r="D8297" s="94"/>
      <c r="E8297" s="85" t="str">
        <f t="shared" si="648"/>
        <v/>
      </c>
      <c r="F8297" s="65" t="str">
        <f>IF(ISBLANK(A8297)," ",IFERROR(IF(A8297&gt;0,VLOOKUP(A8297,Relación!A:C,2,0),"◄ escribe codigo"),"no existe código "))</f>
        <v xml:space="preserve"> </v>
      </c>
      <c r="G8297" s="65" t="str">
        <f>IFERROR(IF(A8297&gt;0,VLOOKUP(A8297,Relación!A:C,3,0),"")," ")</f>
        <v/>
      </c>
      <c r="H8297" s="65" t="str">
        <f>IFERROR(IF(C8297&gt;0,VLOOKUP(A8297,Relación!A:D,4,0),"")," ")</f>
        <v/>
      </c>
      <c r="I8297" s="67" t="str">
        <f t="shared" si="651"/>
        <v xml:space="preserve"> </v>
      </c>
      <c r="J8297" s="65" t="str">
        <f>IFERROR(IF(D8297&gt;0,VLOOKUP(A8297,Relación!A:E,5,0),"")," ")</f>
        <v/>
      </c>
      <c r="K8297" s="66" t="str">
        <f t="shared" si="652"/>
        <v xml:space="preserve"> </v>
      </c>
      <c r="L8297" s="68" t="str">
        <f t="shared" si="649"/>
        <v xml:space="preserve"> </v>
      </c>
      <c r="M8297" s="68" t="str">
        <f t="shared" si="650"/>
        <v xml:space="preserve"> </v>
      </c>
    </row>
    <row r="8298" spans="1:13" ht="16.5" x14ac:dyDescent="0.25">
      <c r="A8298" s="94"/>
      <c r="B8298" s="95"/>
      <c r="C8298" s="94"/>
      <c r="D8298" s="94"/>
      <c r="E8298" s="85" t="str">
        <f t="shared" si="648"/>
        <v/>
      </c>
      <c r="F8298" s="65" t="str">
        <f>IF(ISBLANK(A8298)," ",IFERROR(IF(A8298&gt;0,VLOOKUP(A8298,Relación!A:C,2,0),"◄ escribe codigo"),"no existe código "))</f>
        <v xml:space="preserve"> </v>
      </c>
      <c r="G8298" s="65" t="str">
        <f>IFERROR(IF(A8298&gt;0,VLOOKUP(A8298,Relación!A:C,3,0),"")," ")</f>
        <v/>
      </c>
      <c r="H8298" s="65" t="str">
        <f>IFERROR(IF(C8298&gt;0,VLOOKUP(A8298,Relación!A:D,4,0),"")," ")</f>
        <v/>
      </c>
      <c r="I8298" s="67" t="str">
        <f t="shared" si="651"/>
        <v xml:space="preserve"> </v>
      </c>
      <c r="J8298" s="65" t="str">
        <f>IFERROR(IF(D8298&gt;0,VLOOKUP(A8298,Relación!A:E,5,0),"")," ")</f>
        <v/>
      </c>
      <c r="K8298" s="66" t="str">
        <f t="shared" si="652"/>
        <v xml:space="preserve"> </v>
      </c>
      <c r="L8298" s="68" t="str">
        <f t="shared" si="649"/>
        <v xml:space="preserve"> </v>
      </c>
      <c r="M8298" s="68" t="str">
        <f t="shared" si="650"/>
        <v xml:space="preserve"> </v>
      </c>
    </row>
    <row r="8299" spans="1:13" ht="16.5" x14ac:dyDescent="0.25">
      <c r="A8299" s="94"/>
      <c r="B8299" s="95"/>
      <c r="C8299" s="94"/>
      <c r="D8299" s="94"/>
      <c r="E8299" s="85" t="str">
        <f t="shared" si="648"/>
        <v/>
      </c>
      <c r="F8299" s="65" t="str">
        <f>IF(ISBLANK(A8299)," ",IFERROR(IF(A8299&gt;0,VLOOKUP(A8299,Relación!A:C,2,0),"◄ escribe codigo"),"no existe código "))</f>
        <v xml:space="preserve"> </v>
      </c>
      <c r="G8299" s="65" t="str">
        <f>IFERROR(IF(A8299&gt;0,VLOOKUP(A8299,Relación!A:C,3,0),"")," ")</f>
        <v/>
      </c>
      <c r="H8299" s="65" t="str">
        <f>IFERROR(IF(C8299&gt;0,VLOOKUP(A8299,Relación!A:D,4,0),"")," ")</f>
        <v/>
      </c>
      <c r="I8299" s="67" t="str">
        <f t="shared" si="651"/>
        <v xml:space="preserve"> </v>
      </c>
      <c r="J8299" s="65" t="str">
        <f>IFERROR(IF(D8299&gt;0,VLOOKUP(A8299,Relación!A:E,5,0),"")," ")</f>
        <v/>
      </c>
      <c r="K8299" s="66" t="str">
        <f t="shared" si="652"/>
        <v xml:space="preserve"> </v>
      </c>
      <c r="L8299" s="68" t="str">
        <f t="shared" si="649"/>
        <v xml:space="preserve"> </v>
      </c>
      <c r="M8299" s="68" t="str">
        <f t="shared" si="650"/>
        <v xml:space="preserve"> </v>
      </c>
    </row>
    <row r="8300" spans="1:13" ht="16.5" x14ac:dyDescent="0.25">
      <c r="A8300" s="94"/>
      <c r="B8300" s="95"/>
      <c r="C8300" s="94"/>
      <c r="D8300" s="94"/>
      <c r="E8300" s="85" t="str">
        <f t="shared" si="648"/>
        <v/>
      </c>
      <c r="F8300" s="65" t="str">
        <f>IF(ISBLANK(A8300)," ",IFERROR(IF(A8300&gt;0,VLOOKUP(A8300,Relación!A:C,2,0),"◄ escribe codigo"),"no existe código "))</f>
        <v xml:space="preserve"> </v>
      </c>
      <c r="G8300" s="65" t="str">
        <f>IFERROR(IF(A8300&gt;0,VLOOKUP(A8300,Relación!A:C,3,0),"")," ")</f>
        <v/>
      </c>
      <c r="H8300" s="65" t="str">
        <f>IFERROR(IF(C8300&gt;0,VLOOKUP(A8300,Relación!A:D,4,0),"")," ")</f>
        <v/>
      </c>
      <c r="I8300" s="67" t="str">
        <f t="shared" si="651"/>
        <v xml:space="preserve"> </v>
      </c>
      <c r="J8300" s="65" t="str">
        <f>IFERROR(IF(D8300&gt;0,VLOOKUP(A8300,Relación!A:E,5,0),"")," ")</f>
        <v/>
      </c>
      <c r="K8300" s="66" t="str">
        <f t="shared" si="652"/>
        <v xml:space="preserve"> </v>
      </c>
      <c r="L8300" s="68" t="str">
        <f t="shared" si="649"/>
        <v xml:space="preserve"> </v>
      </c>
      <c r="M8300" s="68" t="str">
        <f t="shared" si="650"/>
        <v xml:space="preserve"> </v>
      </c>
    </row>
    <row r="8301" spans="1:13" ht="16.5" x14ac:dyDescent="0.25">
      <c r="A8301" s="94"/>
      <c r="B8301" s="95"/>
      <c r="C8301" s="94"/>
      <c r="D8301" s="94"/>
      <c r="E8301" s="85" t="str">
        <f t="shared" si="648"/>
        <v/>
      </c>
      <c r="F8301" s="65" t="str">
        <f>IF(ISBLANK(A8301)," ",IFERROR(IF(A8301&gt;0,VLOOKUP(A8301,Relación!A:C,2,0),"◄ escribe codigo"),"no existe código "))</f>
        <v xml:space="preserve"> </v>
      </c>
      <c r="G8301" s="65" t="str">
        <f>IFERROR(IF(A8301&gt;0,VLOOKUP(A8301,Relación!A:C,3,0),"")," ")</f>
        <v/>
      </c>
      <c r="H8301" s="65" t="str">
        <f>IFERROR(IF(C8301&gt;0,VLOOKUP(A8301,Relación!A:D,4,0),"")," ")</f>
        <v/>
      </c>
      <c r="I8301" s="67" t="str">
        <f t="shared" si="651"/>
        <v xml:space="preserve"> </v>
      </c>
      <c r="J8301" s="65" t="str">
        <f>IFERROR(IF(D8301&gt;0,VLOOKUP(A8301,Relación!A:E,5,0),"")," ")</f>
        <v/>
      </c>
      <c r="K8301" s="66" t="str">
        <f t="shared" si="652"/>
        <v xml:space="preserve"> </v>
      </c>
      <c r="L8301" s="68" t="str">
        <f t="shared" si="649"/>
        <v xml:space="preserve"> </v>
      </c>
      <c r="M8301" s="68" t="str">
        <f t="shared" si="650"/>
        <v xml:space="preserve"> </v>
      </c>
    </row>
    <row r="8302" spans="1:13" ht="16.5" x14ac:dyDescent="0.25">
      <c r="A8302" s="94"/>
      <c r="B8302" s="95"/>
      <c r="C8302" s="94"/>
      <c r="D8302" s="94"/>
      <c r="E8302" s="85" t="str">
        <f t="shared" si="648"/>
        <v/>
      </c>
      <c r="F8302" s="65" t="str">
        <f>IF(ISBLANK(A8302)," ",IFERROR(IF(A8302&gt;0,VLOOKUP(A8302,Relación!A:C,2,0),"◄ escribe codigo"),"no existe código "))</f>
        <v xml:space="preserve"> </v>
      </c>
      <c r="G8302" s="65" t="str">
        <f>IFERROR(IF(A8302&gt;0,VLOOKUP(A8302,Relación!A:C,3,0),"")," ")</f>
        <v/>
      </c>
      <c r="H8302" s="65" t="str">
        <f>IFERROR(IF(C8302&gt;0,VLOOKUP(A8302,Relación!A:D,4,0),"")," ")</f>
        <v/>
      </c>
      <c r="I8302" s="67" t="str">
        <f t="shared" si="651"/>
        <v xml:space="preserve"> </v>
      </c>
      <c r="J8302" s="65" t="str">
        <f>IFERROR(IF(D8302&gt;0,VLOOKUP(A8302,Relación!A:E,5,0),"")," ")</f>
        <v/>
      </c>
      <c r="K8302" s="66" t="str">
        <f t="shared" si="652"/>
        <v xml:space="preserve"> </v>
      </c>
      <c r="L8302" s="68" t="str">
        <f t="shared" si="649"/>
        <v xml:space="preserve"> </v>
      </c>
      <c r="M8302" s="68" t="str">
        <f t="shared" si="650"/>
        <v xml:space="preserve"> </v>
      </c>
    </row>
    <row r="8303" spans="1:13" ht="16.5" x14ac:dyDescent="0.25">
      <c r="A8303" s="94"/>
      <c r="B8303" s="95"/>
      <c r="C8303" s="94"/>
      <c r="D8303" s="94"/>
      <c r="E8303" s="85" t="str">
        <f t="shared" si="648"/>
        <v/>
      </c>
      <c r="F8303" s="65" t="str">
        <f>IF(ISBLANK(A8303)," ",IFERROR(IF(A8303&gt;0,VLOOKUP(A8303,Relación!A:C,2,0),"◄ escribe codigo"),"no existe código "))</f>
        <v xml:space="preserve"> </v>
      </c>
      <c r="G8303" s="65" t="str">
        <f>IFERROR(IF(A8303&gt;0,VLOOKUP(A8303,Relación!A:C,3,0),"")," ")</f>
        <v/>
      </c>
      <c r="H8303" s="65" t="str">
        <f>IFERROR(IF(C8303&gt;0,VLOOKUP(A8303,Relación!A:D,4,0),"")," ")</f>
        <v/>
      </c>
      <c r="I8303" s="67" t="str">
        <f t="shared" si="651"/>
        <v xml:space="preserve"> </v>
      </c>
      <c r="J8303" s="65" t="str">
        <f>IFERROR(IF(D8303&gt;0,VLOOKUP(A8303,Relación!A:E,5,0),"")," ")</f>
        <v/>
      </c>
      <c r="K8303" s="66" t="str">
        <f t="shared" si="652"/>
        <v xml:space="preserve"> </v>
      </c>
      <c r="L8303" s="68" t="str">
        <f t="shared" si="649"/>
        <v xml:space="preserve"> </v>
      </c>
      <c r="M8303" s="68" t="str">
        <f t="shared" si="650"/>
        <v xml:space="preserve"> </v>
      </c>
    </row>
    <row r="8304" spans="1:13" ht="16.5" x14ac:dyDescent="0.25">
      <c r="A8304" s="94"/>
      <c r="B8304" s="95"/>
      <c r="C8304" s="94"/>
      <c r="D8304" s="94"/>
      <c r="E8304" s="85" t="str">
        <f t="shared" si="648"/>
        <v/>
      </c>
      <c r="F8304" s="65" t="str">
        <f>IF(ISBLANK(A8304)," ",IFERROR(IF(A8304&gt;0,VLOOKUP(A8304,Relación!A:C,2,0),"◄ escribe codigo"),"no existe código "))</f>
        <v xml:space="preserve"> </v>
      </c>
      <c r="G8304" s="65" t="str">
        <f>IFERROR(IF(A8304&gt;0,VLOOKUP(A8304,Relación!A:C,3,0),"")," ")</f>
        <v/>
      </c>
      <c r="H8304" s="65" t="str">
        <f>IFERROR(IF(C8304&gt;0,VLOOKUP(A8304,Relación!A:D,4,0),"")," ")</f>
        <v/>
      </c>
      <c r="I8304" s="67" t="str">
        <f t="shared" si="651"/>
        <v xml:space="preserve"> </v>
      </c>
      <c r="J8304" s="65" t="str">
        <f>IFERROR(IF(D8304&gt;0,VLOOKUP(A8304,Relación!A:E,5,0),"")," ")</f>
        <v/>
      </c>
      <c r="K8304" s="66" t="str">
        <f t="shared" si="652"/>
        <v xml:space="preserve"> </v>
      </c>
      <c r="L8304" s="68" t="str">
        <f t="shared" si="649"/>
        <v xml:space="preserve"> </v>
      </c>
      <c r="M8304" s="68" t="str">
        <f t="shared" si="650"/>
        <v xml:space="preserve"> </v>
      </c>
    </row>
    <row r="8305" spans="1:13" ht="16.5" x14ac:dyDescent="0.25">
      <c r="A8305" s="94"/>
      <c r="B8305" s="95"/>
      <c r="C8305" s="94"/>
      <c r="D8305" s="94"/>
      <c r="E8305" s="85" t="str">
        <f t="shared" si="648"/>
        <v/>
      </c>
      <c r="F8305" s="65" t="str">
        <f>IF(ISBLANK(A8305)," ",IFERROR(IF(A8305&gt;0,VLOOKUP(A8305,Relación!A:C,2,0),"◄ escribe codigo"),"no existe código "))</f>
        <v xml:space="preserve"> </v>
      </c>
      <c r="G8305" s="65" t="str">
        <f>IFERROR(IF(A8305&gt;0,VLOOKUP(A8305,Relación!A:C,3,0),"")," ")</f>
        <v/>
      </c>
      <c r="H8305" s="65" t="str">
        <f>IFERROR(IF(C8305&gt;0,VLOOKUP(A8305,Relación!A:D,4,0),"")," ")</f>
        <v/>
      </c>
      <c r="I8305" s="67" t="str">
        <f t="shared" si="651"/>
        <v xml:space="preserve"> </v>
      </c>
      <c r="J8305" s="65" t="str">
        <f>IFERROR(IF(D8305&gt;0,VLOOKUP(A8305,Relación!A:E,5,0),"")," ")</f>
        <v/>
      </c>
      <c r="K8305" s="66" t="str">
        <f t="shared" si="652"/>
        <v xml:space="preserve"> </v>
      </c>
      <c r="L8305" s="68" t="str">
        <f t="shared" si="649"/>
        <v xml:space="preserve"> </v>
      </c>
      <c r="M8305" s="68" t="str">
        <f t="shared" si="650"/>
        <v xml:space="preserve"> </v>
      </c>
    </row>
    <row r="8306" spans="1:13" ht="16.5" x14ac:dyDescent="0.25">
      <c r="A8306" s="94"/>
      <c r="B8306" s="95"/>
      <c r="C8306" s="94"/>
      <c r="D8306" s="94"/>
      <c r="E8306" s="85" t="str">
        <f t="shared" si="648"/>
        <v/>
      </c>
      <c r="F8306" s="65" t="str">
        <f>IF(ISBLANK(A8306)," ",IFERROR(IF(A8306&gt;0,VLOOKUP(A8306,Relación!A:C,2,0),"◄ escribe codigo"),"no existe código "))</f>
        <v xml:space="preserve"> </v>
      </c>
      <c r="G8306" s="65" t="str">
        <f>IFERROR(IF(A8306&gt;0,VLOOKUP(A8306,Relación!A:C,3,0),"")," ")</f>
        <v/>
      </c>
      <c r="H8306" s="65" t="str">
        <f>IFERROR(IF(C8306&gt;0,VLOOKUP(A8306,Relación!A:D,4,0),"")," ")</f>
        <v/>
      </c>
      <c r="I8306" s="67" t="str">
        <f t="shared" si="651"/>
        <v xml:space="preserve"> </v>
      </c>
      <c r="J8306" s="65" t="str">
        <f>IFERROR(IF(D8306&gt;0,VLOOKUP(A8306,Relación!A:E,5,0),"")," ")</f>
        <v/>
      </c>
      <c r="K8306" s="66" t="str">
        <f t="shared" si="652"/>
        <v xml:space="preserve"> </v>
      </c>
      <c r="L8306" s="68" t="str">
        <f t="shared" si="649"/>
        <v xml:space="preserve"> </v>
      </c>
      <c r="M8306" s="68" t="str">
        <f t="shared" si="650"/>
        <v xml:space="preserve"> </v>
      </c>
    </row>
    <row r="8307" spans="1:13" ht="16.5" x14ac:dyDescent="0.25">
      <c r="A8307" s="94"/>
      <c r="B8307" s="95"/>
      <c r="C8307" s="94"/>
      <c r="D8307" s="94"/>
      <c r="E8307" s="85" t="str">
        <f t="shared" si="648"/>
        <v/>
      </c>
      <c r="F8307" s="65" t="str">
        <f>IF(ISBLANK(A8307)," ",IFERROR(IF(A8307&gt;0,VLOOKUP(A8307,Relación!A:C,2,0),"◄ escribe codigo"),"no existe código "))</f>
        <v xml:space="preserve"> </v>
      </c>
      <c r="G8307" s="65" t="str">
        <f>IFERROR(IF(A8307&gt;0,VLOOKUP(A8307,Relación!A:C,3,0),"")," ")</f>
        <v/>
      </c>
      <c r="H8307" s="65" t="str">
        <f>IFERROR(IF(C8307&gt;0,VLOOKUP(A8307,Relación!A:D,4,0),"")," ")</f>
        <v/>
      </c>
      <c r="I8307" s="67" t="str">
        <f t="shared" si="651"/>
        <v xml:space="preserve"> </v>
      </c>
      <c r="J8307" s="65" t="str">
        <f>IFERROR(IF(D8307&gt;0,VLOOKUP(A8307,Relación!A:E,5,0),"")," ")</f>
        <v/>
      </c>
      <c r="K8307" s="66" t="str">
        <f t="shared" si="652"/>
        <v xml:space="preserve"> </v>
      </c>
      <c r="L8307" s="68" t="str">
        <f t="shared" si="649"/>
        <v xml:space="preserve"> </v>
      </c>
      <c r="M8307" s="68" t="str">
        <f t="shared" si="650"/>
        <v xml:space="preserve"> </v>
      </c>
    </row>
    <row r="8308" spans="1:13" ht="16.5" x14ac:dyDescent="0.25">
      <c r="A8308" s="94"/>
      <c r="B8308" s="95"/>
      <c r="C8308" s="94"/>
      <c r="D8308" s="94"/>
      <c r="E8308" s="85" t="str">
        <f t="shared" si="648"/>
        <v/>
      </c>
      <c r="F8308" s="65" t="str">
        <f>IF(ISBLANK(A8308)," ",IFERROR(IF(A8308&gt;0,VLOOKUP(A8308,Relación!A:C,2,0),"◄ escribe codigo"),"no existe código "))</f>
        <v xml:space="preserve"> </v>
      </c>
      <c r="G8308" s="65" t="str">
        <f>IFERROR(IF(A8308&gt;0,VLOOKUP(A8308,Relación!A:C,3,0),"")," ")</f>
        <v/>
      </c>
      <c r="H8308" s="65" t="str">
        <f>IFERROR(IF(C8308&gt;0,VLOOKUP(A8308,Relación!A:D,4,0),"")," ")</f>
        <v/>
      </c>
      <c r="I8308" s="67" t="str">
        <f t="shared" si="651"/>
        <v xml:space="preserve"> </v>
      </c>
      <c r="J8308" s="65" t="str">
        <f>IFERROR(IF(D8308&gt;0,VLOOKUP(A8308,Relación!A:E,5,0),"")," ")</f>
        <v/>
      </c>
      <c r="K8308" s="66" t="str">
        <f t="shared" si="652"/>
        <v xml:space="preserve"> </v>
      </c>
      <c r="L8308" s="68" t="str">
        <f t="shared" si="649"/>
        <v xml:space="preserve"> </v>
      </c>
      <c r="M8308" s="68" t="str">
        <f t="shared" si="650"/>
        <v xml:space="preserve"> </v>
      </c>
    </row>
    <row r="8309" spans="1:13" ht="16.5" x14ac:dyDescent="0.25">
      <c r="A8309" s="94"/>
      <c r="B8309" s="95"/>
      <c r="C8309" s="94"/>
      <c r="D8309" s="94"/>
      <c r="E8309" s="85" t="str">
        <f t="shared" si="648"/>
        <v/>
      </c>
      <c r="F8309" s="65" t="str">
        <f>IF(ISBLANK(A8309)," ",IFERROR(IF(A8309&gt;0,VLOOKUP(A8309,Relación!A:C,2,0),"◄ escribe codigo"),"no existe código "))</f>
        <v xml:space="preserve"> </v>
      </c>
      <c r="G8309" s="65" t="str">
        <f>IFERROR(IF(A8309&gt;0,VLOOKUP(A8309,Relación!A:C,3,0),"")," ")</f>
        <v/>
      </c>
      <c r="H8309" s="65" t="str">
        <f>IFERROR(IF(C8309&gt;0,VLOOKUP(A8309,Relación!A:D,4,0),"")," ")</f>
        <v/>
      </c>
      <c r="I8309" s="67" t="str">
        <f t="shared" si="651"/>
        <v xml:space="preserve"> </v>
      </c>
      <c r="J8309" s="65" t="str">
        <f>IFERROR(IF(D8309&gt;0,VLOOKUP(A8309,Relación!A:E,5,0),"")," ")</f>
        <v/>
      </c>
      <c r="K8309" s="66" t="str">
        <f t="shared" si="652"/>
        <v xml:space="preserve"> </v>
      </c>
      <c r="L8309" s="68" t="str">
        <f t="shared" si="649"/>
        <v xml:space="preserve"> </v>
      </c>
      <c r="M8309" s="68" t="str">
        <f t="shared" si="650"/>
        <v xml:space="preserve"> </v>
      </c>
    </row>
    <row r="8310" spans="1:13" ht="16.5" x14ac:dyDescent="0.25">
      <c r="A8310" s="94"/>
      <c r="B8310" s="95"/>
      <c r="C8310" s="94"/>
      <c r="D8310" s="94"/>
      <c r="E8310" s="85" t="str">
        <f t="shared" si="648"/>
        <v/>
      </c>
      <c r="F8310" s="65" t="str">
        <f>IF(ISBLANK(A8310)," ",IFERROR(IF(A8310&gt;0,VLOOKUP(A8310,Relación!A:C,2,0),"◄ escribe codigo"),"no existe código "))</f>
        <v xml:space="preserve"> </v>
      </c>
      <c r="G8310" s="65" t="str">
        <f>IFERROR(IF(A8310&gt;0,VLOOKUP(A8310,Relación!A:C,3,0),"")," ")</f>
        <v/>
      </c>
      <c r="H8310" s="65" t="str">
        <f>IFERROR(IF(C8310&gt;0,VLOOKUP(A8310,Relación!A:D,4,0),"")," ")</f>
        <v/>
      </c>
      <c r="I8310" s="67" t="str">
        <f t="shared" si="651"/>
        <v xml:space="preserve"> </v>
      </c>
      <c r="J8310" s="65" t="str">
        <f>IFERROR(IF(D8310&gt;0,VLOOKUP(A8310,Relación!A:E,5,0),"")," ")</f>
        <v/>
      </c>
      <c r="K8310" s="66" t="str">
        <f t="shared" si="652"/>
        <v xml:space="preserve"> </v>
      </c>
      <c r="L8310" s="68" t="str">
        <f t="shared" si="649"/>
        <v xml:space="preserve"> </v>
      </c>
      <c r="M8310" s="68" t="str">
        <f t="shared" si="650"/>
        <v xml:space="preserve"> </v>
      </c>
    </row>
    <row r="8311" spans="1:13" ht="16.5" x14ac:dyDescent="0.25">
      <c r="A8311" s="94"/>
      <c r="B8311" s="95"/>
      <c r="C8311" s="94"/>
      <c r="D8311" s="94"/>
      <c r="E8311" s="85" t="str">
        <f t="shared" si="648"/>
        <v/>
      </c>
      <c r="F8311" s="65" t="str">
        <f>IF(ISBLANK(A8311)," ",IFERROR(IF(A8311&gt;0,VLOOKUP(A8311,Relación!A:C,2,0),"◄ escribe codigo"),"no existe código "))</f>
        <v xml:space="preserve"> </v>
      </c>
      <c r="G8311" s="65" t="str">
        <f>IFERROR(IF(A8311&gt;0,VLOOKUP(A8311,Relación!A:C,3,0),"")," ")</f>
        <v/>
      </c>
      <c r="H8311" s="65" t="str">
        <f>IFERROR(IF(C8311&gt;0,VLOOKUP(A8311,Relación!A:D,4,0),"")," ")</f>
        <v/>
      </c>
      <c r="I8311" s="67" t="str">
        <f t="shared" si="651"/>
        <v xml:space="preserve"> </v>
      </c>
      <c r="J8311" s="65" t="str">
        <f>IFERROR(IF(D8311&gt;0,VLOOKUP(A8311,Relación!A:E,5,0),"")," ")</f>
        <v/>
      </c>
      <c r="K8311" s="66" t="str">
        <f t="shared" si="652"/>
        <v xml:space="preserve"> </v>
      </c>
      <c r="L8311" s="68" t="str">
        <f t="shared" si="649"/>
        <v xml:space="preserve"> </v>
      </c>
      <c r="M8311" s="68" t="str">
        <f t="shared" si="650"/>
        <v xml:space="preserve"> </v>
      </c>
    </row>
    <row r="8312" spans="1:13" ht="16.5" x14ac:dyDescent="0.25">
      <c r="A8312" s="94"/>
      <c r="B8312" s="95"/>
      <c r="C8312" s="94"/>
      <c r="D8312" s="94"/>
      <c r="E8312" s="85" t="str">
        <f t="shared" si="648"/>
        <v/>
      </c>
      <c r="F8312" s="65" t="str">
        <f>IF(ISBLANK(A8312)," ",IFERROR(IF(A8312&gt;0,VLOOKUP(A8312,Relación!A:C,2,0),"◄ escribe codigo"),"no existe código "))</f>
        <v xml:space="preserve"> </v>
      </c>
      <c r="G8312" s="65" t="str">
        <f>IFERROR(IF(A8312&gt;0,VLOOKUP(A8312,Relación!A:C,3,0),"")," ")</f>
        <v/>
      </c>
      <c r="H8312" s="65" t="str">
        <f>IFERROR(IF(C8312&gt;0,VLOOKUP(A8312,Relación!A:D,4,0),"")," ")</f>
        <v/>
      </c>
      <c r="I8312" s="67" t="str">
        <f t="shared" si="651"/>
        <v xml:space="preserve"> </v>
      </c>
      <c r="J8312" s="65" t="str">
        <f>IFERROR(IF(D8312&gt;0,VLOOKUP(A8312,Relación!A:E,5,0),"")," ")</f>
        <v/>
      </c>
      <c r="K8312" s="66" t="str">
        <f t="shared" si="652"/>
        <v xml:space="preserve"> </v>
      </c>
      <c r="L8312" s="68" t="str">
        <f t="shared" si="649"/>
        <v xml:space="preserve"> </v>
      </c>
      <c r="M8312" s="68" t="str">
        <f t="shared" si="650"/>
        <v xml:space="preserve"> </v>
      </c>
    </row>
    <row r="8313" spans="1:13" ht="16.5" x14ac:dyDescent="0.25">
      <c r="A8313" s="94"/>
      <c r="B8313" s="95"/>
      <c r="C8313" s="94"/>
      <c r="D8313" s="94"/>
      <c r="E8313" s="85" t="str">
        <f t="shared" si="648"/>
        <v/>
      </c>
      <c r="F8313" s="65" t="str">
        <f>IF(ISBLANK(A8313)," ",IFERROR(IF(A8313&gt;0,VLOOKUP(A8313,Relación!A:C,2,0),"◄ escribe codigo"),"no existe código "))</f>
        <v xml:space="preserve"> </v>
      </c>
      <c r="G8313" s="65" t="str">
        <f>IFERROR(IF(A8313&gt;0,VLOOKUP(A8313,Relación!A:C,3,0),"")," ")</f>
        <v/>
      </c>
      <c r="H8313" s="65" t="str">
        <f>IFERROR(IF(C8313&gt;0,VLOOKUP(A8313,Relación!A:D,4,0),"")," ")</f>
        <v/>
      </c>
      <c r="I8313" s="67" t="str">
        <f t="shared" si="651"/>
        <v xml:space="preserve"> </v>
      </c>
      <c r="J8313" s="65" t="str">
        <f>IFERROR(IF(D8313&gt;0,VLOOKUP(A8313,Relación!A:E,5,0),"")," ")</f>
        <v/>
      </c>
      <c r="K8313" s="66" t="str">
        <f t="shared" si="652"/>
        <v xml:space="preserve"> </v>
      </c>
      <c r="L8313" s="68" t="str">
        <f t="shared" si="649"/>
        <v xml:space="preserve"> </v>
      </c>
      <c r="M8313" s="68" t="str">
        <f t="shared" si="650"/>
        <v xml:space="preserve"> </v>
      </c>
    </row>
    <row r="8314" spans="1:13" ht="16.5" x14ac:dyDescent="0.25">
      <c r="A8314" s="94"/>
      <c r="B8314" s="95"/>
      <c r="C8314" s="94"/>
      <c r="D8314" s="94"/>
      <c r="E8314" s="85" t="str">
        <f t="shared" si="648"/>
        <v/>
      </c>
      <c r="F8314" s="65" t="str">
        <f>IF(ISBLANK(A8314)," ",IFERROR(IF(A8314&gt;0,VLOOKUP(A8314,Relación!A:C,2,0),"◄ escribe codigo"),"no existe código "))</f>
        <v xml:space="preserve"> </v>
      </c>
      <c r="G8314" s="65" t="str">
        <f>IFERROR(IF(A8314&gt;0,VLOOKUP(A8314,Relación!A:C,3,0),"")," ")</f>
        <v/>
      </c>
      <c r="H8314" s="65" t="str">
        <f>IFERROR(IF(C8314&gt;0,VLOOKUP(A8314,Relación!A:D,4,0),"")," ")</f>
        <v/>
      </c>
      <c r="I8314" s="67" t="str">
        <f t="shared" si="651"/>
        <v xml:space="preserve"> </v>
      </c>
      <c r="J8314" s="65" t="str">
        <f>IFERROR(IF(D8314&gt;0,VLOOKUP(A8314,Relación!A:E,5,0),"")," ")</f>
        <v/>
      </c>
      <c r="K8314" s="66" t="str">
        <f t="shared" si="652"/>
        <v xml:space="preserve"> </v>
      </c>
      <c r="L8314" s="68" t="str">
        <f t="shared" si="649"/>
        <v xml:space="preserve"> </v>
      </c>
      <c r="M8314" s="68" t="str">
        <f t="shared" si="650"/>
        <v xml:space="preserve"> </v>
      </c>
    </row>
    <row r="8315" spans="1:13" ht="16.5" x14ac:dyDescent="0.25">
      <c r="A8315" s="94"/>
      <c r="B8315" s="95"/>
      <c r="C8315" s="94"/>
      <c r="D8315" s="94"/>
      <c r="E8315" s="85" t="str">
        <f t="shared" si="648"/>
        <v/>
      </c>
      <c r="F8315" s="65" t="str">
        <f>IF(ISBLANK(A8315)," ",IFERROR(IF(A8315&gt;0,VLOOKUP(A8315,Relación!A:C,2,0),"◄ escribe codigo"),"no existe código "))</f>
        <v xml:space="preserve"> </v>
      </c>
      <c r="G8315" s="65" t="str">
        <f>IFERROR(IF(A8315&gt;0,VLOOKUP(A8315,Relación!A:C,3,0),"")," ")</f>
        <v/>
      </c>
      <c r="H8315" s="65" t="str">
        <f>IFERROR(IF(C8315&gt;0,VLOOKUP(A8315,Relación!A:D,4,0),"")," ")</f>
        <v/>
      </c>
      <c r="I8315" s="67" t="str">
        <f t="shared" si="651"/>
        <v xml:space="preserve"> </v>
      </c>
      <c r="J8315" s="65" t="str">
        <f>IFERROR(IF(D8315&gt;0,VLOOKUP(A8315,Relación!A:E,5,0),"")," ")</f>
        <v/>
      </c>
      <c r="K8315" s="66" t="str">
        <f t="shared" si="652"/>
        <v xml:space="preserve"> </v>
      </c>
      <c r="L8315" s="68" t="str">
        <f t="shared" si="649"/>
        <v xml:space="preserve"> </v>
      </c>
      <c r="M8315" s="68" t="str">
        <f t="shared" si="650"/>
        <v xml:space="preserve"> </v>
      </c>
    </row>
    <row r="8316" spans="1:13" ht="16.5" x14ac:dyDescent="0.25">
      <c r="A8316" s="94"/>
      <c r="B8316" s="95"/>
      <c r="C8316" s="94"/>
      <c r="D8316" s="94"/>
      <c r="E8316" s="85" t="str">
        <f t="shared" si="648"/>
        <v/>
      </c>
      <c r="F8316" s="65" t="str">
        <f>IF(ISBLANK(A8316)," ",IFERROR(IF(A8316&gt;0,VLOOKUP(A8316,Relación!A:C,2,0),"◄ escribe codigo"),"no existe código "))</f>
        <v xml:space="preserve"> </v>
      </c>
      <c r="G8316" s="65" t="str">
        <f>IFERROR(IF(A8316&gt;0,VLOOKUP(A8316,Relación!A:C,3,0),"")," ")</f>
        <v/>
      </c>
      <c r="H8316" s="65" t="str">
        <f>IFERROR(IF(C8316&gt;0,VLOOKUP(A8316,Relación!A:D,4,0),"")," ")</f>
        <v/>
      </c>
      <c r="I8316" s="67" t="str">
        <f t="shared" si="651"/>
        <v xml:space="preserve"> </v>
      </c>
      <c r="J8316" s="65" t="str">
        <f>IFERROR(IF(D8316&gt;0,VLOOKUP(A8316,Relación!A:E,5,0),"")," ")</f>
        <v/>
      </c>
      <c r="K8316" s="66" t="str">
        <f t="shared" si="652"/>
        <v xml:space="preserve"> </v>
      </c>
      <c r="L8316" s="68" t="str">
        <f t="shared" si="649"/>
        <v xml:space="preserve"> </v>
      </c>
      <c r="M8316" s="68" t="str">
        <f t="shared" si="650"/>
        <v xml:space="preserve"> </v>
      </c>
    </row>
    <row r="8317" spans="1:13" ht="16.5" x14ac:dyDescent="0.25">
      <c r="A8317" s="94"/>
      <c r="B8317" s="95"/>
      <c r="C8317" s="94"/>
      <c r="D8317" s="94"/>
      <c r="E8317" s="85" t="str">
        <f t="shared" si="648"/>
        <v/>
      </c>
      <c r="F8317" s="65" t="str">
        <f>IF(ISBLANK(A8317)," ",IFERROR(IF(A8317&gt;0,VLOOKUP(A8317,Relación!A:C,2,0),"◄ escribe codigo"),"no existe código "))</f>
        <v xml:space="preserve"> </v>
      </c>
      <c r="G8317" s="65" t="str">
        <f>IFERROR(IF(A8317&gt;0,VLOOKUP(A8317,Relación!A:C,3,0),"")," ")</f>
        <v/>
      </c>
      <c r="H8317" s="65" t="str">
        <f>IFERROR(IF(C8317&gt;0,VLOOKUP(A8317,Relación!A:D,4,0),"")," ")</f>
        <v/>
      </c>
      <c r="I8317" s="67" t="str">
        <f t="shared" si="651"/>
        <v xml:space="preserve"> </v>
      </c>
      <c r="J8317" s="65" t="str">
        <f>IFERROR(IF(D8317&gt;0,VLOOKUP(A8317,Relación!A:E,5,0),"")," ")</f>
        <v/>
      </c>
      <c r="K8317" s="66" t="str">
        <f t="shared" si="652"/>
        <v xml:space="preserve"> </v>
      </c>
      <c r="L8317" s="68" t="str">
        <f t="shared" si="649"/>
        <v xml:space="preserve"> </v>
      </c>
      <c r="M8317" s="68" t="str">
        <f t="shared" si="650"/>
        <v xml:space="preserve"> </v>
      </c>
    </row>
    <row r="8318" spans="1:13" ht="16.5" x14ac:dyDescent="0.25">
      <c r="A8318" s="94"/>
      <c r="B8318" s="95"/>
      <c r="C8318" s="94"/>
      <c r="D8318" s="94"/>
      <c r="E8318" s="85" t="str">
        <f t="shared" si="648"/>
        <v/>
      </c>
      <c r="F8318" s="65" t="str">
        <f>IF(ISBLANK(A8318)," ",IFERROR(IF(A8318&gt;0,VLOOKUP(A8318,Relación!A:C,2,0),"◄ escribe codigo"),"no existe código "))</f>
        <v xml:space="preserve"> </v>
      </c>
      <c r="G8318" s="65" t="str">
        <f>IFERROR(IF(A8318&gt;0,VLOOKUP(A8318,Relación!A:C,3,0),"")," ")</f>
        <v/>
      </c>
      <c r="H8318" s="65" t="str">
        <f>IFERROR(IF(C8318&gt;0,VLOOKUP(A8318,Relación!A:D,4,0),"")," ")</f>
        <v/>
      </c>
      <c r="I8318" s="67" t="str">
        <f t="shared" si="651"/>
        <v xml:space="preserve"> </v>
      </c>
      <c r="J8318" s="65" t="str">
        <f>IFERROR(IF(D8318&gt;0,VLOOKUP(A8318,Relación!A:E,5,0),"")," ")</f>
        <v/>
      </c>
      <c r="K8318" s="66" t="str">
        <f t="shared" si="652"/>
        <v xml:space="preserve"> </v>
      </c>
      <c r="L8318" s="68" t="str">
        <f t="shared" si="649"/>
        <v xml:space="preserve"> </v>
      </c>
      <c r="M8318" s="68" t="str">
        <f t="shared" si="650"/>
        <v xml:space="preserve"> </v>
      </c>
    </row>
    <row r="8319" spans="1:13" ht="16.5" x14ac:dyDescent="0.25">
      <c r="A8319" s="94"/>
      <c r="B8319" s="95"/>
      <c r="C8319" s="94"/>
      <c r="D8319" s="94"/>
      <c r="E8319" s="85" t="str">
        <f t="shared" si="648"/>
        <v/>
      </c>
      <c r="F8319" s="65" t="str">
        <f>IF(ISBLANK(A8319)," ",IFERROR(IF(A8319&gt;0,VLOOKUP(A8319,Relación!A:C,2,0),"◄ escribe codigo"),"no existe código "))</f>
        <v xml:space="preserve"> </v>
      </c>
      <c r="G8319" s="65" t="str">
        <f>IFERROR(IF(A8319&gt;0,VLOOKUP(A8319,Relación!A:C,3,0),"")," ")</f>
        <v/>
      </c>
      <c r="H8319" s="65" t="str">
        <f>IFERROR(IF(C8319&gt;0,VLOOKUP(A8319,Relación!A:D,4,0),"")," ")</f>
        <v/>
      </c>
      <c r="I8319" s="67" t="str">
        <f t="shared" si="651"/>
        <v xml:space="preserve"> </v>
      </c>
      <c r="J8319" s="65" t="str">
        <f>IFERROR(IF(D8319&gt;0,VLOOKUP(A8319,Relación!A:E,5,0),"")," ")</f>
        <v/>
      </c>
      <c r="K8319" s="66" t="str">
        <f t="shared" si="652"/>
        <v xml:space="preserve"> </v>
      </c>
      <c r="L8319" s="68" t="str">
        <f t="shared" si="649"/>
        <v xml:space="preserve"> </v>
      </c>
      <c r="M8319" s="68" t="str">
        <f t="shared" si="650"/>
        <v xml:space="preserve"> </v>
      </c>
    </row>
    <row r="8320" spans="1:13" ht="16.5" x14ac:dyDescent="0.25">
      <c r="A8320" s="94"/>
      <c r="B8320" s="95"/>
      <c r="C8320" s="94"/>
      <c r="D8320" s="94"/>
      <c r="E8320" s="85" t="str">
        <f t="shared" si="648"/>
        <v/>
      </c>
      <c r="F8320" s="65" t="str">
        <f>IF(ISBLANK(A8320)," ",IFERROR(IF(A8320&gt;0,VLOOKUP(A8320,Relación!A:C,2,0),"◄ escribe codigo"),"no existe código "))</f>
        <v xml:space="preserve"> </v>
      </c>
      <c r="G8320" s="65" t="str">
        <f>IFERROR(IF(A8320&gt;0,VLOOKUP(A8320,Relación!A:C,3,0),"")," ")</f>
        <v/>
      </c>
      <c r="H8320" s="65" t="str">
        <f>IFERROR(IF(C8320&gt;0,VLOOKUP(A8320,Relación!A:D,4,0),"")," ")</f>
        <v/>
      </c>
      <c r="I8320" s="67" t="str">
        <f t="shared" si="651"/>
        <v xml:space="preserve"> </v>
      </c>
      <c r="J8320" s="65" t="str">
        <f>IFERROR(IF(D8320&gt;0,VLOOKUP(A8320,Relación!A:E,5,0),"")," ")</f>
        <v/>
      </c>
      <c r="K8320" s="66" t="str">
        <f t="shared" si="652"/>
        <v xml:space="preserve"> </v>
      </c>
      <c r="L8320" s="68" t="str">
        <f t="shared" si="649"/>
        <v xml:space="preserve"> </v>
      </c>
      <c r="M8320" s="68" t="str">
        <f t="shared" si="650"/>
        <v xml:space="preserve"> </v>
      </c>
    </row>
    <row r="8321" spans="1:13" ht="16.5" x14ac:dyDescent="0.25">
      <c r="A8321" s="94"/>
      <c r="B8321" s="95"/>
      <c r="C8321" s="94"/>
      <c r="D8321" s="94"/>
      <c r="E8321" s="85" t="str">
        <f t="shared" si="648"/>
        <v/>
      </c>
      <c r="F8321" s="65" t="str">
        <f>IF(ISBLANK(A8321)," ",IFERROR(IF(A8321&gt;0,VLOOKUP(A8321,Relación!A:C,2,0),"◄ escribe codigo"),"no existe código "))</f>
        <v xml:space="preserve"> </v>
      </c>
      <c r="G8321" s="65" t="str">
        <f>IFERROR(IF(A8321&gt;0,VLOOKUP(A8321,Relación!A:C,3,0),"")," ")</f>
        <v/>
      </c>
      <c r="H8321" s="65" t="str">
        <f>IFERROR(IF(C8321&gt;0,VLOOKUP(A8321,Relación!A:D,4,0),"")," ")</f>
        <v/>
      </c>
      <c r="I8321" s="67" t="str">
        <f t="shared" si="651"/>
        <v xml:space="preserve"> </v>
      </c>
      <c r="J8321" s="65" t="str">
        <f>IFERROR(IF(D8321&gt;0,VLOOKUP(A8321,Relación!A:E,5,0),"")," ")</f>
        <v/>
      </c>
      <c r="K8321" s="66" t="str">
        <f t="shared" si="652"/>
        <v xml:space="preserve"> </v>
      </c>
      <c r="L8321" s="68" t="str">
        <f t="shared" si="649"/>
        <v xml:space="preserve"> </v>
      </c>
      <c r="M8321" s="68" t="str">
        <f t="shared" si="650"/>
        <v xml:space="preserve"> </v>
      </c>
    </row>
    <row r="8322" spans="1:13" ht="16.5" x14ac:dyDescent="0.25">
      <c r="A8322" s="94"/>
      <c r="B8322" s="95"/>
      <c r="C8322" s="94"/>
      <c r="D8322" s="94"/>
      <c r="E8322" s="85" t="str">
        <f t="shared" si="648"/>
        <v/>
      </c>
      <c r="F8322" s="65" t="str">
        <f>IF(ISBLANK(A8322)," ",IFERROR(IF(A8322&gt;0,VLOOKUP(A8322,Relación!A:C,2,0),"◄ escribe codigo"),"no existe código "))</f>
        <v xml:space="preserve"> </v>
      </c>
      <c r="G8322" s="65" t="str">
        <f>IFERROR(IF(A8322&gt;0,VLOOKUP(A8322,Relación!A:C,3,0),"")," ")</f>
        <v/>
      </c>
      <c r="H8322" s="65" t="str">
        <f>IFERROR(IF(C8322&gt;0,VLOOKUP(A8322,Relación!A:D,4,0),"")," ")</f>
        <v/>
      </c>
      <c r="I8322" s="67" t="str">
        <f t="shared" si="651"/>
        <v xml:space="preserve"> </v>
      </c>
      <c r="J8322" s="65" t="str">
        <f>IFERROR(IF(D8322&gt;0,VLOOKUP(A8322,Relación!A:E,5,0),"")," ")</f>
        <v/>
      </c>
      <c r="K8322" s="66" t="str">
        <f t="shared" si="652"/>
        <v xml:space="preserve"> </v>
      </c>
      <c r="L8322" s="68" t="str">
        <f t="shared" si="649"/>
        <v xml:space="preserve"> </v>
      </c>
      <c r="M8322" s="68" t="str">
        <f t="shared" si="650"/>
        <v xml:space="preserve"> </v>
      </c>
    </row>
    <row r="8323" spans="1:13" ht="16.5" x14ac:dyDescent="0.25">
      <c r="A8323" s="94"/>
      <c r="B8323" s="95"/>
      <c r="C8323" s="94"/>
      <c r="D8323" s="94"/>
      <c r="E8323" s="85" t="str">
        <f t="shared" ref="E8323:E8386" si="653">IF(AND(A8323&gt;0,ISBLANK(A8324)),SUMIF($A:$A,A8323,$C:$C)-SUMIF($A:$A,A8323,$D:$D),"")</f>
        <v/>
      </c>
      <c r="F8323" s="65" t="str">
        <f>IF(ISBLANK(A8323)," ",IFERROR(IF(A8323&gt;0,VLOOKUP(A8323,Relación!A:C,2,0),"◄ escribe codigo"),"no existe código "))</f>
        <v xml:space="preserve"> </v>
      </c>
      <c r="G8323" s="65" t="str">
        <f>IFERROR(IF(A8323&gt;0,VLOOKUP(A8323,Relación!A:C,3,0),"")," ")</f>
        <v/>
      </c>
      <c r="H8323" s="65" t="str">
        <f>IFERROR(IF(C8323&gt;0,VLOOKUP(A8323,Relación!A:D,4,0),"")," ")</f>
        <v/>
      </c>
      <c r="I8323" s="67" t="str">
        <f t="shared" si="651"/>
        <v xml:space="preserve"> </v>
      </c>
      <c r="J8323" s="65" t="str">
        <f>IFERROR(IF(D8323&gt;0,VLOOKUP(A8323,Relación!A:E,5,0),"")," ")</f>
        <v/>
      </c>
      <c r="K8323" s="66" t="str">
        <f t="shared" si="652"/>
        <v xml:space="preserve"> </v>
      </c>
      <c r="L8323" s="68" t="str">
        <f t="shared" ref="L8323:L8386" si="654">IF(ISBLANK(A8323)," ",SUMIF($A:$A,A8323,$C:$C)-SUMIF($A:$A,A8323,$D:$D))</f>
        <v xml:space="preserve"> </v>
      </c>
      <c r="M8323" s="68" t="str">
        <f t="shared" ref="M8323:M8386" si="655">IF(ISBLANK(A8323)," ",SUMIFS($C:$C,$A:$A,A8323)-SUMIFS($D:$D,$A:$A,A8323))</f>
        <v xml:space="preserve"> </v>
      </c>
    </row>
    <row r="8324" spans="1:13" ht="16.5" x14ac:dyDescent="0.25">
      <c r="A8324" s="94"/>
      <c r="B8324" s="95"/>
      <c r="C8324" s="94"/>
      <c r="D8324" s="94"/>
      <c r="E8324" s="85" t="str">
        <f t="shared" si="653"/>
        <v/>
      </c>
      <c r="F8324" s="65" t="str">
        <f>IF(ISBLANK(A8324)," ",IFERROR(IF(A8324&gt;0,VLOOKUP(A8324,Relación!A:C,2,0),"◄ escribe codigo"),"no existe código "))</f>
        <v xml:space="preserve"> </v>
      </c>
      <c r="G8324" s="65" t="str">
        <f>IFERROR(IF(A8324&gt;0,VLOOKUP(A8324,Relación!A:C,3,0),"")," ")</f>
        <v/>
      </c>
      <c r="H8324" s="65" t="str">
        <f>IFERROR(IF(C8324&gt;0,VLOOKUP(A8324,Relación!A:D,4,0),"")," ")</f>
        <v/>
      </c>
      <c r="I8324" s="67" t="str">
        <f t="shared" si="651"/>
        <v xml:space="preserve"> </v>
      </c>
      <c r="J8324" s="65" t="str">
        <f>IFERROR(IF(D8324&gt;0,VLOOKUP(A8324,Relación!A:E,5,0),"")," ")</f>
        <v/>
      </c>
      <c r="K8324" s="66" t="str">
        <f t="shared" si="652"/>
        <v xml:space="preserve"> </v>
      </c>
      <c r="L8324" s="68" t="str">
        <f t="shared" si="654"/>
        <v xml:space="preserve"> </v>
      </c>
      <c r="M8324" s="68" t="str">
        <f t="shared" si="655"/>
        <v xml:space="preserve"> </v>
      </c>
    </row>
    <row r="8325" spans="1:13" ht="16.5" x14ac:dyDescent="0.25">
      <c r="A8325" s="94"/>
      <c r="B8325" s="95"/>
      <c r="C8325" s="94"/>
      <c r="D8325" s="94"/>
      <c r="E8325" s="85" t="str">
        <f t="shared" si="653"/>
        <v/>
      </c>
      <c r="F8325" s="65" t="str">
        <f>IF(ISBLANK(A8325)," ",IFERROR(IF(A8325&gt;0,VLOOKUP(A8325,Relación!A:C,2,0),"◄ escribe codigo"),"no existe código "))</f>
        <v xml:space="preserve"> </v>
      </c>
      <c r="G8325" s="65" t="str">
        <f>IFERROR(IF(A8325&gt;0,VLOOKUP(A8325,Relación!A:C,3,0),"")," ")</f>
        <v/>
      </c>
      <c r="H8325" s="65" t="str">
        <f>IFERROR(IF(C8325&gt;0,VLOOKUP(A8325,Relación!A:D,4,0),"")," ")</f>
        <v/>
      </c>
      <c r="I8325" s="67" t="str">
        <f t="shared" si="651"/>
        <v xml:space="preserve"> </v>
      </c>
      <c r="J8325" s="65" t="str">
        <f>IFERROR(IF(D8325&gt;0,VLOOKUP(A8325,Relación!A:E,5,0),"")," ")</f>
        <v/>
      </c>
      <c r="K8325" s="66" t="str">
        <f t="shared" si="652"/>
        <v xml:space="preserve"> </v>
      </c>
      <c r="L8325" s="68" t="str">
        <f t="shared" si="654"/>
        <v xml:space="preserve"> </v>
      </c>
      <c r="M8325" s="68" t="str">
        <f t="shared" si="655"/>
        <v xml:space="preserve"> </v>
      </c>
    </row>
    <row r="8326" spans="1:13" ht="16.5" x14ac:dyDescent="0.25">
      <c r="A8326" s="94"/>
      <c r="B8326" s="95"/>
      <c r="C8326" s="94"/>
      <c r="D8326" s="94"/>
      <c r="E8326" s="85" t="str">
        <f t="shared" si="653"/>
        <v/>
      </c>
      <c r="F8326" s="65" t="str">
        <f>IF(ISBLANK(A8326)," ",IFERROR(IF(A8326&gt;0,VLOOKUP(A8326,Relación!A:C,2,0),"◄ escribe codigo"),"no existe código "))</f>
        <v xml:space="preserve"> </v>
      </c>
      <c r="G8326" s="65" t="str">
        <f>IFERROR(IF(A8326&gt;0,VLOOKUP(A8326,Relación!A:C,3,0),"")," ")</f>
        <v/>
      </c>
      <c r="H8326" s="65" t="str">
        <f>IFERROR(IF(C8326&gt;0,VLOOKUP(A8326,Relación!A:D,4,0),"")," ")</f>
        <v/>
      </c>
      <c r="I8326" s="67" t="str">
        <f t="shared" si="651"/>
        <v xml:space="preserve"> </v>
      </c>
      <c r="J8326" s="65" t="str">
        <f>IFERROR(IF(D8326&gt;0,VLOOKUP(A8326,Relación!A:E,5,0),"")," ")</f>
        <v/>
      </c>
      <c r="K8326" s="66" t="str">
        <f t="shared" si="652"/>
        <v xml:space="preserve"> </v>
      </c>
      <c r="L8326" s="68" t="str">
        <f t="shared" si="654"/>
        <v xml:space="preserve"> </v>
      </c>
      <c r="M8326" s="68" t="str">
        <f t="shared" si="655"/>
        <v xml:space="preserve"> </v>
      </c>
    </row>
    <row r="8327" spans="1:13" ht="16.5" x14ac:dyDescent="0.25">
      <c r="A8327" s="94"/>
      <c r="B8327" s="95"/>
      <c r="C8327" s="94"/>
      <c r="D8327" s="94"/>
      <c r="E8327" s="85" t="str">
        <f t="shared" si="653"/>
        <v/>
      </c>
      <c r="F8327" s="65" t="str">
        <f>IF(ISBLANK(A8327)," ",IFERROR(IF(A8327&gt;0,VLOOKUP(A8327,Relación!A:C,2,0),"◄ escribe codigo"),"no existe código "))</f>
        <v xml:space="preserve"> </v>
      </c>
      <c r="G8327" s="65" t="str">
        <f>IFERROR(IF(A8327&gt;0,VLOOKUP(A8327,Relación!A:C,3,0),"")," ")</f>
        <v/>
      </c>
      <c r="H8327" s="65" t="str">
        <f>IFERROR(IF(C8327&gt;0,VLOOKUP(A8327,Relación!A:D,4,0),"")," ")</f>
        <v/>
      </c>
      <c r="I8327" s="67" t="str">
        <f t="shared" si="651"/>
        <v xml:space="preserve"> </v>
      </c>
      <c r="J8327" s="65" t="str">
        <f>IFERROR(IF(D8327&gt;0,VLOOKUP(A8327,Relación!A:E,5,0),"")," ")</f>
        <v/>
      </c>
      <c r="K8327" s="66" t="str">
        <f t="shared" si="652"/>
        <v xml:space="preserve"> </v>
      </c>
      <c r="L8327" s="68" t="str">
        <f t="shared" si="654"/>
        <v xml:space="preserve"> </v>
      </c>
      <c r="M8327" s="68" t="str">
        <f t="shared" si="655"/>
        <v xml:space="preserve"> </v>
      </c>
    </row>
    <row r="8328" spans="1:13" ht="16.5" x14ac:dyDescent="0.25">
      <c r="A8328" s="94"/>
      <c r="B8328" s="95"/>
      <c r="C8328" s="94"/>
      <c r="D8328" s="94"/>
      <c r="E8328" s="85" t="str">
        <f t="shared" si="653"/>
        <v/>
      </c>
      <c r="F8328" s="65" t="str">
        <f>IF(ISBLANK(A8328)," ",IFERROR(IF(A8328&gt;0,VLOOKUP(A8328,Relación!A:C,2,0),"◄ escribe codigo"),"no existe código "))</f>
        <v xml:space="preserve"> </v>
      </c>
      <c r="G8328" s="65" t="str">
        <f>IFERROR(IF(A8328&gt;0,VLOOKUP(A8328,Relación!A:C,3,0),"")," ")</f>
        <v/>
      </c>
      <c r="H8328" s="65" t="str">
        <f>IFERROR(IF(C8328&gt;0,VLOOKUP(A8328,Relación!A:D,4,0),"")," ")</f>
        <v/>
      </c>
      <c r="I8328" s="67" t="str">
        <f t="shared" si="651"/>
        <v xml:space="preserve"> </v>
      </c>
      <c r="J8328" s="65" t="str">
        <f>IFERROR(IF(D8328&gt;0,VLOOKUP(A8328,Relación!A:E,5,0),"")," ")</f>
        <v/>
      </c>
      <c r="K8328" s="66" t="str">
        <f t="shared" si="652"/>
        <v xml:space="preserve"> </v>
      </c>
      <c r="L8328" s="68" t="str">
        <f t="shared" si="654"/>
        <v xml:space="preserve"> </v>
      </c>
      <c r="M8328" s="68" t="str">
        <f t="shared" si="655"/>
        <v xml:space="preserve"> </v>
      </c>
    </row>
    <row r="8329" spans="1:13" ht="16.5" x14ac:dyDescent="0.25">
      <c r="A8329" s="94"/>
      <c r="B8329" s="95"/>
      <c r="C8329" s="94"/>
      <c r="D8329" s="94"/>
      <c r="E8329" s="85" t="str">
        <f t="shared" si="653"/>
        <v/>
      </c>
      <c r="F8329" s="65" t="str">
        <f>IF(ISBLANK(A8329)," ",IFERROR(IF(A8329&gt;0,VLOOKUP(A8329,Relación!A:C,2,0),"◄ escribe codigo"),"no existe código "))</f>
        <v xml:space="preserve"> </v>
      </c>
      <c r="G8329" s="65" t="str">
        <f>IFERROR(IF(A8329&gt;0,VLOOKUP(A8329,Relación!A:C,3,0),"")," ")</f>
        <v/>
      </c>
      <c r="H8329" s="65" t="str">
        <f>IFERROR(IF(C8329&gt;0,VLOOKUP(A8329,Relación!A:D,4,0),"")," ")</f>
        <v/>
      </c>
      <c r="I8329" s="67" t="str">
        <f t="shared" si="651"/>
        <v xml:space="preserve"> </v>
      </c>
      <c r="J8329" s="65" t="str">
        <f>IFERROR(IF(D8329&gt;0,VLOOKUP(A8329,Relación!A:E,5,0),"")," ")</f>
        <v/>
      </c>
      <c r="K8329" s="66" t="str">
        <f t="shared" si="652"/>
        <v xml:space="preserve"> </v>
      </c>
      <c r="L8329" s="68" t="str">
        <f t="shared" si="654"/>
        <v xml:space="preserve"> </v>
      </c>
      <c r="M8329" s="68" t="str">
        <f t="shared" si="655"/>
        <v xml:space="preserve"> </v>
      </c>
    </row>
    <row r="8330" spans="1:13" ht="16.5" x14ac:dyDescent="0.25">
      <c r="A8330" s="94"/>
      <c r="B8330" s="95"/>
      <c r="C8330" s="94"/>
      <c r="D8330" s="94"/>
      <c r="E8330" s="85" t="str">
        <f t="shared" si="653"/>
        <v/>
      </c>
      <c r="F8330" s="65" t="str">
        <f>IF(ISBLANK(A8330)," ",IFERROR(IF(A8330&gt;0,VLOOKUP(A8330,Relación!A:C,2,0),"◄ escribe codigo"),"no existe código "))</f>
        <v xml:space="preserve"> </v>
      </c>
      <c r="G8330" s="65" t="str">
        <f>IFERROR(IF(A8330&gt;0,VLOOKUP(A8330,Relación!A:C,3,0),"")," ")</f>
        <v/>
      </c>
      <c r="H8330" s="65" t="str">
        <f>IFERROR(IF(C8330&gt;0,VLOOKUP(A8330,Relación!A:D,4,0),"")," ")</f>
        <v/>
      </c>
      <c r="I8330" s="67" t="str">
        <f t="shared" si="651"/>
        <v xml:space="preserve"> </v>
      </c>
      <c r="J8330" s="65" t="str">
        <f>IFERROR(IF(D8330&gt;0,VLOOKUP(A8330,Relación!A:E,5,0),"")," ")</f>
        <v/>
      </c>
      <c r="K8330" s="66" t="str">
        <f t="shared" si="652"/>
        <v xml:space="preserve"> </v>
      </c>
      <c r="L8330" s="68" t="str">
        <f t="shared" si="654"/>
        <v xml:space="preserve"> </v>
      </c>
      <c r="M8330" s="68" t="str">
        <f t="shared" si="655"/>
        <v xml:space="preserve"> </v>
      </c>
    </row>
    <row r="8331" spans="1:13" ht="16.5" x14ac:dyDescent="0.25">
      <c r="A8331" s="94"/>
      <c r="B8331" s="95"/>
      <c r="C8331" s="94"/>
      <c r="D8331" s="94"/>
      <c r="E8331" s="85" t="str">
        <f t="shared" si="653"/>
        <v/>
      </c>
      <c r="F8331" s="65" t="str">
        <f>IF(ISBLANK(A8331)," ",IFERROR(IF(A8331&gt;0,VLOOKUP(A8331,Relación!A:C,2,0),"◄ escribe codigo"),"no existe código "))</f>
        <v xml:space="preserve"> </v>
      </c>
      <c r="G8331" s="65" t="str">
        <f>IFERROR(IF(A8331&gt;0,VLOOKUP(A8331,Relación!A:C,3,0),"")," ")</f>
        <v/>
      </c>
      <c r="H8331" s="65" t="str">
        <f>IFERROR(IF(C8331&gt;0,VLOOKUP(A8331,Relación!A:D,4,0),"")," ")</f>
        <v/>
      </c>
      <c r="I8331" s="67" t="str">
        <f t="shared" si="651"/>
        <v xml:space="preserve"> </v>
      </c>
      <c r="J8331" s="65" t="str">
        <f>IFERROR(IF(D8331&gt;0,VLOOKUP(A8331,Relación!A:E,5,0),"")," ")</f>
        <v/>
      </c>
      <c r="K8331" s="66" t="str">
        <f t="shared" si="652"/>
        <v xml:space="preserve"> </v>
      </c>
      <c r="L8331" s="68" t="str">
        <f t="shared" si="654"/>
        <v xml:space="preserve"> </v>
      </c>
      <c r="M8331" s="68" t="str">
        <f t="shared" si="655"/>
        <v xml:space="preserve"> </v>
      </c>
    </row>
    <row r="8332" spans="1:13" ht="16.5" x14ac:dyDescent="0.25">
      <c r="A8332" s="94"/>
      <c r="B8332" s="95"/>
      <c r="C8332" s="94"/>
      <c r="D8332" s="94"/>
      <c r="E8332" s="85" t="str">
        <f t="shared" si="653"/>
        <v/>
      </c>
      <c r="F8332" s="65" t="str">
        <f>IF(ISBLANK(A8332)," ",IFERROR(IF(A8332&gt;0,VLOOKUP(A8332,Relación!A:C,2,0),"◄ escribe codigo"),"no existe código "))</f>
        <v xml:space="preserve"> </v>
      </c>
      <c r="G8332" s="65" t="str">
        <f>IFERROR(IF(A8332&gt;0,VLOOKUP(A8332,Relación!A:C,3,0),"")," ")</f>
        <v/>
      </c>
      <c r="H8332" s="65" t="str">
        <f>IFERROR(IF(C8332&gt;0,VLOOKUP(A8332,Relación!A:D,4,0),"")," ")</f>
        <v/>
      </c>
      <c r="I8332" s="67" t="str">
        <f t="shared" si="651"/>
        <v xml:space="preserve"> </v>
      </c>
      <c r="J8332" s="65" t="str">
        <f>IFERROR(IF(D8332&gt;0,VLOOKUP(A8332,Relación!A:E,5,0),"")," ")</f>
        <v/>
      </c>
      <c r="K8332" s="66" t="str">
        <f t="shared" si="652"/>
        <v xml:space="preserve"> </v>
      </c>
      <c r="L8332" s="68" t="str">
        <f t="shared" si="654"/>
        <v xml:space="preserve"> </v>
      </c>
      <c r="M8332" s="68" t="str">
        <f t="shared" si="655"/>
        <v xml:space="preserve"> </v>
      </c>
    </row>
    <row r="8333" spans="1:13" ht="16.5" x14ac:dyDescent="0.25">
      <c r="A8333" s="94"/>
      <c r="B8333" s="95"/>
      <c r="C8333" s="94"/>
      <c r="D8333" s="94"/>
      <c r="E8333" s="85" t="str">
        <f t="shared" si="653"/>
        <v/>
      </c>
      <c r="F8333" s="65" t="str">
        <f>IF(ISBLANK(A8333)," ",IFERROR(IF(A8333&gt;0,VLOOKUP(A8333,Relación!A:C,2,0),"◄ escribe codigo"),"no existe código "))</f>
        <v xml:space="preserve"> </v>
      </c>
      <c r="G8333" s="65" t="str">
        <f>IFERROR(IF(A8333&gt;0,VLOOKUP(A8333,Relación!A:C,3,0),"")," ")</f>
        <v/>
      </c>
      <c r="H8333" s="65" t="str">
        <f>IFERROR(IF(C8333&gt;0,VLOOKUP(A8333,Relación!A:D,4,0),"")," ")</f>
        <v/>
      </c>
      <c r="I8333" s="67" t="str">
        <f t="shared" si="651"/>
        <v xml:space="preserve"> </v>
      </c>
      <c r="J8333" s="65" t="str">
        <f>IFERROR(IF(D8333&gt;0,VLOOKUP(A8333,Relación!A:E,5,0),"")," ")</f>
        <v/>
      </c>
      <c r="K8333" s="66" t="str">
        <f t="shared" si="652"/>
        <v xml:space="preserve"> </v>
      </c>
      <c r="L8333" s="68" t="str">
        <f t="shared" si="654"/>
        <v xml:space="preserve"> </v>
      </c>
      <c r="M8333" s="68" t="str">
        <f t="shared" si="655"/>
        <v xml:space="preserve"> </v>
      </c>
    </row>
    <row r="8334" spans="1:13" ht="16.5" x14ac:dyDescent="0.25">
      <c r="A8334" s="94"/>
      <c r="B8334" s="95"/>
      <c r="C8334" s="94"/>
      <c r="D8334" s="94"/>
      <c r="E8334" s="85" t="str">
        <f t="shared" si="653"/>
        <v/>
      </c>
      <c r="F8334" s="65" t="str">
        <f>IF(ISBLANK(A8334)," ",IFERROR(IF(A8334&gt;0,VLOOKUP(A8334,Relación!A:C,2,0),"◄ escribe codigo"),"no existe código "))</f>
        <v xml:space="preserve"> </v>
      </c>
      <c r="G8334" s="65" t="str">
        <f>IFERROR(IF(A8334&gt;0,VLOOKUP(A8334,Relación!A:C,3,0),"")," ")</f>
        <v/>
      </c>
      <c r="H8334" s="65" t="str">
        <f>IFERROR(IF(C8334&gt;0,VLOOKUP(A8334,Relación!A:D,4,0),"")," ")</f>
        <v/>
      </c>
      <c r="I8334" s="67" t="str">
        <f t="shared" si="651"/>
        <v xml:space="preserve"> </v>
      </c>
      <c r="J8334" s="65" t="str">
        <f>IFERROR(IF(D8334&gt;0,VLOOKUP(A8334,Relación!A:E,5,0),"")," ")</f>
        <v/>
      </c>
      <c r="K8334" s="66" t="str">
        <f t="shared" si="652"/>
        <v xml:space="preserve"> </v>
      </c>
      <c r="L8334" s="68" t="str">
        <f t="shared" si="654"/>
        <v xml:space="preserve"> </v>
      </c>
      <c r="M8334" s="68" t="str">
        <f t="shared" si="655"/>
        <v xml:space="preserve"> </v>
      </c>
    </row>
    <row r="8335" spans="1:13" ht="16.5" x14ac:dyDescent="0.25">
      <c r="A8335" s="94"/>
      <c r="B8335" s="95"/>
      <c r="C8335" s="94"/>
      <c r="D8335" s="94"/>
      <c r="E8335" s="85" t="str">
        <f t="shared" si="653"/>
        <v/>
      </c>
      <c r="F8335" s="65" t="str">
        <f>IF(ISBLANK(A8335)," ",IFERROR(IF(A8335&gt;0,VLOOKUP(A8335,Relación!A:C,2,0),"◄ escribe codigo"),"no existe código "))</f>
        <v xml:space="preserve"> </v>
      </c>
      <c r="G8335" s="65" t="str">
        <f>IFERROR(IF(A8335&gt;0,VLOOKUP(A8335,Relación!A:C,3,0),"")," ")</f>
        <v/>
      </c>
      <c r="H8335" s="65" t="str">
        <f>IFERROR(IF(C8335&gt;0,VLOOKUP(A8335,Relación!A:D,4,0),"")," ")</f>
        <v/>
      </c>
      <c r="I8335" s="67" t="str">
        <f t="shared" si="651"/>
        <v xml:space="preserve"> </v>
      </c>
      <c r="J8335" s="65" t="str">
        <f>IFERROR(IF(D8335&gt;0,VLOOKUP(A8335,Relación!A:E,5,0),"")," ")</f>
        <v/>
      </c>
      <c r="K8335" s="66" t="str">
        <f t="shared" si="652"/>
        <v xml:space="preserve"> </v>
      </c>
      <c r="L8335" s="68" t="str">
        <f t="shared" si="654"/>
        <v xml:space="preserve"> </v>
      </c>
      <c r="M8335" s="68" t="str">
        <f t="shared" si="655"/>
        <v xml:space="preserve"> </v>
      </c>
    </row>
    <row r="8336" spans="1:13" ht="16.5" x14ac:dyDescent="0.25">
      <c r="A8336" s="94"/>
      <c r="B8336" s="95"/>
      <c r="C8336" s="94"/>
      <c r="D8336" s="94"/>
      <c r="E8336" s="85" t="str">
        <f t="shared" si="653"/>
        <v/>
      </c>
      <c r="F8336" s="65" t="str">
        <f>IF(ISBLANK(A8336)," ",IFERROR(IF(A8336&gt;0,VLOOKUP(A8336,Relación!A:C,2,0),"◄ escribe codigo"),"no existe código "))</f>
        <v xml:space="preserve"> </v>
      </c>
      <c r="G8336" s="65" t="str">
        <f>IFERROR(IF(A8336&gt;0,VLOOKUP(A8336,Relación!A:C,3,0),"")," ")</f>
        <v/>
      </c>
      <c r="H8336" s="65" t="str">
        <f>IFERROR(IF(C8336&gt;0,VLOOKUP(A8336,Relación!A:D,4,0),"")," ")</f>
        <v/>
      </c>
      <c r="I8336" s="67" t="str">
        <f t="shared" si="651"/>
        <v xml:space="preserve"> </v>
      </c>
      <c r="J8336" s="65" t="str">
        <f>IFERROR(IF(D8336&gt;0,VLOOKUP(A8336,Relación!A:E,5,0),"")," ")</f>
        <v/>
      </c>
      <c r="K8336" s="66" t="str">
        <f t="shared" si="652"/>
        <v xml:space="preserve"> </v>
      </c>
      <c r="L8336" s="68" t="str">
        <f t="shared" si="654"/>
        <v xml:space="preserve"> </v>
      </c>
      <c r="M8336" s="68" t="str">
        <f t="shared" si="655"/>
        <v xml:space="preserve"> </v>
      </c>
    </row>
    <row r="8337" spans="1:13" ht="16.5" x14ac:dyDescent="0.25">
      <c r="A8337" s="94"/>
      <c r="B8337" s="95"/>
      <c r="C8337" s="94"/>
      <c r="D8337" s="94"/>
      <c r="E8337" s="85" t="str">
        <f t="shared" si="653"/>
        <v/>
      </c>
      <c r="F8337" s="65" t="str">
        <f>IF(ISBLANK(A8337)," ",IFERROR(IF(A8337&gt;0,VLOOKUP(A8337,Relación!A:C,2,0),"◄ escribe codigo"),"no existe código "))</f>
        <v xml:space="preserve"> </v>
      </c>
      <c r="G8337" s="65" t="str">
        <f>IFERROR(IF(A8337&gt;0,VLOOKUP(A8337,Relación!A:C,3,0),"")," ")</f>
        <v/>
      </c>
      <c r="H8337" s="65" t="str">
        <f>IFERROR(IF(C8337&gt;0,VLOOKUP(A8337,Relación!A:D,4,0),"")," ")</f>
        <v/>
      </c>
      <c r="I8337" s="67" t="str">
        <f t="shared" si="651"/>
        <v xml:space="preserve"> </v>
      </c>
      <c r="J8337" s="65" t="str">
        <f>IFERROR(IF(D8337&gt;0,VLOOKUP(A8337,Relación!A:E,5,0),"")," ")</f>
        <v/>
      </c>
      <c r="K8337" s="66" t="str">
        <f t="shared" si="652"/>
        <v xml:space="preserve"> </v>
      </c>
      <c r="L8337" s="68" t="str">
        <f t="shared" si="654"/>
        <v xml:space="preserve"> </v>
      </c>
      <c r="M8337" s="68" t="str">
        <f t="shared" si="655"/>
        <v xml:space="preserve"> </v>
      </c>
    </row>
    <row r="8338" spans="1:13" ht="16.5" x14ac:dyDescent="0.25">
      <c r="A8338" s="94"/>
      <c r="B8338" s="95"/>
      <c r="C8338" s="94"/>
      <c r="D8338" s="94"/>
      <c r="E8338" s="85" t="str">
        <f t="shared" si="653"/>
        <v/>
      </c>
      <c r="F8338" s="65" t="str">
        <f>IF(ISBLANK(A8338)," ",IFERROR(IF(A8338&gt;0,VLOOKUP(A8338,Relación!A:C,2,0),"◄ escribe codigo"),"no existe código "))</f>
        <v xml:space="preserve"> </v>
      </c>
      <c r="G8338" s="65" t="str">
        <f>IFERROR(IF(A8338&gt;0,VLOOKUP(A8338,Relación!A:C,3,0),"")," ")</f>
        <v/>
      </c>
      <c r="H8338" s="65" t="str">
        <f>IFERROR(IF(C8338&gt;0,VLOOKUP(A8338,Relación!A:D,4,0),"")," ")</f>
        <v/>
      </c>
      <c r="I8338" s="67" t="str">
        <f t="shared" si="651"/>
        <v xml:space="preserve"> </v>
      </c>
      <c r="J8338" s="65" t="str">
        <f>IFERROR(IF(D8338&gt;0,VLOOKUP(A8338,Relación!A:E,5,0),"")," ")</f>
        <v/>
      </c>
      <c r="K8338" s="66" t="str">
        <f t="shared" si="652"/>
        <v xml:space="preserve"> </v>
      </c>
      <c r="L8338" s="68" t="str">
        <f t="shared" si="654"/>
        <v xml:space="preserve"> </v>
      </c>
      <c r="M8338" s="68" t="str">
        <f t="shared" si="655"/>
        <v xml:space="preserve"> </v>
      </c>
    </row>
    <row r="8339" spans="1:13" ht="16.5" x14ac:dyDescent="0.25">
      <c r="A8339" s="94"/>
      <c r="B8339" s="95"/>
      <c r="C8339" s="94"/>
      <c r="D8339" s="94"/>
      <c r="E8339" s="85" t="str">
        <f t="shared" si="653"/>
        <v/>
      </c>
      <c r="F8339" s="65" t="str">
        <f>IF(ISBLANK(A8339)," ",IFERROR(IF(A8339&gt;0,VLOOKUP(A8339,Relación!A:C,2,0),"◄ escribe codigo"),"no existe código "))</f>
        <v xml:space="preserve"> </v>
      </c>
      <c r="G8339" s="65" t="str">
        <f>IFERROR(IF(A8339&gt;0,VLOOKUP(A8339,Relación!A:C,3,0),"")," ")</f>
        <v/>
      </c>
      <c r="H8339" s="65" t="str">
        <f>IFERROR(IF(C8339&gt;0,VLOOKUP(A8339,Relación!A:D,4,0),"")," ")</f>
        <v/>
      </c>
      <c r="I8339" s="67" t="str">
        <f t="shared" si="651"/>
        <v xml:space="preserve"> </v>
      </c>
      <c r="J8339" s="65" t="str">
        <f>IFERROR(IF(D8339&gt;0,VLOOKUP(A8339,Relación!A:E,5,0),"")," ")</f>
        <v/>
      </c>
      <c r="K8339" s="66" t="str">
        <f t="shared" si="652"/>
        <v xml:space="preserve"> </v>
      </c>
      <c r="L8339" s="68" t="str">
        <f t="shared" si="654"/>
        <v xml:space="preserve"> </v>
      </c>
      <c r="M8339" s="68" t="str">
        <f t="shared" si="655"/>
        <v xml:space="preserve"> </v>
      </c>
    </row>
    <row r="8340" spans="1:13" ht="16.5" x14ac:dyDescent="0.25">
      <c r="A8340" s="94"/>
      <c r="B8340" s="95"/>
      <c r="C8340" s="94"/>
      <c r="D8340" s="94"/>
      <c r="E8340" s="85" t="str">
        <f t="shared" si="653"/>
        <v/>
      </c>
      <c r="F8340" s="65" t="str">
        <f>IF(ISBLANK(A8340)," ",IFERROR(IF(A8340&gt;0,VLOOKUP(A8340,Relación!A:C,2,0),"◄ escribe codigo"),"no existe código "))</f>
        <v xml:space="preserve"> </v>
      </c>
      <c r="G8340" s="65" t="str">
        <f>IFERROR(IF(A8340&gt;0,VLOOKUP(A8340,Relación!A:C,3,0),"")," ")</f>
        <v/>
      </c>
      <c r="H8340" s="65" t="str">
        <f>IFERROR(IF(C8340&gt;0,VLOOKUP(A8340,Relación!A:D,4,0),"")," ")</f>
        <v/>
      </c>
      <c r="I8340" s="67" t="str">
        <f t="shared" si="651"/>
        <v xml:space="preserve"> </v>
      </c>
      <c r="J8340" s="65" t="str">
        <f>IFERROR(IF(D8340&gt;0,VLOOKUP(A8340,Relación!A:E,5,0),"")," ")</f>
        <v/>
      </c>
      <c r="K8340" s="66" t="str">
        <f t="shared" si="652"/>
        <v xml:space="preserve"> </v>
      </c>
      <c r="L8340" s="68" t="str">
        <f t="shared" si="654"/>
        <v xml:space="preserve"> </v>
      </c>
      <c r="M8340" s="68" t="str">
        <f t="shared" si="655"/>
        <v xml:space="preserve"> </v>
      </c>
    </row>
    <row r="8341" spans="1:13" ht="16.5" x14ac:dyDescent="0.25">
      <c r="A8341" s="94"/>
      <c r="B8341" s="95"/>
      <c r="C8341" s="94"/>
      <c r="D8341" s="94"/>
      <c r="E8341" s="85" t="str">
        <f t="shared" si="653"/>
        <v/>
      </c>
      <c r="F8341" s="65" t="str">
        <f>IF(ISBLANK(A8341)," ",IFERROR(IF(A8341&gt;0,VLOOKUP(A8341,Relación!A:C,2,0),"◄ escribe codigo"),"no existe código "))</f>
        <v xml:space="preserve"> </v>
      </c>
      <c r="G8341" s="65" t="str">
        <f>IFERROR(IF(A8341&gt;0,VLOOKUP(A8341,Relación!A:C,3,0),"")," ")</f>
        <v/>
      </c>
      <c r="H8341" s="65" t="str">
        <f>IFERROR(IF(C8341&gt;0,VLOOKUP(A8341,Relación!A:D,4,0),"")," ")</f>
        <v/>
      </c>
      <c r="I8341" s="67" t="str">
        <f t="shared" si="651"/>
        <v xml:space="preserve"> </v>
      </c>
      <c r="J8341" s="65" t="str">
        <f>IFERROR(IF(D8341&gt;0,VLOOKUP(A8341,Relación!A:E,5,0),"")," ")</f>
        <v/>
      </c>
      <c r="K8341" s="66" t="str">
        <f t="shared" si="652"/>
        <v xml:space="preserve"> </v>
      </c>
      <c r="L8341" s="68" t="str">
        <f t="shared" si="654"/>
        <v xml:space="preserve"> </v>
      </c>
      <c r="M8341" s="68" t="str">
        <f t="shared" si="655"/>
        <v xml:space="preserve"> </v>
      </c>
    </row>
    <row r="8342" spans="1:13" ht="16.5" x14ac:dyDescent="0.25">
      <c r="A8342" s="94"/>
      <c r="B8342" s="95"/>
      <c r="C8342" s="94"/>
      <c r="D8342" s="94"/>
      <c r="E8342" s="85" t="str">
        <f t="shared" si="653"/>
        <v/>
      </c>
      <c r="F8342" s="65" t="str">
        <f>IF(ISBLANK(A8342)," ",IFERROR(IF(A8342&gt;0,VLOOKUP(A8342,Relación!A:C,2,0),"◄ escribe codigo"),"no existe código "))</f>
        <v xml:space="preserve"> </v>
      </c>
      <c r="G8342" s="65" t="str">
        <f>IFERROR(IF(A8342&gt;0,VLOOKUP(A8342,Relación!A:C,3,0),"")," ")</f>
        <v/>
      </c>
      <c r="H8342" s="65" t="str">
        <f>IFERROR(IF(C8342&gt;0,VLOOKUP(A8342,Relación!A:D,4,0),"")," ")</f>
        <v/>
      </c>
      <c r="I8342" s="67" t="str">
        <f t="shared" si="651"/>
        <v xml:space="preserve"> </v>
      </c>
      <c r="J8342" s="65" t="str">
        <f>IFERROR(IF(D8342&gt;0,VLOOKUP(A8342,Relación!A:E,5,0),"")," ")</f>
        <v/>
      </c>
      <c r="K8342" s="66" t="str">
        <f t="shared" si="652"/>
        <v xml:space="preserve"> </v>
      </c>
      <c r="L8342" s="68" t="str">
        <f t="shared" si="654"/>
        <v xml:space="preserve"> </v>
      </c>
      <c r="M8342" s="68" t="str">
        <f t="shared" si="655"/>
        <v xml:space="preserve"> </v>
      </c>
    </row>
    <row r="8343" spans="1:13" ht="16.5" x14ac:dyDescent="0.25">
      <c r="A8343" s="94"/>
      <c r="B8343" s="95"/>
      <c r="C8343" s="94"/>
      <c r="D8343" s="94"/>
      <c r="E8343" s="85" t="str">
        <f t="shared" si="653"/>
        <v/>
      </c>
      <c r="F8343" s="65" t="str">
        <f>IF(ISBLANK(A8343)," ",IFERROR(IF(A8343&gt;0,VLOOKUP(A8343,Relación!A:C,2,0),"◄ escribe codigo"),"no existe código "))</f>
        <v xml:space="preserve"> </v>
      </c>
      <c r="G8343" s="65" t="str">
        <f>IFERROR(IF(A8343&gt;0,VLOOKUP(A8343,Relación!A:C,3,0),"")," ")</f>
        <v/>
      </c>
      <c r="H8343" s="65" t="str">
        <f>IFERROR(IF(C8343&gt;0,VLOOKUP(A8343,Relación!A:D,4,0),"")," ")</f>
        <v/>
      </c>
      <c r="I8343" s="67" t="str">
        <f t="shared" ref="I8343:I8406" si="656">IFERROR(C8343*H8343," ")</f>
        <v xml:space="preserve"> </v>
      </c>
      <c r="J8343" s="65" t="str">
        <f>IFERROR(IF(D8343&gt;0,VLOOKUP(A8343,Relación!A:E,5,0),"")," ")</f>
        <v/>
      </c>
      <c r="K8343" s="66" t="str">
        <f t="shared" ref="K8343:K8406" si="657">IFERROR(D8343*J8343," ")</f>
        <v xml:space="preserve"> </v>
      </c>
      <c r="L8343" s="68" t="str">
        <f t="shared" si="654"/>
        <v xml:space="preserve"> </v>
      </c>
      <c r="M8343" s="68" t="str">
        <f t="shared" si="655"/>
        <v xml:space="preserve"> </v>
      </c>
    </row>
    <row r="8344" spans="1:13" ht="16.5" x14ac:dyDescent="0.25">
      <c r="A8344" s="94"/>
      <c r="B8344" s="95"/>
      <c r="C8344" s="94"/>
      <c r="D8344" s="94"/>
      <c r="E8344" s="85" t="str">
        <f t="shared" si="653"/>
        <v/>
      </c>
      <c r="F8344" s="65" t="str">
        <f>IF(ISBLANK(A8344)," ",IFERROR(IF(A8344&gt;0,VLOOKUP(A8344,Relación!A:C,2,0),"◄ escribe codigo"),"no existe código "))</f>
        <v xml:space="preserve"> </v>
      </c>
      <c r="G8344" s="65" t="str">
        <f>IFERROR(IF(A8344&gt;0,VLOOKUP(A8344,Relación!A:C,3,0),"")," ")</f>
        <v/>
      </c>
      <c r="H8344" s="65" t="str">
        <f>IFERROR(IF(C8344&gt;0,VLOOKUP(A8344,Relación!A:D,4,0),"")," ")</f>
        <v/>
      </c>
      <c r="I8344" s="67" t="str">
        <f t="shared" si="656"/>
        <v xml:space="preserve"> </v>
      </c>
      <c r="J8344" s="65" t="str">
        <f>IFERROR(IF(D8344&gt;0,VLOOKUP(A8344,Relación!A:E,5,0),"")," ")</f>
        <v/>
      </c>
      <c r="K8344" s="66" t="str">
        <f t="shared" si="657"/>
        <v xml:space="preserve"> </v>
      </c>
      <c r="L8344" s="68" t="str">
        <f t="shared" si="654"/>
        <v xml:space="preserve"> </v>
      </c>
      <c r="M8344" s="68" t="str">
        <f t="shared" si="655"/>
        <v xml:space="preserve"> </v>
      </c>
    </row>
    <row r="8345" spans="1:13" ht="16.5" x14ac:dyDescent="0.25">
      <c r="A8345" s="94"/>
      <c r="B8345" s="95"/>
      <c r="C8345" s="94"/>
      <c r="D8345" s="94"/>
      <c r="E8345" s="85" t="str">
        <f t="shared" si="653"/>
        <v/>
      </c>
      <c r="F8345" s="65" t="str">
        <f>IF(ISBLANK(A8345)," ",IFERROR(IF(A8345&gt;0,VLOOKUP(A8345,Relación!A:C,2,0),"◄ escribe codigo"),"no existe código "))</f>
        <v xml:space="preserve"> </v>
      </c>
      <c r="G8345" s="65" t="str">
        <f>IFERROR(IF(A8345&gt;0,VLOOKUP(A8345,Relación!A:C,3,0),"")," ")</f>
        <v/>
      </c>
      <c r="H8345" s="65" t="str">
        <f>IFERROR(IF(C8345&gt;0,VLOOKUP(A8345,Relación!A:D,4,0),"")," ")</f>
        <v/>
      </c>
      <c r="I8345" s="67" t="str">
        <f t="shared" si="656"/>
        <v xml:space="preserve"> </v>
      </c>
      <c r="J8345" s="65" t="str">
        <f>IFERROR(IF(D8345&gt;0,VLOOKUP(A8345,Relación!A:E,5,0),"")," ")</f>
        <v/>
      </c>
      <c r="K8345" s="66" t="str">
        <f t="shared" si="657"/>
        <v xml:space="preserve"> </v>
      </c>
      <c r="L8345" s="68" t="str">
        <f t="shared" si="654"/>
        <v xml:space="preserve"> </v>
      </c>
      <c r="M8345" s="68" t="str">
        <f t="shared" si="655"/>
        <v xml:space="preserve"> </v>
      </c>
    </row>
    <row r="8346" spans="1:13" ht="16.5" x14ac:dyDescent="0.25">
      <c r="A8346" s="94"/>
      <c r="B8346" s="95"/>
      <c r="C8346" s="94"/>
      <c r="D8346" s="94"/>
      <c r="E8346" s="85" t="str">
        <f t="shared" si="653"/>
        <v/>
      </c>
      <c r="F8346" s="65" t="str">
        <f>IF(ISBLANK(A8346)," ",IFERROR(IF(A8346&gt;0,VLOOKUP(A8346,Relación!A:C,2,0),"◄ escribe codigo"),"no existe código "))</f>
        <v xml:space="preserve"> </v>
      </c>
      <c r="G8346" s="65" t="str">
        <f>IFERROR(IF(A8346&gt;0,VLOOKUP(A8346,Relación!A:C,3,0),"")," ")</f>
        <v/>
      </c>
      <c r="H8346" s="65" t="str">
        <f>IFERROR(IF(C8346&gt;0,VLOOKUP(A8346,Relación!A:D,4,0),"")," ")</f>
        <v/>
      </c>
      <c r="I8346" s="67" t="str">
        <f t="shared" si="656"/>
        <v xml:space="preserve"> </v>
      </c>
      <c r="J8346" s="65" t="str">
        <f>IFERROR(IF(D8346&gt;0,VLOOKUP(A8346,Relación!A:E,5,0),"")," ")</f>
        <v/>
      </c>
      <c r="K8346" s="66" t="str">
        <f t="shared" si="657"/>
        <v xml:space="preserve"> </v>
      </c>
      <c r="L8346" s="68" t="str">
        <f t="shared" si="654"/>
        <v xml:space="preserve"> </v>
      </c>
      <c r="M8346" s="68" t="str">
        <f t="shared" si="655"/>
        <v xml:space="preserve"> </v>
      </c>
    </row>
    <row r="8347" spans="1:13" ht="16.5" x14ac:dyDescent="0.25">
      <c r="A8347" s="94"/>
      <c r="B8347" s="95"/>
      <c r="C8347" s="94"/>
      <c r="D8347" s="94"/>
      <c r="E8347" s="85" t="str">
        <f t="shared" si="653"/>
        <v/>
      </c>
      <c r="F8347" s="65" t="str">
        <f>IF(ISBLANK(A8347)," ",IFERROR(IF(A8347&gt;0,VLOOKUP(A8347,Relación!A:C,2,0),"◄ escribe codigo"),"no existe código "))</f>
        <v xml:space="preserve"> </v>
      </c>
      <c r="G8347" s="65" t="str">
        <f>IFERROR(IF(A8347&gt;0,VLOOKUP(A8347,Relación!A:C,3,0),"")," ")</f>
        <v/>
      </c>
      <c r="H8347" s="65" t="str">
        <f>IFERROR(IF(C8347&gt;0,VLOOKUP(A8347,Relación!A:D,4,0),"")," ")</f>
        <v/>
      </c>
      <c r="I8347" s="67" t="str">
        <f t="shared" si="656"/>
        <v xml:space="preserve"> </v>
      </c>
      <c r="J8347" s="65" t="str">
        <f>IFERROR(IF(D8347&gt;0,VLOOKUP(A8347,Relación!A:E,5,0),"")," ")</f>
        <v/>
      </c>
      <c r="K8347" s="66" t="str">
        <f t="shared" si="657"/>
        <v xml:space="preserve"> </v>
      </c>
      <c r="L8347" s="68" t="str">
        <f t="shared" si="654"/>
        <v xml:space="preserve"> </v>
      </c>
      <c r="M8347" s="68" t="str">
        <f t="shared" si="655"/>
        <v xml:space="preserve"> </v>
      </c>
    </row>
    <row r="8348" spans="1:13" ht="16.5" x14ac:dyDescent="0.25">
      <c r="A8348" s="94"/>
      <c r="B8348" s="95"/>
      <c r="C8348" s="94"/>
      <c r="D8348" s="94"/>
      <c r="E8348" s="85" t="str">
        <f t="shared" si="653"/>
        <v/>
      </c>
      <c r="F8348" s="65" t="str">
        <f>IF(ISBLANK(A8348)," ",IFERROR(IF(A8348&gt;0,VLOOKUP(A8348,Relación!A:C,2,0),"◄ escribe codigo"),"no existe código "))</f>
        <v xml:space="preserve"> </v>
      </c>
      <c r="G8348" s="65" t="str">
        <f>IFERROR(IF(A8348&gt;0,VLOOKUP(A8348,Relación!A:C,3,0),"")," ")</f>
        <v/>
      </c>
      <c r="H8348" s="65" t="str">
        <f>IFERROR(IF(C8348&gt;0,VLOOKUP(A8348,Relación!A:D,4,0),"")," ")</f>
        <v/>
      </c>
      <c r="I8348" s="67" t="str">
        <f t="shared" si="656"/>
        <v xml:space="preserve"> </v>
      </c>
      <c r="J8348" s="65" t="str">
        <f>IFERROR(IF(D8348&gt;0,VLOOKUP(A8348,Relación!A:E,5,0),"")," ")</f>
        <v/>
      </c>
      <c r="K8348" s="66" t="str">
        <f t="shared" si="657"/>
        <v xml:space="preserve"> </v>
      </c>
      <c r="L8348" s="68" t="str">
        <f t="shared" si="654"/>
        <v xml:space="preserve"> </v>
      </c>
      <c r="M8348" s="68" t="str">
        <f t="shared" si="655"/>
        <v xml:space="preserve"> </v>
      </c>
    </row>
    <row r="8349" spans="1:13" ht="16.5" x14ac:dyDescent="0.25">
      <c r="A8349" s="94"/>
      <c r="B8349" s="95"/>
      <c r="C8349" s="94"/>
      <c r="D8349" s="94"/>
      <c r="E8349" s="85" t="str">
        <f t="shared" si="653"/>
        <v/>
      </c>
      <c r="F8349" s="65" t="str">
        <f>IF(ISBLANK(A8349)," ",IFERROR(IF(A8349&gt;0,VLOOKUP(A8349,Relación!A:C,2,0),"◄ escribe codigo"),"no existe código "))</f>
        <v xml:space="preserve"> </v>
      </c>
      <c r="G8349" s="65" t="str">
        <f>IFERROR(IF(A8349&gt;0,VLOOKUP(A8349,Relación!A:C,3,0),"")," ")</f>
        <v/>
      </c>
      <c r="H8349" s="65" t="str">
        <f>IFERROR(IF(C8349&gt;0,VLOOKUP(A8349,Relación!A:D,4,0),"")," ")</f>
        <v/>
      </c>
      <c r="I8349" s="67" t="str">
        <f t="shared" si="656"/>
        <v xml:space="preserve"> </v>
      </c>
      <c r="J8349" s="65" t="str">
        <f>IFERROR(IF(D8349&gt;0,VLOOKUP(A8349,Relación!A:E,5,0),"")," ")</f>
        <v/>
      </c>
      <c r="K8349" s="66" t="str">
        <f t="shared" si="657"/>
        <v xml:space="preserve"> </v>
      </c>
      <c r="L8349" s="68" t="str">
        <f t="shared" si="654"/>
        <v xml:space="preserve"> </v>
      </c>
      <c r="M8349" s="68" t="str">
        <f t="shared" si="655"/>
        <v xml:space="preserve"> </v>
      </c>
    </row>
    <row r="8350" spans="1:13" ht="16.5" x14ac:dyDescent="0.25">
      <c r="A8350" s="94"/>
      <c r="B8350" s="95"/>
      <c r="C8350" s="94"/>
      <c r="D8350" s="94"/>
      <c r="E8350" s="85" t="str">
        <f t="shared" si="653"/>
        <v/>
      </c>
      <c r="F8350" s="65" t="str">
        <f>IF(ISBLANK(A8350)," ",IFERROR(IF(A8350&gt;0,VLOOKUP(A8350,Relación!A:C,2,0),"◄ escribe codigo"),"no existe código "))</f>
        <v xml:space="preserve"> </v>
      </c>
      <c r="G8350" s="65" t="str">
        <f>IFERROR(IF(A8350&gt;0,VLOOKUP(A8350,Relación!A:C,3,0),"")," ")</f>
        <v/>
      </c>
      <c r="H8350" s="65" t="str">
        <f>IFERROR(IF(C8350&gt;0,VLOOKUP(A8350,Relación!A:D,4,0),"")," ")</f>
        <v/>
      </c>
      <c r="I8350" s="67" t="str">
        <f t="shared" si="656"/>
        <v xml:space="preserve"> </v>
      </c>
      <c r="J8350" s="65" t="str">
        <f>IFERROR(IF(D8350&gt;0,VLOOKUP(A8350,Relación!A:E,5,0),"")," ")</f>
        <v/>
      </c>
      <c r="K8350" s="66" t="str">
        <f t="shared" si="657"/>
        <v xml:space="preserve"> </v>
      </c>
      <c r="L8350" s="68" t="str">
        <f t="shared" si="654"/>
        <v xml:space="preserve"> </v>
      </c>
      <c r="M8350" s="68" t="str">
        <f t="shared" si="655"/>
        <v xml:space="preserve"> </v>
      </c>
    </row>
    <row r="8351" spans="1:13" ht="16.5" x14ac:dyDescent="0.25">
      <c r="A8351" s="94"/>
      <c r="B8351" s="95"/>
      <c r="C8351" s="94"/>
      <c r="D8351" s="94"/>
      <c r="E8351" s="85" t="str">
        <f t="shared" si="653"/>
        <v/>
      </c>
      <c r="F8351" s="65" t="str">
        <f>IF(ISBLANK(A8351)," ",IFERROR(IF(A8351&gt;0,VLOOKUP(A8351,Relación!A:C,2,0),"◄ escribe codigo"),"no existe código "))</f>
        <v xml:space="preserve"> </v>
      </c>
      <c r="G8351" s="65" t="str">
        <f>IFERROR(IF(A8351&gt;0,VLOOKUP(A8351,Relación!A:C,3,0),"")," ")</f>
        <v/>
      </c>
      <c r="H8351" s="65" t="str">
        <f>IFERROR(IF(C8351&gt;0,VLOOKUP(A8351,Relación!A:D,4,0),"")," ")</f>
        <v/>
      </c>
      <c r="I8351" s="67" t="str">
        <f t="shared" si="656"/>
        <v xml:space="preserve"> </v>
      </c>
      <c r="J8351" s="65" t="str">
        <f>IFERROR(IF(D8351&gt;0,VLOOKUP(A8351,Relación!A:E,5,0),"")," ")</f>
        <v/>
      </c>
      <c r="K8351" s="66" t="str">
        <f t="shared" si="657"/>
        <v xml:space="preserve"> </v>
      </c>
      <c r="L8351" s="68" t="str">
        <f t="shared" si="654"/>
        <v xml:space="preserve"> </v>
      </c>
      <c r="M8351" s="68" t="str">
        <f t="shared" si="655"/>
        <v xml:space="preserve"> </v>
      </c>
    </row>
    <row r="8352" spans="1:13" ht="16.5" x14ac:dyDescent="0.25">
      <c r="A8352" s="94"/>
      <c r="B8352" s="95"/>
      <c r="C8352" s="94"/>
      <c r="D8352" s="94"/>
      <c r="E8352" s="85" t="str">
        <f t="shared" si="653"/>
        <v/>
      </c>
      <c r="F8352" s="65" t="str">
        <f>IF(ISBLANK(A8352)," ",IFERROR(IF(A8352&gt;0,VLOOKUP(A8352,Relación!A:C,2,0),"◄ escribe codigo"),"no existe código "))</f>
        <v xml:space="preserve"> </v>
      </c>
      <c r="G8352" s="65" t="str">
        <f>IFERROR(IF(A8352&gt;0,VLOOKUP(A8352,Relación!A:C,3,0),"")," ")</f>
        <v/>
      </c>
      <c r="H8352" s="65" t="str">
        <f>IFERROR(IF(C8352&gt;0,VLOOKUP(A8352,Relación!A:D,4,0),"")," ")</f>
        <v/>
      </c>
      <c r="I8352" s="67" t="str">
        <f t="shared" si="656"/>
        <v xml:space="preserve"> </v>
      </c>
      <c r="J8352" s="65" t="str">
        <f>IFERROR(IF(D8352&gt;0,VLOOKUP(A8352,Relación!A:E,5,0),"")," ")</f>
        <v/>
      </c>
      <c r="K8352" s="66" t="str">
        <f t="shared" si="657"/>
        <v xml:space="preserve"> </v>
      </c>
      <c r="L8352" s="68" t="str">
        <f t="shared" si="654"/>
        <v xml:space="preserve"> </v>
      </c>
      <c r="M8352" s="68" t="str">
        <f t="shared" si="655"/>
        <v xml:space="preserve"> </v>
      </c>
    </row>
    <row r="8353" spans="1:13" ht="16.5" x14ac:dyDescent="0.25">
      <c r="A8353" s="94"/>
      <c r="B8353" s="95"/>
      <c r="C8353" s="94"/>
      <c r="D8353" s="94"/>
      <c r="E8353" s="85" t="str">
        <f t="shared" si="653"/>
        <v/>
      </c>
      <c r="F8353" s="65" t="str">
        <f>IF(ISBLANK(A8353)," ",IFERROR(IF(A8353&gt;0,VLOOKUP(A8353,Relación!A:C,2,0),"◄ escribe codigo"),"no existe código "))</f>
        <v xml:space="preserve"> </v>
      </c>
      <c r="G8353" s="65" t="str">
        <f>IFERROR(IF(A8353&gt;0,VLOOKUP(A8353,Relación!A:C,3,0),"")," ")</f>
        <v/>
      </c>
      <c r="H8353" s="65" t="str">
        <f>IFERROR(IF(C8353&gt;0,VLOOKUP(A8353,Relación!A:D,4,0),"")," ")</f>
        <v/>
      </c>
      <c r="I8353" s="67" t="str">
        <f t="shared" si="656"/>
        <v xml:space="preserve"> </v>
      </c>
      <c r="J8353" s="65" t="str">
        <f>IFERROR(IF(D8353&gt;0,VLOOKUP(A8353,Relación!A:E,5,0),"")," ")</f>
        <v/>
      </c>
      <c r="K8353" s="66" t="str">
        <f t="shared" si="657"/>
        <v xml:space="preserve"> </v>
      </c>
      <c r="L8353" s="68" t="str">
        <f t="shared" si="654"/>
        <v xml:space="preserve"> </v>
      </c>
      <c r="M8353" s="68" t="str">
        <f t="shared" si="655"/>
        <v xml:space="preserve"> </v>
      </c>
    </row>
    <row r="8354" spans="1:13" ht="16.5" x14ac:dyDescent="0.25">
      <c r="A8354" s="94"/>
      <c r="B8354" s="95"/>
      <c r="C8354" s="94"/>
      <c r="D8354" s="94"/>
      <c r="E8354" s="85" t="str">
        <f t="shared" si="653"/>
        <v/>
      </c>
      <c r="F8354" s="65" t="str">
        <f>IF(ISBLANK(A8354)," ",IFERROR(IF(A8354&gt;0,VLOOKUP(A8354,Relación!A:C,2,0),"◄ escribe codigo"),"no existe código "))</f>
        <v xml:space="preserve"> </v>
      </c>
      <c r="G8354" s="65" t="str">
        <f>IFERROR(IF(A8354&gt;0,VLOOKUP(A8354,Relación!A:C,3,0),"")," ")</f>
        <v/>
      </c>
      <c r="H8354" s="65" t="str">
        <f>IFERROR(IF(C8354&gt;0,VLOOKUP(A8354,Relación!A:D,4,0),"")," ")</f>
        <v/>
      </c>
      <c r="I8354" s="67" t="str">
        <f t="shared" si="656"/>
        <v xml:space="preserve"> </v>
      </c>
      <c r="J8354" s="65" t="str">
        <f>IFERROR(IF(D8354&gt;0,VLOOKUP(A8354,Relación!A:E,5,0),"")," ")</f>
        <v/>
      </c>
      <c r="K8354" s="66" t="str">
        <f t="shared" si="657"/>
        <v xml:space="preserve"> </v>
      </c>
      <c r="L8354" s="68" t="str">
        <f t="shared" si="654"/>
        <v xml:space="preserve"> </v>
      </c>
      <c r="M8354" s="68" t="str">
        <f t="shared" si="655"/>
        <v xml:space="preserve"> </v>
      </c>
    </row>
    <row r="8355" spans="1:13" ht="16.5" x14ac:dyDescent="0.25">
      <c r="A8355" s="94"/>
      <c r="B8355" s="95"/>
      <c r="C8355" s="94"/>
      <c r="D8355" s="94"/>
      <c r="E8355" s="85" t="str">
        <f t="shared" si="653"/>
        <v/>
      </c>
      <c r="F8355" s="65" t="str">
        <f>IF(ISBLANK(A8355)," ",IFERROR(IF(A8355&gt;0,VLOOKUP(A8355,Relación!A:C,2,0),"◄ escribe codigo"),"no existe código "))</f>
        <v xml:space="preserve"> </v>
      </c>
      <c r="G8355" s="65" t="str">
        <f>IFERROR(IF(A8355&gt;0,VLOOKUP(A8355,Relación!A:C,3,0),"")," ")</f>
        <v/>
      </c>
      <c r="H8355" s="65" t="str">
        <f>IFERROR(IF(C8355&gt;0,VLOOKUP(A8355,Relación!A:D,4,0),"")," ")</f>
        <v/>
      </c>
      <c r="I8355" s="67" t="str">
        <f t="shared" si="656"/>
        <v xml:space="preserve"> </v>
      </c>
      <c r="J8355" s="65" t="str">
        <f>IFERROR(IF(D8355&gt;0,VLOOKUP(A8355,Relación!A:E,5,0),"")," ")</f>
        <v/>
      </c>
      <c r="K8355" s="66" t="str">
        <f t="shared" si="657"/>
        <v xml:space="preserve"> </v>
      </c>
      <c r="L8355" s="68" t="str">
        <f t="shared" si="654"/>
        <v xml:space="preserve"> </v>
      </c>
      <c r="M8355" s="68" t="str">
        <f t="shared" si="655"/>
        <v xml:space="preserve"> </v>
      </c>
    </row>
    <row r="8356" spans="1:13" ht="16.5" x14ac:dyDescent="0.25">
      <c r="A8356" s="94"/>
      <c r="B8356" s="95"/>
      <c r="C8356" s="94"/>
      <c r="D8356" s="94"/>
      <c r="E8356" s="85" t="str">
        <f t="shared" si="653"/>
        <v/>
      </c>
      <c r="F8356" s="65" t="str">
        <f>IF(ISBLANK(A8356)," ",IFERROR(IF(A8356&gt;0,VLOOKUP(A8356,Relación!A:C,2,0),"◄ escribe codigo"),"no existe código "))</f>
        <v xml:space="preserve"> </v>
      </c>
      <c r="G8356" s="65" t="str">
        <f>IFERROR(IF(A8356&gt;0,VLOOKUP(A8356,Relación!A:C,3,0),"")," ")</f>
        <v/>
      </c>
      <c r="H8356" s="65" t="str">
        <f>IFERROR(IF(C8356&gt;0,VLOOKUP(A8356,Relación!A:D,4,0),"")," ")</f>
        <v/>
      </c>
      <c r="I8356" s="67" t="str">
        <f t="shared" si="656"/>
        <v xml:space="preserve"> </v>
      </c>
      <c r="J8356" s="65" t="str">
        <f>IFERROR(IF(D8356&gt;0,VLOOKUP(A8356,Relación!A:E,5,0),"")," ")</f>
        <v/>
      </c>
      <c r="K8356" s="66" t="str">
        <f t="shared" si="657"/>
        <v xml:space="preserve"> </v>
      </c>
      <c r="L8356" s="68" t="str">
        <f t="shared" si="654"/>
        <v xml:space="preserve"> </v>
      </c>
      <c r="M8356" s="68" t="str">
        <f t="shared" si="655"/>
        <v xml:space="preserve"> </v>
      </c>
    </row>
    <row r="8357" spans="1:13" ht="16.5" x14ac:dyDescent="0.25">
      <c r="A8357" s="94"/>
      <c r="B8357" s="95"/>
      <c r="C8357" s="94"/>
      <c r="D8357" s="94"/>
      <c r="E8357" s="85" t="str">
        <f t="shared" si="653"/>
        <v/>
      </c>
      <c r="F8357" s="65" t="str">
        <f>IF(ISBLANK(A8357)," ",IFERROR(IF(A8357&gt;0,VLOOKUP(A8357,Relación!A:C,2,0),"◄ escribe codigo"),"no existe código "))</f>
        <v xml:space="preserve"> </v>
      </c>
      <c r="G8357" s="65" t="str">
        <f>IFERROR(IF(A8357&gt;0,VLOOKUP(A8357,Relación!A:C,3,0),"")," ")</f>
        <v/>
      </c>
      <c r="H8357" s="65" t="str">
        <f>IFERROR(IF(C8357&gt;0,VLOOKUP(A8357,Relación!A:D,4,0),"")," ")</f>
        <v/>
      </c>
      <c r="I8357" s="67" t="str">
        <f t="shared" si="656"/>
        <v xml:space="preserve"> </v>
      </c>
      <c r="J8357" s="65" t="str">
        <f>IFERROR(IF(D8357&gt;0,VLOOKUP(A8357,Relación!A:E,5,0),"")," ")</f>
        <v/>
      </c>
      <c r="K8357" s="66" t="str">
        <f t="shared" si="657"/>
        <v xml:space="preserve"> </v>
      </c>
      <c r="L8357" s="68" t="str">
        <f t="shared" si="654"/>
        <v xml:space="preserve"> </v>
      </c>
      <c r="M8357" s="68" t="str">
        <f t="shared" si="655"/>
        <v xml:space="preserve"> </v>
      </c>
    </row>
    <row r="8358" spans="1:13" ht="16.5" x14ac:dyDescent="0.25">
      <c r="A8358" s="94"/>
      <c r="B8358" s="95"/>
      <c r="C8358" s="94"/>
      <c r="D8358" s="94"/>
      <c r="E8358" s="85" t="str">
        <f t="shared" si="653"/>
        <v/>
      </c>
      <c r="F8358" s="65" t="str">
        <f>IF(ISBLANK(A8358)," ",IFERROR(IF(A8358&gt;0,VLOOKUP(A8358,Relación!A:C,2,0),"◄ escribe codigo"),"no existe código "))</f>
        <v xml:space="preserve"> </v>
      </c>
      <c r="G8358" s="65" t="str">
        <f>IFERROR(IF(A8358&gt;0,VLOOKUP(A8358,Relación!A:C,3,0),"")," ")</f>
        <v/>
      </c>
      <c r="H8358" s="65" t="str">
        <f>IFERROR(IF(C8358&gt;0,VLOOKUP(A8358,Relación!A:D,4,0),"")," ")</f>
        <v/>
      </c>
      <c r="I8358" s="67" t="str">
        <f t="shared" si="656"/>
        <v xml:space="preserve"> </v>
      </c>
      <c r="J8358" s="65" t="str">
        <f>IFERROR(IF(D8358&gt;0,VLOOKUP(A8358,Relación!A:E,5,0),"")," ")</f>
        <v/>
      </c>
      <c r="K8358" s="66" t="str">
        <f t="shared" si="657"/>
        <v xml:space="preserve"> </v>
      </c>
      <c r="L8358" s="68" t="str">
        <f t="shared" si="654"/>
        <v xml:space="preserve"> </v>
      </c>
      <c r="M8358" s="68" t="str">
        <f t="shared" si="655"/>
        <v xml:space="preserve"> </v>
      </c>
    </row>
    <row r="8359" spans="1:13" ht="16.5" x14ac:dyDescent="0.25">
      <c r="A8359" s="94"/>
      <c r="B8359" s="95"/>
      <c r="C8359" s="94"/>
      <c r="D8359" s="94"/>
      <c r="E8359" s="85" t="str">
        <f t="shared" si="653"/>
        <v/>
      </c>
      <c r="F8359" s="65" t="str">
        <f>IF(ISBLANK(A8359)," ",IFERROR(IF(A8359&gt;0,VLOOKUP(A8359,Relación!A:C,2,0),"◄ escribe codigo"),"no existe código "))</f>
        <v xml:space="preserve"> </v>
      </c>
      <c r="G8359" s="65" t="str">
        <f>IFERROR(IF(A8359&gt;0,VLOOKUP(A8359,Relación!A:C,3,0),"")," ")</f>
        <v/>
      </c>
      <c r="H8359" s="65" t="str">
        <f>IFERROR(IF(C8359&gt;0,VLOOKUP(A8359,Relación!A:D,4,0),"")," ")</f>
        <v/>
      </c>
      <c r="I8359" s="67" t="str">
        <f t="shared" si="656"/>
        <v xml:space="preserve"> </v>
      </c>
      <c r="J8359" s="65" t="str">
        <f>IFERROR(IF(D8359&gt;0,VLOOKUP(A8359,Relación!A:E,5,0),"")," ")</f>
        <v/>
      </c>
      <c r="K8359" s="66" t="str">
        <f t="shared" si="657"/>
        <v xml:space="preserve"> </v>
      </c>
      <c r="L8359" s="68" t="str">
        <f t="shared" si="654"/>
        <v xml:space="preserve"> </v>
      </c>
      <c r="M8359" s="68" t="str">
        <f t="shared" si="655"/>
        <v xml:space="preserve"> </v>
      </c>
    </row>
    <row r="8360" spans="1:13" ht="16.5" x14ac:dyDescent="0.25">
      <c r="A8360" s="94"/>
      <c r="B8360" s="95"/>
      <c r="C8360" s="94"/>
      <c r="D8360" s="94"/>
      <c r="E8360" s="85" t="str">
        <f t="shared" si="653"/>
        <v/>
      </c>
      <c r="F8360" s="65" t="str">
        <f>IF(ISBLANK(A8360)," ",IFERROR(IF(A8360&gt;0,VLOOKUP(A8360,Relación!A:C,2,0),"◄ escribe codigo"),"no existe código "))</f>
        <v xml:space="preserve"> </v>
      </c>
      <c r="G8360" s="65" t="str">
        <f>IFERROR(IF(A8360&gt;0,VLOOKUP(A8360,Relación!A:C,3,0),"")," ")</f>
        <v/>
      </c>
      <c r="H8360" s="65" t="str">
        <f>IFERROR(IF(C8360&gt;0,VLOOKUP(A8360,Relación!A:D,4,0),"")," ")</f>
        <v/>
      </c>
      <c r="I8360" s="67" t="str">
        <f t="shared" si="656"/>
        <v xml:space="preserve"> </v>
      </c>
      <c r="J8360" s="65" t="str">
        <f>IFERROR(IF(D8360&gt;0,VLOOKUP(A8360,Relación!A:E,5,0),"")," ")</f>
        <v/>
      </c>
      <c r="K8360" s="66" t="str">
        <f t="shared" si="657"/>
        <v xml:space="preserve"> </v>
      </c>
      <c r="L8360" s="68" t="str">
        <f t="shared" si="654"/>
        <v xml:space="preserve"> </v>
      </c>
      <c r="M8360" s="68" t="str">
        <f t="shared" si="655"/>
        <v xml:space="preserve"> </v>
      </c>
    </row>
    <row r="8361" spans="1:13" ht="16.5" x14ac:dyDescent="0.25">
      <c r="A8361" s="94"/>
      <c r="B8361" s="95"/>
      <c r="C8361" s="94"/>
      <c r="D8361" s="94"/>
      <c r="E8361" s="85" t="str">
        <f t="shared" si="653"/>
        <v/>
      </c>
      <c r="F8361" s="65" t="str">
        <f>IF(ISBLANK(A8361)," ",IFERROR(IF(A8361&gt;0,VLOOKUP(A8361,Relación!A:C,2,0),"◄ escribe codigo"),"no existe código "))</f>
        <v xml:space="preserve"> </v>
      </c>
      <c r="G8361" s="65" t="str">
        <f>IFERROR(IF(A8361&gt;0,VLOOKUP(A8361,Relación!A:C,3,0),"")," ")</f>
        <v/>
      </c>
      <c r="H8361" s="65" t="str">
        <f>IFERROR(IF(C8361&gt;0,VLOOKUP(A8361,Relación!A:D,4,0),"")," ")</f>
        <v/>
      </c>
      <c r="I8361" s="67" t="str">
        <f t="shared" si="656"/>
        <v xml:space="preserve"> </v>
      </c>
      <c r="J8361" s="65" t="str">
        <f>IFERROR(IF(D8361&gt;0,VLOOKUP(A8361,Relación!A:E,5,0),"")," ")</f>
        <v/>
      </c>
      <c r="K8361" s="66" t="str">
        <f t="shared" si="657"/>
        <v xml:space="preserve"> </v>
      </c>
      <c r="L8361" s="68" t="str">
        <f t="shared" si="654"/>
        <v xml:space="preserve"> </v>
      </c>
      <c r="M8361" s="68" t="str">
        <f t="shared" si="655"/>
        <v xml:space="preserve"> </v>
      </c>
    </row>
    <row r="8362" spans="1:13" ht="16.5" x14ac:dyDescent="0.25">
      <c r="A8362" s="94"/>
      <c r="B8362" s="95"/>
      <c r="C8362" s="94"/>
      <c r="D8362" s="94"/>
      <c r="E8362" s="85" t="str">
        <f t="shared" si="653"/>
        <v/>
      </c>
      <c r="F8362" s="65" t="str">
        <f>IF(ISBLANK(A8362)," ",IFERROR(IF(A8362&gt;0,VLOOKUP(A8362,Relación!A:C,2,0),"◄ escribe codigo"),"no existe código "))</f>
        <v xml:space="preserve"> </v>
      </c>
      <c r="G8362" s="65" t="str">
        <f>IFERROR(IF(A8362&gt;0,VLOOKUP(A8362,Relación!A:C,3,0),"")," ")</f>
        <v/>
      </c>
      <c r="H8362" s="65" t="str">
        <f>IFERROR(IF(C8362&gt;0,VLOOKUP(A8362,Relación!A:D,4,0),"")," ")</f>
        <v/>
      </c>
      <c r="I8362" s="67" t="str">
        <f t="shared" si="656"/>
        <v xml:space="preserve"> </v>
      </c>
      <c r="J8362" s="65" t="str">
        <f>IFERROR(IF(D8362&gt;0,VLOOKUP(A8362,Relación!A:E,5,0),"")," ")</f>
        <v/>
      </c>
      <c r="K8362" s="66" t="str">
        <f t="shared" si="657"/>
        <v xml:space="preserve"> </v>
      </c>
      <c r="L8362" s="68" t="str">
        <f t="shared" si="654"/>
        <v xml:space="preserve"> </v>
      </c>
      <c r="M8362" s="68" t="str">
        <f t="shared" si="655"/>
        <v xml:space="preserve"> </v>
      </c>
    </row>
    <row r="8363" spans="1:13" ht="16.5" x14ac:dyDescent="0.25">
      <c r="A8363" s="94"/>
      <c r="B8363" s="95"/>
      <c r="C8363" s="94"/>
      <c r="D8363" s="94"/>
      <c r="E8363" s="85" t="str">
        <f t="shared" si="653"/>
        <v/>
      </c>
      <c r="F8363" s="65" t="str">
        <f>IF(ISBLANK(A8363)," ",IFERROR(IF(A8363&gt;0,VLOOKUP(A8363,Relación!A:C,2,0),"◄ escribe codigo"),"no existe código "))</f>
        <v xml:space="preserve"> </v>
      </c>
      <c r="G8363" s="65" t="str">
        <f>IFERROR(IF(A8363&gt;0,VLOOKUP(A8363,Relación!A:C,3,0),"")," ")</f>
        <v/>
      </c>
      <c r="H8363" s="65" t="str">
        <f>IFERROR(IF(C8363&gt;0,VLOOKUP(A8363,Relación!A:D,4,0),"")," ")</f>
        <v/>
      </c>
      <c r="I8363" s="67" t="str">
        <f t="shared" si="656"/>
        <v xml:space="preserve"> </v>
      </c>
      <c r="J8363" s="65" t="str">
        <f>IFERROR(IF(D8363&gt;0,VLOOKUP(A8363,Relación!A:E,5,0),"")," ")</f>
        <v/>
      </c>
      <c r="K8363" s="66" t="str">
        <f t="shared" si="657"/>
        <v xml:space="preserve"> </v>
      </c>
      <c r="L8363" s="68" t="str">
        <f t="shared" si="654"/>
        <v xml:space="preserve"> </v>
      </c>
      <c r="M8363" s="68" t="str">
        <f t="shared" si="655"/>
        <v xml:space="preserve"> </v>
      </c>
    </row>
    <row r="8364" spans="1:13" ht="16.5" x14ac:dyDescent="0.25">
      <c r="A8364" s="94"/>
      <c r="B8364" s="95"/>
      <c r="C8364" s="94"/>
      <c r="D8364" s="94"/>
      <c r="E8364" s="85" t="str">
        <f t="shared" si="653"/>
        <v/>
      </c>
      <c r="F8364" s="65" t="str">
        <f>IF(ISBLANK(A8364)," ",IFERROR(IF(A8364&gt;0,VLOOKUP(A8364,Relación!A:C,2,0),"◄ escribe codigo"),"no existe código "))</f>
        <v xml:space="preserve"> </v>
      </c>
      <c r="G8364" s="65" t="str">
        <f>IFERROR(IF(A8364&gt;0,VLOOKUP(A8364,Relación!A:C,3,0),"")," ")</f>
        <v/>
      </c>
      <c r="H8364" s="65" t="str">
        <f>IFERROR(IF(C8364&gt;0,VLOOKUP(A8364,Relación!A:D,4,0),"")," ")</f>
        <v/>
      </c>
      <c r="I8364" s="67" t="str">
        <f t="shared" si="656"/>
        <v xml:space="preserve"> </v>
      </c>
      <c r="J8364" s="65" t="str">
        <f>IFERROR(IF(D8364&gt;0,VLOOKUP(A8364,Relación!A:E,5,0),"")," ")</f>
        <v/>
      </c>
      <c r="K8364" s="66" t="str">
        <f t="shared" si="657"/>
        <v xml:space="preserve"> </v>
      </c>
      <c r="L8364" s="68" t="str">
        <f t="shared" si="654"/>
        <v xml:space="preserve"> </v>
      </c>
      <c r="M8364" s="68" t="str">
        <f t="shared" si="655"/>
        <v xml:space="preserve"> </v>
      </c>
    </row>
    <row r="8365" spans="1:13" ht="16.5" x14ac:dyDescent="0.25">
      <c r="A8365" s="94"/>
      <c r="B8365" s="95"/>
      <c r="C8365" s="94"/>
      <c r="D8365" s="94"/>
      <c r="E8365" s="85" t="str">
        <f t="shared" si="653"/>
        <v/>
      </c>
      <c r="F8365" s="65" t="str">
        <f>IF(ISBLANK(A8365)," ",IFERROR(IF(A8365&gt;0,VLOOKUP(A8365,Relación!A:C,2,0),"◄ escribe codigo"),"no existe código "))</f>
        <v xml:space="preserve"> </v>
      </c>
      <c r="G8365" s="65" t="str">
        <f>IFERROR(IF(A8365&gt;0,VLOOKUP(A8365,Relación!A:C,3,0),"")," ")</f>
        <v/>
      </c>
      <c r="H8365" s="65" t="str">
        <f>IFERROR(IF(C8365&gt;0,VLOOKUP(A8365,Relación!A:D,4,0),"")," ")</f>
        <v/>
      </c>
      <c r="I8365" s="67" t="str">
        <f t="shared" si="656"/>
        <v xml:space="preserve"> </v>
      </c>
      <c r="J8365" s="65" t="str">
        <f>IFERROR(IF(D8365&gt;0,VLOOKUP(A8365,Relación!A:E,5,0),"")," ")</f>
        <v/>
      </c>
      <c r="K8365" s="66" t="str">
        <f t="shared" si="657"/>
        <v xml:space="preserve"> </v>
      </c>
      <c r="L8365" s="68" t="str">
        <f t="shared" si="654"/>
        <v xml:space="preserve"> </v>
      </c>
      <c r="M8365" s="68" t="str">
        <f t="shared" si="655"/>
        <v xml:space="preserve"> </v>
      </c>
    </row>
    <row r="8366" spans="1:13" ht="16.5" x14ac:dyDescent="0.25">
      <c r="A8366" s="94"/>
      <c r="B8366" s="95"/>
      <c r="C8366" s="94"/>
      <c r="D8366" s="94"/>
      <c r="E8366" s="85" t="str">
        <f t="shared" si="653"/>
        <v/>
      </c>
      <c r="F8366" s="65" t="str">
        <f>IF(ISBLANK(A8366)," ",IFERROR(IF(A8366&gt;0,VLOOKUP(A8366,Relación!A:C,2,0),"◄ escribe codigo"),"no existe código "))</f>
        <v xml:space="preserve"> </v>
      </c>
      <c r="G8366" s="65" t="str">
        <f>IFERROR(IF(A8366&gt;0,VLOOKUP(A8366,Relación!A:C,3,0),"")," ")</f>
        <v/>
      </c>
      <c r="H8366" s="65" t="str">
        <f>IFERROR(IF(C8366&gt;0,VLOOKUP(A8366,Relación!A:D,4,0),"")," ")</f>
        <v/>
      </c>
      <c r="I8366" s="67" t="str">
        <f t="shared" si="656"/>
        <v xml:space="preserve"> </v>
      </c>
      <c r="J8366" s="65" t="str">
        <f>IFERROR(IF(D8366&gt;0,VLOOKUP(A8366,Relación!A:E,5,0),"")," ")</f>
        <v/>
      </c>
      <c r="K8366" s="66" t="str">
        <f t="shared" si="657"/>
        <v xml:space="preserve"> </v>
      </c>
      <c r="L8366" s="68" t="str">
        <f t="shared" si="654"/>
        <v xml:space="preserve"> </v>
      </c>
      <c r="M8366" s="68" t="str">
        <f t="shared" si="655"/>
        <v xml:space="preserve"> </v>
      </c>
    </row>
    <row r="8367" spans="1:13" ht="16.5" x14ac:dyDescent="0.25">
      <c r="A8367" s="94"/>
      <c r="B8367" s="95"/>
      <c r="C8367" s="94"/>
      <c r="D8367" s="94"/>
      <c r="E8367" s="85" t="str">
        <f t="shared" si="653"/>
        <v/>
      </c>
      <c r="F8367" s="65" t="str">
        <f>IF(ISBLANK(A8367)," ",IFERROR(IF(A8367&gt;0,VLOOKUP(A8367,Relación!A:C,2,0),"◄ escribe codigo"),"no existe código "))</f>
        <v xml:space="preserve"> </v>
      </c>
      <c r="G8367" s="65" t="str">
        <f>IFERROR(IF(A8367&gt;0,VLOOKUP(A8367,Relación!A:C,3,0),"")," ")</f>
        <v/>
      </c>
      <c r="H8367" s="65" t="str">
        <f>IFERROR(IF(C8367&gt;0,VLOOKUP(A8367,Relación!A:D,4,0),"")," ")</f>
        <v/>
      </c>
      <c r="I8367" s="67" t="str">
        <f t="shared" si="656"/>
        <v xml:space="preserve"> </v>
      </c>
      <c r="J8367" s="65" t="str">
        <f>IFERROR(IF(D8367&gt;0,VLOOKUP(A8367,Relación!A:E,5,0),"")," ")</f>
        <v/>
      </c>
      <c r="K8367" s="66" t="str">
        <f t="shared" si="657"/>
        <v xml:space="preserve"> </v>
      </c>
      <c r="L8367" s="68" t="str">
        <f t="shared" si="654"/>
        <v xml:space="preserve"> </v>
      </c>
      <c r="M8367" s="68" t="str">
        <f t="shared" si="655"/>
        <v xml:space="preserve"> </v>
      </c>
    </row>
    <row r="8368" spans="1:13" ht="16.5" x14ac:dyDescent="0.25">
      <c r="A8368" s="94"/>
      <c r="B8368" s="95"/>
      <c r="C8368" s="94"/>
      <c r="D8368" s="94"/>
      <c r="E8368" s="85" t="str">
        <f t="shared" si="653"/>
        <v/>
      </c>
      <c r="F8368" s="65" t="str">
        <f>IF(ISBLANK(A8368)," ",IFERROR(IF(A8368&gt;0,VLOOKUP(A8368,Relación!A:C,2,0),"◄ escribe codigo"),"no existe código "))</f>
        <v xml:space="preserve"> </v>
      </c>
      <c r="G8368" s="65" t="str">
        <f>IFERROR(IF(A8368&gt;0,VLOOKUP(A8368,Relación!A:C,3,0),"")," ")</f>
        <v/>
      </c>
      <c r="H8368" s="65" t="str">
        <f>IFERROR(IF(C8368&gt;0,VLOOKUP(A8368,Relación!A:D,4,0),"")," ")</f>
        <v/>
      </c>
      <c r="I8368" s="67" t="str">
        <f t="shared" si="656"/>
        <v xml:space="preserve"> </v>
      </c>
      <c r="J8368" s="65" t="str">
        <f>IFERROR(IF(D8368&gt;0,VLOOKUP(A8368,Relación!A:E,5,0),"")," ")</f>
        <v/>
      </c>
      <c r="K8368" s="66" t="str">
        <f t="shared" si="657"/>
        <v xml:space="preserve"> </v>
      </c>
      <c r="L8368" s="68" t="str">
        <f t="shared" si="654"/>
        <v xml:space="preserve"> </v>
      </c>
      <c r="M8368" s="68" t="str">
        <f t="shared" si="655"/>
        <v xml:space="preserve"> </v>
      </c>
    </row>
    <row r="8369" spans="1:13" ht="16.5" x14ac:dyDescent="0.25">
      <c r="A8369" s="94"/>
      <c r="B8369" s="95"/>
      <c r="C8369" s="94"/>
      <c r="D8369" s="94"/>
      <c r="E8369" s="85" t="str">
        <f t="shared" si="653"/>
        <v/>
      </c>
      <c r="F8369" s="65" t="str">
        <f>IF(ISBLANK(A8369)," ",IFERROR(IF(A8369&gt;0,VLOOKUP(A8369,Relación!A:C,2,0),"◄ escribe codigo"),"no existe código "))</f>
        <v xml:space="preserve"> </v>
      </c>
      <c r="G8369" s="65" t="str">
        <f>IFERROR(IF(A8369&gt;0,VLOOKUP(A8369,Relación!A:C,3,0),"")," ")</f>
        <v/>
      </c>
      <c r="H8369" s="65" t="str">
        <f>IFERROR(IF(C8369&gt;0,VLOOKUP(A8369,Relación!A:D,4,0),"")," ")</f>
        <v/>
      </c>
      <c r="I8369" s="67" t="str">
        <f t="shared" si="656"/>
        <v xml:space="preserve"> </v>
      </c>
      <c r="J8369" s="65" t="str">
        <f>IFERROR(IF(D8369&gt;0,VLOOKUP(A8369,Relación!A:E,5,0),"")," ")</f>
        <v/>
      </c>
      <c r="K8369" s="66" t="str">
        <f t="shared" si="657"/>
        <v xml:space="preserve"> </v>
      </c>
      <c r="L8369" s="68" t="str">
        <f t="shared" si="654"/>
        <v xml:space="preserve"> </v>
      </c>
      <c r="M8369" s="68" t="str">
        <f t="shared" si="655"/>
        <v xml:space="preserve"> </v>
      </c>
    </row>
    <row r="8370" spans="1:13" ht="16.5" x14ac:dyDescent="0.25">
      <c r="A8370" s="94"/>
      <c r="B8370" s="95"/>
      <c r="C8370" s="94"/>
      <c r="D8370" s="94"/>
      <c r="E8370" s="85" t="str">
        <f t="shared" si="653"/>
        <v/>
      </c>
      <c r="F8370" s="65" t="str">
        <f>IF(ISBLANK(A8370)," ",IFERROR(IF(A8370&gt;0,VLOOKUP(A8370,Relación!A:C,2,0),"◄ escribe codigo"),"no existe código "))</f>
        <v xml:space="preserve"> </v>
      </c>
      <c r="G8370" s="65" t="str">
        <f>IFERROR(IF(A8370&gt;0,VLOOKUP(A8370,Relación!A:C,3,0),"")," ")</f>
        <v/>
      </c>
      <c r="H8370" s="65" t="str">
        <f>IFERROR(IF(C8370&gt;0,VLOOKUP(A8370,Relación!A:D,4,0),"")," ")</f>
        <v/>
      </c>
      <c r="I8370" s="67" t="str">
        <f t="shared" si="656"/>
        <v xml:space="preserve"> </v>
      </c>
      <c r="J8370" s="65" t="str">
        <f>IFERROR(IF(D8370&gt;0,VLOOKUP(A8370,Relación!A:E,5,0),"")," ")</f>
        <v/>
      </c>
      <c r="K8370" s="66" t="str">
        <f t="shared" si="657"/>
        <v xml:space="preserve"> </v>
      </c>
      <c r="L8370" s="68" t="str">
        <f t="shared" si="654"/>
        <v xml:space="preserve"> </v>
      </c>
      <c r="M8370" s="68" t="str">
        <f t="shared" si="655"/>
        <v xml:space="preserve"> </v>
      </c>
    </row>
    <row r="8371" spans="1:13" ht="16.5" x14ac:dyDescent="0.25">
      <c r="A8371" s="94"/>
      <c r="B8371" s="95"/>
      <c r="C8371" s="94"/>
      <c r="D8371" s="94"/>
      <c r="E8371" s="85" t="str">
        <f t="shared" si="653"/>
        <v/>
      </c>
      <c r="F8371" s="65" t="str">
        <f>IF(ISBLANK(A8371)," ",IFERROR(IF(A8371&gt;0,VLOOKUP(A8371,Relación!A:C,2,0),"◄ escribe codigo"),"no existe código "))</f>
        <v xml:space="preserve"> </v>
      </c>
      <c r="G8371" s="65" t="str">
        <f>IFERROR(IF(A8371&gt;0,VLOOKUP(A8371,Relación!A:C,3,0),"")," ")</f>
        <v/>
      </c>
      <c r="H8371" s="65" t="str">
        <f>IFERROR(IF(C8371&gt;0,VLOOKUP(A8371,Relación!A:D,4,0),"")," ")</f>
        <v/>
      </c>
      <c r="I8371" s="67" t="str">
        <f t="shared" si="656"/>
        <v xml:space="preserve"> </v>
      </c>
      <c r="J8371" s="65" t="str">
        <f>IFERROR(IF(D8371&gt;0,VLOOKUP(A8371,Relación!A:E,5,0),"")," ")</f>
        <v/>
      </c>
      <c r="K8371" s="66" t="str">
        <f t="shared" si="657"/>
        <v xml:space="preserve"> </v>
      </c>
      <c r="L8371" s="68" t="str">
        <f t="shared" si="654"/>
        <v xml:space="preserve"> </v>
      </c>
      <c r="M8371" s="68" t="str">
        <f t="shared" si="655"/>
        <v xml:space="preserve"> </v>
      </c>
    </row>
    <row r="8372" spans="1:13" ht="16.5" x14ac:dyDescent="0.25">
      <c r="A8372" s="94"/>
      <c r="B8372" s="95"/>
      <c r="C8372" s="94"/>
      <c r="D8372" s="94"/>
      <c r="E8372" s="85" t="str">
        <f t="shared" si="653"/>
        <v/>
      </c>
      <c r="F8372" s="65" t="str">
        <f>IF(ISBLANK(A8372)," ",IFERROR(IF(A8372&gt;0,VLOOKUP(A8372,Relación!A:C,2,0),"◄ escribe codigo"),"no existe código "))</f>
        <v xml:space="preserve"> </v>
      </c>
      <c r="G8372" s="65" t="str">
        <f>IFERROR(IF(A8372&gt;0,VLOOKUP(A8372,Relación!A:C,3,0),"")," ")</f>
        <v/>
      </c>
      <c r="H8372" s="65" t="str">
        <f>IFERROR(IF(C8372&gt;0,VLOOKUP(A8372,Relación!A:D,4,0),"")," ")</f>
        <v/>
      </c>
      <c r="I8372" s="67" t="str">
        <f t="shared" si="656"/>
        <v xml:space="preserve"> </v>
      </c>
      <c r="J8372" s="65" t="str">
        <f>IFERROR(IF(D8372&gt;0,VLOOKUP(A8372,Relación!A:E,5,0),"")," ")</f>
        <v/>
      </c>
      <c r="K8372" s="66" t="str">
        <f t="shared" si="657"/>
        <v xml:space="preserve"> </v>
      </c>
      <c r="L8372" s="68" t="str">
        <f t="shared" si="654"/>
        <v xml:space="preserve"> </v>
      </c>
      <c r="M8372" s="68" t="str">
        <f t="shared" si="655"/>
        <v xml:space="preserve"> </v>
      </c>
    </row>
    <row r="8373" spans="1:13" ht="16.5" x14ac:dyDescent="0.25">
      <c r="A8373" s="94"/>
      <c r="B8373" s="95"/>
      <c r="C8373" s="94"/>
      <c r="D8373" s="94"/>
      <c r="E8373" s="85" t="str">
        <f t="shared" si="653"/>
        <v/>
      </c>
      <c r="F8373" s="65" t="str">
        <f>IF(ISBLANK(A8373)," ",IFERROR(IF(A8373&gt;0,VLOOKUP(A8373,Relación!A:C,2,0),"◄ escribe codigo"),"no existe código "))</f>
        <v xml:space="preserve"> </v>
      </c>
      <c r="G8373" s="65" t="str">
        <f>IFERROR(IF(A8373&gt;0,VLOOKUP(A8373,Relación!A:C,3,0),"")," ")</f>
        <v/>
      </c>
      <c r="H8373" s="65" t="str">
        <f>IFERROR(IF(C8373&gt;0,VLOOKUP(A8373,Relación!A:D,4,0),"")," ")</f>
        <v/>
      </c>
      <c r="I8373" s="67" t="str">
        <f t="shared" si="656"/>
        <v xml:space="preserve"> </v>
      </c>
      <c r="J8373" s="65" t="str">
        <f>IFERROR(IF(D8373&gt;0,VLOOKUP(A8373,Relación!A:E,5,0),"")," ")</f>
        <v/>
      </c>
      <c r="K8373" s="66" t="str">
        <f t="shared" si="657"/>
        <v xml:space="preserve"> </v>
      </c>
      <c r="L8373" s="68" t="str">
        <f t="shared" si="654"/>
        <v xml:space="preserve"> </v>
      </c>
      <c r="M8373" s="68" t="str">
        <f t="shared" si="655"/>
        <v xml:space="preserve"> </v>
      </c>
    </row>
    <row r="8374" spans="1:13" ht="16.5" x14ac:dyDescent="0.25">
      <c r="A8374" s="94"/>
      <c r="B8374" s="95"/>
      <c r="C8374" s="94"/>
      <c r="D8374" s="94"/>
      <c r="E8374" s="85" t="str">
        <f t="shared" si="653"/>
        <v/>
      </c>
      <c r="F8374" s="65" t="str">
        <f>IF(ISBLANK(A8374)," ",IFERROR(IF(A8374&gt;0,VLOOKUP(A8374,Relación!A:C,2,0),"◄ escribe codigo"),"no existe código "))</f>
        <v xml:space="preserve"> </v>
      </c>
      <c r="G8374" s="65" t="str">
        <f>IFERROR(IF(A8374&gt;0,VLOOKUP(A8374,Relación!A:C,3,0),"")," ")</f>
        <v/>
      </c>
      <c r="H8374" s="65" t="str">
        <f>IFERROR(IF(C8374&gt;0,VLOOKUP(A8374,Relación!A:D,4,0),"")," ")</f>
        <v/>
      </c>
      <c r="I8374" s="67" t="str">
        <f t="shared" si="656"/>
        <v xml:space="preserve"> </v>
      </c>
      <c r="J8374" s="65" t="str">
        <f>IFERROR(IF(D8374&gt;0,VLOOKUP(A8374,Relación!A:E,5,0),"")," ")</f>
        <v/>
      </c>
      <c r="K8374" s="66" t="str">
        <f t="shared" si="657"/>
        <v xml:space="preserve"> </v>
      </c>
      <c r="L8374" s="68" t="str">
        <f t="shared" si="654"/>
        <v xml:space="preserve"> </v>
      </c>
      <c r="M8374" s="68" t="str">
        <f t="shared" si="655"/>
        <v xml:space="preserve"> </v>
      </c>
    </row>
    <row r="8375" spans="1:13" ht="16.5" x14ac:dyDescent="0.25">
      <c r="A8375" s="94"/>
      <c r="B8375" s="95"/>
      <c r="C8375" s="94"/>
      <c r="D8375" s="94"/>
      <c r="E8375" s="85" t="str">
        <f t="shared" si="653"/>
        <v/>
      </c>
      <c r="F8375" s="65" t="str">
        <f>IF(ISBLANK(A8375)," ",IFERROR(IF(A8375&gt;0,VLOOKUP(A8375,Relación!A:C,2,0),"◄ escribe codigo"),"no existe código "))</f>
        <v xml:space="preserve"> </v>
      </c>
      <c r="G8375" s="65" t="str">
        <f>IFERROR(IF(A8375&gt;0,VLOOKUP(A8375,Relación!A:C,3,0),"")," ")</f>
        <v/>
      </c>
      <c r="H8375" s="65" t="str">
        <f>IFERROR(IF(C8375&gt;0,VLOOKUP(A8375,Relación!A:D,4,0),"")," ")</f>
        <v/>
      </c>
      <c r="I8375" s="67" t="str">
        <f t="shared" si="656"/>
        <v xml:space="preserve"> </v>
      </c>
      <c r="J8375" s="65" t="str">
        <f>IFERROR(IF(D8375&gt;0,VLOOKUP(A8375,Relación!A:E,5,0),"")," ")</f>
        <v/>
      </c>
      <c r="K8375" s="66" t="str">
        <f t="shared" si="657"/>
        <v xml:space="preserve"> </v>
      </c>
      <c r="L8375" s="68" t="str">
        <f t="shared" si="654"/>
        <v xml:space="preserve"> </v>
      </c>
      <c r="M8375" s="68" t="str">
        <f t="shared" si="655"/>
        <v xml:space="preserve"> </v>
      </c>
    </row>
    <row r="8376" spans="1:13" ht="16.5" x14ac:dyDescent="0.25">
      <c r="A8376" s="94"/>
      <c r="B8376" s="95"/>
      <c r="C8376" s="94"/>
      <c r="D8376" s="94"/>
      <c r="E8376" s="85" t="str">
        <f t="shared" si="653"/>
        <v/>
      </c>
      <c r="F8376" s="65" t="str">
        <f>IF(ISBLANK(A8376)," ",IFERROR(IF(A8376&gt;0,VLOOKUP(A8376,Relación!A:C,2,0),"◄ escribe codigo"),"no existe código "))</f>
        <v xml:space="preserve"> </v>
      </c>
      <c r="G8376" s="65" t="str">
        <f>IFERROR(IF(A8376&gt;0,VLOOKUP(A8376,Relación!A:C,3,0),"")," ")</f>
        <v/>
      </c>
      <c r="H8376" s="65" t="str">
        <f>IFERROR(IF(C8376&gt;0,VLOOKUP(A8376,Relación!A:D,4,0),"")," ")</f>
        <v/>
      </c>
      <c r="I8376" s="67" t="str">
        <f t="shared" si="656"/>
        <v xml:space="preserve"> </v>
      </c>
      <c r="J8376" s="65" t="str">
        <f>IFERROR(IF(D8376&gt;0,VLOOKUP(A8376,Relación!A:E,5,0),"")," ")</f>
        <v/>
      </c>
      <c r="K8376" s="66" t="str">
        <f t="shared" si="657"/>
        <v xml:space="preserve"> </v>
      </c>
      <c r="L8376" s="68" t="str">
        <f t="shared" si="654"/>
        <v xml:space="preserve"> </v>
      </c>
      <c r="M8376" s="68" t="str">
        <f t="shared" si="655"/>
        <v xml:space="preserve"> </v>
      </c>
    </row>
    <row r="8377" spans="1:13" ht="16.5" x14ac:dyDescent="0.25">
      <c r="A8377" s="94"/>
      <c r="B8377" s="95"/>
      <c r="C8377" s="94"/>
      <c r="D8377" s="94"/>
      <c r="E8377" s="85" t="str">
        <f t="shared" si="653"/>
        <v/>
      </c>
      <c r="F8377" s="65" t="str">
        <f>IF(ISBLANK(A8377)," ",IFERROR(IF(A8377&gt;0,VLOOKUP(A8377,Relación!A:C,2,0),"◄ escribe codigo"),"no existe código "))</f>
        <v xml:space="preserve"> </v>
      </c>
      <c r="G8377" s="65" t="str">
        <f>IFERROR(IF(A8377&gt;0,VLOOKUP(A8377,Relación!A:C,3,0),"")," ")</f>
        <v/>
      </c>
      <c r="H8377" s="65" t="str">
        <f>IFERROR(IF(C8377&gt;0,VLOOKUP(A8377,Relación!A:D,4,0),"")," ")</f>
        <v/>
      </c>
      <c r="I8377" s="67" t="str">
        <f t="shared" si="656"/>
        <v xml:space="preserve"> </v>
      </c>
      <c r="J8377" s="65" t="str">
        <f>IFERROR(IF(D8377&gt;0,VLOOKUP(A8377,Relación!A:E,5,0),"")," ")</f>
        <v/>
      </c>
      <c r="K8377" s="66" t="str">
        <f t="shared" si="657"/>
        <v xml:space="preserve"> </v>
      </c>
      <c r="L8377" s="68" t="str">
        <f t="shared" si="654"/>
        <v xml:space="preserve"> </v>
      </c>
      <c r="M8377" s="68" t="str">
        <f t="shared" si="655"/>
        <v xml:space="preserve"> </v>
      </c>
    </row>
    <row r="8378" spans="1:13" ht="16.5" x14ac:dyDescent="0.25">
      <c r="A8378" s="94"/>
      <c r="B8378" s="95"/>
      <c r="C8378" s="94"/>
      <c r="D8378" s="94"/>
      <c r="E8378" s="85" t="str">
        <f t="shared" si="653"/>
        <v/>
      </c>
      <c r="F8378" s="65" t="str">
        <f>IF(ISBLANK(A8378)," ",IFERROR(IF(A8378&gt;0,VLOOKUP(A8378,Relación!A:C,2,0),"◄ escribe codigo"),"no existe código "))</f>
        <v xml:space="preserve"> </v>
      </c>
      <c r="G8378" s="65" t="str">
        <f>IFERROR(IF(A8378&gt;0,VLOOKUP(A8378,Relación!A:C,3,0),"")," ")</f>
        <v/>
      </c>
      <c r="H8378" s="65" t="str">
        <f>IFERROR(IF(C8378&gt;0,VLOOKUP(A8378,Relación!A:D,4,0),"")," ")</f>
        <v/>
      </c>
      <c r="I8378" s="67" t="str">
        <f t="shared" si="656"/>
        <v xml:space="preserve"> </v>
      </c>
      <c r="J8378" s="65" t="str">
        <f>IFERROR(IF(D8378&gt;0,VLOOKUP(A8378,Relación!A:E,5,0),"")," ")</f>
        <v/>
      </c>
      <c r="K8378" s="66" t="str">
        <f t="shared" si="657"/>
        <v xml:space="preserve"> </v>
      </c>
      <c r="L8378" s="68" t="str">
        <f t="shared" si="654"/>
        <v xml:space="preserve"> </v>
      </c>
      <c r="M8378" s="68" t="str">
        <f t="shared" si="655"/>
        <v xml:space="preserve"> </v>
      </c>
    </row>
    <row r="8379" spans="1:13" ht="16.5" x14ac:dyDescent="0.25">
      <c r="A8379" s="94"/>
      <c r="B8379" s="95"/>
      <c r="C8379" s="94"/>
      <c r="D8379" s="94"/>
      <c r="E8379" s="85" t="str">
        <f t="shared" si="653"/>
        <v/>
      </c>
      <c r="F8379" s="65" t="str">
        <f>IF(ISBLANK(A8379)," ",IFERROR(IF(A8379&gt;0,VLOOKUP(A8379,Relación!A:C,2,0),"◄ escribe codigo"),"no existe código "))</f>
        <v xml:space="preserve"> </v>
      </c>
      <c r="G8379" s="65" t="str">
        <f>IFERROR(IF(A8379&gt;0,VLOOKUP(A8379,Relación!A:C,3,0),"")," ")</f>
        <v/>
      </c>
      <c r="H8379" s="65" t="str">
        <f>IFERROR(IF(C8379&gt;0,VLOOKUP(A8379,Relación!A:D,4,0),"")," ")</f>
        <v/>
      </c>
      <c r="I8379" s="67" t="str">
        <f t="shared" si="656"/>
        <v xml:space="preserve"> </v>
      </c>
      <c r="J8379" s="65" t="str">
        <f>IFERROR(IF(D8379&gt;0,VLOOKUP(A8379,Relación!A:E,5,0),"")," ")</f>
        <v/>
      </c>
      <c r="K8379" s="66" t="str">
        <f t="shared" si="657"/>
        <v xml:space="preserve"> </v>
      </c>
      <c r="L8379" s="68" t="str">
        <f t="shared" si="654"/>
        <v xml:space="preserve"> </v>
      </c>
      <c r="M8379" s="68" t="str">
        <f t="shared" si="655"/>
        <v xml:space="preserve"> </v>
      </c>
    </row>
    <row r="8380" spans="1:13" ht="16.5" x14ac:dyDescent="0.25">
      <c r="A8380" s="94"/>
      <c r="B8380" s="95"/>
      <c r="C8380" s="94"/>
      <c r="D8380" s="94"/>
      <c r="E8380" s="85" t="str">
        <f t="shared" si="653"/>
        <v/>
      </c>
      <c r="F8380" s="65" t="str">
        <f>IF(ISBLANK(A8380)," ",IFERROR(IF(A8380&gt;0,VLOOKUP(A8380,Relación!A:C,2,0),"◄ escribe codigo"),"no existe código "))</f>
        <v xml:space="preserve"> </v>
      </c>
      <c r="G8380" s="65" t="str">
        <f>IFERROR(IF(A8380&gt;0,VLOOKUP(A8380,Relación!A:C,3,0),"")," ")</f>
        <v/>
      </c>
      <c r="H8380" s="65" t="str">
        <f>IFERROR(IF(C8380&gt;0,VLOOKUP(A8380,Relación!A:D,4,0),"")," ")</f>
        <v/>
      </c>
      <c r="I8380" s="67" t="str">
        <f t="shared" si="656"/>
        <v xml:space="preserve"> </v>
      </c>
      <c r="J8380" s="65" t="str">
        <f>IFERROR(IF(D8380&gt;0,VLOOKUP(A8380,Relación!A:E,5,0),"")," ")</f>
        <v/>
      </c>
      <c r="K8380" s="66" t="str">
        <f t="shared" si="657"/>
        <v xml:space="preserve"> </v>
      </c>
      <c r="L8380" s="68" t="str">
        <f t="shared" si="654"/>
        <v xml:space="preserve"> </v>
      </c>
      <c r="M8380" s="68" t="str">
        <f t="shared" si="655"/>
        <v xml:space="preserve"> </v>
      </c>
    </row>
    <row r="8381" spans="1:13" ht="16.5" x14ac:dyDescent="0.25">
      <c r="A8381" s="94"/>
      <c r="B8381" s="95"/>
      <c r="C8381" s="94"/>
      <c r="D8381" s="94"/>
      <c r="E8381" s="85" t="str">
        <f t="shared" si="653"/>
        <v/>
      </c>
      <c r="F8381" s="65" t="str">
        <f>IF(ISBLANK(A8381)," ",IFERROR(IF(A8381&gt;0,VLOOKUP(A8381,Relación!A:C,2,0),"◄ escribe codigo"),"no existe código "))</f>
        <v xml:space="preserve"> </v>
      </c>
      <c r="G8381" s="65" t="str">
        <f>IFERROR(IF(A8381&gt;0,VLOOKUP(A8381,Relación!A:C,3,0),"")," ")</f>
        <v/>
      </c>
      <c r="H8381" s="65" t="str">
        <f>IFERROR(IF(C8381&gt;0,VLOOKUP(A8381,Relación!A:D,4,0),"")," ")</f>
        <v/>
      </c>
      <c r="I8381" s="67" t="str">
        <f t="shared" si="656"/>
        <v xml:space="preserve"> </v>
      </c>
      <c r="J8381" s="65" t="str">
        <f>IFERROR(IF(D8381&gt;0,VLOOKUP(A8381,Relación!A:E,5,0),"")," ")</f>
        <v/>
      </c>
      <c r="K8381" s="66" t="str">
        <f t="shared" si="657"/>
        <v xml:space="preserve"> </v>
      </c>
      <c r="L8381" s="68" t="str">
        <f t="shared" si="654"/>
        <v xml:space="preserve"> </v>
      </c>
      <c r="M8381" s="68" t="str">
        <f t="shared" si="655"/>
        <v xml:space="preserve"> </v>
      </c>
    </row>
    <row r="8382" spans="1:13" ht="16.5" x14ac:dyDescent="0.25">
      <c r="A8382" s="94"/>
      <c r="B8382" s="95"/>
      <c r="C8382" s="94"/>
      <c r="D8382" s="94"/>
      <c r="E8382" s="85" t="str">
        <f t="shared" si="653"/>
        <v/>
      </c>
      <c r="F8382" s="65" t="str">
        <f>IF(ISBLANK(A8382)," ",IFERROR(IF(A8382&gt;0,VLOOKUP(A8382,Relación!A:C,2,0),"◄ escribe codigo"),"no existe código "))</f>
        <v xml:space="preserve"> </v>
      </c>
      <c r="G8382" s="65" t="str">
        <f>IFERROR(IF(A8382&gt;0,VLOOKUP(A8382,Relación!A:C,3,0),"")," ")</f>
        <v/>
      </c>
      <c r="H8382" s="65" t="str">
        <f>IFERROR(IF(C8382&gt;0,VLOOKUP(A8382,Relación!A:D,4,0),"")," ")</f>
        <v/>
      </c>
      <c r="I8382" s="67" t="str">
        <f t="shared" si="656"/>
        <v xml:space="preserve"> </v>
      </c>
      <c r="J8382" s="65" t="str">
        <f>IFERROR(IF(D8382&gt;0,VLOOKUP(A8382,Relación!A:E,5,0),"")," ")</f>
        <v/>
      </c>
      <c r="K8382" s="66" t="str">
        <f t="shared" si="657"/>
        <v xml:space="preserve"> </v>
      </c>
      <c r="L8382" s="68" t="str">
        <f t="shared" si="654"/>
        <v xml:space="preserve"> </v>
      </c>
      <c r="M8382" s="68" t="str">
        <f t="shared" si="655"/>
        <v xml:space="preserve"> </v>
      </c>
    </row>
    <row r="8383" spans="1:13" ht="16.5" x14ac:dyDescent="0.25">
      <c r="A8383" s="94"/>
      <c r="B8383" s="95"/>
      <c r="C8383" s="94"/>
      <c r="D8383" s="94"/>
      <c r="E8383" s="85" t="str">
        <f t="shared" si="653"/>
        <v/>
      </c>
      <c r="F8383" s="65" t="str">
        <f>IF(ISBLANK(A8383)," ",IFERROR(IF(A8383&gt;0,VLOOKUP(A8383,Relación!A:C,2,0),"◄ escribe codigo"),"no existe código "))</f>
        <v xml:space="preserve"> </v>
      </c>
      <c r="G8383" s="65" t="str">
        <f>IFERROR(IF(A8383&gt;0,VLOOKUP(A8383,Relación!A:C,3,0),"")," ")</f>
        <v/>
      </c>
      <c r="H8383" s="65" t="str">
        <f>IFERROR(IF(C8383&gt;0,VLOOKUP(A8383,Relación!A:D,4,0),"")," ")</f>
        <v/>
      </c>
      <c r="I8383" s="67" t="str">
        <f t="shared" si="656"/>
        <v xml:space="preserve"> </v>
      </c>
      <c r="J8383" s="65" t="str">
        <f>IFERROR(IF(D8383&gt;0,VLOOKUP(A8383,Relación!A:E,5,0),"")," ")</f>
        <v/>
      </c>
      <c r="K8383" s="66" t="str">
        <f t="shared" si="657"/>
        <v xml:space="preserve"> </v>
      </c>
      <c r="L8383" s="68" t="str">
        <f t="shared" si="654"/>
        <v xml:space="preserve"> </v>
      </c>
      <c r="M8383" s="68" t="str">
        <f t="shared" si="655"/>
        <v xml:space="preserve"> </v>
      </c>
    </row>
    <row r="8384" spans="1:13" ht="16.5" x14ac:dyDescent="0.25">
      <c r="A8384" s="94"/>
      <c r="B8384" s="95"/>
      <c r="C8384" s="94"/>
      <c r="D8384" s="94"/>
      <c r="E8384" s="85" t="str">
        <f t="shared" si="653"/>
        <v/>
      </c>
      <c r="F8384" s="65" t="str">
        <f>IF(ISBLANK(A8384)," ",IFERROR(IF(A8384&gt;0,VLOOKUP(A8384,Relación!A:C,2,0),"◄ escribe codigo"),"no existe código "))</f>
        <v xml:space="preserve"> </v>
      </c>
      <c r="G8384" s="65" t="str">
        <f>IFERROR(IF(A8384&gt;0,VLOOKUP(A8384,Relación!A:C,3,0),"")," ")</f>
        <v/>
      </c>
      <c r="H8384" s="65" t="str">
        <f>IFERROR(IF(C8384&gt;0,VLOOKUP(A8384,Relación!A:D,4,0),"")," ")</f>
        <v/>
      </c>
      <c r="I8384" s="67" t="str">
        <f t="shared" si="656"/>
        <v xml:space="preserve"> </v>
      </c>
      <c r="J8384" s="65" t="str">
        <f>IFERROR(IF(D8384&gt;0,VLOOKUP(A8384,Relación!A:E,5,0),"")," ")</f>
        <v/>
      </c>
      <c r="K8384" s="66" t="str">
        <f t="shared" si="657"/>
        <v xml:space="preserve"> </v>
      </c>
      <c r="L8384" s="68" t="str">
        <f t="shared" si="654"/>
        <v xml:space="preserve"> </v>
      </c>
      <c r="M8384" s="68" t="str">
        <f t="shared" si="655"/>
        <v xml:space="preserve"> </v>
      </c>
    </row>
    <row r="8385" spans="1:13" ht="16.5" x14ac:dyDescent="0.25">
      <c r="A8385" s="94"/>
      <c r="B8385" s="95"/>
      <c r="C8385" s="94"/>
      <c r="D8385" s="94"/>
      <c r="E8385" s="85" t="str">
        <f t="shared" si="653"/>
        <v/>
      </c>
      <c r="F8385" s="65" t="str">
        <f>IF(ISBLANK(A8385)," ",IFERROR(IF(A8385&gt;0,VLOOKUP(A8385,Relación!A:C,2,0),"◄ escribe codigo"),"no existe código "))</f>
        <v xml:space="preserve"> </v>
      </c>
      <c r="G8385" s="65" t="str">
        <f>IFERROR(IF(A8385&gt;0,VLOOKUP(A8385,Relación!A:C,3,0),"")," ")</f>
        <v/>
      </c>
      <c r="H8385" s="65" t="str">
        <f>IFERROR(IF(C8385&gt;0,VLOOKUP(A8385,Relación!A:D,4,0),"")," ")</f>
        <v/>
      </c>
      <c r="I8385" s="67" t="str">
        <f t="shared" si="656"/>
        <v xml:space="preserve"> </v>
      </c>
      <c r="J8385" s="65" t="str">
        <f>IFERROR(IF(D8385&gt;0,VLOOKUP(A8385,Relación!A:E,5,0),"")," ")</f>
        <v/>
      </c>
      <c r="K8385" s="66" t="str">
        <f t="shared" si="657"/>
        <v xml:space="preserve"> </v>
      </c>
      <c r="L8385" s="68" t="str">
        <f t="shared" si="654"/>
        <v xml:space="preserve"> </v>
      </c>
      <c r="M8385" s="68" t="str">
        <f t="shared" si="655"/>
        <v xml:space="preserve"> </v>
      </c>
    </row>
    <row r="8386" spans="1:13" ht="16.5" x14ac:dyDescent="0.25">
      <c r="A8386" s="94"/>
      <c r="B8386" s="95"/>
      <c r="C8386" s="94"/>
      <c r="D8386" s="94"/>
      <c r="E8386" s="85" t="str">
        <f t="shared" si="653"/>
        <v/>
      </c>
      <c r="F8386" s="65" t="str">
        <f>IF(ISBLANK(A8386)," ",IFERROR(IF(A8386&gt;0,VLOOKUP(A8386,Relación!A:C,2,0),"◄ escribe codigo"),"no existe código "))</f>
        <v xml:space="preserve"> </v>
      </c>
      <c r="G8386" s="65" t="str">
        <f>IFERROR(IF(A8386&gt;0,VLOOKUP(A8386,Relación!A:C,3,0),"")," ")</f>
        <v/>
      </c>
      <c r="H8386" s="65" t="str">
        <f>IFERROR(IF(C8386&gt;0,VLOOKUP(A8386,Relación!A:D,4,0),"")," ")</f>
        <v/>
      </c>
      <c r="I8386" s="67" t="str">
        <f t="shared" si="656"/>
        <v xml:space="preserve"> </v>
      </c>
      <c r="J8386" s="65" t="str">
        <f>IFERROR(IF(D8386&gt;0,VLOOKUP(A8386,Relación!A:E,5,0),"")," ")</f>
        <v/>
      </c>
      <c r="K8386" s="66" t="str">
        <f t="shared" si="657"/>
        <v xml:space="preserve"> </v>
      </c>
      <c r="L8386" s="68" t="str">
        <f t="shared" si="654"/>
        <v xml:space="preserve"> </v>
      </c>
      <c r="M8386" s="68" t="str">
        <f t="shared" si="655"/>
        <v xml:space="preserve"> </v>
      </c>
    </row>
    <row r="8387" spans="1:13" ht="16.5" x14ac:dyDescent="0.25">
      <c r="A8387" s="94"/>
      <c r="B8387" s="95"/>
      <c r="C8387" s="94"/>
      <c r="D8387" s="94"/>
      <c r="E8387" s="85" t="str">
        <f t="shared" ref="E8387:E8450" si="658">IF(AND(A8387&gt;0,ISBLANK(A8388)),SUMIF($A:$A,A8387,$C:$C)-SUMIF($A:$A,A8387,$D:$D),"")</f>
        <v/>
      </c>
      <c r="F8387" s="65" t="str">
        <f>IF(ISBLANK(A8387)," ",IFERROR(IF(A8387&gt;0,VLOOKUP(A8387,Relación!A:C,2,0),"◄ escribe codigo"),"no existe código "))</f>
        <v xml:space="preserve"> </v>
      </c>
      <c r="G8387" s="65" t="str">
        <f>IFERROR(IF(A8387&gt;0,VLOOKUP(A8387,Relación!A:C,3,0),"")," ")</f>
        <v/>
      </c>
      <c r="H8387" s="65" t="str">
        <f>IFERROR(IF(C8387&gt;0,VLOOKUP(A8387,Relación!A:D,4,0),"")," ")</f>
        <v/>
      </c>
      <c r="I8387" s="67" t="str">
        <f t="shared" si="656"/>
        <v xml:space="preserve"> </v>
      </c>
      <c r="J8387" s="65" t="str">
        <f>IFERROR(IF(D8387&gt;0,VLOOKUP(A8387,Relación!A:E,5,0),"")," ")</f>
        <v/>
      </c>
      <c r="K8387" s="66" t="str">
        <f t="shared" si="657"/>
        <v xml:space="preserve"> </v>
      </c>
      <c r="L8387" s="68" t="str">
        <f t="shared" ref="L8387:L8450" si="659">IF(ISBLANK(A8387)," ",SUMIF($A:$A,A8387,$C:$C)-SUMIF($A:$A,A8387,$D:$D))</f>
        <v xml:space="preserve"> </v>
      </c>
      <c r="M8387" s="68" t="str">
        <f t="shared" ref="M8387:M8450" si="660">IF(ISBLANK(A8387)," ",SUMIFS($C:$C,$A:$A,A8387)-SUMIFS($D:$D,$A:$A,A8387))</f>
        <v xml:space="preserve"> </v>
      </c>
    </row>
    <row r="8388" spans="1:13" ht="16.5" x14ac:dyDescent="0.25">
      <c r="A8388" s="94"/>
      <c r="B8388" s="95"/>
      <c r="C8388" s="94"/>
      <c r="D8388" s="94"/>
      <c r="E8388" s="85" t="str">
        <f t="shared" si="658"/>
        <v/>
      </c>
      <c r="F8388" s="65" t="str">
        <f>IF(ISBLANK(A8388)," ",IFERROR(IF(A8388&gt;0,VLOOKUP(A8388,Relación!A:C,2,0),"◄ escribe codigo"),"no existe código "))</f>
        <v xml:space="preserve"> </v>
      </c>
      <c r="G8388" s="65" t="str">
        <f>IFERROR(IF(A8388&gt;0,VLOOKUP(A8388,Relación!A:C,3,0),"")," ")</f>
        <v/>
      </c>
      <c r="H8388" s="65" t="str">
        <f>IFERROR(IF(C8388&gt;0,VLOOKUP(A8388,Relación!A:D,4,0),"")," ")</f>
        <v/>
      </c>
      <c r="I8388" s="67" t="str">
        <f t="shared" si="656"/>
        <v xml:space="preserve"> </v>
      </c>
      <c r="J8388" s="65" t="str">
        <f>IFERROR(IF(D8388&gt;0,VLOOKUP(A8388,Relación!A:E,5,0),"")," ")</f>
        <v/>
      </c>
      <c r="K8388" s="66" t="str">
        <f t="shared" si="657"/>
        <v xml:space="preserve"> </v>
      </c>
      <c r="L8388" s="68" t="str">
        <f t="shared" si="659"/>
        <v xml:space="preserve"> </v>
      </c>
      <c r="M8388" s="68" t="str">
        <f t="shared" si="660"/>
        <v xml:space="preserve"> </v>
      </c>
    </row>
    <row r="8389" spans="1:13" ht="16.5" x14ac:dyDescent="0.25">
      <c r="A8389" s="94"/>
      <c r="B8389" s="95"/>
      <c r="C8389" s="94"/>
      <c r="D8389" s="94"/>
      <c r="E8389" s="85" t="str">
        <f t="shared" si="658"/>
        <v/>
      </c>
      <c r="F8389" s="65" t="str">
        <f>IF(ISBLANK(A8389)," ",IFERROR(IF(A8389&gt;0,VLOOKUP(A8389,Relación!A:C,2,0),"◄ escribe codigo"),"no existe código "))</f>
        <v xml:space="preserve"> </v>
      </c>
      <c r="G8389" s="65" t="str">
        <f>IFERROR(IF(A8389&gt;0,VLOOKUP(A8389,Relación!A:C,3,0),"")," ")</f>
        <v/>
      </c>
      <c r="H8389" s="65" t="str">
        <f>IFERROR(IF(C8389&gt;0,VLOOKUP(A8389,Relación!A:D,4,0),"")," ")</f>
        <v/>
      </c>
      <c r="I8389" s="67" t="str">
        <f t="shared" si="656"/>
        <v xml:space="preserve"> </v>
      </c>
      <c r="J8389" s="65" t="str">
        <f>IFERROR(IF(D8389&gt;0,VLOOKUP(A8389,Relación!A:E,5,0),"")," ")</f>
        <v/>
      </c>
      <c r="K8389" s="66" t="str">
        <f t="shared" si="657"/>
        <v xml:space="preserve"> </v>
      </c>
      <c r="L8389" s="68" t="str">
        <f t="shared" si="659"/>
        <v xml:space="preserve"> </v>
      </c>
      <c r="M8389" s="68" t="str">
        <f t="shared" si="660"/>
        <v xml:space="preserve"> </v>
      </c>
    </row>
    <row r="8390" spans="1:13" ht="16.5" x14ac:dyDescent="0.25">
      <c r="A8390" s="94"/>
      <c r="B8390" s="95"/>
      <c r="C8390" s="94"/>
      <c r="D8390" s="94"/>
      <c r="E8390" s="85" t="str">
        <f t="shared" si="658"/>
        <v/>
      </c>
      <c r="F8390" s="65" t="str">
        <f>IF(ISBLANK(A8390)," ",IFERROR(IF(A8390&gt;0,VLOOKUP(A8390,Relación!A:C,2,0),"◄ escribe codigo"),"no existe código "))</f>
        <v xml:space="preserve"> </v>
      </c>
      <c r="G8390" s="65" t="str">
        <f>IFERROR(IF(A8390&gt;0,VLOOKUP(A8390,Relación!A:C,3,0),"")," ")</f>
        <v/>
      </c>
      <c r="H8390" s="65" t="str">
        <f>IFERROR(IF(C8390&gt;0,VLOOKUP(A8390,Relación!A:D,4,0),"")," ")</f>
        <v/>
      </c>
      <c r="I8390" s="67" t="str">
        <f t="shared" si="656"/>
        <v xml:space="preserve"> </v>
      </c>
      <c r="J8390" s="65" t="str">
        <f>IFERROR(IF(D8390&gt;0,VLOOKUP(A8390,Relación!A:E,5,0),"")," ")</f>
        <v/>
      </c>
      <c r="K8390" s="66" t="str">
        <f t="shared" si="657"/>
        <v xml:space="preserve"> </v>
      </c>
      <c r="L8390" s="68" t="str">
        <f t="shared" si="659"/>
        <v xml:space="preserve"> </v>
      </c>
      <c r="M8390" s="68" t="str">
        <f t="shared" si="660"/>
        <v xml:space="preserve"> </v>
      </c>
    </row>
    <row r="8391" spans="1:13" ht="16.5" x14ac:dyDescent="0.25">
      <c r="A8391" s="94"/>
      <c r="B8391" s="95"/>
      <c r="C8391" s="94"/>
      <c r="D8391" s="94"/>
      <c r="E8391" s="85" t="str">
        <f t="shared" si="658"/>
        <v/>
      </c>
      <c r="F8391" s="65" t="str">
        <f>IF(ISBLANK(A8391)," ",IFERROR(IF(A8391&gt;0,VLOOKUP(A8391,Relación!A:C,2,0),"◄ escribe codigo"),"no existe código "))</f>
        <v xml:space="preserve"> </v>
      </c>
      <c r="G8391" s="65" t="str">
        <f>IFERROR(IF(A8391&gt;0,VLOOKUP(A8391,Relación!A:C,3,0),"")," ")</f>
        <v/>
      </c>
      <c r="H8391" s="65" t="str">
        <f>IFERROR(IF(C8391&gt;0,VLOOKUP(A8391,Relación!A:D,4,0),"")," ")</f>
        <v/>
      </c>
      <c r="I8391" s="67" t="str">
        <f t="shared" si="656"/>
        <v xml:space="preserve"> </v>
      </c>
      <c r="J8391" s="65" t="str">
        <f>IFERROR(IF(D8391&gt;0,VLOOKUP(A8391,Relación!A:E,5,0),"")," ")</f>
        <v/>
      </c>
      <c r="K8391" s="66" t="str">
        <f t="shared" si="657"/>
        <v xml:space="preserve"> </v>
      </c>
      <c r="L8391" s="68" t="str">
        <f t="shared" si="659"/>
        <v xml:space="preserve"> </v>
      </c>
      <c r="M8391" s="68" t="str">
        <f t="shared" si="660"/>
        <v xml:space="preserve"> </v>
      </c>
    </row>
    <row r="8392" spans="1:13" ht="16.5" x14ac:dyDescent="0.25">
      <c r="A8392" s="94"/>
      <c r="B8392" s="95"/>
      <c r="C8392" s="94"/>
      <c r="D8392" s="94"/>
      <c r="E8392" s="85" t="str">
        <f t="shared" si="658"/>
        <v/>
      </c>
      <c r="F8392" s="65" t="str">
        <f>IF(ISBLANK(A8392)," ",IFERROR(IF(A8392&gt;0,VLOOKUP(A8392,Relación!A:C,2,0),"◄ escribe codigo"),"no existe código "))</f>
        <v xml:space="preserve"> </v>
      </c>
      <c r="G8392" s="65" t="str">
        <f>IFERROR(IF(A8392&gt;0,VLOOKUP(A8392,Relación!A:C,3,0),"")," ")</f>
        <v/>
      </c>
      <c r="H8392" s="65" t="str">
        <f>IFERROR(IF(C8392&gt;0,VLOOKUP(A8392,Relación!A:D,4,0),"")," ")</f>
        <v/>
      </c>
      <c r="I8392" s="67" t="str">
        <f t="shared" si="656"/>
        <v xml:space="preserve"> </v>
      </c>
      <c r="J8392" s="65" t="str">
        <f>IFERROR(IF(D8392&gt;0,VLOOKUP(A8392,Relación!A:E,5,0),"")," ")</f>
        <v/>
      </c>
      <c r="K8392" s="66" t="str">
        <f t="shared" si="657"/>
        <v xml:space="preserve"> </v>
      </c>
      <c r="L8392" s="68" t="str">
        <f t="shared" si="659"/>
        <v xml:space="preserve"> </v>
      </c>
      <c r="M8392" s="68" t="str">
        <f t="shared" si="660"/>
        <v xml:space="preserve"> </v>
      </c>
    </row>
    <row r="8393" spans="1:13" ht="16.5" x14ac:dyDescent="0.25">
      <c r="A8393" s="94"/>
      <c r="B8393" s="95"/>
      <c r="C8393" s="94"/>
      <c r="D8393" s="94"/>
      <c r="E8393" s="85" t="str">
        <f t="shared" si="658"/>
        <v/>
      </c>
      <c r="F8393" s="65" t="str">
        <f>IF(ISBLANK(A8393)," ",IFERROR(IF(A8393&gt;0,VLOOKUP(A8393,Relación!A:C,2,0),"◄ escribe codigo"),"no existe código "))</f>
        <v xml:space="preserve"> </v>
      </c>
      <c r="G8393" s="65" t="str">
        <f>IFERROR(IF(A8393&gt;0,VLOOKUP(A8393,Relación!A:C,3,0),"")," ")</f>
        <v/>
      </c>
      <c r="H8393" s="65" t="str">
        <f>IFERROR(IF(C8393&gt;0,VLOOKUP(A8393,Relación!A:D,4,0),"")," ")</f>
        <v/>
      </c>
      <c r="I8393" s="67" t="str">
        <f t="shared" si="656"/>
        <v xml:space="preserve"> </v>
      </c>
      <c r="J8393" s="65" t="str">
        <f>IFERROR(IF(D8393&gt;0,VLOOKUP(A8393,Relación!A:E,5,0),"")," ")</f>
        <v/>
      </c>
      <c r="K8393" s="66" t="str">
        <f t="shared" si="657"/>
        <v xml:space="preserve"> </v>
      </c>
      <c r="L8393" s="68" t="str">
        <f t="shared" si="659"/>
        <v xml:space="preserve"> </v>
      </c>
      <c r="M8393" s="68" t="str">
        <f t="shared" si="660"/>
        <v xml:space="preserve"> </v>
      </c>
    </row>
    <row r="8394" spans="1:13" ht="16.5" x14ac:dyDescent="0.25">
      <c r="A8394" s="94"/>
      <c r="B8394" s="95"/>
      <c r="C8394" s="94"/>
      <c r="D8394" s="94"/>
      <c r="E8394" s="85" t="str">
        <f t="shared" si="658"/>
        <v/>
      </c>
      <c r="F8394" s="65" t="str">
        <f>IF(ISBLANK(A8394)," ",IFERROR(IF(A8394&gt;0,VLOOKUP(A8394,Relación!A:C,2,0),"◄ escribe codigo"),"no existe código "))</f>
        <v xml:space="preserve"> </v>
      </c>
      <c r="G8394" s="65" t="str">
        <f>IFERROR(IF(A8394&gt;0,VLOOKUP(A8394,Relación!A:C,3,0),"")," ")</f>
        <v/>
      </c>
      <c r="H8394" s="65" t="str">
        <f>IFERROR(IF(C8394&gt;0,VLOOKUP(A8394,Relación!A:D,4,0),"")," ")</f>
        <v/>
      </c>
      <c r="I8394" s="67" t="str">
        <f t="shared" si="656"/>
        <v xml:space="preserve"> </v>
      </c>
      <c r="J8394" s="65" t="str">
        <f>IFERROR(IF(D8394&gt;0,VLOOKUP(A8394,Relación!A:E,5,0),"")," ")</f>
        <v/>
      </c>
      <c r="K8394" s="66" t="str">
        <f t="shared" si="657"/>
        <v xml:space="preserve"> </v>
      </c>
      <c r="L8394" s="68" t="str">
        <f t="shared" si="659"/>
        <v xml:space="preserve"> </v>
      </c>
      <c r="M8394" s="68" t="str">
        <f t="shared" si="660"/>
        <v xml:space="preserve"> </v>
      </c>
    </row>
    <row r="8395" spans="1:13" ht="16.5" x14ac:dyDescent="0.25">
      <c r="A8395" s="94"/>
      <c r="B8395" s="95"/>
      <c r="C8395" s="94"/>
      <c r="D8395" s="94"/>
      <c r="E8395" s="85" t="str">
        <f t="shared" si="658"/>
        <v/>
      </c>
      <c r="F8395" s="65" t="str">
        <f>IF(ISBLANK(A8395)," ",IFERROR(IF(A8395&gt;0,VLOOKUP(A8395,Relación!A:C,2,0),"◄ escribe codigo"),"no existe código "))</f>
        <v xml:space="preserve"> </v>
      </c>
      <c r="G8395" s="65" t="str">
        <f>IFERROR(IF(A8395&gt;0,VLOOKUP(A8395,Relación!A:C,3,0),"")," ")</f>
        <v/>
      </c>
      <c r="H8395" s="65" t="str">
        <f>IFERROR(IF(C8395&gt;0,VLOOKUP(A8395,Relación!A:D,4,0),"")," ")</f>
        <v/>
      </c>
      <c r="I8395" s="67" t="str">
        <f t="shared" si="656"/>
        <v xml:space="preserve"> </v>
      </c>
      <c r="J8395" s="65" t="str">
        <f>IFERROR(IF(D8395&gt;0,VLOOKUP(A8395,Relación!A:E,5,0),"")," ")</f>
        <v/>
      </c>
      <c r="K8395" s="66" t="str">
        <f t="shared" si="657"/>
        <v xml:space="preserve"> </v>
      </c>
      <c r="L8395" s="68" t="str">
        <f t="shared" si="659"/>
        <v xml:space="preserve"> </v>
      </c>
      <c r="M8395" s="68" t="str">
        <f t="shared" si="660"/>
        <v xml:space="preserve"> </v>
      </c>
    </row>
    <row r="8396" spans="1:13" ht="16.5" x14ac:dyDescent="0.25">
      <c r="A8396" s="94"/>
      <c r="B8396" s="95"/>
      <c r="C8396" s="94"/>
      <c r="D8396" s="94"/>
      <c r="E8396" s="85" t="str">
        <f t="shared" si="658"/>
        <v/>
      </c>
      <c r="F8396" s="65" t="str">
        <f>IF(ISBLANK(A8396)," ",IFERROR(IF(A8396&gt;0,VLOOKUP(A8396,Relación!A:C,2,0),"◄ escribe codigo"),"no existe código "))</f>
        <v xml:space="preserve"> </v>
      </c>
      <c r="G8396" s="65" t="str">
        <f>IFERROR(IF(A8396&gt;0,VLOOKUP(A8396,Relación!A:C,3,0),"")," ")</f>
        <v/>
      </c>
      <c r="H8396" s="65" t="str">
        <f>IFERROR(IF(C8396&gt;0,VLOOKUP(A8396,Relación!A:D,4,0),"")," ")</f>
        <v/>
      </c>
      <c r="I8396" s="67" t="str">
        <f t="shared" si="656"/>
        <v xml:space="preserve"> </v>
      </c>
      <c r="J8396" s="65" t="str">
        <f>IFERROR(IF(D8396&gt;0,VLOOKUP(A8396,Relación!A:E,5,0),"")," ")</f>
        <v/>
      </c>
      <c r="K8396" s="66" t="str">
        <f t="shared" si="657"/>
        <v xml:space="preserve"> </v>
      </c>
      <c r="L8396" s="68" t="str">
        <f t="shared" si="659"/>
        <v xml:space="preserve"> </v>
      </c>
      <c r="M8396" s="68" t="str">
        <f t="shared" si="660"/>
        <v xml:space="preserve"> </v>
      </c>
    </row>
    <row r="8397" spans="1:13" ht="16.5" x14ac:dyDescent="0.25">
      <c r="A8397" s="94"/>
      <c r="B8397" s="95"/>
      <c r="C8397" s="94"/>
      <c r="D8397" s="94"/>
      <c r="E8397" s="85" t="str">
        <f t="shared" si="658"/>
        <v/>
      </c>
      <c r="F8397" s="65" t="str">
        <f>IF(ISBLANK(A8397)," ",IFERROR(IF(A8397&gt;0,VLOOKUP(A8397,Relación!A:C,2,0),"◄ escribe codigo"),"no existe código "))</f>
        <v xml:space="preserve"> </v>
      </c>
      <c r="G8397" s="65" t="str">
        <f>IFERROR(IF(A8397&gt;0,VLOOKUP(A8397,Relación!A:C,3,0),"")," ")</f>
        <v/>
      </c>
      <c r="H8397" s="65" t="str">
        <f>IFERROR(IF(C8397&gt;0,VLOOKUP(A8397,Relación!A:D,4,0),"")," ")</f>
        <v/>
      </c>
      <c r="I8397" s="67" t="str">
        <f t="shared" si="656"/>
        <v xml:space="preserve"> </v>
      </c>
      <c r="J8397" s="65" t="str">
        <f>IFERROR(IF(D8397&gt;0,VLOOKUP(A8397,Relación!A:E,5,0),"")," ")</f>
        <v/>
      </c>
      <c r="K8397" s="66" t="str">
        <f t="shared" si="657"/>
        <v xml:space="preserve"> </v>
      </c>
      <c r="L8397" s="68" t="str">
        <f t="shared" si="659"/>
        <v xml:space="preserve"> </v>
      </c>
      <c r="M8397" s="68" t="str">
        <f t="shared" si="660"/>
        <v xml:space="preserve"> </v>
      </c>
    </row>
    <row r="8398" spans="1:13" ht="16.5" x14ac:dyDescent="0.25">
      <c r="A8398" s="94"/>
      <c r="B8398" s="95"/>
      <c r="C8398" s="94"/>
      <c r="D8398" s="94"/>
      <c r="E8398" s="85" t="str">
        <f t="shared" si="658"/>
        <v/>
      </c>
      <c r="F8398" s="65" t="str">
        <f>IF(ISBLANK(A8398)," ",IFERROR(IF(A8398&gt;0,VLOOKUP(A8398,Relación!A:C,2,0),"◄ escribe codigo"),"no existe código "))</f>
        <v xml:space="preserve"> </v>
      </c>
      <c r="G8398" s="65" t="str">
        <f>IFERROR(IF(A8398&gt;0,VLOOKUP(A8398,Relación!A:C,3,0),"")," ")</f>
        <v/>
      </c>
      <c r="H8398" s="65" t="str">
        <f>IFERROR(IF(C8398&gt;0,VLOOKUP(A8398,Relación!A:D,4,0),"")," ")</f>
        <v/>
      </c>
      <c r="I8398" s="67" t="str">
        <f t="shared" si="656"/>
        <v xml:space="preserve"> </v>
      </c>
      <c r="J8398" s="65" t="str">
        <f>IFERROR(IF(D8398&gt;0,VLOOKUP(A8398,Relación!A:E,5,0),"")," ")</f>
        <v/>
      </c>
      <c r="K8398" s="66" t="str">
        <f t="shared" si="657"/>
        <v xml:space="preserve"> </v>
      </c>
      <c r="L8398" s="68" t="str">
        <f t="shared" si="659"/>
        <v xml:space="preserve"> </v>
      </c>
      <c r="M8398" s="68" t="str">
        <f t="shared" si="660"/>
        <v xml:space="preserve"> </v>
      </c>
    </row>
    <row r="8399" spans="1:13" ht="16.5" x14ac:dyDescent="0.25">
      <c r="A8399" s="94"/>
      <c r="B8399" s="95"/>
      <c r="C8399" s="94"/>
      <c r="D8399" s="94"/>
      <c r="E8399" s="85" t="str">
        <f t="shared" si="658"/>
        <v/>
      </c>
      <c r="F8399" s="65" t="str">
        <f>IF(ISBLANK(A8399)," ",IFERROR(IF(A8399&gt;0,VLOOKUP(A8399,Relación!A:C,2,0),"◄ escribe codigo"),"no existe código "))</f>
        <v xml:space="preserve"> </v>
      </c>
      <c r="G8399" s="65" t="str">
        <f>IFERROR(IF(A8399&gt;0,VLOOKUP(A8399,Relación!A:C,3,0),"")," ")</f>
        <v/>
      </c>
      <c r="H8399" s="65" t="str">
        <f>IFERROR(IF(C8399&gt;0,VLOOKUP(A8399,Relación!A:D,4,0),"")," ")</f>
        <v/>
      </c>
      <c r="I8399" s="67" t="str">
        <f t="shared" si="656"/>
        <v xml:space="preserve"> </v>
      </c>
      <c r="J8399" s="65" t="str">
        <f>IFERROR(IF(D8399&gt;0,VLOOKUP(A8399,Relación!A:E,5,0),"")," ")</f>
        <v/>
      </c>
      <c r="K8399" s="66" t="str">
        <f t="shared" si="657"/>
        <v xml:space="preserve"> </v>
      </c>
      <c r="L8399" s="68" t="str">
        <f t="shared" si="659"/>
        <v xml:space="preserve"> </v>
      </c>
      <c r="M8399" s="68" t="str">
        <f t="shared" si="660"/>
        <v xml:space="preserve"> </v>
      </c>
    </row>
    <row r="8400" spans="1:13" ht="16.5" x14ac:dyDescent="0.25">
      <c r="A8400" s="94"/>
      <c r="B8400" s="95"/>
      <c r="C8400" s="94"/>
      <c r="D8400" s="94"/>
      <c r="E8400" s="85" t="str">
        <f t="shared" si="658"/>
        <v/>
      </c>
      <c r="F8400" s="65" t="str">
        <f>IF(ISBLANK(A8400)," ",IFERROR(IF(A8400&gt;0,VLOOKUP(A8400,Relación!A:C,2,0),"◄ escribe codigo"),"no existe código "))</f>
        <v xml:space="preserve"> </v>
      </c>
      <c r="G8400" s="65" t="str">
        <f>IFERROR(IF(A8400&gt;0,VLOOKUP(A8400,Relación!A:C,3,0),"")," ")</f>
        <v/>
      </c>
      <c r="H8400" s="65" t="str">
        <f>IFERROR(IF(C8400&gt;0,VLOOKUP(A8400,Relación!A:D,4,0),"")," ")</f>
        <v/>
      </c>
      <c r="I8400" s="67" t="str">
        <f t="shared" si="656"/>
        <v xml:space="preserve"> </v>
      </c>
      <c r="J8400" s="65" t="str">
        <f>IFERROR(IF(D8400&gt;0,VLOOKUP(A8400,Relación!A:E,5,0),"")," ")</f>
        <v/>
      </c>
      <c r="K8400" s="66" t="str">
        <f t="shared" si="657"/>
        <v xml:space="preserve"> </v>
      </c>
      <c r="L8400" s="68" t="str">
        <f t="shared" si="659"/>
        <v xml:space="preserve"> </v>
      </c>
      <c r="M8400" s="68" t="str">
        <f t="shared" si="660"/>
        <v xml:space="preserve"> </v>
      </c>
    </row>
    <row r="8401" spans="1:13" ht="16.5" x14ac:dyDescent="0.25">
      <c r="A8401" s="94"/>
      <c r="B8401" s="95"/>
      <c r="C8401" s="94"/>
      <c r="D8401" s="94"/>
      <c r="E8401" s="85" t="str">
        <f t="shared" si="658"/>
        <v/>
      </c>
      <c r="F8401" s="65" t="str">
        <f>IF(ISBLANK(A8401)," ",IFERROR(IF(A8401&gt;0,VLOOKUP(A8401,Relación!A:C,2,0),"◄ escribe codigo"),"no existe código "))</f>
        <v xml:space="preserve"> </v>
      </c>
      <c r="G8401" s="65" t="str">
        <f>IFERROR(IF(A8401&gt;0,VLOOKUP(A8401,Relación!A:C,3,0),"")," ")</f>
        <v/>
      </c>
      <c r="H8401" s="65" t="str">
        <f>IFERROR(IF(C8401&gt;0,VLOOKUP(A8401,Relación!A:D,4,0),"")," ")</f>
        <v/>
      </c>
      <c r="I8401" s="67" t="str">
        <f t="shared" si="656"/>
        <v xml:space="preserve"> </v>
      </c>
      <c r="J8401" s="65" t="str">
        <f>IFERROR(IF(D8401&gt;0,VLOOKUP(A8401,Relación!A:E,5,0),"")," ")</f>
        <v/>
      </c>
      <c r="K8401" s="66" t="str">
        <f t="shared" si="657"/>
        <v xml:space="preserve"> </v>
      </c>
      <c r="L8401" s="68" t="str">
        <f t="shared" si="659"/>
        <v xml:space="preserve"> </v>
      </c>
      <c r="M8401" s="68" t="str">
        <f t="shared" si="660"/>
        <v xml:space="preserve"> </v>
      </c>
    </row>
    <row r="8402" spans="1:13" ht="16.5" x14ac:dyDescent="0.25">
      <c r="A8402" s="94"/>
      <c r="B8402" s="95"/>
      <c r="C8402" s="94"/>
      <c r="D8402" s="94"/>
      <c r="E8402" s="85" t="str">
        <f t="shared" si="658"/>
        <v/>
      </c>
      <c r="F8402" s="65" t="str">
        <f>IF(ISBLANK(A8402)," ",IFERROR(IF(A8402&gt;0,VLOOKUP(A8402,Relación!A:C,2,0),"◄ escribe codigo"),"no existe código "))</f>
        <v xml:space="preserve"> </v>
      </c>
      <c r="G8402" s="65" t="str">
        <f>IFERROR(IF(A8402&gt;0,VLOOKUP(A8402,Relación!A:C,3,0),"")," ")</f>
        <v/>
      </c>
      <c r="H8402" s="65" t="str">
        <f>IFERROR(IF(C8402&gt;0,VLOOKUP(A8402,Relación!A:D,4,0),"")," ")</f>
        <v/>
      </c>
      <c r="I8402" s="67" t="str">
        <f t="shared" si="656"/>
        <v xml:space="preserve"> </v>
      </c>
      <c r="J8402" s="65" t="str">
        <f>IFERROR(IF(D8402&gt;0,VLOOKUP(A8402,Relación!A:E,5,0),"")," ")</f>
        <v/>
      </c>
      <c r="K8402" s="66" t="str">
        <f t="shared" si="657"/>
        <v xml:space="preserve"> </v>
      </c>
      <c r="L8402" s="68" t="str">
        <f t="shared" si="659"/>
        <v xml:space="preserve"> </v>
      </c>
      <c r="M8402" s="68" t="str">
        <f t="shared" si="660"/>
        <v xml:space="preserve"> </v>
      </c>
    </row>
    <row r="8403" spans="1:13" ht="16.5" x14ac:dyDescent="0.25">
      <c r="A8403" s="94"/>
      <c r="B8403" s="95"/>
      <c r="C8403" s="94"/>
      <c r="D8403" s="94"/>
      <c r="E8403" s="85" t="str">
        <f t="shared" si="658"/>
        <v/>
      </c>
      <c r="F8403" s="65" t="str">
        <f>IF(ISBLANK(A8403)," ",IFERROR(IF(A8403&gt;0,VLOOKUP(A8403,Relación!A:C,2,0),"◄ escribe codigo"),"no existe código "))</f>
        <v xml:space="preserve"> </v>
      </c>
      <c r="G8403" s="65" t="str">
        <f>IFERROR(IF(A8403&gt;0,VLOOKUP(A8403,Relación!A:C,3,0),"")," ")</f>
        <v/>
      </c>
      <c r="H8403" s="65" t="str">
        <f>IFERROR(IF(C8403&gt;0,VLOOKUP(A8403,Relación!A:D,4,0),"")," ")</f>
        <v/>
      </c>
      <c r="I8403" s="67" t="str">
        <f t="shared" si="656"/>
        <v xml:space="preserve"> </v>
      </c>
      <c r="J8403" s="65" t="str">
        <f>IFERROR(IF(D8403&gt;0,VLOOKUP(A8403,Relación!A:E,5,0),"")," ")</f>
        <v/>
      </c>
      <c r="K8403" s="66" t="str">
        <f t="shared" si="657"/>
        <v xml:space="preserve"> </v>
      </c>
      <c r="L8403" s="68" t="str">
        <f t="shared" si="659"/>
        <v xml:space="preserve"> </v>
      </c>
      <c r="M8403" s="68" t="str">
        <f t="shared" si="660"/>
        <v xml:space="preserve"> </v>
      </c>
    </row>
    <row r="8404" spans="1:13" ht="16.5" x14ac:dyDescent="0.25">
      <c r="A8404" s="94"/>
      <c r="B8404" s="95"/>
      <c r="C8404" s="94"/>
      <c r="D8404" s="94"/>
      <c r="E8404" s="85" t="str">
        <f t="shared" si="658"/>
        <v/>
      </c>
      <c r="F8404" s="65" t="str">
        <f>IF(ISBLANK(A8404)," ",IFERROR(IF(A8404&gt;0,VLOOKUP(A8404,Relación!A:C,2,0),"◄ escribe codigo"),"no existe código "))</f>
        <v xml:space="preserve"> </v>
      </c>
      <c r="G8404" s="65" t="str">
        <f>IFERROR(IF(A8404&gt;0,VLOOKUP(A8404,Relación!A:C,3,0),"")," ")</f>
        <v/>
      </c>
      <c r="H8404" s="65" t="str">
        <f>IFERROR(IF(C8404&gt;0,VLOOKUP(A8404,Relación!A:D,4,0),"")," ")</f>
        <v/>
      </c>
      <c r="I8404" s="67" t="str">
        <f t="shared" si="656"/>
        <v xml:space="preserve"> </v>
      </c>
      <c r="J8404" s="65" t="str">
        <f>IFERROR(IF(D8404&gt;0,VLOOKUP(A8404,Relación!A:E,5,0),"")," ")</f>
        <v/>
      </c>
      <c r="K8404" s="66" t="str">
        <f t="shared" si="657"/>
        <v xml:space="preserve"> </v>
      </c>
      <c r="L8404" s="68" t="str">
        <f t="shared" si="659"/>
        <v xml:space="preserve"> </v>
      </c>
      <c r="M8404" s="68" t="str">
        <f t="shared" si="660"/>
        <v xml:space="preserve"> </v>
      </c>
    </row>
    <row r="8405" spans="1:13" ht="16.5" x14ac:dyDescent="0.25">
      <c r="A8405" s="94"/>
      <c r="B8405" s="95"/>
      <c r="C8405" s="94"/>
      <c r="D8405" s="94"/>
      <c r="E8405" s="85" t="str">
        <f t="shared" si="658"/>
        <v/>
      </c>
      <c r="F8405" s="65" t="str">
        <f>IF(ISBLANK(A8405)," ",IFERROR(IF(A8405&gt;0,VLOOKUP(A8405,Relación!A:C,2,0),"◄ escribe codigo"),"no existe código "))</f>
        <v xml:space="preserve"> </v>
      </c>
      <c r="G8405" s="65" t="str">
        <f>IFERROR(IF(A8405&gt;0,VLOOKUP(A8405,Relación!A:C,3,0),"")," ")</f>
        <v/>
      </c>
      <c r="H8405" s="65" t="str">
        <f>IFERROR(IF(C8405&gt;0,VLOOKUP(A8405,Relación!A:D,4,0),"")," ")</f>
        <v/>
      </c>
      <c r="I8405" s="67" t="str">
        <f t="shared" si="656"/>
        <v xml:space="preserve"> </v>
      </c>
      <c r="J8405" s="65" t="str">
        <f>IFERROR(IF(D8405&gt;0,VLOOKUP(A8405,Relación!A:E,5,0),"")," ")</f>
        <v/>
      </c>
      <c r="K8405" s="66" t="str">
        <f t="shared" si="657"/>
        <v xml:space="preserve"> </v>
      </c>
      <c r="L8405" s="68" t="str">
        <f t="shared" si="659"/>
        <v xml:space="preserve"> </v>
      </c>
      <c r="M8405" s="68" t="str">
        <f t="shared" si="660"/>
        <v xml:space="preserve"> </v>
      </c>
    </row>
    <row r="8406" spans="1:13" ht="16.5" x14ac:dyDescent="0.25">
      <c r="A8406" s="94"/>
      <c r="B8406" s="95"/>
      <c r="C8406" s="94"/>
      <c r="D8406" s="94"/>
      <c r="E8406" s="85" t="str">
        <f t="shared" si="658"/>
        <v/>
      </c>
      <c r="F8406" s="65" t="str">
        <f>IF(ISBLANK(A8406)," ",IFERROR(IF(A8406&gt;0,VLOOKUP(A8406,Relación!A:C,2,0),"◄ escribe codigo"),"no existe código "))</f>
        <v xml:space="preserve"> </v>
      </c>
      <c r="G8406" s="65" t="str">
        <f>IFERROR(IF(A8406&gt;0,VLOOKUP(A8406,Relación!A:C,3,0),"")," ")</f>
        <v/>
      </c>
      <c r="H8406" s="65" t="str">
        <f>IFERROR(IF(C8406&gt;0,VLOOKUP(A8406,Relación!A:D,4,0),"")," ")</f>
        <v/>
      </c>
      <c r="I8406" s="67" t="str">
        <f t="shared" si="656"/>
        <v xml:space="preserve"> </v>
      </c>
      <c r="J8406" s="65" t="str">
        <f>IFERROR(IF(D8406&gt;0,VLOOKUP(A8406,Relación!A:E,5,0),"")," ")</f>
        <v/>
      </c>
      <c r="K8406" s="66" t="str">
        <f t="shared" si="657"/>
        <v xml:space="preserve"> </v>
      </c>
      <c r="L8406" s="68" t="str">
        <f t="shared" si="659"/>
        <v xml:space="preserve"> </v>
      </c>
      <c r="M8406" s="68" t="str">
        <f t="shared" si="660"/>
        <v xml:space="preserve"> </v>
      </c>
    </row>
    <row r="8407" spans="1:13" ht="16.5" x14ac:dyDescent="0.25">
      <c r="A8407" s="94"/>
      <c r="B8407" s="95"/>
      <c r="C8407" s="94"/>
      <c r="D8407" s="94"/>
      <c r="E8407" s="85" t="str">
        <f t="shared" si="658"/>
        <v/>
      </c>
      <c r="F8407" s="65" t="str">
        <f>IF(ISBLANK(A8407)," ",IFERROR(IF(A8407&gt;0,VLOOKUP(A8407,Relación!A:C,2,0),"◄ escribe codigo"),"no existe código "))</f>
        <v xml:space="preserve"> </v>
      </c>
      <c r="G8407" s="65" t="str">
        <f>IFERROR(IF(A8407&gt;0,VLOOKUP(A8407,Relación!A:C,3,0),"")," ")</f>
        <v/>
      </c>
      <c r="H8407" s="65" t="str">
        <f>IFERROR(IF(C8407&gt;0,VLOOKUP(A8407,Relación!A:D,4,0),"")," ")</f>
        <v/>
      </c>
      <c r="I8407" s="67" t="str">
        <f t="shared" ref="I8407:I8470" si="661">IFERROR(C8407*H8407," ")</f>
        <v xml:space="preserve"> </v>
      </c>
      <c r="J8407" s="65" t="str">
        <f>IFERROR(IF(D8407&gt;0,VLOOKUP(A8407,Relación!A:E,5,0),"")," ")</f>
        <v/>
      </c>
      <c r="K8407" s="66" t="str">
        <f t="shared" ref="K8407:K8470" si="662">IFERROR(D8407*J8407," ")</f>
        <v xml:space="preserve"> </v>
      </c>
      <c r="L8407" s="68" t="str">
        <f t="shared" si="659"/>
        <v xml:space="preserve"> </v>
      </c>
      <c r="M8407" s="68" t="str">
        <f t="shared" si="660"/>
        <v xml:space="preserve"> </v>
      </c>
    </row>
    <row r="8408" spans="1:13" ht="16.5" x14ac:dyDescent="0.25">
      <c r="A8408" s="94"/>
      <c r="B8408" s="95"/>
      <c r="C8408" s="94"/>
      <c r="D8408" s="94"/>
      <c r="E8408" s="85" t="str">
        <f t="shared" si="658"/>
        <v/>
      </c>
      <c r="F8408" s="65" t="str">
        <f>IF(ISBLANK(A8408)," ",IFERROR(IF(A8408&gt;0,VLOOKUP(A8408,Relación!A:C,2,0),"◄ escribe codigo"),"no existe código "))</f>
        <v xml:space="preserve"> </v>
      </c>
      <c r="G8408" s="65" t="str">
        <f>IFERROR(IF(A8408&gt;0,VLOOKUP(A8408,Relación!A:C,3,0),"")," ")</f>
        <v/>
      </c>
      <c r="H8408" s="65" t="str">
        <f>IFERROR(IF(C8408&gt;0,VLOOKUP(A8408,Relación!A:D,4,0),"")," ")</f>
        <v/>
      </c>
      <c r="I8408" s="67" t="str">
        <f t="shared" si="661"/>
        <v xml:space="preserve"> </v>
      </c>
      <c r="J8408" s="65" t="str">
        <f>IFERROR(IF(D8408&gt;0,VLOOKUP(A8408,Relación!A:E,5,0),"")," ")</f>
        <v/>
      </c>
      <c r="K8408" s="66" t="str">
        <f t="shared" si="662"/>
        <v xml:space="preserve"> </v>
      </c>
      <c r="L8408" s="68" t="str">
        <f t="shared" si="659"/>
        <v xml:space="preserve"> </v>
      </c>
      <c r="M8408" s="68" t="str">
        <f t="shared" si="660"/>
        <v xml:space="preserve"> </v>
      </c>
    </row>
    <row r="8409" spans="1:13" ht="16.5" x14ac:dyDescent="0.25">
      <c r="A8409" s="94"/>
      <c r="B8409" s="95"/>
      <c r="C8409" s="94"/>
      <c r="D8409" s="94"/>
      <c r="E8409" s="85" t="str">
        <f t="shared" si="658"/>
        <v/>
      </c>
      <c r="F8409" s="65" t="str">
        <f>IF(ISBLANK(A8409)," ",IFERROR(IF(A8409&gt;0,VLOOKUP(A8409,Relación!A:C,2,0),"◄ escribe codigo"),"no existe código "))</f>
        <v xml:space="preserve"> </v>
      </c>
      <c r="G8409" s="65" t="str">
        <f>IFERROR(IF(A8409&gt;0,VLOOKUP(A8409,Relación!A:C,3,0),"")," ")</f>
        <v/>
      </c>
      <c r="H8409" s="65" t="str">
        <f>IFERROR(IF(C8409&gt;0,VLOOKUP(A8409,Relación!A:D,4,0),"")," ")</f>
        <v/>
      </c>
      <c r="I8409" s="67" t="str">
        <f t="shared" si="661"/>
        <v xml:space="preserve"> </v>
      </c>
      <c r="J8409" s="65" t="str">
        <f>IFERROR(IF(D8409&gt;0,VLOOKUP(A8409,Relación!A:E,5,0),"")," ")</f>
        <v/>
      </c>
      <c r="K8409" s="66" t="str">
        <f t="shared" si="662"/>
        <v xml:space="preserve"> </v>
      </c>
      <c r="L8409" s="68" t="str">
        <f t="shared" si="659"/>
        <v xml:space="preserve"> </v>
      </c>
      <c r="M8409" s="68" t="str">
        <f t="shared" si="660"/>
        <v xml:space="preserve"> </v>
      </c>
    </row>
    <row r="8410" spans="1:13" ht="16.5" x14ac:dyDescent="0.25">
      <c r="A8410" s="94"/>
      <c r="B8410" s="95"/>
      <c r="C8410" s="94"/>
      <c r="D8410" s="94"/>
      <c r="E8410" s="85" t="str">
        <f t="shared" si="658"/>
        <v/>
      </c>
      <c r="F8410" s="65" t="str">
        <f>IF(ISBLANK(A8410)," ",IFERROR(IF(A8410&gt;0,VLOOKUP(A8410,Relación!A:C,2,0),"◄ escribe codigo"),"no existe código "))</f>
        <v xml:space="preserve"> </v>
      </c>
      <c r="G8410" s="65" t="str">
        <f>IFERROR(IF(A8410&gt;0,VLOOKUP(A8410,Relación!A:C,3,0),"")," ")</f>
        <v/>
      </c>
      <c r="H8410" s="65" t="str">
        <f>IFERROR(IF(C8410&gt;0,VLOOKUP(A8410,Relación!A:D,4,0),"")," ")</f>
        <v/>
      </c>
      <c r="I8410" s="67" t="str">
        <f t="shared" si="661"/>
        <v xml:space="preserve"> </v>
      </c>
      <c r="J8410" s="65" t="str">
        <f>IFERROR(IF(D8410&gt;0,VLOOKUP(A8410,Relación!A:E,5,0),"")," ")</f>
        <v/>
      </c>
      <c r="K8410" s="66" t="str">
        <f t="shared" si="662"/>
        <v xml:space="preserve"> </v>
      </c>
      <c r="L8410" s="68" t="str">
        <f t="shared" si="659"/>
        <v xml:space="preserve"> </v>
      </c>
      <c r="M8410" s="68" t="str">
        <f t="shared" si="660"/>
        <v xml:space="preserve"> </v>
      </c>
    </row>
    <row r="8411" spans="1:13" ht="16.5" x14ac:dyDescent="0.25">
      <c r="A8411" s="94"/>
      <c r="B8411" s="95"/>
      <c r="C8411" s="94"/>
      <c r="D8411" s="94"/>
      <c r="E8411" s="85" t="str">
        <f t="shared" si="658"/>
        <v/>
      </c>
      <c r="F8411" s="65" t="str">
        <f>IF(ISBLANK(A8411)," ",IFERROR(IF(A8411&gt;0,VLOOKUP(A8411,Relación!A:C,2,0),"◄ escribe codigo"),"no existe código "))</f>
        <v xml:space="preserve"> </v>
      </c>
      <c r="G8411" s="65" t="str">
        <f>IFERROR(IF(A8411&gt;0,VLOOKUP(A8411,Relación!A:C,3,0),"")," ")</f>
        <v/>
      </c>
      <c r="H8411" s="65" t="str">
        <f>IFERROR(IF(C8411&gt;0,VLOOKUP(A8411,Relación!A:D,4,0),"")," ")</f>
        <v/>
      </c>
      <c r="I8411" s="67" t="str">
        <f t="shared" si="661"/>
        <v xml:space="preserve"> </v>
      </c>
      <c r="J8411" s="65" t="str">
        <f>IFERROR(IF(D8411&gt;0,VLOOKUP(A8411,Relación!A:E,5,0),"")," ")</f>
        <v/>
      </c>
      <c r="K8411" s="66" t="str">
        <f t="shared" si="662"/>
        <v xml:space="preserve"> </v>
      </c>
      <c r="L8411" s="68" t="str">
        <f t="shared" si="659"/>
        <v xml:space="preserve"> </v>
      </c>
      <c r="M8411" s="68" t="str">
        <f t="shared" si="660"/>
        <v xml:space="preserve"> </v>
      </c>
    </row>
    <row r="8412" spans="1:13" ht="16.5" x14ac:dyDescent="0.25">
      <c r="A8412" s="94"/>
      <c r="B8412" s="95"/>
      <c r="C8412" s="94"/>
      <c r="D8412" s="94"/>
      <c r="E8412" s="85" t="str">
        <f t="shared" si="658"/>
        <v/>
      </c>
      <c r="F8412" s="65" t="str">
        <f>IF(ISBLANK(A8412)," ",IFERROR(IF(A8412&gt;0,VLOOKUP(A8412,Relación!A:C,2,0),"◄ escribe codigo"),"no existe código "))</f>
        <v xml:space="preserve"> </v>
      </c>
      <c r="G8412" s="65" t="str">
        <f>IFERROR(IF(A8412&gt;0,VLOOKUP(A8412,Relación!A:C,3,0),"")," ")</f>
        <v/>
      </c>
      <c r="H8412" s="65" t="str">
        <f>IFERROR(IF(C8412&gt;0,VLOOKUP(A8412,Relación!A:D,4,0),"")," ")</f>
        <v/>
      </c>
      <c r="I8412" s="67" t="str">
        <f t="shared" si="661"/>
        <v xml:space="preserve"> </v>
      </c>
      <c r="J8412" s="65" t="str">
        <f>IFERROR(IF(D8412&gt;0,VLOOKUP(A8412,Relación!A:E,5,0),"")," ")</f>
        <v/>
      </c>
      <c r="K8412" s="66" t="str">
        <f t="shared" si="662"/>
        <v xml:space="preserve"> </v>
      </c>
      <c r="L8412" s="68" t="str">
        <f t="shared" si="659"/>
        <v xml:space="preserve"> </v>
      </c>
      <c r="M8412" s="68" t="str">
        <f t="shared" si="660"/>
        <v xml:space="preserve"> </v>
      </c>
    </row>
    <row r="8413" spans="1:13" ht="16.5" x14ac:dyDescent="0.25">
      <c r="A8413" s="94"/>
      <c r="B8413" s="95"/>
      <c r="C8413" s="94"/>
      <c r="D8413" s="94"/>
      <c r="E8413" s="85" t="str">
        <f t="shared" si="658"/>
        <v/>
      </c>
      <c r="F8413" s="65" t="str">
        <f>IF(ISBLANK(A8413)," ",IFERROR(IF(A8413&gt;0,VLOOKUP(A8413,Relación!A:C,2,0),"◄ escribe codigo"),"no existe código "))</f>
        <v xml:space="preserve"> </v>
      </c>
      <c r="G8413" s="65" t="str">
        <f>IFERROR(IF(A8413&gt;0,VLOOKUP(A8413,Relación!A:C,3,0),"")," ")</f>
        <v/>
      </c>
      <c r="H8413" s="65" t="str">
        <f>IFERROR(IF(C8413&gt;0,VLOOKUP(A8413,Relación!A:D,4,0),"")," ")</f>
        <v/>
      </c>
      <c r="I8413" s="67" t="str">
        <f t="shared" si="661"/>
        <v xml:space="preserve"> </v>
      </c>
      <c r="J8413" s="65" t="str">
        <f>IFERROR(IF(D8413&gt;0,VLOOKUP(A8413,Relación!A:E,5,0),"")," ")</f>
        <v/>
      </c>
      <c r="K8413" s="66" t="str">
        <f t="shared" si="662"/>
        <v xml:space="preserve"> </v>
      </c>
      <c r="L8413" s="68" t="str">
        <f t="shared" si="659"/>
        <v xml:space="preserve"> </v>
      </c>
      <c r="M8413" s="68" t="str">
        <f t="shared" si="660"/>
        <v xml:space="preserve"> </v>
      </c>
    </row>
    <row r="8414" spans="1:13" ht="16.5" x14ac:dyDescent="0.25">
      <c r="A8414" s="94"/>
      <c r="B8414" s="95"/>
      <c r="C8414" s="94"/>
      <c r="D8414" s="94"/>
      <c r="E8414" s="85" t="str">
        <f t="shared" si="658"/>
        <v/>
      </c>
      <c r="F8414" s="65" t="str">
        <f>IF(ISBLANK(A8414)," ",IFERROR(IF(A8414&gt;0,VLOOKUP(A8414,Relación!A:C,2,0),"◄ escribe codigo"),"no existe código "))</f>
        <v xml:space="preserve"> </v>
      </c>
      <c r="G8414" s="65" t="str">
        <f>IFERROR(IF(A8414&gt;0,VLOOKUP(A8414,Relación!A:C,3,0),"")," ")</f>
        <v/>
      </c>
      <c r="H8414" s="65" t="str">
        <f>IFERROR(IF(C8414&gt;0,VLOOKUP(A8414,Relación!A:D,4,0),"")," ")</f>
        <v/>
      </c>
      <c r="I8414" s="67" t="str">
        <f t="shared" si="661"/>
        <v xml:space="preserve"> </v>
      </c>
      <c r="J8414" s="65" t="str">
        <f>IFERROR(IF(D8414&gt;0,VLOOKUP(A8414,Relación!A:E,5,0),"")," ")</f>
        <v/>
      </c>
      <c r="K8414" s="66" t="str">
        <f t="shared" si="662"/>
        <v xml:space="preserve"> </v>
      </c>
      <c r="L8414" s="68" t="str">
        <f t="shared" si="659"/>
        <v xml:space="preserve"> </v>
      </c>
      <c r="M8414" s="68" t="str">
        <f t="shared" si="660"/>
        <v xml:space="preserve"> </v>
      </c>
    </row>
    <row r="8415" spans="1:13" ht="16.5" x14ac:dyDescent="0.25">
      <c r="A8415" s="94"/>
      <c r="B8415" s="95"/>
      <c r="C8415" s="94"/>
      <c r="D8415" s="94"/>
      <c r="E8415" s="85" t="str">
        <f t="shared" si="658"/>
        <v/>
      </c>
      <c r="F8415" s="65" t="str">
        <f>IF(ISBLANK(A8415)," ",IFERROR(IF(A8415&gt;0,VLOOKUP(A8415,Relación!A:C,2,0),"◄ escribe codigo"),"no existe código "))</f>
        <v xml:space="preserve"> </v>
      </c>
      <c r="G8415" s="65" t="str">
        <f>IFERROR(IF(A8415&gt;0,VLOOKUP(A8415,Relación!A:C,3,0),"")," ")</f>
        <v/>
      </c>
      <c r="H8415" s="65" t="str">
        <f>IFERROR(IF(C8415&gt;0,VLOOKUP(A8415,Relación!A:D,4,0),"")," ")</f>
        <v/>
      </c>
      <c r="I8415" s="67" t="str">
        <f t="shared" si="661"/>
        <v xml:space="preserve"> </v>
      </c>
      <c r="J8415" s="65" t="str">
        <f>IFERROR(IF(D8415&gt;0,VLOOKUP(A8415,Relación!A:E,5,0),"")," ")</f>
        <v/>
      </c>
      <c r="K8415" s="66" t="str">
        <f t="shared" si="662"/>
        <v xml:space="preserve"> </v>
      </c>
      <c r="L8415" s="68" t="str">
        <f t="shared" si="659"/>
        <v xml:space="preserve"> </v>
      </c>
      <c r="M8415" s="68" t="str">
        <f t="shared" si="660"/>
        <v xml:space="preserve"> </v>
      </c>
    </row>
    <row r="8416" spans="1:13" ht="16.5" x14ac:dyDescent="0.25">
      <c r="A8416" s="94"/>
      <c r="B8416" s="95"/>
      <c r="C8416" s="94"/>
      <c r="D8416" s="94"/>
      <c r="E8416" s="85" t="str">
        <f t="shared" si="658"/>
        <v/>
      </c>
      <c r="F8416" s="65" t="str">
        <f>IF(ISBLANK(A8416)," ",IFERROR(IF(A8416&gt;0,VLOOKUP(A8416,Relación!A:C,2,0),"◄ escribe codigo"),"no existe código "))</f>
        <v xml:space="preserve"> </v>
      </c>
      <c r="G8416" s="65" t="str">
        <f>IFERROR(IF(A8416&gt;0,VLOOKUP(A8416,Relación!A:C,3,0),"")," ")</f>
        <v/>
      </c>
      <c r="H8416" s="65" t="str">
        <f>IFERROR(IF(C8416&gt;0,VLOOKUP(A8416,Relación!A:D,4,0),"")," ")</f>
        <v/>
      </c>
      <c r="I8416" s="67" t="str">
        <f t="shared" si="661"/>
        <v xml:space="preserve"> </v>
      </c>
      <c r="J8416" s="65" t="str">
        <f>IFERROR(IF(D8416&gt;0,VLOOKUP(A8416,Relación!A:E,5,0),"")," ")</f>
        <v/>
      </c>
      <c r="K8416" s="66" t="str">
        <f t="shared" si="662"/>
        <v xml:space="preserve"> </v>
      </c>
      <c r="L8416" s="68" t="str">
        <f t="shared" si="659"/>
        <v xml:space="preserve"> </v>
      </c>
      <c r="M8416" s="68" t="str">
        <f t="shared" si="660"/>
        <v xml:space="preserve"> </v>
      </c>
    </row>
    <row r="8417" spans="1:13" ht="16.5" x14ac:dyDescent="0.25">
      <c r="A8417" s="94"/>
      <c r="B8417" s="95"/>
      <c r="C8417" s="94"/>
      <c r="D8417" s="94"/>
      <c r="E8417" s="85" t="str">
        <f t="shared" si="658"/>
        <v/>
      </c>
      <c r="F8417" s="65" t="str">
        <f>IF(ISBLANK(A8417)," ",IFERROR(IF(A8417&gt;0,VLOOKUP(A8417,Relación!A:C,2,0),"◄ escribe codigo"),"no existe código "))</f>
        <v xml:space="preserve"> </v>
      </c>
      <c r="G8417" s="65" t="str">
        <f>IFERROR(IF(A8417&gt;0,VLOOKUP(A8417,Relación!A:C,3,0),"")," ")</f>
        <v/>
      </c>
      <c r="H8417" s="65" t="str">
        <f>IFERROR(IF(C8417&gt;0,VLOOKUP(A8417,Relación!A:D,4,0),"")," ")</f>
        <v/>
      </c>
      <c r="I8417" s="67" t="str">
        <f t="shared" si="661"/>
        <v xml:space="preserve"> </v>
      </c>
      <c r="J8417" s="65" t="str">
        <f>IFERROR(IF(D8417&gt;0,VLOOKUP(A8417,Relación!A:E,5,0),"")," ")</f>
        <v/>
      </c>
      <c r="K8417" s="66" t="str">
        <f t="shared" si="662"/>
        <v xml:space="preserve"> </v>
      </c>
      <c r="L8417" s="68" t="str">
        <f t="shared" si="659"/>
        <v xml:space="preserve"> </v>
      </c>
      <c r="M8417" s="68" t="str">
        <f t="shared" si="660"/>
        <v xml:space="preserve"> </v>
      </c>
    </row>
    <row r="8418" spans="1:13" ht="16.5" x14ac:dyDescent="0.25">
      <c r="A8418" s="94"/>
      <c r="B8418" s="95"/>
      <c r="C8418" s="94"/>
      <c r="D8418" s="94"/>
      <c r="E8418" s="85" t="str">
        <f t="shared" si="658"/>
        <v/>
      </c>
      <c r="F8418" s="65" t="str">
        <f>IF(ISBLANK(A8418)," ",IFERROR(IF(A8418&gt;0,VLOOKUP(A8418,Relación!A:C,2,0),"◄ escribe codigo"),"no existe código "))</f>
        <v xml:space="preserve"> </v>
      </c>
      <c r="G8418" s="65" t="str">
        <f>IFERROR(IF(A8418&gt;0,VLOOKUP(A8418,Relación!A:C,3,0),"")," ")</f>
        <v/>
      </c>
      <c r="H8418" s="65" t="str">
        <f>IFERROR(IF(C8418&gt;0,VLOOKUP(A8418,Relación!A:D,4,0),"")," ")</f>
        <v/>
      </c>
      <c r="I8418" s="67" t="str">
        <f t="shared" si="661"/>
        <v xml:space="preserve"> </v>
      </c>
      <c r="J8418" s="65" t="str">
        <f>IFERROR(IF(D8418&gt;0,VLOOKUP(A8418,Relación!A:E,5,0),"")," ")</f>
        <v/>
      </c>
      <c r="K8418" s="66" t="str">
        <f t="shared" si="662"/>
        <v xml:space="preserve"> </v>
      </c>
      <c r="L8418" s="68" t="str">
        <f t="shared" si="659"/>
        <v xml:space="preserve"> </v>
      </c>
      <c r="M8418" s="68" t="str">
        <f t="shared" si="660"/>
        <v xml:space="preserve"> </v>
      </c>
    </row>
    <row r="8419" spans="1:13" ht="16.5" x14ac:dyDescent="0.25">
      <c r="A8419" s="94"/>
      <c r="B8419" s="95"/>
      <c r="C8419" s="94"/>
      <c r="D8419" s="94"/>
      <c r="E8419" s="85" t="str">
        <f t="shared" si="658"/>
        <v/>
      </c>
      <c r="F8419" s="65" t="str">
        <f>IF(ISBLANK(A8419)," ",IFERROR(IF(A8419&gt;0,VLOOKUP(A8419,Relación!A:C,2,0),"◄ escribe codigo"),"no existe código "))</f>
        <v xml:space="preserve"> </v>
      </c>
      <c r="G8419" s="65" t="str">
        <f>IFERROR(IF(A8419&gt;0,VLOOKUP(A8419,Relación!A:C,3,0),"")," ")</f>
        <v/>
      </c>
      <c r="H8419" s="65" t="str">
        <f>IFERROR(IF(C8419&gt;0,VLOOKUP(A8419,Relación!A:D,4,0),"")," ")</f>
        <v/>
      </c>
      <c r="I8419" s="67" t="str">
        <f t="shared" si="661"/>
        <v xml:space="preserve"> </v>
      </c>
      <c r="J8419" s="65" t="str">
        <f>IFERROR(IF(D8419&gt;0,VLOOKUP(A8419,Relación!A:E,5,0),"")," ")</f>
        <v/>
      </c>
      <c r="K8419" s="66" t="str">
        <f t="shared" si="662"/>
        <v xml:space="preserve"> </v>
      </c>
      <c r="L8419" s="68" t="str">
        <f t="shared" si="659"/>
        <v xml:space="preserve"> </v>
      </c>
      <c r="M8419" s="68" t="str">
        <f t="shared" si="660"/>
        <v xml:space="preserve"> </v>
      </c>
    </row>
    <row r="8420" spans="1:13" ht="16.5" x14ac:dyDescent="0.25">
      <c r="A8420" s="94"/>
      <c r="B8420" s="95"/>
      <c r="C8420" s="94"/>
      <c r="D8420" s="94"/>
      <c r="E8420" s="85" t="str">
        <f t="shared" si="658"/>
        <v/>
      </c>
      <c r="F8420" s="65" t="str">
        <f>IF(ISBLANK(A8420)," ",IFERROR(IF(A8420&gt;0,VLOOKUP(A8420,Relación!A:C,2,0),"◄ escribe codigo"),"no existe código "))</f>
        <v xml:space="preserve"> </v>
      </c>
      <c r="G8420" s="65" t="str">
        <f>IFERROR(IF(A8420&gt;0,VLOOKUP(A8420,Relación!A:C,3,0),"")," ")</f>
        <v/>
      </c>
      <c r="H8420" s="65" t="str">
        <f>IFERROR(IF(C8420&gt;0,VLOOKUP(A8420,Relación!A:D,4,0),"")," ")</f>
        <v/>
      </c>
      <c r="I8420" s="67" t="str">
        <f t="shared" si="661"/>
        <v xml:space="preserve"> </v>
      </c>
      <c r="J8420" s="65" t="str">
        <f>IFERROR(IF(D8420&gt;0,VLOOKUP(A8420,Relación!A:E,5,0),"")," ")</f>
        <v/>
      </c>
      <c r="K8420" s="66" t="str">
        <f t="shared" si="662"/>
        <v xml:space="preserve"> </v>
      </c>
      <c r="L8420" s="68" t="str">
        <f t="shared" si="659"/>
        <v xml:space="preserve"> </v>
      </c>
      <c r="M8420" s="68" t="str">
        <f t="shared" si="660"/>
        <v xml:space="preserve"> </v>
      </c>
    </row>
    <row r="8421" spans="1:13" ht="16.5" x14ac:dyDescent="0.25">
      <c r="A8421" s="94"/>
      <c r="B8421" s="95"/>
      <c r="C8421" s="94"/>
      <c r="D8421" s="94"/>
      <c r="E8421" s="85" t="str">
        <f t="shared" si="658"/>
        <v/>
      </c>
      <c r="F8421" s="65" t="str">
        <f>IF(ISBLANK(A8421)," ",IFERROR(IF(A8421&gt;0,VLOOKUP(A8421,Relación!A:C,2,0),"◄ escribe codigo"),"no existe código "))</f>
        <v xml:space="preserve"> </v>
      </c>
      <c r="G8421" s="65" t="str">
        <f>IFERROR(IF(A8421&gt;0,VLOOKUP(A8421,Relación!A:C,3,0),"")," ")</f>
        <v/>
      </c>
      <c r="H8421" s="65" t="str">
        <f>IFERROR(IF(C8421&gt;0,VLOOKUP(A8421,Relación!A:D,4,0),"")," ")</f>
        <v/>
      </c>
      <c r="I8421" s="67" t="str">
        <f t="shared" si="661"/>
        <v xml:space="preserve"> </v>
      </c>
      <c r="J8421" s="65" t="str">
        <f>IFERROR(IF(D8421&gt;0,VLOOKUP(A8421,Relación!A:E,5,0),"")," ")</f>
        <v/>
      </c>
      <c r="K8421" s="66" t="str">
        <f t="shared" si="662"/>
        <v xml:space="preserve"> </v>
      </c>
      <c r="L8421" s="68" t="str">
        <f t="shared" si="659"/>
        <v xml:space="preserve"> </v>
      </c>
      <c r="M8421" s="68" t="str">
        <f t="shared" si="660"/>
        <v xml:space="preserve"> </v>
      </c>
    </row>
    <row r="8422" spans="1:13" ht="16.5" x14ac:dyDescent="0.25">
      <c r="A8422" s="94"/>
      <c r="B8422" s="95"/>
      <c r="C8422" s="94"/>
      <c r="D8422" s="94"/>
      <c r="E8422" s="85" t="str">
        <f t="shared" si="658"/>
        <v/>
      </c>
      <c r="F8422" s="65" t="str">
        <f>IF(ISBLANK(A8422)," ",IFERROR(IF(A8422&gt;0,VLOOKUP(A8422,Relación!A:C,2,0),"◄ escribe codigo"),"no existe código "))</f>
        <v xml:space="preserve"> </v>
      </c>
      <c r="G8422" s="65" t="str">
        <f>IFERROR(IF(A8422&gt;0,VLOOKUP(A8422,Relación!A:C,3,0),"")," ")</f>
        <v/>
      </c>
      <c r="H8422" s="65" t="str">
        <f>IFERROR(IF(C8422&gt;0,VLOOKUP(A8422,Relación!A:D,4,0),"")," ")</f>
        <v/>
      </c>
      <c r="I8422" s="67" t="str">
        <f t="shared" si="661"/>
        <v xml:space="preserve"> </v>
      </c>
      <c r="J8422" s="65" t="str">
        <f>IFERROR(IF(D8422&gt;0,VLOOKUP(A8422,Relación!A:E,5,0),"")," ")</f>
        <v/>
      </c>
      <c r="K8422" s="66" t="str">
        <f t="shared" si="662"/>
        <v xml:space="preserve"> </v>
      </c>
      <c r="L8422" s="68" t="str">
        <f t="shared" si="659"/>
        <v xml:space="preserve"> </v>
      </c>
      <c r="M8422" s="68" t="str">
        <f t="shared" si="660"/>
        <v xml:space="preserve"> </v>
      </c>
    </row>
    <row r="8423" spans="1:13" ht="16.5" x14ac:dyDescent="0.25">
      <c r="A8423" s="94"/>
      <c r="B8423" s="95"/>
      <c r="C8423" s="94"/>
      <c r="D8423" s="94"/>
      <c r="E8423" s="85" t="str">
        <f t="shared" si="658"/>
        <v/>
      </c>
      <c r="F8423" s="65" t="str">
        <f>IF(ISBLANK(A8423)," ",IFERROR(IF(A8423&gt;0,VLOOKUP(A8423,Relación!A:C,2,0),"◄ escribe codigo"),"no existe código "))</f>
        <v xml:space="preserve"> </v>
      </c>
      <c r="G8423" s="65" t="str">
        <f>IFERROR(IF(A8423&gt;0,VLOOKUP(A8423,Relación!A:C,3,0),"")," ")</f>
        <v/>
      </c>
      <c r="H8423" s="65" t="str">
        <f>IFERROR(IF(C8423&gt;0,VLOOKUP(A8423,Relación!A:D,4,0),"")," ")</f>
        <v/>
      </c>
      <c r="I8423" s="67" t="str">
        <f t="shared" si="661"/>
        <v xml:space="preserve"> </v>
      </c>
      <c r="J8423" s="65" t="str">
        <f>IFERROR(IF(D8423&gt;0,VLOOKUP(A8423,Relación!A:E,5,0),"")," ")</f>
        <v/>
      </c>
      <c r="K8423" s="66" t="str">
        <f t="shared" si="662"/>
        <v xml:space="preserve"> </v>
      </c>
      <c r="L8423" s="68" t="str">
        <f t="shared" si="659"/>
        <v xml:space="preserve"> </v>
      </c>
      <c r="M8423" s="68" t="str">
        <f t="shared" si="660"/>
        <v xml:space="preserve"> </v>
      </c>
    </row>
    <row r="8424" spans="1:13" ht="16.5" x14ac:dyDescent="0.25">
      <c r="A8424" s="94"/>
      <c r="B8424" s="95"/>
      <c r="C8424" s="94"/>
      <c r="D8424" s="94"/>
      <c r="E8424" s="85" t="str">
        <f t="shared" si="658"/>
        <v/>
      </c>
      <c r="F8424" s="65" t="str">
        <f>IF(ISBLANK(A8424)," ",IFERROR(IF(A8424&gt;0,VLOOKUP(A8424,Relación!A:C,2,0),"◄ escribe codigo"),"no existe código "))</f>
        <v xml:space="preserve"> </v>
      </c>
      <c r="G8424" s="65" t="str">
        <f>IFERROR(IF(A8424&gt;0,VLOOKUP(A8424,Relación!A:C,3,0),"")," ")</f>
        <v/>
      </c>
      <c r="H8424" s="65" t="str">
        <f>IFERROR(IF(C8424&gt;0,VLOOKUP(A8424,Relación!A:D,4,0),"")," ")</f>
        <v/>
      </c>
      <c r="I8424" s="67" t="str">
        <f t="shared" si="661"/>
        <v xml:space="preserve"> </v>
      </c>
      <c r="J8424" s="65" t="str">
        <f>IFERROR(IF(D8424&gt;0,VLOOKUP(A8424,Relación!A:E,5,0),"")," ")</f>
        <v/>
      </c>
      <c r="K8424" s="66" t="str">
        <f t="shared" si="662"/>
        <v xml:space="preserve"> </v>
      </c>
      <c r="L8424" s="68" t="str">
        <f t="shared" si="659"/>
        <v xml:space="preserve"> </v>
      </c>
      <c r="M8424" s="68" t="str">
        <f t="shared" si="660"/>
        <v xml:space="preserve"> </v>
      </c>
    </row>
    <row r="8425" spans="1:13" ht="16.5" x14ac:dyDescent="0.25">
      <c r="A8425" s="94"/>
      <c r="B8425" s="95"/>
      <c r="C8425" s="94"/>
      <c r="D8425" s="94"/>
      <c r="E8425" s="85" t="str">
        <f t="shared" si="658"/>
        <v/>
      </c>
      <c r="F8425" s="65" t="str">
        <f>IF(ISBLANK(A8425)," ",IFERROR(IF(A8425&gt;0,VLOOKUP(A8425,Relación!A:C,2,0),"◄ escribe codigo"),"no existe código "))</f>
        <v xml:space="preserve"> </v>
      </c>
      <c r="G8425" s="65" t="str">
        <f>IFERROR(IF(A8425&gt;0,VLOOKUP(A8425,Relación!A:C,3,0),"")," ")</f>
        <v/>
      </c>
      <c r="H8425" s="65" t="str">
        <f>IFERROR(IF(C8425&gt;0,VLOOKUP(A8425,Relación!A:D,4,0),"")," ")</f>
        <v/>
      </c>
      <c r="I8425" s="67" t="str">
        <f t="shared" si="661"/>
        <v xml:space="preserve"> </v>
      </c>
      <c r="J8425" s="65" t="str">
        <f>IFERROR(IF(D8425&gt;0,VLOOKUP(A8425,Relación!A:E,5,0),"")," ")</f>
        <v/>
      </c>
      <c r="K8425" s="66" t="str">
        <f t="shared" si="662"/>
        <v xml:space="preserve"> </v>
      </c>
      <c r="L8425" s="68" t="str">
        <f t="shared" si="659"/>
        <v xml:space="preserve"> </v>
      </c>
      <c r="M8425" s="68" t="str">
        <f t="shared" si="660"/>
        <v xml:space="preserve"> </v>
      </c>
    </row>
    <row r="8426" spans="1:13" ht="16.5" x14ac:dyDescent="0.25">
      <c r="A8426" s="94"/>
      <c r="B8426" s="95"/>
      <c r="C8426" s="94"/>
      <c r="D8426" s="94"/>
      <c r="E8426" s="85" t="str">
        <f t="shared" si="658"/>
        <v/>
      </c>
      <c r="F8426" s="65" t="str">
        <f>IF(ISBLANK(A8426)," ",IFERROR(IF(A8426&gt;0,VLOOKUP(A8426,Relación!A:C,2,0),"◄ escribe codigo"),"no existe código "))</f>
        <v xml:space="preserve"> </v>
      </c>
      <c r="G8426" s="65" t="str">
        <f>IFERROR(IF(A8426&gt;0,VLOOKUP(A8426,Relación!A:C,3,0),"")," ")</f>
        <v/>
      </c>
      <c r="H8426" s="65" t="str">
        <f>IFERROR(IF(C8426&gt;0,VLOOKUP(A8426,Relación!A:D,4,0),"")," ")</f>
        <v/>
      </c>
      <c r="I8426" s="67" t="str">
        <f t="shared" si="661"/>
        <v xml:space="preserve"> </v>
      </c>
      <c r="J8426" s="65" t="str">
        <f>IFERROR(IF(D8426&gt;0,VLOOKUP(A8426,Relación!A:E,5,0),"")," ")</f>
        <v/>
      </c>
      <c r="K8426" s="66" t="str">
        <f t="shared" si="662"/>
        <v xml:space="preserve"> </v>
      </c>
      <c r="L8426" s="68" t="str">
        <f t="shared" si="659"/>
        <v xml:space="preserve"> </v>
      </c>
      <c r="M8426" s="68" t="str">
        <f t="shared" si="660"/>
        <v xml:space="preserve"> </v>
      </c>
    </row>
    <row r="8427" spans="1:13" ht="16.5" x14ac:dyDescent="0.25">
      <c r="A8427" s="94"/>
      <c r="B8427" s="95"/>
      <c r="C8427" s="94"/>
      <c r="D8427" s="94"/>
      <c r="E8427" s="85" t="str">
        <f t="shared" si="658"/>
        <v/>
      </c>
      <c r="F8427" s="65" t="str">
        <f>IF(ISBLANK(A8427)," ",IFERROR(IF(A8427&gt;0,VLOOKUP(A8427,Relación!A:C,2,0),"◄ escribe codigo"),"no existe código "))</f>
        <v xml:space="preserve"> </v>
      </c>
      <c r="G8427" s="65" t="str">
        <f>IFERROR(IF(A8427&gt;0,VLOOKUP(A8427,Relación!A:C,3,0),"")," ")</f>
        <v/>
      </c>
      <c r="H8427" s="65" t="str">
        <f>IFERROR(IF(C8427&gt;0,VLOOKUP(A8427,Relación!A:D,4,0),"")," ")</f>
        <v/>
      </c>
      <c r="I8427" s="67" t="str">
        <f t="shared" si="661"/>
        <v xml:space="preserve"> </v>
      </c>
      <c r="J8427" s="65" t="str">
        <f>IFERROR(IF(D8427&gt;0,VLOOKUP(A8427,Relación!A:E,5,0),"")," ")</f>
        <v/>
      </c>
      <c r="K8427" s="66" t="str">
        <f t="shared" si="662"/>
        <v xml:space="preserve"> </v>
      </c>
      <c r="L8427" s="68" t="str">
        <f t="shared" si="659"/>
        <v xml:space="preserve"> </v>
      </c>
      <c r="M8427" s="68" t="str">
        <f t="shared" si="660"/>
        <v xml:space="preserve"> </v>
      </c>
    </row>
    <row r="8428" spans="1:13" ht="16.5" x14ac:dyDescent="0.25">
      <c r="A8428" s="94"/>
      <c r="B8428" s="95"/>
      <c r="C8428" s="94"/>
      <c r="D8428" s="94"/>
      <c r="E8428" s="85" t="str">
        <f t="shared" si="658"/>
        <v/>
      </c>
      <c r="F8428" s="65" t="str">
        <f>IF(ISBLANK(A8428)," ",IFERROR(IF(A8428&gt;0,VLOOKUP(A8428,Relación!A:C,2,0),"◄ escribe codigo"),"no existe código "))</f>
        <v xml:space="preserve"> </v>
      </c>
      <c r="G8428" s="65" t="str">
        <f>IFERROR(IF(A8428&gt;0,VLOOKUP(A8428,Relación!A:C,3,0),"")," ")</f>
        <v/>
      </c>
      <c r="H8428" s="65" t="str">
        <f>IFERROR(IF(C8428&gt;0,VLOOKUP(A8428,Relación!A:D,4,0),"")," ")</f>
        <v/>
      </c>
      <c r="I8428" s="67" t="str">
        <f t="shared" si="661"/>
        <v xml:space="preserve"> </v>
      </c>
      <c r="J8428" s="65" t="str">
        <f>IFERROR(IF(D8428&gt;0,VLOOKUP(A8428,Relación!A:E,5,0),"")," ")</f>
        <v/>
      </c>
      <c r="K8428" s="66" t="str">
        <f t="shared" si="662"/>
        <v xml:space="preserve"> </v>
      </c>
      <c r="L8428" s="68" t="str">
        <f t="shared" si="659"/>
        <v xml:space="preserve"> </v>
      </c>
      <c r="M8428" s="68" t="str">
        <f t="shared" si="660"/>
        <v xml:space="preserve"> </v>
      </c>
    </row>
    <row r="8429" spans="1:13" ht="16.5" x14ac:dyDescent="0.25">
      <c r="A8429" s="94"/>
      <c r="B8429" s="95"/>
      <c r="C8429" s="94"/>
      <c r="D8429" s="94"/>
      <c r="E8429" s="85" t="str">
        <f t="shared" si="658"/>
        <v/>
      </c>
      <c r="F8429" s="65" t="str">
        <f>IF(ISBLANK(A8429)," ",IFERROR(IF(A8429&gt;0,VLOOKUP(A8429,Relación!A:C,2,0),"◄ escribe codigo"),"no existe código "))</f>
        <v xml:space="preserve"> </v>
      </c>
      <c r="G8429" s="65" t="str">
        <f>IFERROR(IF(A8429&gt;0,VLOOKUP(A8429,Relación!A:C,3,0),"")," ")</f>
        <v/>
      </c>
      <c r="H8429" s="65" t="str">
        <f>IFERROR(IF(C8429&gt;0,VLOOKUP(A8429,Relación!A:D,4,0),"")," ")</f>
        <v/>
      </c>
      <c r="I8429" s="67" t="str">
        <f t="shared" si="661"/>
        <v xml:space="preserve"> </v>
      </c>
      <c r="J8429" s="65" t="str">
        <f>IFERROR(IF(D8429&gt;0,VLOOKUP(A8429,Relación!A:E,5,0),"")," ")</f>
        <v/>
      </c>
      <c r="K8429" s="66" t="str">
        <f t="shared" si="662"/>
        <v xml:space="preserve"> </v>
      </c>
      <c r="L8429" s="68" t="str">
        <f t="shared" si="659"/>
        <v xml:space="preserve"> </v>
      </c>
      <c r="M8429" s="68" t="str">
        <f t="shared" si="660"/>
        <v xml:space="preserve"> </v>
      </c>
    </row>
    <row r="8430" spans="1:13" ht="16.5" x14ac:dyDescent="0.25">
      <c r="A8430" s="94"/>
      <c r="B8430" s="95"/>
      <c r="C8430" s="94"/>
      <c r="D8430" s="94"/>
      <c r="E8430" s="85" t="str">
        <f t="shared" si="658"/>
        <v/>
      </c>
      <c r="F8430" s="65" t="str">
        <f>IF(ISBLANK(A8430)," ",IFERROR(IF(A8430&gt;0,VLOOKUP(A8430,Relación!A:C,2,0),"◄ escribe codigo"),"no existe código "))</f>
        <v xml:space="preserve"> </v>
      </c>
      <c r="G8430" s="65" t="str">
        <f>IFERROR(IF(A8430&gt;0,VLOOKUP(A8430,Relación!A:C,3,0),"")," ")</f>
        <v/>
      </c>
      <c r="H8430" s="65" t="str">
        <f>IFERROR(IF(C8430&gt;0,VLOOKUP(A8430,Relación!A:D,4,0),"")," ")</f>
        <v/>
      </c>
      <c r="I8430" s="67" t="str">
        <f t="shared" si="661"/>
        <v xml:space="preserve"> </v>
      </c>
      <c r="J8430" s="65" t="str">
        <f>IFERROR(IF(D8430&gt;0,VLOOKUP(A8430,Relación!A:E,5,0),"")," ")</f>
        <v/>
      </c>
      <c r="K8430" s="66" t="str">
        <f t="shared" si="662"/>
        <v xml:space="preserve"> </v>
      </c>
      <c r="L8430" s="68" t="str">
        <f t="shared" si="659"/>
        <v xml:space="preserve"> </v>
      </c>
      <c r="M8430" s="68" t="str">
        <f t="shared" si="660"/>
        <v xml:space="preserve"> </v>
      </c>
    </row>
    <row r="8431" spans="1:13" ht="16.5" x14ac:dyDescent="0.25">
      <c r="A8431" s="94"/>
      <c r="B8431" s="95"/>
      <c r="C8431" s="94"/>
      <c r="D8431" s="94"/>
      <c r="E8431" s="85" t="str">
        <f t="shared" si="658"/>
        <v/>
      </c>
      <c r="F8431" s="65" t="str">
        <f>IF(ISBLANK(A8431)," ",IFERROR(IF(A8431&gt;0,VLOOKUP(A8431,Relación!A:C,2,0),"◄ escribe codigo"),"no existe código "))</f>
        <v xml:space="preserve"> </v>
      </c>
      <c r="G8431" s="65" t="str">
        <f>IFERROR(IF(A8431&gt;0,VLOOKUP(A8431,Relación!A:C,3,0),"")," ")</f>
        <v/>
      </c>
      <c r="H8431" s="65" t="str">
        <f>IFERROR(IF(C8431&gt;0,VLOOKUP(A8431,Relación!A:D,4,0),"")," ")</f>
        <v/>
      </c>
      <c r="I8431" s="67" t="str">
        <f t="shared" si="661"/>
        <v xml:space="preserve"> </v>
      </c>
      <c r="J8431" s="65" t="str">
        <f>IFERROR(IF(D8431&gt;0,VLOOKUP(A8431,Relación!A:E,5,0),"")," ")</f>
        <v/>
      </c>
      <c r="K8431" s="66" t="str">
        <f t="shared" si="662"/>
        <v xml:space="preserve"> </v>
      </c>
      <c r="L8431" s="68" t="str">
        <f t="shared" si="659"/>
        <v xml:space="preserve"> </v>
      </c>
      <c r="M8431" s="68" t="str">
        <f t="shared" si="660"/>
        <v xml:space="preserve"> </v>
      </c>
    </row>
    <row r="8432" spans="1:13" ht="16.5" x14ac:dyDescent="0.25">
      <c r="A8432" s="94"/>
      <c r="B8432" s="95"/>
      <c r="C8432" s="94"/>
      <c r="D8432" s="94"/>
      <c r="E8432" s="85" t="str">
        <f t="shared" si="658"/>
        <v/>
      </c>
      <c r="F8432" s="65" t="str">
        <f>IF(ISBLANK(A8432)," ",IFERROR(IF(A8432&gt;0,VLOOKUP(A8432,Relación!A:C,2,0),"◄ escribe codigo"),"no existe código "))</f>
        <v xml:space="preserve"> </v>
      </c>
      <c r="G8432" s="65" t="str">
        <f>IFERROR(IF(A8432&gt;0,VLOOKUP(A8432,Relación!A:C,3,0),"")," ")</f>
        <v/>
      </c>
      <c r="H8432" s="65" t="str">
        <f>IFERROR(IF(C8432&gt;0,VLOOKUP(A8432,Relación!A:D,4,0),"")," ")</f>
        <v/>
      </c>
      <c r="I8432" s="67" t="str">
        <f t="shared" si="661"/>
        <v xml:space="preserve"> </v>
      </c>
      <c r="J8432" s="65" t="str">
        <f>IFERROR(IF(D8432&gt;0,VLOOKUP(A8432,Relación!A:E,5,0),"")," ")</f>
        <v/>
      </c>
      <c r="K8432" s="66" t="str">
        <f t="shared" si="662"/>
        <v xml:space="preserve"> </v>
      </c>
      <c r="L8432" s="68" t="str">
        <f t="shared" si="659"/>
        <v xml:space="preserve"> </v>
      </c>
      <c r="M8432" s="68" t="str">
        <f t="shared" si="660"/>
        <v xml:space="preserve"> </v>
      </c>
    </row>
    <row r="8433" spans="1:13" ht="16.5" x14ac:dyDescent="0.25">
      <c r="A8433" s="94"/>
      <c r="B8433" s="95"/>
      <c r="C8433" s="94"/>
      <c r="D8433" s="94"/>
      <c r="E8433" s="85" t="str">
        <f t="shared" si="658"/>
        <v/>
      </c>
      <c r="F8433" s="65" t="str">
        <f>IF(ISBLANK(A8433)," ",IFERROR(IF(A8433&gt;0,VLOOKUP(A8433,Relación!A:C,2,0),"◄ escribe codigo"),"no existe código "))</f>
        <v xml:space="preserve"> </v>
      </c>
      <c r="G8433" s="65" t="str">
        <f>IFERROR(IF(A8433&gt;0,VLOOKUP(A8433,Relación!A:C,3,0),"")," ")</f>
        <v/>
      </c>
      <c r="H8433" s="65" t="str">
        <f>IFERROR(IF(C8433&gt;0,VLOOKUP(A8433,Relación!A:D,4,0),"")," ")</f>
        <v/>
      </c>
      <c r="I8433" s="67" t="str">
        <f t="shared" si="661"/>
        <v xml:space="preserve"> </v>
      </c>
      <c r="J8433" s="65" t="str">
        <f>IFERROR(IF(D8433&gt;0,VLOOKUP(A8433,Relación!A:E,5,0),"")," ")</f>
        <v/>
      </c>
      <c r="K8433" s="66" t="str">
        <f t="shared" si="662"/>
        <v xml:space="preserve"> </v>
      </c>
      <c r="L8433" s="68" t="str">
        <f t="shared" si="659"/>
        <v xml:space="preserve"> </v>
      </c>
      <c r="M8433" s="68" t="str">
        <f t="shared" si="660"/>
        <v xml:space="preserve"> </v>
      </c>
    </row>
    <row r="8434" spans="1:13" ht="16.5" x14ac:dyDescent="0.25">
      <c r="A8434" s="94"/>
      <c r="B8434" s="95"/>
      <c r="C8434" s="94"/>
      <c r="D8434" s="94"/>
      <c r="E8434" s="85" t="str">
        <f t="shared" si="658"/>
        <v/>
      </c>
      <c r="F8434" s="65" t="str">
        <f>IF(ISBLANK(A8434)," ",IFERROR(IF(A8434&gt;0,VLOOKUP(A8434,Relación!A:C,2,0),"◄ escribe codigo"),"no existe código "))</f>
        <v xml:space="preserve"> </v>
      </c>
      <c r="G8434" s="65" t="str">
        <f>IFERROR(IF(A8434&gt;0,VLOOKUP(A8434,Relación!A:C,3,0),"")," ")</f>
        <v/>
      </c>
      <c r="H8434" s="65" t="str">
        <f>IFERROR(IF(C8434&gt;0,VLOOKUP(A8434,Relación!A:D,4,0),"")," ")</f>
        <v/>
      </c>
      <c r="I8434" s="67" t="str">
        <f t="shared" si="661"/>
        <v xml:space="preserve"> </v>
      </c>
      <c r="J8434" s="65" t="str">
        <f>IFERROR(IF(D8434&gt;0,VLOOKUP(A8434,Relación!A:E,5,0),"")," ")</f>
        <v/>
      </c>
      <c r="K8434" s="66" t="str">
        <f t="shared" si="662"/>
        <v xml:space="preserve"> </v>
      </c>
      <c r="L8434" s="68" t="str">
        <f t="shared" si="659"/>
        <v xml:space="preserve"> </v>
      </c>
      <c r="M8434" s="68" t="str">
        <f t="shared" si="660"/>
        <v xml:space="preserve"> </v>
      </c>
    </row>
    <row r="8435" spans="1:13" ht="16.5" x14ac:dyDescent="0.25">
      <c r="A8435" s="94"/>
      <c r="B8435" s="95"/>
      <c r="C8435" s="94"/>
      <c r="D8435" s="94"/>
      <c r="E8435" s="85" t="str">
        <f t="shared" si="658"/>
        <v/>
      </c>
      <c r="F8435" s="65" t="str">
        <f>IF(ISBLANK(A8435)," ",IFERROR(IF(A8435&gt;0,VLOOKUP(A8435,Relación!A:C,2,0),"◄ escribe codigo"),"no existe código "))</f>
        <v xml:space="preserve"> </v>
      </c>
      <c r="G8435" s="65" t="str">
        <f>IFERROR(IF(A8435&gt;0,VLOOKUP(A8435,Relación!A:C,3,0),"")," ")</f>
        <v/>
      </c>
      <c r="H8435" s="65" t="str">
        <f>IFERROR(IF(C8435&gt;0,VLOOKUP(A8435,Relación!A:D,4,0),"")," ")</f>
        <v/>
      </c>
      <c r="I8435" s="67" t="str">
        <f t="shared" si="661"/>
        <v xml:space="preserve"> </v>
      </c>
      <c r="J8435" s="65" t="str">
        <f>IFERROR(IF(D8435&gt;0,VLOOKUP(A8435,Relación!A:E,5,0),"")," ")</f>
        <v/>
      </c>
      <c r="K8435" s="66" t="str">
        <f t="shared" si="662"/>
        <v xml:space="preserve"> </v>
      </c>
      <c r="L8435" s="68" t="str">
        <f t="shared" si="659"/>
        <v xml:space="preserve"> </v>
      </c>
      <c r="M8435" s="68" t="str">
        <f t="shared" si="660"/>
        <v xml:space="preserve"> </v>
      </c>
    </row>
    <row r="8436" spans="1:13" ht="16.5" x14ac:dyDescent="0.25">
      <c r="A8436" s="94"/>
      <c r="B8436" s="95"/>
      <c r="C8436" s="94"/>
      <c r="D8436" s="94"/>
      <c r="E8436" s="85" t="str">
        <f t="shared" si="658"/>
        <v/>
      </c>
      <c r="F8436" s="65" t="str">
        <f>IF(ISBLANK(A8436)," ",IFERROR(IF(A8436&gt;0,VLOOKUP(A8436,Relación!A:C,2,0),"◄ escribe codigo"),"no existe código "))</f>
        <v xml:space="preserve"> </v>
      </c>
      <c r="G8436" s="65" t="str">
        <f>IFERROR(IF(A8436&gt;0,VLOOKUP(A8436,Relación!A:C,3,0),"")," ")</f>
        <v/>
      </c>
      <c r="H8436" s="65" t="str">
        <f>IFERROR(IF(C8436&gt;0,VLOOKUP(A8436,Relación!A:D,4,0),"")," ")</f>
        <v/>
      </c>
      <c r="I8436" s="67" t="str">
        <f t="shared" si="661"/>
        <v xml:space="preserve"> </v>
      </c>
      <c r="J8436" s="65" t="str">
        <f>IFERROR(IF(D8436&gt;0,VLOOKUP(A8436,Relación!A:E,5,0),"")," ")</f>
        <v/>
      </c>
      <c r="K8436" s="66" t="str">
        <f t="shared" si="662"/>
        <v xml:space="preserve"> </v>
      </c>
      <c r="L8436" s="68" t="str">
        <f t="shared" si="659"/>
        <v xml:space="preserve"> </v>
      </c>
      <c r="M8436" s="68" t="str">
        <f t="shared" si="660"/>
        <v xml:space="preserve"> </v>
      </c>
    </row>
    <row r="8437" spans="1:13" ht="16.5" x14ac:dyDescent="0.25">
      <c r="A8437" s="94"/>
      <c r="B8437" s="95"/>
      <c r="C8437" s="94"/>
      <c r="D8437" s="94"/>
      <c r="E8437" s="85" t="str">
        <f t="shared" si="658"/>
        <v/>
      </c>
      <c r="F8437" s="65" t="str">
        <f>IF(ISBLANK(A8437)," ",IFERROR(IF(A8437&gt;0,VLOOKUP(A8437,Relación!A:C,2,0),"◄ escribe codigo"),"no existe código "))</f>
        <v xml:space="preserve"> </v>
      </c>
      <c r="G8437" s="65" t="str">
        <f>IFERROR(IF(A8437&gt;0,VLOOKUP(A8437,Relación!A:C,3,0),"")," ")</f>
        <v/>
      </c>
      <c r="H8437" s="65" t="str">
        <f>IFERROR(IF(C8437&gt;0,VLOOKUP(A8437,Relación!A:D,4,0),"")," ")</f>
        <v/>
      </c>
      <c r="I8437" s="67" t="str">
        <f t="shared" si="661"/>
        <v xml:space="preserve"> </v>
      </c>
      <c r="J8437" s="65" t="str">
        <f>IFERROR(IF(D8437&gt;0,VLOOKUP(A8437,Relación!A:E,5,0),"")," ")</f>
        <v/>
      </c>
      <c r="K8437" s="66" t="str">
        <f t="shared" si="662"/>
        <v xml:space="preserve"> </v>
      </c>
      <c r="L8437" s="68" t="str">
        <f t="shared" si="659"/>
        <v xml:space="preserve"> </v>
      </c>
      <c r="M8437" s="68" t="str">
        <f t="shared" si="660"/>
        <v xml:space="preserve"> </v>
      </c>
    </row>
    <row r="8438" spans="1:13" ht="16.5" x14ac:dyDescent="0.25">
      <c r="A8438" s="94"/>
      <c r="B8438" s="95"/>
      <c r="C8438" s="94"/>
      <c r="D8438" s="94"/>
      <c r="E8438" s="85" t="str">
        <f t="shared" si="658"/>
        <v/>
      </c>
      <c r="F8438" s="65" t="str">
        <f>IF(ISBLANK(A8438)," ",IFERROR(IF(A8438&gt;0,VLOOKUP(A8438,Relación!A:C,2,0),"◄ escribe codigo"),"no existe código "))</f>
        <v xml:space="preserve"> </v>
      </c>
      <c r="G8438" s="65" t="str">
        <f>IFERROR(IF(A8438&gt;0,VLOOKUP(A8438,Relación!A:C,3,0),"")," ")</f>
        <v/>
      </c>
      <c r="H8438" s="65" t="str">
        <f>IFERROR(IF(C8438&gt;0,VLOOKUP(A8438,Relación!A:D,4,0),"")," ")</f>
        <v/>
      </c>
      <c r="I8438" s="67" t="str">
        <f t="shared" si="661"/>
        <v xml:space="preserve"> </v>
      </c>
      <c r="J8438" s="65" t="str">
        <f>IFERROR(IF(D8438&gt;0,VLOOKUP(A8438,Relación!A:E,5,0),"")," ")</f>
        <v/>
      </c>
      <c r="K8438" s="66" t="str">
        <f t="shared" si="662"/>
        <v xml:space="preserve"> </v>
      </c>
      <c r="L8438" s="68" t="str">
        <f t="shared" si="659"/>
        <v xml:space="preserve"> </v>
      </c>
      <c r="M8438" s="68" t="str">
        <f t="shared" si="660"/>
        <v xml:space="preserve"> </v>
      </c>
    </row>
    <row r="8439" spans="1:13" ht="16.5" x14ac:dyDescent="0.25">
      <c r="A8439" s="94"/>
      <c r="B8439" s="95"/>
      <c r="C8439" s="94"/>
      <c r="D8439" s="94"/>
      <c r="E8439" s="85" t="str">
        <f t="shared" si="658"/>
        <v/>
      </c>
      <c r="F8439" s="65" t="str">
        <f>IF(ISBLANK(A8439)," ",IFERROR(IF(A8439&gt;0,VLOOKUP(A8439,Relación!A:C,2,0),"◄ escribe codigo"),"no existe código "))</f>
        <v xml:space="preserve"> </v>
      </c>
      <c r="G8439" s="65" t="str">
        <f>IFERROR(IF(A8439&gt;0,VLOOKUP(A8439,Relación!A:C,3,0),"")," ")</f>
        <v/>
      </c>
      <c r="H8439" s="65" t="str">
        <f>IFERROR(IF(C8439&gt;0,VLOOKUP(A8439,Relación!A:D,4,0),"")," ")</f>
        <v/>
      </c>
      <c r="I8439" s="67" t="str">
        <f t="shared" si="661"/>
        <v xml:space="preserve"> </v>
      </c>
      <c r="J8439" s="65" t="str">
        <f>IFERROR(IF(D8439&gt;0,VLOOKUP(A8439,Relación!A:E,5,0),"")," ")</f>
        <v/>
      </c>
      <c r="K8439" s="66" t="str">
        <f t="shared" si="662"/>
        <v xml:space="preserve"> </v>
      </c>
      <c r="L8439" s="68" t="str">
        <f t="shared" si="659"/>
        <v xml:space="preserve"> </v>
      </c>
      <c r="M8439" s="68" t="str">
        <f t="shared" si="660"/>
        <v xml:space="preserve"> </v>
      </c>
    </row>
    <row r="8440" spans="1:13" ht="16.5" x14ac:dyDescent="0.25">
      <c r="A8440" s="94"/>
      <c r="B8440" s="95"/>
      <c r="C8440" s="94"/>
      <c r="D8440" s="94"/>
      <c r="E8440" s="85" t="str">
        <f t="shared" si="658"/>
        <v/>
      </c>
      <c r="F8440" s="65" t="str">
        <f>IF(ISBLANK(A8440)," ",IFERROR(IF(A8440&gt;0,VLOOKUP(A8440,Relación!A:C,2,0),"◄ escribe codigo"),"no existe código "))</f>
        <v xml:space="preserve"> </v>
      </c>
      <c r="G8440" s="65" t="str">
        <f>IFERROR(IF(A8440&gt;0,VLOOKUP(A8440,Relación!A:C,3,0),"")," ")</f>
        <v/>
      </c>
      <c r="H8440" s="65" t="str">
        <f>IFERROR(IF(C8440&gt;0,VLOOKUP(A8440,Relación!A:D,4,0),"")," ")</f>
        <v/>
      </c>
      <c r="I8440" s="67" t="str">
        <f t="shared" si="661"/>
        <v xml:space="preserve"> </v>
      </c>
      <c r="J8440" s="65" t="str">
        <f>IFERROR(IF(D8440&gt;0,VLOOKUP(A8440,Relación!A:E,5,0),"")," ")</f>
        <v/>
      </c>
      <c r="K8440" s="66" t="str">
        <f t="shared" si="662"/>
        <v xml:space="preserve"> </v>
      </c>
      <c r="L8440" s="68" t="str">
        <f t="shared" si="659"/>
        <v xml:space="preserve"> </v>
      </c>
      <c r="M8440" s="68" t="str">
        <f t="shared" si="660"/>
        <v xml:space="preserve"> </v>
      </c>
    </row>
    <row r="8441" spans="1:13" ht="16.5" x14ac:dyDescent="0.25">
      <c r="A8441" s="94"/>
      <c r="B8441" s="95"/>
      <c r="C8441" s="94"/>
      <c r="D8441" s="94"/>
      <c r="E8441" s="85" t="str">
        <f t="shared" si="658"/>
        <v/>
      </c>
      <c r="F8441" s="65" t="str">
        <f>IF(ISBLANK(A8441)," ",IFERROR(IF(A8441&gt;0,VLOOKUP(A8441,Relación!A:C,2,0),"◄ escribe codigo"),"no existe código "))</f>
        <v xml:space="preserve"> </v>
      </c>
      <c r="G8441" s="65" t="str">
        <f>IFERROR(IF(A8441&gt;0,VLOOKUP(A8441,Relación!A:C,3,0),"")," ")</f>
        <v/>
      </c>
      <c r="H8441" s="65" t="str">
        <f>IFERROR(IF(C8441&gt;0,VLOOKUP(A8441,Relación!A:D,4,0),"")," ")</f>
        <v/>
      </c>
      <c r="I8441" s="67" t="str">
        <f t="shared" si="661"/>
        <v xml:space="preserve"> </v>
      </c>
      <c r="J8441" s="65" t="str">
        <f>IFERROR(IF(D8441&gt;0,VLOOKUP(A8441,Relación!A:E,5,0),"")," ")</f>
        <v/>
      </c>
      <c r="K8441" s="66" t="str">
        <f t="shared" si="662"/>
        <v xml:space="preserve"> </v>
      </c>
      <c r="L8441" s="68" t="str">
        <f t="shared" si="659"/>
        <v xml:space="preserve"> </v>
      </c>
      <c r="M8441" s="68" t="str">
        <f t="shared" si="660"/>
        <v xml:space="preserve"> </v>
      </c>
    </row>
    <row r="8442" spans="1:13" ht="16.5" x14ac:dyDescent="0.25">
      <c r="A8442" s="94"/>
      <c r="B8442" s="95"/>
      <c r="C8442" s="94"/>
      <c r="D8442" s="94"/>
      <c r="E8442" s="85" t="str">
        <f t="shared" si="658"/>
        <v/>
      </c>
      <c r="F8442" s="65" t="str">
        <f>IF(ISBLANK(A8442)," ",IFERROR(IF(A8442&gt;0,VLOOKUP(A8442,Relación!A:C,2,0),"◄ escribe codigo"),"no existe código "))</f>
        <v xml:space="preserve"> </v>
      </c>
      <c r="G8442" s="65" t="str">
        <f>IFERROR(IF(A8442&gt;0,VLOOKUP(A8442,Relación!A:C,3,0),"")," ")</f>
        <v/>
      </c>
      <c r="H8442" s="65" t="str">
        <f>IFERROR(IF(C8442&gt;0,VLOOKUP(A8442,Relación!A:D,4,0),"")," ")</f>
        <v/>
      </c>
      <c r="I8442" s="67" t="str">
        <f t="shared" si="661"/>
        <v xml:space="preserve"> </v>
      </c>
      <c r="J8442" s="65" t="str">
        <f>IFERROR(IF(D8442&gt;0,VLOOKUP(A8442,Relación!A:E,5,0),"")," ")</f>
        <v/>
      </c>
      <c r="K8442" s="66" t="str">
        <f t="shared" si="662"/>
        <v xml:space="preserve"> </v>
      </c>
      <c r="L8442" s="68" t="str">
        <f t="shared" si="659"/>
        <v xml:space="preserve"> </v>
      </c>
      <c r="M8442" s="68" t="str">
        <f t="shared" si="660"/>
        <v xml:space="preserve"> </v>
      </c>
    </row>
    <row r="8443" spans="1:13" ht="16.5" x14ac:dyDescent="0.25">
      <c r="A8443" s="94"/>
      <c r="B8443" s="95"/>
      <c r="C8443" s="94"/>
      <c r="D8443" s="94"/>
      <c r="E8443" s="85" t="str">
        <f t="shared" si="658"/>
        <v/>
      </c>
      <c r="F8443" s="65" t="str">
        <f>IF(ISBLANK(A8443)," ",IFERROR(IF(A8443&gt;0,VLOOKUP(A8443,Relación!A:C,2,0),"◄ escribe codigo"),"no existe código "))</f>
        <v xml:space="preserve"> </v>
      </c>
      <c r="G8443" s="65" t="str">
        <f>IFERROR(IF(A8443&gt;0,VLOOKUP(A8443,Relación!A:C,3,0),"")," ")</f>
        <v/>
      </c>
      <c r="H8443" s="65" t="str">
        <f>IFERROR(IF(C8443&gt;0,VLOOKUP(A8443,Relación!A:D,4,0),"")," ")</f>
        <v/>
      </c>
      <c r="I8443" s="67" t="str">
        <f t="shared" si="661"/>
        <v xml:space="preserve"> </v>
      </c>
      <c r="J8443" s="65" t="str">
        <f>IFERROR(IF(D8443&gt;0,VLOOKUP(A8443,Relación!A:E,5,0),"")," ")</f>
        <v/>
      </c>
      <c r="K8443" s="66" t="str">
        <f t="shared" si="662"/>
        <v xml:space="preserve"> </v>
      </c>
      <c r="L8443" s="68" t="str">
        <f t="shared" si="659"/>
        <v xml:space="preserve"> </v>
      </c>
      <c r="M8443" s="68" t="str">
        <f t="shared" si="660"/>
        <v xml:space="preserve"> </v>
      </c>
    </row>
    <row r="8444" spans="1:13" ht="16.5" x14ac:dyDescent="0.25">
      <c r="A8444" s="94"/>
      <c r="B8444" s="95"/>
      <c r="C8444" s="94"/>
      <c r="D8444" s="94"/>
      <c r="E8444" s="85" t="str">
        <f t="shared" si="658"/>
        <v/>
      </c>
      <c r="F8444" s="65" t="str">
        <f>IF(ISBLANK(A8444)," ",IFERROR(IF(A8444&gt;0,VLOOKUP(A8444,Relación!A:C,2,0),"◄ escribe codigo"),"no existe código "))</f>
        <v xml:space="preserve"> </v>
      </c>
      <c r="G8444" s="65" t="str">
        <f>IFERROR(IF(A8444&gt;0,VLOOKUP(A8444,Relación!A:C,3,0),"")," ")</f>
        <v/>
      </c>
      <c r="H8444" s="65" t="str">
        <f>IFERROR(IF(C8444&gt;0,VLOOKUP(A8444,Relación!A:D,4,0),"")," ")</f>
        <v/>
      </c>
      <c r="I8444" s="67" t="str">
        <f t="shared" si="661"/>
        <v xml:space="preserve"> </v>
      </c>
      <c r="J8444" s="65" t="str">
        <f>IFERROR(IF(D8444&gt;0,VLOOKUP(A8444,Relación!A:E,5,0),"")," ")</f>
        <v/>
      </c>
      <c r="K8444" s="66" t="str">
        <f t="shared" si="662"/>
        <v xml:space="preserve"> </v>
      </c>
      <c r="L8444" s="68" t="str">
        <f t="shared" si="659"/>
        <v xml:space="preserve"> </v>
      </c>
      <c r="M8444" s="68" t="str">
        <f t="shared" si="660"/>
        <v xml:space="preserve"> </v>
      </c>
    </row>
    <row r="8445" spans="1:13" ht="16.5" x14ac:dyDescent="0.25">
      <c r="A8445" s="94"/>
      <c r="B8445" s="95"/>
      <c r="C8445" s="94"/>
      <c r="D8445" s="94"/>
      <c r="E8445" s="85" t="str">
        <f t="shared" si="658"/>
        <v/>
      </c>
      <c r="F8445" s="65" t="str">
        <f>IF(ISBLANK(A8445)," ",IFERROR(IF(A8445&gt;0,VLOOKUP(A8445,Relación!A:C,2,0),"◄ escribe codigo"),"no existe código "))</f>
        <v xml:space="preserve"> </v>
      </c>
      <c r="G8445" s="65" t="str">
        <f>IFERROR(IF(A8445&gt;0,VLOOKUP(A8445,Relación!A:C,3,0),"")," ")</f>
        <v/>
      </c>
      <c r="H8445" s="65" t="str">
        <f>IFERROR(IF(C8445&gt;0,VLOOKUP(A8445,Relación!A:D,4,0),"")," ")</f>
        <v/>
      </c>
      <c r="I8445" s="67" t="str">
        <f t="shared" si="661"/>
        <v xml:space="preserve"> </v>
      </c>
      <c r="J8445" s="65" t="str">
        <f>IFERROR(IF(D8445&gt;0,VLOOKUP(A8445,Relación!A:E,5,0),"")," ")</f>
        <v/>
      </c>
      <c r="K8445" s="66" t="str">
        <f t="shared" si="662"/>
        <v xml:space="preserve"> </v>
      </c>
      <c r="L8445" s="68" t="str">
        <f t="shared" si="659"/>
        <v xml:space="preserve"> </v>
      </c>
      <c r="M8445" s="68" t="str">
        <f t="shared" si="660"/>
        <v xml:space="preserve"> </v>
      </c>
    </row>
    <row r="8446" spans="1:13" ht="16.5" x14ac:dyDescent="0.25">
      <c r="A8446" s="94"/>
      <c r="B8446" s="95"/>
      <c r="C8446" s="94"/>
      <c r="D8446" s="94"/>
      <c r="E8446" s="85" t="str">
        <f t="shared" si="658"/>
        <v/>
      </c>
      <c r="F8446" s="65" t="str">
        <f>IF(ISBLANK(A8446)," ",IFERROR(IF(A8446&gt;0,VLOOKUP(A8446,Relación!A:C,2,0),"◄ escribe codigo"),"no existe código "))</f>
        <v xml:space="preserve"> </v>
      </c>
      <c r="G8446" s="65" t="str">
        <f>IFERROR(IF(A8446&gt;0,VLOOKUP(A8446,Relación!A:C,3,0),"")," ")</f>
        <v/>
      </c>
      <c r="H8446" s="65" t="str">
        <f>IFERROR(IF(C8446&gt;0,VLOOKUP(A8446,Relación!A:D,4,0),"")," ")</f>
        <v/>
      </c>
      <c r="I8446" s="67" t="str">
        <f t="shared" si="661"/>
        <v xml:space="preserve"> </v>
      </c>
      <c r="J8446" s="65" t="str">
        <f>IFERROR(IF(D8446&gt;0,VLOOKUP(A8446,Relación!A:E,5,0),"")," ")</f>
        <v/>
      </c>
      <c r="K8446" s="66" t="str">
        <f t="shared" si="662"/>
        <v xml:space="preserve"> </v>
      </c>
      <c r="L8446" s="68" t="str">
        <f t="shared" si="659"/>
        <v xml:space="preserve"> </v>
      </c>
      <c r="M8446" s="68" t="str">
        <f t="shared" si="660"/>
        <v xml:space="preserve"> </v>
      </c>
    </row>
    <row r="8447" spans="1:13" ht="16.5" x14ac:dyDescent="0.25">
      <c r="A8447" s="94"/>
      <c r="B8447" s="95"/>
      <c r="C8447" s="94"/>
      <c r="D8447" s="94"/>
      <c r="E8447" s="85" t="str">
        <f t="shared" si="658"/>
        <v/>
      </c>
      <c r="F8447" s="65" t="str">
        <f>IF(ISBLANK(A8447)," ",IFERROR(IF(A8447&gt;0,VLOOKUP(A8447,Relación!A:C,2,0),"◄ escribe codigo"),"no existe código "))</f>
        <v xml:space="preserve"> </v>
      </c>
      <c r="G8447" s="65" t="str">
        <f>IFERROR(IF(A8447&gt;0,VLOOKUP(A8447,Relación!A:C,3,0),"")," ")</f>
        <v/>
      </c>
      <c r="H8447" s="65" t="str">
        <f>IFERROR(IF(C8447&gt;0,VLOOKUP(A8447,Relación!A:D,4,0),"")," ")</f>
        <v/>
      </c>
      <c r="I8447" s="67" t="str">
        <f t="shared" si="661"/>
        <v xml:space="preserve"> </v>
      </c>
      <c r="J8447" s="65" t="str">
        <f>IFERROR(IF(D8447&gt;0,VLOOKUP(A8447,Relación!A:E,5,0),"")," ")</f>
        <v/>
      </c>
      <c r="K8447" s="66" t="str">
        <f t="shared" si="662"/>
        <v xml:space="preserve"> </v>
      </c>
      <c r="L8447" s="68" t="str">
        <f t="shared" si="659"/>
        <v xml:space="preserve"> </v>
      </c>
      <c r="M8447" s="68" t="str">
        <f t="shared" si="660"/>
        <v xml:space="preserve"> </v>
      </c>
    </row>
    <row r="8448" spans="1:13" ht="16.5" x14ac:dyDescent="0.25">
      <c r="A8448" s="94"/>
      <c r="B8448" s="95"/>
      <c r="C8448" s="94"/>
      <c r="D8448" s="94"/>
      <c r="E8448" s="85" t="str">
        <f t="shared" si="658"/>
        <v/>
      </c>
      <c r="F8448" s="65" t="str">
        <f>IF(ISBLANK(A8448)," ",IFERROR(IF(A8448&gt;0,VLOOKUP(A8448,Relación!A:C,2,0),"◄ escribe codigo"),"no existe código "))</f>
        <v xml:space="preserve"> </v>
      </c>
      <c r="G8448" s="65" t="str">
        <f>IFERROR(IF(A8448&gt;0,VLOOKUP(A8448,Relación!A:C,3,0),"")," ")</f>
        <v/>
      </c>
      <c r="H8448" s="65" t="str">
        <f>IFERROR(IF(C8448&gt;0,VLOOKUP(A8448,Relación!A:D,4,0),"")," ")</f>
        <v/>
      </c>
      <c r="I8448" s="67" t="str">
        <f t="shared" si="661"/>
        <v xml:space="preserve"> </v>
      </c>
      <c r="J8448" s="65" t="str">
        <f>IFERROR(IF(D8448&gt;0,VLOOKUP(A8448,Relación!A:E,5,0),"")," ")</f>
        <v/>
      </c>
      <c r="K8448" s="66" t="str">
        <f t="shared" si="662"/>
        <v xml:space="preserve"> </v>
      </c>
      <c r="L8448" s="68" t="str">
        <f t="shared" si="659"/>
        <v xml:space="preserve"> </v>
      </c>
      <c r="M8448" s="68" t="str">
        <f t="shared" si="660"/>
        <v xml:space="preserve"> </v>
      </c>
    </row>
    <row r="8449" spans="1:13" ht="16.5" x14ac:dyDescent="0.25">
      <c r="A8449" s="94"/>
      <c r="B8449" s="95"/>
      <c r="C8449" s="94"/>
      <c r="D8449" s="94"/>
      <c r="E8449" s="85" t="str">
        <f t="shared" si="658"/>
        <v/>
      </c>
      <c r="F8449" s="65" t="str">
        <f>IF(ISBLANK(A8449)," ",IFERROR(IF(A8449&gt;0,VLOOKUP(A8449,Relación!A:C,2,0),"◄ escribe codigo"),"no existe código "))</f>
        <v xml:space="preserve"> </v>
      </c>
      <c r="G8449" s="65" t="str">
        <f>IFERROR(IF(A8449&gt;0,VLOOKUP(A8449,Relación!A:C,3,0),"")," ")</f>
        <v/>
      </c>
      <c r="H8449" s="65" t="str">
        <f>IFERROR(IF(C8449&gt;0,VLOOKUP(A8449,Relación!A:D,4,0),"")," ")</f>
        <v/>
      </c>
      <c r="I8449" s="67" t="str">
        <f t="shared" si="661"/>
        <v xml:space="preserve"> </v>
      </c>
      <c r="J8449" s="65" t="str">
        <f>IFERROR(IF(D8449&gt;0,VLOOKUP(A8449,Relación!A:E,5,0),"")," ")</f>
        <v/>
      </c>
      <c r="K8449" s="66" t="str">
        <f t="shared" si="662"/>
        <v xml:space="preserve"> </v>
      </c>
      <c r="L8449" s="68" t="str">
        <f t="shared" si="659"/>
        <v xml:space="preserve"> </v>
      </c>
      <c r="M8449" s="68" t="str">
        <f t="shared" si="660"/>
        <v xml:space="preserve"> </v>
      </c>
    </row>
    <row r="8450" spans="1:13" ht="16.5" x14ac:dyDescent="0.25">
      <c r="A8450" s="94"/>
      <c r="B8450" s="95"/>
      <c r="C8450" s="94"/>
      <c r="D8450" s="94"/>
      <c r="E8450" s="85" t="str">
        <f t="shared" si="658"/>
        <v/>
      </c>
      <c r="F8450" s="65" t="str">
        <f>IF(ISBLANK(A8450)," ",IFERROR(IF(A8450&gt;0,VLOOKUP(A8450,Relación!A:C,2,0),"◄ escribe codigo"),"no existe código "))</f>
        <v xml:space="preserve"> </v>
      </c>
      <c r="G8450" s="65" t="str">
        <f>IFERROR(IF(A8450&gt;0,VLOOKUP(A8450,Relación!A:C,3,0),"")," ")</f>
        <v/>
      </c>
      <c r="H8450" s="65" t="str">
        <f>IFERROR(IF(C8450&gt;0,VLOOKUP(A8450,Relación!A:D,4,0),"")," ")</f>
        <v/>
      </c>
      <c r="I8450" s="67" t="str">
        <f t="shared" si="661"/>
        <v xml:space="preserve"> </v>
      </c>
      <c r="J8450" s="65" t="str">
        <f>IFERROR(IF(D8450&gt;0,VLOOKUP(A8450,Relación!A:E,5,0),"")," ")</f>
        <v/>
      </c>
      <c r="K8450" s="66" t="str">
        <f t="shared" si="662"/>
        <v xml:space="preserve"> </v>
      </c>
      <c r="L8450" s="68" t="str">
        <f t="shared" si="659"/>
        <v xml:space="preserve"> </v>
      </c>
      <c r="M8450" s="68" t="str">
        <f t="shared" si="660"/>
        <v xml:space="preserve"> </v>
      </c>
    </row>
    <row r="8451" spans="1:13" ht="16.5" x14ac:dyDescent="0.25">
      <c r="A8451" s="94"/>
      <c r="B8451" s="95"/>
      <c r="C8451" s="94"/>
      <c r="D8451" s="94"/>
      <c r="E8451" s="85" t="str">
        <f t="shared" ref="E8451:E8514" si="663">IF(AND(A8451&gt;0,ISBLANK(A8452)),SUMIF($A:$A,A8451,$C:$C)-SUMIF($A:$A,A8451,$D:$D),"")</f>
        <v/>
      </c>
      <c r="F8451" s="65" t="str">
        <f>IF(ISBLANK(A8451)," ",IFERROR(IF(A8451&gt;0,VLOOKUP(A8451,Relación!A:C,2,0),"◄ escribe codigo"),"no existe código "))</f>
        <v xml:space="preserve"> </v>
      </c>
      <c r="G8451" s="65" t="str">
        <f>IFERROR(IF(A8451&gt;0,VLOOKUP(A8451,Relación!A:C,3,0),"")," ")</f>
        <v/>
      </c>
      <c r="H8451" s="65" t="str">
        <f>IFERROR(IF(C8451&gt;0,VLOOKUP(A8451,Relación!A:D,4,0),"")," ")</f>
        <v/>
      </c>
      <c r="I8451" s="67" t="str">
        <f t="shared" si="661"/>
        <v xml:space="preserve"> </v>
      </c>
      <c r="J8451" s="65" t="str">
        <f>IFERROR(IF(D8451&gt;0,VLOOKUP(A8451,Relación!A:E,5,0),"")," ")</f>
        <v/>
      </c>
      <c r="K8451" s="66" t="str">
        <f t="shared" si="662"/>
        <v xml:space="preserve"> </v>
      </c>
      <c r="L8451" s="68" t="str">
        <f t="shared" ref="L8451:L8514" si="664">IF(ISBLANK(A8451)," ",SUMIF($A:$A,A8451,$C:$C)-SUMIF($A:$A,A8451,$D:$D))</f>
        <v xml:space="preserve"> </v>
      </c>
      <c r="M8451" s="68" t="str">
        <f t="shared" ref="M8451:M8514" si="665">IF(ISBLANK(A8451)," ",SUMIFS($C:$C,$A:$A,A8451)-SUMIFS($D:$D,$A:$A,A8451))</f>
        <v xml:space="preserve"> </v>
      </c>
    </row>
    <row r="8452" spans="1:13" ht="16.5" x14ac:dyDescent="0.25">
      <c r="A8452" s="94"/>
      <c r="B8452" s="95"/>
      <c r="C8452" s="94"/>
      <c r="D8452" s="94"/>
      <c r="E8452" s="85" t="str">
        <f t="shared" si="663"/>
        <v/>
      </c>
      <c r="F8452" s="65" t="str">
        <f>IF(ISBLANK(A8452)," ",IFERROR(IF(A8452&gt;0,VLOOKUP(A8452,Relación!A:C,2,0),"◄ escribe codigo"),"no existe código "))</f>
        <v xml:space="preserve"> </v>
      </c>
      <c r="G8452" s="65" t="str">
        <f>IFERROR(IF(A8452&gt;0,VLOOKUP(A8452,Relación!A:C,3,0),"")," ")</f>
        <v/>
      </c>
      <c r="H8452" s="65" t="str">
        <f>IFERROR(IF(C8452&gt;0,VLOOKUP(A8452,Relación!A:D,4,0),"")," ")</f>
        <v/>
      </c>
      <c r="I8452" s="67" t="str">
        <f t="shared" si="661"/>
        <v xml:space="preserve"> </v>
      </c>
      <c r="J8452" s="65" t="str">
        <f>IFERROR(IF(D8452&gt;0,VLOOKUP(A8452,Relación!A:E,5,0),"")," ")</f>
        <v/>
      </c>
      <c r="K8452" s="66" t="str">
        <f t="shared" si="662"/>
        <v xml:space="preserve"> </v>
      </c>
      <c r="L8452" s="68" t="str">
        <f t="shared" si="664"/>
        <v xml:space="preserve"> </v>
      </c>
      <c r="M8452" s="68" t="str">
        <f t="shared" si="665"/>
        <v xml:space="preserve"> </v>
      </c>
    </row>
    <row r="8453" spans="1:13" ht="16.5" x14ac:dyDescent="0.25">
      <c r="A8453" s="94"/>
      <c r="B8453" s="95"/>
      <c r="C8453" s="94"/>
      <c r="D8453" s="94"/>
      <c r="E8453" s="85" t="str">
        <f t="shared" si="663"/>
        <v/>
      </c>
      <c r="F8453" s="65" t="str">
        <f>IF(ISBLANK(A8453)," ",IFERROR(IF(A8453&gt;0,VLOOKUP(A8453,Relación!A:C,2,0),"◄ escribe codigo"),"no existe código "))</f>
        <v xml:space="preserve"> </v>
      </c>
      <c r="G8453" s="65" t="str">
        <f>IFERROR(IF(A8453&gt;0,VLOOKUP(A8453,Relación!A:C,3,0),"")," ")</f>
        <v/>
      </c>
      <c r="H8453" s="65" t="str">
        <f>IFERROR(IF(C8453&gt;0,VLOOKUP(A8453,Relación!A:D,4,0),"")," ")</f>
        <v/>
      </c>
      <c r="I8453" s="67" t="str">
        <f t="shared" si="661"/>
        <v xml:space="preserve"> </v>
      </c>
      <c r="J8453" s="65" t="str">
        <f>IFERROR(IF(D8453&gt;0,VLOOKUP(A8453,Relación!A:E,5,0),"")," ")</f>
        <v/>
      </c>
      <c r="K8453" s="66" t="str">
        <f t="shared" si="662"/>
        <v xml:space="preserve"> </v>
      </c>
      <c r="L8453" s="68" t="str">
        <f t="shared" si="664"/>
        <v xml:space="preserve"> </v>
      </c>
      <c r="M8453" s="68" t="str">
        <f t="shared" si="665"/>
        <v xml:space="preserve"> </v>
      </c>
    </row>
    <row r="8454" spans="1:13" ht="16.5" x14ac:dyDescent="0.25">
      <c r="A8454" s="94"/>
      <c r="B8454" s="95"/>
      <c r="C8454" s="94"/>
      <c r="D8454" s="94"/>
      <c r="E8454" s="85" t="str">
        <f t="shared" si="663"/>
        <v/>
      </c>
      <c r="F8454" s="65" t="str">
        <f>IF(ISBLANK(A8454)," ",IFERROR(IF(A8454&gt;0,VLOOKUP(A8454,Relación!A:C,2,0),"◄ escribe codigo"),"no existe código "))</f>
        <v xml:space="preserve"> </v>
      </c>
      <c r="G8454" s="65" t="str">
        <f>IFERROR(IF(A8454&gt;0,VLOOKUP(A8454,Relación!A:C,3,0),"")," ")</f>
        <v/>
      </c>
      <c r="H8454" s="65" t="str">
        <f>IFERROR(IF(C8454&gt;0,VLOOKUP(A8454,Relación!A:D,4,0),"")," ")</f>
        <v/>
      </c>
      <c r="I8454" s="67" t="str">
        <f t="shared" si="661"/>
        <v xml:space="preserve"> </v>
      </c>
      <c r="J8454" s="65" t="str">
        <f>IFERROR(IF(D8454&gt;0,VLOOKUP(A8454,Relación!A:E,5,0),"")," ")</f>
        <v/>
      </c>
      <c r="K8454" s="66" t="str">
        <f t="shared" si="662"/>
        <v xml:space="preserve"> </v>
      </c>
      <c r="L8454" s="68" t="str">
        <f t="shared" si="664"/>
        <v xml:space="preserve"> </v>
      </c>
      <c r="M8454" s="68" t="str">
        <f t="shared" si="665"/>
        <v xml:space="preserve"> </v>
      </c>
    </row>
    <row r="8455" spans="1:13" ht="16.5" x14ac:dyDescent="0.25">
      <c r="A8455" s="94"/>
      <c r="B8455" s="95"/>
      <c r="C8455" s="94"/>
      <c r="D8455" s="94"/>
      <c r="E8455" s="85" t="str">
        <f t="shared" si="663"/>
        <v/>
      </c>
      <c r="F8455" s="65" t="str">
        <f>IF(ISBLANK(A8455)," ",IFERROR(IF(A8455&gt;0,VLOOKUP(A8455,Relación!A:C,2,0),"◄ escribe codigo"),"no existe código "))</f>
        <v xml:space="preserve"> </v>
      </c>
      <c r="G8455" s="65" t="str">
        <f>IFERROR(IF(A8455&gt;0,VLOOKUP(A8455,Relación!A:C,3,0),"")," ")</f>
        <v/>
      </c>
      <c r="H8455" s="65" t="str">
        <f>IFERROR(IF(C8455&gt;0,VLOOKUP(A8455,Relación!A:D,4,0),"")," ")</f>
        <v/>
      </c>
      <c r="I8455" s="67" t="str">
        <f t="shared" si="661"/>
        <v xml:space="preserve"> </v>
      </c>
      <c r="J8455" s="65" t="str">
        <f>IFERROR(IF(D8455&gt;0,VLOOKUP(A8455,Relación!A:E,5,0),"")," ")</f>
        <v/>
      </c>
      <c r="K8455" s="66" t="str">
        <f t="shared" si="662"/>
        <v xml:space="preserve"> </v>
      </c>
      <c r="L8455" s="68" t="str">
        <f t="shared" si="664"/>
        <v xml:space="preserve"> </v>
      </c>
      <c r="M8455" s="68" t="str">
        <f t="shared" si="665"/>
        <v xml:space="preserve"> </v>
      </c>
    </row>
    <row r="8456" spans="1:13" ht="16.5" x14ac:dyDescent="0.25">
      <c r="A8456" s="94"/>
      <c r="B8456" s="95"/>
      <c r="C8456" s="94"/>
      <c r="D8456" s="94"/>
      <c r="E8456" s="85" t="str">
        <f t="shared" si="663"/>
        <v/>
      </c>
      <c r="F8456" s="65" t="str">
        <f>IF(ISBLANK(A8456)," ",IFERROR(IF(A8456&gt;0,VLOOKUP(A8456,Relación!A:C,2,0),"◄ escribe codigo"),"no existe código "))</f>
        <v xml:space="preserve"> </v>
      </c>
      <c r="G8456" s="65" t="str">
        <f>IFERROR(IF(A8456&gt;0,VLOOKUP(A8456,Relación!A:C,3,0),"")," ")</f>
        <v/>
      </c>
      <c r="H8456" s="65" t="str">
        <f>IFERROR(IF(C8456&gt;0,VLOOKUP(A8456,Relación!A:D,4,0),"")," ")</f>
        <v/>
      </c>
      <c r="I8456" s="67" t="str">
        <f t="shared" si="661"/>
        <v xml:space="preserve"> </v>
      </c>
      <c r="J8456" s="65" t="str">
        <f>IFERROR(IF(D8456&gt;0,VLOOKUP(A8456,Relación!A:E,5,0),"")," ")</f>
        <v/>
      </c>
      <c r="K8456" s="66" t="str">
        <f t="shared" si="662"/>
        <v xml:space="preserve"> </v>
      </c>
      <c r="L8456" s="68" t="str">
        <f t="shared" si="664"/>
        <v xml:space="preserve"> </v>
      </c>
      <c r="M8456" s="68" t="str">
        <f t="shared" si="665"/>
        <v xml:space="preserve"> </v>
      </c>
    </row>
    <row r="8457" spans="1:13" ht="16.5" x14ac:dyDescent="0.25">
      <c r="A8457" s="94"/>
      <c r="B8457" s="95"/>
      <c r="C8457" s="94"/>
      <c r="D8457" s="94"/>
      <c r="E8457" s="85" t="str">
        <f t="shared" si="663"/>
        <v/>
      </c>
      <c r="F8457" s="65" t="str">
        <f>IF(ISBLANK(A8457)," ",IFERROR(IF(A8457&gt;0,VLOOKUP(A8457,Relación!A:C,2,0),"◄ escribe codigo"),"no existe código "))</f>
        <v xml:space="preserve"> </v>
      </c>
      <c r="G8457" s="65" t="str">
        <f>IFERROR(IF(A8457&gt;0,VLOOKUP(A8457,Relación!A:C,3,0),"")," ")</f>
        <v/>
      </c>
      <c r="H8457" s="65" t="str">
        <f>IFERROR(IF(C8457&gt;0,VLOOKUP(A8457,Relación!A:D,4,0),"")," ")</f>
        <v/>
      </c>
      <c r="I8457" s="67" t="str">
        <f t="shared" si="661"/>
        <v xml:space="preserve"> </v>
      </c>
      <c r="J8457" s="65" t="str">
        <f>IFERROR(IF(D8457&gt;0,VLOOKUP(A8457,Relación!A:E,5,0),"")," ")</f>
        <v/>
      </c>
      <c r="K8457" s="66" t="str">
        <f t="shared" si="662"/>
        <v xml:space="preserve"> </v>
      </c>
      <c r="L8457" s="68" t="str">
        <f t="shared" si="664"/>
        <v xml:space="preserve"> </v>
      </c>
      <c r="M8457" s="68" t="str">
        <f t="shared" si="665"/>
        <v xml:space="preserve"> </v>
      </c>
    </row>
    <row r="8458" spans="1:13" ht="16.5" x14ac:dyDescent="0.25">
      <c r="A8458" s="94"/>
      <c r="B8458" s="95"/>
      <c r="C8458" s="94"/>
      <c r="D8458" s="94"/>
      <c r="E8458" s="85" t="str">
        <f t="shared" si="663"/>
        <v/>
      </c>
      <c r="F8458" s="65" t="str">
        <f>IF(ISBLANK(A8458)," ",IFERROR(IF(A8458&gt;0,VLOOKUP(A8458,Relación!A:C,2,0),"◄ escribe codigo"),"no existe código "))</f>
        <v xml:space="preserve"> </v>
      </c>
      <c r="G8458" s="65" t="str">
        <f>IFERROR(IF(A8458&gt;0,VLOOKUP(A8458,Relación!A:C,3,0),"")," ")</f>
        <v/>
      </c>
      <c r="H8458" s="65" t="str">
        <f>IFERROR(IF(C8458&gt;0,VLOOKUP(A8458,Relación!A:D,4,0),"")," ")</f>
        <v/>
      </c>
      <c r="I8458" s="67" t="str">
        <f t="shared" si="661"/>
        <v xml:space="preserve"> </v>
      </c>
      <c r="J8458" s="65" t="str">
        <f>IFERROR(IF(D8458&gt;0,VLOOKUP(A8458,Relación!A:E,5,0),"")," ")</f>
        <v/>
      </c>
      <c r="K8458" s="66" t="str">
        <f t="shared" si="662"/>
        <v xml:space="preserve"> </v>
      </c>
      <c r="L8458" s="68" t="str">
        <f t="shared" si="664"/>
        <v xml:space="preserve"> </v>
      </c>
      <c r="M8458" s="68" t="str">
        <f t="shared" si="665"/>
        <v xml:space="preserve"> </v>
      </c>
    </row>
    <row r="8459" spans="1:13" ht="16.5" x14ac:dyDescent="0.25">
      <c r="A8459" s="94"/>
      <c r="B8459" s="95"/>
      <c r="C8459" s="94"/>
      <c r="D8459" s="94"/>
      <c r="E8459" s="85" t="str">
        <f t="shared" si="663"/>
        <v/>
      </c>
      <c r="F8459" s="65" t="str">
        <f>IF(ISBLANK(A8459)," ",IFERROR(IF(A8459&gt;0,VLOOKUP(A8459,Relación!A:C,2,0),"◄ escribe codigo"),"no existe código "))</f>
        <v xml:space="preserve"> </v>
      </c>
      <c r="G8459" s="65" t="str">
        <f>IFERROR(IF(A8459&gt;0,VLOOKUP(A8459,Relación!A:C,3,0),"")," ")</f>
        <v/>
      </c>
      <c r="H8459" s="65" t="str">
        <f>IFERROR(IF(C8459&gt;0,VLOOKUP(A8459,Relación!A:D,4,0),"")," ")</f>
        <v/>
      </c>
      <c r="I8459" s="67" t="str">
        <f t="shared" si="661"/>
        <v xml:space="preserve"> </v>
      </c>
      <c r="J8459" s="65" t="str">
        <f>IFERROR(IF(D8459&gt;0,VLOOKUP(A8459,Relación!A:E,5,0),"")," ")</f>
        <v/>
      </c>
      <c r="K8459" s="66" t="str">
        <f t="shared" si="662"/>
        <v xml:space="preserve"> </v>
      </c>
      <c r="L8459" s="68" t="str">
        <f t="shared" si="664"/>
        <v xml:space="preserve"> </v>
      </c>
      <c r="M8459" s="68" t="str">
        <f t="shared" si="665"/>
        <v xml:space="preserve"> </v>
      </c>
    </row>
    <row r="8460" spans="1:13" ht="16.5" x14ac:dyDescent="0.25">
      <c r="A8460" s="94"/>
      <c r="B8460" s="95"/>
      <c r="C8460" s="94"/>
      <c r="D8460" s="94"/>
      <c r="E8460" s="85" t="str">
        <f t="shared" si="663"/>
        <v/>
      </c>
      <c r="F8460" s="65" t="str">
        <f>IF(ISBLANK(A8460)," ",IFERROR(IF(A8460&gt;0,VLOOKUP(A8460,Relación!A:C,2,0),"◄ escribe codigo"),"no existe código "))</f>
        <v xml:space="preserve"> </v>
      </c>
      <c r="G8460" s="65" t="str">
        <f>IFERROR(IF(A8460&gt;0,VLOOKUP(A8460,Relación!A:C,3,0),"")," ")</f>
        <v/>
      </c>
      <c r="H8460" s="65" t="str">
        <f>IFERROR(IF(C8460&gt;0,VLOOKUP(A8460,Relación!A:D,4,0),"")," ")</f>
        <v/>
      </c>
      <c r="I8460" s="67" t="str">
        <f t="shared" si="661"/>
        <v xml:space="preserve"> </v>
      </c>
      <c r="J8460" s="65" t="str">
        <f>IFERROR(IF(D8460&gt;0,VLOOKUP(A8460,Relación!A:E,5,0),"")," ")</f>
        <v/>
      </c>
      <c r="K8460" s="66" t="str">
        <f t="shared" si="662"/>
        <v xml:space="preserve"> </v>
      </c>
      <c r="L8460" s="68" t="str">
        <f t="shared" si="664"/>
        <v xml:space="preserve"> </v>
      </c>
      <c r="M8460" s="68" t="str">
        <f t="shared" si="665"/>
        <v xml:space="preserve"> </v>
      </c>
    </row>
    <row r="8461" spans="1:13" ht="16.5" x14ac:dyDescent="0.25">
      <c r="A8461" s="94"/>
      <c r="B8461" s="95"/>
      <c r="C8461" s="94"/>
      <c r="D8461" s="94"/>
      <c r="E8461" s="85" t="str">
        <f t="shared" si="663"/>
        <v/>
      </c>
      <c r="F8461" s="65" t="str">
        <f>IF(ISBLANK(A8461)," ",IFERROR(IF(A8461&gt;0,VLOOKUP(A8461,Relación!A:C,2,0),"◄ escribe codigo"),"no existe código "))</f>
        <v xml:space="preserve"> </v>
      </c>
      <c r="G8461" s="65" t="str">
        <f>IFERROR(IF(A8461&gt;0,VLOOKUP(A8461,Relación!A:C,3,0),"")," ")</f>
        <v/>
      </c>
      <c r="H8461" s="65" t="str">
        <f>IFERROR(IF(C8461&gt;0,VLOOKUP(A8461,Relación!A:D,4,0),"")," ")</f>
        <v/>
      </c>
      <c r="I8461" s="67" t="str">
        <f t="shared" si="661"/>
        <v xml:space="preserve"> </v>
      </c>
      <c r="J8461" s="65" t="str">
        <f>IFERROR(IF(D8461&gt;0,VLOOKUP(A8461,Relación!A:E,5,0),"")," ")</f>
        <v/>
      </c>
      <c r="K8461" s="66" t="str">
        <f t="shared" si="662"/>
        <v xml:space="preserve"> </v>
      </c>
      <c r="L8461" s="68" t="str">
        <f t="shared" si="664"/>
        <v xml:space="preserve"> </v>
      </c>
      <c r="M8461" s="68" t="str">
        <f t="shared" si="665"/>
        <v xml:space="preserve"> </v>
      </c>
    </row>
    <row r="8462" spans="1:13" ht="16.5" x14ac:dyDescent="0.25">
      <c r="A8462" s="94"/>
      <c r="B8462" s="95"/>
      <c r="C8462" s="94"/>
      <c r="D8462" s="94"/>
      <c r="E8462" s="85" t="str">
        <f t="shared" si="663"/>
        <v/>
      </c>
      <c r="F8462" s="65" t="str">
        <f>IF(ISBLANK(A8462)," ",IFERROR(IF(A8462&gt;0,VLOOKUP(A8462,Relación!A:C,2,0),"◄ escribe codigo"),"no existe código "))</f>
        <v xml:space="preserve"> </v>
      </c>
      <c r="G8462" s="65" t="str">
        <f>IFERROR(IF(A8462&gt;0,VLOOKUP(A8462,Relación!A:C,3,0),"")," ")</f>
        <v/>
      </c>
      <c r="H8462" s="65" t="str">
        <f>IFERROR(IF(C8462&gt;0,VLOOKUP(A8462,Relación!A:D,4,0),"")," ")</f>
        <v/>
      </c>
      <c r="I8462" s="67" t="str">
        <f t="shared" si="661"/>
        <v xml:space="preserve"> </v>
      </c>
      <c r="J8462" s="65" t="str">
        <f>IFERROR(IF(D8462&gt;0,VLOOKUP(A8462,Relación!A:E,5,0),"")," ")</f>
        <v/>
      </c>
      <c r="K8462" s="66" t="str">
        <f t="shared" si="662"/>
        <v xml:space="preserve"> </v>
      </c>
      <c r="L8462" s="68" t="str">
        <f t="shared" si="664"/>
        <v xml:space="preserve"> </v>
      </c>
      <c r="M8462" s="68" t="str">
        <f t="shared" si="665"/>
        <v xml:space="preserve"> </v>
      </c>
    </row>
    <row r="8463" spans="1:13" ht="16.5" x14ac:dyDescent="0.25">
      <c r="A8463" s="94"/>
      <c r="B8463" s="95"/>
      <c r="C8463" s="94"/>
      <c r="D8463" s="94"/>
      <c r="E8463" s="85" t="str">
        <f t="shared" si="663"/>
        <v/>
      </c>
      <c r="F8463" s="65" t="str">
        <f>IF(ISBLANK(A8463)," ",IFERROR(IF(A8463&gt;0,VLOOKUP(A8463,Relación!A:C,2,0),"◄ escribe codigo"),"no existe código "))</f>
        <v xml:space="preserve"> </v>
      </c>
      <c r="G8463" s="65" t="str">
        <f>IFERROR(IF(A8463&gt;0,VLOOKUP(A8463,Relación!A:C,3,0),"")," ")</f>
        <v/>
      </c>
      <c r="H8463" s="65" t="str">
        <f>IFERROR(IF(C8463&gt;0,VLOOKUP(A8463,Relación!A:D,4,0),"")," ")</f>
        <v/>
      </c>
      <c r="I8463" s="67" t="str">
        <f t="shared" si="661"/>
        <v xml:space="preserve"> </v>
      </c>
      <c r="J8463" s="65" t="str">
        <f>IFERROR(IF(D8463&gt;0,VLOOKUP(A8463,Relación!A:E,5,0),"")," ")</f>
        <v/>
      </c>
      <c r="K8463" s="66" t="str">
        <f t="shared" si="662"/>
        <v xml:space="preserve"> </v>
      </c>
      <c r="L8463" s="68" t="str">
        <f t="shared" si="664"/>
        <v xml:space="preserve"> </v>
      </c>
      <c r="M8463" s="68" t="str">
        <f t="shared" si="665"/>
        <v xml:space="preserve"> </v>
      </c>
    </row>
    <row r="8464" spans="1:13" ht="16.5" x14ac:dyDescent="0.25">
      <c r="A8464" s="94"/>
      <c r="B8464" s="95"/>
      <c r="C8464" s="94"/>
      <c r="D8464" s="94"/>
      <c r="E8464" s="85" t="str">
        <f t="shared" si="663"/>
        <v/>
      </c>
      <c r="F8464" s="65" t="str">
        <f>IF(ISBLANK(A8464)," ",IFERROR(IF(A8464&gt;0,VLOOKUP(A8464,Relación!A:C,2,0),"◄ escribe codigo"),"no existe código "))</f>
        <v xml:space="preserve"> </v>
      </c>
      <c r="G8464" s="65" t="str">
        <f>IFERROR(IF(A8464&gt;0,VLOOKUP(A8464,Relación!A:C,3,0),"")," ")</f>
        <v/>
      </c>
      <c r="H8464" s="65" t="str">
        <f>IFERROR(IF(C8464&gt;0,VLOOKUP(A8464,Relación!A:D,4,0),"")," ")</f>
        <v/>
      </c>
      <c r="I8464" s="67" t="str">
        <f t="shared" si="661"/>
        <v xml:space="preserve"> </v>
      </c>
      <c r="J8464" s="65" t="str">
        <f>IFERROR(IF(D8464&gt;0,VLOOKUP(A8464,Relación!A:E,5,0),"")," ")</f>
        <v/>
      </c>
      <c r="K8464" s="66" t="str">
        <f t="shared" si="662"/>
        <v xml:space="preserve"> </v>
      </c>
      <c r="L8464" s="68" t="str">
        <f t="shared" si="664"/>
        <v xml:space="preserve"> </v>
      </c>
      <c r="M8464" s="68" t="str">
        <f t="shared" si="665"/>
        <v xml:space="preserve"> </v>
      </c>
    </row>
    <row r="8465" spans="1:13" ht="16.5" x14ac:dyDescent="0.25">
      <c r="A8465" s="94"/>
      <c r="B8465" s="95"/>
      <c r="C8465" s="94"/>
      <c r="D8465" s="94"/>
      <c r="E8465" s="85" t="str">
        <f t="shared" si="663"/>
        <v/>
      </c>
      <c r="F8465" s="65" t="str">
        <f>IF(ISBLANK(A8465)," ",IFERROR(IF(A8465&gt;0,VLOOKUP(A8465,Relación!A:C,2,0),"◄ escribe codigo"),"no existe código "))</f>
        <v xml:space="preserve"> </v>
      </c>
      <c r="G8465" s="65" t="str">
        <f>IFERROR(IF(A8465&gt;0,VLOOKUP(A8465,Relación!A:C,3,0),"")," ")</f>
        <v/>
      </c>
      <c r="H8465" s="65" t="str">
        <f>IFERROR(IF(C8465&gt;0,VLOOKUP(A8465,Relación!A:D,4,0),"")," ")</f>
        <v/>
      </c>
      <c r="I8465" s="67" t="str">
        <f t="shared" si="661"/>
        <v xml:space="preserve"> </v>
      </c>
      <c r="J8465" s="65" t="str">
        <f>IFERROR(IF(D8465&gt;0,VLOOKUP(A8465,Relación!A:E,5,0),"")," ")</f>
        <v/>
      </c>
      <c r="K8465" s="66" t="str">
        <f t="shared" si="662"/>
        <v xml:space="preserve"> </v>
      </c>
      <c r="L8465" s="68" t="str">
        <f t="shared" si="664"/>
        <v xml:space="preserve"> </v>
      </c>
      <c r="M8465" s="68" t="str">
        <f t="shared" si="665"/>
        <v xml:space="preserve"> </v>
      </c>
    </row>
    <row r="8466" spans="1:13" ht="16.5" x14ac:dyDescent="0.25">
      <c r="A8466" s="94"/>
      <c r="B8466" s="95"/>
      <c r="C8466" s="94"/>
      <c r="D8466" s="94"/>
      <c r="E8466" s="85" t="str">
        <f t="shared" si="663"/>
        <v/>
      </c>
      <c r="F8466" s="65" t="str">
        <f>IF(ISBLANK(A8466)," ",IFERROR(IF(A8466&gt;0,VLOOKUP(A8466,Relación!A:C,2,0),"◄ escribe codigo"),"no existe código "))</f>
        <v xml:space="preserve"> </v>
      </c>
      <c r="G8466" s="65" t="str">
        <f>IFERROR(IF(A8466&gt;0,VLOOKUP(A8466,Relación!A:C,3,0),"")," ")</f>
        <v/>
      </c>
      <c r="H8466" s="65" t="str">
        <f>IFERROR(IF(C8466&gt;0,VLOOKUP(A8466,Relación!A:D,4,0),"")," ")</f>
        <v/>
      </c>
      <c r="I8466" s="67" t="str">
        <f t="shared" si="661"/>
        <v xml:space="preserve"> </v>
      </c>
      <c r="J8466" s="65" t="str">
        <f>IFERROR(IF(D8466&gt;0,VLOOKUP(A8466,Relación!A:E,5,0),"")," ")</f>
        <v/>
      </c>
      <c r="K8466" s="66" t="str">
        <f t="shared" si="662"/>
        <v xml:space="preserve"> </v>
      </c>
      <c r="L8466" s="68" t="str">
        <f t="shared" si="664"/>
        <v xml:space="preserve"> </v>
      </c>
      <c r="M8466" s="68" t="str">
        <f t="shared" si="665"/>
        <v xml:space="preserve"> </v>
      </c>
    </row>
    <row r="8467" spans="1:13" ht="16.5" x14ac:dyDescent="0.25">
      <c r="A8467" s="94"/>
      <c r="B8467" s="95"/>
      <c r="C8467" s="94"/>
      <c r="D8467" s="94"/>
      <c r="E8467" s="85" t="str">
        <f t="shared" si="663"/>
        <v/>
      </c>
      <c r="F8467" s="65" t="str">
        <f>IF(ISBLANK(A8467)," ",IFERROR(IF(A8467&gt;0,VLOOKUP(A8467,Relación!A:C,2,0),"◄ escribe codigo"),"no existe código "))</f>
        <v xml:space="preserve"> </v>
      </c>
      <c r="G8467" s="65" t="str">
        <f>IFERROR(IF(A8467&gt;0,VLOOKUP(A8467,Relación!A:C,3,0),"")," ")</f>
        <v/>
      </c>
      <c r="H8467" s="65" t="str">
        <f>IFERROR(IF(C8467&gt;0,VLOOKUP(A8467,Relación!A:D,4,0),"")," ")</f>
        <v/>
      </c>
      <c r="I8467" s="67" t="str">
        <f t="shared" si="661"/>
        <v xml:space="preserve"> </v>
      </c>
      <c r="J8467" s="65" t="str">
        <f>IFERROR(IF(D8467&gt;0,VLOOKUP(A8467,Relación!A:E,5,0),"")," ")</f>
        <v/>
      </c>
      <c r="K8467" s="66" t="str">
        <f t="shared" si="662"/>
        <v xml:space="preserve"> </v>
      </c>
      <c r="L8467" s="68" t="str">
        <f t="shared" si="664"/>
        <v xml:space="preserve"> </v>
      </c>
      <c r="M8467" s="68" t="str">
        <f t="shared" si="665"/>
        <v xml:space="preserve"> </v>
      </c>
    </row>
    <row r="8468" spans="1:13" ht="16.5" x14ac:dyDescent="0.25">
      <c r="A8468" s="94"/>
      <c r="B8468" s="95"/>
      <c r="C8468" s="94"/>
      <c r="D8468" s="94"/>
      <c r="E8468" s="85" t="str">
        <f t="shared" si="663"/>
        <v/>
      </c>
      <c r="F8468" s="65" t="str">
        <f>IF(ISBLANK(A8468)," ",IFERROR(IF(A8468&gt;0,VLOOKUP(A8468,Relación!A:C,2,0),"◄ escribe codigo"),"no existe código "))</f>
        <v xml:space="preserve"> </v>
      </c>
      <c r="G8468" s="65" t="str">
        <f>IFERROR(IF(A8468&gt;0,VLOOKUP(A8468,Relación!A:C,3,0),"")," ")</f>
        <v/>
      </c>
      <c r="H8468" s="65" t="str">
        <f>IFERROR(IF(C8468&gt;0,VLOOKUP(A8468,Relación!A:D,4,0),"")," ")</f>
        <v/>
      </c>
      <c r="I8468" s="67" t="str">
        <f t="shared" si="661"/>
        <v xml:space="preserve"> </v>
      </c>
      <c r="J8468" s="65" t="str">
        <f>IFERROR(IF(D8468&gt;0,VLOOKUP(A8468,Relación!A:E,5,0),"")," ")</f>
        <v/>
      </c>
      <c r="K8468" s="66" t="str">
        <f t="shared" si="662"/>
        <v xml:space="preserve"> </v>
      </c>
      <c r="L8468" s="68" t="str">
        <f t="shared" si="664"/>
        <v xml:space="preserve"> </v>
      </c>
      <c r="M8468" s="68" t="str">
        <f t="shared" si="665"/>
        <v xml:space="preserve"> </v>
      </c>
    </row>
    <row r="8469" spans="1:13" ht="16.5" x14ac:dyDescent="0.25">
      <c r="A8469" s="94"/>
      <c r="B8469" s="95"/>
      <c r="C8469" s="94"/>
      <c r="D8469" s="94"/>
      <c r="E8469" s="85" t="str">
        <f t="shared" si="663"/>
        <v/>
      </c>
      <c r="F8469" s="65" t="str">
        <f>IF(ISBLANK(A8469)," ",IFERROR(IF(A8469&gt;0,VLOOKUP(A8469,Relación!A:C,2,0),"◄ escribe codigo"),"no existe código "))</f>
        <v xml:space="preserve"> </v>
      </c>
      <c r="G8469" s="65" t="str">
        <f>IFERROR(IF(A8469&gt;0,VLOOKUP(A8469,Relación!A:C,3,0),"")," ")</f>
        <v/>
      </c>
      <c r="H8469" s="65" t="str">
        <f>IFERROR(IF(C8469&gt;0,VLOOKUP(A8469,Relación!A:D,4,0),"")," ")</f>
        <v/>
      </c>
      <c r="I8469" s="67" t="str">
        <f t="shared" si="661"/>
        <v xml:space="preserve"> </v>
      </c>
      <c r="J8469" s="65" t="str">
        <f>IFERROR(IF(D8469&gt;0,VLOOKUP(A8469,Relación!A:E,5,0),"")," ")</f>
        <v/>
      </c>
      <c r="K8469" s="66" t="str">
        <f t="shared" si="662"/>
        <v xml:space="preserve"> </v>
      </c>
      <c r="L8469" s="68" t="str">
        <f t="shared" si="664"/>
        <v xml:space="preserve"> </v>
      </c>
      <c r="M8469" s="68" t="str">
        <f t="shared" si="665"/>
        <v xml:space="preserve"> </v>
      </c>
    </row>
    <row r="8470" spans="1:13" ht="16.5" x14ac:dyDescent="0.25">
      <c r="A8470" s="94"/>
      <c r="B8470" s="95"/>
      <c r="C8470" s="94"/>
      <c r="D8470" s="94"/>
      <c r="E8470" s="85" t="str">
        <f t="shared" si="663"/>
        <v/>
      </c>
      <c r="F8470" s="65" t="str">
        <f>IF(ISBLANK(A8470)," ",IFERROR(IF(A8470&gt;0,VLOOKUP(A8470,Relación!A:C,2,0),"◄ escribe codigo"),"no existe código "))</f>
        <v xml:space="preserve"> </v>
      </c>
      <c r="G8470" s="65" t="str">
        <f>IFERROR(IF(A8470&gt;0,VLOOKUP(A8470,Relación!A:C,3,0),"")," ")</f>
        <v/>
      </c>
      <c r="H8470" s="65" t="str">
        <f>IFERROR(IF(C8470&gt;0,VLOOKUP(A8470,Relación!A:D,4,0),"")," ")</f>
        <v/>
      </c>
      <c r="I8470" s="67" t="str">
        <f t="shared" si="661"/>
        <v xml:space="preserve"> </v>
      </c>
      <c r="J8470" s="65" t="str">
        <f>IFERROR(IF(D8470&gt;0,VLOOKUP(A8470,Relación!A:E,5,0),"")," ")</f>
        <v/>
      </c>
      <c r="K8470" s="66" t="str">
        <f t="shared" si="662"/>
        <v xml:space="preserve"> </v>
      </c>
      <c r="L8470" s="68" t="str">
        <f t="shared" si="664"/>
        <v xml:space="preserve"> </v>
      </c>
      <c r="M8470" s="68" t="str">
        <f t="shared" si="665"/>
        <v xml:space="preserve"> </v>
      </c>
    </row>
    <row r="8471" spans="1:13" ht="16.5" x14ac:dyDescent="0.25">
      <c r="A8471" s="94"/>
      <c r="B8471" s="95"/>
      <c r="C8471" s="94"/>
      <c r="D8471" s="94"/>
      <c r="E8471" s="85" t="str">
        <f t="shared" si="663"/>
        <v/>
      </c>
      <c r="F8471" s="65" t="str">
        <f>IF(ISBLANK(A8471)," ",IFERROR(IF(A8471&gt;0,VLOOKUP(A8471,Relación!A:C,2,0),"◄ escribe codigo"),"no existe código "))</f>
        <v xml:space="preserve"> </v>
      </c>
      <c r="G8471" s="65" t="str">
        <f>IFERROR(IF(A8471&gt;0,VLOOKUP(A8471,Relación!A:C,3,0),"")," ")</f>
        <v/>
      </c>
      <c r="H8471" s="65" t="str">
        <f>IFERROR(IF(C8471&gt;0,VLOOKUP(A8471,Relación!A:D,4,0),"")," ")</f>
        <v/>
      </c>
      <c r="I8471" s="67" t="str">
        <f t="shared" ref="I8471:I8534" si="666">IFERROR(C8471*H8471," ")</f>
        <v xml:space="preserve"> </v>
      </c>
      <c r="J8471" s="65" t="str">
        <f>IFERROR(IF(D8471&gt;0,VLOOKUP(A8471,Relación!A:E,5,0),"")," ")</f>
        <v/>
      </c>
      <c r="K8471" s="66" t="str">
        <f t="shared" ref="K8471:K8534" si="667">IFERROR(D8471*J8471," ")</f>
        <v xml:space="preserve"> </v>
      </c>
      <c r="L8471" s="68" t="str">
        <f t="shared" si="664"/>
        <v xml:space="preserve"> </v>
      </c>
      <c r="M8471" s="68" t="str">
        <f t="shared" si="665"/>
        <v xml:space="preserve"> </v>
      </c>
    </row>
    <row r="8472" spans="1:13" ht="16.5" x14ac:dyDescent="0.25">
      <c r="A8472" s="94"/>
      <c r="B8472" s="95"/>
      <c r="C8472" s="94"/>
      <c r="D8472" s="94"/>
      <c r="E8472" s="85" t="str">
        <f t="shared" si="663"/>
        <v/>
      </c>
      <c r="F8472" s="65" t="str">
        <f>IF(ISBLANK(A8472)," ",IFERROR(IF(A8472&gt;0,VLOOKUP(A8472,Relación!A:C,2,0),"◄ escribe codigo"),"no existe código "))</f>
        <v xml:space="preserve"> </v>
      </c>
      <c r="G8472" s="65" t="str">
        <f>IFERROR(IF(A8472&gt;0,VLOOKUP(A8472,Relación!A:C,3,0),"")," ")</f>
        <v/>
      </c>
      <c r="H8472" s="65" t="str">
        <f>IFERROR(IF(C8472&gt;0,VLOOKUP(A8472,Relación!A:D,4,0),"")," ")</f>
        <v/>
      </c>
      <c r="I8472" s="67" t="str">
        <f t="shared" si="666"/>
        <v xml:space="preserve"> </v>
      </c>
      <c r="J8472" s="65" t="str">
        <f>IFERROR(IF(D8472&gt;0,VLOOKUP(A8472,Relación!A:E,5,0),"")," ")</f>
        <v/>
      </c>
      <c r="K8472" s="66" t="str">
        <f t="shared" si="667"/>
        <v xml:space="preserve"> </v>
      </c>
      <c r="L8472" s="68" t="str">
        <f t="shared" si="664"/>
        <v xml:space="preserve"> </v>
      </c>
      <c r="M8472" s="68" t="str">
        <f t="shared" si="665"/>
        <v xml:space="preserve"> </v>
      </c>
    </row>
    <row r="8473" spans="1:13" ht="16.5" x14ac:dyDescent="0.25">
      <c r="A8473" s="94"/>
      <c r="B8473" s="95"/>
      <c r="C8473" s="94"/>
      <c r="D8473" s="94"/>
      <c r="E8473" s="85" t="str">
        <f t="shared" si="663"/>
        <v/>
      </c>
      <c r="F8473" s="65" t="str">
        <f>IF(ISBLANK(A8473)," ",IFERROR(IF(A8473&gt;0,VLOOKUP(A8473,Relación!A:C,2,0),"◄ escribe codigo"),"no existe código "))</f>
        <v xml:space="preserve"> </v>
      </c>
      <c r="G8473" s="65" t="str">
        <f>IFERROR(IF(A8473&gt;0,VLOOKUP(A8473,Relación!A:C,3,0),"")," ")</f>
        <v/>
      </c>
      <c r="H8473" s="65" t="str">
        <f>IFERROR(IF(C8473&gt;0,VLOOKUP(A8473,Relación!A:D,4,0),"")," ")</f>
        <v/>
      </c>
      <c r="I8473" s="67" t="str">
        <f t="shared" si="666"/>
        <v xml:space="preserve"> </v>
      </c>
      <c r="J8473" s="65" t="str">
        <f>IFERROR(IF(D8473&gt;0,VLOOKUP(A8473,Relación!A:E,5,0),"")," ")</f>
        <v/>
      </c>
      <c r="K8473" s="66" t="str">
        <f t="shared" si="667"/>
        <v xml:space="preserve"> </v>
      </c>
      <c r="L8473" s="68" t="str">
        <f t="shared" si="664"/>
        <v xml:space="preserve"> </v>
      </c>
      <c r="M8473" s="68" t="str">
        <f t="shared" si="665"/>
        <v xml:space="preserve"> </v>
      </c>
    </row>
    <row r="8474" spans="1:13" ht="16.5" x14ac:dyDescent="0.25">
      <c r="A8474" s="94"/>
      <c r="B8474" s="95"/>
      <c r="C8474" s="94"/>
      <c r="D8474" s="94"/>
      <c r="E8474" s="85" t="str">
        <f t="shared" si="663"/>
        <v/>
      </c>
      <c r="F8474" s="65" t="str">
        <f>IF(ISBLANK(A8474)," ",IFERROR(IF(A8474&gt;0,VLOOKUP(A8474,Relación!A:C,2,0),"◄ escribe codigo"),"no existe código "))</f>
        <v xml:space="preserve"> </v>
      </c>
      <c r="G8474" s="65" t="str">
        <f>IFERROR(IF(A8474&gt;0,VLOOKUP(A8474,Relación!A:C,3,0),"")," ")</f>
        <v/>
      </c>
      <c r="H8474" s="65" t="str">
        <f>IFERROR(IF(C8474&gt;0,VLOOKUP(A8474,Relación!A:D,4,0),"")," ")</f>
        <v/>
      </c>
      <c r="I8474" s="67" t="str">
        <f t="shared" si="666"/>
        <v xml:space="preserve"> </v>
      </c>
      <c r="J8474" s="65" t="str">
        <f>IFERROR(IF(D8474&gt;0,VLOOKUP(A8474,Relación!A:E,5,0),"")," ")</f>
        <v/>
      </c>
      <c r="K8474" s="66" t="str">
        <f t="shared" si="667"/>
        <v xml:space="preserve"> </v>
      </c>
      <c r="L8474" s="68" t="str">
        <f t="shared" si="664"/>
        <v xml:space="preserve"> </v>
      </c>
      <c r="M8474" s="68" t="str">
        <f t="shared" si="665"/>
        <v xml:space="preserve"> </v>
      </c>
    </row>
    <row r="8475" spans="1:13" ht="16.5" x14ac:dyDescent="0.25">
      <c r="A8475" s="94"/>
      <c r="B8475" s="95"/>
      <c r="C8475" s="94"/>
      <c r="D8475" s="94"/>
      <c r="E8475" s="85" t="str">
        <f t="shared" si="663"/>
        <v/>
      </c>
      <c r="F8475" s="65" t="str">
        <f>IF(ISBLANK(A8475)," ",IFERROR(IF(A8475&gt;0,VLOOKUP(A8475,Relación!A:C,2,0),"◄ escribe codigo"),"no existe código "))</f>
        <v xml:space="preserve"> </v>
      </c>
      <c r="G8475" s="65" t="str">
        <f>IFERROR(IF(A8475&gt;0,VLOOKUP(A8475,Relación!A:C,3,0),"")," ")</f>
        <v/>
      </c>
      <c r="H8475" s="65" t="str">
        <f>IFERROR(IF(C8475&gt;0,VLOOKUP(A8475,Relación!A:D,4,0),"")," ")</f>
        <v/>
      </c>
      <c r="I8475" s="67" t="str">
        <f t="shared" si="666"/>
        <v xml:space="preserve"> </v>
      </c>
      <c r="J8475" s="65" t="str">
        <f>IFERROR(IF(D8475&gt;0,VLOOKUP(A8475,Relación!A:E,5,0),"")," ")</f>
        <v/>
      </c>
      <c r="K8475" s="66" t="str">
        <f t="shared" si="667"/>
        <v xml:space="preserve"> </v>
      </c>
      <c r="L8475" s="68" t="str">
        <f t="shared" si="664"/>
        <v xml:space="preserve"> </v>
      </c>
      <c r="M8475" s="68" t="str">
        <f t="shared" si="665"/>
        <v xml:space="preserve"> </v>
      </c>
    </row>
    <row r="8476" spans="1:13" ht="16.5" x14ac:dyDescent="0.25">
      <c r="A8476" s="94"/>
      <c r="B8476" s="95"/>
      <c r="C8476" s="94"/>
      <c r="D8476" s="94"/>
      <c r="E8476" s="85" t="str">
        <f t="shared" si="663"/>
        <v/>
      </c>
      <c r="F8476" s="65" t="str">
        <f>IF(ISBLANK(A8476)," ",IFERROR(IF(A8476&gt;0,VLOOKUP(A8476,Relación!A:C,2,0),"◄ escribe codigo"),"no existe código "))</f>
        <v xml:space="preserve"> </v>
      </c>
      <c r="G8476" s="65" t="str">
        <f>IFERROR(IF(A8476&gt;0,VLOOKUP(A8476,Relación!A:C,3,0),"")," ")</f>
        <v/>
      </c>
      <c r="H8476" s="65" t="str">
        <f>IFERROR(IF(C8476&gt;0,VLOOKUP(A8476,Relación!A:D,4,0),"")," ")</f>
        <v/>
      </c>
      <c r="I8476" s="67" t="str">
        <f t="shared" si="666"/>
        <v xml:space="preserve"> </v>
      </c>
      <c r="J8476" s="65" t="str">
        <f>IFERROR(IF(D8476&gt;0,VLOOKUP(A8476,Relación!A:E,5,0),"")," ")</f>
        <v/>
      </c>
      <c r="K8476" s="66" t="str">
        <f t="shared" si="667"/>
        <v xml:space="preserve"> </v>
      </c>
      <c r="L8476" s="68" t="str">
        <f t="shared" si="664"/>
        <v xml:space="preserve"> </v>
      </c>
      <c r="M8476" s="68" t="str">
        <f t="shared" si="665"/>
        <v xml:space="preserve"> </v>
      </c>
    </row>
    <row r="8477" spans="1:13" ht="16.5" x14ac:dyDescent="0.25">
      <c r="A8477" s="94"/>
      <c r="B8477" s="95"/>
      <c r="C8477" s="94"/>
      <c r="D8477" s="94"/>
      <c r="E8477" s="85" t="str">
        <f t="shared" si="663"/>
        <v/>
      </c>
      <c r="F8477" s="65" t="str">
        <f>IF(ISBLANK(A8477)," ",IFERROR(IF(A8477&gt;0,VLOOKUP(A8477,Relación!A:C,2,0),"◄ escribe codigo"),"no existe código "))</f>
        <v xml:space="preserve"> </v>
      </c>
      <c r="G8477" s="65" t="str">
        <f>IFERROR(IF(A8477&gt;0,VLOOKUP(A8477,Relación!A:C,3,0),"")," ")</f>
        <v/>
      </c>
      <c r="H8477" s="65" t="str">
        <f>IFERROR(IF(C8477&gt;0,VLOOKUP(A8477,Relación!A:D,4,0),"")," ")</f>
        <v/>
      </c>
      <c r="I8477" s="67" t="str">
        <f t="shared" si="666"/>
        <v xml:space="preserve"> </v>
      </c>
      <c r="J8477" s="65" t="str">
        <f>IFERROR(IF(D8477&gt;0,VLOOKUP(A8477,Relación!A:E,5,0),"")," ")</f>
        <v/>
      </c>
      <c r="K8477" s="66" t="str">
        <f t="shared" si="667"/>
        <v xml:space="preserve"> </v>
      </c>
      <c r="L8477" s="68" t="str">
        <f t="shared" si="664"/>
        <v xml:space="preserve"> </v>
      </c>
      <c r="M8477" s="68" t="str">
        <f t="shared" si="665"/>
        <v xml:space="preserve"> </v>
      </c>
    </row>
    <row r="8478" spans="1:13" ht="16.5" x14ac:dyDescent="0.25">
      <c r="A8478" s="94"/>
      <c r="B8478" s="95"/>
      <c r="C8478" s="94"/>
      <c r="D8478" s="94"/>
      <c r="E8478" s="85" t="str">
        <f t="shared" si="663"/>
        <v/>
      </c>
      <c r="F8478" s="65" t="str">
        <f>IF(ISBLANK(A8478)," ",IFERROR(IF(A8478&gt;0,VLOOKUP(A8478,Relación!A:C,2,0),"◄ escribe codigo"),"no existe código "))</f>
        <v xml:space="preserve"> </v>
      </c>
      <c r="G8478" s="65" t="str">
        <f>IFERROR(IF(A8478&gt;0,VLOOKUP(A8478,Relación!A:C,3,0),"")," ")</f>
        <v/>
      </c>
      <c r="H8478" s="65" t="str">
        <f>IFERROR(IF(C8478&gt;0,VLOOKUP(A8478,Relación!A:D,4,0),"")," ")</f>
        <v/>
      </c>
      <c r="I8478" s="67" t="str">
        <f t="shared" si="666"/>
        <v xml:space="preserve"> </v>
      </c>
      <c r="J8478" s="65" t="str">
        <f>IFERROR(IF(D8478&gt;0,VLOOKUP(A8478,Relación!A:E,5,0),"")," ")</f>
        <v/>
      </c>
      <c r="K8478" s="66" t="str">
        <f t="shared" si="667"/>
        <v xml:space="preserve"> </v>
      </c>
      <c r="L8478" s="68" t="str">
        <f t="shared" si="664"/>
        <v xml:space="preserve"> </v>
      </c>
      <c r="M8478" s="68" t="str">
        <f t="shared" si="665"/>
        <v xml:space="preserve"> </v>
      </c>
    </row>
    <row r="8479" spans="1:13" ht="16.5" x14ac:dyDescent="0.25">
      <c r="A8479" s="94"/>
      <c r="B8479" s="95"/>
      <c r="C8479" s="94"/>
      <c r="D8479" s="94"/>
      <c r="E8479" s="85" t="str">
        <f t="shared" si="663"/>
        <v/>
      </c>
      <c r="F8479" s="65" t="str">
        <f>IF(ISBLANK(A8479)," ",IFERROR(IF(A8479&gt;0,VLOOKUP(A8479,Relación!A:C,2,0),"◄ escribe codigo"),"no existe código "))</f>
        <v xml:space="preserve"> </v>
      </c>
      <c r="G8479" s="65" t="str">
        <f>IFERROR(IF(A8479&gt;0,VLOOKUP(A8479,Relación!A:C,3,0),"")," ")</f>
        <v/>
      </c>
      <c r="H8479" s="65" t="str">
        <f>IFERROR(IF(C8479&gt;0,VLOOKUP(A8479,Relación!A:D,4,0),"")," ")</f>
        <v/>
      </c>
      <c r="I8479" s="67" t="str">
        <f t="shared" si="666"/>
        <v xml:space="preserve"> </v>
      </c>
      <c r="J8479" s="65" t="str">
        <f>IFERROR(IF(D8479&gt;0,VLOOKUP(A8479,Relación!A:E,5,0),"")," ")</f>
        <v/>
      </c>
      <c r="K8479" s="66" t="str">
        <f t="shared" si="667"/>
        <v xml:space="preserve"> </v>
      </c>
      <c r="L8479" s="68" t="str">
        <f t="shared" si="664"/>
        <v xml:space="preserve"> </v>
      </c>
      <c r="M8479" s="68" t="str">
        <f t="shared" si="665"/>
        <v xml:space="preserve"> </v>
      </c>
    </row>
    <row r="8480" spans="1:13" ht="16.5" x14ac:dyDescent="0.25">
      <c r="A8480" s="94"/>
      <c r="B8480" s="95"/>
      <c r="C8480" s="94"/>
      <c r="D8480" s="94"/>
      <c r="E8480" s="85" t="str">
        <f t="shared" si="663"/>
        <v/>
      </c>
      <c r="F8480" s="65" t="str">
        <f>IF(ISBLANK(A8480)," ",IFERROR(IF(A8480&gt;0,VLOOKUP(A8480,Relación!A:C,2,0),"◄ escribe codigo"),"no existe código "))</f>
        <v xml:space="preserve"> </v>
      </c>
      <c r="G8480" s="65" t="str">
        <f>IFERROR(IF(A8480&gt;0,VLOOKUP(A8480,Relación!A:C,3,0),"")," ")</f>
        <v/>
      </c>
      <c r="H8480" s="65" t="str">
        <f>IFERROR(IF(C8480&gt;0,VLOOKUP(A8480,Relación!A:D,4,0),"")," ")</f>
        <v/>
      </c>
      <c r="I8480" s="67" t="str">
        <f t="shared" si="666"/>
        <v xml:space="preserve"> </v>
      </c>
      <c r="J8480" s="65" t="str">
        <f>IFERROR(IF(D8480&gt;0,VLOOKUP(A8480,Relación!A:E,5,0),"")," ")</f>
        <v/>
      </c>
      <c r="K8480" s="66" t="str">
        <f t="shared" si="667"/>
        <v xml:space="preserve"> </v>
      </c>
      <c r="L8480" s="68" t="str">
        <f t="shared" si="664"/>
        <v xml:space="preserve"> </v>
      </c>
      <c r="M8480" s="68" t="str">
        <f t="shared" si="665"/>
        <v xml:space="preserve"> </v>
      </c>
    </row>
    <row r="8481" spans="1:13" ht="16.5" x14ac:dyDescent="0.25">
      <c r="A8481" s="94"/>
      <c r="B8481" s="95"/>
      <c r="C8481" s="94"/>
      <c r="D8481" s="94"/>
      <c r="E8481" s="85" t="str">
        <f t="shared" si="663"/>
        <v/>
      </c>
      <c r="F8481" s="65" t="str">
        <f>IF(ISBLANK(A8481)," ",IFERROR(IF(A8481&gt;0,VLOOKUP(A8481,Relación!A:C,2,0),"◄ escribe codigo"),"no existe código "))</f>
        <v xml:space="preserve"> </v>
      </c>
      <c r="G8481" s="65" t="str">
        <f>IFERROR(IF(A8481&gt;0,VLOOKUP(A8481,Relación!A:C,3,0),"")," ")</f>
        <v/>
      </c>
      <c r="H8481" s="65" t="str">
        <f>IFERROR(IF(C8481&gt;0,VLOOKUP(A8481,Relación!A:D,4,0),"")," ")</f>
        <v/>
      </c>
      <c r="I8481" s="67" t="str">
        <f t="shared" si="666"/>
        <v xml:space="preserve"> </v>
      </c>
      <c r="J8481" s="65" t="str">
        <f>IFERROR(IF(D8481&gt;0,VLOOKUP(A8481,Relación!A:E,5,0),"")," ")</f>
        <v/>
      </c>
      <c r="K8481" s="66" t="str">
        <f t="shared" si="667"/>
        <v xml:space="preserve"> </v>
      </c>
      <c r="L8481" s="68" t="str">
        <f t="shared" si="664"/>
        <v xml:space="preserve"> </v>
      </c>
      <c r="M8481" s="68" t="str">
        <f t="shared" si="665"/>
        <v xml:space="preserve"> </v>
      </c>
    </row>
    <row r="8482" spans="1:13" ht="16.5" x14ac:dyDescent="0.25">
      <c r="A8482" s="94"/>
      <c r="B8482" s="95"/>
      <c r="C8482" s="94"/>
      <c r="D8482" s="94"/>
      <c r="E8482" s="85" t="str">
        <f t="shared" si="663"/>
        <v/>
      </c>
      <c r="F8482" s="65" t="str">
        <f>IF(ISBLANK(A8482)," ",IFERROR(IF(A8482&gt;0,VLOOKUP(A8482,Relación!A:C,2,0),"◄ escribe codigo"),"no existe código "))</f>
        <v xml:space="preserve"> </v>
      </c>
      <c r="G8482" s="65" t="str">
        <f>IFERROR(IF(A8482&gt;0,VLOOKUP(A8482,Relación!A:C,3,0),"")," ")</f>
        <v/>
      </c>
      <c r="H8482" s="65" t="str">
        <f>IFERROR(IF(C8482&gt;0,VLOOKUP(A8482,Relación!A:D,4,0),"")," ")</f>
        <v/>
      </c>
      <c r="I8482" s="67" t="str">
        <f t="shared" si="666"/>
        <v xml:space="preserve"> </v>
      </c>
      <c r="J8482" s="65" t="str">
        <f>IFERROR(IF(D8482&gt;0,VLOOKUP(A8482,Relación!A:E,5,0),"")," ")</f>
        <v/>
      </c>
      <c r="K8482" s="66" t="str">
        <f t="shared" si="667"/>
        <v xml:space="preserve"> </v>
      </c>
      <c r="L8482" s="68" t="str">
        <f t="shared" si="664"/>
        <v xml:space="preserve"> </v>
      </c>
      <c r="M8482" s="68" t="str">
        <f t="shared" si="665"/>
        <v xml:space="preserve"> </v>
      </c>
    </row>
    <row r="8483" spans="1:13" ht="16.5" x14ac:dyDescent="0.25">
      <c r="A8483" s="94"/>
      <c r="B8483" s="95"/>
      <c r="C8483" s="94"/>
      <c r="D8483" s="94"/>
      <c r="E8483" s="85" t="str">
        <f t="shared" si="663"/>
        <v/>
      </c>
      <c r="F8483" s="65" t="str">
        <f>IF(ISBLANK(A8483)," ",IFERROR(IF(A8483&gt;0,VLOOKUP(A8483,Relación!A:C,2,0),"◄ escribe codigo"),"no existe código "))</f>
        <v xml:space="preserve"> </v>
      </c>
      <c r="G8483" s="65" t="str">
        <f>IFERROR(IF(A8483&gt;0,VLOOKUP(A8483,Relación!A:C,3,0),"")," ")</f>
        <v/>
      </c>
      <c r="H8483" s="65" t="str">
        <f>IFERROR(IF(C8483&gt;0,VLOOKUP(A8483,Relación!A:D,4,0),"")," ")</f>
        <v/>
      </c>
      <c r="I8483" s="67" t="str">
        <f t="shared" si="666"/>
        <v xml:space="preserve"> </v>
      </c>
      <c r="J8483" s="65" t="str">
        <f>IFERROR(IF(D8483&gt;0,VLOOKUP(A8483,Relación!A:E,5,0),"")," ")</f>
        <v/>
      </c>
      <c r="K8483" s="66" t="str">
        <f t="shared" si="667"/>
        <v xml:space="preserve"> </v>
      </c>
      <c r="L8483" s="68" t="str">
        <f t="shared" si="664"/>
        <v xml:space="preserve"> </v>
      </c>
      <c r="M8483" s="68" t="str">
        <f t="shared" si="665"/>
        <v xml:space="preserve"> </v>
      </c>
    </row>
    <row r="8484" spans="1:13" ht="16.5" x14ac:dyDescent="0.25">
      <c r="A8484" s="94"/>
      <c r="B8484" s="95"/>
      <c r="C8484" s="94"/>
      <c r="D8484" s="94"/>
      <c r="E8484" s="85" t="str">
        <f t="shared" si="663"/>
        <v/>
      </c>
      <c r="F8484" s="65" t="str">
        <f>IF(ISBLANK(A8484)," ",IFERROR(IF(A8484&gt;0,VLOOKUP(A8484,Relación!A:C,2,0),"◄ escribe codigo"),"no existe código "))</f>
        <v xml:space="preserve"> </v>
      </c>
      <c r="G8484" s="65" t="str">
        <f>IFERROR(IF(A8484&gt;0,VLOOKUP(A8484,Relación!A:C,3,0),"")," ")</f>
        <v/>
      </c>
      <c r="H8484" s="65" t="str">
        <f>IFERROR(IF(C8484&gt;0,VLOOKUP(A8484,Relación!A:D,4,0),"")," ")</f>
        <v/>
      </c>
      <c r="I8484" s="67" t="str">
        <f t="shared" si="666"/>
        <v xml:space="preserve"> </v>
      </c>
      <c r="J8484" s="65" t="str">
        <f>IFERROR(IF(D8484&gt;0,VLOOKUP(A8484,Relación!A:E,5,0),"")," ")</f>
        <v/>
      </c>
      <c r="K8484" s="66" t="str">
        <f t="shared" si="667"/>
        <v xml:space="preserve"> </v>
      </c>
      <c r="L8484" s="68" t="str">
        <f t="shared" si="664"/>
        <v xml:space="preserve"> </v>
      </c>
      <c r="M8484" s="68" t="str">
        <f t="shared" si="665"/>
        <v xml:space="preserve"> </v>
      </c>
    </row>
    <row r="8485" spans="1:13" ht="16.5" x14ac:dyDescent="0.25">
      <c r="A8485" s="94"/>
      <c r="B8485" s="95"/>
      <c r="C8485" s="94"/>
      <c r="D8485" s="94"/>
      <c r="E8485" s="85" t="str">
        <f t="shared" si="663"/>
        <v/>
      </c>
      <c r="F8485" s="65" t="str">
        <f>IF(ISBLANK(A8485)," ",IFERROR(IF(A8485&gt;0,VLOOKUP(A8485,Relación!A:C,2,0),"◄ escribe codigo"),"no existe código "))</f>
        <v xml:space="preserve"> </v>
      </c>
      <c r="G8485" s="65" t="str">
        <f>IFERROR(IF(A8485&gt;0,VLOOKUP(A8485,Relación!A:C,3,0),"")," ")</f>
        <v/>
      </c>
      <c r="H8485" s="65" t="str">
        <f>IFERROR(IF(C8485&gt;0,VLOOKUP(A8485,Relación!A:D,4,0),"")," ")</f>
        <v/>
      </c>
      <c r="I8485" s="67" t="str">
        <f t="shared" si="666"/>
        <v xml:space="preserve"> </v>
      </c>
      <c r="J8485" s="65" t="str">
        <f>IFERROR(IF(D8485&gt;0,VLOOKUP(A8485,Relación!A:E,5,0),"")," ")</f>
        <v/>
      </c>
      <c r="K8485" s="66" t="str">
        <f t="shared" si="667"/>
        <v xml:space="preserve"> </v>
      </c>
      <c r="L8485" s="68" t="str">
        <f t="shared" si="664"/>
        <v xml:space="preserve"> </v>
      </c>
      <c r="M8485" s="68" t="str">
        <f t="shared" si="665"/>
        <v xml:space="preserve"> </v>
      </c>
    </row>
    <row r="8486" spans="1:13" ht="16.5" x14ac:dyDescent="0.25">
      <c r="A8486" s="94"/>
      <c r="B8486" s="95"/>
      <c r="C8486" s="94"/>
      <c r="D8486" s="94"/>
      <c r="E8486" s="85" t="str">
        <f t="shared" si="663"/>
        <v/>
      </c>
      <c r="F8486" s="65" t="str">
        <f>IF(ISBLANK(A8486)," ",IFERROR(IF(A8486&gt;0,VLOOKUP(A8486,Relación!A:C,2,0),"◄ escribe codigo"),"no existe código "))</f>
        <v xml:space="preserve"> </v>
      </c>
      <c r="G8486" s="65" t="str">
        <f>IFERROR(IF(A8486&gt;0,VLOOKUP(A8486,Relación!A:C,3,0),"")," ")</f>
        <v/>
      </c>
      <c r="H8486" s="65" t="str">
        <f>IFERROR(IF(C8486&gt;0,VLOOKUP(A8486,Relación!A:D,4,0),"")," ")</f>
        <v/>
      </c>
      <c r="I8486" s="67" t="str">
        <f t="shared" si="666"/>
        <v xml:space="preserve"> </v>
      </c>
      <c r="J8486" s="65" t="str">
        <f>IFERROR(IF(D8486&gt;0,VLOOKUP(A8486,Relación!A:E,5,0),"")," ")</f>
        <v/>
      </c>
      <c r="K8486" s="66" t="str">
        <f t="shared" si="667"/>
        <v xml:space="preserve"> </v>
      </c>
      <c r="L8486" s="68" t="str">
        <f t="shared" si="664"/>
        <v xml:space="preserve"> </v>
      </c>
      <c r="M8486" s="68" t="str">
        <f t="shared" si="665"/>
        <v xml:space="preserve"> </v>
      </c>
    </row>
    <row r="8487" spans="1:13" ht="16.5" x14ac:dyDescent="0.25">
      <c r="A8487" s="94"/>
      <c r="B8487" s="95"/>
      <c r="C8487" s="94"/>
      <c r="D8487" s="94"/>
      <c r="E8487" s="85" t="str">
        <f t="shared" si="663"/>
        <v/>
      </c>
      <c r="F8487" s="65" t="str">
        <f>IF(ISBLANK(A8487)," ",IFERROR(IF(A8487&gt;0,VLOOKUP(A8487,Relación!A:C,2,0),"◄ escribe codigo"),"no existe código "))</f>
        <v xml:space="preserve"> </v>
      </c>
      <c r="G8487" s="65" t="str">
        <f>IFERROR(IF(A8487&gt;0,VLOOKUP(A8487,Relación!A:C,3,0),"")," ")</f>
        <v/>
      </c>
      <c r="H8487" s="65" t="str">
        <f>IFERROR(IF(C8487&gt;0,VLOOKUP(A8487,Relación!A:D,4,0),"")," ")</f>
        <v/>
      </c>
      <c r="I8487" s="67" t="str">
        <f t="shared" si="666"/>
        <v xml:space="preserve"> </v>
      </c>
      <c r="J8487" s="65" t="str">
        <f>IFERROR(IF(D8487&gt;0,VLOOKUP(A8487,Relación!A:E,5,0),"")," ")</f>
        <v/>
      </c>
      <c r="K8487" s="66" t="str">
        <f t="shared" si="667"/>
        <v xml:space="preserve"> </v>
      </c>
      <c r="L8487" s="68" t="str">
        <f t="shared" si="664"/>
        <v xml:space="preserve"> </v>
      </c>
      <c r="M8487" s="68" t="str">
        <f t="shared" si="665"/>
        <v xml:space="preserve"> </v>
      </c>
    </row>
    <row r="8488" spans="1:13" ht="16.5" x14ac:dyDescent="0.25">
      <c r="A8488" s="94"/>
      <c r="B8488" s="95"/>
      <c r="C8488" s="94"/>
      <c r="D8488" s="94"/>
      <c r="E8488" s="85" t="str">
        <f t="shared" si="663"/>
        <v/>
      </c>
      <c r="F8488" s="65" t="str">
        <f>IF(ISBLANK(A8488)," ",IFERROR(IF(A8488&gt;0,VLOOKUP(A8488,Relación!A:C,2,0),"◄ escribe codigo"),"no existe código "))</f>
        <v xml:space="preserve"> </v>
      </c>
      <c r="G8488" s="65" t="str">
        <f>IFERROR(IF(A8488&gt;0,VLOOKUP(A8488,Relación!A:C,3,0),"")," ")</f>
        <v/>
      </c>
      <c r="H8488" s="65" t="str">
        <f>IFERROR(IF(C8488&gt;0,VLOOKUP(A8488,Relación!A:D,4,0),"")," ")</f>
        <v/>
      </c>
      <c r="I8488" s="67" t="str">
        <f t="shared" si="666"/>
        <v xml:space="preserve"> </v>
      </c>
      <c r="J8488" s="65" t="str">
        <f>IFERROR(IF(D8488&gt;0,VLOOKUP(A8488,Relación!A:E,5,0),"")," ")</f>
        <v/>
      </c>
      <c r="K8488" s="66" t="str">
        <f t="shared" si="667"/>
        <v xml:space="preserve"> </v>
      </c>
      <c r="L8488" s="68" t="str">
        <f t="shared" si="664"/>
        <v xml:space="preserve"> </v>
      </c>
      <c r="M8488" s="68" t="str">
        <f t="shared" si="665"/>
        <v xml:space="preserve"> </v>
      </c>
    </row>
    <row r="8489" spans="1:13" ht="16.5" x14ac:dyDescent="0.25">
      <c r="A8489" s="94"/>
      <c r="B8489" s="95"/>
      <c r="C8489" s="94"/>
      <c r="D8489" s="94"/>
      <c r="E8489" s="85" t="str">
        <f t="shared" si="663"/>
        <v/>
      </c>
      <c r="F8489" s="65" t="str">
        <f>IF(ISBLANK(A8489)," ",IFERROR(IF(A8489&gt;0,VLOOKUP(A8489,Relación!A:C,2,0),"◄ escribe codigo"),"no existe código "))</f>
        <v xml:space="preserve"> </v>
      </c>
      <c r="G8489" s="65" t="str">
        <f>IFERROR(IF(A8489&gt;0,VLOOKUP(A8489,Relación!A:C,3,0),"")," ")</f>
        <v/>
      </c>
      <c r="H8489" s="65" t="str">
        <f>IFERROR(IF(C8489&gt;0,VLOOKUP(A8489,Relación!A:D,4,0),"")," ")</f>
        <v/>
      </c>
      <c r="I8489" s="67" t="str">
        <f t="shared" si="666"/>
        <v xml:space="preserve"> </v>
      </c>
      <c r="J8489" s="65" t="str">
        <f>IFERROR(IF(D8489&gt;0,VLOOKUP(A8489,Relación!A:E,5,0),"")," ")</f>
        <v/>
      </c>
      <c r="K8489" s="66" t="str">
        <f t="shared" si="667"/>
        <v xml:space="preserve"> </v>
      </c>
      <c r="L8489" s="68" t="str">
        <f t="shared" si="664"/>
        <v xml:space="preserve"> </v>
      </c>
      <c r="M8489" s="68" t="str">
        <f t="shared" si="665"/>
        <v xml:space="preserve"> </v>
      </c>
    </row>
    <row r="8490" spans="1:13" ht="16.5" x14ac:dyDescent="0.25">
      <c r="A8490" s="94"/>
      <c r="B8490" s="95"/>
      <c r="C8490" s="94"/>
      <c r="D8490" s="94"/>
      <c r="E8490" s="85" t="str">
        <f t="shared" si="663"/>
        <v/>
      </c>
      <c r="F8490" s="65" t="str">
        <f>IF(ISBLANK(A8490)," ",IFERROR(IF(A8490&gt;0,VLOOKUP(A8490,Relación!A:C,2,0),"◄ escribe codigo"),"no existe código "))</f>
        <v xml:space="preserve"> </v>
      </c>
      <c r="G8490" s="65" t="str">
        <f>IFERROR(IF(A8490&gt;0,VLOOKUP(A8490,Relación!A:C,3,0),"")," ")</f>
        <v/>
      </c>
      <c r="H8490" s="65" t="str">
        <f>IFERROR(IF(C8490&gt;0,VLOOKUP(A8490,Relación!A:D,4,0),"")," ")</f>
        <v/>
      </c>
      <c r="I8490" s="67" t="str">
        <f t="shared" si="666"/>
        <v xml:space="preserve"> </v>
      </c>
      <c r="J8490" s="65" t="str">
        <f>IFERROR(IF(D8490&gt;0,VLOOKUP(A8490,Relación!A:E,5,0),"")," ")</f>
        <v/>
      </c>
      <c r="K8490" s="66" t="str">
        <f t="shared" si="667"/>
        <v xml:space="preserve"> </v>
      </c>
      <c r="L8490" s="68" t="str">
        <f t="shared" si="664"/>
        <v xml:space="preserve"> </v>
      </c>
      <c r="M8490" s="68" t="str">
        <f t="shared" si="665"/>
        <v xml:space="preserve"> </v>
      </c>
    </row>
    <row r="8491" spans="1:13" ht="16.5" x14ac:dyDescent="0.25">
      <c r="A8491" s="94"/>
      <c r="B8491" s="95"/>
      <c r="C8491" s="94"/>
      <c r="D8491" s="94"/>
      <c r="E8491" s="85" t="str">
        <f t="shared" si="663"/>
        <v/>
      </c>
      <c r="F8491" s="65" t="str">
        <f>IF(ISBLANK(A8491)," ",IFERROR(IF(A8491&gt;0,VLOOKUP(A8491,Relación!A:C,2,0),"◄ escribe codigo"),"no existe código "))</f>
        <v xml:space="preserve"> </v>
      </c>
      <c r="G8491" s="65" t="str">
        <f>IFERROR(IF(A8491&gt;0,VLOOKUP(A8491,Relación!A:C,3,0),"")," ")</f>
        <v/>
      </c>
      <c r="H8491" s="65" t="str">
        <f>IFERROR(IF(C8491&gt;0,VLOOKUP(A8491,Relación!A:D,4,0),"")," ")</f>
        <v/>
      </c>
      <c r="I8491" s="67" t="str">
        <f t="shared" si="666"/>
        <v xml:space="preserve"> </v>
      </c>
      <c r="J8491" s="65" t="str">
        <f>IFERROR(IF(D8491&gt;0,VLOOKUP(A8491,Relación!A:E,5,0),"")," ")</f>
        <v/>
      </c>
      <c r="K8491" s="66" t="str">
        <f t="shared" si="667"/>
        <v xml:space="preserve"> </v>
      </c>
      <c r="L8491" s="68" t="str">
        <f t="shared" si="664"/>
        <v xml:space="preserve"> </v>
      </c>
      <c r="M8491" s="68" t="str">
        <f t="shared" si="665"/>
        <v xml:space="preserve"> </v>
      </c>
    </row>
    <row r="8492" spans="1:13" ht="16.5" x14ac:dyDescent="0.25">
      <c r="A8492" s="94"/>
      <c r="B8492" s="95"/>
      <c r="C8492" s="94"/>
      <c r="D8492" s="94"/>
      <c r="E8492" s="85" t="str">
        <f t="shared" si="663"/>
        <v/>
      </c>
      <c r="F8492" s="65" t="str">
        <f>IF(ISBLANK(A8492)," ",IFERROR(IF(A8492&gt;0,VLOOKUP(A8492,Relación!A:C,2,0),"◄ escribe codigo"),"no existe código "))</f>
        <v xml:space="preserve"> </v>
      </c>
      <c r="G8492" s="65" t="str">
        <f>IFERROR(IF(A8492&gt;0,VLOOKUP(A8492,Relación!A:C,3,0),"")," ")</f>
        <v/>
      </c>
      <c r="H8492" s="65" t="str">
        <f>IFERROR(IF(C8492&gt;0,VLOOKUP(A8492,Relación!A:D,4,0),"")," ")</f>
        <v/>
      </c>
      <c r="I8492" s="67" t="str">
        <f t="shared" si="666"/>
        <v xml:space="preserve"> </v>
      </c>
      <c r="J8492" s="65" t="str">
        <f>IFERROR(IF(D8492&gt;0,VLOOKUP(A8492,Relación!A:E,5,0),"")," ")</f>
        <v/>
      </c>
      <c r="K8492" s="66" t="str">
        <f t="shared" si="667"/>
        <v xml:space="preserve"> </v>
      </c>
      <c r="L8492" s="68" t="str">
        <f t="shared" si="664"/>
        <v xml:space="preserve"> </v>
      </c>
      <c r="M8492" s="68" t="str">
        <f t="shared" si="665"/>
        <v xml:space="preserve"> </v>
      </c>
    </row>
    <row r="8493" spans="1:13" ht="16.5" x14ac:dyDescent="0.25">
      <c r="A8493" s="94"/>
      <c r="B8493" s="95"/>
      <c r="C8493" s="94"/>
      <c r="D8493" s="94"/>
      <c r="E8493" s="85" t="str">
        <f t="shared" si="663"/>
        <v/>
      </c>
      <c r="F8493" s="65" t="str">
        <f>IF(ISBLANK(A8493)," ",IFERROR(IF(A8493&gt;0,VLOOKUP(A8493,Relación!A:C,2,0),"◄ escribe codigo"),"no existe código "))</f>
        <v xml:space="preserve"> </v>
      </c>
      <c r="G8493" s="65" t="str">
        <f>IFERROR(IF(A8493&gt;0,VLOOKUP(A8493,Relación!A:C,3,0),"")," ")</f>
        <v/>
      </c>
      <c r="H8493" s="65" t="str">
        <f>IFERROR(IF(C8493&gt;0,VLOOKUP(A8493,Relación!A:D,4,0),"")," ")</f>
        <v/>
      </c>
      <c r="I8493" s="67" t="str">
        <f t="shared" si="666"/>
        <v xml:space="preserve"> </v>
      </c>
      <c r="J8493" s="65" t="str">
        <f>IFERROR(IF(D8493&gt;0,VLOOKUP(A8493,Relación!A:E,5,0),"")," ")</f>
        <v/>
      </c>
      <c r="K8493" s="66" t="str">
        <f t="shared" si="667"/>
        <v xml:space="preserve"> </v>
      </c>
      <c r="L8493" s="68" t="str">
        <f t="shared" si="664"/>
        <v xml:space="preserve"> </v>
      </c>
      <c r="M8493" s="68" t="str">
        <f t="shared" si="665"/>
        <v xml:space="preserve"> </v>
      </c>
    </row>
    <row r="8494" spans="1:13" ht="16.5" x14ac:dyDescent="0.25">
      <c r="A8494" s="94"/>
      <c r="B8494" s="95"/>
      <c r="C8494" s="94"/>
      <c r="D8494" s="94"/>
      <c r="E8494" s="85" t="str">
        <f t="shared" si="663"/>
        <v/>
      </c>
      <c r="F8494" s="65" t="str">
        <f>IF(ISBLANK(A8494)," ",IFERROR(IF(A8494&gt;0,VLOOKUP(A8494,Relación!A:C,2,0),"◄ escribe codigo"),"no existe código "))</f>
        <v xml:space="preserve"> </v>
      </c>
      <c r="G8494" s="65" t="str">
        <f>IFERROR(IF(A8494&gt;0,VLOOKUP(A8494,Relación!A:C,3,0),"")," ")</f>
        <v/>
      </c>
      <c r="H8494" s="65" t="str">
        <f>IFERROR(IF(C8494&gt;0,VLOOKUP(A8494,Relación!A:D,4,0),"")," ")</f>
        <v/>
      </c>
      <c r="I8494" s="67" t="str">
        <f t="shared" si="666"/>
        <v xml:space="preserve"> </v>
      </c>
      <c r="J8494" s="65" t="str">
        <f>IFERROR(IF(D8494&gt;0,VLOOKUP(A8494,Relación!A:E,5,0),"")," ")</f>
        <v/>
      </c>
      <c r="K8494" s="66" t="str">
        <f t="shared" si="667"/>
        <v xml:space="preserve"> </v>
      </c>
      <c r="L8494" s="68" t="str">
        <f t="shared" si="664"/>
        <v xml:space="preserve"> </v>
      </c>
      <c r="M8494" s="68" t="str">
        <f t="shared" si="665"/>
        <v xml:space="preserve"> </v>
      </c>
    </row>
    <row r="8495" spans="1:13" ht="16.5" x14ac:dyDescent="0.25">
      <c r="A8495" s="94"/>
      <c r="B8495" s="95"/>
      <c r="C8495" s="94"/>
      <c r="D8495" s="94"/>
      <c r="E8495" s="85" t="str">
        <f t="shared" si="663"/>
        <v/>
      </c>
      <c r="F8495" s="65" t="str">
        <f>IF(ISBLANK(A8495)," ",IFERROR(IF(A8495&gt;0,VLOOKUP(A8495,Relación!A:C,2,0),"◄ escribe codigo"),"no existe código "))</f>
        <v xml:space="preserve"> </v>
      </c>
      <c r="G8495" s="65" t="str">
        <f>IFERROR(IF(A8495&gt;0,VLOOKUP(A8495,Relación!A:C,3,0),"")," ")</f>
        <v/>
      </c>
      <c r="H8495" s="65" t="str">
        <f>IFERROR(IF(C8495&gt;0,VLOOKUP(A8495,Relación!A:D,4,0),"")," ")</f>
        <v/>
      </c>
      <c r="I8495" s="67" t="str">
        <f t="shared" si="666"/>
        <v xml:space="preserve"> </v>
      </c>
      <c r="J8495" s="65" t="str">
        <f>IFERROR(IF(D8495&gt;0,VLOOKUP(A8495,Relación!A:E,5,0),"")," ")</f>
        <v/>
      </c>
      <c r="K8495" s="66" t="str">
        <f t="shared" si="667"/>
        <v xml:space="preserve"> </v>
      </c>
      <c r="L8495" s="68" t="str">
        <f t="shared" si="664"/>
        <v xml:space="preserve"> </v>
      </c>
      <c r="M8495" s="68" t="str">
        <f t="shared" si="665"/>
        <v xml:space="preserve"> </v>
      </c>
    </row>
    <row r="8496" spans="1:13" ht="16.5" x14ac:dyDescent="0.25">
      <c r="A8496" s="94"/>
      <c r="B8496" s="95"/>
      <c r="C8496" s="94"/>
      <c r="D8496" s="94"/>
      <c r="E8496" s="85" t="str">
        <f t="shared" si="663"/>
        <v/>
      </c>
      <c r="F8496" s="65" t="str">
        <f>IF(ISBLANK(A8496)," ",IFERROR(IF(A8496&gt;0,VLOOKUP(A8496,Relación!A:C,2,0),"◄ escribe codigo"),"no existe código "))</f>
        <v xml:space="preserve"> </v>
      </c>
      <c r="G8496" s="65" t="str">
        <f>IFERROR(IF(A8496&gt;0,VLOOKUP(A8496,Relación!A:C,3,0),"")," ")</f>
        <v/>
      </c>
      <c r="H8496" s="65" t="str">
        <f>IFERROR(IF(C8496&gt;0,VLOOKUP(A8496,Relación!A:D,4,0),"")," ")</f>
        <v/>
      </c>
      <c r="I8496" s="67" t="str">
        <f t="shared" si="666"/>
        <v xml:space="preserve"> </v>
      </c>
      <c r="J8496" s="65" t="str">
        <f>IFERROR(IF(D8496&gt;0,VLOOKUP(A8496,Relación!A:E,5,0),"")," ")</f>
        <v/>
      </c>
      <c r="K8496" s="66" t="str">
        <f t="shared" si="667"/>
        <v xml:space="preserve"> </v>
      </c>
      <c r="L8496" s="68" t="str">
        <f t="shared" si="664"/>
        <v xml:space="preserve"> </v>
      </c>
      <c r="M8496" s="68" t="str">
        <f t="shared" si="665"/>
        <v xml:space="preserve"> </v>
      </c>
    </row>
    <row r="8497" spans="1:13" ht="16.5" x14ac:dyDescent="0.25">
      <c r="A8497" s="94"/>
      <c r="B8497" s="95"/>
      <c r="C8497" s="94"/>
      <c r="D8497" s="94"/>
      <c r="E8497" s="85" t="str">
        <f t="shared" si="663"/>
        <v/>
      </c>
      <c r="F8497" s="65" t="str">
        <f>IF(ISBLANK(A8497)," ",IFERROR(IF(A8497&gt;0,VLOOKUP(A8497,Relación!A:C,2,0),"◄ escribe codigo"),"no existe código "))</f>
        <v xml:space="preserve"> </v>
      </c>
      <c r="G8497" s="65" t="str">
        <f>IFERROR(IF(A8497&gt;0,VLOOKUP(A8497,Relación!A:C,3,0),"")," ")</f>
        <v/>
      </c>
      <c r="H8497" s="65" t="str">
        <f>IFERROR(IF(C8497&gt;0,VLOOKUP(A8497,Relación!A:D,4,0),"")," ")</f>
        <v/>
      </c>
      <c r="I8497" s="67" t="str">
        <f t="shared" si="666"/>
        <v xml:space="preserve"> </v>
      </c>
      <c r="J8497" s="65" t="str">
        <f>IFERROR(IF(D8497&gt;0,VLOOKUP(A8497,Relación!A:E,5,0),"")," ")</f>
        <v/>
      </c>
      <c r="K8497" s="66" t="str">
        <f t="shared" si="667"/>
        <v xml:space="preserve"> </v>
      </c>
      <c r="L8497" s="68" t="str">
        <f t="shared" si="664"/>
        <v xml:space="preserve"> </v>
      </c>
      <c r="M8497" s="68" t="str">
        <f t="shared" si="665"/>
        <v xml:space="preserve"> </v>
      </c>
    </row>
    <row r="8498" spans="1:13" ht="16.5" x14ac:dyDescent="0.25">
      <c r="A8498" s="94"/>
      <c r="B8498" s="95"/>
      <c r="C8498" s="94"/>
      <c r="D8498" s="94"/>
      <c r="E8498" s="85" t="str">
        <f t="shared" si="663"/>
        <v/>
      </c>
      <c r="F8498" s="65" t="str">
        <f>IF(ISBLANK(A8498)," ",IFERROR(IF(A8498&gt;0,VLOOKUP(A8498,Relación!A:C,2,0),"◄ escribe codigo"),"no existe código "))</f>
        <v xml:space="preserve"> </v>
      </c>
      <c r="G8498" s="65" t="str">
        <f>IFERROR(IF(A8498&gt;0,VLOOKUP(A8498,Relación!A:C,3,0),"")," ")</f>
        <v/>
      </c>
      <c r="H8498" s="65" t="str">
        <f>IFERROR(IF(C8498&gt;0,VLOOKUP(A8498,Relación!A:D,4,0),"")," ")</f>
        <v/>
      </c>
      <c r="I8498" s="67" t="str">
        <f t="shared" si="666"/>
        <v xml:space="preserve"> </v>
      </c>
      <c r="J8498" s="65" t="str">
        <f>IFERROR(IF(D8498&gt;0,VLOOKUP(A8498,Relación!A:E,5,0),"")," ")</f>
        <v/>
      </c>
      <c r="K8498" s="66" t="str">
        <f t="shared" si="667"/>
        <v xml:space="preserve"> </v>
      </c>
      <c r="L8498" s="68" t="str">
        <f t="shared" si="664"/>
        <v xml:space="preserve"> </v>
      </c>
      <c r="M8498" s="68" t="str">
        <f t="shared" si="665"/>
        <v xml:space="preserve"> </v>
      </c>
    </row>
    <row r="8499" spans="1:13" ht="16.5" x14ac:dyDescent="0.25">
      <c r="A8499" s="94"/>
      <c r="B8499" s="95"/>
      <c r="C8499" s="94"/>
      <c r="D8499" s="94"/>
      <c r="E8499" s="85" t="str">
        <f t="shared" si="663"/>
        <v/>
      </c>
      <c r="F8499" s="65" t="str">
        <f>IF(ISBLANK(A8499)," ",IFERROR(IF(A8499&gt;0,VLOOKUP(A8499,Relación!A:C,2,0),"◄ escribe codigo"),"no existe código "))</f>
        <v xml:space="preserve"> </v>
      </c>
      <c r="G8499" s="65" t="str">
        <f>IFERROR(IF(A8499&gt;0,VLOOKUP(A8499,Relación!A:C,3,0),"")," ")</f>
        <v/>
      </c>
      <c r="H8499" s="65" t="str">
        <f>IFERROR(IF(C8499&gt;0,VLOOKUP(A8499,Relación!A:D,4,0),"")," ")</f>
        <v/>
      </c>
      <c r="I8499" s="67" t="str">
        <f t="shared" si="666"/>
        <v xml:space="preserve"> </v>
      </c>
      <c r="J8499" s="65" t="str">
        <f>IFERROR(IF(D8499&gt;0,VLOOKUP(A8499,Relación!A:E,5,0),"")," ")</f>
        <v/>
      </c>
      <c r="K8499" s="66" t="str">
        <f t="shared" si="667"/>
        <v xml:space="preserve"> </v>
      </c>
      <c r="L8499" s="68" t="str">
        <f t="shared" si="664"/>
        <v xml:space="preserve"> </v>
      </c>
      <c r="M8499" s="68" t="str">
        <f t="shared" si="665"/>
        <v xml:space="preserve"> </v>
      </c>
    </row>
    <row r="8500" spans="1:13" ht="16.5" x14ac:dyDescent="0.25">
      <c r="A8500" s="94"/>
      <c r="B8500" s="95"/>
      <c r="C8500" s="94"/>
      <c r="D8500" s="94"/>
      <c r="E8500" s="85" t="str">
        <f t="shared" si="663"/>
        <v/>
      </c>
      <c r="F8500" s="65" t="str">
        <f>IF(ISBLANK(A8500)," ",IFERROR(IF(A8500&gt;0,VLOOKUP(A8500,Relación!A:C,2,0),"◄ escribe codigo"),"no existe código "))</f>
        <v xml:space="preserve"> </v>
      </c>
      <c r="G8500" s="65" t="str">
        <f>IFERROR(IF(A8500&gt;0,VLOOKUP(A8500,Relación!A:C,3,0),"")," ")</f>
        <v/>
      </c>
      <c r="H8500" s="65" t="str">
        <f>IFERROR(IF(C8500&gt;0,VLOOKUP(A8500,Relación!A:D,4,0),"")," ")</f>
        <v/>
      </c>
      <c r="I8500" s="67" t="str">
        <f t="shared" si="666"/>
        <v xml:space="preserve"> </v>
      </c>
      <c r="J8500" s="65" t="str">
        <f>IFERROR(IF(D8500&gt;0,VLOOKUP(A8500,Relación!A:E,5,0),"")," ")</f>
        <v/>
      </c>
      <c r="K8500" s="66" t="str">
        <f t="shared" si="667"/>
        <v xml:space="preserve"> </v>
      </c>
      <c r="L8500" s="68" t="str">
        <f t="shared" si="664"/>
        <v xml:space="preserve"> </v>
      </c>
      <c r="M8500" s="68" t="str">
        <f t="shared" si="665"/>
        <v xml:space="preserve"> </v>
      </c>
    </row>
    <row r="8501" spans="1:13" ht="16.5" x14ac:dyDescent="0.25">
      <c r="A8501" s="94"/>
      <c r="B8501" s="95"/>
      <c r="C8501" s="94"/>
      <c r="D8501" s="94"/>
      <c r="E8501" s="85" t="str">
        <f t="shared" si="663"/>
        <v/>
      </c>
      <c r="F8501" s="65" t="str">
        <f>IF(ISBLANK(A8501)," ",IFERROR(IF(A8501&gt;0,VLOOKUP(A8501,Relación!A:C,2,0),"◄ escribe codigo"),"no existe código "))</f>
        <v xml:space="preserve"> </v>
      </c>
      <c r="G8501" s="65" t="str">
        <f>IFERROR(IF(A8501&gt;0,VLOOKUP(A8501,Relación!A:C,3,0),"")," ")</f>
        <v/>
      </c>
      <c r="H8501" s="65" t="str">
        <f>IFERROR(IF(C8501&gt;0,VLOOKUP(A8501,Relación!A:D,4,0),"")," ")</f>
        <v/>
      </c>
      <c r="I8501" s="67" t="str">
        <f t="shared" si="666"/>
        <v xml:space="preserve"> </v>
      </c>
      <c r="J8501" s="65" t="str">
        <f>IFERROR(IF(D8501&gt;0,VLOOKUP(A8501,Relación!A:E,5,0),"")," ")</f>
        <v/>
      </c>
      <c r="K8501" s="66" t="str">
        <f t="shared" si="667"/>
        <v xml:space="preserve"> </v>
      </c>
      <c r="L8501" s="68" t="str">
        <f t="shared" si="664"/>
        <v xml:space="preserve"> </v>
      </c>
      <c r="M8501" s="68" t="str">
        <f t="shared" si="665"/>
        <v xml:space="preserve"> </v>
      </c>
    </row>
    <row r="8502" spans="1:13" ht="16.5" x14ac:dyDescent="0.25">
      <c r="A8502" s="94"/>
      <c r="B8502" s="95"/>
      <c r="C8502" s="94"/>
      <c r="D8502" s="94"/>
      <c r="E8502" s="85" t="str">
        <f t="shared" si="663"/>
        <v/>
      </c>
      <c r="F8502" s="65" t="str">
        <f>IF(ISBLANK(A8502)," ",IFERROR(IF(A8502&gt;0,VLOOKUP(A8502,Relación!A:C,2,0),"◄ escribe codigo"),"no existe código "))</f>
        <v xml:space="preserve"> </v>
      </c>
      <c r="G8502" s="65" t="str">
        <f>IFERROR(IF(A8502&gt;0,VLOOKUP(A8502,Relación!A:C,3,0),"")," ")</f>
        <v/>
      </c>
      <c r="H8502" s="65" t="str">
        <f>IFERROR(IF(C8502&gt;0,VLOOKUP(A8502,Relación!A:D,4,0),"")," ")</f>
        <v/>
      </c>
      <c r="I8502" s="67" t="str">
        <f t="shared" si="666"/>
        <v xml:space="preserve"> </v>
      </c>
      <c r="J8502" s="65" t="str">
        <f>IFERROR(IF(D8502&gt;0,VLOOKUP(A8502,Relación!A:E,5,0),"")," ")</f>
        <v/>
      </c>
      <c r="K8502" s="66" t="str">
        <f t="shared" si="667"/>
        <v xml:space="preserve"> </v>
      </c>
      <c r="L8502" s="68" t="str">
        <f t="shared" si="664"/>
        <v xml:space="preserve"> </v>
      </c>
      <c r="M8502" s="68" t="str">
        <f t="shared" si="665"/>
        <v xml:space="preserve"> </v>
      </c>
    </row>
    <row r="8503" spans="1:13" ht="16.5" x14ac:dyDescent="0.25">
      <c r="A8503" s="94"/>
      <c r="B8503" s="95"/>
      <c r="C8503" s="94"/>
      <c r="D8503" s="94"/>
      <c r="E8503" s="85" t="str">
        <f t="shared" si="663"/>
        <v/>
      </c>
      <c r="F8503" s="65" t="str">
        <f>IF(ISBLANK(A8503)," ",IFERROR(IF(A8503&gt;0,VLOOKUP(A8503,Relación!A:C,2,0),"◄ escribe codigo"),"no existe código "))</f>
        <v xml:space="preserve"> </v>
      </c>
      <c r="G8503" s="65" t="str">
        <f>IFERROR(IF(A8503&gt;0,VLOOKUP(A8503,Relación!A:C,3,0),"")," ")</f>
        <v/>
      </c>
      <c r="H8503" s="65" t="str">
        <f>IFERROR(IF(C8503&gt;0,VLOOKUP(A8503,Relación!A:D,4,0),"")," ")</f>
        <v/>
      </c>
      <c r="I8503" s="67" t="str">
        <f t="shared" si="666"/>
        <v xml:space="preserve"> </v>
      </c>
      <c r="J8503" s="65" t="str">
        <f>IFERROR(IF(D8503&gt;0,VLOOKUP(A8503,Relación!A:E,5,0),"")," ")</f>
        <v/>
      </c>
      <c r="K8503" s="66" t="str">
        <f t="shared" si="667"/>
        <v xml:space="preserve"> </v>
      </c>
      <c r="L8503" s="68" t="str">
        <f t="shared" si="664"/>
        <v xml:space="preserve"> </v>
      </c>
      <c r="M8503" s="68" t="str">
        <f t="shared" si="665"/>
        <v xml:space="preserve"> </v>
      </c>
    </row>
    <row r="8504" spans="1:13" ht="16.5" x14ac:dyDescent="0.25">
      <c r="A8504" s="94"/>
      <c r="B8504" s="95"/>
      <c r="C8504" s="94"/>
      <c r="D8504" s="94"/>
      <c r="E8504" s="85" t="str">
        <f t="shared" si="663"/>
        <v/>
      </c>
      <c r="F8504" s="65" t="str">
        <f>IF(ISBLANK(A8504)," ",IFERROR(IF(A8504&gt;0,VLOOKUP(A8504,Relación!A:C,2,0),"◄ escribe codigo"),"no existe código "))</f>
        <v xml:space="preserve"> </v>
      </c>
      <c r="G8504" s="65" t="str">
        <f>IFERROR(IF(A8504&gt;0,VLOOKUP(A8504,Relación!A:C,3,0),"")," ")</f>
        <v/>
      </c>
      <c r="H8504" s="65" t="str">
        <f>IFERROR(IF(C8504&gt;0,VLOOKUP(A8504,Relación!A:D,4,0),"")," ")</f>
        <v/>
      </c>
      <c r="I8504" s="67" t="str">
        <f t="shared" si="666"/>
        <v xml:space="preserve"> </v>
      </c>
      <c r="J8504" s="65" t="str">
        <f>IFERROR(IF(D8504&gt;0,VLOOKUP(A8504,Relación!A:E,5,0),"")," ")</f>
        <v/>
      </c>
      <c r="K8504" s="66" t="str">
        <f t="shared" si="667"/>
        <v xml:space="preserve"> </v>
      </c>
      <c r="L8504" s="68" t="str">
        <f t="shared" si="664"/>
        <v xml:space="preserve"> </v>
      </c>
      <c r="M8504" s="68" t="str">
        <f t="shared" si="665"/>
        <v xml:space="preserve"> </v>
      </c>
    </row>
    <row r="8505" spans="1:13" ht="16.5" x14ac:dyDescent="0.25">
      <c r="A8505" s="94"/>
      <c r="B8505" s="95"/>
      <c r="C8505" s="94"/>
      <c r="D8505" s="94"/>
      <c r="E8505" s="85" t="str">
        <f t="shared" si="663"/>
        <v/>
      </c>
      <c r="F8505" s="65" t="str">
        <f>IF(ISBLANK(A8505)," ",IFERROR(IF(A8505&gt;0,VLOOKUP(A8505,Relación!A:C,2,0),"◄ escribe codigo"),"no existe código "))</f>
        <v xml:space="preserve"> </v>
      </c>
      <c r="G8505" s="65" t="str">
        <f>IFERROR(IF(A8505&gt;0,VLOOKUP(A8505,Relación!A:C,3,0),"")," ")</f>
        <v/>
      </c>
      <c r="H8505" s="65" t="str">
        <f>IFERROR(IF(C8505&gt;0,VLOOKUP(A8505,Relación!A:D,4,0),"")," ")</f>
        <v/>
      </c>
      <c r="I8505" s="67" t="str">
        <f t="shared" si="666"/>
        <v xml:space="preserve"> </v>
      </c>
      <c r="J8505" s="65" t="str">
        <f>IFERROR(IF(D8505&gt;0,VLOOKUP(A8505,Relación!A:E,5,0),"")," ")</f>
        <v/>
      </c>
      <c r="K8505" s="66" t="str">
        <f t="shared" si="667"/>
        <v xml:space="preserve"> </v>
      </c>
      <c r="L8505" s="68" t="str">
        <f t="shared" si="664"/>
        <v xml:space="preserve"> </v>
      </c>
      <c r="M8505" s="68" t="str">
        <f t="shared" si="665"/>
        <v xml:space="preserve"> </v>
      </c>
    </row>
    <row r="8506" spans="1:13" ht="16.5" x14ac:dyDescent="0.25">
      <c r="A8506" s="94"/>
      <c r="B8506" s="95"/>
      <c r="C8506" s="94"/>
      <c r="D8506" s="94"/>
      <c r="E8506" s="85" t="str">
        <f t="shared" si="663"/>
        <v/>
      </c>
      <c r="F8506" s="65" t="str">
        <f>IF(ISBLANK(A8506)," ",IFERROR(IF(A8506&gt;0,VLOOKUP(A8506,Relación!A:C,2,0),"◄ escribe codigo"),"no existe código "))</f>
        <v xml:space="preserve"> </v>
      </c>
      <c r="G8506" s="65" t="str">
        <f>IFERROR(IF(A8506&gt;0,VLOOKUP(A8506,Relación!A:C,3,0),"")," ")</f>
        <v/>
      </c>
      <c r="H8506" s="65" t="str">
        <f>IFERROR(IF(C8506&gt;0,VLOOKUP(A8506,Relación!A:D,4,0),"")," ")</f>
        <v/>
      </c>
      <c r="I8506" s="67" t="str">
        <f t="shared" si="666"/>
        <v xml:space="preserve"> </v>
      </c>
      <c r="J8506" s="65" t="str">
        <f>IFERROR(IF(D8506&gt;0,VLOOKUP(A8506,Relación!A:E,5,0),"")," ")</f>
        <v/>
      </c>
      <c r="K8506" s="66" t="str">
        <f t="shared" si="667"/>
        <v xml:space="preserve"> </v>
      </c>
      <c r="L8506" s="68" t="str">
        <f t="shared" si="664"/>
        <v xml:space="preserve"> </v>
      </c>
      <c r="M8506" s="68" t="str">
        <f t="shared" si="665"/>
        <v xml:space="preserve"> </v>
      </c>
    </row>
    <row r="8507" spans="1:13" ht="16.5" x14ac:dyDescent="0.25">
      <c r="A8507" s="94"/>
      <c r="B8507" s="95"/>
      <c r="C8507" s="94"/>
      <c r="D8507" s="94"/>
      <c r="E8507" s="85" t="str">
        <f t="shared" si="663"/>
        <v/>
      </c>
      <c r="F8507" s="65" t="str">
        <f>IF(ISBLANK(A8507)," ",IFERROR(IF(A8507&gt;0,VLOOKUP(A8507,Relación!A:C,2,0),"◄ escribe codigo"),"no existe código "))</f>
        <v xml:space="preserve"> </v>
      </c>
      <c r="G8507" s="65" t="str">
        <f>IFERROR(IF(A8507&gt;0,VLOOKUP(A8507,Relación!A:C,3,0),"")," ")</f>
        <v/>
      </c>
      <c r="H8507" s="65" t="str">
        <f>IFERROR(IF(C8507&gt;0,VLOOKUP(A8507,Relación!A:D,4,0),"")," ")</f>
        <v/>
      </c>
      <c r="I8507" s="67" t="str">
        <f t="shared" si="666"/>
        <v xml:space="preserve"> </v>
      </c>
      <c r="J8507" s="65" t="str">
        <f>IFERROR(IF(D8507&gt;0,VLOOKUP(A8507,Relación!A:E,5,0),"")," ")</f>
        <v/>
      </c>
      <c r="K8507" s="66" t="str">
        <f t="shared" si="667"/>
        <v xml:space="preserve"> </v>
      </c>
      <c r="L8507" s="68" t="str">
        <f t="shared" si="664"/>
        <v xml:space="preserve"> </v>
      </c>
      <c r="M8507" s="68" t="str">
        <f t="shared" si="665"/>
        <v xml:space="preserve"> </v>
      </c>
    </row>
    <row r="8508" spans="1:13" ht="16.5" x14ac:dyDescent="0.25">
      <c r="A8508" s="94"/>
      <c r="B8508" s="95"/>
      <c r="C8508" s="94"/>
      <c r="D8508" s="94"/>
      <c r="E8508" s="85" t="str">
        <f t="shared" si="663"/>
        <v/>
      </c>
      <c r="F8508" s="65" t="str">
        <f>IF(ISBLANK(A8508)," ",IFERROR(IF(A8508&gt;0,VLOOKUP(A8508,Relación!A:C,2,0),"◄ escribe codigo"),"no existe código "))</f>
        <v xml:space="preserve"> </v>
      </c>
      <c r="G8508" s="65" t="str">
        <f>IFERROR(IF(A8508&gt;0,VLOOKUP(A8508,Relación!A:C,3,0),"")," ")</f>
        <v/>
      </c>
      <c r="H8508" s="65" t="str">
        <f>IFERROR(IF(C8508&gt;0,VLOOKUP(A8508,Relación!A:D,4,0),"")," ")</f>
        <v/>
      </c>
      <c r="I8508" s="67" t="str">
        <f t="shared" si="666"/>
        <v xml:space="preserve"> </v>
      </c>
      <c r="J8508" s="65" t="str">
        <f>IFERROR(IF(D8508&gt;0,VLOOKUP(A8508,Relación!A:E,5,0),"")," ")</f>
        <v/>
      </c>
      <c r="K8508" s="66" t="str">
        <f t="shared" si="667"/>
        <v xml:space="preserve"> </v>
      </c>
      <c r="L8508" s="68" t="str">
        <f t="shared" si="664"/>
        <v xml:space="preserve"> </v>
      </c>
      <c r="M8508" s="68" t="str">
        <f t="shared" si="665"/>
        <v xml:space="preserve"> </v>
      </c>
    </row>
    <row r="8509" spans="1:13" ht="16.5" x14ac:dyDescent="0.25">
      <c r="A8509" s="94"/>
      <c r="B8509" s="95"/>
      <c r="C8509" s="94"/>
      <c r="D8509" s="94"/>
      <c r="E8509" s="85" t="str">
        <f t="shared" si="663"/>
        <v/>
      </c>
      <c r="F8509" s="65" t="str">
        <f>IF(ISBLANK(A8509)," ",IFERROR(IF(A8509&gt;0,VLOOKUP(A8509,Relación!A:C,2,0),"◄ escribe codigo"),"no existe código "))</f>
        <v xml:space="preserve"> </v>
      </c>
      <c r="G8509" s="65" t="str">
        <f>IFERROR(IF(A8509&gt;0,VLOOKUP(A8509,Relación!A:C,3,0),"")," ")</f>
        <v/>
      </c>
      <c r="H8509" s="65" t="str">
        <f>IFERROR(IF(C8509&gt;0,VLOOKUP(A8509,Relación!A:D,4,0),"")," ")</f>
        <v/>
      </c>
      <c r="I8509" s="67" t="str">
        <f t="shared" si="666"/>
        <v xml:space="preserve"> </v>
      </c>
      <c r="J8509" s="65" t="str">
        <f>IFERROR(IF(D8509&gt;0,VLOOKUP(A8509,Relación!A:E,5,0),"")," ")</f>
        <v/>
      </c>
      <c r="K8509" s="66" t="str">
        <f t="shared" si="667"/>
        <v xml:space="preserve"> </v>
      </c>
      <c r="L8509" s="68" t="str">
        <f t="shared" si="664"/>
        <v xml:space="preserve"> </v>
      </c>
      <c r="M8509" s="68" t="str">
        <f t="shared" si="665"/>
        <v xml:space="preserve"> </v>
      </c>
    </row>
    <row r="8510" spans="1:13" ht="16.5" x14ac:dyDescent="0.25">
      <c r="A8510" s="94"/>
      <c r="B8510" s="95"/>
      <c r="C8510" s="94"/>
      <c r="D8510" s="94"/>
      <c r="E8510" s="85" t="str">
        <f t="shared" si="663"/>
        <v/>
      </c>
      <c r="F8510" s="65" t="str">
        <f>IF(ISBLANK(A8510)," ",IFERROR(IF(A8510&gt;0,VLOOKUP(A8510,Relación!A:C,2,0),"◄ escribe codigo"),"no existe código "))</f>
        <v xml:space="preserve"> </v>
      </c>
      <c r="G8510" s="65" t="str">
        <f>IFERROR(IF(A8510&gt;0,VLOOKUP(A8510,Relación!A:C,3,0),"")," ")</f>
        <v/>
      </c>
      <c r="H8510" s="65" t="str">
        <f>IFERROR(IF(C8510&gt;0,VLOOKUP(A8510,Relación!A:D,4,0),"")," ")</f>
        <v/>
      </c>
      <c r="I8510" s="67" t="str">
        <f t="shared" si="666"/>
        <v xml:space="preserve"> </v>
      </c>
      <c r="J8510" s="65" t="str">
        <f>IFERROR(IF(D8510&gt;0,VLOOKUP(A8510,Relación!A:E,5,0),"")," ")</f>
        <v/>
      </c>
      <c r="K8510" s="66" t="str">
        <f t="shared" si="667"/>
        <v xml:space="preserve"> </v>
      </c>
      <c r="L8510" s="68" t="str">
        <f t="shared" si="664"/>
        <v xml:space="preserve"> </v>
      </c>
      <c r="M8510" s="68" t="str">
        <f t="shared" si="665"/>
        <v xml:space="preserve"> </v>
      </c>
    </row>
    <row r="8511" spans="1:13" ht="16.5" x14ac:dyDescent="0.25">
      <c r="A8511" s="94"/>
      <c r="B8511" s="95"/>
      <c r="C8511" s="94"/>
      <c r="D8511" s="94"/>
      <c r="E8511" s="85" t="str">
        <f t="shared" si="663"/>
        <v/>
      </c>
      <c r="F8511" s="65" t="str">
        <f>IF(ISBLANK(A8511)," ",IFERROR(IF(A8511&gt;0,VLOOKUP(A8511,Relación!A:C,2,0),"◄ escribe codigo"),"no existe código "))</f>
        <v xml:space="preserve"> </v>
      </c>
      <c r="G8511" s="65" t="str">
        <f>IFERROR(IF(A8511&gt;0,VLOOKUP(A8511,Relación!A:C,3,0),"")," ")</f>
        <v/>
      </c>
      <c r="H8511" s="65" t="str">
        <f>IFERROR(IF(C8511&gt;0,VLOOKUP(A8511,Relación!A:D,4,0),"")," ")</f>
        <v/>
      </c>
      <c r="I8511" s="67" t="str">
        <f t="shared" si="666"/>
        <v xml:space="preserve"> </v>
      </c>
      <c r="J8511" s="65" t="str">
        <f>IFERROR(IF(D8511&gt;0,VLOOKUP(A8511,Relación!A:E,5,0),"")," ")</f>
        <v/>
      </c>
      <c r="K8511" s="66" t="str">
        <f t="shared" si="667"/>
        <v xml:space="preserve"> </v>
      </c>
      <c r="L8511" s="68" t="str">
        <f t="shared" si="664"/>
        <v xml:space="preserve"> </v>
      </c>
      <c r="M8511" s="68" t="str">
        <f t="shared" si="665"/>
        <v xml:space="preserve"> </v>
      </c>
    </row>
    <row r="8512" spans="1:13" ht="16.5" x14ac:dyDescent="0.25">
      <c r="A8512" s="94"/>
      <c r="B8512" s="95"/>
      <c r="C8512" s="94"/>
      <c r="D8512" s="94"/>
      <c r="E8512" s="85" t="str">
        <f t="shared" si="663"/>
        <v/>
      </c>
      <c r="F8512" s="65" t="str">
        <f>IF(ISBLANK(A8512)," ",IFERROR(IF(A8512&gt;0,VLOOKUP(A8512,Relación!A:C,2,0),"◄ escribe codigo"),"no existe código "))</f>
        <v xml:space="preserve"> </v>
      </c>
      <c r="G8512" s="65" t="str">
        <f>IFERROR(IF(A8512&gt;0,VLOOKUP(A8512,Relación!A:C,3,0),"")," ")</f>
        <v/>
      </c>
      <c r="H8512" s="65" t="str">
        <f>IFERROR(IF(C8512&gt;0,VLOOKUP(A8512,Relación!A:D,4,0),"")," ")</f>
        <v/>
      </c>
      <c r="I8512" s="67" t="str">
        <f t="shared" si="666"/>
        <v xml:space="preserve"> </v>
      </c>
      <c r="J8512" s="65" t="str">
        <f>IFERROR(IF(D8512&gt;0,VLOOKUP(A8512,Relación!A:E,5,0),"")," ")</f>
        <v/>
      </c>
      <c r="K8512" s="66" t="str">
        <f t="shared" si="667"/>
        <v xml:space="preserve"> </v>
      </c>
      <c r="L8512" s="68" t="str">
        <f t="shared" si="664"/>
        <v xml:space="preserve"> </v>
      </c>
      <c r="M8512" s="68" t="str">
        <f t="shared" si="665"/>
        <v xml:space="preserve"> </v>
      </c>
    </row>
    <row r="8513" spans="1:13" ht="16.5" x14ac:dyDescent="0.25">
      <c r="A8513" s="94"/>
      <c r="B8513" s="95"/>
      <c r="C8513" s="94"/>
      <c r="D8513" s="94"/>
      <c r="E8513" s="85" t="str">
        <f t="shared" si="663"/>
        <v/>
      </c>
      <c r="F8513" s="65" t="str">
        <f>IF(ISBLANK(A8513)," ",IFERROR(IF(A8513&gt;0,VLOOKUP(A8513,Relación!A:C,2,0),"◄ escribe codigo"),"no existe código "))</f>
        <v xml:space="preserve"> </v>
      </c>
      <c r="G8513" s="65" t="str">
        <f>IFERROR(IF(A8513&gt;0,VLOOKUP(A8513,Relación!A:C,3,0),"")," ")</f>
        <v/>
      </c>
      <c r="H8513" s="65" t="str">
        <f>IFERROR(IF(C8513&gt;0,VLOOKUP(A8513,Relación!A:D,4,0),"")," ")</f>
        <v/>
      </c>
      <c r="I8513" s="67" t="str">
        <f t="shared" si="666"/>
        <v xml:space="preserve"> </v>
      </c>
      <c r="J8513" s="65" t="str">
        <f>IFERROR(IF(D8513&gt;0,VLOOKUP(A8513,Relación!A:E,5,0),"")," ")</f>
        <v/>
      </c>
      <c r="K8513" s="66" t="str">
        <f t="shared" si="667"/>
        <v xml:space="preserve"> </v>
      </c>
      <c r="L8513" s="68" t="str">
        <f t="shared" si="664"/>
        <v xml:space="preserve"> </v>
      </c>
      <c r="M8513" s="68" t="str">
        <f t="shared" si="665"/>
        <v xml:space="preserve"> </v>
      </c>
    </row>
    <row r="8514" spans="1:13" ht="16.5" x14ac:dyDescent="0.25">
      <c r="A8514" s="94"/>
      <c r="B8514" s="95"/>
      <c r="C8514" s="94"/>
      <c r="D8514" s="94"/>
      <c r="E8514" s="85" t="str">
        <f t="shared" si="663"/>
        <v/>
      </c>
      <c r="F8514" s="65" t="str">
        <f>IF(ISBLANK(A8514)," ",IFERROR(IF(A8514&gt;0,VLOOKUP(A8514,Relación!A:C,2,0),"◄ escribe codigo"),"no existe código "))</f>
        <v xml:space="preserve"> </v>
      </c>
      <c r="G8514" s="65" t="str">
        <f>IFERROR(IF(A8514&gt;0,VLOOKUP(A8514,Relación!A:C,3,0),"")," ")</f>
        <v/>
      </c>
      <c r="H8514" s="65" t="str">
        <f>IFERROR(IF(C8514&gt;0,VLOOKUP(A8514,Relación!A:D,4,0),"")," ")</f>
        <v/>
      </c>
      <c r="I8514" s="67" t="str">
        <f t="shared" si="666"/>
        <v xml:space="preserve"> </v>
      </c>
      <c r="J8514" s="65" t="str">
        <f>IFERROR(IF(D8514&gt;0,VLOOKUP(A8514,Relación!A:E,5,0),"")," ")</f>
        <v/>
      </c>
      <c r="K8514" s="66" t="str">
        <f t="shared" si="667"/>
        <v xml:space="preserve"> </v>
      </c>
      <c r="L8514" s="68" t="str">
        <f t="shared" si="664"/>
        <v xml:space="preserve"> </v>
      </c>
      <c r="M8514" s="68" t="str">
        <f t="shared" si="665"/>
        <v xml:space="preserve"> </v>
      </c>
    </row>
    <row r="8515" spans="1:13" ht="16.5" x14ac:dyDescent="0.25">
      <c r="A8515" s="94"/>
      <c r="B8515" s="95"/>
      <c r="C8515" s="94"/>
      <c r="D8515" s="94"/>
      <c r="E8515" s="85" t="str">
        <f t="shared" ref="E8515:E8578" si="668">IF(AND(A8515&gt;0,ISBLANK(A8516)),SUMIF($A:$A,A8515,$C:$C)-SUMIF($A:$A,A8515,$D:$D),"")</f>
        <v/>
      </c>
      <c r="F8515" s="65" t="str">
        <f>IF(ISBLANK(A8515)," ",IFERROR(IF(A8515&gt;0,VLOOKUP(A8515,Relación!A:C,2,0),"◄ escribe codigo"),"no existe código "))</f>
        <v xml:space="preserve"> </v>
      </c>
      <c r="G8515" s="65" t="str">
        <f>IFERROR(IF(A8515&gt;0,VLOOKUP(A8515,Relación!A:C,3,0),"")," ")</f>
        <v/>
      </c>
      <c r="H8515" s="65" t="str">
        <f>IFERROR(IF(C8515&gt;0,VLOOKUP(A8515,Relación!A:D,4,0),"")," ")</f>
        <v/>
      </c>
      <c r="I8515" s="67" t="str">
        <f t="shared" si="666"/>
        <v xml:space="preserve"> </v>
      </c>
      <c r="J8515" s="65" t="str">
        <f>IFERROR(IF(D8515&gt;0,VLOOKUP(A8515,Relación!A:E,5,0),"")," ")</f>
        <v/>
      </c>
      <c r="K8515" s="66" t="str">
        <f t="shared" si="667"/>
        <v xml:space="preserve"> </v>
      </c>
      <c r="L8515" s="68" t="str">
        <f t="shared" ref="L8515:L8578" si="669">IF(ISBLANK(A8515)," ",SUMIF($A:$A,A8515,$C:$C)-SUMIF($A:$A,A8515,$D:$D))</f>
        <v xml:space="preserve"> </v>
      </c>
      <c r="M8515" s="68" t="str">
        <f t="shared" ref="M8515:M8578" si="670">IF(ISBLANK(A8515)," ",SUMIFS($C:$C,$A:$A,A8515)-SUMIFS($D:$D,$A:$A,A8515))</f>
        <v xml:space="preserve"> </v>
      </c>
    </row>
    <row r="8516" spans="1:13" ht="16.5" x14ac:dyDescent="0.25">
      <c r="A8516" s="94"/>
      <c r="B8516" s="95"/>
      <c r="C8516" s="94"/>
      <c r="D8516" s="94"/>
      <c r="E8516" s="85" t="str">
        <f t="shared" si="668"/>
        <v/>
      </c>
      <c r="F8516" s="65" t="str">
        <f>IF(ISBLANK(A8516)," ",IFERROR(IF(A8516&gt;0,VLOOKUP(A8516,Relación!A:C,2,0),"◄ escribe codigo"),"no existe código "))</f>
        <v xml:space="preserve"> </v>
      </c>
      <c r="G8516" s="65" t="str">
        <f>IFERROR(IF(A8516&gt;0,VLOOKUP(A8516,Relación!A:C,3,0),"")," ")</f>
        <v/>
      </c>
      <c r="H8516" s="65" t="str">
        <f>IFERROR(IF(C8516&gt;0,VLOOKUP(A8516,Relación!A:D,4,0),"")," ")</f>
        <v/>
      </c>
      <c r="I8516" s="67" t="str">
        <f t="shared" si="666"/>
        <v xml:space="preserve"> </v>
      </c>
      <c r="J8516" s="65" t="str">
        <f>IFERROR(IF(D8516&gt;0,VLOOKUP(A8516,Relación!A:E,5,0),"")," ")</f>
        <v/>
      </c>
      <c r="K8516" s="66" t="str">
        <f t="shared" si="667"/>
        <v xml:space="preserve"> </v>
      </c>
      <c r="L8516" s="68" t="str">
        <f t="shared" si="669"/>
        <v xml:space="preserve"> </v>
      </c>
      <c r="M8516" s="68" t="str">
        <f t="shared" si="670"/>
        <v xml:space="preserve"> </v>
      </c>
    </row>
    <row r="8517" spans="1:13" ht="16.5" x14ac:dyDescent="0.25">
      <c r="A8517" s="94"/>
      <c r="B8517" s="95"/>
      <c r="C8517" s="94"/>
      <c r="D8517" s="94"/>
      <c r="E8517" s="85" t="str">
        <f t="shared" si="668"/>
        <v/>
      </c>
      <c r="F8517" s="65" t="str">
        <f>IF(ISBLANK(A8517)," ",IFERROR(IF(A8517&gt;0,VLOOKUP(A8517,Relación!A:C,2,0),"◄ escribe codigo"),"no existe código "))</f>
        <v xml:space="preserve"> </v>
      </c>
      <c r="G8517" s="65" t="str">
        <f>IFERROR(IF(A8517&gt;0,VLOOKUP(A8517,Relación!A:C,3,0),"")," ")</f>
        <v/>
      </c>
      <c r="H8517" s="65" t="str">
        <f>IFERROR(IF(C8517&gt;0,VLOOKUP(A8517,Relación!A:D,4,0),"")," ")</f>
        <v/>
      </c>
      <c r="I8517" s="67" t="str">
        <f t="shared" si="666"/>
        <v xml:space="preserve"> </v>
      </c>
      <c r="J8517" s="65" t="str">
        <f>IFERROR(IF(D8517&gt;0,VLOOKUP(A8517,Relación!A:E,5,0),"")," ")</f>
        <v/>
      </c>
      <c r="K8517" s="66" t="str">
        <f t="shared" si="667"/>
        <v xml:space="preserve"> </v>
      </c>
      <c r="L8517" s="68" t="str">
        <f t="shared" si="669"/>
        <v xml:space="preserve"> </v>
      </c>
      <c r="M8517" s="68" t="str">
        <f t="shared" si="670"/>
        <v xml:space="preserve"> </v>
      </c>
    </row>
    <row r="8518" spans="1:13" ht="16.5" x14ac:dyDescent="0.25">
      <c r="A8518" s="94"/>
      <c r="B8518" s="95"/>
      <c r="C8518" s="94"/>
      <c r="D8518" s="94"/>
      <c r="E8518" s="85" t="str">
        <f t="shared" si="668"/>
        <v/>
      </c>
      <c r="F8518" s="65" t="str">
        <f>IF(ISBLANK(A8518)," ",IFERROR(IF(A8518&gt;0,VLOOKUP(A8518,Relación!A:C,2,0),"◄ escribe codigo"),"no existe código "))</f>
        <v xml:space="preserve"> </v>
      </c>
      <c r="G8518" s="65" t="str">
        <f>IFERROR(IF(A8518&gt;0,VLOOKUP(A8518,Relación!A:C,3,0),"")," ")</f>
        <v/>
      </c>
      <c r="H8518" s="65" t="str">
        <f>IFERROR(IF(C8518&gt;0,VLOOKUP(A8518,Relación!A:D,4,0),"")," ")</f>
        <v/>
      </c>
      <c r="I8518" s="67" t="str">
        <f t="shared" si="666"/>
        <v xml:space="preserve"> </v>
      </c>
      <c r="J8518" s="65" t="str">
        <f>IFERROR(IF(D8518&gt;0,VLOOKUP(A8518,Relación!A:E,5,0),"")," ")</f>
        <v/>
      </c>
      <c r="K8518" s="66" t="str">
        <f t="shared" si="667"/>
        <v xml:space="preserve"> </v>
      </c>
      <c r="L8518" s="68" t="str">
        <f t="shared" si="669"/>
        <v xml:space="preserve"> </v>
      </c>
      <c r="M8518" s="68" t="str">
        <f t="shared" si="670"/>
        <v xml:space="preserve"> </v>
      </c>
    </row>
    <row r="8519" spans="1:13" ht="16.5" x14ac:dyDescent="0.25">
      <c r="A8519" s="94"/>
      <c r="B8519" s="95"/>
      <c r="C8519" s="94"/>
      <c r="D8519" s="94"/>
      <c r="E8519" s="85" t="str">
        <f t="shared" si="668"/>
        <v/>
      </c>
      <c r="F8519" s="65" t="str">
        <f>IF(ISBLANK(A8519)," ",IFERROR(IF(A8519&gt;0,VLOOKUP(A8519,Relación!A:C,2,0),"◄ escribe codigo"),"no existe código "))</f>
        <v xml:space="preserve"> </v>
      </c>
      <c r="G8519" s="65" t="str">
        <f>IFERROR(IF(A8519&gt;0,VLOOKUP(A8519,Relación!A:C,3,0),"")," ")</f>
        <v/>
      </c>
      <c r="H8519" s="65" t="str">
        <f>IFERROR(IF(C8519&gt;0,VLOOKUP(A8519,Relación!A:D,4,0),"")," ")</f>
        <v/>
      </c>
      <c r="I8519" s="67" t="str">
        <f t="shared" si="666"/>
        <v xml:space="preserve"> </v>
      </c>
      <c r="J8519" s="65" t="str">
        <f>IFERROR(IF(D8519&gt;0,VLOOKUP(A8519,Relación!A:E,5,0),"")," ")</f>
        <v/>
      </c>
      <c r="K8519" s="66" t="str">
        <f t="shared" si="667"/>
        <v xml:space="preserve"> </v>
      </c>
      <c r="L8519" s="68" t="str">
        <f t="shared" si="669"/>
        <v xml:space="preserve"> </v>
      </c>
      <c r="M8519" s="68" t="str">
        <f t="shared" si="670"/>
        <v xml:space="preserve"> </v>
      </c>
    </row>
    <row r="8520" spans="1:13" ht="16.5" x14ac:dyDescent="0.25">
      <c r="A8520" s="94"/>
      <c r="B8520" s="95"/>
      <c r="C8520" s="94"/>
      <c r="D8520" s="94"/>
      <c r="E8520" s="85" t="str">
        <f t="shared" si="668"/>
        <v/>
      </c>
      <c r="F8520" s="65" t="str">
        <f>IF(ISBLANK(A8520)," ",IFERROR(IF(A8520&gt;0,VLOOKUP(A8520,Relación!A:C,2,0),"◄ escribe codigo"),"no existe código "))</f>
        <v xml:space="preserve"> </v>
      </c>
      <c r="G8520" s="65" t="str">
        <f>IFERROR(IF(A8520&gt;0,VLOOKUP(A8520,Relación!A:C,3,0),"")," ")</f>
        <v/>
      </c>
      <c r="H8520" s="65" t="str">
        <f>IFERROR(IF(C8520&gt;0,VLOOKUP(A8520,Relación!A:D,4,0),"")," ")</f>
        <v/>
      </c>
      <c r="I8520" s="67" t="str">
        <f t="shared" si="666"/>
        <v xml:space="preserve"> </v>
      </c>
      <c r="J8520" s="65" t="str">
        <f>IFERROR(IF(D8520&gt;0,VLOOKUP(A8520,Relación!A:E,5,0),"")," ")</f>
        <v/>
      </c>
      <c r="K8520" s="66" t="str">
        <f t="shared" si="667"/>
        <v xml:space="preserve"> </v>
      </c>
      <c r="L8520" s="68" t="str">
        <f t="shared" si="669"/>
        <v xml:space="preserve"> </v>
      </c>
      <c r="M8520" s="68" t="str">
        <f t="shared" si="670"/>
        <v xml:space="preserve"> </v>
      </c>
    </row>
    <row r="8521" spans="1:13" ht="16.5" x14ac:dyDescent="0.25">
      <c r="A8521" s="94"/>
      <c r="B8521" s="95"/>
      <c r="C8521" s="94"/>
      <c r="D8521" s="94"/>
      <c r="E8521" s="85" t="str">
        <f t="shared" si="668"/>
        <v/>
      </c>
      <c r="F8521" s="65" t="str">
        <f>IF(ISBLANK(A8521)," ",IFERROR(IF(A8521&gt;0,VLOOKUP(A8521,Relación!A:C,2,0),"◄ escribe codigo"),"no existe código "))</f>
        <v xml:space="preserve"> </v>
      </c>
      <c r="G8521" s="65" t="str">
        <f>IFERROR(IF(A8521&gt;0,VLOOKUP(A8521,Relación!A:C,3,0),"")," ")</f>
        <v/>
      </c>
      <c r="H8521" s="65" t="str">
        <f>IFERROR(IF(C8521&gt;0,VLOOKUP(A8521,Relación!A:D,4,0),"")," ")</f>
        <v/>
      </c>
      <c r="I8521" s="67" t="str">
        <f t="shared" si="666"/>
        <v xml:space="preserve"> </v>
      </c>
      <c r="J8521" s="65" t="str">
        <f>IFERROR(IF(D8521&gt;0,VLOOKUP(A8521,Relación!A:E,5,0),"")," ")</f>
        <v/>
      </c>
      <c r="K8521" s="66" t="str">
        <f t="shared" si="667"/>
        <v xml:space="preserve"> </v>
      </c>
      <c r="L8521" s="68" t="str">
        <f t="shared" si="669"/>
        <v xml:space="preserve"> </v>
      </c>
      <c r="M8521" s="68" t="str">
        <f t="shared" si="670"/>
        <v xml:space="preserve"> </v>
      </c>
    </row>
    <row r="8522" spans="1:13" ht="16.5" x14ac:dyDescent="0.25">
      <c r="A8522" s="94"/>
      <c r="B8522" s="95"/>
      <c r="C8522" s="94"/>
      <c r="D8522" s="94"/>
      <c r="E8522" s="85" t="str">
        <f t="shared" si="668"/>
        <v/>
      </c>
      <c r="F8522" s="65" t="str">
        <f>IF(ISBLANK(A8522)," ",IFERROR(IF(A8522&gt;0,VLOOKUP(A8522,Relación!A:C,2,0),"◄ escribe codigo"),"no existe código "))</f>
        <v xml:space="preserve"> </v>
      </c>
      <c r="G8522" s="65" t="str">
        <f>IFERROR(IF(A8522&gt;0,VLOOKUP(A8522,Relación!A:C,3,0),"")," ")</f>
        <v/>
      </c>
      <c r="H8522" s="65" t="str">
        <f>IFERROR(IF(C8522&gt;0,VLOOKUP(A8522,Relación!A:D,4,0),"")," ")</f>
        <v/>
      </c>
      <c r="I8522" s="67" t="str">
        <f t="shared" si="666"/>
        <v xml:space="preserve"> </v>
      </c>
      <c r="J8522" s="65" t="str">
        <f>IFERROR(IF(D8522&gt;0,VLOOKUP(A8522,Relación!A:E,5,0),"")," ")</f>
        <v/>
      </c>
      <c r="K8522" s="66" t="str">
        <f t="shared" si="667"/>
        <v xml:space="preserve"> </v>
      </c>
      <c r="L8522" s="68" t="str">
        <f t="shared" si="669"/>
        <v xml:space="preserve"> </v>
      </c>
      <c r="M8522" s="68" t="str">
        <f t="shared" si="670"/>
        <v xml:space="preserve"> </v>
      </c>
    </row>
    <row r="8523" spans="1:13" ht="16.5" x14ac:dyDescent="0.25">
      <c r="A8523" s="94"/>
      <c r="B8523" s="95"/>
      <c r="C8523" s="94"/>
      <c r="D8523" s="94"/>
      <c r="E8523" s="85" t="str">
        <f t="shared" si="668"/>
        <v/>
      </c>
      <c r="F8523" s="65" t="str">
        <f>IF(ISBLANK(A8523)," ",IFERROR(IF(A8523&gt;0,VLOOKUP(A8523,Relación!A:C,2,0),"◄ escribe codigo"),"no existe código "))</f>
        <v xml:space="preserve"> </v>
      </c>
      <c r="G8523" s="65" t="str">
        <f>IFERROR(IF(A8523&gt;0,VLOOKUP(A8523,Relación!A:C,3,0),"")," ")</f>
        <v/>
      </c>
      <c r="H8523" s="65" t="str">
        <f>IFERROR(IF(C8523&gt;0,VLOOKUP(A8523,Relación!A:D,4,0),"")," ")</f>
        <v/>
      </c>
      <c r="I8523" s="67" t="str">
        <f t="shared" si="666"/>
        <v xml:space="preserve"> </v>
      </c>
      <c r="J8523" s="65" t="str">
        <f>IFERROR(IF(D8523&gt;0,VLOOKUP(A8523,Relación!A:E,5,0),"")," ")</f>
        <v/>
      </c>
      <c r="K8523" s="66" t="str">
        <f t="shared" si="667"/>
        <v xml:space="preserve"> </v>
      </c>
      <c r="L8523" s="68" t="str">
        <f t="shared" si="669"/>
        <v xml:space="preserve"> </v>
      </c>
      <c r="M8523" s="68" t="str">
        <f t="shared" si="670"/>
        <v xml:space="preserve"> </v>
      </c>
    </row>
    <row r="8524" spans="1:13" ht="16.5" x14ac:dyDescent="0.25">
      <c r="A8524" s="94"/>
      <c r="B8524" s="95"/>
      <c r="C8524" s="94"/>
      <c r="D8524" s="94"/>
      <c r="E8524" s="85" t="str">
        <f t="shared" si="668"/>
        <v/>
      </c>
      <c r="F8524" s="65" t="str">
        <f>IF(ISBLANK(A8524)," ",IFERROR(IF(A8524&gt;0,VLOOKUP(A8524,Relación!A:C,2,0),"◄ escribe codigo"),"no existe código "))</f>
        <v xml:space="preserve"> </v>
      </c>
      <c r="G8524" s="65" t="str">
        <f>IFERROR(IF(A8524&gt;0,VLOOKUP(A8524,Relación!A:C,3,0),"")," ")</f>
        <v/>
      </c>
      <c r="H8524" s="65" t="str">
        <f>IFERROR(IF(C8524&gt;0,VLOOKUP(A8524,Relación!A:D,4,0),"")," ")</f>
        <v/>
      </c>
      <c r="I8524" s="67" t="str">
        <f t="shared" si="666"/>
        <v xml:space="preserve"> </v>
      </c>
      <c r="J8524" s="65" t="str">
        <f>IFERROR(IF(D8524&gt;0,VLOOKUP(A8524,Relación!A:E,5,0),"")," ")</f>
        <v/>
      </c>
      <c r="K8524" s="66" t="str">
        <f t="shared" si="667"/>
        <v xml:space="preserve"> </v>
      </c>
      <c r="L8524" s="68" t="str">
        <f t="shared" si="669"/>
        <v xml:space="preserve"> </v>
      </c>
      <c r="M8524" s="68" t="str">
        <f t="shared" si="670"/>
        <v xml:space="preserve"> </v>
      </c>
    </row>
    <row r="8525" spans="1:13" ht="16.5" x14ac:dyDescent="0.25">
      <c r="A8525" s="94"/>
      <c r="B8525" s="95"/>
      <c r="C8525" s="94"/>
      <c r="D8525" s="94"/>
      <c r="E8525" s="85" t="str">
        <f t="shared" si="668"/>
        <v/>
      </c>
      <c r="F8525" s="65" t="str">
        <f>IF(ISBLANK(A8525)," ",IFERROR(IF(A8525&gt;0,VLOOKUP(A8525,Relación!A:C,2,0),"◄ escribe codigo"),"no existe código "))</f>
        <v xml:space="preserve"> </v>
      </c>
      <c r="G8525" s="65" t="str">
        <f>IFERROR(IF(A8525&gt;0,VLOOKUP(A8525,Relación!A:C,3,0),"")," ")</f>
        <v/>
      </c>
      <c r="H8525" s="65" t="str">
        <f>IFERROR(IF(C8525&gt;0,VLOOKUP(A8525,Relación!A:D,4,0),"")," ")</f>
        <v/>
      </c>
      <c r="I8525" s="67" t="str">
        <f t="shared" si="666"/>
        <v xml:space="preserve"> </v>
      </c>
      <c r="J8525" s="65" t="str">
        <f>IFERROR(IF(D8525&gt;0,VLOOKUP(A8525,Relación!A:E,5,0),"")," ")</f>
        <v/>
      </c>
      <c r="K8525" s="66" t="str">
        <f t="shared" si="667"/>
        <v xml:space="preserve"> </v>
      </c>
      <c r="L8525" s="68" t="str">
        <f t="shared" si="669"/>
        <v xml:space="preserve"> </v>
      </c>
      <c r="M8525" s="68" t="str">
        <f t="shared" si="670"/>
        <v xml:space="preserve"> </v>
      </c>
    </row>
    <row r="8526" spans="1:13" ht="16.5" x14ac:dyDescent="0.25">
      <c r="A8526" s="94"/>
      <c r="B8526" s="95"/>
      <c r="C8526" s="94"/>
      <c r="D8526" s="94"/>
      <c r="E8526" s="85" t="str">
        <f t="shared" si="668"/>
        <v/>
      </c>
      <c r="F8526" s="65" t="str">
        <f>IF(ISBLANK(A8526)," ",IFERROR(IF(A8526&gt;0,VLOOKUP(A8526,Relación!A:C,2,0),"◄ escribe codigo"),"no existe código "))</f>
        <v xml:space="preserve"> </v>
      </c>
      <c r="G8526" s="65" t="str">
        <f>IFERROR(IF(A8526&gt;0,VLOOKUP(A8526,Relación!A:C,3,0),"")," ")</f>
        <v/>
      </c>
      <c r="H8526" s="65" t="str">
        <f>IFERROR(IF(C8526&gt;0,VLOOKUP(A8526,Relación!A:D,4,0),"")," ")</f>
        <v/>
      </c>
      <c r="I8526" s="67" t="str">
        <f t="shared" si="666"/>
        <v xml:space="preserve"> </v>
      </c>
      <c r="J8526" s="65" t="str">
        <f>IFERROR(IF(D8526&gt;0,VLOOKUP(A8526,Relación!A:E,5,0),"")," ")</f>
        <v/>
      </c>
      <c r="K8526" s="66" t="str">
        <f t="shared" si="667"/>
        <v xml:space="preserve"> </v>
      </c>
      <c r="L8526" s="68" t="str">
        <f t="shared" si="669"/>
        <v xml:space="preserve"> </v>
      </c>
      <c r="M8526" s="68" t="str">
        <f t="shared" si="670"/>
        <v xml:space="preserve"> </v>
      </c>
    </row>
    <row r="8527" spans="1:13" ht="16.5" x14ac:dyDescent="0.25">
      <c r="A8527" s="94"/>
      <c r="B8527" s="95"/>
      <c r="C8527" s="94"/>
      <c r="D8527" s="94"/>
      <c r="E8527" s="85" t="str">
        <f t="shared" si="668"/>
        <v/>
      </c>
      <c r="F8527" s="65" t="str">
        <f>IF(ISBLANK(A8527)," ",IFERROR(IF(A8527&gt;0,VLOOKUP(A8527,Relación!A:C,2,0),"◄ escribe codigo"),"no existe código "))</f>
        <v xml:space="preserve"> </v>
      </c>
      <c r="G8527" s="65" t="str">
        <f>IFERROR(IF(A8527&gt;0,VLOOKUP(A8527,Relación!A:C,3,0),"")," ")</f>
        <v/>
      </c>
      <c r="H8527" s="65" t="str">
        <f>IFERROR(IF(C8527&gt;0,VLOOKUP(A8527,Relación!A:D,4,0),"")," ")</f>
        <v/>
      </c>
      <c r="I8527" s="67" t="str">
        <f t="shared" si="666"/>
        <v xml:space="preserve"> </v>
      </c>
      <c r="J8527" s="65" t="str">
        <f>IFERROR(IF(D8527&gt;0,VLOOKUP(A8527,Relación!A:E,5,0),"")," ")</f>
        <v/>
      </c>
      <c r="K8527" s="66" t="str">
        <f t="shared" si="667"/>
        <v xml:space="preserve"> </v>
      </c>
      <c r="L8527" s="68" t="str">
        <f t="shared" si="669"/>
        <v xml:space="preserve"> </v>
      </c>
      <c r="M8527" s="68" t="str">
        <f t="shared" si="670"/>
        <v xml:space="preserve"> </v>
      </c>
    </row>
    <row r="8528" spans="1:13" ht="16.5" x14ac:dyDescent="0.25">
      <c r="A8528" s="94"/>
      <c r="B8528" s="95"/>
      <c r="C8528" s="94"/>
      <c r="D8528" s="94"/>
      <c r="E8528" s="85" t="str">
        <f t="shared" si="668"/>
        <v/>
      </c>
      <c r="F8528" s="65" t="str">
        <f>IF(ISBLANK(A8528)," ",IFERROR(IF(A8528&gt;0,VLOOKUP(A8528,Relación!A:C,2,0),"◄ escribe codigo"),"no existe código "))</f>
        <v xml:space="preserve"> </v>
      </c>
      <c r="G8528" s="65" t="str">
        <f>IFERROR(IF(A8528&gt;0,VLOOKUP(A8528,Relación!A:C,3,0),"")," ")</f>
        <v/>
      </c>
      <c r="H8528" s="65" t="str">
        <f>IFERROR(IF(C8528&gt;0,VLOOKUP(A8528,Relación!A:D,4,0),"")," ")</f>
        <v/>
      </c>
      <c r="I8528" s="67" t="str">
        <f t="shared" si="666"/>
        <v xml:space="preserve"> </v>
      </c>
      <c r="J8528" s="65" t="str">
        <f>IFERROR(IF(D8528&gt;0,VLOOKUP(A8528,Relación!A:E,5,0),"")," ")</f>
        <v/>
      </c>
      <c r="K8528" s="66" t="str">
        <f t="shared" si="667"/>
        <v xml:space="preserve"> </v>
      </c>
      <c r="L8528" s="68" t="str">
        <f t="shared" si="669"/>
        <v xml:space="preserve"> </v>
      </c>
      <c r="M8528" s="68" t="str">
        <f t="shared" si="670"/>
        <v xml:space="preserve"> </v>
      </c>
    </row>
    <row r="8529" spans="1:13" ht="16.5" x14ac:dyDescent="0.25">
      <c r="A8529" s="94"/>
      <c r="B8529" s="95"/>
      <c r="C8529" s="94"/>
      <c r="D8529" s="94"/>
      <c r="E8529" s="85" t="str">
        <f t="shared" si="668"/>
        <v/>
      </c>
      <c r="F8529" s="65" t="str">
        <f>IF(ISBLANK(A8529)," ",IFERROR(IF(A8529&gt;0,VLOOKUP(A8529,Relación!A:C,2,0),"◄ escribe codigo"),"no existe código "))</f>
        <v xml:space="preserve"> </v>
      </c>
      <c r="G8529" s="65" t="str">
        <f>IFERROR(IF(A8529&gt;0,VLOOKUP(A8529,Relación!A:C,3,0),"")," ")</f>
        <v/>
      </c>
      <c r="H8529" s="65" t="str">
        <f>IFERROR(IF(C8529&gt;0,VLOOKUP(A8529,Relación!A:D,4,0),"")," ")</f>
        <v/>
      </c>
      <c r="I8529" s="67" t="str">
        <f t="shared" si="666"/>
        <v xml:space="preserve"> </v>
      </c>
      <c r="J8529" s="65" t="str">
        <f>IFERROR(IF(D8529&gt;0,VLOOKUP(A8529,Relación!A:E,5,0),"")," ")</f>
        <v/>
      </c>
      <c r="K8529" s="66" t="str">
        <f t="shared" si="667"/>
        <v xml:space="preserve"> </v>
      </c>
      <c r="L8529" s="68" t="str">
        <f t="shared" si="669"/>
        <v xml:space="preserve"> </v>
      </c>
      <c r="M8529" s="68" t="str">
        <f t="shared" si="670"/>
        <v xml:space="preserve"> </v>
      </c>
    </row>
    <row r="8530" spans="1:13" ht="16.5" x14ac:dyDescent="0.25">
      <c r="A8530" s="94"/>
      <c r="B8530" s="95"/>
      <c r="C8530" s="94"/>
      <c r="D8530" s="94"/>
      <c r="E8530" s="85" t="str">
        <f t="shared" si="668"/>
        <v/>
      </c>
      <c r="F8530" s="65" t="str">
        <f>IF(ISBLANK(A8530)," ",IFERROR(IF(A8530&gt;0,VLOOKUP(A8530,Relación!A:C,2,0),"◄ escribe codigo"),"no existe código "))</f>
        <v xml:space="preserve"> </v>
      </c>
      <c r="G8530" s="65" t="str">
        <f>IFERROR(IF(A8530&gt;0,VLOOKUP(A8530,Relación!A:C,3,0),"")," ")</f>
        <v/>
      </c>
      <c r="H8530" s="65" t="str">
        <f>IFERROR(IF(C8530&gt;0,VLOOKUP(A8530,Relación!A:D,4,0),"")," ")</f>
        <v/>
      </c>
      <c r="I8530" s="67" t="str">
        <f t="shared" si="666"/>
        <v xml:space="preserve"> </v>
      </c>
      <c r="J8530" s="65" t="str">
        <f>IFERROR(IF(D8530&gt;0,VLOOKUP(A8530,Relación!A:E,5,0),"")," ")</f>
        <v/>
      </c>
      <c r="K8530" s="66" t="str">
        <f t="shared" si="667"/>
        <v xml:space="preserve"> </v>
      </c>
      <c r="L8530" s="68" t="str">
        <f t="shared" si="669"/>
        <v xml:space="preserve"> </v>
      </c>
      <c r="M8530" s="68" t="str">
        <f t="shared" si="670"/>
        <v xml:space="preserve"> </v>
      </c>
    </row>
    <row r="8531" spans="1:13" ht="16.5" x14ac:dyDescent="0.25">
      <c r="A8531" s="94"/>
      <c r="B8531" s="95"/>
      <c r="C8531" s="94"/>
      <c r="D8531" s="94"/>
      <c r="E8531" s="85" t="str">
        <f t="shared" si="668"/>
        <v/>
      </c>
      <c r="F8531" s="65" t="str">
        <f>IF(ISBLANK(A8531)," ",IFERROR(IF(A8531&gt;0,VLOOKUP(A8531,Relación!A:C,2,0),"◄ escribe codigo"),"no existe código "))</f>
        <v xml:space="preserve"> </v>
      </c>
      <c r="G8531" s="65" t="str">
        <f>IFERROR(IF(A8531&gt;0,VLOOKUP(A8531,Relación!A:C,3,0),"")," ")</f>
        <v/>
      </c>
      <c r="H8531" s="65" t="str">
        <f>IFERROR(IF(C8531&gt;0,VLOOKUP(A8531,Relación!A:D,4,0),"")," ")</f>
        <v/>
      </c>
      <c r="I8531" s="67" t="str">
        <f t="shared" si="666"/>
        <v xml:space="preserve"> </v>
      </c>
      <c r="J8531" s="65" t="str">
        <f>IFERROR(IF(D8531&gt;0,VLOOKUP(A8531,Relación!A:E,5,0),"")," ")</f>
        <v/>
      </c>
      <c r="K8531" s="66" t="str">
        <f t="shared" si="667"/>
        <v xml:space="preserve"> </v>
      </c>
      <c r="L8531" s="68" t="str">
        <f t="shared" si="669"/>
        <v xml:space="preserve"> </v>
      </c>
      <c r="M8531" s="68" t="str">
        <f t="shared" si="670"/>
        <v xml:space="preserve"> </v>
      </c>
    </row>
    <row r="8532" spans="1:13" ht="16.5" x14ac:dyDescent="0.25">
      <c r="A8532" s="94"/>
      <c r="B8532" s="95"/>
      <c r="C8532" s="94"/>
      <c r="D8532" s="94"/>
      <c r="E8532" s="85" t="str">
        <f t="shared" si="668"/>
        <v/>
      </c>
      <c r="F8532" s="65" t="str">
        <f>IF(ISBLANK(A8532)," ",IFERROR(IF(A8532&gt;0,VLOOKUP(A8532,Relación!A:C,2,0),"◄ escribe codigo"),"no existe código "))</f>
        <v xml:space="preserve"> </v>
      </c>
      <c r="G8532" s="65" t="str">
        <f>IFERROR(IF(A8532&gt;0,VLOOKUP(A8532,Relación!A:C,3,0),"")," ")</f>
        <v/>
      </c>
      <c r="H8532" s="65" t="str">
        <f>IFERROR(IF(C8532&gt;0,VLOOKUP(A8532,Relación!A:D,4,0),"")," ")</f>
        <v/>
      </c>
      <c r="I8532" s="67" t="str">
        <f t="shared" si="666"/>
        <v xml:space="preserve"> </v>
      </c>
      <c r="J8532" s="65" t="str">
        <f>IFERROR(IF(D8532&gt;0,VLOOKUP(A8532,Relación!A:E,5,0),"")," ")</f>
        <v/>
      </c>
      <c r="K8532" s="66" t="str">
        <f t="shared" si="667"/>
        <v xml:space="preserve"> </v>
      </c>
      <c r="L8532" s="68" t="str">
        <f t="shared" si="669"/>
        <v xml:space="preserve"> </v>
      </c>
      <c r="M8532" s="68" t="str">
        <f t="shared" si="670"/>
        <v xml:space="preserve"> </v>
      </c>
    </row>
    <row r="8533" spans="1:13" ht="16.5" x14ac:dyDescent="0.25">
      <c r="A8533" s="94"/>
      <c r="B8533" s="95"/>
      <c r="C8533" s="94"/>
      <c r="D8533" s="94"/>
      <c r="E8533" s="85" t="str">
        <f t="shared" si="668"/>
        <v/>
      </c>
      <c r="F8533" s="65" t="str">
        <f>IF(ISBLANK(A8533)," ",IFERROR(IF(A8533&gt;0,VLOOKUP(A8533,Relación!A:C,2,0),"◄ escribe codigo"),"no existe código "))</f>
        <v xml:space="preserve"> </v>
      </c>
      <c r="G8533" s="65" t="str">
        <f>IFERROR(IF(A8533&gt;0,VLOOKUP(A8533,Relación!A:C,3,0),"")," ")</f>
        <v/>
      </c>
      <c r="H8533" s="65" t="str">
        <f>IFERROR(IF(C8533&gt;0,VLOOKUP(A8533,Relación!A:D,4,0),"")," ")</f>
        <v/>
      </c>
      <c r="I8533" s="67" t="str">
        <f t="shared" si="666"/>
        <v xml:space="preserve"> </v>
      </c>
      <c r="J8533" s="65" t="str">
        <f>IFERROR(IF(D8533&gt;0,VLOOKUP(A8533,Relación!A:E,5,0),"")," ")</f>
        <v/>
      </c>
      <c r="K8533" s="66" t="str">
        <f t="shared" si="667"/>
        <v xml:space="preserve"> </v>
      </c>
      <c r="L8533" s="68" t="str">
        <f t="shared" si="669"/>
        <v xml:space="preserve"> </v>
      </c>
      <c r="M8533" s="68" t="str">
        <f t="shared" si="670"/>
        <v xml:space="preserve"> </v>
      </c>
    </row>
    <row r="8534" spans="1:13" ht="16.5" x14ac:dyDescent="0.25">
      <c r="A8534" s="94"/>
      <c r="B8534" s="95"/>
      <c r="C8534" s="94"/>
      <c r="D8534" s="94"/>
      <c r="E8534" s="85" t="str">
        <f t="shared" si="668"/>
        <v/>
      </c>
      <c r="F8534" s="65" t="str">
        <f>IF(ISBLANK(A8534)," ",IFERROR(IF(A8534&gt;0,VLOOKUP(A8534,Relación!A:C,2,0),"◄ escribe codigo"),"no existe código "))</f>
        <v xml:space="preserve"> </v>
      </c>
      <c r="G8534" s="65" t="str">
        <f>IFERROR(IF(A8534&gt;0,VLOOKUP(A8534,Relación!A:C,3,0),"")," ")</f>
        <v/>
      </c>
      <c r="H8534" s="65" t="str">
        <f>IFERROR(IF(C8534&gt;0,VLOOKUP(A8534,Relación!A:D,4,0),"")," ")</f>
        <v/>
      </c>
      <c r="I8534" s="67" t="str">
        <f t="shared" si="666"/>
        <v xml:space="preserve"> </v>
      </c>
      <c r="J8534" s="65" t="str">
        <f>IFERROR(IF(D8534&gt;0,VLOOKUP(A8534,Relación!A:E,5,0),"")," ")</f>
        <v/>
      </c>
      <c r="K8534" s="66" t="str">
        <f t="shared" si="667"/>
        <v xml:space="preserve"> </v>
      </c>
      <c r="L8534" s="68" t="str">
        <f t="shared" si="669"/>
        <v xml:space="preserve"> </v>
      </c>
      <c r="M8534" s="68" t="str">
        <f t="shared" si="670"/>
        <v xml:space="preserve"> </v>
      </c>
    </row>
    <row r="8535" spans="1:13" ht="16.5" x14ac:dyDescent="0.25">
      <c r="A8535" s="94"/>
      <c r="B8535" s="95"/>
      <c r="C8535" s="94"/>
      <c r="D8535" s="94"/>
      <c r="E8535" s="85" t="str">
        <f t="shared" si="668"/>
        <v/>
      </c>
      <c r="F8535" s="65" t="str">
        <f>IF(ISBLANK(A8535)," ",IFERROR(IF(A8535&gt;0,VLOOKUP(A8535,Relación!A:C,2,0),"◄ escribe codigo"),"no existe código "))</f>
        <v xml:space="preserve"> </v>
      </c>
      <c r="G8535" s="65" t="str">
        <f>IFERROR(IF(A8535&gt;0,VLOOKUP(A8535,Relación!A:C,3,0),"")," ")</f>
        <v/>
      </c>
      <c r="H8535" s="65" t="str">
        <f>IFERROR(IF(C8535&gt;0,VLOOKUP(A8535,Relación!A:D,4,0),"")," ")</f>
        <v/>
      </c>
      <c r="I8535" s="67" t="str">
        <f t="shared" ref="I8535:I8598" si="671">IFERROR(C8535*H8535," ")</f>
        <v xml:space="preserve"> </v>
      </c>
      <c r="J8535" s="65" t="str">
        <f>IFERROR(IF(D8535&gt;0,VLOOKUP(A8535,Relación!A:E,5,0),"")," ")</f>
        <v/>
      </c>
      <c r="K8535" s="66" t="str">
        <f t="shared" ref="K8535:K8598" si="672">IFERROR(D8535*J8535," ")</f>
        <v xml:space="preserve"> </v>
      </c>
      <c r="L8535" s="68" t="str">
        <f t="shared" si="669"/>
        <v xml:space="preserve"> </v>
      </c>
      <c r="M8535" s="68" t="str">
        <f t="shared" si="670"/>
        <v xml:space="preserve"> </v>
      </c>
    </row>
    <row r="8536" spans="1:13" ht="16.5" x14ac:dyDescent="0.25">
      <c r="A8536" s="94"/>
      <c r="B8536" s="95"/>
      <c r="C8536" s="94"/>
      <c r="D8536" s="94"/>
      <c r="E8536" s="85" t="str">
        <f t="shared" si="668"/>
        <v/>
      </c>
      <c r="F8536" s="65" t="str">
        <f>IF(ISBLANK(A8536)," ",IFERROR(IF(A8536&gt;0,VLOOKUP(A8536,Relación!A:C,2,0),"◄ escribe codigo"),"no existe código "))</f>
        <v xml:space="preserve"> </v>
      </c>
      <c r="G8536" s="65" t="str">
        <f>IFERROR(IF(A8536&gt;0,VLOOKUP(A8536,Relación!A:C,3,0),"")," ")</f>
        <v/>
      </c>
      <c r="H8536" s="65" t="str">
        <f>IFERROR(IF(C8536&gt;0,VLOOKUP(A8536,Relación!A:D,4,0),"")," ")</f>
        <v/>
      </c>
      <c r="I8536" s="67" t="str">
        <f t="shared" si="671"/>
        <v xml:space="preserve"> </v>
      </c>
      <c r="J8536" s="65" t="str">
        <f>IFERROR(IF(D8536&gt;0,VLOOKUP(A8536,Relación!A:E,5,0),"")," ")</f>
        <v/>
      </c>
      <c r="K8536" s="66" t="str">
        <f t="shared" si="672"/>
        <v xml:space="preserve"> </v>
      </c>
      <c r="L8536" s="68" t="str">
        <f t="shared" si="669"/>
        <v xml:space="preserve"> </v>
      </c>
      <c r="M8536" s="68" t="str">
        <f t="shared" si="670"/>
        <v xml:space="preserve"> </v>
      </c>
    </row>
    <row r="8537" spans="1:13" ht="16.5" x14ac:dyDescent="0.25">
      <c r="A8537" s="94"/>
      <c r="B8537" s="95"/>
      <c r="C8537" s="94"/>
      <c r="D8537" s="94"/>
      <c r="E8537" s="85" t="str">
        <f t="shared" si="668"/>
        <v/>
      </c>
      <c r="F8537" s="65" t="str">
        <f>IF(ISBLANK(A8537)," ",IFERROR(IF(A8537&gt;0,VLOOKUP(A8537,Relación!A:C,2,0),"◄ escribe codigo"),"no existe código "))</f>
        <v xml:space="preserve"> </v>
      </c>
      <c r="G8537" s="65" t="str">
        <f>IFERROR(IF(A8537&gt;0,VLOOKUP(A8537,Relación!A:C,3,0),"")," ")</f>
        <v/>
      </c>
      <c r="H8537" s="65" t="str">
        <f>IFERROR(IF(C8537&gt;0,VLOOKUP(A8537,Relación!A:D,4,0),"")," ")</f>
        <v/>
      </c>
      <c r="I8537" s="67" t="str">
        <f t="shared" si="671"/>
        <v xml:space="preserve"> </v>
      </c>
      <c r="J8537" s="65" t="str">
        <f>IFERROR(IF(D8537&gt;0,VLOOKUP(A8537,Relación!A:E,5,0),"")," ")</f>
        <v/>
      </c>
      <c r="K8537" s="66" t="str">
        <f t="shared" si="672"/>
        <v xml:space="preserve"> </v>
      </c>
      <c r="L8537" s="68" t="str">
        <f t="shared" si="669"/>
        <v xml:space="preserve"> </v>
      </c>
      <c r="M8537" s="68" t="str">
        <f t="shared" si="670"/>
        <v xml:space="preserve"> </v>
      </c>
    </row>
    <row r="8538" spans="1:13" ht="16.5" x14ac:dyDescent="0.25">
      <c r="A8538" s="94"/>
      <c r="B8538" s="95"/>
      <c r="C8538" s="94"/>
      <c r="D8538" s="94"/>
      <c r="E8538" s="85" t="str">
        <f t="shared" si="668"/>
        <v/>
      </c>
      <c r="F8538" s="65" t="str">
        <f>IF(ISBLANK(A8538)," ",IFERROR(IF(A8538&gt;0,VLOOKUP(A8538,Relación!A:C,2,0),"◄ escribe codigo"),"no existe código "))</f>
        <v xml:space="preserve"> </v>
      </c>
      <c r="G8538" s="65" t="str">
        <f>IFERROR(IF(A8538&gt;0,VLOOKUP(A8538,Relación!A:C,3,0),"")," ")</f>
        <v/>
      </c>
      <c r="H8538" s="65" t="str">
        <f>IFERROR(IF(C8538&gt;0,VLOOKUP(A8538,Relación!A:D,4,0),"")," ")</f>
        <v/>
      </c>
      <c r="I8538" s="67" t="str">
        <f t="shared" si="671"/>
        <v xml:space="preserve"> </v>
      </c>
      <c r="J8538" s="65" t="str">
        <f>IFERROR(IF(D8538&gt;0,VLOOKUP(A8538,Relación!A:E,5,0),"")," ")</f>
        <v/>
      </c>
      <c r="K8538" s="66" t="str">
        <f t="shared" si="672"/>
        <v xml:space="preserve"> </v>
      </c>
      <c r="L8538" s="68" t="str">
        <f t="shared" si="669"/>
        <v xml:space="preserve"> </v>
      </c>
      <c r="M8538" s="68" t="str">
        <f t="shared" si="670"/>
        <v xml:space="preserve"> </v>
      </c>
    </row>
    <row r="8539" spans="1:13" ht="16.5" x14ac:dyDescent="0.25">
      <c r="A8539" s="94"/>
      <c r="B8539" s="95"/>
      <c r="C8539" s="94"/>
      <c r="D8539" s="94"/>
      <c r="E8539" s="85" t="str">
        <f t="shared" si="668"/>
        <v/>
      </c>
      <c r="F8539" s="65" t="str">
        <f>IF(ISBLANK(A8539)," ",IFERROR(IF(A8539&gt;0,VLOOKUP(A8539,Relación!A:C,2,0),"◄ escribe codigo"),"no existe código "))</f>
        <v xml:space="preserve"> </v>
      </c>
      <c r="G8539" s="65" t="str">
        <f>IFERROR(IF(A8539&gt;0,VLOOKUP(A8539,Relación!A:C,3,0),"")," ")</f>
        <v/>
      </c>
      <c r="H8539" s="65" t="str">
        <f>IFERROR(IF(C8539&gt;0,VLOOKUP(A8539,Relación!A:D,4,0),"")," ")</f>
        <v/>
      </c>
      <c r="I8539" s="67" t="str">
        <f t="shared" si="671"/>
        <v xml:space="preserve"> </v>
      </c>
      <c r="J8539" s="65" t="str">
        <f>IFERROR(IF(D8539&gt;0,VLOOKUP(A8539,Relación!A:E,5,0),"")," ")</f>
        <v/>
      </c>
      <c r="K8539" s="66" t="str">
        <f t="shared" si="672"/>
        <v xml:space="preserve"> </v>
      </c>
      <c r="L8539" s="68" t="str">
        <f t="shared" si="669"/>
        <v xml:space="preserve"> </v>
      </c>
      <c r="M8539" s="68" t="str">
        <f t="shared" si="670"/>
        <v xml:space="preserve"> </v>
      </c>
    </row>
    <row r="8540" spans="1:13" ht="16.5" x14ac:dyDescent="0.25">
      <c r="A8540" s="94"/>
      <c r="B8540" s="95"/>
      <c r="C8540" s="94"/>
      <c r="D8540" s="94"/>
      <c r="E8540" s="85" t="str">
        <f t="shared" si="668"/>
        <v/>
      </c>
      <c r="F8540" s="65" t="str">
        <f>IF(ISBLANK(A8540)," ",IFERROR(IF(A8540&gt;0,VLOOKUP(A8540,Relación!A:C,2,0),"◄ escribe codigo"),"no existe código "))</f>
        <v xml:space="preserve"> </v>
      </c>
      <c r="G8540" s="65" t="str">
        <f>IFERROR(IF(A8540&gt;0,VLOOKUP(A8540,Relación!A:C,3,0),"")," ")</f>
        <v/>
      </c>
      <c r="H8540" s="65" t="str">
        <f>IFERROR(IF(C8540&gt;0,VLOOKUP(A8540,Relación!A:D,4,0),"")," ")</f>
        <v/>
      </c>
      <c r="I8540" s="67" t="str">
        <f t="shared" si="671"/>
        <v xml:space="preserve"> </v>
      </c>
      <c r="J8540" s="65" t="str">
        <f>IFERROR(IF(D8540&gt;0,VLOOKUP(A8540,Relación!A:E,5,0),"")," ")</f>
        <v/>
      </c>
      <c r="K8540" s="66" t="str">
        <f t="shared" si="672"/>
        <v xml:space="preserve"> </v>
      </c>
      <c r="L8540" s="68" t="str">
        <f t="shared" si="669"/>
        <v xml:space="preserve"> </v>
      </c>
      <c r="M8540" s="68" t="str">
        <f t="shared" si="670"/>
        <v xml:space="preserve"> </v>
      </c>
    </row>
    <row r="8541" spans="1:13" ht="16.5" x14ac:dyDescent="0.25">
      <c r="A8541" s="94"/>
      <c r="B8541" s="95"/>
      <c r="C8541" s="94"/>
      <c r="D8541" s="94"/>
      <c r="E8541" s="85" t="str">
        <f t="shared" si="668"/>
        <v/>
      </c>
      <c r="F8541" s="65" t="str">
        <f>IF(ISBLANK(A8541)," ",IFERROR(IF(A8541&gt;0,VLOOKUP(A8541,Relación!A:C,2,0),"◄ escribe codigo"),"no existe código "))</f>
        <v xml:space="preserve"> </v>
      </c>
      <c r="G8541" s="65" t="str">
        <f>IFERROR(IF(A8541&gt;0,VLOOKUP(A8541,Relación!A:C,3,0),"")," ")</f>
        <v/>
      </c>
      <c r="H8541" s="65" t="str">
        <f>IFERROR(IF(C8541&gt;0,VLOOKUP(A8541,Relación!A:D,4,0),"")," ")</f>
        <v/>
      </c>
      <c r="I8541" s="67" t="str">
        <f t="shared" si="671"/>
        <v xml:space="preserve"> </v>
      </c>
      <c r="J8541" s="65" t="str">
        <f>IFERROR(IF(D8541&gt;0,VLOOKUP(A8541,Relación!A:E,5,0),"")," ")</f>
        <v/>
      </c>
      <c r="K8541" s="66" t="str">
        <f t="shared" si="672"/>
        <v xml:space="preserve"> </v>
      </c>
      <c r="L8541" s="68" t="str">
        <f t="shared" si="669"/>
        <v xml:space="preserve"> </v>
      </c>
      <c r="M8541" s="68" t="str">
        <f t="shared" si="670"/>
        <v xml:space="preserve"> </v>
      </c>
    </row>
    <row r="8542" spans="1:13" ht="16.5" x14ac:dyDescent="0.25">
      <c r="A8542" s="94"/>
      <c r="B8542" s="95"/>
      <c r="C8542" s="94"/>
      <c r="D8542" s="94"/>
      <c r="E8542" s="85" t="str">
        <f t="shared" si="668"/>
        <v/>
      </c>
      <c r="F8542" s="65" t="str">
        <f>IF(ISBLANK(A8542)," ",IFERROR(IF(A8542&gt;0,VLOOKUP(A8542,Relación!A:C,2,0),"◄ escribe codigo"),"no existe código "))</f>
        <v xml:space="preserve"> </v>
      </c>
      <c r="G8542" s="65" t="str">
        <f>IFERROR(IF(A8542&gt;0,VLOOKUP(A8542,Relación!A:C,3,0),"")," ")</f>
        <v/>
      </c>
      <c r="H8542" s="65" t="str">
        <f>IFERROR(IF(C8542&gt;0,VLOOKUP(A8542,Relación!A:D,4,0),"")," ")</f>
        <v/>
      </c>
      <c r="I8542" s="67" t="str">
        <f t="shared" si="671"/>
        <v xml:space="preserve"> </v>
      </c>
      <c r="J8542" s="65" t="str">
        <f>IFERROR(IF(D8542&gt;0,VLOOKUP(A8542,Relación!A:E,5,0),"")," ")</f>
        <v/>
      </c>
      <c r="K8542" s="66" t="str">
        <f t="shared" si="672"/>
        <v xml:space="preserve"> </v>
      </c>
      <c r="L8542" s="68" t="str">
        <f t="shared" si="669"/>
        <v xml:space="preserve"> </v>
      </c>
      <c r="M8542" s="68" t="str">
        <f t="shared" si="670"/>
        <v xml:space="preserve"> </v>
      </c>
    </row>
    <row r="8543" spans="1:13" ht="16.5" x14ac:dyDescent="0.25">
      <c r="A8543" s="94"/>
      <c r="B8543" s="95"/>
      <c r="C8543" s="94"/>
      <c r="D8543" s="94"/>
      <c r="E8543" s="85" t="str">
        <f t="shared" si="668"/>
        <v/>
      </c>
      <c r="F8543" s="65" t="str">
        <f>IF(ISBLANK(A8543)," ",IFERROR(IF(A8543&gt;0,VLOOKUP(A8543,Relación!A:C,2,0),"◄ escribe codigo"),"no existe código "))</f>
        <v xml:space="preserve"> </v>
      </c>
      <c r="G8543" s="65" t="str">
        <f>IFERROR(IF(A8543&gt;0,VLOOKUP(A8543,Relación!A:C,3,0),"")," ")</f>
        <v/>
      </c>
      <c r="H8543" s="65" t="str">
        <f>IFERROR(IF(C8543&gt;0,VLOOKUP(A8543,Relación!A:D,4,0),"")," ")</f>
        <v/>
      </c>
      <c r="I8543" s="67" t="str">
        <f t="shared" si="671"/>
        <v xml:space="preserve"> </v>
      </c>
      <c r="J8543" s="65" t="str">
        <f>IFERROR(IF(D8543&gt;0,VLOOKUP(A8543,Relación!A:E,5,0),"")," ")</f>
        <v/>
      </c>
      <c r="K8543" s="66" t="str">
        <f t="shared" si="672"/>
        <v xml:space="preserve"> </v>
      </c>
      <c r="L8543" s="68" t="str">
        <f t="shared" si="669"/>
        <v xml:space="preserve"> </v>
      </c>
      <c r="M8543" s="68" t="str">
        <f t="shared" si="670"/>
        <v xml:space="preserve"> </v>
      </c>
    </row>
    <row r="8544" spans="1:13" ht="16.5" x14ac:dyDescent="0.25">
      <c r="A8544" s="94"/>
      <c r="B8544" s="95"/>
      <c r="C8544" s="94"/>
      <c r="D8544" s="94"/>
      <c r="E8544" s="85" t="str">
        <f t="shared" si="668"/>
        <v/>
      </c>
      <c r="F8544" s="65" t="str">
        <f>IF(ISBLANK(A8544)," ",IFERROR(IF(A8544&gt;0,VLOOKUP(A8544,Relación!A:C,2,0),"◄ escribe codigo"),"no existe código "))</f>
        <v xml:space="preserve"> </v>
      </c>
      <c r="G8544" s="65" t="str">
        <f>IFERROR(IF(A8544&gt;0,VLOOKUP(A8544,Relación!A:C,3,0),"")," ")</f>
        <v/>
      </c>
      <c r="H8544" s="65" t="str">
        <f>IFERROR(IF(C8544&gt;0,VLOOKUP(A8544,Relación!A:D,4,0),"")," ")</f>
        <v/>
      </c>
      <c r="I8544" s="67" t="str">
        <f t="shared" si="671"/>
        <v xml:space="preserve"> </v>
      </c>
      <c r="J8544" s="65" t="str">
        <f>IFERROR(IF(D8544&gt;0,VLOOKUP(A8544,Relación!A:E,5,0),"")," ")</f>
        <v/>
      </c>
      <c r="K8544" s="66" t="str">
        <f t="shared" si="672"/>
        <v xml:space="preserve"> </v>
      </c>
      <c r="L8544" s="68" t="str">
        <f t="shared" si="669"/>
        <v xml:space="preserve"> </v>
      </c>
      <c r="M8544" s="68" t="str">
        <f t="shared" si="670"/>
        <v xml:space="preserve"> </v>
      </c>
    </row>
    <row r="8545" spans="1:13" ht="16.5" x14ac:dyDescent="0.25">
      <c r="A8545" s="94"/>
      <c r="B8545" s="95"/>
      <c r="C8545" s="94"/>
      <c r="D8545" s="94"/>
      <c r="E8545" s="85" t="str">
        <f t="shared" si="668"/>
        <v/>
      </c>
      <c r="F8545" s="65" t="str">
        <f>IF(ISBLANK(A8545)," ",IFERROR(IF(A8545&gt;0,VLOOKUP(A8545,Relación!A:C,2,0),"◄ escribe codigo"),"no existe código "))</f>
        <v xml:space="preserve"> </v>
      </c>
      <c r="G8545" s="65" t="str">
        <f>IFERROR(IF(A8545&gt;0,VLOOKUP(A8545,Relación!A:C,3,0),"")," ")</f>
        <v/>
      </c>
      <c r="H8545" s="65" t="str">
        <f>IFERROR(IF(C8545&gt;0,VLOOKUP(A8545,Relación!A:D,4,0),"")," ")</f>
        <v/>
      </c>
      <c r="I8545" s="67" t="str">
        <f t="shared" si="671"/>
        <v xml:space="preserve"> </v>
      </c>
      <c r="J8545" s="65" t="str">
        <f>IFERROR(IF(D8545&gt;0,VLOOKUP(A8545,Relación!A:E,5,0),"")," ")</f>
        <v/>
      </c>
      <c r="K8545" s="66" t="str">
        <f t="shared" si="672"/>
        <v xml:space="preserve"> </v>
      </c>
      <c r="L8545" s="68" t="str">
        <f t="shared" si="669"/>
        <v xml:space="preserve"> </v>
      </c>
      <c r="M8545" s="68" t="str">
        <f t="shared" si="670"/>
        <v xml:space="preserve"> </v>
      </c>
    </row>
    <row r="8546" spans="1:13" ht="16.5" x14ac:dyDescent="0.25">
      <c r="A8546" s="94"/>
      <c r="B8546" s="95"/>
      <c r="C8546" s="94"/>
      <c r="D8546" s="94"/>
      <c r="E8546" s="85" t="str">
        <f t="shared" si="668"/>
        <v/>
      </c>
      <c r="F8546" s="65" t="str">
        <f>IF(ISBLANK(A8546)," ",IFERROR(IF(A8546&gt;0,VLOOKUP(A8546,Relación!A:C,2,0),"◄ escribe codigo"),"no existe código "))</f>
        <v xml:space="preserve"> </v>
      </c>
      <c r="G8546" s="65" t="str">
        <f>IFERROR(IF(A8546&gt;0,VLOOKUP(A8546,Relación!A:C,3,0),"")," ")</f>
        <v/>
      </c>
      <c r="H8546" s="65" t="str">
        <f>IFERROR(IF(C8546&gt;0,VLOOKUP(A8546,Relación!A:D,4,0),"")," ")</f>
        <v/>
      </c>
      <c r="I8546" s="67" t="str">
        <f t="shared" si="671"/>
        <v xml:space="preserve"> </v>
      </c>
      <c r="J8546" s="65" t="str">
        <f>IFERROR(IF(D8546&gt;0,VLOOKUP(A8546,Relación!A:E,5,0),"")," ")</f>
        <v/>
      </c>
      <c r="K8546" s="66" t="str">
        <f t="shared" si="672"/>
        <v xml:space="preserve"> </v>
      </c>
      <c r="L8546" s="68" t="str">
        <f t="shared" si="669"/>
        <v xml:space="preserve"> </v>
      </c>
      <c r="M8546" s="68" t="str">
        <f t="shared" si="670"/>
        <v xml:space="preserve"> </v>
      </c>
    </row>
    <row r="8547" spans="1:13" ht="16.5" x14ac:dyDescent="0.25">
      <c r="A8547" s="94"/>
      <c r="B8547" s="95"/>
      <c r="C8547" s="94"/>
      <c r="D8547" s="94"/>
      <c r="E8547" s="85" t="str">
        <f t="shared" si="668"/>
        <v/>
      </c>
      <c r="F8547" s="65" t="str">
        <f>IF(ISBLANK(A8547)," ",IFERROR(IF(A8547&gt;0,VLOOKUP(A8547,Relación!A:C,2,0),"◄ escribe codigo"),"no existe código "))</f>
        <v xml:space="preserve"> </v>
      </c>
      <c r="G8547" s="65" t="str">
        <f>IFERROR(IF(A8547&gt;0,VLOOKUP(A8547,Relación!A:C,3,0),"")," ")</f>
        <v/>
      </c>
      <c r="H8547" s="65" t="str">
        <f>IFERROR(IF(C8547&gt;0,VLOOKUP(A8547,Relación!A:D,4,0),"")," ")</f>
        <v/>
      </c>
      <c r="I8547" s="67" t="str">
        <f t="shared" si="671"/>
        <v xml:space="preserve"> </v>
      </c>
      <c r="J8547" s="65" t="str">
        <f>IFERROR(IF(D8547&gt;0,VLOOKUP(A8547,Relación!A:E,5,0),"")," ")</f>
        <v/>
      </c>
      <c r="K8547" s="66" t="str">
        <f t="shared" si="672"/>
        <v xml:space="preserve"> </v>
      </c>
      <c r="L8547" s="68" t="str">
        <f t="shared" si="669"/>
        <v xml:space="preserve"> </v>
      </c>
      <c r="M8547" s="68" t="str">
        <f t="shared" si="670"/>
        <v xml:space="preserve"> </v>
      </c>
    </row>
    <row r="8548" spans="1:13" ht="16.5" x14ac:dyDescent="0.25">
      <c r="A8548" s="94"/>
      <c r="B8548" s="95"/>
      <c r="C8548" s="94"/>
      <c r="D8548" s="94"/>
      <c r="E8548" s="85" t="str">
        <f t="shared" si="668"/>
        <v/>
      </c>
      <c r="F8548" s="65" t="str">
        <f>IF(ISBLANK(A8548)," ",IFERROR(IF(A8548&gt;0,VLOOKUP(A8548,Relación!A:C,2,0),"◄ escribe codigo"),"no existe código "))</f>
        <v xml:space="preserve"> </v>
      </c>
      <c r="G8548" s="65" t="str">
        <f>IFERROR(IF(A8548&gt;0,VLOOKUP(A8548,Relación!A:C,3,0),"")," ")</f>
        <v/>
      </c>
      <c r="H8548" s="65" t="str">
        <f>IFERROR(IF(C8548&gt;0,VLOOKUP(A8548,Relación!A:D,4,0),"")," ")</f>
        <v/>
      </c>
      <c r="I8548" s="67" t="str">
        <f t="shared" si="671"/>
        <v xml:space="preserve"> </v>
      </c>
      <c r="J8548" s="65" t="str">
        <f>IFERROR(IF(D8548&gt;0,VLOOKUP(A8548,Relación!A:E,5,0),"")," ")</f>
        <v/>
      </c>
      <c r="K8548" s="66" t="str">
        <f t="shared" si="672"/>
        <v xml:space="preserve"> </v>
      </c>
      <c r="L8548" s="68" t="str">
        <f t="shared" si="669"/>
        <v xml:space="preserve"> </v>
      </c>
      <c r="M8548" s="68" t="str">
        <f t="shared" si="670"/>
        <v xml:space="preserve"> </v>
      </c>
    </row>
    <row r="8549" spans="1:13" ht="16.5" x14ac:dyDescent="0.25">
      <c r="A8549" s="94"/>
      <c r="B8549" s="95"/>
      <c r="C8549" s="94"/>
      <c r="D8549" s="94"/>
      <c r="E8549" s="85" t="str">
        <f t="shared" si="668"/>
        <v/>
      </c>
      <c r="F8549" s="65" t="str">
        <f>IF(ISBLANK(A8549)," ",IFERROR(IF(A8549&gt;0,VLOOKUP(A8549,Relación!A:C,2,0),"◄ escribe codigo"),"no existe código "))</f>
        <v xml:space="preserve"> </v>
      </c>
      <c r="G8549" s="65" t="str">
        <f>IFERROR(IF(A8549&gt;0,VLOOKUP(A8549,Relación!A:C,3,0),"")," ")</f>
        <v/>
      </c>
      <c r="H8549" s="65" t="str">
        <f>IFERROR(IF(C8549&gt;0,VLOOKUP(A8549,Relación!A:D,4,0),"")," ")</f>
        <v/>
      </c>
      <c r="I8549" s="67" t="str">
        <f t="shared" si="671"/>
        <v xml:space="preserve"> </v>
      </c>
      <c r="J8549" s="65" t="str">
        <f>IFERROR(IF(D8549&gt;0,VLOOKUP(A8549,Relación!A:E,5,0),"")," ")</f>
        <v/>
      </c>
      <c r="K8549" s="66" t="str">
        <f t="shared" si="672"/>
        <v xml:space="preserve"> </v>
      </c>
      <c r="L8549" s="68" t="str">
        <f t="shared" si="669"/>
        <v xml:space="preserve"> </v>
      </c>
      <c r="M8549" s="68" t="str">
        <f t="shared" si="670"/>
        <v xml:space="preserve"> </v>
      </c>
    </row>
    <row r="8550" spans="1:13" ht="16.5" x14ac:dyDescent="0.25">
      <c r="A8550" s="94"/>
      <c r="B8550" s="95"/>
      <c r="C8550" s="94"/>
      <c r="D8550" s="94"/>
      <c r="E8550" s="85" t="str">
        <f t="shared" si="668"/>
        <v/>
      </c>
      <c r="F8550" s="65" t="str">
        <f>IF(ISBLANK(A8550)," ",IFERROR(IF(A8550&gt;0,VLOOKUP(A8550,Relación!A:C,2,0),"◄ escribe codigo"),"no existe código "))</f>
        <v xml:space="preserve"> </v>
      </c>
      <c r="G8550" s="65" t="str">
        <f>IFERROR(IF(A8550&gt;0,VLOOKUP(A8550,Relación!A:C,3,0),"")," ")</f>
        <v/>
      </c>
      <c r="H8550" s="65" t="str">
        <f>IFERROR(IF(C8550&gt;0,VLOOKUP(A8550,Relación!A:D,4,0),"")," ")</f>
        <v/>
      </c>
      <c r="I8550" s="67" t="str">
        <f t="shared" si="671"/>
        <v xml:space="preserve"> </v>
      </c>
      <c r="J8550" s="65" t="str">
        <f>IFERROR(IF(D8550&gt;0,VLOOKUP(A8550,Relación!A:E,5,0),"")," ")</f>
        <v/>
      </c>
      <c r="K8550" s="66" t="str">
        <f t="shared" si="672"/>
        <v xml:space="preserve"> </v>
      </c>
      <c r="L8550" s="68" t="str">
        <f t="shared" si="669"/>
        <v xml:space="preserve"> </v>
      </c>
      <c r="M8550" s="68" t="str">
        <f t="shared" si="670"/>
        <v xml:space="preserve"> </v>
      </c>
    </row>
    <row r="8551" spans="1:13" ht="16.5" x14ac:dyDescent="0.25">
      <c r="A8551" s="94"/>
      <c r="B8551" s="95"/>
      <c r="C8551" s="94"/>
      <c r="D8551" s="94"/>
      <c r="E8551" s="85" t="str">
        <f t="shared" si="668"/>
        <v/>
      </c>
      <c r="F8551" s="65" t="str">
        <f>IF(ISBLANK(A8551)," ",IFERROR(IF(A8551&gt;0,VLOOKUP(A8551,Relación!A:C,2,0),"◄ escribe codigo"),"no existe código "))</f>
        <v xml:space="preserve"> </v>
      </c>
      <c r="G8551" s="65" t="str">
        <f>IFERROR(IF(A8551&gt;0,VLOOKUP(A8551,Relación!A:C,3,0),"")," ")</f>
        <v/>
      </c>
      <c r="H8551" s="65" t="str">
        <f>IFERROR(IF(C8551&gt;0,VLOOKUP(A8551,Relación!A:D,4,0),"")," ")</f>
        <v/>
      </c>
      <c r="I8551" s="67" t="str">
        <f t="shared" si="671"/>
        <v xml:space="preserve"> </v>
      </c>
      <c r="J8551" s="65" t="str">
        <f>IFERROR(IF(D8551&gt;0,VLOOKUP(A8551,Relación!A:E,5,0),"")," ")</f>
        <v/>
      </c>
      <c r="K8551" s="66" t="str">
        <f t="shared" si="672"/>
        <v xml:space="preserve"> </v>
      </c>
      <c r="L8551" s="68" t="str">
        <f t="shared" si="669"/>
        <v xml:space="preserve"> </v>
      </c>
      <c r="M8551" s="68" t="str">
        <f t="shared" si="670"/>
        <v xml:space="preserve"> </v>
      </c>
    </row>
    <row r="8552" spans="1:13" ht="16.5" x14ac:dyDescent="0.25">
      <c r="A8552" s="94"/>
      <c r="B8552" s="95"/>
      <c r="C8552" s="94"/>
      <c r="D8552" s="94"/>
      <c r="E8552" s="85" t="str">
        <f t="shared" si="668"/>
        <v/>
      </c>
      <c r="F8552" s="65" t="str">
        <f>IF(ISBLANK(A8552)," ",IFERROR(IF(A8552&gt;0,VLOOKUP(A8552,Relación!A:C,2,0),"◄ escribe codigo"),"no existe código "))</f>
        <v xml:space="preserve"> </v>
      </c>
      <c r="G8552" s="65" t="str">
        <f>IFERROR(IF(A8552&gt;0,VLOOKUP(A8552,Relación!A:C,3,0),"")," ")</f>
        <v/>
      </c>
      <c r="H8552" s="65" t="str">
        <f>IFERROR(IF(C8552&gt;0,VLOOKUP(A8552,Relación!A:D,4,0),"")," ")</f>
        <v/>
      </c>
      <c r="I8552" s="67" t="str">
        <f t="shared" si="671"/>
        <v xml:space="preserve"> </v>
      </c>
      <c r="J8552" s="65" t="str">
        <f>IFERROR(IF(D8552&gt;0,VLOOKUP(A8552,Relación!A:E,5,0),"")," ")</f>
        <v/>
      </c>
      <c r="K8552" s="66" t="str">
        <f t="shared" si="672"/>
        <v xml:space="preserve"> </v>
      </c>
      <c r="L8552" s="68" t="str">
        <f t="shared" si="669"/>
        <v xml:space="preserve"> </v>
      </c>
      <c r="M8552" s="68" t="str">
        <f t="shared" si="670"/>
        <v xml:space="preserve"> </v>
      </c>
    </row>
    <row r="8553" spans="1:13" ht="16.5" x14ac:dyDescent="0.25">
      <c r="A8553" s="94"/>
      <c r="B8553" s="95"/>
      <c r="C8553" s="94"/>
      <c r="D8553" s="94"/>
      <c r="E8553" s="85" t="str">
        <f t="shared" si="668"/>
        <v/>
      </c>
      <c r="F8553" s="65" t="str">
        <f>IF(ISBLANK(A8553)," ",IFERROR(IF(A8553&gt;0,VLOOKUP(A8553,Relación!A:C,2,0),"◄ escribe codigo"),"no existe código "))</f>
        <v xml:space="preserve"> </v>
      </c>
      <c r="G8553" s="65" t="str">
        <f>IFERROR(IF(A8553&gt;0,VLOOKUP(A8553,Relación!A:C,3,0),"")," ")</f>
        <v/>
      </c>
      <c r="H8553" s="65" t="str">
        <f>IFERROR(IF(C8553&gt;0,VLOOKUP(A8553,Relación!A:D,4,0),"")," ")</f>
        <v/>
      </c>
      <c r="I8553" s="67" t="str">
        <f t="shared" si="671"/>
        <v xml:space="preserve"> </v>
      </c>
      <c r="J8553" s="65" t="str">
        <f>IFERROR(IF(D8553&gt;0,VLOOKUP(A8553,Relación!A:E,5,0),"")," ")</f>
        <v/>
      </c>
      <c r="K8553" s="66" t="str">
        <f t="shared" si="672"/>
        <v xml:space="preserve"> </v>
      </c>
      <c r="L8553" s="68" t="str">
        <f t="shared" si="669"/>
        <v xml:space="preserve"> </v>
      </c>
      <c r="M8553" s="68" t="str">
        <f t="shared" si="670"/>
        <v xml:space="preserve"> </v>
      </c>
    </row>
    <row r="8554" spans="1:13" ht="16.5" x14ac:dyDescent="0.25">
      <c r="A8554" s="94"/>
      <c r="B8554" s="95"/>
      <c r="C8554" s="94"/>
      <c r="D8554" s="94"/>
      <c r="E8554" s="85" t="str">
        <f t="shared" si="668"/>
        <v/>
      </c>
      <c r="F8554" s="65" t="str">
        <f>IF(ISBLANK(A8554)," ",IFERROR(IF(A8554&gt;0,VLOOKUP(A8554,Relación!A:C,2,0),"◄ escribe codigo"),"no existe código "))</f>
        <v xml:space="preserve"> </v>
      </c>
      <c r="G8554" s="65" t="str">
        <f>IFERROR(IF(A8554&gt;0,VLOOKUP(A8554,Relación!A:C,3,0),"")," ")</f>
        <v/>
      </c>
      <c r="H8554" s="65" t="str">
        <f>IFERROR(IF(C8554&gt;0,VLOOKUP(A8554,Relación!A:D,4,0),"")," ")</f>
        <v/>
      </c>
      <c r="I8554" s="67" t="str">
        <f t="shared" si="671"/>
        <v xml:space="preserve"> </v>
      </c>
      <c r="J8554" s="65" t="str">
        <f>IFERROR(IF(D8554&gt;0,VLOOKUP(A8554,Relación!A:E,5,0),"")," ")</f>
        <v/>
      </c>
      <c r="K8554" s="66" t="str">
        <f t="shared" si="672"/>
        <v xml:space="preserve"> </v>
      </c>
      <c r="L8554" s="68" t="str">
        <f t="shared" si="669"/>
        <v xml:space="preserve"> </v>
      </c>
      <c r="M8554" s="68" t="str">
        <f t="shared" si="670"/>
        <v xml:space="preserve"> </v>
      </c>
    </row>
    <row r="8555" spans="1:13" ht="16.5" x14ac:dyDescent="0.25">
      <c r="A8555" s="94"/>
      <c r="B8555" s="95"/>
      <c r="C8555" s="94"/>
      <c r="D8555" s="94"/>
      <c r="E8555" s="85" t="str">
        <f t="shared" si="668"/>
        <v/>
      </c>
      <c r="F8555" s="65" t="str">
        <f>IF(ISBLANK(A8555)," ",IFERROR(IF(A8555&gt;0,VLOOKUP(A8555,Relación!A:C,2,0),"◄ escribe codigo"),"no existe código "))</f>
        <v xml:space="preserve"> </v>
      </c>
      <c r="G8555" s="65" t="str">
        <f>IFERROR(IF(A8555&gt;0,VLOOKUP(A8555,Relación!A:C,3,0),"")," ")</f>
        <v/>
      </c>
      <c r="H8555" s="65" t="str">
        <f>IFERROR(IF(C8555&gt;0,VLOOKUP(A8555,Relación!A:D,4,0),"")," ")</f>
        <v/>
      </c>
      <c r="I8555" s="67" t="str">
        <f t="shared" si="671"/>
        <v xml:space="preserve"> </v>
      </c>
      <c r="J8555" s="65" t="str">
        <f>IFERROR(IF(D8555&gt;0,VLOOKUP(A8555,Relación!A:E,5,0),"")," ")</f>
        <v/>
      </c>
      <c r="K8555" s="66" t="str">
        <f t="shared" si="672"/>
        <v xml:space="preserve"> </v>
      </c>
      <c r="L8555" s="68" t="str">
        <f t="shared" si="669"/>
        <v xml:space="preserve"> </v>
      </c>
      <c r="M8555" s="68" t="str">
        <f t="shared" si="670"/>
        <v xml:space="preserve"> </v>
      </c>
    </row>
    <row r="8556" spans="1:13" ht="16.5" x14ac:dyDescent="0.25">
      <c r="A8556" s="94"/>
      <c r="B8556" s="95"/>
      <c r="C8556" s="94"/>
      <c r="D8556" s="94"/>
      <c r="E8556" s="85" t="str">
        <f t="shared" si="668"/>
        <v/>
      </c>
      <c r="F8556" s="65" t="str">
        <f>IF(ISBLANK(A8556)," ",IFERROR(IF(A8556&gt;0,VLOOKUP(A8556,Relación!A:C,2,0),"◄ escribe codigo"),"no existe código "))</f>
        <v xml:space="preserve"> </v>
      </c>
      <c r="G8556" s="65" t="str">
        <f>IFERROR(IF(A8556&gt;0,VLOOKUP(A8556,Relación!A:C,3,0),"")," ")</f>
        <v/>
      </c>
      <c r="H8556" s="65" t="str">
        <f>IFERROR(IF(C8556&gt;0,VLOOKUP(A8556,Relación!A:D,4,0),"")," ")</f>
        <v/>
      </c>
      <c r="I8556" s="67" t="str">
        <f t="shared" si="671"/>
        <v xml:space="preserve"> </v>
      </c>
      <c r="J8556" s="65" t="str">
        <f>IFERROR(IF(D8556&gt;0,VLOOKUP(A8556,Relación!A:E,5,0),"")," ")</f>
        <v/>
      </c>
      <c r="K8556" s="66" t="str">
        <f t="shared" si="672"/>
        <v xml:space="preserve"> </v>
      </c>
      <c r="L8556" s="68" t="str">
        <f t="shared" si="669"/>
        <v xml:space="preserve"> </v>
      </c>
      <c r="M8556" s="68" t="str">
        <f t="shared" si="670"/>
        <v xml:space="preserve"> </v>
      </c>
    </row>
    <row r="8557" spans="1:13" ht="16.5" x14ac:dyDescent="0.25">
      <c r="A8557" s="94"/>
      <c r="B8557" s="95"/>
      <c r="C8557" s="94"/>
      <c r="D8557" s="94"/>
      <c r="E8557" s="85" t="str">
        <f t="shared" si="668"/>
        <v/>
      </c>
      <c r="F8557" s="65" t="str">
        <f>IF(ISBLANK(A8557)," ",IFERROR(IF(A8557&gt;0,VLOOKUP(A8557,Relación!A:C,2,0),"◄ escribe codigo"),"no existe código "))</f>
        <v xml:space="preserve"> </v>
      </c>
      <c r="G8557" s="65" t="str">
        <f>IFERROR(IF(A8557&gt;0,VLOOKUP(A8557,Relación!A:C,3,0),"")," ")</f>
        <v/>
      </c>
      <c r="H8557" s="65" t="str">
        <f>IFERROR(IF(C8557&gt;0,VLOOKUP(A8557,Relación!A:D,4,0),"")," ")</f>
        <v/>
      </c>
      <c r="I8557" s="67" t="str">
        <f t="shared" si="671"/>
        <v xml:space="preserve"> </v>
      </c>
      <c r="J8557" s="65" t="str">
        <f>IFERROR(IF(D8557&gt;0,VLOOKUP(A8557,Relación!A:E,5,0),"")," ")</f>
        <v/>
      </c>
      <c r="K8557" s="66" t="str">
        <f t="shared" si="672"/>
        <v xml:space="preserve"> </v>
      </c>
      <c r="L8557" s="68" t="str">
        <f t="shared" si="669"/>
        <v xml:space="preserve"> </v>
      </c>
      <c r="M8557" s="68" t="str">
        <f t="shared" si="670"/>
        <v xml:space="preserve"> </v>
      </c>
    </row>
    <row r="8558" spans="1:13" ht="16.5" x14ac:dyDescent="0.25">
      <c r="A8558" s="94"/>
      <c r="B8558" s="95"/>
      <c r="C8558" s="94"/>
      <c r="D8558" s="94"/>
      <c r="E8558" s="85" t="str">
        <f t="shared" si="668"/>
        <v/>
      </c>
      <c r="F8558" s="65" t="str">
        <f>IF(ISBLANK(A8558)," ",IFERROR(IF(A8558&gt;0,VLOOKUP(A8558,Relación!A:C,2,0),"◄ escribe codigo"),"no existe código "))</f>
        <v xml:space="preserve"> </v>
      </c>
      <c r="G8558" s="65" t="str">
        <f>IFERROR(IF(A8558&gt;0,VLOOKUP(A8558,Relación!A:C,3,0),"")," ")</f>
        <v/>
      </c>
      <c r="H8558" s="65" t="str">
        <f>IFERROR(IF(C8558&gt;0,VLOOKUP(A8558,Relación!A:D,4,0),"")," ")</f>
        <v/>
      </c>
      <c r="I8558" s="67" t="str">
        <f t="shared" si="671"/>
        <v xml:space="preserve"> </v>
      </c>
      <c r="J8558" s="65" t="str">
        <f>IFERROR(IF(D8558&gt;0,VLOOKUP(A8558,Relación!A:E,5,0),"")," ")</f>
        <v/>
      </c>
      <c r="K8558" s="66" t="str">
        <f t="shared" si="672"/>
        <v xml:space="preserve"> </v>
      </c>
      <c r="L8558" s="68" t="str">
        <f t="shared" si="669"/>
        <v xml:space="preserve"> </v>
      </c>
      <c r="M8558" s="68" t="str">
        <f t="shared" si="670"/>
        <v xml:space="preserve"> </v>
      </c>
    </row>
    <row r="8559" spans="1:13" ht="16.5" x14ac:dyDescent="0.25">
      <c r="A8559" s="94"/>
      <c r="B8559" s="95"/>
      <c r="C8559" s="94"/>
      <c r="D8559" s="94"/>
      <c r="E8559" s="85" t="str">
        <f t="shared" si="668"/>
        <v/>
      </c>
      <c r="F8559" s="65" t="str">
        <f>IF(ISBLANK(A8559)," ",IFERROR(IF(A8559&gt;0,VLOOKUP(A8559,Relación!A:C,2,0),"◄ escribe codigo"),"no existe código "))</f>
        <v xml:space="preserve"> </v>
      </c>
      <c r="G8559" s="65" t="str">
        <f>IFERROR(IF(A8559&gt;0,VLOOKUP(A8559,Relación!A:C,3,0),"")," ")</f>
        <v/>
      </c>
      <c r="H8559" s="65" t="str">
        <f>IFERROR(IF(C8559&gt;0,VLOOKUP(A8559,Relación!A:D,4,0),"")," ")</f>
        <v/>
      </c>
      <c r="I8559" s="67" t="str">
        <f t="shared" si="671"/>
        <v xml:space="preserve"> </v>
      </c>
      <c r="J8559" s="65" t="str">
        <f>IFERROR(IF(D8559&gt;0,VLOOKUP(A8559,Relación!A:E,5,0),"")," ")</f>
        <v/>
      </c>
      <c r="K8559" s="66" t="str">
        <f t="shared" si="672"/>
        <v xml:space="preserve"> </v>
      </c>
      <c r="L8559" s="68" t="str">
        <f t="shared" si="669"/>
        <v xml:space="preserve"> </v>
      </c>
      <c r="M8559" s="68" t="str">
        <f t="shared" si="670"/>
        <v xml:space="preserve"> </v>
      </c>
    </row>
    <row r="8560" spans="1:13" ht="16.5" x14ac:dyDescent="0.25">
      <c r="A8560" s="94"/>
      <c r="B8560" s="95"/>
      <c r="C8560" s="94"/>
      <c r="D8560" s="94"/>
      <c r="E8560" s="85" t="str">
        <f t="shared" si="668"/>
        <v/>
      </c>
      <c r="F8560" s="65" t="str">
        <f>IF(ISBLANK(A8560)," ",IFERROR(IF(A8560&gt;0,VLOOKUP(A8560,Relación!A:C,2,0),"◄ escribe codigo"),"no existe código "))</f>
        <v xml:space="preserve"> </v>
      </c>
      <c r="G8560" s="65" t="str">
        <f>IFERROR(IF(A8560&gt;0,VLOOKUP(A8560,Relación!A:C,3,0),"")," ")</f>
        <v/>
      </c>
      <c r="H8560" s="65" t="str">
        <f>IFERROR(IF(C8560&gt;0,VLOOKUP(A8560,Relación!A:D,4,0),"")," ")</f>
        <v/>
      </c>
      <c r="I8560" s="67" t="str">
        <f t="shared" si="671"/>
        <v xml:space="preserve"> </v>
      </c>
      <c r="J8560" s="65" t="str">
        <f>IFERROR(IF(D8560&gt;0,VLOOKUP(A8560,Relación!A:E,5,0),"")," ")</f>
        <v/>
      </c>
      <c r="K8560" s="66" t="str">
        <f t="shared" si="672"/>
        <v xml:space="preserve"> </v>
      </c>
      <c r="L8560" s="68" t="str">
        <f t="shared" si="669"/>
        <v xml:space="preserve"> </v>
      </c>
      <c r="M8560" s="68" t="str">
        <f t="shared" si="670"/>
        <v xml:space="preserve"> </v>
      </c>
    </row>
    <row r="8561" spans="1:13" ht="16.5" x14ac:dyDescent="0.25">
      <c r="A8561" s="94"/>
      <c r="B8561" s="95"/>
      <c r="C8561" s="94"/>
      <c r="D8561" s="94"/>
      <c r="E8561" s="85" t="str">
        <f t="shared" si="668"/>
        <v/>
      </c>
      <c r="F8561" s="65" t="str">
        <f>IF(ISBLANK(A8561)," ",IFERROR(IF(A8561&gt;0,VLOOKUP(A8561,Relación!A:C,2,0),"◄ escribe codigo"),"no existe código "))</f>
        <v xml:space="preserve"> </v>
      </c>
      <c r="G8561" s="65" t="str">
        <f>IFERROR(IF(A8561&gt;0,VLOOKUP(A8561,Relación!A:C,3,0),"")," ")</f>
        <v/>
      </c>
      <c r="H8561" s="65" t="str">
        <f>IFERROR(IF(C8561&gt;0,VLOOKUP(A8561,Relación!A:D,4,0),"")," ")</f>
        <v/>
      </c>
      <c r="I8561" s="67" t="str">
        <f t="shared" si="671"/>
        <v xml:space="preserve"> </v>
      </c>
      <c r="J8561" s="65" t="str">
        <f>IFERROR(IF(D8561&gt;0,VLOOKUP(A8561,Relación!A:E,5,0),"")," ")</f>
        <v/>
      </c>
      <c r="K8561" s="66" t="str">
        <f t="shared" si="672"/>
        <v xml:space="preserve"> </v>
      </c>
      <c r="L8561" s="68" t="str">
        <f t="shared" si="669"/>
        <v xml:space="preserve"> </v>
      </c>
      <c r="M8561" s="68" t="str">
        <f t="shared" si="670"/>
        <v xml:space="preserve"> </v>
      </c>
    </row>
    <row r="8562" spans="1:13" ht="16.5" x14ac:dyDescent="0.25">
      <c r="A8562" s="94"/>
      <c r="B8562" s="95"/>
      <c r="C8562" s="94"/>
      <c r="D8562" s="94"/>
      <c r="E8562" s="85" t="str">
        <f t="shared" si="668"/>
        <v/>
      </c>
      <c r="F8562" s="65" t="str">
        <f>IF(ISBLANK(A8562)," ",IFERROR(IF(A8562&gt;0,VLOOKUP(A8562,Relación!A:C,2,0),"◄ escribe codigo"),"no existe código "))</f>
        <v xml:space="preserve"> </v>
      </c>
      <c r="G8562" s="65" t="str">
        <f>IFERROR(IF(A8562&gt;0,VLOOKUP(A8562,Relación!A:C,3,0),"")," ")</f>
        <v/>
      </c>
      <c r="H8562" s="65" t="str">
        <f>IFERROR(IF(C8562&gt;0,VLOOKUP(A8562,Relación!A:D,4,0),"")," ")</f>
        <v/>
      </c>
      <c r="I8562" s="67" t="str">
        <f t="shared" si="671"/>
        <v xml:space="preserve"> </v>
      </c>
      <c r="J8562" s="65" t="str">
        <f>IFERROR(IF(D8562&gt;0,VLOOKUP(A8562,Relación!A:E,5,0),"")," ")</f>
        <v/>
      </c>
      <c r="K8562" s="66" t="str">
        <f t="shared" si="672"/>
        <v xml:space="preserve"> </v>
      </c>
      <c r="L8562" s="68" t="str">
        <f t="shared" si="669"/>
        <v xml:space="preserve"> </v>
      </c>
      <c r="M8562" s="68" t="str">
        <f t="shared" si="670"/>
        <v xml:space="preserve"> </v>
      </c>
    </row>
    <row r="8563" spans="1:13" ht="16.5" x14ac:dyDescent="0.25">
      <c r="A8563" s="94"/>
      <c r="B8563" s="95"/>
      <c r="C8563" s="94"/>
      <c r="D8563" s="94"/>
      <c r="E8563" s="85" t="str">
        <f t="shared" si="668"/>
        <v/>
      </c>
      <c r="F8563" s="65" t="str">
        <f>IF(ISBLANK(A8563)," ",IFERROR(IF(A8563&gt;0,VLOOKUP(A8563,Relación!A:C,2,0),"◄ escribe codigo"),"no existe código "))</f>
        <v xml:space="preserve"> </v>
      </c>
      <c r="G8563" s="65" t="str">
        <f>IFERROR(IF(A8563&gt;0,VLOOKUP(A8563,Relación!A:C,3,0),"")," ")</f>
        <v/>
      </c>
      <c r="H8563" s="65" t="str">
        <f>IFERROR(IF(C8563&gt;0,VLOOKUP(A8563,Relación!A:D,4,0),"")," ")</f>
        <v/>
      </c>
      <c r="I8563" s="67" t="str">
        <f t="shared" si="671"/>
        <v xml:space="preserve"> </v>
      </c>
      <c r="J8563" s="65" t="str">
        <f>IFERROR(IF(D8563&gt;0,VLOOKUP(A8563,Relación!A:E,5,0),"")," ")</f>
        <v/>
      </c>
      <c r="K8563" s="66" t="str">
        <f t="shared" si="672"/>
        <v xml:space="preserve"> </v>
      </c>
      <c r="L8563" s="68" t="str">
        <f t="shared" si="669"/>
        <v xml:space="preserve"> </v>
      </c>
      <c r="M8563" s="68" t="str">
        <f t="shared" si="670"/>
        <v xml:space="preserve"> </v>
      </c>
    </row>
    <row r="8564" spans="1:13" ht="16.5" x14ac:dyDescent="0.25">
      <c r="A8564" s="94"/>
      <c r="B8564" s="95"/>
      <c r="C8564" s="94"/>
      <c r="D8564" s="94"/>
      <c r="E8564" s="85" t="str">
        <f t="shared" si="668"/>
        <v/>
      </c>
      <c r="F8564" s="65" t="str">
        <f>IF(ISBLANK(A8564)," ",IFERROR(IF(A8564&gt;0,VLOOKUP(A8564,Relación!A:C,2,0),"◄ escribe codigo"),"no existe código "))</f>
        <v xml:space="preserve"> </v>
      </c>
      <c r="G8564" s="65" t="str">
        <f>IFERROR(IF(A8564&gt;0,VLOOKUP(A8564,Relación!A:C,3,0),"")," ")</f>
        <v/>
      </c>
      <c r="H8564" s="65" t="str">
        <f>IFERROR(IF(C8564&gt;0,VLOOKUP(A8564,Relación!A:D,4,0),"")," ")</f>
        <v/>
      </c>
      <c r="I8564" s="67" t="str">
        <f t="shared" si="671"/>
        <v xml:space="preserve"> </v>
      </c>
      <c r="J8564" s="65" t="str">
        <f>IFERROR(IF(D8564&gt;0,VLOOKUP(A8564,Relación!A:E,5,0),"")," ")</f>
        <v/>
      </c>
      <c r="K8564" s="66" t="str">
        <f t="shared" si="672"/>
        <v xml:space="preserve"> </v>
      </c>
      <c r="L8564" s="68" t="str">
        <f t="shared" si="669"/>
        <v xml:space="preserve"> </v>
      </c>
      <c r="M8564" s="68" t="str">
        <f t="shared" si="670"/>
        <v xml:space="preserve"> </v>
      </c>
    </row>
    <row r="8565" spans="1:13" ht="16.5" x14ac:dyDescent="0.25">
      <c r="A8565" s="94"/>
      <c r="B8565" s="95"/>
      <c r="C8565" s="94"/>
      <c r="D8565" s="94"/>
      <c r="E8565" s="85" t="str">
        <f t="shared" si="668"/>
        <v/>
      </c>
      <c r="F8565" s="65" t="str">
        <f>IF(ISBLANK(A8565)," ",IFERROR(IF(A8565&gt;0,VLOOKUP(A8565,Relación!A:C,2,0),"◄ escribe codigo"),"no existe código "))</f>
        <v xml:space="preserve"> </v>
      </c>
      <c r="G8565" s="65" t="str">
        <f>IFERROR(IF(A8565&gt;0,VLOOKUP(A8565,Relación!A:C,3,0),"")," ")</f>
        <v/>
      </c>
      <c r="H8565" s="65" t="str">
        <f>IFERROR(IF(C8565&gt;0,VLOOKUP(A8565,Relación!A:D,4,0),"")," ")</f>
        <v/>
      </c>
      <c r="I8565" s="67" t="str">
        <f t="shared" si="671"/>
        <v xml:space="preserve"> </v>
      </c>
      <c r="J8565" s="65" t="str">
        <f>IFERROR(IF(D8565&gt;0,VLOOKUP(A8565,Relación!A:E,5,0),"")," ")</f>
        <v/>
      </c>
      <c r="K8565" s="66" t="str">
        <f t="shared" si="672"/>
        <v xml:space="preserve"> </v>
      </c>
      <c r="L8565" s="68" t="str">
        <f t="shared" si="669"/>
        <v xml:space="preserve"> </v>
      </c>
      <c r="M8565" s="68" t="str">
        <f t="shared" si="670"/>
        <v xml:space="preserve"> </v>
      </c>
    </row>
    <row r="8566" spans="1:13" ht="16.5" x14ac:dyDescent="0.25">
      <c r="A8566" s="94"/>
      <c r="B8566" s="95"/>
      <c r="C8566" s="94"/>
      <c r="D8566" s="94"/>
      <c r="E8566" s="85" t="str">
        <f t="shared" si="668"/>
        <v/>
      </c>
      <c r="F8566" s="65" t="str">
        <f>IF(ISBLANK(A8566)," ",IFERROR(IF(A8566&gt;0,VLOOKUP(A8566,Relación!A:C,2,0),"◄ escribe codigo"),"no existe código "))</f>
        <v xml:space="preserve"> </v>
      </c>
      <c r="G8566" s="65" t="str">
        <f>IFERROR(IF(A8566&gt;0,VLOOKUP(A8566,Relación!A:C,3,0),"")," ")</f>
        <v/>
      </c>
      <c r="H8566" s="65" t="str">
        <f>IFERROR(IF(C8566&gt;0,VLOOKUP(A8566,Relación!A:D,4,0),"")," ")</f>
        <v/>
      </c>
      <c r="I8566" s="67" t="str">
        <f t="shared" si="671"/>
        <v xml:space="preserve"> </v>
      </c>
      <c r="J8566" s="65" t="str">
        <f>IFERROR(IF(D8566&gt;0,VLOOKUP(A8566,Relación!A:E,5,0),"")," ")</f>
        <v/>
      </c>
      <c r="K8566" s="66" t="str">
        <f t="shared" si="672"/>
        <v xml:space="preserve"> </v>
      </c>
      <c r="L8566" s="68" t="str">
        <f t="shared" si="669"/>
        <v xml:space="preserve"> </v>
      </c>
      <c r="M8566" s="68" t="str">
        <f t="shared" si="670"/>
        <v xml:space="preserve"> </v>
      </c>
    </row>
    <row r="8567" spans="1:13" ht="16.5" x14ac:dyDescent="0.25">
      <c r="A8567" s="94"/>
      <c r="B8567" s="95"/>
      <c r="C8567" s="94"/>
      <c r="D8567" s="94"/>
      <c r="E8567" s="85" t="str">
        <f t="shared" si="668"/>
        <v/>
      </c>
      <c r="F8567" s="65" t="str">
        <f>IF(ISBLANK(A8567)," ",IFERROR(IF(A8567&gt;0,VLOOKUP(A8567,Relación!A:C,2,0),"◄ escribe codigo"),"no existe código "))</f>
        <v xml:space="preserve"> </v>
      </c>
      <c r="G8567" s="65" t="str">
        <f>IFERROR(IF(A8567&gt;0,VLOOKUP(A8567,Relación!A:C,3,0),"")," ")</f>
        <v/>
      </c>
      <c r="H8567" s="65" t="str">
        <f>IFERROR(IF(C8567&gt;0,VLOOKUP(A8567,Relación!A:D,4,0),"")," ")</f>
        <v/>
      </c>
      <c r="I8567" s="67" t="str">
        <f t="shared" si="671"/>
        <v xml:space="preserve"> </v>
      </c>
      <c r="J8567" s="65" t="str">
        <f>IFERROR(IF(D8567&gt;0,VLOOKUP(A8567,Relación!A:E,5,0),"")," ")</f>
        <v/>
      </c>
      <c r="K8567" s="66" t="str">
        <f t="shared" si="672"/>
        <v xml:space="preserve"> </v>
      </c>
      <c r="L8567" s="68" t="str">
        <f t="shared" si="669"/>
        <v xml:space="preserve"> </v>
      </c>
      <c r="M8567" s="68" t="str">
        <f t="shared" si="670"/>
        <v xml:space="preserve"> </v>
      </c>
    </row>
    <row r="8568" spans="1:13" ht="16.5" x14ac:dyDescent="0.25">
      <c r="A8568" s="94"/>
      <c r="B8568" s="95"/>
      <c r="C8568" s="94"/>
      <c r="D8568" s="94"/>
      <c r="E8568" s="85" t="str">
        <f t="shared" si="668"/>
        <v/>
      </c>
      <c r="F8568" s="65" t="str">
        <f>IF(ISBLANK(A8568)," ",IFERROR(IF(A8568&gt;0,VLOOKUP(A8568,Relación!A:C,2,0),"◄ escribe codigo"),"no existe código "))</f>
        <v xml:space="preserve"> </v>
      </c>
      <c r="G8568" s="65" t="str">
        <f>IFERROR(IF(A8568&gt;0,VLOOKUP(A8568,Relación!A:C,3,0),"")," ")</f>
        <v/>
      </c>
      <c r="H8568" s="65" t="str">
        <f>IFERROR(IF(C8568&gt;0,VLOOKUP(A8568,Relación!A:D,4,0),"")," ")</f>
        <v/>
      </c>
      <c r="I8568" s="67" t="str">
        <f t="shared" si="671"/>
        <v xml:space="preserve"> </v>
      </c>
      <c r="J8568" s="65" t="str">
        <f>IFERROR(IF(D8568&gt;0,VLOOKUP(A8568,Relación!A:E,5,0),"")," ")</f>
        <v/>
      </c>
      <c r="K8568" s="66" t="str">
        <f t="shared" si="672"/>
        <v xml:space="preserve"> </v>
      </c>
      <c r="L8568" s="68" t="str">
        <f t="shared" si="669"/>
        <v xml:space="preserve"> </v>
      </c>
      <c r="M8568" s="68" t="str">
        <f t="shared" si="670"/>
        <v xml:space="preserve"> </v>
      </c>
    </row>
    <row r="8569" spans="1:13" ht="16.5" x14ac:dyDescent="0.25">
      <c r="A8569" s="94"/>
      <c r="B8569" s="95"/>
      <c r="C8569" s="94"/>
      <c r="D8569" s="94"/>
      <c r="E8569" s="85" t="str">
        <f t="shared" si="668"/>
        <v/>
      </c>
      <c r="F8569" s="65" t="str">
        <f>IF(ISBLANK(A8569)," ",IFERROR(IF(A8569&gt;0,VLOOKUP(A8569,Relación!A:C,2,0),"◄ escribe codigo"),"no existe código "))</f>
        <v xml:space="preserve"> </v>
      </c>
      <c r="G8569" s="65" t="str">
        <f>IFERROR(IF(A8569&gt;0,VLOOKUP(A8569,Relación!A:C,3,0),"")," ")</f>
        <v/>
      </c>
      <c r="H8569" s="65" t="str">
        <f>IFERROR(IF(C8569&gt;0,VLOOKUP(A8569,Relación!A:D,4,0),"")," ")</f>
        <v/>
      </c>
      <c r="I8569" s="67" t="str">
        <f t="shared" si="671"/>
        <v xml:space="preserve"> </v>
      </c>
      <c r="J8569" s="65" t="str">
        <f>IFERROR(IF(D8569&gt;0,VLOOKUP(A8569,Relación!A:E,5,0),"")," ")</f>
        <v/>
      </c>
      <c r="K8569" s="66" t="str">
        <f t="shared" si="672"/>
        <v xml:space="preserve"> </v>
      </c>
      <c r="L8569" s="68" t="str">
        <f t="shared" si="669"/>
        <v xml:space="preserve"> </v>
      </c>
      <c r="M8569" s="68" t="str">
        <f t="shared" si="670"/>
        <v xml:space="preserve"> </v>
      </c>
    </row>
    <row r="8570" spans="1:13" ht="16.5" x14ac:dyDescent="0.25">
      <c r="A8570" s="94"/>
      <c r="B8570" s="95"/>
      <c r="C8570" s="94"/>
      <c r="D8570" s="94"/>
      <c r="E8570" s="85" t="str">
        <f t="shared" si="668"/>
        <v/>
      </c>
      <c r="F8570" s="65" t="str">
        <f>IF(ISBLANK(A8570)," ",IFERROR(IF(A8570&gt;0,VLOOKUP(A8570,Relación!A:C,2,0),"◄ escribe codigo"),"no existe código "))</f>
        <v xml:space="preserve"> </v>
      </c>
      <c r="G8570" s="65" t="str">
        <f>IFERROR(IF(A8570&gt;0,VLOOKUP(A8570,Relación!A:C,3,0),"")," ")</f>
        <v/>
      </c>
      <c r="H8570" s="65" t="str">
        <f>IFERROR(IF(C8570&gt;0,VLOOKUP(A8570,Relación!A:D,4,0),"")," ")</f>
        <v/>
      </c>
      <c r="I8570" s="67" t="str">
        <f t="shared" si="671"/>
        <v xml:space="preserve"> </v>
      </c>
      <c r="J8570" s="65" t="str">
        <f>IFERROR(IF(D8570&gt;0,VLOOKUP(A8570,Relación!A:E,5,0),"")," ")</f>
        <v/>
      </c>
      <c r="K8570" s="66" t="str">
        <f t="shared" si="672"/>
        <v xml:space="preserve"> </v>
      </c>
      <c r="L8570" s="68" t="str">
        <f t="shared" si="669"/>
        <v xml:space="preserve"> </v>
      </c>
      <c r="M8570" s="68" t="str">
        <f t="shared" si="670"/>
        <v xml:space="preserve"> </v>
      </c>
    </row>
    <row r="8571" spans="1:13" ht="16.5" x14ac:dyDescent="0.25">
      <c r="A8571" s="94"/>
      <c r="B8571" s="95"/>
      <c r="C8571" s="94"/>
      <c r="D8571" s="94"/>
      <c r="E8571" s="85" t="str">
        <f t="shared" si="668"/>
        <v/>
      </c>
      <c r="F8571" s="65" t="str">
        <f>IF(ISBLANK(A8571)," ",IFERROR(IF(A8571&gt;0,VLOOKUP(A8571,Relación!A:C,2,0),"◄ escribe codigo"),"no existe código "))</f>
        <v xml:space="preserve"> </v>
      </c>
      <c r="G8571" s="65" t="str">
        <f>IFERROR(IF(A8571&gt;0,VLOOKUP(A8571,Relación!A:C,3,0),"")," ")</f>
        <v/>
      </c>
      <c r="H8571" s="65" t="str">
        <f>IFERROR(IF(C8571&gt;0,VLOOKUP(A8571,Relación!A:D,4,0),"")," ")</f>
        <v/>
      </c>
      <c r="I8571" s="67" t="str">
        <f t="shared" si="671"/>
        <v xml:space="preserve"> </v>
      </c>
      <c r="J8571" s="65" t="str">
        <f>IFERROR(IF(D8571&gt;0,VLOOKUP(A8571,Relación!A:E,5,0),"")," ")</f>
        <v/>
      </c>
      <c r="K8571" s="66" t="str">
        <f t="shared" si="672"/>
        <v xml:space="preserve"> </v>
      </c>
      <c r="L8571" s="68" t="str">
        <f t="shared" si="669"/>
        <v xml:space="preserve"> </v>
      </c>
      <c r="M8571" s="68" t="str">
        <f t="shared" si="670"/>
        <v xml:space="preserve"> </v>
      </c>
    </row>
    <row r="8572" spans="1:13" ht="16.5" x14ac:dyDescent="0.25">
      <c r="A8572" s="94"/>
      <c r="B8572" s="95"/>
      <c r="C8572" s="94"/>
      <c r="D8572" s="94"/>
      <c r="E8572" s="85" t="str">
        <f t="shared" si="668"/>
        <v/>
      </c>
      <c r="F8572" s="65" t="str">
        <f>IF(ISBLANK(A8572)," ",IFERROR(IF(A8572&gt;0,VLOOKUP(A8572,Relación!A:C,2,0),"◄ escribe codigo"),"no existe código "))</f>
        <v xml:space="preserve"> </v>
      </c>
      <c r="G8572" s="65" t="str">
        <f>IFERROR(IF(A8572&gt;0,VLOOKUP(A8572,Relación!A:C,3,0),"")," ")</f>
        <v/>
      </c>
      <c r="H8572" s="65" t="str">
        <f>IFERROR(IF(C8572&gt;0,VLOOKUP(A8572,Relación!A:D,4,0),"")," ")</f>
        <v/>
      </c>
      <c r="I8572" s="67" t="str">
        <f t="shared" si="671"/>
        <v xml:space="preserve"> </v>
      </c>
      <c r="J8572" s="65" t="str">
        <f>IFERROR(IF(D8572&gt;0,VLOOKUP(A8572,Relación!A:E,5,0),"")," ")</f>
        <v/>
      </c>
      <c r="K8572" s="66" t="str">
        <f t="shared" si="672"/>
        <v xml:space="preserve"> </v>
      </c>
      <c r="L8572" s="68" t="str">
        <f t="shared" si="669"/>
        <v xml:space="preserve"> </v>
      </c>
      <c r="M8572" s="68" t="str">
        <f t="shared" si="670"/>
        <v xml:space="preserve"> </v>
      </c>
    </row>
    <row r="8573" spans="1:13" ht="16.5" x14ac:dyDescent="0.25">
      <c r="A8573" s="94"/>
      <c r="B8573" s="95"/>
      <c r="C8573" s="94"/>
      <c r="D8573" s="94"/>
      <c r="E8573" s="85" t="str">
        <f t="shared" si="668"/>
        <v/>
      </c>
      <c r="F8573" s="65" t="str">
        <f>IF(ISBLANK(A8573)," ",IFERROR(IF(A8573&gt;0,VLOOKUP(A8573,Relación!A:C,2,0),"◄ escribe codigo"),"no existe código "))</f>
        <v xml:space="preserve"> </v>
      </c>
      <c r="G8573" s="65" t="str">
        <f>IFERROR(IF(A8573&gt;0,VLOOKUP(A8573,Relación!A:C,3,0),"")," ")</f>
        <v/>
      </c>
      <c r="H8573" s="65" t="str">
        <f>IFERROR(IF(C8573&gt;0,VLOOKUP(A8573,Relación!A:D,4,0),"")," ")</f>
        <v/>
      </c>
      <c r="I8573" s="67" t="str">
        <f t="shared" si="671"/>
        <v xml:space="preserve"> </v>
      </c>
      <c r="J8573" s="65" t="str">
        <f>IFERROR(IF(D8573&gt;0,VLOOKUP(A8573,Relación!A:E,5,0),"")," ")</f>
        <v/>
      </c>
      <c r="K8573" s="66" t="str">
        <f t="shared" si="672"/>
        <v xml:space="preserve"> </v>
      </c>
      <c r="L8573" s="68" t="str">
        <f t="shared" si="669"/>
        <v xml:space="preserve"> </v>
      </c>
      <c r="M8573" s="68" t="str">
        <f t="shared" si="670"/>
        <v xml:space="preserve"> </v>
      </c>
    </row>
    <row r="8574" spans="1:13" ht="16.5" x14ac:dyDescent="0.25">
      <c r="A8574" s="94"/>
      <c r="B8574" s="95"/>
      <c r="C8574" s="94"/>
      <c r="D8574" s="94"/>
      <c r="E8574" s="85" t="str">
        <f t="shared" si="668"/>
        <v/>
      </c>
      <c r="F8574" s="65" t="str">
        <f>IF(ISBLANK(A8574)," ",IFERROR(IF(A8574&gt;0,VLOOKUP(A8574,Relación!A:C,2,0),"◄ escribe codigo"),"no existe código "))</f>
        <v xml:space="preserve"> </v>
      </c>
      <c r="G8574" s="65" t="str">
        <f>IFERROR(IF(A8574&gt;0,VLOOKUP(A8574,Relación!A:C,3,0),"")," ")</f>
        <v/>
      </c>
      <c r="H8574" s="65" t="str">
        <f>IFERROR(IF(C8574&gt;0,VLOOKUP(A8574,Relación!A:D,4,0),"")," ")</f>
        <v/>
      </c>
      <c r="I8574" s="67" t="str">
        <f t="shared" si="671"/>
        <v xml:space="preserve"> </v>
      </c>
      <c r="J8574" s="65" t="str">
        <f>IFERROR(IF(D8574&gt;0,VLOOKUP(A8574,Relación!A:E,5,0),"")," ")</f>
        <v/>
      </c>
      <c r="K8574" s="66" t="str">
        <f t="shared" si="672"/>
        <v xml:space="preserve"> </v>
      </c>
      <c r="L8574" s="68" t="str">
        <f t="shared" si="669"/>
        <v xml:space="preserve"> </v>
      </c>
      <c r="M8574" s="68" t="str">
        <f t="shared" si="670"/>
        <v xml:space="preserve"> </v>
      </c>
    </row>
    <row r="8575" spans="1:13" ht="16.5" x14ac:dyDescent="0.25">
      <c r="A8575" s="94"/>
      <c r="B8575" s="95"/>
      <c r="C8575" s="94"/>
      <c r="D8575" s="94"/>
      <c r="E8575" s="85" t="str">
        <f t="shared" si="668"/>
        <v/>
      </c>
      <c r="F8575" s="65" t="str">
        <f>IF(ISBLANK(A8575)," ",IFERROR(IF(A8575&gt;0,VLOOKUP(A8575,Relación!A:C,2,0),"◄ escribe codigo"),"no existe código "))</f>
        <v xml:space="preserve"> </v>
      </c>
      <c r="G8575" s="65" t="str">
        <f>IFERROR(IF(A8575&gt;0,VLOOKUP(A8575,Relación!A:C,3,0),"")," ")</f>
        <v/>
      </c>
      <c r="H8575" s="65" t="str">
        <f>IFERROR(IF(C8575&gt;0,VLOOKUP(A8575,Relación!A:D,4,0),"")," ")</f>
        <v/>
      </c>
      <c r="I8575" s="67" t="str">
        <f t="shared" si="671"/>
        <v xml:space="preserve"> </v>
      </c>
      <c r="J8575" s="65" t="str">
        <f>IFERROR(IF(D8575&gt;0,VLOOKUP(A8575,Relación!A:E,5,0),"")," ")</f>
        <v/>
      </c>
      <c r="K8575" s="66" t="str">
        <f t="shared" si="672"/>
        <v xml:space="preserve"> </v>
      </c>
      <c r="L8575" s="68" t="str">
        <f t="shared" si="669"/>
        <v xml:space="preserve"> </v>
      </c>
      <c r="M8575" s="68" t="str">
        <f t="shared" si="670"/>
        <v xml:space="preserve"> </v>
      </c>
    </row>
    <row r="8576" spans="1:13" ht="16.5" x14ac:dyDescent="0.25">
      <c r="A8576" s="94"/>
      <c r="B8576" s="95"/>
      <c r="C8576" s="94"/>
      <c r="D8576" s="94"/>
      <c r="E8576" s="85" t="str">
        <f t="shared" si="668"/>
        <v/>
      </c>
      <c r="F8576" s="65" t="str">
        <f>IF(ISBLANK(A8576)," ",IFERROR(IF(A8576&gt;0,VLOOKUP(A8576,Relación!A:C,2,0),"◄ escribe codigo"),"no existe código "))</f>
        <v xml:space="preserve"> </v>
      </c>
      <c r="G8576" s="65" t="str">
        <f>IFERROR(IF(A8576&gt;0,VLOOKUP(A8576,Relación!A:C,3,0),"")," ")</f>
        <v/>
      </c>
      <c r="H8576" s="65" t="str">
        <f>IFERROR(IF(C8576&gt;0,VLOOKUP(A8576,Relación!A:D,4,0),"")," ")</f>
        <v/>
      </c>
      <c r="I8576" s="67" t="str">
        <f t="shared" si="671"/>
        <v xml:space="preserve"> </v>
      </c>
      <c r="J8576" s="65" t="str">
        <f>IFERROR(IF(D8576&gt;0,VLOOKUP(A8576,Relación!A:E,5,0),"")," ")</f>
        <v/>
      </c>
      <c r="K8576" s="66" t="str">
        <f t="shared" si="672"/>
        <v xml:space="preserve"> </v>
      </c>
      <c r="L8576" s="68" t="str">
        <f t="shared" si="669"/>
        <v xml:space="preserve"> </v>
      </c>
      <c r="M8576" s="68" t="str">
        <f t="shared" si="670"/>
        <v xml:space="preserve"> </v>
      </c>
    </row>
    <row r="8577" spans="1:13" ht="16.5" x14ac:dyDescent="0.25">
      <c r="A8577" s="94"/>
      <c r="B8577" s="95"/>
      <c r="C8577" s="94"/>
      <c r="D8577" s="94"/>
      <c r="E8577" s="85" t="str">
        <f t="shared" si="668"/>
        <v/>
      </c>
      <c r="F8577" s="65" t="str">
        <f>IF(ISBLANK(A8577)," ",IFERROR(IF(A8577&gt;0,VLOOKUP(A8577,Relación!A:C,2,0),"◄ escribe codigo"),"no existe código "))</f>
        <v xml:space="preserve"> </v>
      </c>
      <c r="G8577" s="65" t="str">
        <f>IFERROR(IF(A8577&gt;0,VLOOKUP(A8577,Relación!A:C,3,0),"")," ")</f>
        <v/>
      </c>
      <c r="H8577" s="65" t="str">
        <f>IFERROR(IF(C8577&gt;0,VLOOKUP(A8577,Relación!A:D,4,0),"")," ")</f>
        <v/>
      </c>
      <c r="I8577" s="67" t="str">
        <f t="shared" si="671"/>
        <v xml:space="preserve"> </v>
      </c>
      <c r="J8577" s="65" t="str">
        <f>IFERROR(IF(D8577&gt;0,VLOOKUP(A8577,Relación!A:E,5,0),"")," ")</f>
        <v/>
      </c>
      <c r="K8577" s="66" t="str">
        <f t="shared" si="672"/>
        <v xml:space="preserve"> </v>
      </c>
      <c r="L8577" s="68" t="str">
        <f t="shared" si="669"/>
        <v xml:space="preserve"> </v>
      </c>
      <c r="M8577" s="68" t="str">
        <f t="shared" si="670"/>
        <v xml:space="preserve"> </v>
      </c>
    </row>
    <row r="8578" spans="1:13" ht="16.5" x14ac:dyDescent="0.25">
      <c r="A8578" s="94"/>
      <c r="B8578" s="95"/>
      <c r="C8578" s="94"/>
      <c r="D8578" s="94"/>
      <c r="E8578" s="85" t="str">
        <f t="shared" si="668"/>
        <v/>
      </c>
      <c r="F8578" s="65" t="str">
        <f>IF(ISBLANK(A8578)," ",IFERROR(IF(A8578&gt;0,VLOOKUP(A8578,Relación!A:C,2,0),"◄ escribe codigo"),"no existe código "))</f>
        <v xml:space="preserve"> </v>
      </c>
      <c r="G8578" s="65" t="str">
        <f>IFERROR(IF(A8578&gt;0,VLOOKUP(A8578,Relación!A:C,3,0),"")," ")</f>
        <v/>
      </c>
      <c r="H8578" s="65" t="str">
        <f>IFERROR(IF(C8578&gt;0,VLOOKUP(A8578,Relación!A:D,4,0),"")," ")</f>
        <v/>
      </c>
      <c r="I8578" s="67" t="str">
        <f t="shared" si="671"/>
        <v xml:space="preserve"> </v>
      </c>
      <c r="J8578" s="65" t="str">
        <f>IFERROR(IF(D8578&gt;0,VLOOKUP(A8578,Relación!A:E,5,0),"")," ")</f>
        <v/>
      </c>
      <c r="K8578" s="66" t="str">
        <f t="shared" si="672"/>
        <v xml:space="preserve"> </v>
      </c>
      <c r="L8578" s="68" t="str">
        <f t="shared" si="669"/>
        <v xml:space="preserve"> </v>
      </c>
      <c r="M8578" s="68" t="str">
        <f t="shared" si="670"/>
        <v xml:space="preserve"> </v>
      </c>
    </row>
    <row r="8579" spans="1:13" ht="16.5" x14ac:dyDescent="0.25">
      <c r="A8579" s="94"/>
      <c r="B8579" s="95"/>
      <c r="C8579" s="94"/>
      <c r="D8579" s="94"/>
      <c r="E8579" s="85" t="str">
        <f t="shared" ref="E8579:E8642" si="673">IF(AND(A8579&gt;0,ISBLANK(A8580)),SUMIF($A:$A,A8579,$C:$C)-SUMIF($A:$A,A8579,$D:$D),"")</f>
        <v/>
      </c>
      <c r="F8579" s="65" t="str">
        <f>IF(ISBLANK(A8579)," ",IFERROR(IF(A8579&gt;0,VLOOKUP(A8579,Relación!A:C,2,0),"◄ escribe codigo"),"no existe código "))</f>
        <v xml:space="preserve"> </v>
      </c>
      <c r="G8579" s="65" t="str">
        <f>IFERROR(IF(A8579&gt;0,VLOOKUP(A8579,Relación!A:C,3,0),"")," ")</f>
        <v/>
      </c>
      <c r="H8579" s="65" t="str">
        <f>IFERROR(IF(C8579&gt;0,VLOOKUP(A8579,Relación!A:D,4,0),"")," ")</f>
        <v/>
      </c>
      <c r="I8579" s="67" t="str">
        <f t="shared" si="671"/>
        <v xml:space="preserve"> </v>
      </c>
      <c r="J8579" s="65" t="str">
        <f>IFERROR(IF(D8579&gt;0,VLOOKUP(A8579,Relación!A:E,5,0),"")," ")</f>
        <v/>
      </c>
      <c r="K8579" s="66" t="str">
        <f t="shared" si="672"/>
        <v xml:space="preserve"> </v>
      </c>
      <c r="L8579" s="68" t="str">
        <f t="shared" ref="L8579:L8642" si="674">IF(ISBLANK(A8579)," ",SUMIF($A:$A,A8579,$C:$C)-SUMIF($A:$A,A8579,$D:$D))</f>
        <v xml:space="preserve"> </v>
      </c>
      <c r="M8579" s="68" t="str">
        <f t="shared" ref="M8579:M8642" si="675">IF(ISBLANK(A8579)," ",SUMIFS($C:$C,$A:$A,A8579)-SUMIFS($D:$D,$A:$A,A8579))</f>
        <v xml:space="preserve"> </v>
      </c>
    </row>
    <row r="8580" spans="1:13" ht="16.5" x14ac:dyDescent="0.25">
      <c r="A8580" s="94"/>
      <c r="B8580" s="95"/>
      <c r="C8580" s="94"/>
      <c r="D8580" s="94"/>
      <c r="E8580" s="85" t="str">
        <f t="shared" si="673"/>
        <v/>
      </c>
      <c r="F8580" s="65" t="str">
        <f>IF(ISBLANK(A8580)," ",IFERROR(IF(A8580&gt;0,VLOOKUP(A8580,Relación!A:C,2,0),"◄ escribe codigo"),"no existe código "))</f>
        <v xml:space="preserve"> </v>
      </c>
      <c r="G8580" s="65" t="str">
        <f>IFERROR(IF(A8580&gt;0,VLOOKUP(A8580,Relación!A:C,3,0),"")," ")</f>
        <v/>
      </c>
      <c r="H8580" s="65" t="str">
        <f>IFERROR(IF(C8580&gt;0,VLOOKUP(A8580,Relación!A:D,4,0),"")," ")</f>
        <v/>
      </c>
      <c r="I8580" s="67" t="str">
        <f t="shared" si="671"/>
        <v xml:space="preserve"> </v>
      </c>
      <c r="J8580" s="65" t="str">
        <f>IFERROR(IF(D8580&gt;0,VLOOKUP(A8580,Relación!A:E,5,0),"")," ")</f>
        <v/>
      </c>
      <c r="K8580" s="66" t="str">
        <f t="shared" si="672"/>
        <v xml:space="preserve"> </v>
      </c>
      <c r="L8580" s="68" t="str">
        <f t="shared" si="674"/>
        <v xml:space="preserve"> </v>
      </c>
      <c r="M8580" s="68" t="str">
        <f t="shared" si="675"/>
        <v xml:space="preserve"> </v>
      </c>
    </row>
    <row r="8581" spans="1:13" ht="16.5" x14ac:dyDescent="0.25">
      <c r="A8581" s="94"/>
      <c r="B8581" s="95"/>
      <c r="C8581" s="94"/>
      <c r="D8581" s="94"/>
      <c r="E8581" s="85" t="str">
        <f t="shared" si="673"/>
        <v/>
      </c>
      <c r="F8581" s="65" t="str">
        <f>IF(ISBLANK(A8581)," ",IFERROR(IF(A8581&gt;0,VLOOKUP(A8581,Relación!A:C,2,0),"◄ escribe codigo"),"no existe código "))</f>
        <v xml:space="preserve"> </v>
      </c>
      <c r="G8581" s="65" t="str">
        <f>IFERROR(IF(A8581&gt;0,VLOOKUP(A8581,Relación!A:C,3,0),"")," ")</f>
        <v/>
      </c>
      <c r="H8581" s="65" t="str">
        <f>IFERROR(IF(C8581&gt;0,VLOOKUP(A8581,Relación!A:D,4,0),"")," ")</f>
        <v/>
      </c>
      <c r="I8581" s="67" t="str">
        <f t="shared" si="671"/>
        <v xml:space="preserve"> </v>
      </c>
      <c r="J8581" s="65" t="str">
        <f>IFERROR(IF(D8581&gt;0,VLOOKUP(A8581,Relación!A:E,5,0),"")," ")</f>
        <v/>
      </c>
      <c r="K8581" s="66" t="str">
        <f t="shared" si="672"/>
        <v xml:space="preserve"> </v>
      </c>
      <c r="L8581" s="68" t="str">
        <f t="shared" si="674"/>
        <v xml:space="preserve"> </v>
      </c>
      <c r="M8581" s="68" t="str">
        <f t="shared" si="675"/>
        <v xml:space="preserve"> </v>
      </c>
    </row>
    <row r="8582" spans="1:13" ht="16.5" x14ac:dyDescent="0.25">
      <c r="A8582" s="94"/>
      <c r="B8582" s="95"/>
      <c r="C8582" s="94"/>
      <c r="D8582" s="94"/>
      <c r="E8582" s="85" t="str">
        <f t="shared" si="673"/>
        <v/>
      </c>
      <c r="F8582" s="65" t="str">
        <f>IF(ISBLANK(A8582)," ",IFERROR(IF(A8582&gt;0,VLOOKUP(A8582,Relación!A:C,2,0),"◄ escribe codigo"),"no existe código "))</f>
        <v xml:space="preserve"> </v>
      </c>
      <c r="G8582" s="65" t="str">
        <f>IFERROR(IF(A8582&gt;0,VLOOKUP(A8582,Relación!A:C,3,0),"")," ")</f>
        <v/>
      </c>
      <c r="H8582" s="65" t="str">
        <f>IFERROR(IF(C8582&gt;0,VLOOKUP(A8582,Relación!A:D,4,0),"")," ")</f>
        <v/>
      </c>
      <c r="I8582" s="67" t="str">
        <f t="shared" si="671"/>
        <v xml:space="preserve"> </v>
      </c>
      <c r="J8582" s="65" t="str">
        <f>IFERROR(IF(D8582&gt;0,VLOOKUP(A8582,Relación!A:E,5,0),"")," ")</f>
        <v/>
      </c>
      <c r="K8582" s="66" t="str">
        <f t="shared" si="672"/>
        <v xml:space="preserve"> </v>
      </c>
      <c r="L8582" s="68" t="str">
        <f t="shared" si="674"/>
        <v xml:space="preserve"> </v>
      </c>
      <c r="M8582" s="68" t="str">
        <f t="shared" si="675"/>
        <v xml:space="preserve"> </v>
      </c>
    </row>
    <row r="8583" spans="1:13" ht="16.5" x14ac:dyDescent="0.25">
      <c r="A8583" s="94"/>
      <c r="B8583" s="95"/>
      <c r="C8583" s="94"/>
      <c r="D8583" s="94"/>
      <c r="E8583" s="85" t="str">
        <f t="shared" si="673"/>
        <v/>
      </c>
      <c r="F8583" s="65" t="str">
        <f>IF(ISBLANK(A8583)," ",IFERROR(IF(A8583&gt;0,VLOOKUP(A8583,Relación!A:C,2,0),"◄ escribe codigo"),"no existe código "))</f>
        <v xml:space="preserve"> </v>
      </c>
      <c r="G8583" s="65" t="str">
        <f>IFERROR(IF(A8583&gt;0,VLOOKUP(A8583,Relación!A:C,3,0),"")," ")</f>
        <v/>
      </c>
      <c r="H8583" s="65" t="str">
        <f>IFERROR(IF(C8583&gt;0,VLOOKUP(A8583,Relación!A:D,4,0),"")," ")</f>
        <v/>
      </c>
      <c r="I8583" s="67" t="str">
        <f t="shared" si="671"/>
        <v xml:space="preserve"> </v>
      </c>
      <c r="J8583" s="65" t="str">
        <f>IFERROR(IF(D8583&gt;0,VLOOKUP(A8583,Relación!A:E,5,0),"")," ")</f>
        <v/>
      </c>
      <c r="K8583" s="66" t="str">
        <f t="shared" si="672"/>
        <v xml:space="preserve"> </v>
      </c>
      <c r="L8583" s="68" t="str">
        <f t="shared" si="674"/>
        <v xml:space="preserve"> </v>
      </c>
      <c r="M8583" s="68" t="str">
        <f t="shared" si="675"/>
        <v xml:space="preserve"> </v>
      </c>
    </row>
    <row r="8584" spans="1:13" ht="16.5" x14ac:dyDescent="0.25">
      <c r="A8584" s="94"/>
      <c r="B8584" s="95"/>
      <c r="C8584" s="94"/>
      <c r="D8584" s="94"/>
      <c r="E8584" s="85" t="str">
        <f t="shared" si="673"/>
        <v/>
      </c>
      <c r="F8584" s="65" t="str">
        <f>IF(ISBLANK(A8584)," ",IFERROR(IF(A8584&gt;0,VLOOKUP(A8584,Relación!A:C,2,0),"◄ escribe codigo"),"no existe código "))</f>
        <v xml:space="preserve"> </v>
      </c>
      <c r="G8584" s="65" t="str">
        <f>IFERROR(IF(A8584&gt;0,VLOOKUP(A8584,Relación!A:C,3,0),"")," ")</f>
        <v/>
      </c>
      <c r="H8584" s="65" t="str">
        <f>IFERROR(IF(C8584&gt;0,VLOOKUP(A8584,Relación!A:D,4,0),"")," ")</f>
        <v/>
      </c>
      <c r="I8584" s="67" t="str">
        <f t="shared" si="671"/>
        <v xml:space="preserve"> </v>
      </c>
      <c r="J8584" s="65" t="str">
        <f>IFERROR(IF(D8584&gt;0,VLOOKUP(A8584,Relación!A:E,5,0),"")," ")</f>
        <v/>
      </c>
      <c r="K8584" s="66" t="str">
        <f t="shared" si="672"/>
        <v xml:space="preserve"> </v>
      </c>
      <c r="L8584" s="68" t="str">
        <f t="shared" si="674"/>
        <v xml:space="preserve"> </v>
      </c>
      <c r="M8584" s="68" t="str">
        <f t="shared" si="675"/>
        <v xml:space="preserve"> </v>
      </c>
    </row>
    <row r="8585" spans="1:13" ht="16.5" x14ac:dyDescent="0.25">
      <c r="A8585" s="94"/>
      <c r="B8585" s="95"/>
      <c r="C8585" s="94"/>
      <c r="D8585" s="94"/>
      <c r="E8585" s="85" t="str">
        <f t="shared" si="673"/>
        <v/>
      </c>
      <c r="F8585" s="65" t="str">
        <f>IF(ISBLANK(A8585)," ",IFERROR(IF(A8585&gt;0,VLOOKUP(A8585,Relación!A:C,2,0),"◄ escribe codigo"),"no existe código "))</f>
        <v xml:space="preserve"> </v>
      </c>
      <c r="G8585" s="65" t="str">
        <f>IFERROR(IF(A8585&gt;0,VLOOKUP(A8585,Relación!A:C,3,0),"")," ")</f>
        <v/>
      </c>
      <c r="H8585" s="65" t="str">
        <f>IFERROR(IF(C8585&gt;0,VLOOKUP(A8585,Relación!A:D,4,0),"")," ")</f>
        <v/>
      </c>
      <c r="I8585" s="67" t="str">
        <f t="shared" si="671"/>
        <v xml:space="preserve"> </v>
      </c>
      <c r="J8585" s="65" t="str">
        <f>IFERROR(IF(D8585&gt;0,VLOOKUP(A8585,Relación!A:E,5,0),"")," ")</f>
        <v/>
      </c>
      <c r="K8585" s="66" t="str">
        <f t="shared" si="672"/>
        <v xml:space="preserve"> </v>
      </c>
      <c r="L8585" s="68" t="str">
        <f t="shared" si="674"/>
        <v xml:space="preserve"> </v>
      </c>
      <c r="M8585" s="68" t="str">
        <f t="shared" si="675"/>
        <v xml:space="preserve"> </v>
      </c>
    </row>
    <row r="8586" spans="1:13" ht="16.5" x14ac:dyDescent="0.25">
      <c r="A8586" s="94"/>
      <c r="B8586" s="95"/>
      <c r="C8586" s="94"/>
      <c r="D8586" s="94"/>
      <c r="E8586" s="85" t="str">
        <f t="shared" si="673"/>
        <v/>
      </c>
      <c r="F8586" s="65" t="str">
        <f>IF(ISBLANK(A8586)," ",IFERROR(IF(A8586&gt;0,VLOOKUP(A8586,Relación!A:C,2,0),"◄ escribe codigo"),"no existe código "))</f>
        <v xml:space="preserve"> </v>
      </c>
      <c r="G8586" s="65" t="str">
        <f>IFERROR(IF(A8586&gt;0,VLOOKUP(A8586,Relación!A:C,3,0),"")," ")</f>
        <v/>
      </c>
      <c r="H8586" s="65" t="str">
        <f>IFERROR(IF(C8586&gt;0,VLOOKUP(A8586,Relación!A:D,4,0),"")," ")</f>
        <v/>
      </c>
      <c r="I8586" s="67" t="str">
        <f t="shared" si="671"/>
        <v xml:space="preserve"> </v>
      </c>
      <c r="J8586" s="65" t="str">
        <f>IFERROR(IF(D8586&gt;0,VLOOKUP(A8586,Relación!A:E,5,0),"")," ")</f>
        <v/>
      </c>
      <c r="K8586" s="66" t="str">
        <f t="shared" si="672"/>
        <v xml:space="preserve"> </v>
      </c>
      <c r="L8586" s="68" t="str">
        <f t="shared" si="674"/>
        <v xml:space="preserve"> </v>
      </c>
      <c r="M8586" s="68" t="str">
        <f t="shared" si="675"/>
        <v xml:space="preserve"> </v>
      </c>
    </row>
    <row r="8587" spans="1:13" ht="16.5" x14ac:dyDescent="0.25">
      <c r="A8587" s="94"/>
      <c r="B8587" s="95"/>
      <c r="C8587" s="94"/>
      <c r="D8587" s="94"/>
      <c r="E8587" s="85" t="str">
        <f t="shared" si="673"/>
        <v/>
      </c>
      <c r="F8587" s="65" t="str">
        <f>IF(ISBLANK(A8587)," ",IFERROR(IF(A8587&gt;0,VLOOKUP(A8587,Relación!A:C,2,0),"◄ escribe codigo"),"no existe código "))</f>
        <v xml:space="preserve"> </v>
      </c>
      <c r="G8587" s="65" t="str">
        <f>IFERROR(IF(A8587&gt;0,VLOOKUP(A8587,Relación!A:C,3,0),"")," ")</f>
        <v/>
      </c>
      <c r="H8587" s="65" t="str">
        <f>IFERROR(IF(C8587&gt;0,VLOOKUP(A8587,Relación!A:D,4,0),"")," ")</f>
        <v/>
      </c>
      <c r="I8587" s="67" t="str">
        <f t="shared" si="671"/>
        <v xml:space="preserve"> </v>
      </c>
      <c r="J8587" s="65" t="str">
        <f>IFERROR(IF(D8587&gt;0,VLOOKUP(A8587,Relación!A:E,5,0),"")," ")</f>
        <v/>
      </c>
      <c r="K8587" s="66" t="str">
        <f t="shared" si="672"/>
        <v xml:space="preserve"> </v>
      </c>
      <c r="L8587" s="68" t="str">
        <f t="shared" si="674"/>
        <v xml:space="preserve"> </v>
      </c>
      <c r="M8587" s="68" t="str">
        <f t="shared" si="675"/>
        <v xml:space="preserve"> </v>
      </c>
    </row>
    <row r="8588" spans="1:13" ht="16.5" x14ac:dyDescent="0.25">
      <c r="A8588" s="94"/>
      <c r="B8588" s="95"/>
      <c r="C8588" s="94"/>
      <c r="D8588" s="94"/>
      <c r="E8588" s="85" t="str">
        <f t="shared" si="673"/>
        <v/>
      </c>
      <c r="F8588" s="65" t="str">
        <f>IF(ISBLANK(A8588)," ",IFERROR(IF(A8588&gt;0,VLOOKUP(A8588,Relación!A:C,2,0),"◄ escribe codigo"),"no existe código "))</f>
        <v xml:space="preserve"> </v>
      </c>
      <c r="G8588" s="65" t="str">
        <f>IFERROR(IF(A8588&gt;0,VLOOKUP(A8588,Relación!A:C,3,0),"")," ")</f>
        <v/>
      </c>
      <c r="H8588" s="65" t="str">
        <f>IFERROR(IF(C8588&gt;0,VLOOKUP(A8588,Relación!A:D,4,0),"")," ")</f>
        <v/>
      </c>
      <c r="I8588" s="67" t="str">
        <f t="shared" si="671"/>
        <v xml:space="preserve"> </v>
      </c>
      <c r="J8588" s="65" t="str">
        <f>IFERROR(IF(D8588&gt;0,VLOOKUP(A8588,Relación!A:E,5,0),"")," ")</f>
        <v/>
      </c>
      <c r="K8588" s="66" t="str">
        <f t="shared" si="672"/>
        <v xml:space="preserve"> </v>
      </c>
      <c r="L8588" s="68" t="str">
        <f t="shared" si="674"/>
        <v xml:space="preserve"> </v>
      </c>
      <c r="M8588" s="68" t="str">
        <f t="shared" si="675"/>
        <v xml:space="preserve"> </v>
      </c>
    </row>
    <row r="8589" spans="1:13" ht="16.5" x14ac:dyDescent="0.25">
      <c r="A8589" s="94"/>
      <c r="B8589" s="95"/>
      <c r="C8589" s="94"/>
      <c r="D8589" s="94"/>
      <c r="E8589" s="85" t="str">
        <f t="shared" si="673"/>
        <v/>
      </c>
      <c r="F8589" s="65" t="str">
        <f>IF(ISBLANK(A8589)," ",IFERROR(IF(A8589&gt;0,VLOOKUP(A8589,Relación!A:C,2,0),"◄ escribe codigo"),"no existe código "))</f>
        <v xml:space="preserve"> </v>
      </c>
      <c r="G8589" s="65" t="str">
        <f>IFERROR(IF(A8589&gt;0,VLOOKUP(A8589,Relación!A:C,3,0),"")," ")</f>
        <v/>
      </c>
      <c r="H8589" s="65" t="str">
        <f>IFERROR(IF(C8589&gt;0,VLOOKUP(A8589,Relación!A:D,4,0),"")," ")</f>
        <v/>
      </c>
      <c r="I8589" s="67" t="str">
        <f t="shared" si="671"/>
        <v xml:space="preserve"> </v>
      </c>
      <c r="J8589" s="65" t="str">
        <f>IFERROR(IF(D8589&gt;0,VLOOKUP(A8589,Relación!A:E,5,0),"")," ")</f>
        <v/>
      </c>
      <c r="K8589" s="66" t="str">
        <f t="shared" si="672"/>
        <v xml:space="preserve"> </v>
      </c>
      <c r="L8589" s="68" t="str">
        <f t="shared" si="674"/>
        <v xml:space="preserve"> </v>
      </c>
      <c r="M8589" s="68" t="str">
        <f t="shared" si="675"/>
        <v xml:space="preserve"> </v>
      </c>
    </row>
    <row r="8590" spans="1:13" ht="16.5" x14ac:dyDescent="0.25">
      <c r="A8590" s="94"/>
      <c r="B8590" s="95"/>
      <c r="C8590" s="94"/>
      <c r="D8590" s="94"/>
      <c r="E8590" s="85" t="str">
        <f t="shared" si="673"/>
        <v/>
      </c>
      <c r="F8590" s="65" t="str">
        <f>IF(ISBLANK(A8590)," ",IFERROR(IF(A8590&gt;0,VLOOKUP(A8590,Relación!A:C,2,0),"◄ escribe codigo"),"no existe código "))</f>
        <v xml:space="preserve"> </v>
      </c>
      <c r="G8590" s="65" t="str">
        <f>IFERROR(IF(A8590&gt;0,VLOOKUP(A8590,Relación!A:C,3,0),"")," ")</f>
        <v/>
      </c>
      <c r="H8590" s="65" t="str">
        <f>IFERROR(IF(C8590&gt;0,VLOOKUP(A8590,Relación!A:D,4,0),"")," ")</f>
        <v/>
      </c>
      <c r="I8590" s="67" t="str">
        <f t="shared" si="671"/>
        <v xml:space="preserve"> </v>
      </c>
      <c r="J8590" s="65" t="str">
        <f>IFERROR(IF(D8590&gt;0,VLOOKUP(A8590,Relación!A:E,5,0),"")," ")</f>
        <v/>
      </c>
      <c r="K8590" s="66" t="str">
        <f t="shared" si="672"/>
        <v xml:space="preserve"> </v>
      </c>
      <c r="L8590" s="68" t="str">
        <f t="shared" si="674"/>
        <v xml:space="preserve"> </v>
      </c>
      <c r="M8590" s="68" t="str">
        <f t="shared" si="675"/>
        <v xml:space="preserve"> </v>
      </c>
    </row>
    <row r="8591" spans="1:13" ht="16.5" x14ac:dyDescent="0.25">
      <c r="A8591" s="94"/>
      <c r="B8591" s="95"/>
      <c r="C8591" s="94"/>
      <c r="D8591" s="94"/>
      <c r="E8591" s="85" t="str">
        <f t="shared" si="673"/>
        <v/>
      </c>
      <c r="F8591" s="65" t="str">
        <f>IF(ISBLANK(A8591)," ",IFERROR(IF(A8591&gt;0,VLOOKUP(A8591,Relación!A:C,2,0),"◄ escribe codigo"),"no existe código "))</f>
        <v xml:space="preserve"> </v>
      </c>
      <c r="G8591" s="65" t="str">
        <f>IFERROR(IF(A8591&gt;0,VLOOKUP(A8591,Relación!A:C,3,0),"")," ")</f>
        <v/>
      </c>
      <c r="H8591" s="65" t="str">
        <f>IFERROR(IF(C8591&gt;0,VLOOKUP(A8591,Relación!A:D,4,0),"")," ")</f>
        <v/>
      </c>
      <c r="I8591" s="67" t="str">
        <f t="shared" si="671"/>
        <v xml:space="preserve"> </v>
      </c>
      <c r="J8591" s="65" t="str">
        <f>IFERROR(IF(D8591&gt;0,VLOOKUP(A8591,Relación!A:E,5,0),"")," ")</f>
        <v/>
      </c>
      <c r="K8591" s="66" t="str">
        <f t="shared" si="672"/>
        <v xml:space="preserve"> </v>
      </c>
      <c r="L8591" s="68" t="str">
        <f t="shared" si="674"/>
        <v xml:space="preserve"> </v>
      </c>
      <c r="M8591" s="68" t="str">
        <f t="shared" si="675"/>
        <v xml:space="preserve"> </v>
      </c>
    </row>
    <row r="8592" spans="1:13" ht="16.5" x14ac:dyDescent="0.25">
      <c r="A8592" s="94"/>
      <c r="B8592" s="95"/>
      <c r="C8592" s="94"/>
      <c r="D8592" s="94"/>
      <c r="E8592" s="85" t="str">
        <f t="shared" si="673"/>
        <v/>
      </c>
      <c r="F8592" s="65" t="str">
        <f>IF(ISBLANK(A8592)," ",IFERROR(IF(A8592&gt;0,VLOOKUP(A8592,Relación!A:C,2,0),"◄ escribe codigo"),"no existe código "))</f>
        <v xml:space="preserve"> </v>
      </c>
      <c r="G8592" s="65" t="str">
        <f>IFERROR(IF(A8592&gt;0,VLOOKUP(A8592,Relación!A:C,3,0),"")," ")</f>
        <v/>
      </c>
      <c r="H8592" s="65" t="str">
        <f>IFERROR(IF(C8592&gt;0,VLOOKUP(A8592,Relación!A:D,4,0),"")," ")</f>
        <v/>
      </c>
      <c r="I8592" s="67" t="str">
        <f t="shared" si="671"/>
        <v xml:space="preserve"> </v>
      </c>
      <c r="J8592" s="65" t="str">
        <f>IFERROR(IF(D8592&gt;0,VLOOKUP(A8592,Relación!A:E,5,0),"")," ")</f>
        <v/>
      </c>
      <c r="K8592" s="66" t="str">
        <f t="shared" si="672"/>
        <v xml:space="preserve"> </v>
      </c>
      <c r="L8592" s="68" t="str">
        <f t="shared" si="674"/>
        <v xml:space="preserve"> </v>
      </c>
      <c r="M8592" s="68" t="str">
        <f t="shared" si="675"/>
        <v xml:space="preserve"> </v>
      </c>
    </row>
    <row r="8593" spans="1:13" ht="16.5" x14ac:dyDescent="0.25">
      <c r="A8593" s="94"/>
      <c r="B8593" s="95"/>
      <c r="C8593" s="94"/>
      <c r="D8593" s="94"/>
      <c r="E8593" s="85" t="str">
        <f t="shared" si="673"/>
        <v/>
      </c>
      <c r="F8593" s="65" t="str">
        <f>IF(ISBLANK(A8593)," ",IFERROR(IF(A8593&gt;0,VLOOKUP(A8593,Relación!A:C,2,0),"◄ escribe codigo"),"no existe código "))</f>
        <v xml:space="preserve"> </v>
      </c>
      <c r="G8593" s="65" t="str">
        <f>IFERROR(IF(A8593&gt;0,VLOOKUP(A8593,Relación!A:C,3,0),"")," ")</f>
        <v/>
      </c>
      <c r="H8593" s="65" t="str">
        <f>IFERROR(IF(C8593&gt;0,VLOOKUP(A8593,Relación!A:D,4,0),"")," ")</f>
        <v/>
      </c>
      <c r="I8593" s="67" t="str">
        <f t="shared" si="671"/>
        <v xml:space="preserve"> </v>
      </c>
      <c r="J8593" s="65" t="str">
        <f>IFERROR(IF(D8593&gt;0,VLOOKUP(A8593,Relación!A:E,5,0),"")," ")</f>
        <v/>
      </c>
      <c r="K8593" s="66" t="str">
        <f t="shared" si="672"/>
        <v xml:space="preserve"> </v>
      </c>
      <c r="L8593" s="68" t="str">
        <f t="shared" si="674"/>
        <v xml:space="preserve"> </v>
      </c>
      <c r="M8593" s="68" t="str">
        <f t="shared" si="675"/>
        <v xml:space="preserve"> </v>
      </c>
    </row>
    <row r="8594" spans="1:13" ht="16.5" x14ac:dyDescent="0.25">
      <c r="A8594" s="94"/>
      <c r="B8594" s="95"/>
      <c r="C8594" s="94"/>
      <c r="D8594" s="94"/>
      <c r="E8594" s="85" t="str">
        <f t="shared" si="673"/>
        <v/>
      </c>
      <c r="F8594" s="65" t="str">
        <f>IF(ISBLANK(A8594)," ",IFERROR(IF(A8594&gt;0,VLOOKUP(A8594,Relación!A:C,2,0),"◄ escribe codigo"),"no existe código "))</f>
        <v xml:space="preserve"> </v>
      </c>
      <c r="G8594" s="65" t="str">
        <f>IFERROR(IF(A8594&gt;0,VLOOKUP(A8594,Relación!A:C,3,0),"")," ")</f>
        <v/>
      </c>
      <c r="H8594" s="65" t="str">
        <f>IFERROR(IF(C8594&gt;0,VLOOKUP(A8594,Relación!A:D,4,0),"")," ")</f>
        <v/>
      </c>
      <c r="I8594" s="67" t="str">
        <f t="shared" si="671"/>
        <v xml:space="preserve"> </v>
      </c>
      <c r="J8594" s="65" t="str">
        <f>IFERROR(IF(D8594&gt;0,VLOOKUP(A8594,Relación!A:E,5,0),"")," ")</f>
        <v/>
      </c>
      <c r="K8594" s="66" t="str">
        <f t="shared" si="672"/>
        <v xml:space="preserve"> </v>
      </c>
      <c r="L8594" s="68" t="str">
        <f t="shared" si="674"/>
        <v xml:space="preserve"> </v>
      </c>
      <c r="M8594" s="68" t="str">
        <f t="shared" si="675"/>
        <v xml:space="preserve"> </v>
      </c>
    </row>
    <row r="8595" spans="1:13" ht="16.5" x14ac:dyDescent="0.25">
      <c r="A8595" s="94"/>
      <c r="B8595" s="95"/>
      <c r="C8595" s="94"/>
      <c r="D8595" s="94"/>
      <c r="E8595" s="85" t="str">
        <f t="shared" si="673"/>
        <v/>
      </c>
      <c r="F8595" s="65" t="str">
        <f>IF(ISBLANK(A8595)," ",IFERROR(IF(A8595&gt;0,VLOOKUP(A8595,Relación!A:C,2,0),"◄ escribe codigo"),"no existe código "))</f>
        <v xml:space="preserve"> </v>
      </c>
      <c r="G8595" s="65" t="str">
        <f>IFERROR(IF(A8595&gt;0,VLOOKUP(A8595,Relación!A:C,3,0),"")," ")</f>
        <v/>
      </c>
      <c r="H8595" s="65" t="str">
        <f>IFERROR(IF(C8595&gt;0,VLOOKUP(A8595,Relación!A:D,4,0),"")," ")</f>
        <v/>
      </c>
      <c r="I8595" s="67" t="str">
        <f t="shared" si="671"/>
        <v xml:space="preserve"> </v>
      </c>
      <c r="J8595" s="65" t="str">
        <f>IFERROR(IF(D8595&gt;0,VLOOKUP(A8595,Relación!A:E,5,0),"")," ")</f>
        <v/>
      </c>
      <c r="K8595" s="66" t="str">
        <f t="shared" si="672"/>
        <v xml:space="preserve"> </v>
      </c>
      <c r="L8595" s="68" t="str">
        <f t="shared" si="674"/>
        <v xml:space="preserve"> </v>
      </c>
      <c r="M8595" s="68" t="str">
        <f t="shared" si="675"/>
        <v xml:space="preserve"> </v>
      </c>
    </row>
    <row r="8596" spans="1:13" ht="16.5" x14ac:dyDescent="0.25">
      <c r="A8596" s="94"/>
      <c r="B8596" s="95"/>
      <c r="C8596" s="94"/>
      <c r="D8596" s="94"/>
      <c r="E8596" s="85" t="str">
        <f t="shared" si="673"/>
        <v/>
      </c>
      <c r="F8596" s="65" t="str">
        <f>IF(ISBLANK(A8596)," ",IFERROR(IF(A8596&gt;0,VLOOKUP(A8596,Relación!A:C,2,0),"◄ escribe codigo"),"no existe código "))</f>
        <v xml:space="preserve"> </v>
      </c>
      <c r="G8596" s="65" t="str">
        <f>IFERROR(IF(A8596&gt;0,VLOOKUP(A8596,Relación!A:C,3,0),"")," ")</f>
        <v/>
      </c>
      <c r="H8596" s="65" t="str">
        <f>IFERROR(IF(C8596&gt;0,VLOOKUP(A8596,Relación!A:D,4,0),"")," ")</f>
        <v/>
      </c>
      <c r="I8596" s="67" t="str">
        <f t="shared" si="671"/>
        <v xml:space="preserve"> </v>
      </c>
      <c r="J8596" s="65" t="str">
        <f>IFERROR(IF(D8596&gt;0,VLOOKUP(A8596,Relación!A:E,5,0),"")," ")</f>
        <v/>
      </c>
      <c r="K8596" s="66" t="str">
        <f t="shared" si="672"/>
        <v xml:space="preserve"> </v>
      </c>
      <c r="L8596" s="68" t="str">
        <f t="shared" si="674"/>
        <v xml:space="preserve"> </v>
      </c>
      <c r="M8596" s="68" t="str">
        <f t="shared" si="675"/>
        <v xml:space="preserve"> </v>
      </c>
    </row>
    <row r="8597" spans="1:13" ht="16.5" x14ac:dyDescent="0.25">
      <c r="A8597" s="94"/>
      <c r="B8597" s="95"/>
      <c r="C8597" s="94"/>
      <c r="D8597" s="94"/>
      <c r="E8597" s="85" t="str">
        <f t="shared" si="673"/>
        <v/>
      </c>
      <c r="F8597" s="65" t="str">
        <f>IF(ISBLANK(A8597)," ",IFERROR(IF(A8597&gt;0,VLOOKUP(A8597,Relación!A:C,2,0),"◄ escribe codigo"),"no existe código "))</f>
        <v xml:space="preserve"> </v>
      </c>
      <c r="G8597" s="65" t="str">
        <f>IFERROR(IF(A8597&gt;0,VLOOKUP(A8597,Relación!A:C,3,0),"")," ")</f>
        <v/>
      </c>
      <c r="H8597" s="65" t="str">
        <f>IFERROR(IF(C8597&gt;0,VLOOKUP(A8597,Relación!A:D,4,0),"")," ")</f>
        <v/>
      </c>
      <c r="I8597" s="67" t="str">
        <f t="shared" si="671"/>
        <v xml:space="preserve"> </v>
      </c>
      <c r="J8597" s="65" t="str">
        <f>IFERROR(IF(D8597&gt;0,VLOOKUP(A8597,Relación!A:E,5,0),"")," ")</f>
        <v/>
      </c>
      <c r="K8597" s="66" t="str">
        <f t="shared" si="672"/>
        <v xml:space="preserve"> </v>
      </c>
      <c r="L8597" s="68" t="str">
        <f t="shared" si="674"/>
        <v xml:space="preserve"> </v>
      </c>
      <c r="M8597" s="68" t="str">
        <f t="shared" si="675"/>
        <v xml:space="preserve"> </v>
      </c>
    </row>
    <row r="8598" spans="1:13" ht="16.5" x14ac:dyDescent="0.25">
      <c r="A8598" s="94"/>
      <c r="B8598" s="95"/>
      <c r="C8598" s="94"/>
      <c r="D8598" s="94"/>
      <c r="E8598" s="85" t="str">
        <f t="shared" si="673"/>
        <v/>
      </c>
      <c r="F8598" s="65" t="str">
        <f>IF(ISBLANK(A8598)," ",IFERROR(IF(A8598&gt;0,VLOOKUP(A8598,Relación!A:C,2,0),"◄ escribe codigo"),"no existe código "))</f>
        <v xml:space="preserve"> </v>
      </c>
      <c r="G8598" s="65" t="str">
        <f>IFERROR(IF(A8598&gt;0,VLOOKUP(A8598,Relación!A:C,3,0),"")," ")</f>
        <v/>
      </c>
      <c r="H8598" s="65" t="str">
        <f>IFERROR(IF(C8598&gt;0,VLOOKUP(A8598,Relación!A:D,4,0),"")," ")</f>
        <v/>
      </c>
      <c r="I8598" s="67" t="str">
        <f t="shared" si="671"/>
        <v xml:space="preserve"> </v>
      </c>
      <c r="J8598" s="65" t="str">
        <f>IFERROR(IF(D8598&gt;0,VLOOKUP(A8598,Relación!A:E,5,0),"")," ")</f>
        <v/>
      </c>
      <c r="K8598" s="66" t="str">
        <f t="shared" si="672"/>
        <v xml:space="preserve"> </v>
      </c>
      <c r="L8598" s="68" t="str">
        <f t="shared" si="674"/>
        <v xml:space="preserve"> </v>
      </c>
      <c r="M8598" s="68" t="str">
        <f t="shared" si="675"/>
        <v xml:space="preserve"> </v>
      </c>
    </row>
    <row r="8599" spans="1:13" ht="16.5" x14ac:dyDescent="0.25">
      <c r="A8599" s="94"/>
      <c r="B8599" s="95"/>
      <c r="C8599" s="94"/>
      <c r="D8599" s="94"/>
      <c r="E8599" s="85" t="str">
        <f t="shared" si="673"/>
        <v/>
      </c>
      <c r="F8599" s="65" t="str">
        <f>IF(ISBLANK(A8599)," ",IFERROR(IF(A8599&gt;0,VLOOKUP(A8599,Relación!A:C,2,0),"◄ escribe codigo"),"no existe código "))</f>
        <v xml:space="preserve"> </v>
      </c>
      <c r="G8599" s="65" t="str">
        <f>IFERROR(IF(A8599&gt;0,VLOOKUP(A8599,Relación!A:C,3,0),"")," ")</f>
        <v/>
      </c>
      <c r="H8599" s="65" t="str">
        <f>IFERROR(IF(C8599&gt;0,VLOOKUP(A8599,Relación!A:D,4,0),"")," ")</f>
        <v/>
      </c>
      <c r="I8599" s="67" t="str">
        <f t="shared" ref="I8599:I8662" si="676">IFERROR(C8599*H8599," ")</f>
        <v xml:space="preserve"> </v>
      </c>
      <c r="J8599" s="65" t="str">
        <f>IFERROR(IF(D8599&gt;0,VLOOKUP(A8599,Relación!A:E,5,0),"")," ")</f>
        <v/>
      </c>
      <c r="K8599" s="66" t="str">
        <f t="shared" ref="K8599:K8662" si="677">IFERROR(D8599*J8599," ")</f>
        <v xml:space="preserve"> </v>
      </c>
      <c r="L8599" s="68" t="str">
        <f t="shared" si="674"/>
        <v xml:space="preserve"> </v>
      </c>
      <c r="M8599" s="68" t="str">
        <f t="shared" si="675"/>
        <v xml:space="preserve"> </v>
      </c>
    </row>
    <row r="8600" spans="1:13" ht="16.5" x14ac:dyDescent="0.25">
      <c r="A8600" s="94"/>
      <c r="B8600" s="95"/>
      <c r="C8600" s="94"/>
      <c r="D8600" s="94"/>
      <c r="E8600" s="85" t="str">
        <f t="shared" si="673"/>
        <v/>
      </c>
      <c r="F8600" s="65" t="str">
        <f>IF(ISBLANK(A8600)," ",IFERROR(IF(A8600&gt;0,VLOOKUP(A8600,Relación!A:C,2,0),"◄ escribe codigo"),"no existe código "))</f>
        <v xml:space="preserve"> </v>
      </c>
      <c r="G8600" s="65" t="str">
        <f>IFERROR(IF(A8600&gt;0,VLOOKUP(A8600,Relación!A:C,3,0),"")," ")</f>
        <v/>
      </c>
      <c r="H8600" s="65" t="str">
        <f>IFERROR(IF(C8600&gt;0,VLOOKUP(A8600,Relación!A:D,4,0),"")," ")</f>
        <v/>
      </c>
      <c r="I8600" s="67" t="str">
        <f t="shared" si="676"/>
        <v xml:space="preserve"> </v>
      </c>
      <c r="J8600" s="65" t="str">
        <f>IFERROR(IF(D8600&gt;0,VLOOKUP(A8600,Relación!A:E,5,0),"")," ")</f>
        <v/>
      </c>
      <c r="K8600" s="66" t="str">
        <f t="shared" si="677"/>
        <v xml:space="preserve"> </v>
      </c>
      <c r="L8600" s="68" t="str">
        <f t="shared" si="674"/>
        <v xml:space="preserve"> </v>
      </c>
      <c r="M8600" s="68" t="str">
        <f t="shared" si="675"/>
        <v xml:space="preserve"> </v>
      </c>
    </row>
    <row r="8601" spans="1:13" ht="16.5" x14ac:dyDescent="0.25">
      <c r="A8601" s="94"/>
      <c r="B8601" s="95"/>
      <c r="C8601" s="94"/>
      <c r="D8601" s="94"/>
      <c r="E8601" s="85" t="str">
        <f t="shared" si="673"/>
        <v/>
      </c>
      <c r="F8601" s="65" t="str">
        <f>IF(ISBLANK(A8601)," ",IFERROR(IF(A8601&gt;0,VLOOKUP(A8601,Relación!A:C,2,0),"◄ escribe codigo"),"no existe código "))</f>
        <v xml:space="preserve"> </v>
      </c>
      <c r="G8601" s="65" t="str">
        <f>IFERROR(IF(A8601&gt;0,VLOOKUP(A8601,Relación!A:C,3,0),"")," ")</f>
        <v/>
      </c>
      <c r="H8601" s="65" t="str">
        <f>IFERROR(IF(C8601&gt;0,VLOOKUP(A8601,Relación!A:D,4,0),"")," ")</f>
        <v/>
      </c>
      <c r="I8601" s="67" t="str">
        <f t="shared" si="676"/>
        <v xml:space="preserve"> </v>
      </c>
      <c r="J8601" s="65" t="str">
        <f>IFERROR(IF(D8601&gt;0,VLOOKUP(A8601,Relación!A:E,5,0),"")," ")</f>
        <v/>
      </c>
      <c r="K8601" s="66" t="str">
        <f t="shared" si="677"/>
        <v xml:space="preserve"> </v>
      </c>
      <c r="L8601" s="68" t="str">
        <f t="shared" si="674"/>
        <v xml:space="preserve"> </v>
      </c>
      <c r="M8601" s="68" t="str">
        <f t="shared" si="675"/>
        <v xml:space="preserve"> </v>
      </c>
    </row>
    <row r="8602" spans="1:13" ht="16.5" x14ac:dyDescent="0.25">
      <c r="A8602" s="94"/>
      <c r="B8602" s="95"/>
      <c r="C8602" s="94"/>
      <c r="D8602" s="94"/>
      <c r="E8602" s="85" t="str">
        <f t="shared" si="673"/>
        <v/>
      </c>
      <c r="F8602" s="65" t="str">
        <f>IF(ISBLANK(A8602)," ",IFERROR(IF(A8602&gt;0,VLOOKUP(A8602,Relación!A:C,2,0),"◄ escribe codigo"),"no existe código "))</f>
        <v xml:space="preserve"> </v>
      </c>
      <c r="G8602" s="65" t="str">
        <f>IFERROR(IF(A8602&gt;0,VLOOKUP(A8602,Relación!A:C,3,0),"")," ")</f>
        <v/>
      </c>
      <c r="H8602" s="65" t="str">
        <f>IFERROR(IF(C8602&gt;0,VLOOKUP(A8602,Relación!A:D,4,0),"")," ")</f>
        <v/>
      </c>
      <c r="I8602" s="67" t="str">
        <f t="shared" si="676"/>
        <v xml:space="preserve"> </v>
      </c>
      <c r="J8602" s="65" t="str">
        <f>IFERROR(IF(D8602&gt;0,VLOOKUP(A8602,Relación!A:E,5,0),"")," ")</f>
        <v/>
      </c>
      <c r="K8602" s="66" t="str">
        <f t="shared" si="677"/>
        <v xml:space="preserve"> </v>
      </c>
      <c r="L8602" s="68" t="str">
        <f t="shared" si="674"/>
        <v xml:space="preserve"> </v>
      </c>
      <c r="M8602" s="68" t="str">
        <f t="shared" si="675"/>
        <v xml:space="preserve"> </v>
      </c>
    </row>
    <row r="8603" spans="1:13" ht="16.5" x14ac:dyDescent="0.25">
      <c r="A8603" s="94"/>
      <c r="B8603" s="95"/>
      <c r="C8603" s="94"/>
      <c r="D8603" s="94"/>
      <c r="E8603" s="85" t="str">
        <f t="shared" si="673"/>
        <v/>
      </c>
      <c r="F8603" s="65" t="str">
        <f>IF(ISBLANK(A8603)," ",IFERROR(IF(A8603&gt;0,VLOOKUP(A8603,Relación!A:C,2,0),"◄ escribe codigo"),"no existe código "))</f>
        <v xml:space="preserve"> </v>
      </c>
      <c r="G8603" s="65" t="str">
        <f>IFERROR(IF(A8603&gt;0,VLOOKUP(A8603,Relación!A:C,3,0),"")," ")</f>
        <v/>
      </c>
      <c r="H8603" s="65" t="str">
        <f>IFERROR(IF(C8603&gt;0,VLOOKUP(A8603,Relación!A:D,4,0),"")," ")</f>
        <v/>
      </c>
      <c r="I8603" s="67" t="str">
        <f t="shared" si="676"/>
        <v xml:space="preserve"> </v>
      </c>
      <c r="J8603" s="65" t="str">
        <f>IFERROR(IF(D8603&gt;0,VLOOKUP(A8603,Relación!A:E,5,0),"")," ")</f>
        <v/>
      </c>
      <c r="K8603" s="66" t="str">
        <f t="shared" si="677"/>
        <v xml:space="preserve"> </v>
      </c>
      <c r="L8603" s="68" t="str">
        <f t="shared" si="674"/>
        <v xml:space="preserve"> </v>
      </c>
      <c r="M8603" s="68" t="str">
        <f t="shared" si="675"/>
        <v xml:space="preserve"> </v>
      </c>
    </row>
    <row r="8604" spans="1:13" ht="16.5" x14ac:dyDescent="0.25">
      <c r="A8604" s="94"/>
      <c r="B8604" s="95"/>
      <c r="C8604" s="94"/>
      <c r="D8604" s="94"/>
      <c r="E8604" s="85" t="str">
        <f t="shared" si="673"/>
        <v/>
      </c>
      <c r="F8604" s="65" t="str">
        <f>IF(ISBLANK(A8604)," ",IFERROR(IF(A8604&gt;0,VLOOKUP(A8604,Relación!A:C,2,0),"◄ escribe codigo"),"no existe código "))</f>
        <v xml:space="preserve"> </v>
      </c>
      <c r="G8604" s="65" t="str">
        <f>IFERROR(IF(A8604&gt;0,VLOOKUP(A8604,Relación!A:C,3,0),"")," ")</f>
        <v/>
      </c>
      <c r="H8604" s="65" t="str">
        <f>IFERROR(IF(C8604&gt;0,VLOOKUP(A8604,Relación!A:D,4,0),"")," ")</f>
        <v/>
      </c>
      <c r="I8604" s="67" t="str">
        <f t="shared" si="676"/>
        <v xml:space="preserve"> </v>
      </c>
      <c r="J8604" s="65" t="str">
        <f>IFERROR(IF(D8604&gt;0,VLOOKUP(A8604,Relación!A:E,5,0),"")," ")</f>
        <v/>
      </c>
      <c r="K8604" s="66" t="str">
        <f t="shared" si="677"/>
        <v xml:space="preserve"> </v>
      </c>
      <c r="L8604" s="68" t="str">
        <f t="shared" si="674"/>
        <v xml:space="preserve"> </v>
      </c>
      <c r="M8604" s="68" t="str">
        <f t="shared" si="675"/>
        <v xml:space="preserve"> </v>
      </c>
    </row>
    <row r="8605" spans="1:13" ht="16.5" x14ac:dyDescent="0.25">
      <c r="A8605" s="94"/>
      <c r="B8605" s="95"/>
      <c r="C8605" s="94"/>
      <c r="D8605" s="94"/>
      <c r="E8605" s="85" t="str">
        <f t="shared" si="673"/>
        <v/>
      </c>
      <c r="F8605" s="65" t="str">
        <f>IF(ISBLANK(A8605)," ",IFERROR(IF(A8605&gt;0,VLOOKUP(A8605,Relación!A:C,2,0),"◄ escribe codigo"),"no existe código "))</f>
        <v xml:space="preserve"> </v>
      </c>
      <c r="G8605" s="65" t="str">
        <f>IFERROR(IF(A8605&gt;0,VLOOKUP(A8605,Relación!A:C,3,0),"")," ")</f>
        <v/>
      </c>
      <c r="H8605" s="65" t="str">
        <f>IFERROR(IF(C8605&gt;0,VLOOKUP(A8605,Relación!A:D,4,0),"")," ")</f>
        <v/>
      </c>
      <c r="I8605" s="67" t="str">
        <f t="shared" si="676"/>
        <v xml:space="preserve"> </v>
      </c>
      <c r="J8605" s="65" t="str">
        <f>IFERROR(IF(D8605&gt;0,VLOOKUP(A8605,Relación!A:E,5,0),"")," ")</f>
        <v/>
      </c>
      <c r="K8605" s="66" t="str">
        <f t="shared" si="677"/>
        <v xml:space="preserve"> </v>
      </c>
      <c r="L8605" s="68" t="str">
        <f t="shared" si="674"/>
        <v xml:space="preserve"> </v>
      </c>
      <c r="M8605" s="68" t="str">
        <f t="shared" si="675"/>
        <v xml:space="preserve"> </v>
      </c>
    </row>
    <row r="8606" spans="1:13" ht="16.5" x14ac:dyDescent="0.25">
      <c r="A8606" s="94"/>
      <c r="B8606" s="95"/>
      <c r="C8606" s="94"/>
      <c r="D8606" s="94"/>
      <c r="E8606" s="85" t="str">
        <f t="shared" si="673"/>
        <v/>
      </c>
      <c r="F8606" s="65" t="str">
        <f>IF(ISBLANK(A8606)," ",IFERROR(IF(A8606&gt;0,VLOOKUP(A8606,Relación!A:C,2,0),"◄ escribe codigo"),"no existe código "))</f>
        <v xml:space="preserve"> </v>
      </c>
      <c r="G8606" s="65" t="str">
        <f>IFERROR(IF(A8606&gt;0,VLOOKUP(A8606,Relación!A:C,3,0),"")," ")</f>
        <v/>
      </c>
      <c r="H8606" s="65" t="str">
        <f>IFERROR(IF(C8606&gt;0,VLOOKUP(A8606,Relación!A:D,4,0),"")," ")</f>
        <v/>
      </c>
      <c r="I8606" s="67" t="str">
        <f t="shared" si="676"/>
        <v xml:space="preserve"> </v>
      </c>
      <c r="J8606" s="65" t="str">
        <f>IFERROR(IF(D8606&gt;0,VLOOKUP(A8606,Relación!A:E,5,0),"")," ")</f>
        <v/>
      </c>
      <c r="K8606" s="66" t="str">
        <f t="shared" si="677"/>
        <v xml:space="preserve"> </v>
      </c>
      <c r="L8606" s="68" t="str">
        <f t="shared" si="674"/>
        <v xml:space="preserve"> </v>
      </c>
      <c r="M8606" s="68" t="str">
        <f t="shared" si="675"/>
        <v xml:space="preserve"> </v>
      </c>
    </row>
    <row r="8607" spans="1:13" ht="16.5" x14ac:dyDescent="0.25">
      <c r="A8607" s="94"/>
      <c r="B8607" s="95"/>
      <c r="C8607" s="94"/>
      <c r="D8607" s="94"/>
      <c r="E8607" s="85" t="str">
        <f t="shared" si="673"/>
        <v/>
      </c>
      <c r="F8607" s="65" t="str">
        <f>IF(ISBLANK(A8607)," ",IFERROR(IF(A8607&gt;0,VLOOKUP(A8607,Relación!A:C,2,0),"◄ escribe codigo"),"no existe código "))</f>
        <v xml:space="preserve"> </v>
      </c>
      <c r="G8607" s="65" t="str">
        <f>IFERROR(IF(A8607&gt;0,VLOOKUP(A8607,Relación!A:C,3,0),"")," ")</f>
        <v/>
      </c>
      <c r="H8607" s="65" t="str">
        <f>IFERROR(IF(C8607&gt;0,VLOOKUP(A8607,Relación!A:D,4,0),"")," ")</f>
        <v/>
      </c>
      <c r="I8607" s="67" t="str">
        <f t="shared" si="676"/>
        <v xml:space="preserve"> </v>
      </c>
      <c r="J8607" s="65" t="str">
        <f>IFERROR(IF(D8607&gt;0,VLOOKUP(A8607,Relación!A:E,5,0),"")," ")</f>
        <v/>
      </c>
      <c r="K8607" s="66" t="str">
        <f t="shared" si="677"/>
        <v xml:space="preserve"> </v>
      </c>
      <c r="L8607" s="68" t="str">
        <f t="shared" si="674"/>
        <v xml:space="preserve"> </v>
      </c>
      <c r="M8607" s="68" t="str">
        <f t="shared" si="675"/>
        <v xml:space="preserve"> </v>
      </c>
    </row>
    <row r="8608" spans="1:13" ht="16.5" x14ac:dyDescent="0.25">
      <c r="A8608" s="94"/>
      <c r="B8608" s="95"/>
      <c r="C8608" s="94"/>
      <c r="D8608" s="94"/>
      <c r="E8608" s="85" t="str">
        <f t="shared" si="673"/>
        <v/>
      </c>
      <c r="F8608" s="65" t="str">
        <f>IF(ISBLANK(A8608)," ",IFERROR(IF(A8608&gt;0,VLOOKUP(A8608,Relación!A:C,2,0),"◄ escribe codigo"),"no existe código "))</f>
        <v xml:space="preserve"> </v>
      </c>
      <c r="G8608" s="65" t="str">
        <f>IFERROR(IF(A8608&gt;0,VLOOKUP(A8608,Relación!A:C,3,0),"")," ")</f>
        <v/>
      </c>
      <c r="H8608" s="65" t="str">
        <f>IFERROR(IF(C8608&gt;0,VLOOKUP(A8608,Relación!A:D,4,0),"")," ")</f>
        <v/>
      </c>
      <c r="I8608" s="67" t="str">
        <f t="shared" si="676"/>
        <v xml:space="preserve"> </v>
      </c>
      <c r="J8608" s="65" t="str">
        <f>IFERROR(IF(D8608&gt;0,VLOOKUP(A8608,Relación!A:E,5,0),"")," ")</f>
        <v/>
      </c>
      <c r="K8608" s="66" t="str">
        <f t="shared" si="677"/>
        <v xml:space="preserve"> </v>
      </c>
      <c r="L8608" s="68" t="str">
        <f t="shared" si="674"/>
        <v xml:space="preserve"> </v>
      </c>
      <c r="M8608" s="68" t="str">
        <f t="shared" si="675"/>
        <v xml:space="preserve"> </v>
      </c>
    </row>
    <row r="8609" spans="1:13" ht="16.5" x14ac:dyDescent="0.25">
      <c r="A8609" s="94"/>
      <c r="B8609" s="95"/>
      <c r="C8609" s="94"/>
      <c r="D8609" s="94"/>
      <c r="E8609" s="85" t="str">
        <f t="shared" si="673"/>
        <v/>
      </c>
      <c r="F8609" s="65" t="str">
        <f>IF(ISBLANK(A8609)," ",IFERROR(IF(A8609&gt;0,VLOOKUP(A8609,Relación!A:C,2,0),"◄ escribe codigo"),"no existe código "))</f>
        <v xml:space="preserve"> </v>
      </c>
      <c r="G8609" s="65" t="str">
        <f>IFERROR(IF(A8609&gt;0,VLOOKUP(A8609,Relación!A:C,3,0),"")," ")</f>
        <v/>
      </c>
      <c r="H8609" s="65" t="str">
        <f>IFERROR(IF(C8609&gt;0,VLOOKUP(A8609,Relación!A:D,4,0),"")," ")</f>
        <v/>
      </c>
      <c r="I8609" s="67" t="str">
        <f t="shared" si="676"/>
        <v xml:space="preserve"> </v>
      </c>
      <c r="J8609" s="65" t="str">
        <f>IFERROR(IF(D8609&gt;0,VLOOKUP(A8609,Relación!A:E,5,0),"")," ")</f>
        <v/>
      </c>
      <c r="K8609" s="66" t="str">
        <f t="shared" si="677"/>
        <v xml:space="preserve"> </v>
      </c>
      <c r="L8609" s="68" t="str">
        <f t="shared" si="674"/>
        <v xml:space="preserve"> </v>
      </c>
      <c r="M8609" s="68" t="str">
        <f t="shared" si="675"/>
        <v xml:space="preserve"> </v>
      </c>
    </row>
    <row r="8610" spans="1:13" ht="16.5" x14ac:dyDescent="0.25">
      <c r="A8610" s="94"/>
      <c r="B8610" s="95"/>
      <c r="C8610" s="94"/>
      <c r="D8610" s="94"/>
      <c r="E8610" s="85" t="str">
        <f t="shared" si="673"/>
        <v/>
      </c>
      <c r="F8610" s="65" t="str">
        <f>IF(ISBLANK(A8610)," ",IFERROR(IF(A8610&gt;0,VLOOKUP(A8610,Relación!A:C,2,0),"◄ escribe codigo"),"no existe código "))</f>
        <v xml:space="preserve"> </v>
      </c>
      <c r="G8610" s="65" t="str">
        <f>IFERROR(IF(A8610&gt;0,VLOOKUP(A8610,Relación!A:C,3,0),"")," ")</f>
        <v/>
      </c>
      <c r="H8610" s="65" t="str">
        <f>IFERROR(IF(C8610&gt;0,VLOOKUP(A8610,Relación!A:D,4,0),"")," ")</f>
        <v/>
      </c>
      <c r="I8610" s="67" t="str">
        <f t="shared" si="676"/>
        <v xml:space="preserve"> </v>
      </c>
      <c r="J8610" s="65" t="str">
        <f>IFERROR(IF(D8610&gt;0,VLOOKUP(A8610,Relación!A:E,5,0),"")," ")</f>
        <v/>
      </c>
      <c r="K8610" s="66" t="str">
        <f t="shared" si="677"/>
        <v xml:space="preserve"> </v>
      </c>
      <c r="L8610" s="68" t="str">
        <f t="shared" si="674"/>
        <v xml:space="preserve"> </v>
      </c>
      <c r="M8610" s="68" t="str">
        <f t="shared" si="675"/>
        <v xml:space="preserve"> </v>
      </c>
    </row>
    <row r="8611" spans="1:13" ht="16.5" x14ac:dyDescent="0.25">
      <c r="A8611" s="94"/>
      <c r="B8611" s="95"/>
      <c r="C8611" s="94"/>
      <c r="D8611" s="94"/>
      <c r="E8611" s="85" t="str">
        <f t="shared" si="673"/>
        <v/>
      </c>
      <c r="F8611" s="65" t="str">
        <f>IF(ISBLANK(A8611)," ",IFERROR(IF(A8611&gt;0,VLOOKUP(A8611,Relación!A:C,2,0),"◄ escribe codigo"),"no existe código "))</f>
        <v xml:space="preserve"> </v>
      </c>
      <c r="G8611" s="65" t="str">
        <f>IFERROR(IF(A8611&gt;0,VLOOKUP(A8611,Relación!A:C,3,0),"")," ")</f>
        <v/>
      </c>
      <c r="H8611" s="65" t="str">
        <f>IFERROR(IF(C8611&gt;0,VLOOKUP(A8611,Relación!A:D,4,0),"")," ")</f>
        <v/>
      </c>
      <c r="I8611" s="67" t="str">
        <f t="shared" si="676"/>
        <v xml:space="preserve"> </v>
      </c>
      <c r="J8611" s="65" t="str">
        <f>IFERROR(IF(D8611&gt;0,VLOOKUP(A8611,Relación!A:E,5,0),"")," ")</f>
        <v/>
      </c>
      <c r="K8611" s="66" t="str">
        <f t="shared" si="677"/>
        <v xml:space="preserve"> </v>
      </c>
      <c r="L8611" s="68" t="str">
        <f t="shared" si="674"/>
        <v xml:space="preserve"> </v>
      </c>
      <c r="M8611" s="68" t="str">
        <f t="shared" si="675"/>
        <v xml:space="preserve"> </v>
      </c>
    </row>
    <row r="8612" spans="1:13" ht="16.5" x14ac:dyDescent="0.25">
      <c r="A8612" s="94"/>
      <c r="B8612" s="95"/>
      <c r="C8612" s="94"/>
      <c r="D8612" s="94"/>
      <c r="E8612" s="85" t="str">
        <f t="shared" si="673"/>
        <v/>
      </c>
      <c r="F8612" s="65" t="str">
        <f>IF(ISBLANK(A8612)," ",IFERROR(IF(A8612&gt;0,VLOOKUP(A8612,Relación!A:C,2,0),"◄ escribe codigo"),"no existe código "))</f>
        <v xml:space="preserve"> </v>
      </c>
      <c r="G8612" s="65" t="str">
        <f>IFERROR(IF(A8612&gt;0,VLOOKUP(A8612,Relación!A:C,3,0),"")," ")</f>
        <v/>
      </c>
      <c r="H8612" s="65" t="str">
        <f>IFERROR(IF(C8612&gt;0,VLOOKUP(A8612,Relación!A:D,4,0),"")," ")</f>
        <v/>
      </c>
      <c r="I8612" s="67" t="str">
        <f t="shared" si="676"/>
        <v xml:space="preserve"> </v>
      </c>
      <c r="J8612" s="65" t="str">
        <f>IFERROR(IF(D8612&gt;0,VLOOKUP(A8612,Relación!A:E,5,0),"")," ")</f>
        <v/>
      </c>
      <c r="K8612" s="66" t="str">
        <f t="shared" si="677"/>
        <v xml:space="preserve"> </v>
      </c>
      <c r="L8612" s="68" t="str">
        <f t="shared" si="674"/>
        <v xml:space="preserve"> </v>
      </c>
      <c r="M8612" s="68" t="str">
        <f t="shared" si="675"/>
        <v xml:space="preserve"> </v>
      </c>
    </row>
    <row r="8613" spans="1:13" ht="16.5" x14ac:dyDescent="0.25">
      <c r="A8613" s="94"/>
      <c r="B8613" s="95"/>
      <c r="C8613" s="94"/>
      <c r="D8613" s="94"/>
      <c r="E8613" s="85" t="str">
        <f t="shared" si="673"/>
        <v/>
      </c>
      <c r="F8613" s="65" t="str">
        <f>IF(ISBLANK(A8613)," ",IFERROR(IF(A8613&gt;0,VLOOKUP(A8613,Relación!A:C,2,0),"◄ escribe codigo"),"no existe código "))</f>
        <v xml:space="preserve"> </v>
      </c>
      <c r="G8613" s="65" t="str">
        <f>IFERROR(IF(A8613&gt;0,VLOOKUP(A8613,Relación!A:C,3,0),"")," ")</f>
        <v/>
      </c>
      <c r="H8613" s="65" t="str">
        <f>IFERROR(IF(C8613&gt;0,VLOOKUP(A8613,Relación!A:D,4,0),"")," ")</f>
        <v/>
      </c>
      <c r="I8613" s="67" t="str">
        <f t="shared" si="676"/>
        <v xml:space="preserve"> </v>
      </c>
      <c r="J8613" s="65" t="str">
        <f>IFERROR(IF(D8613&gt;0,VLOOKUP(A8613,Relación!A:E,5,0),"")," ")</f>
        <v/>
      </c>
      <c r="K8613" s="66" t="str">
        <f t="shared" si="677"/>
        <v xml:space="preserve"> </v>
      </c>
      <c r="L8613" s="68" t="str">
        <f t="shared" si="674"/>
        <v xml:space="preserve"> </v>
      </c>
      <c r="M8613" s="68" t="str">
        <f t="shared" si="675"/>
        <v xml:space="preserve"> </v>
      </c>
    </row>
    <row r="8614" spans="1:13" ht="16.5" x14ac:dyDescent="0.25">
      <c r="A8614" s="94"/>
      <c r="B8614" s="95"/>
      <c r="C8614" s="94"/>
      <c r="D8614" s="94"/>
      <c r="E8614" s="85" t="str">
        <f t="shared" si="673"/>
        <v/>
      </c>
      <c r="F8614" s="65" t="str">
        <f>IF(ISBLANK(A8614)," ",IFERROR(IF(A8614&gt;0,VLOOKUP(A8614,Relación!A:C,2,0),"◄ escribe codigo"),"no existe código "))</f>
        <v xml:space="preserve"> </v>
      </c>
      <c r="G8614" s="65" t="str">
        <f>IFERROR(IF(A8614&gt;0,VLOOKUP(A8614,Relación!A:C,3,0),"")," ")</f>
        <v/>
      </c>
      <c r="H8614" s="65" t="str">
        <f>IFERROR(IF(C8614&gt;0,VLOOKUP(A8614,Relación!A:D,4,0),"")," ")</f>
        <v/>
      </c>
      <c r="I8614" s="67" t="str">
        <f t="shared" si="676"/>
        <v xml:space="preserve"> </v>
      </c>
      <c r="J8614" s="65" t="str">
        <f>IFERROR(IF(D8614&gt;0,VLOOKUP(A8614,Relación!A:E,5,0),"")," ")</f>
        <v/>
      </c>
      <c r="K8614" s="66" t="str">
        <f t="shared" si="677"/>
        <v xml:space="preserve"> </v>
      </c>
      <c r="L8614" s="68" t="str">
        <f t="shared" si="674"/>
        <v xml:space="preserve"> </v>
      </c>
      <c r="M8614" s="68" t="str">
        <f t="shared" si="675"/>
        <v xml:space="preserve"> </v>
      </c>
    </row>
    <row r="8615" spans="1:13" ht="16.5" x14ac:dyDescent="0.25">
      <c r="A8615" s="94"/>
      <c r="B8615" s="95"/>
      <c r="C8615" s="94"/>
      <c r="D8615" s="94"/>
      <c r="E8615" s="85" t="str">
        <f t="shared" si="673"/>
        <v/>
      </c>
      <c r="F8615" s="65" t="str">
        <f>IF(ISBLANK(A8615)," ",IFERROR(IF(A8615&gt;0,VLOOKUP(A8615,Relación!A:C,2,0),"◄ escribe codigo"),"no existe código "))</f>
        <v xml:space="preserve"> </v>
      </c>
      <c r="G8615" s="65" t="str">
        <f>IFERROR(IF(A8615&gt;0,VLOOKUP(A8615,Relación!A:C,3,0),"")," ")</f>
        <v/>
      </c>
      <c r="H8615" s="65" t="str">
        <f>IFERROR(IF(C8615&gt;0,VLOOKUP(A8615,Relación!A:D,4,0),"")," ")</f>
        <v/>
      </c>
      <c r="I8615" s="67" t="str">
        <f t="shared" si="676"/>
        <v xml:space="preserve"> </v>
      </c>
      <c r="J8615" s="65" t="str">
        <f>IFERROR(IF(D8615&gt;0,VLOOKUP(A8615,Relación!A:E,5,0),"")," ")</f>
        <v/>
      </c>
      <c r="K8615" s="66" t="str">
        <f t="shared" si="677"/>
        <v xml:space="preserve"> </v>
      </c>
      <c r="L8615" s="68" t="str">
        <f t="shared" si="674"/>
        <v xml:space="preserve"> </v>
      </c>
      <c r="M8615" s="68" t="str">
        <f t="shared" si="675"/>
        <v xml:space="preserve"> </v>
      </c>
    </row>
    <row r="8616" spans="1:13" ht="16.5" x14ac:dyDescent="0.25">
      <c r="A8616" s="94"/>
      <c r="B8616" s="95"/>
      <c r="C8616" s="94"/>
      <c r="D8616" s="94"/>
      <c r="E8616" s="85" t="str">
        <f t="shared" si="673"/>
        <v/>
      </c>
      <c r="F8616" s="65" t="str">
        <f>IF(ISBLANK(A8616)," ",IFERROR(IF(A8616&gt;0,VLOOKUP(A8616,Relación!A:C,2,0),"◄ escribe codigo"),"no existe código "))</f>
        <v xml:space="preserve"> </v>
      </c>
      <c r="G8616" s="65" t="str">
        <f>IFERROR(IF(A8616&gt;0,VLOOKUP(A8616,Relación!A:C,3,0),"")," ")</f>
        <v/>
      </c>
      <c r="H8616" s="65" t="str">
        <f>IFERROR(IF(C8616&gt;0,VLOOKUP(A8616,Relación!A:D,4,0),"")," ")</f>
        <v/>
      </c>
      <c r="I8616" s="67" t="str">
        <f t="shared" si="676"/>
        <v xml:space="preserve"> </v>
      </c>
      <c r="J8616" s="65" t="str">
        <f>IFERROR(IF(D8616&gt;0,VLOOKUP(A8616,Relación!A:E,5,0),"")," ")</f>
        <v/>
      </c>
      <c r="K8616" s="66" t="str">
        <f t="shared" si="677"/>
        <v xml:space="preserve"> </v>
      </c>
      <c r="L8616" s="68" t="str">
        <f t="shared" si="674"/>
        <v xml:space="preserve"> </v>
      </c>
      <c r="M8616" s="68" t="str">
        <f t="shared" si="675"/>
        <v xml:space="preserve"> </v>
      </c>
    </row>
    <row r="8617" spans="1:13" ht="16.5" x14ac:dyDescent="0.25">
      <c r="A8617" s="94"/>
      <c r="B8617" s="95"/>
      <c r="C8617" s="94"/>
      <c r="D8617" s="94"/>
      <c r="E8617" s="85" t="str">
        <f t="shared" si="673"/>
        <v/>
      </c>
      <c r="F8617" s="65" t="str">
        <f>IF(ISBLANK(A8617)," ",IFERROR(IF(A8617&gt;0,VLOOKUP(A8617,Relación!A:C,2,0),"◄ escribe codigo"),"no existe código "))</f>
        <v xml:space="preserve"> </v>
      </c>
      <c r="G8617" s="65" t="str">
        <f>IFERROR(IF(A8617&gt;0,VLOOKUP(A8617,Relación!A:C,3,0),"")," ")</f>
        <v/>
      </c>
      <c r="H8617" s="65" t="str">
        <f>IFERROR(IF(C8617&gt;0,VLOOKUP(A8617,Relación!A:D,4,0),"")," ")</f>
        <v/>
      </c>
      <c r="I8617" s="67" t="str">
        <f t="shared" si="676"/>
        <v xml:space="preserve"> </v>
      </c>
      <c r="J8617" s="65" t="str">
        <f>IFERROR(IF(D8617&gt;0,VLOOKUP(A8617,Relación!A:E,5,0),"")," ")</f>
        <v/>
      </c>
      <c r="K8617" s="66" t="str">
        <f t="shared" si="677"/>
        <v xml:space="preserve"> </v>
      </c>
      <c r="L8617" s="68" t="str">
        <f t="shared" si="674"/>
        <v xml:space="preserve"> </v>
      </c>
      <c r="M8617" s="68" t="str">
        <f t="shared" si="675"/>
        <v xml:space="preserve"> </v>
      </c>
    </row>
    <row r="8618" spans="1:13" ht="16.5" x14ac:dyDescent="0.25">
      <c r="A8618" s="94"/>
      <c r="B8618" s="95"/>
      <c r="C8618" s="94"/>
      <c r="D8618" s="94"/>
      <c r="E8618" s="85" t="str">
        <f t="shared" si="673"/>
        <v/>
      </c>
      <c r="F8618" s="65" t="str">
        <f>IF(ISBLANK(A8618)," ",IFERROR(IF(A8618&gt;0,VLOOKUP(A8618,Relación!A:C,2,0),"◄ escribe codigo"),"no existe código "))</f>
        <v xml:space="preserve"> </v>
      </c>
      <c r="G8618" s="65" t="str">
        <f>IFERROR(IF(A8618&gt;0,VLOOKUP(A8618,Relación!A:C,3,0),"")," ")</f>
        <v/>
      </c>
      <c r="H8618" s="65" t="str">
        <f>IFERROR(IF(C8618&gt;0,VLOOKUP(A8618,Relación!A:D,4,0),"")," ")</f>
        <v/>
      </c>
      <c r="I8618" s="67" t="str">
        <f t="shared" si="676"/>
        <v xml:space="preserve"> </v>
      </c>
      <c r="J8618" s="65" t="str">
        <f>IFERROR(IF(D8618&gt;0,VLOOKUP(A8618,Relación!A:E,5,0),"")," ")</f>
        <v/>
      </c>
      <c r="K8618" s="66" t="str">
        <f t="shared" si="677"/>
        <v xml:space="preserve"> </v>
      </c>
      <c r="L8618" s="68" t="str">
        <f t="shared" si="674"/>
        <v xml:space="preserve"> </v>
      </c>
      <c r="M8618" s="68" t="str">
        <f t="shared" si="675"/>
        <v xml:space="preserve"> </v>
      </c>
    </row>
    <row r="8619" spans="1:13" ht="16.5" x14ac:dyDescent="0.25">
      <c r="A8619" s="94"/>
      <c r="B8619" s="95"/>
      <c r="C8619" s="94"/>
      <c r="D8619" s="94"/>
      <c r="E8619" s="85" t="str">
        <f t="shared" si="673"/>
        <v/>
      </c>
      <c r="F8619" s="65" t="str">
        <f>IF(ISBLANK(A8619)," ",IFERROR(IF(A8619&gt;0,VLOOKUP(A8619,Relación!A:C,2,0),"◄ escribe codigo"),"no existe código "))</f>
        <v xml:space="preserve"> </v>
      </c>
      <c r="G8619" s="65" t="str">
        <f>IFERROR(IF(A8619&gt;0,VLOOKUP(A8619,Relación!A:C,3,0),"")," ")</f>
        <v/>
      </c>
      <c r="H8619" s="65" t="str">
        <f>IFERROR(IF(C8619&gt;0,VLOOKUP(A8619,Relación!A:D,4,0),"")," ")</f>
        <v/>
      </c>
      <c r="I8619" s="67" t="str">
        <f t="shared" si="676"/>
        <v xml:space="preserve"> </v>
      </c>
      <c r="J8619" s="65" t="str">
        <f>IFERROR(IF(D8619&gt;0,VLOOKUP(A8619,Relación!A:E,5,0),"")," ")</f>
        <v/>
      </c>
      <c r="K8619" s="66" t="str">
        <f t="shared" si="677"/>
        <v xml:space="preserve"> </v>
      </c>
      <c r="L8619" s="68" t="str">
        <f t="shared" si="674"/>
        <v xml:space="preserve"> </v>
      </c>
      <c r="M8619" s="68" t="str">
        <f t="shared" si="675"/>
        <v xml:space="preserve"> </v>
      </c>
    </row>
    <row r="8620" spans="1:13" ht="16.5" x14ac:dyDescent="0.25">
      <c r="A8620" s="94"/>
      <c r="B8620" s="95"/>
      <c r="C8620" s="94"/>
      <c r="D8620" s="94"/>
      <c r="E8620" s="85" t="str">
        <f t="shared" si="673"/>
        <v/>
      </c>
      <c r="F8620" s="65" t="str">
        <f>IF(ISBLANK(A8620)," ",IFERROR(IF(A8620&gt;0,VLOOKUP(A8620,Relación!A:C,2,0),"◄ escribe codigo"),"no existe código "))</f>
        <v xml:space="preserve"> </v>
      </c>
      <c r="G8620" s="65" t="str">
        <f>IFERROR(IF(A8620&gt;0,VLOOKUP(A8620,Relación!A:C,3,0),"")," ")</f>
        <v/>
      </c>
      <c r="H8620" s="65" t="str">
        <f>IFERROR(IF(C8620&gt;0,VLOOKUP(A8620,Relación!A:D,4,0),"")," ")</f>
        <v/>
      </c>
      <c r="I8620" s="67" t="str">
        <f t="shared" si="676"/>
        <v xml:space="preserve"> </v>
      </c>
      <c r="J8620" s="65" t="str">
        <f>IFERROR(IF(D8620&gt;0,VLOOKUP(A8620,Relación!A:E,5,0),"")," ")</f>
        <v/>
      </c>
      <c r="K8620" s="66" t="str">
        <f t="shared" si="677"/>
        <v xml:space="preserve"> </v>
      </c>
      <c r="L8620" s="68" t="str">
        <f t="shared" si="674"/>
        <v xml:space="preserve"> </v>
      </c>
      <c r="M8620" s="68" t="str">
        <f t="shared" si="675"/>
        <v xml:space="preserve"> </v>
      </c>
    </row>
    <row r="8621" spans="1:13" ht="16.5" x14ac:dyDescent="0.25">
      <c r="A8621" s="94"/>
      <c r="B8621" s="95"/>
      <c r="C8621" s="94"/>
      <c r="D8621" s="94"/>
      <c r="E8621" s="85" t="str">
        <f t="shared" si="673"/>
        <v/>
      </c>
      <c r="F8621" s="65" t="str">
        <f>IF(ISBLANK(A8621)," ",IFERROR(IF(A8621&gt;0,VLOOKUP(A8621,Relación!A:C,2,0),"◄ escribe codigo"),"no existe código "))</f>
        <v xml:space="preserve"> </v>
      </c>
      <c r="G8621" s="65" t="str">
        <f>IFERROR(IF(A8621&gt;0,VLOOKUP(A8621,Relación!A:C,3,0),"")," ")</f>
        <v/>
      </c>
      <c r="H8621" s="65" t="str">
        <f>IFERROR(IF(C8621&gt;0,VLOOKUP(A8621,Relación!A:D,4,0),"")," ")</f>
        <v/>
      </c>
      <c r="I8621" s="67" t="str">
        <f t="shared" si="676"/>
        <v xml:space="preserve"> </v>
      </c>
      <c r="J8621" s="65" t="str">
        <f>IFERROR(IF(D8621&gt;0,VLOOKUP(A8621,Relación!A:E,5,0),"")," ")</f>
        <v/>
      </c>
      <c r="K8621" s="66" t="str">
        <f t="shared" si="677"/>
        <v xml:space="preserve"> </v>
      </c>
      <c r="L8621" s="68" t="str">
        <f t="shared" si="674"/>
        <v xml:space="preserve"> </v>
      </c>
      <c r="M8621" s="68" t="str">
        <f t="shared" si="675"/>
        <v xml:space="preserve"> </v>
      </c>
    </row>
    <row r="8622" spans="1:13" ht="16.5" x14ac:dyDescent="0.25">
      <c r="A8622" s="94"/>
      <c r="B8622" s="95"/>
      <c r="C8622" s="94"/>
      <c r="D8622" s="94"/>
      <c r="E8622" s="85" t="str">
        <f t="shared" si="673"/>
        <v/>
      </c>
      <c r="F8622" s="65" t="str">
        <f>IF(ISBLANK(A8622)," ",IFERROR(IF(A8622&gt;0,VLOOKUP(A8622,Relación!A:C,2,0),"◄ escribe codigo"),"no existe código "))</f>
        <v xml:space="preserve"> </v>
      </c>
      <c r="G8622" s="65" t="str">
        <f>IFERROR(IF(A8622&gt;0,VLOOKUP(A8622,Relación!A:C,3,0),"")," ")</f>
        <v/>
      </c>
      <c r="H8622" s="65" t="str">
        <f>IFERROR(IF(C8622&gt;0,VLOOKUP(A8622,Relación!A:D,4,0),"")," ")</f>
        <v/>
      </c>
      <c r="I8622" s="67" t="str">
        <f t="shared" si="676"/>
        <v xml:space="preserve"> </v>
      </c>
      <c r="J8622" s="65" t="str">
        <f>IFERROR(IF(D8622&gt;0,VLOOKUP(A8622,Relación!A:E,5,0),"")," ")</f>
        <v/>
      </c>
      <c r="K8622" s="66" t="str">
        <f t="shared" si="677"/>
        <v xml:space="preserve"> </v>
      </c>
      <c r="L8622" s="68" t="str">
        <f t="shared" si="674"/>
        <v xml:space="preserve"> </v>
      </c>
      <c r="M8622" s="68" t="str">
        <f t="shared" si="675"/>
        <v xml:space="preserve"> </v>
      </c>
    </row>
    <row r="8623" spans="1:13" ht="16.5" x14ac:dyDescent="0.25">
      <c r="A8623" s="94"/>
      <c r="B8623" s="95"/>
      <c r="C8623" s="94"/>
      <c r="D8623" s="94"/>
      <c r="E8623" s="85" t="str">
        <f t="shared" si="673"/>
        <v/>
      </c>
      <c r="F8623" s="65" t="str">
        <f>IF(ISBLANK(A8623)," ",IFERROR(IF(A8623&gt;0,VLOOKUP(A8623,Relación!A:C,2,0),"◄ escribe codigo"),"no existe código "))</f>
        <v xml:space="preserve"> </v>
      </c>
      <c r="G8623" s="65" t="str">
        <f>IFERROR(IF(A8623&gt;0,VLOOKUP(A8623,Relación!A:C,3,0),"")," ")</f>
        <v/>
      </c>
      <c r="H8623" s="65" t="str">
        <f>IFERROR(IF(C8623&gt;0,VLOOKUP(A8623,Relación!A:D,4,0),"")," ")</f>
        <v/>
      </c>
      <c r="I8623" s="67" t="str">
        <f t="shared" si="676"/>
        <v xml:space="preserve"> </v>
      </c>
      <c r="J8623" s="65" t="str">
        <f>IFERROR(IF(D8623&gt;0,VLOOKUP(A8623,Relación!A:E,5,0),"")," ")</f>
        <v/>
      </c>
      <c r="K8623" s="66" t="str">
        <f t="shared" si="677"/>
        <v xml:space="preserve"> </v>
      </c>
      <c r="L8623" s="68" t="str">
        <f t="shared" si="674"/>
        <v xml:space="preserve"> </v>
      </c>
      <c r="M8623" s="68" t="str">
        <f t="shared" si="675"/>
        <v xml:space="preserve"> </v>
      </c>
    </row>
    <row r="8624" spans="1:13" ht="16.5" x14ac:dyDescent="0.25">
      <c r="A8624" s="94"/>
      <c r="B8624" s="95"/>
      <c r="C8624" s="94"/>
      <c r="D8624" s="94"/>
      <c r="E8624" s="85" t="str">
        <f t="shared" si="673"/>
        <v/>
      </c>
      <c r="F8624" s="65" t="str">
        <f>IF(ISBLANK(A8624)," ",IFERROR(IF(A8624&gt;0,VLOOKUP(A8624,Relación!A:C,2,0),"◄ escribe codigo"),"no existe código "))</f>
        <v xml:space="preserve"> </v>
      </c>
      <c r="G8624" s="65" t="str">
        <f>IFERROR(IF(A8624&gt;0,VLOOKUP(A8624,Relación!A:C,3,0),"")," ")</f>
        <v/>
      </c>
      <c r="H8624" s="65" t="str">
        <f>IFERROR(IF(C8624&gt;0,VLOOKUP(A8624,Relación!A:D,4,0),"")," ")</f>
        <v/>
      </c>
      <c r="I8624" s="67" t="str">
        <f t="shared" si="676"/>
        <v xml:space="preserve"> </v>
      </c>
      <c r="J8624" s="65" t="str">
        <f>IFERROR(IF(D8624&gt;0,VLOOKUP(A8624,Relación!A:E,5,0),"")," ")</f>
        <v/>
      </c>
      <c r="K8624" s="66" t="str">
        <f t="shared" si="677"/>
        <v xml:space="preserve"> </v>
      </c>
      <c r="L8624" s="68" t="str">
        <f t="shared" si="674"/>
        <v xml:space="preserve"> </v>
      </c>
      <c r="M8624" s="68" t="str">
        <f t="shared" si="675"/>
        <v xml:space="preserve"> </v>
      </c>
    </row>
    <row r="8625" spans="1:13" ht="16.5" x14ac:dyDescent="0.25">
      <c r="A8625" s="94"/>
      <c r="B8625" s="95"/>
      <c r="C8625" s="94"/>
      <c r="D8625" s="94"/>
      <c r="E8625" s="85" t="str">
        <f t="shared" si="673"/>
        <v/>
      </c>
      <c r="F8625" s="65" t="str">
        <f>IF(ISBLANK(A8625)," ",IFERROR(IF(A8625&gt;0,VLOOKUP(A8625,Relación!A:C,2,0),"◄ escribe codigo"),"no existe código "))</f>
        <v xml:space="preserve"> </v>
      </c>
      <c r="G8625" s="65" t="str">
        <f>IFERROR(IF(A8625&gt;0,VLOOKUP(A8625,Relación!A:C,3,0),"")," ")</f>
        <v/>
      </c>
      <c r="H8625" s="65" t="str">
        <f>IFERROR(IF(C8625&gt;0,VLOOKUP(A8625,Relación!A:D,4,0),"")," ")</f>
        <v/>
      </c>
      <c r="I8625" s="67" t="str">
        <f t="shared" si="676"/>
        <v xml:space="preserve"> </v>
      </c>
      <c r="J8625" s="65" t="str">
        <f>IFERROR(IF(D8625&gt;0,VLOOKUP(A8625,Relación!A:E,5,0),"")," ")</f>
        <v/>
      </c>
      <c r="K8625" s="66" t="str">
        <f t="shared" si="677"/>
        <v xml:space="preserve"> </v>
      </c>
      <c r="L8625" s="68" t="str">
        <f t="shared" si="674"/>
        <v xml:space="preserve"> </v>
      </c>
      <c r="M8625" s="68" t="str">
        <f t="shared" si="675"/>
        <v xml:space="preserve"> </v>
      </c>
    </row>
    <row r="8626" spans="1:13" ht="16.5" x14ac:dyDescent="0.25">
      <c r="A8626" s="94"/>
      <c r="B8626" s="95"/>
      <c r="C8626" s="94"/>
      <c r="D8626" s="94"/>
      <c r="E8626" s="85" t="str">
        <f t="shared" si="673"/>
        <v/>
      </c>
      <c r="F8626" s="65" t="str">
        <f>IF(ISBLANK(A8626)," ",IFERROR(IF(A8626&gt;0,VLOOKUP(A8626,Relación!A:C,2,0),"◄ escribe codigo"),"no existe código "))</f>
        <v xml:space="preserve"> </v>
      </c>
      <c r="G8626" s="65" t="str">
        <f>IFERROR(IF(A8626&gt;0,VLOOKUP(A8626,Relación!A:C,3,0),"")," ")</f>
        <v/>
      </c>
      <c r="H8626" s="65" t="str">
        <f>IFERROR(IF(C8626&gt;0,VLOOKUP(A8626,Relación!A:D,4,0),"")," ")</f>
        <v/>
      </c>
      <c r="I8626" s="67" t="str">
        <f t="shared" si="676"/>
        <v xml:space="preserve"> </v>
      </c>
      <c r="J8626" s="65" t="str">
        <f>IFERROR(IF(D8626&gt;0,VLOOKUP(A8626,Relación!A:E,5,0),"")," ")</f>
        <v/>
      </c>
      <c r="K8626" s="66" t="str">
        <f t="shared" si="677"/>
        <v xml:space="preserve"> </v>
      </c>
      <c r="L8626" s="68" t="str">
        <f t="shared" si="674"/>
        <v xml:space="preserve"> </v>
      </c>
      <c r="M8626" s="68" t="str">
        <f t="shared" si="675"/>
        <v xml:space="preserve"> </v>
      </c>
    </row>
    <row r="8627" spans="1:13" ht="16.5" x14ac:dyDescent="0.25">
      <c r="A8627" s="94"/>
      <c r="B8627" s="95"/>
      <c r="C8627" s="94"/>
      <c r="D8627" s="94"/>
      <c r="E8627" s="85" t="str">
        <f t="shared" si="673"/>
        <v/>
      </c>
      <c r="F8627" s="65" t="str">
        <f>IF(ISBLANK(A8627)," ",IFERROR(IF(A8627&gt;0,VLOOKUP(A8627,Relación!A:C,2,0),"◄ escribe codigo"),"no existe código "))</f>
        <v xml:space="preserve"> </v>
      </c>
      <c r="G8627" s="65" t="str">
        <f>IFERROR(IF(A8627&gt;0,VLOOKUP(A8627,Relación!A:C,3,0),"")," ")</f>
        <v/>
      </c>
      <c r="H8627" s="65" t="str">
        <f>IFERROR(IF(C8627&gt;0,VLOOKUP(A8627,Relación!A:D,4,0),"")," ")</f>
        <v/>
      </c>
      <c r="I8627" s="67" t="str">
        <f t="shared" si="676"/>
        <v xml:space="preserve"> </v>
      </c>
      <c r="J8627" s="65" t="str">
        <f>IFERROR(IF(D8627&gt;0,VLOOKUP(A8627,Relación!A:E,5,0),"")," ")</f>
        <v/>
      </c>
      <c r="K8627" s="66" t="str">
        <f t="shared" si="677"/>
        <v xml:space="preserve"> </v>
      </c>
      <c r="L8627" s="68" t="str">
        <f t="shared" si="674"/>
        <v xml:space="preserve"> </v>
      </c>
      <c r="M8627" s="68" t="str">
        <f t="shared" si="675"/>
        <v xml:space="preserve"> </v>
      </c>
    </row>
    <row r="8628" spans="1:13" ht="16.5" x14ac:dyDescent="0.25">
      <c r="A8628" s="94"/>
      <c r="B8628" s="95"/>
      <c r="C8628" s="94"/>
      <c r="D8628" s="94"/>
      <c r="E8628" s="85" t="str">
        <f t="shared" si="673"/>
        <v/>
      </c>
      <c r="F8628" s="65" t="str">
        <f>IF(ISBLANK(A8628)," ",IFERROR(IF(A8628&gt;0,VLOOKUP(A8628,Relación!A:C,2,0),"◄ escribe codigo"),"no existe código "))</f>
        <v xml:space="preserve"> </v>
      </c>
      <c r="G8628" s="65" t="str">
        <f>IFERROR(IF(A8628&gt;0,VLOOKUP(A8628,Relación!A:C,3,0),"")," ")</f>
        <v/>
      </c>
      <c r="H8628" s="65" t="str">
        <f>IFERROR(IF(C8628&gt;0,VLOOKUP(A8628,Relación!A:D,4,0),"")," ")</f>
        <v/>
      </c>
      <c r="I8628" s="67" t="str">
        <f t="shared" si="676"/>
        <v xml:space="preserve"> </v>
      </c>
      <c r="J8628" s="65" t="str">
        <f>IFERROR(IF(D8628&gt;0,VLOOKUP(A8628,Relación!A:E,5,0),"")," ")</f>
        <v/>
      </c>
      <c r="K8628" s="66" t="str">
        <f t="shared" si="677"/>
        <v xml:space="preserve"> </v>
      </c>
      <c r="L8628" s="68" t="str">
        <f t="shared" si="674"/>
        <v xml:space="preserve"> </v>
      </c>
      <c r="M8628" s="68" t="str">
        <f t="shared" si="675"/>
        <v xml:space="preserve"> </v>
      </c>
    </row>
    <row r="8629" spans="1:13" ht="16.5" x14ac:dyDescent="0.25">
      <c r="A8629" s="94"/>
      <c r="B8629" s="95"/>
      <c r="C8629" s="94"/>
      <c r="D8629" s="94"/>
      <c r="E8629" s="85" t="str">
        <f t="shared" si="673"/>
        <v/>
      </c>
      <c r="F8629" s="65" t="str">
        <f>IF(ISBLANK(A8629)," ",IFERROR(IF(A8629&gt;0,VLOOKUP(A8629,Relación!A:C,2,0),"◄ escribe codigo"),"no existe código "))</f>
        <v xml:space="preserve"> </v>
      </c>
      <c r="G8629" s="65" t="str">
        <f>IFERROR(IF(A8629&gt;0,VLOOKUP(A8629,Relación!A:C,3,0),"")," ")</f>
        <v/>
      </c>
      <c r="H8629" s="65" t="str">
        <f>IFERROR(IF(C8629&gt;0,VLOOKUP(A8629,Relación!A:D,4,0),"")," ")</f>
        <v/>
      </c>
      <c r="I8629" s="67" t="str">
        <f t="shared" si="676"/>
        <v xml:space="preserve"> </v>
      </c>
      <c r="J8629" s="65" t="str">
        <f>IFERROR(IF(D8629&gt;0,VLOOKUP(A8629,Relación!A:E,5,0),"")," ")</f>
        <v/>
      </c>
      <c r="K8629" s="66" t="str">
        <f t="shared" si="677"/>
        <v xml:space="preserve"> </v>
      </c>
      <c r="L8629" s="68" t="str">
        <f t="shared" si="674"/>
        <v xml:space="preserve"> </v>
      </c>
      <c r="M8629" s="68" t="str">
        <f t="shared" si="675"/>
        <v xml:space="preserve"> </v>
      </c>
    </row>
    <row r="8630" spans="1:13" ht="16.5" x14ac:dyDescent="0.25">
      <c r="A8630" s="94"/>
      <c r="B8630" s="95"/>
      <c r="C8630" s="94"/>
      <c r="D8630" s="94"/>
      <c r="E8630" s="85" t="str">
        <f t="shared" si="673"/>
        <v/>
      </c>
      <c r="F8630" s="65" t="str">
        <f>IF(ISBLANK(A8630)," ",IFERROR(IF(A8630&gt;0,VLOOKUP(A8630,Relación!A:C,2,0),"◄ escribe codigo"),"no existe código "))</f>
        <v xml:space="preserve"> </v>
      </c>
      <c r="G8630" s="65" t="str">
        <f>IFERROR(IF(A8630&gt;0,VLOOKUP(A8630,Relación!A:C,3,0),"")," ")</f>
        <v/>
      </c>
      <c r="H8630" s="65" t="str">
        <f>IFERROR(IF(C8630&gt;0,VLOOKUP(A8630,Relación!A:D,4,0),"")," ")</f>
        <v/>
      </c>
      <c r="I8630" s="67" t="str">
        <f t="shared" si="676"/>
        <v xml:space="preserve"> </v>
      </c>
      <c r="J8630" s="65" t="str">
        <f>IFERROR(IF(D8630&gt;0,VLOOKUP(A8630,Relación!A:E,5,0),"")," ")</f>
        <v/>
      </c>
      <c r="K8630" s="66" t="str">
        <f t="shared" si="677"/>
        <v xml:space="preserve"> </v>
      </c>
      <c r="L8630" s="68" t="str">
        <f t="shared" si="674"/>
        <v xml:space="preserve"> </v>
      </c>
      <c r="M8630" s="68" t="str">
        <f t="shared" si="675"/>
        <v xml:space="preserve"> </v>
      </c>
    </row>
    <row r="8631" spans="1:13" ht="16.5" x14ac:dyDescent="0.25">
      <c r="A8631" s="94"/>
      <c r="B8631" s="95"/>
      <c r="C8631" s="94"/>
      <c r="D8631" s="94"/>
      <c r="E8631" s="85" t="str">
        <f t="shared" si="673"/>
        <v/>
      </c>
      <c r="F8631" s="65" t="str">
        <f>IF(ISBLANK(A8631)," ",IFERROR(IF(A8631&gt;0,VLOOKUP(A8631,Relación!A:C,2,0),"◄ escribe codigo"),"no existe código "))</f>
        <v xml:space="preserve"> </v>
      </c>
      <c r="G8631" s="65" t="str">
        <f>IFERROR(IF(A8631&gt;0,VLOOKUP(A8631,Relación!A:C,3,0),"")," ")</f>
        <v/>
      </c>
      <c r="H8631" s="65" t="str">
        <f>IFERROR(IF(C8631&gt;0,VLOOKUP(A8631,Relación!A:D,4,0),"")," ")</f>
        <v/>
      </c>
      <c r="I8631" s="67" t="str">
        <f t="shared" si="676"/>
        <v xml:space="preserve"> </v>
      </c>
      <c r="J8631" s="65" t="str">
        <f>IFERROR(IF(D8631&gt;0,VLOOKUP(A8631,Relación!A:E,5,0),"")," ")</f>
        <v/>
      </c>
      <c r="K8631" s="66" t="str">
        <f t="shared" si="677"/>
        <v xml:space="preserve"> </v>
      </c>
      <c r="L8631" s="68" t="str">
        <f t="shared" si="674"/>
        <v xml:space="preserve"> </v>
      </c>
      <c r="M8631" s="68" t="str">
        <f t="shared" si="675"/>
        <v xml:space="preserve"> </v>
      </c>
    </row>
    <row r="8632" spans="1:13" ht="16.5" x14ac:dyDescent="0.25">
      <c r="A8632" s="94"/>
      <c r="B8632" s="95"/>
      <c r="C8632" s="94"/>
      <c r="D8632" s="94"/>
      <c r="E8632" s="85" t="str">
        <f t="shared" si="673"/>
        <v/>
      </c>
      <c r="F8632" s="65" t="str">
        <f>IF(ISBLANK(A8632)," ",IFERROR(IF(A8632&gt;0,VLOOKUP(A8632,Relación!A:C,2,0),"◄ escribe codigo"),"no existe código "))</f>
        <v xml:space="preserve"> </v>
      </c>
      <c r="G8632" s="65" t="str">
        <f>IFERROR(IF(A8632&gt;0,VLOOKUP(A8632,Relación!A:C,3,0),"")," ")</f>
        <v/>
      </c>
      <c r="H8632" s="65" t="str">
        <f>IFERROR(IF(C8632&gt;0,VLOOKUP(A8632,Relación!A:D,4,0),"")," ")</f>
        <v/>
      </c>
      <c r="I8632" s="67" t="str">
        <f t="shared" si="676"/>
        <v xml:space="preserve"> </v>
      </c>
      <c r="J8632" s="65" t="str">
        <f>IFERROR(IF(D8632&gt;0,VLOOKUP(A8632,Relación!A:E,5,0),"")," ")</f>
        <v/>
      </c>
      <c r="K8632" s="66" t="str">
        <f t="shared" si="677"/>
        <v xml:space="preserve"> </v>
      </c>
      <c r="L8632" s="68" t="str">
        <f t="shared" si="674"/>
        <v xml:space="preserve"> </v>
      </c>
      <c r="M8632" s="68" t="str">
        <f t="shared" si="675"/>
        <v xml:space="preserve"> </v>
      </c>
    </row>
    <row r="8633" spans="1:13" ht="16.5" x14ac:dyDescent="0.25">
      <c r="A8633" s="94"/>
      <c r="B8633" s="95"/>
      <c r="C8633" s="94"/>
      <c r="D8633" s="94"/>
      <c r="E8633" s="85" t="str">
        <f t="shared" si="673"/>
        <v/>
      </c>
      <c r="F8633" s="65" t="str">
        <f>IF(ISBLANK(A8633)," ",IFERROR(IF(A8633&gt;0,VLOOKUP(A8633,Relación!A:C,2,0),"◄ escribe codigo"),"no existe código "))</f>
        <v xml:space="preserve"> </v>
      </c>
      <c r="G8633" s="65" t="str">
        <f>IFERROR(IF(A8633&gt;0,VLOOKUP(A8633,Relación!A:C,3,0),"")," ")</f>
        <v/>
      </c>
      <c r="H8633" s="65" t="str">
        <f>IFERROR(IF(C8633&gt;0,VLOOKUP(A8633,Relación!A:D,4,0),"")," ")</f>
        <v/>
      </c>
      <c r="I8633" s="67" t="str">
        <f t="shared" si="676"/>
        <v xml:space="preserve"> </v>
      </c>
      <c r="J8633" s="65" t="str">
        <f>IFERROR(IF(D8633&gt;0,VLOOKUP(A8633,Relación!A:E,5,0),"")," ")</f>
        <v/>
      </c>
      <c r="K8633" s="66" t="str">
        <f t="shared" si="677"/>
        <v xml:space="preserve"> </v>
      </c>
      <c r="L8633" s="68" t="str">
        <f t="shared" si="674"/>
        <v xml:space="preserve"> </v>
      </c>
      <c r="M8633" s="68" t="str">
        <f t="shared" si="675"/>
        <v xml:space="preserve"> </v>
      </c>
    </row>
    <row r="8634" spans="1:13" ht="16.5" x14ac:dyDescent="0.25">
      <c r="A8634" s="94"/>
      <c r="B8634" s="95"/>
      <c r="C8634" s="94"/>
      <c r="D8634" s="94"/>
      <c r="E8634" s="85" t="str">
        <f t="shared" si="673"/>
        <v/>
      </c>
      <c r="F8634" s="65" t="str">
        <f>IF(ISBLANK(A8634)," ",IFERROR(IF(A8634&gt;0,VLOOKUP(A8634,Relación!A:C,2,0),"◄ escribe codigo"),"no existe código "))</f>
        <v xml:space="preserve"> </v>
      </c>
      <c r="G8634" s="65" t="str">
        <f>IFERROR(IF(A8634&gt;0,VLOOKUP(A8634,Relación!A:C,3,0),"")," ")</f>
        <v/>
      </c>
      <c r="H8634" s="65" t="str">
        <f>IFERROR(IF(C8634&gt;0,VLOOKUP(A8634,Relación!A:D,4,0),"")," ")</f>
        <v/>
      </c>
      <c r="I8634" s="67" t="str">
        <f t="shared" si="676"/>
        <v xml:space="preserve"> </v>
      </c>
      <c r="J8634" s="65" t="str">
        <f>IFERROR(IF(D8634&gt;0,VLOOKUP(A8634,Relación!A:E,5,0),"")," ")</f>
        <v/>
      </c>
      <c r="K8634" s="66" t="str">
        <f t="shared" si="677"/>
        <v xml:space="preserve"> </v>
      </c>
      <c r="L8634" s="68" t="str">
        <f t="shared" si="674"/>
        <v xml:space="preserve"> </v>
      </c>
      <c r="M8634" s="68" t="str">
        <f t="shared" si="675"/>
        <v xml:space="preserve"> </v>
      </c>
    </row>
    <row r="8635" spans="1:13" ht="16.5" x14ac:dyDescent="0.25">
      <c r="A8635" s="94"/>
      <c r="B8635" s="95"/>
      <c r="C8635" s="94"/>
      <c r="D8635" s="94"/>
      <c r="E8635" s="85" t="str">
        <f t="shared" si="673"/>
        <v/>
      </c>
      <c r="F8635" s="65" t="str">
        <f>IF(ISBLANK(A8635)," ",IFERROR(IF(A8635&gt;0,VLOOKUP(A8635,Relación!A:C,2,0),"◄ escribe codigo"),"no existe código "))</f>
        <v xml:space="preserve"> </v>
      </c>
      <c r="G8635" s="65" t="str">
        <f>IFERROR(IF(A8635&gt;0,VLOOKUP(A8635,Relación!A:C,3,0),"")," ")</f>
        <v/>
      </c>
      <c r="H8635" s="65" t="str">
        <f>IFERROR(IF(C8635&gt;0,VLOOKUP(A8635,Relación!A:D,4,0),"")," ")</f>
        <v/>
      </c>
      <c r="I8635" s="67" t="str">
        <f t="shared" si="676"/>
        <v xml:space="preserve"> </v>
      </c>
      <c r="J8635" s="65" t="str">
        <f>IFERROR(IF(D8635&gt;0,VLOOKUP(A8635,Relación!A:E,5,0),"")," ")</f>
        <v/>
      </c>
      <c r="K8635" s="66" t="str">
        <f t="shared" si="677"/>
        <v xml:space="preserve"> </v>
      </c>
      <c r="L8635" s="68" t="str">
        <f t="shared" si="674"/>
        <v xml:space="preserve"> </v>
      </c>
      <c r="M8635" s="68" t="str">
        <f t="shared" si="675"/>
        <v xml:space="preserve"> </v>
      </c>
    </row>
    <row r="8636" spans="1:13" ht="16.5" x14ac:dyDescent="0.25">
      <c r="A8636" s="94"/>
      <c r="B8636" s="95"/>
      <c r="C8636" s="94"/>
      <c r="D8636" s="94"/>
      <c r="E8636" s="85" t="str">
        <f t="shared" si="673"/>
        <v/>
      </c>
      <c r="F8636" s="65" t="str">
        <f>IF(ISBLANK(A8636)," ",IFERROR(IF(A8636&gt;0,VLOOKUP(A8636,Relación!A:C,2,0),"◄ escribe codigo"),"no existe código "))</f>
        <v xml:space="preserve"> </v>
      </c>
      <c r="G8636" s="65" t="str">
        <f>IFERROR(IF(A8636&gt;0,VLOOKUP(A8636,Relación!A:C,3,0),"")," ")</f>
        <v/>
      </c>
      <c r="H8636" s="65" t="str">
        <f>IFERROR(IF(C8636&gt;0,VLOOKUP(A8636,Relación!A:D,4,0),"")," ")</f>
        <v/>
      </c>
      <c r="I8636" s="67" t="str">
        <f t="shared" si="676"/>
        <v xml:space="preserve"> </v>
      </c>
      <c r="J8636" s="65" t="str">
        <f>IFERROR(IF(D8636&gt;0,VLOOKUP(A8636,Relación!A:E,5,0),"")," ")</f>
        <v/>
      </c>
      <c r="K8636" s="66" t="str">
        <f t="shared" si="677"/>
        <v xml:space="preserve"> </v>
      </c>
      <c r="L8636" s="68" t="str">
        <f t="shared" si="674"/>
        <v xml:space="preserve"> </v>
      </c>
      <c r="M8636" s="68" t="str">
        <f t="shared" si="675"/>
        <v xml:space="preserve"> </v>
      </c>
    </row>
    <row r="8637" spans="1:13" ht="16.5" x14ac:dyDescent="0.25">
      <c r="A8637" s="94"/>
      <c r="B8637" s="95"/>
      <c r="C8637" s="94"/>
      <c r="D8637" s="94"/>
      <c r="E8637" s="85" t="str">
        <f t="shared" si="673"/>
        <v/>
      </c>
      <c r="F8637" s="65" t="str">
        <f>IF(ISBLANK(A8637)," ",IFERROR(IF(A8637&gt;0,VLOOKUP(A8637,Relación!A:C,2,0),"◄ escribe codigo"),"no existe código "))</f>
        <v xml:space="preserve"> </v>
      </c>
      <c r="G8637" s="65" t="str">
        <f>IFERROR(IF(A8637&gt;0,VLOOKUP(A8637,Relación!A:C,3,0),"")," ")</f>
        <v/>
      </c>
      <c r="H8637" s="65" t="str">
        <f>IFERROR(IF(C8637&gt;0,VLOOKUP(A8637,Relación!A:D,4,0),"")," ")</f>
        <v/>
      </c>
      <c r="I8637" s="67" t="str">
        <f t="shared" si="676"/>
        <v xml:space="preserve"> </v>
      </c>
      <c r="J8637" s="65" t="str">
        <f>IFERROR(IF(D8637&gt;0,VLOOKUP(A8637,Relación!A:E,5,0),"")," ")</f>
        <v/>
      </c>
      <c r="K8637" s="66" t="str">
        <f t="shared" si="677"/>
        <v xml:space="preserve"> </v>
      </c>
      <c r="L8637" s="68" t="str">
        <f t="shared" si="674"/>
        <v xml:space="preserve"> </v>
      </c>
      <c r="M8637" s="68" t="str">
        <f t="shared" si="675"/>
        <v xml:space="preserve"> </v>
      </c>
    </row>
    <row r="8638" spans="1:13" ht="16.5" x14ac:dyDescent="0.25">
      <c r="A8638" s="94"/>
      <c r="B8638" s="95"/>
      <c r="C8638" s="94"/>
      <c r="D8638" s="94"/>
      <c r="E8638" s="85" t="str">
        <f t="shared" si="673"/>
        <v/>
      </c>
      <c r="F8638" s="65" t="str">
        <f>IF(ISBLANK(A8638)," ",IFERROR(IF(A8638&gt;0,VLOOKUP(A8638,Relación!A:C,2,0),"◄ escribe codigo"),"no existe código "))</f>
        <v xml:space="preserve"> </v>
      </c>
      <c r="G8638" s="65" t="str">
        <f>IFERROR(IF(A8638&gt;0,VLOOKUP(A8638,Relación!A:C,3,0),"")," ")</f>
        <v/>
      </c>
      <c r="H8638" s="65" t="str">
        <f>IFERROR(IF(C8638&gt;0,VLOOKUP(A8638,Relación!A:D,4,0),"")," ")</f>
        <v/>
      </c>
      <c r="I8638" s="67" t="str">
        <f t="shared" si="676"/>
        <v xml:space="preserve"> </v>
      </c>
      <c r="J8638" s="65" t="str">
        <f>IFERROR(IF(D8638&gt;0,VLOOKUP(A8638,Relación!A:E,5,0),"")," ")</f>
        <v/>
      </c>
      <c r="K8638" s="66" t="str">
        <f t="shared" si="677"/>
        <v xml:space="preserve"> </v>
      </c>
      <c r="L8638" s="68" t="str">
        <f t="shared" si="674"/>
        <v xml:space="preserve"> </v>
      </c>
      <c r="M8638" s="68" t="str">
        <f t="shared" si="675"/>
        <v xml:space="preserve"> </v>
      </c>
    </row>
    <row r="8639" spans="1:13" ht="16.5" x14ac:dyDescent="0.25">
      <c r="A8639" s="94"/>
      <c r="B8639" s="95"/>
      <c r="C8639" s="94"/>
      <c r="D8639" s="94"/>
      <c r="E8639" s="85" t="str">
        <f t="shared" si="673"/>
        <v/>
      </c>
      <c r="F8639" s="65" t="str">
        <f>IF(ISBLANK(A8639)," ",IFERROR(IF(A8639&gt;0,VLOOKUP(A8639,Relación!A:C,2,0),"◄ escribe codigo"),"no existe código "))</f>
        <v xml:space="preserve"> </v>
      </c>
      <c r="G8639" s="65" t="str">
        <f>IFERROR(IF(A8639&gt;0,VLOOKUP(A8639,Relación!A:C,3,0),"")," ")</f>
        <v/>
      </c>
      <c r="H8639" s="65" t="str">
        <f>IFERROR(IF(C8639&gt;0,VLOOKUP(A8639,Relación!A:D,4,0),"")," ")</f>
        <v/>
      </c>
      <c r="I8639" s="67" t="str">
        <f t="shared" si="676"/>
        <v xml:space="preserve"> </v>
      </c>
      <c r="J8639" s="65" t="str">
        <f>IFERROR(IF(D8639&gt;0,VLOOKUP(A8639,Relación!A:E,5,0),"")," ")</f>
        <v/>
      </c>
      <c r="K8639" s="66" t="str">
        <f t="shared" si="677"/>
        <v xml:space="preserve"> </v>
      </c>
      <c r="L8639" s="68" t="str">
        <f t="shared" si="674"/>
        <v xml:space="preserve"> </v>
      </c>
      <c r="M8639" s="68" t="str">
        <f t="shared" si="675"/>
        <v xml:space="preserve"> </v>
      </c>
    </row>
    <row r="8640" spans="1:13" ht="16.5" x14ac:dyDescent="0.25">
      <c r="A8640" s="94"/>
      <c r="B8640" s="95"/>
      <c r="C8640" s="94"/>
      <c r="D8640" s="94"/>
      <c r="E8640" s="85" t="str">
        <f t="shared" si="673"/>
        <v/>
      </c>
      <c r="F8640" s="65" t="str">
        <f>IF(ISBLANK(A8640)," ",IFERROR(IF(A8640&gt;0,VLOOKUP(A8640,Relación!A:C,2,0),"◄ escribe codigo"),"no existe código "))</f>
        <v xml:space="preserve"> </v>
      </c>
      <c r="G8640" s="65" t="str">
        <f>IFERROR(IF(A8640&gt;0,VLOOKUP(A8640,Relación!A:C,3,0),"")," ")</f>
        <v/>
      </c>
      <c r="H8640" s="65" t="str">
        <f>IFERROR(IF(C8640&gt;0,VLOOKUP(A8640,Relación!A:D,4,0),"")," ")</f>
        <v/>
      </c>
      <c r="I8640" s="67" t="str">
        <f t="shared" si="676"/>
        <v xml:space="preserve"> </v>
      </c>
      <c r="J8640" s="65" t="str">
        <f>IFERROR(IF(D8640&gt;0,VLOOKUP(A8640,Relación!A:E,5,0),"")," ")</f>
        <v/>
      </c>
      <c r="K8640" s="66" t="str">
        <f t="shared" si="677"/>
        <v xml:space="preserve"> </v>
      </c>
      <c r="L8640" s="68" t="str">
        <f t="shared" si="674"/>
        <v xml:space="preserve"> </v>
      </c>
      <c r="M8640" s="68" t="str">
        <f t="shared" si="675"/>
        <v xml:space="preserve"> </v>
      </c>
    </row>
    <row r="8641" spans="1:13" ht="16.5" x14ac:dyDescent="0.25">
      <c r="A8641" s="94"/>
      <c r="B8641" s="95"/>
      <c r="C8641" s="94"/>
      <c r="D8641" s="94"/>
      <c r="E8641" s="85" t="str">
        <f t="shared" si="673"/>
        <v/>
      </c>
      <c r="F8641" s="65" t="str">
        <f>IF(ISBLANK(A8641)," ",IFERROR(IF(A8641&gt;0,VLOOKUP(A8641,Relación!A:C,2,0),"◄ escribe codigo"),"no existe código "))</f>
        <v xml:space="preserve"> </v>
      </c>
      <c r="G8641" s="65" t="str">
        <f>IFERROR(IF(A8641&gt;0,VLOOKUP(A8641,Relación!A:C,3,0),"")," ")</f>
        <v/>
      </c>
      <c r="H8641" s="65" t="str">
        <f>IFERROR(IF(C8641&gt;0,VLOOKUP(A8641,Relación!A:D,4,0),"")," ")</f>
        <v/>
      </c>
      <c r="I8641" s="67" t="str">
        <f t="shared" si="676"/>
        <v xml:space="preserve"> </v>
      </c>
      <c r="J8641" s="65" t="str">
        <f>IFERROR(IF(D8641&gt;0,VLOOKUP(A8641,Relación!A:E,5,0),"")," ")</f>
        <v/>
      </c>
      <c r="K8641" s="66" t="str">
        <f t="shared" si="677"/>
        <v xml:space="preserve"> </v>
      </c>
      <c r="L8641" s="68" t="str">
        <f t="shared" si="674"/>
        <v xml:space="preserve"> </v>
      </c>
      <c r="M8641" s="68" t="str">
        <f t="shared" si="675"/>
        <v xml:space="preserve"> </v>
      </c>
    </row>
    <row r="8642" spans="1:13" ht="16.5" x14ac:dyDescent="0.25">
      <c r="A8642" s="94"/>
      <c r="B8642" s="95"/>
      <c r="C8642" s="94"/>
      <c r="D8642" s="94"/>
      <c r="E8642" s="85" t="str">
        <f t="shared" si="673"/>
        <v/>
      </c>
      <c r="F8642" s="65" t="str">
        <f>IF(ISBLANK(A8642)," ",IFERROR(IF(A8642&gt;0,VLOOKUP(A8642,Relación!A:C,2,0),"◄ escribe codigo"),"no existe código "))</f>
        <v xml:space="preserve"> </v>
      </c>
      <c r="G8642" s="65" t="str">
        <f>IFERROR(IF(A8642&gt;0,VLOOKUP(A8642,Relación!A:C,3,0),"")," ")</f>
        <v/>
      </c>
      <c r="H8642" s="65" t="str">
        <f>IFERROR(IF(C8642&gt;0,VLOOKUP(A8642,Relación!A:D,4,0),"")," ")</f>
        <v/>
      </c>
      <c r="I8642" s="67" t="str">
        <f t="shared" si="676"/>
        <v xml:space="preserve"> </v>
      </c>
      <c r="J8642" s="65" t="str">
        <f>IFERROR(IF(D8642&gt;0,VLOOKUP(A8642,Relación!A:E,5,0),"")," ")</f>
        <v/>
      </c>
      <c r="K8642" s="66" t="str">
        <f t="shared" si="677"/>
        <v xml:space="preserve"> </v>
      </c>
      <c r="L8642" s="68" t="str">
        <f t="shared" si="674"/>
        <v xml:space="preserve"> </v>
      </c>
      <c r="M8642" s="68" t="str">
        <f t="shared" si="675"/>
        <v xml:space="preserve"> </v>
      </c>
    </row>
    <row r="8643" spans="1:13" ht="16.5" x14ac:dyDescent="0.25">
      <c r="A8643" s="94"/>
      <c r="B8643" s="95"/>
      <c r="C8643" s="94"/>
      <c r="D8643" s="94"/>
      <c r="E8643" s="85" t="str">
        <f t="shared" ref="E8643:E8706" si="678">IF(AND(A8643&gt;0,ISBLANK(A8644)),SUMIF($A:$A,A8643,$C:$C)-SUMIF($A:$A,A8643,$D:$D),"")</f>
        <v/>
      </c>
      <c r="F8643" s="65" t="str">
        <f>IF(ISBLANK(A8643)," ",IFERROR(IF(A8643&gt;0,VLOOKUP(A8643,Relación!A:C,2,0),"◄ escribe codigo"),"no existe código "))</f>
        <v xml:space="preserve"> </v>
      </c>
      <c r="G8643" s="65" t="str">
        <f>IFERROR(IF(A8643&gt;0,VLOOKUP(A8643,Relación!A:C,3,0),"")," ")</f>
        <v/>
      </c>
      <c r="H8643" s="65" t="str">
        <f>IFERROR(IF(C8643&gt;0,VLOOKUP(A8643,Relación!A:D,4,0),"")," ")</f>
        <v/>
      </c>
      <c r="I8643" s="67" t="str">
        <f t="shared" si="676"/>
        <v xml:space="preserve"> </v>
      </c>
      <c r="J8643" s="65" t="str">
        <f>IFERROR(IF(D8643&gt;0,VLOOKUP(A8643,Relación!A:E,5,0),"")," ")</f>
        <v/>
      </c>
      <c r="K8643" s="66" t="str">
        <f t="shared" si="677"/>
        <v xml:space="preserve"> </v>
      </c>
      <c r="L8643" s="68" t="str">
        <f t="shared" ref="L8643:L8706" si="679">IF(ISBLANK(A8643)," ",SUMIF($A:$A,A8643,$C:$C)-SUMIF($A:$A,A8643,$D:$D))</f>
        <v xml:space="preserve"> </v>
      </c>
      <c r="M8643" s="68" t="str">
        <f t="shared" ref="M8643:M8706" si="680">IF(ISBLANK(A8643)," ",SUMIFS($C:$C,$A:$A,A8643)-SUMIFS($D:$D,$A:$A,A8643))</f>
        <v xml:space="preserve"> </v>
      </c>
    </row>
    <row r="8644" spans="1:13" ht="16.5" x14ac:dyDescent="0.25">
      <c r="A8644" s="94"/>
      <c r="B8644" s="95"/>
      <c r="C8644" s="94"/>
      <c r="D8644" s="94"/>
      <c r="E8644" s="85" t="str">
        <f t="shared" si="678"/>
        <v/>
      </c>
      <c r="F8644" s="65" t="str">
        <f>IF(ISBLANK(A8644)," ",IFERROR(IF(A8644&gt;0,VLOOKUP(A8644,Relación!A:C,2,0),"◄ escribe codigo"),"no existe código "))</f>
        <v xml:space="preserve"> </v>
      </c>
      <c r="G8644" s="65" t="str">
        <f>IFERROR(IF(A8644&gt;0,VLOOKUP(A8644,Relación!A:C,3,0),"")," ")</f>
        <v/>
      </c>
      <c r="H8644" s="65" t="str">
        <f>IFERROR(IF(C8644&gt;0,VLOOKUP(A8644,Relación!A:D,4,0),"")," ")</f>
        <v/>
      </c>
      <c r="I8644" s="67" t="str">
        <f t="shared" si="676"/>
        <v xml:space="preserve"> </v>
      </c>
      <c r="J8644" s="65" t="str">
        <f>IFERROR(IF(D8644&gt;0,VLOOKUP(A8644,Relación!A:E,5,0),"")," ")</f>
        <v/>
      </c>
      <c r="K8644" s="66" t="str">
        <f t="shared" si="677"/>
        <v xml:space="preserve"> </v>
      </c>
      <c r="L8644" s="68" t="str">
        <f t="shared" si="679"/>
        <v xml:space="preserve"> </v>
      </c>
      <c r="M8644" s="68" t="str">
        <f t="shared" si="680"/>
        <v xml:space="preserve"> </v>
      </c>
    </row>
    <row r="8645" spans="1:13" ht="16.5" x14ac:dyDescent="0.25">
      <c r="A8645" s="94"/>
      <c r="B8645" s="95"/>
      <c r="C8645" s="94"/>
      <c r="D8645" s="94"/>
      <c r="E8645" s="85" t="str">
        <f t="shared" si="678"/>
        <v/>
      </c>
      <c r="F8645" s="65" t="str">
        <f>IF(ISBLANK(A8645)," ",IFERROR(IF(A8645&gt;0,VLOOKUP(A8645,Relación!A:C,2,0),"◄ escribe codigo"),"no existe código "))</f>
        <v xml:space="preserve"> </v>
      </c>
      <c r="G8645" s="65" t="str">
        <f>IFERROR(IF(A8645&gt;0,VLOOKUP(A8645,Relación!A:C,3,0),"")," ")</f>
        <v/>
      </c>
      <c r="H8645" s="65" t="str">
        <f>IFERROR(IF(C8645&gt;0,VLOOKUP(A8645,Relación!A:D,4,0),"")," ")</f>
        <v/>
      </c>
      <c r="I8645" s="67" t="str">
        <f t="shared" si="676"/>
        <v xml:space="preserve"> </v>
      </c>
      <c r="J8645" s="65" t="str">
        <f>IFERROR(IF(D8645&gt;0,VLOOKUP(A8645,Relación!A:E,5,0),"")," ")</f>
        <v/>
      </c>
      <c r="K8645" s="66" t="str">
        <f t="shared" si="677"/>
        <v xml:space="preserve"> </v>
      </c>
      <c r="L8645" s="68" t="str">
        <f t="shared" si="679"/>
        <v xml:space="preserve"> </v>
      </c>
      <c r="M8645" s="68" t="str">
        <f t="shared" si="680"/>
        <v xml:space="preserve"> </v>
      </c>
    </row>
    <row r="8646" spans="1:13" ht="16.5" x14ac:dyDescent="0.25">
      <c r="A8646" s="94"/>
      <c r="B8646" s="95"/>
      <c r="C8646" s="94"/>
      <c r="D8646" s="94"/>
      <c r="E8646" s="85" t="str">
        <f t="shared" si="678"/>
        <v/>
      </c>
      <c r="F8646" s="65" t="str">
        <f>IF(ISBLANK(A8646)," ",IFERROR(IF(A8646&gt;0,VLOOKUP(A8646,Relación!A:C,2,0),"◄ escribe codigo"),"no existe código "))</f>
        <v xml:space="preserve"> </v>
      </c>
      <c r="G8646" s="65" t="str">
        <f>IFERROR(IF(A8646&gt;0,VLOOKUP(A8646,Relación!A:C,3,0),"")," ")</f>
        <v/>
      </c>
      <c r="H8646" s="65" t="str">
        <f>IFERROR(IF(C8646&gt;0,VLOOKUP(A8646,Relación!A:D,4,0),"")," ")</f>
        <v/>
      </c>
      <c r="I8646" s="67" t="str">
        <f t="shared" si="676"/>
        <v xml:space="preserve"> </v>
      </c>
      <c r="J8646" s="65" t="str">
        <f>IFERROR(IF(D8646&gt;0,VLOOKUP(A8646,Relación!A:E,5,0),"")," ")</f>
        <v/>
      </c>
      <c r="K8646" s="66" t="str">
        <f t="shared" si="677"/>
        <v xml:space="preserve"> </v>
      </c>
      <c r="L8646" s="68" t="str">
        <f t="shared" si="679"/>
        <v xml:space="preserve"> </v>
      </c>
      <c r="M8646" s="68" t="str">
        <f t="shared" si="680"/>
        <v xml:space="preserve"> </v>
      </c>
    </row>
    <row r="8647" spans="1:13" ht="16.5" x14ac:dyDescent="0.25">
      <c r="A8647" s="94"/>
      <c r="B8647" s="95"/>
      <c r="C8647" s="94"/>
      <c r="D8647" s="94"/>
      <c r="E8647" s="85" t="str">
        <f t="shared" si="678"/>
        <v/>
      </c>
      <c r="F8647" s="65" t="str">
        <f>IF(ISBLANK(A8647)," ",IFERROR(IF(A8647&gt;0,VLOOKUP(A8647,Relación!A:C,2,0),"◄ escribe codigo"),"no existe código "))</f>
        <v xml:space="preserve"> </v>
      </c>
      <c r="G8647" s="65" t="str">
        <f>IFERROR(IF(A8647&gt;0,VLOOKUP(A8647,Relación!A:C,3,0),"")," ")</f>
        <v/>
      </c>
      <c r="H8647" s="65" t="str">
        <f>IFERROR(IF(C8647&gt;0,VLOOKUP(A8647,Relación!A:D,4,0),"")," ")</f>
        <v/>
      </c>
      <c r="I8647" s="67" t="str">
        <f t="shared" si="676"/>
        <v xml:space="preserve"> </v>
      </c>
      <c r="J8647" s="65" t="str">
        <f>IFERROR(IF(D8647&gt;0,VLOOKUP(A8647,Relación!A:E,5,0),"")," ")</f>
        <v/>
      </c>
      <c r="K8647" s="66" t="str">
        <f t="shared" si="677"/>
        <v xml:space="preserve"> </v>
      </c>
      <c r="L8647" s="68" t="str">
        <f t="shared" si="679"/>
        <v xml:space="preserve"> </v>
      </c>
      <c r="M8647" s="68" t="str">
        <f t="shared" si="680"/>
        <v xml:space="preserve"> </v>
      </c>
    </row>
    <row r="8648" spans="1:13" ht="16.5" x14ac:dyDescent="0.25">
      <c r="A8648" s="94"/>
      <c r="B8648" s="95"/>
      <c r="C8648" s="94"/>
      <c r="D8648" s="94"/>
      <c r="E8648" s="85" t="str">
        <f t="shared" si="678"/>
        <v/>
      </c>
      <c r="F8648" s="65" t="str">
        <f>IF(ISBLANK(A8648)," ",IFERROR(IF(A8648&gt;0,VLOOKUP(A8648,Relación!A:C,2,0),"◄ escribe codigo"),"no existe código "))</f>
        <v xml:space="preserve"> </v>
      </c>
      <c r="G8648" s="65" t="str">
        <f>IFERROR(IF(A8648&gt;0,VLOOKUP(A8648,Relación!A:C,3,0),"")," ")</f>
        <v/>
      </c>
      <c r="H8648" s="65" t="str">
        <f>IFERROR(IF(C8648&gt;0,VLOOKUP(A8648,Relación!A:D,4,0),"")," ")</f>
        <v/>
      </c>
      <c r="I8648" s="67" t="str">
        <f t="shared" si="676"/>
        <v xml:space="preserve"> </v>
      </c>
      <c r="J8648" s="65" t="str">
        <f>IFERROR(IF(D8648&gt;0,VLOOKUP(A8648,Relación!A:E,5,0),"")," ")</f>
        <v/>
      </c>
      <c r="K8648" s="66" t="str">
        <f t="shared" si="677"/>
        <v xml:space="preserve"> </v>
      </c>
      <c r="L8648" s="68" t="str">
        <f t="shared" si="679"/>
        <v xml:space="preserve"> </v>
      </c>
      <c r="M8648" s="68" t="str">
        <f t="shared" si="680"/>
        <v xml:space="preserve"> </v>
      </c>
    </row>
    <row r="8649" spans="1:13" ht="16.5" x14ac:dyDescent="0.25">
      <c r="A8649" s="94"/>
      <c r="B8649" s="95"/>
      <c r="C8649" s="94"/>
      <c r="D8649" s="94"/>
      <c r="E8649" s="85" t="str">
        <f t="shared" si="678"/>
        <v/>
      </c>
      <c r="F8649" s="65" t="str">
        <f>IF(ISBLANK(A8649)," ",IFERROR(IF(A8649&gt;0,VLOOKUP(A8649,Relación!A:C,2,0),"◄ escribe codigo"),"no existe código "))</f>
        <v xml:space="preserve"> </v>
      </c>
      <c r="G8649" s="65" t="str">
        <f>IFERROR(IF(A8649&gt;0,VLOOKUP(A8649,Relación!A:C,3,0),"")," ")</f>
        <v/>
      </c>
      <c r="H8649" s="65" t="str">
        <f>IFERROR(IF(C8649&gt;0,VLOOKUP(A8649,Relación!A:D,4,0),"")," ")</f>
        <v/>
      </c>
      <c r="I8649" s="67" t="str">
        <f t="shared" si="676"/>
        <v xml:space="preserve"> </v>
      </c>
      <c r="J8649" s="65" t="str">
        <f>IFERROR(IF(D8649&gt;0,VLOOKUP(A8649,Relación!A:E,5,0),"")," ")</f>
        <v/>
      </c>
      <c r="K8649" s="66" t="str">
        <f t="shared" si="677"/>
        <v xml:space="preserve"> </v>
      </c>
      <c r="L8649" s="68" t="str">
        <f t="shared" si="679"/>
        <v xml:space="preserve"> </v>
      </c>
      <c r="M8649" s="68" t="str">
        <f t="shared" si="680"/>
        <v xml:space="preserve"> </v>
      </c>
    </row>
    <row r="8650" spans="1:13" ht="16.5" x14ac:dyDescent="0.25">
      <c r="A8650" s="94"/>
      <c r="B8650" s="95"/>
      <c r="C8650" s="94"/>
      <c r="D8650" s="94"/>
      <c r="E8650" s="85" t="str">
        <f t="shared" si="678"/>
        <v/>
      </c>
      <c r="F8650" s="65" t="str">
        <f>IF(ISBLANK(A8650)," ",IFERROR(IF(A8650&gt;0,VLOOKUP(A8650,Relación!A:C,2,0),"◄ escribe codigo"),"no existe código "))</f>
        <v xml:space="preserve"> </v>
      </c>
      <c r="G8650" s="65" t="str">
        <f>IFERROR(IF(A8650&gt;0,VLOOKUP(A8650,Relación!A:C,3,0),"")," ")</f>
        <v/>
      </c>
      <c r="H8650" s="65" t="str">
        <f>IFERROR(IF(C8650&gt;0,VLOOKUP(A8650,Relación!A:D,4,0),"")," ")</f>
        <v/>
      </c>
      <c r="I8650" s="67" t="str">
        <f t="shared" si="676"/>
        <v xml:space="preserve"> </v>
      </c>
      <c r="J8650" s="65" t="str">
        <f>IFERROR(IF(D8650&gt;0,VLOOKUP(A8650,Relación!A:E,5,0),"")," ")</f>
        <v/>
      </c>
      <c r="K8650" s="66" t="str">
        <f t="shared" si="677"/>
        <v xml:space="preserve"> </v>
      </c>
      <c r="L8650" s="68" t="str">
        <f t="shared" si="679"/>
        <v xml:space="preserve"> </v>
      </c>
      <c r="M8650" s="68" t="str">
        <f t="shared" si="680"/>
        <v xml:space="preserve"> </v>
      </c>
    </row>
    <row r="8651" spans="1:13" ht="16.5" x14ac:dyDescent="0.25">
      <c r="A8651" s="94"/>
      <c r="B8651" s="95"/>
      <c r="C8651" s="94"/>
      <c r="D8651" s="94"/>
      <c r="E8651" s="85" t="str">
        <f t="shared" si="678"/>
        <v/>
      </c>
      <c r="F8651" s="65" t="str">
        <f>IF(ISBLANK(A8651)," ",IFERROR(IF(A8651&gt;0,VLOOKUP(A8651,Relación!A:C,2,0),"◄ escribe codigo"),"no existe código "))</f>
        <v xml:space="preserve"> </v>
      </c>
      <c r="G8651" s="65" t="str">
        <f>IFERROR(IF(A8651&gt;0,VLOOKUP(A8651,Relación!A:C,3,0),"")," ")</f>
        <v/>
      </c>
      <c r="H8651" s="65" t="str">
        <f>IFERROR(IF(C8651&gt;0,VLOOKUP(A8651,Relación!A:D,4,0),"")," ")</f>
        <v/>
      </c>
      <c r="I8651" s="67" t="str">
        <f t="shared" si="676"/>
        <v xml:space="preserve"> </v>
      </c>
      <c r="J8651" s="65" t="str">
        <f>IFERROR(IF(D8651&gt;0,VLOOKUP(A8651,Relación!A:E,5,0),"")," ")</f>
        <v/>
      </c>
      <c r="K8651" s="66" t="str">
        <f t="shared" si="677"/>
        <v xml:space="preserve"> </v>
      </c>
      <c r="L8651" s="68" t="str">
        <f t="shared" si="679"/>
        <v xml:space="preserve"> </v>
      </c>
      <c r="M8651" s="68" t="str">
        <f t="shared" si="680"/>
        <v xml:space="preserve"> </v>
      </c>
    </row>
    <row r="8652" spans="1:13" ht="16.5" x14ac:dyDescent="0.25">
      <c r="A8652" s="94"/>
      <c r="B8652" s="95"/>
      <c r="C8652" s="94"/>
      <c r="D8652" s="94"/>
      <c r="E8652" s="85" t="str">
        <f t="shared" si="678"/>
        <v/>
      </c>
      <c r="F8652" s="65" t="str">
        <f>IF(ISBLANK(A8652)," ",IFERROR(IF(A8652&gt;0,VLOOKUP(A8652,Relación!A:C,2,0),"◄ escribe codigo"),"no existe código "))</f>
        <v xml:space="preserve"> </v>
      </c>
      <c r="G8652" s="65" t="str">
        <f>IFERROR(IF(A8652&gt;0,VLOOKUP(A8652,Relación!A:C,3,0),"")," ")</f>
        <v/>
      </c>
      <c r="H8652" s="65" t="str">
        <f>IFERROR(IF(C8652&gt;0,VLOOKUP(A8652,Relación!A:D,4,0),"")," ")</f>
        <v/>
      </c>
      <c r="I8652" s="67" t="str">
        <f t="shared" si="676"/>
        <v xml:space="preserve"> </v>
      </c>
      <c r="J8652" s="65" t="str">
        <f>IFERROR(IF(D8652&gt;0,VLOOKUP(A8652,Relación!A:E,5,0),"")," ")</f>
        <v/>
      </c>
      <c r="K8652" s="66" t="str">
        <f t="shared" si="677"/>
        <v xml:space="preserve"> </v>
      </c>
      <c r="L8652" s="68" t="str">
        <f t="shared" si="679"/>
        <v xml:space="preserve"> </v>
      </c>
      <c r="M8652" s="68" t="str">
        <f t="shared" si="680"/>
        <v xml:space="preserve"> </v>
      </c>
    </row>
    <row r="8653" spans="1:13" ht="16.5" x14ac:dyDescent="0.25">
      <c r="A8653" s="94"/>
      <c r="B8653" s="95"/>
      <c r="C8653" s="94"/>
      <c r="D8653" s="94"/>
      <c r="E8653" s="85" t="str">
        <f t="shared" si="678"/>
        <v/>
      </c>
      <c r="F8653" s="65" t="str">
        <f>IF(ISBLANK(A8653)," ",IFERROR(IF(A8653&gt;0,VLOOKUP(A8653,Relación!A:C,2,0),"◄ escribe codigo"),"no existe código "))</f>
        <v xml:space="preserve"> </v>
      </c>
      <c r="G8653" s="65" t="str">
        <f>IFERROR(IF(A8653&gt;0,VLOOKUP(A8653,Relación!A:C,3,0),"")," ")</f>
        <v/>
      </c>
      <c r="H8653" s="65" t="str">
        <f>IFERROR(IF(C8653&gt;0,VLOOKUP(A8653,Relación!A:D,4,0),"")," ")</f>
        <v/>
      </c>
      <c r="I8653" s="67" t="str">
        <f t="shared" si="676"/>
        <v xml:space="preserve"> </v>
      </c>
      <c r="J8653" s="65" t="str">
        <f>IFERROR(IF(D8653&gt;0,VLOOKUP(A8653,Relación!A:E,5,0),"")," ")</f>
        <v/>
      </c>
      <c r="K8653" s="66" t="str">
        <f t="shared" si="677"/>
        <v xml:space="preserve"> </v>
      </c>
      <c r="L8653" s="68" t="str">
        <f t="shared" si="679"/>
        <v xml:space="preserve"> </v>
      </c>
      <c r="M8653" s="68" t="str">
        <f t="shared" si="680"/>
        <v xml:space="preserve"> </v>
      </c>
    </row>
    <row r="8654" spans="1:13" ht="16.5" x14ac:dyDescent="0.25">
      <c r="A8654" s="94"/>
      <c r="B8654" s="95"/>
      <c r="C8654" s="94"/>
      <c r="D8654" s="94"/>
      <c r="E8654" s="85" t="str">
        <f t="shared" si="678"/>
        <v/>
      </c>
      <c r="F8654" s="65" t="str">
        <f>IF(ISBLANK(A8654)," ",IFERROR(IF(A8654&gt;0,VLOOKUP(A8654,Relación!A:C,2,0),"◄ escribe codigo"),"no existe código "))</f>
        <v xml:space="preserve"> </v>
      </c>
      <c r="G8654" s="65" t="str">
        <f>IFERROR(IF(A8654&gt;0,VLOOKUP(A8654,Relación!A:C,3,0),"")," ")</f>
        <v/>
      </c>
      <c r="H8654" s="65" t="str">
        <f>IFERROR(IF(C8654&gt;0,VLOOKUP(A8654,Relación!A:D,4,0),"")," ")</f>
        <v/>
      </c>
      <c r="I8654" s="67" t="str">
        <f t="shared" si="676"/>
        <v xml:space="preserve"> </v>
      </c>
      <c r="J8654" s="65" t="str">
        <f>IFERROR(IF(D8654&gt;0,VLOOKUP(A8654,Relación!A:E,5,0),"")," ")</f>
        <v/>
      </c>
      <c r="K8654" s="66" t="str">
        <f t="shared" si="677"/>
        <v xml:space="preserve"> </v>
      </c>
      <c r="L8654" s="68" t="str">
        <f t="shared" si="679"/>
        <v xml:space="preserve"> </v>
      </c>
      <c r="M8654" s="68" t="str">
        <f t="shared" si="680"/>
        <v xml:space="preserve"> </v>
      </c>
    </row>
    <row r="8655" spans="1:13" ht="16.5" x14ac:dyDescent="0.25">
      <c r="A8655" s="94"/>
      <c r="B8655" s="95"/>
      <c r="C8655" s="94"/>
      <c r="D8655" s="94"/>
      <c r="E8655" s="85" t="str">
        <f t="shared" si="678"/>
        <v/>
      </c>
      <c r="F8655" s="65" t="str">
        <f>IF(ISBLANK(A8655)," ",IFERROR(IF(A8655&gt;0,VLOOKUP(A8655,Relación!A:C,2,0),"◄ escribe codigo"),"no existe código "))</f>
        <v xml:space="preserve"> </v>
      </c>
      <c r="G8655" s="65" t="str">
        <f>IFERROR(IF(A8655&gt;0,VLOOKUP(A8655,Relación!A:C,3,0),"")," ")</f>
        <v/>
      </c>
      <c r="H8655" s="65" t="str">
        <f>IFERROR(IF(C8655&gt;0,VLOOKUP(A8655,Relación!A:D,4,0),"")," ")</f>
        <v/>
      </c>
      <c r="I8655" s="67" t="str">
        <f t="shared" si="676"/>
        <v xml:space="preserve"> </v>
      </c>
      <c r="J8655" s="65" t="str">
        <f>IFERROR(IF(D8655&gt;0,VLOOKUP(A8655,Relación!A:E,5,0),"")," ")</f>
        <v/>
      </c>
      <c r="K8655" s="66" t="str">
        <f t="shared" si="677"/>
        <v xml:space="preserve"> </v>
      </c>
      <c r="L8655" s="68" t="str">
        <f t="shared" si="679"/>
        <v xml:space="preserve"> </v>
      </c>
      <c r="M8655" s="68" t="str">
        <f t="shared" si="680"/>
        <v xml:space="preserve"> </v>
      </c>
    </row>
    <row r="8656" spans="1:13" ht="16.5" x14ac:dyDescent="0.25">
      <c r="A8656" s="94"/>
      <c r="B8656" s="95"/>
      <c r="C8656" s="94"/>
      <c r="D8656" s="94"/>
      <c r="E8656" s="85" t="str">
        <f t="shared" si="678"/>
        <v/>
      </c>
      <c r="F8656" s="65" t="str">
        <f>IF(ISBLANK(A8656)," ",IFERROR(IF(A8656&gt;0,VLOOKUP(A8656,Relación!A:C,2,0),"◄ escribe codigo"),"no existe código "))</f>
        <v xml:space="preserve"> </v>
      </c>
      <c r="G8656" s="65" t="str">
        <f>IFERROR(IF(A8656&gt;0,VLOOKUP(A8656,Relación!A:C,3,0),"")," ")</f>
        <v/>
      </c>
      <c r="H8656" s="65" t="str">
        <f>IFERROR(IF(C8656&gt;0,VLOOKUP(A8656,Relación!A:D,4,0),"")," ")</f>
        <v/>
      </c>
      <c r="I8656" s="67" t="str">
        <f t="shared" si="676"/>
        <v xml:space="preserve"> </v>
      </c>
      <c r="J8656" s="65" t="str">
        <f>IFERROR(IF(D8656&gt;0,VLOOKUP(A8656,Relación!A:E,5,0),"")," ")</f>
        <v/>
      </c>
      <c r="K8656" s="66" t="str">
        <f t="shared" si="677"/>
        <v xml:space="preserve"> </v>
      </c>
      <c r="L8656" s="68" t="str">
        <f t="shared" si="679"/>
        <v xml:space="preserve"> </v>
      </c>
      <c r="M8656" s="68" t="str">
        <f t="shared" si="680"/>
        <v xml:space="preserve"> </v>
      </c>
    </row>
    <row r="8657" spans="1:13" ht="16.5" x14ac:dyDescent="0.25">
      <c r="A8657" s="94"/>
      <c r="B8657" s="95"/>
      <c r="C8657" s="94"/>
      <c r="D8657" s="94"/>
      <c r="E8657" s="85" t="str">
        <f t="shared" si="678"/>
        <v/>
      </c>
      <c r="F8657" s="65" t="str">
        <f>IF(ISBLANK(A8657)," ",IFERROR(IF(A8657&gt;0,VLOOKUP(A8657,Relación!A:C,2,0),"◄ escribe codigo"),"no existe código "))</f>
        <v xml:space="preserve"> </v>
      </c>
      <c r="G8657" s="65" t="str">
        <f>IFERROR(IF(A8657&gt;0,VLOOKUP(A8657,Relación!A:C,3,0),"")," ")</f>
        <v/>
      </c>
      <c r="H8657" s="65" t="str">
        <f>IFERROR(IF(C8657&gt;0,VLOOKUP(A8657,Relación!A:D,4,0),"")," ")</f>
        <v/>
      </c>
      <c r="I8657" s="67" t="str">
        <f t="shared" si="676"/>
        <v xml:space="preserve"> </v>
      </c>
      <c r="J8657" s="65" t="str">
        <f>IFERROR(IF(D8657&gt;0,VLOOKUP(A8657,Relación!A:E,5,0),"")," ")</f>
        <v/>
      </c>
      <c r="K8657" s="66" t="str">
        <f t="shared" si="677"/>
        <v xml:space="preserve"> </v>
      </c>
      <c r="L8657" s="68" t="str">
        <f t="shared" si="679"/>
        <v xml:space="preserve"> </v>
      </c>
      <c r="M8657" s="68" t="str">
        <f t="shared" si="680"/>
        <v xml:space="preserve"> </v>
      </c>
    </row>
    <row r="8658" spans="1:13" ht="16.5" x14ac:dyDescent="0.25">
      <c r="A8658" s="94"/>
      <c r="B8658" s="95"/>
      <c r="C8658" s="94"/>
      <c r="D8658" s="94"/>
      <c r="E8658" s="85" t="str">
        <f t="shared" si="678"/>
        <v/>
      </c>
      <c r="F8658" s="65" t="str">
        <f>IF(ISBLANK(A8658)," ",IFERROR(IF(A8658&gt;0,VLOOKUP(A8658,Relación!A:C,2,0),"◄ escribe codigo"),"no existe código "))</f>
        <v xml:space="preserve"> </v>
      </c>
      <c r="G8658" s="65" t="str">
        <f>IFERROR(IF(A8658&gt;0,VLOOKUP(A8658,Relación!A:C,3,0),"")," ")</f>
        <v/>
      </c>
      <c r="H8658" s="65" t="str">
        <f>IFERROR(IF(C8658&gt;0,VLOOKUP(A8658,Relación!A:D,4,0),"")," ")</f>
        <v/>
      </c>
      <c r="I8658" s="67" t="str">
        <f t="shared" si="676"/>
        <v xml:space="preserve"> </v>
      </c>
      <c r="J8658" s="65" t="str">
        <f>IFERROR(IF(D8658&gt;0,VLOOKUP(A8658,Relación!A:E,5,0),"")," ")</f>
        <v/>
      </c>
      <c r="K8658" s="66" t="str">
        <f t="shared" si="677"/>
        <v xml:space="preserve"> </v>
      </c>
      <c r="L8658" s="68" t="str">
        <f t="shared" si="679"/>
        <v xml:space="preserve"> </v>
      </c>
      <c r="M8658" s="68" t="str">
        <f t="shared" si="680"/>
        <v xml:space="preserve"> </v>
      </c>
    </row>
    <row r="8659" spans="1:13" ht="16.5" x14ac:dyDescent="0.25">
      <c r="A8659" s="94"/>
      <c r="B8659" s="95"/>
      <c r="C8659" s="94"/>
      <c r="D8659" s="94"/>
      <c r="E8659" s="85" t="str">
        <f t="shared" si="678"/>
        <v/>
      </c>
      <c r="F8659" s="65" t="str">
        <f>IF(ISBLANK(A8659)," ",IFERROR(IF(A8659&gt;0,VLOOKUP(A8659,Relación!A:C,2,0),"◄ escribe codigo"),"no existe código "))</f>
        <v xml:space="preserve"> </v>
      </c>
      <c r="G8659" s="65" t="str">
        <f>IFERROR(IF(A8659&gt;0,VLOOKUP(A8659,Relación!A:C,3,0),"")," ")</f>
        <v/>
      </c>
      <c r="H8659" s="65" t="str">
        <f>IFERROR(IF(C8659&gt;0,VLOOKUP(A8659,Relación!A:D,4,0),"")," ")</f>
        <v/>
      </c>
      <c r="I8659" s="67" t="str">
        <f t="shared" si="676"/>
        <v xml:space="preserve"> </v>
      </c>
      <c r="J8659" s="65" t="str">
        <f>IFERROR(IF(D8659&gt;0,VLOOKUP(A8659,Relación!A:E,5,0),"")," ")</f>
        <v/>
      </c>
      <c r="K8659" s="66" t="str">
        <f t="shared" si="677"/>
        <v xml:space="preserve"> </v>
      </c>
      <c r="L8659" s="68" t="str">
        <f t="shared" si="679"/>
        <v xml:space="preserve"> </v>
      </c>
      <c r="M8659" s="68" t="str">
        <f t="shared" si="680"/>
        <v xml:space="preserve"> </v>
      </c>
    </row>
    <row r="8660" spans="1:13" ht="16.5" x14ac:dyDescent="0.25">
      <c r="A8660" s="94"/>
      <c r="B8660" s="95"/>
      <c r="C8660" s="94"/>
      <c r="D8660" s="94"/>
      <c r="E8660" s="85" t="str">
        <f t="shared" si="678"/>
        <v/>
      </c>
      <c r="F8660" s="65" t="str">
        <f>IF(ISBLANK(A8660)," ",IFERROR(IF(A8660&gt;0,VLOOKUP(A8660,Relación!A:C,2,0),"◄ escribe codigo"),"no existe código "))</f>
        <v xml:space="preserve"> </v>
      </c>
      <c r="G8660" s="65" t="str">
        <f>IFERROR(IF(A8660&gt;0,VLOOKUP(A8660,Relación!A:C,3,0),"")," ")</f>
        <v/>
      </c>
      <c r="H8660" s="65" t="str">
        <f>IFERROR(IF(C8660&gt;0,VLOOKUP(A8660,Relación!A:D,4,0),"")," ")</f>
        <v/>
      </c>
      <c r="I8660" s="67" t="str">
        <f t="shared" si="676"/>
        <v xml:space="preserve"> </v>
      </c>
      <c r="J8660" s="65" t="str">
        <f>IFERROR(IF(D8660&gt;0,VLOOKUP(A8660,Relación!A:E,5,0),"")," ")</f>
        <v/>
      </c>
      <c r="K8660" s="66" t="str">
        <f t="shared" si="677"/>
        <v xml:space="preserve"> </v>
      </c>
      <c r="L8660" s="68" t="str">
        <f t="shared" si="679"/>
        <v xml:space="preserve"> </v>
      </c>
      <c r="M8660" s="68" t="str">
        <f t="shared" si="680"/>
        <v xml:space="preserve"> </v>
      </c>
    </row>
    <row r="8661" spans="1:13" ht="16.5" x14ac:dyDescent="0.25">
      <c r="A8661" s="94"/>
      <c r="B8661" s="95"/>
      <c r="C8661" s="94"/>
      <c r="D8661" s="94"/>
      <c r="E8661" s="85" t="str">
        <f t="shared" si="678"/>
        <v/>
      </c>
      <c r="F8661" s="65" t="str">
        <f>IF(ISBLANK(A8661)," ",IFERROR(IF(A8661&gt;0,VLOOKUP(A8661,Relación!A:C,2,0),"◄ escribe codigo"),"no existe código "))</f>
        <v xml:space="preserve"> </v>
      </c>
      <c r="G8661" s="65" t="str">
        <f>IFERROR(IF(A8661&gt;0,VLOOKUP(A8661,Relación!A:C,3,0),"")," ")</f>
        <v/>
      </c>
      <c r="H8661" s="65" t="str">
        <f>IFERROR(IF(C8661&gt;0,VLOOKUP(A8661,Relación!A:D,4,0),"")," ")</f>
        <v/>
      </c>
      <c r="I8661" s="67" t="str">
        <f t="shared" si="676"/>
        <v xml:space="preserve"> </v>
      </c>
      <c r="J8661" s="65" t="str">
        <f>IFERROR(IF(D8661&gt;0,VLOOKUP(A8661,Relación!A:E,5,0),"")," ")</f>
        <v/>
      </c>
      <c r="K8661" s="66" t="str">
        <f t="shared" si="677"/>
        <v xml:space="preserve"> </v>
      </c>
      <c r="L8661" s="68" t="str">
        <f t="shared" si="679"/>
        <v xml:space="preserve"> </v>
      </c>
      <c r="M8661" s="68" t="str">
        <f t="shared" si="680"/>
        <v xml:space="preserve"> </v>
      </c>
    </row>
    <row r="8662" spans="1:13" ht="16.5" x14ac:dyDescent="0.25">
      <c r="A8662" s="94"/>
      <c r="B8662" s="95"/>
      <c r="C8662" s="94"/>
      <c r="D8662" s="94"/>
      <c r="E8662" s="85" t="str">
        <f t="shared" si="678"/>
        <v/>
      </c>
      <c r="F8662" s="65" t="str">
        <f>IF(ISBLANK(A8662)," ",IFERROR(IF(A8662&gt;0,VLOOKUP(A8662,Relación!A:C,2,0),"◄ escribe codigo"),"no existe código "))</f>
        <v xml:space="preserve"> </v>
      </c>
      <c r="G8662" s="65" t="str">
        <f>IFERROR(IF(A8662&gt;0,VLOOKUP(A8662,Relación!A:C,3,0),"")," ")</f>
        <v/>
      </c>
      <c r="H8662" s="65" t="str">
        <f>IFERROR(IF(C8662&gt;0,VLOOKUP(A8662,Relación!A:D,4,0),"")," ")</f>
        <v/>
      </c>
      <c r="I8662" s="67" t="str">
        <f t="shared" si="676"/>
        <v xml:space="preserve"> </v>
      </c>
      <c r="J8662" s="65" t="str">
        <f>IFERROR(IF(D8662&gt;0,VLOOKUP(A8662,Relación!A:E,5,0),"")," ")</f>
        <v/>
      </c>
      <c r="K8662" s="66" t="str">
        <f t="shared" si="677"/>
        <v xml:space="preserve"> </v>
      </c>
      <c r="L8662" s="68" t="str">
        <f t="shared" si="679"/>
        <v xml:space="preserve"> </v>
      </c>
      <c r="M8662" s="68" t="str">
        <f t="shared" si="680"/>
        <v xml:space="preserve"> </v>
      </c>
    </row>
    <row r="8663" spans="1:13" ht="16.5" x14ac:dyDescent="0.25">
      <c r="A8663" s="94"/>
      <c r="B8663" s="95"/>
      <c r="C8663" s="94"/>
      <c r="D8663" s="94"/>
      <c r="E8663" s="85" t="str">
        <f t="shared" si="678"/>
        <v/>
      </c>
      <c r="F8663" s="65" t="str">
        <f>IF(ISBLANK(A8663)," ",IFERROR(IF(A8663&gt;0,VLOOKUP(A8663,Relación!A:C,2,0),"◄ escribe codigo"),"no existe código "))</f>
        <v xml:space="preserve"> </v>
      </c>
      <c r="G8663" s="65" t="str">
        <f>IFERROR(IF(A8663&gt;0,VLOOKUP(A8663,Relación!A:C,3,0),"")," ")</f>
        <v/>
      </c>
      <c r="H8663" s="65" t="str">
        <f>IFERROR(IF(C8663&gt;0,VLOOKUP(A8663,Relación!A:D,4,0),"")," ")</f>
        <v/>
      </c>
      <c r="I8663" s="67" t="str">
        <f t="shared" ref="I8663:I8726" si="681">IFERROR(C8663*H8663," ")</f>
        <v xml:space="preserve"> </v>
      </c>
      <c r="J8663" s="65" t="str">
        <f>IFERROR(IF(D8663&gt;0,VLOOKUP(A8663,Relación!A:E,5,0),"")," ")</f>
        <v/>
      </c>
      <c r="K8663" s="66" t="str">
        <f t="shared" ref="K8663:K8726" si="682">IFERROR(D8663*J8663," ")</f>
        <v xml:space="preserve"> </v>
      </c>
      <c r="L8663" s="68" t="str">
        <f t="shared" si="679"/>
        <v xml:space="preserve"> </v>
      </c>
      <c r="M8663" s="68" t="str">
        <f t="shared" si="680"/>
        <v xml:space="preserve"> </v>
      </c>
    </row>
    <row r="8664" spans="1:13" ht="16.5" x14ac:dyDescent="0.25">
      <c r="A8664" s="94"/>
      <c r="B8664" s="95"/>
      <c r="C8664" s="94"/>
      <c r="D8664" s="94"/>
      <c r="E8664" s="85" t="str">
        <f t="shared" si="678"/>
        <v/>
      </c>
      <c r="F8664" s="65" t="str">
        <f>IF(ISBLANK(A8664)," ",IFERROR(IF(A8664&gt;0,VLOOKUP(A8664,Relación!A:C,2,0),"◄ escribe codigo"),"no existe código "))</f>
        <v xml:space="preserve"> </v>
      </c>
      <c r="G8664" s="65" t="str">
        <f>IFERROR(IF(A8664&gt;0,VLOOKUP(A8664,Relación!A:C,3,0),"")," ")</f>
        <v/>
      </c>
      <c r="H8664" s="65" t="str">
        <f>IFERROR(IF(C8664&gt;0,VLOOKUP(A8664,Relación!A:D,4,0),"")," ")</f>
        <v/>
      </c>
      <c r="I8664" s="67" t="str">
        <f t="shared" si="681"/>
        <v xml:space="preserve"> </v>
      </c>
      <c r="J8664" s="65" t="str">
        <f>IFERROR(IF(D8664&gt;0,VLOOKUP(A8664,Relación!A:E,5,0),"")," ")</f>
        <v/>
      </c>
      <c r="K8664" s="66" t="str">
        <f t="shared" si="682"/>
        <v xml:space="preserve"> </v>
      </c>
      <c r="L8664" s="68" t="str">
        <f t="shared" si="679"/>
        <v xml:space="preserve"> </v>
      </c>
      <c r="M8664" s="68" t="str">
        <f t="shared" si="680"/>
        <v xml:space="preserve"> </v>
      </c>
    </row>
    <row r="8665" spans="1:13" ht="16.5" x14ac:dyDescent="0.25">
      <c r="A8665" s="94"/>
      <c r="B8665" s="95"/>
      <c r="C8665" s="94"/>
      <c r="D8665" s="94"/>
      <c r="E8665" s="85" t="str">
        <f t="shared" si="678"/>
        <v/>
      </c>
      <c r="F8665" s="65" t="str">
        <f>IF(ISBLANK(A8665)," ",IFERROR(IF(A8665&gt;0,VLOOKUP(A8665,Relación!A:C,2,0),"◄ escribe codigo"),"no existe código "))</f>
        <v xml:space="preserve"> </v>
      </c>
      <c r="G8665" s="65" t="str">
        <f>IFERROR(IF(A8665&gt;0,VLOOKUP(A8665,Relación!A:C,3,0),"")," ")</f>
        <v/>
      </c>
      <c r="H8665" s="65" t="str">
        <f>IFERROR(IF(C8665&gt;0,VLOOKUP(A8665,Relación!A:D,4,0),"")," ")</f>
        <v/>
      </c>
      <c r="I8665" s="67" t="str">
        <f t="shared" si="681"/>
        <v xml:space="preserve"> </v>
      </c>
      <c r="J8665" s="65" t="str">
        <f>IFERROR(IF(D8665&gt;0,VLOOKUP(A8665,Relación!A:E,5,0),"")," ")</f>
        <v/>
      </c>
      <c r="K8665" s="66" t="str">
        <f t="shared" si="682"/>
        <v xml:space="preserve"> </v>
      </c>
      <c r="L8665" s="68" t="str">
        <f t="shared" si="679"/>
        <v xml:space="preserve"> </v>
      </c>
      <c r="M8665" s="68" t="str">
        <f t="shared" si="680"/>
        <v xml:space="preserve"> </v>
      </c>
    </row>
    <row r="8666" spans="1:13" ht="16.5" x14ac:dyDescent="0.25">
      <c r="A8666" s="94"/>
      <c r="B8666" s="95"/>
      <c r="C8666" s="94"/>
      <c r="D8666" s="94"/>
      <c r="E8666" s="85" t="str">
        <f t="shared" si="678"/>
        <v/>
      </c>
      <c r="F8666" s="65" t="str">
        <f>IF(ISBLANK(A8666)," ",IFERROR(IF(A8666&gt;0,VLOOKUP(A8666,Relación!A:C,2,0),"◄ escribe codigo"),"no existe código "))</f>
        <v xml:space="preserve"> </v>
      </c>
      <c r="G8666" s="65" t="str">
        <f>IFERROR(IF(A8666&gt;0,VLOOKUP(A8666,Relación!A:C,3,0),"")," ")</f>
        <v/>
      </c>
      <c r="H8666" s="65" t="str">
        <f>IFERROR(IF(C8666&gt;0,VLOOKUP(A8666,Relación!A:D,4,0),"")," ")</f>
        <v/>
      </c>
      <c r="I8666" s="67" t="str">
        <f t="shared" si="681"/>
        <v xml:space="preserve"> </v>
      </c>
      <c r="J8666" s="65" t="str">
        <f>IFERROR(IF(D8666&gt;0,VLOOKUP(A8666,Relación!A:E,5,0),"")," ")</f>
        <v/>
      </c>
      <c r="K8666" s="66" t="str">
        <f t="shared" si="682"/>
        <v xml:space="preserve"> </v>
      </c>
      <c r="L8666" s="68" t="str">
        <f t="shared" si="679"/>
        <v xml:space="preserve"> </v>
      </c>
      <c r="M8666" s="68" t="str">
        <f t="shared" si="680"/>
        <v xml:space="preserve"> </v>
      </c>
    </row>
    <row r="8667" spans="1:13" ht="16.5" x14ac:dyDescent="0.25">
      <c r="A8667" s="94"/>
      <c r="B8667" s="95"/>
      <c r="C8667" s="94"/>
      <c r="D8667" s="94"/>
      <c r="E8667" s="85" t="str">
        <f t="shared" si="678"/>
        <v/>
      </c>
      <c r="F8667" s="65" t="str">
        <f>IF(ISBLANK(A8667)," ",IFERROR(IF(A8667&gt;0,VLOOKUP(A8667,Relación!A:C,2,0),"◄ escribe codigo"),"no existe código "))</f>
        <v xml:space="preserve"> </v>
      </c>
      <c r="G8667" s="65" t="str">
        <f>IFERROR(IF(A8667&gt;0,VLOOKUP(A8667,Relación!A:C,3,0),"")," ")</f>
        <v/>
      </c>
      <c r="H8667" s="65" t="str">
        <f>IFERROR(IF(C8667&gt;0,VLOOKUP(A8667,Relación!A:D,4,0),"")," ")</f>
        <v/>
      </c>
      <c r="I8667" s="67" t="str">
        <f t="shared" si="681"/>
        <v xml:space="preserve"> </v>
      </c>
      <c r="J8667" s="65" t="str">
        <f>IFERROR(IF(D8667&gt;0,VLOOKUP(A8667,Relación!A:E,5,0),"")," ")</f>
        <v/>
      </c>
      <c r="K8667" s="66" t="str">
        <f t="shared" si="682"/>
        <v xml:space="preserve"> </v>
      </c>
      <c r="L8667" s="68" t="str">
        <f t="shared" si="679"/>
        <v xml:space="preserve"> </v>
      </c>
      <c r="M8667" s="68" t="str">
        <f t="shared" si="680"/>
        <v xml:space="preserve"> </v>
      </c>
    </row>
    <row r="8668" spans="1:13" ht="16.5" x14ac:dyDescent="0.25">
      <c r="A8668" s="94"/>
      <c r="B8668" s="95"/>
      <c r="C8668" s="94"/>
      <c r="D8668" s="94"/>
      <c r="E8668" s="85" t="str">
        <f t="shared" si="678"/>
        <v/>
      </c>
      <c r="F8668" s="65" t="str">
        <f>IF(ISBLANK(A8668)," ",IFERROR(IF(A8668&gt;0,VLOOKUP(A8668,Relación!A:C,2,0),"◄ escribe codigo"),"no existe código "))</f>
        <v xml:space="preserve"> </v>
      </c>
      <c r="G8668" s="65" t="str">
        <f>IFERROR(IF(A8668&gt;0,VLOOKUP(A8668,Relación!A:C,3,0),"")," ")</f>
        <v/>
      </c>
      <c r="H8668" s="65" t="str">
        <f>IFERROR(IF(C8668&gt;0,VLOOKUP(A8668,Relación!A:D,4,0),"")," ")</f>
        <v/>
      </c>
      <c r="I8668" s="67" t="str">
        <f t="shared" si="681"/>
        <v xml:space="preserve"> </v>
      </c>
      <c r="J8668" s="65" t="str">
        <f>IFERROR(IF(D8668&gt;0,VLOOKUP(A8668,Relación!A:E,5,0),"")," ")</f>
        <v/>
      </c>
      <c r="K8668" s="66" t="str">
        <f t="shared" si="682"/>
        <v xml:space="preserve"> </v>
      </c>
      <c r="L8668" s="68" t="str">
        <f t="shared" si="679"/>
        <v xml:space="preserve"> </v>
      </c>
      <c r="M8668" s="68" t="str">
        <f t="shared" si="680"/>
        <v xml:space="preserve"> </v>
      </c>
    </row>
    <row r="8669" spans="1:13" ht="16.5" x14ac:dyDescent="0.25">
      <c r="A8669" s="94"/>
      <c r="B8669" s="95"/>
      <c r="C8669" s="94"/>
      <c r="D8669" s="94"/>
      <c r="E8669" s="85" t="str">
        <f t="shared" si="678"/>
        <v/>
      </c>
      <c r="F8669" s="65" t="str">
        <f>IF(ISBLANK(A8669)," ",IFERROR(IF(A8669&gt;0,VLOOKUP(A8669,Relación!A:C,2,0),"◄ escribe codigo"),"no existe código "))</f>
        <v xml:space="preserve"> </v>
      </c>
      <c r="G8669" s="65" t="str">
        <f>IFERROR(IF(A8669&gt;0,VLOOKUP(A8669,Relación!A:C,3,0),"")," ")</f>
        <v/>
      </c>
      <c r="H8669" s="65" t="str">
        <f>IFERROR(IF(C8669&gt;0,VLOOKUP(A8669,Relación!A:D,4,0),"")," ")</f>
        <v/>
      </c>
      <c r="I8669" s="67" t="str">
        <f t="shared" si="681"/>
        <v xml:space="preserve"> </v>
      </c>
      <c r="J8669" s="65" t="str">
        <f>IFERROR(IF(D8669&gt;0,VLOOKUP(A8669,Relación!A:E,5,0),"")," ")</f>
        <v/>
      </c>
      <c r="K8669" s="66" t="str">
        <f t="shared" si="682"/>
        <v xml:space="preserve"> </v>
      </c>
      <c r="L8669" s="68" t="str">
        <f t="shared" si="679"/>
        <v xml:space="preserve"> </v>
      </c>
      <c r="M8669" s="68" t="str">
        <f t="shared" si="680"/>
        <v xml:space="preserve"> </v>
      </c>
    </row>
    <row r="8670" spans="1:13" ht="16.5" x14ac:dyDescent="0.25">
      <c r="A8670" s="94"/>
      <c r="B8670" s="95"/>
      <c r="C8670" s="94"/>
      <c r="D8670" s="94"/>
      <c r="E8670" s="85" t="str">
        <f t="shared" si="678"/>
        <v/>
      </c>
      <c r="F8670" s="65" t="str">
        <f>IF(ISBLANK(A8670)," ",IFERROR(IF(A8670&gt;0,VLOOKUP(A8670,Relación!A:C,2,0),"◄ escribe codigo"),"no existe código "))</f>
        <v xml:space="preserve"> </v>
      </c>
      <c r="G8670" s="65" t="str">
        <f>IFERROR(IF(A8670&gt;0,VLOOKUP(A8670,Relación!A:C,3,0),"")," ")</f>
        <v/>
      </c>
      <c r="H8670" s="65" t="str">
        <f>IFERROR(IF(C8670&gt;0,VLOOKUP(A8670,Relación!A:D,4,0),"")," ")</f>
        <v/>
      </c>
      <c r="I8670" s="67" t="str">
        <f t="shared" si="681"/>
        <v xml:space="preserve"> </v>
      </c>
      <c r="J8670" s="65" t="str">
        <f>IFERROR(IF(D8670&gt;0,VLOOKUP(A8670,Relación!A:E,5,0),"")," ")</f>
        <v/>
      </c>
      <c r="K8670" s="66" t="str">
        <f t="shared" si="682"/>
        <v xml:space="preserve"> </v>
      </c>
      <c r="L8670" s="68" t="str">
        <f t="shared" si="679"/>
        <v xml:space="preserve"> </v>
      </c>
      <c r="M8670" s="68" t="str">
        <f t="shared" si="680"/>
        <v xml:space="preserve"> </v>
      </c>
    </row>
    <row r="8671" spans="1:13" ht="16.5" x14ac:dyDescent="0.25">
      <c r="A8671" s="94"/>
      <c r="B8671" s="95"/>
      <c r="C8671" s="94"/>
      <c r="D8671" s="94"/>
      <c r="E8671" s="85" t="str">
        <f t="shared" si="678"/>
        <v/>
      </c>
      <c r="F8671" s="65" t="str">
        <f>IF(ISBLANK(A8671)," ",IFERROR(IF(A8671&gt;0,VLOOKUP(A8671,Relación!A:C,2,0),"◄ escribe codigo"),"no existe código "))</f>
        <v xml:space="preserve"> </v>
      </c>
      <c r="G8671" s="65" t="str">
        <f>IFERROR(IF(A8671&gt;0,VLOOKUP(A8671,Relación!A:C,3,0),"")," ")</f>
        <v/>
      </c>
      <c r="H8671" s="65" t="str">
        <f>IFERROR(IF(C8671&gt;0,VLOOKUP(A8671,Relación!A:D,4,0),"")," ")</f>
        <v/>
      </c>
      <c r="I8671" s="67" t="str">
        <f t="shared" si="681"/>
        <v xml:space="preserve"> </v>
      </c>
      <c r="J8671" s="65" t="str">
        <f>IFERROR(IF(D8671&gt;0,VLOOKUP(A8671,Relación!A:E,5,0),"")," ")</f>
        <v/>
      </c>
      <c r="K8671" s="66" t="str">
        <f t="shared" si="682"/>
        <v xml:space="preserve"> </v>
      </c>
      <c r="L8671" s="68" t="str">
        <f t="shared" si="679"/>
        <v xml:space="preserve"> </v>
      </c>
      <c r="M8671" s="68" t="str">
        <f t="shared" si="680"/>
        <v xml:space="preserve"> </v>
      </c>
    </row>
    <row r="8672" spans="1:13" ht="16.5" x14ac:dyDescent="0.25">
      <c r="A8672" s="94"/>
      <c r="B8672" s="95"/>
      <c r="C8672" s="94"/>
      <c r="D8672" s="94"/>
      <c r="E8672" s="85" t="str">
        <f t="shared" si="678"/>
        <v/>
      </c>
      <c r="F8672" s="65" t="str">
        <f>IF(ISBLANK(A8672)," ",IFERROR(IF(A8672&gt;0,VLOOKUP(A8672,Relación!A:C,2,0),"◄ escribe codigo"),"no existe código "))</f>
        <v xml:space="preserve"> </v>
      </c>
      <c r="G8672" s="65" t="str">
        <f>IFERROR(IF(A8672&gt;0,VLOOKUP(A8672,Relación!A:C,3,0),"")," ")</f>
        <v/>
      </c>
      <c r="H8672" s="65" t="str">
        <f>IFERROR(IF(C8672&gt;0,VLOOKUP(A8672,Relación!A:D,4,0),"")," ")</f>
        <v/>
      </c>
      <c r="I8672" s="67" t="str">
        <f t="shared" si="681"/>
        <v xml:space="preserve"> </v>
      </c>
      <c r="J8672" s="65" t="str">
        <f>IFERROR(IF(D8672&gt;0,VLOOKUP(A8672,Relación!A:E,5,0),"")," ")</f>
        <v/>
      </c>
      <c r="K8672" s="66" t="str">
        <f t="shared" si="682"/>
        <v xml:space="preserve"> </v>
      </c>
      <c r="L8672" s="68" t="str">
        <f t="shared" si="679"/>
        <v xml:space="preserve"> </v>
      </c>
      <c r="M8672" s="68" t="str">
        <f t="shared" si="680"/>
        <v xml:space="preserve"> </v>
      </c>
    </row>
    <row r="8673" spans="1:13" ht="16.5" x14ac:dyDescent="0.25">
      <c r="A8673" s="94"/>
      <c r="B8673" s="95"/>
      <c r="C8673" s="94"/>
      <c r="D8673" s="94"/>
      <c r="E8673" s="85" t="str">
        <f t="shared" si="678"/>
        <v/>
      </c>
      <c r="F8673" s="65" t="str">
        <f>IF(ISBLANK(A8673)," ",IFERROR(IF(A8673&gt;0,VLOOKUP(A8673,Relación!A:C,2,0),"◄ escribe codigo"),"no existe código "))</f>
        <v xml:space="preserve"> </v>
      </c>
      <c r="G8673" s="65" t="str">
        <f>IFERROR(IF(A8673&gt;0,VLOOKUP(A8673,Relación!A:C,3,0),"")," ")</f>
        <v/>
      </c>
      <c r="H8673" s="65" t="str">
        <f>IFERROR(IF(C8673&gt;0,VLOOKUP(A8673,Relación!A:D,4,0),"")," ")</f>
        <v/>
      </c>
      <c r="I8673" s="67" t="str">
        <f t="shared" si="681"/>
        <v xml:space="preserve"> </v>
      </c>
      <c r="J8673" s="65" t="str">
        <f>IFERROR(IF(D8673&gt;0,VLOOKUP(A8673,Relación!A:E,5,0),"")," ")</f>
        <v/>
      </c>
      <c r="K8673" s="66" t="str">
        <f t="shared" si="682"/>
        <v xml:space="preserve"> </v>
      </c>
      <c r="L8673" s="68" t="str">
        <f t="shared" si="679"/>
        <v xml:space="preserve"> </v>
      </c>
      <c r="M8673" s="68" t="str">
        <f t="shared" si="680"/>
        <v xml:space="preserve"> </v>
      </c>
    </row>
    <row r="8674" spans="1:13" ht="16.5" x14ac:dyDescent="0.25">
      <c r="A8674" s="94"/>
      <c r="B8674" s="95"/>
      <c r="C8674" s="94"/>
      <c r="D8674" s="94"/>
      <c r="E8674" s="85" t="str">
        <f t="shared" si="678"/>
        <v/>
      </c>
      <c r="F8674" s="65" t="str">
        <f>IF(ISBLANK(A8674)," ",IFERROR(IF(A8674&gt;0,VLOOKUP(A8674,Relación!A:C,2,0),"◄ escribe codigo"),"no existe código "))</f>
        <v xml:space="preserve"> </v>
      </c>
      <c r="G8674" s="65" t="str">
        <f>IFERROR(IF(A8674&gt;0,VLOOKUP(A8674,Relación!A:C,3,0),"")," ")</f>
        <v/>
      </c>
      <c r="H8674" s="65" t="str">
        <f>IFERROR(IF(C8674&gt;0,VLOOKUP(A8674,Relación!A:D,4,0),"")," ")</f>
        <v/>
      </c>
      <c r="I8674" s="67" t="str">
        <f t="shared" si="681"/>
        <v xml:space="preserve"> </v>
      </c>
      <c r="J8674" s="65" t="str">
        <f>IFERROR(IF(D8674&gt;0,VLOOKUP(A8674,Relación!A:E,5,0),"")," ")</f>
        <v/>
      </c>
      <c r="K8674" s="66" t="str">
        <f t="shared" si="682"/>
        <v xml:space="preserve"> </v>
      </c>
      <c r="L8674" s="68" t="str">
        <f t="shared" si="679"/>
        <v xml:space="preserve"> </v>
      </c>
      <c r="M8674" s="68" t="str">
        <f t="shared" si="680"/>
        <v xml:space="preserve"> </v>
      </c>
    </row>
    <row r="8675" spans="1:13" ht="16.5" x14ac:dyDescent="0.25">
      <c r="A8675" s="94"/>
      <c r="B8675" s="95"/>
      <c r="C8675" s="94"/>
      <c r="D8675" s="94"/>
      <c r="E8675" s="85" t="str">
        <f t="shared" si="678"/>
        <v/>
      </c>
      <c r="F8675" s="65" t="str">
        <f>IF(ISBLANK(A8675)," ",IFERROR(IF(A8675&gt;0,VLOOKUP(A8675,Relación!A:C,2,0),"◄ escribe codigo"),"no existe código "))</f>
        <v xml:space="preserve"> </v>
      </c>
      <c r="G8675" s="65" t="str">
        <f>IFERROR(IF(A8675&gt;0,VLOOKUP(A8675,Relación!A:C,3,0),"")," ")</f>
        <v/>
      </c>
      <c r="H8675" s="65" t="str">
        <f>IFERROR(IF(C8675&gt;0,VLOOKUP(A8675,Relación!A:D,4,0),"")," ")</f>
        <v/>
      </c>
      <c r="I8675" s="67" t="str">
        <f t="shared" si="681"/>
        <v xml:space="preserve"> </v>
      </c>
      <c r="J8675" s="65" t="str">
        <f>IFERROR(IF(D8675&gt;0,VLOOKUP(A8675,Relación!A:E,5,0),"")," ")</f>
        <v/>
      </c>
      <c r="K8675" s="66" t="str">
        <f t="shared" si="682"/>
        <v xml:space="preserve"> </v>
      </c>
      <c r="L8675" s="68" t="str">
        <f t="shared" si="679"/>
        <v xml:space="preserve"> </v>
      </c>
      <c r="M8675" s="68" t="str">
        <f t="shared" si="680"/>
        <v xml:space="preserve"> </v>
      </c>
    </row>
    <row r="8676" spans="1:13" ht="16.5" x14ac:dyDescent="0.25">
      <c r="A8676" s="94"/>
      <c r="B8676" s="95"/>
      <c r="C8676" s="94"/>
      <c r="D8676" s="94"/>
      <c r="E8676" s="85" t="str">
        <f t="shared" si="678"/>
        <v/>
      </c>
      <c r="F8676" s="65" t="str">
        <f>IF(ISBLANK(A8676)," ",IFERROR(IF(A8676&gt;0,VLOOKUP(A8676,Relación!A:C,2,0),"◄ escribe codigo"),"no existe código "))</f>
        <v xml:space="preserve"> </v>
      </c>
      <c r="G8676" s="65" t="str">
        <f>IFERROR(IF(A8676&gt;0,VLOOKUP(A8676,Relación!A:C,3,0),"")," ")</f>
        <v/>
      </c>
      <c r="H8676" s="65" t="str">
        <f>IFERROR(IF(C8676&gt;0,VLOOKUP(A8676,Relación!A:D,4,0),"")," ")</f>
        <v/>
      </c>
      <c r="I8676" s="67" t="str">
        <f t="shared" si="681"/>
        <v xml:space="preserve"> </v>
      </c>
      <c r="J8676" s="65" t="str">
        <f>IFERROR(IF(D8676&gt;0,VLOOKUP(A8676,Relación!A:E,5,0),"")," ")</f>
        <v/>
      </c>
      <c r="K8676" s="66" t="str">
        <f t="shared" si="682"/>
        <v xml:space="preserve"> </v>
      </c>
      <c r="L8676" s="68" t="str">
        <f t="shared" si="679"/>
        <v xml:space="preserve"> </v>
      </c>
      <c r="M8676" s="68" t="str">
        <f t="shared" si="680"/>
        <v xml:space="preserve"> </v>
      </c>
    </row>
    <row r="8677" spans="1:13" ht="16.5" x14ac:dyDescent="0.25">
      <c r="A8677" s="94"/>
      <c r="B8677" s="95"/>
      <c r="C8677" s="94"/>
      <c r="D8677" s="94"/>
      <c r="E8677" s="85" t="str">
        <f t="shared" si="678"/>
        <v/>
      </c>
      <c r="F8677" s="65" t="str">
        <f>IF(ISBLANK(A8677)," ",IFERROR(IF(A8677&gt;0,VLOOKUP(A8677,Relación!A:C,2,0),"◄ escribe codigo"),"no existe código "))</f>
        <v xml:space="preserve"> </v>
      </c>
      <c r="G8677" s="65" t="str">
        <f>IFERROR(IF(A8677&gt;0,VLOOKUP(A8677,Relación!A:C,3,0),"")," ")</f>
        <v/>
      </c>
      <c r="H8677" s="65" t="str">
        <f>IFERROR(IF(C8677&gt;0,VLOOKUP(A8677,Relación!A:D,4,0),"")," ")</f>
        <v/>
      </c>
      <c r="I8677" s="67" t="str">
        <f t="shared" si="681"/>
        <v xml:space="preserve"> </v>
      </c>
      <c r="J8677" s="65" t="str">
        <f>IFERROR(IF(D8677&gt;0,VLOOKUP(A8677,Relación!A:E,5,0),"")," ")</f>
        <v/>
      </c>
      <c r="K8677" s="66" t="str">
        <f t="shared" si="682"/>
        <v xml:space="preserve"> </v>
      </c>
      <c r="L8677" s="68" t="str">
        <f t="shared" si="679"/>
        <v xml:space="preserve"> </v>
      </c>
      <c r="M8677" s="68" t="str">
        <f t="shared" si="680"/>
        <v xml:space="preserve"> </v>
      </c>
    </row>
    <row r="8678" spans="1:13" ht="16.5" x14ac:dyDescent="0.25">
      <c r="A8678" s="94"/>
      <c r="B8678" s="95"/>
      <c r="C8678" s="94"/>
      <c r="D8678" s="94"/>
      <c r="E8678" s="85" t="str">
        <f t="shared" si="678"/>
        <v/>
      </c>
      <c r="F8678" s="65" t="str">
        <f>IF(ISBLANK(A8678)," ",IFERROR(IF(A8678&gt;0,VLOOKUP(A8678,Relación!A:C,2,0),"◄ escribe codigo"),"no existe código "))</f>
        <v xml:space="preserve"> </v>
      </c>
      <c r="G8678" s="65" t="str">
        <f>IFERROR(IF(A8678&gt;0,VLOOKUP(A8678,Relación!A:C,3,0),"")," ")</f>
        <v/>
      </c>
      <c r="H8678" s="65" t="str">
        <f>IFERROR(IF(C8678&gt;0,VLOOKUP(A8678,Relación!A:D,4,0),"")," ")</f>
        <v/>
      </c>
      <c r="I8678" s="67" t="str">
        <f t="shared" si="681"/>
        <v xml:space="preserve"> </v>
      </c>
      <c r="J8678" s="65" t="str">
        <f>IFERROR(IF(D8678&gt;0,VLOOKUP(A8678,Relación!A:E,5,0),"")," ")</f>
        <v/>
      </c>
      <c r="K8678" s="66" t="str">
        <f t="shared" si="682"/>
        <v xml:space="preserve"> </v>
      </c>
      <c r="L8678" s="68" t="str">
        <f t="shared" si="679"/>
        <v xml:space="preserve"> </v>
      </c>
      <c r="M8678" s="68" t="str">
        <f t="shared" si="680"/>
        <v xml:space="preserve"> </v>
      </c>
    </row>
    <row r="8679" spans="1:13" ht="16.5" x14ac:dyDescent="0.25">
      <c r="A8679" s="94"/>
      <c r="B8679" s="95"/>
      <c r="C8679" s="94"/>
      <c r="D8679" s="94"/>
      <c r="E8679" s="85" t="str">
        <f t="shared" si="678"/>
        <v/>
      </c>
      <c r="F8679" s="65" t="str">
        <f>IF(ISBLANK(A8679)," ",IFERROR(IF(A8679&gt;0,VLOOKUP(A8679,Relación!A:C,2,0),"◄ escribe codigo"),"no existe código "))</f>
        <v xml:space="preserve"> </v>
      </c>
      <c r="G8679" s="65" t="str">
        <f>IFERROR(IF(A8679&gt;0,VLOOKUP(A8679,Relación!A:C,3,0),"")," ")</f>
        <v/>
      </c>
      <c r="H8679" s="65" t="str">
        <f>IFERROR(IF(C8679&gt;0,VLOOKUP(A8679,Relación!A:D,4,0),"")," ")</f>
        <v/>
      </c>
      <c r="I8679" s="67" t="str">
        <f t="shared" si="681"/>
        <v xml:space="preserve"> </v>
      </c>
      <c r="J8679" s="65" t="str">
        <f>IFERROR(IF(D8679&gt;0,VLOOKUP(A8679,Relación!A:E,5,0),"")," ")</f>
        <v/>
      </c>
      <c r="K8679" s="66" t="str">
        <f t="shared" si="682"/>
        <v xml:space="preserve"> </v>
      </c>
      <c r="L8679" s="68" t="str">
        <f t="shared" si="679"/>
        <v xml:space="preserve"> </v>
      </c>
      <c r="M8679" s="68" t="str">
        <f t="shared" si="680"/>
        <v xml:space="preserve"> </v>
      </c>
    </row>
    <row r="8680" spans="1:13" ht="16.5" x14ac:dyDescent="0.25">
      <c r="A8680" s="94"/>
      <c r="B8680" s="95"/>
      <c r="C8680" s="94"/>
      <c r="D8680" s="94"/>
      <c r="E8680" s="85" t="str">
        <f t="shared" si="678"/>
        <v/>
      </c>
      <c r="F8680" s="65" t="str">
        <f>IF(ISBLANK(A8680)," ",IFERROR(IF(A8680&gt;0,VLOOKUP(A8680,Relación!A:C,2,0),"◄ escribe codigo"),"no existe código "))</f>
        <v xml:space="preserve"> </v>
      </c>
      <c r="G8680" s="65" t="str">
        <f>IFERROR(IF(A8680&gt;0,VLOOKUP(A8680,Relación!A:C,3,0),"")," ")</f>
        <v/>
      </c>
      <c r="H8680" s="65" t="str">
        <f>IFERROR(IF(C8680&gt;0,VLOOKUP(A8680,Relación!A:D,4,0),"")," ")</f>
        <v/>
      </c>
      <c r="I8680" s="67" t="str">
        <f t="shared" si="681"/>
        <v xml:space="preserve"> </v>
      </c>
      <c r="J8680" s="65" t="str">
        <f>IFERROR(IF(D8680&gt;0,VLOOKUP(A8680,Relación!A:E,5,0),"")," ")</f>
        <v/>
      </c>
      <c r="K8680" s="66" t="str">
        <f t="shared" si="682"/>
        <v xml:space="preserve"> </v>
      </c>
      <c r="L8680" s="68" t="str">
        <f t="shared" si="679"/>
        <v xml:space="preserve"> </v>
      </c>
      <c r="M8680" s="68" t="str">
        <f t="shared" si="680"/>
        <v xml:space="preserve"> </v>
      </c>
    </row>
    <row r="8681" spans="1:13" ht="16.5" x14ac:dyDescent="0.25">
      <c r="A8681" s="94"/>
      <c r="B8681" s="95"/>
      <c r="C8681" s="94"/>
      <c r="D8681" s="94"/>
      <c r="E8681" s="85" t="str">
        <f t="shared" si="678"/>
        <v/>
      </c>
      <c r="F8681" s="65" t="str">
        <f>IF(ISBLANK(A8681)," ",IFERROR(IF(A8681&gt;0,VLOOKUP(A8681,Relación!A:C,2,0),"◄ escribe codigo"),"no existe código "))</f>
        <v xml:space="preserve"> </v>
      </c>
      <c r="G8681" s="65" t="str">
        <f>IFERROR(IF(A8681&gt;0,VLOOKUP(A8681,Relación!A:C,3,0),"")," ")</f>
        <v/>
      </c>
      <c r="H8681" s="65" t="str">
        <f>IFERROR(IF(C8681&gt;0,VLOOKUP(A8681,Relación!A:D,4,0),"")," ")</f>
        <v/>
      </c>
      <c r="I8681" s="67" t="str">
        <f t="shared" si="681"/>
        <v xml:space="preserve"> </v>
      </c>
      <c r="J8681" s="65" t="str">
        <f>IFERROR(IF(D8681&gt;0,VLOOKUP(A8681,Relación!A:E,5,0),"")," ")</f>
        <v/>
      </c>
      <c r="K8681" s="66" t="str">
        <f t="shared" si="682"/>
        <v xml:space="preserve"> </v>
      </c>
      <c r="L8681" s="68" t="str">
        <f t="shared" si="679"/>
        <v xml:space="preserve"> </v>
      </c>
      <c r="M8681" s="68" t="str">
        <f t="shared" si="680"/>
        <v xml:space="preserve"> </v>
      </c>
    </row>
    <row r="8682" spans="1:13" ht="16.5" x14ac:dyDescent="0.25">
      <c r="A8682" s="94"/>
      <c r="B8682" s="95"/>
      <c r="C8682" s="94"/>
      <c r="D8682" s="94"/>
      <c r="E8682" s="85" t="str">
        <f t="shared" si="678"/>
        <v/>
      </c>
      <c r="F8682" s="65" t="str">
        <f>IF(ISBLANK(A8682)," ",IFERROR(IF(A8682&gt;0,VLOOKUP(A8682,Relación!A:C,2,0),"◄ escribe codigo"),"no existe código "))</f>
        <v xml:space="preserve"> </v>
      </c>
      <c r="G8682" s="65" t="str">
        <f>IFERROR(IF(A8682&gt;0,VLOOKUP(A8682,Relación!A:C,3,0),"")," ")</f>
        <v/>
      </c>
      <c r="H8682" s="65" t="str">
        <f>IFERROR(IF(C8682&gt;0,VLOOKUP(A8682,Relación!A:D,4,0),"")," ")</f>
        <v/>
      </c>
      <c r="I8682" s="67" t="str">
        <f t="shared" si="681"/>
        <v xml:space="preserve"> </v>
      </c>
      <c r="J8682" s="65" t="str">
        <f>IFERROR(IF(D8682&gt;0,VLOOKUP(A8682,Relación!A:E,5,0),"")," ")</f>
        <v/>
      </c>
      <c r="K8682" s="66" t="str">
        <f t="shared" si="682"/>
        <v xml:space="preserve"> </v>
      </c>
      <c r="L8682" s="68" t="str">
        <f t="shared" si="679"/>
        <v xml:space="preserve"> </v>
      </c>
      <c r="M8682" s="68" t="str">
        <f t="shared" si="680"/>
        <v xml:space="preserve"> </v>
      </c>
    </row>
    <row r="8683" spans="1:13" ht="16.5" x14ac:dyDescent="0.25">
      <c r="A8683" s="94"/>
      <c r="B8683" s="95"/>
      <c r="C8683" s="94"/>
      <c r="D8683" s="94"/>
      <c r="E8683" s="85" t="str">
        <f t="shared" si="678"/>
        <v/>
      </c>
      <c r="F8683" s="65" t="str">
        <f>IF(ISBLANK(A8683)," ",IFERROR(IF(A8683&gt;0,VLOOKUP(A8683,Relación!A:C,2,0),"◄ escribe codigo"),"no existe código "))</f>
        <v xml:space="preserve"> </v>
      </c>
      <c r="G8683" s="65" t="str">
        <f>IFERROR(IF(A8683&gt;0,VLOOKUP(A8683,Relación!A:C,3,0),"")," ")</f>
        <v/>
      </c>
      <c r="H8683" s="65" t="str">
        <f>IFERROR(IF(C8683&gt;0,VLOOKUP(A8683,Relación!A:D,4,0),"")," ")</f>
        <v/>
      </c>
      <c r="I8683" s="67" t="str">
        <f t="shared" si="681"/>
        <v xml:space="preserve"> </v>
      </c>
      <c r="J8683" s="65" t="str">
        <f>IFERROR(IF(D8683&gt;0,VLOOKUP(A8683,Relación!A:E,5,0),"")," ")</f>
        <v/>
      </c>
      <c r="K8683" s="66" t="str">
        <f t="shared" si="682"/>
        <v xml:space="preserve"> </v>
      </c>
      <c r="L8683" s="68" t="str">
        <f t="shared" si="679"/>
        <v xml:space="preserve"> </v>
      </c>
      <c r="M8683" s="68" t="str">
        <f t="shared" si="680"/>
        <v xml:space="preserve"> </v>
      </c>
    </row>
    <row r="8684" spans="1:13" ht="16.5" x14ac:dyDescent="0.25">
      <c r="A8684" s="94"/>
      <c r="B8684" s="95"/>
      <c r="C8684" s="94"/>
      <c r="D8684" s="94"/>
      <c r="E8684" s="85" t="str">
        <f t="shared" si="678"/>
        <v/>
      </c>
      <c r="F8684" s="65" t="str">
        <f>IF(ISBLANK(A8684)," ",IFERROR(IF(A8684&gt;0,VLOOKUP(A8684,Relación!A:C,2,0),"◄ escribe codigo"),"no existe código "))</f>
        <v xml:space="preserve"> </v>
      </c>
      <c r="G8684" s="65" t="str">
        <f>IFERROR(IF(A8684&gt;0,VLOOKUP(A8684,Relación!A:C,3,0),"")," ")</f>
        <v/>
      </c>
      <c r="H8684" s="65" t="str">
        <f>IFERROR(IF(C8684&gt;0,VLOOKUP(A8684,Relación!A:D,4,0),"")," ")</f>
        <v/>
      </c>
      <c r="I8684" s="67" t="str">
        <f t="shared" si="681"/>
        <v xml:space="preserve"> </v>
      </c>
      <c r="J8684" s="65" t="str">
        <f>IFERROR(IF(D8684&gt;0,VLOOKUP(A8684,Relación!A:E,5,0),"")," ")</f>
        <v/>
      </c>
      <c r="K8684" s="66" t="str">
        <f t="shared" si="682"/>
        <v xml:space="preserve"> </v>
      </c>
      <c r="L8684" s="68" t="str">
        <f t="shared" si="679"/>
        <v xml:space="preserve"> </v>
      </c>
      <c r="M8684" s="68" t="str">
        <f t="shared" si="680"/>
        <v xml:space="preserve"> </v>
      </c>
    </row>
    <row r="8685" spans="1:13" ht="16.5" x14ac:dyDescent="0.25">
      <c r="A8685" s="94"/>
      <c r="B8685" s="95"/>
      <c r="C8685" s="94"/>
      <c r="D8685" s="94"/>
      <c r="E8685" s="85" t="str">
        <f t="shared" si="678"/>
        <v/>
      </c>
      <c r="F8685" s="65" t="str">
        <f>IF(ISBLANK(A8685)," ",IFERROR(IF(A8685&gt;0,VLOOKUP(A8685,Relación!A:C,2,0),"◄ escribe codigo"),"no existe código "))</f>
        <v xml:space="preserve"> </v>
      </c>
      <c r="G8685" s="65" t="str">
        <f>IFERROR(IF(A8685&gt;0,VLOOKUP(A8685,Relación!A:C,3,0),"")," ")</f>
        <v/>
      </c>
      <c r="H8685" s="65" t="str">
        <f>IFERROR(IF(C8685&gt;0,VLOOKUP(A8685,Relación!A:D,4,0),"")," ")</f>
        <v/>
      </c>
      <c r="I8685" s="67" t="str">
        <f t="shared" si="681"/>
        <v xml:space="preserve"> </v>
      </c>
      <c r="J8685" s="65" t="str">
        <f>IFERROR(IF(D8685&gt;0,VLOOKUP(A8685,Relación!A:E,5,0),"")," ")</f>
        <v/>
      </c>
      <c r="K8685" s="66" t="str">
        <f t="shared" si="682"/>
        <v xml:space="preserve"> </v>
      </c>
      <c r="L8685" s="68" t="str">
        <f t="shared" si="679"/>
        <v xml:space="preserve"> </v>
      </c>
      <c r="M8685" s="68" t="str">
        <f t="shared" si="680"/>
        <v xml:space="preserve"> </v>
      </c>
    </row>
    <row r="8686" spans="1:13" ht="16.5" x14ac:dyDescent="0.25">
      <c r="A8686" s="94"/>
      <c r="B8686" s="95"/>
      <c r="C8686" s="94"/>
      <c r="D8686" s="94"/>
      <c r="E8686" s="85" t="str">
        <f t="shared" si="678"/>
        <v/>
      </c>
      <c r="F8686" s="65" t="str">
        <f>IF(ISBLANK(A8686)," ",IFERROR(IF(A8686&gt;0,VLOOKUP(A8686,Relación!A:C,2,0),"◄ escribe codigo"),"no existe código "))</f>
        <v xml:space="preserve"> </v>
      </c>
      <c r="G8686" s="65" t="str">
        <f>IFERROR(IF(A8686&gt;0,VLOOKUP(A8686,Relación!A:C,3,0),"")," ")</f>
        <v/>
      </c>
      <c r="H8686" s="65" t="str">
        <f>IFERROR(IF(C8686&gt;0,VLOOKUP(A8686,Relación!A:D,4,0),"")," ")</f>
        <v/>
      </c>
      <c r="I8686" s="67" t="str">
        <f t="shared" si="681"/>
        <v xml:space="preserve"> </v>
      </c>
      <c r="J8686" s="65" t="str">
        <f>IFERROR(IF(D8686&gt;0,VLOOKUP(A8686,Relación!A:E,5,0),"")," ")</f>
        <v/>
      </c>
      <c r="K8686" s="66" t="str">
        <f t="shared" si="682"/>
        <v xml:space="preserve"> </v>
      </c>
      <c r="L8686" s="68" t="str">
        <f t="shared" si="679"/>
        <v xml:space="preserve"> </v>
      </c>
      <c r="M8686" s="68" t="str">
        <f t="shared" si="680"/>
        <v xml:space="preserve"> </v>
      </c>
    </row>
    <row r="8687" spans="1:13" ht="16.5" x14ac:dyDescent="0.25">
      <c r="A8687" s="94"/>
      <c r="B8687" s="95"/>
      <c r="C8687" s="94"/>
      <c r="D8687" s="94"/>
      <c r="E8687" s="85" t="str">
        <f t="shared" si="678"/>
        <v/>
      </c>
      <c r="F8687" s="65" t="str">
        <f>IF(ISBLANK(A8687)," ",IFERROR(IF(A8687&gt;0,VLOOKUP(A8687,Relación!A:C,2,0),"◄ escribe codigo"),"no existe código "))</f>
        <v xml:space="preserve"> </v>
      </c>
      <c r="G8687" s="65" t="str">
        <f>IFERROR(IF(A8687&gt;0,VLOOKUP(A8687,Relación!A:C,3,0),"")," ")</f>
        <v/>
      </c>
      <c r="H8687" s="65" t="str">
        <f>IFERROR(IF(C8687&gt;0,VLOOKUP(A8687,Relación!A:D,4,0),"")," ")</f>
        <v/>
      </c>
      <c r="I8687" s="67" t="str">
        <f t="shared" si="681"/>
        <v xml:space="preserve"> </v>
      </c>
      <c r="J8687" s="65" t="str">
        <f>IFERROR(IF(D8687&gt;0,VLOOKUP(A8687,Relación!A:E,5,0),"")," ")</f>
        <v/>
      </c>
      <c r="K8687" s="66" t="str">
        <f t="shared" si="682"/>
        <v xml:space="preserve"> </v>
      </c>
      <c r="L8687" s="68" t="str">
        <f t="shared" si="679"/>
        <v xml:space="preserve"> </v>
      </c>
      <c r="M8687" s="68" t="str">
        <f t="shared" si="680"/>
        <v xml:space="preserve"> </v>
      </c>
    </row>
    <row r="8688" spans="1:13" ht="16.5" x14ac:dyDescent="0.25">
      <c r="A8688" s="94"/>
      <c r="B8688" s="95"/>
      <c r="C8688" s="94"/>
      <c r="D8688" s="94"/>
      <c r="E8688" s="85" t="str">
        <f t="shared" si="678"/>
        <v/>
      </c>
      <c r="F8688" s="65" t="str">
        <f>IF(ISBLANK(A8688)," ",IFERROR(IF(A8688&gt;0,VLOOKUP(A8688,Relación!A:C,2,0),"◄ escribe codigo"),"no existe código "))</f>
        <v xml:space="preserve"> </v>
      </c>
      <c r="G8688" s="65" t="str">
        <f>IFERROR(IF(A8688&gt;0,VLOOKUP(A8688,Relación!A:C,3,0),"")," ")</f>
        <v/>
      </c>
      <c r="H8688" s="65" t="str">
        <f>IFERROR(IF(C8688&gt;0,VLOOKUP(A8688,Relación!A:D,4,0),"")," ")</f>
        <v/>
      </c>
      <c r="I8688" s="67" t="str">
        <f t="shared" si="681"/>
        <v xml:space="preserve"> </v>
      </c>
      <c r="J8688" s="65" t="str">
        <f>IFERROR(IF(D8688&gt;0,VLOOKUP(A8688,Relación!A:E,5,0),"")," ")</f>
        <v/>
      </c>
      <c r="K8688" s="66" t="str">
        <f t="shared" si="682"/>
        <v xml:space="preserve"> </v>
      </c>
      <c r="L8688" s="68" t="str">
        <f t="shared" si="679"/>
        <v xml:space="preserve"> </v>
      </c>
      <c r="M8688" s="68" t="str">
        <f t="shared" si="680"/>
        <v xml:space="preserve"> </v>
      </c>
    </row>
    <row r="8689" spans="1:13" ht="16.5" x14ac:dyDescent="0.25">
      <c r="A8689" s="94"/>
      <c r="B8689" s="95"/>
      <c r="C8689" s="94"/>
      <c r="D8689" s="94"/>
      <c r="E8689" s="85" t="str">
        <f t="shared" si="678"/>
        <v/>
      </c>
      <c r="F8689" s="65" t="str">
        <f>IF(ISBLANK(A8689)," ",IFERROR(IF(A8689&gt;0,VLOOKUP(A8689,Relación!A:C,2,0),"◄ escribe codigo"),"no existe código "))</f>
        <v xml:space="preserve"> </v>
      </c>
      <c r="G8689" s="65" t="str">
        <f>IFERROR(IF(A8689&gt;0,VLOOKUP(A8689,Relación!A:C,3,0),"")," ")</f>
        <v/>
      </c>
      <c r="H8689" s="65" t="str">
        <f>IFERROR(IF(C8689&gt;0,VLOOKUP(A8689,Relación!A:D,4,0),"")," ")</f>
        <v/>
      </c>
      <c r="I8689" s="67" t="str">
        <f t="shared" si="681"/>
        <v xml:space="preserve"> </v>
      </c>
      <c r="J8689" s="65" t="str">
        <f>IFERROR(IF(D8689&gt;0,VLOOKUP(A8689,Relación!A:E,5,0),"")," ")</f>
        <v/>
      </c>
      <c r="K8689" s="66" t="str">
        <f t="shared" si="682"/>
        <v xml:space="preserve"> </v>
      </c>
      <c r="L8689" s="68" t="str">
        <f t="shared" si="679"/>
        <v xml:space="preserve"> </v>
      </c>
      <c r="M8689" s="68" t="str">
        <f t="shared" si="680"/>
        <v xml:space="preserve"> </v>
      </c>
    </row>
    <row r="8690" spans="1:13" ht="16.5" x14ac:dyDescent="0.25">
      <c r="A8690" s="94"/>
      <c r="B8690" s="95"/>
      <c r="C8690" s="94"/>
      <c r="D8690" s="94"/>
      <c r="E8690" s="85" t="str">
        <f t="shared" si="678"/>
        <v/>
      </c>
      <c r="F8690" s="65" t="str">
        <f>IF(ISBLANK(A8690)," ",IFERROR(IF(A8690&gt;0,VLOOKUP(A8690,Relación!A:C,2,0),"◄ escribe codigo"),"no existe código "))</f>
        <v xml:space="preserve"> </v>
      </c>
      <c r="G8690" s="65" t="str">
        <f>IFERROR(IF(A8690&gt;0,VLOOKUP(A8690,Relación!A:C,3,0),"")," ")</f>
        <v/>
      </c>
      <c r="H8690" s="65" t="str">
        <f>IFERROR(IF(C8690&gt;0,VLOOKUP(A8690,Relación!A:D,4,0),"")," ")</f>
        <v/>
      </c>
      <c r="I8690" s="67" t="str">
        <f t="shared" si="681"/>
        <v xml:space="preserve"> </v>
      </c>
      <c r="J8690" s="65" t="str">
        <f>IFERROR(IF(D8690&gt;0,VLOOKUP(A8690,Relación!A:E,5,0),"")," ")</f>
        <v/>
      </c>
      <c r="K8690" s="66" t="str">
        <f t="shared" si="682"/>
        <v xml:space="preserve"> </v>
      </c>
      <c r="L8690" s="68" t="str">
        <f t="shared" si="679"/>
        <v xml:space="preserve"> </v>
      </c>
      <c r="M8690" s="68" t="str">
        <f t="shared" si="680"/>
        <v xml:space="preserve"> </v>
      </c>
    </row>
    <row r="8691" spans="1:13" ht="16.5" x14ac:dyDescent="0.25">
      <c r="A8691" s="94"/>
      <c r="B8691" s="95"/>
      <c r="C8691" s="94"/>
      <c r="D8691" s="94"/>
      <c r="E8691" s="85" t="str">
        <f t="shared" si="678"/>
        <v/>
      </c>
      <c r="F8691" s="65" t="str">
        <f>IF(ISBLANK(A8691)," ",IFERROR(IF(A8691&gt;0,VLOOKUP(A8691,Relación!A:C,2,0),"◄ escribe codigo"),"no existe código "))</f>
        <v xml:space="preserve"> </v>
      </c>
      <c r="G8691" s="65" t="str">
        <f>IFERROR(IF(A8691&gt;0,VLOOKUP(A8691,Relación!A:C,3,0),"")," ")</f>
        <v/>
      </c>
      <c r="H8691" s="65" t="str">
        <f>IFERROR(IF(C8691&gt;0,VLOOKUP(A8691,Relación!A:D,4,0),"")," ")</f>
        <v/>
      </c>
      <c r="I8691" s="67" t="str">
        <f t="shared" si="681"/>
        <v xml:space="preserve"> </v>
      </c>
      <c r="J8691" s="65" t="str">
        <f>IFERROR(IF(D8691&gt;0,VLOOKUP(A8691,Relación!A:E,5,0),"")," ")</f>
        <v/>
      </c>
      <c r="K8691" s="66" t="str">
        <f t="shared" si="682"/>
        <v xml:space="preserve"> </v>
      </c>
      <c r="L8691" s="68" t="str">
        <f t="shared" si="679"/>
        <v xml:space="preserve"> </v>
      </c>
      <c r="M8691" s="68" t="str">
        <f t="shared" si="680"/>
        <v xml:space="preserve"> </v>
      </c>
    </row>
    <row r="8692" spans="1:13" ht="16.5" x14ac:dyDescent="0.25">
      <c r="A8692" s="94"/>
      <c r="B8692" s="95"/>
      <c r="C8692" s="94"/>
      <c r="D8692" s="94"/>
      <c r="E8692" s="85" t="str">
        <f t="shared" si="678"/>
        <v/>
      </c>
      <c r="F8692" s="65" t="str">
        <f>IF(ISBLANK(A8692)," ",IFERROR(IF(A8692&gt;0,VLOOKUP(A8692,Relación!A:C,2,0),"◄ escribe codigo"),"no existe código "))</f>
        <v xml:space="preserve"> </v>
      </c>
      <c r="G8692" s="65" t="str">
        <f>IFERROR(IF(A8692&gt;0,VLOOKUP(A8692,Relación!A:C,3,0),"")," ")</f>
        <v/>
      </c>
      <c r="H8692" s="65" t="str">
        <f>IFERROR(IF(C8692&gt;0,VLOOKUP(A8692,Relación!A:D,4,0),"")," ")</f>
        <v/>
      </c>
      <c r="I8692" s="67" t="str">
        <f t="shared" si="681"/>
        <v xml:space="preserve"> </v>
      </c>
      <c r="J8692" s="65" t="str">
        <f>IFERROR(IF(D8692&gt;0,VLOOKUP(A8692,Relación!A:E,5,0),"")," ")</f>
        <v/>
      </c>
      <c r="K8692" s="66" t="str">
        <f t="shared" si="682"/>
        <v xml:space="preserve"> </v>
      </c>
      <c r="L8692" s="68" t="str">
        <f t="shared" si="679"/>
        <v xml:space="preserve"> </v>
      </c>
      <c r="M8692" s="68" t="str">
        <f t="shared" si="680"/>
        <v xml:space="preserve"> </v>
      </c>
    </row>
    <row r="8693" spans="1:13" ht="16.5" x14ac:dyDescent="0.25">
      <c r="A8693" s="94"/>
      <c r="B8693" s="95"/>
      <c r="C8693" s="94"/>
      <c r="D8693" s="94"/>
      <c r="E8693" s="85" t="str">
        <f t="shared" si="678"/>
        <v/>
      </c>
      <c r="F8693" s="65" t="str">
        <f>IF(ISBLANK(A8693)," ",IFERROR(IF(A8693&gt;0,VLOOKUP(A8693,Relación!A:C,2,0),"◄ escribe codigo"),"no existe código "))</f>
        <v xml:space="preserve"> </v>
      </c>
      <c r="G8693" s="65" t="str">
        <f>IFERROR(IF(A8693&gt;0,VLOOKUP(A8693,Relación!A:C,3,0),"")," ")</f>
        <v/>
      </c>
      <c r="H8693" s="65" t="str">
        <f>IFERROR(IF(C8693&gt;0,VLOOKUP(A8693,Relación!A:D,4,0),"")," ")</f>
        <v/>
      </c>
      <c r="I8693" s="67" t="str">
        <f t="shared" si="681"/>
        <v xml:space="preserve"> </v>
      </c>
      <c r="J8693" s="65" t="str">
        <f>IFERROR(IF(D8693&gt;0,VLOOKUP(A8693,Relación!A:E,5,0),"")," ")</f>
        <v/>
      </c>
      <c r="K8693" s="66" t="str">
        <f t="shared" si="682"/>
        <v xml:space="preserve"> </v>
      </c>
      <c r="L8693" s="68" t="str">
        <f t="shared" si="679"/>
        <v xml:space="preserve"> </v>
      </c>
      <c r="M8693" s="68" t="str">
        <f t="shared" si="680"/>
        <v xml:space="preserve"> </v>
      </c>
    </row>
    <row r="8694" spans="1:13" ht="16.5" x14ac:dyDescent="0.25">
      <c r="A8694" s="94"/>
      <c r="B8694" s="95"/>
      <c r="C8694" s="94"/>
      <c r="D8694" s="94"/>
      <c r="E8694" s="85" t="str">
        <f t="shared" si="678"/>
        <v/>
      </c>
      <c r="F8694" s="65" t="str">
        <f>IF(ISBLANK(A8694)," ",IFERROR(IF(A8694&gt;0,VLOOKUP(A8694,Relación!A:C,2,0),"◄ escribe codigo"),"no existe código "))</f>
        <v xml:space="preserve"> </v>
      </c>
      <c r="G8694" s="65" t="str">
        <f>IFERROR(IF(A8694&gt;0,VLOOKUP(A8694,Relación!A:C,3,0),"")," ")</f>
        <v/>
      </c>
      <c r="H8694" s="65" t="str">
        <f>IFERROR(IF(C8694&gt;0,VLOOKUP(A8694,Relación!A:D,4,0),"")," ")</f>
        <v/>
      </c>
      <c r="I8694" s="67" t="str">
        <f t="shared" si="681"/>
        <v xml:space="preserve"> </v>
      </c>
      <c r="J8694" s="65" t="str">
        <f>IFERROR(IF(D8694&gt;0,VLOOKUP(A8694,Relación!A:E,5,0),"")," ")</f>
        <v/>
      </c>
      <c r="K8694" s="66" t="str">
        <f t="shared" si="682"/>
        <v xml:space="preserve"> </v>
      </c>
      <c r="L8694" s="68" t="str">
        <f t="shared" si="679"/>
        <v xml:space="preserve"> </v>
      </c>
      <c r="M8694" s="68" t="str">
        <f t="shared" si="680"/>
        <v xml:space="preserve"> </v>
      </c>
    </row>
    <row r="8695" spans="1:13" ht="16.5" x14ac:dyDescent="0.25">
      <c r="A8695" s="94"/>
      <c r="B8695" s="95"/>
      <c r="C8695" s="94"/>
      <c r="D8695" s="94"/>
      <c r="E8695" s="85" t="str">
        <f t="shared" si="678"/>
        <v/>
      </c>
      <c r="F8695" s="65" t="str">
        <f>IF(ISBLANK(A8695)," ",IFERROR(IF(A8695&gt;0,VLOOKUP(A8695,Relación!A:C,2,0),"◄ escribe codigo"),"no existe código "))</f>
        <v xml:space="preserve"> </v>
      </c>
      <c r="G8695" s="65" t="str">
        <f>IFERROR(IF(A8695&gt;0,VLOOKUP(A8695,Relación!A:C,3,0),"")," ")</f>
        <v/>
      </c>
      <c r="H8695" s="65" t="str">
        <f>IFERROR(IF(C8695&gt;0,VLOOKUP(A8695,Relación!A:D,4,0),"")," ")</f>
        <v/>
      </c>
      <c r="I8695" s="67" t="str">
        <f t="shared" si="681"/>
        <v xml:space="preserve"> </v>
      </c>
      <c r="J8695" s="65" t="str">
        <f>IFERROR(IF(D8695&gt;0,VLOOKUP(A8695,Relación!A:E,5,0),"")," ")</f>
        <v/>
      </c>
      <c r="K8695" s="66" t="str">
        <f t="shared" si="682"/>
        <v xml:space="preserve"> </v>
      </c>
      <c r="L8695" s="68" t="str">
        <f t="shared" si="679"/>
        <v xml:space="preserve"> </v>
      </c>
      <c r="M8695" s="68" t="str">
        <f t="shared" si="680"/>
        <v xml:space="preserve"> </v>
      </c>
    </row>
    <row r="8696" spans="1:13" ht="16.5" x14ac:dyDescent="0.25">
      <c r="A8696" s="94"/>
      <c r="B8696" s="95"/>
      <c r="C8696" s="94"/>
      <c r="D8696" s="94"/>
      <c r="E8696" s="85" t="str">
        <f t="shared" si="678"/>
        <v/>
      </c>
      <c r="F8696" s="65" t="str">
        <f>IF(ISBLANK(A8696)," ",IFERROR(IF(A8696&gt;0,VLOOKUP(A8696,Relación!A:C,2,0),"◄ escribe codigo"),"no existe código "))</f>
        <v xml:space="preserve"> </v>
      </c>
      <c r="G8696" s="65" t="str">
        <f>IFERROR(IF(A8696&gt;0,VLOOKUP(A8696,Relación!A:C,3,0),"")," ")</f>
        <v/>
      </c>
      <c r="H8696" s="65" t="str">
        <f>IFERROR(IF(C8696&gt;0,VLOOKUP(A8696,Relación!A:D,4,0),"")," ")</f>
        <v/>
      </c>
      <c r="I8696" s="67" t="str">
        <f t="shared" si="681"/>
        <v xml:space="preserve"> </v>
      </c>
      <c r="J8696" s="65" t="str">
        <f>IFERROR(IF(D8696&gt;0,VLOOKUP(A8696,Relación!A:E,5,0),"")," ")</f>
        <v/>
      </c>
      <c r="K8696" s="66" t="str">
        <f t="shared" si="682"/>
        <v xml:space="preserve"> </v>
      </c>
      <c r="L8696" s="68" t="str">
        <f t="shared" si="679"/>
        <v xml:space="preserve"> </v>
      </c>
      <c r="M8696" s="68" t="str">
        <f t="shared" si="680"/>
        <v xml:space="preserve"> </v>
      </c>
    </row>
    <row r="8697" spans="1:13" ht="16.5" x14ac:dyDescent="0.25">
      <c r="A8697" s="94"/>
      <c r="B8697" s="95"/>
      <c r="C8697" s="94"/>
      <c r="D8697" s="94"/>
      <c r="E8697" s="85" t="str">
        <f t="shared" si="678"/>
        <v/>
      </c>
      <c r="F8697" s="65" t="str">
        <f>IF(ISBLANK(A8697)," ",IFERROR(IF(A8697&gt;0,VLOOKUP(A8697,Relación!A:C,2,0),"◄ escribe codigo"),"no existe código "))</f>
        <v xml:space="preserve"> </v>
      </c>
      <c r="G8697" s="65" t="str">
        <f>IFERROR(IF(A8697&gt;0,VLOOKUP(A8697,Relación!A:C,3,0),"")," ")</f>
        <v/>
      </c>
      <c r="H8697" s="65" t="str">
        <f>IFERROR(IF(C8697&gt;0,VLOOKUP(A8697,Relación!A:D,4,0),"")," ")</f>
        <v/>
      </c>
      <c r="I8697" s="67" t="str">
        <f t="shared" si="681"/>
        <v xml:space="preserve"> </v>
      </c>
      <c r="J8697" s="65" t="str">
        <f>IFERROR(IF(D8697&gt;0,VLOOKUP(A8697,Relación!A:E,5,0),"")," ")</f>
        <v/>
      </c>
      <c r="K8697" s="66" t="str">
        <f t="shared" si="682"/>
        <v xml:space="preserve"> </v>
      </c>
      <c r="L8697" s="68" t="str">
        <f t="shared" si="679"/>
        <v xml:space="preserve"> </v>
      </c>
      <c r="M8697" s="68" t="str">
        <f t="shared" si="680"/>
        <v xml:space="preserve"> </v>
      </c>
    </row>
    <row r="8698" spans="1:13" ht="16.5" x14ac:dyDescent="0.25">
      <c r="A8698" s="94"/>
      <c r="B8698" s="95"/>
      <c r="C8698" s="94"/>
      <c r="D8698" s="94"/>
      <c r="E8698" s="85" t="str">
        <f t="shared" si="678"/>
        <v/>
      </c>
      <c r="F8698" s="65" t="str">
        <f>IF(ISBLANK(A8698)," ",IFERROR(IF(A8698&gt;0,VLOOKUP(A8698,Relación!A:C,2,0),"◄ escribe codigo"),"no existe código "))</f>
        <v xml:space="preserve"> </v>
      </c>
      <c r="G8698" s="65" t="str">
        <f>IFERROR(IF(A8698&gt;0,VLOOKUP(A8698,Relación!A:C,3,0),"")," ")</f>
        <v/>
      </c>
      <c r="H8698" s="65" t="str">
        <f>IFERROR(IF(C8698&gt;0,VLOOKUP(A8698,Relación!A:D,4,0),"")," ")</f>
        <v/>
      </c>
      <c r="I8698" s="67" t="str">
        <f t="shared" si="681"/>
        <v xml:space="preserve"> </v>
      </c>
      <c r="J8698" s="65" t="str">
        <f>IFERROR(IF(D8698&gt;0,VLOOKUP(A8698,Relación!A:E,5,0),"")," ")</f>
        <v/>
      </c>
      <c r="K8698" s="66" t="str">
        <f t="shared" si="682"/>
        <v xml:space="preserve"> </v>
      </c>
      <c r="L8698" s="68" t="str">
        <f t="shared" si="679"/>
        <v xml:space="preserve"> </v>
      </c>
      <c r="M8698" s="68" t="str">
        <f t="shared" si="680"/>
        <v xml:space="preserve"> </v>
      </c>
    </row>
    <row r="8699" spans="1:13" ht="16.5" x14ac:dyDescent="0.25">
      <c r="A8699" s="94"/>
      <c r="B8699" s="95"/>
      <c r="C8699" s="94"/>
      <c r="D8699" s="94"/>
      <c r="E8699" s="85" t="str">
        <f t="shared" si="678"/>
        <v/>
      </c>
      <c r="F8699" s="65" t="str">
        <f>IF(ISBLANK(A8699)," ",IFERROR(IF(A8699&gt;0,VLOOKUP(A8699,Relación!A:C,2,0),"◄ escribe codigo"),"no existe código "))</f>
        <v xml:space="preserve"> </v>
      </c>
      <c r="G8699" s="65" t="str">
        <f>IFERROR(IF(A8699&gt;0,VLOOKUP(A8699,Relación!A:C,3,0),"")," ")</f>
        <v/>
      </c>
      <c r="H8699" s="65" t="str">
        <f>IFERROR(IF(C8699&gt;0,VLOOKUP(A8699,Relación!A:D,4,0),"")," ")</f>
        <v/>
      </c>
      <c r="I8699" s="67" t="str">
        <f t="shared" si="681"/>
        <v xml:space="preserve"> </v>
      </c>
      <c r="J8699" s="65" t="str">
        <f>IFERROR(IF(D8699&gt;0,VLOOKUP(A8699,Relación!A:E,5,0),"")," ")</f>
        <v/>
      </c>
      <c r="K8699" s="66" t="str">
        <f t="shared" si="682"/>
        <v xml:space="preserve"> </v>
      </c>
      <c r="L8699" s="68" t="str">
        <f t="shared" si="679"/>
        <v xml:space="preserve"> </v>
      </c>
      <c r="M8699" s="68" t="str">
        <f t="shared" si="680"/>
        <v xml:space="preserve"> </v>
      </c>
    </row>
    <row r="8700" spans="1:13" ht="16.5" x14ac:dyDescent="0.25">
      <c r="A8700" s="94"/>
      <c r="B8700" s="95"/>
      <c r="C8700" s="94"/>
      <c r="D8700" s="94"/>
      <c r="E8700" s="85" t="str">
        <f t="shared" si="678"/>
        <v/>
      </c>
      <c r="F8700" s="65" t="str">
        <f>IF(ISBLANK(A8700)," ",IFERROR(IF(A8700&gt;0,VLOOKUP(A8700,Relación!A:C,2,0),"◄ escribe codigo"),"no existe código "))</f>
        <v xml:space="preserve"> </v>
      </c>
      <c r="G8700" s="65" t="str">
        <f>IFERROR(IF(A8700&gt;0,VLOOKUP(A8700,Relación!A:C,3,0),"")," ")</f>
        <v/>
      </c>
      <c r="H8700" s="65" t="str">
        <f>IFERROR(IF(C8700&gt;0,VLOOKUP(A8700,Relación!A:D,4,0),"")," ")</f>
        <v/>
      </c>
      <c r="I8700" s="67" t="str">
        <f t="shared" si="681"/>
        <v xml:space="preserve"> </v>
      </c>
      <c r="J8700" s="65" t="str">
        <f>IFERROR(IF(D8700&gt;0,VLOOKUP(A8700,Relación!A:E,5,0),"")," ")</f>
        <v/>
      </c>
      <c r="K8700" s="66" t="str">
        <f t="shared" si="682"/>
        <v xml:space="preserve"> </v>
      </c>
      <c r="L8700" s="68" t="str">
        <f t="shared" si="679"/>
        <v xml:space="preserve"> </v>
      </c>
      <c r="M8700" s="68" t="str">
        <f t="shared" si="680"/>
        <v xml:space="preserve"> </v>
      </c>
    </row>
    <row r="8701" spans="1:13" ht="16.5" x14ac:dyDescent="0.25">
      <c r="A8701" s="94"/>
      <c r="B8701" s="95"/>
      <c r="C8701" s="94"/>
      <c r="D8701" s="94"/>
      <c r="E8701" s="85" t="str">
        <f t="shared" si="678"/>
        <v/>
      </c>
      <c r="F8701" s="65" t="str">
        <f>IF(ISBLANK(A8701)," ",IFERROR(IF(A8701&gt;0,VLOOKUP(A8701,Relación!A:C,2,0),"◄ escribe codigo"),"no existe código "))</f>
        <v xml:space="preserve"> </v>
      </c>
      <c r="G8701" s="65" t="str">
        <f>IFERROR(IF(A8701&gt;0,VLOOKUP(A8701,Relación!A:C,3,0),"")," ")</f>
        <v/>
      </c>
      <c r="H8701" s="65" t="str">
        <f>IFERROR(IF(C8701&gt;0,VLOOKUP(A8701,Relación!A:D,4,0),"")," ")</f>
        <v/>
      </c>
      <c r="I8701" s="67" t="str">
        <f t="shared" si="681"/>
        <v xml:space="preserve"> </v>
      </c>
      <c r="J8701" s="65" t="str">
        <f>IFERROR(IF(D8701&gt;0,VLOOKUP(A8701,Relación!A:E,5,0),"")," ")</f>
        <v/>
      </c>
      <c r="K8701" s="66" t="str">
        <f t="shared" si="682"/>
        <v xml:space="preserve"> </v>
      </c>
      <c r="L8701" s="68" t="str">
        <f t="shared" si="679"/>
        <v xml:space="preserve"> </v>
      </c>
      <c r="M8701" s="68" t="str">
        <f t="shared" si="680"/>
        <v xml:space="preserve"> </v>
      </c>
    </row>
    <row r="8702" spans="1:13" ht="16.5" x14ac:dyDescent="0.25">
      <c r="A8702" s="94"/>
      <c r="B8702" s="95"/>
      <c r="C8702" s="94"/>
      <c r="D8702" s="94"/>
      <c r="E8702" s="85" t="str">
        <f t="shared" si="678"/>
        <v/>
      </c>
      <c r="F8702" s="65" t="str">
        <f>IF(ISBLANK(A8702)," ",IFERROR(IF(A8702&gt;0,VLOOKUP(A8702,Relación!A:C,2,0),"◄ escribe codigo"),"no existe código "))</f>
        <v xml:space="preserve"> </v>
      </c>
      <c r="G8702" s="65" t="str">
        <f>IFERROR(IF(A8702&gt;0,VLOOKUP(A8702,Relación!A:C,3,0),"")," ")</f>
        <v/>
      </c>
      <c r="H8702" s="65" t="str">
        <f>IFERROR(IF(C8702&gt;0,VLOOKUP(A8702,Relación!A:D,4,0),"")," ")</f>
        <v/>
      </c>
      <c r="I8702" s="67" t="str">
        <f t="shared" si="681"/>
        <v xml:space="preserve"> </v>
      </c>
      <c r="J8702" s="65" t="str">
        <f>IFERROR(IF(D8702&gt;0,VLOOKUP(A8702,Relación!A:E,5,0),"")," ")</f>
        <v/>
      </c>
      <c r="K8702" s="66" t="str">
        <f t="shared" si="682"/>
        <v xml:space="preserve"> </v>
      </c>
      <c r="L8702" s="68" t="str">
        <f t="shared" si="679"/>
        <v xml:space="preserve"> </v>
      </c>
      <c r="M8702" s="68" t="str">
        <f t="shared" si="680"/>
        <v xml:space="preserve"> </v>
      </c>
    </row>
    <row r="8703" spans="1:13" ht="16.5" x14ac:dyDescent="0.25">
      <c r="A8703" s="94"/>
      <c r="B8703" s="95"/>
      <c r="C8703" s="94"/>
      <c r="D8703" s="94"/>
      <c r="E8703" s="85" t="str">
        <f t="shared" si="678"/>
        <v/>
      </c>
      <c r="F8703" s="65" t="str">
        <f>IF(ISBLANK(A8703)," ",IFERROR(IF(A8703&gt;0,VLOOKUP(A8703,Relación!A:C,2,0),"◄ escribe codigo"),"no existe código "))</f>
        <v xml:space="preserve"> </v>
      </c>
      <c r="G8703" s="65" t="str">
        <f>IFERROR(IF(A8703&gt;0,VLOOKUP(A8703,Relación!A:C,3,0),"")," ")</f>
        <v/>
      </c>
      <c r="H8703" s="65" t="str">
        <f>IFERROR(IF(C8703&gt;0,VLOOKUP(A8703,Relación!A:D,4,0),"")," ")</f>
        <v/>
      </c>
      <c r="I8703" s="67" t="str">
        <f t="shared" si="681"/>
        <v xml:space="preserve"> </v>
      </c>
      <c r="J8703" s="65" t="str">
        <f>IFERROR(IF(D8703&gt;0,VLOOKUP(A8703,Relación!A:E,5,0),"")," ")</f>
        <v/>
      </c>
      <c r="K8703" s="66" t="str">
        <f t="shared" si="682"/>
        <v xml:space="preserve"> </v>
      </c>
      <c r="L8703" s="68" t="str">
        <f t="shared" si="679"/>
        <v xml:space="preserve"> </v>
      </c>
      <c r="M8703" s="68" t="str">
        <f t="shared" si="680"/>
        <v xml:space="preserve"> </v>
      </c>
    </row>
    <row r="8704" spans="1:13" ht="16.5" x14ac:dyDescent="0.25">
      <c r="A8704" s="94"/>
      <c r="B8704" s="95"/>
      <c r="C8704" s="94"/>
      <c r="D8704" s="94"/>
      <c r="E8704" s="85" t="str">
        <f t="shared" si="678"/>
        <v/>
      </c>
      <c r="F8704" s="65" t="str">
        <f>IF(ISBLANK(A8704)," ",IFERROR(IF(A8704&gt;0,VLOOKUP(A8704,Relación!A:C,2,0),"◄ escribe codigo"),"no existe código "))</f>
        <v xml:space="preserve"> </v>
      </c>
      <c r="G8704" s="65" t="str">
        <f>IFERROR(IF(A8704&gt;0,VLOOKUP(A8704,Relación!A:C,3,0),"")," ")</f>
        <v/>
      </c>
      <c r="H8704" s="65" t="str">
        <f>IFERROR(IF(C8704&gt;0,VLOOKUP(A8704,Relación!A:D,4,0),"")," ")</f>
        <v/>
      </c>
      <c r="I8704" s="67" t="str">
        <f t="shared" si="681"/>
        <v xml:space="preserve"> </v>
      </c>
      <c r="J8704" s="65" t="str">
        <f>IFERROR(IF(D8704&gt;0,VLOOKUP(A8704,Relación!A:E,5,0),"")," ")</f>
        <v/>
      </c>
      <c r="K8704" s="66" t="str">
        <f t="shared" si="682"/>
        <v xml:space="preserve"> </v>
      </c>
      <c r="L8704" s="68" t="str">
        <f t="shared" si="679"/>
        <v xml:space="preserve"> </v>
      </c>
      <c r="M8704" s="68" t="str">
        <f t="shared" si="680"/>
        <v xml:space="preserve"> </v>
      </c>
    </row>
    <row r="8705" spans="1:13" ht="16.5" x14ac:dyDescent="0.25">
      <c r="A8705" s="94"/>
      <c r="B8705" s="95"/>
      <c r="C8705" s="94"/>
      <c r="D8705" s="94"/>
      <c r="E8705" s="85" t="str">
        <f t="shared" si="678"/>
        <v/>
      </c>
      <c r="F8705" s="65" t="str">
        <f>IF(ISBLANK(A8705)," ",IFERROR(IF(A8705&gt;0,VLOOKUP(A8705,Relación!A:C,2,0),"◄ escribe codigo"),"no existe código "))</f>
        <v xml:space="preserve"> </v>
      </c>
      <c r="G8705" s="65" t="str">
        <f>IFERROR(IF(A8705&gt;0,VLOOKUP(A8705,Relación!A:C,3,0),"")," ")</f>
        <v/>
      </c>
      <c r="H8705" s="65" t="str">
        <f>IFERROR(IF(C8705&gt;0,VLOOKUP(A8705,Relación!A:D,4,0),"")," ")</f>
        <v/>
      </c>
      <c r="I8705" s="67" t="str">
        <f t="shared" si="681"/>
        <v xml:space="preserve"> </v>
      </c>
      <c r="J8705" s="65" t="str">
        <f>IFERROR(IF(D8705&gt;0,VLOOKUP(A8705,Relación!A:E,5,0),"")," ")</f>
        <v/>
      </c>
      <c r="K8705" s="66" t="str">
        <f t="shared" si="682"/>
        <v xml:space="preserve"> </v>
      </c>
      <c r="L8705" s="68" t="str">
        <f t="shared" si="679"/>
        <v xml:space="preserve"> </v>
      </c>
      <c r="M8705" s="68" t="str">
        <f t="shared" si="680"/>
        <v xml:space="preserve"> </v>
      </c>
    </row>
    <row r="8706" spans="1:13" ht="16.5" x14ac:dyDescent="0.25">
      <c r="A8706" s="94"/>
      <c r="B8706" s="95"/>
      <c r="C8706" s="94"/>
      <c r="D8706" s="94"/>
      <c r="E8706" s="85" t="str">
        <f t="shared" si="678"/>
        <v/>
      </c>
      <c r="F8706" s="65" t="str">
        <f>IF(ISBLANK(A8706)," ",IFERROR(IF(A8706&gt;0,VLOOKUP(A8706,Relación!A:C,2,0),"◄ escribe codigo"),"no existe código "))</f>
        <v xml:space="preserve"> </v>
      </c>
      <c r="G8706" s="65" t="str">
        <f>IFERROR(IF(A8706&gt;0,VLOOKUP(A8706,Relación!A:C,3,0),"")," ")</f>
        <v/>
      </c>
      <c r="H8706" s="65" t="str">
        <f>IFERROR(IF(C8706&gt;0,VLOOKUP(A8706,Relación!A:D,4,0),"")," ")</f>
        <v/>
      </c>
      <c r="I8706" s="67" t="str">
        <f t="shared" si="681"/>
        <v xml:space="preserve"> </v>
      </c>
      <c r="J8706" s="65" t="str">
        <f>IFERROR(IF(D8706&gt;0,VLOOKUP(A8706,Relación!A:E,5,0),"")," ")</f>
        <v/>
      </c>
      <c r="K8706" s="66" t="str">
        <f t="shared" si="682"/>
        <v xml:space="preserve"> </v>
      </c>
      <c r="L8706" s="68" t="str">
        <f t="shared" si="679"/>
        <v xml:space="preserve"> </v>
      </c>
      <c r="M8706" s="68" t="str">
        <f t="shared" si="680"/>
        <v xml:space="preserve"> </v>
      </c>
    </row>
    <row r="8707" spans="1:13" ht="16.5" x14ac:dyDescent="0.25">
      <c r="A8707" s="94"/>
      <c r="B8707" s="95"/>
      <c r="C8707" s="94"/>
      <c r="D8707" s="94"/>
      <c r="E8707" s="85" t="str">
        <f t="shared" ref="E8707:E8770" si="683">IF(AND(A8707&gt;0,ISBLANK(A8708)),SUMIF($A:$A,A8707,$C:$C)-SUMIF($A:$A,A8707,$D:$D),"")</f>
        <v/>
      </c>
      <c r="F8707" s="65" t="str">
        <f>IF(ISBLANK(A8707)," ",IFERROR(IF(A8707&gt;0,VLOOKUP(A8707,Relación!A:C,2,0),"◄ escribe codigo"),"no existe código "))</f>
        <v xml:space="preserve"> </v>
      </c>
      <c r="G8707" s="65" t="str">
        <f>IFERROR(IF(A8707&gt;0,VLOOKUP(A8707,Relación!A:C,3,0),"")," ")</f>
        <v/>
      </c>
      <c r="H8707" s="65" t="str">
        <f>IFERROR(IF(C8707&gt;0,VLOOKUP(A8707,Relación!A:D,4,0),"")," ")</f>
        <v/>
      </c>
      <c r="I8707" s="67" t="str">
        <f t="shared" si="681"/>
        <v xml:space="preserve"> </v>
      </c>
      <c r="J8707" s="65" t="str">
        <f>IFERROR(IF(D8707&gt;0,VLOOKUP(A8707,Relación!A:E,5,0),"")," ")</f>
        <v/>
      </c>
      <c r="K8707" s="66" t="str">
        <f t="shared" si="682"/>
        <v xml:space="preserve"> </v>
      </c>
      <c r="L8707" s="68" t="str">
        <f t="shared" ref="L8707:L8770" si="684">IF(ISBLANK(A8707)," ",SUMIF($A:$A,A8707,$C:$C)-SUMIF($A:$A,A8707,$D:$D))</f>
        <v xml:space="preserve"> </v>
      </c>
      <c r="M8707" s="68" t="str">
        <f t="shared" ref="M8707:M8770" si="685">IF(ISBLANK(A8707)," ",SUMIFS($C:$C,$A:$A,A8707)-SUMIFS($D:$D,$A:$A,A8707))</f>
        <v xml:space="preserve"> </v>
      </c>
    </row>
    <row r="8708" spans="1:13" ht="16.5" x14ac:dyDescent="0.25">
      <c r="A8708" s="94"/>
      <c r="B8708" s="95"/>
      <c r="C8708" s="94"/>
      <c r="D8708" s="94"/>
      <c r="E8708" s="85" t="str">
        <f t="shared" si="683"/>
        <v/>
      </c>
      <c r="F8708" s="65" t="str">
        <f>IF(ISBLANK(A8708)," ",IFERROR(IF(A8708&gt;0,VLOOKUP(A8708,Relación!A:C,2,0),"◄ escribe codigo"),"no existe código "))</f>
        <v xml:space="preserve"> </v>
      </c>
      <c r="G8708" s="65" t="str">
        <f>IFERROR(IF(A8708&gt;0,VLOOKUP(A8708,Relación!A:C,3,0),"")," ")</f>
        <v/>
      </c>
      <c r="H8708" s="65" t="str">
        <f>IFERROR(IF(C8708&gt;0,VLOOKUP(A8708,Relación!A:D,4,0),"")," ")</f>
        <v/>
      </c>
      <c r="I8708" s="67" t="str">
        <f t="shared" si="681"/>
        <v xml:space="preserve"> </v>
      </c>
      <c r="J8708" s="65" t="str">
        <f>IFERROR(IF(D8708&gt;0,VLOOKUP(A8708,Relación!A:E,5,0),"")," ")</f>
        <v/>
      </c>
      <c r="K8708" s="66" t="str">
        <f t="shared" si="682"/>
        <v xml:space="preserve"> </v>
      </c>
      <c r="L8708" s="68" t="str">
        <f t="shared" si="684"/>
        <v xml:space="preserve"> </v>
      </c>
      <c r="M8708" s="68" t="str">
        <f t="shared" si="685"/>
        <v xml:space="preserve"> </v>
      </c>
    </row>
    <row r="8709" spans="1:13" ht="16.5" x14ac:dyDescent="0.25">
      <c r="A8709" s="94"/>
      <c r="B8709" s="95"/>
      <c r="C8709" s="94"/>
      <c r="D8709" s="94"/>
      <c r="E8709" s="85" t="str">
        <f t="shared" si="683"/>
        <v/>
      </c>
      <c r="F8709" s="65" t="str">
        <f>IF(ISBLANK(A8709)," ",IFERROR(IF(A8709&gt;0,VLOOKUP(A8709,Relación!A:C,2,0),"◄ escribe codigo"),"no existe código "))</f>
        <v xml:space="preserve"> </v>
      </c>
      <c r="G8709" s="65" t="str">
        <f>IFERROR(IF(A8709&gt;0,VLOOKUP(A8709,Relación!A:C,3,0),"")," ")</f>
        <v/>
      </c>
      <c r="H8709" s="65" t="str">
        <f>IFERROR(IF(C8709&gt;0,VLOOKUP(A8709,Relación!A:D,4,0),"")," ")</f>
        <v/>
      </c>
      <c r="I8709" s="67" t="str">
        <f t="shared" si="681"/>
        <v xml:space="preserve"> </v>
      </c>
      <c r="J8709" s="65" t="str">
        <f>IFERROR(IF(D8709&gt;0,VLOOKUP(A8709,Relación!A:E,5,0),"")," ")</f>
        <v/>
      </c>
      <c r="K8709" s="66" t="str">
        <f t="shared" si="682"/>
        <v xml:space="preserve"> </v>
      </c>
      <c r="L8709" s="68" t="str">
        <f t="shared" si="684"/>
        <v xml:space="preserve"> </v>
      </c>
      <c r="M8709" s="68" t="str">
        <f t="shared" si="685"/>
        <v xml:space="preserve"> </v>
      </c>
    </row>
    <row r="8710" spans="1:13" ht="16.5" x14ac:dyDescent="0.25">
      <c r="A8710" s="94"/>
      <c r="B8710" s="95"/>
      <c r="C8710" s="94"/>
      <c r="D8710" s="94"/>
      <c r="E8710" s="85" t="str">
        <f t="shared" si="683"/>
        <v/>
      </c>
      <c r="F8710" s="65" t="str">
        <f>IF(ISBLANK(A8710)," ",IFERROR(IF(A8710&gt;0,VLOOKUP(A8710,Relación!A:C,2,0),"◄ escribe codigo"),"no existe código "))</f>
        <v xml:space="preserve"> </v>
      </c>
      <c r="G8710" s="65" t="str">
        <f>IFERROR(IF(A8710&gt;0,VLOOKUP(A8710,Relación!A:C,3,0),"")," ")</f>
        <v/>
      </c>
      <c r="H8710" s="65" t="str">
        <f>IFERROR(IF(C8710&gt;0,VLOOKUP(A8710,Relación!A:D,4,0),"")," ")</f>
        <v/>
      </c>
      <c r="I8710" s="67" t="str">
        <f t="shared" si="681"/>
        <v xml:space="preserve"> </v>
      </c>
      <c r="J8710" s="65" t="str">
        <f>IFERROR(IF(D8710&gt;0,VLOOKUP(A8710,Relación!A:E,5,0),"")," ")</f>
        <v/>
      </c>
      <c r="K8710" s="66" t="str">
        <f t="shared" si="682"/>
        <v xml:space="preserve"> </v>
      </c>
      <c r="L8710" s="68" t="str">
        <f t="shared" si="684"/>
        <v xml:space="preserve"> </v>
      </c>
      <c r="M8710" s="68" t="str">
        <f t="shared" si="685"/>
        <v xml:space="preserve"> </v>
      </c>
    </row>
    <row r="8711" spans="1:13" ht="16.5" x14ac:dyDescent="0.25">
      <c r="A8711" s="94"/>
      <c r="B8711" s="95"/>
      <c r="C8711" s="94"/>
      <c r="D8711" s="94"/>
      <c r="E8711" s="85" t="str">
        <f t="shared" si="683"/>
        <v/>
      </c>
      <c r="F8711" s="65" t="str">
        <f>IF(ISBLANK(A8711)," ",IFERROR(IF(A8711&gt;0,VLOOKUP(A8711,Relación!A:C,2,0),"◄ escribe codigo"),"no existe código "))</f>
        <v xml:space="preserve"> </v>
      </c>
      <c r="G8711" s="65" t="str">
        <f>IFERROR(IF(A8711&gt;0,VLOOKUP(A8711,Relación!A:C,3,0),"")," ")</f>
        <v/>
      </c>
      <c r="H8711" s="65" t="str">
        <f>IFERROR(IF(C8711&gt;0,VLOOKUP(A8711,Relación!A:D,4,0),"")," ")</f>
        <v/>
      </c>
      <c r="I8711" s="67" t="str">
        <f t="shared" si="681"/>
        <v xml:space="preserve"> </v>
      </c>
      <c r="J8711" s="65" t="str">
        <f>IFERROR(IF(D8711&gt;0,VLOOKUP(A8711,Relación!A:E,5,0),"")," ")</f>
        <v/>
      </c>
      <c r="K8711" s="66" t="str">
        <f t="shared" si="682"/>
        <v xml:space="preserve"> </v>
      </c>
      <c r="L8711" s="68" t="str">
        <f t="shared" si="684"/>
        <v xml:space="preserve"> </v>
      </c>
      <c r="M8711" s="68" t="str">
        <f t="shared" si="685"/>
        <v xml:space="preserve"> </v>
      </c>
    </row>
    <row r="8712" spans="1:13" ht="16.5" x14ac:dyDescent="0.25">
      <c r="A8712" s="94"/>
      <c r="B8712" s="95"/>
      <c r="C8712" s="94"/>
      <c r="D8712" s="94"/>
      <c r="E8712" s="85" t="str">
        <f t="shared" si="683"/>
        <v/>
      </c>
      <c r="F8712" s="65" t="str">
        <f>IF(ISBLANK(A8712)," ",IFERROR(IF(A8712&gt;0,VLOOKUP(A8712,Relación!A:C,2,0),"◄ escribe codigo"),"no existe código "))</f>
        <v xml:space="preserve"> </v>
      </c>
      <c r="G8712" s="65" t="str">
        <f>IFERROR(IF(A8712&gt;0,VLOOKUP(A8712,Relación!A:C,3,0),"")," ")</f>
        <v/>
      </c>
      <c r="H8712" s="65" t="str">
        <f>IFERROR(IF(C8712&gt;0,VLOOKUP(A8712,Relación!A:D,4,0),"")," ")</f>
        <v/>
      </c>
      <c r="I8712" s="67" t="str">
        <f t="shared" si="681"/>
        <v xml:space="preserve"> </v>
      </c>
      <c r="J8712" s="65" t="str">
        <f>IFERROR(IF(D8712&gt;0,VLOOKUP(A8712,Relación!A:E,5,0),"")," ")</f>
        <v/>
      </c>
      <c r="K8712" s="66" t="str">
        <f t="shared" si="682"/>
        <v xml:space="preserve"> </v>
      </c>
      <c r="L8712" s="68" t="str">
        <f t="shared" si="684"/>
        <v xml:space="preserve"> </v>
      </c>
      <c r="M8712" s="68" t="str">
        <f t="shared" si="685"/>
        <v xml:space="preserve"> </v>
      </c>
    </row>
    <row r="8713" spans="1:13" ht="16.5" x14ac:dyDescent="0.25">
      <c r="A8713" s="94"/>
      <c r="B8713" s="95"/>
      <c r="C8713" s="94"/>
      <c r="D8713" s="94"/>
      <c r="E8713" s="85" t="str">
        <f t="shared" si="683"/>
        <v/>
      </c>
      <c r="F8713" s="65" t="str">
        <f>IF(ISBLANK(A8713)," ",IFERROR(IF(A8713&gt;0,VLOOKUP(A8713,Relación!A:C,2,0),"◄ escribe codigo"),"no existe código "))</f>
        <v xml:space="preserve"> </v>
      </c>
      <c r="G8713" s="65" t="str">
        <f>IFERROR(IF(A8713&gt;0,VLOOKUP(A8713,Relación!A:C,3,0),"")," ")</f>
        <v/>
      </c>
      <c r="H8713" s="65" t="str">
        <f>IFERROR(IF(C8713&gt;0,VLOOKUP(A8713,Relación!A:D,4,0),"")," ")</f>
        <v/>
      </c>
      <c r="I8713" s="67" t="str">
        <f t="shared" si="681"/>
        <v xml:space="preserve"> </v>
      </c>
      <c r="J8713" s="65" t="str">
        <f>IFERROR(IF(D8713&gt;0,VLOOKUP(A8713,Relación!A:E,5,0),"")," ")</f>
        <v/>
      </c>
      <c r="K8713" s="66" t="str">
        <f t="shared" si="682"/>
        <v xml:space="preserve"> </v>
      </c>
      <c r="L8713" s="68" t="str">
        <f t="shared" si="684"/>
        <v xml:space="preserve"> </v>
      </c>
      <c r="M8713" s="68" t="str">
        <f t="shared" si="685"/>
        <v xml:space="preserve"> </v>
      </c>
    </row>
    <row r="8714" spans="1:13" ht="16.5" x14ac:dyDescent="0.25">
      <c r="A8714" s="94"/>
      <c r="B8714" s="95"/>
      <c r="C8714" s="94"/>
      <c r="D8714" s="94"/>
      <c r="E8714" s="85" t="str">
        <f t="shared" si="683"/>
        <v/>
      </c>
      <c r="F8714" s="65" t="str">
        <f>IF(ISBLANK(A8714)," ",IFERROR(IF(A8714&gt;0,VLOOKUP(A8714,Relación!A:C,2,0),"◄ escribe codigo"),"no existe código "))</f>
        <v xml:space="preserve"> </v>
      </c>
      <c r="G8714" s="65" t="str">
        <f>IFERROR(IF(A8714&gt;0,VLOOKUP(A8714,Relación!A:C,3,0),"")," ")</f>
        <v/>
      </c>
      <c r="H8714" s="65" t="str">
        <f>IFERROR(IF(C8714&gt;0,VLOOKUP(A8714,Relación!A:D,4,0),"")," ")</f>
        <v/>
      </c>
      <c r="I8714" s="67" t="str">
        <f t="shared" si="681"/>
        <v xml:space="preserve"> </v>
      </c>
      <c r="J8714" s="65" t="str">
        <f>IFERROR(IF(D8714&gt;0,VLOOKUP(A8714,Relación!A:E,5,0),"")," ")</f>
        <v/>
      </c>
      <c r="K8714" s="66" t="str">
        <f t="shared" si="682"/>
        <v xml:space="preserve"> </v>
      </c>
      <c r="L8714" s="68" t="str">
        <f t="shared" si="684"/>
        <v xml:space="preserve"> </v>
      </c>
      <c r="M8714" s="68" t="str">
        <f t="shared" si="685"/>
        <v xml:space="preserve"> </v>
      </c>
    </row>
    <row r="8715" spans="1:13" ht="16.5" x14ac:dyDescent="0.25">
      <c r="A8715" s="94"/>
      <c r="B8715" s="95"/>
      <c r="C8715" s="94"/>
      <c r="D8715" s="94"/>
      <c r="E8715" s="85" t="str">
        <f t="shared" si="683"/>
        <v/>
      </c>
      <c r="F8715" s="65" t="str">
        <f>IF(ISBLANK(A8715)," ",IFERROR(IF(A8715&gt;0,VLOOKUP(A8715,Relación!A:C,2,0),"◄ escribe codigo"),"no existe código "))</f>
        <v xml:space="preserve"> </v>
      </c>
      <c r="G8715" s="65" t="str">
        <f>IFERROR(IF(A8715&gt;0,VLOOKUP(A8715,Relación!A:C,3,0),"")," ")</f>
        <v/>
      </c>
      <c r="H8715" s="65" t="str">
        <f>IFERROR(IF(C8715&gt;0,VLOOKUP(A8715,Relación!A:D,4,0),"")," ")</f>
        <v/>
      </c>
      <c r="I8715" s="67" t="str">
        <f t="shared" si="681"/>
        <v xml:space="preserve"> </v>
      </c>
      <c r="J8715" s="65" t="str">
        <f>IFERROR(IF(D8715&gt;0,VLOOKUP(A8715,Relación!A:E,5,0),"")," ")</f>
        <v/>
      </c>
      <c r="K8715" s="66" t="str">
        <f t="shared" si="682"/>
        <v xml:space="preserve"> </v>
      </c>
      <c r="L8715" s="68" t="str">
        <f t="shared" si="684"/>
        <v xml:space="preserve"> </v>
      </c>
      <c r="M8715" s="68" t="str">
        <f t="shared" si="685"/>
        <v xml:space="preserve"> </v>
      </c>
    </row>
    <row r="8716" spans="1:13" ht="16.5" x14ac:dyDescent="0.25">
      <c r="A8716" s="94"/>
      <c r="B8716" s="95"/>
      <c r="C8716" s="94"/>
      <c r="D8716" s="94"/>
      <c r="E8716" s="85" t="str">
        <f t="shared" si="683"/>
        <v/>
      </c>
      <c r="F8716" s="65" t="str">
        <f>IF(ISBLANK(A8716)," ",IFERROR(IF(A8716&gt;0,VLOOKUP(A8716,Relación!A:C,2,0),"◄ escribe codigo"),"no existe código "))</f>
        <v xml:space="preserve"> </v>
      </c>
      <c r="G8716" s="65" t="str">
        <f>IFERROR(IF(A8716&gt;0,VLOOKUP(A8716,Relación!A:C,3,0),"")," ")</f>
        <v/>
      </c>
      <c r="H8716" s="65" t="str">
        <f>IFERROR(IF(C8716&gt;0,VLOOKUP(A8716,Relación!A:D,4,0),"")," ")</f>
        <v/>
      </c>
      <c r="I8716" s="67" t="str">
        <f t="shared" si="681"/>
        <v xml:space="preserve"> </v>
      </c>
      <c r="J8716" s="65" t="str">
        <f>IFERROR(IF(D8716&gt;0,VLOOKUP(A8716,Relación!A:E,5,0),"")," ")</f>
        <v/>
      </c>
      <c r="K8716" s="66" t="str">
        <f t="shared" si="682"/>
        <v xml:space="preserve"> </v>
      </c>
      <c r="L8716" s="68" t="str">
        <f t="shared" si="684"/>
        <v xml:space="preserve"> </v>
      </c>
      <c r="M8716" s="68" t="str">
        <f t="shared" si="685"/>
        <v xml:space="preserve"> </v>
      </c>
    </row>
    <row r="8717" spans="1:13" ht="16.5" x14ac:dyDescent="0.25">
      <c r="A8717" s="94"/>
      <c r="B8717" s="95"/>
      <c r="C8717" s="94"/>
      <c r="D8717" s="94"/>
      <c r="E8717" s="85" t="str">
        <f t="shared" si="683"/>
        <v/>
      </c>
      <c r="F8717" s="65" t="str">
        <f>IF(ISBLANK(A8717)," ",IFERROR(IF(A8717&gt;0,VLOOKUP(A8717,Relación!A:C,2,0),"◄ escribe codigo"),"no existe código "))</f>
        <v xml:space="preserve"> </v>
      </c>
      <c r="G8717" s="65" t="str">
        <f>IFERROR(IF(A8717&gt;0,VLOOKUP(A8717,Relación!A:C,3,0),"")," ")</f>
        <v/>
      </c>
      <c r="H8717" s="65" t="str">
        <f>IFERROR(IF(C8717&gt;0,VLOOKUP(A8717,Relación!A:D,4,0),"")," ")</f>
        <v/>
      </c>
      <c r="I8717" s="67" t="str">
        <f t="shared" si="681"/>
        <v xml:space="preserve"> </v>
      </c>
      <c r="J8717" s="65" t="str">
        <f>IFERROR(IF(D8717&gt;0,VLOOKUP(A8717,Relación!A:E,5,0),"")," ")</f>
        <v/>
      </c>
      <c r="K8717" s="66" t="str">
        <f t="shared" si="682"/>
        <v xml:space="preserve"> </v>
      </c>
      <c r="L8717" s="68" t="str">
        <f t="shared" si="684"/>
        <v xml:space="preserve"> </v>
      </c>
      <c r="M8717" s="68" t="str">
        <f t="shared" si="685"/>
        <v xml:space="preserve"> </v>
      </c>
    </row>
    <row r="8718" spans="1:13" ht="16.5" x14ac:dyDescent="0.25">
      <c r="A8718" s="94"/>
      <c r="B8718" s="95"/>
      <c r="C8718" s="94"/>
      <c r="D8718" s="94"/>
      <c r="E8718" s="85" t="str">
        <f t="shared" si="683"/>
        <v/>
      </c>
      <c r="F8718" s="65" t="str">
        <f>IF(ISBLANK(A8718)," ",IFERROR(IF(A8718&gt;0,VLOOKUP(A8718,Relación!A:C,2,0),"◄ escribe codigo"),"no existe código "))</f>
        <v xml:space="preserve"> </v>
      </c>
      <c r="G8718" s="65" t="str">
        <f>IFERROR(IF(A8718&gt;0,VLOOKUP(A8718,Relación!A:C,3,0),"")," ")</f>
        <v/>
      </c>
      <c r="H8718" s="65" t="str">
        <f>IFERROR(IF(C8718&gt;0,VLOOKUP(A8718,Relación!A:D,4,0),"")," ")</f>
        <v/>
      </c>
      <c r="I8718" s="67" t="str">
        <f t="shared" si="681"/>
        <v xml:space="preserve"> </v>
      </c>
      <c r="J8718" s="65" t="str">
        <f>IFERROR(IF(D8718&gt;0,VLOOKUP(A8718,Relación!A:E,5,0),"")," ")</f>
        <v/>
      </c>
      <c r="K8718" s="66" t="str">
        <f t="shared" si="682"/>
        <v xml:space="preserve"> </v>
      </c>
      <c r="L8718" s="68" t="str">
        <f t="shared" si="684"/>
        <v xml:space="preserve"> </v>
      </c>
      <c r="M8718" s="68" t="str">
        <f t="shared" si="685"/>
        <v xml:space="preserve"> </v>
      </c>
    </row>
    <row r="8719" spans="1:13" ht="16.5" x14ac:dyDescent="0.25">
      <c r="A8719" s="94"/>
      <c r="B8719" s="95"/>
      <c r="C8719" s="94"/>
      <c r="D8719" s="94"/>
      <c r="E8719" s="85" t="str">
        <f t="shared" si="683"/>
        <v/>
      </c>
      <c r="F8719" s="65" t="str">
        <f>IF(ISBLANK(A8719)," ",IFERROR(IF(A8719&gt;0,VLOOKUP(A8719,Relación!A:C,2,0),"◄ escribe codigo"),"no existe código "))</f>
        <v xml:space="preserve"> </v>
      </c>
      <c r="G8719" s="65" t="str">
        <f>IFERROR(IF(A8719&gt;0,VLOOKUP(A8719,Relación!A:C,3,0),"")," ")</f>
        <v/>
      </c>
      <c r="H8719" s="65" t="str">
        <f>IFERROR(IF(C8719&gt;0,VLOOKUP(A8719,Relación!A:D,4,0),"")," ")</f>
        <v/>
      </c>
      <c r="I8719" s="67" t="str">
        <f t="shared" si="681"/>
        <v xml:space="preserve"> </v>
      </c>
      <c r="J8719" s="65" t="str">
        <f>IFERROR(IF(D8719&gt;0,VLOOKUP(A8719,Relación!A:E,5,0),"")," ")</f>
        <v/>
      </c>
      <c r="K8719" s="66" t="str">
        <f t="shared" si="682"/>
        <v xml:space="preserve"> </v>
      </c>
      <c r="L8719" s="68" t="str">
        <f t="shared" si="684"/>
        <v xml:space="preserve"> </v>
      </c>
      <c r="M8719" s="68" t="str">
        <f t="shared" si="685"/>
        <v xml:space="preserve"> </v>
      </c>
    </row>
    <row r="8720" spans="1:13" ht="16.5" x14ac:dyDescent="0.25">
      <c r="A8720" s="94"/>
      <c r="B8720" s="95"/>
      <c r="C8720" s="94"/>
      <c r="D8720" s="94"/>
      <c r="E8720" s="85" t="str">
        <f t="shared" si="683"/>
        <v/>
      </c>
      <c r="F8720" s="65" t="str">
        <f>IF(ISBLANK(A8720)," ",IFERROR(IF(A8720&gt;0,VLOOKUP(A8720,Relación!A:C,2,0),"◄ escribe codigo"),"no existe código "))</f>
        <v xml:space="preserve"> </v>
      </c>
      <c r="G8720" s="65" t="str">
        <f>IFERROR(IF(A8720&gt;0,VLOOKUP(A8720,Relación!A:C,3,0),"")," ")</f>
        <v/>
      </c>
      <c r="H8720" s="65" t="str">
        <f>IFERROR(IF(C8720&gt;0,VLOOKUP(A8720,Relación!A:D,4,0),"")," ")</f>
        <v/>
      </c>
      <c r="I8720" s="67" t="str">
        <f t="shared" si="681"/>
        <v xml:space="preserve"> </v>
      </c>
      <c r="J8720" s="65" t="str">
        <f>IFERROR(IF(D8720&gt;0,VLOOKUP(A8720,Relación!A:E,5,0),"")," ")</f>
        <v/>
      </c>
      <c r="K8720" s="66" t="str">
        <f t="shared" si="682"/>
        <v xml:space="preserve"> </v>
      </c>
      <c r="L8720" s="68" t="str">
        <f t="shared" si="684"/>
        <v xml:space="preserve"> </v>
      </c>
      <c r="M8720" s="68" t="str">
        <f t="shared" si="685"/>
        <v xml:space="preserve"> </v>
      </c>
    </row>
    <row r="8721" spans="1:13" ht="16.5" x14ac:dyDescent="0.25">
      <c r="A8721" s="94"/>
      <c r="B8721" s="95"/>
      <c r="C8721" s="94"/>
      <c r="D8721" s="94"/>
      <c r="E8721" s="85" t="str">
        <f t="shared" si="683"/>
        <v/>
      </c>
      <c r="F8721" s="65" t="str">
        <f>IF(ISBLANK(A8721)," ",IFERROR(IF(A8721&gt;0,VLOOKUP(A8721,Relación!A:C,2,0),"◄ escribe codigo"),"no existe código "))</f>
        <v xml:space="preserve"> </v>
      </c>
      <c r="G8721" s="65" t="str">
        <f>IFERROR(IF(A8721&gt;0,VLOOKUP(A8721,Relación!A:C,3,0),"")," ")</f>
        <v/>
      </c>
      <c r="H8721" s="65" t="str">
        <f>IFERROR(IF(C8721&gt;0,VLOOKUP(A8721,Relación!A:D,4,0),"")," ")</f>
        <v/>
      </c>
      <c r="I8721" s="67" t="str">
        <f t="shared" si="681"/>
        <v xml:space="preserve"> </v>
      </c>
      <c r="J8721" s="65" t="str">
        <f>IFERROR(IF(D8721&gt;0,VLOOKUP(A8721,Relación!A:E,5,0),"")," ")</f>
        <v/>
      </c>
      <c r="K8721" s="66" t="str">
        <f t="shared" si="682"/>
        <v xml:space="preserve"> </v>
      </c>
      <c r="L8721" s="68" t="str">
        <f t="shared" si="684"/>
        <v xml:space="preserve"> </v>
      </c>
      <c r="M8721" s="68" t="str">
        <f t="shared" si="685"/>
        <v xml:space="preserve"> </v>
      </c>
    </row>
    <row r="8722" spans="1:13" ht="16.5" x14ac:dyDescent="0.25">
      <c r="A8722" s="94"/>
      <c r="B8722" s="95"/>
      <c r="C8722" s="94"/>
      <c r="D8722" s="94"/>
      <c r="E8722" s="85" t="str">
        <f t="shared" si="683"/>
        <v/>
      </c>
      <c r="F8722" s="65" t="str">
        <f>IF(ISBLANK(A8722)," ",IFERROR(IF(A8722&gt;0,VLOOKUP(A8722,Relación!A:C,2,0),"◄ escribe codigo"),"no existe código "))</f>
        <v xml:space="preserve"> </v>
      </c>
      <c r="G8722" s="65" t="str">
        <f>IFERROR(IF(A8722&gt;0,VLOOKUP(A8722,Relación!A:C,3,0),"")," ")</f>
        <v/>
      </c>
      <c r="H8722" s="65" t="str">
        <f>IFERROR(IF(C8722&gt;0,VLOOKUP(A8722,Relación!A:D,4,0),"")," ")</f>
        <v/>
      </c>
      <c r="I8722" s="67" t="str">
        <f t="shared" si="681"/>
        <v xml:space="preserve"> </v>
      </c>
      <c r="J8722" s="65" t="str">
        <f>IFERROR(IF(D8722&gt;0,VLOOKUP(A8722,Relación!A:E,5,0),"")," ")</f>
        <v/>
      </c>
      <c r="K8722" s="66" t="str">
        <f t="shared" si="682"/>
        <v xml:space="preserve"> </v>
      </c>
      <c r="L8722" s="68" t="str">
        <f t="shared" si="684"/>
        <v xml:space="preserve"> </v>
      </c>
      <c r="M8722" s="68" t="str">
        <f t="shared" si="685"/>
        <v xml:space="preserve"> </v>
      </c>
    </row>
    <row r="8723" spans="1:13" ht="16.5" x14ac:dyDescent="0.25">
      <c r="A8723" s="94"/>
      <c r="B8723" s="95"/>
      <c r="C8723" s="94"/>
      <c r="D8723" s="94"/>
      <c r="E8723" s="85" t="str">
        <f t="shared" si="683"/>
        <v/>
      </c>
      <c r="F8723" s="65" t="str">
        <f>IF(ISBLANK(A8723)," ",IFERROR(IF(A8723&gt;0,VLOOKUP(A8723,Relación!A:C,2,0),"◄ escribe codigo"),"no existe código "))</f>
        <v xml:space="preserve"> </v>
      </c>
      <c r="G8723" s="65" t="str">
        <f>IFERROR(IF(A8723&gt;0,VLOOKUP(A8723,Relación!A:C,3,0),"")," ")</f>
        <v/>
      </c>
      <c r="H8723" s="65" t="str">
        <f>IFERROR(IF(C8723&gt;0,VLOOKUP(A8723,Relación!A:D,4,0),"")," ")</f>
        <v/>
      </c>
      <c r="I8723" s="67" t="str">
        <f t="shared" si="681"/>
        <v xml:space="preserve"> </v>
      </c>
      <c r="J8723" s="65" t="str">
        <f>IFERROR(IF(D8723&gt;0,VLOOKUP(A8723,Relación!A:E,5,0),"")," ")</f>
        <v/>
      </c>
      <c r="K8723" s="66" t="str">
        <f t="shared" si="682"/>
        <v xml:space="preserve"> </v>
      </c>
      <c r="L8723" s="68" t="str">
        <f t="shared" si="684"/>
        <v xml:space="preserve"> </v>
      </c>
      <c r="M8723" s="68" t="str">
        <f t="shared" si="685"/>
        <v xml:space="preserve"> </v>
      </c>
    </row>
    <row r="8724" spans="1:13" ht="16.5" x14ac:dyDescent="0.25">
      <c r="A8724" s="94"/>
      <c r="B8724" s="95"/>
      <c r="C8724" s="94"/>
      <c r="D8724" s="94"/>
      <c r="E8724" s="85" t="str">
        <f t="shared" si="683"/>
        <v/>
      </c>
      <c r="F8724" s="65" t="str">
        <f>IF(ISBLANK(A8724)," ",IFERROR(IF(A8724&gt;0,VLOOKUP(A8724,Relación!A:C,2,0),"◄ escribe codigo"),"no existe código "))</f>
        <v xml:space="preserve"> </v>
      </c>
      <c r="G8724" s="65" t="str">
        <f>IFERROR(IF(A8724&gt;0,VLOOKUP(A8724,Relación!A:C,3,0),"")," ")</f>
        <v/>
      </c>
      <c r="H8724" s="65" t="str">
        <f>IFERROR(IF(C8724&gt;0,VLOOKUP(A8724,Relación!A:D,4,0),"")," ")</f>
        <v/>
      </c>
      <c r="I8724" s="67" t="str">
        <f t="shared" si="681"/>
        <v xml:space="preserve"> </v>
      </c>
      <c r="J8724" s="65" t="str">
        <f>IFERROR(IF(D8724&gt;0,VLOOKUP(A8724,Relación!A:E,5,0),"")," ")</f>
        <v/>
      </c>
      <c r="K8724" s="66" t="str">
        <f t="shared" si="682"/>
        <v xml:space="preserve"> </v>
      </c>
      <c r="L8724" s="68" t="str">
        <f t="shared" si="684"/>
        <v xml:space="preserve"> </v>
      </c>
      <c r="M8724" s="68" t="str">
        <f t="shared" si="685"/>
        <v xml:space="preserve"> </v>
      </c>
    </row>
    <row r="8725" spans="1:13" ht="16.5" x14ac:dyDescent="0.25">
      <c r="A8725" s="94"/>
      <c r="B8725" s="95"/>
      <c r="C8725" s="94"/>
      <c r="D8725" s="94"/>
      <c r="E8725" s="85" t="str">
        <f t="shared" si="683"/>
        <v/>
      </c>
      <c r="F8725" s="65" t="str">
        <f>IF(ISBLANK(A8725)," ",IFERROR(IF(A8725&gt;0,VLOOKUP(A8725,Relación!A:C,2,0),"◄ escribe codigo"),"no existe código "))</f>
        <v xml:space="preserve"> </v>
      </c>
      <c r="G8725" s="65" t="str">
        <f>IFERROR(IF(A8725&gt;0,VLOOKUP(A8725,Relación!A:C,3,0),"")," ")</f>
        <v/>
      </c>
      <c r="H8725" s="65" t="str">
        <f>IFERROR(IF(C8725&gt;0,VLOOKUP(A8725,Relación!A:D,4,0),"")," ")</f>
        <v/>
      </c>
      <c r="I8725" s="67" t="str">
        <f t="shared" si="681"/>
        <v xml:space="preserve"> </v>
      </c>
      <c r="J8725" s="65" t="str">
        <f>IFERROR(IF(D8725&gt;0,VLOOKUP(A8725,Relación!A:E,5,0),"")," ")</f>
        <v/>
      </c>
      <c r="K8725" s="66" t="str">
        <f t="shared" si="682"/>
        <v xml:space="preserve"> </v>
      </c>
      <c r="L8725" s="68" t="str">
        <f t="shared" si="684"/>
        <v xml:space="preserve"> </v>
      </c>
      <c r="M8725" s="68" t="str">
        <f t="shared" si="685"/>
        <v xml:space="preserve"> </v>
      </c>
    </row>
    <row r="8726" spans="1:13" ht="16.5" x14ac:dyDescent="0.25">
      <c r="A8726" s="94"/>
      <c r="B8726" s="95"/>
      <c r="C8726" s="94"/>
      <c r="D8726" s="94"/>
      <c r="E8726" s="85" t="str">
        <f t="shared" si="683"/>
        <v/>
      </c>
      <c r="F8726" s="65" t="str">
        <f>IF(ISBLANK(A8726)," ",IFERROR(IF(A8726&gt;0,VLOOKUP(A8726,Relación!A:C,2,0),"◄ escribe codigo"),"no existe código "))</f>
        <v xml:space="preserve"> </v>
      </c>
      <c r="G8726" s="65" t="str">
        <f>IFERROR(IF(A8726&gt;0,VLOOKUP(A8726,Relación!A:C,3,0),"")," ")</f>
        <v/>
      </c>
      <c r="H8726" s="65" t="str">
        <f>IFERROR(IF(C8726&gt;0,VLOOKUP(A8726,Relación!A:D,4,0),"")," ")</f>
        <v/>
      </c>
      <c r="I8726" s="67" t="str">
        <f t="shared" si="681"/>
        <v xml:space="preserve"> </v>
      </c>
      <c r="J8726" s="65" t="str">
        <f>IFERROR(IF(D8726&gt;0,VLOOKUP(A8726,Relación!A:E,5,0),"")," ")</f>
        <v/>
      </c>
      <c r="K8726" s="66" t="str">
        <f t="shared" si="682"/>
        <v xml:space="preserve"> </v>
      </c>
      <c r="L8726" s="68" t="str">
        <f t="shared" si="684"/>
        <v xml:space="preserve"> </v>
      </c>
      <c r="M8726" s="68" t="str">
        <f t="shared" si="685"/>
        <v xml:space="preserve"> </v>
      </c>
    </row>
    <row r="8727" spans="1:13" ht="16.5" x14ac:dyDescent="0.25">
      <c r="A8727" s="94"/>
      <c r="B8727" s="95"/>
      <c r="C8727" s="94"/>
      <c r="D8727" s="94"/>
      <c r="E8727" s="85" t="str">
        <f t="shared" si="683"/>
        <v/>
      </c>
      <c r="F8727" s="65" t="str">
        <f>IF(ISBLANK(A8727)," ",IFERROR(IF(A8727&gt;0,VLOOKUP(A8727,Relación!A:C,2,0),"◄ escribe codigo"),"no existe código "))</f>
        <v xml:space="preserve"> </v>
      </c>
      <c r="G8727" s="65" t="str">
        <f>IFERROR(IF(A8727&gt;0,VLOOKUP(A8727,Relación!A:C,3,0),"")," ")</f>
        <v/>
      </c>
      <c r="H8727" s="65" t="str">
        <f>IFERROR(IF(C8727&gt;0,VLOOKUP(A8727,Relación!A:D,4,0),"")," ")</f>
        <v/>
      </c>
      <c r="I8727" s="67" t="str">
        <f t="shared" ref="I8727:I8790" si="686">IFERROR(C8727*H8727," ")</f>
        <v xml:space="preserve"> </v>
      </c>
      <c r="J8727" s="65" t="str">
        <f>IFERROR(IF(D8727&gt;0,VLOOKUP(A8727,Relación!A:E,5,0),"")," ")</f>
        <v/>
      </c>
      <c r="K8727" s="66" t="str">
        <f t="shared" ref="K8727:K8790" si="687">IFERROR(D8727*J8727," ")</f>
        <v xml:space="preserve"> </v>
      </c>
      <c r="L8727" s="68" t="str">
        <f t="shared" si="684"/>
        <v xml:space="preserve"> </v>
      </c>
      <c r="M8727" s="68" t="str">
        <f t="shared" si="685"/>
        <v xml:space="preserve"> </v>
      </c>
    </row>
    <row r="8728" spans="1:13" ht="16.5" x14ac:dyDescent="0.25">
      <c r="A8728" s="94"/>
      <c r="B8728" s="95"/>
      <c r="C8728" s="94"/>
      <c r="D8728" s="94"/>
      <c r="E8728" s="85" t="str">
        <f t="shared" si="683"/>
        <v/>
      </c>
      <c r="F8728" s="65" t="str">
        <f>IF(ISBLANK(A8728)," ",IFERROR(IF(A8728&gt;0,VLOOKUP(A8728,Relación!A:C,2,0),"◄ escribe codigo"),"no existe código "))</f>
        <v xml:space="preserve"> </v>
      </c>
      <c r="G8728" s="65" t="str">
        <f>IFERROR(IF(A8728&gt;0,VLOOKUP(A8728,Relación!A:C,3,0),"")," ")</f>
        <v/>
      </c>
      <c r="H8728" s="65" t="str">
        <f>IFERROR(IF(C8728&gt;0,VLOOKUP(A8728,Relación!A:D,4,0),"")," ")</f>
        <v/>
      </c>
      <c r="I8728" s="67" t="str">
        <f t="shared" si="686"/>
        <v xml:space="preserve"> </v>
      </c>
      <c r="J8728" s="65" t="str">
        <f>IFERROR(IF(D8728&gt;0,VLOOKUP(A8728,Relación!A:E,5,0),"")," ")</f>
        <v/>
      </c>
      <c r="K8728" s="66" t="str">
        <f t="shared" si="687"/>
        <v xml:space="preserve"> </v>
      </c>
      <c r="L8728" s="68" t="str">
        <f t="shared" si="684"/>
        <v xml:space="preserve"> </v>
      </c>
      <c r="M8728" s="68" t="str">
        <f t="shared" si="685"/>
        <v xml:space="preserve"> </v>
      </c>
    </row>
    <row r="8729" spans="1:13" ht="16.5" x14ac:dyDescent="0.25">
      <c r="A8729" s="94"/>
      <c r="B8729" s="95"/>
      <c r="C8729" s="94"/>
      <c r="D8729" s="94"/>
      <c r="E8729" s="85" t="str">
        <f t="shared" si="683"/>
        <v/>
      </c>
      <c r="F8729" s="65" t="str">
        <f>IF(ISBLANK(A8729)," ",IFERROR(IF(A8729&gt;0,VLOOKUP(A8729,Relación!A:C,2,0),"◄ escribe codigo"),"no existe código "))</f>
        <v xml:space="preserve"> </v>
      </c>
      <c r="G8729" s="65" t="str">
        <f>IFERROR(IF(A8729&gt;0,VLOOKUP(A8729,Relación!A:C,3,0),"")," ")</f>
        <v/>
      </c>
      <c r="H8729" s="65" t="str">
        <f>IFERROR(IF(C8729&gt;0,VLOOKUP(A8729,Relación!A:D,4,0),"")," ")</f>
        <v/>
      </c>
      <c r="I8729" s="67" t="str">
        <f t="shared" si="686"/>
        <v xml:space="preserve"> </v>
      </c>
      <c r="J8729" s="65" t="str">
        <f>IFERROR(IF(D8729&gt;0,VLOOKUP(A8729,Relación!A:E,5,0),"")," ")</f>
        <v/>
      </c>
      <c r="K8729" s="66" t="str">
        <f t="shared" si="687"/>
        <v xml:space="preserve"> </v>
      </c>
      <c r="L8729" s="68" t="str">
        <f t="shared" si="684"/>
        <v xml:space="preserve"> </v>
      </c>
      <c r="M8729" s="68" t="str">
        <f t="shared" si="685"/>
        <v xml:space="preserve"> </v>
      </c>
    </row>
    <row r="8730" spans="1:13" ht="16.5" x14ac:dyDescent="0.25">
      <c r="A8730" s="94"/>
      <c r="B8730" s="95"/>
      <c r="C8730" s="94"/>
      <c r="D8730" s="94"/>
      <c r="E8730" s="85" t="str">
        <f t="shared" si="683"/>
        <v/>
      </c>
      <c r="F8730" s="65" t="str">
        <f>IF(ISBLANK(A8730)," ",IFERROR(IF(A8730&gt;0,VLOOKUP(A8730,Relación!A:C,2,0),"◄ escribe codigo"),"no existe código "))</f>
        <v xml:space="preserve"> </v>
      </c>
      <c r="G8730" s="65" t="str">
        <f>IFERROR(IF(A8730&gt;0,VLOOKUP(A8730,Relación!A:C,3,0),"")," ")</f>
        <v/>
      </c>
      <c r="H8730" s="65" t="str">
        <f>IFERROR(IF(C8730&gt;0,VLOOKUP(A8730,Relación!A:D,4,0),"")," ")</f>
        <v/>
      </c>
      <c r="I8730" s="67" t="str">
        <f t="shared" si="686"/>
        <v xml:space="preserve"> </v>
      </c>
      <c r="J8730" s="65" t="str">
        <f>IFERROR(IF(D8730&gt;0,VLOOKUP(A8730,Relación!A:E,5,0),"")," ")</f>
        <v/>
      </c>
      <c r="K8730" s="66" t="str">
        <f t="shared" si="687"/>
        <v xml:space="preserve"> </v>
      </c>
      <c r="L8730" s="68" t="str">
        <f t="shared" si="684"/>
        <v xml:space="preserve"> </v>
      </c>
      <c r="M8730" s="68" t="str">
        <f t="shared" si="685"/>
        <v xml:space="preserve"> </v>
      </c>
    </row>
    <row r="8731" spans="1:13" ht="16.5" x14ac:dyDescent="0.25">
      <c r="A8731" s="94"/>
      <c r="B8731" s="95"/>
      <c r="C8731" s="94"/>
      <c r="D8731" s="94"/>
      <c r="E8731" s="85" t="str">
        <f t="shared" si="683"/>
        <v/>
      </c>
      <c r="F8731" s="65" t="str">
        <f>IF(ISBLANK(A8731)," ",IFERROR(IF(A8731&gt;0,VLOOKUP(A8731,Relación!A:C,2,0),"◄ escribe codigo"),"no existe código "))</f>
        <v xml:space="preserve"> </v>
      </c>
      <c r="G8731" s="65" t="str">
        <f>IFERROR(IF(A8731&gt;0,VLOOKUP(A8731,Relación!A:C,3,0),"")," ")</f>
        <v/>
      </c>
      <c r="H8731" s="65" t="str">
        <f>IFERROR(IF(C8731&gt;0,VLOOKUP(A8731,Relación!A:D,4,0),"")," ")</f>
        <v/>
      </c>
      <c r="I8731" s="67" t="str">
        <f t="shared" si="686"/>
        <v xml:space="preserve"> </v>
      </c>
      <c r="J8731" s="65" t="str">
        <f>IFERROR(IF(D8731&gt;0,VLOOKUP(A8731,Relación!A:E,5,0),"")," ")</f>
        <v/>
      </c>
      <c r="K8731" s="66" t="str">
        <f t="shared" si="687"/>
        <v xml:space="preserve"> </v>
      </c>
      <c r="L8731" s="68" t="str">
        <f t="shared" si="684"/>
        <v xml:space="preserve"> </v>
      </c>
      <c r="M8731" s="68" t="str">
        <f t="shared" si="685"/>
        <v xml:space="preserve"> </v>
      </c>
    </row>
    <row r="8732" spans="1:13" ht="16.5" x14ac:dyDescent="0.25">
      <c r="A8732" s="94"/>
      <c r="B8732" s="95"/>
      <c r="C8732" s="94"/>
      <c r="D8732" s="94"/>
      <c r="E8732" s="85" t="str">
        <f t="shared" si="683"/>
        <v/>
      </c>
      <c r="F8732" s="65" t="str">
        <f>IF(ISBLANK(A8732)," ",IFERROR(IF(A8732&gt;0,VLOOKUP(A8732,Relación!A:C,2,0),"◄ escribe codigo"),"no existe código "))</f>
        <v xml:space="preserve"> </v>
      </c>
      <c r="G8732" s="65" t="str">
        <f>IFERROR(IF(A8732&gt;0,VLOOKUP(A8732,Relación!A:C,3,0),"")," ")</f>
        <v/>
      </c>
      <c r="H8732" s="65" t="str">
        <f>IFERROR(IF(C8732&gt;0,VLOOKUP(A8732,Relación!A:D,4,0),"")," ")</f>
        <v/>
      </c>
      <c r="I8732" s="67" t="str">
        <f t="shared" si="686"/>
        <v xml:space="preserve"> </v>
      </c>
      <c r="J8732" s="65" t="str">
        <f>IFERROR(IF(D8732&gt;0,VLOOKUP(A8732,Relación!A:E,5,0),"")," ")</f>
        <v/>
      </c>
      <c r="K8732" s="66" t="str">
        <f t="shared" si="687"/>
        <v xml:space="preserve"> </v>
      </c>
      <c r="L8732" s="68" t="str">
        <f t="shared" si="684"/>
        <v xml:space="preserve"> </v>
      </c>
      <c r="M8732" s="68" t="str">
        <f t="shared" si="685"/>
        <v xml:space="preserve"> </v>
      </c>
    </row>
    <row r="8733" spans="1:13" ht="16.5" x14ac:dyDescent="0.25">
      <c r="A8733" s="94"/>
      <c r="B8733" s="95"/>
      <c r="C8733" s="94"/>
      <c r="D8733" s="94"/>
      <c r="E8733" s="85" t="str">
        <f t="shared" si="683"/>
        <v/>
      </c>
      <c r="F8733" s="65" t="str">
        <f>IF(ISBLANK(A8733)," ",IFERROR(IF(A8733&gt;0,VLOOKUP(A8733,Relación!A:C,2,0),"◄ escribe codigo"),"no existe código "))</f>
        <v xml:space="preserve"> </v>
      </c>
      <c r="G8733" s="65" t="str">
        <f>IFERROR(IF(A8733&gt;0,VLOOKUP(A8733,Relación!A:C,3,0),"")," ")</f>
        <v/>
      </c>
      <c r="H8733" s="65" t="str">
        <f>IFERROR(IF(C8733&gt;0,VLOOKUP(A8733,Relación!A:D,4,0),"")," ")</f>
        <v/>
      </c>
      <c r="I8733" s="67" t="str">
        <f t="shared" si="686"/>
        <v xml:space="preserve"> </v>
      </c>
      <c r="J8733" s="65" t="str">
        <f>IFERROR(IF(D8733&gt;0,VLOOKUP(A8733,Relación!A:E,5,0),"")," ")</f>
        <v/>
      </c>
      <c r="K8733" s="66" t="str">
        <f t="shared" si="687"/>
        <v xml:space="preserve"> </v>
      </c>
      <c r="L8733" s="68" t="str">
        <f t="shared" si="684"/>
        <v xml:space="preserve"> </v>
      </c>
      <c r="M8733" s="68" t="str">
        <f t="shared" si="685"/>
        <v xml:space="preserve"> </v>
      </c>
    </row>
    <row r="8734" spans="1:13" ht="16.5" x14ac:dyDescent="0.25">
      <c r="A8734" s="94"/>
      <c r="B8734" s="95"/>
      <c r="C8734" s="94"/>
      <c r="D8734" s="94"/>
      <c r="E8734" s="85" t="str">
        <f t="shared" si="683"/>
        <v/>
      </c>
      <c r="F8734" s="65" t="str">
        <f>IF(ISBLANK(A8734)," ",IFERROR(IF(A8734&gt;0,VLOOKUP(A8734,Relación!A:C,2,0),"◄ escribe codigo"),"no existe código "))</f>
        <v xml:space="preserve"> </v>
      </c>
      <c r="G8734" s="65" t="str">
        <f>IFERROR(IF(A8734&gt;0,VLOOKUP(A8734,Relación!A:C,3,0),"")," ")</f>
        <v/>
      </c>
      <c r="H8734" s="65" t="str">
        <f>IFERROR(IF(C8734&gt;0,VLOOKUP(A8734,Relación!A:D,4,0),"")," ")</f>
        <v/>
      </c>
      <c r="I8734" s="67" t="str">
        <f t="shared" si="686"/>
        <v xml:space="preserve"> </v>
      </c>
      <c r="J8734" s="65" t="str">
        <f>IFERROR(IF(D8734&gt;0,VLOOKUP(A8734,Relación!A:E,5,0),"")," ")</f>
        <v/>
      </c>
      <c r="K8734" s="66" t="str">
        <f t="shared" si="687"/>
        <v xml:space="preserve"> </v>
      </c>
      <c r="L8734" s="68" t="str">
        <f t="shared" si="684"/>
        <v xml:space="preserve"> </v>
      </c>
      <c r="M8734" s="68" t="str">
        <f t="shared" si="685"/>
        <v xml:space="preserve"> </v>
      </c>
    </row>
    <row r="8735" spans="1:13" ht="16.5" x14ac:dyDescent="0.25">
      <c r="A8735" s="94"/>
      <c r="B8735" s="95"/>
      <c r="C8735" s="94"/>
      <c r="D8735" s="94"/>
      <c r="E8735" s="85" t="str">
        <f t="shared" si="683"/>
        <v/>
      </c>
      <c r="F8735" s="65" t="str">
        <f>IF(ISBLANK(A8735)," ",IFERROR(IF(A8735&gt;0,VLOOKUP(A8735,Relación!A:C,2,0),"◄ escribe codigo"),"no existe código "))</f>
        <v xml:space="preserve"> </v>
      </c>
      <c r="G8735" s="65" t="str">
        <f>IFERROR(IF(A8735&gt;0,VLOOKUP(A8735,Relación!A:C,3,0),"")," ")</f>
        <v/>
      </c>
      <c r="H8735" s="65" t="str">
        <f>IFERROR(IF(C8735&gt;0,VLOOKUP(A8735,Relación!A:D,4,0),"")," ")</f>
        <v/>
      </c>
      <c r="I8735" s="67" t="str">
        <f t="shared" si="686"/>
        <v xml:space="preserve"> </v>
      </c>
      <c r="J8735" s="65" t="str">
        <f>IFERROR(IF(D8735&gt;0,VLOOKUP(A8735,Relación!A:E,5,0),"")," ")</f>
        <v/>
      </c>
      <c r="K8735" s="66" t="str">
        <f t="shared" si="687"/>
        <v xml:space="preserve"> </v>
      </c>
      <c r="L8735" s="68" t="str">
        <f t="shared" si="684"/>
        <v xml:space="preserve"> </v>
      </c>
      <c r="M8735" s="68" t="str">
        <f t="shared" si="685"/>
        <v xml:space="preserve"> </v>
      </c>
    </row>
    <row r="8736" spans="1:13" ht="16.5" x14ac:dyDescent="0.25">
      <c r="A8736" s="94"/>
      <c r="B8736" s="95"/>
      <c r="C8736" s="94"/>
      <c r="D8736" s="94"/>
      <c r="E8736" s="85" t="str">
        <f t="shared" si="683"/>
        <v/>
      </c>
      <c r="F8736" s="65" t="str">
        <f>IF(ISBLANK(A8736)," ",IFERROR(IF(A8736&gt;0,VLOOKUP(A8736,Relación!A:C,2,0),"◄ escribe codigo"),"no existe código "))</f>
        <v xml:space="preserve"> </v>
      </c>
      <c r="G8736" s="65" t="str">
        <f>IFERROR(IF(A8736&gt;0,VLOOKUP(A8736,Relación!A:C,3,0),"")," ")</f>
        <v/>
      </c>
      <c r="H8736" s="65" t="str">
        <f>IFERROR(IF(C8736&gt;0,VLOOKUP(A8736,Relación!A:D,4,0),"")," ")</f>
        <v/>
      </c>
      <c r="I8736" s="67" t="str">
        <f t="shared" si="686"/>
        <v xml:space="preserve"> </v>
      </c>
      <c r="J8736" s="65" t="str">
        <f>IFERROR(IF(D8736&gt;0,VLOOKUP(A8736,Relación!A:E,5,0),"")," ")</f>
        <v/>
      </c>
      <c r="K8736" s="66" t="str">
        <f t="shared" si="687"/>
        <v xml:space="preserve"> </v>
      </c>
      <c r="L8736" s="68" t="str">
        <f t="shared" si="684"/>
        <v xml:space="preserve"> </v>
      </c>
      <c r="M8736" s="68" t="str">
        <f t="shared" si="685"/>
        <v xml:space="preserve"> </v>
      </c>
    </row>
    <row r="8737" spans="1:13" ht="16.5" x14ac:dyDescent="0.25">
      <c r="A8737" s="94"/>
      <c r="B8737" s="95"/>
      <c r="C8737" s="94"/>
      <c r="D8737" s="94"/>
      <c r="E8737" s="85" t="str">
        <f t="shared" si="683"/>
        <v/>
      </c>
      <c r="F8737" s="65" t="str">
        <f>IF(ISBLANK(A8737)," ",IFERROR(IF(A8737&gt;0,VLOOKUP(A8737,Relación!A:C,2,0),"◄ escribe codigo"),"no existe código "))</f>
        <v xml:space="preserve"> </v>
      </c>
      <c r="G8737" s="65" t="str">
        <f>IFERROR(IF(A8737&gt;0,VLOOKUP(A8737,Relación!A:C,3,0),"")," ")</f>
        <v/>
      </c>
      <c r="H8737" s="65" t="str">
        <f>IFERROR(IF(C8737&gt;0,VLOOKUP(A8737,Relación!A:D,4,0),"")," ")</f>
        <v/>
      </c>
      <c r="I8737" s="67" t="str">
        <f t="shared" si="686"/>
        <v xml:space="preserve"> </v>
      </c>
      <c r="J8737" s="65" t="str">
        <f>IFERROR(IF(D8737&gt;0,VLOOKUP(A8737,Relación!A:E,5,0),"")," ")</f>
        <v/>
      </c>
      <c r="K8737" s="66" t="str">
        <f t="shared" si="687"/>
        <v xml:space="preserve"> </v>
      </c>
      <c r="L8737" s="68" t="str">
        <f t="shared" si="684"/>
        <v xml:space="preserve"> </v>
      </c>
      <c r="M8737" s="68" t="str">
        <f t="shared" si="685"/>
        <v xml:space="preserve"> </v>
      </c>
    </row>
    <row r="8738" spans="1:13" ht="16.5" x14ac:dyDescent="0.25">
      <c r="A8738" s="94"/>
      <c r="B8738" s="95"/>
      <c r="C8738" s="94"/>
      <c r="D8738" s="94"/>
      <c r="E8738" s="85" t="str">
        <f t="shared" si="683"/>
        <v/>
      </c>
      <c r="F8738" s="65" t="str">
        <f>IF(ISBLANK(A8738)," ",IFERROR(IF(A8738&gt;0,VLOOKUP(A8738,Relación!A:C,2,0),"◄ escribe codigo"),"no existe código "))</f>
        <v xml:space="preserve"> </v>
      </c>
      <c r="G8738" s="65" t="str">
        <f>IFERROR(IF(A8738&gt;0,VLOOKUP(A8738,Relación!A:C,3,0),"")," ")</f>
        <v/>
      </c>
      <c r="H8738" s="65" t="str">
        <f>IFERROR(IF(C8738&gt;0,VLOOKUP(A8738,Relación!A:D,4,0),"")," ")</f>
        <v/>
      </c>
      <c r="I8738" s="67" t="str">
        <f t="shared" si="686"/>
        <v xml:space="preserve"> </v>
      </c>
      <c r="J8738" s="65" t="str">
        <f>IFERROR(IF(D8738&gt;0,VLOOKUP(A8738,Relación!A:E,5,0),"")," ")</f>
        <v/>
      </c>
      <c r="K8738" s="66" t="str">
        <f t="shared" si="687"/>
        <v xml:space="preserve"> </v>
      </c>
      <c r="L8738" s="68" t="str">
        <f t="shared" si="684"/>
        <v xml:space="preserve"> </v>
      </c>
      <c r="M8738" s="68" t="str">
        <f t="shared" si="685"/>
        <v xml:space="preserve"> </v>
      </c>
    </row>
    <row r="8739" spans="1:13" ht="16.5" x14ac:dyDescent="0.25">
      <c r="A8739" s="94"/>
      <c r="B8739" s="95"/>
      <c r="C8739" s="94"/>
      <c r="D8739" s="94"/>
      <c r="E8739" s="85" t="str">
        <f t="shared" si="683"/>
        <v/>
      </c>
      <c r="F8739" s="65" t="str">
        <f>IF(ISBLANK(A8739)," ",IFERROR(IF(A8739&gt;0,VLOOKUP(A8739,Relación!A:C,2,0),"◄ escribe codigo"),"no existe código "))</f>
        <v xml:space="preserve"> </v>
      </c>
      <c r="G8739" s="65" t="str">
        <f>IFERROR(IF(A8739&gt;0,VLOOKUP(A8739,Relación!A:C,3,0),"")," ")</f>
        <v/>
      </c>
      <c r="H8739" s="65" t="str">
        <f>IFERROR(IF(C8739&gt;0,VLOOKUP(A8739,Relación!A:D,4,0),"")," ")</f>
        <v/>
      </c>
      <c r="I8739" s="67" t="str">
        <f t="shared" si="686"/>
        <v xml:space="preserve"> </v>
      </c>
      <c r="J8739" s="65" t="str">
        <f>IFERROR(IF(D8739&gt;0,VLOOKUP(A8739,Relación!A:E,5,0),"")," ")</f>
        <v/>
      </c>
      <c r="K8739" s="66" t="str">
        <f t="shared" si="687"/>
        <v xml:space="preserve"> </v>
      </c>
      <c r="L8739" s="68" t="str">
        <f t="shared" si="684"/>
        <v xml:space="preserve"> </v>
      </c>
      <c r="M8739" s="68" t="str">
        <f t="shared" si="685"/>
        <v xml:space="preserve"> </v>
      </c>
    </row>
    <row r="8740" spans="1:13" ht="16.5" x14ac:dyDescent="0.25">
      <c r="A8740" s="94"/>
      <c r="B8740" s="95"/>
      <c r="C8740" s="94"/>
      <c r="D8740" s="94"/>
      <c r="E8740" s="85" t="str">
        <f t="shared" si="683"/>
        <v/>
      </c>
      <c r="F8740" s="65" t="str">
        <f>IF(ISBLANK(A8740)," ",IFERROR(IF(A8740&gt;0,VLOOKUP(A8740,Relación!A:C,2,0),"◄ escribe codigo"),"no existe código "))</f>
        <v xml:space="preserve"> </v>
      </c>
      <c r="G8740" s="65" t="str">
        <f>IFERROR(IF(A8740&gt;0,VLOOKUP(A8740,Relación!A:C,3,0),"")," ")</f>
        <v/>
      </c>
      <c r="H8740" s="65" t="str">
        <f>IFERROR(IF(C8740&gt;0,VLOOKUP(A8740,Relación!A:D,4,0),"")," ")</f>
        <v/>
      </c>
      <c r="I8740" s="67" t="str">
        <f t="shared" si="686"/>
        <v xml:space="preserve"> </v>
      </c>
      <c r="J8740" s="65" t="str">
        <f>IFERROR(IF(D8740&gt;0,VLOOKUP(A8740,Relación!A:E,5,0),"")," ")</f>
        <v/>
      </c>
      <c r="K8740" s="66" t="str">
        <f t="shared" si="687"/>
        <v xml:space="preserve"> </v>
      </c>
      <c r="L8740" s="68" t="str">
        <f t="shared" si="684"/>
        <v xml:space="preserve"> </v>
      </c>
      <c r="M8740" s="68" t="str">
        <f t="shared" si="685"/>
        <v xml:space="preserve"> </v>
      </c>
    </row>
    <row r="8741" spans="1:13" ht="16.5" x14ac:dyDescent="0.25">
      <c r="A8741" s="94"/>
      <c r="B8741" s="95"/>
      <c r="C8741" s="94"/>
      <c r="D8741" s="94"/>
      <c r="E8741" s="85" t="str">
        <f t="shared" si="683"/>
        <v/>
      </c>
      <c r="F8741" s="65" t="str">
        <f>IF(ISBLANK(A8741)," ",IFERROR(IF(A8741&gt;0,VLOOKUP(A8741,Relación!A:C,2,0),"◄ escribe codigo"),"no existe código "))</f>
        <v xml:space="preserve"> </v>
      </c>
      <c r="G8741" s="65" t="str">
        <f>IFERROR(IF(A8741&gt;0,VLOOKUP(A8741,Relación!A:C,3,0),"")," ")</f>
        <v/>
      </c>
      <c r="H8741" s="65" t="str">
        <f>IFERROR(IF(C8741&gt;0,VLOOKUP(A8741,Relación!A:D,4,0),"")," ")</f>
        <v/>
      </c>
      <c r="I8741" s="67" t="str">
        <f t="shared" si="686"/>
        <v xml:space="preserve"> </v>
      </c>
      <c r="J8741" s="65" t="str">
        <f>IFERROR(IF(D8741&gt;0,VLOOKUP(A8741,Relación!A:E,5,0),"")," ")</f>
        <v/>
      </c>
      <c r="K8741" s="66" t="str">
        <f t="shared" si="687"/>
        <v xml:space="preserve"> </v>
      </c>
      <c r="L8741" s="68" t="str">
        <f t="shared" si="684"/>
        <v xml:space="preserve"> </v>
      </c>
      <c r="M8741" s="68" t="str">
        <f t="shared" si="685"/>
        <v xml:space="preserve"> </v>
      </c>
    </row>
    <row r="8742" spans="1:13" ht="16.5" x14ac:dyDescent="0.25">
      <c r="A8742" s="94"/>
      <c r="B8742" s="95"/>
      <c r="C8742" s="94"/>
      <c r="D8742" s="94"/>
      <c r="E8742" s="85" t="str">
        <f t="shared" si="683"/>
        <v/>
      </c>
      <c r="F8742" s="65" t="str">
        <f>IF(ISBLANK(A8742)," ",IFERROR(IF(A8742&gt;0,VLOOKUP(A8742,Relación!A:C,2,0),"◄ escribe codigo"),"no existe código "))</f>
        <v xml:space="preserve"> </v>
      </c>
      <c r="G8742" s="65" t="str">
        <f>IFERROR(IF(A8742&gt;0,VLOOKUP(A8742,Relación!A:C,3,0),"")," ")</f>
        <v/>
      </c>
      <c r="H8742" s="65" t="str">
        <f>IFERROR(IF(C8742&gt;0,VLOOKUP(A8742,Relación!A:D,4,0),"")," ")</f>
        <v/>
      </c>
      <c r="I8742" s="67" t="str">
        <f t="shared" si="686"/>
        <v xml:space="preserve"> </v>
      </c>
      <c r="J8742" s="65" t="str">
        <f>IFERROR(IF(D8742&gt;0,VLOOKUP(A8742,Relación!A:E,5,0),"")," ")</f>
        <v/>
      </c>
      <c r="K8742" s="66" t="str">
        <f t="shared" si="687"/>
        <v xml:space="preserve"> </v>
      </c>
      <c r="L8742" s="68" t="str">
        <f t="shared" si="684"/>
        <v xml:space="preserve"> </v>
      </c>
      <c r="M8742" s="68" t="str">
        <f t="shared" si="685"/>
        <v xml:space="preserve"> </v>
      </c>
    </row>
    <row r="8743" spans="1:13" ht="16.5" x14ac:dyDescent="0.25">
      <c r="A8743" s="94"/>
      <c r="B8743" s="95"/>
      <c r="C8743" s="94"/>
      <c r="D8743" s="94"/>
      <c r="E8743" s="85" t="str">
        <f t="shared" si="683"/>
        <v/>
      </c>
      <c r="F8743" s="65" t="str">
        <f>IF(ISBLANK(A8743)," ",IFERROR(IF(A8743&gt;0,VLOOKUP(A8743,Relación!A:C,2,0),"◄ escribe codigo"),"no existe código "))</f>
        <v xml:space="preserve"> </v>
      </c>
      <c r="G8743" s="65" t="str">
        <f>IFERROR(IF(A8743&gt;0,VLOOKUP(A8743,Relación!A:C,3,0),"")," ")</f>
        <v/>
      </c>
      <c r="H8743" s="65" t="str">
        <f>IFERROR(IF(C8743&gt;0,VLOOKUP(A8743,Relación!A:D,4,0),"")," ")</f>
        <v/>
      </c>
      <c r="I8743" s="67" t="str">
        <f t="shared" si="686"/>
        <v xml:space="preserve"> </v>
      </c>
      <c r="J8743" s="65" t="str">
        <f>IFERROR(IF(D8743&gt;0,VLOOKUP(A8743,Relación!A:E,5,0),"")," ")</f>
        <v/>
      </c>
      <c r="K8743" s="66" t="str">
        <f t="shared" si="687"/>
        <v xml:space="preserve"> </v>
      </c>
      <c r="L8743" s="68" t="str">
        <f t="shared" si="684"/>
        <v xml:space="preserve"> </v>
      </c>
      <c r="M8743" s="68" t="str">
        <f t="shared" si="685"/>
        <v xml:space="preserve"> </v>
      </c>
    </row>
    <row r="8744" spans="1:13" ht="16.5" x14ac:dyDescent="0.25">
      <c r="A8744" s="94"/>
      <c r="B8744" s="95"/>
      <c r="C8744" s="94"/>
      <c r="D8744" s="94"/>
      <c r="E8744" s="85" t="str">
        <f t="shared" si="683"/>
        <v/>
      </c>
      <c r="F8744" s="65" t="str">
        <f>IF(ISBLANK(A8744)," ",IFERROR(IF(A8744&gt;0,VLOOKUP(A8744,Relación!A:C,2,0),"◄ escribe codigo"),"no existe código "))</f>
        <v xml:space="preserve"> </v>
      </c>
      <c r="G8744" s="65" t="str">
        <f>IFERROR(IF(A8744&gt;0,VLOOKUP(A8744,Relación!A:C,3,0),"")," ")</f>
        <v/>
      </c>
      <c r="H8744" s="65" t="str">
        <f>IFERROR(IF(C8744&gt;0,VLOOKUP(A8744,Relación!A:D,4,0),"")," ")</f>
        <v/>
      </c>
      <c r="I8744" s="67" t="str">
        <f t="shared" si="686"/>
        <v xml:space="preserve"> </v>
      </c>
      <c r="J8744" s="65" t="str">
        <f>IFERROR(IF(D8744&gt;0,VLOOKUP(A8744,Relación!A:E,5,0),"")," ")</f>
        <v/>
      </c>
      <c r="K8744" s="66" t="str">
        <f t="shared" si="687"/>
        <v xml:space="preserve"> </v>
      </c>
      <c r="L8744" s="68" t="str">
        <f t="shared" si="684"/>
        <v xml:space="preserve"> </v>
      </c>
      <c r="M8744" s="68" t="str">
        <f t="shared" si="685"/>
        <v xml:space="preserve"> </v>
      </c>
    </row>
    <row r="8745" spans="1:13" ht="16.5" x14ac:dyDescent="0.25">
      <c r="A8745" s="94"/>
      <c r="B8745" s="95"/>
      <c r="C8745" s="94"/>
      <c r="D8745" s="94"/>
      <c r="E8745" s="85" t="str">
        <f t="shared" si="683"/>
        <v/>
      </c>
      <c r="F8745" s="65" t="str">
        <f>IF(ISBLANK(A8745)," ",IFERROR(IF(A8745&gt;0,VLOOKUP(A8745,Relación!A:C,2,0),"◄ escribe codigo"),"no existe código "))</f>
        <v xml:space="preserve"> </v>
      </c>
      <c r="G8745" s="65" t="str">
        <f>IFERROR(IF(A8745&gt;0,VLOOKUP(A8745,Relación!A:C,3,0),"")," ")</f>
        <v/>
      </c>
      <c r="H8745" s="65" t="str">
        <f>IFERROR(IF(C8745&gt;0,VLOOKUP(A8745,Relación!A:D,4,0),"")," ")</f>
        <v/>
      </c>
      <c r="I8745" s="67" t="str">
        <f t="shared" si="686"/>
        <v xml:space="preserve"> </v>
      </c>
      <c r="J8745" s="65" t="str">
        <f>IFERROR(IF(D8745&gt;0,VLOOKUP(A8745,Relación!A:E,5,0),"")," ")</f>
        <v/>
      </c>
      <c r="K8745" s="66" t="str">
        <f t="shared" si="687"/>
        <v xml:space="preserve"> </v>
      </c>
      <c r="L8745" s="68" t="str">
        <f t="shared" si="684"/>
        <v xml:space="preserve"> </v>
      </c>
      <c r="M8745" s="68" t="str">
        <f t="shared" si="685"/>
        <v xml:space="preserve"> </v>
      </c>
    </row>
    <row r="8746" spans="1:13" ht="16.5" x14ac:dyDescent="0.25">
      <c r="A8746" s="94"/>
      <c r="B8746" s="95"/>
      <c r="C8746" s="94"/>
      <c r="D8746" s="94"/>
      <c r="E8746" s="85" t="str">
        <f t="shared" si="683"/>
        <v/>
      </c>
      <c r="F8746" s="65" t="str">
        <f>IF(ISBLANK(A8746)," ",IFERROR(IF(A8746&gt;0,VLOOKUP(A8746,Relación!A:C,2,0),"◄ escribe codigo"),"no existe código "))</f>
        <v xml:space="preserve"> </v>
      </c>
      <c r="G8746" s="65" t="str">
        <f>IFERROR(IF(A8746&gt;0,VLOOKUP(A8746,Relación!A:C,3,0),"")," ")</f>
        <v/>
      </c>
      <c r="H8746" s="65" t="str">
        <f>IFERROR(IF(C8746&gt;0,VLOOKUP(A8746,Relación!A:D,4,0),"")," ")</f>
        <v/>
      </c>
      <c r="I8746" s="67" t="str">
        <f t="shared" si="686"/>
        <v xml:space="preserve"> </v>
      </c>
      <c r="J8746" s="65" t="str">
        <f>IFERROR(IF(D8746&gt;0,VLOOKUP(A8746,Relación!A:E,5,0),"")," ")</f>
        <v/>
      </c>
      <c r="K8746" s="66" t="str">
        <f t="shared" si="687"/>
        <v xml:space="preserve"> </v>
      </c>
      <c r="L8746" s="68" t="str">
        <f t="shared" si="684"/>
        <v xml:space="preserve"> </v>
      </c>
      <c r="M8746" s="68" t="str">
        <f t="shared" si="685"/>
        <v xml:space="preserve"> </v>
      </c>
    </row>
    <row r="8747" spans="1:13" ht="16.5" x14ac:dyDescent="0.25">
      <c r="A8747" s="94"/>
      <c r="B8747" s="95"/>
      <c r="C8747" s="94"/>
      <c r="D8747" s="94"/>
      <c r="E8747" s="85" t="str">
        <f t="shared" si="683"/>
        <v/>
      </c>
      <c r="F8747" s="65" t="str">
        <f>IF(ISBLANK(A8747)," ",IFERROR(IF(A8747&gt;0,VLOOKUP(A8747,Relación!A:C,2,0),"◄ escribe codigo"),"no existe código "))</f>
        <v xml:space="preserve"> </v>
      </c>
      <c r="G8747" s="65" t="str">
        <f>IFERROR(IF(A8747&gt;0,VLOOKUP(A8747,Relación!A:C,3,0),"")," ")</f>
        <v/>
      </c>
      <c r="H8747" s="65" t="str">
        <f>IFERROR(IF(C8747&gt;0,VLOOKUP(A8747,Relación!A:D,4,0),"")," ")</f>
        <v/>
      </c>
      <c r="I8747" s="67" t="str">
        <f t="shared" si="686"/>
        <v xml:space="preserve"> </v>
      </c>
      <c r="J8747" s="65" t="str">
        <f>IFERROR(IF(D8747&gt;0,VLOOKUP(A8747,Relación!A:E,5,0),"")," ")</f>
        <v/>
      </c>
      <c r="K8747" s="66" t="str">
        <f t="shared" si="687"/>
        <v xml:space="preserve"> </v>
      </c>
      <c r="L8747" s="68" t="str">
        <f t="shared" si="684"/>
        <v xml:space="preserve"> </v>
      </c>
      <c r="M8747" s="68" t="str">
        <f t="shared" si="685"/>
        <v xml:space="preserve"> </v>
      </c>
    </row>
    <row r="8748" spans="1:13" ht="16.5" x14ac:dyDescent="0.25">
      <c r="A8748" s="94"/>
      <c r="B8748" s="95"/>
      <c r="C8748" s="94"/>
      <c r="D8748" s="94"/>
      <c r="E8748" s="85" t="str">
        <f t="shared" si="683"/>
        <v/>
      </c>
      <c r="F8748" s="65" t="str">
        <f>IF(ISBLANK(A8748)," ",IFERROR(IF(A8748&gt;0,VLOOKUP(A8748,Relación!A:C,2,0),"◄ escribe codigo"),"no existe código "))</f>
        <v xml:space="preserve"> </v>
      </c>
      <c r="G8748" s="65" t="str">
        <f>IFERROR(IF(A8748&gt;0,VLOOKUP(A8748,Relación!A:C,3,0),"")," ")</f>
        <v/>
      </c>
      <c r="H8748" s="65" t="str">
        <f>IFERROR(IF(C8748&gt;0,VLOOKUP(A8748,Relación!A:D,4,0),"")," ")</f>
        <v/>
      </c>
      <c r="I8748" s="67" t="str">
        <f t="shared" si="686"/>
        <v xml:space="preserve"> </v>
      </c>
      <c r="J8748" s="65" t="str">
        <f>IFERROR(IF(D8748&gt;0,VLOOKUP(A8748,Relación!A:E,5,0),"")," ")</f>
        <v/>
      </c>
      <c r="K8748" s="66" t="str">
        <f t="shared" si="687"/>
        <v xml:space="preserve"> </v>
      </c>
      <c r="L8748" s="68" t="str">
        <f t="shared" si="684"/>
        <v xml:space="preserve"> </v>
      </c>
      <c r="M8748" s="68" t="str">
        <f t="shared" si="685"/>
        <v xml:space="preserve"> </v>
      </c>
    </row>
    <row r="8749" spans="1:13" ht="16.5" x14ac:dyDescent="0.25">
      <c r="A8749" s="94"/>
      <c r="B8749" s="95"/>
      <c r="C8749" s="94"/>
      <c r="D8749" s="94"/>
      <c r="E8749" s="85" t="str">
        <f t="shared" si="683"/>
        <v/>
      </c>
      <c r="F8749" s="65" t="str">
        <f>IF(ISBLANK(A8749)," ",IFERROR(IF(A8749&gt;0,VLOOKUP(A8749,Relación!A:C,2,0),"◄ escribe codigo"),"no existe código "))</f>
        <v xml:space="preserve"> </v>
      </c>
      <c r="G8749" s="65" t="str">
        <f>IFERROR(IF(A8749&gt;0,VLOOKUP(A8749,Relación!A:C,3,0),"")," ")</f>
        <v/>
      </c>
      <c r="H8749" s="65" t="str">
        <f>IFERROR(IF(C8749&gt;0,VLOOKUP(A8749,Relación!A:D,4,0),"")," ")</f>
        <v/>
      </c>
      <c r="I8749" s="67" t="str">
        <f t="shared" si="686"/>
        <v xml:space="preserve"> </v>
      </c>
      <c r="J8749" s="65" t="str">
        <f>IFERROR(IF(D8749&gt;0,VLOOKUP(A8749,Relación!A:E,5,0),"")," ")</f>
        <v/>
      </c>
      <c r="K8749" s="66" t="str">
        <f t="shared" si="687"/>
        <v xml:space="preserve"> </v>
      </c>
      <c r="L8749" s="68" t="str">
        <f t="shared" si="684"/>
        <v xml:space="preserve"> </v>
      </c>
      <c r="M8749" s="68" t="str">
        <f t="shared" si="685"/>
        <v xml:space="preserve"> </v>
      </c>
    </row>
    <row r="8750" spans="1:13" ht="16.5" x14ac:dyDescent="0.25">
      <c r="A8750" s="94"/>
      <c r="B8750" s="95"/>
      <c r="C8750" s="94"/>
      <c r="D8750" s="94"/>
      <c r="E8750" s="85" t="str">
        <f t="shared" si="683"/>
        <v/>
      </c>
      <c r="F8750" s="65" t="str">
        <f>IF(ISBLANK(A8750)," ",IFERROR(IF(A8750&gt;0,VLOOKUP(A8750,Relación!A:C,2,0),"◄ escribe codigo"),"no existe código "))</f>
        <v xml:space="preserve"> </v>
      </c>
      <c r="G8750" s="65" t="str">
        <f>IFERROR(IF(A8750&gt;0,VLOOKUP(A8750,Relación!A:C,3,0),"")," ")</f>
        <v/>
      </c>
      <c r="H8750" s="65" t="str">
        <f>IFERROR(IF(C8750&gt;0,VLOOKUP(A8750,Relación!A:D,4,0),"")," ")</f>
        <v/>
      </c>
      <c r="I8750" s="67" t="str">
        <f t="shared" si="686"/>
        <v xml:space="preserve"> </v>
      </c>
      <c r="J8750" s="65" t="str">
        <f>IFERROR(IF(D8750&gt;0,VLOOKUP(A8750,Relación!A:E,5,0),"")," ")</f>
        <v/>
      </c>
      <c r="K8750" s="66" t="str">
        <f t="shared" si="687"/>
        <v xml:space="preserve"> </v>
      </c>
      <c r="L8750" s="68" t="str">
        <f t="shared" si="684"/>
        <v xml:space="preserve"> </v>
      </c>
      <c r="M8750" s="68" t="str">
        <f t="shared" si="685"/>
        <v xml:space="preserve"> </v>
      </c>
    </row>
    <row r="8751" spans="1:13" ht="16.5" x14ac:dyDescent="0.25">
      <c r="A8751" s="94"/>
      <c r="B8751" s="95"/>
      <c r="C8751" s="94"/>
      <c r="D8751" s="94"/>
      <c r="E8751" s="85" t="str">
        <f t="shared" si="683"/>
        <v/>
      </c>
      <c r="F8751" s="65" t="str">
        <f>IF(ISBLANK(A8751)," ",IFERROR(IF(A8751&gt;0,VLOOKUP(A8751,Relación!A:C,2,0),"◄ escribe codigo"),"no existe código "))</f>
        <v xml:space="preserve"> </v>
      </c>
      <c r="G8751" s="65" t="str">
        <f>IFERROR(IF(A8751&gt;0,VLOOKUP(A8751,Relación!A:C,3,0),"")," ")</f>
        <v/>
      </c>
      <c r="H8751" s="65" t="str">
        <f>IFERROR(IF(C8751&gt;0,VLOOKUP(A8751,Relación!A:D,4,0),"")," ")</f>
        <v/>
      </c>
      <c r="I8751" s="67" t="str">
        <f t="shared" si="686"/>
        <v xml:space="preserve"> </v>
      </c>
      <c r="J8751" s="65" t="str">
        <f>IFERROR(IF(D8751&gt;0,VLOOKUP(A8751,Relación!A:E,5,0),"")," ")</f>
        <v/>
      </c>
      <c r="K8751" s="66" t="str">
        <f t="shared" si="687"/>
        <v xml:space="preserve"> </v>
      </c>
      <c r="L8751" s="68" t="str">
        <f t="shared" si="684"/>
        <v xml:space="preserve"> </v>
      </c>
      <c r="M8751" s="68" t="str">
        <f t="shared" si="685"/>
        <v xml:space="preserve"> </v>
      </c>
    </row>
    <row r="8752" spans="1:13" ht="16.5" x14ac:dyDescent="0.25">
      <c r="A8752" s="94"/>
      <c r="B8752" s="95"/>
      <c r="C8752" s="94"/>
      <c r="D8752" s="94"/>
      <c r="E8752" s="85" t="str">
        <f t="shared" si="683"/>
        <v/>
      </c>
      <c r="F8752" s="65" t="str">
        <f>IF(ISBLANK(A8752)," ",IFERROR(IF(A8752&gt;0,VLOOKUP(A8752,Relación!A:C,2,0),"◄ escribe codigo"),"no existe código "))</f>
        <v xml:space="preserve"> </v>
      </c>
      <c r="G8752" s="65" t="str">
        <f>IFERROR(IF(A8752&gt;0,VLOOKUP(A8752,Relación!A:C,3,0),"")," ")</f>
        <v/>
      </c>
      <c r="H8752" s="65" t="str">
        <f>IFERROR(IF(C8752&gt;0,VLOOKUP(A8752,Relación!A:D,4,0),"")," ")</f>
        <v/>
      </c>
      <c r="I8752" s="67" t="str">
        <f t="shared" si="686"/>
        <v xml:space="preserve"> </v>
      </c>
      <c r="J8752" s="65" t="str">
        <f>IFERROR(IF(D8752&gt;0,VLOOKUP(A8752,Relación!A:E,5,0),"")," ")</f>
        <v/>
      </c>
      <c r="K8752" s="66" t="str">
        <f t="shared" si="687"/>
        <v xml:space="preserve"> </v>
      </c>
      <c r="L8752" s="68" t="str">
        <f t="shared" si="684"/>
        <v xml:space="preserve"> </v>
      </c>
      <c r="M8752" s="68" t="str">
        <f t="shared" si="685"/>
        <v xml:space="preserve"> </v>
      </c>
    </row>
    <row r="8753" spans="1:13" ht="16.5" x14ac:dyDescent="0.25">
      <c r="A8753" s="94"/>
      <c r="B8753" s="95"/>
      <c r="C8753" s="94"/>
      <c r="D8753" s="94"/>
      <c r="E8753" s="85" t="str">
        <f t="shared" si="683"/>
        <v/>
      </c>
      <c r="F8753" s="65" t="str">
        <f>IF(ISBLANK(A8753)," ",IFERROR(IF(A8753&gt;0,VLOOKUP(A8753,Relación!A:C,2,0),"◄ escribe codigo"),"no existe código "))</f>
        <v xml:space="preserve"> </v>
      </c>
      <c r="G8753" s="65" t="str">
        <f>IFERROR(IF(A8753&gt;0,VLOOKUP(A8753,Relación!A:C,3,0),"")," ")</f>
        <v/>
      </c>
      <c r="H8753" s="65" t="str">
        <f>IFERROR(IF(C8753&gt;0,VLOOKUP(A8753,Relación!A:D,4,0),"")," ")</f>
        <v/>
      </c>
      <c r="I8753" s="67" t="str">
        <f t="shared" si="686"/>
        <v xml:space="preserve"> </v>
      </c>
      <c r="J8753" s="65" t="str">
        <f>IFERROR(IF(D8753&gt;0,VLOOKUP(A8753,Relación!A:E,5,0),"")," ")</f>
        <v/>
      </c>
      <c r="K8753" s="66" t="str">
        <f t="shared" si="687"/>
        <v xml:space="preserve"> </v>
      </c>
      <c r="L8753" s="68" t="str">
        <f t="shared" si="684"/>
        <v xml:space="preserve"> </v>
      </c>
      <c r="M8753" s="68" t="str">
        <f t="shared" si="685"/>
        <v xml:space="preserve"> </v>
      </c>
    </row>
    <row r="8754" spans="1:13" ht="16.5" x14ac:dyDescent="0.25">
      <c r="A8754" s="94"/>
      <c r="B8754" s="95"/>
      <c r="C8754" s="94"/>
      <c r="D8754" s="94"/>
      <c r="E8754" s="85" t="str">
        <f t="shared" si="683"/>
        <v/>
      </c>
      <c r="F8754" s="65" t="str">
        <f>IF(ISBLANK(A8754)," ",IFERROR(IF(A8754&gt;0,VLOOKUP(A8754,Relación!A:C,2,0),"◄ escribe codigo"),"no existe código "))</f>
        <v xml:space="preserve"> </v>
      </c>
      <c r="G8754" s="65" t="str">
        <f>IFERROR(IF(A8754&gt;0,VLOOKUP(A8754,Relación!A:C,3,0),"")," ")</f>
        <v/>
      </c>
      <c r="H8754" s="65" t="str">
        <f>IFERROR(IF(C8754&gt;0,VLOOKUP(A8754,Relación!A:D,4,0),"")," ")</f>
        <v/>
      </c>
      <c r="I8754" s="67" t="str">
        <f t="shared" si="686"/>
        <v xml:space="preserve"> </v>
      </c>
      <c r="J8754" s="65" t="str">
        <f>IFERROR(IF(D8754&gt;0,VLOOKUP(A8754,Relación!A:E,5,0),"")," ")</f>
        <v/>
      </c>
      <c r="K8754" s="66" t="str">
        <f t="shared" si="687"/>
        <v xml:space="preserve"> </v>
      </c>
      <c r="L8754" s="68" t="str">
        <f t="shared" si="684"/>
        <v xml:space="preserve"> </v>
      </c>
      <c r="M8754" s="68" t="str">
        <f t="shared" si="685"/>
        <v xml:space="preserve"> </v>
      </c>
    </row>
    <row r="8755" spans="1:13" ht="16.5" x14ac:dyDescent="0.25">
      <c r="A8755" s="94"/>
      <c r="B8755" s="95"/>
      <c r="C8755" s="94"/>
      <c r="D8755" s="94"/>
      <c r="E8755" s="85" t="str">
        <f t="shared" si="683"/>
        <v/>
      </c>
      <c r="F8755" s="65" t="str">
        <f>IF(ISBLANK(A8755)," ",IFERROR(IF(A8755&gt;0,VLOOKUP(A8755,Relación!A:C,2,0),"◄ escribe codigo"),"no existe código "))</f>
        <v xml:space="preserve"> </v>
      </c>
      <c r="G8755" s="65" t="str">
        <f>IFERROR(IF(A8755&gt;0,VLOOKUP(A8755,Relación!A:C,3,0),"")," ")</f>
        <v/>
      </c>
      <c r="H8755" s="65" t="str">
        <f>IFERROR(IF(C8755&gt;0,VLOOKUP(A8755,Relación!A:D,4,0),"")," ")</f>
        <v/>
      </c>
      <c r="I8755" s="67" t="str">
        <f t="shared" si="686"/>
        <v xml:space="preserve"> </v>
      </c>
      <c r="J8755" s="65" t="str">
        <f>IFERROR(IF(D8755&gt;0,VLOOKUP(A8755,Relación!A:E,5,0),"")," ")</f>
        <v/>
      </c>
      <c r="K8755" s="66" t="str">
        <f t="shared" si="687"/>
        <v xml:space="preserve"> </v>
      </c>
      <c r="L8755" s="68" t="str">
        <f t="shared" si="684"/>
        <v xml:space="preserve"> </v>
      </c>
      <c r="M8755" s="68" t="str">
        <f t="shared" si="685"/>
        <v xml:space="preserve"> </v>
      </c>
    </row>
    <row r="8756" spans="1:13" ht="16.5" x14ac:dyDescent="0.25">
      <c r="A8756" s="94"/>
      <c r="B8756" s="95"/>
      <c r="C8756" s="94"/>
      <c r="D8756" s="94"/>
      <c r="E8756" s="85" t="str">
        <f t="shared" si="683"/>
        <v/>
      </c>
      <c r="F8756" s="65" t="str">
        <f>IF(ISBLANK(A8756)," ",IFERROR(IF(A8756&gt;0,VLOOKUP(A8756,Relación!A:C,2,0),"◄ escribe codigo"),"no existe código "))</f>
        <v xml:space="preserve"> </v>
      </c>
      <c r="G8756" s="65" t="str">
        <f>IFERROR(IF(A8756&gt;0,VLOOKUP(A8756,Relación!A:C,3,0),"")," ")</f>
        <v/>
      </c>
      <c r="H8756" s="65" t="str">
        <f>IFERROR(IF(C8756&gt;0,VLOOKUP(A8756,Relación!A:D,4,0),"")," ")</f>
        <v/>
      </c>
      <c r="I8756" s="67" t="str">
        <f t="shared" si="686"/>
        <v xml:space="preserve"> </v>
      </c>
      <c r="J8756" s="65" t="str">
        <f>IFERROR(IF(D8756&gt;0,VLOOKUP(A8756,Relación!A:E,5,0),"")," ")</f>
        <v/>
      </c>
      <c r="K8756" s="66" t="str">
        <f t="shared" si="687"/>
        <v xml:space="preserve"> </v>
      </c>
      <c r="L8756" s="68" t="str">
        <f t="shared" si="684"/>
        <v xml:space="preserve"> </v>
      </c>
      <c r="M8756" s="68" t="str">
        <f t="shared" si="685"/>
        <v xml:space="preserve"> </v>
      </c>
    </row>
    <row r="8757" spans="1:13" ht="16.5" x14ac:dyDescent="0.25">
      <c r="A8757" s="94"/>
      <c r="B8757" s="95"/>
      <c r="C8757" s="94"/>
      <c r="D8757" s="94"/>
      <c r="E8757" s="85" t="str">
        <f t="shared" si="683"/>
        <v/>
      </c>
      <c r="F8757" s="65" t="str">
        <f>IF(ISBLANK(A8757)," ",IFERROR(IF(A8757&gt;0,VLOOKUP(A8757,Relación!A:C,2,0),"◄ escribe codigo"),"no existe código "))</f>
        <v xml:space="preserve"> </v>
      </c>
      <c r="G8757" s="65" t="str">
        <f>IFERROR(IF(A8757&gt;0,VLOOKUP(A8757,Relación!A:C,3,0),"")," ")</f>
        <v/>
      </c>
      <c r="H8757" s="65" t="str">
        <f>IFERROR(IF(C8757&gt;0,VLOOKUP(A8757,Relación!A:D,4,0),"")," ")</f>
        <v/>
      </c>
      <c r="I8757" s="67" t="str">
        <f t="shared" si="686"/>
        <v xml:space="preserve"> </v>
      </c>
      <c r="J8757" s="65" t="str">
        <f>IFERROR(IF(D8757&gt;0,VLOOKUP(A8757,Relación!A:E,5,0),"")," ")</f>
        <v/>
      </c>
      <c r="K8757" s="66" t="str">
        <f t="shared" si="687"/>
        <v xml:space="preserve"> </v>
      </c>
      <c r="L8757" s="68" t="str">
        <f t="shared" si="684"/>
        <v xml:space="preserve"> </v>
      </c>
      <c r="M8757" s="68" t="str">
        <f t="shared" si="685"/>
        <v xml:space="preserve"> </v>
      </c>
    </row>
    <row r="8758" spans="1:13" ht="16.5" x14ac:dyDescent="0.25">
      <c r="A8758" s="94"/>
      <c r="B8758" s="95"/>
      <c r="C8758" s="94"/>
      <c r="D8758" s="94"/>
      <c r="E8758" s="85" t="str">
        <f t="shared" si="683"/>
        <v/>
      </c>
      <c r="F8758" s="65" t="str">
        <f>IF(ISBLANK(A8758)," ",IFERROR(IF(A8758&gt;0,VLOOKUP(A8758,Relación!A:C,2,0),"◄ escribe codigo"),"no existe código "))</f>
        <v xml:space="preserve"> </v>
      </c>
      <c r="G8758" s="65" t="str">
        <f>IFERROR(IF(A8758&gt;0,VLOOKUP(A8758,Relación!A:C,3,0),"")," ")</f>
        <v/>
      </c>
      <c r="H8758" s="65" t="str">
        <f>IFERROR(IF(C8758&gt;0,VLOOKUP(A8758,Relación!A:D,4,0),"")," ")</f>
        <v/>
      </c>
      <c r="I8758" s="67" t="str">
        <f t="shared" si="686"/>
        <v xml:space="preserve"> </v>
      </c>
      <c r="J8758" s="65" t="str">
        <f>IFERROR(IF(D8758&gt;0,VLOOKUP(A8758,Relación!A:E,5,0),"")," ")</f>
        <v/>
      </c>
      <c r="K8758" s="66" t="str">
        <f t="shared" si="687"/>
        <v xml:space="preserve"> </v>
      </c>
      <c r="L8758" s="68" t="str">
        <f t="shared" si="684"/>
        <v xml:space="preserve"> </v>
      </c>
      <c r="M8758" s="68" t="str">
        <f t="shared" si="685"/>
        <v xml:space="preserve"> </v>
      </c>
    </row>
    <row r="8759" spans="1:13" ht="16.5" x14ac:dyDescent="0.25">
      <c r="A8759" s="94"/>
      <c r="B8759" s="95"/>
      <c r="C8759" s="94"/>
      <c r="D8759" s="94"/>
      <c r="E8759" s="85" t="str">
        <f t="shared" si="683"/>
        <v/>
      </c>
      <c r="F8759" s="65" t="str">
        <f>IF(ISBLANK(A8759)," ",IFERROR(IF(A8759&gt;0,VLOOKUP(A8759,Relación!A:C,2,0),"◄ escribe codigo"),"no existe código "))</f>
        <v xml:space="preserve"> </v>
      </c>
      <c r="G8759" s="65" t="str">
        <f>IFERROR(IF(A8759&gt;0,VLOOKUP(A8759,Relación!A:C,3,0),"")," ")</f>
        <v/>
      </c>
      <c r="H8759" s="65" t="str">
        <f>IFERROR(IF(C8759&gt;0,VLOOKUP(A8759,Relación!A:D,4,0),"")," ")</f>
        <v/>
      </c>
      <c r="I8759" s="67" t="str">
        <f t="shared" si="686"/>
        <v xml:space="preserve"> </v>
      </c>
      <c r="J8759" s="65" t="str">
        <f>IFERROR(IF(D8759&gt;0,VLOOKUP(A8759,Relación!A:E,5,0),"")," ")</f>
        <v/>
      </c>
      <c r="K8759" s="66" t="str">
        <f t="shared" si="687"/>
        <v xml:space="preserve"> </v>
      </c>
      <c r="L8759" s="68" t="str">
        <f t="shared" si="684"/>
        <v xml:space="preserve"> </v>
      </c>
      <c r="M8759" s="68" t="str">
        <f t="shared" si="685"/>
        <v xml:space="preserve"> </v>
      </c>
    </row>
    <row r="8760" spans="1:13" ht="16.5" x14ac:dyDescent="0.25">
      <c r="A8760" s="94"/>
      <c r="B8760" s="95"/>
      <c r="C8760" s="94"/>
      <c r="D8760" s="94"/>
      <c r="E8760" s="85" t="str">
        <f t="shared" si="683"/>
        <v/>
      </c>
      <c r="F8760" s="65" t="str">
        <f>IF(ISBLANK(A8760)," ",IFERROR(IF(A8760&gt;0,VLOOKUP(A8760,Relación!A:C,2,0),"◄ escribe codigo"),"no existe código "))</f>
        <v xml:space="preserve"> </v>
      </c>
      <c r="G8760" s="65" t="str">
        <f>IFERROR(IF(A8760&gt;0,VLOOKUP(A8760,Relación!A:C,3,0),"")," ")</f>
        <v/>
      </c>
      <c r="H8760" s="65" t="str">
        <f>IFERROR(IF(C8760&gt;0,VLOOKUP(A8760,Relación!A:D,4,0),"")," ")</f>
        <v/>
      </c>
      <c r="I8760" s="67" t="str">
        <f t="shared" si="686"/>
        <v xml:space="preserve"> </v>
      </c>
      <c r="J8760" s="65" t="str">
        <f>IFERROR(IF(D8760&gt;0,VLOOKUP(A8760,Relación!A:E,5,0),"")," ")</f>
        <v/>
      </c>
      <c r="K8760" s="66" t="str">
        <f t="shared" si="687"/>
        <v xml:space="preserve"> </v>
      </c>
      <c r="L8760" s="68" t="str">
        <f t="shared" si="684"/>
        <v xml:space="preserve"> </v>
      </c>
      <c r="M8760" s="68" t="str">
        <f t="shared" si="685"/>
        <v xml:space="preserve"> </v>
      </c>
    </row>
    <row r="8761" spans="1:13" ht="16.5" x14ac:dyDescent="0.25">
      <c r="A8761" s="94"/>
      <c r="B8761" s="95"/>
      <c r="C8761" s="94"/>
      <c r="D8761" s="94"/>
      <c r="E8761" s="85" t="str">
        <f t="shared" si="683"/>
        <v/>
      </c>
      <c r="F8761" s="65" t="str">
        <f>IF(ISBLANK(A8761)," ",IFERROR(IF(A8761&gt;0,VLOOKUP(A8761,Relación!A:C,2,0),"◄ escribe codigo"),"no existe código "))</f>
        <v xml:space="preserve"> </v>
      </c>
      <c r="G8761" s="65" t="str">
        <f>IFERROR(IF(A8761&gt;0,VLOOKUP(A8761,Relación!A:C,3,0),"")," ")</f>
        <v/>
      </c>
      <c r="H8761" s="65" t="str">
        <f>IFERROR(IF(C8761&gt;0,VLOOKUP(A8761,Relación!A:D,4,0),"")," ")</f>
        <v/>
      </c>
      <c r="I8761" s="67" t="str">
        <f t="shared" si="686"/>
        <v xml:space="preserve"> </v>
      </c>
      <c r="J8761" s="65" t="str">
        <f>IFERROR(IF(D8761&gt;0,VLOOKUP(A8761,Relación!A:E,5,0),"")," ")</f>
        <v/>
      </c>
      <c r="K8761" s="66" t="str">
        <f t="shared" si="687"/>
        <v xml:space="preserve"> </v>
      </c>
      <c r="L8761" s="68" t="str">
        <f t="shared" si="684"/>
        <v xml:space="preserve"> </v>
      </c>
      <c r="M8761" s="68" t="str">
        <f t="shared" si="685"/>
        <v xml:space="preserve"> </v>
      </c>
    </row>
    <row r="8762" spans="1:13" ht="16.5" x14ac:dyDescent="0.25">
      <c r="A8762" s="94"/>
      <c r="B8762" s="95"/>
      <c r="C8762" s="94"/>
      <c r="D8762" s="94"/>
      <c r="E8762" s="85" t="str">
        <f t="shared" si="683"/>
        <v/>
      </c>
      <c r="F8762" s="65" t="str">
        <f>IF(ISBLANK(A8762)," ",IFERROR(IF(A8762&gt;0,VLOOKUP(A8762,Relación!A:C,2,0),"◄ escribe codigo"),"no existe código "))</f>
        <v xml:space="preserve"> </v>
      </c>
      <c r="G8762" s="65" t="str">
        <f>IFERROR(IF(A8762&gt;0,VLOOKUP(A8762,Relación!A:C,3,0),"")," ")</f>
        <v/>
      </c>
      <c r="H8762" s="65" t="str">
        <f>IFERROR(IF(C8762&gt;0,VLOOKUP(A8762,Relación!A:D,4,0),"")," ")</f>
        <v/>
      </c>
      <c r="I8762" s="67" t="str">
        <f t="shared" si="686"/>
        <v xml:space="preserve"> </v>
      </c>
      <c r="J8762" s="65" t="str">
        <f>IFERROR(IF(D8762&gt;0,VLOOKUP(A8762,Relación!A:E,5,0),"")," ")</f>
        <v/>
      </c>
      <c r="K8762" s="66" t="str">
        <f t="shared" si="687"/>
        <v xml:space="preserve"> </v>
      </c>
      <c r="L8762" s="68" t="str">
        <f t="shared" si="684"/>
        <v xml:space="preserve"> </v>
      </c>
      <c r="M8762" s="68" t="str">
        <f t="shared" si="685"/>
        <v xml:space="preserve"> </v>
      </c>
    </row>
    <row r="8763" spans="1:13" ht="16.5" x14ac:dyDescent="0.25">
      <c r="A8763" s="94"/>
      <c r="B8763" s="95"/>
      <c r="C8763" s="94"/>
      <c r="D8763" s="94"/>
      <c r="E8763" s="85" t="str">
        <f t="shared" si="683"/>
        <v/>
      </c>
      <c r="F8763" s="65" t="str">
        <f>IF(ISBLANK(A8763)," ",IFERROR(IF(A8763&gt;0,VLOOKUP(A8763,Relación!A:C,2,0),"◄ escribe codigo"),"no existe código "))</f>
        <v xml:space="preserve"> </v>
      </c>
      <c r="G8763" s="65" t="str">
        <f>IFERROR(IF(A8763&gt;0,VLOOKUP(A8763,Relación!A:C,3,0),"")," ")</f>
        <v/>
      </c>
      <c r="H8763" s="65" t="str">
        <f>IFERROR(IF(C8763&gt;0,VLOOKUP(A8763,Relación!A:D,4,0),"")," ")</f>
        <v/>
      </c>
      <c r="I8763" s="67" t="str">
        <f t="shared" si="686"/>
        <v xml:space="preserve"> </v>
      </c>
      <c r="J8763" s="65" t="str">
        <f>IFERROR(IF(D8763&gt;0,VLOOKUP(A8763,Relación!A:E,5,0),"")," ")</f>
        <v/>
      </c>
      <c r="K8763" s="66" t="str">
        <f t="shared" si="687"/>
        <v xml:space="preserve"> </v>
      </c>
      <c r="L8763" s="68" t="str">
        <f t="shared" si="684"/>
        <v xml:space="preserve"> </v>
      </c>
      <c r="M8763" s="68" t="str">
        <f t="shared" si="685"/>
        <v xml:space="preserve"> </v>
      </c>
    </row>
    <row r="8764" spans="1:13" ht="16.5" x14ac:dyDescent="0.25">
      <c r="A8764" s="94"/>
      <c r="B8764" s="95"/>
      <c r="C8764" s="94"/>
      <c r="D8764" s="94"/>
      <c r="E8764" s="85" t="str">
        <f t="shared" si="683"/>
        <v/>
      </c>
      <c r="F8764" s="65" t="str">
        <f>IF(ISBLANK(A8764)," ",IFERROR(IF(A8764&gt;0,VLOOKUP(A8764,Relación!A:C,2,0),"◄ escribe codigo"),"no existe código "))</f>
        <v xml:space="preserve"> </v>
      </c>
      <c r="G8764" s="65" t="str">
        <f>IFERROR(IF(A8764&gt;0,VLOOKUP(A8764,Relación!A:C,3,0),"")," ")</f>
        <v/>
      </c>
      <c r="H8764" s="65" t="str">
        <f>IFERROR(IF(C8764&gt;0,VLOOKUP(A8764,Relación!A:D,4,0),"")," ")</f>
        <v/>
      </c>
      <c r="I8764" s="67" t="str">
        <f t="shared" si="686"/>
        <v xml:space="preserve"> </v>
      </c>
      <c r="J8764" s="65" t="str">
        <f>IFERROR(IF(D8764&gt;0,VLOOKUP(A8764,Relación!A:E,5,0),"")," ")</f>
        <v/>
      </c>
      <c r="K8764" s="66" t="str">
        <f t="shared" si="687"/>
        <v xml:space="preserve"> </v>
      </c>
      <c r="L8764" s="68" t="str">
        <f t="shared" si="684"/>
        <v xml:space="preserve"> </v>
      </c>
      <c r="M8764" s="68" t="str">
        <f t="shared" si="685"/>
        <v xml:space="preserve"> </v>
      </c>
    </row>
    <row r="8765" spans="1:13" ht="16.5" x14ac:dyDescent="0.25">
      <c r="A8765" s="94"/>
      <c r="B8765" s="95"/>
      <c r="C8765" s="94"/>
      <c r="D8765" s="94"/>
      <c r="E8765" s="85" t="str">
        <f t="shared" si="683"/>
        <v/>
      </c>
      <c r="F8765" s="65" t="str">
        <f>IF(ISBLANK(A8765)," ",IFERROR(IF(A8765&gt;0,VLOOKUP(A8765,Relación!A:C,2,0),"◄ escribe codigo"),"no existe código "))</f>
        <v xml:space="preserve"> </v>
      </c>
      <c r="G8765" s="65" t="str">
        <f>IFERROR(IF(A8765&gt;0,VLOOKUP(A8765,Relación!A:C,3,0),"")," ")</f>
        <v/>
      </c>
      <c r="H8765" s="65" t="str">
        <f>IFERROR(IF(C8765&gt;0,VLOOKUP(A8765,Relación!A:D,4,0),"")," ")</f>
        <v/>
      </c>
      <c r="I8765" s="67" t="str">
        <f t="shared" si="686"/>
        <v xml:space="preserve"> </v>
      </c>
      <c r="J8765" s="65" t="str">
        <f>IFERROR(IF(D8765&gt;0,VLOOKUP(A8765,Relación!A:E,5,0),"")," ")</f>
        <v/>
      </c>
      <c r="K8765" s="66" t="str">
        <f t="shared" si="687"/>
        <v xml:space="preserve"> </v>
      </c>
      <c r="L8765" s="68" t="str">
        <f t="shared" si="684"/>
        <v xml:space="preserve"> </v>
      </c>
      <c r="M8765" s="68" t="str">
        <f t="shared" si="685"/>
        <v xml:space="preserve"> </v>
      </c>
    </row>
    <row r="8766" spans="1:13" ht="16.5" x14ac:dyDescent="0.25">
      <c r="A8766" s="94"/>
      <c r="B8766" s="95"/>
      <c r="C8766" s="94"/>
      <c r="D8766" s="94"/>
      <c r="E8766" s="85" t="str">
        <f t="shared" si="683"/>
        <v/>
      </c>
      <c r="F8766" s="65" t="str">
        <f>IF(ISBLANK(A8766)," ",IFERROR(IF(A8766&gt;0,VLOOKUP(A8766,Relación!A:C,2,0),"◄ escribe codigo"),"no existe código "))</f>
        <v xml:space="preserve"> </v>
      </c>
      <c r="G8766" s="65" t="str">
        <f>IFERROR(IF(A8766&gt;0,VLOOKUP(A8766,Relación!A:C,3,0),"")," ")</f>
        <v/>
      </c>
      <c r="H8766" s="65" t="str">
        <f>IFERROR(IF(C8766&gt;0,VLOOKUP(A8766,Relación!A:D,4,0),"")," ")</f>
        <v/>
      </c>
      <c r="I8766" s="67" t="str">
        <f t="shared" si="686"/>
        <v xml:space="preserve"> </v>
      </c>
      <c r="J8766" s="65" t="str">
        <f>IFERROR(IF(D8766&gt;0,VLOOKUP(A8766,Relación!A:E,5,0),"")," ")</f>
        <v/>
      </c>
      <c r="K8766" s="66" t="str">
        <f t="shared" si="687"/>
        <v xml:space="preserve"> </v>
      </c>
      <c r="L8766" s="68" t="str">
        <f t="shared" si="684"/>
        <v xml:space="preserve"> </v>
      </c>
      <c r="M8766" s="68" t="str">
        <f t="shared" si="685"/>
        <v xml:space="preserve"> </v>
      </c>
    </row>
    <row r="8767" spans="1:13" ht="16.5" x14ac:dyDescent="0.25">
      <c r="A8767" s="94"/>
      <c r="B8767" s="95"/>
      <c r="C8767" s="94"/>
      <c r="D8767" s="94"/>
      <c r="E8767" s="85" t="str">
        <f t="shared" si="683"/>
        <v/>
      </c>
      <c r="F8767" s="65" t="str">
        <f>IF(ISBLANK(A8767)," ",IFERROR(IF(A8767&gt;0,VLOOKUP(A8767,Relación!A:C,2,0),"◄ escribe codigo"),"no existe código "))</f>
        <v xml:space="preserve"> </v>
      </c>
      <c r="G8767" s="65" t="str">
        <f>IFERROR(IF(A8767&gt;0,VLOOKUP(A8767,Relación!A:C,3,0),"")," ")</f>
        <v/>
      </c>
      <c r="H8767" s="65" t="str">
        <f>IFERROR(IF(C8767&gt;0,VLOOKUP(A8767,Relación!A:D,4,0),"")," ")</f>
        <v/>
      </c>
      <c r="I8767" s="67" t="str">
        <f t="shared" si="686"/>
        <v xml:space="preserve"> </v>
      </c>
      <c r="J8767" s="65" t="str">
        <f>IFERROR(IF(D8767&gt;0,VLOOKUP(A8767,Relación!A:E,5,0),"")," ")</f>
        <v/>
      </c>
      <c r="K8767" s="66" t="str">
        <f t="shared" si="687"/>
        <v xml:space="preserve"> </v>
      </c>
      <c r="L8767" s="68" t="str">
        <f t="shared" si="684"/>
        <v xml:space="preserve"> </v>
      </c>
      <c r="M8767" s="68" t="str">
        <f t="shared" si="685"/>
        <v xml:space="preserve"> </v>
      </c>
    </row>
    <row r="8768" spans="1:13" ht="16.5" x14ac:dyDescent="0.25">
      <c r="A8768" s="94"/>
      <c r="B8768" s="95"/>
      <c r="C8768" s="94"/>
      <c r="D8768" s="94"/>
      <c r="E8768" s="85" t="str">
        <f t="shared" si="683"/>
        <v/>
      </c>
      <c r="F8768" s="65" t="str">
        <f>IF(ISBLANK(A8768)," ",IFERROR(IF(A8768&gt;0,VLOOKUP(A8768,Relación!A:C,2,0),"◄ escribe codigo"),"no existe código "))</f>
        <v xml:space="preserve"> </v>
      </c>
      <c r="G8768" s="65" t="str">
        <f>IFERROR(IF(A8768&gt;0,VLOOKUP(A8768,Relación!A:C,3,0),"")," ")</f>
        <v/>
      </c>
      <c r="H8768" s="65" t="str">
        <f>IFERROR(IF(C8768&gt;0,VLOOKUP(A8768,Relación!A:D,4,0),"")," ")</f>
        <v/>
      </c>
      <c r="I8768" s="67" t="str">
        <f t="shared" si="686"/>
        <v xml:space="preserve"> </v>
      </c>
      <c r="J8768" s="65" t="str">
        <f>IFERROR(IF(D8768&gt;0,VLOOKUP(A8768,Relación!A:E,5,0),"")," ")</f>
        <v/>
      </c>
      <c r="K8768" s="66" t="str">
        <f t="shared" si="687"/>
        <v xml:space="preserve"> </v>
      </c>
      <c r="L8768" s="68" t="str">
        <f t="shared" si="684"/>
        <v xml:space="preserve"> </v>
      </c>
      <c r="M8768" s="68" t="str">
        <f t="shared" si="685"/>
        <v xml:space="preserve"> </v>
      </c>
    </row>
    <row r="8769" spans="1:13" ht="16.5" x14ac:dyDescent="0.25">
      <c r="A8769" s="94"/>
      <c r="B8769" s="95"/>
      <c r="C8769" s="94"/>
      <c r="D8769" s="94"/>
      <c r="E8769" s="85" t="str">
        <f t="shared" si="683"/>
        <v/>
      </c>
      <c r="F8769" s="65" t="str">
        <f>IF(ISBLANK(A8769)," ",IFERROR(IF(A8769&gt;0,VLOOKUP(A8769,Relación!A:C,2,0),"◄ escribe codigo"),"no existe código "))</f>
        <v xml:space="preserve"> </v>
      </c>
      <c r="G8769" s="65" t="str">
        <f>IFERROR(IF(A8769&gt;0,VLOOKUP(A8769,Relación!A:C,3,0),"")," ")</f>
        <v/>
      </c>
      <c r="H8769" s="65" t="str">
        <f>IFERROR(IF(C8769&gt;0,VLOOKUP(A8769,Relación!A:D,4,0),"")," ")</f>
        <v/>
      </c>
      <c r="I8769" s="67" t="str">
        <f t="shared" si="686"/>
        <v xml:space="preserve"> </v>
      </c>
      <c r="J8769" s="65" t="str">
        <f>IFERROR(IF(D8769&gt;0,VLOOKUP(A8769,Relación!A:E,5,0),"")," ")</f>
        <v/>
      </c>
      <c r="K8769" s="66" t="str">
        <f t="shared" si="687"/>
        <v xml:space="preserve"> </v>
      </c>
      <c r="L8769" s="68" t="str">
        <f t="shared" si="684"/>
        <v xml:space="preserve"> </v>
      </c>
      <c r="M8769" s="68" t="str">
        <f t="shared" si="685"/>
        <v xml:space="preserve"> </v>
      </c>
    </row>
    <row r="8770" spans="1:13" ht="16.5" x14ac:dyDescent="0.25">
      <c r="A8770" s="94"/>
      <c r="B8770" s="95"/>
      <c r="C8770" s="94"/>
      <c r="D8770" s="94"/>
      <c r="E8770" s="85" t="str">
        <f t="shared" si="683"/>
        <v/>
      </c>
      <c r="F8770" s="65" t="str">
        <f>IF(ISBLANK(A8770)," ",IFERROR(IF(A8770&gt;0,VLOOKUP(A8770,Relación!A:C,2,0),"◄ escribe codigo"),"no existe código "))</f>
        <v xml:space="preserve"> </v>
      </c>
      <c r="G8770" s="65" t="str">
        <f>IFERROR(IF(A8770&gt;0,VLOOKUP(A8770,Relación!A:C,3,0),"")," ")</f>
        <v/>
      </c>
      <c r="H8770" s="65" t="str">
        <f>IFERROR(IF(C8770&gt;0,VLOOKUP(A8770,Relación!A:D,4,0),"")," ")</f>
        <v/>
      </c>
      <c r="I8770" s="67" t="str">
        <f t="shared" si="686"/>
        <v xml:space="preserve"> </v>
      </c>
      <c r="J8770" s="65" t="str">
        <f>IFERROR(IF(D8770&gt;0,VLOOKUP(A8770,Relación!A:E,5,0),"")," ")</f>
        <v/>
      </c>
      <c r="K8770" s="66" t="str">
        <f t="shared" si="687"/>
        <v xml:space="preserve"> </v>
      </c>
      <c r="L8770" s="68" t="str">
        <f t="shared" si="684"/>
        <v xml:space="preserve"> </v>
      </c>
      <c r="M8770" s="68" t="str">
        <f t="shared" si="685"/>
        <v xml:space="preserve"> </v>
      </c>
    </row>
    <row r="8771" spans="1:13" ht="16.5" x14ac:dyDescent="0.25">
      <c r="A8771" s="94"/>
      <c r="B8771" s="95"/>
      <c r="C8771" s="94"/>
      <c r="D8771" s="94"/>
      <c r="E8771" s="85" t="str">
        <f t="shared" ref="E8771:E8834" si="688">IF(AND(A8771&gt;0,ISBLANK(A8772)),SUMIF($A:$A,A8771,$C:$C)-SUMIF($A:$A,A8771,$D:$D),"")</f>
        <v/>
      </c>
      <c r="F8771" s="65" t="str">
        <f>IF(ISBLANK(A8771)," ",IFERROR(IF(A8771&gt;0,VLOOKUP(A8771,Relación!A:C,2,0),"◄ escribe codigo"),"no existe código "))</f>
        <v xml:space="preserve"> </v>
      </c>
      <c r="G8771" s="65" t="str">
        <f>IFERROR(IF(A8771&gt;0,VLOOKUP(A8771,Relación!A:C,3,0),"")," ")</f>
        <v/>
      </c>
      <c r="H8771" s="65" t="str">
        <f>IFERROR(IF(C8771&gt;0,VLOOKUP(A8771,Relación!A:D,4,0),"")," ")</f>
        <v/>
      </c>
      <c r="I8771" s="67" t="str">
        <f t="shared" si="686"/>
        <v xml:space="preserve"> </v>
      </c>
      <c r="J8771" s="65" t="str">
        <f>IFERROR(IF(D8771&gt;0,VLOOKUP(A8771,Relación!A:E,5,0),"")," ")</f>
        <v/>
      </c>
      <c r="K8771" s="66" t="str">
        <f t="shared" si="687"/>
        <v xml:space="preserve"> </v>
      </c>
      <c r="L8771" s="68" t="str">
        <f t="shared" ref="L8771:L8834" si="689">IF(ISBLANK(A8771)," ",SUMIF($A:$A,A8771,$C:$C)-SUMIF($A:$A,A8771,$D:$D))</f>
        <v xml:space="preserve"> </v>
      </c>
      <c r="M8771" s="68" t="str">
        <f t="shared" ref="M8771:M8834" si="690">IF(ISBLANK(A8771)," ",SUMIFS($C:$C,$A:$A,A8771)-SUMIFS($D:$D,$A:$A,A8771))</f>
        <v xml:space="preserve"> </v>
      </c>
    </row>
    <row r="8772" spans="1:13" ht="16.5" x14ac:dyDescent="0.25">
      <c r="A8772" s="94"/>
      <c r="B8772" s="95"/>
      <c r="C8772" s="94"/>
      <c r="D8772" s="94"/>
      <c r="E8772" s="85" t="str">
        <f t="shared" si="688"/>
        <v/>
      </c>
      <c r="F8772" s="65" t="str">
        <f>IF(ISBLANK(A8772)," ",IFERROR(IF(A8772&gt;0,VLOOKUP(A8772,Relación!A:C,2,0),"◄ escribe codigo"),"no existe código "))</f>
        <v xml:space="preserve"> </v>
      </c>
      <c r="G8772" s="65" t="str">
        <f>IFERROR(IF(A8772&gt;0,VLOOKUP(A8772,Relación!A:C,3,0),"")," ")</f>
        <v/>
      </c>
      <c r="H8772" s="65" t="str">
        <f>IFERROR(IF(C8772&gt;0,VLOOKUP(A8772,Relación!A:D,4,0),"")," ")</f>
        <v/>
      </c>
      <c r="I8772" s="67" t="str">
        <f t="shared" si="686"/>
        <v xml:space="preserve"> </v>
      </c>
      <c r="J8772" s="65" t="str">
        <f>IFERROR(IF(D8772&gt;0,VLOOKUP(A8772,Relación!A:E,5,0),"")," ")</f>
        <v/>
      </c>
      <c r="K8772" s="66" t="str">
        <f t="shared" si="687"/>
        <v xml:space="preserve"> </v>
      </c>
      <c r="L8772" s="68" t="str">
        <f t="shared" si="689"/>
        <v xml:space="preserve"> </v>
      </c>
      <c r="M8772" s="68" t="str">
        <f t="shared" si="690"/>
        <v xml:space="preserve"> </v>
      </c>
    </row>
    <row r="8773" spans="1:13" ht="16.5" x14ac:dyDescent="0.25">
      <c r="A8773" s="94"/>
      <c r="B8773" s="95"/>
      <c r="C8773" s="94"/>
      <c r="D8773" s="94"/>
      <c r="E8773" s="85" t="str">
        <f t="shared" si="688"/>
        <v/>
      </c>
      <c r="F8773" s="65" t="str">
        <f>IF(ISBLANK(A8773)," ",IFERROR(IF(A8773&gt;0,VLOOKUP(A8773,Relación!A:C,2,0),"◄ escribe codigo"),"no existe código "))</f>
        <v xml:space="preserve"> </v>
      </c>
      <c r="G8773" s="65" t="str">
        <f>IFERROR(IF(A8773&gt;0,VLOOKUP(A8773,Relación!A:C,3,0),"")," ")</f>
        <v/>
      </c>
      <c r="H8773" s="65" t="str">
        <f>IFERROR(IF(C8773&gt;0,VLOOKUP(A8773,Relación!A:D,4,0),"")," ")</f>
        <v/>
      </c>
      <c r="I8773" s="67" t="str">
        <f t="shared" si="686"/>
        <v xml:space="preserve"> </v>
      </c>
      <c r="J8773" s="65" t="str">
        <f>IFERROR(IF(D8773&gt;0,VLOOKUP(A8773,Relación!A:E,5,0),"")," ")</f>
        <v/>
      </c>
      <c r="K8773" s="66" t="str">
        <f t="shared" si="687"/>
        <v xml:space="preserve"> </v>
      </c>
      <c r="L8773" s="68" t="str">
        <f t="shared" si="689"/>
        <v xml:space="preserve"> </v>
      </c>
      <c r="M8773" s="68" t="str">
        <f t="shared" si="690"/>
        <v xml:space="preserve"> </v>
      </c>
    </row>
    <row r="8774" spans="1:13" ht="16.5" x14ac:dyDescent="0.25">
      <c r="A8774" s="94"/>
      <c r="B8774" s="95"/>
      <c r="C8774" s="94"/>
      <c r="D8774" s="94"/>
      <c r="E8774" s="85" t="str">
        <f t="shared" si="688"/>
        <v/>
      </c>
      <c r="F8774" s="65" t="str">
        <f>IF(ISBLANK(A8774)," ",IFERROR(IF(A8774&gt;0,VLOOKUP(A8774,Relación!A:C,2,0),"◄ escribe codigo"),"no existe código "))</f>
        <v xml:space="preserve"> </v>
      </c>
      <c r="G8774" s="65" t="str">
        <f>IFERROR(IF(A8774&gt;0,VLOOKUP(A8774,Relación!A:C,3,0),"")," ")</f>
        <v/>
      </c>
      <c r="H8774" s="65" t="str">
        <f>IFERROR(IF(C8774&gt;0,VLOOKUP(A8774,Relación!A:D,4,0),"")," ")</f>
        <v/>
      </c>
      <c r="I8774" s="67" t="str">
        <f t="shared" si="686"/>
        <v xml:space="preserve"> </v>
      </c>
      <c r="J8774" s="65" t="str">
        <f>IFERROR(IF(D8774&gt;0,VLOOKUP(A8774,Relación!A:E,5,0),"")," ")</f>
        <v/>
      </c>
      <c r="K8774" s="66" t="str">
        <f t="shared" si="687"/>
        <v xml:space="preserve"> </v>
      </c>
      <c r="L8774" s="68" t="str">
        <f t="shared" si="689"/>
        <v xml:space="preserve"> </v>
      </c>
      <c r="M8774" s="68" t="str">
        <f t="shared" si="690"/>
        <v xml:space="preserve"> </v>
      </c>
    </row>
    <row r="8775" spans="1:13" ht="16.5" x14ac:dyDescent="0.25">
      <c r="A8775" s="94"/>
      <c r="B8775" s="95"/>
      <c r="C8775" s="94"/>
      <c r="D8775" s="94"/>
      <c r="E8775" s="85" t="str">
        <f t="shared" si="688"/>
        <v/>
      </c>
      <c r="F8775" s="65" t="str">
        <f>IF(ISBLANK(A8775)," ",IFERROR(IF(A8775&gt;0,VLOOKUP(A8775,Relación!A:C,2,0),"◄ escribe codigo"),"no existe código "))</f>
        <v xml:space="preserve"> </v>
      </c>
      <c r="G8775" s="65" t="str">
        <f>IFERROR(IF(A8775&gt;0,VLOOKUP(A8775,Relación!A:C,3,0),"")," ")</f>
        <v/>
      </c>
      <c r="H8775" s="65" t="str">
        <f>IFERROR(IF(C8775&gt;0,VLOOKUP(A8775,Relación!A:D,4,0),"")," ")</f>
        <v/>
      </c>
      <c r="I8775" s="67" t="str">
        <f t="shared" si="686"/>
        <v xml:space="preserve"> </v>
      </c>
      <c r="J8775" s="65" t="str">
        <f>IFERROR(IF(D8775&gt;0,VLOOKUP(A8775,Relación!A:E,5,0),"")," ")</f>
        <v/>
      </c>
      <c r="K8775" s="66" t="str">
        <f t="shared" si="687"/>
        <v xml:space="preserve"> </v>
      </c>
      <c r="L8775" s="68" t="str">
        <f t="shared" si="689"/>
        <v xml:space="preserve"> </v>
      </c>
      <c r="M8775" s="68" t="str">
        <f t="shared" si="690"/>
        <v xml:space="preserve"> </v>
      </c>
    </row>
    <row r="8776" spans="1:13" ht="16.5" x14ac:dyDescent="0.25">
      <c r="A8776" s="94"/>
      <c r="B8776" s="95"/>
      <c r="C8776" s="94"/>
      <c r="D8776" s="94"/>
      <c r="E8776" s="85" t="str">
        <f t="shared" si="688"/>
        <v/>
      </c>
      <c r="F8776" s="65" t="str">
        <f>IF(ISBLANK(A8776)," ",IFERROR(IF(A8776&gt;0,VLOOKUP(A8776,Relación!A:C,2,0),"◄ escribe codigo"),"no existe código "))</f>
        <v xml:space="preserve"> </v>
      </c>
      <c r="G8776" s="65" t="str">
        <f>IFERROR(IF(A8776&gt;0,VLOOKUP(A8776,Relación!A:C,3,0),"")," ")</f>
        <v/>
      </c>
      <c r="H8776" s="65" t="str">
        <f>IFERROR(IF(C8776&gt;0,VLOOKUP(A8776,Relación!A:D,4,0),"")," ")</f>
        <v/>
      </c>
      <c r="I8776" s="67" t="str">
        <f t="shared" si="686"/>
        <v xml:space="preserve"> </v>
      </c>
      <c r="J8776" s="65" t="str">
        <f>IFERROR(IF(D8776&gt;0,VLOOKUP(A8776,Relación!A:E,5,0),"")," ")</f>
        <v/>
      </c>
      <c r="K8776" s="66" t="str">
        <f t="shared" si="687"/>
        <v xml:space="preserve"> </v>
      </c>
      <c r="L8776" s="68" t="str">
        <f t="shared" si="689"/>
        <v xml:space="preserve"> </v>
      </c>
      <c r="M8776" s="68" t="str">
        <f t="shared" si="690"/>
        <v xml:space="preserve"> </v>
      </c>
    </row>
    <row r="8777" spans="1:13" ht="16.5" x14ac:dyDescent="0.25">
      <c r="A8777" s="94"/>
      <c r="B8777" s="95"/>
      <c r="C8777" s="94"/>
      <c r="D8777" s="94"/>
      <c r="E8777" s="85" t="str">
        <f t="shared" si="688"/>
        <v/>
      </c>
      <c r="F8777" s="65" t="str">
        <f>IF(ISBLANK(A8777)," ",IFERROR(IF(A8777&gt;0,VLOOKUP(A8777,Relación!A:C,2,0),"◄ escribe codigo"),"no existe código "))</f>
        <v xml:space="preserve"> </v>
      </c>
      <c r="G8777" s="65" t="str">
        <f>IFERROR(IF(A8777&gt;0,VLOOKUP(A8777,Relación!A:C,3,0),"")," ")</f>
        <v/>
      </c>
      <c r="H8777" s="65" t="str">
        <f>IFERROR(IF(C8777&gt;0,VLOOKUP(A8777,Relación!A:D,4,0),"")," ")</f>
        <v/>
      </c>
      <c r="I8777" s="67" t="str">
        <f t="shared" si="686"/>
        <v xml:space="preserve"> </v>
      </c>
      <c r="J8777" s="65" t="str">
        <f>IFERROR(IF(D8777&gt;0,VLOOKUP(A8777,Relación!A:E,5,0),"")," ")</f>
        <v/>
      </c>
      <c r="K8777" s="66" t="str">
        <f t="shared" si="687"/>
        <v xml:space="preserve"> </v>
      </c>
      <c r="L8777" s="68" t="str">
        <f t="shared" si="689"/>
        <v xml:space="preserve"> </v>
      </c>
      <c r="M8777" s="68" t="str">
        <f t="shared" si="690"/>
        <v xml:space="preserve"> </v>
      </c>
    </row>
    <row r="8778" spans="1:13" ht="16.5" x14ac:dyDescent="0.25">
      <c r="A8778" s="94"/>
      <c r="B8778" s="95"/>
      <c r="C8778" s="94"/>
      <c r="D8778" s="94"/>
      <c r="E8778" s="85" t="str">
        <f t="shared" si="688"/>
        <v/>
      </c>
      <c r="F8778" s="65" t="str">
        <f>IF(ISBLANK(A8778)," ",IFERROR(IF(A8778&gt;0,VLOOKUP(A8778,Relación!A:C,2,0),"◄ escribe codigo"),"no existe código "))</f>
        <v xml:space="preserve"> </v>
      </c>
      <c r="G8778" s="65" t="str">
        <f>IFERROR(IF(A8778&gt;0,VLOOKUP(A8778,Relación!A:C,3,0),"")," ")</f>
        <v/>
      </c>
      <c r="H8778" s="65" t="str">
        <f>IFERROR(IF(C8778&gt;0,VLOOKUP(A8778,Relación!A:D,4,0),"")," ")</f>
        <v/>
      </c>
      <c r="I8778" s="67" t="str">
        <f t="shared" si="686"/>
        <v xml:space="preserve"> </v>
      </c>
      <c r="J8778" s="65" t="str">
        <f>IFERROR(IF(D8778&gt;0,VLOOKUP(A8778,Relación!A:E,5,0),"")," ")</f>
        <v/>
      </c>
      <c r="K8778" s="66" t="str">
        <f t="shared" si="687"/>
        <v xml:space="preserve"> </v>
      </c>
      <c r="L8778" s="68" t="str">
        <f t="shared" si="689"/>
        <v xml:space="preserve"> </v>
      </c>
      <c r="M8778" s="68" t="str">
        <f t="shared" si="690"/>
        <v xml:space="preserve"> </v>
      </c>
    </row>
    <row r="8779" spans="1:13" ht="16.5" x14ac:dyDescent="0.25">
      <c r="A8779" s="94"/>
      <c r="B8779" s="95"/>
      <c r="C8779" s="94"/>
      <c r="D8779" s="94"/>
      <c r="E8779" s="85" t="str">
        <f t="shared" si="688"/>
        <v/>
      </c>
      <c r="F8779" s="65" t="str">
        <f>IF(ISBLANK(A8779)," ",IFERROR(IF(A8779&gt;0,VLOOKUP(A8779,Relación!A:C,2,0),"◄ escribe codigo"),"no existe código "))</f>
        <v xml:space="preserve"> </v>
      </c>
      <c r="G8779" s="65" t="str">
        <f>IFERROR(IF(A8779&gt;0,VLOOKUP(A8779,Relación!A:C,3,0),"")," ")</f>
        <v/>
      </c>
      <c r="H8779" s="65" t="str">
        <f>IFERROR(IF(C8779&gt;0,VLOOKUP(A8779,Relación!A:D,4,0),"")," ")</f>
        <v/>
      </c>
      <c r="I8779" s="67" t="str">
        <f t="shared" si="686"/>
        <v xml:space="preserve"> </v>
      </c>
      <c r="J8779" s="65" t="str">
        <f>IFERROR(IF(D8779&gt;0,VLOOKUP(A8779,Relación!A:E,5,0),"")," ")</f>
        <v/>
      </c>
      <c r="K8779" s="66" t="str">
        <f t="shared" si="687"/>
        <v xml:space="preserve"> </v>
      </c>
      <c r="L8779" s="68" t="str">
        <f t="shared" si="689"/>
        <v xml:space="preserve"> </v>
      </c>
      <c r="M8779" s="68" t="str">
        <f t="shared" si="690"/>
        <v xml:space="preserve"> </v>
      </c>
    </row>
    <row r="8780" spans="1:13" ht="16.5" x14ac:dyDescent="0.25">
      <c r="A8780" s="94"/>
      <c r="B8780" s="95"/>
      <c r="C8780" s="94"/>
      <c r="D8780" s="94"/>
      <c r="E8780" s="85" t="str">
        <f t="shared" si="688"/>
        <v/>
      </c>
      <c r="F8780" s="65" t="str">
        <f>IF(ISBLANK(A8780)," ",IFERROR(IF(A8780&gt;0,VLOOKUP(A8780,Relación!A:C,2,0),"◄ escribe codigo"),"no existe código "))</f>
        <v xml:space="preserve"> </v>
      </c>
      <c r="G8780" s="65" t="str">
        <f>IFERROR(IF(A8780&gt;0,VLOOKUP(A8780,Relación!A:C,3,0),"")," ")</f>
        <v/>
      </c>
      <c r="H8780" s="65" t="str">
        <f>IFERROR(IF(C8780&gt;0,VLOOKUP(A8780,Relación!A:D,4,0),"")," ")</f>
        <v/>
      </c>
      <c r="I8780" s="67" t="str">
        <f t="shared" si="686"/>
        <v xml:space="preserve"> </v>
      </c>
      <c r="J8780" s="65" t="str">
        <f>IFERROR(IF(D8780&gt;0,VLOOKUP(A8780,Relación!A:E,5,0),"")," ")</f>
        <v/>
      </c>
      <c r="K8780" s="66" t="str">
        <f t="shared" si="687"/>
        <v xml:space="preserve"> </v>
      </c>
      <c r="L8780" s="68" t="str">
        <f t="shared" si="689"/>
        <v xml:space="preserve"> </v>
      </c>
      <c r="M8780" s="68" t="str">
        <f t="shared" si="690"/>
        <v xml:space="preserve"> </v>
      </c>
    </row>
    <row r="8781" spans="1:13" ht="16.5" x14ac:dyDescent="0.25">
      <c r="A8781" s="94"/>
      <c r="B8781" s="95"/>
      <c r="C8781" s="94"/>
      <c r="D8781" s="94"/>
      <c r="E8781" s="85" t="str">
        <f t="shared" si="688"/>
        <v/>
      </c>
      <c r="F8781" s="65" t="str">
        <f>IF(ISBLANK(A8781)," ",IFERROR(IF(A8781&gt;0,VLOOKUP(A8781,Relación!A:C,2,0),"◄ escribe codigo"),"no existe código "))</f>
        <v xml:space="preserve"> </v>
      </c>
      <c r="G8781" s="65" t="str">
        <f>IFERROR(IF(A8781&gt;0,VLOOKUP(A8781,Relación!A:C,3,0),"")," ")</f>
        <v/>
      </c>
      <c r="H8781" s="65" t="str">
        <f>IFERROR(IF(C8781&gt;0,VLOOKUP(A8781,Relación!A:D,4,0),"")," ")</f>
        <v/>
      </c>
      <c r="I8781" s="67" t="str">
        <f t="shared" si="686"/>
        <v xml:space="preserve"> </v>
      </c>
      <c r="J8781" s="65" t="str">
        <f>IFERROR(IF(D8781&gt;0,VLOOKUP(A8781,Relación!A:E,5,0),"")," ")</f>
        <v/>
      </c>
      <c r="K8781" s="66" t="str">
        <f t="shared" si="687"/>
        <v xml:space="preserve"> </v>
      </c>
      <c r="L8781" s="68" t="str">
        <f t="shared" si="689"/>
        <v xml:space="preserve"> </v>
      </c>
      <c r="M8781" s="68" t="str">
        <f t="shared" si="690"/>
        <v xml:space="preserve"> </v>
      </c>
    </row>
    <row r="8782" spans="1:13" ht="16.5" x14ac:dyDescent="0.25">
      <c r="A8782" s="94"/>
      <c r="B8782" s="95"/>
      <c r="C8782" s="94"/>
      <c r="D8782" s="94"/>
      <c r="E8782" s="85" t="str">
        <f t="shared" si="688"/>
        <v/>
      </c>
      <c r="F8782" s="65" t="str">
        <f>IF(ISBLANK(A8782)," ",IFERROR(IF(A8782&gt;0,VLOOKUP(A8782,Relación!A:C,2,0),"◄ escribe codigo"),"no existe código "))</f>
        <v xml:space="preserve"> </v>
      </c>
      <c r="G8782" s="65" t="str">
        <f>IFERROR(IF(A8782&gt;0,VLOOKUP(A8782,Relación!A:C,3,0),"")," ")</f>
        <v/>
      </c>
      <c r="H8782" s="65" t="str">
        <f>IFERROR(IF(C8782&gt;0,VLOOKUP(A8782,Relación!A:D,4,0),"")," ")</f>
        <v/>
      </c>
      <c r="I8782" s="67" t="str">
        <f t="shared" si="686"/>
        <v xml:space="preserve"> </v>
      </c>
      <c r="J8782" s="65" t="str">
        <f>IFERROR(IF(D8782&gt;0,VLOOKUP(A8782,Relación!A:E,5,0),"")," ")</f>
        <v/>
      </c>
      <c r="K8782" s="66" t="str">
        <f t="shared" si="687"/>
        <v xml:space="preserve"> </v>
      </c>
      <c r="L8782" s="68" t="str">
        <f t="shared" si="689"/>
        <v xml:space="preserve"> </v>
      </c>
      <c r="M8782" s="68" t="str">
        <f t="shared" si="690"/>
        <v xml:space="preserve"> </v>
      </c>
    </row>
    <row r="8783" spans="1:13" ht="16.5" x14ac:dyDescent="0.25">
      <c r="A8783" s="94"/>
      <c r="B8783" s="95"/>
      <c r="C8783" s="94"/>
      <c r="D8783" s="94"/>
      <c r="E8783" s="85" t="str">
        <f t="shared" si="688"/>
        <v/>
      </c>
      <c r="F8783" s="65" t="str">
        <f>IF(ISBLANK(A8783)," ",IFERROR(IF(A8783&gt;0,VLOOKUP(A8783,Relación!A:C,2,0),"◄ escribe codigo"),"no existe código "))</f>
        <v xml:space="preserve"> </v>
      </c>
      <c r="G8783" s="65" t="str">
        <f>IFERROR(IF(A8783&gt;0,VLOOKUP(A8783,Relación!A:C,3,0),"")," ")</f>
        <v/>
      </c>
      <c r="H8783" s="65" t="str">
        <f>IFERROR(IF(C8783&gt;0,VLOOKUP(A8783,Relación!A:D,4,0),"")," ")</f>
        <v/>
      </c>
      <c r="I8783" s="67" t="str">
        <f t="shared" si="686"/>
        <v xml:space="preserve"> </v>
      </c>
      <c r="J8783" s="65" t="str">
        <f>IFERROR(IF(D8783&gt;0,VLOOKUP(A8783,Relación!A:E,5,0),"")," ")</f>
        <v/>
      </c>
      <c r="K8783" s="66" t="str">
        <f t="shared" si="687"/>
        <v xml:space="preserve"> </v>
      </c>
      <c r="L8783" s="68" t="str">
        <f t="shared" si="689"/>
        <v xml:space="preserve"> </v>
      </c>
      <c r="M8783" s="68" t="str">
        <f t="shared" si="690"/>
        <v xml:space="preserve"> </v>
      </c>
    </row>
    <row r="8784" spans="1:13" ht="16.5" x14ac:dyDescent="0.25">
      <c r="A8784" s="94"/>
      <c r="B8784" s="95"/>
      <c r="C8784" s="94"/>
      <c r="D8784" s="94"/>
      <c r="E8784" s="85" t="str">
        <f t="shared" si="688"/>
        <v/>
      </c>
      <c r="F8784" s="65" t="str">
        <f>IF(ISBLANK(A8784)," ",IFERROR(IF(A8784&gt;0,VLOOKUP(A8784,Relación!A:C,2,0),"◄ escribe codigo"),"no existe código "))</f>
        <v xml:space="preserve"> </v>
      </c>
      <c r="G8784" s="65" t="str">
        <f>IFERROR(IF(A8784&gt;0,VLOOKUP(A8784,Relación!A:C,3,0),"")," ")</f>
        <v/>
      </c>
      <c r="H8784" s="65" t="str">
        <f>IFERROR(IF(C8784&gt;0,VLOOKUP(A8784,Relación!A:D,4,0),"")," ")</f>
        <v/>
      </c>
      <c r="I8784" s="67" t="str">
        <f t="shared" si="686"/>
        <v xml:space="preserve"> </v>
      </c>
      <c r="J8784" s="65" t="str">
        <f>IFERROR(IF(D8784&gt;0,VLOOKUP(A8784,Relación!A:E,5,0),"")," ")</f>
        <v/>
      </c>
      <c r="K8784" s="66" t="str">
        <f t="shared" si="687"/>
        <v xml:space="preserve"> </v>
      </c>
      <c r="L8784" s="68" t="str">
        <f t="shared" si="689"/>
        <v xml:space="preserve"> </v>
      </c>
      <c r="M8784" s="68" t="str">
        <f t="shared" si="690"/>
        <v xml:space="preserve"> </v>
      </c>
    </row>
    <row r="8785" spans="1:13" ht="16.5" x14ac:dyDescent="0.25">
      <c r="A8785" s="94"/>
      <c r="B8785" s="95"/>
      <c r="C8785" s="94"/>
      <c r="D8785" s="94"/>
      <c r="E8785" s="85" t="str">
        <f t="shared" si="688"/>
        <v/>
      </c>
      <c r="F8785" s="65" t="str">
        <f>IF(ISBLANK(A8785)," ",IFERROR(IF(A8785&gt;0,VLOOKUP(A8785,Relación!A:C,2,0),"◄ escribe codigo"),"no existe código "))</f>
        <v xml:space="preserve"> </v>
      </c>
      <c r="G8785" s="65" t="str">
        <f>IFERROR(IF(A8785&gt;0,VLOOKUP(A8785,Relación!A:C,3,0),"")," ")</f>
        <v/>
      </c>
      <c r="H8785" s="65" t="str">
        <f>IFERROR(IF(C8785&gt;0,VLOOKUP(A8785,Relación!A:D,4,0),"")," ")</f>
        <v/>
      </c>
      <c r="I8785" s="67" t="str">
        <f t="shared" si="686"/>
        <v xml:space="preserve"> </v>
      </c>
      <c r="J8785" s="65" t="str">
        <f>IFERROR(IF(D8785&gt;0,VLOOKUP(A8785,Relación!A:E,5,0),"")," ")</f>
        <v/>
      </c>
      <c r="K8785" s="66" t="str">
        <f t="shared" si="687"/>
        <v xml:space="preserve"> </v>
      </c>
      <c r="L8785" s="68" t="str">
        <f t="shared" si="689"/>
        <v xml:space="preserve"> </v>
      </c>
      <c r="M8785" s="68" t="str">
        <f t="shared" si="690"/>
        <v xml:space="preserve"> </v>
      </c>
    </row>
    <row r="8786" spans="1:13" ht="16.5" x14ac:dyDescent="0.25">
      <c r="A8786" s="94"/>
      <c r="B8786" s="95"/>
      <c r="C8786" s="94"/>
      <c r="D8786" s="94"/>
      <c r="E8786" s="85" t="str">
        <f t="shared" si="688"/>
        <v/>
      </c>
      <c r="F8786" s="65" t="str">
        <f>IF(ISBLANK(A8786)," ",IFERROR(IF(A8786&gt;0,VLOOKUP(A8786,Relación!A:C,2,0),"◄ escribe codigo"),"no existe código "))</f>
        <v xml:space="preserve"> </v>
      </c>
      <c r="G8786" s="65" t="str">
        <f>IFERROR(IF(A8786&gt;0,VLOOKUP(A8786,Relación!A:C,3,0),"")," ")</f>
        <v/>
      </c>
      <c r="H8786" s="65" t="str">
        <f>IFERROR(IF(C8786&gt;0,VLOOKUP(A8786,Relación!A:D,4,0),"")," ")</f>
        <v/>
      </c>
      <c r="I8786" s="67" t="str">
        <f t="shared" si="686"/>
        <v xml:space="preserve"> </v>
      </c>
      <c r="J8786" s="65" t="str">
        <f>IFERROR(IF(D8786&gt;0,VLOOKUP(A8786,Relación!A:E,5,0),"")," ")</f>
        <v/>
      </c>
      <c r="K8786" s="66" t="str">
        <f t="shared" si="687"/>
        <v xml:space="preserve"> </v>
      </c>
      <c r="L8786" s="68" t="str">
        <f t="shared" si="689"/>
        <v xml:space="preserve"> </v>
      </c>
      <c r="M8786" s="68" t="str">
        <f t="shared" si="690"/>
        <v xml:space="preserve"> </v>
      </c>
    </row>
    <row r="8787" spans="1:13" ht="16.5" x14ac:dyDescent="0.25">
      <c r="A8787" s="94"/>
      <c r="B8787" s="95"/>
      <c r="C8787" s="94"/>
      <c r="D8787" s="94"/>
      <c r="E8787" s="85" t="str">
        <f t="shared" si="688"/>
        <v/>
      </c>
      <c r="F8787" s="65" t="str">
        <f>IF(ISBLANK(A8787)," ",IFERROR(IF(A8787&gt;0,VLOOKUP(A8787,Relación!A:C,2,0),"◄ escribe codigo"),"no existe código "))</f>
        <v xml:space="preserve"> </v>
      </c>
      <c r="G8787" s="65" t="str">
        <f>IFERROR(IF(A8787&gt;0,VLOOKUP(A8787,Relación!A:C,3,0),"")," ")</f>
        <v/>
      </c>
      <c r="H8787" s="65" t="str">
        <f>IFERROR(IF(C8787&gt;0,VLOOKUP(A8787,Relación!A:D,4,0),"")," ")</f>
        <v/>
      </c>
      <c r="I8787" s="67" t="str">
        <f t="shared" si="686"/>
        <v xml:space="preserve"> </v>
      </c>
      <c r="J8787" s="65" t="str">
        <f>IFERROR(IF(D8787&gt;0,VLOOKUP(A8787,Relación!A:E,5,0),"")," ")</f>
        <v/>
      </c>
      <c r="K8787" s="66" t="str">
        <f t="shared" si="687"/>
        <v xml:space="preserve"> </v>
      </c>
      <c r="L8787" s="68" t="str">
        <f t="shared" si="689"/>
        <v xml:space="preserve"> </v>
      </c>
      <c r="M8787" s="68" t="str">
        <f t="shared" si="690"/>
        <v xml:space="preserve"> </v>
      </c>
    </row>
    <row r="8788" spans="1:13" ht="16.5" x14ac:dyDescent="0.25">
      <c r="A8788" s="94"/>
      <c r="B8788" s="95"/>
      <c r="C8788" s="94"/>
      <c r="D8788" s="94"/>
      <c r="E8788" s="85" t="str">
        <f t="shared" si="688"/>
        <v/>
      </c>
      <c r="F8788" s="65" t="str">
        <f>IF(ISBLANK(A8788)," ",IFERROR(IF(A8788&gt;0,VLOOKUP(A8788,Relación!A:C,2,0),"◄ escribe codigo"),"no existe código "))</f>
        <v xml:space="preserve"> </v>
      </c>
      <c r="G8788" s="65" t="str">
        <f>IFERROR(IF(A8788&gt;0,VLOOKUP(A8788,Relación!A:C,3,0),"")," ")</f>
        <v/>
      </c>
      <c r="H8788" s="65" t="str">
        <f>IFERROR(IF(C8788&gt;0,VLOOKUP(A8788,Relación!A:D,4,0),"")," ")</f>
        <v/>
      </c>
      <c r="I8788" s="67" t="str">
        <f t="shared" si="686"/>
        <v xml:space="preserve"> </v>
      </c>
      <c r="J8788" s="65" t="str">
        <f>IFERROR(IF(D8788&gt;0,VLOOKUP(A8788,Relación!A:E,5,0),"")," ")</f>
        <v/>
      </c>
      <c r="K8788" s="66" t="str">
        <f t="shared" si="687"/>
        <v xml:space="preserve"> </v>
      </c>
      <c r="L8788" s="68" t="str">
        <f t="shared" si="689"/>
        <v xml:space="preserve"> </v>
      </c>
      <c r="M8788" s="68" t="str">
        <f t="shared" si="690"/>
        <v xml:space="preserve"> </v>
      </c>
    </row>
    <row r="8789" spans="1:13" ht="16.5" x14ac:dyDescent="0.25">
      <c r="A8789" s="94"/>
      <c r="B8789" s="95"/>
      <c r="C8789" s="94"/>
      <c r="D8789" s="94"/>
      <c r="E8789" s="85" t="str">
        <f t="shared" si="688"/>
        <v/>
      </c>
      <c r="F8789" s="65" t="str">
        <f>IF(ISBLANK(A8789)," ",IFERROR(IF(A8789&gt;0,VLOOKUP(A8789,Relación!A:C,2,0),"◄ escribe codigo"),"no existe código "))</f>
        <v xml:space="preserve"> </v>
      </c>
      <c r="G8789" s="65" t="str">
        <f>IFERROR(IF(A8789&gt;0,VLOOKUP(A8789,Relación!A:C,3,0),"")," ")</f>
        <v/>
      </c>
      <c r="H8789" s="65" t="str">
        <f>IFERROR(IF(C8789&gt;0,VLOOKUP(A8789,Relación!A:D,4,0),"")," ")</f>
        <v/>
      </c>
      <c r="I8789" s="67" t="str">
        <f t="shared" si="686"/>
        <v xml:space="preserve"> </v>
      </c>
      <c r="J8789" s="65" t="str">
        <f>IFERROR(IF(D8789&gt;0,VLOOKUP(A8789,Relación!A:E,5,0),"")," ")</f>
        <v/>
      </c>
      <c r="K8789" s="66" t="str">
        <f t="shared" si="687"/>
        <v xml:space="preserve"> </v>
      </c>
      <c r="L8789" s="68" t="str">
        <f t="shared" si="689"/>
        <v xml:space="preserve"> </v>
      </c>
      <c r="M8789" s="68" t="str">
        <f t="shared" si="690"/>
        <v xml:space="preserve"> </v>
      </c>
    </row>
    <row r="8790" spans="1:13" ht="16.5" x14ac:dyDescent="0.25">
      <c r="A8790" s="94"/>
      <c r="B8790" s="95"/>
      <c r="C8790" s="94"/>
      <c r="D8790" s="94"/>
      <c r="E8790" s="85" t="str">
        <f t="shared" si="688"/>
        <v/>
      </c>
      <c r="F8790" s="65" t="str">
        <f>IF(ISBLANK(A8790)," ",IFERROR(IF(A8790&gt;0,VLOOKUP(A8790,Relación!A:C,2,0),"◄ escribe codigo"),"no existe código "))</f>
        <v xml:space="preserve"> </v>
      </c>
      <c r="G8790" s="65" t="str">
        <f>IFERROR(IF(A8790&gt;0,VLOOKUP(A8790,Relación!A:C,3,0),"")," ")</f>
        <v/>
      </c>
      <c r="H8790" s="65" t="str">
        <f>IFERROR(IF(C8790&gt;0,VLOOKUP(A8790,Relación!A:D,4,0),"")," ")</f>
        <v/>
      </c>
      <c r="I8790" s="67" t="str">
        <f t="shared" si="686"/>
        <v xml:space="preserve"> </v>
      </c>
      <c r="J8790" s="65" t="str">
        <f>IFERROR(IF(D8790&gt;0,VLOOKUP(A8790,Relación!A:E,5,0),"")," ")</f>
        <v/>
      </c>
      <c r="K8790" s="66" t="str">
        <f t="shared" si="687"/>
        <v xml:space="preserve"> </v>
      </c>
      <c r="L8790" s="68" t="str">
        <f t="shared" si="689"/>
        <v xml:space="preserve"> </v>
      </c>
      <c r="M8790" s="68" t="str">
        <f t="shared" si="690"/>
        <v xml:space="preserve"> </v>
      </c>
    </row>
    <row r="8791" spans="1:13" ht="16.5" x14ac:dyDescent="0.25">
      <c r="A8791" s="94"/>
      <c r="B8791" s="95"/>
      <c r="C8791" s="94"/>
      <c r="D8791" s="94"/>
      <c r="E8791" s="85" t="str">
        <f t="shared" si="688"/>
        <v/>
      </c>
      <c r="F8791" s="65" t="str">
        <f>IF(ISBLANK(A8791)," ",IFERROR(IF(A8791&gt;0,VLOOKUP(A8791,Relación!A:C,2,0),"◄ escribe codigo"),"no existe código "))</f>
        <v xml:space="preserve"> </v>
      </c>
      <c r="G8791" s="65" t="str">
        <f>IFERROR(IF(A8791&gt;0,VLOOKUP(A8791,Relación!A:C,3,0),"")," ")</f>
        <v/>
      </c>
      <c r="H8791" s="65" t="str">
        <f>IFERROR(IF(C8791&gt;0,VLOOKUP(A8791,Relación!A:D,4,0),"")," ")</f>
        <v/>
      </c>
      <c r="I8791" s="67" t="str">
        <f t="shared" ref="I8791:I8854" si="691">IFERROR(C8791*H8791," ")</f>
        <v xml:space="preserve"> </v>
      </c>
      <c r="J8791" s="65" t="str">
        <f>IFERROR(IF(D8791&gt;0,VLOOKUP(A8791,Relación!A:E,5,0),"")," ")</f>
        <v/>
      </c>
      <c r="K8791" s="66" t="str">
        <f t="shared" ref="K8791:K8854" si="692">IFERROR(D8791*J8791," ")</f>
        <v xml:space="preserve"> </v>
      </c>
      <c r="L8791" s="68" t="str">
        <f t="shared" si="689"/>
        <v xml:space="preserve"> </v>
      </c>
      <c r="M8791" s="68" t="str">
        <f t="shared" si="690"/>
        <v xml:space="preserve"> </v>
      </c>
    </row>
    <row r="8792" spans="1:13" ht="16.5" x14ac:dyDescent="0.25">
      <c r="A8792" s="94"/>
      <c r="B8792" s="95"/>
      <c r="C8792" s="94"/>
      <c r="D8792" s="94"/>
      <c r="E8792" s="85" t="str">
        <f t="shared" si="688"/>
        <v/>
      </c>
      <c r="F8792" s="65" t="str">
        <f>IF(ISBLANK(A8792)," ",IFERROR(IF(A8792&gt;0,VLOOKUP(A8792,Relación!A:C,2,0),"◄ escribe codigo"),"no existe código "))</f>
        <v xml:space="preserve"> </v>
      </c>
      <c r="G8792" s="65" t="str">
        <f>IFERROR(IF(A8792&gt;0,VLOOKUP(A8792,Relación!A:C,3,0),"")," ")</f>
        <v/>
      </c>
      <c r="H8792" s="65" t="str">
        <f>IFERROR(IF(C8792&gt;0,VLOOKUP(A8792,Relación!A:D,4,0),"")," ")</f>
        <v/>
      </c>
      <c r="I8792" s="67" t="str">
        <f t="shared" si="691"/>
        <v xml:space="preserve"> </v>
      </c>
      <c r="J8792" s="65" t="str">
        <f>IFERROR(IF(D8792&gt;0,VLOOKUP(A8792,Relación!A:E,5,0),"")," ")</f>
        <v/>
      </c>
      <c r="K8792" s="66" t="str">
        <f t="shared" si="692"/>
        <v xml:space="preserve"> </v>
      </c>
      <c r="L8792" s="68" t="str">
        <f t="shared" si="689"/>
        <v xml:space="preserve"> </v>
      </c>
      <c r="M8792" s="68" t="str">
        <f t="shared" si="690"/>
        <v xml:space="preserve"> </v>
      </c>
    </row>
    <row r="8793" spans="1:13" ht="16.5" x14ac:dyDescent="0.25">
      <c r="A8793" s="94"/>
      <c r="B8793" s="95"/>
      <c r="C8793" s="94"/>
      <c r="D8793" s="94"/>
      <c r="E8793" s="85" t="str">
        <f t="shared" si="688"/>
        <v/>
      </c>
      <c r="F8793" s="65" t="str">
        <f>IF(ISBLANK(A8793)," ",IFERROR(IF(A8793&gt;0,VLOOKUP(A8793,Relación!A:C,2,0),"◄ escribe codigo"),"no existe código "))</f>
        <v xml:space="preserve"> </v>
      </c>
      <c r="G8793" s="65" t="str">
        <f>IFERROR(IF(A8793&gt;0,VLOOKUP(A8793,Relación!A:C,3,0),"")," ")</f>
        <v/>
      </c>
      <c r="H8793" s="65" t="str">
        <f>IFERROR(IF(C8793&gt;0,VLOOKUP(A8793,Relación!A:D,4,0),"")," ")</f>
        <v/>
      </c>
      <c r="I8793" s="67" t="str">
        <f t="shared" si="691"/>
        <v xml:space="preserve"> </v>
      </c>
      <c r="J8793" s="65" t="str">
        <f>IFERROR(IF(D8793&gt;0,VLOOKUP(A8793,Relación!A:E,5,0),"")," ")</f>
        <v/>
      </c>
      <c r="K8793" s="66" t="str">
        <f t="shared" si="692"/>
        <v xml:space="preserve"> </v>
      </c>
      <c r="L8793" s="68" t="str">
        <f t="shared" si="689"/>
        <v xml:space="preserve"> </v>
      </c>
      <c r="M8793" s="68" t="str">
        <f t="shared" si="690"/>
        <v xml:space="preserve"> </v>
      </c>
    </row>
    <row r="8794" spans="1:13" ht="16.5" x14ac:dyDescent="0.25">
      <c r="A8794" s="94"/>
      <c r="B8794" s="95"/>
      <c r="C8794" s="94"/>
      <c r="D8794" s="94"/>
      <c r="E8794" s="85" t="str">
        <f t="shared" si="688"/>
        <v/>
      </c>
      <c r="F8794" s="65" t="str">
        <f>IF(ISBLANK(A8794)," ",IFERROR(IF(A8794&gt;0,VLOOKUP(A8794,Relación!A:C,2,0),"◄ escribe codigo"),"no existe código "))</f>
        <v xml:space="preserve"> </v>
      </c>
      <c r="G8794" s="65" t="str">
        <f>IFERROR(IF(A8794&gt;0,VLOOKUP(A8794,Relación!A:C,3,0),"")," ")</f>
        <v/>
      </c>
      <c r="H8794" s="65" t="str">
        <f>IFERROR(IF(C8794&gt;0,VLOOKUP(A8794,Relación!A:D,4,0),"")," ")</f>
        <v/>
      </c>
      <c r="I8794" s="67" t="str">
        <f t="shared" si="691"/>
        <v xml:space="preserve"> </v>
      </c>
      <c r="J8794" s="65" t="str">
        <f>IFERROR(IF(D8794&gt;0,VLOOKUP(A8794,Relación!A:E,5,0),"")," ")</f>
        <v/>
      </c>
      <c r="K8794" s="66" t="str">
        <f t="shared" si="692"/>
        <v xml:space="preserve"> </v>
      </c>
      <c r="L8794" s="68" t="str">
        <f t="shared" si="689"/>
        <v xml:space="preserve"> </v>
      </c>
      <c r="M8794" s="68" t="str">
        <f t="shared" si="690"/>
        <v xml:space="preserve"> </v>
      </c>
    </row>
    <row r="8795" spans="1:13" ht="16.5" x14ac:dyDescent="0.25">
      <c r="A8795" s="94"/>
      <c r="B8795" s="95"/>
      <c r="C8795" s="94"/>
      <c r="D8795" s="94"/>
      <c r="E8795" s="85" t="str">
        <f t="shared" si="688"/>
        <v/>
      </c>
      <c r="F8795" s="65" t="str">
        <f>IF(ISBLANK(A8795)," ",IFERROR(IF(A8795&gt;0,VLOOKUP(A8795,Relación!A:C,2,0),"◄ escribe codigo"),"no existe código "))</f>
        <v xml:space="preserve"> </v>
      </c>
      <c r="G8795" s="65" t="str">
        <f>IFERROR(IF(A8795&gt;0,VLOOKUP(A8795,Relación!A:C,3,0),"")," ")</f>
        <v/>
      </c>
      <c r="H8795" s="65" t="str">
        <f>IFERROR(IF(C8795&gt;0,VLOOKUP(A8795,Relación!A:D,4,0),"")," ")</f>
        <v/>
      </c>
      <c r="I8795" s="67" t="str">
        <f t="shared" si="691"/>
        <v xml:space="preserve"> </v>
      </c>
      <c r="J8795" s="65" t="str">
        <f>IFERROR(IF(D8795&gt;0,VLOOKUP(A8795,Relación!A:E,5,0),"")," ")</f>
        <v/>
      </c>
      <c r="K8795" s="66" t="str">
        <f t="shared" si="692"/>
        <v xml:space="preserve"> </v>
      </c>
      <c r="L8795" s="68" t="str">
        <f t="shared" si="689"/>
        <v xml:space="preserve"> </v>
      </c>
      <c r="M8795" s="68" t="str">
        <f t="shared" si="690"/>
        <v xml:space="preserve"> </v>
      </c>
    </row>
    <row r="8796" spans="1:13" ht="16.5" x14ac:dyDescent="0.25">
      <c r="A8796" s="94"/>
      <c r="B8796" s="95"/>
      <c r="C8796" s="94"/>
      <c r="D8796" s="94"/>
      <c r="E8796" s="85" t="str">
        <f t="shared" si="688"/>
        <v/>
      </c>
      <c r="F8796" s="65" t="str">
        <f>IF(ISBLANK(A8796)," ",IFERROR(IF(A8796&gt;0,VLOOKUP(A8796,Relación!A:C,2,0),"◄ escribe codigo"),"no existe código "))</f>
        <v xml:space="preserve"> </v>
      </c>
      <c r="G8796" s="65" t="str">
        <f>IFERROR(IF(A8796&gt;0,VLOOKUP(A8796,Relación!A:C,3,0),"")," ")</f>
        <v/>
      </c>
      <c r="H8796" s="65" t="str">
        <f>IFERROR(IF(C8796&gt;0,VLOOKUP(A8796,Relación!A:D,4,0),"")," ")</f>
        <v/>
      </c>
      <c r="I8796" s="67" t="str">
        <f t="shared" si="691"/>
        <v xml:space="preserve"> </v>
      </c>
      <c r="J8796" s="65" t="str">
        <f>IFERROR(IF(D8796&gt;0,VLOOKUP(A8796,Relación!A:E,5,0),"")," ")</f>
        <v/>
      </c>
      <c r="K8796" s="66" t="str">
        <f t="shared" si="692"/>
        <v xml:space="preserve"> </v>
      </c>
      <c r="L8796" s="68" t="str">
        <f t="shared" si="689"/>
        <v xml:space="preserve"> </v>
      </c>
      <c r="M8796" s="68" t="str">
        <f t="shared" si="690"/>
        <v xml:space="preserve"> </v>
      </c>
    </row>
    <row r="8797" spans="1:13" ht="16.5" x14ac:dyDescent="0.25">
      <c r="A8797" s="94"/>
      <c r="B8797" s="95"/>
      <c r="C8797" s="94"/>
      <c r="D8797" s="94"/>
      <c r="E8797" s="85" t="str">
        <f t="shared" si="688"/>
        <v/>
      </c>
      <c r="F8797" s="65" t="str">
        <f>IF(ISBLANK(A8797)," ",IFERROR(IF(A8797&gt;0,VLOOKUP(A8797,Relación!A:C,2,0),"◄ escribe codigo"),"no existe código "))</f>
        <v xml:space="preserve"> </v>
      </c>
      <c r="G8797" s="65" t="str">
        <f>IFERROR(IF(A8797&gt;0,VLOOKUP(A8797,Relación!A:C,3,0),"")," ")</f>
        <v/>
      </c>
      <c r="H8797" s="65" t="str">
        <f>IFERROR(IF(C8797&gt;0,VLOOKUP(A8797,Relación!A:D,4,0),"")," ")</f>
        <v/>
      </c>
      <c r="I8797" s="67" t="str">
        <f t="shared" si="691"/>
        <v xml:space="preserve"> </v>
      </c>
      <c r="J8797" s="65" t="str">
        <f>IFERROR(IF(D8797&gt;0,VLOOKUP(A8797,Relación!A:E,5,0),"")," ")</f>
        <v/>
      </c>
      <c r="K8797" s="66" t="str">
        <f t="shared" si="692"/>
        <v xml:space="preserve"> </v>
      </c>
      <c r="L8797" s="68" t="str">
        <f t="shared" si="689"/>
        <v xml:space="preserve"> </v>
      </c>
      <c r="M8797" s="68" t="str">
        <f t="shared" si="690"/>
        <v xml:space="preserve"> </v>
      </c>
    </row>
    <row r="8798" spans="1:13" ht="16.5" x14ac:dyDescent="0.25">
      <c r="A8798" s="94"/>
      <c r="B8798" s="95"/>
      <c r="C8798" s="94"/>
      <c r="D8798" s="94"/>
      <c r="E8798" s="85" t="str">
        <f t="shared" si="688"/>
        <v/>
      </c>
      <c r="F8798" s="65" t="str">
        <f>IF(ISBLANK(A8798)," ",IFERROR(IF(A8798&gt;0,VLOOKUP(A8798,Relación!A:C,2,0),"◄ escribe codigo"),"no existe código "))</f>
        <v xml:space="preserve"> </v>
      </c>
      <c r="G8798" s="65" t="str">
        <f>IFERROR(IF(A8798&gt;0,VLOOKUP(A8798,Relación!A:C,3,0),"")," ")</f>
        <v/>
      </c>
      <c r="H8798" s="65" t="str">
        <f>IFERROR(IF(C8798&gt;0,VLOOKUP(A8798,Relación!A:D,4,0),"")," ")</f>
        <v/>
      </c>
      <c r="I8798" s="67" t="str">
        <f t="shared" si="691"/>
        <v xml:space="preserve"> </v>
      </c>
      <c r="J8798" s="65" t="str">
        <f>IFERROR(IF(D8798&gt;0,VLOOKUP(A8798,Relación!A:E,5,0),"")," ")</f>
        <v/>
      </c>
      <c r="K8798" s="66" t="str">
        <f t="shared" si="692"/>
        <v xml:space="preserve"> </v>
      </c>
      <c r="L8798" s="68" t="str">
        <f t="shared" si="689"/>
        <v xml:space="preserve"> </v>
      </c>
      <c r="M8798" s="68" t="str">
        <f t="shared" si="690"/>
        <v xml:space="preserve"> </v>
      </c>
    </row>
    <row r="8799" spans="1:13" ht="16.5" x14ac:dyDescent="0.25">
      <c r="A8799" s="94"/>
      <c r="B8799" s="95"/>
      <c r="C8799" s="94"/>
      <c r="D8799" s="94"/>
      <c r="E8799" s="85" t="str">
        <f t="shared" si="688"/>
        <v/>
      </c>
      <c r="F8799" s="65" t="str">
        <f>IF(ISBLANK(A8799)," ",IFERROR(IF(A8799&gt;0,VLOOKUP(A8799,Relación!A:C,2,0),"◄ escribe codigo"),"no existe código "))</f>
        <v xml:space="preserve"> </v>
      </c>
      <c r="G8799" s="65" t="str">
        <f>IFERROR(IF(A8799&gt;0,VLOOKUP(A8799,Relación!A:C,3,0),"")," ")</f>
        <v/>
      </c>
      <c r="H8799" s="65" t="str">
        <f>IFERROR(IF(C8799&gt;0,VLOOKUP(A8799,Relación!A:D,4,0),"")," ")</f>
        <v/>
      </c>
      <c r="I8799" s="67" t="str">
        <f t="shared" si="691"/>
        <v xml:space="preserve"> </v>
      </c>
      <c r="J8799" s="65" t="str">
        <f>IFERROR(IF(D8799&gt;0,VLOOKUP(A8799,Relación!A:E,5,0),"")," ")</f>
        <v/>
      </c>
      <c r="K8799" s="66" t="str">
        <f t="shared" si="692"/>
        <v xml:space="preserve"> </v>
      </c>
      <c r="L8799" s="68" t="str">
        <f t="shared" si="689"/>
        <v xml:space="preserve"> </v>
      </c>
      <c r="M8799" s="68" t="str">
        <f t="shared" si="690"/>
        <v xml:space="preserve"> </v>
      </c>
    </row>
    <row r="8800" spans="1:13" ht="16.5" x14ac:dyDescent="0.25">
      <c r="A8800" s="94"/>
      <c r="B8800" s="95"/>
      <c r="C8800" s="94"/>
      <c r="D8800" s="94"/>
      <c r="E8800" s="85" t="str">
        <f t="shared" si="688"/>
        <v/>
      </c>
      <c r="F8800" s="65" t="str">
        <f>IF(ISBLANK(A8800)," ",IFERROR(IF(A8800&gt;0,VLOOKUP(A8800,Relación!A:C,2,0),"◄ escribe codigo"),"no existe código "))</f>
        <v xml:space="preserve"> </v>
      </c>
      <c r="G8800" s="65" t="str">
        <f>IFERROR(IF(A8800&gt;0,VLOOKUP(A8800,Relación!A:C,3,0),"")," ")</f>
        <v/>
      </c>
      <c r="H8800" s="65" t="str">
        <f>IFERROR(IF(C8800&gt;0,VLOOKUP(A8800,Relación!A:D,4,0),"")," ")</f>
        <v/>
      </c>
      <c r="I8800" s="67" t="str">
        <f t="shared" si="691"/>
        <v xml:space="preserve"> </v>
      </c>
      <c r="J8800" s="65" t="str">
        <f>IFERROR(IF(D8800&gt;0,VLOOKUP(A8800,Relación!A:E,5,0),"")," ")</f>
        <v/>
      </c>
      <c r="K8800" s="66" t="str">
        <f t="shared" si="692"/>
        <v xml:space="preserve"> </v>
      </c>
      <c r="L8800" s="68" t="str">
        <f t="shared" si="689"/>
        <v xml:space="preserve"> </v>
      </c>
      <c r="M8800" s="68" t="str">
        <f t="shared" si="690"/>
        <v xml:space="preserve"> </v>
      </c>
    </row>
    <row r="8801" spans="1:13" ht="16.5" x14ac:dyDescent="0.25">
      <c r="A8801" s="94"/>
      <c r="B8801" s="95"/>
      <c r="C8801" s="94"/>
      <c r="D8801" s="94"/>
      <c r="E8801" s="85" t="str">
        <f t="shared" si="688"/>
        <v/>
      </c>
      <c r="F8801" s="65" t="str">
        <f>IF(ISBLANK(A8801)," ",IFERROR(IF(A8801&gt;0,VLOOKUP(A8801,Relación!A:C,2,0),"◄ escribe codigo"),"no existe código "))</f>
        <v xml:space="preserve"> </v>
      </c>
      <c r="G8801" s="65" t="str">
        <f>IFERROR(IF(A8801&gt;0,VLOOKUP(A8801,Relación!A:C,3,0),"")," ")</f>
        <v/>
      </c>
      <c r="H8801" s="65" t="str">
        <f>IFERROR(IF(C8801&gt;0,VLOOKUP(A8801,Relación!A:D,4,0),"")," ")</f>
        <v/>
      </c>
      <c r="I8801" s="67" t="str">
        <f t="shared" si="691"/>
        <v xml:space="preserve"> </v>
      </c>
      <c r="J8801" s="65" t="str">
        <f>IFERROR(IF(D8801&gt;0,VLOOKUP(A8801,Relación!A:E,5,0),"")," ")</f>
        <v/>
      </c>
      <c r="K8801" s="66" t="str">
        <f t="shared" si="692"/>
        <v xml:space="preserve"> </v>
      </c>
      <c r="L8801" s="68" t="str">
        <f t="shared" si="689"/>
        <v xml:space="preserve"> </v>
      </c>
      <c r="M8801" s="68" t="str">
        <f t="shared" si="690"/>
        <v xml:space="preserve"> </v>
      </c>
    </row>
    <row r="8802" spans="1:13" ht="16.5" x14ac:dyDescent="0.25">
      <c r="A8802" s="94"/>
      <c r="B8802" s="95"/>
      <c r="C8802" s="94"/>
      <c r="D8802" s="94"/>
      <c r="E8802" s="85" t="str">
        <f t="shared" si="688"/>
        <v/>
      </c>
      <c r="F8802" s="65" t="str">
        <f>IF(ISBLANK(A8802)," ",IFERROR(IF(A8802&gt;0,VLOOKUP(A8802,Relación!A:C,2,0),"◄ escribe codigo"),"no existe código "))</f>
        <v xml:space="preserve"> </v>
      </c>
      <c r="G8802" s="65" t="str">
        <f>IFERROR(IF(A8802&gt;0,VLOOKUP(A8802,Relación!A:C,3,0),"")," ")</f>
        <v/>
      </c>
      <c r="H8802" s="65" t="str">
        <f>IFERROR(IF(C8802&gt;0,VLOOKUP(A8802,Relación!A:D,4,0),"")," ")</f>
        <v/>
      </c>
      <c r="I8802" s="67" t="str">
        <f t="shared" si="691"/>
        <v xml:space="preserve"> </v>
      </c>
      <c r="J8802" s="65" t="str">
        <f>IFERROR(IF(D8802&gt;0,VLOOKUP(A8802,Relación!A:E,5,0),"")," ")</f>
        <v/>
      </c>
      <c r="K8802" s="66" t="str">
        <f t="shared" si="692"/>
        <v xml:space="preserve"> </v>
      </c>
      <c r="L8802" s="68" t="str">
        <f t="shared" si="689"/>
        <v xml:space="preserve"> </v>
      </c>
      <c r="M8802" s="68" t="str">
        <f t="shared" si="690"/>
        <v xml:space="preserve"> </v>
      </c>
    </row>
    <row r="8803" spans="1:13" ht="16.5" x14ac:dyDescent="0.25">
      <c r="A8803" s="94"/>
      <c r="B8803" s="95"/>
      <c r="C8803" s="94"/>
      <c r="D8803" s="94"/>
      <c r="E8803" s="85" t="str">
        <f t="shared" si="688"/>
        <v/>
      </c>
      <c r="F8803" s="65" t="str">
        <f>IF(ISBLANK(A8803)," ",IFERROR(IF(A8803&gt;0,VLOOKUP(A8803,Relación!A:C,2,0),"◄ escribe codigo"),"no existe código "))</f>
        <v xml:space="preserve"> </v>
      </c>
      <c r="G8803" s="65" t="str">
        <f>IFERROR(IF(A8803&gt;0,VLOOKUP(A8803,Relación!A:C,3,0),"")," ")</f>
        <v/>
      </c>
      <c r="H8803" s="65" t="str">
        <f>IFERROR(IF(C8803&gt;0,VLOOKUP(A8803,Relación!A:D,4,0),"")," ")</f>
        <v/>
      </c>
      <c r="I8803" s="67" t="str">
        <f t="shared" si="691"/>
        <v xml:space="preserve"> </v>
      </c>
      <c r="J8803" s="65" t="str">
        <f>IFERROR(IF(D8803&gt;0,VLOOKUP(A8803,Relación!A:E,5,0),"")," ")</f>
        <v/>
      </c>
      <c r="K8803" s="66" t="str">
        <f t="shared" si="692"/>
        <v xml:space="preserve"> </v>
      </c>
      <c r="L8803" s="68" t="str">
        <f t="shared" si="689"/>
        <v xml:space="preserve"> </v>
      </c>
      <c r="M8803" s="68" t="str">
        <f t="shared" si="690"/>
        <v xml:space="preserve"> </v>
      </c>
    </row>
    <row r="8804" spans="1:13" ht="16.5" x14ac:dyDescent="0.25">
      <c r="A8804" s="94"/>
      <c r="B8804" s="95"/>
      <c r="C8804" s="94"/>
      <c r="D8804" s="94"/>
      <c r="E8804" s="85" t="str">
        <f t="shared" si="688"/>
        <v/>
      </c>
      <c r="F8804" s="65" t="str">
        <f>IF(ISBLANK(A8804)," ",IFERROR(IF(A8804&gt;0,VLOOKUP(A8804,Relación!A:C,2,0),"◄ escribe codigo"),"no existe código "))</f>
        <v xml:space="preserve"> </v>
      </c>
      <c r="G8804" s="65" t="str">
        <f>IFERROR(IF(A8804&gt;0,VLOOKUP(A8804,Relación!A:C,3,0),"")," ")</f>
        <v/>
      </c>
      <c r="H8804" s="65" t="str">
        <f>IFERROR(IF(C8804&gt;0,VLOOKUP(A8804,Relación!A:D,4,0),"")," ")</f>
        <v/>
      </c>
      <c r="I8804" s="67" t="str">
        <f t="shared" si="691"/>
        <v xml:space="preserve"> </v>
      </c>
      <c r="J8804" s="65" t="str">
        <f>IFERROR(IF(D8804&gt;0,VLOOKUP(A8804,Relación!A:E,5,0),"")," ")</f>
        <v/>
      </c>
      <c r="K8804" s="66" t="str">
        <f t="shared" si="692"/>
        <v xml:space="preserve"> </v>
      </c>
      <c r="L8804" s="68" t="str">
        <f t="shared" si="689"/>
        <v xml:space="preserve"> </v>
      </c>
      <c r="M8804" s="68" t="str">
        <f t="shared" si="690"/>
        <v xml:space="preserve"> </v>
      </c>
    </row>
    <row r="8805" spans="1:13" ht="16.5" x14ac:dyDescent="0.25">
      <c r="A8805" s="94"/>
      <c r="B8805" s="95"/>
      <c r="C8805" s="94"/>
      <c r="D8805" s="94"/>
      <c r="E8805" s="85" t="str">
        <f t="shared" si="688"/>
        <v/>
      </c>
      <c r="F8805" s="65" t="str">
        <f>IF(ISBLANK(A8805)," ",IFERROR(IF(A8805&gt;0,VLOOKUP(A8805,Relación!A:C,2,0),"◄ escribe codigo"),"no existe código "))</f>
        <v xml:space="preserve"> </v>
      </c>
      <c r="G8805" s="65" t="str">
        <f>IFERROR(IF(A8805&gt;0,VLOOKUP(A8805,Relación!A:C,3,0),"")," ")</f>
        <v/>
      </c>
      <c r="H8805" s="65" t="str">
        <f>IFERROR(IF(C8805&gt;0,VLOOKUP(A8805,Relación!A:D,4,0),"")," ")</f>
        <v/>
      </c>
      <c r="I8805" s="67" t="str">
        <f t="shared" si="691"/>
        <v xml:space="preserve"> </v>
      </c>
      <c r="J8805" s="65" t="str">
        <f>IFERROR(IF(D8805&gt;0,VLOOKUP(A8805,Relación!A:E,5,0),"")," ")</f>
        <v/>
      </c>
      <c r="K8805" s="66" t="str">
        <f t="shared" si="692"/>
        <v xml:space="preserve"> </v>
      </c>
      <c r="L8805" s="68" t="str">
        <f t="shared" si="689"/>
        <v xml:space="preserve"> </v>
      </c>
      <c r="M8805" s="68" t="str">
        <f t="shared" si="690"/>
        <v xml:space="preserve"> </v>
      </c>
    </row>
    <row r="8806" spans="1:13" ht="16.5" x14ac:dyDescent="0.25">
      <c r="A8806" s="94"/>
      <c r="B8806" s="95"/>
      <c r="C8806" s="94"/>
      <c r="D8806" s="94"/>
      <c r="E8806" s="85" t="str">
        <f t="shared" si="688"/>
        <v/>
      </c>
      <c r="F8806" s="65" t="str">
        <f>IF(ISBLANK(A8806)," ",IFERROR(IF(A8806&gt;0,VLOOKUP(A8806,Relación!A:C,2,0),"◄ escribe codigo"),"no existe código "))</f>
        <v xml:space="preserve"> </v>
      </c>
      <c r="G8806" s="65" t="str">
        <f>IFERROR(IF(A8806&gt;0,VLOOKUP(A8806,Relación!A:C,3,0),"")," ")</f>
        <v/>
      </c>
      <c r="H8806" s="65" t="str">
        <f>IFERROR(IF(C8806&gt;0,VLOOKUP(A8806,Relación!A:D,4,0),"")," ")</f>
        <v/>
      </c>
      <c r="I8806" s="67" t="str">
        <f t="shared" si="691"/>
        <v xml:space="preserve"> </v>
      </c>
      <c r="J8806" s="65" t="str">
        <f>IFERROR(IF(D8806&gt;0,VLOOKUP(A8806,Relación!A:E,5,0),"")," ")</f>
        <v/>
      </c>
      <c r="K8806" s="66" t="str">
        <f t="shared" si="692"/>
        <v xml:space="preserve"> </v>
      </c>
      <c r="L8806" s="68" t="str">
        <f t="shared" si="689"/>
        <v xml:space="preserve"> </v>
      </c>
      <c r="M8806" s="68" t="str">
        <f t="shared" si="690"/>
        <v xml:space="preserve"> </v>
      </c>
    </row>
    <row r="8807" spans="1:13" ht="16.5" x14ac:dyDescent="0.25">
      <c r="A8807" s="94"/>
      <c r="B8807" s="95"/>
      <c r="C8807" s="94"/>
      <c r="D8807" s="94"/>
      <c r="E8807" s="85" t="str">
        <f t="shared" si="688"/>
        <v/>
      </c>
      <c r="F8807" s="65" t="str">
        <f>IF(ISBLANK(A8807)," ",IFERROR(IF(A8807&gt;0,VLOOKUP(A8807,Relación!A:C,2,0),"◄ escribe codigo"),"no existe código "))</f>
        <v xml:space="preserve"> </v>
      </c>
      <c r="G8807" s="65" t="str">
        <f>IFERROR(IF(A8807&gt;0,VLOOKUP(A8807,Relación!A:C,3,0),"")," ")</f>
        <v/>
      </c>
      <c r="H8807" s="65" t="str">
        <f>IFERROR(IF(C8807&gt;0,VLOOKUP(A8807,Relación!A:D,4,0),"")," ")</f>
        <v/>
      </c>
      <c r="I8807" s="67" t="str">
        <f t="shared" si="691"/>
        <v xml:space="preserve"> </v>
      </c>
      <c r="J8807" s="65" t="str">
        <f>IFERROR(IF(D8807&gt;0,VLOOKUP(A8807,Relación!A:E,5,0),"")," ")</f>
        <v/>
      </c>
      <c r="K8807" s="66" t="str">
        <f t="shared" si="692"/>
        <v xml:space="preserve"> </v>
      </c>
      <c r="L8807" s="68" t="str">
        <f t="shared" si="689"/>
        <v xml:space="preserve"> </v>
      </c>
      <c r="M8807" s="68" t="str">
        <f t="shared" si="690"/>
        <v xml:space="preserve"> </v>
      </c>
    </row>
    <row r="8808" spans="1:13" ht="16.5" x14ac:dyDescent="0.25">
      <c r="A8808" s="94"/>
      <c r="B8808" s="95"/>
      <c r="C8808" s="94"/>
      <c r="D8808" s="94"/>
      <c r="E8808" s="85" t="str">
        <f t="shared" si="688"/>
        <v/>
      </c>
      <c r="F8808" s="65" t="str">
        <f>IF(ISBLANK(A8808)," ",IFERROR(IF(A8808&gt;0,VLOOKUP(A8808,Relación!A:C,2,0),"◄ escribe codigo"),"no existe código "))</f>
        <v xml:space="preserve"> </v>
      </c>
      <c r="G8808" s="65" t="str">
        <f>IFERROR(IF(A8808&gt;0,VLOOKUP(A8808,Relación!A:C,3,0),"")," ")</f>
        <v/>
      </c>
      <c r="H8808" s="65" t="str">
        <f>IFERROR(IF(C8808&gt;0,VLOOKUP(A8808,Relación!A:D,4,0),"")," ")</f>
        <v/>
      </c>
      <c r="I8808" s="67" t="str">
        <f t="shared" si="691"/>
        <v xml:space="preserve"> </v>
      </c>
      <c r="J8808" s="65" t="str">
        <f>IFERROR(IF(D8808&gt;0,VLOOKUP(A8808,Relación!A:E,5,0),"")," ")</f>
        <v/>
      </c>
      <c r="K8808" s="66" t="str">
        <f t="shared" si="692"/>
        <v xml:space="preserve"> </v>
      </c>
      <c r="L8808" s="68" t="str">
        <f t="shared" si="689"/>
        <v xml:space="preserve"> </v>
      </c>
      <c r="M8808" s="68" t="str">
        <f t="shared" si="690"/>
        <v xml:space="preserve"> </v>
      </c>
    </row>
    <row r="8809" spans="1:13" ht="16.5" x14ac:dyDescent="0.25">
      <c r="A8809" s="94"/>
      <c r="B8809" s="95"/>
      <c r="C8809" s="94"/>
      <c r="D8809" s="94"/>
      <c r="E8809" s="85" t="str">
        <f t="shared" si="688"/>
        <v/>
      </c>
      <c r="F8809" s="65" t="str">
        <f>IF(ISBLANK(A8809)," ",IFERROR(IF(A8809&gt;0,VLOOKUP(A8809,Relación!A:C,2,0),"◄ escribe codigo"),"no existe código "))</f>
        <v xml:space="preserve"> </v>
      </c>
      <c r="G8809" s="65" t="str">
        <f>IFERROR(IF(A8809&gt;0,VLOOKUP(A8809,Relación!A:C,3,0),"")," ")</f>
        <v/>
      </c>
      <c r="H8809" s="65" t="str">
        <f>IFERROR(IF(C8809&gt;0,VLOOKUP(A8809,Relación!A:D,4,0),"")," ")</f>
        <v/>
      </c>
      <c r="I8809" s="67" t="str">
        <f t="shared" si="691"/>
        <v xml:space="preserve"> </v>
      </c>
      <c r="J8809" s="65" t="str">
        <f>IFERROR(IF(D8809&gt;0,VLOOKUP(A8809,Relación!A:E,5,0),"")," ")</f>
        <v/>
      </c>
      <c r="K8809" s="66" t="str">
        <f t="shared" si="692"/>
        <v xml:space="preserve"> </v>
      </c>
      <c r="L8809" s="68" t="str">
        <f t="shared" si="689"/>
        <v xml:space="preserve"> </v>
      </c>
      <c r="M8809" s="68" t="str">
        <f t="shared" si="690"/>
        <v xml:space="preserve"> </v>
      </c>
    </row>
    <row r="8810" spans="1:13" ht="16.5" x14ac:dyDescent="0.25">
      <c r="A8810" s="94"/>
      <c r="B8810" s="95"/>
      <c r="C8810" s="94"/>
      <c r="D8810" s="94"/>
      <c r="E8810" s="85" t="str">
        <f t="shared" si="688"/>
        <v/>
      </c>
      <c r="F8810" s="65" t="str">
        <f>IF(ISBLANK(A8810)," ",IFERROR(IF(A8810&gt;0,VLOOKUP(A8810,Relación!A:C,2,0),"◄ escribe codigo"),"no existe código "))</f>
        <v xml:space="preserve"> </v>
      </c>
      <c r="G8810" s="65" t="str">
        <f>IFERROR(IF(A8810&gt;0,VLOOKUP(A8810,Relación!A:C,3,0),"")," ")</f>
        <v/>
      </c>
      <c r="H8810" s="65" t="str">
        <f>IFERROR(IF(C8810&gt;0,VLOOKUP(A8810,Relación!A:D,4,0),"")," ")</f>
        <v/>
      </c>
      <c r="I8810" s="67" t="str">
        <f t="shared" si="691"/>
        <v xml:space="preserve"> </v>
      </c>
      <c r="J8810" s="65" t="str">
        <f>IFERROR(IF(D8810&gt;0,VLOOKUP(A8810,Relación!A:E,5,0),"")," ")</f>
        <v/>
      </c>
      <c r="K8810" s="66" t="str">
        <f t="shared" si="692"/>
        <v xml:space="preserve"> </v>
      </c>
      <c r="L8810" s="68" t="str">
        <f t="shared" si="689"/>
        <v xml:space="preserve"> </v>
      </c>
      <c r="M8810" s="68" t="str">
        <f t="shared" si="690"/>
        <v xml:space="preserve"> </v>
      </c>
    </row>
    <row r="8811" spans="1:13" ht="16.5" x14ac:dyDescent="0.25">
      <c r="A8811" s="94"/>
      <c r="B8811" s="95"/>
      <c r="C8811" s="94"/>
      <c r="D8811" s="94"/>
      <c r="E8811" s="85" t="str">
        <f t="shared" si="688"/>
        <v/>
      </c>
      <c r="F8811" s="65" t="str">
        <f>IF(ISBLANK(A8811)," ",IFERROR(IF(A8811&gt;0,VLOOKUP(A8811,Relación!A:C,2,0),"◄ escribe codigo"),"no existe código "))</f>
        <v xml:space="preserve"> </v>
      </c>
      <c r="G8811" s="65" t="str">
        <f>IFERROR(IF(A8811&gt;0,VLOOKUP(A8811,Relación!A:C,3,0),"")," ")</f>
        <v/>
      </c>
      <c r="H8811" s="65" t="str">
        <f>IFERROR(IF(C8811&gt;0,VLOOKUP(A8811,Relación!A:D,4,0),"")," ")</f>
        <v/>
      </c>
      <c r="I8811" s="67" t="str">
        <f t="shared" si="691"/>
        <v xml:space="preserve"> </v>
      </c>
      <c r="J8811" s="65" t="str">
        <f>IFERROR(IF(D8811&gt;0,VLOOKUP(A8811,Relación!A:E,5,0),"")," ")</f>
        <v/>
      </c>
      <c r="K8811" s="66" t="str">
        <f t="shared" si="692"/>
        <v xml:space="preserve"> </v>
      </c>
      <c r="L8811" s="68" t="str">
        <f t="shared" si="689"/>
        <v xml:space="preserve"> </v>
      </c>
      <c r="M8811" s="68" t="str">
        <f t="shared" si="690"/>
        <v xml:space="preserve"> </v>
      </c>
    </row>
    <row r="8812" spans="1:13" ht="16.5" x14ac:dyDescent="0.25">
      <c r="A8812" s="94"/>
      <c r="B8812" s="95"/>
      <c r="C8812" s="94"/>
      <c r="D8812" s="94"/>
      <c r="E8812" s="85" t="str">
        <f t="shared" si="688"/>
        <v/>
      </c>
      <c r="F8812" s="65" t="str">
        <f>IF(ISBLANK(A8812)," ",IFERROR(IF(A8812&gt;0,VLOOKUP(A8812,Relación!A:C,2,0),"◄ escribe codigo"),"no existe código "))</f>
        <v xml:space="preserve"> </v>
      </c>
      <c r="G8812" s="65" t="str">
        <f>IFERROR(IF(A8812&gt;0,VLOOKUP(A8812,Relación!A:C,3,0),"")," ")</f>
        <v/>
      </c>
      <c r="H8812" s="65" t="str">
        <f>IFERROR(IF(C8812&gt;0,VLOOKUP(A8812,Relación!A:D,4,0),"")," ")</f>
        <v/>
      </c>
      <c r="I8812" s="67" t="str">
        <f t="shared" si="691"/>
        <v xml:space="preserve"> </v>
      </c>
      <c r="J8812" s="65" t="str">
        <f>IFERROR(IF(D8812&gt;0,VLOOKUP(A8812,Relación!A:E,5,0),"")," ")</f>
        <v/>
      </c>
      <c r="K8812" s="66" t="str">
        <f t="shared" si="692"/>
        <v xml:space="preserve"> </v>
      </c>
      <c r="L8812" s="68" t="str">
        <f t="shared" si="689"/>
        <v xml:space="preserve"> </v>
      </c>
      <c r="M8812" s="68" t="str">
        <f t="shared" si="690"/>
        <v xml:space="preserve"> </v>
      </c>
    </row>
    <row r="8813" spans="1:13" ht="16.5" x14ac:dyDescent="0.25">
      <c r="A8813" s="94"/>
      <c r="B8813" s="95"/>
      <c r="C8813" s="94"/>
      <c r="D8813" s="94"/>
      <c r="E8813" s="85" t="str">
        <f t="shared" si="688"/>
        <v/>
      </c>
      <c r="F8813" s="65" t="str">
        <f>IF(ISBLANK(A8813)," ",IFERROR(IF(A8813&gt;0,VLOOKUP(A8813,Relación!A:C,2,0),"◄ escribe codigo"),"no existe código "))</f>
        <v xml:space="preserve"> </v>
      </c>
      <c r="G8813" s="65" t="str">
        <f>IFERROR(IF(A8813&gt;0,VLOOKUP(A8813,Relación!A:C,3,0),"")," ")</f>
        <v/>
      </c>
      <c r="H8813" s="65" t="str">
        <f>IFERROR(IF(C8813&gt;0,VLOOKUP(A8813,Relación!A:D,4,0),"")," ")</f>
        <v/>
      </c>
      <c r="I8813" s="67" t="str">
        <f t="shared" si="691"/>
        <v xml:space="preserve"> </v>
      </c>
      <c r="J8813" s="65" t="str">
        <f>IFERROR(IF(D8813&gt;0,VLOOKUP(A8813,Relación!A:E,5,0),"")," ")</f>
        <v/>
      </c>
      <c r="K8813" s="66" t="str">
        <f t="shared" si="692"/>
        <v xml:space="preserve"> </v>
      </c>
      <c r="L8813" s="68" t="str">
        <f t="shared" si="689"/>
        <v xml:space="preserve"> </v>
      </c>
      <c r="M8813" s="68" t="str">
        <f t="shared" si="690"/>
        <v xml:space="preserve"> </v>
      </c>
    </row>
    <row r="8814" spans="1:13" ht="16.5" x14ac:dyDescent="0.25">
      <c r="A8814" s="94"/>
      <c r="B8814" s="95"/>
      <c r="C8814" s="94"/>
      <c r="D8814" s="94"/>
      <c r="E8814" s="85" t="str">
        <f t="shared" si="688"/>
        <v/>
      </c>
      <c r="F8814" s="65" t="str">
        <f>IF(ISBLANK(A8814)," ",IFERROR(IF(A8814&gt;0,VLOOKUP(A8814,Relación!A:C,2,0),"◄ escribe codigo"),"no existe código "))</f>
        <v xml:space="preserve"> </v>
      </c>
      <c r="G8814" s="65" t="str">
        <f>IFERROR(IF(A8814&gt;0,VLOOKUP(A8814,Relación!A:C,3,0),"")," ")</f>
        <v/>
      </c>
      <c r="H8814" s="65" t="str">
        <f>IFERROR(IF(C8814&gt;0,VLOOKUP(A8814,Relación!A:D,4,0),"")," ")</f>
        <v/>
      </c>
      <c r="I8814" s="67" t="str">
        <f t="shared" si="691"/>
        <v xml:space="preserve"> </v>
      </c>
      <c r="J8814" s="65" t="str">
        <f>IFERROR(IF(D8814&gt;0,VLOOKUP(A8814,Relación!A:E,5,0),"")," ")</f>
        <v/>
      </c>
      <c r="K8814" s="66" t="str">
        <f t="shared" si="692"/>
        <v xml:space="preserve"> </v>
      </c>
      <c r="L8814" s="68" t="str">
        <f t="shared" si="689"/>
        <v xml:space="preserve"> </v>
      </c>
      <c r="M8814" s="68" t="str">
        <f t="shared" si="690"/>
        <v xml:space="preserve"> </v>
      </c>
    </row>
    <row r="8815" spans="1:13" ht="16.5" x14ac:dyDescent="0.25">
      <c r="A8815" s="94"/>
      <c r="B8815" s="95"/>
      <c r="C8815" s="94"/>
      <c r="D8815" s="94"/>
      <c r="E8815" s="85" t="str">
        <f t="shared" si="688"/>
        <v/>
      </c>
      <c r="F8815" s="65" t="str">
        <f>IF(ISBLANK(A8815)," ",IFERROR(IF(A8815&gt;0,VLOOKUP(A8815,Relación!A:C,2,0),"◄ escribe codigo"),"no existe código "))</f>
        <v xml:space="preserve"> </v>
      </c>
      <c r="G8815" s="65" t="str">
        <f>IFERROR(IF(A8815&gt;0,VLOOKUP(A8815,Relación!A:C,3,0),"")," ")</f>
        <v/>
      </c>
      <c r="H8815" s="65" t="str">
        <f>IFERROR(IF(C8815&gt;0,VLOOKUP(A8815,Relación!A:D,4,0),"")," ")</f>
        <v/>
      </c>
      <c r="I8815" s="67" t="str">
        <f t="shared" si="691"/>
        <v xml:space="preserve"> </v>
      </c>
      <c r="J8815" s="65" t="str">
        <f>IFERROR(IF(D8815&gt;0,VLOOKUP(A8815,Relación!A:E,5,0),"")," ")</f>
        <v/>
      </c>
      <c r="K8815" s="66" t="str">
        <f t="shared" si="692"/>
        <v xml:space="preserve"> </v>
      </c>
      <c r="L8815" s="68" t="str">
        <f t="shared" si="689"/>
        <v xml:space="preserve"> </v>
      </c>
      <c r="M8815" s="68" t="str">
        <f t="shared" si="690"/>
        <v xml:space="preserve"> </v>
      </c>
    </row>
    <row r="8816" spans="1:13" ht="16.5" x14ac:dyDescent="0.25">
      <c r="A8816" s="94"/>
      <c r="B8816" s="95"/>
      <c r="C8816" s="94"/>
      <c r="D8816" s="94"/>
      <c r="E8816" s="85" t="str">
        <f t="shared" si="688"/>
        <v/>
      </c>
      <c r="F8816" s="65" t="str">
        <f>IF(ISBLANK(A8816)," ",IFERROR(IF(A8816&gt;0,VLOOKUP(A8816,Relación!A:C,2,0),"◄ escribe codigo"),"no existe código "))</f>
        <v xml:space="preserve"> </v>
      </c>
      <c r="G8816" s="65" t="str">
        <f>IFERROR(IF(A8816&gt;0,VLOOKUP(A8816,Relación!A:C,3,0),"")," ")</f>
        <v/>
      </c>
      <c r="H8816" s="65" t="str">
        <f>IFERROR(IF(C8816&gt;0,VLOOKUP(A8816,Relación!A:D,4,0),"")," ")</f>
        <v/>
      </c>
      <c r="I8816" s="67" t="str">
        <f t="shared" si="691"/>
        <v xml:space="preserve"> </v>
      </c>
      <c r="J8816" s="65" t="str">
        <f>IFERROR(IF(D8816&gt;0,VLOOKUP(A8816,Relación!A:E,5,0),"")," ")</f>
        <v/>
      </c>
      <c r="K8816" s="66" t="str">
        <f t="shared" si="692"/>
        <v xml:space="preserve"> </v>
      </c>
      <c r="L8816" s="68" t="str">
        <f t="shared" si="689"/>
        <v xml:space="preserve"> </v>
      </c>
      <c r="M8816" s="68" t="str">
        <f t="shared" si="690"/>
        <v xml:space="preserve"> </v>
      </c>
    </row>
    <row r="8817" spans="1:13" ht="16.5" x14ac:dyDescent="0.25">
      <c r="A8817" s="94"/>
      <c r="B8817" s="95"/>
      <c r="C8817" s="94"/>
      <c r="D8817" s="94"/>
      <c r="E8817" s="85" t="str">
        <f t="shared" si="688"/>
        <v/>
      </c>
      <c r="F8817" s="65" t="str">
        <f>IF(ISBLANK(A8817)," ",IFERROR(IF(A8817&gt;0,VLOOKUP(A8817,Relación!A:C,2,0),"◄ escribe codigo"),"no existe código "))</f>
        <v xml:space="preserve"> </v>
      </c>
      <c r="G8817" s="65" t="str">
        <f>IFERROR(IF(A8817&gt;0,VLOOKUP(A8817,Relación!A:C,3,0),"")," ")</f>
        <v/>
      </c>
      <c r="H8817" s="65" t="str">
        <f>IFERROR(IF(C8817&gt;0,VLOOKUP(A8817,Relación!A:D,4,0),"")," ")</f>
        <v/>
      </c>
      <c r="I8817" s="67" t="str">
        <f t="shared" si="691"/>
        <v xml:space="preserve"> </v>
      </c>
      <c r="J8817" s="65" t="str">
        <f>IFERROR(IF(D8817&gt;0,VLOOKUP(A8817,Relación!A:E,5,0),"")," ")</f>
        <v/>
      </c>
      <c r="K8817" s="66" t="str">
        <f t="shared" si="692"/>
        <v xml:space="preserve"> </v>
      </c>
      <c r="L8817" s="68" t="str">
        <f t="shared" si="689"/>
        <v xml:space="preserve"> </v>
      </c>
      <c r="M8817" s="68" t="str">
        <f t="shared" si="690"/>
        <v xml:space="preserve"> </v>
      </c>
    </row>
    <row r="8818" spans="1:13" ht="16.5" x14ac:dyDescent="0.25">
      <c r="A8818" s="94"/>
      <c r="B8818" s="95"/>
      <c r="C8818" s="94"/>
      <c r="D8818" s="94"/>
      <c r="E8818" s="85" t="str">
        <f t="shared" si="688"/>
        <v/>
      </c>
      <c r="F8818" s="65" t="str">
        <f>IF(ISBLANK(A8818)," ",IFERROR(IF(A8818&gt;0,VLOOKUP(A8818,Relación!A:C,2,0),"◄ escribe codigo"),"no existe código "))</f>
        <v xml:space="preserve"> </v>
      </c>
      <c r="G8818" s="65" t="str">
        <f>IFERROR(IF(A8818&gt;0,VLOOKUP(A8818,Relación!A:C,3,0),"")," ")</f>
        <v/>
      </c>
      <c r="H8818" s="65" t="str">
        <f>IFERROR(IF(C8818&gt;0,VLOOKUP(A8818,Relación!A:D,4,0),"")," ")</f>
        <v/>
      </c>
      <c r="I8818" s="67" t="str">
        <f t="shared" si="691"/>
        <v xml:space="preserve"> </v>
      </c>
      <c r="J8818" s="65" t="str">
        <f>IFERROR(IF(D8818&gt;0,VLOOKUP(A8818,Relación!A:E,5,0),"")," ")</f>
        <v/>
      </c>
      <c r="K8818" s="66" t="str">
        <f t="shared" si="692"/>
        <v xml:space="preserve"> </v>
      </c>
      <c r="L8818" s="68" t="str">
        <f t="shared" si="689"/>
        <v xml:space="preserve"> </v>
      </c>
      <c r="M8818" s="68" t="str">
        <f t="shared" si="690"/>
        <v xml:space="preserve"> </v>
      </c>
    </row>
    <row r="8819" spans="1:13" ht="16.5" x14ac:dyDescent="0.25">
      <c r="A8819" s="94"/>
      <c r="B8819" s="95"/>
      <c r="C8819" s="94"/>
      <c r="D8819" s="94"/>
      <c r="E8819" s="85" t="str">
        <f t="shared" si="688"/>
        <v/>
      </c>
      <c r="F8819" s="65" t="str">
        <f>IF(ISBLANK(A8819)," ",IFERROR(IF(A8819&gt;0,VLOOKUP(A8819,Relación!A:C,2,0),"◄ escribe codigo"),"no existe código "))</f>
        <v xml:space="preserve"> </v>
      </c>
      <c r="G8819" s="65" t="str">
        <f>IFERROR(IF(A8819&gt;0,VLOOKUP(A8819,Relación!A:C,3,0),"")," ")</f>
        <v/>
      </c>
      <c r="H8819" s="65" t="str">
        <f>IFERROR(IF(C8819&gt;0,VLOOKUP(A8819,Relación!A:D,4,0),"")," ")</f>
        <v/>
      </c>
      <c r="I8819" s="67" t="str">
        <f t="shared" si="691"/>
        <v xml:space="preserve"> </v>
      </c>
      <c r="J8819" s="65" t="str">
        <f>IFERROR(IF(D8819&gt;0,VLOOKUP(A8819,Relación!A:E,5,0),"")," ")</f>
        <v/>
      </c>
      <c r="K8819" s="66" t="str">
        <f t="shared" si="692"/>
        <v xml:space="preserve"> </v>
      </c>
      <c r="L8819" s="68" t="str">
        <f t="shared" si="689"/>
        <v xml:space="preserve"> </v>
      </c>
      <c r="M8819" s="68" t="str">
        <f t="shared" si="690"/>
        <v xml:space="preserve"> </v>
      </c>
    </row>
    <row r="8820" spans="1:13" ht="16.5" x14ac:dyDescent="0.25">
      <c r="A8820" s="94"/>
      <c r="B8820" s="95"/>
      <c r="C8820" s="94"/>
      <c r="D8820" s="94"/>
      <c r="E8820" s="85" t="str">
        <f t="shared" si="688"/>
        <v/>
      </c>
      <c r="F8820" s="65" t="str">
        <f>IF(ISBLANK(A8820)," ",IFERROR(IF(A8820&gt;0,VLOOKUP(A8820,Relación!A:C,2,0),"◄ escribe codigo"),"no existe código "))</f>
        <v xml:space="preserve"> </v>
      </c>
      <c r="G8820" s="65" t="str">
        <f>IFERROR(IF(A8820&gt;0,VLOOKUP(A8820,Relación!A:C,3,0),"")," ")</f>
        <v/>
      </c>
      <c r="H8820" s="65" t="str">
        <f>IFERROR(IF(C8820&gt;0,VLOOKUP(A8820,Relación!A:D,4,0),"")," ")</f>
        <v/>
      </c>
      <c r="I8820" s="67" t="str">
        <f t="shared" si="691"/>
        <v xml:space="preserve"> </v>
      </c>
      <c r="J8820" s="65" t="str">
        <f>IFERROR(IF(D8820&gt;0,VLOOKUP(A8820,Relación!A:E,5,0),"")," ")</f>
        <v/>
      </c>
      <c r="K8820" s="66" t="str">
        <f t="shared" si="692"/>
        <v xml:space="preserve"> </v>
      </c>
      <c r="L8820" s="68" t="str">
        <f t="shared" si="689"/>
        <v xml:space="preserve"> </v>
      </c>
      <c r="M8820" s="68" t="str">
        <f t="shared" si="690"/>
        <v xml:space="preserve"> </v>
      </c>
    </row>
    <row r="8821" spans="1:13" ht="16.5" x14ac:dyDescent="0.25">
      <c r="A8821" s="94"/>
      <c r="B8821" s="95"/>
      <c r="C8821" s="94"/>
      <c r="D8821" s="94"/>
      <c r="E8821" s="85" t="str">
        <f t="shared" si="688"/>
        <v/>
      </c>
      <c r="F8821" s="65" t="str">
        <f>IF(ISBLANK(A8821)," ",IFERROR(IF(A8821&gt;0,VLOOKUP(A8821,Relación!A:C,2,0),"◄ escribe codigo"),"no existe código "))</f>
        <v xml:space="preserve"> </v>
      </c>
      <c r="G8821" s="65" t="str">
        <f>IFERROR(IF(A8821&gt;0,VLOOKUP(A8821,Relación!A:C,3,0),"")," ")</f>
        <v/>
      </c>
      <c r="H8821" s="65" t="str">
        <f>IFERROR(IF(C8821&gt;0,VLOOKUP(A8821,Relación!A:D,4,0),"")," ")</f>
        <v/>
      </c>
      <c r="I8821" s="67" t="str">
        <f t="shared" si="691"/>
        <v xml:space="preserve"> </v>
      </c>
      <c r="J8821" s="65" t="str">
        <f>IFERROR(IF(D8821&gt;0,VLOOKUP(A8821,Relación!A:E,5,0),"")," ")</f>
        <v/>
      </c>
      <c r="K8821" s="66" t="str">
        <f t="shared" si="692"/>
        <v xml:space="preserve"> </v>
      </c>
      <c r="L8821" s="68" t="str">
        <f t="shared" si="689"/>
        <v xml:space="preserve"> </v>
      </c>
      <c r="M8821" s="68" t="str">
        <f t="shared" si="690"/>
        <v xml:space="preserve"> </v>
      </c>
    </row>
    <row r="8822" spans="1:13" ht="16.5" x14ac:dyDescent="0.25">
      <c r="A8822" s="94"/>
      <c r="B8822" s="95"/>
      <c r="C8822" s="94"/>
      <c r="D8822" s="94"/>
      <c r="E8822" s="85" t="str">
        <f t="shared" si="688"/>
        <v/>
      </c>
      <c r="F8822" s="65" t="str">
        <f>IF(ISBLANK(A8822)," ",IFERROR(IF(A8822&gt;0,VLOOKUP(A8822,Relación!A:C,2,0),"◄ escribe codigo"),"no existe código "))</f>
        <v xml:space="preserve"> </v>
      </c>
      <c r="G8822" s="65" t="str">
        <f>IFERROR(IF(A8822&gt;0,VLOOKUP(A8822,Relación!A:C,3,0),"")," ")</f>
        <v/>
      </c>
      <c r="H8822" s="65" t="str">
        <f>IFERROR(IF(C8822&gt;0,VLOOKUP(A8822,Relación!A:D,4,0),"")," ")</f>
        <v/>
      </c>
      <c r="I8822" s="67" t="str">
        <f t="shared" si="691"/>
        <v xml:space="preserve"> </v>
      </c>
      <c r="J8822" s="65" t="str">
        <f>IFERROR(IF(D8822&gt;0,VLOOKUP(A8822,Relación!A:E,5,0),"")," ")</f>
        <v/>
      </c>
      <c r="K8822" s="66" t="str">
        <f t="shared" si="692"/>
        <v xml:space="preserve"> </v>
      </c>
      <c r="L8822" s="68" t="str">
        <f t="shared" si="689"/>
        <v xml:space="preserve"> </v>
      </c>
      <c r="M8822" s="68" t="str">
        <f t="shared" si="690"/>
        <v xml:space="preserve"> </v>
      </c>
    </row>
    <row r="8823" spans="1:13" ht="16.5" x14ac:dyDescent="0.25">
      <c r="A8823" s="94"/>
      <c r="B8823" s="95"/>
      <c r="C8823" s="94"/>
      <c r="D8823" s="94"/>
      <c r="E8823" s="85" t="str">
        <f t="shared" si="688"/>
        <v/>
      </c>
      <c r="F8823" s="65" t="str">
        <f>IF(ISBLANK(A8823)," ",IFERROR(IF(A8823&gt;0,VLOOKUP(A8823,Relación!A:C,2,0),"◄ escribe codigo"),"no existe código "))</f>
        <v xml:space="preserve"> </v>
      </c>
      <c r="G8823" s="65" t="str">
        <f>IFERROR(IF(A8823&gt;0,VLOOKUP(A8823,Relación!A:C,3,0),"")," ")</f>
        <v/>
      </c>
      <c r="H8823" s="65" t="str">
        <f>IFERROR(IF(C8823&gt;0,VLOOKUP(A8823,Relación!A:D,4,0),"")," ")</f>
        <v/>
      </c>
      <c r="I8823" s="67" t="str">
        <f t="shared" si="691"/>
        <v xml:space="preserve"> </v>
      </c>
      <c r="J8823" s="65" t="str">
        <f>IFERROR(IF(D8823&gt;0,VLOOKUP(A8823,Relación!A:E,5,0),"")," ")</f>
        <v/>
      </c>
      <c r="K8823" s="66" t="str">
        <f t="shared" si="692"/>
        <v xml:space="preserve"> </v>
      </c>
      <c r="L8823" s="68" t="str">
        <f t="shared" si="689"/>
        <v xml:space="preserve"> </v>
      </c>
      <c r="M8823" s="68" t="str">
        <f t="shared" si="690"/>
        <v xml:space="preserve"> </v>
      </c>
    </row>
    <row r="8824" spans="1:13" ht="16.5" x14ac:dyDescent="0.25">
      <c r="A8824" s="94"/>
      <c r="B8824" s="95"/>
      <c r="C8824" s="94"/>
      <c r="D8824" s="94"/>
      <c r="E8824" s="85" t="str">
        <f t="shared" si="688"/>
        <v/>
      </c>
      <c r="F8824" s="65" t="str">
        <f>IF(ISBLANK(A8824)," ",IFERROR(IF(A8824&gt;0,VLOOKUP(A8824,Relación!A:C,2,0),"◄ escribe codigo"),"no existe código "))</f>
        <v xml:space="preserve"> </v>
      </c>
      <c r="G8824" s="65" t="str">
        <f>IFERROR(IF(A8824&gt;0,VLOOKUP(A8824,Relación!A:C,3,0),"")," ")</f>
        <v/>
      </c>
      <c r="H8824" s="65" t="str">
        <f>IFERROR(IF(C8824&gt;0,VLOOKUP(A8824,Relación!A:D,4,0),"")," ")</f>
        <v/>
      </c>
      <c r="I8824" s="67" t="str">
        <f t="shared" si="691"/>
        <v xml:space="preserve"> </v>
      </c>
      <c r="J8824" s="65" t="str">
        <f>IFERROR(IF(D8824&gt;0,VLOOKUP(A8824,Relación!A:E,5,0),"")," ")</f>
        <v/>
      </c>
      <c r="K8824" s="66" t="str">
        <f t="shared" si="692"/>
        <v xml:space="preserve"> </v>
      </c>
      <c r="L8824" s="68" t="str">
        <f t="shared" si="689"/>
        <v xml:space="preserve"> </v>
      </c>
      <c r="M8824" s="68" t="str">
        <f t="shared" si="690"/>
        <v xml:space="preserve"> </v>
      </c>
    </row>
    <row r="8825" spans="1:13" ht="16.5" x14ac:dyDescent="0.25">
      <c r="A8825" s="94"/>
      <c r="B8825" s="95"/>
      <c r="C8825" s="94"/>
      <c r="D8825" s="94"/>
      <c r="E8825" s="85" t="str">
        <f t="shared" si="688"/>
        <v/>
      </c>
      <c r="F8825" s="65" t="str">
        <f>IF(ISBLANK(A8825)," ",IFERROR(IF(A8825&gt;0,VLOOKUP(A8825,Relación!A:C,2,0),"◄ escribe codigo"),"no existe código "))</f>
        <v xml:space="preserve"> </v>
      </c>
      <c r="G8825" s="65" t="str">
        <f>IFERROR(IF(A8825&gt;0,VLOOKUP(A8825,Relación!A:C,3,0),"")," ")</f>
        <v/>
      </c>
      <c r="H8825" s="65" t="str">
        <f>IFERROR(IF(C8825&gt;0,VLOOKUP(A8825,Relación!A:D,4,0),"")," ")</f>
        <v/>
      </c>
      <c r="I8825" s="67" t="str">
        <f t="shared" si="691"/>
        <v xml:space="preserve"> </v>
      </c>
      <c r="J8825" s="65" t="str">
        <f>IFERROR(IF(D8825&gt;0,VLOOKUP(A8825,Relación!A:E,5,0),"")," ")</f>
        <v/>
      </c>
      <c r="K8825" s="66" t="str">
        <f t="shared" si="692"/>
        <v xml:space="preserve"> </v>
      </c>
      <c r="L8825" s="68" t="str">
        <f t="shared" si="689"/>
        <v xml:space="preserve"> </v>
      </c>
      <c r="M8825" s="68" t="str">
        <f t="shared" si="690"/>
        <v xml:space="preserve"> </v>
      </c>
    </row>
    <row r="8826" spans="1:13" ht="16.5" x14ac:dyDescent="0.25">
      <c r="A8826" s="94"/>
      <c r="B8826" s="95"/>
      <c r="C8826" s="94"/>
      <c r="D8826" s="94"/>
      <c r="E8826" s="85" t="str">
        <f t="shared" si="688"/>
        <v/>
      </c>
      <c r="F8826" s="65" t="str">
        <f>IF(ISBLANK(A8826)," ",IFERROR(IF(A8826&gt;0,VLOOKUP(A8826,Relación!A:C,2,0),"◄ escribe codigo"),"no existe código "))</f>
        <v xml:space="preserve"> </v>
      </c>
      <c r="G8826" s="65" t="str">
        <f>IFERROR(IF(A8826&gt;0,VLOOKUP(A8826,Relación!A:C,3,0),"")," ")</f>
        <v/>
      </c>
      <c r="H8826" s="65" t="str">
        <f>IFERROR(IF(C8826&gt;0,VLOOKUP(A8826,Relación!A:D,4,0),"")," ")</f>
        <v/>
      </c>
      <c r="I8826" s="67" t="str">
        <f t="shared" si="691"/>
        <v xml:space="preserve"> </v>
      </c>
      <c r="J8826" s="65" t="str">
        <f>IFERROR(IF(D8826&gt;0,VLOOKUP(A8826,Relación!A:E,5,0),"")," ")</f>
        <v/>
      </c>
      <c r="K8826" s="66" t="str">
        <f t="shared" si="692"/>
        <v xml:space="preserve"> </v>
      </c>
      <c r="L8826" s="68" t="str">
        <f t="shared" si="689"/>
        <v xml:space="preserve"> </v>
      </c>
      <c r="M8826" s="68" t="str">
        <f t="shared" si="690"/>
        <v xml:space="preserve"> </v>
      </c>
    </row>
    <row r="8827" spans="1:13" ht="16.5" x14ac:dyDescent="0.25">
      <c r="A8827" s="94"/>
      <c r="B8827" s="95"/>
      <c r="C8827" s="94"/>
      <c r="D8827" s="94"/>
      <c r="E8827" s="85" t="str">
        <f t="shared" si="688"/>
        <v/>
      </c>
      <c r="F8827" s="65" t="str">
        <f>IF(ISBLANK(A8827)," ",IFERROR(IF(A8827&gt;0,VLOOKUP(A8827,Relación!A:C,2,0),"◄ escribe codigo"),"no existe código "))</f>
        <v xml:space="preserve"> </v>
      </c>
      <c r="G8827" s="65" t="str">
        <f>IFERROR(IF(A8827&gt;0,VLOOKUP(A8827,Relación!A:C,3,0),"")," ")</f>
        <v/>
      </c>
      <c r="H8827" s="65" t="str">
        <f>IFERROR(IF(C8827&gt;0,VLOOKUP(A8827,Relación!A:D,4,0),"")," ")</f>
        <v/>
      </c>
      <c r="I8827" s="67" t="str">
        <f t="shared" si="691"/>
        <v xml:space="preserve"> </v>
      </c>
      <c r="J8827" s="65" t="str">
        <f>IFERROR(IF(D8827&gt;0,VLOOKUP(A8827,Relación!A:E,5,0),"")," ")</f>
        <v/>
      </c>
      <c r="K8827" s="66" t="str">
        <f t="shared" si="692"/>
        <v xml:space="preserve"> </v>
      </c>
      <c r="L8827" s="68" t="str">
        <f t="shared" si="689"/>
        <v xml:space="preserve"> </v>
      </c>
      <c r="M8827" s="68" t="str">
        <f t="shared" si="690"/>
        <v xml:space="preserve"> </v>
      </c>
    </row>
    <row r="8828" spans="1:13" ht="16.5" x14ac:dyDescent="0.25">
      <c r="A8828" s="94"/>
      <c r="B8828" s="95"/>
      <c r="C8828" s="94"/>
      <c r="D8828" s="94"/>
      <c r="E8828" s="85" t="str">
        <f t="shared" si="688"/>
        <v/>
      </c>
      <c r="F8828" s="65" t="str">
        <f>IF(ISBLANK(A8828)," ",IFERROR(IF(A8828&gt;0,VLOOKUP(A8828,Relación!A:C,2,0),"◄ escribe codigo"),"no existe código "))</f>
        <v xml:space="preserve"> </v>
      </c>
      <c r="G8828" s="65" t="str">
        <f>IFERROR(IF(A8828&gt;0,VLOOKUP(A8828,Relación!A:C,3,0),"")," ")</f>
        <v/>
      </c>
      <c r="H8828" s="65" t="str">
        <f>IFERROR(IF(C8828&gt;0,VLOOKUP(A8828,Relación!A:D,4,0),"")," ")</f>
        <v/>
      </c>
      <c r="I8828" s="67" t="str">
        <f t="shared" si="691"/>
        <v xml:space="preserve"> </v>
      </c>
      <c r="J8828" s="65" t="str">
        <f>IFERROR(IF(D8828&gt;0,VLOOKUP(A8828,Relación!A:E,5,0),"")," ")</f>
        <v/>
      </c>
      <c r="K8828" s="66" t="str">
        <f t="shared" si="692"/>
        <v xml:space="preserve"> </v>
      </c>
      <c r="L8828" s="68" t="str">
        <f t="shared" si="689"/>
        <v xml:space="preserve"> </v>
      </c>
      <c r="M8828" s="68" t="str">
        <f t="shared" si="690"/>
        <v xml:space="preserve"> </v>
      </c>
    </row>
    <row r="8829" spans="1:13" ht="16.5" x14ac:dyDescent="0.25">
      <c r="A8829" s="94"/>
      <c r="B8829" s="95"/>
      <c r="C8829" s="94"/>
      <c r="D8829" s="94"/>
      <c r="E8829" s="85" t="str">
        <f t="shared" si="688"/>
        <v/>
      </c>
      <c r="F8829" s="65" t="str">
        <f>IF(ISBLANK(A8829)," ",IFERROR(IF(A8829&gt;0,VLOOKUP(A8829,Relación!A:C,2,0),"◄ escribe codigo"),"no existe código "))</f>
        <v xml:space="preserve"> </v>
      </c>
      <c r="G8829" s="65" t="str">
        <f>IFERROR(IF(A8829&gt;0,VLOOKUP(A8829,Relación!A:C,3,0),"")," ")</f>
        <v/>
      </c>
      <c r="H8829" s="65" t="str">
        <f>IFERROR(IF(C8829&gt;0,VLOOKUP(A8829,Relación!A:D,4,0),"")," ")</f>
        <v/>
      </c>
      <c r="I8829" s="67" t="str">
        <f t="shared" si="691"/>
        <v xml:space="preserve"> </v>
      </c>
      <c r="J8829" s="65" t="str">
        <f>IFERROR(IF(D8829&gt;0,VLOOKUP(A8829,Relación!A:E,5,0),"")," ")</f>
        <v/>
      </c>
      <c r="K8829" s="66" t="str">
        <f t="shared" si="692"/>
        <v xml:space="preserve"> </v>
      </c>
      <c r="L8829" s="68" t="str">
        <f t="shared" si="689"/>
        <v xml:space="preserve"> </v>
      </c>
      <c r="M8829" s="68" t="str">
        <f t="shared" si="690"/>
        <v xml:space="preserve"> </v>
      </c>
    </row>
    <row r="8830" spans="1:13" ht="16.5" x14ac:dyDescent="0.25">
      <c r="A8830" s="94"/>
      <c r="B8830" s="95"/>
      <c r="C8830" s="94"/>
      <c r="D8830" s="94"/>
      <c r="E8830" s="85" t="str">
        <f t="shared" si="688"/>
        <v/>
      </c>
      <c r="F8830" s="65" t="str">
        <f>IF(ISBLANK(A8830)," ",IFERROR(IF(A8830&gt;0,VLOOKUP(A8830,Relación!A:C,2,0),"◄ escribe codigo"),"no existe código "))</f>
        <v xml:space="preserve"> </v>
      </c>
      <c r="G8830" s="65" t="str">
        <f>IFERROR(IF(A8830&gt;0,VLOOKUP(A8830,Relación!A:C,3,0),"")," ")</f>
        <v/>
      </c>
      <c r="H8830" s="65" t="str">
        <f>IFERROR(IF(C8830&gt;0,VLOOKUP(A8830,Relación!A:D,4,0),"")," ")</f>
        <v/>
      </c>
      <c r="I8830" s="67" t="str">
        <f t="shared" si="691"/>
        <v xml:space="preserve"> </v>
      </c>
      <c r="J8830" s="65" t="str">
        <f>IFERROR(IF(D8830&gt;0,VLOOKUP(A8830,Relación!A:E,5,0),"")," ")</f>
        <v/>
      </c>
      <c r="K8830" s="66" t="str">
        <f t="shared" si="692"/>
        <v xml:space="preserve"> </v>
      </c>
      <c r="L8830" s="68" t="str">
        <f t="shared" si="689"/>
        <v xml:space="preserve"> </v>
      </c>
      <c r="M8830" s="68" t="str">
        <f t="shared" si="690"/>
        <v xml:space="preserve"> </v>
      </c>
    </row>
    <row r="8831" spans="1:13" ht="16.5" x14ac:dyDescent="0.25">
      <c r="A8831" s="94"/>
      <c r="B8831" s="95"/>
      <c r="C8831" s="94"/>
      <c r="D8831" s="94"/>
      <c r="E8831" s="85" t="str">
        <f t="shared" si="688"/>
        <v/>
      </c>
      <c r="F8831" s="65" t="str">
        <f>IF(ISBLANK(A8831)," ",IFERROR(IF(A8831&gt;0,VLOOKUP(A8831,Relación!A:C,2,0),"◄ escribe codigo"),"no existe código "))</f>
        <v xml:space="preserve"> </v>
      </c>
      <c r="G8831" s="65" t="str">
        <f>IFERROR(IF(A8831&gt;0,VLOOKUP(A8831,Relación!A:C,3,0),"")," ")</f>
        <v/>
      </c>
      <c r="H8831" s="65" t="str">
        <f>IFERROR(IF(C8831&gt;0,VLOOKUP(A8831,Relación!A:D,4,0),"")," ")</f>
        <v/>
      </c>
      <c r="I8831" s="67" t="str">
        <f t="shared" si="691"/>
        <v xml:space="preserve"> </v>
      </c>
      <c r="J8831" s="65" t="str">
        <f>IFERROR(IF(D8831&gt;0,VLOOKUP(A8831,Relación!A:E,5,0),"")," ")</f>
        <v/>
      </c>
      <c r="K8831" s="66" t="str">
        <f t="shared" si="692"/>
        <v xml:space="preserve"> </v>
      </c>
      <c r="L8831" s="68" t="str">
        <f t="shared" si="689"/>
        <v xml:space="preserve"> </v>
      </c>
      <c r="M8831" s="68" t="str">
        <f t="shared" si="690"/>
        <v xml:space="preserve"> </v>
      </c>
    </row>
    <row r="8832" spans="1:13" ht="16.5" x14ac:dyDescent="0.25">
      <c r="A8832" s="94"/>
      <c r="B8832" s="95"/>
      <c r="C8832" s="94"/>
      <c r="D8832" s="94"/>
      <c r="E8832" s="85" t="str">
        <f t="shared" si="688"/>
        <v/>
      </c>
      <c r="F8832" s="65" t="str">
        <f>IF(ISBLANK(A8832)," ",IFERROR(IF(A8832&gt;0,VLOOKUP(A8832,Relación!A:C,2,0),"◄ escribe codigo"),"no existe código "))</f>
        <v xml:space="preserve"> </v>
      </c>
      <c r="G8832" s="65" t="str">
        <f>IFERROR(IF(A8832&gt;0,VLOOKUP(A8832,Relación!A:C,3,0),"")," ")</f>
        <v/>
      </c>
      <c r="H8832" s="65" t="str">
        <f>IFERROR(IF(C8832&gt;0,VLOOKUP(A8832,Relación!A:D,4,0),"")," ")</f>
        <v/>
      </c>
      <c r="I8832" s="67" t="str">
        <f t="shared" si="691"/>
        <v xml:space="preserve"> </v>
      </c>
      <c r="J8832" s="65" t="str">
        <f>IFERROR(IF(D8832&gt;0,VLOOKUP(A8832,Relación!A:E,5,0),"")," ")</f>
        <v/>
      </c>
      <c r="K8832" s="66" t="str">
        <f t="shared" si="692"/>
        <v xml:space="preserve"> </v>
      </c>
      <c r="L8832" s="68" t="str">
        <f t="shared" si="689"/>
        <v xml:space="preserve"> </v>
      </c>
      <c r="M8832" s="68" t="str">
        <f t="shared" si="690"/>
        <v xml:space="preserve"> </v>
      </c>
    </row>
    <row r="8833" spans="1:13" ht="16.5" x14ac:dyDescent="0.25">
      <c r="A8833" s="94"/>
      <c r="B8833" s="95"/>
      <c r="C8833" s="94"/>
      <c r="D8833" s="94"/>
      <c r="E8833" s="85" t="str">
        <f t="shared" si="688"/>
        <v/>
      </c>
      <c r="F8833" s="65" t="str">
        <f>IF(ISBLANK(A8833)," ",IFERROR(IF(A8833&gt;0,VLOOKUP(A8833,Relación!A:C,2,0),"◄ escribe codigo"),"no existe código "))</f>
        <v xml:space="preserve"> </v>
      </c>
      <c r="G8833" s="65" t="str">
        <f>IFERROR(IF(A8833&gt;0,VLOOKUP(A8833,Relación!A:C,3,0),"")," ")</f>
        <v/>
      </c>
      <c r="H8833" s="65" t="str">
        <f>IFERROR(IF(C8833&gt;0,VLOOKUP(A8833,Relación!A:D,4,0),"")," ")</f>
        <v/>
      </c>
      <c r="I8833" s="67" t="str">
        <f t="shared" si="691"/>
        <v xml:space="preserve"> </v>
      </c>
      <c r="J8833" s="65" t="str">
        <f>IFERROR(IF(D8833&gt;0,VLOOKUP(A8833,Relación!A:E,5,0),"")," ")</f>
        <v/>
      </c>
      <c r="K8833" s="66" t="str">
        <f t="shared" si="692"/>
        <v xml:space="preserve"> </v>
      </c>
      <c r="L8833" s="68" t="str">
        <f t="shared" si="689"/>
        <v xml:space="preserve"> </v>
      </c>
      <c r="M8833" s="68" t="str">
        <f t="shared" si="690"/>
        <v xml:space="preserve"> </v>
      </c>
    </row>
    <row r="8834" spans="1:13" ht="16.5" x14ac:dyDescent="0.25">
      <c r="A8834" s="94"/>
      <c r="B8834" s="95"/>
      <c r="C8834" s="94"/>
      <c r="D8834" s="94"/>
      <c r="E8834" s="85" t="str">
        <f t="shared" si="688"/>
        <v/>
      </c>
      <c r="F8834" s="65" t="str">
        <f>IF(ISBLANK(A8834)," ",IFERROR(IF(A8834&gt;0,VLOOKUP(A8834,Relación!A:C,2,0),"◄ escribe codigo"),"no existe código "))</f>
        <v xml:space="preserve"> </v>
      </c>
      <c r="G8834" s="65" t="str">
        <f>IFERROR(IF(A8834&gt;0,VLOOKUP(A8834,Relación!A:C,3,0),"")," ")</f>
        <v/>
      </c>
      <c r="H8834" s="65" t="str">
        <f>IFERROR(IF(C8834&gt;0,VLOOKUP(A8834,Relación!A:D,4,0),"")," ")</f>
        <v/>
      </c>
      <c r="I8834" s="67" t="str">
        <f t="shared" si="691"/>
        <v xml:space="preserve"> </v>
      </c>
      <c r="J8834" s="65" t="str">
        <f>IFERROR(IF(D8834&gt;0,VLOOKUP(A8834,Relación!A:E,5,0),"")," ")</f>
        <v/>
      </c>
      <c r="K8834" s="66" t="str">
        <f t="shared" si="692"/>
        <v xml:space="preserve"> </v>
      </c>
      <c r="L8834" s="68" t="str">
        <f t="shared" si="689"/>
        <v xml:space="preserve"> </v>
      </c>
      <c r="M8834" s="68" t="str">
        <f t="shared" si="690"/>
        <v xml:space="preserve"> </v>
      </c>
    </row>
    <row r="8835" spans="1:13" ht="16.5" x14ac:dyDescent="0.25">
      <c r="A8835" s="94"/>
      <c r="B8835" s="95"/>
      <c r="C8835" s="94"/>
      <c r="D8835" s="94"/>
      <c r="E8835" s="85" t="str">
        <f t="shared" ref="E8835:E8898" si="693">IF(AND(A8835&gt;0,ISBLANK(A8836)),SUMIF($A:$A,A8835,$C:$C)-SUMIF($A:$A,A8835,$D:$D),"")</f>
        <v/>
      </c>
      <c r="F8835" s="65" t="str">
        <f>IF(ISBLANK(A8835)," ",IFERROR(IF(A8835&gt;0,VLOOKUP(A8835,Relación!A:C,2,0),"◄ escribe codigo"),"no existe código "))</f>
        <v xml:space="preserve"> </v>
      </c>
      <c r="G8835" s="65" t="str">
        <f>IFERROR(IF(A8835&gt;0,VLOOKUP(A8835,Relación!A:C,3,0),"")," ")</f>
        <v/>
      </c>
      <c r="H8835" s="65" t="str">
        <f>IFERROR(IF(C8835&gt;0,VLOOKUP(A8835,Relación!A:D,4,0),"")," ")</f>
        <v/>
      </c>
      <c r="I8835" s="67" t="str">
        <f t="shared" si="691"/>
        <v xml:space="preserve"> </v>
      </c>
      <c r="J8835" s="65" t="str">
        <f>IFERROR(IF(D8835&gt;0,VLOOKUP(A8835,Relación!A:E,5,0),"")," ")</f>
        <v/>
      </c>
      <c r="K8835" s="66" t="str">
        <f t="shared" si="692"/>
        <v xml:space="preserve"> </v>
      </c>
      <c r="L8835" s="68" t="str">
        <f t="shared" ref="L8835:L8898" si="694">IF(ISBLANK(A8835)," ",SUMIF($A:$A,A8835,$C:$C)-SUMIF($A:$A,A8835,$D:$D))</f>
        <v xml:space="preserve"> </v>
      </c>
      <c r="M8835" s="68" t="str">
        <f t="shared" ref="M8835:M8898" si="695">IF(ISBLANK(A8835)," ",SUMIFS($C:$C,$A:$A,A8835)-SUMIFS($D:$D,$A:$A,A8835))</f>
        <v xml:space="preserve"> </v>
      </c>
    </row>
    <row r="8836" spans="1:13" ht="16.5" x14ac:dyDescent="0.25">
      <c r="A8836" s="94"/>
      <c r="B8836" s="95"/>
      <c r="C8836" s="94"/>
      <c r="D8836" s="94"/>
      <c r="E8836" s="85" t="str">
        <f t="shared" si="693"/>
        <v/>
      </c>
      <c r="F8836" s="65" t="str">
        <f>IF(ISBLANK(A8836)," ",IFERROR(IF(A8836&gt;0,VLOOKUP(A8836,Relación!A:C,2,0),"◄ escribe codigo"),"no existe código "))</f>
        <v xml:space="preserve"> </v>
      </c>
      <c r="G8836" s="65" t="str">
        <f>IFERROR(IF(A8836&gt;0,VLOOKUP(A8836,Relación!A:C,3,0),"")," ")</f>
        <v/>
      </c>
      <c r="H8836" s="65" t="str">
        <f>IFERROR(IF(C8836&gt;0,VLOOKUP(A8836,Relación!A:D,4,0),"")," ")</f>
        <v/>
      </c>
      <c r="I8836" s="67" t="str">
        <f t="shared" si="691"/>
        <v xml:space="preserve"> </v>
      </c>
      <c r="J8836" s="65" t="str">
        <f>IFERROR(IF(D8836&gt;0,VLOOKUP(A8836,Relación!A:E,5,0),"")," ")</f>
        <v/>
      </c>
      <c r="K8836" s="66" t="str">
        <f t="shared" si="692"/>
        <v xml:space="preserve"> </v>
      </c>
      <c r="L8836" s="68" t="str">
        <f t="shared" si="694"/>
        <v xml:space="preserve"> </v>
      </c>
      <c r="M8836" s="68" t="str">
        <f t="shared" si="695"/>
        <v xml:space="preserve"> </v>
      </c>
    </row>
    <row r="8837" spans="1:13" ht="16.5" x14ac:dyDescent="0.25">
      <c r="A8837" s="94"/>
      <c r="B8837" s="95"/>
      <c r="C8837" s="94"/>
      <c r="D8837" s="94"/>
      <c r="E8837" s="85" t="str">
        <f t="shared" si="693"/>
        <v/>
      </c>
      <c r="F8837" s="65" t="str">
        <f>IF(ISBLANK(A8837)," ",IFERROR(IF(A8837&gt;0,VLOOKUP(A8837,Relación!A:C,2,0),"◄ escribe codigo"),"no existe código "))</f>
        <v xml:space="preserve"> </v>
      </c>
      <c r="G8837" s="65" t="str">
        <f>IFERROR(IF(A8837&gt;0,VLOOKUP(A8837,Relación!A:C,3,0),"")," ")</f>
        <v/>
      </c>
      <c r="H8837" s="65" t="str">
        <f>IFERROR(IF(C8837&gt;0,VLOOKUP(A8837,Relación!A:D,4,0),"")," ")</f>
        <v/>
      </c>
      <c r="I8837" s="67" t="str">
        <f t="shared" si="691"/>
        <v xml:space="preserve"> </v>
      </c>
      <c r="J8837" s="65" t="str">
        <f>IFERROR(IF(D8837&gt;0,VLOOKUP(A8837,Relación!A:E,5,0),"")," ")</f>
        <v/>
      </c>
      <c r="K8837" s="66" t="str">
        <f t="shared" si="692"/>
        <v xml:space="preserve"> </v>
      </c>
      <c r="L8837" s="68" t="str">
        <f t="shared" si="694"/>
        <v xml:space="preserve"> </v>
      </c>
      <c r="M8837" s="68" t="str">
        <f t="shared" si="695"/>
        <v xml:space="preserve"> </v>
      </c>
    </row>
    <row r="8838" spans="1:13" ht="16.5" x14ac:dyDescent="0.25">
      <c r="A8838" s="94"/>
      <c r="B8838" s="95"/>
      <c r="C8838" s="94"/>
      <c r="D8838" s="94"/>
      <c r="E8838" s="85" t="str">
        <f t="shared" si="693"/>
        <v/>
      </c>
      <c r="F8838" s="65" t="str">
        <f>IF(ISBLANK(A8838)," ",IFERROR(IF(A8838&gt;0,VLOOKUP(A8838,Relación!A:C,2,0),"◄ escribe codigo"),"no existe código "))</f>
        <v xml:space="preserve"> </v>
      </c>
      <c r="G8838" s="65" t="str">
        <f>IFERROR(IF(A8838&gt;0,VLOOKUP(A8838,Relación!A:C,3,0),"")," ")</f>
        <v/>
      </c>
      <c r="H8838" s="65" t="str">
        <f>IFERROR(IF(C8838&gt;0,VLOOKUP(A8838,Relación!A:D,4,0),"")," ")</f>
        <v/>
      </c>
      <c r="I8838" s="67" t="str">
        <f t="shared" si="691"/>
        <v xml:space="preserve"> </v>
      </c>
      <c r="J8838" s="65" t="str">
        <f>IFERROR(IF(D8838&gt;0,VLOOKUP(A8838,Relación!A:E,5,0),"")," ")</f>
        <v/>
      </c>
      <c r="K8838" s="66" t="str">
        <f t="shared" si="692"/>
        <v xml:space="preserve"> </v>
      </c>
      <c r="L8838" s="68" t="str">
        <f t="shared" si="694"/>
        <v xml:space="preserve"> </v>
      </c>
      <c r="M8838" s="68" t="str">
        <f t="shared" si="695"/>
        <v xml:space="preserve"> </v>
      </c>
    </row>
    <row r="8839" spans="1:13" ht="16.5" x14ac:dyDescent="0.25">
      <c r="A8839" s="94"/>
      <c r="B8839" s="95"/>
      <c r="C8839" s="94"/>
      <c r="D8839" s="94"/>
      <c r="E8839" s="85" t="str">
        <f t="shared" si="693"/>
        <v/>
      </c>
      <c r="F8839" s="65" t="str">
        <f>IF(ISBLANK(A8839)," ",IFERROR(IF(A8839&gt;0,VLOOKUP(A8839,Relación!A:C,2,0),"◄ escribe codigo"),"no existe código "))</f>
        <v xml:space="preserve"> </v>
      </c>
      <c r="G8839" s="65" t="str">
        <f>IFERROR(IF(A8839&gt;0,VLOOKUP(A8839,Relación!A:C,3,0),"")," ")</f>
        <v/>
      </c>
      <c r="H8839" s="65" t="str">
        <f>IFERROR(IF(C8839&gt;0,VLOOKUP(A8839,Relación!A:D,4,0),"")," ")</f>
        <v/>
      </c>
      <c r="I8839" s="67" t="str">
        <f t="shared" si="691"/>
        <v xml:space="preserve"> </v>
      </c>
      <c r="J8839" s="65" t="str">
        <f>IFERROR(IF(D8839&gt;0,VLOOKUP(A8839,Relación!A:E,5,0),"")," ")</f>
        <v/>
      </c>
      <c r="K8839" s="66" t="str">
        <f t="shared" si="692"/>
        <v xml:space="preserve"> </v>
      </c>
      <c r="L8839" s="68" t="str">
        <f t="shared" si="694"/>
        <v xml:space="preserve"> </v>
      </c>
      <c r="M8839" s="68" t="str">
        <f t="shared" si="695"/>
        <v xml:space="preserve"> </v>
      </c>
    </row>
    <row r="8840" spans="1:13" ht="16.5" x14ac:dyDescent="0.25">
      <c r="A8840" s="94"/>
      <c r="B8840" s="95"/>
      <c r="C8840" s="94"/>
      <c r="D8840" s="94"/>
      <c r="E8840" s="85" t="str">
        <f t="shared" si="693"/>
        <v/>
      </c>
      <c r="F8840" s="65" t="str">
        <f>IF(ISBLANK(A8840)," ",IFERROR(IF(A8840&gt;0,VLOOKUP(A8840,Relación!A:C,2,0),"◄ escribe codigo"),"no existe código "))</f>
        <v xml:space="preserve"> </v>
      </c>
      <c r="G8840" s="65" t="str">
        <f>IFERROR(IF(A8840&gt;0,VLOOKUP(A8840,Relación!A:C,3,0),"")," ")</f>
        <v/>
      </c>
      <c r="H8840" s="65" t="str">
        <f>IFERROR(IF(C8840&gt;0,VLOOKUP(A8840,Relación!A:D,4,0),"")," ")</f>
        <v/>
      </c>
      <c r="I8840" s="67" t="str">
        <f t="shared" si="691"/>
        <v xml:space="preserve"> </v>
      </c>
      <c r="J8840" s="65" t="str">
        <f>IFERROR(IF(D8840&gt;0,VLOOKUP(A8840,Relación!A:E,5,0),"")," ")</f>
        <v/>
      </c>
      <c r="K8840" s="66" t="str">
        <f t="shared" si="692"/>
        <v xml:space="preserve"> </v>
      </c>
      <c r="L8840" s="68" t="str">
        <f t="shared" si="694"/>
        <v xml:space="preserve"> </v>
      </c>
      <c r="M8840" s="68" t="str">
        <f t="shared" si="695"/>
        <v xml:space="preserve"> </v>
      </c>
    </row>
    <row r="8841" spans="1:13" ht="16.5" x14ac:dyDescent="0.25">
      <c r="A8841" s="94"/>
      <c r="B8841" s="95"/>
      <c r="C8841" s="94"/>
      <c r="D8841" s="94"/>
      <c r="E8841" s="85" t="str">
        <f t="shared" si="693"/>
        <v/>
      </c>
      <c r="F8841" s="65" t="str">
        <f>IF(ISBLANK(A8841)," ",IFERROR(IF(A8841&gt;0,VLOOKUP(A8841,Relación!A:C,2,0),"◄ escribe codigo"),"no existe código "))</f>
        <v xml:space="preserve"> </v>
      </c>
      <c r="G8841" s="65" t="str">
        <f>IFERROR(IF(A8841&gt;0,VLOOKUP(A8841,Relación!A:C,3,0),"")," ")</f>
        <v/>
      </c>
      <c r="H8841" s="65" t="str">
        <f>IFERROR(IF(C8841&gt;0,VLOOKUP(A8841,Relación!A:D,4,0),"")," ")</f>
        <v/>
      </c>
      <c r="I8841" s="67" t="str">
        <f t="shared" si="691"/>
        <v xml:space="preserve"> </v>
      </c>
      <c r="J8841" s="65" t="str">
        <f>IFERROR(IF(D8841&gt;0,VLOOKUP(A8841,Relación!A:E,5,0),"")," ")</f>
        <v/>
      </c>
      <c r="K8841" s="66" t="str">
        <f t="shared" si="692"/>
        <v xml:space="preserve"> </v>
      </c>
      <c r="L8841" s="68" t="str">
        <f t="shared" si="694"/>
        <v xml:space="preserve"> </v>
      </c>
      <c r="M8841" s="68" t="str">
        <f t="shared" si="695"/>
        <v xml:space="preserve"> </v>
      </c>
    </row>
    <row r="8842" spans="1:13" ht="16.5" x14ac:dyDescent="0.25">
      <c r="A8842" s="94"/>
      <c r="B8842" s="95"/>
      <c r="C8842" s="94"/>
      <c r="D8842" s="94"/>
      <c r="E8842" s="85" t="str">
        <f t="shared" si="693"/>
        <v/>
      </c>
      <c r="F8842" s="65" t="str">
        <f>IF(ISBLANK(A8842)," ",IFERROR(IF(A8842&gt;0,VLOOKUP(A8842,Relación!A:C,2,0),"◄ escribe codigo"),"no existe código "))</f>
        <v xml:space="preserve"> </v>
      </c>
      <c r="G8842" s="65" t="str">
        <f>IFERROR(IF(A8842&gt;0,VLOOKUP(A8842,Relación!A:C,3,0),"")," ")</f>
        <v/>
      </c>
      <c r="H8842" s="65" t="str">
        <f>IFERROR(IF(C8842&gt;0,VLOOKUP(A8842,Relación!A:D,4,0),"")," ")</f>
        <v/>
      </c>
      <c r="I8842" s="67" t="str">
        <f t="shared" si="691"/>
        <v xml:space="preserve"> </v>
      </c>
      <c r="J8842" s="65" t="str">
        <f>IFERROR(IF(D8842&gt;0,VLOOKUP(A8842,Relación!A:E,5,0),"")," ")</f>
        <v/>
      </c>
      <c r="K8842" s="66" t="str">
        <f t="shared" si="692"/>
        <v xml:space="preserve"> </v>
      </c>
      <c r="L8842" s="68" t="str">
        <f t="shared" si="694"/>
        <v xml:space="preserve"> </v>
      </c>
      <c r="M8842" s="68" t="str">
        <f t="shared" si="695"/>
        <v xml:space="preserve"> </v>
      </c>
    </row>
    <row r="8843" spans="1:13" ht="16.5" x14ac:dyDescent="0.25">
      <c r="A8843" s="94"/>
      <c r="B8843" s="95"/>
      <c r="C8843" s="94"/>
      <c r="D8843" s="94"/>
      <c r="E8843" s="85" t="str">
        <f t="shared" si="693"/>
        <v/>
      </c>
      <c r="F8843" s="65" t="str">
        <f>IF(ISBLANK(A8843)," ",IFERROR(IF(A8843&gt;0,VLOOKUP(A8843,Relación!A:C,2,0),"◄ escribe codigo"),"no existe código "))</f>
        <v xml:space="preserve"> </v>
      </c>
      <c r="G8843" s="65" t="str">
        <f>IFERROR(IF(A8843&gt;0,VLOOKUP(A8843,Relación!A:C,3,0),"")," ")</f>
        <v/>
      </c>
      <c r="H8843" s="65" t="str">
        <f>IFERROR(IF(C8843&gt;0,VLOOKUP(A8843,Relación!A:D,4,0),"")," ")</f>
        <v/>
      </c>
      <c r="I8843" s="67" t="str">
        <f t="shared" si="691"/>
        <v xml:space="preserve"> </v>
      </c>
      <c r="J8843" s="65" t="str">
        <f>IFERROR(IF(D8843&gt;0,VLOOKUP(A8843,Relación!A:E,5,0),"")," ")</f>
        <v/>
      </c>
      <c r="K8843" s="66" t="str">
        <f t="shared" si="692"/>
        <v xml:space="preserve"> </v>
      </c>
      <c r="L8843" s="68" t="str">
        <f t="shared" si="694"/>
        <v xml:space="preserve"> </v>
      </c>
      <c r="M8843" s="68" t="str">
        <f t="shared" si="695"/>
        <v xml:space="preserve"> </v>
      </c>
    </row>
    <row r="8844" spans="1:13" ht="16.5" x14ac:dyDescent="0.25">
      <c r="A8844" s="94"/>
      <c r="B8844" s="95"/>
      <c r="C8844" s="94"/>
      <c r="D8844" s="94"/>
      <c r="E8844" s="85" t="str">
        <f t="shared" si="693"/>
        <v/>
      </c>
      <c r="F8844" s="65" t="str">
        <f>IF(ISBLANK(A8844)," ",IFERROR(IF(A8844&gt;0,VLOOKUP(A8844,Relación!A:C,2,0),"◄ escribe codigo"),"no existe código "))</f>
        <v xml:space="preserve"> </v>
      </c>
      <c r="G8844" s="65" t="str">
        <f>IFERROR(IF(A8844&gt;0,VLOOKUP(A8844,Relación!A:C,3,0),"")," ")</f>
        <v/>
      </c>
      <c r="H8844" s="65" t="str">
        <f>IFERROR(IF(C8844&gt;0,VLOOKUP(A8844,Relación!A:D,4,0),"")," ")</f>
        <v/>
      </c>
      <c r="I8844" s="67" t="str">
        <f t="shared" si="691"/>
        <v xml:space="preserve"> </v>
      </c>
      <c r="J8844" s="65" t="str">
        <f>IFERROR(IF(D8844&gt;0,VLOOKUP(A8844,Relación!A:E,5,0),"")," ")</f>
        <v/>
      </c>
      <c r="K8844" s="66" t="str">
        <f t="shared" si="692"/>
        <v xml:space="preserve"> </v>
      </c>
      <c r="L8844" s="68" t="str">
        <f t="shared" si="694"/>
        <v xml:space="preserve"> </v>
      </c>
      <c r="M8844" s="68" t="str">
        <f t="shared" si="695"/>
        <v xml:space="preserve"> </v>
      </c>
    </row>
    <row r="8845" spans="1:13" ht="16.5" x14ac:dyDescent="0.25">
      <c r="A8845" s="94"/>
      <c r="B8845" s="95"/>
      <c r="C8845" s="94"/>
      <c r="D8845" s="94"/>
      <c r="E8845" s="85" t="str">
        <f t="shared" si="693"/>
        <v/>
      </c>
      <c r="F8845" s="65" t="str">
        <f>IF(ISBLANK(A8845)," ",IFERROR(IF(A8845&gt;0,VLOOKUP(A8845,Relación!A:C,2,0),"◄ escribe codigo"),"no existe código "))</f>
        <v xml:space="preserve"> </v>
      </c>
      <c r="G8845" s="65" t="str">
        <f>IFERROR(IF(A8845&gt;0,VLOOKUP(A8845,Relación!A:C,3,0),"")," ")</f>
        <v/>
      </c>
      <c r="H8845" s="65" t="str">
        <f>IFERROR(IF(C8845&gt;0,VLOOKUP(A8845,Relación!A:D,4,0),"")," ")</f>
        <v/>
      </c>
      <c r="I8845" s="67" t="str">
        <f t="shared" si="691"/>
        <v xml:space="preserve"> </v>
      </c>
      <c r="J8845" s="65" t="str">
        <f>IFERROR(IF(D8845&gt;0,VLOOKUP(A8845,Relación!A:E,5,0),"")," ")</f>
        <v/>
      </c>
      <c r="K8845" s="66" t="str">
        <f t="shared" si="692"/>
        <v xml:space="preserve"> </v>
      </c>
      <c r="L8845" s="68" t="str">
        <f t="shared" si="694"/>
        <v xml:space="preserve"> </v>
      </c>
      <c r="M8845" s="68" t="str">
        <f t="shared" si="695"/>
        <v xml:space="preserve"> </v>
      </c>
    </row>
    <row r="8846" spans="1:13" ht="16.5" x14ac:dyDescent="0.25">
      <c r="A8846" s="94"/>
      <c r="B8846" s="95"/>
      <c r="C8846" s="94"/>
      <c r="D8846" s="94"/>
      <c r="E8846" s="85" t="str">
        <f t="shared" si="693"/>
        <v/>
      </c>
      <c r="F8846" s="65" t="str">
        <f>IF(ISBLANK(A8846)," ",IFERROR(IF(A8846&gt;0,VLOOKUP(A8846,Relación!A:C,2,0),"◄ escribe codigo"),"no existe código "))</f>
        <v xml:space="preserve"> </v>
      </c>
      <c r="G8846" s="65" t="str">
        <f>IFERROR(IF(A8846&gt;0,VLOOKUP(A8846,Relación!A:C,3,0),"")," ")</f>
        <v/>
      </c>
      <c r="H8846" s="65" t="str">
        <f>IFERROR(IF(C8846&gt;0,VLOOKUP(A8846,Relación!A:D,4,0),"")," ")</f>
        <v/>
      </c>
      <c r="I8846" s="67" t="str">
        <f t="shared" si="691"/>
        <v xml:space="preserve"> </v>
      </c>
      <c r="J8846" s="65" t="str">
        <f>IFERROR(IF(D8846&gt;0,VLOOKUP(A8846,Relación!A:E,5,0),"")," ")</f>
        <v/>
      </c>
      <c r="K8846" s="66" t="str">
        <f t="shared" si="692"/>
        <v xml:space="preserve"> </v>
      </c>
      <c r="L8846" s="68" t="str">
        <f t="shared" si="694"/>
        <v xml:space="preserve"> </v>
      </c>
      <c r="M8846" s="68" t="str">
        <f t="shared" si="695"/>
        <v xml:space="preserve"> </v>
      </c>
    </row>
    <row r="8847" spans="1:13" ht="16.5" x14ac:dyDescent="0.25">
      <c r="A8847" s="94"/>
      <c r="B8847" s="95"/>
      <c r="C8847" s="94"/>
      <c r="D8847" s="94"/>
      <c r="E8847" s="85" t="str">
        <f t="shared" si="693"/>
        <v/>
      </c>
      <c r="F8847" s="65" t="str">
        <f>IF(ISBLANK(A8847)," ",IFERROR(IF(A8847&gt;0,VLOOKUP(A8847,Relación!A:C,2,0),"◄ escribe codigo"),"no existe código "))</f>
        <v xml:space="preserve"> </v>
      </c>
      <c r="G8847" s="65" t="str">
        <f>IFERROR(IF(A8847&gt;0,VLOOKUP(A8847,Relación!A:C,3,0),"")," ")</f>
        <v/>
      </c>
      <c r="H8847" s="65" t="str">
        <f>IFERROR(IF(C8847&gt;0,VLOOKUP(A8847,Relación!A:D,4,0),"")," ")</f>
        <v/>
      </c>
      <c r="I8847" s="67" t="str">
        <f t="shared" si="691"/>
        <v xml:space="preserve"> </v>
      </c>
      <c r="J8847" s="65" t="str">
        <f>IFERROR(IF(D8847&gt;0,VLOOKUP(A8847,Relación!A:E,5,0),"")," ")</f>
        <v/>
      </c>
      <c r="K8847" s="66" t="str">
        <f t="shared" si="692"/>
        <v xml:space="preserve"> </v>
      </c>
      <c r="L8847" s="68" t="str">
        <f t="shared" si="694"/>
        <v xml:space="preserve"> </v>
      </c>
      <c r="M8847" s="68" t="str">
        <f t="shared" si="695"/>
        <v xml:space="preserve"> </v>
      </c>
    </row>
    <row r="8848" spans="1:13" ht="16.5" x14ac:dyDescent="0.25">
      <c r="A8848" s="94"/>
      <c r="B8848" s="95"/>
      <c r="C8848" s="94"/>
      <c r="D8848" s="94"/>
      <c r="E8848" s="85" t="str">
        <f t="shared" si="693"/>
        <v/>
      </c>
      <c r="F8848" s="65" t="str">
        <f>IF(ISBLANK(A8848)," ",IFERROR(IF(A8848&gt;0,VLOOKUP(A8848,Relación!A:C,2,0),"◄ escribe codigo"),"no existe código "))</f>
        <v xml:space="preserve"> </v>
      </c>
      <c r="G8848" s="65" t="str">
        <f>IFERROR(IF(A8848&gt;0,VLOOKUP(A8848,Relación!A:C,3,0),"")," ")</f>
        <v/>
      </c>
      <c r="H8848" s="65" t="str">
        <f>IFERROR(IF(C8848&gt;0,VLOOKUP(A8848,Relación!A:D,4,0),"")," ")</f>
        <v/>
      </c>
      <c r="I8848" s="67" t="str">
        <f t="shared" si="691"/>
        <v xml:space="preserve"> </v>
      </c>
      <c r="J8848" s="65" t="str">
        <f>IFERROR(IF(D8848&gt;0,VLOOKUP(A8848,Relación!A:E,5,0),"")," ")</f>
        <v/>
      </c>
      <c r="K8848" s="66" t="str">
        <f t="shared" si="692"/>
        <v xml:space="preserve"> </v>
      </c>
      <c r="L8848" s="68" t="str">
        <f t="shared" si="694"/>
        <v xml:space="preserve"> </v>
      </c>
      <c r="M8848" s="68" t="str">
        <f t="shared" si="695"/>
        <v xml:space="preserve"> </v>
      </c>
    </row>
    <row r="8849" spans="1:13" ht="16.5" x14ac:dyDescent="0.25">
      <c r="A8849" s="94"/>
      <c r="B8849" s="95"/>
      <c r="C8849" s="94"/>
      <c r="D8849" s="94"/>
      <c r="E8849" s="85" t="str">
        <f t="shared" si="693"/>
        <v/>
      </c>
      <c r="F8849" s="65" t="str">
        <f>IF(ISBLANK(A8849)," ",IFERROR(IF(A8849&gt;0,VLOOKUP(A8849,Relación!A:C,2,0),"◄ escribe codigo"),"no existe código "))</f>
        <v xml:space="preserve"> </v>
      </c>
      <c r="G8849" s="65" t="str">
        <f>IFERROR(IF(A8849&gt;0,VLOOKUP(A8849,Relación!A:C,3,0),"")," ")</f>
        <v/>
      </c>
      <c r="H8849" s="65" t="str">
        <f>IFERROR(IF(C8849&gt;0,VLOOKUP(A8849,Relación!A:D,4,0),"")," ")</f>
        <v/>
      </c>
      <c r="I8849" s="67" t="str">
        <f t="shared" si="691"/>
        <v xml:space="preserve"> </v>
      </c>
      <c r="J8849" s="65" t="str">
        <f>IFERROR(IF(D8849&gt;0,VLOOKUP(A8849,Relación!A:E,5,0),"")," ")</f>
        <v/>
      </c>
      <c r="K8849" s="66" t="str">
        <f t="shared" si="692"/>
        <v xml:space="preserve"> </v>
      </c>
      <c r="L8849" s="68" t="str">
        <f t="shared" si="694"/>
        <v xml:space="preserve"> </v>
      </c>
      <c r="M8849" s="68" t="str">
        <f t="shared" si="695"/>
        <v xml:space="preserve"> </v>
      </c>
    </row>
    <row r="8850" spans="1:13" ht="16.5" x14ac:dyDescent="0.25">
      <c r="A8850" s="94"/>
      <c r="B8850" s="95"/>
      <c r="C8850" s="94"/>
      <c r="D8850" s="94"/>
      <c r="E8850" s="85" t="str">
        <f t="shared" si="693"/>
        <v/>
      </c>
      <c r="F8850" s="65" t="str">
        <f>IF(ISBLANK(A8850)," ",IFERROR(IF(A8850&gt;0,VLOOKUP(A8850,Relación!A:C,2,0),"◄ escribe codigo"),"no existe código "))</f>
        <v xml:space="preserve"> </v>
      </c>
      <c r="G8850" s="65" t="str">
        <f>IFERROR(IF(A8850&gt;0,VLOOKUP(A8850,Relación!A:C,3,0),"")," ")</f>
        <v/>
      </c>
      <c r="H8850" s="65" t="str">
        <f>IFERROR(IF(C8850&gt;0,VLOOKUP(A8850,Relación!A:D,4,0),"")," ")</f>
        <v/>
      </c>
      <c r="I8850" s="67" t="str">
        <f t="shared" si="691"/>
        <v xml:space="preserve"> </v>
      </c>
      <c r="J8850" s="65" t="str">
        <f>IFERROR(IF(D8850&gt;0,VLOOKUP(A8850,Relación!A:E,5,0),"")," ")</f>
        <v/>
      </c>
      <c r="K8850" s="66" t="str">
        <f t="shared" si="692"/>
        <v xml:space="preserve"> </v>
      </c>
      <c r="L8850" s="68" t="str">
        <f t="shared" si="694"/>
        <v xml:space="preserve"> </v>
      </c>
      <c r="M8850" s="68" t="str">
        <f t="shared" si="695"/>
        <v xml:space="preserve"> </v>
      </c>
    </row>
    <row r="8851" spans="1:13" ht="16.5" x14ac:dyDescent="0.25">
      <c r="A8851" s="94"/>
      <c r="B8851" s="95"/>
      <c r="C8851" s="94"/>
      <c r="D8851" s="94"/>
      <c r="E8851" s="85" t="str">
        <f t="shared" si="693"/>
        <v/>
      </c>
      <c r="F8851" s="65" t="str">
        <f>IF(ISBLANK(A8851)," ",IFERROR(IF(A8851&gt;0,VLOOKUP(A8851,Relación!A:C,2,0),"◄ escribe codigo"),"no existe código "))</f>
        <v xml:space="preserve"> </v>
      </c>
      <c r="G8851" s="65" t="str">
        <f>IFERROR(IF(A8851&gt;0,VLOOKUP(A8851,Relación!A:C,3,0),"")," ")</f>
        <v/>
      </c>
      <c r="H8851" s="65" t="str">
        <f>IFERROR(IF(C8851&gt;0,VLOOKUP(A8851,Relación!A:D,4,0),"")," ")</f>
        <v/>
      </c>
      <c r="I8851" s="67" t="str">
        <f t="shared" si="691"/>
        <v xml:space="preserve"> </v>
      </c>
      <c r="J8851" s="65" t="str">
        <f>IFERROR(IF(D8851&gt;0,VLOOKUP(A8851,Relación!A:E,5,0),"")," ")</f>
        <v/>
      </c>
      <c r="K8851" s="66" t="str">
        <f t="shared" si="692"/>
        <v xml:space="preserve"> </v>
      </c>
      <c r="L8851" s="68" t="str">
        <f t="shared" si="694"/>
        <v xml:space="preserve"> </v>
      </c>
      <c r="M8851" s="68" t="str">
        <f t="shared" si="695"/>
        <v xml:space="preserve"> </v>
      </c>
    </row>
    <row r="8852" spans="1:13" ht="16.5" x14ac:dyDescent="0.25">
      <c r="A8852" s="94"/>
      <c r="B8852" s="95"/>
      <c r="C8852" s="94"/>
      <c r="D8852" s="94"/>
      <c r="E8852" s="85" t="str">
        <f t="shared" si="693"/>
        <v/>
      </c>
      <c r="F8852" s="65" t="str">
        <f>IF(ISBLANK(A8852)," ",IFERROR(IF(A8852&gt;0,VLOOKUP(A8852,Relación!A:C,2,0),"◄ escribe codigo"),"no existe código "))</f>
        <v xml:space="preserve"> </v>
      </c>
      <c r="G8852" s="65" t="str">
        <f>IFERROR(IF(A8852&gt;0,VLOOKUP(A8852,Relación!A:C,3,0),"")," ")</f>
        <v/>
      </c>
      <c r="H8852" s="65" t="str">
        <f>IFERROR(IF(C8852&gt;0,VLOOKUP(A8852,Relación!A:D,4,0),"")," ")</f>
        <v/>
      </c>
      <c r="I8852" s="67" t="str">
        <f t="shared" si="691"/>
        <v xml:space="preserve"> </v>
      </c>
      <c r="J8852" s="65" t="str">
        <f>IFERROR(IF(D8852&gt;0,VLOOKUP(A8852,Relación!A:E,5,0),"")," ")</f>
        <v/>
      </c>
      <c r="K8852" s="66" t="str">
        <f t="shared" si="692"/>
        <v xml:space="preserve"> </v>
      </c>
      <c r="L8852" s="68" t="str">
        <f t="shared" si="694"/>
        <v xml:space="preserve"> </v>
      </c>
      <c r="M8852" s="68" t="str">
        <f t="shared" si="695"/>
        <v xml:space="preserve"> </v>
      </c>
    </row>
    <row r="8853" spans="1:13" ht="16.5" x14ac:dyDescent="0.25">
      <c r="A8853" s="94"/>
      <c r="B8853" s="95"/>
      <c r="C8853" s="94"/>
      <c r="D8853" s="94"/>
      <c r="E8853" s="85" t="str">
        <f t="shared" si="693"/>
        <v/>
      </c>
      <c r="F8853" s="65" t="str">
        <f>IF(ISBLANK(A8853)," ",IFERROR(IF(A8853&gt;0,VLOOKUP(A8853,Relación!A:C,2,0),"◄ escribe codigo"),"no existe código "))</f>
        <v xml:space="preserve"> </v>
      </c>
      <c r="G8853" s="65" t="str">
        <f>IFERROR(IF(A8853&gt;0,VLOOKUP(A8853,Relación!A:C,3,0),"")," ")</f>
        <v/>
      </c>
      <c r="H8853" s="65" t="str">
        <f>IFERROR(IF(C8853&gt;0,VLOOKUP(A8853,Relación!A:D,4,0),"")," ")</f>
        <v/>
      </c>
      <c r="I8853" s="67" t="str">
        <f t="shared" si="691"/>
        <v xml:space="preserve"> </v>
      </c>
      <c r="J8853" s="65" t="str">
        <f>IFERROR(IF(D8853&gt;0,VLOOKUP(A8853,Relación!A:E,5,0),"")," ")</f>
        <v/>
      </c>
      <c r="K8853" s="66" t="str">
        <f t="shared" si="692"/>
        <v xml:space="preserve"> </v>
      </c>
      <c r="L8853" s="68" t="str">
        <f t="shared" si="694"/>
        <v xml:space="preserve"> </v>
      </c>
      <c r="M8853" s="68" t="str">
        <f t="shared" si="695"/>
        <v xml:space="preserve"> </v>
      </c>
    </row>
    <row r="8854" spans="1:13" ht="16.5" x14ac:dyDescent="0.25">
      <c r="A8854" s="94"/>
      <c r="B8854" s="95"/>
      <c r="C8854" s="94"/>
      <c r="D8854" s="94"/>
      <c r="E8854" s="85" t="str">
        <f t="shared" si="693"/>
        <v/>
      </c>
      <c r="F8854" s="65" t="str">
        <f>IF(ISBLANK(A8854)," ",IFERROR(IF(A8854&gt;0,VLOOKUP(A8854,Relación!A:C,2,0),"◄ escribe codigo"),"no existe código "))</f>
        <v xml:space="preserve"> </v>
      </c>
      <c r="G8854" s="65" t="str">
        <f>IFERROR(IF(A8854&gt;0,VLOOKUP(A8854,Relación!A:C,3,0),"")," ")</f>
        <v/>
      </c>
      <c r="H8854" s="65" t="str">
        <f>IFERROR(IF(C8854&gt;0,VLOOKUP(A8854,Relación!A:D,4,0),"")," ")</f>
        <v/>
      </c>
      <c r="I8854" s="67" t="str">
        <f t="shared" si="691"/>
        <v xml:space="preserve"> </v>
      </c>
      <c r="J8854" s="65" t="str">
        <f>IFERROR(IF(D8854&gt;0,VLOOKUP(A8854,Relación!A:E,5,0),"")," ")</f>
        <v/>
      </c>
      <c r="K8854" s="66" t="str">
        <f t="shared" si="692"/>
        <v xml:space="preserve"> </v>
      </c>
      <c r="L8854" s="68" t="str">
        <f t="shared" si="694"/>
        <v xml:space="preserve"> </v>
      </c>
      <c r="M8854" s="68" t="str">
        <f t="shared" si="695"/>
        <v xml:space="preserve"> </v>
      </c>
    </row>
    <row r="8855" spans="1:13" ht="16.5" x14ac:dyDescent="0.25">
      <c r="A8855" s="94"/>
      <c r="B8855" s="95"/>
      <c r="C8855" s="94"/>
      <c r="D8855" s="94"/>
      <c r="E8855" s="85" t="str">
        <f t="shared" si="693"/>
        <v/>
      </c>
      <c r="F8855" s="65" t="str">
        <f>IF(ISBLANK(A8855)," ",IFERROR(IF(A8855&gt;0,VLOOKUP(A8855,Relación!A:C,2,0),"◄ escribe codigo"),"no existe código "))</f>
        <v xml:space="preserve"> </v>
      </c>
      <c r="G8855" s="65" t="str">
        <f>IFERROR(IF(A8855&gt;0,VLOOKUP(A8855,Relación!A:C,3,0),"")," ")</f>
        <v/>
      </c>
      <c r="H8855" s="65" t="str">
        <f>IFERROR(IF(C8855&gt;0,VLOOKUP(A8855,Relación!A:D,4,0),"")," ")</f>
        <v/>
      </c>
      <c r="I8855" s="67" t="str">
        <f t="shared" ref="I8855:I8918" si="696">IFERROR(C8855*H8855," ")</f>
        <v xml:space="preserve"> </v>
      </c>
      <c r="J8855" s="65" t="str">
        <f>IFERROR(IF(D8855&gt;0,VLOOKUP(A8855,Relación!A:E,5,0),"")," ")</f>
        <v/>
      </c>
      <c r="K8855" s="66" t="str">
        <f t="shared" ref="K8855:K8918" si="697">IFERROR(D8855*J8855," ")</f>
        <v xml:space="preserve"> </v>
      </c>
      <c r="L8855" s="68" t="str">
        <f t="shared" si="694"/>
        <v xml:space="preserve"> </v>
      </c>
      <c r="M8855" s="68" t="str">
        <f t="shared" si="695"/>
        <v xml:space="preserve"> </v>
      </c>
    </row>
    <row r="8856" spans="1:13" ht="16.5" x14ac:dyDescent="0.25">
      <c r="A8856" s="94"/>
      <c r="B8856" s="95"/>
      <c r="C8856" s="94"/>
      <c r="D8856" s="94"/>
      <c r="E8856" s="85" t="str">
        <f t="shared" si="693"/>
        <v/>
      </c>
      <c r="F8856" s="65" t="str">
        <f>IF(ISBLANK(A8856)," ",IFERROR(IF(A8856&gt;0,VLOOKUP(A8856,Relación!A:C,2,0),"◄ escribe codigo"),"no existe código "))</f>
        <v xml:space="preserve"> </v>
      </c>
      <c r="G8856" s="65" t="str">
        <f>IFERROR(IF(A8856&gt;0,VLOOKUP(A8856,Relación!A:C,3,0),"")," ")</f>
        <v/>
      </c>
      <c r="H8856" s="65" t="str">
        <f>IFERROR(IF(C8856&gt;0,VLOOKUP(A8856,Relación!A:D,4,0),"")," ")</f>
        <v/>
      </c>
      <c r="I8856" s="67" t="str">
        <f t="shared" si="696"/>
        <v xml:space="preserve"> </v>
      </c>
      <c r="J8856" s="65" t="str">
        <f>IFERROR(IF(D8856&gt;0,VLOOKUP(A8856,Relación!A:E,5,0),"")," ")</f>
        <v/>
      </c>
      <c r="K8856" s="66" t="str">
        <f t="shared" si="697"/>
        <v xml:space="preserve"> </v>
      </c>
      <c r="L8856" s="68" t="str">
        <f t="shared" si="694"/>
        <v xml:space="preserve"> </v>
      </c>
      <c r="M8856" s="68" t="str">
        <f t="shared" si="695"/>
        <v xml:space="preserve"> </v>
      </c>
    </row>
    <row r="8857" spans="1:13" ht="16.5" x14ac:dyDescent="0.25">
      <c r="A8857" s="94"/>
      <c r="B8857" s="95"/>
      <c r="C8857" s="94"/>
      <c r="D8857" s="94"/>
      <c r="E8857" s="85" t="str">
        <f t="shared" si="693"/>
        <v/>
      </c>
      <c r="F8857" s="65" t="str">
        <f>IF(ISBLANK(A8857)," ",IFERROR(IF(A8857&gt;0,VLOOKUP(A8857,Relación!A:C,2,0),"◄ escribe codigo"),"no existe código "))</f>
        <v xml:space="preserve"> </v>
      </c>
      <c r="G8857" s="65" t="str">
        <f>IFERROR(IF(A8857&gt;0,VLOOKUP(A8857,Relación!A:C,3,0),"")," ")</f>
        <v/>
      </c>
      <c r="H8857" s="65" t="str">
        <f>IFERROR(IF(C8857&gt;0,VLOOKUP(A8857,Relación!A:D,4,0),"")," ")</f>
        <v/>
      </c>
      <c r="I8857" s="67" t="str">
        <f t="shared" si="696"/>
        <v xml:space="preserve"> </v>
      </c>
      <c r="J8857" s="65" t="str">
        <f>IFERROR(IF(D8857&gt;0,VLOOKUP(A8857,Relación!A:E,5,0),"")," ")</f>
        <v/>
      </c>
      <c r="K8857" s="66" t="str">
        <f t="shared" si="697"/>
        <v xml:space="preserve"> </v>
      </c>
      <c r="L8857" s="68" t="str">
        <f t="shared" si="694"/>
        <v xml:space="preserve"> </v>
      </c>
      <c r="M8857" s="68" t="str">
        <f t="shared" si="695"/>
        <v xml:space="preserve"> </v>
      </c>
    </row>
    <row r="8858" spans="1:13" ht="16.5" x14ac:dyDescent="0.25">
      <c r="A8858" s="94"/>
      <c r="B8858" s="95"/>
      <c r="C8858" s="94"/>
      <c r="D8858" s="94"/>
      <c r="E8858" s="85" t="str">
        <f t="shared" si="693"/>
        <v/>
      </c>
      <c r="F8858" s="65" t="str">
        <f>IF(ISBLANK(A8858)," ",IFERROR(IF(A8858&gt;0,VLOOKUP(A8858,Relación!A:C,2,0),"◄ escribe codigo"),"no existe código "))</f>
        <v xml:space="preserve"> </v>
      </c>
      <c r="G8858" s="65" t="str">
        <f>IFERROR(IF(A8858&gt;0,VLOOKUP(A8858,Relación!A:C,3,0),"")," ")</f>
        <v/>
      </c>
      <c r="H8858" s="65" t="str">
        <f>IFERROR(IF(C8858&gt;0,VLOOKUP(A8858,Relación!A:D,4,0),"")," ")</f>
        <v/>
      </c>
      <c r="I8858" s="67" t="str">
        <f t="shared" si="696"/>
        <v xml:space="preserve"> </v>
      </c>
      <c r="J8858" s="65" t="str">
        <f>IFERROR(IF(D8858&gt;0,VLOOKUP(A8858,Relación!A:E,5,0),"")," ")</f>
        <v/>
      </c>
      <c r="K8858" s="66" t="str">
        <f t="shared" si="697"/>
        <v xml:space="preserve"> </v>
      </c>
      <c r="L8858" s="68" t="str">
        <f t="shared" si="694"/>
        <v xml:space="preserve"> </v>
      </c>
      <c r="M8858" s="68" t="str">
        <f t="shared" si="695"/>
        <v xml:space="preserve"> </v>
      </c>
    </row>
    <row r="8859" spans="1:13" ht="16.5" x14ac:dyDescent="0.25">
      <c r="A8859" s="94"/>
      <c r="B8859" s="95"/>
      <c r="C8859" s="94"/>
      <c r="D8859" s="94"/>
      <c r="E8859" s="85" t="str">
        <f t="shared" si="693"/>
        <v/>
      </c>
      <c r="F8859" s="65" t="str">
        <f>IF(ISBLANK(A8859)," ",IFERROR(IF(A8859&gt;0,VLOOKUP(A8859,Relación!A:C,2,0),"◄ escribe codigo"),"no existe código "))</f>
        <v xml:space="preserve"> </v>
      </c>
      <c r="G8859" s="65" t="str">
        <f>IFERROR(IF(A8859&gt;0,VLOOKUP(A8859,Relación!A:C,3,0),"")," ")</f>
        <v/>
      </c>
      <c r="H8859" s="65" t="str">
        <f>IFERROR(IF(C8859&gt;0,VLOOKUP(A8859,Relación!A:D,4,0),"")," ")</f>
        <v/>
      </c>
      <c r="I8859" s="67" t="str">
        <f t="shared" si="696"/>
        <v xml:space="preserve"> </v>
      </c>
      <c r="J8859" s="65" t="str">
        <f>IFERROR(IF(D8859&gt;0,VLOOKUP(A8859,Relación!A:E,5,0),"")," ")</f>
        <v/>
      </c>
      <c r="K8859" s="66" t="str">
        <f t="shared" si="697"/>
        <v xml:space="preserve"> </v>
      </c>
      <c r="L8859" s="68" t="str">
        <f t="shared" si="694"/>
        <v xml:space="preserve"> </v>
      </c>
      <c r="M8859" s="68" t="str">
        <f t="shared" si="695"/>
        <v xml:space="preserve"> </v>
      </c>
    </row>
    <row r="8860" spans="1:13" ht="16.5" x14ac:dyDescent="0.25">
      <c r="A8860" s="94"/>
      <c r="B8860" s="95"/>
      <c r="C8860" s="94"/>
      <c r="D8860" s="94"/>
      <c r="E8860" s="85" t="str">
        <f t="shared" si="693"/>
        <v/>
      </c>
      <c r="F8860" s="65" t="str">
        <f>IF(ISBLANK(A8860)," ",IFERROR(IF(A8860&gt;0,VLOOKUP(A8860,Relación!A:C,2,0),"◄ escribe codigo"),"no existe código "))</f>
        <v xml:space="preserve"> </v>
      </c>
      <c r="G8860" s="65" t="str">
        <f>IFERROR(IF(A8860&gt;0,VLOOKUP(A8860,Relación!A:C,3,0),"")," ")</f>
        <v/>
      </c>
      <c r="H8860" s="65" t="str">
        <f>IFERROR(IF(C8860&gt;0,VLOOKUP(A8860,Relación!A:D,4,0),"")," ")</f>
        <v/>
      </c>
      <c r="I8860" s="67" t="str">
        <f t="shared" si="696"/>
        <v xml:space="preserve"> </v>
      </c>
      <c r="J8860" s="65" t="str">
        <f>IFERROR(IF(D8860&gt;0,VLOOKUP(A8860,Relación!A:E,5,0),"")," ")</f>
        <v/>
      </c>
      <c r="K8860" s="66" t="str">
        <f t="shared" si="697"/>
        <v xml:space="preserve"> </v>
      </c>
      <c r="L8860" s="68" t="str">
        <f t="shared" si="694"/>
        <v xml:space="preserve"> </v>
      </c>
      <c r="M8860" s="68" t="str">
        <f t="shared" si="695"/>
        <v xml:space="preserve"> </v>
      </c>
    </row>
    <row r="8861" spans="1:13" ht="16.5" x14ac:dyDescent="0.25">
      <c r="A8861" s="94"/>
      <c r="B8861" s="95"/>
      <c r="C8861" s="94"/>
      <c r="D8861" s="94"/>
      <c r="E8861" s="85" t="str">
        <f t="shared" si="693"/>
        <v/>
      </c>
      <c r="F8861" s="65" t="str">
        <f>IF(ISBLANK(A8861)," ",IFERROR(IF(A8861&gt;0,VLOOKUP(A8861,Relación!A:C,2,0),"◄ escribe codigo"),"no existe código "))</f>
        <v xml:space="preserve"> </v>
      </c>
      <c r="G8861" s="65" t="str">
        <f>IFERROR(IF(A8861&gt;0,VLOOKUP(A8861,Relación!A:C,3,0),"")," ")</f>
        <v/>
      </c>
      <c r="H8861" s="65" t="str">
        <f>IFERROR(IF(C8861&gt;0,VLOOKUP(A8861,Relación!A:D,4,0),"")," ")</f>
        <v/>
      </c>
      <c r="I8861" s="67" t="str">
        <f t="shared" si="696"/>
        <v xml:space="preserve"> </v>
      </c>
      <c r="J8861" s="65" t="str">
        <f>IFERROR(IF(D8861&gt;0,VLOOKUP(A8861,Relación!A:E,5,0),"")," ")</f>
        <v/>
      </c>
      <c r="K8861" s="66" t="str">
        <f t="shared" si="697"/>
        <v xml:space="preserve"> </v>
      </c>
      <c r="L8861" s="68" t="str">
        <f t="shared" si="694"/>
        <v xml:space="preserve"> </v>
      </c>
      <c r="M8861" s="68" t="str">
        <f t="shared" si="695"/>
        <v xml:space="preserve"> </v>
      </c>
    </row>
    <row r="8862" spans="1:13" ht="16.5" x14ac:dyDescent="0.25">
      <c r="A8862" s="94"/>
      <c r="B8862" s="95"/>
      <c r="C8862" s="94"/>
      <c r="D8862" s="94"/>
      <c r="E8862" s="85" t="str">
        <f t="shared" si="693"/>
        <v/>
      </c>
      <c r="F8862" s="65" t="str">
        <f>IF(ISBLANK(A8862)," ",IFERROR(IF(A8862&gt;0,VLOOKUP(A8862,Relación!A:C,2,0),"◄ escribe codigo"),"no existe código "))</f>
        <v xml:space="preserve"> </v>
      </c>
      <c r="G8862" s="65" t="str">
        <f>IFERROR(IF(A8862&gt;0,VLOOKUP(A8862,Relación!A:C,3,0),"")," ")</f>
        <v/>
      </c>
      <c r="H8862" s="65" t="str">
        <f>IFERROR(IF(C8862&gt;0,VLOOKUP(A8862,Relación!A:D,4,0),"")," ")</f>
        <v/>
      </c>
      <c r="I8862" s="67" t="str">
        <f t="shared" si="696"/>
        <v xml:space="preserve"> </v>
      </c>
      <c r="J8862" s="65" t="str">
        <f>IFERROR(IF(D8862&gt;0,VLOOKUP(A8862,Relación!A:E,5,0),"")," ")</f>
        <v/>
      </c>
      <c r="K8862" s="66" t="str">
        <f t="shared" si="697"/>
        <v xml:space="preserve"> </v>
      </c>
      <c r="L8862" s="68" t="str">
        <f t="shared" si="694"/>
        <v xml:space="preserve"> </v>
      </c>
      <c r="M8862" s="68" t="str">
        <f t="shared" si="695"/>
        <v xml:space="preserve"> </v>
      </c>
    </row>
    <row r="8863" spans="1:13" ht="16.5" x14ac:dyDescent="0.25">
      <c r="A8863" s="94"/>
      <c r="B8863" s="95"/>
      <c r="C8863" s="94"/>
      <c r="D8863" s="94"/>
      <c r="E8863" s="85" t="str">
        <f t="shared" si="693"/>
        <v/>
      </c>
      <c r="F8863" s="65" t="str">
        <f>IF(ISBLANK(A8863)," ",IFERROR(IF(A8863&gt;0,VLOOKUP(A8863,Relación!A:C,2,0),"◄ escribe codigo"),"no existe código "))</f>
        <v xml:space="preserve"> </v>
      </c>
      <c r="G8863" s="65" t="str">
        <f>IFERROR(IF(A8863&gt;0,VLOOKUP(A8863,Relación!A:C,3,0),"")," ")</f>
        <v/>
      </c>
      <c r="H8863" s="65" t="str">
        <f>IFERROR(IF(C8863&gt;0,VLOOKUP(A8863,Relación!A:D,4,0),"")," ")</f>
        <v/>
      </c>
      <c r="I8863" s="67" t="str">
        <f t="shared" si="696"/>
        <v xml:space="preserve"> </v>
      </c>
      <c r="J8863" s="65" t="str">
        <f>IFERROR(IF(D8863&gt;0,VLOOKUP(A8863,Relación!A:E,5,0),"")," ")</f>
        <v/>
      </c>
      <c r="K8863" s="66" t="str">
        <f t="shared" si="697"/>
        <v xml:space="preserve"> </v>
      </c>
      <c r="L8863" s="68" t="str">
        <f t="shared" si="694"/>
        <v xml:space="preserve"> </v>
      </c>
      <c r="M8863" s="68" t="str">
        <f t="shared" si="695"/>
        <v xml:space="preserve"> </v>
      </c>
    </row>
    <row r="8864" spans="1:13" ht="16.5" x14ac:dyDescent="0.25">
      <c r="A8864" s="94"/>
      <c r="B8864" s="95"/>
      <c r="C8864" s="94"/>
      <c r="D8864" s="94"/>
      <c r="E8864" s="85" t="str">
        <f t="shared" si="693"/>
        <v/>
      </c>
      <c r="F8864" s="65" t="str">
        <f>IF(ISBLANK(A8864)," ",IFERROR(IF(A8864&gt;0,VLOOKUP(A8864,Relación!A:C,2,0),"◄ escribe codigo"),"no existe código "))</f>
        <v xml:space="preserve"> </v>
      </c>
      <c r="G8864" s="65" t="str">
        <f>IFERROR(IF(A8864&gt;0,VLOOKUP(A8864,Relación!A:C,3,0),"")," ")</f>
        <v/>
      </c>
      <c r="H8864" s="65" t="str">
        <f>IFERROR(IF(C8864&gt;0,VLOOKUP(A8864,Relación!A:D,4,0),"")," ")</f>
        <v/>
      </c>
      <c r="I8864" s="67" t="str">
        <f t="shared" si="696"/>
        <v xml:space="preserve"> </v>
      </c>
      <c r="J8864" s="65" t="str">
        <f>IFERROR(IF(D8864&gt;0,VLOOKUP(A8864,Relación!A:E,5,0),"")," ")</f>
        <v/>
      </c>
      <c r="K8864" s="66" t="str">
        <f t="shared" si="697"/>
        <v xml:space="preserve"> </v>
      </c>
      <c r="L8864" s="68" t="str">
        <f t="shared" si="694"/>
        <v xml:space="preserve"> </v>
      </c>
      <c r="M8864" s="68" t="str">
        <f t="shared" si="695"/>
        <v xml:space="preserve"> </v>
      </c>
    </row>
    <row r="8865" spans="1:13" ht="16.5" x14ac:dyDescent="0.25">
      <c r="A8865" s="94"/>
      <c r="B8865" s="95"/>
      <c r="C8865" s="94"/>
      <c r="D8865" s="94"/>
      <c r="E8865" s="85" t="str">
        <f t="shared" si="693"/>
        <v/>
      </c>
      <c r="F8865" s="65" t="str">
        <f>IF(ISBLANK(A8865)," ",IFERROR(IF(A8865&gt;0,VLOOKUP(A8865,Relación!A:C,2,0),"◄ escribe codigo"),"no existe código "))</f>
        <v xml:space="preserve"> </v>
      </c>
      <c r="G8865" s="65" t="str">
        <f>IFERROR(IF(A8865&gt;0,VLOOKUP(A8865,Relación!A:C,3,0),"")," ")</f>
        <v/>
      </c>
      <c r="H8865" s="65" t="str">
        <f>IFERROR(IF(C8865&gt;0,VLOOKUP(A8865,Relación!A:D,4,0),"")," ")</f>
        <v/>
      </c>
      <c r="I8865" s="67" t="str">
        <f t="shared" si="696"/>
        <v xml:space="preserve"> </v>
      </c>
      <c r="J8865" s="65" t="str">
        <f>IFERROR(IF(D8865&gt;0,VLOOKUP(A8865,Relación!A:E,5,0),"")," ")</f>
        <v/>
      </c>
      <c r="K8865" s="66" t="str">
        <f t="shared" si="697"/>
        <v xml:space="preserve"> </v>
      </c>
      <c r="L8865" s="68" t="str">
        <f t="shared" si="694"/>
        <v xml:space="preserve"> </v>
      </c>
      <c r="M8865" s="68" t="str">
        <f t="shared" si="695"/>
        <v xml:space="preserve"> </v>
      </c>
    </row>
    <row r="8866" spans="1:13" ht="16.5" x14ac:dyDescent="0.25">
      <c r="A8866" s="94"/>
      <c r="B8866" s="95"/>
      <c r="C8866" s="94"/>
      <c r="D8866" s="94"/>
      <c r="E8866" s="85" t="str">
        <f t="shared" si="693"/>
        <v/>
      </c>
      <c r="F8866" s="65" t="str">
        <f>IF(ISBLANK(A8866)," ",IFERROR(IF(A8866&gt;0,VLOOKUP(A8866,Relación!A:C,2,0),"◄ escribe codigo"),"no existe código "))</f>
        <v xml:space="preserve"> </v>
      </c>
      <c r="G8866" s="65" t="str">
        <f>IFERROR(IF(A8866&gt;0,VLOOKUP(A8866,Relación!A:C,3,0),"")," ")</f>
        <v/>
      </c>
      <c r="H8866" s="65" t="str">
        <f>IFERROR(IF(C8866&gt;0,VLOOKUP(A8866,Relación!A:D,4,0),"")," ")</f>
        <v/>
      </c>
      <c r="I8866" s="67" t="str">
        <f t="shared" si="696"/>
        <v xml:space="preserve"> </v>
      </c>
      <c r="J8866" s="65" t="str">
        <f>IFERROR(IF(D8866&gt;0,VLOOKUP(A8866,Relación!A:E,5,0),"")," ")</f>
        <v/>
      </c>
      <c r="K8866" s="66" t="str">
        <f t="shared" si="697"/>
        <v xml:space="preserve"> </v>
      </c>
      <c r="L8866" s="68" t="str">
        <f t="shared" si="694"/>
        <v xml:space="preserve"> </v>
      </c>
      <c r="M8866" s="68" t="str">
        <f t="shared" si="695"/>
        <v xml:space="preserve"> </v>
      </c>
    </row>
    <row r="8867" spans="1:13" ht="16.5" x14ac:dyDescent="0.25">
      <c r="A8867" s="94"/>
      <c r="B8867" s="95"/>
      <c r="C8867" s="94"/>
      <c r="D8867" s="94"/>
      <c r="E8867" s="85" t="str">
        <f t="shared" si="693"/>
        <v/>
      </c>
      <c r="F8867" s="65" t="str">
        <f>IF(ISBLANK(A8867)," ",IFERROR(IF(A8867&gt;0,VLOOKUP(A8867,Relación!A:C,2,0),"◄ escribe codigo"),"no existe código "))</f>
        <v xml:space="preserve"> </v>
      </c>
      <c r="G8867" s="65" t="str">
        <f>IFERROR(IF(A8867&gt;0,VLOOKUP(A8867,Relación!A:C,3,0),"")," ")</f>
        <v/>
      </c>
      <c r="H8867" s="65" t="str">
        <f>IFERROR(IF(C8867&gt;0,VLOOKUP(A8867,Relación!A:D,4,0),"")," ")</f>
        <v/>
      </c>
      <c r="I8867" s="67" t="str">
        <f t="shared" si="696"/>
        <v xml:space="preserve"> </v>
      </c>
      <c r="J8867" s="65" t="str">
        <f>IFERROR(IF(D8867&gt;0,VLOOKUP(A8867,Relación!A:E,5,0),"")," ")</f>
        <v/>
      </c>
      <c r="K8867" s="66" t="str">
        <f t="shared" si="697"/>
        <v xml:space="preserve"> </v>
      </c>
      <c r="L8867" s="68" t="str">
        <f t="shared" si="694"/>
        <v xml:space="preserve"> </v>
      </c>
      <c r="M8867" s="68" t="str">
        <f t="shared" si="695"/>
        <v xml:space="preserve"> </v>
      </c>
    </row>
    <row r="8868" spans="1:13" ht="16.5" x14ac:dyDescent="0.25">
      <c r="A8868" s="94"/>
      <c r="B8868" s="95"/>
      <c r="C8868" s="94"/>
      <c r="D8868" s="94"/>
      <c r="E8868" s="85" t="str">
        <f t="shared" si="693"/>
        <v/>
      </c>
      <c r="F8868" s="65" t="str">
        <f>IF(ISBLANK(A8868)," ",IFERROR(IF(A8868&gt;0,VLOOKUP(A8868,Relación!A:C,2,0),"◄ escribe codigo"),"no existe código "))</f>
        <v xml:space="preserve"> </v>
      </c>
      <c r="G8868" s="65" t="str">
        <f>IFERROR(IF(A8868&gt;0,VLOOKUP(A8868,Relación!A:C,3,0),"")," ")</f>
        <v/>
      </c>
      <c r="H8868" s="65" t="str">
        <f>IFERROR(IF(C8868&gt;0,VLOOKUP(A8868,Relación!A:D,4,0),"")," ")</f>
        <v/>
      </c>
      <c r="I8868" s="67" t="str">
        <f t="shared" si="696"/>
        <v xml:space="preserve"> </v>
      </c>
      <c r="J8868" s="65" t="str">
        <f>IFERROR(IF(D8868&gt;0,VLOOKUP(A8868,Relación!A:E,5,0),"")," ")</f>
        <v/>
      </c>
      <c r="K8868" s="66" t="str">
        <f t="shared" si="697"/>
        <v xml:space="preserve"> </v>
      </c>
      <c r="L8868" s="68" t="str">
        <f t="shared" si="694"/>
        <v xml:space="preserve"> </v>
      </c>
      <c r="M8868" s="68" t="str">
        <f t="shared" si="695"/>
        <v xml:space="preserve"> </v>
      </c>
    </row>
    <row r="8869" spans="1:13" ht="16.5" x14ac:dyDescent="0.25">
      <c r="A8869" s="94"/>
      <c r="B8869" s="95"/>
      <c r="C8869" s="94"/>
      <c r="D8869" s="94"/>
      <c r="E8869" s="85" t="str">
        <f t="shared" si="693"/>
        <v/>
      </c>
      <c r="F8869" s="65" t="str">
        <f>IF(ISBLANK(A8869)," ",IFERROR(IF(A8869&gt;0,VLOOKUP(A8869,Relación!A:C,2,0),"◄ escribe codigo"),"no existe código "))</f>
        <v xml:space="preserve"> </v>
      </c>
      <c r="G8869" s="65" t="str">
        <f>IFERROR(IF(A8869&gt;0,VLOOKUP(A8869,Relación!A:C,3,0),"")," ")</f>
        <v/>
      </c>
      <c r="H8869" s="65" t="str">
        <f>IFERROR(IF(C8869&gt;0,VLOOKUP(A8869,Relación!A:D,4,0),"")," ")</f>
        <v/>
      </c>
      <c r="I8869" s="67" t="str">
        <f t="shared" si="696"/>
        <v xml:space="preserve"> </v>
      </c>
      <c r="J8869" s="65" t="str">
        <f>IFERROR(IF(D8869&gt;0,VLOOKUP(A8869,Relación!A:E,5,0),"")," ")</f>
        <v/>
      </c>
      <c r="K8869" s="66" t="str">
        <f t="shared" si="697"/>
        <v xml:space="preserve"> </v>
      </c>
      <c r="L8869" s="68" t="str">
        <f t="shared" si="694"/>
        <v xml:space="preserve"> </v>
      </c>
      <c r="M8869" s="68" t="str">
        <f t="shared" si="695"/>
        <v xml:space="preserve"> </v>
      </c>
    </row>
    <row r="8870" spans="1:13" ht="16.5" x14ac:dyDescent="0.25">
      <c r="A8870" s="94"/>
      <c r="B8870" s="95"/>
      <c r="C8870" s="94"/>
      <c r="D8870" s="94"/>
      <c r="E8870" s="85" t="str">
        <f t="shared" si="693"/>
        <v/>
      </c>
      <c r="F8870" s="65" t="str">
        <f>IF(ISBLANK(A8870)," ",IFERROR(IF(A8870&gt;0,VLOOKUP(A8870,Relación!A:C,2,0),"◄ escribe codigo"),"no existe código "))</f>
        <v xml:space="preserve"> </v>
      </c>
      <c r="G8870" s="65" t="str">
        <f>IFERROR(IF(A8870&gt;0,VLOOKUP(A8870,Relación!A:C,3,0),"")," ")</f>
        <v/>
      </c>
      <c r="H8870" s="65" t="str">
        <f>IFERROR(IF(C8870&gt;0,VLOOKUP(A8870,Relación!A:D,4,0),"")," ")</f>
        <v/>
      </c>
      <c r="I8870" s="67" t="str">
        <f t="shared" si="696"/>
        <v xml:space="preserve"> </v>
      </c>
      <c r="J8870" s="65" t="str">
        <f>IFERROR(IF(D8870&gt;0,VLOOKUP(A8870,Relación!A:E,5,0),"")," ")</f>
        <v/>
      </c>
      <c r="K8870" s="66" t="str">
        <f t="shared" si="697"/>
        <v xml:space="preserve"> </v>
      </c>
      <c r="L8870" s="68" t="str">
        <f t="shared" si="694"/>
        <v xml:space="preserve"> </v>
      </c>
      <c r="M8870" s="68" t="str">
        <f t="shared" si="695"/>
        <v xml:space="preserve"> </v>
      </c>
    </row>
    <row r="8871" spans="1:13" ht="16.5" x14ac:dyDescent="0.25">
      <c r="A8871" s="94"/>
      <c r="B8871" s="95"/>
      <c r="C8871" s="94"/>
      <c r="D8871" s="94"/>
      <c r="E8871" s="85" t="str">
        <f t="shared" si="693"/>
        <v/>
      </c>
      <c r="F8871" s="65" t="str">
        <f>IF(ISBLANK(A8871)," ",IFERROR(IF(A8871&gt;0,VLOOKUP(A8871,Relación!A:C,2,0),"◄ escribe codigo"),"no existe código "))</f>
        <v xml:space="preserve"> </v>
      </c>
      <c r="G8871" s="65" t="str">
        <f>IFERROR(IF(A8871&gt;0,VLOOKUP(A8871,Relación!A:C,3,0),"")," ")</f>
        <v/>
      </c>
      <c r="H8871" s="65" t="str">
        <f>IFERROR(IF(C8871&gt;0,VLOOKUP(A8871,Relación!A:D,4,0),"")," ")</f>
        <v/>
      </c>
      <c r="I8871" s="67" t="str">
        <f t="shared" si="696"/>
        <v xml:space="preserve"> </v>
      </c>
      <c r="J8871" s="65" t="str">
        <f>IFERROR(IF(D8871&gt;0,VLOOKUP(A8871,Relación!A:E,5,0),"")," ")</f>
        <v/>
      </c>
      <c r="K8871" s="66" t="str">
        <f t="shared" si="697"/>
        <v xml:space="preserve"> </v>
      </c>
      <c r="L8871" s="68" t="str">
        <f t="shared" si="694"/>
        <v xml:space="preserve"> </v>
      </c>
      <c r="M8871" s="68" t="str">
        <f t="shared" si="695"/>
        <v xml:space="preserve"> </v>
      </c>
    </row>
    <row r="8872" spans="1:13" ht="16.5" x14ac:dyDescent="0.25">
      <c r="A8872" s="94"/>
      <c r="B8872" s="95"/>
      <c r="C8872" s="94"/>
      <c r="D8872" s="94"/>
      <c r="E8872" s="85" t="str">
        <f t="shared" si="693"/>
        <v/>
      </c>
      <c r="F8872" s="65" t="str">
        <f>IF(ISBLANK(A8872)," ",IFERROR(IF(A8872&gt;0,VLOOKUP(A8872,Relación!A:C,2,0),"◄ escribe codigo"),"no existe código "))</f>
        <v xml:space="preserve"> </v>
      </c>
      <c r="G8872" s="65" t="str">
        <f>IFERROR(IF(A8872&gt;0,VLOOKUP(A8872,Relación!A:C,3,0),"")," ")</f>
        <v/>
      </c>
      <c r="H8872" s="65" t="str">
        <f>IFERROR(IF(C8872&gt;0,VLOOKUP(A8872,Relación!A:D,4,0),"")," ")</f>
        <v/>
      </c>
      <c r="I8872" s="67" t="str">
        <f t="shared" si="696"/>
        <v xml:space="preserve"> </v>
      </c>
      <c r="J8872" s="65" t="str">
        <f>IFERROR(IF(D8872&gt;0,VLOOKUP(A8872,Relación!A:E,5,0),"")," ")</f>
        <v/>
      </c>
      <c r="K8872" s="66" t="str">
        <f t="shared" si="697"/>
        <v xml:space="preserve"> </v>
      </c>
      <c r="L8872" s="68" t="str">
        <f t="shared" si="694"/>
        <v xml:space="preserve"> </v>
      </c>
      <c r="M8872" s="68" t="str">
        <f t="shared" si="695"/>
        <v xml:space="preserve"> </v>
      </c>
    </row>
    <row r="8873" spans="1:13" ht="16.5" x14ac:dyDescent="0.25">
      <c r="A8873" s="94"/>
      <c r="B8873" s="95"/>
      <c r="C8873" s="94"/>
      <c r="D8873" s="94"/>
      <c r="E8873" s="85" t="str">
        <f t="shared" si="693"/>
        <v/>
      </c>
      <c r="F8873" s="65" t="str">
        <f>IF(ISBLANK(A8873)," ",IFERROR(IF(A8873&gt;0,VLOOKUP(A8873,Relación!A:C,2,0),"◄ escribe codigo"),"no existe código "))</f>
        <v xml:space="preserve"> </v>
      </c>
      <c r="G8873" s="65" t="str">
        <f>IFERROR(IF(A8873&gt;0,VLOOKUP(A8873,Relación!A:C,3,0),"")," ")</f>
        <v/>
      </c>
      <c r="H8873" s="65" t="str">
        <f>IFERROR(IF(C8873&gt;0,VLOOKUP(A8873,Relación!A:D,4,0),"")," ")</f>
        <v/>
      </c>
      <c r="I8873" s="67" t="str">
        <f t="shared" si="696"/>
        <v xml:space="preserve"> </v>
      </c>
      <c r="J8873" s="65" t="str">
        <f>IFERROR(IF(D8873&gt;0,VLOOKUP(A8873,Relación!A:E,5,0),"")," ")</f>
        <v/>
      </c>
      <c r="K8873" s="66" t="str">
        <f t="shared" si="697"/>
        <v xml:space="preserve"> </v>
      </c>
      <c r="L8873" s="68" t="str">
        <f t="shared" si="694"/>
        <v xml:space="preserve"> </v>
      </c>
      <c r="M8873" s="68" t="str">
        <f t="shared" si="695"/>
        <v xml:space="preserve"> </v>
      </c>
    </row>
    <row r="8874" spans="1:13" ht="16.5" x14ac:dyDescent="0.25">
      <c r="A8874" s="94"/>
      <c r="B8874" s="95"/>
      <c r="C8874" s="94"/>
      <c r="D8874" s="94"/>
      <c r="E8874" s="85" t="str">
        <f t="shared" si="693"/>
        <v/>
      </c>
      <c r="F8874" s="65" t="str">
        <f>IF(ISBLANK(A8874)," ",IFERROR(IF(A8874&gt;0,VLOOKUP(A8874,Relación!A:C,2,0),"◄ escribe codigo"),"no existe código "))</f>
        <v xml:space="preserve"> </v>
      </c>
      <c r="G8874" s="65" t="str">
        <f>IFERROR(IF(A8874&gt;0,VLOOKUP(A8874,Relación!A:C,3,0),"")," ")</f>
        <v/>
      </c>
      <c r="H8874" s="65" t="str">
        <f>IFERROR(IF(C8874&gt;0,VLOOKUP(A8874,Relación!A:D,4,0),"")," ")</f>
        <v/>
      </c>
      <c r="I8874" s="67" t="str">
        <f t="shared" si="696"/>
        <v xml:space="preserve"> </v>
      </c>
      <c r="J8874" s="65" t="str">
        <f>IFERROR(IF(D8874&gt;0,VLOOKUP(A8874,Relación!A:E,5,0),"")," ")</f>
        <v/>
      </c>
      <c r="K8874" s="66" t="str">
        <f t="shared" si="697"/>
        <v xml:space="preserve"> </v>
      </c>
      <c r="L8874" s="68" t="str">
        <f t="shared" si="694"/>
        <v xml:space="preserve"> </v>
      </c>
      <c r="M8874" s="68" t="str">
        <f t="shared" si="695"/>
        <v xml:space="preserve"> </v>
      </c>
    </row>
    <row r="8875" spans="1:13" ht="16.5" x14ac:dyDescent="0.25">
      <c r="A8875" s="94"/>
      <c r="B8875" s="95"/>
      <c r="C8875" s="94"/>
      <c r="D8875" s="94"/>
      <c r="E8875" s="85" t="str">
        <f t="shared" si="693"/>
        <v/>
      </c>
      <c r="F8875" s="65" t="str">
        <f>IF(ISBLANK(A8875)," ",IFERROR(IF(A8875&gt;0,VLOOKUP(A8875,Relación!A:C,2,0),"◄ escribe codigo"),"no existe código "))</f>
        <v xml:space="preserve"> </v>
      </c>
      <c r="G8875" s="65" t="str">
        <f>IFERROR(IF(A8875&gt;0,VLOOKUP(A8875,Relación!A:C,3,0),"")," ")</f>
        <v/>
      </c>
      <c r="H8875" s="65" t="str">
        <f>IFERROR(IF(C8875&gt;0,VLOOKUP(A8875,Relación!A:D,4,0),"")," ")</f>
        <v/>
      </c>
      <c r="I8875" s="67" t="str">
        <f t="shared" si="696"/>
        <v xml:space="preserve"> </v>
      </c>
      <c r="J8875" s="65" t="str">
        <f>IFERROR(IF(D8875&gt;0,VLOOKUP(A8875,Relación!A:E,5,0),"")," ")</f>
        <v/>
      </c>
      <c r="K8875" s="66" t="str">
        <f t="shared" si="697"/>
        <v xml:space="preserve"> </v>
      </c>
      <c r="L8875" s="68" t="str">
        <f t="shared" si="694"/>
        <v xml:space="preserve"> </v>
      </c>
      <c r="M8875" s="68" t="str">
        <f t="shared" si="695"/>
        <v xml:space="preserve"> </v>
      </c>
    </row>
    <row r="8876" spans="1:13" ht="16.5" x14ac:dyDescent="0.25">
      <c r="A8876" s="94"/>
      <c r="B8876" s="95"/>
      <c r="C8876" s="94"/>
      <c r="D8876" s="94"/>
      <c r="E8876" s="85" t="str">
        <f t="shared" si="693"/>
        <v/>
      </c>
      <c r="F8876" s="65" t="str">
        <f>IF(ISBLANK(A8876)," ",IFERROR(IF(A8876&gt;0,VLOOKUP(A8876,Relación!A:C,2,0),"◄ escribe codigo"),"no existe código "))</f>
        <v xml:space="preserve"> </v>
      </c>
      <c r="G8876" s="65" t="str">
        <f>IFERROR(IF(A8876&gt;0,VLOOKUP(A8876,Relación!A:C,3,0),"")," ")</f>
        <v/>
      </c>
      <c r="H8876" s="65" t="str">
        <f>IFERROR(IF(C8876&gt;0,VLOOKUP(A8876,Relación!A:D,4,0),"")," ")</f>
        <v/>
      </c>
      <c r="I8876" s="67" t="str">
        <f t="shared" si="696"/>
        <v xml:space="preserve"> </v>
      </c>
      <c r="J8876" s="65" t="str">
        <f>IFERROR(IF(D8876&gt;0,VLOOKUP(A8876,Relación!A:E,5,0),"")," ")</f>
        <v/>
      </c>
      <c r="K8876" s="66" t="str">
        <f t="shared" si="697"/>
        <v xml:space="preserve"> </v>
      </c>
      <c r="L8876" s="68" t="str">
        <f t="shared" si="694"/>
        <v xml:space="preserve"> </v>
      </c>
      <c r="M8876" s="68" t="str">
        <f t="shared" si="695"/>
        <v xml:space="preserve"> </v>
      </c>
    </row>
    <row r="8877" spans="1:13" ht="16.5" x14ac:dyDescent="0.25">
      <c r="A8877" s="94"/>
      <c r="B8877" s="95"/>
      <c r="C8877" s="94"/>
      <c r="D8877" s="94"/>
      <c r="E8877" s="85" t="str">
        <f t="shared" si="693"/>
        <v/>
      </c>
      <c r="F8877" s="65" t="str">
        <f>IF(ISBLANK(A8877)," ",IFERROR(IF(A8877&gt;0,VLOOKUP(A8877,Relación!A:C,2,0),"◄ escribe codigo"),"no existe código "))</f>
        <v xml:space="preserve"> </v>
      </c>
      <c r="G8877" s="65" t="str">
        <f>IFERROR(IF(A8877&gt;0,VLOOKUP(A8877,Relación!A:C,3,0),"")," ")</f>
        <v/>
      </c>
      <c r="H8877" s="65" t="str">
        <f>IFERROR(IF(C8877&gt;0,VLOOKUP(A8877,Relación!A:D,4,0),"")," ")</f>
        <v/>
      </c>
      <c r="I8877" s="67" t="str">
        <f t="shared" si="696"/>
        <v xml:space="preserve"> </v>
      </c>
      <c r="J8877" s="65" t="str">
        <f>IFERROR(IF(D8877&gt;0,VLOOKUP(A8877,Relación!A:E,5,0),"")," ")</f>
        <v/>
      </c>
      <c r="K8877" s="66" t="str">
        <f t="shared" si="697"/>
        <v xml:space="preserve"> </v>
      </c>
      <c r="L8877" s="68" t="str">
        <f t="shared" si="694"/>
        <v xml:space="preserve"> </v>
      </c>
      <c r="M8877" s="68" t="str">
        <f t="shared" si="695"/>
        <v xml:space="preserve"> </v>
      </c>
    </row>
    <row r="8878" spans="1:13" ht="16.5" x14ac:dyDescent="0.25">
      <c r="A8878" s="94"/>
      <c r="B8878" s="95"/>
      <c r="C8878" s="94"/>
      <c r="D8878" s="94"/>
      <c r="E8878" s="85" t="str">
        <f t="shared" si="693"/>
        <v/>
      </c>
      <c r="F8878" s="65" t="str">
        <f>IF(ISBLANK(A8878)," ",IFERROR(IF(A8878&gt;0,VLOOKUP(A8878,Relación!A:C,2,0),"◄ escribe codigo"),"no existe código "))</f>
        <v xml:space="preserve"> </v>
      </c>
      <c r="G8878" s="65" t="str">
        <f>IFERROR(IF(A8878&gt;0,VLOOKUP(A8878,Relación!A:C,3,0),"")," ")</f>
        <v/>
      </c>
      <c r="H8878" s="65" t="str">
        <f>IFERROR(IF(C8878&gt;0,VLOOKUP(A8878,Relación!A:D,4,0),"")," ")</f>
        <v/>
      </c>
      <c r="I8878" s="67" t="str">
        <f t="shared" si="696"/>
        <v xml:space="preserve"> </v>
      </c>
      <c r="J8878" s="65" t="str">
        <f>IFERROR(IF(D8878&gt;0,VLOOKUP(A8878,Relación!A:E,5,0),"")," ")</f>
        <v/>
      </c>
      <c r="K8878" s="66" t="str">
        <f t="shared" si="697"/>
        <v xml:space="preserve"> </v>
      </c>
      <c r="L8878" s="68" t="str">
        <f t="shared" si="694"/>
        <v xml:space="preserve"> </v>
      </c>
      <c r="M8878" s="68" t="str">
        <f t="shared" si="695"/>
        <v xml:space="preserve"> </v>
      </c>
    </row>
    <row r="8879" spans="1:13" ht="16.5" x14ac:dyDescent="0.25">
      <c r="A8879" s="94"/>
      <c r="B8879" s="95"/>
      <c r="C8879" s="94"/>
      <c r="D8879" s="94"/>
      <c r="E8879" s="85" t="str">
        <f t="shared" si="693"/>
        <v/>
      </c>
      <c r="F8879" s="65" t="str">
        <f>IF(ISBLANK(A8879)," ",IFERROR(IF(A8879&gt;0,VLOOKUP(A8879,Relación!A:C,2,0),"◄ escribe codigo"),"no existe código "))</f>
        <v xml:space="preserve"> </v>
      </c>
      <c r="G8879" s="65" t="str">
        <f>IFERROR(IF(A8879&gt;0,VLOOKUP(A8879,Relación!A:C,3,0),"")," ")</f>
        <v/>
      </c>
      <c r="H8879" s="65" t="str">
        <f>IFERROR(IF(C8879&gt;0,VLOOKUP(A8879,Relación!A:D,4,0),"")," ")</f>
        <v/>
      </c>
      <c r="I8879" s="67" t="str">
        <f t="shared" si="696"/>
        <v xml:space="preserve"> </v>
      </c>
      <c r="J8879" s="65" t="str">
        <f>IFERROR(IF(D8879&gt;0,VLOOKUP(A8879,Relación!A:E,5,0),"")," ")</f>
        <v/>
      </c>
      <c r="K8879" s="66" t="str">
        <f t="shared" si="697"/>
        <v xml:space="preserve"> </v>
      </c>
      <c r="L8879" s="68" t="str">
        <f t="shared" si="694"/>
        <v xml:space="preserve"> </v>
      </c>
      <c r="M8879" s="68" t="str">
        <f t="shared" si="695"/>
        <v xml:space="preserve"> </v>
      </c>
    </row>
    <row r="8880" spans="1:13" ht="16.5" x14ac:dyDescent="0.25">
      <c r="A8880" s="94"/>
      <c r="B8880" s="95"/>
      <c r="C8880" s="94"/>
      <c r="D8880" s="94"/>
      <c r="E8880" s="85" t="str">
        <f t="shared" si="693"/>
        <v/>
      </c>
      <c r="F8880" s="65" t="str">
        <f>IF(ISBLANK(A8880)," ",IFERROR(IF(A8880&gt;0,VLOOKUP(A8880,Relación!A:C,2,0),"◄ escribe codigo"),"no existe código "))</f>
        <v xml:space="preserve"> </v>
      </c>
      <c r="G8880" s="65" t="str">
        <f>IFERROR(IF(A8880&gt;0,VLOOKUP(A8880,Relación!A:C,3,0),"")," ")</f>
        <v/>
      </c>
      <c r="H8880" s="65" t="str">
        <f>IFERROR(IF(C8880&gt;0,VLOOKUP(A8880,Relación!A:D,4,0),"")," ")</f>
        <v/>
      </c>
      <c r="I8880" s="67" t="str">
        <f t="shared" si="696"/>
        <v xml:space="preserve"> </v>
      </c>
      <c r="J8880" s="65" t="str">
        <f>IFERROR(IF(D8880&gt;0,VLOOKUP(A8880,Relación!A:E,5,0),"")," ")</f>
        <v/>
      </c>
      <c r="K8880" s="66" t="str">
        <f t="shared" si="697"/>
        <v xml:space="preserve"> </v>
      </c>
      <c r="L8880" s="68" t="str">
        <f t="shared" si="694"/>
        <v xml:space="preserve"> </v>
      </c>
      <c r="M8880" s="68" t="str">
        <f t="shared" si="695"/>
        <v xml:space="preserve"> </v>
      </c>
    </row>
    <row r="8881" spans="1:13" ht="16.5" x14ac:dyDescent="0.25">
      <c r="A8881" s="94"/>
      <c r="B8881" s="95"/>
      <c r="C8881" s="94"/>
      <c r="D8881" s="94"/>
      <c r="E8881" s="85" t="str">
        <f t="shared" si="693"/>
        <v/>
      </c>
      <c r="F8881" s="65" t="str">
        <f>IF(ISBLANK(A8881)," ",IFERROR(IF(A8881&gt;0,VLOOKUP(A8881,Relación!A:C,2,0),"◄ escribe codigo"),"no existe código "))</f>
        <v xml:space="preserve"> </v>
      </c>
      <c r="G8881" s="65" t="str">
        <f>IFERROR(IF(A8881&gt;0,VLOOKUP(A8881,Relación!A:C,3,0),"")," ")</f>
        <v/>
      </c>
      <c r="H8881" s="65" t="str">
        <f>IFERROR(IF(C8881&gt;0,VLOOKUP(A8881,Relación!A:D,4,0),"")," ")</f>
        <v/>
      </c>
      <c r="I8881" s="67" t="str">
        <f t="shared" si="696"/>
        <v xml:space="preserve"> </v>
      </c>
      <c r="J8881" s="65" t="str">
        <f>IFERROR(IF(D8881&gt;0,VLOOKUP(A8881,Relación!A:E,5,0),"")," ")</f>
        <v/>
      </c>
      <c r="K8881" s="66" t="str">
        <f t="shared" si="697"/>
        <v xml:space="preserve"> </v>
      </c>
      <c r="L8881" s="68" t="str">
        <f t="shared" si="694"/>
        <v xml:space="preserve"> </v>
      </c>
      <c r="M8881" s="68" t="str">
        <f t="shared" si="695"/>
        <v xml:space="preserve"> </v>
      </c>
    </row>
    <row r="8882" spans="1:13" ht="16.5" x14ac:dyDescent="0.25">
      <c r="A8882" s="94"/>
      <c r="B8882" s="95"/>
      <c r="C8882" s="94"/>
      <c r="D8882" s="94"/>
      <c r="E8882" s="85" t="str">
        <f t="shared" si="693"/>
        <v/>
      </c>
      <c r="F8882" s="65" t="str">
        <f>IF(ISBLANK(A8882)," ",IFERROR(IF(A8882&gt;0,VLOOKUP(A8882,Relación!A:C,2,0),"◄ escribe codigo"),"no existe código "))</f>
        <v xml:space="preserve"> </v>
      </c>
      <c r="G8882" s="65" t="str">
        <f>IFERROR(IF(A8882&gt;0,VLOOKUP(A8882,Relación!A:C,3,0),"")," ")</f>
        <v/>
      </c>
      <c r="H8882" s="65" t="str">
        <f>IFERROR(IF(C8882&gt;0,VLOOKUP(A8882,Relación!A:D,4,0),"")," ")</f>
        <v/>
      </c>
      <c r="I8882" s="67" t="str">
        <f t="shared" si="696"/>
        <v xml:space="preserve"> </v>
      </c>
      <c r="J8882" s="65" t="str">
        <f>IFERROR(IF(D8882&gt;0,VLOOKUP(A8882,Relación!A:E,5,0),"")," ")</f>
        <v/>
      </c>
      <c r="K8882" s="66" t="str">
        <f t="shared" si="697"/>
        <v xml:space="preserve"> </v>
      </c>
      <c r="L8882" s="68" t="str">
        <f t="shared" si="694"/>
        <v xml:space="preserve"> </v>
      </c>
      <c r="M8882" s="68" t="str">
        <f t="shared" si="695"/>
        <v xml:space="preserve"> </v>
      </c>
    </row>
    <row r="8883" spans="1:13" ht="16.5" x14ac:dyDescent="0.25">
      <c r="A8883" s="94"/>
      <c r="B8883" s="95"/>
      <c r="C8883" s="94"/>
      <c r="D8883" s="94"/>
      <c r="E8883" s="85" t="str">
        <f t="shared" si="693"/>
        <v/>
      </c>
      <c r="F8883" s="65" t="str">
        <f>IF(ISBLANK(A8883)," ",IFERROR(IF(A8883&gt;0,VLOOKUP(A8883,Relación!A:C,2,0),"◄ escribe codigo"),"no existe código "))</f>
        <v xml:space="preserve"> </v>
      </c>
      <c r="G8883" s="65" t="str">
        <f>IFERROR(IF(A8883&gt;0,VLOOKUP(A8883,Relación!A:C,3,0),"")," ")</f>
        <v/>
      </c>
      <c r="H8883" s="65" t="str">
        <f>IFERROR(IF(C8883&gt;0,VLOOKUP(A8883,Relación!A:D,4,0),"")," ")</f>
        <v/>
      </c>
      <c r="I8883" s="67" t="str">
        <f t="shared" si="696"/>
        <v xml:space="preserve"> </v>
      </c>
      <c r="J8883" s="65" t="str">
        <f>IFERROR(IF(D8883&gt;0,VLOOKUP(A8883,Relación!A:E,5,0),"")," ")</f>
        <v/>
      </c>
      <c r="K8883" s="66" t="str">
        <f t="shared" si="697"/>
        <v xml:space="preserve"> </v>
      </c>
      <c r="L8883" s="68" t="str">
        <f t="shared" si="694"/>
        <v xml:space="preserve"> </v>
      </c>
      <c r="M8883" s="68" t="str">
        <f t="shared" si="695"/>
        <v xml:space="preserve"> </v>
      </c>
    </row>
    <row r="8884" spans="1:13" ht="16.5" x14ac:dyDescent="0.25">
      <c r="A8884" s="94"/>
      <c r="B8884" s="95"/>
      <c r="C8884" s="94"/>
      <c r="D8884" s="94"/>
      <c r="E8884" s="85" t="str">
        <f t="shared" si="693"/>
        <v/>
      </c>
      <c r="F8884" s="65" t="str">
        <f>IF(ISBLANK(A8884)," ",IFERROR(IF(A8884&gt;0,VLOOKUP(A8884,Relación!A:C,2,0),"◄ escribe codigo"),"no existe código "))</f>
        <v xml:space="preserve"> </v>
      </c>
      <c r="G8884" s="65" t="str">
        <f>IFERROR(IF(A8884&gt;0,VLOOKUP(A8884,Relación!A:C,3,0),"")," ")</f>
        <v/>
      </c>
      <c r="H8884" s="65" t="str">
        <f>IFERROR(IF(C8884&gt;0,VLOOKUP(A8884,Relación!A:D,4,0),"")," ")</f>
        <v/>
      </c>
      <c r="I8884" s="67" t="str">
        <f t="shared" si="696"/>
        <v xml:space="preserve"> </v>
      </c>
      <c r="J8884" s="65" t="str">
        <f>IFERROR(IF(D8884&gt;0,VLOOKUP(A8884,Relación!A:E,5,0),"")," ")</f>
        <v/>
      </c>
      <c r="K8884" s="66" t="str">
        <f t="shared" si="697"/>
        <v xml:space="preserve"> </v>
      </c>
      <c r="L8884" s="68" t="str">
        <f t="shared" si="694"/>
        <v xml:space="preserve"> </v>
      </c>
      <c r="M8884" s="68" t="str">
        <f t="shared" si="695"/>
        <v xml:space="preserve"> </v>
      </c>
    </row>
    <row r="8885" spans="1:13" ht="16.5" x14ac:dyDescent="0.25">
      <c r="A8885" s="94"/>
      <c r="B8885" s="95"/>
      <c r="C8885" s="94"/>
      <c r="D8885" s="94"/>
      <c r="E8885" s="85" t="str">
        <f t="shared" si="693"/>
        <v/>
      </c>
      <c r="F8885" s="65" t="str">
        <f>IF(ISBLANK(A8885)," ",IFERROR(IF(A8885&gt;0,VLOOKUP(A8885,Relación!A:C,2,0),"◄ escribe codigo"),"no existe código "))</f>
        <v xml:space="preserve"> </v>
      </c>
      <c r="G8885" s="65" t="str">
        <f>IFERROR(IF(A8885&gt;0,VLOOKUP(A8885,Relación!A:C,3,0),"")," ")</f>
        <v/>
      </c>
      <c r="H8885" s="65" t="str">
        <f>IFERROR(IF(C8885&gt;0,VLOOKUP(A8885,Relación!A:D,4,0),"")," ")</f>
        <v/>
      </c>
      <c r="I8885" s="67" t="str">
        <f t="shared" si="696"/>
        <v xml:space="preserve"> </v>
      </c>
      <c r="J8885" s="65" t="str">
        <f>IFERROR(IF(D8885&gt;0,VLOOKUP(A8885,Relación!A:E,5,0),"")," ")</f>
        <v/>
      </c>
      <c r="K8885" s="66" t="str">
        <f t="shared" si="697"/>
        <v xml:space="preserve"> </v>
      </c>
      <c r="L8885" s="68" t="str">
        <f t="shared" si="694"/>
        <v xml:space="preserve"> </v>
      </c>
      <c r="M8885" s="68" t="str">
        <f t="shared" si="695"/>
        <v xml:space="preserve"> </v>
      </c>
    </row>
    <row r="8886" spans="1:13" ht="16.5" x14ac:dyDescent="0.25">
      <c r="A8886" s="94"/>
      <c r="B8886" s="95"/>
      <c r="C8886" s="94"/>
      <c r="D8886" s="94"/>
      <c r="E8886" s="85" t="str">
        <f t="shared" si="693"/>
        <v/>
      </c>
      <c r="F8886" s="65" t="str">
        <f>IF(ISBLANK(A8886)," ",IFERROR(IF(A8886&gt;0,VLOOKUP(A8886,Relación!A:C,2,0),"◄ escribe codigo"),"no existe código "))</f>
        <v xml:space="preserve"> </v>
      </c>
      <c r="G8886" s="65" t="str">
        <f>IFERROR(IF(A8886&gt;0,VLOOKUP(A8886,Relación!A:C,3,0),"")," ")</f>
        <v/>
      </c>
      <c r="H8886" s="65" t="str">
        <f>IFERROR(IF(C8886&gt;0,VLOOKUP(A8886,Relación!A:D,4,0),"")," ")</f>
        <v/>
      </c>
      <c r="I8886" s="67" t="str">
        <f t="shared" si="696"/>
        <v xml:space="preserve"> </v>
      </c>
      <c r="J8886" s="65" t="str">
        <f>IFERROR(IF(D8886&gt;0,VLOOKUP(A8886,Relación!A:E,5,0),"")," ")</f>
        <v/>
      </c>
      <c r="K8886" s="66" t="str">
        <f t="shared" si="697"/>
        <v xml:space="preserve"> </v>
      </c>
      <c r="L8886" s="68" t="str">
        <f t="shared" si="694"/>
        <v xml:space="preserve"> </v>
      </c>
      <c r="M8886" s="68" t="str">
        <f t="shared" si="695"/>
        <v xml:space="preserve"> </v>
      </c>
    </row>
    <row r="8887" spans="1:13" ht="16.5" x14ac:dyDescent="0.25">
      <c r="A8887" s="94"/>
      <c r="B8887" s="95"/>
      <c r="C8887" s="94"/>
      <c r="D8887" s="94"/>
      <c r="E8887" s="85" t="str">
        <f t="shared" si="693"/>
        <v/>
      </c>
      <c r="F8887" s="65" t="str">
        <f>IF(ISBLANK(A8887)," ",IFERROR(IF(A8887&gt;0,VLOOKUP(A8887,Relación!A:C,2,0),"◄ escribe codigo"),"no existe código "))</f>
        <v xml:space="preserve"> </v>
      </c>
      <c r="G8887" s="65" t="str">
        <f>IFERROR(IF(A8887&gt;0,VLOOKUP(A8887,Relación!A:C,3,0),"")," ")</f>
        <v/>
      </c>
      <c r="H8887" s="65" t="str">
        <f>IFERROR(IF(C8887&gt;0,VLOOKUP(A8887,Relación!A:D,4,0),"")," ")</f>
        <v/>
      </c>
      <c r="I8887" s="67" t="str">
        <f t="shared" si="696"/>
        <v xml:space="preserve"> </v>
      </c>
      <c r="J8887" s="65" t="str">
        <f>IFERROR(IF(D8887&gt;0,VLOOKUP(A8887,Relación!A:E,5,0),"")," ")</f>
        <v/>
      </c>
      <c r="K8887" s="66" t="str">
        <f t="shared" si="697"/>
        <v xml:space="preserve"> </v>
      </c>
      <c r="L8887" s="68" t="str">
        <f t="shared" si="694"/>
        <v xml:space="preserve"> </v>
      </c>
      <c r="M8887" s="68" t="str">
        <f t="shared" si="695"/>
        <v xml:space="preserve"> </v>
      </c>
    </row>
    <row r="8888" spans="1:13" ht="16.5" x14ac:dyDescent="0.25">
      <c r="A8888" s="94"/>
      <c r="B8888" s="95"/>
      <c r="C8888" s="94"/>
      <c r="D8888" s="94"/>
      <c r="E8888" s="85" t="str">
        <f t="shared" si="693"/>
        <v/>
      </c>
      <c r="F8888" s="65" t="str">
        <f>IF(ISBLANK(A8888)," ",IFERROR(IF(A8888&gt;0,VLOOKUP(A8888,Relación!A:C,2,0),"◄ escribe codigo"),"no existe código "))</f>
        <v xml:space="preserve"> </v>
      </c>
      <c r="G8888" s="65" t="str">
        <f>IFERROR(IF(A8888&gt;0,VLOOKUP(A8888,Relación!A:C,3,0),"")," ")</f>
        <v/>
      </c>
      <c r="H8888" s="65" t="str">
        <f>IFERROR(IF(C8888&gt;0,VLOOKUP(A8888,Relación!A:D,4,0),"")," ")</f>
        <v/>
      </c>
      <c r="I8888" s="67" t="str">
        <f t="shared" si="696"/>
        <v xml:space="preserve"> </v>
      </c>
      <c r="J8888" s="65" t="str">
        <f>IFERROR(IF(D8888&gt;0,VLOOKUP(A8888,Relación!A:E,5,0),"")," ")</f>
        <v/>
      </c>
      <c r="K8888" s="66" t="str">
        <f t="shared" si="697"/>
        <v xml:space="preserve"> </v>
      </c>
      <c r="L8888" s="68" t="str">
        <f t="shared" si="694"/>
        <v xml:space="preserve"> </v>
      </c>
      <c r="M8888" s="68" t="str">
        <f t="shared" si="695"/>
        <v xml:space="preserve"> </v>
      </c>
    </row>
    <row r="8889" spans="1:13" ht="16.5" x14ac:dyDescent="0.25">
      <c r="A8889" s="94"/>
      <c r="B8889" s="95"/>
      <c r="C8889" s="94"/>
      <c r="D8889" s="94"/>
      <c r="E8889" s="85" t="str">
        <f t="shared" si="693"/>
        <v/>
      </c>
      <c r="F8889" s="65" t="str">
        <f>IF(ISBLANK(A8889)," ",IFERROR(IF(A8889&gt;0,VLOOKUP(A8889,Relación!A:C,2,0),"◄ escribe codigo"),"no existe código "))</f>
        <v xml:space="preserve"> </v>
      </c>
      <c r="G8889" s="65" t="str">
        <f>IFERROR(IF(A8889&gt;0,VLOOKUP(A8889,Relación!A:C,3,0),"")," ")</f>
        <v/>
      </c>
      <c r="H8889" s="65" t="str">
        <f>IFERROR(IF(C8889&gt;0,VLOOKUP(A8889,Relación!A:D,4,0),"")," ")</f>
        <v/>
      </c>
      <c r="I8889" s="67" t="str">
        <f t="shared" si="696"/>
        <v xml:space="preserve"> </v>
      </c>
      <c r="J8889" s="65" t="str">
        <f>IFERROR(IF(D8889&gt;0,VLOOKUP(A8889,Relación!A:E,5,0),"")," ")</f>
        <v/>
      </c>
      <c r="K8889" s="66" t="str">
        <f t="shared" si="697"/>
        <v xml:space="preserve"> </v>
      </c>
      <c r="L8889" s="68" t="str">
        <f t="shared" si="694"/>
        <v xml:space="preserve"> </v>
      </c>
      <c r="M8889" s="68" t="str">
        <f t="shared" si="695"/>
        <v xml:space="preserve"> </v>
      </c>
    </row>
    <row r="8890" spans="1:13" ht="16.5" x14ac:dyDescent="0.25">
      <c r="A8890" s="94"/>
      <c r="B8890" s="95"/>
      <c r="C8890" s="94"/>
      <c r="D8890" s="94"/>
      <c r="E8890" s="85" t="str">
        <f t="shared" si="693"/>
        <v/>
      </c>
      <c r="F8890" s="65" t="str">
        <f>IF(ISBLANK(A8890)," ",IFERROR(IF(A8890&gt;0,VLOOKUP(A8890,Relación!A:C,2,0),"◄ escribe codigo"),"no existe código "))</f>
        <v xml:space="preserve"> </v>
      </c>
      <c r="G8890" s="65" t="str">
        <f>IFERROR(IF(A8890&gt;0,VLOOKUP(A8890,Relación!A:C,3,0),"")," ")</f>
        <v/>
      </c>
      <c r="H8890" s="65" t="str">
        <f>IFERROR(IF(C8890&gt;0,VLOOKUP(A8890,Relación!A:D,4,0),"")," ")</f>
        <v/>
      </c>
      <c r="I8890" s="67" t="str">
        <f t="shared" si="696"/>
        <v xml:space="preserve"> </v>
      </c>
      <c r="J8890" s="65" t="str">
        <f>IFERROR(IF(D8890&gt;0,VLOOKUP(A8890,Relación!A:E,5,0),"")," ")</f>
        <v/>
      </c>
      <c r="K8890" s="66" t="str">
        <f t="shared" si="697"/>
        <v xml:space="preserve"> </v>
      </c>
      <c r="L8890" s="68" t="str">
        <f t="shared" si="694"/>
        <v xml:space="preserve"> </v>
      </c>
      <c r="M8890" s="68" t="str">
        <f t="shared" si="695"/>
        <v xml:space="preserve"> </v>
      </c>
    </row>
    <row r="8891" spans="1:13" ht="16.5" x14ac:dyDescent="0.25">
      <c r="A8891" s="94"/>
      <c r="B8891" s="95"/>
      <c r="C8891" s="94"/>
      <c r="D8891" s="94"/>
      <c r="E8891" s="85" t="str">
        <f t="shared" si="693"/>
        <v/>
      </c>
      <c r="F8891" s="65" t="str">
        <f>IF(ISBLANK(A8891)," ",IFERROR(IF(A8891&gt;0,VLOOKUP(A8891,Relación!A:C,2,0),"◄ escribe codigo"),"no existe código "))</f>
        <v xml:space="preserve"> </v>
      </c>
      <c r="G8891" s="65" t="str">
        <f>IFERROR(IF(A8891&gt;0,VLOOKUP(A8891,Relación!A:C,3,0),"")," ")</f>
        <v/>
      </c>
      <c r="H8891" s="65" t="str">
        <f>IFERROR(IF(C8891&gt;0,VLOOKUP(A8891,Relación!A:D,4,0),"")," ")</f>
        <v/>
      </c>
      <c r="I8891" s="67" t="str">
        <f t="shared" si="696"/>
        <v xml:space="preserve"> </v>
      </c>
      <c r="J8891" s="65" t="str">
        <f>IFERROR(IF(D8891&gt;0,VLOOKUP(A8891,Relación!A:E,5,0),"")," ")</f>
        <v/>
      </c>
      <c r="K8891" s="66" t="str">
        <f t="shared" si="697"/>
        <v xml:space="preserve"> </v>
      </c>
      <c r="L8891" s="68" t="str">
        <f t="shared" si="694"/>
        <v xml:space="preserve"> </v>
      </c>
      <c r="M8891" s="68" t="str">
        <f t="shared" si="695"/>
        <v xml:space="preserve"> </v>
      </c>
    </row>
    <row r="8892" spans="1:13" ht="16.5" x14ac:dyDescent="0.25">
      <c r="A8892" s="94"/>
      <c r="B8892" s="95"/>
      <c r="C8892" s="94"/>
      <c r="D8892" s="94"/>
      <c r="E8892" s="85" t="str">
        <f t="shared" si="693"/>
        <v/>
      </c>
      <c r="F8892" s="65" t="str">
        <f>IF(ISBLANK(A8892)," ",IFERROR(IF(A8892&gt;0,VLOOKUP(A8892,Relación!A:C,2,0),"◄ escribe codigo"),"no existe código "))</f>
        <v xml:space="preserve"> </v>
      </c>
      <c r="G8892" s="65" t="str">
        <f>IFERROR(IF(A8892&gt;0,VLOOKUP(A8892,Relación!A:C,3,0),"")," ")</f>
        <v/>
      </c>
      <c r="H8892" s="65" t="str">
        <f>IFERROR(IF(C8892&gt;0,VLOOKUP(A8892,Relación!A:D,4,0),"")," ")</f>
        <v/>
      </c>
      <c r="I8892" s="67" t="str">
        <f t="shared" si="696"/>
        <v xml:space="preserve"> </v>
      </c>
      <c r="J8892" s="65" t="str">
        <f>IFERROR(IF(D8892&gt;0,VLOOKUP(A8892,Relación!A:E,5,0),"")," ")</f>
        <v/>
      </c>
      <c r="K8892" s="66" t="str">
        <f t="shared" si="697"/>
        <v xml:space="preserve"> </v>
      </c>
      <c r="L8892" s="68" t="str">
        <f t="shared" si="694"/>
        <v xml:space="preserve"> </v>
      </c>
      <c r="M8892" s="68" t="str">
        <f t="shared" si="695"/>
        <v xml:space="preserve"> </v>
      </c>
    </row>
    <row r="8893" spans="1:13" ht="16.5" x14ac:dyDescent="0.25">
      <c r="A8893" s="94"/>
      <c r="B8893" s="95"/>
      <c r="C8893" s="94"/>
      <c r="D8893" s="94"/>
      <c r="E8893" s="85" t="str">
        <f t="shared" si="693"/>
        <v/>
      </c>
      <c r="F8893" s="65" t="str">
        <f>IF(ISBLANK(A8893)," ",IFERROR(IF(A8893&gt;0,VLOOKUP(A8893,Relación!A:C,2,0),"◄ escribe codigo"),"no existe código "))</f>
        <v xml:space="preserve"> </v>
      </c>
      <c r="G8893" s="65" t="str">
        <f>IFERROR(IF(A8893&gt;0,VLOOKUP(A8893,Relación!A:C,3,0),"")," ")</f>
        <v/>
      </c>
      <c r="H8893" s="65" t="str">
        <f>IFERROR(IF(C8893&gt;0,VLOOKUP(A8893,Relación!A:D,4,0),"")," ")</f>
        <v/>
      </c>
      <c r="I8893" s="67" t="str">
        <f t="shared" si="696"/>
        <v xml:space="preserve"> </v>
      </c>
      <c r="J8893" s="65" t="str">
        <f>IFERROR(IF(D8893&gt;0,VLOOKUP(A8893,Relación!A:E,5,0),"")," ")</f>
        <v/>
      </c>
      <c r="K8893" s="66" t="str">
        <f t="shared" si="697"/>
        <v xml:space="preserve"> </v>
      </c>
      <c r="L8893" s="68" t="str">
        <f t="shared" si="694"/>
        <v xml:space="preserve"> </v>
      </c>
      <c r="M8893" s="68" t="str">
        <f t="shared" si="695"/>
        <v xml:space="preserve"> </v>
      </c>
    </row>
    <row r="8894" spans="1:13" ht="16.5" x14ac:dyDescent="0.25">
      <c r="A8894" s="94"/>
      <c r="B8894" s="95"/>
      <c r="C8894" s="94"/>
      <c r="D8894" s="94"/>
      <c r="E8894" s="85" t="str">
        <f t="shared" si="693"/>
        <v/>
      </c>
      <c r="F8894" s="65" t="str">
        <f>IF(ISBLANK(A8894)," ",IFERROR(IF(A8894&gt;0,VLOOKUP(A8894,Relación!A:C,2,0),"◄ escribe codigo"),"no existe código "))</f>
        <v xml:space="preserve"> </v>
      </c>
      <c r="G8894" s="65" t="str">
        <f>IFERROR(IF(A8894&gt;0,VLOOKUP(A8894,Relación!A:C,3,0),"")," ")</f>
        <v/>
      </c>
      <c r="H8894" s="65" t="str">
        <f>IFERROR(IF(C8894&gt;0,VLOOKUP(A8894,Relación!A:D,4,0),"")," ")</f>
        <v/>
      </c>
      <c r="I8894" s="67" t="str">
        <f t="shared" si="696"/>
        <v xml:space="preserve"> </v>
      </c>
      <c r="J8894" s="65" t="str">
        <f>IFERROR(IF(D8894&gt;0,VLOOKUP(A8894,Relación!A:E,5,0),"")," ")</f>
        <v/>
      </c>
      <c r="K8894" s="66" t="str">
        <f t="shared" si="697"/>
        <v xml:space="preserve"> </v>
      </c>
      <c r="L8894" s="68" t="str">
        <f t="shared" si="694"/>
        <v xml:space="preserve"> </v>
      </c>
      <c r="M8894" s="68" t="str">
        <f t="shared" si="695"/>
        <v xml:space="preserve"> </v>
      </c>
    </row>
    <row r="8895" spans="1:13" ht="16.5" x14ac:dyDescent="0.25">
      <c r="A8895" s="94"/>
      <c r="B8895" s="95"/>
      <c r="C8895" s="94"/>
      <c r="D8895" s="94"/>
      <c r="E8895" s="85" t="str">
        <f t="shared" si="693"/>
        <v/>
      </c>
      <c r="F8895" s="65" t="str">
        <f>IF(ISBLANK(A8895)," ",IFERROR(IF(A8895&gt;0,VLOOKUP(A8895,Relación!A:C,2,0),"◄ escribe codigo"),"no existe código "))</f>
        <v xml:space="preserve"> </v>
      </c>
      <c r="G8895" s="65" t="str">
        <f>IFERROR(IF(A8895&gt;0,VLOOKUP(A8895,Relación!A:C,3,0),"")," ")</f>
        <v/>
      </c>
      <c r="H8895" s="65" t="str">
        <f>IFERROR(IF(C8895&gt;0,VLOOKUP(A8895,Relación!A:D,4,0),"")," ")</f>
        <v/>
      </c>
      <c r="I8895" s="67" t="str">
        <f t="shared" si="696"/>
        <v xml:space="preserve"> </v>
      </c>
      <c r="J8895" s="65" t="str">
        <f>IFERROR(IF(D8895&gt;0,VLOOKUP(A8895,Relación!A:E,5,0),"")," ")</f>
        <v/>
      </c>
      <c r="K8895" s="66" t="str">
        <f t="shared" si="697"/>
        <v xml:space="preserve"> </v>
      </c>
      <c r="L8895" s="68" t="str">
        <f t="shared" si="694"/>
        <v xml:space="preserve"> </v>
      </c>
      <c r="M8895" s="68" t="str">
        <f t="shared" si="695"/>
        <v xml:space="preserve"> </v>
      </c>
    </row>
    <row r="8896" spans="1:13" ht="16.5" x14ac:dyDescent="0.25">
      <c r="A8896" s="94"/>
      <c r="B8896" s="95"/>
      <c r="C8896" s="94"/>
      <c r="D8896" s="94"/>
      <c r="E8896" s="85" t="str">
        <f t="shared" si="693"/>
        <v/>
      </c>
      <c r="F8896" s="65" t="str">
        <f>IF(ISBLANK(A8896)," ",IFERROR(IF(A8896&gt;0,VLOOKUP(A8896,Relación!A:C,2,0),"◄ escribe codigo"),"no existe código "))</f>
        <v xml:space="preserve"> </v>
      </c>
      <c r="G8896" s="65" t="str">
        <f>IFERROR(IF(A8896&gt;0,VLOOKUP(A8896,Relación!A:C,3,0),"")," ")</f>
        <v/>
      </c>
      <c r="H8896" s="65" t="str">
        <f>IFERROR(IF(C8896&gt;0,VLOOKUP(A8896,Relación!A:D,4,0),"")," ")</f>
        <v/>
      </c>
      <c r="I8896" s="67" t="str">
        <f t="shared" si="696"/>
        <v xml:space="preserve"> </v>
      </c>
      <c r="J8896" s="65" t="str">
        <f>IFERROR(IF(D8896&gt;0,VLOOKUP(A8896,Relación!A:E,5,0),"")," ")</f>
        <v/>
      </c>
      <c r="K8896" s="66" t="str">
        <f t="shared" si="697"/>
        <v xml:space="preserve"> </v>
      </c>
      <c r="L8896" s="68" t="str">
        <f t="shared" si="694"/>
        <v xml:space="preserve"> </v>
      </c>
      <c r="M8896" s="68" t="str">
        <f t="shared" si="695"/>
        <v xml:space="preserve"> </v>
      </c>
    </row>
    <row r="8897" spans="1:13" ht="16.5" x14ac:dyDescent="0.25">
      <c r="A8897" s="94"/>
      <c r="B8897" s="95"/>
      <c r="C8897" s="94"/>
      <c r="D8897" s="94"/>
      <c r="E8897" s="85" t="str">
        <f t="shared" si="693"/>
        <v/>
      </c>
      <c r="F8897" s="65" t="str">
        <f>IF(ISBLANK(A8897)," ",IFERROR(IF(A8897&gt;0,VLOOKUP(A8897,Relación!A:C,2,0),"◄ escribe codigo"),"no existe código "))</f>
        <v xml:space="preserve"> </v>
      </c>
      <c r="G8897" s="65" t="str">
        <f>IFERROR(IF(A8897&gt;0,VLOOKUP(A8897,Relación!A:C,3,0),"")," ")</f>
        <v/>
      </c>
      <c r="H8897" s="65" t="str">
        <f>IFERROR(IF(C8897&gt;0,VLOOKUP(A8897,Relación!A:D,4,0),"")," ")</f>
        <v/>
      </c>
      <c r="I8897" s="67" t="str">
        <f t="shared" si="696"/>
        <v xml:space="preserve"> </v>
      </c>
      <c r="J8897" s="65" t="str">
        <f>IFERROR(IF(D8897&gt;0,VLOOKUP(A8897,Relación!A:E,5,0),"")," ")</f>
        <v/>
      </c>
      <c r="K8897" s="66" t="str">
        <f t="shared" si="697"/>
        <v xml:space="preserve"> </v>
      </c>
      <c r="L8897" s="68" t="str">
        <f t="shared" si="694"/>
        <v xml:space="preserve"> </v>
      </c>
      <c r="M8897" s="68" t="str">
        <f t="shared" si="695"/>
        <v xml:space="preserve"> </v>
      </c>
    </row>
    <row r="8898" spans="1:13" ht="16.5" x14ac:dyDescent="0.25">
      <c r="A8898" s="94"/>
      <c r="B8898" s="95"/>
      <c r="C8898" s="94"/>
      <c r="D8898" s="94"/>
      <c r="E8898" s="85" t="str">
        <f t="shared" si="693"/>
        <v/>
      </c>
      <c r="F8898" s="65" t="str">
        <f>IF(ISBLANK(A8898)," ",IFERROR(IF(A8898&gt;0,VLOOKUP(A8898,Relación!A:C,2,0),"◄ escribe codigo"),"no existe código "))</f>
        <v xml:space="preserve"> </v>
      </c>
      <c r="G8898" s="65" t="str">
        <f>IFERROR(IF(A8898&gt;0,VLOOKUP(A8898,Relación!A:C,3,0),"")," ")</f>
        <v/>
      </c>
      <c r="H8898" s="65" t="str">
        <f>IFERROR(IF(C8898&gt;0,VLOOKUP(A8898,Relación!A:D,4,0),"")," ")</f>
        <v/>
      </c>
      <c r="I8898" s="67" t="str">
        <f t="shared" si="696"/>
        <v xml:space="preserve"> </v>
      </c>
      <c r="J8898" s="65" t="str">
        <f>IFERROR(IF(D8898&gt;0,VLOOKUP(A8898,Relación!A:E,5,0),"")," ")</f>
        <v/>
      </c>
      <c r="K8898" s="66" t="str">
        <f t="shared" si="697"/>
        <v xml:space="preserve"> </v>
      </c>
      <c r="L8898" s="68" t="str">
        <f t="shared" si="694"/>
        <v xml:space="preserve"> </v>
      </c>
      <c r="M8898" s="68" t="str">
        <f t="shared" si="695"/>
        <v xml:space="preserve"> </v>
      </c>
    </row>
    <row r="8899" spans="1:13" ht="16.5" x14ac:dyDescent="0.25">
      <c r="A8899" s="94"/>
      <c r="B8899" s="95"/>
      <c r="C8899" s="94"/>
      <c r="D8899" s="94"/>
      <c r="E8899" s="85" t="str">
        <f t="shared" ref="E8899:E8962" si="698">IF(AND(A8899&gt;0,ISBLANK(A8900)),SUMIF($A:$A,A8899,$C:$C)-SUMIF($A:$A,A8899,$D:$D),"")</f>
        <v/>
      </c>
      <c r="F8899" s="65" t="str">
        <f>IF(ISBLANK(A8899)," ",IFERROR(IF(A8899&gt;0,VLOOKUP(A8899,Relación!A:C,2,0),"◄ escribe codigo"),"no existe código "))</f>
        <v xml:space="preserve"> </v>
      </c>
      <c r="G8899" s="65" t="str">
        <f>IFERROR(IF(A8899&gt;0,VLOOKUP(A8899,Relación!A:C,3,0),"")," ")</f>
        <v/>
      </c>
      <c r="H8899" s="65" t="str">
        <f>IFERROR(IF(C8899&gt;0,VLOOKUP(A8899,Relación!A:D,4,0),"")," ")</f>
        <v/>
      </c>
      <c r="I8899" s="67" t="str">
        <f t="shared" si="696"/>
        <v xml:space="preserve"> </v>
      </c>
      <c r="J8899" s="65" t="str">
        <f>IFERROR(IF(D8899&gt;0,VLOOKUP(A8899,Relación!A:E,5,0),"")," ")</f>
        <v/>
      </c>
      <c r="K8899" s="66" t="str">
        <f t="shared" si="697"/>
        <v xml:space="preserve"> </v>
      </c>
      <c r="L8899" s="68" t="str">
        <f t="shared" ref="L8899:L8962" si="699">IF(ISBLANK(A8899)," ",SUMIF($A:$A,A8899,$C:$C)-SUMIF($A:$A,A8899,$D:$D))</f>
        <v xml:space="preserve"> </v>
      </c>
      <c r="M8899" s="68" t="str">
        <f t="shared" ref="M8899:M8962" si="700">IF(ISBLANK(A8899)," ",SUMIFS($C:$C,$A:$A,A8899)-SUMIFS($D:$D,$A:$A,A8899))</f>
        <v xml:space="preserve"> </v>
      </c>
    </row>
    <row r="8900" spans="1:13" ht="16.5" x14ac:dyDescent="0.25">
      <c r="A8900" s="94"/>
      <c r="B8900" s="95"/>
      <c r="C8900" s="94"/>
      <c r="D8900" s="94"/>
      <c r="E8900" s="85" t="str">
        <f t="shared" si="698"/>
        <v/>
      </c>
      <c r="F8900" s="65" t="str">
        <f>IF(ISBLANK(A8900)," ",IFERROR(IF(A8900&gt;0,VLOOKUP(A8900,Relación!A:C,2,0),"◄ escribe codigo"),"no existe código "))</f>
        <v xml:space="preserve"> </v>
      </c>
      <c r="G8900" s="65" t="str">
        <f>IFERROR(IF(A8900&gt;0,VLOOKUP(A8900,Relación!A:C,3,0),"")," ")</f>
        <v/>
      </c>
      <c r="H8900" s="65" t="str">
        <f>IFERROR(IF(C8900&gt;0,VLOOKUP(A8900,Relación!A:D,4,0),"")," ")</f>
        <v/>
      </c>
      <c r="I8900" s="67" t="str">
        <f t="shared" si="696"/>
        <v xml:space="preserve"> </v>
      </c>
      <c r="J8900" s="65" t="str">
        <f>IFERROR(IF(D8900&gt;0,VLOOKUP(A8900,Relación!A:E,5,0),"")," ")</f>
        <v/>
      </c>
      <c r="K8900" s="66" t="str">
        <f t="shared" si="697"/>
        <v xml:space="preserve"> </v>
      </c>
      <c r="L8900" s="68" t="str">
        <f t="shared" si="699"/>
        <v xml:space="preserve"> </v>
      </c>
      <c r="M8900" s="68" t="str">
        <f t="shared" si="700"/>
        <v xml:space="preserve"> </v>
      </c>
    </row>
    <row r="8901" spans="1:13" ht="16.5" x14ac:dyDescent="0.25">
      <c r="A8901" s="94"/>
      <c r="B8901" s="95"/>
      <c r="C8901" s="94"/>
      <c r="D8901" s="94"/>
      <c r="E8901" s="85" t="str">
        <f t="shared" si="698"/>
        <v/>
      </c>
      <c r="F8901" s="65" t="str">
        <f>IF(ISBLANK(A8901)," ",IFERROR(IF(A8901&gt;0,VLOOKUP(A8901,Relación!A:C,2,0),"◄ escribe codigo"),"no existe código "))</f>
        <v xml:space="preserve"> </v>
      </c>
      <c r="G8901" s="65" t="str">
        <f>IFERROR(IF(A8901&gt;0,VLOOKUP(A8901,Relación!A:C,3,0),"")," ")</f>
        <v/>
      </c>
      <c r="H8901" s="65" t="str">
        <f>IFERROR(IF(C8901&gt;0,VLOOKUP(A8901,Relación!A:D,4,0),"")," ")</f>
        <v/>
      </c>
      <c r="I8901" s="67" t="str">
        <f t="shared" si="696"/>
        <v xml:space="preserve"> </v>
      </c>
      <c r="J8901" s="65" t="str">
        <f>IFERROR(IF(D8901&gt;0,VLOOKUP(A8901,Relación!A:E,5,0),"")," ")</f>
        <v/>
      </c>
      <c r="K8901" s="66" t="str">
        <f t="shared" si="697"/>
        <v xml:space="preserve"> </v>
      </c>
      <c r="L8901" s="68" t="str">
        <f t="shared" si="699"/>
        <v xml:space="preserve"> </v>
      </c>
      <c r="M8901" s="68" t="str">
        <f t="shared" si="700"/>
        <v xml:space="preserve"> </v>
      </c>
    </row>
    <row r="8902" spans="1:13" ht="16.5" x14ac:dyDescent="0.25">
      <c r="A8902" s="94"/>
      <c r="B8902" s="95"/>
      <c r="C8902" s="94"/>
      <c r="D8902" s="94"/>
      <c r="E8902" s="85" t="str">
        <f t="shared" si="698"/>
        <v/>
      </c>
      <c r="F8902" s="65" t="str">
        <f>IF(ISBLANK(A8902)," ",IFERROR(IF(A8902&gt;0,VLOOKUP(A8902,Relación!A:C,2,0),"◄ escribe codigo"),"no existe código "))</f>
        <v xml:space="preserve"> </v>
      </c>
      <c r="G8902" s="65" t="str">
        <f>IFERROR(IF(A8902&gt;0,VLOOKUP(A8902,Relación!A:C,3,0),"")," ")</f>
        <v/>
      </c>
      <c r="H8902" s="65" t="str">
        <f>IFERROR(IF(C8902&gt;0,VLOOKUP(A8902,Relación!A:D,4,0),"")," ")</f>
        <v/>
      </c>
      <c r="I8902" s="67" t="str">
        <f t="shared" si="696"/>
        <v xml:space="preserve"> </v>
      </c>
      <c r="J8902" s="65" t="str">
        <f>IFERROR(IF(D8902&gt;0,VLOOKUP(A8902,Relación!A:E,5,0),"")," ")</f>
        <v/>
      </c>
      <c r="K8902" s="66" t="str">
        <f t="shared" si="697"/>
        <v xml:space="preserve"> </v>
      </c>
      <c r="L8902" s="68" t="str">
        <f t="shared" si="699"/>
        <v xml:space="preserve"> </v>
      </c>
      <c r="M8902" s="68" t="str">
        <f t="shared" si="700"/>
        <v xml:space="preserve"> </v>
      </c>
    </row>
    <row r="8903" spans="1:13" ht="16.5" x14ac:dyDescent="0.25">
      <c r="A8903" s="94"/>
      <c r="B8903" s="95"/>
      <c r="C8903" s="94"/>
      <c r="D8903" s="94"/>
      <c r="E8903" s="85" t="str">
        <f t="shared" si="698"/>
        <v/>
      </c>
      <c r="F8903" s="65" t="str">
        <f>IF(ISBLANK(A8903)," ",IFERROR(IF(A8903&gt;0,VLOOKUP(A8903,Relación!A:C,2,0),"◄ escribe codigo"),"no existe código "))</f>
        <v xml:space="preserve"> </v>
      </c>
      <c r="G8903" s="65" t="str">
        <f>IFERROR(IF(A8903&gt;0,VLOOKUP(A8903,Relación!A:C,3,0),"")," ")</f>
        <v/>
      </c>
      <c r="H8903" s="65" t="str">
        <f>IFERROR(IF(C8903&gt;0,VLOOKUP(A8903,Relación!A:D,4,0),"")," ")</f>
        <v/>
      </c>
      <c r="I8903" s="67" t="str">
        <f t="shared" si="696"/>
        <v xml:space="preserve"> </v>
      </c>
      <c r="J8903" s="65" t="str">
        <f>IFERROR(IF(D8903&gt;0,VLOOKUP(A8903,Relación!A:E,5,0),"")," ")</f>
        <v/>
      </c>
      <c r="K8903" s="66" t="str">
        <f t="shared" si="697"/>
        <v xml:space="preserve"> </v>
      </c>
      <c r="L8903" s="68" t="str">
        <f t="shared" si="699"/>
        <v xml:space="preserve"> </v>
      </c>
      <c r="M8903" s="68" t="str">
        <f t="shared" si="700"/>
        <v xml:space="preserve"> </v>
      </c>
    </row>
    <row r="8904" spans="1:13" ht="16.5" x14ac:dyDescent="0.25">
      <c r="A8904" s="94"/>
      <c r="B8904" s="95"/>
      <c r="C8904" s="94"/>
      <c r="D8904" s="94"/>
      <c r="E8904" s="85" t="str">
        <f t="shared" si="698"/>
        <v/>
      </c>
      <c r="F8904" s="65" t="str">
        <f>IF(ISBLANK(A8904)," ",IFERROR(IF(A8904&gt;0,VLOOKUP(A8904,Relación!A:C,2,0),"◄ escribe codigo"),"no existe código "))</f>
        <v xml:space="preserve"> </v>
      </c>
      <c r="G8904" s="65" t="str">
        <f>IFERROR(IF(A8904&gt;0,VLOOKUP(A8904,Relación!A:C,3,0),"")," ")</f>
        <v/>
      </c>
      <c r="H8904" s="65" t="str">
        <f>IFERROR(IF(C8904&gt;0,VLOOKUP(A8904,Relación!A:D,4,0),"")," ")</f>
        <v/>
      </c>
      <c r="I8904" s="67" t="str">
        <f t="shared" si="696"/>
        <v xml:space="preserve"> </v>
      </c>
      <c r="J8904" s="65" t="str">
        <f>IFERROR(IF(D8904&gt;0,VLOOKUP(A8904,Relación!A:E,5,0),"")," ")</f>
        <v/>
      </c>
      <c r="K8904" s="66" t="str">
        <f t="shared" si="697"/>
        <v xml:space="preserve"> </v>
      </c>
      <c r="L8904" s="68" t="str">
        <f t="shared" si="699"/>
        <v xml:space="preserve"> </v>
      </c>
      <c r="M8904" s="68" t="str">
        <f t="shared" si="700"/>
        <v xml:space="preserve"> </v>
      </c>
    </row>
    <row r="8905" spans="1:13" ht="16.5" x14ac:dyDescent="0.25">
      <c r="A8905" s="94"/>
      <c r="B8905" s="95"/>
      <c r="C8905" s="94"/>
      <c r="D8905" s="94"/>
      <c r="E8905" s="85" t="str">
        <f t="shared" si="698"/>
        <v/>
      </c>
      <c r="F8905" s="65" t="str">
        <f>IF(ISBLANK(A8905)," ",IFERROR(IF(A8905&gt;0,VLOOKUP(A8905,Relación!A:C,2,0),"◄ escribe codigo"),"no existe código "))</f>
        <v xml:space="preserve"> </v>
      </c>
      <c r="G8905" s="65" t="str">
        <f>IFERROR(IF(A8905&gt;0,VLOOKUP(A8905,Relación!A:C,3,0),"")," ")</f>
        <v/>
      </c>
      <c r="H8905" s="65" t="str">
        <f>IFERROR(IF(C8905&gt;0,VLOOKUP(A8905,Relación!A:D,4,0),"")," ")</f>
        <v/>
      </c>
      <c r="I8905" s="67" t="str">
        <f t="shared" si="696"/>
        <v xml:space="preserve"> </v>
      </c>
      <c r="J8905" s="65" t="str">
        <f>IFERROR(IF(D8905&gt;0,VLOOKUP(A8905,Relación!A:E,5,0),"")," ")</f>
        <v/>
      </c>
      <c r="K8905" s="66" t="str">
        <f t="shared" si="697"/>
        <v xml:space="preserve"> </v>
      </c>
      <c r="L8905" s="68" t="str">
        <f t="shared" si="699"/>
        <v xml:space="preserve"> </v>
      </c>
      <c r="M8905" s="68" t="str">
        <f t="shared" si="700"/>
        <v xml:space="preserve"> </v>
      </c>
    </row>
    <row r="8906" spans="1:13" ht="16.5" x14ac:dyDescent="0.25">
      <c r="A8906" s="94"/>
      <c r="B8906" s="95"/>
      <c r="C8906" s="94"/>
      <c r="D8906" s="94"/>
      <c r="E8906" s="85" t="str">
        <f t="shared" si="698"/>
        <v/>
      </c>
      <c r="F8906" s="65" t="str">
        <f>IF(ISBLANK(A8906)," ",IFERROR(IF(A8906&gt;0,VLOOKUP(A8906,Relación!A:C,2,0),"◄ escribe codigo"),"no existe código "))</f>
        <v xml:space="preserve"> </v>
      </c>
      <c r="G8906" s="65" t="str">
        <f>IFERROR(IF(A8906&gt;0,VLOOKUP(A8906,Relación!A:C,3,0),"")," ")</f>
        <v/>
      </c>
      <c r="H8906" s="65" t="str">
        <f>IFERROR(IF(C8906&gt;0,VLOOKUP(A8906,Relación!A:D,4,0),"")," ")</f>
        <v/>
      </c>
      <c r="I8906" s="67" t="str">
        <f t="shared" si="696"/>
        <v xml:space="preserve"> </v>
      </c>
      <c r="J8906" s="65" t="str">
        <f>IFERROR(IF(D8906&gt;0,VLOOKUP(A8906,Relación!A:E,5,0),"")," ")</f>
        <v/>
      </c>
      <c r="K8906" s="66" t="str">
        <f t="shared" si="697"/>
        <v xml:space="preserve"> </v>
      </c>
      <c r="L8906" s="68" t="str">
        <f t="shared" si="699"/>
        <v xml:space="preserve"> </v>
      </c>
      <c r="M8906" s="68" t="str">
        <f t="shared" si="700"/>
        <v xml:space="preserve"> </v>
      </c>
    </row>
    <row r="8907" spans="1:13" ht="16.5" x14ac:dyDescent="0.25">
      <c r="A8907" s="94"/>
      <c r="B8907" s="95"/>
      <c r="C8907" s="94"/>
      <c r="D8907" s="94"/>
      <c r="E8907" s="85" t="str">
        <f t="shared" si="698"/>
        <v/>
      </c>
      <c r="F8907" s="65" t="str">
        <f>IF(ISBLANK(A8907)," ",IFERROR(IF(A8907&gt;0,VLOOKUP(A8907,Relación!A:C,2,0),"◄ escribe codigo"),"no existe código "))</f>
        <v xml:space="preserve"> </v>
      </c>
      <c r="G8907" s="65" t="str">
        <f>IFERROR(IF(A8907&gt;0,VLOOKUP(A8907,Relación!A:C,3,0),"")," ")</f>
        <v/>
      </c>
      <c r="H8907" s="65" t="str">
        <f>IFERROR(IF(C8907&gt;0,VLOOKUP(A8907,Relación!A:D,4,0),"")," ")</f>
        <v/>
      </c>
      <c r="I8907" s="67" t="str">
        <f t="shared" si="696"/>
        <v xml:space="preserve"> </v>
      </c>
      <c r="J8907" s="65" t="str">
        <f>IFERROR(IF(D8907&gt;0,VLOOKUP(A8907,Relación!A:E,5,0),"")," ")</f>
        <v/>
      </c>
      <c r="K8907" s="66" t="str">
        <f t="shared" si="697"/>
        <v xml:space="preserve"> </v>
      </c>
      <c r="L8907" s="68" t="str">
        <f t="shared" si="699"/>
        <v xml:space="preserve"> </v>
      </c>
      <c r="M8907" s="68" t="str">
        <f t="shared" si="700"/>
        <v xml:space="preserve"> </v>
      </c>
    </row>
    <row r="8908" spans="1:13" ht="16.5" x14ac:dyDescent="0.25">
      <c r="A8908" s="94"/>
      <c r="B8908" s="95"/>
      <c r="C8908" s="94"/>
      <c r="D8908" s="94"/>
      <c r="E8908" s="85" t="str">
        <f t="shared" si="698"/>
        <v/>
      </c>
      <c r="F8908" s="65" t="str">
        <f>IF(ISBLANK(A8908)," ",IFERROR(IF(A8908&gt;0,VLOOKUP(A8908,Relación!A:C,2,0),"◄ escribe codigo"),"no existe código "))</f>
        <v xml:space="preserve"> </v>
      </c>
      <c r="G8908" s="65" t="str">
        <f>IFERROR(IF(A8908&gt;0,VLOOKUP(A8908,Relación!A:C,3,0),"")," ")</f>
        <v/>
      </c>
      <c r="H8908" s="65" t="str">
        <f>IFERROR(IF(C8908&gt;0,VLOOKUP(A8908,Relación!A:D,4,0),"")," ")</f>
        <v/>
      </c>
      <c r="I8908" s="67" t="str">
        <f t="shared" si="696"/>
        <v xml:space="preserve"> </v>
      </c>
      <c r="J8908" s="65" t="str">
        <f>IFERROR(IF(D8908&gt;0,VLOOKUP(A8908,Relación!A:E,5,0),"")," ")</f>
        <v/>
      </c>
      <c r="K8908" s="66" t="str">
        <f t="shared" si="697"/>
        <v xml:space="preserve"> </v>
      </c>
      <c r="L8908" s="68" t="str">
        <f t="shared" si="699"/>
        <v xml:space="preserve"> </v>
      </c>
      <c r="M8908" s="68" t="str">
        <f t="shared" si="700"/>
        <v xml:space="preserve"> </v>
      </c>
    </row>
    <row r="8909" spans="1:13" ht="16.5" x14ac:dyDescent="0.25">
      <c r="A8909" s="94"/>
      <c r="B8909" s="95"/>
      <c r="C8909" s="94"/>
      <c r="D8909" s="94"/>
      <c r="E8909" s="85" t="str">
        <f t="shared" si="698"/>
        <v/>
      </c>
      <c r="F8909" s="65" t="str">
        <f>IF(ISBLANK(A8909)," ",IFERROR(IF(A8909&gt;0,VLOOKUP(A8909,Relación!A:C,2,0),"◄ escribe codigo"),"no existe código "))</f>
        <v xml:space="preserve"> </v>
      </c>
      <c r="G8909" s="65" t="str">
        <f>IFERROR(IF(A8909&gt;0,VLOOKUP(A8909,Relación!A:C,3,0),"")," ")</f>
        <v/>
      </c>
      <c r="H8909" s="65" t="str">
        <f>IFERROR(IF(C8909&gt;0,VLOOKUP(A8909,Relación!A:D,4,0),"")," ")</f>
        <v/>
      </c>
      <c r="I8909" s="67" t="str">
        <f t="shared" si="696"/>
        <v xml:space="preserve"> </v>
      </c>
      <c r="J8909" s="65" t="str">
        <f>IFERROR(IF(D8909&gt;0,VLOOKUP(A8909,Relación!A:E,5,0),"")," ")</f>
        <v/>
      </c>
      <c r="K8909" s="66" t="str">
        <f t="shared" si="697"/>
        <v xml:space="preserve"> </v>
      </c>
      <c r="L8909" s="68" t="str">
        <f t="shared" si="699"/>
        <v xml:space="preserve"> </v>
      </c>
      <c r="M8909" s="68" t="str">
        <f t="shared" si="700"/>
        <v xml:space="preserve"> </v>
      </c>
    </row>
    <row r="8910" spans="1:13" ht="16.5" x14ac:dyDescent="0.25">
      <c r="A8910" s="94"/>
      <c r="B8910" s="95"/>
      <c r="C8910" s="94"/>
      <c r="D8910" s="94"/>
      <c r="E8910" s="85" t="str">
        <f t="shared" si="698"/>
        <v/>
      </c>
      <c r="F8910" s="65" t="str">
        <f>IF(ISBLANK(A8910)," ",IFERROR(IF(A8910&gt;0,VLOOKUP(A8910,Relación!A:C,2,0),"◄ escribe codigo"),"no existe código "))</f>
        <v xml:space="preserve"> </v>
      </c>
      <c r="G8910" s="65" t="str">
        <f>IFERROR(IF(A8910&gt;0,VLOOKUP(A8910,Relación!A:C,3,0),"")," ")</f>
        <v/>
      </c>
      <c r="H8910" s="65" t="str">
        <f>IFERROR(IF(C8910&gt;0,VLOOKUP(A8910,Relación!A:D,4,0),"")," ")</f>
        <v/>
      </c>
      <c r="I8910" s="67" t="str">
        <f t="shared" si="696"/>
        <v xml:space="preserve"> </v>
      </c>
      <c r="J8910" s="65" t="str">
        <f>IFERROR(IF(D8910&gt;0,VLOOKUP(A8910,Relación!A:E,5,0),"")," ")</f>
        <v/>
      </c>
      <c r="K8910" s="66" t="str">
        <f t="shared" si="697"/>
        <v xml:space="preserve"> </v>
      </c>
      <c r="L8910" s="68" t="str">
        <f t="shared" si="699"/>
        <v xml:space="preserve"> </v>
      </c>
      <c r="M8910" s="68" t="str">
        <f t="shared" si="700"/>
        <v xml:space="preserve"> </v>
      </c>
    </row>
    <row r="8911" spans="1:13" ht="16.5" x14ac:dyDescent="0.25">
      <c r="A8911" s="94"/>
      <c r="B8911" s="95"/>
      <c r="C8911" s="94"/>
      <c r="D8911" s="94"/>
      <c r="E8911" s="85" t="str">
        <f t="shared" si="698"/>
        <v/>
      </c>
      <c r="F8911" s="65" t="str">
        <f>IF(ISBLANK(A8911)," ",IFERROR(IF(A8911&gt;0,VLOOKUP(A8911,Relación!A:C,2,0),"◄ escribe codigo"),"no existe código "))</f>
        <v xml:space="preserve"> </v>
      </c>
      <c r="G8911" s="65" t="str">
        <f>IFERROR(IF(A8911&gt;0,VLOOKUP(A8911,Relación!A:C,3,0),"")," ")</f>
        <v/>
      </c>
      <c r="H8911" s="65" t="str">
        <f>IFERROR(IF(C8911&gt;0,VLOOKUP(A8911,Relación!A:D,4,0),"")," ")</f>
        <v/>
      </c>
      <c r="I8911" s="67" t="str">
        <f t="shared" si="696"/>
        <v xml:space="preserve"> </v>
      </c>
      <c r="J8911" s="65" t="str">
        <f>IFERROR(IF(D8911&gt;0,VLOOKUP(A8911,Relación!A:E,5,0),"")," ")</f>
        <v/>
      </c>
      <c r="K8911" s="66" t="str">
        <f t="shared" si="697"/>
        <v xml:space="preserve"> </v>
      </c>
      <c r="L8911" s="68" t="str">
        <f t="shared" si="699"/>
        <v xml:space="preserve"> </v>
      </c>
      <c r="M8911" s="68" t="str">
        <f t="shared" si="700"/>
        <v xml:space="preserve"> </v>
      </c>
    </row>
    <row r="8912" spans="1:13" ht="16.5" x14ac:dyDescent="0.25">
      <c r="A8912" s="94"/>
      <c r="B8912" s="95"/>
      <c r="C8912" s="94"/>
      <c r="D8912" s="94"/>
      <c r="E8912" s="85" t="str">
        <f t="shared" si="698"/>
        <v/>
      </c>
      <c r="F8912" s="65" t="str">
        <f>IF(ISBLANK(A8912)," ",IFERROR(IF(A8912&gt;0,VLOOKUP(A8912,Relación!A:C,2,0),"◄ escribe codigo"),"no existe código "))</f>
        <v xml:space="preserve"> </v>
      </c>
      <c r="G8912" s="65" t="str">
        <f>IFERROR(IF(A8912&gt;0,VLOOKUP(A8912,Relación!A:C,3,0),"")," ")</f>
        <v/>
      </c>
      <c r="H8912" s="65" t="str">
        <f>IFERROR(IF(C8912&gt;0,VLOOKUP(A8912,Relación!A:D,4,0),"")," ")</f>
        <v/>
      </c>
      <c r="I8912" s="67" t="str">
        <f t="shared" si="696"/>
        <v xml:space="preserve"> </v>
      </c>
      <c r="J8912" s="65" t="str">
        <f>IFERROR(IF(D8912&gt;0,VLOOKUP(A8912,Relación!A:E,5,0),"")," ")</f>
        <v/>
      </c>
      <c r="K8912" s="66" t="str">
        <f t="shared" si="697"/>
        <v xml:space="preserve"> </v>
      </c>
      <c r="L8912" s="68" t="str">
        <f t="shared" si="699"/>
        <v xml:space="preserve"> </v>
      </c>
      <c r="M8912" s="68" t="str">
        <f t="shared" si="700"/>
        <v xml:space="preserve"> </v>
      </c>
    </row>
    <row r="8913" spans="1:13" ht="16.5" x14ac:dyDescent="0.25">
      <c r="A8913" s="94"/>
      <c r="B8913" s="95"/>
      <c r="C8913" s="94"/>
      <c r="D8913" s="94"/>
      <c r="E8913" s="85" t="str">
        <f t="shared" si="698"/>
        <v/>
      </c>
      <c r="F8913" s="65" t="str">
        <f>IF(ISBLANK(A8913)," ",IFERROR(IF(A8913&gt;0,VLOOKUP(A8913,Relación!A:C,2,0),"◄ escribe codigo"),"no existe código "))</f>
        <v xml:space="preserve"> </v>
      </c>
      <c r="G8913" s="65" t="str">
        <f>IFERROR(IF(A8913&gt;0,VLOOKUP(A8913,Relación!A:C,3,0),"")," ")</f>
        <v/>
      </c>
      <c r="H8913" s="65" t="str">
        <f>IFERROR(IF(C8913&gt;0,VLOOKUP(A8913,Relación!A:D,4,0),"")," ")</f>
        <v/>
      </c>
      <c r="I8913" s="67" t="str">
        <f t="shared" si="696"/>
        <v xml:space="preserve"> </v>
      </c>
      <c r="J8913" s="65" t="str">
        <f>IFERROR(IF(D8913&gt;0,VLOOKUP(A8913,Relación!A:E,5,0),"")," ")</f>
        <v/>
      </c>
      <c r="K8913" s="66" t="str">
        <f t="shared" si="697"/>
        <v xml:space="preserve"> </v>
      </c>
      <c r="L8913" s="68" t="str">
        <f t="shared" si="699"/>
        <v xml:space="preserve"> </v>
      </c>
      <c r="M8913" s="68" t="str">
        <f t="shared" si="700"/>
        <v xml:space="preserve"> </v>
      </c>
    </row>
    <row r="8914" spans="1:13" ht="16.5" x14ac:dyDescent="0.25">
      <c r="A8914" s="94"/>
      <c r="B8914" s="95"/>
      <c r="C8914" s="94"/>
      <c r="D8914" s="94"/>
      <c r="E8914" s="85" t="str">
        <f t="shared" si="698"/>
        <v/>
      </c>
      <c r="F8914" s="65" t="str">
        <f>IF(ISBLANK(A8914)," ",IFERROR(IF(A8914&gt;0,VLOOKUP(A8914,Relación!A:C,2,0),"◄ escribe codigo"),"no existe código "))</f>
        <v xml:space="preserve"> </v>
      </c>
      <c r="G8914" s="65" t="str">
        <f>IFERROR(IF(A8914&gt;0,VLOOKUP(A8914,Relación!A:C,3,0),"")," ")</f>
        <v/>
      </c>
      <c r="H8914" s="65" t="str">
        <f>IFERROR(IF(C8914&gt;0,VLOOKUP(A8914,Relación!A:D,4,0),"")," ")</f>
        <v/>
      </c>
      <c r="I8914" s="67" t="str">
        <f t="shared" si="696"/>
        <v xml:space="preserve"> </v>
      </c>
      <c r="J8914" s="65" t="str">
        <f>IFERROR(IF(D8914&gt;0,VLOOKUP(A8914,Relación!A:E,5,0),"")," ")</f>
        <v/>
      </c>
      <c r="K8914" s="66" t="str">
        <f t="shared" si="697"/>
        <v xml:space="preserve"> </v>
      </c>
      <c r="L8914" s="68" t="str">
        <f t="shared" si="699"/>
        <v xml:space="preserve"> </v>
      </c>
      <c r="M8914" s="68" t="str">
        <f t="shared" si="700"/>
        <v xml:space="preserve"> </v>
      </c>
    </row>
    <row r="8915" spans="1:13" ht="16.5" x14ac:dyDescent="0.25">
      <c r="A8915" s="94"/>
      <c r="B8915" s="95"/>
      <c r="C8915" s="94"/>
      <c r="D8915" s="94"/>
      <c r="E8915" s="85" t="str">
        <f t="shared" si="698"/>
        <v/>
      </c>
      <c r="F8915" s="65" t="str">
        <f>IF(ISBLANK(A8915)," ",IFERROR(IF(A8915&gt;0,VLOOKUP(A8915,Relación!A:C,2,0),"◄ escribe codigo"),"no existe código "))</f>
        <v xml:space="preserve"> </v>
      </c>
      <c r="G8915" s="65" t="str">
        <f>IFERROR(IF(A8915&gt;0,VLOOKUP(A8915,Relación!A:C,3,0),"")," ")</f>
        <v/>
      </c>
      <c r="H8915" s="65" t="str">
        <f>IFERROR(IF(C8915&gt;0,VLOOKUP(A8915,Relación!A:D,4,0),"")," ")</f>
        <v/>
      </c>
      <c r="I8915" s="67" t="str">
        <f t="shared" si="696"/>
        <v xml:space="preserve"> </v>
      </c>
      <c r="J8915" s="65" t="str">
        <f>IFERROR(IF(D8915&gt;0,VLOOKUP(A8915,Relación!A:E,5,0),"")," ")</f>
        <v/>
      </c>
      <c r="K8915" s="66" t="str">
        <f t="shared" si="697"/>
        <v xml:space="preserve"> </v>
      </c>
      <c r="L8915" s="68" t="str">
        <f t="shared" si="699"/>
        <v xml:space="preserve"> </v>
      </c>
      <c r="M8915" s="68" t="str">
        <f t="shared" si="700"/>
        <v xml:space="preserve"> </v>
      </c>
    </row>
    <row r="8916" spans="1:13" ht="16.5" x14ac:dyDescent="0.25">
      <c r="A8916" s="94"/>
      <c r="B8916" s="95"/>
      <c r="C8916" s="94"/>
      <c r="D8916" s="94"/>
      <c r="E8916" s="85" t="str">
        <f t="shared" si="698"/>
        <v/>
      </c>
      <c r="F8916" s="65" t="str">
        <f>IF(ISBLANK(A8916)," ",IFERROR(IF(A8916&gt;0,VLOOKUP(A8916,Relación!A:C,2,0),"◄ escribe codigo"),"no existe código "))</f>
        <v xml:space="preserve"> </v>
      </c>
      <c r="G8916" s="65" t="str">
        <f>IFERROR(IF(A8916&gt;0,VLOOKUP(A8916,Relación!A:C,3,0),"")," ")</f>
        <v/>
      </c>
      <c r="H8916" s="65" t="str">
        <f>IFERROR(IF(C8916&gt;0,VLOOKUP(A8916,Relación!A:D,4,0),"")," ")</f>
        <v/>
      </c>
      <c r="I8916" s="67" t="str">
        <f t="shared" si="696"/>
        <v xml:space="preserve"> </v>
      </c>
      <c r="J8916" s="65" t="str">
        <f>IFERROR(IF(D8916&gt;0,VLOOKUP(A8916,Relación!A:E,5,0),"")," ")</f>
        <v/>
      </c>
      <c r="K8916" s="66" t="str">
        <f t="shared" si="697"/>
        <v xml:space="preserve"> </v>
      </c>
      <c r="L8916" s="68" t="str">
        <f t="shared" si="699"/>
        <v xml:space="preserve"> </v>
      </c>
      <c r="M8916" s="68" t="str">
        <f t="shared" si="700"/>
        <v xml:space="preserve"> </v>
      </c>
    </row>
    <row r="8917" spans="1:13" ht="16.5" x14ac:dyDescent="0.25">
      <c r="A8917" s="94"/>
      <c r="B8917" s="95"/>
      <c r="C8917" s="94"/>
      <c r="D8917" s="94"/>
      <c r="E8917" s="85" t="str">
        <f t="shared" si="698"/>
        <v/>
      </c>
      <c r="F8917" s="65" t="str">
        <f>IF(ISBLANK(A8917)," ",IFERROR(IF(A8917&gt;0,VLOOKUP(A8917,Relación!A:C,2,0),"◄ escribe codigo"),"no existe código "))</f>
        <v xml:space="preserve"> </v>
      </c>
      <c r="G8917" s="65" t="str">
        <f>IFERROR(IF(A8917&gt;0,VLOOKUP(A8917,Relación!A:C,3,0),"")," ")</f>
        <v/>
      </c>
      <c r="H8917" s="65" t="str">
        <f>IFERROR(IF(C8917&gt;0,VLOOKUP(A8917,Relación!A:D,4,0),"")," ")</f>
        <v/>
      </c>
      <c r="I8917" s="67" t="str">
        <f t="shared" si="696"/>
        <v xml:space="preserve"> </v>
      </c>
      <c r="J8917" s="65" t="str">
        <f>IFERROR(IF(D8917&gt;0,VLOOKUP(A8917,Relación!A:E,5,0),"")," ")</f>
        <v/>
      </c>
      <c r="K8917" s="66" t="str">
        <f t="shared" si="697"/>
        <v xml:space="preserve"> </v>
      </c>
      <c r="L8917" s="68" t="str">
        <f t="shared" si="699"/>
        <v xml:space="preserve"> </v>
      </c>
      <c r="M8917" s="68" t="str">
        <f t="shared" si="700"/>
        <v xml:space="preserve"> </v>
      </c>
    </row>
    <row r="8918" spans="1:13" ht="16.5" x14ac:dyDescent="0.25">
      <c r="A8918" s="94"/>
      <c r="B8918" s="95"/>
      <c r="C8918" s="94"/>
      <c r="D8918" s="94"/>
      <c r="E8918" s="85" t="str">
        <f t="shared" si="698"/>
        <v/>
      </c>
      <c r="F8918" s="65" t="str">
        <f>IF(ISBLANK(A8918)," ",IFERROR(IF(A8918&gt;0,VLOOKUP(A8918,Relación!A:C,2,0),"◄ escribe codigo"),"no existe código "))</f>
        <v xml:space="preserve"> </v>
      </c>
      <c r="G8918" s="65" t="str">
        <f>IFERROR(IF(A8918&gt;0,VLOOKUP(A8918,Relación!A:C,3,0),"")," ")</f>
        <v/>
      </c>
      <c r="H8918" s="65" t="str">
        <f>IFERROR(IF(C8918&gt;0,VLOOKUP(A8918,Relación!A:D,4,0),"")," ")</f>
        <v/>
      </c>
      <c r="I8918" s="67" t="str">
        <f t="shared" si="696"/>
        <v xml:space="preserve"> </v>
      </c>
      <c r="J8918" s="65" t="str">
        <f>IFERROR(IF(D8918&gt;0,VLOOKUP(A8918,Relación!A:E,5,0),"")," ")</f>
        <v/>
      </c>
      <c r="K8918" s="66" t="str">
        <f t="shared" si="697"/>
        <v xml:space="preserve"> </v>
      </c>
      <c r="L8918" s="68" t="str">
        <f t="shared" si="699"/>
        <v xml:space="preserve"> </v>
      </c>
      <c r="M8918" s="68" t="str">
        <f t="shared" si="700"/>
        <v xml:space="preserve"> </v>
      </c>
    </row>
    <row r="8919" spans="1:13" ht="16.5" x14ac:dyDescent="0.25">
      <c r="A8919" s="94"/>
      <c r="B8919" s="95"/>
      <c r="C8919" s="94"/>
      <c r="D8919" s="94"/>
      <c r="E8919" s="85" t="str">
        <f t="shared" si="698"/>
        <v/>
      </c>
      <c r="F8919" s="65" t="str">
        <f>IF(ISBLANK(A8919)," ",IFERROR(IF(A8919&gt;0,VLOOKUP(A8919,Relación!A:C,2,0),"◄ escribe codigo"),"no existe código "))</f>
        <v xml:space="preserve"> </v>
      </c>
      <c r="G8919" s="65" t="str">
        <f>IFERROR(IF(A8919&gt;0,VLOOKUP(A8919,Relación!A:C,3,0),"")," ")</f>
        <v/>
      </c>
      <c r="H8919" s="65" t="str">
        <f>IFERROR(IF(C8919&gt;0,VLOOKUP(A8919,Relación!A:D,4,0),"")," ")</f>
        <v/>
      </c>
      <c r="I8919" s="67" t="str">
        <f t="shared" ref="I8919:I8982" si="701">IFERROR(C8919*H8919," ")</f>
        <v xml:space="preserve"> </v>
      </c>
      <c r="J8919" s="65" t="str">
        <f>IFERROR(IF(D8919&gt;0,VLOOKUP(A8919,Relación!A:E,5,0),"")," ")</f>
        <v/>
      </c>
      <c r="K8919" s="66" t="str">
        <f t="shared" ref="K8919:K8982" si="702">IFERROR(D8919*J8919," ")</f>
        <v xml:space="preserve"> </v>
      </c>
      <c r="L8919" s="68" t="str">
        <f t="shared" si="699"/>
        <v xml:space="preserve"> </v>
      </c>
      <c r="M8919" s="68" t="str">
        <f t="shared" si="700"/>
        <v xml:space="preserve"> </v>
      </c>
    </row>
    <row r="8920" spans="1:13" ht="16.5" x14ac:dyDescent="0.25">
      <c r="A8920" s="94"/>
      <c r="B8920" s="95"/>
      <c r="C8920" s="94"/>
      <c r="D8920" s="94"/>
      <c r="E8920" s="85" t="str">
        <f t="shared" si="698"/>
        <v/>
      </c>
      <c r="F8920" s="65" t="str">
        <f>IF(ISBLANK(A8920)," ",IFERROR(IF(A8920&gt;0,VLOOKUP(A8920,Relación!A:C,2,0),"◄ escribe codigo"),"no existe código "))</f>
        <v xml:space="preserve"> </v>
      </c>
      <c r="G8920" s="65" t="str">
        <f>IFERROR(IF(A8920&gt;0,VLOOKUP(A8920,Relación!A:C,3,0),"")," ")</f>
        <v/>
      </c>
      <c r="H8920" s="65" t="str">
        <f>IFERROR(IF(C8920&gt;0,VLOOKUP(A8920,Relación!A:D,4,0),"")," ")</f>
        <v/>
      </c>
      <c r="I8920" s="67" t="str">
        <f t="shared" si="701"/>
        <v xml:space="preserve"> </v>
      </c>
      <c r="J8920" s="65" t="str">
        <f>IFERROR(IF(D8920&gt;0,VLOOKUP(A8920,Relación!A:E,5,0),"")," ")</f>
        <v/>
      </c>
      <c r="K8920" s="66" t="str">
        <f t="shared" si="702"/>
        <v xml:space="preserve"> </v>
      </c>
      <c r="L8920" s="68" t="str">
        <f t="shared" si="699"/>
        <v xml:space="preserve"> </v>
      </c>
      <c r="M8920" s="68" t="str">
        <f t="shared" si="700"/>
        <v xml:space="preserve"> </v>
      </c>
    </row>
    <row r="8921" spans="1:13" ht="16.5" x14ac:dyDescent="0.25">
      <c r="A8921" s="94"/>
      <c r="B8921" s="95"/>
      <c r="C8921" s="94"/>
      <c r="D8921" s="94"/>
      <c r="E8921" s="85" t="str">
        <f t="shared" si="698"/>
        <v/>
      </c>
      <c r="F8921" s="65" t="str">
        <f>IF(ISBLANK(A8921)," ",IFERROR(IF(A8921&gt;0,VLOOKUP(A8921,Relación!A:C,2,0),"◄ escribe codigo"),"no existe código "))</f>
        <v xml:space="preserve"> </v>
      </c>
      <c r="G8921" s="65" t="str">
        <f>IFERROR(IF(A8921&gt;0,VLOOKUP(A8921,Relación!A:C,3,0),"")," ")</f>
        <v/>
      </c>
      <c r="H8921" s="65" t="str">
        <f>IFERROR(IF(C8921&gt;0,VLOOKUP(A8921,Relación!A:D,4,0),"")," ")</f>
        <v/>
      </c>
      <c r="I8921" s="67" t="str">
        <f t="shared" si="701"/>
        <v xml:space="preserve"> </v>
      </c>
      <c r="J8921" s="65" t="str">
        <f>IFERROR(IF(D8921&gt;0,VLOOKUP(A8921,Relación!A:E,5,0),"")," ")</f>
        <v/>
      </c>
      <c r="K8921" s="66" t="str">
        <f t="shared" si="702"/>
        <v xml:space="preserve"> </v>
      </c>
      <c r="L8921" s="68" t="str">
        <f t="shared" si="699"/>
        <v xml:space="preserve"> </v>
      </c>
      <c r="M8921" s="68" t="str">
        <f t="shared" si="700"/>
        <v xml:space="preserve"> </v>
      </c>
    </row>
    <row r="8922" spans="1:13" ht="16.5" x14ac:dyDescent="0.25">
      <c r="A8922" s="94"/>
      <c r="B8922" s="95"/>
      <c r="C8922" s="94"/>
      <c r="D8922" s="94"/>
      <c r="E8922" s="85" t="str">
        <f t="shared" si="698"/>
        <v/>
      </c>
      <c r="F8922" s="65" t="str">
        <f>IF(ISBLANK(A8922)," ",IFERROR(IF(A8922&gt;0,VLOOKUP(A8922,Relación!A:C,2,0),"◄ escribe codigo"),"no existe código "))</f>
        <v xml:space="preserve"> </v>
      </c>
      <c r="G8922" s="65" t="str">
        <f>IFERROR(IF(A8922&gt;0,VLOOKUP(A8922,Relación!A:C,3,0),"")," ")</f>
        <v/>
      </c>
      <c r="H8922" s="65" t="str">
        <f>IFERROR(IF(C8922&gt;0,VLOOKUP(A8922,Relación!A:D,4,0),"")," ")</f>
        <v/>
      </c>
      <c r="I8922" s="67" t="str">
        <f t="shared" si="701"/>
        <v xml:space="preserve"> </v>
      </c>
      <c r="J8922" s="65" t="str">
        <f>IFERROR(IF(D8922&gt;0,VLOOKUP(A8922,Relación!A:E,5,0),"")," ")</f>
        <v/>
      </c>
      <c r="K8922" s="66" t="str">
        <f t="shared" si="702"/>
        <v xml:space="preserve"> </v>
      </c>
      <c r="L8922" s="68" t="str">
        <f t="shared" si="699"/>
        <v xml:space="preserve"> </v>
      </c>
      <c r="M8922" s="68" t="str">
        <f t="shared" si="700"/>
        <v xml:space="preserve"> </v>
      </c>
    </row>
    <row r="8923" spans="1:13" ht="16.5" x14ac:dyDescent="0.25">
      <c r="A8923" s="94"/>
      <c r="B8923" s="95"/>
      <c r="C8923" s="94"/>
      <c r="D8923" s="94"/>
      <c r="E8923" s="85" t="str">
        <f t="shared" si="698"/>
        <v/>
      </c>
      <c r="F8923" s="65" t="str">
        <f>IF(ISBLANK(A8923)," ",IFERROR(IF(A8923&gt;0,VLOOKUP(A8923,Relación!A:C,2,0),"◄ escribe codigo"),"no existe código "))</f>
        <v xml:space="preserve"> </v>
      </c>
      <c r="G8923" s="65" t="str">
        <f>IFERROR(IF(A8923&gt;0,VLOOKUP(A8923,Relación!A:C,3,0),"")," ")</f>
        <v/>
      </c>
      <c r="H8923" s="65" t="str">
        <f>IFERROR(IF(C8923&gt;0,VLOOKUP(A8923,Relación!A:D,4,0),"")," ")</f>
        <v/>
      </c>
      <c r="I8923" s="67" t="str">
        <f t="shared" si="701"/>
        <v xml:space="preserve"> </v>
      </c>
      <c r="J8923" s="65" t="str">
        <f>IFERROR(IF(D8923&gt;0,VLOOKUP(A8923,Relación!A:E,5,0),"")," ")</f>
        <v/>
      </c>
      <c r="K8923" s="66" t="str">
        <f t="shared" si="702"/>
        <v xml:space="preserve"> </v>
      </c>
      <c r="L8923" s="68" t="str">
        <f t="shared" si="699"/>
        <v xml:space="preserve"> </v>
      </c>
      <c r="M8923" s="68" t="str">
        <f t="shared" si="700"/>
        <v xml:space="preserve"> </v>
      </c>
    </row>
    <row r="8924" spans="1:13" ht="16.5" x14ac:dyDescent="0.25">
      <c r="A8924" s="94"/>
      <c r="B8924" s="95"/>
      <c r="C8924" s="94"/>
      <c r="D8924" s="94"/>
      <c r="E8924" s="85" t="str">
        <f t="shared" si="698"/>
        <v/>
      </c>
      <c r="F8924" s="65" t="str">
        <f>IF(ISBLANK(A8924)," ",IFERROR(IF(A8924&gt;0,VLOOKUP(A8924,Relación!A:C,2,0),"◄ escribe codigo"),"no existe código "))</f>
        <v xml:space="preserve"> </v>
      </c>
      <c r="G8924" s="65" t="str">
        <f>IFERROR(IF(A8924&gt;0,VLOOKUP(A8924,Relación!A:C,3,0),"")," ")</f>
        <v/>
      </c>
      <c r="H8924" s="65" t="str">
        <f>IFERROR(IF(C8924&gt;0,VLOOKUP(A8924,Relación!A:D,4,0),"")," ")</f>
        <v/>
      </c>
      <c r="I8924" s="67" t="str">
        <f t="shared" si="701"/>
        <v xml:space="preserve"> </v>
      </c>
      <c r="J8924" s="65" t="str">
        <f>IFERROR(IF(D8924&gt;0,VLOOKUP(A8924,Relación!A:E,5,0),"")," ")</f>
        <v/>
      </c>
      <c r="K8924" s="66" t="str">
        <f t="shared" si="702"/>
        <v xml:space="preserve"> </v>
      </c>
      <c r="L8924" s="68" t="str">
        <f t="shared" si="699"/>
        <v xml:space="preserve"> </v>
      </c>
      <c r="M8924" s="68" t="str">
        <f t="shared" si="700"/>
        <v xml:space="preserve"> </v>
      </c>
    </row>
    <row r="8925" spans="1:13" ht="16.5" x14ac:dyDescent="0.25">
      <c r="A8925" s="94"/>
      <c r="B8925" s="95"/>
      <c r="C8925" s="94"/>
      <c r="D8925" s="94"/>
      <c r="E8925" s="85" t="str">
        <f t="shared" si="698"/>
        <v/>
      </c>
      <c r="F8925" s="65" t="str">
        <f>IF(ISBLANK(A8925)," ",IFERROR(IF(A8925&gt;0,VLOOKUP(A8925,Relación!A:C,2,0),"◄ escribe codigo"),"no existe código "))</f>
        <v xml:space="preserve"> </v>
      </c>
      <c r="G8925" s="65" t="str">
        <f>IFERROR(IF(A8925&gt;0,VLOOKUP(A8925,Relación!A:C,3,0),"")," ")</f>
        <v/>
      </c>
      <c r="H8925" s="65" t="str">
        <f>IFERROR(IF(C8925&gt;0,VLOOKUP(A8925,Relación!A:D,4,0),"")," ")</f>
        <v/>
      </c>
      <c r="I8925" s="67" t="str">
        <f t="shared" si="701"/>
        <v xml:space="preserve"> </v>
      </c>
      <c r="J8925" s="65" t="str">
        <f>IFERROR(IF(D8925&gt;0,VLOOKUP(A8925,Relación!A:E,5,0),"")," ")</f>
        <v/>
      </c>
      <c r="K8925" s="66" t="str">
        <f t="shared" si="702"/>
        <v xml:space="preserve"> </v>
      </c>
      <c r="L8925" s="68" t="str">
        <f t="shared" si="699"/>
        <v xml:space="preserve"> </v>
      </c>
      <c r="M8925" s="68" t="str">
        <f t="shared" si="700"/>
        <v xml:space="preserve"> </v>
      </c>
    </row>
    <row r="8926" spans="1:13" ht="16.5" x14ac:dyDescent="0.25">
      <c r="A8926" s="94"/>
      <c r="B8926" s="95"/>
      <c r="C8926" s="94"/>
      <c r="D8926" s="94"/>
      <c r="E8926" s="85" t="str">
        <f t="shared" si="698"/>
        <v/>
      </c>
      <c r="F8926" s="65" t="str">
        <f>IF(ISBLANK(A8926)," ",IFERROR(IF(A8926&gt;0,VLOOKUP(A8926,Relación!A:C,2,0),"◄ escribe codigo"),"no existe código "))</f>
        <v xml:space="preserve"> </v>
      </c>
      <c r="G8926" s="65" t="str">
        <f>IFERROR(IF(A8926&gt;0,VLOOKUP(A8926,Relación!A:C,3,0),"")," ")</f>
        <v/>
      </c>
      <c r="H8926" s="65" t="str">
        <f>IFERROR(IF(C8926&gt;0,VLOOKUP(A8926,Relación!A:D,4,0),"")," ")</f>
        <v/>
      </c>
      <c r="I8926" s="67" t="str">
        <f t="shared" si="701"/>
        <v xml:space="preserve"> </v>
      </c>
      <c r="J8926" s="65" t="str">
        <f>IFERROR(IF(D8926&gt;0,VLOOKUP(A8926,Relación!A:E,5,0),"")," ")</f>
        <v/>
      </c>
      <c r="K8926" s="66" t="str">
        <f t="shared" si="702"/>
        <v xml:space="preserve"> </v>
      </c>
      <c r="L8926" s="68" t="str">
        <f t="shared" si="699"/>
        <v xml:space="preserve"> </v>
      </c>
      <c r="M8926" s="68" t="str">
        <f t="shared" si="700"/>
        <v xml:space="preserve"> </v>
      </c>
    </row>
    <row r="8927" spans="1:13" ht="16.5" x14ac:dyDescent="0.25">
      <c r="A8927" s="94"/>
      <c r="B8927" s="95"/>
      <c r="C8927" s="94"/>
      <c r="D8927" s="94"/>
      <c r="E8927" s="85" t="str">
        <f t="shared" si="698"/>
        <v/>
      </c>
      <c r="F8927" s="65" t="str">
        <f>IF(ISBLANK(A8927)," ",IFERROR(IF(A8927&gt;0,VLOOKUP(A8927,Relación!A:C,2,0),"◄ escribe codigo"),"no existe código "))</f>
        <v xml:space="preserve"> </v>
      </c>
      <c r="G8927" s="65" t="str">
        <f>IFERROR(IF(A8927&gt;0,VLOOKUP(A8927,Relación!A:C,3,0),"")," ")</f>
        <v/>
      </c>
      <c r="H8927" s="65" t="str">
        <f>IFERROR(IF(C8927&gt;0,VLOOKUP(A8927,Relación!A:D,4,0),"")," ")</f>
        <v/>
      </c>
      <c r="I8927" s="67" t="str">
        <f t="shared" si="701"/>
        <v xml:space="preserve"> </v>
      </c>
      <c r="J8927" s="65" t="str">
        <f>IFERROR(IF(D8927&gt;0,VLOOKUP(A8927,Relación!A:E,5,0),"")," ")</f>
        <v/>
      </c>
      <c r="K8927" s="66" t="str">
        <f t="shared" si="702"/>
        <v xml:space="preserve"> </v>
      </c>
      <c r="L8927" s="68" t="str">
        <f t="shared" si="699"/>
        <v xml:space="preserve"> </v>
      </c>
      <c r="M8927" s="68" t="str">
        <f t="shared" si="700"/>
        <v xml:space="preserve"> </v>
      </c>
    </row>
    <row r="8928" spans="1:13" ht="16.5" x14ac:dyDescent="0.25">
      <c r="A8928" s="94"/>
      <c r="B8928" s="95"/>
      <c r="C8928" s="94"/>
      <c r="D8928" s="94"/>
      <c r="E8928" s="85" t="str">
        <f t="shared" si="698"/>
        <v/>
      </c>
      <c r="F8928" s="65" t="str">
        <f>IF(ISBLANK(A8928)," ",IFERROR(IF(A8928&gt;0,VLOOKUP(A8928,Relación!A:C,2,0),"◄ escribe codigo"),"no existe código "))</f>
        <v xml:space="preserve"> </v>
      </c>
      <c r="G8928" s="65" t="str">
        <f>IFERROR(IF(A8928&gt;0,VLOOKUP(A8928,Relación!A:C,3,0),"")," ")</f>
        <v/>
      </c>
      <c r="H8928" s="65" t="str">
        <f>IFERROR(IF(C8928&gt;0,VLOOKUP(A8928,Relación!A:D,4,0),"")," ")</f>
        <v/>
      </c>
      <c r="I8928" s="67" t="str">
        <f t="shared" si="701"/>
        <v xml:space="preserve"> </v>
      </c>
      <c r="J8928" s="65" t="str">
        <f>IFERROR(IF(D8928&gt;0,VLOOKUP(A8928,Relación!A:E,5,0),"")," ")</f>
        <v/>
      </c>
      <c r="K8928" s="66" t="str">
        <f t="shared" si="702"/>
        <v xml:space="preserve"> </v>
      </c>
      <c r="L8928" s="68" t="str">
        <f t="shared" si="699"/>
        <v xml:space="preserve"> </v>
      </c>
      <c r="M8928" s="68" t="str">
        <f t="shared" si="700"/>
        <v xml:space="preserve"> </v>
      </c>
    </row>
    <row r="8929" spans="1:13" ht="16.5" x14ac:dyDescent="0.25">
      <c r="A8929" s="94"/>
      <c r="B8929" s="95"/>
      <c r="C8929" s="94"/>
      <c r="D8929" s="94"/>
      <c r="E8929" s="85" t="str">
        <f t="shared" si="698"/>
        <v/>
      </c>
      <c r="F8929" s="65" t="str">
        <f>IF(ISBLANK(A8929)," ",IFERROR(IF(A8929&gt;0,VLOOKUP(A8929,Relación!A:C,2,0),"◄ escribe codigo"),"no existe código "))</f>
        <v xml:space="preserve"> </v>
      </c>
      <c r="G8929" s="65" t="str">
        <f>IFERROR(IF(A8929&gt;0,VLOOKUP(A8929,Relación!A:C,3,0),"")," ")</f>
        <v/>
      </c>
      <c r="H8929" s="65" t="str">
        <f>IFERROR(IF(C8929&gt;0,VLOOKUP(A8929,Relación!A:D,4,0),"")," ")</f>
        <v/>
      </c>
      <c r="I8929" s="67" t="str">
        <f t="shared" si="701"/>
        <v xml:space="preserve"> </v>
      </c>
      <c r="J8929" s="65" t="str">
        <f>IFERROR(IF(D8929&gt;0,VLOOKUP(A8929,Relación!A:E,5,0),"")," ")</f>
        <v/>
      </c>
      <c r="K8929" s="66" t="str">
        <f t="shared" si="702"/>
        <v xml:space="preserve"> </v>
      </c>
      <c r="L8929" s="68" t="str">
        <f t="shared" si="699"/>
        <v xml:space="preserve"> </v>
      </c>
      <c r="M8929" s="68" t="str">
        <f t="shared" si="700"/>
        <v xml:space="preserve"> </v>
      </c>
    </row>
    <row r="8930" spans="1:13" ht="16.5" x14ac:dyDescent="0.25">
      <c r="A8930" s="94"/>
      <c r="B8930" s="95"/>
      <c r="C8930" s="94"/>
      <c r="D8930" s="94"/>
      <c r="E8930" s="85" t="str">
        <f t="shared" si="698"/>
        <v/>
      </c>
      <c r="F8930" s="65" t="str">
        <f>IF(ISBLANK(A8930)," ",IFERROR(IF(A8930&gt;0,VLOOKUP(A8930,Relación!A:C,2,0),"◄ escribe codigo"),"no existe código "))</f>
        <v xml:space="preserve"> </v>
      </c>
      <c r="G8930" s="65" t="str">
        <f>IFERROR(IF(A8930&gt;0,VLOOKUP(A8930,Relación!A:C,3,0),"")," ")</f>
        <v/>
      </c>
      <c r="H8930" s="65" t="str">
        <f>IFERROR(IF(C8930&gt;0,VLOOKUP(A8930,Relación!A:D,4,0),"")," ")</f>
        <v/>
      </c>
      <c r="I8930" s="67" t="str">
        <f t="shared" si="701"/>
        <v xml:space="preserve"> </v>
      </c>
      <c r="J8930" s="65" t="str">
        <f>IFERROR(IF(D8930&gt;0,VLOOKUP(A8930,Relación!A:E,5,0),"")," ")</f>
        <v/>
      </c>
      <c r="K8930" s="66" t="str">
        <f t="shared" si="702"/>
        <v xml:space="preserve"> </v>
      </c>
      <c r="L8930" s="68" t="str">
        <f t="shared" si="699"/>
        <v xml:space="preserve"> </v>
      </c>
      <c r="M8930" s="68" t="str">
        <f t="shared" si="700"/>
        <v xml:space="preserve"> </v>
      </c>
    </row>
    <row r="8931" spans="1:13" ht="16.5" x14ac:dyDescent="0.25">
      <c r="A8931" s="94"/>
      <c r="B8931" s="95"/>
      <c r="C8931" s="94"/>
      <c r="D8931" s="94"/>
      <c r="E8931" s="85" t="str">
        <f t="shared" si="698"/>
        <v/>
      </c>
      <c r="F8931" s="65" t="str">
        <f>IF(ISBLANK(A8931)," ",IFERROR(IF(A8931&gt;0,VLOOKUP(A8931,Relación!A:C,2,0),"◄ escribe codigo"),"no existe código "))</f>
        <v xml:space="preserve"> </v>
      </c>
      <c r="G8931" s="65" t="str">
        <f>IFERROR(IF(A8931&gt;0,VLOOKUP(A8931,Relación!A:C,3,0),"")," ")</f>
        <v/>
      </c>
      <c r="H8931" s="65" t="str">
        <f>IFERROR(IF(C8931&gt;0,VLOOKUP(A8931,Relación!A:D,4,0),"")," ")</f>
        <v/>
      </c>
      <c r="I8931" s="67" t="str">
        <f t="shared" si="701"/>
        <v xml:space="preserve"> </v>
      </c>
      <c r="J8931" s="65" t="str">
        <f>IFERROR(IF(D8931&gt;0,VLOOKUP(A8931,Relación!A:E,5,0),"")," ")</f>
        <v/>
      </c>
      <c r="K8931" s="66" t="str">
        <f t="shared" si="702"/>
        <v xml:space="preserve"> </v>
      </c>
      <c r="L8931" s="68" t="str">
        <f t="shared" si="699"/>
        <v xml:space="preserve"> </v>
      </c>
      <c r="M8931" s="68" t="str">
        <f t="shared" si="700"/>
        <v xml:space="preserve"> </v>
      </c>
    </row>
    <row r="8932" spans="1:13" ht="16.5" x14ac:dyDescent="0.25">
      <c r="A8932" s="94"/>
      <c r="B8932" s="95"/>
      <c r="C8932" s="94"/>
      <c r="D8932" s="94"/>
      <c r="E8932" s="85" t="str">
        <f t="shared" si="698"/>
        <v/>
      </c>
      <c r="F8932" s="65" t="str">
        <f>IF(ISBLANK(A8932)," ",IFERROR(IF(A8932&gt;0,VLOOKUP(A8932,Relación!A:C,2,0),"◄ escribe codigo"),"no existe código "))</f>
        <v xml:space="preserve"> </v>
      </c>
      <c r="G8932" s="65" t="str">
        <f>IFERROR(IF(A8932&gt;0,VLOOKUP(A8932,Relación!A:C,3,0),"")," ")</f>
        <v/>
      </c>
      <c r="H8932" s="65" t="str">
        <f>IFERROR(IF(C8932&gt;0,VLOOKUP(A8932,Relación!A:D,4,0),"")," ")</f>
        <v/>
      </c>
      <c r="I8932" s="67" t="str">
        <f t="shared" si="701"/>
        <v xml:space="preserve"> </v>
      </c>
      <c r="J8932" s="65" t="str">
        <f>IFERROR(IF(D8932&gt;0,VLOOKUP(A8932,Relación!A:E,5,0),"")," ")</f>
        <v/>
      </c>
      <c r="K8932" s="66" t="str">
        <f t="shared" si="702"/>
        <v xml:space="preserve"> </v>
      </c>
      <c r="L8932" s="68" t="str">
        <f t="shared" si="699"/>
        <v xml:space="preserve"> </v>
      </c>
      <c r="M8932" s="68" t="str">
        <f t="shared" si="700"/>
        <v xml:space="preserve"> </v>
      </c>
    </row>
    <row r="8933" spans="1:13" ht="16.5" x14ac:dyDescent="0.25">
      <c r="A8933" s="94"/>
      <c r="B8933" s="95"/>
      <c r="C8933" s="94"/>
      <c r="D8933" s="94"/>
      <c r="E8933" s="85" t="str">
        <f t="shared" si="698"/>
        <v/>
      </c>
      <c r="F8933" s="65" t="str">
        <f>IF(ISBLANK(A8933)," ",IFERROR(IF(A8933&gt;0,VLOOKUP(A8933,Relación!A:C,2,0),"◄ escribe codigo"),"no existe código "))</f>
        <v xml:space="preserve"> </v>
      </c>
      <c r="G8933" s="65" t="str">
        <f>IFERROR(IF(A8933&gt;0,VLOOKUP(A8933,Relación!A:C,3,0),"")," ")</f>
        <v/>
      </c>
      <c r="H8933" s="65" t="str">
        <f>IFERROR(IF(C8933&gt;0,VLOOKUP(A8933,Relación!A:D,4,0),"")," ")</f>
        <v/>
      </c>
      <c r="I8933" s="67" t="str">
        <f t="shared" si="701"/>
        <v xml:space="preserve"> </v>
      </c>
      <c r="J8933" s="65" t="str">
        <f>IFERROR(IF(D8933&gt;0,VLOOKUP(A8933,Relación!A:E,5,0),"")," ")</f>
        <v/>
      </c>
      <c r="K8933" s="66" t="str">
        <f t="shared" si="702"/>
        <v xml:space="preserve"> </v>
      </c>
      <c r="L8933" s="68" t="str">
        <f t="shared" si="699"/>
        <v xml:space="preserve"> </v>
      </c>
      <c r="M8933" s="68" t="str">
        <f t="shared" si="700"/>
        <v xml:space="preserve"> </v>
      </c>
    </row>
    <row r="8934" spans="1:13" ht="16.5" x14ac:dyDescent="0.25">
      <c r="A8934" s="94"/>
      <c r="B8934" s="95"/>
      <c r="C8934" s="94"/>
      <c r="D8934" s="94"/>
      <c r="E8934" s="85" t="str">
        <f t="shared" si="698"/>
        <v/>
      </c>
      <c r="F8934" s="65" t="str">
        <f>IF(ISBLANK(A8934)," ",IFERROR(IF(A8934&gt;0,VLOOKUP(A8934,Relación!A:C,2,0),"◄ escribe codigo"),"no existe código "))</f>
        <v xml:space="preserve"> </v>
      </c>
      <c r="G8934" s="65" t="str">
        <f>IFERROR(IF(A8934&gt;0,VLOOKUP(A8934,Relación!A:C,3,0),"")," ")</f>
        <v/>
      </c>
      <c r="H8934" s="65" t="str">
        <f>IFERROR(IF(C8934&gt;0,VLOOKUP(A8934,Relación!A:D,4,0),"")," ")</f>
        <v/>
      </c>
      <c r="I8934" s="67" t="str">
        <f t="shared" si="701"/>
        <v xml:space="preserve"> </v>
      </c>
      <c r="J8934" s="65" t="str">
        <f>IFERROR(IF(D8934&gt;0,VLOOKUP(A8934,Relación!A:E,5,0),"")," ")</f>
        <v/>
      </c>
      <c r="K8934" s="66" t="str">
        <f t="shared" si="702"/>
        <v xml:space="preserve"> </v>
      </c>
      <c r="L8934" s="68" t="str">
        <f t="shared" si="699"/>
        <v xml:space="preserve"> </v>
      </c>
      <c r="M8934" s="68" t="str">
        <f t="shared" si="700"/>
        <v xml:space="preserve"> </v>
      </c>
    </row>
    <row r="8935" spans="1:13" ht="16.5" x14ac:dyDescent="0.25">
      <c r="A8935" s="94"/>
      <c r="B8935" s="95"/>
      <c r="C8935" s="94"/>
      <c r="D8935" s="94"/>
      <c r="E8935" s="85" t="str">
        <f t="shared" si="698"/>
        <v/>
      </c>
      <c r="F8935" s="65" t="str">
        <f>IF(ISBLANK(A8935)," ",IFERROR(IF(A8935&gt;0,VLOOKUP(A8935,Relación!A:C,2,0),"◄ escribe codigo"),"no existe código "))</f>
        <v xml:space="preserve"> </v>
      </c>
      <c r="G8935" s="65" t="str">
        <f>IFERROR(IF(A8935&gt;0,VLOOKUP(A8935,Relación!A:C,3,0),"")," ")</f>
        <v/>
      </c>
      <c r="H8935" s="65" t="str">
        <f>IFERROR(IF(C8935&gt;0,VLOOKUP(A8935,Relación!A:D,4,0),"")," ")</f>
        <v/>
      </c>
      <c r="I8935" s="67" t="str">
        <f t="shared" si="701"/>
        <v xml:space="preserve"> </v>
      </c>
      <c r="J8935" s="65" t="str">
        <f>IFERROR(IF(D8935&gt;0,VLOOKUP(A8935,Relación!A:E,5,0),"")," ")</f>
        <v/>
      </c>
      <c r="K8935" s="66" t="str">
        <f t="shared" si="702"/>
        <v xml:space="preserve"> </v>
      </c>
      <c r="L8935" s="68" t="str">
        <f t="shared" si="699"/>
        <v xml:space="preserve"> </v>
      </c>
      <c r="M8935" s="68" t="str">
        <f t="shared" si="700"/>
        <v xml:space="preserve"> </v>
      </c>
    </row>
    <row r="8936" spans="1:13" ht="16.5" x14ac:dyDescent="0.25">
      <c r="A8936" s="94"/>
      <c r="B8936" s="95"/>
      <c r="C8936" s="94"/>
      <c r="D8936" s="94"/>
      <c r="E8936" s="85" t="str">
        <f t="shared" si="698"/>
        <v/>
      </c>
      <c r="F8936" s="65" t="str">
        <f>IF(ISBLANK(A8936)," ",IFERROR(IF(A8936&gt;0,VLOOKUP(A8936,Relación!A:C,2,0),"◄ escribe codigo"),"no existe código "))</f>
        <v xml:space="preserve"> </v>
      </c>
      <c r="G8936" s="65" t="str">
        <f>IFERROR(IF(A8936&gt;0,VLOOKUP(A8936,Relación!A:C,3,0),"")," ")</f>
        <v/>
      </c>
      <c r="H8936" s="65" t="str">
        <f>IFERROR(IF(C8936&gt;0,VLOOKUP(A8936,Relación!A:D,4,0),"")," ")</f>
        <v/>
      </c>
      <c r="I8936" s="67" t="str">
        <f t="shared" si="701"/>
        <v xml:space="preserve"> </v>
      </c>
      <c r="J8936" s="65" t="str">
        <f>IFERROR(IF(D8936&gt;0,VLOOKUP(A8936,Relación!A:E,5,0),"")," ")</f>
        <v/>
      </c>
      <c r="K8936" s="66" t="str">
        <f t="shared" si="702"/>
        <v xml:space="preserve"> </v>
      </c>
      <c r="L8936" s="68" t="str">
        <f t="shared" si="699"/>
        <v xml:space="preserve"> </v>
      </c>
      <c r="M8936" s="68" t="str">
        <f t="shared" si="700"/>
        <v xml:space="preserve"> </v>
      </c>
    </row>
    <row r="8937" spans="1:13" ht="16.5" x14ac:dyDescent="0.25">
      <c r="A8937" s="94"/>
      <c r="B8937" s="95"/>
      <c r="C8937" s="94"/>
      <c r="D8937" s="94"/>
      <c r="E8937" s="85" t="str">
        <f t="shared" si="698"/>
        <v/>
      </c>
      <c r="F8937" s="65" t="str">
        <f>IF(ISBLANK(A8937)," ",IFERROR(IF(A8937&gt;0,VLOOKUP(A8937,Relación!A:C,2,0),"◄ escribe codigo"),"no existe código "))</f>
        <v xml:space="preserve"> </v>
      </c>
      <c r="G8937" s="65" t="str">
        <f>IFERROR(IF(A8937&gt;0,VLOOKUP(A8937,Relación!A:C,3,0),"")," ")</f>
        <v/>
      </c>
      <c r="H8937" s="65" t="str">
        <f>IFERROR(IF(C8937&gt;0,VLOOKUP(A8937,Relación!A:D,4,0),"")," ")</f>
        <v/>
      </c>
      <c r="I8937" s="67" t="str">
        <f t="shared" si="701"/>
        <v xml:space="preserve"> </v>
      </c>
      <c r="J8937" s="65" t="str">
        <f>IFERROR(IF(D8937&gt;0,VLOOKUP(A8937,Relación!A:E,5,0),"")," ")</f>
        <v/>
      </c>
      <c r="K8937" s="66" t="str">
        <f t="shared" si="702"/>
        <v xml:space="preserve"> </v>
      </c>
      <c r="L8937" s="68" t="str">
        <f t="shared" si="699"/>
        <v xml:space="preserve"> </v>
      </c>
      <c r="M8937" s="68" t="str">
        <f t="shared" si="700"/>
        <v xml:space="preserve"> </v>
      </c>
    </row>
    <row r="8938" spans="1:13" ht="16.5" x14ac:dyDescent="0.25">
      <c r="A8938" s="94"/>
      <c r="B8938" s="95"/>
      <c r="C8938" s="94"/>
      <c r="D8938" s="94"/>
      <c r="E8938" s="85" t="str">
        <f t="shared" si="698"/>
        <v/>
      </c>
      <c r="F8938" s="65" t="str">
        <f>IF(ISBLANK(A8938)," ",IFERROR(IF(A8938&gt;0,VLOOKUP(A8938,Relación!A:C,2,0),"◄ escribe codigo"),"no existe código "))</f>
        <v xml:space="preserve"> </v>
      </c>
      <c r="G8938" s="65" t="str">
        <f>IFERROR(IF(A8938&gt;0,VLOOKUP(A8938,Relación!A:C,3,0),"")," ")</f>
        <v/>
      </c>
      <c r="H8938" s="65" t="str">
        <f>IFERROR(IF(C8938&gt;0,VLOOKUP(A8938,Relación!A:D,4,0),"")," ")</f>
        <v/>
      </c>
      <c r="I8938" s="67" t="str">
        <f t="shared" si="701"/>
        <v xml:space="preserve"> </v>
      </c>
      <c r="J8938" s="65" t="str">
        <f>IFERROR(IF(D8938&gt;0,VLOOKUP(A8938,Relación!A:E,5,0),"")," ")</f>
        <v/>
      </c>
      <c r="K8938" s="66" t="str">
        <f t="shared" si="702"/>
        <v xml:space="preserve"> </v>
      </c>
      <c r="L8938" s="68" t="str">
        <f t="shared" si="699"/>
        <v xml:space="preserve"> </v>
      </c>
      <c r="M8938" s="68" t="str">
        <f t="shared" si="700"/>
        <v xml:space="preserve"> </v>
      </c>
    </row>
    <row r="8939" spans="1:13" ht="16.5" x14ac:dyDescent="0.25">
      <c r="A8939" s="94"/>
      <c r="B8939" s="95"/>
      <c r="C8939" s="94"/>
      <c r="D8939" s="94"/>
      <c r="E8939" s="85" t="str">
        <f t="shared" si="698"/>
        <v/>
      </c>
      <c r="F8939" s="65" t="str">
        <f>IF(ISBLANK(A8939)," ",IFERROR(IF(A8939&gt;0,VLOOKUP(A8939,Relación!A:C,2,0),"◄ escribe codigo"),"no existe código "))</f>
        <v xml:space="preserve"> </v>
      </c>
      <c r="G8939" s="65" t="str">
        <f>IFERROR(IF(A8939&gt;0,VLOOKUP(A8939,Relación!A:C,3,0),"")," ")</f>
        <v/>
      </c>
      <c r="H8939" s="65" t="str">
        <f>IFERROR(IF(C8939&gt;0,VLOOKUP(A8939,Relación!A:D,4,0),"")," ")</f>
        <v/>
      </c>
      <c r="I8939" s="67" t="str">
        <f t="shared" si="701"/>
        <v xml:space="preserve"> </v>
      </c>
      <c r="J8939" s="65" t="str">
        <f>IFERROR(IF(D8939&gt;0,VLOOKUP(A8939,Relación!A:E,5,0),"")," ")</f>
        <v/>
      </c>
      <c r="K8939" s="66" t="str">
        <f t="shared" si="702"/>
        <v xml:space="preserve"> </v>
      </c>
      <c r="L8939" s="68" t="str">
        <f t="shared" si="699"/>
        <v xml:space="preserve"> </v>
      </c>
      <c r="M8939" s="68" t="str">
        <f t="shared" si="700"/>
        <v xml:space="preserve"> </v>
      </c>
    </row>
    <row r="8940" spans="1:13" ht="16.5" x14ac:dyDescent="0.25">
      <c r="A8940" s="94"/>
      <c r="B8940" s="95"/>
      <c r="C8940" s="94"/>
      <c r="D8940" s="94"/>
      <c r="E8940" s="85" t="str">
        <f t="shared" si="698"/>
        <v/>
      </c>
      <c r="F8940" s="65" t="str">
        <f>IF(ISBLANK(A8940)," ",IFERROR(IF(A8940&gt;0,VLOOKUP(A8940,Relación!A:C,2,0),"◄ escribe codigo"),"no existe código "))</f>
        <v xml:space="preserve"> </v>
      </c>
      <c r="G8940" s="65" t="str">
        <f>IFERROR(IF(A8940&gt;0,VLOOKUP(A8940,Relación!A:C,3,0),"")," ")</f>
        <v/>
      </c>
      <c r="H8940" s="65" t="str">
        <f>IFERROR(IF(C8940&gt;0,VLOOKUP(A8940,Relación!A:D,4,0),"")," ")</f>
        <v/>
      </c>
      <c r="I8940" s="67" t="str">
        <f t="shared" si="701"/>
        <v xml:space="preserve"> </v>
      </c>
      <c r="J8940" s="65" t="str">
        <f>IFERROR(IF(D8940&gt;0,VLOOKUP(A8940,Relación!A:E,5,0),"")," ")</f>
        <v/>
      </c>
      <c r="K8940" s="66" t="str">
        <f t="shared" si="702"/>
        <v xml:space="preserve"> </v>
      </c>
      <c r="L8940" s="68" t="str">
        <f t="shared" si="699"/>
        <v xml:space="preserve"> </v>
      </c>
      <c r="M8940" s="68" t="str">
        <f t="shared" si="700"/>
        <v xml:space="preserve"> </v>
      </c>
    </row>
    <row r="8941" spans="1:13" ht="16.5" x14ac:dyDescent="0.25">
      <c r="A8941" s="94"/>
      <c r="B8941" s="95"/>
      <c r="C8941" s="94"/>
      <c r="D8941" s="94"/>
      <c r="E8941" s="85" t="str">
        <f t="shared" si="698"/>
        <v/>
      </c>
      <c r="F8941" s="65" t="str">
        <f>IF(ISBLANK(A8941)," ",IFERROR(IF(A8941&gt;0,VLOOKUP(A8941,Relación!A:C,2,0),"◄ escribe codigo"),"no existe código "))</f>
        <v xml:space="preserve"> </v>
      </c>
      <c r="G8941" s="65" t="str">
        <f>IFERROR(IF(A8941&gt;0,VLOOKUP(A8941,Relación!A:C,3,0),"")," ")</f>
        <v/>
      </c>
      <c r="H8941" s="65" t="str">
        <f>IFERROR(IF(C8941&gt;0,VLOOKUP(A8941,Relación!A:D,4,0),"")," ")</f>
        <v/>
      </c>
      <c r="I8941" s="67" t="str">
        <f t="shared" si="701"/>
        <v xml:space="preserve"> </v>
      </c>
      <c r="J8941" s="65" t="str">
        <f>IFERROR(IF(D8941&gt;0,VLOOKUP(A8941,Relación!A:E,5,0),"")," ")</f>
        <v/>
      </c>
      <c r="K8941" s="66" t="str">
        <f t="shared" si="702"/>
        <v xml:space="preserve"> </v>
      </c>
      <c r="L8941" s="68" t="str">
        <f t="shared" si="699"/>
        <v xml:space="preserve"> </v>
      </c>
      <c r="M8941" s="68" t="str">
        <f t="shared" si="700"/>
        <v xml:space="preserve"> </v>
      </c>
    </row>
    <row r="8942" spans="1:13" ht="16.5" x14ac:dyDescent="0.25">
      <c r="A8942" s="94"/>
      <c r="B8942" s="95"/>
      <c r="C8942" s="94"/>
      <c r="D8942" s="94"/>
      <c r="E8942" s="85" t="str">
        <f t="shared" si="698"/>
        <v/>
      </c>
      <c r="F8942" s="65" t="str">
        <f>IF(ISBLANK(A8942)," ",IFERROR(IF(A8942&gt;0,VLOOKUP(A8942,Relación!A:C,2,0),"◄ escribe codigo"),"no existe código "))</f>
        <v xml:space="preserve"> </v>
      </c>
      <c r="G8942" s="65" t="str">
        <f>IFERROR(IF(A8942&gt;0,VLOOKUP(A8942,Relación!A:C,3,0),"")," ")</f>
        <v/>
      </c>
      <c r="H8942" s="65" t="str">
        <f>IFERROR(IF(C8942&gt;0,VLOOKUP(A8942,Relación!A:D,4,0),"")," ")</f>
        <v/>
      </c>
      <c r="I8942" s="67" t="str">
        <f t="shared" si="701"/>
        <v xml:space="preserve"> </v>
      </c>
      <c r="J8942" s="65" t="str">
        <f>IFERROR(IF(D8942&gt;0,VLOOKUP(A8942,Relación!A:E,5,0),"")," ")</f>
        <v/>
      </c>
      <c r="K8942" s="66" t="str">
        <f t="shared" si="702"/>
        <v xml:space="preserve"> </v>
      </c>
      <c r="L8942" s="68" t="str">
        <f t="shared" si="699"/>
        <v xml:space="preserve"> </v>
      </c>
      <c r="M8942" s="68" t="str">
        <f t="shared" si="700"/>
        <v xml:space="preserve"> </v>
      </c>
    </row>
    <row r="8943" spans="1:13" ht="16.5" x14ac:dyDescent="0.25">
      <c r="A8943" s="94"/>
      <c r="B8943" s="95"/>
      <c r="C8943" s="94"/>
      <c r="D8943" s="94"/>
      <c r="E8943" s="85" t="str">
        <f t="shared" si="698"/>
        <v/>
      </c>
      <c r="F8943" s="65" t="str">
        <f>IF(ISBLANK(A8943)," ",IFERROR(IF(A8943&gt;0,VLOOKUP(A8943,Relación!A:C,2,0),"◄ escribe codigo"),"no existe código "))</f>
        <v xml:space="preserve"> </v>
      </c>
      <c r="G8943" s="65" t="str">
        <f>IFERROR(IF(A8943&gt;0,VLOOKUP(A8943,Relación!A:C,3,0),"")," ")</f>
        <v/>
      </c>
      <c r="H8943" s="65" t="str">
        <f>IFERROR(IF(C8943&gt;0,VLOOKUP(A8943,Relación!A:D,4,0),"")," ")</f>
        <v/>
      </c>
      <c r="I8943" s="67" t="str">
        <f t="shared" si="701"/>
        <v xml:space="preserve"> </v>
      </c>
      <c r="J8943" s="65" t="str">
        <f>IFERROR(IF(D8943&gt;0,VLOOKUP(A8943,Relación!A:E,5,0),"")," ")</f>
        <v/>
      </c>
      <c r="K8943" s="66" t="str">
        <f t="shared" si="702"/>
        <v xml:space="preserve"> </v>
      </c>
      <c r="L8943" s="68" t="str">
        <f t="shared" si="699"/>
        <v xml:space="preserve"> </v>
      </c>
      <c r="M8943" s="68" t="str">
        <f t="shared" si="700"/>
        <v xml:space="preserve"> </v>
      </c>
    </row>
    <row r="8944" spans="1:13" ht="16.5" x14ac:dyDescent="0.25">
      <c r="A8944" s="94"/>
      <c r="B8944" s="95"/>
      <c r="C8944" s="94"/>
      <c r="D8944" s="94"/>
      <c r="E8944" s="85" t="str">
        <f t="shared" si="698"/>
        <v/>
      </c>
      <c r="F8944" s="65" t="str">
        <f>IF(ISBLANK(A8944)," ",IFERROR(IF(A8944&gt;0,VLOOKUP(A8944,Relación!A:C,2,0),"◄ escribe codigo"),"no existe código "))</f>
        <v xml:space="preserve"> </v>
      </c>
      <c r="G8944" s="65" t="str">
        <f>IFERROR(IF(A8944&gt;0,VLOOKUP(A8944,Relación!A:C,3,0),"")," ")</f>
        <v/>
      </c>
      <c r="H8944" s="65" t="str">
        <f>IFERROR(IF(C8944&gt;0,VLOOKUP(A8944,Relación!A:D,4,0),"")," ")</f>
        <v/>
      </c>
      <c r="I8944" s="67" t="str">
        <f t="shared" si="701"/>
        <v xml:space="preserve"> </v>
      </c>
      <c r="J8944" s="65" t="str">
        <f>IFERROR(IF(D8944&gt;0,VLOOKUP(A8944,Relación!A:E,5,0),"")," ")</f>
        <v/>
      </c>
      <c r="K8944" s="66" t="str">
        <f t="shared" si="702"/>
        <v xml:space="preserve"> </v>
      </c>
      <c r="L8944" s="68" t="str">
        <f t="shared" si="699"/>
        <v xml:space="preserve"> </v>
      </c>
      <c r="M8944" s="68" t="str">
        <f t="shared" si="700"/>
        <v xml:space="preserve"> </v>
      </c>
    </row>
    <row r="8945" spans="1:13" ht="16.5" x14ac:dyDescent="0.25">
      <c r="A8945" s="94"/>
      <c r="B8945" s="95"/>
      <c r="C8945" s="94"/>
      <c r="D8945" s="94"/>
      <c r="E8945" s="85" t="str">
        <f t="shared" si="698"/>
        <v/>
      </c>
      <c r="F8945" s="65" t="str">
        <f>IF(ISBLANK(A8945)," ",IFERROR(IF(A8945&gt;0,VLOOKUP(A8945,Relación!A:C,2,0),"◄ escribe codigo"),"no existe código "))</f>
        <v xml:space="preserve"> </v>
      </c>
      <c r="G8945" s="65" t="str">
        <f>IFERROR(IF(A8945&gt;0,VLOOKUP(A8945,Relación!A:C,3,0),"")," ")</f>
        <v/>
      </c>
      <c r="H8945" s="65" t="str">
        <f>IFERROR(IF(C8945&gt;0,VLOOKUP(A8945,Relación!A:D,4,0),"")," ")</f>
        <v/>
      </c>
      <c r="I8945" s="67" t="str">
        <f t="shared" si="701"/>
        <v xml:space="preserve"> </v>
      </c>
      <c r="J8945" s="65" t="str">
        <f>IFERROR(IF(D8945&gt;0,VLOOKUP(A8945,Relación!A:E,5,0),"")," ")</f>
        <v/>
      </c>
      <c r="K8945" s="66" t="str">
        <f t="shared" si="702"/>
        <v xml:space="preserve"> </v>
      </c>
      <c r="L8945" s="68" t="str">
        <f t="shared" si="699"/>
        <v xml:space="preserve"> </v>
      </c>
      <c r="M8945" s="68" t="str">
        <f t="shared" si="700"/>
        <v xml:space="preserve"> </v>
      </c>
    </row>
    <row r="8946" spans="1:13" ht="16.5" x14ac:dyDescent="0.25">
      <c r="A8946" s="94"/>
      <c r="B8946" s="95"/>
      <c r="C8946" s="94"/>
      <c r="D8946" s="94"/>
      <c r="E8946" s="85" t="str">
        <f t="shared" si="698"/>
        <v/>
      </c>
      <c r="F8946" s="65" t="str">
        <f>IF(ISBLANK(A8946)," ",IFERROR(IF(A8946&gt;0,VLOOKUP(A8946,Relación!A:C,2,0),"◄ escribe codigo"),"no existe código "))</f>
        <v xml:space="preserve"> </v>
      </c>
      <c r="G8946" s="65" t="str">
        <f>IFERROR(IF(A8946&gt;0,VLOOKUP(A8946,Relación!A:C,3,0),"")," ")</f>
        <v/>
      </c>
      <c r="H8946" s="65" t="str">
        <f>IFERROR(IF(C8946&gt;0,VLOOKUP(A8946,Relación!A:D,4,0),"")," ")</f>
        <v/>
      </c>
      <c r="I8946" s="67" t="str">
        <f t="shared" si="701"/>
        <v xml:space="preserve"> </v>
      </c>
      <c r="J8946" s="65" t="str">
        <f>IFERROR(IF(D8946&gt;0,VLOOKUP(A8946,Relación!A:E,5,0),"")," ")</f>
        <v/>
      </c>
      <c r="K8946" s="66" t="str">
        <f t="shared" si="702"/>
        <v xml:space="preserve"> </v>
      </c>
      <c r="L8946" s="68" t="str">
        <f t="shared" si="699"/>
        <v xml:space="preserve"> </v>
      </c>
      <c r="M8946" s="68" t="str">
        <f t="shared" si="700"/>
        <v xml:space="preserve"> </v>
      </c>
    </row>
    <row r="8947" spans="1:13" ht="16.5" x14ac:dyDescent="0.25">
      <c r="A8947" s="94"/>
      <c r="B8947" s="95"/>
      <c r="C8947" s="94"/>
      <c r="D8947" s="94"/>
      <c r="E8947" s="85" t="str">
        <f t="shared" si="698"/>
        <v/>
      </c>
      <c r="F8947" s="65" t="str">
        <f>IF(ISBLANK(A8947)," ",IFERROR(IF(A8947&gt;0,VLOOKUP(A8947,Relación!A:C,2,0),"◄ escribe codigo"),"no existe código "))</f>
        <v xml:space="preserve"> </v>
      </c>
      <c r="G8947" s="65" t="str">
        <f>IFERROR(IF(A8947&gt;0,VLOOKUP(A8947,Relación!A:C,3,0),"")," ")</f>
        <v/>
      </c>
      <c r="H8947" s="65" t="str">
        <f>IFERROR(IF(C8947&gt;0,VLOOKUP(A8947,Relación!A:D,4,0),"")," ")</f>
        <v/>
      </c>
      <c r="I8947" s="67" t="str">
        <f t="shared" si="701"/>
        <v xml:space="preserve"> </v>
      </c>
      <c r="J8947" s="65" t="str">
        <f>IFERROR(IF(D8947&gt;0,VLOOKUP(A8947,Relación!A:E,5,0),"")," ")</f>
        <v/>
      </c>
      <c r="K8947" s="66" t="str">
        <f t="shared" si="702"/>
        <v xml:space="preserve"> </v>
      </c>
      <c r="L8947" s="68" t="str">
        <f t="shared" si="699"/>
        <v xml:space="preserve"> </v>
      </c>
      <c r="M8947" s="68" t="str">
        <f t="shared" si="700"/>
        <v xml:space="preserve"> </v>
      </c>
    </row>
    <row r="8948" spans="1:13" ht="16.5" x14ac:dyDescent="0.25">
      <c r="A8948" s="94"/>
      <c r="B8948" s="95"/>
      <c r="C8948" s="94"/>
      <c r="D8948" s="94"/>
      <c r="E8948" s="85" t="str">
        <f t="shared" si="698"/>
        <v/>
      </c>
      <c r="F8948" s="65" t="str">
        <f>IF(ISBLANK(A8948)," ",IFERROR(IF(A8948&gt;0,VLOOKUP(A8948,Relación!A:C,2,0),"◄ escribe codigo"),"no existe código "))</f>
        <v xml:space="preserve"> </v>
      </c>
      <c r="G8948" s="65" t="str">
        <f>IFERROR(IF(A8948&gt;0,VLOOKUP(A8948,Relación!A:C,3,0),"")," ")</f>
        <v/>
      </c>
      <c r="H8948" s="65" t="str">
        <f>IFERROR(IF(C8948&gt;0,VLOOKUP(A8948,Relación!A:D,4,0),"")," ")</f>
        <v/>
      </c>
      <c r="I8948" s="67" t="str">
        <f t="shared" si="701"/>
        <v xml:space="preserve"> </v>
      </c>
      <c r="J8948" s="65" t="str">
        <f>IFERROR(IF(D8948&gt;0,VLOOKUP(A8948,Relación!A:E,5,0),"")," ")</f>
        <v/>
      </c>
      <c r="K8948" s="66" t="str">
        <f t="shared" si="702"/>
        <v xml:space="preserve"> </v>
      </c>
      <c r="L8948" s="68" t="str">
        <f t="shared" si="699"/>
        <v xml:space="preserve"> </v>
      </c>
      <c r="M8948" s="68" t="str">
        <f t="shared" si="700"/>
        <v xml:space="preserve"> </v>
      </c>
    </row>
    <row r="8949" spans="1:13" ht="16.5" x14ac:dyDescent="0.25">
      <c r="A8949" s="94"/>
      <c r="B8949" s="95"/>
      <c r="C8949" s="94"/>
      <c r="D8949" s="94"/>
      <c r="E8949" s="85" t="str">
        <f t="shared" si="698"/>
        <v/>
      </c>
      <c r="F8949" s="65" t="str">
        <f>IF(ISBLANK(A8949)," ",IFERROR(IF(A8949&gt;0,VLOOKUP(A8949,Relación!A:C,2,0),"◄ escribe codigo"),"no existe código "))</f>
        <v xml:space="preserve"> </v>
      </c>
      <c r="G8949" s="65" t="str">
        <f>IFERROR(IF(A8949&gt;0,VLOOKUP(A8949,Relación!A:C,3,0),"")," ")</f>
        <v/>
      </c>
      <c r="H8949" s="65" t="str">
        <f>IFERROR(IF(C8949&gt;0,VLOOKUP(A8949,Relación!A:D,4,0),"")," ")</f>
        <v/>
      </c>
      <c r="I8949" s="67" t="str">
        <f t="shared" si="701"/>
        <v xml:space="preserve"> </v>
      </c>
      <c r="J8949" s="65" t="str">
        <f>IFERROR(IF(D8949&gt;0,VLOOKUP(A8949,Relación!A:E,5,0),"")," ")</f>
        <v/>
      </c>
      <c r="K8949" s="66" t="str">
        <f t="shared" si="702"/>
        <v xml:space="preserve"> </v>
      </c>
      <c r="L8949" s="68" t="str">
        <f t="shared" si="699"/>
        <v xml:space="preserve"> </v>
      </c>
      <c r="M8949" s="68" t="str">
        <f t="shared" si="700"/>
        <v xml:space="preserve"> </v>
      </c>
    </row>
    <row r="8950" spans="1:13" ht="16.5" x14ac:dyDescent="0.25">
      <c r="A8950" s="94"/>
      <c r="B8950" s="95"/>
      <c r="C8950" s="94"/>
      <c r="D8950" s="94"/>
      <c r="E8950" s="85" t="str">
        <f t="shared" si="698"/>
        <v/>
      </c>
      <c r="F8950" s="65" t="str">
        <f>IF(ISBLANK(A8950)," ",IFERROR(IF(A8950&gt;0,VLOOKUP(A8950,Relación!A:C,2,0),"◄ escribe codigo"),"no existe código "))</f>
        <v xml:space="preserve"> </v>
      </c>
      <c r="G8950" s="65" t="str">
        <f>IFERROR(IF(A8950&gt;0,VLOOKUP(A8950,Relación!A:C,3,0),"")," ")</f>
        <v/>
      </c>
      <c r="H8950" s="65" t="str">
        <f>IFERROR(IF(C8950&gt;0,VLOOKUP(A8950,Relación!A:D,4,0),"")," ")</f>
        <v/>
      </c>
      <c r="I8950" s="67" t="str">
        <f t="shared" si="701"/>
        <v xml:space="preserve"> </v>
      </c>
      <c r="J8950" s="65" t="str">
        <f>IFERROR(IF(D8950&gt;0,VLOOKUP(A8950,Relación!A:E,5,0),"")," ")</f>
        <v/>
      </c>
      <c r="K8950" s="66" t="str">
        <f t="shared" si="702"/>
        <v xml:space="preserve"> </v>
      </c>
      <c r="L8950" s="68" t="str">
        <f t="shared" si="699"/>
        <v xml:space="preserve"> </v>
      </c>
      <c r="M8950" s="68" t="str">
        <f t="shared" si="700"/>
        <v xml:space="preserve"> </v>
      </c>
    </row>
    <row r="8951" spans="1:13" ht="16.5" x14ac:dyDescent="0.25">
      <c r="A8951" s="94"/>
      <c r="B8951" s="95"/>
      <c r="C8951" s="94"/>
      <c r="D8951" s="94"/>
      <c r="E8951" s="85" t="str">
        <f t="shared" si="698"/>
        <v/>
      </c>
      <c r="F8951" s="65" t="str">
        <f>IF(ISBLANK(A8951)," ",IFERROR(IF(A8951&gt;0,VLOOKUP(A8951,Relación!A:C,2,0),"◄ escribe codigo"),"no existe código "))</f>
        <v xml:space="preserve"> </v>
      </c>
      <c r="G8951" s="65" t="str">
        <f>IFERROR(IF(A8951&gt;0,VLOOKUP(A8951,Relación!A:C,3,0),"")," ")</f>
        <v/>
      </c>
      <c r="H8951" s="65" t="str">
        <f>IFERROR(IF(C8951&gt;0,VLOOKUP(A8951,Relación!A:D,4,0),"")," ")</f>
        <v/>
      </c>
      <c r="I8951" s="67" t="str">
        <f t="shared" si="701"/>
        <v xml:space="preserve"> </v>
      </c>
      <c r="J8951" s="65" t="str">
        <f>IFERROR(IF(D8951&gt;0,VLOOKUP(A8951,Relación!A:E,5,0),"")," ")</f>
        <v/>
      </c>
      <c r="K8951" s="66" t="str">
        <f t="shared" si="702"/>
        <v xml:space="preserve"> </v>
      </c>
      <c r="L8951" s="68" t="str">
        <f t="shared" si="699"/>
        <v xml:space="preserve"> </v>
      </c>
      <c r="M8951" s="68" t="str">
        <f t="shared" si="700"/>
        <v xml:space="preserve"> </v>
      </c>
    </row>
    <row r="8952" spans="1:13" ht="16.5" x14ac:dyDescent="0.25">
      <c r="A8952" s="94"/>
      <c r="B8952" s="95"/>
      <c r="C8952" s="94"/>
      <c r="D8952" s="94"/>
      <c r="E8952" s="85" t="str">
        <f t="shared" si="698"/>
        <v/>
      </c>
      <c r="F8952" s="65" t="str">
        <f>IF(ISBLANK(A8952)," ",IFERROR(IF(A8952&gt;0,VLOOKUP(A8952,Relación!A:C,2,0),"◄ escribe codigo"),"no existe código "))</f>
        <v xml:space="preserve"> </v>
      </c>
      <c r="G8952" s="65" t="str">
        <f>IFERROR(IF(A8952&gt;0,VLOOKUP(A8952,Relación!A:C,3,0),"")," ")</f>
        <v/>
      </c>
      <c r="H8952" s="65" t="str">
        <f>IFERROR(IF(C8952&gt;0,VLOOKUP(A8952,Relación!A:D,4,0),"")," ")</f>
        <v/>
      </c>
      <c r="I8952" s="67" t="str">
        <f t="shared" si="701"/>
        <v xml:space="preserve"> </v>
      </c>
      <c r="J8952" s="65" t="str">
        <f>IFERROR(IF(D8952&gt;0,VLOOKUP(A8952,Relación!A:E,5,0),"")," ")</f>
        <v/>
      </c>
      <c r="K8952" s="66" t="str">
        <f t="shared" si="702"/>
        <v xml:space="preserve"> </v>
      </c>
      <c r="L8952" s="68" t="str">
        <f t="shared" si="699"/>
        <v xml:space="preserve"> </v>
      </c>
      <c r="M8952" s="68" t="str">
        <f t="shared" si="700"/>
        <v xml:space="preserve"> </v>
      </c>
    </row>
    <row r="8953" spans="1:13" ht="16.5" x14ac:dyDescent="0.25">
      <c r="A8953" s="94"/>
      <c r="B8953" s="95"/>
      <c r="C8953" s="94"/>
      <c r="D8953" s="94"/>
      <c r="E8953" s="85" t="str">
        <f t="shared" si="698"/>
        <v/>
      </c>
      <c r="F8953" s="65" t="str">
        <f>IF(ISBLANK(A8953)," ",IFERROR(IF(A8953&gt;0,VLOOKUP(A8953,Relación!A:C,2,0),"◄ escribe codigo"),"no existe código "))</f>
        <v xml:space="preserve"> </v>
      </c>
      <c r="G8953" s="65" t="str">
        <f>IFERROR(IF(A8953&gt;0,VLOOKUP(A8953,Relación!A:C,3,0),"")," ")</f>
        <v/>
      </c>
      <c r="H8953" s="65" t="str">
        <f>IFERROR(IF(C8953&gt;0,VLOOKUP(A8953,Relación!A:D,4,0),"")," ")</f>
        <v/>
      </c>
      <c r="I8953" s="67" t="str">
        <f t="shared" si="701"/>
        <v xml:space="preserve"> </v>
      </c>
      <c r="J8953" s="65" t="str">
        <f>IFERROR(IF(D8953&gt;0,VLOOKUP(A8953,Relación!A:E,5,0),"")," ")</f>
        <v/>
      </c>
      <c r="K8953" s="66" t="str">
        <f t="shared" si="702"/>
        <v xml:space="preserve"> </v>
      </c>
      <c r="L8953" s="68" t="str">
        <f t="shared" si="699"/>
        <v xml:space="preserve"> </v>
      </c>
      <c r="M8953" s="68" t="str">
        <f t="shared" si="700"/>
        <v xml:space="preserve"> </v>
      </c>
    </row>
    <row r="8954" spans="1:13" ht="16.5" x14ac:dyDescent="0.25">
      <c r="A8954" s="94"/>
      <c r="B8954" s="95"/>
      <c r="C8954" s="94"/>
      <c r="D8954" s="94"/>
      <c r="E8954" s="85" t="str">
        <f t="shared" si="698"/>
        <v/>
      </c>
      <c r="F8954" s="65" t="str">
        <f>IF(ISBLANK(A8954)," ",IFERROR(IF(A8954&gt;0,VLOOKUP(A8954,Relación!A:C,2,0),"◄ escribe codigo"),"no existe código "))</f>
        <v xml:space="preserve"> </v>
      </c>
      <c r="G8954" s="65" t="str">
        <f>IFERROR(IF(A8954&gt;0,VLOOKUP(A8954,Relación!A:C,3,0),"")," ")</f>
        <v/>
      </c>
      <c r="H8954" s="65" t="str">
        <f>IFERROR(IF(C8954&gt;0,VLOOKUP(A8954,Relación!A:D,4,0),"")," ")</f>
        <v/>
      </c>
      <c r="I8954" s="67" t="str">
        <f t="shared" si="701"/>
        <v xml:space="preserve"> </v>
      </c>
      <c r="J8954" s="65" t="str">
        <f>IFERROR(IF(D8954&gt;0,VLOOKUP(A8954,Relación!A:E,5,0),"")," ")</f>
        <v/>
      </c>
      <c r="K8954" s="66" t="str">
        <f t="shared" si="702"/>
        <v xml:space="preserve"> </v>
      </c>
      <c r="L8954" s="68" t="str">
        <f t="shared" si="699"/>
        <v xml:space="preserve"> </v>
      </c>
      <c r="M8954" s="68" t="str">
        <f t="shared" si="700"/>
        <v xml:space="preserve"> </v>
      </c>
    </row>
    <row r="8955" spans="1:13" ht="16.5" x14ac:dyDescent="0.25">
      <c r="A8955" s="94"/>
      <c r="B8955" s="95"/>
      <c r="C8955" s="94"/>
      <c r="D8955" s="94"/>
      <c r="E8955" s="85" t="str">
        <f t="shared" si="698"/>
        <v/>
      </c>
      <c r="F8955" s="65" t="str">
        <f>IF(ISBLANK(A8955)," ",IFERROR(IF(A8955&gt;0,VLOOKUP(A8955,Relación!A:C,2,0),"◄ escribe codigo"),"no existe código "))</f>
        <v xml:space="preserve"> </v>
      </c>
      <c r="G8955" s="65" t="str">
        <f>IFERROR(IF(A8955&gt;0,VLOOKUP(A8955,Relación!A:C,3,0),"")," ")</f>
        <v/>
      </c>
      <c r="H8955" s="65" t="str">
        <f>IFERROR(IF(C8955&gt;0,VLOOKUP(A8955,Relación!A:D,4,0),"")," ")</f>
        <v/>
      </c>
      <c r="I8955" s="67" t="str">
        <f t="shared" si="701"/>
        <v xml:space="preserve"> </v>
      </c>
      <c r="J8955" s="65" t="str">
        <f>IFERROR(IF(D8955&gt;0,VLOOKUP(A8955,Relación!A:E,5,0),"")," ")</f>
        <v/>
      </c>
      <c r="K8955" s="66" t="str">
        <f t="shared" si="702"/>
        <v xml:space="preserve"> </v>
      </c>
      <c r="L8955" s="68" t="str">
        <f t="shared" si="699"/>
        <v xml:space="preserve"> </v>
      </c>
      <c r="M8955" s="68" t="str">
        <f t="shared" si="700"/>
        <v xml:space="preserve"> </v>
      </c>
    </row>
    <row r="8956" spans="1:13" ht="16.5" x14ac:dyDescent="0.25">
      <c r="A8956" s="94"/>
      <c r="B8956" s="95"/>
      <c r="C8956" s="94"/>
      <c r="D8956" s="94"/>
      <c r="E8956" s="85" t="str">
        <f t="shared" si="698"/>
        <v/>
      </c>
      <c r="F8956" s="65" t="str">
        <f>IF(ISBLANK(A8956)," ",IFERROR(IF(A8956&gt;0,VLOOKUP(A8956,Relación!A:C,2,0),"◄ escribe codigo"),"no existe código "))</f>
        <v xml:space="preserve"> </v>
      </c>
      <c r="G8956" s="65" t="str">
        <f>IFERROR(IF(A8956&gt;0,VLOOKUP(A8956,Relación!A:C,3,0),"")," ")</f>
        <v/>
      </c>
      <c r="H8956" s="65" t="str">
        <f>IFERROR(IF(C8956&gt;0,VLOOKUP(A8956,Relación!A:D,4,0),"")," ")</f>
        <v/>
      </c>
      <c r="I8956" s="67" t="str">
        <f t="shared" si="701"/>
        <v xml:space="preserve"> </v>
      </c>
      <c r="J8956" s="65" t="str">
        <f>IFERROR(IF(D8956&gt;0,VLOOKUP(A8956,Relación!A:E,5,0),"")," ")</f>
        <v/>
      </c>
      <c r="K8956" s="66" t="str">
        <f t="shared" si="702"/>
        <v xml:space="preserve"> </v>
      </c>
      <c r="L8956" s="68" t="str">
        <f t="shared" si="699"/>
        <v xml:space="preserve"> </v>
      </c>
      <c r="M8956" s="68" t="str">
        <f t="shared" si="700"/>
        <v xml:space="preserve"> </v>
      </c>
    </row>
    <row r="8957" spans="1:13" ht="16.5" x14ac:dyDescent="0.25">
      <c r="A8957" s="94"/>
      <c r="B8957" s="95"/>
      <c r="C8957" s="94"/>
      <c r="D8957" s="94"/>
      <c r="E8957" s="85" t="str">
        <f t="shared" si="698"/>
        <v/>
      </c>
      <c r="F8957" s="65" t="str">
        <f>IF(ISBLANK(A8957)," ",IFERROR(IF(A8957&gt;0,VLOOKUP(A8957,Relación!A:C,2,0),"◄ escribe codigo"),"no existe código "))</f>
        <v xml:space="preserve"> </v>
      </c>
      <c r="G8957" s="65" t="str">
        <f>IFERROR(IF(A8957&gt;0,VLOOKUP(A8957,Relación!A:C,3,0),"")," ")</f>
        <v/>
      </c>
      <c r="H8957" s="65" t="str">
        <f>IFERROR(IF(C8957&gt;0,VLOOKUP(A8957,Relación!A:D,4,0),"")," ")</f>
        <v/>
      </c>
      <c r="I8957" s="67" t="str">
        <f t="shared" si="701"/>
        <v xml:space="preserve"> </v>
      </c>
      <c r="J8957" s="65" t="str">
        <f>IFERROR(IF(D8957&gt;0,VLOOKUP(A8957,Relación!A:E,5,0),"")," ")</f>
        <v/>
      </c>
      <c r="K8957" s="66" t="str">
        <f t="shared" si="702"/>
        <v xml:space="preserve"> </v>
      </c>
      <c r="L8957" s="68" t="str">
        <f t="shared" si="699"/>
        <v xml:space="preserve"> </v>
      </c>
      <c r="M8957" s="68" t="str">
        <f t="shared" si="700"/>
        <v xml:space="preserve"> </v>
      </c>
    </row>
    <row r="8958" spans="1:13" ht="16.5" x14ac:dyDescent="0.25">
      <c r="A8958" s="94"/>
      <c r="B8958" s="95"/>
      <c r="C8958" s="94"/>
      <c r="D8958" s="94"/>
      <c r="E8958" s="85" t="str">
        <f t="shared" si="698"/>
        <v/>
      </c>
      <c r="F8958" s="65" t="str">
        <f>IF(ISBLANK(A8958)," ",IFERROR(IF(A8958&gt;0,VLOOKUP(A8958,Relación!A:C,2,0),"◄ escribe codigo"),"no existe código "))</f>
        <v xml:space="preserve"> </v>
      </c>
      <c r="G8958" s="65" t="str">
        <f>IFERROR(IF(A8958&gt;0,VLOOKUP(A8958,Relación!A:C,3,0),"")," ")</f>
        <v/>
      </c>
      <c r="H8958" s="65" t="str">
        <f>IFERROR(IF(C8958&gt;0,VLOOKUP(A8958,Relación!A:D,4,0),"")," ")</f>
        <v/>
      </c>
      <c r="I8958" s="67" t="str">
        <f t="shared" si="701"/>
        <v xml:space="preserve"> </v>
      </c>
      <c r="J8958" s="65" t="str">
        <f>IFERROR(IF(D8958&gt;0,VLOOKUP(A8958,Relación!A:E,5,0),"")," ")</f>
        <v/>
      </c>
      <c r="K8958" s="66" t="str">
        <f t="shared" si="702"/>
        <v xml:space="preserve"> </v>
      </c>
      <c r="L8958" s="68" t="str">
        <f t="shared" si="699"/>
        <v xml:space="preserve"> </v>
      </c>
      <c r="M8958" s="68" t="str">
        <f t="shared" si="700"/>
        <v xml:space="preserve"> </v>
      </c>
    </row>
    <row r="8959" spans="1:13" ht="16.5" x14ac:dyDescent="0.25">
      <c r="A8959" s="94"/>
      <c r="B8959" s="95"/>
      <c r="C8959" s="94"/>
      <c r="D8959" s="94"/>
      <c r="E8959" s="85" t="str">
        <f t="shared" si="698"/>
        <v/>
      </c>
      <c r="F8959" s="65" t="str">
        <f>IF(ISBLANK(A8959)," ",IFERROR(IF(A8959&gt;0,VLOOKUP(A8959,Relación!A:C,2,0),"◄ escribe codigo"),"no existe código "))</f>
        <v xml:space="preserve"> </v>
      </c>
      <c r="G8959" s="65" t="str">
        <f>IFERROR(IF(A8959&gt;0,VLOOKUP(A8959,Relación!A:C,3,0),"")," ")</f>
        <v/>
      </c>
      <c r="H8959" s="65" t="str">
        <f>IFERROR(IF(C8959&gt;0,VLOOKUP(A8959,Relación!A:D,4,0),"")," ")</f>
        <v/>
      </c>
      <c r="I8959" s="67" t="str">
        <f t="shared" si="701"/>
        <v xml:space="preserve"> </v>
      </c>
      <c r="J8959" s="65" t="str">
        <f>IFERROR(IF(D8959&gt;0,VLOOKUP(A8959,Relación!A:E,5,0),"")," ")</f>
        <v/>
      </c>
      <c r="K8959" s="66" t="str">
        <f t="shared" si="702"/>
        <v xml:space="preserve"> </v>
      </c>
      <c r="L8959" s="68" t="str">
        <f t="shared" si="699"/>
        <v xml:space="preserve"> </v>
      </c>
      <c r="M8959" s="68" t="str">
        <f t="shared" si="700"/>
        <v xml:space="preserve"> </v>
      </c>
    </row>
    <row r="8960" spans="1:13" ht="16.5" x14ac:dyDescent="0.25">
      <c r="A8960" s="94"/>
      <c r="B8960" s="95"/>
      <c r="C8960" s="94"/>
      <c r="D8960" s="94"/>
      <c r="E8960" s="85" t="str">
        <f t="shared" si="698"/>
        <v/>
      </c>
      <c r="F8960" s="65" t="str">
        <f>IF(ISBLANK(A8960)," ",IFERROR(IF(A8960&gt;0,VLOOKUP(A8960,Relación!A:C,2,0),"◄ escribe codigo"),"no existe código "))</f>
        <v xml:space="preserve"> </v>
      </c>
      <c r="G8960" s="65" t="str">
        <f>IFERROR(IF(A8960&gt;0,VLOOKUP(A8960,Relación!A:C,3,0),"")," ")</f>
        <v/>
      </c>
      <c r="H8960" s="65" t="str">
        <f>IFERROR(IF(C8960&gt;0,VLOOKUP(A8960,Relación!A:D,4,0),"")," ")</f>
        <v/>
      </c>
      <c r="I8960" s="67" t="str">
        <f t="shared" si="701"/>
        <v xml:space="preserve"> </v>
      </c>
      <c r="J8960" s="65" t="str">
        <f>IFERROR(IF(D8960&gt;0,VLOOKUP(A8960,Relación!A:E,5,0),"")," ")</f>
        <v/>
      </c>
      <c r="K8960" s="66" t="str">
        <f t="shared" si="702"/>
        <v xml:space="preserve"> </v>
      </c>
      <c r="L8960" s="68" t="str">
        <f t="shared" si="699"/>
        <v xml:space="preserve"> </v>
      </c>
      <c r="M8960" s="68" t="str">
        <f t="shared" si="700"/>
        <v xml:space="preserve"> </v>
      </c>
    </row>
    <row r="8961" spans="1:13" ht="16.5" x14ac:dyDescent="0.25">
      <c r="A8961" s="94"/>
      <c r="B8961" s="95"/>
      <c r="C8961" s="94"/>
      <c r="D8961" s="94"/>
      <c r="E8961" s="85" t="str">
        <f t="shared" si="698"/>
        <v/>
      </c>
      <c r="F8961" s="65" t="str">
        <f>IF(ISBLANK(A8961)," ",IFERROR(IF(A8961&gt;0,VLOOKUP(A8961,Relación!A:C,2,0),"◄ escribe codigo"),"no existe código "))</f>
        <v xml:space="preserve"> </v>
      </c>
      <c r="G8961" s="65" t="str">
        <f>IFERROR(IF(A8961&gt;0,VLOOKUP(A8961,Relación!A:C,3,0),"")," ")</f>
        <v/>
      </c>
      <c r="H8961" s="65" t="str">
        <f>IFERROR(IF(C8961&gt;0,VLOOKUP(A8961,Relación!A:D,4,0),"")," ")</f>
        <v/>
      </c>
      <c r="I8961" s="67" t="str">
        <f t="shared" si="701"/>
        <v xml:space="preserve"> </v>
      </c>
      <c r="J8961" s="65" t="str">
        <f>IFERROR(IF(D8961&gt;0,VLOOKUP(A8961,Relación!A:E,5,0),"")," ")</f>
        <v/>
      </c>
      <c r="K8961" s="66" t="str">
        <f t="shared" si="702"/>
        <v xml:space="preserve"> </v>
      </c>
      <c r="L8961" s="68" t="str">
        <f t="shared" si="699"/>
        <v xml:space="preserve"> </v>
      </c>
      <c r="M8961" s="68" t="str">
        <f t="shared" si="700"/>
        <v xml:space="preserve"> </v>
      </c>
    </row>
    <row r="8962" spans="1:13" ht="16.5" x14ac:dyDescent="0.25">
      <c r="A8962" s="94"/>
      <c r="B8962" s="95"/>
      <c r="C8962" s="94"/>
      <c r="D8962" s="94"/>
      <c r="E8962" s="85" t="str">
        <f t="shared" si="698"/>
        <v/>
      </c>
      <c r="F8962" s="65" t="str">
        <f>IF(ISBLANK(A8962)," ",IFERROR(IF(A8962&gt;0,VLOOKUP(A8962,Relación!A:C,2,0),"◄ escribe codigo"),"no existe código "))</f>
        <v xml:space="preserve"> </v>
      </c>
      <c r="G8962" s="65" t="str">
        <f>IFERROR(IF(A8962&gt;0,VLOOKUP(A8962,Relación!A:C,3,0),"")," ")</f>
        <v/>
      </c>
      <c r="H8962" s="65" t="str">
        <f>IFERROR(IF(C8962&gt;0,VLOOKUP(A8962,Relación!A:D,4,0),"")," ")</f>
        <v/>
      </c>
      <c r="I8962" s="67" t="str">
        <f t="shared" si="701"/>
        <v xml:space="preserve"> </v>
      </c>
      <c r="J8962" s="65" t="str">
        <f>IFERROR(IF(D8962&gt;0,VLOOKUP(A8962,Relación!A:E,5,0),"")," ")</f>
        <v/>
      </c>
      <c r="K8962" s="66" t="str">
        <f t="shared" si="702"/>
        <v xml:space="preserve"> </v>
      </c>
      <c r="L8962" s="68" t="str">
        <f t="shared" si="699"/>
        <v xml:space="preserve"> </v>
      </c>
      <c r="M8962" s="68" t="str">
        <f t="shared" si="700"/>
        <v xml:space="preserve"> </v>
      </c>
    </row>
    <row r="8963" spans="1:13" ht="16.5" x14ac:dyDescent="0.25">
      <c r="A8963" s="94"/>
      <c r="B8963" s="95"/>
      <c r="C8963" s="94"/>
      <c r="D8963" s="94"/>
      <c r="E8963" s="85" t="str">
        <f t="shared" ref="E8963:E9026" si="703">IF(AND(A8963&gt;0,ISBLANK(A8964)),SUMIF($A:$A,A8963,$C:$C)-SUMIF($A:$A,A8963,$D:$D),"")</f>
        <v/>
      </c>
      <c r="F8963" s="65" t="str">
        <f>IF(ISBLANK(A8963)," ",IFERROR(IF(A8963&gt;0,VLOOKUP(A8963,Relación!A:C,2,0),"◄ escribe codigo"),"no existe código "))</f>
        <v xml:space="preserve"> </v>
      </c>
      <c r="G8963" s="65" t="str">
        <f>IFERROR(IF(A8963&gt;0,VLOOKUP(A8963,Relación!A:C,3,0),"")," ")</f>
        <v/>
      </c>
      <c r="H8963" s="65" t="str">
        <f>IFERROR(IF(C8963&gt;0,VLOOKUP(A8963,Relación!A:D,4,0),"")," ")</f>
        <v/>
      </c>
      <c r="I8963" s="67" t="str">
        <f t="shared" si="701"/>
        <v xml:space="preserve"> </v>
      </c>
      <c r="J8963" s="65" t="str">
        <f>IFERROR(IF(D8963&gt;0,VLOOKUP(A8963,Relación!A:E,5,0),"")," ")</f>
        <v/>
      </c>
      <c r="K8963" s="66" t="str">
        <f t="shared" si="702"/>
        <v xml:space="preserve"> </v>
      </c>
      <c r="L8963" s="68" t="str">
        <f t="shared" ref="L8963:L9026" si="704">IF(ISBLANK(A8963)," ",SUMIF($A:$A,A8963,$C:$C)-SUMIF($A:$A,A8963,$D:$D))</f>
        <v xml:space="preserve"> </v>
      </c>
      <c r="M8963" s="68" t="str">
        <f t="shared" ref="M8963:M9026" si="705">IF(ISBLANK(A8963)," ",SUMIFS($C:$C,$A:$A,A8963)-SUMIFS($D:$D,$A:$A,A8963))</f>
        <v xml:space="preserve"> </v>
      </c>
    </row>
    <row r="8964" spans="1:13" ht="16.5" x14ac:dyDescent="0.25">
      <c r="A8964" s="94"/>
      <c r="B8964" s="95"/>
      <c r="C8964" s="94"/>
      <c r="D8964" s="94"/>
      <c r="E8964" s="85" t="str">
        <f t="shared" si="703"/>
        <v/>
      </c>
      <c r="F8964" s="65" t="str">
        <f>IF(ISBLANK(A8964)," ",IFERROR(IF(A8964&gt;0,VLOOKUP(A8964,Relación!A:C,2,0),"◄ escribe codigo"),"no existe código "))</f>
        <v xml:space="preserve"> </v>
      </c>
      <c r="G8964" s="65" t="str">
        <f>IFERROR(IF(A8964&gt;0,VLOOKUP(A8964,Relación!A:C,3,0),"")," ")</f>
        <v/>
      </c>
      <c r="H8964" s="65" t="str">
        <f>IFERROR(IF(C8964&gt;0,VLOOKUP(A8964,Relación!A:D,4,0),"")," ")</f>
        <v/>
      </c>
      <c r="I8964" s="67" t="str">
        <f t="shared" si="701"/>
        <v xml:space="preserve"> </v>
      </c>
      <c r="J8964" s="65" t="str">
        <f>IFERROR(IF(D8964&gt;0,VLOOKUP(A8964,Relación!A:E,5,0),"")," ")</f>
        <v/>
      </c>
      <c r="K8964" s="66" t="str">
        <f t="shared" si="702"/>
        <v xml:space="preserve"> </v>
      </c>
      <c r="L8964" s="68" t="str">
        <f t="shared" si="704"/>
        <v xml:space="preserve"> </v>
      </c>
      <c r="M8964" s="68" t="str">
        <f t="shared" si="705"/>
        <v xml:space="preserve"> </v>
      </c>
    </row>
    <row r="8965" spans="1:13" ht="16.5" x14ac:dyDescent="0.25">
      <c r="A8965" s="94"/>
      <c r="B8965" s="95"/>
      <c r="C8965" s="94"/>
      <c r="D8965" s="94"/>
      <c r="E8965" s="85" t="str">
        <f t="shared" si="703"/>
        <v/>
      </c>
      <c r="F8965" s="65" t="str">
        <f>IF(ISBLANK(A8965)," ",IFERROR(IF(A8965&gt;0,VLOOKUP(A8965,Relación!A:C,2,0),"◄ escribe codigo"),"no existe código "))</f>
        <v xml:space="preserve"> </v>
      </c>
      <c r="G8965" s="65" t="str">
        <f>IFERROR(IF(A8965&gt;0,VLOOKUP(A8965,Relación!A:C,3,0),"")," ")</f>
        <v/>
      </c>
      <c r="H8965" s="65" t="str">
        <f>IFERROR(IF(C8965&gt;0,VLOOKUP(A8965,Relación!A:D,4,0),"")," ")</f>
        <v/>
      </c>
      <c r="I8965" s="67" t="str">
        <f t="shared" si="701"/>
        <v xml:space="preserve"> </v>
      </c>
      <c r="J8965" s="65" t="str">
        <f>IFERROR(IF(D8965&gt;0,VLOOKUP(A8965,Relación!A:E,5,0),"")," ")</f>
        <v/>
      </c>
      <c r="K8965" s="66" t="str">
        <f t="shared" si="702"/>
        <v xml:space="preserve"> </v>
      </c>
      <c r="L8965" s="68" t="str">
        <f t="shared" si="704"/>
        <v xml:space="preserve"> </v>
      </c>
      <c r="M8965" s="68" t="str">
        <f t="shared" si="705"/>
        <v xml:space="preserve"> </v>
      </c>
    </row>
    <row r="8966" spans="1:13" ht="16.5" x14ac:dyDescent="0.25">
      <c r="A8966" s="94"/>
      <c r="B8966" s="95"/>
      <c r="C8966" s="94"/>
      <c r="D8966" s="94"/>
      <c r="E8966" s="85" t="str">
        <f t="shared" si="703"/>
        <v/>
      </c>
      <c r="F8966" s="65" t="str">
        <f>IF(ISBLANK(A8966)," ",IFERROR(IF(A8966&gt;0,VLOOKUP(A8966,Relación!A:C,2,0),"◄ escribe codigo"),"no existe código "))</f>
        <v xml:space="preserve"> </v>
      </c>
      <c r="G8966" s="65" t="str">
        <f>IFERROR(IF(A8966&gt;0,VLOOKUP(A8966,Relación!A:C,3,0),"")," ")</f>
        <v/>
      </c>
      <c r="H8966" s="65" t="str">
        <f>IFERROR(IF(C8966&gt;0,VLOOKUP(A8966,Relación!A:D,4,0),"")," ")</f>
        <v/>
      </c>
      <c r="I8966" s="67" t="str">
        <f t="shared" si="701"/>
        <v xml:space="preserve"> </v>
      </c>
      <c r="J8966" s="65" t="str">
        <f>IFERROR(IF(D8966&gt;0,VLOOKUP(A8966,Relación!A:E,5,0),"")," ")</f>
        <v/>
      </c>
      <c r="K8966" s="66" t="str">
        <f t="shared" si="702"/>
        <v xml:space="preserve"> </v>
      </c>
      <c r="L8966" s="68" t="str">
        <f t="shared" si="704"/>
        <v xml:space="preserve"> </v>
      </c>
      <c r="M8966" s="68" t="str">
        <f t="shared" si="705"/>
        <v xml:space="preserve"> </v>
      </c>
    </row>
    <row r="8967" spans="1:13" ht="16.5" x14ac:dyDescent="0.25">
      <c r="A8967" s="94"/>
      <c r="B8967" s="95"/>
      <c r="C8967" s="94"/>
      <c r="D8967" s="94"/>
      <c r="E8967" s="85" t="str">
        <f t="shared" si="703"/>
        <v/>
      </c>
      <c r="F8967" s="65" t="str">
        <f>IF(ISBLANK(A8967)," ",IFERROR(IF(A8967&gt;0,VLOOKUP(A8967,Relación!A:C,2,0),"◄ escribe codigo"),"no existe código "))</f>
        <v xml:space="preserve"> </v>
      </c>
      <c r="G8967" s="65" t="str">
        <f>IFERROR(IF(A8967&gt;0,VLOOKUP(A8967,Relación!A:C,3,0),"")," ")</f>
        <v/>
      </c>
      <c r="H8967" s="65" t="str">
        <f>IFERROR(IF(C8967&gt;0,VLOOKUP(A8967,Relación!A:D,4,0),"")," ")</f>
        <v/>
      </c>
      <c r="I8967" s="67" t="str">
        <f t="shared" si="701"/>
        <v xml:space="preserve"> </v>
      </c>
      <c r="J8967" s="65" t="str">
        <f>IFERROR(IF(D8967&gt;0,VLOOKUP(A8967,Relación!A:E,5,0),"")," ")</f>
        <v/>
      </c>
      <c r="K8967" s="66" t="str">
        <f t="shared" si="702"/>
        <v xml:space="preserve"> </v>
      </c>
      <c r="L8967" s="68" t="str">
        <f t="shared" si="704"/>
        <v xml:space="preserve"> </v>
      </c>
      <c r="M8967" s="68" t="str">
        <f t="shared" si="705"/>
        <v xml:space="preserve"> </v>
      </c>
    </row>
    <row r="8968" spans="1:13" ht="16.5" x14ac:dyDescent="0.25">
      <c r="A8968" s="94"/>
      <c r="B8968" s="95"/>
      <c r="C8968" s="94"/>
      <c r="D8968" s="94"/>
      <c r="E8968" s="85" t="str">
        <f t="shared" si="703"/>
        <v/>
      </c>
      <c r="F8968" s="65" t="str">
        <f>IF(ISBLANK(A8968)," ",IFERROR(IF(A8968&gt;0,VLOOKUP(A8968,Relación!A:C,2,0),"◄ escribe codigo"),"no existe código "))</f>
        <v xml:space="preserve"> </v>
      </c>
      <c r="G8968" s="65" t="str">
        <f>IFERROR(IF(A8968&gt;0,VLOOKUP(A8968,Relación!A:C,3,0),"")," ")</f>
        <v/>
      </c>
      <c r="H8968" s="65" t="str">
        <f>IFERROR(IF(C8968&gt;0,VLOOKUP(A8968,Relación!A:D,4,0),"")," ")</f>
        <v/>
      </c>
      <c r="I8968" s="67" t="str">
        <f t="shared" si="701"/>
        <v xml:space="preserve"> </v>
      </c>
      <c r="J8968" s="65" t="str">
        <f>IFERROR(IF(D8968&gt;0,VLOOKUP(A8968,Relación!A:E,5,0),"")," ")</f>
        <v/>
      </c>
      <c r="K8968" s="66" t="str">
        <f t="shared" si="702"/>
        <v xml:space="preserve"> </v>
      </c>
      <c r="L8968" s="68" t="str">
        <f t="shared" si="704"/>
        <v xml:space="preserve"> </v>
      </c>
      <c r="M8968" s="68" t="str">
        <f t="shared" si="705"/>
        <v xml:space="preserve"> </v>
      </c>
    </row>
    <row r="8969" spans="1:13" ht="16.5" x14ac:dyDescent="0.25">
      <c r="A8969" s="94"/>
      <c r="B8969" s="95"/>
      <c r="C8969" s="94"/>
      <c r="D8969" s="94"/>
      <c r="E8969" s="85" t="str">
        <f t="shared" si="703"/>
        <v/>
      </c>
      <c r="F8969" s="65" t="str">
        <f>IF(ISBLANK(A8969)," ",IFERROR(IF(A8969&gt;0,VLOOKUP(A8969,Relación!A:C,2,0),"◄ escribe codigo"),"no existe código "))</f>
        <v xml:space="preserve"> </v>
      </c>
      <c r="G8969" s="65" t="str">
        <f>IFERROR(IF(A8969&gt;0,VLOOKUP(A8969,Relación!A:C,3,0),"")," ")</f>
        <v/>
      </c>
      <c r="H8969" s="65" t="str">
        <f>IFERROR(IF(C8969&gt;0,VLOOKUP(A8969,Relación!A:D,4,0),"")," ")</f>
        <v/>
      </c>
      <c r="I8969" s="67" t="str">
        <f t="shared" si="701"/>
        <v xml:space="preserve"> </v>
      </c>
      <c r="J8969" s="65" t="str">
        <f>IFERROR(IF(D8969&gt;0,VLOOKUP(A8969,Relación!A:E,5,0),"")," ")</f>
        <v/>
      </c>
      <c r="K8969" s="66" t="str">
        <f t="shared" si="702"/>
        <v xml:space="preserve"> </v>
      </c>
      <c r="L8969" s="68" t="str">
        <f t="shared" si="704"/>
        <v xml:space="preserve"> </v>
      </c>
      <c r="M8969" s="68" t="str">
        <f t="shared" si="705"/>
        <v xml:space="preserve"> </v>
      </c>
    </row>
    <row r="8970" spans="1:13" ht="16.5" x14ac:dyDescent="0.25">
      <c r="A8970" s="94"/>
      <c r="B8970" s="95"/>
      <c r="C8970" s="94"/>
      <c r="D8970" s="94"/>
      <c r="E8970" s="85" t="str">
        <f t="shared" si="703"/>
        <v/>
      </c>
      <c r="F8970" s="65" t="str">
        <f>IF(ISBLANK(A8970)," ",IFERROR(IF(A8970&gt;0,VLOOKUP(A8970,Relación!A:C,2,0),"◄ escribe codigo"),"no existe código "))</f>
        <v xml:space="preserve"> </v>
      </c>
      <c r="G8970" s="65" t="str">
        <f>IFERROR(IF(A8970&gt;0,VLOOKUP(A8970,Relación!A:C,3,0),"")," ")</f>
        <v/>
      </c>
      <c r="H8970" s="65" t="str">
        <f>IFERROR(IF(C8970&gt;0,VLOOKUP(A8970,Relación!A:D,4,0),"")," ")</f>
        <v/>
      </c>
      <c r="I8970" s="67" t="str">
        <f t="shared" si="701"/>
        <v xml:space="preserve"> </v>
      </c>
      <c r="J8970" s="65" t="str">
        <f>IFERROR(IF(D8970&gt;0,VLOOKUP(A8970,Relación!A:E,5,0),"")," ")</f>
        <v/>
      </c>
      <c r="K8970" s="66" t="str">
        <f t="shared" si="702"/>
        <v xml:space="preserve"> </v>
      </c>
      <c r="L8970" s="68" t="str">
        <f t="shared" si="704"/>
        <v xml:space="preserve"> </v>
      </c>
      <c r="M8970" s="68" t="str">
        <f t="shared" si="705"/>
        <v xml:space="preserve"> </v>
      </c>
    </row>
    <row r="8971" spans="1:13" ht="16.5" x14ac:dyDescent="0.25">
      <c r="A8971" s="94"/>
      <c r="B8971" s="95"/>
      <c r="C8971" s="94"/>
      <c r="D8971" s="94"/>
      <c r="E8971" s="85" t="str">
        <f t="shared" si="703"/>
        <v/>
      </c>
      <c r="F8971" s="65" t="str">
        <f>IF(ISBLANK(A8971)," ",IFERROR(IF(A8971&gt;0,VLOOKUP(A8971,Relación!A:C,2,0),"◄ escribe codigo"),"no existe código "))</f>
        <v xml:space="preserve"> </v>
      </c>
      <c r="G8971" s="65" t="str">
        <f>IFERROR(IF(A8971&gt;0,VLOOKUP(A8971,Relación!A:C,3,0),"")," ")</f>
        <v/>
      </c>
      <c r="H8971" s="65" t="str">
        <f>IFERROR(IF(C8971&gt;0,VLOOKUP(A8971,Relación!A:D,4,0),"")," ")</f>
        <v/>
      </c>
      <c r="I8971" s="67" t="str">
        <f t="shared" si="701"/>
        <v xml:space="preserve"> </v>
      </c>
      <c r="J8971" s="65" t="str">
        <f>IFERROR(IF(D8971&gt;0,VLOOKUP(A8971,Relación!A:E,5,0),"")," ")</f>
        <v/>
      </c>
      <c r="K8971" s="66" t="str">
        <f t="shared" si="702"/>
        <v xml:space="preserve"> </v>
      </c>
      <c r="L8971" s="68" t="str">
        <f t="shared" si="704"/>
        <v xml:space="preserve"> </v>
      </c>
      <c r="M8971" s="68" t="str">
        <f t="shared" si="705"/>
        <v xml:space="preserve"> </v>
      </c>
    </row>
    <row r="8972" spans="1:13" ht="16.5" x14ac:dyDescent="0.25">
      <c r="A8972" s="94"/>
      <c r="B8972" s="95"/>
      <c r="C8972" s="94"/>
      <c r="D8972" s="94"/>
      <c r="E8972" s="85" t="str">
        <f t="shared" si="703"/>
        <v/>
      </c>
      <c r="F8972" s="65" t="str">
        <f>IF(ISBLANK(A8972)," ",IFERROR(IF(A8972&gt;0,VLOOKUP(A8972,Relación!A:C,2,0),"◄ escribe codigo"),"no existe código "))</f>
        <v xml:space="preserve"> </v>
      </c>
      <c r="G8972" s="65" t="str">
        <f>IFERROR(IF(A8972&gt;0,VLOOKUP(A8972,Relación!A:C,3,0),"")," ")</f>
        <v/>
      </c>
      <c r="H8972" s="65" t="str">
        <f>IFERROR(IF(C8972&gt;0,VLOOKUP(A8972,Relación!A:D,4,0),"")," ")</f>
        <v/>
      </c>
      <c r="I8972" s="67" t="str">
        <f t="shared" si="701"/>
        <v xml:space="preserve"> </v>
      </c>
      <c r="J8972" s="65" t="str">
        <f>IFERROR(IF(D8972&gt;0,VLOOKUP(A8972,Relación!A:E,5,0),"")," ")</f>
        <v/>
      </c>
      <c r="K8972" s="66" t="str">
        <f t="shared" si="702"/>
        <v xml:space="preserve"> </v>
      </c>
      <c r="L8972" s="68" t="str">
        <f t="shared" si="704"/>
        <v xml:space="preserve"> </v>
      </c>
      <c r="M8972" s="68" t="str">
        <f t="shared" si="705"/>
        <v xml:space="preserve"> </v>
      </c>
    </row>
    <row r="8973" spans="1:13" ht="16.5" x14ac:dyDescent="0.25">
      <c r="A8973" s="94"/>
      <c r="B8973" s="95"/>
      <c r="C8973" s="94"/>
      <c r="D8973" s="94"/>
      <c r="E8973" s="85" t="str">
        <f t="shared" si="703"/>
        <v/>
      </c>
      <c r="F8973" s="65" t="str">
        <f>IF(ISBLANK(A8973)," ",IFERROR(IF(A8973&gt;0,VLOOKUP(A8973,Relación!A:C,2,0),"◄ escribe codigo"),"no existe código "))</f>
        <v xml:space="preserve"> </v>
      </c>
      <c r="G8973" s="65" t="str">
        <f>IFERROR(IF(A8973&gt;0,VLOOKUP(A8973,Relación!A:C,3,0),"")," ")</f>
        <v/>
      </c>
      <c r="H8973" s="65" t="str">
        <f>IFERROR(IF(C8973&gt;0,VLOOKUP(A8973,Relación!A:D,4,0),"")," ")</f>
        <v/>
      </c>
      <c r="I8973" s="67" t="str">
        <f t="shared" si="701"/>
        <v xml:space="preserve"> </v>
      </c>
      <c r="J8973" s="65" t="str">
        <f>IFERROR(IF(D8973&gt;0,VLOOKUP(A8973,Relación!A:E,5,0),"")," ")</f>
        <v/>
      </c>
      <c r="K8973" s="66" t="str">
        <f t="shared" si="702"/>
        <v xml:space="preserve"> </v>
      </c>
      <c r="L8973" s="68" t="str">
        <f t="shared" si="704"/>
        <v xml:space="preserve"> </v>
      </c>
      <c r="M8973" s="68" t="str">
        <f t="shared" si="705"/>
        <v xml:space="preserve"> </v>
      </c>
    </row>
    <row r="8974" spans="1:13" ht="16.5" x14ac:dyDescent="0.25">
      <c r="A8974" s="94"/>
      <c r="B8974" s="95"/>
      <c r="C8974" s="94"/>
      <c r="D8974" s="94"/>
      <c r="E8974" s="85" t="str">
        <f t="shared" si="703"/>
        <v/>
      </c>
      <c r="F8974" s="65" t="str">
        <f>IF(ISBLANK(A8974)," ",IFERROR(IF(A8974&gt;0,VLOOKUP(A8974,Relación!A:C,2,0),"◄ escribe codigo"),"no existe código "))</f>
        <v xml:space="preserve"> </v>
      </c>
      <c r="G8974" s="65" t="str">
        <f>IFERROR(IF(A8974&gt;0,VLOOKUP(A8974,Relación!A:C,3,0),"")," ")</f>
        <v/>
      </c>
      <c r="H8974" s="65" t="str">
        <f>IFERROR(IF(C8974&gt;0,VLOOKUP(A8974,Relación!A:D,4,0),"")," ")</f>
        <v/>
      </c>
      <c r="I8974" s="67" t="str">
        <f t="shared" si="701"/>
        <v xml:space="preserve"> </v>
      </c>
      <c r="J8974" s="65" t="str">
        <f>IFERROR(IF(D8974&gt;0,VLOOKUP(A8974,Relación!A:E,5,0),"")," ")</f>
        <v/>
      </c>
      <c r="K8974" s="66" t="str">
        <f t="shared" si="702"/>
        <v xml:space="preserve"> </v>
      </c>
      <c r="L8974" s="68" t="str">
        <f t="shared" si="704"/>
        <v xml:space="preserve"> </v>
      </c>
      <c r="M8974" s="68" t="str">
        <f t="shared" si="705"/>
        <v xml:space="preserve"> </v>
      </c>
    </row>
    <row r="8975" spans="1:13" ht="16.5" x14ac:dyDescent="0.25">
      <c r="A8975" s="94"/>
      <c r="B8975" s="95"/>
      <c r="C8975" s="94"/>
      <c r="D8975" s="94"/>
      <c r="E8975" s="85" t="str">
        <f t="shared" si="703"/>
        <v/>
      </c>
      <c r="F8975" s="65" t="str">
        <f>IF(ISBLANK(A8975)," ",IFERROR(IF(A8975&gt;0,VLOOKUP(A8975,Relación!A:C,2,0),"◄ escribe codigo"),"no existe código "))</f>
        <v xml:space="preserve"> </v>
      </c>
      <c r="G8975" s="65" t="str">
        <f>IFERROR(IF(A8975&gt;0,VLOOKUP(A8975,Relación!A:C,3,0),"")," ")</f>
        <v/>
      </c>
      <c r="H8975" s="65" t="str">
        <f>IFERROR(IF(C8975&gt;0,VLOOKUP(A8975,Relación!A:D,4,0),"")," ")</f>
        <v/>
      </c>
      <c r="I8975" s="67" t="str">
        <f t="shared" si="701"/>
        <v xml:space="preserve"> </v>
      </c>
      <c r="J8975" s="65" t="str">
        <f>IFERROR(IF(D8975&gt;0,VLOOKUP(A8975,Relación!A:E,5,0),"")," ")</f>
        <v/>
      </c>
      <c r="K8975" s="66" t="str">
        <f t="shared" si="702"/>
        <v xml:space="preserve"> </v>
      </c>
      <c r="L8975" s="68" t="str">
        <f t="shared" si="704"/>
        <v xml:space="preserve"> </v>
      </c>
      <c r="M8975" s="68" t="str">
        <f t="shared" si="705"/>
        <v xml:space="preserve"> </v>
      </c>
    </row>
    <row r="8976" spans="1:13" ht="16.5" x14ac:dyDescent="0.25">
      <c r="A8976" s="94"/>
      <c r="B8976" s="95"/>
      <c r="C8976" s="94"/>
      <c r="D8976" s="94"/>
      <c r="E8976" s="85" t="str">
        <f t="shared" si="703"/>
        <v/>
      </c>
      <c r="F8976" s="65" t="str">
        <f>IF(ISBLANK(A8976)," ",IFERROR(IF(A8976&gt;0,VLOOKUP(A8976,Relación!A:C,2,0),"◄ escribe codigo"),"no existe código "))</f>
        <v xml:space="preserve"> </v>
      </c>
      <c r="G8976" s="65" t="str">
        <f>IFERROR(IF(A8976&gt;0,VLOOKUP(A8976,Relación!A:C,3,0),"")," ")</f>
        <v/>
      </c>
      <c r="H8976" s="65" t="str">
        <f>IFERROR(IF(C8976&gt;0,VLOOKUP(A8976,Relación!A:D,4,0),"")," ")</f>
        <v/>
      </c>
      <c r="I8976" s="67" t="str">
        <f t="shared" si="701"/>
        <v xml:space="preserve"> </v>
      </c>
      <c r="J8976" s="65" t="str">
        <f>IFERROR(IF(D8976&gt;0,VLOOKUP(A8976,Relación!A:E,5,0),"")," ")</f>
        <v/>
      </c>
      <c r="K8976" s="66" t="str">
        <f t="shared" si="702"/>
        <v xml:space="preserve"> </v>
      </c>
      <c r="L8976" s="68" t="str">
        <f t="shared" si="704"/>
        <v xml:space="preserve"> </v>
      </c>
      <c r="M8976" s="68" t="str">
        <f t="shared" si="705"/>
        <v xml:space="preserve"> </v>
      </c>
    </row>
    <row r="8977" spans="1:13" ht="16.5" x14ac:dyDescent="0.25">
      <c r="A8977" s="94"/>
      <c r="B8977" s="95"/>
      <c r="C8977" s="94"/>
      <c r="D8977" s="94"/>
      <c r="E8977" s="85" t="str">
        <f t="shared" si="703"/>
        <v/>
      </c>
      <c r="F8977" s="65" t="str">
        <f>IF(ISBLANK(A8977)," ",IFERROR(IF(A8977&gt;0,VLOOKUP(A8977,Relación!A:C,2,0),"◄ escribe codigo"),"no existe código "))</f>
        <v xml:space="preserve"> </v>
      </c>
      <c r="G8977" s="65" t="str">
        <f>IFERROR(IF(A8977&gt;0,VLOOKUP(A8977,Relación!A:C,3,0),"")," ")</f>
        <v/>
      </c>
      <c r="H8977" s="65" t="str">
        <f>IFERROR(IF(C8977&gt;0,VLOOKUP(A8977,Relación!A:D,4,0),"")," ")</f>
        <v/>
      </c>
      <c r="I8977" s="67" t="str">
        <f t="shared" si="701"/>
        <v xml:space="preserve"> </v>
      </c>
      <c r="J8977" s="65" t="str">
        <f>IFERROR(IF(D8977&gt;0,VLOOKUP(A8977,Relación!A:E,5,0),"")," ")</f>
        <v/>
      </c>
      <c r="K8977" s="66" t="str">
        <f t="shared" si="702"/>
        <v xml:space="preserve"> </v>
      </c>
      <c r="L8977" s="68" t="str">
        <f t="shared" si="704"/>
        <v xml:space="preserve"> </v>
      </c>
      <c r="M8977" s="68" t="str">
        <f t="shared" si="705"/>
        <v xml:space="preserve"> </v>
      </c>
    </row>
    <row r="8978" spans="1:13" ht="16.5" x14ac:dyDescent="0.25">
      <c r="A8978" s="94"/>
      <c r="B8978" s="95"/>
      <c r="C8978" s="94"/>
      <c r="D8978" s="94"/>
      <c r="E8978" s="85" t="str">
        <f t="shared" si="703"/>
        <v/>
      </c>
      <c r="F8978" s="65" t="str">
        <f>IF(ISBLANK(A8978)," ",IFERROR(IF(A8978&gt;0,VLOOKUP(A8978,Relación!A:C,2,0),"◄ escribe codigo"),"no existe código "))</f>
        <v xml:space="preserve"> </v>
      </c>
      <c r="G8978" s="65" t="str">
        <f>IFERROR(IF(A8978&gt;0,VLOOKUP(A8978,Relación!A:C,3,0),"")," ")</f>
        <v/>
      </c>
      <c r="H8978" s="65" t="str">
        <f>IFERROR(IF(C8978&gt;0,VLOOKUP(A8978,Relación!A:D,4,0),"")," ")</f>
        <v/>
      </c>
      <c r="I8978" s="67" t="str">
        <f t="shared" si="701"/>
        <v xml:space="preserve"> </v>
      </c>
      <c r="J8978" s="65" t="str">
        <f>IFERROR(IF(D8978&gt;0,VLOOKUP(A8978,Relación!A:E,5,0),"")," ")</f>
        <v/>
      </c>
      <c r="K8978" s="66" t="str">
        <f t="shared" si="702"/>
        <v xml:space="preserve"> </v>
      </c>
      <c r="L8978" s="68" t="str">
        <f t="shared" si="704"/>
        <v xml:space="preserve"> </v>
      </c>
      <c r="M8978" s="68" t="str">
        <f t="shared" si="705"/>
        <v xml:space="preserve"> </v>
      </c>
    </row>
    <row r="8979" spans="1:13" ht="16.5" x14ac:dyDescent="0.25">
      <c r="A8979" s="94"/>
      <c r="B8979" s="95"/>
      <c r="C8979" s="94"/>
      <c r="D8979" s="94"/>
      <c r="E8979" s="85" t="str">
        <f t="shared" si="703"/>
        <v/>
      </c>
      <c r="F8979" s="65" t="str">
        <f>IF(ISBLANK(A8979)," ",IFERROR(IF(A8979&gt;0,VLOOKUP(A8979,Relación!A:C,2,0),"◄ escribe codigo"),"no existe código "))</f>
        <v xml:space="preserve"> </v>
      </c>
      <c r="G8979" s="65" t="str">
        <f>IFERROR(IF(A8979&gt;0,VLOOKUP(A8979,Relación!A:C,3,0),"")," ")</f>
        <v/>
      </c>
      <c r="H8979" s="65" t="str">
        <f>IFERROR(IF(C8979&gt;0,VLOOKUP(A8979,Relación!A:D,4,0),"")," ")</f>
        <v/>
      </c>
      <c r="I8979" s="67" t="str">
        <f t="shared" si="701"/>
        <v xml:space="preserve"> </v>
      </c>
      <c r="J8979" s="65" t="str">
        <f>IFERROR(IF(D8979&gt;0,VLOOKUP(A8979,Relación!A:E,5,0),"")," ")</f>
        <v/>
      </c>
      <c r="K8979" s="66" t="str">
        <f t="shared" si="702"/>
        <v xml:space="preserve"> </v>
      </c>
      <c r="L8979" s="68" t="str">
        <f t="shared" si="704"/>
        <v xml:space="preserve"> </v>
      </c>
      <c r="M8979" s="68" t="str">
        <f t="shared" si="705"/>
        <v xml:space="preserve"> </v>
      </c>
    </row>
    <row r="8980" spans="1:13" ht="16.5" x14ac:dyDescent="0.25">
      <c r="A8980" s="94"/>
      <c r="B8980" s="95"/>
      <c r="C8980" s="94"/>
      <c r="D8980" s="94"/>
      <c r="E8980" s="85" t="str">
        <f t="shared" si="703"/>
        <v/>
      </c>
      <c r="F8980" s="65" t="str">
        <f>IF(ISBLANK(A8980)," ",IFERROR(IF(A8980&gt;0,VLOOKUP(A8980,Relación!A:C,2,0),"◄ escribe codigo"),"no existe código "))</f>
        <v xml:space="preserve"> </v>
      </c>
      <c r="G8980" s="65" t="str">
        <f>IFERROR(IF(A8980&gt;0,VLOOKUP(A8980,Relación!A:C,3,0),"")," ")</f>
        <v/>
      </c>
      <c r="H8980" s="65" t="str">
        <f>IFERROR(IF(C8980&gt;0,VLOOKUP(A8980,Relación!A:D,4,0),"")," ")</f>
        <v/>
      </c>
      <c r="I8980" s="67" t="str">
        <f t="shared" si="701"/>
        <v xml:space="preserve"> </v>
      </c>
      <c r="J8980" s="65" t="str">
        <f>IFERROR(IF(D8980&gt;0,VLOOKUP(A8980,Relación!A:E,5,0),"")," ")</f>
        <v/>
      </c>
      <c r="K8980" s="66" t="str">
        <f t="shared" si="702"/>
        <v xml:space="preserve"> </v>
      </c>
      <c r="L8980" s="68" t="str">
        <f t="shared" si="704"/>
        <v xml:space="preserve"> </v>
      </c>
      <c r="M8980" s="68" t="str">
        <f t="shared" si="705"/>
        <v xml:space="preserve"> </v>
      </c>
    </row>
    <row r="8981" spans="1:13" ht="16.5" x14ac:dyDescent="0.25">
      <c r="A8981" s="94"/>
      <c r="B8981" s="95"/>
      <c r="C8981" s="94"/>
      <c r="D8981" s="94"/>
      <c r="E8981" s="85" t="str">
        <f t="shared" si="703"/>
        <v/>
      </c>
      <c r="F8981" s="65" t="str">
        <f>IF(ISBLANK(A8981)," ",IFERROR(IF(A8981&gt;0,VLOOKUP(A8981,Relación!A:C,2,0),"◄ escribe codigo"),"no existe código "))</f>
        <v xml:space="preserve"> </v>
      </c>
      <c r="G8981" s="65" t="str">
        <f>IFERROR(IF(A8981&gt;0,VLOOKUP(A8981,Relación!A:C,3,0),"")," ")</f>
        <v/>
      </c>
      <c r="H8981" s="65" t="str">
        <f>IFERROR(IF(C8981&gt;0,VLOOKUP(A8981,Relación!A:D,4,0),"")," ")</f>
        <v/>
      </c>
      <c r="I8981" s="67" t="str">
        <f t="shared" si="701"/>
        <v xml:space="preserve"> </v>
      </c>
      <c r="J8981" s="65" t="str">
        <f>IFERROR(IF(D8981&gt;0,VLOOKUP(A8981,Relación!A:E,5,0),"")," ")</f>
        <v/>
      </c>
      <c r="K8981" s="66" t="str">
        <f t="shared" si="702"/>
        <v xml:space="preserve"> </v>
      </c>
      <c r="L8981" s="68" t="str">
        <f t="shared" si="704"/>
        <v xml:space="preserve"> </v>
      </c>
      <c r="M8981" s="68" t="str">
        <f t="shared" si="705"/>
        <v xml:space="preserve"> </v>
      </c>
    </row>
    <row r="8982" spans="1:13" ht="16.5" x14ac:dyDescent="0.25">
      <c r="A8982" s="94"/>
      <c r="B8982" s="95"/>
      <c r="C8982" s="94"/>
      <c r="D8982" s="94"/>
      <c r="E8982" s="85" t="str">
        <f t="shared" si="703"/>
        <v/>
      </c>
      <c r="F8982" s="65" t="str">
        <f>IF(ISBLANK(A8982)," ",IFERROR(IF(A8982&gt;0,VLOOKUP(A8982,Relación!A:C,2,0),"◄ escribe codigo"),"no existe código "))</f>
        <v xml:space="preserve"> </v>
      </c>
      <c r="G8982" s="65" t="str">
        <f>IFERROR(IF(A8982&gt;0,VLOOKUP(A8982,Relación!A:C,3,0),"")," ")</f>
        <v/>
      </c>
      <c r="H8982" s="65" t="str">
        <f>IFERROR(IF(C8982&gt;0,VLOOKUP(A8982,Relación!A:D,4,0),"")," ")</f>
        <v/>
      </c>
      <c r="I8982" s="67" t="str">
        <f t="shared" si="701"/>
        <v xml:space="preserve"> </v>
      </c>
      <c r="J8982" s="65" t="str">
        <f>IFERROR(IF(D8982&gt;0,VLOOKUP(A8982,Relación!A:E,5,0),"")," ")</f>
        <v/>
      </c>
      <c r="K8982" s="66" t="str">
        <f t="shared" si="702"/>
        <v xml:space="preserve"> </v>
      </c>
      <c r="L8982" s="68" t="str">
        <f t="shared" si="704"/>
        <v xml:space="preserve"> </v>
      </c>
      <c r="M8982" s="68" t="str">
        <f t="shared" si="705"/>
        <v xml:space="preserve"> </v>
      </c>
    </row>
    <row r="8983" spans="1:13" ht="16.5" x14ac:dyDescent="0.25">
      <c r="A8983" s="94"/>
      <c r="B8983" s="95"/>
      <c r="C8983" s="94"/>
      <c r="D8983" s="94"/>
      <c r="E8983" s="85" t="str">
        <f t="shared" si="703"/>
        <v/>
      </c>
      <c r="F8983" s="65" t="str">
        <f>IF(ISBLANK(A8983)," ",IFERROR(IF(A8983&gt;0,VLOOKUP(A8983,Relación!A:C,2,0),"◄ escribe codigo"),"no existe código "))</f>
        <v xml:space="preserve"> </v>
      </c>
      <c r="G8983" s="65" t="str">
        <f>IFERROR(IF(A8983&gt;0,VLOOKUP(A8983,Relación!A:C,3,0),"")," ")</f>
        <v/>
      </c>
      <c r="H8983" s="65" t="str">
        <f>IFERROR(IF(C8983&gt;0,VLOOKUP(A8983,Relación!A:D,4,0),"")," ")</f>
        <v/>
      </c>
      <c r="I8983" s="67" t="str">
        <f t="shared" ref="I8983:I9046" si="706">IFERROR(C8983*H8983," ")</f>
        <v xml:space="preserve"> </v>
      </c>
      <c r="J8983" s="65" t="str">
        <f>IFERROR(IF(D8983&gt;0,VLOOKUP(A8983,Relación!A:E,5,0),"")," ")</f>
        <v/>
      </c>
      <c r="K8983" s="66" t="str">
        <f t="shared" ref="K8983:K9046" si="707">IFERROR(D8983*J8983," ")</f>
        <v xml:space="preserve"> </v>
      </c>
      <c r="L8983" s="68" t="str">
        <f t="shared" si="704"/>
        <v xml:space="preserve"> </v>
      </c>
      <c r="M8983" s="68" t="str">
        <f t="shared" si="705"/>
        <v xml:space="preserve"> </v>
      </c>
    </row>
    <row r="8984" spans="1:13" ht="16.5" x14ac:dyDescent="0.25">
      <c r="A8984" s="94"/>
      <c r="B8984" s="95"/>
      <c r="C8984" s="94"/>
      <c r="D8984" s="94"/>
      <c r="E8984" s="85" t="str">
        <f t="shared" si="703"/>
        <v/>
      </c>
      <c r="F8984" s="65" t="str">
        <f>IF(ISBLANK(A8984)," ",IFERROR(IF(A8984&gt;0,VLOOKUP(A8984,Relación!A:C,2,0),"◄ escribe codigo"),"no existe código "))</f>
        <v xml:space="preserve"> </v>
      </c>
      <c r="G8984" s="65" t="str">
        <f>IFERROR(IF(A8984&gt;0,VLOOKUP(A8984,Relación!A:C,3,0),"")," ")</f>
        <v/>
      </c>
      <c r="H8984" s="65" t="str">
        <f>IFERROR(IF(C8984&gt;0,VLOOKUP(A8984,Relación!A:D,4,0),"")," ")</f>
        <v/>
      </c>
      <c r="I8984" s="67" t="str">
        <f t="shared" si="706"/>
        <v xml:space="preserve"> </v>
      </c>
      <c r="J8984" s="65" t="str">
        <f>IFERROR(IF(D8984&gt;0,VLOOKUP(A8984,Relación!A:E,5,0),"")," ")</f>
        <v/>
      </c>
      <c r="K8984" s="66" t="str">
        <f t="shared" si="707"/>
        <v xml:space="preserve"> </v>
      </c>
      <c r="L8984" s="68" t="str">
        <f t="shared" si="704"/>
        <v xml:space="preserve"> </v>
      </c>
      <c r="M8984" s="68" t="str">
        <f t="shared" si="705"/>
        <v xml:space="preserve"> </v>
      </c>
    </row>
    <row r="8985" spans="1:13" ht="16.5" x14ac:dyDescent="0.25">
      <c r="A8985" s="94"/>
      <c r="B8985" s="95"/>
      <c r="C8985" s="94"/>
      <c r="D8985" s="94"/>
      <c r="E8985" s="85" t="str">
        <f t="shared" si="703"/>
        <v/>
      </c>
      <c r="F8985" s="65" t="str">
        <f>IF(ISBLANK(A8985)," ",IFERROR(IF(A8985&gt;0,VLOOKUP(A8985,Relación!A:C,2,0),"◄ escribe codigo"),"no existe código "))</f>
        <v xml:space="preserve"> </v>
      </c>
      <c r="G8985" s="65" t="str">
        <f>IFERROR(IF(A8985&gt;0,VLOOKUP(A8985,Relación!A:C,3,0),"")," ")</f>
        <v/>
      </c>
      <c r="H8985" s="65" t="str">
        <f>IFERROR(IF(C8985&gt;0,VLOOKUP(A8985,Relación!A:D,4,0),"")," ")</f>
        <v/>
      </c>
      <c r="I8985" s="67" t="str">
        <f t="shared" si="706"/>
        <v xml:space="preserve"> </v>
      </c>
      <c r="J8985" s="65" t="str">
        <f>IFERROR(IF(D8985&gt;0,VLOOKUP(A8985,Relación!A:E,5,0),"")," ")</f>
        <v/>
      </c>
      <c r="K8985" s="66" t="str">
        <f t="shared" si="707"/>
        <v xml:space="preserve"> </v>
      </c>
      <c r="L8985" s="68" t="str">
        <f t="shared" si="704"/>
        <v xml:space="preserve"> </v>
      </c>
      <c r="M8985" s="68" t="str">
        <f t="shared" si="705"/>
        <v xml:space="preserve"> </v>
      </c>
    </row>
    <row r="8986" spans="1:13" ht="16.5" x14ac:dyDescent="0.25">
      <c r="A8986" s="94"/>
      <c r="B8986" s="95"/>
      <c r="C8986" s="94"/>
      <c r="D8986" s="94"/>
      <c r="E8986" s="85" t="str">
        <f t="shared" si="703"/>
        <v/>
      </c>
      <c r="F8986" s="65" t="str">
        <f>IF(ISBLANK(A8986)," ",IFERROR(IF(A8986&gt;0,VLOOKUP(A8986,Relación!A:C,2,0),"◄ escribe codigo"),"no existe código "))</f>
        <v xml:space="preserve"> </v>
      </c>
      <c r="G8986" s="65" t="str">
        <f>IFERROR(IF(A8986&gt;0,VLOOKUP(A8986,Relación!A:C,3,0),"")," ")</f>
        <v/>
      </c>
      <c r="H8986" s="65" t="str">
        <f>IFERROR(IF(C8986&gt;0,VLOOKUP(A8986,Relación!A:D,4,0),"")," ")</f>
        <v/>
      </c>
      <c r="I8986" s="67" t="str">
        <f t="shared" si="706"/>
        <v xml:space="preserve"> </v>
      </c>
      <c r="J8986" s="65" t="str">
        <f>IFERROR(IF(D8986&gt;0,VLOOKUP(A8986,Relación!A:E,5,0),"")," ")</f>
        <v/>
      </c>
      <c r="K8986" s="66" t="str">
        <f t="shared" si="707"/>
        <v xml:space="preserve"> </v>
      </c>
      <c r="L8986" s="68" t="str">
        <f t="shared" si="704"/>
        <v xml:space="preserve"> </v>
      </c>
      <c r="M8986" s="68" t="str">
        <f t="shared" si="705"/>
        <v xml:space="preserve"> </v>
      </c>
    </row>
    <row r="8987" spans="1:13" ht="16.5" x14ac:dyDescent="0.25">
      <c r="A8987" s="94"/>
      <c r="B8987" s="95"/>
      <c r="C8987" s="94"/>
      <c r="D8987" s="94"/>
      <c r="E8987" s="85" t="str">
        <f t="shared" si="703"/>
        <v/>
      </c>
      <c r="F8987" s="65" t="str">
        <f>IF(ISBLANK(A8987)," ",IFERROR(IF(A8987&gt;0,VLOOKUP(A8987,Relación!A:C,2,0),"◄ escribe codigo"),"no existe código "))</f>
        <v xml:space="preserve"> </v>
      </c>
      <c r="G8987" s="65" t="str">
        <f>IFERROR(IF(A8987&gt;0,VLOOKUP(A8987,Relación!A:C,3,0),"")," ")</f>
        <v/>
      </c>
      <c r="H8987" s="65" t="str">
        <f>IFERROR(IF(C8987&gt;0,VLOOKUP(A8987,Relación!A:D,4,0),"")," ")</f>
        <v/>
      </c>
      <c r="I8987" s="67" t="str">
        <f t="shared" si="706"/>
        <v xml:space="preserve"> </v>
      </c>
      <c r="J8987" s="65" t="str">
        <f>IFERROR(IF(D8987&gt;0,VLOOKUP(A8987,Relación!A:E,5,0),"")," ")</f>
        <v/>
      </c>
      <c r="K8987" s="66" t="str">
        <f t="shared" si="707"/>
        <v xml:space="preserve"> </v>
      </c>
      <c r="L8987" s="68" t="str">
        <f t="shared" si="704"/>
        <v xml:space="preserve"> </v>
      </c>
      <c r="M8987" s="68" t="str">
        <f t="shared" si="705"/>
        <v xml:space="preserve"> </v>
      </c>
    </row>
    <row r="8988" spans="1:13" ht="16.5" x14ac:dyDescent="0.25">
      <c r="A8988" s="94"/>
      <c r="B8988" s="95"/>
      <c r="C8988" s="94"/>
      <c r="D8988" s="94"/>
      <c r="E8988" s="85" t="str">
        <f t="shared" si="703"/>
        <v/>
      </c>
      <c r="F8988" s="65" t="str">
        <f>IF(ISBLANK(A8988)," ",IFERROR(IF(A8988&gt;0,VLOOKUP(A8988,Relación!A:C,2,0),"◄ escribe codigo"),"no existe código "))</f>
        <v xml:space="preserve"> </v>
      </c>
      <c r="G8988" s="65" t="str">
        <f>IFERROR(IF(A8988&gt;0,VLOOKUP(A8988,Relación!A:C,3,0),"")," ")</f>
        <v/>
      </c>
      <c r="H8988" s="65" t="str">
        <f>IFERROR(IF(C8988&gt;0,VLOOKUP(A8988,Relación!A:D,4,0),"")," ")</f>
        <v/>
      </c>
      <c r="I8988" s="67" t="str">
        <f t="shared" si="706"/>
        <v xml:space="preserve"> </v>
      </c>
      <c r="J8988" s="65" t="str">
        <f>IFERROR(IF(D8988&gt;0,VLOOKUP(A8988,Relación!A:E,5,0),"")," ")</f>
        <v/>
      </c>
      <c r="K8988" s="66" t="str">
        <f t="shared" si="707"/>
        <v xml:space="preserve"> </v>
      </c>
      <c r="L8988" s="68" t="str">
        <f t="shared" si="704"/>
        <v xml:space="preserve"> </v>
      </c>
      <c r="M8988" s="68" t="str">
        <f t="shared" si="705"/>
        <v xml:space="preserve"> </v>
      </c>
    </row>
    <row r="8989" spans="1:13" ht="16.5" x14ac:dyDescent="0.25">
      <c r="A8989" s="94"/>
      <c r="B8989" s="95"/>
      <c r="C8989" s="94"/>
      <c r="D8989" s="94"/>
      <c r="E8989" s="85" t="str">
        <f t="shared" si="703"/>
        <v/>
      </c>
      <c r="F8989" s="65" t="str">
        <f>IF(ISBLANK(A8989)," ",IFERROR(IF(A8989&gt;0,VLOOKUP(A8989,Relación!A:C,2,0),"◄ escribe codigo"),"no existe código "))</f>
        <v xml:space="preserve"> </v>
      </c>
      <c r="G8989" s="65" t="str">
        <f>IFERROR(IF(A8989&gt;0,VLOOKUP(A8989,Relación!A:C,3,0),"")," ")</f>
        <v/>
      </c>
      <c r="H8989" s="65" t="str">
        <f>IFERROR(IF(C8989&gt;0,VLOOKUP(A8989,Relación!A:D,4,0),"")," ")</f>
        <v/>
      </c>
      <c r="I8989" s="67" t="str">
        <f t="shared" si="706"/>
        <v xml:space="preserve"> </v>
      </c>
      <c r="J8989" s="65" t="str">
        <f>IFERROR(IF(D8989&gt;0,VLOOKUP(A8989,Relación!A:E,5,0),"")," ")</f>
        <v/>
      </c>
      <c r="K8989" s="66" t="str">
        <f t="shared" si="707"/>
        <v xml:space="preserve"> </v>
      </c>
      <c r="L8989" s="68" t="str">
        <f t="shared" si="704"/>
        <v xml:space="preserve"> </v>
      </c>
      <c r="M8989" s="68" t="str">
        <f t="shared" si="705"/>
        <v xml:space="preserve"> </v>
      </c>
    </row>
    <row r="8990" spans="1:13" ht="16.5" x14ac:dyDescent="0.25">
      <c r="A8990" s="94"/>
      <c r="B8990" s="95"/>
      <c r="C8990" s="94"/>
      <c r="D8990" s="94"/>
      <c r="E8990" s="85" t="str">
        <f t="shared" si="703"/>
        <v/>
      </c>
      <c r="F8990" s="65" t="str">
        <f>IF(ISBLANK(A8990)," ",IFERROR(IF(A8990&gt;0,VLOOKUP(A8990,Relación!A:C,2,0),"◄ escribe codigo"),"no existe código "))</f>
        <v xml:space="preserve"> </v>
      </c>
      <c r="G8990" s="65" t="str">
        <f>IFERROR(IF(A8990&gt;0,VLOOKUP(A8990,Relación!A:C,3,0),"")," ")</f>
        <v/>
      </c>
      <c r="H8990" s="65" t="str">
        <f>IFERROR(IF(C8990&gt;0,VLOOKUP(A8990,Relación!A:D,4,0),"")," ")</f>
        <v/>
      </c>
      <c r="I8990" s="67" t="str">
        <f t="shared" si="706"/>
        <v xml:space="preserve"> </v>
      </c>
      <c r="J8990" s="65" t="str">
        <f>IFERROR(IF(D8990&gt;0,VLOOKUP(A8990,Relación!A:E,5,0),"")," ")</f>
        <v/>
      </c>
      <c r="K8990" s="66" t="str">
        <f t="shared" si="707"/>
        <v xml:space="preserve"> </v>
      </c>
      <c r="L8990" s="68" t="str">
        <f t="shared" si="704"/>
        <v xml:space="preserve"> </v>
      </c>
      <c r="M8990" s="68" t="str">
        <f t="shared" si="705"/>
        <v xml:space="preserve"> </v>
      </c>
    </row>
    <row r="8991" spans="1:13" ht="16.5" x14ac:dyDescent="0.25">
      <c r="A8991" s="94"/>
      <c r="B8991" s="95"/>
      <c r="C8991" s="94"/>
      <c r="D8991" s="94"/>
      <c r="E8991" s="85" t="str">
        <f t="shared" si="703"/>
        <v/>
      </c>
      <c r="F8991" s="65" t="str">
        <f>IF(ISBLANK(A8991)," ",IFERROR(IF(A8991&gt;0,VLOOKUP(A8991,Relación!A:C,2,0),"◄ escribe codigo"),"no existe código "))</f>
        <v xml:space="preserve"> </v>
      </c>
      <c r="G8991" s="65" t="str">
        <f>IFERROR(IF(A8991&gt;0,VLOOKUP(A8991,Relación!A:C,3,0),"")," ")</f>
        <v/>
      </c>
      <c r="H8991" s="65" t="str">
        <f>IFERROR(IF(C8991&gt;0,VLOOKUP(A8991,Relación!A:D,4,0),"")," ")</f>
        <v/>
      </c>
      <c r="I8991" s="67" t="str">
        <f t="shared" si="706"/>
        <v xml:space="preserve"> </v>
      </c>
      <c r="J8991" s="65" t="str">
        <f>IFERROR(IF(D8991&gt;0,VLOOKUP(A8991,Relación!A:E,5,0),"")," ")</f>
        <v/>
      </c>
      <c r="K8991" s="66" t="str">
        <f t="shared" si="707"/>
        <v xml:space="preserve"> </v>
      </c>
      <c r="L8991" s="68" t="str">
        <f t="shared" si="704"/>
        <v xml:space="preserve"> </v>
      </c>
      <c r="M8991" s="68" t="str">
        <f t="shared" si="705"/>
        <v xml:space="preserve"> </v>
      </c>
    </row>
    <row r="8992" spans="1:13" ht="16.5" x14ac:dyDescent="0.25">
      <c r="A8992" s="94"/>
      <c r="B8992" s="95"/>
      <c r="C8992" s="94"/>
      <c r="D8992" s="94"/>
      <c r="E8992" s="85" t="str">
        <f t="shared" si="703"/>
        <v/>
      </c>
      <c r="F8992" s="65" t="str">
        <f>IF(ISBLANK(A8992)," ",IFERROR(IF(A8992&gt;0,VLOOKUP(A8992,Relación!A:C,2,0),"◄ escribe codigo"),"no existe código "))</f>
        <v xml:space="preserve"> </v>
      </c>
      <c r="G8992" s="65" t="str">
        <f>IFERROR(IF(A8992&gt;0,VLOOKUP(A8992,Relación!A:C,3,0),"")," ")</f>
        <v/>
      </c>
      <c r="H8992" s="65" t="str">
        <f>IFERROR(IF(C8992&gt;0,VLOOKUP(A8992,Relación!A:D,4,0),"")," ")</f>
        <v/>
      </c>
      <c r="I8992" s="67" t="str">
        <f t="shared" si="706"/>
        <v xml:space="preserve"> </v>
      </c>
      <c r="J8992" s="65" t="str">
        <f>IFERROR(IF(D8992&gt;0,VLOOKUP(A8992,Relación!A:E,5,0),"")," ")</f>
        <v/>
      </c>
      <c r="K8992" s="66" t="str">
        <f t="shared" si="707"/>
        <v xml:space="preserve"> </v>
      </c>
      <c r="L8992" s="68" t="str">
        <f t="shared" si="704"/>
        <v xml:space="preserve"> </v>
      </c>
      <c r="M8992" s="68" t="str">
        <f t="shared" si="705"/>
        <v xml:space="preserve"> </v>
      </c>
    </row>
    <row r="8993" spans="1:13" ht="16.5" x14ac:dyDescent="0.25">
      <c r="A8993" s="94"/>
      <c r="B8993" s="95"/>
      <c r="C8993" s="94"/>
      <c r="D8993" s="94"/>
      <c r="E8993" s="85" t="str">
        <f t="shared" si="703"/>
        <v/>
      </c>
      <c r="F8993" s="65" t="str">
        <f>IF(ISBLANK(A8993)," ",IFERROR(IF(A8993&gt;0,VLOOKUP(A8993,Relación!A:C,2,0),"◄ escribe codigo"),"no existe código "))</f>
        <v xml:space="preserve"> </v>
      </c>
      <c r="G8993" s="65" t="str">
        <f>IFERROR(IF(A8993&gt;0,VLOOKUP(A8993,Relación!A:C,3,0),"")," ")</f>
        <v/>
      </c>
      <c r="H8993" s="65" t="str">
        <f>IFERROR(IF(C8993&gt;0,VLOOKUP(A8993,Relación!A:D,4,0),"")," ")</f>
        <v/>
      </c>
      <c r="I8993" s="67" t="str">
        <f t="shared" si="706"/>
        <v xml:space="preserve"> </v>
      </c>
      <c r="J8993" s="65" t="str">
        <f>IFERROR(IF(D8993&gt;0,VLOOKUP(A8993,Relación!A:E,5,0),"")," ")</f>
        <v/>
      </c>
      <c r="K8993" s="66" t="str">
        <f t="shared" si="707"/>
        <v xml:space="preserve"> </v>
      </c>
      <c r="L8993" s="68" t="str">
        <f t="shared" si="704"/>
        <v xml:space="preserve"> </v>
      </c>
      <c r="M8993" s="68" t="str">
        <f t="shared" si="705"/>
        <v xml:space="preserve"> </v>
      </c>
    </row>
    <row r="8994" spans="1:13" ht="16.5" x14ac:dyDescent="0.25">
      <c r="A8994" s="94"/>
      <c r="B8994" s="95"/>
      <c r="C8994" s="94"/>
      <c r="D8994" s="94"/>
      <c r="E8994" s="85" t="str">
        <f t="shared" si="703"/>
        <v/>
      </c>
      <c r="F8994" s="65" t="str">
        <f>IF(ISBLANK(A8994)," ",IFERROR(IF(A8994&gt;0,VLOOKUP(A8994,Relación!A:C,2,0),"◄ escribe codigo"),"no existe código "))</f>
        <v xml:space="preserve"> </v>
      </c>
      <c r="G8994" s="65" t="str">
        <f>IFERROR(IF(A8994&gt;0,VLOOKUP(A8994,Relación!A:C,3,0),"")," ")</f>
        <v/>
      </c>
      <c r="H8994" s="65" t="str">
        <f>IFERROR(IF(C8994&gt;0,VLOOKUP(A8994,Relación!A:D,4,0),"")," ")</f>
        <v/>
      </c>
      <c r="I8994" s="67" t="str">
        <f t="shared" si="706"/>
        <v xml:space="preserve"> </v>
      </c>
      <c r="J8994" s="65" t="str">
        <f>IFERROR(IF(D8994&gt;0,VLOOKUP(A8994,Relación!A:E,5,0),"")," ")</f>
        <v/>
      </c>
      <c r="K8994" s="66" t="str">
        <f t="shared" si="707"/>
        <v xml:space="preserve"> </v>
      </c>
      <c r="L8994" s="68" t="str">
        <f t="shared" si="704"/>
        <v xml:space="preserve"> </v>
      </c>
      <c r="M8994" s="68" t="str">
        <f t="shared" si="705"/>
        <v xml:space="preserve"> </v>
      </c>
    </row>
    <row r="8995" spans="1:13" ht="16.5" x14ac:dyDescent="0.25">
      <c r="A8995" s="94"/>
      <c r="B8995" s="95"/>
      <c r="C8995" s="94"/>
      <c r="D8995" s="94"/>
      <c r="E8995" s="85" t="str">
        <f t="shared" si="703"/>
        <v/>
      </c>
      <c r="F8995" s="65" t="str">
        <f>IF(ISBLANK(A8995)," ",IFERROR(IF(A8995&gt;0,VLOOKUP(A8995,Relación!A:C,2,0),"◄ escribe codigo"),"no existe código "))</f>
        <v xml:space="preserve"> </v>
      </c>
      <c r="G8995" s="65" t="str">
        <f>IFERROR(IF(A8995&gt;0,VLOOKUP(A8995,Relación!A:C,3,0),"")," ")</f>
        <v/>
      </c>
      <c r="H8995" s="65" t="str">
        <f>IFERROR(IF(C8995&gt;0,VLOOKUP(A8995,Relación!A:D,4,0),"")," ")</f>
        <v/>
      </c>
      <c r="I8995" s="67" t="str">
        <f t="shared" si="706"/>
        <v xml:space="preserve"> </v>
      </c>
      <c r="J8995" s="65" t="str">
        <f>IFERROR(IF(D8995&gt;0,VLOOKUP(A8995,Relación!A:E,5,0),"")," ")</f>
        <v/>
      </c>
      <c r="K8995" s="66" t="str">
        <f t="shared" si="707"/>
        <v xml:space="preserve"> </v>
      </c>
      <c r="L8995" s="68" t="str">
        <f t="shared" si="704"/>
        <v xml:space="preserve"> </v>
      </c>
      <c r="M8995" s="68" t="str">
        <f t="shared" si="705"/>
        <v xml:space="preserve"> </v>
      </c>
    </row>
    <row r="8996" spans="1:13" ht="16.5" x14ac:dyDescent="0.25">
      <c r="A8996" s="94"/>
      <c r="B8996" s="95"/>
      <c r="C8996" s="94"/>
      <c r="D8996" s="94"/>
      <c r="E8996" s="85" t="str">
        <f t="shared" si="703"/>
        <v/>
      </c>
      <c r="F8996" s="65" t="str">
        <f>IF(ISBLANK(A8996)," ",IFERROR(IF(A8996&gt;0,VLOOKUP(A8996,Relación!A:C,2,0),"◄ escribe codigo"),"no existe código "))</f>
        <v xml:space="preserve"> </v>
      </c>
      <c r="G8996" s="65" t="str">
        <f>IFERROR(IF(A8996&gt;0,VLOOKUP(A8996,Relación!A:C,3,0),"")," ")</f>
        <v/>
      </c>
      <c r="H8996" s="65" t="str">
        <f>IFERROR(IF(C8996&gt;0,VLOOKUP(A8996,Relación!A:D,4,0),"")," ")</f>
        <v/>
      </c>
      <c r="I8996" s="67" t="str">
        <f t="shared" si="706"/>
        <v xml:space="preserve"> </v>
      </c>
      <c r="J8996" s="65" t="str">
        <f>IFERROR(IF(D8996&gt;0,VLOOKUP(A8996,Relación!A:E,5,0),"")," ")</f>
        <v/>
      </c>
      <c r="K8996" s="66" t="str">
        <f t="shared" si="707"/>
        <v xml:space="preserve"> </v>
      </c>
      <c r="L8996" s="68" t="str">
        <f t="shared" si="704"/>
        <v xml:space="preserve"> </v>
      </c>
      <c r="M8996" s="68" t="str">
        <f t="shared" si="705"/>
        <v xml:space="preserve"> </v>
      </c>
    </row>
    <row r="8997" spans="1:13" ht="16.5" x14ac:dyDescent="0.25">
      <c r="A8997" s="94"/>
      <c r="B8997" s="95"/>
      <c r="C8997" s="94"/>
      <c r="D8997" s="94"/>
      <c r="E8997" s="85" t="str">
        <f t="shared" si="703"/>
        <v/>
      </c>
      <c r="F8997" s="65" t="str">
        <f>IF(ISBLANK(A8997)," ",IFERROR(IF(A8997&gt;0,VLOOKUP(A8997,Relación!A:C,2,0),"◄ escribe codigo"),"no existe código "))</f>
        <v xml:space="preserve"> </v>
      </c>
      <c r="G8997" s="65" t="str">
        <f>IFERROR(IF(A8997&gt;0,VLOOKUP(A8997,Relación!A:C,3,0),"")," ")</f>
        <v/>
      </c>
      <c r="H8997" s="65" t="str">
        <f>IFERROR(IF(C8997&gt;0,VLOOKUP(A8997,Relación!A:D,4,0),"")," ")</f>
        <v/>
      </c>
      <c r="I8997" s="67" t="str">
        <f t="shared" si="706"/>
        <v xml:space="preserve"> </v>
      </c>
      <c r="J8997" s="65" t="str">
        <f>IFERROR(IF(D8997&gt;0,VLOOKUP(A8997,Relación!A:E,5,0),"")," ")</f>
        <v/>
      </c>
      <c r="K8997" s="66" t="str">
        <f t="shared" si="707"/>
        <v xml:space="preserve"> </v>
      </c>
      <c r="L8997" s="68" t="str">
        <f t="shared" si="704"/>
        <v xml:space="preserve"> </v>
      </c>
      <c r="M8997" s="68" t="str">
        <f t="shared" si="705"/>
        <v xml:space="preserve"> </v>
      </c>
    </row>
    <row r="8998" spans="1:13" ht="16.5" x14ac:dyDescent="0.25">
      <c r="A8998" s="94"/>
      <c r="B8998" s="95"/>
      <c r="C8998" s="94"/>
      <c r="D8998" s="94"/>
      <c r="E8998" s="85" t="str">
        <f t="shared" si="703"/>
        <v/>
      </c>
      <c r="F8998" s="65" t="str">
        <f>IF(ISBLANK(A8998)," ",IFERROR(IF(A8998&gt;0,VLOOKUP(A8998,Relación!A:C,2,0),"◄ escribe codigo"),"no existe código "))</f>
        <v xml:space="preserve"> </v>
      </c>
      <c r="G8998" s="65" t="str">
        <f>IFERROR(IF(A8998&gt;0,VLOOKUP(A8998,Relación!A:C,3,0),"")," ")</f>
        <v/>
      </c>
      <c r="H8998" s="65" t="str">
        <f>IFERROR(IF(C8998&gt;0,VLOOKUP(A8998,Relación!A:D,4,0),"")," ")</f>
        <v/>
      </c>
      <c r="I8998" s="67" t="str">
        <f t="shared" si="706"/>
        <v xml:space="preserve"> </v>
      </c>
      <c r="J8998" s="65" t="str">
        <f>IFERROR(IF(D8998&gt;0,VLOOKUP(A8998,Relación!A:E,5,0),"")," ")</f>
        <v/>
      </c>
      <c r="K8998" s="66" t="str">
        <f t="shared" si="707"/>
        <v xml:space="preserve"> </v>
      </c>
      <c r="L8998" s="68" t="str">
        <f t="shared" si="704"/>
        <v xml:space="preserve"> </v>
      </c>
      <c r="M8998" s="68" t="str">
        <f t="shared" si="705"/>
        <v xml:space="preserve"> </v>
      </c>
    </row>
    <row r="8999" spans="1:13" ht="16.5" x14ac:dyDescent="0.25">
      <c r="A8999" s="94"/>
      <c r="B8999" s="95"/>
      <c r="C8999" s="94"/>
      <c r="D8999" s="94"/>
      <c r="E8999" s="85" t="str">
        <f t="shared" si="703"/>
        <v/>
      </c>
      <c r="F8999" s="65" t="str">
        <f>IF(ISBLANK(A8999)," ",IFERROR(IF(A8999&gt;0,VLOOKUP(A8999,Relación!A:C,2,0),"◄ escribe codigo"),"no existe código "))</f>
        <v xml:space="preserve"> </v>
      </c>
      <c r="G8999" s="65" t="str">
        <f>IFERROR(IF(A8999&gt;0,VLOOKUP(A8999,Relación!A:C,3,0),"")," ")</f>
        <v/>
      </c>
      <c r="H8999" s="65" t="str">
        <f>IFERROR(IF(C8999&gt;0,VLOOKUP(A8999,Relación!A:D,4,0),"")," ")</f>
        <v/>
      </c>
      <c r="I8999" s="67" t="str">
        <f t="shared" si="706"/>
        <v xml:space="preserve"> </v>
      </c>
      <c r="J8999" s="65" t="str">
        <f>IFERROR(IF(D8999&gt;0,VLOOKUP(A8999,Relación!A:E,5,0),"")," ")</f>
        <v/>
      </c>
      <c r="K8999" s="66" t="str">
        <f t="shared" si="707"/>
        <v xml:space="preserve"> </v>
      </c>
      <c r="L8999" s="68" t="str">
        <f t="shared" si="704"/>
        <v xml:space="preserve"> </v>
      </c>
      <c r="M8999" s="68" t="str">
        <f t="shared" si="705"/>
        <v xml:space="preserve"> </v>
      </c>
    </row>
    <row r="9000" spans="1:13" ht="16.5" x14ac:dyDescent="0.25">
      <c r="A9000" s="94"/>
      <c r="B9000" s="95"/>
      <c r="C9000" s="94"/>
      <c r="D9000" s="94"/>
      <c r="E9000" s="85" t="str">
        <f t="shared" si="703"/>
        <v/>
      </c>
      <c r="F9000" s="65" t="str">
        <f>IF(ISBLANK(A9000)," ",IFERROR(IF(A9000&gt;0,VLOOKUP(A9000,Relación!A:C,2,0),"◄ escribe codigo"),"no existe código "))</f>
        <v xml:space="preserve"> </v>
      </c>
      <c r="G9000" s="65" t="str">
        <f>IFERROR(IF(A9000&gt;0,VLOOKUP(A9000,Relación!A:C,3,0),"")," ")</f>
        <v/>
      </c>
      <c r="H9000" s="65" t="str">
        <f>IFERROR(IF(C9000&gt;0,VLOOKUP(A9000,Relación!A:D,4,0),"")," ")</f>
        <v/>
      </c>
      <c r="I9000" s="67" t="str">
        <f t="shared" si="706"/>
        <v xml:space="preserve"> </v>
      </c>
      <c r="J9000" s="65" t="str">
        <f>IFERROR(IF(D9000&gt;0,VLOOKUP(A9000,Relación!A:E,5,0),"")," ")</f>
        <v/>
      </c>
      <c r="K9000" s="66" t="str">
        <f t="shared" si="707"/>
        <v xml:space="preserve"> </v>
      </c>
      <c r="L9000" s="68" t="str">
        <f t="shared" si="704"/>
        <v xml:space="preserve"> </v>
      </c>
      <c r="M9000" s="68" t="str">
        <f t="shared" si="705"/>
        <v xml:space="preserve"> </v>
      </c>
    </row>
    <row r="9001" spans="1:13" ht="16.5" x14ac:dyDescent="0.25">
      <c r="A9001" s="94"/>
      <c r="B9001" s="95"/>
      <c r="C9001" s="94"/>
      <c r="D9001" s="94"/>
      <c r="E9001" s="85" t="str">
        <f t="shared" si="703"/>
        <v/>
      </c>
      <c r="F9001" s="65" t="str">
        <f>IF(ISBLANK(A9001)," ",IFERROR(IF(A9001&gt;0,VLOOKUP(A9001,Relación!A:C,2,0),"◄ escribe codigo"),"no existe código "))</f>
        <v xml:space="preserve"> </v>
      </c>
      <c r="G9001" s="65" t="str">
        <f>IFERROR(IF(A9001&gt;0,VLOOKUP(A9001,Relación!A:C,3,0),"")," ")</f>
        <v/>
      </c>
      <c r="H9001" s="65" t="str">
        <f>IFERROR(IF(C9001&gt;0,VLOOKUP(A9001,Relación!A:D,4,0),"")," ")</f>
        <v/>
      </c>
      <c r="I9001" s="67" t="str">
        <f t="shared" si="706"/>
        <v xml:space="preserve"> </v>
      </c>
      <c r="J9001" s="65" t="str">
        <f>IFERROR(IF(D9001&gt;0,VLOOKUP(A9001,Relación!A:E,5,0),"")," ")</f>
        <v/>
      </c>
      <c r="K9001" s="66" t="str">
        <f t="shared" si="707"/>
        <v xml:space="preserve"> </v>
      </c>
      <c r="L9001" s="68" t="str">
        <f t="shared" si="704"/>
        <v xml:space="preserve"> </v>
      </c>
      <c r="M9001" s="68" t="str">
        <f t="shared" si="705"/>
        <v xml:space="preserve"> </v>
      </c>
    </row>
    <row r="9002" spans="1:13" ht="16.5" x14ac:dyDescent="0.25">
      <c r="A9002" s="94"/>
      <c r="B9002" s="95"/>
      <c r="C9002" s="94"/>
      <c r="D9002" s="94"/>
      <c r="E9002" s="85" t="str">
        <f t="shared" si="703"/>
        <v/>
      </c>
      <c r="F9002" s="65" t="str">
        <f>IF(ISBLANK(A9002)," ",IFERROR(IF(A9002&gt;0,VLOOKUP(A9002,Relación!A:C,2,0),"◄ escribe codigo"),"no existe código "))</f>
        <v xml:space="preserve"> </v>
      </c>
      <c r="G9002" s="65" t="str">
        <f>IFERROR(IF(A9002&gt;0,VLOOKUP(A9002,Relación!A:C,3,0),"")," ")</f>
        <v/>
      </c>
      <c r="H9002" s="65" t="str">
        <f>IFERROR(IF(C9002&gt;0,VLOOKUP(A9002,Relación!A:D,4,0),"")," ")</f>
        <v/>
      </c>
      <c r="I9002" s="67" t="str">
        <f t="shared" si="706"/>
        <v xml:space="preserve"> </v>
      </c>
      <c r="J9002" s="65" t="str">
        <f>IFERROR(IF(D9002&gt;0,VLOOKUP(A9002,Relación!A:E,5,0),"")," ")</f>
        <v/>
      </c>
      <c r="K9002" s="66" t="str">
        <f t="shared" si="707"/>
        <v xml:space="preserve"> </v>
      </c>
      <c r="L9002" s="68" t="str">
        <f t="shared" si="704"/>
        <v xml:space="preserve"> </v>
      </c>
      <c r="M9002" s="68" t="str">
        <f t="shared" si="705"/>
        <v xml:space="preserve"> </v>
      </c>
    </row>
    <row r="9003" spans="1:13" ht="16.5" x14ac:dyDescent="0.25">
      <c r="A9003" s="94"/>
      <c r="B9003" s="95"/>
      <c r="C9003" s="94"/>
      <c r="D9003" s="94"/>
      <c r="E9003" s="85" t="str">
        <f t="shared" si="703"/>
        <v/>
      </c>
      <c r="F9003" s="65" t="str">
        <f>IF(ISBLANK(A9003)," ",IFERROR(IF(A9003&gt;0,VLOOKUP(A9003,Relación!A:C,2,0),"◄ escribe codigo"),"no existe código "))</f>
        <v xml:space="preserve"> </v>
      </c>
      <c r="G9003" s="65" t="str">
        <f>IFERROR(IF(A9003&gt;0,VLOOKUP(A9003,Relación!A:C,3,0),"")," ")</f>
        <v/>
      </c>
      <c r="H9003" s="65" t="str">
        <f>IFERROR(IF(C9003&gt;0,VLOOKUP(A9003,Relación!A:D,4,0),"")," ")</f>
        <v/>
      </c>
      <c r="I9003" s="67" t="str">
        <f t="shared" si="706"/>
        <v xml:space="preserve"> </v>
      </c>
      <c r="J9003" s="65" t="str">
        <f>IFERROR(IF(D9003&gt;0,VLOOKUP(A9003,Relación!A:E,5,0),"")," ")</f>
        <v/>
      </c>
      <c r="K9003" s="66" t="str">
        <f t="shared" si="707"/>
        <v xml:space="preserve"> </v>
      </c>
      <c r="L9003" s="68" t="str">
        <f t="shared" si="704"/>
        <v xml:space="preserve"> </v>
      </c>
      <c r="M9003" s="68" t="str">
        <f t="shared" si="705"/>
        <v xml:space="preserve"> </v>
      </c>
    </row>
    <row r="9004" spans="1:13" ht="16.5" x14ac:dyDescent="0.25">
      <c r="A9004" s="94"/>
      <c r="B9004" s="95"/>
      <c r="C9004" s="94"/>
      <c r="D9004" s="94"/>
      <c r="E9004" s="85" t="str">
        <f t="shared" si="703"/>
        <v/>
      </c>
      <c r="F9004" s="65" t="str">
        <f>IF(ISBLANK(A9004)," ",IFERROR(IF(A9004&gt;0,VLOOKUP(A9004,Relación!A:C,2,0),"◄ escribe codigo"),"no existe código "))</f>
        <v xml:space="preserve"> </v>
      </c>
      <c r="G9004" s="65" t="str">
        <f>IFERROR(IF(A9004&gt;0,VLOOKUP(A9004,Relación!A:C,3,0),"")," ")</f>
        <v/>
      </c>
      <c r="H9004" s="65" t="str">
        <f>IFERROR(IF(C9004&gt;0,VLOOKUP(A9004,Relación!A:D,4,0),"")," ")</f>
        <v/>
      </c>
      <c r="I9004" s="67" t="str">
        <f t="shared" si="706"/>
        <v xml:space="preserve"> </v>
      </c>
      <c r="J9004" s="65" t="str">
        <f>IFERROR(IF(D9004&gt;0,VLOOKUP(A9004,Relación!A:E,5,0),"")," ")</f>
        <v/>
      </c>
      <c r="K9004" s="66" t="str">
        <f t="shared" si="707"/>
        <v xml:space="preserve"> </v>
      </c>
      <c r="L9004" s="68" t="str">
        <f t="shared" si="704"/>
        <v xml:space="preserve"> </v>
      </c>
      <c r="M9004" s="68" t="str">
        <f t="shared" si="705"/>
        <v xml:space="preserve"> </v>
      </c>
    </row>
    <row r="9005" spans="1:13" ht="16.5" x14ac:dyDescent="0.25">
      <c r="A9005" s="94"/>
      <c r="B9005" s="95"/>
      <c r="C9005" s="94"/>
      <c r="D9005" s="94"/>
      <c r="E9005" s="85" t="str">
        <f t="shared" si="703"/>
        <v/>
      </c>
      <c r="F9005" s="65" t="str">
        <f>IF(ISBLANK(A9005)," ",IFERROR(IF(A9005&gt;0,VLOOKUP(A9005,Relación!A:C,2,0),"◄ escribe codigo"),"no existe código "))</f>
        <v xml:space="preserve"> </v>
      </c>
      <c r="G9005" s="65" t="str">
        <f>IFERROR(IF(A9005&gt;0,VLOOKUP(A9005,Relación!A:C,3,0),"")," ")</f>
        <v/>
      </c>
      <c r="H9005" s="65" t="str">
        <f>IFERROR(IF(C9005&gt;0,VLOOKUP(A9005,Relación!A:D,4,0),"")," ")</f>
        <v/>
      </c>
      <c r="I9005" s="67" t="str">
        <f t="shared" si="706"/>
        <v xml:space="preserve"> </v>
      </c>
      <c r="J9005" s="65" t="str">
        <f>IFERROR(IF(D9005&gt;0,VLOOKUP(A9005,Relación!A:E,5,0),"")," ")</f>
        <v/>
      </c>
      <c r="K9005" s="66" t="str">
        <f t="shared" si="707"/>
        <v xml:space="preserve"> </v>
      </c>
      <c r="L9005" s="68" t="str">
        <f t="shared" si="704"/>
        <v xml:space="preserve"> </v>
      </c>
      <c r="M9005" s="68" t="str">
        <f t="shared" si="705"/>
        <v xml:space="preserve"> </v>
      </c>
    </row>
    <row r="9006" spans="1:13" ht="16.5" x14ac:dyDescent="0.25">
      <c r="A9006" s="94"/>
      <c r="B9006" s="95"/>
      <c r="C9006" s="94"/>
      <c r="D9006" s="94"/>
      <c r="E9006" s="85" t="str">
        <f t="shared" si="703"/>
        <v/>
      </c>
      <c r="F9006" s="65" t="str">
        <f>IF(ISBLANK(A9006)," ",IFERROR(IF(A9006&gt;0,VLOOKUP(A9006,Relación!A:C,2,0),"◄ escribe codigo"),"no existe código "))</f>
        <v xml:space="preserve"> </v>
      </c>
      <c r="G9006" s="65" t="str">
        <f>IFERROR(IF(A9006&gt;0,VLOOKUP(A9006,Relación!A:C,3,0),"")," ")</f>
        <v/>
      </c>
      <c r="H9006" s="65" t="str">
        <f>IFERROR(IF(C9006&gt;0,VLOOKUP(A9006,Relación!A:D,4,0),"")," ")</f>
        <v/>
      </c>
      <c r="I9006" s="67" t="str">
        <f t="shared" si="706"/>
        <v xml:space="preserve"> </v>
      </c>
      <c r="J9006" s="65" t="str">
        <f>IFERROR(IF(D9006&gt;0,VLOOKUP(A9006,Relación!A:E,5,0),"")," ")</f>
        <v/>
      </c>
      <c r="K9006" s="66" t="str">
        <f t="shared" si="707"/>
        <v xml:space="preserve"> </v>
      </c>
      <c r="L9006" s="68" t="str">
        <f t="shared" si="704"/>
        <v xml:space="preserve"> </v>
      </c>
      <c r="M9006" s="68" t="str">
        <f t="shared" si="705"/>
        <v xml:space="preserve"> </v>
      </c>
    </row>
    <row r="9007" spans="1:13" ht="16.5" x14ac:dyDescent="0.25">
      <c r="A9007" s="94"/>
      <c r="B9007" s="95"/>
      <c r="C9007" s="94"/>
      <c r="D9007" s="94"/>
      <c r="E9007" s="85" t="str">
        <f t="shared" si="703"/>
        <v/>
      </c>
      <c r="F9007" s="65" t="str">
        <f>IF(ISBLANK(A9007)," ",IFERROR(IF(A9007&gt;0,VLOOKUP(A9007,Relación!A:C,2,0),"◄ escribe codigo"),"no existe código "))</f>
        <v xml:space="preserve"> </v>
      </c>
      <c r="G9007" s="65" t="str">
        <f>IFERROR(IF(A9007&gt;0,VLOOKUP(A9007,Relación!A:C,3,0),"")," ")</f>
        <v/>
      </c>
      <c r="H9007" s="65" t="str">
        <f>IFERROR(IF(C9007&gt;0,VLOOKUP(A9007,Relación!A:D,4,0),"")," ")</f>
        <v/>
      </c>
      <c r="I9007" s="67" t="str">
        <f t="shared" si="706"/>
        <v xml:space="preserve"> </v>
      </c>
      <c r="J9007" s="65" t="str">
        <f>IFERROR(IF(D9007&gt;0,VLOOKUP(A9007,Relación!A:E,5,0),"")," ")</f>
        <v/>
      </c>
      <c r="K9007" s="66" t="str">
        <f t="shared" si="707"/>
        <v xml:space="preserve"> </v>
      </c>
      <c r="L9007" s="68" t="str">
        <f t="shared" si="704"/>
        <v xml:space="preserve"> </v>
      </c>
      <c r="M9007" s="68" t="str">
        <f t="shared" si="705"/>
        <v xml:space="preserve"> </v>
      </c>
    </row>
    <row r="9008" spans="1:13" ht="16.5" x14ac:dyDescent="0.25">
      <c r="A9008" s="94"/>
      <c r="B9008" s="95"/>
      <c r="C9008" s="94"/>
      <c r="D9008" s="94"/>
      <c r="E9008" s="85" t="str">
        <f t="shared" si="703"/>
        <v/>
      </c>
      <c r="F9008" s="65" t="str">
        <f>IF(ISBLANK(A9008)," ",IFERROR(IF(A9008&gt;0,VLOOKUP(A9008,Relación!A:C,2,0),"◄ escribe codigo"),"no existe código "))</f>
        <v xml:space="preserve"> </v>
      </c>
      <c r="G9008" s="65" t="str">
        <f>IFERROR(IF(A9008&gt;0,VLOOKUP(A9008,Relación!A:C,3,0),"")," ")</f>
        <v/>
      </c>
      <c r="H9008" s="65" t="str">
        <f>IFERROR(IF(C9008&gt;0,VLOOKUP(A9008,Relación!A:D,4,0),"")," ")</f>
        <v/>
      </c>
      <c r="I9008" s="67" t="str">
        <f t="shared" si="706"/>
        <v xml:space="preserve"> </v>
      </c>
      <c r="J9008" s="65" t="str">
        <f>IFERROR(IF(D9008&gt;0,VLOOKUP(A9008,Relación!A:E,5,0),"")," ")</f>
        <v/>
      </c>
      <c r="K9008" s="66" t="str">
        <f t="shared" si="707"/>
        <v xml:space="preserve"> </v>
      </c>
      <c r="L9008" s="68" t="str">
        <f t="shared" si="704"/>
        <v xml:space="preserve"> </v>
      </c>
      <c r="M9008" s="68" t="str">
        <f t="shared" si="705"/>
        <v xml:space="preserve"> </v>
      </c>
    </row>
    <row r="9009" spans="1:13" ht="16.5" x14ac:dyDescent="0.25">
      <c r="A9009" s="94"/>
      <c r="B9009" s="95"/>
      <c r="C9009" s="94"/>
      <c r="D9009" s="94"/>
      <c r="E9009" s="85" t="str">
        <f t="shared" si="703"/>
        <v/>
      </c>
      <c r="F9009" s="65" t="str">
        <f>IF(ISBLANK(A9009)," ",IFERROR(IF(A9009&gt;0,VLOOKUP(A9009,Relación!A:C,2,0),"◄ escribe codigo"),"no existe código "))</f>
        <v xml:space="preserve"> </v>
      </c>
      <c r="G9009" s="65" t="str">
        <f>IFERROR(IF(A9009&gt;0,VLOOKUP(A9009,Relación!A:C,3,0),"")," ")</f>
        <v/>
      </c>
      <c r="H9009" s="65" t="str">
        <f>IFERROR(IF(C9009&gt;0,VLOOKUP(A9009,Relación!A:D,4,0),"")," ")</f>
        <v/>
      </c>
      <c r="I9009" s="67" t="str">
        <f t="shared" si="706"/>
        <v xml:space="preserve"> </v>
      </c>
      <c r="J9009" s="65" t="str">
        <f>IFERROR(IF(D9009&gt;0,VLOOKUP(A9009,Relación!A:E,5,0),"")," ")</f>
        <v/>
      </c>
      <c r="K9009" s="66" t="str">
        <f t="shared" si="707"/>
        <v xml:space="preserve"> </v>
      </c>
      <c r="L9009" s="68" t="str">
        <f t="shared" si="704"/>
        <v xml:space="preserve"> </v>
      </c>
      <c r="M9009" s="68" t="str">
        <f t="shared" si="705"/>
        <v xml:space="preserve"> </v>
      </c>
    </row>
    <row r="9010" spans="1:13" ht="16.5" x14ac:dyDescent="0.25">
      <c r="A9010" s="94"/>
      <c r="B9010" s="95"/>
      <c r="C9010" s="94"/>
      <c r="D9010" s="94"/>
      <c r="E9010" s="85" t="str">
        <f t="shared" si="703"/>
        <v/>
      </c>
      <c r="F9010" s="65" t="str">
        <f>IF(ISBLANK(A9010)," ",IFERROR(IF(A9010&gt;0,VLOOKUP(A9010,Relación!A:C,2,0),"◄ escribe codigo"),"no existe código "))</f>
        <v xml:space="preserve"> </v>
      </c>
      <c r="G9010" s="65" t="str">
        <f>IFERROR(IF(A9010&gt;0,VLOOKUP(A9010,Relación!A:C,3,0),"")," ")</f>
        <v/>
      </c>
      <c r="H9010" s="65" t="str">
        <f>IFERROR(IF(C9010&gt;0,VLOOKUP(A9010,Relación!A:D,4,0),"")," ")</f>
        <v/>
      </c>
      <c r="I9010" s="67" t="str">
        <f t="shared" si="706"/>
        <v xml:space="preserve"> </v>
      </c>
      <c r="J9010" s="65" t="str">
        <f>IFERROR(IF(D9010&gt;0,VLOOKUP(A9010,Relación!A:E,5,0),"")," ")</f>
        <v/>
      </c>
      <c r="K9010" s="66" t="str">
        <f t="shared" si="707"/>
        <v xml:space="preserve"> </v>
      </c>
      <c r="L9010" s="68" t="str">
        <f t="shared" si="704"/>
        <v xml:space="preserve"> </v>
      </c>
      <c r="M9010" s="68" t="str">
        <f t="shared" si="705"/>
        <v xml:space="preserve"> </v>
      </c>
    </row>
    <row r="9011" spans="1:13" ht="16.5" x14ac:dyDescent="0.25">
      <c r="A9011" s="94"/>
      <c r="B9011" s="95"/>
      <c r="C9011" s="94"/>
      <c r="D9011" s="94"/>
      <c r="E9011" s="85" t="str">
        <f t="shared" si="703"/>
        <v/>
      </c>
      <c r="F9011" s="65" t="str">
        <f>IF(ISBLANK(A9011)," ",IFERROR(IF(A9011&gt;0,VLOOKUP(A9011,Relación!A:C,2,0),"◄ escribe codigo"),"no existe código "))</f>
        <v xml:space="preserve"> </v>
      </c>
      <c r="G9011" s="65" t="str">
        <f>IFERROR(IF(A9011&gt;0,VLOOKUP(A9011,Relación!A:C,3,0),"")," ")</f>
        <v/>
      </c>
      <c r="H9011" s="65" t="str">
        <f>IFERROR(IF(C9011&gt;0,VLOOKUP(A9011,Relación!A:D,4,0),"")," ")</f>
        <v/>
      </c>
      <c r="I9011" s="67" t="str">
        <f t="shared" si="706"/>
        <v xml:space="preserve"> </v>
      </c>
      <c r="J9011" s="65" t="str">
        <f>IFERROR(IF(D9011&gt;0,VLOOKUP(A9011,Relación!A:E,5,0),"")," ")</f>
        <v/>
      </c>
      <c r="K9011" s="66" t="str">
        <f t="shared" si="707"/>
        <v xml:space="preserve"> </v>
      </c>
      <c r="L9011" s="68" t="str">
        <f t="shared" si="704"/>
        <v xml:space="preserve"> </v>
      </c>
      <c r="M9011" s="68" t="str">
        <f t="shared" si="705"/>
        <v xml:space="preserve"> </v>
      </c>
    </row>
    <row r="9012" spans="1:13" ht="16.5" x14ac:dyDescent="0.25">
      <c r="A9012" s="94"/>
      <c r="B9012" s="95"/>
      <c r="C9012" s="94"/>
      <c r="D9012" s="94"/>
      <c r="E9012" s="85" t="str">
        <f t="shared" si="703"/>
        <v/>
      </c>
      <c r="F9012" s="65" t="str">
        <f>IF(ISBLANK(A9012)," ",IFERROR(IF(A9012&gt;0,VLOOKUP(A9012,Relación!A:C,2,0),"◄ escribe codigo"),"no existe código "))</f>
        <v xml:space="preserve"> </v>
      </c>
      <c r="G9012" s="65" t="str">
        <f>IFERROR(IF(A9012&gt;0,VLOOKUP(A9012,Relación!A:C,3,0),"")," ")</f>
        <v/>
      </c>
      <c r="H9012" s="65" t="str">
        <f>IFERROR(IF(C9012&gt;0,VLOOKUP(A9012,Relación!A:D,4,0),"")," ")</f>
        <v/>
      </c>
      <c r="I9012" s="67" t="str">
        <f t="shared" si="706"/>
        <v xml:space="preserve"> </v>
      </c>
      <c r="J9012" s="65" t="str">
        <f>IFERROR(IF(D9012&gt;0,VLOOKUP(A9012,Relación!A:E,5,0),"")," ")</f>
        <v/>
      </c>
      <c r="K9012" s="66" t="str">
        <f t="shared" si="707"/>
        <v xml:space="preserve"> </v>
      </c>
      <c r="L9012" s="68" t="str">
        <f t="shared" si="704"/>
        <v xml:space="preserve"> </v>
      </c>
      <c r="M9012" s="68" t="str">
        <f t="shared" si="705"/>
        <v xml:space="preserve"> </v>
      </c>
    </row>
    <row r="9013" spans="1:13" ht="16.5" x14ac:dyDescent="0.25">
      <c r="A9013" s="94"/>
      <c r="B9013" s="95"/>
      <c r="C9013" s="94"/>
      <c r="D9013" s="94"/>
      <c r="E9013" s="85" t="str">
        <f t="shared" si="703"/>
        <v/>
      </c>
      <c r="F9013" s="65" t="str">
        <f>IF(ISBLANK(A9013)," ",IFERROR(IF(A9013&gt;0,VLOOKUP(A9013,Relación!A:C,2,0),"◄ escribe codigo"),"no existe código "))</f>
        <v xml:space="preserve"> </v>
      </c>
      <c r="G9013" s="65" t="str">
        <f>IFERROR(IF(A9013&gt;0,VLOOKUP(A9013,Relación!A:C,3,0),"")," ")</f>
        <v/>
      </c>
      <c r="H9013" s="65" t="str">
        <f>IFERROR(IF(C9013&gt;0,VLOOKUP(A9013,Relación!A:D,4,0),"")," ")</f>
        <v/>
      </c>
      <c r="I9013" s="67" t="str">
        <f t="shared" si="706"/>
        <v xml:space="preserve"> </v>
      </c>
      <c r="J9013" s="65" t="str">
        <f>IFERROR(IF(D9013&gt;0,VLOOKUP(A9013,Relación!A:E,5,0),"")," ")</f>
        <v/>
      </c>
      <c r="K9013" s="66" t="str">
        <f t="shared" si="707"/>
        <v xml:space="preserve"> </v>
      </c>
      <c r="L9013" s="68" t="str">
        <f t="shared" si="704"/>
        <v xml:space="preserve"> </v>
      </c>
      <c r="M9013" s="68" t="str">
        <f t="shared" si="705"/>
        <v xml:space="preserve"> </v>
      </c>
    </row>
    <row r="9014" spans="1:13" ht="16.5" x14ac:dyDescent="0.25">
      <c r="A9014" s="94"/>
      <c r="B9014" s="95"/>
      <c r="C9014" s="94"/>
      <c r="D9014" s="94"/>
      <c r="E9014" s="85" t="str">
        <f t="shared" si="703"/>
        <v/>
      </c>
      <c r="F9014" s="65" t="str">
        <f>IF(ISBLANK(A9014)," ",IFERROR(IF(A9014&gt;0,VLOOKUP(A9014,Relación!A:C,2,0),"◄ escribe codigo"),"no existe código "))</f>
        <v xml:space="preserve"> </v>
      </c>
      <c r="G9014" s="65" t="str">
        <f>IFERROR(IF(A9014&gt;0,VLOOKUP(A9014,Relación!A:C,3,0),"")," ")</f>
        <v/>
      </c>
      <c r="H9014" s="65" t="str">
        <f>IFERROR(IF(C9014&gt;0,VLOOKUP(A9014,Relación!A:D,4,0),"")," ")</f>
        <v/>
      </c>
      <c r="I9014" s="67" t="str">
        <f t="shared" si="706"/>
        <v xml:space="preserve"> </v>
      </c>
      <c r="J9014" s="65" t="str">
        <f>IFERROR(IF(D9014&gt;0,VLOOKUP(A9014,Relación!A:E,5,0),"")," ")</f>
        <v/>
      </c>
      <c r="K9014" s="66" t="str">
        <f t="shared" si="707"/>
        <v xml:space="preserve"> </v>
      </c>
      <c r="L9014" s="68" t="str">
        <f t="shared" si="704"/>
        <v xml:space="preserve"> </v>
      </c>
      <c r="M9014" s="68" t="str">
        <f t="shared" si="705"/>
        <v xml:space="preserve"> </v>
      </c>
    </row>
    <row r="9015" spans="1:13" ht="16.5" x14ac:dyDescent="0.25">
      <c r="A9015" s="94"/>
      <c r="B9015" s="95"/>
      <c r="C9015" s="94"/>
      <c r="D9015" s="94"/>
      <c r="E9015" s="85" t="str">
        <f t="shared" si="703"/>
        <v/>
      </c>
      <c r="F9015" s="65" t="str">
        <f>IF(ISBLANK(A9015)," ",IFERROR(IF(A9015&gt;0,VLOOKUP(A9015,Relación!A:C,2,0),"◄ escribe codigo"),"no existe código "))</f>
        <v xml:space="preserve"> </v>
      </c>
      <c r="G9015" s="65" t="str">
        <f>IFERROR(IF(A9015&gt;0,VLOOKUP(A9015,Relación!A:C,3,0),"")," ")</f>
        <v/>
      </c>
      <c r="H9015" s="65" t="str">
        <f>IFERROR(IF(C9015&gt;0,VLOOKUP(A9015,Relación!A:D,4,0),"")," ")</f>
        <v/>
      </c>
      <c r="I9015" s="67" t="str">
        <f t="shared" si="706"/>
        <v xml:space="preserve"> </v>
      </c>
      <c r="J9015" s="65" t="str">
        <f>IFERROR(IF(D9015&gt;0,VLOOKUP(A9015,Relación!A:E,5,0),"")," ")</f>
        <v/>
      </c>
      <c r="K9015" s="66" t="str">
        <f t="shared" si="707"/>
        <v xml:space="preserve"> </v>
      </c>
      <c r="L9015" s="68" t="str">
        <f t="shared" si="704"/>
        <v xml:space="preserve"> </v>
      </c>
      <c r="M9015" s="68" t="str">
        <f t="shared" si="705"/>
        <v xml:space="preserve"> </v>
      </c>
    </row>
    <row r="9016" spans="1:13" ht="16.5" x14ac:dyDescent="0.25">
      <c r="A9016" s="94"/>
      <c r="B9016" s="95"/>
      <c r="C9016" s="94"/>
      <c r="D9016" s="94"/>
      <c r="E9016" s="85" t="str">
        <f t="shared" si="703"/>
        <v/>
      </c>
      <c r="F9016" s="65" t="str">
        <f>IF(ISBLANK(A9016)," ",IFERROR(IF(A9016&gt;0,VLOOKUP(A9016,Relación!A:C,2,0),"◄ escribe codigo"),"no existe código "))</f>
        <v xml:space="preserve"> </v>
      </c>
      <c r="G9016" s="65" t="str">
        <f>IFERROR(IF(A9016&gt;0,VLOOKUP(A9016,Relación!A:C,3,0),"")," ")</f>
        <v/>
      </c>
      <c r="H9016" s="65" t="str">
        <f>IFERROR(IF(C9016&gt;0,VLOOKUP(A9016,Relación!A:D,4,0),"")," ")</f>
        <v/>
      </c>
      <c r="I9016" s="67" t="str">
        <f t="shared" si="706"/>
        <v xml:space="preserve"> </v>
      </c>
      <c r="J9016" s="65" t="str">
        <f>IFERROR(IF(D9016&gt;0,VLOOKUP(A9016,Relación!A:E,5,0),"")," ")</f>
        <v/>
      </c>
      <c r="K9016" s="66" t="str">
        <f t="shared" si="707"/>
        <v xml:space="preserve"> </v>
      </c>
      <c r="L9016" s="68" t="str">
        <f t="shared" si="704"/>
        <v xml:space="preserve"> </v>
      </c>
      <c r="M9016" s="68" t="str">
        <f t="shared" si="705"/>
        <v xml:space="preserve"> </v>
      </c>
    </row>
    <row r="9017" spans="1:13" ht="16.5" x14ac:dyDescent="0.25">
      <c r="A9017" s="94"/>
      <c r="B9017" s="95"/>
      <c r="C9017" s="94"/>
      <c r="D9017" s="94"/>
      <c r="E9017" s="85" t="str">
        <f t="shared" si="703"/>
        <v/>
      </c>
      <c r="F9017" s="65" t="str">
        <f>IF(ISBLANK(A9017)," ",IFERROR(IF(A9017&gt;0,VLOOKUP(A9017,Relación!A:C,2,0),"◄ escribe codigo"),"no existe código "))</f>
        <v xml:space="preserve"> </v>
      </c>
      <c r="G9017" s="65" t="str">
        <f>IFERROR(IF(A9017&gt;0,VLOOKUP(A9017,Relación!A:C,3,0),"")," ")</f>
        <v/>
      </c>
      <c r="H9017" s="65" t="str">
        <f>IFERROR(IF(C9017&gt;0,VLOOKUP(A9017,Relación!A:D,4,0),"")," ")</f>
        <v/>
      </c>
      <c r="I9017" s="67" t="str">
        <f t="shared" si="706"/>
        <v xml:space="preserve"> </v>
      </c>
      <c r="J9017" s="65" t="str">
        <f>IFERROR(IF(D9017&gt;0,VLOOKUP(A9017,Relación!A:E,5,0),"")," ")</f>
        <v/>
      </c>
      <c r="K9017" s="66" t="str">
        <f t="shared" si="707"/>
        <v xml:space="preserve"> </v>
      </c>
      <c r="L9017" s="68" t="str">
        <f t="shared" si="704"/>
        <v xml:space="preserve"> </v>
      </c>
      <c r="M9017" s="68" t="str">
        <f t="shared" si="705"/>
        <v xml:space="preserve"> </v>
      </c>
    </row>
    <row r="9018" spans="1:13" ht="16.5" x14ac:dyDescent="0.25">
      <c r="A9018" s="94"/>
      <c r="B9018" s="95"/>
      <c r="C9018" s="94"/>
      <c r="D9018" s="94"/>
      <c r="E9018" s="85" t="str">
        <f t="shared" si="703"/>
        <v/>
      </c>
      <c r="F9018" s="65" t="str">
        <f>IF(ISBLANK(A9018)," ",IFERROR(IF(A9018&gt;0,VLOOKUP(A9018,Relación!A:C,2,0),"◄ escribe codigo"),"no existe código "))</f>
        <v xml:space="preserve"> </v>
      </c>
      <c r="G9018" s="65" t="str">
        <f>IFERROR(IF(A9018&gt;0,VLOOKUP(A9018,Relación!A:C,3,0),"")," ")</f>
        <v/>
      </c>
      <c r="H9018" s="65" t="str">
        <f>IFERROR(IF(C9018&gt;0,VLOOKUP(A9018,Relación!A:D,4,0),"")," ")</f>
        <v/>
      </c>
      <c r="I9018" s="67" t="str">
        <f t="shared" si="706"/>
        <v xml:space="preserve"> </v>
      </c>
      <c r="J9018" s="65" t="str">
        <f>IFERROR(IF(D9018&gt;0,VLOOKUP(A9018,Relación!A:E,5,0),"")," ")</f>
        <v/>
      </c>
      <c r="K9018" s="66" t="str">
        <f t="shared" si="707"/>
        <v xml:space="preserve"> </v>
      </c>
      <c r="L9018" s="68" t="str">
        <f t="shared" si="704"/>
        <v xml:space="preserve"> </v>
      </c>
      <c r="M9018" s="68" t="str">
        <f t="shared" si="705"/>
        <v xml:space="preserve"> </v>
      </c>
    </row>
    <row r="9019" spans="1:13" ht="16.5" x14ac:dyDescent="0.25">
      <c r="A9019" s="94"/>
      <c r="B9019" s="95"/>
      <c r="C9019" s="94"/>
      <c r="D9019" s="94"/>
      <c r="E9019" s="85" t="str">
        <f t="shared" si="703"/>
        <v/>
      </c>
      <c r="F9019" s="65" t="str">
        <f>IF(ISBLANK(A9019)," ",IFERROR(IF(A9019&gt;0,VLOOKUP(A9019,Relación!A:C,2,0),"◄ escribe codigo"),"no existe código "))</f>
        <v xml:space="preserve"> </v>
      </c>
      <c r="G9019" s="65" t="str">
        <f>IFERROR(IF(A9019&gt;0,VLOOKUP(A9019,Relación!A:C,3,0),"")," ")</f>
        <v/>
      </c>
      <c r="H9019" s="65" t="str">
        <f>IFERROR(IF(C9019&gt;0,VLOOKUP(A9019,Relación!A:D,4,0),"")," ")</f>
        <v/>
      </c>
      <c r="I9019" s="67" t="str">
        <f t="shared" si="706"/>
        <v xml:space="preserve"> </v>
      </c>
      <c r="J9019" s="65" t="str">
        <f>IFERROR(IF(D9019&gt;0,VLOOKUP(A9019,Relación!A:E,5,0),"")," ")</f>
        <v/>
      </c>
      <c r="K9019" s="66" t="str">
        <f t="shared" si="707"/>
        <v xml:space="preserve"> </v>
      </c>
      <c r="L9019" s="68" t="str">
        <f t="shared" si="704"/>
        <v xml:space="preserve"> </v>
      </c>
      <c r="M9019" s="68" t="str">
        <f t="shared" si="705"/>
        <v xml:space="preserve"> </v>
      </c>
    </row>
    <row r="9020" spans="1:13" ht="16.5" x14ac:dyDescent="0.25">
      <c r="A9020" s="94"/>
      <c r="B9020" s="95"/>
      <c r="C9020" s="94"/>
      <c r="D9020" s="94"/>
      <c r="E9020" s="85" t="str">
        <f t="shared" si="703"/>
        <v/>
      </c>
      <c r="F9020" s="65" t="str">
        <f>IF(ISBLANK(A9020)," ",IFERROR(IF(A9020&gt;0,VLOOKUP(A9020,Relación!A:C,2,0),"◄ escribe codigo"),"no existe código "))</f>
        <v xml:space="preserve"> </v>
      </c>
      <c r="G9020" s="65" t="str">
        <f>IFERROR(IF(A9020&gt;0,VLOOKUP(A9020,Relación!A:C,3,0),"")," ")</f>
        <v/>
      </c>
      <c r="H9020" s="65" t="str">
        <f>IFERROR(IF(C9020&gt;0,VLOOKUP(A9020,Relación!A:D,4,0),"")," ")</f>
        <v/>
      </c>
      <c r="I9020" s="67" t="str">
        <f t="shared" si="706"/>
        <v xml:space="preserve"> </v>
      </c>
      <c r="J9020" s="65" t="str">
        <f>IFERROR(IF(D9020&gt;0,VLOOKUP(A9020,Relación!A:E,5,0),"")," ")</f>
        <v/>
      </c>
      <c r="K9020" s="66" t="str">
        <f t="shared" si="707"/>
        <v xml:space="preserve"> </v>
      </c>
      <c r="L9020" s="68" t="str">
        <f t="shared" si="704"/>
        <v xml:space="preserve"> </v>
      </c>
      <c r="M9020" s="68" t="str">
        <f t="shared" si="705"/>
        <v xml:space="preserve"> </v>
      </c>
    </row>
    <row r="9021" spans="1:13" ht="16.5" x14ac:dyDescent="0.25">
      <c r="A9021" s="94"/>
      <c r="B9021" s="95"/>
      <c r="C9021" s="94"/>
      <c r="D9021" s="94"/>
      <c r="E9021" s="85" t="str">
        <f t="shared" si="703"/>
        <v/>
      </c>
      <c r="F9021" s="65" t="str">
        <f>IF(ISBLANK(A9021)," ",IFERROR(IF(A9021&gt;0,VLOOKUP(A9021,Relación!A:C,2,0),"◄ escribe codigo"),"no existe código "))</f>
        <v xml:space="preserve"> </v>
      </c>
      <c r="G9021" s="65" t="str">
        <f>IFERROR(IF(A9021&gt;0,VLOOKUP(A9021,Relación!A:C,3,0),"")," ")</f>
        <v/>
      </c>
      <c r="H9021" s="65" t="str">
        <f>IFERROR(IF(C9021&gt;0,VLOOKUP(A9021,Relación!A:D,4,0),"")," ")</f>
        <v/>
      </c>
      <c r="I9021" s="67" t="str">
        <f t="shared" si="706"/>
        <v xml:space="preserve"> </v>
      </c>
      <c r="J9021" s="65" t="str">
        <f>IFERROR(IF(D9021&gt;0,VLOOKUP(A9021,Relación!A:E,5,0),"")," ")</f>
        <v/>
      </c>
      <c r="K9021" s="66" t="str">
        <f t="shared" si="707"/>
        <v xml:space="preserve"> </v>
      </c>
      <c r="L9021" s="68" t="str">
        <f t="shared" si="704"/>
        <v xml:space="preserve"> </v>
      </c>
      <c r="M9021" s="68" t="str">
        <f t="shared" si="705"/>
        <v xml:space="preserve"> </v>
      </c>
    </row>
    <row r="9022" spans="1:13" ht="16.5" x14ac:dyDescent="0.25">
      <c r="A9022" s="94"/>
      <c r="B9022" s="95"/>
      <c r="C9022" s="94"/>
      <c r="D9022" s="94"/>
      <c r="E9022" s="85" t="str">
        <f t="shared" si="703"/>
        <v/>
      </c>
      <c r="F9022" s="65" t="str">
        <f>IF(ISBLANK(A9022)," ",IFERROR(IF(A9022&gt;0,VLOOKUP(A9022,Relación!A:C,2,0),"◄ escribe codigo"),"no existe código "))</f>
        <v xml:space="preserve"> </v>
      </c>
      <c r="G9022" s="65" t="str">
        <f>IFERROR(IF(A9022&gt;0,VLOOKUP(A9022,Relación!A:C,3,0),"")," ")</f>
        <v/>
      </c>
      <c r="H9022" s="65" t="str">
        <f>IFERROR(IF(C9022&gt;0,VLOOKUP(A9022,Relación!A:D,4,0),"")," ")</f>
        <v/>
      </c>
      <c r="I9022" s="67" t="str">
        <f t="shared" si="706"/>
        <v xml:space="preserve"> </v>
      </c>
      <c r="J9022" s="65" t="str">
        <f>IFERROR(IF(D9022&gt;0,VLOOKUP(A9022,Relación!A:E,5,0),"")," ")</f>
        <v/>
      </c>
      <c r="K9022" s="66" t="str">
        <f t="shared" si="707"/>
        <v xml:space="preserve"> </v>
      </c>
      <c r="L9022" s="68" t="str">
        <f t="shared" si="704"/>
        <v xml:space="preserve"> </v>
      </c>
      <c r="M9022" s="68" t="str">
        <f t="shared" si="705"/>
        <v xml:space="preserve"> </v>
      </c>
    </row>
    <row r="9023" spans="1:13" ht="16.5" x14ac:dyDescent="0.25">
      <c r="A9023" s="94"/>
      <c r="B9023" s="95"/>
      <c r="C9023" s="94"/>
      <c r="D9023" s="94"/>
      <c r="E9023" s="85" t="str">
        <f t="shared" si="703"/>
        <v/>
      </c>
      <c r="F9023" s="65" t="str">
        <f>IF(ISBLANK(A9023)," ",IFERROR(IF(A9023&gt;0,VLOOKUP(A9023,Relación!A:C,2,0),"◄ escribe codigo"),"no existe código "))</f>
        <v xml:space="preserve"> </v>
      </c>
      <c r="G9023" s="65" t="str">
        <f>IFERROR(IF(A9023&gt;0,VLOOKUP(A9023,Relación!A:C,3,0),"")," ")</f>
        <v/>
      </c>
      <c r="H9023" s="65" t="str">
        <f>IFERROR(IF(C9023&gt;0,VLOOKUP(A9023,Relación!A:D,4,0),"")," ")</f>
        <v/>
      </c>
      <c r="I9023" s="67" t="str">
        <f t="shared" si="706"/>
        <v xml:space="preserve"> </v>
      </c>
      <c r="J9023" s="65" t="str">
        <f>IFERROR(IF(D9023&gt;0,VLOOKUP(A9023,Relación!A:E,5,0),"")," ")</f>
        <v/>
      </c>
      <c r="K9023" s="66" t="str">
        <f t="shared" si="707"/>
        <v xml:space="preserve"> </v>
      </c>
      <c r="L9023" s="68" t="str">
        <f t="shared" si="704"/>
        <v xml:space="preserve"> </v>
      </c>
      <c r="M9023" s="68" t="str">
        <f t="shared" si="705"/>
        <v xml:space="preserve"> </v>
      </c>
    </row>
    <row r="9024" spans="1:13" ht="16.5" x14ac:dyDescent="0.25">
      <c r="A9024" s="94"/>
      <c r="B9024" s="95"/>
      <c r="C9024" s="94"/>
      <c r="D9024" s="94"/>
      <c r="E9024" s="85" t="str">
        <f t="shared" si="703"/>
        <v/>
      </c>
      <c r="F9024" s="65" t="str">
        <f>IF(ISBLANK(A9024)," ",IFERROR(IF(A9024&gt;0,VLOOKUP(A9024,Relación!A:C,2,0),"◄ escribe codigo"),"no existe código "))</f>
        <v xml:space="preserve"> </v>
      </c>
      <c r="G9024" s="65" t="str">
        <f>IFERROR(IF(A9024&gt;0,VLOOKUP(A9024,Relación!A:C,3,0),"")," ")</f>
        <v/>
      </c>
      <c r="H9024" s="65" t="str">
        <f>IFERROR(IF(C9024&gt;0,VLOOKUP(A9024,Relación!A:D,4,0),"")," ")</f>
        <v/>
      </c>
      <c r="I9024" s="67" t="str">
        <f t="shared" si="706"/>
        <v xml:space="preserve"> </v>
      </c>
      <c r="J9024" s="65" t="str">
        <f>IFERROR(IF(D9024&gt;0,VLOOKUP(A9024,Relación!A:E,5,0),"")," ")</f>
        <v/>
      </c>
      <c r="K9024" s="66" t="str">
        <f t="shared" si="707"/>
        <v xml:space="preserve"> </v>
      </c>
      <c r="L9024" s="68" t="str">
        <f t="shared" si="704"/>
        <v xml:space="preserve"> </v>
      </c>
      <c r="M9024" s="68" t="str">
        <f t="shared" si="705"/>
        <v xml:space="preserve"> </v>
      </c>
    </row>
    <row r="9025" spans="1:13" ht="16.5" x14ac:dyDescent="0.25">
      <c r="A9025" s="94"/>
      <c r="B9025" s="95"/>
      <c r="C9025" s="94"/>
      <c r="D9025" s="94"/>
      <c r="E9025" s="85" t="str">
        <f t="shared" si="703"/>
        <v/>
      </c>
      <c r="F9025" s="65" t="str">
        <f>IF(ISBLANK(A9025)," ",IFERROR(IF(A9025&gt;0,VLOOKUP(A9025,Relación!A:C,2,0),"◄ escribe codigo"),"no existe código "))</f>
        <v xml:space="preserve"> </v>
      </c>
      <c r="G9025" s="65" t="str">
        <f>IFERROR(IF(A9025&gt;0,VLOOKUP(A9025,Relación!A:C,3,0),"")," ")</f>
        <v/>
      </c>
      <c r="H9025" s="65" t="str">
        <f>IFERROR(IF(C9025&gt;0,VLOOKUP(A9025,Relación!A:D,4,0),"")," ")</f>
        <v/>
      </c>
      <c r="I9025" s="67" t="str">
        <f t="shared" si="706"/>
        <v xml:space="preserve"> </v>
      </c>
      <c r="J9025" s="65" t="str">
        <f>IFERROR(IF(D9025&gt;0,VLOOKUP(A9025,Relación!A:E,5,0),"")," ")</f>
        <v/>
      </c>
      <c r="K9025" s="66" t="str">
        <f t="shared" si="707"/>
        <v xml:space="preserve"> </v>
      </c>
      <c r="L9025" s="68" t="str">
        <f t="shared" si="704"/>
        <v xml:space="preserve"> </v>
      </c>
      <c r="M9025" s="68" t="str">
        <f t="shared" si="705"/>
        <v xml:space="preserve"> </v>
      </c>
    </row>
    <row r="9026" spans="1:13" ht="16.5" x14ac:dyDescent="0.25">
      <c r="A9026" s="94"/>
      <c r="B9026" s="95"/>
      <c r="C9026" s="94"/>
      <c r="D9026" s="94"/>
      <c r="E9026" s="85" t="str">
        <f t="shared" si="703"/>
        <v/>
      </c>
      <c r="F9026" s="65" t="str">
        <f>IF(ISBLANK(A9026)," ",IFERROR(IF(A9026&gt;0,VLOOKUP(A9026,Relación!A:C,2,0),"◄ escribe codigo"),"no existe código "))</f>
        <v xml:space="preserve"> </v>
      </c>
      <c r="G9026" s="65" t="str">
        <f>IFERROR(IF(A9026&gt;0,VLOOKUP(A9026,Relación!A:C,3,0),"")," ")</f>
        <v/>
      </c>
      <c r="H9026" s="65" t="str">
        <f>IFERROR(IF(C9026&gt;0,VLOOKUP(A9026,Relación!A:D,4,0),"")," ")</f>
        <v/>
      </c>
      <c r="I9026" s="67" t="str">
        <f t="shared" si="706"/>
        <v xml:space="preserve"> </v>
      </c>
      <c r="J9026" s="65" t="str">
        <f>IFERROR(IF(D9026&gt;0,VLOOKUP(A9026,Relación!A:E,5,0),"")," ")</f>
        <v/>
      </c>
      <c r="K9026" s="66" t="str">
        <f t="shared" si="707"/>
        <v xml:space="preserve"> </v>
      </c>
      <c r="L9026" s="68" t="str">
        <f t="shared" si="704"/>
        <v xml:space="preserve"> </v>
      </c>
      <c r="M9026" s="68" t="str">
        <f t="shared" si="705"/>
        <v xml:space="preserve"> </v>
      </c>
    </row>
    <row r="9027" spans="1:13" ht="16.5" x14ac:dyDescent="0.25">
      <c r="A9027" s="94"/>
      <c r="B9027" s="95"/>
      <c r="C9027" s="94"/>
      <c r="D9027" s="94"/>
      <c r="E9027" s="85" t="str">
        <f t="shared" ref="E9027:E9090" si="708">IF(AND(A9027&gt;0,ISBLANK(A9028)),SUMIF($A:$A,A9027,$C:$C)-SUMIF($A:$A,A9027,$D:$D),"")</f>
        <v/>
      </c>
      <c r="F9027" s="65" t="str">
        <f>IF(ISBLANK(A9027)," ",IFERROR(IF(A9027&gt;0,VLOOKUP(A9027,Relación!A:C,2,0),"◄ escribe codigo"),"no existe código "))</f>
        <v xml:space="preserve"> </v>
      </c>
      <c r="G9027" s="65" t="str">
        <f>IFERROR(IF(A9027&gt;0,VLOOKUP(A9027,Relación!A:C,3,0),"")," ")</f>
        <v/>
      </c>
      <c r="H9027" s="65" t="str">
        <f>IFERROR(IF(C9027&gt;0,VLOOKUP(A9027,Relación!A:D,4,0),"")," ")</f>
        <v/>
      </c>
      <c r="I9027" s="67" t="str">
        <f t="shared" si="706"/>
        <v xml:space="preserve"> </v>
      </c>
      <c r="J9027" s="65" t="str">
        <f>IFERROR(IF(D9027&gt;0,VLOOKUP(A9027,Relación!A:E,5,0),"")," ")</f>
        <v/>
      </c>
      <c r="K9027" s="66" t="str">
        <f t="shared" si="707"/>
        <v xml:space="preserve"> </v>
      </c>
      <c r="L9027" s="68" t="str">
        <f t="shared" ref="L9027:L9090" si="709">IF(ISBLANK(A9027)," ",SUMIF($A:$A,A9027,$C:$C)-SUMIF($A:$A,A9027,$D:$D))</f>
        <v xml:space="preserve"> </v>
      </c>
      <c r="M9027" s="68" t="str">
        <f t="shared" ref="M9027:M9090" si="710">IF(ISBLANK(A9027)," ",SUMIFS($C:$C,$A:$A,A9027)-SUMIFS($D:$D,$A:$A,A9027))</f>
        <v xml:space="preserve"> </v>
      </c>
    </row>
    <row r="9028" spans="1:13" ht="16.5" x14ac:dyDescent="0.25">
      <c r="A9028" s="94"/>
      <c r="B9028" s="95"/>
      <c r="C9028" s="94"/>
      <c r="D9028" s="94"/>
      <c r="E9028" s="85" t="str">
        <f t="shared" si="708"/>
        <v/>
      </c>
      <c r="F9028" s="65" t="str">
        <f>IF(ISBLANK(A9028)," ",IFERROR(IF(A9028&gt;0,VLOOKUP(A9028,Relación!A:C,2,0),"◄ escribe codigo"),"no existe código "))</f>
        <v xml:space="preserve"> </v>
      </c>
      <c r="G9028" s="65" t="str">
        <f>IFERROR(IF(A9028&gt;0,VLOOKUP(A9028,Relación!A:C,3,0),"")," ")</f>
        <v/>
      </c>
      <c r="H9028" s="65" t="str">
        <f>IFERROR(IF(C9028&gt;0,VLOOKUP(A9028,Relación!A:D,4,0),"")," ")</f>
        <v/>
      </c>
      <c r="I9028" s="67" t="str">
        <f t="shared" si="706"/>
        <v xml:space="preserve"> </v>
      </c>
      <c r="J9028" s="65" t="str">
        <f>IFERROR(IF(D9028&gt;0,VLOOKUP(A9028,Relación!A:E,5,0),"")," ")</f>
        <v/>
      </c>
      <c r="K9028" s="66" t="str">
        <f t="shared" si="707"/>
        <v xml:space="preserve"> </v>
      </c>
      <c r="L9028" s="68" t="str">
        <f t="shared" si="709"/>
        <v xml:space="preserve"> </v>
      </c>
      <c r="M9028" s="68" t="str">
        <f t="shared" si="710"/>
        <v xml:space="preserve"> </v>
      </c>
    </row>
    <row r="9029" spans="1:13" ht="16.5" x14ac:dyDescent="0.25">
      <c r="A9029" s="94"/>
      <c r="B9029" s="95"/>
      <c r="C9029" s="94"/>
      <c r="D9029" s="94"/>
      <c r="E9029" s="85" t="str">
        <f t="shared" si="708"/>
        <v/>
      </c>
      <c r="F9029" s="65" t="str">
        <f>IF(ISBLANK(A9029)," ",IFERROR(IF(A9029&gt;0,VLOOKUP(A9029,Relación!A:C,2,0),"◄ escribe codigo"),"no existe código "))</f>
        <v xml:space="preserve"> </v>
      </c>
      <c r="G9029" s="65" t="str">
        <f>IFERROR(IF(A9029&gt;0,VLOOKUP(A9029,Relación!A:C,3,0),"")," ")</f>
        <v/>
      </c>
      <c r="H9029" s="65" t="str">
        <f>IFERROR(IF(C9029&gt;0,VLOOKUP(A9029,Relación!A:D,4,0),"")," ")</f>
        <v/>
      </c>
      <c r="I9029" s="67" t="str">
        <f t="shared" si="706"/>
        <v xml:space="preserve"> </v>
      </c>
      <c r="J9029" s="65" t="str">
        <f>IFERROR(IF(D9029&gt;0,VLOOKUP(A9029,Relación!A:E,5,0),"")," ")</f>
        <v/>
      </c>
      <c r="K9029" s="66" t="str">
        <f t="shared" si="707"/>
        <v xml:space="preserve"> </v>
      </c>
      <c r="L9029" s="68" t="str">
        <f t="shared" si="709"/>
        <v xml:space="preserve"> </v>
      </c>
      <c r="M9029" s="68" t="str">
        <f t="shared" si="710"/>
        <v xml:space="preserve"> </v>
      </c>
    </row>
    <row r="9030" spans="1:13" ht="16.5" x14ac:dyDescent="0.25">
      <c r="A9030" s="94"/>
      <c r="B9030" s="95"/>
      <c r="C9030" s="94"/>
      <c r="D9030" s="94"/>
      <c r="E9030" s="85" t="str">
        <f t="shared" si="708"/>
        <v/>
      </c>
      <c r="F9030" s="65" t="str">
        <f>IF(ISBLANK(A9030)," ",IFERROR(IF(A9030&gt;0,VLOOKUP(A9030,Relación!A:C,2,0),"◄ escribe codigo"),"no existe código "))</f>
        <v xml:space="preserve"> </v>
      </c>
      <c r="G9030" s="65" t="str">
        <f>IFERROR(IF(A9030&gt;0,VLOOKUP(A9030,Relación!A:C,3,0),"")," ")</f>
        <v/>
      </c>
      <c r="H9030" s="65" t="str">
        <f>IFERROR(IF(C9030&gt;0,VLOOKUP(A9030,Relación!A:D,4,0),"")," ")</f>
        <v/>
      </c>
      <c r="I9030" s="67" t="str">
        <f t="shared" si="706"/>
        <v xml:space="preserve"> </v>
      </c>
      <c r="J9030" s="65" t="str">
        <f>IFERROR(IF(D9030&gt;0,VLOOKUP(A9030,Relación!A:E,5,0),"")," ")</f>
        <v/>
      </c>
      <c r="K9030" s="66" t="str">
        <f t="shared" si="707"/>
        <v xml:space="preserve"> </v>
      </c>
      <c r="L9030" s="68" t="str">
        <f t="shared" si="709"/>
        <v xml:space="preserve"> </v>
      </c>
      <c r="M9030" s="68" t="str">
        <f t="shared" si="710"/>
        <v xml:space="preserve"> </v>
      </c>
    </row>
    <row r="9031" spans="1:13" ht="16.5" x14ac:dyDescent="0.25">
      <c r="A9031" s="94"/>
      <c r="B9031" s="95"/>
      <c r="C9031" s="94"/>
      <c r="D9031" s="94"/>
      <c r="E9031" s="85" t="str">
        <f t="shared" si="708"/>
        <v/>
      </c>
      <c r="F9031" s="65" t="str">
        <f>IF(ISBLANK(A9031)," ",IFERROR(IF(A9031&gt;0,VLOOKUP(A9031,Relación!A:C,2,0),"◄ escribe codigo"),"no existe código "))</f>
        <v xml:space="preserve"> </v>
      </c>
      <c r="G9031" s="65" t="str">
        <f>IFERROR(IF(A9031&gt;0,VLOOKUP(A9031,Relación!A:C,3,0),"")," ")</f>
        <v/>
      </c>
      <c r="H9031" s="65" t="str">
        <f>IFERROR(IF(C9031&gt;0,VLOOKUP(A9031,Relación!A:D,4,0),"")," ")</f>
        <v/>
      </c>
      <c r="I9031" s="67" t="str">
        <f t="shared" si="706"/>
        <v xml:space="preserve"> </v>
      </c>
      <c r="J9031" s="65" t="str">
        <f>IFERROR(IF(D9031&gt;0,VLOOKUP(A9031,Relación!A:E,5,0),"")," ")</f>
        <v/>
      </c>
      <c r="K9031" s="66" t="str">
        <f t="shared" si="707"/>
        <v xml:space="preserve"> </v>
      </c>
      <c r="L9031" s="68" t="str">
        <f t="shared" si="709"/>
        <v xml:space="preserve"> </v>
      </c>
      <c r="M9031" s="68" t="str">
        <f t="shared" si="710"/>
        <v xml:space="preserve"> </v>
      </c>
    </row>
    <row r="9032" spans="1:13" ht="16.5" x14ac:dyDescent="0.25">
      <c r="A9032" s="94"/>
      <c r="B9032" s="95"/>
      <c r="C9032" s="94"/>
      <c r="D9032" s="94"/>
      <c r="E9032" s="85" t="str">
        <f t="shared" si="708"/>
        <v/>
      </c>
      <c r="F9032" s="65" t="str">
        <f>IF(ISBLANK(A9032)," ",IFERROR(IF(A9032&gt;0,VLOOKUP(A9032,Relación!A:C,2,0),"◄ escribe codigo"),"no existe código "))</f>
        <v xml:space="preserve"> </v>
      </c>
      <c r="G9032" s="65" t="str">
        <f>IFERROR(IF(A9032&gt;0,VLOOKUP(A9032,Relación!A:C,3,0),"")," ")</f>
        <v/>
      </c>
      <c r="H9032" s="65" t="str">
        <f>IFERROR(IF(C9032&gt;0,VLOOKUP(A9032,Relación!A:D,4,0),"")," ")</f>
        <v/>
      </c>
      <c r="I9032" s="67" t="str">
        <f t="shared" si="706"/>
        <v xml:space="preserve"> </v>
      </c>
      <c r="J9032" s="65" t="str">
        <f>IFERROR(IF(D9032&gt;0,VLOOKUP(A9032,Relación!A:E,5,0),"")," ")</f>
        <v/>
      </c>
      <c r="K9032" s="66" t="str">
        <f t="shared" si="707"/>
        <v xml:space="preserve"> </v>
      </c>
      <c r="L9032" s="68" t="str">
        <f t="shared" si="709"/>
        <v xml:space="preserve"> </v>
      </c>
      <c r="M9032" s="68" t="str">
        <f t="shared" si="710"/>
        <v xml:space="preserve"> </v>
      </c>
    </row>
    <row r="9033" spans="1:13" ht="16.5" x14ac:dyDescent="0.25">
      <c r="A9033" s="94"/>
      <c r="B9033" s="95"/>
      <c r="C9033" s="94"/>
      <c r="D9033" s="94"/>
      <c r="E9033" s="85" t="str">
        <f t="shared" si="708"/>
        <v/>
      </c>
      <c r="F9033" s="65" t="str">
        <f>IF(ISBLANK(A9033)," ",IFERROR(IF(A9033&gt;0,VLOOKUP(A9033,Relación!A:C,2,0),"◄ escribe codigo"),"no existe código "))</f>
        <v xml:space="preserve"> </v>
      </c>
      <c r="G9033" s="65" t="str">
        <f>IFERROR(IF(A9033&gt;0,VLOOKUP(A9033,Relación!A:C,3,0),"")," ")</f>
        <v/>
      </c>
      <c r="H9033" s="65" t="str">
        <f>IFERROR(IF(C9033&gt;0,VLOOKUP(A9033,Relación!A:D,4,0),"")," ")</f>
        <v/>
      </c>
      <c r="I9033" s="67" t="str">
        <f t="shared" si="706"/>
        <v xml:space="preserve"> </v>
      </c>
      <c r="J9033" s="65" t="str">
        <f>IFERROR(IF(D9033&gt;0,VLOOKUP(A9033,Relación!A:E,5,0),"")," ")</f>
        <v/>
      </c>
      <c r="K9033" s="66" t="str">
        <f t="shared" si="707"/>
        <v xml:space="preserve"> </v>
      </c>
      <c r="L9033" s="68" t="str">
        <f t="shared" si="709"/>
        <v xml:space="preserve"> </v>
      </c>
      <c r="M9033" s="68" t="str">
        <f t="shared" si="710"/>
        <v xml:space="preserve"> </v>
      </c>
    </row>
    <row r="9034" spans="1:13" ht="16.5" x14ac:dyDescent="0.25">
      <c r="A9034" s="94"/>
      <c r="B9034" s="95"/>
      <c r="C9034" s="94"/>
      <c r="D9034" s="94"/>
      <c r="E9034" s="85" t="str">
        <f t="shared" si="708"/>
        <v/>
      </c>
      <c r="F9034" s="65" t="str">
        <f>IF(ISBLANK(A9034)," ",IFERROR(IF(A9034&gt;0,VLOOKUP(A9034,Relación!A:C,2,0),"◄ escribe codigo"),"no existe código "))</f>
        <v xml:space="preserve"> </v>
      </c>
      <c r="G9034" s="65" t="str">
        <f>IFERROR(IF(A9034&gt;0,VLOOKUP(A9034,Relación!A:C,3,0),"")," ")</f>
        <v/>
      </c>
      <c r="H9034" s="65" t="str">
        <f>IFERROR(IF(C9034&gt;0,VLOOKUP(A9034,Relación!A:D,4,0),"")," ")</f>
        <v/>
      </c>
      <c r="I9034" s="67" t="str">
        <f t="shared" si="706"/>
        <v xml:space="preserve"> </v>
      </c>
      <c r="J9034" s="65" t="str">
        <f>IFERROR(IF(D9034&gt;0,VLOOKUP(A9034,Relación!A:E,5,0),"")," ")</f>
        <v/>
      </c>
      <c r="K9034" s="66" t="str">
        <f t="shared" si="707"/>
        <v xml:space="preserve"> </v>
      </c>
      <c r="L9034" s="68" t="str">
        <f t="shared" si="709"/>
        <v xml:space="preserve"> </v>
      </c>
      <c r="M9034" s="68" t="str">
        <f t="shared" si="710"/>
        <v xml:space="preserve"> </v>
      </c>
    </row>
    <row r="9035" spans="1:13" ht="16.5" x14ac:dyDescent="0.25">
      <c r="A9035" s="94"/>
      <c r="B9035" s="95"/>
      <c r="C9035" s="94"/>
      <c r="D9035" s="94"/>
      <c r="E9035" s="85" t="str">
        <f t="shared" si="708"/>
        <v/>
      </c>
      <c r="F9035" s="65" t="str">
        <f>IF(ISBLANK(A9035)," ",IFERROR(IF(A9035&gt;0,VLOOKUP(A9035,Relación!A:C,2,0),"◄ escribe codigo"),"no existe código "))</f>
        <v xml:space="preserve"> </v>
      </c>
      <c r="G9035" s="65" t="str">
        <f>IFERROR(IF(A9035&gt;0,VLOOKUP(A9035,Relación!A:C,3,0),"")," ")</f>
        <v/>
      </c>
      <c r="H9035" s="65" t="str">
        <f>IFERROR(IF(C9035&gt;0,VLOOKUP(A9035,Relación!A:D,4,0),"")," ")</f>
        <v/>
      </c>
      <c r="I9035" s="67" t="str">
        <f t="shared" si="706"/>
        <v xml:space="preserve"> </v>
      </c>
      <c r="J9035" s="65" t="str">
        <f>IFERROR(IF(D9035&gt;0,VLOOKUP(A9035,Relación!A:E,5,0),"")," ")</f>
        <v/>
      </c>
      <c r="K9035" s="66" t="str">
        <f t="shared" si="707"/>
        <v xml:space="preserve"> </v>
      </c>
      <c r="L9035" s="68" t="str">
        <f t="shared" si="709"/>
        <v xml:space="preserve"> </v>
      </c>
      <c r="M9035" s="68" t="str">
        <f t="shared" si="710"/>
        <v xml:space="preserve"> </v>
      </c>
    </row>
    <row r="9036" spans="1:13" ht="16.5" x14ac:dyDescent="0.25">
      <c r="A9036" s="94"/>
      <c r="B9036" s="95"/>
      <c r="C9036" s="94"/>
      <c r="D9036" s="94"/>
      <c r="E9036" s="85" t="str">
        <f t="shared" si="708"/>
        <v/>
      </c>
      <c r="F9036" s="65" t="str">
        <f>IF(ISBLANK(A9036)," ",IFERROR(IF(A9036&gt;0,VLOOKUP(A9036,Relación!A:C,2,0),"◄ escribe codigo"),"no existe código "))</f>
        <v xml:space="preserve"> </v>
      </c>
      <c r="G9036" s="65" t="str">
        <f>IFERROR(IF(A9036&gt;0,VLOOKUP(A9036,Relación!A:C,3,0),"")," ")</f>
        <v/>
      </c>
      <c r="H9036" s="65" t="str">
        <f>IFERROR(IF(C9036&gt;0,VLOOKUP(A9036,Relación!A:D,4,0),"")," ")</f>
        <v/>
      </c>
      <c r="I9036" s="67" t="str">
        <f t="shared" si="706"/>
        <v xml:space="preserve"> </v>
      </c>
      <c r="J9036" s="65" t="str">
        <f>IFERROR(IF(D9036&gt;0,VLOOKUP(A9036,Relación!A:E,5,0),"")," ")</f>
        <v/>
      </c>
      <c r="K9036" s="66" t="str">
        <f t="shared" si="707"/>
        <v xml:space="preserve"> </v>
      </c>
      <c r="L9036" s="68" t="str">
        <f t="shared" si="709"/>
        <v xml:space="preserve"> </v>
      </c>
      <c r="M9036" s="68" t="str">
        <f t="shared" si="710"/>
        <v xml:space="preserve"> </v>
      </c>
    </row>
    <row r="9037" spans="1:13" ht="16.5" x14ac:dyDescent="0.25">
      <c r="A9037" s="94"/>
      <c r="B9037" s="95"/>
      <c r="C9037" s="94"/>
      <c r="D9037" s="94"/>
      <c r="E9037" s="85" t="str">
        <f t="shared" si="708"/>
        <v/>
      </c>
      <c r="F9037" s="65" t="str">
        <f>IF(ISBLANK(A9037)," ",IFERROR(IF(A9037&gt;0,VLOOKUP(A9037,Relación!A:C,2,0),"◄ escribe codigo"),"no existe código "))</f>
        <v xml:space="preserve"> </v>
      </c>
      <c r="G9037" s="65" t="str">
        <f>IFERROR(IF(A9037&gt;0,VLOOKUP(A9037,Relación!A:C,3,0),"")," ")</f>
        <v/>
      </c>
      <c r="H9037" s="65" t="str">
        <f>IFERROR(IF(C9037&gt;0,VLOOKUP(A9037,Relación!A:D,4,0),"")," ")</f>
        <v/>
      </c>
      <c r="I9037" s="67" t="str">
        <f t="shared" si="706"/>
        <v xml:space="preserve"> </v>
      </c>
      <c r="J9037" s="65" t="str">
        <f>IFERROR(IF(D9037&gt;0,VLOOKUP(A9037,Relación!A:E,5,0),"")," ")</f>
        <v/>
      </c>
      <c r="K9037" s="66" t="str">
        <f t="shared" si="707"/>
        <v xml:space="preserve"> </v>
      </c>
      <c r="L9037" s="68" t="str">
        <f t="shared" si="709"/>
        <v xml:space="preserve"> </v>
      </c>
      <c r="M9037" s="68" t="str">
        <f t="shared" si="710"/>
        <v xml:space="preserve"> </v>
      </c>
    </row>
    <row r="9038" spans="1:13" ht="16.5" x14ac:dyDescent="0.25">
      <c r="A9038" s="94"/>
      <c r="B9038" s="95"/>
      <c r="C9038" s="94"/>
      <c r="D9038" s="94"/>
      <c r="E9038" s="85" t="str">
        <f t="shared" si="708"/>
        <v/>
      </c>
      <c r="F9038" s="65" t="str">
        <f>IF(ISBLANK(A9038)," ",IFERROR(IF(A9038&gt;0,VLOOKUP(A9038,Relación!A:C,2,0),"◄ escribe codigo"),"no existe código "))</f>
        <v xml:space="preserve"> </v>
      </c>
      <c r="G9038" s="65" t="str">
        <f>IFERROR(IF(A9038&gt;0,VLOOKUP(A9038,Relación!A:C,3,0),"")," ")</f>
        <v/>
      </c>
      <c r="H9038" s="65" t="str">
        <f>IFERROR(IF(C9038&gt;0,VLOOKUP(A9038,Relación!A:D,4,0),"")," ")</f>
        <v/>
      </c>
      <c r="I9038" s="67" t="str">
        <f t="shared" si="706"/>
        <v xml:space="preserve"> </v>
      </c>
      <c r="J9038" s="65" t="str">
        <f>IFERROR(IF(D9038&gt;0,VLOOKUP(A9038,Relación!A:E,5,0),"")," ")</f>
        <v/>
      </c>
      <c r="K9038" s="66" t="str">
        <f t="shared" si="707"/>
        <v xml:space="preserve"> </v>
      </c>
      <c r="L9038" s="68" t="str">
        <f t="shared" si="709"/>
        <v xml:space="preserve"> </v>
      </c>
      <c r="M9038" s="68" t="str">
        <f t="shared" si="710"/>
        <v xml:space="preserve"> </v>
      </c>
    </row>
    <row r="9039" spans="1:13" ht="16.5" x14ac:dyDescent="0.25">
      <c r="A9039" s="94"/>
      <c r="B9039" s="95"/>
      <c r="C9039" s="94"/>
      <c r="D9039" s="94"/>
      <c r="E9039" s="85" t="str">
        <f t="shared" si="708"/>
        <v/>
      </c>
      <c r="F9039" s="65" t="str">
        <f>IF(ISBLANK(A9039)," ",IFERROR(IF(A9039&gt;0,VLOOKUP(A9039,Relación!A:C,2,0),"◄ escribe codigo"),"no existe código "))</f>
        <v xml:space="preserve"> </v>
      </c>
      <c r="G9039" s="65" t="str">
        <f>IFERROR(IF(A9039&gt;0,VLOOKUP(A9039,Relación!A:C,3,0),"")," ")</f>
        <v/>
      </c>
      <c r="H9039" s="65" t="str">
        <f>IFERROR(IF(C9039&gt;0,VLOOKUP(A9039,Relación!A:D,4,0),"")," ")</f>
        <v/>
      </c>
      <c r="I9039" s="67" t="str">
        <f t="shared" si="706"/>
        <v xml:space="preserve"> </v>
      </c>
      <c r="J9039" s="65" t="str">
        <f>IFERROR(IF(D9039&gt;0,VLOOKUP(A9039,Relación!A:E,5,0),"")," ")</f>
        <v/>
      </c>
      <c r="K9039" s="66" t="str">
        <f t="shared" si="707"/>
        <v xml:space="preserve"> </v>
      </c>
      <c r="L9039" s="68" t="str">
        <f t="shared" si="709"/>
        <v xml:space="preserve"> </v>
      </c>
      <c r="M9039" s="68" t="str">
        <f t="shared" si="710"/>
        <v xml:space="preserve"> </v>
      </c>
    </row>
    <row r="9040" spans="1:13" ht="16.5" x14ac:dyDescent="0.25">
      <c r="A9040" s="94"/>
      <c r="B9040" s="95"/>
      <c r="C9040" s="94"/>
      <c r="D9040" s="94"/>
      <c r="E9040" s="85" t="str">
        <f t="shared" si="708"/>
        <v/>
      </c>
      <c r="F9040" s="65" t="str">
        <f>IF(ISBLANK(A9040)," ",IFERROR(IF(A9040&gt;0,VLOOKUP(A9040,Relación!A:C,2,0),"◄ escribe codigo"),"no existe código "))</f>
        <v xml:space="preserve"> </v>
      </c>
      <c r="G9040" s="65" t="str">
        <f>IFERROR(IF(A9040&gt;0,VLOOKUP(A9040,Relación!A:C,3,0),"")," ")</f>
        <v/>
      </c>
      <c r="H9040" s="65" t="str">
        <f>IFERROR(IF(C9040&gt;0,VLOOKUP(A9040,Relación!A:D,4,0),"")," ")</f>
        <v/>
      </c>
      <c r="I9040" s="67" t="str">
        <f t="shared" si="706"/>
        <v xml:space="preserve"> </v>
      </c>
      <c r="J9040" s="65" t="str">
        <f>IFERROR(IF(D9040&gt;0,VLOOKUP(A9040,Relación!A:E,5,0),"")," ")</f>
        <v/>
      </c>
      <c r="K9040" s="66" t="str">
        <f t="shared" si="707"/>
        <v xml:space="preserve"> </v>
      </c>
      <c r="L9040" s="68" t="str">
        <f t="shared" si="709"/>
        <v xml:space="preserve"> </v>
      </c>
      <c r="M9040" s="68" t="str">
        <f t="shared" si="710"/>
        <v xml:space="preserve"> </v>
      </c>
    </row>
    <row r="9041" spans="1:13" ht="16.5" x14ac:dyDescent="0.25">
      <c r="A9041" s="94"/>
      <c r="B9041" s="95"/>
      <c r="C9041" s="94"/>
      <c r="D9041" s="94"/>
      <c r="E9041" s="85" t="str">
        <f t="shared" si="708"/>
        <v/>
      </c>
      <c r="F9041" s="65" t="str">
        <f>IF(ISBLANK(A9041)," ",IFERROR(IF(A9041&gt;0,VLOOKUP(A9041,Relación!A:C,2,0),"◄ escribe codigo"),"no existe código "))</f>
        <v xml:space="preserve"> </v>
      </c>
      <c r="G9041" s="65" t="str">
        <f>IFERROR(IF(A9041&gt;0,VLOOKUP(A9041,Relación!A:C,3,0),"")," ")</f>
        <v/>
      </c>
      <c r="H9041" s="65" t="str">
        <f>IFERROR(IF(C9041&gt;0,VLOOKUP(A9041,Relación!A:D,4,0),"")," ")</f>
        <v/>
      </c>
      <c r="I9041" s="67" t="str">
        <f t="shared" si="706"/>
        <v xml:space="preserve"> </v>
      </c>
      <c r="J9041" s="65" t="str">
        <f>IFERROR(IF(D9041&gt;0,VLOOKUP(A9041,Relación!A:E,5,0),"")," ")</f>
        <v/>
      </c>
      <c r="K9041" s="66" t="str">
        <f t="shared" si="707"/>
        <v xml:space="preserve"> </v>
      </c>
      <c r="L9041" s="68" t="str">
        <f t="shared" si="709"/>
        <v xml:space="preserve"> </v>
      </c>
      <c r="M9041" s="68" t="str">
        <f t="shared" si="710"/>
        <v xml:space="preserve"> </v>
      </c>
    </row>
    <row r="9042" spans="1:13" ht="16.5" x14ac:dyDescent="0.25">
      <c r="A9042" s="94"/>
      <c r="B9042" s="95"/>
      <c r="C9042" s="94"/>
      <c r="D9042" s="94"/>
      <c r="E9042" s="85" t="str">
        <f t="shared" si="708"/>
        <v/>
      </c>
      <c r="F9042" s="65" t="str">
        <f>IF(ISBLANK(A9042)," ",IFERROR(IF(A9042&gt;0,VLOOKUP(A9042,Relación!A:C,2,0),"◄ escribe codigo"),"no existe código "))</f>
        <v xml:space="preserve"> </v>
      </c>
      <c r="G9042" s="65" t="str">
        <f>IFERROR(IF(A9042&gt;0,VLOOKUP(A9042,Relación!A:C,3,0),"")," ")</f>
        <v/>
      </c>
      <c r="H9042" s="65" t="str">
        <f>IFERROR(IF(C9042&gt;0,VLOOKUP(A9042,Relación!A:D,4,0),"")," ")</f>
        <v/>
      </c>
      <c r="I9042" s="67" t="str">
        <f t="shared" si="706"/>
        <v xml:space="preserve"> </v>
      </c>
      <c r="J9042" s="65" t="str">
        <f>IFERROR(IF(D9042&gt;0,VLOOKUP(A9042,Relación!A:E,5,0),"")," ")</f>
        <v/>
      </c>
      <c r="K9042" s="66" t="str">
        <f t="shared" si="707"/>
        <v xml:space="preserve"> </v>
      </c>
      <c r="L9042" s="68" t="str">
        <f t="shared" si="709"/>
        <v xml:space="preserve"> </v>
      </c>
      <c r="M9042" s="68" t="str">
        <f t="shared" si="710"/>
        <v xml:space="preserve"> </v>
      </c>
    </row>
    <row r="9043" spans="1:13" ht="16.5" x14ac:dyDescent="0.25">
      <c r="A9043" s="94"/>
      <c r="B9043" s="95"/>
      <c r="C9043" s="94"/>
      <c r="D9043" s="94"/>
      <c r="E9043" s="85" t="str">
        <f t="shared" si="708"/>
        <v/>
      </c>
      <c r="F9043" s="65" t="str">
        <f>IF(ISBLANK(A9043)," ",IFERROR(IF(A9043&gt;0,VLOOKUP(A9043,Relación!A:C,2,0),"◄ escribe codigo"),"no existe código "))</f>
        <v xml:space="preserve"> </v>
      </c>
      <c r="G9043" s="65" t="str">
        <f>IFERROR(IF(A9043&gt;0,VLOOKUP(A9043,Relación!A:C,3,0),"")," ")</f>
        <v/>
      </c>
      <c r="H9043" s="65" t="str">
        <f>IFERROR(IF(C9043&gt;0,VLOOKUP(A9043,Relación!A:D,4,0),"")," ")</f>
        <v/>
      </c>
      <c r="I9043" s="67" t="str">
        <f t="shared" si="706"/>
        <v xml:space="preserve"> </v>
      </c>
      <c r="J9043" s="65" t="str">
        <f>IFERROR(IF(D9043&gt;0,VLOOKUP(A9043,Relación!A:E,5,0),"")," ")</f>
        <v/>
      </c>
      <c r="K9043" s="66" t="str">
        <f t="shared" si="707"/>
        <v xml:space="preserve"> </v>
      </c>
      <c r="L9043" s="68" t="str">
        <f t="shared" si="709"/>
        <v xml:space="preserve"> </v>
      </c>
      <c r="M9043" s="68" t="str">
        <f t="shared" si="710"/>
        <v xml:space="preserve"> </v>
      </c>
    </row>
    <row r="9044" spans="1:13" ht="16.5" x14ac:dyDescent="0.25">
      <c r="A9044" s="94"/>
      <c r="B9044" s="95"/>
      <c r="C9044" s="94"/>
      <c r="D9044" s="94"/>
      <c r="E9044" s="85" t="str">
        <f t="shared" si="708"/>
        <v/>
      </c>
      <c r="F9044" s="65" t="str">
        <f>IF(ISBLANK(A9044)," ",IFERROR(IF(A9044&gt;0,VLOOKUP(A9044,Relación!A:C,2,0),"◄ escribe codigo"),"no existe código "))</f>
        <v xml:space="preserve"> </v>
      </c>
      <c r="G9044" s="65" t="str">
        <f>IFERROR(IF(A9044&gt;0,VLOOKUP(A9044,Relación!A:C,3,0),"")," ")</f>
        <v/>
      </c>
      <c r="H9044" s="65" t="str">
        <f>IFERROR(IF(C9044&gt;0,VLOOKUP(A9044,Relación!A:D,4,0),"")," ")</f>
        <v/>
      </c>
      <c r="I9044" s="67" t="str">
        <f t="shared" si="706"/>
        <v xml:space="preserve"> </v>
      </c>
      <c r="J9044" s="65" t="str">
        <f>IFERROR(IF(D9044&gt;0,VLOOKUP(A9044,Relación!A:E,5,0),"")," ")</f>
        <v/>
      </c>
      <c r="K9044" s="66" t="str">
        <f t="shared" si="707"/>
        <v xml:space="preserve"> </v>
      </c>
      <c r="L9044" s="68" t="str">
        <f t="shared" si="709"/>
        <v xml:space="preserve"> </v>
      </c>
      <c r="M9044" s="68" t="str">
        <f t="shared" si="710"/>
        <v xml:space="preserve"> </v>
      </c>
    </row>
    <row r="9045" spans="1:13" ht="16.5" x14ac:dyDescent="0.25">
      <c r="A9045" s="94"/>
      <c r="B9045" s="95"/>
      <c r="C9045" s="94"/>
      <c r="D9045" s="94"/>
      <c r="E9045" s="85" t="str">
        <f t="shared" si="708"/>
        <v/>
      </c>
      <c r="F9045" s="65" t="str">
        <f>IF(ISBLANK(A9045)," ",IFERROR(IF(A9045&gt;0,VLOOKUP(A9045,Relación!A:C,2,0),"◄ escribe codigo"),"no existe código "))</f>
        <v xml:space="preserve"> </v>
      </c>
      <c r="G9045" s="65" t="str">
        <f>IFERROR(IF(A9045&gt;0,VLOOKUP(A9045,Relación!A:C,3,0),"")," ")</f>
        <v/>
      </c>
      <c r="H9045" s="65" t="str">
        <f>IFERROR(IF(C9045&gt;0,VLOOKUP(A9045,Relación!A:D,4,0),"")," ")</f>
        <v/>
      </c>
      <c r="I9045" s="67" t="str">
        <f t="shared" si="706"/>
        <v xml:space="preserve"> </v>
      </c>
      <c r="J9045" s="65" t="str">
        <f>IFERROR(IF(D9045&gt;0,VLOOKUP(A9045,Relación!A:E,5,0),"")," ")</f>
        <v/>
      </c>
      <c r="K9045" s="66" t="str">
        <f t="shared" si="707"/>
        <v xml:space="preserve"> </v>
      </c>
      <c r="L9045" s="68" t="str">
        <f t="shared" si="709"/>
        <v xml:space="preserve"> </v>
      </c>
      <c r="M9045" s="68" t="str">
        <f t="shared" si="710"/>
        <v xml:space="preserve"> </v>
      </c>
    </row>
    <row r="9046" spans="1:13" ht="16.5" x14ac:dyDescent="0.25">
      <c r="A9046" s="94"/>
      <c r="B9046" s="95"/>
      <c r="C9046" s="94"/>
      <c r="D9046" s="94"/>
      <c r="E9046" s="85" t="str">
        <f t="shared" si="708"/>
        <v/>
      </c>
      <c r="F9046" s="65" t="str">
        <f>IF(ISBLANK(A9046)," ",IFERROR(IF(A9046&gt;0,VLOOKUP(A9046,Relación!A:C,2,0),"◄ escribe codigo"),"no existe código "))</f>
        <v xml:space="preserve"> </v>
      </c>
      <c r="G9046" s="65" t="str">
        <f>IFERROR(IF(A9046&gt;0,VLOOKUP(A9046,Relación!A:C,3,0),"")," ")</f>
        <v/>
      </c>
      <c r="H9046" s="65" t="str">
        <f>IFERROR(IF(C9046&gt;0,VLOOKUP(A9046,Relación!A:D,4,0),"")," ")</f>
        <v/>
      </c>
      <c r="I9046" s="67" t="str">
        <f t="shared" si="706"/>
        <v xml:space="preserve"> </v>
      </c>
      <c r="J9046" s="65" t="str">
        <f>IFERROR(IF(D9046&gt;0,VLOOKUP(A9046,Relación!A:E,5,0),"")," ")</f>
        <v/>
      </c>
      <c r="K9046" s="66" t="str">
        <f t="shared" si="707"/>
        <v xml:space="preserve"> </v>
      </c>
      <c r="L9046" s="68" t="str">
        <f t="shared" si="709"/>
        <v xml:space="preserve"> </v>
      </c>
      <c r="M9046" s="68" t="str">
        <f t="shared" si="710"/>
        <v xml:space="preserve"> </v>
      </c>
    </row>
    <row r="9047" spans="1:13" ht="16.5" x14ac:dyDescent="0.25">
      <c r="A9047" s="94"/>
      <c r="B9047" s="95"/>
      <c r="C9047" s="94"/>
      <c r="D9047" s="94"/>
      <c r="E9047" s="85" t="str">
        <f t="shared" si="708"/>
        <v/>
      </c>
      <c r="F9047" s="65" t="str">
        <f>IF(ISBLANK(A9047)," ",IFERROR(IF(A9047&gt;0,VLOOKUP(A9047,Relación!A:C,2,0),"◄ escribe codigo"),"no existe código "))</f>
        <v xml:space="preserve"> </v>
      </c>
      <c r="G9047" s="65" t="str">
        <f>IFERROR(IF(A9047&gt;0,VLOOKUP(A9047,Relación!A:C,3,0),"")," ")</f>
        <v/>
      </c>
      <c r="H9047" s="65" t="str">
        <f>IFERROR(IF(C9047&gt;0,VLOOKUP(A9047,Relación!A:D,4,0),"")," ")</f>
        <v/>
      </c>
      <c r="I9047" s="67" t="str">
        <f t="shared" ref="I9047:I9110" si="711">IFERROR(C9047*H9047," ")</f>
        <v xml:space="preserve"> </v>
      </c>
      <c r="J9047" s="65" t="str">
        <f>IFERROR(IF(D9047&gt;0,VLOOKUP(A9047,Relación!A:E,5,0),"")," ")</f>
        <v/>
      </c>
      <c r="K9047" s="66" t="str">
        <f t="shared" ref="K9047:K9110" si="712">IFERROR(D9047*J9047," ")</f>
        <v xml:space="preserve"> </v>
      </c>
      <c r="L9047" s="68" t="str">
        <f t="shared" si="709"/>
        <v xml:space="preserve"> </v>
      </c>
      <c r="M9047" s="68" t="str">
        <f t="shared" si="710"/>
        <v xml:space="preserve"> </v>
      </c>
    </row>
    <row r="9048" spans="1:13" ht="16.5" x14ac:dyDescent="0.25">
      <c r="A9048" s="94"/>
      <c r="B9048" s="95"/>
      <c r="C9048" s="94"/>
      <c r="D9048" s="94"/>
      <c r="E9048" s="85" t="str">
        <f t="shared" si="708"/>
        <v/>
      </c>
      <c r="F9048" s="65" t="str">
        <f>IF(ISBLANK(A9048)," ",IFERROR(IF(A9048&gt;0,VLOOKUP(A9048,Relación!A:C,2,0),"◄ escribe codigo"),"no existe código "))</f>
        <v xml:space="preserve"> </v>
      </c>
      <c r="G9048" s="65" t="str">
        <f>IFERROR(IF(A9048&gt;0,VLOOKUP(A9048,Relación!A:C,3,0),"")," ")</f>
        <v/>
      </c>
      <c r="H9048" s="65" t="str">
        <f>IFERROR(IF(C9048&gt;0,VLOOKUP(A9048,Relación!A:D,4,0),"")," ")</f>
        <v/>
      </c>
      <c r="I9048" s="67" t="str">
        <f t="shared" si="711"/>
        <v xml:space="preserve"> </v>
      </c>
      <c r="J9048" s="65" t="str">
        <f>IFERROR(IF(D9048&gt;0,VLOOKUP(A9048,Relación!A:E,5,0),"")," ")</f>
        <v/>
      </c>
      <c r="K9048" s="66" t="str">
        <f t="shared" si="712"/>
        <v xml:space="preserve"> </v>
      </c>
      <c r="L9048" s="68" t="str">
        <f t="shared" si="709"/>
        <v xml:space="preserve"> </v>
      </c>
      <c r="M9048" s="68" t="str">
        <f t="shared" si="710"/>
        <v xml:space="preserve"> </v>
      </c>
    </row>
    <row r="9049" spans="1:13" ht="16.5" x14ac:dyDescent="0.25">
      <c r="A9049" s="94"/>
      <c r="B9049" s="95"/>
      <c r="C9049" s="94"/>
      <c r="D9049" s="94"/>
      <c r="E9049" s="85" t="str">
        <f t="shared" si="708"/>
        <v/>
      </c>
      <c r="F9049" s="65" t="str">
        <f>IF(ISBLANK(A9049)," ",IFERROR(IF(A9049&gt;0,VLOOKUP(A9049,Relación!A:C,2,0),"◄ escribe codigo"),"no existe código "))</f>
        <v xml:space="preserve"> </v>
      </c>
      <c r="G9049" s="65" t="str">
        <f>IFERROR(IF(A9049&gt;0,VLOOKUP(A9049,Relación!A:C,3,0),"")," ")</f>
        <v/>
      </c>
      <c r="H9049" s="65" t="str">
        <f>IFERROR(IF(C9049&gt;0,VLOOKUP(A9049,Relación!A:D,4,0),"")," ")</f>
        <v/>
      </c>
      <c r="I9049" s="67" t="str">
        <f t="shared" si="711"/>
        <v xml:space="preserve"> </v>
      </c>
      <c r="J9049" s="65" t="str">
        <f>IFERROR(IF(D9049&gt;0,VLOOKUP(A9049,Relación!A:E,5,0),"")," ")</f>
        <v/>
      </c>
      <c r="K9049" s="66" t="str">
        <f t="shared" si="712"/>
        <v xml:space="preserve"> </v>
      </c>
      <c r="L9049" s="68" t="str">
        <f t="shared" si="709"/>
        <v xml:space="preserve"> </v>
      </c>
      <c r="M9049" s="68" t="str">
        <f t="shared" si="710"/>
        <v xml:space="preserve"> </v>
      </c>
    </row>
    <row r="9050" spans="1:13" ht="16.5" x14ac:dyDescent="0.25">
      <c r="A9050" s="94"/>
      <c r="B9050" s="95"/>
      <c r="C9050" s="94"/>
      <c r="D9050" s="94"/>
      <c r="E9050" s="85" t="str">
        <f t="shared" si="708"/>
        <v/>
      </c>
      <c r="F9050" s="65" t="str">
        <f>IF(ISBLANK(A9050)," ",IFERROR(IF(A9050&gt;0,VLOOKUP(A9050,Relación!A:C,2,0),"◄ escribe codigo"),"no existe código "))</f>
        <v xml:space="preserve"> </v>
      </c>
      <c r="G9050" s="65" t="str">
        <f>IFERROR(IF(A9050&gt;0,VLOOKUP(A9050,Relación!A:C,3,0),"")," ")</f>
        <v/>
      </c>
      <c r="H9050" s="65" t="str">
        <f>IFERROR(IF(C9050&gt;0,VLOOKUP(A9050,Relación!A:D,4,0),"")," ")</f>
        <v/>
      </c>
      <c r="I9050" s="67" t="str">
        <f t="shared" si="711"/>
        <v xml:space="preserve"> </v>
      </c>
      <c r="J9050" s="65" t="str">
        <f>IFERROR(IF(D9050&gt;0,VLOOKUP(A9050,Relación!A:E,5,0),"")," ")</f>
        <v/>
      </c>
      <c r="K9050" s="66" t="str">
        <f t="shared" si="712"/>
        <v xml:space="preserve"> </v>
      </c>
      <c r="L9050" s="68" t="str">
        <f t="shared" si="709"/>
        <v xml:space="preserve"> </v>
      </c>
      <c r="M9050" s="68" t="str">
        <f t="shared" si="710"/>
        <v xml:space="preserve"> </v>
      </c>
    </row>
    <row r="9051" spans="1:13" ht="16.5" x14ac:dyDescent="0.25">
      <c r="A9051" s="94"/>
      <c r="B9051" s="95"/>
      <c r="C9051" s="94"/>
      <c r="D9051" s="94"/>
      <c r="E9051" s="85" t="str">
        <f t="shared" si="708"/>
        <v/>
      </c>
      <c r="F9051" s="65" t="str">
        <f>IF(ISBLANK(A9051)," ",IFERROR(IF(A9051&gt;0,VLOOKUP(A9051,Relación!A:C,2,0),"◄ escribe codigo"),"no existe código "))</f>
        <v xml:space="preserve"> </v>
      </c>
      <c r="G9051" s="65" t="str">
        <f>IFERROR(IF(A9051&gt;0,VLOOKUP(A9051,Relación!A:C,3,0),"")," ")</f>
        <v/>
      </c>
      <c r="H9051" s="65" t="str">
        <f>IFERROR(IF(C9051&gt;0,VLOOKUP(A9051,Relación!A:D,4,0),"")," ")</f>
        <v/>
      </c>
      <c r="I9051" s="67" t="str">
        <f t="shared" si="711"/>
        <v xml:space="preserve"> </v>
      </c>
      <c r="J9051" s="65" t="str">
        <f>IFERROR(IF(D9051&gt;0,VLOOKUP(A9051,Relación!A:E,5,0),"")," ")</f>
        <v/>
      </c>
      <c r="K9051" s="66" t="str">
        <f t="shared" si="712"/>
        <v xml:space="preserve"> </v>
      </c>
      <c r="L9051" s="68" t="str">
        <f t="shared" si="709"/>
        <v xml:space="preserve"> </v>
      </c>
      <c r="M9051" s="68" t="str">
        <f t="shared" si="710"/>
        <v xml:space="preserve"> </v>
      </c>
    </row>
    <row r="9052" spans="1:13" ht="16.5" x14ac:dyDescent="0.25">
      <c r="A9052" s="94"/>
      <c r="B9052" s="95"/>
      <c r="C9052" s="94"/>
      <c r="D9052" s="94"/>
      <c r="E9052" s="85" t="str">
        <f t="shared" si="708"/>
        <v/>
      </c>
      <c r="F9052" s="65" t="str">
        <f>IF(ISBLANK(A9052)," ",IFERROR(IF(A9052&gt;0,VLOOKUP(A9052,Relación!A:C,2,0),"◄ escribe codigo"),"no existe código "))</f>
        <v xml:space="preserve"> </v>
      </c>
      <c r="G9052" s="65" t="str">
        <f>IFERROR(IF(A9052&gt;0,VLOOKUP(A9052,Relación!A:C,3,0),"")," ")</f>
        <v/>
      </c>
      <c r="H9052" s="65" t="str">
        <f>IFERROR(IF(C9052&gt;0,VLOOKUP(A9052,Relación!A:D,4,0),"")," ")</f>
        <v/>
      </c>
      <c r="I9052" s="67" t="str">
        <f t="shared" si="711"/>
        <v xml:space="preserve"> </v>
      </c>
      <c r="J9052" s="65" t="str">
        <f>IFERROR(IF(D9052&gt;0,VLOOKUP(A9052,Relación!A:E,5,0),"")," ")</f>
        <v/>
      </c>
      <c r="K9052" s="66" t="str">
        <f t="shared" si="712"/>
        <v xml:space="preserve"> </v>
      </c>
      <c r="L9052" s="68" t="str">
        <f t="shared" si="709"/>
        <v xml:space="preserve"> </v>
      </c>
      <c r="M9052" s="68" t="str">
        <f t="shared" si="710"/>
        <v xml:space="preserve"> </v>
      </c>
    </row>
    <row r="9053" spans="1:13" ht="16.5" x14ac:dyDescent="0.25">
      <c r="A9053" s="94"/>
      <c r="B9053" s="95"/>
      <c r="C9053" s="94"/>
      <c r="D9053" s="94"/>
      <c r="E9053" s="85" t="str">
        <f t="shared" si="708"/>
        <v/>
      </c>
      <c r="F9053" s="65" t="str">
        <f>IF(ISBLANK(A9053)," ",IFERROR(IF(A9053&gt;0,VLOOKUP(A9053,Relación!A:C,2,0),"◄ escribe codigo"),"no existe código "))</f>
        <v xml:space="preserve"> </v>
      </c>
      <c r="G9053" s="65" t="str">
        <f>IFERROR(IF(A9053&gt;0,VLOOKUP(A9053,Relación!A:C,3,0),"")," ")</f>
        <v/>
      </c>
      <c r="H9053" s="65" t="str">
        <f>IFERROR(IF(C9053&gt;0,VLOOKUP(A9053,Relación!A:D,4,0),"")," ")</f>
        <v/>
      </c>
      <c r="I9053" s="67" t="str">
        <f t="shared" si="711"/>
        <v xml:space="preserve"> </v>
      </c>
      <c r="J9053" s="65" t="str">
        <f>IFERROR(IF(D9053&gt;0,VLOOKUP(A9053,Relación!A:E,5,0),"")," ")</f>
        <v/>
      </c>
      <c r="K9053" s="66" t="str">
        <f t="shared" si="712"/>
        <v xml:space="preserve"> </v>
      </c>
      <c r="L9053" s="68" t="str">
        <f t="shared" si="709"/>
        <v xml:space="preserve"> </v>
      </c>
      <c r="M9053" s="68" t="str">
        <f t="shared" si="710"/>
        <v xml:space="preserve"> </v>
      </c>
    </row>
    <row r="9054" spans="1:13" ht="16.5" x14ac:dyDescent="0.25">
      <c r="A9054" s="94"/>
      <c r="B9054" s="95"/>
      <c r="C9054" s="94"/>
      <c r="D9054" s="94"/>
      <c r="E9054" s="85" t="str">
        <f t="shared" si="708"/>
        <v/>
      </c>
      <c r="F9054" s="65" t="str">
        <f>IF(ISBLANK(A9054)," ",IFERROR(IF(A9054&gt;0,VLOOKUP(A9054,Relación!A:C,2,0),"◄ escribe codigo"),"no existe código "))</f>
        <v xml:space="preserve"> </v>
      </c>
      <c r="G9054" s="65" t="str">
        <f>IFERROR(IF(A9054&gt;0,VLOOKUP(A9054,Relación!A:C,3,0),"")," ")</f>
        <v/>
      </c>
      <c r="H9054" s="65" t="str">
        <f>IFERROR(IF(C9054&gt;0,VLOOKUP(A9054,Relación!A:D,4,0),"")," ")</f>
        <v/>
      </c>
      <c r="I9054" s="67" t="str">
        <f t="shared" si="711"/>
        <v xml:space="preserve"> </v>
      </c>
      <c r="J9054" s="65" t="str">
        <f>IFERROR(IF(D9054&gt;0,VLOOKUP(A9054,Relación!A:E,5,0),"")," ")</f>
        <v/>
      </c>
      <c r="K9054" s="66" t="str">
        <f t="shared" si="712"/>
        <v xml:space="preserve"> </v>
      </c>
      <c r="L9054" s="68" t="str">
        <f t="shared" si="709"/>
        <v xml:space="preserve"> </v>
      </c>
      <c r="M9054" s="68" t="str">
        <f t="shared" si="710"/>
        <v xml:space="preserve"> </v>
      </c>
    </row>
    <row r="9055" spans="1:13" ht="16.5" x14ac:dyDescent="0.25">
      <c r="A9055" s="94"/>
      <c r="B9055" s="95"/>
      <c r="C9055" s="94"/>
      <c r="D9055" s="94"/>
      <c r="E9055" s="85" t="str">
        <f t="shared" si="708"/>
        <v/>
      </c>
      <c r="F9055" s="65" t="str">
        <f>IF(ISBLANK(A9055)," ",IFERROR(IF(A9055&gt;0,VLOOKUP(A9055,Relación!A:C,2,0),"◄ escribe codigo"),"no existe código "))</f>
        <v xml:space="preserve"> </v>
      </c>
      <c r="G9055" s="65" t="str">
        <f>IFERROR(IF(A9055&gt;0,VLOOKUP(A9055,Relación!A:C,3,0),"")," ")</f>
        <v/>
      </c>
      <c r="H9055" s="65" t="str">
        <f>IFERROR(IF(C9055&gt;0,VLOOKUP(A9055,Relación!A:D,4,0),"")," ")</f>
        <v/>
      </c>
      <c r="I9055" s="67" t="str">
        <f t="shared" si="711"/>
        <v xml:space="preserve"> </v>
      </c>
      <c r="J9055" s="65" t="str">
        <f>IFERROR(IF(D9055&gt;0,VLOOKUP(A9055,Relación!A:E,5,0),"")," ")</f>
        <v/>
      </c>
      <c r="K9055" s="66" t="str">
        <f t="shared" si="712"/>
        <v xml:space="preserve"> </v>
      </c>
      <c r="L9055" s="68" t="str">
        <f t="shared" si="709"/>
        <v xml:space="preserve"> </v>
      </c>
      <c r="M9055" s="68" t="str">
        <f t="shared" si="710"/>
        <v xml:space="preserve"> </v>
      </c>
    </row>
    <row r="9056" spans="1:13" ht="16.5" x14ac:dyDescent="0.25">
      <c r="A9056" s="94"/>
      <c r="B9056" s="95"/>
      <c r="C9056" s="94"/>
      <c r="D9056" s="94"/>
      <c r="E9056" s="85" t="str">
        <f t="shared" si="708"/>
        <v/>
      </c>
      <c r="F9056" s="65" t="str">
        <f>IF(ISBLANK(A9056)," ",IFERROR(IF(A9056&gt;0,VLOOKUP(A9056,Relación!A:C,2,0),"◄ escribe codigo"),"no existe código "))</f>
        <v xml:space="preserve"> </v>
      </c>
      <c r="G9056" s="65" t="str">
        <f>IFERROR(IF(A9056&gt;0,VLOOKUP(A9056,Relación!A:C,3,0),"")," ")</f>
        <v/>
      </c>
      <c r="H9056" s="65" t="str">
        <f>IFERROR(IF(C9056&gt;0,VLOOKUP(A9056,Relación!A:D,4,0),"")," ")</f>
        <v/>
      </c>
      <c r="I9056" s="67" t="str">
        <f t="shared" si="711"/>
        <v xml:space="preserve"> </v>
      </c>
      <c r="J9056" s="65" t="str">
        <f>IFERROR(IF(D9056&gt;0,VLOOKUP(A9056,Relación!A:E,5,0),"")," ")</f>
        <v/>
      </c>
      <c r="K9056" s="66" t="str">
        <f t="shared" si="712"/>
        <v xml:space="preserve"> </v>
      </c>
      <c r="L9056" s="68" t="str">
        <f t="shared" si="709"/>
        <v xml:space="preserve"> </v>
      </c>
      <c r="M9056" s="68" t="str">
        <f t="shared" si="710"/>
        <v xml:space="preserve"> </v>
      </c>
    </row>
    <row r="9057" spans="1:13" ht="16.5" x14ac:dyDescent="0.25">
      <c r="A9057" s="94"/>
      <c r="B9057" s="95"/>
      <c r="C9057" s="94"/>
      <c r="D9057" s="94"/>
      <c r="E9057" s="85" t="str">
        <f t="shared" si="708"/>
        <v/>
      </c>
      <c r="F9057" s="65" t="str">
        <f>IF(ISBLANK(A9057)," ",IFERROR(IF(A9057&gt;0,VLOOKUP(A9057,Relación!A:C,2,0),"◄ escribe codigo"),"no existe código "))</f>
        <v xml:space="preserve"> </v>
      </c>
      <c r="G9057" s="65" t="str">
        <f>IFERROR(IF(A9057&gt;0,VLOOKUP(A9057,Relación!A:C,3,0),"")," ")</f>
        <v/>
      </c>
      <c r="H9057" s="65" t="str">
        <f>IFERROR(IF(C9057&gt;0,VLOOKUP(A9057,Relación!A:D,4,0),"")," ")</f>
        <v/>
      </c>
      <c r="I9057" s="67" t="str">
        <f t="shared" si="711"/>
        <v xml:space="preserve"> </v>
      </c>
      <c r="J9057" s="65" t="str">
        <f>IFERROR(IF(D9057&gt;0,VLOOKUP(A9057,Relación!A:E,5,0),"")," ")</f>
        <v/>
      </c>
      <c r="K9057" s="66" t="str">
        <f t="shared" si="712"/>
        <v xml:space="preserve"> </v>
      </c>
      <c r="L9057" s="68" t="str">
        <f t="shared" si="709"/>
        <v xml:space="preserve"> </v>
      </c>
      <c r="M9057" s="68" t="str">
        <f t="shared" si="710"/>
        <v xml:space="preserve"> </v>
      </c>
    </row>
    <row r="9058" spans="1:13" ht="16.5" x14ac:dyDescent="0.25">
      <c r="A9058" s="94"/>
      <c r="B9058" s="95"/>
      <c r="C9058" s="94"/>
      <c r="D9058" s="94"/>
      <c r="E9058" s="85" t="str">
        <f t="shared" si="708"/>
        <v/>
      </c>
      <c r="F9058" s="65" t="str">
        <f>IF(ISBLANK(A9058)," ",IFERROR(IF(A9058&gt;0,VLOOKUP(A9058,Relación!A:C,2,0),"◄ escribe codigo"),"no existe código "))</f>
        <v xml:space="preserve"> </v>
      </c>
      <c r="G9058" s="65" t="str">
        <f>IFERROR(IF(A9058&gt;0,VLOOKUP(A9058,Relación!A:C,3,0),"")," ")</f>
        <v/>
      </c>
      <c r="H9058" s="65" t="str">
        <f>IFERROR(IF(C9058&gt;0,VLOOKUP(A9058,Relación!A:D,4,0),"")," ")</f>
        <v/>
      </c>
      <c r="I9058" s="67" t="str">
        <f t="shared" si="711"/>
        <v xml:space="preserve"> </v>
      </c>
      <c r="J9058" s="65" t="str">
        <f>IFERROR(IF(D9058&gt;0,VLOOKUP(A9058,Relación!A:E,5,0),"")," ")</f>
        <v/>
      </c>
      <c r="K9058" s="66" t="str">
        <f t="shared" si="712"/>
        <v xml:space="preserve"> </v>
      </c>
      <c r="L9058" s="68" t="str">
        <f t="shared" si="709"/>
        <v xml:space="preserve"> </v>
      </c>
      <c r="M9058" s="68" t="str">
        <f t="shared" si="710"/>
        <v xml:space="preserve"> </v>
      </c>
    </row>
    <row r="9059" spans="1:13" ht="16.5" x14ac:dyDescent="0.25">
      <c r="A9059" s="94"/>
      <c r="B9059" s="95"/>
      <c r="C9059" s="94"/>
      <c r="D9059" s="94"/>
      <c r="E9059" s="85" t="str">
        <f t="shared" si="708"/>
        <v/>
      </c>
      <c r="F9059" s="65" t="str">
        <f>IF(ISBLANK(A9059)," ",IFERROR(IF(A9059&gt;0,VLOOKUP(A9059,Relación!A:C,2,0),"◄ escribe codigo"),"no existe código "))</f>
        <v xml:space="preserve"> </v>
      </c>
      <c r="G9059" s="65" t="str">
        <f>IFERROR(IF(A9059&gt;0,VLOOKUP(A9059,Relación!A:C,3,0),"")," ")</f>
        <v/>
      </c>
      <c r="H9059" s="65" t="str">
        <f>IFERROR(IF(C9059&gt;0,VLOOKUP(A9059,Relación!A:D,4,0),"")," ")</f>
        <v/>
      </c>
      <c r="I9059" s="67" t="str">
        <f t="shared" si="711"/>
        <v xml:space="preserve"> </v>
      </c>
      <c r="J9059" s="65" t="str">
        <f>IFERROR(IF(D9059&gt;0,VLOOKUP(A9059,Relación!A:E,5,0),"")," ")</f>
        <v/>
      </c>
      <c r="K9059" s="66" t="str">
        <f t="shared" si="712"/>
        <v xml:space="preserve"> </v>
      </c>
      <c r="L9059" s="68" t="str">
        <f t="shared" si="709"/>
        <v xml:space="preserve"> </v>
      </c>
      <c r="M9059" s="68" t="str">
        <f t="shared" si="710"/>
        <v xml:space="preserve"> </v>
      </c>
    </row>
    <row r="9060" spans="1:13" ht="16.5" x14ac:dyDescent="0.25">
      <c r="A9060" s="94"/>
      <c r="B9060" s="95"/>
      <c r="C9060" s="94"/>
      <c r="D9060" s="94"/>
      <c r="E9060" s="85" t="str">
        <f t="shared" si="708"/>
        <v/>
      </c>
      <c r="F9060" s="65" t="str">
        <f>IF(ISBLANK(A9060)," ",IFERROR(IF(A9060&gt;0,VLOOKUP(A9060,Relación!A:C,2,0),"◄ escribe codigo"),"no existe código "))</f>
        <v xml:space="preserve"> </v>
      </c>
      <c r="G9060" s="65" t="str">
        <f>IFERROR(IF(A9060&gt;0,VLOOKUP(A9060,Relación!A:C,3,0),"")," ")</f>
        <v/>
      </c>
      <c r="H9060" s="65" t="str">
        <f>IFERROR(IF(C9060&gt;0,VLOOKUP(A9060,Relación!A:D,4,0),"")," ")</f>
        <v/>
      </c>
      <c r="I9060" s="67" t="str">
        <f t="shared" si="711"/>
        <v xml:space="preserve"> </v>
      </c>
      <c r="J9060" s="65" t="str">
        <f>IFERROR(IF(D9060&gt;0,VLOOKUP(A9060,Relación!A:E,5,0),"")," ")</f>
        <v/>
      </c>
      <c r="K9060" s="66" t="str">
        <f t="shared" si="712"/>
        <v xml:space="preserve"> </v>
      </c>
      <c r="L9060" s="68" t="str">
        <f t="shared" si="709"/>
        <v xml:space="preserve"> </v>
      </c>
      <c r="M9060" s="68" t="str">
        <f t="shared" si="710"/>
        <v xml:space="preserve"> </v>
      </c>
    </row>
    <row r="9061" spans="1:13" ht="16.5" x14ac:dyDescent="0.25">
      <c r="A9061" s="94"/>
      <c r="B9061" s="95"/>
      <c r="C9061" s="94"/>
      <c r="D9061" s="94"/>
      <c r="E9061" s="85" t="str">
        <f t="shared" si="708"/>
        <v/>
      </c>
      <c r="F9061" s="65" t="str">
        <f>IF(ISBLANK(A9061)," ",IFERROR(IF(A9061&gt;0,VLOOKUP(A9061,Relación!A:C,2,0),"◄ escribe codigo"),"no existe código "))</f>
        <v xml:space="preserve"> </v>
      </c>
      <c r="G9061" s="65" t="str">
        <f>IFERROR(IF(A9061&gt;0,VLOOKUP(A9061,Relación!A:C,3,0),"")," ")</f>
        <v/>
      </c>
      <c r="H9061" s="65" t="str">
        <f>IFERROR(IF(C9061&gt;0,VLOOKUP(A9061,Relación!A:D,4,0),"")," ")</f>
        <v/>
      </c>
      <c r="I9061" s="67" t="str">
        <f t="shared" si="711"/>
        <v xml:space="preserve"> </v>
      </c>
      <c r="J9061" s="65" t="str">
        <f>IFERROR(IF(D9061&gt;0,VLOOKUP(A9061,Relación!A:E,5,0),"")," ")</f>
        <v/>
      </c>
      <c r="K9061" s="66" t="str">
        <f t="shared" si="712"/>
        <v xml:space="preserve"> </v>
      </c>
      <c r="L9061" s="68" t="str">
        <f t="shared" si="709"/>
        <v xml:space="preserve"> </v>
      </c>
      <c r="M9061" s="68" t="str">
        <f t="shared" si="710"/>
        <v xml:space="preserve"> </v>
      </c>
    </row>
    <row r="9062" spans="1:13" ht="16.5" x14ac:dyDescent="0.25">
      <c r="A9062" s="94"/>
      <c r="B9062" s="95"/>
      <c r="C9062" s="94"/>
      <c r="D9062" s="94"/>
      <c r="E9062" s="85" t="str">
        <f t="shared" si="708"/>
        <v/>
      </c>
      <c r="F9062" s="65" t="str">
        <f>IF(ISBLANK(A9062)," ",IFERROR(IF(A9062&gt;0,VLOOKUP(A9062,Relación!A:C,2,0),"◄ escribe codigo"),"no existe código "))</f>
        <v xml:space="preserve"> </v>
      </c>
      <c r="G9062" s="65" t="str">
        <f>IFERROR(IF(A9062&gt;0,VLOOKUP(A9062,Relación!A:C,3,0),"")," ")</f>
        <v/>
      </c>
      <c r="H9062" s="65" t="str">
        <f>IFERROR(IF(C9062&gt;0,VLOOKUP(A9062,Relación!A:D,4,0),"")," ")</f>
        <v/>
      </c>
      <c r="I9062" s="67" t="str">
        <f t="shared" si="711"/>
        <v xml:space="preserve"> </v>
      </c>
      <c r="J9062" s="65" t="str">
        <f>IFERROR(IF(D9062&gt;0,VLOOKUP(A9062,Relación!A:E,5,0),"")," ")</f>
        <v/>
      </c>
      <c r="K9062" s="66" t="str">
        <f t="shared" si="712"/>
        <v xml:space="preserve"> </v>
      </c>
      <c r="L9062" s="68" t="str">
        <f t="shared" si="709"/>
        <v xml:space="preserve"> </v>
      </c>
      <c r="M9062" s="68" t="str">
        <f t="shared" si="710"/>
        <v xml:space="preserve"> </v>
      </c>
    </row>
    <row r="9063" spans="1:13" ht="16.5" x14ac:dyDescent="0.25">
      <c r="A9063" s="94"/>
      <c r="B9063" s="95"/>
      <c r="C9063" s="94"/>
      <c r="D9063" s="94"/>
      <c r="E9063" s="85" t="str">
        <f t="shared" si="708"/>
        <v/>
      </c>
      <c r="F9063" s="65" t="str">
        <f>IF(ISBLANK(A9063)," ",IFERROR(IF(A9063&gt;0,VLOOKUP(A9063,Relación!A:C,2,0),"◄ escribe codigo"),"no existe código "))</f>
        <v xml:space="preserve"> </v>
      </c>
      <c r="G9063" s="65" t="str">
        <f>IFERROR(IF(A9063&gt;0,VLOOKUP(A9063,Relación!A:C,3,0),"")," ")</f>
        <v/>
      </c>
      <c r="H9063" s="65" t="str">
        <f>IFERROR(IF(C9063&gt;0,VLOOKUP(A9063,Relación!A:D,4,0),"")," ")</f>
        <v/>
      </c>
      <c r="I9063" s="67" t="str">
        <f t="shared" si="711"/>
        <v xml:space="preserve"> </v>
      </c>
      <c r="J9063" s="65" t="str">
        <f>IFERROR(IF(D9063&gt;0,VLOOKUP(A9063,Relación!A:E,5,0),"")," ")</f>
        <v/>
      </c>
      <c r="K9063" s="66" t="str">
        <f t="shared" si="712"/>
        <v xml:space="preserve"> </v>
      </c>
      <c r="L9063" s="68" t="str">
        <f t="shared" si="709"/>
        <v xml:space="preserve"> </v>
      </c>
      <c r="M9063" s="68" t="str">
        <f t="shared" si="710"/>
        <v xml:space="preserve"> </v>
      </c>
    </row>
    <row r="9064" spans="1:13" ht="16.5" x14ac:dyDescent="0.25">
      <c r="A9064" s="94"/>
      <c r="B9064" s="95"/>
      <c r="C9064" s="94"/>
      <c r="D9064" s="94"/>
      <c r="E9064" s="85" t="str">
        <f t="shared" si="708"/>
        <v/>
      </c>
      <c r="F9064" s="65" t="str">
        <f>IF(ISBLANK(A9064)," ",IFERROR(IF(A9064&gt;0,VLOOKUP(A9064,Relación!A:C,2,0),"◄ escribe codigo"),"no existe código "))</f>
        <v xml:space="preserve"> </v>
      </c>
      <c r="G9064" s="65" t="str">
        <f>IFERROR(IF(A9064&gt;0,VLOOKUP(A9064,Relación!A:C,3,0),"")," ")</f>
        <v/>
      </c>
      <c r="H9064" s="65" t="str">
        <f>IFERROR(IF(C9064&gt;0,VLOOKUP(A9064,Relación!A:D,4,0),"")," ")</f>
        <v/>
      </c>
      <c r="I9064" s="67" t="str">
        <f t="shared" si="711"/>
        <v xml:space="preserve"> </v>
      </c>
      <c r="J9064" s="65" t="str">
        <f>IFERROR(IF(D9064&gt;0,VLOOKUP(A9064,Relación!A:E,5,0),"")," ")</f>
        <v/>
      </c>
      <c r="K9064" s="66" t="str">
        <f t="shared" si="712"/>
        <v xml:space="preserve"> </v>
      </c>
      <c r="L9064" s="68" t="str">
        <f t="shared" si="709"/>
        <v xml:space="preserve"> </v>
      </c>
      <c r="M9064" s="68" t="str">
        <f t="shared" si="710"/>
        <v xml:space="preserve"> </v>
      </c>
    </row>
    <row r="9065" spans="1:13" ht="16.5" x14ac:dyDescent="0.25">
      <c r="A9065" s="94"/>
      <c r="B9065" s="95"/>
      <c r="C9065" s="94"/>
      <c r="D9065" s="94"/>
      <c r="E9065" s="85" t="str">
        <f t="shared" si="708"/>
        <v/>
      </c>
      <c r="F9065" s="65" t="str">
        <f>IF(ISBLANK(A9065)," ",IFERROR(IF(A9065&gt;0,VLOOKUP(A9065,Relación!A:C,2,0),"◄ escribe codigo"),"no existe código "))</f>
        <v xml:space="preserve"> </v>
      </c>
      <c r="G9065" s="65" t="str">
        <f>IFERROR(IF(A9065&gt;0,VLOOKUP(A9065,Relación!A:C,3,0),"")," ")</f>
        <v/>
      </c>
      <c r="H9065" s="65" t="str">
        <f>IFERROR(IF(C9065&gt;0,VLOOKUP(A9065,Relación!A:D,4,0),"")," ")</f>
        <v/>
      </c>
      <c r="I9065" s="67" t="str">
        <f t="shared" si="711"/>
        <v xml:space="preserve"> </v>
      </c>
      <c r="J9065" s="65" t="str">
        <f>IFERROR(IF(D9065&gt;0,VLOOKUP(A9065,Relación!A:E,5,0),"")," ")</f>
        <v/>
      </c>
      <c r="K9065" s="66" t="str">
        <f t="shared" si="712"/>
        <v xml:space="preserve"> </v>
      </c>
      <c r="L9065" s="68" t="str">
        <f t="shared" si="709"/>
        <v xml:space="preserve"> </v>
      </c>
      <c r="M9065" s="68" t="str">
        <f t="shared" si="710"/>
        <v xml:space="preserve"> </v>
      </c>
    </row>
    <row r="9066" spans="1:13" ht="16.5" x14ac:dyDescent="0.25">
      <c r="A9066" s="94"/>
      <c r="B9066" s="95"/>
      <c r="C9066" s="94"/>
      <c r="D9066" s="94"/>
      <c r="E9066" s="85" t="str">
        <f t="shared" si="708"/>
        <v/>
      </c>
      <c r="F9066" s="65" t="str">
        <f>IF(ISBLANK(A9066)," ",IFERROR(IF(A9066&gt;0,VLOOKUP(A9066,Relación!A:C,2,0),"◄ escribe codigo"),"no existe código "))</f>
        <v xml:space="preserve"> </v>
      </c>
      <c r="G9066" s="65" t="str">
        <f>IFERROR(IF(A9066&gt;0,VLOOKUP(A9066,Relación!A:C,3,0),"")," ")</f>
        <v/>
      </c>
      <c r="H9066" s="65" t="str">
        <f>IFERROR(IF(C9066&gt;0,VLOOKUP(A9066,Relación!A:D,4,0),"")," ")</f>
        <v/>
      </c>
      <c r="I9066" s="67" t="str">
        <f t="shared" si="711"/>
        <v xml:space="preserve"> </v>
      </c>
      <c r="J9066" s="65" t="str">
        <f>IFERROR(IF(D9066&gt;0,VLOOKUP(A9066,Relación!A:E,5,0),"")," ")</f>
        <v/>
      </c>
      <c r="K9066" s="66" t="str">
        <f t="shared" si="712"/>
        <v xml:space="preserve"> </v>
      </c>
      <c r="L9066" s="68" t="str">
        <f t="shared" si="709"/>
        <v xml:space="preserve"> </v>
      </c>
      <c r="M9066" s="68" t="str">
        <f t="shared" si="710"/>
        <v xml:space="preserve"> </v>
      </c>
    </row>
    <row r="9067" spans="1:13" ht="16.5" x14ac:dyDescent="0.25">
      <c r="A9067" s="94"/>
      <c r="B9067" s="95"/>
      <c r="C9067" s="94"/>
      <c r="D9067" s="94"/>
      <c r="E9067" s="85" t="str">
        <f t="shared" si="708"/>
        <v/>
      </c>
      <c r="F9067" s="65" t="str">
        <f>IF(ISBLANK(A9067)," ",IFERROR(IF(A9067&gt;0,VLOOKUP(A9067,Relación!A:C,2,0),"◄ escribe codigo"),"no existe código "))</f>
        <v xml:space="preserve"> </v>
      </c>
      <c r="G9067" s="65" t="str">
        <f>IFERROR(IF(A9067&gt;0,VLOOKUP(A9067,Relación!A:C,3,0),"")," ")</f>
        <v/>
      </c>
      <c r="H9067" s="65" t="str">
        <f>IFERROR(IF(C9067&gt;0,VLOOKUP(A9067,Relación!A:D,4,0),"")," ")</f>
        <v/>
      </c>
      <c r="I9067" s="67" t="str">
        <f t="shared" si="711"/>
        <v xml:space="preserve"> </v>
      </c>
      <c r="J9067" s="65" t="str">
        <f>IFERROR(IF(D9067&gt;0,VLOOKUP(A9067,Relación!A:E,5,0),"")," ")</f>
        <v/>
      </c>
      <c r="K9067" s="66" t="str">
        <f t="shared" si="712"/>
        <v xml:space="preserve"> </v>
      </c>
      <c r="L9067" s="68" t="str">
        <f t="shared" si="709"/>
        <v xml:space="preserve"> </v>
      </c>
      <c r="M9067" s="68" t="str">
        <f t="shared" si="710"/>
        <v xml:space="preserve"> </v>
      </c>
    </row>
    <row r="9068" spans="1:13" ht="16.5" x14ac:dyDescent="0.25">
      <c r="A9068" s="94"/>
      <c r="B9068" s="95"/>
      <c r="C9068" s="94"/>
      <c r="D9068" s="94"/>
      <c r="E9068" s="85" t="str">
        <f t="shared" si="708"/>
        <v/>
      </c>
      <c r="F9068" s="65" t="str">
        <f>IF(ISBLANK(A9068)," ",IFERROR(IF(A9068&gt;0,VLOOKUP(A9068,Relación!A:C,2,0),"◄ escribe codigo"),"no existe código "))</f>
        <v xml:space="preserve"> </v>
      </c>
      <c r="G9068" s="65" t="str">
        <f>IFERROR(IF(A9068&gt;0,VLOOKUP(A9068,Relación!A:C,3,0),"")," ")</f>
        <v/>
      </c>
      <c r="H9068" s="65" t="str">
        <f>IFERROR(IF(C9068&gt;0,VLOOKUP(A9068,Relación!A:D,4,0),"")," ")</f>
        <v/>
      </c>
      <c r="I9068" s="67" t="str">
        <f t="shared" si="711"/>
        <v xml:space="preserve"> </v>
      </c>
      <c r="J9068" s="65" t="str">
        <f>IFERROR(IF(D9068&gt;0,VLOOKUP(A9068,Relación!A:E,5,0),"")," ")</f>
        <v/>
      </c>
      <c r="K9068" s="66" t="str">
        <f t="shared" si="712"/>
        <v xml:space="preserve"> </v>
      </c>
      <c r="L9068" s="68" t="str">
        <f t="shared" si="709"/>
        <v xml:space="preserve"> </v>
      </c>
      <c r="M9068" s="68" t="str">
        <f t="shared" si="710"/>
        <v xml:space="preserve"> </v>
      </c>
    </row>
    <row r="9069" spans="1:13" ht="16.5" x14ac:dyDescent="0.25">
      <c r="A9069" s="94"/>
      <c r="B9069" s="95"/>
      <c r="C9069" s="94"/>
      <c r="D9069" s="94"/>
      <c r="E9069" s="85" t="str">
        <f t="shared" si="708"/>
        <v/>
      </c>
      <c r="F9069" s="65" t="str">
        <f>IF(ISBLANK(A9069)," ",IFERROR(IF(A9069&gt;0,VLOOKUP(A9069,Relación!A:C,2,0),"◄ escribe codigo"),"no existe código "))</f>
        <v xml:space="preserve"> </v>
      </c>
      <c r="G9069" s="65" t="str">
        <f>IFERROR(IF(A9069&gt;0,VLOOKUP(A9069,Relación!A:C,3,0),"")," ")</f>
        <v/>
      </c>
      <c r="H9069" s="65" t="str">
        <f>IFERROR(IF(C9069&gt;0,VLOOKUP(A9069,Relación!A:D,4,0),"")," ")</f>
        <v/>
      </c>
      <c r="I9069" s="67" t="str">
        <f t="shared" si="711"/>
        <v xml:space="preserve"> </v>
      </c>
      <c r="J9069" s="65" t="str">
        <f>IFERROR(IF(D9069&gt;0,VLOOKUP(A9069,Relación!A:E,5,0),"")," ")</f>
        <v/>
      </c>
      <c r="K9069" s="66" t="str">
        <f t="shared" si="712"/>
        <v xml:space="preserve"> </v>
      </c>
      <c r="L9069" s="68" t="str">
        <f t="shared" si="709"/>
        <v xml:space="preserve"> </v>
      </c>
      <c r="M9069" s="68" t="str">
        <f t="shared" si="710"/>
        <v xml:space="preserve"> </v>
      </c>
    </row>
    <row r="9070" spans="1:13" ht="16.5" x14ac:dyDescent="0.25">
      <c r="A9070" s="94"/>
      <c r="B9070" s="95"/>
      <c r="C9070" s="94"/>
      <c r="D9070" s="94"/>
      <c r="E9070" s="85" t="str">
        <f t="shared" si="708"/>
        <v/>
      </c>
      <c r="F9070" s="65" t="str">
        <f>IF(ISBLANK(A9070)," ",IFERROR(IF(A9070&gt;0,VLOOKUP(A9070,Relación!A:C,2,0),"◄ escribe codigo"),"no existe código "))</f>
        <v xml:space="preserve"> </v>
      </c>
      <c r="G9070" s="65" t="str">
        <f>IFERROR(IF(A9070&gt;0,VLOOKUP(A9070,Relación!A:C,3,0),"")," ")</f>
        <v/>
      </c>
      <c r="H9070" s="65" t="str">
        <f>IFERROR(IF(C9070&gt;0,VLOOKUP(A9070,Relación!A:D,4,0),"")," ")</f>
        <v/>
      </c>
      <c r="I9070" s="67" t="str">
        <f t="shared" si="711"/>
        <v xml:space="preserve"> </v>
      </c>
      <c r="J9070" s="65" t="str">
        <f>IFERROR(IF(D9070&gt;0,VLOOKUP(A9070,Relación!A:E,5,0),"")," ")</f>
        <v/>
      </c>
      <c r="K9070" s="66" t="str">
        <f t="shared" si="712"/>
        <v xml:space="preserve"> </v>
      </c>
      <c r="L9070" s="68" t="str">
        <f t="shared" si="709"/>
        <v xml:space="preserve"> </v>
      </c>
      <c r="M9070" s="68" t="str">
        <f t="shared" si="710"/>
        <v xml:space="preserve"> </v>
      </c>
    </row>
    <row r="9071" spans="1:13" ht="16.5" x14ac:dyDescent="0.25">
      <c r="A9071" s="94"/>
      <c r="B9071" s="95"/>
      <c r="C9071" s="94"/>
      <c r="D9071" s="94"/>
      <c r="E9071" s="85" t="str">
        <f t="shared" si="708"/>
        <v/>
      </c>
      <c r="F9071" s="65" t="str">
        <f>IF(ISBLANK(A9071)," ",IFERROR(IF(A9071&gt;0,VLOOKUP(A9071,Relación!A:C,2,0),"◄ escribe codigo"),"no existe código "))</f>
        <v xml:space="preserve"> </v>
      </c>
      <c r="G9071" s="65" t="str">
        <f>IFERROR(IF(A9071&gt;0,VLOOKUP(A9071,Relación!A:C,3,0),"")," ")</f>
        <v/>
      </c>
      <c r="H9071" s="65" t="str">
        <f>IFERROR(IF(C9071&gt;0,VLOOKUP(A9071,Relación!A:D,4,0),"")," ")</f>
        <v/>
      </c>
      <c r="I9071" s="67" t="str">
        <f t="shared" si="711"/>
        <v xml:space="preserve"> </v>
      </c>
      <c r="J9071" s="65" t="str">
        <f>IFERROR(IF(D9071&gt;0,VLOOKUP(A9071,Relación!A:E,5,0),"")," ")</f>
        <v/>
      </c>
      <c r="K9071" s="66" t="str">
        <f t="shared" si="712"/>
        <v xml:space="preserve"> </v>
      </c>
      <c r="L9071" s="68" t="str">
        <f t="shared" si="709"/>
        <v xml:space="preserve"> </v>
      </c>
      <c r="M9071" s="68" t="str">
        <f t="shared" si="710"/>
        <v xml:space="preserve"> </v>
      </c>
    </row>
    <row r="9072" spans="1:13" ht="16.5" x14ac:dyDescent="0.25">
      <c r="A9072" s="94"/>
      <c r="B9072" s="95"/>
      <c r="C9072" s="94"/>
      <c r="D9072" s="94"/>
      <c r="E9072" s="85" t="str">
        <f t="shared" si="708"/>
        <v/>
      </c>
      <c r="F9072" s="65" t="str">
        <f>IF(ISBLANK(A9072)," ",IFERROR(IF(A9072&gt;0,VLOOKUP(A9072,Relación!A:C,2,0),"◄ escribe codigo"),"no existe código "))</f>
        <v xml:space="preserve"> </v>
      </c>
      <c r="G9072" s="65" t="str">
        <f>IFERROR(IF(A9072&gt;0,VLOOKUP(A9072,Relación!A:C,3,0),"")," ")</f>
        <v/>
      </c>
      <c r="H9072" s="65" t="str">
        <f>IFERROR(IF(C9072&gt;0,VLOOKUP(A9072,Relación!A:D,4,0),"")," ")</f>
        <v/>
      </c>
      <c r="I9072" s="67" t="str">
        <f t="shared" si="711"/>
        <v xml:space="preserve"> </v>
      </c>
      <c r="J9072" s="65" t="str">
        <f>IFERROR(IF(D9072&gt;0,VLOOKUP(A9072,Relación!A:E,5,0),"")," ")</f>
        <v/>
      </c>
      <c r="K9072" s="66" t="str">
        <f t="shared" si="712"/>
        <v xml:space="preserve"> </v>
      </c>
      <c r="L9072" s="68" t="str">
        <f t="shared" si="709"/>
        <v xml:space="preserve"> </v>
      </c>
      <c r="M9072" s="68" t="str">
        <f t="shared" si="710"/>
        <v xml:space="preserve"> </v>
      </c>
    </row>
    <row r="9073" spans="1:13" ht="16.5" x14ac:dyDescent="0.25">
      <c r="A9073" s="94"/>
      <c r="B9073" s="95"/>
      <c r="C9073" s="94"/>
      <c r="D9073" s="94"/>
      <c r="E9073" s="85" t="str">
        <f t="shared" si="708"/>
        <v/>
      </c>
      <c r="F9073" s="65" t="str">
        <f>IF(ISBLANK(A9073)," ",IFERROR(IF(A9073&gt;0,VLOOKUP(A9073,Relación!A:C,2,0),"◄ escribe codigo"),"no existe código "))</f>
        <v xml:space="preserve"> </v>
      </c>
      <c r="G9073" s="65" t="str">
        <f>IFERROR(IF(A9073&gt;0,VLOOKUP(A9073,Relación!A:C,3,0),"")," ")</f>
        <v/>
      </c>
      <c r="H9073" s="65" t="str">
        <f>IFERROR(IF(C9073&gt;0,VLOOKUP(A9073,Relación!A:D,4,0),"")," ")</f>
        <v/>
      </c>
      <c r="I9073" s="67" t="str">
        <f t="shared" si="711"/>
        <v xml:space="preserve"> </v>
      </c>
      <c r="J9073" s="65" t="str">
        <f>IFERROR(IF(D9073&gt;0,VLOOKUP(A9073,Relación!A:E,5,0),"")," ")</f>
        <v/>
      </c>
      <c r="K9073" s="66" t="str">
        <f t="shared" si="712"/>
        <v xml:space="preserve"> </v>
      </c>
      <c r="L9073" s="68" t="str">
        <f t="shared" si="709"/>
        <v xml:space="preserve"> </v>
      </c>
      <c r="M9073" s="68" t="str">
        <f t="shared" si="710"/>
        <v xml:space="preserve"> </v>
      </c>
    </row>
    <row r="9074" spans="1:13" ht="16.5" x14ac:dyDescent="0.25">
      <c r="A9074" s="94"/>
      <c r="B9074" s="95"/>
      <c r="C9074" s="94"/>
      <c r="D9074" s="94"/>
      <c r="E9074" s="85" t="str">
        <f t="shared" si="708"/>
        <v/>
      </c>
      <c r="F9074" s="65" t="str">
        <f>IF(ISBLANK(A9074)," ",IFERROR(IF(A9074&gt;0,VLOOKUP(A9074,Relación!A:C,2,0),"◄ escribe codigo"),"no existe código "))</f>
        <v xml:space="preserve"> </v>
      </c>
      <c r="G9074" s="65" t="str">
        <f>IFERROR(IF(A9074&gt;0,VLOOKUP(A9074,Relación!A:C,3,0),"")," ")</f>
        <v/>
      </c>
      <c r="H9074" s="65" t="str">
        <f>IFERROR(IF(C9074&gt;0,VLOOKUP(A9074,Relación!A:D,4,0),"")," ")</f>
        <v/>
      </c>
      <c r="I9074" s="67" t="str">
        <f t="shared" si="711"/>
        <v xml:space="preserve"> </v>
      </c>
      <c r="J9074" s="65" t="str">
        <f>IFERROR(IF(D9074&gt;0,VLOOKUP(A9074,Relación!A:E,5,0),"")," ")</f>
        <v/>
      </c>
      <c r="K9074" s="66" t="str">
        <f t="shared" si="712"/>
        <v xml:space="preserve"> </v>
      </c>
      <c r="L9074" s="68" t="str">
        <f t="shared" si="709"/>
        <v xml:space="preserve"> </v>
      </c>
      <c r="M9074" s="68" t="str">
        <f t="shared" si="710"/>
        <v xml:space="preserve"> </v>
      </c>
    </row>
    <row r="9075" spans="1:13" ht="16.5" x14ac:dyDescent="0.25">
      <c r="A9075" s="94"/>
      <c r="B9075" s="95"/>
      <c r="C9075" s="94"/>
      <c r="D9075" s="94"/>
      <c r="E9075" s="85" t="str">
        <f t="shared" si="708"/>
        <v/>
      </c>
      <c r="F9075" s="65" t="str">
        <f>IF(ISBLANK(A9075)," ",IFERROR(IF(A9075&gt;0,VLOOKUP(A9075,Relación!A:C,2,0),"◄ escribe codigo"),"no existe código "))</f>
        <v xml:space="preserve"> </v>
      </c>
      <c r="G9075" s="65" t="str">
        <f>IFERROR(IF(A9075&gt;0,VLOOKUP(A9075,Relación!A:C,3,0),"")," ")</f>
        <v/>
      </c>
      <c r="H9075" s="65" t="str">
        <f>IFERROR(IF(C9075&gt;0,VLOOKUP(A9075,Relación!A:D,4,0),"")," ")</f>
        <v/>
      </c>
      <c r="I9075" s="67" t="str">
        <f t="shared" si="711"/>
        <v xml:space="preserve"> </v>
      </c>
      <c r="J9075" s="65" t="str">
        <f>IFERROR(IF(D9075&gt;0,VLOOKUP(A9075,Relación!A:E,5,0),"")," ")</f>
        <v/>
      </c>
      <c r="K9075" s="66" t="str">
        <f t="shared" si="712"/>
        <v xml:space="preserve"> </v>
      </c>
      <c r="L9075" s="68" t="str">
        <f t="shared" si="709"/>
        <v xml:space="preserve"> </v>
      </c>
      <c r="M9075" s="68" t="str">
        <f t="shared" si="710"/>
        <v xml:space="preserve"> </v>
      </c>
    </row>
    <row r="9076" spans="1:13" ht="16.5" x14ac:dyDescent="0.25">
      <c r="A9076" s="94"/>
      <c r="B9076" s="95"/>
      <c r="C9076" s="94"/>
      <c r="D9076" s="94"/>
      <c r="E9076" s="85" t="str">
        <f t="shared" si="708"/>
        <v/>
      </c>
      <c r="F9076" s="65" t="str">
        <f>IF(ISBLANK(A9076)," ",IFERROR(IF(A9076&gt;0,VLOOKUP(A9076,Relación!A:C,2,0),"◄ escribe codigo"),"no existe código "))</f>
        <v xml:space="preserve"> </v>
      </c>
      <c r="G9076" s="65" t="str">
        <f>IFERROR(IF(A9076&gt;0,VLOOKUP(A9076,Relación!A:C,3,0),"")," ")</f>
        <v/>
      </c>
      <c r="H9076" s="65" t="str">
        <f>IFERROR(IF(C9076&gt;0,VLOOKUP(A9076,Relación!A:D,4,0),"")," ")</f>
        <v/>
      </c>
      <c r="I9076" s="67" t="str">
        <f t="shared" si="711"/>
        <v xml:space="preserve"> </v>
      </c>
      <c r="J9076" s="65" t="str">
        <f>IFERROR(IF(D9076&gt;0,VLOOKUP(A9076,Relación!A:E,5,0),"")," ")</f>
        <v/>
      </c>
      <c r="K9076" s="66" t="str">
        <f t="shared" si="712"/>
        <v xml:space="preserve"> </v>
      </c>
      <c r="L9076" s="68" t="str">
        <f t="shared" si="709"/>
        <v xml:space="preserve"> </v>
      </c>
      <c r="M9076" s="68" t="str">
        <f t="shared" si="710"/>
        <v xml:space="preserve"> </v>
      </c>
    </row>
    <row r="9077" spans="1:13" ht="16.5" x14ac:dyDescent="0.25">
      <c r="A9077" s="94"/>
      <c r="B9077" s="95"/>
      <c r="C9077" s="94"/>
      <c r="D9077" s="94"/>
      <c r="E9077" s="85" t="str">
        <f t="shared" si="708"/>
        <v/>
      </c>
      <c r="F9077" s="65" t="str">
        <f>IF(ISBLANK(A9077)," ",IFERROR(IF(A9077&gt;0,VLOOKUP(A9077,Relación!A:C,2,0),"◄ escribe codigo"),"no existe código "))</f>
        <v xml:space="preserve"> </v>
      </c>
      <c r="G9077" s="65" t="str">
        <f>IFERROR(IF(A9077&gt;0,VLOOKUP(A9077,Relación!A:C,3,0),"")," ")</f>
        <v/>
      </c>
      <c r="H9077" s="65" t="str">
        <f>IFERROR(IF(C9077&gt;0,VLOOKUP(A9077,Relación!A:D,4,0),"")," ")</f>
        <v/>
      </c>
      <c r="I9077" s="67" t="str">
        <f t="shared" si="711"/>
        <v xml:space="preserve"> </v>
      </c>
      <c r="J9077" s="65" t="str">
        <f>IFERROR(IF(D9077&gt;0,VLOOKUP(A9077,Relación!A:E,5,0),"")," ")</f>
        <v/>
      </c>
      <c r="K9077" s="66" t="str">
        <f t="shared" si="712"/>
        <v xml:space="preserve"> </v>
      </c>
      <c r="L9077" s="68" t="str">
        <f t="shared" si="709"/>
        <v xml:space="preserve"> </v>
      </c>
      <c r="M9077" s="68" t="str">
        <f t="shared" si="710"/>
        <v xml:space="preserve"> </v>
      </c>
    </row>
    <row r="9078" spans="1:13" ht="16.5" x14ac:dyDescent="0.25">
      <c r="A9078" s="94"/>
      <c r="B9078" s="95"/>
      <c r="C9078" s="94"/>
      <c r="D9078" s="94"/>
      <c r="E9078" s="85" t="str">
        <f t="shared" si="708"/>
        <v/>
      </c>
      <c r="F9078" s="65" t="str">
        <f>IF(ISBLANK(A9078)," ",IFERROR(IF(A9078&gt;0,VLOOKUP(A9078,Relación!A:C,2,0),"◄ escribe codigo"),"no existe código "))</f>
        <v xml:space="preserve"> </v>
      </c>
      <c r="G9078" s="65" t="str">
        <f>IFERROR(IF(A9078&gt;0,VLOOKUP(A9078,Relación!A:C,3,0),"")," ")</f>
        <v/>
      </c>
      <c r="H9078" s="65" t="str">
        <f>IFERROR(IF(C9078&gt;0,VLOOKUP(A9078,Relación!A:D,4,0),"")," ")</f>
        <v/>
      </c>
      <c r="I9078" s="67" t="str">
        <f t="shared" si="711"/>
        <v xml:space="preserve"> </v>
      </c>
      <c r="J9078" s="65" t="str">
        <f>IFERROR(IF(D9078&gt;0,VLOOKUP(A9078,Relación!A:E,5,0),"")," ")</f>
        <v/>
      </c>
      <c r="K9078" s="66" t="str">
        <f t="shared" si="712"/>
        <v xml:space="preserve"> </v>
      </c>
      <c r="L9078" s="68" t="str">
        <f t="shared" si="709"/>
        <v xml:space="preserve"> </v>
      </c>
      <c r="M9078" s="68" t="str">
        <f t="shared" si="710"/>
        <v xml:space="preserve"> </v>
      </c>
    </row>
    <row r="9079" spans="1:13" ht="16.5" x14ac:dyDescent="0.25">
      <c r="A9079" s="94"/>
      <c r="B9079" s="95"/>
      <c r="C9079" s="94"/>
      <c r="D9079" s="94"/>
      <c r="E9079" s="85" t="str">
        <f t="shared" si="708"/>
        <v/>
      </c>
      <c r="F9079" s="65" t="str">
        <f>IF(ISBLANK(A9079)," ",IFERROR(IF(A9079&gt;0,VLOOKUP(A9079,Relación!A:C,2,0),"◄ escribe codigo"),"no existe código "))</f>
        <v xml:space="preserve"> </v>
      </c>
      <c r="G9079" s="65" t="str">
        <f>IFERROR(IF(A9079&gt;0,VLOOKUP(A9079,Relación!A:C,3,0),"")," ")</f>
        <v/>
      </c>
      <c r="H9079" s="65" t="str">
        <f>IFERROR(IF(C9079&gt;0,VLOOKUP(A9079,Relación!A:D,4,0),"")," ")</f>
        <v/>
      </c>
      <c r="I9079" s="67" t="str">
        <f t="shared" si="711"/>
        <v xml:space="preserve"> </v>
      </c>
      <c r="J9079" s="65" t="str">
        <f>IFERROR(IF(D9079&gt;0,VLOOKUP(A9079,Relación!A:E,5,0),"")," ")</f>
        <v/>
      </c>
      <c r="K9079" s="66" t="str">
        <f t="shared" si="712"/>
        <v xml:space="preserve"> </v>
      </c>
      <c r="L9079" s="68" t="str">
        <f t="shared" si="709"/>
        <v xml:space="preserve"> </v>
      </c>
      <c r="M9079" s="68" t="str">
        <f t="shared" si="710"/>
        <v xml:space="preserve"> </v>
      </c>
    </row>
    <row r="9080" spans="1:13" ht="16.5" x14ac:dyDescent="0.25">
      <c r="A9080" s="94"/>
      <c r="B9080" s="95"/>
      <c r="C9080" s="94"/>
      <c r="D9080" s="94"/>
      <c r="E9080" s="85" t="str">
        <f t="shared" si="708"/>
        <v/>
      </c>
      <c r="F9080" s="65" t="str">
        <f>IF(ISBLANK(A9080)," ",IFERROR(IF(A9080&gt;0,VLOOKUP(A9080,Relación!A:C,2,0),"◄ escribe codigo"),"no existe código "))</f>
        <v xml:space="preserve"> </v>
      </c>
      <c r="G9080" s="65" t="str">
        <f>IFERROR(IF(A9080&gt;0,VLOOKUP(A9080,Relación!A:C,3,0),"")," ")</f>
        <v/>
      </c>
      <c r="H9080" s="65" t="str">
        <f>IFERROR(IF(C9080&gt;0,VLOOKUP(A9080,Relación!A:D,4,0),"")," ")</f>
        <v/>
      </c>
      <c r="I9080" s="67" t="str">
        <f t="shared" si="711"/>
        <v xml:space="preserve"> </v>
      </c>
      <c r="J9080" s="65" t="str">
        <f>IFERROR(IF(D9080&gt;0,VLOOKUP(A9080,Relación!A:E,5,0),"")," ")</f>
        <v/>
      </c>
      <c r="K9080" s="66" t="str">
        <f t="shared" si="712"/>
        <v xml:space="preserve"> </v>
      </c>
      <c r="L9080" s="68" t="str">
        <f t="shared" si="709"/>
        <v xml:space="preserve"> </v>
      </c>
      <c r="M9080" s="68" t="str">
        <f t="shared" si="710"/>
        <v xml:space="preserve"> </v>
      </c>
    </row>
    <row r="9081" spans="1:13" ht="16.5" x14ac:dyDescent="0.25">
      <c r="A9081" s="94"/>
      <c r="B9081" s="95"/>
      <c r="C9081" s="94"/>
      <c r="D9081" s="94"/>
      <c r="E9081" s="85" t="str">
        <f t="shared" si="708"/>
        <v/>
      </c>
      <c r="F9081" s="65" t="str">
        <f>IF(ISBLANK(A9081)," ",IFERROR(IF(A9081&gt;0,VLOOKUP(A9081,Relación!A:C,2,0),"◄ escribe codigo"),"no existe código "))</f>
        <v xml:space="preserve"> </v>
      </c>
      <c r="G9081" s="65" t="str">
        <f>IFERROR(IF(A9081&gt;0,VLOOKUP(A9081,Relación!A:C,3,0),"")," ")</f>
        <v/>
      </c>
      <c r="H9081" s="65" t="str">
        <f>IFERROR(IF(C9081&gt;0,VLOOKUP(A9081,Relación!A:D,4,0),"")," ")</f>
        <v/>
      </c>
      <c r="I9081" s="67" t="str">
        <f t="shared" si="711"/>
        <v xml:space="preserve"> </v>
      </c>
      <c r="J9081" s="65" t="str">
        <f>IFERROR(IF(D9081&gt;0,VLOOKUP(A9081,Relación!A:E,5,0),"")," ")</f>
        <v/>
      </c>
      <c r="K9081" s="66" t="str">
        <f t="shared" si="712"/>
        <v xml:space="preserve"> </v>
      </c>
      <c r="L9081" s="68" t="str">
        <f t="shared" si="709"/>
        <v xml:space="preserve"> </v>
      </c>
      <c r="M9081" s="68" t="str">
        <f t="shared" si="710"/>
        <v xml:space="preserve"> </v>
      </c>
    </row>
    <row r="9082" spans="1:13" ht="16.5" x14ac:dyDescent="0.25">
      <c r="A9082" s="94"/>
      <c r="B9082" s="95"/>
      <c r="C9082" s="94"/>
      <c r="D9082" s="94"/>
      <c r="E9082" s="85" t="str">
        <f t="shared" si="708"/>
        <v/>
      </c>
      <c r="F9082" s="65" t="str">
        <f>IF(ISBLANK(A9082)," ",IFERROR(IF(A9082&gt;0,VLOOKUP(A9082,Relación!A:C,2,0),"◄ escribe codigo"),"no existe código "))</f>
        <v xml:space="preserve"> </v>
      </c>
      <c r="G9082" s="65" t="str">
        <f>IFERROR(IF(A9082&gt;0,VLOOKUP(A9082,Relación!A:C,3,0),"")," ")</f>
        <v/>
      </c>
      <c r="H9082" s="65" t="str">
        <f>IFERROR(IF(C9082&gt;0,VLOOKUP(A9082,Relación!A:D,4,0),"")," ")</f>
        <v/>
      </c>
      <c r="I9082" s="67" t="str">
        <f t="shared" si="711"/>
        <v xml:space="preserve"> </v>
      </c>
      <c r="J9082" s="65" t="str">
        <f>IFERROR(IF(D9082&gt;0,VLOOKUP(A9082,Relación!A:E,5,0),"")," ")</f>
        <v/>
      </c>
      <c r="K9082" s="66" t="str">
        <f t="shared" si="712"/>
        <v xml:space="preserve"> </v>
      </c>
      <c r="L9082" s="68" t="str">
        <f t="shared" si="709"/>
        <v xml:space="preserve"> </v>
      </c>
      <c r="M9082" s="68" t="str">
        <f t="shared" si="710"/>
        <v xml:space="preserve"> </v>
      </c>
    </row>
    <row r="9083" spans="1:13" ht="16.5" x14ac:dyDescent="0.25">
      <c r="A9083" s="94"/>
      <c r="B9083" s="95"/>
      <c r="C9083" s="94"/>
      <c r="D9083" s="94"/>
      <c r="E9083" s="85" t="str">
        <f t="shared" si="708"/>
        <v/>
      </c>
      <c r="F9083" s="65" t="str">
        <f>IF(ISBLANK(A9083)," ",IFERROR(IF(A9083&gt;0,VLOOKUP(A9083,Relación!A:C,2,0),"◄ escribe codigo"),"no existe código "))</f>
        <v xml:space="preserve"> </v>
      </c>
      <c r="G9083" s="65" t="str">
        <f>IFERROR(IF(A9083&gt;0,VLOOKUP(A9083,Relación!A:C,3,0),"")," ")</f>
        <v/>
      </c>
      <c r="H9083" s="65" t="str">
        <f>IFERROR(IF(C9083&gt;0,VLOOKUP(A9083,Relación!A:D,4,0),"")," ")</f>
        <v/>
      </c>
      <c r="I9083" s="67" t="str">
        <f t="shared" si="711"/>
        <v xml:space="preserve"> </v>
      </c>
      <c r="J9083" s="65" t="str">
        <f>IFERROR(IF(D9083&gt;0,VLOOKUP(A9083,Relación!A:E,5,0),"")," ")</f>
        <v/>
      </c>
      <c r="K9083" s="66" t="str">
        <f t="shared" si="712"/>
        <v xml:space="preserve"> </v>
      </c>
      <c r="L9083" s="68" t="str">
        <f t="shared" si="709"/>
        <v xml:space="preserve"> </v>
      </c>
      <c r="M9083" s="68" t="str">
        <f t="shared" si="710"/>
        <v xml:space="preserve"> </v>
      </c>
    </row>
    <row r="9084" spans="1:13" ht="16.5" x14ac:dyDescent="0.25">
      <c r="A9084" s="94"/>
      <c r="B9084" s="95"/>
      <c r="C9084" s="94"/>
      <c r="D9084" s="94"/>
      <c r="E9084" s="85" t="str">
        <f t="shared" si="708"/>
        <v/>
      </c>
      <c r="F9084" s="65" t="str">
        <f>IF(ISBLANK(A9084)," ",IFERROR(IF(A9084&gt;0,VLOOKUP(A9084,Relación!A:C,2,0),"◄ escribe codigo"),"no existe código "))</f>
        <v xml:space="preserve"> </v>
      </c>
      <c r="G9084" s="65" t="str">
        <f>IFERROR(IF(A9084&gt;0,VLOOKUP(A9084,Relación!A:C,3,0),"")," ")</f>
        <v/>
      </c>
      <c r="H9084" s="65" t="str">
        <f>IFERROR(IF(C9084&gt;0,VLOOKUP(A9084,Relación!A:D,4,0),"")," ")</f>
        <v/>
      </c>
      <c r="I9084" s="67" t="str">
        <f t="shared" si="711"/>
        <v xml:space="preserve"> </v>
      </c>
      <c r="J9084" s="65" t="str">
        <f>IFERROR(IF(D9084&gt;0,VLOOKUP(A9084,Relación!A:E,5,0),"")," ")</f>
        <v/>
      </c>
      <c r="K9084" s="66" t="str">
        <f t="shared" si="712"/>
        <v xml:space="preserve"> </v>
      </c>
      <c r="L9084" s="68" t="str">
        <f t="shared" si="709"/>
        <v xml:space="preserve"> </v>
      </c>
      <c r="M9084" s="68" t="str">
        <f t="shared" si="710"/>
        <v xml:space="preserve"> </v>
      </c>
    </row>
    <row r="9085" spans="1:13" ht="16.5" x14ac:dyDescent="0.25">
      <c r="A9085" s="94"/>
      <c r="B9085" s="95"/>
      <c r="C9085" s="94"/>
      <c r="D9085" s="94"/>
      <c r="E9085" s="85" t="str">
        <f t="shared" si="708"/>
        <v/>
      </c>
      <c r="F9085" s="65" t="str">
        <f>IF(ISBLANK(A9085)," ",IFERROR(IF(A9085&gt;0,VLOOKUP(A9085,Relación!A:C,2,0),"◄ escribe codigo"),"no existe código "))</f>
        <v xml:space="preserve"> </v>
      </c>
      <c r="G9085" s="65" t="str">
        <f>IFERROR(IF(A9085&gt;0,VLOOKUP(A9085,Relación!A:C,3,0),"")," ")</f>
        <v/>
      </c>
      <c r="H9085" s="65" t="str">
        <f>IFERROR(IF(C9085&gt;0,VLOOKUP(A9085,Relación!A:D,4,0),"")," ")</f>
        <v/>
      </c>
      <c r="I9085" s="67" t="str">
        <f t="shared" si="711"/>
        <v xml:space="preserve"> </v>
      </c>
      <c r="J9085" s="65" t="str">
        <f>IFERROR(IF(D9085&gt;0,VLOOKUP(A9085,Relación!A:E,5,0),"")," ")</f>
        <v/>
      </c>
      <c r="K9085" s="66" t="str">
        <f t="shared" si="712"/>
        <v xml:space="preserve"> </v>
      </c>
      <c r="L9085" s="68" t="str">
        <f t="shared" si="709"/>
        <v xml:space="preserve"> </v>
      </c>
      <c r="M9085" s="68" t="str">
        <f t="shared" si="710"/>
        <v xml:space="preserve"> </v>
      </c>
    </row>
    <row r="9086" spans="1:13" ht="16.5" x14ac:dyDescent="0.25">
      <c r="A9086" s="94"/>
      <c r="B9086" s="95"/>
      <c r="C9086" s="94"/>
      <c r="D9086" s="94"/>
      <c r="E9086" s="85" t="str">
        <f t="shared" si="708"/>
        <v/>
      </c>
      <c r="F9086" s="65" t="str">
        <f>IF(ISBLANK(A9086)," ",IFERROR(IF(A9086&gt;0,VLOOKUP(A9086,Relación!A:C,2,0),"◄ escribe codigo"),"no existe código "))</f>
        <v xml:space="preserve"> </v>
      </c>
      <c r="G9086" s="65" t="str">
        <f>IFERROR(IF(A9086&gt;0,VLOOKUP(A9086,Relación!A:C,3,0),"")," ")</f>
        <v/>
      </c>
      <c r="H9086" s="65" t="str">
        <f>IFERROR(IF(C9086&gt;0,VLOOKUP(A9086,Relación!A:D,4,0),"")," ")</f>
        <v/>
      </c>
      <c r="I9086" s="67" t="str">
        <f t="shared" si="711"/>
        <v xml:space="preserve"> </v>
      </c>
      <c r="J9086" s="65" t="str">
        <f>IFERROR(IF(D9086&gt;0,VLOOKUP(A9086,Relación!A:E,5,0),"")," ")</f>
        <v/>
      </c>
      <c r="K9086" s="66" t="str">
        <f t="shared" si="712"/>
        <v xml:space="preserve"> </v>
      </c>
      <c r="L9086" s="68" t="str">
        <f t="shared" si="709"/>
        <v xml:space="preserve"> </v>
      </c>
      <c r="M9086" s="68" t="str">
        <f t="shared" si="710"/>
        <v xml:space="preserve"> </v>
      </c>
    </row>
    <row r="9087" spans="1:13" ht="16.5" x14ac:dyDescent="0.25">
      <c r="A9087" s="94"/>
      <c r="B9087" s="95"/>
      <c r="C9087" s="94"/>
      <c r="D9087" s="94"/>
      <c r="E9087" s="85" t="str">
        <f t="shared" si="708"/>
        <v/>
      </c>
      <c r="F9087" s="65" t="str">
        <f>IF(ISBLANK(A9087)," ",IFERROR(IF(A9087&gt;0,VLOOKUP(A9087,Relación!A:C,2,0),"◄ escribe codigo"),"no existe código "))</f>
        <v xml:space="preserve"> </v>
      </c>
      <c r="G9087" s="65" t="str">
        <f>IFERROR(IF(A9087&gt;0,VLOOKUP(A9087,Relación!A:C,3,0),"")," ")</f>
        <v/>
      </c>
      <c r="H9087" s="65" t="str">
        <f>IFERROR(IF(C9087&gt;0,VLOOKUP(A9087,Relación!A:D,4,0),"")," ")</f>
        <v/>
      </c>
      <c r="I9087" s="67" t="str">
        <f t="shared" si="711"/>
        <v xml:space="preserve"> </v>
      </c>
      <c r="J9087" s="65" t="str">
        <f>IFERROR(IF(D9087&gt;0,VLOOKUP(A9087,Relación!A:E,5,0),"")," ")</f>
        <v/>
      </c>
      <c r="K9087" s="66" t="str">
        <f t="shared" si="712"/>
        <v xml:space="preserve"> </v>
      </c>
      <c r="L9087" s="68" t="str">
        <f t="shared" si="709"/>
        <v xml:space="preserve"> </v>
      </c>
      <c r="M9087" s="68" t="str">
        <f t="shared" si="710"/>
        <v xml:space="preserve"> </v>
      </c>
    </row>
    <row r="9088" spans="1:13" ht="16.5" x14ac:dyDescent="0.25">
      <c r="A9088" s="94"/>
      <c r="B9088" s="95"/>
      <c r="C9088" s="94"/>
      <c r="D9088" s="94"/>
      <c r="E9088" s="85" t="str">
        <f t="shared" si="708"/>
        <v/>
      </c>
      <c r="F9088" s="65" t="str">
        <f>IF(ISBLANK(A9088)," ",IFERROR(IF(A9088&gt;0,VLOOKUP(A9088,Relación!A:C,2,0),"◄ escribe codigo"),"no existe código "))</f>
        <v xml:space="preserve"> </v>
      </c>
      <c r="G9088" s="65" t="str">
        <f>IFERROR(IF(A9088&gt;0,VLOOKUP(A9088,Relación!A:C,3,0),"")," ")</f>
        <v/>
      </c>
      <c r="H9088" s="65" t="str">
        <f>IFERROR(IF(C9088&gt;0,VLOOKUP(A9088,Relación!A:D,4,0),"")," ")</f>
        <v/>
      </c>
      <c r="I9088" s="67" t="str">
        <f t="shared" si="711"/>
        <v xml:space="preserve"> </v>
      </c>
      <c r="J9088" s="65" t="str">
        <f>IFERROR(IF(D9088&gt;0,VLOOKUP(A9088,Relación!A:E,5,0),"")," ")</f>
        <v/>
      </c>
      <c r="K9088" s="66" t="str">
        <f t="shared" si="712"/>
        <v xml:space="preserve"> </v>
      </c>
      <c r="L9088" s="68" t="str">
        <f t="shared" si="709"/>
        <v xml:space="preserve"> </v>
      </c>
      <c r="M9088" s="68" t="str">
        <f t="shared" si="710"/>
        <v xml:space="preserve"> </v>
      </c>
    </row>
    <row r="9089" spans="1:13" ht="16.5" x14ac:dyDescent="0.25">
      <c r="A9089" s="94"/>
      <c r="B9089" s="95"/>
      <c r="C9089" s="94"/>
      <c r="D9089" s="94"/>
      <c r="E9089" s="85" t="str">
        <f t="shared" si="708"/>
        <v/>
      </c>
      <c r="F9089" s="65" t="str">
        <f>IF(ISBLANK(A9089)," ",IFERROR(IF(A9089&gt;0,VLOOKUP(A9089,Relación!A:C,2,0),"◄ escribe codigo"),"no existe código "))</f>
        <v xml:space="preserve"> </v>
      </c>
      <c r="G9089" s="65" t="str">
        <f>IFERROR(IF(A9089&gt;0,VLOOKUP(A9089,Relación!A:C,3,0),"")," ")</f>
        <v/>
      </c>
      <c r="H9089" s="65" t="str">
        <f>IFERROR(IF(C9089&gt;0,VLOOKUP(A9089,Relación!A:D,4,0),"")," ")</f>
        <v/>
      </c>
      <c r="I9089" s="67" t="str">
        <f t="shared" si="711"/>
        <v xml:space="preserve"> </v>
      </c>
      <c r="J9089" s="65" t="str">
        <f>IFERROR(IF(D9089&gt;0,VLOOKUP(A9089,Relación!A:E,5,0),"")," ")</f>
        <v/>
      </c>
      <c r="K9089" s="66" t="str">
        <f t="shared" si="712"/>
        <v xml:space="preserve"> </v>
      </c>
      <c r="L9089" s="68" t="str">
        <f t="shared" si="709"/>
        <v xml:space="preserve"> </v>
      </c>
      <c r="M9089" s="68" t="str">
        <f t="shared" si="710"/>
        <v xml:space="preserve"> </v>
      </c>
    </row>
    <row r="9090" spans="1:13" ht="16.5" x14ac:dyDescent="0.25">
      <c r="A9090" s="94"/>
      <c r="B9090" s="95"/>
      <c r="C9090" s="94"/>
      <c r="D9090" s="94"/>
      <c r="E9090" s="85" t="str">
        <f t="shared" si="708"/>
        <v/>
      </c>
      <c r="F9090" s="65" t="str">
        <f>IF(ISBLANK(A9090)," ",IFERROR(IF(A9090&gt;0,VLOOKUP(A9090,Relación!A:C,2,0),"◄ escribe codigo"),"no existe código "))</f>
        <v xml:space="preserve"> </v>
      </c>
      <c r="G9090" s="65" t="str">
        <f>IFERROR(IF(A9090&gt;0,VLOOKUP(A9090,Relación!A:C,3,0),"")," ")</f>
        <v/>
      </c>
      <c r="H9090" s="65" t="str">
        <f>IFERROR(IF(C9090&gt;0,VLOOKUP(A9090,Relación!A:D,4,0),"")," ")</f>
        <v/>
      </c>
      <c r="I9090" s="67" t="str">
        <f t="shared" si="711"/>
        <v xml:space="preserve"> </v>
      </c>
      <c r="J9090" s="65" t="str">
        <f>IFERROR(IF(D9090&gt;0,VLOOKUP(A9090,Relación!A:E,5,0),"")," ")</f>
        <v/>
      </c>
      <c r="K9090" s="66" t="str">
        <f t="shared" si="712"/>
        <v xml:space="preserve"> </v>
      </c>
      <c r="L9090" s="68" t="str">
        <f t="shared" si="709"/>
        <v xml:space="preserve"> </v>
      </c>
      <c r="M9090" s="68" t="str">
        <f t="shared" si="710"/>
        <v xml:space="preserve"> </v>
      </c>
    </row>
    <row r="9091" spans="1:13" ht="16.5" x14ac:dyDescent="0.25">
      <c r="A9091" s="94"/>
      <c r="B9091" s="95"/>
      <c r="C9091" s="94"/>
      <c r="D9091" s="94"/>
      <c r="E9091" s="85" t="str">
        <f t="shared" ref="E9091:E9154" si="713">IF(AND(A9091&gt;0,ISBLANK(A9092)),SUMIF($A:$A,A9091,$C:$C)-SUMIF($A:$A,A9091,$D:$D),"")</f>
        <v/>
      </c>
      <c r="F9091" s="65" t="str">
        <f>IF(ISBLANK(A9091)," ",IFERROR(IF(A9091&gt;0,VLOOKUP(A9091,Relación!A:C,2,0),"◄ escribe codigo"),"no existe código "))</f>
        <v xml:space="preserve"> </v>
      </c>
      <c r="G9091" s="65" t="str">
        <f>IFERROR(IF(A9091&gt;0,VLOOKUP(A9091,Relación!A:C,3,0),"")," ")</f>
        <v/>
      </c>
      <c r="H9091" s="65" t="str">
        <f>IFERROR(IF(C9091&gt;0,VLOOKUP(A9091,Relación!A:D,4,0),"")," ")</f>
        <v/>
      </c>
      <c r="I9091" s="67" t="str">
        <f t="shared" si="711"/>
        <v xml:space="preserve"> </v>
      </c>
      <c r="J9091" s="65" t="str">
        <f>IFERROR(IF(D9091&gt;0,VLOOKUP(A9091,Relación!A:E,5,0),"")," ")</f>
        <v/>
      </c>
      <c r="K9091" s="66" t="str">
        <f t="shared" si="712"/>
        <v xml:space="preserve"> </v>
      </c>
      <c r="L9091" s="68" t="str">
        <f t="shared" ref="L9091:L9154" si="714">IF(ISBLANK(A9091)," ",SUMIF($A:$A,A9091,$C:$C)-SUMIF($A:$A,A9091,$D:$D))</f>
        <v xml:space="preserve"> </v>
      </c>
      <c r="M9091" s="68" t="str">
        <f t="shared" ref="M9091:M9154" si="715">IF(ISBLANK(A9091)," ",SUMIFS($C:$C,$A:$A,A9091)-SUMIFS($D:$D,$A:$A,A9091))</f>
        <v xml:space="preserve"> </v>
      </c>
    </row>
    <row r="9092" spans="1:13" ht="16.5" x14ac:dyDescent="0.25">
      <c r="A9092" s="94"/>
      <c r="B9092" s="95"/>
      <c r="C9092" s="94"/>
      <c r="D9092" s="94"/>
      <c r="E9092" s="85" t="str">
        <f t="shared" si="713"/>
        <v/>
      </c>
      <c r="F9092" s="65" t="str">
        <f>IF(ISBLANK(A9092)," ",IFERROR(IF(A9092&gt;0,VLOOKUP(A9092,Relación!A:C,2,0),"◄ escribe codigo"),"no existe código "))</f>
        <v xml:space="preserve"> </v>
      </c>
      <c r="G9092" s="65" t="str">
        <f>IFERROR(IF(A9092&gt;0,VLOOKUP(A9092,Relación!A:C,3,0),"")," ")</f>
        <v/>
      </c>
      <c r="H9092" s="65" t="str">
        <f>IFERROR(IF(C9092&gt;0,VLOOKUP(A9092,Relación!A:D,4,0),"")," ")</f>
        <v/>
      </c>
      <c r="I9092" s="67" t="str">
        <f t="shared" si="711"/>
        <v xml:space="preserve"> </v>
      </c>
      <c r="J9092" s="65" t="str">
        <f>IFERROR(IF(D9092&gt;0,VLOOKUP(A9092,Relación!A:E,5,0),"")," ")</f>
        <v/>
      </c>
      <c r="K9092" s="66" t="str">
        <f t="shared" si="712"/>
        <v xml:space="preserve"> </v>
      </c>
      <c r="L9092" s="68" t="str">
        <f t="shared" si="714"/>
        <v xml:space="preserve"> </v>
      </c>
      <c r="M9092" s="68" t="str">
        <f t="shared" si="715"/>
        <v xml:space="preserve"> </v>
      </c>
    </row>
    <row r="9093" spans="1:13" ht="16.5" x14ac:dyDescent="0.25">
      <c r="A9093" s="94"/>
      <c r="B9093" s="95"/>
      <c r="C9093" s="94"/>
      <c r="D9093" s="94"/>
      <c r="E9093" s="85" t="str">
        <f t="shared" si="713"/>
        <v/>
      </c>
      <c r="F9093" s="65" t="str">
        <f>IF(ISBLANK(A9093)," ",IFERROR(IF(A9093&gt;0,VLOOKUP(A9093,Relación!A:C,2,0),"◄ escribe codigo"),"no existe código "))</f>
        <v xml:space="preserve"> </v>
      </c>
      <c r="G9093" s="65" t="str">
        <f>IFERROR(IF(A9093&gt;0,VLOOKUP(A9093,Relación!A:C,3,0),"")," ")</f>
        <v/>
      </c>
      <c r="H9093" s="65" t="str">
        <f>IFERROR(IF(C9093&gt;0,VLOOKUP(A9093,Relación!A:D,4,0),"")," ")</f>
        <v/>
      </c>
      <c r="I9093" s="67" t="str">
        <f t="shared" si="711"/>
        <v xml:space="preserve"> </v>
      </c>
      <c r="J9093" s="65" t="str">
        <f>IFERROR(IF(D9093&gt;0,VLOOKUP(A9093,Relación!A:E,5,0),"")," ")</f>
        <v/>
      </c>
      <c r="K9093" s="66" t="str">
        <f t="shared" si="712"/>
        <v xml:space="preserve"> </v>
      </c>
      <c r="L9093" s="68" t="str">
        <f t="shared" si="714"/>
        <v xml:space="preserve"> </v>
      </c>
      <c r="M9093" s="68" t="str">
        <f t="shared" si="715"/>
        <v xml:space="preserve"> </v>
      </c>
    </row>
    <row r="9094" spans="1:13" ht="16.5" x14ac:dyDescent="0.25">
      <c r="A9094" s="94"/>
      <c r="B9094" s="95"/>
      <c r="C9094" s="94"/>
      <c r="D9094" s="94"/>
      <c r="E9094" s="85" t="str">
        <f t="shared" si="713"/>
        <v/>
      </c>
      <c r="F9094" s="65" t="str">
        <f>IF(ISBLANK(A9094)," ",IFERROR(IF(A9094&gt;0,VLOOKUP(A9094,Relación!A:C,2,0),"◄ escribe codigo"),"no existe código "))</f>
        <v xml:space="preserve"> </v>
      </c>
      <c r="G9094" s="65" t="str">
        <f>IFERROR(IF(A9094&gt;0,VLOOKUP(A9094,Relación!A:C,3,0),"")," ")</f>
        <v/>
      </c>
      <c r="H9094" s="65" t="str">
        <f>IFERROR(IF(C9094&gt;0,VLOOKUP(A9094,Relación!A:D,4,0),"")," ")</f>
        <v/>
      </c>
      <c r="I9094" s="67" t="str">
        <f t="shared" si="711"/>
        <v xml:space="preserve"> </v>
      </c>
      <c r="J9094" s="65" t="str">
        <f>IFERROR(IF(D9094&gt;0,VLOOKUP(A9094,Relación!A:E,5,0),"")," ")</f>
        <v/>
      </c>
      <c r="K9094" s="66" t="str">
        <f t="shared" si="712"/>
        <v xml:space="preserve"> </v>
      </c>
      <c r="L9094" s="68" t="str">
        <f t="shared" si="714"/>
        <v xml:space="preserve"> </v>
      </c>
      <c r="M9094" s="68" t="str">
        <f t="shared" si="715"/>
        <v xml:space="preserve"> </v>
      </c>
    </row>
    <row r="9095" spans="1:13" ht="16.5" x14ac:dyDescent="0.25">
      <c r="A9095" s="94"/>
      <c r="B9095" s="95"/>
      <c r="C9095" s="94"/>
      <c r="D9095" s="94"/>
      <c r="E9095" s="85" t="str">
        <f t="shared" si="713"/>
        <v/>
      </c>
      <c r="F9095" s="65" t="str">
        <f>IF(ISBLANK(A9095)," ",IFERROR(IF(A9095&gt;0,VLOOKUP(A9095,Relación!A:C,2,0),"◄ escribe codigo"),"no existe código "))</f>
        <v xml:space="preserve"> </v>
      </c>
      <c r="G9095" s="65" t="str">
        <f>IFERROR(IF(A9095&gt;0,VLOOKUP(A9095,Relación!A:C,3,0),"")," ")</f>
        <v/>
      </c>
      <c r="H9095" s="65" t="str">
        <f>IFERROR(IF(C9095&gt;0,VLOOKUP(A9095,Relación!A:D,4,0),"")," ")</f>
        <v/>
      </c>
      <c r="I9095" s="67" t="str">
        <f t="shared" si="711"/>
        <v xml:space="preserve"> </v>
      </c>
      <c r="J9095" s="65" t="str">
        <f>IFERROR(IF(D9095&gt;0,VLOOKUP(A9095,Relación!A:E,5,0),"")," ")</f>
        <v/>
      </c>
      <c r="K9095" s="66" t="str">
        <f t="shared" si="712"/>
        <v xml:space="preserve"> </v>
      </c>
      <c r="L9095" s="68" t="str">
        <f t="shared" si="714"/>
        <v xml:space="preserve"> </v>
      </c>
      <c r="M9095" s="68" t="str">
        <f t="shared" si="715"/>
        <v xml:space="preserve"> </v>
      </c>
    </row>
    <row r="9096" spans="1:13" ht="16.5" x14ac:dyDescent="0.25">
      <c r="A9096" s="94"/>
      <c r="B9096" s="95"/>
      <c r="C9096" s="94"/>
      <c r="D9096" s="94"/>
      <c r="E9096" s="85" t="str">
        <f t="shared" si="713"/>
        <v/>
      </c>
      <c r="F9096" s="65" t="str">
        <f>IF(ISBLANK(A9096)," ",IFERROR(IF(A9096&gt;0,VLOOKUP(A9096,Relación!A:C,2,0),"◄ escribe codigo"),"no existe código "))</f>
        <v xml:space="preserve"> </v>
      </c>
      <c r="G9096" s="65" t="str">
        <f>IFERROR(IF(A9096&gt;0,VLOOKUP(A9096,Relación!A:C,3,0),"")," ")</f>
        <v/>
      </c>
      <c r="H9096" s="65" t="str">
        <f>IFERROR(IF(C9096&gt;0,VLOOKUP(A9096,Relación!A:D,4,0),"")," ")</f>
        <v/>
      </c>
      <c r="I9096" s="67" t="str">
        <f t="shared" si="711"/>
        <v xml:space="preserve"> </v>
      </c>
      <c r="J9096" s="65" t="str">
        <f>IFERROR(IF(D9096&gt;0,VLOOKUP(A9096,Relación!A:E,5,0),"")," ")</f>
        <v/>
      </c>
      <c r="K9096" s="66" t="str">
        <f t="shared" si="712"/>
        <v xml:space="preserve"> </v>
      </c>
      <c r="L9096" s="68" t="str">
        <f t="shared" si="714"/>
        <v xml:space="preserve"> </v>
      </c>
      <c r="M9096" s="68" t="str">
        <f t="shared" si="715"/>
        <v xml:space="preserve"> </v>
      </c>
    </row>
    <row r="9097" spans="1:13" ht="16.5" x14ac:dyDescent="0.25">
      <c r="A9097" s="94"/>
      <c r="B9097" s="95"/>
      <c r="C9097" s="94"/>
      <c r="D9097" s="94"/>
      <c r="E9097" s="85" t="str">
        <f t="shared" si="713"/>
        <v/>
      </c>
      <c r="F9097" s="65" t="str">
        <f>IF(ISBLANK(A9097)," ",IFERROR(IF(A9097&gt;0,VLOOKUP(A9097,Relación!A:C,2,0),"◄ escribe codigo"),"no existe código "))</f>
        <v xml:space="preserve"> </v>
      </c>
      <c r="G9097" s="65" t="str">
        <f>IFERROR(IF(A9097&gt;0,VLOOKUP(A9097,Relación!A:C,3,0),"")," ")</f>
        <v/>
      </c>
      <c r="H9097" s="65" t="str">
        <f>IFERROR(IF(C9097&gt;0,VLOOKUP(A9097,Relación!A:D,4,0),"")," ")</f>
        <v/>
      </c>
      <c r="I9097" s="67" t="str">
        <f t="shared" si="711"/>
        <v xml:space="preserve"> </v>
      </c>
      <c r="J9097" s="65" t="str">
        <f>IFERROR(IF(D9097&gt;0,VLOOKUP(A9097,Relación!A:E,5,0),"")," ")</f>
        <v/>
      </c>
      <c r="K9097" s="66" t="str">
        <f t="shared" si="712"/>
        <v xml:space="preserve"> </v>
      </c>
      <c r="L9097" s="68" t="str">
        <f t="shared" si="714"/>
        <v xml:space="preserve"> </v>
      </c>
      <c r="M9097" s="68" t="str">
        <f t="shared" si="715"/>
        <v xml:space="preserve"> </v>
      </c>
    </row>
    <row r="9098" spans="1:13" ht="16.5" x14ac:dyDescent="0.25">
      <c r="A9098" s="94"/>
      <c r="B9098" s="95"/>
      <c r="C9098" s="94"/>
      <c r="D9098" s="94"/>
      <c r="E9098" s="85" t="str">
        <f t="shared" si="713"/>
        <v/>
      </c>
      <c r="F9098" s="65" t="str">
        <f>IF(ISBLANK(A9098)," ",IFERROR(IF(A9098&gt;0,VLOOKUP(A9098,Relación!A:C,2,0),"◄ escribe codigo"),"no existe código "))</f>
        <v xml:space="preserve"> </v>
      </c>
      <c r="G9098" s="65" t="str">
        <f>IFERROR(IF(A9098&gt;0,VLOOKUP(A9098,Relación!A:C,3,0),"")," ")</f>
        <v/>
      </c>
      <c r="H9098" s="65" t="str">
        <f>IFERROR(IF(C9098&gt;0,VLOOKUP(A9098,Relación!A:D,4,0),"")," ")</f>
        <v/>
      </c>
      <c r="I9098" s="67" t="str">
        <f t="shared" si="711"/>
        <v xml:space="preserve"> </v>
      </c>
      <c r="J9098" s="65" t="str">
        <f>IFERROR(IF(D9098&gt;0,VLOOKUP(A9098,Relación!A:E,5,0),"")," ")</f>
        <v/>
      </c>
      <c r="K9098" s="66" t="str">
        <f t="shared" si="712"/>
        <v xml:space="preserve"> </v>
      </c>
      <c r="L9098" s="68" t="str">
        <f t="shared" si="714"/>
        <v xml:space="preserve"> </v>
      </c>
      <c r="M9098" s="68" t="str">
        <f t="shared" si="715"/>
        <v xml:space="preserve"> </v>
      </c>
    </row>
    <row r="9099" spans="1:13" ht="16.5" x14ac:dyDescent="0.25">
      <c r="A9099" s="94"/>
      <c r="B9099" s="95"/>
      <c r="C9099" s="94"/>
      <c r="D9099" s="94"/>
      <c r="E9099" s="85" t="str">
        <f t="shared" si="713"/>
        <v/>
      </c>
      <c r="F9099" s="65" t="str">
        <f>IF(ISBLANK(A9099)," ",IFERROR(IF(A9099&gt;0,VLOOKUP(A9099,Relación!A:C,2,0),"◄ escribe codigo"),"no existe código "))</f>
        <v xml:space="preserve"> </v>
      </c>
      <c r="G9099" s="65" t="str">
        <f>IFERROR(IF(A9099&gt;0,VLOOKUP(A9099,Relación!A:C,3,0),"")," ")</f>
        <v/>
      </c>
      <c r="H9099" s="65" t="str">
        <f>IFERROR(IF(C9099&gt;0,VLOOKUP(A9099,Relación!A:D,4,0),"")," ")</f>
        <v/>
      </c>
      <c r="I9099" s="67" t="str">
        <f t="shared" si="711"/>
        <v xml:space="preserve"> </v>
      </c>
      <c r="J9099" s="65" t="str">
        <f>IFERROR(IF(D9099&gt;0,VLOOKUP(A9099,Relación!A:E,5,0),"")," ")</f>
        <v/>
      </c>
      <c r="K9099" s="66" t="str">
        <f t="shared" si="712"/>
        <v xml:space="preserve"> </v>
      </c>
      <c r="L9099" s="68" t="str">
        <f t="shared" si="714"/>
        <v xml:space="preserve"> </v>
      </c>
      <c r="M9099" s="68" t="str">
        <f t="shared" si="715"/>
        <v xml:space="preserve"> </v>
      </c>
    </row>
    <row r="9100" spans="1:13" ht="16.5" x14ac:dyDescent="0.25">
      <c r="A9100" s="94"/>
      <c r="B9100" s="95"/>
      <c r="C9100" s="94"/>
      <c r="D9100" s="94"/>
      <c r="E9100" s="85" t="str">
        <f t="shared" si="713"/>
        <v/>
      </c>
      <c r="F9100" s="65" t="str">
        <f>IF(ISBLANK(A9100)," ",IFERROR(IF(A9100&gt;0,VLOOKUP(A9100,Relación!A:C,2,0),"◄ escribe codigo"),"no existe código "))</f>
        <v xml:space="preserve"> </v>
      </c>
      <c r="G9100" s="65" t="str">
        <f>IFERROR(IF(A9100&gt;0,VLOOKUP(A9100,Relación!A:C,3,0),"")," ")</f>
        <v/>
      </c>
      <c r="H9100" s="65" t="str">
        <f>IFERROR(IF(C9100&gt;0,VLOOKUP(A9100,Relación!A:D,4,0),"")," ")</f>
        <v/>
      </c>
      <c r="I9100" s="67" t="str">
        <f t="shared" si="711"/>
        <v xml:space="preserve"> </v>
      </c>
      <c r="J9100" s="65" t="str">
        <f>IFERROR(IF(D9100&gt;0,VLOOKUP(A9100,Relación!A:E,5,0),"")," ")</f>
        <v/>
      </c>
      <c r="K9100" s="66" t="str">
        <f t="shared" si="712"/>
        <v xml:space="preserve"> </v>
      </c>
      <c r="L9100" s="68" t="str">
        <f t="shared" si="714"/>
        <v xml:space="preserve"> </v>
      </c>
      <c r="M9100" s="68" t="str">
        <f t="shared" si="715"/>
        <v xml:space="preserve"> </v>
      </c>
    </row>
    <row r="9101" spans="1:13" ht="16.5" x14ac:dyDescent="0.25">
      <c r="A9101" s="94"/>
      <c r="B9101" s="95"/>
      <c r="C9101" s="94"/>
      <c r="D9101" s="94"/>
      <c r="E9101" s="85" t="str">
        <f t="shared" si="713"/>
        <v/>
      </c>
      <c r="F9101" s="65" t="str">
        <f>IF(ISBLANK(A9101)," ",IFERROR(IF(A9101&gt;0,VLOOKUP(A9101,Relación!A:C,2,0),"◄ escribe codigo"),"no existe código "))</f>
        <v xml:space="preserve"> </v>
      </c>
      <c r="G9101" s="65" t="str">
        <f>IFERROR(IF(A9101&gt;0,VLOOKUP(A9101,Relación!A:C,3,0),"")," ")</f>
        <v/>
      </c>
      <c r="H9101" s="65" t="str">
        <f>IFERROR(IF(C9101&gt;0,VLOOKUP(A9101,Relación!A:D,4,0),"")," ")</f>
        <v/>
      </c>
      <c r="I9101" s="67" t="str">
        <f t="shared" si="711"/>
        <v xml:space="preserve"> </v>
      </c>
      <c r="J9101" s="65" t="str">
        <f>IFERROR(IF(D9101&gt;0,VLOOKUP(A9101,Relación!A:E,5,0),"")," ")</f>
        <v/>
      </c>
      <c r="K9101" s="66" t="str">
        <f t="shared" si="712"/>
        <v xml:space="preserve"> </v>
      </c>
      <c r="L9101" s="68" t="str">
        <f t="shared" si="714"/>
        <v xml:space="preserve"> </v>
      </c>
      <c r="M9101" s="68" t="str">
        <f t="shared" si="715"/>
        <v xml:space="preserve"> </v>
      </c>
    </row>
    <row r="9102" spans="1:13" ht="16.5" x14ac:dyDescent="0.25">
      <c r="A9102" s="94"/>
      <c r="B9102" s="95"/>
      <c r="C9102" s="94"/>
      <c r="D9102" s="94"/>
      <c r="E9102" s="85" t="str">
        <f t="shared" si="713"/>
        <v/>
      </c>
      <c r="F9102" s="65" t="str">
        <f>IF(ISBLANK(A9102)," ",IFERROR(IF(A9102&gt;0,VLOOKUP(A9102,Relación!A:C,2,0),"◄ escribe codigo"),"no existe código "))</f>
        <v xml:space="preserve"> </v>
      </c>
      <c r="G9102" s="65" t="str">
        <f>IFERROR(IF(A9102&gt;0,VLOOKUP(A9102,Relación!A:C,3,0),"")," ")</f>
        <v/>
      </c>
      <c r="H9102" s="65" t="str">
        <f>IFERROR(IF(C9102&gt;0,VLOOKUP(A9102,Relación!A:D,4,0),"")," ")</f>
        <v/>
      </c>
      <c r="I9102" s="67" t="str">
        <f t="shared" si="711"/>
        <v xml:space="preserve"> </v>
      </c>
      <c r="J9102" s="65" t="str">
        <f>IFERROR(IF(D9102&gt;0,VLOOKUP(A9102,Relación!A:E,5,0),"")," ")</f>
        <v/>
      </c>
      <c r="K9102" s="66" t="str">
        <f t="shared" si="712"/>
        <v xml:space="preserve"> </v>
      </c>
      <c r="L9102" s="68" t="str">
        <f t="shared" si="714"/>
        <v xml:space="preserve"> </v>
      </c>
      <c r="M9102" s="68" t="str">
        <f t="shared" si="715"/>
        <v xml:space="preserve"> </v>
      </c>
    </row>
    <row r="9103" spans="1:13" ht="16.5" x14ac:dyDescent="0.25">
      <c r="A9103" s="94"/>
      <c r="B9103" s="95"/>
      <c r="C9103" s="94"/>
      <c r="D9103" s="94"/>
      <c r="E9103" s="85" t="str">
        <f t="shared" si="713"/>
        <v/>
      </c>
      <c r="F9103" s="65" t="str">
        <f>IF(ISBLANK(A9103)," ",IFERROR(IF(A9103&gt;0,VLOOKUP(A9103,Relación!A:C,2,0),"◄ escribe codigo"),"no existe código "))</f>
        <v xml:space="preserve"> </v>
      </c>
      <c r="G9103" s="65" t="str">
        <f>IFERROR(IF(A9103&gt;0,VLOOKUP(A9103,Relación!A:C,3,0),"")," ")</f>
        <v/>
      </c>
      <c r="H9103" s="65" t="str">
        <f>IFERROR(IF(C9103&gt;0,VLOOKUP(A9103,Relación!A:D,4,0),"")," ")</f>
        <v/>
      </c>
      <c r="I9103" s="67" t="str">
        <f t="shared" si="711"/>
        <v xml:space="preserve"> </v>
      </c>
      <c r="J9103" s="65" t="str">
        <f>IFERROR(IF(D9103&gt;0,VLOOKUP(A9103,Relación!A:E,5,0),"")," ")</f>
        <v/>
      </c>
      <c r="K9103" s="66" t="str">
        <f t="shared" si="712"/>
        <v xml:space="preserve"> </v>
      </c>
      <c r="L9103" s="68" t="str">
        <f t="shared" si="714"/>
        <v xml:space="preserve"> </v>
      </c>
      <c r="M9103" s="68" t="str">
        <f t="shared" si="715"/>
        <v xml:space="preserve"> </v>
      </c>
    </row>
    <row r="9104" spans="1:13" ht="16.5" x14ac:dyDescent="0.25">
      <c r="A9104" s="94"/>
      <c r="B9104" s="95"/>
      <c r="C9104" s="94"/>
      <c r="D9104" s="94"/>
      <c r="E9104" s="85" t="str">
        <f t="shared" si="713"/>
        <v/>
      </c>
      <c r="F9104" s="65" t="str">
        <f>IF(ISBLANK(A9104)," ",IFERROR(IF(A9104&gt;0,VLOOKUP(A9104,Relación!A:C,2,0),"◄ escribe codigo"),"no existe código "))</f>
        <v xml:space="preserve"> </v>
      </c>
      <c r="G9104" s="65" t="str">
        <f>IFERROR(IF(A9104&gt;0,VLOOKUP(A9104,Relación!A:C,3,0),"")," ")</f>
        <v/>
      </c>
      <c r="H9104" s="65" t="str">
        <f>IFERROR(IF(C9104&gt;0,VLOOKUP(A9104,Relación!A:D,4,0),"")," ")</f>
        <v/>
      </c>
      <c r="I9104" s="67" t="str">
        <f t="shared" si="711"/>
        <v xml:space="preserve"> </v>
      </c>
      <c r="J9104" s="65" t="str">
        <f>IFERROR(IF(D9104&gt;0,VLOOKUP(A9104,Relación!A:E,5,0),"")," ")</f>
        <v/>
      </c>
      <c r="K9104" s="66" t="str">
        <f t="shared" si="712"/>
        <v xml:space="preserve"> </v>
      </c>
      <c r="L9104" s="68" t="str">
        <f t="shared" si="714"/>
        <v xml:space="preserve"> </v>
      </c>
      <c r="M9104" s="68" t="str">
        <f t="shared" si="715"/>
        <v xml:space="preserve"> </v>
      </c>
    </row>
    <row r="9105" spans="1:13" ht="16.5" x14ac:dyDescent="0.25">
      <c r="A9105" s="94"/>
      <c r="B9105" s="95"/>
      <c r="C9105" s="94"/>
      <c r="D9105" s="94"/>
      <c r="E9105" s="85" t="str">
        <f t="shared" si="713"/>
        <v/>
      </c>
      <c r="F9105" s="65" t="str">
        <f>IF(ISBLANK(A9105)," ",IFERROR(IF(A9105&gt;0,VLOOKUP(A9105,Relación!A:C,2,0),"◄ escribe codigo"),"no existe código "))</f>
        <v xml:space="preserve"> </v>
      </c>
      <c r="G9105" s="65" t="str">
        <f>IFERROR(IF(A9105&gt;0,VLOOKUP(A9105,Relación!A:C,3,0),"")," ")</f>
        <v/>
      </c>
      <c r="H9105" s="65" t="str">
        <f>IFERROR(IF(C9105&gt;0,VLOOKUP(A9105,Relación!A:D,4,0),"")," ")</f>
        <v/>
      </c>
      <c r="I9105" s="67" t="str">
        <f t="shared" si="711"/>
        <v xml:space="preserve"> </v>
      </c>
      <c r="J9105" s="65" t="str">
        <f>IFERROR(IF(D9105&gt;0,VLOOKUP(A9105,Relación!A:E,5,0),"")," ")</f>
        <v/>
      </c>
      <c r="K9105" s="66" t="str">
        <f t="shared" si="712"/>
        <v xml:space="preserve"> </v>
      </c>
      <c r="L9105" s="68" t="str">
        <f t="shared" si="714"/>
        <v xml:space="preserve"> </v>
      </c>
      <c r="M9105" s="68" t="str">
        <f t="shared" si="715"/>
        <v xml:space="preserve"> </v>
      </c>
    </row>
    <row r="9106" spans="1:13" ht="16.5" x14ac:dyDescent="0.25">
      <c r="A9106" s="94"/>
      <c r="B9106" s="95"/>
      <c r="C9106" s="94"/>
      <c r="D9106" s="94"/>
      <c r="E9106" s="85" t="str">
        <f t="shared" si="713"/>
        <v/>
      </c>
      <c r="F9106" s="65" t="str">
        <f>IF(ISBLANK(A9106)," ",IFERROR(IF(A9106&gt;0,VLOOKUP(A9106,Relación!A:C,2,0),"◄ escribe codigo"),"no existe código "))</f>
        <v xml:space="preserve"> </v>
      </c>
      <c r="G9106" s="65" t="str">
        <f>IFERROR(IF(A9106&gt;0,VLOOKUP(A9106,Relación!A:C,3,0),"")," ")</f>
        <v/>
      </c>
      <c r="H9106" s="65" t="str">
        <f>IFERROR(IF(C9106&gt;0,VLOOKUP(A9106,Relación!A:D,4,0),"")," ")</f>
        <v/>
      </c>
      <c r="I9106" s="67" t="str">
        <f t="shared" si="711"/>
        <v xml:space="preserve"> </v>
      </c>
      <c r="J9106" s="65" t="str">
        <f>IFERROR(IF(D9106&gt;0,VLOOKUP(A9106,Relación!A:E,5,0),"")," ")</f>
        <v/>
      </c>
      <c r="K9106" s="66" t="str">
        <f t="shared" si="712"/>
        <v xml:space="preserve"> </v>
      </c>
      <c r="L9106" s="68" t="str">
        <f t="shared" si="714"/>
        <v xml:space="preserve"> </v>
      </c>
      <c r="M9106" s="68" t="str">
        <f t="shared" si="715"/>
        <v xml:space="preserve"> </v>
      </c>
    </row>
    <row r="9107" spans="1:13" ht="16.5" x14ac:dyDescent="0.25">
      <c r="A9107" s="94"/>
      <c r="B9107" s="95"/>
      <c r="C9107" s="94"/>
      <c r="D9107" s="94"/>
      <c r="E9107" s="85" t="str">
        <f t="shared" si="713"/>
        <v/>
      </c>
      <c r="F9107" s="65" t="str">
        <f>IF(ISBLANK(A9107)," ",IFERROR(IF(A9107&gt;0,VLOOKUP(A9107,Relación!A:C,2,0),"◄ escribe codigo"),"no existe código "))</f>
        <v xml:space="preserve"> </v>
      </c>
      <c r="G9107" s="65" t="str">
        <f>IFERROR(IF(A9107&gt;0,VLOOKUP(A9107,Relación!A:C,3,0),"")," ")</f>
        <v/>
      </c>
      <c r="H9107" s="65" t="str">
        <f>IFERROR(IF(C9107&gt;0,VLOOKUP(A9107,Relación!A:D,4,0),"")," ")</f>
        <v/>
      </c>
      <c r="I9107" s="67" t="str">
        <f t="shared" si="711"/>
        <v xml:space="preserve"> </v>
      </c>
      <c r="J9107" s="65" t="str">
        <f>IFERROR(IF(D9107&gt;0,VLOOKUP(A9107,Relación!A:E,5,0),"")," ")</f>
        <v/>
      </c>
      <c r="K9107" s="66" t="str">
        <f t="shared" si="712"/>
        <v xml:space="preserve"> </v>
      </c>
      <c r="L9107" s="68" t="str">
        <f t="shared" si="714"/>
        <v xml:space="preserve"> </v>
      </c>
      <c r="M9107" s="68" t="str">
        <f t="shared" si="715"/>
        <v xml:space="preserve"> </v>
      </c>
    </row>
    <row r="9108" spans="1:13" ht="16.5" x14ac:dyDescent="0.25">
      <c r="A9108" s="94"/>
      <c r="B9108" s="95"/>
      <c r="C9108" s="94"/>
      <c r="D9108" s="94"/>
      <c r="E9108" s="85" t="str">
        <f t="shared" si="713"/>
        <v/>
      </c>
      <c r="F9108" s="65" t="str">
        <f>IF(ISBLANK(A9108)," ",IFERROR(IF(A9108&gt;0,VLOOKUP(A9108,Relación!A:C,2,0),"◄ escribe codigo"),"no existe código "))</f>
        <v xml:space="preserve"> </v>
      </c>
      <c r="G9108" s="65" t="str">
        <f>IFERROR(IF(A9108&gt;0,VLOOKUP(A9108,Relación!A:C,3,0),"")," ")</f>
        <v/>
      </c>
      <c r="H9108" s="65" t="str">
        <f>IFERROR(IF(C9108&gt;0,VLOOKUP(A9108,Relación!A:D,4,0),"")," ")</f>
        <v/>
      </c>
      <c r="I9108" s="67" t="str">
        <f t="shared" si="711"/>
        <v xml:space="preserve"> </v>
      </c>
      <c r="J9108" s="65" t="str">
        <f>IFERROR(IF(D9108&gt;0,VLOOKUP(A9108,Relación!A:E,5,0),"")," ")</f>
        <v/>
      </c>
      <c r="K9108" s="66" t="str">
        <f t="shared" si="712"/>
        <v xml:space="preserve"> </v>
      </c>
      <c r="L9108" s="68" t="str">
        <f t="shared" si="714"/>
        <v xml:space="preserve"> </v>
      </c>
      <c r="M9108" s="68" t="str">
        <f t="shared" si="715"/>
        <v xml:space="preserve"> </v>
      </c>
    </row>
    <row r="9109" spans="1:13" ht="16.5" x14ac:dyDescent="0.25">
      <c r="A9109" s="94"/>
      <c r="B9109" s="95"/>
      <c r="C9109" s="94"/>
      <c r="D9109" s="94"/>
      <c r="E9109" s="85" t="str">
        <f t="shared" si="713"/>
        <v/>
      </c>
      <c r="F9109" s="65" t="str">
        <f>IF(ISBLANK(A9109)," ",IFERROR(IF(A9109&gt;0,VLOOKUP(A9109,Relación!A:C,2,0),"◄ escribe codigo"),"no existe código "))</f>
        <v xml:space="preserve"> </v>
      </c>
      <c r="G9109" s="65" t="str">
        <f>IFERROR(IF(A9109&gt;0,VLOOKUP(A9109,Relación!A:C,3,0),"")," ")</f>
        <v/>
      </c>
      <c r="H9109" s="65" t="str">
        <f>IFERROR(IF(C9109&gt;0,VLOOKUP(A9109,Relación!A:D,4,0),"")," ")</f>
        <v/>
      </c>
      <c r="I9109" s="67" t="str">
        <f t="shared" si="711"/>
        <v xml:space="preserve"> </v>
      </c>
      <c r="J9109" s="65" t="str">
        <f>IFERROR(IF(D9109&gt;0,VLOOKUP(A9109,Relación!A:E,5,0),"")," ")</f>
        <v/>
      </c>
      <c r="K9109" s="66" t="str">
        <f t="shared" si="712"/>
        <v xml:space="preserve"> </v>
      </c>
      <c r="L9109" s="68" t="str">
        <f t="shared" si="714"/>
        <v xml:space="preserve"> </v>
      </c>
      <c r="M9109" s="68" t="str">
        <f t="shared" si="715"/>
        <v xml:space="preserve"> </v>
      </c>
    </row>
    <row r="9110" spans="1:13" ht="16.5" x14ac:dyDescent="0.25">
      <c r="A9110" s="94"/>
      <c r="B9110" s="95"/>
      <c r="C9110" s="94"/>
      <c r="D9110" s="94"/>
      <c r="E9110" s="85" t="str">
        <f t="shared" si="713"/>
        <v/>
      </c>
      <c r="F9110" s="65" t="str">
        <f>IF(ISBLANK(A9110)," ",IFERROR(IF(A9110&gt;0,VLOOKUP(A9110,Relación!A:C,2,0),"◄ escribe codigo"),"no existe código "))</f>
        <v xml:space="preserve"> </v>
      </c>
      <c r="G9110" s="65" t="str">
        <f>IFERROR(IF(A9110&gt;0,VLOOKUP(A9110,Relación!A:C,3,0),"")," ")</f>
        <v/>
      </c>
      <c r="H9110" s="65" t="str">
        <f>IFERROR(IF(C9110&gt;0,VLOOKUP(A9110,Relación!A:D,4,0),"")," ")</f>
        <v/>
      </c>
      <c r="I9110" s="67" t="str">
        <f t="shared" si="711"/>
        <v xml:space="preserve"> </v>
      </c>
      <c r="J9110" s="65" t="str">
        <f>IFERROR(IF(D9110&gt;0,VLOOKUP(A9110,Relación!A:E,5,0),"")," ")</f>
        <v/>
      </c>
      <c r="K9110" s="66" t="str">
        <f t="shared" si="712"/>
        <v xml:space="preserve"> </v>
      </c>
      <c r="L9110" s="68" t="str">
        <f t="shared" si="714"/>
        <v xml:space="preserve"> </v>
      </c>
      <c r="M9110" s="68" t="str">
        <f t="shared" si="715"/>
        <v xml:space="preserve"> </v>
      </c>
    </row>
    <row r="9111" spans="1:13" ht="16.5" x14ac:dyDescent="0.25">
      <c r="A9111" s="94"/>
      <c r="B9111" s="95"/>
      <c r="C9111" s="94"/>
      <c r="D9111" s="94"/>
      <c r="E9111" s="85" t="str">
        <f t="shared" si="713"/>
        <v/>
      </c>
      <c r="F9111" s="65" t="str">
        <f>IF(ISBLANK(A9111)," ",IFERROR(IF(A9111&gt;0,VLOOKUP(A9111,Relación!A:C,2,0),"◄ escribe codigo"),"no existe código "))</f>
        <v xml:space="preserve"> </v>
      </c>
      <c r="G9111" s="65" t="str">
        <f>IFERROR(IF(A9111&gt;0,VLOOKUP(A9111,Relación!A:C,3,0),"")," ")</f>
        <v/>
      </c>
      <c r="H9111" s="65" t="str">
        <f>IFERROR(IF(C9111&gt;0,VLOOKUP(A9111,Relación!A:D,4,0),"")," ")</f>
        <v/>
      </c>
      <c r="I9111" s="67" t="str">
        <f t="shared" ref="I9111:I9174" si="716">IFERROR(C9111*H9111," ")</f>
        <v xml:space="preserve"> </v>
      </c>
      <c r="J9111" s="65" t="str">
        <f>IFERROR(IF(D9111&gt;0,VLOOKUP(A9111,Relación!A:E,5,0),"")," ")</f>
        <v/>
      </c>
      <c r="K9111" s="66" t="str">
        <f t="shared" ref="K9111:K9174" si="717">IFERROR(D9111*J9111," ")</f>
        <v xml:space="preserve"> </v>
      </c>
      <c r="L9111" s="68" t="str">
        <f t="shared" si="714"/>
        <v xml:space="preserve"> </v>
      </c>
      <c r="M9111" s="68" t="str">
        <f t="shared" si="715"/>
        <v xml:space="preserve"> </v>
      </c>
    </row>
    <row r="9112" spans="1:13" ht="16.5" x14ac:dyDescent="0.25">
      <c r="A9112" s="94"/>
      <c r="B9112" s="95"/>
      <c r="C9112" s="94"/>
      <c r="D9112" s="94"/>
      <c r="E9112" s="85" t="str">
        <f t="shared" si="713"/>
        <v/>
      </c>
      <c r="F9112" s="65" t="str">
        <f>IF(ISBLANK(A9112)," ",IFERROR(IF(A9112&gt;0,VLOOKUP(A9112,Relación!A:C,2,0),"◄ escribe codigo"),"no existe código "))</f>
        <v xml:space="preserve"> </v>
      </c>
      <c r="G9112" s="65" t="str">
        <f>IFERROR(IF(A9112&gt;0,VLOOKUP(A9112,Relación!A:C,3,0),"")," ")</f>
        <v/>
      </c>
      <c r="H9112" s="65" t="str">
        <f>IFERROR(IF(C9112&gt;0,VLOOKUP(A9112,Relación!A:D,4,0),"")," ")</f>
        <v/>
      </c>
      <c r="I9112" s="67" t="str">
        <f t="shared" si="716"/>
        <v xml:space="preserve"> </v>
      </c>
      <c r="J9112" s="65" t="str">
        <f>IFERROR(IF(D9112&gt;0,VLOOKUP(A9112,Relación!A:E,5,0),"")," ")</f>
        <v/>
      </c>
      <c r="K9112" s="66" t="str">
        <f t="shared" si="717"/>
        <v xml:space="preserve"> </v>
      </c>
      <c r="L9112" s="68" t="str">
        <f t="shared" si="714"/>
        <v xml:space="preserve"> </v>
      </c>
      <c r="M9112" s="68" t="str">
        <f t="shared" si="715"/>
        <v xml:space="preserve"> </v>
      </c>
    </row>
    <row r="9113" spans="1:13" ht="16.5" x14ac:dyDescent="0.25">
      <c r="A9113" s="94"/>
      <c r="B9113" s="95"/>
      <c r="C9113" s="94"/>
      <c r="D9113" s="94"/>
      <c r="E9113" s="85" t="str">
        <f t="shared" si="713"/>
        <v/>
      </c>
      <c r="F9113" s="65" t="str">
        <f>IF(ISBLANK(A9113)," ",IFERROR(IF(A9113&gt;0,VLOOKUP(A9113,Relación!A:C,2,0),"◄ escribe codigo"),"no existe código "))</f>
        <v xml:space="preserve"> </v>
      </c>
      <c r="G9113" s="65" t="str">
        <f>IFERROR(IF(A9113&gt;0,VLOOKUP(A9113,Relación!A:C,3,0),"")," ")</f>
        <v/>
      </c>
      <c r="H9113" s="65" t="str">
        <f>IFERROR(IF(C9113&gt;0,VLOOKUP(A9113,Relación!A:D,4,0),"")," ")</f>
        <v/>
      </c>
      <c r="I9113" s="67" t="str">
        <f t="shared" si="716"/>
        <v xml:space="preserve"> </v>
      </c>
      <c r="J9113" s="65" t="str">
        <f>IFERROR(IF(D9113&gt;0,VLOOKUP(A9113,Relación!A:E,5,0),"")," ")</f>
        <v/>
      </c>
      <c r="K9113" s="66" t="str">
        <f t="shared" si="717"/>
        <v xml:space="preserve"> </v>
      </c>
      <c r="L9113" s="68" t="str">
        <f t="shared" si="714"/>
        <v xml:space="preserve"> </v>
      </c>
      <c r="M9113" s="68" t="str">
        <f t="shared" si="715"/>
        <v xml:space="preserve"> </v>
      </c>
    </row>
    <row r="9114" spans="1:13" ht="16.5" x14ac:dyDescent="0.25">
      <c r="A9114" s="94"/>
      <c r="B9114" s="95"/>
      <c r="C9114" s="94"/>
      <c r="D9114" s="94"/>
      <c r="E9114" s="85" t="str">
        <f t="shared" si="713"/>
        <v/>
      </c>
      <c r="F9114" s="65" t="str">
        <f>IF(ISBLANK(A9114)," ",IFERROR(IF(A9114&gt;0,VLOOKUP(A9114,Relación!A:C,2,0),"◄ escribe codigo"),"no existe código "))</f>
        <v xml:space="preserve"> </v>
      </c>
      <c r="G9114" s="65" t="str">
        <f>IFERROR(IF(A9114&gt;0,VLOOKUP(A9114,Relación!A:C,3,0),"")," ")</f>
        <v/>
      </c>
      <c r="H9114" s="65" t="str">
        <f>IFERROR(IF(C9114&gt;0,VLOOKUP(A9114,Relación!A:D,4,0),"")," ")</f>
        <v/>
      </c>
      <c r="I9114" s="67" t="str">
        <f t="shared" si="716"/>
        <v xml:space="preserve"> </v>
      </c>
      <c r="J9114" s="65" t="str">
        <f>IFERROR(IF(D9114&gt;0,VLOOKUP(A9114,Relación!A:E,5,0),"")," ")</f>
        <v/>
      </c>
      <c r="K9114" s="66" t="str">
        <f t="shared" si="717"/>
        <v xml:space="preserve"> </v>
      </c>
      <c r="L9114" s="68" t="str">
        <f t="shared" si="714"/>
        <v xml:space="preserve"> </v>
      </c>
      <c r="M9114" s="68" t="str">
        <f t="shared" si="715"/>
        <v xml:space="preserve"> </v>
      </c>
    </row>
    <row r="9115" spans="1:13" ht="16.5" x14ac:dyDescent="0.25">
      <c r="A9115" s="94"/>
      <c r="B9115" s="95"/>
      <c r="C9115" s="94"/>
      <c r="D9115" s="94"/>
      <c r="E9115" s="85" t="str">
        <f t="shared" si="713"/>
        <v/>
      </c>
      <c r="F9115" s="65" t="str">
        <f>IF(ISBLANK(A9115)," ",IFERROR(IF(A9115&gt;0,VLOOKUP(A9115,Relación!A:C,2,0),"◄ escribe codigo"),"no existe código "))</f>
        <v xml:space="preserve"> </v>
      </c>
      <c r="G9115" s="65" t="str">
        <f>IFERROR(IF(A9115&gt;0,VLOOKUP(A9115,Relación!A:C,3,0),"")," ")</f>
        <v/>
      </c>
      <c r="H9115" s="65" t="str">
        <f>IFERROR(IF(C9115&gt;0,VLOOKUP(A9115,Relación!A:D,4,0),"")," ")</f>
        <v/>
      </c>
      <c r="I9115" s="67" t="str">
        <f t="shared" si="716"/>
        <v xml:space="preserve"> </v>
      </c>
      <c r="J9115" s="65" t="str">
        <f>IFERROR(IF(D9115&gt;0,VLOOKUP(A9115,Relación!A:E,5,0),"")," ")</f>
        <v/>
      </c>
      <c r="K9115" s="66" t="str">
        <f t="shared" si="717"/>
        <v xml:space="preserve"> </v>
      </c>
      <c r="L9115" s="68" t="str">
        <f t="shared" si="714"/>
        <v xml:space="preserve"> </v>
      </c>
      <c r="M9115" s="68" t="str">
        <f t="shared" si="715"/>
        <v xml:space="preserve"> </v>
      </c>
    </row>
    <row r="9116" spans="1:13" ht="16.5" x14ac:dyDescent="0.25">
      <c r="A9116" s="94"/>
      <c r="B9116" s="95"/>
      <c r="C9116" s="94"/>
      <c r="D9116" s="94"/>
      <c r="E9116" s="85" t="str">
        <f t="shared" si="713"/>
        <v/>
      </c>
      <c r="F9116" s="65" t="str">
        <f>IF(ISBLANK(A9116)," ",IFERROR(IF(A9116&gt;0,VLOOKUP(A9116,Relación!A:C,2,0),"◄ escribe codigo"),"no existe código "))</f>
        <v xml:space="preserve"> </v>
      </c>
      <c r="G9116" s="65" t="str">
        <f>IFERROR(IF(A9116&gt;0,VLOOKUP(A9116,Relación!A:C,3,0),"")," ")</f>
        <v/>
      </c>
      <c r="H9116" s="65" t="str">
        <f>IFERROR(IF(C9116&gt;0,VLOOKUP(A9116,Relación!A:D,4,0),"")," ")</f>
        <v/>
      </c>
      <c r="I9116" s="67" t="str">
        <f t="shared" si="716"/>
        <v xml:space="preserve"> </v>
      </c>
      <c r="J9116" s="65" t="str">
        <f>IFERROR(IF(D9116&gt;0,VLOOKUP(A9116,Relación!A:E,5,0),"")," ")</f>
        <v/>
      </c>
      <c r="K9116" s="66" t="str">
        <f t="shared" si="717"/>
        <v xml:space="preserve"> </v>
      </c>
      <c r="L9116" s="68" t="str">
        <f t="shared" si="714"/>
        <v xml:space="preserve"> </v>
      </c>
      <c r="M9116" s="68" t="str">
        <f t="shared" si="715"/>
        <v xml:space="preserve"> </v>
      </c>
    </row>
    <row r="9117" spans="1:13" ht="16.5" x14ac:dyDescent="0.25">
      <c r="A9117" s="94"/>
      <c r="B9117" s="95"/>
      <c r="C9117" s="94"/>
      <c r="D9117" s="94"/>
      <c r="E9117" s="85" t="str">
        <f t="shared" si="713"/>
        <v/>
      </c>
      <c r="F9117" s="65" t="str">
        <f>IF(ISBLANK(A9117)," ",IFERROR(IF(A9117&gt;0,VLOOKUP(A9117,Relación!A:C,2,0),"◄ escribe codigo"),"no existe código "))</f>
        <v xml:space="preserve"> </v>
      </c>
      <c r="G9117" s="65" t="str">
        <f>IFERROR(IF(A9117&gt;0,VLOOKUP(A9117,Relación!A:C,3,0),"")," ")</f>
        <v/>
      </c>
      <c r="H9117" s="65" t="str">
        <f>IFERROR(IF(C9117&gt;0,VLOOKUP(A9117,Relación!A:D,4,0),"")," ")</f>
        <v/>
      </c>
      <c r="I9117" s="67" t="str">
        <f t="shared" si="716"/>
        <v xml:space="preserve"> </v>
      </c>
      <c r="J9117" s="65" t="str">
        <f>IFERROR(IF(D9117&gt;0,VLOOKUP(A9117,Relación!A:E,5,0),"")," ")</f>
        <v/>
      </c>
      <c r="K9117" s="66" t="str">
        <f t="shared" si="717"/>
        <v xml:space="preserve"> </v>
      </c>
      <c r="L9117" s="68" t="str">
        <f t="shared" si="714"/>
        <v xml:space="preserve"> </v>
      </c>
      <c r="M9117" s="68" t="str">
        <f t="shared" si="715"/>
        <v xml:space="preserve"> </v>
      </c>
    </row>
    <row r="9118" spans="1:13" ht="16.5" x14ac:dyDescent="0.25">
      <c r="A9118" s="94"/>
      <c r="B9118" s="95"/>
      <c r="C9118" s="94"/>
      <c r="D9118" s="94"/>
      <c r="E9118" s="85" t="str">
        <f t="shared" si="713"/>
        <v/>
      </c>
      <c r="F9118" s="65" t="str">
        <f>IF(ISBLANK(A9118)," ",IFERROR(IF(A9118&gt;0,VLOOKUP(A9118,Relación!A:C,2,0),"◄ escribe codigo"),"no existe código "))</f>
        <v xml:space="preserve"> </v>
      </c>
      <c r="G9118" s="65" t="str">
        <f>IFERROR(IF(A9118&gt;0,VLOOKUP(A9118,Relación!A:C,3,0),"")," ")</f>
        <v/>
      </c>
      <c r="H9118" s="65" t="str">
        <f>IFERROR(IF(C9118&gt;0,VLOOKUP(A9118,Relación!A:D,4,0),"")," ")</f>
        <v/>
      </c>
      <c r="I9118" s="67" t="str">
        <f t="shared" si="716"/>
        <v xml:space="preserve"> </v>
      </c>
      <c r="J9118" s="65" t="str">
        <f>IFERROR(IF(D9118&gt;0,VLOOKUP(A9118,Relación!A:E,5,0),"")," ")</f>
        <v/>
      </c>
      <c r="K9118" s="66" t="str">
        <f t="shared" si="717"/>
        <v xml:space="preserve"> </v>
      </c>
      <c r="L9118" s="68" t="str">
        <f t="shared" si="714"/>
        <v xml:space="preserve"> </v>
      </c>
      <c r="M9118" s="68" t="str">
        <f t="shared" si="715"/>
        <v xml:space="preserve"> </v>
      </c>
    </row>
    <row r="9119" spans="1:13" ht="16.5" x14ac:dyDescent="0.25">
      <c r="A9119" s="94"/>
      <c r="B9119" s="95"/>
      <c r="C9119" s="94"/>
      <c r="D9119" s="94"/>
      <c r="E9119" s="85" t="str">
        <f t="shared" si="713"/>
        <v/>
      </c>
      <c r="F9119" s="65" t="str">
        <f>IF(ISBLANK(A9119)," ",IFERROR(IF(A9119&gt;0,VLOOKUP(A9119,Relación!A:C,2,0),"◄ escribe codigo"),"no existe código "))</f>
        <v xml:space="preserve"> </v>
      </c>
      <c r="G9119" s="65" t="str">
        <f>IFERROR(IF(A9119&gt;0,VLOOKUP(A9119,Relación!A:C,3,0),"")," ")</f>
        <v/>
      </c>
      <c r="H9119" s="65" t="str">
        <f>IFERROR(IF(C9119&gt;0,VLOOKUP(A9119,Relación!A:D,4,0),"")," ")</f>
        <v/>
      </c>
      <c r="I9119" s="67" t="str">
        <f t="shared" si="716"/>
        <v xml:space="preserve"> </v>
      </c>
      <c r="J9119" s="65" t="str">
        <f>IFERROR(IF(D9119&gt;0,VLOOKUP(A9119,Relación!A:E,5,0),"")," ")</f>
        <v/>
      </c>
      <c r="K9119" s="66" t="str">
        <f t="shared" si="717"/>
        <v xml:space="preserve"> </v>
      </c>
      <c r="L9119" s="68" t="str">
        <f t="shared" si="714"/>
        <v xml:space="preserve"> </v>
      </c>
      <c r="M9119" s="68" t="str">
        <f t="shared" si="715"/>
        <v xml:space="preserve"> </v>
      </c>
    </row>
    <row r="9120" spans="1:13" ht="16.5" x14ac:dyDescent="0.25">
      <c r="A9120" s="94"/>
      <c r="B9120" s="95"/>
      <c r="C9120" s="94"/>
      <c r="D9120" s="94"/>
      <c r="E9120" s="85" t="str">
        <f t="shared" si="713"/>
        <v/>
      </c>
      <c r="F9120" s="65" t="str">
        <f>IF(ISBLANK(A9120)," ",IFERROR(IF(A9120&gt;0,VLOOKUP(A9120,Relación!A:C,2,0),"◄ escribe codigo"),"no existe código "))</f>
        <v xml:space="preserve"> </v>
      </c>
      <c r="G9120" s="65" t="str">
        <f>IFERROR(IF(A9120&gt;0,VLOOKUP(A9120,Relación!A:C,3,0),"")," ")</f>
        <v/>
      </c>
      <c r="H9120" s="65" t="str">
        <f>IFERROR(IF(C9120&gt;0,VLOOKUP(A9120,Relación!A:D,4,0),"")," ")</f>
        <v/>
      </c>
      <c r="I9120" s="67" t="str">
        <f t="shared" si="716"/>
        <v xml:space="preserve"> </v>
      </c>
      <c r="J9120" s="65" t="str">
        <f>IFERROR(IF(D9120&gt;0,VLOOKUP(A9120,Relación!A:E,5,0),"")," ")</f>
        <v/>
      </c>
      <c r="K9120" s="66" t="str">
        <f t="shared" si="717"/>
        <v xml:space="preserve"> </v>
      </c>
      <c r="L9120" s="68" t="str">
        <f t="shared" si="714"/>
        <v xml:space="preserve"> </v>
      </c>
      <c r="M9120" s="68" t="str">
        <f t="shared" si="715"/>
        <v xml:space="preserve"> </v>
      </c>
    </row>
    <row r="9121" spans="1:13" ht="16.5" x14ac:dyDescent="0.25">
      <c r="A9121" s="94"/>
      <c r="B9121" s="95"/>
      <c r="C9121" s="94"/>
      <c r="D9121" s="94"/>
      <c r="E9121" s="85" t="str">
        <f t="shared" si="713"/>
        <v/>
      </c>
      <c r="F9121" s="65" t="str">
        <f>IF(ISBLANK(A9121)," ",IFERROR(IF(A9121&gt;0,VLOOKUP(A9121,Relación!A:C,2,0),"◄ escribe codigo"),"no existe código "))</f>
        <v xml:space="preserve"> </v>
      </c>
      <c r="G9121" s="65" t="str">
        <f>IFERROR(IF(A9121&gt;0,VLOOKUP(A9121,Relación!A:C,3,0),"")," ")</f>
        <v/>
      </c>
      <c r="H9121" s="65" t="str">
        <f>IFERROR(IF(C9121&gt;0,VLOOKUP(A9121,Relación!A:D,4,0),"")," ")</f>
        <v/>
      </c>
      <c r="I9121" s="67" t="str">
        <f t="shared" si="716"/>
        <v xml:space="preserve"> </v>
      </c>
      <c r="J9121" s="65" t="str">
        <f>IFERROR(IF(D9121&gt;0,VLOOKUP(A9121,Relación!A:E,5,0),"")," ")</f>
        <v/>
      </c>
      <c r="K9121" s="66" t="str">
        <f t="shared" si="717"/>
        <v xml:space="preserve"> </v>
      </c>
      <c r="L9121" s="68" t="str">
        <f t="shared" si="714"/>
        <v xml:space="preserve"> </v>
      </c>
      <c r="M9121" s="68" t="str">
        <f t="shared" si="715"/>
        <v xml:space="preserve"> </v>
      </c>
    </row>
    <row r="9122" spans="1:13" ht="16.5" x14ac:dyDescent="0.25">
      <c r="A9122" s="94"/>
      <c r="B9122" s="95"/>
      <c r="C9122" s="94"/>
      <c r="D9122" s="94"/>
      <c r="E9122" s="85" t="str">
        <f t="shared" si="713"/>
        <v/>
      </c>
      <c r="F9122" s="65" t="str">
        <f>IF(ISBLANK(A9122)," ",IFERROR(IF(A9122&gt;0,VLOOKUP(A9122,Relación!A:C,2,0),"◄ escribe codigo"),"no existe código "))</f>
        <v xml:space="preserve"> </v>
      </c>
      <c r="G9122" s="65" t="str">
        <f>IFERROR(IF(A9122&gt;0,VLOOKUP(A9122,Relación!A:C,3,0),"")," ")</f>
        <v/>
      </c>
      <c r="H9122" s="65" t="str">
        <f>IFERROR(IF(C9122&gt;0,VLOOKUP(A9122,Relación!A:D,4,0),"")," ")</f>
        <v/>
      </c>
      <c r="I9122" s="67" t="str">
        <f t="shared" si="716"/>
        <v xml:space="preserve"> </v>
      </c>
      <c r="J9122" s="65" t="str">
        <f>IFERROR(IF(D9122&gt;0,VLOOKUP(A9122,Relación!A:E,5,0),"")," ")</f>
        <v/>
      </c>
      <c r="K9122" s="66" t="str">
        <f t="shared" si="717"/>
        <v xml:space="preserve"> </v>
      </c>
      <c r="L9122" s="68" t="str">
        <f t="shared" si="714"/>
        <v xml:space="preserve"> </v>
      </c>
      <c r="M9122" s="68" t="str">
        <f t="shared" si="715"/>
        <v xml:space="preserve"> </v>
      </c>
    </row>
    <row r="9123" spans="1:13" ht="16.5" x14ac:dyDescent="0.25">
      <c r="A9123" s="94"/>
      <c r="B9123" s="95"/>
      <c r="C9123" s="94"/>
      <c r="D9123" s="94"/>
      <c r="E9123" s="85" t="str">
        <f t="shared" si="713"/>
        <v/>
      </c>
      <c r="F9123" s="65" t="str">
        <f>IF(ISBLANK(A9123)," ",IFERROR(IF(A9123&gt;0,VLOOKUP(A9123,Relación!A:C,2,0),"◄ escribe codigo"),"no existe código "))</f>
        <v xml:space="preserve"> </v>
      </c>
      <c r="G9123" s="65" t="str">
        <f>IFERROR(IF(A9123&gt;0,VLOOKUP(A9123,Relación!A:C,3,0),"")," ")</f>
        <v/>
      </c>
      <c r="H9123" s="65" t="str">
        <f>IFERROR(IF(C9123&gt;0,VLOOKUP(A9123,Relación!A:D,4,0),"")," ")</f>
        <v/>
      </c>
      <c r="I9123" s="67" t="str">
        <f t="shared" si="716"/>
        <v xml:space="preserve"> </v>
      </c>
      <c r="J9123" s="65" t="str">
        <f>IFERROR(IF(D9123&gt;0,VLOOKUP(A9123,Relación!A:E,5,0),"")," ")</f>
        <v/>
      </c>
      <c r="K9123" s="66" t="str">
        <f t="shared" si="717"/>
        <v xml:space="preserve"> </v>
      </c>
      <c r="L9123" s="68" t="str">
        <f t="shared" si="714"/>
        <v xml:space="preserve"> </v>
      </c>
      <c r="M9123" s="68" t="str">
        <f t="shared" si="715"/>
        <v xml:space="preserve"> </v>
      </c>
    </row>
    <row r="9124" spans="1:13" ht="16.5" x14ac:dyDescent="0.25">
      <c r="A9124" s="94"/>
      <c r="B9124" s="95"/>
      <c r="C9124" s="94"/>
      <c r="D9124" s="94"/>
      <c r="E9124" s="85" t="str">
        <f t="shared" si="713"/>
        <v/>
      </c>
      <c r="F9124" s="65" t="str">
        <f>IF(ISBLANK(A9124)," ",IFERROR(IF(A9124&gt;0,VLOOKUP(A9124,Relación!A:C,2,0),"◄ escribe codigo"),"no existe código "))</f>
        <v xml:space="preserve"> </v>
      </c>
      <c r="G9124" s="65" t="str">
        <f>IFERROR(IF(A9124&gt;0,VLOOKUP(A9124,Relación!A:C,3,0),"")," ")</f>
        <v/>
      </c>
      <c r="H9124" s="65" t="str">
        <f>IFERROR(IF(C9124&gt;0,VLOOKUP(A9124,Relación!A:D,4,0),"")," ")</f>
        <v/>
      </c>
      <c r="I9124" s="67" t="str">
        <f t="shared" si="716"/>
        <v xml:space="preserve"> </v>
      </c>
      <c r="J9124" s="65" t="str">
        <f>IFERROR(IF(D9124&gt;0,VLOOKUP(A9124,Relación!A:E,5,0),"")," ")</f>
        <v/>
      </c>
      <c r="K9124" s="66" t="str">
        <f t="shared" si="717"/>
        <v xml:space="preserve"> </v>
      </c>
      <c r="L9124" s="68" t="str">
        <f t="shared" si="714"/>
        <v xml:space="preserve"> </v>
      </c>
      <c r="M9124" s="68" t="str">
        <f t="shared" si="715"/>
        <v xml:space="preserve"> </v>
      </c>
    </row>
    <row r="9125" spans="1:13" ht="16.5" x14ac:dyDescent="0.25">
      <c r="A9125" s="94"/>
      <c r="B9125" s="95"/>
      <c r="C9125" s="94"/>
      <c r="D9125" s="94"/>
      <c r="E9125" s="85" t="str">
        <f t="shared" si="713"/>
        <v/>
      </c>
      <c r="F9125" s="65" t="str">
        <f>IF(ISBLANK(A9125)," ",IFERROR(IF(A9125&gt;0,VLOOKUP(A9125,Relación!A:C,2,0),"◄ escribe codigo"),"no existe código "))</f>
        <v xml:space="preserve"> </v>
      </c>
      <c r="G9125" s="65" t="str">
        <f>IFERROR(IF(A9125&gt;0,VLOOKUP(A9125,Relación!A:C,3,0),"")," ")</f>
        <v/>
      </c>
      <c r="H9125" s="65" t="str">
        <f>IFERROR(IF(C9125&gt;0,VLOOKUP(A9125,Relación!A:D,4,0),"")," ")</f>
        <v/>
      </c>
      <c r="I9125" s="67" t="str">
        <f t="shared" si="716"/>
        <v xml:space="preserve"> </v>
      </c>
      <c r="J9125" s="65" t="str">
        <f>IFERROR(IF(D9125&gt;0,VLOOKUP(A9125,Relación!A:E,5,0),"")," ")</f>
        <v/>
      </c>
      <c r="K9125" s="66" t="str">
        <f t="shared" si="717"/>
        <v xml:space="preserve"> </v>
      </c>
      <c r="L9125" s="68" t="str">
        <f t="shared" si="714"/>
        <v xml:space="preserve"> </v>
      </c>
      <c r="M9125" s="68" t="str">
        <f t="shared" si="715"/>
        <v xml:space="preserve"> </v>
      </c>
    </row>
    <row r="9126" spans="1:13" ht="16.5" x14ac:dyDescent="0.25">
      <c r="A9126" s="94"/>
      <c r="B9126" s="95"/>
      <c r="C9126" s="94"/>
      <c r="D9126" s="94"/>
      <c r="E9126" s="85" t="str">
        <f t="shared" si="713"/>
        <v/>
      </c>
      <c r="F9126" s="65" t="str">
        <f>IF(ISBLANK(A9126)," ",IFERROR(IF(A9126&gt;0,VLOOKUP(A9126,Relación!A:C,2,0),"◄ escribe codigo"),"no existe código "))</f>
        <v xml:space="preserve"> </v>
      </c>
      <c r="G9126" s="65" t="str">
        <f>IFERROR(IF(A9126&gt;0,VLOOKUP(A9126,Relación!A:C,3,0),"")," ")</f>
        <v/>
      </c>
      <c r="H9126" s="65" t="str">
        <f>IFERROR(IF(C9126&gt;0,VLOOKUP(A9126,Relación!A:D,4,0),"")," ")</f>
        <v/>
      </c>
      <c r="I9126" s="67" t="str">
        <f t="shared" si="716"/>
        <v xml:space="preserve"> </v>
      </c>
      <c r="J9126" s="65" t="str">
        <f>IFERROR(IF(D9126&gt;0,VLOOKUP(A9126,Relación!A:E,5,0),"")," ")</f>
        <v/>
      </c>
      <c r="K9126" s="66" t="str">
        <f t="shared" si="717"/>
        <v xml:space="preserve"> </v>
      </c>
      <c r="L9126" s="68" t="str">
        <f t="shared" si="714"/>
        <v xml:space="preserve"> </v>
      </c>
      <c r="M9126" s="68" t="str">
        <f t="shared" si="715"/>
        <v xml:space="preserve"> </v>
      </c>
    </row>
    <row r="9127" spans="1:13" ht="16.5" x14ac:dyDescent="0.25">
      <c r="A9127" s="94"/>
      <c r="B9127" s="95"/>
      <c r="C9127" s="94"/>
      <c r="D9127" s="94"/>
      <c r="E9127" s="85" t="str">
        <f t="shared" si="713"/>
        <v/>
      </c>
      <c r="F9127" s="65" t="str">
        <f>IF(ISBLANK(A9127)," ",IFERROR(IF(A9127&gt;0,VLOOKUP(A9127,Relación!A:C,2,0),"◄ escribe codigo"),"no existe código "))</f>
        <v xml:space="preserve"> </v>
      </c>
      <c r="G9127" s="65" t="str">
        <f>IFERROR(IF(A9127&gt;0,VLOOKUP(A9127,Relación!A:C,3,0),"")," ")</f>
        <v/>
      </c>
      <c r="H9127" s="65" t="str">
        <f>IFERROR(IF(C9127&gt;0,VLOOKUP(A9127,Relación!A:D,4,0),"")," ")</f>
        <v/>
      </c>
      <c r="I9127" s="67" t="str">
        <f t="shared" si="716"/>
        <v xml:space="preserve"> </v>
      </c>
      <c r="J9127" s="65" t="str">
        <f>IFERROR(IF(D9127&gt;0,VLOOKUP(A9127,Relación!A:E,5,0),"")," ")</f>
        <v/>
      </c>
      <c r="K9127" s="66" t="str">
        <f t="shared" si="717"/>
        <v xml:space="preserve"> </v>
      </c>
      <c r="L9127" s="68" t="str">
        <f t="shared" si="714"/>
        <v xml:space="preserve"> </v>
      </c>
      <c r="M9127" s="68" t="str">
        <f t="shared" si="715"/>
        <v xml:space="preserve"> </v>
      </c>
    </row>
    <row r="9128" spans="1:13" ht="16.5" x14ac:dyDescent="0.25">
      <c r="A9128" s="94"/>
      <c r="B9128" s="95"/>
      <c r="C9128" s="94"/>
      <c r="D9128" s="94"/>
      <c r="E9128" s="85" t="str">
        <f t="shared" si="713"/>
        <v/>
      </c>
      <c r="F9128" s="65" t="str">
        <f>IF(ISBLANK(A9128)," ",IFERROR(IF(A9128&gt;0,VLOOKUP(A9128,Relación!A:C,2,0),"◄ escribe codigo"),"no existe código "))</f>
        <v xml:space="preserve"> </v>
      </c>
      <c r="G9128" s="65" t="str">
        <f>IFERROR(IF(A9128&gt;0,VLOOKUP(A9128,Relación!A:C,3,0),"")," ")</f>
        <v/>
      </c>
      <c r="H9128" s="65" t="str">
        <f>IFERROR(IF(C9128&gt;0,VLOOKUP(A9128,Relación!A:D,4,0),"")," ")</f>
        <v/>
      </c>
      <c r="I9128" s="67" t="str">
        <f t="shared" si="716"/>
        <v xml:space="preserve"> </v>
      </c>
      <c r="J9128" s="65" t="str">
        <f>IFERROR(IF(D9128&gt;0,VLOOKUP(A9128,Relación!A:E,5,0),"")," ")</f>
        <v/>
      </c>
      <c r="K9128" s="66" t="str">
        <f t="shared" si="717"/>
        <v xml:space="preserve"> </v>
      </c>
      <c r="L9128" s="68" t="str">
        <f t="shared" si="714"/>
        <v xml:space="preserve"> </v>
      </c>
      <c r="M9128" s="68" t="str">
        <f t="shared" si="715"/>
        <v xml:space="preserve"> </v>
      </c>
    </row>
    <row r="9129" spans="1:13" ht="16.5" x14ac:dyDescent="0.25">
      <c r="A9129" s="94"/>
      <c r="B9129" s="95"/>
      <c r="C9129" s="94"/>
      <c r="D9129" s="94"/>
      <c r="E9129" s="85" t="str">
        <f t="shared" si="713"/>
        <v/>
      </c>
      <c r="F9129" s="65" t="str">
        <f>IF(ISBLANK(A9129)," ",IFERROR(IF(A9129&gt;0,VLOOKUP(A9129,Relación!A:C,2,0),"◄ escribe codigo"),"no existe código "))</f>
        <v xml:space="preserve"> </v>
      </c>
      <c r="G9129" s="65" t="str">
        <f>IFERROR(IF(A9129&gt;0,VLOOKUP(A9129,Relación!A:C,3,0),"")," ")</f>
        <v/>
      </c>
      <c r="H9129" s="65" t="str">
        <f>IFERROR(IF(C9129&gt;0,VLOOKUP(A9129,Relación!A:D,4,0),"")," ")</f>
        <v/>
      </c>
      <c r="I9129" s="67" t="str">
        <f t="shared" si="716"/>
        <v xml:space="preserve"> </v>
      </c>
      <c r="J9129" s="65" t="str">
        <f>IFERROR(IF(D9129&gt;0,VLOOKUP(A9129,Relación!A:E,5,0),"")," ")</f>
        <v/>
      </c>
      <c r="K9129" s="66" t="str">
        <f t="shared" si="717"/>
        <v xml:space="preserve"> </v>
      </c>
      <c r="L9129" s="68" t="str">
        <f t="shared" si="714"/>
        <v xml:space="preserve"> </v>
      </c>
      <c r="M9129" s="68" t="str">
        <f t="shared" si="715"/>
        <v xml:space="preserve"> </v>
      </c>
    </row>
    <row r="9130" spans="1:13" ht="16.5" x14ac:dyDescent="0.25">
      <c r="A9130" s="94"/>
      <c r="B9130" s="95"/>
      <c r="C9130" s="94"/>
      <c r="D9130" s="94"/>
      <c r="E9130" s="85" t="str">
        <f t="shared" si="713"/>
        <v/>
      </c>
      <c r="F9130" s="65" t="str">
        <f>IF(ISBLANK(A9130)," ",IFERROR(IF(A9130&gt;0,VLOOKUP(A9130,Relación!A:C,2,0),"◄ escribe codigo"),"no existe código "))</f>
        <v xml:space="preserve"> </v>
      </c>
      <c r="G9130" s="65" t="str">
        <f>IFERROR(IF(A9130&gt;0,VLOOKUP(A9130,Relación!A:C,3,0),"")," ")</f>
        <v/>
      </c>
      <c r="H9130" s="65" t="str">
        <f>IFERROR(IF(C9130&gt;0,VLOOKUP(A9130,Relación!A:D,4,0),"")," ")</f>
        <v/>
      </c>
      <c r="I9130" s="67" t="str">
        <f t="shared" si="716"/>
        <v xml:space="preserve"> </v>
      </c>
      <c r="J9130" s="65" t="str">
        <f>IFERROR(IF(D9130&gt;0,VLOOKUP(A9130,Relación!A:E,5,0),"")," ")</f>
        <v/>
      </c>
      <c r="K9130" s="66" t="str">
        <f t="shared" si="717"/>
        <v xml:space="preserve"> </v>
      </c>
      <c r="L9130" s="68" t="str">
        <f t="shared" si="714"/>
        <v xml:space="preserve"> </v>
      </c>
      <c r="M9130" s="68" t="str">
        <f t="shared" si="715"/>
        <v xml:space="preserve"> </v>
      </c>
    </row>
    <row r="9131" spans="1:13" ht="16.5" x14ac:dyDescent="0.25">
      <c r="A9131" s="94"/>
      <c r="B9131" s="95"/>
      <c r="C9131" s="94"/>
      <c r="D9131" s="94"/>
      <c r="E9131" s="85" t="str">
        <f t="shared" si="713"/>
        <v/>
      </c>
      <c r="F9131" s="65" t="str">
        <f>IF(ISBLANK(A9131)," ",IFERROR(IF(A9131&gt;0,VLOOKUP(A9131,Relación!A:C,2,0),"◄ escribe codigo"),"no existe código "))</f>
        <v xml:space="preserve"> </v>
      </c>
      <c r="G9131" s="65" t="str">
        <f>IFERROR(IF(A9131&gt;0,VLOOKUP(A9131,Relación!A:C,3,0),"")," ")</f>
        <v/>
      </c>
      <c r="H9131" s="65" t="str">
        <f>IFERROR(IF(C9131&gt;0,VLOOKUP(A9131,Relación!A:D,4,0),"")," ")</f>
        <v/>
      </c>
      <c r="I9131" s="67" t="str">
        <f t="shared" si="716"/>
        <v xml:space="preserve"> </v>
      </c>
      <c r="J9131" s="65" t="str">
        <f>IFERROR(IF(D9131&gt;0,VLOOKUP(A9131,Relación!A:E,5,0),"")," ")</f>
        <v/>
      </c>
      <c r="K9131" s="66" t="str">
        <f t="shared" si="717"/>
        <v xml:space="preserve"> </v>
      </c>
      <c r="L9131" s="68" t="str">
        <f t="shared" si="714"/>
        <v xml:space="preserve"> </v>
      </c>
      <c r="M9131" s="68" t="str">
        <f t="shared" si="715"/>
        <v xml:space="preserve"> </v>
      </c>
    </row>
    <row r="9132" spans="1:13" ht="16.5" x14ac:dyDescent="0.25">
      <c r="A9132" s="94"/>
      <c r="B9132" s="95"/>
      <c r="C9132" s="94"/>
      <c r="D9132" s="94"/>
      <c r="E9132" s="85" t="str">
        <f t="shared" si="713"/>
        <v/>
      </c>
      <c r="F9132" s="65" t="str">
        <f>IF(ISBLANK(A9132)," ",IFERROR(IF(A9132&gt;0,VLOOKUP(A9132,Relación!A:C,2,0),"◄ escribe codigo"),"no existe código "))</f>
        <v xml:space="preserve"> </v>
      </c>
      <c r="G9132" s="65" t="str">
        <f>IFERROR(IF(A9132&gt;0,VLOOKUP(A9132,Relación!A:C,3,0),"")," ")</f>
        <v/>
      </c>
      <c r="H9132" s="65" t="str">
        <f>IFERROR(IF(C9132&gt;0,VLOOKUP(A9132,Relación!A:D,4,0),"")," ")</f>
        <v/>
      </c>
      <c r="I9132" s="67" t="str">
        <f t="shared" si="716"/>
        <v xml:space="preserve"> </v>
      </c>
      <c r="J9132" s="65" t="str">
        <f>IFERROR(IF(D9132&gt;0,VLOOKUP(A9132,Relación!A:E,5,0),"")," ")</f>
        <v/>
      </c>
      <c r="K9132" s="66" t="str">
        <f t="shared" si="717"/>
        <v xml:space="preserve"> </v>
      </c>
      <c r="L9132" s="68" t="str">
        <f t="shared" si="714"/>
        <v xml:space="preserve"> </v>
      </c>
      <c r="M9132" s="68" t="str">
        <f t="shared" si="715"/>
        <v xml:space="preserve"> </v>
      </c>
    </row>
    <row r="9133" spans="1:13" ht="16.5" x14ac:dyDescent="0.25">
      <c r="A9133" s="94"/>
      <c r="B9133" s="95"/>
      <c r="C9133" s="94"/>
      <c r="D9133" s="94"/>
      <c r="E9133" s="85" t="str">
        <f t="shared" si="713"/>
        <v/>
      </c>
      <c r="F9133" s="65" t="str">
        <f>IF(ISBLANK(A9133)," ",IFERROR(IF(A9133&gt;0,VLOOKUP(A9133,Relación!A:C,2,0),"◄ escribe codigo"),"no existe código "))</f>
        <v xml:space="preserve"> </v>
      </c>
      <c r="G9133" s="65" t="str">
        <f>IFERROR(IF(A9133&gt;0,VLOOKUP(A9133,Relación!A:C,3,0),"")," ")</f>
        <v/>
      </c>
      <c r="H9133" s="65" t="str">
        <f>IFERROR(IF(C9133&gt;0,VLOOKUP(A9133,Relación!A:D,4,0),"")," ")</f>
        <v/>
      </c>
      <c r="I9133" s="67" t="str">
        <f t="shared" si="716"/>
        <v xml:space="preserve"> </v>
      </c>
      <c r="J9133" s="65" t="str">
        <f>IFERROR(IF(D9133&gt;0,VLOOKUP(A9133,Relación!A:E,5,0),"")," ")</f>
        <v/>
      </c>
      <c r="K9133" s="66" t="str">
        <f t="shared" si="717"/>
        <v xml:space="preserve"> </v>
      </c>
      <c r="L9133" s="68" t="str">
        <f t="shared" si="714"/>
        <v xml:space="preserve"> </v>
      </c>
      <c r="M9133" s="68" t="str">
        <f t="shared" si="715"/>
        <v xml:space="preserve"> </v>
      </c>
    </row>
    <row r="9134" spans="1:13" ht="16.5" x14ac:dyDescent="0.25">
      <c r="A9134" s="94"/>
      <c r="B9134" s="95"/>
      <c r="C9134" s="94"/>
      <c r="D9134" s="94"/>
      <c r="E9134" s="85" t="str">
        <f t="shared" si="713"/>
        <v/>
      </c>
      <c r="F9134" s="65" t="str">
        <f>IF(ISBLANK(A9134)," ",IFERROR(IF(A9134&gt;0,VLOOKUP(A9134,Relación!A:C,2,0),"◄ escribe codigo"),"no existe código "))</f>
        <v xml:space="preserve"> </v>
      </c>
      <c r="G9134" s="65" t="str">
        <f>IFERROR(IF(A9134&gt;0,VLOOKUP(A9134,Relación!A:C,3,0),"")," ")</f>
        <v/>
      </c>
      <c r="H9134" s="65" t="str">
        <f>IFERROR(IF(C9134&gt;0,VLOOKUP(A9134,Relación!A:D,4,0),"")," ")</f>
        <v/>
      </c>
      <c r="I9134" s="67" t="str">
        <f t="shared" si="716"/>
        <v xml:space="preserve"> </v>
      </c>
      <c r="J9134" s="65" t="str">
        <f>IFERROR(IF(D9134&gt;0,VLOOKUP(A9134,Relación!A:E,5,0),"")," ")</f>
        <v/>
      </c>
      <c r="K9134" s="66" t="str">
        <f t="shared" si="717"/>
        <v xml:space="preserve"> </v>
      </c>
      <c r="L9134" s="68" t="str">
        <f t="shared" si="714"/>
        <v xml:space="preserve"> </v>
      </c>
      <c r="M9134" s="68" t="str">
        <f t="shared" si="715"/>
        <v xml:space="preserve"> </v>
      </c>
    </row>
    <row r="9135" spans="1:13" ht="16.5" x14ac:dyDescent="0.25">
      <c r="A9135" s="94"/>
      <c r="B9135" s="95"/>
      <c r="C9135" s="94"/>
      <c r="D9135" s="94"/>
      <c r="E9135" s="85" t="str">
        <f t="shared" si="713"/>
        <v/>
      </c>
      <c r="F9135" s="65" t="str">
        <f>IF(ISBLANK(A9135)," ",IFERROR(IF(A9135&gt;0,VLOOKUP(A9135,Relación!A:C,2,0),"◄ escribe codigo"),"no existe código "))</f>
        <v xml:space="preserve"> </v>
      </c>
      <c r="G9135" s="65" t="str">
        <f>IFERROR(IF(A9135&gt;0,VLOOKUP(A9135,Relación!A:C,3,0),"")," ")</f>
        <v/>
      </c>
      <c r="H9135" s="65" t="str">
        <f>IFERROR(IF(C9135&gt;0,VLOOKUP(A9135,Relación!A:D,4,0),"")," ")</f>
        <v/>
      </c>
      <c r="I9135" s="67" t="str">
        <f t="shared" si="716"/>
        <v xml:space="preserve"> </v>
      </c>
      <c r="J9135" s="65" t="str">
        <f>IFERROR(IF(D9135&gt;0,VLOOKUP(A9135,Relación!A:E,5,0),"")," ")</f>
        <v/>
      </c>
      <c r="K9135" s="66" t="str">
        <f t="shared" si="717"/>
        <v xml:space="preserve"> </v>
      </c>
      <c r="L9135" s="68" t="str">
        <f t="shared" si="714"/>
        <v xml:space="preserve"> </v>
      </c>
      <c r="M9135" s="68" t="str">
        <f t="shared" si="715"/>
        <v xml:space="preserve"> </v>
      </c>
    </row>
    <row r="9136" spans="1:13" ht="16.5" x14ac:dyDescent="0.25">
      <c r="A9136" s="94"/>
      <c r="B9136" s="95"/>
      <c r="C9136" s="94"/>
      <c r="D9136" s="94"/>
      <c r="E9136" s="85" t="str">
        <f t="shared" si="713"/>
        <v/>
      </c>
      <c r="F9136" s="65" t="str">
        <f>IF(ISBLANK(A9136)," ",IFERROR(IF(A9136&gt;0,VLOOKUP(A9136,Relación!A:C,2,0),"◄ escribe codigo"),"no existe código "))</f>
        <v xml:space="preserve"> </v>
      </c>
      <c r="G9136" s="65" t="str">
        <f>IFERROR(IF(A9136&gt;0,VLOOKUP(A9136,Relación!A:C,3,0),"")," ")</f>
        <v/>
      </c>
      <c r="H9136" s="65" t="str">
        <f>IFERROR(IF(C9136&gt;0,VLOOKUP(A9136,Relación!A:D,4,0),"")," ")</f>
        <v/>
      </c>
      <c r="I9136" s="67" t="str">
        <f t="shared" si="716"/>
        <v xml:space="preserve"> </v>
      </c>
      <c r="J9136" s="65" t="str">
        <f>IFERROR(IF(D9136&gt;0,VLOOKUP(A9136,Relación!A:E,5,0),"")," ")</f>
        <v/>
      </c>
      <c r="K9136" s="66" t="str">
        <f t="shared" si="717"/>
        <v xml:space="preserve"> </v>
      </c>
      <c r="L9136" s="68" t="str">
        <f t="shared" si="714"/>
        <v xml:space="preserve"> </v>
      </c>
      <c r="M9136" s="68" t="str">
        <f t="shared" si="715"/>
        <v xml:space="preserve"> </v>
      </c>
    </row>
    <row r="9137" spans="1:13" ht="16.5" x14ac:dyDescent="0.25">
      <c r="A9137" s="94"/>
      <c r="B9137" s="95"/>
      <c r="C9137" s="94"/>
      <c r="D9137" s="94"/>
      <c r="E9137" s="85" t="str">
        <f t="shared" si="713"/>
        <v/>
      </c>
      <c r="F9137" s="65" t="str">
        <f>IF(ISBLANK(A9137)," ",IFERROR(IF(A9137&gt;0,VLOOKUP(A9137,Relación!A:C,2,0),"◄ escribe codigo"),"no existe código "))</f>
        <v xml:space="preserve"> </v>
      </c>
      <c r="G9137" s="65" t="str">
        <f>IFERROR(IF(A9137&gt;0,VLOOKUP(A9137,Relación!A:C,3,0),"")," ")</f>
        <v/>
      </c>
      <c r="H9137" s="65" t="str">
        <f>IFERROR(IF(C9137&gt;0,VLOOKUP(A9137,Relación!A:D,4,0),"")," ")</f>
        <v/>
      </c>
      <c r="I9137" s="67" t="str">
        <f t="shared" si="716"/>
        <v xml:space="preserve"> </v>
      </c>
      <c r="J9137" s="65" t="str">
        <f>IFERROR(IF(D9137&gt;0,VLOOKUP(A9137,Relación!A:E,5,0),"")," ")</f>
        <v/>
      </c>
      <c r="K9137" s="66" t="str">
        <f t="shared" si="717"/>
        <v xml:space="preserve"> </v>
      </c>
      <c r="L9137" s="68" t="str">
        <f t="shared" si="714"/>
        <v xml:space="preserve"> </v>
      </c>
      <c r="M9137" s="68" t="str">
        <f t="shared" si="715"/>
        <v xml:space="preserve"> </v>
      </c>
    </row>
    <row r="9138" spans="1:13" ht="16.5" x14ac:dyDescent="0.25">
      <c r="A9138" s="94"/>
      <c r="B9138" s="95"/>
      <c r="C9138" s="94"/>
      <c r="D9138" s="94"/>
      <c r="E9138" s="85" t="str">
        <f t="shared" si="713"/>
        <v/>
      </c>
      <c r="F9138" s="65" t="str">
        <f>IF(ISBLANK(A9138)," ",IFERROR(IF(A9138&gt;0,VLOOKUP(A9138,Relación!A:C,2,0),"◄ escribe codigo"),"no existe código "))</f>
        <v xml:space="preserve"> </v>
      </c>
      <c r="G9138" s="65" t="str">
        <f>IFERROR(IF(A9138&gt;0,VLOOKUP(A9138,Relación!A:C,3,0),"")," ")</f>
        <v/>
      </c>
      <c r="H9138" s="65" t="str">
        <f>IFERROR(IF(C9138&gt;0,VLOOKUP(A9138,Relación!A:D,4,0),"")," ")</f>
        <v/>
      </c>
      <c r="I9138" s="67" t="str">
        <f t="shared" si="716"/>
        <v xml:space="preserve"> </v>
      </c>
      <c r="J9138" s="65" t="str">
        <f>IFERROR(IF(D9138&gt;0,VLOOKUP(A9138,Relación!A:E,5,0),"")," ")</f>
        <v/>
      </c>
      <c r="K9138" s="66" t="str">
        <f t="shared" si="717"/>
        <v xml:space="preserve"> </v>
      </c>
      <c r="L9138" s="68" t="str">
        <f t="shared" si="714"/>
        <v xml:space="preserve"> </v>
      </c>
      <c r="M9138" s="68" t="str">
        <f t="shared" si="715"/>
        <v xml:space="preserve"> </v>
      </c>
    </row>
    <row r="9139" spans="1:13" ht="16.5" x14ac:dyDescent="0.25">
      <c r="A9139" s="94"/>
      <c r="B9139" s="95"/>
      <c r="C9139" s="94"/>
      <c r="D9139" s="94"/>
      <c r="E9139" s="85" t="str">
        <f t="shared" si="713"/>
        <v/>
      </c>
      <c r="F9139" s="65" t="str">
        <f>IF(ISBLANK(A9139)," ",IFERROR(IF(A9139&gt;0,VLOOKUP(A9139,Relación!A:C,2,0),"◄ escribe codigo"),"no existe código "))</f>
        <v xml:space="preserve"> </v>
      </c>
      <c r="G9139" s="65" t="str">
        <f>IFERROR(IF(A9139&gt;0,VLOOKUP(A9139,Relación!A:C,3,0),"")," ")</f>
        <v/>
      </c>
      <c r="H9139" s="65" t="str">
        <f>IFERROR(IF(C9139&gt;0,VLOOKUP(A9139,Relación!A:D,4,0),"")," ")</f>
        <v/>
      </c>
      <c r="I9139" s="67" t="str">
        <f t="shared" si="716"/>
        <v xml:space="preserve"> </v>
      </c>
      <c r="J9139" s="65" t="str">
        <f>IFERROR(IF(D9139&gt;0,VLOOKUP(A9139,Relación!A:E,5,0),"")," ")</f>
        <v/>
      </c>
      <c r="K9139" s="66" t="str">
        <f t="shared" si="717"/>
        <v xml:space="preserve"> </v>
      </c>
      <c r="L9139" s="68" t="str">
        <f t="shared" si="714"/>
        <v xml:space="preserve"> </v>
      </c>
      <c r="M9139" s="68" t="str">
        <f t="shared" si="715"/>
        <v xml:space="preserve"> </v>
      </c>
    </row>
    <row r="9140" spans="1:13" ht="16.5" x14ac:dyDescent="0.25">
      <c r="A9140" s="94"/>
      <c r="B9140" s="95"/>
      <c r="C9140" s="94"/>
      <c r="D9140" s="94"/>
      <c r="E9140" s="85" t="str">
        <f t="shared" si="713"/>
        <v/>
      </c>
      <c r="F9140" s="65" t="str">
        <f>IF(ISBLANK(A9140)," ",IFERROR(IF(A9140&gt;0,VLOOKUP(A9140,Relación!A:C,2,0),"◄ escribe codigo"),"no existe código "))</f>
        <v xml:space="preserve"> </v>
      </c>
      <c r="G9140" s="65" t="str">
        <f>IFERROR(IF(A9140&gt;0,VLOOKUP(A9140,Relación!A:C,3,0),"")," ")</f>
        <v/>
      </c>
      <c r="H9140" s="65" t="str">
        <f>IFERROR(IF(C9140&gt;0,VLOOKUP(A9140,Relación!A:D,4,0),"")," ")</f>
        <v/>
      </c>
      <c r="I9140" s="67" t="str">
        <f t="shared" si="716"/>
        <v xml:space="preserve"> </v>
      </c>
      <c r="J9140" s="65" t="str">
        <f>IFERROR(IF(D9140&gt;0,VLOOKUP(A9140,Relación!A:E,5,0),"")," ")</f>
        <v/>
      </c>
      <c r="K9140" s="66" t="str">
        <f t="shared" si="717"/>
        <v xml:space="preserve"> </v>
      </c>
      <c r="L9140" s="68" t="str">
        <f t="shared" si="714"/>
        <v xml:space="preserve"> </v>
      </c>
      <c r="M9140" s="68" t="str">
        <f t="shared" si="715"/>
        <v xml:space="preserve"> </v>
      </c>
    </row>
    <row r="9141" spans="1:13" ht="16.5" x14ac:dyDescent="0.25">
      <c r="A9141" s="94"/>
      <c r="B9141" s="95"/>
      <c r="C9141" s="94"/>
      <c r="D9141" s="94"/>
      <c r="E9141" s="85" t="str">
        <f t="shared" si="713"/>
        <v/>
      </c>
      <c r="F9141" s="65" t="str">
        <f>IF(ISBLANK(A9141)," ",IFERROR(IF(A9141&gt;0,VLOOKUP(A9141,Relación!A:C,2,0),"◄ escribe codigo"),"no existe código "))</f>
        <v xml:space="preserve"> </v>
      </c>
      <c r="G9141" s="65" t="str">
        <f>IFERROR(IF(A9141&gt;0,VLOOKUP(A9141,Relación!A:C,3,0),"")," ")</f>
        <v/>
      </c>
      <c r="H9141" s="65" t="str">
        <f>IFERROR(IF(C9141&gt;0,VLOOKUP(A9141,Relación!A:D,4,0),"")," ")</f>
        <v/>
      </c>
      <c r="I9141" s="67" t="str">
        <f t="shared" si="716"/>
        <v xml:space="preserve"> </v>
      </c>
      <c r="J9141" s="65" t="str">
        <f>IFERROR(IF(D9141&gt;0,VLOOKUP(A9141,Relación!A:E,5,0),"")," ")</f>
        <v/>
      </c>
      <c r="K9141" s="66" t="str">
        <f t="shared" si="717"/>
        <v xml:space="preserve"> </v>
      </c>
      <c r="L9141" s="68" t="str">
        <f t="shared" si="714"/>
        <v xml:space="preserve"> </v>
      </c>
      <c r="M9141" s="68" t="str">
        <f t="shared" si="715"/>
        <v xml:space="preserve"> </v>
      </c>
    </row>
    <row r="9142" spans="1:13" ht="16.5" x14ac:dyDescent="0.25">
      <c r="A9142" s="94"/>
      <c r="B9142" s="95"/>
      <c r="C9142" s="94"/>
      <c r="D9142" s="94"/>
      <c r="E9142" s="85" t="str">
        <f t="shared" si="713"/>
        <v/>
      </c>
      <c r="F9142" s="65" t="str">
        <f>IF(ISBLANK(A9142)," ",IFERROR(IF(A9142&gt;0,VLOOKUP(A9142,Relación!A:C,2,0),"◄ escribe codigo"),"no existe código "))</f>
        <v xml:space="preserve"> </v>
      </c>
      <c r="G9142" s="65" t="str">
        <f>IFERROR(IF(A9142&gt;0,VLOOKUP(A9142,Relación!A:C,3,0),"")," ")</f>
        <v/>
      </c>
      <c r="H9142" s="65" t="str">
        <f>IFERROR(IF(C9142&gt;0,VLOOKUP(A9142,Relación!A:D,4,0),"")," ")</f>
        <v/>
      </c>
      <c r="I9142" s="67" t="str">
        <f t="shared" si="716"/>
        <v xml:space="preserve"> </v>
      </c>
      <c r="J9142" s="65" t="str">
        <f>IFERROR(IF(D9142&gt;0,VLOOKUP(A9142,Relación!A:E,5,0),"")," ")</f>
        <v/>
      </c>
      <c r="K9142" s="66" t="str">
        <f t="shared" si="717"/>
        <v xml:space="preserve"> </v>
      </c>
      <c r="L9142" s="68" t="str">
        <f t="shared" si="714"/>
        <v xml:space="preserve"> </v>
      </c>
      <c r="M9142" s="68" t="str">
        <f t="shared" si="715"/>
        <v xml:space="preserve"> </v>
      </c>
    </row>
    <row r="9143" spans="1:13" ht="16.5" x14ac:dyDescent="0.25">
      <c r="A9143" s="94"/>
      <c r="B9143" s="95"/>
      <c r="C9143" s="94"/>
      <c r="D9143" s="94"/>
      <c r="E9143" s="85" t="str">
        <f t="shared" si="713"/>
        <v/>
      </c>
      <c r="F9143" s="65" t="str">
        <f>IF(ISBLANK(A9143)," ",IFERROR(IF(A9143&gt;0,VLOOKUP(A9143,Relación!A:C,2,0),"◄ escribe codigo"),"no existe código "))</f>
        <v xml:space="preserve"> </v>
      </c>
      <c r="G9143" s="65" t="str">
        <f>IFERROR(IF(A9143&gt;0,VLOOKUP(A9143,Relación!A:C,3,0),"")," ")</f>
        <v/>
      </c>
      <c r="H9143" s="65" t="str">
        <f>IFERROR(IF(C9143&gt;0,VLOOKUP(A9143,Relación!A:D,4,0),"")," ")</f>
        <v/>
      </c>
      <c r="I9143" s="67" t="str">
        <f t="shared" si="716"/>
        <v xml:space="preserve"> </v>
      </c>
      <c r="J9143" s="65" t="str">
        <f>IFERROR(IF(D9143&gt;0,VLOOKUP(A9143,Relación!A:E,5,0),"")," ")</f>
        <v/>
      </c>
      <c r="K9143" s="66" t="str">
        <f t="shared" si="717"/>
        <v xml:space="preserve"> </v>
      </c>
      <c r="L9143" s="68" t="str">
        <f t="shared" si="714"/>
        <v xml:space="preserve"> </v>
      </c>
      <c r="M9143" s="68" t="str">
        <f t="shared" si="715"/>
        <v xml:space="preserve"> </v>
      </c>
    </row>
    <row r="9144" spans="1:13" ht="16.5" x14ac:dyDescent="0.25">
      <c r="A9144" s="94"/>
      <c r="B9144" s="95"/>
      <c r="C9144" s="94"/>
      <c r="D9144" s="94"/>
      <c r="E9144" s="85" t="str">
        <f t="shared" si="713"/>
        <v/>
      </c>
      <c r="F9144" s="65" t="str">
        <f>IF(ISBLANK(A9144)," ",IFERROR(IF(A9144&gt;0,VLOOKUP(A9144,Relación!A:C,2,0),"◄ escribe codigo"),"no existe código "))</f>
        <v xml:space="preserve"> </v>
      </c>
      <c r="G9144" s="65" t="str">
        <f>IFERROR(IF(A9144&gt;0,VLOOKUP(A9144,Relación!A:C,3,0),"")," ")</f>
        <v/>
      </c>
      <c r="H9144" s="65" t="str">
        <f>IFERROR(IF(C9144&gt;0,VLOOKUP(A9144,Relación!A:D,4,0),"")," ")</f>
        <v/>
      </c>
      <c r="I9144" s="67" t="str">
        <f t="shared" si="716"/>
        <v xml:space="preserve"> </v>
      </c>
      <c r="J9144" s="65" t="str">
        <f>IFERROR(IF(D9144&gt;0,VLOOKUP(A9144,Relación!A:E,5,0),"")," ")</f>
        <v/>
      </c>
      <c r="K9144" s="66" t="str">
        <f t="shared" si="717"/>
        <v xml:space="preserve"> </v>
      </c>
      <c r="L9144" s="68" t="str">
        <f t="shared" si="714"/>
        <v xml:space="preserve"> </v>
      </c>
      <c r="M9144" s="68" t="str">
        <f t="shared" si="715"/>
        <v xml:space="preserve"> </v>
      </c>
    </row>
    <row r="9145" spans="1:13" ht="16.5" x14ac:dyDescent="0.25">
      <c r="A9145" s="94"/>
      <c r="B9145" s="95"/>
      <c r="C9145" s="94"/>
      <c r="D9145" s="94"/>
      <c r="E9145" s="85" t="str">
        <f t="shared" si="713"/>
        <v/>
      </c>
      <c r="F9145" s="65" t="str">
        <f>IF(ISBLANK(A9145)," ",IFERROR(IF(A9145&gt;0,VLOOKUP(A9145,Relación!A:C,2,0),"◄ escribe codigo"),"no existe código "))</f>
        <v xml:space="preserve"> </v>
      </c>
      <c r="G9145" s="65" t="str">
        <f>IFERROR(IF(A9145&gt;0,VLOOKUP(A9145,Relación!A:C,3,0),"")," ")</f>
        <v/>
      </c>
      <c r="H9145" s="65" t="str">
        <f>IFERROR(IF(C9145&gt;0,VLOOKUP(A9145,Relación!A:D,4,0),"")," ")</f>
        <v/>
      </c>
      <c r="I9145" s="67" t="str">
        <f t="shared" si="716"/>
        <v xml:space="preserve"> </v>
      </c>
      <c r="J9145" s="65" t="str">
        <f>IFERROR(IF(D9145&gt;0,VLOOKUP(A9145,Relación!A:E,5,0),"")," ")</f>
        <v/>
      </c>
      <c r="K9145" s="66" t="str">
        <f t="shared" si="717"/>
        <v xml:space="preserve"> </v>
      </c>
      <c r="L9145" s="68" t="str">
        <f t="shared" si="714"/>
        <v xml:space="preserve"> </v>
      </c>
      <c r="M9145" s="68" t="str">
        <f t="shared" si="715"/>
        <v xml:space="preserve"> </v>
      </c>
    </row>
    <row r="9146" spans="1:13" ht="16.5" x14ac:dyDescent="0.25">
      <c r="A9146" s="94"/>
      <c r="B9146" s="95"/>
      <c r="C9146" s="94"/>
      <c r="D9146" s="94"/>
      <c r="E9146" s="85" t="str">
        <f t="shared" si="713"/>
        <v/>
      </c>
      <c r="F9146" s="65" t="str">
        <f>IF(ISBLANK(A9146)," ",IFERROR(IF(A9146&gt;0,VLOOKUP(A9146,Relación!A:C,2,0),"◄ escribe codigo"),"no existe código "))</f>
        <v xml:space="preserve"> </v>
      </c>
      <c r="G9146" s="65" t="str">
        <f>IFERROR(IF(A9146&gt;0,VLOOKUP(A9146,Relación!A:C,3,0),"")," ")</f>
        <v/>
      </c>
      <c r="H9146" s="65" t="str">
        <f>IFERROR(IF(C9146&gt;0,VLOOKUP(A9146,Relación!A:D,4,0),"")," ")</f>
        <v/>
      </c>
      <c r="I9146" s="67" t="str">
        <f t="shared" si="716"/>
        <v xml:space="preserve"> </v>
      </c>
      <c r="J9146" s="65" t="str">
        <f>IFERROR(IF(D9146&gt;0,VLOOKUP(A9146,Relación!A:E,5,0),"")," ")</f>
        <v/>
      </c>
      <c r="K9146" s="66" t="str">
        <f t="shared" si="717"/>
        <v xml:space="preserve"> </v>
      </c>
      <c r="L9146" s="68" t="str">
        <f t="shared" si="714"/>
        <v xml:space="preserve"> </v>
      </c>
      <c r="M9146" s="68" t="str">
        <f t="shared" si="715"/>
        <v xml:space="preserve"> </v>
      </c>
    </row>
    <row r="9147" spans="1:13" ht="16.5" x14ac:dyDescent="0.25">
      <c r="A9147" s="94"/>
      <c r="B9147" s="95"/>
      <c r="C9147" s="94"/>
      <c r="D9147" s="94"/>
      <c r="E9147" s="85" t="str">
        <f t="shared" si="713"/>
        <v/>
      </c>
      <c r="F9147" s="65" t="str">
        <f>IF(ISBLANK(A9147)," ",IFERROR(IF(A9147&gt;0,VLOOKUP(A9147,Relación!A:C,2,0),"◄ escribe codigo"),"no existe código "))</f>
        <v xml:space="preserve"> </v>
      </c>
      <c r="G9147" s="65" t="str">
        <f>IFERROR(IF(A9147&gt;0,VLOOKUP(A9147,Relación!A:C,3,0),"")," ")</f>
        <v/>
      </c>
      <c r="H9147" s="65" t="str">
        <f>IFERROR(IF(C9147&gt;0,VLOOKUP(A9147,Relación!A:D,4,0),"")," ")</f>
        <v/>
      </c>
      <c r="I9147" s="67" t="str">
        <f t="shared" si="716"/>
        <v xml:space="preserve"> </v>
      </c>
      <c r="J9147" s="65" t="str">
        <f>IFERROR(IF(D9147&gt;0,VLOOKUP(A9147,Relación!A:E,5,0),"")," ")</f>
        <v/>
      </c>
      <c r="K9147" s="66" t="str">
        <f t="shared" si="717"/>
        <v xml:space="preserve"> </v>
      </c>
      <c r="L9147" s="68" t="str">
        <f t="shared" si="714"/>
        <v xml:space="preserve"> </v>
      </c>
      <c r="M9147" s="68" t="str">
        <f t="shared" si="715"/>
        <v xml:space="preserve"> </v>
      </c>
    </row>
    <row r="9148" spans="1:13" ht="16.5" x14ac:dyDescent="0.25">
      <c r="A9148" s="94"/>
      <c r="B9148" s="95"/>
      <c r="C9148" s="94"/>
      <c r="D9148" s="94"/>
      <c r="E9148" s="85" t="str">
        <f t="shared" si="713"/>
        <v/>
      </c>
      <c r="F9148" s="65" t="str">
        <f>IF(ISBLANK(A9148)," ",IFERROR(IF(A9148&gt;0,VLOOKUP(A9148,Relación!A:C,2,0),"◄ escribe codigo"),"no existe código "))</f>
        <v xml:space="preserve"> </v>
      </c>
      <c r="G9148" s="65" t="str">
        <f>IFERROR(IF(A9148&gt;0,VLOOKUP(A9148,Relación!A:C,3,0),"")," ")</f>
        <v/>
      </c>
      <c r="H9148" s="65" t="str">
        <f>IFERROR(IF(C9148&gt;0,VLOOKUP(A9148,Relación!A:D,4,0),"")," ")</f>
        <v/>
      </c>
      <c r="I9148" s="67" t="str">
        <f t="shared" si="716"/>
        <v xml:space="preserve"> </v>
      </c>
      <c r="J9148" s="65" t="str">
        <f>IFERROR(IF(D9148&gt;0,VLOOKUP(A9148,Relación!A:E,5,0),"")," ")</f>
        <v/>
      </c>
      <c r="K9148" s="66" t="str">
        <f t="shared" si="717"/>
        <v xml:space="preserve"> </v>
      </c>
      <c r="L9148" s="68" t="str">
        <f t="shared" si="714"/>
        <v xml:space="preserve"> </v>
      </c>
      <c r="M9148" s="68" t="str">
        <f t="shared" si="715"/>
        <v xml:space="preserve"> </v>
      </c>
    </row>
    <row r="9149" spans="1:13" ht="16.5" x14ac:dyDescent="0.25">
      <c r="A9149" s="94"/>
      <c r="B9149" s="95"/>
      <c r="C9149" s="94"/>
      <c r="D9149" s="94"/>
      <c r="E9149" s="85" t="str">
        <f t="shared" si="713"/>
        <v/>
      </c>
      <c r="F9149" s="65" t="str">
        <f>IF(ISBLANK(A9149)," ",IFERROR(IF(A9149&gt;0,VLOOKUP(A9149,Relación!A:C,2,0),"◄ escribe codigo"),"no existe código "))</f>
        <v xml:space="preserve"> </v>
      </c>
      <c r="G9149" s="65" t="str">
        <f>IFERROR(IF(A9149&gt;0,VLOOKUP(A9149,Relación!A:C,3,0),"")," ")</f>
        <v/>
      </c>
      <c r="H9149" s="65" t="str">
        <f>IFERROR(IF(C9149&gt;0,VLOOKUP(A9149,Relación!A:D,4,0),"")," ")</f>
        <v/>
      </c>
      <c r="I9149" s="67" t="str">
        <f t="shared" si="716"/>
        <v xml:space="preserve"> </v>
      </c>
      <c r="J9149" s="65" t="str">
        <f>IFERROR(IF(D9149&gt;0,VLOOKUP(A9149,Relación!A:E,5,0),"")," ")</f>
        <v/>
      </c>
      <c r="K9149" s="66" t="str">
        <f t="shared" si="717"/>
        <v xml:space="preserve"> </v>
      </c>
      <c r="L9149" s="68" t="str">
        <f t="shared" si="714"/>
        <v xml:space="preserve"> </v>
      </c>
      <c r="M9149" s="68" t="str">
        <f t="shared" si="715"/>
        <v xml:space="preserve"> </v>
      </c>
    </row>
    <row r="9150" spans="1:13" ht="16.5" x14ac:dyDescent="0.25">
      <c r="A9150" s="94"/>
      <c r="B9150" s="95"/>
      <c r="C9150" s="94"/>
      <c r="D9150" s="94"/>
      <c r="E9150" s="85" t="str">
        <f t="shared" si="713"/>
        <v/>
      </c>
      <c r="F9150" s="65" t="str">
        <f>IF(ISBLANK(A9150)," ",IFERROR(IF(A9150&gt;0,VLOOKUP(A9150,Relación!A:C,2,0),"◄ escribe codigo"),"no existe código "))</f>
        <v xml:space="preserve"> </v>
      </c>
      <c r="G9150" s="65" t="str">
        <f>IFERROR(IF(A9150&gt;0,VLOOKUP(A9150,Relación!A:C,3,0),"")," ")</f>
        <v/>
      </c>
      <c r="H9150" s="65" t="str">
        <f>IFERROR(IF(C9150&gt;0,VLOOKUP(A9150,Relación!A:D,4,0),"")," ")</f>
        <v/>
      </c>
      <c r="I9150" s="67" t="str">
        <f t="shared" si="716"/>
        <v xml:space="preserve"> </v>
      </c>
      <c r="J9150" s="65" t="str">
        <f>IFERROR(IF(D9150&gt;0,VLOOKUP(A9150,Relación!A:E,5,0),"")," ")</f>
        <v/>
      </c>
      <c r="K9150" s="66" t="str">
        <f t="shared" si="717"/>
        <v xml:space="preserve"> </v>
      </c>
      <c r="L9150" s="68" t="str">
        <f t="shared" si="714"/>
        <v xml:space="preserve"> </v>
      </c>
      <c r="M9150" s="68" t="str">
        <f t="shared" si="715"/>
        <v xml:space="preserve"> </v>
      </c>
    </row>
    <row r="9151" spans="1:13" ht="16.5" x14ac:dyDescent="0.25">
      <c r="A9151" s="94"/>
      <c r="B9151" s="95"/>
      <c r="C9151" s="94"/>
      <c r="D9151" s="94"/>
      <c r="E9151" s="85" t="str">
        <f t="shared" si="713"/>
        <v/>
      </c>
      <c r="F9151" s="65" t="str">
        <f>IF(ISBLANK(A9151)," ",IFERROR(IF(A9151&gt;0,VLOOKUP(A9151,Relación!A:C,2,0),"◄ escribe codigo"),"no existe código "))</f>
        <v xml:space="preserve"> </v>
      </c>
      <c r="G9151" s="65" t="str">
        <f>IFERROR(IF(A9151&gt;0,VLOOKUP(A9151,Relación!A:C,3,0),"")," ")</f>
        <v/>
      </c>
      <c r="H9151" s="65" t="str">
        <f>IFERROR(IF(C9151&gt;0,VLOOKUP(A9151,Relación!A:D,4,0),"")," ")</f>
        <v/>
      </c>
      <c r="I9151" s="67" t="str">
        <f t="shared" si="716"/>
        <v xml:space="preserve"> </v>
      </c>
      <c r="J9151" s="65" t="str">
        <f>IFERROR(IF(D9151&gt;0,VLOOKUP(A9151,Relación!A:E,5,0),"")," ")</f>
        <v/>
      </c>
      <c r="K9151" s="66" t="str">
        <f t="shared" si="717"/>
        <v xml:space="preserve"> </v>
      </c>
      <c r="L9151" s="68" t="str">
        <f t="shared" si="714"/>
        <v xml:space="preserve"> </v>
      </c>
      <c r="M9151" s="68" t="str">
        <f t="shared" si="715"/>
        <v xml:space="preserve"> </v>
      </c>
    </row>
    <row r="9152" spans="1:13" ht="16.5" x14ac:dyDescent="0.25">
      <c r="A9152" s="94"/>
      <c r="B9152" s="95"/>
      <c r="C9152" s="94"/>
      <c r="D9152" s="94"/>
      <c r="E9152" s="85" t="str">
        <f t="shared" si="713"/>
        <v/>
      </c>
      <c r="F9152" s="65" t="str">
        <f>IF(ISBLANK(A9152)," ",IFERROR(IF(A9152&gt;0,VLOOKUP(A9152,Relación!A:C,2,0),"◄ escribe codigo"),"no existe código "))</f>
        <v xml:space="preserve"> </v>
      </c>
      <c r="G9152" s="65" t="str">
        <f>IFERROR(IF(A9152&gt;0,VLOOKUP(A9152,Relación!A:C,3,0),"")," ")</f>
        <v/>
      </c>
      <c r="H9152" s="65" t="str">
        <f>IFERROR(IF(C9152&gt;0,VLOOKUP(A9152,Relación!A:D,4,0),"")," ")</f>
        <v/>
      </c>
      <c r="I9152" s="67" t="str">
        <f t="shared" si="716"/>
        <v xml:space="preserve"> </v>
      </c>
      <c r="J9152" s="65" t="str">
        <f>IFERROR(IF(D9152&gt;0,VLOOKUP(A9152,Relación!A:E,5,0),"")," ")</f>
        <v/>
      </c>
      <c r="K9152" s="66" t="str">
        <f t="shared" si="717"/>
        <v xml:space="preserve"> </v>
      </c>
      <c r="L9152" s="68" t="str">
        <f t="shared" si="714"/>
        <v xml:space="preserve"> </v>
      </c>
      <c r="M9152" s="68" t="str">
        <f t="shared" si="715"/>
        <v xml:space="preserve"> </v>
      </c>
    </row>
    <row r="9153" spans="1:13" ht="16.5" x14ac:dyDescent="0.25">
      <c r="A9153" s="94"/>
      <c r="B9153" s="95"/>
      <c r="C9153" s="94"/>
      <c r="D9153" s="94"/>
      <c r="E9153" s="85" t="str">
        <f t="shared" si="713"/>
        <v/>
      </c>
      <c r="F9153" s="65" t="str">
        <f>IF(ISBLANK(A9153)," ",IFERROR(IF(A9153&gt;0,VLOOKUP(A9153,Relación!A:C,2,0),"◄ escribe codigo"),"no existe código "))</f>
        <v xml:space="preserve"> </v>
      </c>
      <c r="G9153" s="65" t="str">
        <f>IFERROR(IF(A9153&gt;0,VLOOKUP(A9153,Relación!A:C,3,0),"")," ")</f>
        <v/>
      </c>
      <c r="H9153" s="65" t="str">
        <f>IFERROR(IF(C9153&gt;0,VLOOKUP(A9153,Relación!A:D,4,0),"")," ")</f>
        <v/>
      </c>
      <c r="I9153" s="67" t="str">
        <f t="shared" si="716"/>
        <v xml:space="preserve"> </v>
      </c>
      <c r="J9153" s="65" t="str">
        <f>IFERROR(IF(D9153&gt;0,VLOOKUP(A9153,Relación!A:E,5,0),"")," ")</f>
        <v/>
      </c>
      <c r="K9153" s="66" t="str">
        <f t="shared" si="717"/>
        <v xml:space="preserve"> </v>
      </c>
      <c r="L9153" s="68" t="str">
        <f t="shared" si="714"/>
        <v xml:space="preserve"> </v>
      </c>
      <c r="M9153" s="68" t="str">
        <f t="shared" si="715"/>
        <v xml:space="preserve"> </v>
      </c>
    </row>
    <row r="9154" spans="1:13" ht="16.5" x14ac:dyDescent="0.25">
      <c r="A9154" s="94"/>
      <c r="B9154" s="95"/>
      <c r="C9154" s="94"/>
      <c r="D9154" s="94"/>
      <c r="E9154" s="85" t="str">
        <f t="shared" si="713"/>
        <v/>
      </c>
      <c r="F9154" s="65" t="str">
        <f>IF(ISBLANK(A9154)," ",IFERROR(IF(A9154&gt;0,VLOOKUP(A9154,Relación!A:C,2,0),"◄ escribe codigo"),"no existe código "))</f>
        <v xml:space="preserve"> </v>
      </c>
      <c r="G9154" s="65" t="str">
        <f>IFERROR(IF(A9154&gt;0,VLOOKUP(A9154,Relación!A:C,3,0),"")," ")</f>
        <v/>
      </c>
      <c r="H9154" s="65" t="str">
        <f>IFERROR(IF(C9154&gt;0,VLOOKUP(A9154,Relación!A:D,4,0),"")," ")</f>
        <v/>
      </c>
      <c r="I9154" s="67" t="str">
        <f t="shared" si="716"/>
        <v xml:space="preserve"> </v>
      </c>
      <c r="J9154" s="65" t="str">
        <f>IFERROR(IF(D9154&gt;0,VLOOKUP(A9154,Relación!A:E,5,0),"")," ")</f>
        <v/>
      </c>
      <c r="K9154" s="66" t="str">
        <f t="shared" si="717"/>
        <v xml:space="preserve"> </v>
      </c>
      <c r="L9154" s="68" t="str">
        <f t="shared" si="714"/>
        <v xml:space="preserve"> </v>
      </c>
      <c r="M9154" s="68" t="str">
        <f t="shared" si="715"/>
        <v xml:space="preserve"> </v>
      </c>
    </row>
    <row r="9155" spans="1:13" ht="16.5" x14ac:dyDescent="0.25">
      <c r="A9155" s="94"/>
      <c r="B9155" s="95"/>
      <c r="C9155" s="94"/>
      <c r="D9155" s="94"/>
      <c r="E9155" s="85" t="str">
        <f t="shared" ref="E9155:E9218" si="718">IF(AND(A9155&gt;0,ISBLANK(A9156)),SUMIF($A:$A,A9155,$C:$C)-SUMIF($A:$A,A9155,$D:$D),"")</f>
        <v/>
      </c>
      <c r="F9155" s="65" t="str">
        <f>IF(ISBLANK(A9155)," ",IFERROR(IF(A9155&gt;0,VLOOKUP(A9155,Relación!A:C,2,0),"◄ escribe codigo"),"no existe código "))</f>
        <v xml:space="preserve"> </v>
      </c>
      <c r="G9155" s="65" t="str">
        <f>IFERROR(IF(A9155&gt;0,VLOOKUP(A9155,Relación!A:C,3,0),"")," ")</f>
        <v/>
      </c>
      <c r="H9155" s="65" t="str">
        <f>IFERROR(IF(C9155&gt;0,VLOOKUP(A9155,Relación!A:D,4,0),"")," ")</f>
        <v/>
      </c>
      <c r="I9155" s="67" t="str">
        <f t="shared" si="716"/>
        <v xml:space="preserve"> </v>
      </c>
      <c r="J9155" s="65" t="str">
        <f>IFERROR(IF(D9155&gt;0,VLOOKUP(A9155,Relación!A:E,5,0),"")," ")</f>
        <v/>
      </c>
      <c r="K9155" s="66" t="str">
        <f t="shared" si="717"/>
        <v xml:space="preserve"> </v>
      </c>
      <c r="L9155" s="68" t="str">
        <f t="shared" ref="L9155:L9218" si="719">IF(ISBLANK(A9155)," ",SUMIF($A:$A,A9155,$C:$C)-SUMIF($A:$A,A9155,$D:$D))</f>
        <v xml:space="preserve"> </v>
      </c>
      <c r="M9155" s="68" t="str">
        <f t="shared" ref="M9155:M9218" si="720">IF(ISBLANK(A9155)," ",SUMIFS($C:$C,$A:$A,A9155)-SUMIFS($D:$D,$A:$A,A9155))</f>
        <v xml:space="preserve"> </v>
      </c>
    </row>
    <row r="9156" spans="1:13" ht="16.5" x14ac:dyDescent="0.25">
      <c r="A9156" s="94"/>
      <c r="B9156" s="95"/>
      <c r="C9156" s="94"/>
      <c r="D9156" s="94"/>
      <c r="E9156" s="85" t="str">
        <f t="shared" si="718"/>
        <v/>
      </c>
      <c r="F9156" s="65" t="str">
        <f>IF(ISBLANK(A9156)," ",IFERROR(IF(A9156&gt;0,VLOOKUP(A9156,Relación!A:C,2,0),"◄ escribe codigo"),"no existe código "))</f>
        <v xml:space="preserve"> </v>
      </c>
      <c r="G9156" s="65" t="str">
        <f>IFERROR(IF(A9156&gt;0,VLOOKUP(A9156,Relación!A:C,3,0),"")," ")</f>
        <v/>
      </c>
      <c r="H9156" s="65" t="str">
        <f>IFERROR(IF(C9156&gt;0,VLOOKUP(A9156,Relación!A:D,4,0),"")," ")</f>
        <v/>
      </c>
      <c r="I9156" s="67" t="str">
        <f t="shared" si="716"/>
        <v xml:space="preserve"> </v>
      </c>
      <c r="J9156" s="65" t="str">
        <f>IFERROR(IF(D9156&gt;0,VLOOKUP(A9156,Relación!A:E,5,0),"")," ")</f>
        <v/>
      </c>
      <c r="K9156" s="66" t="str">
        <f t="shared" si="717"/>
        <v xml:space="preserve"> </v>
      </c>
      <c r="L9156" s="68" t="str">
        <f t="shared" si="719"/>
        <v xml:space="preserve"> </v>
      </c>
      <c r="M9156" s="68" t="str">
        <f t="shared" si="720"/>
        <v xml:space="preserve"> </v>
      </c>
    </row>
    <row r="9157" spans="1:13" ht="16.5" x14ac:dyDescent="0.25">
      <c r="A9157" s="94"/>
      <c r="B9157" s="95"/>
      <c r="C9157" s="94"/>
      <c r="D9157" s="94"/>
      <c r="E9157" s="85" t="str">
        <f t="shared" si="718"/>
        <v/>
      </c>
      <c r="F9157" s="65" t="str">
        <f>IF(ISBLANK(A9157)," ",IFERROR(IF(A9157&gt;0,VLOOKUP(A9157,Relación!A:C,2,0),"◄ escribe codigo"),"no existe código "))</f>
        <v xml:space="preserve"> </v>
      </c>
      <c r="G9157" s="65" t="str">
        <f>IFERROR(IF(A9157&gt;0,VLOOKUP(A9157,Relación!A:C,3,0),"")," ")</f>
        <v/>
      </c>
      <c r="H9157" s="65" t="str">
        <f>IFERROR(IF(C9157&gt;0,VLOOKUP(A9157,Relación!A:D,4,0),"")," ")</f>
        <v/>
      </c>
      <c r="I9157" s="67" t="str">
        <f t="shared" si="716"/>
        <v xml:space="preserve"> </v>
      </c>
      <c r="J9157" s="65" t="str">
        <f>IFERROR(IF(D9157&gt;0,VLOOKUP(A9157,Relación!A:E,5,0),"")," ")</f>
        <v/>
      </c>
      <c r="K9157" s="66" t="str">
        <f t="shared" si="717"/>
        <v xml:space="preserve"> </v>
      </c>
      <c r="L9157" s="68" t="str">
        <f t="shared" si="719"/>
        <v xml:space="preserve"> </v>
      </c>
      <c r="M9157" s="68" t="str">
        <f t="shared" si="720"/>
        <v xml:space="preserve"> </v>
      </c>
    </row>
    <row r="9158" spans="1:13" ht="16.5" x14ac:dyDescent="0.25">
      <c r="A9158" s="94"/>
      <c r="B9158" s="95"/>
      <c r="C9158" s="94"/>
      <c r="D9158" s="94"/>
      <c r="E9158" s="85" t="str">
        <f t="shared" si="718"/>
        <v/>
      </c>
      <c r="F9158" s="65" t="str">
        <f>IF(ISBLANK(A9158)," ",IFERROR(IF(A9158&gt;0,VLOOKUP(A9158,Relación!A:C,2,0),"◄ escribe codigo"),"no existe código "))</f>
        <v xml:space="preserve"> </v>
      </c>
      <c r="G9158" s="65" t="str">
        <f>IFERROR(IF(A9158&gt;0,VLOOKUP(A9158,Relación!A:C,3,0),"")," ")</f>
        <v/>
      </c>
      <c r="H9158" s="65" t="str">
        <f>IFERROR(IF(C9158&gt;0,VLOOKUP(A9158,Relación!A:D,4,0),"")," ")</f>
        <v/>
      </c>
      <c r="I9158" s="67" t="str">
        <f t="shared" si="716"/>
        <v xml:space="preserve"> </v>
      </c>
      <c r="J9158" s="65" t="str">
        <f>IFERROR(IF(D9158&gt;0,VLOOKUP(A9158,Relación!A:E,5,0),"")," ")</f>
        <v/>
      </c>
      <c r="K9158" s="66" t="str">
        <f t="shared" si="717"/>
        <v xml:space="preserve"> </v>
      </c>
      <c r="L9158" s="68" t="str">
        <f t="shared" si="719"/>
        <v xml:space="preserve"> </v>
      </c>
      <c r="M9158" s="68" t="str">
        <f t="shared" si="720"/>
        <v xml:space="preserve"> </v>
      </c>
    </row>
    <row r="9159" spans="1:13" ht="16.5" x14ac:dyDescent="0.25">
      <c r="A9159" s="94"/>
      <c r="B9159" s="95"/>
      <c r="C9159" s="94"/>
      <c r="D9159" s="94"/>
      <c r="E9159" s="85" t="str">
        <f t="shared" si="718"/>
        <v/>
      </c>
      <c r="F9159" s="65" t="str">
        <f>IF(ISBLANK(A9159)," ",IFERROR(IF(A9159&gt;0,VLOOKUP(A9159,Relación!A:C,2,0),"◄ escribe codigo"),"no existe código "))</f>
        <v xml:space="preserve"> </v>
      </c>
      <c r="G9159" s="65" t="str">
        <f>IFERROR(IF(A9159&gt;0,VLOOKUP(A9159,Relación!A:C,3,0),"")," ")</f>
        <v/>
      </c>
      <c r="H9159" s="65" t="str">
        <f>IFERROR(IF(C9159&gt;0,VLOOKUP(A9159,Relación!A:D,4,0),"")," ")</f>
        <v/>
      </c>
      <c r="I9159" s="67" t="str">
        <f t="shared" si="716"/>
        <v xml:space="preserve"> </v>
      </c>
      <c r="J9159" s="65" t="str">
        <f>IFERROR(IF(D9159&gt;0,VLOOKUP(A9159,Relación!A:E,5,0),"")," ")</f>
        <v/>
      </c>
      <c r="K9159" s="66" t="str">
        <f t="shared" si="717"/>
        <v xml:space="preserve"> </v>
      </c>
      <c r="L9159" s="68" t="str">
        <f t="shared" si="719"/>
        <v xml:space="preserve"> </v>
      </c>
      <c r="M9159" s="68" t="str">
        <f t="shared" si="720"/>
        <v xml:space="preserve"> </v>
      </c>
    </row>
    <row r="9160" spans="1:13" ht="16.5" x14ac:dyDescent="0.25">
      <c r="A9160" s="94"/>
      <c r="B9160" s="95"/>
      <c r="C9160" s="94"/>
      <c r="D9160" s="94"/>
      <c r="E9160" s="85" t="str">
        <f t="shared" si="718"/>
        <v/>
      </c>
      <c r="F9160" s="65" t="str">
        <f>IF(ISBLANK(A9160)," ",IFERROR(IF(A9160&gt;0,VLOOKUP(A9160,Relación!A:C,2,0),"◄ escribe codigo"),"no existe código "))</f>
        <v xml:space="preserve"> </v>
      </c>
      <c r="G9160" s="65" t="str">
        <f>IFERROR(IF(A9160&gt;0,VLOOKUP(A9160,Relación!A:C,3,0),"")," ")</f>
        <v/>
      </c>
      <c r="H9160" s="65" t="str">
        <f>IFERROR(IF(C9160&gt;0,VLOOKUP(A9160,Relación!A:D,4,0),"")," ")</f>
        <v/>
      </c>
      <c r="I9160" s="67" t="str">
        <f t="shared" si="716"/>
        <v xml:space="preserve"> </v>
      </c>
      <c r="J9160" s="65" t="str">
        <f>IFERROR(IF(D9160&gt;0,VLOOKUP(A9160,Relación!A:E,5,0),"")," ")</f>
        <v/>
      </c>
      <c r="K9160" s="66" t="str">
        <f t="shared" si="717"/>
        <v xml:space="preserve"> </v>
      </c>
      <c r="L9160" s="68" t="str">
        <f t="shared" si="719"/>
        <v xml:space="preserve"> </v>
      </c>
      <c r="M9160" s="68" t="str">
        <f t="shared" si="720"/>
        <v xml:space="preserve"> </v>
      </c>
    </row>
    <row r="9161" spans="1:13" ht="16.5" x14ac:dyDescent="0.25">
      <c r="A9161" s="94"/>
      <c r="B9161" s="95"/>
      <c r="C9161" s="94"/>
      <c r="D9161" s="94"/>
      <c r="E9161" s="85" t="str">
        <f t="shared" si="718"/>
        <v/>
      </c>
      <c r="F9161" s="65" t="str">
        <f>IF(ISBLANK(A9161)," ",IFERROR(IF(A9161&gt;0,VLOOKUP(A9161,Relación!A:C,2,0),"◄ escribe codigo"),"no existe código "))</f>
        <v xml:space="preserve"> </v>
      </c>
      <c r="G9161" s="65" t="str">
        <f>IFERROR(IF(A9161&gt;0,VLOOKUP(A9161,Relación!A:C,3,0),"")," ")</f>
        <v/>
      </c>
      <c r="H9161" s="65" t="str">
        <f>IFERROR(IF(C9161&gt;0,VLOOKUP(A9161,Relación!A:D,4,0),"")," ")</f>
        <v/>
      </c>
      <c r="I9161" s="67" t="str">
        <f t="shared" si="716"/>
        <v xml:space="preserve"> </v>
      </c>
      <c r="J9161" s="65" t="str">
        <f>IFERROR(IF(D9161&gt;0,VLOOKUP(A9161,Relación!A:E,5,0),"")," ")</f>
        <v/>
      </c>
      <c r="K9161" s="66" t="str">
        <f t="shared" si="717"/>
        <v xml:space="preserve"> </v>
      </c>
      <c r="L9161" s="68" t="str">
        <f t="shared" si="719"/>
        <v xml:space="preserve"> </v>
      </c>
      <c r="M9161" s="68" t="str">
        <f t="shared" si="720"/>
        <v xml:space="preserve"> </v>
      </c>
    </row>
    <row r="9162" spans="1:13" ht="16.5" x14ac:dyDescent="0.25">
      <c r="A9162" s="94"/>
      <c r="B9162" s="95"/>
      <c r="C9162" s="94"/>
      <c r="D9162" s="94"/>
      <c r="E9162" s="85" t="str">
        <f t="shared" si="718"/>
        <v/>
      </c>
      <c r="F9162" s="65" t="str">
        <f>IF(ISBLANK(A9162)," ",IFERROR(IF(A9162&gt;0,VLOOKUP(A9162,Relación!A:C,2,0),"◄ escribe codigo"),"no existe código "))</f>
        <v xml:space="preserve"> </v>
      </c>
      <c r="G9162" s="65" t="str">
        <f>IFERROR(IF(A9162&gt;0,VLOOKUP(A9162,Relación!A:C,3,0),"")," ")</f>
        <v/>
      </c>
      <c r="H9162" s="65" t="str">
        <f>IFERROR(IF(C9162&gt;0,VLOOKUP(A9162,Relación!A:D,4,0),"")," ")</f>
        <v/>
      </c>
      <c r="I9162" s="67" t="str">
        <f t="shared" si="716"/>
        <v xml:space="preserve"> </v>
      </c>
      <c r="J9162" s="65" t="str">
        <f>IFERROR(IF(D9162&gt;0,VLOOKUP(A9162,Relación!A:E,5,0),"")," ")</f>
        <v/>
      </c>
      <c r="K9162" s="66" t="str">
        <f t="shared" si="717"/>
        <v xml:space="preserve"> </v>
      </c>
      <c r="L9162" s="68" t="str">
        <f t="shared" si="719"/>
        <v xml:space="preserve"> </v>
      </c>
      <c r="M9162" s="68" t="str">
        <f t="shared" si="720"/>
        <v xml:space="preserve"> </v>
      </c>
    </row>
    <row r="9163" spans="1:13" ht="16.5" x14ac:dyDescent="0.25">
      <c r="A9163" s="94"/>
      <c r="B9163" s="95"/>
      <c r="C9163" s="94"/>
      <c r="D9163" s="94"/>
      <c r="E9163" s="85" t="str">
        <f t="shared" si="718"/>
        <v/>
      </c>
      <c r="F9163" s="65" t="str">
        <f>IF(ISBLANK(A9163)," ",IFERROR(IF(A9163&gt;0,VLOOKUP(A9163,Relación!A:C,2,0),"◄ escribe codigo"),"no existe código "))</f>
        <v xml:space="preserve"> </v>
      </c>
      <c r="G9163" s="65" t="str">
        <f>IFERROR(IF(A9163&gt;0,VLOOKUP(A9163,Relación!A:C,3,0),"")," ")</f>
        <v/>
      </c>
      <c r="H9163" s="65" t="str">
        <f>IFERROR(IF(C9163&gt;0,VLOOKUP(A9163,Relación!A:D,4,0),"")," ")</f>
        <v/>
      </c>
      <c r="I9163" s="67" t="str">
        <f t="shared" si="716"/>
        <v xml:space="preserve"> </v>
      </c>
      <c r="J9163" s="65" t="str">
        <f>IFERROR(IF(D9163&gt;0,VLOOKUP(A9163,Relación!A:E,5,0),"")," ")</f>
        <v/>
      </c>
      <c r="K9163" s="66" t="str">
        <f t="shared" si="717"/>
        <v xml:space="preserve"> </v>
      </c>
      <c r="L9163" s="68" t="str">
        <f t="shared" si="719"/>
        <v xml:space="preserve"> </v>
      </c>
      <c r="M9163" s="68" t="str">
        <f t="shared" si="720"/>
        <v xml:space="preserve"> </v>
      </c>
    </row>
    <row r="9164" spans="1:13" ht="16.5" x14ac:dyDescent="0.25">
      <c r="A9164" s="94"/>
      <c r="B9164" s="95"/>
      <c r="C9164" s="94"/>
      <c r="D9164" s="94"/>
      <c r="E9164" s="85" t="str">
        <f t="shared" si="718"/>
        <v/>
      </c>
      <c r="F9164" s="65" t="str">
        <f>IF(ISBLANK(A9164)," ",IFERROR(IF(A9164&gt;0,VLOOKUP(A9164,Relación!A:C,2,0),"◄ escribe codigo"),"no existe código "))</f>
        <v xml:space="preserve"> </v>
      </c>
      <c r="G9164" s="65" t="str">
        <f>IFERROR(IF(A9164&gt;0,VLOOKUP(A9164,Relación!A:C,3,0),"")," ")</f>
        <v/>
      </c>
      <c r="H9164" s="65" t="str">
        <f>IFERROR(IF(C9164&gt;0,VLOOKUP(A9164,Relación!A:D,4,0),"")," ")</f>
        <v/>
      </c>
      <c r="I9164" s="67" t="str">
        <f t="shared" si="716"/>
        <v xml:space="preserve"> </v>
      </c>
      <c r="J9164" s="65" t="str">
        <f>IFERROR(IF(D9164&gt;0,VLOOKUP(A9164,Relación!A:E,5,0),"")," ")</f>
        <v/>
      </c>
      <c r="K9164" s="66" t="str">
        <f t="shared" si="717"/>
        <v xml:space="preserve"> </v>
      </c>
      <c r="L9164" s="68" t="str">
        <f t="shared" si="719"/>
        <v xml:space="preserve"> </v>
      </c>
      <c r="M9164" s="68" t="str">
        <f t="shared" si="720"/>
        <v xml:space="preserve"> </v>
      </c>
    </row>
    <row r="9165" spans="1:13" ht="16.5" x14ac:dyDescent="0.25">
      <c r="A9165" s="94"/>
      <c r="B9165" s="95"/>
      <c r="C9165" s="94"/>
      <c r="D9165" s="94"/>
      <c r="E9165" s="85" t="str">
        <f t="shared" si="718"/>
        <v/>
      </c>
      <c r="F9165" s="65" t="str">
        <f>IF(ISBLANK(A9165)," ",IFERROR(IF(A9165&gt;0,VLOOKUP(A9165,Relación!A:C,2,0),"◄ escribe codigo"),"no existe código "))</f>
        <v xml:space="preserve"> </v>
      </c>
      <c r="G9165" s="65" t="str">
        <f>IFERROR(IF(A9165&gt;0,VLOOKUP(A9165,Relación!A:C,3,0),"")," ")</f>
        <v/>
      </c>
      <c r="H9165" s="65" t="str">
        <f>IFERROR(IF(C9165&gt;0,VLOOKUP(A9165,Relación!A:D,4,0),"")," ")</f>
        <v/>
      </c>
      <c r="I9165" s="67" t="str">
        <f t="shared" si="716"/>
        <v xml:space="preserve"> </v>
      </c>
      <c r="J9165" s="65" t="str">
        <f>IFERROR(IF(D9165&gt;0,VLOOKUP(A9165,Relación!A:E,5,0),"")," ")</f>
        <v/>
      </c>
      <c r="K9165" s="66" t="str">
        <f t="shared" si="717"/>
        <v xml:space="preserve"> </v>
      </c>
      <c r="L9165" s="68" t="str">
        <f t="shared" si="719"/>
        <v xml:space="preserve"> </v>
      </c>
      <c r="M9165" s="68" t="str">
        <f t="shared" si="720"/>
        <v xml:space="preserve"> </v>
      </c>
    </row>
    <row r="9166" spans="1:13" ht="16.5" x14ac:dyDescent="0.25">
      <c r="A9166" s="94"/>
      <c r="B9166" s="95"/>
      <c r="C9166" s="94"/>
      <c r="D9166" s="94"/>
      <c r="E9166" s="85" t="str">
        <f t="shared" si="718"/>
        <v/>
      </c>
      <c r="F9166" s="65" t="str">
        <f>IF(ISBLANK(A9166)," ",IFERROR(IF(A9166&gt;0,VLOOKUP(A9166,Relación!A:C,2,0),"◄ escribe codigo"),"no existe código "))</f>
        <v xml:space="preserve"> </v>
      </c>
      <c r="G9166" s="65" t="str">
        <f>IFERROR(IF(A9166&gt;0,VLOOKUP(A9166,Relación!A:C,3,0),"")," ")</f>
        <v/>
      </c>
      <c r="H9166" s="65" t="str">
        <f>IFERROR(IF(C9166&gt;0,VLOOKUP(A9166,Relación!A:D,4,0),"")," ")</f>
        <v/>
      </c>
      <c r="I9166" s="67" t="str">
        <f t="shared" si="716"/>
        <v xml:space="preserve"> </v>
      </c>
      <c r="J9166" s="65" t="str">
        <f>IFERROR(IF(D9166&gt;0,VLOOKUP(A9166,Relación!A:E,5,0),"")," ")</f>
        <v/>
      </c>
      <c r="K9166" s="66" t="str">
        <f t="shared" si="717"/>
        <v xml:space="preserve"> </v>
      </c>
      <c r="L9166" s="68" t="str">
        <f t="shared" si="719"/>
        <v xml:space="preserve"> </v>
      </c>
      <c r="M9166" s="68" t="str">
        <f t="shared" si="720"/>
        <v xml:space="preserve"> </v>
      </c>
    </row>
    <row r="9167" spans="1:13" ht="16.5" x14ac:dyDescent="0.25">
      <c r="A9167" s="94"/>
      <c r="B9167" s="95"/>
      <c r="C9167" s="94"/>
      <c r="D9167" s="94"/>
      <c r="E9167" s="85" t="str">
        <f t="shared" si="718"/>
        <v/>
      </c>
      <c r="F9167" s="65" t="str">
        <f>IF(ISBLANK(A9167)," ",IFERROR(IF(A9167&gt;0,VLOOKUP(A9167,Relación!A:C,2,0),"◄ escribe codigo"),"no existe código "))</f>
        <v xml:space="preserve"> </v>
      </c>
      <c r="G9167" s="65" t="str">
        <f>IFERROR(IF(A9167&gt;0,VLOOKUP(A9167,Relación!A:C,3,0),"")," ")</f>
        <v/>
      </c>
      <c r="H9167" s="65" t="str">
        <f>IFERROR(IF(C9167&gt;0,VLOOKUP(A9167,Relación!A:D,4,0),"")," ")</f>
        <v/>
      </c>
      <c r="I9167" s="67" t="str">
        <f t="shared" si="716"/>
        <v xml:space="preserve"> </v>
      </c>
      <c r="J9167" s="65" t="str">
        <f>IFERROR(IF(D9167&gt;0,VLOOKUP(A9167,Relación!A:E,5,0),"")," ")</f>
        <v/>
      </c>
      <c r="K9167" s="66" t="str">
        <f t="shared" si="717"/>
        <v xml:space="preserve"> </v>
      </c>
      <c r="L9167" s="68" t="str">
        <f t="shared" si="719"/>
        <v xml:space="preserve"> </v>
      </c>
      <c r="M9167" s="68" t="str">
        <f t="shared" si="720"/>
        <v xml:space="preserve"> </v>
      </c>
    </row>
    <row r="9168" spans="1:13" ht="16.5" x14ac:dyDescent="0.25">
      <c r="A9168" s="94"/>
      <c r="B9168" s="95"/>
      <c r="C9168" s="94"/>
      <c r="D9168" s="94"/>
      <c r="E9168" s="85" t="str">
        <f t="shared" si="718"/>
        <v/>
      </c>
      <c r="F9168" s="65" t="str">
        <f>IF(ISBLANK(A9168)," ",IFERROR(IF(A9168&gt;0,VLOOKUP(A9168,Relación!A:C,2,0),"◄ escribe codigo"),"no existe código "))</f>
        <v xml:space="preserve"> </v>
      </c>
      <c r="G9168" s="65" t="str">
        <f>IFERROR(IF(A9168&gt;0,VLOOKUP(A9168,Relación!A:C,3,0),"")," ")</f>
        <v/>
      </c>
      <c r="H9168" s="65" t="str">
        <f>IFERROR(IF(C9168&gt;0,VLOOKUP(A9168,Relación!A:D,4,0),"")," ")</f>
        <v/>
      </c>
      <c r="I9168" s="67" t="str">
        <f t="shared" si="716"/>
        <v xml:space="preserve"> </v>
      </c>
      <c r="J9168" s="65" t="str">
        <f>IFERROR(IF(D9168&gt;0,VLOOKUP(A9168,Relación!A:E,5,0),"")," ")</f>
        <v/>
      </c>
      <c r="K9168" s="66" t="str">
        <f t="shared" si="717"/>
        <v xml:space="preserve"> </v>
      </c>
      <c r="L9168" s="68" t="str">
        <f t="shared" si="719"/>
        <v xml:space="preserve"> </v>
      </c>
      <c r="M9168" s="68" t="str">
        <f t="shared" si="720"/>
        <v xml:space="preserve"> </v>
      </c>
    </row>
    <row r="9169" spans="1:13" ht="16.5" x14ac:dyDescent="0.25">
      <c r="A9169" s="94"/>
      <c r="B9169" s="95"/>
      <c r="C9169" s="94"/>
      <c r="D9169" s="94"/>
      <c r="E9169" s="85" t="str">
        <f t="shared" si="718"/>
        <v/>
      </c>
      <c r="F9169" s="65" t="str">
        <f>IF(ISBLANK(A9169)," ",IFERROR(IF(A9169&gt;0,VLOOKUP(A9169,Relación!A:C,2,0),"◄ escribe codigo"),"no existe código "))</f>
        <v xml:space="preserve"> </v>
      </c>
      <c r="G9169" s="65" t="str">
        <f>IFERROR(IF(A9169&gt;0,VLOOKUP(A9169,Relación!A:C,3,0),"")," ")</f>
        <v/>
      </c>
      <c r="H9169" s="65" t="str">
        <f>IFERROR(IF(C9169&gt;0,VLOOKUP(A9169,Relación!A:D,4,0),"")," ")</f>
        <v/>
      </c>
      <c r="I9169" s="67" t="str">
        <f t="shared" si="716"/>
        <v xml:space="preserve"> </v>
      </c>
      <c r="J9169" s="65" t="str">
        <f>IFERROR(IF(D9169&gt;0,VLOOKUP(A9169,Relación!A:E,5,0),"")," ")</f>
        <v/>
      </c>
      <c r="K9169" s="66" t="str">
        <f t="shared" si="717"/>
        <v xml:space="preserve"> </v>
      </c>
      <c r="L9169" s="68" t="str">
        <f t="shared" si="719"/>
        <v xml:space="preserve"> </v>
      </c>
      <c r="M9169" s="68" t="str">
        <f t="shared" si="720"/>
        <v xml:space="preserve"> </v>
      </c>
    </row>
    <row r="9170" spans="1:13" ht="16.5" x14ac:dyDescent="0.25">
      <c r="A9170" s="94"/>
      <c r="B9170" s="95"/>
      <c r="C9170" s="94"/>
      <c r="D9170" s="94"/>
      <c r="E9170" s="85" t="str">
        <f t="shared" si="718"/>
        <v/>
      </c>
      <c r="F9170" s="65" t="str">
        <f>IF(ISBLANK(A9170)," ",IFERROR(IF(A9170&gt;0,VLOOKUP(A9170,Relación!A:C,2,0),"◄ escribe codigo"),"no existe código "))</f>
        <v xml:space="preserve"> </v>
      </c>
      <c r="G9170" s="65" t="str">
        <f>IFERROR(IF(A9170&gt;0,VLOOKUP(A9170,Relación!A:C,3,0),"")," ")</f>
        <v/>
      </c>
      <c r="H9170" s="65" t="str">
        <f>IFERROR(IF(C9170&gt;0,VLOOKUP(A9170,Relación!A:D,4,0),"")," ")</f>
        <v/>
      </c>
      <c r="I9170" s="67" t="str">
        <f t="shared" si="716"/>
        <v xml:space="preserve"> </v>
      </c>
      <c r="J9170" s="65" t="str">
        <f>IFERROR(IF(D9170&gt;0,VLOOKUP(A9170,Relación!A:E,5,0),"")," ")</f>
        <v/>
      </c>
      <c r="K9170" s="66" t="str">
        <f t="shared" si="717"/>
        <v xml:space="preserve"> </v>
      </c>
      <c r="L9170" s="68" t="str">
        <f t="shared" si="719"/>
        <v xml:space="preserve"> </v>
      </c>
      <c r="M9170" s="68" t="str">
        <f t="shared" si="720"/>
        <v xml:space="preserve"> </v>
      </c>
    </row>
    <row r="9171" spans="1:13" ht="16.5" x14ac:dyDescent="0.25">
      <c r="A9171" s="94"/>
      <c r="B9171" s="95"/>
      <c r="C9171" s="94"/>
      <c r="D9171" s="94"/>
      <c r="E9171" s="85" t="str">
        <f t="shared" si="718"/>
        <v/>
      </c>
      <c r="F9171" s="65" t="str">
        <f>IF(ISBLANK(A9171)," ",IFERROR(IF(A9171&gt;0,VLOOKUP(A9171,Relación!A:C,2,0),"◄ escribe codigo"),"no existe código "))</f>
        <v xml:space="preserve"> </v>
      </c>
      <c r="G9171" s="65" t="str">
        <f>IFERROR(IF(A9171&gt;0,VLOOKUP(A9171,Relación!A:C,3,0),"")," ")</f>
        <v/>
      </c>
      <c r="H9171" s="65" t="str">
        <f>IFERROR(IF(C9171&gt;0,VLOOKUP(A9171,Relación!A:D,4,0),"")," ")</f>
        <v/>
      </c>
      <c r="I9171" s="67" t="str">
        <f t="shared" si="716"/>
        <v xml:space="preserve"> </v>
      </c>
      <c r="J9171" s="65" t="str">
        <f>IFERROR(IF(D9171&gt;0,VLOOKUP(A9171,Relación!A:E,5,0),"")," ")</f>
        <v/>
      </c>
      <c r="K9171" s="66" t="str">
        <f t="shared" si="717"/>
        <v xml:space="preserve"> </v>
      </c>
      <c r="L9171" s="68" t="str">
        <f t="shared" si="719"/>
        <v xml:space="preserve"> </v>
      </c>
      <c r="M9171" s="68" t="str">
        <f t="shared" si="720"/>
        <v xml:space="preserve"> </v>
      </c>
    </row>
    <row r="9172" spans="1:13" ht="16.5" x14ac:dyDescent="0.25">
      <c r="A9172" s="94"/>
      <c r="B9172" s="95"/>
      <c r="C9172" s="94"/>
      <c r="D9172" s="94"/>
      <c r="E9172" s="85" t="str">
        <f t="shared" si="718"/>
        <v/>
      </c>
      <c r="F9172" s="65" t="str">
        <f>IF(ISBLANK(A9172)," ",IFERROR(IF(A9172&gt;0,VLOOKUP(A9172,Relación!A:C,2,0),"◄ escribe codigo"),"no existe código "))</f>
        <v xml:space="preserve"> </v>
      </c>
      <c r="G9172" s="65" t="str">
        <f>IFERROR(IF(A9172&gt;0,VLOOKUP(A9172,Relación!A:C,3,0),"")," ")</f>
        <v/>
      </c>
      <c r="H9172" s="65" t="str">
        <f>IFERROR(IF(C9172&gt;0,VLOOKUP(A9172,Relación!A:D,4,0),"")," ")</f>
        <v/>
      </c>
      <c r="I9172" s="67" t="str">
        <f t="shared" si="716"/>
        <v xml:space="preserve"> </v>
      </c>
      <c r="J9172" s="65" t="str">
        <f>IFERROR(IF(D9172&gt;0,VLOOKUP(A9172,Relación!A:E,5,0),"")," ")</f>
        <v/>
      </c>
      <c r="K9172" s="66" t="str">
        <f t="shared" si="717"/>
        <v xml:space="preserve"> </v>
      </c>
      <c r="L9172" s="68" t="str">
        <f t="shared" si="719"/>
        <v xml:space="preserve"> </v>
      </c>
      <c r="M9172" s="68" t="str">
        <f t="shared" si="720"/>
        <v xml:space="preserve"> </v>
      </c>
    </row>
    <row r="9173" spans="1:13" ht="16.5" x14ac:dyDescent="0.25">
      <c r="A9173" s="94"/>
      <c r="B9173" s="95"/>
      <c r="C9173" s="94"/>
      <c r="D9173" s="94"/>
      <c r="E9173" s="85" t="str">
        <f t="shared" si="718"/>
        <v/>
      </c>
      <c r="F9173" s="65" t="str">
        <f>IF(ISBLANK(A9173)," ",IFERROR(IF(A9173&gt;0,VLOOKUP(A9173,Relación!A:C,2,0),"◄ escribe codigo"),"no existe código "))</f>
        <v xml:space="preserve"> </v>
      </c>
      <c r="G9173" s="65" t="str">
        <f>IFERROR(IF(A9173&gt;0,VLOOKUP(A9173,Relación!A:C,3,0),"")," ")</f>
        <v/>
      </c>
      <c r="H9173" s="65" t="str">
        <f>IFERROR(IF(C9173&gt;0,VLOOKUP(A9173,Relación!A:D,4,0),"")," ")</f>
        <v/>
      </c>
      <c r="I9173" s="67" t="str">
        <f t="shared" si="716"/>
        <v xml:space="preserve"> </v>
      </c>
      <c r="J9173" s="65" t="str">
        <f>IFERROR(IF(D9173&gt;0,VLOOKUP(A9173,Relación!A:E,5,0),"")," ")</f>
        <v/>
      </c>
      <c r="K9173" s="66" t="str">
        <f t="shared" si="717"/>
        <v xml:space="preserve"> </v>
      </c>
      <c r="L9173" s="68" t="str">
        <f t="shared" si="719"/>
        <v xml:space="preserve"> </v>
      </c>
      <c r="M9173" s="68" t="str">
        <f t="shared" si="720"/>
        <v xml:space="preserve"> </v>
      </c>
    </row>
    <row r="9174" spans="1:13" ht="16.5" x14ac:dyDescent="0.25">
      <c r="A9174" s="94"/>
      <c r="B9174" s="95"/>
      <c r="C9174" s="94"/>
      <c r="D9174" s="94"/>
      <c r="E9174" s="85" t="str">
        <f t="shared" si="718"/>
        <v/>
      </c>
      <c r="F9174" s="65" t="str">
        <f>IF(ISBLANK(A9174)," ",IFERROR(IF(A9174&gt;0,VLOOKUP(A9174,Relación!A:C,2,0),"◄ escribe codigo"),"no existe código "))</f>
        <v xml:space="preserve"> </v>
      </c>
      <c r="G9174" s="65" t="str">
        <f>IFERROR(IF(A9174&gt;0,VLOOKUP(A9174,Relación!A:C,3,0),"")," ")</f>
        <v/>
      </c>
      <c r="H9174" s="65" t="str">
        <f>IFERROR(IF(C9174&gt;0,VLOOKUP(A9174,Relación!A:D,4,0),"")," ")</f>
        <v/>
      </c>
      <c r="I9174" s="67" t="str">
        <f t="shared" si="716"/>
        <v xml:space="preserve"> </v>
      </c>
      <c r="J9174" s="65" t="str">
        <f>IFERROR(IF(D9174&gt;0,VLOOKUP(A9174,Relación!A:E,5,0),"")," ")</f>
        <v/>
      </c>
      <c r="K9174" s="66" t="str">
        <f t="shared" si="717"/>
        <v xml:space="preserve"> </v>
      </c>
      <c r="L9174" s="68" t="str">
        <f t="shared" si="719"/>
        <v xml:space="preserve"> </v>
      </c>
      <c r="M9174" s="68" t="str">
        <f t="shared" si="720"/>
        <v xml:space="preserve"> </v>
      </c>
    </row>
    <row r="9175" spans="1:13" ht="16.5" x14ac:dyDescent="0.25">
      <c r="A9175" s="94"/>
      <c r="B9175" s="95"/>
      <c r="C9175" s="94"/>
      <c r="D9175" s="94"/>
      <c r="E9175" s="85" t="str">
        <f t="shared" si="718"/>
        <v/>
      </c>
      <c r="F9175" s="65" t="str">
        <f>IF(ISBLANK(A9175)," ",IFERROR(IF(A9175&gt;0,VLOOKUP(A9175,Relación!A:C,2,0),"◄ escribe codigo"),"no existe código "))</f>
        <v xml:space="preserve"> </v>
      </c>
      <c r="G9175" s="65" t="str">
        <f>IFERROR(IF(A9175&gt;0,VLOOKUP(A9175,Relación!A:C,3,0),"")," ")</f>
        <v/>
      </c>
      <c r="H9175" s="65" t="str">
        <f>IFERROR(IF(C9175&gt;0,VLOOKUP(A9175,Relación!A:D,4,0),"")," ")</f>
        <v/>
      </c>
      <c r="I9175" s="67" t="str">
        <f t="shared" ref="I9175:I9238" si="721">IFERROR(C9175*H9175," ")</f>
        <v xml:space="preserve"> </v>
      </c>
      <c r="J9175" s="65" t="str">
        <f>IFERROR(IF(D9175&gt;0,VLOOKUP(A9175,Relación!A:E,5,0),"")," ")</f>
        <v/>
      </c>
      <c r="K9175" s="66" t="str">
        <f t="shared" ref="K9175:K9238" si="722">IFERROR(D9175*J9175," ")</f>
        <v xml:space="preserve"> </v>
      </c>
      <c r="L9175" s="68" t="str">
        <f t="shared" si="719"/>
        <v xml:space="preserve"> </v>
      </c>
      <c r="M9175" s="68" t="str">
        <f t="shared" si="720"/>
        <v xml:space="preserve"> </v>
      </c>
    </row>
    <row r="9176" spans="1:13" ht="16.5" x14ac:dyDescent="0.25">
      <c r="A9176" s="94"/>
      <c r="B9176" s="95"/>
      <c r="C9176" s="94"/>
      <c r="D9176" s="94"/>
      <c r="E9176" s="85" t="str">
        <f t="shared" si="718"/>
        <v/>
      </c>
      <c r="F9176" s="65" t="str">
        <f>IF(ISBLANK(A9176)," ",IFERROR(IF(A9176&gt;0,VLOOKUP(A9176,Relación!A:C,2,0),"◄ escribe codigo"),"no existe código "))</f>
        <v xml:space="preserve"> </v>
      </c>
      <c r="G9176" s="65" t="str">
        <f>IFERROR(IF(A9176&gt;0,VLOOKUP(A9176,Relación!A:C,3,0),"")," ")</f>
        <v/>
      </c>
      <c r="H9176" s="65" t="str">
        <f>IFERROR(IF(C9176&gt;0,VLOOKUP(A9176,Relación!A:D,4,0),"")," ")</f>
        <v/>
      </c>
      <c r="I9176" s="67" t="str">
        <f t="shared" si="721"/>
        <v xml:space="preserve"> </v>
      </c>
      <c r="J9176" s="65" t="str">
        <f>IFERROR(IF(D9176&gt;0,VLOOKUP(A9176,Relación!A:E,5,0),"")," ")</f>
        <v/>
      </c>
      <c r="K9176" s="66" t="str">
        <f t="shared" si="722"/>
        <v xml:space="preserve"> </v>
      </c>
      <c r="L9176" s="68" t="str">
        <f t="shared" si="719"/>
        <v xml:space="preserve"> </v>
      </c>
      <c r="M9176" s="68" t="str">
        <f t="shared" si="720"/>
        <v xml:space="preserve"> </v>
      </c>
    </row>
    <row r="9177" spans="1:13" ht="16.5" x14ac:dyDescent="0.25">
      <c r="A9177" s="94"/>
      <c r="B9177" s="95"/>
      <c r="C9177" s="94"/>
      <c r="D9177" s="94"/>
      <c r="E9177" s="85" t="str">
        <f t="shared" si="718"/>
        <v/>
      </c>
      <c r="F9177" s="65" t="str">
        <f>IF(ISBLANK(A9177)," ",IFERROR(IF(A9177&gt;0,VLOOKUP(A9177,Relación!A:C,2,0),"◄ escribe codigo"),"no existe código "))</f>
        <v xml:space="preserve"> </v>
      </c>
      <c r="G9177" s="65" t="str">
        <f>IFERROR(IF(A9177&gt;0,VLOOKUP(A9177,Relación!A:C,3,0),"")," ")</f>
        <v/>
      </c>
      <c r="H9177" s="65" t="str">
        <f>IFERROR(IF(C9177&gt;0,VLOOKUP(A9177,Relación!A:D,4,0),"")," ")</f>
        <v/>
      </c>
      <c r="I9177" s="67" t="str">
        <f t="shared" si="721"/>
        <v xml:space="preserve"> </v>
      </c>
      <c r="J9177" s="65" t="str">
        <f>IFERROR(IF(D9177&gt;0,VLOOKUP(A9177,Relación!A:E,5,0),"")," ")</f>
        <v/>
      </c>
      <c r="K9177" s="66" t="str">
        <f t="shared" si="722"/>
        <v xml:space="preserve"> </v>
      </c>
      <c r="L9177" s="68" t="str">
        <f t="shared" si="719"/>
        <v xml:space="preserve"> </v>
      </c>
      <c r="M9177" s="68" t="str">
        <f t="shared" si="720"/>
        <v xml:space="preserve"> </v>
      </c>
    </row>
    <row r="9178" spans="1:13" ht="16.5" x14ac:dyDescent="0.25">
      <c r="A9178" s="94"/>
      <c r="B9178" s="95"/>
      <c r="C9178" s="94"/>
      <c r="D9178" s="94"/>
      <c r="E9178" s="85" t="str">
        <f t="shared" si="718"/>
        <v/>
      </c>
      <c r="F9178" s="65" t="str">
        <f>IF(ISBLANK(A9178)," ",IFERROR(IF(A9178&gt;0,VLOOKUP(A9178,Relación!A:C,2,0),"◄ escribe codigo"),"no existe código "))</f>
        <v xml:space="preserve"> </v>
      </c>
      <c r="G9178" s="65" t="str">
        <f>IFERROR(IF(A9178&gt;0,VLOOKUP(A9178,Relación!A:C,3,0),"")," ")</f>
        <v/>
      </c>
      <c r="H9178" s="65" t="str">
        <f>IFERROR(IF(C9178&gt;0,VLOOKUP(A9178,Relación!A:D,4,0),"")," ")</f>
        <v/>
      </c>
      <c r="I9178" s="67" t="str">
        <f t="shared" si="721"/>
        <v xml:space="preserve"> </v>
      </c>
      <c r="J9178" s="65" t="str">
        <f>IFERROR(IF(D9178&gt;0,VLOOKUP(A9178,Relación!A:E,5,0),"")," ")</f>
        <v/>
      </c>
      <c r="K9178" s="66" t="str">
        <f t="shared" si="722"/>
        <v xml:space="preserve"> </v>
      </c>
      <c r="L9178" s="68" t="str">
        <f t="shared" si="719"/>
        <v xml:space="preserve"> </v>
      </c>
      <c r="M9178" s="68" t="str">
        <f t="shared" si="720"/>
        <v xml:space="preserve"> </v>
      </c>
    </row>
    <row r="9179" spans="1:13" ht="16.5" x14ac:dyDescent="0.25">
      <c r="A9179" s="94"/>
      <c r="B9179" s="95"/>
      <c r="C9179" s="94"/>
      <c r="D9179" s="94"/>
      <c r="E9179" s="85" t="str">
        <f t="shared" si="718"/>
        <v/>
      </c>
      <c r="F9179" s="65" t="str">
        <f>IF(ISBLANK(A9179)," ",IFERROR(IF(A9179&gt;0,VLOOKUP(A9179,Relación!A:C,2,0),"◄ escribe codigo"),"no existe código "))</f>
        <v xml:space="preserve"> </v>
      </c>
      <c r="G9179" s="65" t="str">
        <f>IFERROR(IF(A9179&gt;0,VLOOKUP(A9179,Relación!A:C,3,0),"")," ")</f>
        <v/>
      </c>
      <c r="H9179" s="65" t="str">
        <f>IFERROR(IF(C9179&gt;0,VLOOKUP(A9179,Relación!A:D,4,0),"")," ")</f>
        <v/>
      </c>
      <c r="I9179" s="67" t="str">
        <f t="shared" si="721"/>
        <v xml:space="preserve"> </v>
      </c>
      <c r="J9179" s="65" t="str">
        <f>IFERROR(IF(D9179&gt;0,VLOOKUP(A9179,Relación!A:E,5,0),"")," ")</f>
        <v/>
      </c>
      <c r="K9179" s="66" t="str">
        <f t="shared" si="722"/>
        <v xml:space="preserve"> </v>
      </c>
      <c r="L9179" s="68" t="str">
        <f t="shared" si="719"/>
        <v xml:space="preserve"> </v>
      </c>
      <c r="M9179" s="68" t="str">
        <f t="shared" si="720"/>
        <v xml:space="preserve"> </v>
      </c>
    </row>
    <row r="9180" spans="1:13" ht="16.5" x14ac:dyDescent="0.25">
      <c r="A9180" s="94"/>
      <c r="B9180" s="95"/>
      <c r="C9180" s="94"/>
      <c r="D9180" s="94"/>
      <c r="E9180" s="85" t="str">
        <f t="shared" si="718"/>
        <v/>
      </c>
      <c r="F9180" s="65" t="str">
        <f>IF(ISBLANK(A9180)," ",IFERROR(IF(A9180&gt;0,VLOOKUP(A9180,Relación!A:C,2,0),"◄ escribe codigo"),"no existe código "))</f>
        <v xml:space="preserve"> </v>
      </c>
      <c r="G9180" s="65" t="str">
        <f>IFERROR(IF(A9180&gt;0,VLOOKUP(A9180,Relación!A:C,3,0),"")," ")</f>
        <v/>
      </c>
      <c r="H9180" s="65" t="str">
        <f>IFERROR(IF(C9180&gt;0,VLOOKUP(A9180,Relación!A:D,4,0),"")," ")</f>
        <v/>
      </c>
      <c r="I9180" s="67" t="str">
        <f t="shared" si="721"/>
        <v xml:space="preserve"> </v>
      </c>
      <c r="J9180" s="65" t="str">
        <f>IFERROR(IF(D9180&gt;0,VLOOKUP(A9180,Relación!A:E,5,0),"")," ")</f>
        <v/>
      </c>
      <c r="K9180" s="66" t="str">
        <f t="shared" si="722"/>
        <v xml:space="preserve"> </v>
      </c>
      <c r="L9180" s="68" t="str">
        <f t="shared" si="719"/>
        <v xml:space="preserve"> </v>
      </c>
      <c r="M9180" s="68" t="str">
        <f t="shared" si="720"/>
        <v xml:space="preserve"> </v>
      </c>
    </row>
    <row r="9181" spans="1:13" ht="16.5" x14ac:dyDescent="0.25">
      <c r="A9181" s="94"/>
      <c r="B9181" s="95"/>
      <c r="C9181" s="94"/>
      <c r="D9181" s="94"/>
      <c r="E9181" s="85" t="str">
        <f t="shared" si="718"/>
        <v/>
      </c>
      <c r="F9181" s="65" t="str">
        <f>IF(ISBLANK(A9181)," ",IFERROR(IF(A9181&gt;0,VLOOKUP(A9181,Relación!A:C,2,0),"◄ escribe codigo"),"no existe código "))</f>
        <v xml:space="preserve"> </v>
      </c>
      <c r="G9181" s="65" t="str">
        <f>IFERROR(IF(A9181&gt;0,VLOOKUP(A9181,Relación!A:C,3,0),"")," ")</f>
        <v/>
      </c>
      <c r="H9181" s="65" t="str">
        <f>IFERROR(IF(C9181&gt;0,VLOOKUP(A9181,Relación!A:D,4,0),"")," ")</f>
        <v/>
      </c>
      <c r="I9181" s="67" t="str">
        <f t="shared" si="721"/>
        <v xml:space="preserve"> </v>
      </c>
      <c r="J9181" s="65" t="str">
        <f>IFERROR(IF(D9181&gt;0,VLOOKUP(A9181,Relación!A:E,5,0),"")," ")</f>
        <v/>
      </c>
      <c r="K9181" s="66" t="str">
        <f t="shared" si="722"/>
        <v xml:space="preserve"> </v>
      </c>
      <c r="L9181" s="68" t="str">
        <f t="shared" si="719"/>
        <v xml:space="preserve"> </v>
      </c>
      <c r="M9181" s="68" t="str">
        <f t="shared" si="720"/>
        <v xml:space="preserve"> </v>
      </c>
    </row>
    <row r="9182" spans="1:13" ht="16.5" x14ac:dyDescent="0.25">
      <c r="A9182" s="94"/>
      <c r="B9182" s="95"/>
      <c r="C9182" s="94"/>
      <c r="D9182" s="94"/>
      <c r="E9182" s="85" t="str">
        <f t="shared" si="718"/>
        <v/>
      </c>
      <c r="F9182" s="65" t="str">
        <f>IF(ISBLANK(A9182)," ",IFERROR(IF(A9182&gt;0,VLOOKUP(A9182,Relación!A:C,2,0),"◄ escribe codigo"),"no existe código "))</f>
        <v xml:space="preserve"> </v>
      </c>
      <c r="G9182" s="65" t="str">
        <f>IFERROR(IF(A9182&gt;0,VLOOKUP(A9182,Relación!A:C,3,0),"")," ")</f>
        <v/>
      </c>
      <c r="H9182" s="65" t="str">
        <f>IFERROR(IF(C9182&gt;0,VLOOKUP(A9182,Relación!A:D,4,0),"")," ")</f>
        <v/>
      </c>
      <c r="I9182" s="67" t="str">
        <f t="shared" si="721"/>
        <v xml:space="preserve"> </v>
      </c>
      <c r="J9182" s="65" t="str">
        <f>IFERROR(IF(D9182&gt;0,VLOOKUP(A9182,Relación!A:E,5,0),"")," ")</f>
        <v/>
      </c>
      <c r="K9182" s="66" t="str">
        <f t="shared" si="722"/>
        <v xml:space="preserve"> </v>
      </c>
      <c r="L9182" s="68" t="str">
        <f t="shared" si="719"/>
        <v xml:space="preserve"> </v>
      </c>
      <c r="M9182" s="68" t="str">
        <f t="shared" si="720"/>
        <v xml:space="preserve"> </v>
      </c>
    </row>
    <row r="9183" spans="1:13" ht="16.5" x14ac:dyDescent="0.25">
      <c r="A9183" s="94"/>
      <c r="B9183" s="95"/>
      <c r="C9183" s="94"/>
      <c r="D9183" s="94"/>
      <c r="E9183" s="85" t="str">
        <f t="shared" si="718"/>
        <v/>
      </c>
      <c r="F9183" s="65" t="str">
        <f>IF(ISBLANK(A9183)," ",IFERROR(IF(A9183&gt;0,VLOOKUP(A9183,Relación!A:C,2,0),"◄ escribe codigo"),"no existe código "))</f>
        <v xml:space="preserve"> </v>
      </c>
      <c r="G9183" s="65" t="str">
        <f>IFERROR(IF(A9183&gt;0,VLOOKUP(A9183,Relación!A:C,3,0),"")," ")</f>
        <v/>
      </c>
      <c r="H9183" s="65" t="str">
        <f>IFERROR(IF(C9183&gt;0,VLOOKUP(A9183,Relación!A:D,4,0),"")," ")</f>
        <v/>
      </c>
      <c r="I9183" s="67" t="str">
        <f t="shared" si="721"/>
        <v xml:space="preserve"> </v>
      </c>
      <c r="J9183" s="65" t="str">
        <f>IFERROR(IF(D9183&gt;0,VLOOKUP(A9183,Relación!A:E,5,0),"")," ")</f>
        <v/>
      </c>
      <c r="K9183" s="66" t="str">
        <f t="shared" si="722"/>
        <v xml:space="preserve"> </v>
      </c>
      <c r="L9183" s="68" t="str">
        <f t="shared" si="719"/>
        <v xml:space="preserve"> </v>
      </c>
      <c r="M9183" s="68" t="str">
        <f t="shared" si="720"/>
        <v xml:space="preserve"> </v>
      </c>
    </row>
    <row r="9184" spans="1:13" ht="16.5" x14ac:dyDescent="0.25">
      <c r="A9184" s="94"/>
      <c r="B9184" s="95"/>
      <c r="C9184" s="94"/>
      <c r="D9184" s="94"/>
      <c r="E9184" s="85" t="str">
        <f t="shared" si="718"/>
        <v/>
      </c>
      <c r="F9184" s="65" t="str">
        <f>IF(ISBLANK(A9184)," ",IFERROR(IF(A9184&gt;0,VLOOKUP(A9184,Relación!A:C,2,0),"◄ escribe codigo"),"no existe código "))</f>
        <v xml:space="preserve"> </v>
      </c>
      <c r="G9184" s="65" t="str">
        <f>IFERROR(IF(A9184&gt;0,VLOOKUP(A9184,Relación!A:C,3,0),"")," ")</f>
        <v/>
      </c>
      <c r="H9184" s="65" t="str">
        <f>IFERROR(IF(C9184&gt;0,VLOOKUP(A9184,Relación!A:D,4,0),"")," ")</f>
        <v/>
      </c>
      <c r="I9184" s="67" t="str">
        <f t="shared" si="721"/>
        <v xml:space="preserve"> </v>
      </c>
      <c r="J9184" s="65" t="str">
        <f>IFERROR(IF(D9184&gt;0,VLOOKUP(A9184,Relación!A:E,5,0),"")," ")</f>
        <v/>
      </c>
      <c r="K9184" s="66" t="str">
        <f t="shared" si="722"/>
        <v xml:space="preserve"> </v>
      </c>
      <c r="L9184" s="68" t="str">
        <f t="shared" si="719"/>
        <v xml:space="preserve"> </v>
      </c>
      <c r="M9184" s="68" t="str">
        <f t="shared" si="720"/>
        <v xml:space="preserve"> </v>
      </c>
    </row>
    <row r="9185" spans="1:13" ht="16.5" x14ac:dyDescent="0.25">
      <c r="A9185" s="94"/>
      <c r="B9185" s="95"/>
      <c r="C9185" s="94"/>
      <c r="D9185" s="94"/>
      <c r="E9185" s="85" t="str">
        <f t="shared" si="718"/>
        <v/>
      </c>
      <c r="F9185" s="65" t="str">
        <f>IF(ISBLANK(A9185)," ",IFERROR(IF(A9185&gt;0,VLOOKUP(A9185,Relación!A:C,2,0),"◄ escribe codigo"),"no existe código "))</f>
        <v xml:space="preserve"> </v>
      </c>
      <c r="G9185" s="65" t="str">
        <f>IFERROR(IF(A9185&gt;0,VLOOKUP(A9185,Relación!A:C,3,0),"")," ")</f>
        <v/>
      </c>
      <c r="H9185" s="65" t="str">
        <f>IFERROR(IF(C9185&gt;0,VLOOKUP(A9185,Relación!A:D,4,0),"")," ")</f>
        <v/>
      </c>
      <c r="I9185" s="67" t="str">
        <f t="shared" si="721"/>
        <v xml:space="preserve"> </v>
      </c>
      <c r="J9185" s="65" t="str">
        <f>IFERROR(IF(D9185&gt;0,VLOOKUP(A9185,Relación!A:E,5,0),"")," ")</f>
        <v/>
      </c>
      <c r="K9185" s="66" t="str">
        <f t="shared" si="722"/>
        <v xml:space="preserve"> </v>
      </c>
      <c r="L9185" s="68" t="str">
        <f t="shared" si="719"/>
        <v xml:space="preserve"> </v>
      </c>
      <c r="M9185" s="68" t="str">
        <f t="shared" si="720"/>
        <v xml:space="preserve"> </v>
      </c>
    </row>
    <row r="9186" spans="1:13" ht="16.5" x14ac:dyDescent="0.25">
      <c r="A9186" s="94"/>
      <c r="B9186" s="95"/>
      <c r="C9186" s="94"/>
      <c r="D9186" s="94"/>
      <c r="E9186" s="85" t="str">
        <f t="shared" si="718"/>
        <v/>
      </c>
      <c r="F9186" s="65" t="str">
        <f>IF(ISBLANK(A9186)," ",IFERROR(IF(A9186&gt;0,VLOOKUP(A9186,Relación!A:C,2,0),"◄ escribe codigo"),"no existe código "))</f>
        <v xml:space="preserve"> </v>
      </c>
      <c r="G9186" s="65" t="str">
        <f>IFERROR(IF(A9186&gt;0,VLOOKUP(A9186,Relación!A:C,3,0),"")," ")</f>
        <v/>
      </c>
      <c r="H9186" s="65" t="str">
        <f>IFERROR(IF(C9186&gt;0,VLOOKUP(A9186,Relación!A:D,4,0),"")," ")</f>
        <v/>
      </c>
      <c r="I9186" s="67" t="str">
        <f t="shared" si="721"/>
        <v xml:space="preserve"> </v>
      </c>
      <c r="J9186" s="65" t="str">
        <f>IFERROR(IF(D9186&gt;0,VLOOKUP(A9186,Relación!A:E,5,0),"")," ")</f>
        <v/>
      </c>
      <c r="K9186" s="66" t="str">
        <f t="shared" si="722"/>
        <v xml:space="preserve"> </v>
      </c>
      <c r="L9186" s="68" t="str">
        <f t="shared" si="719"/>
        <v xml:space="preserve"> </v>
      </c>
      <c r="M9186" s="68" t="str">
        <f t="shared" si="720"/>
        <v xml:space="preserve"> </v>
      </c>
    </row>
    <row r="9187" spans="1:13" ht="16.5" x14ac:dyDescent="0.25">
      <c r="A9187" s="94"/>
      <c r="B9187" s="95"/>
      <c r="C9187" s="94"/>
      <c r="D9187" s="94"/>
      <c r="E9187" s="85" t="str">
        <f t="shared" si="718"/>
        <v/>
      </c>
      <c r="F9187" s="65" t="str">
        <f>IF(ISBLANK(A9187)," ",IFERROR(IF(A9187&gt;0,VLOOKUP(A9187,Relación!A:C,2,0),"◄ escribe codigo"),"no existe código "))</f>
        <v xml:space="preserve"> </v>
      </c>
      <c r="G9187" s="65" t="str">
        <f>IFERROR(IF(A9187&gt;0,VLOOKUP(A9187,Relación!A:C,3,0),"")," ")</f>
        <v/>
      </c>
      <c r="H9187" s="65" t="str">
        <f>IFERROR(IF(C9187&gt;0,VLOOKUP(A9187,Relación!A:D,4,0),"")," ")</f>
        <v/>
      </c>
      <c r="I9187" s="67" t="str">
        <f t="shared" si="721"/>
        <v xml:space="preserve"> </v>
      </c>
      <c r="J9187" s="65" t="str">
        <f>IFERROR(IF(D9187&gt;0,VLOOKUP(A9187,Relación!A:E,5,0),"")," ")</f>
        <v/>
      </c>
      <c r="K9187" s="66" t="str">
        <f t="shared" si="722"/>
        <v xml:space="preserve"> </v>
      </c>
      <c r="L9187" s="68" t="str">
        <f t="shared" si="719"/>
        <v xml:space="preserve"> </v>
      </c>
      <c r="M9187" s="68" t="str">
        <f t="shared" si="720"/>
        <v xml:space="preserve"> </v>
      </c>
    </row>
    <row r="9188" spans="1:13" ht="16.5" x14ac:dyDescent="0.25">
      <c r="A9188" s="94"/>
      <c r="B9188" s="95"/>
      <c r="C9188" s="94"/>
      <c r="D9188" s="94"/>
      <c r="E9188" s="85" t="str">
        <f t="shared" si="718"/>
        <v/>
      </c>
      <c r="F9188" s="65" t="str">
        <f>IF(ISBLANK(A9188)," ",IFERROR(IF(A9188&gt;0,VLOOKUP(A9188,Relación!A:C,2,0),"◄ escribe codigo"),"no existe código "))</f>
        <v xml:space="preserve"> </v>
      </c>
      <c r="G9188" s="65" t="str">
        <f>IFERROR(IF(A9188&gt;0,VLOOKUP(A9188,Relación!A:C,3,0),"")," ")</f>
        <v/>
      </c>
      <c r="H9188" s="65" t="str">
        <f>IFERROR(IF(C9188&gt;0,VLOOKUP(A9188,Relación!A:D,4,0),"")," ")</f>
        <v/>
      </c>
      <c r="I9188" s="67" t="str">
        <f t="shared" si="721"/>
        <v xml:space="preserve"> </v>
      </c>
      <c r="J9188" s="65" t="str">
        <f>IFERROR(IF(D9188&gt;0,VLOOKUP(A9188,Relación!A:E,5,0),"")," ")</f>
        <v/>
      </c>
      <c r="K9188" s="66" t="str">
        <f t="shared" si="722"/>
        <v xml:space="preserve"> </v>
      </c>
      <c r="L9188" s="68" t="str">
        <f t="shared" si="719"/>
        <v xml:space="preserve"> </v>
      </c>
      <c r="M9188" s="68" t="str">
        <f t="shared" si="720"/>
        <v xml:space="preserve"> </v>
      </c>
    </row>
    <row r="9189" spans="1:13" ht="16.5" x14ac:dyDescent="0.25">
      <c r="A9189" s="94"/>
      <c r="B9189" s="95"/>
      <c r="C9189" s="94"/>
      <c r="D9189" s="94"/>
      <c r="E9189" s="85" t="str">
        <f t="shared" si="718"/>
        <v/>
      </c>
      <c r="F9189" s="65" t="str">
        <f>IF(ISBLANK(A9189)," ",IFERROR(IF(A9189&gt;0,VLOOKUP(A9189,Relación!A:C,2,0),"◄ escribe codigo"),"no existe código "))</f>
        <v xml:space="preserve"> </v>
      </c>
      <c r="G9189" s="65" t="str">
        <f>IFERROR(IF(A9189&gt;0,VLOOKUP(A9189,Relación!A:C,3,0),"")," ")</f>
        <v/>
      </c>
      <c r="H9189" s="65" t="str">
        <f>IFERROR(IF(C9189&gt;0,VLOOKUP(A9189,Relación!A:D,4,0),"")," ")</f>
        <v/>
      </c>
      <c r="I9189" s="67" t="str">
        <f t="shared" si="721"/>
        <v xml:space="preserve"> </v>
      </c>
      <c r="J9189" s="65" t="str">
        <f>IFERROR(IF(D9189&gt;0,VLOOKUP(A9189,Relación!A:E,5,0),"")," ")</f>
        <v/>
      </c>
      <c r="K9189" s="66" t="str">
        <f t="shared" si="722"/>
        <v xml:space="preserve"> </v>
      </c>
      <c r="L9189" s="68" t="str">
        <f t="shared" si="719"/>
        <v xml:space="preserve"> </v>
      </c>
      <c r="M9189" s="68" t="str">
        <f t="shared" si="720"/>
        <v xml:space="preserve"> </v>
      </c>
    </row>
    <row r="9190" spans="1:13" ht="16.5" x14ac:dyDescent="0.25">
      <c r="A9190" s="94"/>
      <c r="B9190" s="95"/>
      <c r="C9190" s="94"/>
      <c r="D9190" s="94"/>
      <c r="E9190" s="85" t="str">
        <f t="shared" si="718"/>
        <v/>
      </c>
      <c r="F9190" s="65" t="str">
        <f>IF(ISBLANK(A9190)," ",IFERROR(IF(A9190&gt;0,VLOOKUP(A9190,Relación!A:C,2,0),"◄ escribe codigo"),"no existe código "))</f>
        <v xml:space="preserve"> </v>
      </c>
      <c r="G9190" s="65" t="str">
        <f>IFERROR(IF(A9190&gt;0,VLOOKUP(A9190,Relación!A:C,3,0),"")," ")</f>
        <v/>
      </c>
      <c r="H9190" s="65" t="str">
        <f>IFERROR(IF(C9190&gt;0,VLOOKUP(A9190,Relación!A:D,4,0),"")," ")</f>
        <v/>
      </c>
      <c r="I9190" s="67" t="str">
        <f t="shared" si="721"/>
        <v xml:space="preserve"> </v>
      </c>
      <c r="J9190" s="65" t="str">
        <f>IFERROR(IF(D9190&gt;0,VLOOKUP(A9190,Relación!A:E,5,0),"")," ")</f>
        <v/>
      </c>
      <c r="K9190" s="66" t="str">
        <f t="shared" si="722"/>
        <v xml:space="preserve"> </v>
      </c>
      <c r="L9190" s="68" t="str">
        <f t="shared" si="719"/>
        <v xml:space="preserve"> </v>
      </c>
      <c r="M9190" s="68" t="str">
        <f t="shared" si="720"/>
        <v xml:space="preserve"> </v>
      </c>
    </row>
    <row r="9191" spans="1:13" ht="16.5" x14ac:dyDescent="0.25">
      <c r="A9191" s="94"/>
      <c r="B9191" s="95"/>
      <c r="C9191" s="94"/>
      <c r="D9191" s="94"/>
      <c r="E9191" s="85" t="str">
        <f t="shared" si="718"/>
        <v/>
      </c>
      <c r="F9191" s="65" t="str">
        <f>IF(ISBLANK(A9191)," ",IFERROR(IF(A9191&gt;0,VLOOKUP(A9191,Relación!A:C,2,0),"◄ escribe codigo"),"no existe código "))</f>
        <v xml:space="preserve"> </v>
      </c>
      <c r="G9191" s="65" t="str">
        <f>IFERROR(IF(A9191&gt;0,VLOOKUP(A9191,Relación!A:C,3,0),"")," ")</f>
        <v/>
      </c>
      <c r="H9191" s="65" t="str">
        <f>IFERROR(IF(C9191&gt;0,VLOOKUP(A9191,Relación!A:D,4,0),"")," ")</f>
        <v/>
      </c>
      <c r="I9191" s="67" t="str">
        <f t="shared" si="721"/>
        <v xml:space="preserve"> </v>
      </c>
      <c r="J9191" s="65" t="str">
        <f>IFERROR(IF(D9191&gt;0,VLOOKUP(A9191,Relación!A:E,5,0),"")," ")</f>
        <v/>
      </c>
      <c r="K9191" s="66" t="str">
        <f t="shared" si="722"/>
        <v xml:space="preserve"> </v>
      </c>
      <c r="L9191" s="68" t="str">
        <f t="shared" si="719"/>
        <v xml:space="preserve"> </v>
      </c>
      <c r="M9191" s="68" t="str">
        <f t="shared" si="720"/>
        <v xml:space="preserve"> </v>
      </c>
    </row>
    <row r="9192" spans="1:13" ht="16.5" x14ac:dyDescent="0.25">
      <c r="A9192" s="94"/>
      <c r="B9192" s="95"/>
      <c r="C9192" s="94"/>
      <c r="D9192" s="94"/>
      <c r="E9192" s="85" t="str">
        <f t="shared" si="718"/>
        <v/>
      </c>
      <c r="F9192" s="65" t="str">
        <f>IF(ISBLANK(A9192)," ",IFERROR(IF(A9192&gt;0,VLOOKUP(A9192,Relación!A:C,2,0),"◄ escribe codigo"),"no existe código "))</f>
        <v xml:space="preserve"> </v>
      </c>
      <c r="G9192" s="65" t="str">
        <f>IFERROR(IF(A9192&gt;0,VLOOKUP(A9192,Relación!A:C,3,0),"")," ")</f>
        <v/>
      </c>
      <c r="H9192" s="65" t="str">
        <f>IFERROR(IF(C9192&gt;0,VLOOKUP(A9192,Relación!A:D,4,0),"")," ")</f>
        <v/>
      </c>
      <c r="I9192" s="67" t="str">
        <f t="shared" si="721"/>
        <v xml:space="preserve"> </v>
      </c>
      <c r="J9192" s="65" t="str">
        <f>IFERROR(IF(D9192&gt;0,VLOOKUP(A9192,Relación!A:E,5,0),"")," ")</f>
        <v/>
      </c>
      <c r="K9192" s="66" t="str">
        <f t="shared" si="722"/>
        <v xml:space="preserve"> </v>
      </c>
      <c r="L9192" s="68" t="str">
        <f t="shared" si="719"/>
        <v xml:space="preserve"> </v>
      </c>
      <c r="M9192" s="68" t="str">
        <f t="shared" si="720"/>
        <v xml:space="preserve"> </v>
      </c>
    </row>
    <row r="9193" spans="1:13" ht="16.5" x14ac:dyDescent="0.25">
      <c r="A9193" s="94"/>
      <c r="B9193" s="95"/>
      <c r="C9193" s="94"/>
      <c r="D9193" s="94"/>
      <c r="E9193" s="85" t="str">
        <f t="shared" si="718"/>
        <v/>
      </c>
      <c r="F9193" s="65" t="str">
        <f>IF(ISBLANK(A9193)," ",IFERROR(IF(A9193&gt;0,VLOOKUP(A9193,Relación!A:C,2,0),"◄ escribe codigo"),"no existe código "))</f>
        <v xml:space="preserve"> </v>
      </c>
      <c r="G9193" s="65" t="str">
        <f>IFERROR(IF(A9193&gt;0,VLOOKUP(A9193,Relación!A:C,3,0),"")," ")</f>
        <v/>
      </c>
      <c r="H9193" s="65" t="str">
        <f>IFERROR(IF(C9193&gt;0,VLOOKUP(A9193,Relación!A:D,4,0),"")," ")</f>
        <v/>
      </c>
      <c r="I9193" s="67" t="str">
        <f t="shared" si="721"/>
        <v xml:space="preserve"> </v>
      </c>
      <c r="J9193" s="65" t="str">
        <f>IFERROR(IF(D9193&gt;0,VLOOKUP(A9193,Relación!A:E,5,0),"")," ")</f>
        <v/>
      </c>
      <c r="K9193" s="66" t="str">
        <f t="shared" si="722"/>
        <v xml:space="preserve"> </v>
      </c>
      <c r="L9193" s="68" t="str">
        <f t="shared" si="719"/>
        <v xml:space="preserve"> </v>
      </c>
      <c r="M9193" s="68" t="str">
        <f t="shared" si="720"/>
        <v xml:space="preserve"> </v>
      </c>
    </row>
    <row r="9194" spans="1:13" ht="16.5" x14ac:dyDescent="0.25">
      <c r="A9194" s="94"/>
      <c r="B9194" s="95"/>
      <c r="C9194" s="94"/>
      <c r="D9194" s="94"/>
      <c r="E9194" s="85" t="str">
        <f t="shared" si="718"/>
        <v/>
      </c>
      <c r="F9194" s="65" t="str">
        <f>IF(ISBLANK(A9194)," ",IFERROR(IF(A9194&gt;0,VLOOKUP(A9194,Relación!A:C,2,0),"◄ escribe codigo"),"no existe código "))</f>
        <v xml:space="preserve"> </v>
      </c>
      <c r="G9194" s="65" t="str">
        <f>IFERROR(IF(A9194&gt;0,VLOOKUP(A9194,Relación!A:C,3,0),"")," ")</f>
        <v/>
      </c>
      <c r="H9194" s="65" t="str">
        <f>IFERROR(IF(C9194&gt;0,VLOOKUP(A9194,Relación!A:D,4,0),"")," ")</f>
        <v/>
      </c>
      <c r="I9194" s="67" t="str">
        <f t="shared" si="721"/>
        <v xml:space="preserve"> </v>
      </c>
      <c r="J9194" s="65" t="str">
        <f>IFERROR(IF(D9194&gt;0,VLOOKUP(A9194,Relación!A:E,5,0),"")," ")</f>
        <v/>
      </c>
      <c r="K9194" s="66" t="str">
        <f t="shared" si="722"/>
        <v xml:space="preserve"> </v>
      </c>
      <c r="L9194" s="68" t="str">
        <f t="shared" si="719"/>
        <v xml:space="preserve"> </v>
      </c>
      <c r="M9194" s="68" t="str">
        <f t="shared" si="720"/>
        <v xml:space="preserve"> </v>
      </c>
    </row>
    <row r="9195" spans="1:13" ht="16.5" x14ac:dyDescent="0.25">
      <c r="A9195" s="94"/>
      <c r="B9195" s="95"/>
      <c r="C9195" s="94"/>
      <c r="D9195" s="94"/>
      <c r="E9195" s="85" t="str">
        <f t="shared" si="718"/>
        <v/>
      </c>
      <c r="F9195" s="65" t="str">
        <f>IF(ISBLANK(A9195)," ",IFERROR(IF(A9195&gt;0,VLOOKUP(A9195,Relación!A:C,2,0),"◄ escribe codigo"),"no existe código "))</f>
        <v xml:space="preserve"> </v>
      </c>
      <c r="G9195" s="65" t="str">
        <f>IFERROR(IF(A9195&gt;0,VLOOKUP(A9195,Relación!A:C,3,0),"")," ")</f>
        <v/>
      </c>
      <c r="H9195" s="65" t="str">
        <f>IFERROR(IF(C9195&gt;0,VLOOKUP(A9195,Relación!A:D,4,0),"")," ")</f>
        <v/>
      </c>
      <c r="I9195" s="67" t="str">
        <f t="shared" si="721"/>
        <v xml:space="preserve"> </v>
      </c>
      <c r="J9195" s="65" t="str">
        <f>IFERROR(IF(D9195&gt;0,VLOOKUP(A9195,Relación!A:E,5,0),"")," ")</f>
        <v/>
      </c>
      <c r="K9195" s="66" t="str">
        <f t="shared" si="722"/>
        <v xml:space="preserve"> </v>
      </c>
      <c r="L9195" s="68" t="str">
        <f t="shared" si="719"/>
        <v xml:space="preserve"> </v>
      </c>
      <c r="M9195" s="68" t="str">
        <f t="shared" si="720"/>
        <v xml:space="preserve"> </v>
      </c>
    </row>
    <row r="9196" spans="1:13" ht="16.5" x14ac:dyDescent="0.25">
      <c r="A9196" s="94"/>
      <c r="B9196" s="95"/>
      <c r="C9196" s="94"/>
      <c r="D9196" s="94"/>
      <c r="E9196" s="85" t="str">
        <f t="shared" si="718"/>
        <v/>
      </c>
      <c r="F9196" s="65" t="str">
        <f>IF(ISBLANK(A9196)," ",IFERROR(IF(A9196&gt;0,VLOOKUP(A9196,Relación!A:C,2,0),"◄ escribe codigo"),"no existe código "))</f>
        <v xml:space="preserve"> </v>
      </c>
      <c r="G9196" s="65" t="str">
        <f>IFERROR(IF(A9196&gt;0,VLOOKUP(A9196,Relación!A:C,3,0),"")," ")</f>
        <v/>
      </c>
      <c r="H9196" s="65" t="str">
        <f>IFERROR(IF(C9196&gt;0,VLOOKUP(A9196,Relación!A:D,4,0),"")," ")</f>
        <v/>
      </c>
      <c r="I9196" s="67" t="str">
        <f t="shared" si="721"/>
        <v xml:space="preserve"> </v>
      </c>
      <c r="J9196" s="65" t="str">
        <f>IFERROR(IF(D9196&gt;0,VLOOKUP(A9196,Relación!A:E,5,0),"")," ")</f>
        <v/>
      </c>
      <c r="K9196" s="66" t="str">
        <f t="shared" si="722"/>
        <v xml:space="preserve"> </v>
      </c>
      <c r="L9196" s="68" t="str">
        <f t="shared" si="719"/>
        <v xml:space="preserve"> </v>
      </c>
      <c r="M9196" s="68" t="str">
        <f t="shared" si="720"/>
        <v xml:space="preserve"> </v>
      </c>
    </row>
    <row r="9197" spans="1:13" ht="16.5" x14ac:dyDescent="0.25">
      <c r="A9197" s="94"/>
      <c r="B9197" s="95"/>
      <c r="C9197" s="94"/>
      <c r="D9197" s="94"/>
      <c r="E9197" s="85" t="str">
        <f t="shared" si="718"/>
        <v/>
      </c>
      <c r="F9197" s="65" t="str">
        <f>IF(ISBLANK(A9197)," ",IFERROR(IF(A9197&gt;0,VLOOKUP(A9197,Relación!A:C,2,0),"◄ escribe codigo"),"no existe código "))</f>
        <v xml:space="preserve"> </v>
      </c>
      <c r="G9197" s="65" t="str">
        <f>IFERROR(IF(A9197&gt;0,VLOOKUP(A9197,Relación!A:C,3,0),"")," ")</f>
        <v/>
      </c>
      <c r="H9197" s="65" t="str">
        <f>IFERROR(IF(C9197&gt;0,VLOOKUP(A9197,Relación!A:D,4,0),"")," ")</f>
        <v/>
      </c>
      <c r="I9197" s="67" t="str">
        <f t="shared" si="721"/>
        <v xml:space="preserve"> </v>
      </c>
      <c r="J9197" s="65" t="str">
        <f>IFERROR(IF(D9197&gt;0,VLOOKUP(A9197,Relación!A:E,5,0),"")," ")</f>
        <v/>
      </c>
      <c r="K9197" s="66" t="str">
        <f t="shared" si="722"/>
        <v xml:space="preserve"> </v>
      </c>
      <c r="L9197" s="68" t="str">
        <f t="shared" si="719"/>
        <v xml:space="preserve"> </v>
      </c>
      <c r="M9197" s="68" t="str">
        <f t="shared" si="720"/>
        <v xml:space="preserve"> </v>
      </c>
    </row>
    <row r="9198" spans="1:13" ht="16.5" x14ac:dyDescent="0.25">
      <c r="A9198" s="94"/>
      <c r="B9198" s="95"/>
      <c r="C9198" s="94"/>
      <c r="D9198" s="94"/>
      <c r="E9198" s="85" t="str">
        <f t="shared" si="718"/>
        <v/>
      </c>
      <c r="F9198" s="65" t="str">
        <f>IF(ISBLANK(A9198)," ",IFERROR(IF(A9198&gt;0,VLOOKUP(A9198,Relación!A:C,2,0),"◄ escribe codigo"),"no existe código "))</f>
        <v xml:space="preserve"> </v>
      </c>
      <c r="G9198" s="65" t="str">
        <f>IFERROR(IF(A9198&gt;0,VLOOKUP(A9198,Relación!A:C,3,0),"")," ")</f>
        <v/>
      </c>
      <c r="H9198" s="65" t="str">
        <f>IFERROR(IF(C9198&gt;0,VLOOKUP(A9198,Relación!A:D,4,0),"")," ")</f>
        <v/>
      </c>
      <c r="I9198" s="67" t="str">
        <f t="shared" si="721"/>
        <v xml:space="preserve"> </v>
      </c>
      <c r="J9198" s="65" t="str">
        <f>IFERROR(IF(D9198&gt;0,VLOOKUP(A9198,Relación!A:E,5,0),"")," ")</f>
        <v/>
      </c>
      <c r="K9198" s="66" t="str">
        <f t="shared" si="722"/>
        <v xml:space="preserve"> </v>
      </c>
      <c r="L9198" s="68" t="str">
        <f t="shared" si="719"/>
        <v xml:space="preserve"> </v>
      </c>
      <c r="M9198" s="68" t="str">
        <f t="shared" si="720"/>
        <v xml:space="preserve"> </v>
      </c>
    </row>
    <row r="9199" spans="1:13" ht="16.5" x14ac:dyDescent="0.25">
      <c r="A9199" s="94"/>
      <c r="B9199" s="95"/>
      <c r="C9199" s="94"/>
      <c r="D9199" s="94"/>
      <c r="E9199" s="85" t="str">
        <f t="shared" si="718"/>
        <v/>
      </c>
      <c r="F9199" s="65" t="str">
        <f>IF(ISBLANK(A9199)," ",IFERROR(IF(A9199&gt;0,VLOOKUP(A9199,Relación!A:C,2,0),"◄ escribe codigo"),"no existe código "))</f>
        <v xml:space="preserve"> </v>
      </c>
      <c r="G9199" s="65" t="str">
        <f>IFERROR(IF(A9199&gt;0,VLOOKUP(A9199,Relación!A:C,3,0),"")," ")</f>
        <v/>
      </c>
      <c r="H9199" s="65" t="str">
        <f>IFERROR(IF(C9199&gt;0,VLOOKUP(A9199,Relación!A:D,4,0),"")," ")</f>
        <v/>
      </c>
      <c r="I9199" s="67" t="str">
        <f t="shared" si="721"/>
        <v xml:space="preserve"> </v>
      </c>
      <c r="J9199" s="65" t="str">
        <f>IFERROR(IF(D9199&gt;0,VLOOKUP(A9199,Relación!A:E,5,0),"")," ")</f>
        <v/>
      </c>
      <c r="K9199" s="66" t="str">
        <f t="shared" si="722"/>
        <v xml:space="preserve"> </v>
      </c>
      <c r="L9199" s="68" t="str">
        <f t="shared" si="719"/>
        <v xml:space="preserve"> </v>
      </c>
      <c r="M9199" s="68" t="str">
        <f t="shared" si="720"/>
        <v xml:space="preserve"> </v>
      </c>
    </row>
    <row r="9200" spans="1:13" ht="16.5" x14ac:dyDescent="0.25">
      <c r="A9200" s="94"/>
      <c r="B9200" s="95"/>
      <c r="C9200" s="94"/>
      <c r="D9200" s="94"/>
      <c r="E9200" s="85" t="str">
        <f t="shared" si="718"/>
        <v/>
      </c>
      <c r="F9200" s="65" t="str">
        <f>IF(ISBLANK(A9200)," ",IFERROR(IF(A9200&gt;0,VLOOKUP(A9200,Relación!A:C,2,0),"◄ escribe codigo"),"no existe código "))</f>
        <v xml:space="preserve"> </v>
      </c>
      <c r="G9200" s="65" t="str">
        <f>IFERROR(IF(A9200&gt;0,VLOOKUP(A9200,Relación!A:C,3,0),"")," ")</f>
        <v/>
      </c>
      <c r="H9200" s="65" t="str">
        <f>IFERROR(IF(C9200&gt;0,VLOOKUP(A9200,Relación!A:D,4,0),"")," ")</f>
        <v/>
      </c>
      <c r="I9200" s="67" t="str">
        <f t="shared" si="721"/>
        <v xml:space="preserve"> </v>
      </c>
      <c r="J9200" s="65" t="str">
        <f>IFERROR(IF(D9200&gt;0,VLOOKUP(A9200,Relación!A:E,5,0),"")," ")</f>
        <v/>
      </c>
      <c r="K9200" s="66" t="str">
        <f t="shared" si="722"/>
        <v xml:space="preserve"> </v>
      </c>
      <c r="L9200" s="68" t="str">
        <f t="shared" si="719"/>
        <v xml:space="preserve"> </v>
      </c>
      <c r="M9200" s="68" t="str">
        <f t="shared" si="720"/>
        <v xml:space="preserve"> </v>
      </c>
    </row>
    <row r="9201" spans="1:13" ht="16.5" x14ac:dyDescent="0.25">
      <c r="A9201" s="94"/>
      <c r="B9201" s="95"/>
      <c r="C9201" s="94"/>
      <c r="D9201" s="94"/>
      <c r="E9201" s="85" t="str">
        <f t="shared" si="718"/>
        <v/>
      </c>
      <c r="F9201" s="65" t="str">
        <f>IF(ISBLANK(A9201)," ",IFERROR(IF(A9201&gt;0,VLOOKUP(A9201,Relación!A:C,2,0),"◄ escribe codigo"),"no existe código "))</f>
        <v xml:space="preserve"> </v>
      </c>
      <c r="G9201" s="65" t="str">
        <f>IFERROR(IF(A9201&gt;0,VLOOKUP(A9201,Relación!A:C,3,0),"")," ")</f>
        <v/>
      </c>
      <c r="H9201" s="65" t="str">
        <f>IFERROR(IF(C9201&gt;0,VLOOKUP(A9201,Relación!A:D,4,0),"")," ")</f>
        <v/>
      </c>
      <c r="I9201" s="67" t="str">
        <f t="shared" si="721"/>
        <v xml:space="preserve"> </v>
      </c>
      <c r="J9201" s="65" t="str">
        <f>IFERROR(IF(D9201&gt;0,VLOOKUP(A9201,Relación!A:E,5,0),"")," ")</f>
        <v/>
      </c>
      <c r="K9201" s="66" t="str">
        <f t="shared" si="722"/>
        <v xml:space="preserve"> </v>
      </c>
      <c r="L9201" s="68" t="str">
        <f t="shared" si="719"/>
        <v xml:space="preserve"> </v>
      </c>
      <c r="M9201" s="68" t="str">
        <f t="shared" si="720"/>
        <v xml:space="preserve"> </v>
      </c>
    </row>
    <row r="9202" spans="1:13" ht="16.5" x14ac:dyDescent="0.25">
      <c r="A9202" s="94"/>
      <c r="B9202" s="95"/>
      <c r="C9202" s="94"/>
      <c r="D9202" s="94"/>
      <c r="E9202" s="85" t="str">
        <f t="shared" si="718"/>
        <v/>
      </c>
      <c r="F9202" s="65" t="str">
        <f>IF(ISBLANK(A9202)," ",IFERROR(IF(A9202&gt;0,VLOOKUP(A9202,Relación!A:C,2,0),"◄ escribe codigo"),"no existe código "))</f>
        <v xml:space="preserve"> </v>
      </c>
      <c r="G9202" s="65" t="str">
        <f>IFERROR(IF(A9202&gt;0,VLOOKUP(A9202,Relación!A:C,3,0),"")," ")</f>
        <v/>
      </c>
      <c r="H9202" s="65" t="str">
        <f>IFERROR(IF(C9202&gt;0,VLOOKUP(A9202,Relación!A:D,4,0),"")," ")</f>
        <v/>
      </c>
      <c r="I9202" s="67" t="str">
        <f t="shared" si="721"/>
        <v xml:space="preserve"> </v>
      </c>
      <c r="J9202" s="65" t="str">
        <f>IFERROR(IF(D9202&gt;0,VLOOKUP(A9202,Relación!A:E,5,0),"")," ")</f>
        <v/>
      </c>
      <c r="K9202" s="66" t="str">
        <f t="shared" si="722"/>
        <v xml:space="preserve"> </v>
      </c>
      <c r="L9202" s="68" t="str">
        <f t="shared" si="719"/>
        <v xml:space="preserve"> </v>
      </c>
      <c r="M9202" s="68" t="str">
        <f t="shared" si="720"/>
        <v xml:space="preserve"> </v>
      </c>
    </row>
    <row r="9203" spans="1:13" ht="16.5" x14ac:dyDescent="0.25">
      <c r="A9203" s="94"/>
      <c r="B9203" s="95"/>
      <c r="C9203" s="94"/>
      <c r="D9203" s="94"/>
      <c r="E9203" s="85" t="str">
        <f t="shared" si="718"/>
        <v/>
      </c>
      <c r="F9203" s="65" t="str">
        <f>IF(ISBLANK(A9203)," ",IFERROR(IF(A9203&gt;0,VLOOKUP(A9203,Relación!A:C,2,0),"◄ escribe codigo"),"no existe código "))</f>
        <v xml:space="preserve"> </v>
      </c>
      <c r="G9203" s="65" t="str">
        <f>IFERROR(IF(A9203&gt;0,VLOOKUP(A9203,Relación!A:C,3,0),"")," ")</f>
        <v/>
      </c>
      <c r="H9203" s="65" t="str">
        <f>IFERROR(IF(C9203&gt;0,VLOOKUP(A9203,Relación!A:D,4,0),"")," ")</f>
        <v/>
      </c>
      <c r="I9203" s="67" t="str">
        <f t="shared" si="721"/>
        <v xml:space="preserve"> </v>
      </c>
      <c r="J9203" s="65" t="str">
        <f>IFERROR(IF(D9203&gt;0,VLOOKUP(A9203,Relación!A:E,5,0),"")," ")</f>
        <v/>
      </c>
      <c r="K9203" s="66" t="str">
        <f t="shared" si="722"/>
        <v xml:space="preserve"> </v>
      </c>
      <c r="L9203" s="68" t="str">
        <f t="shared" si="719"/>
        <v xml:space="preserve"> </v>
      </c>
      <c r="M9203" s="68" t="str">
        <f t="shared" si="720"/>
        <v xml:space="preserve"> </v>
      </c>
    </row>
    <row r="9204" spans="1:13" ht="16.5" x14ac:dyDescent="0.25">
      <c r="A9204" s="94"/>
      <c r="B9204" s="95"/>
      <c r="C9204" s="94"/>
      <c r="D9204" s="94"/>
      <c r="E9204" s="85" t="str">
        <f t="shared" si="718"/>
        <v/>
      </c>
      <c r="F9204" s="65" t="str">
        <f>IF(ISBLANK(A9204)," ",IFERROR(IF(A9204&gt;0,VLOOKUP(A9204,Relación!A:C,2,0),"◄ escribe codigo"),"no existe código "))</f>
        <v xml:space="preserve"> </v>
      </c>
      <c r="G9204" s="65" t="str">
        <f>IFERROR(IF(A9204&gt;0,VLOOKUP(A9204,Relación!A:C,3,0),"")," ")</f>
        <v/>
      </c>
      <c r="H9204" s="65" t="str">
        <f>IFERROR(IF(C9204&gt;0,VLOOKUP(A9204,Relación!A:D,4,0),"")," ")</f>
        <v/>
      </c>
      <c r="I9204" s="67" t="str">
        <f t="shared" si="721"/>
        <v xml:space="preserve"> </v>
      </c>
      <c r="J9204" s="65" t="str">
        <f>IFERROR(IF(D9204&gt;0,VLOOKUP(A9204,Relación!A:E,5,0),"")," ")</f>
        <v/>
      </c>
      <c r="K9204" s="66" t="str">
        <f t="shared" si="722"/>
        <v xml:space="preserve"> </v>
      </c>
      <c r="L9204" s="68" t="str">
        <f t="shared" si="719"/>
        <v xml:space="preserve"> </v>
      </c>
      <c r="M9204" s="68" t="str">
        <f t="shared" si="720"/>
        <v xml:space="preserve"> </v>
      </c>
    </row>
    <row r="9205" spans="1:13" ht="16.5" x14ac:dyDescent="0.25">
      <c r="A9205" s="94"/>
      <c r="B9205" s="95"/>
      <c r="C9205" s="94"/>
      <c r="D9205" s="94"/>
      <c r="E9205" s="85" t="str">
        <f t="shared" si="718"/>
        <v/>
      </c>
      <c r="F9205" s="65" t="str">
        <f>IF(ISBLANK(A9205)," ",IFERROR(IF(A9205&gt;0,VLOOKUP(A9205,Relación!A:C,2,0),"◄ escribe codigo"),"no existe código "))</f>
        <v xml:space="preserve"> </v>
      </c>
      <c r="G9205" s="65" t="str">
        <f>IFERROR(IF(A9205&gt;0,VLOOKUP(A9205,Relación!A:C,3,0),"")," ")</f>
        <v/>
      </c>
      <c r="H9205" s="65" t="str">
        <f>IFERROR(IF(C9205&gt;0,VLOOKUP(A9205,Relación!A:D,4,0),"")," ")</f>
        <v/>
      </c>
      <c r="I9205" s="67" t="str">
        <f t="shared" si="721"/>
        <v xml:space="preserve"> </v>
      </c>
      <c r="J9205" s="65" t="str">
        <f>IFERROR(IF(D9205&gt;0,VLOOKUP(A9205,Relación!A:E,5,0),"")," ")</f>
        <v/>
      </c>
      <c r="K9205" s="66" t="str">
        <f t="shared" si="722"/>
        <v xml:space="preserve"> </v>
      </c>
      <c r="L9205" s="68" t="str">
        <f t="shared" si="719"/>
        <v xml:space="preserve"> </v>
      </c>
      <c r="M9205" s="68" t="str">
        <f t="shared" si="720"/>
        <v xml:space="preserve"> </v>
      </c>
    </row>
    <row r="9206" spans="1:13" ht="16.5" x14ac:dyDescent="0.25">
      <c r="A9206" s="94"/>
      <c r="B9206" s="95"/>
      <c r="C9206" s="94"/>
      <c r="D9206" s="94"/>
      <c r="E9206" s="85" t="str">
        <f t="shared" si="718"/>
        <v/>
      </c>
      <c r="F9206" s="65" t="str">
        <f>IF(ISBLANK(A9206)," ",IFERROR(IF(A9206&gt;0,VLOOKUP(A9206,Relación!A:C,2,0),"◄ escribe codigo"),"no existe código "))</f>
        <v xml:space="preserve"> </v>
      </c>
      <c r="G9206" s="65" t="str">
        <f>IFERROR(IF(A9206&gt;0,VLOOKUP(A9206,Relación!A:C,3,0),"")," ")</f>
        <v/>
      </c>
      <c r="H9206" s="65" t="str">
        <f>IFERROR(IF(C9206&gt;0,VLOOKUP(A9206,Relación!A:D,4,0),"")," ")</f>
        <v/>
      </c>
      <c r="I9206" s="67" t="str">
        <f t="shared" si="721"/>
        <v xml:space="preserve"> </v>
      </c>
      <c r="J9206" s="65" t="str">
        <f>IFERROR(IF(D9206&gt;0,VLOOKUP(A9206,Relación!A:E,5,0),"")," ")</f>
        <v/>
      </c>
      <c r="K9206" s="66" t="str">
        <f t="shared" si="722"/>
        <v xml:space="preserve"> </v>
      </c>
      <c r="L9206" s="68" t="str">
        <f t="shared" si="719"/>
        <v xml:space="preserve"> </v>
      </c>
      <c r="M9206" s="68" t="str">
        <f t="shared" si="720"/>
        <v xml:space="preserve"> </v>
      </c>
    </row>
    <row r="9207" spans="1:13" ht="16.5" x14ac:dyDescent="0.25">
      <c r="A9207" s="94"/>
      <c r="B9207" s="95"/>
      <c r="C9207" s="94"/>
      <c r="D9207" s="94"/>
      <c r="E9207" s="85" t="str">
        <f t="shared" si="718"/>
        <v/>
      </c>
      <c r="F9207" s="65" t="str">
        <f>IF(ISBLANK(A9207)," ",IFERROR(IF(A9207&gt;0,VLOOKUP(A9207,Relación!A:C,2,0),"◄ escribe codigo"),"no existe código "))</f>
        <v xml:space="preserve"> </v>
      </c>
      <c r="G9207" s="65" t="str">
        <f>IFERROR(IF(A9207&gt;0,VLOOKUP(A9207,Relación!A:C,3,0),"")," ")</f>
        <v/>
      </c>
      <c r="H9207" s="65" t="str">
        <f>IFERROR(IF(C9207&gt;0,VLOOKUP(A9207,Relación!A:D,4,0),"")," ")</f>
        <v/>
      </c>
      <c r="I9207" s="67" t="str">
        <f t="shared" si="721"/>
        <v xml:space="preserve"> </v>
      </c>
      <c r="J9207" s="65" t="str">
        <f>IFERROR(IF(D9207&gt;0,VLOOKUP(A9207,Relación!A:E,5,0),"")," ")</f>
        <v/>
      </c>
      <c r="K9207" s="66" t="str">
        <f t="shared" si="722"/>
        <v xml:space="preserve"> </v>
      </c>
      <c r="L9207" s="68" t="str">
        <f t="shared" si="719"/>
        <v xml:space="preserve"> </v>
      </c>
      <c r="M9207" s="68" t="str">
        <f t="shared" si="720"/>
        <v xml:space="preserve"> </v>
      </c>
    </row>
    <row r="9208" spans="1:13" ht="16.5" x14ac:dyDescent="0.25">
      <c r="A9208" s="94"/>
      <c r="B9208" s="95"/>
      <c r="C9208" s="94"/>
      <c r="D9208" s="94"/>
      <c r="E9208" s="85" t="str">
        <f t="shared" si="718"/>
        <v/>
      </c>
      <c r="F9208" s="65" t="str">
        <f>IF(ISBLANK(A9208)," ",IFERROR(IF(A9208&gt;0,VLOOKUP(A9208,Relación!A:C,2,0),"◄ escribe codigo"),"no existe código "))</f>
        <v xml:space="preserve"> </v>
      </c>
      <c r="G9208" s="65" t="str">
        <f>IFERROR(IF(A9208&gt;0,VLOOKUP(A9208,Relación!A:C,3,0),"")," ")</f>
        <v/>
      </c>
      <c r="H9208" s="65" t="str">
        <f>IFERROR(IF(C9208&gt;0,VLOOKUP(A9208,Relación!A:D,4,0),"")," ")</f>
        <v/>
      </c>
      <c r="I9208" s="67" t="str">
        <f t="shared" si="721"/>
        <v xml:space="preserve"> </v>
      </c>
      <c r="J9208" s="65" t="str">
        <f>IFERROR(IF(D9208&gt;0,VLOOKUP(A9208,Relación!A:E,5,0),"")," ")</f>
        <v/>
      </c>
      <c r="K9208" s="66" t="str">
        <f t="shared" si="722"/>
        <v xml:space="preserve"> </v>
      </c>
      <c r="L9208" s="68" t="str">
        <f t="shared" si="719"/>
        <v xml:space="preserve"> </v>
      </c>
      <c r="M9208" s="68" t="str">
        <f t="shared" si="720"/>
        <v xml:space="preserve"> </v>
      </c>
    </row>
    <row r="9209" spans="1:13" ht="16.5" x14ac:dyDescent="0.25">
      <c r="A9209" s="94"/>
      <c r="B9209" s="95"/>
      <c r="C9209" s="94"/>
      <c r="D9209" s="94"/>
      <c r="E9209" s="85" t="str">
        <f t="shared" si="718"/>
        <v/>
      </c>
      <c r="F9209" s="65" t="str">
        <f>IF(ISBLANK(A9209)," ",IFERROR(IF(A9209&gt;0,VLOOKUP(A9209,Relación!A:C,2,0),"◄ escribe codigo"),"no existe código "))</f>
        <v xml:space="preserve"> </v>
      </c>
      <c r="G9209" s="65" t="str">
        <f>IFERROR(IF(A9209&gt;0,VLOOKUP(A9209,Relación!A:C,3,0),"")," ")</f>
        <v/>
      </c>
      <c r="H9209" s="65" t="str">
        <f>IFERROR(IF(C9209&gt;0,VLOOKUP(A9209,Relación!A:D,4,0),"")," ")</f>
        <v/>
      </c>
      <c r="I9209" s="67" t="str">
        <f t="shared" si="721"/>
        <v xml:space="preserve"> </v>
      </c>
      <c r="J9209" s="65" t="str">
        <f>IFERROR(IF(D9209&gt;0,VLOOKUP(A9209,Relación!A:E,5,0),"")," ")</f>
        <v/>
      </c>
      <c r="K9209" s="66" t="str">
        <f t="shared" si="722"/>
        <v xml:space="preserve"> </v>
      </c>
      <c r="L9209" s="68" t="str">
        <f t="shared" si="719"/>
        <v xml:space="preserve"> </v>
      </c>
      <c r="M9209" s="68" t="str">
        <f t="shared" si="720"/>
        <v xml:space="preserve"> </v>
      </c>
    </row>
    <row r="9210" spans="1:13" ht="16.5" x14ac:dyDescent="0.25">
      <c r="A9210" s="94"/>
      <c r="B9210" s="95"/>
      <c r="C9210" s="94"/>
      <c r="D9210" s="94"/>
      <c r="E9210" s="85" t="str">
        <f t="shared" si="718"/>
        <v/>
      </c>
      <c r="F9210" s="65" t="str">
        <f>IF(ISBLANK(A9210)," ",IFERROR(IF(A9210&gt;0,VLOOKUP(A9210,Relación!A:C,2,0),"◄ escribe codigo"),"no existe código "))</f>
        <v xml:space="preserve"> </v>
      </c>
      <c r="G9210" s="65" t="str">
        <f>IFERROR(IF(A9210&gt;0,VLOOKUP(A9210,Relación!A:C,3,0),"")," ")</f>
        <v/>
      </c>
      <c r="H9210" s="65" t="str">
        <f>IFERROR(IF(C9210&gt;0,VLOOKUP(A9210,Relación!A:D,4,0),"")," ")</f>
        <v/>
      </c>
      <c r="I9210" s="67" t="str">
        <f t="shared" si="721"/>
        <v xml:space="preserve"> </v>
      </c>
      <c r="J9210" s="65" t="str">
        <f>IFERROR(IF(D9210&gt;0,VLOOKUP(A9210,Relación!A:E,5,0),"")," ")</f>
        <v/>
      </c>
      <c r="K9210" s="66" t="str">
        <f t="shared" si="722"/>
        <v xml:space="preserve"> </v>
      </c>
      <c r="L9210" s="68" t="str">
        <f t="shared" si="719"/>
        <v xml:space="preserve"> </v>
      </c>
      <c r="M9210" s="68" t="str">
        <f t="shared" si="720"/>
        <v xml:space="preserve"> </v>
      </c>
    </row>
    <row r="9211" spans="1:13" ht="16.5" x14ac:dyDescent="0.25">
      <c r="A9211" s="94"/>
      <c r="B9211" s="95"/>
      <c r="C9211" s="94"/>
      <c r="D9211" s="94"/>
      <c r="E9211" s="85" t="str">
        <f t="shared" si="718"/>
        <v/>
      </c>
      <c r="F9211" s="65" t="str">
        <f>IF(ISBLANK(A9211)," ",IFERROR(IF(A9211&gt;0,VLOOKUP(A9211,Relación!A:C,2,0),"◄ escribe codigo"),"no existe código "))</f>
        <v xml:space="preserve"> </v>
      </c>
      <c r="G9211" s="65" t="str">
        <f>IFERROR(IF(A9211&gt;0,VLOOKUP(A9211,Relación!A:C,3,0),"")," ")</f>
        <v/>
      </c>
      <c r="H9211" s="65" t="str">
        <f>IFERROR(IF(C9211&gt;0,VLOOKUP(A9211,Relación!A:D,4,0),"")," ")</f>
        <v/>
      </c>
      <c r="I9211" s="67" t="str">
        <f t="shared" si="721"/>
        <v xml:space="preserve"> </v>
      </c>
      <c r="J9211" s="65" t="str">
        <f>IFERROR(IF(D9211&gt;0,VLOOKUP(A9211,Relación!A:E,5,0),"")," ")</f>
        <v/>
      </c>
      <c r="K9211" s="66" t="str">
        <f t="shared" si="722"/>
        <v xml:space="preserve"> </v>
      </c>
      <c r="L9211" s="68" t="str">
        <f t="shared" si="719"/>
        <v xml:space="preserve"> </v>
      </c>
      <c r="M9211" s="68" t="str">
        <f t="shared" si="720"/>
        <v xml:space="preserve"> </v>
      </c>
    </row>
    <row r="9212" spans="1:13" ht="16.5" x14ac:dyDescent="0.25">
      <c r="A9212" s="94"/>
      <c r="B9212" s="95"/>
      <c r="C9212" s="94"/>
      <c r="D9212" s="94"/>
      <c r="E9212" s="85" t="str">
        <f t="shared" si="718"/>
        <v/>
      </c>
      <c r="F9212" s="65" t="str">
        <f>IF(ISBLANK(A9212)," ",IFERROR(IF(A9212&gt;0,VLOOKUP(A9212,Relación!A:C,2,0),"◄ escribe codigo"),"no existe código "))</f>
        <v xml:space="preserve"> </v>
      </c>
      <c r="G9212" s="65" t="str">
        <f>IFERROR(IF(A9212&gt;0,VLOOKUP(A9212,Relación!A:C,3,0),"")," ")</f>
        <v/>
      </c>
      <c r="H9212" s="65" t="str">
        <f>IFERROR(IF(C9212&gt;0,VLOOKUP(A9212,Relación!A:D,4,0),"")," ")</f>
        <v/>
      </c>
      <c r="I9212" s="67" t="str">
        <f t="shared" si="721"/>
        <v xml:space="preserve"> </v>
      </c>
      <c r="J9212" s="65" t="str">
        <f>IFERROR(IF(D9212&gt;0,VLOOKUP(A9212,Relación!A:E,5,0),"")," ")</f>
        <v/>
      </c>
      <c r="K9212" s="66" t="str">
        <f t="shared" si="722"/>
        <v xml:space="preserve"> </v>
      </c>
      <c r="L9212" s="68" t="str">
        <f t="shared" si="719"/>
        <v xml:space="preserve"> </v>
      </c>
      <c r="M9212" s="68" t="str">
        <f t="shared" si="720"/>
        <v xml:space="preserve"> </v>
      </c>
    </row>
    <row r="9213" spans="1:13" ht="16.5" x14ac:dyDescent="0.25">
      <c r="A9213" s="94"/>
      <c r="B9213" s="95"/>
      <c r="C9213" s="94"/>
      <c r="D9213" s="94"/>
      <c r="E9213" s="85" t="str">
        <f t="shared" si="718"/>
        <v/>
      </c>
      <c r="F9213" s="65" t="str">
        <f>IF(ISBLANK(A9213)," ",IFERROR(IF(A9213&gt;0,VLOOKUP(A9213,Relación!A:C,2,0),"◄ escribe codigo"),"no existe código "))</f>
        <v xml:space="preserve"> </v>
      </c>
      <c r="G9213" s="65" t="str">
        <f>IFERROR(IF(A9213&gt;0,VLOOKUP(A9213,Relación!A:C,3,0),"")," ")</f>
        <v/>
      </c>
      <c r="H9213" s="65" t="str">
        <f>IFERROR(IF(C9213&gt;0,VLOOKUP(A9213,Relación!A:D,4,0),"")," ")</f>
        <v/>
      </c>
      <c r="I9213" s="67" t="str">
        <f t="shared" si="721"/>
        <v xml:space="preserve"> </v>
      </c>
      <c r="J9213" s="65" t="str">
        <f>IFERROR(IF(D9213&gt;0,VLOOKUP(A9213,Relación!A:E,5,0),"")," ")</f>
        <v/>
      </c>
      <c r="K9213" s="66" t="str">
        <f t="shared" si="722"/>
        <v xml:space="preserve"> </v>
      </c>
      <c r="L9213" s="68" t="str">
        <f t="shared" si="719"/>
        <v xml:space="preserve"> </v>
      </c>
      <c r="M9213" s="68" t="str">
        <f t="shared" si="720"/>
        <v xml:space="preserve"> </v>
      </c>
    </row>
    <row r="9214" spans="1:13" ht="16.5" x14ac:dyDescent="0.25">
      <c r="A9214" s="94"/>
      <c r="B9214" s="95"/>
      <c r="C9214" s="94"/>
      <c r="D9214" s="94"/>
      <c r="E9214" s="85" t="str">
        <f t="shared" si="718"/>
        <v/>
      </c>
      <c r="F9214" s="65" t="str">
        <f>IF(ISBLANK(A9214)," ",IFERROR(IF(A9214&gt;0,VLOOKUP(A9214,Relación!A:C,2,0),"◄ escribe codigo"),"no existe código "))</f>
        <v xml:space="preserve"> </v>
      </c>
      <c r="G9214" s="65" t="str">
        <f>IFERROR(IF(A9214&gt;0,VLOOKUP(A9214,Relación!A:C,3,0),"")," ")</f>
        <v/>
      </c>
      <c r="H9214" s="65" t="str">
        <f>IFERROR(IF(C9214&gt;0,VLOOKUP(A9214,Relación!A:D,4,0),"")," ")</f>
        <v/>
      </c>
      <c r="I9214" s="67" t="str">
        <f t="shared" si="721"/>
        <v xml:space="preserve"> </v>
      </c>
      <c r="J9214" s="65" t="str">
        <f>IFERROR(IF(D9214&gt;0,VLOOKUP(A9214,Relación!A:E,5,0),"")," ")</f>
        <v/>
      </c>
      <c r="K9214" s="66" t="str">
        <f t="shared" si="722"/>
        <v xml:space="preserve"> </v>
      </c>
      <c r="L9214" s="68" t="str">
        <f t="shared" si="719"/>
        <v xml:space="preserve"> </v>
      </c>
      <c r="M9214" s="68" t="str">
        <f t="shared" si="720"/>
        <v xml:space="preserve"> </v>
      </c>
    </row>
    <row r="9215" spans="1:13" ht="16.5" x14ac:dyDescent="0.25">
      <c r="A9215" s="94"/>
      <c r="B9215" s="95"/>
      <c r="C9215" s="94"/>
      <c r="D9215" s="94"/>
      <c r="E9215" s="85" t="str">
        <f t="shared" si="718"/>
        <v/>
      </c>
      <c r="F9215" s="65" t="str">
        <f>IF(ISBLANK(A9215)," ",IFERROR(IF(A9215&gt;0,VLOOKUP(A9215,Relación!A:C,2,0),"◄ escribe codigo"),"no existe código "))</f>
        <v xml:space="preserve"> </v>
      </c>
      <c r="G9215" s="65" t="str">
        <f>IFERROR(IF(A9215&gt;0,VLOOKUP(A9215,Relación!A:C,3,0),"")," ")</f>
        <v/>
      </c>
      <c r="H9215" s="65" t="str">
        <f>IFERROR(IF(C9215&gt;0,VLOOKUP(A9215,Relación!A:D,4,0),"")," ")</f>
        <v/>
      </c>
      <c r="I9215" s="67" t="str">
        <f t="shared" si="721"/>
        <v xml:space="preserve"> </v>
      </c>
      <c r="J9215" s="65" t="str">
        <f>IFERROR(IF(D9215&gt;0,VLOOKUP(A9215,Relación!A:E,5,0),"")," ")</f>
        <v/>
      </c>
      <c r="K9215" s="66" t="str">
        <f t="shared" si="722"/>
        <v xml:space="preserve"> </v>
      </c>
      <c r="L9215" s="68" t="str">
        <f t="shared" si="719"/>
        <v xml:space="preserve"> </v>
      </c>
      <c r="M9215" s="68" t="str">
        <f t="shared" si="720"/>
        <v xml:space="preserve"> </v>
      </c>
    </row>
    <row r="9216" spans="1:13" ht="16.5" x14ac:dyDescent="0.25">
      <c r="A9216" s="94"/>
      <c r="B9216" s="95"/>
      <c r="C9216" s="94"/>
      <c r="D9216" s="94"/>
      <c r="E9216" s="85" t="str">
        <f t="shared" si="718"/>
        <v/>
      </c>
      <c r="F9216" s="65" t="str">
        <f>IF(ISBLANK(A9216)," ",IFERROR(IF(A9216&gt;0,VLOOKUP(A9216,Relación!A:C,2,0),"◄ escribe codigo"),"no existe código "))</f>
        <v xml:space="preserve"> </v>
      </c>
      <c r="G9216" s="65" t="str">
        <f>IFERROR(IF(A9216&gt;0,VLOOKUP(A9216,Relación!A:C,3,0),"")," ")</f>
        <v/>
      </c>
      <c r="H9216" s="65" t="str">
        <f>IFERROR(IF(C9216&gt;0,VLOOKUP(A9216,Relación!A:D,4,0),"")," ")</f>
        <v/>
      </c>
      <c r="I9216" s="67" t="str">
        <f t="shared" si="721"/>
        <v xml:space="preserve"> </v>
      </c>
      <c r="J9216" s="65" t="str">
        <f>IFERROR(IF(D9216&gt;0,VLOOKUP(A9216,Relación!A:E,5,0),"")," ")</f>
        <v/>
      </c>
      <c r="K9216" s="66" t="str">
        <f t="shared" si="722"/>
        <v xml:space="preserve"> </v>
      </c>
      <c r="L9216" s="68" t="str">
        <f t="shared" si="719"/>
        <v xml:space="preserve"> </v>
      </c>
      <c r="M9216" s="68" t="str">
        <f t="shared" si="720"/>
        <v xml:space="preserve"> </v>
      </c>
    </row>
    <row r="9217" spans="1:13" ht="16.5" x14ac:dyDescent="0.25">
      <c r="A9217" s="94"/>
      <c r="B9217" s="95"/>
      <c r="C9217" s="94"/>
      <c r="D9217" s="94"/>
      <c r="E9217" s="85" t="str">
        <f t="shared" si="718"/>
        <v/>
      </c>
      <c r="F9217" s="65" t="str">
        <f>IF(ISBLANK(A9217)," ",IFERROR(IF(A9217&gt;0,VLOOKUP(A9217,Relación!A:C,2,0),"◄ escribe codigo"),"no existe código "))</f>
        <v xml:space="preserve"> </v>
      </c>
      <c r="G9217" s="65" t="str">
        <f>IFERROR(IF(A9217&gt;0,VLOOKUP(A9217,Relación!A:C,3,0),"")," ")</f>
        <v/>
      </c>
      <c r="H9217" s="65" t="str">
        <f>IFERROR(IF(C9217&gt;0,VLOOKUP(A9217,Relación!A:D,4,0),"")," ")</f>
        <v/>
      </c>
      <c r="I9217" s="67" t="str">
        <f t="shared" si="721"/>
        <v xml:space="preserve"> </v>
      </c>
      <c r="J9217" s="65" t="str">
        <f>IFERROR(IF(D9217&gt;0,VLOOKUP(A9217,Relación!A:E,5,0),"")," ")</f>
        <v/>
      </c>
      <c r="K9217" s="66" t="str">
        <f t="shared" si="722"/>
        <v xml:space="preserve"> </v>
      </c>
      <c r="L9217" s="68" t="str">
        <f t="shared" si="719"/>
        <v xml:space="preserve"> </v>
      </c>
      <c r="M9217" s="68" t="str">
        <f t="shared" si="720"/>
        <v xml:space="preserve"> </v>
      </c>
    </row>
    <row r="9218" spans="1:13" ht="16.5" x14ac:dyDescent="0.25">
      <c r="A9218" s="94"/>
      <c r="B9218" s="95"/>
      <c r="C9218" s="94"/>
      <c r="D9218" s="94"/>
      <c r="E9218" s="85" t="str">
        <f t="shared" si="718"/>
        <v/>
      </c>
      <c r="F9218" s="65" t="str">
        <f>IF(ISBLANK(A9218)," ",IFERROR(IF(A9218&gt;0,VLOOKUP(A9218,Relación!A:C,2,0),"◄ escribe codigo"),"no existe código "))</f>
        <v xml:space="preserve"> </v>
      </c>
      <c r="G9218" s="65" t="str">
        <f>IFERROR(IF(A9218&gt;0,VLOOKUP(A9218,Relación!A:C,3,0),"")," ")</f>
        <v/>
      </c>
      <c r="H9218" s="65" t="str">
        <f>IFERROR(IF(C9218&gt;0,VLOOKUP(A9218,Relación!A:D,4,0),"")," ")</f>
        <v/>
      </c>
      <c r="I9218" s="67" t="str">
        <f t="shared" si="721"/>
        <v xml:space="preserve"> </v>
      </c>
      <c r="J9218" s="65" t="str">
        <f>IFERROR(IF(D9218&gt;0,VLOOKUP(A9218,Relación!A:E,5,0),"")," ")</f>
        <v/>
      </c>
      <c r="K9218" s="66" t="str">
        <f t="shared" si="722"/>
        <v xml:space="preserve"> </v>
      </c>
      <c r="L9218" s="68" t="str">
        <f t="shared" si="719"/>
        <v xml:space="preserve"> </v>
      </c>
      <c r="M9218" s="68" t="str">
        <f t="shared" si="720"/>
        <v xml:space="preserve"> </v>
      </c>
    </row>
    <row r="9219" spans="1:13" ht="16.5" x14ac:dyDescent="0.25">
      <c r="A9219" s="94"/>
      <c r="B9219" s="95"/>
      <c r="C9219" s="94"/>
      <c r="D9219" s="94"/>
      <c r="E9219" s="85" t="str">
        <f t="shared" ref="E9219:E9282" si="723">IF(AND(A9219&gt;0,ISBLANK(A9220)),SUMIF($A:$A,A9219,$C:$C)-SUMIF($A:$A,A9219,$D:$D),"")</f>
        <v/>
      </c>
      <c r="F9219" s="65" t="str">
        <f>IF(ISBLANK(A9219)," ",IFERROR(IF(A9219&gt;0,VLOOKUP(A9219,Relación!A:C,2,0),"◄ escribe codigo"),"no existe código "))</f>
        <v xml:space="preserve"> </v>
      </c>
      <c r="G9219" s="65" t="str">
        <f>IFERROR(IF(A9219&gt;0,VLOOKUP(A9219,Relación!A:C,3,0),"")," ")</f>
        <v/>
      </c>
      <c r="H9219" s="65" t="str">
        <f>IFERROR(IF(C9219&gt;0,VLOOKUP(A9219,Relación!A:D,4,0),"")," ")</f>
        <v/>
      </c>
      <c r="I9219" s="67" t="str">
        <f t="shared" si="721"/>
        <v xml:space="preserve"> </v>
      </c>
      <c r="J9219" s="65" t="str">
        <f>IFERROR(IF(D9219&gt;0,VLOOKUP(A9219,Relación!A:E,5,0),"")," ")</f>
        <v/>
      </c>
      <c r="K9219" s="66" t="str">
        <f t="shared" si="722"/>
        <v xml:space="preserve"> </v>
      </c>
      <c r="L9219" s="68" t="str">
        <f t="shared" ref="L9219:L9282" si="724">IF(ISBLANK(A9219)," ",SUMIF($A:$A,A9219,$C:$C)-SUMIF($A:$A,A9219,$D:$D))</f>
        <v xml:space="preserve"> </v>
      </c>
      <c r="M9219" s="68" t="str">
        <f t="shared" ref="M9219:M9282" si="725">IF(ISBLANK(A9219)," ",SUMIFS($C:$C,$A:$A,A9219)-SUMIFS($D:$D,$A:$A,A9219))</f>
        <v xml:space="preserve"> </v>
      </c>
    </row>
    <row r="9220" spans="1:13" ht="16.5" x14ac:dyDescent="0.25">
      <c r="A9220" s="94"/>
      <c r="B9220" s="95"/>
      <c r="C9220" s="94"/>
      <c r="D9220" s="94"/>
      <c r="E9220" s="85" t="str">
        <f t="shared" si="723"/>
        <v/>
      </c>
      <c r="F9220" s="65" t="str">
        <f>IF(ISBLANK(A9220)," ",IFERROR(IF(A9220&gt;0,VLOOKUP(A9220,Relación!A:C,2,0),"◄ escribe codigo"),"no existe código "))</f>
        <v xml:space="preserve"> </v>
      </c>
      <c r="G9220" s="65" t="str">
        <f>IFERROR(IF(A9220&gt;0,VLOOKUP(A9220,Relación!A:C,3,0),"")," ")</f>
        <v/>
      </c>
      <c r="H9220" s="65" t="str">
        <f>IFERROR(IF(C9220&gt;0,VLOOKUP(A9220,Relación!A:D,4,0),"")," ")</f>
        <v/>
      </c>
      <c r="I9220" s="67" t="str">
        <f t="shared" si="721"/>
        <v xml:space="preserve"> </v>
      </c>
      <c r="J9220" s="65" t="str">
        <f>IFERROR(IF(D9220&gt;0,VLOOKUP(A9220,Relación!A:E,5,0),"")," ")</f>
        <v/>
      </c>
      <c r="K9220" s="66" t="str">
        <f t="shared" si="722"/>
        <v xml:space="preserve"> </v>
      </c>
      <c r="L9220" s="68" t="str">
        <f t="shared" si="724"/>
        <v xml:space="preserve"> </v>
      </c>
      <c r="M9220" s="68" t="str">
        <f t="shared" si="725"/>
        <v xml:space="preserve"> </v>
      </c>
    </row>
    <row r="9221" spans="1:13" ht="16.5" x14ac:dyDescent="0.25">
      <c r="A9221" s="94"/>
      <c r="B9221" s="95"/>
      <c r="C9221" s="94"/>
      <c r="D9221" s="94"/>
      <c r="E9221" s="85" t="str">
        <f t="shared" si="723"/>
        <v/>
      </c>
      <c r="F9221" s="65" t="str">
        <f>IF(ISBLANK(A9221)," ",IFERROR(IF(A9221&gt;0,VLOOKUP(A9221,Relación!A:C,2,0),"◄ escribe codigo"),"no existe código "))</f>
        <v xml:space="preserve"> </v>
      </c>
      <c r="G9221" s="65" t="str">
        <f>IFERROR(IF(A9221&gt;0,VLOOKUP(A9221,Relación!A:C,3,0),"")," ")</f>
        <v/>
      </c>
      <c r="H9221" s="65" t="str">
        <f>IFERROR(IF(C9221&gt;0,VLOOKUP(A9221,Relación!A:D,4,0),"")," ")</f>
        <v/>
      </c>
      <c r="I9221" s="67" t="str">
        <f t="shared" si="721"/>
        <v xml:space="preserve"> </v>
      </c>
      <c r="J9221" s="65" t="str">
        <f>IFERROR(IF(D9221&gt;0,VLOOKUP(A9221,Relación!A:E,5,0),"")," ")</f>
        <v/>
      </c>
      <c r="K9221" s="66" t="str">
        <f t="shared" si="722"/>
        <v xml:space="preserve"> </v>
      </c>
      <c r="L9221" s="68" t="str">
        <f t="shared" si="724"/>
        <v xml:space="preserve"> </v>
      </c>
      <c r="M9221" s="68" t="str">
        <f t="shared" si="725"/>
        <v xml:space="preserve"> </v>
      </c>
    </row>
    <row r="9222" spans="1:13" ht="16.5" x14ac:dyDescent="0.25">
      <c r="A9222" s="94"/>
      <c r="B9222" s="95"/>
      <c r="C9222" s="94"/>
      <c r="D9222" s="94"/>
      <c r="E9222" s="85" t="str">
        <f t="shared" si="723"/>
        <v/>
      </c>
      <c r="F9222" s="65" t="str">
        <f>IF(ISBLANK(A9222)," ",IFERROR(IF(A9222&gt;0,VLOOKUP(A9222,Relación!A:C,2,0),"◄ escribe codigo"),"no existe código "))</f>
        <v xml:space="preserve"> </v>
      </c>
      <c r="G9222" s="65" t="str">
        <f>IFERROR(IF(A9222&gt;0,VLOOKUP(A9222,Relación!A:C,3,0),"")," ")</f>
        <v/>
      </c>
      <c r="H9222" s="65" t="str">
        <f>IFERROR(IF(C9222&gt;0,VLOOKUP(A9222,Relación!A:D,4,0),"")," ")</f>
        <v/>
      </c>
      <c r="I9222" s="67" t="str">
        <f t="shared" si="721"/>
        <v xml:space="preserve"> </v>
      </c>
      <c r="J9222" s="65" t="str">
        <f>IFERROR(IF(D9222&gt;0,VLOOKUP(A9222,Relación!A:E,5,0),"")," ")</f>
        <v/>
      </c>
      <c r="K9222" s="66" t="str">
        <f t="shared" si="722"/>
        <v xml:space="preserve"> </v>
      </c>
      <c r="L9222" s="68" t="str">
        <f t="shared" si="724"/>
        <v xml:space="preserve"> </v>
      </c>
      <c r="M9222" s="68" t="str">
        <f t="shared" si="725"/>
        <v xml:space="preserve"> </v>
      </c>
    </row>
    <row r="9223" spans="1:13" ht="16.5" x14ac:dyDescent="0.25">
      <c r="A9223" s="94"/>
      <c r="B9223" s="95"/>
      <c r="C9223" s="94"/>
      <c r="D9223" s="94"/>
      <c r="E9223" s="85" t="str">
        <f t="shared" si="723"/>
        <v/>
      </c>
      <c r="F9223" s="65" t="str">
        <f>IF(ISBLANK(A9223)," ",IFERROR(IF(A9223&gt;0,VLOOKUP(A9223,Relación!A:C,2,0),"◄ escribe codigo"),"no existe código "))</f>
        <v xml:space="preserve"> </v>
      </c>
      <c r="G9223" s="65" t="str">
        <f>IFERROR(IF(A9223&gt;0,VLOOKUP(A9223,Relación!A:C,3,0),"")," ")</f>
        <v/>
      </c>
      <c r="H9223" s="65" t="str">
        <f>IFERROR(IF(C9223&gt;0,VLOOKUP(A9223,Relación!A:D,4,0),"")," ")</f>
        <v/>
      </c>
      <c r="I9223" s="67" t="str">
        <f t="shared" si="721"/>
        <v xml:space="preserve"> </v>
      </c>
      <c r="J9223" s="65" t="str">
        <f>IFERROR(IF(D9223&gt;0,VLOOKUP(A9223,Relación!A:E,5,0),"")," ")</f>
        <v/>
      </c>
      <c r="K9223" s="66" t="str">
        <f t="shared" si="722"/>
        <v xml:space="preserve"> </v>
      </c>
      <c r="L9223" s="68" t="str">
        <f t="shared" si="724"/>
        <v xml:space="preserve"> </v>
      </c>
      <c r="M9223" s="68" t="str">
        <f t="shared" si="725"/>
        <v xml:space="preserve"> </v>
      </c>
    </row>
    <row r="9224" spans="1:13" ht="16.5" x14ac:dyDescent="0.25">
      <c r="A9224" s="94"/>
      <c r="B9224" s="95"/>
      <c r="C9224" s="94"/>
      <c r="D9224" s="94"/>
      <c r="E9224" s="85" t="str">
        <f t="shared" si="723"/>
        <v/>
      </c>
      <c r="F9224" s="65" t="str">
        <f>IF(ISBLANK(A9224)," ",IFERROR(IF(A9224&gt;0,VLOOKUP(A9224,Relación!A:C,2,0),"◄ escribe codigo"),"no existe código "))</f>
        <v xml:space="preserve"> </v>
      </c>
      <c r="G9224" s="65" t="str">
        <f>IFERROR(IF(A9224&gt;0,VLOOKUP(A9224,Relación!A:C,3,0),"")," ")</f>
        <v/>
      </c>
      <c r="H9224" s="65" t="str">
        <f>IFERROR(IF(C9224&gt;0,VLOOKUP(A9224,Relación!A:D,4,0),"")," ")</f>
        <v/>
      </c>
      <c r="I9224" s="67" t="str">
        <f t="shared" si="721"/>
        <v xml:space="preserve"> </v>
      </c>
      <c r="J9224" s="65" t="str">
        <f>IFERROR(IF(D9224&gt;0,VLOOKUP(A9224,Relación!A:E,5,0),"")," ")</f>
        <v/>
      </c>
      <c r="K9224" s="66" t="str">
        <f t="shared" si="722"/>
        <v xml:space="preserve"> </v>
      </c>
      <c r="L9224" s="68" t="str">
        <f t="shared" si="724"/>
        <v xml:space="preserve"> </v>
      </c>
      <c r="M9224" s="68" t="str">
        <f t="shared" si="725"/>
        <v xml:space="preserve"> </v>
      </c>
    </row>
    <row r="9225" spans="1:13" ht="16.5" x14ac:dyDescent="0.25">
      <c r="A9225" s="94"/>
      <c r="B9225" s="95"/>
      <c r="C9225" s="94"/>
      <c r="D9225" s="94"/>
      <c r="E9225" s="85" t="str">
        <f t="shared" si="723"/>
        <v/>
      </c>
      <c r="F9225" s="65" t="str">
        <f>IF(ISBLANK(A9225)," ",IFERROR(IF(A9225&gt;0,VLOOKUP(A9225,Relación!A:C,2,0),"◄ escribe codigo"),"no existe código "))</f>
        <v xml:space="preserve"> </v>
      </c>
      <c r="G9225" s="65" t="str">
        <f>IFERROR(IF(A9225&gt;0,VLOOKUP(A9225,Relación!A:C,3,0),"")," ")</f>
        <v/>
      </c>
      <c r="H9225" s="65" t="str">
        <f>IFERROR(IF(C9225&gt;0,VLOOKUP(A9225,Relación!A:D,4,0),"")," ")</f>
        <v/>
      </c>
      <c r="I9225" s="67" t="str">
        <f t="shared" si="721"/>
        <v xml:space="preserve"> </v>
      </c>
      <c r="J9225" s="65" t="str">
        <f>IFERROR(IF(D9225&gt;0,VLOOKUP(A9225,Relación!A:E,5,0),"")," ")</f>
        <v/>
      </c>
      <c r="K9225" s="66" t="str">
        <f t="shared" si="722"/>
        <v xml:space="preserve"> </v>
      </c>
      <c r="L9225" s="68" t="str">
        <f t="shared" si="724"/>
        <v xml:space="preserve"> </v>
      </c>
      <c r="M9225" s="68" t="str">
        <f t="shared" si="725"/>
        <v xml:space="preserve"> </v>
      </c>
    </row>
    <row r="9226" spans="1:13" ht="16.5" x14ac:dyDescent="0.25">
      <c r="A9226" s="94"/>
      <c r="B9226" s="95"/>
      <c r="C9226" s="94"/>
      <c r="D9226" s="94"/>
      <c r="E9226" s="85" t="str">
        <f t="shared" si="723"/>
        <v/>
      </c>
      <c r="F9226" s="65" t="str">
        <f>IF(ISBLANK(A9226)," ",IFERROR(IF(A9226&gt;0,VLOOKUP(A9226,Relación!A:C,2,0),"◄ escribe codigo"),"no existe código "))</f>
        <v xml:space="preserve"> </v>
      </c>
      <c r="G9226" s="65" t="str">
        <f>IFERROR(IF(A9226&gt;0,VLOOKUP(A9226,Relación!A:C,3,0),"")," ")</f>
        <v/>
      </c>
      <c r="H9226" s="65" t="str">
        <f>IFERROR(IF(C9226&gt;0,VLOOKUP(A9226,Relación!A:D,4,0),"")," ")</f>
        <v/>
      </c>
      <c r="I9226" s="67" t="str">
        <f t="shared" si="721"/>
        <v xml:space="preserve"> </v>
      </c>
      <c r="J9226" s="65" t="str">
        <f>IFERROR(IF(D9226&gt;0,VLOOKUP(A9226,Relación!A:E,5,0),"")," ")</f>
        <v/>
      </c>
      <c r="K9226" s="66" t="str">
        <f t="shared" si="722"/>
        <v xml:space="preserve"> </v>
      </c>
      <c r="L9226" s="68" t="str">
        <f t="shared" si="724"/>
        <v xml:space="preserve"> </v>
      </c>
      <c r="M9226" s="68" t="str">
        <f t="shared" si="725"/>
        <v xml:space="preserve"> </v>
      </c>
    </row>
    <row r="9227" spans="1:13" ht="16.5" x14ac:dyDescent="0.25">
      <c r="A9227" s="94"/>
      <c r="B9227" s="95"/>
      <c r="C9227" s="94"/>
      <c r="D9227" s="94"/>
      <c r="E9227" s="85" t="str">
        <f t="shared" si="723"/>
        <v/>
      </c>
      <c r="F9227" s="65" t="str">
        <f>IF(ISBLANK(A9227)," ",IFERROR(IF(A9227&gt;0,VLOOKUP(A9227,Relación!A:C,2,0),"◄ escribe codigo"),"no existe código "))</f>
        <v xml:space="preserve"> </v>
      </c>
      <c r="G9227" s="65" t="str">
        <f>IFERROR(IF(A9227&gt;0,VLOOKUP(A9227,Relación!A:C,3,0),"")," ")</f>
        <v/>
      </c>
      <c r="H9227" s="65" t="str">
        <f>IFERROR(IF(C9227&gt;0,VLOOKUP(A9227,Relación!A:D,4,0),"")," ")</f>
        <v/>
      </c>
      <c r="I9227" s="67" t="str">
        <f t="shared" si="721"/>
        <v xml:space="preserve"> </v>
      </c>
      <c r="J9227" s="65" t="str">
        <f>IFERROR(IF(D9227&gt;0,VLOOKUP(A9227,Relación!A:E,5,0),"")," ")</f>
        <v/>
      </c>
      <c r="K9227" s="66" t="str">
        <f t="shared" si="722"/>
        <v xml:space="preserve"> </v>
      </c>
      <c r="L9227" s="68" t="str">
        <f t="shared" si="724"/>
        <v xml:space="preserve"> </v>
      </c>
      <c r="M9227" s="68" t="str">
        <f t="shared" si="725"/>
        <v xml:space="preserve"> </v>
      </c>
    </row>
    <row r="9228" spans="1:13" ht="16.5" x14ac:dyDescent="0.25">
      <c r="A9228" s="94"/>
      <c r="B9228" s="95"/>
      <c r="C9228" s="94"/>
      <c r="D9228" s="94"/>
      <c r="E9228" s="85" t="str">
        <f t="shared" si="723"/>
        <v/>
      </c>
      <c r="F9228" s="65" t="str">
        <f>IF(ISBLANK(A9228)," ",IFERROR(IF(A9228&gt;0,VLOOKUP(A9228,Relación!A:C,2,0),"◄ escribe codigo"),"no existe código "))</f>
        <v xml:space="preserve"> </v>
      </c>
      <c r="G9228" s="65" t="str">
        <f>IFERROR(IF(A9228&gt;0,VLOOKUP(A9228,Relación!A:C,3,0),"")," ")</f>
        <v/>
      </c>
      <c r="H9228" s="65" t="str">
        <f>IFERROR(IF(C9228&gt;0,VLOOKUP(A9228,Relación!A:D,4,0),"")," ")</f>
        <v/>
      </c>
      <c r="I9228" s="67" t="str">
        <f t="shared" si="721"/>
        <v xml:space="preserve"> </v>
      </c>
      <c r="J9228" s="65" t="str">
        <f>IFERROR(IF(D9228&gt;0,VLOOKUP(A9228,Relación!A:E,5,0),"")," ")</f>
        <v/>
      </c>
      <c r="K9228" s="66" t="str">
        <f t="shared" si="722"/>
        <v xml:space="preserve"> </v>
      </c>
      <c r="L9228" s="68" t="str">
        <f t="shared" si="724"/>
        <v xml:space="preserve"> </v>
      </c>
      <c r="M9228" s="68" t="str">
        <f t="shared" si="725"/>
        <v xml:space="preserve"> </v>
      </c>
    </row>
    <row r="9229" spans="1:13" ht="16.5" x14ac:dyDescent="0.25">
      <c r="A9229" s="94"/>
      <c r="B9229" s="95"/>
      <c r="C9229" s="94"/>
      <c r="D9229" s="94"/>
      <c r="E9229" s="85" t="str">
        <f t="shared" si="723"/>
        <v/>
      </c>
      <c r="F9229" s="65" t="str">
        <f>IF(ISBLANK(A9229)," ",IFERROR(IF(A9229&gt;0,VLOOKUP(A9229,Relación!A:C,2,0),"◄ escribe codigo"),"no existe código "))</f>
        <v xml:space="preserve"> </v>
      </c>
      <c r="G9229" s="65" t="str">
        <f>IFERROR(IF(A9229&gt;0,VLOOKUP(A9229,Relación!A:C,3,0),"")," ")</f>
        <v/>
      </c>
      <c r="H9229" s="65" t="str">
        <f>IFERROR(IF(C9229&gt;0,VLOOKUP(A9229,Relación!A:D,4,0),"")," ")</f>
        <v/>
      </c>
      <c r="I9229" s="67" t="str">
        <f t="shared" si="721"/>
        <v xml:space="preserve"> </v>
      </c>
      <c r="J9229" s="65" t="str">
        <f>IFERROR(IF(D9229&gt;0,VLOOKUP(A9229,Relación!A:E,5,0),"")," ")</f>
        <v/>
      </c>
      <c r="K9229" s="66" t="str">
        <f t="shared" si="722"/>
        <v xml:space="preserve"> </v>
      </c>
      <c r="L9229" s="68" t="str">
        <f t="shared" si="724"/>
        <v xml:space="preserve"> </v>
      </c>
      <c r="M9229" s="68" t="str">
        <f t="shared" si="725"/>
        <v xml:space="preserve"> </v>
      </c>
    </row>
    <row r="9230" spans="1:13" ht="16.5" x14ac:dyDescent="0.25">
      <c r="A9230" s="94"/>
      <c r="B9230" s="95"/>
      <c r="C9230" s="94"/>
      <c r="D9230" s="94"/>
      <c r="E9230" s="85" t="str">
        <f t="shared" si="723"/>
        <v/>
      </c>
      <c r="F9230" s="65" t="str">
        <f>IF(ISBLANK(A9230)," ",IFERROR(IF(A9230&gt;0,VLOOKUP(A9230,Relación!A:C,2,0),"◄ escribe codigo"),"no existe código "))</f>
        <v xml:space="preserve"> </v>
      </c>
      <c r="G9230" s="65" t="str">
        <f>IFERROR(IF(A9230&gt;0,VLOOKUP(A9230,Relación!A:C,3,0),"")," ")</f>
        <v/>
      </c>
      <c r="H9230" s="65" t="str">
        <f>IFERROR(IF(C9230&gt;0,VLOOKUP(A9230,Relación!A:D,4,0),"")," ")</f>
        <v/>
      </c>
      <c r="I9230" s="67" t="str">
        <f t="shared" si="721"/>
        <v xml:space="preserve"> </v>
      </c>
      <c r="J9230" s="65" t="str">
        <f>IFERROR(IF(D9230&gt;0,VLOOKUP(A9230,Relación!A:E,5,0),"")," ")</f>
        <v/>
      </c>
      <c r="K9230" s="66" t="str">
        <f t="shared" si="722"/>
        <v xml:space="preserve"> </v>
      </c>
      <c r="L9230" s="68" t="str">
        <f t="shared" si="724"/>
        <v xml:space="preserve"> </v>
      </c>
      <c r="M9230" s="68" t="str">
        <f t="shared" si="725"/>
        <v xml:space="preserve"> </v>
      </c>
    </row>
    <row r="9231" spans="1:13" ht="16.5" x14ac:dyDescent="0.25">
      <c r="A9231" s="94"/>
      <c r="B9231" s="95"/>
      <c r="C9231" s="94"/>
      <c r="D9231" s="94"/>
      <c r="E9231" s="85" t="str">
        <f t="shared" si="723"/>
        <v/>
      </c>
      <c r="F9231" s="65" t="str">
        <f>IF(ISBLANK(A9231)," ",IFERROR(IF(A9231&gt;0,VLOOKUP(A9231,Relación!A:C,2,0),"◄ escribe codigo"),"no existe código "))</f>
        <v xml:space="preserve"> </v>
      </c>
      <c r="G9231" s="65" t="str">
        <f>IFERROR(IF(A9231&gt;0,VLOOKUP(A9231,Relación!A:C,3,0),"")," ")</f>
        <v/>
      </c>
      <c r="H9231" s="65" t="str">
        <f>IFERROR(IF(C9231&gt;0,VLOOKUP(A9231,Relación!A:D,4,0),"")," ")</f>
        <v/>
      </c>
      <c r="I9231" s="67" t="str">
        <f t="shared" si="721"/>
        <v xml:space="preserve"> </v>
      </c>
      <c r="J9231" s="65" t="str">
        <f>IFERROR(IF(D9231&gt;0,VLOOKUP(A9231,Relación!A:E,5,0),"")," ")</f>
        <v/>
      </c>
      <c r="K9231" s="66" t="str">
        <f t="shared" si="722"/>
        <v xml:space="preserve"> </v>
      </c>
      <c r="L9231" s="68" t="str">
        <f t="shared" si="724"/>
        <v xml:space="preserve"> </v>
      </c>
      <c r="M9231" s="68" t="str">
        <f t="shared" si="725"/>
        <v xml:space="preserve"> </v>
      </c>
    </row>
    <row r="9232" spans="1:13" ht="16.5" x14ac:dyDescent="0.25">
      <c r="A9232" s="94"/>
      <c r="B9232" s="95"/>
      <c r="C9232" s="94"/>
      <c r="D9232" s="94"/>
      <c r="E9232" s="85" t="str">
        <f t="shared" si="723"/>
        <v/>
      </c>
      <c r="F9232" s="65" t="str">
        <f>IF(ISBLANK(A9232)," ",IFERROR(IF(A9232&gt;0,VLOOKUP(A9232,Relación!A:C,2,0),"◄ escribe codigo"),"no existe código "))</f>
        <v xml:space="preserve"> </v>
      </c>
      <c r="G9232" s="65" t="str">
        <f>IFERROR(IF(A9232&gt;0,VLOOKUP(A9232,Relación!A:C,3,0),"")," ")</f>
        <v/>
      </c>
      <c r="H9232" s="65" t="str">
        <f>IFERROR(IF(C9232&gt;0,VLOOKUP(A9232,Relación!A:D,4,0),"")," ")</f>
        <v/>
      </c>
      <c r="I9232" s="67" t="str">
        <f t="shared" si="721"/>
        <v xml:space="preserve"> </v>
      </c>
      <c r="J9232" s="65" t="str">
        <f>IFERROR(IF(D9232&gt;0,VLOOKUP(A9232,Relación!A:E,5,0),"")," ")</f>
        <v/>
      </c>
      <c r="K9232" s="66" t="str">
        <f t="shared" si="722"/>
        <v xml:space="preserve"> </v>
      </c>
      <c r="L9232" s="68" t="str">
        <f t="shared" si="724"/>
        <v xml:space="preserve"> </v>
      </c>
      <c r="M9232" s="68" t="str">
        <f t="shared" si="725"/>
        <v xml:space="preserve"> </v>
      </c>
    </row>
    <row r="9233" spans="1:13" ht="16.5" x14ac:dyDescent="0.25">
      <c r="A9233" s="94"/>
      <c r="B9233" s="95"/>
      <c r="C9233" s="94"/>
      <c r="D9233" s="94"/>
      <c r="E9233" s="85" t="str">
        <f t="shared" si="723"/>
        <v/>
      </c>
      <c r="F9233" s="65" t="str">
        <f>IF(ISBLANK(A9233)," ",IFERROR(IF(A9233&gt;0,VLOOKUP(A9233,Relación!A:C,2,0),"◄ escribe codigo"),"no existe código "))</f>
        <v xml:space="preserve"> </v>
      </c>
      <c r="G9233" s="65" t="str">
        <f>IFERROR(IF(A9233&gt;0,VLOOKUP(A9233,Relación!A:C,3,0),"")," ")</f>
        <v/>
      </c>
      <c r="H9233" s="65" t="str">
        <f>IFERROR(IF(C9233&gt;0,VLOOKUP(A9233,Relación!A:D,4,0),"")," ")</f>
        <v/>
      </c>
      <c r="I9233" s="67" t="str">
        <f t="shared" si="721"/>
        <v xml:space="preserve"> </v>
      </c>
      <c r="J9233" s="65" t="str">
        <f>IFERROR(IF(D9233&gt;0,VLOOKUP(A9233,Relación!A:E,5,0),"")," ")</f>
        <v/>
      </c>
      <c r="K9233" s="66" t="str">
        <f t="shared" si="722"/>
        <v xml:space="preserve"> </v>
      </c>
      <c r="L9233" s="68" t="str">
        <f t="shared" si="724"/>
        <v xml:space="preserve"> </v>
      </c>
      <c r="M9233" s="68" t="str">
        <f t="shared" si="725"/>
        <v xml:space="preserve"> </v>
      </c>
    </row>
    <row r="9234" spans="1:13" ht="16.5" x14ac:dyDescent="0.25">
      <c r="A9234" s="94"/>
      <c r="B9234" s="95"/>
      <c r="C9234" s="94"/>
      <c r="D9234" s="94"/>
      <c r="E9234" s="85" t="str">
        <f t="shared" si="723"/>
        <v/>
      </c>
      <c r="F9234" s="65" t="str">
        <f>IF(ISBLANK(A9234)," ",IFERROR(IF(A9234&gt;0,VLOOKUP(A9234,Relación!A:C,2,0),"◄ escribe codigo"),"no existe código "))</f>
        <v xml:space="preserve"> </v>
      </c>
      <c r="G9234" s="65" t="str">
        <f>IFERROR(IF(A9234&gt;0,VLOOKUP(A9234,Relación!A:C,3,0),"")," ")</f>
        <v/>
      </c>
      <c r="H9234" s="65" t="str">
        <f>IFERROR(IF(C9234&gt;0,VLOOKUP(A9234,Relación!A:D,4,0),"")," ")</f>
        <v/>
      </c>
      <c r="I9234" s="67" t="str">
        <f t="shared" si="721"/>
        <v xml:space="preserve"> </v>
      </c>
      <c r="J9234" s="65" t="str">
        <f>IFERROR(IF(D9234&gt;0,VLOOKUP(A9234,Relación!A:E,5,0),"")," ")</f>
        <v/>
      </c>
      <c r="K9234" s="66" t="str">
        <f t="shared" si="722"/>
        <v xml:space="preserve"> </v>
      </c>
      <c r="L9234" s="68" t="str">
        <f t="shared" si="724"/>
        <v xml:space="preserve"> </v>
      </c>
      <c r="M9234" s="68" t="str">
        <f t="shared" si="725"/>
        <v xml:space="preserve"> </v>
      </c>
    </row>
    <row r="9235" spans="1:13" ht="16.5" x14ac:dyDescent="0.25">
      <c r="A9235" s="94"/>
      <c r="B9235" s="95"/>
      <c r="C9235" s="94"/>
      <c r="D9235" s="94"/>
      <c r="E9235" s="85" t="str">
        <f t="shared" si="723"/>
        <v/>
      </c>
      <c r="F9235" s="65" t="str">
        <f>IF(ISBLANK(A9235)," ",IFERROR(IF(A9235&gt;0,VLOOKUP(A9235,Relación!A:C,2,0),"◄ escribe codigo"),"no existe código "))</f>
        <v xml:space="preserve"> </v>
      </c>
      <c r="G9235" s="65" t="str">
        <f>IFERROR(IF(A9235&gt;0,VLOOKUP(A9235,Relación!A:C,3,0),"")," ")</f>
        <v/>
      </c>
      <c r="H9235" s="65" t="str">
        <f>IFERROR(IF(C9235&gt;0,VLOOKUP(A9235,Relación!A:D,4,0),"")," ")</f>
        <v/>
      </c>
      <c r="I9235" s="67" t="str">
        <f t="shared" si="721"/>
        <v xml:space="preserve"> </v>
      </c>
      <c r="J9235" s="65" t="str">
        <f>IFERROR(IF(D9235&gt;0,VLOOKUP(A9235,Relación!A:E,5,0),"")," ")</f>
        <v/>
      </c>
      <c r="K9235" s="66" t="str">
        <f t="shared" si="722"/>
        <v xml:space="preserve"> </v>
      </c>
      <c r="L9235" s="68" t="str">
        <f t="shared" si="724"/>
        <v xml:space="preserve"> </v>
      </c>
      <c r="M9235" s="68" t="str">
        <f t="shared" si="725"/>
        <v xml:space="preserve"> </v>
      </c>
    </row>
    <row r="9236" spans="1:13" ht="16.5" x14ac:dyDescent="0.25">
      <c r="A9236" s="94"/>
      <c r="B9236" s="95"/>
      <c r="C9236" s="94"/>
      <c r="D9236" s="94"/>
      <c r="E9236" s="85" t="str">
        <f t="shared" si="723"/>
        <v/>
      </c>
      <c r="F9236" s="65" t="str">
        <f>IF(ISBLANK(A9236)," ",IFERROR(IF(A9236&gt;0,VLOOKUP(A9236,Relación!A:C,2,0),"◄ escribe codigo"),"no existe código "))</f>
        <v xml:space="preserve"> </v>
      </c>
      <c r="G9236" s="65" t="str">
        <f>IFERROR(IF(A9236&gt;0,VLOOKUP(A9236,Relación!A:C,3,0),"")," ")</f>
        <v/>
      </c>
      <c r="H9236" s="65" t="str">
        <f>IFERROR(IF(C9236&gt;0,VLOOKUP(A9236,Relación!A:D,4,0),"")," ")</f>
        <v/>
      </c>
      <c r="I9236" s="67" t="str">
        <f t="shared" si="721"/>
        <v xml:space="preserve"> </v>
      </c>
      <c r="J9236" s="65" t="str">
        <f>IFERROR(IF(D9236&gt;0,VLOOKUP(A9236,Relación!A:E,5,0),"")," ")</f>
        <v/>
      </c>
      <c r="K9236" s="66" t="str">
        <f t="shared" si="722"/>
        <v xml:space="preserve"> </v>
      </c>
      <c r="L9236" s="68" t="str">
        <f t="shared" si="724"/>
        <v xml:space="preserve"> </v>
      </c>
      <c r="M9236" s="68" t="str">
        <f t="shared" si="725"/>
        <v xml:space="preserve"> </v>
      </c>
    </row>
    <row r="9237" spans="1:13" ht="16.5" x14ac:dyDescent="0.25">
      <c r="A9237" s="94"/>
      <c r="B9237" s="95"/>
      <c r="C9237" s="94"/>
      <c r="D9237" s="94"/>
      <c r="E9237" s="85" t="str">
        <f t="shared" si="723"/>
        <v/>
      </c>
      <c r="F9237" s="65" t="str">
        <f>IF(ISBLANK(A9237)," ",IFERROR(IF(A9237&gt;0,VLOOKUP(A9237,Relación!A:C,2,0),"◄ escribe codigo"),"no existe código "))</f>
        <v xml:space="preserve"> </v>
      </c>
      <c r="G9237" s="65" t="str">
        <f>IFERROR(IF(A9237&gt;0,VLOOKUP(A9237,Relación!A:C,3,0),"")," ")</f>
        <v/>
      </c>
      <c r="H9237" s="65" t="str">
        <f>IFERROR(IF(C9237&gt;0,VLOOKUP(A9237,Relación!A:D,4,0),"")," ")</f>
        <v/>
      </c>
      <c r="I9237" s="67" t="str">
        <f t="shared" si="721"/>
        <v xml:space="preserve"> </v>
      </c>
      <c r="J9237" s="65" t="str">
        <f>IFERROR(IF(D9237&gt;0,VLOOKUP(A9237,Relación!A:E,5,0),"")," ")</f>
        <v/>
      </c>
      <c r="K9237" s="66" t="str">
        <f t="shared" si="722"/>
        <v xml:space="preserve"> </v>
      </c>
      <c r="L9237" s="68" t="str">
        <f t="shared" si="724"/>
        <v xml:space="preserve"> </v>
      </c>
      <c r="M9237" s="68" t="str">
        <f t="shared" si="725"/>
        <v xml:space="preserve"> </v>
      </c>
    </row>
    <row r="9238" spans="1:13" ht="16.5" x14ac:dyDescent="0.25">
      <c r="A9238" s="94"/>
      <c r="B9238" s="95"/>
      <c r="C9238" s="94"/>
      <c r="D9238" s="94"/>
      <c r="E9238" s="85" t="str">
        <f t="shared" si="723"/>
        <v/>
      </c>
      <c r="F9238" s="65" t="str">
        <f>IF(ISBLANK(A9238)," ",IFERROR(IF(A9238&gt;0,VLOOKUP(A9238,Relación!A:C,2,0),"◄ escribe codigo"),"no existe código "))</f>
        <v xml:space="preserve"> </v>
      </c>
      <c r="G9238" s="65" t="str">
        <f>IFERROR(IF(A9238&gt;0,VLOOKUP(A9238,Relación!A:C,3,0),"")," ")</f>
        <v/>
      </c>
      <c r="H9238" s="65" t="str">
        <f>IFERROR(IF(C9238&gt;0,VLOOKUP(A9238,Relación!A:D,4,0),"")," ")</f>
        <v/>
      </c>
      <c r="I9238" s="67" t="str">
        <f t="shared" si="721"/>
        <v xml:space="preserve"> </v>
      </c>
      <c r="J9238" s="65" t="str">
        <f>IFERROR(IF(D9238&gt;0,VLOOKUP(A9238,Relación!A:E,5,0),"")," ")</f>
        <v/>
      </c>
      <c r="K9238" s="66" t="str">
        <f t="shared" si="722"/>
        <v xml:space="preserve"> </v>
      </c>
      <c r="L9238" s="68" t="str">
        <f t="shared" si="724"/>
        <v xml:space="preserve"> </v>
      </c>
      <c r="M9238" s="68" t="str">
        <f t="shared" si="725"/>
        <v xml:space="preserve"> </v>
      </c>
    </row>
    <row r="9239" spans="1:13" ht="16.5" x14ac:dyDescent="0.25">
      <c r="A9239" s="94"/>
      <c r="B9239" s="95"/>
      <c r="C9239" s="94"/>
      <c r="D9239" s="94"/>
      <c r="E9239" s="85" t="str">
        <f t="shared" si="723"/>
        <v/>
      </c>
      <c r="F9239" s="65" t="str">
        <f>IF(ISBLANK(A9239)," ",IFERROR(IF(A9239&gt;0,VLOOKUP(A9239,Relación!A:C,2,0),"◄ escribe codigo"),"no existe código "))</f>
        <v xml:space="preserve"> </v>
      </c>
      <c r="G9239" s="65" t="str">
        <f>IFERROR(IF(A9239&gt;0,VLOOKUP(A9239,Relación!A:C,3,0),"")," ")</f>
        <v/>
      </c>
      <c r="H9239" s="65" t="str">
        <f>IFERROR(IF(C9239&gt;0,VLOOKUP(A9239,Relación!A:D,4,0),"")," ")</f>
        <v/>
      </c>
      <c r="I9239" s="67" t="str">
        <f t="shared" ref="I9239:I9302" si="726">IFERROR(C9239*H9239," ")</f>
        <v xml:space="preserve"> </v>
      </c>
      <c r="J9239" s="65" t="str">
        <f>IFERROR(IF(D9239&gt;0,VLOOKUP(A9239,Relación!A:E,5,0),"")," ")</f>
        <v/>
      </c>
      <c r="K9239" s="66" t="str">
        <f t="shared" ref="K9239:K9302" si="727">IFERROR(D9239*J9239," ")</f>
        <v xml:space="preserve"> </v>
      </c>
      <c r="L9239" s="68" t="str">
        <f t="shared" si="724"/>
        <v xml:space="preserve"> </v>
      </c>
      <c r="M9239" s="68" t="str">
        <f t="shared" si="725"/>
        <v xml:space="preserve"> </v>
      </c>
    </row>
    <row r="9240" spans="1:13" ht="16.5" x14ac:dyDescent="0.25">
      <c r="A9240" s="94"/>
      <c r="B9240" s="95"/>
      <c r="C9240" s="94"/>
      <c r="D9240" s="94"/>
      <c r="E9240" s="85" t="str">
        <f t="shared" si="723"/>
        <v/>
      </c>
      <c r="F9240" s="65" t="str">
        <f>IF(ISBLANK(A9240)," ",IFERROR(IF(A9240&gt;0,VLOOKUP(A9240,Relación!A:C,2,0),"◄ escribe codigo"),"no existe código "))</f>
        <v xml:space="preserve"> </v>
      </c>
      <c r="G9240" s="65" t="str">
        <f>IFERROR(IF(A9240&gt;0,VLOOKUP(A9240,Relación!A:C,3,0),"")," ")</f>
        <v/>
      </c>
      <c r="H9240" s="65" t="str">
        <f>IFERROR(IF(C9240&gt;0,VLOOKUP(A9240,Relación!A:D,4,0),"")," ")</f>
        <v/>
      </c>
      <c r="I9240" s="67" t="str">
        <f t="shared" si="726"/>
        <v xml:space="preserve"> </v>
      </c>
      <c r="J9240" s="65" t="str">
        <f>IFERROR(IF(D9240&gt;0,VLOOKUP(A9240,Relación!A:E,5,0),"")," ")</f>
        <v/>
      </c>
      <c r="K9240" s="66" t="str">
        <f t="shared" si="727"/>
        <v xml:space="preserve"> </v>
      </c>
      <c r="L9240" s="68" t="str">
        <f t="shared" si="724"/>
        <v xml:space="preserve"> </v>
      </c>
      <c r="M9240" s="68" t="str">
        <f t="shared" si="725"/>
        <v xml:space="preserve"> </v>
      </c>
    </row>
    <row r="9241" spans="1:13" ht="16.5" x14ac:dyDescent="0.25">
      <c r="A9241" s="94"/>
      <c r="B9241" s="95"/>
      <c r="C9241" s="94"/>
      <c r="D9241" s="94"/>
      <c r="E9241" s="85" t="str">
        <f t="shared" si="723"/>
        <v/>
      </c>
      <c r="F9241" s="65" t="str">
        <f>IF(ISBLANK(A9241)," ",IFERROR(IF(A9241&gt;0,VLOOKUP(A9241,Relación!A:C,2,0),"◄ escribe codigo"),"no existe código "))</f>
        <v xml:space="preserve"> </v>
      </c>
      <c r="G9241" s="65" t="str">
        <f>IFERROR(IF(A9241&gt;0,VLOOKUP(A9241,Relación!A:C,3,0),"")," ")</f>
        <v/>
      </c>
      <c r="H9241" s="65" t="str">
        <f>IFERROR(IF(C9241&gt;0,VLOOKUP(A9241,Relación!A:D,4,0),"")," ")</f>
        <v/>
      </c>
      <c r="I9241" s="67" t="str">
        <f t="shared" si="726"/>
        <v xml:space="preserve"> </v>
      </c>
      <c r="J9241" s="65" t="str">
        <f>IFERROR(IF(D9241&gt;0,VLOOKUP(A9241,Relación!A:E,5,0),"")," ")</f>
        <v/>
      </c>
      <c r="K9241" s="66" t="str">
        <f t="shared" si="727"/>
        <v xml:space="preserve"> </v>
      </c>
      <c r="L9241" s="68" t="str">
        <f t="shared" si="724"/>
        <v xml:space="preserve"> </v>
      </c>
      <c r="M9241" s="68" t="str">
        <f t="shared" si="725"/>
        <v xml:space="preserve"> </v>
      </c>
    </row>
    <row r="9242" spans="1:13" ht="16.5" x14ac:dyDescent="0.25">
      <c r="A9242" s="94"/>
      <c r="B9242" s="95"/>
      <c r="C9242" s="94"/>
      <c r="D9242" s="94"/>
      <c r="E9242" s="85" t="str">
        <f t="shared" si="723"/>
        <v/>
      </c>
      <c r="F9242" s="65" t="str">
        <f>IF(ISBLANK(A9242)," ",IFERROR(IF(A9242&gt;0,VLOOKUP(A9242,Relación!A:C,2,0),"◄ escribe codigo"),"no existe código "))</f>
        <v xml:space="preserve"> </v>
      </c>
      <c r="G9242" s="65" t="str">
        <f>IFERROR(IF(A9242&gt;0,VLOOKUP(A9242,Relación!A:C,3,0),"")," ")</f>
        <v/>
      </c>
      <c r="H9242" s="65" t="str">
        <f>IFERROR(IF(C9242&gt;0,VLOOKUP(A9242,Relación!A:D,4,0),"")," ")</f>
        <v/>
      </c>
      <c r="I9242" s="67" t="str">
        <f t="shared" si="726"/>
        <v xml:space="preserve"> </v>
      </c>
      <c r="J9242" s="65" t="str">
        <f>IFERROR(IF(D9242&gt;0,VLOOKUP(A9242,Relación!A:E,5,0),"")," ")</f>
        <v/>
      </c>
      <c r="K9242" s="66" t="str">
        <f t="shared" si="727"/>
        <v xml:space="preserve"> </v>
      </c>
      <c r="L9242" s="68" t="str">
        <f t="shared" si="724"/>
        <v xml:space="preserve"> </v>
      </c>
      <c r="M9242" s="68" t="str">
        <f t="shared" si="725"/>
        <v xml:space="preserve"> </v>
      </c>
    </row>
    <row r="9243" spans="1:13" ht="16.5" x14ac:dyDescent="0.25">
      <c r="A9243" s="94"/>
      <c r="B9243" s="95"/>
      <c r="C9243" s="94"/>
      <c r="D9243" s="94"/>
      <c r="E9243" s="85" t="str">
        <f t="shared" si="723"/>
        <v/>
      </c>
      <c r="F9243" s="65" t="str">
        <f>IF(ISBLANK(A9243)," ",IFERROR(IF(A9243&gt;0,VLOOKUP(A9243,Relación!A:C,2,0),"◄ escribe codigo"),"no existe código "))</f>
        <v xml:space="preserve"> </v>
      </c>
      <c r="G9243" s="65" t="str">
        <f>IFERROR(IF(A9243&gt;0,VLOOKUP(A9243,Relación!A:C,3,0),"")," ")</f>
        <v/>
      </c>
      <c r="H9243" s="65" t="str">
        <f>IFERROR(IF(C9243&gt;0,VLOOKUP(A9243,Relación!A:D,4,0),"")," ")</f>
        <v/>
      </c>
      <c r="I9243" s="67" t="str">
        <f t="shared" si="726"/>
        <v xml:space="preserve"> </v>
      </c>
      <c r="J9243" s="65" t="str">
        <f>IFERROR(IF(D9243&gt;0,VLOOKUP(A9243,Relación!A:E,5,0),"")," ")</f>
        <v/>
      </c>
      <c r="K9243" s="66" t="str">
        <f t="shared" si="727"/>
        <v xml:space="preserve"> </v>
      </c>
      <c r="L9243" s="68" t="str">
        <f t="shared" si="724"/>
        <v xml:space="preserve"> </v>
      </c>
      <c r="M9243" s="68" t="str">
        <f t="shared" si="725"/>
        <v xml:space="preserve"> </v>
      </c>
    </row>
    <row r="9244" spans="1:13" ht="16.5" x14ac:dyDescent="0.25">
      <c r="A9244" s="94"/>
      <c r="B9244" s="95"/>
      <c r="C9244" s="94"/>
      <c r="D9244" s="94"/>
      <c r="E9244" s="85" t="str">
        <f t="shared" si="723"/>
        <v/>
      </c>
      <c r="F9244" s="65" t="str">
        <f>IF(ISBLANK(A9244)," ",IFERROR(IF(A9244&gt;0,VLOOKUP(A9244,Relación!A:C,2,0),"◄ escribe codigo"),"no existe código "))</f>
        <v xml:space="preserve"> </v>
      </c>
      <c r="G9244" s="65" t="str">
        <f>IFERROR(IF(A9244&gt;0,VLOOKUP(A9244,Relación!A:C,3,0),"")," ")</f>
        <v/>
      </c>
      <c r="H9244" s="65" t="str">
        <f>IFERROR(IF(C9244&gt;0,VLOOKUP(A9244,Relación!A:D,4,0),"")," ")</f>
        <v/>
      </c>
      <c r="I9244" s="67" t="str">
        <f t="shared" si="726"/>
        <v xml:space="preserve"> </v>
      </c>
      <c r="J9244" s="65" t="str">
        <f>IFERROR(IF(D9244&gt;0,VLOOKUP(A9244,Relación!A:E,5,0),"")," ")</f>
        <v/>
      </c>
      <c r="K9244" s="66" t="str">
        <f t="shared" si="727"/>
        <v xml:space="preserve"> </v>
      </c>
      <c r="L9244" s="68" t="str">
        <f t="shared" si="724"/>
        <v xml:space="preserve"> </v>
      </c>
      <c r="M9244" s="68" t="str">
        <f t="shared" si="725"/>
        <v xml:space="preserve"> </v>
      </c>
    </row>
    <row r="9245" spans="1:13" ht="16.5" x14ac:dyDescent="0.25">
      <c r="A9245" s="94"/>
      <c r="B9245" s="95"/>
      <c r="C9245" s="94"/>
      <c r="D9245" s="94"/>
      <c r="E9245" s="85" t="str">
        <f t="shared" si="723"/>
        <v/>
      </c>
      <c r="F9245" s="65" t="str">
        <f>IF(ISBLANK(A9245)," ",IFERROR(IF(A9245&gt;0,VLOOKUP(A9245,Relación!A:C,2,0),"◄ escribe codigo"),"no existe código "))</f>
        <v xml:space="preserve"> </v>
      </c>
      <c r="G9245" s="65" t="str">
        <f>IFERROR(IF(A9245&gt;0,VLOOKUP(A9245,Relación!A:C,3,0),"")," ")</f>
        <v/>
      </c>
      <c r="H9245" s="65" t="str">
        <f>IFERROR(IF(C9245&gt;0,VLOOKUP(A9245,Relación!A:D,4,0),"")," ")</f>
        <v/>
      </c>
      <c r="I9245" s="67" t="str">
        <f t="shared" si="726"/>
        <v xml:space="preserve"> </v>
      </c>
      <c r="J9245" s="65" t="str">
        <f>IFERROR(IF(D9245&gt;0,VLOOKUP(A9245,Relación!A:E,5,0),"")," ")</f>
        <v/>
      </c>
      <c r="K9245" s="66" t="str">
        <f t="shared" si="727"/>
        <v xml:space="preserve"> </v>
      </c>
      <c r="L9245" s="68" t="str">
        <f t="shared" si="724"/>
        <v xml:space="preserve"> </v>
      </c>
      <c r="M9245" s="68" t="str">
        <f t="shared" si="725"/>
        <v xml:space="preserve"> </v>
      </c>
    </row>
    <row r="9246" spans="1:13" ht="16.5" x14ac:dyDescent="0.25">
      <c r="A9246" s="94"/>
      <c r="B9246" s="95"/>
      <c r="C9246" s="94"/>
      <c r="D9246" s="94"/>
      <c r="E9246" s="85" t="str">
        <f t="shared" si="723"/>
        <v/>
      </c>
      <c r="F9246" s="65" t="str">
        <f>IF(ISBLANK(A9246)," ",IFERROR(IF(A9246&gt;0,VLOOKUP(A9246,Relación!A:C,2,0),"◄ escribe codigo"),"no existe código "))</f>
        <v xml:space="preserve"> </v>
      </c>
      <c r="G9246" s="65" t="str">
        <f>IFERROR(IF(A9246&gt;0,VLOOKUP(A9246,Relación!A:C,3,0),"")," ")</f>
        <v/>
      </c>
      <c r="H9246" s="65" t="str">
        <f>IFERROR(IF(C9246&gt;0,VLOOKUP(A9246,Relación!A:D,4,0),"")," ")</f>
        <v/>
      </c>
      <c r="I9246" s="67" t="str">
        <f t="shared" si="726"/>
        <v xml:space="preserve"> </v>
      </c>
      <c r="J9246" s="65" t="str">
        <f>IFERROR(IF(D9246&gt;0,VLOOKUP(A9246,Relación!A:E,5,0),"")," ")</f>
        <v/>
      </c>
      <c r="K9246" s="66" t="str">
        <f t="shared" si="727"/>
        <v xml:space="preserve"> </v>
      </c>
      <c r="L9246" s="68" t="str">
        <f t="shared" si="724"/>
        <v xml:space="preserve"> </v>
      </c>
      <c r="M9246" s="68" t="str">
        <f t="shared" si="725"/>
        <v xml:space="preserve"> </v>
      </c>
    </row>
    <row r="9247" spans="1:13" ht="16.5" x14ac:dyDescent="0.25">
      <c r="A9247" s="94"/>
      <c r="B9247" s="95"/>
      <c r="C9247" s="94"/>
      <c r="D9247" s="94"/>
      <c r="E9247" s="85" t="str">
        <f t="shared" si="723"/>
        <v/>
      </c>
      <c r="F9247" s="65" t="str">
        <f>IF(ISBLANK(A9247)," ",IFERROR(IF(A9247&gt;0,VLOOKUP(A9247,Relación!A:C,2,0),"◄ escribe codigo"),"no existe código "))</f>
        <v xml:space="preserve"> </v>
      </c>
      <c r="G9247" s="65" t="str">
        <f>IFERROR(IF(A9247&gt;0,VLOOKUP(A9247,Relación!A:C,3,0),"")," ")</f>
        <v/>
      </c>
      <c r="H9247" s="65" t="str">
        <f>IFERROR(IF(C9247&gt;0,VLOOKUP(A9247,Relación!A:D,4,0),"")," ")</f>
        <v/>
      </c>
      <c r="I9247" s="67" t="str">
        <f t="shared" si="726"/>
        <v xml:space="preserve"> </v>
      </c>
      <c r="J9247" s="65" t="str">
        <f>IFERROR(IF(D9247&gt;0,VLOOKUP(A9247,Relación!A:E,5,0),"")," ")</f>
        <v/>
      </c>
      <c r="K9247" s="66" t="str">
        <f t="shared" si="727"/>
        <v xml:space="preserve"> </v>
      </c>
      <c r="L9247" s="68" t="str">
        <f t="shared" si="724"/>
        <v xml:space="preserve"> </v>
      </c>
      <c r="M9247" s="68" t="str">
        <f t="shared" si="725"/>
        <v xml:space="preserve"> </v>
      </c>
    </row>
    <row r="9248" spans="1:13" ht="16.5" x14ac:dyDescent="0.25">
      <c r="A9248" s="94"/>
      <c r="B9248" s="95"/>
      <c r="C9248" s="94"/>
      <c r="D9248" s="94"/>
      <c r="E9248" s="85" t="str">
        <f t="shared" si="723"/>
        <v/>
      </c>
      <c r="F9248" s="65" t="str">
        <f>IF(ISBLANK(A9248)," ",IFERROR(IF(A9248&gt;0,VLOOKUP(A9248,Relación!A:C,2,0),"◄ escribe codigo"),"no existe código "))</f>
        <v xml:space="preserve"> </v>
      </c>
      <c r="G9248" s="65" t="str">
        <f>IFERROR(IF(A9248&gt;0,VLOOKUP(A9248,Relación!A:C,3,0),"")," ")</f>
        <v/>
      </c>
      <c r="H9248" s="65" t="str">
        <f>IFERROR(IF(C9248&gt;0,VLOOKUP(A9248,Relación!A:D,4,0),"")," ")</f>
        <v/>
      </c>
      <c r="I9248" s="67" t="str">
        <f t="shared" si="726"/>
        <v xml:space="preserve"> </v>
      </c>
      <c r="J9248" s="65" t="str">
        <f>IFERROR(IF(D9248&gt;0,VLOOKUP(A9248,Relación!A:E,5,0),"")," ")</f>
        <v/>
      </c>
      <c r="K9248" s="66" t="str">
        <f t="shared" si="727"/>
        <v xml:space="preserve"> </v>
      </c>
      <c r="L9248" s="68" t="str">
        <f t="shared" si="724"/>
        <v xml:space="preserve"> </v>
      </c>
      <c r="M9248" s="68" t="str">
        <f t="shared" si="725"/>
        <v xml:space="preserve"> </v>
      </c>
    </row>
    <row r="9249" spans="1:13" ht="16.5" x14ac:dyDescent="0.25">
      <c r="A9249" s="94"/>
      <c r="B9249" s="95"/>
      <c r="C9249" s="94"/>
      <c r="D9249" s="94"/>
      <c r="E9249" s="85" t="str">
        <f t="shared" si="723"/>
        <v/>
      </c>
      <c r="F9249" s="65" t="str">
        <f>IF(ISBLANK(A9249)," ",IFERROR(IF(A9249&gt;0,VLOOKUP(A9249,Relación!A:C,2,0),"◄ escribe codigo"),"no existe código "))</f>
        <v xml:space="preserve"> </v>
      </c>
      <c r="G9249" s="65" t="str">
        <f>IFERROR(IF(A9249&gt;0,VLOOKUP(A9249,Relación!A:C,3,0),"")," ")</f>
        <v/>
      </c>
      <c r="H9249" s="65" t="str">
        <f>IFERROR(IF(C9249&gt;0,VLOOKUP(A9249,Relación!A:D,4,0),"")," ")</f>
        <v/>
      </c>
      <c r="I9249" s="67" t="str">
        <f t="shared" si="726"/>
        <v xml:space="preserve"> </v>
      </c>
      <c r="J9249" s="65" t="str">
        <f>IFERROR(IF(D9249&gt;0,VLOOKUP(A9249,Relación!A:E,5,0),"")," ")</f>
        <v/>
      </c>
      <c r="K9249" s="66" t="str">
        <f t="shared" si="727"/>
        <v xml:space="preserve"> </v>
      </c>
      <c r="L9249" s="68" t="str">
        <f t="shared" si="724"/>
        <v xml:space="preserve"> </v>
      </c>
      <c r="M9249" s="68" t="str">
        <f t="shared" si="725"/>
        <v xml:space="preserve"> </v>
      </c>
    </row>
    <row r="9250" spans="1:13" ht="16.5" x14ac:dyDescent="0.25">
      <c r="A9250" s="94"/>
      <c r="B9250" s="95"/>
      <c r="C9250" s="94"/>
      <c r="D9250" s="94"/>
      <c r="E9250" s="85" t="str">
        <f t="shared" si="723"/>
        <v/>
      </c>
      <c r="F9250" s="65" t="str">
        <f>IF(ISBLANK(A9250)," ",IFERROR(IF(A9250&gt;0,VLOOKUP(A9250,Relación!A:C,2,0),"◄ escribe codigo"),"no existe código "))</f>
        <v xml:space="preserve"> </v>
      </c>
      <c r="G9250" s="65" t="str">
        <f>IFERROR(IF(A9250&gt;0,VLOOKUP(A9250,Relación!A:C,3,0),"")," ")</f>
        <v/>
      </c>
      <c r="H9250" s="65" t="str">
        <f>IFERROR(IF(C9250&gt;0,VLOOKUP(A9250,Relación!A:D,4,0),"")," ")</f>
        <v/>
      </c>
      <c r="I9250" s="67" t="str">
        <f t="shared" si="726"/>
        <v xml:space="preserve"> </v>
      </c>
      <c r="J9250" s="65" t="str">
        <f>IFERROR(IF(D9250&gt;0,VLOOKUP(A9250,Relación!A:E,5,0),"")," ")</f>
        <v/>
      </c>
      <c r="K9250" s="66" t="str">
        <f t="shared" si="727"/>
        <v xml:space="preserve"> </v>
      </c>
      <c r="L9250" s="68" t="str">
        <f t="shared" si="724"/>
        <v xml:space="preserve"> </v>
      </c>
      <c r="M9250" s="68" t="str">
        <f t="shared" si="725"/>
        <v xml:space="preserve"> </v>
      </c>
    </row>
    <row r="9251" spans="1:13" ht="16.5" x14ac:dyDescent="0.25">
      <c r="A9251" s="94"/>
      <c r="B9251" s="95"/>
      <c r="C9251" s="94"/>
      <c r="D9251" s="94"/>
      <c r="E9251" s="85" t="str">
        <f t="shared" si="723"/>
        <v/>
      </c>
      <c r="F9251" s="65" t="str">
        <f>IF(ISBLANK(A9251)," ",IFERROR(IF(A9251&gt;0,VLOOKUP(A9251,Relación!A:C,2,0),"◄ escribe codigo"),"no existe código "))</f>
        <v xml:space="preserve"> </v>
      </c>
      <c r="G9251" s="65" t="str">
        <f>IFERROR(IF(A9251&gt;0,VLOOKUP(A9251,Relación!A:C,3,0),"")," ")</f>
        <v/>
      </c>
      <c r="H9251" s="65" t="str">
        <f>IFERROR(IF(C9251&gt;0,VLOOKUP(A9251,Relación!A:D,4,0),"")," ")</f>
        <v/>
      </c>
      <c r="I9251" s="67" t="str">
        <f t="shared" si="726"/>
        <v xml:space="preserve"> </v>
      </c>
      <c r="J9251" s="65" t="str">
        <f>IFERROR(IF(D9251&gt;0,VLOOKUP(A9251,Relación!A:E,5,0),"")," ")</f>
        <v/>
      </c>
      <c r="K9251" s="66" t="str">
        <f t="shared" si="727"/>
        <v xml:space="preserve"> </v>
      </c>
      <c r="L9251" s="68" t="str">
        <f t="shared" si="724"/>
        <v xml:space="preserve"> </v>
      </c>
      <c r="M9251" s="68" t="str">
        <f t="shared" si="725"/>
        <v xml:space="preserve"> </v>
      </c>
    </row>
    <row r="9252" spans="1:13" ht="16.5" x14ac:dyDescent="0.25">
      <c r="A9252" s="94"/>
      <c r="B9252" s="95"/>
      <c r="C9252" s="94"/>
      <c r="D9252" s="94"/>
      <c r="E9252" s="85" t="str">
        <f t="shared" si="723"/>
        <v/>
      </c>
      <c r="F9252" s="65" t="str">
        <f>IF(ISBLANK(A9252)," ",IFERROR(IF(A9252&gt;0,VLOOKUP(A9252,Relación!A:C,2,0),"◄ escribe codigo"),"no existe código "))</f>
        <v xml:space="preserve"> </v>
      </c>
      <c r="G9252" s="65" t="str">
        <f>IFERROR(IF(A9252&gt;0,VLOOKUP(A9252,Relación!A:C,3,0),"")," ")</f>
        <v/>
      </c>
      <c r="H9252" s="65" t="str">
        <f>IFERROR(IF(C9252&gt;0,VLOOKUP(A9252,Relación!A:D,4,0),"")," ")</f>
        <v/>
      </c>
      <c r="I9252" s="67" t="str">
        <f t="shared" si="726"/>
        <v xml:space="preserve"> </v>
      </c>
      <c r="J9252" s="65" t="str">
        <f>IFERROR(IF(D9252&gt;0,VLOOKUP(A9252,Relación!A:E,5,0),"")," ")</f>
        <v/>
      </c>
      <c r="K9252" s="66" t="str">
        <f t="shared" si="727"/>
        <v xml:space="preserve"> </v>
      </c>
      <c r="L9252" s="68" t="str">
        <f t="shared" si="724"/>
        <v xml:space="preserve"> </v>
      </c>
      <c r="M9252" s="68" t="str">
        <f t="shared" si="725"/>
        <v xml:space="preserve"> </v>
      </c>
    </row>
    <row r="9253" spans="1:13" ht="16.5" x14ac:dyDescent="0.25">
      <c r="A9253" s="94"/>
      <c r="B9253" s="95"/>
      <c r="C9253" s="94"/>
      <c r="D9253" s="94"/>
      <c r="E9253" s="85" t="str">
        <f t="shared" si="723"/>
        <v/>
      </c>
      <c r="F9253" s="65" t="str">
        <f>IF(ISBLANK(A9253)," ",IFERROR(IF(A9253&gt;0,VLOOKUP(A9253,Relación!A:C,2,0),"◄ escribe codigo"),"no existe código "))</f>
        <v xml:space="preserve"> </v>
      </c>
      <c r="G9253" s="65" t="str">
        <f>IFERROR(IF(A9253&gt;0,VLOOKUP(A9253,Relación!A:C,3,0),"")," ")</f>
        <v/>
      </c>
      <c r="H9253" s="65" t="str">
        <f>IFERROR(IF(C9253&gt;0,VLOOKUP(A9253,Relación!A:D,4,0),"")," ")</f>
        <v/>
      </c>
      <c r="I9253" s="67" t="str">
        <f t="shared" si="726"/>
        <v xml:space="preserve"> </v>
      </c>
      <c r="J9253" s="65" t="str">
        <f>IFERROR(IF(D9253&gt;0,VLOOKUP(A9253,Relación!A:E,5,0),"")," ")</f>
        <v/>
      </c>
      <c r="K9253" s="66" t="str">
        <f t="shared" si="727"/>
        <v xml:space="preserve"> </v>
      </c>
      <c r="L9253" s="68" t="str">
        <f t="shared" si="724"/>
        <v xml:space="preserve"> </v>
      </c>
      <c r="M9253" s="68" t="str">
        <f t="shared" si="725"/>
        <v xml:space="preserve"> </v>
      </c>
    </row>
    <row r="9254" spans="1:13" ht="16.5" x14ac:dyDescent="0.25">
      <c r="A9254" s="94"/>
      <c r="B9254" s="95"/>
      <c r="C9254" s="94"/>
      <c r="D9254" s="94"/>
      <c r="E9254" s="85" t="str">
        <f t="shared" si="723"/>
        <v/>
      </c>
      <c r="F9254" s="65" t="str">
        <f>IF(ISBLANK(A9254)," ",IFERROR(IF(A9254&gt;0,VLOOKUP(A9254,Relación!A:C,2,0),"◄ escribe codigo"),"no existe código "))</f>
        <v xml:space="preserve"> </v>
      </c>
      <c r="G9254" s="65" t="str">
        <f>IFERROR(IF(A9254&gt;0,VLOOKUP(A9254,Relación!A:C,3,0),"")," ")</f>
        <v/>
      </c>
      <c r="H9254" s="65" t="str">
        <f>IFERROR(IF(C9254&gt;0,VLOOKUP(A9254,Relación!A:D,4,0),"")," ")</f>
        <v/>
      </c>
      <c r="I9254" s="67" t="str">
        <f t="shared" si="726"/>
        <v xml:space="preserve"> </v>
      </c>
      <c r="J9254" s="65" t="str">
        <f>IFERROR(IF(D9254&gt;0,VLOOKUP(A9254,Relación!A:E,5,0),"")," ")</f>
        <v/>
      </c>
      <c r="K9254" s="66" t="str">
        <f t="shared" si="727"/>
        <v xml:space="preserve"> </v>
      </c>
      <c r="L9254" s="68" t="str">
        <f t="shared" si="724"/>
        <v xml:space="preserve"> </v>
      </c>
      <c r="M9254" s="68" t="str">
        <f t="shared" si="725"/>
        <v xml:space="preserve"> </v>
      </c>
    </row>
    <row r="9255" spans="1:13" ht="16.5" x14ac:dyDescent="0.25">
      <c r="A9255" s="94"/>
      <c r="B9255" s="95"/>
      <c r="C9255" s="94"/>
      <c r="D9255" s="94"/>
      <c r="E9255" s="85" t="str">
        <f t="shared" si="723"/>
        <v/>
      </c>
      <c r="F9255" s="65" t="str">
        <f>IF(ISBLANK(A9255)," ",IFERROR(IF(A9255&gt;0,VLOOKUP(A9255,Relación!A:C,2,0),"◄ escribe codigo"),"no existe código "))</f>
        <v xml:space="preserve"> </v>
      </c>
      <c r="G9255" s="65" t="str">
        <f>IFERROR(IF(A9255&gt;0,VLOOKUP(A9255,Relación!A:C,3,0),"")," ")</f>
        <v/>
      </c>
      <c r="H9255" s="65" t="str">
        <f>IFERROR(IF(C9255&gt;0,VLOOKUP(A9255,Relación!A:D,4,0),"")," ")</f>
        <v/>
      </c>
      <c r="I9255" s="67" t="str">
        <f t="shared" si="726"/>
        <v xml:space="preserve"> </v>
      </c>
      <c r="J9255" s="65" t="str">
        <f>IFERROR(IF(D9255&gt;0,VLOOKUP(A9255,Relación!A:E,5,0),"")," ")</f>
        <v/>
      </c>
      <c r="K9255" s="66" t="str">
        <f t="shared" si="727"/>
        <v xml:space="preserve"> </v>
      </c>
      <c r="L9255" s="68" t="str">
        <f t="shared" si="724"/>
        <v xml:space="preserve"> </v>
      </c>
      <c r="M9255" s="68" t="str">
        <f t="shared" si="725"/>
        <v xml:space="preserve"> </v>
      </c>
    </row>
    <row r="9256" spans="1:13" ht="16.5" x14ac:dyDescent="0.25">
      <c r="A9256" s="94"/>
      <c r="B9256" s="95"/>
      <c r="C9256" s="94"/>
      <c r="D9256" s="94"/>
      <c r="E9256" s="85" t="str">
        <f t="shared" si="723"/>
        <v/>
      </c>
      <c r="F9256" s="65" t="str">
        <f>IF(ISBLANK(A9256)," ",IFERROR(IF(A9256&gt;0,VLOOKUP(A9256,Relación!A:C,2,0),"◄ escribe codigo"),"no existe código "))</f>
        <v xml:space="preserve"> </v>
      </c>
      <c r="G9256" s="65" t="str">
        <f>IFERROR(IF(A9256&gt;0,VLOOKUP(A9256,Relación!A:C,3,0),"")," ")</f>
        <v/>
      </c>
      <c r="H9256" s="65" t="str">
        <f>IFERROR(IF(C9256&gt;0,VLOOKUP(A9256,Relación!A:D,4,0),"")," ")</f>
        <v/>
      </c>
      <c r="I9256" s="67" t="str">
        <f t="shared" si="726"/>
        <v xml:space="preserve"> </v>
      </c>
      <c r="J9256" s="65" t="str">
        <f>IFERROR(IF(D9256&gt;0,VLOOKUP(A9256,Relación!A:E,5,0),"")," ")</f>
        <v/>
      </c>
      <c r="K9256" s="66" t="str">
        <f t="shared" si="727"/>
        <v xml:space="preserve"> </v>
      </c>
      <c r="L9256" s="68" t="str">
        <f t="shared" si="724"/>
        <v xml:space="preserve"> </v>
      </c>
      <c r="M9256" s="68" t="str">
        <f t="shared" si="725"/>
        <v xml:space="preserve"> </v>
      </c>
    </row>
    <row r="9257" spans="1:13" ht="16.5" x14ac:dyDescent="0.25">
      <c r="A9257" s="94"/>
      <c r="B9257" s="95"/>
      <c r="C9257" s="94"/>
      <c r="D9257" s="94"/>
      <c r="E9257" s="85" t="str">
        <f t="shared" si="723"/>
        <v/>
      </c>
      <c r="F9257" s="65" t="str">
        <f>IF(ISBLANK(A9257)," ",IFERROR(IF(A9257&gt;0,VLOOKUP(A9257,Relación!A:C,2,0),"◄ escribe codigo"),"no existe código "))</f>
        <v xml:space="preserve"> </v>
      </c>
      <c r="G9257" s="65" t="str">
        <f>IFERROR(IF(A9257&gt;0,VLOOKUP(A9257,Relación!A:C,3,0),"")," ")</f>
        <v/>
      </c>
      <c r="H9257" s="65" t="str">
        <f>IFERROR(IF(C9257&gt;0,VLOOKUP(A9257,Relación!A:D,4,0),"")," ")</f>
        <v/>
      </c>
      <c r="I9257" s="67" t="str">
        <f t="shared" si="726"/>
        <v xml:space="preserve"> </v>
      </c>
      <c r="J9257" s="65" t="str">
        <f>IFERROR(IF(D9257&gt;0,VLOOKUP(A9257,Relación!A:E,5,0),"")," ")</f>
        <v/>
      </c>
      <c r="K9257" s="66" t="str">
        <f t="shared" si="727"/>
        <v xml:space="preserve"> </v>
      </c>
      <c r="L9257" s="68" t="str">
        <f t="shared" si="724"/>
        <v xml:space="preserve"> </v>
      </c>
      <c r="M9257" s="68" t="str">
        <f t="shared" si="725"/>
        <v xml:space="preserve"> </v>
      </c>
    </row>
    <row r="9258" spans="1:13" ht="16.5" x14ac:dyDescent="0.25">
      <c r="A9258" s="94"/>
      <c r="B9258" s="95"/>
      <c r="C9258" s="94"/>
      <c r="D9258" s="94"/>
      <c r="E9258" s="85" t="str">
        <f t="shared" si="723"/>
        <v/>
      </c>
      <c r="F9258" s="65" t="str">
        <f>IF(ISBLANK(A9258)," ",IFERROR(IF(A9258&gt;0,VLOOKUP(A9258,Relación!A:C,2,0),"◄ escribe codigo"),"no existe código "))</f>
        <v xml:space="preserve"> </v>
      </c>
      <c r="G9258" s="65" t="str">
        <f>IFERROR(IF(A9258&gt;0,VLOOKUP(A9258,Relación!A:C,3,0),"")," ")</f>
        <v/>
      </c>
      <c r="H9258" s="65" t="str">
        <f>IFERROR(IF(C9258&gt;0,VLOOKUP(A9258,Relación!A:D,4,0),"")," ")</f>
        <v/>
      </c>
      <c r="I9258" s="67" t="str">
        <f t="shared" si="726"/>
        <v xml:space="preserve"> </v>
      </c>
      <c r="J9258" s="65" t="str">
        <f>IFERROR(IF(D9258&gt;0,VLOOKUP(A9258,Relación!A:E,5,0),"")," ")</f>
        <v/>
      </c>
      <c r="K9258" s="66" t="str">
        <f t="shared" si="727"/>
        <v xml:space="preserve"> </v>
      </c>
      <c r="L9258" s="68" t="str">
        <f t="shared" si="724"/>
        <v xml:space="preserve"> </v>
      </c>
      <c r="M9258" s="68" t="str">
        <f t="shared" si="725"/>
        <v xml:space="preserve"> </v>
      </c>
    </row>
    <row r="9259" spans="1:13" ht="16.5" x14ac:dyDescent="0.25">
      <c r="A9259" s="94"/>
      <c r="B9259" s="95"/>
      <c r="C9259" s="94"/>
      <c r="D9259" s="94"/>
      <c r="E9259" s="85" t="str">
        <f t="shared" si="723"/>
        <v/>
      </c>
      <c r="F9259" s="65" t="str">
        <f>IF(ISBLANK(A9259)," ",IFERROR(IF(A9259&gt;0,VLOOKUP(A9259,Relación!A:C,2,0),"◄ escribe codigo"),"no existe código "))</f>
        <v xml:space="preserve"> </v>
      </c>
      <c r="G9259" s="65" t="str">
        <f>IFERROR(IF(A9259&gt;0,VLOOKUP(A9259,Relación!A:C,3,0),"")," ")</f>
        <v/>
      </c>
      <c r="H9259" s="65" t="str">
        <f>IFERROR(IF(C9259&gt;0,VLOOKUP(A9259,Relación!A:D,4,0),"")," ")</f>
        <v/>
      </c>
      <c r="I9259" s="67" t="str">
        <f t="shared" si="726"/>
        <v xml:space="preserve"> </v>
      </c>
      <c r="J9259" s="65" t="str">
        <f>IFERROR(IF(D9259&gt;0,VLOOKUP(A9259,Relación!A:E,5,0),"")," ")</f>
        <v/>
      </c>
      <c r="K9259" s="66" t="str">
        <f t="shared" si="727"/>
        <v xml:space="preserve"> </v>
      </c>
      <c r="L9259" s="68" t="str">
        <f t="shared" si="724"/>
        <v xml:space="preserve"> </v>
      </c>
      <c r="M9259" s="68" t="str">
        <f t="shared" si="725"/>
        <v xml:space="preserve"> </v>
      </c>
    </row>
    <row r="9260" spans="1:13" ht="16.5" x14ac:dyDescent="0.25">
      <c r="A9260" s="94"/>
      <c r="B9260" s="95"/>
      <c r="C9260" s="94"/>
      <c r="D9260" s="94"/>
      <c r="E9260" s="85" t="str">
        <f t="shared" si="723"/>
        <v/>
      </c>
      <c r="F9260" s="65" t="str">
        <f>IF(ISBLANK(A9260)," ",IFERROR(IF(A9260&gt;0,VLOOKUP(A9260,Relación!A:C,2,0),"◄ escribe codigo"),"no existe código "))</f>
        <v xml:space="preserve"> </v>
      </c>
      <c r="G9260" s="65" t="str">
        <f>IFERROR(IF(A9260&gt;0,VLOOKUP(A9260,Relación!A:C,3,0),"")," ")</f>
        <v/>
      </c>
      <c r="H9260" s="65" t="str">
        <f>IFERROR(IF(C9260&gt;0,VLOOKUP(A9260,Relación!A:D,4,0),"")," ")</f>
        <v/>
      </c>
      <c r="I9260" s="67" t="str">
        <f t="shared" si="726"/>
        <v xml:space="preserve"> </v>
      </c>
      <c r="J9260" s="65" t="str">
        <f>IFERROR(IF(D9260&gt;0,VLOOKUP(A9260,Relación!A:E,5,0),"")," ")</f>
        <v/>
      </c>
      <c r="K9260" s="66" t="str">
        <f t="shared" si="727"/>
        <v xml:space="preserve"> </v>
      </c>
      <c r="L9260" s="68" t="str">
        <f t="shared" si="724"/>
        <v xml:space="preserve"> </v>
      </c>
      <c r="M9260" s="68" t="str">
        <f t="shared" si="725"/>
        <v xml:space="preserve"> </v>
      </c>
    </row>
    <row r="9261" spans="1:13" ht="16.5" x14ac:dyDescent="0.25">
      <c r="A9261" s="94"/>
      <c r="B9261" s="95"/>
      <c r="C9261" s="94"/>
      <c r="D9261" s="94"/>
      <c r="E9261" s="85" t="str">
        <f t="shared" si="723"/>
        <v/>
      </c>
      <c r="F9261" s="65" t="str">
        <f>IF(ISBLANK(A9261)," ",IFERROR(IF(A9261&gt;0,VLOOKUP(A9261,Relación!A:C,2,0),"◄ escribe codigo"),"no existe código "))</f>
        <v xml:space="preserve"> </v>
      </c>
      <c r="G9261" s="65" t="str">
        <f>IFERROR(IF(A9261&gt;0,VLOOKUP(A9261,Relación!A:C,3,0),"")," ")</f>
        <v/>
      </c>
      <c r="H9261" s="65" t="str">
        <f>IFERROR(IF(C9261&gt;0,VLOOKUP(A9261,Relación!A:D,4,0),"")," ")</f>
        <v/>
      </c>
      <c r="I9261" s="67" t="str">
        <f t="shared" si="726"/>
        <v xml:space="preserve"> </v>
      </c>
      <c r="J9261" s="65" t="str">
        <f>IFERROR(IF(D9261&gt;0,VLOOKUP(A9261,Relación!A:E,5,0),"")," ")</f>
        <v/>
      </c>
      <c r="K9261" s="66" t="str">
        <f t="shared" si="727"/>
        <v xml:space="preserve"> </v>
      </c>
      <c r="L9261" s="68" t="str">
        <f t="shared" si="724"/>
        <v xml:space="preserve"> </v>
      </c>
      <c r="M9261" s="68" t="str">
        <f t="shared" si="725"/>
        <v xml:space="preserve"> </v>
      </c>
    </row>
    <row r="9262" spans="1:13" ht="16.5" x14ac:dyDescent="0.25">
      <c r="A9262" s="94"/>
      <c r="B9262" s="95"/>
      <c r="C9262" s="94"/>
      <c r="D9262" s="94"/>
      <c r="E9262" s="85" t="str">
        <f t="shared" si="723"/>
        <v/>
      </c>
      <c r="F9262" s="65" t="str">
        <f>IF(ISBLANK(A9262)," ",IFERROR(IF(A9262&gt;0,VLOOKUP(A9262,Relación!A:C,2,0),"◄ escribe codigo"),"no existe código "))</f>
        <v xml:space="preserve"> </v>
      </c>
      <c r="G9262" s="65" t="str">
        <f>IFERROR(IF(A9262&gt;0,VLOOKUP(A9262,Relación!A:C,3,0),"")," ")</f>
        <v/>
      </c>
      <c r="H9262" s="65" t="str">
        <f>IFERROR(IF(C9262&gt;0,VLOOKUP(A9262,Relación!A:D,4,0),"")," ")</f>
        <v/>
      </c>
      <c r="I9262" s="67" t="str">
        <f t="shared" si="726"/>
        <v xml:space="preserve"> </v>
      </c>
      <c r="J9262" s="65" t="str">
        <f>IFERROR(IF(D9262&gt;0,VLOOKUP(A9262,Relación!A:E,5,0),"")," ")</f>
        <v/>
      </c>
      <c r="K9262" s="66" t="str">
        <f t="shared" si="727"/>
        <v xml:space="preserve"> </v>
      </c>
      <c r="L9262" s="68" t="str">
        <f t="shared" si="724"/>
        <v xml:space="preserve"> </v>
      </c>
      <c r="M9262" s="68" t="str">
        <f t="shared" si="725"/>
        <v xml:space="preserve"> </v>
      </c>
    </row>
    <row r="9263" spans="1:13" ht="16.5" x14ac:dyDescent="0.25">
      <c r="A9263" s="94"/>
      <c r="B9263" s="95"/>
      <c r="C9263" s="94"/>
      <c r="D9263" s="94"/>
      <c r="E9263" s="85" t="str">
        <f t="shared" si="723"/>
        <v/>
      </c>
      <c r="F9263" s="65" t="str">
        <f>IF(ISBLANK(A9263)," ",IFERROR(IF(A9263&gt;0,VLOOKUP(A9263,Relación!A:C,2,0),"◄ escribe codigo"),"no existe código "))</f>
        <v xml:space="preserve"> </v>
      </c>
      <c r="G9263" s="65" t="str">
        <f>IFERROR(IF(A9263&gt;0,VLOOKUP(A9263,Relación!A:C,3,0),"")," ")</f>
        <v/>
      </c>
      <c r="H9263" s="65" t="str">
        <f>IFERROR(IF(C9263&gt;0,VLOOKUP(A9263,Relación!A:D,4,0),"")," ")</f>
        <v/>
      </c>
      <c r="I9263" s="67" t="str">
        <f t="shared" si="726"/>
        <v xml:space="preserve"> </v>
      </c>
      <c r="J9263" s="65" t="str">
        <f>IFERROR(IF(D9263&gt;0,VLOOKUP(A9263,Relación!A:E,5,0),"")," ")</f>
        <v/>
      </c>
      <c r="K9263" s="66" t="str">
        <f t="shared" si="727"/>
        <v xml:space="preserve"> </v>
      </c>
      <c r="L9263" s="68" t="str">
        <f t="shared" si="724"/>
        <v xml:space="preserve"> </v>
      </c>
      <c r="M9263" s="68" t="str">
        <f t="shared" si="725"/>
        <v xml:space="preserve"> </v>
      </c>
    </row>
    <row r="9264" spans="1:13" ht="16.5" x14ac:dyDescent="0.25">
      <c r="A9264" s="94"/>
      <c r="B9264" s="95"/>
      <c r="C9264" s="94"/>
      <c r="D9264" s="94"/>
      <c r="E9264" s="85" t="str">
        <f t="shared" si="723"/>
        <v/>
      </c>
      <c r="F9264" s="65" t="str">
        <f>IF(ISBLANK(A9264)," ",IFERROR(IF(A9264&gt;0,VLOOKUP(A9264,Relación!A:C,2,0),"◄ escribe codigo"),"no existe código "))</f>
        <v xml:space="preserve"> </v>
      </c>
      <c r="G9264" s="65" t="str">
        <f>IFERROR(IF(A9264&gt;0,VLOOKUP(A9264,Relación!A:C,3,0),"")," ")</f>
        <v/>
      </c>
      <c r="H9264" s="65" t="str">
        <f>IFERROR(IF(C9264&gt;0,VLOOKUP(A9264,Relación!A:D,4,0),"")," ")</f>
        <v/>
      </c>
      <c r="I9264" s="67" t="str">
        <f t="shared" si="726"/>
        <v xml:space="preserve"> </v>
      </c>
      <c r="J9264" s="65" t="str">
        <f>IFERROR(IF(D9264&gt;0,VLOOKUP(A9264,Relación!A:E,5,0),"")," ")</f>
        <v/>
      </c>
      <c r="K9264" s="66" t="str">
        <f t="shared" si="727"/>
        <v xml:space="preserve"> </v>
      </c>
      <c r="L9264" s="68" t="str">
        <f t="shared" si="724"/>
        <v xml:space="preserve"> </v>
      </c>
      <c r="M9264" s="68" t="str">
        <f t="shared" si="725"/>
        <v xml:space="preserve"> </v>
      </c>
    </row>
    <row r="9265" spans="1:13" ht="16.5" x14ac:dyDescent="0.25">
      <c r="A9265" s="94"/>
      <c r="B9265" s="95"/>
      <c r="C9265" s="94"/>
      <c r="D9265" s="94"/>
      <c r="E9265" s="85" t="str">
        <f t="shared" si="723"/>
        <v/>
      </c>
      <c r="F9265" s="65" t="str">
        <f>IF(ISBLANK(A9265)," ",IFERROR(IF(A9265&gt;0,VLOOKUP(A9265,Relación!A:C,2,0),"◄ escribe codigo"),"no existe código "))</f>
        <v xml:space="preserve"> </v>
      </c>
      <c r="G9265" s="65" t="str">
        <f>IFERROR(IF(A9265&gt;0,VLOOKUP(A9265,Relación!A:C,3,0),"")," ")</f>
        <v/>
      </c>
      <c r="H9265" s="65" t="str">
        <f>IFERROR(IF(C9265&gt;0,VLOOKUP(A9265,Relación!A:D,4,0),"")," ")</f>
        <v/>
      </c>
      <c r="I9265" s="67" t="str">
        <f t="shared" si="726"/>
        <v xml:space="preserve"> </v>
      </c>
      <c r="J9265" s="65" t="str">
        <f>IFERROR(IF(D9265&gt;0,VLOOKUP(A9265,Relación!A:E,5,0),"")," ")</f>
        <v/>
      </c>
      <c r="K9265" s="66" t="str">
        <f t="shared" si="727"/>
        <v xml:space="preserve"> </v>
      </c>
      <c r="L9265" s="68" t="str">
        <f t="shared" si="724"/>
        <v xml:space="preserve"> </v>
      </c>
      <c r="M9265" s="68" t="str">
        <f t="shared" si="725"/>
        <v xml:space="preserve"> </v>
      </c>
    </row>
    <row r="9266" spans="1:13" ht="16.5" x14ac:dyDescent="0.25">
      <c r="A9266" s="94"/>
      <c r="B9266" s="95"/>
      <c r="C9266" s="94"/>
      <c r="D9266" s="94"/>
      <c r="E9266" s="85" t="str">
        <f t="shared" si="723"/>
        <v/>
      </c>
      <c r="F9266" s="65" t="str">
        <f>IF(ISBLANK(A9266)," ",IFERROR(IF(A9266&gt;0,VLOOKUP(A9266,Relación!A:C,2,0),"◄ escribe codigo"),"no existe código "))</f>
        <v xml:space="preserve"> </v>
      </c>
      <c r="G9266" s="65" t="str">
        <f>IFERROR(IF(A9266&gt;0,VLOOKUP(A9266,Relación!A:C,3,0),"")," ")</f>
        <v/>
      </c>
      <c r="H9266" s="65" t="str">
        <f>IFERROR(IF(C9266&gt;0,VLOOKUP(A9266,Relación!A:D,4,0),"")," ")</f>
        <v/>
      </c>
      <c r="I9266" s="67" t="str">
        <f t="shared" si="726"/>
        <v xml:space="preserve"> </v>
      </c>
      <c r="J9266" s="65" t="str">
        <f>IFERROR(IF(D9266&gt;0,VLOOKUP(A9266,Relación!A:E,5,0),"")," ")</f>
        <v/>
      </c>
      <c r="K9266" s="66" t="str">
        <f t="shared" si="727"/>
        <v xml:space="preserve"> </v>
      </c>
      <c r="L9266" s="68" t="str">
        <f t="shared" si="724"/>
        <v xml:space="preserve"> </v>
      </c>
      <c r="M9266" s="68" t="str">
        <f t="shared" si="725"/>
        <v xml:space="preserve"> </v>
      </c>
    </row>
    <row r="9267" spans="1:13" ht="16.5" x14ac:dyDescent="0.25">
      <c r="A9267" s="94"/>
      <c r="B9267" s="95"/>
      <c r="C9267" s="94"/>
      <c r="D9267" s="94"/>
      <c r="E9267" s="85" t="str">
        <f t="shared" si="723"/>
        <v/>
      </c>
      <c r="F9267" s="65" t="str">
        <f>IF(ISBLANK(A9267)," ",IFERROR(IF(A9267&gt;0,VLOOKUP(A9267,Relación!A:C,2,0),"◄ escribe codigo"),"no existe código "))</f>
        <v xml:space="preserve"> </v>
      </c>
      <c r="G9267" s="65" t="str">
        <f>IFERROR(IF(A9267&gt;0,VLOOKUP(A9267,Relación!A:C,3,0),"")," ")</f>
        <v/>
      </c>
      <c r="H9267" s="65" t="str">
        <f>IFERROR(IF(C9267&gt;0,VLOOKUP(A9267,Relación!A:D,4,0),"")," ")</f>
        <v/>
      </c>
      <c r="I9267" s="67" t="str">
        <f t="shared" si="726"/>
        <v xml:space="preserve"> </v>
      </c>
      <c r="J9267" s="65" t="str">
        <f>IFERROR(IF(D9267&gt;0,VLOOKUP(A9267,Relación!A:E,5,0),"")," ")</f>
        <v/>
      </c>
      <c r="K9267" s="66" t="str">
        <f t="shared" si="727"/>
        <v xml:space="preserve"> </v>
      </c>
      <c r="L9267" s="68" t="str">
        <f t="shared" si="724"/>
        <v xml:space="preserve"> </v>
      </c>
      <c r="M9267" s="68" t="str">
        <f t="shared" si="725"/>
        <v xml:space="preserve"> </v>
      </c>
    </row>
    <row r="9268" spans="1:13" ht="16.5" x14ac:dyDescent="0.25">
      <c r="A9268" s="94"/>
      <c r="B9268" s="95"/>
      <c r="C9268" s="94"/>
      <c r="D9268" s="94"/>
      <c r="E9268" s="85" t="str">
        <f t="shared" si="723"/>
        <v/>
      </c>
      <c r="F9268" s="65" t="str">
        <f>IF(ISBLANK(A9268)," ",IFERROR(IF(A9268&gt;0,VLOOKUP(A9268,Relación!A:C,2,0),"◄ escribe codigo"),"no existe código "))</f>
        <v xml:space="preserve"> </v>
      </c>
      <c r="G9268" s="65" t="str">
        <f>IFERROR(IF(A9268&gt;0,VLOOKUP(A9268,Relación!A:C,3,0),"")," ")</f>
        <v/>
      </c>
      <c r="H9268" s="65" t="str">
        <f>IFERROR(IF(C9268&gt;0,VLOOKUP(A9268,Relación!A:D,4,0),"")," ")</f>
        <v/>
      </c>
      <c r="I9268" s="67" t="str">
        <f t="shared" si="726"/>
        <v xml:space="preserve"> </v>
      </c>
      <c r="J9268" s="65" t="str">
        <f>IFERROR(IF(D9268&gt;0,VLOOKUP(A9268,Relación!A:E,5,0),"")," ")</f>
        <v/>
      </c>
      <c r="K9268" s="66" t="str">
        <f t="shared" si="727"/>
        <v xml:space="preserve"> </v>
      </c>
      <c r="L9268" s="68" t="str">
        <f t="shared" si="724"/>
        <v xml:space="preserve"> </v>
      </c>
      <c r="M9268" s="68" t="str">
        <f t="shared" si="725"/>
        <v xml:space="preserve"> </v>
      </c>
    </row>
    <row r="9269" spans="1:13" ht="16.5" x14ac:dyDescent="0.25">
      <c r="A9269" s="94"/>
      <c r="B9269" s="95"/>
      <c r="C9269" s="94"/>
      <c r="D9269" s="94"/>
      <c r="E9269" s="85" t="str">
        <f t="shared" si="723"/>
        <v/>
      </c>
      <c r="F9269" s="65" t="str">
        <f>IF(ISBLANK(A9269)," ",IFERROR(IF(A9269&gt;0,VLOOKUP(A9269,Relación!A:C,2,0),"◄ escribe codigo"),"no existe código "))</f>
        <v xml:space="preserve"> </v>
      </c>
      <c r="G9269" s="65" t="str">
        <f>IFERROR(IF(A9269&gt;0,VLOOKUP(A9269,Relación!A:C,3,0),"")," ")</f>
        <v/>
      </c>
      <c r="H9269" s="65" t="str">
        <f>IFERROR(IF(C9269&gt;0,VLOOKUP(A9269,Relación!A:D,4,0),"")," ")</f>
        <v/>
      </c>
      <c r="I9269" s="67" t="str">
        <f t="shared" si="726"/>
        <v xml:space="preserve"> </v>
      </c>
      <c r="J9269" s="65" t="str">
        <f>IFERROR(IF(D9269&gt;0,VLOOKUP(A9269,Relación!A:E,5,0),"")," ")</f>
        <v/>
      </c>
      <c r="K9269" s="66" t="str">
        <f t="shared" si="727"/>
        <v xml:space="preserve"> </v>
      </c>
      <c r="L9269" s="68" t="str">
        <f t="shared" si="724"/>
        <v xml:space="preserve"> </v>
      </c>
      <c r="M9269" s="68" t="str">
        <f t="shared" si="725"/>
        <v xml:space="preserve"> </v>
      </c>
    </row>
    <row r="9270" spans="1:13" ht="16.5" x14ac:dyDescent="0.25">
      <c r="A9270" s="94"/>
      <c r="B9270" s="95"/>
      <c r="C9270" s="94"/>
      <c r="D9270" s="94"/>
      <c r="E9270" s="85" t="str">
        <f t="shared" si="723"/>
        <v/>
      </c>
      <c r="F9270" s="65" t="str">
        <f>IF(ISBLANK(A9270)," ",IFERROR(IF(A9270&gt;0,VLOOKUP(A9270,Relación!A:C,2,0),"◄ escribe codigo"),"no existe código "))</f>
        <v xml:space="preserve"> </v>
      </c>
      <c r="G9270" s="65" t="str">
        <f>IFERROR(IF(A9270&gt;0,VLOOKUP(A9270,Relación!A:C,3,0),"")," ")</f>
        <v/>
      </c>
      <c r="H9270" s="65" t="str">
        <f>IFERROR(IF(C9270&gt;0,VLOOKUP(A9270,Relación!A:D,4,0),"")," ")</f>
        <v/>
      </c>
      <c r="I9270" s="67" t="str">
        <f t="shared" si="726"/>
        <v xml:space="preserve"> </v>
      </c>
      <c r="J9270" s="65" t="str">
        <f>IFERROR(IF(D9270&gt;0,VLOOKUP(A9270,Relación!A:E,5,0),"")," ")</f>
        <v/>
      </c>
      <c r="K9270" s="66" t="str">
        <f t="shared" si="727"/>
        <v xml:space="preserve"> </v>
      </c>
      <c r="L9270" s="68" t="str">
        <f t="shared" si="724"/>
        <v xml:space="preserve"> </v>
      </c>
      <c r="M9270" s="68" t="str">
        <f t="shared" si="725"/>
        <v xml:space="preserve"> </v>
      </c>
    </row>
    <row r="9271" spans="1:13" ht="16.5" x14ac:dyDescent="0.25">
      <c r="A9271" s="94"/>
      <c r="B9271" s="95"/>
      <c r="C9271" s="94"/>
      <c r="D9271" s="94"/>
      <c r="E9271" s="85" t="str">
        <f t="shared" si="723"/>
        <v/>
      </c>
      <c r="F9271" s="65" t="str">
        <f>IF(ISBLANK(A9271)," ",IFERROR(IF(A9271&gt;0,VLOOKUP(A9271,Relación!A:C,2,0),"◄ escribe codigo"),"no existe código "))</f>
        <v xml:space="preserve"> </v>
      </c>
      <c r="G9271" s="65" t="str">
        <f>IFERROR(IF(A9271&gt;0,VLOOKUP(A9271,Relación!A:C,3,0),"")," ")</f>
        <v/>
      </c>
      <c r="H9271" s="65" t="str">
        <f>IFERROR(IF(C9271&gt;0,VLOOKUP(A9271,Relación!A:D,4,0),"")," ")</f>
        <v/>
      </c>
      <c r="I9271" s="67" t="str">
        <f t="shared" si="726"/>
        <v xml:space="preserve"> </v>
      </c>
      <c r="J9271" s="65" t="str">
        <f>IFERROR(IF(D9271&gt;0,VLOOKUP(A9271,Relación!A:E,5,0),"")," ")</f>
        <v/>
      </c>
      <c r="K9271" s="66" t="str">
        <f t="shared" si="727"/>
        <v xml:space="preserve"> </v>
      </c>
      <c r="L9271" s="68" t="str">
        <f t="shared" si="724"/>
        <v xml:space="preserve"> </v>
      </c>
      <c r="M9271" s="68" t="str">
        <f t="shared" si="725"/>
        <v xml:space="preserve"> </v>
      </c>
    </row>
    <row r="9272" spans="1:13" ht="16.5" x14ac:dyDescent="0.25">
      <c r="A9272" s="94"/>
      <c r="B9272" s="95"/>
      <c r="C9272" s="94"/>
      <c r="D9272" s="94"/>
      <c r="E9272" s="85" t="str">
        <f t="shared" si="723"/>
        <v/>
      </c>
      <c r="F9272" s="65" t="str">
        <f>IF(ISBLANK(A9272)," ",IFERROR(IF(A9272&gt;0,VLOOKUP(A9272,Relación!A:C,2,0),"◄ escribe codigo"),"no existe código "))</f>
        <v xml:space="preserve"> </v>
      </c>
      <c r="G9272" s="65" t="str">
        <f>IFERROR(IF(A9272&gt;0,VLOOKUP(A9272,Relación!A:C,3,0),"")," ")</f>
        <v/>
      </c>
      <c r="H9272" s="65" t="str">
        <f>IFERROR(IF(C9272&gt;0,VLOOKUP(A9272,Relación!A:D,4,0),"")," ")</f>
        <v/>
      </c>
      <c r="I9272" s="67" t="str">
        <f t="shared" si="726"/>
        <v xml:space="preserve"> </v>
      </c>
      <c r="J9272" s="65" t="str">
        <f>IFERROR(IF(D9272&gt;0,VLOOKUP(A9272,Relación!A:E,5,0),"")," ")</f>
        <v/>
      </c>
      <c r="K9272" s="66" t="str">
        <f t="shared" si="727"/>
        <v xml:space="preserve"> </v>
      </c>
      <c r="L9272" s="68" t="str">
        <f t="shared" si="724"/>
        <v xml:space="preserve"> </v>
      </c>
      <c r="M9272" s="68" t="str">
        <f t="shared" si="725"/>
        <v xml:space="preserve"> </v>
      </c>
    </row>
    <row r="9273" spans="1:13" ht="16.5" x14ac:dyDescent="0.25">
      <c r="A9273" s="94"/>
      <c r="B9273" s="95"/>
      <c r="C9273" s="94"/>
      <c r="D9273" s="94"/>
      <c r="E9273" s="85" t="str">
        <f t="shared" si="723"/>
        <v/>
      </c>
      <c r="F9273" s="65" t="str">
        <f>IF(ISBLANK(A9273)," ",IFERROR(IF(A9273&gt;0,VLOOKUP(A9273,Relación!A:C,2,0),"◄ escribe codigo"),"no existe código "))</f>
        <v xml:space="preserve"> </v>
      </c>
      <c r="G9273" s="65" t="str">
        <f>IFERROR(IF(A9273&gt;0,VLOOKUP(A9273,Relación!A:C,3,0),"")," ")</f>
        <v/>
      </c>
      <c r="H9273" s="65" t="str">
        <f>IFERROR(IF(C9273&gt;0,VLOOKUP(A9273,Relación!A:D,4,0),"")," ")</f>
        <v/>
      </c>
      <c r="I9273" s="67" t="str">
        <f t="shared" si="726"/>
        <v xml:space="preserve"> </v>
      </c>
      <c r="J9273" s="65" t="str">
        <f>IFERROR(IF(D9273&gt;0,VLOOKUP(A9273,Relación!A:E,5,0),"")," ")</f>
        <v/>
      </c>
      <c r="K9273" s="66" t="str">
        <f t="shared" si="727"/>
        <v xml:space="preserve"> </v>
      </c>
      <c r="L9273" s="68" t="str">
        <f t="shared" si="724"/>
        <v xml:space="preserve"> </v>
      </c>
      <c r="M9273" s="68" t="str">
        <f t="shared" si="725"/>
        <v xml:space="preserve"> </v>
      </c>
    </row>
    <row r="9274" spans="1:13" ht="16.5" x14ac:dyDescent="0.25">
      <c r="A9274" s="94"/>
      <c r="B9274" s="95"/>
      <c r="C9274" s="94"/>
      <c r="D9274" s="94"/>
      <c r="E9274" s="85" t="str">
        <f t="shared" si="723"/>
        <v/>
      </c>
      <c r="F9274" s="65" t="str">
        <f>IF(ISBLANK(A9274)," ",IFERROR(IF(A9274&gt;0,VLOOKUP(A9274,Relación!A:C,2,0),"◄ escribe codigo"),"no existe código "))</f>
        <v xml:space="preserve"> </v>
      </c>
      <c r="G9274" s="65" t="str">
        <f>IFERROR(IF(A9274&gt;0,VLOOKUP(A9274,Relación!A:C,3,0),"")," ")</f>
        <v/>
      </c>
      <c r="H9274" s="65" t="str">
        <f>IFERROR(IF(C9274&gt;0,VLOOKUP(A9274,Relación!A:D,4,0),"")," ")</f>
        <v/>
      </c>
      <c r="I9274" s="67" t="str">
        <f t="shared" si="726"/>
        <v xml:space="preserve"> </v>
      </c>
      <c r="J9274" s="65" t="str">
        <f>IFERROR(IF(D9274&gt;0,VLOOKUP(A9274,Relación!A:E,5,0),"")," ")</f>
        <v/>
      </c>
      <c r="K9274" s="66" t="str">
        <f t="shared" si="727"/>
        <v xml:space="preserve"> </v>
      </c>
      <c r="L9274" s="68" t="str">
        <f t="shared" si="724"/>
        <v xml:space="preserve"> </v>
      </c>
      <c r="M9274" s="68" t="str">
        <f t="shared" si="725"/>
        <v xml:space="preserve"> </v>
      </c>
    </row>
    <row r="9275" spans="1:13" ht="16.5" x14ac:dyDescent="0.25">
      <c r="A9275" s="94"/>
      <c r="B9275" s="95"/>
      <c r="C9275" s="94"/>
      <c r="D9275" s="94"/>
      <c r="E9275" s="85" t="str">
        <f t="shared" si="723"/>
        <v/>
      </c>
      <c r="F9275" s="65" t="str">
        <f>IF(ISBLANK(A9275)," ",IFERROR(IF(A9275&gt;0,VLOOKUP(A9275,Relación!A:C,2,0),"◄ escribe codigo"),"no existe código "))</f>
        <v xml:space="preserve"> </v>
      </c>
      <c r="G9275" s="65" t="str">
        <f>IFERROR(IF(A9275&gt;0,VLOOKUP(A9275,Relación!A:C,3,0),"")," ")</f>
        <v/>
      </c>
      <c r="H9275" s="65" t="str">
        <f>IFERROR(IF(C9275&gt;0,VLOOKUP(A9275,Relación!A:D,4,0),"")," ")</f>
        <v/>
      </c>
      <c r="I9275" s="67" t="str">
        <f t="shared" si="726"/>
        <v xml:space="preserve"> </v>
      </c>
      <c r="J9275" s="65" t="str">
        <f>IFERROR(IF(D9275&gt;0,VLOOKUP(A9275,Relación!A:E,5,0),"")," ")</f>
        <v/>
      </c>
      <c r="K9275" s="66" t="str">
        <f t="shared" si="727"/>
        <v xml:space="preserve"> </v>
      </c>
      <c r="L9275" s="68" t="str">
        <f t="shared" si="724"/>
        <v xml:space="preserve"> </v>
      </c>
      <c r="M9275" s="68" t="str">
        <f t="shared" si="725"/>
        <v xml:space="preserve"> </v>
      </c>
    </row>
    <row r="9276" spans="1:13" ht="16.5" x14ac:dyDescent="0.25">
      <c r="A9276" s="94"/>
      <c r="B9276" s="95"/>
      <c r="C9276" s="94"/>
      <c r="D9276" s="94"/>
      <c r="E9276" s="85" t="str">
        <f t="shared" si="723"/>
        <v/>
      </c>
      <c r="F9276" s="65" t="str">
        <f>IF(ISBLANK(A9276)," ",IFERROR(IF(A9276&gt;0,VLOOKUP(A9276,Relación!A:C,2,0),"◄ escribe codigo"),"no existe código "))</f>
        <v xml:space="preserve"> </v>
      </c>
      <c r="G9276" s="65" t="str">
        <f>IFERROR(IF(A9276&gt;0,VLOOKUP(A9276,Relación!A:C,3,0),"")," ")</f>
        <v/>
      </c>
      <c r="H9276" s="65" t="str">
        <f>IFERROR(IF(C9276&gt;0,VLOOKUP(A9276,Relación!A:D,4,0),"")," ")</f>
        <v/>
      </c>
      <c r="I9276" s="67" t="str">
        <f t="shared" si="726"/>
        <v xml:space="preserve"> </v>
      </c>
      <c r="J9276" s="65" t="str">
        <f>IFERROR(IF(D9276&gt;0,VLOOKUP(A9276,Relación!A:E,5,0),"")," ")</f>
        <v/>
      </c>
      <c r="K9276" s="66" t="str">
        <f t="shared" si="727"/>
        <v xml:space="preserve"> </v>
      </c>
      <c r="L9276" s="68" t="str">
        <f t="shared" si="724"/>
        <v xml:space="preserve"> </v>
      </c>
      <c r="M9276" s="68" t="str">
        <f t="shared" si="725"/>
        <v xml:space="preserve"> </v>
      </c>
    </row>
    <row r="9277" spans="1:13" ht="16.5" x14ac:dyDescent="0.25">
      <c r="A9277" s="94"/>
      <c r="B9277" s="95"/>
      <c r="C9277" s="94"/>
      <c r="D9277" s="94"/>
      <c r="E9277" s="85" t="str">
        <f t="shared" si="723"/>
        <v/>
      </c>
      <c r="F9277" s="65" t="str">
        <f>IF(ISBLANK(A9277)," ",IFERROR(IF(A9277&gt;0,VLOOKUP(A9277,Relación!A:C,2,0),"◄ escribe codigo"),"no existe código "))</f>
        <v xml:space="preserve"> </v>
      </c>
      <c r="G9277" s="65" t="str">
        <f>IFERROR(IF(A9277&gt;0,VLOOKUP(A9277,Relación!A:C,3,0),"")," ")</f>
        <v/>
      </c>
      <c r="H9277" s="65" t="str">
        <f>IFERROR(IF(C9277&gt;0,VLOOKUP(A9277,Relación!A:D,4,0),"")," ")</f>
        <v/>
      </c>
      <c r="I9277" s="67" t="str">
        <f t="shared" si="726"/>
        <v xml:space="preserve"> </v>
      </c>
      <c r="J9277" s="65" t="str">
        <f>IFERROR(IF(D9277&gt;0,VLOOKUP(A9277,Relación!A:E,5,0),"")," ")</f>
        <v/>
      </c>
      <c r="K9277" s="66" t="str">
        <f t="shared" si="727"/>
        <v xml:space="preserve"> </v>
      </c>
      <c r="L9277" s="68" t="str">
        <f t="shared" si="724"/>
        <v xml:space="preserve"> </v>
      </c>
      <c r="M9277" s="68" t="str">
        <f t="shared" si="725"/>
        <v xml:space="preserve"> </v>
      </c>
    </row>
    <row r="9278" spans="1:13" ht="16.5" x14ac:dyDescent="0.25">
      <c r="A9278" s="94"/>
      <c r="B9278" s="95"/>
      <c r="C9278" s="94"/>
      <c r="D9278" s="94"/>
      <c r="E9278" s="85" t="str">
        <f t="shared" si="723"/>
        <v/>
      </c>
      <c r="F9278" s="65" t="str">
        <f>IF(ISBLANK(A9278)," ",IFERROR(IF(A9278&gt;0,VLOOKUP(A9278,Relación!A:C,2,0),"◄ escribe codigo"),"no existe código "))</f>
        <v xml:space="preserve"> </v>
      </c>
      <c r="G9278" s="65" t="str">
        <f>IFERROR(IF(A9278&gt;0,VLOOKUP(A9278,Relación!A:C,3,0),"")," ")</f>
        <v/>
      </c>
      <c r="H9278" s="65" t="str">
        <f>IFERROR(IF(C9278&gt;0,VLOOKUP(A9278,Relación!A:D,4,0),"")," ")</f>
        <v/>
      </c>
      <c r="I9278" s="67" t="str">
        <f t="shared" si="726"/>
        <v xml:space="preserve"> </v>
      </c>
      <c r="J9278" s="65" t="str">
        <f>IFERROR(IF(D9278&gt;0,VLOOKUP(A9278,Relación!A:E,5,0),"")," ")</f>
        <v/>
      </c>
      <c r="K9278" s="66" t="str">
        <f t="shared" si="727"/>
        <v xml:space="preserve"> </v>
      </c>
      <c r="L9278" s="68" t="str">
        <f t="shared" si="724"/>
        <v xml:space="preserve"> </v>
      </c>
      <c r="M9278" s="68" t="str">
        <f t="shared" si="725"/>
        <v xml:space="preserve"> </v>
      </c>
    </row>
    <row r="9279" spans="1:13" ht="16.5" x14ac:dyDescent="0.25">
      <c r="A9279" s="94"/>
      <c r="B9279" s="95"/>
      <c r="C9279" s="94"/>
      <c r="D9279" s="94"/>
      <c r="E9279" s="85" t="str">
        <f t="shared" si="723"/>
        <v/>
      </c>
      <c r="F9279" s="65" t="str">
        <f>IF(ISBLANK(A9279)," ",IFERROR(IF(A9279&gt;0,VLOOKUP(A9279,Relación!A:C,2,0),"◄ escribe codigo"),"no existe código "))</f>
        <v xml:space="preserve"> </v>
      </c>
      <c r="G9279" s="65" t="str">
        <f>IFERROR(IF(A9279&gt;0,VLOOKUP(A9279,Relación!A:C,3,0),"")," ")</f>
        <v/>
      </c>
      <c r="H9279" s="65" t="str">
        <f>IFERROR(IF(C9279&gt;0,VLOOKUP(A9279,Relación!A:D,4,0),"")," ")</f>
        <v/>
      </c>
      <c r="I9279" s="67" t="str">
        <f t="shared" si="726"/>
        <v xml:space="preserve"> </v>
      </c>
      <c r="J9279" s="65" t="str">
        <f>IFERROR(IF(D9279&gt;0,VLOOKUP(A9279,Relación!A:E,5,0),"")," ")</f>
        <v/>
      </c>
      <c r="K9279" s="66" t="str">
        <f t="shared" si="727"/>
        <v xml:space="preserve"> </v>
      </c>
      <c r="L9279" s="68" t="str">
        <f t="shared" si="724"/>
        <v xml:space="preserve"> </v>
      </c>
      <c r="M9279" s="68" t="str">
        <f t="shared" si="725"/>
        <v xml:space="preserve"> </v>
      </c>
    </row>
    <row r="9280" spans="1:13" ht="16.5" x14ac:dyDescent="0.25">
      <c r="A9280" s="94"/>
      <c r="B9280" s="95"/>
      <c r="C9280" s="94"/>
      <c r="D9280" s="94"/>
      <c r="E9280" s="85" t="str">
        <f t="shared" si="723"/>
        <v/>
      </c>
      <c r="F9280" s="65" t="str">
        <f>IF(ISBLANK(A9280)," ",IFERROR(IF(A9280&gt;0,VLOOKUP(A9280,Relación!A:C,2,0),"◄ escribe codigo"),"no existe código "))</f>
        <v xml:space="preserve"> </v>
      </c>
      <c r="G9280" s="65" t="str">
        <f>IFERROR(IF(A9280&gt;0,VLOOKUP(A9280,Relación!A:C,3,0),"")," ")</f>
        <v/>
      </c>
      <c r="H9280" s="65" t="str">
        <f>IFERROR(IF(C9280&gt;0,VLOOKUP(A9280,Relación!A:D,4,0),"")," ")</f>
        <v/>
      </c>
      <c r="I9280" s="67" t="str">
        <f t="shared" si="726"/>
        <v xml:space="preserve"> </v>
      </c>
      <c r="J9280" s="65" t="str">
        <f>IFERROR(IF(D9280&gt;0,VLOOKUP(A9280,Relación!A:E,5,0),"")," ")</f>
        <v/>
      </c>
      <c r="K9280" s="66" t="str">
        <f t="shared" si="727"/>
        <v xml:space="preserve"> </v>
      </c>
      <c r="L9280" s="68" t="str">
        <f t="shared" si="724"/>
        <v xml:space="preserve"> </v>
      </c>
      <c r="M9280" s="68" t="str">
        <f t="shared" si="725"/>
        <v xml:space="preserve"> </v>
      </c>
    </row>
    <row r="9281" spans="1:13" ht="16.5" x14ac:dyDescent="0.25">
      <c r="A9281" s="94"/>
      <c r="B9281" s="95"/>
      <c r="C9281" s="94"/>
      <c r="D9281" s="94"/>
      <c r="E9281" s="85" t="str">
        <f t="shared" si="723"/>
        <v/>
      </c>
      <c r="F9281" s="65" t="str">
        <f>IF(ISBLANK(A9281)," ",IFERROR(IF(A9281&gt;0,VLOOKUP(A9281,Relación!A:C,2,0),"◄ escribe codigo"),"no existe código "))</f>
        <v xml:space="preserve"> </v>
      </c>
      <c r="G9281" s="65" t="str">
        <f>IFERROR(IF(A9281&gt;0,VLOOKUP(A9281,Relación!A:C,3,0),"")," ")</f>
        <v/>
      </c>
      <c r="H9281" s="65" t="str">
        <f>IFERROR(IF(C9281&gt;0,VLOOKUP(A9281,Relación!A:D,4,0),"")," ")</f>
        <v/>
      </c>
      <c r="I9281" s="67" t="str">
        <f t="shared" si="726"/>
        <v xml:space="preserve"> </v>
      </c>
      <c r="J9281" s="65" t="str">
        <f>IFERROR(IF(D9281&gt;0,VLOOKUP(A9281,Relación!A:E,5,0),"")," ")</f>
        <v/>
      </c>
      <c r="K9281" s="66" t="str">
        <f t="shared" si="727"/>
        <v xml:space="preserve"> </v>
      </c>
      <c r="L9281" s="68" t="str">
        <f t="shared" si="724"/>
        <v xml:space="preserve"> </v>
      </c>
      <c r="M9281" s="68" t="str">
        <f t="shared" si="725"/>
        <v xml:space="preserve"> </v>
      </c>
    </row>
    <row r="9282" spans="1:13" ht="16.5" x14ac:dyDescent="0.25">
      <c r="A9282" s="94"/>
      <c r="B9282" s="95"/>
      <c r="C9282" s="94"/>
      <c r="D9282" s="94"/>
      <c r="E9282" s="85" t="str">
        <f t="shared" si="723"/>
        <v/>
      </c>
      <c r="F9282" s="65" t="str">
        <f>IF(ISBLANK(A9282)," ",IFERROR(IF(A9282&gt;0,VLOOKUP(A9282,Relación!A:C,2,0),"◄ escribe codigo"),"no existe código "))</f>
        <v xml:space="preserve"> </v>
      </c>
      <c r="G9282" s="65" t="str">
        <f>IFERROR(IF(A9282&gt;0,VLOOKUP(A9282,Relación!A:C,3,0),"")," ")</f>
        <v/>
      </c>
      <c r="H9282" s="65" t="str">
        <f>IFERROR(IF(C9282&gt;0,VLOOKUP(A9282,Relación!A:D,4,0),"")," ")</f>
        <v/>
      </c>
      <c r="I9282" s="67" t="str">
        <f t="shared" si="726"/>
        <v xml:space="preserve"> </v>
      </c>
      <c r="J9282" s="65" t="str">
        <f>IFERROR(IF(D9282&gt;0,VLOOKUP(A9282,Relación!A:E,5,0),"")," ")</f>
        <v/>
      </c>
      <c r="K9282" s="66" t="str">
        <f t="shared" si="727"/>
        <v xml:space="preserve"> </v>
      </c>
      <c r="L9282" s="68" t="str">
        <f t="shared" si="724"/>
        <v xml:space="preserve"> </v>
      </c>
      <c r="M9282" s="68" t="str">
        <f t="shared" si="725"/>
        <v xml:space="preserve"> </v>
      </c>
    </row>
    <row r="9283" spans="1:13" ht="16.5" x14ac:dyDescent="0.25">
      <c r="A9283" s="94"/>
      <c r="B9283" s="95"/>
      <c r="C9283" s="94"/>
      <c r="D9283" s="94"/>
      <c r="E9283" s="85" t="str">
        <f t="shared" ref="E9283:E9346" si="728">IF(AND(A9283&gt;0,ISBLANK(A9284)),SUMIF($A:$A,A9283,$C:$C)-SUMIF($A:$A,A9283,$D:$D),"")</f>
        <v/>
      </c>
      <c r="F9283" s="65" t="str">
        <f>IF(ISBLANK(A9283)," ",IFERROR(IF(A9283&gt;0,VLOOKUP(A9283,Relación!A:C,2,0),"◄ escribe codigo"),"no existe código "))</f>
        <v xml:space="preserve"> </v>
      </c>
      <c r="G9283" s="65" t="str">
        <f>IFERROR(IF(A9283&gt;0,VLOOKUP(A9283,Relación!A:C,3,0),"")," ")</f>
        <v/>
      </c>
      <c r="H9283" s="65" t="str">
        <f>IFERROR(IF(C9283&gt;0,VLOOKUP(A9283,Relación!A:D,4,0),"")," ")</f>
        <v/>
      </c>
      <c r="I9283" s="67" t="str">
        <f t="shared" si="726"/>
        <v xml:space="preserve"> </v>
      </c>
      <c r="J9283" s="65" t="str">
        <f>IFERROR(IF(D9283&gt;0,VLOOKUP(A9283,Relación!A:E,5,0),"")," ")</f>
        <v/>
      </c>
      <c r="K9283" s="66" t="str">
        <f t="shared" si="727"/>
        <v xml:space="preserve"> </v>
      </c>
      <c r="L9283" s="68" t="str">
        <f t="shared" ref="L9283:L9346" si="729">IF(ISBLANK(A9283)," ",SUMIF($A:$A,A9283,$C:$C)-SUMIF($A:$A,A9283,$D:$D))</f>
        <v xml:space="preserve"> </v>
      </c>
      <c r="M9283" s="68" t="str">
        <f t="shared" ref="M9283:M9346" si="730">IF(ISBLANK(A9283)," ",SUMIFS($C:$C,$A:$A,A9283)-SUMIFS($D:$D,$A:$A,A9283))</f>
        <v xml:space="preserve"> </v>
      </c>
    </row>
    <row r="9284" spans="1:13" ht="16.5" x14ac:dyDescent="0.25">
      <c r="A9284" s="94"/>
      <c r="B9284" s="95"/>
      <c r="C9284" s="94"/>
      <c r="D9284" s="94"/>
      <c r="E9284" s="85" t="str">
        <f t="shared" si="728"/>
        <v/>
      </c>
      <c r="F9284" s="65" t="str">
        <f>IF(ISBLANK(A9284)," ",IFERROR(IF(A9284&gt;0,VLOOKUP(A9284,Relación!A:C,2,0),"◄ escribe codigo"),"no existe código "))</f>
        <v xml:space="preserve"> </v>
      </c>
      <c r="G9284" s="65" t="str">
        <f>IFERROR(IF(A9284&gt;0,VLOOKUP(A9284,Relación!A:C,3,0),"")," ")</f>
        <v/>
      </c>
      <c r="H9284" s="65" t="str">
        <f>IFERROR(IF(C9284&gt;0,VLOOKUP(A9284,Relación!A:D,4,0),"")," ")</f>
        <v/>
      </c>
      <c r="I9284" s="67" t="str">
        <f t="shared" si="726"/>
        <v xml:space="preserve"> </v>
      </c>
      <c r="J9284" s="65" t="str">
        <f>IFERROR(IF(D9284&gt;0,VLOOKUP(A9284,Relación!A:E,5,0),"")," ")</f>
        <v/>
      </c>
      <c r="K9284" s="66" t="str">
        <f t="shared" si="727"/>
        <v xml:space="preserve"> </v>
      </c>
      <c r="L9284" s="68" t="str">
        <f t="shared" si="729"/>
        <v xml:space="preserve"> </v>
      </c>
      <c r="M9284" s="68" t="str">
        <f t="shared" si="730"/>
        <v xml:space="preserve"> </v>
      </c>
    </row>
    <row r="9285" spans="1:13" ht="16.5" x14ac:dyDescent="0.25">
      <c r="A9285" s="94"/>
      <c r="B9285" s="95"/>
      <c r="C9285" s="94"/>
      <c r="D9285" s="94"/>
      <c r="E9285" s="85" t="str">
        <f t="shared" si="728"/>
        <v/>
      </c>
      <c r="F9285" s="65" t="str">
        <f>IF(ISBLANK(A9285)," ",IFERROR(IF(A9285&gt;0,VLOOKUP(A9285,Relación!A:C,2,0),"◄ escribe codigo"),"no existe código "))</f>
        <v xml:space="preserve"> </v>
      </c>
      <c r="G9285" s="65" t="str">
        <f>IFERROR(IF(A9285&gt;0,VLOOKUP(A9285,Relación!A:C,3,0),"")," ")</f>
        <v/>
      </c>
      <c r="H9285" s="65" t="str">
        <f>IFERROR(IF(C9285&gt;0,VLOOKUP(A9285,Relación!A:D,4,0),"")," ")</f>
        <v/>
      </c>
      <c r="I9285" s="67" t="str">
        <f t="shared" si="726"/>
        <v xml:space="preserve"> </v>
      </c>
      <c r="J9285" s="65" t="str">
        <f>IFERROR(IF(D9285&gt;0,VLOOKUP(A9285,Relación!A:E,5,0),"")," ")</f>
        <v/>
      </c>
      <c r="K9285" s="66" t="str">
        <f t="shared" si="727"/>
        <v xml:space="preserve"> </v>
      </c>
      <c r="L9285" s="68" t="str">
        <f t="shared" si="729"/>
        <v xml:space="preserve"> </v>
      </c>
      <c r="M9285" s="68" t="str">
        <f t="shared" si="730"/>
        <v xml:space="preserve"> </v>
      </c>
    </row>
    <row r="9286" spans="1:13" ht="16.5" x14ac:dyDescent="0.25">
      <c r="A9286" s="94"/>
      <c r="B9286" s="95"/>
      <c r="C9286" s="94"/>
      <c r="D9286" s="94"/>
      <c r="E9286" s="85" t="str">
        <f t="shared" si="728"/>
        <v/>
      </c>
      <c r="F9286" s="65" t="str">
        <f>IF(ISBLANK(A9286)," ",IFERROR(IF(A9286&gt;0,VLOOKUP(A9286,Relación!A:C,2,0),"◄ escribe codigo"),"no existe código "))</f>
        <v xml:space="preserve"> </v>
      </c>
      <c r="G9286" s="65" t="str">
        <f>IFERROR(IF(A9286&gt;0,VLOOKUP(A9286,Relación!A:C,3,0),"")," ")</f>
        <v/>
      </c>
      <c r="H9286" s="65" t="str">
        <f>IFERROR(IF(C9286&gt;0,VLOOKUP(A9286,Relación!A:D,4,0),"")," ")</f>
        <v/>
      </c>
      <c r="I9286" s="67" t="str">
        <f t="shared" si="726"/>
        <v xml:space="preserve"> </v>
      </c>
      <c r="J9286" s="65" t="str">
        <f>IFERROR(IF(D9286&gt;0,VLOOKUP(A9286,Relación!A:E,5,0),"")," ")</f>
        <v/>
      </c>
      <c r="K9286" s="66" t="str">
        <f t="shared" si="727"/>
        <v xml:space="preserve"> </v>
      </c>
      <c r="L9286" s="68" t="str">
        <f t="shared" si="729"/>
        <v xml:space="preserve"> </v>
      </c>
      <c r="M9286" s="68" t="str">
        <f t="shared" si="730"/>
        <v xml:space="preserve"> </v>
      </c>
    </row>
    <row r="9287" spans="1:13" ht="16.5" x14ac:dyDescent="0.25">
      <c r="A9287" s="94"/>
      <c r="B9287" s="95"/>
      <c r="C9287" s="94"/>
      <c r="D9287" s="94"/>
      <c r="E9287" s="85" t="str">
        <f t="shared" si="728"/>
        <v/>
      </c>
      <c r="F9287" s="65" t="str">
        <f>IF(ISBLANK(A9287)," ",IFERROR(IF(A9287&gt;0,VLOOKUP(A9287,Relación!A:C,2,0),"◄ escribe codigo"),"no existe código "))</f>
        <v xml:space="preserve"> </v>
      </c>
      <c r="G9287" s="65" t="str">
        <f>IFERROR(IF(A9287&gt;0,VLOOKUP(A9287,Relación!A:C,3,0),"")," ")</f>
        <v/>
      </c>
      <c r="H9287" s="65" t="str">
        <f>IFERROR(IF(C9287&gt;0,VLOOKUP(A9287,Relación!A:D,4,0),"")," ")</f>
        <v/>
      </c>
      <c r="I9287" s="67" t="str">
        <f t="shared" si="726"/>
        <v xml:space="preserve"> </v>
      </c>
      <c r="J9287" s="65" t="str">
        <f>IFERROR(IF(D9287&gt;0,VLOOKUP(A9287,Relación!A:E,5,0),"")," ")</f>
        <v/>
      </c>
      <c r="K9287" s="66" t="str">
        <f t="shared" si="727"/>
        <v xml:space="preserve"> </v>
      </c>
      <c r="L9287" s="68" t="str">
        <f t="shared" si="729"/>
        <v xml:space="preserve"> </v>
      </c>
      <c r="M9287" s="68" t="str">
        <f t="shared" si="730"/>
        <v xml:space="preserve"> </v>
      </c>
    </row>
    <row r="9288" spans="1:13" ht="16.5" x14ac:dyDescent="0.25">
      <c r="A9288" s="94"/>
      <c r="B9288" s="95"/>
      <c r="C9288" s="94"/>
      <c r="D9288" s="94"/>
      <c r="E9288" s="85" t="str">
        <f t="shared" si="728"/>
        <v/>
      </c>
      <c r="F9288" s="65" t="str">
        <f>IF(ISBLANK(A9288)," ",IFERROR(IF(A9288&gt;0,VLOOKUP(A9288,Relación!A:C,2,0),"◄ escribe codigo"),"no existe código "))</f>
        <v xml:space="preserve"> </v>
      </c>
      <c r="G9288" s="65" t="str">
        <f>IFERROR(IF(A9288&gt;0,VLOOKUP(A9288,Relación!A:C,3,0),"")," ")</f>
        <v/>
      </c>
      <c r="H9288" s="65" t="str">
        <f>IFERROR(IF(C9288&gt;0,VLOOKUP(A9288,Relación!A:D,4,0),"")," ")</f>
        <v/>
      </c>
      <c r="I9288" s="67" t="str">
        <f t="shared" si="726"/>
        <v xml:space="preserve"> </v>
      </c>
      <c r="J9288" s="65" t="str">
        <f>IFERROR(IF(D9288&gt;0,VLOOKUP(A9288,Relación!A:E,5,0),"")," ")</f>
        <v/>
      </c>
      <c r="K9288" s="66" t="str">
        <f t="shared" si="727"/>
        <v xml:space="preserve"> </v>
      </c>
      <c r="L9288" s="68" t="str">
        <f t="shared" si="729"/>
        <v xml:space="preserve"> </v>
      </c>
      <c r="M9288" s="68" t="str">
        <f t="shared" si="730"/>
        <v xml:space="preserve"> </v>
      </c>
    </row>
    <row r="9289" spans="1:13" ht="16.5" x14ac:dyDescent="0.25">
      <c r="A9289" s="94"/>
      <c r="B9289" s="95"/>
      <c r="C9289" s="94"/>
      <c r="D9289" s="94"/>
      <c r="E9289" s="85" t="str">
        <f t="shared" si="728"/>
        <v/>
      </c>
      <c r="F9289" s="65" t="str">
        <f>IF(ISBLANK(A9289)," ",IFERROR(IF(A9289&gt;0,VLOOKUP(A9289,Relación!A:C,2,0),"◄ escribe codigo"),"no existe código "))</f>
        <v xml:space="preserve"> </v>
      </c>
      <c r="G9289" s="65" t="str">
        <f>IFERROR(IF(A9289&gt;0,VLOOKUP(A9289,Relación!A:C,3,0),"")," ")</f>
        <v/>
      </c>
      <c r="H9289" s="65" t="str">
        <f>IFERROR(IF(C9289&gt;0,VLOOKUP(A9289,Relación!A:D,4,0),"")," ")</f>
        <v/>
      </c>
      <c r="I9289" s="67" t="str">
        <f t="shared" si="726"/>
        <v xml:space="preserve"> </v>
      </c>
      <c r="J9289" s="65" t="str">
        <f>IFERROR(IF(D9289&gt;0,VLOOKUP(A9289,Relación!A:E,5,0),"")," ")</f>
        <v/>
      </c>
      <c r="K9289" s="66" t="str">
        <f t="shared" si="727"/>
        <v xml:space="preserve"> </v>
      </c>
      <c r="L9289" s="68" t="str">
        <f t="shared" si="729"/>
        <v xml:space="preserve"> </v>
      </c>
      <c r="M9289" s="68" t="str">
        <f t="shared" si="730"/>
        <v xml:space="preserve"> </v>
      </c>
    </row>
    <row r="9290" spans="1:13" ht="16.5" x14ac:dyDescent="0.25">
      <c r="A9290" s="94"/>
      <c r="B9290" s="95"/>
      <c r="C9290" s="94"/>
      <c r="D9290" s="94"/>
      <c r="E9290" s="85" t="str">
        <f t="shared" si="728"/>
        <v/>
      </c>
      <c r="F9290" s="65" t="str">
        <f>IF(ISBLANK(A9290)," ",IFERROR(IF(A9290&gt;0,VLOOKUP(A9290,Relación!A:C,2,0),"◄ escribe codigo"),"no existe código "))</f>
        <v xml:space="preserve"> </v>
      </c>
      <c r="G9290" s="65" t="str">
        <f>IFERROR(IF(A9290&gt;0,VLOOKUP(A9290,Relación!A:C,3,0),"")," ")</f>
        <v/>
      </c>
      <c r="H9290" s="65" t="str">
        <f>IFERROR(IF(C9290&gt;0,VLOOKUP(A9290,Relación!A:D,4,0),"")," ")</f>
        <v/>
      </c>
      <c r="I9290" s="67" t="str">
        <f t="shared" si="726"/>
        <v xml:space="preserve"> </v>
      </c>
      <c r="J9290" s="65" t="str">
        <f>IFERROR(IF(D9290&gt;0,VLOOKUP(A9290,Relación!A:E,5,0),"")," ")</f>
        <v/>
      </c>
      <c r="K9290" s="66" t="str">
        <f t="shared" si="727"/>
        <v xml:space="preserve"> </v>
      </c>
      <c r="L9290" s="68" t="str">
        <f t="shared" si="729"/>
        <v xml:space="preserve"> </v>
      </c>
      <c r="M9290" s="68" t="str">
        <f t="shared" si="730"/>
        <v xml:space="preserve"> </v>
      </c>
    </row>
    <row r="9291" spans="1:13" ht="16.5" x14ac:dyDescent="0.25">
      <c r="A9291" s="94"/>
      <c r="B9291" s="95"/>
      <c r="C9291" s="94"/>
      <c r="D9291" s="94"/>
      <c r="E9291" s="85" t="str">
        <f t="shared" si="728"/>
        <v/>
      </c>
      <c r="F9291" s="65" t="str">
        <f>IF(ISBLANK(A9291)," ",IFERROR(IF(A9291&gt;0,VLOOKUP(A9291,Relación!A:C,2,0),"◄ escribe codigo"),"no existe código "))</f>
        <v xml:space="preserve"> </v>
      </c>
      <c r="G9291" s="65" t="str">
        <f>IFERROR(IF(A9291&gt;0,VLOOKUP(A9291,Relación!A:C,3,0),"")," ")</f>
        <v/>
      </c>
      <c r="H9291" s="65" t="str">
        <f>IFERROR(IF(C9291&gt;0,VLOOKUP(A9291,Relación!A:D,4,0),"")," ")</f>
        <v/>
      </c>
      <c r="I9291" s="67" t="str">
        <f t="shared" si="726"/>
        <v xml:space="preserve"> </v>
      </c>
      <c r="J9291" s="65" t="str">
        <f>IFERROR(IF(D9291&gt;0,VLOOKUP(A9291,Relación!A:E,5,0),"")," ")</f>
        <v/>
      </c>
      <c r="K9291" s="66" t="str">
        <f t="shared" si="727"/>
        <v xml:space="preserve"> </v>
      </c>
      <c r="L9291" s="68" t="str">
        <f t="shared" si="729"/>
        <v xml:space="preserve"> </v>
      </c>
      <c r="M9291" s="68" t="str">
        <f t="shared" si="730"/>
        <v xml:space="preserve"> </v>
      </c>
    </row>
    <row r="9292" spans="1:13" ht="16.5" x14ac:dyDescent="0.25">
      <c r="A9292" s="94"/>
      <c r="B9292" s="95"/>
      <c r="C9292" s="94"/>
      <c r="D9292" s="94"/>
      <c r="E9292" s="85" t="str">
        <f t="shared" si="728"/>
        <v/>
      </c>
      <c r="F9292" s="65" t="str">
        <f>IF(ISBLANK(A9292)," ",IFERROR(IF(A9292&gt;0,VLOOKUP(A9292,Relación!A:C,2,0),"◄ escribe codigo"),"no existe código "))</f>
        <v xml:space="preserve"> </v>
      </c>
      <c r="G9292" s="65" t="str">
        <f>IFERROR(IF(A9292&gt;0,VLOOKUP(A9292,Relación!A:C,3,0),"")," ")</f>
        <v/>
      </c>
      <c r="H9292" s="65" t="str">
        <f>IFERROR(IF(C9292&gt;0,VLOOKUP(A9292,Relación!A:D,4,0),"")," ")</f>
        <v/>
      </c>
      <c r="I9292" s="67" t="str">
        <f t="shared" si="726"/>
        <v xml:space="preserve"> </v>
      </c>
      <c r="J9292" s="65" t="str">
        <f>IFERROR(IF(D9292&gt;0,VLOOKUP(A9292,Relación!A:E,5,0),"")," ")</f>
        <v/>
      </c>
      <c r="K9292" s="66" t="str">
        <f t="shared" si="727"/>
        <v xml:space="preserve"> </v>
      </c>
      <c r="L9292" s="68" t="str">
        <f t="shared" si="729"/>
        <v xml:space="preserve"> </v>
      </c>
      <c r="M9292" s="68" t="str">
        <f t="shared" si="730"/>
        <v xml:space="preserve"> </v>
      </c>
    </row>
    <row r="9293" spans="1:13" ht="16.5" x14ac:dyDescent="0.25">
      <c r="A9293" s="94"/>
      <c r="B9293" s="95"/>
      <c r="C9293" s="94"/>
      <c r="D9293" s="94"/>
      <c r="E9293" s="85" t="str">
        <f t="shared" si="728"/>
        <v/>
      </c>
      <c r="F9293" s="65" t="str">
        <f>IF(ISBLANK(A9293)," ",IFERROR(IF(A9293&gt;0,VLOOKUP(A9293,Relación!A:C,2,0),"◄ escribe codigo"),"no existe código "))</f>
        <v xml:space="preserve"> </v>
      </c>
      <c r="G9293" s="65" t="str">
        <f>IFERROR(IF(A9293&gt;0,VLOOKUP(A9293,Relación!A:C,3,0),"")," ")</f>
        <v/>
      </c>
      <c r="H9293" s="65" t="str">
        <f>IFERROR(IF(C9293&gt;0,VLOOKUP(A9293,Relación!A:D,4,0),"")," ")</f>
        <v/>
      </c>
      <c r="I9293" s="67" t="str">
        <f t="shared" si="726"/>
        <v xml:space="preserve"> </v>
      </c>
      <c r="J9293" s="65" t="str">
        <f>IFERROR(IF(D9293&gt;0,VLOOKUP(A9293,Relación!A:E,5,0),"")," ")</f>
        <v/>
      </c>
      <c r="K9293" s="66" t="str">
        <f t="shared" si="727"/>
        <v xml:space="preserve"> </v>
      </c>
      <c r="L9293" s="68" t="str">
        <f t="shared" si="729"/>
        <v xml:space="preserve"> </v>
      </c>
      <c r="M9293" s="68" t="str">
        <f t="shared" si="730"/>
        <v xml:space="preserve"> </v>
      </c>
    </row>
    <row r="9294" spans="1:13" ht="16.5" x14ac:dyDescent="0.25">
      <c r="A9294" s="94"/>
      <c r="B9294" s="95"/>
      <c r="C9294" s="94"/>
      <c r="D9294" s="94"/>
      <c r="E9294" s="85" t="str">
        <f t="shared" si="728"/>
        <v/>
      </c>
      <c r="F9294" s="65" t="str">
        <f>IF(ISBLANK(A9294)," ",IFERROR(IF(A9294&gt;0,VLOOKUP(A9294,Relación!A:C,2,0),"◄ escribe codigo"),"no existe código "))</f>
        <v xml:space="preserve"> </v>
      </c>
      <c r="G9294" s="65" t="str">
        <f>IFERROR(IF(A9294&gt;0,VLOOKUP(A9294,Relación!A:C,3,0),"")," ")</f>
        <v/>
      </c>
      <c r="H9294" s="65" t="str">
        <f>IFERROR(IF(C9294&gt;0,VLOOKUP(A9294,Relación!A:D,4,0),"")," ")</f>
        <v/>
      </c>
      <c r="I9294" s="67" t="str">
        <f t="shared" si="726"/>
        <v xml:space="preserve"> </v>
      </c>
      <c r="J9294" s="65" t="str">
        <f>IFERROR(IF(D9294&gt;0,VLOOKUP(A9294,Relación!A:E,5,0),"")," ")</f>
        <v/>
      </c>
      <c r="K9294" s="66" t="str">
        <f t="shared" si="727"/>
        <v xml:space="preserve"> </v>
      </c>
      <c r="L9294" s="68" t="str">
        <f t="shared" si="729"/>
        <v xml:space="preserve"> </v>
      </c>
      <c r="M9294" s="68" t="str">
        <f t="shared" si="730"/>
        <v xml:space="preserve"> </v>
      </c>
    </row>
    <row r="9295" spans="1:13" ht="16.5" x14ac:dyDescent="0.25">
      <c r="A9295" s="94"/>
      <c r="B9295" s="95"/>
      <c r="C9295" s="94"/>
      <c r="D9295" s="94"/>
      <c r="E9295" s="85" t="str">
        <f t="shared" si="728"/>
        <v/>
      </c>
      <c r="F9295" s="65" t="str">
        <f>IF(ISBLANK(A9295)," ",IFERROR(IF(A9295&gt;0,VLOOKUP(A9295,Relación!A:C,2,0),"◄ escribe codigo"),"no existe código "))</f>
        <v xml:space="preserve"> </v>
      </c>
      <c r="G9295" s="65" t="str">
        <f>IFERROR(IF(A9295&gt;0,VLOOKUP(A9295,Relación!A:C,3,0),"")," ")</f>
        <v/>
      </c>
      <c r="H9295" s="65" t="str">
        <f>IFERROR(IF(C9295&gt;0,VLOOKUP(A9295,Relación!A:D,4,0),"")," ")</f>
        <v/>
      </c>
      <c r="I9295" s="67" t="str">
        <f t="shared" si="726"/>
        <v xml:space="preserve"> </v>
      </c>
      <c r="J9295" s="65" t="str">
        <f>IFERROR(IF(D9295&gt;0,VLOOKUP(A9295,Relación!A:E,5,0),"")," ")</f>
        <v/>
      </c>
      <c r="K9295" s="66" t="str">
        <f t="shared" si="727"/>
        <v xml:space="preserve"> </v>
      </c>
      <c r="L9295" s="68" t="str">
        <f t="shared" si="729"/>
        <v xml:space="preserve"> </v>
      </c>
      <c r="M9295" s="68" t="str">
        <f t="shared" si="730"/>
        <v xml:space="preserve"> </v>
      </c>
    </row>
    <row r="9296" spans="1:13" ht="16.5" x14ac:dyDescent="0.25">
      <c r="A9296" s="94"/>
      <c r="B9296" s="95"/>
      <c r="C9296" s="94"/>
      <c r="D9296" s="94"/>
      <c r="E9296" s="85" t="str">
        <f t="shared" si="728"/>
        <v/>
      </c>
      <c r="F9296" s="65" t="str">
        <f>IF(ISBLANK(A9296)," ",IFERROR(IF(A9296&gt;0,VLOOKUP(A9296,Relación!A:C,2,0),"◄ escribe codigo"),"no existe código "))</f>
        <v xml:space="preserve"> </v>
      </c>
      <c r="G9296" s="65" t="str">
        <f>IFERROR(IF(A9296&gt;0,VLOOKUP(A9296,Relación!A:C,3,0),"")," ")</f>
        <v/>
      </c>
      <c r="H9296" s="65" t="str">
        <f>IFERROR(IF(C9296&gt;0,VLOOKUP(A9296,Relación!A:D,4,0),"")," ")</f>
        <v/>
      </c>
      <c r="I9296" s="67" t="str">
        <f t="shared" si="726"/>
        <v xml:space="preserve"> </v>
      </c>
      <c r="J9296" s="65" t="str">
        <f>IFERROR(IF(D9296&gt;0,VLOOKUP(A9296,Relación!A:E,5,0),"")," ")</f>
        <v/>
      </c>
      <c r="K9296" s="66" t="str">
        <f t="shared" si="727"/>
        <v xml:space="preserve"> </v>
      </c>
      <c r="L9296" s="68" t="str">
        <f t="shared" si="729"/>
        <v xml:space="preserve"> </v>
      </c>
      <c r="M9296" s="68" t="str">
        <f t="shared" si="730"/>
        <v xml:space="preserve"> </v>
      </c>
    </row>
    <row r="9297" spans="1:13" ht="16.5" x14ac:dyDescent="0.25">
      <c r="A9297" s="94"/>
      <c r="B9297" s="95"/>
      <c r="C9297" s="94"/>
      <c r="D9297" s="94"/>
      <c r="E9297" s="85" t="str">
        <f t="shared" si="728"/>
        <v/>
      </c>
      <c r="F9297" s="65" t="str">
        <f>IF(ISBLANK(A9297)," ",IFERROR(IF(A9297&gt;0,VLOOKUP(A9297,Relación!A:C,2,0),"◄ escribe codigo"),"no existe código "))</f>
        <v xml:space="preserve"> </v>
      </c>
      <c r="G9297" s="65" t="str">
        <f>IFERROR(IF(A9297&gt;0,VLOOKUP(A9297,Relación!A:C,3,0),"")," ")</f>
        <v/>
      </c>
      <c r="H9297" s="65" t="str">
        <f>IFERROR(IF(C9297&gt;0,VLOOKUP(A9297,Relación!A:D,4,0),"")," ")</f>
        <v/>
      </c>
      <c r="I9297" s="67" t="str">
        <f t="shared" si="726"/>
        <v xml:space="preserve"> </v>
      </c>
      <c r="J9297" s="65" t="str">
        <f>IFERROR(IF(D9297&gt;0,VLOOKUP(A9297,Relación!A:E,5,0),"")," ")</f>
        <v/>
      </c>
      <c r="K9297" s="66" t="str">
        <f t="shared" si="727"/>
        <v xml:space="preserve"> </v>
      </c>
      <c r="L9297" s="68" t="str">
        <f t="shared" si="729"/>
        <v xml:space="preserve"> </v>
      </c>
      <c r="M9297" s="68" t="str">
        <f t="shared" si="730"/>
        <v xml:space="preserve"> </v>
      </c>
    </row>
    <row r="9298" spans="1:13" ht="16.5" x14ac:dyDescent="0.25">
      <c r="A9298" s="94"/>
      <c r="B9298" s="95"/>
      <c r="C9298" s="94"/>
      <c r="D9298" s="94"/>
      <c r="E9298" s="85" t="str">
        <f t="shared" si="728"/>
        <v/>
      </c>
      <c r="F9298" s="65" t="str">
        <f>IF(ISBLANK(A9298)," ",IFERROR(IF(A9298&gt;0,VLOOKUP(A9298,Relación!A:C,2,0),"◄ escribe codigo"),"no existe código "))</f>
        <v xml:space="preserve"> </v>
      </c>
      <c r="G9298" s="65" t="str">
        <f>IFERROR(IF(A9298&gt;0,VLOOKUP(A9298,Relación!A:C,3,0),"")," ")</f>
        <v/>
      </c>
      <c r="H9298" s="65" t="str">
        <f>IFERROR(IF(C9298&gt;0,VLOOKUP(A9298,Relación!A:D,4,0),"")," ")</f>
        <v/>
      </c>
      <c r="I9298" s="67" t="str">
        <f t="shared" si="726"/>
        <v xml:space="preserve"> </v>
      </c>
      <c r="J9298" s="65" t="str">
        <f>IFERROR(IF(D9298&gt;0,VLOOKUP(A9298,Relación!A:E,5,0),"")," ")</f>
        <v/>
      </c>
      <c r="K9298" s="66" t="str">
        <f t="shared" si="727"/>
        <v xml:space="preserve"> </v>
      </c>
      <c r="L9298" s="68" t="str">
        <f t="shared" si="729"/>
        <v xml:space="preserve"> </v>
      </c>
      <c r="M9298" s="68" t="str">
        <f t="shared" si="730"/>
        <v xml:space="preserve"> </v>
      </c>
    </row>
    <row r="9299" spans="1:13" ht="16.5" x14ac:dyDescent="0.25">
      <c r="A9299" s="94"/>
      <c r="B9299" s="95"/>
      <c r="C9299" s="94"/>
      <c r="D9299" s="94"/>
      <c r="E9299" s="85" t="str">
        <f t="shared" si="728"/>
        <v/>
      </c>
      <c r="F9299" s="65" t="str">
        <f>IF(ISBLANK(A9299)," ",IFERROR(IF(A9299&gt;0,VLOOKUP(A9299,Relación!A:C,2,0),"◄ escribe codigo"),"no existe código "))</f>
        <v xml:space="preserve"> </v>
      </c>
      <c r="G9299" s="65" t="str">
        <f>IFERROR(IF(A9299&gt;0,VLOOKUP(A9299,Relación!A:C,3,0),"")," ")</f>
        <v/>
      </c>
      <c r="H9299" s="65" t="str">
        <f>IFERROR(IF(C9299&gt;0,VLOOKUP(A9299,Relación!A:D,4,0),"")," ")</f>
        <v/>
      </c>
      <c r="I9299" s="67" t="str">
        <f t="shared" si="726"/>
        <v xml:space="preserve"> </v>
      </c>
      <c r="J9299" s="65" t="str">
        <f>IFERROR(IF(D9299&gt;0,VLOOKUP(A9299,Relación!A:E,5,0),"")," ")</f>
        <v/>
      </c>
      <c r="K9299" s="66" t="str">
        <f t="shared" si="727"/>
        <v xml:space="preserve"> </v>
      </c>
      <c r="L9299" s="68" t="str">
        <f t="shared" si="729"/>
        <v xml:space="preserve"> </v>
      </c>
      <c r="M9299" s="68" t="str">
        <f t="shared" si="730"/>
        <v xml:space="preserve"> </v>
      </c>
    </row>
    <row r="9300" spans="1:13" ht="16.5" x14ac:dyDescent="0.25">
      <c r="A9300" s="94"/>
      <c r="B9300" s="95"/>
      <c r="C9300" s="94"/>
      <c r="D9300" s="94"/>
      <c r="E9300" s="85" t="str">
        <f t="shared" si="728"/>
        <v/>
      </c>
      <c r="F9300" s="65" t="str">
        <f>IF(ISBLANK(A9300)," ",IFERROR(IF(A9300&gt;0,VLOOKUP(A9300,Relación!A:C,2,0),"◄ escribe codigo"),"no existe código "))</f>
        <v xml:space="preserve"> </v>
      </c>
      <c r="G9300" s="65" t="str">
        <f>IFERROR(IF(A9300&gt;0,VLOOKUP(A9300,Relación!A:C,3,0),"")," ")</f>
        <v/>
      </c>
      <c r="H9300" s="65" t="str">
        <f>IFERROR(IF(C9300&gt;0,VLOOKUP(A9300,Relación!A:D,4,0),"")," ")</f>
        <v/>
      </c>
      <c r="I9300" s="67" t="str">
        <f t="shared" si="726"/>
        <v xml:space="preserve"> </v>
      </c>
      <c r="J9300" s="65" t="str">
        <f>IFERROR(IF(D9300&gt;0,VLOOKUP(A9300,Relación!A:E,5,0),"")," ")</f>
        <v/>
      </c>
      <c r="K9300" s="66" t="str">
        <f t="shared" si="727"/>
        <v xml:space="preserve"> </v>
      </c>
      <c r="L9300" s="68" t="str">
        <f t="shared" si="729"/>
        <v xml:space="preserve"> </v>
      </c>
      <c r="M9300" s="68" t="str">
        <f t="shared" si="730"/>
        <v xml:space="preserve"> </v>
      </c>
    </row>
    <row r="9301" spans="1:13" ht="16.5" x14ac:dyDescent="0.25">
      <c r="A9301" s="94"/>
      <c r="B9301" s="95"/>
      <c r="C9301" s="94"/>
      <c r="D9301" s="94"/>
      <c r="E9301" s="85" t="str">
        <f t="shared" si="728"/>
        <v/>
      </c>
      <c r="F9301" s="65" t="str">
        <f>IF(ISBLANK(A9301)," ",IFERROR(IF(A9301&gt;0,VLOOKUP(A9301,Relación!A:C,2,0),"◄ escribe codigo"),"no existe código "))</f>
        <v xml:space="preserve"> </v>
      </c>
      <c r="G9301" s="65" t="str">
        <f>IFERROR(IF(A9301&gt;0,VLOOKUP(A9301,Relación!A:C,3,0),"")," ")</f>
        <v/>
      </c>
      <c r="H9301" s="65" t="str">
        <f>IFERROR(IF(C9301&gt;0,VLOOKUP(A9301,Relación!A:D,4,0),"")," ")</f>
        <v/>
      </c>
      <c r="I9301" s="67" t="str">
        <f t="shared" si="726"/>
        <v xml:space="preserve"> </v>
      </c>
      <c r="J9301" s="65" t="str">
        <f>IFERROR(IF(D9301&gt;0,VLOOKUP(A9301,Relación!A:E,5,0),"")," ")</f>
        <v/>
      </c>
      <c r="K9301" s="66" t="str">
        <f t="shared" si="727"/>
        <v xml:space="preserve"> </v>
      </c>
      <c r="L9301" s="68" t="str">
        <f t="shared" si="729"/>
        <v xml:space="preserve"> </v>
      </c>
      <c r="M9301" s="68" t="str">
        <f t="shared" si="730"/>
        <v xml:space="preserve"> </v>
      </c>
    </row>
    <row r="9302" spans="1:13" ht="16.5" x14ac:dyDescent="0.25">
      <c r="A9302" s="94"/>
      <c r="B9302" s="95"/>
      <c r="C9302" s="94"/>
      <c r="D9302" s="94"/>
      <c r="E9302" s="85" t="str">
        <f t="shared" si="728"/>
        <v/>
      </c>
      <c r="F9302" s="65" t="str">
        <f>IF(ISBLANK(A9302)," ",IFERROR(IF(A9302&gt;0,VLOOKUP(A9302,Relación!A:C,2,0),"◄ escribe codigo"),"no existe código "))</f>
        <v xml:space="preserve"> </v>
      </c>
      <c r="G9302" s="65" t="str">
        <f>IFERROR(IF(A9302&gt;0,VLOOKUP(A9302,Relación!A:C,3,0),"")," ")</f>
        <v/>
      </c>
      <c r="H9302" s="65" t="str">
        <f>IFERROR(IF(C9302&gt;0,VLOOKUP(A9302,Relación!A:D,4,0),"")," ")</f>
        <v/>
      </c>
      <c r="I9302" s="67" t="str">
        <f t="shared" si="726"/>
        <v xml:space="preserve"> </v>
      </c>
      <c r="J9302" s="65" t="str">
        <f>IFERROR(IF(D9302&gt;0,VLOOKUP(A9302,Relación!A:E,5,0),"")," ")</f>
        <v/>
      </c>
      <c r="K9302" s="66" t="str">
        <f t="shared" si="727"/>
        <v xml:space="preserve"> </v>
      </c>
      <c r="L9302" s="68" t="str">
        <f t="shared" si="729"/>
        <v xml:space="preserve"> </v>
      </c>
      <c r="M9302" s="68" t="str">
        <f t="shared" si="730"/>
        <v xml:space="preserve"> </v>
      </c>
    </row>
    <row r="9303" spans="1:13" ht="16.5" x14ac:dyDescent="0.25">
      <c r="A9303" s="94"/>
      <c r="B9303" s="95"/>
      <c r="C9303" s="94"/>
      <c r="D9303" s="94"/>
      <c r="E9303" s="85" t="str">
        <f t="shared" si="728"/>
        <v/>
      </c>
      <c r="F9303" s="65" t="str">
        <f>IF(ISBLANK(A9303)," ",IFERROR(IF(A9303&gt;0,VLOOKUP(A9303,Relación!A:C,2,0),"◄ escribe codigo"),"no existe código "))</f>
        <v xml:space="preserve"> </v>
      </c>
      <c r="G9303" s="65" t="str">
        <f>IFERROR(IF(A9303&gt;0,VLOOKUP(A9303,Relación!A:C,3,0),"")," ")</f>
        <v/>
      </c>
      <c r="H9303" s="65" t="str">
        <f>IFERROR(IF(C9303&gt;0,VLOOKUP(A9303,Relación!A:D,4,0),"")," ")</f>
        <v/>
      </c>
      <c r="I9303" s="67" t="str">
        <f t="shared" ref="I9303:I9366" si="731">IFERROR(C9303*H9303," ")</f>
        <v xml:space="preserve"> </v>
      </c>
      <c r="J9303" s="65" t="str">
        <f>IFERROR(IF(D9303&gt;0,VLOOKUP(A9303,Relación!A:E,5,0),"")," ")</f>
        <v/>
      </c>
      <c r="K9303" s="66" t="str">
        <f t="shared" ref="K9303:K9366" si="732">IFERROR(D9303*J9303," ")</f>
        <v xml:space="preserve"> </v>
      </c>
      <c r="L9303" s="68" t="str">
        <f t="shared" si="729"/>
        <v xml:space="preserve"> </v>
      </c>
      <c r="M9303" s="68" t="str">
        <f t="shared" si="730"/>
        <v xml:space="preserve"> </v>
      </c>
    </row>
    <row r="9304" spans="1:13" ht="16.5" x14ac:dyDescent="0.25">
      <c r="A9304" s="94"/>
      <c r="B9304" s="95"/>
      <c r="C9304" s="94"/>
      <c r="D9304" s="94"/>
      <c r="E9304" s="85" t="str">
        <f t="shared" si="728"/>
        <v/>
      </c>
      <c r="F9304" s="65" t="str">
        <f>IF(ISBLANK(A9304)," ",IFERROR(IF(A9304&gt;0,VLOOKUP(A9304,Relación!A:C,2,0),"◄ escribe codigo"),"no existe código "))</f>
        <v xml:space="preserve"> </v>
      </c>
      <c r="G9304" s="65" t="str">
        <f>IFERROR(IF(A9304&gt;0,VLOOKUP(A9304,Relación!A:C,3,0),"")," ")</f>
        <v/>
      </c>
      <c r="H9304" s="65" t="str">
        <f>IFERROR(IF(C9304&gt;0,VLOOKUP(A9304,Relación!A:D,4,0),"")," ")</f>
        <v/>
      </c>
      <c r="I9304" s="67" t="str">
        <f t="shared" si="731"/>
        <v xml:space="preserve"> </v>
      </c>
      <c r="J9304" s="65" t="str">
        <f>IFERROR(IF(D9304&gt;0,VLOOKUP(A9304,Relación!A:E,5,0),"")," ")</f>
        <v/>
      </c>
      <c r="K9304" s="66" t="str">
        <f t="shared" si="732"/>
        <v xml:space="preserve"> </v>
      </c>
      <c r="L9304" s="68" t="str">
        <f t="shared" si="729"/>
        <v xml:space="preserve"> </v>
      </c>
      <c r="M9304" s="68" t="str">
        <f t="shared" si="730"/>
        <v xml:space="preserve"> </v>
      </c>
    </row>
    <row r="9305" spans="1:13" ht="16.5" x14ac:dyDescent="0.25">
      <c r="A9305" s="94"/>
      <c r="B9305" s="95"/>
      <c r="C9305" s="94"/>
      <c r="D9305" s="94"/>
      <c r="E9305" s="85" t="str">
        <f t="shared" si="728"/>
        <v/>
      </c>
      <c r="F9305" s="65" t="str">
        <f>IF(ISBLANK(A9305)," ",IFERROR(IF(A9305&gt;0,VLOOKUP(A9305,Relación!A:C,2,0),"◄ escribe codigo"),"no existe código "))</f>
        <v xml:space="preserve"> </v>
      </c>
      <c r="G9305" s="65" t="str">
        <f>IFERROR(IF(A9305&gt;0,VLOOKUP(A9305,Relación!A:C,3,0),"")," ")</f>
        <v/>
      </c>
      <c r="H9305" s="65" t="str">
        <f>IFERROR(IF(C9305&gt;0,VLOOKUP(A9305,Relación!A:D,4,0),"")," ")</f>
        <v/>
      </c>
      <c r="I9305" s="67" t="str">
        <f t="shared" si="731"/>
        <v xml:space="preserve"> </v>
      </c>
      <c r="J9305" s="65" t="str">
        <f>IFERROR(IF(D9305&gt;0,VLOOKUP(A9305,Relación!A:E,5,0),"")," ")</f>
        <v/>
      </c>
      <c r="K9305" s="66" t="str">
        <f t="shared" si="732"/>
        <v xml:space="preserve"> </v>
      </c>
      <c r="L9305" s="68" t="str">
        <f t="shared" si="729"/>
        <v xml:space="preserve"> </v>
      </c>
      <c r="M9305" s="68" t="str">
        <f t="shared" si="730"/>
        <v xml:space="preserve"> </v>
      </c>
    </row>
    <row r="9306" spans="1:13" ht="16.5" x14ac:dyDescent="0.25">
      <c r="A9306" s="94"/>
      <c r="B9306" s="95"/>
      <c r="C9306" s="94"/>
      <c r="D9306" s="94"/>
      <c r="E9306" s="85" t="str">
        <f t="shared" si="728"/>
        <v/>
      </c>
      <c r="F9306" s="65" t="str">
        <f>IF(ISBLANK(A9306)," ",IFERROR(IF(A9306&gt;0,VLOOKUP(A9306,Relación!A:C,2,0),"◄ escribe codigo"),"no existe código "))</f>
        <v xml:space="preserve"> </v>
      </c>
      <c r="G9306" s="65" t="str">
        <f>IFERROR(IF(A9306&gt;0,VLOOKUP(A9306,Relación!A:C,3,0),"")," ")</f>
        <v/>
      </c>
      <c r="H9306" s="65" t="str">
        <f>IFERROR(IF(C9306&gt;0,VLOOKUP(A9306,Relación!A:D,4,0),"")," ")</f>
        <v/>
      </c>
      <c r="I9306" s="67" t="str">
        <f t="shared" si="731"/>
        <v xml:space="preserve"> </v>
      </c>
      <c r="J9306" s="65" t="str">
        <f>IFERROR(IF(D9306&gt;0,VLOOKUP(A9306,Relación!A:E,5,0),"")," ")</f>
        <v/>
      </c>
      <c r="K9306" s="66" t="str">
        <f t="shared" si="732"/>
        <v xml:space="preserve"> </v>
      </c>
      <c r="L9306" s="68" t="str">
        <f t="shared" si="729"/>
        <v xml:space="preserve"> </v>
      </c>
      <c r="M9306" s="68" t="str">
        <f t="shared" si="730"/>
        <v xml:space="preserve"> </v>
      </c>
    </row>
    <row r="9307" spans="1:13" ht="16.5" x14ac:dyDescent="0.25">
      <c r="A9307" s="94"/>
      <c r="B9307" s="95"/>
      <c r="C9307" s="94"/>
      <c r="D9307" s="94"/>
      <c r="E9307" s="85" t="str">
        <f t="shared" si="728"/>
        <v/>
      </c>
      <c r="F9307" s="65" t="str">
        <f>IF(ISBLANK(A9307)," ",IFERROR(IF(A9307&gt;0,VLOOKUP(A9307,Relación!A:C,2,0),"◄ escribe codigo"),"no existe código "))</f>
        <v xml:space="preserve"> </v>
      </c>
      <c r="G9307" s="65" t="str">
        <f>IFERROR(IF(A9307&gt;0,VLOOKUP(A9307,Relación!A:C,3,0),"")," ")</f>
        <v/>
      </c>
      <c r="H9307" s="65" t="str">
        <f>IFERROR(IF(C9307&gt;0,VLOOKUP(A9307,Relación!A:D,4,0),"")," ")</f>
        <v/>
      </c>
      <c r="I9307" s="67" t="str">
        <f t="shared" si="731"/>
        <v xml:space="preserve"> </v>
      </c>
      <c r="J9307" s="65" t="str">
        <f>IFERROR(IF(D9307&gt;0,VLOOKUP(A9307,Relación!A:E,5,0),"")," ")</f>
        <v/>
      </c>
      <c r="K9307" s="66" t="str">
        <f t="shared" si="732"/>
        <v xml:space="preserve"> </v>
      </c>
      <c r="L9307" s="68" t="str">
        <f t="shared" si="729"/>
        <v xml:space="preserve"> </v>
      </c>
      <c r="M9307" s="68" t="str">
        <f t="shared" si="730"/>
        <v xml:space="preserve"> </v>
      </c>
    </row>
    <row r="9308" spans="1:13" ht="16.5" x14ac:dyDescent="0.25">
      <c r="A9308" s="94"/>
      <c r="B9308" s="95"/>
      <c r="C9308" s="94"/>
      <c r="D9308" s="94"/>
      <c r="E9308" s="85" t="str">
        <f t="shared" si="728"/>
        <v/>
      </c>
      <c r="F9308" s="65" t="str">
        <f>IF(ISBLANK(A9308)," ",IFERROR(IF(A9308&gt;0,VLOOKUP(A9308,Relación!A:C,2,0),"◄ escribe codigo"),"no existe código "))</f>
        <v xml:space="preserve"> </v>
      </c>
      <c r="G9308" s="65" t="str">
        <f>IFERROR(IF(A9308&gt;0,VLOOKUP(A9308,Relación!A:C,3,0),"")," ")</f>
        <v/>
      </c>
      <c r="H9308" s="65" t="str">
        <f>IFERROR(IF(C9308&gt;0,VLOOKUP(A9308,Relación!A:D,4,0),"")," ")</f>
        <v/>
      </c>
      <c r="I9308" s="67" t="str">
        <f t="shared" si="731"/>
        <v xml:space="preserve"> </v>
      </c>
      <c r="J9308" s="65" t="str">
        <f>IFERROR(IF(D9308&gt;0,VLOOKUP(A9308,Relación!A:E,5,0),"")," ")</f>
        <v/>
      </c>
      <c r="K9308" s="66" t="str">
        <f t="shared" si="732"/>
        <v xml:space="preserve"> </v>
      </c>
      <c r="L9308" s="68" t="str">
        <f t="shared" si="729"/>
        <v xml:space="preserve"> </v>
      </c>
      <c r="M9308" s="68" t="str">
        <f t="shared" si="730"/>
        <v xml:space="preserve"> </v>
      </c>
    </row>
    <row r="9309" spans="1:13" ht="16.5" x14ac:dyDescent="0.25">
      <c r="A9309" s="94"/>
      <c r="B9309" s="95"/>
      <c r="C9309" s="94"/>
      <c r="D9309" s="94"/>
      <c r="E9309" s="85" t="str">
        <f t="shared" si="728"/>
        <v/>
      </c>
      <c r="F9309" s="65" t="str">
        <f>IF(ISBLANK(A9309)," ",IFERROR(IF(A9309&gt;0,VLOOKUP(A9309,Relación!A:C,2,0),"◄ escribe codigo"),"no existe código "))</f>
        <v xml:space="preserve"> </v>
      </c>
      <c r="G9309" s="65" t="str">
        <f>IFERROR(IF(A9309&gt;0,VLOOKUP(A9309,Relación!A:C,3,0),"")," ")</f>
        <v/>
      </c>
      <c r="H9309" s="65" t="str">
        <f>IFERROR(IF(C9309&gt;0,VLOOKUP(A9309,Relación!A:D,4,0),"")," ")</f>
        <v/>
      </c>
      <c r="I9309" s="67" t="str">
        <f t="shared" si="731"/>
        <v xml:space="preserve"> </v>
      </c>
      <c r="J9309" s="65" t="str">
        <f>IFERROR(IF(D9309&gt;0,VLOOKUP(A9309,Relación!A:E,5,0),"")," ")</f>
        <v/>
      </c>
      <c r="K9309" s="66" t="str">
        <f t="shared" si="732"/>
        <v xml:space="preserve"> </v>
      </c>
      <c r="L9309" s="68" t="str">
        <f t="shared" si="729"/>
        <v xml:space="preserve"> </v>
      </c>
      <c r="M9309" s="68" t="str">
        <f t="shared" si="730"/>
        <v xml:space="preserve"> </v>
      </c>
    </row>
    <row r="9310" spans="1:13" ht="16.5" x14ac:dyDescent="0.25">
      <c r="A9310" s="94"/>
      <c r="B9310" s="95"/>
      <c r="C9310" s="94"/>
      <c r="D9310" s="94"/>
      <c r="E9310" s="85" t="str">
        <f t="shared" si="728"/>
        <v/>
      </c>
      <c r="F9310" s="65" t="str">
        <f>IF(ISBLANK(A9310)," ",IFERROR(IF(A9310&gt;0,VLOOKUP(A9310,Relación!A:C,2,0),"◄ escribe codigo"),"no existe código "))</f>
        <v xml:space="preserve"> </v>
      </c>
      <c r="G9310" s="65" t="str">
        <f>IFERROR(IF(A9310&gt;0,VLOOKUP(A9310,Relación!A:C,3,0),"")," ")</f>
        <v/>
      </c>
      <c r="H9310" s="65" t="str">
        <f>IFERROR(IF(C9310&gt;0,VLOOKUP(A9310,Relación!A:D,4,0),"")," ")</f>
        <v/>
      </c>
      <c r="I9310" s="67" t="str">
        <f t="shared" si="731"/>
        <v xml:space="preserve"> </v>
      </c>
      <c r="J9310" s="65" t="str">
        <f>IFERROR(IF(D9310&gt;0,VLOOKUP(A9310,Relación!A:E,5,0),"")," ")</f>
        <v/>
      </c>
      <c r="K9310" s="66" t="str">
        <f t="shared" si="732"/>
        <v xml:space="preserve"> </v>
      </c>
      <c r="L9310" s="68" t="str">
        <f t="shared" si="729"/>
        <v xml:space="preserve"> </v>
      </c>
      <c r="M9310" s="68" t="str">
        <f t="shared" si="730"/>
        <v xml:space="preserve"> </v>
      </c>
    </row>
    <row r="9311" spans="1:13" ht="16.5" x14ac:dyDescent="0.25">
      <c r="A9311" s="94"/>
      <c r="B9311" s="95"/>
      <c r="C9311" s="94"/>
      <c r="D9311" s="94"/>
      <c r="E9311" s="85" t="str">
        <f t="shared" si="728"/>
        <v/>
      </c>
      <c r="F9311" s="65" t="str">
        <f>IF(ISBLANK(A9311)," ",IFERROR(IF(A9311&gt;0,VLOOKUP(A9311,Relación!A:C,2,0),"◄ escribe codigo"),"no existe código "))</f>
        <v xml:space="preserve"> </v>
      </c>
      <c r="G9311" s="65" t="str">
        <f>IFERROR(IF(A9311&gt;0,VLOOKUP(A9311,Relación!A:C,3,0),"")," ")</f>
        <v/>
      </c>
      <c r="H9311" s="65" t="str">
        <f>IFERROR(IF(C9311&gt;0,VLOOKUP(A9311,Relación!A:D,4,0),"")," ")</f>
        <v/>
      </c>
      <c r="I9311" s="67" t="str">
        <f t="shared" si="731"/>
        <v xml:space="preserve"> </v>
      </c>
      <c r="J9311" s="65" t="str">
        <f>IFERROR(IF(D9311&gt;0,VLOOKUP(A9311,Relación!A:E,5,0),"")," ")</f>
        <v/>
      </c>
      <c r="K9311" s="66" t="str">
        <f t="shared" si="732"/>
        <v xml:space="preserve"> </v>
      </c>
      <c r="L9311" s="68" t="str">
        <f t="shared" si="729"/>
        <v xml:space="preserve"> </v>
      </c>
      <c r="M9311" s="68" t="str">
        <f t="shared" si="730"/>
        <v xml:space="preserve"> </v>
      </c>
    </row>
    <row r="9312" spans="1:13" ht="16.5" x14ac:dyDescent="0.25">
      <c r="A9312" s="94"/>
      <c r="B9312" s="95"/>
      <c r="C9312" s="94"/>
      <c r="D9312" s="94"/>
      <c r="E9312" s="85" t="str">
        <f t="shared" si="728"/>
        <v/>
      </c>
      <c r="F9312" s="65" t="str">
        <f>IF(ISBLANK(A9312)," ",IFERROR(IF(A9312&gt;0,VLOOKUP(A9312,Relación!A:C,2,0),"◄ escribe codigo"),"no existe código "))</f>
        <v xml:space="preserve"> </v>
      </c>
      <c r="G9312" s="65" t="str">
        <f>IFERROR(IF(A9312&gt;0,VLOOKUP(A9312,Relación!A:C,3,0),"")," ")</f>
        <v/>
      </c>
      <c r="H9312" s="65" t="str">
        <f>IFERROR(IF(C9312&gt;0,VLOOKUP(A9312,Relación!A:D,4,0),"")," ")</f>
        <v/>
      </c>
      <c r="I9312" s="67" t="str">
        <f t="shared" si="731"/>
        <v xml:space="preserve"> </v>
      </c>
      <c r="J9312" s="65" t="str">
        <f>IFERROR(IF(D9312&gt;0,VLOOKUP(A9312,Relación!A:E,5,0),"")," ")</f>
        <v/>
      </c>
      <c r="K9312" s="66" t="str">
        <f t="shared" si="732"/>
        <v xml:space="preserve"> </v>
      </c>
      <c r="L9312" s="68" t="str">
        <f t="shared" si="729"/>
        <v xml:space="preserve"> </v>
      </c>
      <c r="M9312" s="68" t="str">
        <f t="shared" si="730"/>
        <v xml:space="preserve"> </v>
      </c>
    </row>
    <row r="9313" spans="1:13" ht="16.5" x14ac:dyDescent="0.25">
      <c r="A9313" s="94"/>
      <c r="B9313" s="95"/>
      <c r="C9313" s="94"/>
      <c r="D9313" s="94"/>
      <c r="E9313" s="85" t="str">
        <f t="shared" si="728"/>
        <v/>
      </c>
      <c r="F9313" s="65" t="str">
        <f>IF(ISBLANK(A9313)," ",IFERROR(IF(A9313&gt;0,VLOOKUP(A9313,Relación!A:C,2,0),"◄ escribe codigo"),"no existe código "))</f>
        <v xml:space="preserve"> </v>
      </c>
      <c r="G9313" s="65" t="str">
        <f>IFERROR(IF(A9313&gt;0,VLOOKUP(A9313,Relación!A:C,3,0),"")," ")</f>
        <v/>
      </c>
      <c r="H9313" s="65" t="str">
        <f>IFERROR(IF(C9313&gt;0,VLOOKUP(A9313,Relación!A:D,4,0),"")," ")</f>
        <v/>
      </c>
      <c r="I9313" s="67" t="str">
        <f t="shared" si="731"/>
        <v xml:space="preserve"> </v>
      </c>
      <c r="J9313" s="65" t="str">
        <f>IFERROR(IF(D9313&gt;0,VLOOKUP(A9313,Relación!A:E,5,0),"")," ")</f>
        <v/>
      </c>
      <c r="K9313" s="66" t="str">
        <f t="shared" si="732"/>
        <v xml:space="preserve"> </v>
      </c>
      <c r="L9313" s="68" t="str">
        <f t="shared" si="729"/>
        <v xml:space="preserve"> </v>
      </c>
      <c r="M9313" s="68" t="str">
        <f t="shared" si="730"/>
        <v xml:space="preserve"> </v>
      </c>
    </row>
    <row r="9314" spans="1:13" ht="16.5" x14ac:dyDescent="0.25">
      <c r="A9314" s="94"/>
      <c r="B9314" s="95"/>
      <c r="C9314" s="94"/>
      <c r="D9314" s="94"/>
      <c r="E9314" s="85" t="str">
        <f t="shared" si="728"/>
        <v/>
      </c>
      <c r="F9314" s="65" t="str">
        <f>IF(ISBLANK(A9314)," ",IFERROR(IF(A9314&gt;0,VLOOKUP(A9314,Relación!A:C,2,0),"◄ escribe codigo"),"no existe código "))</f>
        <v xml:space="preserve"> </v>
      </c>
      <c r="G9314" s="65" t="str">
        <f>IFERROR(IF(A9314&gt;0,VLOOKUP(A9314,Relación!A:C,3,0),"")," ")</f>
        <v/>
      </c>
      <c r="H9314" s="65" t="str">
        <f>IFERROR(IF(C9314&gt;0,VLOOKUP(A9314,Relación!A:D,4,0),"")," ")</f>
        <v/>
      </c>
      <c r="I9314" s="67" t="str">
        <f t="shared" si="731"/>
        <v xml:space="preserve"> </v>
      </c>
      <c r="J9314" s="65" t="str">
        <f>IFERROR(IF(D9314&gt;0,VLOOKUP(A9314,Relación!A:E,5,0),"")," ")</f>
        <v/>
      </c>
      <c r="K9314" s="66" t="str">
        <f t="shared" si="732"/>
        <v xml:space="preserve"> </v>
      </c>
      <c r="L9314" s="68" t="str">
        <f t="shared" si="729"/>
        <v xml:space="preserve"> </v>
      </c>
      <c r="M9314" s="68" t="str">
        <f t="shared" si="730"/>
        <v xml:space="preserve"> </v>
      </c>
    </row>
    <row r="9315" spans="1:13" ht="16.5" x14ac:dyDescent="0.25">
      <c r="A9315" s="94"/>
      <c r="B9315" s="95"/>
      <c r="C9315" s="94"/>
      <c r="D9315" s="94"/>
      <c r="E9315" s="85" t="str">
        <f t="shared" si="728"/>
        <v/>
      </c>
      <c r="F9315" s="65" t="str">
        <f>IF(ISBLANK(A9315)," ",IFERROR(IF(A9315&gt;0,VLOOKUP(A9315,Relación!A:C,2,0),"◄ escribe codigo"),"no existe código "))</f>
        <v xml:space="preserve"> </v>
      </c>
      <c r="G9315" s="65" t="str">
        <f>IFERROR(IF(A9315&gt;0,VLOOKUP(A9315,Relación!A:C,3,0),"")," ")</f>
        <v/>
      </c>
      <c r="H9315" s="65" t="str">
        <f>IFERROR(IF(C9315&gt;0,VLOOKUP(A9315,Relación!A:D,4,0),"")," ")</f>
        <v/>
      </c>
      <c r="I9315" s="67" t="str">
        <f t="shared" si="731"/>
        <v xml:space="preserve"> </v>
      </c>
      <c r="J9315" s="65" t="str">
        <f>IFERROR(IF(D9315&gt;0,VLOOKUP(A9315,Relación!A:E,5,0),"")," ")</f>
        <v/>
      </c>
      <c r="K9315" s="66" t="str">
        <f t="shared" si="732"/>
        <v xml:space="preserve"> </v>
      </c>
      <c r="L9315" s="68" t="str">
        <f t="shared" si="729"/>
        <v xml:space="preserve"> </v>
      </c>
      <c r="M9315" s="68" t="str">
        <f t="shared" si="730"/>
        <v xml:space="preserve"> </v>
      </c>
    </row>
    <row r="9316" spans="1:13" ht="16.5" x14ac:dyDescent="0.25">
      <c r="A9316" s="94"/>
      <c r="B9316" s="95"/>
      <c r="C9316" s="94"/>
      <c r="D9316" s="94"/>
      <c r="E9316" s="85" t="str">
        <f t="shared" si="728"/>
        <v/>
      </c>
      <c r="F9316" s="65" t="str">
        <f>IF(ISBLANK(A9316)," ",IFERROR(IF(A9316&gt;0,VLOOKUP(A9316,Relación!A:C,2,0),"◄ escribe codigo"),"no existe código "))</f>
        <v xml:space="preserve"> </v>
      </c>
      <c r="G9316" s="65" t="str">
        <f>IFERROR(IF(A9316&gt;0,VLOOKUP(A9316,Relación!A:C,3,0),"")," ")</f>
        <v/>
      </c>
      <c r="H9316" s="65" t="str">
        <f>IFERROR(IF(C9316&gt;0,VLOOKUP(A9316,Relación!A:D,4,0),"")," ")</f>
        <v/>
      </c>
      <c r="I9316" s="67" t="str">
        <f t="shared" si="731"/>
        <v xml:space="preserve"> </v>
      </c>
      <c r="J9316" s="65" t="str">
        <f>IFERROR(IF(D9316&gt;0,VLOOKUP(A9316,Relación!A:E,5,0),"")," ")</f>
        <v/>
      </c>
      <c r="K9316" s="66" t="str">
        <f t="shared" si="732"/>
        <v xml:space="preserve"> </v>
      </c>
      <c r="L9316" s="68" t="str">
        <f t="shared" si="729"/>
        <v xml:space="preserve"> </v>
      </c>
      <c r="M9316" s="68" t="str">
        <f t="shared" si="730"/>
        <v xml:space="preserve"> </v>
      </c>
    </row>
    <row r="9317" spans="1:13" ht="16.5" x14ac:dyDescent="0.25">
      <c r="A9317" s="94"/>
      <c r="B9317" s="95"/>
      <c r="C9317" s="94"/>
      <c r="D9317" s="94"/>
      <c r="E9317" s="85" t="str">
        <f t="shared" si="728"/>
        <v/>
      </c>
      <c r="F9317" s="65" t="str">
        <f>IF(ISBLANK(A9317)," ",IFERROR(IF(A9317&gt;0,VLOOKUP(A9317,Relación!A:C,2,0),"◄ escribe codigo"),"no existe código "))</f>
        <v xml:space="preserve"> </v>
      </c>
      <c r="G9317" s="65" t="str">
        <f>IFERROR(IF(A9317&gt;0,VLOOKUP(A9317,Relación!A:C,3,0),"")," ")</f>
        <v/>
      </c>
      <c r="H9317" s="65" t="str">
        <f>IFERROR(IF(C9317&gt;0,VLOOKUP(A9317,Relación!A:D,4,0),"")," ")</f>
        <v/>
      </c>
      <c r="I9317" s="67" t="str">
        <f t="shared" si="731"/>
        <v xml:space="preserve"> </v>
      </c>
      <c r="J9317" s="65" t="str">
        <f>IFERROR(IF(D9317&gt;0,VLOOKUP(A9317,Relación!A:E,5,0),"")," ")</f>
        <v/>
      </c>
      <c r="K9317" s="66" t="str">
        <f t="shared" si="732"/>
        <v xml:space="preserve"> </v>
      </c>
      <c r="L9317" s="68" t="str">
        <f t="shared" si="729"/>
        <v xml:space="preserve"> </v>
      </c>
      <c r="M9317" s="68" t="str">
        <f t="shared" si="730"/>
        <v xml:space="preserve"> </v>
      </c>
    </row>
    <row r="9318" spans="1:13" ht="16.5" x14ac:dyDescent="0.25">
      <c r="A9318" s="94"/>
      <c r="B9318" s="95"/>
      <c r="C9318" s="94"/>
      <c r="D9318" s="94"/>
      <c r="E9318" s="85" t="str">
        <f t="shared" si="728"/>
        <v/>
      </c>
      <c r="F9318" s="65" t="str">
        <f>IF(ISBLANK(A9318)," ",IFERROR(IF(A9318&gt;0,VLOOKUP(A9318,Relación!A:C,2,0),"◄ escribe codigo"),"no existe código "))</f>
        <v xml:space="preserve"> </v>
      </c>
      <c r="G9318" s="65" t="str">
        <f>IFERROR(IF(A9318&gt;0,VLOOKUP(A9318,Relación!A:C,3,0),"")," ")</f>
        <v/>
      </c>
      <c r="H9318" s="65" t="str">
        <f>IFERROR(IF(C9318&gt;0,VLOOKUP(A9318,Relación!A:D,4,0),"")," ")</f>
        <v/>
      </c>
      <c r="I9318" s="67" t="str">
        <f t="shared" si="731"/>
        <v xml:space="preserve"> </v>
      </c>
      <c r="J9318" s="65" t="str">
        <f>IFERROR(IF(D9318&gt;0,VLOOKUP(A9318,Relación!A:E,5,0),"")," ")</f>
        <v/>
      </c>
      <c r="K9318" s="66" t="str">
        <f t="shared" si="732"/>
        <v xml:space="preserve"> </v>
      </c>
      <c r="L9318" s="68" t="str">
        <f t="shared" si="729"/>
        <v xml:space="preserve"> </v>
      </c>
      <c r="M9318" s="68" t="str">
        <f t="shared" si="730"/>
        <v xml:space="preserve"> </v>
      </c>
    </row>
    <row r="9319" spans="1:13" ht="16.5" x14ac:dyDescent="0.25">
      <c r="A9319" s="94"/>
      <c r="B9319" s="95"/>
      <c r="C9319" s="94"/>
      <c r="D9319" s="94"/>
      <c r="E9319" s="85" t="str">
        <f t="shared" si="728"/>
        <v/>
      </c>
      <c r="F9319" s="65" t="str">
        <f>IF(ISBLANK(A9319)," ",IFERROR(IF(A9319&gt;0,VLOOKUP(A9319,Relación!A:C,2,0),"◄ escribe codigo"),"no existe código "))</f>
        <v xml:space="preserve"> </v>
      </c>
      <c r="G9319" s="65" t="str">
        <f>IFERROR(IF(A9319&gt;0,VLOOKUP(A9319,Relación!A:C,3,0),"")," ")</f>
        <v/>
      </c>
      <c r="H9319" s="65" t="str">
        <f>IFERROR(IF(C9319&gt;0,VLOOKUP(A9319,Relación!A:D,4,0),"")," ")</f>
        <v/>
      </c>
      <c r="I9319" s="67" t="str">
        <f t="shared" si="731"/>
        <v xml:space="preserve"> </v>
      </c>
      <c r="J9319" s="65" t="str">
        <f>IFERROR(IF(D9319&gt;0,VLOOKUP(A9319,Relación!A:E,5,0),"")," ")</f>
        <v/>
      </c>
      <c r="K9319" s="66" t="str">
        <f t="shared" si="732"/>
        <v xml:space="preserve"> </v>
      </c>
      <c r="L9319" s="68" t="str">
        <f t="shared" si="729"/>
        <v xml:space="preserve"> </v>
      </c>
      <c r="M9319" s="68" t="str">
        <f t="shared" si="730"/>
        <v xml:space="preserve"> </v>
      </c>
    </row>
    <row r="9320" spans="1:13" ht="16.5" x14ac:dyDescent="0.25">
      <c r="A9320" s="94"/>
      <c r="B9320" s="95"/>
      <c r="C9320" s="94"/>
      <c r="D9320" s="94"/>
      <c r="E9320" s="85" t="str">
        <f t="shared" si="728"/>
        <v/>
      </c>
      <c r="F9320" s="65" t="str">
        <f>IF(ISBLANK(A9320)," ",IFERROR(IF(A9320&gt;0,VLOOKUP(A9320,Relación!A:C,2,0),"◄ escribe codigo"),"no existe código "))</f>
        <v xml:space="preserve"> </v>
      </c>
      <c r="G9320" s="65" t="str">
        <f>IFERROR(IF(A9320&gt;0,VLOOKUP(A9320,Relación!A:C,3,0),"")," ")</f>
        <v/>
      </c>
      <c r="H9320" s="65" t="str">
        <f>IFERROR(IF(C9320&gt;0,VLOOKUP(A9320,Relación!A:D,4,0),"")," ")</f>
        <v/>
      </c>
      <c r="I9320" s="67" t="str">
        <f t="shared" si="731"/>
        <v xml:space="preserve"> </v>
      </c>
      <c r="J9320" s="65" t="str">
        <f>IFERROR(IF(D9320&gt;0,VLOOKUP(A9320,Relación!A:E,5,0),"")," ")</f>
        <v/>
      </c>
      <c r="K9320" s="66" t="str">
        <f t="shared" si="732"/>
        <v xml:space="preserve"> </v>
      </c>
      <c r="L9320" s="68" t="str">
        <f t="shared" si="729"/>
        <v xml:space="preserve"> </v>
      </c>
      <c r="M9320" s="68" t="str">
        <f t="shared" si="730"/>
        <v xml:space="preserve"> </v>
      </c>
    </row>
    <row r="9321" spans="1:13" ht="16.5" x14ac:dyDescent="0.25">
      <c r="A9321" s="94"/>
      <c r="B9321" s="95"/>
      <c r="C9321" s="94"/>
      <c r="D9321" s="94"/>
      <c r="E9321" s="85" t="str">
        <f t="shared" si="728"/>
        <v/>
      </c>
      <c r="F9321" s="65" t="str">
        <f>IF(ISBLANK(A9321)," ",IFERROR(IF(A9321&gt;0,VLOOKUP(A9321,Relación!A:C,2,0),"◄ escribe codigo"),"no existe código "))</f>
        <v xml:space="preserve"> </v>
      </c>
      <c r="G9321" s="65" t="str">
        <f>IFERROR(IF(A9321&gt;0,VLOOKUP(A9321,Relación!A:C,3,0),"")," ")</f>
        <v/>
      </c>
      <c r="H9321" s="65" t="str">
        <f>IFERROR(IF(C9321&gt;0,VLOOKUP(A9321,Relación!A:D,4,0),"")," ")</f>
        <v/>
      </c>
      <c r="I9321" s="67" t="str">
        <f t="shared" si="731"/>
        <v xml:space="preserve"> </v>
      </c>
      <c r="J9321" s="65" t="str">
        <f>IFERROR(IF(D9321&gt;0,VLOOKUP(A9321,Relación!A:E,5,0),"")," ")</f>
        <v/>
      </c>
      <c r="K9321" s="66" t="str">
        <f t="shared" si="732"/>
        <v xml:space="preserve"> </v>
      </c>
      <c r="L9321" s="68" t="str">
        <f t="shared" si="729"/>
        <v xml:space="preserve"> </v>
      </c>
      <c r="M9321" s="68" t="str">
        <f t="shared" si="730"/>
        <v xml:space="preserve"> </v>
      </c>
    </row>
    <row r="9322" spans="1:13" ht="16.5" x14ac:dyDescent="0.25">
      <c r="A9322" s="94"/>
      <c r="B9322" s="95"/>
      <c r="C9322" s="94"/>
      <c r="D9322" s="94"/>
      <c r="E9322" s="85" t="str">
        <f t="shared" si="728"/>
        <v/>
      </c>
      <c r="F9322" s="65" t="str">
        <f>IF(ISBLANK(A9322)," ",IFERROR(IF(A9322&gt;0,VLOOKUP(A9322,Relación!A:C,2,0),"◄ escribe codigo"),"no existe código "))</f>
        <v xml:space="preserve"> </v>
      </c>
      <c r="G9322" s="65" t="str">
        <f>IFERROR(IF(A9322&gt;0,VLOOKUP(A9322,Relación!A:C,3,0),"")," ")</f>
        <v/>
      </c>
      <c r="H9322" s="65" t="str">
        <f>IFERROR(IF(C9322&gt;0,VLOOKUP(A9322,Relación!A:D,4,0),"")," ")</f>
        <v/>
      </c>
      <c r="I9322" s="67" t="str">
        <f t="shared" si="731"/>
        <v xml:space="preserve"> </v>
      </c>
      <c r="J9322" s="65" t="str">
        <f>IFERROR(IF(D9322&gt;0,VLOOKUP(A9322,Relación!A:E,5,0),"")," ")</f>
        <v/>
      </c>
      <c r="K9322" s="66" t="str">
        <f t="shared" si="732"/>
        <v xml:space="preserve"> </v>
      </c>
      <c r="L9322" s="68" t="str">
        <f t="shared" si="729"/>
        <v xml:space="preserve"> </v>
      </c>
      <c r="M9322" s="68" t="str">
        <f t="shared" si="730"/>
        <v xml:space="preserve"> </v>
      </c>
    </row>
    <row r="9323" spans="1:13" ht="16.5" x14ac:dyDescent="0.25">
      <c r="A9323" s="94"/>
      <c r="B9323" s="95"/>
      <c r="C9323" s="94"/>
      <c r="D9323" s="94"/>
      <c r="E9323" s="85" t="str">
        <f t="shared" si="728"/>
        <v/>
      </c>
      <c r="F9323" s="65" t="str">
        <f>IF(ISBLANK(A9323)," ",IFERROR(IF(A9323&gt;0,VLOOKUP(A9323,Relación!A:C,2,0),"◄ escribe codigo"),"no existe código "))</f>
        <v xml:space="preserve"> </v>
      </c>
      <c r="G9323" s="65" t="str">
        <f>IFERROR(IF(A9323&gt;0,VLOOKUP(A9323,Relación!A:C,3,0),"")," ")</f>
        <v/>
      </c>
      <c r="H9323" s="65" t="str">
        <f>IFERROR(IF(C9323&gt;0,VLOOKUP(A9323,Relación!A:D,4,0),"")," ")</f>
        <v/>
      </c>
      <c r="I9323" s="67" t="str">
        <f t="shared" si="731"/>
        <v xml:space="preserve"> </v>
      </c>
      <c r="J9323" s="65" t="str">
        <f>IFERROR(IF(D9323&gt;0,VLOOKUP(A9323,Relación!A:E,5,0),"")," ")</f>
        <v/>
      </c>
      <c r="K9323" s="66" t="str">
        <f t="shared" si="732"/>
        <v xml:space="preserve"> </v>
      </c>
      <c r="L9323" s="68" t="str">
        <f t="shared" si="729"/>
        <v xml:space="preserve"> </v>
      </c>
      <c r="M9323" s="68" t="str">
        <f t="shared" si="730"/>
        <v xml:space="preserve"> </v>
      </c>
    </row>
    <row r="9324" spans="1:13" ht="16.5" x14ac:dyDescent="0.25">
      <c r="A9324" s="94"/>
      <c r="B9324" s="95"/>
      <c r="C9324" s="94"/>
      <c r="D9324" s="94"/>
      <c r="E9324" s="85" t="str">
        <f t="shared" si="728"/>
        <v/>
      </c>
      <c r="F9324" s="65" t="str">
        <f>IF(ISBLANK(A9324)," ",IFERROR(IF(A9324&gt;0,VLOOKUP(A9324,Relación!A:C,2,0),"◄ escribe codigo"),"no existe código "))</f>
        <v xml:space="preserve"> </v>
      </c>
      <c r="G9324" s="65" t="str">
        <f>IFERROR(IF(A9324&gt;0,VLOOKUP(A9324,Relación!A:C,3,0),"")," ")</f>
        <v/>
      </c>
      <c r="H9324" s="65" t="str">
        <f>IFERROR(IF(C9324&gt;0,VLOOKUP(A9324,Relación!A:D,4,0),"")," ")</f>
        <v/>
      </c>
      <c r="I9324" s="67" t="str">
        <f t="shared" si="731"/>
        <v xml:space="preserve"> </v>
      </c>
      <c r="J9324" s="65" t="str">
        <f>IFERROR(IF(D9324&gt;0,VLOOKUP(A9324,Relación!A:E,5,0),"")," ")</f>
        <v/>
      </c>
      <c r="K9324" s="66" t="str">
        <f t="shared" si="732"/>
        <v xml:space="preserve"> </v>
      </c>
      <c r="L9324" s="68" t="str">
        <f t="shared" si="729"/>
        <v xml:space="preserve"> </v>
      </c>
      <c r="M9324" s="68" t="str">
        <f t="shared" si="730"/>
        <v xml:space="preserve"> </v>
      </c>
    </row>
    <row r="9325" spans="1:13" ht="16.5" x14ac:dyDescent="0.25">
      <c r="A9325" s="94"/>
      <c r="B9325" s="95"/>
      <c r="C9325" s="94"/>
      <c r="D9325" s="94"/>
      <c r="E9325" s="85" t="str">
        <f t="shared" si="728"/>
        <v/>
      </c>
      <c r="F9325" s="65" t="str">
        <f>IF(ISBLANK(A9325)," ",IFERROR(IF(A9325&gt;0,VLOOKUP(A9325,Relación!A:C,2,0),"◄ escribe codigo"),"no existe código "))</f>
        <v xml:space="preserve"> </v>
      </c>
      <c r="G9325" s="65" t="str">
        <f>IFERROR(IF(A9325&gt;0,VLOOKUP(A9325,Relación!A:C,3,0),"")," ")</f>
        <v/>
      </c>
      <c r="H9325" s="65" t="str">
        <f>IFERROR(IF(C9325&gt;0,VLOOKUP(A9325,Relación!A:D,4,0),"")," ")</f>
        <v/>
      </c>
      <c r="I9325" s="67" t="str">
        <f t="shared" si="731"/>
        <v xml:space="preserve"> </v>
      </c>
      <c r="J9325" s="65" t="str">
        <f>IFERROR(IF(D9325&gt;0,VLOOKUP(A9325,Relación!A:E,5,0),"")," ")</f>
        <v/>
      </c>
      <c r="K9325" s="66" t="str">
        <f t="shared" si="732"/>
        <v xml:space="preserve"> </v>
      </c>
      <c r="L9325" s="68" t="str">
        <f t="shared" si="729"/>
        <v xml:space="preserve"> </v>
      </c>
      <c r="M9325" s="68" t="str">
        <f t="shared" si="730"/>
        <v xml:space="preserve"> </v>
      </c>
    </row>
    <row r="9326" spans="1:13" ht="16.5" x14ac:dyDescent="0.25">
      <c r="A9326" s="94"/>
      <c r="B9326" s="95"/>
      <c r="C9326" s="94"/>
      <c r="D9326" s="94"/>
      <c r="E9326" s="85" t="str">
        <f t="shared" si="728"/>
        <v/>
      </c>
      <c r="F9326" s="65" t="str">
        <f>IF(ISBLANK(A9326)," ",IFERROR(IF(A9326&gt;0,VLOOKUP(A9326,Relación!A:C,2,0),"◄ escribe codigo"),"no existe código "))</f>
        <v xml:space="preserve"> </v>
      </c>
      <c r="G9326" s="65" t="str">
        <f>IFERROR(IF(A9326&gt;0,VLOOKUP(A9326,Relación!A:C,3,0),"")," ")</f>
        <v/>
      </c>
      <c r="H9326" s="65" t="str">
        <f>IFERROR(IF(C9326&gt;0,VLOOKUP(A9326,Relación!A:D,4,0),"")," ")</f>
        <v/>
      </c>
      <c r="I9326" s="67" t="str">
        <f t="shared" si="731"/>
        <v xml:space="preserve"> </v>
      </c>
      <c r="J9326" s="65" t="str">
        <f>IFERROR(IF(D9326&gt;0,VLOOKUP(A9326,Relación!A:E,5,0),"")," ")</f>
        <v/>
      </c>
      <c r="K9326" s="66" t="str">
        <f t="shared" si="732"/>
        <v xml:space="preserve"> </v>
      </c>
      <c r="L9326" s="68" t="str">
        <f t="shared" si="729"/>
        <v xml:space="preserve"> </v>
      </c>
      <c r="M9326" s="68" t="str">
        <f t="shared" si="730"/>
        <v xml:space="preserve"> </v>
      </c>
    </row>
    <row r="9327" spans="1:13" ht="16.5" x14ac:dyDescent="0.25">
      <c r="A9327" s="94"/>
      <c r="B9327" s="95"/>
      <c r="C9327" s="94"/>
      <c r="D9327" s="94"/>
      <c r="E9327" s="85" t="str">
        <f t="shared" si="728"/>
        <v/>
      </c>
      <c r="F9327" s="65" t="str">
        <f>IF(ISBLANK(A9327)," ",IFERROR(IF(A9327&gt;0,VLOOKUP(A9327,Relación!A:C,2,0),"◄ escribe codigo"),"no existe código "))</f>
        <v xml:space="preserve"> </v>
      </c>
      <c r="G9327" s="65" t="str">
        <f>IFERROR(IF(A9327&gt;0,VLOOKUP(A9327,Relación!A:C,3,0),"")," ")</f>
        <v/>
      </c>
      <c r="H9327" s="65" t="str">
        <f>IFERROR(IF(C9327&gt;0,VLOOKUP(A9327,Relación!A:D,4,0),"")," ")</f>
        <v/>
      </c>
      <c r="I9327" s="67" t="str">
        <f t="shared" si="731"/>
        <v xml:space="preserve"> </v>
      </c>
      <c r="J9327" s="65" t="str">
        <f>IFERROR(IF(D9327&gt;0,VLOOKUP(A9327,Relación!A:E,5,0),"")," ")</f>
        <v/>
      </c>
      <c r="K9327" s="66" t="str">
        <f t="shared" si="732"/>
        <v xml:space="preserve"> </v>
      </c>
      <c r="L9327" s="68" t="str">
        <f t="shared" si="729"/>
        <v xml:space="preserve"> </v>
      </c>
      <c r="M9327" s="68" t="str">
        <f t="shared" si="730"/>
        <v xml:space="preserve"> </v>
      </c>
    </row>
    <row r="9328" spans="1:13" ht="16.5" x14ac:dyDescent="0.25">
      <c r="A9328" s="94"/>
      <c r="B9328" s="95"/>
      <c r="C9328" s="94"/>
      <c r="D9328" s="94"/>
      <c r="E9328" s="85" t="str">
        <f t="shared" si="728"/>
        <v/>
      </c>
      <c r="F9328" s="65" t="str">
        <f>IF(ISBLANK(A9328)," ",IFERROR(IF(A9328&gt;0,VLOOKUP(A9328,Relación!A:C,2,0),"◄ escribe codigo"),"no existe código "))</f>
        <v xml:space="preserve"> </v>
      </c>
      <c r="G9328" s="65" t="str">
        <f>IFERROR(IF(A9328&gt;0,VLOOKUP(A9328,Relación!A:C,3,0),"")," ")</f>
        <v/>
      </c>
      <c r="H9328" s="65" t="str">
        <f>IFERROR(IF(C9328&gt;0,VLOOKUP(A9328,Relación!A:D,4,0),"")," ")</f>
        <v/>
      </c>
      <c r="I9328" s="67" t="str">
        <f t="shared" si="731"/>
        <v xml:space="preserve"> </v>
      </c>
      <c r="J9328" s="65" t="str">
        <f>IFERROR(IF(D9328&gt;0,VLOOKUP(A9328,Relación!A:E,5,0),"")," ")</f>
        <v/>
      </c>
      <c r="K9328" s="66" t="str">
        <f t="shared" si="732"/>
        <v xml:space="preserve"> </v>
      </c>
      <c r="L9328" s="68" t="str">
        <f t="shared" si="729"/>
        <v xml:space="preserve"> </v>
      </c>
      <c r="M9328" s="68" t="str">
        <f t="shared" si="730"/>
        <v xml:space="preserve"> </v>
      </c>
    </row>
    <row r="9329" spans="1:13" ht="16.5" x14ac:dyDescent="0.25">
      <c r="A9329" s="94"/>
      <c r="B9329" s="95"/>
      <c r="C9329" s="94"/>
      <c r="D9329" s="94"/>
      <c r="E9329" s="85" t="str">
        <f t="shared" si="728"/>
        <v/>
      </c>
      <c r="F9329" s="65" t="str">
        <f>IF(ISBLANK(A9329)," ",IFERROR(IF(A9329&gt;0,VLOOKUP(A9329,Relación!A:C,2,0),"◄ escribe codigo"),"no existe código "))</f>
        <v xml:space="preserve"> </v>
      </c>
      <c r="G9329" s="65" t="str">
        <f>IFERROR(IF(A9329&gt;0,VLOOKUP(A9329,Relación!A:C,3,0),"")," ")</f>
        <v/>
      </c>
      <c r="H9329" s="65" t="str">
        <f>IFERROR(IF(C9329&gt;0,VLOOKUP(A9329,Relación!A:D,4,0),"")," ")</f>
        <v/>
      </c>
      <c r="I9329" s="67" t="str">
        <f t="shared" si="731"/>
        <v xml:space="preserve"> </v>
      </c>
      <c r="J9329" s="65" t="str">
        <f>IFERROR(IF(D9329&gt;0,VLOOKUP(A9329,Relación!A:E,5,0),"")," ")</f>
        <v/>
      </c>
      <c r="K9329" s="66" t="str">
        <f t="shared" si="732"/>
        <v xml:space="preserve"> </v>
      </c>
      <c r="L9329" s="68" t="str">
        <f t="shared" si="729"/>
        <v xml:space="preserve"> </v>
      </c>
      <c r="M9329" s="68" t="str">
        <f t="shared" si="730"/>
        <v xml:space="preserve"> </v>
      </c>
    </row>
    <row r="9330" spans="1:13" ht="16.5" x14ac:dyDescent="0.25">
      <c r="A9330" s="94"/>
      <c r="B9330" s="95"/>
      <c r="C9330" s="94"/>
      <c r="D9330" s="94"/>
      <c r="E9330" s="85" t="str">
        <f t="shared" si="728"/>
        <v/>
      </c>
      <c r="F9330" s="65" t="str">
        <f>IF(ISBLANK(A9330)," ",IFERROR(IF(A9330&gt;0,VLOOKUP(A9330,Relación!A:C,2,0),"◄ escribe codigo"),"no existe código "))</f>
        <v xml:space="preserve"> </v>
      </c>
      <c r="G9330" s="65" t="str">
        <f>IFERROR(IF(A9330&gt;0,VLOOKUP(A9330,Relación!A:C,3,0),"")," ")</f>
        <v/>
      </c>
      <c r="H9330" s="65" t="str">
        <f>IFERROR(IF(C9330&gt;0,VLOOKUP(A9330,Relación!A:D,4,0),"")," ")</f>
        <v/>
      </c>
      <c r="I9330" s="67" t="str">
        <f t="shared" si="731"/>
        <v xml:space="preserve"> </v>
      </c>
      <c r="J9330" s="65" t="str">
        <f>IFERROR(IF(D9330&gt;0,VLOOKUP(A9330,Relación!A:E,5,0),"")," ")</f>
        <v/>
      </c>
      <c r="K9330" s="66" t="str">
        <f t="shared" si="732"/>
        <v xml:space="preserve"> </v>
      </c>
      <c r="L9330" s="68" t="str">
        <f t="shared" si="729"/>
        <v xml:space="preserve"> </v>
      </c>
      <c r="M9330" s="68" t="str">
        <f t="shared" si="730"/>
        <v xml:space="preserve"> </v>
      </c>
    </row>
    <row r="9331" spans="1:13" ht="16.5" x14ac:dyDescent="0.25">
      <c r="A9331" s="94"/>
      <c r="B9331" s="95"/>
      <c r="C9331" s="94"/>
      <c r="D9331" s="94"/>
      <c r="E9331" s="85" t="str">
        <f t="shared" si="728"/>
        <v/>
      </c>
      <c r="F9331" s="65" t="str">
        <f>IF(ISBLANK(A9331)," ",IFERROR(IF(A9331&gt;0,VLOOKUP(A9331,Relación!A:C,2,0),"◄ escribe codigo"),"no existe código "))</f>
        <v xml:space="preserve"> </v>
      </c>
      <c r="G9331" s="65" t="str">
        <f>IFERROR(IF(A9331&gt;0,VLOOKUP(A9331,Relación!A:C,3,0),"")," ")</f>
        <v/>
      </c>
      <c r="H9331" s="65" t="str">
        <f>IFERROR(IF(C9331&gt;0,VLOOKUP(A9331,Relación!A:D,4,0),"")," ")</f>
        <v/>
      </c>
      <c r="I9331" s="67" t="str">
        <f t="shared" si="731"/>
        <v xml:space="preserve"> </v>
      </c>
      <c r="J9331" s="65" t="str">
        <f>IFERROR(IF(D9331&gt;0,VLOOKUP(A9331,Relación!A:E,5,0),"")," ")</f>
        <v/>
      </c>
      <c r="K9331" s="66" t="str">
        <f t="shared" si="732"/>
        <v xml:space="preserve"> </v>
      </c>
      <c r="L9331" s="68" t="str">
        <f t="shared" si="729"/>
        <v xml:space="preserve"> </v>
      </c>
      <c r="M9331" s="68" t="str">
        <f t="shared" si="730"/>
        <v xml:space="preserve"> </v>
      </c>
    </row>
    <row r="9332" spans="1:13" ht="16.5" x14ac:dyDescent="0.25">
      <c r="A9332" s="94"/>
      <c r="B9332" s="95"/>
      <c r="C9332" s="94"/>
      <c r="D9332" s="94"/>
      <c r="E9332" s="85" t="str">
        <f t="shared" si="728"/>
        <v/>
      </c>
      <c r="F9332" s="65" t="str">
        <f>IF(ISBLANK(A9332)," ",IFERROR(IF(A9332&gt;0,VLOOKUP(A9332,Relación!A:C,2,0),"◄ escribe codigo"),"no existe código "))</f>
        <v xml:space="preserve"> </v>
      </c>
      <c r="G9332" s="65" t="str">
        <f>IFERROR(IF(A9332&gt;0,VLOOKUP(A9332,Relación!A:C,3,0),"")," ")</f>
        <v/>
      </c>
      <c r="H9332" s="65" t="str">
        <f>IFERROR(IF(C9332&gt;0,VLOOKUP(A9332,Relación!A:D,4,0),"")," ")</f>
        <v/>
      </c>
      <c r="I9332" s="67" t="str">
        <f t="shared" si="731"/>
        <v xml:space="preserve"> </v>
      </c>
      <c r="J9332" s="65" t="str">
        <f>IFERROR(IF(D9332&gt;0,VLOOKUP(A9332,Relación!A:E,5,0),"")," ")</f>
        <v/>
      </c>
      <c r="K9332" s="66" t="str">
        <f t="shared" si="732"/>
        <v xml:space="preserve"> </v>
      </c>
      <c r="L9332" s="68" t="str">
        <f t="shared" si="729"/>
        <v xml:space="preserve"> </v>
      </c>
      <c r="M9332" s="68" t="str">
        <f t="shared" si="730"/>
        <v xml:space="preserve"> </v>
      </c>
    </row>
    <row r="9333" spans="1:13" ht="16.5" x14ac:dyDescent="0.25">
      <c r="A9333" s="94"/>
      <c r="B9333" s="95"/>
      <c r="C9333" s="94"/>
      <c r="D9333" s="94"/>
      <c r="E9333" s="85" t="str">
        <f t="shared" si="728"/>
        <v/>
      </c>
      <c r="F9333" s="65" t="str">
        <f>IF(ISBLANK(A9333)," ",IFERROR(IF(A9333&gt;0,VLOOKUP(A9333,Relación!A:C,2,0),"◄ escribe codigo"),"no existe código "))</f>
        <v xml:space="preserve"> </v>
      </c>
      <c r="G9333" s="65" t="str">
        <f>IFERROR(IF(A9333&gt;0,VLOOKUP(A9333,Relación!A:C,3,0),"")," ")</f>
        <v/>
      </c>
      <c r="H9333" s="65" t="str">
        <f>IFERROR(IF(C9333&gt;0,VLOOKUP(A9333,Relación!A:D,4,0),"")," ")</f>
        <v/>
      </c>
      <c r="I9333" s="67" t="str">
        <f t="shared" si="731"/>
        <v xml:space="preserve"> </v>
      </c>
      <c r="J9333" s="65" t="str">
        <f>IFERROR(IF(D9333&gt;0,VLOOKUP(A9333,Relación!A:E,5,0),"")," ")</f>
        <v/>
      </c>
      <c r="K9333" s="66" t="str">
        <f t="shared" si="732"/>
        <v xml:space="preserve"> </v>
      </c>
      <c r="L9333" s="68" t="str">
        <f t="shared" si="729"/>
        <v xml:space="preserve"> </v>
      </c>
      <c r="M9333" s="68" t="str">
        <f t="shared" si="730"/>
        <v xml:space="preserve"> </v>
      </c>
    </row>
    <row r="9334" spans="1:13" ht="16.5" x14ac:dyDescent="0.25">
      <c r="A9334" s="94"/>
      <c r="B9334" s="95"/>
      <c r="C9334" s="94"/>
      <c r="D9334" s="94"/>
      <c r="E9334" s="85" t="str">
        <f t="shared" si="728"/>
        <v/>
      </c>
      <c r="F9334" s="65" t="str">
        <f>IF(ISBLANK(A9334)," ",IFERROR(IF(A9334&gt;0,VLOOKUP(A9334,Relación!A:C,2,0),"◄ escribe codigo"),"no existe código "))</f>
        <v xml:space="preserve"> </v>
      </c>
      <c r="G9334" s="65" t="str">
        <f>IFERROR(IF(A9334&gt;0,VLOOKUP(A9334,Relación!A:C,3,0),"")," ")</f>
        <v/>
      </c>
      <c r="H9334" s="65" t="str">
        <f>IFERROR(IF(C9334&gt;0,VLOOKUP(A9334,Relación!A:D,4,0),"")," ")</f>
        <v/>
      </c>
      <c r="I9334" s="67" t="str">
        <f t="shared" si="731"/>
        <v xml:space="preserve"> </v>
      </c>
      <c r="J9334" s="65" t="str">
        <f>IFERROR(IF(D9334&gt;0,VLOOKUP(A9334,Relación!A:E,5,0),"")," ")</f>
        <v/>
      </c>
      <c r="K9334" s="66" t="str">
        <f t="shared" si="732"/>
        <v xml:space="preserve"> </v>
      </c>
      <c r="L9334" s="68" t="str">
        <f t="shared" si="729"/>
        <v xml:space="preserve"> </v>
      </c>
      <c r="M9334" s="68" t="str">
        <f t="shared" si="730"/>
        <v xml:space="preserve"> </v>
      </c>
    </row>
    <row r="9335" spans="1:13" ht="16.5" x14ac:dyDescent="0.25">
      <c r="A9335" s="94"/>
      <c r="B9335" s="95"/>
      <c r="C9335" s="94"/>
      <c r="D9335" s="94"/>
      <c r="E9335" s="85" t="str">
        <f t="shared" si="728"/>
        <v/>
      </c>
      <c r="F9335" s="65" t="str">
        <f>IF(ISBLANK(A9335)," ",IFERROR(IF(A9335&gt;0,VLOOKUP(A9335,Relación!A:C,2,0),"◄ escribe codigo"),"no existe código "))</f>
        <v xml:space="preserve"> </v>
      </c>
      <c r="G9335" s="65" t="str">
        <f>IFERROR(IF(A9335&gt;0,VLOOKUP(A9335,Relación!A:C,3,0),"")," ")</f>
        <v/>
      </c>
      <c r="H9335" s="65" t="str">
        <f>IFERROR(IF(C9335&gt;0,VLOOKUP(A9335,Relación!A:D,4,0),"")," ")</f>
        <v/>
      </c>
      <c r="I9335" s="67" t="str">
        <f t="shared" si="731"/>
        <v xml:space="preserve"> </v>
      </c>
      <c r="J9335" s="65" t="str">
        <f>IFERROR(IF(D9335&gt;0,VLOOKUP(A9335,Relación!A:E,5,0),"")," ")</f>
        <v/>
      </c>
      <c r="K9335" s="66" t="str">
        <f t="shared" si="732"/>
        <v xml:space="preserve"> </v>
      </c>
      <c r="L9335" s="68" t="str">
        <f t="shared" si="729"/>
        <v xml:space="preserve"> </v>
      </c>
      <c r="M9335" s="68" t="str">
        <f t="shared" si="730"/>
        <v xml:space="preserve"> </v>
      </c>
    </row>
    <row r="9336" spans="1:13" ht="16.5" x14ac:dyDescent="0.25">
      <c r="A9336" s="94"/>
      <c r="B9336" s="95"/>
      <c r="C9336" s="94"/>
      <c r="D9336" s="94"/>
      <c r="E9336" s="85" t="str">
        <f t="shared" si="728"/>
        <v/>
      </c>
      <c r="F9336" s="65" t="str">
        <f>IF(ISBLANK(A9336)," ",IFERROR(IF(A9336&gt;0,VLOOKUP(A9336,Relación!A:C,2,0),"◄ escribe codigo"),"no existe código "))</f>
        <v xml:space="preserve"> </v>
      </c>
      <c r="G9336" s="65" t="str">
        <f>IFERROR(IF(A9336&gt;0,VLOOKUP(A9336,Relación!A:C,3,0),"")," ")</f>
        <v/>
      </c>
      <c r="H9336" s="65" t="str">
        <f>IFERROR(IF(C9336&gt;0,VLOOKUP(A9336,Relación!A:D,4,0),"")," ")</f>
        <v/>
      </c>
      <c r="I9336" s="67" t="str">
        <f t="shared" si="731"/>
        <v xml:space="preserve"> </v>
      </c>
      <c r="J9336" s="65" t="str">
        <f>IFERROR(IF(D9336&gt;0,VLOOKUP(A9336,Relación!A:E,5,0),"")," ")</f>
        <v/>
      </c>
      <c r="K9336" s="66" t="str">
        <f t="shared" si="732"/>
        <v xml:space="preserve"> </v>
      </c>
      <c r="L9336" s="68" t="str">
        <f t="shared" si="729"/>
        <v xml:space="preserve"> </v>
      </c>
      <c r="M9336" s="68" t="str">
        <f t="shared" si="730"/>
        <v xml:space="preserve"> </v>
      </c>
    </row>
    <row r="9337" spans="1:13" ht="16.5" x14ac:dyDescent="0.25">
      <c r="A9337" s="94"/>
      <c r="B9337" s="95"/>
      <c r="C9337" s="94"/>
      <c r="D9337" s="94"/>
      <c r="E9337" s="85" t="str">
        <f t="shared" si="728"/>
        <v/>
      </c>
      <c r="F9337" s="65" t="str">
        <f>IF(ISBLANK(A9337)," ",IFERROR(IF(A9337&gt;0,VLOOKUP(A9337,Relación!A:C,2,0),"◄ escribe codigo"),"no existe código "))</f>
        <v xml:space="preserve"> </v>
      </c>
      <c r="G9337" s="65" t="str">
        <f>IFERROR(IF(A9337&gt;0,VLOOKUP(A9337,Relación!A:C,3,0),"")," ")</f>
        <v/>
      </c>
      <c r="H9337" s="65" t="str">
        <f>IFERROR(IF(C9337&gt;0,VLOOKUP(A9337,Relación!A:D,4,0),"")," ")</f>
        <v/>
      </c>
      <c r="I9337" s="67" t="str">
        <f t="shared" si="731"/>
        <v xml:space="preserve"> </v>
      </c>
      <c r="J9337" s="65" t="str">
        <f>IFERROR(IF(D9337&gt;0,VLOOKUP(A9337,Relación!A:E,5,0),"")," ")</f>
        <v/>
      </c>
      <c r="K9337" s="66" t="str">
        <f t="shared" si="732"/>
        <v xml:space="preserve"> </v>
      </c>
      <c r="L9337" s="68" t="str">
        <f t="shared" si="729"/>
        <v xml:space="preserve"> </v>
      </c>
      <c r="M9337" s="68" t="str">
        <f t="shared" si="730"/>
        <v xml:space="preserve"> </v>
      </c>
    </row>
    <row r="9338" spans="1:13" ht="16.5" x14ac:dyDescent="0.25">
      <c r="A9338" s="94"/>
      <c r="B9338" s="95"/>
      <c r="C9338" s="94"/>
      <c r="D9338" s="94"/>
      <c r="E9338" s="85" t="str">
        <f t="shared" si="728"/>
        <v/>
      </c>
      <c r="F9338" s="65" t="str">
        <f>IF(ISBLANK(A9338)," ",IFERROR(IF(A9338&gt;0,VLOOKUP(A9338,Relación!A:C,2,0),"◄ escribe codigo"),"no existe código "))</f>
        <v xml:space="preserve"> </v>
      </c>
      <c r="G9338" s="65" t="str">
        <f>IFERROR(IF(A9338&gt;0,VLOOKUP(A9338,Relación!A:C,3,0),"")," ")</f>
        <v/>
      </c>
      <c r="H9338" s="65" t="str">
        <f>IFERROR(IF(C9338&gt;0,VLOOKUP(A9338,Relación!A:D,4,0),"")," ")</f>
        <v/>
      </c>
      <c r="I9338" s="67" t="str">
        <f t="shared" si="731"/>
        <v xml:space="preserve"> </v>
      </c>
      <c r="J9338" s="65" t="str">
        <f>IFERROR(IF(D9338&gt;0,VLOOKUP(A9338,Relación!A:E,5,0),"")," ")</f>
        <v/>
      </c>
      <c r="K9338" s="66" t="str">
        <f t="shared" si="732"/>
        <v xml:space="preserve"> </v>
      </c>
      <c r="L9338" s="68" t="str">
        <f t="shared" si="729"/>
        <v xml:space="preserve"> </v>
      </c>
      <c r="M9338" s="68" t="str">
        <f t="shared" si="730"/>
        <v xml:space="preserve"> </v>
      </c>
    </row>
    <row r="9339" spans="1:13" ht="16.5" x14ac:dyDescent="0.25">
      <c r="A9339" s="94"/>
      <c r="B9339" s="95"/>
      <c r="C9339" s="94"/>
      <c r="D9339" s="94"/>
      <c r="E9339" s="85" t="str">
        <f t="shared" si="728"/>
        <v/>
      </c>
      <c r="F9339" s="65" t="str">
        <f>IF(ISBLANK(A9339)," ",IFERROR(IF(A9339&gt;0,VLOOKUP(A9339,Relación!A:C,2,0),"◄ escribe codigo"),"no existe código "))</f>
        <v xml:space="preserve"> </v>
      </c>
      <c r="G9339" s="65" t="str">
        <f>IFERROR(IF(A9339&gt;0,VLOOKUP(A9339,Relación!A:C,3,0),"")," ")</f>
        <v/>
      </c>
      <c r="H9339" s="65" t="str">
        <f>IFERROR(IF(C9339&gt;0,VLOOKUP(A9339,Relación!A:D,4,0),"")," ")</f>
        <v/>
      </c>
      <c r="I9339" s="67" t="str">
        <f t="shared" si="731"/>
        <v xml:space="preserve"> </v>
      </c>
      <c r="J9339" s="65" t="str">
        <f>IFERROR(IF(D9339&gt;0,VLOOKUP(A9339,Relación!A:E,5,0),"")," ")</f>
        <v/>
      </c>
      <c r="K9339" s="66" t="str">
        <f t="shared" si="732"/>
        <v xml:space="preserve"> </v>
      </c>
      <c r="L9339" s="68" t="str">
        <f t="shared" si="729"/>
        <v xml:space="preserve"> </v>
      </c>
      <c r="M9339" s="68" t="str">
        <f t="shared" si="730"/>
        <v xml:space="preserve"> </v>
      </c>
    </row>
    <row r="9340" spans="1:13" ht="16.5" x14ac:dyDescent="0.25">
      <c r="A9340" s="94"/>
      <c r="B9340" s="95"/>
      <c r="C9340" s="94"/>
      <c r="D9340" s="94"/>
      <c r="E9340" s="85" t="str">
        <f t="shared" si="728"/>
        <v/>
      </c>
      <c r="F9340" s="65" t="str">
        <f>IF(ISBLANK(A9340)," ",IFERROR(IF(A9340&gt;0,VLOOKUP(A9340,Relación!A:C,2,0),"◄ escribe codigo"),"no existe código "))</f>
        <v xml:space="preserve"> </v>
      </c>
      <c r="G9340" s="65" t="str">
        <f>IFERROR(IF(A9340&gt;0,VLOOKUP(A9340,Relación!A:C,3,0),"")," ")</f>
        <v/>
      </c>
      <c r="H9340" s="65" t="str">
        <f>IFERROR(IF(C9340&gt;0,VLOOKUP(A9340,Relación!A:D,4,0),"")," ")</f>
        <v/>
      </c>
      <c r="I9340" s="67" t="str">
        <f t="shared" si="731"/>
        <v xml:space="preserve"> </v>
      </c>
      <c r="J9340" s="65" t="str">
        <f>IFERROR(IF(D9340&gt;0,VLOOKUP(A9340,Relación!A:E,5,0),"")," ")</f>
        <v/>
      </c>
      <c r="K9340" s="66" t="str">
        <f t="shared" si="732"/>
        <v xml:space="preserve"> </v>
      </c>
      <c r="L9340" s="68" t="str">
        <f t="shared" si="729"/>
        <v xml:space="preserve"> </v>
      </c>
      <c r="M9340" s="68" t="str">
        <f t="shared" si="730"/>
        <v xml:space="preserve"> </v>
      </c>
    </row>
    <row r="9341" spans="1:13" ht="16.5" x14ac:dyDescent="0.25">
      <c r="A9341" s="94"/>
      <c r="B9341" s="95"/>
      <c r="C9341" s="94"/>
      <c r="D9341" s="94"/>
      <c r="E9341" s="85" t="str">
        <f t="shared" si="728"/>
        <v/>
      </c>
      <c r="F9341" s="65" t="str">
        <f>IF(ISBLANK(A9341)," ",IFERROR(IF(A9341&gt;0,VLOOKUP(A9341,Relación!A:C,2,0),"◄ escribe codigo"),"no existe código "))</f>
        <v xml:space="preserve"> </v>
      </c>
      <c r="G9341" s="65" t="str">
        <f>IFERROR(IF(A9341&gt;0,VLOOKUP(A9341,Relación!A:C,3,0),"")," ")</f>
        <v/>
      </c>
      <c r="H9341" s="65" t="str">
        <f>IFERROR(IF(C9341&gt;0,VLOOKUP(A9341,Relación!A:D,4,0),"")," ")</f>
        <v/>
      </c>
      <c r="I9341" s="67" t="str">
        <f t="shared" si="731"/>
        <v xml:space="preserve"> </v>
      </c>
      <c r="J9341" s="65" t="str">
        <f>IFERROR(IF(D9341&gt;0,VLOOKUP(A9341,Relación!A:E,5,0),"")," ")</f>
        <v/>
      </c>
      <c r="K9341" s="66" t="str">
        <f t="shared" si="732"/>
        <v xml:space="preserve"> </v>
      </c>
      <c r="L9341" s="68" t="str">
        <f t="shared" si="729"/>
        <v xml:space="preserve"> </v>
      </c>
      <c r="M9341" s="68" t="str">
        <f t="shared" si="730"/>
        <v xml:space="preserve"> </v>
      </c>
    </row>
    <row r="9342" spans="1:13" ht="16.5" x14ac:dyDescent="0.25">
      <c r="A9342" s="94"/>
      <c r="B9342" s="95"/>
      <c r="C9342" s="94"/>
      <c r="D9342" s="94"/>
      <c r="E9342" s="85" t="str">
        <f t="shared" si="728"/>
        <v/>
      </c>
      <c r="F9342" s="65" t="str">
        <f>IF(ISBLANK(A9342)," ",IFERROR(IF(A9342&gt;0,VLOOKUP(A9342,Relación!A:C,2,0),"◄ escribe codigo"),"no existe código "))</f>
        <v xml:space="preserve"> </v>
      </c>
      <c r="G9342" s="65" t="str">
        <f>IFERROR(IF(A9342&gt;0,VLOOKUP(A9342,Relación!A:C,3,0),"")," ")</f>
        <v/>
      </c>
      <c r="H9342" s="65" t="str">
        <f>IFERROR(IF(C9342&gt;0,VLOOKUP(A9342,Relación!A:D,4,0),"")," ")</f>
        <v/>
      </c>
      <c r="I9342" s="67" t="str">
        <f t="shared" si="731"/>
        <v xml:space="preserve"> </v>
      </c>
      <c r="J9342" s="65" t="str">
        <f>IFERROR(IF(D9342&gt;0,VLOOKUP(A9342,Relación!A:E,5,0),"")," ")</f>
        <v/>
      </c>
      <c r="K9342" s="66" t="str">
        <f t="shared" si="732"/>
        <v xml:space="preserve"> </v>
      </c>
      <c r="L9342" s="68" t="str">
        <f t="shared" si="729"/>
        <v xml:space="preserve"> </v>
      </c>
      <c r="M9342" s="68" t="str">
        <f t="shared" si="730"/>
        <v xml:space="preserve"> </v>
      </c>
    </row>
    <row r="9343" spans="1:13" ht="16.5" x14ac:dyDescent="0.25">
      <c r="A9343" s="94"/>
      <c r="B9343" s="95"/>
      <c r="C9343" s="94"/>
      <c r="D9343" s="94"/>
      <c r="E9343" s="85" t="str">
        <f t="shared" si="728"/>
        <v/>
      </c>
      <c r="F9343" s="65" t="str">
        <f>IF(ISBLANK(A9343)," ",IFERROR(IF(A9343&gt;0,VLOOKUP(A9343,Relación!A:C,2,0),"◄ escribe codigo"),"no existe código "))</f>
        <v xml:space="preserve"> </v>
      </c>
      <c r="G9343" s="65" t="str">
        <f>IFERROR(IF(A9343&gt;0,VLOOKUP(A9343,Relación!A:C,3,0),"")," ")</f>
        <v/>
      </c>
      <c r="H9343" s="65" t="str">
        <f>IFERROR(IF(C9343&gt;0,VLOOKUP(A9343,Relación!A:D,4,0),"")," ")</f>
        <v/>
      </c>
      <c r="I9343" s="67" t="str">
        <f t="shared" si="731"/>
        <v xml:space="preserve"> </v>
      </c>
      <c r="J9343" s="65" t="str">
        <f>IFERROR(IF(D9343&gt;0,VLOOKUP(A9343,Relación!A:E,5,0),"")," ")</f>
        <v/>
      </c>
      <c r="K9343" s="66" t="str">
        <f t="shared" si="732"/>
        <v xml:space="preserve"> </v>
      </c>
      <c r="L9343" s="68" t="str">
        <f t="shared" si="729"/>
        <v xml:space="preserve"> </v>
      </c>
      <c r="M9343" s="68" t="str">
        <f t="shared" si="730"/>
        <v xml:space="preserve"> </v>
      </c>
    </row>
    <row r="9344" spans="1:13" ht="16.5" x14ac:dyDescent="0.25">
      <c r="A9344" s="94"/>
      <c r="B9344" s="95"/>
      <c r="C9344" s="94"/>
      <c r="D9344" s="94"/>
      <c r="E9344" s="85" t="str">
        <f t="shared" si="728"/>
        <v/>
      </c>
      <c r="F9344" s="65" t="str">
        <f>IF(ISBLANK(A9344)," ",IFERROR(IF(A9344&gt;0,VLOOKUP(A9344,Relación!A:C,2,0),"◄ escribe codigo"),"no existe código "))</f>
        <v xml:space="preserve"> </v>
      </c>
      <c r="G9344" s="65" t="str">
        <f>IFERROR(IF(A9344&gt;0,VLOOKUP(A9344,Relación!A:C,3,0),"")," ")</f>
        <v/>
      </c>
      <c r="H9344" s="65" t="str">
        <f>IFERROR(IF(C9344&gt;0,VLOOKUP(A9344,Relación!A:D,4,0),"")," ")</f>
        <v/>
      </c>
      <c r="I9344" s="67" t="str">
        <f t="shared" si="731"/>
        <v xml:space="preserve"> </v>
      </c>
      <c r="J9344" s="65" t="str">
        <f>IFERROR(IF(D9344&gt;0,VLOOKUP(A9344,Relación!A:E,5,0),"")," ")</f>
        <v/>
      </c>
      <c r="K9344" s="66" t="str">
        <f t="shared" si="732"/>
        <v xml:space="preserve"> </v>
      </c>
      <c r="L9344" s="68" t="str">
        <f t="shared" si="729"/>
        <v xml:space="preserve"> </v>
      </c>
      <c r="M9344" s="68" t="str">
        <f t="shared" si="730"/>
        <v xml:space="preserve"> </v>
      </c>
    </row>
    <row r="9345" spans="1:13" ht="16.5" x14ac:dyDescent="0.25">
      <c r="A9345" s="94"/>
      <c r="B9345" s="95"/>
      <c r="C9345" s="94"/>
      <c r="D9345" s="94"/>
      <c r="E9345" s="85" t="str">
        <f t="shared" si="728"/>
        <v/>
      </c>
      <c r="F9345" s="65" t="str">
        <f>IF(ISBLANK(A9345)," ",IFERROR(IF(A9345&gt;0,VLOOKUP(A9345,Relación!A:C,2,0),"◄ escribe codigo"),"no existe código "))</f>
        <v xml:space="preserve"> </v>
      </c>
      <c r="G9345" s="65" t="str">
        <f>IFERROR(IF(A9345&gt;0,VLOOKUP(A9345,Relación!A:C,3,0),"")," ")</f>
        <v/>
      </c>
      <c r="H9345" s="65" t="str">
        <f>IFERROR(IF(C9345&gt;0,VLOOKUP(A9345,Relación!A:D,4,0),"")," ")</f>
        <v/>
      </c>
      <c r="I9345" s="67" t="str">
        <f t="shared" si="731"/>
        <v xml:space="preserve"> </v>
      </c>
      <c r="J9345" s="65" t="str">
        <f>IFERROR(IF(D9345&gt;0,VLOOKUP(A9345,Relación!A:E,5,0),"")," ")</f>
        <v/>
      </c>
      <c r="K9345" s="66" t="str">
        <f t="shared" si="732"/>
        <v xml:space="preserve"> </v>
      </c>
      <c r="L9345" s="68" t="str">
        <f t="shared" si="729"/>
        <v xml:space="preserve"> </v>
      </c>
      <c r="M9345" s="68" t="str">
        <f t="shared" si="730"/>
        <v xml:space="preserve"> </v>
      </c>
    </row>
    <row r="9346" spans="1:13" ht="16.5" x14ac:dyDescent="0.25">
      <c r="A9346" s="94"/>
      <c r="B9346" s="95"/>
      <c r="C9346" s="94"/>
      <c r="D9346" s="94"/>
      <c r="E9346" s="85" t="str">
        <f t="shared" si="728"/>
        <v/>
      </c>
      <c r="F9346" s="65" t="str">
        <f>IF(ISBLANK(A9346)," ",IFERROR(IF(A9346&gt;0,VLOOKUP(A9346,Relación!A:C,2,0),"◄ escribe codigo"),"no existe código "))</f>
        <v xml:space="preserve"> </v>
      </c>
      <c r="G9346" s="65" t="str">
        <f>IFERROR(IF(A9346&gt;0,VLOOKUP(A9346,Relación!A:C,3,0),"")," ")</f>
        <v/>
      </c>
      <c r="H9346" s="65" t="str">
        <f>IFERROR(IF(C9346&gt;0,VLOOKUP(A9346,Relación!A:D,4,0),"")," ")</f>
        <v/>
      </c>
      <c r="I9346" s="67" t="str">
        <f t="shared" si="731"/>
        <v xml:space="preserve"> </v>
      </c>
      <c r="J9346" s="65" t="str">
        <f>IFERROR(IF(D9346&gt;0,VLOOKUP(A9346,Relación!A:E,5,0),"")," ")</f>
        <v/>
      </c>
      <c r="K9346" s="66" t="str">
        <f t="shared" si="732"/>
        <v xml:space="preserve"> </v>
      </c>
      <c r="L9346" s="68" t="str">
        <f t="shared" si="729"/>
        <v xml:space="preserve"> </v>
      </c>
      <c r="M9346" s="68" t="str">
        <f t="shared" si="730"/>
        <v xml:space="preserve"> </v>
      </c>
    </row>
    <row r="9347" spans="1:13" ht="16.5" x14ac:dyDescent="0.25">
      <c r="A9347" s="94"/>
      <c r="B9347" s="95"/>
      <c r="C9347" s="94"/>
      <c r="D9347" s="94"/>
      <c r="E9347" s="85" t="str">
        <f t="shared" ref="E9347:E9410" si="733">IF(AND(A9347&gt;0,ISBLANK(A9348)),SUMIF($A:$A,A9347,$C:$C)-SUMIF($A:$A,A9347,$D:$D),"")</f>
        <v/>
      </c>
      <c r="F9347" s="65" t="str">
        <f>IF(ISBLANK(A9347)," ",IFERROR(IF(A9347&gt;0,VLOOKUP(A9347,Relación!A:C,2,0),"◄ escribe codigo"),"no existe código "))</f>
        <v xml:space="preserve"> </v>
      </c>
      <c r="G9347" s="65" t="str">
        <f>IFERROR(IF(A9347&gt;0,VLOOKUP(A9347,Relación!A:C,3,0),"")," ")</f>
        <v/>
      </c>
      <c r="H9347" s="65" t="str">
        <f>IFERROR(IF(C9347&gt;0,VLOOKUP(A9347,Relación!A:D,4,0),"")," ")</f>
        <v/>
      </c>
      <c r="I9347" s="67" t="str">
        <f t="shared" si="731"/>
        <v xml:space="preserve"> </v>
      </c>
      <c r="J9347" s="65" t="str">
        <f>IFERROR(IF(D9347&gt;0,VLOOKUP(A9347,Relación!A:E,5,0),"")," ")</f>
        <v/>
      </c>
      <c r="K9347" s="66" t="str">
        <f t="shared" si="732"/>
        <v xml:space="preserve"> </v>
      </c>
      <c r="L9347" s="68" t="str">
        <f t="shared" ref="L9347:L9410" si="734">IF(ISBLANK(A9347)," ",SUMIF($A:$A,A9347,$C:$C)-SUMIF($A:$A,A9347,$D:$D))</f>
        <v xml:space="preserve"> </v>
      </c>
      <c r="M9347" s="68" t="str">
        <f t="shared" ref="M9347:M9410" si="735">IF(ISBLANK(A9347)," ",SUMIFS($C:$C,$A:$A,A9347)-SUMIFS($D:$D,$A:$A,A9347))</f>
        <v xml:space="preserve"> </v>
      </c>
    </row>
    <row r="9348" spans="1:13" ht="16.5" x14ac:dyDescent="0.25">
      <c r="A9348" s="94"/>
      <c r="B9348" s="95"/>
      <c r="C9348" s="94"/>
      <c r="D9348" s="94"/>
      <c r="E9348" s="85" t="str">
        <f t="shared" si="733"/>
        <v/>
      </c>
      <c r="F9348" s="65" t="str">
        <f>IF(ISBLANK(A9348)," ",IFERROR(IF(A9348&gt;0,VLOOKUP(A9348,Relación!A:C,2,0),"◄ escribe codigo"),"no existe código "))</f>
        <v xml:space="preserve"> </v>
      </c>
      <c r="G9348" s="65" t="str">
        <f>IFERROR(IF(A9348&gt;0,VLOOKUP(A9348,Relación!A:C,3,0),"")," ")</f>
        <v/>
      </c>
      <c r="H9348" s="65" t="str">
        <f>IFERROR(IF(C9348&gt;0,VLOOKUP(A9348,Relación!A:D,4,0),"")," ")</f>
        <v/>
      </c>
      <c r="I9348" s="67" t="str">
        <f t="shared" si="731"/>
        <v xml:space="preserve"> </v>
      </c>
      <c r="J9348" s="65" t="str">
        <f>IFERROR(IF(D9348&gt;0,VLOOKUP(A9348,Relación!A:E,5,0),"")," ")</f>
        <v/>
      </c>
      <c r="K9348" s="66" t="str">
        <f t="shared" si="732"/>
        <v xml:space="preserve"> </v>
      </c>
      <c r="L9348" s="68" t="str">
        <f t="shared" si="734"/>
        <v xml:space="preserve"> </v>
      </c>
      <c r="M9348" s="68" t="str">
        <f t="shared" si="735"/>
        <v xml:space="preserve"> </v>
      </c>
    </row>
    <row r="9349" spans="1:13" ht="16.5" x14ac:dyDescent="0.25">
      <c r="A9349" s="94"/>
      <c r="B9349" s="95"/>
      <c r="C9349" s="94"/>
      <c r="D9349" s="94"/>
      <c r="E9349" s="85" t="str">
        <f t="shared" si="733"/>
        <v/>
      </c>
      <c r="F9349" s="65" t="str">
        <f>IF(ISBLANK(A9349)," ",IFERROR(IF(A9349&gt;0,VLOOKUP(A9349,Relación!A:C,2,0),"◄ escribe codigo"),"no existe código "))</f>
        <v xml:space="preserve"> </v>
      </c>
      <c r="G9349" s="65" t="str">
        <f>IFERROR(IF(A9349&gt;0,VLOOKUP(A9349,Relación!A:C,3,0),"")," ")</f>
        <v/>
      </c>
      <c r="H9349" s="65" t="str">
        <f>IFERROR(IF(C9349&gt;0,VLOOKUP(A9349,Relación!A:D,4,0),"")," ")</f>
        <v/>
      </c>
      <c r="I9349" s="67" t="str">
        <f t="shared" si="731"/>
        <v xml:space="preserve"> </v>
      </c>
      <c r="J9349" s="65" t="str">
        <f>IFERROR(IF(D9349&gt;0,VLOOKUP(A9349,Relación!A:E,5,0),"")," ")</f>
        <v/>
      </c>
      <c r="K9349" s="66" t="str">
        <f t="shared" si="732"/>
        <v xml:space="preserve"> </v>
      </c>
      <c r="L9349" s="68" t="str">
        <f t="shared" si="734"/>
        <v xml:space="preserve"> </v>
      </c>
      <c r="M9349" s="68" t="str">
        <f t="shared" si="735"/>
        <v xml:space="preserve"> </v>
      </c>
    </row>
    <row r="9350" spans="1:13" ht="16.5" x14ac:dyDescent="0.25">
      <c r="A9350" s="94"/>
      <c r="B9350" s="95"/>
      <c r="C9350" s="94"/>
      <c r="D9350" s="94"/>
      <c r="E9350" s="85" t="str">
        <f t="shared" si="733"/>
        <v/>
      </c>
      <c r="F9350" s="65" t="str">
        <f>IF(ISBLANK(A9350)," ",IFERROR(IF(A9350&gt;0,VLOOKUP(A9350,Relación!A:C,2,0),"◄ escribe codigo"),"no existe código "))</f>
        <v xml:space="preserve"> </v>
      </c>
      <c r="G9350" s="65" t="str">
        <f>IFERROR(IF(A9350&gt;0,VLOOKUP(A9350,Relación!A:C,3,0),"")," ")</f>
        <v/>
      </c>
      <c r="H9350" s="65" t="str">
        <f>IFERROR(IF(C9350&gt;0,VLOOKUP(A9350,Relación!A:D,4,0),"")," ")</f>
        <v/>
      </c>
      <c r="I9350" s="67" t="str">
        <f t="shared" si="731"/>
        <v xml:space="preserve"> </v>
      </c>
      <c r="J9350" s="65" t="str">
        <f>IFERROR(IF(D9350&gt;0,VLOOKUP(A9350,Relación!A:E,5,0),"")," ")</f>
        <v/>
      </c>
      <c r="K9350" s="66" t="str">
        <f t="shared" si="732"/>
        <v xml:space="preserve"> </v>
      </c>
      <c r="L9350" s="68" t="str">
        <f t="shared" si="734"/>
        <v xml:space="preserve"> </v>
      </c>
      <c r="M9350" s="68" t="str">
        <f t="shared" si="735"/>
        <v xml:space="preserve"> </v>
      </c>
    </row>
    <row r="9351" spans="1:13" ht="16.5" x14ac:dyDescent="0.25">
      <c r="A9351" s="94"/>
      <c r="B9351" s="95"/>
      <c r="C9351" s="94"/>
      <c r="D9351" s="94"/>
      <c r="E9351" s="85" t="str">
        <f t="shared" si="733"/>
        <v/>
      </c>
      <c r="F9351" s="65" t="str">
        <f>IF(ISBLANK(A9351)," ",IFERROR(IF(A9351&gt;0,VLOOKUP(A9351,Relación!A:C,2,0),"◄ escribe codigo"),"no existe código "))</f>
        <v xml:space="preserve"> </v>
      </c>
      <c r="G9351" s="65" t="str">
        <f>IFERROR(IF(A9351&gt;0,VLOOKUP(A9351,Relación!A:C,3,0),"")," ")</f>
        <v/>
      </c>
      <c r="H9351" s="65" t="str">
        <f>IFERROR(IF(C9351&gt;0,VLOOKUP(A9351,Relación!A:D,4,0),"")," ")</f>
        <v/>
      </c>
      <c r="I9351" s="67" t="str">
        <f t="shared" si="731"/>
        <v xml:space="preserve"> </v>
      </c>
      <c r="J9351" s="65" t="str">
        <f>IFERROR(IF(D9351&gt;0,VLOOKUP(A9351,Relación!A:E,5,0),"")," ")</f>
        <v/>
      </c>
      <c r="K9351" s="66" t="str">
        <f t="shared" si="732"/>
        <v xml:space="preserve"> </v>
      </c>
      <c r="L9351" s="68" t="str">
        <f t="shared" si="734"/>
        <v xml:space="preserve"> </v>
      </c>
      <c r="M9351" s="68" t="str">
        <f t="shared" si="735"/>
        <v xml:space="preserve"> </v>
      </c>
    </row>
    <row r="9352" spans="1:13" ht="16.5" x14ac:dyDescent="0.25">
      <c r="A9352" s="94"/>
      <c r="B9352" s="95"/>
      <c r="C9352" s="94"/>
      <c r="D9352" s="94"/>
      <c r="E9352" s="85" t="str">
        <f t="shared" si="733"/>
        <v/>
      </c>
      <c r="F9352" s="65" t="str">
        <f>IF(ISBLANK(A9352)," ",IFERROR(IF(A9352&gt;0,VLOOKUP(A9352,Relación!A:C,2,0),"◄ escribe codigo"),"no existe código "))</f>
        <v xml:space="preserve"> </v>
      </c>
      <c r="G9352" s="65" t="str">
        <f>IFERROR(IF(A9352&gt;0,VLOOKUP(A9352,Relación!A:C,3,0),"")," ")</f>
        <v/>
      </c>
      <c r="H9352" s="65" t="str">
        <f>IFERROR(IF(C9352&gt;0,VLOOKUP(A9352,Relación!A:D,4,0),"")," ")</f>
        <v/>
      </c>
      <c r="I9352" s="67" t="str">
        <f t="shared" si="731"/>
        <v xml:space="preserve"> </v>
      </c>
      <c r="J9352" s="65" t="str">
        <f>IFERROR(IF(D9352&gt;0,VLOOKUP(A9352,Relación!A:E,5,0),"")," ")</f>
        <v/>
      </c>
      <c r="K9352" s="66" t="str">
        <f t="shared" si="732"/>
        <v xml:space="preserve"> </v>
      </c>
      <c r="L9352" s="68" t="str">
        <f t="shared" si="734"/>
        <v xml:space="preserve"> </v>
      </c>
      <c r="M9352" s="68" t="str">
        <f t="shared" si="735"/>
        <v xml:space="preserve"> </v>
      </c>
    </row>
    <row r="9353" spans="1:13" ht="16.5" x14ac:dyDescent="0.25">
      <c r="A9353" s="94"/>
      <c r="B9353" s="95"/>
      <c r="C9353" s="94"/>
      <c r="D9353" s="94"/>
      <c r="E9353" s="85" t="str">
        <f t="shared" si="733"/>
        <v/>
      </c>
      <c r="F9353" s="65" t="str">
        <f>IF(ISBLANK(A9353)," ",IFERROR(IF(A9353&gt;0,VLOOKUP(A9353,Relación!A:C,2,0),"◄ escribe codigo"),"no existe código "))</f>
        <v xml:space="preserve"> </v>
      </c>
      <c r="G9353" s="65" t="str">
        <f>IFERROR(IF(A9353&gt;0,VLOOKUP(A9353,Relación!A:C,3,0),"")," ")</f>
        <v/>
      </c>
      <c r="H9353" s="65" t="str">
        <f>IFERROR(IF(C9353&gt;0,VLOOKUP(A9353,Relación!A:D,4,0),"")," ")</f>
        <v/>
      </c>
      <c r="I9353" s="67" t="str">
        <f t="shared" si="731"/>
        <v xml:space="preserve"> </v>
      </c>
      <c r="J9353" s="65" t="str">
        <f>IFERROR(IF(D9353&gt;0,VLOOKUP(A9353,Relación!A:E,5,0),"")," ")</f>
        <v/>
      </c>
      <c r="K9353" s="66" t="str">
        <f t="shared" si="732"/>
        <v xml:space="preserve"> </v>
      </c>
      <c r="L9353" s="68" t="str">
        <f t="shared" si="734"/>
        <v xml:space="preserve"> </v>
      </c>
      <c r="M9353" s="68" t="str">
        <f t="shared" si="735"/>
        <v xml:space="preserve"> </v>
      </c>
    </row>
    <row r="9354" spans="1:13" ht="16.5" x14ac:dyDescent="0.25">
      <c r="A9354" s="94"/>
      <c r="B9354" s="95"/>
      <c r="C9354" s="94"/>
      <c r="D9354" s="94"/>
      <c r="E9354" s="85" t="str">
        <f t="shared" si="733"/>
        <v/>
      </c>
      <c r="F9354" s="65" t="str">
        <f>IF(ISBLANK(A9354)," ",IFERROR(IF(A9354&gt;0,VLOOKUP(A9354,Relación!A:C,2,0),"◄ escribe codigo"),"no existe código "))</f>
        <v xml:space="preserve"> </v>
      </c>
      <c r="G9354" s="65" t="str">
        <f>IFERROR(IF(A9354&gt;0,VLOOKUP(A9354,Relación!A:C,3,0),"")," ")</f>
        <v/>
      </c>
      <c r="H9354" s="65" t="str">
        <f>IFERROR(IF(C9354&gt;0,VLOOKUP(A9354,Relación!A:D,4,0),"")," ")</f>
        <v/>
      </c>
      <c r="I9354" s="67" t="str">
        <f t="shared" si="731"/>
        <v xml:space="preserve"> </v>
      </c>
      <c r="J9354" s="65" t="str">
        <f>IFERROR(IF(D9354&gt;0,VLOOKUP(A9354,Relación!A:E,5,0),"")," ")</f>
        <v/>
      </c>
      <c r="K9354" s="66" t="str">
        <f t="shared" si="732"/>
        <v xml:space="preserve"> </v>
      </c>
      <c r="L9354" s="68" t="str">
        <f t="shared" si="734"/>
        <v xml:space="preserve"> </v>
      </c>
      <c r="M9354" s="68" t="str">
        <f t="shared" si="735"/>
        <v xml:space="preserve"> </v>
      </c>
    </row>
    <row r="9355" spans="1:13" ht="16.5" x14ac:dyDescent="0.25">
      <c r="A9355" s="94"/>
      <c r="B9355" s="95"/>
      <c r="C9355" s="94"/>
      <c r="D9355" s="94"/>
      <c r="E9355" s="85" t="str">
        <f t="shared" si="733"/>
        <v/>
      </c>
      <c r="F9355" s="65" t="str">
        <f>IF(ISBLANK(A9355)," ",IFERROR(IF(A9355&gt;0,VLOOKUP(A9355,Relación!A:C,2,0),"◄ escribe codigo"),"no existe código "))</f>
        <v xml:space="preserve"> </v>
      </c>
      <c r="G9355" s="65" t="str">
        <f>IFERROR(IF(A9355&gt;0,VLOOKUP(A9355,Relación!A:C,3,0),"")," ")</f>
        <v/>
      </c>
      <c r="H9355" s="65" t="str">
        <f>IFERROR(IF(C9355&gt;0,VLOOKUP(A9355,Relación!A:D,4,0),"")," ")</f>
        <v/>
      </c>
      <c r="I9355" s="67" t="str">
        <f t="shared" si="731"/>
        <v xml:space="preserve"> </v>
      </c>
      <c r="J9355" s="65" t="str">
        <f>IFERROR(IF(D9355&gt;0,VLOOKUP(A9355,Relación!A:E,5,0),"")," ")</f>
        <v/>
      </c>
      <c r="K9355" s="66" t="str">
        <f t="shared" si="732"/>
        <v xml:space="preserve"> </v>
      </c>
      <c r="L9355" s="68" t="str">
        <f t="shared" si="734"/>
        <v xml:space="preserve"> </v>
      </c>
      <c r="M9355" s="68" t="str">
        <f t="shared" si="735"/>
        <v xml:space="preserve"> </v>
      </c>
    </row>
    <row r="9356" spans="1:13" ht="16.5" x14ac:dyDescent="0.25">
      <c r="A9356" s="94"/>
      <c r="B9356" s="95"/>
      <c r="C9356" s="94"/>
      <c r="D9356" s="94"/>
      <c r="E9356" s="85" t="str">
        <f t="shared" si="733"/>
        <v/>
      </c>
      <c r="F9356" s="65" t="str">
        <f>IF(ISBLANK(A9356)," ",IFERROR(IF(A9356&gt;0,VLOOKUP(A9356,Relación!A:C,2,0),"◄ escribe codigo"),"no existe código "))</f>
        <v xml:space="preserve"> </v>
      </c>
      <c r="G9356" s="65" t="str">
        <f>IFERROR(IF(A9356&gt;0,VLOOKUP(A9356,Relación!A:C,3,0),"")," ")</f>
        <v/>
      </c>
      <c r="H9356" s="65" t="str">
        <f>IFERROR(IF(C9356&gt;0,VLOOKUP(A9356,Relación!A:D,4,0),"")," ")</f>
        <v/>
      </c>
      <c r="I9356" s="67" t="str">
        <f t="shared" si="731"/>
        <v xml:space="preserve"> </v>
      </c>
      <c r="J9356" s="65" t="str">
        <f>IFERROR(IF(D9356&gt;0,VLOOKUP(A9356,Relación!A:E,5,0),"")," ")</f>
        <v/>
      </c>
      <c r="K9356" s="66" t="str">
        <f t="shared" si="732"/>
        <v xml:space="preserve"> </v>
      </c>
      <c r="L9356" s="68" t="str">
        <f t="shared" si="734"/>
        <v xml:space="preserve"> </v>
      </c>
      <c r="M9356" s="68" t="str">
        <f t="shared" si="735"/>
        <v xml:space="preserve"> </v>
      </c>
    </row>
    <row r="9357" spans="1:13" ht="16.5" x14ac:dyDescent="0.25">
      <c r="A9357" s="94"/>
      <c r="B9357" s="95"/>
      <c r="C9357" s="94"/>
      <c r="D9357" s="94"/>
      <c r="E9357" s="85" t="str">
        <f t="shared" si="733"/>
        <v/>
      </c>
      <c r="F9357" s="65" t="str">
        <f>IF(ISBLANK(A9357)," ",IFERROR(IF(A9357&gt;0,VLOOKUP(A9357,Relación!A:C,2,0),"◄ escribe codigo"),"no existe código "))</f>
        <v xml:space="preserve"> </v>
      </c>
      <c r="G9357" s="65" t="str">
        <f>IFERROR(IF(A9357&gt;0,VLOOKUP(A9357,Relación!A:C,3,0),"")," ")</f>
        <v/>
      </c>
      <c r="H9357" s="65" t="str">
        <f>IFERROR(IF(C9357&gt;0,VLOOKUP(A9357,Relación!A:D,4,0),"")," ")</f>
        <v/>
      </c>
      <c r="I9357" s="67" t="str">
        <f t="shared" si="731"/>
        <v xml:space="preserve"> </v>
      </c>
      <c r="J9357" s="65" t="str">
        <f>IFERROR(IF(D9357&gt;0,VLOOKUP(A9357,Relación!A:E,5,0),"")," ")</f>
        <v/>
      </c>
      <c r="K9357" s="66" t="str">
        <f t="shared" si="732"/>
        <v xml:space="preserve"> </v>
      </c>
      <c r="L9357" s="68" t="str">
        <f t="shared" si="734"/>
        <v xml:space="preserve"> </v>
      </c>
      <c r="M9357" s="68" t="str">
        <f t="shared" si="735"/>
        <v xml:space="preserve"> </v>
      </c>
    </row>
    <row r="9358" spans="1:13" ht="16.5" x14ac:dyDescent="0.25">
      <c r="A9358" s="94"/>
      <c r="B9358" s="95"/>
      <c r="C9358" s="94"/>
      <c r="D9358" s="94"/>
      <c r="E9358" s="85" t="str">
        <f t="shared" si="733"/>
        <v/>
      </c>
      <c r="F9358" s="65" t="str">
        <f>IF(ISBLANK(A9358)," ",IFERROR(IF(A9358&gt;0,VLOOKUP(A9358,Relación!A:C,2,0),"◄ escribe codigo"),"no existe código "))</f>
        <v xml:space="preserve"> </v>
      </c>
      <c r="G9358" s="65" t="str">
        <f>IFERROR(IF(A9358&gt;0,VLOOKUP(A9358,Relación!A:C,3,0),"")," ")</f>
        <v/>
      </c>
      <c r="H9358" s="65" t="str">
        <f>IFERROR(IF(C9358&gt;0,VLOOKUP(A9358,Relación!A:D,4,0),"")," ")</f>
        <v/>
      </c>
      <c r="I9358" s="67" t="str">
        <f t="shared" si="731"/>
        <v xml:space="preserve"> </v>
      </c>
      <c r="J9358" s="65" t="str">
        <f>IFERROR(IF(D9358&gt;0,VLOOKUP(A9358,Relación!A:E,5,0),"")," ")</f>
        <v/>
      </c>
      <c r="K9358" s="66" t="str">
        <f t="shared" si="732"/>
        <v xml:space="preserve"> </v>
      </c>
      <c r="L9358" s="68" t="str">
        <f t="shared" si="734"/>
        <v xml:space="preserve"> </v>
      </c>
      <c r="M9358" s="68" t="str">
        <f t="shared" si="735"/>
        <v xml:space="preserve"> </v>
      </c>
    </row>
    <row r="9359" spans="1:13" ht="16.5" x14ac:dyDescent="0.25">
      <c r="A9359" s="94"/>
      <c r="B9359" s="95"/>
      <c r="C9359" s="94"/>
      <c r="D9359" s="94"/>
      <c r="E9359" s="85" t="str">
        <f t="shared" si="733"/>
        <v/>
      </c>
      <c r="F9359" s="65" t="str">
        <f>IF(ISBLANK(A9359)," ",IFERROR(IF(A9359&gt;0,VLOOKUP(A9359,Relación!A:C,2,0),"◄ escribe codigo"),"no existe código "))</f>
        <v xml:space="preserve"> </v>
      </c>
      <c r="G9359" s="65" t="str">
        <f>IFERROR(IF(A9359&gt;0,VLOOKUP(A9359,Relación!A:C,3,0),"")," ")</f>
        <v/>
      </c>
      <c r="H9359" s="65" t="str">
        <f>IFERROR(IF(C9359&gt;0,VLOOKUP(A9359,Relación!A:D,4,0),"")," ")</f>
        <v/>
      </c>
      <c r="I9359" s="67" t="str">
        <f t="shared" si="731"/>
        <v xml:space="preserve"> </v>
      </c>
      <c r="J9359" s="65" t="str">
        <f>IFERROR(IF(D9359&gt;0,VLOOKUP(A9359,Relación!A:E,5,0),"")," ")</f>
        <v/>
      </c>
      <c r="K9359" s="66" t="str">
        <f t="shared" si="732"/>
        <v xml:space="preserve"> </v>
      </c>
      <c r="L9359" s="68" t="str">
        <f t="shared" si="734"/>
        <v xml:space="preserve"> </v>
      </c>
      <c r="M9359" s="68" t="str">
        <f t="shared" si="735"/>
        <v xml:space="preserve"> </v>
      </c>
    </row>
    <row r="9360" spans="1:13" ht="16.5" x14ac:dyDescent="0.25">
      <c r="A9360" s="94"/>
      <c r="B9360" s="95"/>
      <c r="C9360" s="94"/>
      <c r="D9360" s="94"/>
      <c r="E9360" s="85" t="str">
        <f t="shared" si="733"/>
        <v/>
      </c>
      <c r="F9360" s="65" t="str">
        <f>IF(ISBLANK(A9360)," ",IFERROR(IF(A9360&gt;0,VLOOKUP(A9360,Relación!A:C,2,0),"◄ escribe codigo"),"no existe código "))</f>
        <v xml:space="preserve"> </v>
      </c>
      <c r="G9360" s="65" t="str">
        <f>IFERROR(IF(A9360&gt;0,VLOOKUP(A9360,Relación!A:C,3,0),"")," ")</f>
        <v/>
      </c>
      <c r="H9360" s="65" t="str">
        <f>IFERROR(IF(C9360&gt;0,VLOOKUP(A9360,Relación!A:D,4,0),"")," ")</f>
        <v/>
      </c>
      <c r="I9360" s="67" t="str">
        <f t="shared" si="731"/>
        <v xml:space="preserve"> </v>
      </c>
      <c r="J9360" s="65" t="str">
        <f>IFERROR(IF(D9360&gt;0,VLOOKUP(A9360,Relación!A:E,5,0),"")," ")</f>
        <v/>
      </c>
      <c r="K9360" s="66" t="str">
        <f t="shared" si="732"/>
        <v xml:space="preserve"> </v>
      </c>
      <c r="L9360" s="68" t="str">
        <f t="shared" si="734"/>
        <v xml:space="preserve"> </v>
      </c>
      <c r="M9360" s="68" t="str">
        <f t="shared" si="735"/>
        <v xml:space="preserve"> </v>
      </c>
    </row>
    <row r="9361" spans="1:13" ht="16.5" x14ac:dyDescent="0.25">
      <c r="A9361" s="94"/>
      <c r="B9361" s="95"/>
      <c r="C9361" s="94"/>
      <c r="D9361" s="94"/>
      <c r="E9361" s="85" t="str">
        <f t="shared" si="733"/>
        <v/>
      </c>
      <c r="F9361" s="65" t="str">
        <f>IF(ISBLANK(A9361)," ",IFERROR(IF(A9361&gt;0,VLOOKUP(A9361,Relación!A:C,2,0),"◄ escribe codigo"),"no existe código "))</f>
        <v xml:space="preserve"> </v>
      </c>
      <c r="G9361" s="65" t="str">
        <f>IFERROR(IF(A9361&gt;0,VLOOKUP(A9361,Relación!A:C,3,0),"")," ")</f>
        <v/>
      </c>
      <c r="H9361" s="65" t="str">
        <f>IFERROR(IF(C9361&gt;0,VLOOKUP(A9361,Relación!A:D,4,0),"")," ")</f>
        <v/>
      </c>
      <c r="I9361" s="67" t="str">
        <f t="shared" si="731"/>
        <v xml:space="preserve"> </v>
      </c>
      <c r="J9361" s="65" t="str">
        <f>IFERROR(IF(D9361&gt;0,VLOOKUP(A9361,Relación!A:E,5,0),"")," ")</f>
        <v/>
      </c>
      <c r="K9361" s="66" t="str">
        <f t="shared" si="732"/>
        <v xml:space="preserve"> </v>
      </c>
      <c r="L9361" s="68" t="str">
        <f t="shared" si="734"/>
        <v xml:space="preserve"> </v>
      </c>
      <c r="M9361" s="68" t="str">
        <f t="shared" si="735"/>
        <v xml:space="preserve"> </v>
      </c>
    </row>
    <row r="9362" spans="1:13" ht="16.5" x14ac:dyDescent="0.25">
      <c r="A9362" s="94"/>
      <c r="B9362" s="95"/>
      <c r="C9362" s="94"/>
      <c r="D9362" s="94"/>
      <c r="E9362" s="85" t="str">
        <f t="shared" si="733"/>
        <v/>
      </c>
      <c r="F9362" s="65" t="str">
        <f>IF(ISBLANK(A9362)," ",IFERROR(IF(A9362&gt;0,VLOOKUP(A9362,Relación!A:C,2,0),"◄ escribe codigo"),"no existe código "))</f>
        <v xml:space="preserve"> </v>
      </c>
      <c r="G9362" s="65" t="str">
        <f>IFERROR(IF(A9362&gt;0,VLOOKUP(A9362,Relación!A:C,3,0),"")," ")</f>
        <v/>
      </c>
      <c r="H9362" s="65" t="str">
        <f>IFERROR(IF(C9362&gt;0,VLOOKUP(A9362,Relación!A:D,4,0),"")," ")</f>
        <v/>
      </c>
      <c r="I9362" s="67" t="str">
        <f t="shared" si="731"/>
        <v xml:space="preserve"> </v>
      </c>
      <c r="J9362" s="65" t="str">
        <f>IFERROR(IF(D9362&gt;0,VLOOKUP(A9362,Relación!A:E,5,0),"")," ")</f>
        <v/>
      </c>
      <c r="K9362" s="66" t="str">
        <f t="shared" si="732"/>
        <v xml:space="preserve"> </v>
      </c>
      <c r="L9362" s="68" t="str">
        <f t="shared" si="734"/>
        <v xml:space="preserve"> </v>
      </c>
      <c r="M9362" s="68" t="str">
        <f t="shared" si="735"/>
        <v xml:space="preserve"> </v>
      </c>
    </row>
    <row r="9363" spans="1:13" ht="16.5" x14ac:dyDescent="0.25">
      <c r="A9363" s="94"/>
      <c r="B9363" s="95"/>
      <c r="C9363" s="94"/>
      <c r="D9363" s="94"/>
      <c r="E9363" s="85" t="str">
        <f t="shared" si="733"/>
        <v/>
      </c>
      <c r="F9363" s="65" t="str">
        <f>IF(ISBLANK(A9363)," ",IFERROR(IF(A9363&gt;0,VLOOKUP(A9363,Relación!A:C,2,0),"◄ escribe codigo"),"no existe código "))</f>
        <v xml:space="preserve"> </v>
      </c>
      <c r="G9363" s="65" t="str">
        <f>IFERROR(IF(A9363&gt;0,VLOOKUP(A9363,Relación!A:C,3,0),"")," ")</f>
        <v/>
      </c>
      <c r="H9363" s="65" t="str">
        <f>IFERROR(IF(C9363&gt;0,VLOOKUP(A9363,Relación!A:D,4,0),"")," ")</f>
        <v/>
      </c>
      <c r="I9363" s="67" t="str">
        <f t="shared" si="731"/>
        <v xml:space="preserve"> </v>
      </c>
      <c r="J9363" s="65" t="str">
        <f>IFERROR(IF(D9363&gt;0,VLOOKUP(A9363,Relación!A:E,5,0),"")," ")</f>
        <v/>
      </c>
      <c r="K9363" s="66" t="str">
        <f t="shared" si="732"/>
        <v xml:space="preserve"> </v>
      </c>
      <c r="L9363" s="68" t="str">
        <f t="shared" si="734"/>
        <v xml:space="preserve"> </v>
      </c>
      <c r="M9363" s="68" t="str">
        <f t="shared" si="735"/>
        <v xml:space="preserve"> </v>
      </c>
    </row>
    <row r="9364" spans="1:13" ht="16.5" x14ac:dyDescent="0.25">
      <c r="A9364" s="94"/>
      <c r="B9364" s="95"/>
      <c r="C9364" s="94"/>
      <c r="D9364" s="94"/>
      <c r="E9364" s="85" t="str">
        <f t="shared" si="733"/>
        <v/>
      </c>
      <c r="F9364" s="65" t="str">
        <f>IF(ISBLANK(A9364)," ",IFERROR(IF(A9364&gt;0,VLOOKUP(A9364,Relación!A:C,2,0),"◄ escribe codigo"),"no existe código "))</f>
        <v xml:space="preserve"> </v>
      </c>
      <c r="G9364" s="65" t="str">
        <f>IFERROR(IF(A9364&gt;0,VLOOKUP(A9364,Relación!A:C,3,0),"")," ")</f>
        <v/>
      </c>
      <c r="H9364" s="65" t="str">
        <f>IFERROR(IF(C9364&gt;0,VLOOKUP(A9364,Relación!A:D,4,0),"")," ")</f>
        <v/>
      </c>
      <c r="I9364" s="67" t="str">
        <f t="shared" si="731"/>
        <v xml:space="preserve"> </v>
      </c>
      <c r="J9364" s="65" t="str">
        <f>IFERROR(IF(D9364&gt;0,VLOOKUP(A9364,Relación!A:E,5,0),"")," ")</f>
        <v/>
      </c>
      <c r="K9364" s="66" t="str">
        <f t="shared" si="732"/>
        <v xml:space="preserve"> </v>
      </c>
      <c r="L9364" s="68" t="str">
        <f t="shared" si="734"/>
        <v xml:space="preserve"> </v>
      </c>
      <c r="M9364" s="68" t="str">
        <f t="shared" si="735"/>
        <v xml:space="preserve"> </v>
      </c>
    </row>
    <row r="9365" spans="1:13" ht="16.5" x14ac:dyDescent="0.25">
      <c r="A9365" s="94"/>
      <c r="B9365" s="95"/>
      <c r="C9365" s="94"/>
      <c r="D9365" s="94"/>
      <c r="E9365" s="85" t="str">
        <f t="shared" si="733"/>
        <v/>
      </c>
      <c r="F9365" s="65" t="str">
        <f>IF(ISBLANK(A9365)," ",IFERROR(IF(A9365&gt;0,VLOOKUP(A9365,Relación!A:C,2,0),"◄ escribe codigo"),"no existe código "))</f>
        <v xml:space="preserve"> </v>
      </c>
      <c r="G9365" s="65" t="str">
        <f>IFERROR(IF(A9365&gt;0,VLOOKUP(A9365,Relación!A:C,3,0),"")," ")</f>
        <v/>
      </c>
      <c r="H9365" s="65" t="str">
        <f>IFERROR(IF(C9365&gt;0,VLOOKUP(A9365,Relación!A:D,4,0),"")," ")</f>
        <v/>
      </c>
      <c r="I9365" s="67" t="str">
        <f t="shared" si="731"/>
        <v xml:space="preserve"> </v>
      </c>
      <c r="J9365" s="65" t="str">
        <f>IFERROR(IF(D9365&gt;0,VLOOKUP(A9365,Relación!A:E,5,0),"")," ")</f>
        <v/>
      </c>
      <c r="K9365" s="66" t="str">
        <f t="shared" si="732"/>
        <v xml:space="preserve"> </v>
      </c>
      <c r="L9365" s="68" t="str">
        <f t="shared" si="734"/>
        <v xml:space="preserve"> </v>
      </c>
      <c r="M9365" s="68" t="str">
        <f t="shared" si="735"/>
        <v xml:space="preserve"> </v>
      </c>
    </row>
    <row r="9366" spans="1:13" ht="16.5" x14ac:dyDescent="0.25">
      <c r="A9366" s="94"/>
      <c r="B9366" s="95"/>
      <c r="C9366" s="94"/>
      <c r="D9366" s="94"/>
      <c r="E9366" s="85" t="str">
        <f t="shared" si="733"/>
        <v/>
      </c>
      <c r="F9366" s="65" t="str">
        <f>IF(ISBLANK(A9366)," ",IFERROR(IF(A9366&gt;0,VLOOKUP(A9366,Relación!A:C,2,0),"◄ escribe codigo"),"no existe código "))</f>
        <v xml:space="preserve"> </v>
      </c>
      <c r="G9366" s="65" t="str">
        <f>IFERROR(IF(A9366&gt;0,VLOOKUP(A9366,Relación!A:C,3,0),"")," ")</f>
        <v/>
      </c>
      <c r="H9366" s="65" t="str">
        <f>IFERROR(IF(C9366&gt;0,VLOOKUP(A9366,Relación!A:D,4,0),"")," ")</f>
        <v/>
      </c>
      <c r="I9366" s="67" t="str">
        <f t="shared" si="731"/>
        <v xml:space="preserve"> </v>
      </c>
      <c r="J9366" s="65" t="str">
        <f>IFERROR(IF(D9366&gt;0,VLOOKUP(A9366,Relación!A:E,5,0),"")," ")</f>
        <v/>
      </c>
      <c r="K9366" s="66" t="str">
        <f t="shared" si="732"/>
        <v xml:space="preserve"> </v>
      </c>
      <c r="L9366" s="68" t="str">
        <f t="shared" si="734"/>
        <v xml:space="preserve"> </v>
      </c>
      <c r="M9366" s="68" t="str">
        <f t="shared" si="735"/>
        <v xml:space="preserve"> </v>
      </c>
    </row>
    <row r="9367" spans="1:13" ht="16.5" x14ac:dyDescent="0.25">
      <c r="A9367" s="94"/>
      <c r="B9367" s="95"/>
      <c r="C9367" s="94"/>
      <c r="D9367" s="94"/>
      <c r="E9367" s="85" t="str">
        <f t="shared" si="733"/>
        <v/>
      </c>
      <c r="F9367" s="65" t="str">
        <f>IF(ISBLANK(A9367)," ",IFERROR(IF(A9367&gt;0,VLOOKUP(A9367,Relación!A:C,2,0),"◄ escribe codigo"),"no existe código "))</f>
        <v xml:space="preserve"> </v>
      </c>
      <c r="G9367" s="65" t="str">
        <f>IFERROR(IF(A9367&gt;0,VLOOKUP(A9367,Relación!A:C,3,0),"")," ")</f>
        <v/>
      </c>
      <c r="H9367" s="65" t="str">
        <f>IFERROR(IF(C9367&gt;0,VLOOKUP(A9367,Relación!A:D,4,0),"")," ")</f>
        <v/>
      </c>
      <c r="I9367" s="67" t="str">
        <f t="shared" ref="I9367:I9430" si="736">IFERROR(C9367*H9367," ")</f>
        <v xml:space="preserve"> </v>
      </c>
      <c r="J9367" s="65" t="str">
        <f>IFERROR(IF(D9367&gt;0,VLOOKUP(A9367,Relación!A:E,5,0),"")," ")</f>
        <v/>
      </c>
      <c r="K9367" s="66" t="str">
        <f t="shared" ref="K9367:K9430" si="737">IFERROR(D9367*J9367," ")</f>
        <v xml:space="preserve"> </v>
      </c>
      <c r="L9367" s="68" t="str">
        <f t="shared" si="734"/>
        <v xml:space="preserve"> </v>
      </c>
      <c r="M9367" s="68" t="str">
        <f t="shared" si="735"/>
        <v xml:space="preserve"> </v>
      </c>
    </row>
    <row r="9368" spans="1:13" ht="16.5" x14ac:dyDescent="0.25">
      <c r="A9368" s="94"/>
      <c r="B9368" s="95"/>
      <c r="C9368" s="94"/>
      <c r="D9368" s="94"/>
      <c r="E9368" s="85" t="str">
        <f t="shared" si="733"/>
        <v/>
      </c>
      <c r="F9368" s="65" t="str">
        <f>IF(ISBLANK(A9368)," ",IFERROR(IF(A9368&gt;0,VLOOKUP(A9368,Relación!A:C,2,0),"◄ escribe codigo"),"no existe código "))</f>
        <v xml:space="preserve"> </v>
      </c>
      <c r="G9368" s="65" t="str">
        <f>IFERROR(IF(A9368&gt;0,VLOOKUP(A9368,Relación!A:C,3,0),"")," ")</f>
        <v/>
      </c>
      <c r="H9368" s="65" t="str">
        <f>IFERROR(IF(C9368&gt;0,VLOOKUP(A9368,Relación!A:D,4,0),"")," ")</f>
        <v/>
      </c>
      <c r="I9368" s="67" t="str">
        <f t="shared" si="736"/>
        <v xml:space="preserve"> </v>
      </c>
      <c r="J9368" s="65" t="str">
        <f>IFERROR(IF(D9368&gt;0,VLOOKUP(A9368,Relación!A:E,5,0),"")," ")</f>
        <v/>
      </c>
      <c r="K9368" s="66" t="str">
        <f t="shared" si="737"/>
        <v xml:space="preserve"> </v>
      </c>
      <c r="L9368" s="68" t="str">
        <f t="shared" si="734"/>
        <v xml:space="preserve"> </v>
      </c>
      <c r="M9368" s="68" t="str">
        <f t="shared" si="735"/>
        <v xml:space="preserve"> </v>
      </c>
    </row>
    <row r="9369" spans="1:13" ht="16.5" x14ac:dyDescent="0.25">
      <c r="A9369" s="94"/>
      <c r="B9369" s="95"/>
      <c r="C9369" s="94"/>
      <c r="D9369" s="94"/>
      <c r="E9369" s="85" t="str">
        <f t="shared" si="733"/>
        <v/>
      </c>
      <c r="F9369" s="65" t="str">
        <f>IF(ISBLANK(A9369)," ",IFERROR(IF(A9369&gt;0,VLOOKUP(A9369,Relación!A:C,2,0),"◄ escribe codigo"),"no existe código "))</f>
        <v xml:space="preserve"> </v>
      </c>
      <c r="G9369" s="65" t="str">
        <f>IFERROR(IF(A9369&gt;0,VLOOKUP(A9369,Relación!A:C,3,0),"")," ")</f>
        <v/>
      </c>
      <c r="H9369" s="65" t="str">
        <f>IFERROR(IF(C9369&gt;0,VLOOKUP(A9369,Relación!A:D,4,0),"")," ")</f>
        <v/>
      </c>
      <c r="I9369" s="67" t="str">
        <f t="shared" si="736"/>
        <v xml:space="preserve"> </v>
      </c>
      <c r="J9369" s="65" t="str">
        <f>IFERROR(IF(D9369&gt;0,VLOOKUP(A9369,Relación!A:E,5,0),"")," ")</f>
        <v/>
      </c>
      <c r="K9369" s="66" t="str">
        <f t="shared" si="737"/>
        <v xml:space="preserve"> </v>
      </c>
      <c r="L9369" s="68" t="str">
        <f t="shared" si="734"/>
        <v xml:space="preserve"> </v>
      </c>
      <c r="M9369" s="68" t="str">
        <f t="shared" si="735"/>
        <v xml:space="preserve"> </v>
      </c>
    </row>
    <row r="9370" spans="1:13" ht="16.5" x14ac:dyDescent="0.25">
      <c r="A9370" s="94"/>
      <c r="B9370" s="95"/>
      <c r="C9370" s="94"/>
      <c r="D9370" s="94"/>
      <c r="E9370" s="85" t="str">
        <f t="shared" si="733"/>
        <v/>
      </c>
      <c r="F9370" s="65" t="str">
        <f>IF(ISBLANK(A9370)," ",IFERROR(IF(A9370&gt;0,VLOOKUP(A9370,Relación!A:C,2,0),"◄ escribe codigo"),"no existe código "))</f>
        <v xml:space="preserve"> </v>
      </c>
      <c r="G9370" s="65" t="str">
        <f>IFERROR(IF(A9370&gt;0,VLOOKUP(A9370,Relación!A:C,3,0),"")," ")</f>
        <v/>
      </c>
      <c r="H9370" s="65" t="str">
        <f>IFERROR(IF(C9370&gt;0,VLOOKUP(A9370,Relación!A:D,4,0),"")," ")</f>
        <v/>
      </c>
      <c r="I9370" s="67" t="str">
        <f t="shared" si="736"/>
        <v xml:space="preserve"> </v>
      </c>
      <c r="J9370" s="65" t="str">
        <f>IFERROR(IF(D9370&gt;0,VLOOKUP(A9370,Relación!A:E,5,0),"")," ")</f>
        <v/>
      </c>
      <c r="K9370" s="66" t="str">
        <f t="shared" si="737"/>
        <v xml:space="preserve"> </v>
      </c>
      <c r="L9370" s="68" t="str">
        <f t="shared" si="734"/>
        <v xml:space="preserve"> </v>
      </c>
      <c r="M9370" s="68" t="str">
        <f t="shared" si="735"/>
        <v xml:space="preserve"> </v>
      </c>
    </row>
    <row r="9371" spans="1:13" ht="16.5" x14ac:dyDescent="0.25">
      <c r="A9371" s="94"/>
      <c r="B9371" s="95"/>
      <c r="C9371" s="94"/>
      <c r="D9371" s="94"/>
      <c r="E9371" s="85" t="str">
        <f t="shared" si="733"/>
        <v/>
      </c>
      <c r="F9371" s="65" t="str">
        <f>IF(ISBLANK(A9371)," ",IFERROR(IF(A9371&gt;0,VLOOKUP(A9371,Relación!A:C,2,0),"◄ escribe codigo"),"no existe código "))</f>
        <v xml:space="preserve"> </v>
      </c>
      <c r="G9371" s="65" t="str">
        <f>IFERROR(IF(A9371&gt;0,VLOOKUP(A9371,Relación!A:C,3,0),"")," ")</f>
        <v/>
      </c>
      <c r="H9371" s="65" t="str">
        <f>IFERROR(IF(C9371&gt;0,VLOOKUP(A9371,Relación!A:D,4,0),"")," ")</f>
        <v/>
      </c>
      <c r="I9371" s="67" t="str">
        <f t="shared" si="736"/>
        <v xml:space="preserve"> </v>
      </c>
      <c r="J9371" s="65" t="str">
        <f>IFERROR(IF(D9371&gt;0,VLOOKUP(A9371,Relación!A:E,5,0),"")," ")</f>
        <v/>
      </c>
      <c r="K9371" s="66" t="str">
        <f t="shared" si="737"/>
        <v xml:space="preserve"> </v>
      </c>
      <c r="L9371" s="68" t="str">
        <f t="shared" si="734"/>
        <v xml:space="preserve"> </v>
      </c>
      <c r="M9371" s="68" t="str">
        <f t="shared" si="735"/>
        <v xml:space="preserve"> </v>
      </c>
    </row>
    <row r="9372" spans="1:13" ht="16.5" x14ac:dyDescent="0.25">
      <c r="A9372" s="94"/>
      <c r="B9372" s="95"/>
      <c r="C9372" s="94"/>
      <c r="D9372" s="94"/>
      <c r="E9372" s="85" t="str">
        <f t="shared" si="733"/>
        <v/>
      </c>
      <c r="F9372" s="65" t="str">
        <f>IF(ISBLANK(A9372)," ",IFERROR(IF(A9372&gt;0,VLOOKUP(A9372,Relación!A:C,2,0),"◄ escribe codigo"),"no existe código "))</f>
        <v xml:space="preserve"> </v>
      </c>
      <c r="G9372" s="65" t="str">
        <f>IFERROR(IF(A9372&gt;0,VLOOKUP(A9372,Relación!A:C,3,0),"")," ")</f>
        <v/>
      </c>
      <c r="H9372" s="65" t="str">
        <f>IFERROR(IF(C9372&gt;0,VLOOKUP(A9372,Relación!A:D,4,0),"")," ")</f>
        <v/>
      </c>
      <c r="I9372" s="67" t="str">
        <f t="shared" si="736"/>
        <v xml:space="preserve"> </v>
      </c>
      <c r="J9372" s="65" t="str">
        <f>IFERROR(IF(D9372&gt;0,VLOOKUP(A9372,Relación!A:E,5,0),"")," ")</f>
        <v/>
      </c>
      <c r="K9372" s="66" t="str">
        <f t="shared" si="737"/>
        <v xml:space="preserve"> </v>
      </c>
      <c r="L9372" s="68" t="str">
        <f t="shared" si="734"/>
        <v xml:space="preserve"> </v>
      </c>
      <c r="M9372" s="68" t="str">
        <f t="shared" si="735"/>
        <v xml:space="preserve"> </v>
      </c>
    </row>
    <row r="9373" spans="1:13" ht="16.5" x14ac:dyDescent="0.25">
      <c r="A9373" s="94"/>
      <c r="B9373" s="95"/>
      <c r="C9373" s="94"/>
      <c r="D9373" s="94"/>
      <c r="E9373" s="85" t="str">
        <f t="shared" si="733"/>
        <v/>
      </c>
      <c r="F9373" s="65" t="str">
        <f>IF(ISBLANK(A9373)," ",IFERROR(IF(A9373&gt;0,VLOOKUP(A9373,Relación!A:C,2,0),"◄ escribe codigo"),"no existe código "))</f>
        <v xml:space="preserve"> </v>
      </c>
      <c r="G9373" s="65" t="str">
        <f>IFERROR(IF(A9373&gt;0,VLOOKUP(A9373,Relación!A:C,3,0),"")," ")</f>
        <v/>
      </c>
      <c r="H9373" s="65" t="str">
        <f>IFERROR(IF(C9373&gt;0,VLOOKUP(A9373,Relación!A:D,4,0),"")," ")</f>
        <v/>
      </c>
      <c r="I9373" s="67" t="str">
        <f t="shared" si="736"/>
        <v xml:space="preserve"> </v>
      </c>
      <c r="J9373" s="65" t="str">
        <f>IFERROR(IF(D9373&gt;0,VLOOKUP(A9373,Relación!A:E,5,0),"")," ")</f>
        <v/>
      </c>
      <c r="K9373" s="66" t="str">
        <f t="shared" si="737"/>
        <v xml:space="preserve"> </v>
      </c>
      <c r="L9373" s="68" t="str">
        <f t="shared" si="734"/>
        <v xml:space="preserve"> </v>
      </c>
      <c r="M9373" s="68" t="str">
        <f t="shared" si="735"/>
        <v xml:space="preserve"> </v>
      </c>
    </row>
    <row r="9374" spans="1:13" ht="16.5" x14ac:dyDescent="0.25">
      <c r="A9374" s="94"/>
      <c r="B9374" s="95"/>
      <c r="C9374" s="94"/>
      <c r="D9374" s="94"/>
      <c r="E9374" s="85" t="str">
        <f t="shared" si="733"/>
        <v/>
      </c>
      <c r="F9374" s="65" t="str">
        <f>IF(ISBLANK(A9374)," ",IFERROR(IF(A9374&gt;0,VLOOKUP(A9374,Relación!A:C,2,0),"◄ escribe codigo"),"no existe código "))</f>
        <v xml:space="preserve"> </v>
      </c>
      <c r="G9374" s="65" t="str">
        <f>IFERROR(IF(A9374&gt;0,VLOOKUP(A9374,Relación!A:C,3,0),"")," ")</f>
        <v/>
      </c>
      <c r="H9374" s="65" t="str">
        <f>IFERROR(IF(C9374&gt;0,VLOOKUP(A9374,Relación!A:D,4,0),"")," ")</f>
        <v/>
      </c>
      <c r="I9374" s="67" t="str">
        <f t="shared" si="736"/>
        <v xml:space="preserve"> </v>
      </c>
      <c r="J9374" s="65" t="str">
        <f>IFERROR(IF(D9374&gt;0,VLOOKUP(A9374,Relación!A:E,5,0),"")," ")</f>
        <v/>
      </c>
      <c r="K9374" s="66" t="str">
        <f t="shared" si="737"/>
        <v xml:space="preserve"> </v>
      </c>
      <c r="L9374" s="68" t="str">
        <f t="shared" si="734"/>
        <v xml:space="preserve"> </v>
      </c>
      <c r="M9374" s="68" t="str">
        <f t="shared" si="735"/>
        <v xml:space="preserve"> </v>
      </c>
    </row>
    <row r="9375" spans="1:13" ht="16.5" x14ac:dyDescent="0.25">
      <c r="A9375" s="94"/>
      <c r="B9375" s="95"/>
      <c r="C9375" s="94"/>
      <c r="D9375" s="94"/>
      <c r="E9375" s="85" t="str">
        <f t="shared" si="733"/>
        <v/>
      </c>
      <c r="F9375" s="65" t="str">
        <f>IF(ISBLANK(A9375)," ",IFERROR(IF(A9375&gt;0,VLOOKUP(A9375,Relación!A:C,2,0),"◄ escribe codigo"),"no existe código "))</f>
        <v xml:space="preserve"> </v>
      </c>
      <c r="G9375" s="65" t="str">
        <f>IFERROR(IF(A9375&gt;0,VLOOKUP(A9375,Relación!A:C,3,0),"")," ")</f>
        <v/>
      </c>
      <c r="H9375" s="65" t="str">
        <f>IFERROR(IF(C9375&gt;0,VLOOKUP(A9375,Relación!A:D,4,0),"")," ")</f>
        <v/>
      </c>
      <c r="I9375" s="67" t="str">
        <f t="shared" si="736"/>
        <v xml:space="preserve"> </v>
      </c>
      <c r="J9375" s="65" t="str">
        <f>IFERROR(IF(D9375&gt;0,VLOOKUP(A9375,Relación!A:E,5,0),"")," ")</f>
        <v/>
      </c>
      <c r="K9375" s="66" t="str">
        <f t="shared" si="737"/>
        <v xml:space="preserve"> </v>
      </c>
      <c r="L9375" s="68" t="str">
        <f t="shared" si="734"/>
        <v xml:space="preserve"> </v>
      </c>
      <c r="M9375" s="68" t="str">
        <f t="shared" si="735"/>
        <v xml:space="preserve"> </v>
      </c>
    </row>
    <row r="9376" spans="1:13" ht="16.5" x14ac:dyDescent="0.25">
      <c r="A9376" s="94"/>
      <c r="B9376" s="95"/>
      <c r="C9376" s="94"/>
      <c r="D9376" s="94"/>
      <c r="E9376" s="85" t="str">
        <f t="shared" si="733"/>
        <v/>
      </c>
      <c r="F9376" s="65" t="str">
        <f>IF(ISBLANK(A9376)," ",IFERROR(IF(A9376&gt;0,VLOOKUP(A9376,Relación!A:C,2,0),"◄ escribe codigo"),"no existe código "))</f>
        <v xml:space="preserve"> </v>
      </c>
      <c r="G9376" s="65" t="str">
        <f>IFERROR(IF(A9376&gt;0,VLOOKUP(A9376,Relación!A:C,3,0),"")," ")</f>
        <v/>
      </c>
      <c r="H9376" s="65" t="str">
        <f>IFERROR(IF(C9376&gt;0,VLOOKUP(A9376,Relación!A:D,4,0),"")," ")</f>
        <v/>
      </c>
      <c r="I9376" s="67" t="str">
        <f t="shared" si="736"/>
        <v xml:space="preserve"> </v>
      </c>
      <c r="J9376" s="65" t="str">
        <f>IFERROR(IF(D9376&gt;0,VLOOKUP(A9376,Relación!A:E,5,0),"")," ")</f>
        <v/>
      </c>
      <c r="K9376" s="66" t="str">
        <f t="shared" si="737"/>
        <v xml:space="preserve"> </v>
      </c>
      <c r="L9376" s="68" t="str">
        <f t="shared" si="734"/>
        <v xml:space="preserve"> </v>
      </c>
      <c r="M9376" s="68" t="str">
        <f t="shared" si="735"/>
        <v xml:space="preserve"> </v>
      </c>
    </row>
    <row r="9377" spans="1:13" ht="16.5" x14ac:dyDescent="0.25">
      <c r="A9377" s="94"/>
      <c r="B9377" s="95"/>
      <c r="C9377" s="94"/>
      <c r="D9377" s="94"/>
      <c r="E9377" s="85" t="str">
        <f t="shared" si="733"/>
        <v/>
      </c>
      <c r="F9377" s="65" t="str">
        <f>IF(ISBLANK(A9377)," ",IFERROR(IF(A9377&gt;0,VLOOKUP(A9377,Relación!A:C,2,0),"◄ escribe codigo"),"no existe código "))</f>
        <v xml:space="preserve"> </v>
      </c>
      <c r="G9377" s="65" t="str">
        <f>IFERROR(IF(A9377&gt;0,VLOOKUP(A9377,Relación!A:C,3,0),"")," ")</f>
        <v/>
      </c>
      <c r="H9377" s="65" t="str">
        <f>IFERROR(IF(C9377&gt;0,VLOOKUP(A9377,Relación!A:D,4,0),"")," ")</f>
        <v/>
      </c>
      <c r="I9377" s="67" t="str">
        <f t="shared" si="736"/>
        <v xml:space="preserve"> </v>
      </c>
      <c r="J9377" s="65" t="str">
        <f>IFERROR(IF(D9377&gt;0,VLOOKUP(A9377,Relación!A:E,5,0),"")," ")</f>
        <v/>
      </c>
      <c r="K9377" s="66" t="str">
        <f t="shared" si="737"/>
        <v xml:space="preserve"> </v>
      </c>
      <c r="L9377" s="68" t="str">
        <f t="shared" si="734"/>
        <v xml:space="preserve"> </v>
      </c>
      <c r="M9377" s="68" t="str">
        <f t="shared" si="735"/>
        <v xml:space="preserve"> </v>
      </c>
    </row>
    <row r="9378" spans="1:13" ht="16.5" x14ac:dyDescent="0.25">
      <c r="A9378" s="94"/>
      <c r="B9378" s="95"/>
      <c r="C9378" s="94"/>
      <c r="D9378" s="94"/>
      <c r="E9378" s="85" t="str">
        <f t="shared" si="733"/>
        <v/>
      </c>
      <c r="F9378" s="65" t="str">
        <f>IF(ISBLANK(A9378)," ",IFERROR(IF(A9378&gt;0,VLOOKUP(A9378,Relación!A:C,2,0),"◄ escribe codigo"),"no existe código "))</f>
        <v xml:space="preserve"> </v>
      </c>
      <c r="G9378" s="65" t="str">
        <f>IFERROR(IF(A9378&gt;0,VLOOKUP(A9378,Relación!A:C,3,0),"")," ")</f>
        <v/>
      </c>
      <c r="H9378" s="65" t="str">
        <f>IFERROR(IF(C9378&gt;0,VLOOKUP(A9378,Relación!A:D,4,0),"")," ")</f>
        <v/>
      </c>
      <c r="I9378" s="67" t="str">
        <f t="shared" si="736"/>
        <v xml:space="preserve"> </v>
      </c>
      <c r="J9378" s="65" t="str">
        <f>IFERROR(IF(D9378&gt;0,VLOOKUP(A9378,Relación!A:E,5,0),"")," ")</f>
        <v/>
      </c>
      <c r="K9378" s="66" t="str">
        <f t="shared" si="737"/>
        <v xml:space="preserve"> </v>
      </c>
      <c r="L9378" s="68" t="str">
        <f t="shared" si="734"/>
        <v xml:space="preserve"> </v>
      </c>
      <c r="M9378" s="68" t="str">
        <f t="shared" si="735"/>
        <v xml:space="preserve"> </v>
      </c>
    </row>
    <row r="9379" spans="1:13" ht="16.5" x14ac:dyDescent="0.25">
      <c r="A9379" s="94"/>
      <c r="B9379" s="95"/>
      <c r="C9379" s="94"/>
      <c r="D9379" s="94"/>
      <c r="E9379" s="85" t="str">
        <f t="shared" si="733"/>
        <v/>
      </c>
      <c r="F9379" s="65" t="str">
        <f>IF(ISBLANK(A9379)," ",IFERROR(IF(A9379&gt;0,VLOOKUP(A9379,Relación!A:C,2,0),"◄ escribe codigo"),"no existe código "))</f>
        <v xml:space="preserve"> </v>
      </c>
      <c r="G9379" s="65" t="str">
        <f>IFERROR(IF(A9379&gt;0,VLOOKUP(A9379,Relación!A:C,3,0),"")," ")</f>
        <v/>
      </c>
      <c r="H9379" s="65" t="str">
        <f>IFERROR(IF(C9379&gt;0,VLOOKUP(A9379,Relación!A:D,4,0),"")," ")</f>
        <v/>
      </c>
      <c r="I9379" s="67" t="str">
        <f t="shared" si="736"/>
        <v xml:space="preserve"> </v>
      </c>
      <c r="J9379" s="65" t="str">
        <f>IFERROR(IF(D9379&gt;0,VLOOKUP(A9379,Relación!A:E,5,0),"")," ")</f>
        <v/>
      </c>
      <c r="K9379" s="66" t="str">
        <f t="shared" si="737"/>
        <v xml:space="preserve"> </v>
      </c>
      <c r="L9379" s="68" t="str">
        <f t="shared" si="734"/>
        <v xml:space="preserve"> </v>
      </c>
      <c r="M9379" s="68" t="str">
        <f t="shared" si="735"/>
        <v xml:space="preserve"> </v>
      </c>
    </row>
    <row r="9380" spans="1:13" ht="16.5" x14ac:dyDescent="0.25">
      <c r="A9380" s="94"/>
      <c r="B9380" s="95"/>
      <c r="C9380" s="94"/>
      <c r="D9380" s="94"/>
      <c r="E9380" s="85" t="str">
        <f t="shared" si="733"/>
        <v/>
      </c>
      <c r="F9380" s="65" t="str">
        <f>IF(ISBLANK(A9380)," ",IFERROR(IF(A9380&gt;0,VLOOKUP(A9380,Relación!A:C,2,0),"◄ escribe codigo"),"no existe código "))</f>
        <v xml:space="preserve"> </v>
      </c>
      <c r="G9380" s="65" t="str">
        <f>IFERROR(IF(A9380&gt;0,VLOOKUP(A9380,Relación!A:C,3,0),"")," ")</f>
        <v/>
      </c>
      <c r="H9380" s="65" t="str">
        <f>IFERROR(IF(C9380&gt;0,VLOOKUP(A9380,Relación!A:D,4,0),"")," ")</f>
        <v/>
      </c>
      <c r="I9380" s="67" t="str">
        <f t="shared" si="736"/>
        <v xml:space="preserve"> </v>
      </c>
      <c r="J9380" s="65" t="str">
        <f>IFERROR(IF(D9380&gt;0,VLOOKUP(A9380,Relación!A:E,5,0),"")," ")</f>
        <v/>
      </c>
      <c r="K9380" s="66" t="str">
        <f t="shared" si="737"/>
        <v xml:space="preserve"> </v>
      </c>
      <c r="L9380" s="68" t="str">
        <f t="shared" si="734"/>
        <v xml:space="preserve"> </v>
      </c>
      <c r="M9380" s="68" t="str">
        <f t="shared" si="735"/>
        <v xml:space="preserve"> </v>
      </c>
    </row>
    <row r="9381" spans="1:13" ht="16.5" x14ac:dyDescent="0.25">
      <c r="A9381" s="94"/>
      <c r="B9381" s="95"/>
      <c r="C9381" s="94"/>
      <c r="D9381" s="94"/>
      <c r="E9381" s="85" t="str">
        <f t="shared" si="733"/>
        <v/>
      </c>
      <c r="F9381" s="65" t="str">
        <f>IF(ISBLANK(A9381)," ",IFERROR(IF(A9381&gt;0,VLOOKUP(A9381,Relación!A:C,2,0),"◄ escribe codigo"),"no existe código "))</f>
        <v xml:space="preserve"> </v>
      </c>
      <c r="G9381" s="65" t="str">
        <f>IFERROR(IF(A9381&gt;0,VLOOKUP(A9381,Relación!A:C,3,0),"")," ")</f>
        <v/>
      </c>
      <c r="H9381" s="65" t="str">
        <f>IFERROR(IF(C9381&gt;0,VLOOKUP(A9381,Relación!A:D,4,0),"")," ")</f>
        <v/>
      </c>
      <c r="I9381" s="67" t="str">
        <f t="shared" si="736"/>
        <v xml:space="preserve"> </v>
      </c>
      <c r="J9381" s="65" t="str">
        <f>IFERROR(IF(D9381&gt;0,VLOOKUP(A9381,Relación!A:E,5,0),"")," ")</f>
        <v/>
      </c>
      <c r="K9381" s="66" t="str">
        <f t="shared" si="737"/>
        <v xml:space="preserve"> </v>
      </c>
      <c r="L9381" s="68" t="str">
        <f t="shared" si="734"/>
        <v xml:space="preserve"> </v>
      </c>
      <c r="M9381" s="68" t="str">
        <f t="shared" si="735"/>
        <v xml:space="preserve"> </v>
      </c>
    </row>
    <row r="9382" spans="1:13" ht="16.5" x14ac:dyDescent="0.25">
      <c r="A9382" s="94"/>
      <c r="B9382" s="95"/>
      <c r="C9382" s="94"/>
      <c r="D9382" s="94"/>
      <c r="E9382" s="85" t="str">
        <f t="shared" si="733"/>
        <v/>
      </c>
      <c r="F9382" s="65" t="str">
        <f>IF(ISBLANK(A9382)," ",IFERROR(IF(A9382&gt;0,VLOOKUP(A9382,Relación!A:C,2,0),"◄ escribe codigo"),"no existe código "))</f>
        <v xml:space="preserve"> </v>
      </c>
      <c r="G9382" s="65" t="str">
        <f>IFERROR(IF(A9382&gt;0,VLOOKUP(A9382,Relación!A:C,3,0),"")," ")</f>
        <v/>
      </c>
      <c r="H9382" s="65" t="str">
        <f>IFERROR(IF(C9382&gt;0,VLOOKUP(A9382,Relación!A:D,4,0),"")," ")</f>
        <v/>
      </c>
      <c r="I9382" s="67" t="str">
        <f t="shared" si="736"/>
        <v xml:space="preserve"> </v>
      </c>
      <c r="J9382" s="65" t="str">
        <f>IFERROR(IF(D9382&gt;0,VLOOKUP(A9382,Relación!A:E,5,0),"")," ")</f>
        <v/>
      </c>
      <c r="K9382" s="66" t="str">
        <f t="shared" si="737"/>
        <v xml:space="preserve"> </v>
      </c>
      <c r="L9382" s="68" t="str">
        <f t="shared" si="734"/>
        <v xml:space="preserve"> </v>
      </c>
      <c r="M9382" s="68" t="str">
        <f t="shared" si="735"/>
        <v xml:space="preserve"> </v>
      </c>
    </row>
    <row r="9383" spans="1:13" ht="16.5" x14ac:dyDescent="0.25">
      <c r="A9383" s="94"/>
      <c r="B9383" s="95"/>
      <c r="C9383" s="94"/>
      <c r="D9383" s="94"/>
      <c r="E9383" s="85" t="str">
        <f t="shared" si="733"/>
        <v/>
      </c>
      <c r="F9383" s="65" t="str">
        <f>IF(ISBLANK(A9383)," ",IFERROR(IF(A9383&gt;0,VLOOKUP(A9383,Relación!A:C,2,0),"◄ escribe codigo"),"no existe código "))</f>
        <v xml:space="preserve"> </v>
      </c>
      <c r="G9383" s="65" t="str">
        <f>IFERROR(IF(A9383&gt;0,VLOOKUP(A9383,Relación!A:C,3,0),"")," ")</f>
        <v/>
      </c>
      <c r="H9383" s="65" t="str">
        <f>IFERROR(IF(C9383&gt;0,VLOOKUP(A9383,Relación!A:D,4,0),"")," ")</f>
        <v/>
      </c>
      <c r="I9383" s="67" t="str">
        <f t="shared" si="736"/>
        <v xml:space="preserve"> </v>
      </c>
      <c r="J9383" s="65" t="str">
        <f>IFERROR(IF(D9383&gt;0,VLOOKUP(A9383,Relación!A:E,5,0),"")," ")</f>
        <v/>
      </c>
      <c r="K9383" s="66" t="str">
        <f t="shared" si="737"/>
        <v xml:space="preserve"> </v>
      </c>
      <c r="L9383" s="68" t="str">
        <f t="shared" si="734"/>
        <v xml:space="preserve"> </v>
      </c>
      <c r="M9383" s="68" t="str">
        <f t="shared" si="735"/>
        <v xml:space="preserve"> </v>
      </c>
    </row>
    <row r="9384" spans="1:13" ht="16.5" x14ac:dyDescent="0.25">
      <c r="A9384" s="94"/>
      <c r="B9384" s="95"/>
      <c r="C9384" s="94"/>
      <c r="D9384" s="94"/>
      <c r="E9384" s="85" t="str">
        <f t="shared" si="733"/>
        <v/>
      </c>
      <c r="F9384" s="65" t="str">
        <f>IF(ISBLANK(A9384)," ",IFERROR(IF(A9384&gt;0,VLOOKUP(A9384,Relación!A:C,2,0),"◄ escribe codigo"),"no existe código "))</f>
        <v xml:space="preserve"> </v>
      </c>
      <c r="G9384" s="65" t="str">
        <f>IFERROR(IF(A9384&gt;0,VLOOKUP(A9384,Relación!A:C,3,0),"")," ")</f>
        <v/>
      </c>
      <c r="H9384" s="65" t="str">
        <f>IFERROR(IF(C9384&gt;0,VLOOKUP(A9384,Relación!A:D,4,0),"")," ")</f>
        <v/>
      </c>
      <c r="I9384" s="67" t="str">
        <f t="shared" si="736"/>
        <v xml:space="preserve"> </v>
      </c>
      <c r="J9384" s="65" t="str">
        <f>IFERROR(IF(D9384&gt;0,VLOOKUP(A9384,Relación!A:E,5,0),"")," ")</f>
        <v/>
      </c>
      <c r="K9384" s="66" t="str">
        <f t="shared" si="737"/>
        <v xml:space="preserve"> </v>
      </c>
      <c r="L9384" s="68" t="str">
        <f t="shared" si="734"/>
        <v xml:space="preserve"> </v>
      </c>
      <c r="M9384" s="68" t="str">
        <f t="shared" si="735"/>
        <v xml:space="preserve"> </v>
      </c>
    </row>
    <row r="9385" spans="1:13" ht="16.5" x14ac:dyDescent="0.25">
      <c r="A9385" s="94"/>
      <c r="B9385" s="95"/>
      <c r="C9385" s="94"/>
      <c r="D9385" s="94"/>
      <c r="E9385" s="85" t="str">
        <f t="shared" si="733"/>
        <v/>
      </c>
      <c r="F9385" s="65" t="str">
        <f>IF(ISBLANK(A9385)," ",IFERROR(IF(A9385&gt;0,VLOOKUP(A9385,Relación!A:C,2,0),"◄ escribe codigo"),"no existe código "))</f>
        <v xml:space="preserve"> </v>
      </c>
      <c r="G9385" s="65" t="str">
        <f>IFERROR(IF(A9385&gt;0,VLOOKUP(A9385,Relación!A:C,3,0),"")," ")</f>
        <v/>
      </c>
      <c r="H9385" s="65" t="str">
        <f>IFERROR(IF(C9385&gt;0,VLOOKUP(A9385,Relación!A:D,4,0),"")," ")</f>
        <v/>
      </c>
      <c r="I9385" s="67" t="str">
        <f t="shared" si="736"/>
        <v xml:space="preserve"> </v>
      </c>
      <c r="J9385" s="65" t="str">
        <f>IFERROR(IF(D9385&gt;0,VLOOKUP(A9385,Relación!A:E,5,0),"")," ")</f>
        <v/>
      </c>
      <c r="K9385" s="66" t="str">
        <f t="shared" si="737"/>
        <v xml:space="preserve"> </v>
      </c>
      <c r="L9385" s="68" t="str">
        <f t="shared" si="734"/>
        <v xml:space="preserve"> </v>
      </c>
      <c r="M9385" s="68" t="str">
        <f t="shared" si="735"/>
        <v xml:space="preserve"> </v>
      </c>
    </row>
    <row r="9386" spans="1:13" ht="16.5" x14ac:dyDescent="0.25">
      <c r="A9386" s="94"/>
      <c r="B9386" s="95"/>
      <c r="C9386" s="94"/>
      <c r="D9386" s="94"/>
      <c r="E9386" s="85" t="str">
        <f t="shared" si="733"/>
        <v/>
      </c>
      <c r="F9386" s="65" t="str">
        <f>IF(ISBLANK(A9386)," ",IFERROR(IF(A9386&gt;0,VLOOKUP(A9386,Relación!A:C,2,0),"◄ escribe codigo"),"no existe código "))</f>
        <v xml:space="preserve"> </v>
      </c>
      <c r="G9386" s="65" t="str">
        <f>IFERROR(IF(A9386&gt;0,VLOOKUP(A9386,Relación!A:C,3,0),"")," ")</f>
        <v/>
      </c>
      <c r="H9386" s="65" t="str">
        <f>IFERROR(IF(C9386&gt;0,VLOOKUP(A9386,Relación!A:D,4,0),"")," ")</f>
        <v/>
      </c>
      <c r="I9386" s="67" t="str">
        <f t="shared" si="736"/>
        <v xml:space="preserve"> </v>
      </c>
      <c r="J9386" s="65" t="str">
        <f>IFERROR(IF(D9386&gt;0,VLOOKUP(A9386,Relación!A:E,5,0),"")," ")</f>
        <v/>
      </c>
      <c r="K9386" s="66" t="str">
        <f t="shared" si="737"/>
        <v xml:space="preserve"> </v>
      </c>
      <c r="L9386" s="68" t="str">
        <f t="shared" si="734"/>
        <v xml:space="preserve"> </v>
      </c>
      <c r="M9386" s="68" t="str">
        <f t="shared" si="735"/>
        <v xml:space="preserve"> </v>
      </c>
    </row>
    <row r="9387" spans="1:13" ht="16.5" x14ac:dyDescent="0.25">
      <c r="A9387" s="94"/>
      <c r="B9387" s="95"/>
      <c r="C9387" s="94"/>
      <c r="D9387" s="94"/>
      <c r="E9387" s="85" t="str">
        <f t="shared" si="733"/>
        <v/>
      </c>
      <c r="F9387" s="65" t="str">
        <f>IF(ISBLANK(A9387)," ",IFERROR(IF(A9387&gt;0,VLOOKUP(A9387,Relación!A:C,2,0),"◄ escribe codigo"),"no existe código "))</f>
        <v xml:space="preserve"> </v>
      </c>
      <c r="G9387" s="65" t="str">
        <f>IFERROR(IF(A9387&gt;0,VLOOKUP(A9387,Relación!A:C,3,0),"")," ")</f>
        <v/>
      </c>
      <c r="H9387" s="65" t="str">
        <f>IFERROR(IF(C9387&gt;0,VLOOKUP(A9387,Relación!A:D,4,0),"")," ")</f>
        <v/>
      </c>
      <c r="I9387" s="67" t="str">
        <f t="shared" si="736"/>
        <v xml:space="preserve"> </v>
      </c>
      <c r="J9387" s="65" t="str">
        <f>IFERROR(IF(D9387&gt;0,VLOOKUP(A9387,Relación!A:E,5,0),"")," ")</f>
        <v/>
      </c>
      <c r="K9387" s="66" t="str">
        <f t="shared" si="737"/>
        <v xml:space="preserve"> </v>
      </c>
      <c r="L9387" s="68" t="str">
        <f t="shared" si="734"/>
        <v xml:space="preserve"> </v>
      </c>
      <c r="M9387" s="68" t="str">
        <f t="shared" si="735"/>
        <v xml:space="preserve"> </v>
      </c>
    </row>
    <row r="9388" spans="1:13" ht="16.5" x14ac:dyDescent="0.25">
      <c r="A9388" s="94"/>
      <c r="B9388" s="95"/>
      <c r="C9388" s="94"/>
      <c r="D9388" s="94"/>
      <c r="E9388" s="85" t="str">
        <f t="shared" si="733"/>
        <v/>
      </c>
      <c r="F9388" s="65" t="str">
        <f>IF(ISBLANK(A9388)," ",IFERROR(IF(A9388&gt;0,VLOOKUP(A9388,Relación!A:C,2,0),"◄ escribe codigo"),"no existe código "))</f>
        <v xml:space="preserve"> </v>
      </c>
      <c r="G9388" s="65" t="str">
        <f>IFERROR(IF(A9388&gt;0,VLOOKUP(A9388,Relación!A:C,3,0),"")," ")</f>
        <v/>
      </c>
      <c r="H9388" s="65" t="str">
        <f>IFERROR(IF(C9388&gt;0,VLOOKUP(A9388,Relación!A:D,4,0),"")," ")</f>
        <v/>
      </c>
      <c r="I9388" s="67" t="str">
        <f t="shared" si="736"/>
        <v xml:space="preserve"> </v>
      </c>
      <c r="J9388" s="65" t="str">
        <f>IFERROR(IF(D9388&gt;0,VLOOKUP(A9388,Relación!A:E,5,0),"")," ")</f>
        <v/>
      </c>
      <c r="K9388" s="66" t="str">
        <f t="shared" si="737"/>
        <v xml:space="preserve"> </v>
      </c>
      <c r="L9388" s="68" t="str">
        <f t="shared" si="734"/>
        <v xml:space="preserve"> </v>
      </c>
      <c r="M9388" s="68" t="str">
        <f t="shared" si="735"/>
        <v xml:space="preserve"> </v>
      </c>
    </row>
    <row r="9389" spans="1:13" ht="16.5" x14ac:dyDescent="0.25">
      <c r="A9389" s="94"/>
      <c r="B9389" s="95"/>
      <c r="C9389" s="94"/>
      <c r="D9389" s="94"/>
      <c r="E9389" s="85" t="str">
        <f t="shared" si="733"/>
        <v/>
      </c>
      <c r="F9389" s="65" t="str">
        <f>IF(ISBLANK(A9389)," ",IFERROR(IF(A9389&gt;0,VLOOKUP(A9389,Relación!A:C,2,0),"◄ escribe codigo"),"no existe código "))</f>
        <v xml:space="preserve"> </v>
      </c>
      <c r="G9389" s="65" t="str">
        <f>IFERROR(IF(A9389&gt;0,VLOOKUP(A9389,Relación!A:C,3,0),"")," ")</f>
        <v/>
      </c>
      <c r="H9389" s="65" t="str">
        <f>IFERROR(IF(C9389&gt;0,VLOOKUP(A9389,Relación!A:D,4,0),"")," ")</f>
        <v/>
      </c>
      <c r="I9389" s="67" t="str">
        <f t="shared" si="736"/>
        <v xml:space="preserve"> </v>
      </c>
      <c r="J9389" s="65" t="str">
        <f>IFERROR(IF(D9389&gt;0,VLOOKUP(A9389,Relación!A:E,5,0),"")," ")</f>
        <v/>
      </c>
      <c r="K9389" s="66" t="str">
        <f t="shared" si="737"/>
        <v xml:space="preserve"> </v>
      </c>
      <c r="L9389" s="68" t="str">
        <f t="shared" si="734"/>
        <v xml:space="preserve"> </v>
      </c>
      <c r="M9389" s="68" t="str">
        <f t="shared" si="735"/>
        <v xml:space="preserve"> </v>
      </c>
    </row>
    <row r="9390" spans="1:13" ht="16.5" x14ac:dyDescent="0.25">
      <c r="A9390" s="94"/>
      <c r="B9390" s="95"/>
      <c r="C9390" s="94"/>
      <c r="D9390" s="94"/>
      <c r="E9390" s="85" t="str">
        <f t="shared" si="733"/>
        <v/>
      </c>
      <c r="F9390" s="65" t="str">
        <f>IF(ISBLANK(A9390)," ",IFERROR(IF(A9390&gt;0,VLOOKUP(A9390,Relación!A:C,2,0),"◄ escribe codigo"),"no existe código "))</f>
        <v xml:space="preserve"> </v>
      </c>
      <c r="G9390" s="65" t="str">
        <f>IFERROR(IF(A9390&gt;0,VLOOKUP(A9390,Relación!A:C,3,0),"")," ")</f>
        <v/>
      </c>
      <c r="H9390" s="65" t="str">
        <f>IFERROR(IF(C9390&gt;0,VLOOKUP(A9390,Relación!A:D,4,0),"")," ")</f>
        <v/>
      </c>
      <c r="I9390" s="67" t="str">
        <f t="shared" si="736"/>
        <v xml:space="preserve"> </v>
      </c>
      <c r="J9390" s="65" t="str">
        <f>IFERROR(IF(D9390&gt;0,VLOOKUP(A9390,Relación!A:E,5,0),"")," ")</f>
        <v/>
      </c>
      <c r="K9390" s="66" t="str">
        <f t="shared" si="737"/>
        <v xml:space="preserve"> </v>
      </c>
      <c r="L9390" s="68" t="str">
        <f t="shared" si="734"/>
        <v xml:space="preserve"> </v>
      </c>
      <c r="M9390" s="68" t="str">
        <f t="shared" si="735"/>
        <v xml:space="preserve"> </v>
      </c>
    </row>
    <row r="9391" spans="1:13" ht="16.5" x14ac:dyDescent="0.25">
      <c r="A9391" s="94"/>
      <c r="B9391" s="95"/>
      <c r="C9391" s="94"/>
      <c r="D9391" s="94"/>
      <c r="E9391" s="85" t="str">
        <f t="shared" si="733"/>
        <v/>
      </c>
      <c r="F9391" s="65" t="str">
        <f>IF(ISBLANK(A9391)," ",IFERROR(IF(A9391&gt;0,VLOOKUP(A9391,Relación!A:C,2,0),"◄ escribe codigo"),"no existe código "))</f>
        <v xml:space="preserve"> </v>
      </c>
      <c r="G9391" s="65" t="str">
        <f>IFERROR(IF(A9391&gt;0,VLOOKUP(A9391,Relación!A:C,3,0),"")," ")</f>
        <v/>
      </c>
      <c r="H9391" s="65" t="str">
        <f>IFERROR(IF(C9391&gt;0,VLOOKUP(A9391,Relación!A:D,4,0),"")," ")</f>
        <v/>
      </c>
      <c r="I9391" s="67" t="str">
        <f t="shared" si="736"/>
        <v xml:space="preserve"> </v>
      </c>
      <c r="J9391" s="65" t="str">
        <f>IFERROR(IF(D9391&gt;0,VLOOKUP(A9391,Relación!A:E,5,0),"")," ")</f>
        <v/>
      </c>
      <c r="K9391" s="66" t="str">
        <f t="shared" si="737"/>
        <v xml:space="preserve"> </v>
      </c>
      <c r="L9391" s="68" t="str">
        <f t="shared" si="734"/>
        <v xml:space="preserve"> </v>
      </c>
      <c r="M9391" s="68" t="str">
        <f t="shared" si="735"/>
        <v xml:space="preserve"> </v>
      </c>
    </row>
    <row r="9392" spans="1:13" ht="16.5" x14ac:dyDescent="0.25">
      <c r="A9392" s="94"/>
      <c r="B9392" s="95"/>
      <c r="C9392" s="94"/>
      <c r="D9392" s="94"/>
      <c r="E9392" s="85" t="str">
        <f t="shared" si="733"/>
        <v/>
      </c>
      <c r="F9392" s="65" t="str">
        <f>IF(ISBLANK(A9392)," ",IFERROR(IF(A9392&gt;0,VLOOKUP(A9392,Relación!A:C,2,0),"◄ escribe codigo"),"no existe código "))</f>
        <v xml:space="preserve"> </v>
      </c>
      <c r="G9392" s="65" t="str">
        <f>IFERROR(IF(A9392&gt;0,VLOOKUP(A9392,Relación!A:C,3,0),"")," ")</f>
        <v/>
      </c>
      <c r="H9392" s="65" t="str">
        <f>IFERROR(IF(C9392&gt;0,VLOOKUP(A9392,Relación!A:D,4,0),"")," ")</f>
        <v/>
      </c>
      <c r="I9392" s="67" t="str">
        <f t="shared" si="736"/>
        <v xml:space="preserve"> </v>
      </c>
      <c r="J9392" s="65" t="str">
        <f>IFERROR(IF(D9392&gt;0,VLOOKUP(A9392,Relación!A:E,5,0),"")," ")</f>
        <v/>
      </c>
      <c r="K9392" s="66" t="str">
        <f t="shared" si="737"/>
        <v xml:space="preserve"> </v>
      </c>
      <c r="L9392" s="68" t="str">
        <f t="shared" si="734"/>
        <v xml:space="preserve"> </v>
      </c>
      <c r="M9392" s="68" t="str">
        <f t="shared" si="735"/>
        <v xml:space="preserve"> </v>
      </c>
    </row>
    <row r="9393" spans="1:13" ht="16.5" x14ac:dyDescent="0.25">
      <c r="A9393" s="94"/>
      <c r="B9393" s="95"/>
      <c r="C9393" s="94"/>
      <c r="D9393" s="94"/>
      <c r="E9393" s="85" t="str">
        <f t="shared" si="733"/>
        <v/>
      </c>
      <c r="F9393" s="65" t="str">
        <f>IF(ISBLANK(A9393)," ",IFERROR(IF(A9393&gt;0,VLOOKUP(A9393,Relación!A:C,2,0),"◄ escribe codigo"),"no existe código "))</f>
        <v xml:space="preserve"> </v>
      </c>
      <c r="G9393" s="65" t="str">
        <f>IFERROR(IF(A9393&gt;0,VLOOKUP(A9393,Relación!A:C,3,0),"")," ")</f>
        <v/>
      </c>
      <c r="H9393" s="65" t="str">
        <f>IFERROR(IF(C9393&gt;0,VLOOKUP(A9393,Relación!A:D,4,0),"")," ")</f>
        <v/>
      </c>
      <c r="I9393" s="67" t="str">
        <f t="shared" si="736"/>
        <v xml:space="preserve"> </v>
      </c>
      <c r="J9393" s="65" t="str">
        <f>IFERROR(IF(D9393&gt;0,VLOOKUP(A9393,Relación!A:E,5,0),"")," ")</f>
        <v/>
      </c>
      <c r="K9393" s="66" t="str">
        <f t="shared" si="737"/>
        <v xml:space="preserve"> </v>
      </c>
      <c r="L9393" s="68" t="str">
        <f t="shared" si="734"/>
        <v xml:space="preserve"> </v>
      </c>
      <c r="M9393" s="68" t="str">
        <f t="shared" si="735"/>
        <v xml:space="preserve"> </v>
      </c>
    </row>
    <row r="9394" spans="1:13" ht="16.5" x14ac:dyDescent="0.25">
      <c r="A9394" s="94"/>
      <c r="B9394" s="95"/>
      <c r="C9394" s="94"/>
      <c r="D9394" s="94"/>
      <c r="E9394" s="85" t="str">
        <f t="shared" si="733"/>
        <v/>
      </c>
      <c r="F9394" s="65" t="str">
        <f>IF(ISBLANK(A9394)," ",IFERROR(IF(A9394&gt;0,VLOOKUP(A9394,Relación!A:C,2,0),"◄ escribe codigo"),"no existe código "))</f>
        <v xml:space="preserve"> </v>
      </c>
      <c r="G9394" s="65" t="str">
        <f>IFERROR(IF(A9394&gt;0,VLOOKUP(A9394,Relación!A:C,3,0),"")," ")</f>
        <v/>
      </c>
      <c r="H9394" s="65" t="str">
        <f>IFERROR(IF(C9394&gt;0,VLOOKUP(A9394,Relación!A:D,4,0),"")," ")</f>
        <v/>
      </c>
      <c r="I9394" s="67" t="str">
        <f t="shared" si="736"/>
        <v xml:space="preserve"> </v>
      </c>
      <c r="J9394" s="65" t="str">
        <f>IFERROR(IF(D9394&gt;0,VLOOKUP(A9394,Relación!A:E,5,0),"")," ")</f>
        <v/>
      </c>
      <c r="K9394" s="66" t="str">
        <f t="shared" si="737"/>
        <v xml:space="preserve"> </v>
      </c>
      <c r="L9394" s="68" t="str">
        <f t="shared" si="734"/>
        <v xml:space="preserve"> </v>
      </c>
      <c r="M9394" s="68" t="str">
        <f t="shared" si="735"/>
        <v xml:space="preserve"> </v>
      </c>
    </row>
    <row r="9395" spans="1:13" ht="16.5" x14ac:dyDescent="0.25">
      <c r="A9395" s="94"/>
      <c r="B9395" s="95"/>
      <c r="C9395" s="94"/>
      <c r="D9395" s="94"/>
      <c r="E9395" s="85" t="str">
        <f t="shared" si="733"/>
        <v/>
      </c>
      <c r="F9395" s="65" t="str">
        <f>IF(ISBLANK(A9395)," ",IFERROR(IF(A9395&gt;0,VLOOKUP(A9395,Relación!A:C,2,0),"◄ escribe codigo"),"no existe código "))</f>
        <v xml:space="preserve"> </v>
      </c>
      <c r="G9395" s="65" t="str">
        <f>IFERROR(IF(A9395&gt;0,VLOOKUP(A9395,Relación!A:C,3,0),"")," ")</f>
        <v/>
      </c>
      <c r="H9395" s="65" t="str">
        <f>IFERROR(IF(C9395&gt;0,VLOOKUP(A9395,Relación!A:D,4,0),"")," ")</f>
        <v/>
      </c>
      <c r="I9395" s="67" t="str">
        <f t="shared" si="736"/>
        <v xml:space="preserve"> </v>
      </c>
      <c r="J9395" s="65" t="str">
        <f>IFERROR(IF(D9395&gt;0,VLOOKUP(A9395,Relación!A:E,5,0),"")," ")</f>
        <v/>
      </c>
      <c r="K9395" s="66" t="str">
        <f t="shared" si="737"/>
        <v xml:space="preserve"> </v>
      </c>
      <c r="L9395" s="68" t="str">
        <f t="shared" si="734"/>
        <v xml:space="preserve"> </v>
      </c>
      <c r="M9395" s="68" t="str">
        <f t="shared" si="735"/>
        <v xml:space="preserve"> </v>
      </c>
    </row>
    <row r="9396" spans="1:13" ht="16.5" x14ac:dyDescent="0.25">
      <c r="A9396" s="94"/>
      <c r="B9396" s="95"/>
      <c r="C9396" s="94"/>
      <c r="D9396" s="94"/>
      <c r="E9396" s="85" t="str">
        <f t="shared" si="733"/>
        <v/>
      </c>
      <c r="F9396" s="65" t="str">
        <f>IF(ISBLANK(A9396)," ",IFERROR(IF(A9396&gt;0,VLOOKUP(A9396,Relación!A:C,2,0),"◄ escribe codigo"),"no existe código "))</f>
        <v xml:space="preserve"> </v>
      </c>
      <c r="G9396" s="65" t="str">
        <f>IFERROR(IF(A9396&gt;0,VLOOKUP(A9396,Relación!A:C,3,0),"")," ")</f>
        <v/>
      </c>
      <c r="H9396" s="65" t="str">
        <f>IFERROR(IF(C9396&gt;0,VLOOKUP(A9396,Relación!A:D,4,0),"")," ")</f>
        <v/>
      </c>
      <c r="I9396" s="67" t="str">
        <f t="shared" si="736"/>
        <v xml:space="preserve"> </v>
      </c>
      <c r="J9396" s="65" t="str">
        <f>IFERROR(IF(D9396&gt;0,VLOOKUP(A9396,Relación!A:E,5,0),"")," ")</f>
        <v/>
      </c>
      <c r="K9396" s="66" t="str">
        <f t="shared" si="737"/>
        <v xml:space="preserve"> </v>
      </c>
      <c r="L9396" s="68" t="str">
        <f t="shared" si="734"/>
        <v xml:space="preserve"> </v>
      </c>
      <c r="M9396" s="68" t="str">
        <f t="shared" si="735"/>
        <v xml:space="preserve"> </v>
      </c>
    </row>
    <row r="9397" spans="1:13" ht="16.5" x14ac:dyDescent="0.25">
      <c r="A9397" s="94"/>
      <c r="B9397" s="95"/>
      <c r="C9397" s="94"/>
      <c r="D9397" s="94"/>
      <c r="E9397" s="85" t="str">
        <f t="shared" si="733"/>
        <v/>
      </c>
      <c r="F9397" s="65" t="str">
        <f>IF(ISBLANK(A9397)," ",IFERROR(IF(A9397&gt;0,VLOOKUP(A9397,Relación!A:C,2,0),"◄ escribe codigo"),"no existe código "))</f>
        <v xml:space="preserve"> </v>
      </c>
      <c r="G9397" s="65" t="str">
        <f>IFERROR(IF(A9397&gt;0,VLOOKUP(A9397,Relación!A:C,3,0),"")," ")</f>
        <v/>
      </c>
      <c r="H9397" s="65" t="str">
        <f>IFERROR(IF(C9397&gt;0,VLOOKUP(A9397,Relación!A:D,4,0),"")," ")</f>
        <v/>
      </c>
      <c r="I9397" s="67" t="str">
        <f t="shared" si="736"/>
        <v xml:space="preserve"> </v>
      </c>
      <c r="J9397" s="65" t="str">
        <f>IFERROR(IF(D9397&gt;0,VLOOKUP(A9397,Relación!A:E,5,0),"")," ")</f>
        <v/>
      </c>
      <c r="K9397" s="66" t="str">
        <f t="shared" si="737"/>
        <v xml:space="preserve"> </v>
      </c>
      <c r="L9397" s="68" t="str">
        <f t="shared" si="734"/>
        <v xml:space="preserve"> </v>
      </c>
      <c r="M9397" s="68" t="str">
        <f t="shared" si="735"/>
        <v xml:space="preserve"> </v>
      </c>
    </row>
    <row r="9398" spans="1:13" ht="16.5" x14ac:dyDescent="0.25">
      <c r="A9398" s="94"/>
      <c r="B9398" s="95"/>
      <c r="C9398" s="94"/>
      <c r="D9398" s="94"/>
      <c r="E9398" s="85" t="str">
        <f t="shared" si="733"/>
        <v/>
      </c>
      <c r="F9398" s="65" t="str">
        <f>IF(ISBLANK(A9398)," ",IFERROR(IF(A9398&gt;0,VLOOKUP(A9398,Relación!A:C,2,0),"◄ escribe codigo"),"no existe código "))</f>
        <v xml:space="preserve"> </v>
      </c>
      <c r="G9398" s="65" t="str">
        <f>IFERROR(IF(A9398&gt;0,VLOOKUP(A9398,Relación!A:C,3,0),"")," ")</f>
        <v/>
      </c>
      <c r="H9398" s="65" t="str">
        <f>IFERROR(IF(C9398&gt;0,VLOOKUP(A9398,Relación!A:D,4,0),"")," ")</f>
        <v/>
      </c>
      <c r="I9398" s="67" t="str">
        <f t="shared" si="736"/>
        <v xml:space="preserve"> </v>
      </c>
      <c r="J9398" s="65" t="str">
        <f>IFERROR(IF(D9398&gt;0,VLOOKUP(A9398,Relación!A:E,5,0),"")," ")</f>
        <v/>
      </c>
      <c r="K9398" s="66" t="str">
        <f t="shared" si="737"/>
        <v xml:space="preserve"> </v>
      </c>
      <c r="L9398" s="68" t="str">
        <f t="shared" si="734"/>
        <v xml:space="preserve"> </v>
      </c>
      <c r="M9398" s="68" t="str">
        <f t="shared" si="735"/>
        <v xml:space="preserve"> </v>
      </c>
    </row>
    <row r="9399" spans="1:13" ht="16.5" x14ac:dyDescent="0.25">
      <c r="A9399" s="94"/>
      <c r="B9399" s="95"/>
      <c r="C9399" s="94"/>
      <c r="D9399" s="94"/>
      <c r="E9399" s="85" t="str">
        <f t="shared" si="733"/>
        <v/>
      </c>
      <c r="F9399" s="65" t="str">
        <f>IF(ISBLANK(A9399)," ",IFERROR(IF(A9399&gt;0,VLOOKUP(A9399,Relación!A:C,2,0),"◄ escribe codigo"),"no existe código "))</f>
        <v xml:space="preserve"> </v>
      </c>
      <c r="G9399" s="65" t="str">
        <f>IFERROR(IF(A9399&gt;0,VLOOKUP(A9399,Relación!A:C,3,0),"")," ")</f>
        <v/>
      </c>
      <c r="H9399" s="65" t="str">
        <f>IFERROR(IF(C9399&gt;0,VLOOKUP(A9399,Relación!A:D,4,0),"")," ")</f>
        <v/>
      </c>
      <c r="I9399" s="67" t="str">
        <f t="shared" si="736"/>
        <v xml:space="preserve"> </v>
      </c>
      <c r="J9399" s="65" t="str">
        <f>IFERROR(IF(D9399&gt;0,VLOOKUP(A9399,Relación!A:E,5,0),"")," ")</f>
        <v/>
      </c>
      <c r="K9399" s="66" t="str">
        <f t="shared" si="737"/>
        <v xml:space="preserve"> </v>
      </c>
      <c r="L9399" s="68" t="str">
        <f t="shared" si="734"/>
        <v xml:space="preserve"> </v>
      </c>
      <c r="M9399" s="68" t="str">
        <f t="shared" si="735"/>
        <v xml:space="preserve"> </v>
      </c>
    </row>
    <row r="9400" spans="1:13" ht="16.5" x14ac:dyDescent="0.25">
      <c r="A9400" s="94"/>
      <c r="B9400" s="95"/>
      <c r="C9400" s="94"/>
      <c r="D9400" s="94"/>
      <c r="E9400" s="85" t="str">
        <f t="shared" si="733"/>
        <v/>
      </c>
      <c r="F9400" s="65" t="str">
        <f>IF(ISBLANK(A9400)," ",IFERROR(IF(A9400&gt;0,VLOOKUP(A9400,Relación!A:C,2,0),"◄ escribe codigo"),"no existe código "))</f>
        <v xml:space="preserve"> </v>
      </c>
      <c r="G9400" s="65" t="str">
        <f>IFERROR(IF(A9400&gt;0,VLOOKUP(A9400,Relación!A:C,3,0),"")," ")</f>
        <v/>
      </c>
      <c r="H9400" s="65" t="str">
        <f>IFERROR(IF(C9400&gt;0,VLOOKUP(A9400,Relación!A:D,4,0),"")," ")</f>
        <v/>
      </c>
      <c r="I9400" s="67" t="str">
        <f t="shared" si="736"/>
        <v xml:space="preserve"> </v>
      </c>
      <c r="J9400" s="65" t="str">
        <f>IFERROR(IF(D9400&gt;0,VLOOKUP(A9400,Relación!A:E,5,0),"")," ")</f>
        <v/>
      </c>
      <c r="K9400" s="66" t="str">
        <f t="shared" si="737"/>
        <v xml:space="preserve"> </v>
      </c>
      <c r="L9400" s="68" t="str">
        <f t="shared" si="734"/>
        <v xml:space="preserve"> </v>
      </c>
      <c r="M9400" s="68" t="str">
        <f t="shared" si="735"/>
        <v xml:space="preserve"> </v>
      </c>
    </row>
    <row r="9401" spans="1:13" ht="16.5" x14ac:dyDescent="0.25">
      <c r="A9401" s="94"/>
      <c r="B9401" s="95"/>
      <c r="C9401" s="94"/>
      <c r="D9401" s="94"/>
      <c r="E9401" s="85" t="str">
        <f t="shared" si="733"/>
        <v/>
      </c>
      <c r="F9401" s="65" t="str">
        <f>IF(ISBLANK(A9401)," ",IFERROR(IF(A9401&gt;0,VLOOKUP(A9401,Relación!A:C,2,0),"◄ escribe codigo"),"no existe código "))</f>
        <v xml:space="preserve"> </v>
      </c>
      <c r="G9401" s="65" t="str">
        <f>IFERROR(IF(A9401&gt;0,VLOOKUP(A9401,Relación!A:C,3,0),"")," ")</f>
        <v/>
      </c>
      <c r="H9401" s="65" t="str">
        <f>IFERROR(IF(C9401&gt;0,VLOOKUP(A9401,Relación!A:D,4,0),"")," ")</f>
        <v/>
      </c>
      <c r="I9401" s="67" t="str">
        <f t="shared" si="736"/>
        <v xml:space="preserve"> </v>
      </c>
      <c r="J9401" s="65" t="str">
        <f>IFERROR(IF(D9401&gt;0,VLOOKUP(A9401,Relación!A:E,5,0),"")," ")</f>
        <v/>
      </c>
      <c r="K9401" s="66" t="str">
        <f t="shared" si="737"/>
        <v xml:space="preserve"> </v>
      </c>
      <c r="L9401" s="68" t="str">
        <f t="shared" si="734"/>
        <v xml:space="preserve"> </v>
      </c>
      <c r="M9401" s="68" t="str">
        <f t="shared" si="735"/>
        <v xml:space="preserve"> </v>
      </c>
    </row>
    <row r="9402" spans="1:13" ht="16.5" x14ac:dyDescent="0.25">
      <c r="A9402" s="94"/>
      <c r="B9402" s="95"/>
      <c r="C9402" s="94"/>
      <c r="D9402" s="94"/>
      <c r="E9402" s="85" t="str">
        <f t="shared" si="733"/>
        <v/>
      </c>
      <c r="F9402" s="65" t="str">
        <f>IF(ISBLANK(A9402)," ",IFERROR(IF(A9402&gt;0,VLOOKUP(A9402,Relación!A:C,2,0),"◄ escribe codigo"),"no existe código "))</f>
        <v xml:space="preserve"> </v>
      </c>
      <c r="G9402" s="65" t="str">
        <f>IFERROR(IF(A9402&gt;0,VLOOKUP(A9402,Relación!A:C,3,0),"")," ")</f>
        <v/>
      </c>
      <c r="H9402" s="65" t="str">
        <f>IFERROR(IF(C9402&gt;0,VLOOKUP(A9402,Relación!A:D,4,0),"")," ")</f>
        <v/>
      </c>
      <c r="I9402" s="67" t="str">
        <f t="shared" si="736"/>
        <v xml:space="preserve"> </v>
      </c>
      <c r="J9402" s="65" t="str">
        <f>IFERROR(IF(D9402&gt;0,VLOOKUP(A9402,Relación!A:E,5,0),"")," ")</f>
        <v/>
      </c>
      <c r="K9402" s="66" t="str">
        <f t="shared" si="737"/>
        <v xml:space="preserve"> </v>
      </c>
      <c r="L9402" s="68" t="str">
        <f t="shared" si="734"/>
        <v xml:space="preserve"> </v>
      </c>
      <c r="M9402" s="68" t="str">
        <f t="shared" si="735"/>
        <v xml:space="preserve"> </v>
      </c>
    </row>
    <row r="9403" spans="1:13" ht="16.5" x14ac:dyDescent="0.25">
      <c r="A9403" s="94"/>
      <c r="B9403" s="95"/>
      <c r="C9403" s="94"/>
      <c r="D9403" s="94"/>
      <c r="E9403" s="85" t="str">
        <f t="shared" si="733"/>
        <v/>
      </c>
      <c r="F9403" s="65" t="str">
        <f>IF(ISBLANK(A9403)," ",IFERROR(IF(A9403&gt;0,VLOOKUP(A9403,Relación!A:C,2,0),"◄ escribe codigo"),"no existe código "))</f>
        <v xml:space="preserve"> </v>
      </c>
      <c r="G9403" s="65" t="str">
        <f>IFERROR(IF(A9403&gt;0,VLOOKUP(A9403,Relación!A:C,3,0),"")," ")</f>
        <v/>
      </c>
      <c r="H9403" s="65" t="str">
        <f>IFERROR(IF(C9403&gt;0,VLOOKUP(A9403,Relación!A:D,4,0),"")," ")</f>
        <v/>
      </c>
      <c r="I9403" s="67" t="str">
        <f t="shared" si="736"/>
        <v xml:space="preserve"> </v>
      </c>
      <c r="J9403" s="65" t="str">
        <f>IFERROR(IF(D9403&gt;0,VLOOKUP(A9403,Relación!A:E,5,0),"")," ")</f>
        <v/>
      </c>
      <c r="K9403" s="66" t="str">
        <f t="shared" si="737"/>
        <v xml:space="preserve"> </v>
      </c>
      <c r="L9403" s="68" t="str">
        <f t="shared" si="734"/>
        <v xml:space="preserve"> </v>
      </c>
      <c r="M9403" s="68" t="str">
        <f t="shared" si="735"/>
        <v xml:space="preserve"> </v>
      </c>
    </row>
    <row r="9404" spans="1:13" ht="16.5" x14ac:dyDescent="0.25">
      <c r="A9404" s="94"/>
      <c r="B9404" s="95"/>
      <c r="C9404" s="94"/>
      <c r="D9404" s="94"/>
      <c r="E9404" s="85" t="str">
        <f t="shared" si="733"/>
        <v/>
      </c>
      <c r="F9404" s="65" t="str">
        <f>IF(ISBLANK(A9404)," ",IFERROR(IF(A9404&gt;0,VLOOKUP(A9404,Relación!A:C,2,0),"◄ escribe codigo"),"no existe código "))</f>
        <v xml:space="preserve"> </v>
      </c>
      <c r="G9404" s="65" t="str">
        <f>IFERROR(IF(A9404&gt;0,VLOOKUP(A9404,Relación!A:C,3,0),"")," ")</f>
        <v/>
      </c>
      <c r="H9404" s="65" t="str">
        <f>IFERROR(IF(C9404&gt;0,VLOOKUP(A9404,Relación!A:D,4,0),"")," ")</f>
        <v/>
      </c>
      <c r="I9404" s="67" t="str">
        <f t="shared" si="736"/>
        <v xml:space="preserve"> </v>
      </c>
      <c r="J9404" s="65" t="str">
        <f>IFERROR(IF(D9404&gt;0,VLOOKUP(A9404,Relación!A:E,5,0),"")," ")</f>
        <v/>
      </c>
      <c r="K9404" s="66" t="str">
        <f t="shared" si="737"/>
        <v xml:space="preserve"> </v>
      </c>
      <c r="L9404" s="68" t="str">
        <f t="shared" si="734"/>
        <v xml:space="preserve"> </v>
      </c>
      <c r="M9404" s="68" t="str">
        <f t="shared" si="735"/>
        <v xml:space="preserve"> </v>
      </c>
    </row>
    <row r="9405" spans="1:13" ht="16.5" x14ac:dyDescent="0.25">
      <c r="A9405" s="94"/>
      <c r="B9405" s="95"/>
      <c r="C9405" s="94"/>
      <c r="D9405" s="94"/>
      <c r="E9405" s="85" t="str">
        <f t="shared" si="733"/>
        <v/>
      </c>
      <c r="F9405" s="65" t="str">
        <f>IF(ISBLANK(A9405)," ",IFERROR(IF(A9405&gt;0,VLOOKUP(A9405,Relación!A:C,2,0),"◄ escribe codigo"),"no existe código "))</f>
        <v xml:space="preserve"> </v>
      </c>
      <c r="G9405" s="65" t="str">
        <f>IFERROR(IF(A9405&gt;0,VLOOKUP(A9405,Relación!A:C,3,0),"")," ")</f>
        <v/>
      </c>
      <c r="H9405" s="65" t="str">
        <f>IFERROR(IF(C9405&gt;0,VLOOKUP(A9405,Relación!A:D,4,0),"")," ")</f>
        <v/>
      </c>
      <c r="I9405" s="67" t="str">
        <f t="shared" si="736"/>
        <v xml:space="preserve"> </v>
      </c>
      <c r="J9405" s="65" t="str">
        <f>IFERROR(IF(D9405&gt;0,VLOOKUP(A9405,Relación!A:E,5,0),"")," ")</f>
        <v/>
      </c>
      <c r="K9405" s="66" t="str">
        <f t="shared" si="737"/>
        <v xml:space="preserve"> </v>
      </c>
      <c r="L9405" s="68" t="str">
        <f t="shared" si="734"/>
        <v xml:space="preserve"> </v>
      </c>
      <c r="M9405" s="68" t="str">
        <f t="shared" si="735"/>
        <v xml:space="preserve"> </v>
      </c>
    </row>
    <row r="9406" spans="1:13" ht="16.5" x14ac:dyDescent="0.25">
      <c r="A9406" s="94"/>
      <c r="B9406" s="95"/>
      <c r="C9406" s="94"/>
      <c r="D9406" s="94"/>
      <c r="E9406" s="85" t="str">
        <f t="shared" si="733"/>
        <v/>
      </c>
      <c r="F9406" s="65" t="str">
        <f>IF(ISBLANK(A9406)," ",IFERROR(IF(A9406&gt;0,VLOOKUP(A9406,Relación!A:C,2,0),"◄ escribe codigo"),"no existe código "))</f>
        <v xml:space="preserve"> </v>
      </c>
      <c r="G9406" s="65" t="str">
        <f>IFERROR(IF(A9406&gt;0,VLOOKUP(A9406,Relación!A:C,3,0),"")," ")</f>
        <v/>
      </c>
      <c r="H9406" s="65" t="str">
        <f>IFERROR(IF(C9406&gt;0,VLOOKUP(A9406,Relación!A:D,4,0),"")," ")</f>
        <v/>
      </c>
      <c r="I9406" s="67" t="str">
        <f t="shared" si="736"/>
        <v xml:space="preserve"> </v>
      </c>
      <c r="J9406" s="65" t="str">
        <f>IFERROR(IF(D9406&gt;0,VLOOKUP(A9406,Relación!A:E,5,0),"")," ")</f>
        <v/>
      </c>
      <c r="K9406" s="66" t="str">
        <f t="shared" si="737"/>
        <v xml:space="preserve"> </v>
      </c>
      <c r="L9406" s="68" t="str">
        <f t="shared" si="734"/>
        <v xml:space="preserve"> </v>
      </c>
      <c r="M9406" s="68" t="str">
        <f t="shared" si="735"/>
        <v xml:space="preserve"> </v>
      </c>
    </row>
    <row r="9407" spans="1:13" ht="16.5" x14ac:dyDescent="0.25">
      <c r="A9407" s="94"/>
      <c r="B9407" s="95"/>
      <c r="C9407" s="94"/>
      <c r="D9407" s="94"/>
      <c r="E9407" s="85" t="str">
        <f t="shared" si="733"/>
        <v/>
      </c>
      <c r="F9407" s="65" t="str">
        <f>IF(ISBLANK(A9407)," ",IFERROR(IF(A9407&gt;0,VLOOKUP(A9407,Relación!A:C,2,0),"◄ escribe codigo"),"no existe código "))</f>
        <v xml:space="preserve"> </v>
      </c>
      <c r="G9407" s="65" t="str">
        <f>IFERROR(IF(A9407&gt;0,VLOOKUP(A9407,Relación!A:C,3,0),"")," ")</f>
        <v/>
      </c>
      <c r="H9407" s="65" t="str">
        <f>IFERROR(IF(C9407&gt;0,VLOOKUP(A9407,Relación!A:D,4,0),"")," ")</f>
        <v/>
      </c>
      <c r="I9407" s="67" t="str">
        <f t="shared" si="736"/>
        <v xml:space="preserve"> </v>
      </c>
      <c r="J9407" s="65" t="str">
        <f>IFERROR(IF(D9407&gt;0,VLOOKUP(A9407,Relación!A:E,5,0),"")," ")</f>
        <v/>
      </c>
      <c r="K9407" s="66" t="str">
        <f t="shared" si="737"/>
        <v xml:space="preserve"> </v>
      </c>
      <c r="L9407" s="68" t="str">
        <f t="shared" si="734"/>
        <v xml:space="preserve"> </v>
      </c>
      <c r="M9407" s="68" t="str">
        <f t="shared" si="735"/>
        <v xml:space="preserve"> </v>
      </c>
    </row>
    <row r="9408" spans="1:13" ht="16.5" x14ac:dyDescent="0.25">
      <c r="A9408" s="94"/>
      <c r="B9408" s="95"/>
      <c r="C9408" s="94"/>
      <c r="D9408" s="94"/>
      <c r="E9408" s="85" t="str">
        <f t="shared" si="733"/>
        <v/>
      </c>
      <c r="F9408" s="65" t="str">
        <f>IF(ISBLANK(A9408)," ",IFERROR(IF(A9408&gt;0,VLOOKUP(A9408,Relación!A:C,2,0),"◄ escribe codigo"),"no existe código "))</f>
        <v xml:space="preserve"> </v>
      </c>
      <c r="G9408" s="65" t="str">
        <f>IFERROR(IF(A9408&gt;0,VLOOKUP(A9408,Relación!A:C,3,0),"")," ")</f>
        <v/>
      </c>
      <c r="H9408" s="65" t="str">
        <f>IFERROR(IF(C9408&gt;0,VLOOKUP(A9408,Relación!A:D,4,0),"")," ")</f>
        <v/>
      </c>
      <c r="I9408" s="67" t="str">
        <f t="shared" si="736"/>
        <v xml:space="preserve"> </v>
      </c>
      <c r="J9408" s="65" t="str">
        <f>IFERROR(IF(D9408&gt;0,VLOOKUP(A9408,Relación!A:E,5,0),"")," ")</f>
        <v/>
      </c>
      <c r="K9408" s="66" t="str">
        <f t="shared" si="737"/>
        <v xml:space="preserve"> </v>
      </c>
      <c r="L9408" s="68" t="str">
        <f t="shared" si="734"/>
        <v xml:space="preserve"> </v>
      </c>
      <c r="M9408" s="68" t="str">
        <f t="shared" si="735"/>
        <v xml:space="preserve"> </v>
      </c>
    </row>
    <row r="9409" spans="1:13" ht="16.5" x14ac:dyDescent="0.25">
      <c r="A9409" s="94"/>
      <c r="B9409" s="95"/>
      <c r="C9409" s="94"/>
      <c r="D9409" s="94"/>
      <c r="E9409" s="85" t="str">
        <f t="shared" si="733"/>
        <v/>
      </c>
      <c r="F9409" s="65" t="str">
        <f>IF(ISBLANK(A9409)," ",IFERROR(IF(A9409&gt;0,VLOOKUP(A9409,Relación!A:C,2,0),"◄ escribe codigo"),"no existe código "))</f>
        <v xml:space="preserve"> </v>
      </c>
      <c r="G9409" s="65" t="str">
        <f>IFERROR(IF(A9409&gt;0,VLOOKUP(A9409,Relación!A:C,3,0),"")," ")</f>
        <v/>
      </c>
      <c r="H9409" s="65" t="str">
        <f>IFERROR(IF(C9409&gt;0,VLOOKUP(A9409,Relación!A:D,4,0),"")," ")</f>
        <v/>
      </c>
      <c r="I9409" s="67" t="str">
        <f t="shared" si="736"/>
        <v xml:space="preserve"> </v>
      </c>
      <c r="J9409" s="65" t="str">
        <f>IFERROR(IF(D9409&gt;0,VLOOKUP(A9409,Relación!A:E,5,0),"")," ")</f>
        <v/>
      </c>
      <c r="K9409" s="66" t="str">
        <f t="shared" si="737"/>
        <v xml:space="preserve"> </v>
      </c>
      <c r="L9409" s="68" t="str">
        <f t="shared" si="734"/>
        <v xml:space="preserve"> </v>
      </c>
      <c r="M9409" s="68" t="str">
        <f t="shared" si="735"/>
        <v xml:space="preserve"> </v>
      </c>
    </row>
    <row r="9410" spans="1:13" ht="16.5" x14ac:dyDescent="0.25">
      <c r="A9410" s="94"/>
      <c r="B9410" s="95"/>
      <c r="C9410" s="94"/>
      <c r="D9410" s="94"/>
      <c r="E9410" s="85" t="str">
        <f t="shared" si="733"/>
        <v/>
      </c>
      <c r="F9410" s="65" t="str">
        <f>IF(ISBLANK(A9410)," ",IFERROR(IF(A9410&gt;0,VLOOKUP(A9410,Relación!A:C,2,0),"◄ escribe codigo"),"no existe código "))</f>
        <v xml:space="preserve"> </v>
      </c>
      <c r="G9410" s="65" t="str">
        <f>IFERROR(IF(A9410&gt;0,VLOOKUP(A9410,Relación!A:C,3,0),"")," ")</f>
        <v/>
      </c>
      <c r="H9410" s="65" t="str">
        <f>IFERROR(IF(C9410&gt;0,VLOOKUP(A9410,Relación!A:D,4,0),"")," ")</f>
        <v/>
      </c>
      <c r="I9410" s="67" t="str">
        <f t="shared" si="736"/>
        <v xml:space="preserve"> </v>
      </c>
      <c r="J9410" s="65" t="str">
        <f>IFERROR(IF(D9410&gt;0,VLOOKUP(A9410,Relación!A:E,5,0),"")," ")</f>
        <v/>
      </c>
      <c r="K9410" s="66" t="str">
        <f t="shared" si="737"/>
        <v xml:space="preserve"> </v>
      </c>
      <c r="L9410" s="68" t="str">
        <f t="shared" si="734"/>
        <v xml:space="preserve"> </v>
      </c>
      <c r="M9410" s="68" t="str">
        <f t="shared" si="735"/>
        <v xml:space="preserve"> </v>
      </c>
    </row>
    <row r="9411" spans="1:13" ht="16.5" x14ac:dyDescent="0.25">
      <c r="A9411" s="94"/>
      <c r="B9411" s="95"/>
      <c r="C9411" s="94"/>
      <c r="D9411" s="94"/>
      <c r="E9411" s="85" t="str">
        <f t="shared" ref="E9411:E9474" si="738">IF(AND(A9411&gt;0,ISBLANK(A9412)),SUMIF($A:$A,A9411,$C:$C)-SUMIF($A:$A,A9411,$D:$D),"")</f>
        <v/>
      </c>
      <c r="F9411" s="65" t="str">
        <f>IF(ISBLANK(A9411)," ",IFERROR(IF(A9411&gt;0,VLOOKUP(A9411,Relación!A:C,2,0),"◄ escribe codigo"),"no existe código "))</f>
        <v xml:space="preserve"> </v>
      </c>
      <c r="G9411" s="65" t="str">
        <f>IFERROR(IF(A9411&gt;0,VLOOKUP(A9411,Relación!A:C,3,0),"")," ")</f>
        <v/>
      </c>
      <c r="H9411" s="65" t="str">
        <f>IFERROR(IF(C9411&gt;0,VLOOKUP(A9411,Relación!A:D,4,0),"")," ")</f>
        <v/>
      </c>
      <c r="I9411" s="67" t="str">
        <f t="shared" si="736"/>
        <v xml:space="preserve"> </v>
      </c>
      <c r="J9411" s="65" t="str">
        <f>IFERROR(IF(D9411&gt;0,VLOOKUP(A9411,Relación!A:E,5,0),"")," ")</f>
        <v/>
      </c>
      <c r="K9411" s="66" t="str">
        <f t="shared" si="737"/>
        <v xml:space="preserve"> </v>
      </c>
      <c r="L9411" s="68" t="str">
        <f t="shared" ref="L9411:L9474" si="739">IF(ISBLANK(A9411)," ",SUMIF($A:$A,A9411,$C:$C)-SUMIF($A:$A,A9411,$D:$D))</f>
        <v xml:space="preserve"> </v>
      </c>
      <c r="M9411" s="68" t="str">
        <f t="shared" ref="M9411:M9474" si="740">IF(ISBLANK(A9411)," ",SUMIFS($C:$C,$A:$A,A9411)-SUMIFS($D:$D,$A:$A,A9411))</f>
        <v xml:space="preserve"> </v>
      </c>
    </row>
    <row r="9412" spans="1:13" ht="16.5" x14ac:dyDescent="0.25">
      <c r="A9412" s="94"/>
      <c r="B9412" s="95"/>
      <c r="C9412" s="94"/>
      <c r="D9412" s="94"/>
      <c r="E9412" s="85" t="str">
        <f t="shared" si="738"/>
        <v/>
      </c>
      <c r="F9412" s="65" t="str">
        <f>IF(ISBLANK(A9412)," ",IFERROR(IF(A9412&gt;0,VLOOKUP(A9412,Relación!A:C,2,0),"◄ escribe codigo"),"no existe código "))</f>
        <v xml:space="preserve"> </v>
      </c>
      <c r="G9412" s="65" t="str">
        <f>IFERROR(IF(A9412&gt;0,VLOOKUP(A9412,Relación!A:C,3,0),"")," ")</f>
        <v/>
      </c>
      <c r="H9412" s="65" t="str">
        <f>IFERROR(IF(C9412&gt;0,VLOOKUP(A9412,Relación!A:D,4,0),"")," ")</f>
        <v/>
      </c>
      <c r="I9412" s="67" t="str">
        <f t="shared" si="736"/>
        <v xml:space="preserve"> </v>
      </c>
      <c r="J9412" s="65" t="str">
        <f>IFERROR(IF(D9412&gt;0,VLOOKUP(A9412,Relación!A:E,5,0),"")," ")</f>
        <v/>
      </c>
      <c r="K9412" s="66" t="str">
        <f t="shared" si="737"/>
        <v xml:space="preserve"> </v>
      </c>
      <c r="L9412" s="68" t="str">
        <f t="shared" si="739"/>
        <v xml:space="preserve"> </v>
      </c>
      <c r="M9412" s="68" t="str">
        <f t="shared" si="740"/>
        <v xml:space="preserve"> </v>
      </c>
    </row>
    <row r="9413" spans="1:13" ht="16.5" x14ac:dyDescent="0.25">
      <c r="A9413" s="94"/>
      <c r="B9413" s="95"/>
      <c r="C9413" s="94"/>
      <c r="D9413" s="94"/>
      <c r="E9413" s="85" t="str">
        <f t="shared" si="738"/>
        <v/>
      </c>
      <c r="F9413" s="65" t="str">
        <f>IF(ISBLANK(A9413)," ",IFERROR(IF(A9413&gt;0,VLOOKUP(A9413,Relación!A:C,2,0),"◄ escribe codigo"),"no existe código "))</f>
        <v xml:space="preserve"> </v>
      </c>
      <c r="G9413" s="65" t="str">
        <f>IFERROR(IF(A9413&gt;0,VLOOKUP(A9413,Relación!A:C,3,0),"")," ")</f>
        <v/>
      </c>
      <c r="H9413" s="65" t="str">
        <f>IFERROR(IF(C9413&gt;0,VLOOKUP(A9413,Relación!A:D,4,0),"")," ")</f>
        <v/>
      </c>
      <c r="I9413" s="67" t="str">
        <f t="shared" si="736"/>
        <v xml:space="preserve"> </v>
      </c>
      <c r="J9413" s="65" t="str">
        <f>IFERROR(IF(D9413&gt;0,VLOOKUP(A9413,Relación!A:E,5,0),"")," ")</f>
        <v/>
      </c>
      <c r="K9413" s="66" t="str">
        <f t="shared" si="737"/>
        <v xml:space="preserve"> </v>
      </c>
      <c r="L9413" s="68" t="str">
        <f t="shared" si="739"/>
        <v xml:space="preserve"> </v>
      </c>
      <c r="M9413" s="68" t="str">
        <f t="shared" si="740"/>
        <v xml:space="preserve"> </v>
      </c>
    </row>
    <row r="9414" spans="1:13" ht="16.5" x14ac:dyDescent="0.25">
      <c r="A9414" s="94"/>
      <c r="B9414" s="95"/>
      <c r="C9414" s="94"/>
      <c r="D9414" s="94"/>
      <c r="E9414" s="85" t="str">
        <f t="shared" si="738"/>
        <v/>
      </c>
      <c r="F9414" s="65" t="str">
        <f>IF(ISBLANK(A9414)," ",IFERROR(IF(A9414&gt;0,VLOOKUP(A9414,Relación!A:C,2,0),"◄ escribe codigo"),"no existe código "))</f>
        <v xml:space="preserve"> </v>
      </c>
      <c r="G9414" s="65" t="str">
        <f>IFERROR(IF(A9414&gt;0,VLOOKUP(A9414,Relación!A:C,3,0),"")," ")</f>
        <v/>
      </c>
      <c r="H9414" s="65" t="str">
        <f>IFERROR(IF(C9414&gt;0,VLOOKUP(A9414,Relación!A:D,4,0),"")," ")</f>
        <v/>
      </c>
      <c r="I9414" s="67" t="str">
        <f t="shared" si="736"/>
        <v xml:space="preserve"> </v>
      </c>
      <c r="J9414" s="65" t="str">
        <f>IFERROR(IF(D9414&gt;0,VLOOKUP(A9414,Relación!A:E,5,0),"")," ")</f>
        <v/>
      </c>
      <c r="K9414" s="66" t="str">
        <f t="shared" si="737"/>
        <v xml:space="preserve"> </v>
      </c>
      <c r="L9414" s="68" t="str">
        <f t="shared" si="739"/>
        <v xml:space="preserve"> </v>
      </c>
      <c r="M9414" s="68" t="str">
        <f t="shared" si="740"/>
        <v xml:space="preserve"> </v>
      </c>
    </row>
    <row r="9415" spans="1:13" ht="16.5" x14ac:dyDescent="0.25">
      <c r="A9415" s="94"/>
      <c r="B9415" s="95"/>
      <c r="C9415" s="94"/>
      <c r="D9415" s="94"/>
      <c r="E9415" s="85" t="str">
        <f t="shared" si="738"/>
        <v/>
      </c>
      <c r="F9415" s="65" t="str">
        <f>IF(ISBLANK(A9415)," ",IFERROR(IF(A9415&gt;0,VLOOKUP(A9415,Relación!A:C,2,0),"◄ escribe codigo"),"no existe código "))</f>
        <v xml:space="preserve"> </v>
      </c>
      <c r="G9415" s="65" t="str">
        <f>IFERROR(IF(A9415&gt;0,VLOOKUP(A9415,Relación!A:C,3,0),"")," ")</f>
        <v/>
      </c>
      <c r="H9415" s="65" t="str">
        <f>IFERROR(IF(C9415&gt;0,VLOOKUP(A9415,Relación!A:D,4,0),"")," ")</f>
        <v/>
      </c>
      <c r="I9415" s="67" t="str">
        <f t="shared" si="736"/>
        <v xml:space="preserve"> </v>
      </c>
      <c r="J9415" s="65" t="str">
        <f>IFERROR(IF(D9415&gt;0,VLOOKUP(A9415,Relación!A:E,5,0),"")," ")</f>
        <v/>
      </c>
      <c r="K9415" s="66" t="str">
        <f t="shared" si="737"/>
        <v xml:space="preserve"> </v>
      </c>
      <c r="L9415" s="68" t="str">
        <f t="shared" si="739"/>
        <v xml:space="preserve"> </v>
      </c>
      <c r="M9415" s="68" t="str">
        <f t="shared" si="740"/>
        <v xml:space="preserve"> </v>
      </c>
    </row>
    <row r="9416" spans="1:13" ht="16.5" x14ac:dyDescent="0.25">
      <c r="A9416" s="94"/>
      <c r="B9416" s="95"/>
      <c r="C9416" s="94"/>
      <c r="D9416" s="94"/>
      <c r="E9416" s="85" t="str">
        <f t="shared" si="738"/>
        <v/>
      </c>
      <c r="F9416" s="65" t="str">
        <f>IF(ISBLANK(A9416)," ",IFERROR(IF(A9416&gt;0,VLOOKUP(A9416,Relación!A:C,2,0),"◄ escribe codigo"),"no existe código "))</f>
        <v xml:space="preserve"> </v>
      </c>
      <c r="G9416" s="65" t="str">
        <f>IFERROR(IF(A9416&gt;0,VLOOKUP(A9416,Relación!A:C,3,0),"")," ")</f>
        <v/>
      </c>
      <c r="H9416" s="65" t="str">
        <f>IFERROR(IF(C9416&gt;0,VLOOKUP(A9416,Relación!A:D,4,0),"")," ")</f>
        <v/>
      </c>
      <c r="I9416" s="67" t="str">
        <f t="shared" si="736"/>
        <v xml:space="preserve"> </v>
      </c>
      <c r="J9416" s="65" t="str">
        <f>IFERROR(IF(D9416&gt;0,VLOOKUP(A9416,Relación!A:E,5,0),"")," ")</f>
        <v/>
      </c>
      <c r="K9416" s="66" t="str">
        <f t="shared" si="737"/>
        <v xml:space="preserve"> </v>
      </c>
      <c r="L9416" s="68" t="str">
        <f t="shared" si="739"/>
        <v xml:space="preserve"> </v>
      </c>
      <c r="M9416" s="68" t="str">
        <f t="shared" si="740"/>
        <v xml:space="preserve"> </v>
      </c>
    </row>
    <row r="9417" spans="1:13" ht="16.5" x14ac:dyDescent="0.25">
      <c r="A9417" s="94"/>
      <c r="B9417" s="95"/>
      <c r="C9417" s="94"/>
      <c r="D9417" s="94"/>
      <c r="E9417" s="85" t="str">
        <f t="shared" si="738"/>
        <v/>
      </c>
      <c r="F9417" s="65" t="str">
        <f>IF(ISBLANK(A9417)," ",IFERROR(IF(A9417&gt;0,VLOOKUP(A9417,Relación!A:C,2,0),"◄ escribe codigo"),"no existe código "))</f>
        <v xml:space="preserve"> </v>
      </c>
      <c r="G9417" s="65" t="str">
        <f>IFERROR(IF(A9417&gt;0,VLOOKUP(A9417,Relación!A:C,3,0),"")," ")</f>
        <v/>
      </c>
      <c r="H9417" s="65" t="str">
        <f>IFERROR(IF(C9417&gt;0,VLOOKUP(A9417,Relación!A:D,4,0),"")," ")</f>
        <v/>
      </c>
      <c r="I9417" s="67" t="str">
        <f t="shared" si="736"/>
        <v xml:space="preserve"> </v>
      </c>
      <c r="J9417" s="65" t="str">
        <f>IFERROR(IF(D9417&gt;0,VLOOKUP(A9417,Relación!A:E,5,0),"")," ")</f>
        <v/>
      </c>
      <c r="K9417" s="66" t="str">
        <f t="shared" si="737"/>
        <v xml:space="preserve"> </v>
      </c>
      <c r="L9417" s="68" t="str">
        <f t="shared" si="739"/>
        <v xml:space="preserve"> </v>
      </c>
      <c r="M9417" s="68" t="str">
        <f t="shared" si="740"/>
        <v xml:space="preserve"> </v>
      </c>
    </row>
    <row r="9418" spans="1:13" ht="16.5" x14ac:dyDescent="0.25">
      <c r="A9418" s="94"/>
      <c r="B9418" s="95"/>
      <c r="C9418" s="94"/>
      <c r="D9418" s="94"/>
      <c r="E9418" s="85" t="str">
        <f t="shared" si="738"/>
        <v/>
      </c>
      <c r="F9418" s="65" t="str">
        <f>IF(ISBLANK(A9418)," ",IFERROR(IF(A9418&gt;0,VLOOKUP(A9418,Relación!A:C,2,0),"◄ escribe codigo"),"no existe código "))</f>
        <v xml:space="preserve"> </v>
      </c>
      <c r="G9418" s="65" t="str">
        <f>IFERROR(IF(A9418&gt;0,VLOOKUP(A9418,Relación!A:C,3,0),"")," ")</f>
        <v/>
      </c>
      <c r="H9418" s="65" t="str">
        <f>IFERROR(IF(C9418&gt;0,VLOOKUP(A9418,Relación!A:D,4,0),"")," ")</f>
        <v/>
      </c>
      <c r="I9418" s="67" t="str">
        <f t="shared" si="736"/>
        <v xml:space="preserve"> </v>
      </c>
      <c r="J9418" s="65" t="str">
        <f>IFERROR(IF(D9418&gt;0,VLOOKUP(A9418,Relación!A:E,5,0),"")," ")</f>
        <v/>
      </c>
      <c r="K9418" s="66" t="str">
        <f t="shared" si="737"/>
        <v xml:space="preserve"> </v>
      </c>
      <c r="L9418" s="68" t="str">
        <f t="shared" si="739"/>
        <v xml:space="preserve"> </v>
      </c>
      <c r="M9418" s="68" t="str">
        <f t="shared" si="740"/>
        <v xml:space="preserve"> </v>
      </c>
    </row>
    <row r="9419" spans="1:13" ht="16.5" x14ac:dyDescent="0.25">
      <c r="A9419" s="94"/>
      <c r="B9419" s="95"/>
      <c r="C9419" s="94"/>
      <c r="D9419" s="94"/>
      <c r="E9419" s="85" t="str">
        <f t="shared" si="738"/>
        <v/>
      </c>
      <c r="F9419" s="65" t="str">
        <f>IF(ISBLANK(A9419)," ",IFERROR(IF(A9419&gt;0,VLOOKUP(A9419,Relación!A:C,2,0),"◄ escribe codigo"),"no existe código "))</f>
        <v xml:space="preserve"> </v>
      </c>
      <c r="G9419" s="65" t="str">
        <f>IFERROR(IF(A9419&gt;0,VLOOKUP(A9419,Relación!A:C,3,0),"")," ")</f>
        <v/>
      </c>
      <c r="H9419" s="65" t="str">
        <f>IFERROR(IF(C9419&gt;0,VLOOKUP(A9419,Relación!A:D,4,0),"")," ")</f>
        <v/>
      </c>
      <c r="I9419" s="67" t="str">
        <f t="shared" si="736"/>
        <v xml:space="preserve"> </v>
      </c>
      <c r="J9419" s="65" t="str">
        <f>IFERROR(IF(D9419&gt;0,VLOOKUP(A9419,Relación!A:E,5,0),"")," ")</f>
        <v/>
      </c>
      <c r="K9419" s="66" t="str">
        <f t="shared" si="737"/>
        <v xml:space="preserve"> </v>
      </c>
      <c r="L9419" s="68" t="str">
        <f t="shared" si="739"/>
        <v xml:space="preserve"> </v>
      </c>
      <c r="M9419" s="68" t="str">
        <f t="shared" si="740"/>
        <v xml:space="preserve"> </v>
      </c>
    </row>
    <row r="9420" spans="1:13" ht="16.5" x14ac:dyDescent="0.25">
      <c r="A9420" s="94"/>
      <c r="B9420" s="95"/>
      <c r="C9420" s="94"/>
      <c r="D9420" s="94"/>
      <c r="E9420" s="85" t="str">
        <f t="shared" si="738"/>
        <v/>
      </c>
      <c r="F9420" s="65" t="str">
        <f>IF(ISBLANK(A9420)," ",IFERROR(IF(A9420&gt;0,VLOOKUP(A9420,Relación!A:C,2,0),"◄ escribe codigo"),"no existe código "))</f>
        <v xml:space="preserve"> </v>
      </c>
      <c r="G9420" s="65" t="str">
        <f>IFERROR(IF(A9420&gt;0,VLOOKUP(A9420,Relación!A:C,3,0),"")," ")</f>
        <v/>
      </c>
      <c r="H9420" s="65" t="str">
        <f>IFERROR(IF(C9420&gt;0,VLOOKUP(A9420,Relación!A:D,4,0),"")," ")</f>
        <v/>
      </c>
      <c r="I9420" s="67" t="str">
        <f t="shared" si="736"/>
        <v xml:space="preserve"> </v>
      </c>
      <c r="J9420" s="65" t="str">
        <f>IFERROR(IF(D9420&gt;0,VLOOKUP(A9420,Relación!A:E,5,0),"")," ")</f>
        <v/>
      </c>
      <c r="K9420" s="66" t="str">
        <f t="shared" si="737"/>
        <v xml:space="preserve"> </v>
      </c>
      <c r="L9420" s="68" t="str">
        <f t="shared" si="739"/>
        <v xml:space="preserve"> </v>
      </c>
      <c r="M9420" s="68" t="str">
        <f t="shared" si="740"/>
        <v xml:space="preserve"> </v>
      </c>
    </row>
    <row r="9421" spans="1:13" ht="16.5" x14ac:dyDescent="0.25">
      <c r="A9421" s="94"/>
      <c r="B9421" s="95"/>
      <c r="C9421" s="94"/>
      <c r="D9421" s="94"/>
      <c r="E9421" s="85" t="str">
        <f t="shared" si="738"/>
        <v/>
      </c>
      <c r="F9421" s="65" t="str">
        <f>IF(ISBLANK(A9421)," ",IFERROR(IF(A9421&gt;0,VLOOKUP(A9421,Relación!A:C,2,0),"◄ escribe codigo"),"no existe código "))</f>
        <v xml:space="preserve"> </v>
      </c>
      <c r="G9421" s="65" t="str">
        <f>IFERROR(IF(A9421&gt;0,VLOOKUP(A9421,Relación!A:C,3,0),"")," ")</f>
        <v/>
      </c>
      <c r="H9421" s="65" t="str">
        <f>IFERROR(IF(C9421&gt;0,VLOOKUP(A9421,Relación!A:D,4,0),"")," ")</f>
        <v/>
      </c>
      <c r="I9421" s="67" t="str">
        <f t="shared" si="736"/>
        <v xml:space="preserve"> </v>
      </c>
      <c r="J9421" s="65" t="str">
        <f>IFERROR(IF(D9421&gt;0,VLOOKUP(A9421,Relación!A:E,5,0),"")," ")</f>
        <v/>
      </c>
      <c r="K9421" s="66" t="str">
        <f t="shared" si="737"/>
        <v xml:space="preserve"> </v>
      </c>
      <c r="L9421" s="68" t="str">
        <f t="shared" si="739"/>
        <v xml:space="preserve"> </v>
      </c>
      <c r="M9421" s="68" t="str">
        <f t="shared" si="740"/>
        <v xml:space="preserve"> </v>
      </c>
    </row>
    <row r="9422" spans="1:13" ht="16.5" x14ac:dyDescent="0.25">
      <c r="A9422" s="94"/>
      <c r="B9422" s="95"/>
      <c r="C9422" s="94"/>
      <c r="D9422" s="94"/>
      <c r="E9422" s="85" t="str">
        <f t="shared" si="738"/>
        <v/>
      </c>
      <c r="F9422" s="65" t="str">
        <f>IF(ISBLANK(A9422)," ",IFERROR(IF(A9422&gt;0,VLOOKUP(A9422,Relación!A:C,2,0),"◄ escribe codigo"),"no existe código "))</f>
        <v xml:space="preserve"> </v>
      </c>
      <c r="G9422" s="65" t="str">
        <f>IFERROR(IF(A9422&gt;0,VLOOKUP(A9422,Relación!A:C,3,0),"")," ")</f>
        <v/>
      </c>
      <c r="H9422" s="65" t="str">
        <f>IFERROR(IF(C9422&gt;0,VLOOKUP(A9422,Relación!A:D,4,0),"")," ")</f>
        <v/>
      </c>
      <c r="I9422" s="67" t="str">
        <f t="shared" si="736"/>
        <v xml:space="preserve"> </v>
      </c>
      <c r="J9422" s="65" t="str">
        <f>IFERROR(IF(D9422&gt;0,VLOOKUP(A9422,Relación!A:E,5,0),"")," ")</f>
        <v/>
      </c>
      <c r="K9422" s="66" t="str">
        <f t="shared" si="737"/>
        <v xml:space="preserve"> </v>
      </c>
      <c r="L9422" s="68" t="str">
        <f t="shared" si="739"/>
        <v xml:space="preserve"> </v>
      </c>
      <c r="M9422" s="68" t="str">
        <f t="shared" si="740"/>
        <v xml:space="preserve"> </v>
      </c>
    </row>
    <row r="9423" spans="1:13" ht="16.5" x14ac:dyDescent="0.25">
      <c r="A9423" s="94"/>
      <c r="B9423" s="95"/>
      <c r="C9423" s="94"/>
      <c r="D9423" s="94"/>
      <c r="E9423" s="85" t="str">
        <f t="shared" si="738"/>
        <v/>
      </c>
      <c r="F9423" s="65" t="str">
        <f>IF(ISBLANK(A9423)," ",IFERROR(IF(A9423&gt;0,VLOOKUP(A9423,Relación!A:C,2,0),"◄ escribe codigo"),"no existe código "))</f>
        <v xml:space="preserve"> </v>
      </c>
      <c r="G9423" s="65" t="str">
        <f>IFERROR(IF(A9423&gt;0,VLOOKUP(A9423,Relación!A:C,3,0),"")," ")</f>
        <v/>
      </c>
      <c r="H9423" s="65" t="str">
        <f>IFERROR(IF(C9423&gt;0,VLOOKUP(A9423,Relación!A:D,4,0),"")," ")</f>
        <v/>
      </c>
      <c r="I9423" s="67" t="str">
        <f t="shared" si="736"/>
        <v xml:space="preserve"> </v>
      </c>
      <c r="J9423" s="65" t="str">
        <f>IFERROR(IF(D9423&gt;0,VLOOKUP(A9423,Relación!A:E,5,0),"")," ")</f>
        <v/>
      </c>
      <c r="K9423" s="66" t="str">
        <f t="shared" si="737"/>
        <v xml:space="preserve"> </v>
      </c>
      <c r="L9423" s="68" t="str">
        <f t="shared" si="739"/>
        <v xml:space="preserve"> </v>
      </c>
      <c r="M9423" s="68" t="str">
        <f t="shared" si="740"/>
        <v xml:space="preserve"> </v>
      </c>
    </row>
    <row r="9424" spans="1:13" ht="16.5" x14ac:dyDescent="0.25">
      <c r="A9424" s="94"/>
      <c r="B9424" s="95"/>
      <c r="C9424" s="94"/>
      <c r="D9424" s="94"/>
      <c r="E9424" s="85" t="str">
        <f t="shared" si="738"/>
        <v/>
      </c>
      <c r="F9424" s="65" t="str">
        <f>IF(ISBLANK(A9424)," ",IFERROR(IF(A9424&gt;0,VLOOKUP(A9424,Relación!A:C,2,0),"◄ escribe codigo"),"no existe código "))</f>
        <v xml:space="preserve"> </v>
      </c>
      <c r="G9424" s="65" t="str">
        <f>IFERROR(IF(A9424&gt;0,VLOOKUP(A9424,Relación!A:C,3,0),"")," ")</f>
        <v/>
      </c>
      <c r="H9424" s="65" t="str">
        <f>IFERROR(IF(C9424&gt;0,VLOOKUP(A9424,Relación!A:D,4,0),"")," ")</f>
        <v/>
      </c>
      <c r="I9424" s="67" t="str">
        <f t="shared" si="736"/>
        <v xml:space="preserve"> </v>
      </c>
      <c r="J9424" s="65" t="str">
        <f>IFERROR(IF(D9424&gt;0,VLOOKUP(A9424,Relación!A:E,5,0),"")," ")</f>
        <v/>
      </c>
      <c r="K9424" s="66" t="str">
        <f t="shared" si="737"/>
        <v xml:space="preserve"> </v>
      </c>
      <c r="L9424" s="68" t="str">
        <f t="shared" si="739"/>
        <v xml:space="preserve"> </v>
      </c>
      <c r="M9424" s="68" t="str">
        <f t="shared" si="740"/>
        <v xml:space="preserve"> </v>
      </c>
    </row>
    <row r="9425" spans="1:13" ht="16.5" x14ac:dyDescent="0.25">
      <c r="A9425" s="94"/>
      <c r="B9425" s="95"/>
      <c r="C9425" s="94"/>
      <c r="D9425" s="94"/>
      <c r="E9425" s="85" t="str">
        <f t="shared" si="738"/>
        <v/>
      </c>
      <c r="F9425" s="65" t="str">
        <f>IF(ISBLANK(A9425)," ",IFERROR(IF(A9425&gt;0,VLOOKUP(A9425,Relación!A:C,2,0),"◄ escribe codigo"),"no existe código "))</f>
        <v xml:space="preserve"> </v>
      </c>
      <c r="G9425" s="65" t="str">
        <f>IFERROR(IF(A9425&gt;0,VLOOKUP(A9425,Relación!A:C,3,0),"")," ")</f>
        <v/>
      </c>
      <c r="H9425" s="65" t="str">
        <f>IFERROR(IF(C9425&gt;0,VLOOKUP(A9425,Relación!A:D,4,0),"")," ")</f>
        <v/>
      </c>
      <c r="I9425" s="67" t="str">
        <f t="shared" si="736"/>
        <v xml:space="preserve"> </v>
      </c>
      <c r="J9425" s="65" t="str">
        <f>IFERROR(IF(D9425&gt;0,VLOOKUP(A9425,Relación!A:E,5,0),"")," ")</f>
        <v/>
      </c>
      <c r="K9425" s="66" t="str">
        <f t="shared" si="737"/>
        <v xml:space="preserve"> </v>
      </c>
      <c r="L9425" s="68" t="str">
        <f t="shared" si="739"/>
        <v xml:space="preserve"> </v>
      </c>
      <c r="M9425" s="68" t="str">
        <f t="shared" si="740"/>
        <v xml:space="preserve"> </v>
      </c>
    </row>
    <row r="9426" spans="1:13" ht="16.5" x14ac:dyDescent="0.25">
      <c r="A9426" s="94"/>
      <c r="B9426" s="95"/>
      <c r="C9426" s="94"/>
      <c r="D9426" s="94"/>
      <c r="E9426" s="85" t="str">
        <f t="shared" si="738"/>
        <v/>
      </c>
      <c r="F9426" s="65" t="str">
        <f>IF(ISBLANK(A9426)," ",IFERROR(IF(A9426&gt;0,VLOOKUP(A9426,Relación!A:C,2,0),"◄ escribe codigo"),"no existe código "))</f>
        <v xml:space="preserve"> </v>
      </c>
      <c r="G9426" s="65" t="str">
        <f>IFERROR(IF(A9426&gt;0,VLOOKUP(A9426,Relación!A:C,3,0),"")," ")</f>
        <v/>
      </c>
      <c r="H9426" s="65" t="str">
        <f>IFERROR(IF(C9426&gt;0,VLOOKUP(A9426,Relación!A:D,4,0),"")," ")</f>
        <v/>
      </c>
      <c r="I9426" s="67" t="str">
        <f t="shared" si="736"/>
        <v xml:space="preserve"> </v>
      </c>
      <c r="J9426" s="65" t="str">
        <f>IFERROR(IF(D9426&gt;0,VLOOKUP(A9426,Relación!A:E,5,0),"")," ")</f>
        <v/>
      </c>
      <c r="K9426" s="66" t="str">
        <f t="shared" si="737"/>
        <v xml:space="preserve"> </v>
      </c>
      <c r="L9426" s="68" t="str">
        <f t="shared" si="739"/>
        <v xml:space="preserve"> </v>
      </c>
      <c r="M9426" s="68" t="str">
        <f t="shared" si="740"/>
        <v xml:space="preserve"> </v>
      </c>
    </row>
    <row r="9427" spans="1:13" ht="16.5" x14ac:dyDescent="0.25">
      <c r="A9427" s="94"/>
      <c r="B9427" s="95"/>
      <c r="C9427" s="94"/>
      <c r="D9427" s="94"/>
      <c r="E9427" s="85" t="str">
        <f t="shared" si="738"/>
        <v/>
      </c>
      <c r="F9427" s="65" t="str">
        <f>IF(ISBLANK(A9427)," ",IFERROR(IF(A9427&gt;0,VLOOKUP(A9427,Relación!A:C,2,0),"◄ escribe codigo"),"no existe código "))</f>
        <v xml:space="preserve"> </v>
      </c>
      <c r="G9427" s="65" t="str">
        <f>IFERROR(IF(A9427&gt;0,VLOOKUP(A9427,Relación!A:C,3,0),"")," ")</f>
        <v/>
      </c>
      <c r="H9427" s="65" t="str">
        <f>IFERROR(IF(C9427&gt;0,VLOOKUP(A9427,Relación!A:D,4,0),"")," ")</f>
        <v/>
      </c>
      <c r="I9427" s="67" t="str">
        <f t="shared" si="736"/>
        <v xml:space="preserve"> </v>
      </c>
      <c r="J9427" s="65" t="str">
        <f>IFERROR(IF(D9427&gt;0,VLOOKUP(A9427,Relación!A:E,5,0),"")," ")</f>
        <v/>
      </c>
      <c r="K9427" s="66" t="str">
        <f t="shared" si="737"/>
        <v xml:space="preserve"> </v>
      </c>
      <c r="L9427" s="68" t="str">
        <f t="shared" si="739"/>
        <v xml:space="preserve"> </v>
      </c>
      <c r="M9427" s="68" t="str">
        <f t="shared" si="740"/>
        <v xml:space="preserve"> </v>
      </c>
    </row>
    <row r="9428" spans="1:13" ht="16.5" x14ac:dyDescent="0.25">
      <c r="A9428" s="94"/>
      <c r="B9428" s="95"/>
      <c r="C9428" s="94"/>
      <c r="D9428" s="94"/>
      <c r="E9428" s="85" t="str">
        <f t="shared" si="738"/>
        <v/>
      </c>
      <c r="F9428" s="65" t="str">
        <f>IF(ISBLANK(A9428)," ",IFERROR(IF(A9428&gt;0,VLOOKUP(A9428,Relación!A:C,2,0),"◄ escribe codigo"),"no existe código "))</f>
        <v xml:space="preserve"> </v>
      </c>
      <c r="G9428" s="65" t="str">
        <f>IFERROR(IF(A9428&gt;0,VLOOKUP(A9428,Relación!A:C,3,0),"")," ")</f>
        <v/>
      </c>
      <c r="H9428" s="65" t="str">
        <f>IFERROR(IF(C9428&gt;0,VLOOKUP(A9428,Relación!A:D,4,0),"")," ")</f>
        <v/>
      </c>
      <c r="I9428" s="67" t="str">
        <f t="shared" si="736"/>
        <v xml:space="preserve"> </v>
      </c>
      <c r="J9428" s="65" t="str">
        <f>IFERROR(IF(D9428&gt;0,VLOOKUP(A9428,Relación!A:E,5,0),"")," ")</f>
        <v/>
      </c>
      <c r="K9428" s="66" t="str">
        <f t="shared" si="737"/>
        <v xml:space="preserve"> </v>
      </c>
      <c r="L9428" s="68" t="str">
        <f t="shared" si="739"/>
        <v xml:space="preserve"> </v>
      </c>
      <c r="M9428" s="68" t="str">
        <f t="shared" si="740"/>
        <v xml:space="preserve"> </v>
      </c>
    </row>
    <row r="9429" spans="1:13" ht="16.5" x14ac:dyDescent="0.25">
      <c r="A9429" s="94"/>
      <c r="B9429" s="95"/>
      <c r="C9429" s="94"/>
      <c r="D9429" s="94"/>
      <c r="E9429" s="85" t="str">
        <f t="shared" si="738"/>
        <v/>
      </c>
      <c r="F9429" s="65" t="str">
        <f>IF(ISBLANK(A9429)," ",IFERROR(IF(A9429&gt;0,VLOOKUP(A9429,Relación!A:C,2,0),"◄ escribe codigo"),"no existe código "))</f>
        <v xml:space="preserve"> </v>
      </c>
      <c r="G9429" s="65" t="str">
        <f>IFERROR(IF(A9429&gt;0,VLOOKUP(A9429,Relación!A:C,3,0),"")," ")</f>
        <v/>
      </c>
      <c r="H9429" s="65" t="str">
        <f>IFERROR(IF(C9429&gt;0,VLOOKUP(A9429,Relación!A:D,4,0),"")," ")</f>
        <v/>
      </c>
      <c r="I9429" s="67" t="str">
        <f t="shared" si="736"/>
        <v xml:space="preserve"> </v>
      </c>
      <c r="J9429" s="65" t="str">
        <f>IFERROR(IF(D9429&gt;0,VLOOKUP(A9429,Relación!A:E,5,0),"")," ")</f>
        <v/>
      </c>
      <c r="K9429" s="66" t="str">
        <f t="shared" si="737"/>
        <v xml:space="preserve"> </v>
      </c>
      <c r="L9429" s="68" t="str">
        <f t="shared" si="739"/>
        <v xml:space="preserve"> </v>
      </c>
      <c r="M9429" s="68" t="str">
        <f t="shared" si="740"/>
        <v xml:space="preserve"> </v>
      </c>
    </row>
    <row r="9430" spans="1:13" ht="16.5" x14ac:dyDescent="0.25">
      <c r="A9430" s="94"/>
      <c r="B9430" s="95"/>
      <c r="C9430" s="94"/>
      <c r="D9430" s="94"/>
      <c r="E9430" s="85" t="str">
        <f t="shared" si="738"/>
        <v/>
      </c>
      <c r="F9430" s="65" t="str">
        <f>IF(ISBLANK(A9430)," ",IFERROR(IF(A9430&gt;0,VLOOKUP(A9430,Relación!A:C,2,0),"◄ escribe codigo"),"no existe código "))</f>
        <v xml:space="preserve"> </v>
      </c>
      <c r="G9430" s="65" t="str">
        <f>IFERROR(IF(A9430&gt;0,VLOOKUP(A9430,Relación!A:C,3,0),"")," ")</f>
        <v/>
      </c>
      <c r="H9430" s="65" t="str">
        <f>IFERROR(IF(C9430&gt;0,VLOOKUP(A9430,Relación!A:D,4,0),"")," ")</f>
        <v/>
      </c>
      <c r="I9430" s="67" t="str">
        <f t="shared" si="736"/>
        <v xml:space="preserve"> </v>
      </c>
      <c r="J9430" s="65" t="str">
        <f>IFERROR(IF(D9430&gt;0,VLOOKUP(A9430,Relación!A:E,5,0),"")," ")</f>
        <v/>
      </c>
      <c r="K9430" s="66" t="str">
        <f t="shared" si="737"/>
        <v xml:space="preserve"> </v>
      </c>
      <c r="L9430" s="68" t="str">
        <f t="shared" si="739"/>
        <v xml:space="preserve"> </v>
      </c>
      <c r="M9430" s="68" t="str">
        <f t="shared" si="740"/>
        <v xml:space="preserve"> </v>
      </c>
    </row>
    <row r="9431" spans="1:13" ht="16.5" x14ac:dyDescent="0.25">
      <c r="A9431" s="94"/>
      <c r="B9431" s="95"/>
      <c r="C9431" s="94"/>
      <c r="D9431" s="94"/>
      <c r="E9431" s="85" t="str">
        <f t="shared" si="738"/>
        <v/>
      </c>
      <c r="F9431" s="65" t="str">
        <f>IF(ISBLANK(A9431)," ",IFERROR(IF(A9431&gt;0,VLOOKUP(A9431,Relación!A:C,2,0),"◄ escribe codigo"),"no existe código "))</f>
        <v xml:space="preserve"> </v>
      </c>
      <c r="G9431" s="65" t="str">
        <f>IFERROR(IF(A9431&gt;0,VLOOKUP(A9431,Relación!A:C,3,0),"")," ")</f>
        <v/>
      </c>
      <c r="H9431" s="65" t="str">
        <f>IFERROR(IF(C9431&gt;0,VLOOKUP(A9431,Relación!A:D,4,0),"")," ")</f>
        <v/>
      </c>
      <c r="I9431" s="67" t="str">
        <f t="shared" ref="I9431:I9494" si="741">IFERROR(C9431*H9431," ")</f>
        <v xml:space="preserve"> </v>
      </c>
      <c r="J9431" s="65" t="str">
        <f>IFERROR(IF(D9431&gt;0,VLOOKUP(A9431,Relación!A:E,5,0),"")," ")</f>
        <v/>
      </c>
      <c r="K9431" s="66" t="str">
        <f t="shared" ref="K9431:K9494" si="742">IFERROR(D9431*J9431," ")</f>
        <v xml:space="preserve"> </v>
      </c>
      <c r="L9431" s="68" t="str">
        <f t="shared" si="739"/>
        <v xml:space="preserve"> </v>
      </c>
      <c r="M9431" s="68" t="str">
        <f t="shared" si="740"/>
        <v xml:space="preserve"> </v>
      </c>
    </row>
    <row r="9432" spans="1:13" ht="16.5" x14ac:dyDescent="0.25">
      <c r="A9432" s="94"/>
      <c r="B9432" s="95"/>
      <c r="C9432" s="94"/>
      <c r="D9432" s="94"/>
      <c r="E9432" s="85" t="str">
        <f t="shared" si="738"/>
        <v/>
      </c>
      <c r="F9432" s="65" t="str">
        <f>IF(ISBLANK(A9432)," ",IFERROR(IF(A9432&gt;0,VLOOKUP(A9432,Relación!A:C,2,0),"◄ escribe codigo"),"no existe código "))</f>
        <v xml:space="preserve"> </v>
      </c>
      <c r="G9432" s="65" t="str">
        <f>IFERROR(IF(A9432&gt;0,VLOOKUP(A9432,Relación!A:C,3,0),"")," ")</f>
        <v/>
      </c>
      <c r="H9432" s="65" t="str">
        <f>IFERROR(IF(C9432&gt;0,VLOOKUP(A9432,Relación!A:D,4,0),"")," ")</f>
        <v/>
      </c>
      <c r="I9432" s="67" t="str">
        <f t="shared" si="741"/>
        <v xml:space="preserve"> </v>
      </c>
      <c r="J9432" s="65" t="str">
        <f>IFERROR(IF(D9432&gt;0,VLOOKUP(A9432,Relación!A:E,5,0),"")," ")</f>
        <v/>
      </c>
      <c r="K9432" s="66" t="str">
        <f t="shared" si="742"/>
        <v xml:space="preserve"> </v>
      </c>
      <c r="L9432" s="68" t="str">
        <f t="shared" si="739"/>
        <v xml:space="preserve"> </v>
      </c>
      <c r="M9432" s="68" t="str">
        <f t="shared" si="740"/>
        <v xml:space="preserve"> </v>
      </c>
    </row>
    <row r="9433" spans="1:13" ht="16.5" x14ac:dyDescent="0.25">
      <c r="A9433" s="94"/>
      <c r="B9433" s="95"/>
      <c r="C9433" s="94"/>
      <c r="D9433" s="94"/>
      <c r="E9433" s="85" t="str">
        <f t="shared" si="738"/>
        <v/>
      </c>
      <c r="F9433" s="65" t="str">
        <f>IF(ISBLANK(A9433)," ",IFERROR(IF(A9433&gt;0,VLOOKUP(A9433,Relación!A:C,2,0),"◄ escribe codigo"),"no existe código "))</f>
        <v xml:space="preserve"> </v>
      </c>
      <c r="G9433" s="65" t="str">
        <f>IFERROR(IF(A9433&gt;0,VLOOKUP(A9433,Relación!A:C,3,0),"")," ")</f>
        <v/>
      </c>
      <c r="H9433" s="65" t="str">
        <f>IFERROR(IF(C9433&gt;0,VLOOKUP(A9433,Relación!A:D,4,0),"")," ")</f>
        <v/>
      </c>
      <c r="I9433" s="67" t="str">
        <f t="shared" si="741"/>
        <v xml:space="preserve"> </v>
      </c>
      <c r="J9433" s="65" t="str">
        <f>IFERROR(IF(D9433&gt;0,VLOOKUP(A9433,Relación!A:E,5,0),"")," ")</f>
        <v/>
      </c>
      <c r="K9433" s="66" t="str">
        <f t="shared" si="742"/>
        <v xml:space="preserve"> </v>
      </c>
      <c r="L9433" s="68" t="str">
        <f t="shared" si="739"/>
        <v xml:space="preserve"> </v>
      </c>
      <c r="M9433" s="68" t="str">
        <f t="shared" si="740"/>
        <v xml:space="preserve"> </v>
      </c>
    </row>
    <row r="9434" spans="1:13" ht="16.5" x14ac:dyDescent="0.25">
      <c r="A9434" s="94"/>
      <c r="B9434" s="95"/>
      <c r="C9434" s="94"/>
      <c r="D9434" s="94"/>
      <c r="E9434" s="85" t="str">
        <f t="shared" si="738"/>
        <v/>
      </c>
      <c r="F9434" s="65" t="str">
        <f>IF(ISBLANK(A9434)," ",IFERROR(IF(A9434&gt;0,VLOOKUP(A9434,Relación!A:C,2,0),"◄ escribe codigo"),"no existe código "))</f>
        <v xml:space="preserve"> </v>
      </c>
      <c r="G9434" s="65" t="str">
        <f>IFERROR(IF(A9434&gt;0,VLOOKUP(A9434,Relación!A:C,3,0),"")," ")</f>
        <v/>
      </c>
      <c r="H9434" s="65" t="str">
        <f>IFERROR(IF(C9434&gt;0,VLOOKUP(A9434,Relación!A:D,4,0),"")," ")</f>
        <v/>
      </c>
      <c r="I9434" s="67" t="str">
        <f t="shared" si="741"/>
        <v xml:space="preserve"> </v>
      </c>
      <c r="J9434" s="65" t="str">
        <f>IFERROR(IF(D9434&gt;0,VLOOKUP(A9434,Relación!A:E,5,0),"")," ")</f>
        <v/>
      </c>
      <c r="K9434" s="66" t="str">
        <f t="shared" si="742"/>
        <v xml:space="preserve"> </v>
      </c>
      <c r="L9434" s="68" t="str">
        <f t="shared" si="739"/>
        <v xml:space="preserve"> </v>
      </c>
      <c r="M9434" s="68" t="str">
        <f t="shared" si="740"/>
        <v xml:space="preserve"> </v>
      </c>
    </row>
    <row r="9435" spans="1:13" ht="16.5" x14ac:dyDescent="0.25">
      <c r="A9435" s="94"/>
      <c r="B9435" s="95"/>
      <c r="C9435" s="94"/>
      <c r="D9435" s="94"/>
      <c r="E9435" s="85" t="str">
        <f t="shared" si="738"/>
        <v/>
      </c>
      <c r="F9435" s="65" t="str">
        <f>IF(ISBLANK(A9435)," ",IFERROR(IF(A9435&gt;0,VLOOKUP(A9435,Relación!A:C,2,0),"◄ escribe codigo"),"no existe código "))</f>
        <v xml:space="preserve"> </v>
      </c>
      <c r="G9435" s="65" t="str">
        <f>IFERROR(IF(A9435&gt;0,VLOOKUP(A9435,Relación!A:C,3,0),"")," ")</f>
        <v/>
      </c>
      <c r="H9435" s="65" t="str">
        <f>IFERROR(IF(C9435&gt;0,VLOOKUP(A9435,Relación!A:D,4,0),"")," ")</f>
        <v/>
      </c>
      <c r="I9435" s="67" t="str">
        <f t="shared" si="741"/>
        <v xml:space="preserve"> </v>
      </c>
      <c r="J9435" s="65" t="str">
        <f>IFERROR(IF(D9435&gt;0,VLOOKUP(A9435,Relación!A:E,5,0),"")," ")</f>
        <v/>
      </c>
      <c r="K9435" s="66" t="str">
        <f t="shared" si="742"/>
        <v xml:space="preserve"> </v>
      </c>
      <c r="L9435" s="68" t="str">
        <f t="shared" si="739"/>
        <v xml:space="preserve"> </v>
      </c>
      <c r="M9435" s="68" t="str">
        <f t="shared" si="740"/>
        <v xml:space="preserve"> </v>
      </c>
    </row>
    <row r="9436" spans="1:13" ht="16.5" x14ac:dyDescent="0.25">
      <c r="A9436" s="94"/>
      <c r="B9436" s="95"/>
      <c r="C9436" s="94"/>
      <c r="D9436" s="94"/>
      <c r="E9436" s="85" t="str">
        <f t="shared" si="738"/>
        <v/>
      </c>
      <c r="F9436" s="65" t="str">
        <f>IF(ISBLANK(A9436)," ",IFERROR(IF(A9436&gt;0,VLOOKUP(A9436,Relación!A:C,2,0),"◄ escribe codigo"),"no existe código "))</f>
        <v xml:space="preserve"> </v>
      </c>
      <c r="G9436" s="65" t="str">
        <f>IFERROR(IF(A9436&gt;0,VLOOKUP(A9436,Relación!A:C,3,0),"")," ")</f>
        <v/>
      </c>
      <c r="H9436" s="65" t="str">
        <f>IFERROR(IF(C9436&gt;0,VLOOKUP(A9436,Relación!A:D,4,0),"")," ")</f>
        <v/>
      </c>
      <c r="I9436" s="67" t="str">
        <f t="shared" si="741"/>
        <v xml:space="preserve"> </v>
      </c>
      <c r="J9436" s="65" t="str">
        <f>IFERROR(IF(D9436&gt;0,VLOOKUP(A9436,Relación!A:E,5,0),"")," ")</f>
        <v/>
      </c>
      <c r="K9436" s="66" t="str">
        <f t="shared" si="742"/>
        <v xml:space="preserve"> </v>
      </c>
      <c r="L9436" s="68" t="str">
        <f t="shared" si="739"/>
        <v xml:space="preserve"> </v>
      </c>
      <c r="M9436" s="68" t="str">
        <f t="shared" si="740"/>
        <v xml:space="preserve"> </v>
      </c>
    </row>
    <row r="9437" spans="1:13" ht="16.5" x14ac:dyDescent="0.25">
      <c r="A9437" s="94"/>
      <c r="B9437" s="95"/>
      <c r="C9437" s="94"/>
      <c r="D9437" s="94"/>
      <c r="E9437" s="85" t="str">
        <f t="shared" si="738"/>
        <v/>
      </c>
      <c r="F9437" s="65" t="str">
        <f>IF(ISBLANK(A9437)," ",IFERROR(IF(A9437&gt;0,VLOOKUP(A9437,Relación!A:C,2,0),"◄ escribe codigo"),"no existe código "))</f>
        <v xml:space="preserve"> </v>
      </c>
      <c r="G9437" s="65" t="str">
        <f>IFERROR(IF(A9437&gt;0,VLOOKUP(A9437,Relación!A:C,3,0),"")," ")</f>
        <v/>
      </c>
      <c r="H9437" s="65" t="str">
        <f>IFERROR(IF(C9437&gt;0,VLOOKUP(A9437,Relación!A:D,4,0),"")," ")</f>
        <v/>
      </c>
      <c r="I9437" s="67" t="str">
        <f t="shared" si="741"/>
        <v xml:space="preserve"> </v>
      </c>
      <c r="J9437" s="65" t="str">
        <f>IFERROR(IF(D9437&gt;0,VLOOKUP(A9437,Relación!A:E,5,0),"")," ")</f>
        <v/>
      </c>
      <c r="K9437" s="66" t="str">
        <f t="shared" si="742"/>
        <v xml:space="preserve"> </v>
      </c>
      <c r="L9437" s="68" t="str">
        <f t="shared" si="739"/>
        <v xml:space="preserve"> </v>
      </c>
      <c r="M9437" s="68" t="str">
        <f t="shared" si="740"/>
        <v xml:space="preserve"> </v>
      </c>
    </row>
    <row r="9438" spans="1:13" ht="16.5" x14ac:dyDescent="0.25">
      <c r="A9438" s="94"/>
      <c r="B9438" s="95"/>
      <c r="C9438" s="94"/>
      <c r="D9438" s="94"/>
      <c r="E9438" s="85" t="str">
        <f t="shared" si="738"/>
        <v/>
      </c>
      <c r="F9438" s="65" t="str">
        <f>IF(ISBLANK(A9438)," ",IFERROR(IF(A9438&gt;0,VLOOKUP(A9438,Relación!A:C,2,0),"◄ escribe codigo"),"no existe código "))</f>
        <v xml:space="preserve"> </v>
      </c>
      <c r="G9438" s="65" t="str">
        <f>IFERROR(IF(A9438&gt;0,VLOOKUP(A9438,Relación!A:C,3,0),"")," ")</f>
        <v/>
      </c>
      <c r="H9438" s="65" t="str">
        <f>IFERROR(IF(C9438&gt;0,VLOOKUP(A9438,Relación!A:D,4,0),"")," ")</f>
        <v/>
      </c>
      <c r="I9438" s="67" t="str">
        <f t="shared" si="741"/>
        <v xml:space="preserve"> </v>
      </c>
      <c r="J9438" s="65" t="str">
        <f>IFERROR(IF(D9438&gt;0,VLOOKUP(A9438,Relación!A:E,5,0),"")," ")</f>
        <v/>
      </c>
      <c r="K9438" s="66" t="str">
        <f t="shared" si="742"/>
        <v xml:space="preserve"> </v>
      </c>
      <c r="L9438" s="68" t="str">
        <f t="shared" si="739"/>
        <v xml:space="preserve"> </v>
      </c>
      <c r="M9438" s="68" t="str">
        <f t="shared" si="740"/>
        <v xml:space="preserve"> </v>
      </c>
    </row>
    <row r="9439" spans="1:13" ht="16.5" x14ac:dyDescent="0.25">
      <c r="A9439" s="94"/>
      <c r="B9439" s="95"/>
      <c r="C9439" s="94"/>
      <c r="D9439" s="94"/>
      <c r="E9439" s="85" t="str">
        <f t="shared" si="738"/>
        <v/>
      </c>
      <c r="F9439" s="65" t="str">
        <f>IF(ISBLANK(A9439)," ",IFERROR(IF(A9439&gt;0,VLOOKUP(A9439,Relación!A:C,2,0),"◄ escribe codigo"),"no existe código "))</f>
        <v xml:space="preserve"> </v>
      </c>
      <c r="G9439" s="65" t="str">
        <f>IFERROR(IF(A9439&gt;0,VLOOKUP(A9439,Relación!A:C,3,0),"")," ")</f>
        <v/>
      </c>
      <c r="H9439" s="65" t="str">
        <f>IFERROR(IF(C9439&gt;0,VLOOKUP(A9439,Relación!A:D,4,0),"")," ")</f>
        <v/>
      </c>
      <c r="I9439" s="67" t="str">
        <f t="shared" si="741"/>
        <v xml:space="preserve"> </v>
      </c>
      <c r="J9439" s="65" t="str">
        <f>IFERROR(IF(D9439&gt;0,VLOOKUP(A9439,Relación!A:E,5,0),"")," ")</f>
        <v/>
      </c>
      <c r="K9439" s="66" t="str">
        <f t="shared" si="742"/>
        <v xml:space="preserve"> </v>
      </c>
      <c r="L9439" s="68" t="str">
        <f t="shared" si="739"/>
        <v xml:space="preserve"> </v>
      </c>
      <c r="M9439" s="68" t="str">
        <f t="shared" si="740"/>
        <v xml:space="preserve"> </v>
      </c>
    </row>
    <row r="9440" spans="1:13" ht="16.5" x14ac:dyDescent="0.25">
      <c r="A9440" s="94"/>
      <c r="B9440" s="95"/>
      <c r="C9440" s="94"/>
      <c r="D9440" s="94"/>
      <c r="E9440" s="85" t="str">
        <f t="shared" si="738"/>
        <v/>
      </c>
      <c r="F9440" s="65" t="str">
        <f>IF(ISBLANK(A9440)," ",IFERROR(IF(A9440&gt;0,VLOOKUP(A9440,Relación!A:C,2,0),"◄ escribe codigo"),"no existe código "))</f>
        <v xml:space="preserve"> </v>
      </c>
      <c r="G9440" s="65" t="str">
        <f>IFERROR(IF(A9440&gt;0,VLOOKUP(A9440,Relación!A:C,3,0),"")," ")</f>
        <v/>
      </c>
      <c r="H9440" s="65" t="str">
        <f>IFERROR(IF(C9440&gt;0,VLOOKUP(A9440,Relación!A:D,4,0),"")," ")</f>
        <v/>
      </c>
      <c r="I9440" s="67" t="str">
        <f t="shared" si="741"/>
        <v xml:space="preserve"> </v>
      </c>
      <c r="J9440" s="65" t="str">
        <f>IFERROR(IF(D9440&gt;0,VLOOKUP(A9440,Relación!A:E,5,0),"")," ")</f>
        <v/>
      </c>
      <c r="K9440" s="66" t="str">
        <f t="shared" si="742"/>
        <v xml:space="preserve"> </v>
      </c>
      <c r="L9440" s="68" t="str">
        <f t="shared" si="739"/>
        <v xml:space="preserve"> </v>
      </c>
      <c r="M9440" s="68" t="str">
        <f t="shared" si="740"/>
        <v xml:space="preserve"> </v>
      </c>
    </row>
    <row r="9441" spans="1:13" ht="16.5" x14ac:dyDescent="0.25">
      <c r="A9441" s="94"/>
      <c r="B9441" s="95"/>
      <c r="C9441" s="94"/>
      <c r="D9441" s="94"/>
      <c r="E9441" s="85" t="str">
        <f t="shared" si="738"/>
        <v/>
      </c>
      <c r="F9441" s="65" t="str">
        <f>IF(ISBLANK(A9441)," ",IFERROR(IF(A9441&gt;0,VLOOKUP(A9441,Relación!A:C,2,0),"◄ escribe codigo"),"no existe código "))</f>
        <v xml:space="preserve"> </v>
      </c>
      <c r="G9441" s="65" t="str">
        <f>IFERROR(IF(A9441&gt;0,VLOOKUP(A9441,Relación!A:C,3,0),"")," ")</f>
        <v/>
      </c>
      <c r="H9441" s="65" t="str">
        <f>IFERROR(IF(C9441&gt;0,VLOOKUP(A9441,Relación!A:D,4,0),"")," ")</f>
        <v/>
      </c>
      <c r="I9441" s="67" t="str">
        <f t="shared" si="741"/>
        <v xml:space="preserve"> </v>
      </c>
      <c r="J9441" s="65" t="str">
        <f>IFERROR(IF(D9441&gt;0,VLOOKUP(A9441,Relación!A:E,5,0),"")," ")</f>
        <v/>
      </c>
      <c r="K9441" s="66" t="str">
        <f t="shared" si="742"/>
        <v xml:space="preserve"> </v>
      </c>
      <c r="L9441" s="68" t="str">
        <f t="shared" si="739"/>
        <v xml:space="preserve"> </v>
      </c>
      <c r="M9441" s="68" t="str">
        <f t="shared" si="740"/>
        <v xml:space="preserve"> </v>
      </c>
    </row>
    <row r="9442" spans="1:13" ht="16.5" x14ac:dyDescent="0.25">
      <c r="A9442" s="94"/>
      <c r="B9442" s="95"/>
      <c r="C9442" s="94"/>
      <c r="D9442" s="94"/>
      <c r="E9442" s="85" t="str">
        <f t="shared" si="738"/>
        <v/>
      </c>
      <c r="F9442" s="65" t="str">
        <f>IF(ISBLANK(A9442)," ",IFERROR(IF(A9442&gt;0,VLOOKUP(A9442,Relación!A:C,2,0),"◄ escribe codigo"),"no existe código "))</f>
        <v xml:space="preserve"> </v>
      </c>
      <c r="G9442" s="65" t="str">
        <f>IFERROR(IF(A9442&gt;0,VLOOKUP(A9442,Relación!A:C,3,0),"")," ")</f>
        <v/>
      </c>
      <c r="H9442" s="65" t="str">
        <f>IFERROR(IF(C9442&gt;0,VLOOKUP(A9442,Relación!A:D,4,0),"")," ")</f>
        <v/>
      </c>
      <c r="I9442" s="67" t="str">
        <f t="shared" si="741"/>
        <v xml:space="preserve"> </v>
      </c>
      <c r="J9442" s="65" t="str">
        <f>IFERROR(IF(D9442&gt;0,VLOOKUP(A9442,Relación!A:E,5,0),"")," ")</f>
        <v/>
      </c>
      <c r="K9442" s="66" t="str">
        <f t="shared" si="742"/>
        <v xml:space="preserve"> </v>
      </c>
      <c r="L9442" s="68" t="str">
        <f t="shared" si="739"/>
        <v xml:space="preserve"> </v>
      </c>
      <c r="M9442" s="68" t="str">
        <f t="shared" si="740"/>
        <v xml:space="preserve"> </v>
      </c>
    </row>
    <row r="9443" spans="1:13" ht="16.5" x14ac:dyDescent="0.25">
      <c r="A9443" s="94"/>
      <c r="B9443" s="95"/>
      <c r="C9443" s="94"/>
      <c r="D9443" s="94"/>
      <c r="E9443" s="85" t="str">
        <f t="shared" si="738"/>
        <v/>
      </c>
      <c r="F9443" s="65" t="str">
        <f>IF(ISBLANK(A9443)," ",IFERROR(IF(A9443&gt;0,VLOOKUP(A9443,Relación!A:C,2,0),"◄ escribe codigo"),"no existe código "))</f>
        <v xml:space="preserve"> </v>
      </c>
      <c r="G9443" s="65" t="str">
        <f>IFERROR(IF(A9443&gt;0,VLOOKUP(A9443,Relación!A:C,3,0),"")," ")</f>
        <v/>
      </c>
      <c r="H9443" s="65" t="str">
        <f>IFERROR(IF(C9443&gt;0,VLOOKUP(A9443,Relación!A:D,4,0),"")," ")</f>
        <v/>
      </c>
      <c r="I9443" s="67" t="str">
        <f t="shared" si="741"/>
        <v xml:space="preserve"> </v>
      </c>
      <c r="J9443" s="65" t="str">
        <f>IFERROR(IF(D9443&gt;0,VLOOKUP(A9443,Relación!A:E,5,0),"")," ")</f>
        <v/>
      </c>
      <c r="K9443" s="66" t="str">
        <f t="shared" si="742"/>
        <v xml:space="preserve"> </v>
      </c>
      <c r="L9443" s="68" t="str">
        <f t="shared" si="739"/>
        <v xml:space="preserve"> </v>
      </c>
      <c r="M9443" s="68" t="str">
        <f t="shared" si="740"/>
        <v xml:space="preserve"> </v>
      </c>
    </row>
    <row r="9444" spans="1:13" ht="16.5" x14ac:dyDescent="0.25">
      <c r="A9444" s="94"/>
      <c r="B9444" s="95"/>
      <c r="C9444" s="94"/>
      <c r="D9444" s="94"/>
      <c r="E9444" s="85" t="str">
        <f t="shared" si="738"/>
        <v/>
      </c>
      <c r="F9444" s="65" t="str">
        <f>IF(ISBLANK(A9444)," ",IFERROR(IF(A9444&gt;0,VLOOKUP(A9444,Relación!A:C,2,0),"◄ escribe codigo"),"no existe código "))</f>
        <v xml:space="preserve"> </v>
      </c>
      <c r="G9444" s="65" t="str">
        <f>IFERROR(IF(A9444&gt;0,VLOOKUP(A9444,Relación!A:C,3,0),"")," ")</f>
        <v/>
      </c>
      <c r="H9444" s="65" t="str">
        <f>IFERROR(IF(C9444&gt;0,VLOOKUP(A9444,Relación!A:D,4,0),"")," ")</f>
        <v/>
      </c>
      <c r="I9444" s="67" t="str">
        <f t="shared" si="741"/>
        <v xml:space="preserve"> </v>
      </c>
      <c r="J9444" s="65" t="str">
        <f>IFERROR(IF(D9444&gt;0,VLOOKUP(A9444,Relación!A:E,5,0),"")," ")</f>
        <v/>
      </c>
      <c r="K9444" s="66" t="str">
        <f t="shared" si="742"/>
        <v xml:space="preserve"> </v>
      </c>
      <c r="L9444" s="68" t="str">
        <f t="shared" si="739"/>
        <v xml:space="preserve"> </v>
      </c>
      <c r="M9444" s="68" t="str">
        <f t="shared" si="740"/>
        <v xml:space="preserve"> </v>
      </c>
    </row>
    <row r="9445" spans="1:13" ht="16.5" x14ac:dyDescent="0.25">
      <c r="A9445" s="94"/>
      <c r="B9445" s="95"/>
      <c r="C9445" s="94"/>
      <c r="D9445" s="94"/>
      <c r="E9445" s="85" t="str">
        <f t="shared" si="738"/>
        <v/>
      </c>
      <c r="F9445" s="65" t="str">
        <f>IF(ISBLANK(A9445)," ",IFERROR(IF(A9445&gt;0,VLOOKUP(A9445,Relación!A:C,2,0),"◄ escribe codigo"),"no existe código "))</f>
        <v xml:space="preserve"> </v>
      </c>
      <c r="G9445" s="65" t="str">
        <f>IFERROR(IF(A9445&gt;0,VLOOKUP(A9445,Relación!A:C,3,0),"")," ")</f>
        <v/>
      </c>
      <c r="H9445" s="65" t="str">
        <f>IFERROR(IF(C9445&gt;0,VLOOKUP(A9445,Relación!A:D,4,0),"")," ")</f>
        <v/>
      </c>
      <c r="I9445" s="67" t="str">
        <f t="shared" si="741"/>
        <v xml:space="preserve"> </v>
      </c>
      <c r="J9445" s="65" t="str">
        <f>IFERROR(IF(D9445&gt;0,VLOOKUP(A9445,Relación!A:E,5,0),"")," ")</f>
        <v/>
      </c>
      <c r="K9445" s="66" t="str">
        <f t="shared" si="742"/>
        <v xml:space="preserve"> </v>
      </c>
      <c r="L9445" s="68" t="str">
        <f t="shared" si="739"/>
        <v xml:space="preserve"> </v>
      </c>
      <c r="M9445" s="68" t="str">
        <f t="shared" si="740"/>
        <v xml:space="preserve"> </v>
      </c>
    </row>
    <row r="9446" spans="1:13" ht="16.5" x14ac:dyDescent="0.25">
      <c r="A9446" s="94"/>
      <c r="B9446" s="95"/>
      <c r="C9446" s="94"/>
      <c r="D9446" s="94"/>
      <c r="E9446" s="85" t="str">
        <f t="shared" si="738"/>
        <v/>
      </c>
      <c r="F9446" s="65" t="str">
        <f>IF(ISBLANK(A9446)," ",IFERROR(IF(A9446&gt;0,VLOOKUP(A9446,Relación!A:C,2,0),"◄ escribe codigo"),"no existe código "))</f>
        <v xml:space="preserve"> </v>
      </c>
      <c r="G9446" s="65" t="str">
        <f>IFERROR(IF(A9446&gt;0,VLOOKUP(A9446,Relación!A:C,3,0),"")," ")</f>
        <v/>
      </c>
      <c r="H9446" s="65" t="str">
        <f>IFERROR(IF(C9446&gt;0,VLOOKUP(A9446,Relación!A:D,4,0),"")," ")</f>
        <v/>
      </c>
      <c r="I9446" s="67" t="str">
        <f t="shared" si="741"/>
        <v xml:space="preserve"> </v>
      </c>
      <c r="J9446" s="65" t="str">
        <f>IFERROR(IF(D9446&gt;0,VLOOKUP(A9446,Relación!A:E,5,0),"")," ")</f>
        <v/>
      </c>
      <c r="K9446" s="66" t="str">
        <f t="shared" si="742"/>
        <v xml:space="preserve"> </v>
      </c>
      <c r="L9446" s="68" t="str">
        <f t="shared" si="739"/>
        <v xml:space="preserve"> </v>
      </c>
      <c r="M9446" s="68" t="str">
        <f t="shared" si="740"/>
        <v xml:space="preserve"> </v>
      </c>
    </row>
    <row r="9447" spans="1:13" ht="16.5" x14ac:dyDescent="0.25">
      <c r="A9447" s="94"/>
      <c r="B9447" s="95"/>
      <c r="C9447" s="94"/>
      <c r="D9447" s="94"/>
      <c r="E9447" s="85" t="str">
        <f t="shared" si="738"/>
        <v/>
      </c>
      <c r="F9447" s="65" t="str">
        <f>IF(ISBLANK(A9447)," ",IFERROR(IF(A9447&gt;0,VLOOKUP(A9447,Relación!A:C,2,0),"◄ escribe codigo"),"no existe código "))</f>
        <v xml:space="preserve"> </v>
      </c>
      <c r="G9447" s="65" t="str">
        <f>IFERROR(IF(A9447&gt;0,VLOOKUP(A9447,Relación!A:C,3,0),"")," ")</f>
        <v/>
      </c>
      <c r="H9447" s="65" t="str">
        <f>IFERROR(IF(C9447&gt;0,VLOOKUP(A9447,Relación!A:D,4,0),"")," ")</f>
        <v/>
      </c>
      <c r="I9447" s="67" t="str">
        <f t="shared" si="741"/>
        <v xml:space="preserve"> </v>
      </c>
      <c r="J9447" s="65" t="str">
        <f>IFERROR(IF(D9447&gt;0,VLOOKUP(A9447,Relación!A:E,5,0),"")," ")</f>
        <v/>
      </c>
      <c r="K9447" s="66" t="str">
        <f t="shared" si="742"/>
        <v xml:space="preserve"> </v>
      </c>
      <c r="L9447" s="68" t="str">
        <f t="shared" si="739"/>
        <v xml:space="preserve"> </v>
      </c>
      <c r="M9447" s="68" t="str">
        <f t="shared" si="740"/>
        <v xml:space="preserve"> </v>
      </c>
    </row>
    <row r="9448" spans="1:13" ht="16.5" x14ac:dyDescent="0.25">
      <c r="A9448" s="94"/>
      <c r="B9448" s="95"/>
      <c r="C9448" s="94"/>
      <c r="D9448" s="94"/>
      <c r="E9448" s="85" t="str">
        <f t="shared" si="738"/>
        <v/>
      </c>
      <c r="F9448" s="65" t="str">
        <f>IF(ISBLANK(A9448)," ",IFERROR(IF(A9448&gt;0,VLOOKUP(A9448,Relación!A:C,2,0),"◄ escribe codigo"),"no existe código "))</f>
        <v xml:space="preserve"> </v>
      </c>
      <c r="G9448" s="65" t="str">
        <f>IFERROR(IF(A9448&gt;0,VLOOKUP(A9448,Relación!A:C,3,0),"")," ")</f>
        <v/>
      </c>
      <c r="H9448" s="65" t="str">
        <f>IFERROR(IF(C9448&gt;0,VLOOKUP(A9448,Relación!A:D,4,0),"")," ")</f>
        <v/>
      </c>
      <c r="I9448" s="67" t="str">
        <f t="shared" si="741"/>
        <v xml:space="preserve"> </v>
      </c>
      <c r="J9448" s="65" t="str">
        <f>IFERROR(IF(D9448&gt;0,VLOOKUP(A9448,Relación!A:E,5,0),"")," ")</f>
        <v/>
      </c>
      <c r="K9448" s="66" t="str">
        <f t="shared" si="742"/>
        <v xml:space="preserve"> </v>
      </c>
      <c r="L9448" s="68" t="str">
        <f t="shared" si="739"/>
        <v xml:space="preserve"> </v>
      </c>
      <c r="M9448" s="68" t="str">
        <f t="shared" si="740"/>
        <v xml:space="preserve"> </v>
      </c>
    </row>
    <row r="9449" spans="1:13" ht="16.5" x14ac:dyDescent="0.25">
      <c r="A9449" s="94"/>
      <c r="B9449" s="95"/>
      <c r="C9449" s="94"/>
      <c r="D9449" s="94"/>
      <c r="E9449" s="85" t="str">
        <f t="shared" si="738"/>
        <v/>
      </c>
      <c r="F9449" s="65" t="str">
        <f>IF(ISBLANK(A9449)," ",IFERROR(IF(A9449&gt;0,VLOOKUP(A9449,Relación!A:C,2,0),"◄ escribe codigo"),"no existe código "))</f>
        <v xml:space="preserve"> </v>
      </c>
      <c r="G9449" s="65" t="str">
        <f>IFERROR(IF(A9449&gt;0,VLOOKUP(A9449,Relación!A:C,3,0),"")," ")</f>
        <v/>
      </c>
      <c r="H9449" s="65" t="str">
        <f>IFERROR(IF(C9449&gt;0,VLOOKUP(A9449,Relación!A:D,4,0),"")," ")</f>
        <v/>
      </c>
      <c r="I9449" s="67" t="str">
        <f t="shared" si="741"/>
        <v xml:space="preserve"> </v>
      </c>
      <c r="J9449" s="65" t="str">
        <f>IFERROR(IF(D9449&gt;0,VLOOKUP(A9449,Relación!A:E,5,0),"")," ")</f>
        <v/>
      </c>
      <c r="K9449" s="66" t="str">
        <f t="shared" si="742"/>
        <v xml:space="preserve"> </v>
      </c>
      <c r="L9449" s="68" t="str">
        <f t="shared" si="739"/>
        <v xml:space="preserve"> </v>
      </c>
      <c r="M9449" s="68" t="str">
        <f t="shared" si="740"/>
        <v xml:space="preserve"> </v>
      </c>
    </row>
    <row r="9450" spans="1:13" ht="16.5" x14ac:dyDescent="0.25">
      <c r="A9450" s="94"/>
      <c r="B9450" s="95"/>
      <c r="C9450" s="94"/>
      <c r="D9450" s="94"/>
      <c r="E9450" s="85" t="str">
        <f t="shared" si="738"/>
        <v/>
      </c>
      <c r="F9450" s="65" t="str">
        <f>IF(ISBLANK(A9450)," ",IFERROR(IF(A9450&gt;0,VLOOKUP(A9450,Relación!A:C,2,0),"◄ escribe codigo"),"no existe código "))</f>
        <v xml:space="preserve"> </v>
      </c>
      <c r="G9450" s="65" t="str">
        <f>IFERROR(IF(A9450&gt;0,VLOOKUP(A9450,Relación!A:C,3,0),"")," ")</f>
        <v/>
      </c>
      <c r="H9450" s="65" t="str">
        <f>IFERROR(IF(C9450&gt;0,VLOOKUP(A9450,Relación!A:D,4,0),"")," ")</f>
        <v/>
      </c>
      <c r="I9450" s="67" t="str">
        <f t="shared" si="741"/>
        <v xml:space="preserve"> </v>
      </c>
      <c r="J9450" s="65" t="str">
        <f>IFERROR(IF(D9450&gt;0,VLOOKUP(A9450,Relación!A:E,5,0),"")," ")</f>
        <v/>
      </c>
      <c r="K9450" s="66" t="str">
        <f t="shared" si="742"/>
        <v xml:space="preserve"> </v>
      </c>
      <c r="L9450" s="68" t="str">
        <f t="shared" si="739"/>
        <v xml:space="preserve"> </v>
      </c>
      <c r="M9450" s="68" t="str">
        <f t="shared" si="740"/>
        <v xml:space="preserve"> </v>
      </c>
    </row>
    <row r="9451" spans="1:13" ht="16.5" x14ac:dyDescent="0.25">
      <c r="A9451" s="94"/>
      <c r="B9451" s="95"/>
      <c r="C9451" s="94"/>
      <c r="D9451" s="94"/>
      <c r="E9451" s="85" t="str">
        <f t="shared" si="738"/>
        <v/>
      </c>
      <c r="F9451" s="65" t="str">
        <f>IF(ISBLANK(A9451)," ",IFERROR(IF(A9451&gt;0,VLOOKUP(A9451,Relación!A:C,2,0),"◄ escribe codigo"),"no existe código "))</f>
        <v xml:space="preserve"> </v>
      </c>
      <c r="G9451" s="65" t="str">
        <f>IFERROR(IF(A9451&gt;0,VLOOKUP(A9451,Relación!A:C,3,0),"")," ")</f>
        <v/>
      </c>
      <c r="H9451" s="65" t="str">
        <f>IFERROR(IF(C9451&gt;0,VLOOKUP(A9451,Relación!A:D,4,0),"")," ")</f>
        <v/>
      </c>
      <c r="I9451" s="67" t="str">
        <f t="shared" si="741"/>
        <v xml:space="preserve"> </v>
      </c>
      <c r="J9451" s="65" t="str">
        <f>IFERROR(IF(D9451&gt;0,VLOOKUP(A9451,Relación!A:E,5,0),"")," ")</f>
        <v/>
      </c>
      <c r="K9451" s="66" t="str">
        <f t="shared" si="742"/>
        <v xml:space="preserve"> </v>
      </c>
      <c r="L9451" s="68" t="str">
        <f t="shared" si="739"/>
        <v xml:space="preserve"> </v>
      </c>
      <c r="M9451" s="68" t="str">
        <f t="shared" si="740"/>
        <v xml:space="preserve"> </v>
      </c>
    </row>
    <row r="9452" spans="1:13" ht="16.5" x14ac:dyDescent="0.25">
      <c r="A9452" s="94"/>
      <c r="B9452" s="95"/>
      <c r="C9452" s="94"/>
      <c r="D9452" s="94"/>
      <c r="E9452" s="85" t="str">
        <f t="shared" si="738"/>
        <v/>
      </c>
      <c r="F9452" s="65" t="str">
        <f>IF(ISBLANK(A9452)," ",IFERROR(IF(A9452&gt;0,VLOOKUP(A9452,Relación!A:C,2,0),"◄ escribe codigo"),"no existe código "))</f>
        <v xml:space="preserve"> </v>
      </c>
      <c r="G9452" s="65" t="str">
        <f>IFERROR(IF(A9452&gt;0,VLOOKUP(A9452,Relación!A:C,3,0),"")," ")</f>
        <v/>
      </c>
      <c r="H9452" s="65" t="str">
        <f>IFERROR(IF(C9452&gt;0,VLOOKUP(A9452,Relación!A:D,4,0),"")," ")</f>
        <v/>
      </c>
      <c r="I9452" s="67" t="str">
        <f t="shared" si="741"/>
        <v xml:space="preserve"> </v>
      </c>
      <c r="J9452" s="65" t="str">
        <f>IFERROR(IF(D9452&gt;0,VLOOKUP(A9452,Relación!A:E,5,0),"")," ")</f>
        <v/>
      </c>
      <c r="K9452" s="66" t="str">
        <f t="shared" si="742"/>
        <v xml:space="preserve"> </v>
      </c>
      <c r="L9452" s="68" t="str">
        <f t="shared" si="739"/>
        <v xml:space="preserve"> </v>
      </c>
      <c r="M9452" s="68" t="str">
        <f t="shared" si="740"/>
        <v xml:space="preserve"> </v>
      </c>
    </row>
    <row r="9453" spans="1:13" ht="16.5" x14ac:dyDescent="0.25">
      <c r="A9453" s="94"/>
      <c r="B9453" s="95"/>
      <c r="C9453" s="94"/>
      <c r="D9453" s="94"/>
      <c r="E9453" s="85" t="str">
        <f t="shared" si="738"/>
        <v/>
      </c>
      <c r="F9453" s="65" t="str">
        <f>IF(ISBLANK(A9453)," ",IFERROR(IF(A9453&gt;0,VLOOKUP(A9453,Relación!A:C,2,0),"◄ escribe codigo"),"no existe código "))</f>
        <v xml:space="preserve"> </v>
      </c>
      <c r="G9453" s="65" t="str">
        <f>IFERROR(IF(A9453&gt;0,VLOOKUP(A9453,Relación!A:C,3,0),"")," ")</f>
        <v/>
      </c>
      <c r="H9453" s="65" t="str">
        <f>IFERROR(IF(C9453&gt;0,VLOOKUP(A9453,Relación!A:D,4,0),"")," ")</f>
        <v/>
      </c>
      <c r="I9453" s="67" t="str">
        <f t="shared" si="741"/>
        <v xml:space="preserve"> </v>
      </c>
      <c r="J9453" s="65" t="str">
        <f>IFERROR(IF(D9453&gt;0,VLOOKUP(A9453,Relación!A:E,5,0),"")," ")</f>
        <v/>
      </c>
      <c r="K9453" s="66" t="str">
        <f t="shared" si="742"/>
        <v xml:space="preserve"> </v>
      </c>
      <c r="L9453" s="68" t="str">
        <f t="shared" si="739"/>
        <v xml:space="preserve"> </v>
      </c>
      <c r="M9453" s="68" t="str">
        <f t="shared" si="740"/>
        <v xml:space="preserve"> </v>
      </c>
    </row>
    <row r="9454" spans="1:13" ht="16.5" x14ac:dyDescent="0.25">
      <c r="A9454" s="94"/>
      <c r="B9454" s="95"/>
      <c r="C9454" s="94"/>
      <c r="D9454" s="94"/>
      <c r="E9454" s="85" t="str">
        <f t="shared" si="738"/>
        <v/>
      </c>
      <c r="F9454" s="65" t="str">
        <f>IF(ISBLANK(A9454)," ",IFERROR(IF(A9454&gt;0,VLOOKUP(A9454,Relación!A:C,2,0),"◄ escribe codigo"),"no existe código "))</f>
        <v xml:space="preserve"> </v>
      </c>
      <c r="G9454" s="65" t="str">
        <f>IFERROR(IF(A9454&gt;0,VLOOKUP(A9454,Relación!A:C,3,0),"")," ")</f>
        <v/>
      </c>
      <c r="H9454" s="65" t="str">
        <f>IFERROR(IF(C9454&gt;0,VLOOKUP(A9454,Relación!A:D,4,0),"")," ")</f>
        <v/>
      </c>
      <c r="I9454" s="67" t="str">
        <f t="shared" si="741"/>
        <v xml:space="preserve"> </v>
      </c>
      <c r="J9454" s="65" t="str">
        <f>IFERROR(IF(D9454&gt;0,VLOOKUP(A9454,Relación!A:E,5,0),"")," ")</f>
        <v/>
      </c>
      <c r="K9454" s="66" t="str">
        <f t="shared" si="742"/>
        <v xml:space="preserve"> </v>
      </c>
      <c r="L9454" s="68" t="str">
        <f t="shared" si="739"/>
        <v xml:space="preserve"> </v>
      </c>
      <c r="M9454" s="68" t="str">
        <f t="shared" si="740"/>
        <v xml:space="preserve"> </v>
      </c>
    </row>
    <row r="9455" spans="1:13" ht="16.5" x14ac:dyDescent="0.25">
      <c r="A9455" s="94"/>
      <c r="B9455" s="95"/>
      <c r="C9455" s="94"/>
      <c r="D9455" s="94"/>
      <c r="E9455" s="85" t="str">
        <f t="shared" si="738"/>
        <v/>
      </c>
      <c r="F9455" s="65" t="str">
        <f>IF(ISBLANK(A9455)," ",IFERROR(IF(A9455&gt;0,VLOOKUP(A9455,Relación!A:C,2,0),"◄ escribe codigo"),"no existe código "))</f>
        <v xml:space="preserve"> </v>
      </c>
      <c r="G9455" s="65" t="str">
        <f>IFERROR(IF(A9455&gt;0,VLOOKUP(A9455,Relación!A:C,3,0),"")," ")</f>
        <v/>
      </c>
      <c r="H9455" s="65" t="str">
        <f>IFERROR(IF(C9455&gt;0,VLOOKUP(A9455,Relación!A:D,4,0),"")," ")</f>
        <v/>
      </c>
      <c r="I9455" s="67" t="str">
        <f t="shared" si="741"/>
        <v xml:space="preserve"> </v>
      </c>
      <c r="J9455" s="65" t="str">
        <f>IFERROR(IF(D9455&gt;0,VLOOKUP(A9455,Relación!A:E,5,0),"")," ")</f>
        <v/>
      </c>
      <c r="K9455" s="66" t="str">
        <f t="shared" si="742"/>
        <v xml:space="preserve"> </v>
      </c>
      <c r="L9455" s="68" t="str">
        <f t="shared" si="739"/>
        <v xml:space="preserve"> </v>
      </c>
      <c r="M9455" s="68" t="str">
        <f t="shared" si="740"/>
        <v xml:space="preserve"> </v>
      </c>
    </row>
    <row r="9456" spans="1:13" ht="16.5" x14ac:dyDescent="0.25">
      <c r="A9456" s="94"/>
      <c r="B9456" s="95"/>
      <c r="C9456" s="94"/>
      <c r="D9456" s="94"/>
      <c r="E9456" s="85" t="str">
        <f t="shared" si="738"/>
        <v/>
      </c>
      <c r="F9456" s="65" t="str">
        <f>IF(ISBLANK(A9456)," ",IFERROR(IF(A9456&gt;0,VLOOKUP(A9456,Relación!A:C,2,0),"◄ escribe codigo"),"no existe código "))</f>
        <v xml:space="preserve"> </v>
      </c>
      <c r="G9456" s="65" t="str">
        <f>IFERROR(IF(A9456&gt;0,VLOOKUP(A9456,Relación!A:C,3,0),"")," ")</f>
        <v/>
      </c>
      <c r="H9456" s="65" t="str">
        <f>IFERROR(IF(C9456&gt;0,VLOOKUP(A9456,Relación!A:D,4,0),"")," ")</f>
        <v/>
      </c>
      <c r="I9456" s="67" t="str">
        <f t="shared" si="741"/>
        <v xml:space="preserve"> </v>
      </c>
      <c r="J9456" s="65" t="str">
        <f>IFERROR(IF(D9456&gt;0,VLOOKUP(A9456,Relación!A:E,5,0),"")," ")</f>
        <v/>
      </c>
      <c r="K9456" s="66" t="str">
        <f t="shared" si="742"/>
        <v xml:space="preserve"> </v>
      </c>
      <c r="L9456" s="68" t="str">
        <f t="shared" si="739"/>
        <v xml:space="preserve"> </v>
      </c>
      <c r="M9456" s="68" t="str">
        <f t="shared" si="740"/>
        <v xml:space="preserve"> </v>
      </c>
    </row>
    <row r="9457" spans="1:13" ht="16.5" x14ac:dyDescent="0.25">
      <c r="A9457" s="94"/>
      <c r="B9457" s="95"/>
      <c r="C9457" s="94"/>
      <c r="D9457" s="94"/>
      <c r="E9457" s="85" t="str">
        <f t="shared" si="738"/>
        <v/>
      </c>
      <c r="F9457" s="65" t="str">
        <f>IF(ISBLANK(A9457)," ",IFERROR(IF(A9457&gt;0,VLOOKUP(A9457,Relación!A:C,2,0),"◄ escribe codigo"),"no existe código "))</f>
        <v xml:space="preserve"> </v>
      </c>
      <c r="G9457" s="65" t="str">
        <f>IFERROR(IF(A9457&gt;0,VLOOKUP(A9457,Relación!A:C,3,0),"")," ")</f>
        <v/>
      </c>
      <c r="H9457" s="65" t="str">
        <f>IFERROR(IF(C9457&gt;0,VLOOKUP(A9457,Relación!A:D,4,0),"")," ")</f>
        <v/>
      </c>
      <c r="I9457" s="67" t="str">
        <f t="shared" si="741"/>
        <v xml:space="preserve"> </v>
      </c>
      <c r="J9457" s="65" t="str">
        <f>IFERROR(IF(D9457&gt;0,VLOOKUP(A9457,Relación!A:E,5,0),"")," ")</f>
        <v/>
      </c>
      <c r="K9457" s="66" t="str">
        <f t="shared" si="742"/>
        <v xml:space="preserve"> </v>
      </c>
      <c r="L9457" s="68" t="str">
        <f t="shared" si="739"/>
        <v xml:space="preserve"> </v>
      </c>
      <c r="M9457" s="68" t="str">
        <f t="shared" si="740"/>
        <v xml:space="preserve"> </v>
      </c>
    </row>
    <row r="9458" spans="1:13" ht="16.5" x14ac:dyDescent="0.25">
      <c r="A9458" s="94"/>
      <c r="B9458" s="95"/>
      <c r="C9458" s="94"/>
      <c r="D9458" s="94"/>
      <c r="E9458" s="85" t="str">
        <f t="shared" si="738"/>
        <v/>
      </c>
      <c r="F9458" s="65" t="str">
        <f>IF(ISBLANK(A9458)," ",IFERROR(IF(A9458&gt;0,VLOOKUP(A9458,Relación!A:C,2,0),"◄ escribe codigo"),"no existe código "))</f>
        <v xml:space="preserve"> </v>
      </c>
      <c r="G9458" s="65" t="str">
        <f>IFERROR(IF(A9458&gt;0,VLOOKUP(A9458,Relación!A:C,3,0),"")," ")</f>
        <v/>
      </c>
      <c r="H9458" s="65" t="str">
        <f>IFERROR(IF(C9458&gt;0,VLOOKUP(A9458,Relación!A:D,4,0),"")," ")</f>
        <v/>
      </c>
      <c r="I9458" s="67" t="str">
        <f t="shared" si="741"/>
        <v xml:space="preserve"> </v>
      </c>
      <c r="J9458" s="65" t="str">
        <f>IFERROR(IF(D9458&gt;0,VLOOKUP(A9458,Relación!A:E,5,0),"")," ")</f>
        <v/>
      </c>
      <c r="K9458" s="66" t="str">
        <f t="shared" si="742"/>
        <v xml:space="preserve"> </v>
      </c>
      <c r="L9458" s="68" t="str">
        <f t="shared" si="739"/>
        <v xml:space="preserve"> </v>
      </c>
      <c r="M9458" s="68" t="str">
        <f t="shared" si="740"/>
        <v xml:space="preserve"> </v>
      </c>
    </row>
    <row r="9459" spans="1:13" ht="16.5" x14ac:dyDescent="0.25">
      <c r="A9459" s="94"/>
      <c r="B9459" s="95"/>
      <c r="C9459" s="94"/>
      <c r="D9459" s="94"/>
      <c r="E9459" s="85" t="str">
        <f t="shared" si="738"/>
        <v/>
      </c>
      <c r="F9459" s="65" t="str">
        <f>IF(ISBLANK(A9459)," ",IFERROR(IF(A9459&gt;0,VLOOKUP(A9459,Relación!A:C,2,0),"◄ escribe codigo"),"no existe código "))</f>
        <v xml:space="preserve"> </v>
      </c>
      <c r="G9459" s="65" t="str">
        <f>IFERROR(IF(A9459&gt;0,VLOOKUP(A9459,Relación!A:C,3,0),"")," ")</f>
        <v/>
      </c>
      <c r="H9459" s="65" t="str">
        <f>IFERROR(IF(C9459&gt;0,VLOOKUP(A9459,Relación!A:D,4,0),"")," ")</f>
        <v/>
      </c>
      <c r="I9459" s="67" t="str">
        <f t="shared" si="741"/>
        <v xml:space="preserve"> </v>
      </c>
      <c r="J9459" s="65" t="str">
        <f>IFERROR(IF(D9459&gt;0,VLOOKUP(A9459,Relación!A:E,5,0),"")," ")</f>
        <v/>
      </c>
      <c r="K9459" s="66" t="str">
        <f t="shared" si="742"/>
        <v xml:space="preserve"> </v>
      </c>
      <c r="L9459" s="68" t="str">
        <f t="shared" si="739"/>
        <v xml:space="preserve"> </v>
      </c>
      <c r="M9459" s="68" t="str">
        <f t="shared" si="740"/>
        <v xml:space="preserve"> </v>
      </c>
    </row>
    <row r="9460" spans="1:13" ht="16.5" x14ac:dyDescent="0.25">
      <c r="A9460" s="94"/>
      <c r="B9460" s="95"/>
      <c r="C9460" s="94"/>
      <c r="D9460" s="94"/>
      <c r="E9460" s="85" t="str">
        <f t="shared" si="738"/>
        <v/>
      </c>
      <c r="F9460" s="65" t="str">
        <f>IF(ISBLANK(A9460)," ",IFERROR(IF(A9460&gt;0,VLOOKUP(A9460,Relación!A:C,2,0),"◄ escribe codigo"),"no existe código "))</f>
        <v xml:space="preserve"> </v>
      </c>
      <c r="G9460" s="65" t="str">
        <f>IFERROR(IF(A9460&gt;0,VLOOKUP(A9460,Relación!A:C,3,0),"")," ")</f>
        <v/>
      </c>
      <c r="H9460" s="65" t="str">
        <f>IFERROR(IF(C9460&gt;0,VLOOKUP(A9460,Relación!A:D,4,0),"")," ")</f>
        <v/>
      </c>
      <c r="I9460" s="67" t="str">
        <f t="shared" si="741"/>
        <v xml:space="preserve"> </v>
      </c>
      <c r="J9460" s="65" t="str">
        <f>IFERROR(IF(D9460&gt;0,VLOOKUP(A9460,Relación!A:E,5,0),"")," ")</f>
        <v/>
      </c>
      <c r="K9460" s="66" t="str">
        <f t="shared" si="742"/>
        <v xml:space="preserve"> </v>
      </c>
      <c r="L9460" s="68" t="str">
        <f t="shared" si="739"/>
        <v xml:space="preserve"> </v>
      </c>
      <c r="M9460" s="68" t="str">
        <f t="shared" si="740"/>
        <v xml:space="preserve"> </v>
      </c>
    </row>
    <row r="9461" spans="1:13" ht="16.5" x14ac:dyDescent="0.25">
      <c r="A9461" s="94"/>
      <c r="B9461" s="95"/>
      <c r="C9461" s="94"/>
      <c r="D9461" s="94"/>
      <c r="E9461" s="85" t="str">
        <f t="shared" si="738"/>
        <v/>
      </c>
      <c r="F9461" s="65" t="str">
        <f>IF(ISBLANK(A9461)," ",IFERROR(IF(A9461&gt;0,VLOOKUP(A9461,Relación!A:C,2,0),"◄ escribe codigo"),"no existe código "))</f>
        <v xml:space="preserve"> </v>
      </c>
      <c r="G9461" s="65" t="str">
        <f>IFERROR(IF(A9461&gt;0,VLOOKUP(A9461,Relación!A:C,3,0),"")," ")</f>
        <v/>
      </c>
      <c r="H9461" s="65" t="str">
        <f>IFERROR(IF(C9461&gt;0,VLOOKUP(A9461,Relación!A:D,4,0),"")," ")</f>
        <v/>
      </c>
      <c r="I9461" s="67" t="str">
        <f t="shared" si="741"/>
        <v xml:space="preserve"> </v>
      </c>
      <c r="J9461" s="65" t="str">
        <f>IFERROR(IF(D9461&gt;0,VLOOKUP(A9461,Relación!A:E,5,0),"")," ")</f>
        <v/>
      </c>
      <c r="K9461" s="66" t="str">
        <f t="shared" si="742"/>
        <v xml:space="preserve"> </v>
      </c>
      <c r="L9461" s="68" t="str">
        <f t="shared" si="739"/>
        <v xml:space="preserve"> </v>
      </c>
      <c r="M9461" s="68" t="str">
        <f t="shared" si="740"/>
        <v xml:space="preserve"> </v>
      </c>
    </row>
    <row r="9462" spans="1:13" ht="16.5" x14ac:dyDescent="0.25">
      <c r="A9462" s="94"/>
      <c r="B9462" s="95"/>
      <c r="C9462" s="94"/>
      <c r="D9462" s="94"/>
      <c r="E9462" s="85" t="str">
        <f t="shared" si="738"/>
        <v/>
      </c>
      <c r="F9462" s="65" t="str">
        <f>IF(ISBLANK(A9462)," ",IFERROR(IF(A9462&gt;0,VLOOKUP(A9462,Relación!A:C,2,0),"◄ escribe codigo"),"no existe código "))</f>
        <v xml:space="preserve"> </v>
      </c>
      <c r="G9462" s="65" t="str">
        <f>IFERROR(IF(A9462&gt;0,VLOOKUP(A9462,Relación!A:C,3,0),"")," ")</f>
        <v/>
      </c>
      <c r="H9462" s="65" t="str">
        <f>IFERROR(IF(C9462&gt;0,VLOOKUP(A9462,Relación!A:D,4,0),"")," ")</f>
        <v/>
      </c>
      <c r="I9462" s="67" t="str">
        <f t="shared" si="741"/>
        <v xml:space="preserve"> </v>
      </c>
      <c r="J9462" s="65" t="str">
        <f>IFERROR(IF(D9462&gt;0,VLOOKUP(A9462,Relación!A:E,5,0),"")," ")</f>
        <v/>
      </c>
      <c r="K9462" s="66" t="str">
        <f t="shared" si="742"/>
        <v xml:space="preserve"> </v>
      </c>
      <c r="L9462" s="68" t="str">
        <f t="shared" si="739"/>
        <v xml:space="preserve"> </v>
      </c>
      <c r="M9462" s="68" t="str">
        <f t="shared" si="740"/>
        <v xml:space="preserve"> </v>
      </c>
    </row>
    <row r="9463" spans="1:13" ht="16.5" x14ac:dyDescent="0.25">
      <c r="A9463" s="94"/>
      <c r="B9463" s="95"/>
      <c r="C9463" s="94"/>
      <c r="D9463" s="94"/>
      <c r="E9463" s="85" t="str">
        <f t="shared" si="738"/>
        <v/>
      </c>
      <c r="F9463" s="65" t="str">
        <f>IF(ISBLANK(A9463)," ",IFERROR(IF(A9463&gt;0,VLOOKUP(A9463,Relación!A:C,2,0),"◄ escribe codigo"),"no existe código "))</f>
        <v xml:space="preserve"> </v>
      </c>
      <c r="G9463" s="65" t="str">
        <f>IFERROR(IF(A9463&gt;0,VLOOKUP(A9463,Relación!A:C,3,0),"")," ")</f>
        <v/>
      </c>
      <c r="H9463" s="65" t="str">
        <f>IFERROR(IF(C9463&gt;0,VLOOKUP(A9463,Relación!A:D,4,0),"")," ")</f>
        <v/>
      </c>
      <c r="I9463" s="67" t="str">
        <f t="shared" si="741"/>
        <v xml:space="preserve"> </v>
      </c>
      <c r="J9463" s="65" t="str">
        <f>IFERROR(IF(D9463&gt;0,VLOOKUP(A9463,Relación!A:E,5,0),"")," ")</f>
        <v/>
      </c>
      <c r="K9463" s="66" t="str">
        <f t="shared" si="742"/>
        <v xml:space="preserve"> </v>
      </c>
      <c r="L9463" s="68" t="str">
        <f t="shared" si="739"/>
        <v xml:space="preserve"> </v>
      </c>
      <c r="M9463" s="68" t="str">
        <f t="shared" si="740"/>
        <v xml:space="preserve"> </v>
      </c>
    </row>
    <row r="9464" spans="1:13" ht="16.5" x14ac:dyDescent="0.25">
      <c r="A9464" s="94"/>
      <c r="B9464" s="95"/>
      <c r="C9464" s="94"/>
      <c r="D9464" s="94"/>
      <c r="E9464" s="85" t="str">
        <f t="shared" si="738"/>
        <v/>
      </c>
      <c r="F9464" s="65" t="str">
        <f>IF(ISBLANK(A9464)," ",IFERROR(IF(A9464&gt;0,VLOOKUP(A9464,Relación!A:C,2,0),"◄ escribe codigo"),"no existe código "))</f>
        <v xml:space="preserve"> </v>
      </c>
      <c r="G9464" s="65" t="str">
        <f>IFERROR(IF(A9464&gt;0,VLOOKUP(A9464,Relación!A:C,3,0),"")," ")</f>
        <v/>
      </c>
      <c r="H9464" s="65" t="str">
        <f>IFERROR(IF(C9464&gt;0,VLOOKUP(A9464,Relación!A:D,4,0),"")," ")</f>
        <v/>
      </c>
      <c r="I9464" s="67" t="str">
        <f t="shared" si="741"/>
        <v xml:space="preserve"> </v>
      </c>
      <c r="J9464" s="65" t="str">
        <f>IFERROR(IF(D9464&gt;0,VLOOKUP(A9464,Relación!A:E,5,0),"")," ")</f>
        <v/>
      </c>
      <c r="K9464" s="66" t="str">
        <f t="shared" si="742"/>
        <v xml:space="preserve"> </v>
      </c>
      <c r="L9464" s="68" t="str">
        <f t="shared" si="739"/>
        <v xml:space="preserve"> </v>
      </c>
      <c r="M9464" s="68" t="str">
        <f t="shared" si="740"/>
        <v xml:space="preserve"> </v>
      </c>
    </row>
    <row r="9465" spans="1:13" ht="16.5" x14ac:dyDescent="0.25">
      <c r="A9465" s="94"/>
      <c r="B9465" s="95"/>
      <c r="C9465" s="94"/>
      <c r="D9465" s="94"/>
      <c r="E9465" s="85" t="str">
        <f t="shared" si="738"/>
        <v/>
      </c>
      <c r="F9465" s="65" t="str">
        <f>IF(ISBLANK(A9465)," ",IFERROR(IF(A9465&gt;0,VLOOKUP(A9465,Relación!A:C,2,0),"◄ escribe codigo"),"no existe código "))</f>
        <v xml:space="preserve"> </v>
      </c>
      <c r="G9465" s="65" t="str">
        <f>IFERROR(IF(A9465&gt;0,VLOOKUP(A9465,Relación!A:C,3,0),"")," ")</f>
        <v/>
      </c>
      <c r="H9465" s="65" t="str">
        <f>IFERROR(IF(C9465&gt;0,VLOOKUP(A9465,Relación!A:D,4,0),"")," ")</f>
        <v/>
      </c>
      <c r="I9465" s="67" t="str">
        <f t="shared" si="741"/>
        <v xml:space="preserve"> </v>
      </c>
      <c r="J9465" s="65" t="str">
        <f>IFERROR(IF(D9465&gt;0,VLOOKUP(A9465,Relación!A:E,5,0),"")," ")</f>
        <v/>
      </c>
      <c r="K9465" s="66" t="str">
        <f t="shared" si="742"/>
        <v xml:space="preserve"> </v>
      </c>
      <c r="L9465" s="68" t="str">
        <f t="shared" si="739"/>
        <v xml:space="preserve"> </v>
      </c>
      <c r="M9465" s="68" t="str">
        <f t="shared" si="740"/>
        <v xml:space="preserve"> </v>
      </c>
    </row>
    <row r="9466" spans="1:13" ht="16.5" x14ac:dyDescent="0.25">
      <c r="A9466" s="94"/>
      <c r="B9466" s="95"/>
      <c r="C9466" s="94"/>
      <c r="D9466" s="94"/>
      <c r="E9466" s="85" t="str">
        <f t="shared" si="738"/>
        <v/>
      </c>
      <c r="F9466" s="65" t="str">
        <f>IF(ISBLANK(A9466)," ",IFERROR(IF(A9466&gt;0,VLOOKUP(A9466,Relación!A:C,2,0),"◄ escribe codigo"),"no existe código "))</f>
        <v xml:space="preserve"> </v>
      </c>
      <c r="G9466" s="65" t="str">
        <f>IFERROR(IF(A9466&gt;0,VLOOKUP(A9466,Relación!A:C,3,0),"")," ")</f>
        <v/>
      </c>
      <c r="H9466" s="65" t="str">
        <f>IFERROR(IF(C9466&gt;0,VLOOKUP(A9466,Relación!A:D,4,0),"")," ")</f>
        <v/>
      </c>
      <c r="I9466" s="67" t="str">
        <f t="shared" si="741"/>
        <v xml:space="preserve"> </v>
      </c>
      <c r="J9466" s="65" t="str">
        <f>IFERROR(IF(D9466&gt;0,VLOOKUP(A9466,Relación!A:E,5,0),"")," ")</f>
        <v/>
      </c>
      <c r="K9466" s="66" t="str">
        <f t="shared" si="742"/>
        <v xml:space="preserve"> </v>
      </c>
      <c r="L9466" s="68" t="str">
        <f t="shared" si="739"/>
        <v xml:space="preserve"> </v>
      </c>
      <c r="M9466" s="68" t="str">
        <f t="shared" si="740"/>
        <v xml:space="preserve"> </v>
      </c>
    </row>
    <row r="9467" spans="1:13" ht="16.5" x14ac:dyDescent="0.25">
      <c r="A9467" s="94"/>
      <c r="B9467" s="95"/>
      <c r="C9467" s="94"/>
      <c r="D9467" s="94"/>
      <c r="E9467" s="85" t="str">
        <f t="shared" si="738"/>
        <v/>
      </c>
      <c r="F9467" s="65" t="str">
        <f>IF(ISBLANK(A9467)," ",IFERROR(IF(A9467&gt;0,VLOOKUP(A9467,Relación!A:C,2,0),"◄ escribe codigo"),"no existe código "))</f>
        <v xml:space="preserve"> </v>
      </c>
      <c r="G9467" s="65" t="str">
        <f>IFERROR(IF(A9467&gt;0,VLOOKUP(A9467,Relación!A:C,3,0),"")," ")</f>
        <v/>
      </c>
      <c r="H9467" s="65" t="str">
        <f>IFERROR(IF(C9467&gt;0,VLOOKUP(A9467,Relación!A:D,4,0),"")," ")</f>
        <v/>
      </c>
      <c r="I9467" s="67" t="str">
        <f t="shared" si="741"/>
        <v xml:space="preserve"> </v>
      </c>
      <c r="J9467" s="65" t="str">
        <f>IFERROR(IF(D9467&gt;0,VLOOKUP(A9467,Relación!A:E,5,0),"")," ")</f>
        <v/>
      </c>
      <c r="K9467" s="66" t="str">
        <f t="shared" si="742"/>
        <v xml:space="preserve"> </v>
      </c>
      <c r="L9467" s="68" t="str">
        <f t="shared" si="739"/>
        <v xml:space="preserve"> </v>
      </c>
      <c r="M9467" s="68" t="str">
        <f t="shared" si="740"/>
        <v xml:space="preserve"> </v>
      </c>
    </row>
    <row r="9468" spans="1:13" ht="16.5" x14ac:dyDescent="0.25">
      <c r="A9468" s="94"/>
      <c r="B9468" s="95"/>
      <c r="C9468" s="94"/>
      <c r="D9468" s="94"/>
      <c r="E9468" s="85" t="str">
        <f t="shared" si="738"/>
        <v/>
      </c>
      <c r="F9468" s="65" t="str">
        <f>IF(ISBLANK(A9468)," ",IFERROR(IF(A9468&gt;0,VLOOKUP(A9468,Relación!A:C,2,0),"◄ escribe codigo"),"no existe código "))</f>
        <v xml:space="preserve"> </v>
      </c>
      <c r="G9468" s="65" t="str">
        <f>IFERROR(IF(A9468&gt;0,VLOOKUP(A9468,Relación!A:C,3,0),"")," ")</f>
        <v/>
      </c>
      <c r="H9468" s="65" t="str">
        <f>IFERROR(IF(C9468&gt;0,VLOOKUP(A9468,Relación!A:D,4,0),"")," ")</f>
        <v/>
      </c>
      <c r="I9468" s="67" t="str">
        <f t="shared" si="741"/>
        <v xml:space="preserve"> </v>
      </c>
      <c r="J9468" s="65" t="str">
        <f>IFERROR(IF(D9468&gt;0,VLOOKUP(A9468,Relación!A:E,5,0),"")," ")</f>
        <v/>
      </c>
      <c r="K9468" s="66" t="str">
        <f t="shared" si="742"/>
        <v xml:space="preserve"> </v>
      </c>
      <c r="L9468" s="68" t="str">
        <f t="shared" si="739"/>
        <v xml:space="preserve"> </v>
      </c>
      <c r="M9468" s="68" t="str">
        <f t="shared" si="740"/>
        <v xml:space="preserve"> </v>
      </c>
    </row>
    <row r="9469" spans="1:13" ht="16.5" x14ac:dyDescent="0.25">
      <c r="A9469" s="94"/>
      <c r="B9469" s="95"/>
      <c r="C9469" s="94"/>
      <c r="D9469" s="94"/>
      <c r="E9469" s="85" t="str">
        <f t="shared" si="738"/>
        <v/>
      </c>
      <c r="F9469" s="65" t="str">
        <f>IF(ISBLANK(A9469)," ",IFERROR(IF(A9469&gt;0,VLOOKUP(A9469,Relación!A:C,2,0),"◄ escribe codigo"),"no existe código "))</f>
        <v xml:space="preserve"> </v>
      </c>
      <c r="G9469" s="65" t="str">
        <f>IFERROR(IF(A9469&gt;0,VLOOKUP(A9469,Relación!A:C,3,0),"")," ")</f>
        <v/>
      </c>
      <c r="H9469" s="65" t="str">
        <f>IFERROR(IF(C9469&gt;0,VLOOKUP(A9469,Relación!A:D,4,0),"")," ")</f>
        <v/>
      </c>
      <c r="I9469" s="67" t="str">
        <f t="shared" si="741"/>
        <v xml:space="preserve"> </v>
      </c>
      <c r="J9469" s="65" t="str">
        <f>IFERROR(IF(D9469&gt;0,VLOOKUP(A9469,Relación!A:E,5,0),"")," ")</f>
        <v/>
      </c>
      <c r="K9469" s="66" t="str">
        <f t="shared" si="742"/>
        <v xml:space="preserve"> </v>
      </c>
      <c r="L9469" s="68" t="str">
        <f t="shared" si="739"/>
        <v xml:space="preserve"> </v>
      </c>
      <c r="M9469" s="68" t="str">
        <f t="shared" si="740"/>
        <v xml:space="preserve"> </v>
      </c>
    </row>
    <row r="9470" spans="1:13" ht="16.5" x14ac:dyDescent="0.25">
      <c r="A9470" s="94"/>
      <c r="B9470" s="95"/>
      <c r="C9470" s="94"/>
      <c r="D9470" s="94"/>
      <c r="E9470" s="85" t="str">
        <f t="shared" si="738"/>
        <v/>
      </c>
      <c r="F9470" s="65" t="str">
        <f>IF(ISBLANK(A9470)," ",IFERROR(IF(A9470&gt;0,VLOOKUP(A9470,Relación!A:C,2,0),"◄ escribe codigo"),"no existe código "))</f>
        <v xml:space="preserve"> </v>
      </c>
      <c r="G9470" s="65" t="str">
        <f>IFERROR(IF(A9470&gt;0,VLOOKUP(A9470,Relación!A:C,3,0),"")," ")</f>
        <v/>
      </c>
      <c r="H9470" s="65" t="str">
        <f>IFERROR(IF(C9470&gt;0,VLOOKUP(A9470,Relación!A:D,4,0),"")," ")</f>
        <v/>
      </c>
      <c r="I9470" s="67" t="str">
        <f t="shared" si="741"/>
        <v xml:space="preserve"> </v>
      </c>
      <c r="J9470" s="65" t="str">
        <f>IFERROR(IF(D9470&gt;0,VLOOKUP(A9470,Relación!A:E,5,0),"")," ")</f>
        <v/>
      </c>
      <c r="K9470" s="66" t="str">
        <f t="shared" si="742"/>
        <v xml:space="preserve"> </v>
      </c>
      <c r="L9470" s="68" t="str">
        <f t="shared" si="739"/>
        <v xml:space="preserve"> </v>
      </c>
      <c r="M9470" s="68" t="str">
        <f t="shared" si="740"/>
        <v xml:space="preserve"> </v>
      </c>
    </row>
    <row r="9471" spans="1:13" ht="16.5" x14ac:dyDescent="0.25">
      <c r="A9471" s="94"/>
      <c r="B9471" s="95"/>
      <c r="C9471" s="94"/>
      <c r="D9471" s="94"/>
      <c r="E9471" s="85" t="str">
        <f t="shared" si="738"/>
        <v/>
      </c>
      <c r="F9471" s="65" t="str">
        <f>IF(ISBLANK(A9471)," ",IFERROR(IF(A9471&gt;0,VLOOKUP(A9471,Relación!A:C,2,0),"◄ escribe codigo"),"no existe código "))</f>
        <v xml:space="preserve"> </v>
      </c>
      <c r="G9471" s="65" t="str">
        <f>IFERROR(IF(A9471&gt;0,VLOOKUP(A9471,Relación!A:C,3,0),"")," ")</f>
        <v/>
      </c>
      <c r="H9471" s="65" t="str">
        <f>IFERROR(IF(C9471&gt;0,VLOOKUP(A9471,Relación!A:D,4,0),"")," ")</f>
        <v/>
      </c>
      <c r="I9471" s="67" t="str">
        <f t="shared" si="741"/>
        <v xml:space="preserve"> </v>
      </c>
      <c r="J9471" s="65" t="str">
        <f>IFERROR(IF(D9471&gt;0,VLOOKUP(A9471,Relación!A:E,5,0),"")," ")</f>
        <v/>
      </c>
      <c r="K9471" s="66" t="str">
        <f t="shared" si="742"/>
        <v xml:space="preserve"> </v>
      </c>
      <c r="L9471" s="68" t="str">
        <f t="shared" si="739"/>
        <v xml:space="preserve"> </v>
      </c>
      <c r="M9471" s="68" t="str">
        <f t="shared" si="740"/>
        <v xml:space="preserve"> </v>
      </c>
    </row>
    <row r="9472" spans="1:13" ht="16.5" x14ac:dyDescent="0.25">
      <c r="A9472" s="94"/>
      <c r="B9472" s="95"/>
      <c r="C9472" s="94"/>
      <c r="D9472" s="94"/>
      <c r="E9472" s="85" t="str">
        <f t="shared" si="738"/>
        <v/>
      </c>
      <c r="F9472" s="65" t="str">
        <f>IF(ISBLANK(A9472)," ",IFERROR(IF(A9472&gt;0,VLOOKUP(A9472,Relación!A:C,2,0),"◄ escribe codigo"),"no existe código "))</f>
        <v xml:space="preserve"> </v>
      </c>
      <c r="G9472" s="65" t="str">
        <f>IFERROR(IF(A9472&gt;0,VLOOKUP(A9472,Relación!A:C,3,0),"")," ")</f>
        <v/>
      </c>
      <c r="H9472" s="65" t="str">
        <f>IFERROR(IF(C9472&gt;0,VLOOKUP(A9472,Relación!A:D,4,0),"")," ")</f>
        <v/>
      </c>
      <c r="I9472" s="67" t="str">
        <f t="shared" si="741"/>
        <v xml:space="preserve"> </v>
      </c>
      <c r="J9472" s="65" t="str">
        <f>IFERROR(IF(D9472&gt;0,VLOOKUP(A9472,Relación!A:E,5,0),"")," ")</f>
        <v/>
      </c>
      <c r="K9472" s="66" t="str">
        <f t="shared" si="742"/>
        <v xml:space="preserve"> </v>
      </c>
      <c r="L9472" s="68" t="str">
        <f t="shared" si="739"/>
        <v xml:space="preserve"> </v>
      </c>
      <c r="M9472" s="68" t="str">
        <f t="shared" si="740"/>
        <v xml:space="preserve"> </v>
      </c>
    </row>
    <row r="9473" spans="1:13" ht="16.5" x14ac:dyDescent="0.25">
      <c r="A9473" s="94"/>
      <c r="B9473" s="95"/>
      <c r="C9473" s="94"/>
      <c r="D9473" s="94"/>
      <c r="E9473" s="85" t="str">
        <f t="shared" si="738"/>
        <v/>
      </c>
      <c r="F9473" s="65" t="str">
        <f>IF(ISBLANK(A9473)," ",IFERROR(IF(A9473&gt;0,VLOOKUP(A9473,Relación!A:C,2,0),"◄ escribe codigo"),"no existe código "))</f>
        <v xml:space="preserve"> </v>
      </c>
      <c r="G9473" s="65" t="str">
        <f>IFERROR(IF(A9473&gt;0,VLOOKUP(A9473,Relación!A:C,3,0),"")," ")</f>
        <v/>
      </c>
      <c r="H9473" s="65" t="str">
        <f>IFERROR(IF(C9473&gt;0,VLOOKUP(A9473,Relación!A:D,4,0),"")," ")</f>
        <v/>
      </c>
      <c r="I9473" s="67" t="str">
        <f t="shared" si="741"/>
        <v xml:space="preserve"> </v>
      </c>
      <c r="J9473" s="65" t="str">
        <f>IFERROR(IF(D9473&gt;0,VLOOKUP(A9473,Relación!A:E,5,0),"")," ")</f>
        <v/>
      </c>
      <c r="K9473" s="66" t="str">
        <f t="shared" si="742"/>
        <v xml:space="preserve"> </v>
      </c>
      <c r="L9473" s="68" t="str">
        <f t="shared" si="739"/>
        <v xml:space="preserve"> </v>
      </c>
      <c r="M9473" s="68" t="str">
        <f t="shared" si="740"/>
        <v xml:space="preserve"> </v>
      </c>
    </row>
    <row r="9474" spans="1:13" ht="16.5" x14ac:dyDescent="0.25">
      <c r="A9474" s="94"/>
      <c r="B9474" s="95"/>
      <c r="C9474" s="94"/>
      <c r="D9474" s="94"/>
      <c r="E9474" s="85" t="str">
        <f t="shared" si="738"/>
        <v/>
      </c>
      <c r="F9474" s="65" t="str">
        <f>IF(ISBLANK(A9474)," ",IFERROR(IF(A9474&gt;0,VLOOKUP(A9474,Relación!A:C,2,0),"◄ escribe codigo"),"no existe código "))</f>
        <v xml:space="preserve"> </v>
      </c>
      <c r="G9474" s="65" t="str">
        <f>IFERROR(IF(A9474&gt;0,VLOOKUP(A9474,Relación!A:C,3,0),"")," ")</f>
        <v/>
      </c>
      <c r="H9474" s="65" t="str">
        <f>IFERROR(IF(C9474&gt;0,VLOOKUP(A9474,Relación!A:D,4,0),"")," ")</f>
        <v/>
      </c>
      <c r="I9474" s="67" t="str">
        <f t="shared" si="741"/>
        <v xml:space="preserve"> </v>
      </c>
      <c r="J9474" s="65" t="str">
        <f>IFERROR(IF(D9474&gt;0,VLOOKUP(A9474,Relación!A:E,5,0),"")," ")</f>
        <v/>
      </c>
      <c r="K9474" s="66" t="str">
        <f t="shared" si="742"/>
        <v xml:space="preserve"> </v>
      </c>
      <c r="L9474" s="68" t="str">
        <f t="shared" si="739"/>
        <v xml:space="preserve"> </v>
      </c>
      <c r="M9474" s="68" t="str">
        <f t="shared" si="740"/>
        <v xml:space="preserve"> </v>
      </c>
    </row>
    <row r="9475" spans="1:13" ht="16.5" x14ac:dyDescent="0.25">
      <c r="A9475" s="94"/>
      <c r="B9475" s="95"/>
      <c r="C9475" s="94"/>
      <c r="D9475" s="94"/>
      <c r="E9475" s="85" t="str">
        <f t="shared" ref="E9475:E9538" si="743">IF(AND(A9475&gt;0,ISBLANK(A9476)),SUMIF($A:$A,A9475,$C:$C)-SUMIF($A:$A,A9475,$D:$D),"")</f>
        <v/>
      </c>
      <c r="F9475" s="65" t="str">
        <f>IF(ISBLANK(A9475)," ",IFERROR(IF(A9475&gt;0,VLOOKUP(A9475,Relación!A:C,2,0),"◄ escribe codigo"),"no existe código "))</f>
        <v xml:space="preserve"> </v>
      </c>
      <c r="G9475" s="65" t="str">
        <f>IFERROR(IF(A9475&gt;0,VLOOKUP(A9475,Relación!A:C,3,0),"")," ")</f>
        <v/>
      </c>
      <c r="H9475" s="65" t="str">
        <f>IFERROR(IF(C9475&gt;0,VLOOKUP(A9475,Relación!A:D,4,0),"")," ")</f>
        <v/>
      </c>
      <c r="I9475" s="67" t="str">
        <f t="shared" si="741"/>
        <v xml:space="preserve"> </v>
      </c>
      <c r="J9475" s="65" t="str">
        <f>IFERROR(IF(D9475&gt;0,VLOOKUP(A9475,Relación!A:E,5,0),"")," ")</f>
        <v/>
      </c>
      <c r="K9475" s="66" t="str">
        <f t="shared" si="742"/>
        <v xml:space="preserve"> </v>
      </c>
      <c r="L9475" s="68" t="str">
        <f t="shared" ref="L9475:L9538" si="744">IF(ISBLANK(A9475)," ",SUMIF($A:$A,A9475,$C:$C)-SUMIF($A:$A,A9475,$D:$D))</f>
        <v xml:space="preserve"> </v>
      </c>
      <c r="M9475" s="68" t="str">
        <f t="shared" ref="M9475:M9538" si="745">IF(ISBLANK(A9475)," ",SUMIFS($C:$C,$A:$A,A9475)-SUMIFS($D:$D,$A:$A,A9475))</f>
        <v xml:space="preserve"> </v>
      </c>
    </row>
    <row r="9476" spans="1:13" ht="16.5" x14ac:dyDescent="0.25">
      <c r="A9476" s="94"/>
      <c r="B9476" s="95"/>
      <c r="C9476" s="94"/>
      <c r="D9476" s="94"/>
      <c r="E9476" s="85" t="str">
        <f t="shared" si="743"/>
        <v/>
      </c>
      <c r="F9476" s="65" t="str">
        <f>IF(ISBLANK(A9476)," ",IFERROR(IF(A9476&gt;0,VLOOKUP(A9476,Relación!A:C,2,0),"◄ escribe codigo"),"no existe código "))</f>
        <v xml:space="preserve"> </v>
      </c>
      <c r="G9476" s="65" t="str">
        <f>IFERROR(IF(A9476&gt;0,VLOOKUP(A9476,Relación!A:C,3,0),"")," ")</f>
        <v/>
      </c>
      <c r="H9476" s="65" t="str">
        <f>IFERROR(IF(C9476&gt;0,VLOOKUP(A9476,Relación!A:D,4,0),"")," ")</f>
        <v/>
      </c>
      <c r="I9476" s="67" t="str">
        <f t="shared" si="741"/>
        <v xml:space="preserve"> </v>
      </c>
      <c r="J9476" s="65" t="str">
        <f>IFERROR(IF(D9476&gt;0,VLOOKUP(A9476,Relación!A:E,5,0),"")," ")</f>
        <v/>
      </c>
      <c r="K9476" s="66" t="str">
        <f t="shared" si="742"/>
        <v xml:space="preserve"> </v>
      </c>
      <c r="L9476" s="68" t="str">
        <f t="shared" si="744"/>
        <v xml:space="preserve"> </v>
      </c>
      <c r="M9476" s="68" t="str">
        <f t="shared" si="745"/>
        <v xml:space="preserve"> </v>
      </c>
    </row>
    <row r="9477" spans="1:13" ht="16.5" x14ac:dyDescent="0.25">
      <c r="A9477" s="94"/>
      <c r="B9477" s="95"/>
      <c r="C9477" s="94"/>
      <c r="D9477" s="94"/>
      <c r="E9477" s="85" t="str">
        <f t="shared" si="743"/>
        <v/>
      </c>
      <c r="F9477" s="65" t="str">
        <f>IF(ISBLANK(A9477)," ",IFERROR(IF(A9477&gt;0,VLOOKUP(A9477,Relación!A:C,2,0),"◄ escribe codigo"),"no existe código "))</f>
        <v xml:space="preserve"> </v>
      </c>
      <c r="G9477" s="65" t="str">
        <f>IFERROR(IF(A9477&gt;0,VLOOKUP(A9477,Relación!A:C,3,0),"")," ")</f>
        <v/>
      </c>
      <c r="H9477" s="65" t="str">
        <f>IFERROR(IF(C9477&gt;0,VLOOKUP(A9477,Relación!A:D,4,0),"")," ")</f>
        <v/>
      </c>
      <c r="I9477" s="67" t="str">
        <f t="shared" si="741"/>
        <v xml:space="preserve"> </v>
      </c>
      <c r="J9477" s="65" t="str">
        <f>IFERROR(IF(D9477&gt;0,VLOOKUP(A9477,Relación!A:E,5,0),"")," ")</f>
        <v/>
      </c>
      <c r="K9477" s="66" t="str">
        <f t="shared" si="742"/>
        <v xml:space="preserve"> </v>
      </c>
      <c r="L9477" s="68" t="str">
        <f t="shared" si="744"/>
        <v xml:space="preserve"> </v>
      </c>
      <c r="M9477" s="68" t="str">
        <f t="shared" si="745"/>
        <v xml:space="preserve"> </v>
      </c>
    </row>
    <row r="9478" spans="1:13" ht="16.5" x14ac:dyDescent="0.25">
      <c r="A9478" s="94"/>
      <c r="B9478" s="95"/>
      <c r="C9478" s="94"/>
      <c r="D9478" s="94"/>
      <c r="E9478" s="85" t="str">
        <f t="shared" si="743"/>
        <v/>
      </c>
      <c r="F9478" s="65" t="str">
        <f>IF(ISBLANK(A9478)," ",IFERROR(IF(A9478&gt;0,VLOOKUP(A9478,Relación!A:C,2,0),"◄ escribe codigo"),"no existe código "))</f>
        <v xml:space="preserve"> </v>
      </c>
      <c r="G9478" s="65" t="str">
        <f>IFERROR(IF(A9478&gt;0,VLOOKUP(A9478,Relación!A:C,3,0),"")," ")</f>
        <v/>
      </c>
      <c r="H9478" s="65" t="str">
        <f>IFERROR(IF(C9478&gt;0,VLOOKUP(A9478,Relación!A:D,4,0),"")," ")</f>
        <v/>
      </c>
      <c r="I9478" s="67" t="str">
        <f t="shared" si="741"/>
        <v xml:space="preserve"> </v>
      </c>
      <c r="J9478" s="65" t="str">
        <f>IFERROR(IF(D9478&gt;0,VLOOKUP(A9478,Relación!A:E,5,0),"")," ")</f>
        <v/>
      </c>
      <c r="K9478" s="66" t="str">
        <f t="shared" si="742"/>
        <v xml:space="preserve"> </v>
      </c>
      <c r="L9478" s="68" t="str">
        <f t="shared" si="744"/>
        <v xml:space="preserve"> </v>
      </c>
      <c r="M9478" s="68" t="str">
        <f t="shared" si="745"/>
        <v xml:space="preserve"> </v>
      </c>
    </row>
    <row r="9479" spans="1:13" ht="16.5" x14ac:dyDescent="0.25">
      <c r="A9479" s="94"/>
      <c r="B9479" s="95"/>
      <c r="C9479" s="94"/>
      <c r="D9479" s="94"/>
      <c r="E9479" s="85" t="str">
        <f t="shared" si="743"/>
        <v/>
      </c>
      <c r="F9479" s="65" t="str">
        <f>IF(ISBLANK(A9479)," ",IFERROR(IF(A9479&gt;0,VLOOKUP(A9479,Relación!A:C,2,0),"◄ escribe codigo"),"no existe código "))</f>
        <v xml:space="preserve"> </v>
      </c>
      <c r="G9479" s="65" t="str">
        <f>IFERROR(IF(A9479&gt;0,VLOOKUP(A9479,Relación!A:C,3,0),"")," ")</f>
        <v/>
      </c>
      <c r="H9479" s="65" t="str">
        <f>IFERROR(IF(C9479&gt;0,VLOOKUP(A9479,Relación!A:D,4,0),"")," ")</f>
        <v/>
      </c>
      <c r="I9479" s="67" t="str">
        <f t="shared" si="741"/>
        <v xml:space="preserve"> </v>
      </c>
      <c r="J9479" s="65" t="str">
        <f>IFERROR(IF(D9479&gt;0,VLOOKUP(A9479,Relación!A:E,5,0),"")," ")</f>
        <v/>
      </c>
      <c r="K9479" s="66" t="str">
        <f t="shared" si="742"/>
        <v xml:space="preserve"> </v>
      </c>
      <c r="L9479" s="68" t="str">
        <f t="shared" si="744"/>
        <v xml:space="preserve"> </v>
      </c>
      <c r="M9479" s="68" t="str">
        <f t="shared" si="745"/>
        <v xml:space="preserve"> </v>
      </c>
    </row>
    <row r="9480" spans="1:13" ht="16.5" x14ac:dyDescent="0.25">
      <c r="A9480" s="94"/>
      <c r="B9480" s="95"/>
      <c r="C9480" s="94"/>
      <c r="D9480" s="94"/>
      <c r="E9480" s="85" t="str">
        <f t="shared" si="743"/>
        <v/>
      </c>
      <c r="F9480" s="65" t="str">
        <f>IF(ISBLANK(A9480)," ",IFERROR(IF(A9480&gt;0,VLOOKUP(A9480,Relación!A:C,2,0),"◄ escribe codigo"),"no existe código "))</f>
        <v xml:space="preserve"> </v>
      </c>
      <c r="G9480" s="65" t="str">
        <f>IFERROR(IF(A9480&gt;0,VLOOKUP(A9480,Relación!A:C,3,0),"")," ")</f>
        <v/>
      </c>
      <c r="H9480" s="65" t="str">
        <f>IFERROR(IF(C9480&gt;0,VLOOKUP(A9480,Relación!A:D,4,0),"")," ")</f>
        <v/>
      </c>
      <c r="I9480" s="67" t="str">
        <f t="shared" si="741"/>
        <v xml:space="preserve"> </v>
      </c>
      <c r="J9480" s="65" t="str">
        <f>IFERROR(IF(D9480&gt;0,VLOOKUP(A9480,Relación!A:E,5,0),"")," ")</f>
        <v/>
      </c>
      <c r="K9480" s="66" t="str">
        <f t="shared" si="742"/>
        <v xml:space="preserve"> </v>
      </c>
      <c r="L9480" s="68" t="str">
        <f t="shared" si="744"/>
        <v xml:space="preserve"> </v>
      </c>
      <c r="M9480" s="68" t="str">
        <f t="shared" si="745"/>
        <v xml:space="preserve"> </v>
      </c>
    </row>
    <row r="9481" spans="1:13" ht="16.5" x14ac:dyDescent="0.25">
      <c r="A9481" s="94"/>
      <c r="B9481" s="95"/>
      <c r="C9481" s="94"/>
      <c r="D9481" s="94"/>
      <c r="E9481" s="85" t="str">
        <f t="shared" si="743"/>
        <v/>
      </c>
      <c r="F9481" s="65" t="str">
        <f>IF(ISBLANK(A9481)," ",IFERROR(IF(A9481&gt;0,VLOOKUP(A9481,Relación!A:C,2,0),"◄ escribe codigo"),"no existe código "))</f>
        <v xml:space="preserve"> </v>
      </c>
      <c r="G9481" s="65" t="str">
        <f>IFERROR(IF(A9481&gt;0,VLOOKUP(A9481,Relación!A:C,3,0),"")," ")</f>
        <v/>
      </c>
      <c r="H9481" s="65" t="str">
        <f>IFERROR(IF(C9481&gt;0,VLOOKUP(A9481,Relación!A:D,4,0),"")," ")</f>
        <v/>
      </c>
      <c r="I9481" s="67" t="str">
        <f t="shared" si="741"/>
        <v xml:space="preserve"> </v>
      </c>
      <c r="J9481" s="65" t="str">
        <f>IFERROR(IF(D9481&gt;0,VLOOKUP(A9481,Relación!A:E,5,0),"")," ")</f>
        <v/>
      </c>
      <c r="K9481" s="66" t="str">
        <f t="shared" si="742"/>
        <v xml:space="preserve"> </v>
      </c>
      <c r="L9481" s="68" t="str">
        <f t="shared" si="744"/>
        <v xml:space="preserve"> </v>
      </c>
      <c r="M9481" s="68" t="str">
        <f t="shared" si="745"/>
        <v xml:space="preserve"> </v>
      </c>
    </row>
    <row r="9482" spans="1:13" ht="16.5" x14ac:dyDescent="0.25">
      <c r="A9482" s="94"/>
      <c r="B9482" s="95"/>
      <c r="C9482" s="94"/>
      <c r="D9482" s="94"/>
      <c r="E9482" s="85" t="str">
        <f t="shared" si="743"/>
        <v/>
      </c>
      <c r="F9482" s="65" t="str">
        <f>IF(ISBLANK(A9482)," ",IFERROR(IF(A9482&gt;0,VLOOKUP(A9482,Relación!A:C,2,0),"◄ escribe codigo"),"no existe código "))</f>
        <v xml:space="preserve"> </v>
      </c>
      <c r="G9482" s="65" t="str">
        <f>IFERROR(IF(A9482&gt;0,VLOOKUP(A9482,Relación!A:C,3,0),"")," ")</f>
        <v/>
      </c>
      <c r="H9482" s="65" t="str">
        <f>IFERROR(IF(C9482&gt;0,VLOOKUP(A9482,Relación!A:D,4,0),"")," ")</f>
        <v/>
      </c>
      <c r="I9482" s="67" t="str">
        <f t="shared" si="741"/>
        <v xml:space="preserve"> </v>
      </c>
      <c r="J9482" s="65" t="str">
        <f>IFERROR(IF(D9482&gt;0,VLOOKUP(A9482,Relación!A:E,5,0),"")," ")</f>
        <v/>
      </c>
      <c r="K9482" s="66" t="str">
        <f t="shared" si="742"/>
        <v xml:space="preserve"> </v>
      </c>
      <c r="L9482" s="68" t="str">
        <f t="shared" si="744"/>
        <v xml:space="preserve"> </v>
      </c>
      <c r="M9482" s="68" t="str">
        <f t="shared" si="745"/>
        <v xml:space="preserve"> </v>
      </c>
    </row>
    <row r="9483" spans="1:13" ht="16.5" x14ac:dyDescent="0.25">
      <c r="A9483" s="94"/>
      <c r="B9483" s="95"/>
      <c r="C9483" s="94"/>
      <c r="D9483" s="94"/>
      <c r="E9483" s="85" t="str">
        <f t="shared" si="743"/>
        <v/>
      </c>
      <c r="F9483" s="65" t="str">
        <f>IF(ISBLANK(A9483)," ",IFERROR(IF(A9483&gt;0,VLOOKUP(A9483,Relación!A:C,2,0),"◄ escribe codigo"),"no existe código "))</f>
        <v xml:space="preserve"> </v>
      </c>
      <c r="G9483" s="65" t="str">
        <f>IFERROR(IF(A9483&gt;0,VLOOKUP(A9483,Relación!A:C,3,0),"")," ")</f>
        <v/>
      </c>
      <c r="H9483" s="65" t="str">
        <f>IFERROR(IF(C9483&gt;0,VLOOKUP(A9483,Relación!A:D,4,0),"")," ")</f>
        <v/>
      </c>
      <c r="I9483" s="67" t="str">
        <f t="shared" si="741"/>
        <v xml:space="preserve"> </v>
      </c>
      <c r="J9483" s="65" t="str">
        <f>IFERROR(IF(D9483&gt;0,VLOOKUP(A9483,Relación!A:E,5,0),"")," ")</f>
        <v/>
      </c>
      <c r="K9483" s="66" t="str">
        <f t="shared" si="742"/>
        <v xml:space="preserve"> </v>
      </c>
      <c r="L9483" s="68" t="str">
        <f t="shared" si="744"/>
        <v xml:space="preserve"> </v>
      </c>
      <c r="M9483" s="68" t="str">
        <f t="shared" si="745"/>
        <v xml:space="preserve"> </v>
      </c>
    </row>
    <row r="9484" spans="1:13" ht="16.5" x14ac:dyDescent="0.25">
      <c r="A9484" s="94"/>
      <c r="B9484" s="95"/>
      <c r="C9484" s="94"/>
      <c r="D9484" s="94"/>
      <c r="E9484" s="85" t="str">
        <f t="shared" si="743"/>
        <v/>
      </c>
      <c r="F9484" s="65" t="str">
        <f>IF(ISBLANK(A9484)," ",IFERROR(IF(A9484&gt;0,VLOOKUP(A9484,Relación!A:C,2,0),"◄ escribe codigo"),"no existe código "))</f>
        <v xml:space="preserve"> </v>
      </c>
      <c r="G9484" s="65" t="str">
        <f>IFERROR(IF(A9484&gt;0,VLOOKUP(A9484,Relación!A:C,3,0),"")," ")</f>
        <v/>
      </c>
      <c r="H9484" s="65" t="str">
        <f>IFERROR(IF(C9484&gt;0,VLOOKUP(A9484,Relación!A:D,4,0),"")," ")</f>
        <v/>
      </c>
      <c r="I9484" s="67" t="str">
        <f t="shared" si="741"/>
        <v xml:space="preserve"> </v>
      </c>
      <c r="J9484" s="65" t="str">
        <f>IFERROR(IF(D9484&gt;0,VLOOKUP(A9484,Relación!A:E,5,0),"")," ")</f>
        <v/>
      </c>
      <c r="K9484" s="66" t="str">
        <f t="shared" si="742"/>
        <v xml:space="preserve"> </v>
      </c>
      <c r="L9484" s="68" t="str">
        <f t="shared" si="744"/>
        <v xml:space="preserve"> </v>
      </c>
      <c r="M9484" s="68" t="str">
        <f t="shared" si="745"/>
        <v xml:space="preserve"> </v>
      </c>
    </row>
    <row r="9485" spans="1:13" ht="16.5" x14ac:dyDescent="0.25">
      <c r="A9485" s="94"/>
      <c r="B9485" s="95"/>
      <c r="C9485" s="94"/>
      <c r="D9485" s="94"/>
      <c r="E9485" s="85" t="str">
        <f t="shared" si="743"/>
        <v/>
      </c>
      <c r="F9485" s="65" t="str">
        <f>IF(ISBLANK(A9485)," ",IFERROR(IF(A9485&gt;0,VLOOKUP(A9485,Relación!A:C,2,0),"◄ escribe codigo"),"no existe código "))</f>
        <v xml:space="preserve"> </v>
      </c>
      <c r="G9485" s="65" t="str">
        <f>IFERROR(IF(A9485&gt;0,VLOOKUP(A9485,Relación!A:C,3,0),"")," ")</f>
        <v/>
      </c>
      <c r="H9485" s="65" t="str">
        <f>IFERROR(IF(C9485&gt;0,VLOOKUP(A9485,Relación!A:D,4,0),"")," ")</f>
        <v/>
      </c>
      <c r="I9485" s="67" t="str">
        <f t="shared" si="741"/>
        <v xml:space="preserve"> </v>
      </c>
      <c r="J9485" s="65" t="str">
        <f>IFERROR(IF(D9485&gt;0,VLOOKUP(A9485,Relación!A:E,5,0),"")," ")</f>
        <v/>
      </c>
      <c r="K9485" s="66" t="str">
        <f t="shared" si="742"/>
        <v xml:space="preserve"> </v>
      </c>
      <c r="L9485" s="68" t="str">
        <f t="shared" si="744"/>
        <v xml:space="preserve"> </v>
      </c>
      <c r="M9485" s="68" t="str">
        <f t="shared" si="745"/>
        <v xml:space="preserve"> </v>
      </c>
    </row>
    <row r="9486" spans="1:13" ht="16.5" x14ac:dyDescent="0.25">
      <c r="A9486" s="94"/>
      <c r="B9486" s="95"/>
      <c r="C9486" s="94"/>
      <c r="D9486" s="94"/>
      <c r="E9486" s="85" t="str">
        <f t="shared" si="743"/>
        <v/>
      </c>
      <c r="F9486" s="65" t="str">
        <f>IF(ISBLANK(A9486)," ",IFERROR(IF(A9486&gt;0,VLOOKUP(A9486,Relación!A:C,2,0),"◄ escribe codigo"),"no existe código "))</f>
        <v xml:space="preserve"> </v>
      </c>
      <c r="G9486" s="65" t="str">
        <f>IFERROR(IF(A9486&gt;0,VLOOKUP(A9486,Relación!A:C,3,0),"")," ")</f>
        <v/>
      </c>
      <c r="H9486" s="65" t="str">
        <f>IFERROR(IF(C9486&gt;0,VLOOKUP(A9486,Relación!A:D,4,0),"")," ")</f>
        <v/>
      </c>
      <c r="I9486" s="67" t="str">
        <f t="shared" si="741"/>
        <v xml:space="preserve"> </v>
      </c>
      <c r="J9486" s="65" t="str">
        <f>IFERROR(IF(D9486&gt;0,VLOOKUP(A9486,Relación!A:E,5,0),"")," ")</f>
        <v/>
      </c>
      <c r="K9486" s="66" t="str">
        <f t="shared" si="742"/>
        <v xml:space="preserve"> </v>
      </c>
      <c r="L9486" s="68" t="str">
        <f t="shared" si="744"/>
        <v xml:space="preserve"> </v>
      </c>
      <c r="M9486" s="68" t="str">
        <f t="shared" si="745"/>
        <v xml:space="preserve"> </v>
      </c>
    </row>
    <row r="9487" spans="1:13" ht="16.5" x14ac:dyDescent="0.25">
      <c r="A9487" s="94"/>
      <c r="B9487" s="95"/>
      <c r="C9487" s="94"/>
      <c r="D9487" s="94"/>
      <c r="E9487" s="85" t="str">
        <f t="shared" si="743"/>
        <v/>
      </c>
      <c r="F9487" s="65" t="str">
        <f>IF(ISBLANK(A9487)," ",IFERROR(IF(A9487&gt;0,VLOOKUP(A9487,Relación!A:C,2,0),"◄ escribe codigo"),"no existe código "))</f>
        <v xml:space="preserve"> </v>
      </c>
      <c r="G9487" s="65" t="str">
        <f>IFERROR(IF(A9487&gt;0,VLOOKUP(A9487,Relación!A:C,3,0),"")," ")</f>
        <v/>
      </c>
      <c r="H9487" s="65" t="str">
        <f>IFERROR(IF(C9487&gt;0,VLOOKUP(A9487,Relación!A:D,4,0),"")," ")</f>
        <v/>
      </c>
      <c r="I9487" s="67" t="str">
        <f t="shared" si="741"/>
        <v xml:space="preserve"> </v>
      </c>
      <c r="J9487" s="65" t="str">
        <f>IFERROR(IF(D9487&gt;0,VLOOKUP(A9487,Relación!A:E,5,0),"")," ")</f>
        <v/>
      </c>
      <c r="K9487" s="66" t="str">
        <f t="shared" si="742"/>
        <v xml:space="preserve"> </v>
      </c>
      <c r="L9487" s="68" t="str">
        <f t="shared" si="744"/>
        <v xml:space="preserve"> </v>
      </c>
      <c r="M9487" s="68" t="str">
        <f t="shared" si="745"/>
        <v xml:space="preserve"> </v>
      </c>
    </row>
    <row r="9488" spans="1:13" ht="16.5" x14ac:dyDescent="0.25">
      <c r="A9488" s="94"/>
      <c r="B9488" s="95"/>
      <c r="C9488" s="94"/>
      <c r="D9488" s="94"/>
      <c r="E9488" s="85" t="str">
        <f t="shared" si="743"/>
        <v/>
      </c>
      <c r="F9488" s="65" t="str">
        <f>IF(ISBLANK(A9488)," ",IFERROR(IF(A9488&gt;0,VLOOKUP(A9488,Relación!A:C,2,0),"◄ escribe codigo"),"no existe código "))</f>
        <v xml:space="preserve"> </v>
      </c>
      <c r="G9488" s="65" t="str">
        <f>IFERROR(IF(A9488&gt;0,VLOOKUP(A9488,Relación!A:C,3,0),"")," ")</f>
        <v/>
      </c>
      <c r="H9488" s="65" t="str">
        <f>IFERROR(IF(C9488&gt;0,VLOOKUP(A9488,Relación!A:D,4,0),"")," ")</f>
        <v/>
      </c>
      <c r="I9488" s="67" t="str">
        <f t="shared" si="741"/>
        <v xml:space="preserve"> </v>
      </c>
      <c r="J9488" s="65" t="str">
        <f>IFERROR(IF(D9488&gt;0,VLOOKUP(A9488,Relación!A:E,5,0),"")," ")</f>
        <v/>
      </c>
      <c r="K9488" s="66" t="str">
        <f t="shared" si="742"/>
        <v xml:space="preserve"> </v>
      </c>
      <c r="L9488" s="68" t="str">
        <f t="shared" si="744"/>
        <v xml:space="preserve"> </v>
      </c>
      <c r="M9488" s="68" t="str">
        <f t="shared" si="745"/>
        <v xml:space="preserve"> </v>
      </c>
    </row>
    <row r="9489" spans="1:13" ht="16.5" x14ac:dyDescent="0.25">
      <c r="A9489" s="94"/>
      <c r="B9489" s="95"/>
      <c r="C9489" s="94"/>
      <c r="D9489" s="94"/>
      <c r="E9489" s="85" t="str">
        <f t="shared" si="743"/>
        <v/>
      </c>
      <c r="F9489" s="65" t="str">
        <f>IF(ISBLANK(A9489)," ",IFERROR(IF(A9489&gt;0,VLOOKUP(A9489,Relación!A:C,2,0),"◄ escribe codigo"),"no existe código "))</f>
        <v xml:space="preserve"> </v>
      </c>
      <c r="G9489" s="65" t="str">
        <f>IFERROR(IF(A9489&gt;0,VLOOKUP(A9489,Relación!A:C,3,0),"")," ")</f>
        <v/>
      </c>
      <c r="H9489" s="65" t="str">
        <f>IFERROR(IF(C9489&gt;0,VLOOKUP(A9489,Relación!A:D,4,0),"")," ")</f>
        <v/>
      </c>
      <c r="I9489" s="67" t="str">
        <f t="shared" si="741"/>
        <v xml:space="preserve"> </v>
      </c>
      <c r="J9489" s="65" t="str">
        <f>IFERROR(IF(D9489&gt;0,VLOOKUP(A9489,Relación!A:E,5,0),"")," ")</f>
        <v/>
      </c>
      <c r="K9489" s="66" t="str">
        <f t="shared" si="742"/>
        <v xml:space="preserve"> </v>
      </c>
      <c r="L9489" s="68" t="str">
        <f t="shared" si="744"/>
        <v xml:space="preserve"> </v>
      </c>
      <c r="M9489" s="68" t="str">
        <f t="shared" si="745"/>
        <v xml:space="preserve"> </v>
      </c>
    </row>
    <row r="9490" spans="1:13" ht="16.5" x14ac:dyDescent="0.25">
      <c r="A9490" s="94"/>
      <c r="B9490" s="95"/>
      <c r="C9490" s="94"/>
      <c r="D9490" s="94"/>
      <c r="E9490" s="85" t="str">
        <f t="shared" si="743"/>
        <v/>
      </c>
      <c r="F9490" s="65" t="str">
        <f>IF(ISBLANK(A9490)," ",IFERROR(IF(A9490&gt;0,VLOOKUP(A9490,Relación!A:C,2,0),"◄ escribe codigo"),"no existe código "))</f>
        <v xml:space="preserve"> </v>
      </c>
      <c r="G9490" s="65" t="str">
        <f>IFERROR(IF(A9490&gt;0,VLOOKUP(A9490,Relación!A:C,3,0),"")," ")</f>
        <v/>
      </c>
      <c r="H9490" s="65" t="str">
        <f>IFERROR(IF(C9490&gt;0,VLOOKUP(A9490,Relación!A:D,4,0),"")," ")</f>
        <v/>
      </c>
      <c r="I9490" s="67" t="str">
        <f t="shared" si="741"/>
        <v xml:space="preserve"> </v>
      </c>
      <c r="J9490" s="65" t="str">
        <f>IFERROR(IF(D9490&gt;0,VLOOKUP(A9490,Relación!A:E,5,0),"")," ")</f>
        <v/>
      </c>
      <c r="K9490" s="66" t="str">
        <f t="shared" si="742"/>
        <v xml:space="preserve"> </v>
      </c>
      <c r="L9490" s="68" t="str">
        <f t="shared" si="744"/>
        <v xml:space="preserve"> </v>
      </c>
      <c r="M9490" s="68" t="str">
        <f t="shared" si="745"/>
        <v xml:space="preserve"> </v>
      </c>
    </row>
    <row r="9491" spans="1:13" ht="16.5" x14ac:dyDescent="0.25">
      <c r="A9491" s="94"/>
      <c r="B9491" s="95"/>
      <c r="C9491" s="94"/>
      <c r="D9491" s="94"/>
      <c r="E9491" s="85" t="str">
        <f t="shared" si="743"/>
        <v/>
      </c>
      <c r="F9491" s="65" t="str">
        <f>IF(ISBLANK(A9491)," ",IFERROR(IF(A9491&gt;0,VLOOKUP(A9491,Relación!A:C,2,0),"◄ escribe codigo"),"no existe código "))</f>
        <v xml:space="preserve"> </v>
      </c>
      <c r="G9491" s="65" t="str">
        <f>IFERROR(IF(A9491&gt;0,VLOOKUP(A9491,Relación!A:C,3,0),"")," ")</f>
        <v/>
      </c>
      <c r="H9491" s="65" t="str">
        <f>IFERROR(IF(C9491&gt;0,VLOOKUP(A9491,Relación!A:D,4,0),"")," ")</f>
        <v/>
      </c>
      <c r="I9491" s="67" t="str">
        <f t="shared" si="741"/>
        <v xml:space="preserve"> </v>
      </c>
      <c r="J9491" s="65" t="str">
        <f>IFERROR(IF(D9491&gt;0,VLOOKUP(A9491,Relación!A:E,5,0),"")," ")</f>
        <v/>
      </c>
      <c r="K9491" s="66" t="str">
        <f t="shared" si="742"/>
        <v xml:space="preserve"> </v>
      </c>
      <c r="L9491" s="68" t="str">
        <f t="shared" si="744"/>
        <v xml:space="preserve"> </v>
      </c>
      <c r="M9491" s="68" t="str">
        <f t="shared" si="745"/>
        <v xml:space="preserve"> </v>
      </c>
    </row>
    <row r="9492" spans="1:13" ht="16.5" x14ac:dyDescent="0.25">
      <c r="A9492" s="94"/>
      <c r="B9492" s="95"/>
      <c r="C9492" s="94"/>
      <c r="D9492" s="94"/>
      <c r="E9492" s="85" t="str">
        <f t="shared" si="743"/>
        <v/>
      </c>
      <c r="F9492" s="65" t="str">
        <f>IF(ISBLANK(A9492)," ",IFERROR(IF(A9492&gt;0,VLOOKUP(A9492,Relación!A:C,2,0),"◄ escribe codigo"),"no existe código "))</f>
        <v xml:space="preserve"> </v>
      </c>
      <c r="G9492" s="65" t="str">
        <f>IFERROR(IF(A9492&gt;0,VLOOKUP(A9492,Relación!A:C,3,0),"")," ")</f>
        <v/>
      </c>
      <c r="H9492" s="65" t="str">
        <f>IFERROR(IF(C9492&gt;0,VLOOKUP(A9492,Relación!A:D,4,0),"")," ")</f>
        <v/>
      </c>
      <c r="I9492" s="67" t="str">
        <f t="shared" si="741"/>
        <v xml:space="preserve"> </v>
      </c>
      <c r="J9492" s="65" t="str">
        <f>IFERROR(IF(D9492&gt;0,VLOOKUP(A9492,Relación!A:E,5,0),"")," ")</f>
        <v/>
      </c>
      <c r="K9492" s="66" t="str">
        <f t="shared" si="742"/>
        <v xml:space="preserve"> </v>
      </c>
      <c r="L9492" s="68" t="str">
        <f t="shared" si="744"/>
        <v xml:space="preserve"> </v>
      </c>
      <c r="M9492" s="68" t="str">
        <f t="shared" si="745"/>
        <v xml:space="preserve"> </v>
      </c>
    </row>
    <row r="9493" spans="1:13" ht="16.5" x14ac:dyDescent="0.25">
      <c r="A9493" s="94"/>
      <c r="B9493" s="95"/>
      <c r="C9493" s="94"/>
      <c r="D9493" s="94"/>
      <c r="E9493" s="85" t="str">
        <f t="shared" si="743"/>
        <v/>
      </c>
      <c r="F9493" s="65" t="str">
        <f>IF(ISBLANK(A9493)," ",IFERROR(IF(A9493&gt;0,VLOOKUP(A9493,Relación!A:C,2,0),"◄ escribe codigo"),"no existe código "))</f>
        <v xml:space="preserve"> </v>
      </c>
      <c r="G9493" s="65" t="str">
        <f>IFERROR(IF(A9493&gt;0,VLOOKUP(A9493,Relación!A:C,3,0),"")," ")</f>
        <v/>
      </c>
      <c r="H9493" s="65" t="str">
        <f>IFERROR(IF(C9493&gt;0,VLOOKUP(A9493,Relación!A:D,4,0),"")," ")</f>
        <v/>
      </c>
      <c r="I9493" s="67" t="str">
        <f t="shared" si="741"/>
        <v xml:space="preserve"> </v>
      </c>
      <c r="J9493" s="65" t="str">
        <f>IFERROR(IF(D9493&gt;0,VLOOKUP(A9493,Relación!A:E,5,0),"")," ")</f>
        <v/>
      </c>
      <c r="K9493" s="66" t="str">
        <f t="shared" si="742"/>
        <v xml:space="preserve"> </v>
      </c>
      <c r="L9493" s="68" t="str">
        <f t="shared" si="744"/>
        <v xml:space="preserve"> </v>
      </c>
      <c r="M9493" s="68" t="str">
        <f t="shared" si="745"/>
        <v xml:space="preserve"> </v>
      </c>
    </row>
    <row r="9494" spans="1:13" ht="16.5" x14ac:dyDescent="0.25">
      <c r="A9494" s="94"/>
      <c r="B9494" s="95"/>
      <c r="C9494" s="94"/>
      <c r="D9494" s="94"/>
      <c r="E9494" s="85" t="str">
        <f t="shared" si="743"/>
        <v/>
      </c>
      <c r="F9494" s="65" t="str">
        <f>IF(ISBLANK(A9494)," ",IFERROR(IF(A9494&gt;0,VLOOKUP(A9494,Relación!A:C,2,0),"◄ escribe codigo"),"no existe código "))</f>
        <v xml:space="preserve"> </v>
      </c>
      <c r="G9494" s="65" t="str">
        <f>IFERROR(IF(A9494&gt;0,VLOOKUP(A9494,Relación!A:C,3,0),"")," ")</f>
        <v/>
      </c>
      <c r="H9494" s="65" t="str">
        <f>IFERROR(IF(C9494&gt;0,VLOOKUP(A9494,Relación!A:D,4,0),"")," ")</f>
        <v/>
      </c>
      <c r="I9494" s="67" t="str">
        <f t="shared" si="741"/>
        <v xml:space="preserve"> </v>
      </c>
      <c r="J9494" s="65" t="str">
        <f>IFERROR(IF(D9494&gt;0,VLOOKUP(A9494,Relación!A:E,5,0),"")," ")</f>
        <v/>
      </c>
      <c r="K9494" s="66" t="str">
        <f t="shared" si="742"/>
        <v xml:space="preserve"> </v>
      </c>
      <c r="L9494" s="68" t="str">
        <f t="shared" si="744"/>
        <v xml:space="preserve"> </v>
      </c>
      <c r="M9494" s="68" t="str">
        <f t="shared" si="745"/>
        <v xml:space="preserve"> </v>
      </c>
    </row>
    <row r="9495" spans="1:13" ht="16.5" x14ac:dyDescent="0.25">
      <c r="A9495" s="94"/>
      <c r="B9495" s="95"/>
      <c r="C9495" s="94"/>
      <c r="D9495" s="94"/>
      <c r="E9495" s="85" t="str">
        <f t="shared" si="743"/>
        <v/>
      </c>
      <c r="F9495" s="65" t="str">
        <f>IF(ISBLANK(A9495)," ",IFERROR(IF(A9495&gt;0,VLOOKUP(A9495,Relación!A:C,2,0),"◄ escribe codigo"),"no existe código "))</f>
        <v xml:space="preserve"> </v>
      </c>
      <c r="G9495" s="65" t="str">
        <f>IFERROR(IF(A9495&gt;0,VLOOKUP(A9495,Relación!A:C,3,0),"")," ")</f>
        <v/>
      </c>
      <c r="H9495" s="65" t="str">
        <f>IFERROR(IF(C9495&gt;0,VLOOKUP(A9495,Relación!A:D,4,0),"")," ")</f>
        <v/>
      </c>
      <c r="I9495" s="67" t="str">
        <f t="shared" ref="I9495:I9558" si="746">IFERROR(C9495*H9495," ")</f>
        <v xml:space="preserve"> </v>
      </c>
      <c r="J9495" s="65" t="str">
        <f>IFERROR(IF(D9495&gt;0,VLOOKUP(A9495,Relación!A:E,5,0),"")," ")</f>
        <v/>
      </c>
      <c r="K9495" s="66" t="str">
        <f t="shared" ref="K9495:K9558" si="747">IFERROR(D9495*J9495," ")</f>
        <v xml:space="preserve"> </v>
      </c>
      <c r="L9495" s="68" t="str">
        <f t="shared" si="744"/>
        <v xml:space="preserve"> </v>
      </c>
      <c r="M9495" s="68" t="str">
        <f t="shared" si="745"/>
        <v xml:space="preserve"> </v>
      </c>
    </row>
    <row r="9496" spans="1:13" ht="16.5" x14ac:dyDescent="0.25">
      <c r="A9496" s="94"/>
      <c r="B9496" s="95"/>
      <c r="C9496" s="94"/>
      <c r="D9496" s="94"/>
      <c r="E9496" s="85" t="str">
        <f t="shared" si="743"/>
        <v/>
      </c>
      <c r="F9496" s="65" t="str">
        <f>IF(ISBLANK(A9496)," ",IFERROR(IF(A9496&gt;0,VLOOKUP(A9496,Relación!A:C,2,0),"◄ escribe codigo"),"no existe código "))</f>
        <v xml:space="preserve"> </v>
      </c>
      <c r="G9496" s="65" t="str">
        <f>IFERROR(IF(A9496&gt;0,VLOOKUP(A9496,Relación!A:C,3,0),"")," ")</f>
        <v/>
      </c>
      <c r="H9496" s="65" t="str">
        <f>IFERROR(IF(C9496&gt;0,VLOOKUP(A9496,Relación!A:D,4,0),"")," ")</f>
        <v/>
      </c>
      <c r="I9496" s="67" t="str">
        <f t="shared" si="746"/>
        <v xml:space="preserve"> </v>
      </c>
      <c r="J9496" s="65" t="str">
        <f>IFERROR(IF(D9496&gt;0,VLOOKUP(A9496,Relación!A:E,5,0),"")," ")</f>
        <v/>
      </c>
      <c r="K9496" s="66" t="str">
        <f t="shared" si="747"/>
        <v xml:space="preserve"> </v>
      </c>
      <c r="L9496" s="68" t="str">
        <f t="shared" si="744"/>
        <v xml:space="preserve"> </v>
      </c>
      <c r="M9496" s="68" t="str">
        <f t="shared" si="745"/>
        <v xml:space="preserve"> </v>
      </c>
    </row>
    <row r="9497" spans="1:13" ht="16.5" x14ac:dyDescent="0.25">
      <c r="A9497" s="94"/>
      <c r="B9497" s="95"/>
      <c r="C9497" s="94"/>
      <c r="D9497" s="94"/>
      <c r="E9497" s="85" t="str">
        <f t="shared" si="743"/>
        <v/>
      </c>
      <c r="F9497" s="65" t="str">
        <f>IF(ISBLANK(A9497)," ",IFERROR(IF(A9497&gt;0,VLOOKUP(A9497,Relación!A:C,2,0),"◄ escribe codigo"),"no existe código "))</f>
        <v xml:space="preserve"> </v>
      </c>
      <c r="G9497" s="65" t="str">
        <f>IFERROR(IF(A9497&gt;0,VLOOKUP(A9497,Relación!A:C,3,0),"")," ")</f>
        <v/>
      </c>
      <c r="H9497" s="65" t="str">
        <f>IFERROR(IF(C9497&gt;0,VLOOKUP(A9497,Relación!A:D,4,0),"")," ")</f>
        <v/>
      </c>
      <c r="I9497" s="67" t="str">
        <f t="shared" si="746"/>
        <v xml:space="preserve"> </v>
      </c>
      <c r="J9497" s="65" t="str">
        <f>IFERROR(IF(D9497&gt;0,VLOOKUP(A9497,Relación!A:E,5,0),"")," ")</f>
        <v/>
      </c>
      <c r="K9497" s="66" t="str">
        <f t="shared" si="747"/>
        <v xml:space="preserve"> </v>
      </c>
      <c r="L9497" s="68" t="str">
        <f t="shared" si="744"/>
        <v xml:space="preserve"> </v>
      </c>
      <c r="M9497" s="68" t="str">
        <f t="shared" si="745"/>
        <v xml:space="preserve"> </v>
      </c>
    </row>
    <row r="9498" spans="1:13" ht="16.5" x14ac:dyDescent="0.25">
      <c r="A9498" s="94"/>
      <c r="B9498" s="95"/>
      <c r="C9498" s="94"/>
      <c r="D9498" s="94"/>
      <c r="E9498" s="85" t="str">
        <f t="shared" si="743"/>
        <v/>
      </c>
      <c r="F9498" s="65" t="str">
        <f>IF(ISBLANK(A9498)," ",IFERROR(IF(A9498&gt;0,VLOOKUP(A9498,Relación!A:C,2,0),"◄ escribe codigo"),"no existe código "))</f>
        <v xml:space="preserve"> </v>
      </c>
      <c r="G9498" s="65" t="str">
        <f>IFERROR(IF(A9498&gt;0,VLOOKUP(A9498,Relación!A:C,3,0),"")," ")</f>
        <v/>
      </c>
      <c r="H9498" s="65" t="str">
        <f>IFERROR(IF(C9498&gt;0,VLOOKUP(A9498,Relación!A:D,4,0),"")," ")</f>
        <v/>
      </c>
      <c r="I9498" s="67" t="str">
        <f t="shared" si="746"/>
        <v xml:space="preserve"> </v>
      </c>
      <c r="J9498" s="65" t="str">
        <f>IFERROR(IF(D9498&gt;0,VLOOKUP(A9498,Relación!A:E,5,0),"")," ")</f>
        <v/>
      </c>
      <c r="K9498" s="66" t="str">
        <f t="shared" si="747"/>
        <v xml:space="preserve"> </v>
      </c>
      <c r="L9498" s="68" t="str">
        <f t="shared" si="744"/>
        <v xml:space="preserve"> </v>
      </c>
      <c r="M9498" s="68" t="str">
        <f t="shared" si="745"/>
        <v xml:space="preserve"> </v>
      </c>
    </row>
    <row r="9499" spans="1:13" ht="16.5" x14ac:dyDescent="0.25">
      <c r="A9499" s="94"/>
      <c r="B9499" s="95"/>
      <c r="C9499" s="94"/>
      <c r="D9499" s="94"/>
      <c r="E9499" s="85" t="str">
        <f t="shared" si="743"/>
        <v/>
      </c>
      <c r="F9499" s="65" t="str">
        <f>IF(ISBLANK(A9499)," ",IFERROR(IF(A9499&gt;0,VLOOKUP(A9499,Relación!A:C,2,0),"◄ escribe codigo"),"no existe código "))</f>
        <v xml:space="preserve"> </v>
      </c>
      <c r="G9499" s="65" t="str">
        <f>IFERROR(IF(A9499&gt;0,VLOOKUP(A9499,Relación!A:C,3,0),"")," ")</f>
        <v/>
      </c>
      <c r="H9499" s="65" t="str">
        <f>IFERROR(IF(C9499&gt;0,VLOOKUP(A9499,Relación!A:D,4,0),"")," ")</f>
        <v/>
      </c>
      <c r="I9499" s="67" t="str">
        <f t="shared" si="746"/>
        <v xml:space="preserve"> </v>
      </c>
      <c r="J9499" s="65" t="str">
        <f>IFERROR(IF(D9499&gt;0,VLOOKUP(A9499,Relación!A:E,5,0),"")," ")</f>
        <v/>
      </c>
      <c r="K9499" s="66" t="str">
        <f t="shared" si="747"/>
        <v xml:space="preserve"> </v>
      </c>
      <c r="L9499" s="68" t="str">
        <f t="shared" si="744"/>
        <v xml:space="preserve"> </v>
      </c>
      <c r="M9499" s="68" t="str">
        <f t="shared" si="745"/>
        <v xml:space="preserve"> </v>
      </c>
    </row>
    <row r="9500" spans="1:13" ht="16.5" x14ac:dyDescent="0.25">
      <c r="A9500" s="94"/>
      <c r="B9500" s="95"/>
      <c r="C9500" s="94"/>
      <c r="D9500" s="94"/>
      <c r="E9500" s="85" t="str">
        <f t="shared" si="743"/>
        <v/>
      </c>
      <c r="F9500" s="65" t="str">
        <f>IF(ISBLANK(A9500)," ",IFERROR(IF(A9500&gt;0,VLOOKUP(A9500,Relación!A:C,2,0),"◄ escribe codigo"),"no existe código "))</f>
        <v xml:space="preserve"> </v>
      </c>
      <c r="G9500" s="65" t="str">
        <f>IFERROR(IF(A9500&gt;0,VLOOKUP(A9500,Relación!A:C,3,0),"")," ")</f>
        <v/>
      </c>
      <c r="H9500" s="65" t="str">
        <f>IFERROR(IF(C9500&gt;0,VLOOKUP(A9500,Relación!A:D,4,0),"")," ")</f>
        <v/>
      </c>
      <c r="I9500" s="67" t="str">
        <f t="shared" si="746"/>
        <v xml:space="preserve"> </v>
      </c>
      <c r="J9500" s="65" t="str">
        <f>IFERROR(IF(D9500&gt;0,VLOOKUP(A9500,Relación!A:E,5,0),"")," ")</f>
        <v/>
      </c>
      <c r="K9500" s="66" t="str">
        <f t="shared" si="747"/>
        <v xml:space="preserve"> </v>
      </c>
      <c r="L9500" s="68" t="str">
        <f t="shared" si="744"/>
        <v xml:space="preserve"> </v>
      </c>
      <c r="M9500" s="68" t="str">
        <f t="shared" si="745"/>
        <v xml:space="preserve"> </v>
      </c>
    </row>
    <row r="9501" spans="1:13" ht="16.5" x14ac:dyDescent="0.25">
      <c r="A9501" s="94"/>
      <c r="B9501" s="95"/>
      <c r="C9501" s="94"/>
      <c r="D9501" s="94"/>
      <c r="E9501" s="85" t="str">
        <f t="shared" si="743"/>
        <v/>
      </c>
      <c r="F9501" s="65" t="str">
        <f>IF(ISBLANK(A9501)," ",IFERROR(IF(A9501&gt;0,VLOOKUP(A9501,Relación!A:C,2,0),"◄ escribe codigo"),"no existe código "))</f>
        <v xml:space="preserve"> </v>
      </c>
      <c r="G9501" s="65" t="str">
        <f>IFERROR(IF(A9501&gt;0,VLOOKUP(A9501,Relación!A:C,3,0),"")," ")</f>
        <v/>
      </c>
      <c r="H9501" s="65" t="str">
        <f>IFERROR(IF(C9501&gt;0,VLOOKUP(A9501,Relación!A:D,4,0),"")," ")</f>
        <v/>
      </c>
      <c r="I9501" s="67" t="str">
        <f t="shared" si="746"/>
        <v xml:space="preserve"> </v>
      </c>
      <c r="J9501" s="65" t="str">
        <f>IFERROR(IF(D9501&gt;0,VLOOKUP(A9501,Relación!A:E,5,0),"")," ")</f>
        <v/>
      </c>
      <c r="K9501" s="66" t="str">
        <f t="shared" si="747"/>
        <v xml:space="preserve"> </v>
      </c>
      <c r="L9501" s="68" t="str">
        <f t="shared" si="744"/>
        <v xml:space="preserve"> </v>
      </c>
      <c r="M9501" s="68" t="str">
        <f t="shared" si="745"/>
        <v xml:space="preserve"> </v>
      </c>
    </row>
    <row r="9502" spans="1:13" ht="16.5" x14ac:dyDescent="0.25">
      <c r="A9502" s="94"/>
      <c r="B9502" s="95"/>
      <c r="C9502" s="94"/>
      <c r="D9502" s="94"/>
      <c r="E9502" s="85" t="str">
        <f t="shared" si="743"/>
        <v/>
      </c>
      <c r="F9502" s="65" t="str">
        <f>IF(ISBLANK(A9502)," ",IFERROR(IF(A9502&gt;0,VLOOKUP(A9502,Relación!A:C,2,0),"◄ escribe codigo"),"no existe código "))</f>
        <v xml:space="preserve"> </v>
      </c>
      <c r="G9502" s="65" t="str">
        <f>IFERROR(IF(A9502&gt;0,VLOOKUP(A9502,Relación!A:C,3,0),"")," ")</f>
        <v/>
      </c>
      <c r="H9502" s="65" t="str">
        <f>IFERROR(IF(C9502&gt;0,VLOOKUP(A9502,Relación!A:D,4,0),"")," ")</f>
        <v/>
      </c>
      <c r="I9502" s="67" t="str">
        <f t="shared" si="746"/>
        <v xml:space="preserve"> </v>
      </c>
      <c r="J9502" s="65" t="str">
        <f>IFERROR(IF(D9502&gt;0,VLOOKUP(A9502,Relación!A:E,5,0),"")," ")</f>
        <v/>
      </c>
      <c r="K9502" s="66" t="str">
        <f t="shared" si="747"/>
        <v xml:space="preserve"> </v>
      </c>
      <c r="L9502" s="68" t="str">
        <f t="shared" si="744"/>
        <v xml:space="preserve"> </v>
      </c>
      <c r="M9502" s="68" t="str">
        <f t="shared" si="745"/>
        <v xml:space="preserve"> </v>
      </c>
    </row>
    <row r="9503" spans="1:13" ht="16.5" x14ac:dyDescent="0.25">
      <c r="A9503" s="94"/>
      <c r="B9503" s="95"/>
      <c r="C9503" s="94"/>
      <c r="D9503" s="94"/>
      <c r="E9503" s="85" t="str">
        <f t="shared" si="743"/>
        <v/>
      </c>
      <c r="F9503" s="65" t="str">
        <f>IF(ISBLANK(A9503)," ",IFERROR(IF(A9503&gt;0,VLOOKUP(A9503,Relación!A:C,2,0),"◄ escribe codigo"),"no existe código "))</f>
        <v xml:space="preserve"> </v>
      </c>
      <c r="G9503" s="65" t="str">
        <f>IFERROR(IF(A9503&gt;0,VLOOKUP(A9503,Relación!A:C,3,0),"")," ")</f>
        <v/>
      </c>
      <c r="H9503" s="65" t="str">
        <f>IFERROR(IF(C9503&gt;0,VLOOKUP(A9503,Relación!A:D,4,0),"")," ")</f>
        <v/>
      </c>
      <c r="I9503" s="67" t="str">
        <f t="shared" si="746"/>
        <v xml:space="preserve"> </v>
      </c>
      <c r="J9503" s="65" t="str">
        <f>IFERROR(IF(D9503&gt;0,VLOOKUP(A9503,Relación!A:E,5,0),"")," ")</f>
        <v/>
      </c>
      <c r="K9503" s="66" t="str">
        <f t="shared" si="747"/>
        <v xml:space="preserve"> </v>
      </c>
      <c r="L9503" s="68" t="str">
        <f t="shared" si="744"/>
        <v xml:space="preserve"> </v>
      </c>
      <c r="M9503" s="68" t="str">
        <f t="shared" si="745"/>
        <v xml:space="preserve"> </v>
      </c>
    </row>
    <row r="9504" spans="1:13" ht="16.5" x14ac:dyDescent="0.25">
      <c r="A9504" s="94"/>
      <c r="B9504" s="95"/>
      <c r="C9504" s="94"/>
      <c r="D9504" s="94"/>
      <c r="E9504" s="85" t="str">
        <f t="shared" si="743"/>
        <v/>
      </c>
      <c r="F9504" s="65" t="str">
        <f>IF(ISBLANK(A9504)," ",IFERROR(IF(A9504&gt;0,VLOOKUP(A9504,Relación!A:C,2,0),"◄ escribe codigo"),"no existe código "))</f>
        <v xml:space="preserve"> </v>
      </c>
      <c r="G9504" s="65" t="str">
        <f>IFERROR(IF(A9504&gt;0,VLOOKUP(A9504,Relación!A:C,3,0),"")," ")</f>
        <v/>
      </c>
      <c r="H9504" s="65" t="str">
        <f>IFERROR(IF(C9504&gt;0,VLOOKUP(A9504,Relación!A:D,4,0),"")," ")</f>
        <v/>
      </c>
      <c r="I9504" s="67" t="str">
        <f t="shared" si="746"/>
        <v xml:space="preserve"> </v>
      </c>
      <c r="J9504" s="65" t="str">
        <f>IFERROR(IF(D9504&gt;0,VLOOKUP(A9504,Relación!A:E,5,0),"")," ")</f>
        <v/>
      </c>
      <c r="K9504" s="66" t="str">
        <f t="shared" si="747"/>
        <v xml:space="preserve"> </v>
      </c>
      <c r="L9504" s="68" t="str">
        <f t="shared" si="744"/>
        <v xml:space="preserve"> </v>
      </c>
      <c r="M9504" s="68" t="str">
        <f t="shared" si="745"/>
        <v xml:space="preserve"> </v>
      </c>
    </row>
    <row r="9505" spans="1:13" ht="16.5" x14ac:dyDescent="0.25">
      <c r="A9505" s="94"/>
      <c r="B9505" s="95"/>
      <c r="C9505" s="94"/>
      <c r="D9505" s="94"/>
      <c r="E9505" s="85" t="str">
        <f t="shared" si="743"/>
        <v/>
      </c>
      <c r="F9505" s="65" t="str">
        <f>IF(ISBLANK(A9505)," ",IFERROR(IF(A9505&gt;0,VLOOKUP(A9505,Relación!A:C,2,0),"◄ escribe codigo"),"no existe código "))</f>
        <v xml:space="preserve"> </v>
      </c>
      <c r="G9505" s="65" t="str">
        <f>IFERROR(IF(A9505&gt;0,VLOOKUP(A9505,Relación!A:C,3,0),"")," ")</f>
        <v/>
      </c>
      <c r="H9505" s="65" t="str">
        <f>IFERROR(IF(C9505&gt;0,VLOOKUP(A9505,Relación!A:D,4,0),"")," ")</f>
        <v/>
      </c>
      <c r="I9505" s="67" t="str">
        <f t="shared" si="746"/>
        <v xml:space="preserve"> </v>
      </c>
      <c r="J9505" s="65" t="str">
        <f>IFERROR(IF(D9505&gt;0,VLOOKUP(A9505,Relación!A:E,5,0),"")," ")</f>
        <v/>
      </c>
      <c r="K9505" s="66" t="str">
        <f t="shared" si="747"/>
        <v xml:space="preserve"> </v>
      </c>
      <c r="L9505" s="68" t="str">
        <f t="shared" si="744"/>
        <v xml:space="preserve"> </v>
      </c>
      <c r="M9505" s="68" t="str">
        <f t="shared" si="745"/>
        <v xml:space="preserve"> </v>
      </c>
    </row>
    <row r="9506" spans="1:13" ht="16.5" x14ac:dyDescent="0.25">
      <c r="A9506" s="94"/>
      <c r="B9506" s="95"/>
      <c r="C9506" s="94"/>
      <c r="D9506" s="94"/>
      <c r="E9506" s="85" t="str">
        <f t="shared" si="743"/>
        <v/>
      </c>
      <c r="F9506" s="65" t="str">
        <f>IF(ISBLANK(A9506)," ",IFERROR(IF(A9506&gt;0,VLOOKUP(A9506,Relación!A:C,2,0),"◄ escribe codigo"),"no existe código "))</f>
        <v xml:space="preserve"> </v>
      </c>
      <c r="G9506" s="65" t="str">
        <f>IFERROR(IF(A9506&gt;0,VLOOKUP(A9506,Relación!A:C,3,0),"")," ")</f>
        <v/>
      </c>
      <c r="H9506" s="65" t="str">
        <f>IFERROR(IF(C9506&gt;0,VLOOKUP(A9506,Relación!A:D,4,0),"")," ")</f>
        <v/>
      </c>
      <c r="I9506" s="67" t="str">
        <f t="shared" si="746"/>
        <v xml:space="preserve"> </v>
      </c>
      <c r="J9506" s="65" t="str">
        <f>IFERROR(IF(D9506&gt;0,VLOOKUP(A9506,Relación!A:E,5,0),"")," ")</f>
        <v/>
      </c>
      <c r="K9506" s="66" t="str">
        <f t="shared" si="747"/>
        <v xml:space="preserve"> </v>
      </c>
      <c r="L9506" s="68" t="str">
        <f t="shared" si="744"/>
        <v xml:space="preserve"> </v>
      </c>
      <c r="M9506" s="68" t="str">
        <f t="shared" si="745"/>
        <v xml:space="preserve"> </v>
      </c>
    </row>
    <row r="9507" spans="1:13" ht="16.5" x14ac:dyDescent="0.25">
      <c r="A9507" s="94"/>
      <c r="B9507" s="95"/>
      <c r="C9507" s="94"/>
      <c r="D9507" s="94"/>
      <c r="E9507" s="85" t="str">
        <f t="shared" si="743"/>
        <v/>
      </c>
      <c r="F9507" s="65" t="str">
        <f>IF(ISBLANK(A9507)," ",IFERROR(IF(A9507&gt;0,VLOOKUP(A9507,Relación!A:C,2,0),"◄ escribe codigo"),"no existe código "))</f>
        <v xml:space="preserve"> </v>
      </c>
      <c r="G9507" s="65" t="str">
        <f>IFERROR(IF(A9507&gt;0,VLOOKUP(A9507,Relación!A:C,3,0),"")," ")</f>
        <v/>
      </c>
      <c r="H9507" s="65" t="str">
        <f>IFERROR(IF(C9507&gt;0,VLOOKUP(A9507,Relación!A:D,4,0),"")," ")</f>
        <v/>
      </c>
      <c r="I9507" s="67" t="str">
        <f t="shared" si="746"/>
        <v xml:space="preserve"> </v>
      </c>
      <c r="J9507" s="65" t="str">
        <f>IFERROR(IF(D9507&gt;0,VLOOKUP(A9507,Relación!A:E,5,0),"")," ")</f>
        <v/>
      </c>
      <c r="K9507" s="66" t="str">
        <f t="shared" si="747"/>
        <v xml:space="preserve"> </v>
      </c>
      <c r="L9507" s="68" t="str">
        <f t="shared" si="744"/>
        <v xml:space="preserve"> </v>
      </c>
      <c r="M9507" s="68" t="str">
        <f t="shared" si="745"/>
        <v xml:space="preserve"> </v>
      </c>
    </row>
    <row r="9508" spans="1:13" ht="16.5" x14ac:dyDescent="0.25">
      <c r="A9508" s="94"/>
      <c r="B9508" s="95"/>
      <c r="C9508" s="94"/>
      <c r="D9508" s="94"/>
      <c r="E9508" s="85" t="str">
        <f t="shared" si="743"/>
        <v/>
      </c>
      <c r="F9508" s="65" t="str">
        <f>IF(ISBLANK(A9508)," ",IFERROR(IF(A9508&gt;0,VLOOKUP(A9508,Relación!A:C,2,0),"◄ escribe codigo"),"no existe código "))</f>
        <v xml:space="preserve"> </v>
      </c>
      <c r="G9508" s="65" t="str">
        <f>IFERROR(IF(A9508&gt;0,VLOOKUP(A9508,Relación!A:C,3,0),"")," ")</f>
        <v/>
      </c>
      <c r="H9508" s="65" t="str">
        <f>IFERROR(IF(C9508&gt;0,VLOOKUP(A9508,Relación!A:D,4,0),"")," ")</f>
        <v/>
      </c>
      <c r="I9508" s="67" t="str">
        <f t="shared" si="746"/>
        <v xml:space="preserve"> </v>
      </c>
      <c r="J9508" s="65" t="str">
        <f>IFERROR(IF(D9508&gt;0,VLOOKUP(A9508,Relación!A:E,5,0),"")," ")</f>
        <v/>
      </c>
      <c r="K9508" s="66" t="str">
        <f t="shared" si="747"/>
        <v xml:space="preserve"> </v>
      </c>
      <c r="L9508" s="68" t="str">
        <f t="shared" si="744"/>
        <v xml:space="preserve"> </v>
      </c>
      <c r="M9508" s="68" t="str">
        <f t="shared" si="745"/>
        <v xml:space="preserve"> </v>
      </c>
    </row>
    <row r="9509" spans="1:13" ht="16.5" x14ac:dyDescent="0.25">
      <c r="A9509" s="94"/>
      <c r="B9509" s="95"/>
      <c r="C9509" s="94"/>
      <c r="D9509" s="94"/>
      <c r="E9509" s="85" t="str">
        <f t="shared" si="743"/>
        <v/>
      </c>
      <c r="F9509" s="65" t="str">
        <f>IF(ISBLANK(A9509)," ",IFERROR(IF(A9509&gt;0,VLOOKUP(A9509,Relación!A:C,2,0),"◄ escribe codigo"),"no existe código "))</f>
        <v xml:space="preserve"> </v>
      </c>
      <c r="G9509" s="65" t="str">
        <f>IFERROR(IF(A9509&gt;0,VLOOKUP(A9509,Relación!A:C,3,0),"")," ")</f>
        <v/>
      </c>
      <c r="H9509" s="65" t="str">
        <f>IFERROR(IF(C9509&gt;0,VLOOKUP(A9509,Relación!A:D,4,0),"")," ")</f>
        <v/>
      </c>
      <c r="I9509" s="67" t="str">
        <f t="shared" si="746"/>
        <v xml:space="preserve"> </v>
      </c>
      <c r="J9509" s="65" t="str">
        <f>IFERROR(IF(D9509&gt;0,VLOOKUP(A9509,Relación!A:E,5,0),"")," ")</f>
        <v/>
      </c>
      <c r="K9509" s="66" t="str">
        <f t="shared" si="747"/>
        <v xml:space="preserve"> </v>
      </c>
      <c r="L9509" s="68" t="str">
        <f t="shared" si="744"/>
        <v xml:space="preserve"> </v>
      </c>
      <c r="M9509" s="68" t="str">
        <f t="shared" si="745"/>
        <v xml:space="preserve"> </v>
      </c>
    </row>
    <row r="9510" spans="1:13" ht="16.5" x14ac:dyDescent="0.25">
      <c r="A9510" s="94"/>
      <c r="B9510" s="95"/>
      <c r="C9510" s="94"/>
      <c r="D9510" s="94"/>
      <c r="E9510" s="85" t="str">
        <f t="shared" si="743"/>
        <v/>
      </c>
      <c r="F9510" s="65" t="str">
        <f>IF(ISBLANK(A9510)," ",IFERROR(IF(A9510&gt;0,VLOOKUP(A9510,Relación!A:C,2,0),"◄ escribe codigo"),"no existe código "))</f>
        <v xml:space="preserve"> </v>
      </c>
      <c r="G9510" s="65" t="str">
        <f>IFERROR(IF(A9510&gt;0,VLOOKUP(A9510,Relación!A:C,3,0),"")," ")</f>
        <v/>
      </c>
      <c r="H9510" s="65" t="str">
        <f>IFERROR(IF(C9510&gt;0,VLOOKUP(A9510,Relación!A:D,4,0),"")," ")</f>
        <v/>
      </c>
      <c r="I9510" s="67" t="str">
        <f t="shared" si="746"/>
        <v xml:space="preserve"> </v>
      </c>
      <c r="J9510" s="65" t="str">
        <f>IFERROR(IF(D9510&gt;0,VLOOKUP(A9510,Relación!A:E,5,0),"")," ")</f>
        <v/>
      </c>
      <c r="K9510" s="66" t="str">
        <f t="shared" si="747"/>
        <v xml:space="preserve"> </v>
      </c>
      <c r="L9510" s="68" t="str">
        <f t="shared" si="744"/>
        <v xml:space="preserve"> </v>
      </c>
      <c r="M9510" s="68" t="str">
        <f t="shared" si="745"/>
        <v xml:space="preserve"> </v>
      </c>
    </row>
    <row r="9511" spans="1:13" ht="16.5" x14ac:dyDescent="0.25">
      <c r="A9511" s="94"/>
      <c r="B9511" s="95"/>
      <c r="C9511" s="94"/>
      <c r="D9511" s="94"/>
      <c r="E9511" s="85" t="str">
        <f t="shared" si="743"/>
        <v/>
      </c>
      <c r="F9511" s="65" t="str">
        <f>IF(ISBLANK(A9511)," ",IFERROR(IF(A9511&gt;0,VLOOKUP(A9511,Relación!A:C,2,0),"◄ escribe codigo"),"no existe código "))</f>
        <v xml:space="preserve"> </v>
      </c>
      <c r="G9511" s="65" t="str">
        <f>IFERROR(IF(A9511&gt;0,VLOOKUP(A9511,Relación!A:C,3,0),"")," ")</f>
        <v/>
      </c>
      <c r="H9511" s="65" t="str">
        <f>IFERROR(IF(C9511&gt;0,VLOOKUP(A9511,Relación!A:D,4,0),"")," ")</f>
        <v/>
      </c>
      <c r="I9511" s="67" t="str">
        <f t="shared" si="746"/>
        <v xml:space="preserve"> </v>
      </c>
      <c r="J9511" s="65" t="str">
        <f>IFERROR(IF(D9511&gt;0,VLOOKUP(A9511,Relación!A:E,5,0),"")," ")</f>
        <v/>
      </c>
      <c r="K9511" s="66" t="str">
        <f t="shared" si="747"/>
        <v xml:space="preserve"> </v>
      </c>
      <c r="L9511" s="68" t="str">
        <f t="shared" si="744"/>
        <v xml:space="preserve"> </v>
      </c>
      <c r="M9511" s="68" t="str">
        <f t="shared" si="745"/>
        <v xml:space="preserve"> </v>
      </c>
    </row>
    <row r="9512" spans="1:13" ht="16.5" x14ac:dyDescent="0.25">
      <c r="A9512" s="94"/>
      <c r="B9512" s="95"/>
      <c r="C9512" s="94"/>
      <c r="D9512" s="94"/>
      <c r="E9512" s="85" t="str">
        <f t="shared" si="743"/>
        <v/>
      </c>
      <c r="F9512" s="65" t="str">
        <f>IF(ISBLANK(A9512)," ",IFERROR(IF(A9512&gt;0,VLOOKUP(A9512,Relación!A:C,2,0),"◄ escribe codigo"),"no existe código "))</f>
        <v xml:space="preserve"> </v>
      </c>
      <c r="G9512" s="65" t="str">
        <f>IFERROR(IF(A9512&gt;0,VLOOKUP(A9512,Relación!A:C,3,0),"")," ")</f>
        <v/>
      </c>
      <c r="H9512" s="65" t="str">
        <f>IFERROR(IF(C9512&gt;0,VLOOKUP(A9512,Relación!A:D,4,0),"")," ")</f>
        <v/>
      </c>
      <c r="I9512" s="67" t="str">
        <f t="shared" si="746"/>
        <v xml:space="preserve"> </v>
      </c>
      <c r="J9512" s="65" t="str">
        <f>IFERROR(IF(D9512&gt;0,VLOOKUP(A9512,Relación!A:E,5,0),"")," ")</f>
        <v/>
      </c>
      <c r="K9512" s="66" t="str">
        <f t="shared" si="747"/>
        <v xml:space="preserve"> </v>
      </c>
      <c r="L9512" s="68" t="str">
        <f t="shared" si="744"/>
        <v xml:space="preserve"> </v>
      </c>
      <c r="M9512" s="68" t="str">
        <f t="shared" si="745"/>
        <v xml:space="preserve"> </v>
      </c>
    </row>
    <row r="9513" spans="1:13" ht="16.5" x14ac:dyDescent="0.25">
      <c r="A9513" s="94"/>
      <c r="B9513" s="95"/>
      <c r="C9513" s="94"/>
      <c r="D9513" s="94"/>
      <c r="E9513" s="85" t="str">
        <f t="shared" si="743"/>
        <v/>
      </c>
      <c r="F9513" s="65" t="str">
        <f>IF(ISBLANK(A9513)," ",IFERROR(IF(A9513&gt;0,VLOOKUP(A9513,Relación!A:C,2,0),"◄ escribe codigo"),"no existe código "))</f>
        <v xml:space="preserve"> </v>
      </c>
      <c r="G9513" s="65" t="str">
        <f>IFERROR(IF(A9513&gt;0,VLOOKUP(A9513,Relación!A:C,3,0),"")," ")</f>
        <v/>
      </c>
      <c r="H9513" s="65" t="str">
        <f>IFERROR(IF(C9513&gt;0,VLOOKUP(A9513,Relación!A:D,4,0),"")," ")</f>
        <v/>
      </c>
      <c r="I9513" s="67" t="str">
        <f t="shared" si="746"/>
        <v xml:space="preserve"> </v>
      </c>
      <c r="J9513" s="65" t="str">
        <f>IFERROR(IF(D9513&gt;0,VLOOKUP(A9513,Relación!A:E,5,0),"")," ")</f>
        <v/>
      </c>
      <c r="K9513" s="66" t="str">
        <f t="shared" si="747"/>
        <v xml:space="preserve"> </v>
      </c>
      <c r="L9513" s="68" t="str">
        <f t="shared" si="744"/>
        <v xml:space="preserve"> </v>
      </c>
      <c r="M9513" s="68" t="str">
        <f t="shared" si="745"/>
        <v xml:space="preserve"> </v>
      </c>
    </row>
    <row r="9514" spans="1:13" ht="16.5" x14ac:dyDescent="0.25">
      <c r="A9514" s="94"/>
      <c r="B9514" s="95"/>
      <c r="C9514" s="94"/>
      <c r="D9514" s="94"/>
      <c r="E9514" s="85" t="str">
        <f t="shared" si="743"/>
        <v/>
      </c>
      <c r="F9514" s="65" t="str">
        <f>IF(ISBLANK(A9514)," ",IFERROR(IF(A9514&gt;0,VLOOKUP(A9514,Relación!A:C,2,0),"◄ escribe codigo"),"no existe código "))</f>
        <v xml:space="preserve"> </v>
      </c>
      <c r="G9514" s="65" t="str">
        <f>IFERROR(IF(A9514&gt;0,VLOOKUP(A9514,Relación!A:C,3,0),"")," ")</f>
        <v/>
      </c>
      <c r="H9514" s="65" t="str">
        <f>IFERROR(IF(C9514&gt;0,VLOOKUP(A9514,Relación!A:D,4,0),"")," ")</f>
        <v/>
      </c>
      <c r="I9514" s="67" t="str">
        <f t="shared" si="746"/>
        <v xml:space="preserve"> </v>
      </c>
      <c r="J9514" s="65" t="str">
        <f>IFERROR(IF(D9514&gt;0,VLOOKUP(A9514,Relación!A:E,5,0),"")," ")</f>
        <v/>
      </c>
      <c r="K9514" s="66" t="str">
        <f t="shared" si="747"/>
        <v xml:space="preserve"> </v>
      </c>
      <c r="L9514" s="68" t="str">
        <f t="shared" si="744"/>
        <v xml:space="preserve"> </v>
      </c>
      <c r="M9514" s="68" t="str">
        <f t="shared" si="745"/>
        <v xml:space="preserve"> </v>
      </c>
    </row>
    <row r="9515" spans="1:13" ht="16.5" x14ac:dyDescent="0.25">
      <c r="A9515" s="94"/>
      <c r="B9515" s="95"/>
      <c r="C9515" s="94"/>
      <c r="D9515" s="94"/>
      <c r="E9515" s="85" t="str">
        <f t="shared" si="743"/>
        <v/>
      </c>
      <c r="F9515" s="65" t="str">
        <f>IF(ISBLANK(A9515)," ",IFERROR(IF(A9515&gt;0,VLOOKUP(A9515,Relación!A:C,2,0),"◄ escribe codigo"),"no existe código "))</f>
        <v xml:space="preserve"> </v>
      </c>
      <c r="G9515" s="65" t="str">
        <f>IFERROR(IF(A9515&gt;0,VLOOKUP(A9515,Relación!A:C,3,0),"")," ")</f>
        <v/>
      </c>
      <c r="H9515" s="65" t="str">
        <f>IFERROR(IF(C9515&gt;0,VLOOKUP(A9515,Relación!A:D,4,0),"")," ")</f>
        <v/>
      </c>
      <c r="I9515" s="67" t="str">
        <f t="shared" si="746"/>
        <v xml:space="preserve"> </v>
      </c>
      <c r="J9515" s="65" t="str">
        <f>IFERROR(IF(D9515&gt;0,VLOOKUP(A9515,Relación!A:E,5,0),"")," ")</f>
        <v/>
      </c>
      <c r="K9515" s="66" t="str">
        <f t="shared" si="747"/>
        <v xml:space="preserve"> </v>
      </c>
      <c r="L9515" s="68" t="str">
        <f t="shared" si="744"/>
        <v xml:space="preserve"> </v>
      </c>
      <c r="M9515" s="68" t="str">
        <f t="shared" si="745"/>
        <v xml:space="preserve"> </v>
      </c>
    </row>
    <row r="9516" spans="1:13" ht="16.5" x14ac:dyDescent="0.25">
      <c r="A9516" s="94"/>
      <c r="B9516" s="95"/>
      <c r="C9516" s="94"/>
      <c r="D9516" s="94"/>
      <c r="E9516" s="85" t="str">
        <f t="shared" si="743"/>
        <v/>
      </c>
      <c r="F9516" s="65" t="str">
        <f>IF(ISBLANK(A9516)," ",IFERROR(IF(A9516&gt;0,VLOOKUP(A9516,Relación!A:C,2,0),"◄ escribe codigo"),"no existe código "))</f>
        <v xml:space="preserve"> </v>
      </c>
      <c r="G9516" s="65" t="str">
        <f>IFERROR(IF(A9516&gt;0,VLOOKUP(A9516,Relación!A:C,3,0),"")," ")</f>
        <v/>
      </c>
      <c r="H9516" s="65" t="str">
        <f>IFERROR(IF(C9516&gt;0,VLOOKUP(A9516,Relación!A:D,4,0),"")," ")</f>
        <v/>
      </c>
      <c r="I9516" s="67" t="str">
        <f t="shared" si="746"/>
        <v xml:space="preserve"> </v>
      </c>
      <c r="J9516" s="65" t="str">
        <f>IFERROR(IF(D9516&gt;0,VLOOKUP(A9516,Relación!A:E,5,0),"")," ")</f>
        <v/>
      </c>
      <c r="K9516" s="66" t="str">
        <f t="shared" si="747"/>
        <v xml:space="preserve"> </v>
      </c>
      <c r="L9516" s="68" t="str">
        <f t="shared" si="744"/>
        <v xml:space="preserve"> </v>
      </c>
      <c r="M9516" s="68" t="str">
        <f t="shared" si="745"/>
        <v xml:space="preserve"> </v>
      </c>
    </row>
    <row r="9517" spans="1:13" ht="16.5" x14ac:dyDescent="0.25">
      <c r="A9517" s="94"/>
      <c r="B9517" s="95"/>
      <c r="C9517" s="94"/>
      <c r="D9517" s="94"/>
      <c r="E9517" s="85" t="str">
        <f t="shared" si="743"/>
        <v/>
      </c>
      <c r="F9517" s="65" t="str">
        <f>IF(ISBLANK(A9517)," ",IFERROR(IF(A9517&gt;0,VLOOKUP(A9517,Relación!A:C,2,0),"◄ escribe codigo"),"no existe código "))</f>
        <v xml:space="preserve"> </v>
      </c>
      <c r="G9517" s="65" t="str">
        <f>IFERROR(IF(A9517&gt;0,VLOOKUP(A9517,Relación!A:C,3,0),"")," ")</f>
        <v/>
      </c>
      <c r="H9517" s="65" t="str">
        <f>IFERROR(IF(C9517&gt;0,VLOOKUP(A9517,Relación!A:D,4,0),"")," ")</f>
        <v/>
      </c>
      <c r="I9517" s="67" t="str">
        <f t="shared" si="746"/>
        <v xml:space="preserve"> </v>
      </c>
      <c r="J9517" s="65" t="str">
        <f>IFERROR(IF(D9517&gt;0,VLOOKUP(A9517,Relación!A:E,5,0),"")," ")</f>
        <v/>
      </c>
      <c r="K9517" s="66" t="str">
        <f t="shared" si="747"/>
        <v xml:space="preserve"> </v>
      </c>
      <c r="L9517" s="68" t="str">
        <f t="shared" si="744"/>
        <v xml:space="preserve"> </v>
      </c>
      <c r="M9517" s="68" t="str">
        <f t="shared" si="745"/>
        <v xml:space="preserve"> </v>
      </c>
    </row>
    <row r="9518" spans="1:13" ht="16.5" x14ac:dyDescent="0.25">
      <c r="A9518" s="94"/>
      <c r="B9518" s="95"/>
      <c r="C9518" s="94"/>
      <c r="D9518" s="94"/>
      <c r="E9518" s="85" t="str">
        <f t="shared" si="743"/>
        <v/>
      </c>
      <c r="F9518" s="65" t="str">
        <f>IF(ISBLANK(A9518)," ",IFERROR(IF(A9518&gt;0,VLOOKUP(A9518,Relación!A:C,2,0),"◄ escribe codigo"),"no existe código "))</f>
        <v xml:space="preserve"> </v>
      </c>
      <c r="G9518" s="65" t="str">
        <f>IFERROR(IF(A9518&gt;0,VLOOKUP(A9518,Relación!A:C,3,0),"")," ")</f>
        <v/>
      </c>
      <c r="H9518" s="65" t="str">
        <f>IFERROR(IF(C9518&gt;0,VLOOKUP(A9518,Relación!A:D,4,0),"")," ")</f>
        <v/>
      </c>
      <c r="I9518" s="67" t="str">
        <f t="shared" si="746"/>
        <v xml:space="preserve"> </v>
      </c>
      <c r="J9518" s="65" t="str">
        <f>IFERROR(IF(D9518&gt;0,VLOOKUP(A9518,Relación!A:E,5,0),"")," ")</f>
        <v/>
      </c>
      <c r="K9518" s="66" t="str">
        <f t="shared" si="747"/>
        <v xml:space="preserve"> </v>
      </c>
      <c r="L9518" s="68" t="str">
        <f t="shared" si="744"/>
        <v xml:space="preserve"> </v>
      </c>
      <c r="M9518" s="68" t="str">
        <f t="shared" si="745"/>
        <v xml:space="preserve"> </v>
      </c>
    </row>
    <row r="9519" spans="1:13" ht="16.5" x14ac:dyDescent="0.25">
      <c r="A9519" s="94"/>
      <c r="B9519" s="95"/>
      <c r="C9519" s="94"/>
      <c r="D9519" s="94"/>
      <c r="E9519" s="85" t="str">
        <f t="shared" si="743"/>
        <v/>
      </c>
      <c r="F9519" s="65" t="str">
        <f>IF(ISBLANK(A9519)," ",IFERROR(IF(A9519&gt;0,VLOOKUP(A9519,Relación!A:C,2,0),"◄ escribe codigo"),"no existe código "))</f>
        <v xml:space="preserve"> </v>
      </c>
      <c r="G9519" s="65" t="str">
        <f>IFERROR(IF(A9519&gt;0,VLOOKUP(A9519,Relación!A:C,3,0),"")," ")</f>
        <v/>
      </c>
      <c r="H9519" s="65" t="str">
        <f>IFERROR(IF(C9519&gt;0,VLOOKUP(A9519,Relación!A:D,4,0),"")," ")</f>
        <v/>
      </c>
      <c r="I9519" s="67" t="str">
        <f t="shared" si="746"/>
        <v xml:space="preserve"> </v>
      </c>
      <c r="J9519" s="65" t="str">
        <f>IFERROR(IF(D9519&gt;0,VLOOKUP(A9519,Relación!A:E,5,0),"")," ")</f>
        <v/>
      </c>
      <c r="K9519" s="66" t="str">
        <f t="shared" si="747"/>
        <v xml:space="preserve"> </v>
      </c>
      <c r="L9519" s="68" t="str">
        <f t="shared" si="744"/>
        <v xml:space="preserve"> </v>
      </c>
      <c r="M9519" s="68" t="str">
        <f t="shared" si="745"/>
        <v xml:space="preserve"> </v>
      </c>
    </row>
    <row r="9520" spans="1:13" ht="16.5" x14ac:dyDescent="0.25">
      <c r="A9520" s="94"/>
      <c r="B9520" s="95"/>
      <c r="C9520" s="94"/>
      <c r="D9520" s="94"/>
      <c r="E9520" s="85" t="str">
        <f t="shared" si="743"/>
        <v/>
      </c>
      <c r="F9520" s="65" t="str">
        <f>IF(ISBLANK(A9520)," ",IFERROR(IF(A9520&gt;0,VLOOKUP(A9520,Relación!A:C,2,0),"◄ escribe codigo"),"no existe código "))</f>
        <v xml:space="preserve"> </v>
      </c>
      <c r="G9520" s="65" t="str">
        <f>IFERROR(IF(A9520&gt;0,VLOOKUP(A9520,Relación!A:C,3,0),"")," ")</f>
        <v/>
      </c>
      <c r="H9520" s="65" t="str">
        <f>IFERROR(IF(C9520&gt;0,VLOOKUP(A9520,Relación!A:D,4,0),"")," ")</f>
        <v/>
      </c>
      <c r="I9520" s="67" t="str">
        <f t="shared" si="746"/>
        <v xml:space="preserve"> </v>
      </c>
      <c r="J9520" s="65" t="str">
        <f>IFERROR(IF(D9520&gt;0,VLOOKUP(A9520,Relación!A:E,5,0),"")," ")</f>
        <v/>
      </c>
      <c r="K9520" s="66" t="str">
        <f t="shared" si="747"/>
        <v xml:space="preserve"> </v>
      </c>
      <c r="L9520" s="68" t="str">
        <f t="shared" si="744"/>
        <v xml:space="preserve"> </v>
      </c>
      <c r="M9520" s="68" t="str">
        <f t="shared" si="745"/>
        <v xml:space="preserve"> </v>
      </c>
    </row>
    <row r="9521" spans="1:13" ht="16.5" x14ac:dyDescent="0.25">
      <c r="A9521" s="94"/>
      <c r="B9521" s="95"/>
      <c r="C9521" s="94"/>
      <c r="D9521" s="94"/>
      <c r="E9521" s="85" t="str">
        <f t="shared" si="743"/>
        <v/>
      </c>
      <c r="F9521" s="65" t="str">
        <f>IF(ISBLANK(A9521)," ",IFERROR(IF(A9521&gt;0,VLOOKUP(A9521,Relación!A:C,2,0),"◄ escribe codigo"),"no existe código "))</f>
        <v xml:space="preserve"> </v>
      </c>
      <c r="G9521" s="65" t="str">
        <f>IFERROR(IF(A9521&gt;0,VLOOKUP(A9521,Relación!A:C,3,0),"")," ")</f>
        <v/>
      </c>
      <c r="H9521" s="65" t="str">
        <f>IFERROR(IF(C9521&gt;0,VLOOKUP(A9521,Relación!A:D,4,0),"")," ")</f>
        <v/>
      </c>
      <c r="I9521" s="67" t="str">
        <f t="shared" si="746"/>
        <v xml:space="preserve"> </v>
      </c>
      <c r="J9521" s="65" t="str">
        <f>IFERROR(IF(D9521&gt;0,VLOOKUP(A9521,Relación!A:E,5,0),"")," ")</f>
        <v/>
      </c>
      <c r="K9521" s="66" t="str">
        <f t="shared" si="747"/>
        <v xml:space="preserve"> </v>
      </c>
      <c r="L9521" s="68" t="str">
        <f t="shared" si="744"/>
        <v xml:space="preserve"> </v>
      </c>
      <c r="M9521" s="68" t="str">
        <f t="shared" si="745"/>
        <v xml:space="preserve"> </v>
      </c>
    </row>
    <row r="9522" spans="1:13" ht="16.5" x14ac:dyDescent="0.25">
      <c r="A9522" s="94"/>
      <c r="B9522" s="95"/>
      <c r="C9522" s="94"/>
      <c r="D9522" s="94"/>
      <c r="E9522" s="85" t="str">
        <f t="shared" si="743"/>
        <v/>
      </c>
      <c r="F9522" s="65" t="str">
        <f>IF(ISBLANK(A9522)," ",IFERROR(IF(A9522&gt;0,VLOOKUP(A9522,Relación!A:C,2,0),"◄ escribe codigo"),"no existe código "))</f>
        <v xml:space="preserve"> </v>
      </c>
      <c r="G9522" s="65" t="str">
        <f>IFERROR(IF(A9522&gt;0,VLOOKUP(A9522,Relación!A:C,3,0),"")," ")</f>
        <v/>
      </c>
      <c r="H9522" s="65" t="str">
        <f>IFERROR(IF(C9522&gt;0,VLOOKUP(A9522,Relación!A:D,4,0),"")," ")</f>
        <v/>
      </c>
      <c r="I9522" s="67" t="str">
        <f t="shared" si="746"/>
        <v xml:space="preserve"> </v>
      </c>
      <c r="J9522" s="65" t="str">
        <f>IFERROR(IF(D9522&gt;0,VLOOKUP(A9522,Relación!A:E,5,0),"")," ")</f>
        <v/>
      </c>
      <c r="K9522" s="66" t="str">
        <f t="shared" si="747"/>
        <v xml:space="preserve"> </v>
      </c>
      <c r="L9522" s="68" t="str">
        <f t="shared" si="744"/>
        <v xml:space="preserve"> </v>
      </c>
      <c r="M9522" s="68" t="str">
        <f t="shared" si="745"/>
        <v xml:space="preserve"> </v>
      </c>
    </row>
    <row r="9523" spans="1:13" ht="16.5" x14ac:dyDescent="0.25">
      <c r="A9523" s="94"/>
      <c r="B9523" s="95"/>
      <c r="C9523" s="94"/>
      <c r="D9523" s="94"/>
      <c r="E9523" s="85" t="str">
        <f t="shared" si="743"/>
        <v/>
      </c>
      <c r="F9523" s="65" t="str">
        <f>IF(ISBLANK(A9523)," ",IFERROR(IF(A9523&gt;0,VLOOKUP(A9523,Relación!A:C,2,0),"◄ escribe codigo"),"no existe código "))</f>
        <v xml:space="preserve"> </v>
      </c>
      <c r="G9523" s="65" t="str">
        <f>IFERROR(IF(A9523&gt;0,VLOOKUP(A9523,Relación!A:C,3,0),"")," ")</f>
        <v/>
      </c>
      <c r="H9523" s="65" t="str">
        <f>IFERROR(IF(C9523&gt;0,VLOOKUP(A9523,Relación!A:D,4,0),"")," ")</f>
        <v/>
      </c>
      <c r="I9523" s="67" t="str">
        <f t="shared" si="746"/>
        <v xml:space="preserve"> </v>
      </c>
      <c r="J9523" s="65" t="str">
        <f>IFERROR(IF(D9523&gt;0,VLOOKUP(A9523,Relación!A:E,5,0),"")," ")</f>
        <v/>
      </c>
      <c r="K9523" s="66" t="str">
        <f t="shared" si="747"/>
        <v xml:space="preserve"> </v>
      </c>
      <c r="L9523" s="68" t="str">
        <f t="shared" si="744"/>
        <v xml:space="preserve"> </v>
      </c>
      <c r="M9523" s="68" t="str">
        <f t="shared" si="745"/>
        <v xml:space="preserve"> </v>
      </c>
    </row>
    <row r="9524" spans="1:13" ht="16.5" x14ac:dyDescent="0.25">
      <c r="A9524" s="94"/>
      <c r="B9524" s="95"/>
      <c r="C9524" s="94"/>
      <c r="D9524" s="94"/>
      <c r="E9524" s="85" t="str">
        <f t="shared" si="743"/>
        <v/>
      </c>
      <c r="F9524" s="65" t="str">
        <f>IF(ISBLANK(A9524)," ",IFERROR(IF(A9524&gt;0,VLOOKUP(A9524,Relación!A:C,2,0),"◄ escribe codigo"),"no existe código "))</f>
        <v xml:space="preserve"> </v>
      </c>
      <c r="G9524" s="65" t="str">
        <f>IFERROR(IF(A9524&gt;0,VLOOKUP(A9524,Relación!A:C,3,0),"")," ")</f>
        <v/>
      </c>
      <c r="H9524" s="65" t="str">
        <f>IFERROR(IF(C9524&gt;0,VLOOKUP(A9524,Relación!A:D,4,0),"")," ")</f>
        <v/>
      </c>
      <c r="I9524" s="67" t="str">
        <f t="shared" si="746"/>
        <v xml:space="preserve"> </v>
      </c>
      <c r="J9524" s="65" t="str">
        <f>IFERROR(IF(D9524&gt;0,VLOOKUP(A9524,Relación!A:E,5,0),"")," ")</f>
        <v/>
      </c>
      <c r="K9524" s="66" t="str">
        <f t="shared" si="747"/>
        <v xml:space="preserve"> </v>
      </c>
      <c r="L9524" s="68" t="str">
        <f t="shared" si="744"/>
        <v xml:space="preserve"> </v>
      </c>
      <c r="M9524" s="68" t="str">
        <f t="shared" si="745"/>
        <v xml:space="preserve"> </v>
      </c>
    </row>
    <row r="9525" spans="1:13" ht="16.5" x14ac:dyDescent="0.25">
      <c r="A9525" s="94"/>
      <c r="B9525" s="95"/>
      <c r="C9525" s="94"/>
      <c r="D9525" s="94"/>
      <c r="E9525" s="85" t="str">
        <f t="shared" si="743"/>
        <v/>
      </c>
      <c r="F9525" s="65" t="str">
        <f>IF(ISBLANK(A9525)," ",IFERROR(IF(A9525&gt;0,VLOOKUP(A9525,Relación!A:C,2,0),"◄ escribe codigo"),"no existe código "))</f>
        <v xml:space="preserve"> </v>
      </c>
      <c r="G9525" s="65" t="str">
        <f>IFERROR(IF(A9525&gt;0,VLOOKUP(A9525,Relación!A:C,3,0),"")," ")</f>
        <v/>
      </c>
      <c r="H9525" s="65" t="str">
        <f>IFERROR(IF(C9525&gt;0,VLOOKUP(A9525,Relación!A:D,4,0),"")," ")</f>
        <v/>
      </c>
      <c r="I9525" s="67" t="str">
        <f t="shared" si="746"/>
        <v xml:space="preserve"> </v>
      </c>
      <c r="J9525" s="65" t="str">
        <f>IFERROR(IF(D9525&gt;0,VLOOKUP(A9525,Relación!A:E,5,0),"")," ")</f>
        <v/>
      </c>
      <c r="K9525" s="66" t="str">
        <f t="shared" si="747"/>
        <v xml:space="preserve"> </v>
      </c>
      <c r="L9525" s="68" t="str">
        <f t="shared" si="744"/>
        <v xml:space="preserve"> </v>
      </c>
      <c r="M9525" s="68" t="str">
        <f t="shared" si="745"/>
        <v xml:space="preserve"> </v>
      </c>
    </row>
    <row r="9526" spans="1:13" ht="16.5" x14ac:dyDescent="0.25">
      <c r="A9526" s="94"/>
      <c r="B9526" s="95"/>
      <c r="C9526" s="94"/>
      <c r="D9526" s="94"/>
      <c r="E9526" s="85" t="str">
        <f t="shared" si="743"/>
        <v/>
      </c>
      <c r="F9526" s="65" t="str">
        <f>IF(ISBLANK(A9526)," ",IFERROR(IF(A9526&gt;0,VLOOKUP(A9526,Relación!A:C,2,0),"◄ escribe codigo"),"no existe código "))</f>
        <v xml:space="preserve"> </v>
      </c>
      <c r="G9526" s="65" t="str">
        <f>IFERROR(IF(A9526&gt;0,VLOOKUP(A9526,Relación!A:C,3,0),"")," ")</f>
        <v/>
      </c>
      <c r="H9526" s="65" t="str">
        <f>IFERROR(IF(C9526&gt;0,VLOOKUP(A9526,Relación!A:D,4,0),"")," ")</f>
        <v/>
      </c>
      <c r="I9526" s="67" t="str">
        <f t="shared" si="746"/>
        <v xml:space="preserve"> </v>
      </c>
      <c r="J9526" s="65" t="str">
        <f>IFERROR(IF(D9526&gt;0,VLOOKUP(A9526,Relación!A:E,5,0),"")," ")</f>
        <v/>
      </c>
      <c r="K9526" s="66" t="str">
        <f t="shared" si="747"/>
        <v xml:space="preserve"> </v>
      </c>
      <c r="L9526" s="68" t="str">
        <f t="shared" si="744"/>
        <v xml:space="preserve"> </v>
      </c>
      <c r="M9526" s="68" t="str">
        <f t="shared" si="745"/>
        <v xml:space="preserve"> </v>
      </c>
    </row>
    <row r="9527" spans="1:13" ht="16.5" x14ac:dyDescent="0.25">
      <c r="A9527" s="94"/>
      <c r="B9527" s="95"/>
      <c r="C9527" s="94"/>
      <c r="D9527" s="94"/>
      <c r="E9527" s="85" t="str">
        <f t="shared" si="743"/>
        <v/>
      </c>
      <c r="F9527" s="65" t="str">
        <f>IF(ISBLANK(A9527)," ",IFERROR(IF(A9527&gt;0,VLOOKUP(A9527,Relación!A:C,2,0),"◄ escribe codigo"),"no existe código "))</f>
        <v xml:space="preserve"> </v>
      </c>
      <c r="G9527" s="65" t="str">
        <f>IFERROR(IF(A9527&gt;0,VLOOKUP(A9527,Relación!A:C,3,0),"")," ")</f>
        <v/>
      </c>
      <c r="H9527" s="65" t="str">
        <f>IFERROR(IF(C9527&gt;0,VLOOKUP(A9527,Relación!A:D,4,0),"")," ")</f>
        <v/>
      </c>
      <c r="I9527" s="67" t="str">
        <f t="shared" si="746"/>
        <v xml:space="preserve"> </v>
      </c>
      <c r="J9527" s="65" t="str">
        <f>IFERROR(IF(D9527&gt;0,VLOOKUP(A9527,Relación!A:E,5,0),"")," ")</f>
        <v/>
      </c>
      <c r="K9527" s="66" t="str">
        <f t="shared" si="747"/>
        <v xml:space="preserve"> </v>
      </c>
      <c r="L9527" s="68" t="str">
        <f t="shared" si="744"/>
        <v xml:space="preserve"> </v>
      </c>
      <c r="M9527" s="68" t="str">
        <f t="shared" si="745"/>
        <v xml:space="preserve"> </v>
      </c>
    </row>
    <row r="9528" spans="1:13" ht="16.5" x14ac:dyDescent="0.25">
      <c r="A9528" s="94"/>
      <c r="B9528" s="95"/>
      <c r="C9528" s="94"/>
      <c r="D9528" s="94"/>
      <c r="E9528" s="85" t="str">
        <f t="shared" si="743"/>
        <v/>
      </c>
      <c r="F9528" s="65" t="str">
        <f>IF(ISBLANK(A9528)," ",IFERROR(IF(A9528&gt;0,VLOOKUP(A9528,Relación!A:C,2,0),"◄ escribe codigo"),"no existe código "))</f>
        <v xml:space="preserve"> </v>
      </c>
      <c r="G9528" s="65" t="str">
        <f>IFERROR(IF(A9528&gt;0,VLOOKUP(A9528,Relación!A:C,3,0),"")," ")</f>
        <v/>
      </c>
      <c r="H9528" s="65" t="str">
        <f>IFERROR(IF(C9528&gt;0,VLOOKUP(A9528,Relación!A:D,4,0),"")," ")</f>
        <v/>
      </c>
      <c r="I9528" s="67" t="str">
        <f t="shared" si="746"/>
        <v xml:space="preserve"> </v>
      </c>
      <c r="J9528" s="65" t="str">
        <f>IFERROR(IF(D9528&gt;0,VLOOKUP(A9528,Relación!A:E,5,0),"")," ")</f>
        <v/>
      </c>
      <c r="K9528" s="66" t="str">
        <f t="shared" si="747"/>
        <v xml:space="preserve"> </v>
      </c>
      <c r="L9528" s="68" t="str">
        <f t="shared" si="744"/>
        <v xml:space="preserve"> </v>
      </c>
      <c r="M9528" s="68" t="str">
        <f t="shared" si="745"/>
        <v xml:space="preserve"> </v>
      </c>
    </row>
    <row r="9529" spans="1:13" ht="16.5" x14ac:dyDescent="0.25">
      <c r="A9529" s="94"/>
      <c r="B9529" s="95"/>
      <c r="C9529" s="94"/>
      <c r="D9529" s="94"/>
      <c r="E9529" s="85" t="str">
        <f t="shared" si="743"/>
        <v/>
      </c>
      <c r="F9529" s="65" t="str">
        <f>IF(ISBLANK(A9529)," ",IFERROR(IF(A9529&gt;0,VLOOKUP(A9529,Relación!A:C,2,0),"◄ escribe codigo"),"no existe código "))</f>
        <v xml:space="preserve"> </v>
      </c>
      <c r="G9529" s="65" t="str">
        <f>IFERROR(IF(A9529&gt;0,VLOOKUP(A9529,Relación!A:C,3,0),"")," ")</f>
        <v/>
      </c>
      <c r="H9529" s="65" t="str">
        <f>IFERROR(IF(C9529&gt;0,VLOOKUP(A9529,Relación!A:D,4,0),"")," ")</f>
        <v/>
      </c>
      <c r="I9529" s="67" t="str">
        <f t="shared" si="746"/>
        <v xml:space="preserve"> </v>
      </c>
      <c r="J9529" s="65" t="str">
        <f>IFERROR(IF(D9529&gt;0,VLOOKUP(A9529,Relación!A:E,5,0),"")," ")</f>
        <v/>
      </c>
      <c r="K9529" s="66" t="str">
        <f t="shared" si="747"/>
        <v xml:space="preserve"> </v>
      </c>
      <c r="L9529" s="68" t="str">
        <f t="shared" si="744"/>
        <v xml:space="preserve"> </v>
      </c>
      <c r="M9529" s="68" t="str">
        <f t="shared" si="745"/>
        <v xml:space="preserve"> </v>
      </c>
    </row>
    <row r="9530" spans="1:13" ht="16.5" x14ac:dyDescent="0.25">
      <c r="A9530" s="94"/>
      <c r="B9530" s="95"/>
      <c r="C9530" s="94"/>
      <c r="D9530" s="94"/>
      <c r="E9530" s="85" t="str">
        <f t="shared" si="743"/>
        <v/>
      </c>
      <c r="F9530" s="65" t="str">
        <f>IF(ISBLANK(A9530)," ",IFERROR(IF(A9530&gt;0,VLOOKUP(A9530,Relación!A:C,2,0),"◄ escribe codigo"),"no existe código "))</f>
        <v xml:space="preserve"> </v>
      </c>
      <c r="G9530" s="65" t="str">
        <f>IFERROR(IF(A9530&gt;0,VLOOKUP(A9530,Relación!A:C,3,0),"")," ")</f>
        <v/>
      </c>
      <c r="H9530" s="65" t="str">
        <f>IFERROR(IF(C9530&gt;0,VLOOKUP(A9530,Relación!A:D,4,0),"")," ")</f>
        <v/>
      </c>
      <c r="I9530" s="67" t="str">
        <f t="shared" si="746"/>
        <v xml:space="preserve"> </v>
      </c>
      <c r="J9530" s="65" t="str">
        <f>IFERROR(IF(D9530&gt;0,VLOOKUP(A9530,Relación!A:E,5,0),"")," ")</f>
        <v/>
      </c>
      <c r="K9530" s="66" t="str">
        <f t="shared" si="747"/>
        <v xml:space="preserve"> </v>
      </c>
      <c r="L9530" s="68" t="str">
        <f t="shared" si="744"/>
        <v xml:space="preserve"> </v>
      </c>
      <c r="M9530" s="68" t="str">
        <f t="shared" si="745"/>
        <v xml:space="preserve"> </v>
      </c>
    </row>
    <row r="9531" spans="1:13" ht="16.5" x14ac:dyDescent="0.25">
      <c r="A9531" s="94"/>
      <c r="B9531" s="95"/>
      <c r="C9531" s="94"/>
      <c r="D9531" s="94"/>
      <c r="E9531" s="85" t="str">
        <f t="shared" si="743"/>
        <v/>
      </c>
      <c r="F9531" s="65" t="str">
        <f>IF(ISBLANK(A9531)," ",IFERROR(IF(A9531&gt;0,VLOOKUP(A9531,Relación!A:C,2,0),"◄ escribe codigo"),"no existe código "))</f>
        <v xml:space="preserve"> </v>
      </c>
      <c r="G9531" s="65" t="str">
        <f>IFERROR(IF(A9531&gt;0,VLOOKUP(A9531,Relación!A:C,3,0),"")," ")</f>
        <v/>
      </c>
      <c r="H9531" s="65" t="str">
        <f>IFERROR(IF(C9531&gt;0,VLOOKUP(A9531,Relación!A:D,4,0),"")," ")</f>
        <v/>
      </c>
      <c r="I9531" s="67" t="str">
        <f t="shared" si="746"/>
        <v xml:space="preserve"> </v>
      </c>
      <c r="J9531" s="65" t="str">
        <f>IFERROR(IF(D9531&gt;0,VLOOKUP(A9531,Relación!A:E,5,0),"")," ")</f>
        <v/>
      </c>
      <c r="K9531" s="66" t="str">
        <f t="shared" si="747"/>
        <v xml:space="preserve"> </v>
      </c>
      <c r="L9531" s="68" t="str">
        <f t="shared" si="744"/>
        <v xml:space="preserve"> </v>
      </c>
      <c r="M9531" s="68" t="str">
        <f t="shared" si="745"/>
        <v xml:space="preserve"> </v>
      </c>
    </row>
    <row r="9532" spans="1:13" ht="16.5" x14ac:dyDescent="0.25">
      <c r="A9532" s="94"/>
      <c r="B9532" s="95"/>
      <c r="C9532" s="94"/>
      <c r="D9532" s="94"/>
      <c r="E9532" s="85" t="str">
        <f t="shared" si="743"/>
        <v/>
      </c>
      <c r="F9532" s="65" t="str">
        <f>IF(ISBLANK(A9532)," ",IFERROR(IF(A9532&gt;0,VLOOKUP(A9532,Relación!A:C,2,0),"◄ escribe codigo"),"no existe código "))</f>
        <v xml:space="preserve"> </v>
      </c>
      <c r="G9532" s="65" t="str">
        <f>IFERROR(IF(A9532&gt;0,VLOOKUP(A9532,Relación!A:C,3,0),"")," ")</f>
        <v/>
      </c>
      <c r="H9532" s="65" t="str">
        <f>IFERROR(IF(C9532&gt;0,VLOOKUP(A9532,Relación!A:D,4,0),"")," ")</f>
        <v/>
      </c>
      <c r="I9532" s="67" t="str">
        <f t="shared" si="746"/>
        <v xml:space="preserve"> </v>
      </c>
      <c r="J9532" s="65" t="str">
        <f>IFERROR(IF(D9532&gt;0,VLOOKUP(A9532,Relación!A:E,5,0),"")," ")</f>
        <v/>
      </c>
      <c r="K9532" s="66" t="str">
        <f t="shared" si="747"/>
        <v xml:space="preserve"> </v>
      </c>
      <c r="L9532" s="68" t="str">
        <f t="shared" si="744"/>
        <v xml:space="preserve"> </v>
      </c>
      <c r="M9532" s="68" t="str">
        <f t="shared" si="745"/>
        <v xml:space="preserve"> </v>
      </c>
    </row>
    <row r="9533" spans="1:13" ht="16.5" x14ac:dyDescent="0.25">
      <c r="A9533" s="94"/>
      <c r="B9533" s="95"/>
      <c r="C9533" s="94"/>
      <c r="D9533" s="94"/>
      <c r="E9533" s="85" t="str">
        <f t="shared" si="743"/>
        <v/>
      </c>
      <c r="F9533" s="65" t="str">
        <f>IF(ISBLANK(A9533)," ",IFERROR(IF(A9533&gt;0,VLOOKUP(A9533,Relación!A:C,2,0),"◄ escribe codigo"),"no existe código "))</f>
        <v xml:space="preserve"> </v>
      </c>
      <c r="G9533" s="65" t="str">
        <f>IFERROR(IF(A9533&gt;0,VLOOKUP(A9533,Relación!A:C,3,0),"")," ")</f>
        <v/>
      </c>
      <c r="H9533" s="65" t="str">
        <f>IFERROR(IF(C9533&gt;0,VLOOKUP(A9533,Relación!A:D,4,0),"")," ")</f>
        <v/>
      </c>
      <c r="I9533" s="67" t="str">
        <f t="shared" si="746"/>
        <v xml:space="preserve"> </v>
      </c>
      <c r="J9533" s="65" t="str">
        <f>IFERROR(IF(D9533&gt;0,VLOOKUP(A9533,Relación!A:E,5,0),"")," ")</f>
        <v/>
      </c>
      <c r="K9533" s="66" t="str">
        <f t="shared" si="747"/>
        <v xml:space="preserve"> </v>
      </c>
      <c r="L9533" s="68" t="str">
        <f t="shared" si="744"/>
        <v xml:space="preserve"> </v>
      </c>
      <c r="M9533" s="68" t="str">
        <f t="shared" si="745"/>
        <v xml:space="preserve"> </v>
      </c>
    </row>
    <row r="9534" spans="1:13" ht="16.5" x14ac:dyDescent="0.25">
      <c r="A9534" s="94"/>
      <c r="B9534" s="95"/>
      <c r="C9534" s="94"/>
      <c r="D9534" s="94"/>
      <c r="E9534" s="85" t="str">
        <f t="shared" si="743"/>
        <v/>
      </c>
      <c r="F9534" s="65" t="str">
        <f>IF(ISBLANK(A9534)," ",IFERROR(IF(A9534&gt;0,VLOOKUP(A9534,Relación!A:C,2,0),"◄ escribe codigo"),"no existe código "))</f>
        <v xml:space="preserve"> </v>
      </c>
      <c r="G9534" s="65" t="str">
        <f>IFERROR(IF(A9534&gt;0,VLOOKUP(A9534,Relación!A:C,3,0),"")," ")</f>
        <v/>
      </c>
      <c r="H9534" s="65" t="str">
        <f>IFERROR(IF(C9534&gt;0,VLOOKUP(A9534,Relación!A:D,4,0),"")," ")</f>
        <v/>
      </c>
      <c r="I9534" s="67" t="str">
        <f t="shared" si="746"/>
        <v xml:space="preserve"> </v>
      </c>
      <c r="J9534" s="65" t="str">
        <f>IFERROR(IF(D9534&gt;0,VLOOKUP(A9534,Relación!A:E,5,0),"")," ")</f>
        <v/>
      </c>
      <c r="K9534" s="66" t="str">
        <f t="shared" si="747"/>
        <v xml:space="preserve"> </v>
      </c>
      <c r="L9534" s="68" t="str">
        <f t="shared" si="744"/>
        <v xml:space="preserve"> </v>
      </c>
      <c r="M9534" s="68" t="str">
        <f t="shared" si="745"/>
        <v xml:space="preserve"> </v>
      </c>
    </row>
    <row r="9535" spans="1:13" ht="16.5" x14ac:dyDescent="0.25">
      <c r="A9535" s="94"/>
      <c r="B9535" s="95"/>
      <c r="C9535" s="94"/>
      <c r="D9535" s="94"/>
      <c r="E9535" s="85" t="str">
        <f t="shared" si="743"/>
        <v/>
      </c>
      <c r="F9535" s="65" t="str">
        <f>IF(ISBLANK(A9535)," ",IFERROR(IF(A9535&gt;0,VLOOKUP(A9535,Relación!A:C,2,0),"◄ escribe codigo"),"no existe código "))</f>
        <v xml:space="preserve"> </v>
      </c>
      <c r="G9535" s="65" t="str">
        <f>IFERROR(IF(A9535&gt;0,VLOOKUP(A9535,Relación!A:C,3,0),"")," ")</f>
        <v/>
      </c>
      <c r="H9535" s="65" t="str">
        <f>IFERROR(IF(C9535&gt;0,VLOOKUP(A9535,Relación!A:D,4,0),"")," ")</f>
        <v/>
      </c>
      <c r="I9535" s="67" t="str">
        <f t="shared" si="746"/>
        <v xml:space="preserve"> </v>
      </c>
      <c r="J9535" s="65" t="str">
        <f>IFERROR(IF(D9535&gt;0,VLOOKUP(A9535,Relación!A:E,5,0),"")," ")</f>
        <v/>
      </c>
      <c r="K9535" s="66" t="str">
        <f t="shared" si="747"/>
        <v xml:space="preserve"> </v>
      </c>
      <c r="L9535" s="68" t="str">
        <f t="shared" si="744"/>
        <v xml:space="preserve"> </v>
      </c>
      <c r="M9535" s="68" t="str">
        <f t="shared" si="745"/>
        <v xml:space="preserve"> </v>
      </c>
    </row>
    <row r="9536" spans="1:13" ht="16.5" x14ac:dyDescent="0.25">
      <c r="A9536" s="94"/>
      <c r="B9536" s="95"/>
      <c r="C9536" s="94"/>
      <c r="D9536" s="94"/>
      <c r="E9536" s="85" t="str">
        <f t="shared" si="743"/>
        <v/>
      </c>
      <c r="F9536" s="65" t="str">
        <f>IF(ISBLANK(A9536)," ",IFERROR(IF(A9536&gt;0,VLOOKUP(A9536,Relación!A:C,2,0),"◄ escribe codigo"),"no existe código "))</f>
        <v xml:space="preserve"> </v>
      </c>
      <c r="G9536" s="65" t="str">
        <f>IFERROR(IF(A9536&gt;0,VLOOKUP(A9536,Relación!A:C,3,0),"")," ")</f>
        <v/>
      </c>
      <c r="H9536" s="65" t="str">
        <f>IFERROR(IF(C9536&gt;0,VLOOKUP(A9536,Relación!A:D,4,0),"")," ")</f>
        <v/>
      </c>
      <c r="I9536" s="67" t="str">
        <f t="shared" si="746"/>
        <v xml:space="preserve"> </v>
      </c>
      <c r="J9536" s="65" t="str">
        <f>IFERROR(IF(D9536&gt;0,VLOOKUP(A9536,Relación!A:E,5,0),"")," ")</f>
        <v/>
      </c>
      <c r="K9536" s="66" t="str">
        <f t="shared" si="747"/>
        <v xml:space="preserve"> </v>
      </c>
      <c r="L9536" s="68" t="str">
        <f t="shared" si="744"/>
        <v xml:space="preserve"> </v>
      </c>
      <c r="M9536" s="68" t="str">
        <f t="shared" si="745"/>
        <v xml:space="preserve"> </v>
      </c>
    </row>
    <row r="9537" spans="1:13" ht="16.5" x14ac:dyDescent="0.25">
      <c r="A9537" s="94"/>
      <c r="B9537" s="95"/>
      <c r="C9537" s="94"/>
      <c r="D9537" s="94"/>
      <c r="E9537" s="85" t="str">
        <f t="shared" si="743"/>
        <v/>
      </c>
      <c r="F9537" s="65" t="str">
        <f>IF(ISBLANK(A9537)," ",IFERROR(IF(A9537&gt;0,VLOOKUP(A9537,Relación!A:C,2,0),"◄ escribe codigo"),"no existe código "))</f>
        <v xml:space="preserve"> </v>
      </c>
      <c r="G9537" s="65" t="str">
        <f>IFERROR(IF(A9537&gt;0,VLOOKUP(A9537,Relación!A:C,3,0),"")," ")</f>
        <v/>
      </c>
      <c r="H9537" s="65" t="str">
        <f>IFERROR(IF(C9537&gt;0,VLOOKUP(A9537,Relación!A:D,4,0),"")," ")</f>
        <v/>
      </c>
      <c r="I9537" s="67" t="str">
        <f t="shared" si="746"/>
        <v xml:space="preserve"> </v>
      </c>
      <c r="J9537" s="65" t="str">
        <f>IFERROR(IF(D9537&gt;0,VLOOKUP(A9537,Relación!A:E,5,0),"")," ")</f>
        <v/>
      </c>
      <c r="K9537" s="66" t="str">
        <f t="shared" si="747"/>
        <v xml:space="preserve"> </v>
      </c>
      <c r="L9537" s="68" t="str">
        <f t="shared" si="744"/>
        <v xml:space="preserve"> </v>
      </c>
      <c r="M9537" s="68" t="str">
        <f t="shared" si="745"/>
        <v xml:space="preserve"> </v>
      </c>
    </row>
    <row r="9538" spans="1:13" ht="16.5" x14ac:dyDescent="0.25">
      <c r="A9538" s="94"/>
      <c r="B9538" s="95"/>
      <c r="C9538" s="94"/>
      <c r="D9538" s="94"/>
      <c r="E9538" s="85" t="str">
        <f t="shared" si="743"/>
        <v/>
      </c>
      <c r="F9538" s="65" t="str">
        <f>IF(ISBLANK(A9538)," ",IFERROR(IF(A9538&gt;0,VLOOKUP(A9538,Relación!A:C,2,0),"◄ escribe codigo"),"no existe código "))</f>
        <v xml:space="preserve"> </v>
      </c>
      <c r="G9538" s="65" t="str">
        <f>IFERROR(IF(A9538&gt;0,VLOOKUP(A9538,Relación!A:C,3,0),"")," ")</f>
        <v/>
      </c>
      <c r="H9538" s="65" t="str">
        <f>IFERROR(IF(C9538&gt;0,VLOOKUP(A9538,Relación!A:D,4,0),"")," ")</f>
        <v/>
      </c>
      <c r="I9538" s="67" t="str">
        <f t="shared" si="746"/>
        <v xml:space="preserve"> </v>
      </c>
      <c r="J9538" s="65" t="str">
        <f>IFERROR(IF(D9538&gt;0,VLOOKUP(A9538,Relación!A:E,5,0),"")," ")</f>
        <v/>
      </c>
      <c r="K9538" s="66" t="str">
        <f t="shared" si="747"/>
        <v xml:space="preserve"> </v>
      </c>
      <c r="L9538" s="68" t="str">
        <f t="shared" si="744"/>
        <v xml:space="preserve"> </v>
      </c>
      <c r="M9538" s="68" t="str">
        <f t="shared" si="745"/>
        <v xml:space="preserve"> </v>
      </c>
    </row>
    <row r="9539" spans="1:13" ht="16.5" x14ac:dyDescent="0.25">
      <c r="A9539" s="94"/>
      <c r="B9539" s="95"/>
      <c r="C9539" s="94"/>
      <c r="D9539" s="94"/>
      <c r="E9539" s="85" t="str">
        <f t="shared" ref="E9539:E9602" si="748">IF(AND(A9539&gt;0,ISBLANK(A9540)),SUMIF($A:$A,A9539,$C:$C)-SUMIF($A:$A,A9539,$D:$D),"")</f>
        <v/>
      </c>
      <c r="F9539" s="65" t="str">
        <f>IF(ISBLANK(A9539)," ",IFERROR(IF(A9539&gt;0,VLOOKUP(A9539,Relación!A:C,2,0),"◄ escribe codigo"),"no existe código "))</f>
        <v xml:space="preserve"> </v>
      </c>
      <c r="G9539" s="65" t="str">
        <f>IFERROR(IF(A9539&gt;0,VLOOKUP(A9539,Relación!A:C,3,0),"")," ")</f>
        <v/>
      </c>
      <c r="H9539" s="65" t="str">
        <f>IFERROR(IF(C9539&gt;0,VLOOKUP(A9539,Relación!A:D,4,0),"")," ")</f>
        <v/>
      </c>
      <c r="I9539" s="67" t="str">
        <f t="shared" si="746"/>
        <v xml:space="preserve"> </v>
      </c>
      <c r="J9539" s="65" t="str">
        <f>IFERROR(IF(D9539&gt;0,VLOOKUP(A9539,Relación!A:E,5,0),"")," ")</f>
        <v/>
      </c>
      <c r="K9539" s="66" t="str">
        <f t="shared" si="747"/>
        <v xml:space="preserve"> </v>
      </c>
      <c r="L9539" s="68" t="str">
        <f t="shared" ref="L9539:L9602" si="749">IF(ISBLANK(A9539)," ",SUMIF($A:$A,A9539,$C:$C)-SUMIF($A:$A,A9539,$D:$D))</f>
        <v xml:space="preserve"> </v>
      </c>
      <c r="M9539" s="68" t="str">
        <f t="shared" ref="M9539:M9602" si="750">IF(ISBLANK(A9539)," ",SUMIFS($C:$C,$A:$A,A9539)-SUMIFS($D:$D,$A:$A,A9539))</f>
        <v xml:space="preserve"> </v>
      </c>
    </row>
    <row r="9540" spans="1:13" ht="16.5" x14ac:dyDescent="0.25">
      <c r="A9540" s="94"/>
      <c r="B9540" s="95"/>
      <c r="C9540" s="94"/>
      <c r="D9540" s="94"/>
      <c r="E9540" s="85" t="str">
        <f t="shared" si="748"/>
        <v/>
      </c>
      <c r="F9540" s="65" t="str">
        <f>IF(ISBLANK(A9540)," ",IFERROR(IF(A9540&gt;0,VLOOKUP(A9540,Relación!A:C,2,0),"◄ escribe codigo"),"no existe código "))</f>
        <v xml:space="preserve"> </v>
      </c>
      <c r="G9540" s="65" t="str">
        <f>IFERROR(IF(A9540&gt;0,VLOOKUP(A9540,Relación!A:C,3,0),"")," ")</f>
        <v/>
      </c>
      <c r="H9540" s="65" t="str">
        <f>IFERROR(IF(C9540&gt;0,VLOOKUP(A9540,Relación!A:D,4,0),"")," ")</f>
        <v/>
      </c>
      <c r="I9540" s="67" t="str">
        <f t="shared" si="746"/>
        <v xml:space="preserve"> </v>
      </c>
      <c r="J9540" s="65" t="str">
        <f>IFERROR(IF(D9540&gt;0,VLOOKUP(A9540,Relación!A:E,5,0),"")," ")</f>
        <v/>
      </c>
      <c r="K9540" s="66" t="str">
        <f t="shared" si="747"/>
        <v xml:space="preserve"> </v>
      </c>
      <c r="L9540" s="68" t="str">
        <f t="shared" si="749"/>
        <v xml:space="preserve"> </v>
      </c>
      <c r="M9540" s="68" t="str">
        <f t="shared" si="750"/>
        <v xml:space="preserve"> </v>
      </c>
    </row>
    <row r="9541" spans="1:13" ht="16.5" x14ac:dyDescent="0.25">
      <c r="A9541" s="94"/>
      <c r="B9541" s="95"/>
      <c r="C9541" s="94"/>
      <c r="D9541" s="94"/>
      <c r="E9541" s="85" t="str">
        <f t="shared" si="748"/>
        <v/>
      </c>
      <c r="F9541" s="65" t="str">
        <f>IF(ISBLANK(A9541)," ",IFERROR(IF(A9541&gt;0,VLOOKUP(A9541,Relación!A:C,2,0),"◄ escribe codigo"),"no existe código "))</f>
        <v xml:space="preserve"> </v>
      </c>
      <c r="G9541" s="65" t="str">
        <f>IFERROR(IF(A9541&gt;0,VLOOKUP(A9541,Relación!A:C,3,0),"")," ")</f>
        <v/>
      </c>
      <c r="H9541" s="65" t="str">
        <f>IFERROR(IF(C9541&gt;0,VLOOKUP(A9541,Relación!A:D,4,0),"")," ")</f>
        <v/>
      </c>
      <c r="I9541" s="67" t="str">
        <f t="shared" si="746"/>
        <v xml:space="preserve"> </v>
      </c>
      <c r="J9541" s="65" t="str">
        <f>IFERROR(IF(D9541&gt;0,VLOOKUP(A9541,Relación!A:E,5,0),"")," ")</f>
        <v/>
      </c>
      <c r="K9541" s="66" t="str">
        <f t="shared" si="747"/>
        <v xml:space="preserve"> </v>
      </c>
      <c r="L9541" s="68" t="str">
        <f t="shared" si="749"/>
        <v xml:space="preserve"> </v>
      </c>
      <c r="M9541" s="68" t="str">
        <f t="shared" si="750"/>
        <v xml:space="preserve"> </v>
      </c>
    </row>
    <row r="9542" spans="1:13" ht="16.5" x14ac:dyDescent="0.25">
      <c r="A9542" s="94"/>
      <c r="B9542" s="95"/>
      <c r="C9542" s="94"/>
      <c r="D9542" s="94"/>
      <c r="E9542" s="85" t="str">
        <f t="shared" si="748"/>
        <v/>
      </c>
      <c r="F9542" s="65" t="str">
        <f>IF(ISBLANK(A9542)," ",IFERROR(IF(A9542&gt;0,VLOOKUP(A9542,Relación!A:C,2,0),"◄ escribe codigo"),"no existe código "))</f>
        <v xml:space="preserve"> </v>
      </c>
      <c r="G9542" s="65" t="str">
        <f>IFERROR(IF(A9542&gt;0,VLOOKUP(A9542,Relación!A:C,3,0),"")," ")</f>
        <v/>
      </c>
      <c r="H9542" s="65" t="str">
        <f>IFERROR(IF(C9542&gt;0,VLOOKUP(A9542,Relación!A:D,4,0),"")," ")</f>
        <v/>
      </c>
      <c r="I9542" s="67" t="str">
        <f t="shared" si="746"/>
        <v xml:space="preserve"> </v>
      </c>
      <c r="J9542" s="65" t="str">
        <f>IFERROR(IF(D9542&gt;0,VLOOKUP(A9542,Relación!A:E,5,0),"")," ")</f>
        <v/>
      </c>
      <c r="K9542" s="66" t="str">
        <f t="shared" si="747"/>
        <v xml:space="preserve"> </v>
      </c>
      <c r="L9542" s="68" t="str">
        <f t="shared" si="749"/>
        <v xml:space="preserve"> </v>
      </c>
      <c r="M9542" s="68" t="str">
        <f t="shared" si="750"/>
        <v xml:space="preserve"> </v>
      </c>
    </row>
    <row r="9543" spans="1:13" ht="16.5" x14ac:dyDescent="0.25">
      <c r="A9543" s="94"/>
      <c r="B9543" s="95"/>
      <c r="C9543" s="94"/>
      <c r="D9543" s="94"/>
      <c r="E9543" s="85" t="str">
        <f t="shared" si="748"/>
        <v/>
      </c>
      <c r="F9543" s="65" t="str">
        <f>IF(ISBLANK(A9543)," ",IFERROR(IF(A9543&gt;0,VLOOKUP(A9543,Relación!A:C,2,0),"◄ escribe codigo"),"no existe código "))</f>
        <v xml:space="preserve"> </v>
      </c>
      <c r="G9543" s="65" t="str">
        <f>IFERROR(IF(A9543&gt;0,VLOOKUP(A9543,Relación!A:C,3,0),"")," ")</f>
        <v/>
      </c>
      <c r="H9543" s="65" t="str">
        <f>IFERROR(IF(C9543&gt;0,VLOOKUP(A9543,Relación!A:D,4,0),"")," ")</f>
        <v/>
      </c>
      <c r="I9543" s="67" t="str">
        <f t="shared" si="746"/>
        <v xml:space="preserve"> </v>
      </c>
      <c r="J9543" s="65" t="str">
        <f>IFERROR(IF(D9543&gt;0,VLOOKUP(A9543,Relación!A:E,5,0),"")," ")</f>
        <v/>
      </c>
      <c r="K9543" s="66" t="str">
        <f t="shared" si="747"/>
        <v xml:space="preserve"> </v>
      </c>
      <c r="L9543" s="68" t="str">
        <f t="shared" si="749"/>
        <v xml:space="preserve"> </v>
      </c>
      <c r="M9543" s="68" t="str">
        <f t="shared" si="750"/>
        <v xml:space="preserve"> </v>
      </c>
    </row>
    <row r="9544" spans="1:13" ht="16.5" x14ac:dyDescent="0.25">
      <c r="A9544" s="94"/>
      <c r="B9544" s="95"/>
      <c r="C9544" s="94"/>
      <c r="D9544" s="94"/>
      <c r="E9544" s="85" t="str">
        <f t="shared" si="748"/>
        <v/>
      </c>
      <c r="F9544" s="65" t="str">
        <f>IF(ISBLANK(A9544)," ",IFERROR(IF(A9544&gt;0,VLOOKUP(A9544,Relación!A:C,2,0),"◄ escribe codigo"),"no existe código "))</f>
        <v xml:space="preserve"> </v>
      </c>
      <c r="G9544" s="65" t="str">
        <f>IFERROR(IF(A9544&gt;0,VLOOKUP(A9544,Relación!A:C,3,0),"")," ")</f>
        <v/>
      </c>
      <c r="H9544" s="65" t="str">
        <f>IFERROR(IF(C9544&gt;0,VLOOKUP(A9544,Relación!A:D,4,0),"")," ")</f>
        <v/>
      </c>
      <c r="I9544" s="67" t="str">
        <f t="shared" si="746"/>
        <v xml:space="preserve"> </v>
      </c>
      <c r="J9544" s="65" t="str">
        <f>IFERROR(IF(D9544&gt;0,VLOOKUP(A9544,Relación!A:E,5,0),"")," ")</f>
        <v/>
      </c>
      <c r="K9544" s="66" t="str">
        <f t="shared" si="747"/>
        <v xml:space="preserve"> </v>
      </c>
      <c r="L9544" s="68" t="str">
        <f t="shared" si="749"/>
        <v xml:space="preserve"> </v>
      </c>
      <c r="M9544" s="68" t="str">
        <f t="shared" si="750"/>
        <v xml:space="preserve"> </v>
      </c>
    </row>
    <row r="9545" spans="1:13" ht="16.5" x14ac:dyDescent="0.25">
      <c r="A9545" s="94"/>
      <c r="B9545" s="95"/>
      <c r="C9545" s="94"/>
      <c r="D9545" s="94"/>
      <c r="E9545" s="85" t="str">
        <f t="shared" si="748"/>
        <v/>
      </c>
      <c r="F9545" s="65" t="str">
        <f>IF(ISBLANK(A9545)," ",IFERROR(IF(A9545&gt;0,VLOOKUP(A9545,Relación!A:C,2,0),"◄ escribe codigo"),"no existe código "))</f>
        <v xml:space="preserve"> </v>
      </c>
      <c r="G9545" s="65" t="str">
        <f>IFERROR(IF(A9545&gt;0,VLOOKUP(A9545,Relación!A:C,3,0),"")," ")</f>
        <v/>
      </c>
      <c r="H9545" s="65" t="str">
        <f>IFERROR(IF(C9545&gt;0,VLOOKUP(A9545,Relación!A:D,4,0),"")," ")</f>
        <v/>
      </c>
      <c r="I9545" s="67" t="str">
        <f t="shared" si="746"/>
        <v xml:space="preserve"> </v>
      </c>
      <c r="J9545" s="65" t="str">
        <f>IFERROR(IF(D9545&gt;0,VLOOKUP(A9545,Relación!A:E,5,0),"")," ")</f>
        <v/>
      </c>
      <c r="K9545" s="66" t="str">
        <f t="shared" si="747"/>
        <v xml:space="preserve"> </v>
      </c>
      <c r="L9545" s="68" t="str">
        <f t="shared" si="749"/>
        <v xml:space="preserve"> </v>
      </c>
      <c r="M9545" s="68" t="str">
        <f t="shared" si="750"/>
        <v xml:space="preserve"> </v>
      </c>
    </row>
    <row r="9546" spans="1:13" ht="16.5" x14ac:dyDescent="0.25">
      <c r="A9546" s="94"/>
      <c r="B9546" s="95"/>
      <c r="C9546" s="94"/>
      <c r="D9546" s="94"/>
      <c r="E9546" s="85" t="str">
        <f t="shared" si="748"/>
        <v/>
      </c>
      <c r="F9546" s="65" t="str">
        <f>IF(ISBLANK(A9546)," ",IFERROR(IF(A9546&gt;0,VLOOKUP(A9546,Relación!A:C,2,0),"◄ escribe codigo"),"no existe código "))</f>
        <v xml:space="preserve"> </v>
      </c>
      <c r="G9546" s="65" t="str">
        <f>IFERROR(IF(A9546&gt;0,VLOOKUP(A9546,Relación!A:C,3,0),"")," ")</f>
        <v/>
      </c>
      <c r="H9546" s="65" t="str">
        <f>IFERROR(IF(C9546&gt;0,VLOOKUP(A9546,Relación!A:D,4,0),"")," ")</f>
        <v/>
      </c>
      <c r="I9546" s="67" t="str">
        <f t="shared" si="746"/>
        <v xml:space="preserve"> </v>
      </c>
      <c r="J9546" s="65" t="str">
        <f>IFERROR(IF(D9546&gt;0,VLOOKUP(A9546,Relación!A:E,5,0),"")," ")</f>
        <v/>
      </c>
      <c r="K9546" s="66" t="str">
        <f t="shared" si="747"/>
        <v xml:space="preserve"> </v>
      </c>
      <c r="L9546" s="68" t="str">
        <f t="shared" si="749"/>
        <v xml:space="preserve"> </v>
      </c>
      <c r="M9546" s="68" t="str">
        <f t="shared" si="750"/>
        <v xml:space="preserve"> </v>
      </c>
    </row>
    <row r="9547" spans="1:13" ht="16.5" x14ac:dyDescent="0.25">
      <c r="A9547" s="94"/>
      <c r="B9547" s="95"/>
      <c r="C9547" s="94"/>
      <c r="D9547" s="94"/>
      <c r="E9547" s="85" t="str">
        <f t="shared" si="748"/>
        <v/>
      </c>
      <c r="F9547" s="65" t="str">
        <f>IF(ISBLANK(A9547)," ",IFERROR(IF(A9547&gt;0,VLOOKUP(A9547,Relación!A:C,2,0),"◄ escribe codigo"),"no existe código "))</f>
        <v xml:space="preserve"> </v>
      </c>
      <c r="G9547" s="65" t="str">
        <f>IFERROR(IF(A9547&gt;0,VLOOKUP(A9547,Relación!A:C,3,0),"")," ")</f>
        <v/>
      </c>
      <c r="H9547" s="65" t="str">
        <f>IFERROR(IF(C9547&gt;0,VLOOKUP(A9547,Relación!A:D,4,0),"")," ")</f>
        <v/>
      </c>
      <c r="I9547" s="67" t="str">
        <f t="shared" si="746"/>
        <v xml:space="preserve"> </v>
      </c>
      <c r="J9547" s="65" t="str">
        <f>IFERROR(IF(D9547&gt;0,VLOOKUP(A9547,Relación!A:E,5,0),"")," ")</f>
        <v/>
      </c>
      <c r="K9547" s="66" t="str">
        <f t="shared" si="747"/>
        <v xml:space="preserve"> </v>
      </c>
      <c r="L9547" s="68" t="str">
        <f t="shared" si="749"/>
        <v xml:space="preserve"> </v>
      </c>
      <c r="M9547" s="68" t="str">
        <f t="shared" si="750"/>
        <v xml:space="preserve"> </v>
      </c>
    </row>
    <row r="9548" spans="1:13" ht="16.5" x14ac:dyDescent="0.25">
      <c r="A9548" s="94"/>
      <c r="B9548" s="95"/>
      <c r="C9548" s="94"/>
      <c r="D9548" s="94"/>
      <c r="E9548" s="85" t="str">
        <f t="shared" si="748"/>
        <v/>
      </c>
      <c r="F9548" s="65" t="str">
        <f>IF(ISBLANK(A9548)," ",IFERROR(IF(A9548&gt;0,VLOOKUP(A9548,Relación!A:C,2,0),"◄ escribe codigo"),"no existe código "))</f>
        <v xml:space="preserve"> </v>
      </c>
      <c r="G9548" s="65" t="str">
        <f>IFERROR(IF(A9548&gt;0,VLOOKUP(A9548,Relación!A:C,3,0),"")," ")</f>
        <v/>
      </c>
      <c r="H9548" s="65" t="str">
        <f>IFERROR(IF(C9548&gt;0,VLOOKUP(A9548,Relación!A:D,4,0),"")," ")</f>
        <v/>
      </c>
      <c r="I9548" s="67" t="str">
        <f t="shared" si="746"/>
        <v xml:space="preserve"> </v>
      </c>
      <c r="J9548" s="65" t="str">
        <f>IFERROR(IF(D9548&gt;0,VLOOKUP(A9548,Relación!A:E,5,0),"")," ")</f>
        <v/>
      </c>
      <c r="K9548" s="66" t="str">
        <f t="shared" si="747"/>
        <v xml:space="preserve"> </v>
      </c>
      <c r="L9548" s="68" t="str">
        <f t="shared" si="749"/>
        <v xml:space="preserve"> </v>
      </c>
      <c r="M9548" s="68" t="str">
        <f t="shared" si="750"/>
        <v xml:space="preserve"> </v>
      </c>
    </row>
    <row r="9549" spans="1:13" ht="16.5" x14ac:dyDescent="0.25">
      <c r="A9549" s="94"/>
      <c r="B9549" s="95"/>
      <c r="C9549" s="94"/>
      <c r="D9549" s="94"/>
      <c r="E9549" s="85" t="str">
        <f t="shared" si="748"/>
        <v/>
      </c>
      <c r="F9549" s="65" t="str">
        <f>IF(ISBLANK(A9549)," ",IFERROR(IF(A9549&gt;0,VLOOKUP(A9549,Relación!A:C,2,0),"◄ escribe codigo"),"no existe código "))</f>
        <v xml:space="preserve"> </v>
      </c>
      <c r="G9549" s="65" t="str">
        <f>IFERROR(IF(A9549&gt;0,VLOOKUP(A9549,Relación!A:C,3,0),"")," ")</f>
        <v/>
      </c>
      <c r="H9549" s="65" t="str">
        <f>IFERROR(IF(C9549&gt;0,VLOOKUP(A9549,Relación!A:D,4,0),"")," ")</f>
        <v/>
      </c>
      <c r="I9549" s="67" t="str">
        <f t="shared" si="746"/>
        <v xml:space="preserve"> </v>
      </c>
      <c r="J9549" s="65" t="str">
        <f>IFERROR(IF(D9549&gt;0,VLOOKUP(A9549,Relación!A:E,5,0),"")," ")</f>
        <v/>
      </c>
      <c r="K9549" s="66" t="str">
        <f t="shared" si="747"/>
        <v xml:space="preserve"> </v>
      </c>
      <c r="L9549" s="68" t="str">
        <f t="shared" si="749"/>
        <v xml:space="preserve"> </v>
      </c>
      <c r="M9549" s="68" t="str">
        <f t="shared" si="750"/>
        <v xml:space="preserve"> </v>
      </c>
    </row>
    <row r="9550" spans="1:13" ht="16.5" x14ac:dyDescent="0.25">
      <c r="A9550" s="94"/>
      <c r="B9550" s="95"/>
      <c r="C9550" s="94"/>
      <c r="D9550" s="94"/>
      <c r="E9550" s="85" t="str">
        <f t="shared" si="748"/>
        <v/>
      </c>
      <c r="F9550" s="65" t="str">
        <f>IF(ISBLANK(A9550)," ",IFERROR(IF(A9550&gt;0,VLOOKUP(A9550,Relación!A:C,2,0),"◄ escribe codigo"),"no existe código "))</f>
        <v xml:space="preserve"> </v>
      </c>
      <c r="G9550" s="65" t="str">
        <f>IFERROR(IF(A9550&gt;0,VLOOKUP(A9550,Relación!A:C,3,0),"")," ")</f>
        <v/>
      </c>
      <c r="H9550" s="65" t="str">
        <f>IFERROR(IF(C9550&gt;0,VLOOKUP(A9550,Relación!A:D,4,0),"")," ")</f>
        <v/>
      </c>
      <c r="I9550" s="67" t="str">
        <f t="shared" si="746"/>
        <v xml:space="preserve"> </v>
      </c>
      <c r="J9550" s="65" t="str">
        <f>IFERROR(IF(D9550&gt;0,VLOOKUP(A9550,Relación!A:E,5,0),"")," ")</f>
        <v/>
      </c>
      <c r="K9550" s="66" t="str">
        <f t="shared" si="747"/>
        <v xml:space="preserve"> </v>
      </c>
      <c r="L9550" s="68" t="str">
        <f t="shared" si="749"/>
        <v xml:space="preserve"> </v>
      </c>
      <c r="M9550" s="68" t="str">
        <f t="shared" si="750"/>
        <v xml:space="preserve"> </v>
      </c>
    </row>
    <row r="9551" spans="1:13" ht="16.5" x14ac:dyDescent="0.25">
      <c r="A9551" s="94"/>
      <c r="B9551" s="95"/>
      <c r="C9551" s="94"/>
      <c r="D9551" s="94"/>
      <c r="E9551" s="85" t="str">
        <f t="shared" si="748"/>
        <v/>
      </c>
      <c r="F9551" s="65" t="str">
        <f>IF(ISBLANK(A9551)," ",IFERROR(IF(A9551&gt;0,VLOOKUP(A9551,Relación!A:C,2,0),"◄ escribe codigo"),"no existe código "))</f>
        <v xml:space="preserve"> </v>
      </c>
      <c r="G9551" s="65" t="str">
        <f>IFERROR(IF(A9551&gt;0,VLOOKUP(A9551,Relación!A:C,3,0),"")," ")</f>
        <v/>
      </c>
      <c r="H9551" s="65" t="str">
        <f>IFERROR(IF(C9551&gt;0,VLOOKUP(A9551,Relación!A:D,4,0),"")," ")</f>
        <v/>
      </c>
      <c r="I9551" s="67" t="str">
        <f t="shared" si="746"/>
        <v xml:space="preserve"> </v>
      </c>
      <c r="J9551" s="65" t="str">
        <f>IFERROR(IF(D9551&gt;0,VLOOKUP(A9551,Relación!A:E,5,0),"")," ")</f>
        <v/>
      </c>
      <c r="K9551" s="66" t="str">
        <f t="shared" si="747"/>
        <v xml:space="preserve"> </v>
      </c>
      <c r="L9551" s="68" t="str">
        <f t="shared" si="749"/>
        <v xml:space="preserve"> </v>
      </c>
      <c r="M9551" s="68" t="str">
        <f t="shared" si="750"/>
        <v xml:space="preserve"> </v>
      </c>
    </row>
    <row r="9552" spans="1:13" ht="16.5" x14ac:dyDescent="0.25">
      <c r="A9552" s="94"/>
      <c r="B9552" s="95"/>
      <c r="C9552" s="94"/>
      <c r="D9552" s="94"/>
      <c r="E9552" s="85" t="str">
        <f t="shared" si="748"/>
        <v/>
      </c>
      <c r="F9552" s="65" t="str">
        <f>IF(ISBLANK(A9552)," ",IFERROR(IF(A9552&gt;0,VLOOKUP(A9552,Relación!A:C,2,0),"◄ escribe codigo"),"no existe código "))</f>
        <v xml:space="preserve"> </v>
      </c>
      <c r="G9552" s="65" t="str">
        <f>IFERROR(IF(A9552&gt;0,VLOOKUP(A9552,Relación!A:C,3,0),"")," ")</f>
        <v/>
      </c>
      <c r="H9552" s="65" t="str">
        <f>IFERROR(IF(C9552&gt;0,VLOOKUP(A9552,Relación!A:D,4,0),"")," ")</f>
        <v/>
      </c>
      <c r="I9552" s="67" t="str">
        <f t="shared" si="746"/>
        <v xml:space="preserve"> </v>
      </c>
      <c r="J9552" s="65" t="str">
        <f>IFERROR(IF(D9552&gt;0,VLOOKUP(A9552,Relación!A:E,5,0),"")," ")</f>
        <v/>
      </c>
      <c r="K9552" s="66" t="str">
        <f t="shared" si="747"/>
        <v xml:space="preserve"> </v>
      </c>
      <c r="L9552" s="68" t="str">
        <f t="shared" si="749"/>
        <v xml:space="preserve"> </v>
      </c>
      <c r="M9552" s="68" t="str">
        <f t="shared" si="750"/>
        <v xml:space="preserve"> </v>
      </c>
    </row>
    <row r="9553" spans="1:13" ht="16.5" x14ac:dyDescent="0.25">
      <c r="A9553" s="94"/>
      <c r="B9553" s="95"/>
      <c r="C9553" s="94"/>
      <c r="D9553" s="94"/>
      <c r="E9553" s="85" t="str">
        <f t="shared" si="748"/>
        <v/>
      </c>
      <c r="F9553" s="65" t="str">
        <f>IF(ISBLANK(A9553)," ",IFERROR(IF(A9553&gt;0,VLOOKUP(A9553,Relación!A:C,2,0),"◄ escribe codigo"),"no existe código "))</f>
        <v xml:space="preserve"> </v>
      </c>
      <c r="G9553" s="65" t="str">
        <f>IFERROR(IF(A9553&gt;0,VLOOKUP(A9553,Relación!A:C,3,0),"")," ")</f>
        <v/>
      </c>
      <c r="H9553" s="65" t="str">
        <f>IFERROR(IF(C9553&gt;0,VLOOKUP(A9553,Relación!A:D,4,0),"")," ")</f>
        <v/>
      </c>
      <c r="I9553" s="67" t="str">
        <f t="shared" si="746"/>
        <v xml:space="preserve"> </v>
      </c>
      <c r="J9553" s="65" t="str">
        <f>IFERROR(IF(D9553&gt;0,VLOOKUP(A9553,Relación!A:E,5,0),"")," ")</f>
        <v/>
      </c>
      <c r="K9553" s="66" t="str">
        <f t="shared" si="747"/>
        <v xml:space="preserve"> </v>
      </c>
      <c r="L9553" s="68" t="str">
        <f t="shared" si="749"/>
        <v xml:space="preserve"> </v>
      </c>
      <c r="M9553" s="68" t="str">
        <f t="shared" si="750"/>
        <v xml:space="preserve"> </v>
      </c>
    </row>
    <row r="9554" spans="1:13" ht="16.5" x14ac:dyDescent="0.25">
      <c r="A9554" s="94"/>
      <c r="B9554" s="95"/>
      <c r="C9554" s="94"/>
      <c r="D9554" s="94"/>
      <c r="E9554" s="85" t="str">
        <f t="shared" si="748"/>
        <v/>
      </c>
      <c r="F9554" s="65" t="str">
        <f>IF(ISBLANK(A9554)," ",IFERROR(IF(A9554&gt;0,VLOOKUP(A9554,Relación!A:C,2,0),"◄ escribe codigo"),"no existe código "))</f>
        <v xml:space="preserve"> </v>
      </c>
      <c r="G9554" s="65" t="str">
        <f>IFERROR(IF(A9554&gt;0,VLOOKUP(A9554,Relación!A:C,3,0),"")," ")</f>
        <v/>
      </c>
      <c r="H9554" s="65" t="str">
        <f>IFERROR(IF(C9554&gt;0,VLOOKUP(A9554,Relación!A:D,4,0),"")," ")</f>
        <v/>
      </c>
      <c r="I9554" s="67" t="str">
        <f t="shared" si="746"/>
        <v xml:space="preserve"> </v>
      </c>
      <c r="J9554" s="65" t="str">
        <f>IFERROR(IF(D9554&gt;0,VLOOKUP(A9554,Relación!A:E,5,0),"")," ")</f>
        <v/>
      </c>
      <c r="K9554" s="66" t="str">
        <f t="shared" si="747"/>
        <v xml:space="preserve"> </v>
      </c>
      <c r="L9554" s="68" t="str">
        <f t="shared" si="749"/>
        <v xml:space="preserve"> </v>
      </c>
      <c r="M9554" s="68" t="str">
        <f t="shared" si="750"/>
        <v xml:space="preserve"> </v>
      </c>
    </row>
    <row r="9555" spans="1:13" ht="16.5" x14ac:dyDescent="0.25">
      <c r="A9555" s="94"/>
      <c r="B9555" s="95"/>
      <c r="C9555" s="94"/>
      <c r="D9555" s="94"/>
      <c r="E9555" s="85" t="str">
        <f t="shared" si="748"/>
        <v/>
      </c>
      <c r="F9555" s="65" t="str">
        <f>IF(ISBLANK(A9555)," ",IFERROR(IF(A9555&gt;0,VLOOKUP(A9555,Relación!A:C,2,0),"◄ escribe codigo"),"no existe código "))</f>
        <v xml:space="preserve"> </v>
      </c>
      <c r="G9555" s="65" t="str">
        <f>IFERROR(IF(A9555&gt;0,VLOOKUP(A9555,Relación!A:C,3,0),"")," ")</f>
        <v/>
      </c>
      <c r="H9555" s="65" t="str">
        <f>IFERROR(IF(C9555&gt;0,VLOOKUP(A9555,Relación!A:D,4,0),"")," ")</f>
        <v/>
      </c>
      <c r="I9555" s="67" t="str">
        <f t="shared" si="746"/>
        <v xml:space="preserve"> </v>
      </c>
      <c r="J9555" s="65" t="str">
        <f>IFERROR(IF(D9555&gt;0,VLOOKUP(A9555,Relación!A:E,5,0),"")," ")</f>
        <v/>
      </c>
      <c r="K9555" s="66" t="str">
        <f t="shared" si="747"/>
        <v xml:space="preserve"> </v>
      </c>
      <c r="L9555" s="68" t="str">
        <f t="shared" si="749"/>
        <v xml:space="preserve"> </v>
      </c>
      <c r="M9555" s="68" t="str">
        <f t="shared" si="750"/>
        <v xml:space="preserve"> </v>
      </c>
    </row>
    <row r="9556" spans="1:13" ht="16.5" x14ac:dyDescent="0.25">
      <c r="A9556" s="94"/>
      <c r="B9556" s="95"/>
      <c r="C9556" s="94"/>
      <c r="D9556" s="94"/>
      <c r="E9556" s="85" t="str">
        <f t="shared" si="748"/>
        <v/>
      </c>
      <c r="F9556" s="65" t="str">
        <f>IF(ISBLANK(A9556)," ",IFERROR(IF(A9556&gt;0,VLOOKUP(A9556,Relación!A:C,2,0),"◄ escribe codigo"),"no existe código "))</f>
        <v xml:space="preserve"> </v>
      </c>
      <c r="G9556" s="65" t="str">
        <f>IFERROR(IF(A9556&gt;0,VLOOKUP(A9556,Relación!A:C,3,0),"")," ")</f>
        <v/>
      </c>
      <c r="H9556" s="65" t="str">
        <f>IFERROR(IF(C9556&gt;0,VLOOKUP(A9556,Relación!A:D,4,0),"")," ")</f>
        <v/>
      </c>
      <c r="I9556" s="67" t="str">
        <f t="shared" si="746"/>
        <v xml:space="preserve"> </v>
      </c>
      <c r="J9556" s="65" t="str">
        <f>IFERROR(IF(D9556&gt;0,VLOOKUP(A9556,Relación!A:E,5,0),"")," ")</f>
        <v/>
      </c>
      <c r="K9556" s="66" t="str">
        <f t="shared" si="747"/>
        <v xml:space="preserve"> </v>
      </c>
      <c r="L9556" s="68" t="str">
        <f t="shared" si="749"/>
        <v xml:space="preserve"> </v>
      </c>
      <c r="M9556" s="68" t="str">
        <f t="shared" si="750"/>
        <v xml:space="preserve"> </v>
      </c>
    </row>
    <row r="9557" spans="1:13" ht="16.5" x14ac:dyDescent="0.25">
      <c r="A9557" s="94"/>
      <c r="B9557" s="95"/>
      <c r="C9557" s="94"/>
      <c r="D9557" s="94"/>
      <c r="E9557" s="85" t="str">
        <f t="shared" si="748"/>
        <v/>
      </c>
      <c r="F9557" s="65" t="str">
        <f>IF(ISBLANK(A9557)," ",IFERROR(IF(A9557&gt;0,VLOOKUP(A9557,Relación!A:C,2,0),"◄ escribe codigo"),"no existe código "))</f>
        <v xml:space="preserve"> </v>
      </c>
      <c r="G9557" s="65" t="str">
        <f>IFERROR(IF(A9557&gt;0,VLOOKUP(A9557,Relación!A:C,3,0),"")," ")</f>
        <v/>
      </c>
      <c r="H9557" s="65" t="str">
        <f>IFERROR(IF(C9557&gt;0,VLOOKUP(A9557,Relación!A:D,4,0),"")," ")</f>
        <v/>
      </c>
      <c r="I9557" s="67" t="str">
        <f t="shared" si="746"/>
        <v xml:space="preserve"> </v>
      </c>
      <c r="J9557" s="65" t="str">
        <f>IFERROR(IF(D9557&gt;0,VLOOKUP(A9557,Relación!A:E,5,0),"")," ")</f>
        <v/>
      </c>
      <c r="K9557" s="66" t="str">
        <f t="shared" si="747"/>
        <v xml:space="preserve"> </v>
      </c>
      <c r="L9557" s="68" t="str">
        <f t="shared" si="749"/>
        <v xml:space="preserve"> </v>
      </c>
      <c r="M9557" s="68" t="str">
        <f t="shared" si="750"/>
        <v xml:space="preserve"> </v>
      </c>
    </row>
    <row r="9558" spans="1:13" ht="16.5" x14ac:dyDescent="0.25">
      <c r="A9558" s="94"/>
      <c r="B9558" s="95"/>
      <c r="C9558" s="94"/>
      <c r="D9558" s="94"/>
      <c r="E9558" s="85" t="str">
        <f t="shared" si="748"/>
        <v/>
      </c>
      <c r="F9558" s="65" t="str">
        <f>IF(ISBLANK(A9558)," ",IFERROR(IF(A9558&gt;0,VLOOKUP(A9558,Relación!A:C,2,0),"◄ escribe codigo"),"no existe código "))</f>
        <v xml:space="preserve"> </v>
      </c>
      <c r="G9558" s="65" t="str">
        <f>IFERROR(IF(A9558&gt;0,VLOOKUP(A9558,Relación!A:C,3,0),"")," ")</f>
        <v/>
      </c>
      <c r="H9558" s="65" t="str">
        <f>IFERROR(IF(C9558&gt;0,VLOOKUP(A9558,Relación!A:D,4,0),"")," ")</f>
        <v/>
      </c>
      <c r="I9558" s="67" t="str">
        <f t="shared" si="746"/>
        <v xml:space="preserve"> </v>
      </c>
      <c r="J9558" s="65" t="str">
        <f>IFERROR(IF(D9558&gt;0,VLOOKUP(A9558,Relación!A:E,5,0),"")," ")</f>
        <v/>
      </c>
      <c r="K9558" s="66" t="str">
        <f t="shared" si="747"/>
        <v xml:space="preserve"> </v>
      </c>
      <c r="L9558" s="68" t="str">
        <f t="shared" si="749"/>
        <v xml:space="preserve"> </v>
      </c>
      <c r="M9558" s="68" t="str">
        <f t="shared" si="750"/>
        <v xml:space="preserve"> </v>
      </c>
    </row>
    <row r="9559" spans="1:13" ht="16.5" x14ac:dyDescent="0.25">
      <c r="A9559" s="94"/>
      <c r="B9559" s="95"/>
      <c r="C9559" s="94"/>
      <c r="D9559" s="94"/>
      <c r="E9559" s="85" t="str">
        <f t="shared" si="748"/>
        <v/>
      </c>
      <c r="F9559" s="65" t="str">
        <f>IF(ISBLANK(A9559)," ",IFERROR(IF(A9559&gt;0,VLOOKUP(A9559,Relación!A:C,2,0),"◄ escribe codigo"),"no existe código "))</f>
        <v xml:space="preserve"> </v>
      </c>
      <c r="G9559" s="65" t="str">
        <f>IFERROR(IF(A9559&gt;0,VLOOKUP(A9559,Relación!A:C,3,0),"")," ")</f>
        <v/>
      </c>
      <c r="H9559" s="65" t="str">
        <f>IFERROR(IF(C9559&gt;0,VLOOKUP(A9559,Relación!A:D,4,0),"")," ")</f>
        <v/>
      </c>
      <c r="I9559" s="67" t="str">
        <f t="shared" ref="I9559:I9622" si="751">IFERROR(C9559*H9559," ")</f>
        <v xml:space="preserve"> </v>
      </c>
      <c r="J9559" s="65" t="str">
        <f>IFERROR(IF(D9559&gt;0,VLOOKUP(A9559,Relación!A:E,5,0),"")," ")</f>
        <v/>
      </c>
      <c r="K9559" s="66" t="str">
        <f t="shared" ref="K9559:K9622" si="752">IFERROR(D9559*J9559," ")</f>
        <v xml:space="preserve"> </v>
      </c>
      <c r="L9559" s="68" t="str">
        <f t="shared" si="749"/>
        <v xml:space="preserve"> </v>
      </c>
      <c r="M9559" s="68" t="str">
        <f t="shared" si="750"/>
        <v xml:space="preserve"> </v>
      </c>
    </row>
    <row r="9560" spans="1:13" ht="16.5" x14ac:dyDescent="0.25">
      <c r="A9560" s="94"/>
      <c r="B9560" s="95"/>
      <c r="C9560" s="94"/>
      <c r="D9560" s="94"/>
      <c r="E9560" s="85" t="str">
        <f t="shared" si="748"/>
        <v/>
      </c>
      <c r="F9560" s="65" t="str">
        <f>IF(ISBLANK(A9560)," ",IFERROR(IF(A9560&gt;0,VLOOKUP(A9560,Relación!A:C,2,0),"◄ escribe codigo"),"no existe código "))</f>
        <v xml:space="preserve"> </v>
      </c>
      <c r="G9560" s="65" t="str">
        <f>IFERROR(IF(A9560&gt;0,VLOOKUP(A9560,Relación!A:C,3,0),"")," ")</f>
        <v/>
      </c>
      <c r="H9560" s="65" t="str">
        <f>IFERROR(IF(C9560&gt;0,VLOOKUP(A9560,Relación!A:D,4,0),"")," ")</f>
        <v/>
      </c>
      <c r="I9560" s="67" t="str">
        <f t="shared" si="751"/>
        <v xml:space="preserve"> </v>
      </c>
      <c r="J9560" s="65" t="str">
        <f>IFERROR(IF(D9560&gt;0,VLOOKUP(A9560,Relación!A:E,5,0),"")," ")</f>
        <v/>
      </c>
      <c r="K9560" s="66" t="str">
        <f t="shared" si="752"/>
        <v xml:space="preserve"> </v>
      </c>
      <c r="L9560" s="68" t="str">
        <f t="shared" si="749"/>
        <v xml:space="preserve"> </v>
      </c>
      <c r="M9560" s="68" t="str">
        <f t="shared" si="750"/>
        <v xml:space="preserve"> </v>
      </c>
    </row>
    <row r="9561" spans="1:13" ht="16.5" x14ac:dyDescent="0.25">
      <c r="A9561" s="94"/>
      <c r="B9561" s="95"/>
      <c r="C9561" s="94"/>
      <c r="D9561" s="94"/>
      <c r="E9561" s="85" t="str">
        <f t="shared" si="748"/>
        <v/>
      </c>
      <c r="F9561" s="65" t="str">
        <f>IF(ISBLANK(A9561)," ",IFERROR(IF(A9561&gt;0,VLOOKUP(A9561,Relación!A:C,2,0),"◄ escribe codigo"),"no existe código "))</f>
        <v xml:space="preserve"> </v>
      </c>
      <c r="G9561" s="65" t="str">
        <f>IFERROR(IF(A9561&gt;0,VLOOKUP(A9561,Relación!A:C,3,0),"")," ")</f>
        <v/>
      </c>
      <c r="H9561" s="65" t="str">
        <f>IFERROR(IF(C9561&gt;0,VLOOKUP(A9561,Relación!A:D,4,0),"")," ")</f>
        <v/>
      </c>
      <c r="I9561" s="67" t="str">
        <f t="shared" si="751"/>
        <v xml:space="preserve"> </v>
      </c>
      <c r="J9561" s="65" t="str">
        <f>IFERROR(IF(D9561&gt;0,VLOOKUP(A9561,Relación!A:E,5,0),"")," ")</f>
        <v/>
      </c>
      <c r="K9561" s="66" t="str">
        <f t="shared" si="752"/>
        <v xml:space="preserve"> </v>
      </c>
      <c r="L9561" s="68" t="str">
        <f t="shared" si="749"/>
        <v xml:space="preserve"> </v>
      </c>
      <c r="M9561" s="68" t="str">
        <f t="shared" si="750"/>
        <v xml:space="preserve"> </v>
      </c>
    </row>
    <row r="9562" spans="1:13" ht="16.5" x14ac:dyDescent="0.25">
      <c r="A9562" s="94"/>
      <c r="B9562" s="95"/>
      <c r="C9562" s="94"/>
      <c r="D9562" s="94"/>
      <c r="E9562" s="85" t="str">
        <f t="shared" si="748"/>
        <v/>
      </c>
      <c r="F9562" s="65" t="str">
        <f>IF(ISBLANK(A9562)," ",IFERROR(IF(A9562&gt;0,VLOOKUP(A9562,Relación!A:C,2,0),"◄ escribe codigo"),"no existe código "))</f>
        <v xml:space="preserve"> </v>
      </c>
      <c r="G9562" s="65" t="str">
        <f>IFERROR(IF(A9562&gt;0,VLOOKUP(A9562,Relación!A:C,3,0),"")," ")</f>
        <v/>
      </c>
      <c r="H9562" s="65" t="str">
        <f>IFERROR(IF(C9562&gt;0,VLOOKUP(A9562,Relación!A:D,4,0),"")," ")</f>
        <v/>
      </c>
      <c r="I9562" s="67" t="str">
        <f t="shared" si="751"/>
        <v xml:space="preserve"> </v>
      </c>
      <c r="J9562" s="65" t="str">
        <f>IFERROR(IF(D9562&gt;0,VLOOKUP(A9562,Relación!A:E,5,0),"")," ")</f>
        <v/>
      </c>
      <c r="K9562" s="66" t="str">
        <f t="shared" si="752"/>
        <v xml:space="preserve"> </v>
      </c>
      <c r="L9562" s="68" t="str">
        <f t="shared" si="749"/>
        <v xml:space="preserve"> </v>
      </c>
      <c r="M9562" s="68" t="str">
        <f t="shared" si="750"/>
        <v xml:space="preserve"> </v>
      </c>
    </row>
    <row r="9563" spans="1:13" ht="16.5" x14ac:dyDescent="0.25">
      <c r="A9563" s="94"/>
      <c r="B9563" s="95"/>
      <c r="C9563" s="94"/>
      <c r="D9563" s="94"/>
      <c r="E9563" s="85" t="str">
        <f t="shared" si="748"/>
        <v/>
      </c>
      <c r="F9563" s="65" t="str">
        <f>IF(ISBLANK(A9563)," ",IFERROR(IF(A9563&gt;0,VLOOKUP(A9563,Relación!A:C,2,0),"◄ escribe codigo"),"no existe código "))</f>
        <v xml:space="preserve"> </v>
      </c>
      <c r="G9563" s="65" t="str">
        <f>IFERROR(IF(A9563&gt;0,VLOOKUP(A9563,Relación!A:C,3,0),"")," ")</f>
        <v/>
      </c>
      <c r="H9563" s="65" t="str">
        <f>IFERROR(IF(C9563&gt;0,VLOOKUP(A9563,Relación!A:D,4,0),"")," ")</f>
        <v/>
      </c>
      <c r="I9563" s="67" t="str">
        <f t="shared" si="751"/>
        <v xml:space="preserve"> </v>
      </c>
      <c r="J9563" s="65" t="str">
        <f>IFERROR(IF(D9563&gt;0,VLOOKUP(A9563,Relación!A:E,5,0),"")," ")</f>
        <v/>
      </c>
      <c r="K9563" s="66" t="str">
        <f t="shared" si="752"/>
        <v xml:space="preserve"> </v>
      </c>
      <c r="L9563" s="68" t="str">
        <f t="shared" si="749"/>
        <v xml:space="preserve"> </v>
      </c>
      <c r="M9563" s="68" t="str">
        <f t="shared" si="750"/>
        <v xml:space="preserve"> </v>
      </c>
    </row>
    <row r="9564" spans="1:13" ht="16.5" x14ac:dyDescent="0.25">
      <c r="A9564" s="94"/>
      <c r="B9564" s="95"/>
      <c r="C9564" s="94"/>
      <c r="D9564" s="94"/>
      <c r="E9564" s="85" t="str">
        <f t="shared" si="748"/>
        <v/>
      </c>
      <c r="F9564" s="65" t="str">
        <f>IF(ISBLANK(A9564)," ",IFERROR(IF(A9564&gt;0,VLOOKUP(A9564,Relación!A:C,2,0),"◄ escribe codigo"),"no existe código "))</f>
        <v xml:space="preserve"> </v>
      </c>
      <c r="G9564" s="65" t="str">
        <f>IFERROR(IF(A9564&gt;0,VLOOKUP(A9564,Relación!A:C,3,0),"")," ")</f>
        <v/>
      </c>
      <c r="H9564" s="65" t="str">
        <f>IFERROR(IF(C9564&gt;0,VLOOKUP(A9564,Relación!A:D,4,0),"")," ")</f>
        <v/>
      </c>
      <c r="I9564" s="67" t="str">
        <f t="shared" si="751"/>
        <v xml:space="preserve"> </v>
      </c>
      <c r="J9564" s="65" t="str">
        <f>IFERROR(IF(D9564&gt;0,VLOOKUP(A9564,Relación!A:E,5,0),"")," ")</f>
        <v/>
      </c>
      <c r="K9564" s="66" t="str">
        <f t="shared" si="752"/>
        <v xml:space="preserve"> </v>
      </c>
      <c r="L9564" s="68" t="str">
        <f t="shared" si="749"/>
        <v xml:space="preserve"> </v>
      </c>
      <c r="M9564" s="68" t="str">
        <f t="shared" si="750"/>
        <v xml:space="preserve"> </v>
      </c>
    </row>
    <row r="9565" spans="1:13" ht="16.5" x14ac:dyDescent="0.25">
      <c r="A9565" s="94"/>
      <c r="B9565" s="95"/>
      <c r="C9565" s="94"/>
      <c r="D9565" s="94"/>
      <c r="E9565" s="85" t="str">
        <f t="shared" si="748"/>
        <v/>
      </c>
      <c r="F9565" s="65" t="str">
        <f>IF(ISBLANK(A9565)," ",IFERROR(IF(A9565&gt;0,VLOOKUP(A9565,Relación!A:C,2,0),"◄ escribe codigo"),"no existe código "))</f>
        <v xml:space="preserve"> </v>
      </c>
      <c r="G9565" s="65" t="str">
        <f>IFERROR(IF(A9565&gt;0,VLOOKUP(A9565,Relación!A:C,3,0),"")," ")</f>
        <v/>
      </c>
      <c r="H9565" s="65" t="str">
        <f>IFERROR(IF(C9565&gt;0,VLOOKUP(A9565,Relación!A:D,4,0),"")," ")</f>
        <v/>
      </c>
      <c r="I9565" s="67" t="str">
        <f t="shared" si="751"/>
        <v xml:space="preserve"> </v>
      </c>
      <c r="J9565" s="65" t="str">
        <f>IFERROR(IF(D9565&gt;0,VLOOKUP(A9565,Relación!A:E,5,0),"")," ")</f>
        <v/>
      </c>
      <c r="K9565" s="66" t="str">
        <f t="shared" si="752"/>
        <v xml:space="preserve"> </v>
      </c>
      <c r="L9565" s="68" t="str">
        <f t="shared" si="749"/>
        <v xml:space="preserve"> </v>
      </c>
      <c r="M9565" s="68" t="str">
        <f t="shared" si="750"/>
        <v xml:space="preserve"> </v>
      </c>
    </row>
    <row r="9566" spans="1:13" ht="16.5" x14ac:dyDescent="0.25">
      <c r="A9566" s="94"/>
      <c r="B9566" s="95"/>
      <c r="C9566" s="94"/>
      <c r="D9566" s="94"/>
      <c r="E9566" s="85" t="str">
        <f t="shared" si="748"/>
        <v/>
      </c>
      <c r="F9566" s="65" t="str">
        <f>IF(ISBLANK(A9566)," ",IFERROR(IF(A9566&gt;0,VLOOKUP(A9566,Relación!A:C,2,0),"◄ escribe codigo"),"no existe código "))</f>
        <v xml:space="preserve"> </v>
      </c>
      <c r="G9566" s="65" t="str">
        <f>IFERROR(IF(A9566&gt;0,VLOOKUP(A9566,Relación!A:C,3,0),"")," ")</f>
        <v/>
      </c>
      <c r="H9566" s="65" t="str">
        <f>IFERROR(IF(C9566&gt;0,VLOOKUP(A9566,Relación!A:D,4,0),"")," ")</f>
        <v/>
      </c>
      <c r="I9566" s="67" t="str">
        <f t="shared" si="751"/>
        <v xml:space="preserve"> </v>
      </c>
      <c r="J9566" s="65" t="str">
        <f>IFERROR(IF(D9566&gt;0,VLOOKUP(A9566,Relación!A:E,5,0),"")," ")</f>
        <v/>
      </c>
      <c r="K9566" s="66" t="str">
        <f t="shared" si="752"/>
        <v xml:space="preserve"> </v>
      </c>
      <c r="L9566" s="68" t="str">
        <f t="shared" si="749"/>
        <v xml:space="preserve"> </v>
      </c>
      <c r="M9566" s="68" t="str">
        <f t="shared" si="750"/>
        <v xml:space="preserve"> </v>
      </c>
    </row>
    <row r="9567" spans="1:13" ht="16.5" x14ac:dyDescent="0.25">
      <c r="A9567" s="94"/>
      <c r="B9567" s="95"/>
      <c r="C9567" s="94"/>
      <c r="D9567" s="94"/>
      <c r="E9567" s="85" t="str">
        <f t="shared" si="748"/>
        <v/>
      </c>
      <c r="F9567" s="65" t="str">
        <f>IF(ISBLANK(A9567)," ",IFERROR(IF(A9567&gt;0,VLOOKUP(A9567,Relación!A:C,2,0),"◄ escribe codigo"),"no existe código "))</f>
        <v xml:space="preserve"> </v>
      </c>
      <c r="G9567" s="65" t="str">
        <f>IFERROR(IF(A9567&gt;0,VLOOKUP(A9567,Relación!A:C,3,0),"")," ")</f>
        <v/>
      </c>
      <c r="H9567" s="65" t="str">
        <f>IFERROR(IF(C9567&gt;0,VLOOKUP(A9567,Relación!A:D,4,0),"")," ")</f>
        <v/>
      </c>
      <c r="I9567" s="67" t="str">
        <f t="shared" si="751"/>
        <v xml:space="preserve"> </v>
      </c>
      <c r="J9567" s="65" t="str">
        <f>IFERROR(IF(D9567&gt;0,VLOOKUP(A9567,Relación!A:E,5,0),"")," ")</f>
        <v/>
      </c>
      <c r="K9567" s="66" t="str">
        <f t="shared" si="752"/>
        <v xml:space="preserve"> </v>
      </c>
      <c r="L9567" s="68" t="str">
        <f t="shared" si="749"/>
        <v xml:space="preserve"> </v>
      </c>
      <c r="M9567" s="68" t="str">
        <f t="shared" si="750"/>
        <v xml:space="preserve"> </v>
      </c>
    </row>
    <row r="9568" spans="1:13" ht="16.5" x14ac:dyDescent="0.25">
      <c r="A9568" s="94"/>
      <c r="B9568" s="95"/>
      <c r="C9568" s="94"/>
      <c r="D9568" s="94"/>
      <c r="E9568" s="85" t="str">
        <f t="shared" si="748"/>
        <v/>
      </c>
      <c r="F9568" s="65" t="str">
        <f>IF(ISBLANK(A9568)," ",IFERROR(IF(A9568&gt;0,VLOOKUP(A9568,Relación!A:C,2,0),"◄ escribe codigo"),"no existe código "))</f>
        <v xml:space="preserve"> </v>
      </c>
      <c r="G9568" s="65" t="str">
        <f>IFERROR(IF(A9568&gt;0,VLOOKUP(A9568,Relación!A:C,3,0),"")," ")</f>
        <v/>
      </c>
      <c r="H9568" s="65" t="str">
        <f>IFERROR(IF(C9568&gt;0,VLOOKUP(A9568,Relación!A:D,4,0),"")," ")</f>
        <v/>
      </c>
      <c r="I9568" s="67" t="str">
        <f t="shared" si="751"/>
        <v xml:space="preserve"> </v>
      </c>
      <c r="J9568" s="65" t="str">
        <f>IFERROR(IF(D9568&gt;0,VLOOKUP(A9568,Relación!A:E,5,0),"")," ")</f>
        <v/>
      </c>
      <c r="K9568" s="66" t="str">
        <f t="shared" si="752"/>
        <v xml:space="preserve"> </v>
      </c>
      <c r="L9568" s="68" t="str">
        <f t="shared" si="749"/>
        <v xml:space="preserve"> </v>
      </c>
      <c r="M9568" s="68" t="str">
        <f t="shared" si="750"/>
        <v xml:space="preserve"> </v>
      </c>
    </row>
    <row r="9569" spans="1:13" ht="16.5" x14ac:dyDescent="0.25">
      <c r="A9569" s="94"/>
      <c r="B9569" s="95"/>
      <c r="C9569" s="94"/>
      <c r="D9569" s="94"/>
      <c r="E9569" s="85" t="str">
        <f t="shared" si="748"/>
        <v/>
      </c>
      <c r="F9569" s="65" t="str">
        <f>IF(ISBLANK(A9569)," ",IFERROR(IF(A9569&gt;0,VLOOKUP(A9569,Relación!A:C,2,0),"◄ escribe codigo"),"no existe código "))</f>
        <v xml:space="preserve"> </v>
      </c>
      <c r="G9569" s="65" t="str">
        <f>IFERROR(IF(A9569&gt;0,VLOOKUP(A9569,Relación!A:C,3,0),"")," ")</f>
        <v/>
      </c>
      <c r="H9569" s="65" t="str">
        <f>IFERROR(IF(C9569&gt;0,VLOOKUP(A9569,Relación!A:D,4,0),"")," ")</f>
        <v/>
      </c>
      <c r="I9569" s="67" t="str">
        <f t="shared" si="751"/>
        <v xml:space="preserve"> </v>
      </c>
      <c r="J9569" s="65" t="str">
        <f>IFERROR(IF(D9569&gt;0,VLOOKUP(A9569,Relación!A:E,5,0),"")," ")</f>
        <v/>
      </c>
      <c r="K9569" s="66" t="str">
        <f t="shared" si="752"/>
        <v xml:space="preserve"> </v>
      </c>
      <c r="L9569" s="68" t="str">
        <f t="shared" si="749"/>
        <v xml:space="preserve"> </v>
      </c>
      <c r="M9569" s="68" t="str">
        <f t="shared" si="750"/>
        <v xml:space="preserve"> </v>
      </c>
    </row>
    <row r="9570" spans="1:13" ht="16.5" x14ac:dyDescent="0.25">
      <c r="A9570" s="94"/>
      <c r="B9570" s="95"/>
      <c r="C9570" s="94"/>
      <c r="D9570" s="94"/>
      <c r="E9570" s="85" t="str">
        <f t="shared" si="748"/>
        <v/>
      </c>
      <c r="F9570" s="65" t="str">
        <f>IF(ISBLANK(A9570)," ",IFERROR(IF(A9570&gt;0,VLOOKUP(A9570,Relación!A:C,2,0),"◄ escribe codigo"),"no existe código "))</f>
        <v xml:space="preserve"> </v>
      </c>
      <c r="G9570" s="65" t="str">
        <f>IFERROR(IF(A9570&gt;0,VLOOKUP(A9570,Relación!A:C,3,0),"")," ")</f>
        <v/>
      </c>
      <c r="H9570" s="65" t="str">
        <f>IFERROR(IF(C9570&gt;0,VLOOKUP(A9570,Relación!A:D,4,0),"")," ")</f>
        <v/>
      </c>
      <c r="I9570" s="67" t="str">
        <f t="shared" si="751"/>
        <v xml:space="preserve"> </v>
      </c>
      <c r="J9570" s="65" t="str">
        <f>IFERROR(IF(D9570&gt;0,VLOOKUP(A9570,Relación!A:E,5,0),"")," ")</f>
        <v/>
      </c>
      <c r="K9570" s="66" t="str">
        <f t="shared" si="752"/>
        <v xml:space="preserve"> </v>
      </c>
      <c r="L9570" s="68" t="str">
        <f t="shared" si="749"/>
        <v xml:space="preserve"> </v>
      </c>
      <c r="M9570" s="68" t="str">
        <f t="shared" si="750"/>
        <v xml:space="preserve"> </v>
      </c>
    </row>
    <row r="9571" spans="1:13" ht="16.5" x14ac:dyDescent="0.25">
      <c r="A9571" s="94"/>
      <c r="B9571" s="95"/>
      <c r="C9571" s="94"/>
      <c r="D9571" s="94"/>
      <c r="E9571" s="85" t="str">
        <f t="shared" si="748"/>
        <v/>
      </c>
      <c r="F9571" s="65" t="str">
        <f>IF(ISBLANK(A9571)," ",IFERROR(IF(A9571&gt;0,VLOOKUP(A9571,Relación!A:C,2,0),"◄ escribe codigo"),"no existe código "))</f>
        <v xml:space="preserve"> </v>
      </c>
      <c r="G9571" s="65" t="str">
        <f>IFERROR(IF(A9571&gt;0,VLOOKUP(A9571,Relación!A:C,3,0),"")," ")</f>
        <v/>
      </c>
      <c r="H9571" s="65" t="str">
        <f>IFERROR(IF(C9571&gt;0,VLOOKUP(A9571,Relación!A:D,4,0),"")," ")</f>
        <v/>
      </c>
      <c r="I9571" s="67" t="str">
        <f t="shared" si="751"/>
        <v xml:space="preserve"> </v>
      </c>
      <c r="J9571" s="65" t="str">
        <f>IFERROR(IF(D9571&gt;0,VLOOKUP(A9571,Relación!A:E,5,0),"")," ")</f>
        <v/>
      </c>
      <c r="K9571" s="66" t="str">
        <f t="shared" si="752"/>
        <v xml:space="preserve"> </v>
      </c>
      <c r="L9571" s="68" t="str">
        <f t="shared" si="749"/>
        <v xml:space="preserve"> </v>
      </c>
      <c r="M9571" s="68" t="str">
        <f t="shared" si="750"/>
        <v xml:space="preserve"> </v>
      </c>
    </row>
    <row r="9572" spans="1:13" ht="16.5" x14ac:dyDescent="0.25">
      <c r="A9572" s="94"/>
      <c r="B9572" s="95"/>
      <c r="C9572" s="94"/>
      <c r="D9572" s="94"/>
      <c r="E9572" s="85" t="str">
        <f t="shared" si="748"/>
        <v/>
      </c>
      <c r="F9572" s="65" t="str">
        <f>IF(ISBLANK(A9572)," ",IFERROR(IF(A9572&gt;0,VLOOKUP(A9572,Relación!A:C,2,0),"◄ escribe codigo"),"no existe código "))</f>
        <v xml:space="preserve"> </v>
      </c>
      <c r="G9572" s="65" t="str">
        <f>IFERROR(IF(A9572&gt;0,VLOOKUP(A9572,Relación!A:C,3,0),"")," ")</f>
        <v/>
      </c>
      <c r="H9572" s="65" t="str">
        <f>IFERROR(IF(C9572&gt;0,VLOOKUP(A9572,Relación!A:D,4,0),"")," ")</f>
        <v/>
      </c>
      <c r="I9572" s="67" t="str">
        <f t="shared" si="751"/>
        <v xml:space="preserve"> </v>
      </c>
      <c r="J9572" s="65" t="str">
        <f>IFERROR(IF(D9572&gt;0,VLOOKUP(A9572,Relación!A:E,5,0),"")," ")</f>
        <v/>
      </c>
      <c r="K9572" s="66" t="str">
        <f t="shared" si="752"/>
        <v xml:space="preserve"> </v>
      </c>
      <c r="L9572" s="68" t="str">
        <f t="shared" si="749"/>
        <v xml:space="preserve"> </v>
      </c>
      <c r="M9572" s="68" t="str">
        <f t="shared" si="750"/>
        <v xml:space="preserve"> </v>
      </c>
    </row>
    <row r="9573" spans="1:13" ht="16.5" x14ac:dyDescent="0.25">
      <c r="A9573" s="94"/>
      <c r="B9573" s="95"/>
      <c r="C9573" s="94"/>
      <c r="D9573" s="94"/>
      <c r="E9573" s="85" t="str">
        <f t="shared" si="748"/>
        <v/>
      </c>
      <c r="F9573" s="65" t="str">
        <f>IF(ISBLANK(A9573)," ",IFERROR(IF(A9573&gt;0,VLOOKUP(A9573,Relación!A:C,2,0),"◄ escribe codigo"),"no existe código "))</f>
        <v xml:space="preserve"> </v>
      </c>
      <c r="G9573" s="65" t="str">
        <f>IFERROR(IF(A9573&gt;0,VLOOKUP(A9573,Relación!A:C,3,0),"")," ")</f>
        <v/>
      </c>
      <c r="H9573" s="65" t="str">
        <f>IFERROR(IF(C9573&gt;0,VLOOKUP(A9573,Relación!A:D,4,0),"")," ")</f>
        <v/>
      </c>
      <c r="I9573" s="67" t="str">
        <f t="shared" si="751"/>
        <v xml:space="preserve"> </v>
      </c>
      <c r="J9573" s="65" t="str">
        <f>IFERROR(IF(D9573&gt;0,VLOOKUP(A9573,Relación!A:E,5,0),"")," ")</f>
        <v/>
      </c>
      <c r="K9573" s="66" t="str">
        <f t="shared" si="752"/>
        <v xml:space="preserve"> </v>
      </c>
      <c r="L9573" s="68" t="str">
        <f t="shared" si="749"/>
        <v xml:space="preserve"> </v>
      </c>
      <c r="M9573" s="68" t="str">
        <f t="shared" si="750"/>
        <v xml:space="preserve"> </v>
      </c>
    </row>
    <row r="9574" spans="1:13" ht="16.5" x14ac:dyDescent="0.25">
      <c r="A9574" s="94"/>
      <c r="B9574" s="95"/>
      <c r="C9574" s="94"/>
      <c r="D9574" s="94"/>
      <c r="E9574" s="85" t="str">
        <f t="shared" si="748"/>
        <v/>
      </c>
      <c r="F9574" s="65" t="str">
        <f>IF(ISBLANK(A9574)," ",IFERROR(IF(A9574&gt;0,VLOOKUP(A9574,Relación!A:C,2,0),"◄ escribe codigo"),"no existe código "))</f>
        <v xml:space="preserve"> </v>
      </c>
      <c r="G9574" s="65" t="str">
        <f>IFERROR(IF(A9574&gt;0,VLOOKUP(A9574,Relación!A:C,3,0),"")," ")</f>
        <v/>
      </c>
      <c r="H9574" s="65" t="str">
        <f>IFERROR(IF(C9574&gt;0,VLOOKUP(A9574,Relación!A:D,4,0),"")," ")</f>
        <v/>
      </c>
      <c r="I9574" s="67" t="str">
        <f t="shared" si="751"/>
        <v xml:space="preserve"> </v>
      </c>
      <c r="J9574" s="65" t="str">
        <f>IFERROR(IF(D9574&gt;0,VLOOKUP(A9574,Relación!A:E,5,0),"")," ")</f>
        <v/>
      </c>
      <c r="K9574" s="66" t="str">
        <f t="shared" si="752"/>
        <v xml:space="preserve"> </v>
      </c>
      <c r="L9574" s="68" t="str">
        <f t="shared" si="749"/>
        <v xml:space="preserve"> </v>
      </c>
      <c r="M9574" s="68" t="str">
        <f t="shared" si="750"/>
        <v xml:space="preserve"> </v>
      </c>
    </row>
    <row r="9575" spans="1:13" ht="16.5" x14ac:dyDescent="0.25">
      <c r="A9575" s="94"/>
      <c r="B9575" s="95"/>
      <c r="C9575" s="94"/>
      <c r="D9575" s="94"/>
      <c r="E9575" s="85" t="str">
        <f t="shared" si="748"/>
        <v/>
      </c>
      <c r="F9575" s="65" t="str">
        <f>IF(ISBLANK(A9575)," ",IFERROR(IF(A9575&gt;0,VLOOKUP(A9575,Relación!A:C,2,0),"◄ escribe codigo"),"no existe código "))</f>
        <v xml:space="preserve"> </v>
      </c>
      <c r="G9575" s="65" t="str">
        <f>IFERROR(IF(A9575&gt;0,VLOOKUP(A9575,Relación!A:C,3,0),"")," ")</f>
        <v/>
      </c>
      <c r="H9575" s="65" t="str">
        <f>IFERROR(IF(C9575&gt;0,VLOOKUP(A9575,Relación!A:D,4,0),"")," ")</f>
        <v/>
      </c>
      <c r="I9575" s="67" t="str">
        <f t="shared" si="751"/>
        <v xml:space="preserve"> </v>
      </c>
      <c r="J9575" s="65" t="str">
        <f>IFERROR(IF(D9575&gt;0,VLOOKUP(A9575,Relación!A:E,5,0),"")," ")</f>
        <v/>
      </c>
      <c r="K9575" s="66" t="str">
        <f t="shared" si="752"/>
        <v xml:space="preserve"> </v>
      </c>
      <c r="L9575" s="68" t="str">
        <f t="shared" si="749"/>
        <v xml:space="preserve"> </v>
      </c>
      <c r="M9575" s="68" t="str">
        <f t="shared" si="750"/>
        <v xml:space="preserve"> </v>
      </c>
    </row>
    <row r="9576" spans="1:13" ht="16.5" x14ac:dyDescent="0.25">
      <c r="A9576" s="94"/>
      <c r="B9576" s="95"/>
      <c r="C9576" s="94"/>
      <c r="D9576" s="94"/>
      <c r="E9576" s="85" t="str">
        <f t="shared" si="748"/>
        <v/>
      </c>
      <c r="F9576" s="65" t="str">
        <f>IF(ISBLANK(A9576)," ",IFERROR(IF(A9576&gt;0,VLOOKUP(A9576,Relación!A:C,2,0),"◄ escribe codigo"),"no existe código "))</f>
        <v xml:space="preserve"> </v>
      </c>
      <c r="G9576" s="65" t="str">
        <f>IFERROR(IF(A9576&gt;0,VLOOKUP(A9576,Relación!A:C,3,0),"")," ")</f>
        <v/>
      </c>
      <c r="H9576" s="65" t="str">
        <f>IFERROR(IF(C9576&gt;0,VLOOKUP(A9576,Relación!A:D,4,0),"")," ")</f>
        <v/>
      </c>
      <c r="I9576" s="67" t="str">
        <f t="shared" si="751"/>
        <v xml:space="preserve"> </v>
      </c>
      <c r="J9576" s="65" t="str">
        <f>IFERROR(IF(D9576&gt;0,VLOOKUP(A9576,Relación!A:E,5,0),"")," ")</f>
        <v/>
      </c>
      <c r="K9576" s="66" t="str">
        <f t="shared" si="752"/>
        <v xml:space="preserve"> </v>
      </c>
      <c r="L9576" s="68" t="str">
        <f t="shared" si="749"/>
        <v xml:space="preserve"> </v>
      </c>
      <c r="M9576" s="68" t="str">
        <f t="shared" si="750"/>
        <v xml:space="preserve"> </v>
      </c>
    </row>
    <row r="9577" spans="1:13" ht="16.5" x14ac:dyDescent="0.25">
      <c r="A9577" s="94"/>
      <c r="B9577" s="95"/>
      <c r="C9577" s="94"/>
      <c r="D9577" s="94"/>
      <c r="E9577" s="85" t="str">
        <f t="shared" si="748"/>
        <v/>
      </c>
      <c r="F9577" s="65" t="str">
        <f>IF(ISBLANK(A9577)," ",IFERROR(IF(A9577&gt;0,VLOOKUP(A9577,Relación!A:C,2,0),"◄ escribe codigo"),"no existe código "))</f>
        <v xml:space="preserve"> </v>
      </c>
      <c r="G9577" s="65" t="str">
        <f>IFERROR(IF(A9577&gt;0,VLOOKUP(A9577,Relación!A:C,3,0),"")," ")</f>
        <v/>
      </c>
      <c r="H9577" s="65" t="str">
        <f>IFERROR(IF(C9577&gt;0,VLOOKUP(A9577,Relación!A:D,4,0),"")," ")</f>
        <v/>
      </c>
      <c r="I9577" s="67" t="str">
        <f t="shared" si="751"/>
        <v xml:space="preserve"> </v>
      </c>
      <c r="J9577" s="65" t="str">
        <f>IFERROR(IF(D9577&gt;0,VLOOKUP(A9577,Relación!A:E,5,0),"")," ")</f>
        <v/>
      </c>
      <c r="K9577" s="66" t="str">
        <f t="shared" si="752"/>
        <v xml:space="preserve"> </v>
      </c>
      <c r="L9577" s="68" t="str">
        <f t="shared" si="749"/>
        <v xml:space="preserve"> </v>
      </c>
      <c r="M9577" s="68" t="str">
        <f t="shared" si="750"/>
        <v xml:space="preserve"> </v>
      </c>
    </row>
    <row r="9578" spans="1:13" ht="16.5" x14ac:dyDescent="0.25">
      <c r="A9578" s="94"/>
      <c r="B9578" s="95"/>
      <c r="C9578" s="94"/>
      <c r="D9578" s="94"/>
      <c r="E9578" s="85" t="str">
        <f t="shared" si="748"/>
        <v/>
      </c>
      <c r="F9578" s="65" t="str">
        <f>IF(ISBLANK(A9578)," ",IFERROR(IF(A9578&gt;0,VLOOKUP(A9578,Relación!A:C,2,0),"◄ escribe codigo"),"no existe código "))</f>
        <v xml:space="preserve"> </v>
      </c>
      <c r="G9578" s="65" t="str">
        <f>IFERROR(IF(A9578&gt;0,VLOOKUP(A9578,Relación!A:C,3,0),"")," ")</f>
        <v/>
      </c>
      <c r="H9578" s="65" t="str">
        <f>IFERROR(IF(C9578&gt;0,VLOOKUP(A9578,Relación!A:D,4,0),"")," ")</f>
        <v/>
      </c>
      <c r="I9578" s="67" t="str">
        <f t="shared" si="751"/>
        <v xml:space="preserve"> </v>
      </c>
      <c r="J9578" s="65" t="str">
        <f>IFERROR(IF(D9578&gt;0,VLOOKUP(A9578,Relación!A:E,5,0),"")," ")</f>
        <v/>
      </c>
      <c r="K9578" s="66" t="str">
        <f t="shared" si="752"/>
        <v xml:space="preserve"> </v>
      </c>
      <c r="L9578" s="68" t="str">
        <f t="shared" si="749"/>
        <v xml:space="preserve"> </v>
      </c>
      <c r="M9578" s="68" t="str">
        <f t="shared" si="750"/>
        <v xml:space="preserve"> </v>
      </c>
    </row>
    <row r="9579" spans="1:13" ht="16.5" x14ac:dyDescent="0.25">
      <c r="A9579" s="94"/>
      <c r="B9579" s="95"/>
      <c r="C9579" s="94"/>
      <c r="D9579" s="94"/>
      <c r="E9579" s="85" t="str">
        <f t="shared" si="748"/>
        <v/>
      </c>
      <c r="F9579" s="65" t="str">
        <f>IF(ISBLANK(A9579)," ",IFERROR(IF(A9579&gt;0,VLOOKUP(A9579,Relación!A:C,2,0),"◄ escribe codigo"),"no existe código "))</f>
        <v xml:space="preserve"> </v>
      </c>
      <c r="G9579" s="65" t="str">
        <f>IFERROR(IF(A9579&gt;0,VLOOKUP(A9579,Relación!A:C,3,0),"")," ")</f>
        <v/>
      </c>
      <c r="H9579" s="65" t="str">
        <f>IFERROR(IF(C9579&gt;0,VLOOKUP(A9579,Relación!A:D,4,0),"")," ")</f>
        <v/>
      </c>
      <c r="I9579" s="67" t="str">
        <f t="shared" si="751"/>
        <v xml:space="preserve"> </v>
      </c>
      <c r="J9579" s="65" t="str">
        <f>IFERROR(IF(D9579&gt;0,VLOOKUP(A9579,Relación!A:E,5,0),"")," ")</f>
        <v/>
      </c>
      <c r="K9579" s="66" t="str">
        <f t="shared" si="752"/>
        <v xml:space="preserve"> </v>
      </c>
      <c r="L9579" s="68" t="str">
        <f t="shared" si="749"/>
        <v xml:space="preserve"> </v>
      </c>
      <c r="M9579" s="68" t="str">
        <f t="shared" si="750"/>
        <v xml:space="preserve"> </v>
      </c>
    </row>
    <row r="9580" spans="1:13" ht="16.5" x14ac:dyDescent="0.25">
      <c r="A9580" s="94"/>
      <c r="B9580" s="95"/>
      <c r="C9580" s="94"/>
      <c r="D9580" s="94"/>
      <c r="E9580" s="85" t="str">
        <f t="shared" si="748"/>
        <v/>
      </c>
      <c r="F9580" s="65" t="str">
        <f>IF(ISBLANK(A9580)," ",IFERROR(IF(A9580&gt;0,VLOOKUP(A9580,Relación!A:C,2,0),"◄ escribe codigo"),"no existe código "))</f>
        <v xml:space="preserve"> </v>
      </c>
      <c r="G9580" s="65" t="str">
        <f>IFERROR(IF(A9580&gt;0,VLOOKUP(A9580,Relación!A:C,3,0),"")," ")</f>
        <v/>
      </c>
      <c r="H9580" s="65" t="str">
        <f>IFERROR(IF(C9580&gt;0,VLOOKUP(A9580,Relación!A:D,4,0),"")," ")</f>
        <v/>
      </c>
      <c r="I9580" s="67" t="str">
        <f t="shared" si="751"/>
        <v xml:space="preserve"> </v>
      </c>
      <c r="J9580" s="65" t="str">
        <f>IFERROR(IF(D9580&gt;0,VLOOKUP(A9580,Relación!A:E,5,0),"")," ")</f>
        <v/>
      </c>
      <c r="K9580" s="66" t="str">
        <f t="shared" si="752"/>
        <v xml:space="preserve"> </v>
      </c>
      <c r="L9580" s="68" t="str">
        <f t="shared" si="749"/>
        <v xml:space="preserve"> </v>
      </c>
      <c r="M9580" s="68" t="str">
        <f t="shared" si="750"/>
        <v xml:space="preserve"> </v>
      </c>
    </row>
    <row r="9581" spans="1:13" ht="16.5" x14ac:dyDescent="0.25">
      <c r="A9581" s="94"/>
      <c r="B9581" s="95"/>
      <c r="C9581" s="94"/>
      <c r="D9581" s="94"/>
      <c r="E9581" s="85" t="str">
        <f t="shared" si="748"/>
        <v/>
      </c>
      <c r="F9581" s="65" t="str">
        <f>IF(ISBLANK(A9581)," ",IFERROR(IF(A9581&gt;0,VLOOKUP(A9581,Relación!A:C,2,0),"◄ escribe codigo"),"no existe código "))</f>
        <v xml:space="preserve"> </v>
      </c>
      <c r="G9581" s="65" t="str">
        <f>IFERROR(IF(A9581&gt;0,VLOOKUP(A9581,Relación!A:C,3,0),"")," ")</f>
        <v/>
      </c>
      <c r="H9581" s="65" t="str">
        <f>IFERROR(IF(C9581&gt;0,VLOOKUP(A9581,Relación!A:D,4,0),"")," ")</f>
        <v/>
      </c>
      <c r="I9581" s="67" t="str">
        <f t="shared" si="751"/>
        <v xml:space="preserve"> </v>
      </c>
      <c r="J9581" s="65" t="str">
        <f>IFERROR(IF(D9581&gt;0,VLOOKUP(A9581,Relación!A:E,5,0),"")," ")</f>
        <v/>
      </c>
      <c r="K9581" s="66" t="str">
        <f t="shared" si="752"/>
        <v xml:space="preserve"> </v>
      </c>
      <c r="L9581" s="68" t="str">
        <f t="shared" si="749"/>
        <v xml:space="preserve"> </v>
      </c>
      <c r="M9581" s="68" t="str">
        <f t="shared" si="750"/>
        <v xml:space="preserve"> </v>
      </c>
    </row>
    <row r="9582" spans="1:13" ht="16.5" x14ac:dyDescent="0.25">
      <c r="A9582" s="94"/>
      <c r="B9582" s="95"/>
      <c r="C9582" s="94"/>
      <c r="D9582" s="94"/>
      <c r="E9582" s="85" t="str">
        <f t="shared" si="748"/>
        <v/>
      </c>
      <c r="F9582" s="65" t="str">
        <f>IF(ISBLANK(A9582)," ",IFERROR(IF(A9582&gt;0,VLOOKUP(A9582,Relación!A:C,2,0),"◄ escribe codigo"),"no existe código "))</f>
        <v xml:space="preserve"> </v>
      </c>
      <c r="G9582" s="65" t="str">
        <f>IFERROR(IF(A9582&gt;0,VLOOKUP(A9582,Relación!A:C,3,0),"")," ")</f>
        <v/>
      </c>
      <c r="H9582" s="65" t="str">
        <f>IFERROR(IF(C9582&gt;0,VLOOKUP(A9582,Relación!A:D,4,0),"")," ")</f>
        <v/>
      </c>
      <c r="I9582" s="67" t="str">
        <f t="shared" si="751"/>
        <v xml:space="preserve"> </v>
      </c>
      <c r="J9582" s="65" t="str">
        <f>IFERROR(IF(D9582&gt;0,VLOOKUP(A9582,Relación!A:E,5,0),"")," ")</f>
        <v/>
      </c>
      <c r="K9582" s="66" t="str">
        <f t="shared" si="752"/>
        <v xml:space="preserve"> </v>
      </c>
      <c r="L9582" s="68" t="str">
        <f t="shared" si="749"/>
        <v xml:space="preserve"> </v>
      </c>
      <c r="M9582" s="68" t="str">
        <f t="shared" si="750"/>
        <v xml:space="preserve"> </v>
      </c>
    </row>
    <row r="9583" spans="1:13" ht="16.5" x14ac:dyDescent="0.25">
      <c r="A9583" s="94"/>
      <c r="B9583" s="95"/>
      <c r="C9583" s="94"/>
      <c r="D9583" s="94"/>
      <c r="E9583" s="85" t="str">
        <f t="shared" si="748"/>
        <v/>
      </c>
      <c r="F9583" s="65" t="str">
        <f>IF(ISBLANK(A9583)," ",IFERROR(IF(A9583&gt;0,VLOOKUP(A9583,Relación!A:C,2,0),"◄ escribe codigo"),"no existe código "))</f>
        <v xml:space="preserve"> </v>
      </c>
      <c r="G9583" s="65" t="str">
        <f>IFERROR(IF(A9583&gt;0,VLOOKUP(A9583,Relación!A:C,3,0),"")," ")</f>
        <v/>
      </c>
      <c r="H9583" s="65" t="str">
        <f>IFERROR(IF(C9583&gt;0,VLOOKUP(A9583,Relación!A:D,4,0),"")," ")</f>
        <v/>
      </c>
      <c r="I9583" s="67" t="str">
        <f t="shared" si="751"/>
        <v xml:space="preserve"> </v>
      </c>
      <c r="J9583" s="65" t="str">
        <f>IFERROR(IF(D9583&gt;0,VLOOKUP(A9583,Relación!A:E,5,0),"")," ")</f>
        <v/>
      </c>
      <c r="K9583" s="66" t="str">
        <f t="shared" si="752"/>
        <v xml:space="preserve"> </v>
      </c>
      <c r="L9583" s="68" t="str">
        <f t="shared" si="749"/>
        <v xml:space="preserve"> </v>
      </c>
      <c r="M9583" s="68" t="str">
        <f t="shared" si="750"/>
        <v xml:space="preserve"> </v>
      </c>
    </row>
    <row r="9584" spans="1:13" ht="16.5" x14ac:dyDescent="0.25">
      <c r="A9584" s="94"/>
      <c r="B9584" s="95"/>
      <c r="C9584" s="94"/>
      <c r="D9584" s="94"/>
      <c r="E9584" s="85" t="str">
        <f t="shared" si="748"/>
        <v/>
      </c>
      <c r="F9584" s="65" t="str">
        <f>IF(ISBLANK(A9584)," ",IFERROR(IF(A9584&gt;0,VLOOKUP(A9584,Relación!A:C,2,0),"◄ escribe codigo"),"no existe código "))</f>
        <v xml:space="preserve"> </v>
      </c>
      <c r="G9584" s="65" t="str">
        <f>IFERROR(IF(A9584&gt;0,VLOOKUP(A9584,Relación!A:C,3,0),"")," ")</f>
        <v/>
      </c>
      <c r="H9584" s="65" t="str">
        <f>IFERROR(IF(C9584&gt;0,VLOOKUP(A9584,Relación!A:D,4,0),"")," ")</f>
        <v/>
      </c>
      <c r="I9584" s="67" t="str">
        <f t="shared" si="751"/>
        <v xml:space="preserve"> </v>
      </c>
      <c r="J9584" s="65" t="str">
        <f>IFERROR(IF(D9584&gt;0,VLOOKUP(A9584,Relación!A:E,5,0),"")," ")</f>
        <v/>
      </c>
      <c r="K9584" s="66" t="str">
        <f t="shared" si="752"/>
        <v xml:space="preserve"> </v>
      </c>
      <c r="L9584" s="68" t="str">
        <f t="shared" si="749"/>
        <v xml:space="preserve"> </v>
      </c>
      <c r="M9584" s="68" t="str">
        <f t="shared" si="750"/>
        <v xml:space="preserve"> </v>
      </c>
    </row>
    <row r="9585" spans="1:13" ht="16.5" x14ac:dyDescent="0.25">
      <c r="A9585" s="94"/>
      <c r="B9585" s="95"/>
      <c r="C9585" s="94"/>
      <c r="D9585" s="94"/>
      <c r="E9585" s="85" t="str">
        <f t="shared" si="748"/>
        <v/>
      </c>
      <c r="F9585" s="65" t="str">
        <f>IF(ISBLANK(A9585)," ",IFERROR(IF(A9585&gt;0,VLOOKUP(A9585,Relación!A:C,2,0),"◄ escribe codigo"),"no existe código "))</f>
        <v xml:space="preserve"> </v>
      </c>
      <c r="G9585" s="65" t="str">
        <f>IFERROR(IF(A9585&gt;0,VLOOKUP(A9585,Relación!A:C,3,0),"")," ")</f>
        <v/>
      </c>
      <c r="H9585" s="65" t="str">
        <f>IFERROR(IF(C9585&gt;0,VLOOKUP(A9585,Relación!A:D,4,0),"")," ")</f>
        <v/>
      </c>
      <c r="I9585" s="67" t="str">
        <f t="shared" si="751"/>
        <v xml:space="preserve"> </v>
      </c>
      <c r="J9585" s="65" t="str">
        <f>IFERROR(IF(D9585&gt;0,VLOOKUP(A9585,Relación!A:E,5,0),"")," ")</f>
        <v/>
      </c>
      <c r="K9585" s="66" t="str">
        <f t="shared" si="752"/>
        <v xml:space="preserve"> </v>
      </c>
      <c r="L9585" s="68" t="str">
        <f t="shared" si="749"/>
        <v xml:space="preserve"> </v>
      </c>
      <c r="M9585" s="68" t="str">
        <f t="shared" si="750"/>
        <v xml:space="preserve"> </v>
      </c>
    </row>
    <row r="9586" spans="1:13" ht="16.5" x14ac:dyDescent="0.25">
      <c r="A9586" s="94"/>
      <c r="B9586" s="95"/>
      <c r="C9586" s="94"/>
      <c r="D9586" s="94"/>
      <c r="E9586" s="85" t="str">
        <f t="shared" si="748"/>
        <v/>
      </c>
      <c r="F9586" s="65" t="str">
        <f>IF(ISBLANK(A9586)," ",IFERROR(IF(A9586&gt;0,VLOOKUP(A9586,Relación!A:C,2,0),"◄ escribe codigo"),"no existe código "))</f>
        <v xml:space="preserve"> </v>
      </c>
      <c r="G9586" s="65" t="str">
        <f>IFERROR(IF(A9586&gt;0,VLOOKUP(A9586,Relación!A:C,3,0),"")," ")</f>
        <v/>
      </c>
      <c r="H9586" s="65" t="str">
        <f>IFERROR(IF(C9586&gt;0,VLOOKUP(A9586,Relación!A:D,4,0),"")," ")</f>
        <v/>
      </c>
      <c r="I9586" s="67" t="str">
        <f t="shared" si="751"/>
        <v xml:space="preserve"> </v>
      </c>
      <c r="J9586" s="65" t="str">
        <f>IFERROR(IF(D9586&gt;0,VLOOKUP(A9586,Relación!A:E,5,0),"")," ")</f>
        <v/>
      </c>
      <c r="K9586" s="66" t="str">
        <f t="shared" si="752"/>
        <v xml:space="preserve"> </v>
      </c>
      <c r="L9586" s="68" t="str">
        <f t="shared" si="749"/>
        <v xml:space="preserve"> </v>
      </c>
      <c r="M9586" s="68" t="str">
        <f t="shared" si="750"/>
        <v xml:space="preserve"> </v>
      </c>
    </row>
    <row r="9587" spans="1:13" ht="16.5" x14ac:dyDescent="0.25">
      <c r="A9587" s="94"/>
      <c r="B9587" s="95"/>
      <c r="C9587" s="94"/>
      <c r="D9587" s="94"/>
      <c r="E9587" s="85" t="str">
        <f t="shared" si="748"/>
        <v/>
      </c>
      <c r="F9587" s="65" t="str">
        <f>IF(ISBLANK(A9587)," ",IFERROR(IF(A9587&gt;0,VLOOKUP(A9587,Relación!A:C,2,0),"◄ escribe codigo"),"no existe código "))</f>
        <v xml:space="preserve"> </v>
      </c>
      <c r="G9587" s="65" t="str">
        <f>IFERROR(IF(A9587&gt;0,VLOOKUP(A9587,Relación!A:C,3,0),"")," ")</f>
        <v/>
      </c>
      <c r="H9587" s="65" t="str">
        <f>IFERROR(IF(C9587&gt;0,VLOOKUP(A9587,Relación!A:D,4,0),"")," ")</f>
        <v/>
      </c>
      <c r="I9587" s="67" t="str">
        <f t="shared" si="751"/>
        <v xml:space="preserve"> </v>
      </c>
      <c r="J9587" s="65" t="str">
        <f>IFERROR(IF(D9587&gt;0,VLOOKUP(A9587,Relación!A:E,5,0),"")," ")</f>
        <v/>
      </c>
      <c r="K9587" s="66" t="str">
        <f t="shared" si="752"/>
        <v xml:space="preserve"> </v>
      </c>
      <c r="L9587" s="68" t="str">
        <f t="shared" si="749"/>
        <v xml:space="preserve"> </v>
      </c>
      <c r="M9587" s="68" t="str">
        <f t="shared" si="750"/>
        <v xml:space="preserve"> </v>
      </c>
    </row>
    <row r="9588" spans="1:13" ht="16.5" x14ac:dyDescent="0.25">
      <c r="A9588" s="94"/>
      <c r="B9588" s="95"/>
      <c r="C9588" s="94"/>
      <c r="D9588" s="94"/>
      <c r="E9588" s="85" t="str">
        <f t="shared" si="748"/>
        <v/>
      </c>
      <c r="F9588" s="65" t="str">
        <f>IF(ISBLANK(A9588)," ",IFERROR(IF(A9588&gt;0,VLOOKUP(A9588,Relación!A:C,2,0),"◄ escribe codigo"),"no existe código "))</f>
        <v xml:space="preserve"> </v>
      </c>
      <c r="G9588" s="65" t="str">
        <f>IFERROR(IF(A9588&gt;0,VLOOKUP(A9588,Relación!A:C,3,0),"")," ")</f>
        <v/>
      </c>
      <c r="H9588" s="65" t="str">
        <f>IFERROR(IF(C9588&gt;0,VLOOKUP(A9588,Relación!A:D,4,0),"")," ")</f>
        <v/>
      </c>
      <c r="I9588" s="67" t="str">
        <f t="shared" si="751"/>
        <v xml:space="preserve"> </v>
      </c>
      <c r="J9588" s="65" t="str">
        <f>IFERROR(IF(D9588&gt;0,VLOOKUP(A9588,Relación!A:E,5,0),"")," ")</f>
        <v/>
      </c>
      <c r="K9588" s="66" t="str">
        <f t="shared" si="752"/>
        <v xml:space="preserve"> </v>
      </c>
      <c r="L9588" s="68" t="str">
        <f t="shared" si="749"/>
        <v xml:space="preserve"> </v>
      </c>
      <c r="M9588" s="68" t="str">
        <f t="shared" si="750"/>
        <v xml:space="preserve"> </v>
      </c>
    </row>
    <row r="9589" spans="1:13" ht="16.5" x14ac:dyDescent="0.25">
      <c r="A9589" s="94"/>
      <c r="B9589" s="95"/>
      <c r="C9589" s="94"/>
      <c r="D9589" s="94"/>
      <c r="E9589" s="85" t="str">
        <f t="shared" si="748"/>
        <v/>
      </c>
      <c r="F9589" s="65" t="str">
        <f>IF(ISBLANK(A9589)," ",IFERROR(IF(A9589&gt;0,VLOOKUP(A9589,Relación!A:C,2,0),"◄ escribe codigo"),"no existe código "))</f>
        <v xml:space="preserve"> </v>
      </c>
      <c r="G9589" s="65" t="str">
        <f>IFERROR(IF(A9589&gt;0,VLOOKUP(A9589,Relación!A:C,3,0),"")," ")</f>
        <v/>
      </c>
      <c r="H9589" s="65" t="str">
        <f>IFERROR(IF(C9589&gt;0,VLOOKUP(A9589,Relación!A:D,4,0),"")," ")</f>
        <v/>
      </c>
      <c r="I9589" s="67" t="str">
        <f t="shared" si="751"/>
        <v xml:space="preserve"> </v>
      </c>
      <c r="J9589" s="65" t="str">
        <f>IFERROR(IF(D9589&gt;0,VLOOKUP(A9589,Relación!A:E,5,0),"")," ")</f>
        <v/>
      </c>
      <c r="K9589" s="66" t="str">
        <f t="shared" si="752"/>
        <v xml:space="preserve"> </v>
      </c>
      <c r="L9589" s="68" t="str">
        <f t="shared" si="749"/>
        <v xml:space="preserve"> </v>
      </c>
      <c r="M9589" s="68" t="str">
        <f t="shared" si="750"/>
        <v xml:space="preserve"> </v>
      </c>
    </row>
    <row r="9590" spans="1:13" ht="16.5" x14ac:dyDescent="0.25">
      <c r="A9590" s="94"/>
      <c r="B9590" s="95"/>
      <c r="C9590" s="94"/>
      <c r="D9590" s="94"/>
      <c r="E9590" s="85" t="str">
        <f t="shared" si="748"/>
        <v/>
      </c>
      <c r="F9590" s="65" t="str">
        <f>IF(ISBLANK(A9590)," ",IFERROR(IF(A9590&gt;0,VLOOKUP(A9590,Relación!A:C,2,0),"◄ escribe codigo"),"no existe código "))</f>
        <v xml:space="preserve"> </v>
      </c>
      <c r="G9590" s="65" t="str">
        <f>IFERROR(IF(A9590&gt;0,VLOOKUP(A9590,Relación!A:C,3,0),"")," ")</f>
        <v/>
      </c>
      <c r="H9590" s="65" t="str">
        <f>IFERROR(IF(C9590&gt;0,VLOOKUP(A9590,Relación!A:D,4,0),"")," ")</f>
        <v/>
      </c>
      <c r="I9590" s="67" t="str">
        <f t="shared" si="751"/>
        <v xml:space="preserve"> </v>
      </c>
      <c r="J9590" s="65" t="str">
        <f>IFERROR(IF(D9590&gt;0,VLOOKUP(A9590,Relación!A:E,5,0),"")," ")</f>
        <v/>
      </c>
      <c r="K9590" s="66" t="str">
        <f t="shared" si="752"/>
        <v xml:space="preserve"> </v>
      </c>
      <c r="L9590" s="68" t="str">
        <f t="shared" si="749"/>
        <v xml:space="preserve"> </v>
      </c>
      <c r="M9590" s="68" t="str">
        <f t="shared" si="750"/>
        <v xml:space="preserve"> </v>
      </c>
    </row>
    <row r="9591" spans="1:13" ht="16.5" x14ac:dyDescent="0.25">
      <c r="A9591" s="94"/>
      <c r="B9591" s="95"/>
      <c r="C9591" s="94"/>
      <c r="D9591" s="94"/>
      <c r="E9591" s="85" t="str">
        <f t="shared" si="748"/>
        <v/>
      </c>
      <c r="F9591" s="65" t="str">
        <f>IF(ISBLANK(A9591)," ",IFERROR(IF(A9591&gt;0,VLOOKUP(A9591,Relación!A:C,2,0),"◄ escribe codigo"),"no existe código "))</f>
        <v xml:space="preserve"> </v>
      </c>
      <c r="G9591" s="65" t="str">
        <f>IFERROR(IF(A9591&gt;0,VLOOKUP(A9591,Relación!A:C,3,0),"")," ")</f>
        <v/>
      </c>
      <c r="H9591" s="65" t="str">
        <f>IFERROR(IF(C9591&gt;0,VLOOKUP(A9591,Relación!A:D,4,0),"")," ")</f>
        <v/>
      </c>
      <c r="I9591" s="67" t="str">
        <f t="shared" si="751"/>
        <v xml:space="preserve"> </v>
      </c>
      <c r="J9591" s="65" t="str">
        <f>IFERROR(IF(D9591&gt;0,VLOOKUP(A9591,Relación!A:E,5,0),"")," ")</f>
        <v/>
      </c>
      <c r="K9591" s="66" t="str">
        <f t="shared" si="752"/>
        <v xml:space="preserve"> </v>
      </c>
      <c r="L9591" s="68" t="str">
        <f t="shared" si="749"/>
        <v xml:space="preserve"> </v>
      </c>
      <c r="M9591" s="68" t="str">
        <f t="shared" si="750"/>
        <v xml:space="preserve"> </v>
      </c>
    </row>
    <row r="9592" spans="1:13" ht="16.5" x14ac:dyDescent="0.25">
      <c r="A9592" s="94"/>
      <c r="B9592" s="95"/>
      <c r="C9592" s="94"/>
      <c r="D9592" s="94"/>
      <c r="E9592" s="85" t="str">
        <f t="shared" si="748"/>
        <v/>
      </c>
      <c r="F9592" s="65" t="str">
        <f>IF(ISBLANK(A9592)," ",IFERROR(IF(A9592&gt;0,VLOOKUP(A9592,Relación!A:C,2,0),"◄ escribe codigo"),"no existe código "))</f>
        <v xml:space="preserve"> </v>
      </c>
      <c r="G9592" s="65" t="str">
        <f>IFERROR(IF(A9592&gt;0,VLOOKUP(A9592,Relación!A:C,3,0),"")," ")</f>
        <v/>
      </c>
      <c r="H9592" s="65" t="str">
        <f>IFERROR(IF(C9592&gt;0,VLOOKUP(A9592,Relación!A:D,4,0),"")," ")</f>
        <v/>
      </c>
      <c r="I9592" s="67" t="str">
        <f t="shared" si="751"/>
        <v xml:space="preserve"> </v>
      </c>
      <c r="J9592" s="65" t="str">
        <f>IFERROR(IF(D9592&gt;0,VLOOKUP(A9592,Relación!A:E,5,0),"")," ")</f>
        <v/>
      </c>
      <c r="K9592" s="66" t="str">
        <f t="shared" si="752"/>
        <v xml:space="preserve"> </v>
      </c>
      <c r="L9592" s="68" t="str">
        <f t="shared" si="749"/>
        <v xml:space="preserve"> </v>
      </c>
      <c r="M9592" s="68" t="str">
        <f t="shared" si="750"/>
        <v xml:space="preserve"> </v>
      </c>
    </row>
    <row r="9593" spans="1:13" ht="16.5" x14ac:dyDescent="0.25">
      <c r="A9593" s="94"/>
      <c r="B9593" s="95"/>
      <c r="C9593" s="94"/>
      <c r="D9593" s="94"/>
      <c r="E9593" s="85" t="str">
        <f t="shared" si="748"/>
        <v/>
      </c>
      <c r="F9593" s="65" t="str">
        <f>IF(ISBLANK(A9593)," ",IFERROR(IF(A9593&gt;0,VLOOKUP(A9593,Relación!A:C,2,0),"◄ escribe codigo"),"no existe código "))</f>
        <v xml:space="preserve"> </v>
      </c>
      <c r="G9593" s="65" t="str">
        <f>IFERROR(IF(A9593&gt;0,VLOOKUP(A9593,Relación!A:C,3,0),"")," ")</f>
        <v/>
      </c>
      <c r="H9593" s="65" t="str">
        <f>IFERROR(IF(C9593&gt;0,VLOOKUP(A9593,Relación!A:D,4,0),"")," ")</f>
        <v/>
      </c>
      <c r="I9593" s="67" t="str">
        <f t="shared" si="751"/>
        <v xml:space="preserve"> </v>
      </c>
      <c r="J9593" s="65" t="str">
        <f>IFERROR(IF(D9593&gt;0,VLOOKUP(A9593,Relación!A:E,5,0),"")," ")</f>
        <v/>
      </c>
      <c r="K9593" s="66" t="str">
        <f t="shared" si="752"/>
        <v xml:space="preserve"> </v>
      </c>
      <c r="L9593" s="68" t="str">
        <f t="shared" si="749"/>
        <v xml:space="preserve"> </v>
      </c>
      <c r="M9593" s="68" t="str">
        <f t="shared" si="750"/>
        <v xml:space="preserve"> </v>
      </c>
    </row>
    <row r="9594" spans="1:13" ht="16.5" x14ac:dyDescent="0.25">
      <c r="A9594" s="94"/>
      <c r="B9594" s="95"/>
      <c r="C9594" s="94"/>
      <c r="D9594" s="94"/>
      <c r="E9594" s="85" t="str">
        <f t="shared" si="748"/>
        <v/>
      </c>
      <c r="F9594" s="65" t="str">
        <f>IF(ISBLANK(A9594)," ",IFERROR(IF(A9594&gt;0,VLOOKUP(A9594,Relación!A:C,2,0),"◄ escribe codigo"),"no existe código "))</f>
        <v xml:space="preserve"> </v>
      </c>
      <c r="G9594" s="65" t="str">
        <f>IFERROR(IF(A9594&gt;0,VLOOKUP(A9594,Relación!A:C,3,0),"")," ")</f>
        <v/>
      </c>
      <c r="H9594" s="65" t="str">
        <f>IFERROR(IF(C9594&gt;0,VLOOKUP(A9594,Relación!A:D,4,0),"")," ")</f>
        <v/>
      </c>
      <c r="I9594" s="67" t="str">
        <f t="shared" si="751"/>
        <v xml:space="preserve"> </v>
      </c>
      <c r="J9594" s="65" t="str">
        <f>IFERROR(IF(D9594&gt;0,VLOOKUP(A9594,Relación!A:E,5,0),"")," ")</f>
        <v/>
      </c>
      <c r="K9594" s="66" t="str">
        <f t="shared" si="752"/>
        <v xml:space="preserve"> </v>
      </c>
      <c r="L9594" s="68" t="str">
        <f t="shared" si="749"/>
        <v xml:space="preserve"> </v>
      </c>
      <c r="M9594" s="68" t="str">
        <f t="shared" si="750"/>
        <v xml:space="preserve"> </v>
      </c>
    </row>
    <row r="9595" spans="1:13" ht="16.5" x14ac:dyDescent="0.25">
      <c r="A9595" s="94"/>
      <c r="B9595" s="95"/>
      <c r="C9595" s="94"/>
      <c r="D9595" s="94"/>
      <c r="E9595" s="85" t="str">
        <f t="shared" si="748"/>
        <v/>
      </c>
      <c r="F9595" s="65" t="str">
        <f>IF(ISBLANK(A9595)," ",IFERROR(IF(A9595&gt;0,VLOOKUP(A9595,Relación!A:C,2,0),"◄ escribe codigo"),"no existe código "))</f>
        <v xml:space="preserve"> </v>
      </c>
      <c r="G9595" s="65" t="str">
        <f>IFERROR(IF(A9595&gt;0,VLOOKUP(A9595,Relación!A:C,3,0),"")," ")</f>
        <v/>
      </c>
      <c r="H9595" s="65" t="str">
        <f>IFERROR(IF(C9595&gt;0,VLOOKUP(A9595,Relación!A:D,4,0),"")," ")</f>
        <v/>
      </c>
      <c r="I9595" s="67" t="str">
        <f t="shared" si="751"/>
        <v xml:space="preserve"> </v>
      </c>
      <c r="J9595" s="65" t="str">
        <f>IFERROR(IF(D9595&gt;0,VLOOKUP(A9595,Relación!A:E,5,0),"")," ")</f>
        <v/>
      </c>
      <c r="K9595" s="66" t="str">
        <f t="shared" si="752"/>
        <v xml:space="preserve"> </v>
      </c>
      <c r="L9595" s="68" t="str">
        <f t="shared" si="749"/>
        <v xml:space="preserve"> </v>
      </c>
      <c r="M9595" s="68" t="str">
        <f t="shared" si="750"/>
        <v xml:space="preserve"> </v>
      </c>
    </row>
    <row r="9596" spans="1:13" ht="16.5" x14ac:dyDescent="0.25">
      <c r="A9596" s="94"/>
      <c r="B9596" s="95"/>
      <c r="C9596" s="94"/>
      <c r="D9596" s="94"/>
      <c r="E9596" s="85" t="str">
        <f t="shared" si="748"/>
        <v/>
      </c>
      <c r="F9596" s="65" t="str">
        <f>IF(ISBLANK(A9596)," ",IFERROR(IF(A9596&gt;0,VLOOKUP(A9596,Relación!A:C,2,0),"◄ escribe codigo"),"no existe código "))</f>
        <v xml:space="preserve"> </v>
      </c>
      <c r="G9596" s="65" t="str">
        <f>IFERROR(IF(A9596&gt;0,VLOOKUP(A9596,Relación!A:C,3,0),"")," ")</f>
        <v/>
      </c>
      <c r="H9596" s="65" t="str">
        <f>IFERROR(IF(C9596&gt;0,VLOOKUP(A9596,Relación!A:D,4,0),"")," ")</f>
        <v/>
      </c>
      <c r="I9596" s="67" t="str">
        <f t="shared" si="751"/>
        <v xml:space="preserve"> </v>
      </c>
      <c r="J9596" s="65" t="str">
        <f>IFERROR(IF(D9596&gt;0,VLOOKUP(A9596,Relación!A:E,5,0),"")," ")</f>
        <v/>
      </c>
      <c r="K9596" s="66" t="str">
        <f t="shared" si="752"/>
        <v xml:space="preserve"> </v>
      </c>
      <c r="L9596" s="68" t="str">
        <f t="shared" si="749"/>
        <v xml:space="preserve"> </v>
      </c>
      <c r="M9596" s="68" t="str">
        <f t="shared" si="750"/>
        <v xml:space="preserve"> </v>
      </c>
    </row>
    <row r="9597" spans="1:13" ht="16.5" x14ac:dyDescent="0.25">
      <c r="A9597" s="94"/>
      <c r="B9597" s="95"/>
      <c r="C9597" s="94"/>
      <c r="D9597" s="94"/>
      <c r="E9597" s="85" t="str">
        <f t="shared" si="748"/>
        <v/>
      </c>
      <c r="F9597" s="65" t="str">
        <f>IF(ISBLANK(A9597)," ",IFERROR(IF(A9597&gt;0,VLOOKUP(A9597,Relación!A:C,2,0),"◄ escribe codigo"),"no existe código "))</f>
        <v xml:space="preserve"> </v>
      </c>
      <c r="G9597" s="65" t="str">
        <f>IFERROR(IF(A9597&gt;0,VLOOKUP(A9597,Relación!A:C,3,0),"")," ")</f>
        <v/>
      </c>
      <c r="H9597" s="65" t="str">
        <f>IFERROR(IF(C9597&gt;0,VLOOKUP(A9597,Relación!A:D,4,0),"")," ")</f>
        <v/>
      </c>
      <c r="I9597" s="67" t="str">
        <f t="shared" si="751"/>
        <v xml:space="preserve"> </v>
      </c>
      <c r="J9597" s="65" t="str">
        <f>IFERROR(IF(D9597&gt;0,VLOOKUP(A9597,Relación!A:E,5,0),"")," ")</f>
        <v/>
      </c>
      <c r="K9597" s="66" t="str">
        <f t="shared" si="752"/>
        <v xml:space="preserve"> </v>
      </c>
      <c r="L9597" s="68" t="str">
        <f t="shared" si="749"/>
        <v xml:space="preserve"> </v>
      </c>
      <c r="M9597" s="68" t="str">
        <f t="shared" si="750"/>
        <v xml:space="preserve"> </v>
      </c>
    </row>
    <row r="9598" spans="1:13" ht="16.5" x14ac:dyDescent="0.25">
      <c r="A9598" s="94"/>
      <c r="B9598" s="95"/>
      <c r="C9598" s="94"/>
      <c r="D9598" s="94"/>
      <c r="E9598" s="85" t="str">
        <f t="shared" si="748"/>
        <v/>
      </c>
      <c r="F9598" s="65" t="str">
        <f>IF(ISBLANK(A9598)," ",IFERROR(IF(A9598&gt;0,VLOOKUP(A9598,Relación!A:C,2,0),"◄ escribe codigo"),"no existe código "))</f>
        <v xml:space="preserve"> </v>
      </c>
      <c r="G9598" s="65" t="str">
        <f>IFERROR(IF(A9598&gt;0,VLOOKUP(A9598,Relación!A:C,3,0),"")," ")</f>
        <v/>
      </c>
      <c r="H9598" s="65" t="str">
        <f>IFERROR(IF(C9598&gt;0,VLOOKUP(A9598,Relación!A:D,4,0),"")," ")</f>
        <v/>
      </c>
      <c r="I9598" s="67" t="str">
        <f t="shared" si="751"/>
        <v xml:space="preserve"> </v>
      </c>
      <c r="J9598" s="65" t="str">
        <f>IFERROR(IF(D9598&gt;0,VLOOKUP(A9598,Relación!A:E,5,0),"")," ")</f>
        <v/>
      </c>
      <c r="K9598" s="66" t="str">
        <f t="shared" si="752"/>
        <v xml:space="preserve"> </v>
      </c>
      <c r="L9598" s="68" t="str">
        <f t="shared" si="749"/>
        <v xml:space="preserve"> </v>
      </c>
      <c r="M9598" s="68" t="str">
        <f t="shared" si="750"/>
        <v xml:space="preserve"> </v>
      </c>
    </row>
    <row r="9599" spans="1:13" ht="16.5" x14ac:dyDescent="0.25">
      <c r="A9599" s="94"/>
      <c r="B9599" s="95"/>
      <c r="C9599" s="94"/>
      <c r="D9599" s="94"/>
      <c r="E9599" s="85" t="str">
        <f t="shared" si="748"/>
        <v/>
      </c>
      <c r="F9599" s="65" t="str">
        <f>IF(ISBLANK(A9599)," ",IFERROR(IF(A9599&gt;0,VLOOKUP(A9599,Relación!A:C,2,0),"◄ escribe codigo"),"no existe código "))</f>
        <v xml:space="preserve"> </v>
      </c>
      <c r="G9599" s="65" t="str">
        <f>IFERROR(IF(A9599&gt;0,VLOOKUP(A9599,Relación!A:C,3,0),"")," ")</f>
        <v/>
      </c>
      <c r="H9599" s="65" t="str">
        <f>IFERROR(IF(C9599&gt;0,VLOOKUP(A9599,Relación!A:D,4,0),"")," ")</f>
        <v/>
      </c>
      <c r="I9599" s="67" t="str">
        <f t="shared" si="751"/>
        <v xml:space="preserve"> </v>
      </c>
      <c r="J9599" s="65" t="str">
        <f>IFERROR(IF(D9599&gt;0,VLOOKUP(A9599,Relación!A:E,5,0),"")," ")</f>
        <v/>
      </c>
      <c r="K9599" s="66" t="str">
        <f t="shared" si="752"/>
        <v xml:space="preserve"> </v>
      </c>
      <c r="L9599" s="68" t="str">
        <f t="shared" si="749"/>
        <v xml:space="preserve"> </v>
      </c>
      <c r="M9599" s="68" t="str">
        <f t="shared" si="750"/>
        <v xml:space="preserve"> </v>
      </c>
    </row>
    <row r="9600" spans="1:13" ht="16.5" x14ac:dyDescent="0.25">
      <c r="A9600" s="94"/>
      <c r="B9600" s="95"/>
      <c r="C9600" s="94"/>
      <c r="D9600" s="94"/>
      <c r="E9600" s="85" t="str">
        <f t="shared" si="748"/>
        <v/>
      </c>
      <c r="F9600" s="65" t="str">
        <f>IF(ISBLANK(A9600)," ",IFERROR(IF(A9600&gt;0,VLOOKUP(A9600,Relación!A:C,2,0),"◄ escribe codigo"),"no existe código "))</f>
        <v xml:space="preserve"> </v>
      </c>
      <c r="G9600" s="65" t="str">
        <f>IFERROR(IF(A9600&gt;0,VLOOKUP(A9600,Relación!A:C,3,0),"")," ")</f>
        <v/>
      </c>
      <c r="H9600" s="65" t="str">
        <f>IFERROR(IF(C9600&gt;0,VLOOKUP(A9600,Relación!A:D,4,0),"")," ")</f>
        <v/>
      </c>
      <c r="I9600" s="67" t="str">
        <f t="shared" si="751"/>
        <v xml:space="preserve"> </v>
      </c>
      <c r="J9600" s="65" t="str">
        <f>IFERROR(IF(D9600&gt;0,VLOOKUP(A9600,Relación!A:E,5,0),"")," ")</f>
        <v/>
      </c>
      <c r="K9600" s="66" t="str">
        <f t="shared" si="752"/>
        <v xml:space="preserve"> </v>
      </c>
      <c r="L9600" s="68" t="str">
        <f t="shared" si="749"/>
        <v xml:space="preserve"> </v>
      </c>
      <c r="M9600" s="68" t="str">
        <f t="shared" si="750"/>
        <v xml:space="preserve"> </v>
      </c>
    </row>
    <row r="9601" spans="1:13" ht="16.5" x14ac:dyDescent="0.25">
      <c r="A9601" s="94"/>
      <c r="B9601" s="95"/>
      <c r="C9601" s="94"/>
      <c r="D9601" s="94"/>
      <c r="E9601" s="85" t="str">
        <f t="shared" si="748"/>
        <v/>
      </c>
      <c r="F9601" s="65" t="str">
        <f>IF(ISBLANK(A9601)," ",IFERROR(IF(A9601&gt;0,VLOOKUP(A9601,Relación!A:C,2,0),"◄ escribe codigo"),"no existe código "))</f>
        <v xml:space="preserve"> </v>
      </c>
      <c r="G9601" s="65" t="str">
        <f>IFERROR(IF(A9601&gt;0,VLOOKUP(A9601,Relación!A:C,3,0),"")," ")</f>
        <v/>
      </c>
      <c r="H9601" s="65" t="str">
        <f>IFERROR(IF(C9601&gt;0,VLOOKUP(A9601,Relación!A:D,4,0),"")," ")</f>
        <v/>
      </c>
      <c r="I9601" s="67" t="str">
        <f t="shared" si="751"/>
        <v xml:space="preserve"> </v>
      </c>
      <c r="J9601" s="65" t="str">
        <f>IFERROR(IF(D9601&gt;0,VLOOKUP(A9601,Relación!A:E,5,0),"")," ")</f>
        <v/>
      </c>
      <c r="K9601" s="66" t="str">
        <f t="shared" si="752"/>
        <v xml:space="preserve"> </v>
      </c>
      <c r="L9601" s="68" t="str">
        <f t="shared" si="749"/>
        <v xml:space="preserve"> </v>
      </c>
      <c r="M9601" s="68" t="str">
        <f t="shared" si="750"/>
        <v xml:space="preserve"> </v>
      </c>
    </row>
    <row r="9602" spans="1:13" ht="16.5" x14ac:dyDescent="0.25">
      <c r="A9602" s="94"/>
      <c r="B9602" s="95"/>
      <c r="C9602" s="94"/>
      <c r="D9602" s="94"/>
      <c r="E9602" s="85" t="str">
        <f t="shared" si="748"/>
        <v/>
      </c>
      <c r="F9602" s="65" t="str">
        <f>IF(ISBLANK(A9602)," ",IFERROR(IF(A9602&gt;0,VLOOKUP(A9602,Relación!A:C,2,0),"◄ escribe codigo"),"no existe código "))</f>
        <v xml:space="preserve"> </v>
      </c>
      <c r="G9602" s="65" t="str">
        <f>IFERROR(IF(A9602&gt;0,VLOOKUP(A9602,Relación!A:C,3,0),"")," ")</f>
        <v/>
      </c>
      <c r="H9602" s="65" t="str">
        <f>IFERROR(IF(C9602&gt;0,VLOOKUP(A9602,Relación!A:D,4,0),"")," ")</f>
        <v/>
      </c>
      <c r="I9602" s="67" t="str">
        <f t="shared" si="751"/>
        <v xml:space="preserve"> </v>
      </c>
      <c r="J9602" s="65" t="str">
        <f>IFERROR(IF(D9602&gt;0,VLOOKUP(A9602,Relación!A:E,5,0),"")," ")</f>
        <v/>
      </c>
      <c r="K9602" s="66" t="str">
        <f t="shared" si="752"/>
        <v xml:space="preserve"> </v>
      </c>
      <c r="L9602" s="68" t="str">
        <f t="shared" si="749"/>
        <v xml:space="preserve"> </v>
      </c>
      <c r="M9602" s="68" t="str">
        <f t="shared" si="750"/>
        <v xml:space="preserve"> </v>
      </c>
    </row>
    <row r="9603" spans="1:13" ht="16.5" x14ac:dyDescent="0.25">
      <c r="A9603" s="94"/>
      <c r="B9603" s="95"/>
      <c r="C9603" s="94"/>
      <c r="D9603" s="94"/>
      <c r="E9603" s="85" t="str">
        <f t="shared" ref="E9603:E9666" si="753">IF(AND(A9603&gt;0,ISBLANK(A9604)),SUMIF($A:$A,A9603,$C:$C)-SUMIF($A:$A,A9603,$D:$D),"")</f>
        <v/>
      </c>
      <c r="F9603" s="65" t="str">
        <f>IF(ISBLANK(A9603)," ",IFERROR(IF(A9603&gt;0,VLOOKUP(A9603,Relación!A:C,2,0),"◄ escribe codigo"),"no existe código "))</f>
        <v xml:space="preserve"> </v>
      </c>
      <c r="G9603" s="65" t="str">
        <f>IFERROR(IF(A9603&gt;0,VLOOKUP(A9603,Relación!A:C,3,0),"")," ")</f>
        <v/>
      </c>
      <c r="H9603" s="65" t="str">
        <f>IFERROR(IF(C9603&gt;0,VLOOKUP(A9603,Relación!A:D,4,0),"")," ")</f>
        <v/>
      </c>
      <c r="I9603" s="67" t="str">
        <f t="shared" si="751"/>
        <v xml:space="preserve"> </v>
      </c>
      <c r="J9603" s="65" t="str">
        <f>IFERROR(IF(D9603&gt;0,VLOOKUP(A9603,Relación!A:E,5,0),"")," ")</f>
        <v/>
      </c>
      <c r="K9603" s="66" t="str">
        <f t="shared" si="752"/>
        <v xml:space="preserve"> </v>
      </c>
      <c r="L9603" s="68" t="str">
        <f t="shared" ref="L9603:L9666" si="754">IF(ISBLANK(A9603)," ",SUMIF($A:$A,A9603,$C:$C)-SUMIF($A:$A,A9603,$D:$D))</f>
        <v xml:space="preserve"> </v>
      </c>
      <c r="M9603" s="68" t="str">
        <f t="shared" ref="M9603:M9666" si="755">IF(ISBLANK(A9603)," ",SUMIFS($C:$C,$A:$A,A9603)-SUMIFS($D:$D,$A:$A,A9603))</f>
        <v xml:space="preserve"> </v>
      </c>
    </row>
    <row r="9604" spans="1:13" ht="16.5" x14ac:dyDescent="0.25">
      <c r="A9604" s="94"/>
      <c r="B9604" s="95"/>
      <c r="C9604" s="94"/>
      <c r="D9604" s="94"/>
      <c r="E9604" s="85" t="str">
        <f t="shared" si="753"/>
        <v/>
      </c>
      <c r="F9604" s="65" t="str">
        <f>IF(ISBLANK(A9604)," ",IFERROR(IF(A9604&gt;0,VLOOKUP(A9604,Relación!A:C,2,0),"◄ escribe codigo"),"no existe código "))</f>
        <v xml:space="preserve"> </v>
      </c>
      <c r="G9604" s="65" t="str">
        <f>IFERROR(IF(A9604&gt;0,VLOOKUP(A9604,Relación!A:C,3,0),"")," ")</f>
        <v/>
      </c>
      <c r="H9604" s="65" t="str">
        <f>IFERROR(IF(C9604&gt;0,VLOOKUP(A9604,Relación!A:D,4,0),"")," ")</f>
        <v/>
      </c>
      <c r="I9604" s="67" t="str">
        <f t="shared" si="751"/>
        <v xml:space="preserve"> </v>
      </c>
      <c r="J9604" s="65" t="str">
        <f>IFERROR(IF(D9604&gt;0,VLOOKUP(A9604,Relación!A:E,5,0),"")," ")</f>
        <v/>
      </c>
      <c r="K9604" s="66" t="str">
        <f t="shared" si="752"/>
        <v xml:space="preserve"> </v>
      </c>
      <c r="L9604" s="68" t="str">
        <f t="shared" si="754"/>
        <v xml:space="preserve"> </v>
      </c>
      <c r="M9604" s="68" t="str">
        <f t="shared" si="755"/>
        <v xml:space="preserve"> </v>
      </c>
    </row>
    <row r="9605" spans="1:13" ht="16.5" x14ac:dyDescent="0.25">
      <c r="A9605" s="94"/>
      <c r="B9605" s="95"/>
      <c r="C9605" s="94"/>
      <c r="D9605" s="94"/>
      <c r="E9605" s="85" t="str">
        <f t="shared" si="753"/>
        <v/>
      </c>
      <c r="F9605" s="65" t="str">
        <f>IF(ISBLANK(A9605)," ",IFERROR(IF(A9605&gt;0,VLOOKUP(A9605,Relación!A:C,2,0),"◄ escribe codigo"),"no existe código "))</f>
        <v xml:space="preserve"> </v>
      </c>
      <c r="G9605" s="65" t="str">
        <f>IFERROR(IF(A9605&gt;0,VLOOKUP(A9605,Relación!A:C,3,0),"")," ")</f>
        <v/>
      </c>
      <c r="H9605" s="65" t="str">
        <f>IFERROR(IF(C9605&gt;0,VLOOKUP(A9605,Relación!A:D,4,0),"")," ")</f>
        <v/>
      </c>
      <c r="I9605" s="67" t="str">
        <f t="shared" si="751"/>
        <v xml:space="preserve"> </v>
      </c>
      <c r="J9605" s="65" t="str">
        <f>IFERROR(IF(D9605&gt;0,VLOOKUP(A9605,Relación!A:E,5,0),"")," ")</f>
        <v/>
      </c>
      <c r="K9605" s="66" t="str">
        <f t="shared" si="752"/>
        <v xml:space="preserve"> </v>
      </c>
      <c r="L9605" s="68" t="str">
        <f t="shared" si="754"/>
        <v xml:space="preserve"> </v>
      </c>
      <c r="M9605" s="68" t="str">
        <f t="shared" si="755"/>
        <v xml:space="preserve"> </v>
      </c>
    </row>
    <row r="9606" spans="1:13" ht="16.5" x14ac:dyDescent="0.25">
      <c r="A9606" s="94"/>
      <c r="B9606" s="95"/>
      <c r="C9606" s="94"/>
      <c r="D9606" s="94"/>
      <c r="E9606" s="85" t="str">
        <f t="shared" si="753"/>
        <v/>
      </c>
      <c r="F9606" s="65" t="str">
        <f>IF(ISBLANK(A9606)," ",IFERROR(IF(A9606&gt;0,VLOOKUP(A9606,Relación!A:C,2,0),"◄ escribe codigo"),"no existe código "))</f>
        <v xml:space="preserve"> </v>
      </c>
      <c r="G9606" s="65" t="str">
        <f>IFERROR(IF(A9606&gt;0,VLOOKUP(A9606,Relación!A:C,3,0),"")," ")</f>
        <v/>
      </c>
      <c r="H9606" s="65" t="str">
        <f>IFERROR(IF(C9606&gt;0,VLOOKUP(A9606,Relación!A:D,4,0),"")," ")</f>
        <v/>
      </c>
      <c r="I9606" s="67" t="str">
        <f t="shared" si="751"/>
        <v xml:space="preserve"> </v>
      </c>
      <c r="J9606" s="65" t="str">
        <f>IFERROR(IF(D9606&gt;0,VLOOKUP(A9606,Relación!A:E,5,0),"")," ")</f>
        <v/>
      </c>
      <c r="K9606" s="66" t="str">
        <f t="shared" si="752"/>
        <v xml:space="preserve"> </v>
      </c>
      <c r="L9606" s="68" t="str">
        <f t="shared" si="754"/>
        <v xml:space="preserve"> </v>
      </c>
      <c r="M9606" s="68" t="str">
        <f t="shared" si="755"/>
        <v xml:space="preserve"> </v>
      </c>
    </row>
    <row r="9607" spans="1:13" ht="16.5" x14ac:dyDescent="0.25">
      <c r="A9607" s="94"/>
      <c r="B9607" s="95"/>
      <c r="C9607" s="94"/>
      <c r="D9607" s="94"/>
      <c r="E9607" s="85" t="str">
        <f t="shared" si="753"/>
        <v/>
      </c>
      <c r="F9607" s="65" t="str">
        <f>IF(ISBLANK(A9607)," ",IFERROR(IF(A9607&gt;0,VLOOKUP(A9607,Relación!A:C,2,0),"◄ escribe codigo"),"no existe código "))</f>
        <v xml:space="preserve"> </v>
      </c>
      <c r="G9607" s="65" t="str">
        <f>IFERROR(IF(A9607&gt;0,VLOOKUP(A9607,Relación!A:C,3,0),"")," ")</f>
        <v/>
      </c>
      <c r="H9607" s="65" t="str">
        <f>IFERROR(IF(C9607&gt;0,VLOOKUP(A9607,Relación!A:D,4,0),"")," ")</f>
        <v/>
      </c>
      <c r="I9607" s="67" t="str">
        <f t="shared" si="751"/>
        <v xml:space="preserve"> </v>
      </c>
      <c r="J9607" s="65" t="str">
        <f>IFERROR(IF(D9607&gt;0,VLOOKUP(A9607,Relación!A:E,5,0),"")," ")</f>
        <v/>
      </c>
      <c r="K9607" s="66" t="str">
        <f t="shared" si="752"/>
        <v xml:space="preserve"> </v>
      </c>
      <c r="L9607" s="68" t="str">
        <f t="shared" si="754"/>
        <v xml:space="preserve"> </v>
      </c>
      <c r="M9607" s="68" t="str">
        <f t="shared" si="755"/>
        <v xml:space="preserve"> </v>
      </c>
    </row>
    <row r="9608" spans="1:13" ht="16.5" x14ac:dyDescent="0.25">
      <c r="A9608" s="94"/>
      <c r="B9608" s="95"/>
      <c r="C9608" s="94"/>
      <c r="D9608" s="94"/>
      <c r="E9608" s="85" t="str">
        <f t="shared" si="753"/>
        <v/>
      </c>
      <c r="F9608" s="65" t="str">
        <f>IF(ISBLANK(A9608)," ",IFERROR(IF(A9608&gt;0,VLOOKUP(A9608,Relación!A:C,2,0),"◄ escribe codigo"),"no existe código "))</f>
        <v xml:space="preserve"> </v>
      </c>
      <c r="G9608" s="65" t="str">
        <f>IFERROR(IF(A9608&gt;0,VLOOKUP(A9608,Relación!A:C,3,0),"")," ")</f>
        <v/>
      </c>
      <c r="H9608" s="65" t="str">
        <f>IFERROR(IF(C9608&gt;0,VLOOKUP(A9608,Relación!A:D,4,0),"")," ")</f>
        <v/>
      </c>
      <c r="I9608" s="67" t="str">
        <f t="shared" si="751"/>
        <v xml:space="preserve"> </v>
      </c>
      <c r="J9608" s="65" t="str">
        <f>IFERROR(IF(D9608&gt;0,VLOOKUP(A9608,Relación!A:E,5,0),"")," ")</f>
        <v/>
      </c>
      <c r="K9608" s="66" t="str">
        <f t="shared" si="752"/>
        <v xml:space="preserve"> </v>
      </c>
      <c r="L9608" s="68" t="str">
        <f t="shared" si="754"/>
        <v xml:space="preserve"> </v>
      </c>
      <c r="M9608" s="68" t="str">
        <f t="shared" si="755"/>
        <v xml:space="preserve"> </v>
      </c>
    </row>
    <row r="9609" spans="1:13" ht="16.5" x14ac:dyDescent="0.25">
      <c r="A9609" s="94"/>
      <c r="B9609" s="95"/>
      <c r="C9609" s="94"/>
      <c r="D9609" s="94"/>
      <c r="E9609" s="85" t="str">
        <f t="shared" si="753"/>
        <v/>
      </c>
      <c r="F9609" s="65" t="str">
        <f>IF(ISBLANK(A9609)," ",IFERROR(IF(A9609&gt;0,VLOOKUP(A9609,Relación!A:C,2,0),"◄ escribe codigo"),"no existe código "))</f>
        <v xml:space="preserve"> </v>
      </c>
      <c r="G9609" s="65" t="str">
        <f>IFERROR(IF(A9609&gt;0,VLOOKUP(A9609,Relación!A:C,3,0),"")," ")</f>
        <v/>
      </c>
      <c r="H9609" s="65" t="str">
        <f>IFERROR(IF(C9609&gt;0,VLOOKUP(A9609,Relación!A:D,4,0),"")," ")</f>
        <v/>
      </c>
      <c r="I9609" s="67" t="str">
        <f t="shared" si="751"/>
        <v xml:space="preserve"> </v>
      </c>
      <c r="J9609" s="65" t="str">
        <f>IFERROR(IF(D9609&gt;0,VLOOKUP(A9609,Relación!A:E,5,0),"")," ")</f>
        <v/>
      </c>
      <c r="K9609" s="66" t="str">
        <f t="shared" si="752"/>
        <v xml:space="preserve"> </v>
      </c>
      <c r="L9609" s="68" t="str">
        <f t="shared" si="754"/>
        <v xml:space="preserve"> </v>
      </c>
      <c r="M9609" s="68" t="str">
        <f t="shared" si="755"/>
        <v xml:space="preserve"> </v>
      </c>
    </row>
    <row r="9610" spans="1:13" ht="16.5" x14ac:dyDescent="0.25">
      <c r="A9610" s="94"/>
      <c r="B9610" s="95"/>
      <c r="C9610" s="94"/>
      <c r="D9610" s="94"/>
      <c r="E9610" s="85" t="str">
        <f t="shared" si="753"/>
        <v/>
      </c>
      <c r="F9610" s="65" t="str">
        <f>IF(ISBLANK(A9610)," ",IFERROR(IF(A9610&gt;0,VLOOKUP(A9610,Relación!A:C,2,0),"◄ escribe codigo"),"no existe código "))</f>
        <v xml:space="preserve"> </v>
      </c>
      <c r="G9610" s="65" t="str">
        <f>IFERROR(IF(A9610&gt;0,VLOOKUP(A9610,Relación!A:C,3,0),"")," ")</f>
        <v/>
      </c>
      <c r="H9610" s="65" t="str">
        <f>IFERROR(IF(C9610&gt;0,VLOOKUP(A9610,Relación!A:D,4,0),"")," ")</f>
        <v/>
      </c>
      <c r="I9610" s="67" t="str">
        <f t="shared" si="751"/>
        <v xml:space="preserve"> </v>
      </c>
      <c r="J9610" s="65" t="str">
        <f>IFERROR(IF(D9610&gt;0,VLOOKUP(A9610,Relación!A:E,5,0),"")," ")</f>
        <v/>
      </c>
      <c r="K9610" s="66" t="str">
        <f t="shared" si="752"/>
        <v xml:space="preserve"> </v>
      </c>
      <c r="L9610" s="68" t="str">
        <f t="shared" si="754"/>
        <v xml:space="preserve"> </v>
      </c>
      <c r="M9610" s="68" t="str">
        <f t="shared" si="755"/>
        <v xml:space="preserve"> </v>
      </c>
    </row>
    <row r="9611" spans="1:13" ht="16.5" x14ac:dyDescent="0.25">
      <c r="A9611" s="94"/>
      <c r="B9611" s="95"/>
      <c r="C9611" s="94"/>
      <c r="D9611" s="94"/>
      <c r="E9611" s="85" t="str">
        <f t="shared" si="753"/>
        <v/>
      </c>
      <c r="F9611" s="65" t="str">
        <f>IF(ISBLANK(A9611)," ",IFERROR(IF(A9611&gt;0,VLOOKUP(A9611,Relación!A:C,2,0),"◄ escribe codigo"),"no existe código "))</f>
        <v xml:space="preserve"> </v>
      </c>
      <c r="G9611" s="65" t="str">
        <f>IFERROR(IF(A9611&gt;0,VLOOKUP(A9611,Relación!A:C,3,0),"")," ")</f>
        <v/>
      </c>
      <c r="H9611" s="65" t="str">
        <f>IFERROR(IF(C9611&gt;0,VLOOKUP(A9611,Relación!A:D,4,0),"")," ")</f>
        <v/>
      </c>
      <c r="I9611" s="67" t="str">
        <f t="shared" si="751"/>
        <v xml:space="preserve"> </v>
      </c>
      <c r="J9611" s="65" t="str">
        <f>IFERROR(IF(D9611&gt;0,VLOOKUP(A9611,Relación!A:E,5,0),"")," ")</f>
        <v/>
      </c>
      <c r="K9611" s="66" t="str">
        <f t="shared" si="752"/>
        <v xml:space="preserve"> </v>
      </c>
      <c r="L9611" s="68" t="str">
        <f t="shared" si="754"/>
        <v xml:space="preserve"> </v>
      </c>
      <c r="M9611" s="68" t="str">
        <f t="shared" si="755"/>
        <v xml:space="preserve"> </v>
      </c>
    </row>
    <row r="9612" spans="1:13" ht="16.5" x14ac:dyDescent="0.25">
      <c r="A9612" s="94"/>
      <c r="B9612" s="95"/>
      <c r="C9612" s="94"/>
      <c r="D9612" s="94"/>
      <c r="E9612" s="85" t="str">
        <f t="shared" si="753"/>
        <v/>
      </c>
      <c r="F9612" s="65" t="str">
        <f>IF(ISBLANK(A9612)," ",IFERROR(IF(A9612&gt;0,VLOOKUP(A9612,Relación!A:C,2,0),"◄ escribe codigo"),"no existe código "))</f>
        <v xml:space="preserve"> </v>
      </c>
      <c r="G9612" s="65" t="str">
        <f>IFERROR(IF(A9612&gt;0,VLOOKUP(A9612,Relación!A:C,3,0),"")," ")</f>
        <v/>
      </c>
      <c r="H9612" s="65" t="str">
        <f>IFERROR(IF(C9612&gt;0,VLOOKUP(A9612,Relación!A:D,4,0),"")," ")</f>
        <v/>
      </c>
      <c r="I9612" s="67" t="str">
        <f t="shared" si="751"/>
        <v xml:space="preserve"> </v>
      </c>
      <c r="J9612" s="65" t="str">
        <f>IFERROR(IF(D9612&gt;0,VLOOKUP(A9612,Relación!A:E,5,0),"")," ")</f>
        <v/>
      </c>
      <c r="K9612" s="66" t="str">
        <f t="shared" si="752"/>
        <v xml:space="preserve"> </v>
      </c>
      <c r="L9612" s="68" t="str">
        <f t="shared" si="754"/>
        <v xml:space="preserve"> </v>
      </c>
      <c r="M9612" s="68" t="str">
        <f t="shared" si="755"/>
        <v xml:space="preserve"> </v>
      </c>
    </row>
    <row r="9613" spans="1:13" ht="16.5" x14ac:dyDescent="0.25">
      <c r="A9613" s="94"/>
      <c r="B9613" s="95"/>
      <c r="C9613" s="94"/>
      <c r="D9613" s="94"/>
      <c r="E9613" s="85" t="str">
        <f t="shared" si="753"/>
        <v/>
      </c>
      <c r="F9613" s="65" t="str">
        <f>IF(ISBLANK(A9613)," ",IFERROR(IF(A9613&gt;0,VLOOKUP(A9613,Relación!A:C,2,0),"◄ escribe codigo"),"no existe código "))</f>
        <v xml:space="preserve"> </v>
      </c>
      <c r="G9613" s="65" t="str">
        <f>IFERROR(IF(A9613&gt;0,VLOOKUP(A9613,Relación!A:C,3,0),"")," ")</f>
        <v/>
      </c>
      <c r="H9613" s="65" t="str">
        <f>IFERROR(IF(C9613&gt;0,VLOOKUP(A9613,Relación!A:D,4,0),"")," ")</f>
        <v/>
      </c>
      <c r="I9613" s="67" t="str">
        <f t="shared" si="751"/>
        <v xml:space="preserve"> </v>
      </c>
      <c r="J9613" s="65" t="str">
        <f>IFERROR(IF(D9613&gt;0,VLOOKUP(A9613,Relación!A:E,5,0),"")," ")</f>
        <v/>
      </c>
      <c r="K9613" s="66" t="str">
        <f t="shared" si="752"/>
        <v xml:space="preserve"> </v>
      </c>
      <c r="L9613" s="68" t="str">
        <f t="shared" si="754"/>
        <v xml:space="preserve"> </v>
      </c>
      <c r="M9613" s="68" t="str">
        <f t="shared" si="755"/>
        <v xml:space="preserve"> </v>
      </c>
    </row>
    <row r="9614" spans="1:13" ht="16.5" x14ac:dyDescent="0.25">
      <c r="A9614" s="94"/>
      <c r="B9614" s="95"/>
      <c r="C9614" s="94"/>
      <c r="D9614" s="94"/>
      <c r="E9614" s="85" t="str">
        <f t="shared" si="753"/>
        <v/>
      </c>
      <c r="F9614" s="65" t="str">
        <f>IF(ISBLANK(A9614)," ",IFERROR(IF(A9614&gt;0,VLOOKUP(A9614,Relación!A:C,2,0),"◄ escribe codigo"),"no existe código "))</f>
        <v xml:space="preserve"> </v>
      </c>
      <c r="G9614" s="65" t="str">
        <f>IFERROR(IF(A9614&gt;0,VLOOKUP(A9614,Relación!A:C,3,0),"")," ")</f>
        <v/>
      </c>
      <c r="H9614" s="65" t="str">
        <f>IFERROR(IF(C9614&gt;0,VLOOKUP(A9614,Relación!A:D,4,0),"")," ")</f>
        <v/>
      </c>
      <c r="I9614" s="67" t="str">
        <f t="shared" si="751"/>
        <v xml:space="preserve"> </v>
      </c>
      <c r="J9614" s="65" t="str">
        <f>IFERROR(IF(D9614&gt;0,VLOOKUP(A9614,Relación!A:E,5,0),"")," ")</f>
        <v/>
      </c>
      <c r="K9614" s="66" t="str">
        <f t="shared" si="752"/>
        <v xml:space="preserve"> </v>
      </c>
      <c r="L9614" s="68" t="str">
        <f t="shared" si="754"/>
        <v xml:space="preserve"> </v>
      </c>
      <c r="M9614" s="68" t="str">
        <f t="shared" si="755"/>
        <v xml:space="preserve"> </v>
      </c>
    </row>
    <row r="9615" spans="1:13" ht="16.5" x14ac:dyDescent="0.25">
      <c r="A9615" s="94"/>
      <c r="B9615" s="95"/>
      <c r="C9615" s="94"/>
      <c r="D9615" s="94"/>
      <c r="E9615" s="85" t="str">
        <f t="shared" si="753"/>
        <v/>
      </c>
      <c r="F9615" s="65" t="str">
        <f>IF(ISBLANK(A9615)," ",IFERROR(IF(A9615&gt;0,VLOOKUP(A9615,Relación!A:C,2,0),"◄ escribe codigo"),"no existe código "))</f>
        <v xml:space="preserve"> </v>
      </c>
      <c r="G9615" s="65" t="str">
        <f>IFERROR(IF(A9615&gt;0,VLOOKUP(A9615,Relación!A:C,3,0),"")," ")</f>
        <v/>
      </c>
      <c r="H9615" s="65" t="str">
        <f>IFERROR(IF(C9615&gt;0,VLOOKUP(A9615,Relación!A:D,4,0),"")," ")</f>
        <v/>
      </c>
      <c r="I9615" s="67" t="str">
        <f t="shared" si="751"/>
        <v xml:space="preserve"> </v>
      </c>
      <c r="J9615" s="65" t="str">
        <f>IFERROR(IF(D9615&gt;0,VLOOKUP(A9615,Relación!A:E,5,0),"")," ")</f>
        <v/>
      </c>
      <c r="K9615" s="66" t="str">
        <f t="shared" si="752"/>
        <v xml:space="preserve"> </v>
      </c>
      <c r="L9615" s="68" t="str">
        <f t="shared" si="754"/>
        <v xml:space="preserve"> </v>
      </c>
      <c r="M9615" s="68" t="str">
        <f t="shared" si="755"/>
        <v xml:space="preserve"> </v>
      </c>
    </row>
    <row r="9616" spans="1:13" ht="16.5" x14ac:dyDescent="0.25">
      <c r="A9616" s="94"/>
      <c r="B9616" s="95"/>
      <c r="C9616" s="94"/>
      <c r="D9616" s="94"/>
      <c r="E9616" s="85" t="str">
        <f t="shared" si="753"/>
        <v/>
      </c>
      <c r="F9616" s="65" t="str">
        <f>IF(ISBLANK(A9616)," ",IFERROR(IF(A9616&gt;0,VLOOKUP(A9616,Relación!A:C,2,0),"◄ escribe codigo"),"no existe código "))</f>
        <v xml:space="preserve"> </v>
      </c>
      <c r="G9616" s="65" t="str">
        <f>IFERROR(IF(A9616&gt;0,VLOOKUP(A9616,Relación!A:C,3,0),"")," ")</f>
        <v/>
      </c>
      <c r="H9616" s="65" t="str">
        <f>IFERROR(IF(C9616&gt;0,VLOOKUP(A9616,Relación!A:D,4,0),"")," ")</f>
        <v/>
      </c>
      <c r="I9616" s="67" t="str">
        <f t="shared" si="751"/>
        <v xml:space="preserve"> </v>
      </c>
      <c r="J9616" s="65" t="str">
        <f>IFERROR(IF(D9616&gt;0,VLOOKUP(A9616,Relación!A:E,5,0),"")," ")</f>
        <v/>
      </c>
      <c r="K9616" s="66" t="str">
        <f t="shared" si="752"/>
        <v xml:space="preserve"> </v>
      </c>
      <c r="L9616" s="68" t="str">
        <f t="shared" si="754"/>
        <v xml:space="preserve"> </v>
      </c>
      <c r="M9616" s="68" t="str">
        <f t="shared" si="755"/>
        <v xml:space="preserve"> </v>
      </c>
    </row>
    <row r="9617" spans="1:13" ht="16.5" x14ac:dyDescent="0.25">
      <c r="A9617" s="94"/>
      <c r="B9617" s="95"/>
      <c r="C9617" s="94"/>
      <c r="D9617" s="94"/>
      <c r="E9617" s="85" t="str">
        <f t="shared" si="753"/>
        <v/>
      </c>
      <c r="F9617" s="65" t="str">
        <f>IF(ISBLANK(A9617)," ",IFERROR(IF(A9617&gt;0,VLOOKUP(A9617,Relación!A:C,2,0),"◄ escribe codigo"),"no existe código "))</f>
        <v xml:space="preserve"> </v>
      </c>
      <c r="G9617" s="65" t="str">
        <f>IFERROR(IF(A9617&gt;0,VLOOKUP(A9617,Relación!A:C,3,0),"")," ")</f>
        <v/>
      </c>
      <c r="H9617" s="65" t="str">
        <f>IFERROR(IF(C9617&gt;0,VLOOKUP(A9617,Relación!A:D,4,0),"")," ")</f>
        <v/>
      </c>
      <c r="I9617" s="67" t="str">
        <f t="shared" si="751"/>
        <v xml:space="preserve"> </v>
      </c>
      <c r="J9617" s="65" t="str">
        <f>IFERROR(IF(D9617&gt;0,VLOOKUP(A9617,Relación!A:E,5,0),"")," ")</f>
        <v/>
      </c>
      <c r="K9617" s="66" t="str">
        <f t="shared" si="752"/>
        <v xml:space="preserve"> </v>
      </c>
      <c r="L9617" s="68" t="str">
        <f t="shared" si="754"/>
        <v xml:space="preserve"> </v>
      </c>
      <c r="M9617" s="68" t="str">
        <f t="shared" si="755"/>
        <v xml:space="preserve"> </v>
      </c>
    </row>
    <row r="9618" spans="1:13" ht="16.5" x14ac:dyDescent="0.25">
      <c r="A9618" s="94"/>
      <c r="B9618" s="95"/>
      <c r="C9618" s="94"/>
      <c r="D9618" s="94"/>
      <c r="E9618" s="85" t="str">
        <f t="shared" si="753"/>
        <v/>
      </c>
      <c r="F9618" s="65" t="str">
        <f>IF(ISBLANK(A9618)," ",IFERROR(IF(A9618&gt;0,VLOOKUP(A9618,Relación!A:C,2,0),"◄ escribe codigo"),"no existe código "))</f>
        <v xml:space="preserve"> </v>
      </c>
      <c r="G9618" s="65" t="str">
        <f>IFERROR(IF(A9618&gt;0,VLOOKUP(A9618,Relación!A:C,3,0),"")," ")</f>
        <v/>
      </c>
      <c r="H9618" s="65" t="str">
        <f>IFERROR(IF(C9618&gt;0,VLOOKUP(A9618,Relación!A:D,4,0),"")," ")</f>
        <v/>
      </c>
      <c r="I9618" s="67" t="str">
        <f t="shared" si="751"/>
        <v xml:space="preserve"> </v>
      </c>
      <c r="J9618" s="65" t="str">
        <f>IFERROR(IF(D9618&gt;0,VLOOKUP(A9618,Relación!A:E,5,0),"")," ")</f>
        <v/>
      </c>
      <c r="K9618" s="66" t="str">
        <f t="shared" si="752"/>
        <v xml:space="preserve"> </v>
      </c>
      <c r="L9618" s="68" t="str">
        <f t="shared" si="754"/>
        <v xml:space="preserve"> </v>
      </c>
      <c r="M9618" s="68" t="str">
        <f t="shared" si="755"/>
        <v xml:space="preserve"> </v>
      </c>
    </row>
    <row r="9619" spans="1:13" ht="16.5" x14ac:dyDescent="0.25">
      <c r="A9619" s="94"/>
      <c r="B9619" s="95"/>
      <c r="C9619" s="94"/>
      <c r="D9619" s="94"/>
      <c r="E9619" s="85" t="str">
        <f t="shared" si="753"/>
        <v/>
      </c>
      <c r="F9619" s="65" t="str">
        <f>IF(ISBLANK(A9619)," ",IFERROR(IF(A9619&gt;0,VLOOKUP(A9619,Relación!A:C,2,0),"◄ escribe codigo"),"no existe código "))</f>
        <v xml:space="preserve"> </v>
      </c>
      <c r="G9619" s="65" t="str">
        <f>IFERROR(IF(A9619&gt;0,VLOOKUP(A9619,Relación!A:C,3,0),"")," ")</f>
        <v/>
      </c>
      <c r="H9619" s="65" t="str">
        <f>IFERROR(IF(C9619&gt;0,VLOOKUP(A9619,Relación!A:D,4,0),"")," ")</f>
        <v/>
      </c>
      <c r="I9619" s="67" t="str">
        <f t="shared" si="751"/>
        <v xml:space="preserve"> </v>
      </c>
      <c r="J9619" s="65" t="str">
        <f>IFERROR(IF(D9619&gt;0,VLOOKUP(A9619,Relación!A:E,5,0),"")," ")</f>
        <v/>
      </c>
      <c r="K9619" s="66" t="str">
        <f t="shared" si="752"/>
        <v xml:space="preserve"> </v>
      </c>
      <c r="L9619" s="68" t="str">
        <f t="shared" si="754"/>
        <v xml:space="preserve"> </v>
      </c>
      <c r="M9619" s="68" t="str">
        <f t="shared" si="755"/>
        <v xml:space="preserve"> </v>
      </c>
    </row>
    <row r="9620" spans="1:13" ht="16.5" x14ac:dyDescent="0.25">
      <c r="A9620" s="94"/>
      <c r="B9620" s="95"/>
      <c r="C9620" s="94"/>
      <c r="D9620" s="94"/>
      <c r="E9620" s="85" t="str">
        <f t="shared" si="753"/>
        <v/>
      </c>
      <c r="F9620" s="65" t="str">
        <f>IF(ISBLANK(A9620)," ",IFERROR(IF(A9620&gt;0,VLOOKUP(A9620,Relación!A:C,2,0),"◄ escribe codigo"),"no existe código "))</f>
        <v xml:space="preserve"> </v>
      </c>
      <c r="G9620" s="65" t="str">
        <f>IFERROR(IF(A9620&gt;0,VLOOKUP(A9620,Relación!A:C,3,0),"")," ")</f>
        <v/>
      </c>
      <c r="H9620" s="65" t="str">
        <f>IFERROR(IF(C9620&gt;0,VLOOKUP(A9620,Relación!A:D,4,0),"")," ")</f>
        <v/>
      </c>
      <c r="I9620" s="67" t="str">
        <f t="shared" si="751"/>
        <v xml:space="preserve"> </v>
      </c>
      <c r="J9620" s="65" t="str">
        <f>IFERROR(IF(D9620&gt;0,VLOOKUP(A9620,Relación!A:E,5,0),"")," ")</f>
        <v/>
      </c>
      <c r="K9620" s="66" t="str">
        <f t="shared" si="752"/>
        <v xml:space="preserve"> </v>
      </c>
      <c r="L9620" s="68" t="str">
        <f t="shared" si="754"/>
        <v xml:space="preserve"> </v>
      </c>
      <c r="M9620" s="68" t="str">
        <f t="shared" si="755"/>
        <v xml:space="preserve"> </v>
      </c>
    </row>
    <row r="9621" spans="1:13" ht="16.5" x14ac:dyDescent="0.25">
      <c r="A9621" s="94"/>
      <c r="B9621" s="95"/>
      <c r="C9621" s="94"/>
      <c r="D9621" s="94"/>
      <c r="E9621" s="85" t="str">
        <f t="shared" si="753"/>
        <v/>
      </c>
      <c r="F9621" s="65" t="str">
        <f>IF(ISBLANK(A9621)," ",IFERROR(IF(A9621&gt;0,VLOOKUP(A9621,Relación!A:C,2,0),"◄ escribe codigo"),"no existe código "))</f>
        <v xml:space="preserve"> </v>
      </c>
      <c r="G9621" s="65" t="str">
        <f>IFERROR(IF(A9621&gt;0,VLOOKUP(A9621,Relación!A:C,3,0),"")," ")</f>
        <v/>
      </c>
      <c r="H9621" s="65" t="str">
        <f>IFERROR(IF(C9621&gt;0,VLOOKUP(A9621,Relación!A:D,4,0),"")," ")</f>
        <v/>
      </c>
      <c r="I9621" s="67" t="str">
        <f t="shared" si="751"/>
        <v xml:space="preserve"> </v>
      </c>
      <c r="J9621" s="65" t="str">
        <f>IFERROR(IF(D9621&gt;0,VLOOKUP(A9621,Relación!A:E,5,0),"")," ")</f>
        <v/>
      </c>
      <c r="K9621" s="66" t="str">
        <f t="shared" si="752"/>
        <v xml:space="preserve"> </v>
      </c>
      <c r="L9621" s="68" t="str">
        <f t="shared" si="754"/>
        <v xml:space="preserve"> </v>
      </c>
      <c r="M9621" s="68" t="str">
        <f t="shared" si="755"/>
        <v xml:space="preserve"> </v>
      </c>
    </row>
    <row r="9622" spans="1:13" ht="16.5" x14ac:dyDescent="0.25">
      <c r="A9622" s="94"/>
      <c r="B9622" s="95"/>
      <c r="C9622" s="94"/>
      <c r="D9622" s="94"/>
      <c r="E9622" s="85" t="str">
        <f t="shared" si="753"/>
        <v/>
      </c>
      <c r="F9622" s="65" t="str">
        <f>IF(ISBLANK(A9622)," ",IFERROR(IF(A9622&gt;0,VLOOKUP(A9622,Relación!A:C,2,0),"◄ escribe codigo"),"no existe código "))</f>
        <v xml:space="preserve"> </v>
      </c>
      <c r="G9622" s="65" t="str">
        <f>IFERROR(IF(A9622&gt;0,VLOOKUP(A9622,Relación!A:C,3,0),"")," ")</f>
        <v/>
      </c>
      <c r="H9622" s="65" t="str">
        <f>IFERROR(IF(C9622&gt;0,VLOOKUP(A9622,Relación!A:D,4,0),"")," ")</f>
        <v/>
      </c>
      <c r="I9622" s="67" t="str">
        <f t="shared" si="751"/>
        <v xml:space="preserve"> </v>
      </c>
      <c r="J9622" s="65" t="str">
        <f>IFERROR(IF(D9622&gt;0,VLOOKUP(A9622,Relación!A:E,5,0),"")," ")</f>
        <v/>
      </c>
      <c r="K9622" s="66" t="str">
        <f t="shared" si="752"/>
        <v xml:space="preserve"> </v>
      </c>
      <c r="L9622" s="68" t="str">
        <f t="shared" si="754"/>
        <v xml:space="preserve"> </v>
      </c>
      <c r="M9622" s="68" t="str">
        <f t="shared" si="755"/>
        <v xml:space="preserve"> </v>
      </c>
    </row>
    <row r="9623" spans="1:13" ht="16.5" x14ac:dyDescent="0.25">
      <c r="A9623" s="94"/>
      <c r="B9623" s="95"/>
      <c r="C9623" s="94"/>
      <c r="D9623" s="94"/>
      <c r="E9623" s="85" t="str">
        <f t="shared" si="753"/>
        <v/>
      </c>
      <c r="F9623" s="65" t="str">
        <f>IF(ISBLANK(A9623)," ",IFERROR(IF(A9623&gt;0,VLOOKUP(A9623,Relación!A:C,2,0),"◄ escribe codigo"),"no existe código "))</f>
        <v xml:space="preserve"> </v>
      </c>
      <c r="G9623" s="65" t="str">
        <f>IFERROR(IF(A9623&gt;0,VLOOKUP(A9623,Relación!A:C,3,0),"")," ")</f>
        <v/>
      </c>
      <c r="H9623" s="65" t="str">
        <f>IFERROR(IF(C9623&gt;0,VLOOKUP(A9623,Relación!A:D,4,0),"")," ")</f>
        <v/>
      </c>
      <c r="I9623" s="67" t="str">
        <f t="shared" ref="I9623:I9686" si="756">IFERROR(C9623*H9623," ")</f>
        <v xml:space="preserve"> </v>
      </c>
      <c r="J9623" s="65" t="str">
        <f>IFERROR(IF(D9623&gt;0,VLOOKUP(A9623,Relación!A:E,5,0),"")," ")</f>
        <v/>
      </c>
      <c r="K9623" s="66" t="str">
        <f t="shared" ref="K9623:K9686" si="757">IFERROR(D9623*J9623," ")</f>
        <v xml:space="preserve"> </v>
      </c>
      <c r="L9623" s="68" t="str">
        <f t="shared" si="754"/>
        <v xml:space="preserve"> </v>
      </c>
      <c r="M9623" s="68" t="str">
        <f t="shared" si="755"/>
        <v xml:space="preserve"> </v>
      </c>
    </row>
    <row r="9624" spans="1:13" ht="16.5" x14ac:dyDescent="0.25">
      <c r="A9624" s="94"/>
      <c r="B9624" s="95"/>
      <c r="C9624" s="94"/>
      <c r="D9624" s="94"/>
      <c r="E9624" s="85" t="str">
        <f t="shared" si="753"/>
        <v/>
      </c>
      <c r="F9624" s="65" t="str">
        <f>IF(ISBLANK(A9624)," ",IFERROR(IF(A9624&gt;0,VLOOKUP(A9624,Relación!A:C,2,0),"◄ escribe codigo"),"no existe código "))</f>
        <v xml:space="preserve"> </v>
      </c>
      <c r="G9624" s="65" t="str">
        <f>IFERROR(IF(A9624&gt;0,VLOOKUP(A9624,Relación!A:C,3,0),"")," ")</f>
        <v/>
      </c>
      <c r="H9624" s="65" t="str">
        <f>IFERROR(IF(C9624&gt;0,VLOOKUP(A9624,Relación!A:D,4,0),"")," ")</f>
        <v/>
      </c>
      <c r="I9624" s="67" t="str">
        <f t="shared" si="756"/>
        <v xml:space="preserve"> </v>
      </c>
      <c r="J9624" s="65" t="str">
        <f>IFERROR(IF(D9624&gt;0,VLOOKUP(A9624,Relación!A:E,5,0),"")," ")</f>
        <v/>
      </c>
      <c r="K9624" s="66" t="str">
        <f t="shared" si="757"/>
        <v xml:space="preserve"> </v>
      </c>
      <c r="L9624" s="68" t="str">
        <f t="shared" si="754"/>
        <v xml:space="preserve"> </v>
      </c>
      <c r="M9624" s="68" t="str">
        <f t="shared" si="755"/>
        <v xml:space="preserve"> </v>
      </c>
    </row>
    <row r="9625" spans="1:13" ht="16.5" x14ac:dyDescent="0.25">
      <c r="A9625" s="94"/>
      <c r="B9625" s="95"/>
      <c r="C9625" s="94"/>
      <c r="D9625" s="94"/>
      <c r="E9625" s="85" t="str">
        <f t="shared" si="753"/>
        <v/>
      </c>
      <c r="F9625" s="65" t="str">
        <f>IF(ISBLANK(A9625)," ",IFERROR(IF(A9625&gt;0,VLOOKUP(A9625,Relación!A:C,2,0),"◄ escribe codigo"),"no existe código "))</f>
        <v xml:space="preserve"> </v>
      </c>
      <c r="G9625" s="65" t="str">
        <f>IFERROR(IF(A9625&gt;0,VLOOKUP(A9625,Relación!A:C,3,0),"")," ")</f>
        <v/>
      </c>
      <c r="H9625" s="65" t="str">
        <f>IFERROR(IF(C9625&gt;0,VLOOKUP(A9625,Relación!A:D,4,0),"")," ")</f>
        <v/>
      </c>
      <c r="I9625" s="67" t="str">
        <f t="shared" si="756"/>
        <v xml:space="preserve"> </v>
      </c>
      <c r="J9625" s="65" t="str">
        <f>IFERROR(IF(D9625&gt;0,VLOOKUP(A9625,Relación!A:E,5,0),"")," ")</f>
        <v/>
      </c>
      <c r="K9625" s="66" t="str">
        <f t="shared" si="757"/>
        <v xml:space="preserve"> </v>
      </c>
      <c r="L9625" s="68" t="str">
        <f t="shared" si="754"/>
        <v xml:space="preserve"> </v>
      </c>
      <c r="M9625" s="68" t="str">
        <f t="shared" si="755"/>
        <v xml:space="preserve"> </v>
      </c>
    </row>
    <row r="9626" spans="1:13" ht="16.5" x14ac:dyDescent="0.25">
      <c r="A9626" s="94"/>
      <c r="B9626" s="95"/>
      <c r="C9626" s="94"/>
      <c r="D9626" s="94"/>
      <c r="E9626" s="85" t="str">
        <f t="shared" si="753"/>
        <v/>
      </c>
      <c r="F9626" s="65" t="str">
        <f>IF(ISBLANK(A9626)," ",IFERROR(IF(A9626&gt;0,VLOOKUP(A9626,Relación!A:C,2,0),"◄ escribe codigo"),"no existe código "))</f>
        <v xml:space="preserve"> </v>
      </c>
      <c r="G9626" s="65" t="str">
        <f>IFERROR(IF(A9626&gt;0,VLOOKUP(A9626,Relación!A:C,3,0),"")," ")</f>
        <v/>
      </c>
      <c r="H9626" s="65" t="str">
        <f>IFERROR(IF(C9626&gt;0,VLOOKUP(A9626,Relación!A:D,4,0),"")," ")</f>
        <v/>
      </c>
      <c r="I9626" s="67" t="str">
        <f t="shared" si="756"/>
        <v xml:space="preserve"> </v>
      </c>
      <c r="J9626" s="65" t="str">
        <f>IFERROR(IF(D9626&gt;0,VLOOKUP(A9626,Relación!A:E,5,0),"")," ")</f>
        <v/>
      </c>
      <c r="K9626" s="66" t="str">
        <f t="shared" si="757"/>
        <v xml:space="preserve"> </v>
      </c>
      <c r="L9626" s="68" t="str">
        <f t="shared" si="754"/>
        <v xml:space="preserve"> </v>
      </c>
      <c r="M9626" s="68" t="str">
        <f t="shared" si="755"/>
        <v xml:space="preserve"> </v>
      </c>
    </row>
    <row r="9627" spans="1:13" ht="16.5" x14ac:dyDescent="0.25">
      <c r="A9627" s="94"/>
      <c r="B9627" s="95"/>
      <c r="C9627" s="94"/>
      <c r="D9627" s="94"/>
      <c r="E9627" s="85" t="str">
        <f t="shared" si="753"/>
        <v/>
      </c>
      <c r="F9627" s="65" t="str">
        <f>IF(ISBLANK(A9627)," ",IFERROR(IF(A9627&gt;0,VLOOKUP(A9627,Relación!A:C,2,0),"◄ escribe codigo"),"no existe código "))</f>
        <v xml:space="preserve"> </v>
      </c>
      <c r="G9627" s="65" t="str">
        <f>IFERROR(IF(A9627&gt;0,VLOOKUP(A9627,Relación!A:C,3,0),"")," ")</f>
        <v/>
      </c>
      <c r="H9627" s="65" t="str">
        <f>IFERROR(IF(C9627&gt;0,VLOOKUP(A9627,Relación!A:D,4,0),"")," ")</f>
        <v/>
      </c>
      <c r="I9627" s="67" t="str">
        <f t="shared" si="756"/>
        <v xml:space="preserve"> </v>
      </c>
      <c r="J9627" s="65" t="str">
        <f>IFERROR(IF(D9627&gt;0,VLOOKUP(A9627,Relación!A:E,5,0),"")," ")</f>
        <v/>
      </c>
      <c r="K9627" s="66" t="str">
        <f t="shared" si="757"/>
        <v xml:space="preserve"> </v>
      </c>
      <c r="L9627" s="68" t="str">
        <f t="shared" si="754"/>
        <v xml:space="preserve"> </v>
      </c>
      <c r="M9627" s="68" t="str">
        <f t="shared" si="755"/>
        <v xml:space="preserve"> </v>
      </c>
    </row>
    <row r="9628" spans="1:13" ht="16.5" x14ac:dyDescent="0.25">
      <c r="A9628" s="94"/>
      <c r="B9628" s="95"/>
      <c r="C9628" s="94"/>
      <c r="D9628" s="94"/>
      <c r="E9628" s="85" t="str">
        <f t="shared" si="753"/>
        <v/>
      </c>
      <c r="F9628" s="65" t="str">
        <f>IF(ISBLANK(A9628)," ",IFERROR(IF(A9628&gt;0,VLOOKUP(A9628,Relación!A:C,2,0),"◄ escribe codigo"),"no existe código "))</f>
        <v xml:space="preserve"> </v>
      </c>
      <c r="G9628" s="65" t="str">
        <f>IFERROR(IF(A9628&gt;0,VLOOKUP(A9628,Relación!A:C,3,0),"")," ")</f>
        <v/>
      </c>
      <c r="H9628" s="65" t="str">
        <f>IFERROR(IF(C9628&gt;0,VLOOKUP(A9628,Relación!A:D,4,0),"")," ")</f>
        <v/>
      </c>
      <c r="I9628" s="67" t="str">
        <f t="shared" si="756"/>
        <v xml:space="preserve"> </v>
      </c>
      <c r="J9628" s="65" t="str">
        <f>IFERROR(IF(D9628&gt;0,VLOOKUP(A9628,Relación!A:E,5,0),"")," ")</f>
        <v/>
      </c>
      <c r="K9628" s="66" t="str">
        <f t="shared" si="757"/>
        <v xml:space="preserve"> </v>
      </c>
      <c r="L9628" s="68" t="str">
        <f t="shared" si="754"/>
        <v xml:space="preserve"> </v>
      </c>
      <c r="M9628" s="68" t="str">
        <f t="shared" si="755"/>
        <v xml:space="preserve"> </v>
      </c>
    </row>
    <row r="9629" spans="1:13" ht="16.5" x14ac:dyDescent="0.25">
      <c r="A9629" s="94"/>
      <c r="B9629" s="95"/>
      <c r="C9629" s="94"/>
      <c r="D9629" s="94"/>
      <c r="E9629" s="85" t="str">
        <f t="shared" si="753"/>
        <v/>
      </c>
      <c r="F9629" s="65" t="str">
        <f>IF(ISBLANK(A9629)," ",IFERROR(IF(A9629&gt;0,VLOOKUP(A9629,Relación!A:C,2,0),"◄ escribe codigo"),"no existe código "))</f>
        <v xml:space="preserve"> </v>
      </c>
      <c r="G9629" s="65" t="str">
        <f>IFERROR(IF(A9629&gt;0,VLOOKUP(A9629,Relación!A:C,3,0),"")," ")</f>
        <v/>
      </c>
      <c r="H9629" s="65" t="str">
        <f>IFERROR(IF(C9629&gt;0,VLOOKUP(A9629,Relación!A:D,4,0),"")," ")</f>
        <v/>
      </c>
      <c r="I9629" s="67" t="str">
        <f t="shared" si="756"/>
        <v xml:space="preserve"> </v>
      </c>
      <c r="J9629" s="65" t="str">
        <f>IFERROR(IF(D9629&gt;0,VLOOKUP(A9629,Relación!A:E,5,0),"")," ")</f>
        <v/>
      </c>
      <c r="K9629" s="66" t="str">
        <f t="shared" si="757"/>
        <v xml:space="preserve"> </v>
      </c>
      <c r="L9629" s="68" t="str">
        <f t="shared" si="754"/>
        <v xml:space="preserve"> </v>
      </c>
      <c r="M9629" s="68" t="str">
        <f t="shared" si="755"/>
        <v xml:space="preserve"> </v>
      </c>
    </row>
    <row r="9630" spans="1:13" ht="16.5" x14ac:dyDescent="0.25">
      <c r="A9630" s="94"/>
      <c r="B9630" s="95"/>
      <c r="C9630" s="94"/>
      <c r="D9630" s="94"/>
      <c r="E9630" s="85" t="str">
        <f t="shared" si="753"/>
        <v/>
      </c>
      <c r="F9630" s="65" t="str">
        <f>IF(ISBLANK(A9630)," ",IFERROR(IF(A9630&gt;0,VLOOKUP(A9630,Relación!A:C,2,0),"◄ escribe codigo"),"no existe código "))</f>
        <v xml:space="preserve"> </v>
      </c>
      <c r="G9630" s="65" t="str">
        <f>IFERROR(IF(A9630&gt;0,VLOOKUP(A9630,Relación!A:C,3,0),"")," ")</f>
        <v/>
      </c>
      <c r="H9630" s="65" t="str">
        <f>IFERROR(IF(C9630&gt;0,VLOOKUP(A9630,Relación!A:D,4,0),"")," ")</f>
        <v/>
      </c>
      <c r="I9630" s="67" t="str">
        <f t="shared" si="756"/>
        <v xml:space="preserve"> </v>
      </c>
      <c r="J9630" s="65" t="str">
        <f>IFERROR(IF(D9630&gt;0,VLOOKUP(A9630,Relación!A:E,5,0),"")," ")</f>
        <v/>
      </c>
      <c r="K9630" s="66" t="str">
        <f t="shared" si="757"/>
        <v xml:space="preserve"> </v>
      </c>
      <c r="L9630" s="68" t="str">
        <f t="shared" si="754"/>
        <v xml:space="preserve"> </v>
      </c>
      <c r="M9630" s="68" t="str">
        <f t="shared" si="755"/>
        <v xml:space="preserve"> </v>
      </c>
    </row>
    <row r="9631" spans="1:13" ht="16.5" x14ac:dyDescent="0.25">
      <c r="A9631" s="94"/>
      <c r="B9631" s="95"/>
      <c r="C9631" s="94"/>
      <c r="D9631" s="94"/>
      <c r="E9631" s="85" t="str">
        <f t="shared" si="753"/>
        <v/>
      </c>
      <c r="F9631" s="65" t="str">
        <f>IF(ISBLANK(A9631)," ",IFERROR(IF(A9631&gt;0,VLOOKUP(A9631,Relación!A:C,2,0),"◄ escribe codigo"),"no existe código "))</f>
        <v xml:space="preserve"> </v>
      </c>
      <c r="G9631" s="65" t="str">
        <f>IFERROR(IF(A9631&gt;0,VLOOKUP(A9631,Relación!A:C,3,0),"")," ")</f>
        <v/>
      </c>
      <c r="H9631" s="65" t="str">
        <f>IFERROR(IF(C9631&gt;0,VLOOKUP(A9631,Relación!A:D,4,0),"")," ")</f>
        <v/>
      </c>
      <c r="I9631" s="67" t="str">
        <f t="shared" si="756"/>
        <v xml:space="preserve"> </v>
      </c>
      <c r="J9631" s="65" t="str">
        <f>IFERROR(IF(D9631&gt;0,VLOOKUP(A9631,Relación!A:E,5,0),"")," ")</f>
        <v/>
      </c>
      <c r="K9631" s="66" t="str">
        <f t="shared" si="757"/>
        <v xml:space="preserve"> </v>
      </c>
      <c r="L9631" s="68" t="str">
        <f t="shared" si="754"/>
        <v xml:space="preserve"> </v>
      </c>
      <c r="M9631" s="68" t="str">
        <f t="shared" si="755"/>
        <v xml:space="preserve"> </v>
      </c>
    </row>
    <row r="9632" spans="1:13" ht="16.5" x14ac:dyDescent="0.25">
      <c r="A9632" s="94"/>
      <c r="B9632" s="95"/>
      <c r="C9632" s="94"/>
      <c r="D9632" s="94"/>
      <c r="E9632" s="85" t="str">
        <f t="shared" si="753"/>
        <v/>
      </c>
      <c r="F9632" s="65" t="str">
        <f>IF(ISBLANK(A9632)," ",IFERROR(IF(A9632&gt;0,VLOOKUP(A9632,Relación!A:C,2,0),"◄ escribe codigo"),"no existe código "))</f>
        <v xml:space="preserve"> </v>
      </c>
      <c r="G9632" s="65" t="str">
        <f>IFERROR(IF(A9632&gt;0,VLOOKUP(A9632,Relación!A:C,3,0),"")," ")</f>
        <v/>
      </c>
      <c r="H9632" s="65" t="str">
        <f>IFERROR(IF(C9632&gt;0,VLOOKUP(A9632,Relación!A:D,4,0),"")," ")</f>
        <v/>
      </c>
      <c r="I9632" s="67" t="str">
        <f t="shared" si="756"/>
        <v xml:space="preserve"> </v>
      </c>
      <c r="J9632" s="65" t="str">
        <f>IFERROR(IF(D9632&gt;0,VLOOKUP(A9632,Relación!A:E,5,0),"")," ")</f>
        <v/>
      </c>
      <c r="K9632" s="66" t="str">
        <f t="shared" si="757"/>
        <v xml:space="preserve"> </v>
      </c>
      <c r="L9632" s="68" t="str">
        <f t="shared" si="754"/>
        <v xml:space="preserve"> </v>
      </c>
      <c r="M9632" s="68" t="str">
        <f t="shared" si="755"/>
        <v xml:space="preserve"> </v>
      </c>
    </row>
    <row r="9633" spans="1:13" ht="16.5" x14ac:dyDescent="0.25">
      <c r="A9633" s="94"/>
      <c r="B9633" s="95"/>
      <c r="C9633" s="94"/>
      <c r="D9633" s="94"/>
      <c r="E9633" s="85" t="str">
        <f t="shared" si="753"/>
        <v/>
      </c>
      <c r="F9633" s="65" t="str">
        <f>IF(ISBLANK(A9633)," ",IFERROR(IF(A9633&gt;0,VLOOKUP(A9633,Relación!A:C,2,0),"◄ escribe codigo"),"no existe código "))</f>
        <v xml:space="preserve"> </v>
      </c>
      <c r="G9633" s="65" t="str">
        <f>IFERROR(IF(A9633&gt;0,VLOOKUP(A9633,Relación!A:C,3,0),"")," ")</f>
        <v/>
      </c>
      <c r="H9633" s="65" t="str">
        <f>IFERROR(IF(C9633&gt;0,VLOOKUP(A9633,Relación!A:D,4,0),"")," ")</f>
        <v/>
      </c>
      <c r="I9633" s="67" t="str">
        <f t="shared" si="756"/>
        <v xml:space="preserve"> </v>
      </c>
      <c r="J9633" s="65" t="str">
        <f>IFERROR(IF(D9633&gt;0,VLOOKUP(A9633,Relación!A:E,5,0),"")," ")</f>
        <v/>
      </c>
      <c r="K9633" s="66" t="str">
        <f t="shared" si="757"/>
        <v xml:space="preserve"> </v>
      </c>
      <c r="L9633" s="68" t="str">
        <f t="shared" si="754"/>
        <v xml:space="preserve"> </v>
      </c>
      <c r="M9633" s="68" t="str">
        <f t="shared" si="755"/>
        <v xml:space="preserve"> </v>
      </c>
    </row>
    <row r="9634" spans="1:13" ht="16.5" x14ac:dyDescent="0.25">
      <c r="A9634" s="94"/>
      <c r="B9634" s="95"/>
      <c r="C9634" s="94"/>
      <c r="D9634" s="94"/>
      <c r="E9634" s="85" t="str">
        <f t="shared" si="753"/>
        <v/>
      </c>
      <c r="F9634" s="65" t="str">
        <f>IF(ISBLANK(A9634)," ",IFERROR(IF(A9634&gt;0,VLOOKUP(A9634,Relación!A:C,2,0),"◄ escribe codigo"),"no existe código "))</f>
        <v xml:space="preserve"> </v>
      </c>
      <c r="G9634" s="65" t="str">
        <f>IFERROR(IF(A9634&gt;0,VLOOKUP(A9634,Relación!A:C,3,0),"")," ")</f>
        <v/>
      </c>
      <c r="H9634" s="65" t="str">
        <f>IFERROR(IF(C9634&gt;0,VLOOKUP(A9634,Relación!A:D,4,0),"")," ")</f>
        <v/>
      </c>
      <c r="I9634" s="67" t="str">
        <f t="shared" si="756"/>
        <v xml:space="preserve"> </v>
      </c>
      <c r="J9634" s="65" t="str">
        <f>IFERROR(IF(D9634&gt;0,VLOOKUP(A9634,Relación!A:E,5,0),"")," ")</f>
        <v/>
      </c>
      <c r="K9634" s="66" t="str">
        <f t="shared" si="757"/>
        <v xml:space="preserve"> </v>
      </c>
      <c r="L9634" s="68" t="str">
        <f t="shared" si="754"/>
        <v xml:space="preserve"> </v>
      </c>
      <c r="M9634" s="68" t="str">
        <f t="shared" si="755"/>
        <v xml:space="preserve"> </v>
      </c>
    </row>
    <row r="9635" spans="1:13" ht="16.5" x14ac:dyDescent="0.25">
      <c r="A9635" s="94"/>
      <c r="B9635" s="95"/>
      <c r="C9635" s="94"/>
      <c r="D9635" s="94"/>
      <c r="E9635" s="85" t="str">
        <f t="shared" si="753"/>
        <v/>
      </c>
      <c r="F9635" s="65" t="str">
        <f>IF(ISBLANK(A9635)," ",IFERROR(IF(A9635&gt;0,VLOOKUP(A9635,Relación!A:C,2,0),"◄ escribe codigo"),"no existe código "))</f>
        <v xml:space="preserve"> </v>
      </c>
      <c r="G9635" s="65" t="str">
        <f>IFERROR(IF(A9635&gt;0,VLOOKUP(A9635,Relación!A:C,3,0),"")," ")</f>
        <v/>
      </c>
      <c r="H9635" s="65" t="str">
        <f>IFERROR(IF(C9635&gt;0,VLOOKUP(A9635,Relación!A:D,4,0),"")," ")</f>
        <v/>
      </c>
      <c r="I9635" s="67" t="str">
        <f t="shared" si="756"/>
        <v xml:space="preserve"> </v>
      </c>
      <c r="J9635" s="65" t="str">
        <f>IFERROR(IF(D9635&gt;0,VLOOKUP(A9635,Relación!A:E,5,0),"")," ")</f>
        <v/>
      </c>
      <c r="K9635" s="66" t="str">
        <f t="shared" si="757"/>
        <v xml:space="preserve"> </v>
      </c>
      <c r="L9635" s="68" t="str">
        <f t="shared" si="754"/>
        <v xml:space="preserve"> </v>
      </c>
      <c r="M9635" s="68" t="str">
        <f t="shared" si="755"/>
        <v xml:space="preserve"> </v>
      </c>
    </row>
    <row r="9636" spans="1:13" ht="16.5" x14ac:dyDescent="0.25">
      <c r="A9636" s="94"/>
      <c r="B9636" s="95"/>
      <c r="C9636" s="94"/>
      <c r="D9636" s="94"/>
      <c r="E9636" s="85" t="str">
        <f t="shared" si="753"/>
        <v/>
      </c>
      <c r="F9636" s="65" t="str">
        <f>IF(ISBLANK(A9636)," ",IFERROR(IF(A9636&gt;0,VLOOKUP(A9636,Relación!A:C,2,0),"◄ escribe codigo"),"no existe código "))</f>
        <v xml:space="preserve"> </v>
      </c>
      <c r="G9636" s="65" t="str">
        <f>IFERROR(IF(A9636&gt;0,VLOOKUP(A9636,Relación!A:C,3,0),"")," ")</f>
        <v/>
      </c>
      <c r="H9636" s="65" t="str">
        <f>IFERROR(IF(C9636&gt;0,VLOOKUP(A9636,Relación!A:D,4,0),"")," ")</f>
        <v/>
      </c>
      <c r="I9636" s="67" t="str">
        <f t="shared" si="756"/>
        <v xml:space="preserve"> </v>
      </c>
      <c r="J9636" s="65" t="str">
        <f>IFERROR(IF(D9636&gt;0,VLOOKUP(A9636,Relación!A:E,5,0),"")," ")</f>
        <v/>
      </c>
      <c r="K9636" s="66" t="str">
        <f t="shared" si="757"/>
        <v xml:space="preserve"> </v>
      </c>
      <c r="L9636" s="68" t="str">
        <f t="shared" si="754"/>
        <v xml:space="preserve"> </v>
      </c>
      <c r="M9636" s="68" t="str">
        <f t="shared" si="755"/>
        <v xml:space="preserve"> </v>
      </c>
    </row>
    <row r="9637" spans="1:13" ht="16.5" x14ac:dyDescent="0.25">
      <c r="A9637" s="94"/>
      <c r="B9637" s="95"/>
      <c r="C9637" s="94"/>
      <c r="D9637" s="94"/>
      <c r="E9637" s="85" t="str">
        <f t="shared" si="753"/>
        <v/>
      </c>
      <c r="F9637" s="65" t="str">
        <f>IF(ISBLANK(A9637)," ",IFERROR(IF(A9637&gt;0,VLOOKUP(A9637,Relación!A:C,2,0),"◄ escribe codigo"),"no existe código "))</f>
        <v xml:space="preserve"> </v>
      </c>
      <c r="G9637" s="65" t="str">
        <f>IFERROR(IF(A9637&gt;0,VLOOKUP(A9637,Relación!A:C,3,0),"")," ")</f>
        <v/>
      </c>
      <c r="H9637" s="65" t="str">
        <f>IFERROR(IF(C9637&gt;0,VLOOKUP(A9637,Relación!A:D,4,0),"")," ")</f>
        <v/>
      </c>
      <c r="I9637" s="67" t="str">
        <f t="shared" si="756"/>
        <v xml:space="preserve"> </v>
      </c>
      <c r="J9637" s="65" t="str">
        <f>IFERROR(IF(D9637&gt;0,VLOOKUP(A9637,Relación!A:E,5,0),"")," ")</f>
        <v/>
      </c>
      <c r="K9637" s="66" t="str">
        <f t="shared" si="757"/>
        <v xml:space="preserve"> </v>
      </c>
      <c r="L9637" s="68" t="str">
        <f t="shared" si="754"/>
        <v xml:space="preserve"> </v>
      </c>
      <c r="M9637" s="68" t="str">
        <f t="shared" si="755"/>
        <v xml:space="preserve"> </v>
      </c>
    </row>
    <row r="9638" spans="1:13" ht="16.5" x14ac:dyDescent="0.25">
      <c r="A9638" s="94"/>
      <c r="B9638" s="95"/>
      <c r="C9638" s="94"/>
      <c r="D9638" s="94"/>
      <c r="E9638" s="85" t="str">
        <f t="shared" si="753"/>
        <v/>
      </c>
      <c r="F9638" s="65" t="str">
        <f>IF(ISBLANK(A9638)," ",IFERROR(IF(A9638&gt;0,VLOOKUP(A9638,Relación!A:C,2,0),"◄ escribe codigo"),"no existe código "))</f>
        <v xml:space="preserve"> </v>
      </c>
      <c r="G9638" s="65" t="str">
        <f>IFERROR(IF(A9638&gt;0,VLOOKUP(A9638,Relación!A:C,3,0),"")," ")</f>
        <v/>
      </c>
      <c r="H9638" s="65" t="str">
        <f>IFERROR(IF(C9638&gt;0,VLOOKUP(A9638,Relación!A:D,4,0),"")," ")</f>
        <v/>
      </c>
      <c r="I9638" s="67" t="str">
        <f t="shared" si="756"/>
        <v xml:space="preserve"> </v>
      </c>
      <c r="J9638" s="65" t="str">
        <f>IFERROR(IF(D9638&gt;0,VLOOKUP(A9638,Relación!A:E,5,0),"")," ")</f>
        <v/>
      </c>
      <c r="K9638" s="66" t="str">
        <f t="shared" si="757"/>
        <v xml:space="preserve"> </v>
      </c>
      <c r="L9638" s="68" t="str">
        <f t="shared" si="754"/>
        <v xml:space="preserve"> </v>
      </c>
      <c r="M9638" s="68" t="str">
        <f t="shared" si="755"/>
        <v xml:space="preserve"> </v>
      </c>
    </row>
    <row r="9639" spans="1:13" ht="16.5" x14ac:dyDescent="0.25">
      <c r="A9639" s="94"/>
      <c r="B9639" s="95"/>
      <c r="C9639" s="94"/>
      <c r="D9639" s="94"/>
      <c r="E9639" s="85" t="str">
        <f t="shared" si="753"/>
        <v/>
      </c>
      <c r="F9639" s="65" t="str">
        <f>IF(ISBLANK(A9639)," ",IFERROR(IF(A9639&gt;0,VLOOKUP(A9639,Relación!A:C,2,0),"◄ escribe codigo"),"no existe código "))</f>
        <v xml:space="preserve"> </v>
      </c>
      <c r="G9639" s="65" t="str">
        <f>IFERROR(IF(A9639&gt;0,VLOOKUP(A9639,Relación!A:C,3,0),"")," ")</f>
        <v/>
      </c>
      <c r="H9639" s="65" t="str">
        <f>IFERROR(IF(C9639&gt;0,VLOOKUP(A9639,Relación!A:D,4,0),"")," ")</f>
        <v/>
      </c>
      <c r="I9639" s="67" t="str">
        <f t="shared" si="756"/>
        <v xml:space="preserve"> </v>
      </c>
      <c r="J9639" s="65" t="str">
        <f>IFERROR(IF(D9639&gt;0,VLOOKUP(A9639,Relación!A:E,5,0),"")," ")</f>
        <v/>
      </c>
      <c r="K9639" s="66" t="str">
        <f t="shared" si="757"/>
        <v xml:space="preserve"> </v>
      </c>
      <c r="L9639" s="68" t="str">
        <f t="shared" si="754"/>
        <v xml:space="preserve"> </v>
      </c>
      <c r="M9639" s="68" t="str">
        <f t="shared" si="755"/>
        <v xml:space="preserve"> </v>
      </c>
    </row>
    <row r="9640" spans="1:13" ht="16.5" x14ac:dyDescent="0.25">
      <c r="A9640" s="94"/>
      <c r="B9640" s="95"/>
      <c r="C9640" s="94"/>
      <c r="D9640" s="94"/>
      <c r="E9640" s="85" t="str">
        <f t="shared" si="753"/>
        <v/>
      </c>
      <c r="F9640" s="65" t="str">
        <f>IF(ISBLANK(A9640)," ",IFERROR(IF(A9640&gt;0,VLOOKUP(A9640,Relación!A:C,2,0),"◄ escribe codigo"),"no existe código "))</f>
        <v xml:space="preserve"> </v>
      </c>
      <c r="G9640" s="65" t="str">
        <f>IFERROR(IF(A9640&gt;0,VLOOKUP(A9640,Relación!A:C,3,0),"")," ")</f>
        <v/>
      </c>
      <c r="H9640" s="65" t="str">
        <f>IFERROR(IF(C9640&gt;0,VLOOKUP(A9640,Relación!A:D,4,0),"")," ")</f>
        <v/>
      </c>
      <c r="I9640" s="67" t="str">
        <f t="shared" si="756"/>
        <v xml:space="preserve"> </v>
      </c>
      <c r="J9640" s="65" t="str">
        <f>IFERROR(IF(D9640&gt;0,VLOOKUP(A9640,Relación!A:E,5,0),"")," ")</f>
        <v/>
      </c>
      <c r="K9640" s="66" t="str">
        <f t="shared" si="757"/>
        <v xml:space="preserve"> </v>
      </c>
      <c r="L9640" s="68" t="str">
        <f t="shared" si="754"/>
        <v xml:space="preserve"> </v>
      </c>
      <c r="M9640" s="68" t="str">
        <f t="shared" si="755"/>
        <v xml:space="preserve"> </v>
      </c>
    </row>
    <row r="9641" spans="1:13" ht="16.5" x14ac:dyDescent="0.25">
      <c r="A9641" s="94"/>
      <c r="B9641" s="95"/>
      <c r="C9641" s="94"/>
      <c r="D9641" s="94"/>
      <c r="E9641" s="85" t="str">
        <f t="shared" si="753"/>
        <v/>
      </c>
      <c r="F9641" s="65" t="str">
        <f>IF(ISBLANK(A9641)," ",IFERROR(IF(A9641&gt;0,VLOOKUP(A9641,Relación!A:C,2,0),"◄ escribe codigo"),"no existe código "))</f>
        <v xml:space="preserve"> </v>
      </c>
      <c r="G9641" s="65" t="str">
        <f>IFERROR(IF(A9641&gt;0,VLOOKUP(A9641,Relación!A:C,3,0),"")," ")</f>
        <v/>
      </c>
      <c r="H9641" s="65" t="str">
        <f>IFERROR(IF(C9641&gt;0,VLOOKUP(A9641,Relación!A:D,4,0),"")," ")</f>
        <v/>
      </c>
      <c r="I9641" s="67" t="str">
        <f t="shared" si="756"/>
        <v xml:space="preserve"> </v>
      </c>
      <c r="J9641" s="65" t="str">
        <f>IFERROR(IF(D9641&gt;0,VLOOKUP(A9641,Relación!A:E,5,0),"")," ")</f>
        <v/>
      </c>
      <c r="K9641" s="66" t="str">
        <f t="shared" si="757"/>
        <v xml:space="preserve"> </v>
      </c>
      <c r="L9641" s="68" t="str">
        <f t="shared" si="754"/>
        <v xml:space="preserve"> </v>
      </c>
      <c r="M9641" s="68" t="str">
        <f t="shared" si="755"/>
        <v xml:space="preserve"> </v>
      </c>
    </row>
    <row r="9642" spans="1:13" ht="16.5" x14ac:dyDescent="0.25">
      <c r="A9642" s="94"/>
      <c r="B9642" s="95"/>
      <c r="C9642" s="94"/>
      <c r="D9642" s="94"/>
      <c r="E9642" s="85" t="str">
        <f t="shared" si="753"/>
        <v/>
      </c>
      <c r="F9642" s="65" t="str">
        <f>IF(ISBLANK(A9642)," ",IFERROR(IF(A9642&gt;0,VLOOKUP(A9642,Relación!A:C,2,0),"◄ escribe codigo"),"no existe código "))</f>
        <v xml:space="preserve"> </v>
      </c>
      <c r="G9642" s="65" t="str">
        <f>IFERROR(IF(A9642&gt;0,VLOOKUP(A9642,Relación!A:C,3,0),"")," ")</f>
        <v/>
      </c>
      <c r="H9642" s="65" t="str">
        <f>IFERROR(IF(C9642&gt;0,VLOOKUP(A9642,Relación!A:D,4,0),"")," ")</f>
        <v/>
      </c>
      <c r="I9642" s="67" t="str">
        <f t="shared" si="756"/>
        <v xml:space="preserve"> </v>
      </c>
      <c r="J9642" s="65" t="str">
        <f>IFERROR(IF(D9642&gt;0,VLOOKUP(A9642,Relación!A:E,5,0),"")," ")</f>
        <v/>
      </c>
      <c r="K9642" s="66" t="str">
        <f t="shared" si="757"/>
        <v xml:space="preserve"> </v>
      </c>
      <c r="L9642" s="68" t="str">
        <f t="shared" si="754"/>
        <v xml:space="preserve"> </v>
      </c>
      <c r="M9642" s="68" t="str">
        <f t="shared" si="755"/>
        <v xml:space="preserve"> </v>
      </c>
    </row>
    <row r="9643" spans="1:13" ht="16.5" x14ac:dyDescent="0.25">
      <c r="A9643" s="94"/>
      <c r="B9643" s="95"/>
      <c r="C9643" s="94"/>
      <c r="D9643" s="94"/>
      <c r="E9643" s="85" t="str">
        <f t="shared" si="753"/>
        <v/>
      </c>
      <c r="F9643" s="65" t="str">
        <f>IF(ISBLANK(A9643)," ",IFERROR(IF(A9643&gt;0,VLOOKUP(A9643,Relación!A:C,2,0),"◄ escribe codigo"),"no existe código "))</f>
        <v xml:space="preserve"> </v>
      </c>
      <c r="G9643" s="65" t="str">
        <f>IFERROR(IF(A9643&gt;0,VLOOKUP(A9643,Relación!A:C,3,0),"")," ")</f>
        <v/>
      </c>
      <c r="H9643" s="65" t="str">
        <f>IFERROR(IF(C9643&gt;0,VLOOKUP(A9643,Relación!A:D,4,0),"")," ")</f>
        <v/>
      </c>
      <c r="I9643" s="67" t="str">
        <f t="shared" si="756"/>
        <v xml:space="preserve"> </v>
      </c>
      <c r="J9643" s="65" t="str">
        <f>IFERROR(IF(D9643&gt;0,VLOOKUP(A9643,Relación!A:E,5,0),"")," ")</f>
        <v/>
      </c>
      <c r="K9643" s="66" t="str">
        <f t="shared" si="757"/>
        <v xml:space="preserve"> </v>
      </c>
      <c r="L9643" s="68" t="str">
        <f t="shared" si="754"/>
        <v xml:space="preserve"> </v>
      </c>
      <c r="M9643" s="68" t="str">
        <f t="shared" si="755"/>
        <v xml:space="preserve"> </v>
      </c>
    </row>
    <row r="9644" spans="1:13" ht="16.5" x14ac:dyDescent="0.25">
      <c r="A9644" s="94"/>
      <c r="B9644" s="95"/>
      <c r="C9644" s="94"/>
      <c r="D9644" s="94"/>
      <c r="E9644" s="85" t="str">
        <f t="shared" si="753"/>
        <v/>
      </c>
      <c r="F9644" s="65" t="str">
        <f>IF(ISBLANK(A9644)," ",IFERROR(IF(A9644&gt;0,VLOOKUP(A9644,Relación!A:C,2,0),"◄ escribe codigo"),"no existe código "))</f>
        <v xml:space="preserve"> </v>
      </c>
      <c r="G9644" s="65" t="str">
        <f>IFERROR(IF(A9644&gt;0,VLOOKUP(A9644,Relación!A:C,3,0),"")," ")</f>
        <v/>
      </c>
      <c r="H9644" s="65" t="str">
        <f>IFERROR(IF(C9644&gt;0,VLOOKUP(A9644,Relación!A:D,4,0),"")," ")</f>
        <v/>
      </c>
      <c r="I9644" s="67" t="str">
        <f t="shared" si="756"/>
        <v xml:space="preserve"> </v>
      </c>
      <c r="J9644" s="65" t="str">
        <f>IFERROR(IF(D9644&gt;0,VLOOKUP(A9644,Relación!A:E,5,0),"")," ")</f>
        <v/>
      </c>
      <c r="K9644" s="66" t="str">
        <f t="shared" si="757"/>
        <v xml:space="preserve"> </v>
      </c>
      <c r="L9644" s="68" t="str">
        <f t="shared" si="754"/>
        <v xml:space="preserve"> </v>
      </c>
      <c r="M9644" s="68" t="str">
        <f t="shared" si="755"/>
        <v xml:space="preserve"> </v>
      </c>
    </row>
    <row r="9645" spans="1:13" ht="16.5" x14ac:dyDescent="0.25">
      <c r="A9645" s="94"/>
      <c r="B9645" s="95"/>
      <c r="C9645" s="94"/>
      <c r="D9645" s="94"/>
      <c r="E9645" s="85" t="str">
        <f t="shared" si="753"/>
        <v/>
      </c>
      <c r="F9645" s="65" t="str">
        <f>IF(ISBLANK(A9645)," ",IFERROR(IF(A9645&gt;0,VLOOKUP(A9645,Relación!A:C,2,0),"◄ escribe codigo"),"no existe código "))</f>
        <v xml:space="preserve"> </v>
      </c>
      <c r="G9645" s="65" t="str">
        <f>IFERROR(IF(A9645&gt;0,VLOOKUP(A9645,Relación!A:C,3,0),"")," ")</f>
        <v/>
      </c>
      <c r="H9645" s="65" t="str">
        <f>IFERROR(IF(C9645&gt;0,VLOOKUP(A9645,Relación!A:D,4,0),"")," ")</f>
        <v/>
      </c>
      <c r="I9645" s="67" t="str">
        <f t="shared" si="756"/>
        <v xml:space="preserve"> </v>
      </c>
      <c r="J9645" s="65" t="str">
        <f>IFERROR(IF(D9645&gt;0,VLOOKUP(A9645,Relación!A:E,5,0),"")," ")</f>
        <v/>
      </c>
      <c r="K9645" s="66" t="str">
        <f t="shared" si="757"/>
        <v xml:space="preserve"> </v>
      </c>
      <c r="L9645" s="68" t="str">
        <f t="shared" si="754"/>
        <v xml:space="preserve"> </v>
      </c>
      <c r="M9645" s="68" t="str">
        <f t="shared" si="755"/>
        <v xml:space="preserve"> </v>
      </c>
    </row>
    <row r="9646" spans="1:13" ht="16.5" x14ac:dyDescent="0.25">
      <c r="A9646" s="94"/>
      <c r="B9646" s="95"/>
      <c r="C9646" s="94"/>
      <c r="D9646" s="94"/>
      <c r="E9646" s="85" t="str">
        <f t="shared" si="753"/>
        <v/>
      </c>
      <c r="F9646" s="65" t="str">
        <f>IF(ISBLANK(A9646)," ",IFERROR(IF(A9646&gt;0,VLOOKUP(A9646,Relación!A:C,2,0),"◄ escribe codigo"),"no existe código "))</f>
        <v xml:space="preserve"> </v>
      </c>
      <c r="G9646" s="65" t="str">
        <f>IFERROR(IF(A9646&gt;0,VLOOKUP(A9646,Relación!A:C,3,0),"")," ")</f>
        <v/>
      </c>
      <c r="H9646" s="65" t="str">
        <f>IFERROR(IF(C9646&gt;0,VLOOKUP(A9646,Relación!A:D,4,0),"")," ")</f>
        <v/>
      </c>
      <c r="I9646" s="67" t="str">
        <f t="shared" si="756"/>
        <v xml:space="preserve"> </v>
      </c>
      <c r="J9646" s="65" t="str">
        <f>IFERROR(IF(D9646&gt;0,VLOOKUP(A9646,Relación!A:E,5,0),"")," ")</f>
        <v/>
      </c>
      <c r="K9646" s="66" t="str">
        <f t="shared" si="757"/>
        <v xml:space="preserve"> </v>
      </c>
      <c r="L9646" s="68" t="str">
        <f t="shared" si="754"/>
        <v xml:space="preserve"> </v>
      </c>
      <c r="M9646" s="68" t="str">
        <f t="shared" si="755"/>
        <v xml:space="preserve"> </v>
      </c>
    </row>
    <row r="9647" spans="1:13" ht="16.5" x14ac:dyDescent="0.25">
      <c r="A9647" s="94"/>
      <c r="B9647" s="95"/>
      <c r="C9647" s="94"/>
      <c r="D9647" s="94"/>
      <c r="E9647" s="85" t="str">
        <f t="shared" si="753"/>
        <v/>
      </c>
      <c r="F9647" s="65" t="str">
        <f>IF(ISBLANK(A9647)," ",IFERROR(IF(A9647&gt;0,VLOOKUP(A9647,Relación!A:C,2,0),"◄ escribe codigo"),"no existe código "))</f>
        <v xml:space="preserve"> </v>
      </c>
      <c r="G9647" s="65" t="str">
        <f>IFERROR(IF(A9647&gt;0,VLOOKUP(A9647,Relación!A:C,3,0),"")," ")</f>
        <v/>
      </c>
      <c r="H9647" s="65" t="str">
        <f>IFERROR(IF(C9647&gt;0,VLOOKUP(A9647,Relación!A:D,4,0),"")," ")</f>
        <v/>
      </c>
      <c r="I9647" s="67" t="str">
        <f t="shared" si="756"/>
        <v xml:space="preserve"> </v>
      </c>
      <c r="J9647" s="65" t="str">
        <f>IFERROR(IF(D9647&gt;0,VLOOKUP(A9647,Relación!A:E,5,0),"")," ")</f>
        <v/>
      </c>
      <c r="K9647" s="66" t="str">
        <f t="shared" si="757"/>
        <v xml:space="preserve"> </v>
      </c>
      <c r="L9647" s="68" t="str">
        <f t="shared" si="754"/>
        <v xml:space="preserve"> </v>
      </c>
      <c r="M9647" s="68" t="str">
        <f t="shared" si="755"/>
        <v xml:space="preserve"> </v>
      </c>
    </row>
    <row r="9648" spans="1:13" ht="16.5" x14ac:dyDescent="0.25">
      <c r="A9648" s="94"/>
      <c r="B9648" s="95"/>
      <c r="C9648" s="94"/>
      <c r="D9648" s="94"/>
      <c r="E9648" s="85" t="str">
        <f t="shared" si="753"/>
        <v/>
      </c>
      <c r="F9648" s="65" t="str">
        <f>IF(ISBLANK(A9648)," ",IFERROR(IF(A9648&gt;0,VLOOKUP(A9648,Relación!A:C,2,0),"◄ escribe codigo"),"no existe código "))</f>
        <v xml:space="preserve"> </v>
      </c>
      <c r="G9648" s="65" t="str">
        <f>IFERROR(IF(A9648&gt;0,VLOOKUP(A9648,Relación!A:C,3,0),"")," ")</f>
        <v/>
      </c>
      <c r="H9648" s="65" t="str">
        <f>IFERROR(IF(C9648&gt;0,VLOOKUP(A9648,Relación!A:D,4,0),"")," ")</f>
        <v/>
      </c>
      <c r="I9648" s="67" t="str">
        <f t="shared" si="756"/>
        <v xml:space="preserve"> </v>
      </c>
      <c r="J9648" s="65" t="str">
        <f>IFERROR(IF(D9648&gt;0,VLOOKUP(A9648,Relación!A:E,5,0),"")," ")</f>
        <v/>
      </c>
      <c r="K9648" s="66" t="str">
        <f t="shared" si="757"/>
        <v xml:space="preserve"> </v>
      </c>
      <c r="L9648" s="68" t="str">
        <f t="shared" si="754"/>
        <v xml:space="preserve"> </v>
      </c>
      <c r="M9648" s="68" t="str">
        <f t="shared" si="755"/>
        <v xml:space="preserve"> </v>
      </c>
    </row>
    <row r="9649" spans="1:13" ht="16.5" x14ac:dyDescent="0.25">
      <c r="A9649" s="94"/>
      <c r="B9649" s="95"/>
      <c r="C9649" s="94"/>
      <c r="D9649" s="94"/>
      <c r="E9649" s="85" t="str">
        <f t="shared" si="753"/>
        <v/>
      </c>
      <c r="F9649" s="65" t="str">
        <f>IF(ISBLANK(A9649)," ",IFERROR(IF(A9649&gt;0,VLOOKUP(A9649,Relación!A:C,2,0),"◄ escribe codigo"),"no existe código "))</f>
        <v xml:space="preserve"> </v>
      </c>
      <c r="G9649" s="65" t="str">
        <f>IFERROR(IF(A9649&gt;0,VLOOKUP(A9649,Relación!A:C,3,0),"")," ")</f>
        <v/>
      </c>
      <c r="H9649" s="65" t="str">
        <f>IFERROR(IF(C9649&gt;0,VLOOKUP(A9649,Relación!A:D,4,0),"")," ")</f>
        <v/>
      </c>
      <c r="I9649" s="67" t="str">
        <f t="shared" si="756"/>
        <v xml:space="preserve"> </v>
      </c>
      <c r="J9649" s="65" t="str">
        <f>IFERROR(IF(D9649&gt;0,VLOOKUP(A9649,Relación!A:E,5,0),"")," ")</f>
        <v/>
      </c>
      <c r="K9649" s="66" t="str">
        <f t="shared" si="757"/>
        <v xml:space="preserve"> </v>
      </c>
      <c r="L9649" s="68" t="str">
        <f t="shared" si="754"/>
        <v xml:space="preserve"> </v>
      </c>
      <c r="M9649" s="68" t="str">
        <f t="shared" si="755"/>
        <v xml:space="preserve"> </v>
      </c>
    </row>
    <row r="9650" spans="1:13" ht="16.5" x14ac:dyDescent="0.25">
      <c r="A9650" s="94"/>
      <c r="B9650" s="95"/>
      <c r="C9650" s="94"/>
      <c r="D9650" s="94"/>
      <c r="E9650" s="85" t="str">
        <f t="shared" si="753"/>
        <v/>
      </c>
      <c r="F9650" s="65" t="str">
        <f>IF(ISBLANK(A9650)," ",IFERROR(IF(A9650&gt;0,VLOOKUP(A9650,Relación!A:C,2,0),"◄ escribe codigo"),"no existe código "))</f>
        <v xml:space="preserve"> </v>
      </c>
      <c r="G9650" s="65" t="str">
        <f>IFERROR(IF(A9650&gt;0,VLOOKUP(A9650,Relación!A:C,3,0),"")," ")</f>
        <v/>
      </c>
      <c r="H9650" s="65" t="str">
        <f>IFERROR(IF(C9650&gt;0,VLOOKUP(A9650,Relación!A:D,4,0),"")," ")</f>
        <v/>
      </c>
      <c r="I9650" s="67" t="str">
        <f t="shared" si="756"/>
        <v xml:space="preserve"> </v>
      </c>
      <c r="J9650" s="65" t="str">
        <f>IFERROR(IF(D9650&gt;0,VLOOKUP(A9650,Relación!A:E,5,0),"")," ")</f>
        <v/>
      </c>
      <c r="K9650" s="66" t="str">
        <f t="shared" si="757"/>
        <v xml:space="preserve"> </v>
      </c>
      <c r="L9650" s="68" t="str">
        <f t="shared" si="754"/>
        <v xml:space="preserve"> </v>
      </c>
      <c r="M9650" s="68" t="str">
        <f t="shared" si="755"/>
        <v xml:space="preserve"> </v>
      </c>
    </row>
    <row r="9651" spans="1:13" ht="16.5" x14ac:dyDescent="0.25">
      <c r="A9651" s="94"/>
      <c r="B9651" s="95"/>
      <c r="C9651" s="94"/>
      <c r="D9651" s="94"/>
      <c r="E9651" s="85" t="str">
        <f t="shared" si="753"/>
        <v/>
      </c>
      <c r="F9651" s="65" t="str">
        <f>IF(ISBLANK(A9651)," ",IFERROR(IF(A9651&gt;0,VLOOKUP(A9651,Relación!A:C,2,0),"◄ escribe codigo"),"no existe código "))</f>
        <v xml:space="preserve"> </v>
      </c>
      <c r="G9651" s="65" t="str">
        <f>IFERROR(IF(A9651&gt;0,VLOOKUP(A9651,Relación!A:C,3,0),"")," ")</f>
        <v/>
      </c>
      <c r="H9651" s="65" t="str">
        <f>IFERROR(IF(C9651&gt;0,VLOOKUP(A9651,Relación!A:D,4,0),"")," ")</f>
        <v/>
      </c>
      <c r="I9651" s="67" t="str">
        <f t="shared" si="756"/>
        <v xml:space="preserve"> </v>
      </c>
      <c r="J9651" s="65" t="str">
        <f>IFERROR(IF(D9651&gt;0,VLOOKUP(A9651,Relación!A:E,5,0),"")," ")</f>
        <v/>
      </c>
      <c r="K9651" s="66" t="str">
        <f t="shared" si="757"/>
        <v xml:space="preserve"> </v>
      </c>
      <c r="L9651" s="68" t="str">
        <f t="shared" si="754"/>
        <v xml:space="preserve"> </v>
      </c>
      <c r="M9651" s="68" t="str">
        <f t="shared" si="755"/>
        <v xml:space="preserve"> </v>
      </c>
    </row>
    <row r="9652" spans="1:13" ht="16.5" x14ac:dyDescent="0.25">
      <c r="A9652" s="94"/>
      <c r="B9652" s="95"/>
      <c r="C9652" s="94"/>
      <c r="D9652" s="94"/>
      <c r="E9652" s="85" t="str">
        <f t="shared" si="753"/>
        <v/>
      </c>
      <c r="F9652" s="65" t="str">
        <f>IF(ISBLANK(A9652)," ",IFERROR(IF(A9652&gt;0,VLOOKUP(A9652,Relación!A:C,2,0),"◄ escribe codigo"),"no existe código "))</f>
        <v xml:space="preserve"> </v>
      </c>
      <c r="G9652" s="65" t="str">
        <f>IFERROR(IF(A9652&gt;0,VLOOKUP(A9652,Relación!A:C,3,0),"")," ")</f>
        <v/>
      </c>
      <c r="H9652" s="65" t="str">
        <f>IFERROR(IF(C9652&gt;0,VLOOKUP(A9652,Relación!A:D,4,0),"")," ")</f>
        <v/>
      </c>
      <c r="I9652" s="67" t="str">
        <f t="shared" si="756"/>
        <v xml:space="preserve"> </v>
      </c>
      <c r="J9652" s="65" t="str">
        <f>IFERROR(IF(D9652&gt;0,VLOOKUP(A9652,Relación!A:E,5,0),"")," ")</f>
        <v/>
      </c>
      <c r="K9652" s="66" t="str">
        <f t="shared" si="757"/>
        <v xml:space="preserve"> </v>
      </c>
      <c r="L9652" s="68" t="str">
        <f t="shared" si="754"/>
        <v xml:space="preserve"> </v>
      </c>
      <c r="M9652" s="68" t="str">
        <f t="shared" si="755"/>
        <v xml:space="preserve"> </v>
      </c>
    </row>
    <row r="9653" spans="1:13" ht="16.5" x14ac:dyDescent="0.25">
      <c r="A9653" s="94"/>
      <c r="B9653" s="95"/>
      <c r="C9653" s="94"/>
      <c r="D9653" s="94"/>
      <c r="E9653" s="85" t="str">
        <f t="shared" si="753"/>
        <v/>
      </c>
      <c r="F9653" s="65" t="str">
        <f>IF(ISBLANK(A9653)," ",IFERROR(IF(A9653&gt;0,VLOOKUP(A9653,Relación!A:C,2,0),"◄ escribe codigo"),"no existe código "))</f>
        <v xml:space="preserve"> </v>
      </c>
      <c r="G9653" s="65" t="str">
        <f>IFERROR(IF(A9653&gt;0,VLOOKUP(A9653,Relación!A:C,3,0),"")," ")</f>
        <v/>
      </c>
      <c r="H9653" s="65" t="str">
        <f>IFERROR(IF(C9653&gt;0,VLOOKUP(A9653,Relación!A:D,4,0),"")," ")</f>
        <v/>
      </c>
      <c r="I9653" s="67" t="str">
        <f t="shared" si="756"/>
        <v xml:space="preserve"> </v>
      </c>
      <c r="J9653" s="65" t="str">
        <f>IFERROR(IF(D9653&gt;0,VLOOKUP(A9653,Relación!A:E,5,0),"")," ")</f>
        <v/>
      </c>
      <c r="K9653" s="66" t="str">
        <f t="shared" si="757"/>
        <v xml:space="preserve"> </v>
      </c>
      <c r="L9653" s="68" t="str">
        <f t="shared" si="754"/>
        <v xml:space="preserve"> </v>
      </c>
      <c r="M9653" s="68" t="str">
        <f t="shared" si="755"/>
        <v xml:space="preserve"> </v>
      </c>
    </row>
    <row r="9654" spans="1:13" ht="16.5" x14ac:dyDescent="0.25">
      <c r="A9654" s="94"/>
      <c r="B9654" s="95"/>
      <c r="C9654" s="94"/>
      <c r="D9654" s="94"/>
      <c r="E9654" s="85" t="str">
        <f t="shared" si="753"/>
        <v/>
      </c>
      <c r="F9654" s="65" t="str">
        <f>IF(ISBLANK(A9654)," ",IFERROR(IF(A9654&gt;0,VLOOKUP(A9654,Relación!A:C,2,0),"◄ escribe codigo"),"no existe código "))</f>
        <v xml:space="preserve"> </v>
      </c>
      <c r="G9654" s="65" t="str">
        <f>IFERROR(IF(A9654&gt;0,VLOOKUP(A9654,Relación!A:C,3,0),"")," ")</f>
        <v/>
      </c>
      <c r="H9654" s="65" t="str">
        <f>IFERROR(IF(C9654&gt;0,VLOOKUP(A9654,Relación!A:D,4,0),"")," ")</f>
        <v/>
      </c>
      <c r="I9654" s="67" t="str">
        <f t="shared" si="756"/>
        <v xml:space="preserve"> </v>
      </c>
      <c r="J9654" s="65" t="str">
        <f>IFERROR(IF(D9654&gt;0,VLOOKUP(A9654,Relación!A:E,5,0),"")," ")</f>
        <v/>
      </c>
      <c r="K9654" s="66" t="str">
        <f t="shared" si="757"/>
        <v xml:space="preserve"> </v>
      </c>
      <c r="L9654" s="68" t="str">
        <f t="shared" si="754"/>
        <v xml:space="preserve"> </v>
      </c>
      <c r="M9654" s="68" t="str">
        <f t="shared" si="755"/>
        <v xml:space="preserve"> </v>
      </c>
    </row>
    <row r="9655" spans="1:13" ht="16.5" x14ac:dyDescent="0.25">
      <c r="A9655" s="94"/>
      <c r="B9655" s="95"/>
      <c r="C9655" s="94"/>
      <c r="D9655" s="94"/>
      <c r="E9655" s="85" t="str">
        <f t="shared" si="753"/>
        <v/>
      </c>
      <c r="F9655" s="65" t="str">
        <f>IF(ISBLANK(A9655)," ",IFERROR(IF(A9655&gt;0,VLOOKUP(A9655,Relación!A:C,2,0),"◄ escribe codigo"),"no existe código "))</f>
        <v xml:space="preserve"> </v>
      </c>
      <c r="G9655" s="65" t="str">
        <f>IFERROR(IF(A9655&gt;0,VLOOKUP(A9655,Relación!A:C,3,0),"")," ")</f>
        <v/>
      </c>
      <c r="H9655" s="65" t="str">
        <f>IFERROR(IF(C9655&gt;0,VLOOKUP(A9655,Relación!A:D,4,0),"")," ")</f>
        <v/>
      </c>
      <c r="I9655" s="67" t="str">
        <f t="shared" si="756"/>
        <v xml:space="preserve"> </v>
      </c>
      <c r="J9655" s="65" t="str">
        <f>IFERROR(IF(D9655&gt;0,VLOOKUP(A9655,Relación!A:E,5,0),"")," ")</f>
        <v/>
      </c>
      <c r="K9655" s="66" t="str">
        <f t="shared" si="757"/>
        <v xml:space="preserve"> </v>
      </c>
      <c r="L9655" s="68" t="str">
        <f t="shared" si="754"/>
        <v xml:space="preserve"> </v>
      </c>
      <c r="M9655" s="68" t="str">
        <f t="shared" si="755"/>
        <v xml:space="preserve"> </v>
      </c>
    </row>
    <row r="9656" spans="1:13" ht="16.5" x14ac:dyDescent="0.25">
      <c r="A9656" s="94"/>
      <c r="B9656" s="95"/>
      <c r="C9656" s="94"/>
      <c r="D9656" s="94"/>
      <c r="E9656" s="85" t="str">
        <f t="shared" si="753"/>
        <v/>
      </c>
      <c r="F9656" s="65" t="str">
        <f>IF(ISBLANK(A9656)," ",IFERROR(IF(A9656&gt;0,VLOOKUP(A9656,Relación!A:C,2,0),"◄ escribe codigo"),"no existe código "))</f>
        <v xml:space="preserve"> </v>
      </c>
      <c r="G9656" s="65" t="str">
        <f>IFERROR(IF(A9656&gt;0,VLOOKUP(A9656,Relación!A:C,3,0),"")," ")</f>
        <v/>
      </c>
      <c r="H9656" s="65" t="str">
        <f>IFERROR(IF(C9656&gt;0,VLOOKUP(A9656,Relación!A:D,4,0),"")," ")</f>
        <v/>
      </c>
      <c r="I9656" s="67" t="str">
        <f t="shared" si="756"/>
        <v xml:space="preserve"> </v>
      </c>
      <c r="J9656" s="65" t="str">
        <f>IFERROR(IF(D9656&gt;0,VLOOKUP(A9656,Relación!A:E,5,0),"")," ")</f>
        <v/>
      </c>
      <c r="K9656" s="66" t="str">
        <f t="shared" si="757"/>
        <v xml:space="preserve"> </v>
      </c>
      <c r="L9656" s="68" t="str">
        <f t="shared" si="754"/>
        <v xml:space="preserve"> </v>
      </c>
      <c r="M9656" s="68" t="str">
        <f t="shared" si="755"/>
        <v xml:space="preserve"> </v>
      </c>
    </row>
    <row r="9657" spans="1:13" ht="16.5" x14ac:dyDescent="0.25">
      <c r="A9657" s="94"/>
      <c r="B9657" s="95"/>
      <c r="C9657" s="94"/>
      <c r="D9657" s="94"/>
      <c r="E9657" s="85" t="str">
        <f t="shared" si="753"/>
        <v/>
      </c>
      <c r="F9657" s="65" t="str">
        <f>IF(ISBLANK(A9657)," ",IFERROR(IF(A9657&gt;0,VLOOKUP(A9657,Relación!A:C,2,0),"◄ escribe codigo"),"no existe código "))</f>
        <v xml:space="preserve"> </v>
      </c>
      <c r="G9657" s="65" t="str">
        <f>IFERROR(IF(A9657&gt;0,VLOOKUP(A9657,Relación!A:C,3,0),"")," ")</f>
        <v/>
      </c>
      <c r="H9657" s="65" t="str">
        <f>IFERROR(IF(C9657&gt;0,VLOOKUP(A9657,Relación!A:D,4,0),"")," ")</f>
        <v/>
      </c>
      <c r="I9657" s="67" t="str">
        <f t="shared" si="756"/>
        <v xml:space="preserve"> </v>
      </c>
      <c r="J9657" s="65" t="str">
        <f>IFERROR(IF(D9657&gt;0,VLOOKUP(A9657,Relación!A:E,5,0),"")," ")</f>
        <v/>
      </c>
      <c r="K9657" s="66" t="str">
        <f t="shared" si="757"/>
        <v xml:space="preserve"> </v>
      </c>
      <c r="L9657" s="68" t="str">
        <f t="shared" si="754"/>
        <v xml:space="preserve"> </v>
      </c>
      <c r="M9657" s="68" t="str">
        <f t="shared" si="755"/>
        <v xml:space="preserve"> </v>
      </c>
    </row>
    <row r="9658" spans="1:13" ht="16.5" x14ac:dyDescent="0.25">
      <c r="A9658" s="94"/>
      <c r="B9658" s="95"/>
      <c r="C9658" s="94"/>
      <c r="D9658" s="94"/>
      <c r="E9658" s="85" t="str">
        <f t="shared" si="753"/>
        <v/>
      </c>
      <c r="F9658" s="65" t="str">
        <f>IF(ISBLANK(A9658)," ",IFERROR(IF(A9658&gt;0,VLOOKUP(A9658,Relación!A:C,2,0),"◄ escribe codigo"),"no existe código "))</f>
        <v xml:space="preserve"> </v>
      </c>
      <c r="G9658" s="65" t="str">
        <f>IFERROR(IF(A9658&gt;0,VLOOKUP(A9658,Relación!A:C,3,0),"")," ")</f>
        <v/>
      </c>
      <c r="H9658" s="65" t="str">
        <f>IFERROR(IF(C9658&gt;0,VLOOKUP(A9658,Relación!A:D,4,0),"")," ")</f>
        <v/>
      </c>
      <c r="I9658" s="67" t="str">
        <f t="shared" si="756"/>
        <v xml:space="preserve"> </v>
      </c>
      <c r="J9658" s="65" t="str">
        <f>IFERROR(IF(D9658&gt;0,VLOOKUP(A9658,Relación!A:E,5,0),"")," ")</f>
        <v/>
      </c>
      <c r="K9658" s="66" t="str">
        <f t="shared" si="757"/>
        <v xml:space="preserve"> </v>
      </c>
      <c r="L9658" s="68" t="str">
        <f t="shared" si="754"/>
        <v xml:space="preserve"> </v>
      </c>
      <c r="M9658" s="68" t="str">
        <f t="shared" si="755"/>
        <v xml:space="preserve"> </v>
      </c>
    </row>
    <row r="9659" spans="1:13" ht="16.5" x14ac:dyDescent="0.25">
      <c r="A9659" s="94"/>
      <c r="B9659" s="95"/>
      <c r="C9659" s="94"/>
      <c r="D9659" s="94"/>
      <c r="E9659" s="85" t="str">
        <f t="shared" si="753"/>
        <v/>
      </c>
      <c r="F9659" s="65" t="str">
        <f>IF(ISBLANK(A9659)," ",IFERROR(IF(A9659&gt;0,VLOOKUP(A9659,Relación!A:C,2,0),"◄ escribe codigo"),"no existe código "))</f>
        <v xml:space="preserve"> </v>
      </c>
      <c r="G9659" s="65" t="str">
        <f>IFERROR(IF(A9659&gt;0,VLOOKUP(A9659,Relación!A:C,3,0),"")," ")</f>
        <v/>
      </c>
      <c r="H9659" s="65" t="str">
        <f>IFERROR(IF(C9659&gt;0,VLOOKUP(A9659,Relación!A:D,4,0),"")," ")</f>
        <v/>
      </c>
      <c r="I9659" s="67" t="str">
        <f t="shared" si="756"/>
        <v xml:space="preserve"> </v>
      </c>
      <c r="J9659" s="65" t="str">
        <f>IFERROR(IF(D9659&gt;0,VLOOKUP(A9659,Relación!A:E,5,0),"")," ")</f>
        <v/>
      </c>
      <c r="K9659" s="66" t="str">
        <f t="shared" si="757"/>
        <v xml:space="preserve"> </v>
      </c>
      <c r="L9659" s="68" t="str">
        <f t="shared" si="754"/>
        <v xml:space="preserve"> </v>
      </c>
      <c r="M9659" s="68" t="str">
        <f t="shared" si="755"/>
        <v xml:space="preserve"> </v>
      </c>
    </row>
    <row r="9660" spans="1:13" ht="16.5" x14ac:dyDescent="0.25">
      <c r="A9660" s="94"/>
      <c r="B9660" s="95"/>
      <c r="C9660" s="94"/>
      <c r="D9660" s="94"/>
      <c r="E9660" s="85" t="str">
        <f t="shared" si="753"/>
        <v/>
      </c>
      <c r="F9660" s="65" t="str">
        <f>IF(ISBLANK(A9660)," ",IFERROR(IF(A9660&gt;0,VLOOKUP(A9660,Relación!A:C,2,0),"◄ escribe codigo"),"no existe código "))</f>
        <v xml:space="preserve"> </v>
      </c>
      <c r="G9660" s="65" t="str">
        <f>IFERROR(IF(A9660&gt;0,VLOOKUP(A9660,Relación!A:C,3,0),"")," ")</f>
        <v/>
      </c>
      <c r="H9660" s="65" t="str">
        <f>IFERROR(IF(C9660&gt;0,VLOOKUP(A9660,Relación!A:D,4,0),"")," ")</f>
        <v/>
      </c>
      <c r="I9660" s="67" t="str">
        <f t="shared" si="756"/>
        <v xml:space="preserve"> </v>
      </c>
      <c r="J9660" s="65" t="str">
        <f>IFERROR(IF(D9660&gt;0,VLOOKUP(A9660,Relación!A:E,5,0),"")," ")</f>
        <v/>
      </c>
      <c r="K9660" s="66" t="str">
        <f t="shared" si="757"/>
        <v xml:space="preserve"> </v>
      </c>
      <c r="L9660" s="68" t="str">
        <f t="shared" si="754"/>
        <v xml:space="preserve"> </v>
      </c>
      <c r="M9660" s="68" t="str">
        <f t="shared" si="755"/>
        <v xml:space="preserve"> </v>
      </c>
    </row>
    <row r="9661" spans="1:13" ht="16.5" x14ac:dyDescent="0.25">
      <c r="A9661" s="94"/>
      <c r="B9661" s="95"/>
      <c r="C9661" s="94"/>
      <c r="D9661" s="94"/>
      <c r="E9661" s="85" t="str">
        <f t="shared" si="753"/>
        <v/>
      </c>
      <c r="F9661" s="65" t="str">
        <f>IF(ISBLANK(A9661)," ",IFERROR(IF(A9661&gt;0,VLOOKUP(A9661,Relación!A:C,2,0),"◄ escribe codigo"),"no existe código "))</f>
        <v xml:space="preserve"> </v>
      </c>
      <c r="G9661" s="65" t="str">
        <f>IFERROR(IF(A9661&gt;0,VLOOKUP(A9661,Relación!A:C,3,0),"")," ")</f>
        <v/>
      </c>
      <c r="H9661" s="65" t="str">
        <f>IFERROR(IF(C9661&gt;0,VLOOKUP(A9661,Relación!A:D,4,0),"")," ")</f>
        <v/>
      </c>
      <c r="I9661" s="67" t="str">
        <f t="shared" si="756"/>
        <v xml:space="preserve"> </v>
      </c>
      <c r="J9661" s="65" t="str">
        <f>IFERROR(IF(D9661&gt;0,VLOOKUP(A9661,Relación!A:E,5,0),"")," ")</f>
        <v/>
      </c>
      <c r="K9661" s="66" t="str">
        <f t="shared" si="757"/>
        <v xml:space="preserve"> </v>
      </c>
      <c r="L9661" s="68" t="str">
        <f t="shared" si="754"/>
        <v xml:space="preserve"> </v>
      </c>
      <c r="M9661" s="68" t="str">
        <f t="shared" si="755"/>
        <v xml:space="preserve"> </v>
      </c>
    </row>
    <row r="9662" spans="1:13" ht="16.5" x14ac:dyDescent="0.25">
      <c r="A9662" s="94"/>
      <c r="B9662" s="95"/>
      <c r="C9662" s="94"/>
      <c r="D9662" s="94"/>
      <c r="E9662" s="85" t="str">
        <f t="shared" si="753"/>
        <v/>
      </c>
      <c r="F9662" s="65" t="str">
        <f>IF(ISBLANK(A9662)," ",IFERROR(IF(A9662&gt;0,VLOOKUP(A9662,Relación!A:C,2,0),"◄ escribe codigo"),"no existe código "))</f>
        <v xml:space="preserve"> </v>
      </c>
      <c r="G9662" s="65" t="str">
        <f>IFERROR(IF(A9662&gt;0,VLOOKUP(A9662,Relación!A:C,3,0),"")," ")</f>
        <v/>
      </c>
      <c r="H9662" s="65" t="str">
        <f>IFERROR(IF(C9662&gt;0,VLOOKUP(A9662,Relación!A:D,4,0),"")," ")</f>
        <v/>
      </c>
      <c r="I9662" s="67" t="str">
        <f t="shared" si="756"/>
        <v xml:space="preserve"> </v>
      </c>
      <c r="J9662" s="65" t="str">
        <f>IFERROR(IF(D9662&gt;0,VLOOKUP(A9662,Relación!A:E,5,0),"")," ")</f>
        <v/>
      </c>
      <c r="K9662" s="66" t="str">
        <f t="shared" si="757"/>
        <v xml:space="preserve"> </v>
      </c>
      <c r="L9662" s="68" t="str">
        <f t="shared" si="754"/>
        <v xml:space="preserve"> </v>
      </c>
      <c r="M9662" s="68" t="str">
        <f t="shared" si="755"/>
        <v xml:space="preserve"> </v>
      </c>
    </row>
    <row r="9663" spans="1:13" ht="16.5" x14ac:dyDescent="0.25">
      <c r="A9663" s="94"/>
      <c r="B9663" s="95"/>
      <c r="C9663" s="94"/>
      <c r="D9663" s="94"/>
      <c r="E9663" s="85" t="str">
        <f t="shared" si="753"/>
        <v/>
      </c>
      <c r="F9663" s="65" t="str">
        <f>IF(ISBLANK(A9663)," ",IFERROR(IF(A9663&gt;0,VLOOKUP(A9663,Relación!A:C,2,0),"◄ escribe codigo"),"no existe código "))</f>
        <v xml:space="preserve"> </v>
      </c>
      <c r="G9663" s="65" t="str">
        <f>IFERROR(IF(A9663&gt;0,VLOOKUP(A9663,Relación!A:C,3,0),"")," ")</f>
        <v/>
      </c>
      <c r="H9663" s="65" t="str">
        <f>IFERROR(IF(C9663&gt;0,VLOOKUP(A9663,Relación!A:D,4,0),"")," ")</f>
        <v/>
      </c>
      <c r="I9663" s="67" t="str">
        <f t="shared" si="756"/>
        <v xml:space="preserve"> </v>
      </c>
      <c r="J9663" s="65" t="str">
        <f>IFERROR(IF(D9663&gt;0,VLOOKUP(A9663,Relación!A:E,5,0),"")," ")</f>
        <v/>
      </c>
      <c r="K9663" s="66" t="str">
        <f t="shared" si="757"/>
        <v xml:space="preserve"> </v>
      </c>
      <c r="L9663" s="68" t="str">
        <f t="shared" si="754"/>
        <v xml:space="preserve"> </v>
      </c>
      <c r="M9663" s="68" t="str">
        <f t="shared" si="755"/>
        <v xml:space="preserve"> </v>
      </c>
    </row>
    <row r="9664" spans="1:13" ht="16.5" x14ac:dyDescent="0.25">
      <c r="A9664" s="94"/>
      <c r="B9664" s="95"/>
      <c r="C9664" s="94"/>
      <c r="D9664" s="94"/>
      <c r="E9664" s="85" t="str">
        <f t="shared" si="753"/>
        <v/>
      </c>
      <c r="F9664" s="65" t="str">
        <f>IF(ISBLANK(A9664)," ",IFERROR(IF(A9664&gt;0,VLOOKUP(A9664,Relación!A:C,2,0),"◄ escribe codigo"),"no existe código "))</f>
        <v xml:space="preserve"> </v>
      </c>
      <c r="G9664" s="65" t="str">
        <f>IFERROR(IF(A9664&gt;0,VLOOKUP(A9664,Relación!A:C,3,0),"")," ")</f>
        <v/>
      </c>
      <c r="H9664" s="65" t="str">
        <f>IFERROR(IF(C9664&gt;0,VLOOKUP(A9664,Relación!A:D,4,0),"")," ")</f>
        <v/>
      </c>
      <c r="I9664" s="67" t="str">
        <f t="shared" si="756"/>
        <v xml:space="preserve"> </v>
      </c>
      <c r="J9664" s="65" t="str">
        <f>IFERROR(IF(D9664&gt;0,VLOOKUP(A9664,Relación!A:E,5,0),"")," ")</f>
        <v/>
      </c>
      <c r="K9664" s="66" t="str">
        <f t="shared" si="757"/>
        <v xml:space="preserve"> </v>
      </c>
      <c r="L9664" s="68" t="str">
        <f t="shared" si="754"/>
        <v xml:space="preserve"> </v>
      </c>
      <c r="M9664" s="68" t="str">
        <f t="shared" si="755"/>
        <v xml:space="preserve"> </v>
      </c>
    </row>
    <row r="9665" spans="1:13" ht="16.5" x14ac:dyDescent="0.25">
      <c r="A9665" s="94"/>
      <c r="B9665" s="95"/>
      <c r="C9665" s="94"/>
      <c r="D9665" s="94"/>
      <c r="E9665" s="85" t="str">
        <f t="shared" si="753"/>
        <v/>
      </c>
      <c r="F9665" s="65" t="str">
        <f>IF(ISBLANK(A9665)," ",IFERROR(IF(A9665&gt;0,VLOOKUP(A9665,Relación!A:C,2,0),"◄ escribe codigo"),"no existe código "))</f>
        <v xml:space="preserve"> </v>
      </c>
      <c r="G9665" s="65" t="str">
        <f>IFERROR(IF(A9665&gt;0,VLOOKUP(A9665,Relación!A:C,3,0),"")," ")</f>
        <v/>
      </c>
      <c r="H9665" s="65" t="str">
        <f>IFERROR(IF(C9665&gt;0,VLOOKUP(A9665,Relación!A:D,4,0),"")," ")</f>
        <v/>
      </c>
      <c r="I9665" s="67" t="str">
        <f t="shared" si="756"/>
        <v xml:space="preserve"> </v>
      </c>
      <c r="J9665" s="65" t="str">
        <f>IFERROR(IF(D9665&gt;0,VLOOKUP(A9665,Relación!A:E,5,0),"")," ")</f>
        <v/>
      </c>
      <c r="K9665" s="66" t="str">
        <f t="shared" si="757"/>
        <v xml:space="preserve"> </v>
      </c>
      <c r="L9665" s="68" t="str">
        <f t="shared" si="754"/>
        <v xml:space="preserve"> </v>
      </c>
      <c r="M9665" s="68" t="str">
        <f t="shared" si="755"/>
        <v xml:space="preserve"> </v>
      </c>
    </row>
    <row r="9666" spans="1:13" ht="16.5" x14ac:dyDescent="0.25">
      <c r="A9666" s="94"/>
      <c r="B9666" s="95"/>
      <c r="C9666" s="94"/>
      <c r="D9666" s="94"/>
      <c r="E9666" s="85" t="str">
        <f t="shared" si="753"/>
        <v/>
      </c>
      <c r="F9666" s="65" t="str">
        <f>IF(ISBLANK(A9666)," ",IFERROR(IF(A9666&gt;0,VLOOKUP(A9666,Relación!A:C,2,0),"◄ escribe codigo"),"no existe código "))</f>
        <v xml:space="preserve"> </v>
      </c>
      <c r="G9666" s="65" t="str">
        <f>IFERROR(IF(A9666&gt;0,VLOOKUP(A9666,Relación!A:C,3,0),"")," ")</f>
        <v/>
      </c>
      <c r="H9666" s="65" t="str">
        <f>IFERROR(IF(C9666&gt;0,VLOOKUP(A9666,Relación!A:D,4,0),"")," ")</f>
        <v/>
      </c>
      <c r="I9666" s="67" t="str">
        <f t="shared" si="756"/>
        <v xml:space="preserve"> </v>
      </c>
      <c r="J9666" s="65" t="str">
        <f>IFERROR(IF(D9666&gt;0,VLOOKUP(A9666,Relación!A:E,5,0),"")," ")</f>
        <v/>
      </c>
      <c r="K9666" s="66" t="str">
        <f t="shared" si="757"/>
        <v xml:space="preserve"> </v>
      </c>
      <c r="L9666" s="68" t="str">
        <f t="shared" si="754"/>
        <v xml:space="preserve"> </v>
      </c>
      <c r="M9666" s="68" t="str">
        <f t="shared" si="755"/>
        <v xml:space="preserve"> </v>
      </c>
    </row>
    <row r="9667" spans="1:13" ht="16.5" x14ac:dyDescent="0.25">
      <c r="A9667" s="94"/>
      <c r="B9667" s="95"/>
      <c r="C9667" s="94"/>
      <c r="D9667" s="94"/>
      <c r="E9667" s="85" t="str">
        <f t="shared" ref="E9667:E9730" si="758">IF(AND(A9667&gt;0,ISBLANK(A9668)),SUMIF($A:$A,A9667,$C:$C)-SUMIF($A:$A,A9667,$D:$D),"")</f>
        <v/>
      </c>
      <c r="F9667" s="65" t="str">
        <f>IF(ISBLANK(A9667)," ",IFERROR(IF(A9667&gt;0,VLOOKUP(A9667,Relación!A:C,2,0),"◄ escribe codigo"),"no existe código "))</f>
        <v xml:space="preserve"> </v>
      </c>
      <c r="G9667" s="65" t="str">
        <f>IFERROR(IF(A9667&gt;0,VLOOKUP(A9667,Relación!A:C,3,0),"")," ")</f>
        <v/>
      </c>
      <c r="H9667" s="65" t="str">
        <f>IFERROR(IF(C9667&gt;0,VLOOKUP(A9667,Relación!A:D,4,0),"")," ")</f>
        <v/>
      </c>
      <c r="I9667" s="67" t="str">
        <f t="shared" si="756"/>
        <v xml:space="preserve"> </v>
      </c>
      <c r="J9667" s="65" t="str">
        <f>IFERROR(IF(D9667&gt;0,VLOOKUP(A9667,Relación!A:E,5,0),"")," ")</f>
        <v/>
      </c>
      <c r="K9667" s="66" t="str">
        <f t="shared" si="757"/>
        <v xml:space="preserve"> </v>
      </c>
      <c r="L9667" s="68" t="str">
        <f t="shared" ref="L9667:L9730" si="759">IF(ISBLANK(A9667)," ",SUMIF($A:$A,A9667,$C:$C)-SUMIF($A:$A,A9667,$D:$D))</f>
        <v xml:space="preserve"> </v>
      </c>
      <c r="M9667" s="68" t="str">
        <f t="shared" ref="M9667:M9730" si="760">IF(ISBLANK(A9667)," ",SUMIFS($C:$C,$A:$A,A9667)-SUMIFS($D:$D,$A:$A,A9667))</f>
        <v xml:space="preserve"> </v>
      </c>
    </row>
    <row r="9668" spans="1:13" ht="16.5" x14ac:dyDescent="0.25">
      <c r="A9668" s="94"/>
      <c r="B9668" s="95"/>
      <c r="C9668" s="94"/>
      <c r="D9668" s="94"/>
      <c r="E9668" s="85" t="str">
        <f t="shared" si="758"/>
        <v/>
      </c>
      <c r="F9668" s="65" t="str">
        <f>IF(ISBLANK(A9668)," ",IFERROR(IF(A9668&gt;0,VLOOKUP(A9668,Relación!A:C,2,0),"◄ escribe codigo"),"no existe código "))</f>
        <v xml:space="preserve"> </v>
      </c>
      <c r="G9668" s="65" t="str">
        <f>IFERROR(IF(A9668&gt;0,VLOOKUP(A9668,Relación!A:C,3,0),"")," ")</f>
        <v/>
      </c>
      <c r="H9668" s="65" t="str">
        <f>IFERROR(IF(C9668&gt;0,VLOOKUP(A9668,Relación!A:D,4,0),"")," ")</f>
        <v/>
      </c>
      <c r="I9668" s="67" t="str">
        <f t="shared" si="756"/>
        <v xml:space="preserve"> </v>
      </c>
      <c r="J9668" s="65" t="str">
        <f>IFERROR(IF(D9668&gt;0,VLOOKUP(A9668,Relación!A:E,5,0),"")," ")</f>
        <v/>
      </c>
      <c r="K9668" s="66" t="str">
        <f t="shared" si="757"/>
        <v xml:space="preserve"> </v>
      </c>
      <c r="L9668" s="68" t="str">
        <f t="shared" si="759"/>
        <v xml:space="preserve"> </v>
      </c>
      <c r="M9668" s="68" t="str">
        <f t="shared" si="760"/>
        <v xml:space="preserve"> </v>
      </c>
    </row>
    <row r="9669" spans="1:13" ht="16.5" x14ac:dyDescent="0.25">
      <c r="A9669" s="94"/>
      <c r="B9669" s="95"/>
      <c r="C9669" s="94"/>
      <c r="D9669" s="94"/>
      <c r="E9669" s="85" t="str">
        <f t="shared" si="758"/>
        <v/>
      </c>
      <c r="F9669" s="65" t="str">
        <f>IF(ISBLANK(A9669)," ",IFERROR(IF(A9669&gt;0,VLOOKUP(A9669,Relación!A:C,2,0),"◄ escribe codigo"),"no existe código "))</f>
        <v xml:space="preserve"> </v>
      </c>
      <c r="G9669" s="65" t="str">
        <f>IFERROR(IF(A9669&gt;0,VLOOKUP(A9669,Relación!A:C,3,0),"")," ")</f>
        <v/>
      </c>
      <c r="H9669" s="65" t="str">
        <f>IFERROR(IF(C9669&gt;0,VLOOKUP(A9669,Relación!A:D,4,0),"")," ")</f>
        <v/>
      </c>
      <c r="I9669" s="67" t="str">
        <f t="shared" si="756"/>
        <v xml:space="preserve"> </v>
      </c>
      <c r="J9669" s="65" t="str">
        <f>IFERROR(IF(D9669&gt;0,VLOOKUP(A9669,Relación!A:E,5,0),"")," ")</f>
        <v/>
      </c>
      <c r="K9669" s="66" t="str">
        <f t="shared" si="757"/>
        <v xml:space="preserve"> </v>
      </c>
      <c r="L9669" s="68" t="str">
        <f t="shared" si="759"/>
        <v xml:space="preserve"> </v>
      </c>
      <c r="M9669" s="68" t="str">
        <f t="shared" si="760"/>
        <v xml:space="preserve"> </v>
      </c>
    </row>
    <row r="9670" spans="1:13" ht="16.5" x14ac:dyDescent="0.25">
      <c r="A9670" s="94"/>
      <c r="B9670" s="95"/>
      <c r="C9670" s="94"/>
      <c r="D9670" s="94"/>
      <c r="E9670" s="85" t="str">
        <f t="shared" si="758"/>
        <v/>
      </c>
      <c r="F9670" s="65" t="str">
        <f>IF(ISBLANK(A9670)," ",IFERROR(IF(A9670&gt;0,VLOOKUP(A9670,Relación!A:C,2,0),"◄ escribe codigo"),"no existe código "))</f>
        <v xml:space="preserve"> </v>
      </c>
      <c r="G9670" s="65" t="str">
        <f>IFERROR(IF(A9670&gt;0,VLOOKUP(A9670,Relación!A:C,3,0),"")," ")</f>
        <v/>
      </c>
      <c r="H9670" s="65" t="str">
        <f>IFERROR(IF(C9670&gt;0,VLOOKUP(A9670,Relación!A:D,4,0),"")," ")</f>
        <v/>
      </c>
      <c r="I9670" s="67" t="str">
        <f t="shared" si="756"/>
        <v xml:space="preserve"> </v>
      </c>
      <c r="J9670" s="65" t="str">
        <f>IFERROR(IF(D9670&gt;0,VLOOKUP(A9670,Relación!A:E,5,0),"")," ")</f>
        <v/>
      </c>
      <c r="K9670" s="66" t="str">
        <f t="shared" si="757"/>
        <v xml:space="preserve"> </v>
      </c>
      <c r="L9670" s="68" t="str">
        <f t="shared" si="759"/>
        <v xml:space="preserve"> </v>
      </c>
      <c r="M9670" s="68" t="str">
        <f t="shared" si="760"/>
        <v xml:space="preserve"> </v>
      </c>
    </row>
    <row r="9671" spans="1:13" ht="16.5" x14ac:dyDescent="0.25">
      <c r="A9671" s="94"/>
      <c r="B9671" s="95"/>
      <c r="C9671" s="94"/>
      <c r="D9671" s="94"/>
      <c r="E9671" s="85" t="str">
        <f t="shared" si="758"/>
        <v/>
      </c>
      <c r="F9671" s="65" t="str">
        <f>IF(ISBLANK(A9671)," ",IFERROR(IF(A9671&gt;0,VLOOKUP(A9671,Relación!A:C,2,0),"◄ escribe codigo"),"no existe código "))</f>
        <v xml:space="preserve"> </v>
      </c>
      <c r="G9671" s="65" t="str">
        <f>IFERROR(IF(A9671&gt;0,VLOOKUP(A9671,Relación!A:C,3,0),"")," ")</f>
        <v/>
      </c>
      <c r="H9671" s="65" t="str">
        <f>IFERROR(IF(C9671&gt;0,VLOOKUP(A9671,Relación!A:D,4,0),"")," ")</f>
        <v/>
      </c>
      <c r="I9671" s="67" t="str">
        <f t="shared" si="756"/>
        <v xml:space="preserve"> </v>
      </c>
      <c r="J9671" s="65" t="str">
        <f>IFERROR(IF(D9671&gt;0,VLOOKUP(A9671,Relación!A:E,5,0),"")," ")</f>
        <v/>
      </c>
      <c r="K9671" s="66" t="str">
        <f t="shared" si="757"/>
        <v xml:space="preserve"> </v>
      </c>
      <c r="L9671" s="68" t="str">
        <f t="shared" si="759"/>
        <v xml:space="preserve"> </v>
      </c>
      <c r="M9671" s="68" t="str">
        <f t="shared" si="760"/>
        <v xml:space="preserve"> </v>
      </c>
    </row>
    <row r="9672" spans="1:13" ht="16.5" x14ac:dyDescent="0.25">
      <c r="A9672" s="94"/>
      <c r="B9672" s="95"/>
      <c r="C9672" s="94"/>
      <c r="D9672" s="94"/>
      <c r="E9672" s="85" t="str">
        <f t="shared" si="758"/>
        <v/>
      </c>
      <c r="F9672" s="65" t="str">
        <f>IF(ISBLANK(A9672)," ",IFERROR(IF(A9672&gt;0,VLOOKUP(A9672,Relación!A:C,2,0),"◄ escribe codigo"),"no existe código "))</f>
        <v xml:space="preserve"> </v>
      </c>
      <c r="G9672" s="65" t="str">
        <f>IFERROR(IF(A9672&gt;0,VLOOKUP(A9672,Relación!A:C,3,0),"")," ")</f>
        <v/>
      </c>
      <c r="H9672" s="65" t="str">
        <f>IFERROR(IF(C9672&gt;0,VLOOKUP(A9672,Relación!A:D,4,0),"")," ")</f>
        <v/>
      </c>
      <c r="I9672" s="67" t="str">
        <f t="shared" si="756"/>
        <v xml:space="preserve"> </v>
      </c>
      <c r="J9672" s="65" t="str">
        <f>IFERROR(IF(D9672&gt;0,VLOOKUP(A9672,Relación!A:E,5,0),"")," ")</f>
        <v/>
      </c>
      <c r="K9672" s="66" t="str">
        <f t="shared" si="757"/>
        <v xml:space="preserve"> </v>
      </c>
      <c r="L9672" s="68" t="str">
        <f t="shared" si="759"/>
        <v xml:space="preserve"> </v>
      </c>
      <c r="M9672" s="68" t="str">
        <f t="shared" si="760"/>
        <v xml:space="preserve"> </v>
      </c>
    </row>
    <row r="9673" spans="1:13" ht="16.5" x14ac:dyDescent="0.25">
      <c r="A9673" s="94"/>
      <c r="B9673" s="95"/>
      <c r="C9673" s="94"/>
      <c r="D9673" s="94"/>
      <c r="E9673" s="85" t="str">
        <f t="shared" si="758"/>
        <v/>
      </c>
      <c r="F9673" s="65" t="str">
        <f>IF(ISBLANK(A9673)," ",IFERROR(IF(A9673&gt;0,VLOOKUP(A9673,Relación!A:C,2,0),"◄ escribe codigo"),"no existe código "))</f>
        <v xml:space="preserve"> </v>
      </c>
      <c r="G9673" s="65" t="str">
        <f>IFERROR(IF(A9673&gt;0,VLOOKUP(A9673,Relación!A:C,3,0),"")," ")</f>
        <v/>
      </c>
      <c r="H9673" s="65" t="str">
        <f>IFERROR(IF(C9673&gt;0,VLOOKUP(A9673,Relación!A:D,4,0),"")," ")</f>
        <v/>
      </c>
      <c r="I9673" s="67" t="str">
        <f t="shared" si="756"/>
        <v xml:space="preserve"> </v>
      </c>
      <c r="J9673" s="65" t="str">
        <f>IFERROR(IF(D9673&gt;0,VLOOKUP(A9673,Relación!A:E,5,0),"")," ")</f>
        <v/>
      </c>
      <c r="K9673" s="66" t="str">
        <f t="shared" si="757"/>
        <v xml:space="preserve"> </v>
      </c>
      <c r="L9673" s="68" t="str">
        <f t="shared" si="759"/>
        <v xml:space="preserve"> </v>
      </c>
      <c r="M9673" s="68" t="str">
        <f t="shared" si="760"/>
        <v xml:space="preserve"> </v>
      </c>
    </row>
    <row r="9674" spans="1:13" ht="16.5" x14ac:dyDescent="0.25">
      <c r="A9674" s="94"/>
      <c r="B9674" s="95"/>
      <c r="C9674" s="94"/>
      <c r="D9674" s="94"/>
      <c r="E9674" s="85" t="str">
        <f t="shared" si="758"/>
        <v/>
      </c>
      <c r="F9674" s="65" t="str">
        <f>IF(ISBLANK(A9674)," ",IFERROR(IF(A9674&gt;0,VLOOKUP(A9674,Relación!A:C,2,0),"◄ escribe codigo"),"no existe código "))</f>
        <v xml:space="preserve"> </v>
      </c>
      <c r="G9674" s="65" t="str">
        <f>IFERROR(IF(A9674&gt;0,VLOOKUP(A9674,Relación!A:C,3,0),"")," ")</f>
        <v/>
      </c>
      <c r="H9674" s="65" t="str">
        <f>IFERROR(IF(C9674&gt;0,VLOOKUP(A9674,Relación!A:D,4,0),"")," ")</f>
        <v/>
      </c>
      <c r="I9674" s="67" t="str">
        <f t="shared" si="756"/>
        <v xml:space="preserve"> </v>
      </c>
      <c r="J9674" s="65" t="str">
        <f>IFERROR(IF(D9674&gt;0,VLOOKUP(A9674,Relación!A:E,5,0),"")," ")</f>
        <v/>
      </c>
      <c r="K9674" s="66" t="str">
        <f t="shared" si="757"/>
        <v xml:space="preserve"> </v>
      </c>
      <c r="L9674" s="68" t="str">
        <f t="shared" si="759"/>
        <v xml:space="preserve"> </v>
      </c>
      <c r="M9674" s="68" t="str">
        <f t="shared" si="760"/>
        <v xml:space="preserve"> </v>
      </c>
    </row>
    <row r="9675" spans="1:13" ht="16.5" x14ac:dyDescent="0.25">
      <c r="A9675" s="94"/>
      <c r="B9675" s="95"/>
      <c r="C9675" s="94"/>
      <c r="D9675" s="94"/>
      <c r="E9675" s="85" t="str">
        <f t="shared" si="758"/>
        <v/>
      </c>
      <c r="F9675" s="65" t="str">
        <f>IF(ISBLANK(A9675)," ",IFERROR(IF(A9675&gt;0,VLOOKUP(A9675,Relación!A:C,2,0),"◄ escribe codigo"),"no existe código "))</f>
        <v xml:space="preserve"> </v>
      </c>
      <c r="G9675" s="65" t="str">
        <f>IFERROR(IF(A9675&gt;0,VLOOKUP(A9675,Relación!A:C,3,0),"")," ")</f>
        <v/>
      </c>
      <c r="H9675" s="65" t="str">
        <f>IFERROR(IF(C9675&gt;0,VLOOKUP(A9675,Relación!A:D,4,0),"")," ")</f>
        <v/>
      </c>
      <c r="I9675" s="67" t="str">
        <f t="shared" si="756"/>
        <v xml:space="preserve"> </v>
      </c>
      <c r="J9675" s="65" t="str">
        <f>IFERROR(IF(D9675&gt;0,VLOOKUP(A9675,Relación!A:E,5,0),"")," ")</f>
        <v/>
      </c>
      <c r="K9675" s="66" t="str">
        <f t="shared" si="757"/>
        <v xml:space="preserve"> </v>
      </c>
      <c r="L9675" s="68" t="str">
        <f t="shared" si="759"/>
        <v xml:space="preserve"> </v>
      </c>
      <c r="M9675" s="68" t="str">
        <f t="shared" si="760"/>
        <v xml:space="preserve"> </v>
      </c>
    </row>
    <row r="9676" spans="1:13" ht="16.5" x14ac:dyDescent="0.25">
      <c r="A9676" s="94"/>
      <c r="B9676" s="95"/>
      <c r="C9676" s="94"/>
      <c r="D9676" s="94"/>
      <c r="E9676" s="85" t="str">
        <f t="shared" si="758"/>
        <v/>
      </c>
      <c r="F9676" s="65" t="str">
        <f>IF(ISBLANK(A9676)," ",IFERROR(IF(A9676&gt;0,VLOOKUP(A9676,Relación!A:C,2,0),"◄ escribe codigo"),"no existe código "))</f>
        <v xml:space="preserve"> </v>
      </c>
      <c r="G9676" s="65" t="str">
        <f>IFERROR(IF(A9676&gt;0,VLOOKUP(A9676,Relación!A:C,3,0),"")," ")</f>
        <v/>
      </c>
      <c r="H9676" s="65" t="str">
        <f>IFERROR(IF(C9676&gt;0,VLOOKUP(A9676,Relación!A:D,4,0),"")," ")</f>
        <v/>
      </c>
      <c r="I9676" s="67" t="str">
        <f t="shared" si="756"/>
        <v xml:space="preserve"> </v>
      </c>
      <c r="J9676" s="65" t="str">
        <f>IFERROR(IF(D9676&gt;0,VLOOKUP(A9676,Relación!A:E,5,0),"")," ")</f>
        <v/>
      </c>
      <c r="K9676" s="66" t="str">
        <f t="shared" si="757"/>
        <v xml:space="preserve"> </v>
      </c>
      <c r="L9676" s="68" t="str">
        <f t="shared" si="759"/>
        <v xml:space="preserve"> </v>
      </c>
      <c r="M9676" s="68" t="str">
        <f t="shared" si="760"/>
        <v xml:space="preserve"> </v>
      </c>
    </row>
    <row r="9677" spans="1:13" ht="16.5" x14ac:dyDescent="0.25">
      <c r="A9677" s="94"/>
      <c r="B9677" s="95"/>
      <c r="C9677" s="94"/>
      <c r="D9677" s="94"/>
      <c r="E9677" s="85" t="str">
        <f t="shared" si="758"/>
        <v/>
      </c>
      <c r="F9677" s="65" t="str">
        <f>IF(ISBLANK(A9677)," ",IFERROR(IF(A9677&gt;0,VLOOKUP(A9677,Relación!A:C,2,0),"◄ escribe codigo"),"no existe código "))</f>
        <v xml:space="preserve"> </v>
      </c>
      <c r="G9677" s="65" t="str">
        <f>IFERROR(IF(A9677&gt;0,VLOOKUP(A9677,Relación!A:C,3,0),"")," ")</f>
        <v/>
      </c>
      <c r="H9677" s="65" t="str">
        <f>IFERROR(IF(C9677&gt;0,VLOOKUP(A9677,Relación!A:D,4,0),"")," ")</f>
        <v/>
      </c>
      <c r="I9677" s="67" t="str">
        <f t="shared" si="756"/>
        <v xml:space="preserve"> </v>
      </c>
      <c r="J9677" s="65" t="str">
        <f>IFERROR(IF(D9677&gt;0,VLOOKUP(A9677,Relación!A:E,5,0),"")," ")</f>
        <v/>
      </c>
      <c r="K9677" s="66" t="str">
        <f t="shared" si="757"/>
        <v xml:space="preserve"> </v>
      </c>
      <c r="L9677" s="68" t="str">
        <f t="shared" si="759"/>
        <v xml:space="preserve"> </v>
      </c>
      <c r="M9677" s="68" t="str">
        <f t="shared" si="760"/>
        <v xml:space="preserve"> </v>
      </c>
    </row>
    <row r="9678" spans="1:13" ht="16.5" x14ac:dyDescent="0.25">
      <c r="A9678" s="94"/>
      <c r="B9678" s="95"/>
      <c r="C9678" s="94"/>
      <c r="D9678" s="94"/>
      <c r="E9678" s="85" t="str">
        <f t="shared" si="758"/>
        <v/>
      </c>
      <c r="F9678" s="65" t="str">
        <f>IF(ISBLANK(A9678)," ",IFERROR(IF(A9678&gt;0,VLOOKUP(A9678,Relación!A:C,2,0),"◄ escribe codigo"),"no existe código "))</f>
        <v xml:space="preserve"> </v>
      </c>
      <c r="G9678" s="65" t="str">
        <f>IFERROR(IF(A9678&gt;0,VLOOKUP(A9678,Relación!A:C,3,0),"")," ")</f>
        <v/>
      </c>
      <c r="H9678" s="65" t="str">
        <f>IFERROR(IF(C9678&gt;0,VLOOKUP(A9678,Relación!A:D,4,0),"")," ")</f>
        <v/>
      </c>
      <c r="I9678" s="67" t="str">
        <f t="shared" si="756"/>
        <v xml:space="preserve"> </v>
      </c>
      <c r="J9678" s="65" t="str">
        <f>IFERROR(IF(D9678&gt;0,VLOOKUP(A9678,Relación!A:E,5,0),"")," ")</f>
        <v/>
      </c>
      <c r="K9678" s="66" t="str">
        <f t="shared" si="757"/>
        <v xml:space="preserve"> </v>
      </c>
      <c r="L9678" s="68" t="str">
        <f t="shared" si="759"/>
        <v xml:space="preserve"> </v>
      </c>
      <c r="M9678" s="68" t="str">
        <f t="shared" si="760"/>
        <v xml:space="preserve"> </v>
      </c>
    </row>
    <row r="9679" spans="1:13" ht="16.5" x14ac:dyDescent="0.25">
      <c r="A9679" s="94"/>
      <c r="B9679" s="95"/>
      <c r="C9679" s="94"/>
      <c r="D9679" s="94"/>
      <c r="E9679" s="85" t="str">
        <f t="shared" si="758"/>
        <v/>
      </c>
      <c r="F9679" s="65" t="str">
        <f>IF(ISBLANK(A9679)," ",IFERROR(IF(A9679&gt;0,VLOOKUP(A9679,Relación!A:C,2,0),"◄ escribe codigo"),"no existe código "))</f>
        <v xml:space="preserve"> </v>
      </c>
      <c r="G9679" s="65" t="str">
        <f>IFERROR(IF(A9679&gt;0,VLOOKUP(A9679,Relación!A:C,3,0),"")," ")</f>
        <v/>
      </c>
      <c r="H9679" s="65" t="str">
        <f>IFERROR(IF(C9679&gt;0,VLOOKUP(A9679,Relación!A:D,4,0),"")," ")</f>
        <v/>
      </c>
      <c r="I9679" s="67" t="str">
        <f t="shared" si="756"/>
        <v xml:space="preserve"> </v>
      </c>
      <c r="J9679" s="65" t="str">
        <f>IFERROR(IF(D9679&gt;0,VLOOKUP(A9679,Relación!A:E,5,0),"")," ")</f>
        <v/>
      </c>
      <c r="K9679" s="66" t="str">
        <f t="shared" si="757"/>
        <v xml:space="preserve"> </v>
      </c>
      <c r="L9679" s="68" t="str">
        <f t="shared" si="759"/>
        <v xml:space="preserve"> </v>
      </c>
      <c r="M9679" s="68" t="str">
        <f t="shared" si="760"/>
        <v xml:space="preserve"> </v>
      </c>
    </row>
    <row r="9680" spans="1:13" ht="16.5" x14ac:dyDescent="0.25">
      <c r="A9680" s="94"/>
      <c r="B9680" s="95"/>
      <c r="C9680" s="94"/>
      <c r="D9680" s="94"/>
      <c r="E9680" s="85" t="str">
        <f t="shared" si="758"/>
        <v/>
      </c>
      <c r="F9680" s="65" t="str">
        <f>IF(ISBLANK(A9680)," ",IFERROR(IF(A9680&gt;0,VLOOKUP(A9680,Relación!A:C,2,0),"◄ escribe codigo"),"no existe código "))</f>
        <v xml:space="preserve"> </v>
      </c>
      <c r="G9680" s="65" t="str">
        <f>IFERROR(IF(A9680&gt;0,VLOOKUP(A9680,Relación!A:C,3,0),"")," ")</f>
        <v/>
      </c>
      <c r="H9680" s="65" t="str">
        <f>IFERROR(IF(C9680&gt;0,VLOOKUP(A9680,Relación!A:D,4,0),"")," ")</f>
        <v/>
      </c>
      <c r="I9680" s="67" t="str">
        <f t="shared" si="756"/>
        <v xml:space="preserve"> </v>
      </c>
      <c r="J9680" s="65" t="str">
        <f>IFERROR(IF(D9680&gt;0,VLOOKUP(A9680,Relación!A:E,5,0),"")," ")</f>
        <v/>
      </c>
      <c r="K9680" s="66" t="str">
        <f t="shared" si="757"/>
        <v xml:space="preserve"> </v>
      </c>
      <c r="L9680" s="68" t="str">
        <f t="shared" si="759"/>
        <v xml:space="preserve"> </v>
      </c>
      <c r="M9680" s="68" t="str">
        <f t="shared" si="760"/>
        <v xml:space="preserve"> </v>
      </c>
    </row>
    <row r="9681" spans="1:13" ht="16.5" x14ac:dyDescent="0.25">
      <c r="A9681" s="94"/>
      <c r="B9681" s="95"/>
      <c r="C9681" s="94"/>
      <c r="D9681" s="94"/>
      <c r="E9681" s="85" t="str">
        <f t="shared" si="758"/>
        <v/>
      </c>
      <c r="F9681" s="65" t="str">
        <f>IF(ISBLANK(A9681)," ",IFERROR(IF(A9681&gt;0,VLOOKUP(A9681,Relación!A:C,2,0),"◄ escribe codigo"),"no existe código "))</f>
        <v xml:space="preserve"> </v>
      </c>
      <c r="G9681" s="65" t="str">
        <f>IFERROR(IF(A9681&gt;0,VLOOKUP(A9681,Relación!A:C,3,0),"")," ")</f>
        <v/>
      </c>
      <c r="H9681" s="65" t="str">
        <f>IFERROR(IF(C9681&gt;0,VLOOKUP(A9681,Relación!A:D,4,0),"")," ")</f>
        <v/>
      </c>
      <c r="I9681" s="67" t="str">
        <f t="shared" si="756"/>
        <v xml:space="preserve"> </v>
      </c>
      <c r="J9681" s="65" t="str">
        <f>IFERROR(IF(D9681&gt;0,VLOOKUP(A9681,Relación!A:E,5,0),"")," ")</f>
        <v/>
      </c>
      <c r="K9681" s="66" t="str">
        <f t="shared" si="757"/>
        <v xml:space="preserve"> </v>
      </c>
      <c r="L9681" s="68" t="str">
        <f t="shared" si="759"/>
        <v xml:space="preserve"> </v>
      </c>
      <c r="M9681" s="68" t="str">
        <f t="shared" si="760"/>
        <v xml:space="preserve"> </v>
      </c>
    </row>
    <row r="9682" spans="1:13" ht="16.5" x14ac:dyDescent="0.25">
      <c r="A9682" s="94"/>
      <c r="B9682" s="95"/>
      <c r="C9682" s="94"/>
      <c r="D9682" s="94"/>
      <c r="E9682" s="85" t="str">
        <f t="shared" si="758"/>
        <v/>
      </c>
      <c r="F9682" s="65" t="str">
        <f>IF(ISBLANK(A9682)," ",IFERROR(IF(A9682&gt;0,VLOOKUP(A9682,Relación!A:C,2,0),"◄ escribe codigo"),"no existe código "))</f>
        <v xml:space="preserve"> </v>
      </c>
      <c r="G9682" s="65" t="str">
        <f>IFERROR(IF(A9682&gt;0,VLOOKUP(A9682,Relación!A:C,3,0),"")," ")</f>
        <v/>
      </c>
      <c r="H9682" s="65" t="str">
        <f>IFERROR(IF(C9682&gt;0,VLOOKUP(A9682,Relación!A:D,4,0),"")," ")</f>
        <v/>
      </c>
      <c r="I9682" s="67" t="str">
        <f t="shared" si="756"/>
        <v xml:space="preserve"> </v>
      </c>
      <c r="J9682" s="65" t="str">
        <f>IFERROR(IF(D9682&gt;0,VLOOKUP(A9682,Relación!A:E,5,0),"")," ")</f>
        <v/>
      </c>
      <c r="K9682" s="66" t="str">
        <f t="shared" si="757"/>
        <v xml:space="preserve"> </v>
      </c>
      <c r="L9682" s="68" t="str">
        <f t="shared" si="759"/>
        <v xml:space="preserve"> </v>
      </c>
      <c r="M9682" s="68" t="str">
        <f t="shared" si="760"/>
        <v xml:space="preserve"> </v>
      </c>
    </row>
    <row r="9683" spans="1:13" ht="16.5" x14ac:dyDescent="0.25">
      <c r="A9683" s="94"/>
      <c r="B9683" s="95"/>
      <c r="C9683" s="94"/>
      <c r="D9683" s="94"/>
      <c r="E9683" s="85" t="str">
        <f t="shared" si="758"/>
        <v/>
      </c>
      <c r="F9683" s="65" t="str">
        <f>IF(ISBLANK(A9683)," ",IFERROR(IF(A9683&gt;0,VLOOKUP(A9683,Relación!A:C,2,0),"◄ escribe codigo"),"no existe código "))</f>
        <v xml:space="preserve"> </v>
      </c>
      <c r="G9683" s="65" t="str">
        <f>IFERROR(IF(A9683&gt;0,VLOOKUP(A9683,Relación!A:C,3,0),"")," ")</f>
        <v/>
      </c>
      <c r="H9683" s="65" t="str">
        <f>IFERROR(IF(C9683&gt;0,VLOOKUP(A9683,Relación!A:D,4,0),"")," ")</f>
        <v/>
      </c>
      <c r="I9683" s="67" t="str">
        <f t="shared" si="756"/>
        <v xml:space="preserve"> </v>
      </c>
      <c r="J9683" s="65" t="str">
        <f>IFERROR(IF(D9683&gt;0,VLOOKUP(A9683,Relación!A:E,5,0),"")," ")</f>
        <v/>
      </c>
      <c r="K9683" s="66" t="str">
        <f t="shared" si="757"/>
        <v xml:space="preserve"> </v>
      </c>
      <c r="L9683" s="68" t="str">
        <f t="shared" si="759"/>
        <v xml:space="preserve"> </v>
      </c>
      <c r="M9683" s="68" t="str">
        <f t="shared" si="760"/>
        <v xml:space="preserve"> </v>
      </c>
    </row>
    <row r="9684" spans="1:13" ht="16.5" x14ac:dyDescent="0.25">
      <c r="A9684" s="94"/>
      <c r="B9684" s="95"/>
      <c r="C9684" s="94"/>
      <c r="D9684" s="94"/>
      <c r="E9684" s="85" t="str">
        <f t="shared" si="758"/>
        <v/>
      </c>
      <c r="F9684" s="65" t="str">
        <f>IF(ISBLANK(A9684)," ",IFERROR(IF(A9684&gt;0,VLOOKUP(A9684,Relación!A:C,2,0),"◄ escribe codigo"),"no existe código "))</f>
        <v xml:space="preserve"> </v>
      </c>
      <c r="G9684" s="65" t="str">
        <f>IFERROR(IF(A9684&gt;0,VLOOKUP(A9684,Relación!A:C,3,0),"")," ")</f>
        <v/>
      </c>
      <c r="H9684" s="65" t="str">
        <f>IFERROR(IF(C9684&gt;0,VLOOKUP(A9684,Relación!A:D,4,0),"")," ")</f>
        <v/>
      </c>
      <c r="I9684" s="67" t="str">
        <f t="shared" si="756"/>
        <v xml:space="preserve"> </v>
      </c>
      <c r="J9684" s="65" t="str">
        <f>IFERROR(IF(D9684&gt;0,VLOOKUP(A9684,Relación!A:E,5,0),"")," ")</f>
        <v/>
      </c>
      <c r="K9684" s="66" t="str">
        <f t="shared" si="757"/>
        <v xml:space="preserve"> </v>
      </c>
      <c r="L9684" s="68" t="str">
        <f t="shared" si="759"/>
        <v xml:space="preserve"> </v>
      </c>
      <c r="M9684" s="68" t="str">
        <f t="shared" si="760"/>
        <v xml:space="preserve"> </v>
      </c>
    </row>
    <row r="9685" spans="1:13" ht="16.5" x14ac:dyDescent="0.25">
      <c r="A9685" s="94"/>
      <c r="B9685" s="95"/>
      <c r="C9685" s="94"/>
      <c r="D9685" s="94"/>
      <c r="E9685" s="85" t="str">
        <f t="shared" si="758"/>
        <v/>
      </c>
      <c r="F9685" s="65" t="str">
        <f>IF(ISBLANK(A9685)," ",IFERROR(IF(A9685&gt;0,VLOOKUP(A9685,Relación!A:C,2,0),"◄ escribe codigo"),"no existe código "))</f>
        <v xml:space="preserve"> </v>
      </c>
      <c r="G9685" s="65" t="str">
        <f>IFERROR(IF(A9685&gt;0,VLOOKUP(A9685,Relación!A:C,3,0),"")," ")</f>
        <v/>
      </c>
      <c r="H9685" s="65" t="str">
        <f>IFERROR(IF(C9685&gt;0,VLOOKUP(A9685,Relación!A:D,4,0),"")," ")</f>
        <v/>
      </c>
      <c r="I9685" s="67" t="str">
        <f t="shared" si="756"/>
        <v xml:space="preserve"> </v>
      </c>
      <c r="J9685" s="65" t="str">
        <f>IFERROR(IF(D9685&gt;0,VLOOKUP(A9685,Relación!A:E,5,0),"")," ")</f>
        <v/>
      </c>
      <c r="K9685" s="66" t="str">
        <f t="shared" si="757"/>
        <v xml:space="preserve"> </v>
      </c>
      <c r="L9685" s="68" t="str">
        <f t="shared" si="759"/>
        <v xml:space="preserve"> </v>
      </c>
      <c r="M9685" s="68" t="str">
        <f t="shared" si="760"/>
        <v xml:space="preserve"> </v>
      </c>
    </row>
    <row r="9686" spans="1:13" ht="16.5" x14ac:dyDescent="0.25">
      <c r="A9686" s="94"/>
      <c r="B9686" s="95"/>
      <c r="C9686" s="94"/>
      <c r="D9686" s="94"/>
      <c r="E9686" s="85" t="str">
        <f t="shared" si="758"/>
        <v/>
      </c>
      <c r="F9686" s="65" t="str">
        <f>IF(ISBLANK(A9686)," ",IFERROR(IF(A9686&gt;0,VLOOKUP(A9686,Relación!A:C,2,0),"◄ escribe codigo"),"no existe código "))</f>
        <v xml:space="preserve"> </v>
      </c>
      <c r="G9686" s="65" t="str">
        <f>IFERROR(IF(A9686&gt;0,VLOOKUP(A9686,Relación!A:C,3,0),"")," ")</f>
        <v/>
      </c>
      <c r="H9686" s="65" t="str">
        <f>IFERROR(IF(C9686&gt;0,VLOOKUP(A9686,Relación!A:D,4,0),"")," ")</f>
        <v/>
      </c>
      <c r="I9686" s="67" t="str">
        <f t="shared" si="756"/>
        <v xml:space="preserve"> </v>
      </c>
      <c r="J9686" s="65" t="str">
        <f>IFERROR(IF(D9686&gt;0,VLOOKUP(A9686,Relación!A:E,5,0),"")," ")</f>
        <v/>
      </c>
      <c r="K9686" s="66" t="str">
        <f t="shared" si="757"/>
        <v xml:space="preserve"> </v>
      </c>
      <c r="L9686" s="68" t="str">
        <f t="shared" si="759"/>
        <v xml:space="preserve"> </v>
      </c>
      <c r="M9686" s="68" t="str">
        <f t="shared" si="760"/>
        <v xml:space="preserve"> </v>
      </c>
    </row>
    <row r="9687" spans="1:13" ht="16.5" x14ac:dyDescent="0.25">
      <c r="A9687" s="94"/>
      <c r="B9687" s="95"/>
      <c r="C9687" s="94"/>
      <c r="D9687" s="94"/>
      <c r="E9687" s="85" t="str">
        <f t="shared" si="758"/>
        <v/>
      </c>
      <c r="F9687" s="65" t="str">
        <f>IF(ISBLANK(A9687)," ",IFERROR(IF(A9687&gt;0,VLOOKUP(A9687,Relación!A:C,2,0),"◄ escribe codigo"),"no existe código "))</f>
        <v xml:space="preserve"> </v>
      </c>
      <c r="G9687" s="65" t="str">
        <f>IFERROR(IF(A9687&gt;0,VLOOKUP(A9687,Relación!A:C,3,0),"")," ")</f>
        <v/>
      </c>
      <c r="H9687" s="65" t="str">
        <f>IFERROR(IF(C9687&gt;0,VLOOKUP(A9687,Relación!A:D,4,0),"")," ")</f>
        <v/>
      </c>
      <c r="I9687" s="67" t="str">
        <f t="shared" ref="I9687:I9750" si="761">IFERROR(C9687*H9687," ")</f>
        <v xml:space="preserve"> </v>
      </c>
      <c r="J9687" s="65" t="str">
        <f>IFERROR(IF(D9687&gt;0,VLOOKUP(A9687,Relación!A:E,5,0),"")," ")</f>
        <v/>
      </c>
      <c r="K9687" s="66" t="str">
        <f t="shared" ref="K9687:K9750" si="762">IFERROR(D9687*J9687," ")</f>
        <v xml:space="preserve"> </v>
      </c>
      <c r="L9687" s="68" t="str">
        <f t="shared" si="759"/>
        <v xml:space="preserve"> </v>
      </c>
      <c r="M9687" s="68" t="str">
        <f t="shared" si="760"/>
        <v xml:space="preserve"> </v>
      </c>
    </row>
    <row r="9688" spans="1:13" ht="16.5" x14ac:dyDescent="0.25">
      <c r="A9688" s="94"/>
      <c r="B9688" s="95"/>
      <c r="C9688" s="94"/>
      <c r="D9688" s="94"/>
      <c r="E9688" s="85" t="str">
        <f t="shared" si="758"/>
        <v/>
      </c>
      <c r="F9688" s="65" t="str">
        <f>IF(ISBLANK(A9688)," ",IFERROR(IF(A9688&gt;0,VLOOKUP(A9688,Relación!A:C,2,0),"◄ escribe codigo"),"no existe código "))</f>
        <v xml:space="preserve"> </v>
      </c>
      <c r="G9688" s="65" t="str">
        <f>IFERROR(IF(A9688&gt;0,VLOOKUP(A9688,Relación!A:C,3,0),"")," ")</f>
        <v/>
      </c>
      <c r="H9688" s="65" t="str">
        <f>IFERROR(IF(C9688&gt;0,VLOOKUP(A9688,Relación!A:D,4,0),"")," ")</f>
        <v/>
      </c>
      <c r="I9688" s="67" t="str">
        <f t="shared" si="761"/>
        <v xml:space="preserve"> </v>
      </c>
      <c r="J9688" s="65" t="str">
        <f>IFERROR(IF(D9688&gt;0,VLOOKUP(A9688,Relación!A:E,5,0),"")," ")</f>
        <v/>
      </c>
      <c r="K9688" s="66" t="str">
        <f t="shared" si="762"/>
        <v xml:space="preserve"> </v>
      </c>
      <c r="L9688" s="68" t="str">
        <f t="shared" si="759"/>
        <v xml:space="preserve"> </v>
      </c>
      <c r="M9688" s="68" t="str">
        <f t="shared" si="760"/>
        <v xml:space="preserve"> </v>
      </c>
    </row>
    <row r="9689" spans="1:13" ht="16.5" x14ac:dyDescent="0.25">
      <c r="A9689" s="94"/>
      <c r="B9689" s="95"/>
      <c r="C9689" s="94"/>
      <c r="D9689" s="94"/>
      <c r="E9689" s="85" t="str">
        <f t="shared" si="758"/>
        <v/>
      </c>
      <c r="F9689" s="65" t="str">
        <f>IF(ISBLANK(A9689)," ",IFERROR(IF(A9689&gt;0,VLOOKUP(A9689,Relación!A:C,2,0),"◄ escribe codigo"),"no existe código "))</f>
        <v xml:space="preserve"> </v>
      </c>
      <c r="G9689" s="65" t="str">
        <f>IFERROR(IF(A9689&gt;0,VLOOKUP(A9689,Relación!A:C,3,0),"")," ")</f>
        <v/>
      </c>
      <c r="H9689" s="65" t="str">
        <f>IFERROR(IF(C9689&gt;0,VLOOKUP(A9689,Relación!A:D,4,0),"")," ")</f>
        <v/>
      </c>
      <c r="I9689" s="67" t="str">
        <f t="shared" si="761"/>
        <v xml:space="preserve"> </v>
      </c>
      <c r="J9689" s="65" t="str">
        <f>IFERROR(IF(D9689&gt;0,VLOOKUP(A9689,Relación!A:E,5,0),"")," ")</f>
        <v/>
      </c>
      <c r="K9689" s="66" t="str">
        <f t="shared" si="762"/>
        <v xml:space="preserve"> </v>
      </c>
      <c r="L9689" s="68" t="str">
        <f t="shared" si="759"/>
        <v xml:space="preserve"> </v>
      </c>
      <c r="M9689" s="68" t="str">
        <f t="shared" si="760"/>
        <v xml:space="preserve"> </v>
      </c>
    </row>
    <row r="9690" spans="1:13" ht="16.5" x14ac:dyDescent="0.25">
      <c r="A9690" s="94"/>
      <c r="B9690" s="95"/>
      <c r="C9690" s="94"/>
      <c r="D9690" s="94"/>
      <c r="E9690" s="85" t="str">
        <f t="shared" si="758"/>
        <v/>
      </c>
      <c r="F9690" s="65" t="str">
        <f>IF(ISBLANK(A9690)," ",IFERROR(IF(A9690&gt;0,VLOOKUP(A9690,Relación!A:C,2,0),"◄ escribe codigo"),"no existe código "))</f>
        <v xml:space="preserve"> </v>
      </c>
      <c r="G9690" s="65" t="str">
        <f>IFERROR(IF(A9690&gt;0,VLOOKUP(A9690,Relación!A:C,3,0),"")," ")</f>
        <v/>
      </c>
      <c r="H9690" s="65" t="str">
        <f>IFERROR(IF(C9690&gt;0,VLOOKUP(A9690,Relación!A:D,4,0),"")," ")</f>
        <v/>
      </c>
      <c r="I9690" s="67" t="str">
        <f t="shared" si="761"/>
        <v xml:space="preserve"> </v>
      </c>
      <c r="J9690" s="65" t="str">
        <f>IFERROR(IF(D9690&gt;0,VLOOKUP(A9690,Relación!A:E,5,0),"")," ")</f>
        <v/>
      </c>
      <c r="K9690" s="66" t="str">
        <f t="shared" si="762"/>
        <v xml:space="preserve"> </v>
      </c>
      <c r="L9690" s="68" t="str">
        <f t="shared" si="759"/>
        <v xml:space="preserve"> </v>
      </c>
      <c r="M9690" s="68" t="str">
        <f t="shared" si="760"/>
        <v xml:space="preserve"> </v>
      </c>
    </row>
    <row r="9691" spans="1:13" ht="16.5" x14ac:dyDescent="0.25">
      <c r="A9691" s="94"/>
      <c r="B9691" s="95"/>
      <c r="C9691" s="94"/>
      <c r="D9691" s="94"/>
      <c r="E9691" s="85" t="str">
        <f t="shared" si="758"/>
        <v/>
      </c>
      <c r="F9691" s="65" t="str">
        <f>IF(ISBLANK(A9691)," ",IFERROR(IF(A9691&gt;0,VLOOKUP(A9691,Relación!A:C,2,0),"◄ escribe codigo"),"no existe código "))</f>
        <v xml:space="preserve"> </v>
      </c>
      <c r="G9691" s="65" t="str">
        <f>IFERROR(IF(A9691&gt;0,VLOOKUP(A9691,Relación!A:C,3,0),"")," ")</f>
        <v/>
      </c>
      <c r="H9691" s="65" t="str">
        <f>IFERROR(IF(C9691&gt;0,VLOOKUP(A9691,Relación!A:D,4,0),"")," ")</f>
        <v/>
      </c>
      <c r="I9691" s="67" t="str">
        <f t="shared" si="761"/>
        <v xml:space="preserve"> </v>
      </c>
      <c r="J9691" s="65" t="str">
        <f>IFERROR(IF(D9691&gt;0,VLOOKUP(A9691,Relación!A:E,5,0),"")," ")</f>
        <v/>
      </c>
      <c r="K9691" s="66" t="str">
        <f t="shared" si="762"/>
        <v xml:space="preserve"> </v>
      </c>
      <c r="L9691" s="68" t="str">
        <f t="shared" si="759"/>
        <v xml:space="preserve"> </v>
      </c>
      <c r="M9691" s="68" t="str">
        <f t="shared" si="760"/>
        <v xml:space="preserve"> </v>
      </c>
    </row>
    <row r="9692" spans="1:13" ht="16.5" x14ac:dyDescent="0.25">
      <c r="A9692" s="94"/>
      <c r="B9692" s="95"/>
      <c r="C9692" s="94"/>
      <c r="D9692" s="94"/>
      <c r="E9692" s="85" t="str">
        <f t="shared" si="758"/>
        <v/>
      </c>
      <c r="F9692" s="65" t="str">
        <f>IF(ISBLANK(A9692)," ",IFERROR(IF(A9692&gt;0,VLOOKUP(A9692,Relación!A:C,2,0),"◄ escribe codigo"),"no existe código "))</f>
        <v xml:space="preserve"> </v>
      </c>
      <c r="G9692" s="65" t="str">
        <f>IFERROR(IF(A9692&gt;0,VLOOKUP(A9692,Relación!A:C,3,0),"")," ")</f>
        <v/>
      </c>
      <c r="H9692" s="65" t="str">
        <f>IFERROR(IF(C9692&gt;0,VLOOKUP(A9692,Relación!A:D,4,0),"")," ")</f>
        <v/>
      </c>
      <c r="I9692" s="67" t="str">
        <f t="shared" si="761"/>
        <v xml:space="preserve"> </v>
      </c>
      <c r="J9692" s="65" t="str">
        <f>IFERROR(IF(D9692&gt;0,VLOOKUP(A9692,Relación!A:E,5,0),"")," ")</f>
        <v/>
      </c>
      <c r="K9692" s="66" t="str">
        <f t="shared" si="762"/>
        <v xml:space="preserve"> </v>
      </c>
      <c r="L9692" s="68" t="str">
        <f t="shared" si="759"/>
        <v xml:space="preserve"> </v>
      </c>
      <c r="M9692" s="68" t="str">
        <f t="shared" si="760"/>
        <v xml:space="preserve"> </v>
      </c>
    </row>
    <row r="9693" spans="1:13" ht="16.5" x14ac:dyDescent="0.25">
      <c r="A9693" s="94"/>
      <c r="B9693" s="95"/>
      <c r="C9693" s="94"/>
      <c r="D9693" s="94"/>
      <c r="E9693" s="85" t="str">
        <f t="shared" si="758"/>
        <v/>
      </c>
      <c r="F9693" s="65" t="str">
        <f>IF(ISBLANK(A9693)," ",IFERROR(IF(A9693&gt;0,VLOOKUP(A9693,Relación!A:C,2,0),"◄ escribe codigo"),"no existe código "))</f>
        <v xml:space="preserve"> </v>
      </c>
      <c r="G9693" s="65" t="str">
        <f>IFERROR(IF(A9693&gt;0,VLOOKUP(A9693,Relación!A:C,3,0),"")," ")</f>
        <v/>
      </c>
      <c r="H9693" s="65" t="str">
        <f>IFERROR(IF(C9693&gt;0,VLOOKUP(A9693,Relación!A:D,4,0),"")," ")</f>
        <v/>
      </c>
      <c r="I9693" s="67" t="str">
        <f t="shared" si="761"/>
        <v xml:space="preserve"> </v>
      </c>
      <c r="J9693" s="65" t="str">
        <f>IFERROR(IF(D9693&gt;0,VLOOKUP(A9693,Relación!A:E,5,0),"")," ")</f>
        <v/>
      </c>
      <c r="K9693" s="66" t="str">
        <f t="shared" si="762"/>
        <v xml:space="preserve"> </v>
      </c>
      <c r="L9693" s="68" t="str">
        <f t="shared" si="759"/>
        <v xml:space="preserve"> </v>
      </c>
      <c r="M9693" s="68" t="str">
        <f t="shared" si="760"/>
        <v xml:space="preserve"> </v>
      </c>
    </row>
    <row r="9694" spans="1:13" ht="16.5" x14ac:dyDescent="0.25">
      <c r="A9694" s="94"/>
      <c r="B9694" s="95"/>
      <c r="C9694" s="94"/>
      <c r="D9694" s="94"/>
      <c r="E9694" s="85" t="str">
        <f t="shared" si="758"/>
        <v/>
      </c>
      <c r="F9694" s="65" t="str">
        <f>IF(ISBLANK(A9694)," ",IFERROR(IF(A9694&gt;0,VLOOKUP(A9694,Relación!A:C,2,0),"◄ escribe codigo"),"no existe código "))</f>
        <v xml:space="preserve"> </v>
      </c>
      <c r="G9694" s="65" t="str">
        <f>IFERROR(IF(A9694&gt;0,VLOOKUP(A9694,Relación!A:C,3,0),"")," ")</f>
        <v/>
      </c>
      <c r="H9694" s="65" t="str">
        <f>IFERROR(IF(C9694&gt;0,VLOOKUP(A9694,Relación!A:D,4,0),"")," ")</f>
        <v/>
      </c>
      <c r="I9694" s="67" t="str">
        <f t="shared" si="761"/>
        <v xml:space="preserve"> </v>
      </c>
      <c r="J9694" s="65" t="str">
        <f>IFERROR(IF(D9694&gt;0,VLOOKUP(A9694,Relación!A:E,5,0),"")," ")</f>
        <v/>
      </c>
      <c r="K9694" s="66" t="str">
        <f t="shared" si="762"/>
        <v xml:space="preserve"> </v>
      </c>
      <c r="L9694" s="68" t="str">
        <f t="shared" si="759"/>
        <v xml:space="preserve"> </v>
      </c>
      <c r="M9694" s="68" t="str">
        <f t="shared" si="760"/>
        <v xml:space="preserve"> </v>
      </c>
    </row>
    <row r="9695" spans="1:13" ht="16.5" x14ac:dyDescent="0.25">
      <c r="A9695" s="94"/>
      <c r="B9695" s="95"/>
      <c r="C9695" s="94"/>
      <c r="D9695" s="94"/>
      <c r="E9695" s="85" t="str">
        <f t="shared" si="758"/>
        <v/>
      </c>
      <c r="F9695" s="65" t="str">
        <f>IF(ISBLANK(A9695)," ",IFERROR(IF(A9695&gt;0,VLOOKUP(A9695,Relación!A:C,2,0),"◄ escribe codigo"),"no existe código "))</f>
        <v xml:space="preserve"> </v>
      </c>
      <c r="G9695" s="65" t="str">
        <f>IFERROR(IF(A9695&gt;0,VLOOKUP(A9695,Relación!A:C,3,0),"")," ")</f>
        <v/>
      </c>
      <c r="H9695" s="65" t="str">
        <f>IFERROR(IF(C9695&gt;0,VLOOKUP(A9695,Relación!A:D,4,0),"")," ")</f>
        <v/>
      </c>
      <c r="I9695" s="67" t="str">
        <f t="shared" si="761"/>
        <v xml:space="preserve"> </v>
      </c>
      <c r="J9695" s="65" t="str">
        <f>IFERROR(IF(D9695&gt;0,VLOOKUP(A9695,Relación!A:E,5,0),"")," ")</f>
        <v/>
      </c>
      <c r="K9695" s="66" t="str">
        <f t="shared" si="762"/>
        <v xml:space="preserve"> </v>
      </c>
      <c r="L9695" s="68" t="str">
        <f t="shared" si="759"/>
        <v xml:space="preserve"> </v>
      </c>
      <c r="M9695" s="68" t="str">
        <f t="shared" si="760"/>
        <v xml:space="preserve"> </v>
      </c>
    </row>
    <row r="9696" spans="1:13" ht="16.5" x14ac:dyDescent="0.25">
      <c r="A9696" s="94"/>
      <c r="B9696" s="95"/>
      <c r="C9696" s="94"/>
      <c r="D9696" s="94"/>
      <c r="E9696" s="85" t="str">
        <f t="shared" si="758"/>
        <v/>
      </c>
      <c r="F9696" s="65" t="str">
        <f>IF(ISBLANK(A9696)," ",IFERROR(IF(A9696&gt;0,VLOOKUP(A9696,Relación!A:C,2,0),"◄ escribe codigo"),"no existe código "))</f>
        <v xml:space="preserve"> </v>
      </c>
      <c r="G9696" s="65" t="str">
        <f>IFERROR(IF(A9696&gt;0,VLOOKUP(A9696,Relación!A:C,3,0),"")," ")</f>
        <v/>
      </c>
      <c r="H9696" s="65" t="str">
        <f>IFERROR(IF(C9696&gt;0,VLOOKUP(A9696,Relación!A:D,4,0),"")," ")</f>
        <v/>
      </c>
      <c r="I9696" s="67" t="str">
        <f t="shared" si="761"/>
        <v xml:space="preserve"> </v>
      </c>
      <c r="J9696" s="65" t="str">
        <f>IFERROR(IF(D9696&gt;0,VLOOKUP(A9696,Relación!A:E,5,0),"")," ")</f>
        <v/>
      </c>
      <c r="K9696" s="66" t="str">
        <f t="shared" si="762"/>
        <v xml:space="preserve"> </v>
      </c>
      <c r="L9696" s="68" t="str">
        <f t="shared" si="759"/>
        <v xml:space="preserve"> </v>
      </c>
      <c r="M9696" s="68" t="str">
        <f t="shared" si="760"/>
        <v xml:space="preserve"> </v>
      </c>
    </row>
    <row r="9697" spans="1:13" ht="16.5" x14ac:dyDescent="0.25">
      <c r="A9697" s="94"/>
      <c r="B9697" s="95"/>
      <c r="C9697" s="94"/>
      <c r="D9697" s="94"/>
      <c r="E9697" s="85" t="str">
        <f t="shared" si="758"/>
        <v/>
      </c>
      <c r="F9697" s="65" t="str">
        <f>IF(ISBLANK(A9697)," ",IFERROR(IF(A9697&gt;0,VLOOKUP(A9697,Relación!A:C,2,0),"◄ escribe codigo"),"no existe código "))</f>
        <v xml:space="preserve"> </v>
      </c>
      <c r="G9697" s="65" t="str">
        <f>IFERROR(IF(A9697&gt;0,VLOOKUP(A9697,Relación!A:C,3,0),"")," ")</f>
        <v/>
      </c>
      <c r="H9697" s="65" t="str">
        <f>IFERROR(IF(C9697&gt;0,VLOOKUP(A9697,Relación!A:D,4,0),"")," ")</f>
        <v/>
      </c>
      <c r="I9697" s="67" t="str">
        <f t="shared" si="761"/>
        <v xml:space="preserve"> </v>
      </c>
      <c r="J9697" s="65" t="str">
        <f>IFERROR(IF(D9697&gt;0,VLOOKUP(A9697,Relación!A:E,5,0),"")," ")</f>
        <v/>
      </c>
      <c r="K9697" s="66" t="str">
        <f t="shared" si="762"/>
        <v xml:space="preserve"> </v>
      </c>
      <c r="L9697" s="68" t="str">
        <f t="shared" si="759"/>
        <v xml:space="preserve"> </v>
      </c>
      <c r="M9697" s="68" t="str">
        <f t="shared" si="760"/>
        <v xml:space="preserve"> </v>
      </c>
    </row>
    <row r="9698" spans="1:13" ht="16.5" x14ac:dyDescent="0.25">
      <c r="A9698" s="94"/>
      <c r="B9698" s="95"/>
      <c r="C9698" s="94"/>
      <c r="D9698" s="94"/>
      <c r="E9698" s="85" t="str">
        <f t="shared" si="758"/>
        <v/>
      </c>
      <c r="F9698" s="65" t="str">
        <f>IF(ISBLANK(A9698)," ",IFERROR(IF(A9698&gt;0,VLOOKUP(A9698,Relación!A:C,2,0),"◄ escribe codigo"),"no existe código "))</f>
        <v xml:space="preserve"> </v>
      </c>
      <c r="G9698" s="65" t="str">
        <f>IFERROR(IF(A9698&gt;0,VLOOKUP(A9698,Relación!A:C,3,0),"")," ")</f>
        <v/>
      </c>
      <c r="H9698" s="65" t="str">
        <f>IFERROR(IF(C9698&gt;0,VLOOKUP(A9698,Relación!A:D,4,0),"")," ")</f>
        <v/>
      </c>
      <c r="I9698" s="67" t="str">
        <f t="shared" si="761"/>
        <v xml:space="preserve"> </v>
      </c>
      <c r="J9698" s="65" t="str">
        <f>IFERROR(IF(D9698&gt;0,VLOOKUP(A9698,Relación!A:E,5,0),"")," ")</f>
        <v/>
      </c>
      <c r="K9698" s="66" t="str">
        <f t="shared" si="762"/>
        <v xml:space="preserve"> </v>
      </c>
      <c r="L9698" s="68" t="str">
        <f t="shared" si="759"/>
        <v xml:space="preserve"> </v>
      </c>
      <c r="M9698" s="68" t="str">
        <f t="shared" si="760"/>
        <v xml:space="preserve"> </v>
      </c>
    </row>
    <row r="9699" spans="1:13" ht="16.5" x14ac:dyDescent="0.25">
      <c r="A9699" s="94"/>
      <c r="B9699" s="95"/>
      <c r="C9699" s="94"/>
      <c r="D9699" s="94"/>
      <c r="E9699" s="85" t="str">
        <f t="shared" si="758"/>
        <v/>
      </c>
      <c r="F9699" s="65" t="str">
        <f>IF(ISBLANK(A9699)," ",IFERROR(IF(A9699&gt;0,VLOOKUP(A9699,Relación!A:C,2,0),"◄ escribe codigo"),"no existe código "))</f>
        <v xml:space="preserve"> </v>
      </c>
      <c r="G9699" s="65" t="str">
        <f>IFERROR(IF(A9699&gt;0,VLOOKUP(A9699,Relación!A:C,3,0),"")," ")</f>
        <v/>
      </c>
      <c r="H9699" s="65" t="str">
        <f>IFERROR(IF(C9699&gt;0,VLOOKUP(A9699,Relación!A:D,4,0),"")," ")</f>
        <v/>
      </c>
      <c r="I9699" s="67" t="str">
        <f t="shared" si="761"/>
        <v xml:space="preserve"> </v>
      </c>
      <c r="J9699" s="65" t="str">
        <f>IFERROR(IF(D9699&gt;0,VLOOKUP(A9699,Relación!A:E,5,0),"")," ")</f>
        <v/>
      </c>
      <c r="K9699" s="66" t="str">
        <f t="shared" si="762"/>
        <v xml:space="preserve"> </v>
      </c>
      <c r="L9699" s="68" t="str">
        <f t="shared" si="759"/>
        <v xml:space="preserve"> </v>
      </c>
      <c r="M9699" s="68" t="str">
        <f t="shared" si="760"/>
        <v xml:space="preserve"> </v>
      </c>
    </row>
    <row r="9700" spans="1:13" ht="16.5" x14ac:dyDescent="0.25">
      <c r="A9700" s="94"/>
      <c r="B9700" s="95"/>
      <c r="C9700" s="94"/>
      <c r="D9700" s="94"/>
      <c r="E9700" s="85" t="str">
        <f t="shared" si="758"/>
        <v/>
      </c>
      <c r="F9700" s="65" t="str">
        <f>IF(ISBLANK(A9700)," ",IFERROR(IF(A9700&gt;0,VLOOKUP(A9700,Relación!A:C,2,0),"◄ escribe codigo"),"no existe código "))</f>
        <v xml:space="preserve"> </v>
      </c>
      <c r="G9700" s="65" t="str">
        <f>IFERROR(IF(A9700&gt;0,VLOOKUP(A9700,Relación!A:C,3,0),"")," ")</f>
        <v/>
      </c>
      <c r="H9700" s="65" t="str">
        <f>IFERROR(IF(C9700&gt;0,VLOOKUP(A9700,Relación!A:D,4,0),"")," ")</f>
        <v/>
      </c>
      <c r="I9700" s="67" t="str">
        <f t="shared" si="761"/>
        <v xml:space="preserve"> </v>
      </c>
      <c r="J9700" s="65" t="str">
        <f>IFERROR(IF(D9700&gt;0,VLOOKUP(A9700,Relación!A:E,5,0),"")," ")</f>
        <v/>
      </c>
      <c r="K9700" s="66" t="str">
        <f t="shared" si="762"/>
        <v xml:space="preserve"> </v>
      </c>
      <c r="L9700" s="68" t="str">
        <f t="shared" si="759"/>
        <v xml:space="preserve"> </v>
      </c>
      <c r="M9700" s="68" t="str">
        <f t="shared" si="760"/>
        <v xml:space="preserve"> </v>
      </c>
    </row>
    <row r="9701" spans="1:13" ht="16.5" x14ac:dyDescent="0.25">
      <c r="A9701" s="94"/>
      <c r="B9701" s="95"/>
      <c r="C9701" s="94"/>
      <c r="D9701" s="94"/>
      <c r="E9701" s="85" t="str">
        <f t="shared" si="758"/>
        <v/>
      </c>
      <c r="F9701" s="65" t="str">
        <f>IF(ISBLANK(A9701)," ",IFERROR(IF(A9701&gt;0,VLOOKUP(A9701,Relación!A:C,2,0),"◄ escribe codigo"),"no existe código "))</f>
        <v xml:space="preserve"> </v>
      </c>
      <c r="G9701" s="65" t="str">
        <f>IFERROR(IF(A9701&gt;0,VLOOKUP(A9701,Relación!A:C,3,0),"")," ")</f>
        <v/>
      </c>
      <c r="H9701" s="65" t="str">
        <f>IFERROR(IF(C9701&gt;0,VLOOKUP(A9701,Relación!A:D,4,0),"")," ")</f>
        <v/>
      </c>
      <c r="I9701" s="67" t="str">
        <f t="shared" si="761"/>
        <v xml:space="preserve"> </v>
      </c>
      <c r="J9701" s="65" t="str">
        <f>IFERROR(IF(D9701&gt;0,VLOOKUP(A9701,Relación!A:E,5,0),"")," ")</f>
        <v/>
      </c>
      <c r="K9701" s="66" t="str">
        <f t="shared" si="762"/>
        <v xml:space="preserve"> </v>
      </c>
      <c r="L9701" s="68" t="str">
        <f t="shared" si="759"/>
        <v xml:space="preserve"> </v>
      </c>
      <c r="M9701" s="68" t="str">
        <f t="shared" si="760"/>
        <v xml:space="preserve"> </v>
      </c>
    </row>
    <row r="9702" spans="1:13" ht="16.5" x14ac:dyDescent="0.25">
      <c r="A9702" s="94"/>
      <c r="B9702" s="95"/>
      <c r="C9702" s="94"/>
      <c r="D9702" s="94"/>
      <c r="E9702" s="85" t="str">
        <f t="shared" si="758"/>
        <v/>
      </c>
      <c r="F9702" s="65" t="str">
        <f>IF(ISBLANK(A9702)," ",IFERROR(IF(A9702&gt;0,VLOOKUP(A9702,Relación!A:C,2,0),"◄ escribe codigo"),"no existe código "))</f>
        <v xml:space="preserve"> </v>
      </c>
      <c r="G9702" s="65" t="str">
        <f>IFERROR(IF(A9702&gt;0,VLOOKUP(A9702,Relación!A:C,3,0),"")," ")</f>
        <v/>
      </c>
      <c r="H9702" s="65" t="str">
        <f>IFERROR(IF(C9702&gt;0,VLOOKUP(A9702,Relación!A:D,4,0),"")," ")</f>
        <v/>
      </c>
      <c r="I9702" s="67" t="str">
        <f t="shared" si="761"/>
        <v xml:space="preserve"> </v>
      </c>
      <c r="J9702" s="65" t="str">
        <f>IFERROR(IF(D9702&gt;0,VLOOKUP(A9702,Relación!A:E,5,0),"")," ")</f>
        <v/>
      </c>
      <c r="K9702" s="66" t="str">
        <f t="shared" si="762"/>
        <v xml:space="preserve"> </v>
      </c>
      <c r="L9702" s="68" t="str">
        <f t="shared" si="759"/>
        <v xml:space="preserve"> </v>
      </c>
      <c r="M9702" s="68" t="str">
        <f t="shared" si="760"/>
        <v xml:space="preserve"> </v>
      </c>
    </row>
    <row r="9703" spans="1:13" ht="16.5" x14ac:dyDescent="0.25">
      <c r="A9703" s="94"/>
      <c r="B9703" s="95"/>
      <c r="C9703" s="94"/>
      <c r="D9703" s="94"/>
      <c r="E9703" s="85" t="str">
        <f t="shared" si="758"/>
        <v/>
      </c>
      <c r="F9703" s="65" t="str">
        <f>IF(ISBLANK(A9703)," ",IFERROR(IF(A9703&gt;0,VLOOKUP(A9703,Relación!A:C,2,0),"◄ escribe codigo"),"no existe código "))</f>
        <v xml:space="preserve"> </v>
      </c>
      <c r="G9703" s="65" t="str">
        <f>IFERROR(IF(A9703&gt;0,VLOOKUP(A9703,Relación!A:C,3,0),"")," ")</f>
        <v/>
      </c>
      <c r="H9703" s="65" t="str">
        <f>IFERROR(IF(C9703&gt;0,VLOOKUP(A9703,Relación!A:D,4,0),"")," ")</f>
        <v/>
      </c>
      <c r="I9703" s="67" t="str">
        <f t="shared" si="761"/>
        <v xml:space="preserve"> </v>
      </c>
      <c r="J9703" s="65" t="str">
        <f>IFERROR(IF(D9703&gt;0,VLOOKUP(A9703,Relación!A:E,5,0),"")," ")</f>
        <v/>
      </c>
      <c r="K9703" s="66" t="str">
        <f t="shared" si="762"/>
        <v xml:space="preserve"> </v>
      </c>
      <c r="L9703" s="68" t="str">
        <f t="shared" si="759"/>
        <v xml:space="preserve"> </v>
      </c>
      <c r="M9703" s="68" t="str">
        <f t="shared" si="760"/>
        <v xml:space="preserve"> </v>
      </c>
    </row>
    <row r="9704" spans="1:13" ht="16.5" x14ac:dyDescent="0.25">
      <c r="A9704" s="94"/>
      <c r="B9704" s="95"/>
      <c r="C9704" s="94"/>
      <c r="D9704" s="94"/>
      <c r="E9704" s="85" t="str">
        <f t="shared" si="758"/>
        <v/>
      </c>
      <c r="F9704" s="65" t="str">
        <f>IF(ISBLANK(A9704)," ",IFERROR(IF(A9704&gt;0,VLOOKUP(A9704,Relación!A:C,2,0),"◄ escribe codigo"),"no existe código "))</f>
        <v xml:space="preserve"> </v>
      </c>
      <c r="G9704" s="65" t="str">
        <f>IFERROR(IF(A9704&gt;0,VLOOKUP(A9704,Relación!A:C,3,0),"")," ")</f>
        <v/>
      </c>
      <c r="H9704" s="65" t="str">
        <f>IFERROR(IF(C9704&gt;0,VLOOKUP(A9704,Relación!A:D,4,0),"")," ")</f>
        <v/>
      </c>
      <c r="I9704" s="67" t="str">
        <f t="shared" si="761"/>
        <v xml:space="preserve"> </v>
      </c>
      <c r="J9704" s="65" t="str">
        <f>IFERROR(IF(D9704&gt;0,VLOOKUP(A9704,Relación!A:E,5,0),"")," ")</f>
        <v/>
      </c>
      <c r="K9704" s="66" t="str">
        <f t="shared" si="762"/>
        <v xml:space="preserve"> </v>
      </c>
      <c r="L9704" s="68" t="str">
        <f t="shared" si="759"/>
        <v xml:space="preserve"> </v>
      </c>
      <c r="M9704" s="68" t="str">
        <f t="shared" si="760"/>
        <v xml:space="preserve"> </v>
      </c>
    </row>
    <row r="9705" spans="1:13" ht="16.5" x14ac:dyDescent="0.25">
      <c r="A9705" s="94"/>
      <c r="B9705" s="95"/>
      <c r="C9705" s="94"/>
      <c r="D9705" s="94"/>
      <c r="E9705" s="85" t="str">
        <f t="shared" si="758"/>
        <v/>
      </c>
      <c r="F9705" s="65" t="str">
        <f>IF(ISBLANK(A9705)," ",IFERROR(IF(A9705&gt;0,VLOOKUP(A9705,Relación!A:C,2,0),"◄ escribe codigo"),"no existe código "))</f>
        <v xml:space="preserve"> </v>
      </c>
      <c r="G9705" s="65" t="str">
        <f>IFERROR(IF(A9705&gt;0,VLOOKUP(A9705,Relación!A:C,3,0),"")," ")</f>
        <v/>
      </c>
      <c r="H9705" s="65" t="str">
        <f>IFERROR(IF(C9705&gt;0,VLOOKUP(A9705,Relación!A:D,4,0),"")," ")</f>
        <v/>
      </c>
      <c r="I9705" s="67" t="str">
        <f t="shared" si="761"/>
        <v xml:space="preserve"> </v>
      </c>
      <c r="J9705" s="65" t="str">
        <f>IFERROR(IF(D9705&gt;0,VLOOKUP(A9705,Relación!A:E,5,0),"")," ")</f>
        <v/>
      </c>
      <c r="K9705" s="66" t="str">
        <f t="shared" si="762"/>
        <v xml:space="preserve"> </v>
      </c>
      <c r="L9705" s="68" t="str">
        <f t="shared" si="759"/>
        <v xml:space="preserve"> </v>
      </c>
      <c r="M9705" s="68" t="str">
        <f t="shared" si="760"/>
        <v xml:space="preserve"> </v>
      </c>
    </row>
    <row r="9706" spans="1:13" ht="16.5" x14ac:dyDescent="0.25">
      <c r="A9706" s="94"/>
      <c r="B9706" s="95"/>
      <c r="C9706" s="94"/>
      <c r="D9706" s="94"/>
      <c r="E9706" s="85" t="str">
        <f t="shared" si="758"/>
        <v/>
      </c>
      <c r="F9706" s="65" t="str">
        <f>IF(ISBLANK(A9706)," ",IFERROR(IF(A9706&gt;0,VLOOKUP(A9706,Relación!A:C,2,0),"◄ escribe codigo"),"no existe código "))</f>
        <v xml:space="preserve"> </v>
      </c>
      <c r="G9706" s="65" t="str">
        <f>IFERROR(IF(A9706&gt;0,VLOOKUP(A9706,Relación!A:C,3,0),"")," ")</f>
        <v/>
      </c>
      <c r="H9706" s="65" t="str">
        <f>IFERROR(IF(C9706&gt;0,VLOOKUP(A9706,Relación!A:D,4,0),"")," ")</f>
        <v/>
      </c>
      <c r="I9706" s="67" t="str">
        <f t="shared" si="761"/>
        <v xml:space="preserve"> </v>
      </c>
      <c r="J9706" s="65" t="str">
        <f>IFERROR(IF(D9706&gt;0,VLOOKUP(A9706,Relación!A:E,5,0),"")," ")</f>
        <v/>
      </c>
      <c r="K9706" s="66" t="str">
        <f t="shared" si="762"/>
        <v xml:space="preserve"> </v>
      </c>
      <c r="L9706" s="68" t="str">
        <f t="shared" si="759"/>
        <v xml:space="preserve"> </v>
      </c>
      <c r="M9706" s="68" t="str">
        <f t="shared" si="760"/>
        <v xml:space="preserve"> </v>
      </c>
    </row>
    <row r="9707" spans="1:13" ht="16.5" x14ac:dyDescent="0.25">
      <c r="A9707" s="94"/>
      <c r="B9707" s="95"/>
      <c r="C9707" s="94"/>
      <c r="D9707" s="94"/>
      <c r="E9707" s="85" t="str">
        <f t="shared" si="758"/>
        <v/>
      </c>
      <c r="F9707" s="65" t="str">
        <f>IF(ISBLANK(A9707)," ",IFERROR(IF(A9707&gt;0,VLOOKUP(A9707,Relación!A:C,2,0),"◄ escribe codigo"),"no existe código "))</f>
        <v xml:space="preserve"> </v>
      </c>
      <c r="G9707" s="65" t="str">
        <f>IFERROR(IF(A9707&gt;0,VLOOKUP(A9707,Relación!A:C,3,0),"")," ")</f>
        <v/>
      </c>
      <c r="H9707" s="65" t="str">
        <f>IFERROR(IF(C9707&gt;0,VLOOKUP(A9707,Relación!A:D,4,0),"")," ")</f>
        <v/>
      </c>
      <c r="I9707" s="67" t="str">
        <f t="shared" si="761"/>
        <v xml:space="preserve"> </v>
      </c>
      <c r="J9707" s="65" t="str">
        <f>IFERROR(IF(D9707&gt;0,VLOOKUP(A9707,Relación!A:E,5,0),"")," ")</f>
        <v/>
      </c>
      <c r="K9707" s="66" t="str">
        <f t="shared" si="762"/>
        <v xml:space="preserve"> </v>
      </c>
      <c r="L9707" s="68" t="str">
        <f t="shared" si="759"/>
        <v xml:space="preserve"> </v>
      </c>
      <c r="M9707" s="68" t="str">
        <f t="shared" si="760"/>
        <v xml:space="preserve"> </v>
      </c>
    </row>
    <row r="9708" spans="1:13" ht="16.5" x14ac:dyDescent="0.25">
      <c r="A9708" s="94"/>
      <c r="B9708" s="95"/>
      <c r="C9708" s="94"/>
      <c r="D9708" s="94"/>
      <c r="E9708" s="85" t="str">
        <f t="shared" si="758"/>
        <v/>
      </c>
      <c r="F9708" s="65" t="str">
        <f>IF(ISBLANK(A9708)," ",IFERROR(IF(A9708&gt;0,VLOOKUP(A9708,Relación!A:C,2,0),"◄ escribe codigo"),"no existe código "))</f>
        <v xml:space="preserve"> </v>
      </c>
      <c r="G9708" s="65" t="str">
        <f>IFERROR(IF(A9708&gt;0,VLOOKUP(A9708,Relación!A:C,3,0),"")," ")</f>
        <v/>
      </c>
      <c r="H9708" s="65" t="str">
        <f>IFERROR(IF(C9708&gt;0,VLOOKUP(A9708,Relación!A:D,4,0),"")," ")</f>
        <v/>
      </c>
      <c r="I9708" s="67" t="str">
        <f t="shared" si="761"/>
        <v xml:space="preserve"> </v>
      </c>
      <c r="J9708" s="65" t="str">
        <f>IFERROR(IF(D9708&gt;0,VLOOKUP(A9708,Relación!A:E,5,0),"")," ")</f>
        <v/>
      </c>
      <c r="K9708" s="66" t="str">
        <f t="shared" si="762"/>
        <v xml:space="preserve"> </v>
      </c>
      <c r="L9708" s="68" t="str">
        <f t="shared" si="759"/>
        <v xml:space="preserve"> </v>
      </c>
      <c r="M9708" s="68" t="str">
        <f t="shared" si="760"/>
        <v xml:space="preserve"> </v>
      </c>
    </row>
    <row r="9709" spans="1:13" ht="16.5" x14ac:dyDescent="0.25">
      <c r="A9709" s="94"/>
      <c r="B9709" s="95"/>
      <c r="C9709" s="94"/>
      <c r="D9709" s="94"/>
      <c r="E9709" s="85" t="str">
        <f t="shared" si="758"/>
        <v/>
      </c>
      <c r="F9709" s="65" t="str">
        <f>IF(ISBLANK(A9709)," ",IFERROR(IF(A9709&gt;0,VLOOKUP(A9709,Relación!A:C,2,0),"◄ escribe codigo"),"no existe código "))</f>
        <v xml:space="preserve"> </v>
      </c>
      <c r="G9709" s="65" t="str">
        <f>IFERROR(IF(A9709&gt;0,VLOOKUP(A9709,Relación!A:C,3,0),"")," ")</f>
        <v/>
      </c>
      <c r="H9709" s="65" t="str">
        <f>IFERROR(IF(C9709&gt;0,VLOOKUP(A9709,Relación!A:D,4,0),"")," ")</f>
        <v/>
      </c>
      <c r="I9709" s="67" t="str">
        <f t="shared" si="761"/>
        <v xml:space="preserve"> </v>
      </c>
      <c r="J9709" s="65" t="str">
        <f>IFERROR(IF(D9709&gt;0,VLOOKUP(A9709,Relación!A:E,5,0),"")," ")</f>
        <v/>
      </c>
      <c r="K9709" s="66" t="str">
        <f t="shared" si="762"/>
        <v xml:space="preserve"> </v>
      </c>
      <c r="L9709" s="68" t="str">
        <f t="shared" si="759"/>
        <v xml:space="preserve"> </v>
      </c>
      <c r="M9709" s="68" t="str">
        <f t="shared" si="760"/>
        <v xml:space="preserve"> </v>
      </c>
    </row>
    <row r="9710" spans="1:13" ht="16.5" x14ac:dyDescent="0.25">
      <c r="A9710" s="94"/>
      <c r="B9710" s="95"/>
      <c r="C9710" s="94"/>
      <c r="D9710" s="94"/>
      <c r="E9710" s="85" t="str">
        <f t="shared" si="758"/>
        <v/>
      </c>
      <c r="F9710" s="65" t="str">
        <f>IF(ISBLANK(A9710)," ",IFERROR(IF(A9710&gt;0,VLOOKUP(A9710,Relación!A:C,2,0),"◄ escribe codigo"),"no existe código "))</f>
        <v xml:space="preserve"> </v>
      </c>
      <c r="G9710" s="65" t="str">
        <f>IFERROR(IF(A9710&gt;0,VLOOKUP(A9710,Relación!A:C,3,0),"")," ")</f>
        <v/>
      </c>
      <c r="H9710" s="65" t="str">
        <f>IFERROR(IF(C9710&gt;0,VLOOKUP(A9710,Relación!A:D,4,0),"")," ")</f>
        <v/>
      </c>
      <c r="I9710" s="67" t="str">
        <f t="shared" si="761"/>
        <v xml:space="preserve"> </v>
      </c>
      <c r="J9710" s="65" t="str">
        <f>IFERROR(IF(D9710&gt;0,VLOOKUP(A9710,Relación!A:E,5,0),"")," ")</f>
        <v/>
      </c>
      <c r="K9710" s="66" t="str">
        <f t="shared" si="762"/>
        <v xml:space="preserve"> </v>
      </c>
      <c r="L9710" s="68" t="str">
        <f t="shared" si="759"/>
        <v xml:space="preserve"> </v>
      </c>
      <c r="M9710" s="68" t="str">
        <f t="shared" si="760"/>
        <v xml:space="preserve"> </v>
      </c>
    </row>
    <row r="9711" spans="1:13" ht="16.5" x14ac:dyDescent="0.25">
      <c r="A9711" s="94"/>
      <c r="B9711" s="95"/>
      <c r="C9711" s="94"/>
      <c r="D9711" s="94"/>
      <c r="E9711" s="85" t="str">
        <f t="shared" si="758"/>
        <v/>
      </c>
      <c r="F9711" s="65" t="str">
        <f>IF(ISBLANK(A9711)," ",IFERROR(IF(A9711&gt;0,VLOOKUP(A9711,Relación!A:C,2,0),"◄ escribe codigo"),"no existe código "))</f>
        <v xml:space="preserve"> </v>
      </c>
      <c r="G9711" s="65" t="str">
        <f>IFERROR(IF(A9711&gt;0,VLOOKUP(A9711,Relación!A:C,3,0),"")," ")</f>
        <v/>
      </c>
      <c r="H9711" s="65" t="str">
        <f>IFERROR(IF(C9711&gt;0,VLOOKUP(A9711,Relación!A:D,4,0),"")," ")</f>
        <v/>
      </c>
      <c r="I9711" s="67" t="str">
        <f t="shared" si="761"/>
        <v xml:space="preserve"> </v>
      </c>
      <c r="J9711" s="65" t="str">
        <f>IFERROR(IF(D9711&gt;0,VLOOKUP(A9711,Relación!A:E,5,0),"")," ")</f>
        <v/>
      </c>
      <c r="K9711" s="66" t="str">
        <f t="shared" si="762"/>
        <v xml:space="preserve"> </v>
      </c>
      <c r="L9711" s="68" t="str">
        <f t="shared" si="759"/>
        <v xml:space="preserve"> </v>
      </c>
      <c r="M9711" s="68" t="str">
        <f t="shared" si="760"/>
        <v xml:space="preserve"> </v>
      </c>
    </row>
    <row r="9712" spans="1:13" ht="16.5" x14ac:dyDescent="0.25">
      <c r="A9712" s="94"/>
      <c r="B9712" s="95"/>
      <c r="C9712" s="94"/>
      <c r="D9712" s="94"/>
      <c r="E9712" s="85" t="str">
        <f t="shared" si="758"/>
        <v/>
      </c>
      <c r="F9712" s="65" t="str">
        <f>IF(ISBLANK(A9712)," ",IFERROR(IF(A9712&gt;0,VLOOKUP(A9712,Relación!A:C,2,0),"◄ escribe codigo"),"no existe código "))</f>
        <v xml:space="preserve"> </v>
      </c>
      <c r="G9712" s="65" t="str">
        <f>IFERROR(IF(A9712&gt;0,VLOOKUP(A9712,Relación!A:C,3,0),"")," ")</f>
        <v/>
      </c>
      <c r="H9712" s="65" t="str">
        <f>IFERROR(IF(C9712&gt;0,VLOOKUP(A9712,Relación!A:D,4,0),"")," ")</f>
        <v/>
      </c>
      <c r="I9712" s="67" t="str">
        <f t="shared" si="761"/>
        <v xml:space="preserve"> </v>
      </c>
      <c r="J9712" s="65" t="str">
        <f>IFERROR(IF(D9712&gt;0,VLOOKUP(A9712,Relación!A:E,5,0),"")," ")</f>
        <v/>
      </c>
      <c r="K9712" s="66" t="str">
        <f t="shared" si="762"/>
        <v xml:space="preserve"> </v>
      </c>
      <c r="L9712" s="68" t="str">
        <f t="shared" si="759"/>
        <v xml:space="preserve"> </v>
      </c>
      <c r="M9712" s="68" t="str">
        <f t="shared" si="760"/>
        <v xml:space="preserve"> </v>
      </c>
    </row>
    <row r="9713" spans="1:13" ht="16.5" x14ac:dyDescent="0.25">
      <c r="A9713" s="94"/>
      <c r="B9713" s="95"/>
      <c r="C9713" s="94"/>
      <c r="D9713" s="94"/>
      <c r="E9713" s="85" t="str">
        <f t="shared" si="758"/>
        <v/>
      </c>
      <c r="F9713" s="65" t="str">
        <f>IF(ISBLANK(A9713)," ",IFERROR(IF(A9713&gt;0,VLOOKUP(A9713,Relación!A:C,2,0),"◄ escribe codigo"),"no existe código "))</f>
        <v xml:space="preserve"> </v>
      </c>
      <c r="G9713" s="65" t="str">
        <f>IFERROR(IF(A9713&gt;0,VLOOKUP(A9713,Relación!A:C,3,0),"")," ")</f>
        <v/>
      </c>
      <c r="H9713" s="65" t="str">
        <f>IFERROR(IF(C9713&gt;0,VLOOKUP(A9713,Relación!A:D,4,0),"")," ")</f>
        <v/>
      </c>
      <c r="I9713" s="67" t="str">
        <f t="shared" si="761"/>
        <v xml:space="preserve"> </v>
      </c>
      <c r="J9713" s="65" t="str">
        <f>IFERROR(IF(D9713&gt;0,VLOOKUP(A9713,Relación!A:E,5,0),"")," ")</f>
        <v/>
      </c>
      <c r="K9713" s="66" t="str">
        <f t="shared" si="762"/>
        <v xml:space="preserve"> </v>
      </c>
      <c r="L9713" s="68" t="str">
        <f t="shared" si="759"/>
        <v xml:space="preserve"> </v>
      </c>
      <c r="M9713" s="68" t="str">
        <f t="shared" si="760"/>
        <v xml:space="preserve"> </v>
      </c>
    </row>
    <row r="9714" spans="1:13" ht="16.5" x14ac:dyDescent="0.25">
      <c r="A9714" s="94"/>
      <c r="B9714" s="95"/>
      <c r="C9714" s="94"/>
      <c r="D9714" s="94"/>
      <c r="E9714" s="85" t="str">
        <f t="shared" si="758"/>
        <v/>
      </c>
      <c r="F9714" s="65" t="str">
        <f>IF(ISBLANK(A9714)," ",IFERROR(IF(A9714&gt;0,VLOOKUP(A9714,Relación!A:C,2,0),"◄ escribe codigo"),"no existe código "))</f>
        <v xml:space="preserve"> </v>
      </c>
      <c r="G9714" s="65" t="str">
        <f>IFERROR(IF(A9714&gt;0,VLOOKUP(A9714,Relación!A:C,3,0),"")," ")</f>
        <v/>
      </c>
      <c r="H9714" s="65" t="str">
        <f>IFERROR(IF(C9714&gt;0,VLOOKUP(A9714,Relación!A:D,4,0),"")," ")</f>
        <v/>
      </c>
      <c r="I9714" s="67" t="str">
        <f t="shared" si="761"/>
        <v xml:space="preserve"> </v>
      </c>
      <c r="J9714" s="65" t="str">
        <f>IFERROR(IF(D9714&gt;0,VLOOKUP(A9714,Relación!A:E,5,0),"")," ")</f>
        <v/>
      </c>
      <c r="K9714" s="66" t="str">
        <f t="shared" si="762"/>
        <v xml:space="preserve"> </v>
      </c>
      <c r="L9714" s="68" t="str">
        <f t="shared" si="759"/>
        <v xml:space="preserve"> </v>
      </c>
      <c r="M9714" s="68" t="str">
        <f t="shared" si="760"/>
        <v xml:space="preserve"> </v>
      </c>
    </row>
    <row r="9715" spans="1:13" ht="16.5" x14ac:dyDescent="0.25">
      <c r="A9715" s="94"/>
      <c r="B9715" s="95"/>
      <c r="C9715" s="94"/>
      <c r="D9715" s="94"/>
      <c r="E9715" s="85" t="str">
        <f t="shared" si="758"/>
        <v/>
      </c>
      <c r="F9715" s="65" t="str">
        <f>IF(ISBLANK(A9715)," ",IFERROR(IF(A9715&gt;0,VLOOKUP(A9715,Relación!A:C,2,0),"◄ escribe codigo"),"no existe código "))</f>
        <v xml:space="preserve"> </v>
      </c>
      <c r="G9715" s="65" t="str">
        <f>IFERROR(IF(A9715&gt;0,VLOOKUP(A9715,Relación!A:C,3,0),"")," ")</f>
        <v/>
      </c>
      <c r="H9715" s="65" t="str">
        <f>IFERROR(IF(C9715&gt;0,VLOOKUP(A9715,Relación!A:D,4,0),"")," ")</f>
        <v/>
      </c>
      <c r="I9715" s="67" t="str">
        <f t="shared" si="761"/>
        <v xml:space="preserve"> </v>
      </c>
      <c r="J9715" s="65" t="str">
        <f>IFERROR(IF(D9715&gt;0,VLOOKUP(A9715,Relación!A:E,5,0),"")," ")</f>
        <v/>
      </c>
      <c r="K9715" s="66" t="str">
        <f t="shared" si="762"/>
        <v xml:space="preserve"> </v>
      </c>
      <c r="L9715" s="68" t="str">
        <f t="shared" si="759"/>
        <v xml:space="preserve"> </v>
      </c>
      <c r="M9715" s="68" t="str">
        <f t="shared" si="760"/>
        <v xml:space="preserve"> </v>
      </c>
    </row>
    <row r="9716" spans="1:13" ht="16.5" x14ac:dyDescent="0.25">
      <c r="A9716" s="94"/>
      <c r="B9716" s="95"/>
      <c r="C9716" s="94"/>
      <c r="D9716" s="94"/>
      <c r="E9716" s="85" t="str">
        <f t="shared" si="758"/>
        <v/>
      </c>
      <c r="F9716" s="65" t="str">
        <f>IF(ISBLANK(A9716)," ",IFERROR(IF(A9716&gt;0,VLOOKUP(A9716,Relación!A:C,2,0),"◄ escribe codigo"),"no existe código "))</f>
        <v xml:space="preserve"> </v>
      </c>
      <c r="G9716" s="65" t="str">
        <f>IFERROR(IF(A9716&gt;0,VLOOKUP(A9716,Relación!A:C,3,0),"")," ")</f>
        <v/>
      </c>
      <c r="H9716" s="65" t="str">
        <f>IFERROR(IF(C9716&gt;0,VLOOKUP(A9716,Relación!A:D,4,0),"")," ")</f>
        <v/>
      </c>
      <c r="I9716" s="67" t="str">
        <f t="shared" si="761"/>
        <v xml:space="preserve"> </v>
      </c>
      <c r="J9716" s="65" t="str">
        <f>IFERROR(IF(D9716&gt;0,VLOOKUP(A9716,Relación!A:E,5,0),"")," ")</f>
        <v/>
      </c>
      <c r="K9716" s="66" t="str">
        <f t="shared" si="762"/>
        <v xml:space="preserve"> </v>
      </c>
      <c r="L9716" s="68" t="str">
        <f t="shared" si="759"/>
        <v xml:space="preserve"> </v>
      </c>
      <c r="M9716" s="68" t="str">
        <f t="shared" si="760"/>
        <v xml:space="preserve"> </v>
      </c>
    </row>
    <row r="9717" spans="1:13" ht="16.5" x14ac:dyDescent="0.25">
      <c r="A9717" s="94"/>
      <c r="B9717" s="95"/>
      <c r="C9717" s="94"/>
      <c r="D9717" s="94"/>
      <c r="E9717" s="85" t="str">
        <f t="shared" si="758"/>
        <v/>
      </c>
      <c r="F9717" s="65" t="str">
        <f>IF(ISBLANK(A9717)," ",IFERROR(IF(A9717&gt;0,VLOOKUP(A9717,Relación!A:C,2,0),"◄ escribe codigo"),"no existe código "))</f>
        <v xml:space="preserve"> </v>
      </c>
      <c r="G9717" s="65" t="str">
        <f>IFERROR(IF(A9717&gt;0,VLOOKUP(A9717,Relación!A:C,3,0),"")," ")</f>
        <v/>
      </c>
      <c r="H9717" s="65" t="str">
        <f>IFERROR(IF(C9717&gt;0,VLOOKUP(A9717,Relación!A:D,4,0),"")," ")</f>
        <v/>
      </c>
      <c r="I9717" s="67" t="str">
        <f t="shared" si="761"/>
        <v xml:space="preserve"> </v>
      </c>
      <c r="J9717" s="65" t="str">
        <f>IFERROR(IF(D9717&gt;0,VLOOKUP(A9717,Relación!A:E,5,0),"")," ")</f>
        <v/>
      </c>
      <c r="K9717" s="66" t="str">
        <f t="shared" si="762"/>
        <v xml:space="preserve"> </v>
      </c>
      <c r="L9717" s="68" t="str">
        <f t="shared" si="759"/>
        <v xml:space="preserve"> </v>
      </c>
      <c r="M9717" s="68" t="str">
        <f t="shared" si="760"/>
        <v xml:space="preserve"> </v>
      </c>
    </row>
    <row r="9718" spans="1:13" ht="16.5" x14ac:dyDescent="0.25">
      <c r="A9718" s="94"/>
      <c r="B9718" s="95"/>
      <c r="C9718" s="94"/>
      <c r="D9718" s="94"/>
      <c r="E9718" s="85" t="str">
        <f t="shared" si="758"/>
        <v/>
      </c>
      <c r="F9718" s="65" t="str">
        <f>IF(ISBLANK(A9718)," ",IFERROR(IF(A9718&gt;0,VLOOKUP(A9718,Relación!A:C,2,0),"◄ escribe codigo"),"no existe código "))</f>
        <v xml:space="preserve"> </v>
      </c>
      <c r="G9718" s="65" t="str">
        <f>IFERROR(IF(A9718&gt;0,VLOOKUP(A9718,Relación!A:C,3,0),"")," ")</f>
        <v/>
      </c>
      <c r="H9718" s="65" t="str">
        <f>IFERROR(IF(C9718&gt;0,VLOOKUP(A9718,Relación!A:D,4,0),"")," ")</f>
        <v/>
      </c>
      <c r="I9718" s="67" t="str">
        <f t="shared" si="761"/>
        <v xml:space="preserve"> </v>
      </c>
      <c r="J9718" s="65" t="str">
        <f>IFERROR(IF(D9718&gt;0,VLOOKUP(A9718,Relación!A:E,5,0),"")," ")</f>
        <v/>
      </c>
      <c r="K9718" s="66" t="str">
        <f t="shared" si="762"/>
        <v xml:space="preserve"> </v>
      </c>
      <c r="L9718" s="68" t="str">
        <f t="shared" si="759"/>
        <v xml:space="preserve"> </v>
      </c>
      <c r="M9718" s="68" t="str">
        <f t="shared" si="760"/>
        <v xml:space="preserve"> </v>
      </c>
    </row>
    <row r="9719" spans="1:13" ht="16.5" x14ac:dyDescent="0.25">
      <c r="A9719" s="94"/>
      <c r="B9719" s="95"/>
      <c r="C9719" s="94"/>
      <c r="D9719" s="94"/>
      <c r="E9719" s="85" t="str">
        <f t="shared" si="758"/>
        <v/>
      </c>
      <c r="F9719" s="65" t="str">
        <f>IF(ISBLANK(A9719)," ",IFERROR(IF(A9719&gt;0,VLOOKUP(A9719,Relación!A:C,2,0),"◄ escribe codigo"),"no existe código "))</f>
        <v xml:space="preserve"> </v>
      </c>
      <c r="G9719" s="65" t="str">
        <f>IFERROR(IF(A9719&gt;0,VLOOKUP(A9719,Relación!A:C,3,0),"")," ")</f>
        <v/>
      </c>
      <c r="H9719" s="65" t="str">
        <f>IFERROR(IF(C9719&gt;0,VLOOKUP(A9719,Relación!A:D,4,0),"")," ")</f>
        <v/>
      </c>
      <c r="I9719" s="67" t="str">
        <f t="shared" si="761"/>
        <v xml:space="preserve"> </v>
      </c>
      <c r="J9719" s="65" t="str">
        <f>IFERROR(IF(D9719&gt;0,VLOOKUP(A9719,Relación!A:E,5,0),"")," ")</f>
        <v/>
      </c>
      <c r="K9719" s="66" t="str">
        <f t="shared" si="762"/>
        <v xml:space="preserve"> </v>
      </c>
      <c r="L9719" s="68" t="str">
        <f t="shared" si="759"/>
        <v xml:space="preserve"> </v>
      </c>
      <c r="M9719" s="68" t="str">
        <f t="shared" si="760"/>
        <v xml:space="preserve"> </v>
      </c>
    </row>
    <row r="9720" spans="1:13" ht="16.5" x14ac:dyDescent="0.25">
      <c r="A9720" s="94"/>
      <c r="B9720" s="95"/>
      <c r="C9720" s="94"/>
      <c r="D9720" s="94"/>
      <c r="E9720" s="85" t="str">
        <f t="shared" si="758"/>
        <v/>
      </c>
      <c r="F9720" s="65" t="str">
        <f>IF(ISBLANK(A9720)," ",IFERROR(IF(A9720&gt;0,VLOOKUP(A9720,Relación!A:C,2,0),"◄ escribe codigo"),"no existe código "))</f>
        <v xml:space="preserve"> </v>
      </c>
      <c r="G9720" s="65" t="str">
        <f>IFERROR(IF(A9720&gt;0,VLOOKUP(A9720,Relación!A:C,3,0),"")," ")</f>
        <v/>
      </c>
      <c r="H9720" s="65" t="str">
        <f>IFERROR(IF(C9720&gt;0,VLOOKUP(A9720,Relación!A:D,4,0),"")," ")</f>
        <v/>
      </c>
      <c r="I9720" s="67" t="str">
        <f t="shared" si="761"/>
        <v xml:space="preserve"> </v>
      </c>
      <c r="J9720" s="65" t="str">
        <f>IFERROR(IF(D9720&gt;0,VLOOKUP(A9720,Relación!A:E,5,0),"")," ")</f>
        <v/>
      </c>
      <c r="K9720" s="66" t="str">
        <f t="shared" si="762"/>
        <v xml:space="preserve"> </v>
      </c>
      <c r="L9720" s="68" t="str">
        <f t="shared" si="759"/>
        <v xml:space="preserve"> </v>
      </c>
      <c r="M9720" s="68" t="str">
        <f t="shared" si="760"/>
        <v xml:space="preserve"> </v>
      </c>
    </row>
    <row r="9721" spans="1:13" ht="16.5" x14ac:dyDescent="0.25">
      <c r="A9721" s="94"/>
      <c r="B9721" s="95"/>
      <c r="C9721" s="94"/>
      <c r="D9721" s="94"/>
      <c r="E9721" s="85" t="str">
        <f t="shared" si="758"/>
        <v/>
      </c>
      <c r="F9721" s="65" t="str">
        <f>IF(ISBLANK(A9721)," ",IFERROR(IF(A9721&gt;0,VLOOKUP(A9721,Relación!A:C,2,0),"◄ escribe codigo"),"no existe código "))</f>
        <v xml:space="preserve"> </v>
      </c>
      <c r="G9721" s="65" t="str">
        <f>IFERROR(IF(A9721&gt;0,VLOOKUP(A9721,Relación!A:C,3,0),"")," ")</f>
        <v/>
      </c>
      <c r="H9721" s="65" t="str">
        <f>IFERROR(IF(C9721&gt;0,VLOOKUP(A9721,Relación!A:D,4,0),"")," ")</f>
        <v/>
      </c>
      <c r="I9721" s="67" t="str">
        <f t="shared" si="761"/>
        <v xml:space="preserve"> </v>
      </c>
      <c r="J9721" s="65" t="str">
        <f>IFERROR(IF(D9721&gt;0,VLOOKUP(A9721,Relación!A:E,5,0),"")," ")</f>
        <v/>
      </c>
      <c r="K9721" s="66" t="str">
        <f t="shared" si="762"/>
        <v xml:space="preserve"> </v>
      </c>
      <c r="L9721" s="68" t="str">
        <f t="shared" si="759"/>
        <v xml:space="preserve"> </v>
      </c>
      <c r="M9721" s="68" t="str">
        <f t="shared" si="760"/>
        <v xml:space="preserve"> </v>
      </c>
    </row>
    <row r="9722" spans="1:13" ht="16.5" x14ac:dyDescent="0.25">
      <c r="A9722" s="94"/>
      <c r="B9722" s="95"/>
      <c r="C9722" s="94"/>
      <c r="D9722" s="94"/>
      <c r="E9722" s="85" t="str">
        <f t="shared" si="758"/>
        <v/>
      </c>
      <c r="F9722" s="65" t="str">
        <f>IF(ISBLANK(A9722)," ",IFERROR(IF(A9722&gt;0,VLOOKUP(A9722,Relación!A:C,2,0),"◄ escribe codigo"),"no existe código "))</f>
        <v xml:space="preserve"> </v>
      </c>
      <c r="G9722" s="65" t="str">
        <f>IFERROR(IF(A9722&gt;0,VLOOKUP(A9722,Relación!A:C,3,0),"")," ")</f>
        <v/>
      </c>
      <c r="H9722" s="65" t="str">
        <f>IFERROR(IF(C9722&gt;0,VLOOKUP(A9722,Relación!A:D,4,0),"")," ")</f>
        <v/>
      </c>
      <c r="I9722" s="67" t="str">
        <f t="shared" si="761"/>
        <v xml:space="preserve"> </v>
      </c>
      <c r="J9722" s="65" t="str">
        <f>IFERROR(IF(D9722&gt;0,VLOOKUP(A9722,Relación!A:E,5,0),"")," ")</f>
        <v/>
      </c>
      <c r="K9722" s="66" t="str">
        <f t="shared" si="762"/>
        <v xml:space="preserve"> </v>
      </c>
      <c r="L9722" s="68" t="str">
        <f t="shared" si="759"/>
        <v xml:space="preserve"> </v>
      </c>
      <c r="M9722" s="68" t="str">
        <f t="shared" si="760"/>
        <v xml:space="preserve"> </v>
      </c>
    </row>
    <row r="9723" spans="1:13" ht="16.5" x14ac:dyDescent="0.25">
      <c r="A9723" s="94"/>
      <c r="B9723" s="95"/>
      <c r="C9723" s="94"/>
      <c r="D9723" s="94"/>
      <c r="E9723" s="85" t="str">
        <f t="shared" si="758"/>
        <v/>
      </c>
      <c r="F9723" s="65" t="str">
        <f>IF(ISBLANK(A9723)," ",IFERROR(IF(A9723&gt;0,VLOOKUP(A9723,Relación!A:C,2,0),"◄ escribe codigo"),"no existe código "))</f>
        <v xml:space="preserve"> </v>
      </c>
      <c r="G9723" s="65" t="str">
        <f>IFERROR(IF(A9723&gt;0,VLOOKUP(A9723,Relación!A:C,3,0),"")," ")</f>
        <v/>
      </c>
      <c r="H9723" s="65" t="str">
        <f>IFERROR(IF(C9723&gt;0,VLOOKUP(A9723,Relación!A:D,4,0),"")," ")</f>
        <v/>
      </c>
      <c r="I9723" s="67" t="str">
        <f t="shared" si="761"/>
        <v xml:space="preserve"> </v>
      </c>
      <c r="J9723" s="65" t="str">
        <f>IFERROR(IF(D9723&gt;0,VLOOKUP(A9723,Relación!A:E,5,0),"")," ")</f>
        <v/>
      </c>
      <c r="K9723" s="66" t="str">
        <f t="shared" si="762"/>
        <v xml:space="preserve"> </v>
      </c>
      <c r="L9723" s="68" t="str">
        <f t="shared" si="759"/>
        <v xml:space="preserve"> </v>
      </c>
      <c r="M9723" s="68" t="str">
        <f t="shared" si="760"/>
        <v xml:space="preserve"> </v>
      </c>
    </row>
    <row r="9724" spans="1:13" ht="16.5" x14ac:dyDescent="0.25">
      <c r="A9724" s="94"/>
      <c r="B9724" s="95"/>
      <c r="C9724" s="94"/>
      <c r="D9724" s="94"/>
      <c r="E9724" s="85" t="str">
        <f t="shared" si="758"/>
        <v/>
      </c>
      <c r="F9724" s="65" t="str">
        <f>IF(ISBLANK(A9724)," ",IFERROR(IF(A9724&gt;0,VLOOKUP(A9724,Relación!A:C,2,0),"◄ escribe codigo"),"no existe código "))</f>
        <v xml:space="preserve"> </v>
      </c>
      <c r="G9724" s="65" t="str">
        <f>IFERROR(IF(A9724&gt;0,VLOOKUP(A9724,Relación!A:C,3,0),"")," ")</f>
        <v/>
      </c>
      <c r="H9724" s="65" t="str">
        <f>IFERROR(IF(C9724&gt;0,VLOOKUP(A9724,Relación!A:D,4,0),"")," ")</f>
        <v/>
      </c>
      <c r="I9724" s="67" t="str">
        <f t="shared" si="761"/>
        <v xml:space="preserve"> </v>
      </c>
      <c r="J9724" s="65" t="str">
        <f>IFERROR(IF(D9724&gt;0,VLOOKUP(A9724,Relación!A:E,5,0),"")," ")</f>
        <v/>
      </c>
      <c r="K9724" s="66" t="str">
        <f t="shared" si="762"/>
        <v xml:space="preserve"> </v>
      </c>
      <c r="L9724" s="68" t="str">
        <f t="shared" si="759"/>
        <v xml:space="preserve"> </v>
      </c>
      <c r="M9724" s="68" t="str">
        <f t="shared" si="760"/>
        <v xml:space="preserve"> </v>
      </c>
    </row>
    <row r="9725" spans="1:13" ht="16.5" x14ac:dyDescent="0.25">
      <c r="A9725" s="94"/>
      <c r="B9725" s="95"/>
      <c r="C9725" s="94"/>
      <c r="D9725" s="94"/>
      <c r="E9725" s="85" t="str">
        <f t="shared" si="758"/>
        <v/>
      </c>
      <c r="F9725" s="65" t="str">
        <f>IF(ISBLANK(A9725)," ",IFERROR(IF(A9725&gt;0,VLOOKUP(A9725,Relación!A:C,2,0),"◄ escribe codigo"),"no existe código "))</f>
        <v xml:space="preserve"> </v>
      </c>
      <c r="G9725" s="65" t="str">
        <f>IFERROR(IF(A9725&gt;0,VLOOKUP(A9725,Relación!A:C,3,0),"")," ")</f>
        <v/>
      </c>
      <c r="H9725" s="65" t="str">
        <f>IFERROR(IF(C9725&gt;0,VLOOKUP(A9725,Relación!A:D,4,0),"")," ")</f>
        <v/>
      </c>
      <c r="I9725" s="67" t="str">
        <f t="shared" si="761"/>
        <v xml:space="preserve"> </v>
      </c>
      <c r="J9725" s="65" t="str">
        <f>IFERROR(IF(D9725&gt;0,VLOOKUP(A9725,Relación!A:E,5,0),"")," ")</f>
        <v/>
      </c>
      <c r="K9725" s="66" t="str">
        <f t="shared" si="762"/>
        <v xml:space="preserve"> </v>
      </c>
      <c r="L9725" s="68" t="str">
        <f t="shared" si="759"/>
        <v xml:space="preserve"> </v>
      </c>
      <c r="M9725" s="68" t="str">
        <f t="shared" si="760"/>
        <v xml:space="preserve"> </v>
      </c>
    </row>
    <row r="9726" spans="1:13" ht="16.5" x14ac:dyDescent="0.25">
      <c r="A9726" s="94"/>
      <c r="B9726" s="95"/>
      <c r="C9726" s="94"/>
      <c r="D9726" s="94"/>
      <c r="E9726" s="85" t="str">
        <f t="shared" si="758"/>
        <v/>
      </c>
      <c r="F9726" s="65" t="str">
        <f>IF(ISBLANK(A9726)," ",IFERROR(IF(A9726&gt;0,VLOOKUP(A9726,Relación!A:C,2,0),"◄ escribe codigo"),"no existe código "))</f>
        <v xml:space="preserve"> </v>
      </c>
      <c r="G9726" s="65" t="str">
        <f>IFERROR(IF(A9726&gt;0,VLOOKUP(A9726,Relación!A:C,3,0),"")," ")</f>
        <v/>
      </c>
      <c r="H9726" s="65" t="str">
        <f>IFERROR(IF(C9726&gt;0,VLOOKUP(A9726,Relación!A:D,4,0),"")," ")</f>
        <v/>
      </c>
      <c r="I9726" s="67" t="str">
        <f t="shared" si="761"/>
        <v xml:space="preserve"> </v>
      </c>
      <c r="J9726" s="65" t="str">
        <f>IFERROR(IF(D9726&gt;0,VLOOKUP(A9726,Relación!A:E,5,0),"")," ")</f>
        <v/>
      </c>
      <c r="K9726" s="66" t="str">
        <f t="shared" si="762"/>
        <v xml:space="preserve"> </v>
      </c>
      <c r="L9726" s="68" t="str">
        <f t="shared" si="759"/>
        <v xml:space="preserve"> </v>
      </c>
      <c r="M9726" s="68" t="str">
        <f t="shared" si="760"/>
        <v xml:space="preserve"> </v>
      </c>
    </row>
    <row r="9727" spans="1:13" ht="16.5" x14ac:dyDescent="0.25">
      <c r="A9727" s="94"/>
      <c r="B9727" s="95"/>
      <c r="C9727" s="94"/>
      <c r="D9727" s="94"/>
      <c r="E9727" s="85" t="str">
        <f t="shared" si="758"/>
        <v/>
      </c>
      <c r="F9727" s="65" t="str">
        <f>IF(ISBLANK(A9727)," ",IFERROR(IF(A9727&gt;0,VLOOKUP(A9727,Relación!A:C,2,0),"◄ escribe codigo"),"no existe código "))</f>
        <v xml:space="preserve"> </v>
      </c>
      <c r="G9727" s="65" t="str">
        <f>IFERROR(IF(A9727&gt;0,VLOOKUP(A9727,Relación!A:C,3,0),"")," ")</f>
        <v/>
      </c>
      <c r="H9727" s="65" t="str">
        <f>IFERROR(IF(C9727&gt;0,VLOOKUP(A9727,Relación!A:D,4,0),"")," ")</f>
        <v/>
      </c>
      <c r="I9727" s="67" t="str">
        <f t="shared" si="761"/>
        <v xml:space="preserve"> </v>
      </c>
      <c r="J9727" s="65" t="str">
        <f>IFERROR(IF(D9727&gt;0,VLOOKUP(A9727,Relación!A:E,5,0),"")," ")</f>
        <v/>
      </c>
      <c r="K9727" s="66" t="str">
        <f t="shared" si="762"/>
        <v xml:space="preserve"> </v>
      </c>
      <c r="L9727" s="68" t="str">
        <f t="shared" si="759"/>
        <v xml:space="preserve"> </v>
      </c>
      <c r="M9727" s="68" t="str">
        <f t="shared" si="760"/>
        <v xml:space="preserve"> </v>
      </c>
    </row>
    <row r="9728" spans="1:13" ht="16.5" x14ac:dyDescent="0.25">
      <c r="A9728" s="94"/>
      <c r="B9728" s="95"/>
      <c r="C9728" s="94"/>
      <c r="D9728" s="94"/>
      <c r="E9728" s="85" t="str">
        <f t="shared" si="758"/>
        <v/>
      </c>
      <c r="F9728" s="65" t="str">
        <f>IF(ISBLANK(A9728)," ",IFERROR(IF(A9728&gt;0,VLOOKUP(A9728,Relación!A:C,2,0),"◄ escribe codigo"),"no existe código "))</f>
        <v xml:space="preserve"> </v>
      </c>
      <c r="G9728" s="65" t="str">
        <f>IFERROR(IF(A9728&gt;0,VLOOKUP(A9728,Relación!A:C,3,0),"")," ")</f>
        <v/>
      </c>
      <c r="H9728" s="65" t="str">
        <f>IFERROR(IF(C9728&gt;0,VLOOKUP(A9728,Relación!A:D,4,0),"")," ")</f>
        <v/>
      </c>
      <c r="I9728" s="67" t="str">
        <f t="shared" si="761"/>
        <v xml:space="preserve"> </v>
      </c>
      <c r="J9728" s="65" t="str">
        <f>IFERROR(IF(D9728&gt;0,VLOOKUP(A9728,Relación!A:E,5,0),"")," ")</f>
        <v/>
      </c>
      <c r="K9728" s="66" t="str">
        <f t="shared" si="762"/>
        <v xml:space="preserve"> </v>
      </c>
      <c r="L9728" s="68" t="str">
        <f t="shared" si="759"/>
        <v xml:space="preserve"> </v>
      </c>
      <c r="M9728" s="68" t="str">
        <f t="shared" si="760"/>
        <v xml:space="preserve"> </v>
      </c>
    </row>
    <row r="9729" spans="1:13" ht="16.5" x14ac:dyDescent="0.25">
      <c r="A9729" s="94"/>
      <c r="B9729" s="95"/>
      <c r="C9729" s="94"/>
      <c r="D9729" s="94"/>
      <c r="E9729" s="85" t="str">
        <f t="shared" si="758"/>
        <v/>
      </c>
      <c r="F9729" s="65" t="str">
        <f>IF(ISBLANK(A9729)," ",IFERROR(IF(A9729&gt;0,VLOOKUP(A9729,Relación!A:C,2,0),"◄ escribe codigo"),"no existe código "))</f>
        <v xml:space="preserve"> </v>
      </c>
      <c r="G9729" s="65" t="str">
        <f>IFERROR(IF(A9729&gt;0,VLOOKUP(A9729,Relación!A:C,3,0),"")," ")</f>
        <v/>
      </c>
      <c r="H9729" s="65" t="str">
        <f>IFERROR(IF(C9729&gt;0,VLOOKUP(A9729,Relación!A:D,4,0),"")," ")</f>
        <v/>
      </c>
      <c r="I9729" s="67" t="str">
        <f t="shared" si="761"/>
        <v xml:space="preserve"> </v>
      </c>
      <c r="J9729" s="65" t="str">
        <f>IFERROR(IF(D9729&gt;0,VLOOKUP(A9729,Relación!A:E,5,0),"")," ")</f>
        <v/>
      </c>
      <c r="K9729" s="66" t="str">
        <f t="shared" si="762"/>
        <v xml:space="preserve"> </v>
      </c>
      <c r="L9729" s="68" t="str">
        <f t="shared" si="759"/>
        <v xml:space="preserve"> </v>
      </c>
      <c r="M9729" s="68" t="str">
        <f t="shared" si="760"/>
        <v xml:space="preserve"> </v>
      </c>
    </row>
    <row r="9730" spans="1:13" ht="16.5" x14ac:dyDescent="0.25">
      <c r="A9730" s="94"/>
      <c r="B9730" s="95"/>
      <c r="C9730" s="94"/>
      <c r="D9730" s="94"/>
      <c r="E9730" s="85" t="str">
        <f t="shared" si="758"/>
        <v/>
      </c>
      <c r="F9730" s="65" t="str">
        <f>IF(ISBLANK(A9730)," ",IFERROR(IF(A9730&gt;0,VLOOKUP(A9730,Relación!A:C,2,0),"◄ escribe codigo"),"no existe código "))</f>
        <v xml:space="preserve"> </v>
      </c>
      <c r="G9730" s="65" t="str">
        <f>IFERROR(IF(A9730&gt;0,VLOOKUP(A9730,Relación!A:C,3,0),"")," ")</f>
        <v/>
      </c>
      <c r="H9730" s="65" t="str">
        <f>IFERROR(IF(C9730&gt;0,VLOOKUP(A9730,Relación!A:D,4,0),"")," ")</f>
        <v/>
      </c>
      <c r="I9730" s="67" t="str">
        <f t="shared" si="761"/>
        <v xml:space="preserve"> </v>
      </c>
      <c r="J9730" s="65" t="str">
        <f>IFERROR(IF(D9730&gt;0,VLOOKUP(A9730,Relación!A:E,5,0),"")," ")</f>
        <v/>
      </c>
      <c r="K9730" s="66" t="str">
        <f t="shared" si="762"/>
        <v xml:space="preserve"> </v>
      </c>
      <c r="L9730" s="68" t="str">
        <f t="shared" si="759"/>
        <v xml:space="preserve"> </v>
      </c>
      <c r="M9730" s="68" t="str">
        <f t="shared" si="760"/>
        <v xml:space="preserve"> </v>
      </c>
    </row>
    <row r="9731" spans="1:13" ht="16.5" x14ac:dyDescent="0.25">
      <c r="A9731" s="94"/>
      <c r="B9731" s="95"/>
      <c r="C9731" s="94"/>
      <c r="D9731" s="94"/>
      <c r="E9731" s="85" t="str">
        <f t="shared" ref="E9731:E9794" si="763">IF(AND(A9731&gt;0,ISBLANK(A9732)),SUMIF($A:$A,A9731,$C:$C)-SUMIF($A:$A,A9731,$D:$D),"")</f>
        <v/>
      </c>
      <c r="F9731" s="65" t="str">
        <f>IF(ISBLANK(A9731)," ",IFERROR(IF(A9731&gt;0,VLOOKUP(A9731,Relación!A:C,2,0),"◄ escribe codigo"),"no existe código "))</f>
        <v xml:space="preserve"> </v>
      </c>
      <c r="G9731" s="65" t="str">
        <f>IFERROR(IF(A9731&gt;0,VLOOKUP(A9731,Relación!A:C,3,0),"")," ")</f>
        <v/>
      </c>
      <c r="H9731" s="65" t="str">
        <f>IFERROR(IF(C9731&gt;0,VLOOKUP(A9731,Relación!A:D,4,0),"")," ")</f>
        <v/>
      </c>
      <c r="I9731" s="67" t="str">
        <f t="shared" si="761"/>
        <v xml:space="preserve"> </v>
      </c>
      <c r="J9731" s="65" t="str">
        <f>IFERROR(IF(D9731&gt;0,VLOOKUP(A9731,Relación!A:E,5,0),"")," ")</f>
        <v/>
      </c>
      <c r="K9731" s="66" t="str">
        <f t="shared" si="762"/>
        <v xml:space="preserve"> </v>
      </c>
      <c r="L9731" s="68" t="str">
        <f t="shared" ref="L9731:L9794" si="764">IF(ISBLANK(A9731)," ",SUMIF($A:$A,A9731,$C:$C)-SUMIF($A:$A,A9731,$D:$D))</f>
        <v xml:space="preserve"> </v>
      </c>
      <c r="M9731" s="68" t="str">
        <f t="shared" ref="M9731:M9794" si="765">IF(ISBLANK(A9731)," ",SUMIFS($C:$C,$A:$A,A9731)-SUMIFS($D:$D,$A:$A,A9731))</f>
        <v xml:space="preserve"> </v>
      </c>
    </row>
    <row r="9732" spans="1:13" ht="16.5" x14ac:dyDescent="0.25">
      <c r="A9732" s="94"/>
      <c r="B9732" s="95"/>
      <c r="C9732" s="94"/>
      <c r="D9732" s="94"/>
      <c r="E9732" s="85" t="str">
        <f t="shared" si="763"/>
        <v/>
      </c>
      <c r="F9732" s="65" t="str">
        <f>IF(ISBLANK(A9732)," ",IFERROR(IF(A9732&gt;0,VLOOKUP(A9732,Relación!A:C,2,0),"◄ escribe codigo"),"no existe código "))</f>
        <v xml:space="preserve"> </v>
      </c>
      <c r="G9732" s="65" t="str">
        <f>IFERROR(IF(A9732&gt;0,VLOOKUP(A9732,Relación!A:C,3,0),"")," ")</f>
        <v/>
      </c>
      <c r="H9732" s="65" t="str">
        <f>IFERROR(IF(C9732&gt;0,VLOOKUP(A9732,Relación!A:D,4,0),"")," ")</f>
        <v/>
      </c>
      <c r="I9732" s="67" t="str">
        <f t="shared" si="761"/>
        <v xml:space="preserve"> </v>
      </c>
      <c r="J9732" s="65" t="str">
        <f>IFERROR(IF(D9732&gt;0,VLOOKUP(A9732,Relación!A:E,5,0),"")," ")</f>
        <v/>
      </c>
      <c r="K9732" s="66" t="str">
        <f t="shared" si="762"/>
        <v xml:space="preserve"> </v>
      </c>
      <c r="L9732" s="68" t="str">
        <f t="shared" si="764"/>
        <v xml:space="preserve"> </v>
      </c>
      <c r="M9732" s="68" t="str">
        <f t="shared" si="765"/>
        <v xml:space="preserve"> </v>
      </c>
    </row>
    <row r="9733" spans="1:13" ht="16.5" x14ac:dyDescent="0.25">
      <c r="A9733" s="94"/>
      <c r="B9733" s="95"/>
      <c r="C9733" s="94"/>
      <c r="D9733" s="94"/>
      <c r="E9733" s="85" t="str">
        <f t="shared" si="763"/>
        <v/>
      </c>
      <c r="F9733" s="65" t="str">
        <f>IF(ISBLANK(A9733)," ",IFERROR(IF(A9733&gt;0,VLOOKUP(A9733,Relación!A:C,2,0),"◄ escribe codigo"),"no existe código "))</f>
        <v xml:space="preserve"> </v>
      </c>
      <c r="G9733" s="65" t="str">
        <f>IFERROR(IF(A9733&gt;0,VLOOKUP(A9733,Relación!A:C,3,0),"")," ")</f>
        <v/>
      </c>
      <c r="H9733" s="65" t="str">
        <f>IFERROR(IF(C9733&gt;0,VLOOKUP(A9733,Relación!A:D,4,0),"")," ")</f>
        <v/>
      </c>
      <c r="I9733" s="67" t="str">
        <f t="shared" si="761"/>
        <v xml:space="preserve"> </v>
      </c>
      <c r="J9733" s="65" t="str">
        <f>IFERROR(IF(D9733&gt;0,VLOOKUP(A9733,Relación!A:E,5,0),"")," ")</f>
        <v/>
      </c>
      <c r="K9733" s="66" t="str">
        <f t="shared" si="762"/>
        <v xml:space="preserve"> </v>
      </c>
      <c r="L9733" s="68" t="str">
        <f t="shared" si="764"/>
        <v xml:space="preserve"> </v>
      </c>
      <c r="M9733" s="68" t="str">
        <f t="shared" si="765"/>
        <v xml:space="preserve"> </v>
      </c>
    </row>
    <row r="9734" spans="1:13" ht="16.5" x14ac:dyDescent="0.25">
      <c r="A9734" s="94"/>
      <c r="B9734" s="95"/>
      <c r="C9734" s="94"/>
      <c r="D9734" s="94"/>
      <c r="E9734" s="85" t="str">
        <f t="shared" si="763"/>
        <v/>
      </c>
      <c r="F9734" s="65" t="str">
        <f>IF(ISBLANK(A9734)," ",IFERROR(IF(A9734&gt;0,VLOOKUP(A9734,Relación!A:C,2,0),"◄ escribe codigo"),"no existe código "))</f>
        <v xml:space="preserve"> </v>
      </c>
      <c r="G9734" s="65" t="str">
        <f>IFERROR(IF(A9734&gt;0,VLOOKUP(A9734,Relación!A:C,3,0),"")," ")</f>
        <v/>
      </c>
      <c r="H9734" s="65" t="str">
        <f>IFERROR(IF(C9734&gt;0,VLOOKUP(A9734,Relación!A:D,4,0),"")," ")</f>
        <v/>
      </c>
      <c r="I9734" s="67" t="str">
        <f t="shared" si="761"/>
        <v xml:space="preserve"> </v>
      </c>
      <c r="J9734" s="65" t="str">
        <f>IFERROR(IF(D9734&gt;0,VLOOKUP(A9734,Relación!A:E,5,0),"")," ")</f>
        <v/>
      </c>
      <c r="K9734" s="66" t="str">
        <f t="shared" si="762"/>
        <v xml:space="preserve"> </v>
      </c>
      <c r="L9734" s="68" t="str">
        <f t="shared" si="764"/>
        <v xml:space="preserve"> </v>
      </c>
      <c r="M9734" s="68" t="str">
        <f t="shared" si="765"/>
        <v xml:space="preserve"> </v>
      </c>
    </row>
    <row r="9735" spans="1:13" ht="16.5" x14ac:dyDescent="0.25">
      <c r="A9735" s="94"/>
      <c r="B9735" s="95"/>
      <c r="C9735" s="94"/>
      <c r="D9735" s="94"/>
      <c r="E9735" s="85" t="str">
        <f t="shared" si="763"/>
        <v/>
      </c>
      <c r="F9735" s="65" t="str">
        <f>IF(ISBLANK(A9735)," ",IFERROR(IF(A9735&gt;0,VLOOKUP(A9735,Relación!A:C,2,0),"◄ escribe codigo"),"no existe código "))</f>
        <v xml:space="preserve"> </v>
      </c>
      <c r="G9735" s="65" t="str">
        <f>IFERROR(IF(A9735&gt;0,VLOOKUP(A9735,Relación!A:C,3,0),"")," ")</f>
        <v/>
      </c>
      <c r="H9735" s="65" t="str">
        <f>IFERROR(IF(C9735&gt;0,VLOOKUP(A9735,Relación!A:D,4,0),"")," ")</f>
        <v/>
      </c>
      <c r="I9735" s="67" t="str">
        <f t="shared" si="761"/>
        <v xml:space="preserve"> </v>
      </c>
      <c r="J9735" s="65" t="str">
        <f>IFERROR(IF(D9735&gt;0,VLOOKUP(A9735,Relación!A:E,5,0),"")," ")</f>
        <v/>
      </c>
      <c r="K9735" s="66" t="str">
        <f t="shared" si="762"/>
        <v xml:space="preserve"> </v>
      </c>
      <c r="L9735" s="68" t="str">
        <f t="shared" si="764"/>
        <v xml:space="preserve"> </v>
      </c>
      <c r="M9735" s="68" t="str">
        <f t="shared" si="765"/>
        <v xml:space="preserve"> </v>
      </c>
    </row>
    <row r="9736" spans="1:13" ht="16.5" x14ac:dyDescent="0.25">
      <c r="A9736" s="94"/>
      <c r="B9736" s="95"/>
      <c r="C9736" s="94"/>
      <c r="D9736" s="94"/>
      <c r="E9736" s="85" t="str">
        <f t="shared" si="763"/>
        <v/>
      </c>
      <c r="F9736" s="65" t="str">
        <f>IF(ISBLANK(A9736)," ",IFERROR(IF(A9736&gt;0,VLOOKUP(A9736,Relación!A:C,2,0),"◄ escribe codigo"),"no existe código "))</f>
        <v xml:space="preserve"> </v>
      </c>
      <c r="G9736" s="65" t="str">
        <f>IFERROR(IF(A9736&gt;0,VLOOKUP(A9736,Relación!A:C,3,0),"")," ")</f>
        <v/>
      </c>
      <c r="H9736" s="65" t="str">
        <f>IFERROR(IF(C9736&gt;0,VLOOKUP(A9736,Relación!A:D,4,0),"")," ")</f>
        <v/>
      </c>
      <c r="I9736" s="67" t="str">
        <f t="shared" si="761"/>
        <v xml:space="preserve"> </v>
      </c>
      <c r="J9736" s="65" t="str">
        <f>IFERROR(IF(D9736&gt;0,VLOOKUP(A9736,Relación!A:E,5,0),"")," ")</f>
        <v/>
      </c>
      <c r="K9736" s="66" t="str">
        <f t="shared" si="762"/>
        <v xml:space="preserve"> </v>
      </c>
      <c r="L9736" s="68" t="str">
        <f t="shared" si="764"/>
        <v xml:space="preserve"> </v>
      </c>
      <c r="M9736" s="68" t="str">
        <f t="shared" si="765"/>
        <v xml:space="preserve"> </v>
      </c>
    </row>
    <row r="9737" spans="1:13" ht="16.5" x14ac:dyDescent="0.25">
      <c r="A9737" s="94"/>
      <c r="B9737" s="95"/>
      <c r="C9737" s="94"/>
      <c r="D9737" s="94"/>
      <c r="E9737" s="85" t="str">
        <f t="shared" si="763"/>
        <v/>
      </c>
      <c r="F9737" s="65" t="str">
        <f>IF(ISBLANK(A9737)," ",IFERROR(IF(A9737&gt;0,VLOOKUP(A9737,Relación!A:C,2,0),"◄ escribe codigo"),"no existe código "))</f>
        <v xml:space="preserve"> </v>
      </c>
      <c r="G9737" s="65" t="str">
        <f>IFERROR(IF(A9737&gt;0,VLOOKUP(A9737,Relación!A:C,3,0),"")," ")</f>
        <v/>
      </c>
      <c r="H9737" s="65" t="str">
        <f>IFERROR(IF(C9737&gt;0,VLOOKUP(A9737,Relación!A:D,4,0),"")," ")</f>
        <v/>
      </c>
      <c r="I9737" s="67" t="str">
        <f t="shared" si="761"/>
        <v xml:space="preserve"> </v>
      </c>
      <c r="J9737" s="65" t="str">
        <f>IFERROR(IF(D9737&gt;0,VLOOKUP(A9737,Relación!A:E,5,0),"")," ")</f>
        <v/>
      </c>
      <c r="K9737" s="66" t="str">
        <f t="shared" si="762"/>
        <v xml:space="preserve"> </v>
      </c>
      <c r="L9737" s="68" t="str">
        <f t="shared" si="764"/>
        <v xml:space="preserve"> </v>
      </c>
      <c r="M9737" s="68" t="str">
        <f t="shared" si="765"/>
        <v xml:space="preserve"> </v>
      </c>
    </row>
    <row r="9738" spans="1:13" ht="16.5" x14ac:dyDescent="0.25">
      <c r="A9738" s="94"/>
      <c r="B9738" s="95"/>
      <c r="C9738" s="94"/>
      <c r="D9738" s="94"/>
      <c r="E9738" s="85" t="str">
        <f t="shared" si="763"/>
        <v/>
      </c>
      <c r="F9738" s="65" t="str">
        <f>IF(ISBLANK(A9738)," ",IFERROR(IF(A9738&gt;0,VLOOKUP(A9738,Relación!A:C,2,0),"◄ escribe codigo"),"no existe código "))</f>
        <v xml:space="preserve"> </v>
      </c>
      <c r="G9738" s="65" t="str">
        <f>IFERROR(IF(A9738&gt;0,VLOOKUP(A9738,Relación!A:C,3,0),"")," ")</f>
        <v/>
      </c>
      <c r="H9738" s="65" t="str">
        <f>IFERROR(IF(C9738&gt;0,VLOOKUP(A9738,Relación!A:D,4,0),"")," ")</f>
        <v/>
      </c>
      <c r="I9738" s="67" t="str">
        <f t="shared" si="761"/>
        <v xml:space="preserve"> </v>
      </c>
      <c r="J9738" s="65" t="str">
        <f>IFERROR(IF(D9738&gt;0,VLOOKUP(A9738,Relación!A:E,5,0),"")," ")</f>
        <v/>
      </c>
      <c r="K9738" s="66" t="str">
        <f t="shared" si="762"/>
        <v xml:space="preserve"> </v>
      </c>
      <c r="L9738" s="68" t="str">
        <f t="shared" si="764"/>
        <v xml:space="preserve"> </v>
      </c>
      <c r="M9738" s="68" t="str">
        <f t="shared" si="765"/>
        <v xml:space="preserve"> </v>
      </c>
    </row>
    <row r="9739" spans="1:13" ht="16.5" x14ac:dyDescent="0.25">
      <c r="A9739" s="94"/>
      <c r="B9739" s="95"/>
      <c r="C9739" s="94"/>
      <c r="D9739" s="94"/>
      <c r="E9739" s="85" t="str">
        <f t="shared" si="763"/>
        <v/>
      </c>
      <c r="F9739" s="65" t="str">
        <f>IF(ISBLANK(A9739)," ",IFERROR(IF(A9739&gt;0,VLOOKUP(A9739,Relación!A:C,2,0),"◄ escribe codigo"),"no existe código "))</f>
        <v xml:space="preserve"> </v>
      </c>
      <c r="G9739" s="65" t="str">
        <f>IFERROR(IF(A9739&gt;0,VLOOKUP(A9739,Relación!A:C,3,0),"")," ")</f>
        <v/>
      </c>
      <c r="H9739" s="65" t="str">
        <f>IFERROR(IF(C9739&gt;0,VLOOKUP(A9739,Relación!A:D,4,0),"")," ")</f>
        <v/>
      </c>
      <c r="I9739" s="67" t="str">
        <f t="shared" si="761"/>
        <v xml:space="preserve"> </v>
      </c>
      <c r="J9739" s="65" t="str">
        <f>IFERROR(IF(D9739&gt;0,VLOOKUP(A9739,Relación!A:E,5,0),"")," ")</f>
        <v/>
      </c>
      <c r="K9739" s="66" t="str">
        <f t="shared" si="762"/>
        <v xml:space="preserve"> </v>
      </c>
      <c r="L9739" s="68" t="str">
        <f t="shared" si="764"/>
        <v xml:space="preserve"> </v>
      </c>
      <c r="M9739" s="68" t="str">
        <f t="shared" si="765"/>
        <v xml:space="preserve"> </v>
      </c>
    </row>
    <row r="9740" spans="1:13" ht="16.5" x14ac:dyDescent="0.25">
      <c r="A9740" s="94"/>
      <c r="B9740" s="95"/>
      <c r="C9740" s="94"/>
      <c r="D9740" s="94"/>
      <c r="E9740" s="85" t="str">
        <f t="shared" si="763"/>
        <v/>
      </c>
      <c r="F9740" s="65" t="str">
        <f>IF(ISBLANK(A9740)," ",IFERROR(IF(A9740&gt;0,VLOOKUP(A9740,Relación!A:C,2,0),"◄ escribe codigo"),"no existe código "))</f>
        <v xml:space="preserve"> </v>
      </c>
      <c r="G9740" s="65" t="str">
        <f>IFERROR(IF(A9740&gt;0,VLOOKUP(A9740,Relación!A:C,3,0),"")," ")</f>
        <v/>
      </c>
      <c r="H9740" s="65" t="str">
        <f>IFERROR(IF(C9740&gt;0,VLOOKUP(A9740,Relación!A:D,4,0),"")," ")</f>
        <v/>
      </c>
      <c r="I9740" s="67" t="str">
        <f t="shared" si="761"/>
        <v xml:space="preserve"> </v>
      </c>
      <c r="J9740" s="65" t="str">
        <f>IFERROR(IF(D9740&gt;0,VLOOKUP(A9740,Relación!A:E,5,0),"")," ")</f>
        <v/>
      </c>
      <c r="K9740" s="66" t="str">
        <f t="shared" si="762"/>
        <v xml:space="preserve"> </v>
      </c>
      <c r="L9740" s="68" t="str">
        <f t="shared" si="764"/>
        <v xml:space="preserve"> </v>
      </c>
      <c r="M9740" s="68" t="str">
        <f t="shared" si="765"/>
        <v xml:space="preserve"> </v>
      </c>
    </row>
    <row r="9741" spans="1:13" ht="16.5" x14ac:dyDescent="0.25">
      <c r="A9741" s="94"/>
      <c r="B9741" s="95"/>
      <c r="C9741" s="94"/>
      <c r="D9741" s="94"/>
      <c r="E9741" s="85" t="str">
        <f t="shared" si="763"/>
        <v/>
      </c>
      <c r="F9741" s="65" t="str">
        <f>IF(ISBLANK(A9741)," ",IFERROR(IF(A9741&gt;0,VLOOKUP(A9741,Relación!A:C,2,0),"◄ escribe codigo"),"no existe código "))</f>
        <v xml:space="preserve"> </v>
      </c>
      <c r="G9741" s="65" t="str">
        <f>IFERROR(IF(A9741&gt;0,VLOOKUP(A9741,Relación!A:C,3,0),"")," ")</f>
        <v/>
      </c>
      <c r="H9741" s="65" t="str">
        <f>IFERROR(IF(C9741&gt;0,VLOOKUP(A9741,Relación!A:D,4,0),"")," ")</f>
        <v/>
      </c>
      <c r="I9741" s="67" t="str">
        <f t="shared" si="761"/>
        <v xml:space="preserve"> </v>
      </c>
      <c r="J9741" s="65" t="str">
        <f>IFERROR(IF(D9741&gt;0,VLOOKUP(A9741,Relación!A:E,5,0),"")," ")</f>
        <v/>
      </c>
      <c r="K9741" s="66" t="str">
        <f t="shared" si="762"/>
        <v xml:space="preserve"> </v>
      </c>
      <c r="L9741" s="68" t="str">
        <f t="shared" si="764"/>
        <v xml:space="preserve"> </v>
      </c>
      <c r="M9741" s="68" t="str">
        <f t="shared" si="765"/>
        <v xml:space="preserve"> </v>
      </c>
    </row>
    <row r="9742" spans="1:13" ht="16.5" x14ac:dyDescent="0.25">
      <c r="A9742" s="94"/>
      <c r="B9742" s="95"/>
      <c r="C9742" s="94"/>
      <c r="D9742" s="94"/>
      <c r="E9742" s="85" t="str">
        <f t="shared" si="763"/>
        <v/>
      </c>
      <c r="F9742" s="65" t="str">
        <f>IF(ISBLANK(A9742)," ",IFERROR(IF(A9742&gt;0,VLOOKUP(A9742,Relación!A:C,2,0),"◄ escribe codigo"),"no existe código "))</f>
        <v xml:space="preserve"> </v>
      </c>
      <c r="G9742" s="65" t="str">
        <f>IFERROR(IF(A9742&gt;0,VLOOKUP(A9742,Relación!A:C,3,0),"")," ")</f>
        <v/>
      </c>
      <c r="H9742" s="65" t="str">
        <f>IFERROR(IF(C9742&gt;0,VLOOKUP(A9742,Relación!A:D,4,0),"")," ")</f>
        <v/>
      </c>
      <c r="I9742" s="67" t="str">
        <f t="shared" si="761"/>
        <v xml:space="preserve"> </v>
      </c>
      <c r="J9742" s="65" t="str">
        <f>IFERROR(IF(D9742&gt;0,VLOOKUP(A9742,Relación!A:E,5,0),"")," ")</f>
        <v/>
      </c>
      <c r="K9742" s="66" t="str">
        <f t="shared" si="762"/>
        <v xml:space="preserve"> </v>
      </c>
      <c r="L9742" s="68" t="str">
        <f t="shared" si="764"/>
        <v xml:space="preserve"> </v>
      </c>
      <c r="M9742" s="68" t="str">
        <f t="shared" si="765"/>
        <v xml:space="preserve"> </v>
      </c>
    </row>
    <row r="9743" spans="1:13" ht="16.5" x14ac:dyDescent="0.25">
      <c r="A9743" s="94"/>
      <c r="B9743" s="95"/>
      <c r="C9743" s="94"/>
      <c r="D9743" s="94"/>
      <c r="E9743" s="85" t="str">
        <f t="shared" si="763"/>
        <v/>
      </c>
      <c r="F9743" s="65" t="str">
        <f>IF(ISBLANK(A9743)," ",IFERROR(IF(A9743&gt;0,VLOOKUP(A9743,Relación!A:C,2,0),"◄ escribe codigo"),"no existe código "))</f>
        <v xml:space="preserve"> </v>
      </c>
      <c r="G9743" s="65" t="str">
        <f>IFERROR(IF(A9743&gt;0,VLOOKUP(A9743,Relación!A:C,3,0),"")," ")</f>
        <v/>
      </c>
      <c r="H9743" s="65" t="str">
        <f>IFERROR(IF(C9743&gt;0,VLOOKUP(A9743,Relación!A:D,4,0),"")," ")</f>
        <v/>
      </c>
      <c r="I9743" s="67" t="str">
        <f t="shared" si="761"/>
        <v xml:space="preserve"> </v>
      </c>
      <c r="J9743" s="65" t="str">
        <f>IFERROR(IF(D9743&gt;0,VLOOKUP(A9743,Relación!A:E,5,0),"")," ")</f>
        <v/>
      </c>
      <c r="K9743" s="66" t="str">
        <f t="shared" si="762"/>
        <v xml:space="preserve"> </v>
      </c>
      <c r="L9743" s="68" t="str">
        <f t="shared" si="764"/>
        <v xml:space="preserve"> </v>
      </c>
      <c r="M9743" s="68" t="str">
        <f t="shared" si="765"/>
        <v xml:space="preserve"> </v>
      </c>
    </row>
    <row r="9744" spans="1:13" ht="16.5" x14ac:dyDescent="0.25">
      <c r="A9744" s="94"/>
      <c r="B9744" s="95"/>
      <c r="C9744" s="94"/>
      <c r="D9744" s="94"/>
      <c r="E9744" s="85" t="str">
        <f t="shared" si="763"/>
        <v/>
      </c>
      <c r="F9744" s="65" t="str">
        <f>IF(ISBLANK(A9744)," ",IFERROR(IF(A9744&gt;0,VLOOKUP(A9744,Relación!A:C,2,0),"◄ escribe codigo"),"no existe código "))</f>
        <v xml:space="preserve"> </v>
      </c>
      <c r="G9744" s="65" t="str">
        <f>IFERROR(IF(A9744&gt;0,VLOOKUP(A9744,Relación!A:C,3,0),"")," ")</f>
        <v/>
      </c>
      <c r="H9744" s="65" t="str">
        <f>IFERROR(IF(C9744&gt;0,VLOOKUP(A9744,Relación!A:D,4,0),"")," ")</f>
        <v/>
      </c>
      <c r="I9744" s="67" t="str">
        <f t="shared" si="761"/>
        <v xml:space="preserve"> </v>
      </c>
      <c r="J9744" s="65" t="str">
        <f>IFERROR(IF(D9744&gt;0,VLOOKUP(A9744,Relación!A:E,5,0),"")," ")</f>
        <v/>
      </c>
      <c r="K9744" s="66" t="str">
        <f t="shared" si="762"/>
        <v xml:space="preserve"> </v>
      </c>
      <c r="L9744" s="68" t="str">
        <f t="shared" si="764"/>
        <v xml:space="preserve"> </v>
      </c>
      <c r="M9744" s="68" t="str">
        <f t="shared" si="765"/>
        <v xml:space="preserve"> </v>
      </c>
    </row>
    <row r="9745" spans="1:13" ht="16.5" x14ac:dyDescent="0.25">
      <c r="A9745" s="94"/>
      <c r="B9745" s="95"/>
      <c r="C9745" s="94"/>
      <c r="D9745" s="94"/>
      <c r="E9745" s="85" t="str">
        <f t="shared" si="763"/>
        <v/>
      </c>
      <c r="F9745" s="65" t="str">
        <f>IF(ISBLANK(A9745)," ",IFERROR(IF(A9745&gt;0,VLOOKUP(A9745,Relación!A:C,2,0),"◄ escribe codigo"),"no existe código "))</f>
        <v xml:space="preserve"> </v>
      </c>
      <c r="G9745" s="65" t="str">
        <f>IFERROR(IF(A9745&gt;0,VLOOKUP(A9745,Relación!A:C,3,0),"")," ")</f>
        <v/>
      </c>
      <c r="H9745" s="65" t="str">
        <f>IFERROR(IF(C9745&gt;0,VLOOKUP(A9745,Relación!A:D,4,0),"")," ")</f>
        <v/>
      </c>
      <c r="I9745" s="67" t="str">
        <f t="shared" si="761"/>
        <v xml:space="preserve"> </v>
      </c>
      <c r="J9745" s="65" t="str">
        <f>IFERROR(IF(D9745&gt;0,VLOOKUP(A9745,Relación!A:E,5,0),"")," ")</f>
        <v/>
      </c>
      <c r="K9745" s="66" t="str">
        <f t="shared" si="762"/>
        <v xml:space="preserve"> </v>
      </c>
      <c r="L9745" s="68" t="str">
        <f t="shared" si="764"/>
        <v xml:space="preserve"> </v>
      </c>
      <c r="M9745" s="68" t="str">
        <f t="shared" si="765"/>
        <v xml:space="preserve"> </v>
      </c>
    </row>
    <row r="9746" spans="1:13" ht="16.5" x14ac:dyDescent="0.25">
      <c r="A9746" s="94"/>
      <c r="B9746" s="95"/>
      <c r="C9746" s="94"/>
      <c r="D9746" s="94"/>
      <c r="E9746" s="85" t="str">
        <f t="shared" si="763"/>
        <v/>
      </c>
      <c r="F9746" s="65" t="str">
        <f>IF(ISBLANK(A9746)," ",IFERROR(IF(A9746&gt;0,VLOOKUP(A9746,Relación!A:C,2,0),"◄ escribe codigo"),"no existe código "))</f>
        <v xml:space="preserve"> </v>
      </c>
      <c r="G9746" s="65" t="str">
        <f>IFERROR(IF(A9746&gt;0,VLOOKUP(A9746,Relación!A:C,3,0),"")," ")</f>
        <v/>
      </c>
      <c r="H9746" s="65" t="str">
        <f>IFERROR(IF(C9746&gt;0,VLOOKUP(A9746,Relación!A:D,4,0),"")," ")</f>
        <v/>
      </c>
      <c r="I9746" s="67" t="str">
        <f t="shared" si="761"/>
        <v xml:space="preserve"> </v>
      </c>
      <c r="J9746" s="65" t="str">
        <f>IFERROR(IF(D9746&gt;0,VLOOKUP(A9746,Relación!A:E,5,0),"")," ")</f>
        <v/>
      </c>
      <c r="K9746" s="66" t="str">
        <f t="shared" si="762"/>
        <v xml:space="preserve"> </v>
      </c>
      <c r="L9746" s="68" t="str">
        <f t="shared" si="764"/>
        <v xml:space="preserve"> </v>
      </c>
      <c r="M9746" s="68" t="str">
        <f t="shared" si="765"/>
        <v xml:space="preserve"> </v>
      </c>
    </row>
    <row r="9747" spans="1:13" ht="16.5" x14ac:dyDescent="0.25">
      <c r="A9747" s="94"/>
      <c r="B9747" s="95"/>
      <c r="C9747" s="94"/>
      <c r="D9747" s="94"/>
      <c r="E9747" s="85" t="str">
        <f t="shared" si="763"/>
        <v/>
      </c>
      <c r="F9747" s="65" t="str">
        <f>IF(ISBLANK(A9747)," ",IFERROR(IF(A9747&gt;0,VLOOKUP(A9747,Relación!A:C,2,0),"◄ escribe codigo"),"no existe código "))</f>
        <v xml:space="preserve"> </v>
      </c>
      <c r="G9747" s="65" t="str">
        <f>IFERROR(IF(A9747&gt;0,VLOOKUP(A9747,Relación!A:C,3,0),"")," ")</f>
        <v/>
      </c>
      <c r="H9747" s="65" t="str">
        <f>IFERROR(IF(C9747&gt;0,VLOOKUP(A9747,Relación!A:D,4,0),"")," ")</f>
        <v/>
      </c>
      <c r="I9747" s="67" t="str">
        <f t="shared" si="761"/>
        <v xml:space="preserve"> </v>
      </c>
      <c r="J9747" s="65" t="str">
        <f>IFERROR(IF(D9747&gt;0,VLOOKUP(A9747,Relación!A:E,5,0),"")," ")</f>
        <v/>
      </c>
      <c r="K9747" s="66" t="str">
        <f t="shared" si="762"/>
        <v xml:space="preserve"> </v>
      </c>
      <c r="L9747" s="68" t="str">
        <f t="shared" si="764"/>
        <v xml:space="preserve"> </v>
      </c>
      <c r="M9747" s="68" t="str">
        <f t="shared" si="765"/>
        <v xml:space="preserve"> </v>
      </c>
    </row>
    <row r="9748" spans="1:13" ht="16.5" x14ac:dyDescent="0.25">
      <c r="A9748" s="94"/>
      <c r="B9748" s="95"/>
      <c r="C9748" s="94"/>
      <c r="D9748" s="94"/>
      <c r="E9748" s="85" t="str">
        <f t="shared" si="763"/>
        <v/>
      </c>
      <c r="F9748" s="65" t="str">
        <f>IF(ISBLANK(A9748)," ",IFERROR(IF(A9748&gt;0,VLOOKUP(A9748,Relación!A:C,2,0),"◄ escribe codigo"),"no existe código "))</f>
        <v xml:space="preserve"> </v>
      </c>
      <c r="G9748" s="65" t="str">
        <f>IFERROR(IF(A9748&gt;0,VLOOKUP(A9748,Relación!A:C,3,0),"")," ")</f>
        <v/>
      </c>
      <c r="H9748" s="65" t="str">
        <f>IFERROR(IF(C9748&gt;0,VLOOKUP(A9748,Relación!A:D,4,0),"")," ")</f>
        <v/>
      </c>
      <c r="I9748" s="67" t="str">
        <f t="shared" si="761"/>
        <v xml:space="preserve"> </v>
      </c>
      <c r="J9748" s="65" t="str">
        <f>IFERROR(IF(D9748&gt;0,VLOOKUP(A9748,Relación!A:E,5,0),"")," ")</f>
        <v/>
      </c>
      <c r="K9748" s="66" t="str">
        <f t="shared" si="762"/>
        <v xml:space="preserve"> </v>
      </c>
      <c r="L9748" s="68" t="str">
        <f t="shared" si="764"/>
        <v xml:space="preserve"> </v>
      </c>
      <c r="M9748" s="68" t="str">
        <f t="shared" si="765"/>
        <v xml:space="preserve"> </v>
      </c>
    </row>
    <row r="9749" spans="1:13" ht="16.5" x14ac:dyDescent="0.25">
      <c r="A9749" s="94"/>
      <c r="B9749" s="95"/>
      <c r="C9749" s="94"/>
      <c r="D9749" s="94"/>
      <c r="E9749" s="85" t="str">
        <f t="shared" si="763"/>
        <v/>
      </c>
      <c r="F9749" s="65" t="str">
        <f>IF(ISBLANK(A9749)," ",IFERROR(IF(A9749&gt;0,VLOOKUP(A9749,Relación!A:C,2,0),"◄ escribe codigo"),"no existe código "))</f>
        <v xml:space="preserve"> </v>
      </c>
      <c r="G9749" s="65" t="str">
        <f>IFERROR(IF(A9749&gt;0,VLOOKUP(A9749,Relación!A:C,3,0),"")," ")</f>
        <v/>
      </c>
      <c r="H9749" s="65" t="str">
        <f>IFERROR(IF(C9749&gt;0,VLOOKUP(A9749,Relación!A:D,4,0),"")," ")</f>
        <v/>
      </c>
      <c r="I9749" s="67" t="str">
        <f t="shared" si="761"/>
        <v xml:space="preserve"> </v>
      </c>
      <c r="J9749" s="65" t="str">
        <f>IFERROR(IF(D9749&gt;0,VLOOKUP(A9749,Relación!A:E,5,0),"")," ")</f>
        <v/>
      </c>
      <c r="K9749" s="66" t="str">
        <f t="shared" si="762"/>
        <v xml:space="preserve"> </v>
      </c>
      <c r="L9749" s="68" t="str">
        <f t="shared" si="764"/>
        <v xml:space="preserve"> </v>
      </c>
      <c r="M9749" s="68" t="str">
        <f t="shared" si="765"/>
        <v xml:space="preserve"> </v>
      </c>
    </row>
    <row r="9750" spans="1:13" ht="16.5" x14ac:dyDescent="0.25">
      <c r="A9750" s="94"/>
      <c r="B9750" s="95"/>
      <c r="C9750" s="94"/>
      <c r="D9750" s="94"/>
      <c r="E9750" s="85" t="str">
        <f t="shared" si="763"/>
        <v/>
      </c>
      <c r="F9750" s="65" t="str">
        <f>IF(ISBLANK(A9750)," ",IFERROR(IF(A9750&gt;0,VLOOKUP(A9750,Relación!A:C,2,0),"◄ escribe codigo"),"no existe código "))</f>
        <v xml:space="preserve"> </v>
      </c>
      <c r="G9750" s="65" t="str">
        <f>IFERROR(IF(A9750&gt;0,VLOOKUP(A9750,Relación!A:C,3,0),"")," ")</f>
        <v/>
      </c>
      <c r="H9750" s="65" t="str">
        <f>IFERROR(IF(C9750&gt;0,VLOOKUP(A9750,Relación!A:D,4,0),"")," ")</f>
        <v/>
      </c>
      <c r="I9750" s="67" t="str">
        <f t="shared" si="761"/>
        <v xml:space="preserve"> </v>
      </c>
      <c r="J9750" s="65" t="str">
        <f>IFERROR(IF(D9750&gt;0,VLOOKUP(A9750,Relación!A:E,5,0),"")," ")</f>
        <v/>
      </c>
      <c r="K9750" s="66" t="str">
        <f t="shared" si="762"/>
        <v xml:space="preserve"> </v>
      </c>
      <c r="L9750" s="68" t="str">
        <f t="shared" si="764"/>
        <v xml:space="preserve"> </v>
      </c>
      <c r="M9750" s="68" t="str">
        <f t="shared" si="765"/>
        <v xml:space="preserve"> </v>
      </c>
    </row>
    <row r="9751" spans="1:13" ht="16.5" x14ac:dyDescent="0.25">
      <c r="A9751" s="94"/>
      <c r="B9751" s="95"/>
      <c r="C9751" s="94"/>
      <c r="D9751" s="94"/>
      <c r="E9751" s="85" t="str">
        <f t="shared" si="763"/>
        <v/>
      </c>
      <c r="F9751" s="65" t="str">
        <f>IF(ISBLANK(A9751)," ",IFERROR(IF(A9751&gt;0,VLOOKUP(A9751,Relación!A:C,2,0),"◄ escribe codigo"),"no existe código "))</f>
        <v xml:space="preserve"> </v>
      </c>
      <c r="G9751" s="65" t="str">
        <f>IFERROR(IF(A9751&gt;0,VLOOKUP(A9751,Relación!A:C,3,0),"")," ")</f>
        <v/>
      </c>
      <c r="H9751" s="65" t="str">
        <f>IFERROR(IF(C9751&gt;0,VLOOKUP(A9751,Relación!A:D,4,0),"")," ")</f>
        <v/>
      </c>
      <c r="I9751" s="67" t="str">
        <f t="shared" ref="I9751:I9814" si="766">IFERROR(C9751*H9751," ")</f>
        <v xml:space="preserve"> </v>
      </c>
      <c r="J9751" s="65" t="str">
        <f>IFERROR(IF(D9751&gt;0,VLOOKUP(A9751,Relación!A:E,5,0),"")," ")</f>
        <v/>
      </c>
      <c r="K9751" s="66" t="str">
        <f t="shared" ref="K9751:K9814" si="767">IFERROR(D9751*J9751," ")</f>
        <v xml:space="preserve"> </v>
      </c>
      <c r="L9751" s="68" t="str">
        <f t="shared" si="764"/>
        <v xml:space="preserve"> </v>
      </c>
      <c r="M9751" s="68" t="str">
        <f t="shared" si="765"/>
        <v xml:space="preserve"> </v>
      </c>
    </row>
    <row r="9752" spans="1:13" ht="16.5" x14ac:dyDescent="0.25">
      <c r="A9752" s="94"/>
      <c r="B9752" s="95"/>
      <c r="C9752" s="94"/>
      <c r="D9752" s="94"/>
      <c r="E9752" s="85" t="str">
        <f t="shared" si="763"/>
        <v/>
      </c>
      <c r="F9752" s="65" t="str">
        <f>IF(ISBLANK(A9752)," ",IFERROR(IF(A9752&gt;0,VLOOKUP(A9752,Relación!A:C,2,0),"◄ escribe codigo"),"no existe código "))</f>
        <v xml:space="preserve"> </v>
      </c>
      <c r="G9752" s="65" t="str">
        <f>IFERROR(IF(A9752&gt;0,VLOOKUP(A9752,Relación!A:C,3,0),"")," ")</f>
        <v/>
      </c>
      <c r="H9752" s="65" t="str">
        <f>IFERROR(IF(C9752&gt;0,VLOOKUP(A9752,Relación!A:D,4,0),"")," ")</f>
        <v/>
      </c>
      <c r="I9752" s="67" t="str">
        <f t="shared" si="766"/>
        <v xml:space="preserve"> </v>
      </c>
      <c r="J9752" s="65" t="str">
        <f>IFERROR(IF(D9752&gt;0,VLOOKUP(A9752,Relación!A:E,5,0),"")," ")</f>
        <v/>
      </c>
      <c r="K9752" s="66" t="str">
        <f t="shared" si="767"/>
        <v xml:space="preserve"> </v>
      </c>
      <c r="L9752" s="68" t="str">
        <f t="shared" si="764"/>
        <v xml:space="preserve"> </v>
      </c>
      <c r="M9752" s="68" t="str">
        <f t="shared" si="765"/>
        <v xml:space="preserve"> </v>
      </c>
    </row>
    <row r="9753" spans="1:13" ht="16.5" x14ac:dyDescent="0.25">
      <c r="A9753" s="94"/>
      <c r="B9753" s="95"/>
      <c r="C9753" s="94"/>
      <c r="D9753" s="94"/>
      <c r="E9753" s="85" t="str">
        <f t="shared" si="763"/>
        <v/>
      </c>
      <c r="F9753" s="65" t="str">
        <f>IF(ISBLANK(A9753)," ",IFERROR(IF(A9753&gt;0,VLOOKUP(A9753,Relación!A:C,2,0),"◄ escribe codigo"),"no existe código "))</f>
        <v xml:space="preserve"> </v>
      </c>
      <c r="G9753" s="65" t="str">
        <f>IFERROR(IF(A9753&gt;0,VLOOKUP(A9753,Relación!A:C,3,0),"")," ")</f>
        <v/>
      </c>
      <c r="H9753" s="65" t="str">
        <f>IFERROR(IF(C9753&gt;0,VLOOKUP(A9753,Relación!A:D,4,0),"")," ")</f>
        <v/>
      </c>
      <c r="I9753" s="67" t="str">
        <f t="shared" si="766"/>
        <v xml:space="preserve"> </v>
      </c>
      <c r="J9753" s="65" t="str">
        <f>IFERROR(IF(D9753&gt;0,VLOOKUP(A9753,Relación!A:E,5,0),"")," ")</f>
        <v/>
      </c>
      <c r="K9753" s="66" t="str">
        <f t="shared" si="767"/>
        <v xml:space="preserve"> </v>
      </c>
      <c r="L9753" s="68" t="str">
        <f t="shared" si="764"/>
        <v xml:space="preserve"> </v>
      </c>
      <c r="M9753" s="68" t="str">
        <f t="shared" si="765"/>
        <v xml:space="preserve"> </v>
      </c>
    </row>
    <row r="9754" spans="1:13" ht="16.5" x14ac:dyDescent="0.25">
      <c r="A9754" s="94"/>
      <c r="B9754" s="95"/>
      <c r="C9754" s="94"/>
      <c r="D9754" s="94"/>
      <c r="E9754" s="85" t="str">
        <f t="shared" si="763"/>
        <v/>
      </c>
      <c r="F9754" s="65" t="str">
        <f>IF(ISBLANK(A9754)," ",IFERROR(IF(A9754&gt;0,VLOOKUP(A9754,Relación!A:C,2,0),"◄ escribe codigo"),"no existe código "))</f>
        <v xml:space="preserve"> </v>
      </c>
      <c r="G9754" s="65" t="str">
        <f>IFERROR(IF(A9754&gt;0,VLOOKUP(A9754,Relación!A:C,3,0),"")," ")</f>
        <v/>
      </c>
      <c r="H9754" s="65" t="str">
        <f>IFERROR(IF(C9754&gt;0,VLOOKUP(A9754,Relación!A:D,4,0),"")," ")</f>
        <v/>
      </c>
      <c r="I9754" s="67" t="str">
        <f t="shared" si="766"/>
        <v xml:space="preserve"> </v>
      </c>
      <c r="J9754" s="65" t="str">
        <f>IFERROR(IF(D9754&gt;0,VLOOKUP(A9754,Relación!A:E,5,0),"")," ")</f>
        <v/>
      </c>
      <c r="K9754" s="66" t="str">
        <f t="shared" si="767"/>
        <v xml:space="preserve"> </v>
      </c>
      <c r="L9754" s="68" t="str">
        <f t="shared" si="764"/>
        <v xml:space="preserve"> </v>
      </c>
      <c r="M9754" s="68" t="str">
        <f t="shared" si="765"/>
        <v xml:space="preserve"> </v>
      </c>
    </row>
    <row r="9755" spans="1:13" ht="16.5" x14ac:dyDescent="0.25">
      <c r="A9755" s="94"/>
      <c r="B9755" s="95"/>
      <c r="C9755" s="94"/>
      <c r="D9755" s="94"/>
      <c r="E9755" s="85" t="str">
        <f t="shared" si="763"/>
        <v/>
      </c>
      <c r="F9755" s="65" t="str">
        <f>IF(ISBLANK(A9755)," ",IFERROR(IF(A9755&gt;0,VLOOKUP(A9755,Relación!A:C,2,0),"◄ escribe codigo"),"no existe código "))</f>
        <v xml:space="preserve"> </v>
      </c>
      <c r="G9755" s="65" t="str">
        <f>IFERROR(IF(A9755&gt;0,VLOOKUP(A9755,Relación!A:C,3,0),"")," ")</f>
        <v/>
      </c>
      <c r="H9755" s="65" t="str">
        <f>IFERROR(IF(C9755&gt;0,VLOOKUP(A9755,Relación!A:D,4,0),"")," ")</f>
        <v/>
      </c>
      <c r="I9755" s="67" t="str">
        <f t="shared" si="766"/>
        <v xml:space="preserve"> </v>
      </c>
      <c r="J9755" s="65" t="str">
        <f>IFERROR(IF(D9755&gt;0,VLOOKUP(A9755,Relación!A:E,5,0),"")," ")</f>
        <v/>
      </c>
      <c r="K9755" s="66" t="str">
        <f t="shared" si="767"/>
        <v xml:space="preserve"> </v>
      </c>
      <c r="L9755" s="68" t="str">
        <f t="shared" si="764"/>
        <v xml:space="preserve"> </v>
      </c>
      <c r="M9755" s="68" t="str">
        <f t="shared" si="765"/>
        <v xml:space="preserve"> </v>
      </c>
    </row>
    <row r="9756" spans="1:13" ht="16.5" x14ac:dyDescent="0.25">
      <c r="A9756" s="94"/>
      <c r="B9756" s="95"/>
      <c r="C9756" s="94"/>
      <c r="D9756" s="94"/>
      <c r="E9756" s="85" t="str">
        <f t="shared" si="763"/>
        <v/>
      </c>
      <c r="F9756" s="65" t="str">
        <f>IF(ISBLANK(A9756)," ",IFERROR(IF(A9756&gt;0,VLOOKUP(A9756,Relación!A:C,2,0),"◄ escribe codigo"),"no existe código "))</f>
        <v xml:space="preserve"> </v>
      </c>
      <c r="G9756" s="65" t="str">
        <f>IFERROR(IF(A9756&gt;0,VLOOKUP(A9756,Relación!A:C,3,0),"")," ")</f>
        <v/>
      </c>
      <c r="H9756" s="65" t="str">
        <f>IFERROR(IF(C9756&gt;0,VLOOKUP(A9756,Relación!A:D,4,0),"")," ")</f>
        <v/>
      </c>
      <c r="I9756" s="67" t="str">
        <f t="shared" si="766"/>
        <v xml:space="preserve"> </v>
      </c>
      <c r="J9756" s="65" t="str">
        <f>IFERROR(IF(D9756&gt;0,VLOOKUP(A9756,Relación!A:E,5,0),"")," ")</f>
        <v/>
      </c>
      <c r="K9756" s="66" t="str">
        <f t="shared" si="767"/>
        <v xml:space="preserve"> </v>
      </c>
      <c r="L9756" s="68" t="str">
        <f t="shared" si="764"/>
        <v xml:space="preserve"> </v>
      </c>
      <c r="M9756" s="68" t="str">
        <f t="shared" si="765"/>
        <v xml:space="preserve"> </v>
      </c>
    </row>
    <row r="9757" spans="1:13" ht="16.5" x14ac:dyDescent="0.25">
      <c r="A9757" s="94"/>
      <c r="B9757" s="95"/>
      <c r="C9757" s="94"/>
      <c r="D9757" s="94"/>
      <c r="E9757" s="85" t="str">
        <f t="shared" si="763"/>
        <v/>
      </c>
      <c r="F9757" s="65" t="str">
        <f>IF(ISBLANK(A9757)," ",IFERROR(IF(A9757&gt;0,VLOOKUP(A9757,Relación!A:C,2,0),"◄ escribe codigo"),"no existe código "))</f>
        <v xml:space="preserve"> </v>
      </c>
      <c r="G9757" s="65" t="str">
        <f>IFERROR(IF(A9757&gt;0,VLOOKUP(A9757,Relación!A:C,3,0),"")," ")</f>
        <v/>
      </c>
      <c r="H9757" s="65" t="str">
        <f>IFERROR(IF(C9757&gt;0,VLOOKUP(A9757,Relación!A:D,4,0),"")," ")</f>
        <v/>
      </c>
      <c r="I9757" s="67" t="str">
        <f t="shared" si="766"/>
        <v xml:space="preserve"> </v>
      </c>
      <c r="J9757" s="65" t="str">
        <f>IFERROR(IF(D9757&gt;0,VLOOKUP(A9757,Relación!A:E,5,0),"")," ")</f>
        <v/>
      </c>
      <c r="K9757" s="66" t="str">
        <f t="shared" si="767"/>
        <v xml:space="preserve"> </v>
      </c>
      <c r="L9757" s="68" t="str">
        <f t="shared" si="764"/>
        <v xml:space="preserve"> </v>
      </c>
      <c r="M9757" s="68" t="str">
        <f t="shared" si="765"/>
        <v xml:space="preserve"> </v>
      </c>
    </row>
    <row r="9758" spans="1:13" ht="16.5" x14ac:dyDescent="0.25">
      <c r="A9758" s="94"/>
      <c r="B9758" s="95"/>
      <c r="C9758" s="94"/>
      <c r="D9758" s="94"/>
      <c r="E9758" s="85" t="str">
        <f t="shared" si="763"/>
        <v/>
      </c>
      <c r="F9758" s="65" t="str">
        <f>IF(ISBLANK(A9758)," ",IFERROR(IF(A9758&gt;0,VLOOKUP(A9758,Relación!A:C,2,0),"◄ escribe codigo"),"no existe código "))</f>
        <v xml:space="preserve"> </v>
      </c>
      <c r="G9758" s="65" t="str">
        <f>IFERROR(IF(A9758&gt;0,VLOOKUP(A9758,Relación!A:C,3,0),"")," ")</f>
        <v/>
      </c>
      <c r="H9758" s="65" t="str">
        <f>IFERROR(IF(C9758&gt;0,VLOOKUP(A9758,Relación!A:D,4,0),"")," ")</f>
        <v/>
      </c>
      <c r="I9758" s="67" t="str">
        <f t="shared" si="766"/>
        <v xml:space="preserve"> </v>
      </c>
      <c r="J9758" s="65" t="str">
        <f>IFERROR(IF(D9758&gt;0,VLOOKUP(A9758,Relación!A:E,5,0),"")," ")</f>
        <v/>
      </c>
      <c r="K9758" s="66" t="str">
        <f t="shared" si="767"/>
        <v xml:space="preserve"> </v>
      </c>
      <c r="L9758" s="68" t="str">
        <f t="shared" si="764"/>
        <v xml:space="preserve"> </v>
      </c>
      <c r="M9758" s="68" t="str">
        <f t="shared" si="765"/>
        <v xml:space="preserve"> </v>
      </c>
    </row>
    <row r="9759" spans="1:13" ht="16.5" x14ac:dyDescent="0.25">
      <c r="A9759" s="94"/>
      <c r="B9759" s="95"/>
      <c r="C9759" s="94"/>
      <c r="D9759" s="94"/>
      <c r="E9759" s="85" t="str">
        <f t="shared" si="763"/>
        <v/>
      </c>
      <c r="F9759" s="65" t="str">
        <f>IF(ISBLANK(A9759)," ",IFERROR(IF(A9759&gt;0,VLOOKUP(A9759,Relación!A:C,2,0),"◄ escribe codigo"),"no existe código "))</f>
        <v xml:space="preserve"> </v>
      </c>
      <c r="G9759" s="65" t="str">
        <f>IFERROR(IF(A9759&gt;0,VLOOKUP(A9759,Relación!A:C,3,0),"")," ")</f>
        <v/>
      </c>
      <c r="H9759" s="65" t="str">
        <f>IFERROR(IF(C9759&gt;0,VLOOKUP(A9759,Relación!A:D,4,0),"")," ")</f>
        <v/>
      </c>
      <c r="I9759" s="67" t="str">
        <f t="shared" si="766"/>
        <v xml:space="preserve"> </v>
      </c>
      <c r="J9759" s="65" t="str">
        <f>IFERROR(IF(D9759&gt;0,VLOOKUP(A9759,Relación!A:E,5,0),"")," ")</f>
        <v/>
      </c>
      <c r="K9759" s="66" t="str">
        <f t="shared" si="767"/>
        <v xml:space="preserve"> </v>
      </c>
      <c r="L9759" s="68" t="str">
        <f t="shared" si="764"/>
        <v xml:space="preserve"> </v>
      </c>
      <c r="M9759" s="68" t="str">
        <f t="shared" si="765"/>
        <v xml:space="preserve"> </v>
      </c>
    </row>
    <row r="9760" spans="1:13" ht="16.5" x14ac:dyDescent="0.25">
      <c r="A9760" s="94"/>
      <c r="B9760" s="95"/>
      <c r="C9760" s="94"/>
      <c r="D9760" s="94"/>
      <c r="E9760" s="85" t="str">
        <f t="shared" si="763"/>
        <v/>
      </c>
      <c r="F9760" s="65" t="str">
        <f>IF(ISBLANK(A9760)," ",IFERROR(IF(A9760&gt;0,VLOOKUP(A9760,Relación!A:C,2,0),"◄ escribe codigo"),"no existe código "))</f>
        <v xml:space="preserve"> </v>
      </c>
      <c r="G9760" s="65" t="str">
        <f>IFERROR(IF(A9760&gt;0,VLOOKUP(A9760,Relación!A:C,3,0),"")," ")</f>
        <v/>
      </c>
      <c r="H9760" s="65" t="str">
        <f>IFERROR(IF(C9760&gt;0,VLOOKUP(A9760,Relación!A:D,4,0),"")," ")</f>
        <v/>
      </c>
      <c r="I9760" s="67" t="str">
        <f t="shared" si="766"/>
        <v xml:space="preserve"> </v>
      </c>
      <c r="J9760" s="65" t="str">
        <f>IFERROR(IF(D9760&gt;0,VLOOKUP(A9760,Relación!A:E,5,0),"")," ")</f>
        <v/>
      </c>
      <c r="K9760" s="66" t="str">
        <f t="shared" si="767"/>
        <v xml:space="preserve"> </v>
      </c>
      <c r="L9760" s="68" t="str">
        <f t="shared" si="764"/>
        <v xml:space="preserve"> </v>
      </c>
      <c r="M9760" s="68" t="str">
        <f t="shared" si="765"/>
        <v xml:space="preserve"> </v>
      </c>
    </row>
    <row r="9761" spans="1:13" ht="16.5" x14ac:dyDescent="0.25">
      <c r="A9761" s="94"/>
      <c r="B9761" s="95"/>
      <c r="C9761" s="94"/>
      <c r="D9761" s="94"/>
      <c r="E9761" s="85" t="str">
        <f t="shared" si="763"/>
        <v/>
      </c>
      <c r="F9761" s="65" t="str">
        <f>IF(ISBLANK(A9761)," ",IFERROR(IF(A9761&gt;0,VLOOKUP(A9761,Relación!A:C,2,0),"◄ escribe codigo"),"no existe código "))</f>
        <v xml:space="preserve"> </v>
      </c>
      <c r="G9761" s="65" t="str">
        <f>IFERROR(IF(A9761&gt;0,VLOOKUP(A9761,Relación!A:C,3,0),"")," ")</f>
        <v/>
      </c>
      <c r="H9761" s="65" t="str">
        <f>IFERROR(IF(C9761&gt;0,VLOOKUP(A9761,Relación!A:D,4,0),"")," ")</f>
        <v/>
      </c>
      <c r="I9761" s="67" t="str">
        <f t="shared" si="766"/>
        <v xml:space="preserve"> </v>
      </c>
      <c r="J9761" s="65" t="str">
        <f>IFERROR(IF(D9761&gt;0,VLOOKUP(A9761,Relación!A:E,5,0),"")," ")</f>
        <v/>
      </c>
      <c r="K9761" s="66" t="str">
        <f t="shared" si="767"/>
        <v xml:space="preserve"> </v>
      </c>
      <c r="L9761" s="68" t="str">
        <f t="shared" si="764"/>
        <v xml:space="preserve"> </v>
      </c>
      <c r="M9761" s="68" t="str">
        <f t="shared" si="765"/>
        <v xml:space="preserve"> </v>
      </c>
    </row>
    <row r="9762" spans="1:13" ht="16.5" x14ac:dyDescent="0.25">
      <c r="A9762" s="94"/>
      <c r="B9762" s="95"/>
      <c r="C9762" s="94"/>
      <c r="D9762" s="94"/>
      <c r="E9762" s="85" t="str">
        <f t="shared" si="763"/>
        <v/>
      </c>
      <c r="F9762" s="65" t="str">
        <f>IF(ISBLANK(A9762)," ",IFERROR(IF(A9762&gt;0,VLOOKUP(A9762,Relación!A:C,2,0),"◄ escribe codigo"),"no existe código "))</f>
        <v xml:space="preserve"> </v>
      </c>
      <c r="G9762" s="65" t="str">
        <f>IFERROR(IF(A9762&gt;0,VLOOKUP(A9762,Relación!A:C,3,0),"")," ")</f>
        <v/>
      </c>
      <c r="H9762" s="65" t="str">
        <f>IFERROR(IF(C9762&gt;0,VLOOKUP(A9762,Relación!A:D,4,0),"")," ")</f>
        <v/>
      </c>
      <c r="I9762" s="67" t="str">
        <f t="shared" si="766"/>
        <v xml:space="preserve"> </v>
      </c>
      <c r="J9762" s="65" t="str">
        <f>IFERROR(IF(D9762&gt;0,VLOOKUP(A9762,Relación!A:E,5,0),"")," ")</f>
        <v/>
      </c>
      <c r="K9762" s="66" t="str">
        <f t="shared" si="767"/>
        <v xml:space="preserve"> </v>
      </c>
      <c r="L9762" s="68" t="str">
        <f t="shared" si="764"/>
        <v xml:space="preserve"> </v>
      </c>
      <c r="M9762" s="68" t="str">
        <f t="shared" si="765"/>
        <v xml:space="preserve"> </v>
      </c>
    </row>
    <row r="9763" spans="1:13" ht="16.5" x14ac:dyDescent="0.25">
      <c r="A9763" s="94"/>
      <c r="B9763" s="95"/>
      <c r="C9763" s="94"/>
      <c r="D9763" s="94"/>
      <c r="E9763" s="85" t="str">
        <f t="shared" si="763"/>
        <v/>
      </c>
      <c r="F9763" s="65" t="str">
        <f>IF(ISBLANK(A9763)," ",IFERROR(IF(A9763&gt;0,VLOOKUP(A9763,Relación!A:C,2,0),"◄ escribe codigo"),"no existe código "))</f>
        <v xml:space="preserve"> </v>
      </c>
      <c r="G9763" s="65" t="str">
        <f>IFERROR(IF(A9763&gt;0,VLOOKUP(A9763,Relación!A:C,3,0),"")," ")</f>
        <v/>
      </c>
      <c r="H9763" s="65" t="str">
        <f>IFERROR(IF(C9763&gt;0,VLOOKUP(A9763,Relación!A:D,4,0),"")," ")</f>
        <v/>
      </c>
      <c r="I9763" s="67" t="str">
        <f t="shared" si="766"/>
        <v xml:space="preserve"> </v>
      </c>
      <c r="J9763" s="65" t="str">
        <f>IFERROR(IF(D9763&gt;0,VLOOKUP(A9763,Relación!A:E,5,0),"")," ")</f>
        <v/>
      </c>
      <c r="K9763" s="66" t="str">
        <f t="shared" si="767"/>
        <v xml:space="preserve"> </v>
      </c>
      <c r="L9763" s="68" t="str">
        <f t="shared" si="764"/>
        <v xml:space="preserve"> </v>
      </c>
      <c r="M9763" s="68" t="str">
        <f t="shared" si="765"/>
        <v xml:space="preserve"> </v>
      </c>
    </row>
    <row r="9764" spans="1:13" ht="16.5" x14ac:dyDescent="0.25">
      <c r="A9764" s="94"/>
      <c r="B9764" s="95"/>
      <c r="C9764" s="94"/>
      <c r="D9764" s="94"/>
      <c r="E9764" s="85" t="str">
        <f t="shared" si="763"/>
        <v/>
      </c>
      <c r="F9764" s="65" t="str">
        <f>IF(ISBLANK(A9764)," ",IFERROR(IF(A9764&gt;0,VLOOKUP(A9764,Relación!A:C,2,0),"◄ escribe codigo"),"no existe código "))</f>
        <v xml:space="preserve"> </v>
      </c>
      <c r="G9764" s="65" t="str">
        <f>IFERROR(IF(A9764&gt;0,VLOOKUP(A9764,Relación!A:C,3,0),"")," ")</f>
        <v/>
      </c>
      <c r="H9764" s="65" t="str">
        <f>IFERROR(IF(C9764&gt;0,VLOOKUP(A9764,Relación!A:D,4,0),"")," ")</f>
        <v/>
      </c>
      <c r="I9764" s="67" t="str">
        <f t="shared" si="766"/>
        <v xml:space="preserve"> </v>
      </c>
      <c r="J9764" s="65" t="str">
        <f>IFERROR(IF(D9764&gt;0,VLOOKUP(A9764,Relación!A:E,5,0),"")," ")</f>
        <v/>
      </c>
      <c r="K9764" s="66" t="str">
        <f t="shared" si="767"/>
        <v xml:space="preserve"> </v>
      </c>
      <c r="L9764" s="68" t="str">
        <f t="shared" si="764"/>
        <v xml:space="preserve"> </v>
      </c>
      <c r="M9764" s="68" t="str">
        <f t="shared" si="765"/>
        <v xml:space="preserve"> </v>
      </c>
    </row>
    <row r="9765" spans="1:13" ht="16.5" x14ac:dyDescent="0.25">
      <c r="A9765" s="94"/>
      <c r="B9765" s="95"/>
      <c r="C9765" s="94"/>
      <c r="D9765" s="94"/>
      <c r="E9765" s="85" t="str">
        <f t="shared" si="763"/>
        <v/>
      </c>
      <c r="F9765" s="65" t="str">
        <f>IF(ISBLANK(A9765)," ",IFERROR(IF(A9765&gt;0,VLOOKUP(A9765,Relación!A:C,2,0),"◄ escribe codigo"),"no existe código "))</f>
        <v xml:space="preserve"> </v>
      </c>
      <c r="G9765" s="65" t="str">
        <f>IFERROR(IF(A9765&gt;0,VLOOKUP(A9765,Relación!A:C,3,0),"")," ")</f>
        <v/>
      </c>
      <c r="H9765" s="65" t="str">
        <f>IFERROR(IF(C9765&gt;0,VLOOKUP(A9765,Relación!A:D,4,0),"")," ")</f>
        <v/>
      </c>
      <c r="I9765" s="67" t="str">
        <f t="shared" si="766"/>
        <v xml:space="preserve"> </v>
      </c>
      <c r="J9765" s="65" t="str">
        <f>IFERROR(IF(D9765&gt;0,VLOOKUP(A9765,Relación!A:E,5,0),"")," ")</f>
        <v/>
      </c>
      <c r="K9765" s="66" t="str">
        <f t="shared" si="767"/>
        <v xml:space="preserve"> </v>
      </c>
      <c r="L9765" s="68" t="str">
        <f t="shared" si="764"/>
        <v xml:space="preserve"> </v>
      </c>
      <c r="M9765" s="68" t="str">
        <f t="shared" si="765"/>
        <v xml:space="preserve"> </v>
      </c>
    </row>
    <row r="9766" spans="1:13" ht="16.5" x14ac:dyDescent="0.25">
      <c r="A9766" s="94"/>
      <c r="B9766" s="95"/>
      <c r="C9766" s="94"/>
      <c r="D9766" s="94"/>
      <c r="E9766" s="85" t="str">
        <f t="shared" si="763"/>
        <v/>
      </c>
      <c r="F9766" s="65" t="str">
        <f>IF(ISBLANK(A9766)," ",IFERROR(IF(A9766&gt;0,VLOOKUP(A9766,Relación!A:C,2,0),"◄ escribe codigo"),"no existe código "))</f>
        <v xml:space="preserve"> </v>
      </c>
      <c r="G9766" s="65" t="str">
        <f>IFERROR(IF(A9766&gt;0,VLOOKUP(A9766,Relación!A:C,3,0),"")," ")</f>
        <v/>
      </c>
      <c r="H9766" s="65" t="str">
        <f>IFERROR(IF(C9766&gt;0,VLOOKUP(A9766,Relación!A:D,4,0),"")," ")</f>
        <v/>
      </c>
      <c r="I9766" s="67" t="str">
        <f t="shared" si="766"/>
        <v xml:space="preserve"> </v>
      </c>
      <c r="J9766" s="65" t="str">
        <f>IFERROR(IF(D9766&gt;0,VLOOKUP(A9766,Relación!A:E,5,0),"")," ")</f>
        <v/>
      </c>
      <c r="K9766" s="66" t="str">
        <f t="shared" si="767"/>
        <v xml:space="preserve"> </v>
      </c>
      <c r="L9766" s="68" t="str">
        <f t="shared" si="764"/>
        <v xml:space="preserve"> </v>
      </c>
      <c r="M9766" s="68" t="str">
        <f t="shared" si="765"/>
        <v xml:space="preserve"> </v>
      </c>
    </row>
    <row r="9767" spans="1:13" ht="16.5" x14ac:dyDescent="0.25">
      <c r="A9767" s="94"/>
      <c r="B9767" s="95"/>
      <c r="C9767" s="94"/>
      <c r="D9767" s="94"/>
      <c r="E9767" s="85" t="str">
        <f t="shared" si="763"/>
        <v/>
      </c>
      <c r="F9767" s="65" t="str">
        <f>IF(ISBLANK(A9767)," ",IFERROR(IF(A9767&gt;0,VLOOKUP(A9767,Relación!A:C,2,0),"◄ escribe codigo"),"no existe código "))</f>
        <v xml:space="preserve"> </v>
      </c>
      <c r="G9767" s="65" t="str">
        <f>IFERROR(IF(A9767&gt;0,VLOOKUP(A9767,Relación!A:C,3,0),"")," ")</f>
        <v/>
      </c>
      <c r="H9767" s="65" t="str">
        <f>IFERROR(IF(C9767&gt;0,VLOOKUP(A9767,Relación!A:D,4,0),"")," ")</f>
        <v/>
      </c>
      <c r="I9767" s="67" t="str">
        <f t="shared" si="766"/>
        <v xml:space="preserve"> </v>
      </c>
      <c r="J9767" s="65" t="str">
        <f>IFERROR(IF(D9767&gt;0,VLOOKUP(A9767,Relación!A:E,5,0),"")," ")</f>
        <v/>
      </c>
      <c r="K9767" s="66" t="str">
        <f t="shared" si="767"/>
        <v xml:space="preserve"> </v>
      </c>
      <c r="L9767" s="68" t="str">
        <f t="shared" si="764"/>
        <v xml:space="preserve"> </v>
      </c>
      <c r="M9767" s="68" t="str">
        <f t="shared" si="765"/>
        <v xml:space="preserve"> </v>
      </c>
    </row>
    <row r="9768" spans="1:13" ht="16.5" x14ac:dyDescent="0.25">
      <c r="A9768" s="94"/>
      <c r="B9768" s="95"/>
      <c r="C9768" s="94"/>
      <c r="D9768" s="94"/>
      <c r="E9768" s="85" t="str">
        <f t="shared" si="763"/>
        <v/>
      </c>
      <c r="F9768" s="65" t="str">
        <f>IF(ISBLANK(A9768)," ",IFERROR(IF(A9768&gt;0,VLOOKUP(A9768,Relación!A:C,2,0),"◄ escribe codigo"),"no existe código "))</f>
        <v xml:space="preserve"> </v>
      </c>
      <c r="G9768" s="65" t="str">
        <f>IFERROR(IF(A9768&gt;0,VLOOKUP(A9768,Relación!A:C,3,0),"")," ")</f>
        <v/>
      </c>
      <c r="H9768" s="65" t="str">
        <f>IFERROR(IF(C9768&gt;0,VLOOKUP(A9768,Relación!A:D,4,0),"")," ")</f>
        <v/>
      </c>
      <c r="I9768" s="67" t="str">
        <f t="shared" si="766"/>
        <v xml:space="preserve"> </v>
      </c>
      <c r="J9768" s="65" t="str">
        <f>IFERROR(IF(D9768&gt;0,VLOOKUP(A9768,Relación!A:E,5,0),"")," ")</f>
        <v/>
      </c>
      <c r="K9768" s="66" t="str">
        <f t="shared" si="767"/>
        <v xml:space="preserve"> </v>
      </c>
      <c r="L9768" s="68" t="str">
        <f t="shared" si="764"/>
        <v xml:space="preserve"> </v>
      </c>
      <c r="M9768" s="68" t="str">
        <f t="shared" si="765"/>
        <v xml:space="preserve"> </v>
      </c>
    </row>
    <row r="9769" spans="1:13" ht="16.5" x14ac:dyDescent="0.25">
      <c r="A9769" s="94"/>
      <c r="B9769" s="95"/>
      <c r="C9769" s="94"/>
      <c r="D9769" s="94"/>
      <c r="E9769" s="85" t="str">
        <f t="shared" si="763"/>
        <v/>
      </c>
      <c r="F9769" s="65" t="str">
        <f>IF(ISBLANK(A9769)," ",IFERROR(IF(A9769&gt;0,VLOOKUP(A9769,Relación!A:C,2,0),"◄ escribe codigo"),"no existe código "))</f>
        <v xml:space="preserve"> </v>
      </c>
      <c r="G9769" s="65" t="str">
        <f>IFERROR(IF(A9769&gt;0,VLOOKUP(A9769,Relación!A:C,3,0),"")," ")</f>
        <v/>
      </c>
      <c r="H9769" s="65" t="str">
        <f>IFERROR(IF(C9769&gt;0,VLOOKUP(A9769,Relación!A:D,4,0),"")," ")</f>
        <v/>
      </c>
      <c r="I9769" s="67" t="str">
        <f t="shared" si="766"/>
        <v xml:space="preserve"> </v>
      </c>
      <c r="J9769" s="65" t="str">
        <f>IFERROR(IF(D9769&gt;0,VLOOKUP(A9769,Relación!A:E,5,0),"")," ")</f>
        <v/>
      </c>
      <c r="K9769" s="66" t="str">
        <f t="shared" si="767"/>
        <v xml:space="preserve"> </v>
      </c>
      <c r="L9769" s="68" t="str">
        <f t="shared" si="764"/>
        <v xml:space="preserve"> </v>
      </c>
      <c r="M9769" s="68" t="str">
        <f t="shared" si="765"/>
        <v xml:space="preserve"> </v>
      </c>
    </row>
    <row r="9770" spans="1:13" ht="16.5" x14ac:dyDescent="0.25">
      <c r="A9770" s="94"/>
      <c r="B9770" s="95"/>
      <c r="C9770" s="94"/>
      <c r="D9770" s="94"/>
      <c r="E9770" s="85" t="str">
        <f t="shared" si="763"/>
        <v/>
      </c>
      <c r="F9770" s="65" t="str">
        <f>IF(ISBLANK(A9770)," ",IFERROR(IF(A9770&gt;0,VLOOKUP(A9770,Relación!A:C,2,0),"◄ escribe codigo"),"no existe código "))</f>
        <v xml:space="preserve"> </v>
      </c>
      <c r="G9770" s="65" t="str">
        <f>IFERROR(IF(A9770&gt;0,VLOOKUP(A9770,Relación!A:C,3,0),"")," ")</f>
        <v/>
      </c>
      <c r="H9770" s="65" t="str">
        <f>IFERROR(IF(C9770&gt;0,VLOOKUP(A9770,Relación!A:D,4,0),"")," ")</f>
        <v/>
      </c>
      <c r="I9770" s="67" t="str">
        <f t="shared" si="766"/>
        <v xml:space="preserve"> </v>
      </c>
      <c r="J9770" s="65" t="str">
        <f>IFERROR(IF(D9770&gt;0,VLOOKUP(A9770,Relación!A:E,5,0),"")," ")</f>
        <v/>
      </c>
      <c r="K9770" s="66" t="str">
        <f t="shared" si="767"/>
        <v xml:space="preserve"> </v>
      </c>
      <c r="L9770" s="68" t="str">
        <f t="shared" si="764"/>
        <v xml:space="preserve"> </v>
      </c>
      <c r="M9770" s="68" t="str">
        <f t="shared" si="765"/>
        <v xml:space="preserve"> </v>
      </c>
    </row>
    <row r="9771" spans="1:13" ht="16.5" x14ac:dyDescent="0.25">
      <c r="A9771" s="94"/>
      <c r="B9771" s="95"/>
      <c r="C9771" s="94"/>
      <c r="D9771" s="94"/>
      <c r="E9771" s="85" t="str">
        <f t="shared" si="763"/>
        <v/>
      </c>
      <c r="F9771" s="65" t="str">
        <f>IF(ISBLANK(A9771)," ",IFERROR(IF(A9771&gt;0,VLOOKUP(A9771,Relación!A:C,2,0),"◄ escribe codigo"),"no existe código "))</f>
        <v xml:space="preserve"> </v>
      </c>
      <c r="G9771" s="65" t="str">
        <f>IFERROR(IF(A9771&gt;0,VLOOKUP(A9771,Relación!A:C,3,0),"")," ")</f>
        <v/>
      </c>
      <c r="H9771" s="65" t="str">
        <f>IFERROR(IF(C9771&gt;0,VLOOKUP(A9771,Relación!A:D,4,0),"")," ")</f>
        <v/>
      </c>
      <c r="I9771" s="67" t="str">
        <f t="shared" si="766"/>
        <v xml:space="preserve"> </v>
      </c>
      <c r="J9771" s="65" t="str">
        <f>IFERROR(IF(D9771&gt;0,VLOOKUP(A9771,Relación!A:E,5,0),"")," ")</f>
        <v/>
      </c>
      <c r="K9771" s="66" t="str">
        <f t="shared" si="767"/>
        <v xml:space="preserve"> </v>
      </c>
      <c r="L9771" s="68" t="str">
        <f t="shared" si="764"/>
        <v xml:space="preserve"> </v>
      </c>
      <c r="M9771" s="68" t="str">
        <f t="shared" si="765"/>
        <v xml:space="preserve"> </v>
      </c>
    </row>
    <row r="9772" spans="1:13" ht="16.5" x14ac:dyDescent="0.25">
      <c r="A9772" s="94"/>
      <c r="B9772" s="95"/>
      <c r="C9772" s="94"/>
      <c r="D9772" s="94"/>
      <c r="E9772" s="85" t="str">
        <f t="shared" si="763"/>
        <v/>
      </c>
      <c r="F9772" s="65" t="str">
        <f>IF(ISBLANK(A9772)," ",IFERROR(IF(A9772&gt;0,VLOOKUP(A9772,Relación!A:C,2,0),"◄ escribe codigo"),"no existe código "))</f>
        <v xml:space="preserve"> </v>
      </c>
      <c r="G9772" s="65" t="str">
        <f>IFERROR(IF(A9772&gt;0,VLOOKUP(A9772,Relación!A:C,3,0),"")," ")</f>
        <v/>
      </c>
      <c r="H9772" s="65" t="str">
        <f>IFERROR(IF(C9772&gt;0,VLOOKUP(A9772,Relación!A:D,4,0),"")," ")</f>
        <v/>
      </c>
      <c r="I9772" s="67" t="str">
        <f t="shared" si="766"/>
        <v xml:space="preserve"> </v>
      </c>
      <c r="J9772" s="65" t="str">
        <f>IFERROR(IF(D9772&gt;0,VLOOKUP(A9772,Relación!A:E,5,0),"")," ")</f>
        <v/>
      </c>
      <c r="K9772" s="66" t="str">
        <f t="shared" si="767"/>
        <v xml:space="preserve"> </v>
      </c>
      <c r="L9772" s="68" t="str">
        <f t="shared" si="764"/>
        <v xml:space="preserve"> </v>
      </c>
      <c r="M9772" s="68" t="str">
        <f t="shared" si="765"/>
        <v xml:space="preserve"> </v>
      </c>
    </row>
    <row r="9773" spans="1:13" ht="16.5" x14ac:dyDescent="0.25">
      <c r="A9773" s="94"/>
      <c r="B9773" s="95"/>
      <c r="C9773" s="94"/>
      <c r="D9773" s="94"/>
      <c r="E9773" s="85" t="str">
        <f t="shared" si="763"/>
        <v/>
      </c>
      <c r="F9773" s="65" t="str">
        <f>IF(ISBLANK(A9773)," ",IFERROR(IF(A9773&gt;0,VLOOKUP(A9773,Relación!A:C,2,0),"◄ escribe codigo"),"no existe código "))</f>
        <v xml:space="preserve"> </v>
      </c>
      <c r="G9773" s="65" t="str">
        <f>IFERROR(IF(A9773&gt;0,VLOOKUP(A9773,Relación!A:C,3,0),"")," ")</f>
        <v/>
      </c>
      <c r="H9773" s="65" t="str">
        <f>IFERROR(IF(C9773&gt;0,VLOOKUP(A9773,Relación!A:D,4,0),"")," ")</f>
        <v/>
      </c>
      <c r="I9773" s="67" t="str">
        <f t="shared" si="766"/>
        <v xml:space="preserve"> </v>
      </c>
      <c r="J9773" s="65" t="str">
        <f>IFERROR(IF(D9773&gt;0,VLOOKUP(A9773,Relación!A:E,5,0),"")," ")</f>
        <v/>
      </c>
      <c r="K9773" s="66" t="str">
        <f t="shared" si="767"/>
        <v xml:space="preserve"> </v>
      </c>
      <c r="L9773" s="68" t="str">
        <f t="shared" si="764"/>
        <v xml:space="preserve"> </v>
      </c>
      <c r="M9773" s="68" t="str">
        <f t="shared" si="765"/>
        <v xml:space="preserve"> </v>
      </c>
    </row>
    <row r="9774" spans="1:13" ht="16.5" x14ac:dyDescent="0.25">
      <c r="A9774" s="94"/>
      <c r="B9774" s="95"/>
      <c r="C9774" s="94"/>
      <c r="D9774" s="94"/>
      <c r="E9774" s="85" t="str">
        <f t="shared" si="763"/>
        <v/>
      </c>
      <c r="F9774" s="65" t="str">
        <f>IF(ISBLANK(A9774)," ",IFERROR(IF(A9774&gt;0,VLOOKUP(A9774,Relación!A:C,2,0),"◄ escribe codigo"),"no existe código "))</f>
        <v xml:space="preserve"> </v>
      </c>
      <c r="G9774" s="65" t="str">
        <f>IFERROR(IF(A9774&gt;0,VLOOKUP(A9774,Relación!A:C,3,0),"")," ")</f>
        <v/>
      </c>
      <c r="H9774" s="65" t="str">
        <f>IFERROR(IF(C9774&gt;0,VLOOKUP(A9774,Relación!A:D,4,0),"")," ")</f>
        <v/>
      </c>
      <c r="I9774" s="67" t="str">
        <f t="shared" si="766"/>
        <v xml:space="preserve"> </v>
      </c>
      <c r="J9774" s="65" t="str">
        <f>IFERROR(IF(D9774&gt;0,VLOOKUP(A9774,Relación!A:E,5,0),"")," ")</f>
        <v/>
      </c>
      <c r="K9774" s="66" t="str">
        <f t="shared" si="767"/>
        <v xml:space="preserve"> </v>
      </c>
      <c r="L9774" s="68" t="str">
        <f t="shared" si="764"/>
        <v xml:space="preserve"> </v>
      </c>
      <c r="M9774" s="68" t="str">
        <f t="shared" si="765"/>
        <v xml:space="preserve"> </v>
      </c>
    </row>
    <row r="9775" spans="1:13" ht="16.5" x14ac:dyDescent="0.25">
      <c r="A9775" s="94"/>
      <c r="B9775" s="95"/>
      <c r="C9775" s="94"/>
      <c r="D9775" s="94"/>
      <c r="E9775" s="85" t="str">
        <f t="shared" si="763"/>
        <v/>
      </c>
      <c r="F9775" s="65" t="str">
        <f>IF(ISBLANK(A9775)," ",IFERROR(IF(A9775&gt;0,VLOOKUP(A9775,Relación!A:C,2,0),"◄ escribe codigo"),"no existe código "))</f>
        <v xml:space="preserve"> </v>
      </c>
      <c r="G9775" s="65" t="str">
        <f>IFERROR(IF(A9775&gt;0,VLOOKUP(A9775,Relación!A:C,3,0),"")," ")</f>
        <v/>
      </c>
      <c r="H9775" s="65" t="str">
        <f>IFERROR(IF(C9775&gt;0,VLOOKUP(A9775,Relación!A:D,4,0),"")," ")</f>
        <v/>
      </c>
      <c r="I9775" s="67" t="str">
        <f t="shared" si="766"/>
        <v xml:space="preserve"> </v>
      </c>
      <c r="J9775" s="65" t="str">
        <f>IFERROR(IF(D9775&gt;0,VLOOKUP(A9775,Relación!A:E,5,0),"")," ")</f>
        <v/>
      </c>
      <c r="K9775" s="66" t="str">
        <f t="shared" si="767"/>
        <v xml:space="preserve"> </v>
      </c>
      <c r="L9775" s="68" t="str">
        <f t="shared" si="764"/>
        <v xml:space="preserve"> </v>
      </c>
      <c r="M9775" s="68" t="str">
        <f t="shared" si="765"/>
        <v xml:space="preserve"> </v>
      </c>
    </row>
    <row r="9776" spans="1:13" ht="16.5" x14ac:dyDescent="0.25">
      <c r="A9776" s="94"/>
      <c r="B9776" s="95"/>
      <c r="C9776" s="94"/>
      <c r="D9776" s="94"/>
      <c r="E9776" s="85" t="str">
        <f t="shared" si="763"/>
        <v/>
      </c>
      <c r="F9776" s="65" t="str">
        <f>IF(ISBLANK(A9776)," ",IFERROR(IF(A9776&gt;0,VLOOKUP(A9776,Relación!A:C,2,0),"◄ escribe codigo"),"no existe código "))</f>
        <v xml:space="preserve"> </v>
      </c>
      <c r="G9776" s="65" t="str">
        <f>IFERROR(IF(A9776&gt;0,VLOOKUP(A9776,Relación!A:C,3,0),"")," ")</f>
        <v/>
      </c>
      <c r="H9776" s="65" t="str">
        <f>IFERROR(IF(C9776&gt;0,VLOOKUP(A9776,Relación!A:D,4,0),"")," ")</f>
        <v/>
      </c>
      <c r="I9776" s="67" t="str">
        <f t="shared" si="766"/>
        <v xml:space="preserve"> </v>
      </c>
      <c r="J9776" s="65" t="str">
        <f>IFERROR(IF(D9776&gt;0,VLOOKUP(A9776,Relación!A:E,5,0),"")," ")</f>
        <v/>
      </c>
      <c r="K9776" s="66" t="str">
        <f t="shared" si="767"/>
        <v xml:space="preserve"> </v>
      </c>
      <c r="L9776" s="68" t="str">
        <f t="shared" si="764"/>
        <v xml:space="preserve"> </v>
      </c>
      <c r="M9776" s="68" t="str">
        <f t="shared" si="765"/>
        <v xml:space="preserve"> </v>
      </c>
    </row>
    <row r="9777" spans="1:13" ht="16.5" x14ac:dyDescent="0.25">
      <c r="A9777" s="94"/>
      <c r="B9777" s="95"/>
      <c r="C9777" s="94"/>
      <c r="D9777" s="94"/>
      <c r="E9777" s="85" t="str">
        <f t="shared" si="763"/>
        <v/>
      </c>
      <c r="F9777" s="65" t="str">
        <f>IF(ISBLANK(A9777)," ",IFERROR(IF(A9777&gt;0,VLOOKUP(A9777,Relación!A:C,2,0),"◄ escribe codigo"),"no existe código "))</f>
        <v xml:space="preserve"> </v>
      </c>
      <c r="G9777" s="65" t="str">
        <f>IFERROR(IF(A9777&gt;0,VLOOKUP(A9777,Relación!A:C,3,0),"")," ")</f>
        <v/>
      </c>
      <c r="H9777" s="65" t="str">
        <f>IFERROR(IF(C9777&gt;0,VLOOKUP(A9777,Relación!A:D,4,0),"")," ")</f>
        <v/>
      </c>
      <c r="I9777" s="67" t="str">
        <f t="shared" si="766"/>
        <v xml:space="preserve"> </v>
      </c>
      <c r="J9777" s="65" t="str">
        <f>IFERROR(IF(D9777&gt;0,VLOOKUP(A9777,Relación!A:E,5,0),"")," ")</f>
        <v/>
      </c>
      <c r="K9777" s="66" t="str">
        <f t="shared" si="767"/>
        <v xml:space="preserve"> </v>
      </c>
      <c r="L9777" s="68" t="str">
        <f t="shared" si="764"/>
        <v xml:space="preserve"> </v>
      </c>
      <c r="M9777" s="68" t="str">
        <f t="shared" si="765"/>
        <v xml:space="preserve"> </v>
      </c>
    </row>
    <row r="9778" spans="1:13" ht="16.5" x14ac:dyDescent="0.25">
      <c r="A9778" s="94"/>
      <c r="B9778" s="95"/>
      <c r="C9778" s="94"/>
      <c r="D9778" s="94"/>
      <c r="E9778" s="85" t="str">
        <f t="shared" si="763"/>
        <v/>
      </c>
      <c r="F9778" s="65" t="str">
        <f>IF(ISBLANK(A9778)," ",IFERROR(IF(A9778&gt;0,VLOOKUP(A9778,Relación!A:C,2,0),"◄ escribe codigo"),"no existe código "))</f>
        <v xml:space="preserve"> </v>
      </c>
      <c r="G9778" s="65" t="str">
        <f>IFERROR(IF(A9778&gt;0,VLOOKUP(A9778,Relación!A:C,3,0),"")," ")</f>
        <v/>
      </c>
      <c r="H9778" s="65" t="str">
        <f>IFERROR(IF(C9778&gt;0,VLOOKUP(A9778,Relación!A:D,4,0),"")," ")</f>
        <v/>
      </c>
      <c r="I9778" s="67" t="str">
        <f t="shared" si="766"/>
        <v xml:space="preserve"> </v>
      </c>
      <c r="J9778" s="65" t="str">
        <f>IFERROR(IF(D9778&gt;0,VLOOKUP(A9778,Relación!A:E,5,0),"")," ")</f>
        <v/>
      </c>
      <c r="K9778" s="66" t="str">
        <f t="shared" si="767"/>
        <v xml:space="preserve"> </v>
      </c>
      <c r="L9778" s="68" t="str">
        <f t="shared" si="764"/>
        <v xml:space="preserve"> </v>
      </c>
      <c r="M9778" s="68" t="str">
        <f t="shared" si="765"/>
        <v xml:space="preserve"> </v>
      </c>
    </row>
    <row r="9779" spans="1:13" ht="16.5" x14ac:dyDescent="0.25">
      <c r="A9779" s="94"/>
      <c r="B9779" s="95"/>
      <c r="C9779" s="94"/>
      <c r="D9779" s="94"/>
      <c r="E9779" s="85" t="str">
        <f t="shared" si="763"/>
        <v/>
      </c>
      <c r="F9779" s="65" t="str">
        <f>IF(ISBLANK(A9779)," ",IFERROR(IF(A9779&gt;0,VLOOKUP(A9779,Relación!A:C,2,0),"◄ escribe codigo"),"no existe código "))</f>
        <v xml:space="preserve"> </v>
      </c>
      <c r="G9779" s="65" t="str">
        <f>IFERROR(IF(A9779&gt;0,VLOOKUP(A9779,Relación!A:C,3,0),"")," ")</f>
        <v/>
      </c>
      <c r="H9779" s="65" t="str">
        <f>IFERROR(IF(C9779&gt;0,VLOOKUP(A9779,Relación!A:D,4,0),"")," ")</f>
        <v/>
      </c>
      <c r="I9779" s="67" t="str">
        <f t="shared" si="766"/>
        <v xml:space="preserve"> </v>
      </c>
      <c r="J9779" s="65" t="str">
        <f>IFERROR(IF(D9779&gt;0,VLOOKUP(A9779,Relación!A:E,5,0),"")," ")</f>
        <v/>
      </c>
      <c r="K9779" s="66" t="str">
        <f t="shared" si="767"/>
        <v xml:space="preserve"> </v>
      </c>
      <c r="L9779" s="68" t="str">
        <f t="shared" si="764"/>
        <v xml:space="preserve"> </v>
      </c>
      <c r="M9779" s="68" t="str">
        <f t="shared" si="765"/>
        <v xml:space="preserve"> </v>
      </c>
    </row>
    <row r="9780" spans="1:13" ht="16.5" x14ac:dyDescent="0.25">
      <c r="A9780" s="94"/>
      <c r="B9780" s="95"/>
      <c r="C9780" s="94"/>
      <c r="D9780" s="94"/>
      <c r="E9780" s="85" t="str">
        <f t="shared" si="763"/>
        <v/>
      </c>
      <c r="F9780" s="65" t="str">
        <f>IF(ISBLANK(A9780)," ",IFERROR(IF(A9780&gt;0,VLOOKUP(A9780,Relación!A:C,2,0),"◄ escribe codigo"),"no existe código "))</f>
        <v xml:space="preserve"> </v>
      </c>
      <c r="G9780" s="65" t="str">
        <f>IFERROR(IF(A9780&gt;0,VLOOKUP(A9780,Relación!A:C,3,0),"")," ")</f>
        <v/>
      </c>
      <c r="H9780" s="65" t="str">
        <f>IFERROR(IF(C9780&gt;0,VLOOKUP(A9780,Relación!A:D,4,0),"")," ")</f>
        <v/>
      </c>
      <c r="I9780" s="67" t="str">
        <f t="shared" si="766"/>
        <v xml:space="preserve"> </v>
      </c>
      <c r="J9780" s="65" t="str">
        <f>IFERROR(IF(D9780&gt;0,VLOOKUP(A9780,Relación!A:E,5,0),"")," ")</f>
        <v/>
      </c>
      <c r="K9780" s="66" t="str">
        <f t="shared" si="767"/>
        <v xml:space="preserve"> </v>
      </c>
      <c r="L9780" s="68" t="str">
        <f t="shared" si="764"/>
        <v xml:space="preserve"> </v>
      </c>
      <c r="M9780" s="68" t="str">
        <f t="shared" si="765"/>
        <v xml:space="preserve"> </v>
      </c>
    </row>
    <row r="9781" spans="1:13" ht="16.5" x14ac:dyDescent="0.25">
      <c r="A9781" s="94"/>
      <c r="B9781" s="95"/>
      <c r="C9781" s="94"/>
      <c r="D9781" s="94"/>
      <c r="E9781" s="85" t="str">
        <f t="shared" si="763"/>
        <v/>
      </c>
      <c r="F9781" s="65" t="str">
        <f>IF(ISBLANK(A9781)," ",IFERROR(IF(A9781&gt;0,VLOOKUP(A9781,Relación!A:C,2,0),"◄ escribe codigo"),"no existe código "))</f>
        <v xml:space="preserve"> </v>
      </c>
      <c r="G9781" s="65" t="str">
        <f>IFERROR(IF(A9781&gt;0,VLOOKUP(A9781,Relación!A:C,3,0),"")," ")</f>
        <v/>
      </c>
      <c r="H9781" s="65" t="str">
        <f>IFERROR(IF(C9781&gt;0,VLOOKUP(A9781,Relación!A:D,4,0),"")," ")</f>
        <v/>
      </c>
      <c r="I9781" s="67" t="str">
        <f t="shared" si="766"/>
        <v xml:space="preserve"> </v>
      </c>
      <c r="J9781" s="65" t="str">
        <f>IFERROR(IF(D9781&gt;0,VLOOKUP(A9781,Relación!A:E,5,0),"")," ")</f>
        <v/>
      </c>
      <c r="K9781" s="66" t="str">
        <f t="shared" si="767"/>
        <v xml:space="preserve"> </v>
      </c>
      <c r="L9781" s="68" t="str">
        <f t="shared" si="764"/>
        <v xml:space="preserve"> </v>
      </c>
      <c r="M9781" s="68" t="str">
        <f t="shared" si="765"/>
        <v xml:space="preserve"> </v>
      </c>
    </row>
    <row r="9782" spans="1:13" ht="16.5" x14ac:dyDescent="0.25">
      <c r="A9782" s="94"/>
      <c r="B9782" s="95"/>
      <c r="C9782" s="94"/>
      <c r="D9782" s="94"/>
      <c r="E9782" s="85" t="str">
        <f t="shared" si="763"/>
        <v/>
      </c>
      <c r="F9782" s="65" t="str">
        <f>IF(ISBLANK(A9782)," ",IFERROR(IF(A9782&gt;0,VLOOKUP(A9782,Relación!A:C,2,0),"◄ escribe codigo"),"no existe código "))</f>
        <v xml:space="preserve"> </v>
      </c>
      <c r="G9782" s="65" t="str">
        <f>IFERROR(IF(A9782&gt;0,VLOOKUP(A9782,Relación!A:C,3,0),"")," ")</f>
        <v/>
      </c>
      <c r="H9782" s="65" t="str">
        <f>IFERROR(IF(C9782&gt;0,VLOOKUP(A9782,Relación!A:D,4,0),"")," ")</f>
        <v/>
      </c>
      <c r="I9782" s="67" t="str">
        <f t="shared" si="766"/>
        <v xml:space="preserve"> </v>
      </c>
      <c r="J9782" s="65" t="str">
        <f>IFERROR(IF(D9782&gt;0,VLOOKUP(A9782,Relación!A:E,5,0),"")," ")</f>
        <v/>
      </c>
      <c r="K9782" s="66" t="str">
        <f t="shared" si="767"/>
        <v xml:space="preserve"> </v>
      </c>
      <c r="L9782" s="68" t="str">
        <f t="shared" si="764"/>
        <v xml:space="preserve"> </v>
      </c>
      <c r="M9782" s="68" t="str">
        <f t="shared" si="765"/>
        <v xml:space="preserve"> </v>
      </c>
    </row>
    <row r="9783" spans="1:13" ht="16.5" x14ac:dyDescent="0.25">
      <c r="A9783" s="94"/>
      <c r="B9783" s="95"/>
      <c r="C9783" s="94"/>
      <c r="D9783" s="94"/>
      <c r="E9783" s="85" t="str">
        <f t="shared" si="763"/>
        <v/>
      </c>
      <c r="F9783" s="65" t="str">
        <f>IF(ISBLANK(A9783)," ",IFERROR(IF(A9783&gt;0,VLOOKUP(A9783,Relación!A:C,2,0),"◄ escribe codigo"),"no existe código "))</f>
        <v xml:space="preserve"> </v>
      </c>
      <c r="G9783" s="65" t="str">
        <f>IFERROR(IF(A9783&gt;0,VLOOKUP(A9783,Relación!A:C,3,0),"")," ")</f>
        <v/>
      </c>
      <c r="H9783" s="65" t="str">
        <f>IFERROR(IF(C9783&gt;0,VLOOKUP(A9783,Relación!A:D,4,0),"")," ")</f>
        <v/>
      </c>
      <c r="I9783" s="67" t="str">
        <f t="shared" si="766"/>
        <v xml:space="preserve"> </v>
      </c>
      <c r="J9783" s="65" t="str">
        <f>IFERROR(IF(D9783&gt;0,VLOOKUP(A9783,Relación!A:E,5,0),"")," ")</f>
        <v/>
      </c>
      <c r="K9783" s="66" t="str">
        <f t="shared" si="767"/>
        <v xml:space="preserve"> </v>
      </c>
      <c r="L9783" s="68" t="str">
        <f t="shared" si="764"/>
        <v xml:space="preserve"> </v>
      </c>
      <c r="M9783" s="68" t="str">
        <f t="shared" si="765"/>
        <v xml:space="preserve"> </v>
      </c>
    </row>
    <row r="9784" spans="1:13" ht="16.5" x14ac:dyDescent="0.25">
      <c r="A9784" s="94"/>
      <c r="B9784" s="95"/>
      <c r="C9784" s="94"/>
      <c r="D9784" s="94"/>
      <c r="E9784" s="85" t="str">
        <f t="shared" si="763"/>
        <v/>
      </c>
      <c r="F9784" s="65" t="str">
        <f>IF(ISBLANK(A9784)," ",IFERROR(IF(A9784&gt;0,VLOOKUP(A9784,Relación!A:C,2,0),"◄ escribe codigo"),"no existe código "))</f>
        <v xml:space="preserve"> </v>
      </c>
      <c r="G9784" s="65" t="str">
        <f>IFERROR(IF(A9784&gt;0,VLOOKUP(A9784,Relación!A:C,3,0),"")," ")</f>
        <v/>
      </c>
      <c r="H9784" s="65" t="str">
        <f>IFERROR(IF(C9784&gt;0,VLOOKUP(A9784,Relación!A:D,4,0),"")," ")</f>
        <v/>
      </c>
      <c r="I9784" s="67" t="str">
        <f t="shared" si="766"/>
        <v xml:space="preserve"> </v>
      </c>
      <c r="J9784" s="65" t="str">
        <f>IFERROR(IF(D9784&gt;0,VLOOKUP(A9784,Relación!A:E,5,0),"")," ")</f>
        <v/>
      </c>
      <c r="K9784" s="66" t="str">
        <f t="shared" si="767"/>
        <v xml:space="preserve"> </v>
      </c>
      <c r="L9784" s="68" t="str">
        <f t="shared" si="764"/>
        <v xml:space="preserve"> </v>
      </c>
      <c r="M9784" s="68" t="str">
        <f t="shared" si="765"/>
        <v xml:space="preserve"> </v>
      </c>
    </row>
    <row r="9785" spans="1:13" ht="16.5" x14ac:dyDescent="0.25">
      <c r="A9785" s="94"/>
      <c r="B9785" s="95"/>
      <c r="C9785" s="94"/>
      <c r="D9785" s="94"/>
      <c r="E9785" s="85" t="str">
        <f t="shared" si="763"/>
        <v/>
      </c>
      <c r="F9785" s="65" t="str">
        <f>IF(ISBLANK(A9785)," ",IFERROR(IF(A9785&gt;0,VLOOKUP(A9785,Relación!A:C,2,0),"◄ escribe codigo"),"no existe código "))</f>
        <v xml:space="preserve"> </v>
      </c>
      <c r="G9785" s="65" t="str">
        <f>IFERROR(IF(A9785&gt;0,VLOOKUP(A9785,Relación!A:C,3,0),"")," ")</f>
        <v/>
      </c>
      <c r="H9785" s="65" t="str">
        <f>IFERROR(IF(C9785&gt;0,VLOOKUP(A9785,Relación!A:D,4,0),"")," ")</f>
        <v/>
      </c>
      <c r="I9785" s="67" t="str">
        <f t="shared" si="766"/>
        <v xml:space="preserve"> </v>
      </c>
      <c r="J9785" s="65" t="str">
        <f>IFERROR(IF(D9785&gt;0,VLOOKUP(A9785,Relación!A:E,5,0),"")," ")</f>
        <v/>
      </c>
      <c r="K9785" s="66" t="str">
        <f t="shared" si="767"/>
        <v xml:space="preserve"> </v>
      </c>
      <c r="L9785" s="68" t="str">
        <f t="shared" si="764"/>
        <v xml:space="preserve"> </v>
      </c>
      <c r="M9785" s="68" t="str">
        <f t="shared" si="765"/>
        <v xml:space="preserve"> </v>
      </c>
    </row>
    <row r="9786" spans="1:13" ht="16.5" x14ac:dyDescent="0.25">
      <c r="A9786" s="94"/>
      <c r="B9786" s="95"/>
      <c r="C9786" s="94"/>
      <c r="D9786" s="94"/>
      <c r="E9786" s="85" t="str">
        <f t="shared" si="763"/>
        <v/>
      </c>
      <c r="F9786" s="65" t="str">
        <f>IF(ISBLANK(A9786)," ",IFERROR(IF(A9786&gt;0,VLOOKUP(A9786,Relación!A:C,2,0),"◄ escribe codigo"),"no existe código "))</f>
        <v xml:space="preserve"> </v>
      </c>
      <c r="G9786" s="65" t="str">
        <f>IFERROR(IF(A9786&gt;0,VLOOKUP(A9786,Relación!A:C,3,0),"")," ")</f>
        <v/>
      </c>
      <c r="H9786" s="65" t="str">
        <f>IFERROR(IF(C9786&gt;0,VLOOKUP(A9786,Relación!A:D,4,0),"")," ")</f>
        <v/>
      </c>
      <c r="I9786" s="67" t="str">
        <f t="shared" si="766"/>
        <v xml:space="preserve"> </v>
      </c>
      <c r="J9786" s="65" t="str">
        <f>IFERROR(IF(D9786&gt;0,VLOOKUP(A9786,Relación!A:E,5,0),"")," ")</f>
        <v/>
      </c>
      <c r="K9786" s="66" t="str">
        <f t="shared" si="767"/>
        <v xml:space="preserve"> </v>
      </c>
      <c r="L9786" s="68" t="str">
        <f t="shared" si="764"/>
        <v xml:space="preserve"> </v>
      </c>
      <c r="M9786" s="68" t="str">
        <f t="shared" si="765"/>
        <v xml:space="preserve"> </v>
      </c>
    </row>
    <row r="9787" spans="1:13" ht="16.5" x14ac:dyDescent="0.25">
      <c r="A9787" s="94"/>
      <c r="B9787" s="95"/>
      <c r="C9787" s="94"/>
      <c r="D9787" s="94"/>
      <c r="E9787" s="85" t="str">
        <f t="shared" si="763"/>
        <v/>
      </c>
      <c r="F9787" s="65" t="str">
        <f>IF(ISBLANK(A9787)," ",IFERROR(IF(A9787&gt;0,VLOOKUP(A9787,Relación!A:C,2,0),"◄ escribe codigo"),"no existe código "))</f>
        <v xml:space="preserve"> </v>
      </c>
      <c r="G9787" s="65" t="str">
        <f>IFERROR(IF(A9787&gt;0,VLOOKUP(A9787,Relación!A:C,3,0),"")," ")</f>
        <v/>
      </c>
      <c r="H9787" s="65" t="str">
        <f>IFERROR(IF(C9787&gt;0,VLOOKUP(A9787,Relación!A:D,4,0),"")," ")</f>
        <v/>
      </c>
      <c r="I9787" s="67" t="str">
        <f t="shared" si="766"/>
        <v xml:space="preserve"> </v>
      </c>
      <c r="J9787" s="65" t="str">
        <f>IFERROR(IF(D9787&gt;0,VLOOKUP(A9787,Relación!A:E,5,0),"")," ")</f>
        <v/>
      </c>
      <c r="K9787" s="66" t="str">
        <f t="shared" si="767"/>
        <v xml:space="preserve"> </v>
      </c>
      <c r="L9787" s="68" t="str">
        <f t="shared" si="764"/>
        <v xml:space="preserve"> </v>
      </c>
      <c r="M9787" s="68" t="str">
        <f t="shared" si="765"/>
        <v xml:space="preserve"> </v>
      </c>
    </row>
    <row r="9788" spans="1:13" ht="16.5" x14ac:dyDescent="0.25">
      <c r="A9788" s="94"/>
      <c r="B9788" s="95"/>
      <c r="C9788" s="94"/>
      <c r="D9788" s="94"/>
      <c r="E9788" s="85" t="str">
        <f t="shared" si="763"/>
        <v/>
      </c>
      <c r="F9788" s="65" t="str">
        <f>IF(ISBLANK(A9788)," ",IFERROR(IF(A9788&gt;0,VLOOKUP(A9788,Relación!A:C,2,0),"◄ escribe codigo"),"no existe código "))</f>
        <v xml:space="preserve"> </v>
      </c>
      <c r="G9788" s="65" t="str">
        <f>IFERROR(IF(A9788&gt;0,VLOOKUP(A9788,Relación!A:C,3,0),"")," ")</f>
        <v/>
      </c>
      <c r="H9788" s="65" t="str">
        <f>IFERROR(IF(C9788&gt;0,VLOOKUP(A9788,Relación!A:D,4,0),"")," ")</f>
        <v/>
      </c>
      <c r="I9788" s="67" t="str">
        <f t="shared" si="766"/>
        <v xml:space="preserve"> </v>
      </c>
      <c r="J9788" s="65" t="str">
        <f>IFERROR(IF(D9788&gt;0,VLOOKUP(A9788,Relación!A:E,5,0),"")," ")</f>
        <v/>
      </c>
      <c r="K9788" s="66" t="str">
        <f t="shared" si="767"/>
        <v xml:space="preserve"> </v>
      </c>
      <c r="L9788" s="68" t="str">
        <f t="shared" si="764"/>
        <v xml:space="preserve"> </v>
      </c>
      <c r="M9788" s="68" t="str">
        <f t="shared" si="765"/>
        <v xml:space="preserve"> </v>
      </c>
    </row>
    <row r="9789" spans="1:13" ht="16.5" x14ac:dyDescent="0.25">
      <c r="A9789" s="94"/>
      <c r="B9789" s="95"/>
      <c r="C9789" s="94"/>
      <c r="D9789" s="94"/>
      <c r="E9789" s="85" t="str">
        <f t="shared" si="763"/>
        <v/>
      </c>
      <c r="F9789" s="65" t="str">
        <f>IF(ISBLANK(A9789)," ",IFERROR(IF(A9789&gt;0,VLOOKUP(A9789,Relación!A:C,2,0),"◄ escribe codigo"),"no existe código "))</f>
        <v xml:space="preserve"> </v>
      </c>
      <c r="G9789" s="65" t="str">
        <f>IFERROR(IF(A9789&gt;0,VLOOKUP(A9789,Relación!A:C,3,0),"")," ")</f>
        <v/>
      </c>
      <c r="H9789" s="65" t="str">
        <f>IFERROR(IF(C9789&gt;0,VLOOKUP(A9789,Relación!A:D,4,0),"")," ")</f>
        <v/>
      </c>
      <c r="I9789" s="67" t="str">
        <f t="shared" si="766"/>
        <v xml:space="preserve"> </v>
      </c>
      <c r="J9789" s="65" t="str">
        <f>IFERROR(IF(D9789&gt;0,VLOOKUP(A9789,Relación!A:E,5,0),"")," ")</f>
        <v/>
      </c>
      <c r="K9789" s="66" t="str">
        <f t="shared" si="767"/>
        <v xml:space="preserve"> </v>
      </c>
      <c r="L9789" s="68" t="str">
        <f t="shared" si="764"/>
        <v xml:space="preserve"> </v>
      </c>
      <c r="M9789" s="68" t="str">
        <f t="shared" si="765"/>
        <v xml:space="preserve"> </v>
      </c>
    </row>
    <row r="9790" spans="1:13" ht="16.5" x14ac:dyDescent="0.25">
      <c r="A9790" s="94"/>
      <c r="B9790" s="95"/>
      <c r="C9790" s="94"/>
      <c r="D9790" s="94"/>
      <c r="E9790" s="85" t="str">
        <f t="shared" si="763"/>
        <v/>
      </c>
      <c r="F9790" s="65" t="str">
        <f>IF(ISBLANK(A9790)," ",IFERROR(IF(A9790&gt;0,VLOOKUP(A9790,Relación!A:C,2,0),"◄ escribe codigo"),"no existe código "))</f>
        <v xml:space="preserve"> </v>
      </c>
      <c r="G9790" s="65" t="str">
        <f>IFERROR(IF(A9790&gt;0,VLOOKUP(A9790,Relación!A:C,3,0),"")," ")</f>
        <v/>
      </c>
      <c r="H9790" s="65" t="str">
        <f>IFERROR(IF(C9790&gt;0,VLOOKUP(A9790,Relación!A:D,4,0),"")," ")</f>
        <v/>
      </c>
      <c r="I9790" s="67" t="str">
        <f t="shared" si="766"/>
        <v xml:space="preserve"> </v>
      </c>
      <c r="J9790" s="65" t="str">
        <f>IFERROR(IF(D9790&gt;0,VLOOKUP(A9790,Relación!A:E,5,0),"")," ")</f>
        <v/>
      </c>
      <c r="K9790" s="66" t="str">
        <f t="shared" si="767"/>
        <v xml:space="preserve"> </v>
      </c>
      <c r="L9790" s="68" t="str">
        <f t="shared" si="764"/>
        <v xml:space="preserve"> </v>
      </c>
      <c r="M9790" s="68" t="str">
        <f t="shared" si="765"/>
        <v xml:space="preserve"> </v>
      </c>
    </row>
    <row r="9791" spans="1:13" ht="16.5" x14ac:dyDescent="0.25">
      <c r="A9791" s="94"/>
      <c r="B9791" s="95"/>
      <c r="C9791" s="94"/>
      <c r="D9791" s="94"/>
      <c r="E9791" s="85" t="str">
        <f t="shared" si="763"/>
        <v/>
      </c>
      <c r="F9791" s="65" t="str">
        <f>IF(ISBLANK(A9791)," ",IFERROR(IF(A9791&gt;0,VLOOKUP(A9791,Relación!A:C,2,0),"◄ escribe codigo"),"no existe código "))</f>
        <v xml:space="preserve"> </v>
      </c>
      <c r="G9791" s="65" t="str">
        <f>IFERROR(IF(A9791&gt;0,VLOOKUP(A9791,Relación!A:C,3,0),"")," ")</f>
        <v/>
      </c>
      <c r="H9791" s="65" t="str">
        <f>IFERROR(IF(C9791&gt;0,VLOOKUP(A9791,Relación!A:D,4,0),"")," ")</f>
        <v/>
      </c>
      <c r="I9791" s="67" t="str">
        <f t="shared" si="766"/>
        <v xml:space="preserve"> </v>
      </c>
      <c r="J9791" s="65" t="str">
        <f>IFERROR(IF(D9791&gt;0,VLOOKUP(A9791,Relación!A:E,5,0),"")," ")</f>
        <v/>
      </c>
      <c r="K9791" s="66" t="str">
        <f t="shared" si="767"/>
        <v xml:space="preserve"> </v>
      </c>
      <c r="L9791" s="68" t="str">
        <f t="shared" si="764"/>
        <v xml:space="preserve"> </v>
      </c>
      <c r="M9791" s="68" t="str">
        <f t="shared" si="765"/>
        <v xml:space="preserve"> </v>
      </c>
    </row>
    <row r="9792" spans="1:13" ht="16.5" x14ac:dyDescent="0.25">
      <c r="A9792" s="94"/>
      <c r="B9792" s="95"/>
      <c r="C9792" s="94"/>
      <c r="D9792" s="94"/>
      <c r="E9792" s="85" t="str">
        <f t="shared" si="763"/>
        <v/>
      </c>
      <c r="F9792" s="65" t="str">
        <f>IF(ISBLANK(A9792)," ",IFERROR(IF(A9792&gt;0,VLOOKUP(A9792,Relación!A:C,2,0),"◄ escribe codigo"),"no existe código "))</f>
        <v xml:space="preserve"> </v>
      </c>
      <c r="G9792" s="65" t="str">
        <f>IFERROR(IF(A9792&gt;0,VLOOKUP(A9792,Relación!A:C,3,0),"")," ")</f>
        <v/>
      </c>
      <c r="H9792" s="65" t="str">
        <f>IFERROR(IF(C9792&gt;0,VLOOKUP(A9792,Relación!A:D,4,0),"")," ")</f>
        <v/>
      </c>
      <c r="I9792" s="67" t="str">
        <f t="shared" si="766"/>
        <v xml:space="preserve"> </v>
      </c>
      <c r="J9792" s="65" t="str">
        <f>IFERROR(IF(D9792&gt;0,VLOOKUP(A9792,Relación!A:E,5,0),"")," ")</f>
        <v/>
      </c>
      <c r="K9792" s="66" t="str">
        <f t="shared" si="767"/>
        <v xml:space="preserve"> </v>
      </c>
      <c r="L9792" s="68" t="str">
        <f t="shared" si="764"/>
        <v xml:space="preserve"> </v>
      </c>
      <c r="M9792" s="68" t="str">
        <f t="shared" si="765"/>
        <v xml:space="preserve"> </v>
      </c>
    </row>
    <row r="9793" spans="1:13" ht="16.5" x14ac:dyDescent="0.25">
      <c r="A9793" s="94"/>
      <c r="B9793" s="95"/>
      <c r="C9793" s="94"/>
      <c r="D9793" s="94"/>
      <c r="E9793" s="85" t="str">
        <f t="shared" si="763"/>
        <v/>
      </c>
      <c r="F9793" s="65" t="str">
        <f>IF(ISBLANK(A9793)," ",IFERROR(IF(A9793&gt;0,VLOOKUP(A9793,Relación!A:C,2,0),"◄ escribe codigo"),"no existe código "))</f>
        <v xml:space="preserve"> </v>
      </c>
      <c r="G9793" s="65" t="str">
        <f>IFERROR(IF(A9793&gt;0,VLOOKUP(A9793,Relación!A:C,3,0),"")," ")</f>
        <v/>
      </c>
      <c r="H9793" s="65" t="str">
        <f>IFERROR(IF(C9793&gt;0,VLOOKUP(A9793,Relación!A:D,4,0),"")," ")</f>
        <v/>
      </c>
      <c r="I9793" s="67" t="str">
        <f t="shared" si="766"/>
        <v xml:space="preserve"> </v>
      </c>
      <c r="J9793" s="65" t="str">
        <f>IFERROR(IF(D9793&gt;0,VLOOKUP(A9793,Relación!A:E,5,0),"")," ")</f>
        <v/>
      </c>
      <c r="K9793" s="66" t="str">
        <f t="shared" si="767"/>
        <v xml:space="preserve"> </v>
      </c>
      <c r="L9793" s="68" t="str">
        <f t="shared" si="764"/>
        <v xml:space="preserve"> </v>
      </c>
      <c r="M9793" s="68" t="str">
        <f t="shared" si="765"/>
        <v xml:space="preserve"> </v>
      </c>
    </row>
    <row r="9794" spans="1:13" ht="16.5" x14ac:dyDescent="0.25">
      <c r="A9794" s="94"/>
      <c r="B9794" s="95"/>
      <c r="C9794" s="94"/>
      <c r="D9794" s="94"/>
      <c r="E9794" s="85" t="str">
        <f t="shared" si="763"/>
        <v/>
      </c>
      <c r="F9794" s="65" t="str">
        <f>IF(ISBLANK(A9794)," ",IFERROR(IF(A9794&gt;0,VLOOKUP(A9794,Relación!A:C,2,0),"◄ escribe codigo"),"no existe código "))</f>
        <v xml:space="preserve"> </v>
      </c>
      <c r="G9794" s="65" t="str">
        <f>IFERROR(IF(A9794&gt;0,VLOOKUP(A9794,Relación!A:C,3,0),"")," ")</f>
        <v/>
      </c>
      <c r="H9794" s="65" t="str">
        <f>IFERROR(IF(C9794&gt;0,VLOOKUP(A9794,Relación!A:D,4,0),"")," ")</f>
        <v/>
      </c>
      <c r="I9794" s="67" t="str">
        <f t="shared" si="766"/>
        <v xml:space="preserve"> </v>
      </c>
      <c r="J9794" s="65" t="str">
        <f>IFERROR(IF(D9794&gt;0,VLOOKUP(A9794,Relación!A:E,5,0),"")," ")</f>
        <v/>
      </c>
      <c r="K9794" s="66" t="str">
        <f t="shared" si="767"/>
        <v xml:space="preserve"> </v>
      </c>
      <c r="L9794" s="68" t="str">
        <f t="shared" si="764"/>
        <v xml:space="preserve"> </v>
      </c>
      <c r="M9794" s="68" t="str">
        <f t="shared" si="765"/>
        <v xml:space="preserve"> </v>
      </c>
    </row>
    <row r="9795" spans="1:13" ht="16.5" x14ac:dyDescent="0.25">
      <c r="A9795" s="94"/>
      <c r="B9795" s="95"/>
      <c r="C9795" s="94"/>
      <c r="D9795" s="94"/>
      <c r="E9795" s="85" t="str">
        <f t="shared" ref="E9795:E9858" si="768">IF(AND(A9795&gt;0,ISBLANK(A9796)),SUMIF($A:$A,A9795,$C:$C)-SUMIF($A:$A,A9795,$D:$D),"")</f>
        <v/>
      </c>
      <c r="F9795" s="65" t="str">
        <f>IF(ISBLANK(A9795)," ",IFERROR(IF(A9795&gt;0,VLOOKUP(A9795,Relación!A:C,2,0),"◄ escribe codigo"),"no existe código "))</f>
        <v xml:space="preserve"> </v>
      </c>
      <c r="G9795" s="65" t="str">
        <f>IFERROR(IF(A9795&gt;0,VLOOKUP(A9795,Relación!A:C,3,0),"")," ")</f>
        <v/>
      </c>
      <c r="H9795" s="65" t="str">
        <f>IFERROR(IF(C9795&gt;0,VLOOKUP(A9795,Relación!A:D,4,0),"")," ")</f>
        <v/>
      </c>
      <c r="I9795" s="67" t="str">
        <f t="shared" si="766"/>
        <v xml:space="preserve"> </v>
      </c>
      <c r="J9795" s="65" t="str">
        <f>IFERROR(IF(D9795&gt;0,VLOOKUP(A9795,Relación!A:E,5,0),"")," ")</f>
        <v/>
      </c>
      <c r="K9795" s="66" t="str">
        <f t="shared" si="767"/>
        <v xml:space="preserve"> </v>
      </c>
      <c r="L9795" s="68" t="str">
        <f t="shared" ref="L9795:L9858" si="769">IF(ISBLANK(A9795)," ",SUMIF($A:$A,A9795,$C:$C)-SUMIF($A:$A,A9795,$D:$D))</f>
        <v xml:space="preserve"> </v>
      </c>
      <c r="M9795" s="68" t="str">
        <f t="shared" ref="M9795:M9858" si="770">IF(ISBLANK(A9795)," ",SUMIFS($C:$C,$A:$A,A9795)-SUMIFS($D:$D,$A:$A,A9795))</f>
        <v xml:space="preserve"> </v>
      </c>
    </row>
    <row r="9796" spans="1:13" ht="16.5" x14ac:dyDescent="0.25">
      <c r="A9796" s="94"/>
      <c r="B9796" s="95"/>
      <c r="C9796" s="94"/>
      <c r="D9796" s="94"/>
      <c r="E9796" s="85" t="str">
        <f t="shared" si="768"/>
        <v/>
      </c>
      <c r="F9796" s="65" t="str">
        <f>IF(ISBLANK(A9796)," ",IFERROR(IF(A9796&gt;0,VLOOKUP(A9796,Relación!A:C,2,0),"◄ escribe codigo"),"no existe código "))</f>
        <v xml:space="preserve"> </v>
      </c>
      <c r="G9796" s="65" t="str">
        <f>IFERROR(IF(A9796&gt;0,VLOOKUP(A9796,Relación!A:C,3,0),"")," ")</f>
        <v/>
      </c>
      <c r="H9796" s="65" t="str">
        <f>IFERROR(IF(C9796&gt;0,VLOOKUP(A9796,Relación!A:D,4,0),"")," ")</f>
        <v/>
      </c>
      <c r="I9796" s="67" t="str">
        <f t="shared" si="766"/>
        <v xml:space="preserve"> </v>
      </c>
      <c r="J9796" s="65" t="str">
        <f>IFERROR(IF(D9796&gt;0,VLOOKUP(A9796,Relación!A:E,5,0),"")," ")</f>
        <v/>
      </c>
      <c r="K9796" s="66" t="str">
        <f t="shared" si="767"/>
        <v xml:space="preserve"> </v>
      </c>
      <c r="L9796" s="68" t="str">
        <f t="shared" si="769"/>
        <v xml:space="preserve"> </v>
      </c>
      <c r="M9796" s="68" t="str">
        <f t="shared" si="770"/>
        <v xml:space="preserve"> </v>
      </c>
    </row>
    <row r="9797" spans="1:13" ht="16.5" x14ac:dyDescent="0.25">
      <c r="A9797" s="94"/>
      <c r="B9797" s="95"/>
      <c r="C9797" s="94"/>
      <c r="D9797" s="94"/>
      <c r="E9797" s="85" t="str">
        <f t="shared" si="768"/>
        <v/>
      </c>
      <c r="F9797" s="65" t="str">
        <f>IF(ISBLANK(A9797)," ",IFERROR(IF(A9797&gt;0,VLOOKUP(A9797,Relación!A:C,2,0),"◄ escribe codigo"),"no existe código "))</f>
        <v xml:space="preserve"> </v>
      </c>
      <c r="G9797" s="65" t="str">
        <f>IFERROR(IF(A9797&gt;0,VLOOKUP(A9797,Relación!A:C,3,0),"")," ")</f>
        <v/>
      </c>
      <c r="H9797" s="65" t="str">
        <f>IFERROR(IF(C9797&gt;0,VLOOKUP(A9797,Relación!A:D,4,0),"")," ")</f>
        <v/>
      </c>
      <c r="I9797" s="67" t="str">
        <f t="shared" si="766"/>
        <v xml:space="preserve"> </v>
      </c>
      <c r="J9797" s="65" t="str">
        <f>IFERROR(IF(D9797&gt;0,VLOOKUP(A9797,Relación!A:E,5,0),"")," ")</f>
        <v/>
      </c>
      <c r="K9797" s="66" t="str">
        <f t="shared" si="767"/>
        <v xml:space="preserve"> </v>
      </c>
      <c r="L9797" s="68" t="str">
        <f t="shared" si="769"/>
        <v xml:space="preserve"> </v>
      </c>
      <c r="M9797" s="68" t="str">
        <f t="shared" si="770"/>
        <v xml:space="preserve"> </v>
      </c>
    </row>
    <row r="9798" spans="1:13" ht="16.5" x14ac:dyDescent="0.25">
      <c r="A9798" s="94"/>
      <c r="B9798" s="95"/>
      <c r="C9798" s="94"/>
      <c r="D9798" s="94"/>
      <c r="E9798" s="85" t="str">
        <f t="shared" si="768"/>
        <v/>
      </c>
      <c r="F9798" s="65" t="str">
        <f>IF(ISBLANK(A9798)," ",IFERROR(IF(A9798&gt;0,VLOOKUP(A9798,Relación!A:C,2,0),"◄ escribe codigo"),"no existe código "))</f>
        <v xml:space="preserve"> </v>
      </c>
      <c r="G9798" s="65" t="str">
        <f>IFERROR(IF(A9798&gt;0,VLOOKUP(A9798,Relación!A:C,3,0),"")," ")</f>
        <v/>
      </c>
      <c r="H9798" s="65" t="str">
        <f>IFERROR(IF(C9798&gt;0,VLOOKUP(A9798,Relación!A:D,4,0),"")," ")</f>
        <v/>
      </c>
      <c r="I9798" s="67" t="str">
        <f t="shared" si="766"/>
        <v xml:space="preserve"> </v>
      </c>
      <c r="J9798" s="65" t="str">
        <f>IFERROR(IF(D9798&gt;0,VLOOKUP(A9798,Relación!A:E,5,0),"")," ")</f>
        <v/>
      </c>
      <c r="K9798" s="66" t="str">
        <f t="shared" si="767"/>
        <v xml:space="preserve"> </v>
      </c>
      <c r="L9798" s="68" t="str">
        <f t="shared" si="769"/>
        <v xml:space="preserve"> </v>
      </c>
      <c r="M9798" s="68" t="str">
        <f t="shared" si="770"/>
        <v xml:space="preserve"> </v>
      </c>
    </row>
    <row r="9799" spans="1:13" ht="16.5" x14ac:dyDescent="0.25">
      <c r="A9799" s="94"/>
      <c r="B9799" s="95"/>
      <c r="C9799" s="94"/>
      <c r="D9799" s="94"/>
      <c r="E9799" s="85" t="str">
        <f t="shared" si="768"/>
        <v/>
      </c>
      <c r="F9799" s="65" t="str">
        <f>IF(ISBLANK(A9799)," ",IFERROR(IF(A9799&gt;0,VLOOKUP(A9799,Relación!A:C,2,0),"◄ escribe codigo"),"no existe código "))</f>
        <v xml:space="preserve"> </v>
      </c>
      <c r="G9799" s="65" t="str">
        <f>IFERROR(IF(A9799&gt;0,VLOOKUP(A9799,Relación!A:C,3,0),"")," ")</f>
        <v/>
      </c>
      <c r="H9799" s="65" t="str">
        <f>IFERROR(IF(C9799&gt;0,VLOOKUP(A9799,Relación!A:D,4,0),"")," ")</f>
        <v/>
      </c>
      <c r="I9799" s="67" t="str">
        <f t="shared" si="766"/>
        <v xml:space="preserve"> </v>
      </c>
      <c r="J9799" s="65" t="str">
        <f>IFERROR(IF(D9799&gt;0,VLOOKUP(A9799,Relación!A:E,5,0),"")," ")</f>
        <v/>
      </c>
      <c r="K9799" s="66" t="str">
        <f t="shared" si="767"/>
        <v xml:space="preserve"> </v>
      </c>
      <c r="L9799" s="68" t="str">
        <f t="shared" si="769"/>
        <v xml:space="preserve"> </v>
      </c>
      <c r="M9799" s="68" t="str">
        <f t="shared" si="770"/>
        <v xml:space="preserve"> </v>
      </c>
    </row>
    <row r="9800" spans="1:13" ht="16.5" x14ac:dyDescent="0.25">
      <c r="A9800" s="94"/>
      <c r="B9800" s="95"/>
      <c r="C9800" s="94"/>
      <c r="D9800" s="94"/>
      <c r="E9800" s="85" t="str">
        <f t="shared" si="768"/>
        <v/>
      </c>
      <c r="F9800" s="65" t="str">
        <f>IF(ISBLANK(A9800)," ",IFERROR(IF(A9800&gt;0,VLOOKUP(A9800,Relación!A:C,2,0),"◄ escribe codigo"),"no existe código "))</f>
        <v xml:space="preserve"> </v>
      </c>
      <c r="G9800" s="65" t="str">
        <f>IFERROR(IF(A9800&gt;0,VLOOKUP(A9800,Relación!A:C,3,0),"")," ")</f>
        <v/>
      </c>
      <c r="H9800" s="65" t="str">
        <f>IFERROR(IF(C9800&gt;0,VLOOKUP(A9800,Relación!A:D,4,0),"")," ")</f>
        <v/>
      </c>
      <c r="I9800" s="67" t="str">
        <f t="shared" si="766"/>
        <v xml:space="preserve"> </v>
      </c>
      <c r="J9800" s="65" t="str">
        <f>IFERROR(IF(D9800&gt;0,VLOOKUP(A9800,Relación!A:E,5,0),"")," ")</f>
        <v/>
      </c>
      <c r="K9800" s="66" t="str">
        <f t="shared" si="767"/>
        <v xml:space="preserve"> </v>
      </c>
      <c r="L9800" s="68" t="str">
        <f t="shared" si="769"/>
        <v xml:space="preserve"> </v>
      </c>
      <c r="M9800" s="68" t="str">
        <f t="shared" si="770"/>
        <v xml:space="preserve"> </v>
      </c>
    </row>
    <row r="9801" spans="1:13" ht="16.5" x14ac:dyDescent="0.25">
      <c r="A9801" s="94"/>
      <c r="B9801" s="95"/>
      <c r="C9801" s="94"/>
      <c r="D9801" s="94"/>
      <c r="E9801" s="85" t="str">
        <f t="shared" si="768"/>
        <v/>
      </c>
      <c r="F9801" s="65" t="str">
        <f>IF(ISBLANK(A9801)," ",IFERROR(IF(A9801&gt;0,VLOOKUP(A9801,Relación!A:C,2,0),"◄ escribe codigo"),"no existe código "))</f>
        <v xml:space="preserve"> </v>
      </c>
      <c r="G9801" s="65" t="str">
        <f>IFERROR(IF(A9801&gt;0,VLOOKUP(A9801,Relación!A:C,3,0),"")," ")</f>
        <v/>
      </c>
      <c r="H9801" s="65" t="str">
        <f>IFERROR(IF(C9801&gt;0,VLOOKUP(A9801,Relación!A:D,4,0),"")," ")</f>
        <v/>
      </c>
      <c r="I9801" s="67" t="str">
        <f t="shared" si="766"/>
        <v xml:space="preserve"> </v>
      </c>
      <c r="J9801" s="65" t="str">
        <f>IFERROR(IF(D9801&gt;0,VLOOKUP(A9801,Relación!A:E,5,0),"")," ")</f>
        <v/>
      </c>
      <c r="K9801" s="66" t="str">
        <f t="shared" si="767"/>
        <v xml:space="preserve"> </v>
      </c>
      <c r="L9801" s="68" t="str">
        <f t="shared" si="769"/>
        <v xml:space="preserve"> </v>
      </c>
      <c r="M9801" s="68" t="str">
        <f t="shared" si="770"/>
        <v xml:space="preserve"> </v>
      </c>
    </row>
    <row r="9802" spans="1:13" ht="16.5" x14ac:dyDescent="0.25">
      <c r="A9802" s="94"/>
      <c r="B9802" s="95"/>
      <c r="C9802" s="94"/>
      <c r="D9802" s="94"/>
      <c r="E9802" s="85" t="str">
        <f t="shared" si="768"/>
        <v/>
      </c>
      <c r="F9802" s="65" t="str">
        <f>IF(ISBLANK(A9802)," ",IFERROR(IF(A9802&gt;0,VLOOKUP(A9802,Relación!A:C,2,0),"◄ escribe codigo"),"no existe código "))</f>
        <v xml:space="preserve"> </v>
      </c>
      <c r="G9802" s="65" t="str">
        <f>IFERROR(IF(A9802&gt;0,VLOOKUP(A9802,Relación!A:C,3,0),"")," ")</f>
        <v/>
      </c>
      <c r="H9802" s="65" t="str">
        <f>IFERROR(IF(C9802&gt;0,VLOOKUP(A9802,Relación!A:D,4,0),"")," ")</f>
        <v/>
      </c>
      <c r="I9802" s="67" t="str">
        <f t="shared" si="766"/>
        <v xml:space="preserve"> </v>
      </c>
      <c r="J9802" s="65" t="str">
        <f>IFERROR(IF(D9802&gt;0,VLOOKUP(A9802,Relación!A:E,5,0),"")," ")</f>
        <v/>
      </c>
      <c r="K9802" s="66" t="str">
        <f t="shared" si="767"/>
        <v xml:space="preserve"> </v>
      </c>
      <c r="L9802" s="68" t="str">
        <f t="shared" si="769"/>
        <v xml:space="preserve"> </v>
      </c>
      <c r="M9802" s="68" t="str">
        <f t="shared" si="770"/>
        <v xml:space="preserve"> </v>
      </c>
    </row>
    <row r="9803" spans="1:13" ht="16.5" x14ac:dyDescent="0.25">
      <c r="A9803" s="94"/>
      <c r="B9803" s="95"/>
      <c r="C9803" s="94"/>
      <c r="D9803" s="94"/>
      <c r="E9803" s="85" t="str">
        <f t="shared" si="768"/>
        <v/>
      </c>
      <c r="F9803" s="65" t="str">
        <f>IF(ISBLANK(A9803)," ",IFERROR(IF(A9803&gt;0,VLOOKUP(A9803,Relación!A:C,2,0),"◄ escribe codigo"),"no existe código "))</f>
        <v xml:space="preserve"> </v>
      </c>
      <c r="G9803" s="65" t="str">
        <f>IFERROR(IF(A9803&gt;0,VLOOKUP(A9803,Relación!A:C,3,0),"")," ")</f>
        <v/>
      </c>
      <c r="H9803" s="65" t="str">
        <f>IFERROR(IF(C9803&gt;0,VLOOKUP(A9803,Relación!A:D,4,0),"")," ")</f>
        <v/>
      </c>
      <c r="I9803" s="67" t="str">
        <f t="shared" si="766"/>
        <v xml:space="preserve"> </v>
      </c>
      <c r="J9803" s="65" t="str">
        <f>IFERROR(IF(D9803&gt;0,VLOOKUP(A9803,Relación!A:E,5,0),"")," ")</f>
        <v/>
      </c>
      <c r="K9803" s="66" t="str">
        <f t="shared" si="767"/>
        <v xml:space="preserve"> </v>
      </c>
      <c r="L9803" s="68" t="str">
        <f t="shared" si="769"/>
        <v xml:space="preserve"> </v>
      </c>
      <c r="M9803" s="68" t="str">
        <f t="shared" si="770"/>
        <v xml:space="preserve"> </v>
      </c>
    </row>
    <row r="9804" spans="1:13" ht="16.5" x14ac:dyDescent="0.25">
      <c r="A9804" s="94"/>
      <c r="B9804" s="95"/>
      <c r="C9804" s="94"/>
      <c r="D9804" s="94"/>
      <c r="E9804" s="85" t="str">
        <f t="shared" si="768"/>
        <v/>
      </c>
      <c r="F9804" s="65" t="str">
        <f>IF(ISBLANK(A9804)," ",IFERROR(IF(A9804&gt;0,VLOOKUP(A9804,Relación!A:C,2,0),"◄ escribe codigo"),"no existe código "))</f>
        <v xml:space="preserve"> </v>
      </c>
      <c r="G9804" s="65" t="str">
        <f>IFERROR(IF(A9804&gt;0,VLOOKUP(A9804,Relación!A:C,3,0),"")," ")</f>
        <v/>
      </c>
      <c r="H9804" s="65" t="str">
        <f>IFERROR(IF(C9804&gt;0,VLOOKUP(A9804,Relación!A:D,4,0),"")," ")</f>
        <v/>
      </c>
      <c r="I9804" s="67" t="str">
        <f t="shared" si="766"/>
        <v xml:space="preserve"> </v>
      </c>
      <c r="J9804" s="65" t="str">
        <f>IFERROR(IF(D9804&gt;0,VLOOKUP(A9804,Relación!A:E,5,0),"")," ")</f>
        <v/>
      </c>
      <c r="K9804" s="66" t="str">
        <f t="shared" si="767"/>
        <v xml:space="preserve"> </v>
      </c>
      <c r="L9804" s="68" t="str">
        <f t="shared" si="769"/>
        <v xml:space="preserve"> </v>
      </c>
      <c r="M9804" s="68" t="str">
        <f t="shared" si="770"/>
        <v xml:space="preserve"> </v>
      </c>
    </row>
    <row r="9805" spans="1:13" ht="16.5" x14ac:dyDescent="0.25">
      <c r="A9805" s="94"/>
      <c r="B9805" s="95"/>
      <c r="C9805" s="94"/>
      <c r="D9805" s="94"/>
      <c r="E9805" s="85" t="str">
        <f t="shared" si="768"/>
        <v/>
      </c>
      <c r="F9805" s="65" t="str">
        <f>IF(ISBLANK(A9805)," ",IFERROR(IF(A9805&gt;0,VLOOKUP(A9805,Relación!A:C,2,0),"◄ escribe codigo"),"no existe código "))</f>
        <v xml:space="preserve"> </v>
      </c>
      <c r="G9805" s="65" t="str">
        <f>IFERROR(IF(A9805&gt;0,VLOOKUP(A9805,Relación!A:C,3,0),"")," ")</f>
        <v/>
      </c>
      <c r="H9805" s="65" t="str">
        <f>IFERROR(IF(C9805&gt;0,VLOOKUP(A9805,Relación!A:D,4,0),"")," ")</f>
        <v/>
      </c>
      <c r="I9805" s="67" t="str">
        <f t="shared" si="766"/>
        <v xml:space="preserve"> </v>
      </c>
      <c r="J9805" s="65" t="str">
        <f>IFERROR(IF(D9805&gt;0,VLOOKUP(A9805,Relación!A:E,5,0),"")," ")</f>
        <v/>
      </c>
      <c r="K9805" s="66" t="str">
        <f t="shared" si="767"/>
        <v xml:space="preserve"> </v>
      </c>
      <c r="L9805" s="68" t="str">
        <f t="shared" si="769"/>
        <v xml:space="preserve"> </v>
      </c>
      <c r="M9805" s="68" t="str">
        <f t="shared" si="770"/>
        <v xml:space="preserve"> </v>
      </c>
    </row>
    <row r="9806" spans="1:13" ht="16.5" x14ac:dyDescent="0.25">
      <c r="A9806" s="94"/>
      <c r="B9806" s="95"/>
      <c r="C9806" s="94"/>
      <c r="D9806" s="94"/>
      <c r="E9806" s="85" t="str">
        <f t="shared" si="768"/>
        <v/>
      </c>
      <c r="F9806" s="65" t="str">
        <f>IF(ISBLANK(A9806)," ",IFERROR(IF(A9806&gt;0,VLOOKUP(A9806,Relación!A:C,2,0),"◄ escribe codigo"),"no existe código "))</f>
        <v xml:space="preserve"> </v>
      </c>
      <c r="G9806" s="65" t="str">
        <f>IFERROR(IF(A9806&gt;0,VLOOKUP(A9806,Relación!A:C,3,0),"")," ")</f>
        <v/>
      </c>
      <c r="H9806" s="65" t="str">
        <f>IFERROR(IF(C9806&gt;0,VLOOKUP(A9806,Relación!A:D,4,0),"")," ")</f>
        <v/>
      </c>
      <c r="I9806" s="67" t="str">
        <f t="shared" si="766"/>
        <v xml:space="preserve"> </v>
      </c>
      <c r="J9806" s="65" t="str">
        <f>IFERROR(IF(D9806&gt;0,VLOOKUP(A9806,Relación!A:E,5,0),"")," ")</f>
        <v/>
      </c>
      <c r="K9806" s="66" t="str">
        <f t="shared" si="767"/>
        <v xml:space="preserve"> </v>
      </c>
      <c r="L9806" s="68" t="str">
        <f t="shared" si="769"/>
        <v xml:space="preserve"> </v>
      </c>
      <c r="M9806" s="68" t="str">
        <f t="shared" si="770"/>
        <v xml:space="preserve"> </v>
      </c>
    </row>
    <row r="9807" spans="1:13" ht="16.5" x14ac:dyDescent="0.25">
      <c r="A9807" s="94"/>
      <c r="B9807" s="95"/>
      <c r="C9807" s="94"/>
      <c r="D9807" s="94"/>
      <c r="E9807" s="85" t="str">
        <f t="shared" si="768"/>
        <v/>
      </c>
      <c r="F9807" s="65" t="str">
        <f>IF(ISBLANK(A9807)," ",IFERROR(IF(A9807&gt;0,VLOOKUP(A9807,Relación!A:C,2,0),"◄ escribe codigo"),"no existe código "))</f>
        <v xml:space="preserve"> </v>
      </c>
      <c r="G9807" s="65" t="str">
        <f>IFERROR(IF(A9807&gt;0,VLOOKUP(A9807,Relación!A:C,3,0),"")," ")</f>
        <v/>
      </c>
      <c r="H9807" s="65" t="str">
        <f>IFERROR(IF(C9807&gt;0,VLOOKUP(A9807,Relación!A:D,4,0),"")," ")</f>
        <v/>
      </c>
      <c r="I9807" s="67" t="str">
        <f t="shared" si="766"/>
        <v xml:space="preserve"> </v>
      </c>
      <c r="J9807" s="65" t="str">
        <f>IFERROR(IF(D9807&gt;0,VLOOKUP(A9807,Relación!A:E,5,0),"")," ")</f>
        <v/>
      </c>
      <c r="K9807" s="66" t="str">
        <f t="shared" si="767"/>
        <v xml:space="preserve"> </v>
      </c>
      <c r="L9807" s="68" t="str">
        <f t="shared" si="769"/>
        <v xml:space="preserve"> </v>
      </c>
      <c r="M9807" s="68" t="str">
        <f t="shared" si="770"/>
        <v xml:space="preserve"> </v>
      </c>
    </row>
    <row r="9808" spans="1:13" ht="16.5" x14ac:dyDescent="0.25">
      <c r="A9808" s="94"/>
      <c r="B9808" s="95"/>
      <c r="C9808" s="94"/>
      <c r="D9808" s="94"/>
      <c r="E9808" s="85" t="str">
        <f t="shared" si="768"/>
        <v/>
      </c>
      <c r="F9808" s="65" t="str">
        <f>IF(ISBLANK(A9808)," ",IFERROR(IF(A9808&gt;0,VLOOKUP(A9808,Relación!A:C,2,0),"◄ escribe codigo"),"no existe código "))</f>
        <v xml:space="preserve"> </v>
      </c>
      <c r="G9808" s="65" t="str">
        <f>IFERROR(IF(A9808&gt;0,VLOOKUP(A9808,Relación!A:C,3,0),"")," ")</f>
        <v/>
      </c>
      <c r="H9808" s="65" t="str">
        <f>IFERROR(IF(C9808&gt;0,VLOOKUP(A9808,Relación!A:D,4,0),"")," ")</f>
        <v/>
      </c>
      <c r="I9808" s="67" t="str">
        <f t="shared" si="766"/>
        <v xml:space="preserve"> </v>
      </c>
      <c r="J9808" s="65" t="str">
        <f>IFERROR(IF(D9808&gt;0,VLOOKUP(A9808,Relación!A:E,5,0),"")," ")</f>
        <v/>
      </c>
      <c r="K9808" s="66" t="str">
        <f t="shared" si="767"/>
        <v xml:space="preserve"> </v>
      </c>
      <c r="L9808" s="68" t="str">
        <f t="shared" si="769"/>
        <v xml:space="preserve"> </v>
      </c>
      <c r="M9808" s="68" t="str">
        <f t="shared" si="770"/>
        <v xml:space="preserve"> </v>
      </c>
    </row>
    <row r="9809" spans="1:13" ht="16.5" x14ac:dyDescent="0.25">
      <c r="A9809" s="94"/>
      <c r="B9809" s="95"/>
      <c r="C9809" s="94"/>
      <c r="D9809" s="94"/>
      <c r="E9809" s="85" t="str">
        <f t="shared" si="768"/>
        <v/>
      </c>
      <c r="F9809" s="65" t="str">
        <f>IF(ISBLANK(A9809)," ",IFERROR(IF(A9809&gt;0,VLOOKUP(A9809,Relación!A:C,2,0),"◄ escribe codigo"),"no existe código "))</f>
        <v xml:space="preserve"> </v>
      </c>
      <c r="G9809" s="65" t="str">
        <f>IFERROR(IF(A9809&gt;0,VLOOKUP(A9809,Relación!A:C,3,0),"")," ")</f>
        <v/>
      </c>
      <c r="H9809" s="65" t="str">
        <f>IFERROR(IF(C9809&gt;0,VLOOKUP(A9809,Relación!A:D,4,0),"")," ")</f>
        <v/>
      </c>
      <c r="I9809" s="67" t="str">
        <f t="shared" si="766"/>
        <v xml:space="preserve"> </v>
      </c>
      <c r="J9809" s="65" t="str">
        <f>IFERROR(IF(D9809&gt;0,VLOOKUP(A9809,Relación!A:E,5,0),"")," ")</f>
        <v/>
      </c>
      <c r="K9809" s="66" t="str">
        <f t="shared" si="767"/>
        <v xml:space="preserve"> </v>
      </c>
      <c r="L9809" s="68" t="str">
        <f t="shared" si="769"/>
        <v xml:space="preserve"> </v>
      </c>
      <c r="M9809" s="68" t="str">
        <f t="shared" si="770"/>
        <v xml:space="preserve"> </v>
      </c>
    </row>
    <row r="9810" spans="1:13" ht="16.5" x14ac:dyDescent="0.25">
      <c r="A9810" s="94"/>
      <c r="B9810" s="95"/>
      <c r="C9810" s="94"/>
      <c r="D9810" s="94"/>
      <c r="E9810" s="85" t="str">
        <f t="shared" si="768"/>
        <v/>
      </c>
      <c r="F9810" s="65" t="str">
        <f>IF(ISBLANK(A9810)," ",IFERROR(IF(A9810&gt;0,VLOOKUP(A9810,Relación!A:C,2,0),"◄ escribe codigo"),"no existe código "))</f>
        <v xml:space="preserve"> </v>
      </c>
      <c r="G9810" s="65" t="str">
        <f>IFERROR(IF(A9810&gt;0,VLOOKUP(A9810,Relación!A:C,3,0),"")," ")</f>
        <v/>
      </c>
      <c r="H9810" s="65" t="str">
        <f>IFERROR(IF(C9810&gt;0,VLOOKUP(A9810,Relación!A:D,4,0),"")," ")</f>
        <v/>
      </c>
      <c r="I9810" s="67" t="str">
        <f t="shared" si="766"/>
        <v xml:space="preserve"> </v>
      </c>
      <c r="J9810" s="65" t="str">
        <f>IFERROR(IF(D9810&gt;0,VLOOKUP(A9810,Relación!A:E,5,0),"")," ")</f>
        <v/>
      </c>
      <c r="K9810" s="66" t="str">
        <f t="shared" si="767"/>
        <v xml:space="preserve"> </v>
      </c>
      <c r="L9810" s="68" t="str">
        <f t="shared" si="769"/>
        <v xml:space="preserve"> </v>
      </c>
      <c r="M9810" s="68" t="str">
        <f t="shared" si="770"/>
        <v xml:space="preserve"> </v>
      </c>
    </row>
    <row r="9811" spans="1:13" ht="16.5" x14ac:dyDescent="0.25">
      <c r="A9811" s="94"/>
      <c r="B9811" s="95"/>
      <c r="C9811" s="94"/>
      <c r="D9811" s="94"/>
      <c r="E9811" s="85" t="str">
        <f t="shared" si="768"/>
        <v/>
      </c>
      <c r="F9811" s="65" t="str">
        <f>IF(ISBLANK(A9811)," ",IFERROR(IF(A9811&gt;0,VLOOKUP(A9811,Relación!A:C,2,0),"◄ escribe codigo"),"no existe código "))</f>
        <v xml:space="preserve"> </v>
      </c>
      <c r="G9811" s="65" t="str">
        <f>IFERROR(IF(A9811&gt;0,VLOOKUP(A9811,Relación!A:C,3,0),"")," ")</f>
        <v/>
      </c>
      <c r="H9811" s="65" t="str">
        <f>IFERROR(IF(C9811&gt;0,VLOOKUP(A9811,Relación!A:D,4,0),"")," ")</f>
        <v/>
      </c>
      <c r="I9811" s="67" t="str">
        <f t="shared" si="766"/>
        <v xml:space="preserve"> </v>
      </c>
      <c r="J9811" s="65" t="str">
        <f>IFERROR(IF(D9811&gt;0,VLOOKUP(A9811,Relación!A:E,5,0),"")," ")</f>
        <v/>
      </c>
      <c r="K9811" s="66" t="str">
        <f t="shared" si="767"/>
        <v xml:space="preserve"> </v>
      </c>
      <c r="L9811" s="68" t="str">
        <f t="shared" si="769"/>
        <v xml:space="preserve"> </v>
      </c>
      <c r="M9811" s="68" t="str">
        <f t="shared" si="770"/>
        <v xml:space="preserve"> </v>
      </c>
    </row>
    <row r="9812" spans="1:13" ht="16.5" x14ac:dyDescent="0.25">
      <c r="A9812" s="94"/>
      <c r="B9812" s="95"/>
      <c r="C9812" s="94"/>
      <c r="D9812" s="94"/>
      <c r="E9812" s="85" t="str">
        <f t="shared" si="768"/>
        <v/>
      </c>
      <c r="F9812" s="65" t="str">
        <f>IF(ISBLANK(A9812)," ",IFERROR(IF(A9812&gt;0,VLOOKUP(A9812,Relación!A:C,2,0),"◄ escribe codigo"),"no existe código "))</f>
        <v xml:space="preserve"> </v>
      </c>
      <c r="G9812" s="65" t="str">
        <f>IFERROR(IF(A9812&gt;0,VLOOKUP(A9812,Relación!A:C,3,0),"")," ")</f>
        <v/>
      </c>
      <c r="H9812" s="65" t="str">
        <f>IFERROR(IF(C9812&gt;0,VLOOKUP(A9812,Relación!A:D,4,0),"")," ")</f>
        <v/>
      </c>
      <c r="I9812" s="67" t="str">
        <f t="shared" si="766"/>
        <v xml:space="preserve"> </v>
      </c>
      <c r="J9812" s="65" t="str">
        <f>IFERROR(IF(D9812&gt;0,VLOOKUP(A9812,Relación!A:E,5,0),"")," ")</f>
        <v/>
      </c>
      <c r="K9812" s="66" t="str">
        <f t="shared" si="767"/>
        <v xml:space="preserve"> </v>
      </c>
      <c r="L9812" s="68" t="str">
        <f t="shared" si="769"/>
        <v xml:space="preserve"> </v>
      </c>
      <c r="M9812" s="68" t="str">
        <f t="shared" si="770"/>
        <v xml:space="preserve"> </v>
      </c>
    </row>
    <row r="9813" spans="1:13" ht="16.5" x14ac:dyDescent="0.25">
      <c r="A9813" s="94"/>
      <c r="B9813" s="95"/>
      <c r="C9813" s="94"/>
      <c r="D9813" s="94"/>
      <c r="E9813" s="85" t="str">
        <f t="shared" si="768"/>
        <v/>
      </c>
      <c r="F9813" s="65" t="str">
        <f>IF(ISBLANK(A9813)," ",IFERROR(IF(A9813&gt;0,VLOOKUP(A9813,Relación!A:C,2,0),"◄ escribe codigo"),"no existe código "))</f>
        <v xml:space="preserve"> </v>
      </c>
      <c r="G9813" s="65" t="str">
        <f>IFERROR(IF(A9813&gt;0,VLOOKUP(A9813,Relación!A:C,3,0),"")," ")</f>
        <v/>
      </c>
      <c r="H9813" s="65" t="str">
        <f>IFERROR(IF(C9813&gt;0,VLOOKUP(A9813,Relación!A:D,4,0),"")," ")</f>
        <v/>
      </c>
      <c r="I9813" s="67" t="str">
        <f t="shared" si="766"/>
        <v xml:space="preserve"> </v>
      </c>
      <c r="J9813" s="65" t="str">
        <f>IFERROR(IF(D9813&gt;0,VLOOKUP(A9813,Relación!A:E,5,0),"")," ")</f>
        <v/>
      </c>
      <c r="K9813" s="66" t="str">
        <f t="shared" si="767"/>
        <v xml:space="preserve"> </v>
      </c>
      <c r="L9813" s="68" t="str">
        <f t="shared" si="769"/>
        <v xml:space="preserve"> </v>
      </c>
      <c r="M9813" s="68" t="str">
        <f t="shared" si="770"/>
        <v xml:space="preserve"> </v>
      </c>
    </row>
    <row r="9814" spans="1:13" ht="16.5" x14ac:dyDescent="0.25">
      <c r="A9814" s="94"/>
      <c r="B9814" s="95"/>
      <c r="C9814" s="94"/>
      <c r="D9814" s="94"/>
      <c r="E9814" s="85" t="str">
        <f t="shared" si="768"/>
        <v/>
      </c>
      <c r="F9814" s="65" t="str">
        <f>IF(ISBLANK(A9814)," ",IFERROR(IF(A9814&gt;0,VLOOKUP(A9814,Relación!A:C,2,0),"◄ escribe codigo"),"no existe código "))</f>
        <v xml:space="preserve"> </v>
      </c>
      <c r="G9814" s="65" t="str">
        <f>IFERROR(IF(A9814&gt;0,VLOOKUP(A9814,Relación!A:C,3,0),"")," ")</f>
        <v/>
      </c>
      <c r="H9814" s="65" t="str">
        <f>IFERROR(IF(C9814&gt;0,VLOOKUP(A9814,Relación!A:D,4,0),"")," ")</f>
        <v/>
      </c>
      <c r="I9814" s="67" t="str">
        <f t="shared" si="766"/>
        <v xml:space="preserve"> </v>
      </c>
      <c r="J9814" s="65" t="str">
        <f>IFERROR(IF(D9814&gt;0,VLOOKUP(A9814,Relación!A:E,5,0),"")," ")</f>
        <v/>
      </c>
      <c r="K9814" s="66" t="str">
        <f t="shared" si="767"/>
        <v xml:space="preserve"> </v>
      </c>
      <c r="L9814" s="68" t="str">
        <f t="shared" si="769"/>
        <v xml:space="preserve"> </v>
      </c>
      <c r="M9814" s="68" t="str">
        <f t="shared" si="770"/>
        <v xml:space="preserve"> </v>
      </c>
    </row>
    <row r="9815" spans="1:13" ht="16.5" x14ac:dyDescent="0.25">
      <c r="A9815" s="94"/>
      <c r="B9815" s="95"/>
      <c r="C9815" s="94"/>
      <c r="D9815" s="94"/>
      <c r="E9815" s="85" t="str">
        <f t="shared" si="768"/>
        <v/>
      </c>
      <c r="F9815" s="65" t="str">
        <f>IF(ISBLANK(A9815)," ",IFERROR(IF(A9815&gt;0,VLOOKUP(A9815,Relación!A:C,2,0),"◄ escribe codigo"),"no existe código "))</f>
        <v xml:space="preserve"> </v>
      </c>
      <c r="G9815" s="65" t="str">
        <f>IFERROR(IF(A9815&gt;0,VLOOKUP(A9815,Relación!A:C,3,0),"")," ")</f>
        <v/>
      </c>
      <c r="H9815" s="65" t="str">
        <f>IFERROR(IF(C9815&gt;0,VLOOKUP(A9815,Relación!A:D,4,0),"")," ")</f>
        <v/>
      </c>
      <c r="I9815" s="67" t="str">
        <f t="shared" ref="I9815:I9878" si="771">IFERROR(C9815*H9815," ")</f>
        <v xml:space="preserve"> </v>
      </c>
      <c r="J9815" s="65" t="str">
        <f>IFERROR(IF(D9815&gt;0,VLOOKUP(A9815,Relación!A:E,5,0),"")," ")</f>
        <v/>
      </c>
      <c r="K9815" s="66" t="str">
        <f t="shared" ref="K9815:K9878" si="772">IFERROR(D9815*J9815," ")</f>
        <v xml:space="preserve"> </v>
      </c>
      <c r="L9815" s="68" t="str">
        <f t="shared" si="769"/>
        <v xml:space="preserve"> </v>
      </c>
      <c r="M9815" s="68" t="str">
        <f t="shared" si="770"/>
        <v xml:space="preserve"> </v>
      </c>
    </row>
    <row r="9816" spans="1:13" ht="16.5" x14ac:dyDescent="0.25">
      <c r="A9816" s="94"/>
      <c r="B9816" s="95"/>
      <c r="C9816" s="94"/>
      <c r="D9816" s="94"/>
      <c r="E9816" s="85" t="str">
        <f t="shared" si="768"/>
        <v/>
      </c>
      <c r="F9816" s="65" t="str">
        <f>IF(ISBLANK(A9816)," ",IFERROR(IF(A9816&gt;0,VLOOKUP(A9816,Relación!A:C,2,0),"◄ escribe codigo"),"no existe código "))</f>
        <v xml:space="preserve"> </v>
      </c>
      <c r="G9816" s="65" t="str">
        <f>IFERROR(IF(A9816&gt;0,VLOOKUP(A9816,Relación!A:C,3,0),"")," ")</f>
        <v/>
      </c>
      <c r="H9816" s="65" t="str">
        <f>IFERROR(IF(C9816&gt;0,VLOOKUP(A9816,Relación!A:D,4,0),"")," ")</f>
        <v/>
      </c>
      <c r="I9816" s="67" t="str">
        <f t="shared" si="771"/>
        <v xml:space="preserve"> </v>
      </c>
      <c r="J9816" s="65" t="str">
        <f>IFERROR(IF(D9816&gt;0,VLOOKUP(A9816,Relación!A:E,5,0),"")," ")</f>
        <v/>
      </c>
      <c r="K9816" s="66" t="str">
        <f t="shared" si="772"/>
        <v xml:space="preserve"> </v>
      </c>
      <c r="L9816" s="68" t="str">
        <f t="shared" si="769"/>
        <v xml:space="preserve"> </v>
      </c>
      <c r="M9816" s="68" t="str">
        <f t="shared" si="770"/>
        <v xml:space="preserve"> </v>
      </c>
    </row>
    <row r="9817" spans="1:13" ht="16.5" x14ac:dyDescent="0.25">
      <c r="A9817" s="94"/>
      <c r="B9817" s="95"/>
      <c r="C9817" s="94"/>
      <c r="D9817" s="94"/>
      <c r="E9817" s="85" t="str">
        <f t="shared" si="768"/>
        <v/>
      </c>
      <c r="F9817" s="65" t="str">
        <f>IF(ISBLANK(A9817)," ",IFERROR(IF(A9817&gt;0,VLOOKUP(A9817,Relación!A:C,2,0),"◄ escribe codigo"),"no existe código "))</f>
        <v xml:space="preserve"> </v>
      </c>
      <c r="G9817" s="65" t="str">
        <f>IFERROR(IF(A9817&gt;0,VLOOKUP(A9817,Relación!A:C,3,0),"")," ")</f>
        <v/>
      </c>
      <c r="H9817" s="65" t="str">
        <f>IFERROR(IF(C9817&gt;0,VLOOKUP(A9817,Relación!A:D,4,0),"")," ")</f>
        <v/>
      </c>
      <c r="I9817" s="67" t="str">
        <f t="shared" si="771"/>
        <v xml:space="preserve"> </v>
      </c>
      <c r="J9817" s="65" t="str">
        <f>IFERROR(IF(D9817&gt;0,VLOOKUP(A9817,Relación!A:E,5,0),"")," ")</f>
        <v/>
      </c>
      <c r="K9817" s="66" t="str">
        <f t="shared" si="772"/>
        <v xml:space="preserve"> </v>
      </c>
      <c r="L9817" s="68" t="str">
        <f t="shared" si="769"/>
        <v xml:space="preserve"> </v>
      </c>
      <c r="M9817" s="68" t="str">
        <f t="shared" si="770"/>
        <v xml:space="preserve"> </v>
      </c>
    </row>
    <row r="9818" spans="1:13" ht="16.5" x14ac:dyDescent="0.25">
      <c r="A9818" s="94"/>
      <c r="B9818" s="95"/>
      <c r="C9818" s="94"/>
      <c r="D9818" s="94"/>
      <c r="E9818" s="85" t="str">
        <f t="shared" si="768"/>
        <v/>
      </c>
      <c r="F9818" s="65" t="str">
        <f>IF(ISBLANK(A9818)," ",IFERROR(IF(A9818&gt;0,VLOOKUP(A9818,Relación!A:C,2,0),"◄ escribe codigo"),"no existe código "))</f>
        <v xml:space="preserve"> </v>
      </c>
      <c r="G9818" s="65" t="str">
        <f>IFERROR(IF(A9818&gt;0,VLOOKUP(A9818,Relación!A:C,3,0),"")," ")</f>
        <v/>
      </c>
      <c r="H9818" s="65" t="str">
        <f>IFERROR(IF(C9818&gt;0,VLOOKUP(A9818,Relación!A:D,4,0),"")," ")</f>
        <v/>
      </c>
      <c r="I9818" s="67" t="str">
        <f t="shared" si="771"/>
        <v xml:space="preserve"> </v>
      </c>
      <c r="J9818" s="65" t="str">
        <f>IFERROR(IF(D9818&gt;0,VLOOKUP(A9818,Relación!A:E,5,0),"")," ")</f>
        <v/>
      </c>
      <c r="K9818" s="66" t="str">
        <f t="shared" si="772"/>
        <v xml:space="preserve"> </v>
      </c>
      <c r="L9818" s="68" t="str">
        <f t="shared" si="769"/>
        <v xml:space="preserve"> </v>
      </c>
      <c r="M9818" s="68" t="str">
        <f t="shared" si="770"/>
        <v xml:space="preserve"> </v>
      </c>
    </row>
    <row r="9819" spans="1:13" ht="16.5" x14ac:dyDescent="0.25">
      <c r="A9819" s="94"/>
      <c r="B9819" s="95"/>
      <c r="C9819" s="94"/>
      <c r="D9819" s="94"/>
      <c r="E9819" s="85" t="str">
        <f t="shared" si="768"/>
        <v/>
      </c>
      <c r="F9819" s="65" t="str">
        <f>IF(ISBLANK(A9819)," ",IFERROR(IF(A9819&gt;0,VLOOKUP(A9819,Relación!A:C,2,0),"◄ escribe codigo"),"no existe código "))</f>
        <v xml:space="preserve"> </v>
      </c>
      <c r="G9819" s="65" t="str">
        <f>IFERROR(IF(A9819&gt;0,VLOOKUP(A9819,Relación!A:C,3,0),"")," ")</f>
        <v/>
      </c>
      <c r="H9819" s="65" t="str">
        <f>IFERROR(IF(C9819&gt;0,VLOOKUP(A9819,Relación!A:D,4,0),"")," ")</f>
        <v/>
      </c>
      <c r="I9819" s="67" t="str">
        <f t="shared" si="771"/>
        <v xml:space="preserve"> </v>
      </c>
      <c r="J9819" s="65" t="str">
        <f>IFERROR(IF(D9819&gt;0,VLOOKUP(A9819,Relación!A:E,5,0),"")," ")</f>
        <v/>
      </c>
      <c r="K9819" s="66" t="str">
        <f t="shared" si="772"/>
        <v xml:space="preserve"> </v>
      </c>
      <c r="L9819" s="68" t="str">
        <f t="shared" si="769"/>
        <v xml:space="preserve"> </v>
      </c>
      <c r="M9819" s="68" t="str">
        <f t="shared" si="770"/>
        <v xml:space="preserve"> </v>
      </c>
    </row>
    <row r="9820" spans="1:13" ht="16.5" x14ac:dyDescent="0.25">
      <c r="A9820" s="94"/>
      <c r="B9820" s="95"/>
      <c r="C9820" s="94"/>
      <c r="D9820" s="94"/>
      <c r="E9820" s="85" t="str">
        <f t="shared" si="768"/>
        <v/>
      </c>
      <c r="F9820" s="65" t="str">
        <f>IF(ISBLANK(A9820)," ",IFERROR(IF(A9820&gt;0,VLOOKUP(A9820,Relación!A:C,2,0),"◄ escribe codigo"),"no existe código "))</f>
        <v xml:space="preserve"> </v>
      </c>
      <c r="G9820" s="65" t="str">
        <f>IFERROR(IF(A9820&gt;0,VLOOKUP(A9820,Relación!A:C,3,0),"")," ")</f>
        <v/>
      </c>
      <c r="H9820" s="65" t="str">
        <f>IFERROR(IF(C9820&gt;0,VLOOKUP(A9820,Relación!A:D,4,0),"")," ")</f>
        <v/>
      </c>
      <c r="I9820" s="67" t="str">
        <f t="shared" si="771"/>
        <v xml:space="preserve"> </v>
      </c>
      <c r="J9820" s="65" t="str">
        <f>IFERROR(IF(D9820&gt;0,VLOOKUP(A9820,Relación!A:E,5,0),"")," ")</f>
        <v/>
      </c>
      <c r="K9820" s="66" t="str">
        <f t="shared" si="772"/>
        <v xml:space="preserve"> </v>
      </c>
      <c r="L9820" s="68" t="str">
        <f t="shared" si="769"/>
        <v xml:space="preserve"> </v>
      </c>
      <c r="M9820" s="68" t="str">
        <f t="shared" si="770"/>
        <v xml:space="preserve"> </v>
      </c>
    </row>
    <row r="9821" spans="1:13" ht="16.5" x14ac:dyDescent="0.25">
      <c r="A9821" s="94"/>
      <c r="B9821" s="95"/>
      <c r="C9821" s="94"/>
      <c r="D9821" s="94"/>
      <c r="E9821" s="85" t="str">
        <f t="shared" si="768"/>
        <v/>
      </c>
      <c r="F9821" s="65" t="str">
        <f>IF(ISBLANK(A9821)," ",IFERROR(IF(A9821&gt;0,VLOOKUP(A9821,Relación!A:C,2,0),"◄ escribe codigo"),"no existe código "))</f>
        <v xml:space="preserve"> </v>
      </c>
      <c r="G9821" s="65" t="str">
        <f>IFERROR(IF(A9821&gt;0,VLOOKUP(A9821,Relación!A:C,3,0),"")," ")</f>
        <v/>
      </c>
      <c r="H9821" s="65" t="str">
        <f>IFERROR(IF(C9821&gt;0,VLOOKUP(A9821,Relación!A:D,4,0),"")," ")</f>
        <v/>
      </c>
      <c r="I9821" s="67" t="str">
        <f t="shared" si="771"/>
        <v xml:space="preserve"> </v>
      </c>
      <c r="J9821" s="65" t="str">
        <f>IFERROR(IF(D9821&gt;0,VLOOKUP(A9821,Relación!A:E,5,0),"")," ")</f>
        <v/>
      </c>
      <c r="K9821" s="66" t="str">
        <f t="shared" si="772"/>
        <v xml:space="preserve"> </v>
      </c>
      <c r="L9821" s="68" t="str">
        <f t="shared" si="769"/>
        <v xml:space="preserve"> </v>
      </c>
      <c r="M9821" s="68" t="str">
        <f t="shared" si="770"/>
        <v xml:space="preserve"> </v>
      </c>
    </row>
    <row r="9822" spans="1:13" ht="16.5" x14ac:dyDescent="0.25">
      <c r="A9822" s="94"/>
      <c r="B9822" s="95"/>
      <c r="C9822" s="94"/>
      <c r="D9822" s="94"/>
      <c r="E9822" s="85" t="str">
        <f t="shared" si="768"/>
        <v/>
      </c>
      <c r="F9822" s="65" t="str">
        <f>IF(ISBLANK(A9822)," ",IFERROR(IF(A9822&gt;0,VLOOKUP(A9822,Relación!A:C,2,0),"◄ escribe codigo"),"no existe código "))</f>
        <v xml:space="preserve"> </v>
      </c>
      <c r="G9822" s="65" t="str">
        <f>IFERROR(IF(A9822&gt;0,VLOOKUP(A9822,Relación!A:C,3,0),"")," ")</f>
        <v/>
      </c>
      <c r="H9822" s="65" t="str">
        <f>IFERROR(IF(C9822&gt;0,VLOOKUP(A9822,Relación!A:D,4,0),"")," ")</f>
        <v/>
      </c>
      <c r="I9822" s="67" t="str">
        <f t="shared" si="771"/>
        <v xml:space="preserve"> </v>
      </c>
      <c r="J9822" s="65" t="str">
        <f>IFERROR(IF(D9822&gt;0,VLOOKUP(A9822,Relación!A:E,5,0),"")," ")</f>
        <v/>
      </c>
      <c r="K9822" s="66" t="str">
        <f t="shared" si="772"/>
        <v xml:space="preserve"> </v>
      </c>
      <c r="L9822" s="68" t="str">
        <f t="shared" si="769"/>
        <v xml:space="preserve"> </v>
      </c>
      <c r="M9822" s="68" t="str">
        <f t="shared" si="770"/>
        <v xml:space="preserve"> </v>
      </c>
    </row>
    <row r="9823" spans="1:13" ht="16.5" x14ac:dyDescent="0.25">
      <c r="A9823" s="94"/>
      <c r="B9823" s="95"/>
      <c r="C9823" s="94"/>
      <c r="D9823" s="94"/>
      <c r="E9823" s="85" t="str">
        <f t="shared" si="768"/>
        <v/>
      </c>
      <c r="F9823" s="65" t="str">
        <f>IF(ISBLANK(A9823)," ",IFERROR(IF(A9823&gt;0,VLOOKUP(A9823,Relación!A:C,2,0),"◄ escribe codigo"),"no existe código "))</f>
        <v xml:space="preserve"> </v>
      </c>
      <c r="G9823" s="65" t="str">
        <f>IFERROR(IF(A9823&gt;0,VLOOKUP(A9823,Relación!A:C,3,0),"")," ")</f>
        <v/>
      </c>
      <c r="H9823" s="65" t="str">
        <f>IFERROR(IF(C9823&gt;0,VLOOKUP(A9823,Relación!A:D,4,0),"")," ")</f>
        <v/>
      </c>
      <c r="I9823" s="67" t="str">
        <f t="shared" si="771"/>
        <v xml:space="preserve"> </v>
      </c>
      <c r="J9823" s="65" t="str">
        <f>IFERROR(IF(D9823&gt;0,VLOOKUP(A9823,Relación!A:E,5,0),"")," ")</f>
        <v/>
      </c>
      <c r="K9823" s="66" t="str">
        <f t="shared" si="772"/>
        <v xml:space="preserve"> </v>
      </c>
      <c r="L9823" s="68" t="str">
        <f t="shared" si="769"/>
        <v xml:space="preserve"> </v>
      </c>
      <c r="M9823" s="68" t="str">
        <f t="shared" si="770"/>
        <v xml:space="preserve"> </v>
      </c>
    </row>
    <row r="9824" spans="1:13" ht="16.5" x14ac:dyDescent="0.25">
      <c r="A9824" s="94"/>
      <c r="B9824" s="95"/>
      <c r="C9824" s="94"/>
      <c r="D9824" s="94"/>
      <c r="E9824" s="85" t="str">
        <f t="shared" si="768"/>
        <v/>
      </c>
      <c r="F9824" s="65" t="str">
        <f>IF(ISBLANK(A9824)," ",IFERROR(IF(A9824&gt;0,VLOOKUP(A9824,Relación!A:C,2,0),"◄ escribe codigo"),"no existe código "))</f>
        <v xml:space="preserve"> </v>
      </c>
      <c r="G9824" s="65" t="str">
        <f>IFERROR(IF(A9824&gt;0,VLOOKUP(A9824,Relación!A:C,3,0),"")," ")</f>
        <v/>
      </c>
      <c r="H9824" s="65" t="str">
        <f>IFERROR(IF(C9824&gt;0,VLOOKUP(A9824,Relación!A:D,4,0),"")," ")</f>
        <v/>
      </c>
      <c r="I9824" s="67" t="str">
        <f t="shared" si="771"/>
        <v xml:space="preserve"> </v>
      </c>
      <c r="J9824" s="65" t="str">
        <f>IFERROR(IF(D9824&gt;0,VLOOKUP(A9824,Relación!A:E,5,0),"")," ")</f>
        <v/>
      </c>
      <c r="K9824" s="66" t="str">
        <f t="shared" si="772"/>
        <v xml:space="preserve"> </v>
      </c>
      <c r="L9824" s="68" t="str">
        <f t="shared" si="769"/>
        <v xml:space="preserve"> </v>
      </c>
      <c r="M9824" s="68" t="str">
        <f t="shared" si="770"/>
        <v xml:space="preserve"> </v>
      </c>
    </row>
    <row r="9825" spans="1:13" ht="16.5" x14ac:dyDescent="0.25">
      <c r="A9825" s="94"/>
      <c r="B9825" s="95"/>
      <c r="C9825" s="94"/>
      <c r="D9825" s="94"/>
      <c r="E9825" s="85" t="str">
        <f t="shared" si="768"/>
        <v/>
      </c>
      <c r="F9825" s="65" t="str">
        <f>IF(ISBLANK(A9825)," ",IFERROR(IF(A9825&gt;0,VLOOKUP(A9825,Relación!A:C,2,0),"◄ escribe codigo"),"no existe código "))</f>
        <v xml:space="preserve"> </v>
      </c>
      <c r="G9825" s="65" t="str">
        <f>IFERROR(IF(A9825&gt;0,VLOOKUP(A9825,Relación!A:C,3,0),"")," ")</f>
        <v/>
      </c>
      <c r="H9825" s="65" t="str">
        <f>IFERROR(IF(C9825&gt;0,VLOOKUP(A9825,Relación!A:D,4,0),"")," ")</f>
        <v/>
      </c>
      <c r="I9825" s="67" t="str">
        <f t="shared" si="771"/>
        <v xml:space="preserve"> </v>
      </c>
      <c r="J9825" s="65" t="str">
        <f>IFERROR(IF(D9825&gt;0,VLOOKUP(A9825,Relación!A:E,5,0),"")," ")</f>
        <v/>
      </c>
      <c r="K9825" s="66" t="str">
        <f t="shared" si="772"/>
        <v xml:space="preserve"> </v>
      </c>
      <c r="L9825" s="68" t="str">
        <f t="shared" si="769"/>
        <v xml:space="preserve"> </v>
      </c>
      <c r="M9825" s="68" t="str">
        <f t="shared" si="770"/>
        <v xml:space="preserve"> </v>
      </c>
    </row>
    <row r="9826" spans="1:13" ht="16.5" x14ac:dyDescent="0.25">
      <c r="A9826" s="94"/>
      <c r="B9826" s="95"/>
      <c r="C9826" s="94"/>
      <c r="D9826" s="94"/>
      <c r="E9826" s="85" t="str">
        <f t="shared" si="768"/>
        <v/>
      </c>
      <c r="F9826" s="65" t="str">
        <f>IF(ISBLANK(A9826)," ",IFERROR(IF(A9826&gt;0,VLOOKUP(A9826,Relación!A:C,2,0),"◄ escribe codigo"),"no existe código "))</f>
        <v xml:space="preserve"> </v>
      </c>
      <c r="G9826" s="65" t="str">
        <f>IFERROR(IF(A9826&gt;0,VLOOKUP(A9826,Relación!A:C,3,0),"")," ")</f>
        <v/>
      </c>
      <c r="H9826" s="65" t="str">
        <f>IFERROR(IF(C9826&gt;0,VLOOKUP(A9826,Relación!A:D,4,0),"")," ")</f>
        <v/>
      </c>
      <c r="I9826" s="67" t="str">
        <f t="shared" si="771"/>
        <v xml:space="preserve"> </v>
      </c>
      <c r="J9826" s="65" t="str">
        <f>IFERROR(IF(D9826&gt;0,VLOOKUP(A9826,Relación!A:E,5,0),"")," ")</f>
        <v/>
      </c>
      <c r="K9826" s="66" t="str">
        <f t="shared" si="772"/>
        <v xml:space="preserve"> </v>
      </c>
      <c r="L9826" s="68" t="str">
        <f t="shared" si="769"/>
        <v xml:space="preserve"> </v>
      </c>
      <c r="M9826" s="68" t="str">
        <f t="shared" si="770"/>
        <v xml:space="preserve"> </v>
      </c>
    </row>
    <row r="9827" spans="1:13" ht="16.5" x14ac:dyDescent="0.25">
      <c r="A9827" s="94"/>
      <c r="B9827" s="95"/>
      <c r="C9827" s="94"/>
      <c r="D9827" s="94"/>
      <c r="E9827" s="85" t="str">
        <f t="shared" si="768"/>
        <v/>
      </c>
      <c r="F9827" s="65" t="str">
        <f>IF(ISBLANK(A9827)," ",IFERROR(IF(A9827&gt;0,VLOOKUP(A9827,Relación!A:C,2,0),"◄ escribe codigo"),"no existe código "))</f>
        <v xml:space="preserve"> </v>
      </c>
      <c r="G9827" s="65" t="str">
        <f>IFERROR(IF(A9827&gt;0,VLOOKUP(A9827,Relación!A:C,3,0),"")," ")</f>
        <v/>
      </c>
      <c r="H9827" s="65" t="str">
        <f>IFERROR(IF(C9827&gt;0,VLOOKUP(A9827,Relación!A:D,4,0),"")," ")</f>
        <v/>
      </c>
      <c r="I9827" s="67" t="str">
        <f t="shared" si="771"/>
        <v xml:space="preserve"> </v>
      </c>
      <c r="J9827" s="65" t="str">
        <f>IFERROR(IF(D9827&gt;0,VLOOKUP(A9827,Relación!A:E,5,0),"")," ")</f>
        <v/>
      </c>
      <c r="K9827" s="66" t="str">
        <f t="shared" si="772"/>
        <v xml:space="preserve"> </v>
      </c>
      <c r="L9827" s="68" t="str">
        <f t="shared" si="769"/>
        <v xml:space="preserve"> </v>
      </c>
      <c r="M9827" s="68" t="str">
        <f t="shared" si="770"/>
        <v xml:space="preserve"> </v>
      </c>
    </row>
    <row r="9828" spans="1:13" ht="16.5" x14ac:dyDescent="0.25">
      <c r="A9828" s="94"/>
      <c r="B9828" s="95"/>
      <c r="C9828" s="94"/>
      <c r="D9828" s="94"/>
      <c r="E9828" s="85" t="str">
        <f t="shared" si="768"/>
        <v/>
      </c>
      <c r="F9828" s="65" t="str">
        <f>IF(ISBLANK(A9828)," ",IFERROR(IF(A9828&gt;0,VLOOKUP(A9828,Relación!A:C,2,0),"◄ escribe codigo"),"no existe código "))</f>
        <v xml:space="preserve"> </v>
      </c>
      <c r="G9828" s="65" t="str">
        <f>IFERROR(IF(A9828&gt;0,VLOOKUP(A9828,Relación!A:C,3,0),"")," ")</f>
        <v/>
      </c>
      <c r="H9828" s="65" t="str">
        <f>IFERROR(IF(C9828&gt;0,VLOOKUP(A9828,Relación!A:D,4,0),"")," ")</f>
        <v/>
      </c>
      <c r="I9828" s="67" t="str">
        <f t="shared" si="771"/>
        <v xml:space="preserve"> </v>
      </c>
      <c r="J9828" s="65" t="str">
        <f>IFERROR(IF(D9828&gt;0,VLOOKUP(A9828,Relación!A:E,5,0),"")," ")</f>
        <v/>
      </c>
      <c r="K9828" s="66" t="str">
        <f t="shared" si="772"/>
        <v xml:space="preserve"> </v>
      </c>
      <c r="L9828" s="68" t="str">
        <f t="shared" si="769"/>
        <v xml:space="preserve"> </v>
      </c>
      <c r="M9828" s="68" t="str">
        <f t="shared" si="770"/>
        <v xml:space="preserve"> </v>
      </c>
    </row>
    <row r="9829" spans="1:13" ht="16.5" x14ac:dyDescent="0.25">
      <c r="A9829" s="94"/>
      <c r="B9829" s="95"/>
      <c r="C9829" s="94"/>
      <c r="D9829" s="94"/>
      <c r="E9829" s="85" t="str">
        <f t="shared" si="768"/>
        <v/>
      </c>
      <c r="F9829" s="65" t="str">
        <f>IF(ISBLANK(A9829)," ",IFERROR(IF(A9829&gt;0,VLOOKUP(A9829,Relación!A:C,2,0),"◄ escribe codigo"),"no existe código "))</f>
        <v xml:space="preserve"> </v>
      </c>
      <c r="G9829" s="65" t="str">
        <f>IFERROR(IF(A9829&gt;0,VLOOKUP(A9829,Relación!A:C,3,0),"")," ")</f>
        <v/>
      </c>
      <c r="H9829" s="65" t="str">
        <f>IFERROR(IF(C9829&gt;0,VLOOKUP(A9829,Relación!A:D,4,0),"")," ")</f>
        <v/>
      </c>
      <c r="I9829" s="67" t="str">
        <f t="shared" si="771"/>
        <v xml:space="preserve"> </v>
      </c>
      <c r="J9829" s="65" t="str">
        <f>IFERROR(IF(D9829&gt;0,VLOOKUP(A9829,Relación!A:E,5,0),"")," ")</f>
        <v/>
      </c>
      <c r="K9829" s="66" t="str">
        <f t="shared" si="772"/>
        <v xml:space="preserve"> </v>
      </c>
      <c r="L9829" s="68" t="str">
        <f t="shared" si="769"/>
        <v xml:space="preserve"> </v>
      </c>
      <c r="M9829" s="68" t="str">
        <f t="shared" si="770"/>
        <v xml:space="preserve"> </v>
      </c>
    </row>
    <row r="9830" spans="1:13" ht="16.5" x14ac:dyDescent="0.25">
      <c r="A9830" s="94"/>
      <c r="B9830" s="95"/>
      <c r="C9830" s="94"/>
      <c r="D9830" s="94"/>
      <c r="E9830" s="85" t="str">
        <f t="shared" si="768"/>
        <v/>
      </c>
      <c r="F9830" s="65" t="str">
        <f>IF(ISBLANK(A9830)," ",IFERROR(IF(A9830&gt;0,VLOOKUP(A9830,Relación!A:C,2,0),"◄ escribe codigo"),"no existe código "))</f>
        <v xml:space="preserve"> </v>
      </c>
      <c r="G9830" s="65" t="str">
        <f>IFERROR(IF(A9830&gt;0,VLOOKUP(A9830,Relación!A:C,3,0),"")," ")</f>
        <v/>
      </c>
      <c r="H9830" s="65" t="str">
        <f>IFERROR(IF(C9830&gt;0,VLOOKUP(A9830,Relación!A:D,4,0),"")," ")</f>
        <v/>
      </c>
      <c r="I9830" s="67" t="str">
        <f t="shared" si="771"/>
        <v xml:space="preserve"> </v>
      </c>
      <c r="J9830" s="65" t="str">
        <f>IFERROR(IF(D9830&gt;0,VLOOKUP(A9830,Relación!A:E,5,0),"")," ")</f>
        <v/>
      </c>
      <c r="K9830" s="66" t="str">
        <f t="shared" si="772"/>
        <v xml:space="preserve"> </v>
      </c>
      <c r="L9830" s="68" t="str">
        <f t="shared" si="769"/>
        <v xml:space="preserve"> </v>
      </c>
      <c r="M9830" s="68" t="str">
        <f t="shared" si="770"/>
        <v xml:space="preserve"> </v>
      </c>
    </row>
    <row r="9831" spans="1:13" ht="16.5" x14ac:dyDescent="0.25">
      <c r="A9831" s="94"/>
      <c r="B9831" s="95"/>
      <c r="C9831" s="94"/>
      <c r="D9831" s="94"/>
      <c r="E9831" s="85" t="str">
        <f t="shared" si="768"/>
        <v/>
      </c>
      <c r="F9831" s="65" t="str">
        <f>IF(ISBLANK(A9831)," ",IFERROR(IF(A9831&gt;0,VLOOKUP(A9831,Relación!A:C,2,0),"◄ escribe codigo"),"no existe código "))</f>
        <v xml:space="preserve"> </v>
      </c>
      <c r="G9831" s="65" t="str">
        <f>IFERROR(IF(A9831&gt;0,VLOOKUP(A9831,Relación!A:C,3,0),"")," ")</f>
        <v/>
      </c>
      <c r="H9831" s="65" t="str">
        <f>IFERROR(IF(C9831&gt;0,VLOOKUP(A9831,Relación!A:D,4,0),"")," ")</f>
        <v/>
      </c>
      <c r="I9831" s="67" t="str">
        <f t="shared" si="771"/>
        <v xml:space="preserve"> </v>
      </c>
      <c r="J9831" s="65" t="str">
        <f>IFERROR(IF(D9831&gt;0,VLOOKUP(A9831,Relación!A:E,5,0),"")," ")</f>
        <v/>
      </c>
      <c r="K9831" s="66" t="str">
        <f t="shared" si="772"/>
        <v xml:space="preserve"> </v>
      </c>
      <c r="L9831" s="68" t="str">
        <f t="shared" si="769"/>
        <v xml:space="preserve"> </v>
      </c>
      <c r="M9831" s="68" t="str">
        <f t="shared" si="770"/>
        <v xml:space="preserve"> </v>
      </c>
    </row>
    <row r="9832" spans="1:13" ht="16.5" x14ac:dyDescent="0.25">
      <c r="A9832" s="94"/>
      <c r="B9832" s="95"/>
      <c r="C9832" s="94"/>
      <c r="D9832" s="94"/>
      <c r="E9832" s="85" t="str">
        <f t="shared" si="768"/>
        <v/>
      </c>
      <c r="F9832" s="65" t="str">
        <f>IF(ISBLANK(A9832)," ",IFERROR(IF(A9832&gt;0,VLOOKUP(A9832,Relación!A:C,2,0),"◄ escribe codigo"),"no existe código "))</f>
        <v xml:space="preserve"> </v>
      </c>
      <c r="G9832" s="65" t="str">
        <f>IFERROR(IF(A9832&gt;0,VLOOKUP(A9832,Relación!A:C,3,0),"")," ")</f>
        <v/>
      </c>
      <c r="H9832" s="65" t="str">
        <f>IFERROR(IF(C9832&gt;0,VLOOKUP(A9832,Relación!A:D,4,0),"")," ")</f>
        <v/>
      </c>
      <c r="I9832" s="67" t="str">
        <f t="shared" si="771"/>
        <v xml:space="preserve"> </v>
      </c>
      <c r="J9832" s="65" t="str">
        <f>IFERROR(IF(D9832&gt;0,VLOOKUP(A9832,Relación!A:E,5,0),"")," ")</f>
        <v/>
      </c>
      <c r="K9832" s="66" t="str">
        <f t="shared" si="772"/>
        <v xml:space="preserve"> </v>
      </c>
      <c r="L9832" s="68" t="str">
        <f t="shared" si="769"/>
        <v xml:space="preserve"> </v>
      </c>
      <c r="M9832" s="68" t="str">
        <f t="shared" si="770"/>
        <v xml:space="preserve"> </v>
      </c>
    </row>
    <row r="9833" spans="1:13" ht="16.5" x14ac:dyDescent="0.25">
      <c r="A9833" s="94"/>
      <c r="B9833" s="95"/>
      <c r="C9833" s="94"/>
      <c r="D9833" s="94"/>
      <c r="E9833" s="85" t="str">
        <f t="shared" si="768"/>
        <v/>
      </c>
      <c r="F9833" s="65" t="str">
        <f>IF(ISBLANK(A9833)," ",IFERROR(IF(A9833&gt;0,VLOOKUP(A9833,Relación!A:C,2,0),"◄ escribe codigo"),"no existe código "))</f>
        <v xml:space="preserve"> </v>
      </c>
      <c r="G9833" s="65" t="str">
        <f>IFERROR(IF(A9833&gt;0,VLOOKUP(A9833,Relación!A:C,3,0),"")," ")</f>
        <v/>
      </c>
      <c r="H9833" s="65" t="str">
        <f>IFERROR(IF(C9833&gt;0,VLOOKUP(A9833,Relación!A:D,4,0),"")," ")</f>
        <v/>
      </c>
      <c r="I9833" s="67" t="str">
        <f t="shared" si="771"/>
        <v xml:space="preserve"> </v>
      </c>
      <c r="J9833" s="65" t="str">
        <f>IFERROR(IF(D9833&gt;0,VLOOKUP(A9833,Relación!A:E,5,0),"")," ")</f>
        <v/>
      </c>
      <c r="K9833" s="66" t="str">
        <f t="shared" si="772"/>
        <v xml:space="preserve"> </v>
      </c>
      <c r="L9833" s="68" t="str">
        <f t="shared" si="769"/>
        <v xml:space="preserve"> </v>
      </c>
      <c r="M9833" s="68" t="str">
        <f t="shared" si="770"/>
        <v xml:space="preserve"> </v>
      </c>
    </row>
    <row r="9834" spans="1:13" ht="16.5" x14ac:dyDescent="0.25">
      <c r="A9834" s="94"/>
      <c r="B9834" s="95"/>
      <c r="C9834" s="94"/>
      <c r="D9834" s="94"/>
      <c r="E9834" s="85" t="str">
        <f t="shared" si="768"/>
        <v/>
      </c>
      <c r="F9834" s="65" t="str">
        <f>IF(ISBLANK(A9834)," ",IFERROR(IF(A9834&gt;0,VLOOKUP(A9834,Relación!A:C,2,0),"◄ escribe codigo"),"no existe código "))</f>
        <v xml:space="preserve"> </v>
      </c>
      <c r="G9834" s="65" t="str">
        <f>IFERROR(IF(A9834&gt;0,VLOOKUP(A9834,Relación!A:C,3,0),"")," ")</f>
        <v/>
      </c>
      <c r="H9834" s="65" t="str">
        <f>IFERROR(IF(C9834&gt;0,VLOOKUP(A9834,Relación!A:D,4,0),"")," ")</f>
        <v/>
      </c>
      <c r="I9834" s="67" t="str">
        <f t="shared" si="771"/>
        <v xml:space="preserve"> </v>
      </c>
      <c r="J9834" s="65" t="str">
        <f>IFERROR(IF(D9834&gt;0,VLOOKUP(A9834,Relación!A:E,5,0),"")," ")</f>
        <v/>
      </c>
      <c r="K9834" s="66" t="str">
        <f t="shared" si="772"/>
        <v xml:space="preserve"> </v>
      </c>
      <c r="L9834" s="68" t="str">
        <f t="shared" si="769"/>
        <v xml:space="preserve"> </v>
      </c>
      <c r="M9834" s="68" t="str">
        <f t="shared" si="770"/>
        <v xml:space="preserve"> </v>
      </c>
    </row>
    <row r="9835" spans="1:13" ht="16.5" x14ac:dyDescent="0.25">
      <c r="A9835" s="94"/>
      <c r="B9835" s="95"/>
      <c r="C9835" s="94"/>
      <c r="D9835" s="94"/>
      <c r="E9835" s="85" t="str">
        <f t="shared" si="768"/>
        <v/>
      </c>
      <c r="F9835" s="65" t="str">
        <f>IF(ISBLANK(A9835)," ",IFERROR(IF(A9835&gt;0,VLOOKUP(A9835,Relación!A:C,2,0),"◄ escribe codigo"),"no existe código "))</f>
        <v xml:space="preserve"> </v>
      </c>
      <c r="G9835" s="65" t="str">
        <f>IFERROR(IF(A9835&gt;0,VLOOKUP(A9835,Relación!A:C,3,0),"")," ")</f>
        <v/>
      </c>
      <c r="H9835" s="65" t="str">
        <f>IFERROR(IF(C9835&gt;0,VLOOKUP(A9835,Relación!A:D,4,0),"")," ")</f>
        <v/>
      </c>
      <c r="I9835" s="67" t="str">
        <f t="shared" si="771"/>
        <v xml:space="preserve"> </v>
      </c>
      <c r="J9835" s="65" t="str">
        <f>IFERROR(IF(D9835&gt;0,VLOOKUP(A9835,Relación!A:E,5,0),"")," ")</f>
        <v/>
      </c>
      <c r="K9835" s="66" t="str">
        <f t="shared" si="772"/>
        <v xml:space="preserve"> </v>
      </c>
      <c r="L9835" s="68" t="str">
        <f t="shared" si="769"/>
        <v xml:space="preserve"> </v>
      </c>
      <c r="M9835" s="68" t="str">
        <f t="shared" si="770"/>
        <v xml:space="preserve"> </v>
      </c>
    </row>
    <row r="9836" spans="1:13" ht="16.5" x14ac:dyDescent="0.25">
      <c r="A9836" s="94"/>
      <c r="B9836" s="95"/>
      <c r="C9836" s="94"/>
      <c r="D9836" s="94"/>
      <c r="E9836" s="85" t="str">
        <f t="shared" si="768"/>
        <v/>
      </c>
      <c r="F9836" s="65" t="str">
        <f>IF(ISBLANK(A9836)," ",IFERROR(IF(A9836&gt;0,VLOOKUP(A9836,Relación!A:C,2,0),"◄ escribe codigo"),"no existe código "))</f>
        <v xml:space="preserve"> </v>
      </c>
      <c r="G9836" s="65" t="str">
        <f>IFERROR(IF(A9836&gt;0,VLOOKUP(A9836,Relación!A:C,3,0),"")," ")</f>
        <v/>
      </c>
      <c r="H9836" s="65" t="str">
        <f>IFERROR(IF(C9836&gt;0,VLOOKUP(A9836,Relación!A:D,4,0),"")," ")</f>
        <v/>
      </c>
      <c r="I9836" s="67" t="str">
        <f t="shared" si="771"/>
        <v xml:space="preserve"> </v>
      </c>
      <c r="J9836" s="65" t="str">
        <f>IFERROR(IF(D9836&gt;0,VLOOKUP(A9836,Relación!A:E,5,0),"")," ")</f>
        <v/>
      </c>
      <c r="K9836" s="66" t="str">
        <f t="shared" si="772"/>
        <v xml:space="preserve"> </v>
      </c>
      <c r="L9836" s="68" t="str">
        <f t="shared" si="769"/>
        <v xml:space="preserve"> </v>
      </c>
      <c r="M9836" s="68" t="str">
        <f t="shared" si="770"/>
        <v xml:space="preserve"> </v>
      </c>
    </row>
    <row r="9837" spans="1:13" ht="16.5" x14ac:dyDescent="0.25">
      <c r="A9837" s="94"/>
      <c r="B9837" s="95"/>
      <c r="C9837" s="94"/>
      <c r="D9837" s="94"/>
      <c r="E9837" s="85" t="str">
        <f t="shared" si="768"/>
        <v/>
      </c>
      <c r="F9837" s="65" t="str">
        <f>IF(ISBLANK(A9837)," ",IFERROR(IF(A9837&gt;0,VLOOKUP(A9837,Relación!A:C,2,0),"◄ escribe codigo"),"no existe código "))</f>
        <v xml:space="preserve"> </v>
      </c>
      <c r="G9837" s="65" t="str">
        <f>IFERROR(IF(A9837&gt;0,VLOOKUP(A9837,Relación!A:C,3,0),"")," ")</f>
        <v/>
      </c>
      <c r="H9837" s="65" t="str">
        <f>IFERROR(IF(C9837&gt;0,VLOOKUP(A9837,Relación!A:D,4,0),"")," ")</f>
        <v/>
      </c>
      <c r="I9837" s="67" t="str">
        <f t="shared" si="771"/>
        <v xml:space="preserve"> </v>
      </c>
      <c r="J9837" s="65" t="str">
        <f>IFERROR(IF(D9837&gt;0,VLOOKUP(A9837,Relación!A:E,5,0),"")," ")</f>
        <v/>
      </c>
      <c r="K9837" s="66" t="str">
        <f t="shared" si="772"/>
        <v xml:space="preserve"> </v>
      </c>
      <c r="L9837" s="68" t="str">
        <f t="shared" si="769"/>
        <v xml:space="preserve"> </v>
      </c>
      <c r="M9837" s="68" t="str">
        <f t="shared" si="770"/>
        <v xml:space="preserve"> </v>
      </c>
    </row>
    <row r="9838" spans="1:13" ht="16.5" x14ac:dyDescent="0.25">
      <c r="A9838" s="94"/>
      <c r="B9838" s="95"/>
      <c r="C9838" s="94"/>
      <c r="D9838" s="94"/>
      <c r="E9838" s="85" t="str">
        <f t="shared" si="768"/>
        <v/>
      </c>
      <c r="F9838" s="65" t="str">
        <f>IF(ISBLANK(A9838)," ",IFERROR(IF(A9838&gt;0,VLOOKUP(A9838,Relación!A:C,2,0),"◄ escribe codigo"),"no existe código "))</f>
        <v xml:space="preserve"> </v>
      </c>
      <c r="G9838" s="65" t="str">
        <f>IFERROR(IF(A9838&gt;0,VLOOKUP(A9838,Relación!A:C,3,0),"")," ")</f>
        <v/>
      </c>
      <c r="H9838" s="65" t="str">
        <f>IFERROR(IF(C9838&gt;0,VLOOKUP(A9838,Relación!A:D,4,0),"")," ")</f>
        <v/>
      </c>
      <c r="I9838" s="67" t="str">
        <f t="shared" si="771"/>
        <v xml:space="preserve"> </v>
      </c>
      <c r="J9838" s="65" t="str">
        <f>IFERROR(IF(D9838&gt;0,VLOOKUP(A9838,Relación!A:E,5,0),"")," ")</f>
        <v/>
      </c>
      <c r="K9838" s="66" t="str">
        <f t="shared" si="772"/>
        <v xml:space="preserve"> </v>
      </c>
      <c r="L9838" s="68" t="str">
        <f t="shared" si="769"/>
        <v xml:space="preserve"> </v>
      </c>
      <c r="M9838" s="68" t="str">
        <f t="shared" si="770"/>
        <v xml:space="preserve"> </v>
      </c>
    </row>
    <row r="9839" spans="1:13" ht="16.5" x14ac:dyDescent="0.25">
      <c r="A9839" s="94"/>
      <c r="B9839" s="95"/>
      <c r="C9839" s="94"/>
      <c r="D9839" s="94"/>
      <c r="E9839" s="85" t="str">
        <f t="shared" si="768"/>
        <v/>
      </c>
      <c r="F9839" s="65" t="str">
        <f>IF(ISBLANK(A9839)," ",IFERROR(IF(A9839&gt;0,VLOOKUP(A9839,Relación!A:C,2,0),"◄ escribe codigo"),"no existe código "))</f>
        <v xml:space="preserve"> </v>
      </c>
      <c r="G9839" s="65" t="str">
        <f>IFERROR(IF(A9839&gt;0,VLOOKUP(A9839,Relación!A:C,3,0),"")," ")</f>
        <v/>
      </c>
      <c r="H9839" s="65" t="str">
        <f>IFERROR(IF(C9839&gt;0,VLOOKUP(A9839,Relación!A:D,4,0),"")," ")</f>
        <v/>
      </c>
      <c r="I9839" s="67" t="str">
        <f t="shared" si="771"/>
        <v xml:space="preserve"> </v>
      </c>
      <c r="J9839" s="65" t="str">
        <f>IFERROR(IF(D9839&gt;0,VLOOKUP(A9839,Relación!A:E,5,0),"")," ")</f>
        <v/>
      </c>
      <c r="K9839" s="66" t="str">
        <f t="shared" si="772"/>
        <v xml:space="preserve"> </v>
      </c>
      <c r="L9839" s="68" t="str">
        <f t="shared" si="769"/>
        <v xml:space="preserve"> </v>
      </c>
      <c r="M9839" s="68" t="str">
        <f t="shared" si="770"/>
        <v xml:space="preserve"> </v>
      </c>
    </row>
    <row r="9840" spans="1:13" ht="16.5" x14ac:dyDescent="0.25">
      <c r="A9840" s="94"/>
      <c r="B9840" s="95"/>
      <c r="C9840" s="94"/>
      <c r="D9840" s="94"/>
      <c r="E9840" s="85" t="str">
        <f t="shared" si="768"/>
        <v/>
      </c>
      <c r="F9840" s="65" t="str">
        <f>IF(ISBLANK(A9840)," ",IFERROR(IF(A9840&gt;0,VLOOKUP(A9840,Relación!A:C,2,0),"◄ escribe codigo"),"no existe código "))</f>
        <v xml:space="preserve"> </v>
      </c>
      <c r="G9840" s="65" t="str">
        <f>IFERROR(IF(A9840&gt;0,VLOOKUP(A9840,Relación!A:C,3,0),"")," ")</f>
        <v/>
      </c>
      <c r="H9840" s="65" t="str">
        <f>IFERROR(IF(C9840&gt;0,VLOOKUP(A9840,Relación!A:D,4,0),"")," ")</f>
        <v/>
      </c>
      <c r="I9840" s="67" t="str">
        <f t="shared" si="771"/>
        <v xml:space="preserve"> </v>
      </c>
      <c r="J9840" s="65" t="str">
        <f>IFERROR(IF(D9840&gt;0,VLOOKUP(A9840,Relación!A:E,5,0),"")," ")</f>
        <v/>
      </c>
      <c r="K9840" s="66" t="str">
        <f t="shared" si="772"/>
        <v xml:space="preserve"> </v>
      </c>
      <c r="L9840" s="68" t="str">
        <f t="shared" si="769"/>
        <v xml:space="preserve"> </v>
      </c>
      <c r="M9840" s="68" t="str">
        <f t="shared" si="770"/>
        <v xml:space="preserve"> </v>
      </c>
    </row>
    <row r="9841" spans="1:13" ht="16.5" x14ac:dyDescent="0.25">
      <c r="A9841" s="94"/>
      <c r="B9841" s="95"/>
      <c r="C9841" s="94"/>
      <c r="D9841" s="94"/>
      <c r="E9841" s="85" t="str">
        <f t="shared" si="768"/>
        <v/>
      </c>
      <c r="F9841" s="65" t="str">
        <f>IF(ISBLANK(A9841)," ",IFERROR(IF(A9841&gt;0,VLOOKUP(A9841,Relación!A:C,2,0),"◄ escribe codigo"),"no existe código "))</f>
        <v xml:space="preserve"> </v>
      </c>
      <c r="G9841" s="65" t="str">
        <f>IFERROR(IF(A9841&gt;0,VLOOKUP(A9841,Relación!A:C,3,0),"")," ")</f>
        <v/>
      </c>
      <c r="H9841" s="65" t="str">
        <f>IFERROR(IF(C9841&gt;0,VLOOKUP(A9841,Relación!A:D,4,0),"")," ")</f>
        <v/>
      </c>
      <c r="I9841" s="67" t="str">
        <f t="shared" si="771"/>
        <v xml:space="preserve"> </v>
      </c>
      <c r="J9841" s="65" t="str">
        <f>IFERROR(IF(D9841&gt;0,VLOOKUP(A9841,Relación!A:E,5,0),"")," ")</f>
        <v/>
      </c>
      <c r="K9841" s="66" t="str">
        <f t="shared" si="772"/>
        <v xml:space="preserve"> </v>
      </c>
      <c r="L9841" s="68" t="str">
        <f t="shared" si="769"/>
        <v xml:space="preserve"> </v>
      </c>
      <c r="M9841" s="68" t="str">
        <f t="shared" si="770"/>
        <v xml:space="preserve"> </v>
      </c>
    </row>
    <row r="9842" spans="1:13" ht="16.5" x14ac:dyDescent="0.25">
      <c r="A9842" s="94"/>
      <c r="B9842" s="95"/>
      <c r="C9842" s="94"/>
      <c r="D9842" s="94"/>
      <c r="E9842" s="85" t="str">
        <f t="shared" si="768"/>
        <v/>
      </c>
      <c r="F9842" s="65" t="str">
        <f>IF(ISBLANK(A9842)," ",IFERROR(IF(A9842&gt;0,VLOOKUP(A9842,Relación!A:C,2,0),"◄ escribe codigo"),"no existe código "))</f>
        <v xml:space="preserve"> </v>
      </c>
      <c r="G9842" s="65" t="str">
        <f>IFERROR(IF(A9842&gt;0,VLOOKUP(A9842,Relación!A:C,3,0),"")," ")</f>
        <v/>
      </c>
      <c r="H9842" s="65" t="str">
        <f>IFERROR(IF(C9842&gt;0,VLOOKUP(A9842,Relación!A:D,4,0),"")," ")</f>
        <v/>
      </c>
      <c r="I9842" s="67" t="str">
        <f t="shared" si="771"/>
        <v xml:space="preserve"> </v>
      </c>
      <c r="J9842" s="65" t="str">
        <f>IFERROR(IF(D9842&gt;0,VLOOKUP(A9842,Relación!A:E,5,0),"")," ")</f>
        <v/>
      </c>
      <c r="K9842" s="66" t="str">
        <f t="shared" si="772"/>
        <v xml:space="preserve"> </v>
      </c>
      <c r="L9842" s="68" t="str">
        <f t="shared" si="769"/>
        <v xml:space="preserve"> </v>
      </c>
      <c r="M9842" s="68" t="str">
        <f t="shared" si="770"/>
        <v xml:space="preserve"> </v>
      </c>
    </row>
    <row r="9843" spans="1:13" ht="16.5" x14ac:dyDescent="0.25">
      <c r="A9843" s="94"/>
      <c r="B9843" s="95"/>
      <c r="C9843" s="94"/>
      <c r="D9843" s="94"/>
      <c r="E9843" s="85" t="str">
        <f t="shared" si="768"/>
        <v/>
      </c>
      <c r="F9843" s="65" t="str">
        <f>IF(ISBLANK(A9843)," ",IFERROR(IF(A9843&gt;0,VLOOKUP(A9843,Relación!A:C,2,0),"◄ escribe codigo"),"no existe código "))</f>
        <v xml:space="preserve"> </v>
      </c>
      <c r="G9843" s="65" t="str">
        <f>IFERROR(IF(A9843&gt;0,VLOOKUP(A9843,Relación!A:C,3,0),"")," ")</f>
        <v/>
      </c>
      <c r="H9843" s="65" t="str">
        <f>IFERROR(IF(C9843&gt;0,VLOOKUP(A9843,Relación!A:D,4,0),"")," ")</f>
        <v/>
      </c>
      <c r="I9843" s="67" t="str">
        <f t="shared" si="771"/>
        <v xml:space="preserve"> </v>
      </c>
      <c r="J9843" s="65" t="str">
        <f>IFERROR(IF(D9843&gt;0,VLOOKUP(A9843,Relación!A:E,5,0),"")," ")</f>
        <v/>
      </c>
      <c r="K9843" s="66" t="str">
        <f t="shared" si="772"/>
        <v xml:space="preserve"> </v>
      </c>
      <c r="L9843" s="68" t="str">
        <f t="shared" si="769"/>
        <v xml:space="preserve"> </v>
      </c>
      <c r="M9843" s="68" t="str">
        <f t="shared" si="770"/>
        <v xml:space="preserve"> </v>
      </c>
    </row>
    <row r="9844" spans="1:13" ht="16.5" x14ac:dyDescent="0.25">
      <c r="A9844" s="94"/>
      <c r="B9844" s="95"/>
      <c r="C9844" s="94"/>
      <c r="D9844" s="94"/>
      <c r="E9844" s="85" t="str">
        <f t="shared" si="768"/>
        <v/>
      </c>
      <c r="F9844" s="65" t="str">
        <f>IF(ISBLANK(A9844)," ",IFERROR(IF(A9844&gt;0,VLOOKUP(A9844,Relación!A:C,2,0),"◄ escribe codigo"),"no existe código "))</f>
        <v xml:space="preserve"> </v>
      </c>
      <c r="G9844" s="65" t="str">
        <f>IFERROR(IF(A9844&gt;0,VLOOKUP(A9844,Relación!A:C,3,0),"")," ")</f>
        <v/>
      </c>
      <c r="H9844" s="65" t="str">
        <f>IFERROR(IF(C9844&gt;0,VLOOKUP(A9844,Relación!A:D,4,0),"")," ")</f>
        <v/>
      </c>
      <c r="I9844" s="67" t="str">
        <f t="shared" si="771"/>
        <v xml:space="preserve"> </v>
      </c>
      <c r="J9844" s="65" t="str">
        <f>IFERROR(IF(D9844&gt;0,VLOOKUP(A9844,Relación!A:E,5,0),"")," ")</f>
        <v/>
      </c>
      <c r="K9844" s="66" t="str">
        <f t="shared" si="772"/>
        <v xml:space="preserve"> </v>
      </c>
      <c r="L9844" s="68" t="str">
        <f t="shared" si="769"/>
        <v xml:space="preserve"> </v>
      </c>
      <c r="M9844" s="68" t="str">
        <f t="shared" si="770"/>
        <v xml:space="preserve"> </v>
      </c>
    </row>
    <row r="9845" spans="1:13" ht="16.5" x14ac:dyDescent="0.25">
      <c r="A9845" s="94"/>
      <c r="B9845" s="95"/>
      <c r="C9845" s="94"/>
      <c r="D9845" s="94"/>
      <c r="E9845" s="85" t="str">
        <f t="shared" si="768"/>
        <v/>
      </c>
      <c r="F9845" s="65" t="str">
        <f>IF(ISBLANK(A9845)," ",IFERROR(IF(A9845&gt;0,VLOOKUP(A9845,Relación!A:C,2,0),"◄ escribe codigo"),"no existe código "))</f>
        <v xml:space="preserve"> </v>
      </c>
      <c r="G9845" s="65" t="str">
        <f>IFERROR(IF(A9845&gt;0,VLOOKUP(A9845,Relación!A:C,3,0),"")," ")</f>
        <v/>
      </c>
      <c r="H9845" s="65" t="str">
        <f>IFERROR(IF(C9845&gt;0,VLOOKUP(A9845,Relación!A:D,4,0),"")," ")</f>
        <v/>
      </c>
      <c r="I9845" s="67" t="str">
        <f t="shared" si="771"/>
        <v xml:space="preserve"> </v>
      </c>
      <c r="J9845" s="65" t="str">
        <f>IFERROR(IF(D9845&gt;0,VLOOKUP(A9845,Relación!A:E,5,0),"")," ")</f>
        <v/>
      </c>
      <c r="K9845" s="66" t="str">
        <f t="shared" si="772"/>
        <v xml:space="preserve"> </v>
      </c>
      <c r="L9845" s="68" t="str">
        <f t="shared" si="769"/>
        <v xml:space="preserve"> </v>
      </c>
      <c r="M9845" s="68" t="str">
        <f t="shared" si="770"/>
        <v xml:space="preserve"> </v>
      </c>
    </row>
    <row r="9846" spans="1:13" ht="16.5" x14ac:dyDescent="0.25">
      <c r="A9846" s="94"/>
      <c r="B9846" s="95"/>
      <c r="C9846" s="94"/>
      <c r="D9846" s="94"/>
      <c r="E9846" s="85" t="str">
        <f t="shared" si="768"/>
        <v/>
      </c>
      <c r="F9846" s="65" t="str">
        <f>IF(ISBLANK(A9846)," ",IFERROR(IF(A9846&gt;0,VLOOKUP(A9846,Relación!A:C,2,0),"◄ escribe codigo"),"no existe código "))</f>
        <v xml:space="preserve"> </v>
      </c>
      <c r="G9846" s="65" t="str">
        <f>IFERROR(IF(A9846&gt;0,VLOOKUP(A9846,Relación!A:C,3,0),"")," ")</f>
        <v/>
      </c>
      <c r="H9846" s="65" t="str">
        <f>IFERROR(IF(C9846&gt;0,VLOOKUP(A9846,Relación!A:D,4,0),"")," ")</f>
        <v/>
      </c>
      <c r="I9846" s="67" t="str">
        <f t="shared" si="771"/>
        <v xml:space="preserve"> </v>
      </c>
      <c r="J9846" s="65" t="str">
        <f>IFERROR(IF(D9846&gt;0,VLOOKUP(A9846,Relación!A:E,5,0),"")," ")</f>
        <v/>
      </c>
      <c r="K9846" s="66" t="str">
        <f t="shared" si="772"/>
        <v xml:space="preserve"> </v>
      </c>
      <c r="L9846" s="68" t="str">
        <f t="shared" si="769"/>
        <v xml:space="preserve"> </v>
      </c>
      <c r="M9846" s="68" t="str">
        <f t="shared" si="770"/>
        <v xml:space="preserve"> </v>
      </c>
    </row>
    <row r="9847" spans="1:13" ht="16.5" x14ac:dyDescent="0.25">
      <c r="A9847" s="94"/>
      <c r="B9847" s="95"/>
      <c r="C9847" s="94"/>
      <c r="D9847" s="94"/>
      <c r="E9847" s="85" t="str">
        <f t="shared" si="768"/>
        <v/>
      </c>
      <c r="F9847" s="65" t="str">
        <f>IF(ISBLANK(A9847)," ",IFERROR(IF(A9847&gt;0,VLOOKUP(A9847,Relación!A:C,2,0),"◄ escribe codigo"),"no existe código "))</f>
        <v xml:space="preserve"> </v>
      </c>
      <c r="G9847" s="65" t="str">
        <f>IFERROR(IF(A9847&gt;0,VLOOKUP(A9847,Relación!A:C,3,0),"")," ")</f>
        <v/>
      </c>
      <c r="H9847" s="65" t="str">
        <f>IFERROR(IF(C9847&gt;0,VLOOKUP(A9847,Relación!A:D,4,0),"")," ")</f>
        <v/>
      </c>
      <c r="I9847" s="67" t="str">
        <f t="shared" si="771"/>
        <v xml:space="preserve"> </v>
      </c>
      <c r="J9847" s="65" t="str">
        <f>IFERROR(IF(D9847&gt;0,VLOOKUP(A9847,Relación!A:E,5,0),"")," ")</f>
        <v/>
      </c>
      <c r="K9847" s="66" t="str">
        <f t="shared" si="772"/>
        <v xml:space="preserve"> </v>
      </c>
      <c r="L9847" s="68" t="str">
        <f t="shared" si="769"/>
        <v xml:space="preserve"> </v>
      </c>
      <c r="M9847" s="68" t="str">
        <f t="shared" si="770"/>
        <v xml:space="preserve"> </v>
      </c>
    </row>
    <row r="9848" spans="1:13" ht="16.5" x14ac:dyDescent="0.25">
      <c r="A9848" s="94"/>
      <c r="B9848" s="95"/>
      <c r="C9848" s="94"/>
      <c r="D9848" s="94"/>
      <c r="E9848" s="85" t="str">
        <f t="shared" si="768"/>
        <v/>
      </c>
      <c r="F9848" s="65" t="str">
        <f>IF(ISBLANK(A9848)," ",IFERROR(IF(A9848&gt;0,VLOOKUP(A9848,Relación!A:C,2,0),"◄ escribe codigo"),"no existe código "))</f>
        <v xml:space="preserve"> </v>
      </c>
      <c r="G9848" s="65" t="str">
        <f>IFERROR(IF(A9848&gt;0,VLOOKUP(A9848,Relación!A:C,3,0),"")," ")</f>
        <v/>
      </c>
      <c r="H9848" s="65" t="str">
        <f>IFERROR(IF(C9848&gt;0,VLOOKUP(A9848,Relación!A:D,4,0),"")," ")</f>
        <v/>
      </c>
      <c r="I9848" s="67" t="str">
        <f t="shared" si="771"/>
        <v xml:space="preserve"> </v>
      </c>
      <c r="J9848" s="65" t="str">
        <f>IFERROR(IF(D9848&gt;0,VLOOKUP(A9848,Relación!A:E,5,0),"")," ")</f>
        <v/>
      </c>
      <c r="K9848" s="66" t="str">
        <f t="shared" si="772"/>
        <v xml:space="preserve"> </v>
      </c>
      <c r="L9848" s="68" t="str">
        <f t="shared" si="769"/>
        <v xml:space="preserve"> </v>
      </c>
      <c r="M9848" s="68" t="str">
        <f t="shared" si="770"/>
        <v xml:space="preserve"> </v>
      </c>
    </row>
    <row r="9849" spans="1:13" ht="16.5" x14ac:dyDescent="0.25">
      <c r="A9849" s="94"/>
      <c r="B9849" s="95"/>
      <c r="C9849" s="94"/>
      <c r="D9849" s="94"/>
      <c r="E9849" s="85" t="str">
        <f t="shared" si="768"/>
        <v/>
      </c>
      <c r="F9849" s="65" t="str">
        <f>IF(ISBLANK(A9849)," ",IFERROR(IF(A9849&gt;0,VLOOKUP(A9849,Relación!A:C,2,0),"◄ escribe codigo"),"no existe código "))</f>
        <v xml:space="preserve"> </v>
      </c>
      <c r="G9849" s="65" t="str">
        <f>IFERROR(IF(A9849&gt;0,VLOOKUP(A9849,Relación!A:C,3,0),"")," ")</f>
        <v/>
      </c>
      <c r="H9849" s="65" t="str">
        <f>IFERROR(IF(C9849&gt;0,VLOOKUP(A9849,Relación!A:D,4,0),"")," ")</f>
        <v/>
      </c>
      <c r="I9849" s="67" t="str">
        <f t="shared" si="771"/>
        <v xml:space="preserve"> </v>
      </c>
      <c r="J9849" s="65" t="str">
        <f>IFERROR(IF(D9849&gt;0,VLOOKUP(A9849,Relación!A:E,5,0),"")," ")</f>
        <v/>
      </c>
      <c r="K9849" s="66" t="str">
        <f t="shared" si="772"/>
        <v xml:space="preserve"> </v>
      </c>
      <c r="L9849" s="68" t="str">
        <f t="shared" si="769"/>
        <v xml:space="preserve"> </v>
      </c>
      <c r="M9849" s="68" t="str">
        <f t="shared" si="770"/>
        <v xml:space="preserve"> </v>
      </c>
    </row>
    <row r="9850" spans="1:13" ht="16.5" x14ac:dyDescent="0.25">
      <c r="A9850" s="94"/>
      <c r="B9850" s="95"/>
      <c r="C9850" s="94"/>
      <c r="D9850" s="94"/>
      <c r="E9850" s="85" t="str">
        <f t="shared" si="768"/>
        <v/>
      </c>
      <c r="F9850" s="65" t="str">
        <f>IF(ISBLANK(A9850)," ",IFERROR(IF(A9850&gt;0,VLOOKUP(A9850,Relación!A:C,2,0),"◄ escribe codigo"),"no existe código "))</f>
        <v xml:space="preserve"> </v>
      </c>
      <c r="G9850" s="65" t="str">
        <f>IFERROR(IF(A9850&gt;0,VLOOKUP(A9850,Relación!A:C,3,0),"")," ")</f>
        <v/>
      </c>
      <c r="H9850" s="65" t="str">
        <f>IFERROR(IF(C9850&gt;0,VLOOKUP(A9850,Relación!A:D,4,0),"")," ")</f>
        <v/>
      </c>
      <c r="I9850" s="67" t="str">
        <f t="shared" si="771"/>
        <v xml:space="preserve"> </v>
      </c>
      <c r="J9850" s="65" t="str">
        <f>IFERROR(IF(D9850&gt;0,VLOOKUP(A9850,Relación!A:E,5,0),"")," ")</f>
        <v/>
      </c>
      <c r="K9850" s="66" t="str">
        <f t="shared" si="772"/>
        <v xml:space="preserve"> </v>
      </c>
      <c r="L9850" s="68" t="str">
        <f t="shared" si="769"/>
        <v xml:space="preserve"> </v>
      </c>
      <c r="M9850" s="68" t="str">
        <f t="shared" si="770"/>
        <v xml:space="preserve"> </v>
      </c>
    </row>
    <row r="9851" spans="1:13" ht="16.5" x14ac:dyDescent="0.25">
      <c r="A9851" s="94"/>
      <c r="B9851" s="95"/>
      <c r="C9851" s="94"/>
      <c r="D9851" s="94"/>
      <c r="E9851" s="85" t="str">
        <f t="shared" si="768"/>
        <v/>
      </c>
      <c r="F9851" s="65" t="str">
        <f>IF(ISBLANK(A9851)," ",IFERROR(IF(A9851&gt;0,VLOOKUP(A9851,Relación!A:C,2,0),"◄ escribe codigo"),"no existe código "))</f>
        <v xml:space="preserve"> </v>
      </c>
      <c r="G9851" s="65" t="str">
        <f>IFERROR(IF(A9851&gt;0,VLOOKUP(A9851,Relación!A:C,3,0),"")," ")</f>
        <v/>
      </c>
      <c r="H9851" s="65" t="str">
        <f>IFERROR(IF(C9851&gt;0,VLOOKUP(A9851,Relación!A:D,4,0),"")," ")</f>
        <v/>
      </c>
      <c r="I9851" s="67" t="str">
        <f t="shared" si="771"/>
        <v xml:space="preserve"> </v>
      </c>
      <c r="J9851" s="65" t="str">
        <f>IFERROR(IF(D9851&gt;0,VLOOKUP(A9851,Relación!A:E,5,0),"")," ")</f>
        <v/>
      </c>
      <c r="K9851" s="66" t="str">
        <f t="shared" si="772"/>
        <v xml:space="preserve"> </v>
      </c>
      <c r="L9851" s="68" t="str">
        <f t="shared" si="769"/>
        <v xml:space="preserve"> </v>
      </c>
      <c r="M9851" s="68" t="str">
        <f t="shared" si="770"/>
        <v xml:space="preserve"> </v>
      </c>
    </row>
    <row r="9852" spans="1:13" ht="16.5" x14ac:dyDescent="0.25">
      <c r="A9852" s="94"/>
      <c r="B9852" s="95"/>
      <c r="C9852" s="94"/>
      <c r="D9852" s="94"/>
      <c r="E9852" s="85" t="str">
        <f t="shared" si="768"/>
        <v/>
      </c>
      <c r="F9852" s="65" t="str">
        <f>IF(ISBLANK(A9852)," ",IFERROR(IF(A9852&gt;0,VLOOKUP(A9852,Relación!A:C,2,0),"◄ escribe codigo"),"no existe código "))</f>
        <v xml:space="preserve"> </v>
      </c>
      <c r="G9852" s="65" t="str">
        <f>IFERROR(IF(A9852&gt;0,VLOOKUP(A9852,Relación!A:C,3,0),"")," ")</f>
        <v/>
      </c>
      <c r="H9852" s="65" t="str">
        <f>IFERROR(IF(C9852&gt;0,VLOOKUP(A9852,Relación!A:D,4,0),"")," ")</f>
        <v/>
      </c>
      <c r="I9852" s="67" t="str">
        <f t="shared" si="771"/>
        <v xml:space="preserve"> </v>
      </c>
      <c r="J9852" s="65" t="str">
        <f>IFERROR(IF(D9852&gt;0,VLOOKUP(A9852,Relación!A:E,5,0),"")," ")</f>
        <v/>
      </c>
      <c r="K9852" s="66" t="str">
        <f t="shared" si="772"/>
        <v xml:space="preserve"> </v>
      </c>
      <c r="L9852" s="68" t="str">
        <f t="shared" si="769"/>
        <v xml:space="preserve"> </v>
      </c>
      <c r="M9852" s="68" t="str">
        <f t="shared" si="770"/>
        <v xml:space="preserve"> </v>
      </c>
    </row>
    <row r="9853" spans="1:13" ht="16.5" x14ac:dyDescent="0.25">
      <c r="A9853" s="94"/>
      <c r="B9853" s="95"/>
      <c r="C9853" s="94"/>
      <c r="D9853" s="94"/>
      <c r="E9853" s="85" t="str">
        <f t="shared" si="768"/>
        <v/>
      </c>
      <c r="F9853" s="65" t="str">
        <f>IF(ISBLANK(A9853)," ",IFERROR(IF(A9853&gt;0,VLOOKUP(A9853,Relación!A:C,2,0),"◄ escribe codigo"),"no existe código "))</f>
        <v xml:space="preserve"> </v>
      </c>
      <c r="G9853" s="65" t="str">
        <f>IFERROR(IF(A9853&gt;0,VLOOKUP(A9853,Relación!A:C,3,0),"")," ")</f>
        <v/>
      </c>
      <c r="H9853" s="65" t="str">
        <f>IFERROR(IF(C9853&gt;0,VLOOKUP(A9853,Relación!A:D,4,0),"")," ")</f>
        <v/>
      </c>
      <c r="I9853" s="67" t="str">
        <f t="shared" si="771"/>
        <v xml:space="preserve"> </v>
      </c>
      <c r="J9853" s="65" t="str">
        <f>IFERROR(IF(D9853&gt;0,VLOOKUP(A9853,Relación!A:E,5,0),"")," ")</f>
        <v/>
      </c>
      <c r="K9853" s="66" t="str">
        <f t="shared" si="772"/>
        <v xml:space="preserve"> </v>
      </c>
      <c r="L9853" s="68" t="str">
        <f t="shared" si="769"/>
        <v xml:space="preserve"> </v>
      </c>
      <c r="M9853" s="68" t="str">
        <f t="shared" si="770"/>
        <v xml:space="preserve"> </v>
      </c>
    </row>
    <row r="9854" spans="1:13" ht="16.5" x14ac:dyDescent="0.25">
      <c r="A9854" s="94"/>
      <c r="B9854" s="95"/>
      <c r="C9854" s="94"/>
      <c r="D9854" s="94"/>
      <c r="E9854" s="85" t="str">
        <f t="shared" si="768"/>
        <v/>
      </c>
      <c r="F9854" s="65" t="str">
        <f>IF(ISBLANK(A9854)," ",IFERROR(IF(A9854&gt;0,VLOOKUP(A9854,Relación!A:C,2,0),"◄ escribe codigo"),"no existe código "))</f>
        <v xml:space="preserve"> </v>
      </c>
      <c r="G9854" s="65" t="str">
        <f>IFERROR(IF(A9854&gt;0,VLOOKUP(A9854,Relación!A:C,3,0),"")," ")</f>
        <v/>
      </c>
      <c r="H9854" s="65" t="str">
        <f>IFERROR(IF(C9854&gt;0,VLOOKUP(A9854,Relación!A:D,4,0),"")," ")</f>
        <v/>
      </c>
      <c r="I9854" s="67" t="str">
        <f t="shared" si="771"/>
        <v xml:space="preserve"> </v>
      </c>
      <c r="J9854" s="65" t="str">
        <f>IFERROR(IF(D9854&gt;0,VLOOKUP(A9854,Relación!A:E,5,0),"")," ")</f>
        <v/>
      </c>
      <c r="K9854" s="66" t="str">
        <f t="shared" si="772"/>
        <v xml:space="preserve"> </v>
      </c>
      <c r="L9854" s="68" t="str">
        <f t="shared" si="769"/>
        <v xml:space="preserve"> </v>
      </c>
      <c r="M9854" s="68" t="str">
        <f t="shared" si="770"/>
        <v xml:space="preserve"> </v>
      </c>
    </row>
    <row r="9855" spans="1:13" ht="16.5" x14ac:dyDescent="0.25">
      <c r="A9855" s="94"/>
      <c r="B9855" s="95"/>
      <c r="C9855" s="94"/>
      <c r="D9855" s="94"/>
      <c r="E9855" s="85" t="str">
        <f t="shared" si="768"/>
        <v/>
      </c>
      <c r="F9855" s="65" t="str">
        <f>IF(ISBLANK(A9855)," ",IFERROR(IF(A9855&gt;0,VLOOKUP(A9855,Relación!A:C,2,0),"◄ escribe codigo"),"no existe código "))</f>
        <v xml:space="preserve"> </v>
      </c>
      <c r="G9855" s="65" t="str">
        <f>IFERROR(IF(A9855&gt;0,VLOOKUP(A9855,Relación!A:C,3,0),"")," ")</f>
        <v/>
      </c>
      <c r="H9855" s="65" t="str">
        <f>IFERROR(IF(C9855&gt;0,VLOOKUP(A9855,Relación!A:D,4,0),"")," ")</f>
        <v/>
      </c>
      <c r="I9855" s="67" t="str">
        <f t="shared" si="771"/>
        <v xml:space="preserve"> </v>
      </c>
      <c r="J9855" s="65" t="str">
        <f>IFERROR(IF(D9855&gt;0,VLOOKUP(A9855,Relación!A:E,5,0),"")," ")</f>
        <v/>
      </c>
      <c r="K9855" s="66" t="str">
        <f t="shared" si="772"/>
        <v xml:space="preserve"> </v>
      </c>
      <c r="L9855" s="68" t="str">
        <f t="shared" si="769"/>
        <v xml:space="preserve"> </v>
      </c>
      <c r="M9855" s="68" t="str">
        <f t="shared" si="770"/>
        <v xml:space="preserve"> </v>
      </c>
    </row>
    <row r="9856" spans="1:13" ht="16.5" x14ac:dyDescent="0.25">
      <c r="A9856" s="94"/>
      <c r="B9856" s="95"/>
      <c r="C9856" s="94"/>
      <c r="D9856" s="94"/>
      <c r="E9856" s="85" t="str">
        <f t="shared" si="768"/>
        <v/>
      </c>
      <c r="F9856" s="65" t="str">
        <f>IF(ISBLANK(A9856)," ",IFERROR(IF(A9856&gt;0,VLOOKUP(A9856,Relación!A:C,2,0),"◄ escribe codigo"),"no existe código "))</f>
        <v xml:space="preserve"> </v>
      </c>
      <c r="G9856" s="65" t="str">
        <f>IFERROR(IF(A9856&gt;0,VLOOKUP(A9856,Relación!A:C,3,0),"")," ")</f>
        <v/>
      </c>
      <c r="H9856" s="65" t="str">
        <f>IFERROR(IF(C9856&gt;0,VLOOKUP(A9856,Relación!A:D,4,0),"")," ")</f>
        <v/>
      </c>
      <c r="I9856" s="67" t="str">
        <f t="shared" si="771"/>
        <v xml:space="preserve"> </v>
      </c>
      <c r="J9856" s="65" t="str">
        <f>IFERROR(IF(D9856&gt;0,VLOOKUP(A9856,Relación!A:E,5,0),"")," ")</f>
        <v/>
      </c>
      <c r="K9856" s="66" t="str">
        <f t="shared" si="772"/>
        <v xml:space="preserve"> </v>
      </c>
      <c r="L9856" s="68" t="str">
        <f t="shared" si="769"/>
        <v xml:space="preserve"> </v>
      </c>
      <c r="M9856" s="68" t="str">
        <f t="shared" si="770"/>
        <v xml:space="preserve"> </v>
      </c>
    </row>
    <row r="9857" spans="1:13" ht="16.5" x14ac:dyDescent="0.25">
      <c r="A9857" s="94"/>
      <c r="B9857" s="95"/>
      <c r="C9857" s="94"/>
      <c r="D9857" s="94"/>
      <c r="E9857" s="85" t="str">
        <f t="shared" si="768"/>
        <v/>
      </c>
      <c r="F9857" s="65" t="str">
        <f>IF(ISBLANK(A9857)," ",IFERROR(IF(A9857&gt;0,VLOOKUP(A9857,Relación!A:C,2,0),"◄ escribe codigo"),"no existe código "))</f>
        <v xml:space="preserve"> </v>
      </c>
      <c r="G9857" s="65" t="str">
        <f>IFERROR(IF(A9857&gt;0,VLOOKUP(A9857,Relación!A:C,3,0),"")," ")</f>
        <v/>
      </c>
      <c r="H9857" s="65" t="str">
        <f>IFERROR(IF(C9857&gt;0,VLOOKUP(A9857,Relación!A:D,4,0),"")," ")</f>
        <v/>
      </c>
      <c r="I9857" s="67" t="str">
        <f t="shared" si="771"/>
        <v xml:space="preserve"> </v>
      </c>
      <c r="J9857" s="65" t="str">
        <f>IFERROR(IF(D9857&gt;0,VLOOKUP(A9857,Relación!A:E,5,0),"")," ")</f>
        <v/>
      </c>
      <c r="K9857" s="66" t="str">
        <f t="shared" si="772"/>
        <v xml:space="preserve"> </v>
      </c>
      <c r="L9857" s="68" t="str">
        <f t="shared" si="769"/>
        <v xml:space="preserve"> </v>
      </c>
      <c r="M9857" s="68" t="str">
        <f t="shared" si="770"/>
        <v xml:space="preserve"> </v>
      </c>
    </row>
    <row r="9858" spans="1:13" ht="16.5" x14ac:dyDescent="0.25">
      <c r="A9858" s="94"/>
      <c r="B9858" s="95"/>
      <c r="C9858" s="94"/>
      <c r="D9858" s="94"/>
      <c r="E9858" s="85" t="str">
        <f t="shared" si="768"/>
        <v/>
      </c>
      <c r="F9858" s="65" t="str">
        <f>IF(ISBLANK(A9858)," ",IFERROR(IF(A9858&gt;0,VLOOKUP(A9858,Relación!A:C,2,0),"◄ escribe codigo"),"no existe código "))</f>
        <v xml:space="preserve"> </v>
      </c>
      <c r="G9858" s="65" t="str">
        <f>IFERROR(IF(A9858&gt;0,VLOOKUP(A9858,Relación!A:C,3,0),"")," ")</f>
        <v/>
      </c>
      <c r="H9858" s="65" t="str">
        <f>IFERROR(IF(C9858&gt;0,VLOOKUP(A9858,Relación!A:D,4,0),"")," ")</f>
        <v/>
      </c>
      <c r="I9858" s="67" t="str">
        <f t="shared" si="771"/>
        <v xml:space="preserve"> </v>
      </c>
      <c r="J9858" s="65" t="str">
        <f>IFERROR(IF(D9858&gt;0,VLOOKUP(A9858,Relación!A:E,5,0),"")," ")</f>
        <v/>
      </c>
      <c r="K9858" s="66" t="str">
        <f t="shared" si="772"/>
        <v xml:space="preserve"> </v>
      </c>
      <c r="L9858" s="68" t="str">
        <f t="shared" si="769"/>
        <v xml:space="preserve"> </v>
      </c>
      <c r="M9858" s="68" t="str">
        <f t="shared" si="770"/>
        <v xml:space="preserve"> </v>
      </c>
    </row>
    <row r="9859" spans="1:13" ht="16.5" x14ac:dyDescent="0.25">
      <c r="A9859" s="94"/>
      <c r="B9859" s="95"/>
      <c r="C9859" s="94"/>
      <c r="D9859" s="94"/>
      <c r="E9859" s="85" t="str">
        <f t="shared" ref="E9859:E9922" si="773">IF(AND(A9859&gt;0,ISBLANK(A9860)),SUMIF($A:$A,A9859,$C:$C)-SUMIF($A:$A,A9859,$D:$D),"")</f>
        <v/>
      </c>
      <c r="F9859" s="65" t="str">
        <f>IF(ISBLANK(A9859)," ",IFERROR(IF(A9859&gt;0,VLOOKUP(A9859,Relación!A:C,2,0),"◄ escribe codigo"),"no existe código "))</f>
        <v xml:space="preserve"> </v>
      </c>
      <c r="G9859" s="65" t="str">
        <f>IFERROR(IF(A9859&gt;0,VLOOKUP(A9859,Relación!A:C,3,0),"")," ")</f>
        <v/>
      </c>
      <c r="H9859" s="65" t="str">
        <f>IFERROR(IF(C9859&gt;0,VLOOKUP(A9859,Relación!A:D,4,0),"")," ")</f>
        <v/>
      </c>
      <c r="I9859" s="67" t="str">
        <f t="shared" si="771"/>
        <v xml:space="preserve"> </v>
      </c>
      <c r="J9859" s="65" t="str">
        <f>IFERROR(IF(D9859&gt;0,VLOOKUP(A9859,Relación!A:E,5,0),"")," ")</f>
        <v/>
      </c>
      <c r="K9859" s="66" t="str">
        <f t="shared" si="772"/>
        <v xml:space="preserve"> </v>
      </c>
      <c r="L9859" s="68" t="str">
        <f t="shared" ref="L9859:L9922" si="774">IF(ISBLANK(A9859)," ",SUMIF($A:$A,A9859,$C:$C)-SUMIF($A:$A,A9859,$D:$D))</f>
        <v xml:space="preserve"> </v>
      </c>
      <c r="M9859" s="68" t="str">
        <f t="shared" ref="M9859:M9922" si="775">IF(ISBLANK(A9859)," ",SUMIFS($C:$C,$A:$A,A9859)-SUMIFS($D:$D,$A:$A,A9859))</f>
        <v xml:space="preserve"> </v>
      </c>
    </row>
    <row r="9860" spans="1:13" ht="16.5" x14ac:dyDescent="0.25">
      <c r="A9860" s="94"/>
      <c r="B9860" s="95"/>
      <c r="C9860" s="94"/>
      <c r="D9860" s="94"/>
      <c r="E9860" s="85" t="str">
        <f t="shared" si="773"/>
        <v/>
      </c>
      <c r="F9860" s="65" t="str">
        <f>IF(ISBLANK(A9860)," ",IFERROR(IF(A9860&gt;0,VLOOKUP(A9860,Relación!A:C,2,0),"◄ escribe codigo"),"no existe código "))</f>
        <v xml:space="preserve"> </v>
      </c>
      <c r="G9860" s="65" t="str">
        <f>IFERROR(IF(A9860&gt;0,VLOOKUP(A9860,Relación!A:C,3,0),"")," ")</f>
        <v/>
      </c>
      <c r="H9860" s="65" t="str">
        <f>IFERROR(IF(C9860&gt;0,VLOOKUP(A9860,Relación!A:D,4,0),"")," ")</f>
        <v/>
      </c>
      <c r="I9860" s="67" t="str">
        <f t="shared" si="771"/>
        <v xml:space="preserve"> </v>
      </c>
      <c r="J9860" s="65" t="str">
        <f>IFERROR(IF(D9860&gt;0,VLOOKUP(A9860,Relación!A:E,5,0),"")," ")</f>
        <v/>
      </c>
      <c r="K9860" s="66" t="str">
        <f t="shared" si="772"/>
        <v xml:space="preserve"> </v>
      </c>
      <c r="L9860" s="68" t="str">
        <f t="shared" si="774"/>
        <v xml:space="preserve"> </v>
      </c>
      <c r="M9860" s="68" t="str">
        <f t="shared" si="775"/>
        <v xml:space="preserve"> </v>
      </c>
    </row>
    <row r="9861" spans="1:13" ht="16.5" x14ac:dyDescent="0.25">
      <c r="A9861" s="94"/>
      <c r="B9861" s="95"/>
      <c r="C9861" s="94"/>
      <c r="D9861" s="94"/>
      <c r="E9861" s="85" t="str">
        <f t="shared" si="773"/>
        <v/>
      </c>
      <c r="F9861" s="65" t="str">
        <f>IF(ISBLANK(A9861)," ",IFERROR(IF(A9861&gt;0,VLOOKUP(A9861,Relación!A:C,2,0),"◄ escribe codigo"),"no existe código "))</f>
        <v xml:space="preserve"> </v>
      </c>
      <c r="G9861" s="65" t="str">
        <f>IFERROR(IF(A9861&gt;0,VLOOKUP(A9861,Relación!A:C,3,0),"")," ")</f>
        <v/>
      </c>
      <c r="H9861" s="65" t="str">
        <f>IFERROR(IF(C9861&gt;0,VLOOKUP(A9861,Relación!A:D,4,0),"")," ")</f>
        <v/>
      </c>
      <c r="I9861" s="67" t="str">
        <f t="shared" si="771"/>
        <v xml:space="preserve"> </v>
      </c>
      <c r="J9861" s="65" t="str">
        <f>IFERROR(IF(D9861&gt;0,VLOOKUP(A9861,Relación!A:E,5,0),"")," ")</f>
        <v/>
      </c>
      <c r="K9861" s="66" t="str">
        <f t="shared" si="772"/>
        <v xml:space="preserve"> </v>
      </c>
      <c r="L9861" s="68" t="str">
        <f t="shared" si="774"/>
        <v xml:space="preserve"> </v>
      </c>
      <c r="M9861" s="68" t="str">
        <f t="shared" si="775"/>
        <v xml:space="preserve"> </v>
      </c>
    </row>
    <row r="9862" spans="1:13" ht="16.5" x14ac:dyDescent="0.25">
      <c r="A9862" s="94"/>
      <c r="B9862" s="95"/>
      <c r="C9862" s="94"/>
      <c r="D9862" s="94"/>
      <c r="E9862" s="85" t="str">
        <f t="shared" si="773"/>
        <v/>
      </c>
      <c r="F9862" s="65" t="str">
        <f>IF(ISBLANK(A9862)," ",IFERROR(IF(A9862&gt;0,VLOOKUP(A9862,Relación!A:C,2,0),"◄ escribe codigo"),"no existe código "))</f>
        <v xml:space="preserve"> </v>
      </c>
      <c r="G9862" s="65" t="str">
        <f>IFERROR(IF(A9862&gt;0,VLOOKUP(A9862,Relación!A:C,3,0),"")," ")</f>
        <v/>
      </c>
      <c r="H9862" s="65" t="str">
        <f>IFERROR(IF(C9862&gt;0,VLOOKUP(A9862,Relación!A:D,4,0),"")," ")</f>
        <v/>
      </c>
      <c r="I9862" s="67" t="str">
        <f t="shared" si="771"/>
        <v xml:space="preserve"> </v>
      </c>
      <c r="J9862" s="65" t="str">
        <f>IFERROR(IF(D9862&gt;0,VLOOKUP(A9862,Relación!A:E,5,0),"")," ")</f>
        <v/>
      </c>
      <c r="K9862" s="66" t="str">
        <f t="shared" si="772"/>
        <v xml:space="preserve"> </v>
      </c>
      <c r="L9862" s="68" t="str">
        <f t="shared" si="774"/>
        <v xml:space="preserve"> </v>
      </c>
      <c r="M9862" s="68" t="str">
        <f t="shared" si="775"/>
        <v xml:space="preserve"> </v>
      </c>
    </row>
    <row r="9863" spans="1:13" ht="16.5" x14ac:dyDescent="0.25">
      <c r="A9863" s="94"/>
      <c r="B9863" s="95"/>
      <c r="C9863" s="94"/>
      <c r="D9863" s="94"/>
      <c r="E9863" s="85" t="str">
        <f t="shared" si="773"/>
        <v/>
      </c>
      <c r="F9863" s="65" t="str">
        <f>IF(ISBLANK(A9863)," ",IFERROR(IF(A9863&gt;0,VLOOKUP(A9863,Relación!A:C,2,0),"◄ escribe codigo"),"no existe código "))</f>
        <v xml:space="preserve"> </v>
      </c>
      <c r="G9863" s="65" t="str">
        <f>IFERROR(IF(A9863&gt;0,VLOOKUP(A9863,Relación!A:C,3,0),"")," ")</f>
        <v/>
      </c>
      <c r="H9863" s="65" t="str">
        <f>IFERROR(IF(C9863&gt;0,VLOOKUP(A9863,Relación!A:D,4,0),"")," ")</f>
        <v/>
      </c>
      <c r="I9863" s="67" t="str">
        <f t="shared" si="771"/>
        <v xml:space="preserve"> </v>
      </c>
      <c r="J9863" s="65" t="str">
        <f>IFERROR(IF(D9863&gt;0,VLOOKUP(A9863,Relación!A:E,5,0),"")," ")</f>
        <v/>
      </c>
      <c r="K9863" s="66" t="str">
        <f t="shared" si="772"/>
        <v xml:space="preserve"> </v>
      </c>
      <c r="L9863" s="68" t="str">
        <f t="shared" si="774"/>
        <v xml:space="preserve"> </v>
      </c>
      <c r="M9863" s="68" t="str">
        <f t="shared" si="775"/>
        <v xml:space="preserve"> </v>
      </c>
    </row>
    <row r="9864" spans="1:13" ht="16.5" x14ac:dyDescent="0.25">
      <c r="A9864" s="94"/>
      <c r="B9864" s="95"/>
      <c r="C9864" s="94"/>
      <c r="D9864" s="94"/>
      <c r="E9864" s="85" t="str">
        <f t="shared" si="773"/>
        <v/>
      </c>
      <c r="F9864" s="65" t="str">
        <f>IF(ISBLANK(A9864)," ",IFERROR(IF(A9864&gt;0,VLOOKUP(A9864,Relación!A:C,2,0),"◄ escribe codigo"),"no existe código "))</f>
        <v xml:space="preserve"> </v>
      </c>
      <c r="G9864" s="65" t="str">
        <f>IFERROR(IF(A9864&gt;0,VLOOKUP(A9864,Relación!A:C,3,0),"")," ")</f>
        <v/>
      </c>
      <c r="H9864" s="65" t="str">
        <f>IFERROR(IF(C9864&gt;0,VLOOKUP(A9864,Relación!A:D,4,0),"")," ")</f>
        <v/>
      </c>
      <c r="I9864" s="67" t="str">
        <f t="shared" si="771"/>
        <v xml:space="preserve"> </v>
      </c>
      <c r="J9864" s="65" t="str">
        <f>IFERROR(IF(D9864&gt;0,VLOOKUP(A9864,Relación!A:E,5,0),"")," ")</f>
        <v/>
      </c>
      <c r="K9864" s="66" t="str">
        <f t="shared" si="772"/>
        <v xml:space="preserve"> </v>
      </c>
      <c r="L9864" s="68" t="str">
        <f t="shared" si="774"/>
        <v xml:space="preserve"> </v>
      </c>
      <c r="M9864" s="68" t="str">
        <f t="shared" si="775"/>
        <v xml:space="preserve"> </v>
      </c>
    </row>
    <row r="9865" spans="1:13" ht="16.5" x14ac:dyDescent="0.25">
      <c r="A9865" s="94"/>
      <c r="B9865" s="95"/>
      <c r="C9865" s="94"/>
      <c r="D9865" s="94"/>
      <c r="E9865" s="85" t="str">
        <f t="shared" si="773"/>
        <v/>
      </c>
      <c r="F9865" s="65" t="str">
        <f>IF(ISBLANK(A9865)," ",IFERROR(IF(A9865&gt;0,VLOOKUP(A9865,Relación!A:C,2,0),"◄ escribe codigo"),"no existe código "))</f>
        <v xml:space="preserve"> </v>
      </c>
      <c r="G9865" s="65" t="str">
        <f>IFERROR(IF(A9865&gt;0,VLOOKUP(A9865,Relación!A:C,3,0),"")," ")</f>
        <v/>
      </c>
      <c r="H9865" s="65" t="str">
        <f>IFERROR(IF(C9865&gt;0,VLOOKUP(A9865,Relación!A:D,4,0),"")," ")</f>
        <v/>
      </c>
      <c r="I9865" s="67" t="str">
        <f t="shared" si="771"/>
        <v xml:space="preserve"> </v>
      </c>
      <c r="J9865" s="65" t="str">
        <f>IFERROR(IF(D9865&gt;0,VLOOKUP(A9865,Relación!A:E,5,0),"")," ")</f>
        <v/>
      </c>
      <c r="K9865" s="66" t="str">
        <f t="shared" si="772"/>
        <v xml:space="preserve"> </v>
      </c>
      <c r="L9865" s="68" t="str">
        <f t="shared" si="774"/>
        <v xml:space="preserve"> </v>
      </c>
      <c r="M9865" s="68" t="str">
        <f t="shared" si="775"/>
        <v xml:space="preserve"> </v>
      </c>
    </row>
    <row r="9866" spans="1:13" ht="16.5" x14ac:dyDescent="0.25">
      <c r="A9866" s="94"/>
      <c r="B9866" s="95"/>
      <c r="C9866" s="94"/>
      <c r="D9866" s="94"/>
      <c r="E9866" s="85" t="str">
        <f t="shared" si="773"/>
        <v/>
      </c>
      <c r="F9866" s="65" t="str">
        <f>IF(ISBLANK(A9866)," ",IFERROR(IF(A9866&gt;0,VLOOKUP(A9866,Relación!A:C,2,0),"◄ escribe codigo"),"no existe código "))</f>
        <v xml:space="preserve"> </v>
      </c>
      <c r="G9866" s="65" t="str">
        <f>IFERROR(IF(A9866&gt;0,VLOOKUP(A9866,Relación!A:C,3,0),"")," ")</f>
        <v/>
      </c>
      <c r="H9866" s="65" t="str">
        <f>IFERROR(IF(C9866&gt;0,VLOOKUP(A9866,Relación!A:D,4,0),"")," ")</f>
        <v/>
      </c>
      <c r="I9866" s="67" t="str">
        <f t="shared" si="771"/>
        <v xml:space="preserve"> </v>
      </c>
      <c r="J9866" s="65" t="str">
        <f>IFERROR(IF(D9866&gt;0,VLOOKUP(A9866,Relación!A:E,5,0),"")," ")</f>
        <v/>
      </c>
      <c r="K9866" s="66" t="str">
        <f t="shared" si="772"/>
        <v xml:space="preserve"> </v>
      </c>
      <c r="L9866" s="68" t="str">
        <f t="shared" si="774"/>
        <v xml:space="preserve"> </v>
      </c>
      <c r="M9866" s="68" t="str">
        <f t="shared" si="775"/>
        <v xml:space="preserve"> </v>
      </c>
    </row>
    <row r="9867" spans="1:13" ht="16.5" x14ac:dyDescent="0.25">
      <c r="A9867" s="94"/>
      <c r="B9867" s="95"/>
      <c r="C9867" s="94"/>
      <c r="D9867" s="94"/>
      <c r="E9867" s="85" t="str">
        <f t="shared" si="773"/>
        <v/>
      </c>
      <c r="F9867" s="65" t="str">
        <f>IF(ISBLANK(A9867)," ",IFERROR(IF(A9867&gt;0,VLOOKUP(A9867,Relación!A:C,2,0),"◄ escribe codigo"),"no existe código "))</f>
        <v xml:space="preserve"> </v>
      </c>
      <c r="G9867" s="65" t="str">
        <f>IFERROR(IF(A9867&gt;0,VLOOKUP(A9867,Relación!A:C,3,0),"")," ")</f>
        <v/>
      </c>
      <c r="H9867" s="65" t="str">
        <f>IFERROR(IF(C9867&gt;0,VLOOKUP(A9867,Relación!A:D,4,0),"")," ")</f>
        <v/>
      </c>
      <c r="I9867" s="67" t="str">
        <f t="shared" si="771"/>
        <v xml:space="preserve"> </v>
      </c>
      <c r="J9867" s="65" t="str">
        <f>IFERROR(IF(D9867&gt;0,VLOOKUP(A9867,Relación!A:E,5,0),"")," ")</f>
        <v/>
      </c>
      <c r="K9867" s="66" t="str">
        <f t="shared" si="772"/>
        <v xml:space="preserve"> </v>
      </c>
      <c r="L9867" s="68" t="str">
        <f t="shared" si="774"/>
        <v xml:space="preserve"> </v>
      </c>
      <c r="M9867" s="68" t="str">
        <f t="shared" si="775"/>
        <v xml:space="preserve"> </v>
      </c>
    </row>
    <row r="9868" spans="1:13" ht="16.5" x14ac:dyDescent="0.25">
      <c r="A9868" s="94"/>
      <c r="B9868" s="95"/>
      <c r="C9868" s="94"/>
      <c r="D9868" s="94"/>
      <c r="E9868" s="85" t="str">
        <f t="shared" si="773"/>
        <v/>
      </c>
      <c r="F9868" s="65" t="str">
        <f>IF(ISBLANK(A9868)," ",IFERROR(IF(A9868&gt;0,VLOOKUP(A9868,Relación!A:C,2,0),"◄ escribe codigo"),"no existe código "))</f>
        <v xml:space="preserve"> </v>
      </c>
      <c r="G9868" s="65" t="str">
        <f>IFERROR(IF(A9868&gt;0,VLOOKUP(A9868,Relación!A:C,3,0),"")," ")</f>
        <v/>
      </c>
      <c r="H9868" s="65" t="str">
        <f>IFERROR(IF(C9868&gt;0,VLOOKUP(A9868,Relación!A:D,4,0),"")," ")</f>
        <v/>
      </c>
      <c r="I9868" s="67" t="str">
        <f t="shared" si="771"/>
        <v xml:space="preserve"> </v>
      </c>
      <c r="J9868" s="65" t="str">
        <f>IFERROR(IF(D9868&gt;0,VLOOKUP(A9868,Relación!A:E,5,0),"")," ")</f>
        <v/>
      </c>
      <c r="K9868" s="66" t="str">
        <f t="shared" si="772"/>
        <v xml:space="preserve"> </v>
      </c>
      <c r="L9868" s="68" t="str">
        <f t="shared" si="774"/>
        <v xml:space="preserve"> </v>
      </c>
      <c r="M9868" s="68" t="str">
        <f t="shared" si="775"/>
        <v xml:space="preserve"> </v>
      </c>
    </row>
    <row r="9869" spans="1:13" ht="16.5" x14ac:dyDescent="0.25">
      <c r="A9869" s="94"/>
      <c r="B9869" s="95"/>
      <c r="C9869" s="94"/>
      <c r="D9869" s="94"/>
      <c r="E9869" s="85" t="str">
        <f t="shared" si="773"/>
        <v/>
      </c>
      <c r="F9869" s="65" t="str">
        <f>IF(ISBLANK(A9869)," ",IFERROR(IF(A9869&gt;0,VLOOKUP(A9869,Relación!A:C,2,0),"◄ escribe codigo"),"no existe código "))</f>
        <v xml:space="preserve"> </v>
      </c>
      <c r="G9869" s="65" t="str">
        <f>IFERROR(IF(A9869&gt;0,VLOOKUP(A9869,Relación!A:C,3,0),"")," ")</f>
        <v/>
      </c>
      <c r="H9869" s="65" t="str">
        <f>IFERROR(IF(C9869&gt;0,VLOOKUP(A9869,Relación!A:D,4,0),"")," ")</f>
        <v/>
      </c>
      <c r="I9869" s="67" t="str">
        <f t="shared" si="771"/>
        <v xml:space="preserve"> </v>
      </c>
      <c r="J9869" s="65" t="str">
        <f>IFERROR(IF(D9869&gt;0,VLOOKUP(A9869,Relación!A:E,5,0),"")," ")</f>
        <v/>
      </c>
      <c r="K9869" s="66" t="str">
        <f t="shared" si="772"/>
        <v xml:space="preserve"> </v>
      </c>
      <c r="L9869" s="68" t="str">
        <f t="shared" si="774"/>
        <v xml:space="preserve"> </v>
      </c>
      <c r="M9869" s="68" t="str">
        <f t="shared" si="775"/>
        <v xml:space="preserve"> </v>
      </c>
    </row>
    <row r="9870" spans="1:13" ht="16.5" x14ac:dyDescent="0.25">
      <c r="A9870" s="94"/>
      <c r="B9870" s="95"/>
      <c r="C9870" s="94"/>
      <c r="D9870" s="94"/>
      <c r="E9870" s="85" t="str">
        <f t="shared" si="773"/>
        <v/>
      </c>
      <c r="F9870" s="65" t="str">
        <f>IF(ISBLANK(A9870)," ",IFERROR(IF(A9870&gt;0,VLOOKUP(A9870,Relación!A:C,2,0),"◄ escribe codigo"),"no existe código "))</f>
        <v xml:space="preserve"> </v>
      </c>
      <c r="G9870" s="65" t="str">
        <f>IFERROR(IF(A9870&gt;0,VLOOKUP(A9870,Relación!A:C,3,0),"")," ")</f>
        <v/>
      </c>
      <c r="H9870" s="65" t="str">
        <f>IFERROR(IF(C9870&gt;0,VLOOKUP(A9870,Relación!A:D,4,0),"")," ")</f>
        <v/>
      </c>
      <c r="I9870" s="67" t="str">
        <f t="shared" si="771"/>
        <v xml:space="preserve"> </v>
      </c>
      <c r="J9870" s="65" t="str">
        <f>IFERROR(IF(D9870&gt;0,VLOOKUP(A9870,Relación!A:E,5,0),"")," ")</f>
        <v/>
      </c>
      <c r="K9870" s="66" t="str">
        <f t="shared" si="772"/>
        <v xml:space="preserve"> </v>
      </c>
      <c r="L9870" s="68" t="str">
        <f t="shared" si="774"/>
        <v xml:space="preserve"> </v>
      </c>
      <c r="M9870" s="68" t="str">
        <f t="shared" si="775"/>
        <v xml:space="preserve"> </v>
      </c>
    </row>
    <row r="9871" spans="1:13" ht="16.5" x14ac:dyDescent="0.25">
      <c r="A9871" s="94"/>
      <c r="B9871" s="95"/>
      <c r="C9871" s="94"/>
      <c r="D9871" s="94"/>
      <c r="E9871" s="85" t="str">
        <f t="shared" si="773"/>
        <v/>
      </c>
      <c r="F9871" s="65" t="str">
        <f>IF(ISBLANK(A9871)," ",IFERROR(IF(A9871&gt;0,VLOOKUP(A9871,Relación!A:C,2,0),"◄ escribe codigo"),"no existe código "))</f>
        <v xml:space="preserve"> </v>
      </c>
      <c r="G9871" s="65" t="str">
        <f>IFERROR(IF(A9871&gt;0,VLOOKUP(A9871,Relación!A:C,3,0),"")," ")</f>
        <v/>
      </c>
      <c r="H9871" s="65" t="str">
        <f>IFERROR(IF(C9871&gt;0,VLOOKUP(A9871,Relación!A:D,4,0),"")," ")</f>
        <v/>
      </c>
      <c r="I9871" s="67" t="str">
        <f t="shared" si="771"/>
        <v xml:space="preserve"> </v>
      </c>
      <c r="J9871" s="65" t="str">
        <f>IFERROR(IF(D9871&gt;0,VLOOKUP(A9871,Relación!A:E,5,0),"")," ")</f>
        <v/>
      </c>
      <c r="K9871" s="66" t="str">
        <f t="shared" si="772"/>
        <v xml:space="preserve"> </v>
      </c>
      <c r="L9871" s="68" t="str">
        <f t="shared" si="774"/>
        <v xml:space="preserve"> </v>
      </c>
      <c r="M9871" s="68" t="str">
        <f t="shared" si="775"/>
        <v xml:space="preserve"> </v>
      </c>
    </row>
    <row r="9872" spans="1:13" ht="16.5" x14ac:dyDescent="0.25">
      <c r="A9872" s="94"/>
      <c r="B9872" s="95"/>
      <c r="C9872" s="94"/>
      <c r="D9872" s="94"/>
      <c r="E9872" s="85" t="str">
        <f t="shared" si="773"/>
        <v/>
      </c>
      <c r="F9872" s="65" t="str">
        <f>IF(ISBLANK(A9872)," ",IFERROR(IF(A9872&gt;0,VLOOKUP(A9872,Relación!A:C,2,0),"◄ escribe codigo"),"no existe código "))</f>
        <v xml:space="preserve"> </v>
      </c>
      <c r="G9872" s="65" t="str">
        <f>IFERROR(IF(A9872&gt;0,VLOOKUP(A9872,Relación!A:C,3,0),"")," ")</f>
        <v/>
      </c>
      <c r="H9872" s="65" t="str">
        <f>IFERROR(IF(C9872&gt;0,VLOOKUP(A9872,Relación!A:D,4,0),"")," ")</f>
        <v/>
      </c>
      <c r="I9872" s="67" t="str">
        <f t="shared" si="771"/>
        <v xml:space="preserve"> </v>
      </c>
      <c r="J9872" s="65" t="str">
        <f>IFERROR(IF(D9872&gt;0,VLOOKUP(A9872,Relación!A:E,5,0),"")," ")</f>
        <v/>
      </c>
      <c r="K9872" s="66" t="str">
        <f t="shared" si="772"/>
        <v xml:space="preserve"> </v>
      </c>
      <c r="L9872" s="68" t="str">
        <f t="shared" si="774"/>
        <v xml:space="preserve"> </v>
      </c>
      <c r="M9872" s="68" t="str">
        <f t="shared" si="775"/>
        <v xml:space="preserve"> </v>
      </c>
    </row>
    <row r="9873" spans="1:13" ht="16.5" x14ac:dyDescent="0.25">
      <c r="A9873" s="94"/>
      <c r="B9873" s="95"/>
      <c r="C9873" s="94"/>
      <c r="D9873" s="94"/>
      <c r="E9873" s="85" t="str">
        <f t="shared" si="773"/>
        <v/>
      </c>
      <c r="F9873" s="65" t="str">
        <f>IF(ISBLANK(A9873)," ",IFERROR(IF(A9873&gt;0,VLOOKUP(A9873,Relación!A:C,2,0),"◄ escribe codigo"),"no existe código "))</f>
        <v xml:space="preserve"> </v>
      </c>
      <c r="G9873" s="65" t="str">
        <f>IFERROR(IF(A9873&gt;0,VLOOKUP(A9873,Relación!A:C,3,0),"")," ")</f>
        <v/>
      </c>
      <c r="H9873" s="65" t="str">
        <f>IFERROR(IF(C9873&gt;0,VLOOKUP(A9873,Relación!A:D,4,0),"")," ")</f>
        <v/>
      </c>
      <c r="I9873" s="67" t="str">
        <f t="shared" si="771"/>
        <v xml:space="preserve"> </v>
      </c>
      <c r="J9873" s="65" t="str">
        <f>IFERROR(IF(D9873&gt;0,VLOOKUP(A9873,Relación!A:E,5,0),"")," ")</f>
        <v/>
      </c>
      <c r="K9873" s="66" t="str">
        <f t="shared" si="772"/>
        <v xml:space="preserve"> </v>
      </c>
      <c r="L9873" s="68" t="str">
        <f t="shared" si="774"/>
        <v xml:space="preserve"> </v>
      </c>
      <c r="M9873" s="68" t="str">
        <f t="shared" si="775"/>
        <v xml:space="preserve"> </v>
      </c>
    </row>
    <row r="9874" spans="1:13" ht="16.5" x14ac:dyDescent="0.25">
      <c r="A9874" s="94"/>
      <c r="B9874" s="95"/>
      <c r="C9874" s="94"/>
      <c r="D9874" s="94"/>
      <c r="E9874" s="85" t="str">
        <f t="shared" si="773"/>
        <v/>
      </c>
      <c r="F9874" s="65" t="str">
        <f>IF(ISBLANK(A9874)," ",IFERROR(IF(A9874&gt;0,VLOOKUP(A9874,Relación!A:C,2,0),"◄ escribe codigo"),"no existe código "))</f>
        <v xml:space="preserve"> </v>
      </c>
      <c r="G9874" s="65" t="str">
        <f>IFERROR(IF(A9874&gt;0,VLOOKUP(A9874,Relación!A:C,3,0),"")," ")</f>
        <v/>
      </c>
      <c r="H9874" s="65" t="str">
        <f>IFERROR(IF(C9874&gt;0,VLOOKUP(A9874,Relación!A:D,4,0),"")," ")</f>
        <v/>
      </c>
      <c r="I9874" s="67" t="str">
        <f t="shared" si="771"/>
        <v xml:space="preserve"> </v>
      </c>
      <c r="J9874" s="65" t="str">
        <f>IFERROR(IF(D9874&gt;0,VLOOKUP(A9874,Relación!A:E,5,0),"")," ")</f>
        <v/>
      </c>
      <c r="K9874" s="66" t="str">
        <f t="shared" si="772"/>
        <v xml:space="preserve"> </v>
      </c>
      <c r="L9874" s="68" t="str">
        <f t="shared" si="774"/>
        <v xml:space="preserve"> </v>
      </c>
      <c r="M9874" s="68" t="str">
        <f t="shared" si="775"/>
        <v xml:space="preserve"> </v>
      </c>
    </row>
    <row r="9875" spans="1:13" ht="16.5" x14ac:dyDescent="0.25">
      <c r="A9875" s="94"/>
      <c r="B9875" s="95"/>
      <c r="C9875" s="94"/>
      <c r="D9875" s="94"/>
      <c r="E9875" s="85" t="str">
        <f t="shared" si="773"/>
        <v/>
      </c>
      <c r="F9875" s="65" t="str">
        <f>IF(ISBLANK(A9875)," ",IFERROR(IF(A9875&gt;0,VLOOKUP(A9875,Relación!A:C,2,0),"◄ escribe codigo"),"no existe código "))</f>
        <v xml:space="preserve"> </v>
      </c>
      <c r="G9875" s="65" t="str">
        <f>IFERROR(IF(A9875&gt;0,VLOOKUP(A9875,Relación!A:C,3,0),"")," ")</f>
        <v/>
      </c>
      <c r="H9875" s="65" t="str">
        <f>IFERROR(IF(C9875&gt;0,VLOOKUP(A9875,Relación!A:D,4,0),"")," ")</f>
        <v/>
      </c>
      <c r="I9875" s="67" t="str">
        <f t="shared" si="771"/>
        <v xml:space="preserve"> </v>
      </c>
      <c r="J9875" s="65" t="str">
        <f>IFERROR(IF(D9875&gt;0,VLOOKUP(A9875,Relación!A:E,5,0),"")," ")</f>
        <v/>
      </c>
      <c r="K9875" s="66" t="str">
        <f t="shared" si="772"/>
        <v xml:space="preserve"> </v>
      </c>
      <c r="L9875" s="68" t="str">
        <f t="shared" si="774"/>
        <v xml:space="preserve"> </v>
      </c>
      <c r="M9875" s="68" t="str">
        <f t="shared" si="775"/>
        <v xml:space="preserve"> </v>
      </c>
    </row>
    <row r="9876" spans="1:13" ht="16.5" x14ac:dyDescent="0.25">
      <c r="A9876" s="94"/>
      <c r="B9876" s="95"/>
      <c r="C9876" s="94"/>
      <c r="D9876" s="94"/>
      <c r="E9876" s="85" t="str">
        <f t="shared" si="773"/>
        <v/>
      </c>
      <c r="F9876" s="65" t="str">
        <f>IF(ISBLANK(A9876)," ",IFERROR(IF(A9876&gt;0,VLOOKUP(A9876,Relación!A:C,2,0),"◄ escribe codigo"),"no existe código "))</f>
        <v xml:space="preserve"> </v>
      </c>
      <c r="G9876" s="65" t="str">
        <f>IFERROR(IF(A9876&gt;0,VLOOKUP(A9876,Relación!A:C,3,0),"")," ")</f>
        <v/>
      </c>
      <c r="H9876" s="65" t="str">
        <f>IFERROR(IF(C9876&gt;0,VLOOKUP(A9876,Relación!A:D,4,0),"")," ")</f>
        <v/>
      </c>
      <c r="I9876" s="67" t="str">
        <f t="shared" si="771"/>
        <v xml:space="preserve"> </v>
      </c>
      <c r="J9876" s="65" t="str">
        <f>IFERROR(IF(D9876&gt;0,VLOOKUP(A9876,Relación!A:E,5,0),"")," ")</f>
        <v/>
      </c>
      <c r="K9876" s="66" t="str">
        <f t="shared" si="772"/>
        <v xml:space="preserve"> </v>
      </c>
      <c r="L9876" s="68" t="str">
        <f t="shared" si="774"/>
        <v xml:space="preserve"> </v>
      </c>
      <c r="M9876" s="68" t="str">
        <f t="shared" si="775"/>
        <v xml:space="preserve"> </v>
      </c>
    </row>
    <row r="9877" spans="1:13" ht="16.5" x14ac:dyDescent="0.25">
      <c r="A9877" s="94"/>
      <c r="B9877" s="95"/>
      <c r="C9877" s="94"/>
      <c r="D9877" s="94"/>
      <c r="E9877" s="85" t="str">
        <f t="shared" si="773"/>
        <v/>
      </c>
      <c r="F9877" s="65" t="str">
        <f>IF(ISBLANK(A9877)," ",IFERROR(IF(A9877&gt;0,VLOOKUP(A9877,Relación!A:C,2,0),"◄ escribe codigo"),"no existe código "))</f>
        <v xml:space="preserve"> </v>
      </c>
      <c r="G9877" s="65" t="str">
        <f>IFERROR(IF(A9877&gt;0,VLOOKUP(A9877,Relación!A:C,3,0),"")," ")</f>
        <v/>
      </c>
      <c r="H9877" s="65" t="str">
        <f>IFERROR(IF(C9877&gt;0,VLOOKUP(A9877,Relación!A:D,4,0),"")," ")</f>
        <v/>
      </c>
      <c r="I9877" s="67" t="str">
        <f t="shared" si="771"/>
        <v xml:space="preserve"> </v>
      </c>
      <c r="J9877" s="65" t="str">
        <f>IFERROR(IF(D9877&gt;0,VLOOKUP(A9877,Relación!A:E,5,0),"")," ")</f>
        <v/>
      </c>
      <c r="K9877" s="66" t="str">
        <f t="shared" si="772"/>
        <v xml:space="preserve"> </v>
      </c>
      <c r="L9877" s="68" t="str">
        <f t="shared" si="774"/>
        <v xml:space="preserve"> </v>
      </c>
      <c r="M9877" s="68" t="str">
        <f t="shared" si="775"/>
        <v xml:space="preserve"> </v>
      </c>
    </row>
    <row r="9878" spans="1:13" ht="16.5" x14ac:dyDescent="0.25">
      <c r="A9878" s="94"/>
      <c r="B9878" s="95"/>
      <c r="C9878" s="94"/>
      <c r="D9878" s="94"/>
      <c r="E9878" s="85" t="str">
        <f t="shared" si="773"/>
        <v/>
      </c>
      <c r="F9878" s="65" t="str">
        <f>IF(ISBLANK(A9878)," ",IFERROR(IF(A9878&gt;0,VLOOKUP(A9878,Relación!A:C,2,0),"◄ escribe codigo"),"no existe código "))</f>
        <v xml:space="preserve"> </v>
      </c>
      <c r="G9878" s="65" t="str">
        <f>IFERROR(IF(A9878&gt;0,VLOOKUP(A9878,Relación!A:C,3,0),"")," ")</f>
        <v/>
      </c>
      <c r="H9878" s="65" t="str">
        <f>IFERROR(IF(C9878&gt;0,VLOOKUP(A9878,Relación!A:D,4,0),"")," ")</f>
        <v/>
      </c>
      <c r="I9878" s="67" t="str">
        <f t="shared" si="771"/>
        <v xml:space="preserve"> </v>
      </c>
      <c r="J9878" s="65" t="str">
        <f>IFERROR(IF(D9878&gt;0,VLOOKUP(A9878,Relación!A:E,5,0),"")," ")</f>
        <v/>
      </c>
      <c r="K9878" s="66" t="str">
        <f t="shared" si="772"/>
        <v xml:space="preserve"> </v>
      </c>
      <c r="L9878" s="68" t="str">
        <f t="shared" si="774"/>
        <v xml:space="preserve"> </v>
      </c>
      <c r="M9878" s="68" t="str">
        <f t="shared" si="775"/>
        <v xml:space="preserve"> </v>
      </c>
    </row>
    <row r="9879" spans="1:13" ht="16.5" x14ac:dyDescent="0.25">
      <c r="A9879" s="94"/>
      <c r="B9879" s="95"/>
      <c r="C9879" s="94"/>
      <c r="D9879" s="94"/>
      <c r="E9879" s="85" t="str">
        <f t="shared" si="773"/>
        <v/>
      </c>
      <c r="F9879" s="65" t="str">
        <f>IF(ISBLANK(A9879)," ",IFERROR(IF(A9879&gt;0,VLOOKUP(A9879,Relación!A:C,2,0),"◄ escribe codigo"),"no existe código "))</f>
        <v xml:space="preserve"> </v>
      </c>
      <c r="G9879" s="65" t="str">
        <f>IFERROR(IF(A9879&gt;0,VLOOKUP(A9879,Relación!A:C,3,0),"")," ")</f>
        <v/>
      </c>
      <c r="H9879" s="65" t="str">
        <f>IFERROR(IF(C9879&gt;0,VLOOKUP(A9879,Relación!A:D,4,0),"")," ")</f>
        <v/>
      </c>
      <c r="I9879" s="67" t="str">
        <f t="shared" ref="I9879:I9942" si="776">IFERROR(C9879*H9879," ")</f>
        <v xml:space="preserve"> </v>
      </c>
      <c r="J9879" s="65" t="str">
        <f>IFERROR(IF(D9879&gt;0,VLOOKUP(A9879,Relación!A:E,5,0),"")," ")</f>
        <v/>
      </c>
      <c r="K9879" s="66" t="str">
        <f t="shared" ref="K9879:K9942" si="777">IFERROR(D9879*J9879," ")</f>
        <v xml:space="preserve"> </v>
      </c>
      <c r="L9879" s="68" t="str">
        <f t="shared" si="774"/>
        <v xml:space="preserve"> </v>
      </c>
      <c r="M9879" s="68" t="str">
        <f t="shared" si="775"/>
        <v xml:space="preserve"> </v>
      </c>
    </row>
    <row r="9880" spans="1:13" ht="16.5" x14ac:dyDescent="0.25">
      <c r="A9880" s="94"/>
      <c r="B9880" s="95"/>
      <c r="C9880" s="94"/>
      <c r="D9880" s="94"/>
      <c r="E9880" s="85" t="str">
        <f t="shared" si="773"/>
        <v/>
      </c>
      <c r="F9880" s="65" t="str">
        <f>IF(ISBLANK(A9880)," ",IFERROR(IF(A9880&gt;0,VLOOKUP(A9880,Relación!A:C,2,0),"◄ escribe codigo"),"no existe código "))</f>
        <v xml:space="preserve"> </v>
      </c>
      <c r="G9880" s="65" t="str">
        <f>IFERROR(IF(A9880&gt;0,VLOOKUP(A9880,Relación!A:C,3,0),"")," ")</f>
        <v/>
      </c>
      <c r="H9880" s="65" t="str">
        <f>IFERROR(IF(C9880&gt;0,VLOOKUP(A9880,Relación!A:D,4,0),"")," ")</f>
        <v/>
      </c>
      <c r="I9880" s="67" t="str">
        <f t="shared" si="776"/>
        <v xml:space="preserve"> </v>
      </c>
      <c r="J9880" s="65" t="str">
        <f>IFERROR(IF(D9880&gt;0,VLOOKUP(A9880,Relación!A:E,5,0),"")," ")</f>
        <v/>
      </c>
      <c r="K9880" s="66" t="str">
        <f t="shared" si="777"/>
        <v xml:space="preserve"> </v>
      </c>
      <c r="L9880" s="68" t="str">
        <f t="shared" si="774"/>
        <v xml:space="preserve"> </v>
      </c>
      <c r="M9880" s="68" t="str">
        <f t="shared" si="775"/>
        <v xml:space="preserve"> </v>
      </c>
    </row>
    <row r="9881" spans="1:13" ht="16.5" x14ac:dyDescent="0.25">
      <c r="A9881" s="94"/>
      <c r="B9881" s="95"/>
      <c r="C9881" s="94"/>
      <c r="D9881" s="94"/>
      <c r="E9881" s="85" t="str">
        <f t="shared" si="773"/>
        <v/>
      </c>
      <c r="F9881" s="65" t="str">
        <f>IF(ISBLANK(A9881)," ",IFERROR(IF(A9881&gt;0,VLOOKUP(A9881,Relación!A:C,2,0),"◄ escribe codigo"),"no existe código "))</f>
        <v xml:space="preserve"> </v>
      </c>
      <c r="G9881" s="65" t="str">
        <f>IFERROR(IF(A9881&gt;0,VLOOKUP(A9881,Relación!A:C,3,0),"")," ")</f>
        <v/>
      </c>
      <c r="H9881" s="65" t="str">
        <f>IFERROR(IF(C9881&gt;0,VLOOKUP(A9881,Relación!A:D,4,0),"")," ")</f>
        <v/>
      </c>
      <c r="I9881" s="67" t="str">
        <f t="shared" si="776"/>
        <v xml:space="preserve"> </v>
      </c>
      <c r="J9881" s="65" t="str">
        <f>IFERROR(IF(D9881&gt;0,VLOOKUP(A9881,Relación!A:E,5,0),"")," ")</f>
        <v/>
      </c>
      <c r="K9881" s="66" t="str">
        <f t="shared" si="777"/>
        <v xml:space="preserve"> </v>
      </c>
      <c r="L9881" s="68" t="str">
        <f t="shared" si="774"/>
        <v xml:space="preserve"> </v>
      </c>
      <c r="M9881" s="68" t="str">
        <f t="shared" si="775"/>
        <v xml:space="preserve"> </v>
      </c>
    </row>
    <row r="9882" spans="1:13" ht="16.5" x14ac:dyDescent="0.25">
      <c r="A9882" s="94"/>
      <c r="B9882" s="95"/>
      <c r="C9882" s="94"/>
      <c r="D9882" s="94"/>
      <c r="E9882" s="85" t="str">
        <f t="shared" si="773"/>
        <v/>
      </c>
      <c r="F9882" s="65" t="str">
        <f>IF(ISBLANK(A9882)," ",IFERROR(IF(A9882&gt;0,VLOOKUP(A9882,Relación!A:C,2,0),"◄ escribe codigo"),"no existe código "))</f>
        <v xml:space="preserve"> </v>
      </c>
      <c r="G9882" s="65" t="str">
        <f>IFERROR(IF(A9882&gt;0,VLOOKUP(A9882,Relación!A:C,3,0),"")," ")</f>
        <v/>
      </c>
      <c r="H9882" s="65" t="str">
        <f>IFERROR(IF(C9882&gt;0,VLOOKUP(A9882,Relación!A:D,4,0),"")," ")</f>
        <v/>
      </c>
      <c r="I9882" s="67" t="str">
        <f t="shared" si="776"/>
        <v xml:space="preserve"> </v>
      </c>
      <c r="J9882" s="65" t="str">
        <f>IFERROR(IF(D9882&gt;0,VLOOKUP(A9882,Relación!A:E,5,0),"")," ")</f>
        <v/>
      </c>
      <c r="K9882" s="66" t="str">
        <f t="shared" si="777"/>
        <v xml:space="preserve"> </v>
      </c>
      <c r="L9882" s="68" t="str">
        <f t="shared" si="774"/>
        <v xml:space="preserve"> </v>
      </c>
      <c r="M9882" s="68" t="str">
        <f t="shared" si="775"/>
        <v xml:space="preserve"> </v>
      </c>
    </row>
    <row r="9883" spans="1:13" ht="16.5" x14ac:dyDescent="0.25">
      <c r="A9883" s="94"/>
      <c r="B9883" s="95"/>
      <c r="C9883" s="94"/>
      <c r="D9883" s="94"/>
      <c r="E9883" s="85" t="str">
        <f t="shared" si="773"/>
        <v/>
      </c>
      <c r="F9883" s="65" t="str">
        <f>IF(ISBLANK(A9883)," ",IFERROR(IF(A9883&gt;0,VLOOKUP(A9883,Relación!A:C,2,0),"◄ escribe codigo"),"no existe código "))</f>
        <v xml:space="preserve"> </v>
      </c>
      <c r="G9883" s="65" t="str">
        <f>IFERROR(IF(A9883&gt;0,VLOOKUP(A9883,Relación!A:C,3,0),"")," ")</f>
        <v/>
      </c>
      <c r="H9883" s="65" t="str">
        <f>IFERROR(IF(C9883&gt;0,VLOOKUP(A9883,Relación!A:D,4,0),"")," ")</f>
        <v/>
      </c>
      <c r="I9883" s="67" t="str">
        <f t="shared" si="776"/>
        <v xml:space="preserve"> </v>
      </c>
      <c r="J9883" s="65" t="str">
        <f>IFERROR(IF(D9883&gt;0,VLOOKUP(A9883,Relación!A:E,5,0),"")," ")</f>
        <v/>
      </c>
      <c r="K9883" s="66" t="str">
        <f t="shared" si="777"/>
        <v xml:space="preserve"> </v>
      </c>
      <c r="L9883" s="68" t="str">
        <f t="shared" si="774"/>
        <v xml:space="preserve"> </v>
      </c>
      <c r="M9883" s="68" t="str">
        <f t="shared" si="775"/>
        <v xml:space="preserve"> </v>
      </c>
    </row>
    <row r="9884" spans="1:13" ht="16.5" x14ac:dyDescent="0.25">
      <c r="A9884" s="94"/>
      <c r="B9884" s="95"/>
      <c r="C9884" s="94"/>
      <c r="D9884" s="94"/>
      <c r="E9884" s="85" t="str">
        <f t="shared" si="773"/>
        <v/>
      </c>
      <c r="F9884" s="65" t="str">
        <f>IF(ISBLANK(A9884)," ",IFERROR(IF(A9884&gt;0,VLOOKUP(A9884,Relación!A:C,2,0),"◄ escribe codigo"),"no existe código "))</f>
        <v xml:space="preserve"> </v>
      </c>
      <c r="G9884" s="65" t="str">
        <f>IFERROR(IF(A9884&gt;0,VLOOKUP(A9884,Relación!A:C,3,0),"")," ")</f>
        <v/>
      </c>
      <c r="H9884" s="65" t="str">
        <f>IFERROR(IF(C9884&gt;0,VLOOKUP(A9884,Relación!A:D,4,0),"")," ")</f>
        <v/>
      </c>
      <c r="I9884" s="67" t="str">
        <f t="shared" si="776"/>
        <v xml:space="preserve"> </v>
      </c>
      <c r="J9884" s="65" t="str">
        <f>IFERROR(IF(D9884&gt;0,VLOOKUP(A9884,Relación!A:E,5,0),"")," ")</f>
        <v/>
      </c>
      <c r="K9884" s="66" t="str">
        <f t="shared" si="777"/>
        <v xml:space="preserve"> </v>
      </c>
      <c r="L9884" s="68" t="str">
        <f t="shared" si="774"/>
        <v xml:space="preserve"> </v>
      </c>
      <c r="M9884" s="68" t="str">
        <f t="shared" si="775"/>
        <v xml:space="preserve"> </v>
      </c>
    </row>
    <row r="9885" spans="1:13" ht="16.5" x14ac:dyDescent="0.25">
      <c r="A9885" s="94"/>
      <c r="B9885" s="95"/>
      <c r="C9885" s="94"/>
      <c r="D9885" s="94"/>
      <c r="E9885" s="85" t="str">
        <f t="shared" si="773"/>
        <v/>
      </c>
      <c r="F9885" s="65" t="str">
        <f>IF(ISBLANK(A9885)," ",IFERROR(IF(A9885&gt;0,VLOOKUP(A9885,Relación!A:C,2,0),"◄ escribe codigo"),"no existe código "))</f>
        <v xml:space="preserve"> </v>
      </c>
      <c r="G9885" s="65" t="str">
        <f>IFERROR(IF(A9885&gt;0,VLOOKUP(A9885,Relación!A:C,3,0),"")," ")</f>
        <v/>
      </c>
      <c r="H9885" s="65" t="str">
        <f>IFERROR(IF(C9885&gt;0,VLOOKUP(A9885,Relación!A:D,4,0),"")," ")</f>
        <v/>
      </c>
      <c r="I9885" s="67" t="str">
        <f t="shared" si="776"/>
        <v xml:space="preserve"> </v>
      </c>
      <c r="J9885" s="65" t="str">
        <f>IFERROR(IF(D9885&gt;0,VLOOKUP(A9885,Relación!A:E,5,0),"")," ")</f>
        <v/>
      </c>
      <c r="K9885" s="66" t="str">
        <f t="shared" si="777"/>
        <v xml:space="preserve"> </v>
      </c>
      <c r="L9885" s="68" t="str">
        <f t="shared" si="774"/>
        <v xml:space="preserve"> </v>
      </c>
      <c r="M9885" s="68" t="str">
        <f t="shared" si="775"/>
        <v xml:space="preserve"> </v>
      </c>
    </row>
    <row r="9886" spans="1:13" ht="16.5" x14ac:dyDescent="0.25">
      <c r="A9886" s="94"/>
      <c r="B9886" s="95"/>
      <c r="C9886" s="94"/>
      <c r="D9886" s="94"/>
      <c r="E9886" s="85" t="str">
        <f t="shared" si="773"/>
        <v/>
      </c>
      <c r="F9886" s="65" t="str">
        <f>IF(ISBLANK(A9886)," ",IFERROR(IF(A9886&gt;0,VLOOKUP(A9886,Relación!A:C,2,0),"◄ escribe codigo"),"no existe código "))</f>
        <v xml:space="preserve"> </v>
      </c>
      <c r="G9886" s="65" t="str">
        <f>IFERROR(IF(A9886&gt;0,VLOOKUP(A9886,Relación!A:C,3,0),"")," ")</f>
        <v/>
      </c>
      <c r="H9886" s="65" t="str">
        <f>IFERROR(IF(C9886&gt;0,VLOOKUP(A9886,Relación!A:D,4,0),"")," ")</f>
        <v/>
      </c>
      <c r="I9886" s="67" t="str">
        <f t="shared" si="776"/>
        <v xml:space="preserve"> </v>
      </c>
      <c r="J9886" s="65" t="str">
        <f>IFERROR(IF(D9886&gt;0,VLOOKUP(A9886,Relación!A:E,5,0),"")," ")</f>
        <v/>
      </c>
      <c r="K9886" s="66" t="str">
        <f t="shared" si="777"/>
        <v xml:space="preserve"> </v>
      </c>
      <c r="L9886" s="68" t="str">
        <f t="shared" si="774"/>
        <v xml:space="preserve"> </v>
      </c>
      <c r="M9886" s="68" t="str">
        <f t="shared" si="775"/>
        <v xml:space="preserve"> </v>
      </c>
    </row>
    <row r="9887" spans="1:13" ht="16.5" x14ac:dyDescent="0.25">
      <c r="A9887" s="94"/>
      <c r="B9887" s="95"/>
      <c r="C9887" s="94"/>
      <c r="D9887" s="94"/>
      <c r="E9887" s="85" t="str">
        <f t="shared" si="773"/>
        <v/>
      </c>
      <c r="F9887" s="65" t="str">
        <f>IF(ISBLANK(A9887)," ",IFERROR(IF(A9887&gt;0,VLOOKUP(A9887,Relación!A:C,2,0),"◄ escribe codigo"),"no existe código "))</f>
        <v xml:space="preserve"> </v>
      </c>
      <c r="G9887" s="65" t="str">
        <f>IFERROR(IF(A9887&gt;0,VLOOKUP(A9887,Relación!A:C,3,0),"")," ")</f>
        <v/>
      </c>
      <c r="H9887" s="65" t="str">
        <f>IFERROR(IF(C9887&gt;0,VLOOKUP(A9887,Relación!A:D,4,0),"")," ")</f>
        <v/>
      </c>
      <c r="I9887" s="67" t="str">
        <f t="shared" si="776"/>
        <v xml:space="preserve"> </v>
      </c>
      <c r="J9887" s="65" t="str">
        <f>IFERROR(IF(D9887&gt;0,VLOOKUP(A9887,Relación!A:E,5,0),"")," ")</f>
        <v/>
      </c>
      <c r="K9887" s="66" t="str">
        <f t="shared" si="777"/>
        <v xml:space="preserve"> </v>
      </c>
      <c r="L9887" s="68" t="str">
        <f t="shared" si="774"/>
        <v xml:space="preserve"> </v>
      </c>
      <c r="M9887" s="68" t="str">
        <f t="shared" si="775"/>
        <v xml:space="preserve"> </v>
      </c>
    </row>
    <row r="9888" spans="1:13" ht="16.5" x14ac:dyDescent="0.25">
      <c r="A9888" s="94"/>
      <c r="B9888" s="95"/>
      <c r="C9888" s="94"/>
      <c r="D9888" s="94"/>
      <c r="E9888" s="85" t="str">
        <f t="shared" si="773"/>
        <v/>
      </c>
      <c r="F9888" s="65" t="str">
        <f>IF(ISBLANK(A9888)," ",IFERROR(IF(A9888&gt;0,VLOOKUP(A9888,Relación!A:C,2,0),"◄ escribe codigo"),"no existe código "))</f>
        <v xml:space="preserve"> </v>
      </c>
      <c r="G9888" s="65" t="str">
        <f>IFERROR(IF(A9888&gt;0,VLOOKUP(A9888,Relación!A:C,3,0),"")," ")</f>
        <v/>
      </c>
      <c r="H9888" s="65" t="str">
        <f>IFERROR(IF(C9888&gt;0,VLOOKUP(A9888,Relación!A:D,4,0),"")," ")</f>
        <v/>
      </c>
      <c r="I9888" s="67" t="str">
        <f t="shared" si="776"/>
        <v xml:space="preserve"> </v>
      </c>
      <c r="J9888" s="65" t="str">
        <f>IFERROR(IF(D9888&gt;0,VLOOKUP(A9888,Relación!A:E,5,0),"")," ")</f>
        <v/>
      </c>
      <c r="K9888" s="66" t="str">
        <f t="shared" si="777"/>
        <v xml:space="preserve"> </v>
      </c>
      <c r="L9888" s="68" t="str">
        <f t="shared" si="774"/>
        <v xml:space="preserve"> </v>
      </c>
      <c r="M9888" s="68" t="str">
        <f t="shared" si="775"/>
        <v xml:space="preserve"> </v>
      </c>
    </row>
    <row r="9889" spans="1:13" ht="16.5" x14ac:dyDescent="0.25">
      <c r="A9889" s="94"/>
      <c r="B9889" s="95"/>
      <c r="C9889" s="94"/>
      <c r="D9889" s="94"/>
      <c r="E9889" s="85" t="str">
        <f t="shared" si="773"/>
        <v/>
      </c>
      <c r="F9889" s="65" t="str">
        <f>IF(ISBLANK(A9889)," ",IFERROR(IF(A9889&gt;0,VLOOKUP(A9889,Relación!A:C,2,0),"◄ escribe codigo"),"no existe código "))</f>
        <v xml:space="preserve"> </v>
      </c>
      <c r="G9889" s="65" t="str">
        <f>IFERROR(IF(A9889&gt;0,VLOOKUP(A9889,Relación!A:C,3,0),"")," ")</f>
        <v/>
      </c>
      <c r="H9889" s="65" t="str">
        <f>IFERROR(IF(C9889&gt;0,VLOOKUP(A9889,Relación!A:D,4,0),"")," ")</f>
        <v/>
      </c>
      <c r="I9889" s="67" t="str">
        <f t="shared" si="776"/>
        <v xml:space="preserve"> </v>
      </c>
      <c r="J9889" s="65" t="str">
        <f>IFERROR(IF(D9889&gt;0,VLOOKUP(A9889,Relación!A:E,5,0),"")," ")</f>
        <v/>
      </c>
      <c r="K9889" s="66" t="str">
        <f t="shared" si="777"/>
        <v xml:space="preserve"> </v>
      </c>
      <c r="L9889" s="68" t="str">
        <f t="shared" si="774"/>
        <v xml:space="preserve"> </v>
      </c>
      <c r="M9889" s="68" t="str">
        <f t="shared" si="775"/>
        <v xml:space="preserve"> </v>
      </c>
    </row>
    <row r="9890" spans="1:13" ht="16.5" x14ac:dyDescent="0.25">
      <c r="A9890" s="94"/>
      <c r="B9890" s="95"/>
      <c r="C9890" s="94"/>
      <c r="D9890" s="94"/>
      <c r="E9890" s="85" t="str">
        <f t="shared" si="773"/>
        <v/>
      </c>
      <c r="F9890" s="65" t="str">
        <f>IF(ISBLANK(A9890)," ",IFERROR(IF(A9890&gt;0,VLOOKUP(A9890,Relación!A:C,2,0),"◄ escribe codigo"),"no existe código "))</f>
        <v xml:space="preserve"> </v>
      </c>
      <c r="G9890" s="65" t="str">
        <f>IFERROR(IF(A9890&gt;0,VLOOKUP(A9890,Relación!A:C,3,0),"")," ")</f>
        <v/>
      </c>
      <c r="H9890" s="65" t="str">
        <f>IFERROR(IF(C9890&gt;0,VLOOKUP(A9890,Relación!A:D,4,0),"")," ")</f>
        <v/>
      </c>
      <c r="I9890" s="67" t="str">
        <f t="shared" si="776"/>
        <v xml:space="preserve"> </v>
      </c>
      <c r="J9890" s="65" t="str">
        <f>IFERROR(IF(D9890&gt;0,VLOOKUP(A9890,Relación!A:E,5,0),"")," ")</f>
        <v/>
      </c>
      <c r="K9890" s="66" t="str">
        <f t="shared" si="777"/>
        <v xml:space="preserve"> </v>
      </c>
      <c r="L9890" s="68" t="str">
        <f t="shared" si="774"/>
        <v xml:space="preserve"> </v>
      </c>
      <c r="M9890" s="68" t="str">
        <f t="shared" si="775"/>
        <v xml:space="preserve"> </v>
      </c>
    </row>
    <row r="9891" spans="1:13" ht="16.5" x14ac:dyDescent="0.25">
      <c r="A9891" s="94"/>
      <c r="B9891" s="95"/>
      <c r="C9891" s="94"/>
      <c r="D9891" s="94"/>
      <c r="E9891" s="85" t="str">
        <f t="shared" si="773"/>
        <v/>
      </c>
      <c r="F9891" s="65" t="str">
        <f>IF(ISBLANK(A9891)," ",IFERROR(IF(A9891&gt;0,VLOOKUP(A9891,Relación!A:C,2,0),"◄ escribe codigo"),"no existe código "))</f>
        <v xml:space="preserve"> </v>
      </c>
      <c r="G9891" s="65" t="str">
        <f>IFERROR(IF(A9891&gt;0,VLOOKUP(A9891,Relación!A:C,3,0),"")," ")</f>
        <v/>
      </c>
      <c r="H9891" s="65" t="str">
        <f>IFERROR(IF(C9891&gt;0,VLOOKUP(A9891,Relación!A:D,4,0),"")," ")</f>
        <v/>
      </c>
      <c r="I9891" s="67" t="str">
        <f t="shared" si="776"/>
        <v xml:space="preserve"> </v>
      </c>
      <c r="J9891" s="65" t="str">
        <f>IFERROR(IF(D9891&gt;0,VLOOKUP(A9891,Relación!A:E,5,0),"")," ")</f>
        <v/>
      </c>
      <c r="K9891" s="66" t="str">
        <f t="shared" si="777"/>
        <v xml:space="preserve"> </v>
      </c>
      <c r="L9891" s="68" t="str">
        <f t="shared" si="774"/>
        <v xml:space="preserve"> </v>
      </c>
      <c r="M9891" s="68" t="str">
        <f t="shared" si="775"/>
        <v xml:space="preserve"> </v>
      </c>
    </row>
    <row r="9892" spans="1:13" ht="16.5" x14ac:dyDescent="0.25">
      <c r="A9892" s="94"/>
      <c r="B9892" s="95"/>
      <c r="C9892" s="94"/>
      <c r="D9892" s="94"/>
      <c r="E9892" s="85" t="str">
        <f t="shared" si="773"/>
        <v/>
      </c>
      <c r="F9892" s="65" t="str">
        <f>IF(ISBLANK(A9892)," ",IFERROR(IF(A9892&gt;0,VLOOKUP(A9892,Relación!A:C,2,0),"◄ escribe codigo"),"no existe código "))</f>
        <v xml:space="preserve"> </v>
      </c>
      <c r="G9892" s="65" t="str">
        <f>IFERROR(IF(A9892&gt;0,VLOOKUP(A9892,Relación!A:C,3,0),"")," ")</f>
        <v/>
      </c>
      <c r="H9892" s="65" t="str">
        <f>IFERROR(IF(C9892&gt;0,VLOOKUP(A9892,Relación!A:D,4,0),"")," ")</f>
        <v/>
      </c>
      <c r="I9892" s="67" t="str">
        <f t="shared" si="776"/>
        <v xml:space="preserve"> </v>
      </c>
      <c r="J9892" s="65" t="str">
        <f>IFERROR(IF(D9892&gt;0,VLOOKUP(A9892,Relación!A:E,5,0),"")," ")</f>
        <v/>
      </c>
      <c r="K9892" s="66" t="str">
        <f t="shared" si="777"/>
        <v xml:space="preserve"> </v>
      </c>
      <c r="L9892" s="68" t="str">
        <f t="shared" si="774"/>
        <v xml:space="preserve"> </v>
      </c>
      <c r="M9892" s="68" t="str">
        <f t="shared" si="775"/>
        <v xml:space="preserve"> </v>
      </c>
    </row>
    <row r="9893" spans="1:13" ht="16.5" x14ac:dyDescent="0.25">
      <c r="A9893" s="94"/>
      <c r="B9893" s="95"/>
      <c r="C9893" s="94"/>
      <c r="D9893" s="94"/>
      <c r="E9893" s="85" t="str">
        <f t="shared" si="773"/>
        <v/>
      </c>
      <c r="F9893" s="65" t="str">
        <f>IF(ISBLANK(A9893)," ",IFERROR(IF(A9893&gt;0,VLOOKUP(A9893,Relación!A:C,2,0),"◄ escribe codigo"),"no existe código "))</f>
        <v xml:space="preserve"> </v>
      </c>
      <c r="G9893" s="65" t="str">
        <f>IFERROR(IF(A9893&gt;0,VLOOKUP(A9893,Relación!A:C,3,0),"")," ")</f>
        <v/>
      </c>
      <c r="H9893" s="65" t="str">
        <f>IFERROR(IF(C9893&gt;0,VLOOKUP(A9893,Relación!A:D,4,0),"")," ")</f>
        <v/>
      </c>
      <c r="I9893" s="67" t="str">
        <f t="shared" si="776"/>
        <v xml:space="preserve"> </v>
      </c>
      <c r="J9893" s="65" t="str">
        <f>IFERROR(IF(D9893&gt;0,VLOOKUP(A9893,Relación!A:E,5,0),"")," ")</f>
        <v/>
      </c>
      <c r="K9893" s="66" t="str">
        <f t="shared" si="777"/>
        <v xml:space="preserve"> </v>
      </c>
      <c r="L9893" s="68" t="str">
        <f t="shared" si="774"/>
        <v xml:space="preserve"> </v>
      </c>
      <c r="M9893" s="68" t="str">
        <f t="shared" si="775"/>
        <v xml:space="preserve"> </v>
      </c>
    </row>
    <row r="9894" spans="1:13" ht="16.5" x14ac:dyDescent="0.25">
      <c r="A9894" s="94"/>
      <c r="B9894" s="95"/>
      <c r="C9894" s="94"/>
      <c r="D9894" s="94"/>
      <c r="E9894" s="85" t="str">
        <f t="shared" si="773"/>
        <v/>
      </c>
      <c r="F9894" s="65" t="str">
        <f>IF(ISBLANK(A9894)," ",IFERROR(IF(A9894&gt;0,VLOOKUP(A9894,Relación!A:C,2,0),"◄ escribe codigo"),"no existe código "))</f>
        <v xml:space="preserve"> </v>
      </c>
      <c r="G9894" s="65" t="str">
        <f>IFERROR(IF(A9894&gt;0,VLOOKUP(A9894,Relación!A:C,3,0),"")," ")</f>
        <v/>
      </c>
      <c r="H9894" s="65" t="str">
        <f>IFERROR(IF(C9894&gt;0,VLOOKUP(A9894,Relación!A:D,4,0),"")," ")</f>
        <v/>
      </c>
      <c r="I9894" s="67" t="str">
        <f t="shared" si="776"/>
        <v xml:space="preserve"> </v>
      </c>
      <c r="J9894" s="65" t="str">
        <f>IFERROR(IF(D9894&gt;0,VLOOKUP(A9894,Relación!A:E,5,0),"")," ")</f>
        <v/>
      </c>
      <c r="K9894" s="66" t="str">
        <f t="shared" si="777"/>
        <v xml:space="preserve"> </v>
      </c>
      <c r="L9894" s="68" t="str">
        <f t="shared" si="774"/>
        <v xml:space="preserve"> </v>
      </c>
      <c r="M9894" s="68" t="str">
        <f t="shared" si="775"/>
        <v xml:space="preserve"> </v>
      </c>
    </row>
    <row r="9895" spans="1:13" ht="16.5" x14ac:dyDescent="0.25">
      <c r="A9895" s="94"/>
      <c r="B9895" s="95"/>
      <c r="C9895" s="94"/>
      <c r="D9895" s="94"/>
      <c r="E9895" s="85" t="str">
        <f t="shared" si="773"/>
        <v/>
      </c>
      <c r="F9895" s="65" t="str">
        <f>IF(ISBLANK(A9895)," ",IFERROR(IF(A9895&gt;0,VLOOKUP(A9895,Relación!A:C,2,0),"◄ escribe codigo"),"no existe código "))</f>
        <v xml:space="preserve"> </v>
      </c>
      <c r="G9895" s="65" t="str">
        <f>IFERROR(IF(A9895&gt;0,VLOOKUP(A9895,Relación!A:C,3,0),"")," ")</f>
        <v/>
      </c>
      <c r="H9895" s="65" t="str">
        <f>IFERROR(IF(C9895&gt;0,VLOOKUP(A9895,Relación!A:D,4,0),"")," ")</f>
        <v/>
      </c>
      <c r="I9895" s="67" t="str">
        <f t="shared" si="776"/>
        <v xml:space="preserve"> </v>
      </c>
      <c r="J9895" s="65" t="str">
        <f>IFERROR(IF(D9895&gt;0,VLOOKUP(A9895,Relación!A:E,5,0),"")," ")</f>
        <v/>
      </c>
      <c r="K9895" s="66" t="str">
        <f t="shared" si="777"/>
        <v xml:space="preserve"> </v>
      </c>
      <c r="L9895" s="68" t="str">
        <f t="shared" si="774"/>
        <v xml:space="preserve"> </v>
      </c>
      <c r="M9895" s="68" t="str">
        <f t="shared" si="775"/>
        <v xml:space="preserve"> </v>
      </c>
    </row>
    <row r="9896" spans="1:13" ht="16.5" x14ac:dyDescent="0.25">
      <c r="A9896" s="94"/>
      <c r="B9896" s="95"/>
      <c r="C9896" s="94"/>
      <c r="D9896" s="94"/>
      <c r="E9896" s="85" t="str">
        <f t="shared" si="773"/>
        <v/>
      </c>
      <c r="F9896" s="65" t="str">
        <f>IF(ISBLANK(A9896)," ",IFERROR(IF(A9896&gt;0,VLOOKUP(A9896,Relación!A:C,2,0),"◄ escribe codigo"),"no existe código "))</f>
        <v xml:space="preserve"> </v>
      </c>
      <c r="G9896" s="65" t="str">
        <f>IFERROR(IF(A9896&gt;0,VLOOKUP(A9896,Relación!A:C,3,0),"")," ")</f>
        <v/>
      </c>
      <c r="H9896" s="65" t="str">
        <f>IFERROR(IF(C9896&gt;0,VLOOKUP(A9896,Relación!A:D,4,0),"")," ")</f>
        <v/>
      </c>
      <c r="I9896" s="67" t="str">
        <f t="shared" si="776"/>
        <v xml:space="preserve"> </v>
      </c>
      <c r="J9896" s="65" t="str">
        <f>IFERROR(IF(D9896&gt;0,VLOOKUP(A9896,Relación!A:E,5,0),"")," ")</f>
        <v/>
      </c>
      <c r="K9896" s="66" t="str">
        <f t="shared" si="777"/>
        <v xml:space="preserve"> </v>
      </c>
      <c r="L9896" s="68" t="str">
        <f t="shared" si="774"/>
        <v xml:space="preserve"> </v>
      </c>
      <c r="M9896" s="68" t="str">
        <f t="shared" si="775"/>
        <v xml:space="preserve"> </v>
      </c>
    </row>
    <row r="9897" spans="1:13" ht="16.5" x14ac:dyDescent="0.25">
      <c r="A9897" s="94"/>
      <c r="B9897" s="95"/>
      <c r="C9897" s="94"/>
      <c r="D9897" s="94"/>
      <c r="E9897" s="85" t="str">
        <f t="shared" si="773"/>
        <v/>
      </c>
      <c r="F9897" s="65" t="str">
        <f>IF(ISBLANK(A9897)," ",IFERROR(IF(A9897&gt;0,VLOOKUP(A9897,Relación!A:C,2,0),"◄ escribe codigo"),"no existe código "))</f>
        <v xml:space="preserve"> </v>
      </c>
      <c r="G9897" s="65" t="str">
        <f>IFERROR(IF(A9897&gt;0,VLOOKUP(A9897,Relación!A:C,3,0),"")," ")</f>
        <v/>
      </c>
      <c r="H9897" s="65" t="str">
        <f>IFERROR(IF(C9897&gt;0,VLOOKUP(A9897,Relación!A:D,4,0),"")," ")</f>
        <v/>
      </c>
      <c r="I9897" s="67" t="str">
        <f t="shared" si="776"/>
        <v xml:space="preserve"> </v>
      </c>
      <c r="J9897" s="65" t="str">
        <f>IFERROR(IF(D9897&gt;0,VLOOKUP(A9897,Relación!A:E,5,0),"")," ")</f>
        <v/>
      </c>
      <c r="K9897" s="66" t="str">
        <f t="shared" si="777"/>
        <v xml:space="preserve"> </v>
      </c>
      <c r="L9897" s="68" t="str">
        <f t="shared" si="774"/>
        <v xml:space="preserve"> </v>
      </c>
      <c r="M9897" s="68" t="str">
        <f t="shared" si="775"/>
        <v xml:space="preserve"> </v>
      </c>
    </row>
    <row r="9898" spans="1:13" ht="16.5" x14ac:dyDescent="0.25">
      <c r="A9898" s="94"/>
      <c r="B9898" s="95"/>
      <c r="C9898" s="94"/>
      <c r="D9898" s="94"/>
      <c r="E9898" s="85" t="str">
        <f t="shared" si="773"/>
        <v/>
      </c>
      <c r="F9898" s="65" t="str">
        <f>IF(ISBLANK(A9898)," ",IFERROR(IF(A9898&gt;0,VLOOKUP(A9898,Relación!A:C,2,0),"◄ escribe codigo"),"no existe código "))</f>
        <v xml:space="preserve"> </v>
      </c>
      <c r="G9898" s="65" t="str">
        <f>IFERROR(IF(A9898&gt;0,VLOOKUP(A9898,Relación!A:C,3,0),"")," ")</f>
        <v/>
      </c>
      <c r="H9898" s="65" t="str">
        <f>IFERROR(IF(C9898&gt;0,VLOOKUP(A9898,Relación!A:D,4,0),"")," ")</f>
        <v/>
      </c>
      <c r="I9898" s="67" t="str">
        <f t="shared" si="776"/>
        <v xml:space="preserve"> </v>
      </c>
      <c r="J9898" s="65" t="str">
        <f>IFERROR(IF(D9898&gt;0,VLOOKUP(A9898,Relación!A:E,5,0),"")," ")</f>
        <v/>
      </c>
      <c r="K9898" s="66" t="str">
        <f t="shared" si="777"/>
        <v xml:space="preserve"> </v>
      </c>
      <c r="L9898" s="68" t="str">
        <f t="shared" si="774"/>
        <v xml:space="preserve"> </v>
      </c>
      <c r="M9898" s="68" t="str">
        <f t="shared" si="775"/>
        <v xml:space="preserve"> </v>
      </c>
    </row>
    <row r="9899" spans="1:13" ht="16.5" x14ac:dyDescent="0.25">
      <c r="A9899" s="94"/>
      <c r="B9899" s="95"/>
      <c r="C9899" s="94"/>
      <c r="D9899" s="94"/>
      <c r="E9899" s="85" t="str">
        <f t="shared" si="773"/>
        <v/>
      </c>
      <c r="F9899" s="65" t="str">
        <f>IF(ISBLANK(A9899)," ",IFERROR(IF(A9899&gt;0,VLOOKUP(A9899,Relación!A:C,2,0),"◄ escribe codigo"),"no existe código "))</f>
        <v xml:space="preserve"> </v>
      </c>
      <c r="G9899" s="65" t="str">
        <f>IFERROR(IF(A9899&gt;0,VLOOKUP(A9899,Relación!A:C,3,0),"")," ")</f>
        <v/>
      </c>
      <c r="H9899" s="65" t="str">
        <f>IFERROR(IF(C9899&gt;0,VLOOKUP(A9899,Relación!A:D,4,0),"")," ")</f>
        <v/>
      </c>
      <c r="I9899" s="67" t="str">
        <f t="shared" si="776"/>
        <v xml:space="preserve"> </v>
      </c>
      <c r="J9899" s="65" t="str">
        <f>IFERROR(IF(D9899&gt;0,VLOOKUP(A9899,Relación!A:E,5,0),"")," ")</f>
        <v/>
      </c>
      <c r="K9899" s="66" t="str">
        <f t="shared" si="777"/>
        <v xml:space="preserve"> </v>
      </c>
      <c r="L9899" s="68" t="str">
        <f t="shared" si="774"/>
        <v xml:space="preserve"> </v>
      </c>
      <c r="M9899" s="68" t="str">
        <f t="shared" si="775"/>
        <v xml:space="preserve"> </v>
      </c>
    </row>
    <row r="9900" spans="1:13" ht="16.5" x14ac:dyDescent="0.25">
      <c r="A9900" s="94"/>
      <c r="B9900" s="95"/>
      <c r="C9900" s="94"/>
      <c r="D9900" s="94"/>
      <c r="E9900" s="85" t="str">
        <f t="shared" si="773"/>
        <v/>
      </c>
      <c r="F9900" s="65" t="str">
        <f>IF(ISBLANK(A9900)," ",IFERROR(IF(A9900&gt;0,VLOOKUP(A9900,Relación!A:C,2,0),"◄ escribe codigo"),"no existe código "))</f>
        <v xml:space="preserve"> </v>
      </c>
      <c r="G9900" s="65" t="str">
        <f>IFERROR(IF(A9900&gt;0,VLOOKUP(A9900,Relación!A:C,3,0),"")," ")</f>
        <v/>
      </c>
      <c r="H9900" s="65" t="str">
        <f>IFERROR(IF(C9900&gt;0,VLOOKUP(A9900,Relación!A:D,4,0),"")," ")</f>
        <v/>
      </c>
      <c r="I9900" s="67" t="str">
        <f t="shared" si="776"/>
        <v xml:space="preserve"> </v>
      </c>
      <c r="J9900" s="65" t="str">
        <f>IFERROR(IF(D9900&gt;0,VLOOKUP(A9900,Relación!A:E,5,0),"")," ")</f>
        <v/>
      </c>
      <c r="K9900" s="66" t="str">
        <f t="shared" si="777"/>
        <v xml:space="preserve"> </v>
      </c>
      <c r="L9900" s="68" t="str">
        <f t="shared" si="774"/>
        <v xml:space="preserve"> </v>
      </c>
      <c r="M9900" s="68" t="str">
        <f t="shared" si="775"/>
        <v xml:space="preserve"> </v>
      </c>
    </row>
    <row r="9901" spans="1:13" ht="16.5" x14ac:dyDescent="0.25">
      <c r="A9901" s="94"/>
      <c r="B9901" s="95"/>
      <c r="C9901" s="94"/>
      <c r="D9901" s="94"/>
      <c r="E9901" s="85" t="str">
        <f t="shared" si="773"/>
        <v/>
      </c>
      <c r="F9901" s="65" t="str">
        <f>IF(ISBLANK(A9901)," ",IFERROR(IF(A9901&gt;0,VLOOKUP(A9901,Relación!A:C,2,0),"◄ escribe codigo"),"no existe código "))</f>
        <v xml:space="preserve"> </v>
      </c>
      <c r="G9901" s="65" t="str">
        <f>IFERROR(IF(A9901&gt;0,VLOOKUP(A9901,Relación!A:C,3,0),"")," ")</f>
        <v/>
      </c>
      <c r="H9901" s="65" t="str">
        <f>IFERROR(IF(C9901&gt;0,VLOOKUP(A9901,Relación!A:D,4,0),"")," ")</f>
        <v/>
      </c>
      <c r="I9901" s="67" t="str">
        <f t="shared" si="776"/>
        <v xml:space="preserve"> </v>
      </c>
      <c r="J9901" s="65" t="str">
        <f>IFERROR(IF(D9901&gt;0,VLOOKUP(A9901,Relación!A:E,5,0),"")," ")</f>
        <v/>
      </c>
      <c r="K9901" s="66" t="str">
        <f t="shared" si="777"/>
        <v xml:space="preserve"> </v>
      </c>
      <c r="L9901" s="68" t="str">
        <f t="shared" si="774"/>
        <v xml:space="preserve"> </v>
      </c>
      <c r="M9901" s="68" t="str">
        <f t="shared" si="775"/>
        <v xml:space="preserve"> </v>
      </c>
    </row>
    <row r="9902" spans="1:13" ht="16.5" x14ac:dyDescent="0.25">
      <c r="A9902" s="94"/>
      <c r="B9902" s="95"/>
      <c r="C9902" s="94"/>
      <c r="D9902" s="94"/>
      <c r="E9902" s="85" t="str">
        <f t="shared" si="773"/>
        <v/>
      </c>
      <c r="F9902" s="65" t="str">
        <f>IF(ISBLANK(A9902)," ",IFERROR(IF(A9902&gt;0,VLOOKUP(A9902,Relación!A:C,2,0),"◄ escribe codigo"),"no existe código "))</f>
        <v xml:space="preserve"> </v>
      </c>
      <c r="G9902" s="65" t="str">
        <f>IFERROR(IF(A9902&gt;0,VLOOKUP(A9902,Relación!A:C,3,0),"")," ")</f>
        <v/>
      </c>
      <c r="H9902" s="65" t="str">
        <f>IFERROR(IF(C9902&gt;0,VLOOKUP(A9902,Relación!A:D,4,0),"")," ")</f>
        <v/>
      </c>
      <c r="I9902" s="67" t="str">
        <f t="shared" si="776"/>
        <v xml:space="preserve"> </v>
      </c>
      <c r="J9902" s="65" t="str">
        <f>IFERROR(IF(D9902&gt;0,VLOOKUP(A9902,Relación!A:E,5,0),"")," ")</f>
        <v/>
      </c>
      <c r="K9902" s="66" t="str">
        <f t="shared" si="777"/>
        <v xml:space="preserve"> </v>
      </c>
      <c r="L9902" s="68" t="str">
        <f t="shared" si="774"/>
        <v xml:space="preserve"> </v>
      </c>
      <c r="M9902" s="68" t="str">
        <f t="shared" si="775"/>
        <v xml:space="preserve"> </v>
      </c>
    </row>
    <row r="9903" spans="1:13" ht="16.5" x14ac:dyDescent="0.25">
      <c r="A9903" s="94"/>
      <c r="B9903" s="95"/>
      <c r="C9903" s="94"/>
      <c r="D9903" s="94"/>
      <c r="E9903" s="85" t="str">
        <f t="shared" si="773"/>
        <v/>
      </c>
      <c r="F9903" s="65" t="str">
        <f>IF(ISBLANK(A9903)," ",IFERROR(IF(A9903&gt;0,VLOOKUP(A9903,Relación!A:C,2,0),"◄ escribe codigo"),"no existe código "))</f>
        <v xml:space="preserve"> </v>
      </c>
      <c r="G9903" s="65" t="str">
        <f>IFERROR(IF(A9903&gt;0,VLOOKUP(A9903,Relación!A:C,3,0),"")," ")</f>
        <v/>
      </c>
      <c r="H9903" s="65" t="str">
        <f>IFERROR(IF(C9903&gt;0,VLOOKUP(A9903,Relación!A:D,4,0),"")," ")</f>
        <v/>
      </c>
      <c r="I9903" s="67" t="str">
        <f t="shared" si="776"/>
        <v xml:space="preserve"> </v>
      </c>
      <c r="J9903" s="65" t="str">
        <f>IFERROR(IF(D9903&gt;0,VLOOKUP(A9903,Relación!A:E,5,0),"")," ")</f>
        <v/>
      </c>
      <c r="K9903" s="66" t="str">
        <f t="shared" si="777"/>
        <v xml:space="preserve"> </v>
      </c>
      <c r="L9903" s="68" t="str">
        <f t="shared" si="774"/>
        <v xml:space="preserve"> </v>
      </c>
      <c r="M9903" s="68" t="str">
        <f t="shared" si="775"/>
        <v xml:space="preserve"> </v>
      </c>
    </row>
    <row r="9904" spans="1:13" ht="16.5" x14ac:dyDescent="0.25">
      <c r="A9904" s="94"/>
      <c r="B9904" s="95"/>
      <c r="C9904" s="94"/>
      <c r="D9904" s="94"/>
      <c r="E9904" s="85" t="str">
        <f t="shared" si="773"/>
        <v/>
      </c>
      <c r="F9904" s="65" t="str">
        <f>IF(ISBLANK(A9904)," ",IFERROR(IF(A9904&gt;0,VLOOKUP(A9904,Relación!A:C,2,0),"◄ escribe codigo"),"no existe código "))</f>
        <v xml:space="preserve"> </v>
      </c>
      <c r="G9904" s="65" t="str">
        <f>IFERROR(IF(A9904&gt;0,VLOOKUP(A9904,Relación!A:C,3,0),"")," ")</f>
        <v/>
      </c>
      <c r="H9904" s="65" t="str">
        <f>IFERROR(IF(C9904&gt;0,VLOOKUP(A9904,Relación!A:D,4,0),"")," ")</f>
        <v/>
      </c>
      <c r="I9904" s="67" t="str">
        <f t="shared" si="776"/>
        <v xml:space="preserve"> </v>
      </c>
      <c r="J9904" s="65" t="str">
        <f>IFERROR(IF(D9904&gt;0,VLOOKUP(A9904,Relación!A:E,5,0),"")," ")</f>
        <v/>
      </c>
      <c r="K9904" s="66" t="str">
        <f t="shared" si="777"/>
        <v xml:space="preserve"> </v>
      </c>
      <c r="L9904" s="68" t="str">
        <f t="shared" si="774"/>
        <v xml:space="preserve"> </v>
      </c>
      <c r="M9904" s="68" t="str">
        <f t="shared" si="775"/>
        <v xml:space="preserve"> </v>
      </c>
    </row>
    <row r="9905" spans="1:13" ht="16.5" x14ac:dyDescent="0.25">
      <c r="A9905" s="94"/>
      <c r="B9905" s="95"/>
      <c r="C9905" s="94"/>
      <c r="D9905" s="94"/>
      <c r="E9905" s="85" t="str">
        <f t="shared" si="773"/>
        <v/>
      </c>
      <c r="F9905" s="65" t="str">
        <f>IF(ISBLANK(A9905)," ",IFERROR(IF(A9905&gt;0,VLOOKUP(A9905,Relación!A:C,2,0),"◄ escribe codigo"),"no existe código "))</f>
        <v xml:space="preserve"> </v>
      </c>
      <c r="G9905" s="65" t="str">
        <f>IFERROR(IF(A9905&gt;0,VLOOKUP(A9905,Relación!A:C,3,0),"")," ")</f>
        <v/>
      </c>
      <c r="H9905" s="65" t="str">
        <f>IFERROR(IF(C9905&gt;0,VLOOKUP(A9905,Relación!A:D,4,0),"")," ")</f>
        <v/>
      </c>
      <c r="I9905" s="67" t="str">
        <f t="shared" si="776"/>
        <v xml:space="preserve"> </v>
      </c>
      <c r="J9905" s="65" t="str">
        <f>IFERROR(IF(D9905&gt;0,VLOOKUP(A9905,Relación!A:E,5,0),"")," ")</f>
        <v/>
      </c>
      <c r="K9905" s="66" t="str">
        <f t="shared" si="777"/>
        <v xml:space="preserve"> </v>
      </c>
      <c r="L9905" s="68" t="str">
        <f t="shared" si="774"/>
        <v xml:space="preserve"> </v>
      </c>
      <c r="M9905" s="68" t="str">
        <f t="shared" si="775"/>
        <v xml:space="preserve"> </v>
      </c>
    </row>
    <row r="9906" spans="1:13" ht="16.5" x14ac:dyDescent="0.25">
      <c r="A9906" s="94"/>
      <c r="B9906" s="95"/>
      <c r="C9906" s="94"/>
      <c r="D9906" s="94"/>
      <c r="E9906" s="85" t="str">
        <f t="shared" si="773"/>
        <v/>
      </c>
      <c r="F9906" s="65" t="str">
        <f>IF(ISBLANK(A9906)," ",IFERROR(IF(A9906&gt;0,VLOOKUP(A9906,Relación!A:C,2,0),"◄ escribe codigo"),"no existe código "))</f>
        <v xml:space="preserve"> </v>
      </c>
      <c r="G9906" s="65" t="str">
        <f>IFERROR(IF(A9906&gt;0,VLOOKUP(A9906,Relación!A:C,3,0),"")," ")</f>
        <v/>
      </c>
      <c r="H9906" s="65" t="str">
        <f>IFERROR(IF(C9906&gt;0,VLOOKUP(A9906,Relación!A:D,4,0),"")," ")</f>
        <v/>
      </c>
      <c r="I9906" s="67" t="str">
        <f t="shared" si="776"/>
        <v xml:space="preserve"> </v>
      </c>
      <c r="J9906" s="65" t="str">
        <f>IFERROR(IF(D9906&gt;0,VLOOKUP(A9906,Relación!A:E,5,0),"")," ")</f>
        <v/>
      </c>
      <c r="K9906" s="66" t="str">
        <f t="shared" si="777"/>
        <v xml:space="preserve"> </v>
      </c>
      <c r="L9906" s="68" t="str">
        <f t="shared" si="774"/>
        <v xml:space="preserve"> </v>
      </c>
      <c r="M9906" s="68" t="str">
        <f t="shared" si="775"/>
        <v xml:space="preserve"> </v>
      </c>
    </row>
    <row r="9907" spans="1:13" ht="16.5" x14ac:dyDescent="0.25">
      <c r="A9907" s="94"/>
      <c r="B9907" s="95"/>
      <c r="C9907" s="94"/>
      <c r="D9907" s="94"/>
      <c r="E9907" s="85" t="str">
        <f t="shared" si="773"/>
        <v/>
      </c>
      <c r="F9907" s="65" t="str">
        <f>IF(ISBLANK(A9907)," ",IFERROR(IF(A9907&gt;0,VLOOKUP(A9907,Relación!A:C,2,0),"◄ escribe codigo"),"no existe código "))</f>
        <v xml:space="preserve"> </v>
      </c>
      <c r="G9907" s="65" t="str">
        <f>IFERROR(IF(A9907&gt;0,VLOOKUP(A9907,Relación!A:C,3,0),"")," ")</f>
        <v/>
      </c>
      <c r="H9907" s="65" t="str">
        <f>IFERROR(IF(C9907&gt;0,VLOOKUP(A9907,Relación!A:D,4,0),"")," ")</f>
        <v/>
      </c>
      <c r="I9907" s="67" t="str">
        <f t="shared" si="776"/>
        <v xml:space="preserve"> </v>
      </c>
      <c r="J9907" s="65" t="str">
        <f>IFERROR(IF(D9907&gt;0,VLOOKUP(A9907,Relación!A:E,5,0),"")," ")</f>
        <v/>
      </c>
      <c r="K9907" s="66" t="str">
        <f t="shared" si="777"/>
        <v xml:space="preserve"> </v>
      </c>
      <c r="L9907" s="68" t="str">
        <f t="shared" si="774"/>
        <v xml:space="preserve"> </v>
      </c>
      <c r="M9907" s="68" t="str">
        <f t="shared" si="775"/>
        <v xml:space="preserve"> </v>
      </c>
    </row>
    <row r="9908" spans="1:13" ht="16.5" x14ac:dyDescent="0.25">
      <c r="A9908" s="94"/>
      <c r="B9908" s="95"/>
      <c r="C9908" s="94"/>
      <c r="D9908" s="94"/>
      <c r="E9908" s="85" t="str">
        <f t="shared" si="773"/>
        <v/>
      </c>
      <c r="F9908" s="65" t="str">
        <f>IF(ISBLANK(A9908)," ",IFERROR(IF(A9908&gt;0,VLOOKUP(A9908,Relación!A:C,2,0),"◄ escribe codigo"),"no existe código "))</f>
        <v xml:space="preserve"> </v>
      </c>
      <c r="G9908" s="65" t="str">
        <f>IFERROR(IF(A9908&gt;0,VLOOKUP(A9908,Relación!A:C,3,0),"")," ")</f>
        <v/>
      </c>
      <c r="H9908" s="65" t="str">
        <f>IFERROR(IF(C9908&gt;0,VLOOKUP(A9908,Relación!A:D,4,0),"")," ")</f>
        <v/>
      </c>
      <c r="I9908" s="67" t="str">
        <f t="shared" si="776"/>
        <v xml:space="preserve"> </v>
      </c>
      <c r="J9908" s="65" t="str">
        <f>IFERROR(IF(D9908&gt;0,VLOOKUP(A9908,Relación!A:E,5,0),"")," ")</f>
        <v/>
      </c>
      <c r="K9908" s="66" t="str">
        <f t="shared" si="777"/>
        <v xml:space="preserve"> </v>
      </c>
      <c r="L9908" s="68" t="str">
        <f t="shared" si="774"/>
        <v xml:space="preserve"> </v>
      </c>
      <c r="M9908" s="68" t="str">
        <f t="shared" si="775"/>
        <v xml:space="preserve"> </v>
      </c>
    </row>
    <row r="9909" spans="1:13" ht="16.5" x14ac:dyDescent="0.25">
      <c r="A9909" s="94"/>
      <c r="B9909" s="95"/>
      <c r="C9909" s="94"/>
      <c r="D9909" s="94"/>
      <c r="E9909" s="85" t="str">
        <f t="shared" si="773"/>
        <v/>
      </c>
      <c r="F9909" s="65" t="str">
        <f>IF(ISBLANK(A9909)," ",IFERROR(IF(A9909&gt;0,VLOOKUP(A9909,Relación!A:C,2,0),"◄ escribe codigo"),"no existe código "))</f>
        <v xml:space="preserve"> </v>
      </c>
      <c r="G9909" s="65" t="str">
        <f>IFERROR(IF(A9909&gt;0,VLOOKUP(A9909,Relación!A:C,3,0),"")," ")</f>
        <v/>
      </c>
      <c r="H9909" s="65" t="str">
        <f>IFERROR(IF(C9909&gt;0,VLOOKUP(A9909,Relación!A:D,4,0),"")," ")</f>
        <v/>
      </c>
      <c r="I9909" s="67" t="str">
        <f t="shared" si="776"/>
        <v xml:space="preserve"> </v>
      </c>
      <c r="J9909" s="65" t="str">
        <f>IFERROR(IF(D9909&gt;0,VLOOKUP(A9909,Relación!A:E,5,0),"")," ")</f>
        <v/>
      </c>
      <c r="K9909" s="66" t="str">
        <f t="shared" si="777"/>
        <v xml:space="preserve"> </v>
      </c>
      <c r="L9909" s="68" t="str">
        <f t="shared" si="774"/>
        <v xml:space="preserve"> </v>
      </c>
      <c r="M9909" s="68" t="str">
        <f t="shared" si="775"/>
        <v xml:space="preserve"> </v>
      </c>
    </row>
    <row r="9910" spans="1:13" ht="16.5" x14ac:dyDescent="0.25">
      <c r="A9910" s="94"/>
      <c r="B9910" s="95"/>
      <c r="C9910" s="94"/>
      <c r="D9910" s="94"/>
      <c r="E9910" s="85" t="str">
        <f t="shared" si="773"/>
        <v/>
      </c>
      <c r="F9910" s="65" t="str">
        <f>IF(ISBLANK(A9910)," ",IFERROR(IF(A9910&gt;0,VLOOKUP(A9910,Relación!A:C,2,0),"◄ escribe codigo"),"no existe código "))</f>
        <v xml:space="preserve"> </v>
      </c>
      <c r="G9910" s="65" t="str">
        <f>IFERROR(IF(A9910&gt;0,VLOOKUP(A9910,Relación!A:C,3,0),"")," ")</f>
        <v/>
      </c>
      <c r="H9910" s="65" t="str">
        <f>IFERROR(IF(C9910&gt;0,VLOOKUP(A9910,Relación!A:D,4,0),"")," ")</f>
        <v/>
      </c>
      <c r="I9910" s="67" t="str">
        <f t="shared" si="776"/>
        <v xml:space="preserve"> </v>
      </c>
      <c r="J9910" s="65" t="str">
        <f>IFERROR(IF(D9910&gt;0,VLOOKUP(A9910,Relación!A:E,5,0),"")," ")</f>
        <v/>
      </c>
      <c r="K9910" s="66" t="str">
        <f t="shared" si="777"/>
        <v xml:space="preserve"> </v>
      </c>
      <c r="L9910" s="68" t="str">
        <f t="shared" si="774"/>
        <v xml:space="preserve"> </v>
      </c>
      <c r="M9910" s="68" t="str">
        <f t="shared" si="775"/>
        <v xml:space="preserve"> </v>
      </c>
    </row>
    <row r="9911" spans="1:13" ht="16.5" x14ac:dyDescent="0.25">
      <c r="A9911" s="94"/>
      <c r="B9911" s="95"/>
      <c r="C9911" s="94"/>
      <c r="D9911" s="94"/>
      <c r="E9911" s="85" t="str">
        <f t="shared" si="773"/>
        <v/>
      </c>
      <c r="F9911" s="65" t="str">
        <f>IF(ISBLANK(A9911)," ",IFERROR(IF(A9911&gt;0,VLOOKUP(A9911,Relación!A:C,2,0),"◄ escribe codigo"),"no existe código "))</f>
        <v xml:space="preserve"> </v>
      </c>
      <c r="G9911" s="65" t="str">
        <f>IFERROR(IF(A9911&gt;0,VLOOKUP(A9911,Relación!A:C,3,0),"")," ")</f>
        <v/>
      </c>
      <c r="H9911" s="65" t="str">
        <f>IFERROR(IF(C9911&gt;0,VLOOKUP(A9911,Relación!A:D,4,0),"")," ")</f>
        <v/>
      </c>
      <c r="I9911" s="67" t="str">
        <f t="shared" si="776"/>
        <v xml:space="preserve"> </v>
      </c>
      <c r="J9911" s="65" t="str">
        <f>IFERROR(IF(D9911&gt;0,VLOOKUP(A9911,Relación!A:E,5,0),"")," ")</f>
        <v/>
      </c>
      <c r="K9911" s="66" t="str">
        <f t="shared" si="777"/>
        <v xml:space="preserve"> </v>
      </c>
      <c r="L9911" s="68" t="str">
        <f t="shared" si="774"/>
        <v xml:space="preserve"> </v>
      </c>
      <c r="M9911" s="68" t="str">
        <f t="shared" si="775"/>
        <v xml:space="preserve"> </v>
      </c>
    </row>
    <row r="9912" spans="1:13" ht="16.5" x14ac:dyDescent="0.25">
      <c r="A9912" s="94"/>
      <c r="B9912" s="95"/>
      <c r="C9912" s="94"/>
      <c r="D9912" s="94"/>
      <c r="E9912" s="85" t="str">
        <f t="shared" si="773"/>
        <v/>
      </c>
      <c r="F9912" s="65" t="str">
        <f>IF(ISBLANK(A9912)," ",IFERROR(IF(A9912&gt;0,VLOOKUP(A9912,Relación!A:C,2,0),"◄ escribe codigo"),"no existe código "))</f>
        <v xml:space="preserve"> </v>
      </c>
      <c r="G9912" s="65" t="str">
        <f>IFERROR(IF(A9912&gt;0,VLOOKUP(A9912,Relación!A:C,3,0),"")," ")</f>
        <v/>
      </c>
      <c r="H9912" s="65" t="str">
        <f>IFERROR(IF(C9912&gt;0,VLOOKUP(A9912,Relación!A:D,4,0),"")," ")</f>
        <v/>
      </c>
      <c r="I9912" s="67" t="str">
        <f t="shared" si="776"/>
        <v xml:space="preserve"> </v>
      </c>
      <c r="J9912" s="65" t="str">
        <f>IFERROR(IF(D9912&gt;0,VLOOKUP(A9912,Relación!A:E,5,0),"")," ")</f>
        <v/>
      </c>
      <c r="K9912" s="66" t="str">
        <f t="shared" si="777"/>
        <v xml:space="preserve"> </v>
      </c>
      <c r="L9912" s="68" t="str">
        <f t="shared" si="774"/>
        <v xml:space="preserve"> </v>
      </c>
      <c r="M9912" s="68" t="str">
        <f t="shared" si="775"/>
        <v xml:space="preserve"> </v>
      </c>
    </row>
    <row r="9913" spans="1:13" ht="16.5" x14ac:dyDescent="0.25">
      <c r="A9913" s="94"/>
      <c r="B9913" s="95"/>
      <c r="C9913" s="94"/>
      <c r="D9913" s="94"/>
      <c r="E9913" s="85" t="str">
        <f t="shared" si="773"/>
        <v/>
      </c>
      <c r="F9913" s="65" t="str">
        <f>IF(ISBLANK(A9913)," ",IFERROR(IF(A9913&gt;0,VLOOKUP(A9913,Relación!A:C,2,0),"◄ escribe codigo"),"no existe código "))</f>
        <v xml:space="preserve"> </v>
      </c>
      <c r="G9913" s="65" t="str">
        <f>IFERROR(IF(A9913&gt;0,VLOOKUP(A9913,Relación!A:C,3,0),"")," ")</f>
        <v/>
      </c>
      <c r="H9913" s="65" t="str">
        <f>IFERROR(IF(C9913&gt;0,VLOOKUP(A9913,Relación!A:D,4,0),"")," ")</f>
        <v/>
      </c>
      <c r="I9913" s="67" t="str">
        <f t="shared" si="776"/>
        <v xml:space="preserve"> </v>
      </c>
      <c r="J9913" s="65" t="str">
        <f>IFERROR(IF(D9913&gt;0,VLOOKUP(A9913,Relación!A:E,5,0),"")," ")</f>
        <v/>
      </c>
      <c r="K9913" s="66" t="str">
        <f t="shared" si="777"/>
        <v xml:space="preserve"> </v>
      </c>
      <c r="L9913" s="68" t="str">
        <f t="shared" si="774"/>
        <v xml:space="preserve"> </v>
      </c>
      <c r="M9913" s="68" t="str">
        <f t="shared" si="775"/>
        <v xml:space="preserve"> </v>
      </c>
    </row>
    <row r="9914" spans="1:13" ht="16.5" x14ac:dyDescent="0.25">
      <c r="A9914" s="94"/>
      <c r="B9914" s="95"/>
      <c r="C9914" s="94"/>
      <c r="D9914" s="94"/>
      <c r="E9914" s="85" t="str">
        <f t="shared" si="773"/>
        <v/>
      </c>
      <c r="F9914" s="65" t="str">
        <f>IF(ISBLANK(A9914)," ",IFERROR(IF(A9914&gt;0,VLOOKUP(A9914,Relación!A:C,2,0),"◄ escribe codigo"),"no existe código "))</f>
        <v xml:space="preserve"> </v>
      </c>
      <c r="G9914" s="65" t="str">
        <f>IFERROR(IF(A9914&gt;0,VLOOKUP(A9914,Relación!A:C,3,0),"")," ")</f>
        <v/>
      </c>
      <c r="H9914" s="65" t="str">
        <f>IFERROR(IF(C9914&gt;0,VLOOKUP(A9914,Relación!A:D,4,0),"")," ")</f>
        <v/>
      </c>
      <c r="I9914" s="67" t="str">
        <f t="shared" si="776"/>
        <v xml:space="preserve"> </v>
      </c>
      <c r="J9914" s="65" t="str">
        <f>IFERROR(IF(D9914&gt;0,VLOOKUP(A9914,Relación!A:E,5,0),"")," ")</f>
        <v/>
      </c>
      <c r="K9914" s="66" t="str">
        <f t="shared" si="777"/>
        <v xml:space="preserve"> </v>
      </c>
      <c r="L9914" s="68" t="str">
        <f t="shared" si="774"/>
        <v xml:space="preserve"> </v>
      </c>
      <c r="M9914" s="68" t="str">
        <f t="shared" si="775"/>
        <v xml:space="preserve"> </v>
      </c>
    </row>
    <row r="9915" spans="1:13" ht="16.5" x14ac:dyDescent="0.25">
      <c r="A9915" s="94"/>
      <c r="B9915" s="95"/>
      <c r="C9915" s="94"/>
      <c r="D9915" s="94"/>
      <c r="E9915" s="85" t="str">
        <f t="shared" si="773"/>
        <v/>
      </c>
      <c r="F9915" s="65" t="str">
        <f>IF(ISBLANK(A9915)," ",IFERROR(IF(A9915&gt;0,VLOOKUP(A9915,Relación!A:C,2,0),"◄ escribe codigo"),"no existe código "))</f>
        <v xml:space="preserve"> </v>
      </c>
      <c r="G9915" s="65" t="str">
        <f>IFERROR(IF(A9915&gt;0,VLOOKUP(A9915,Relación!A:C,3,0),"")," ")</f>
        <v/>
      </c>
      <c r="H9915" s="65" t="str">
        <f>IFERROR(IF(C9915&gt;0,VLOOKUP(A9915,Relación!A:D,4,0),"")," ")</f>
        <v/>
      </c>
      <c r="I9915" s="67" t="str">
        <f t="shared" si="776"/>
        <v xml:space="preserve"> </v>
      </c>
      <c r="J9915" s="65" t="str">
        <f>IFERROR(IF(D9915&gt;0,VLOOKUP(A9915,Relación!A:E,5,0),"")," ")</f>
        <v/>
      </c>
      <c r="K9915" s="66" t="str">
        <f t="shared" si="777"/>
        <v xml:space="preserve"> </v>
      </c>
      <c r="L9915" s="68" t="str">
        <f t="shared" si="774"/>
        <v xml:space="preserve"> </v>
      </c>
      <c r="M9915" s="68" t="str">
        <f t="shared" si="775"/>
        <v xml:space="preserve"> </v>
      </c>
    </row>
    <row r="9916" spans="1:13" ht="16.5" x14ac:dyDescent="0.25">
      <c r="A9916" s="94"/>
      <c r="B9916" s="95"/>
      <c r="C9916" s="94"/>
      <c r="D9916" s="94"/>
      <c r="E9916" s="85" t="str">
        <f t="shared" si="773"/>
        <v/>
      </c>
      <c r="F9916" s="65" t="str">
        <f>IF(ISBLANK(A9916)," ",IFERROR(IF(A9916&gt;0,VLOOKUP(A9916,Relación!A:C,2,0),"◄ escribe codigo"),"no existe código "))</f>
        <v xml:space="preserve"> </v>
      </c>
      <c r="G9916" s="65" t="str">
        <f>IFERROR(IF(A9916&gt;0,VLOOKUP(A9916,Relación!A:C,3,0),"")," ")</f>
        <v/>
      </c>
      <c r="H9916" s="65" t="str">
        <f>IFERROR(IF(C9916&gt;0,VLOOKUP(A9916,Relación!A:D,4,0),"")," ")</f>
        <v/>
      </c>
      <c r="I9916" s="67" t="str">
        <f t="shared" si="776"/>
        <v xml:space="preserve"> </v>
      </c>
      <c r="J9916" s="65" t="str">
        <f>IFERROR(IF(D9916&gt;0,VLOOKUP(A9916,Relación!A:E,5,0),"")," ")</f>
        <v/>
      </c>
      <c r="K9916" s="66" t="str">
        <f t="shared" si="777"/>
        <v xml:space="preserve"> </v>
      </c>
      <c r="L9916" s="68" t="str">
        <f t="shared" si="774"/>
        <v xml:space="preserve"> </v>
      </c>
      <c r="M9916" s="68" t="str">
        <f t="shared" si="775"/>
        <v xml:space="preserve"> </v>
      </c>
    </row>
    <row r="9917" spans="1:13" ht="16.5" x14ac:dyDescent="0.25">
      <c r="A9917" s="94"/>
      <c r="B9917" s="95"/>
      <c r="C9917" s="94"/>
      <c r="D9917" s="94"/>
      <c r="E9917" s="85" t="str">
        <f t="shared" si="773"/>
        <v/>
      </c>
      <c r="F9917" s="65" t="str">
        <f>IF(ISBLANK(A9917)," ",IFERROR(IF(A9917&gt;0,VLOOKUP(A9917,Relación!A:C,2,0),"◄ escribe codigo"),"no existe código "))</f>
        <v xml:space="preserve"> </v>
      </c>
      <c r="G9917" s="65" t="str">
        <f>IFERROR(IF(A9917&gt;0,VLOOKUP(A9917,Relación!A:C,3,0),"")," ")</f>
        <v/>
      </c>
      <c r="H9917" s="65" t="str">
        <f>IFERROR(IF(C9917&gt;0,VLOOKUP(A9917,Relación!A:D,4,0),"")," ")</f>
        <v/>
      </c>
      <c r="I9917" s="67" t="str">
        <f t="shared" si="776"/>
        <v xml:space="preserve"> </v>
      </c>
      <c r="J9917" s="65" t="str">
        <f>IFERROR(IF(D9917&gt;0,VLOOKUP(A9917,Relación!A:E,5,0),"")," ")</f>
        <v/>
      </c>
      <c r="K9917" s="66" t="str">
        <f t="shared" si="777"/>
        <v xml:space="preserve"> </v>
      </c>
      <c r="L9917" s="68" t="str">
        <f t="shared" si="774"/>
        <v xml:space="preserve"> </v>
      </c>
      <c r="M9917" s="68" t="str">
        <f t="shared" si="775"/>
        <v xml:space="preserve"> </v>
      </c>
    </row>
    <row r="9918" spans="1:13" ht="16.5" x14ac:dyDescent="0.25">
      <c r="A9918" s="94"/>
      <c r="B9918" s="95"/>
      <c r="C9918" s="94"/>
      <c r="D9918" s="94"/>
      <c r="E9918" s="85" t="str">
        <f t="shared" si="773"/>
        <v/>
      </c>
      <c r="F9918" s="65" t="str">
        <f>IF(ISBLANK(A9918)," ",IFERROR(IF(A9918&gt;0,VLOOKUP(A9918,Relación!A:C,2,0),"◄ escribe codigo"),"no existe código "))</f>
        <v xml:space="preserve"> </v>
      </c>
      <c r="G9918" s="65" t="str">
        <f>IFERROR(IF(A9918&gt;0,VLOOKUP(A9918,Relación!A:C,3,0),"")," ")</f>
        <v/>
      </c>
      <c r="H9918" s="65" t="str">
        <f>IFERROR(IF(C9918&gt;0,VLOOKUP(A9918,Relación!A:D,4,0),"")," ")</f>
        <v/>
      </c>
      <c r="I9918" s="67" t="str">
        <f t="shared" si="776"/>
        <v xml:space="preserve"> </v>
      </c>
      <c r="J9918" s="65" t="str">
        <f>IFERROR(IF(D9918&gt;0,VLOOKUP(A9918,Relación!A:E,5,0),"")," ")</f>
        <v/>
      </c>
      <c r="K9918" s="66" t="str">
        <f t="shared" si="777"/>
        <v xml:space="preserve"> </v>
      </c>
      <c r="L9918" s="68" t="str">
        <f t="shared" si="774"/>
        <v xml:space="preserve"> </v>
      </c>
      <c r="M9918" s="68" t="str">
        <f t="shared" si="775"/>
        <v xml:space="preserve"> </v>
      </c>
    </row>
    <row r="9919" spans="1:13" ht="16.5" x14ac:dyDescent="0.25">
      <c r="A9919" s="94"/>
      <c r="B9919" s="95"/>
      <c r="C9919" s="94"/>
      <c r="D9919" s="94"/>
      <c r="E9919" s="85" t="str">
        <f t="shared" si="773"/>
        <v/>
      </c>
      <c r="F9919" s="65" t="str">
        <f>IF(ISBLANK(A9919)," ",IFERROR(IF(A9919&gt;0,VLOOKUP(A9919,Relación!A:C,2,0),"◄ escribe codigo"),"no existe código "))</f>
        <v xml:space="preserve"> </v>
      </c>
      <c r="G9919" s="65" t="str">
        <f>IFERROR(IF(A9919&gt;0,VLOOKUP(A9919,Relación!A:C,3,0),"")," ")</f>
        <v/>
      </c>
      <c r="H9919" s="65" t="str">
        <f>IFERROR(IF(C9919&gt;0,VLOOKUP(A9919,Relación!A:D,4,0),"")," ")</f>
        <v/>
      </c>
      <c r="I9919" s="67" t="str">
        <f t="shared" si="776"/>
        <v xml:space="preserve"> </v>
      </c>
      <c r="J9919" s="65" t="str">
        <f>IFERROR(IF(D9919&gt;0,VLOOKUP(A9919,Relación!A:E,5,0),"")," ")</f>
        <v/>
      </c>
      <c r="K9919" s="66" t="str">
        <f t="shared" si="777"/>
        <v xml:space="preserve"> </v>
      </c>
      <c r="L9919" s="68" t="str">
        <f t="shared" si="774"/>
        <v xml:space="preserve"> </v>
      </c>
      <c r="M9919" s="68" t="str">
        <f t="shared" si="775"/>
        <v xml:space="preserve"> </v>
      </c>
    </row>
    <row r="9920" spans="1:13" ht="16.5" x14ac:dyDescent="0.25">
      <c r="A9920" s="94"/>
      <c r="B9920" s="95"/>
      <c r="C9920" s="94"/>
      <c r="D9920" s="94"/>
      <c r="E9920" s="85" t="str">
        <f t="shared" si="773"/>
        <v/>
      </c>
      <c r="F9920" s="65" t="str">
        <f>IF(ISBLANK(A9920)," ",IFERROR(IF(A9920&gt;0,VLOOKUP(A9920,Relación!A:C,2,0),"◄ escribe codigo"),"no existe código "))</f>
        <v xml:space="preserve"> </v>
      </c>
      <c r="G9920" s="65" t="str">
        <f>IFERROR(IF(A9920&gt;0,VLOOKUP(A9920,Relación!A:C,3,0),"")," ")</f>
        <v/>
      </c>
      <c r="H9920" s="65" t="str">
        <f>IFERROR(IF(C9920&gt;0,VLOOKUP(A9920,Relación!A:D,4,0),"")," ")</f>
        <v/>
      </c>
      <c r="I9920" s="67" t="str">
        <f t="shared" si="776"/>
        <v xml:space="preserve"> </v>
      </c>
      <c r="J9920" s="65" t="str">
        <f>IFERROR(IF(D9920&gt;0,VLOOKUP(A9920,Relación!A:E,5,0),"")," ")</f>
        <v/>
      </c>
      <c r="K9920" s="66" t="str">
        <f t="shared" si="777"/>
        <v xml:space="preserve"> </v>
      </c>
      <c r="L9920" s="68" t="str">
        <f t="shared" si="774"/>
        <v xml:space="preserve"> </v>
      </c>
      <c r="M9920" s="68" t="str">
        <f t="shared" si="775"/>
        <v xml:space="preserve"> </v>
      </c>
    </row>
    <row r="9921" spans="1:13" ht="16.5" x14ac:dyDescent="0.25">
      <c r="A9921" s="94"/>
      <c r="B9921" s="95"/>
      <c r="C9921" s="94"/>
      <c r="D9921" s="94"/>
      <c r="E9921" s="85" t="str">
        <f t="shared" si="773"/>
        <v/>
      </c>
      <c r="F9921" s="65" t="str">
        <f>IF(ISBLANK(A9921)," ",IFERROR(IF(A9921&gt;0,VLOOKUP(A9921,Relación!A:C,2,0),"◄ escribe codigo"),"no existe código "))</f>
        <v xml:space="preserve"> </v>
      </c>
      <c r="G9921" s="65" t="str">
        <f>IFERROR(IF(A9921&gt;0,VLOOKUP(A9921,Relación!A:C,3,0),"")," ")</f>
        <v/>
      </c>
      <c r="H9921" s="65" t="str">
        <f>IFERROR(IF(C9921&gt;0,VLOOKUP(A9921,Relación!A:D,4,0),"")," ")</f>
        <v/>
      </c>
      <c r="I9921" s="67" t="str">
        <f t="shared" si="776"/>
        <v xml:space="preserve"> </v>
      </c>
      <c r="J9921" s="65" t="str">
        <f>IFERROR(IF(D9921&gt;0,VLOOKUP(A9921,Relación!A:E,5,0),"")," ")</f>
        <v/>
      </c>
      <c r="K9921" s="66" t="str">
        <f t="shared" si="777"/>
        <v xml:space="preserve"> </v>
      </c>
      <c r="L9921" s="68" t="str">
        <f t="shared" si="774"/>
        <v xml:space="preserve"> </v>
      </c>
      <c r="M9921" s="68" t="str">
        <f t="shared" si="775"/>
        <v xml:space="preserve"> </v>
      </c>
    </row>
    <row r="9922" spans="1:13" ht="16.5" x14ac:dyDescent="0.25">
      <c r="A9922" s="94"/>
      <c r="B9922" s="95"/>
      <c r="C9922" s="94"/>
      <c r="D9922" s="94"/>
      <c r="E9922" s="85" t="str">
        <f t="shared" si="773"/>
        <v/>
      </c>
      <c r="F9922" s="65" t="str">
        <f>IF(ISBLANK(A9922)," ",IFERROR(IF(A9922&gt;0,VLOOKUP(A9922,Relación!A:C,2,0),"◄ escribe codigo"),"no existe código "))</f>
        <v xml:space="preserve"> </v>
      </c>
      <c r="G9922" s="65" t="str">
        <f>IFERROR(IF(A9922&gt;0,VLOOKUP(A9922,Relación!A:C,3,0),"")," ")</f>
        <v/>
      </c>
      <c r="H9922" s="65" t="str">
        <f>IFERROR(IF(C9922&gt;0,VLOOKUP(A9922,Relación!A:D,4,0),"")," ")</f>
        <v/>
      </c>
      <c r="I9922" s="67" t="str">
        <f t="shared" si="776"/>
        <v xml:space="preserve"> </v>
      </c>
      <c r="J9922" s="65" t="str">
        <f>IFERROR(IF(D9922&gt;0,VLOOKUP(A9922,Relación!A:E,5,0),"")," ")</f>
        <v/>
      </c>
      <c r="K9922" s="66" t="str">
        <f t="shared" si="777"/>
        <v xml:space="preserve"> </v>
      </c>
      <c r="L9922" s="68" t="str">
        <f t="shared" si="774"/>
        <v xml:space="preserve"> </v>
      </c>
      <c r="M9922" s="68" t="str">
        <f t="shared" si="775"/>
        <v xml:space="preserve"> </v>
      </c>
    </row>
    <row r="9923" spans="1:13" ht="16.5" x14ac:dyDescent="0.25">
      <c r="A9923" s="94"/>
      <c r="B9923" s="95"/>
      <c r="C9923" s="94"/>
      <c r="D9923" s="94"/>
      <c r="E9923" s="85" t="str">
        <f t="shared" ref="E9923:E9986" si="778">IF(AND(A9923&gt;0,ISBLANK(A9924)),SUMIF($A:$A,A9923,$C:$C)-SUMIF($A:$A,A9923,$D:$D),"")</f>
        <v/>
      </c>
      <c r="F9923" s="65" t="str">
        <f>IF(ISBLANK(A9923)," ",IFERROR(IF(A9923&gt;0,VLOOKUP(A9923,Relación!A:C,2,0),"◄ escribe codigo"),"no existe código "))</f>
        <v xml:space="preserve"> </v>
      </c>
      <c r="G9923" s="65" t="str">
        <f>IFERROR(IF(A9923&gt;0,VLOOKUP(A9923,Relación!A:C,3,0),"")," ")</f>
        <v/>
      </c>
      <c r="H9923" s="65" t="str">
        <f>IFERROR(IF(C9923&gt;0,VLOOKUP(A9923,Relación!A:D,4,0),"")," ")</f>
        <v/>
      </c>
      <c r="I9923" s="67" t="str">
        <f t="shared" si="776"/>
        <v xml:space="preserve"> </v>
      </c>
      <c r="J9923" s="65" t="str">
        <f>IFERROR(IF(D9923&gt;0,VLOOKUP(A9923,Relación!A:E,5,0),"")," ")</f>
        <v/>
      </c>
      <c r="K9923" s="66" t="str">
        <f t="shared" si="777"/>
        <v xml:space="preserve"> </v>
      </c>
      <c r="L9923" s="68" t="str">
        <f t="shared" ref="L9923:L9986" si="779">IF(ISBLANK(A9923)," ",SUMIF($A:$A,A9923,$C:$C)-SUMIF($A:$A,A9923,$D:$D))</f>
        <v xml:space="preserve"> </v>
      </c>
      <c r="M9923" s="68" t="str">
        <f t="shared" ref="M9923:M9986" si="780">IF(ISBLANK(A9923)," ",SUMIFS($C:$C,$A:$A,A9923)-SUMIFS($D:$D,$A:$A,A9923))</f>
        <v xml:space="preserve"> </v>
      </c>
    </row>
    <row r="9924" spans="1:13" ht="16.5" x14ac:dyDescent="0.25">
      <c r="A9924" s="94"/>
      <c r="B9924" s="95"/>
      <c r="C9924" s="94"/>
      <c r="D9924" s="94"/>
      <c r="E9924" s="85" t="str">
        <f t="shared" si="778"/>
        <v/>
      </c>
      <c r="F9924" s="65" t="str">
        <f>IF(ISBLANK(A9924)," ",IFERROR(IF(A9924&gt;0,VLOOKUP(A9924,Relación!A:C,2,0),"◄ escribe codigo"),"no existe código "))</f>
        <v xml:space="preserve"> </v>
      </c>
      <c r="G9924" s="65" t="str">
        <f>IFERROR(IF(A9924&gt;0,VLOOKUP(A9924,Relación!A:C,3,0),"")," ")</f>
        <v/>
      </c>
      <c r="H9924" s="65" t="str">
        <f>IFERROR(IF(C9924&gt;0,VLOOKUP(A9924,Relación!A:D,4,0),"")," ")</f>
        <v/>
      </c>
      <c r="I9924" s="67" t="str">
        <f t="shared" si="776"/>
        <v xml:space="preserve"> </v>
      </c>
      <c r="J9924" s="65" t="str">
        <f>IFERROR(IF(D9924&gt;0,VLOOKUP(A9924,Relación!A:E,5,0),"")," ")</f>
        <v/>
      </c>
      <c r="K9924" s="66" t="str">
        <f t="shared" si="777"/>
        <v xml:space="preserve"> </v>
      </c>
      <c r="L9924" s="68" t="str">
        <f t="shared" si="779"/>
        <v xml:space="preserve"> </v>
      </c>
      <c r="M9924" s="68" t="str">
        <f t="shared" si="780"/>
        <v xml:space="preserve"> </v>
      </c>
    </row>
    <row r="9925" spans="1:13" ht="16.5" x14ac:dyDescent="0.25">
      <c r="A9925" s="94"/>
      <c r="B9925" s="95"/>
      <c r="C9925" s="94"/>
      <c r="D9925" s="94"/>
      <c r="E9925" s="85" t="str">
        <f t="shared" si="778"/>
        <v/>
      </c>
      <c r="F9925" s="65" t="str">
        <f>IF(ISBLANK(A9925)," ",IFERROR(IF(A9925&gt;0,VLOOKUP(A9925,Relación!A:C,2,0),"◄ escribe codigo"),"no existe código "))</f>
        <v xml:space="preserve"> </v>
      </c>
      <c r="G9925" s="65" t="str">
        <f>IFERROR(IF(A9925&gt;0,VLOOKUP(A9925,Relación!A:C,3,0),"")," ")</f>
        <v/>
      </c>
      <c r="H9925" s="65" t="str">
        <f>IFERROR(IF(C9925&gt;0,VLOOKUP(A9925,Relación!A:D,4,0),"")," ")</f>
        <v/>
      </c>
      <c r="I9925" s="67" t="str">
        <f t="shared" si="776"/>
        <v xml:space="preserve"> </v>
      </c>
      <c r="J9925" s="65" t="str">
        <f>IFERROR(IF(D9925&gt;0,VLOOKUP(A9925,Relación!A:E,5,0),"")," ")</f>
        <v/>
      </c>
      <c r="K9925" s="66" t="str">
        <f t="shared" si="777"/>
        <v xml:space="preserve"> </v>
      </c>
      <c r="L9925" s="68" t="str">
        <f t="shared" si="779"/>
        <v xml:space="preserve"> </v>
      </c>
      <c r="M9925" s="68" t="str">
        <f t="shared" si="780"/>
        <v xml:space="preserve"> </v>
      </c>
    </row>
    <row r="9926" spans="1:13" ht="16.5" x14ac:dyDescent="0.25">
      <c r="A9926" s="94"/>
      <c r="B9926" s="95"/>
      <c r="C9926" s="94"/>
      <c r="D9926" s="94"/>
      <c r="E9926" s="85" t="str">
        <f t="shared" si="778"/>
        <v/>
      </c>
      <c r="F9926" s="65" t="str">
        <f>IF(ISBLANK(A9926)," ",IFERROR(IF(A9926&gt;0,VLOOKUP(A9926,Relación!A:C,2,0),"◄ escribe codigo"),"no existe código "))</f>
        <v xml:space="preserve"> </v>
      </c>
      <c r="G9926" s="65" t="str">
        <f>IFERROR(IF(A9926&gt;0,VLOOKUP(A9926,Relación!A:C,3,0),"")," ")</f>
        <v/>
      </c>
      <c r="H9926" s="65" t="str">
        <f>IFERROR(IF(C9926&gt;0,VLOOKUP(A9926,Relación!A:D,4,0),"")," ")</f>
        <v/>
      </c>
      <c r="I9926" s="67" t="str">
        <f t="shared" si="776"/>
        <v xml:space="preserve"> </v>
      </c>
      <c r="J9926" s="65" t="str">
        <f>IFERROR(IF(D9926&gt;0,VLOOKUP(A9926,Relación!A:E,5,0),"")," ")</f>
        <v/>
      </c>
      <c r="K9926" s="66" t="str">
        <f t="shared" si="777"/>
        <v xml:space="preserve"> </v>
      </c>
      <c r="L9926" s="68" t="str">
        <f t="shared" si="779"/>
        <v xml:space="preserve"> </v>
      </c>
      <c r="M9926" s="68" t="str">
        <f t="shared" si="780"/>
        <v xml:space="preserve"> </v>
      </c>
    </row>
    <row r="9927" spans="1:13" ht="16.5" x14ac:dyDescent="0.25">
      <c r="A9927" s="94"/>
      <c r="B9927" s="95"/>
      <c r="C9927" s="94"/>
      <c r="D9927" s="94"/>
      <c r="E9927" s="85" t="str">
        <f t="shared" si="778"/>
        <v/>
      </c>
      <c r="F9927" s="65" t="str">
        <f>IF(ISBLANK(A9927)," ",IFERROR(IF(A9927&gt;0,VLOOKUP(A9927,Relación!A:C,2,0),"◄ escribe codigo"),"no existe código "))</f>
        <v xml:space="preserve"> </v>
      </c>
      <c r="G9927" s="65" t="str">
        <f>IFERROR(IF(A9927&gt;0,VLOOKUP(A9927,Relación!A:C,3,0),"")," ")</f>
        <v/>
      </c>
      <c r="H9927" s="65" t="str">
        <f>IFERROR(IF(C9927&gt;0,VLOOKUP(A9927,Relación!A:D,4,0),"")," ")</f>
        <v/>
      </c>
      <c r="I9927" s="67" t="str">
        <f t="shared" si="776"/>
        <v xml:space="preserve"> </v>
      </c>
      <c r="J9927" s="65" t="str">
        <f>IFERROR(IF(D9927&gt;0,VLOOKUP(A9927,Relación!A:E,5,0),"")," ")</f>
        <v/>
      </c>
      <c r="K9927" s="66" t="str">
        <f t="shared" si="777"/>
        <v xml:space="preserve"> </v>
      </c>
      <c r="L9927" s="68" t="str">
        <f t="shared" si="779"/>
        <v xml:space="preserve"> </v>
      </c>
      <c r="M9927" s="68" t="str">
        <f t="shared" si="780"/>
        <v xml:space="preserve"> </v>
      </c>
    </row>
    <row r="9928" spans="1:13" ht="16.5" x14ac:dyDescent="0.25">
      <c r="A9928" s="94"/>
      <c r="B9928" s="95"/>
      <c r="C9928" s="94"/>
      <c r="D9928" s="94"/>
      <c r="E9928" s="85" t="str">
        <f t="shared" si="778"/>
        <v/>
      </c>
      <c r="F9928" s="65" t="str">
        <f>IF(ISBLANK(A9928)," ",IFERROR(IF(A9928&gt;0,VLOOKUP(A9928,Relación!A:C,2,0),"◄ escribe codigo"),"no existe código "))</f>
        <v xml:space="preserve"> </v>
      </c>
      <c r="G9928" s="65" t="str">
        <f>IFERROR(IF(A9928&gt;0,VLOOKUP(A9928,Relación!A:C,3,0),"")," ")</f>
        <v/>
      </c>
      <c r="H9928" s="65" t="str">
        <f>IFERROR(IF(C9928&gt;0,VLOOKUP(A9928,Relación!A:D,4,0),"")," ")</f>
        <v/>
      </c>
      <c r="I9928" s="67" t="str">
        <f t="shared" si="776"/>
        <v xml:space="preserve"> </v>
      </c>
      <c r="J9928" s="65" t="str">
        <f>IFERROR(IF(D9928&gt;0,VLOOKUP(A9928,Relación!A:E,5,0),"")," ")</f>
        <v/>
      </c>
      <c r="K9928" s="66" t="str">
        <f t="shared" si="777"/>
        <v xml:space="preserve"> </v>
      </c>
      <c r="L9928" s="68" t="str">
        <f t="shared" si="779"/>
        <v xml:space="preserve"> </v>
      </c>
      <c r="M9928" s="68" t="str">
        <f t="shared" si="780"/>
        <v xml:space="preserve"> </v>
      </c>
    </row>
    <row r="9929" spans="1:13" ht="16.5" x14ac:dyDescent="0.25">
      <c r="A9929" s="94"/>
      <c r="B9929" s="95"/>
      <c r="C9929" s="94"/>
      <c r="D9929" s="94"/>
      <c r="E9929" s="85" t="str">
        <f t="shared" si="778"/>
        <v/>
      </c>
      <c r="F9929" s="65" t="str">
        <f>IF(ISBLANK(A9929)," ",IFERROR(IF(A9929&gt;0,VLOOKUP(A9929,Relación!A:C,2,0),"◄ escribe codigo"),"no existe código "))</f>
        <v xml:space="preserve"> </v>
      </c>
      <c r="G9929" s="65" t="str">
        <f>IFERROR(IF(A9929&gt;0,VLOOKUP(A9929,Relación!A:C,3,0),"")," ")</f>
        <v/>
      </c>
      <c r="H9929" s="65" t="str">
        <f>IFERROR(IF(C9929&gt;0,VLOOKUP(A9929,Relación!A:D,4,0),"")," ")</f>
        <v/>
      </c>
      <c r="I9929" s="67" t="str">
        <f t="shared" si="776"/>
        <v xml:space="preserve"> </v>
      </c>
      <c r="J9929" s="65" t="str">
        <f>IFERROR(IF(D9929&gt;0,VLOOKUP(A9929,Relación!A:E,5,0),"")," ")</f>
        <v/>
      </c>
      <c r="K9929" s="66" t="str">
        <f t="shared" si="777"/>
        <v xml:space="preserve"> </v>
      </c>
      <c r="L9929" s="68" t="str">
        <f t="shared" si="779"/>
        <v xml:space="preserve"> </v>
      </c>
      <c r="M9929" s="68" t="str">
        <f t="shared" si="780"/>
        <v xml:space="preserve"> </v>
      </c>
    </row>
    <row r="9930" spans="1:13" ht="16.5" x14ac:dyDescent="0.25">
      <c r="A9930" s="94"/>
      <c r="B9930" s="95"/>
      <c r="C9930" s="94"/>
      <c r="D9930" s="94"/>
      <c r="E9930" s="85" t="str">
        <f t="shared" si="778"/>
        <v/>
      </c>
      <c r="F9930" s="65" t="str">
        <f>IF(ISBLANK(A9930)," ",IFERROR(IF(A9930&gt;0,VLOOKUP(A9930,Relación!A:C,2,0),"◄ escribe codigo"),"no existe código "))</f>
        <v xml:space="preserve"> </v>
      </c>
      <c r="G9930" s="65" t="str">
        <f>IFERROR(IF(A9930&gt;0,VLOOKUP(A9930,Relación!A:C,3,0),"")," ")</f>
        <v/>
      </c>
      <c r="H9930" s="65" t="str">
        <f>IFERROR(IF(C9930&gt;0,VLOOKUP(A9930,Relación!A:D,4,0),"")," ")</f>
        <v/>
      </c>
      <c r="I9930" s="67" t="str">
        <f t="shared" si="776"/>
        <v xml:space="preserve"> </v>
      </c>
      <c r="J9930" s="65" t="str">
        <f>IFERROR(IF(D9930&gt;0,VLOOKUP(A9930,Relación!A:E,5,0),"")," ")</f>
        <v/>
      </c>
      <c r="K9930" s="66" t="str">
        <f t="shared" si="777"/>
        <v xml:space="preserve"> </v>
      </c>
      <c r="L9930" s="68" t="str">
        <f t="shared" si="779"/>
        <v xml:space="preserve"> </v>
      </c>
      <c r="M9930" s="68" t="str">
        <f t="shared" si="780"/>
        <v xml:space="preserve"> </v>
      </c>
    </row>
    <row r="9931" spans="1:13" ht="16.5" x14ac:dyDescent="0.25">
      <c r="A9931" s="94"/>
      <c r="B9931" s="95"/>
      <c r="C9931" s="94"/>
      <c r="D9931" s="94"/>
      <c r="E9931" s="85" t="str">
        <f t="shared" si="778"/>
        <v/>
      </c>
      <c r="F9931" s="65" t="str">
        <f>IF(ISBLANK(A9931)," ",IFERROR(IF(A9931&gt;0,VLOOKUP(A9931,Relación!A:C,2,0),"◄ escribe codigo"),"no existe código "))</f>
        <v xml:space="preserve"> </v>
      </c>
      <c r="G9931" s="65" t="str">
        <f>IFERROR(IF(A9931&gt;0,VLOOKUP(A9931,Relación!A:C,3,0),"")," ")</f>
        <v/>
      </c>
      <c r="H9931" s="65" t="str">
        <f>IFERROR(IF(C9931&gt;0,VLOOKUP(A9931,Relación!A:D,4,0),"")," ")</f>
        <v/>
      </c>
      <c r="I9931" s="67" t="str">
        <f t="shared" si="776"/>
        <v xml:space="preserve"> </v>
      </c>
      <c r="J9931" s="65" t="str">
        <f>IFERROR(IF(D9931&gt;0,VLOOKUP(A9931,Relación!A:E,5,0),"")," ")</f>
        <v/>
      </c>
      <c r="K9931" s="66" t="str">
        <f t="shared" si="777"/>
        <v xml:space="preserve"> </v>
      </c>
      <c r="L9931" s="68" t="str">
        <f t="shared" si="779"/>
        <v xml:space="preserve"> </v>
      </c>
      <c r="M9931" s="68" t="str">
        <f t="shared" si="780"/>
        <v xml:space="preserve"> </v>
      </c>
    </row>
    <row r="9932" spans="1:13" ht="16.5" x14ac:dyDescent="0.25">
      <c r="A9932" s="94"/>
      <c r="B9932" s="95"/>
      <c r="C9932" s="94"/>
      <c r="D9932" s="94"/>
      <c r="E9932" s="85" t="str">
        <f t="shared" si="778"/>
        <v/>
      </c>
      <c r="F9932" s="65" t="str">
        <f>IF(ISBLANK(A9932)," ",IFERROR(IF(A9932&gt;0,VLOOKUP(A9932,Relación!A:C,2,0),"◄ escribe codigo"),"no existe código "))</f>
        <v xml:space="preserve"> </v>
      </c>
      <c r="G9932" s="65" t="str">
        <f>IFERROR(IF(A9932&gt;0,VLOOKUP(A9932,Relación!A:C,3,0),"")," ")</f>
        <v/>
      </c>
      <c r="H9932" s="65" t="str">
        <f>IFERROR(IF(C9932&gt;0,VLOOKUP(A9932,Relación!A:D,4,0),"")," ")</f>
        <v/>
      </c>
      <c r="I9932" s="67" t="str">
        <f t="shared" si="776"/>
        <v xml:space="preserve"> </v>
      </c>
      <c r="J9932" s="65" t="str">
        <f>IFERROR(IF(D9932&gt;0,VLOOKUP(A9932,Relación!A:E,5,0),"")," ")</f>
        <v/>
      </c>
      <c r="K9932" s="66" t="str">
        <f t="shared" si="777"/>
        <v xml:space="preserve"> </v>
      </c>
      <c r="L9932" s="68" t="str">
        <f t="shared" si="779"/>
        <v xml:space="preserve"> </v>
      </c>
      <c r="M9932" s="68" t="str">
        <f t="shared" si="780"/>
        <v xml:space="preserve"> </v>
      </c>
    </row>
    <row r="9933" spans="1:13" ht="16.5" x14ac:dyDescent="0.25">
      <c r="A9933" s="94"/>
      <c r="B9933" s="95"/>
      <c r="C9933" s="94"/>
      <c r="D9933" s="94"/>
      <c r="E9933" s="85" t="str">
        <f t="shared" si="778"/>
        <v/>
      </c>
      <c r="F9933" s="65" t="str">
        <f>IF(ISBLANK(A9933)," ",IFERROR(IF(A9933&gt;0,VLOOKUP(A9933,Relación!A:C,2,0),"◄ escribe codigo"),"no existe código "))</f>
        <v xml:space="preserve"> </v>
      </c>
      <c r="G9933" s="65" t="str">
        <f>IFERROR(IF(A9933&gt;0,VLOOKUP(A9933,Relación!A:C,3,0),"")," ")</f>
        <v/>
      </c>
      <c r="H9933" s="65" t="str">
        <f>IFERROR(IF(C9933&gt;0,VLOOKUP(A9933,Relación!A:D,4,0),"")," ")</f>
        <v/>
      </c>
      <c r="I9933" s="67" t="str">
        <f t="shared" si="776"/>
        <v xml:space="preserve"> </v>
      </c>
      <c r="J9933" s="65" t="str">
        <f>IFERROR(IF(D9933&gt;0,VLOOKUP(A9933,Relación!A:E,5,0),"")," ")</f>
        <v/>
      </c>
      <c r="K9933" s="66" t="str">
        <f t="shared" si="777"/>
        <v xml:space="preserve"> </v>
      </c>
      <c r="L9933" s="68" t="str">
        <f t="shared" si="779"/>
        <v xml:space="preserve"> </v>
      </c>
      <c r="M9933" s="68" t="str">
        <f t="shared" si="780"/>
        <v xml:space="preserve"> </v>
      </c>
    </row>
    <row r="9934" spans="1:13" ht="16.5" x14ac:dyDescent="0.25">
      <c r="A9934" s="94"/>
      <c r="B9934" s="95"/>
      <c r="C9934" s="94"/>
      <c r="D9934" s="94"/>
      <c r="E9934" s="85" t="str">
        <f t="shared" si="778"/>
        <v/>
      </c>
      <c r="F9934" s="65" t="str">
        <f>IF(ISBLANK(A9934)," ",IFERROR(IF(A9934&gt;0,VLOOKUP(A9934,Relación!A:C,2,0),"◄ escribe codigo"),"no existe código "))</f>
        <v xml:space="preserve"> </v>
      </c>
      <c r="G9934" s="65" t="str">
        <f>IFERROR(IF(A9934&gt;0,VLOOKUP(A9934,Relación!A:C,3,0),"")," ")</f>
        <v/>
      </c>
      <c r="H9934" s="65" t="str">
        <f>IFERROR(IF(C9934&gt;0,VLOOKUP(A9934,Relación!A:D,4,0),"")," ")</f>
        <v/>
      </c>
      <c r="I9934" s="67" t="str">
        <f t="shared" si="776"/>
        <v xml:space="preserve"> </v>
      </c>
      <c r="J9934" s="65" t="str">
        <f>IFERROR(IF(D9934&gt;0,VLOOKUP(A9934,Relación!A:E,5,0),"")," ")</f>
        <v/>
      </c>
      <c r="K9934" s="66" t="str">
        <f t="shared" si="777"/>
        <v xml:space="preserve"> </v>
      </c>
      <c r="L9934" s="68" t="str">
        <f t="shared" si="779"/>
        <v xml:space="preserve"> </v>
      </c>
      <c r="M9934" s="68" t="str">
        <f t="shared" si="780"/>
        <v xml:space="preserve"> </v>
      </c>
    </row>
    <row r="9935" spans="1:13" ht="16.5" x14ac:dyDescent="0.25">
      <c r="A9935" s="94"/>
      <c r="B9935" s="95"/>
      <c r="C9935" s="94"/>
      <c r="D9935" s="94"/>
      <c r="E9935" s="85" t="str">
        <f t="shared" si="778"/>
        <v/>
      </c>
      <c r="F9935" s="65" t="str">
        <f>IF(ISBLANK(A9935)," ",IFERROR(IF(A9935&gt;0,VLOOKUP(A9935,Relación!A:C,2,0),"◄ escribe codigo"),"no existe código "))</f>
        <v xml:space="preserve"> </v>
      </c>
      <c r="G9935" s="65" t="str">
        <f>IFERROR(IF(A9935&gt;0,VLOOKUP(A9935,Relación!A:C,3,0),"")," ")</f>
        <v/>
      </c>
      <c r="H9935" s="65" t="str">
        <f>IFERROR(IF(C9935&gt;0,VLOOKUP(A9935,Relación!A:D,4,0),"")," ")</f>
        <v/>
      </c>
      <c r="I9935" s="67" t="str">
        <f t="shared" si="776"/>
        <v xml:space="preserve"> </v>
      </c>
      <c r="J9935" s="65" t="str">
        <f>IFERROR(IF(D9935&gt;0,VLOOKUP(A9935,Relación!A:E,5,0),"")," ")</f>
        <v/>
      </c>
      <c r="K9935" s="66" t="str">
        <f t="shared" si="777"/>
        <v xml:space="preserve"> </v>
      </c>
      <c r="L9935" s="68" t="str">
        <f t="shared" si="779"/>
        <v xml:space="preserve"> </v>
      </c>
      <c r="M9935" s="68" t="str">
        <f t="shared" si="780"/>
        <v xml:space="preserve"> </v>
      </c>
    </row>
    <row r="9936" spans="1:13" ht="16.5" x14ac:dyDescent="0.25">
      <c r="A9936" s="94"/>
      <c r="B9936" s="95"/>
      <c r="C9936" s="94"/>
      <c r="D9936" s="94"/>
      <c r="E9936" s="85" t="str">
        <f t="shared" si="778"/>
        <v/>
      </c>
      <c r="F9936" s="65" t="str">
        <f>IF(ISBLANK(A9936)," ",IFERROR(IF(A9936&gt;0,VLOOKUP(A9936,Relación!A:C,2,0),"◄ escribe codigo"),"no existe código "))</f>
        <v xml:space="preserve"> </v>
      </c>
      <c r="G9936" s="65" t="str">
        <f>IFERROR(IF(A9936&gt;0,VLOOKUP(A9936,Relación!A:C,3,0),"")," ")</f>
        <v/>
      </c>
      <c r="H9936" s="65" t="str">
        <f>IFERROR(IF(C9936&gt;0,VLOOKUP(A9936,Relación!A:D,4,0),"")," ")</f>
        <v/>
      </c>
      <c r="I9936" s="67" t="str">
        <f t="shared" si="776"/>
        <v xml:space="preserve"> </v>
      </c>
      <c r="J9936" s="65" t="str">
        <f>IFERROR(IF(D9936&gt;0,VLOOKUP(A9936,Relación!A:E,5,0),"")," ")</f>
        <v/>
      </c>
      <c r="K9936" s="66" t="str">
        <f t="shared" si="777"/>
        <v xml:space="preserve"> </v>
      </c>
      <c r="L9936" s="68" t="str">
        <f t="shared" si="779"/>
        <v xml:space="preserve"> </v>
      </c>
      <c r="M9936" s="68" t="str">
        <f t="shared" si="780"/>
        <v xml:space="preserve"> </v>
      </c>
    </row>
    <row r="9937" spans="1:13" ht="16.5" x14ac:dyDescent="0.25">
      <c r="A9937" s="94"/>
      <c r="B9937" s="95"/>
      <c r="C9937" s="94"/>
      <c r="D9937" s="94"/>
      <c r="E9937" s="85" t="str">
        <f t="shared" si="778"/>
        <v/>
      </c>
      <c r="F9937" s="65" t="str">
        <f>IF(ISBLANK(A9937)," ",IFERROR(IF(A9937&gt;0,VLOOKUP(A9937,Relación!A:C,2,0),"◄ escribe codigo"),"no existe código "))</f>
        <v xml:space="preserve"> </v>
      </c>
      <c r="G9937" s="65" t="str">
        <f>IFERROR(IF(A9937&gt;0,VLOOKUP(A9937,Relación!A:C,3,0),"")," ")</f>
        <v/>
      </c>
      <c r="H9937" s="65" t="str">
        <f>IFERROR(IF(C9937&gt;0,VLOOKUP(A9937,Relación!A:D,4,0),"")," ")</f>
        <v/>
      </c>
      <c r="I9937" s="67" t="str">
        <f t="shared" si="776"/>
        <v xml:space="preserve"> </v>
      </c>
      <c r="J9937" s="65" t="str">
        <f>IFERROR(IF(D9937&gt;0,VLOOKUP(A9937,Relación!A:E,5,0),"")," ")</f>
        <v/>
      </c>
      <c r="K9937" s="66" t="str">
        <f t="shared" si="777"/>
        <v xml:space="preserve"> </v>
      </c>
      <c r="L9937" s="68" t="str">
        <f t="shared" si="779"/>
        <v xml:space="preserve"> </v>
      </c>
      <c r="M9937" s="68" t="str">
        <f t="shared" si="780"/>
        <v xml:space="preserve"> </v>
      </c>
    </row>
    <row r="9938" spans="1:13" ht="16.5" x14ac:dyDescent="0.25">
      <c r="A9938" s="94"/>
      <c r="B9938" s="95"/>
      <c r="C9938" s="94"/>
      <c r="D9938" s="94"/>
      <c r="E9938" s="85" t="str">
        <f t="shared" si="778"/>
        <v/>
      </c>
      <c r="F9938" s="65" t="str">
        <f>IF(ISBLANK(A9938)," ",IFERROR(IF(A9938&gt;0,VLOOKUP(A9938,Relación!A:C,2,0),"◄ escribe codigo"),"no existe código "))</f>
        <v xml:space="preserve"> </v>
      </c>
      <c r="G9938" s="65" t="str">
        <f>IFERROR(IF(A9938&gt;0,VLOOKUP(A9938,Relación!A:C,3,0),"")," ")</f>
        <v/>
      </c>
      <c r="H9938" s="65" t="str">
        <f>IFERROR(IF(C9938&gt;0,VLOOKUP(A9938,Relación!A:D,4,0),"")," ")</f>
        <v/>
      </c>
      <c r="I9938" s="67" t="str">
        <f t="shared" si="776"/>
        <v xml:space="preserve"> </v>
      </c>
      <c r="J9938" s="65" t="str">
        <f>IFERROR(IF(D9938&gt;0,VLOOKUP(A9938,Relación!A:E,5,0),"")," ")</f>
        <v/>
      </c>
      <c r="K9938" s="66" t="str">
        <f t="shared" si="777"/>
        <v xml:space="preserve"> </v>
      </c>
      <c r="L9938" s="68" t="str">
        <f t="shared" si="779"/>
        <v xml:space="preserve"> </v>
      </c>
      <c r="M9938" s="68" t="str">
        <f t="shared" si="780"/>
        <v xml:space="preserve"> </v>
      </c>
    </row>
    <row r="9939" spans="1:13" ht="16.5" x14ac:dyDescent="0.25">
      <c r="A9939" s="94"/>
      <c r="B9939" s="95"/>
      <c r="C9939" s="94"/>
      <c r="D9939" s="94"/>
      <c r="E9939" s="85" t="str">
        <f t="shared" si="778"/>
        <v/>
      </c>
      <c r="F9939" s="65" t="str">
        <f>IF(ISBLANK(A9939)," ",IFERROR(IF(A9939&gt;0,VLOOKUP(A9939,Relación!A:C,2,0),"◄ escribe codigo"),"no existe código "))</f>
        <v xml:space="preserve"> </v>
      </c>
      <c r="G9939" s="65" t="str">
        <f>IFERROR(IF(A9939&gt;0,VLOOKUP(A9939,Relación!A:C,3,0),"")," ")</f>
        <v/>
      </c>
      <c r="H9939" s="65" t="str">
        <f>IFERROR(IF(C9939&gt;0,VLOOKUP(A9939,Relación!A:D,4,0),"")," ")</f>
        <v/>
      </c>
      <c r="I9939" s="67" t="str">
        <f t="shared" si="776"/>
        <v xml:space="preserve"> </v>
      </c>
      <c r="J9939" s="65" t="str">
        <f>IFERROR(IF(D9939&gt;0,VLOOKUP(A9939,Relación!A:E,5,0),"")," ")</f>
        <v/>
      </c>
      <c r="K9939" s="66" t="str">
        <f t="shared" si="777"/>
        <v xml:space="preserve"> </v>
      </c>
      <c r="L9939" s="68" t="str">
        <f t="shared" si="779"/>
        <v xml:space="preserve"> </v>
      </c>
      <c r="M9939" s="68" t="str">
        <f t="shared" si="780"/>
        <v xml:space="preserve"> </v>
      </c>
    </row>
    <row r="9940" spans="1:13" ht="16.5" x14ac:dyDescent="0.25">
      <c r="A9940" s="94"/>
      <c r="B9940" s="95"/>
      <c r="C9940" s="94"/>
      <c r="D9940" s="94"/>
      <c r="E9940" s="85" t="str">
        <f t="shared" si="778"/>
        <v/>
      </c>
      <c r="F9940" s="65" t="str">
        <f>IF(ISBLANK(A9940)," ",IFERROR(IF(A9940&gt;0,VLOOKUP(A9940,Relación!A:C,2,0),"◄ escribe codigo"),"no existe código "))</f>
        <v xml:space="preserve"> </v>
      </c>
      <c r="G9940" s="65" t="str">
        <f>IFERROR(IF(A9940&gt;0,VLOOKUP(A9940,Relación!A:C,3,0),"")," ")</f>
        <v/>
      </c>
      <c r="H9940" s="65" t="str">
        <f>IFERROR(IF(C9940&gt;0,VLOOKUP(A9940,Relación!A:D,4,0),"")," ")</f>
        <v/>
      </c>
      <c r="I9940" s="67" t="str">
        <f t="shared" si="776"/>
        <v xml:space="preserve"> </v>
      </c>
      <c r="J9940" s="65" t="str">
        <f>IFERROR(IF(D9940&gt;0,VLOOKUP(A9940,Relación!A:E,5,0),"")," ")</f>
        <v/>
      </c>
      <c r="K9940" s="66" t="str">
        <f t="shared" si="777"/>
        <v xml:space="preserve"> </v>
      </c>
      <c r="L9940" s="68" t="str">
        <f t="shared" si="779"/>
        <v xml:space="preserve"> </v>
      </c>
      <c r="M9940" s="68" t="str">
        <f t="shared" si="780"/>
        <v xml:space="preserve"> </v>
      </c>
    </row>
    <row r="9941" spans="1:13" ht="16.5" x14ac:dyDescent="0.25">
      <c r="A9941" s="94"/>
      <c r="B9941" s="95"/>
      <c r="C9941" s="94"/>
      <c r="D9941" s="94"/>
      <c r="E9941" s="85" t="str">
        <f t="shared" si="778"/>
        <v/>
      </c>
      <c r="F9941" s="65" t="str">
        <f>IF(ISBLANK(A9941)," ",IFERROR(IF(A9941&gt;0,VLOOKUP(A9941,Relación!A:C,2,0),"◄ escribe codigo"),"no existe código "))</f>
        <v xml:space="preserve"> </v>
      </c>
      <c r="G9941" s="65" t="str">
        <f>IFERROR(IF(A9941&gt;0,VLOOKUP(A9941,Relación!A:C,3,0),"")," ")</f>
        <v/>
      </c>
      <c r="H9941" s="65" t="str">
        <f>IFERROR(IF(C9941&gt;0,VLOOKUP(A9941,Relación!A:D,4,0),"")," ")</f>
        <v/>
      </c>
      <c r="I9941" s="67" t="str">
        <f t="shared" si="776"/>
        <v xml:space="preserve"> </v>
      </c>
      <c r="J9941" s="65" t="str">
        <f>IFERROR(IF(D9941&gt;0,VLOOKUP(A9941,Relación!A:E,5,0),"")," ")</f>
        <v/>
      </c>
      <c r="K9941" s="66" t="str">
        <f t="shared" si="777"/>
        <v xml:space="preserve"> </v>
      </c>
      <c r="L9941" s="68" t="str">
        <f t="shared" si="779"/>
        <v xml:space="preserve"> </v>
      </c>
      <c r="M9941" s="68" t="str">
        <f t="shared" si="780"/>
        <v xml:space="preserve"> </v>
      </c>
    </row>
    <row r="9942" spans="1:13" ht="16.5" x14ac:dyDescent="0.25">
      <c r="A9942" s="94"/>
      <c r="B9942" s="95"/>
      <c r="C9942" s="94"/>
      <c r="D9942" s="94"/>
      <c r="E9942" s="85" t="str">
        <f t="shared" si="778"/>
        <v/>
      </c>
      <c r="F9942" s="65" t="str">
        <f>IF(ISBLANK(A9942)," ",IFERROR(IF(A9942&gt;0,VLOOKUP(A9942,Relación!A:C,2,0),"◄ escribe codigo"),"no existe código "))</f>
        <v xml:space="preserve"> </v>
      </c>
      <c r="G9942" s="65" t="str">
        <f>IFERROR(IF(A9942&gt;0,VLOOKUP(A9942,Relación!A:C,3,0),"")," ")</f>
        <v/>
      </c>
      <c r="H9942" s="65" t="str">
        <f>IFERROR(IF(C9942&gt;0,VLOOKUP(A9942,Relación!A:D,4,0),"")," ")</f>
        <v/>
      </c>
      <c r="I9942" s="67" t="str">
        <f t="shared" si="776"/>
        <v xml:space="preserve"> </v>
      </c>
      <c r="J9942" s="65" t="str">
        <f>IFERROR(IF(D9942&gt;0,VLOOKUP(A9942,Relación!A:E,5,0),"")," ")</f>
        <v/>
      </c>
      <c r="K9942" s="66" t="str">
        <f t="shared" si="777"/>
        <v xml:space="preserve"> </v>
      </c>
      <c r="L9942" s="68" t="str">
        <f t="shared" si="779"/>
        <v xml:space="preserve"> </v>
      </c>
      <c r="M9942" s="68" t="str">
        <f t="shared" si="780"/>
        <v xml:space="preserve"> </v>
      </c>
    </row>
    <row r="9943" spans="1:13" ht="16.5" x14ac:dyDescent="0.25">
      <c r="A9943" s="94"/>
      <c r="B9943" s="95"/>
      <c r="C9943" s="94"/>
      <c r="D9943" s="94"/>
      <c r="E9943" s="85" t="str">
        <f t="shared" si="778"/>
        <v/>
      </c>
      <c r="F9943" s="65" t="str">
        <f>IF(ISBLANK(A9943)," ",IFERROR(IF(A9943&gt;0,VLOOKUP(A9943,Relación!A:C,2,0),"◄ escribe codigo"),"no existe código "))</f>
        <v xml:space="preserve"> </v>
      </c>
      <c r="G9943" s="65" t="str">
        <f>IFERROR(IF(A9943&gt;0,VLOOKUP(A9943,Relación!A:C,3,0),"")," ")</f>
        <v/>
      </c>
      <c r="H9943" s="65" t="str">
        <f>IFERROR(IF(C9943&gt;0,VLOOKUP(A9943,Relación!A:D,4,0),"")," ")</f>
        <v/>
      </c>
      <c r="I9943" s="67" t="str">
        <f t="shared" ref="I9943:I10006" si="781">IFERROR(C9943*H9943," ")</f>
        <v xml:space="preserve"> </v>
      </c>
      <c r="J9943" s="65" t="str">
        <f>IFERROR(IF(D9943&gt;0,VLOOKUP(A9943,Relación!A:E,5,0),"")," ")</f>
        <v/>
      </c>
      <c r="K9943" s="66" t="str">
        <f t="shared" ref="K9943:K10006" si="782">IFERROR(D9943*J9943," ")</f>
        <v xml:space="preserve"> </v>
      </c>
      <c r="L9943" s="68" t="str">
        <f t="shared" si="779"/>
        <v xml:space="preserve"> </v>
      </c>
      <c r="M9943" s="68" t="str">
        <f t="shared" si="780"/>
        <v xml:space="preserve"> </v>
      </c>
    </row>
    <row r="9944" spans="1:13" ht="16.5" x14ac:dyDescent="0.25">
      <c r="A9944" s="94"/>
      <c r="B9944" s="95"/>
      <c r="C9944" s="94"/>
      <c r="D9944" s="94"/>
      <c r="E9944" s="85" t="str">
        <f t="shared" si="778"/>
        <v/>
      </c>
      <c r="F9944" s="65" t="str">
        <f>IF(ISBLANK(A9944)," ",IFERROR(IF(A9944&gt;0,VLOOKUP(A9944,Relación!A:C,2,0),"◄ escribe codigo"),"no existe código "))</f>
        <v xml:space="preserve"> </v>
      </c>
      <c r="G9944" s="65" t="str">
        <f>IFERROR(IF(A9944&gt;0,VLOOKUP(A9944,Relación!A:C,3,0),"")," ")</f>
        <v/>
      </c>
      <c r="H9944" s="65" t="str">
        <f>IFERROR(IF(C9944&gt;0,VLOOKUP(A9944,Relación!A:D,4,0),"")," ")</f>
        <v/>
      </c>
      <c r="I9944" s="67" t="str">
        <f t="shared" si="781"/>
        <v xml:space="preserve"> </v>
      </c>
      <c r="J9944" s="65" t="str">
        <f>IFERROR(IF(D9944&gt;0,VLOOKUP(A9944,Relación!A:E,5,0),"")," ")</f>
        <v/>
      </c>
      <c r="K9944" s="66" t="str">
        <f t="shared" si="782"/>
        <v xml:space="preserve"> </v>
      </c>
      <c r="L9944" s="68" t="str">
        <f t="shared" si="779"/>
        <v xml:space="preserve"> </v>
      </c>
      <c r="M9944" s="68" t="str">
        <f t="shared" si="780"/>
        <v xml:space="preserve"> </v>
      </c>
    </row>
    <row r="9945" spans="1:13" ht="16.5" x14ac:dyDescent="0.25">
      <c r="A9945" s="94"/>
      <c r="B9945" s="95"/>
      <c r="C9945" s="94"/>
      <c r="D9945" s="94"/>
      <c r="E9945" s="85" t="str">
        <f t="shared" si="778"/>
        <v/>
      </c>
      <c r="F9945" s="65" t="str">
        <f>IF(ISBLANK(A9945)," ",IFERROR(IF(A9945&gt;0,VLOOKUP(A9945,Relación!A:C,2,0),"◄ escribe codigo"),"no existe código "))</f>
        <v xml:space="preserve"> </v>
      </c>
      <c r="G9945" s="65" t="str">
        <f>IFERROR(IF(A9945&gt;0,VLOOKUP(A9945,Relación!A:C,3,0),"")," ")</f>
        <v/>
      </c>
      <c r="H9945" s="65" t="str">
        <f>IFERROR(IF(C9945&gt;0,VLOOKUP(A9945,Relación!A:D,4,0),"")," ")</f>
        <v/>
      </c>
      <c r="I9945" s="67" t="str">
        <f t="shared" si="781"/>
        <v xml:space="preserve"> </v>
      </c>
      <c r="J9945" s="65" t="str">
        <f>IFERROR(IF(D9945&gt;0,VLOOKUP(A9945,Relación!A:E,5,0),"")," ")</f>
        <v/>
      </c>
      <c r="K9945" s="66" t="str">
        <f t="shared" si="782"/>
        <v xml:space="preserve"> </v>
      </c>
      <c r="L9945" s="68" t="str">
        <f t="shared" si="779"/>
        <v xml:space="preserve"> </v>
      </c>
      <c r="M9945" s="68" t="str">
        <f t="shared" si="780"/>
        <v xml:space="preserve"> </v>
      </c>
    </row>
    <row r="9946" spans="1:13" ht="16.5" x14ac:dyDescent="0.25">
      <c r="A9946" s="94"/>
      <c r="B9946" s="95"/>
      <c r="C9946" s="94"/>
      <c r="D9946" s="94"/>
      <c r="E9946" s="85" t="str">
        <f t="shared" si="778"/>
        <v/>
      </c>
      <c r="F9946" s="65" t="str">
        <f>IF(ISBLANK(A9946)," ",IFERROR(IF(A9946&gt;0,VLOOKUP(A9946,Relación!A:C,2,0),"◄ escribe codigo"),"no existe código "))</f>
        <v xml:space="preserve"> </v>
      </c>
      <c r="G9946" s="65" t="str">
        <f>IFERROR(IF(A9946&gt;0,VLOOKUP(A9946,Relación!A:C,3,0),"")," ")</f>
        <v/>
      </c>
      <c r="H9946" s="65" t="str">
        <f>IFERROR(IF(C9946&gt;0,VLOOKUP(A9946,Relación!A:D,4,0),"")," ")</f>
        <v/>
      </c>
      <c r="I9946" s="67" t="str">
        <f t="shared" si="781"/>
        <v xml:space="preserve"> </v>
      </c>
      <c r="J9946" s="65" t="str">
        <f>IFERROR(IF(D9946&gt;0,VLOOKUP(A9946,Relación!A:E,5,0),"")," ")</f>
        <v/>
      </c>
      <c r="K9946" s="66" t="str">
        <f t="shared" si="782"/>
        <v xml:space="preserve"> </v>
      </c>
      <c r="L9946" s="68" t="str">
        <f t="shared" si="779"/>
        <v xml:space="preserve"> </v>
      </c>
      <c r="M9946" s="68" t="str">
        <f t="shared" si="780"/>
        <v xml:space="preserve"> </v>
      </c>
    </row>
    <row r="9947" spans="1:13" ht="16.5" x14ac:dyDescent="0.25">
      <c r="A9947" s="94"/>
      <c r="B9947" s="95"/>
      <c r="C9947" s="94"/>
      <c r="D9947" s="94"/>
      <c r="E9947" s="85" t="str">
        <f t="shared" si="778"/>
        <v/>
      </c>
      <c r="F9947" s="65" t="str">
        <f>IF(ISBLANK(A9947)," ",IFERROR(IF(A9947&gt;0,VLOOKUP(A9947,Relación!A:C,2,0),"◄ escribe codigo"),"no existe código "))</f>
        <v xml:space="preserve"> </v>
      </c>
      <c r="G9947" s="65" t="str">
        <f>IFERROR(IF(A9947&gt;0,VLOOKUP(A9947,Relación!A:C,3,0),"")," ")</f>
        <v/>
      </c>
      <c r="H9947" s="65" t="str">
        <f>IFERROR(IF(C9947&gt;0,VLOOKUP(A9947,Relación!A:D,4,0),"")," ")</f>
        <v/>
      </c>
      <c r="I9947" s="67" t="str">
        <f t="shared" si="781"/>
        <v xml:space="preserve"> </v>
      </c>
      <c r="J9947" s="65" t="str">
        <f>IFERROR(IF(D9947&gt;0,VLOOKUP(A9947,Relación!A:E,5,0),"")," ")</f>
        <v/>
      </c>
      <c r="K9947" s="66" t="str">
        <f t="shared" si="782"/>
        <v xml:space="preserve"> </v>
      </c>
      <c r="L9947" s="68" t="str">
        <f t="shared" si="779"/>
        <v xml:space="preserve"> </v>
      </c>
      <c r="M9947" s="68" t="str">
        <f t="shared" si="780"/>
        <v xml:space="preserve"> </v>
      </c>
    </row>
    <row r="9948" spans="1:13" ht="16.5" x14ac:dyDescent="0.25">
      <c r="A9948" s="94"/>
      <c r="B9948" s="95"/>
      <c r="C9948" s="94"/>
      <c r="D9948" s="94"/>
      <c r="E9948" s="85" t="str">
        <f t="shared" si="778"/>
        <v/>
      </c>
      <c r="F9948" s="65" t="str">
        <f>IF(ISBLANK(A9948)," ",IFERROR(IF(A9948&gt;0,VLOOKUP(A9948,Relación!A:C,2,0),"◄ escribe codigo"),"no existe código "))</f>
        <v xml:space="preserve"> </v>
      </c>
      <c r="G9948" s="65" t="str">
        <f>IFERROR(IF(A9948&gt;0,VLOOKUP(A9948,Relación!A:C,3,0),"")," ")</f>
        <v/>
      </c>
      <c r="H9948" s="65" t="str">
        <f>IFERROR(IF(C9948&gt;0,VLOOKUP(A9948,Relación!A:D,4,0),"")," ")</f>
        <v/>
      </c>
      <c r="I9948" s="67" t="str">
        <f t="shared" si="781"/>
        <v xml:space="preserve"> </v>
      </c>
      <c r="J9948" s="65" t="str">
        <f>IFERROR(IF(D9948&gt;0,VLOOKUP(A9948,Relación!A:E,5,0),"")," ")</f>
        <v/>
      </c>
      <c r="K9948" s="66" t="str">
        <f t="shared" si="782"/>
        <v xml:space="preserve"> </v>
      </c>
      <c r="L9948" s="68" t="str">
        <f t="shared" si="779"/>
        <v xml:space="preserve"> </v>
      </c>
      <c r="M9948" s="68" t="str">
        <f t="shared" si="780"/>
        <v xml:space="preserve"> </v>
      </c>
    </row>
    <row r="9949" spans="1:13" ht="16.5" x14ac:dyDescent="0.25">
      <c r="A9949" s="94"/>
      <c r="B9949" s="95"/>
      <c r="C9949" s="94"/>
      <c r="D9949" s="94"/>
      <c r="E9949" s="85" t="str">
        <f t="shared" si="778"/>
        <v/>
      </c>
      <c r="F9949" s="65" t="str">
        <f>IF(ISBLANK(A9949)," ",IFERROR(IF(A9949&gt;0,VLOOKUP(A9949,Relación!A:C,2,0),"◄ escribe codigo"),"no existe código "))</f>
        <v xml:space="preserve"> </v>
      </c>
      <c r="G9949" s="65" t="str">
        <f>IFERROR(IF(A9949&gt;0,VLOOKUP(A9949,Relación!A:C,3,0),"")," ")</f>
        <v/>
      </c>
      <c r="H9949" s="65" t="str">
        <f>IFERROR(IF(C9949&gt;0,VLOOKUP(A9949,Relación!A:D,4,0),"")," ")</f>
        <v/>
      </c>
      <c r="I9949" s="67" t="str">
        <f t="shared" si="781"/>
        <v xml:space="preserve"> </v>
      </c>
      <c r="J9949" s="65" t="str">
        <f>IFERROR(IF(D9949&gt;0,VLOOKUP(A9949,Relación!A:E,5,0),"")," ")</f>
        <v/>
      </c>
      <c r="K9949" s="66" t="str">
        <f t="shared" si="782"/>
        <v xml:space="preserve"> </v>
      </c>
      <c r="L9949" s="68" t="str">
        <f t="shared" si="779"/>
        <v xml:space="preserve"> </v>
      </c>
      <c r="M9949" s="68" t="str">
        <f t="shared" si="780"/>
        <v xml:space="preserve"> </v>
      </c>
    </row>
    <row r="9950" spans="1:13" ht="16.5" x14ac:dyDescent="0.25">
      <c r="A9950" s="94"/>
      <c r="B9950" s="95"/>
      <c r="C9950" s="94"/>
      <c r="D9950" s="94"/>
      <c r="E9950" s="85" t="str">
        <f t="shared" si="778"/>
        <v/>
      </c>
      <c r="F9950" s="65" t="str">
        <f>IF(ISBLANK(A9950)," ",IFERROR(IF(A9950&gt;0,VLOOKUP(A9950,Relación!A:C,2,0),"◄ escribe codigo"),"no existe código "))</f>
        <v xml:space="preserve"> </v>
      </c>
      <c r="G9950" s="65" t="str">
        <f>IFERROR(IF(A9950&gt;0,VLOOKUP(A9950,Relación!A:C,3,0),"")," ")</f>
        <v/>
      </c>
      <c r="H9950" s="65" t="str">
        <f>IFERROR(IF(C9950&gt;0,VLOOKUP(A9950,Relación!A:D,4,0),"")," ")</f>
        <v/>
      </c>
      <c r="I9950" s="67" t="str">
        <f t="shared" si="781"/>
        <v xml:space="preserve"> </v>
      </c>
      <c r="J9950" s="65" t="str">
        <f>IFERROR(IF(D9950&gt;0,VLOOKUP(A9950,Relación!A:E,5,0),"")," ")</f>
        <v/>
      </c>
      <c r="K9950" s="66" t="str">
        <f t="shared" si="782"/>
        <v xml:space="preserve"> </v>
      </c>
      <c r="L9950" s="68" t="str">
        <f t="shared" si="779"/>
        <v xml:space="preserve"> </v>
      </c>
      <c r="M9950" s="68" t="str">
        <f t="shared" si="780"/>
        <v xml:space="preserve"> </v>
      </c>
    </row>
    <row r="9951" spans="1:13" ht="16.5" x14ac:dyDescent="0.25">
      <c r="A9951" s="94"/>
      <c r="B9951" s="95"/>
      <c r="C9951" s="94"/>
      <c r="D9951" s="94"/>
      <c r="E9951" s="85" t="str">
        <f t="shared" si="778"/>
        <v/>
      </c>
      <c r="F9951" s="65" t="str">
        <f>IF(ISBLANK(A9951)," ",IFERROR(IF(A9951&gt;0,VLOOKUP(A9951,Relación!A:C,2,0),"◄ escribe codigo"),"no existe código "))</f>
        <v xml:space="preserve"> </v>
      </c>
      <c r="G9951" s="65" t="str">
        <f>IFERROR(IF(A9951&gt;0,VLOOKUP(A9951,Relación!A:C,3,0),"")," ")</f>
        <v/>
      </c>
      <c r="H9951" s="65" t="str">
        <f>IFERROR(IF(C9951&gt;0,VLOOKUP(A9951,Relación!A:D,4,0),"")," ")</f>
        <v/>
      </c>
      <c r="I9951" s="67" t="str">
        <f t="shared" si="781"/>
        <v xml:space="preserve"> </v>
      </c>
      <c r="J9951" s="65" t="str">
        <f>IFERROR(IF(D9951&gt;0,VLOOKUP(A9951,Relación!A:E,5,0),"")," ")</f>
        <v/>
      </c>
      <c r="K9951" s="66" t="str">
        <f t="shared" si="782"/>
        <v xml:space="preserve"> </v>
      </c>
      <c r="L9951" s="68" t="str">
        <f t="shared" si="779"/>
        <v xml:space="preserve"> </v>
      </c>
      <c r="M9951" s="68" t="str">
        <f t="shared" si="780"/>
        <v xml:space="preserve"> </v>
      </c>
    </row>
    <row r="9952" spans="1:13" ht="16.5" x14ac:dyDescent="0.25">
      <c r="A9952" s="94"/>
      <c r="B9952" s="95"/>
      <c r="C9952" s="94"/>
      <c r="D9952" s="94"/>
      <c r="E9952" s="85" t="str">
        <f t="shared" si="778"/>
        <v/>
      </c>
      <c r="F9952" s="65" t="str">
        <f>IF(ISBLANK(A9952)," ",IFERROR(IF(A9952&gt;0,VLOOKUP(A9952,Relación!A:C,2,0),"◄ escribe codigo"),"no existe código "))</f>
        <v xml:space="preserve"> </v>
      </c>
      <c r="G9952" s="65" t="str">
        <f>IFERROR(IF(A9952&gt;0,VLOOKUP(A9952,Relación!A:C,3,0),"")," ")</f>
        <v/>
      </c>
      <c r="H9952" s="65" t="str">
        <f>IFERROR(IF(C9952&gt;0,VLOOKUP(A9952,Relación!A:D,4,0),"")," ")</f>
        <v/>
      </c>
      <c r="I9952" s="67" t="str">
        <f t="shared" si="781"/>
        <v xml:space="preserve"> </v>
      </c>
      <c r="J9952" s="65" t="str">
        <f>IFERROR(IF(D9952&gt;0,VLOOKUP(A9952,Relación!A:E,5,0),"")," ")</f>
        <v/>
      </c>
      <c r="K9952" s="66" t="str">
        <f t="shared" si="782"/>
        <v xml:space="preserve"> </v>
      </c>
      <c r="L9952" s="68" t="str">
        <f t="shared" si="779"/>
        <v xml:space="preserve"> </v>
      </c>
      <c r="M9952" s="68" t="str">
        <f t="shared" si="780"/>
        <v xml:space="preserve"> </v>
      </c>
    </row>
    <row r="9953" spans="1:13" ht="16.5" x14ac:dyDescent="0.25">
      <c r="A9953" s="94"/>
      <c r="B9953" s="95"/>
      <c r="C9953" s="94"/>
      <c r="D9953" s="94"/>
      <c r="E9953" s="85" t="str">
        <f t="shared" si="778"/>
        <v/>
      </c>
      <c r="F9953" s="65" t="str">
        <f>IF(ISBLANK(A9953)," ",IFERROR(IF(A9953&gt;0,VLOOKUP(A9953,Relación!A:C,2,0),"◄ escribe codigo"),"no existe código "))</f>
        <v xml:space="preserve"> </v>
      </c>
      <c r="G9953" s="65" t="str">
        <f>IFERROR(IF(A9953&gt;0,VLOOKUP(A9953,Relación!A:C,3,0),"")," ")</f>
        <v/>
      </c>
      <c r="H9953" s="65" t="str">
        <f>IFERROR(IF(C9953&gt;0,VLOOKUP(A9953,Relación!A:D,4,0),"")," ")</f>
        <v/>
      </c>
      <c r="I9953" s="67" t="str">
        <f t="shared" si="781"/>
        <v xml:space="preserve"> </v>
      </c>
      <c r="J9953" s="65" t="str">
        <f>IFERROR(IF(D9953&gt;0,VLOOKUP(A9953,Relación!A:E,5,0),"")," ")</f>
        <v/>
      </c>
      <c r="K9953" s="66" t="str">
        <f t="shared" si="782"/>
        <v xml:space="preserve"> </v>
      </c>
      <c r="L9953" s="68" t="str">
        <f t="shared" si="779"/>
        <v xml:space="preserve"> </v>
      </c>
      <c r="M9953" s="68" t="str">
        <f t="shared" si="780"/>
        <v xml:space="preserve"> </v>
      </c>
    </row>
    <row r="9954" spans="1:13" ht="16.5" x14ac:dyDescent="0.25">
      <c r="A9954" s="94"/>
      <c r="B9954" s="95"/>
      <c r="C9954" s="94"/>
      <c r="D9954" s="94"/>
      <c r="E9954" s="85" t="str">
        <f t="shared" si="778"/>
        <v/>
      </c>
      <c r="F9954" s="65" t="str">
        <f>IF(ISBLANK(A9954)," ",IFERROR(IF(A9954&gt;0,VLOOKUP(A9954,Relación!A:C,2,0),"◄ escribe codigo"),"no existe código "))</f>
        <v xml:space="preserve"> </v>
      </c>
      <c r="G9954" s="65" t="str">
        <f>IFERROR(IF(A9954&gt;0,VLOOKUP(A9954,Relación!A:C,3,0),"")," ")</f>
        <v/>
      </c>
      <c r="H9954" s="65" t="str">
        <f>IFERROR(IF(C9954&gt;0,VLOOKUP(A9954,Relación!A:D,4,0),"")," ")</f>
        <v/>
      </c>
      <c r="I9954" s="67" t="str">
        <f t="shared" si="781"/>
        <v xml:space="preserve"> </v>
      </c>
      <c r="J9954" s="65" t="str">
        <f>IFERROR(IF(D9954&gt;0,VLOOKUP(A9954,Relación!A:E,5,0),"")," ")</f>
        <v/>
      </c>
      <c r="K9954" s="66" t="str">
        <f t="shared" si="782"/>
        <v xml:space="preserve"> </v>
      </c>
      <c r="L9954" s="68" t="str">
        <f t="shared" si="779"/>
        <v xml:space="preserve"> </v>
      </c>
      <c r="M9954" s="68" t="str">
        <f t="shared" si="780"/>
        <v xml:space="preserve"> </v>
      </c>
    </row>
    <row r="9955" spans="1:13" ht="16.5" x14ac:dyDescent="0.25">
      <c r="A9955" s="94"/>
      <c r="B9955" s="95"/>
      <c r="C9955" s="94"/>
      <c r="D9955" s="94"/>
      <c r="E9955" s="85" t="str">
        <f t="shared" si="778"/>
        <v/>
      </c>
      <c r="F9955" s="65" t="str">
        <f>IF(ISBLANK(A9955)," ",IFERROR(IF(A9955&gt;0,VLOOKUP(A9955,Relación!A:C,2,0),"◄ escribe codigo"),"no existe código "))</f>
        <v xml:space="preserve"> </v>
      </c>
      <c r="G9955" s="65" t="str">
        <f>IFERROR(IF(A9955&gt;0,VLOOKUP(A9955,Relación!A:C,3,0),"")," ")</f>
        <v/>
      </c>
      <c r="H9955" s="65" t="str">
        <f>IFERROR(IF(C9955&gt;0,VLOOKUP(A9955,Relación!A:D,4,0),"")," ")</f>
        <v/>
      </c>
      <c r="I9955" s="67" t="str">
        <f t="shared" si="781"/>
        <v xml:space="preserve"> </v>
      </c>
      <c r="J9955" s="65" t="str">
        <f>IFERROR(IF(D9955&gt;0,VLOOKUP(A9955,Relación!A:E,5,0),"")," ")</f>
        <v/>
      </c>
      <c r="K9955" s="66" t="str">
        <f t="shared" si="782"/>
        <v xml:space="preserve"> </v>
      </c>
      <c r="L9955" s="68" t="str">
        <f t="shared" si="779"/>
        <v xml:space="preserve"> </v>
      </c>
      <c r="M9955" s="68" t="str">
        <f t="shared" si="780"/>
        <v xml:space="preserve"> </v>
      </c>
    </row>
    <row r="9956" spans="1:13" ht="16.5" x14ac:dyDescent="0.25">
      <c r="A9956" s="94"/>
      <c r="B9956" s="95"/>
      <c r="C9956" s="94"/>
      <c r="D9956" s="94"/>
      <c r="E9956" s="85" t="str">
        <f t="shared" si="778"/>
        <v/>
      </c>
      <c r="F9956" s="65" t="str">
        <f>IF(ISBLANK(A9956)," ",IFERROR(IF(A9956&gt;0,VLOOKUP(A9956,Relación!A:C,2,0),"◄ escribe codigo"),"no existe código "))</f>
        <v xml:space="preserve"> </v>
      </c>
      <c r="G9956" s="65" t="str">
        <f>IFERROR(IF(A9956&gt;0,VLOOKUP(A9956,Relación!A:C,3,0),"")," ")</f>
        <v/>
      </c>
      <c r="H9956" s="65" t="str">
        <f>IFERROR(IF(C9956&gt;0,VLOOKUP(A9956,Relación!A:D,4,0),"")," ")</f>
        <v/>
      </c>
      <c r="I9956" s="67" t="str">
        <f t="shared" si="781"/>
        <v xml:space="preserve"> </v>
      </c>
      <c r="J9956" s="65" t="str">
        <f>IFERROR(IF(D9956&gt;0,VLOOKUP(A9956,Relación!A:E,5,0),"")," ")</f>
        <v/>
      </c>
      <c r="K9956" s="66" t="str">
        <f t="shared" si="782"/>
        <v xml:space="preserve"> </v>
      </c>
      <c r="L9956" s="68" t="str">
        <f t="shared" si="779"/>
        <v xml:space="preserve"> </v>
      </c>
      <c r="M9956" s="68" t="str">
        <f t="shared" si="780"/>
        <v xml:space="preserve"> </v>
      </c>
    </row>
    <row r="9957" spans="1:13" ht="16.5" x14ac:dyDescent="0.25">
      <c r="A9957" s="94"/>
      <c r="B9957" s="95"/>
      <c r="C9957" s="94"/>
      <c r="D9957" s="94"/>
      <c r="E9957" s="85" t="str">
        <f t="shared" si="778"/>
        <v/>
      </c>
      <c r="F9957" s="65" t="str">
        <f>IF(ISBLANK(A9957)," ",IFERROR(IF(A9957&gt;0,VLOOKUP(A9957,Relación!A:C,2,0),"◄ escribe codigo"),"no existe código "))</f>
        <v xml:space="preserve"> </v>
      </c>
      <c r="G9957" s="65" t="str">
        <f>IFERROR(IF(A9957&gt;0,VLOOKUP(A9957,Relación!A:C,3,0),"")," ")</f>
        <v/>
      </c>
      <c r="H9957" s="65" t="str">
        <f>IFERROR(IF(C9957&gt;0,VLOOKUP(A9957,Relación!A:D,4,0),"")," ")</f>
        <v/>
      </c>
      <c r="I9957" s="67" t="str">
        <f t="shared" si="781"/>
        <v xml:space="preserve"> </v>
      </c>
      <c r="J9957" s="65" t="str">
        <f>IFERROR(IF(D9957&gt;0,VLOOKUP(A9957,Relación!A:E,5,0),"")," ")</f>
        <v/>
      </c>
      <c r="K9957" s="66" t="str">
        <f t="shared" si="782"/>
        <v xml:space="preserve"> </v>
      </c>
      <c r="L9957" s="68" t="str">
        <f t="shared" si="779"/>
        <v xml:space="preserve"> </v>
      </c>
      <c r="M9957" s="68" t="str">
        <f t="shared" si="780"/>
        <v xml:space="preserve"> </v>
      </c>
    </row>
    <row r="9958" spans="1:13" ht="16.5" x14ac:dyDescent="0.25">
      <c r="A9958" s="94"/>
      <c r="B9958" s="95"/>
      <c r="C9958" s="94"/>
      <c r="D9958" s="94"/>
      <c r="E9958" s="85" t="str">
        <f t="shared" si="778"/>
        <v/>
      </c>
      <c r="F9958" s="65" t="str">
        <f>IF(ISBLANK(A9958)," ",IFERROR(IF(A9958&gt;0,VLOOKUP(A9958,Relación!A:C,2,0),"◄ escribe codigo"),"no existe código "))</f>
        <v xml:space="preserve"> </v>
      </c>
      <c r="G9958" s="65" t="str">
        <f>IFERROR(IF(A9958&gt;0,VLOOKUP(A9958,Relación!A:C,3,0),"")," ")</f>
        <v/>
      </c>
      <c r="H9958" s="65" t="str">
        <f>IFERROR(IF(C9958&gt;0,VLOOKUP(A9958,Relación!A:D,4,0),"")," ")</f>
        <v/>
      </c>
      <c r="I9958" s="67" t="str">
        <f t="shared" si="781"/>
        <v xml:space="preserve"> </v>
      </c>
      <c r="J9958" s="65" t="str">
        <f>IFERROR(IF(D9958&gt;0,VLOOKUP(A9958,Relación!A:E,5,0),"")," ")</f>
        <v/>
      </c>
      <c r="K9958" s="66" t="str">
        <f t="shared" si="782"/>
        <v xml:space="preserve"> </v>
      </c>
      <c r="L9958" s="68" t="str">
        <f t="shared" si="779"/>
        <v xml:space="preserve"> </v>
      </c>
      <c r="M9958" s="68" t="str">
        <f t="shared" si="780"/>
        <v xml:space="preserve"> </v>
      </c>
    </row>
    <row r="9959" spans="1:13" ht="16.5" x14ac:dyDescent="0.25">
      <c r="A9959" s="94"/>
      <c r="B9959" s="95"/>
      <c r="C9959" s="94"/>
      <c r="D9959" s="94"/>
      <c r="E9959" s="85" t="str">
        <f t="shared" si="778"/>
        <v/>
      </c>
      <c r="F9959" s="65" t="str">
        <f>IF(ISBLANK(A9959)," ",IFERROR(IF(A9959&gt;0,VLOOKUP(A9959,Relación!A:C,2,0),"◄ escribe codigo"),"no existe código "))</f>
        <v xml:space="preserve"> </v>
      </c>
      <c r="G9959" s="65" t="str">
        <f>IFERROR(IF(A9959&gt;0,VLOOKUP(A9959,Relación!A:C,3,0),"")," ")</f>
        <v/>
      </c>
      <c r="H9959" s="65" t="str">
        <f>IFERROR(IF(C9959&gt;0,VLOOKUP(A9959,Relación!A:D,4,0),"")," ")</f>
        <v/>
      </c>
      <c r="I9959" s="67" t="str">
        <f t="shared" si="781"/>
        <v xml:space="preserve"> </v>
      </c>
      <c r="J9959" s="65" t="str">
        <f>IFERROR(IF(D9959&gt;0,VLOOKUP(A9959,Relación!A:E,5,0),"")," ")</f>
        <v/>
      </c>
      <c r="K9959" s="66" t="str">
        <f t="shared" si="782"/>
        <v xml:space="preserve"> </v>
      </c>
      <c r="L9959" s="68" t="str">
        <f t="shared" si="779"/>
        <v xml:space="preserve"> </v>
      </c>
      <c r="M9959" s="68" t="str">
        <f t="shared" si="780"/>
        <v xml:space="preserve"> </v>
      </c>
    </row>
    <row r="9960" spans="1:13" ht="16.5" x14ac:dyDescent="0.25">
      <c r="A9960" s="94"/>
      <c r="B9960" s="95"/>
      <c r="C9960" s="94"/>
      <c r="D9960" s="94"/>
      <c r="E9960" s="85" t="str">
        <f t="shared" si="778"/>
        <v/>
      </c>
      <c r="F9960" s="65" t="str">
        <f>IF(ISBLANK(A9960)," ",IFERROR(IF(A9960&gt;0,VLOOKUP(A9960,Relación!A:C,2,0),"◄ escribe codigo"),"no existe código "))</f>
        <v xml:space="preserve"> </v>
      </c>
      <c r="G9960" s="65" t="str">
        <f>IFERROR(IF(A9960&gt;0,VLOOKUP(A9960,Relación!A:C,3,0),"")," ")</f>
        <v/>
      </c>
      <c r="H9960" s="65" t="str">
        <f>IFERROR(IF(C9960&gt;0,VLOOKUP(A9960,Relación!A:D,4,0),"")," ")</f>
        <v/>
      </c>
      <c r="I9960" s="67" t="str">
        <f t="shared" si="781"/>
        <v xml:space="preserve"> </v>
      </c>
      <c r="J9960" s="65" t="str">
        <f>IFERROR(IF(D9960&gt;0,VLOOKUP(A9960,Relación!A:E,5,0),"")," ")</f>
        <v/>
      </c>
      <c r="K9960" s="66" t="str">
        <f t="shared" si="782"/>
        <v xml:space="preserve"> </v>
      </c>
      <c r="L9960" s="68" t="str">
        <f t="shared" si="779"/>
        <v xml:space="preserve"> </v>
      </c>
      <c r="M9960" s="68" t="str">
        <f t="shared" si="780"/>
        <v xml:space="preserve"> </v>
      </c>
    </row>
    <row r="9961" spans="1:13" ht="16.5" x14ac:dyDescent="0.25">
      <c r="A9961" s="94"/>
      <c r="B9961" s="95"/>
      <c r="C9961" s="94"/>
      <c r="D9961" s="94"/>
      <c r="E9961" s="85" t="str">
        <f t="shared" si="778"/>
        <v/>
      </c>
      <c r="F9961" s="65" t="str">
        <f>IF(ISBLANK(A9961)," ",IFERROR(IF(A9961&gt;0,VLOOKUP(A9961,Relación!A:C,2,0),"◄ escribe codigo"),"no existe código "))</f>
        <v xml:space="preserve"> </v>
      </c>
      <c r="G9961" s="65" t="str">
        <f>IFERROR(IF(A9961&gt;0,VLOOKUP(A9961,Relación!A:C,3,0),"")," ")</f>
        <v/>
      </c>
      <c r="H9961" s="65" t="str">
        <f>IFERROR(IF(C9961&gt;0,VLOOKUP(A9961,Relación!A:D,4,0),"")," ")</f>
        <v/>
      </c>
      <c r="I9961" s="67" t="str">
        <f t="shared" si="781"/>
        <v xml:space="preserve"> </v>
      </c>
      <c r="J9961" s="65" t="str">
        <f>IFERROR(IF(D9961&gt;0,VLOOKUP(A9961,Relación!A:E,5,0),"")," ")</f>
        <v/>
      </c>
      <c r="K9961" s="66" t="str">
        <f t="shared" si="782"/>
        <v xml:space="preserve"> </v>
      </c>
      <c r="L9961" s="68" t="str">
        <f t="shared" si="779"/>
        <v xml:space="preserve"> </v>
      </c>
      <c r="M9961" s="68" t="str">
        <f t="shared" si="780"/>
        <v xml:space="preserve"> </v>
      </c>
    </row>
    <row r="9962" spans="1:13" ht="16.5" x14ac:dyDescent="0.25">
      <c r="A9962" s="94"/>
      <c r="B9962" s="95"/>
      <c r="C9962" s="94"/>
      <c r="D9962" s="94"/>
      <c r="E9962" s="85" t="str">
        <f t="shared" si="778"/>
        <v/>
      </c>
      <c r="F9962" s="65" t="str">
        <f>IF(ISBLANK(A9962)," ",IFERROR(IF(A9962&gt;0,VLOOKUP(A9962,Relación!A:C,2,0),"◄ escribe codigo"),"no existe código "))</f>
        <v xml:space="preserve"> </v>
      </c>
      <c r="G9962" s="65" t="str">
        <f>IFERROR(IF(A9962&gt;0,VLOOKUP(A9962,Relación!A:C,3,0),"")," ")</f>
        <v/>
      </c>
      <c r="H9962" s="65" t="str">
        <f>IFERROR(IF(C9962&gt;0,VLOOKUP(A9962,Relación!A:D,4,0),"")," ")</f>
        <v/>
      </c>
      <c r="I9962" s="67" t="str">
        <f t="shared" si="781"/>
        <v xml:space="preserve"> </v>
      </c>
      <c r="J9962" s="65" t="str">
        <f>IFERROR(IF(D9962&gt;0,VLOOKUP(A9962,Relación!A:E,5,0),"")," ")</f>
        <v/>
      </c>
      <c r="K9962" s="66" t="str">
        <f t="shared" si="782"/>
        <v xml:space="preserve"> </v>
      </c>
      <c r="L9962" s="68" t="str">
        <f t="shared" si="779"/>
        <v xml:space="preserve"> </v>
      </c>
      <c r="M9962" s="68" t="str">
        <f t="shared" si="780"/>
        <v xml:space="preserve"> </v>
      </c>
    </row>
    <row r="9963" spans="1:13" ht="16.5" x14ac:dyDescent="0.25">
      <c r="A9963" s="94"/>
      <c r="B9963" s="95"/>
      <c r="C9963" s="94"/>
      <c r="D9963" s="94"/>
      <c r="E9963" s="85" t="str">
        <f t="shared" si="778"/>
        <v/>
      </c>
      <c r="F9963" s="65" t="str">
        <f>IF(ISBLANK(A9963)," ",IFERROR(IF(A9963&gt;0,VLOOKUP(A9963,Relación!A:C,2,0),"◄ escribe codigo"),"no existe código "))</f>
        <v xml:space="preserve"> </v>
      </c>
      <c r="G9963" s="65" t="str">
        <f>IFERROR(IF(A9963&gt;0,VLOOKUP(A9963,Relación!A:C,3,0),"")," ")</f>
        <v/>
      </c>
      <c r="H9963" s="65" t="str">
        <f>IFERROR(IF(C9963&gt;0,VLOOKUP(A9963,Relación!A:D,4,0),"")," ")</f>
        <v/>
      </c>
      <c r="I9963" s="67" t="str">
        <f t="shared" si="781"/>
        <v xml:space="preserve"> </v>
      </c>
      <c r="J9963" s="65" t="str">
        <f>IFERROR(IF(D9963&gt;0,VLOOKUP(A9963,Relación!A:E,5,0),"")," ")</f>
        <v/>
      </c>
      <c r="K9963" s="66" t="str">
        <f t="shared" si="782"/>
        <v xml:space="preserve"> </v>
      </c>
      <c r="L9963" s="68" t="str">
        <f t="shared" si="779"/>
        <v xml:space="preserve"> </v>
      </c>
      <c r="M9963" s="68" t="str">
        <f t="shared" si="780"/>
        <v xml:space="preserve"> </v>
      </c>
    </row>
    <row r="9964" spans="1:13" ht="16.5" x14ac:dyDescent="0.25">
      <c r="A9964" s="94"/>
      <c r="B9964" s="95"/>
      <c r="C9964" s="94"/>
      <c r="D9964" s="94"/>
      <c r="E9964" s="85" t="str">
        <f t="shared" si="778"/>
        <v/>
      </c>
      <c r="F9964" s="65" t="str">
        <f>IF(ISBLANK(A9964)," ",IFERROR(IF(A9964&gt;0,VLOOKUP(A9964,Relación!A:C,2,0),"◄ escribe codigo"),"no existe código "))</f>
        <v xml:space="preserve"> </v>
      </c>
      <c r="G9964" s="65" t="str">
        <f>IFERROR(IF(A9964&gt;0,VLOOKUP(A9964,Relación!A:C,3,0),"")," ")</f>
        <v/>
      </c>
      <c r="H9964" s="65" t="str">
        <f>IFERROR(IF(C9964&gt;0,VLOOKUP(A9964,Relación!A:D,4,0),"")," ")</f>
        <v/>
      </c>
      <c r="I9964" s="67" t="str">
        <f t="shared" si="781"/>
        <v xml:space="preserve"> </v>
      </c>
      <c r="J9964" s="65" t="str">
        <f>IFERROR(IF(D9964&gt;0,VLOOKUP(A9964,Relación!A:E,5,0),"")," ")</f>
        <v/>
      </c>
      <c r="K9964" s="66" t="str">
        <f t="shared" si="782"/>
        <v xml:space="preserve"> </v>
      </c>
      <c r="L9964" s="68" t="str">
        <f t="shared" si="779"/>
        <v xml:space="preserve"> </v>
      </c>
      <c r="M9964" s="68" t="str">
        <f t="shared" si="780"/>
        <v xml:space="preserve"> </v>
      </c>
    </row>
    <row r="9965" spans="1:13" ht="16.5" x14ac:dyDescent="0.25">
      <c r="A9965" s="94"/>
      <c r="B9965" s="95"/>
      <c r="C9965" s="94"/>
      <c r="D9965" s="94"/>
      <c r="E9965" s="85" t="str">
        <f t="shared" si="778"/>
        <v/>
      </c>
      <c r="F9965" s="65" t="str">
        <f>IF(ISBLANK(A9965)," ",IFERROR(IF(A9965&gt;0,VLOOKUP(A9965,Relación!A:C,2,0),"◄ escribe codigo"),"no existe código "))</f>
        <v xml:space="preserve"> </v>
      </c>
      <c r="G9965" s="65" t="str">
        <f>IFERROR(IF(A9965&gt;0,VLOOKUP(A9965,Relación!A:C,3,0),"")," ")</f>
        <v/>
      </c>
      <c r="H9965" s="65" t="str">
        <f>IFERROR(IF(C9965&gt;0,VLOOKUP(A9965,Relación!A:D,4,0),"")," ")</f>
        <v/>
      </c>
      <c r="I9965" s="67" t="str">
        <f t="shared" si="781"/>
        <v xml:space="preserve"> </v>
      </c>
      <c r="J9965" s="65" t="str">
        <f>IFERROR(IF(D9965&gt;0,VLOOKUP(A9965,Relación!A:E,5,0),"")," ")</f>
        <v/>
      </c>
      <c r="K9965" s="66" t="str">
        <f t="shared" si="782"/>
        <v xml:space="preserve"> </v>
      </c>
      <c r="L9965" s="68" t="str">
        <f t="shared" si="779"/>
        <v xml:space="preserve"> </v>
      </c>
      <c r="M9965" s="68" t="str">
        <f t="shared" si="780"/>
        <v xml:space="preserve"> </v>
      </c>
    </row>
    <row r="9966" spans="1:13" ht="16.5" x14ac:dyDescent="0.25">
      <c r="A9966" s="94"/>
      <c r="B9966" s="95"/>
      <c r="C9966" s="94"/>
      <c r="D9966" s="94"/>
      <c r="E9966" s="85" t="str">
        <f t="shared" si="778"/>
        <v/>
      </c>
      <c r="F9966" s="65" t="str">
        <f>IF(ISBLANK(A9966)," ",IFERROR(IF(A9966&gt;0,VLOOKUP(A9966,Relación!A:C,2,0),"◄ escribe codigo"),"no existe código "))</f>
        <v xml:space="preserve"> </v>
      </c>
      <c r="G9966" s="65" t="str">
        <f>IFERROR(IF(A9966&gt;0,VLOOKUP(A9966,Relación!A:C,3,0),"")," ")</f>
        <v/>
      </c>
      <c r="H9966" s="65" t="str">
        <f>IFERROR(IF(C9966&gt;0,VLOOKUP(A9966,Relación!A:D,4,0),"")," ")</f>
        <v/>
      </c>
      <c r="I9966" s="67" t="str">
        <f t="shared" si="781"/>
        <v xml:space="preserve"> </v>
      </c>
      <c r="J9966" s="65" t="str">
        <f>IFERROR(IF(D9966&gt;0,VLOOKUP(A9966,Relación!A:E,5,0),"")," ")</f>
        <v/>
      </c>
      <c r="K9966" s="66" t="str">
        <f t="shared" si="782"/>
        <v xml:space="preserve"> </v>
      </c>
      <c r="L9966" s="68" t="str">
        <f t="shared" si="779"/>
        <v xml:space="preserve"> </v>
      </c>
      <c r="M9966" s="68" t="str">
        <f t="shared" si="780"/>
        <v xml:space="preserve"> </v>
      </c>
    </row>
    <row r="9967" spans="1:13" ht="16.5" x14ac:dyDescent="0.25">
      <c r="A9967" s="94"/>
      <c r="B9967" s="95"/>
      <c r="C9967" s="94"/>
      <c r="D9967" s="94"/>
      <c r="E9967" s="85" t="str">
        <f t="shared" si="778"/>
        <v/>
      </c>
      <c r="F9967" s="65" t="str">
        <f>IF(ISBLANK(A9967)," ",IFERROR(IF(A9967&gt;0,VLOOKUP(A9967,Relación!A:C,2,0),"◄ escribe codigo"),"no existe código "))</f>
        <v xml:space="preserve"> </v>
      </c>
      <c r="G9967" s="65" t="str">
        <f>IFERROR(IF(A9967&gt;0,VLOOKUP(A9967,Relación!A:C,3,0),"")," ")</f>
        <v/>
      </c>
      <c r="H9967" s="65" t="str">
        <f>IFERROR(IF(C9967&gt;0,VLOOKUP(A9967,Relación!A:D,4,0),"")," ")</f>
        <v/>
      </c>
      <c r="I9967" s="67" t="str">
        <f t="shared" si="781"/>
        <v xml:space="preserve"> </v>
      </c>
      <c r="J9967" s="65" t="str">
        <f>IFERROR(IF(D9967&gt;0,VLOOKUP(A9967,Relación!A:E,5,0),"")," ")</f>
        <v/>
      </c>
      <c r="K9967" s="66" t="str">
        <f t="shared" si="782"/>
        <v xml:space="preserve"> </v>
      </c>
      <c r="L9967" s="68" t="str">
        <f t="shared" si="779"/>
        <v xml:space="preserve"> </v>
      </c>
      <c r="M9967" s="68" t="str">
        <f t="shared" si="780"/>
        <v xml:space="preserve"> </v>
      </c>
    </row>
    <row r="9968" spans="1:13" ht="16.5" x14ac:dyDescent="0.25">
      <c r="A9968" s="94"/>
      <c r="B9968" s="95"/>
      <c r="C9968" s="94"/>
      <c r="D9968" s="94"/>
      <c r="E9968" s="85" t="str">
        <f t="shared" si="778"/>
        <v/>
      </c>
      <c r="F9968" s="65" t="str">
        <f>IF(ISBLANK(A9968)," ",IFERROR(IF(A9968&gt;0,VLOOKUP(A9968,Relación!A:C,2,0),"◄ escribe codigo"),"no existe código "))</f>
        <v xml:space="preserve"> </v>
      </c>
      <c r="G9968" s="65" t="str">
        <f>IFERROR(IF(A9968&gt;0,VLOOKUP(A9968,Relación!A:C,3,0),"")," ")</f>
        <v/>
      </c>
      <c r="H9968" s="65" t="str">
        <f>IFERROR(IF(C9968&gt;0,VLOOKUP(A9968,Relación!A:D,4,0),"")," ")</f>
        <v/>
      </c>
      <c r="I9968" s="67" t="str">
        <f t="shared" si="781"/>
        <v xml:space="preserve"> </v>
      </c>
      <c r="J9968" s="65" t="str">
        <f>IFERROR(IF(D9968&gt;0,VLOOKUP(A9968,Relación!A:E,5,0),"")," ")</f>
        <v/>
      </c>
      <c r="K9968" s="66" t="str">
        <f t="shared" si="782"/>
        <v xml:space="preserve"> </v>
      </c>
      <c r="L9968" s="68" t="str">
        <f t="shared" si="779"/>
        <v xml:space="preserve"> </v>
      </c>
      <c r="M9968" s="68" t="str">
        <f t="shared" si="780"/>
        <v xml:space="preserve"> </v>
      </c>
    </row>
    <row r="9969" spans="1:13" ht="16.5" x14ac:dyDescent="0.25">
      <c r="A9969" s="94"/>
      <c r="B9969" s="95"/>
      <c r="C9969" s="94"/>
      <c r="D9969" s="94"/>
      <c r="E9969" s="85" t="str">
        <f t="shared" si="778"/>
        <v/>
      </c>
      <c r="F9969" s="65" t="str">
        <f>IF(ISBLANK(A9969)," ",IFERROR(IF(A9969&gt;0,VLOOKUP(A9969,Relación!A:C,2,0),"◄ escribe codigo"),"no existe código "))</f>
        <v xml:space="preserve"> </v>
      </c>
      <c r="G9969" s="65" t="str">
        <f>IFERROR(IF(A9969&gt;0,VLOOKUP(A9969,Relación!A:C,3,0),"")," ")</f>
        <v/>
      </c>
      <c r="H9969" s="65" t="str">
        <f>IFERROR(IF(C9969&gt;0,VLOOKUP(A9969,Relación!A:D,4,0),"")," ")</f>
        <v/>
      </c>
      <c r="I9969" s="67" t="str">
        <f t="shared" si="781"/>
        <v xml:space="preserve"> </v>
      </c>
      <c r="J9969" s="65" t="str">
        <f>IFERROR(IF(D9969&gt;0,VLOOKUP(A9969,Relación!A:E,5,0),"")," ")</f>
        <v/>
      </c>
      <c r="K9969" s="66" t="str">
        <f t="shared" si="782"/>
        <v xml:space="preserve"> </v>
      </c>
      <c r="L9969" s="68" t="str">
        <f t="shared" si="779"/>
        <v xml:space="preserve"> </v>
      </c>
      <c r="M9969" s="68" t="str">
        <f t="shared" si="780"/>
        <v xml:space="preserve"> </v>
      </c>
    </row>
    <row r="9970" spans="1:13" ht="16.5" x14ac:dyDescent="0.25">
      <c r="A9970" s="94"/>
      <c r="B9970" s="95"/>
      <c r="C9970" s="94"/>
      <c r="D9970" s="94"/>
      <c r="E9970" s="85" t="str">
        <f t="shared" si="778"/>
        <v/>
      </c>
      <c r="F9970" s="65" t="str">
        <f>IF(ISBLANK(A9970)," ",IFERROR(IF(A9970&gt;0,VLOOKUP(A9970,Relación!A:C,2,0),"◄ escribe codigo"),"no existe código "))</f>
        <v xml:space="preserve"> </v>
      </c>
      <c r="G9970" s="65" t="str">
        <f>IFERROR(IF(A9970&gt;0,VLOOKUP(A9970,Relación!A:C,3,0),"")," ")</f>
        <v/>
      </c>
      <c r="H9970" s="65" t="str">
        <f>IFERROR(IF(C9970&gt;0,VLOOKUP(A9970,Relación!A:D,4,0),"")," ")</f>
        <v/>
      </c>
      <c r="I9970" s="67" t="str">
        <f t="shared" si="781"/>
        <v xml:space="preserve"> </v>
      </c>
      <c r="J9970" s="65" t="str">
        <f>IFERROR(IF(D9970&gt;0,VLOOKUP(A9970,Relación!A:E,5,0),"")," ")</f>
        <v/>
      </c>
      <c r="K9970" s="66" t="str">
        <f t="shared" si="782"/>
        <v xml:space="preserve"> </v>
      </c>
      <c r="L9970" s="68" t="str">
        <f t="shared" si="779"/>
        <v xml:space="preserve"> </v>
      </c>
      <c r="M9970" s="68" t="str">
        <f t="shared" si="780"/>
        <v xml:space="preserve"> </v>
      </c>
    </row>
    <row r="9971" spans="1:13" ht="16.5" x14ac:dyDescent="0.25">
      <c r="A9971" s="94"/>
      <c r="B9971" s="95"/>
      <c r="C9971" s="94"/>
      <c r="D9971" s="94"/>
      <c r="E9971" s="85" t="str">
        <f t="shared" si="778"/>
        <v/>
      </c>
      <c r="F9971" s="65" t="str">
        <f>IF(ISBLANK(A9971)," ",IFERROR(IF(A9971&gt;0,VLOOKUP(A9971,Relación!A:C,2,0),"◄ escribe codigo"),"no existe código "))</f>
        <v xml:space="preserve"> </v>
      </c>
      <c r="G9971" s="65" t="str">
        <f>IFERROR(IF(A9971&gt;0,VLOOKUP(A9971,Relación!A:C,3,0),"")," ")</f>
        <v/>
      </c>
      <c r="H9971" s="65" t="str">
        <f>IFERROR(IF(C9971&gt;0,VLOOKUP(A9971,Relación!A:D,4,0),"")," ")</f>
        <v/>
      </c>
      <c r="I9971" s="67" t="str">
        <f t="shared" si="781"/>
        <v xml:space="preserve"> </v>
      </c>
      <c r="J9971" s="65" t="str">
        <f>IFERROR(IF(D9971&gt;0,VLOOKUP(A9971,Relación!A:E,5,0),"")," ")</f>
        <v/>
      </c>
      <c r="K9971" s="66" t="str">
        <f t="shared" si="782"/>
        <v xml:space="preserve"> </v>
      </c>
      <c r="L9971" s="68" t="str">
        <f t="shared" si="779"/>
        <v xml:space="preserve"> </v>
      </c>
      <c r="M9971" s="68" t="str">
        <f t="shared" si="780"/>
        <v xml:space="preserve"> </v>
      </c>
    </row>
    <row r="9972" spans="1:13" ht="16.5" x14ac:dyDescent="0.25">
      <c r="A9972" s="94"/>
      <c r="B9972" s="95"/>
      <c r="C9972" s="94"/>
      <c r="D9972" s="94"/>
      <c r="E9972" s="85" t="str">
        <f t="shared" si="778"/>
        <v/>
      </c>
      <c r="F9972" s="65" t="str">
        <f>IF(ISBLANK(A9972)," ",IFERROR(IF(A9972&gt;0,VLOOKUP(A9972,Relación!A:C,2,0),"◄ escribe codigo"),"no existe código "))</f>
        <v xml:space="preserve"> </v>
      </c>
      <c r="G9972" s="65" t="str">
        <f>IFERROR(IF(A9972&gt;0,VLOOKUP(A9972,Relación!A:C,3,0),"")," ")</f>
        <v/>
      </c>
      <c r="H9972" s="65" t="str">
        <f>IFERROR(IF(C9972&gt;0,VLOOKUP(A9972,Relación!A:D,4,0),"")," ")</f>
        <v/>
      </c>
      <c r="I9972" s="67" t="str">
        <f t="shared" si="781"/>
        <v xml:space="preserve"> </v>
      </c>
      <c r="J9972" s="65" t="str">
        <f>IFERROR(IF(D9972&gt;0,VLOOKUP(A9972,Relación!A:E,5,0),"")," ")</f>
        <v/>
      </c>
      <c r="K9972" s="66" t="str">
        <f t="shared" si="782"/>
        <v xml:space="preserve"> </v>
      </c>
      <c r="L9972" s="68" t="str">
        <f t="shared" si="779"/>
        <v xml:space="preserve"> </v>
      </c>
      <c r="M9972" s="68" t="str">
        <f t="shared" si="780"/>
        <v xml:space="preserve"> </v>
      </c>
    </row>
    <row r="9973" spans="1:13" ht="16.5" x14ac:dyDescent="0.25">
      <c r="A9973" s="94"/>
      <c r="B9973" s="95"/>
      <c r="C9973" s="94"/>
      <c r="D9973" s="94"/>
      <c r="E9973" s="85" t="str">
        <f t="shared" si="778"/>
        <v/>
      </c>
      <c r="F9973" s="65" t="str">
        <f>IF(ISBLANK(A9973)," ",IFERROR(IF(A9973&gt;0,VLOOKUP(A9973,Relación!A:C,2,0),"◄ escribe codigo"),"no existe código "))</f>
        <v xml:space="preserve"> </v>
      </c>
      <c r="G9973" s="65" t="str">
        <f>IFERROR(IF(A9973&gt;0,VLOOKUP(A9973,Relación!A:C,3,0),"")," ")</f>
        <v/>
      </c>
      <c r="H9973" s="65" t="str">
        <f>IFERROR(IF(C9973&gt;0,VLOOKUP(A9973,Relación!A:D,4,0),"")," ")</f>
        <v/>
      </c>
      <c r="I9973" s="67" t="str">
        <f t="shared" si="781"/>
        <v xml:space="preserve"> </v>
      </c>
      <c r="J9973" s="65" t="str">
        <f>IFERROR(IF(D9973&gt;0,VLOOKUP(A9973,Relación!A:E,5,0),"")," ")</f>
        <v/>
      </c>
      <c r="K9973" s="66" t="str">
        <f t="shared" si="782"/>
        <v xml:space="preserve"> </v>
      </c>
      <c r="L9973" s="68" t="str">
        <f t="shared" si="779"/>
        <v xml:space="preserve"> </v>
      </c>
      <c r="M9973" s="68" t="str">
        <f t="shared" si="780"/>
        <v xml:space="preserve"> </v>
      </c>
    </row>
    <row r="9974" spans="1:13" ht="16.5" x14ac:dyDescent="0.25">
      <c r="A9974" s="94"/>
      <c r="B9974" s="95"/>
      <c r="C9974" s="94"/>
      <c r="D9974" s="94"/>
      <c r="E9974" s="85" t="str">
        <f t="shared" si="778"/>
        <v/>
      </c>
      <c r="F9974" s="65" t="str">
        <f>IF(ISBLANK(A9974)," ",IFERROR(IF(A9974&gt;0,VLOOKUP(A9974,Relación!A:C,2,0),"◄ escribe codigo"),"no existe código "))</f>
        <v xml:space="preserve"> </v>
      </c>
      <c r="G9974" s="65" t="str">
        <f>IFERROR(IF(A9974&gt;0,VLOOKUP(A9974,Relación!A:C,3,0),"")," ")</f>
        <v/>
      </c>
      <c r="H9974" s="65" t="str">
        <f>IFERROR(IF(C9974&gt;0,VLOOKUP(A9974,Relación!A:D,4,0),"")," ")</f>
        <v/>
      </c>
      <c r="I9974" s="67" t="str">
        <f t="shared" si="781"/>
        <v xml:space="preserve"> </v>
      </c>
      <c r="J9974" s="65" t="str">
        <f>IFERROR(IF(D9974&gt;0,VLOOKUP(A9974,Relación!A:E,5,0),"")," ")</f>
        <v/>
      </c>
      <c r="K9974" s="66" t="str">
        <f t="shared" si="782"/>
        <v xml:space="preserve"> </v>
      </c>
      <c r="L9974" s="68" t="str">
        <f t="shared" si="779"/>
        <v xml:space="preserve"> </v>
      </c>
      <c r="M9974" s="68" t="str">
        <f t="shared" si="780"/>
        <v xml:space="preserve"> </v>
      </c>
    </row>
    <row r="9975" spans="1:13" ht="16.5" x14ac:dyDescent="0.25">
      <c r="A9975" s="94"/>
      <c r="B9975" s="95"/>
      <c r="C9975" s="94"/>
      <c r="D9975" s="94"/>
      <c r="E9975" s="85" t="str">
        <f t="shared" si="778"/>
        <v/>
      </c>
      <c r="F9975" s="65" t="str">
        <f>IF(ISBLANK(A9975)," ",IFERROR(IF(A9975&gt;0,VLOOKUP(A9975,Relación!A:C,2,0),"◄ escribe codigo"),"no existe código "))</f>
        <v xml:space="preserve"> </v>
      </c>
      <c r="G9975" s="65" t="str">
        <f>IFERROR(IF(A9975&gt;0,VLOOKUP(A9975,Relación!A:C,3,0),"")," ")</f>
        <v/>
      </c>
      <c r="H9975" s="65" t="str">
        <f>IFERROR(IF(C9975&gt;0,VLOOKUP(A9975,Relación!A:D,4,0),"")," ")</f>
        <v/>
      </c>
      <c r="I9975" s="67" t="str">
        <f t="shared" si="781"/>
        <v xml:space="preserve"> </v>
      </c>
      <c r="J9975" s="65" t="str">
        <f>IFERROR(IF(D9975&gt;0,VLOOKUP(A9975,Relación!A:E,5,0),"")," ")</f>
        <v/>
      </c>
      <c r="K9975" s="66" t="str">
        <f t="shared" si="782"/>
        <v xml:space="preserve"> </v>
      </c>
      <c r="L9975" s="68" t="str">
        <f t="shared" si="779"/>
        <v xml:space="preserve"> </v>
      </c>
      <c r="M9975" s="68" t="str">
        <f t="shared" si="780"/>
        <v xml:space="preserve"> </v>
      </c>
    </row>
    <row r="9976" spans="1:13" ht="16.5" x14ac:dyDescent="0.25">
      <c r="A9976" s="94"/>
      <c r="B9976" s="95"/>
      <c r="C9976" s="94"/>
      <c r="D9976" s="94"/>
      <c r="E9976" s="85" t="str">
        <f t="shared" si="778"/>
        <v/>
      </c>
      <c r="F9976" s="65" t="str">
        <f>IF(ISBLANK(A9976)," ",IFERROR(IF(A9976&gt;0,VLOOKUP(A9976,Relación!A:C,2,0),"◄ escribe codigo"),"no existe código "))</f>
        <v xml:space="preserve"> </v>
      </c>
      <c r="G9976" s="65" t="str">
        <f>IFERROR(IF(A9976&gt;0,VLOOKUP(A9976,Relación!A:C,3,0),"")," ")</f>
        <v/>
      </c>
      <c r="H9976" s="65" t="str">
        <f>IFERROR(IF(C9976&gt;0,VLOOKUP(A9976,Relación!A:D,4,0),"")," ")</f>
        <v/>
      </c>
      <c r="I9976" s="67" t="str">
        <f t="shared" si="781"/>
        <v xml:space="preserve"> </v>
      </c>
      <c r="J9976" s="65" t="str">
        <f>IFERROR(IF(D9976&gt;0,VLOOKUP(A9976,Relación!A:E,5,0),"")," ")</f>
        <v/>
      </c>
      <c r="K9976" s="66" t="str">
        <f t="shared" si="782"/>
        <v xml:space="preserve"> </v>
      </c>
      <c r="L9976" s="68" t="str">
        <f t="shared" si="779"/>
        <v xml:space="preserve"> </v>
      </c>
      <c r="M9976" s="68" t="str">
        <f t="shared" si="780"/>
        <v xml:space="preserve"> </v>
      </c>
    </row>
    <row r="9977" spans="1:13" ht="16.5" x14ac:dyDescent="0.25">
      <c r="A9977" s="94"/>
      <c r="B9977" s="95"/>
      <c r="C9977" s="94"/>
      <c r="D9977" s="94"/>
      <c r="E9977" s="85" t="str">
        <f t="shared" si="778"/>
        <v/>
      </c>
      <c r="F9977" s="65" t="str">
        <f>IF(ISBLANK(A9977)," ",IFERROR(IF(A9977&gt;0,VLOOKUP(A9977,Relación!A:C,2,0),"◄ escribe codigo"),"no existe código "))</f>
        <v xml:space="preserve"> </v>
      </c>
      <c r="G9977" s="65" t="str">
        <f>IFERROR(IF(A9977&gt;0,VLOOKUP(A9977,Relación!A:C,3,0),"")," ")</f>
        <v/>
      </c>
      <c r="H9977" s="65" t="str">
        <f>IFERROR(IF(C9977&gt;0,VLOOKUP(A9977,Relación!A:D,4,0),"")," ")</f>
        <v/>
      </c>
      <c r="I9977" s="67" t="str">
        <f t="shared" si="781"/>
        <v xml:space="preserve"> </v>
      </c>
      <c r="J9977" s="65" t="str">
        <f>IFERROR(IF(D9977&gt;0,VLOOKUP(A9977,Relación!A:E,5,0),"")," ")</f>
        <v/>
      </c>
      <c r="K9977" s="66" t="str">
        <f t="shared" si="782"/>
        <v xml:space="preserve"> </v>
      </c>
      <c r="L9977" s="68" t="str">
        <f t="shared" si="779"/>
        <v xml:space="preserve"> </v>
      </c>
      <c r="M9977" s="68" t="str">
        <f t="shared" si="780"/>
        <v xml:space="preserve"> </v>
      </c>
    </row>
    <row r="9978" spans="1:13" ht="16.5" x14ac:dyDescent="0.25">
      <c r="A9978" s="94"/>
      <c r="B9978" s="95"/>
      <c r="C9978" s="94"/>
      <c r="D9978" s="94"/>
      <c r="E9978" s="85" t="str">
        <f t="shared" si="778"/>
        <v/>
      </c>
      <c r="F9978" s="65" t="str">
        <f>IF(ISBLANK(A9978)," ",IFERROR(IF(A9978&gt;0,VLOOKUP(A9978,Relación!A:C,2,0),"◄ escribe codigo"),"no existe código "))</f>
        <v xml:space="preserve"> </v>
      </c>
      <c r="G9978" s="65" t="str">
        <f>IFERROR(IF(A9978&gt;0,VLOOKUP(A9978,Relación!A:C,3,0),"")," ")</f>
        <v/>
      </c>
      <c r="H9978" s="65" t="str">
        <f>IFERROR(IF(C9978&gt;0,VLOOKUP(A9978,Relación!A:D,4,0),"")," ")</f>
        <v/>
      </c>
      <c r="I9978" s="67" t="str">
        <f t="shared" si="781"/>
        <v xml:space="preserve"> </v>
      </c>
      <c r="J9978" s="65" t="str">
        <f>IFERROR(IF(D9978&gt;0,VLOOKUP(A9978,Relación!A:E,5,0),"")," ")</f>
        <v/>
      </c>
      <c r="K9978" s="66" t="str">
        <f t="shared" si="782"/>
        <v xml:space="preserve"> </v>
      </c>
      <c r="L9978" s="68" t="str">
        <f t="shared" si="779"/>
        <v xml:space="preserve"> </v>
      </c>
      <c r="M9978" s="68" t="str">
        <f t="shared" si="780"/>
        <v xml:space="preserve"> </v>
      </c>
    </row>
    <row r="9979" spans="1:13" ht="16.5" x14ac:dyDescent="0.25">
      <c r="A9979" s="94"/>
      <c r="B9979" s="95"/>
      <c r="C9979" s="94"/>
      <c r="D9979" s="94"/>
      <c r="E9979" s="85" t="str">
        <f t="shared" si="778"/>
        <v/>
      </c>
      <c r="F9979" s="65" t="str">
        <f>IF(ISBLANK(A9979)," ",IFERROR(IF(A9979&gt;0,VLOOKUP(A9979,Relación!A:C,2,0),"◄ escribe codigo"),"no existe código "))</f>
        <v xml:space="preserve"> </v>
      </c>
      <c r="G9979" s="65" t="str">
        <f>IFERROR(IF(A9979&gt;0,VLOOKUP(A9979,Relación!A:C,3,0),"")," ")</f>
        <v/>
      </c>
      <c r="H9979" s="65" t="str">
        <f>IFERROR(IF(C9979&gt;0,VLOOKUP(A9979,Relación!A:D,4,0),"")," ")</f>
        <v/>
      </c>
      <c r="I9979" s="67" t="str">
        <f t="shared" si="781"/>
        <v xml:space="preserve"> </v>
      </c>
      <c r="J9979" s="65" t="str">
        <f>IFERROR(IF(D9979&gt;0,VLOOKUP(A9979,Relación!A:E,5,0),"")," ")</f>
        <v/>
      </c>
      <c r="K9979" s="66" t="str">
        <f t="shared" si="782"/>
        <v xml:space="preserve"> </v>
      </c>
      <c r="L9979" s="68" t="str">
        <f t="shared" si="779"/>
        <v xml:space="preserve"> </v>
      </c>
      <c r="M9979" s="68" t="str">
        <f t="shared" si="780"/>
        <v xml:space="preserve"> </v>
      </c>
    </row>
    <row r="9980" spans="1:13" ht="16.5" x14ac:dyDescent="0.25">
      <c r="A9980" s="94"/>
      <c r="B9980" s="95"/>
      <c r="C9980" s="94"/>
      <c r="D9980" s="94"/>
      <c r="E9980" s="85" t="str">
        <f t="shared" si="778"/>
        <v/>
      </c>
      <c r="F9980" s="65" t="str">
        <f>IF(ISBLANK(A9980)," ",IFERROR(IF(A9980&gt;0,VLOOKUP(A9980,Relación!A:C,2,0),"◄ escribe codigo"),"no existe código "))</f>
        <v xml:space="preserve"> </v>
      </c>
      <c r="G9980" s="65" t="str">
        <f>IFERROR(IF(A9980&gt;0,VLOOKUP(A9980,Relación!A:C,3,0),"")," ")</f>
        <v/>
      </c>
      <c r="H9980" s="65" t="str">
        <f>IFERROR(IF(C9980&gt;0,VLOOKUP(A9980,Relación!A:D,4,0),"")," ")</f>
        <v/>
      </c>
      <c r="I9980" s="67" t="str">
        <f t="shared" si="781"/>
        <v xml:space="preserve"> </v>
      </c>
      <c r="J9980" s="65" t="str">
        <f>IFERROR(IF(D9980&gt;0,VLOOKUP(A9980,Relación!A:E,5,0),"")," ")</f>
        <v/>
      </c>
      <c r="K9980" s="66" t="str">
        <f t="shared" si="782"/>
        <v xml:space="preserve"> </v>
      </c>
      <c r="L9980" s="68" t="str">
        <f t="shared" si="779"/>
        <v xml:space="preserve"> </v>
      </c>
      <c r="M9980" s="68" t="str">
        <f t="shared" si="780"/>
        <v xml:space="preserve"> </v>
      </c>
    </row>
    <row r="9981" spans="1:13" ht="16.5" x14ac:dyDescent="0.25">
      <c r="A9981" s="94"/>
      <c r="B9981" s="95"/>
      <c r="C9981" s="94"/>
      <c r="D9981" s="94"/>
      <c r="E9981" s="85" t="str">
        <f t="shared" si="778"/>
        <v/>
      </c>
      <c r="F9981" s="65" t="str">
        <f>IF(ISBLANK(A9981)," ",IFERROR(IF(A9981&gt;0,VLOOKUP(A9981,Relación!A:C,2,0),"◄ escribe codigo"),"no existe código "))</f>
        <v xml:space="preserve"> </v>
      </c>
      <c r="G9981" s="65" t="str">
        <f>IFERROR(IF(A9981&gt;0,VLOOKUP(A9981,Relación!A:C,3,0),"")," ")</f>
        <v/>
      </c>
      <c r="H9981" s="65" t="str">
        <f>IFERROR(IF(C9981&gt;0,VLOOKUP(A9981,Relación!A:D,4,0),"")," ")</f>
        <v/>
      </c>
      <c r="I9981" s="67" t="str">
        <f t="shared" si="781"/>
        <v xml:space="preserve"> </v>
      </c>
      <c r="J9981" s="65" t="str">
        <f>IFERROR(IF(D9981&gt;0,VLOOKUP(A9981,Relación!A:E,5,0),"")," ")</f>
        <v/>
      </c>
      <c r="K9981" s="66" t="str">
        <f t="shared" si="782"/>
        <v xml:space="preserve"> </v>
      </c>
      <c r="L9981" s="68" t="str">
        <f t="shared" si="779"/>
        <v xml:space="preserve"> </v>
      </c>
      <c r="M9981" s="68" t="str">
        <f t="shared" si="780"/>
        <v xml:space="preserve"> </v>
      </c>
    </row>
    <row r="9982" spans="1:13" ht="16.5" x14ac:dyDescent="0.25">
      <c r="A9982" s="94"/>
      <c r="B9982" s="95"/>
      <c r="C9982" s="94"/>
      <c r="D9982" s="94"/>
      <c r="E9982" s="85" t="str">
        <f t="shared" si="778"/>
        <v/>
      </c>
      <c r="F9982" s="65" t="str">
        <f>IF(ISBLANK(A9982)," ",IFERROR(IF(A9982&gt;0,VLOOKUP(A9982,Relación!A:C,2,0),"◄ escribe codigo"),"no existe código "))</f>
        <v xml:space="preserve"> </v>
      </c>
      <c r="G9982" s="65" t="str">
        <f>IFERROR(IF(A9982&gt;0,VLOOKUP(A9982,Relación!A:C,3,0),"")," ")</f>
        <v/>
      </c>
      <c r="H9982" s="65" t="str">
        <f>IFERROR(IF(C9982&gt;0,VLOOKUP(A9982,Relación!A:D,4,0),"")," ")</f>
        <v/>
      </c>
      <c r="I9982" s="67" t="str">
        <f t="shared" si="781"/>
        <v xml:space="preserve"> </v>
      </c>
      <c r="J9982" s="65" t="str">
        <f>IFERROR(IF(D9982&gt;0,VLOOKUP(A9982,Relación!A:E,5,0),"")," ")</f>
        <v/>
      </c>
      <c r="K9982" s="66" t="str">
        <f t="shared" si="782"/>
        <v xml:space="preserve"> </v>
      </c>
      <c r="L9982" s="68" t="str">
        <f t="shared" si="779"/>
        <v xml:space="preserve"> </v>
      </c>
      <c r="M9982" s="68" t="str">
        <f t="shared" si="780"/>
        <v xml:space="preserve"> </v>
      </c>
    </row>
    <row r="9983" spans="1:13" ht="16.5" x14ac:dyDescent="0.25">
      <c r="A9983" s="94"/>
      <c r="B9983" s="95"/>
      <c r="C9983" s="94"/>
      <c r="D9983" s="94"/>
      <c r="E9983" s="85" t="str">
        <f t="shared" si="778"/>
        <v/>
      </c>
      <c r="F9983" s="65" t="str">
        <f>IF(ISBLANK(A9983)," ",IFERROR(IF(A9983&gt;0,VLOOKUP(A9983,Relación!A:C,2,0),"◄ escribe codigo"),"no existe código "))</f>
        <v xml:space="preserve"> </v>
      </c>
      <c r="G9983" s="65" t="str">
        <f>IFERROR(IF(A9983&gt;0,VLOOKUP(A9983,Relación!A:C,3,0),"")," ")</f>
        <v/>
      </c>
      <c r="H9983" s="65" t="str">
        <f>IFERROR(IF(C9983&gt;0,VLOOKUP(A9983,Relación!A:D,4,0),"")," ")</f>
        <v/>
      </c>
      <c r="I9983" s="67" t="str">
        <f t="shared" si="781"/>
        <v xml:space="preserve"> </v>
      </c>
      <c r="J9983" s="65" t="str">
        <f>IFERROR(IF(D9983&gt;0,VLOOKUP(A9983,Relación!A:E,5,0),"")," ")</f>
        <v/>
      </c>
      <c r="K9983" s="66" t="str">
        <f t="shared" si="782"/>
        <v xml:space="preserve"> </v>
      </c>
      <c r="L9983" s="68" t="str">
        <f t="shared" si="779"/>
        <v xml:space="preserve"> </v>
      </c>
      <c r="M9983" s="68" t="str">
        <f t="shared" si="780"/>
        <v xml:space="preserve"> </v>
      </c>
    </row>
    <row r="9984" spans="1:13" ht="16.5" x14ac:dyDescent="0.25">
      <c r="A9984" s="94"/>
      <c r="B9984" s="95"/>
      <c r="C9984" s="94"/>
      <c r="D9984" s="94"/>
      <c r="E9984" s="85" t="str">
        <f t="shared" si="778"/>
        <v/>
      </c>
      <c r="F9984" s="65" t="str">
        <f>IF(ISBLANK(A9984)," ",IFERROR(IF(A9984&gt;0,VLOOKUP(A9984,Relación!A:C,2,0),"◄ escribe codigo"),"no existe código "))</f>
        <v xml:space="preserve"> </v>
      </c>
      <c r="G9984" s="65" t="str">
        <f>IFERROR(IF(A9984&gt;0,VLOOKUP(A9984,Relación!A:C,3,0),"")," ")</f>
        <v/>
      </c>
      <c r="H9984" s="65" t="str">
        <f>IFERROR(IF(C9984&gt;0,VLOOKUP(A9984,Relación!A:D,4,0),"")," ")</f>
        <v/>
      </c>
      <c r="I9984" s="67" t="str">
        <f t="shared" si="781"/>
        <v xml:space="preserve"> </v>
      </c>
      <c r="J9984" s="65" t="str">
        <f>IFERROR(IF(D9984&gt;0,VLOOKUP(A9984,Relación!A:E,5,0),"")," ")</f>
        <v/>
      </c>
      <c r="K9984" s="66" t="str">
        <f t="shared" si="782"/>
        <v xml:space="preserve"> </v>
      </c>
      <c r="L9984" s="68" t="str">
        <f t="shared" si="779"/>
        <v xml:space="preserve"> </v>
      </c>
      <c r="M9984" s="68" t="str">
        <f t="shared" si="780"/>
        <v xml:space="preserve"> </v>
      </c>
    </row>
    <row r="9985" spans="1:13" ht="16.5" x14ac:dyDescent="0.25">
      <c r="A9985" s="94"/>
      <c r="B9985" s="95"/>
      <c r="C9985" s="94"/>
      <c r="D9985" s="94"/>
      <c r="E9985" s="85" t="str">
        <f t="shared" si="778"/>
        <v/>
      </c>
      <c r="F9985" s="65" t="str">
        <f>IF(ISBLANK(A9985)," ",IFERROR(IF(A9985&gt;0,VLOOKUP(A9985,Relación!A:C,2,0),"◄ escribe codigo"),"no existe código "))</f>
        <v xml:space="preserve"> </v>
      </c>
      <c r="G9985" s="65" t="str">
        <f>IFERROR(IF(A9985&gt;0,VLOOKUP(A9985,Relación!A:C,3,0),"")," ")</f>
        <v/>
      </c>
      <c r="H9985" s="65" t="str">
        <f>IFERROR(IF(C9985&gt;0,VLOOKUP(A9985,Relación!A:D,4,0),"")," ")</f>
        <v/>
      </c>
      <c r="I9985" s="67" t="str">
        <f t="shared" si="781"/>
        <v xml:space="preserve"> </v>
      </c>
      <c r="J9985" s="65" t="str">
        <f>IFERROR(IF(D9985&gt;0,VLOOKUP(A9985,Relación!A:E,5,0),"")," ")</f>
        <v/>
      </c>
      <c r="K9985" s="66" t="str">
        <f t="shared" si="782"/>
        <v xml:space="preserve"> </v>
      </c>
      <c r="L9985" s="68" t="str">
        <f t="shared" si="779"/>
        <v xml:space="preserve"> </v>
      </c>
      <c r="M9985" s="68" t="str">
        <f t="shared" si="780"/>
        <v xml:space="preserve"> </v>
      </c>
    </row>
    <row r="9986" spans="1:13" ht="16.5" x14ac:dyDescent="0.25">
      <c r="A9986" s="94"/>
      <c r="B9986" s="95"/>
      <c r="C9986" s="94"/>
      <c r="D9986" s="94"/>
      <c r="E9986" s="85" t="str">
        <f t="shared" si="778"/>
        <v/>
      </c>
      <c r="F9986" s="65" t="str">
        <f>IF(ISBLANK(A9986)," ",IFERROR(IF(A9986&gt;0,VLOOKUP(A9986,Relación!A:C,2,0),"◄ escribe codigo"),"no existe código "))</f>
        <v xml:space="preserve"> </v>
      </c>
      <c r="G9986" s="65" t="str">
        <f>IFERROR(IF(A9986&gt;0,VLOOKUP(A9986,Relación!A:C,3,0),"")," ")</f>
        <v/>
      </c>
      <c r="H9986" s="65" t="str">
        <f>IFERROR(IF(C9986&gt;0,VLOOKUP(A9986,Relación!A:D,4,0),"")," ")</f>
        <v/>
      </c>
      <c r="I9986" s="67" t="str">
        <f t="shared" si="781"/>
        <v xml:space="preserve"> </v>
      </c>
      <c r="J9986" s="65" t="str">
        <f>IFERROR(IF(D9986&gt;0,VLOOKUP(A9986,Relación!A:E,5,0),"")," ")</f>
        <v/>
      </c>
      <c r="K9986" s="66" t="str">
        <f t="shared" si="782"/>
        <v xml:space="preserve"> </v>
      </c>
      <c r="L9986" s="68" t="str">
        <f t="shared" si="779"/>
        <v xml:space="preserve"> </v>
      </c>
      <c r="M9986" s="68" t="str">
        <f t="shared" si="780"/>
        <v xml:space="preserve"> </v>
      </c>
    </row>
    <row r="9987" spans="1:13" ht="16.5" x14ac:dyDescent="0.25">
      <c r="A9987" s="94"/>
      <c r="B9987" s="95"/>
      <c r="C9987" s="94"/>
      <c r="D9987" s="94"/>
      <c r="E9987" s="85" t="str">
        <f t="shared" ref="E9987:E10050" si="783">IF(AND(A9987&gt;0,ISBLANK(A9988)),SUMIF($A:$A,A9987,$C:$C)-SUMIF($A:$A,A9987,$D:$D),"")</f>
        <v/>
      </c>
      <c r="F9987" s="65" t="str">
        <f>IF(ISBLANK(A9987)," ",IFERROR(IF(A9987&gt;0,VLOOKUP(A9987,Relación!A:C,2,0),"◄ escribe codigo"),"no existe código "))</f>
        <v xml:space="preserve"> </v>
      </c>
      <c r="G9987" s="65" t="str">
        <f>IFERROR(IF(A9987&gt;0,VLOOKUP(A9987,Relación!A:C,3,0),"")," ")</f>
        <v/>
      </c>
      <c r="H9987" s="65" t="str">
        <f>IFERROR(IF(C9987&gt;0,VLOOKUP(A9987,Relación!A:D,4,0),"")," ")</f>
        <v/>
      </c>
      <c r="I9987" s="67" t="str">
        <f t="shared" si="781"/>
        <v xml:space="preserve"> </v>
      </c>
      <c r="J9987" s="65" t="str">
        <f>IFERROR(IF(D9987&gt;0,VLOOKUP(A9987,Relación!A:E,5,0),"")," ")</f>
        <v/>
      </c>
      <c r="K9987" s="66" t="str">
        <f t="shared" si="782"/>
        <v xml:space="preserve"> </v>
      </c>
      <c r="L9987" s="68" t="str">
        <f t="shared" ref="L9987:L10050" si="784">IF(ISBLANK(A9987)," ",SUMIF($A:$A,A9987,$C:$C)-SUMIF($A:$A,A9987,$D:$D))</f>
        <v xml:space="preserve"> </v>
      </c>
      <c r="M9987" s="68" t="str">
        <f t="shared" ref="M9987:M10050" si="785">IF(ISBLANK(A9987)," ",SUMIFS($C:$C,$A:$A,A9987)-SUMIFS($D:$D,$A:$A,A9987))</f>
        <v xml:space="preserve"> </v>
      </c>
    </row>
    <row r="9988" spans="1:13" ht="16.5" x14ac:dyDescent="0.25">
      <c r="A9988" s="94"/>
      <c r="B9988" s="95"/>
      <c r="C9988" s="94"/>
      <c r="D9988" s="94"/>
      <c r="E9988" s="85" t="str">
        <f t="shared" si="783"/>
        <v/>
      </c>
      <c r="F9988" s="65" t="str">
        <f>IF(ISBLANK(A9988)," ",IFERROR(IF(A9988&gt;0,VLOOKUP(A9988,Relación!A:C,2,0),"◄ escribe codigo"),"no existe código "))</f>
        <v xml:space="preserve"> </v>
      </c>
      <c r="G9988" s="65" t="str">
        <f>IFERROR(IF(A9988&gt;0,VLOOKUP(A9988,Relación!A:C,3,0),"")," ")</f>
        <v/>
      </c>
      <c r="H9988" s="65" t="str">
        <f>IFERROR(IF(C9988&gt;0,VLOOKUP(A9988,Relación!A:D,4,0),"")," ")</f>
        <v/>
      </c>
      <c r="I9988" s="67" t="str">
        <f t="shared" si="781"/>
        <v xml:space="preserve"> </v>
      </c>
      <c r="J9988" s="65" t="str">
        <f>IFERROR(IF(D9988&gt;0,VLOOKUP(A9988,Relación!A:E,5,0),"")," ")</f>
        <v/>
      </c>
      <c r="K9988" s="66" t="str">
        <f t="shared" si="782"/>
        <v xml:space="preserve"> </v>
      </c>
      <c r="L9988" s="68" t="str">
        <f t="shared" si="784"/>
        <v xml:space="preserve"> </v>
      </c>
      <c r="M9988" s="68" t="str">
        <f t="shared" si="785"/>
        <v xml:space="preserve"> </v>
      </c>
    </row>
    <row r="9989" spans="1:13" ht="16.5" x14ac:dyDescent="0.25">
      <c r="A9989" s="94"/>
      <c r="B9989" s="95"/>
      <c r="C9989" s="94"/>
      <c r="D9989" s="94"/>
      <c r="E9989" s="85" t="str">
        <f t="shared" si="783"/>
        <v/>
      </c>
      <c r="F9989" s="65" t="str">
        <f>IF(ISBLANK(A9989)," ",IFERROR(IF(A9989&gt;0,VLOOKUP(A9989,Relación!A:C,2,0),"◄ escribe codigo"),"no existe código "))</f>
        <v xml:space="preserve"> </v>
      </c>
      <c r="G9989" s="65" t="str">
        <f>IFERROR(IF(A9989&gt;0,VLOOKUP(A9989,Relación!A:C,3,0),"")," ")</f>
        <v/>
      </c>
      <c r="H9989" s="65" t="str">
        <f>IFERROR(IF(C9989&gt;0,VLOOKUP(A9989,Relación!A:D,4,0),"")," ")</f>
        <v/>
      </c>
      <c r="I9989" s="67" t="str">
        <f t="shared" si="781"/>
        <v xml:space="preserve"> </v>
      </c>
      <c r="J9989" s="65" t="str">
        <f>IFERROR(IF(D9989&gt;0,VLOOKUP(A9989,Relación!A:E,5,0),"")," ")</f>
        <v/>
      </c>
      <c r="K9989" s="66" t="str">
        <f t="shared" si="782"/>
        <v xml:space="preserve"> </v>
      </c>
      <c r="L9989" s="68" t="str">
        <f t="shared" si="784"/>
        <v xml:space="preserve"> </v>
      </c>
      <c r="M9989" s="68" t="str">
        <f t="shared" si="785"/>
        <v xml:space="preserve"> </v>
      </c>
    </row>
    <row r="9990" spans="1:13" ht="16.5" x14ac:dyDescent="0.25">
      <c r="A9990" s="94"/>
      <c r="B9990" s="95"/>
      <c r="C9990" s="94"/>
      <c r="D9990" s="94"/>
      <c r="E9990" s="85" t="str">
        <f t="shared" si="783"/>
        <v/>
      </c>
      <c r="F9990" s="65" t="str">
        <f>IF(ISBLANK(A9990)," ",IFERROR(IF(A9990&gt;0,VLOOKUP(A9990,Relación!A:C,2,0),"◄ escribe codigo"),"no existe código "))</f>
        <v xml:space="preserve"> </v>
      </c>
      <c r="G9990" s="65" t="str">
        <f>IFERROR(IF(A9990&gt;0,VLOOKUP(A9990,Relación!A:C,3,0),"")," ")</f>
        <v/>
      </c>
      <c r="H9990" s="65" t="str">
        <f>IFERROR(IF(C9990&gt;0,VLOOKUP(A9990,Relación!A:D,4,0),"")," ")</f>
        <v/>
      </c>
      <c r="I9990" s="67" t="str">
        <f t="shared" si="781"/>
        <v xml:space="preserve"> </v>
      </c>
      <c r="J9990" s="65" t="str">
        <f>IFERROR(IF(D9990&gt;0,VLOOKUP(A9990,Relación!A:E,5,0),"")," ")</f>
        <v/>
      </c>
      <c r="K9990" s="66" t="str">
        <f t="shared" si="782"/>
        <v xml:space="preserve"> </v>
      </c>
      <c r="L9990" s="68" t="str">
        <f t="shared" si="784"/>
        <v xml:space="preserve"> </v>
      </c>
      <c r="M9990" s="68" t="str">
        <f t="shared" si="785"/>
        <v xml:space="preserve"> </v>
      </c>
    </row>
    <row r="9991" spans="1:13" ht="16.5" x14ac:dyDescent="0.25">
      <c r="A9991" s="94"/>
      <c r="B9991" s="95"/>
      <c r="C9991" s="94"/>
      <c r="D9991" s="94"/>
      <c r="E9991" s="85" t="str">
        <f t="shared" si="783"/>
        <v/>
      </c>
      <c r="F9991" s="65" t="str">
        <f>IF(ISBLANK(A9991)," ",IFERROR(IF(A9991&gt;0,VLOOKUP(A9991,Relación!A:C,2,0),"◄ escribe codigo"),"no existe código "))</f>
        <v xml:space="preserve"> </v>
      </c>
      <c r="G9991" s="65" t="str">
        <f>IFERROR(IF(A9991&gt;0,VLOOKUP(A9991,Relación!A:C,3,0),"")," ")</f>
        <v/>
      </c>
      <c r="H9991" s="65" t="str">
        <f>IFERROR(IF(C9991&gt;0,VLOOKUP(A9991,Relación!A:D,4,0),"")," ")</f>
        <v/>
      </c>
      <c r="I9991" s="67" t="str">
        <f t="shared" si="781"/>
        <v xml:space="preserve"> </v>
      </c>
      <c r="J9991" s="65" t="str">
        <f>IFERROR(IF(D9991&gt;0,VLOOKUP(A9991,Relación!A:E,5,0),"")," ")</f>
        <v/>
      </c>
      <c r="K9991" s="66" t="str">
        <f t="shared" si="782"/>
        <v xml:space="preserve"> </v>
      </c>
      <c r="L9991" s="68" t="str">
        <f t="shared" si="784"/>
        <v xml:space="preserve"> </v>
      </c>
      <c r="M9991" s="68" t="str">
        <f t="shared" si="785"/>
        <v xml:space="preserve"> </v>
      </c>
    </row>
    <row r="9992" spans="1:13" ht="16.5" x14ac:dyDescent="0.25">
      <c r="A9992" s="94"/>
      <c r="B9992" s="95"/>
      <c r="C9992" s="94"/>
      <c r="D9992" s="94"/>
      <c r="E9992" s="85" t="str">
        <f t="shared" si="783"/>
        <v/>
      </c>
      <c r="F9992" s="65" t="str">
        <f>IF(ISBLANK(A9992)," ",IFERROR(IF(A9992&gt;0,VLOOKUP(A9992,Relación!A:C,2,0),"◄ escribe codigo"),"no existe código "))</f>
        <v xml:space="preserve"> </v>
      </c>
      <c r="G9992" s="65" t="str">
        <f>IFERROR(IF(A9992&gt;0,VLOOKUP(A9992,Relación!A:C,3,0),"")," ")</f>
        <v/>
      </c>
      <c r="H9992" s="65" t="str">
        <f>IFERROR(IF(C9992&gt;0,VLOOKUP(A9992,Relación!A:D,4,0),"")," ")</f>
        <v/>
      </c>
      <c r="I9992" s="67" t="str">
        <f t="shared" si="781"/>
        <v xml:space="preserve"> </v>
      </c>
      <c r="J9992" s="65" t="str">
        <f>IFERROR(IF(D9992&gt;0,VLOOKUP(A9992,Relación!A:E,5,0),"")," ")</f>
        <v/>
      </c>
      <c r="K9992" s="66" t="str">
        <f t="shared" si="782"/>
        <v xml:space="preserve"> </v>
      </c>
      <c r="L9992" s="68" t="str">
        <f t="shared" si="784"/>
        <v xml:space="preserve"> </v>
      </c>
      <c r="M9992" s="68" t="str">
        <f t="shared" si="785"/>
        <v xml:space="preserve"> </v>
      </c>
    </row>
    <row r="9993" spans="1:13" ht="16.5" x14ac:dyDescent="0.25">
      <c r="A9993" s="94"/>
      <c r="B9993" s="95"/>
      <c r="C9993" s="94"/>
      <c r="D9993" s="94"/>
      <c r="E9993" s="85" t="str">
        <f t="shared" si="783"/>
        <v/>
      </c>
      <c r="F9993" s="65" t="str">
        <f>IF(ISBLANK(A9993)," ",IFERROR(IF(A9993&gt;0,VLOOKUP(A9993,Relación!A:C,2,0),"◄ escribe codigo"),"no existe código "))</f>
        <v xml:space="preserve"> </v>
      </c>
      <c r="G9993" s="65" t="str">
        <f>IFERROR(IF(A9993&gt;0,VLOOKUP(A9993,Relación!A:C,3,0),"")," ")</f>
        <v/>
      </c>
      <c r="H9993" s="65" t="str">
        <f>IFERROR(IF(C9993&gt;0,VLOOKUP(A9993,Relación!A:D,4,0),"")," ")</f>
        <v/>
      </c>
      <c r="I9993" s="67" t="str">
        <f t="shared" si="781"/>
        <v xml:space="preserve"> </v>
      </c>
      <c r="J9993" s="65" t="str">
        <f>IFERROR(IF(D9993&gt;0,VLOOKUP(A9993,Relación!A:E,5,0),"")," ")</f>
        <v/>
      </c>
      <c r="K9993" s="66" t="str">
        <f t="shared" si="782"/>
        <v xml:space="preserve"> </v>
      </c>
      <c r="L9993" s="68" t="str">
        <f t="shared" si="784"/>
        <v xml:space="preserve"> </v>
      </c>
      <c r="M9993" s="68" t="str">
        <f t="shared" si="785"/>
        <v xml:space="preserve"> </v>
      </c>
    </row>
    <row r="9994" spans="1:13" ht="16.5" x14ac:dyDescent="0.25">
      <c r="A9994" s="94"/>
      <c r="B9994" s="95"/>
      <c r="C9994" s="94"/>
      <c r="D9994" s="94"/>
      <c r="E9994" s="85" t="str">
        <f t="shared" si="783"/>
        <v/>
      </c>
      <c r="F9994" s="65" t="str">
        <f>IF(ISBLANK(A9994)," ",IFERROR(IF(A9994&gt;0,VLOOKUP(A9994,Relación!A:C,2,0),"◄ escribe codigo"),"no existe código "))</f>
        <v xml:space="preserve"> </v>
      </c>
      <c r="G9994" s="65" t="str">
        <f>IFERROR(IF(A9994&gt;0,VLOOKUP(A9994,Relación!A:C,3,0),"")," ")</f>
        <v/>
      </c>
      <c r="H9994" s="65" t="str">
        <f>IFERROR(IF(C9994&gt;0,VLOOKUP(A9994,Relación!A:D,4,0),"")," ")</f>
        <v/>
      </c>
      <c r="I9994" s="67" t="str">
        <f t="shared" si="781"/>
        <v xml:space="preserve"> </v>
      </c>
      <c r="J9994" s="65" t="str">
        <f>IFERROR(IF(D9994&gt;0,VLOOKUP(A9994,Relación!A:E,5,0),"")," ")</f>
        <v/>
      </c>
      <c r="K9994" s="66" t="str">
        <f t="shared" si="782"/>
        <v xml:space="preserve"> </v>
      </c>
      <c r="L9994" s="68" t="str">
        <f t="shared" si="784"/>
        <v xml:space="preserve"> </v>
      </c>
      <c r="M9994" s="68" t="str">
        <f t="shared" si="785"/>
        <v xml:space="preserve"> </v>
      </c>
    </row>
    <row r="9995" spans="1:13" ht="16.5" x14ac:dyDescent="0.25">
      <c r="A9995" s="94"/>
      <c r="B9995" s="95"/>
      <c r="C9995" s="94"/>
      <c r="D9995" s="94"/>
      <c r="E9995" s="85" t="str">
        <f t="shared" si="783"/>
        <v/>
      </c>
      <c r="F9995" s="65" t="str">
        <f>IF(ISBLANK(A9995)," ",IFERROR(IF(A9995&gt;0,VLOOKUP(A9995,Relación!A:C,2,0),"◄ escribe codigo"),"no existe código "))</f>
        <v xml:space="preserve"> </v>
      </c>
      <c r="G9995" s="65" t="str">
        <f>IFERROR(IF(A9995&gt;0,VLOOKUP(A9995,Relación!A:C,3,0),"")," ")</f>
        <v/>
      </c>
      <c r="H9995" s="65" t="str">
        <f>IFERROR(IF(C9995&gt;0,VLOOKUP(A9995,Relación!A:D,4,0),"")," ")</f>
        <v/>
      </c>
      <c r="I9995" s="67" t="str">
        <f t="shared" si="781"/>
        <v xml:space="preserve"> </v>
      </c>
      <c r="J9995" s="65" t="str">
        <f>IFERROR(IF(D9995&gt;0,VLOOKUP(A9995,Relación!A:E,5,0),"")," ")</f>
        <v/>
      </c>
      <c r="K9995" s="66" t="str">
        <f t="shared" si="782"/>
        <v xml:space="preserve"> </v>
      </c>
      <c r="L9995" s="68" t="str">
        <f t="shared" si="784"/>
        <v xml:space="preserve"> </v>
      </c>
      <c r="M9995" s="68" t="str">
        <f t="shared" si="785"/>
        <v xml:space="preserve"> </v>
      </c>
    </row>
    <row r="9996" spans="1:13" ht="16.5" x14ac:dyDescent="0.25">
      <c r="A9996" s="94"/>
      <c r="B9996" s="95"/>
      <c r="C9996" s="94"/>
      <c r="D9996" s="94"/>
      <c r="E9996" s="85" t="str">
        <f t="shared" si="783"/>
        <v/>
      </c>
      <c r="F9996" s="65" t="str">
        <f>IF(ISBLANK(A9996)," ",IFERROR(IF(A9996&gt;0,VLOOKUP(A9996,Relación!A:C,2,0),"◄ escribe codigo"),"no existe código "))</f>
        <v xml:space="preserve"> </v>
      </c>
      <c r="G9996" s="65" t="str">
        <f>IFERROR(IF(A9996&gt;0,VLOOKUP(A9996,Relación!A:C,3,0),"")," ")</f>
        <v/>
      </c>
      <c r="H9996" s="65" t="str">
        <f>IFERROR(IF(C9996&gt;0,VLOOKUP(A9996,Relación!A:D,4,0),"")," ")</f>
        <v/>
      </c>
      <c r="I9996" s="67" t="str">
        <f t="shared" si="781"/>
        <v xml:space="preserve"> </v>
      </c>
      <c r="J9996" s="65" t="str">
        <f>IFERROR(IF(D9996&gt;0,VLOOKUP(A9996,Relación!A:E,5,0),"")," ")</f>
        <v/>
      </c>
      <c r="K9996" s="66" t="str">
        <f t="shared" si="782"/>
        <v xml:space="preserve"> </v>
      </c>
      <c r="L9996" s="68" t="str">
        <f t="shared" si="784"/>
        <v xml:space="preserve"> </v>
      </c>
      <c r="M9996" s="68" t="str">
        <f t="shared" si="785"/>
        <v xml:space="preserve"> </v>
      </c>
    </row>
    <row r="9997" spans="1:13" ht="16.5" x14ac:dyDescent="0.25">
      <c r="A9997" s="94"/>
      <c r="B9997" s="95"/>
      <c r="C9997" s="94"/>
      <c r="D9997" s="94"/>
      <c r="E9997" s="85" t="str">
        <f t="shared" si="783"/>
        <v/>
      </c>
      <c r="F9997" s="65" t="str">
        <f>IF(ISBLANK(A9997)," ",IFERROR(IF(A9997&gt;0,VLOOKUP(A9997,Relación!A:C,2,0),"◄ escribe codigo"),"no existe código "))</f>
        <v xml:space="preserve"> </v>
      </c>
      <c r="G9997" s="65" t="str">
        <f>IFERROR(IF(A9997&gt;0,VLOOKUP(A9997,Relación!A:C,3,0),"")," ")</f>
        <v/>
      </c>
      <c r="H9997" s="65" t="str">
        <f>IFERROR(IF(C9997&gt;0,VLOOKUP(A9997,Relación!A:D,4,0),"")," ")</f>
        <v/>
      </c>
      <c r="I9997" s="67" t="str">
        <f t="shared" si="781"/>
        <v xml:space="preserve"> </v>
      </c>
      <c r="J9997" s="65" t="str">
        <f>IFERROR(IF(D9997&gt;0,VLOOKUP(A9997,Relación!A:E,5,0),"")," ")</f>
        <v/>
      </c>
      <c r="K9997" s="66" t="str">
        <f t="shared" si="782"/>
        <v xml:space="preserve"> </v>
      </c>
      <c r="L9997" s="68" t="str">
        <f t="shared" si="784"/>
        <v xml:space="preserve"> </v>
      </c>
      <c r="M9997" s="68" t="str">
        <f t="shared" si="785"/>
        <v xml:space="preserve"> </v>
      </c>
    </row>
    <row r="9998" spans="1:13" ht="16.5" x14ac:dyDescent="0.25">
      <c r="A9998" s="94"/>
      <c r="B9998" s="95"/>
      <c r="C9998" s="94"/>
      <c r="D9998" s="94"/>
      <c r="E9998" s="85" t="str">
        <f t="shared" si="783"/>
        <v/>
      </c>
      <c r="F9998" s="65" t="str">
        <f>IF(ISBLANK(A9998)," ",IFERROR(IF(A9998&gt;0,VLOOKUP(A9998,Relación!A:C,2,0),"◄ escribe codigo"),"no existe código "))</f>
        <v xml:space="preserve"> </v>
      </c>
      <c r="G9998" s="65" t="str">
        <f>IFERROR(IF(A9998&gt;0,VLOOKUP(A9998,Relación!A:C,3,0),"")," ")</f>
        <v/>
      </c>
      <c r="H9998" s="65" t="str">
        <f>IFERROR(IF(C9998&gt;0,VLOOKUP(A9998,Relación!A:D,4,0),"")," ")</f>
        <v/>
      </c>
      <c r="I9998" s="67" t="str">
        <f t="shared" si="781"/>
        <v xml:space="preserve"> </v>
      </c>
      <c r="J9998" s="65" t="str">
        <f>IFERROR(IF(D9998&gt;0,VLOOKUP(A9998,Relación!A:E,5,0),"")," ")</f>
        <v/>
      </c>
      <c r="K9998" s="66" t="str">
        <f t="shared" si="782"/>
        <v xml:space="preserve"> </v>
      </c>
      <c r="L9998" s="68" t="str">
        <f t="shared" si="784"/>
        <v xml:space="preserve"> </v>
      </c>
      <c r="M9998" s="68" t="str">
        <f t="shared" si="785"/>
        <v xml:space="preserve"> </v>
      </c>
    </row>
    <row r="9999" spans="1:13" ht="16.5" x14ac:dyDescent="0.25">
      <c r="A9999" s="94"/>
      <c r="B9999" s="95"/>
      <c r="C9999" s="94"/>
      <c r="D9999" s="94"/>
      <c r="E9999" s="85" t="str">
        <f t="shared" si="783"/>
        <v/>
      </c>
      <c r="F9999" s="65" t="str">
        <f>IF(ISBLANK(A9999)," ",IFERROR(IF(A9999&gt;0,VLOOKUP(A9999,Relación!A:C,2,0),"◄ escribe codigo"),"no existe código "))</f>
        <v xml:space="preserve"> </v>
      </c>
      <c r="G9999" s="65" t="str">
        <f>IFERROR(IF(A9999&gt;0,VLOOKUP(A9999,Relación!A:C,3,0),"")," ")</f>
        <v/>
      </c>
      <c r="H9999" s="65" t="str">
        <f>IFERROR(IF(C9999&gt;0,VLOOKUP(A9999,Relación!A:D,4,0),"")," ")</f>
        <v/>
      </c>
      <c r="I9999" s="67" t="str">
        <f t="shared" si="781"/>
        <v xml:space="preserve"> </v>
      </c>
      <c r="J9999" s="65" t="str">
        <f>IFERROR(IF(D9999&gt;0,VLOOKUP(A9999,Relación!A:E,5,0),"")," ")</f>
        <v/>
      </c>
      <c r="K9999" s="66" t="str">
        <f t="shared" si="782"/>
        <v xml:space="preserve"> </v>
      </c>
      <c r="L9999" s="68" t="str">
        <f t="shared" si="784"/>
        <v xml:space="preserve"> </v>
      </c>
      <c r="M9999" s="68" t="str">
        <f t="shared" si="785"/>
        <v xml:space="preserve"> </v>
      </c>
    </row>
    <row r="10000" spans="1:13" ht="16.5" x14ac:dyDescent="0.25">
      <c r="A10000" s="94"/>
      <c r="B10000" s="95"/>
      <c r="C10000" s="94"/>
      <c r="D10000" s="94"/>
      <c r="E10000" s="85" t="str">
        <f t="shared" si="783"/>
        <v/>
      </c>
      <c r="F10000" s="65" t="str">
        <f>IF(ISBLANK(A10000)," ",IFERROR(IF(A10000&gt;0,VLOOKUP(A10000,Relación!A:C,2,0),"◄ escribe codigo"),"no existe código "))</f>
        <v xml:space="preserve"> </v>
      </c>
      <c r="G10000" s="65" t="str">
        <f>IFERROR(IF(A10000&gt;0,VLOOKUP(A10000,Relación!A:C,3,0),"")," ")</f>
        <v/>
      </c>
      <c r="H10000" s="65" t="str">
        <f>IFERROR(IF(C10000&gt;0,VLOOKUP(A10000,Relación!A:D,4,0),"")," ")</f>
        <v/>
      </c>
      <c r="I10000" s="67" t="str">
        <f t="shared" si="781"/>
        <v xml:space="preserve"> </v>
      </c>
      <c r="J10000" s="65" t="str">
        <f>IFERROR(IF(D10000&gt;0,VLOOKUP(A10000,Relación!A:E,5,0),"")," ")</f>
        <v/>
      </c>
      <c r="K10000" s="66" t="str">
        <f t="shared" si="782"/>
        <v xml:space="preserve"> </v>
      </c>
      <c r="L10000" s="68" t="str">
        <f t="shared" si="784"/>
        <v xml:space="preserve"> </v>
      </c>
      <c r="M10000" s="68" t="str">
        <f t="shared" si="785"/>
        <v xml:space="preserve"> </v>
      </c>
    </row>
    <row r="10001" spans="1:13" ht="16.5" x14ac:dyDescent="0.25">
      <c r="A10001" s="94"/>
      <c r="B10001" s="95"/>
      <c r="C10001" s="94"/>
      <c r="D10001" s="94"/>
      <c r="E10001" s="85" t="str">
        <f t="shared" si="783"/>
        <v/>
      </c>
      <c r="F10001" s="65" t="str">
        <f>IF(ISBLANK(A10001)," ",IFERROR(IF(A10001&gt;0,VLOOKUP(A10001,Relación!A:C,2,0),"◄ escribe codigo"),"no existe código "))</f>
        <v xml:space="preserve"> </v>
      </c>
      <c r="G10001" s="65" t="str">
        <f>IFERROR(IF(A10001&gt;0,VLOOKUP(A10001,Relación!A:C,3,0),"")," ")</f>
        <v/>
      </c>
      <c r="H10001" s="65" t="str">
        <f>IFERROR(IF(C10001&gt;0,VLOOKUP(A10001,Relación!A:D,4,0),"")," ")</f>
        <v/>
      </c>
      <c r="I10001" s="67" t="str">
        <f t="shared" si="781"/>
        <v xml:space="preserve"> </v>
      </c>
      <c r="J10001" s="65" t="str">
        <f>IFERROR(IF(D10001&gt;0,VLOOKUP(A10001,Relación!A:E,5,0),"")," ")</f>
        <v/>
      </c>
      <c r="K10001" s="66" t="str">
        <f t="shared" si="782"/>
        <v xml:space="preserve"> </v>
      </c>
      <c r="L10001" s="68" t="str">
        <f t="shared" si="784"/>
        <v xml:space="preserve"> </v>
      </c>
      <c r="M10001" s="68" t="str">
        <f t="shared" si="785"/>
        <v xml:space="preserve"> </v>
      </c>
    </row>
    <row r="10002" spans="1:13" ht="16.5" x14ac:dyDescent="0.25">
      <c r="A10002" s="94"/>
      <c r="B10002" s="95"/>
      <c r="C10002" s="94"/>
      <c r="D10002" s="94"/>
      <c r="E10002" s="85" t="str">
        <f t="shared" si="783"/>
        <v/>
      </c>
      <c r="F10002" s="65" t="str">
        <f>IF(ISBLANK(A10002)," ",IFERROR(IF(A10002&gt;0,VLOOKUP(A10002,Relación!A:C,2,0),"◄ escribe codigo"),"no existe código "))</f>
        <v xml:space="preserve"> </v>
      </c>
      <c r="G10002" s="65" t="str">
        <f>IFERROR(IF(A10002&gt;0,VLOOKUP(A10002,Relación!A:C,3,0),"")," ")</f>
        <v/>
      </c>
      <c r="H10002" s="65" t="str">
        <f>IFERROR(IF(C10002&gt;0,VLOOKUP(A10002,Relación!A:D,4,0),"")," ")</f>
        <v/>
      </c>
      <c r="I10002" s="67" t="str">
        <f t="shared" si="781"/>
        <v xml:space="preserve"> </v>
      </c>
      <c r="J10002" s="65" t="str">
        <f>IFERROR(IF(D10002&gt;0,VLOOKUP(A10002,Relación!A:E,5,0),"")," ")</f>
        <v/>
      </c>
      <c r="K10002" s="66" t="str">
        <f t="shared" si="782"/>
        <v xml:space="preserve"> </v>
      </c>
      <c r="L10002" s="68" t="str">
        <f t="shared" si="784"/>
        <v xml:space="preserve"> </v>
      </c>
      <c r="M10002" s="68" t="str">
        <f t="shared" si="785"/>
        <v xml:space="preserve"> </v>
      </c>
    </row>
    <row r="10003" spans="1:13" ht="16.5" x14ac:dyDescent="0.25">
      <c r="A10003" s="94"/>
      <c r="B10003" s="95"/>
      <c r="C10003" s="94"/>
      <c r="D10003" s="94"/>
      <c r="E10003" s="85" t="str">
        <f t="shared" si="783"/>
        <v/>
      </c>
      <c r="F10003" s="65" t="str">
        <f>IF(ISBLANK(A10003)," ",IFERROR(IF(A10003&gt;0,VLOOKUP(A10003,Relación!A:C,2,0),"◄ escribe codigo"),"no existe código "))</f>
        <v xml:space="preserve"> </v>
      </c>
      <c r="G10003" s="65" t="str">
        <f>IFERROR(IF(A10003&gt;0,VLOOKUP(A10003,Relación!A:C,3,0),"")," ")</f>
        <v/>
      </c>
      <c r="H10003" s="65" t="str">
        <f>IFERROR(IF(C10003&gt;0,VLOOKUP(A10003,Relación!A:D,4,0),"")," ")</f>
        <v/>
      </c>
      <c r="I10003" s="67" t="str">
        <f t="shared" si="781"/>
        <v xml:space="preserve"> </v>
      </c>
      <c r="J10003" s="65" t="str">
        <f>IFERROR(IF(D10003&gt;0,VLOOKUP(A10003,Relación!A:E,5,0),"")," ")</f>
        <v/>
      </c>
      <c r="K10003" s="66" t="str">
        <f t="shared" si="782"/>
        <v xml:space="preserve"> </v>
      </c>
      <c r="L10003" s="68" t="str">
        <f t="shared" si="784"/>
        <v xml:space="preserve"> </v>
      </c>
      <c r="M10003" s="68" t="str">
        <f t="shared" si="785"/>
        <v xml:space="preserve"> </v>
      </c>
    </row>
    <row r="10004" spans="1:13" ht="16.5" x14ac:dyDescent="0.25">
      <c r="A10004" s="94"/>
      <c r="B10004" s="95"/>
      <c r="C10004" s="94"/>
      <c r="D10004" s="94"/>
      <c r="E10004" s="85" t="str">
        <f t="shared" si="783"/>
        <v/>
      </c>
      <c r="F10004" s="65" t="str">
        <f>IF(ISBLANK(A10004)," ",IFERROR(IF(A10004&gt;0,VLOOKUP(A10004,Relación!A:C,2,0),"◄ escribe codigo"),"no existe código "))</f>
        <v xml:space="preserve"> </v>
      </c>
      <c r="G10004" s="65" t="str">
        <f>IFERROR(IF(A10004&gt;0,VLOOKUP(A10004,Relación!A:C,3,0),"")," ")</f>
        <v/>
      </c>
      <c r="H10004" s="65" t="str">
        <f>IFERROR(IF(C10004&gt;0,VLOOKUP(A10004,Relación!A:D,4,0),"")," ")</f>
        <v/>
      </c>
      <c r="I10004" s="67" t="str">
        <f t="shared" si="781"/>
        <v xml:space="preserve"> </v>
      </c>
      <c r="J10004" s="65" t="str">
        <f>IFERROR(IF(D10004&gt;0,VLOOKUP(A10004,Relación!A:E,5,0),"")," ")</f>
        <v/>
      </c>
      <c r="K10004" s="66" t="str">
        <f t="shared" si="782"/>
        <v xml:space="preserve"> </v>
      </c>
      <c r="L10004" s="68" t="str">
        <f t="shared" si="784"/>
        <v xml:space="preserve"> </v>
      </c>
      <c r="M10004" s="68" t="str">
        <f t="shared" si="785"/>
        <v xml:space="preserve"> </v>
      </c>
    </row>
    <row r="10005" spans="1:13" ht="16.5" x14ac:dyDescent="0.25">
      <c r="A10005" s="94"/>
      <c r="B10005" s="95"/>
      <c r="C10005" s="94"/>
      <c r="D10005" s="94"/>
      <c r="E10005" s="85" t="str">
        <f t="shared" si="783"/>
        <v/>
      </c>
      <c r="F10005" s="65" t="str">
        <f>IF(ISBLANK(A10005)," ",IFERROR(IF(A10005&gt;0,VLOOKUP(A10005,Relación!A:C,2,0),"◄ escribe codigo"),"no existe código "))</f>
        <v xml:space="preserve"> </v>
      </c>
      <c r="G10005" s="65" t="str">
        <f>IFERROR(IF(A10005&gt;0,VLOOKUP(A10005,Relación!A:C,3,0),"")," ")</f>
        <v/>
      </c>
      <c r="H10005" s="65" t="str">
        <f>IFERROR(IF(C10005&gt;0,VLOOKUP(A10005,Relación!A:D,4,0),"")," ")</f>
        <v/>
      </c>
      <c r="I10005" s="67" t="str">
        <f t="shared" si="781"/>
        <v xml:space="preserve"> </v>
      </c>
      <c r="J10005" s="65" t="str">
        <f>IFERROR(IF(D10005&gt;0,VLOOKUP(A10005,Relación!A:E,5,0),"")," ")</f>
        <v/>
      </c>
      <c r="K10005" s="66" t="str">
        <f t="shared" si="782"/>
        <v xml:space="preserve"> </v>
      </c>
      <c r="L10005" s="68" t="str">
        <f t="shared" si="784"/>
        <v xml:space="preserve"> </v>
      </c>
      <c r="M10005" s="68" t="str">
        <f t="shared" si="785"/>
        <v xml:space="preserve"> </v>
      </c>
    </row>
    <row r="10006" spans="1:13" ht="16.5" x14ac:dyDescent="0.25">
      <c r="A10006" s="94"/>
      <c r="B10006" s="95"/>
      <c r="C10006" s="94"/>
      <c r="D10006" s="94"/>
      <c r="E10006" s="85" t="str">
        <f t="shared" si="783"/>
        <v/>
      </c>
      <c r="F10006" s="65" t="str">
        <f>IF(ISBLANK(A10006)," ",IFERROR(IF(A10006&gt;0,VLOOKUP(A10006,Relación!A:C,2,0),"◄ escribe codigo"),"no existe código "))</f>
        <v xml:space="preserve"> </v>
      </c>
      <c r="G10006" s="65" t="str">
        <f>IFERROR(IF(A10006&gt;0,VLOOKUP(A10006,Relación!A:C,3,0),"")," ")</f>
        <v/>
      </c>
      <c r="H10006" s="65" t="str">
        <f>IFERROR(IF(C10006&gt;0,VLOOKUP(A10006,Relación!A:D,4,0),"")," ")</f>
        <v/>
      </c>
      <c r="I10006" s="67" t="str">
        <f t="shared" si="781"/>
        <v xml:space="preserve"> </v>
      </c>
      <c r="J10006" s="65" t="str">
        <f>IFERROR(IF(D10006&gt;0,VLOOKUP(A10006,Relación!A:E,5,0),"")," ")</f>
        <v/>
      </c>
      <c r="K10006" s="66" t="str">
        <f t="shared" si="782"/>
        <v xml:space="preserve"> </v>
      </c>
      <c r="L10006" s="68" t="str">
        <f t="shared" si="784"/>
        <v xml:space="preserve"> </v>
      </c>
      <c r="M10006" s="68" t="str">
        <f t="shared" si="785"/>
        <v xml:space="preserve"> </v>
      </c>
    </row>
    <row r="10007" spans="1:13" ht="16.5" x14ac:dyDescent="0.25">
      <c r="A10007" s="94"/>
      <c r="B10007" s="95"/>
      <c r="C10007" s="94"/>
      <c r="D10007" s="94"/>
      <c r="E10007" s="85" t="str">
        <f t="shared" si="783"/>
        <v/>
      </c>
      <c r="F10007" s="65" t="str">
        <f>IF(ISBLANK(A10007)," ",IFERROR(IF(A10007&gt;0,VLOOKUP(A10007,Relación!A:C,2,0),"◄ escribe codigo"),"no existe código "))</f>
        <v xml:space="preserve"> </v>
      </c>
      <c r="G10007" s="65" t="str">
        <f>IFERROR(IF(A10007&gt;0,VLOOKUP(A10007,Relación!A:C,3,0),"")," ")</f>
        <v/>
      </c>
      <c r="H10007" s="65" t="str">
        <f>IFERROR(IF(C10007&gt;0,VLOOKUP(A10007,Relación!A:D,4,0),"")," ")</f>
        <v/>
      </c>
      <c r="I10007" s="67" t="str">
        <f t="shared" ref="I10007:I10070" si="786">IFERROR(C10007*H10007," ")</f>
        <v xml:space="preserve"> </v>
      </c>
      <c r="J10007" s="65" t="str">
        <f>IFERROR(IF(D10007&gt;0,VLOOKUP(A10007,Relación!A:E,5,0),"")," ")</f>
        <v/>
      </c>
      <c r="K10007" s="66" t="str">
        <f t="shared" ref="K10007:K10070" si="787">IFERROR(D10007*J10007," ")</f>
        <v xml:space="preserve"> </v>
      </c>
      <c r="L10007" s="68" t="str">
        <f t="shared" si="784"/>
        <v xml:space="preserve"> </v>
      </c>
      <c r="M10007" s="68" t="str">
        <f t="shared" si="785"/>
        <v xml:space="preserve"> </v>
      </c>
    </row>
    <row r="10008" spans="1:13" ht="16.5" x14ac:dyDescent="0.25">
      <c r="A10008" s="94"/>
      <c r="B10008" s="95"/>
      <c r="C10008" s="94"/>
      <c r="D10008" s="94"/>
      <c r="E10008" s="85" t="str">
        <f t="shared" si="783"/>
        <v/>
      </c>
      <c r="F10008" s="65" t="str">
        <f>IF(ISBLANK(A10008)," ",IFERROR(IF(A10008&gt;0,VLOOKUP(A10008,Relación!A:C,2,0),"◄ escribe codigo"),"no existe código "))</f>
        <v xml:space="preserve"> </v>
      </c>
      <c r="G10008" s="65" t="str">
        <f>IFERROR(IF(A10008&gt;0,VLOOKUP(A10008,Relación!A:C,3,0),"")," ")</f>
        <v/>
      </c>
      <c r="H10008" s="65" t="str">
        <f>IFERROR(IF(C10008&gt;0,VLOOKUP(A10008,Relación!A:D,4,0),"")," ")</f>
        <v/>
      </c>
      <c r="I10008" s="67" t="str">
        <f t="shared" si="786"/>
        <v xml:space="preserve"> </v>
      </c>
      <c r="J10008" s="65" t="str">
        <f>IFERROR(IF(D10008&gt;0,VLOOKUP(A10008,Relación!A:E,5,0),"")," ")</f>
        <v/>
      </c>
      <c r="K10008" s="66" t="str">
        <f t="shared" si="787"/>
        <v xml:space="preserve"> </v>
      </c>
      <c r="L10008" s="68" t="str">
        <f t="shared" si="784"/>
        <v xml:space="preserve"> </v>
      </c>
      <c r="M10008" s="68" t="str">
        <f t="shared" si="785"/>
        <v xml:space="preserve"> </v>
      </c>
    </row>
    <row r="10009" spans="1:13" ht="16.5" x14ac:dyDescent="0.25">
      <c r="A10009" s="94"/>
      <c r="B10009" s="95"/>
      <c r="C10009" s="94"/>
      <c r="D10009" s="94"/>
      <c r="E10009" s="85" t="str">
        <f t="shared" si="783"/>
        <v/>
      </c>
      <c r="F10009" s="65" t="str">
        <f>IF(ISBLANK(A10009)," ",IFERROR(IF(A10009&gt;0,VLOOKUP(A10009,Relación!A:C,2,0),"◄ escribe codigo"),"no existe código "))</f>
        <v xml:space="preserve"> </v>
      </c>
      <c r="G10009" s="65" t="str">
        <f>IFERROR(IF(A10009&gt;0,VLOOKUP(A10009,Relación!A:C,3,0),"")," ")</f>
        <v/>
      </c>
      <c r="H10009" s="65" t="str">
        <f>IFERROR(IF(C10009&gt;0,VLOOKUP(A10009,Relación!A:D,4,0),"")," ")</f>
        <v/>
      </c>
      <c r="I10009" s="67" t="str">
        <f t="shared" si="786"/>
        <v xml:space="preserve"> </v>
      </c>
      <c r="J10009" s="65" t="str">
        <f>IFERROR(IF(D10009&gt;0,VLOOKUP(A10009,Relación!A:E,5,0),"")," ")</f>
        <v/>
      </c>
      <c r="K10009" s="66" t="str">
        <f t="shared" si="787"/>
        <v xml:space="preserve"> </v>
      </c>
      <c r="L10009" s="68" t="str">
        <f t="shared" si="784"/>
        <v xml:space="preserve"> </v>
      </c>
      <c r="M10009" s="68" t="str">
        <f t="shared" si="785"/>
        <v xml:space="preserve"> </v>
      </c>
    </row>
    <row r="10010" spans="1:13" ht="16.5" x14ac:dyDescent="0.25">
      <c r="A10010" s="94"/>
      <c r="B10010" s="95"/>
      <c r="C10010" s="94"/>
      <c r="D10010" s="94"/>
      <c r="E10010" s="85" t="str">
        <f t="shared" si="783"/>
        <v/>
      </c>
      <c r="F10010" s="65" t="str">
        <f>IF(ISBLANK(A10010)," ",IFERROR(IF(A10010&gt;0,VLOOKUP(A10010,Relación!A:C,2,0),"◄ escribe codigo"),"no existe código "))</f>
        <v xml:space="preserve"> </v>
      </c>
      <c r="G10010" s="65" t="str">
        <f>IFERROR(IF(A10010&gt;0,VLOOKUP(A10010,Relación!A:C,3,0),"")," ")</f>
        <v/>
      </c>
      <c r="H10010" s="65" t="str">
        <f>IFERROR(IF(C10010&gt;0,VLOOKUP(A10010,Relación!A:D,4,0),"")," ")</f>
        <v/>
      </c>
      <c r="I10010" s="67" t="str">
        <f t="shared" si="786"/>
        <v xml:space="preserve"> </v>
      </c>
      <c r="J10010" s="65" t="str">
        <f>IFERROR(IF(D10010&gt;0,VLOOKUP(A10010,Relación!A:E,5,0),"")," ")</f>
        <v/>
      </c>
      <c r="K10010" s="66" t="str">
        <f t="shared" si="787"/>
        <v xml:space="preserve"> </v>
      </c>
      <c r="L10010" s="68" t="str">
        <f t="shared" si="784"/>
        <v xml:space="preserve"> </v>
      </c>
      <c r="M10010" s="68" t="str">
        <f t="shared" si="785"/>
        <v xml:space="preserve"> </v>
      </c>
    </row>
    <row r="10011" spans="1:13" ht="16.5" x14ac:dyDescent="0.25">
      <c r="A10011" s="94"/>
      <c r="B10011" s="95"/>
      <c r="C10011" s="94"/>
      <c r="D10011" s="94"/>
      <c r="E10011" s="85" t="str">
        <f t="shared" si="783"/>
        <v/>
      </c>
      <c r="F10011" s="65" t="str">
        <f>IF(ISBLANK(A10011)," ",IFERROR(IF(A10011&gt;0,VLOOKUP(A10011,Relación!A:C,2,0),"◄ escribe codigo"),"no existe código "))</f>
        <v xml:space="preserve"> </v>
      </c>
      <c r="G10011" s="65" t="str">
        <f>IFERROR(IF(A10011&gt;0,VLOOKUP(A10011,Relación!A:C,3,0),"")," ")</f>
        <v/>
      </c>
      <c r="H10011" s="65" t="str">
        <f>IFERROR(IF(C10011&gt;0,VLOOKUP(A10011,Relación!A:D,4,0),"")," ")</f>
        <v/>
      </c>
      <c r="I10011" s="67" t="str">
        <f t="shared" si="786"/>
        <v xml:space="preserve"> </v>
      </c>
      <c r="J10011" s="65" t="str">
        <f>IFERROR(IF(D10011&gt;0,VLOOKUP(A10011,Relación!A:E,5,0),"")," ")</f>
        <v/>
      </c>
      <c r="K10011" s="66" t="str">
        <f t="shared" si="787"/>
        <v xml:space="preserve"> </v>
      </c>
      <c r="L10011" s="68" t="str">
        <f t="shared" si="784"/>
        <v xml:space="preserve"> </v>
      </c>
      <c r="M10011" s="68" t="str">
        <f t="shared" si="785"/>
        <v xml:space="preserve"> </v>
      </c>
    </row>
    <row r="10012" spans="1:13" ht="16.5" x14ac:dyDescent="0.25">
      <c r="A10012" s="94"/>
      <c r="B10012" s="95"/>
      <c r="C10012" s="94"/>
      <c r="D10012" s="94"/>
      <c r="E10012" s="85" t="str">
        <f t="shared" si="783"/>
        <v/>
      </c>
      <c r="F10012" s="65" t="str">
        <f>IF(ISBLANK(A10012)," ",IFERROR(IF(A10012&gt;0,VLOOKUP(A10012,Relación!A:C,2,0),"◄ escribe codigo"),"no existe código "))</f>
        <v xml:space="preserve"> </v>
      </c>
      <c r="G10012" s="65" t="str">
        <f>IFERROR(IF(A10012&gt;0,VLOOKUP(A10012,Relación!A:C,3,0),"")," ")</f>
        <v/>
      </c>
      <c r="H10012" s="65" t="str">
        <f>IFERROR(IF(C10012&gt;0,VLOOKUP(A10012,Relación!A:D,4,0),"")," ")</f>
        <v/>
      </c>
      <c r="I10012" s="67" t="str">
        <f t="shared" si="786"/>
        <v xml:space="preserve"> </v>
      </c>
      <c r="J10012" s="65" t="str">
        <f>IFERROR(IF(D10012&gt;0,VLOOKUP(A10012,Relación!A:E,5,0),"")," ")</f>
        <v/>
      </c>
      <c r="K10012" s="66" t="str">
        <f t="shared" si="787"/>
        <v xml:space="preserve"> </v>
      </c>
      <c r="L10012" s="68" t="str">
        <f t="shared" si="784"/>
        <v xml:space="preserve"> </v>
      </c>
      <c r="M10012" s="68" t="str">
        <f t="shared" si="785"/>
        <v xml:space="preserve"> </v>
      </c>
    </row>
    <row r="10013" spans="1:13" ht="16.5" x14ac:dyDescent="0.25">
      <c r="A10013" s="94"/>
      <c r="B10013" s="95"/>
      <c r="C10013" s="94"/>
      <c r="D10013" s="94"/>
      <c r="E10013" s="85" t="str">
        <f t="shared" si="783"/>
        <v/>
      </c>
      <c r="F10013" s="65" t="str">
        <f>IF(ISBLANK(A10013)," ",IFERROR(IF(A10013&gt;0,VLOOKUP(A10013,Relación!A:C,2,0),"◄ escribe codigo"),"no existe código "))</f>
        <v xml:space="preserve"> </v>
      </c>
      <c r="G10013" s="65" t="str">
        <f>IFERROR(IF(A10013&gt;0,VLOOKUP(A10013,Relación!A:C,3,0),"")," ")</f>
        <v/>
      </c>
      <c r="H10013" s="65" t="str">
        <f>IFERROR(IF(C10013&gt;0,VLOOKUP(A10013,Relación!A:D,4,0),"")," ")</f>
        <v/>
      </c>
      <c r="I10013" s="67" t="str">
        <f t="shared" si="786"/>
        <v xml:space="preserve"> </v>
      </c>
      <c r="J10013" s="65" t="str">
        <f>IFERROR(IF(D10013&gt;0,VLOOKUP(A10013,Relación!A:E,5,0),"")," ")</f>
        <v/>
      </c>
      <c r="K10013" s="66" t="str">
        <f t="shared" si="787"/>
        <v xml:space="preserve"> </v>
      </c>
      <c r="L10013" s="68" t="str">
        <f t="shared" si="784"/>
        <v xml:space="preserve"> </v>
      </c>
      <c r="M10013" s="68" t="str">
        <f t="shared" si="785"/>
        <v xml:space="preserve"> </v>
      </c>
    </row>
    <row r="10014" spans="1:13" ht="16.5" x14ac:dyDescent="0.25">
      <c r="A10014" s="94"/>
      <c r="B10014" s="95"/>
      <c r="C10014" s="94"/>
      <c r="D10014" s="94"/>
      <c r="E10014" s="85" t="str">
        <f t="shared" si="783"/>
        <v/>
      </c>
      <c r="F10014" s="65" t="str">
        <f>IF(ISBLANK(A10014)," ",IFERROR(IF(A10014&gt;0,VLOOKUP(A10014,Relación!A:C,2,0),"◄ escribe codigo"),"no existe código "))</f>
        <v xml:space="preserve"> </v>
      </c>
      <c r="G10014" s="65" t="str">
        <f>IFERROR(IF(A10014&gt;0,VLOOKUP(A10014,Relación!A:C,3,0),"")," ")</f>
        <v/>
      </c>
      <c r="H10014" s="65" t="str">
        <f>IFERROR(IF(C10014&gt;0,VLOOKUP(A10014,Relación!A:D,4,0),"")," ")</f>
        <v/>
      </c>
      <c r="I10014" s="67" t="str">
        <f t="shared" si="786"/>
        <v xml:space="preserve"> </v>
      </c>
      <c r="J10014" s="65" t="str">
        <f>IFERROR(IF(D10014&gt;0,VLOOKUP(A10014,Relación!A:E,5,0),"")," ")</f>
        <v/>
      </c>
      <c r="K10014" s="66" t="str">
        <f t="shared" si="787"/>
        <v xml:space="preserve"> </v>
      </c>
      <c r="L10014" s="68" t="str">
        <f t="shared" si="784"/>
        <v xml:space="preserve"> </v>
      </c>
      <c r="M10014" s="68" t="str">
        <f t="shared" si="785"/>
        <v xml:space="preserve"> </v>
      </c>
    </row>
    <row r="10015" spans="1:13" ht="16.5" x14ac:dyDescent="0.25">
      <c r="A10015" s="94"/>
      <c r="B10015" s="95"/>
      <c r="C10015" s="94"/>
      <c r="D10015" s="94"/>
      <c r="E10015" s="85" t="str">
        <f t="shared" si="783"/>
        <v/>
      </c>
      <c r="F10015" s="65" t="str">
        <f>IF(ISBLANK(A10015)," ",IFERROR(IF(A10015&gt;0,VLOOKUP(A10015,Relación!A:C,2,0),"◄ escribe codigo"),"no existe código "))</f>
        <v xml:space="preserve"> </v>
      </c>
      <c r="G10015" s="65" t="str">
        <f>IFERROR(IF(A10015&gt;0,VLOOKUP(A10015,Relación!A:C,3,0),"")," ")</f>
        <v/>
      </c>
      <c r="H10015" s="65" t="str">
        <f>IFERROR(IF(C10015&gt;0,VLOOKUP(A10015,Relación!A:D,4,0),"")," ")</f>
        <v/>
      </c>
      <c r="I10015" s="67" t="str">
        <f t="shared" si="786"/>
        <v xml:space="preserve"> </v>
      </c>
      <c r="J10015" s="65" t="str">
        <f>IFERROR(IF(D10015&gt;0,VLOOKUP(A10015,Relación!A:E,5,0),"")," ")</f>
        <v/>
      </c>
      <c r="K10015" s="66" t="str">
        <f t="shared" si="787"/>
        <v xml:space="preserve"> </v>
      </c>
      <c r="L10015" s="68" t="str">
        <f t="shared" si="784"/>
        <v xml:space="preserve"> </v>
      </c>
      <c r="M10015" s="68" t="str">
        <f t="shared" si="785"/>
        <v xml:space="preserve"> </v>
      </c>
    </row>
    <row r="10016" spans="1:13" ht="16.5" x14ac:dyDescent="0.25">
      <c r="A10016" s="94"/>
      <c r="B10016" s="95"/>
      <c r="C10016" s="94"/>
      <c r="D10016" s="94"/>
      <c r="E10016" s="85" t="str">
        <f t="shared" si="783"/>
        <v/>
      </c>
      <c r="F10016" s="65" t="str">
        <f>IF(ISBLANK(A10016)," ",IFERROR(IF(A10016&gt;0,VLOOKUP(A10016,Relación!A:C,2,0),"◄ escribe codigo"),"no existe código "))</f>
        <v xml:space="preserve"> </v>
      </c>
      <c r="G10016" s="65" t="str">
        <f>IFERROR(IF(A10016&gt;0,VLOOKUP(A10016,Relación!A:C,3,0),"")," ")</f>
        <v/>
      </c>
      <c r="H10016" s="65" t="str">
        <f>IFERROR(IF(C10016&gt;0,VLOOKUP(A10016,Relación!A:D,4,0),"")," ")</f>
        <v/>
      </c>
      <c r="I10016" s="67" t="str">
        <f t="shared" si="786"/>
        <v xml:space="preserve"> </v>
      </c>
      <c r="J10016" s="65" t="str">
        <f>IFERROR(IF(D10016&gt;0,VLOOKUP(A10016,Relación!A:E,5,0),"")," ")</f>
        <v/>
      </c>
      <c r="K10016" s="66" t="str">
        <f t="shared" si="787"/>
        <v xml:space="preserve"> </v>
      </c>
      <c r="L10016" s="68" t="str">
        <f t="shared" si="784"/>
        <v xml:space="preserve"> </v>
      </c>
      <c r="M10016" s="68" t="str">
        <f t="shared" si="785"/>
        <v xml:space="preserve"> </v>
      </c>
    </row>
    <row r="10017" spans="1:13" ht="16.5" x14ac:dyDescent="0.25">
      <c r="A10017" s="94"/>
      <c r="B10017" s="95"/>
      <c r="C10017" s="94"/>
      <c r="D10017" s="94"/>
      <c r="E10017" s="85" t="str">
        <f t="shared" si="783"/>
        <v/>
      </c>
      <c r="F10017" s="65" t="str">
        <f>IF(ISBLANK(A10017)," ",IFERROR(IF(A10017&gt;0,VLOOKUP(A10017,Relación!A:C,2,0),"◄ escribe codigo"),"no existe código "))</f>
        <v xml:space="preserve"> </v>
      </c>
      <c r="G10017" s="65" t="str">
        <f>IFERROR(IF(A10017&gt;0,VLOOKUP(A10017,Relación!A:C,3,0),"")," ")</f>
        <v/>
      </c>
      <c r="H10017" s="65" t="str">
        <f>IFERROR(IF(C10017&gt;0,VLOOKUP(A10017,Relación!A:D,4,0),"")," ")</f>
        <v/>
      </c>
      <c r="I10017" s="67" t="str">
        <f t="shared" si="786"/>
        <v xml:space="preserve"> </v>
      </c>
      <c r="J10017" s="65" t="str">
        <f>IFERROR(IF(D10017&gt;0,VLOOKUP(A10017,Relación!A:E,5,0),"")," ")</f>
        <v/>
      </c>
      <c r="K10017" s="66" t="str">
        <f t="shared" si="787"/>
        <v xml:space="preserve"> </v>
      </c>
      <c r="L10017" s="68" t="str">
        <f t="shared" si="784"/>
        <v xml:space="preserve"> </v>
      </c>
      <c r="M10017" s="68" t="str">
        <f t="shared" si="785"/>
        <v xml:space="preserve"> </v>
      </c>
    </row>
    <row r="10018" spans="1:13" ht="16.5" x14ac:dyDescent="0.25">
      <c r="A10018" s="94"/>
      <c r="B10018" s="95"/>
      <c r="C10018" s="94"/>
      <c r="D10018" s="94"/>
      <c r="E10018" s="85" t="str">
        <f t="shared" si="783"/>
        <v/>
      </c>
      <c r="F10018" s="65" t="str">
        <f>IF(ISBLANK(A10018)," ",IFERROR(IF(A10018&gt;0,VLOOKUP(A10018,Relación!A:C,2,0),"◄ escribe codigo"),"no existe código "))</f>
        <v xml:space="preserve"> </v>
      </c>
      <c r="G10018" s="65" t="str">
        <f>IFERROR(IF(A10018&gt;0,VLOOKUP(A10018,Relación!A:C,3,0),"")," ")</f>
        <v/>
      </c>
      <c r="H10018" s="65" t="str">
        <f>IFERROR(IF(C10018&gt;0,VLOOKUP(A10018,Relación!A:D,4,0),"")," ")</f>
        <v/>
      </c>
      <c r="I10018" s="67" t="str">
        <f t="shared" si="786"/>
        <v xml:space="preserve"> </v>
      </c>
      <c r="J10018" s="65" t="str">
        <f>IFERROR(IF(D10018&gt;0,VLOOKUP(A10018,Relación!A:E,5,0),"")," ")</f>
        <v/>
      </c>
      <c r="K10018" s="66" t="str">
        <f t="shared" si="787"/>
        <v xml:space="preserve"> </v>
      </c>
      <c r="L10018" s="68" t="str">
        <f t="shared" si="784"/>
        <v xml:space="preserve"> </v>
      </c>
      <c r="M10018" s="68" t="str">
        <f t="shared" si="785"/>
        <v xml:space="preserve"> </v>
      </c>
    </row>
    <row r="10019" spans="1:13" ht="16.5" x14ac:dyDescent="0.25">
      <c r="A10019" s="94"/>
      <c r="B10019" s="95"/>
      <c r="C10019" s="94"/>
      <c r="D10019" s="94"/>
      <c r="E10019" s="85" t="str">
        <f t="shared" si="783"/>
        <v/>
      </c>
      <c r="F10019" s="65" t="str">
        <f>IF(ISBLANK(A10019)," ",IFERROR(IF(A10019&gt;0,VLOOKUP(A10019,Relación!A:C,2,0),"◄ escribe codigo"),"no existe código "))</f>
        <v xml:space="preserve"> </v>
      </c>
      <c r="G10019" s="65" t="str">
        <f>IFERROR(IF(A10019&gt;0,VLOOKUP(A10019,Relación!A:C,3,0),"")," ")</f>
        <v/>
      </c>
      <c r="H10019" s="65" t="str">
        <f>IFERROR(IF(C10019&gt;0,VLOOKUP(A10019,Relación!A:D,4,0),"")," ")</f>
        <v/>
      </c>
      <c r="I10019" s="67" t="str">
        <f t="shared" si="786"/>
        <v xml:space="preserve"> </v>
      </c>
      <c r="J10019" s="65" t="str">
        <f>IFERROR(IF(D10019&gt;0,VLOOKUP(A10019,Relación!A:E,5,0),"")," ")</f>
        <v/>
      </c>
      <c r="K10019" s="66" t="str">
        <f t="shared" si="787"/>
        <v xml:space="preserve"> </v>
      </c>
      <c r="L10019" s="68" t="str">
        <f t="shared" si="784"/>
        <v xml:space="preserve"> </v>
      </c>
      <c r="M10019" s="68" t="str">
        <f t="shared" si="785"/>
        <v xml:space="preserve"> </v>
      </c>
    </row>
    <row r="10020" spans="1:13" ht="16.5" x14ac:dyDescent="0.25">
      <c r="A10020" s="94"/>
      <c r="B10020" s="95"/>
      <c r="C10020" s="94"/>
      <c r="D10020" s="94"/>
      <c r="E10020" s="85" t="str">
        <f t="shared" si="783"/>
        <v/>
      </c>
      <c r="F10020" s="65" t="str">
        <f>IF(ISBLANK(A10020)," ",IFERROR(IF(A10020&gt;0,VLOOKUP(A10020,Relación!A:C,2,0),"◄ escribe codigo"),"no existe código "))</f>
        <v xml:space="preserve"> </v>
      </c>
      <c r="G10020" s="65" t="str">
        <f>IFERROR(IF(A10020&gt;0,VLOOKUP(A10020,Relación!A:C,3,0),"")," ")</f>
        <v/>
      </c>
      <c r="H10020" s="65" t="str">
        <f>IFERROR(IF(C10020&gt;0,VLOOKUP(A10020,Relación!A:D,4,0),"")," ")</f>
        <v/>
      </c>
      <c r="I10020" s="67" t="str">
        <f t="shared" si="786"/>
        <v xml:space="preserve"> </v>
      </c>
      <c r="J10020" s="65" t="str">
        <f>IFERROR(IF(D10020&gt;0,VLOOKUP(A10020,Relación!A:E,5,0),"")," ")</f>
        <v/>
      </c>
      <c r="K10020" s="66" t="str">
        <f t="shared" si="787"/>
        <v xml:space="preserve"> </v>
      </c>
      <c r="L10020" s="68" t="str">
        <f t="shared" si="784"/>
        <v xml:space="preserve"> </v>
      </c>
      <c r="M10020" s="68" t="str">
        <f t="shared" si="785"/>
        <v xml:space="preserve"> </v>
      </c>
    </row>
    <row r="10021" spans="1:13" ht="16.5" x14ac:dyDescent="0.25">
      <c r="A10021" s="94"/>
      <c r="B10021" s="95"/>
      <c r="C10021" s="94"/>
      <c r="D10021" s="94"/>
      <c r="E10021" s="85" t="str">
        <f t="shared" si="783"/>
        <v/>
      </c>
      <c r="F10021" s="65" t="str">
        <f>IF(ISBLANK(A10021)," ",IFERROR(IF(A10021&gt;0,VLOOKUP(A10021,Relación!A:C,2,0),"◄ escribe codigo"),"no existe código "))</f>
        <v xml:space="preserve"> </v>
      </c>
      <c r="G10021" s="65" t="str">
        <f>IFERROR(IF(A10021&gt;0,VLOOKUP(A10021,Relación!A:C,3,0),"")," ")</f>
        <v/>
      </c>
      <c r="H10021" s="65" t="str">
        <f>IFERROR(IF(C10021&gt;0,VLOOKUP(A10021,Relación!A:D,4,0),"")," ")</f>
        <v/>
      </c>
      <c r="I10021" s="67" t="str">
        <f t="shared" si="786"/>
        <v xml:space="preserve"> </v>
      </c>
      <c r="J10021" s="65" t="str">
        <f>IFERROR(IF(D10021&gt;0,VLOOKUP(A10021,Relación!A:E,5,0),"")," ")</f>
        <v/>
      </c>
      <c r="K10021" s="66" t="str">
        <f t="shared" si="787"/>
        <v xml:space="preserve"> </v>
      </c>
      <c r="L10021" s="68" t="str">
        <f t="shared" si="784"/>
        <v xml:space="preserve"> </v>
      </c>
      <c r="M10021" s="68" t="str">
        <f t="shared" si="785"/>
        <v xml:space="preserve"> </v>
      </c>
    </row>
    <row r="10022" spans="1:13" ht="16.5" x14ac:dyDescent="0.25">
      <c r="A10022" s="94"/>
      <c r="B10022" s="95"/>
      <c r="C10022" s="94"/>
      <c r="D10022" s="94"/>
      <c r="E10022" s="85" t="str">
        <f t="shared" si="783"/>
        <v/>
      </c>
      <c r="F10022" s="65" t="str">
        <f>IF(ISBLANK(A10022)," ",IFERROR(IF(A10022&gt;0,VLOOKUP(A10022,Relación!A:C,2,0),"◄ escribe codigo"),"no existe código "))</f>
        <v xml:space="preserve"> </v>
      </c>
      <c r="G10022" s="65" t="str">
        <f>IFERROR(IF(A10022&gt;0,VLOOKUP(A10022,Relación!A:C,3,0),"")," ")</f>
        <v/>
      </c>
      <c r="H10022" s="65" t="str">
        <f>IFERROR(IF(C10022&gt;0,VLOOKUP(A10022,Relación!A:D,4,0),"")," ")</f>
        <v/>
      </c>
      <c r="I10022" s="67" t="str">
        <f t="shared" si="786"/>
        <v xml:space="preserve"> </v>
      </c>
      <c r="J10022" s="65" t="str">
        <f>IFERROR(IF(D10022&gt;0,VLOOKUP(A10022,Relación!A:E,5,0),"")," ")</f>
        <v/>
      </c>
      <c r="K10022" s="66" t="str">
        <f t="shared" si="787"/>
        <v xml:space="preserve"> </v>
      </c>
      <c r="L10022" s="68" t="str">
        <f t="shared" si="784"/>
        <v xml:space="preserve"> </v>
      </c>
      <c r="M10022" s="68" t="str">
        <f t="shared" si="785"/>
        <v xml:space="preserve"> </v>
      </c>
    </row>
    <row r="10023" spans="1:13" ht="16.5" x14ac:dyDescent="0.25">
      <c r="A10023" s="94"/>
      <c r="B10023" s="95"/>
      <c r="C10023" s="94"/>
      <c r="D10023" s="94"/>
      <c r="E10023" s="85" t="str">
        <f t="shared" si="783"/>
        <v/>
      </c>
      <c r="F10023" s="65" t="str">
        <f>IF(ISBLANK(A10023)," ",IFERROR(IF(A10023&gt;0,VLOOKUP(A10023,Relación!A:C,2,0),"◄ escribe codigo"),"no existe código "))</f>
        <v xml:space="preserve"> </v>
      </c>
      <c r="G10023" s="65" t="str">
        <f>IFERROR(IF(A10023&gt;0,VLOOKUP(A10023,Relación!A:C,3,0),"")," ")</f>
        <v/>
      </c>
      <c r="H10023" s="65" t="str">
        <f>IFERROR(IF(C10023&gt;0,VLOOKUP(A10023,Relación!A:D,4,0),"")," ")</f>
        <v/>
      </c>
      <c r="I10023" s="67" t="str">
        <f t="shared" si="786"/>
        <v xml:space="preserve"> </v>
      </c>
      <c r="J10023" s="65" t="str">
        <f>IFERROR(IF(D10023&gt;0,VLOOKUP(A10023,Relación!A:E,5,0),"")," ")</f>
        <v/>
      </c>
      <c r="K10023" s="66" t="str">
        <f t="shared" si="787"/>
        <v xml:space="preserve"> </v>
      </c>
      <c r="L10023" s="68" t="str">
        <f t="shared" si="784"/>
        <v xml:space="preserve"> </v>
      </c>
      <c r="M10023" s="68" t="str">
        <f t="shared" si="785"/>
        <v xml:space="preserve"> </v>
      </c>
    </row>
    <row r="10024" spans="1:13" ht="16.5" x14ac:dyDescent="0.25">
      <c r="A10024" s="94"/>
      <c r="B10024" s="95"/>
      <c r="C10024" s="94"/>
      <c r="D10024" s="94"/>
      <c r="E10024" s="85" t="str">
        <f t="shared" si="783"/>
        <v/>
      </c>
      <c r="F10024" s="65" t="str">
        <f>IF(ISBLANK(A10024)," ",IFERROR(IF(A10024&gt;0,VLOOKUP(A10024,Relación!A:C,2,0),"◄ escribe codigo"),"no existe código "))</f>
        <v xml:space="preserve"> </v>
      </c>
      <c r="G10024" s="65" t="str">
        <f>IFERROR(IF(A10024&gt;0,VLOOKUP(A10024,Relación!A:C,3,0),"")," ")</f>
        <v/>
      </c>
      <c r="H10024" s="65" t="str">
        <f>IFERROR(IF(C10024&gt;0,VLOOKUP(A10024,Relación!A:D,4,0),"")," ")</f>
        <v/>
      </c>
      <c r="I10024" s="67" t="str">
        <f t="shared" si="786"/>
        <v xml:space="preserve"> </v>
      </c>
      <c r="J10024" s="65" t="str">
        <f>IFERROR(IF(D10024&gt;0,VLOOKUP(A10024,Relación!A:E,5,0),"")," ")</f>
        <v/>
      </c>
      <c r="K10024" s="66" t="str">
        <f t="shared" si="787"/>
        <v xml:space="preserve"> </v>
      </c>
      <c r="L10024" s="68" t="str">
        <f t="shared" si="784"/>
        <v xml:space="preserve"> </v>
      </c>
      <c r="M10024" s="68" t="str">
        <f t="shared" si="785"/>
        <v xml:space="preserve"> </v>
      </c>
    </row>
    <row r="10025" spans="1:13" ht="16.5" x14ac:dyDescent="0.25">
      <c r="A10025" s="94"/>
      <c r="B10025" s="95"/>
      <c r="C10025" s="94"/>
      <c r="D10025" s="94"/>
      <c r="E10025" s="85" t="str">
        <f t="shared" si="783"/>
        <v/>
      </c>
      <c r="F10025" s="65" t="str">
        <f>IF(ISBLANK(A10025)," ",IFERROR(IF(A10025&gt;0,VLOOKUP(A10025,Relación!A:C,2,0),"◄ escribe codigo"),"no existe código "))</f>
        <v xml:space="preserve"> </v>
      </c>
      <c r="G10025" s="65" t="str">
        <f>IFERROR(IF(A10025&gt;0,VLOOKUP(A10025,Relación!A:C,3,0),"")," ")</f>
        <v/>
      </c>
      <c r="H10025" s="65" t="str">
        <f>IFERROR(IF(C10025&gt;0,VLOOKUP(A10025,Relación!A:D,4,0),"")," ")</f>
        <v/>
      </c>
      <c r="I10025" s="67" t="str">
        <f t="shared" si="786"/>
        <v xml:space="preserve"> </v>
      </c>
      <c r="J10025" s="65" t="str">
        <f>IFERROR(IF(D10025&gt;0,VLOOKUP(A10025,Relación!A:E,5,0),"")," ")</f>
        <v/>
      </c>
      <c r="K10025" s="66" t="str">
        <f t="shared" si="787"/>
        <v xml:space="preserve"> </v>
      </c>
      <c r="L10025" s="68" t="str">
        <f t="shared" si="784"/>
        <v xml:space="preserve"> </v>
      </c>
      <c r="M10025" s="68" t="str">
        <f t="shared" si="785"/>
        <v xml:space="preserve"> </v>
      </c>
    </row>
    <row r="10026" spans="1:13" ht="16.5" x14ac:dyDescent="0.25">
      <c r="A10026" s="94"/>
      <c r="B10026" s="95"/>
      <c r="C10026" s="94"/>
      <c r="D10026" s="94"/>
      <c r="E10026" s="85" t="str">
        <f t="shared" si="783"/>
        <v/>
      </c>
      <c r="F10026" s="65" t="str">
        <f>IF(ISBLANK(A10026)," ",IFERROR(IF(A10026&gt;0,VLOOKUP(A10026,Relación!A:C,2,0),"◄ escribe codigo"),"no existe código "))</f>
        <v xml:space="preserve"> </v>
      </c>
      <c r="G10026" s="65" t="str">
        <f>IFERROR(IF(A10026&gt;0,VLOOKUP(A10026,Relación!A:C,3,0),"")," ")</f>
        <v/>
      </c>
      <c r="H10026" s="65" t="str">
        <f>IFERROR(IF(C10026&gt;0,VLOOKUP(A10026,Relación!A:D,4,0),"")," ")</f>
        <v/>
      </c>
      <c r="I10026" s="67" t="str">
        <f t="shared" si="786"/>
        <v xml:space="preserve"> </v>
      </c>
      <c r="J10026" s="65" t="str">
        <f>IFERROR(IF(D10026&gt;0,VLOOKUP(A10026,Relación!A:E,5,0),"")," ")</f>
        <v/>
      </c>
      <c r="K10026" s="66" t="str">
        <f t="shared" si="787"/>
        <v xml:space="preserve"> </v>
      </c>
      <c r="L10026" s="68" t="str">
        <f t="shared" si="784"/>
        <v xml:space="preserve"> </v>
      </c>
      <c r="M10026" s="68" t="str">
        <f t="shared" si="785"/>
        <v xml:space="preserve"> </v>
      </c>
    </row>
    <row r="10027" spans="1:13" ht="16.5" x14ac:dyDescent="0.25">
      <c r="A10027" s="94"/>
      <c r="B10027" s="95"/>
      <c r="C10027" s="94"/>
      <c r="D10027" s="94"/>
      <c r="E10027" s="85" t="str">
        <f t="shared" si="783"/>
        <v/>
      </c>
      <c r="F10027" s="65" t="str">
        <f>IF(ISBLANK(A10027)," ",IFERROR(IF(A10027&gt;0,VLOOKUP(A10027,Relación!A:C,2,0),"◄ escribe codigo"),"no existe código "))</f>
        <v xml:space="preserve"> </v>
      </c>
      <c r="G10027" s="65" t="str">
        <f>IFERROR(IF(A10027&gt;0,VLOOKUP(A10027,Relación!A:C,3,0),"")," ")</f>
        <v/>
      </c>
      <c r="H10027" s="65" t="str">
        <f>IFERROR(IF(C10027&gt;0,VLOOKUP(A10027,Relación!A:D,4,0),"")," ")</f>
        <v/>
      </c>
      <c r="I10027" s="67" t="str">
        <f t="shared" si="786"/>
        <v xml:space="preserve"> </v>
      </c>
      <c r="J10027" s="65" t="str">
        <f>IFERROR(IF(D10027&gt;0,VLOOKUP(A10027,Relación!A:E,5,0),"")," ")</f>
        <v/>
      </c>
      <c r="K10027" s="66" t="str">
        <f t="shared" si="787"/>
        <v xml:space="preserve"> </v>
      </c>
      <c r="L10027" s="68" t="str">
        <f t="shared" si="784"/>
        <v xml:space="preserve"> </v>
      </c>
      <c r="M10027" s="68" t="str">
        <f t="shared" si="785"/>
        <v xml:space="preserve"> </v>
      </c>
    </row>
    <row r="10028" spans="1:13" ht="16.5" x14ac:dyDescent="0.25">
      <c r="A10028" s="94"/>
      <c r="B10028" s="95"/>
      <c r="C10028" s="94"/>
      <c r="D10028" s="94"/>
      <c r="E10028" s="85" t="str">
        <f t="shared" si="783"/>
        <v/>
      </c>
      <c r="F10028" s="65" t="str">
        <f>IF(ISBLANK(A10028)," ",IFERROR(IF(A10028&gt;0,VLOOKUP(A10028,Relación!A:C,2,0),"◄ escribe codigo"),"no existe código "))</f>
        <v xml:space="preserve"> </v>
      </c>
      <c r="G10028" s="65" t="str">
        <f>IFERROR(IF(A10028&gt;0,VLOOKUP(A10028,Relación!A:C,3,0),"")," ")</f>
        <v/>
      </c>
      <c r="H10028" s="65" t="str">
        <f>IFERROR(IF(C10028&gt;0,VLOOKUP(A10028,Relación!A:D,4,0),"")," ")</f>
        <v/>
      </c>
      <c r="I10028" s="67" t="str">
        <f t="shared" si="786"/>
        <v xml:space="preserve"> </v>
      </c>
      <c r="J10028" s="65" t="str">
        <f>IFERROR(IF(D10028&gt;0,VLOOKUP(A10028,Relación!A:E,5,0),"")," ")</f>
        <v/>
      </c>
      <c r="K10028" s="66" t="str">
        <f t="shared" si="787"/>
        <v xml:space="preserve"> </v>
      </c>
      <c r="L10028" s="68" t="str">
        <f t="shared" si="784"/>
        <v xml:space="preserve"> </v>
      </c>
      <c r="M10028" s="68" t="str">
        <f t="shared" si="785"/>
        <v xml:space="preserve"> </v>
      </c>
    </row>
    <row r="10029" spans="1:13" ht="16.5" x14ac:dyDescent="0.25">
      <c r="A10029" s="94"/>
      <c r="B10029" s="95"/>
      <c r="C10029" s="94"/>
      <c r="D10029" s="94"/>
      <c r="E10029" s="85" t="str">
        <f t="shared" si="783"/>
        <v/>
      </c>
      <c r="F10029" s="65" t="str">
        <f>IF(ISBLANK(A10029)," ",IFERROR(IF(A10029&gt;0,VLOOKUP(A10029,Relación!A:C,2,0),"◄ escribe codigo"),"no existe código "))</f>
        <v xml:space="preserve"> </v>
      </c>
      <c r="G10029" s="65" t="str">
        <f>IFERROR(IF(A10029&gt;0,VLOOKUP(A10029,Relación!A:C,3,0),"")," ")</f>
        <v/>
      </c>
      <c r="H10029" s="65" t="str">
        <f>IFERROR(IF(C10029&gt;0,VLOOKUP(A10029,Relación!A:D,4,0),"")," ")</f>
        <v/>
      </c>
      <c r="I10029" s="67" t="str">
        <f t="shared" si="786"/>
        <v xml:space="preserve"> </v>
      </c>
      <c r="J10029" s="65" t="str">
        <f>IFERROR(IF(D10029&gt;0,VLOOKUP(A10029,Relación!A:E,5,0),"")," ")</f>
        <v/>
      </c>
      <c r="K10029" s="66" t="str">
        <f t="shared" si="787"/>
        <v xml:space="preserve"> </v>
      </c>
      <c r="L10029" s="68" t="str">
        <f t="shared" si="784"/>
        <v xml:space="preserve"> </v>
      </c>
      <c r="M10029" s="68" t="str">
        <f t="shared" si="785"/>
        <v xml:space="preserve"> </v>
      </c>
    </row>
    <row r="10030" spans="1:13" ht="16.5" x14ac:dyDescent="0.25">
      <c r="A10030" s="94"/>
      <c r="B10030" s="95"/>
      <c r="C10030" s="94"/>
      <c r="D10030" s="94"/>
      <c r="E10030" s="85" t="str">
        <f t="shared" si="783"/>
        <v/>
      </c>
      <c r="F10030" s="65" t="str">
        <f>IF(ISBLANK(A10030)," ",IFERROR(IF(A10030&gt;0,VLOOKUP(A10030,Relación!A:C,2,0),"◄ escribe codigo"),"no existe código "))</f>
        <v xml:space="preserve"> </v>
      </c>
      <c r="G10030" s="65" t="str">
        <f>IFERROR(IF(A10030&gt;0,VLOOKUP(A10030,Relación!A:C,3,0),"")," ")</f>
        <v/>
      </c>
      <c r="H10030" s="65" t="str">
        <f>IFERROR(IF(C10030&gt;0,VLOOKUP(A10030,Relación!A:D,4,0),"")," ")</f>
        <v/>
      </c>
      <c r="I10030" s="67" t="str">
        <f t="shared" si="786"/>
        <v xml:space="preserve"> </v>
      </c>
      <c r="J10030" s="65" t="str">
        <f>IFERROR(IF(D10030&gt;0,VLOOKUP(A10030,Relación!A:E,5,0),"")," ")</f>
        <v/>
      </c>
      <c r="K10030" s="66" t="str">
        <f t="shared" si="787"/>
        <v xml:space="preserve"> </v>
      </c>
      <c r="L10030" s="68" t="str">
        <f t="shared" si="784"/>
        <v xml:space="preserve"> </v>
      </c>
      <c r="M10030" s="68" t="str">
        <f t="shared" si="785"/>
        <v xml:space="preserve"> </v>
      </c>
    </row>
    <row r="10031" spans="1:13" ht="16.5" x14ac:dyDescent="0.25">
      <c r="A10031" s="94"/>
      <c r="B10031" s="95"/>
      <c r="C10031" s="94"/>
      <c r="D10031" s="94"/>
      <c r="E10031" s="85" t="str">
        <f t="shared" si="783"/>
        <v/>
      </c>
      <c r="F10031" s="65" t="str">
        <f>IF(ISBLANK(A10031)," ",IFERROR(IF(A10031&gt;0,VLOOKUP(A10031,Relación!A:C,2,0),"◄ escribe codigo"),"no existe código "))</f>
        <v xml:space="preserve"> </v>
      </c>
      <c r="G10031" s="65" t="str">
        <f>IFERROR(IF(A10031&gt;0,VLOOKUP(A10031,Relación!A:C,3,0),"")," ")</f>
        <v/>
      </c>
      <c r="H10031" s="65" t="str">
        <f>IFERROR(IF(C10031&gt;0,VLOOKUP(A10031,Relación!A:D,4,0),"")," ")</f>
        <v/>
      </c>
      <c r="I10031" s="67" t="str">
        <f t="shared" si="786"/>
        <v xml:space="preserve"> </v>
      </c>
      <c r="J10031" s="65" t="str">
        <f>IFERROR(IF(D10031&gt;0,VLOOKUP(A10031,Relación!A:E,5,0),"")," ")</f>
        <v/>
      </c>
      <c r="K10031" s="66" t="str">
        <f t="shared" si="787"/>
        <v xml:space="preserve"> </v>
      </c>
      <c r="L10031" s="68" t="str">
        <f t="shared" si="784"/>
        <v xml:space="preserve"> </v>
      </c>
      <c r="M10031" s="68" t="str">
        <f t="shared" si="785"/>
        <v xml:space="preserve"> </v>
      </c>
    </row>
    <row r="10032" spans="1:13" ht="16.5" x14ac:dyDescent="0.25">
      <c r="A10032" s="94"/>
      <c r="B10032" s="95"/>
      <c r="C10032" s="94"/>
      <c r="D10032" s="94"/>
      <c r="E10032" s="85" t="str">
        <f t="shared" si="783"/>
        <v/>
      </c>
      <c r="F10032" s="65" t="str">
        <f>IF(ISBLANK(A10032)," ",IFERROR(IF(A10032&gt;0,VLOOKUP(A10032,Relación!A:C,2,0),"◄ escribe codigo"),"no existe código "))</f>
        <v xml:space="preserve"> </v>
      </c>
      <c r="G10032" s="65" t="str">
        <f>IFERROR(IF(A10032&gt;0,VLOOKUP(A10032,Relación!A:C,3,0),"")," ")</f>
        <v/>
      </c>
      <c r="H10032" s="65" t="str">
        <f>IFERROR(IF(C10032&gt;0,VLOOKUP(A10032,Relación!A:D,4,0),"")," ")</f>
        <v/>
      </c>
      <c r="I10032" s="67" t="str">
        <f t="shared" si="786"/>
        <v xml:space="preserve"> </v>
      </c>
      <c r="J10032" s="65" t="str">
        <f>IFERROR(IF(D10032&gt;0,VLOOKUP(A10032,Relación!A:E,5,0),"")," ")</f>
        <v/>
      </c>
      <c r="K10032" s="66" t="str">
        <f t="shared" si="787"/>
        <v xml:space="preserve"> </v>
      </c>
      <c r="L10032" s="68" t="str">
        <f t="shared" si="784"/>
        <v xml:space="preserve"> </v>
      </c>
      <c r="M10032" s="68" t="str">
        <f t="shared" si="785"/>
        <v xml:space="preserve"> </v>
      </c>
    </row>
    <row r="10033" spans="1:13" ht="16.5" x14ac:dyDescent="0.25">
      <c r="A10033" s="94"/>
      <c r="B10033" s="95"/>
      <c r="C10033" s="94"/>
      <c r="D10033" s="94"/>
      <c r="E10033" s="85" t="str">
        <f t="shared" si="783"/>
        <v/>
      </c>
      <c r="F10033" s="65" t="str">
        <f>IF(ISBLANK(A10033)," ",IFERROR(IF(A10033&gt;0,VLOOKUP(A10033,Relación!A:C,2,0),"◄ escribe codigo"),"no existe código "))</f>
        <v xml:space="preserve"> </v>
      </c>
      <c r="G10033" s="65" t="str">
        <f>IFERROR(IF(A10033&gt;0,VLOOKUP(A10033,Relación!A:C,3,0),"")," ")</f>
        <v/>
      </c>
      <c r="H10033" s="65" t="str">
        <f>IFERROR(IF(C10033&gt;0,VLOOKUP(A10033,Relación!A:D,4,0),"")," ")</f>
        <v/>
      </c>
      <c r="I10033" s="67" t="str">
        <f t="shared" si="786"/>
        <v xml:space="preserve"> </v>
      </c>
      <c r="J10033" s="65" t="str">
        <f>IFERROR(IF(D10033&gt;0,VLOOKUP(A10033,Relación!A:E,5,0),"")," ")</f>
        <v/>
      </c>
      <c r="K10033" s="66" t="str">
        <f t="shared" si="787"/>
        <v xml:space="preserve"> </v>
      </c>
      <c r="L10033" s="68" t="str">
        <f t="shared" si="784"/>
        <v xml:space="preserve"> </v>
      </c>
      <c r="M10033" s="68" t="str">
        <f t="shared" si="785"/>
        <v xml:space="preserve"> </v>
      </c>
    </row>
    <row r="10034" spans="1:13" ht="16.5" x14ac:dyDescent="0.25">
      <c r="A10034" s="94"/>
      <c r="B10034" s="95"/>
      <c r="C10034" s="94"/>
      <c r="D10034" s="94"/>
      <c r="E10034" s="85" t="str">
        <f t="shared" si="783"/>
        <v/>
      </c>
      <c r="F10034" s="65" t="str">
        <f>IF(ISBLANK(A10034)," ",IFERROR(IF(A10034&gt;0,VLOOKUP(A10034,Relación!A:C,2,0),"◄ escribe codigo"),"no existe código "))</f>
        <v xml:space="preserve"> </v>
      </c>
      <c r="G10034" s="65" t="str">
        <f>IFERROR(IF(A10034&gt;0,VLOOKUP(A10034,Relación!A:C,3,0),"")," ")</f>
        <v/>
      </c>
      <c r="H10034" s="65" t="str">
        <f>IFERROR(IF(C10034&gt;0,VLOOKUP(A10034,Relación!A:D,4,0),"")," ")</f>
        <v/>
      </c>
      <c r="I10034" s="67" t="str">
        <f t="shared" si="786"/>
        <v xml:space="preserve"> </v>
      </c>
      <c r="J10034" s="65" t="str">
        <f>IFERROR(IF(D10034&gt;0,VLOOKUP(A10034,Relación!A:E,5,0),"")," ")</f>
        <v/>
      </c>
      <c r="K10034" s="66" t="str">
        <f t="shared" si="787"/>
        <v xml:space="preserve"> </v>
      </c>
      <c r="L10034" s="68" t="str">
        <f t="shared" si="784"/>
        <v xml:space="preserve"> </v>
      </c>
      <c r="M10034" s="68" t="str">
        <f t="shared" si="785"/>
        <v xml:space="preserve"> </v>
      </c>
    </row>
    <row r="10035" spans="1:13" ht="16.5" x14ac:dyDescent="0.25">
      <c r="A10035" s="94"/>
      <c r="B10035" s="95"/>
      <c r="C10035" s="94"/>
      <c r="D10035" s="94"/>
      <c r="E10035" s="85" t="str">
        <f t="shared" si="783"/>
        <v/>
      </c>
      <c r="F10035" s="65" t="str">
        <f>IF(ISBLANK(A10035)," ",IFERROR(IF(A10035&gt;0,VLOOKUP(A10035,Relación!A:C,2,0),"◄ escribe codigo"),"no existe código "))</f>
        <v xml:space="preserve"> </v>
      </c>
      <c r="G10035" s="65" t="str">
        <f>IFERROR(IF(A10035&gt;0,VLOOKUP(A10035,Relación!A:C,3,0),"")," ")</f>
        <v/>
      </c>
      <c r="H10035" s="65" t="str">
        <f>IFERROR(IF(C10035&gt;0,VLOOKUP(A10035,Relación!A:D,4,0),"")," ")</f>
        <v/>
      </c>
      <c r="I10035" s="67" t="str">
        <f t="shared" si="786"/>
        <v xml:space="preserve"> </v>
      </c>
      <c r="J10035" s="65" t="str">
        <f>IFERROR(IF(D10035&gt;0,VLOOKUP(A10035,Relación!A:E,5,0),"")," ")</f>
        <v/>
      </c>
      <c r="K10035" s="66" t="str">
        <f t="shared" si="787"/>
        <v xml:space="preserve"> </v>
      </c>
      <c r="L10035" s="68" t="str">
        <f t="shared" si="784"/>
        <v xml:space="preserve"> </v>
      </c>
      <c r="M10035" s="68" t="str">
        <f t="shared" si="785"/>
        <v xml:space="preserve"> </v>
      </c>
    </row>
    <row r="10036" spans="1:13" ht="16.5" x14ac:dyDescent="0.25">
      <c r="A10036" s="94"/>
      <c r="B10036" s="95"/>
      <c r="C10036" s="94"/>
      <c r="D10036" s="94"/>
      <c r="E10036" s="85" t="str">
        <f t="shared" si="783"/>
        <v/>
      </c>
      <c r="F10036" s="65" t="str">
        <f>IF(ISBLANK(A10036)," ",IFERROR(IF(A10036&gt;0,VLOOKUP(A10036,Relación!A:C,2,0),"◄ escribe codigo"),"no existe código "))</f>
        <v xml:space="preserve"> </v>
      </c>
      <c r="G10036" s="65" t="str">
        <f>IFERROR(IF(A10036&gt;0,VLOOKUP(A10036,Relación!A:C,3,0),"")," ")</f>
        <v/>
      </c>
      <c r="H10036" s="65" t="str">
        <f>IFERROR(IF(C10036&gt;0,VLOOKUP(A10036,Relación!A:D,4,0),"")," ")</f>
        <v/>
      </c>
      <c r="I10036" s="67" t="str">
        <f t="shared" si="786"/>
        <v xml:space="preserve"> </v>
      </c>
      <c r="J10036" s="65" t="str">
        <f>IFERROR(IF(D10036&gt;0,VLOOKUP(A10036,Relación!A:E,5,0),"")," ")</f>
        <v/>
      </c>
      <c r="K10036" s="66" t="str">
        <f t="shared" si="787"/>
        <v xml:space="preserve"> </v>
      </c>
      <c r="L10036" s="68" t="str">
        <f t="shared" si="784"/>
        <v xml:space="preserve"> </v>
      </c>
      <c r="M10036" s="68" t="str">
        <f t="shared" si="785"/>
        <v xml:space="preserve"> </v>
      </c>
    </row>
    <row r="10037" spans="1:13" ht="16.5" x14ac:dyDescent="0.25">
      <c r="A10037" s="94"/>
      <c r="B10037" s="95"/>
      <c r="C10037" s="94"/>
      <c r="D10037" s="94"/>
      <c r="E10037" s="85" t="str">
        <f t="shared" si="783"/>
        <v/>
      </c>
      <c r="F10037" s="65" t="str">
        <f>IF(ISBLANK(A10037)," ",IFERROR(IF(A10037&gt;0,VLOOKUP(A10037,Relación!A:C,2,0),"◄ escribe codigo"),"no existe código "))</f>
        <v xml:space="preserve"> </v>
      </c>
      <c r="G10037" s="65" t="str">
        <f>IFERROR(IF(A10037&gt;0,VLOOKUP(A10037,Relación!A:C,3,0),"")," ")</f>
        <v/>
      </c>
      <c r="H10037" s="65" t="str">
        <f>IFERROR(IF(C10037&gt;0,VLOOKUP(A10037,Relación!A:D,4,0),"")," ")</f>
        <v/>
      </c>
      <c r="I10037" s="67" t="str">
        <f t="shared" si="786"/>
        <v xml:space="preserve"> </v>
      </c>
      <c r="J10037" s="65" t="str">
        <f>IFERROR(IF(D10037&gt;0,VLOOKUP(A10037,Relación!A:E,5,0),"")," ")</f>
        <v/>
      </c>
      <c r="K10037" s="66" t="str">
        <f t="shared" si="787"/>
        <v xml:space="preserve"> </v>
      </c>
      <c r="L10037" s="68" t="str">
        <f t="shared" si="784"/>
        <v xml:space="preserve"> </v>
      </c>
      <c r="M10037" s="68" t="str">
        <f t="shared" si="785"/>
        <v xml:space="preserve"> </v>
      </c>
    </row>
    <row r="10038" spans="1:13" ht="16.5" x14ac:dyDescent="0.25">
      <c r="A10038" s="94"/>
      <c r="B10038" s="95"/>
      <c r="C10038" s="94"/>
      <c r="D10038" s="94"/>
      <c r="E10038" s="85" t="str">
        <f t="shared" si="783"/>
        <v/>
      </c>
      <c r="F10038" s="65" t="str">
        <f>IF(ISBLANK(A10038)," ",IFERROR(IF(A10038&gt;0,VLOOKUP(A10038,Relación!A:C,2,0),"◄ escribe codigo"),"no existe código "))</f>
        <v xml:space="preserve"> </v>
      </c>
      <c r="G10038" s="65" t="str">
        <f>IFERROR(IF(A10038&gt;0,VLOOKUP(A10038,Relación!A:C,3,0),"")," ")</f>
        <v/>
      </c>
      <c r="H10038" s="65" t="str">
        <f>IFERROR(IF(C10038&gt;0,VLOOKUP(A10038,Relación!A:D,4,0),"")," ")</f>
        <v/>
      </c>
      <c r="I10038" s="67" t="str">
        <f t="shared" si="786"/>
        <v xml:space="preserve"> </v>
      </c>
      <c r="J10038" s="65" t="str">
        <f>IFERROR(IF(D10038&gt;0,VLOOKUP(A10038,Relación!A:E,5,0),"")," ")</f>
        <v/>
      </c>
      <c r="K10038" s="66" t="str">
        <f t="shared" si="787"/>
        <v xml:space="preserve"> </v>
      </c>
      <c r="L10038" s="68" t="str">
        <f t="shared" si="784"/>
        <v xml:space="preserve"> </v>
      </c>
      <c r="M10038" s="68" t="str">
        <f t="shared" si="785"/>
        <v xml:space="preserve"> </v>
      </c>
    </row>
    <row r="10039" spans="1:13" ht="16.5" x14ac:dyDescent="0.25">
      <c r="A10039" s="94"/>
      <c r="B10039" s="95"/>
      <c r="C10039" s="94"/>
      <c r="D10039" s="94"/>
      <c r="E10039" s="85" t="str">
        <f t="shared" si="783"/>
        <v/>
      </c>
      <c r="F10039" s="65" t="str">
        <f>IF(ISBLANK(A10039)," ",IFERROR(IF(A10039&gt;0,VLOOKUP(A10039,Relación!A:C,2,0),"◄ escribe codigo"),"no existe código "))</f>
        <v xml:space="preserve"> </v>
      </c>
      <c r="G10039" s="65" t="str">
        <f>IFERROR(IF(A10039&gt;0,VLOOKUP(A10039,Relación!A:C,3,0),"")," ")</f>
        <v/>
      </c>
      <c r="H10039" s="65" t="str">
        <f>IFERROR(IF(C10039&gt;0,VLOOKUP(A10039,Relación!A:D,4,0),"")," ")</f>
        <v/>
      </c>
      <c r="I10039" s="67" t="str">
        <f t="shared" si="786"/>
        <v xml:space="preserve"> </v>
      </c>
      <c r="J10039" s="65" t="str">
        <f>IFERROR(IF(D10039&gt;0,VLOOKUP(A10039,Relación!A:E,5,0),"")," ")</f>
        <v/>
      </c>
      <c r="K10039" s="66" t="str">
        <f t="shared" si="787"/>
        <v xml:space="preserve"> </v>
      </c>
      <c r="L10039" s="68" t="str">
        <f t="shared" si="784"/>
        <v xml:space="preserve"> </v>
      </c>
      <c r="M10039" s="68" t="str">
        <f t="shared" si="785"/>
        <v xml:space="preserve"> </v>
      </c>
    </row>
    <row r="10040" spans="1:13" ht="16.5" x14ac:dyDescent="0.25">
      <c r="A10040" s="94"/>
      <c r="B10040" s="95"/>
      <c r="C10040" s="94"/>
      <c r="D10040" s="94"/>
      <c r="E10040" s="85" t="str">
        <f t="shared" si="783"/>
        <v/>
      </c>
      <c r="F10040" s="65" t="str">
        <f>IF(ISBLANK(A10040)," ",IFERROR(IF(A10040&gt;0,VLOOKUP(A10040,Relación!A:C,2,0),"◄ escribe codigo"),"no existe código "))</f>
        <v xml:space="preserve"> </v>
      </c>
      <c r="G10040" s="65" t="str">
        <f>IFERROR(IF(A10040&gt;0,VLOOKUP(A10040,Relación!A:C,3,0),"")," ")</f>
        <v/>
      </c>
      <c r="H10040" s="65" t="str">
        <f>IFERROR(IF(C10040&gt;0,VLOOKUP(A10040,Relación!A:D,4,0),"")," ")</f>
        <v/>
      </c>
      <c r="I10040" s="67" t="str">
        <f t="shared" si="786"/>
        <v xml:space="preserve"> </v>
      </c>
      <c r="J10040" s="65" t="str">
        <f>IFERROR(IF(D10040&gt;0,VLOOKUP(A10040,Relación!A:E,5,0),"")," ")</f>
        <v/>
      </c>
      <c r="K10040" s="66" t="str">
        <f t="shared" si="787"/>
        <v xml:space="preserve"> </v>
      </c>
      <c r="L10040" s="68" t="str">
        <f t="shared" si="784"/>
        <v xml:space="preserve"> </v>
      </c>
      <c r="M10040" s="68" t="str">
        <f t="shared" si="785"/>
        <v xml:space="preserve"> </v>
      </c>
    </row>
    <row r="10041" spans="1:13" ht="16.5" x14ac:dyDescent="0.25">
      <c r="A10041" s="94"/>
      <c r="B10041" s="95"/>
      <c r="C10041" s="94"/>
      <c r="D10041" s="94"/>
      <c r="E10041" s="85" t="str">
        <f t="shared" si="783"/>
        <v/>
      </c>
      <c r="F10041" s="65" t="str">
        <f>IF(ISBLANK(A10041)," ",IFERROR(IF(A10041&gt;0,VLOOKUP(A10041,Relación!A:C,2,0),"◄ escribe codigo"),"no existe código "))</f>
        <v xml:space="preserve"> </v>
      </c>
      <c r="G10041" s="65" t="str">
        <f>IFERROR(IF(A10041&gt;0,VLOOKUP(A10041,Relación!A:C,3,0),"")," ")</f>
        <v/>
      </c>
      <c r="H10041" s="65" t="str">
        <f>IFERROR(IF(C10041&gt;0,VLOOKUP(A10041,Relación!A:D,4,0),"")," ")</f>
        <v/>
      </c>
      <c r="I10041" s="67" t="str">
        <f t="shared" si="786"/>
        <v xml:space="preserve"> </v>
      </c>
      <c r="J10041" s="65" t="str">
        <f>IFERROR(IF(D10041&gt;0,VLOOKUP(A10041,Relación!A:E,5,0),"")," ")</f>
        <v/>
      </c>
      <c r="K10041" s="66" t="str">
        <f t="shared" si="787"/>
        <v xml:space="preserve"> </v>
      </c>
      <c r="L10041" s="68" t="str">
        <f t="shared" si="784"/>
        <v xml:space="preserve"> </v>
      </c>
      <c r="M10041" s="68" t="str">
        <f t="shared" si="785"/>
        <v xml:space="preserve"> </v>
      </c>
    </row>
    <row r="10042" spans="1:13" ht="16.5" x14ac:dyDescent="0.25">
      <c r="A10042" s="94"/>
      <c r="B10042" s="95"/>
      <c r="C10042" s="94"/>
      <c r="D10042" s="94"/>
      <c r="E10042" s="85" t="str">
        <f t="shared" si="783"/>
        <v/>
      </c>
      <c r="F10042" s="65" t="str">
        <f>IF(ISBLANK(A10042)," ",IFERROR(IF(A10042&gt;0,VLOOKUP(A10042,Relación!A:C,2,0),"◄ escribe codigo"),"no existe código "))</f>
        <v xml:space="preserve"> </v>
      </c>
      <c r="G10042" s="65" t="str">
        <f>IFERROR(IF(A10042&gt;0,VLOOKUP(A10042,Relación!A:C,3,0),"")," ")</f>
        <v/>
      </c>
      <c r="H10042" s="65" t="str">
        <f>IFERROR(IF(C10042&gt;0,VLOOKUP(A10042,Relación!A:D,4,0),"")," ")</f>
        <v/>
      </c>
      <c r="I10042" s="67" t="str">
        <f t="shared" si="786"/>
        <v xml:space="preserve"> </v>
      </c>
      <c r="J10042" s="65" t="str">
        <f>IFERROR(IF(D10042&gt;0,VLOOKUP(A10042,Relación!A:E,5,0),"")," ")</f>
        <v/>
      </c>
      <c r="K10042" s="66" t="str">
        <f t="shared" si="787"/>
        <v xml:space="preserve"> </v>
      </c>
      <c r="L10042" s="68" t="str">
        <f t="shared" si="784"/>
        <v xml:space="preserve"> </v>
      </c>
      <c r="M10042" s="68" t="str">
        <f t="shared" si="785"/>
        <v xml:space="preserve"> </v>
      </c>
    </row>
    <row r="10043" spans="1:13" ht="16.5" x14ac:dyDescent="0.25">
      <c r="A10043" s="94"/>
      <c r="B10043" s="95"/>
      <c r="C10043" s="94"/>
      <c r="D10043" s="94"/>
      <c r="E10043" s="85" t="str">
        <f t="shared" si="783"/>
        <v/>
      </c>
      <c r="F10043" s="65" t="str">
        <f>IF(ISBLANK(A10043)," ",IFERROR(IF(A10043&gt;0,VLOOKUP(A10043,Relación!A:C,2,0),"◄ escribe codigo"),"no existe código "))</f>
        <v xml:space="preserve"> </v>
      </c>
      <c r="G10043" s="65" t="str">
        <f>IFERROR(IF(A10043&gt;0,VLOOKUP(A10043,Relación!A:C,3,0),"")," ")</f>
        <v/>
      </c>
      <c r="H10043" s="65" t="str">
        <f>IFERROR(IF(C10043&gt;0,VLOOKUP(A10043,Relación!A:D,4,0),"")," ")</f>
        <v/>
      </c>
      <c r="I10043" s="67" t="str">
        <f t="shared" si="786"/>
        <v xml:space="preserve"> </v>
      </c>
      <c r="J10043" s="65" t="str">
        <f>IFERROR(IF(D10043&gt;0,VLOOKUP(A10043,Relación!A:E,5,0),"")," ")</f>
        <v/>
      </c>
      <c r="K10043" s="66" t="str">
        <f t="shared" si="787"/>
        <v xml:space="preserve"> </v>
      </c>
      <c r="L10043" s="68" t="str">
        <f t="shared" si="784"/>
        <v xml:space="preserve"> </v>
      </c>
      <c r="M10043" s="68" t="str">
        <f t="shared" si="785"/>
        <v xml:space="preserve"> </v>
      </c>
    </row>
    <row r="10044" spans="1:13" ht="16.5" x14ac:dyDescent="0.25">
      <c r="A10044" s="94"/>
      <c r="B10044" s="95"/>
      <c r="C10044" s="94"/>
      <c r="D10044" s="94"/>
      <c r="E10044" s="85" t="str">
        <f t="shared" si="783"/>
        <v/>
      </c>
      <c r="F10044" s="65" t="str">
        <f>IF(ISBLANK(A10044)," ",IFERROR(IF(A10044&gt;0,VLOOKUP(A10044,Relación!A:C,2,0),"◄ escribe codigo"),"no existe código "))</f>
        <v xml:space="preserve"> </v>
      </c>
      <c r="G10044" s="65" t="str">
        <f>IFERROR(IF(A10044&gt;0,VLOOKUP(A10044,Relación!A:C,3,0),"")," ")</f>
        <v/>
      </c>
      <c r="H10044" s="65" t="str">
        <f>IFERROR(IF(C10044&gt;0,VLOOKUP(A10044,Relación!A:D,4,0),"")," ")</f>
        <v/>
      </c>
      <c r="I10044" s="67" t="str">
        <f t="shared" si="786"/>
        <v xml:space="preserve"> </v>
      </c>
      <c r="J10044" s="65" t="str">
        <f>IFERROR(IF(D10044&gt;0,VLOOKUP(A10044,Relación!A:E,5,0),"")," ")</f>
        <v/>
      </c>
      <c r="K10044" s="66" t="str">
        <f t="shared" si="787"/>
        <v xml:space="preserve"> </v>
      </c>
      <c r="L10044" s="68" t="str">
        <f t="shared" si="784"/>
        <v xml:space="preserve"> </v>
      </c>
      <c r="M10044" s="68" t="str">
        <f t="shared" si="785"/>
        <v xml:space="preserve"> </v>
      </c>
    </row>
    <row r="10045" spans="1:13" ht="16.5" x14ac:dyDescent="0.25">
      <c r="A10045" s="94"/>
      <c r="B10045" s="95"/>
      <c r="C10045" s="94"/>
      <c r="D10045" s="94"/>
      <c r="E10045" s="85" t="str">
        <f t="shared" si="783"/>
        <v/>
      </c>
      <c r="F10045" s="65" t="str">
        <f>IF(ISBLANK(A10045)," ",IFERROR(IF(A10045&gt;0,VLOOKUP(A10045,Relación!A:C,2,0),"◄ escribe codigo"),"no existe código "))</f>
        <v xml:space="preserve"> </v>
      </c>
      <c r="G10045" s="65" t="str">
        <f>IFERROR(IF(A10045&gt;0,VLOOKUP(A10045,Relación!A:C,3,0),"")," ")</f>
        <v/>
      </c>
      <c r="H10045" s="65" t="str">
        <f>IFERROR(IF(C10045&gt;0,VLOOKUP(A10045,Relación!A:D,4,0),"")," ")</f>
        <v/>
      </c>
      <c r="I10045" s="67" t="str">
        <f t="shared" si="786"/>
        <v xml:space="preserve"> </v>
      </c>
      <c r="J10045" s="65" t="str">
        <f>IFERROR(IF(D10045&gt;0,VLOOKUP(A10045,Relación!A:E,5,0),"")," ")</f>
        <v/>
      </c>
      <c r="K10045" s="66" t="str">
        <f t="shared" si="787"/>
        <v xml:space="preserve"> </v>
      </c>
      <c r="L10045" s="68" t="str">
        <f t="shared" si="784"/>
        <v xml:space="preserve"> </v>
      </c>
      <c r="M10045" s="68" t="str">
        <f t="shared" si="785"/>
        <v xml:space="preserve"> </v>
      </c>
    </row>
    <row r="10046" spans="1:13" ht="16.5" x14ac:dyDescent="0.25">
      <c r="A10046" s="94"/>
      <c r="B10046" s="95"/>
      <c r="C10046" s="94"/>
      <c r="D10046" s="94"/>
      <c r="E10046" s="85" t="str">
        <f t="shared" si="783"/>
        <v/>
      </c>
      <c r="F10046" s="65" t="str">
        <f>IF(ISBLANK(A10046)," ",IFERROR(IF(A10046&gt;0,VLOOKUP(A10046,Relación!A:C,2,0),"◄ escribe codigo"),"no existe código "))</f>
        <v xml:space="preserve"> </v>
      </c>
      <c r="G10046" s="65" t="str">
        <f>IFERROR(IF(A10046&gt;0,VLOOKUP(A10046,Relación!A:C,3,0),"")," ")</f>
        <v/>
      </c>
      <c r="H10046" s="65" t="str">
        <f>IFERROR(IF(C10046&gt;0,VLOOKUP(A10046,Relación!A:D,4,0),"")," ")</f>
        <v/>
      </c>
      <c r="I10046" s="67" t="str">
        <f t="shared" si="786"/>
        <v xml:space="preserve"> </v>
      </c>
      <c r="J10046" s="65" t="str">
        <f>IFERROR(IF(D10046&gt;0,VLOOKUP(A10046,Relación!A:E,5,0),"")," ")</f>
        <v/>
      </c>
      <c r="K10046" s="66" t="str">
        <f t="shared" si="787"/>
        <v xml:space="preserve"> </v>
      </c>
      <c r="L10046" s="68" t="str">
        <f t="shared" si="784"/>
        <v xml:space="preserve"> </v>
      </c>
      <c r="M10046" s="68" t="str">
        <f t="shared" si="785"/>
        <v xml:space="preserve"> </v>
      </c>
    </row>
    <row r="10047" spans="1:13" ht="16.5" x14ac:dyDescent="0.25">
      <c r="A10047" s="94"/>
      <c r="B10047" s="95"/>
      <c r="C10047" s="94"/>
      <c r="D10047" s="94"/>
      <c r="E10047" s="85" t="str">
        <f t="shared" si="783"/>
        <v/>
      </c>
      <c r="F10047" s="65" t="str">
        <f>IF(ISBLANK(A10047)," ",IFERROR(IF(A10047&gt;0,VLOOKUP(A10047,Relación!A:C,2,0),"◄ escribe codigo"),"no existe código "))</f>
        <v xml:space="preserve"> </v>
      </c>
      <c r="G10047" s="65" t="str">
        <f>IFERROR(IF(A10047&gt;0,VLOOKUP(A10047,Relación!A:C,3,0),"")," ")</f>
        <v/>
      </c>
      <c r="H10047" s="65" t="str">
        <f>IFERROR(IF(C10047&gt;0,VLOOKUP(A10047,Relación!A:D,4,0),"")," ")</f>
        <v/>
      </c>
      <c r="I10047" s="67" t="str">
        <f t="shared" si="786"/>
        <v xml:space="preserve"> </v>
      </c>
      <c r="J10047" s="65" t="str">
        <f>IFERROR(IF(D10047&gt;0,VLOOKUP(A10047,Relación!A:E,5,0),"")," ")</f>
        <v/>
      </c>
      <c r="K10047" s="66" t="str">
        <f t="shared" si="787"/>
        <v xml:space="preserve"> </v>
      </c>
      <c r="L10047" s="68" t="str">
        <f t="shared" si="784"/>
        <v xml:space="preserve"> </v>
      </c>
      <c r="M10047" s="68" t="str">
        <f t="shared" si="785"/>
        <v xml:space="preserve"> </v>
      </c>
    </row>
    <row r="10048" spans="1:13" ht="16.5" x14ac:dyDescent="0.25">
      <c r="A10048" s="94"/>
      <c r="B10048" s="95"/>
      <c r="C10048" s="94"/>
      <c r="D10048" s="94"/>
      <c r="E10048" s="85" t="str">
        <f t="shared" si="783"/>
        <v/>
      </c>
      <c r="F10048" s="65" t="str">
        <f>IF(ISBLANK(A10048)," ",IFERROR(IF(A10048&gt;0,VLOOKUP(A10048,Relación!A:C,2,0),"◄ escribe codigo"),"no existe código "))</f>
        <v xml:space="preserve"> </v>
      </c>
      <c r="G10048" s="65" t="str">
        <f>IFERROR(IF(A10048&gt;0,VLOOKUP(A10048,Relación!A:C,3,0),"")," ")</f>
        <v/>
      </c>
      <c r="H10048" s="65" t="str">
        <f>IFERROR(IF(C10048&gt;0,VLOOKUP(A10048,Relación!A:D,4,0),"")," ")</f>
        <v/>
      </c>
      <c r="I10048" s="67" t="str">
        <f t="shared" si="786"/>
        <v xml:space="preserve"> </v>
      </c>
      <c r="J10048" s="65" t="str">
        <f>IFERROR(IF(D10048&gt;0,VLOOKUP(A10048,Relación!A:E,5,0),"")," ")</f>
        <v/>
      </c>
      <c r="K10048" s="66" t="str">
        <f t="shared" si="787"/>
        <v xml:space="preserve"> </v>
      </c>
      <c r="L10048" s="68" t="str">
        <f t="shared" si="784"/>
        <v xml:space="preserve"> </v>
      </c>
      <c r="M10048" s="68" t="str">
        <f t="shared" si="785"/>
        <v xml:space="preserve"> </v>
      </c>
    </row>
    <row r="10049" spans="1:13" ht="16.5" x14ac:dyDescent="0.25">
      <c r="A10049" s="94"/>
      <c r="B10049" s="95"/>
      <c r="C10049" s="94"/>
      <c r="D10049" s="94"/>
      <c r="E10049" s="85" t="str">
        <f t="shared" si="783"/>
        <v/>
      </c>
      <c r="F10049" s="65" t="str">
        <f>IF(ISBLANK(A10049)," ",IFERROR(IF(A10049&gt;0,VLOOKUP(A10049,Relación!A:C,2,0),"◄ escribe codigo"),"no existe código "))</f>
        <v xml:space="preserve"> </v>
      </c>
      <c r="G10049" s="65" t="str">
        <f>IFERROR(IF(A10049&gt;0,VLOOKUP(A10049,Relación!A:C,3,0),"")," ")</f>
        <v/>
      </c>
      <c r="H10049" s="65" t="str">
        <f>IFERROR(IF(C10049&gt;0,VLOOKUP(A10049,Relación!A:D,4,0),"")," ")</f>
        <v/>
      </c>
      <c r="I10049" s="67" t="str">
        <f t="shared" si="786"/>
        <v xml:space="preserve"> </v>
      </c>
      <c r="J10049" s="65" t="str">
        <f>IFERROR(IF(D10049&gt;0,VLOOKUP(A10049,Relación!A:E,5,0),"")," ")</f>
        <v/>
      </c>
      <c r="K10049" s="66" t="str">
        <f t="shared" si="787"/>
        <v xml:space="preserve"> </v>
      </c>
      <c r="L10049" s="68" t="str">
        <f t="shared" si="784"/>
        <v xml:space="preserve"> </v>
      </c>
      <c r="M10049" s="68" t="str">
        <f t="shared" si="785"/>
        <v xml:space="preserve"> </v>
      </c>
    </row>
    <row r="10050" spans="1:13" ht="16.5" x14ac:dyDescent="0.25">
      <c r="A10050" s="94"/>
      <c r="B10050" s="95"/>
      <c r="C10050" s="94"/>
      <c r="D10050" s="94"/>
      <c r="E10050" s="85" t="str">
        <f t="shared" si="783"/>
        <v/>
      </c>
      <c r="F10050" s="65" t="str">
        <f>IF(ISBLANK(A10050)," ",IFERROR(IF(A10050&gt;0,VLOOKUP(A10050,Relación!A:C,2,0),"◄ escribe codigo"),"no existe código "))</f>
        <v xml:space="preserve"> </v>
      </c>
      <c r="G10050" s="65" t="str">
        <f>IFERROR(IF(A10050&gt;0,VLOOKUP(A10050,Relación!A:C,3,0),"")," ")</f>
        <v/>
      </c>
      <c r="H10050" s="65" t="str">
        <f>IFERROR(IF(C10050&gt;0,VLOOKUP(A10050,Relación!A:D,4,0),"")," ")</f>
        <v/>
      </c>
      <c r="I10050" s="67" t="str">
        <f t="shared" si="786"/>
        <v xml:space="preserve"> </v>
      </c>
      <c r="J10050" s="65" t="str">
        <f>IFERROR(IF(D10050&gt;0,VLOOKUP(A10050,Relación!A:E,5,0),"")," ")</f>
        <v/>
      </c>
      <c r="K10050" s="66" t="str">
        <f t="shared" si="787"/>
        <v xml:space="preserve"> </v>
      </c>
      <c r="L10050" s="68" t="str">
        <f t="shared" si="784"/>
        <v xml:space="preserve"> </v>
      </c>
      <c r="M10050" s="68" t="str">
        <f t="shared" si="785"/>
        <v xml:space="preserve"> </v>
      </c>
    </row>
    <row r="10051" spans="1:13" ht="16.5" x14ac:dyDescent="0.25">
      <c r="A10051" s="94"/>
      <c r="B10051" s="95"/>
      <c r="C10051" s="94"/>
      <c r="D10051" s="94"/>
      <c r="E10051" s="85" t="str">
        <f t="shared" ref="E10051:E10115" si="788">IF(AND(A10051&gt;0,ISBLANK(A10052)),SUMIF($A:$A,A10051,$C:$C)-SUMIF($A:$A,A10051,$D:$D),"")</f>
        <v/>
      </c>
      <c r="F10051" s="65" t="str">
        <f>IF(ISBLANK(A10051)," ",IFERROR(IF(A10051&gt;0,VLOOKUP(A10051,Relación!A:C,2,0),"◄ escribe codigo"),"no existe código "))</f>
        <v xml:space="preserve"> </v>
      </c>
      <c r="G10051" s="65" t="str">
        <f>IFERROR(IF(A10051&gt;0,VLOOKUP(A10051,Relación!A:C,3,0),"")," ")</f>
        <v/>
      </c>
      <c r="H10051" s="65" t="str">
        <f>IFERROR(IF(C10051&gt;0,VLOOKUP(A10051,Relación!A:D,4,0),"")," ")</f>
        <v/>
      </c>
      <c r="I10051" s="67" t="str">
        <f t="shared" si="786"/>
        <v xml:space="preserve"> </v>
      </c>
      <c r="J10051" s="65" t="str">
        <f>IFERROR(IF(D10051&gt;0,VLOOKUP(A10051,Relación!A:E,5,0),"")," ")</f>
        <v/>
      </c>
      <c r="K10051" s="66" t="str">
        <f t="shared" si="787"/>
        <v xml:space="preserve"> </v>
      </c>
      <c r="L10051" s="68" t="str">
        <f t="shared" ref="L10051:L10116" si="789">IF(ISBLANK(A10051)," ",SUMIF($A:$A,A10051,$C:$C)-SUMIF($A:$A,A10051,$D:$D))</f>
        <v xml:space="preserve"> </v>
      </c>
      <c r="M10051" s="68" t="str">
        <f t="shared" ref="M10051:M10116" si="790">IF(ISBLANK(A10051)," ",SUMIFS($C:$C,$A:$A,A10051)-SUMIFS($D:$D,$A:$A,A10051))</f>
        <v xml:space="preserve"> </v>
      </c>
    </row>
    <row r="10052" spans="1:13" ht="16.5" x14ac:dyDescent="0.25">
      <c r="A10052" s="94"/>
      <c r="B10052" s="95"/>
      <c r="C10052" s="94"/>
      <c r="D10052" s="94"/>
      <c r="E10052" s="85" t="str">
        <f t="shared" si="788"/>
        <v/>
      </c>
      <c r="F10052" s="65" t="str">
        <f>IF(ISBLANK(A10052)," ",IFERROR(IF(A10052&gt;0,VLOOKUP(A10052,Relación!A:C,2,0),"◄ escribe codigo"),"no existe código "))</f>
        <v xml:space="preserve"> </v>
      </c>
      <c r="G10052" s="65" t="str">
        <f>IFERROR(IF(A10052&gt;0,VLOOKUP(A10052,Relación!A:C,3,0),"")," ")</f>
        <v/>
      </c>
      <c r="H10052" s="65" t="str">
        <f>IFERROR(IF(C10052&gt;0,VLOOKUP(A10052,Relación!A:D,4,0),"")," ")</f>
        <v/>
      </c>
      <c r="I10052" s="67" t="str">
        <f t="shared" si="786"/>
        <v xml:space="preserve"> </v>
      </c>
      <c r="J10052" s="65" t="str">
        <f>IFERROR(IF(D10052&gt;0,VLOOKUP(A10052,Relación!A:E,5,0),"")," ")</f>
        <v/>
      </c>
      <c r="K10052" s="66" t="str">
        <f t="shared" si="787"/>
        <v xml:space="preserve"> </v>
      </c>
      <c r="L10052" s="68" t="str">
        <f t="shared" si="789"/>
        <v xml:space="preserve"> </v>
      </c>
      <c r="M10052" s="68" t="str">
        <f t="shared" si="790"/>
        <v xml:space="preserve"> </v>
      </c>
    </row>
    <row r="10053" spans="1:13" ht="16.5" x14ac:dyDescent="0.25">
      <c r="A10053" s="94"/>
      <c r="B10053" s="95"/>
      <c r="C10053" s="94"/>
      <c r="D10053" s="94"/>
      <c r="E10053" s="85" t="str">
        <f t="shared" si="788"/>
        <v/>
      </c>
      <c r="F10053" s="65" t="str">
        <f>IF(ISBLANK(A10053)," ",IFERROR(IF(A10053&gt;0,VLOOKUP(A10053,Relación!A:C,2,0),"◄ escribe codigo"),"no existe código "))</f>
        <v xml:space="preserve"> </v>
      </c>
      <c r="G10053" s="65" t="str">
        <f>IFERROR(IF(A10053&gt;0,VLOOKUP(A10053,Relación!A:C,3,0),"")," ")</f>
        <v/>
      </c>
      <c r="H10053" s="65" t="str">
        <f>IFERROR(IF(C10053&gt;0,VLOOKUP(A10053,Relación!A:D,4,0),"")," ")</f>
        <v/>
      </c>
      <c r="I10053" s="67" t="str">
        <f t="shared" si="786"/>
        <v xml:space="preserve"> </v>
      </c>
      <c r="J10053" s="65" t="str">
        <f>IFERROR(IF(D10053&gt;0,VLOOKUP(A10053,Relación!A:E,5,0),"")," ")</f>
        <v/>
      </c>
      <c r="K10053" s="66" t="str">
        <f t="shared" si="787"/>
        <v xml:space="preserve"> </v>
      </c>
      <c r="L10053" s="68" t="str">
        <f t="shared" si="789"/>
        <v xml:space="preserve"> </v>
      </c>
      <c r="M10053" s="68" t="str">
        <f t="shared" si="790"/>
        <v xml:space="preserve"> </v>
      </c>
    </row>
    <row r="10054" spans="1:13" ht="16.5" x14ac:dyDescent="0.25">
      <c r="A10054" s="94"/>
      <c r="B10054" s="95"/>
      <c r="C10054" s="94"/>
      <c r="D10054" s="94"/>
      <c r="E10054" s="85" t="str">
        <f t="shared" si="788"/>
        <v/>
      </c>
      <c r="F10054" s="65" t="str">
        <f>IF(ISBLANK(A10054)," ",IFERROR(IF(A10054&gt;0,VLOOKUP(A10054,Relación!A:C,2,0),"◄ escribe codigo"),"no existe código "))</f>
        <v xml:space="preserve"> </v>
      </c>
      <c r="G10054" s="65" t="str">
        <f>IFERROR(IF(A10054&gt;0,VLOOKUP(A10054,Relación!A:C,3,0),"")," ")</f>
        <v/>
      </c>
      <c r="H10054" s="65" t="str">
        <f>IFERROR(IF(C10054&gt;0,VLOOKUP(A10054,Relación!A:D,4,0),"")," ")</f>
        <v/>
      </c>
      <c r="I10054" s="67" t="str">
        <f t="shared" si="786"/>
        <v xml:space="preserve"> </v>
      </c>
      <c r="J10054" s="65" t="str">
        <f>IFERROR(IF(D10054&gt;0,VLOOKUP(A10054,Relación!A:E,5,0),"")," ")</f>
        <v/>
      </c>
      <c r="K10054" s="66" t="str">
        <f t="shared" si="787"/>
        <v xml:space="preserve"> </v>
      </c>
      <c r="L10054" s="68" t="str">
        <f t="shared" si="789"/>
        <v xml:space="preserve"> </v>
      </c>
      <c r="M10054" s="68" t="str">
        <f t="shared" si="790"/>
        <v xml:space="preserve"> </v>
      </c>
    </row>
    <row r="10055" spans="1:13" ht="16.5" x14ac:dyDescent="0.25">
      <c r="A10055" s="94"/>
      <c r="B10055" s="95"/>
      <c r="C10055" s="94"/>
      <c r="D10055" s="94"/>
      <c r="E10055" s="85" t="str">
        <f t="shared" si="788"/>
        <v/>
      </c>
      <c r="F10055" s="65" t="str">
        <f>IF(ISBLANK(A10055)," ",IFERROR(IF(A10055&gt;0,VLOOKUP(A10055,Relación!A:C,2,0),"◄ escribe codigo"),"no existe código "))</f>
        <v xml:space="preserve"> </v>
      </c>
      <c r="G10055" s="65" t="str">
        <f>IFERROR(IF(A10055&gt;0,VLOOKUP(A10055,Relación!A:C,3,0),"")," ")</f>
        <v/>
      </c>
      <c r="H10055" s="65" t="str">
        <f>IFERROR(IF(C10055&gt;0,VLOOKUP(A10055,Relación!A:D,4,0),"")," ")</f>
        <v/>
      </c>
      <c r="I10055" s="67" t="str">
        <f t="shared" si="786"/>
        <v xml:space="preserve"> </v>
      </c>
      <c r="J10055" s="65" t="str">
        <f>IFERROR(IF(D10055&gt;0,VLOOKUP(A10055,Relación!A:E,5,0),"")," ")</f>
        <v/>
      </c>
      <c r="K10055" s="66" t="str">
        <f t="shared" si="787"/>
        <v xml:space="preserve"> </v>
      </c>
      <c r="L10055" s="68" t="str">
        <f t="shared" si="789"/>
        <v xml:space="preserve"> </v>
      </c>
      <c r="M10055" s="68" t="str">
        <f t="shared" si="790"/>
        <v xml:space="preserve"> </v>
      </c>
    </row>
    <row r="10056" spans="1:13" ht="16.5" x14ac:dyDescent="0.25">
      <c r="A10056" s="94"/>
      <c r="B10056" s="95"/>
      <c r="C10056" s="94"/>
      <c r="D10056" s="94"/>
      <c r="E10056" s="85" t="str">
        <f t="shared" si="788"/>
        <v/>
      </c>
      <c r="F10056" s="65" t="str">
        <f>IF(ISBLANK(A10056)," ",IFERROR(IF(A10056&gt;0,VLOOKUP(A10056,Relación!A:C,2,0),"◄ escribe codigo"),"no existe código "))</f>
        <v xml:space="preserve"> </v>
      </c>
      <c r="G10056" s="65" t="str">
        <f>IFERROR(IF(A10056&gt;0,VLOOKUP(A10056,Relación!A:C,3,0),"")," ")</f>
        <v/>
      </c>
      <c r="H10056" s="65" t="str">
        <f>IFERROR(IF(C10056&gt;0,VLOOKUP(A10056,Relación!A:D,4,0),"")," ")</f>
        <v/>
      </c>
      <c r="I10056" s="67" t="str">
        <f t="shared" si="786"/>
        <v xml:space="preserve"> </v>
      </c>
      <c r="J10056" s="65" t="str">
        <f>IFERROR(IF(D10056&gt;0,VLOOKUP(A10056,Relación!A:E,5,0),"")," ")</f>
        <v/>
      </c>
      <c r="K10056" s="66" t="str">
        <f t="shared" si="787"/>
        <v xml:space="preserve"> </v>
      </c>
      <c r="L10056" s="68" t="str">
        <f t="shared" si="789"/>
        <v xml:space="preserve"> </v>
      </c>
      <c r="M10056" s="68" t="str">
        <f t="shared" si="790"/>
        <v xml:space="preserve"> </v>
      </c>
    </row>
    <row r="10057" spans="1:13" ht="16.5" x14ac:dyDescent="0.25">
      <c r="A10057" s="94"/>
      <c r="B10057" s="95"/>
      <c r="C10057" s="94"/>
      <c r="D10057" s="94"/>
      <c r="E10057" s="85" t="str">
        <f t="shared" si="788"/>
        <v/>
      </c>
      <c r="F10057" s="65" t="str">
        <f>IF(ISBLANK(A10057)," ",IFERROR(IF(A10057&gt;0,VLOOKUP(A10057,Relación!A:C,2,0),"◄ escribe codigo"),"no existe código "))</f>
        <v xml:space="preserve"> </v>
      </c>
      <c r="G10057" s="65" t="str">
        <f>IFERROR(IF(A10057&gt;0,VLOOKUP(A10057,Relación!A:C,3,0),"")," ")</f>
        <v/>
      </c>
      <c r="H10057" s="65" t="str">
        <f>IFERROR(IF(C10057&gt;0,VLOOKUP(A10057,Relación!A:D,4,0),"")," ")</f>
        <v/>
      </c>
      <c r="I10057" s="67" t="str">
        <f t="shared" si="786"/>
        <v xml:space="preserve"> </v>
      </c>
      <c r="J10057" s="65" t="str">
        <f>IFERROR(IF(D10057&gt;0,VLOOKUP(A10057,Relación!A:E,5,0),"")," ")</f>
        <v/>
      </c>
      <c r="K10057" s="66" t="str">
        <f t="shared" si="787"/>
        <v xml:space="preserve"> </v>
      </c>
      <c r="L10057" s="68" t="str">
        <f t="shared" si="789"/>
        <v xml:space="preserve"> </v>
      </c>
      <c r="M10057" s="68" t="str">
        <f t="shared" si="790"/>
        <v xml:space="preserve"> </v>
      </c>
    </row>
    <row r="10058" spans="1:13" ht="16.5" x14ac:dyDescent="0.25">
      <c r="A10058" s="94"/>
      <c r="B10058" s="95"/>
      <c r="C10058" s="94"/>
      <c r="D10058" s="94"/>
      <c r="E10058" s="85" t="str">
        <f t="shared" si="788"/>
        <v/>
      </c>
      <c r="F10058" s="65" t="str">
        <f>IF(ISBLANK(A10058)," ",IFERROR(IF(A10058&gt;0,VLOOKUP(A10058,Relación!A:C,2,0),"◄ escribe codigo"),"no existe código "))</f>
        <v xml:space="preserve"> </v>
      </c>
      <c r="G10058" s="65" t="str">
        <f>IFERROR(IF(A10058&gt;0,VLOOKUP(A10058,Relación!A:C,3,0),"")," ")</f>
        <v/>
      </c>
      <c r="H10058" s="65" t="str">
        <f>IFERROR(IF(C10058&gt;0,VLOOKUP(A10058,Relación!A:D,4,0),"")," ")</f>
        <v/>
      </c>
      <c r="I10058" s="67" t="str">
        <f t="shared" si="786"/>
        <v xml:space="preserve"> </v>
      </c>
      <c r="J10058" s="65" t="str">
        <f>IFERROR(IF(D10058&gt;0,VLOOKUP(A10058,Relación!A:E,5,0),"")," ")</f>
        <v/>
      </c>
      <c r="K10058" s="66" t="str">
        <f t="shared" si="787"/>
        <v xml:space="preserve"> </v>
      </c>
      <c r="L10058" s="68" t="str">
        <f t="shared" si="789"/>
        <v xml:space="preserve"> </v>
      </c>
      <c r="M10058" s="68" t="str">
        <f t="shared" si="790"/>
        <v xml:space="preserve"> </v>
      </c>
    </row>
    <row r="10059" spans="1:13" ht="16.5" x14ac:dyDescent="0.25">
      <c r="A10059" s="94"/>
      <c r="B10059" s="95"/>
      <c r="C10059" s="94"/>
      <c r="D10059" s="94"/>
      <c r="E10059" s="85" t="str">
        <f t="shared" si="788"/>
        <v/>
      </c>
      <c r="F10059" s="65" t="str">
        <f>IF(ISBLANK(A10059)," ",IFERROR(IF(A10059&gt;0,VLOOKUP(A10059,Relación!A:C,2,0),"◄ escribe codigo"),"no existe código "))</f>
        <v xml:space="preserve"> </v>
      </c>
      <c r="G10059" s="65" t="str">
        <f>IFERROR(IF(A10059&gt;0,VLOOKUP(A10059,Relación!A:C,3,0),"")," ")</f>
        <v/>
      </c>
      <c r="H10059" s="65" t="str">
        <f>IFERROR(IF(C10059&gt;0,VLOOKUP(A10059,Relación!A:D,4,0),"")," ")</f>
        <v/>
      </c>
      <c r="I10059" s="67" t="str">
        <f t="shared" si="786"/>
        <v xml:space="preserve"> </v>
      </c>
      <c r="J10059" s="65" t="str">
        <f>IFERROR(IF(D10059&gt;0,VLOOKUP(A10059,Relación!A:E,5,0),"")," ")</f>
        <v/>
      </c>
      <c r="K10059" s="66" t="str">
        <f t="shared" si="787"/>
        <v xml:space="preserve"> </v>
      </c>
      <c r="L10059" s="68" t="str">
        <f t="shared" si="789"/>
        <v xml:space="preserve"> </v>
      </c>
      <c r="M10059" s="68" t="str">
        <f t="shared" si="790"/>
        <v xml:space="preserve"> </v>
      </c>
    </row>
    <row r="10060" spans="1:13" ht="16.5" x14ac:dyDescent="0.25">
      <c r="A10060" s="94"/>
      <c r="B10060" s="95"/>
      <c r="C10060" s="94"/>
      <c r="D10060" s="94"/>
      <c r="E10060" s="85" t="str">
        <f t="shared" si="788"/>
        <v/>
      </c>
      <c r="F10060" s="65" t="str">
        <f>IF(ISBLANK(A10060)," ",IFERROR(IF(A10060&gt;0,VLOOKUP(A10060,Relación!A:C,2,0),"◄ escribe codigo"),"no existe código "))</f>
        <v xml:space="preserve"> </v>
      </c>
      <c r="G10060" s="65" t="str">
        <f>IFERROR(IF(A10060&gt;0,VLOOKUP(A10060,Relación!A:C,3,0),"")," ")</f>
        <v/>
      </c>
      <c r="H10060" s="65" t="str">
        <f>IFERROR(IF(C10060&gt;0,VLOOKUP(A10060,Relación!A:D,4,0),"")," ")</f>
        <v/>
      </c>
      <c r="I10060" s="67" t="str">
        <f t="shared" si="786"/>
        <v xml:space="preserve"> </v>
      </c>
      <c r="J10060" s="65" t="str">
        <f>IFERROR(IF(D10060&gt;0,VLOOKUP(A10060,Relación!A:E,5,0),"")," ")</f>
        <v/>
      </c>
      <c r="K10060" s="66" t="str">
        <f t="shared" si="787"/>
        <v xml:space="preserve"> </v>
      </c>
      <c r="L10060" s="68" t="str">
        <f t="shared" si="789"/>
        <v xml:space="preserve"> </v>
      </c>
      <c r="M10060" s="68" t="str">
        <f t="shared" si="790"/>
        <v xml:space="preserve"> </v>
      </c>
    </row>
    <row r="10061" spans="1:13" ht="16.5" x14ac:dyDescent="0.25">
      <c r="A10061" s="94"/>
      <c r="B10061" s="95"/>
      <c r="C10061" s="94"/>
      <c r="D10061" s="94"/>
      <c r="E10061" s="85" t="str">
        <f t="shared" si="788"/>
        <v/>
      </c>
      <c r="F10061" s="65" t="str">
        <f>IF(ISBLANK(A10061)," ",IFERROR(IF(A10061&gt;0,VLOOKUP(A10061,Relación!A:C,2,0),"◄ escribe codigo"),"no existe código "))</f>
        <v xml:space="preserve"> </v>
      </c>
      <c r="G10061" s="65" t="str">
        <f>IFERROR(IF(A10061&gt;0,VLOOKUP(A10061,Relación!A:C,3,0),"")," ")</f>
        <v/>
      </c>
      <c r="H10061" s="65" t="str">
        <f>IFERROR(IF(C10061&gt;0,VLOOKUP(A10061,Relación!A:D,4,0),"")," ")</f>
        <v/>
      </c>
      <c r="I10061" s="67" t="str">
        <f t="shared" si="786"/>
        <v xml:space="preserve"> </v>
      </c>
      <c r="J10061" s="65" t="str">
        <f>IFERROR(IF(D10061&gt;0,VLOOKUP(A10061,Relación!A:E,5,0),"")," ")</f>
        <v/>
      </c>
      <c r="K10061" s="66" t="str">
        <f t="shared" si="787"/>
        <v xml:space="preserve"> </v>
      </c>
      <c r="L10061" s="68" t="str">
        <f t="shared" si="789"/>
        <v xml:space="preserve"> </v>
      </c>
      <c r="M10061" s="68" t="str">
        <f t="shared" si="790"/>
        <v xml:space="preserve"> </v>
      </c>
    </row>
    <row r="10062" spans="1:13" ht="16.5" x14ac:dyDescent="0.25">
      <c r="A10062" s="94"/>
      <c r="B10062" s="95"/>
      <c r="C10062" s="94"/>
      <c r="D10062" s="94"/>
      <c r="E10062" s="85" t="str">
        <f t="shared" si="788"/>
        <v/>
      </c>
      <c r="F10062" s="65" t="str">
        <f>IF(ISBLANK(A10062)," ",IFERROR(IF(A10062&gt;0,VLOOKUP(A10062,Relación!A:C,2,0),"◄ escribe codigo"),"no existe código "))</f>
        <v xml:space="preserve"> </v>
      </c>
      <c r="G10062" s="65" t="str">
        <f>IFERROR(IF(A10062&gt;0,VLOOKUP(A10062,Relación!A:C,3,0),"")," ")</f>
        <v/>
      </c>
      <c r="H10062" s="65" t="str">
        <f>IFERROR(IF(C10062&gt;0,VLOOKUP(A10062,Relación!A:D,4,0),"")," ")</f>
        <v/>
      </c>
      <c r="I10062" s="67" t="str">
        <f t="shared" si="786"/>
        <v xml:space="preserve"> </v>
      </c>
      <c r="J10062" s="65" t="str">
        <f>IFERROR(IF(D10062&gt;0,VLOOKUP(A10062,Relación!A:E,5,0),"")," ")</f>
        <v/>
      </c>
      <c r="K10062" s="66" t="str">
        <f t="shared" si="787"/>
        <v xml:space="preserve"> </v>
      </c>
      <c r="L10062" s="68" t="str">
        <f t="shared" si="789"/>
        <v xml:space="preserve"> </v>
      </c>
      <c r="M10062" s="68" t="str">
        <f t="shared" si="790"/>
        <v xml:space="preserve"> </v>
      </c>
    </row>
    <row r="10063" spans="1:13" ht="16.5" x14ac:dyDescent="0.25">
      <c r="A10063" s="94"/>
      <c r="B10063" s="95"/>
      <c r="C10063" s="94"/>
      <c r="D10063" s="94"/>
      <c r="E10063" s="85" t="str">
        <f t="shared" si="788"/>
        <v/>
      </c>
      <c r="F10063" s="65" t="str">
        <f>IF(ISBLANK(A10063)," ",IFERROR(IF(A10063&gt;0,VLOOKUP(A10063,Relación!A:C,2,0),"◄ escribe codigo"),"no existe código "))</f>
        <v xml:space="preserve"> </v>
      </c>
      <c r="G10063" s="65" t="str">
        <f>IFERROR(IF(A10063&gt;0,VLOOKUP(A10063,Relación!A:C,3,0),"")," ")</f>
        <v/>
      </c>
      <c r="H10063" s="65" t="str">
        <f>IFERROR(IF(C10063&gt;0,VLOOKUP(A10063,Relación!A:D,4,0),"")," ")</f>
        <v/>
      </c>
      <c r="I10063" s="67" t="str">
        <f t="shared" si="786"/>
        <v xml:space="preserve"> </v>
      </c>
      <c r="J10063" s="65" t="str">
        <f>IFERROR(IF(D10063&gt;0,VLOOKUP(A10063,Relación!A:E,5,0),"")," ")</f>
        <v/>
      </c>
      <c r="K10063" s="66" t="str">
        <f t="shared" si="787"/>
        <v xml:space="preserve"> </v>
      </c>
      <c r="L10063" s="68" t="str">
        <f t="shared" si="789"/>
        <v xml:space="preserve"> </v>
      </c>
      <c r="M10063" s="68" t="str">
        <f t="shared" si="790"/>
        <v xml:space="preserve"> </v>
      </c>
    </row>
    <row r="10064" spans="1:13" ht="16.5" x14ac:dyDescent="0.25">
      <c r="A10064" s="94"/>
      <c r="B10064" s="95"/>
      <c r="C10064" s="94"/>
      <c r="D10064" s="94"/>
      <c r="E10064" s="85" t="str">
        <f t="shared" si="788"/>
        <v/>
      </c>
      <c r="F10064" s="65" t="str">
        <f>IF(ISBLANK(A10064)," ",IFERROR(IF(A10064&gt;0,VLOOKUP(A10064,Relación!A:C,2,0),"◄ escribe codigo"),"no existe código "))</f>
        <v xml:space="preserve"> </v>
      </c>
      <c r="G10064" s="65" t="str">
        <f>IFERROR(IF(A10064&gt;0,VLOOKUP(A10064,Relación!A:C,3,0),"")," ")</f>
        <v/>
      </c>
      <c r="H10064" s="65" t="str">
        <f>IFERROR(IF(C10064&gt;0,VLOOKUP(A10064,Relación!A:D,4,0),"")," ")</f>
        <v/>
      </c>
      <c r="I10064" s="67" t="str">
        <f t="shared" si="786"/>
        <v xml:space="preserve"> </v>
      </c>
      <c r="J10064" s="65" t="str">
        <f>IFERROR(IF(D10064&gt;0,VLOOKUP(A10064,Relación!A:E,5,0),"")," ")</f>
        <v/>
      </c>
      <c r="K10064" s="66" t="str">
        <f t="shared" si="787"/>
        <v xml:space="preserve"> </v>
      </c>
      <c r="L10064" s="68" t="str">
        <f t="shared" si="789"/>
        <v xml:space="preserve"> </v>
      </c>
      <c r="M10064" s="68" t="str">
        <f t="shared" si="790"/>
        <v xml:space="preserve"> </v>
      </c>
    </row>
    <row r="10065" spans="1:13" ht="16.5" x14ac:dyDescent="0.25">
      <c r="A10065" s="94"/>
      <c r="B10065" s="95"/>
      <c r="C10065" s="94"/>
      <c r="D10065" s="94"/>
      <c r="E10065" s="85" t="str">
        <f t="shared" si="788"/>
        <v/>
      </c>
      <c r="F10065" s="65" t="str">
        <f>IF(ISBLANK(A10065)," ",IFERROR(IF(A10065&gt;0,VLOOKUP(A10065,Relación!A:C,2,0),"◄ escribe codigo"),"no existe código "))</f>
        <v xml:space="preserve"> </v>
      </c>
      <c r="G10065" s="65" t="str">
        <f>IFERROR(IF(A10065&gt;0,VLOOKUP(A10065,Relación!A:C,3,0),"")," ")</f>
        <v/>
      </c>
      <c r="H10065" s="65" t="str">
        <f>IFERROR(IF(C10065&gt;0,VLOOKUP(A10065,Relación!A:D,4,0),"")," ")</f>
        <v/>
      </c>
      <c r="I10065" s="67" t="str">
        <f t="shared" si="786"/>
        <v xml:space="preserve"> </v>
      </c>
      <c r="J10065" s="65" t="str">
        <f>IFERROR(IF(D10065&gt;0,VLOOKUP(A10065,Relación!A:E,5,0),"")," ")</f>
        <v/>
      </c>
      <c r="K10065" s="66" t="str">
        <f t="shared" si="787"/>
        <v xml:space="preserve"> </v>
      </c>
      <c r="L10065" s="68" t="str">
        <f t="shared" si="789"/>
        <v xml:space="preserve"> </v>
      </c>
      <c r="M10065" s="68" t="str">
        <f t="shared" si="790"/>
        <v xml:space="preserve"> </v>
      </c>
    </row>
    <row r="10066" spans="1:13" ht="16.5" x14ac:dyDescent="0.25">
      <c r="A10066" s="94"/>
      <c r="B10066" s="95"/>
      <c r="C10066" s="94"/>
      <c r="D10066" s="94"/>
      <c r="E10066" s="85" t="str">
        <f t="shared" si="788"/>
        <v/>
      </c>
      <c r="F10066" s="65" t="str">
        <f>IF(ISBLANK(A10066)," ",IFERROR(IF(A10066&gt;0,VLOOKUP(A10066,Relación!A:C,2,0),"◄ escribe codigo"),"no existe código "))</f>
        <v xml:space="preserve"> </v>
      </c>
      <c r="G10066" s="65" t="str">
        <f>IFERROR(IF(A10066&gt;0,VLOOKUP(A10066,Relación!A:C,3,0),"")," ")</f>
        <v/>
      </c>
      <c r="H10066" s="65" t="str">
        <f>IFERROR(IF(C10066&gt;0,VLOOKUP(A10066,Relación!A:D,4,0),"")," ")</f>
        <v/>
      </c>
      <c r="I10066" s="67" t="str">
        <f t="shared" si="786"/>
        <v xml:space="preserve"> </v>
      </c>
      <c r="J10066" s="65" t="str">
        <f>IFERROR(IF(D10066&gt;0,VLOOKUP(A10066,Relación!A:E,5,0),"")," ")</f>
        <v/>
      </c>
      <c r="K10066" s="66" t="str">
        <f t="shared" si="787"/>
        <v xml:space="preserve"> </v>
      </c>
      <c r="L10066" s="68" t="str">
        <f t="shared" si="789"/>
        <v xml:space="preserve"> </v>
      </c>
      <c r="M10066" s="68" t="str">
        <f t="shared" si="790"/>
        <v xml:space="preserve"> </v>
      </c>
    </row>
    <row r="10067" spans="1:13" ht="16.5" x14ac:dyDescent="0.25">
      <c r="A10067" s="94"/>
      <c r="B10067" s="95"/>
      <c r="C10067" s="94"/>
      <c r="D10067" s="94"/>
      <c r="E10067" s="85" t="str">
        <f t="shared" si="788"/>
        <v/>
      </c>
      <c r="F10067" s="65" t="str">
        <f>IF(ISBLANK(A10067)," ",IFERROR(IF(A10067&gt;0,VLOOKUP(A10067,Relación!A:C,2,0),"◄ escribe codigo"),"no existe código "))</f>
        <v xml:space="preserve"> </v>
      </c>
      <c r="G10067" s="65" t="str">
        <f>IFERROR(IF(A10067&gt;0,VLOOKUP(A10067,Relación!A:C,3,0),"")," ")</f>
        <v/>
      </c>
      <c r="H10067" s="65" t="str">
        <f>IFERROR(IF(C10067&gt;0,VLOOKUP(A10067,Relación!A:D,4,0),"")," ")</f>
        <v/>
      </c>
      <c r="I10067" s="67" t="str">
        <f t="shared" si="786"/>
        <v xml:space="preserve"> </v>
      </c>
      <c r="J10067" s="65" t="str">
        <f>IFERROR(IF(D10067&gt;0,VLOOKUP(A10067,Relación!A:E,5,0),"")," ")</f>
        <v/>
      </c>
      <c r="K10067" s="66" t="str">
        <f t="shared" si="787"/>
        <v xml:space="preserve"> </v>
      </c>
      <c r="L10067" s="68" t="str">
        <f t="shared" si="789"/>
        <v xml:space="preserve"> </v>
      </c>
      <c r="M10067" s="68" t="str">
        <f t="shared" si="790"/>
        <v xml:space="preserve"> </v>
      </c>
    </row>
    <row r="10068" spans="1:13" ht="16.5" x14ac:dyDescent="0.25">
      <c r="A10068" s="94"/>
      <c r="B10068" s="95"/>
      <c r="C10068" s="94"/>
      <c r="D10068" s="94"/>
      <c r="E10068" s="85" t="str">
        <f t="shared" si="788"/>
        <v/>
      </c>
      <c r="F10068" s="65" t="str">
        <f>IF(ISBLANK(A10068)," ",IFERROR(IF(A10068&gt;0,VLOOKUP(A10068,Relación!A:C,2,0),"◄ escribe codigo"),"no existe código "))</f>
        <v xml:space="preserve"> </v>
      </c>
      <c r="G10068" s="65" t="str">
        <f>IFERROR(IF(A10068&gt;0,VLOOKUP(A10068,Relación!A:C,3,0),"")," ")</f>
        <v/>
      </c>
      <c r="H10068" s="65" t="str">
        <f>IFERROR(IF(C10068&gt;0,VLOOKUP(A10068,Relación!A:D,4,0),"")," ")</f>
        <v/>
      </c>
      <c r="I10068" s="67" t="str">
        <f t="shared" si="786"/>
        <v xml:space="preserve"> </v>
      </c>
      <c r="J10068" s="65" t="str">
        <f>IFERROR(IF(D10068&gt;0,VLOOKUP(A10068,Relación!A:E,5,0),"")," ")</f>
        <v/>
      </c>
      <c r="K10068" s="66" t="str">
        <f t="shared" si="787"/>
        <v xml:space="preserve"> </v>
      </c>
      <c r="L10068" s="68" t="str">
        <f t="shared" si="789"/>
        <v xml:space="preserve"> </v>
      </c>
      <c r="M10068" s="68" t="str">
        <f t="shared" si="790"/>
        <v xml:space="preserve"> </v>
      </c>
    </row>
    <row r="10069" spans="1:13" ht="16.5" x14ac:dyDescent="0.25">
      <c r="A10069" s="94"/>
      <c r="B10069" s="95"/>
      <c r="C10069" s="94"/>
      <c r="D10069" s="94"/>
      <c r="E10069" s="85" t="str">
        <f t="shared" si="788"/>
        <v/>
      </c>
      <c r="F10069" s="65" t="str">
        <f>IF(ISBLANK(A10069)," ",IFERROR(IF(A10069&gt;0,VLOOKUP(A10069,Relación!A:C,2,0),"◄ escribe codigo"),"no existe código "))</f>
        <v xml:space="preserve"> </v>
      </c>
      <c r="G10069" s="65" t="str">
        <f>IFERROR(IF(A10069&gt;0,VLOOKUP(A10069,Relación!A:C,3,0),"")," ")</f>
        <v/>
      </c>
      <c r="H10069" s="65" t="str">
        <f>IFERROR(IF(C10069&gt;0,VLOOKUP(A10069,Relación!A:D,4,0),"")," ")</f>
        <v/>
      </c>
      <c r="I10069" s="67" t="str">
        <f t="shared" si="786"/>
        <v xml:space="preserve"> </v>
      </c>
      <c r="J10069" s="65" t="str">
        <f>IFERROR(IF(D10069&gt;0,VLOOKUP(A10069,Relación!A:E,5,0),"")," ")</f>
        <v/>
      </c>
      <c r="K10069" s="66" t="str">
        <f t="shared" si="787"/>
        <v xml:space="preserve"> </v>
      </c>
      <c r="L10069" s="68" t="str">
        <f t="shared" si="789"/>
        <v xml:space="preserve"> </v>
      </c>
      <c r="M10069" s="68" t="str">
        <f t="shared" si="790"/>
        <v xml:space="preserve"> </v>
      </c>
    </row>
    <row r="10070" spans="1:13" ht="16.5" x14ac:dyDescent="0.25">
      <c r="A10070" s="94"/>
      <c r="B10070" s="95"/>
      <c r="C10070" s="94"/>
      <c r="D10070" s="94"/>
      <c r="E10070" s="85" t="str">
        <f t="shared" si="788"/>
        <v/>
      </c>
      <c r="F10070" s="65" t="str">
        <f>IF(ISBLANK(A10070)," ",IFERROR(IF(A10070&gt;0,VLOOKUP(A10070,Relación!A:C,2,0),"◄ escribe codigo"),"no existe código "))</f>
        <v xml:space="preserve"> </v>
      </c>
      <c r="G10070" s="65" t="str">
        <f>IFERROR(IF(A10070&gt;0,VLOOKUP(A10070,Relación!A:C,3,0),"")," ")</f>
        <v/>
      </c>
      <c r="H10070" s="65" t="str">
        <f>IFERROR(IF(C10070&gt;0,VLOOKUP(A10070,Relación!A:D,4,0),"")," ")</f>
        <v/>
      </c>
      <c r="I10070" s="67" t="str">
        <f t="shared" si="786"/>
        <v xml:space="preserve"> </v>
      </c>
      <c r="J10070" s="65" t="str">
        <f>IFERROR(IF(D10070&gt;0,VLOOKUP(A10070,Relación!A:E,5,0),"")," ")</f>
        <v/>
      </c>
      <c r="K10070" s="66" t="str">
        <f t="shared" si="787"/>
        <v xml:space="preserve"> </v>
      </c>
      <c r="L10070" s="68" t="str">
        <f t="shared" si="789"/>
        <v xml:space="preserve"> </v>
      </c>
      <c r="M10070" s="68" t="str">
        <f t="shared" si="790"/>
        <v xml:space="preserve"> </v>
      </c>
    </row>
    <row r="10071" spans="1:13" ht="16.5" x14ac:dyDescent="0.25">
      <c r="A10071" s="94"/>
      <c r="B10071" s="95"/>
      <c r="C10071" s="94"/>
      <c r="D10071" s="94"/>
      <c r="E10071" s="85" t="str">
        <f t="shared" si="788"/>
        <v/>
      </c>
      <c r="F10071" s="65" t="str">
        <f>IF(ISBLANK(A10071)," ",IFERROR(IF(A10071&gt;0,VLOOKUP(A10071,Relación!A:C,2,0),"◄ escribe codigo"),"no existe código "))</f>
        <v xml:space="preserve"> </v>
      </c>
      <c r="G10071" s="65" t="str">
        <f>IFERROR(IF(A10071&gt;0,VLOOKUP(A10071,Relación!A:C,3,0),"")," ")</f>
        <v/>
      </c>
      <c r="H10071" s="65" t="str">
        <f>IFERROR(IF(C10071&gt;0,VLOOKUP(A10071,Relación!A:D,4,0),"")," ")</f>
        <v/>
      </c>
      <c r="I10071" s="67" t="str">
        <f t="shared" ref="I10071:I10116" si="791">IFERROR(C10071*H10071," ")</f>
        <v xml:space="preserve"> </v>
      </c>
      <c r="J10071" s="65" t="str">
        <f>IFERROR(IF(D10071&gt;0,VLOOKUP(A10071,Relación!A:E,5,0),"")," ")</f>
        <v/>
      </c>
      <c r="K10071" s="66" t="str">
        <f t="shared" ref="K10071:K10116" si="792">IFERROR(D10071*J10071," ")</f>
        <v xml:space="preserve"> </v>
      </c>
      <c r="L10071" s="68" t="str">
        <f t="shared" si="789"/>
        <v xml:space="preserve"> </v>
      </c>
      <c r="M10071" s="68" t="str">
        <f t="shared" si="790"/>
        <v xml:space="preserve"> </v>
      </c>
    </row>
    <row r="10072" spans="1:13" ht="16.5" x14ac:dyDescent="0.25">
      <c r="A10072" s="94"/>
      <c r="B10072" s="95"/>
      <c r="C10072" s="94"/>
      <c r="D10072" s="94"/>
      <c r="E10072" s="85" t="str">
        <f t="shared" si="788"/>
        <v/>
      </c>
      <c r="F10072" s="65" t="str">
        <f>IF(ISBLANK(A10072)," ",IFERROR(IF(A10072&gt;0,VLOOKUP(A10072,Relación!A:C,2,0),"◄ escribe codigo"),"no existe código "))</f>
        <v xml:space="preserve"> </v>
      </c>
      <c r="G10072" s="65" t="str">
        <f>IFERROR(IF(A10072&gt;0,VLOOKUP(A10072,Relación!A:C,3,0),"")," ")</f>
        <v/>
      </c>
      <c r="H10072" s="65" t="str">
        <f>IFERROR(IF(C10072&gt;0,VLOOKUP(A10072,Relación!A:D,4,0),"")," ")</f>
        <v/>
      </c>
      <c r="I10072" s="67" t="str">
        <f t="shared" si="791"/>
        <v xml:space="preserve"> </v>
      </c>
      <c r="J10072" s="65" t="str">
        <f>IFERROR(IF(D10072&gt;0,VLOOKUP(A10072,Relación!A:E,5,0),"")," ")</f>
        <v/>
      </c>
      <c r="K10072" s="66" t="str">
        <f t="shared" si="792"/>
        <v xml:space="preserve"> </v>
      </c>
      <c r="L10072" s="68" t="str">
        <f t="shared" si="789"/>
        <v xml:space="preserve"> </v>
      </c>
      <c r="M10072" s="68" t="str">
        <f t="shared" si="790"/>
        <v xml:space="preserve"> </v>
      </c>
    </row>
    <row r="10073" spans="1:13" ht="16.5" x14ac:dyDescent="0.25">
      <c r="A10073" s="94"/>
      <c r="B10073" s="95"/>
      <c r="C10073" s="94"/>
      <c r="D10073" s="94"/>
      <c r="E10073" s="85" t="str">
        <f t="shared" si="788"/>
        <v/>
      </c>
      <c r="F10073" s="65" t="str">
        <f>IF(ISBLANK(A10073)," ",IFERROR(IF(A10073&gt;0,VLOOKUP(A10073,Relación!A:C,2,0),"◄ escribe codigo"),"no existe código "))</f>
        <v xml:space="preserve"> </v>
      </c>
      <c r="G10073" s="65" t="str">
        <f>IFERROR(IF(A10073&gt;0,VLOOKUP(A10073,Relación!A:C,3,0),"")," ")</f>
        <v/>
      </c>
      <c r="H10073" s="65" t="str">
        <f>IFERROR(IF(C10073&gt;0,VLOOKUP(A10073,Relación!A:D,4,0),"")," ")</f>
        <v/>
      </c>
      <c r="I10073" s="67" t="str">
        <f t="shared" si="791"/>
        <v xml:space="preserve"> </v>
      </c>
      <c r="J10073" s="65" t="str">
        <f>IFERROR(IF(D10073&gt;0,VLOOKUP(A10073,Relación!A:E,5,0),"")," ")</f>
        <v/>
      </c>
      <c r="K10073" s="66" t="str">
        <f t="shared" si="792"/>
        <v xml:space="preserve"> </v>
      </c>
      <c r="L10073" s="68" t="str">
        <f t="shared" si="789"/>
        <v xml:space="preserve"> </v>
      </c>
      <c r="M10073" s="68" t="str">
        <f t="shared" si="790"/>
        <v xml:space="preserve"> </v>
      </c>
    </row>
    <row r="10074" spans="1:13" ht="16.5" x14ac:dyDescent="0.25">
      <c r="A10074" s="94"/>
      <c r="B10074" s="95"/>
      <c r="C10074" s="94"/>
      <c r="D10074" s="94"/>
      <c r="E10074" s="85" t="str">
        <f t="shared" si="788"/>
        <v/>
      </c>
      <c r="F10074" s="65" t="str">
        <f>IF(ISBLANK(A10074)," ",IFERROR(IF(A10074&gt;0,VLOOKUP(A10074,Relación!A:C,2,0),"◄ escribe codigo"),"no existe código "))</f>
        <v xml:space="preserve"> </v>
      </c>
      <c r="G10074" s="65" t="str">
        <f>IFERROR(IF(A10074&gt;0,VLOOKUP(A10074,Relación!A:C,3,0),"")," ")</f>
        <v/>
      </c>
      <c r="H10074" s="65" t="str">
        <f>IFERROR(IF(C10074&gt;0,VLOOKUP(A10074,Relación!A:D,4,0),"")," ")</f>
        <v/>
      </c>
      <c r="I10074" s="67" t="str">
        <f t="shared" si="791"/>
        <v xml:space="preserve"> </v>
      </c>
      <c r="J10074" s="65" t="str">
        <f>IFERROR(IF(D10074&gt;0,VLOOKUP(A10074,Relación!A:E,5,0),"")," ")</f>
        <v/>
      </c>
      <c r="K10074" s="66" t="str">
        <f t="shared" si="792"/>
        <v xml:space="preserve"> </v>
      </c>
      <c r="L10074" s="68" t="str">
        <f t="shared" si="789"/>
        <v xml:space="preserve"> </v>
      </c>
      <c r="M10074" s="68" t="str">
        <f t="shared" si="790"/>
        <v xml:space="preserve"> </v>
      </c>
    </row>
    <row r="10075" spans="1:13" ht="16.5" x14ac:dyDescent="0.25">
      <c r="A10075" s="94"/>
      <c r="B10075" s="95"/>
      <c r="C10075" s="94"/>
      <c r="D10075" s="94"/>
      <c r="E10075" s="85" t="str">
        <f t="shared" si="788"/>
        <v/>
      </c>
      <c r="F10075" s="65" t="str">
        <f>IF(ISBLANK(A10075)," ",IFERROR(IF(A10075&gt;0,VLOOKUP(A10075,Relación!A:C,2,0),"◄ escribe codigo"),"no existe código "))</f>
        <v xml:space="preserve"> </v>
      </c>
      <c r="G10075" s="65" t="str">
        <f>IFERROR(IF(A10075&gt;0,VLOOKUP(A10075,Relación!A:C,3,0),"")," ")</f>
        <v/>
      </c>
      <c r="H10075" s="65" t="str">
        <f>IFERROR(IF(C10075&gt;0,VLOOKUP(A10075,Relación!A:D,4,0),"")," ")</f>
        <v/>
      </c>
      <c r="I10075" s="67" t="str">
        <f t="shared" si="791"/>
        <v xml:space="preserve"> </v>
      </c>
      <c r="J10075" s="65" t="str">
        <f>IFERROR(IF(D10075&gt;0,VLOOKUP(A10075,Relación!A:E,5,0),"")," ")</f>
        <v/>
      </c>
      <c r="K10075" s="66" t="str">
        <f t="shared" si="792"/>
        <v xml:space="preserve"> </v>
      </c>
      <c r="L10075" s="68" t="str">
        <f t="shared" si="789"/>
        <v xml:space="preserve"> </v>
      </c>
      <c r="M10075" s="68" t="str">
        <f t="shared" si="790"/>
        <v xml:space="preserve"> </v>
      </c>
    </row>
    <row r="10076" spans="1:13" ht="16.5" x14ac:dyDescent="0.25">
      <c r="A10076" s="94"/>
      <c r="B10076" s="95"/>
      <c r="C10076" s="94"/>
      <c r="D10076" s="94"/>
      <c r="E10076" s="85" t="str">
        <f t="shared" si="788"/>
        <v/>
      </c>
      <c r="F10076" s="65" t="str">
        <f>IF(ISBLANK(A10076)," ",IFERROR(IF(A10076&gt;0,VLOOKUP(A10076,Relación!A:C,2,0),"◄ escribe codigo"),"no existe código "))</f>
        <v xml:space="preserve"> </v>
      </c>
      <c r="G10076" s="65" t="str">
        <f>IFERROR(IF(A10076&gt;0,VLOOKUP(A10076,Relación!A:C,3,0),"")," ")</f>
        <v/>
      </c>
      <c r="H10076" s="65" t="str">
        <f>IFERROR(IF(C10076&gt;0,VLOOKUP(A10076,Relación!A:D,4,0),"")," ")</f>
        <v/>
      </c>
      <c r="I10076" s="67" t="str">
        <f t="shared" si="791"/>
        <v xml:space="preserve"> </v>
      </c>
      <c r="J10076" s="65" t="str">
        <f>IFERROR(IF(D10076&gt;0,VLOOKUP(A10076,Relación!A:E,5,0),"")," ")</f>
        <v/>
      </c>
      <c r="K10076" s="66" t="str">
        <f t="shared" si="792"/>
        <v xml:space="preserve"> </v>
      </c>
      <c r="L10076" s="68" t="str">
        <f t="shared" si="789"/>
        <v xml:space="preserve"> </v>
      </c>
      <c r="M10076" s="68" t="str">
        <f t="shared" si="790"/>
        <v xml:space="preserve"> </v>
      </c>
    </row>
    <row r="10077" spans="1:13" ht="16.5" x14ac:dyDescent="0.25">
      <c r="A10077" s="94"/>
      <c r="B10077" s="95"/>
      <c r="C10077" s="94"/>
      <c r="D10077" s="94"/>
      <c r="E10077" s="85" t="str">
        <f t="shared" si="788"/>
        <v/>
      </c>
      <c r="F10077" s="65" t="str">
        <f>IF(ISBLANK(A10077)," ",IFERROR(IF(A10077&gt;0,VLOOKUP(A10077,Relación!A:C,2,0),"◄ escribe codigo"),"no existe código "))</f>
        <v xml:space="preserve"> </v>
      </c>
      <c r="G10077" s="65" t="str">
        <f>IFERROR(IF(A10077&gt;0,VLOOKUP(A10077,Relación!A:C,3,0),"")," ")</f>
        <v/>
      </c>
      <c r="H10077" s="65" t="str">
        <f>IFERROR(IF(C10077&gt;0,VLOOKUP(A10077,Relación!A:D,4,0),"")," ")</f>
        <v/>
      </c>
      <c r="I10077" s="67" t="str">
        <f t="shared" si="791"/>
        <v xml:space="preserve"> </v>
      </c>
      <c r="J10077" s="65" t="str">
        <f>IFERROR(IF(D10077&gt;0,VLOOKUP(A10077,Relación!A:E,5,0),"")," ")</f>
        <v/>
      </c>
      <c r="K10077" s="66" t="str">
        <f t="shared" si="792"/>
        <v xml:space="preserve"> </v>
      </c>
      <c r="L10077" s="68" t="str">
        <f t="shared" si="789"/>
        <v xml:space="preserve"> </v>
      </c>
      <c r="M10077" s="68" t="str">
        <f t="shared" si="790"/>
        <v xml:space="preserve"> </v>
      </c>
    </row>
    <row r="10078" spans="1:13" ht="16.5" x14ac:dyDescent="0.25">
      <c r="A10078" s="94"/>
      <c r="B10078" s="95"/>
      <c r="C10078" s="94"/>
      <c r="D10078" s="94"/>
      <c r="E10078" s="85" t="str">
        <f t="shared" si="788"/>
        <v/>
      </c>
      <c r="F10078" s="65" t="str">
        <f>IF(ISBLANK(A10078)," ",IFERROR(IF(A10078&gt;0,VLOOKUP(A10078,Relación!A:C,2,0),"◄ escribe codigo"),"no existe código "))</f>
        <v xml:space="preserve"> </v>
      </c>
      <c r="G10078" s="65" t="str">
        <f>IFERROR(IF(A10078&gt;0,VLOOKUP(A10078,Relación!A:C,3,0),"")," ")</f>
        <v/>
      </c>
      <c r="H10078" s="65" t="str">
        <f>IFERROR(IF(C10078&gt;0,VLOOKUP(A10078,Relación!A:D,4,0),"")," ")</f>
        <v/>
      </c>
      <c r="I10078" s="67" t="str">
        <f t="shared" si="791"/>
        <v xml:space="preserve"> </v>
      </c>
      <c r="J10078" s="65" t="str">
        <f>IFERROR(IF(D10078&gt;0,VLOOKUP(A10078,Relación!A:E,5,0),"")," ")</f>
        <v/>
      </c>
      <c r="K10078" s="66" t="str">
        <f t="shared" si="792"/>
        <v xml:space="preserve"> </v>
      </c>
      <c r="L10078" s="68" t="str">
        <f t="shared" si="789"/>
        <v xml:space="preserve"> </v>
      </c>
      <c r="M10078" s="68" t="str">
        <f t="shared" si="790"/>
        <v xml:space="preserve"> </v>
      </c>
    </row>
    <row r="10079" spans="1:13" ht="16.5" x14ac:dyDescent="0.25">
      <c r="A10079" s="94"/>
      <c r="B10079" s="95"/>
      <c r="C10079" s="94"/>
      <c r="D10079" s="94"/>
      <c r="E10079" s="85" t="str">
        <f t="shared" si="788"/>
        <v/>
      </c>
      <c r="F10079" s="65" t="str">
        <f>IF(ISBLANK(A10079)," ",IFERROR(IF(A10079&gt;0,VLOOKUP(A10079,Relación!A:C,2,0),"◄ escribe codigo"),"no existe código "))</f>
        <v xml:space="preserve"> </v>
      </c>
      <c r="G10079" s="65" t="str">
        <f>IFERROR(IF(A10079&gt;0,VLOOKUP(A10079,Relación!A:C,3,0),"")," ")</f>
        <v/>
      </c>
      <c r="H10079" s="65" t="str">
        <f>IFERROR(IF(C10079&gt;0,VLOOKUP(A10079,Relación!A:D,4,0),"")," ")</f>
        <v/>
      </c>
      <c r="I10079" s="67" t="str">
        <f t="shared" si="791"/>
        <v xml:space="preserve"> </v>
      </c>
      <c r="J10079" s="65" t="str">
        <f>IFERROR(IF(D10079&gt;0,VLOOKUP(A10079,Relación!A:E,5,0),"")," ")</f>
        <v/>
      </c>
      <c r="K10079" s="66" t="str">
        <f t="shared" si="792"/>
        <v xml:space="preserve"> </v>
      </c>
      <c r="L10079" s="68" t="str">
        <f t="shared" si="789"/>
        <v xml:space="preserve"> </v>
      </c>
      <c r="M10079" s="68" t="str">
        <f t="shared" si="790"/>
        <v xml:space="preserve"> </v>
      </c>
    </row>
    <row r="10080" spans="1:13" ht="16.5" x14ac:dyDescent="0.25">
      <c r="A10080" s="94"/>
      <c r="B10080" s="95"/>
      <c r="C10080" s="94"/>
      <c r="D10080" s="94"/>
      <c r="E10080" s="85" t="str">
        <f t="shared" si="788"/>
        <v/>
      </c>
      <c r="F10080" s="65" t="str">
        <f>IF(ISBLANK(A10080)," ",IFERROR(IF(A10080&gt;0,VLOOKUP(A10080,Relación!A:C,2,0),"◄ escribe codigo"),"no existe código "))</f>
        <v xml:space="preserve"> </v>
      </c>
      <c r="G10080" s="65" t="str">
        <f>IFERROR(IF(A10080&gt;0,VLOOKUP(A10080,Relación!A:C,3,0),"")," ")</f>
        <v/>
      </c>
      <c r="H10080" s="65" t="str">
        <f>IFERROR(IF(C10080&gt;0,VLOOKUP(A10080,Relación!A:D,4,0),"")," ")</f>
        <v/>
      </c>
      <c r="I10080" s="67" t="str">
        <f t="shared" si="791"/>
        <v xml:space="preserve"> </v>
      </c>
      <c r="J10080" s="65" t="str">
        <f>IFERROR(IF(D10080&gt;0,VLOOKUP(A10080,Relación!A:E,5,0),"")," ")</f>
        <v/>
      </c>
      <c r="K10080" s="66" t="str">
        <f t="shared" si="792"/>
        <v xml:space="preserve"> </v>
      </c>
      <c r="L10080" s="68" t="str">
        <f t="shared" si="789"/>
        <v xml:space="preserve"> </v>
      </c>
      <c r="M10080" s="68" t="str">
        <f t="shared" si="790"/>
        <v xml:space="preserve"> </v>
      </c>
    </row>
    <row r="10081" spans="1:13" ht="16.5" x14ac:dyDescent="0.25">
      <c r="A10081" s="94"/>
      <c r="B10081" s="95"/>
      <c r="C10081" s="94"/>
      <c r="D10081" s="94"/>
      <c r="E10081" s="85" t="str">
        <f t="shared" si="788"/>
        <v/>
      </c>
      <c r="F10081" s="65" t="str">
        <f>IF(ISBLANK(A10081)," ",IFERROR(IF(A10081&gt;0,VLOOKUP(A10081,Relación!A:C,2,0),"◄ escribe codigo"),"no existe código "))</f>
        <v xml:space="preserve"> </v>
      </c>
      <c r="G10081" s="65" t="str">
        <f>IFERROR(IF(A10081&gt;0,VLOOKUP(A10081,Relación!A:C,3,0),"")," ")</f>
        <v/>
      </c>
      <c r="H10081" s="65" t="str">
        <f>IFERROR(IF(C10081&gt;0,VLOOKUP(A10081,Relación!A:D,4,0),"")," ")</f>
        <v/>
      </c>
      <c r="I10081" s="67" t="str">
        <f t="shared" si="791"/>
        <v xml:space="preserve"> </v>
      </c>
      <c r="J10081" s="65" t="str">
        <f>IFERROR(IF(D10081&gt;0,VLOOKUP(A10081,Relación!A:E,5,0),"")," ")</f>
        <v/>
      </c>
      <c r="K10081" s="66" t="str">
        <f t="shared" si="792"/>
        <v xml:space="preserve"> </v>
      </c>
      <c r="L10081" s="68" t="str">
        <f t="shared" si="789"/>
        <v xml:space="preserve"> </v>
      </c>
      <c r="M10081" s="68" t="str">
        <f t="shared" si="790"/>
        <v xml:space="preserve"> </v>
      </c>
    </row>
    <row r="10082" spans="1:13" ht="16.5" x14ac:dyDescent="0.25">
      <c r="A10082" s="94"/>
      <c r="B10082" s="95"/>
      <c r="C10082" s="94"/>
      <c r="D10082" s="94"/>
      <c r="E10082" s="85" t="str">
        <f t="shared" si="788"/>
        <v/>
      </c>
      <c r="F10082" s="65" t="str">
        <f>IF(ISBLANK(A10082)," ",IFERROR(IF(A10082&gt;0,VLOOKUP(A10082,Relación!A:C,2,0),"◄ escribe codigo"),"no existe código "))</f>
        <v xml:space="preserve"> </v>
      </c>
      <c r="G10082" s="65" t="str">
        <f>IFERROR(IF(A10082&gt;0,VLOOKUP(A10082,Relación!A:C,3,0),"")," ")</f>
        <v/>
      </c>
      <c r="H10082" s="65" t="str">
        <f>IFERROR(IF(C10082&gt;0,VLOOKUP(A10082,Relación!A:D,4,0),"")," ")</f>
        <v/>
      </c>
      <c r="I10082" s="67" t="str">
        <f t="shared" si="791"/>
        <v xml:space="preserve"> </v>
      </c>
      <c r="J10082" s="65" t="str">
        <f>IFERROR(IF(D10082&gt;0,VLOOKUP(A10082,Relación!A:E,5,0),"")," ")</f>
        <v/>
      </c>
      <c r="K10082" s="66" t="str">
        <f t="shared" si="792"/>
        <v xml:space="preserve"> </v>
      </c>
      <c r="L10082" s="68" t="str">
        <f t="shared" si="789"/>
        <v xml:space="preserve"> </v>
      </c>
      <c r="M10082" s="68" t="str">
        <f t="shared" si="790"/>
        <v xml:space="preserve"> </v>
      </c>
    </row>
    <row r="10083" spans="1:13" ht="16.5" x14ac:dyDescent="0.25">
      <c r="A10083" s="94"/>
      <c r="B10083" s="95"/>
      <c r="C10083" s="94"/>
      <c r="D10083" s="94"/>
      <c r="E10083" s="85" t="str">
        <f t="shared" si="788"/>
        <v/>
      </c>
      <c r="F10083" s="65" t="str">
        <f>IF(ISBLANK(A10083)," ",IFERROR(IF(A10083&gt;0,VLOOKUP(A10083,Relación!A:C,2,0),"◄ escribe codigo"),"no existe código "))</f>
        <v xml:space="preserve"> </v>
      </c>
      <c r="G10083" s="65" t="str">
        <f>IFERROR(IF(A10083&gt;0,VLOOKUP(A10083,Relación!A:C,3,0),"")," ")</f>
        <v/>
      </c>
      <c r="H10083" s="65" t="str">
        <f>IFERROR(IF(C10083&gt;0,VLOOKUP(A10083,Relación!A:D,4,0),"")," ")</f>
        <v/>
      </c>
      <c r="I10083" s="67" t="str">
        <f t="shared" si="791"/>
        <v xml:space="preserve"> </v>
      </c>
      <c r="J10083" s="65" t="str">
        <f>IFERROR(IF(D10083&gt;0,VLOOKUP(A10083,Relación!A:E,5,0),"")," ")</f>
        <v/>
      </c>
      <c r="K10083" s="66" t="str">
        <f t="shared" si="792"/>
        <v xml:space="preserve"> </v>
      </c>
      <c r="L10083" s="68" t="str">
        <f t="shared" si="789"/>
        <v xml:space="preserve"> </v>
      </c>
      <c r="M10083" s="68" t="str">
        <f t="shared" si="790"/>
        <v xml:space="preserve"> </v>
      </c>
    </row>
    <row r="10084" spans="1:13" ht="16.5" x14ac:dyDescent="0.25">
      <c r="A10084" s="94"/>
      <c r="B10084" s="95"/>
      <c r="C10084" s="94"/>
      <c r="D10084" s="94"/>
      <c r="E10084" s="85" t="str">
        <f t="shared" si="788"/>
        <v/>
      </c>
      <c r="F10084" s="65" t="str">
        <f>IF(ISBLANK(A10084)," ",IFERROR(IF(A10084&gt;0,VLOOKUP(A10084,Relación!A:C,2,0),"◄ escribe codigo"),"no existe código "))</f>
        <v xml:space="preserve"> </v>
      </c>
      <c r="G10084" s="65" t="str">
        <f>IFERROR(IF(A10084&gt;0,VLOOKUP(A10084,Relación!A:C,3,0),"")," ")</f>
        <v/>
      </c>
      <c r="H10084" s="65" t="str">
        <f>IFERROR(IF(C10084&gt;0,VLOOKUP(A10084,Relación!A:D,4,0),"")," ")</f>
        <v/>
      </c>
      <c r="I10084" s="67" t="str">
        <f t="shared" si="791"/>
        <v xml:space="preserve"> </v>
      </c>
      <c r="J10084" s="65" t="str">
        <f>IFERROR(IF(D10084&gt;0,VLOOKUP(A10084,Relación!A:E,5,0),"")," ")</f>
        <v/>
      </c>
      <c r="K10084" s="66" t="str">
        <f t="shared" si="792"/>
        <v xml:space="preserve"> </v>
      </c>
      <c r="L10084" s="68" t="str">
        <f t="shared" si="789"/>
        <v xml:space="preserve"> </v>
      </c>
      <c r="M10084" s="68" t="str">
        <f t="shared" si="790"/>
        <v xml:space="preserve"> </v>
      </c>
    </row>
    <row r="10085" spans="1:13" ht="16.5" x14ac:dyDescent="0.25">
      <c r="A10085" s="94"/>
      <c r="B10085" s="95"/>
      <c r="C10085" s="94"/>
      <c r="D10085" s="94"/>
      <c r="E10085" s="85" t="str">
        <f t="shared" si="788"/>
        <v/>
      </c>
      <c r="F10085" s="65" t="str">
        <f>IF(ISBLANK(A10085)," ",IFERROR(IF(A10085&gt;0,VLOOKUP(A10085,Relación!A:C,2,0),"◄ escribe codigo"),"no existe código "))</f>
        <v xml:space="preserve"> </v>
      </c>
      <c r="G10085" s="65" t="str">
        <f>IFERROR(IF(A10085&gt;0,VLOOKUP(A10085,Relación!A:C,3,0),"")," ")</f>
        <v/>
      </c>
      <c r="H10085" s="65" t="str">
        <f>IFERROR(IF(C10085&gt;0,VLOOKUP(A10085,Relación!A:D,4,0),"")," ")</f>
        <v/>
      </c>
      <c r="I10085" s="67" t="str">
        <f t="shared" si="791"/>
        <v xml:space="preserve"> </v>
      </c>
      <c r="J10085" s="65" t="str">
        <f>IFERROR(IF(D10085&gt;0,VLOOKUP(A10085,Relación!A:E,5,0),"")," ")</f>
        <v/>
      </c>
      <c r="K10085" s="66" t="str">
        <f t="shared" si="792"/>
        <v xml:space="preserve"> </v>
      </c>
      <c r="L10085" s="68" t="str">
        <f t="shared" si="789"/>
        <v xml:space="preserve"> </v>
      </c>
      <c r="M10085" s="68" t="str">
        <f t="shared" si="790"/>
        <v xml:space="preserve"> </v>
      </c>
    </row>
    <row r="10086" spans="1:13" ht="16.5" x14ac:dyDescent="0.25">
      <c r="A10086" s="94"/>
      <c r="B10086" s="95"/>
      <c r="C10086" s="94"/>
      <c r="D10086" s="94"/>
      <c r="E10086" s="85" t="str">
        <f t="shared" si="788"/>
        <v/>
      </c>
      <c r="F10086" s="65" t="str">
        <f>IF(ISBLANK(A10086)," ",IFERROR(IF(A10086&gt;0,VLOOKUP(A10086,Relación!A:C,2,0),"◄ escribe codigo"),"no existe código "))</f>
        <v xml:space="preserve"> </v>
      </c>
      <c r="G10086" s="65" t="str">
        <f>IFERROR(IF(A10086&gt;0,VLOOKUP(A10086,Relación!A:C,3,0),"")," ")</f>
        <v/>
      </c>
      <c r="H10086" s="65" t="str">
        <f>IFERROR(IF(C10086&gt;0,VLOOKUP(A10086,Relación!A:D,4,0),"")," ")</f>
        <v/>
      </c>
      <c r="I10086" s="67" t="str">
        <f t="shared" si="791"/>
        <v xml:space="preserve"> </v>
      </c>
      <c r="J10086" s="65" t="str">
        <f>IFERROR(IF(D10086&gt;0,VLOOKUP(A10086,Relación!A:E,5,0),"")," ")</f>
        <v/>
      </c>
      <c r="K10086" s="66" t="str">
        <f t="shared" si="792"/>
        <v xml:space="preserve"> </v>
      </c>
      <c r="L10086" s="68" t="str">
        <f t="shared" si="789"/>
        <v xml:space="preserve"> </v>
      </c>
      <c r="M10086" s="68" t="str">
        <f t="shared" si="790"/>
        <v xml:space="preserve"> </v>
      </c>
    </row>
    <row r="10087" spans="1:13" ht="16.5" x14ac:dyDescent="0.25">
      <c r="A10087" s="94"/>
      <c r="B10087" s="95"/>
      <c r="C10087" s="94"/>
      <c r="D10087" s="94"/>
      <c r="E10087" s="85" t="str">
        <f t="shared" si="788"/>
        <v/>
      </c>
      <c r="F10087" s="65" t="str">
        <f>IF(ISBLANK(A10087)," ",IFERROR(IF(A10087&gt;0,VLOOKUP(A10087,Relación!A:C,2,0),"◄ escribe codigo"),"no existe código "))</f>
        <v xml:space="preserve"> </v>
      </c>
      <c r="G10087" s="65" t="str">
        <f>IFERROR(IF(A10087&gt;0,VLOOKUP(A10087,Relación!A:C,3,0),"")," ")</f>
        <v/>
      </c>
      <c r="H10087" s="65" t="str">
        <f>IFERROR(IF(C10087&gt;0,VLOOKUP(A10087,Relación!A:D,4,0),"")," ")</f>
        <v/>
      </c>
      <c r="I10087" s="67" t="str">
        <f t="shared" si="791"/>
        <v xml:space="preserve"> </v>
      </c>
      <c r="J10087" s="65" t="str">
        <f>IFERROR(IF(D10087&gt;0,VLOOKUP(A10087,Relación!A:E,5,0),"")," ")</f>
        <v/>
      </c>
      <c r="K10087" s="66" t="str">
        <f t="shared" si="792"/>
        <v xml:space="preserve"> </v>
      </c>
      <c r="L10087" s="68" t="str">
        <f t="shared" si="789"/>
        <v xml:space="preserve"> </v>
      </c>
      <c r="M10087" s="68" t="str">
        <f t="shared" si="790"/>
        <v xml:space="preserve"> </v>
      </c>
    </row>
    <row r="10088" spans="1:13" ht="16.5" x14ac:dyDescent="0.25">
      <c r="A10088" s="94"/>
      <c r="B10088" s="95"/>
      <c r="C10088" s="94"/>
      <c r="D10088" s="94"/>
      <c r="E10088" s="85" t="str">
        <f t="shared" si="788"/>
        <v/>
      </c>
      <c r="F10088" s="65" t="str">
        <f>IF(ISBLANK(A10088)," ",IFERROR(IF(A10088&gt;0,VLOOKUP(A10088,Relación!A:C,2,0),"◄ escribe codigo"),"no existe código "))</f>
        <v xml:space="preserve"> </v>
      </c>
      <c r="G10088" s="65" t="str">
        <f>IFERROR(IF(A10088&gt;0,VLOOKUP(A10088,Relación!A:C,3,0),"")," ")</f>
        <v/>
      </c>
      <c r="H10088" s="65" t="str">
        <f>IFERROR(IF(C10088&gt;0,VLOOKUP(A10088,Relación!A:D,4,0),"")," ")</f>
        <v/>
      </c>
      <c r="I10088" s="67" t="str">
        <f t="shared" si="791"/>
        <v xml:space="preserve"> </v>
      </c>
      <c r="J10088" s="65" t="str">
        <f>IFERROR(IF(D10088&gt;0,VLOOKUP(A10088,Relación!A:E,5,0),"")," ")</f>
        <v/>
      </c>
      <c r="K10088" s="66" t="str">
        <f t="shared" si="792"/>
        <v xml:space="preserve"> </v>
      </c>
      <c r="L10088" s="68" t="str">
        <f t="shared" si="789"/>
        <v xml:space="preserve"> </v>
      </c>
      <c r="M10088" s="68" t="str">
        <f t="shared" si="790"/>
        <v xml:space="preserve"> </v>
      </c>
    </row>
    <row r="10089" spans="1:13" ht="16.5" x14ac:dyDescent="0.25">
      <c r="A10089" s="94"/>
      <c r="B10089" s="95"/>
      <c r="C10089" s="94"/>
      <c r="D10089" s="94"/>
      <c r="E10089" s="85" t="str">
        <f t="shared" si="788"/>
        <v/>
      </c>
      <c r="F10089" s="65" t="str">
        <f>IF(ISBLANK(A10089)," ",IFERROR(IF(A10089&gt;0,VLOOKUP(A10089,Relación!A:C,2,0),"◄ escribe codigo"),"no existe código "))</f>
        <v xml:space="preserve"> </v>
      </c>
      <c r="G10089" s="65" t="str">
        <f>IFERROR(IF(A10089&gt;0,VLOOKUP(A10089,Relación!A:C,3,0),"")," ")</f>
        <v/>
      </c>
      <c r="H10089" s="65" t="str">
        <f>IFERROR(IF(C10089&gt;0,VLOOKUP(A10089,Relación!A:D,4,0),"")," ")</f>
        <v/>
      </c>
      <c r="I10089" s="67" t="str">
        <f t="shared" si="791"/>
        <v xml:space="preserve"> </v>
      </c>
      <c r="J10089" s="65" t="str">
        <f>IFERROR(IF(D10089&gt;0,VLOOKUP(A10089,Relación!A:E,5,0),"")," ")</f>
        <v/>
      </c>
      <c r="K10089" s="66" t="str">
        <f t="shared" si="792"/>
        <v xml:space="preserve"> </v>
      </c>
      <c r="L10089" s="68" t="str">
        <f t="shared" si="789"/>
        <v xml:space="preserve"> </v>
      </c>
      <c r="M10089" s="68" t="str">
        <f t="shared" si="790"/>
        <v xml:space="preserve"> </v>
      </c>
    </row>
    <row r="10090" spans="1:13" ht="16.5" x14ac:dyDescent="0.25">
      <c r="A10090" s="94"/>
      <c r="B10090" s="95"/>
      <c r="C10090" s="94"/>
      <c r="D10090" s="94"/>
      <c r="E10090" s="85" t="str">
        <f t="shared" si="788"/>
        <v/>
      </c>
      <c r="F10090" s="65" t="str">
        <f>IF(ISBLANK(A10090)," ",IFERROR(IF(A10090&gt;0,VLOOKUP(A10090,Relación!A:C,2,0),"◄ escribe codigo"),"no existe código "))</f>
        <v xml:space="preserve"> </v>
      </c>
      <c r="G10090" s="65" t="str">
        <f>IFERROR(IF(A10090&gt;0,VLOOKUP(A10090,Relación!A:C,3,0),"")," ")</f>
        <v/>
      </c>
      <c r="H10090" s="65" t="str">
        <f>IFERROR(IF(C10090&gt;0,VLOOKUP(A10090,Relación!A:D,4,0),"")," ")</f>
        <v/>
      </c>
      <c r="I10090" s="67" t="str">
        <f t="shared" si="791"/>
        <v xml:space="preserve"> </v>
      </c>
      <c r="J10090" s="65" t="str">
        <f>IFERROR(IF(D10090&gt;0,VLOOKUP(A10090,Relación!A:E,5,0),"")," ")</f>
        <v/>
      </c>
      <c r="K10090" s="66" t="str">
        <f t="shared" si="792"/>
        <v xml:space="preserve"> </v>
      </c>
      <c r="L10090" s="68" t="str">
        <f t="shared" si="789"/>
        <v xml:space="preserve"> </v>
      </c>
      <c r="M10090" s="68" t="str">
        <f t="shared" si="790"/>
        <v xml:space="preserve"> </v>
      </c>
    </row>
    <row r="10091" spans="1:13" ht="16.5" x14ac:dyDescent="0.25">
      <c r="A10091" s="94"/>
      <c r="B10091" s="95"/>
      <c r="C10091" s="94"/>
      <c r="D10091" s="94"/>
      <c r="E10091" s="85" t="str">
        <f t="shared" si="788"/>
        <v/>
      </c>
      <c r="F10091" s="65" t="str">
        <f>IF(ISBLANK(A10091)," ",IFERROR(IF(A10091&gt;0,VLOOKUP(A10091,Relación!A:C,2,0),"◄ escribe codigo"),"no existe código "))</f>
        <v xml:space="preserve"> </v>
      </c>
      <c r="G10091" s="65" t="str">
        <f>IFERROR(IF(A10091&gt;0,VLOOKUP(A10091,Relación!A:C,3,0),"")," ")</f>
        <v/>
      </c>
      <c r="H10091" s="65" t="str">
        <f>IFERROR(IF(C10091&gt;0,VLOOKUP(A10091,Relación!A:D,4,0),"")," ")</f>
        <v/>
      </c>
      <c r="I10091" s="67" t="str">
        <f t="shared" si="791"/>
        <v xml:space="preserve"> </v>
      </c>
      <c r="J10091" s="65" t="str">
        <f>IFERROR(IF(D10091&gt;0,VLOOKUP(A10091,Relación!A:E,5,0),"")," ")</f>
        <v/>
      </c>
      <c r="K10091" s="66" t="str">
        <f t="shared" si="792"/>
        <v xml:space="preserve"> </v>
      </c>
      <c r="L10091" s="68" t="str">
        <f t="shared" si="789"/>
        <v xml:space="preserve"> </v>
      </c>
      <c r="M10091" s="68" t="str">
        <f t="shared" si="790"/>
        <v xml:space="preserve"> </v>
      </c>
    </row>
    <row r="10092" spans="1:13" ht="16.5" x14ac:dyDescent="0.25">
      <c r="A10092" s="94"/>
      <c r="B10092" s="95"/>
      <c r="C10092" s="94"/>
      <c r="D10092" s="94"/>
      <c r="E10092" s="85" t="str">
        <f t="shared" si="788"/>
        <v/>
      </c>
      <c r="F10092" s="65" t="str">
        <f>IF(ISBLANK(A10092)," ",IFERROR(IF(A10092&gt;0,VLOOKUP(A10092,Relación!A:C,2,0),"◄ escribe codigo"),"no existe código "))</f>
        <v xml:space="preserve"> </v>
      </c>
      <c r="G10092" s="65" t="str">
        <f>IFERROR(IF(A10092&gt;0,VLOOKUP(A10092,Relación!A:C,3,0),"")," ")</f>
        <v/>
      </c>
      <c r="H10092" s="65" t="str">
        <f>IFERROR(IF(C10092&gt;0,VLOOKUP(A10092,Relación!A:D,4,0),"")," ")</f>
        <v/>
      </c>
      <c r="I10092" s="67" t="str">
        <f t="shared" si="791"/>
        <v xml:space="preserve"> </v>
      </c>
      <c r="J10092" s="65" t="str">
        <f>IFERROR(IF(D10092&gt;0,VLOOKUP(A10092,Relación!A:E,5,0),"")," ")</f>
        <v/>
      </c>
      <c r="K10092" s="66" t="str">
        <f t="shared" si="792"/>
        <v xml:space="preserve"> </v>
      </c>
      <c r="L10092" s="68" t="str">
        <f t="shared" si="789"/>
        <v xml:space="preserve"> </v>
      </c>
      <c r="M10092" s="68" t="str">
        <f t="shared" si="790"/>
        <v xml:space="preserve"> </v>
      </c>
    </row>
    <row r="10093" spans="1:13" ht="16.5" x14ac:dyDescent="0.25">
      <c r="A10093" s="94"/>
      <c r="B10093" s="95"/>
      <c r="C10093" s="94"/>
      <c r="D10093" s="94"/>
      <c r="E10093" s="85" t="str">
        <f t="shared" si="788"/>
        <v/>
      </c>
      <c r="F10093" s="65" t="str">
        <f>IF(ISBLANK(A10093)," ",IFERROR(IF(A10093&gt;0,VLOOKUP(A10093,Relación!A:C,2,0),"◄ escribe codigo"),"no existe código "))</f>
        <v xml:space="preserve"> </v>
      </c>
      <c r="G10093" s="65" t="str">
        <f>IFERROR(IF(A10093&gt;0,VLOOKUP(A10093,Relación!A:C,3,0),"")," ")</f>
        <v/>
      </c>
      <c r="H10093" s="65" t="str">
        <f>IFERROR(IF(C10093&gt;0,VLOOKUP(A10093,Relación!A:D,4,0),"")," ")</f>
        <v/>
      </c>
      <c r="I10093" s="67" t="str">
        <f t="shared" si="791"/>
        <v xml:space="preserve"> </v>
      </c>
      <c r="J10093" s="65" t="str">
        <f>IFERROR(IF(D10093&gt;0,VLOOKUP(A10093,Relación!A:E,5,0),"")," ")</f>
        <v/>
      </c>
      <c r="K10093" s="66" t="str">
        <f t="shared" si="792"/>
        <v xml:space="preserve"> </v>
      </c>
      <c r="L10093" s="68" t="str">
        <f t="shared" si="789"/>
        <v xml:space="preserve"> </v>
      </c>
      <c r="M10093" s="68" t="str">
        <f t="shared" si="790"/>
        <v xml:space="preserve"> </v>
      </c>
    </row>
    <row r="10094" spans="1:13" ht="16.5" x14ac:dyDescent="0.25">
      <c r="A10094" s="94"/>
      <c r="B10094" s="95"/>
      <c r="C10094" s="94"/>
      <c r="D10094" s="94"/>
      <c r="E10094" s="85" t="str">
        <f t="shared" si="788"/>
        <v/>
      </c>
      <c r="F10094" s="65" t="str">
        <f>IF(ISBLANK(A10094)," ",IFERROR(IF(A10094&gt;0,VLOOKUP(A10094,Relación!A:C,2,0),"◄ escribe codigo"),"no existe código "))</f>
        <v xml:space="preserve"> </v>
      </c>
      <c r="G10094" s="65" t="str">
        <f>IFERROR(IF(A10094&gt;0,VLOOKUP(A10094,Relación!A:C,3,0),"")," ")</f>
        <v/>
      </c>
      <c r="H10094" s="65" t="str">
        <f>IFERROR(IF(C10094&gt;0,VLOOKUP(A10094,Relación!A:D,4,0),"")," ")</f>
        <v/>
      </c>
      <c r="I10094" s="67" t="str">
        <f t="shared" si="791"/>
        <v xml:space="preserve"> </v>
      </c>
      <c r="J10094" s="65" t="str">
        <f>IFERROR(IF(D10094&gt;0,VLOOKUP(A10094,Relación!A:E,5,0),"")," ")</f>
        <v/>
      </c>
      <c r="K10094" s="66" t="str">
        <f t="shared" si="792"/>
        <v xml:space="preserve"> </v>
      </c>
      <c r="L10094" s="68" t="str">
        <f t="shared" si="789"/>
        <v xml:space="preserve"> </v>
      </c>
      <c r="M10094" s="68" t="str">
        <f t="shared" si="790"/>
        <v xml:space="preserve"> </v>
      </c>
    </row>
    <row r="10095" spans="1:13" ht="16.5" x14ac:dyDescent="0.25">
      <c r="A10095" s="94"/>
      <c r="B10095" s="95"/>
      <c r="C10095" s="94"/>
      <c r="D10095" s="94"/>
      <c r="E10095" s="85" t="str">
        <f t="shared" si="788"/>
        <v/>
      </c>
      <c r="F10095" s="65" t="str">
        <f>IF(ISBLANK(A10095)," ",IFERROR(IF(A10095&gt;0,VLOOKUP(A10095,Relación!A:C,2,0),"◄ escribe codigo"),"no existe código "))</f>
        <v xml:space="preserve"> </v>
      </c>
      <c r="G10095" s="65" t="str">
        <f>IFERROR(IF(A10095&gt;0,VLOOKUP(A10095,Relación!A:C,3,0),"")," ")</f>
        <v/>
      </c>
      <c r="H10095" s="65" t="str">
        <f>IFERROR(IF(C10095&gt;0,VLOOKUP(A10095,Relación!A:D,4,0),"")," ")</f>
        <v/>
      </c>
      <c r="I10095" s="67" t="str">
        <f t="shared" si="791"/>
        <v xml:space="preserve"> </v>
      </c>
      <c r="J10095" s="65" t="str">
        <f>IFERROR(IF(D10095&gt;0,VLOOKUP(A10095,Relación!A:E,5,0),"")," ")</f>
        <v/>
      </c>
      <c r="K10095" s="66" t="str">
        <f t="shared" si="792"/>
        <v xml:space="preserve"> </v>
      </c>
      <c r="L10095" s="68" t="str">
        <f t="shared" si="789"/>
        <v xml:space="preserve"> </v>
      </c>
      <c r="M10095" s="68" t="str">
        <f t="shared" si="790"/>
        <v xml:space="preserve"> </v>
      </c>
    </row>
    <row r="10096" spans="1:13" ht="16.5" x14ac:dyDescent="0.25">
      <c r="A10096" s="94"/>
      <c r="B10096" s="95"/>
      <c r="C10096" s="94"/>
      <c r="D10096" s="94"/>
      <c r="E10096" s="85" t="str">
        <f t="shared" si="788"/>
        <v/>
      </c>
      <c r="F10096" s="65" t="str">
        <f>IF(ISBLANK(A10096)," ",IFERROR(IF(A10096&gt;0,VLOOKUP(A10096,Relación!A:C,2,0),"◄ escribe codigo"),"no existe código "))</f>
        <v xml:space="preserve"> </v>
      </c>
      <c r="G10096" s="65" t="str">
        <f>IFERROR(IF(A10096&gt;0,VLOOKUP(A10096,Relación!A:C,3,0),"")," ")</f>
        <v/>
      </c>
      <c r="H10096" s="65" t="str">
        <f>IFERROR(IF(C10096&gt;0,VLOOKUP(A10096,Relación!A:D,4,0),"")," ")</f>
        <v/>
      </c>
      <c r="I10096" s="67" t="str">
        <f t="shared" si="791"/>
        <v xml:space="preserve"> </v>
      </c>
      <c r="J10096" s="65" t="str">
        <f>IFERROR(IF(D10096&gt;0,VLOOKUP(A10096,Relación!A:E,5,0),"")," ")</f>
        <v/>
      </c>
      <c r="K10096" s="66" t="str">
        <f t="shared" si="792"/>
        <v xml:space="preserve"> </v>
      </c>
      <c r="L10096" s="68" t="str">
        <f t="shared" si="789"/>
        <v xml:space="preserve"> </v>
      </c>
      <c r="M10096" s="68" t="str">
        <f t="shared" si="790"/>
        <v xml:space="preserve"> </v>
      </c>
    </row>
    <row r="10097" spans="1:13" ht="16.5" x14ac:dyDescent="0.25">
      <c r="A10097" s="94"/>
      <c r="B10097" s="95"/>
      <c r="C10097" s="94"/>
      <c r="D10097" s="94"/>
      <c r="E10097" s="85" t="str">
        <f t="shared" si="788"/>
        <v/>
      </c>
      <c r="F10097" s="65" t="str">
        <f>IF(ISBLANK(A10097)," ",IFERROR(IF(A10097&gt;0,VLOOKUP(A10097,Relación!A:C,2,0),"◄ escribe codigo"),"no existe código "))</f>
        <v xml:space="preserve"> </v>
      </c>
      <c r="G10097" s="65" t="str">
        <f>IFERROR(IF(A10097&gt;0,VLOOKUP(A10097,Relación!A:C,3,0),"")," ")</f>
        <v/>
      </c>
      <c r="H10097" s="65" t="str">
        <f>IFERROR(IF(C10097&gt;0,VLOOKUP(A10097,Relación!A:D,4,0),"")," ")</f>
        <v/>
      </c>
      <c r="I10097" s="67" t="str">
        <f t="shared" si="791"/>
        <v xml:space="preserve"> </v>
      </c>
      <c r="J10097" s="65" t="str">
        <f>IFERROR(IF(D10097&gt;0,VLOOKUP(A10097,Relación!A:E,5,0),"")," ")</f>
        <v/>
      </c>
      <c r="K10097" s="66" t="str">
        <f t="shared" si="792"/>
        <v xml:space="preserve"> </v>
      </c>
      <c r="L10097" s="68" t="str">
        <f t="shared" si="789"/>
        <v xml:space="preserve"> </v>
      </c>
      <c r="M10097" s="68" t="str">
        <f t="shared" si="790"/>
        <v xml:space="preserve"> </v>
      </c>
    </row>
    <row r="10098" spans="1:13" ht="16.5" x14ac:dyDescent="0.25">
      <c r="A10098" s="94"/>
      <c r="B10098" s="95"/>
      <c r="C10098" s="94"/>
      <c r="D10098" s="94"/>
      <c r="E10098" s="85" t="str">
        <f t="shared" si="788"/>
        <v/>
      </c>
      <c r="F10098" s="65" t="str">
        <f>IF(ISBLANK(A10098)," ",IFERROR(IF(A10098&gt;0,VLOOKUP(A10098,Relación!A:C,2,0),"◄ escribe codigo"),"no existe código "))</f>
        <v xml:space="preserve"> </v>
      </c>
      <c r="G10098" s="65" t="str">
        <f>IFERROR(IF(A10098&gt;0,VLOOKUP(A10098,Relación!A:C,3,0),"")," ")</f>
        <v/>
      </c>
      <c r="H10098" s="65" t="str">
        <f>IFERROR(IF(C10098&gt;0,VLOOKUP(A10098,Relación!A:D,4,0),"")," ")</f>
        <v/>
      </c>
      <c r="I10098" s="67" t="str">
        <f t="shared" si="791"/>
        <v xml:space="preserve"> </v>
      </c>
      <c r="J10098" s="65" t="str">
        <f>IFERROR(IF(D10098&gt;0,VLOOKUP(A10098,Relación!A:E,5,0),"")," ")</f>
        <v/>
      </c>
      <c r="K10098" s="66" t="str">
        <f t="shared" si="792"/>
        <v xml:space="preserve"> </v>
      </c>
      <c r="L10098" s="68" t="str">
        <f t="shared" si="789"/>
        <v xml:space="preserve"> </v>
      </c>
      <c r="M10098" s="68" t="str">
        <f t="shared" si="790"/>
        <v xml:space="preserve"> </v>
      </c>
    </row>
    <row r="10099" spans="1:13" ht="16.5" x14ac:dyDescent="0.25">
      <c r="A10099" s="94"/>
      <c r="B10099" s="95"/>
      <c r="C10099" s="94"/>
      <c r="D10099" s="94"/>
      <c r="E10099" s="85" t="str">
        <f t="shared" si="788"/>
        <v/>
      </c>
      <c r="F10099" s="65" t="str">
        <f>IF(ISBLANK(A10099)," ",IFERROR(IF(A10099&gt;0,VLOOKUP(A10099,Relación!A:C,2,0),"◄ escribe codigo"),"no existe código "))</f>
        <v xml:space="preserve"> </v>
      </c>
      <c r="G10099" s="65" t="str">
        <f>IFERROR(IF(A10099&gt;0,VLOOKUP(A10099,Relación!A:C,3,0),"")," ")</f>
        <v/>
      </c>
      <c r="H10099" s="65" t="str">
        <f>IFERROR(IF(C10099&gt;0,VLOOKUP(A10099,Relación!A:D,4,0),"")," ")</f>
        <v/>
      </c>
      <c r="I10099" s="67" t="str">
        <f t="shared" si="791"/>
        <v xml:space="preserve"> </v>
      </c>
      <c r="J10099" s="65" t="str">
        <f>IFERROR(IF(D10099&gt;0,VLOOKUP(A10099,Relación!A:E,5,0),"")," ")</f>
        <v/>
      </c>
      <c r="K10099" s="66" t="str">
        <f t="shared" si="792"/>
        <v xml:space="preserve"> </v>
      </c>
      <c r="L10099" s="68" t="str">
        <f t="shared" si="789"/>
        <v xml:space="preserve"> </v>
      </c>
      <c r="M10099" s="68" t="str">
        <f t="shared" si="790"/>
        <v xml:space="preserve"> </v>
      </c>
    </row>
    <row r="10100" spans="1:13" ht="16.5" x14ac:dyDescent="0.25">
      <c r="A10100" s="94"/>
      <c r="B10100" s="95"/>
      <c r="C10100" s="94"/>
      <c r="D10100" s="94"/>
      <c r="E10100" s="85" t="str">
        <f t="shared" si="788"/>
        <v/>
      </c>
      <c r="F10100" s="65" t="str">
        <f>IF(ISBLANK(A10100)," ",IFERROR(IF(A10100&gt;0,VLOOKUP(A10100,Relación!A:C,2,0),"◄ escribe codigo"),"no existe código "))</f>
        <v xml:space="preserve"> </v>
      </c>
      <c r="G10100" s="65" t="str">
        <f>IFERROR(IF(A10100&gt;0,VLOOKUP(A10100,Relación!A:C,3,0),"")," ")</f>
        <v/>
      </c>
      <c r="H10100" s="65" t="str">
        <f>IFERROR(IF(C10100&gt;0,VLOOKUP(A10100,Relación!A:D,4,0),"")," ")</f>
        <v/>
      </c>
      <c r="I10100" s="67" t="str">
        <f t="shared" si="791"/>
        <v xml:space="preserve"> </v>
      </c>
      <c r="J10100" s="65" t="str">
        <f>IFERROR(IF(D10100&gt;0,VLOOKUP(A10100,Relación!A:E,5,0),"")," ")</f>
        <v/>
      </c>
      <c r="K10100" s="66" t="str">
        <f t="shared" si="792"/>
        <v xml:space="preserve"> </v>
      </c>
      <c r="L10100" s="68" t="str">
        <f t="shared" si="789"/>
        <v xml:space="preserve"> </v>
      </c>
      <c r="M10100" s="68" t="str">
        <f t="shared" si="790"/>
        <v xml:space="preserve"> </v>
      </c>
    </row>
    <row r="10101" spans="1:13" ht="16.5" x14ac:dyDescent="0.25">
      <c r="A10101" s="94"/>
      <c r="B10101" s="95"/>
      <c r="C10101" s="94"/>
      <c r="D10101" s="94"/>
      <c r="E10101" s="85" t="str">
        <f t="shared" si="788"/>
        <v/>
      </c>
      <c r="F10101" s="65" t="str">
        <f>IF(ISBLANK(A10101)," ",IFERROR(IF(A10101&gt;0,VLOOKUP(A10101,Relación!A:C,2,0),"◄ escribe codigo"),"no existe código "))</f>
        <v xml:space="preserve"> </v>
      </c>
      <c r="G10101" s="65" t="str">
        <f>IFERROR(IF(A10101&gt;0,VLOOKUP(A10101,Relación!A:C,3,0),"")," ")</f>
        <v/>
      </c>
      <c r="H10101" s="65" t="str">
        <f>IFERROR(IF(C10101&gt;0,VLOOKUP(A10101,Relación!A:D,4,0),"")," ")</f>
        <v/>
      </c>
      <c r="I10101" s="67" t="str">
        <f t="shared" si="791"/>
        <v xml:space="preserve"> </v>
      </c>
      <c r="J10101" s="65" t="str">
        <f>IFERROR(IF(D10101&gt;0,VLOOKUP(A10101,Relación!A:E,5,0),"")," ")</f>
        <v/>
      </c>
      <c r="K10101" s="66" t="str">
        <f t="shared" si="792"/>
        <v xml:space="preserve"> </v>
      </c>
      <c r="L10101" s="68" t="str">
        <f t="shared" si="789"/>
        <v xml:space="preserve"> </v>
      </c>
      <c r="M10101" s="68" t="str">
        <f t="shared" si="790"/>
        <v xml:space="preserve"> </v>
      </c>
    </row>
    <row r="10102" spans="1:13" ht="16.5" x14ac:dyDescent="0.25">
      <c r="A10102" s="94"/>
      <c r="B10102" s="95"/>
      <c r="C10102" s="94"/>
      <c r="D10102" s="94"/>
      <c r="E10102" s="85" t="str">
        <f t="shared" si="788"/>
        <v/>
      </c>
      <c r="F10102" s="65" t="str">
        <f>IF(ISBLANK(A10102)," ",IFERROR(IF(A10102&gt;0,VLOOKUP(A10102,Relación!A:C,2,0),"◄ escribe codigo"),"no existe código "))</f>
        <v xml:space="preserve"> </v>
      </c>
      <c r="G10102" s="65" t="str">
        <f>IFERROR(IF(A10102&gt;0,VLOOKUP(A10102,Relación!A:C,3,0),"")," ")</f>
        <v/>
      </c>
      <c r="H10102" s="65" t="str">
        <f>IFERROR(IF(C10102&gt;0,VLOOKUP(A10102,Relación!A:D,4,0),"")," ")</f>
        <v/>
      </c>
      <c r="I10102" s="67" t="str">
        <f t="shared" si="791"/>
        <v xml:space="preserve"> </v>
      </c>
      <c r="J10102" s="65" t="str">
        <f>IFERROR(IF(D10102&gt;0,VLOOKUP(A10102,Relación!A:E,5,0),"")," ")</f>
        <v/>
      </c>
      <c r="K10102" s="66" t="str">
        <f t="shared" si="792"/>
        <v xml:space="preserve"> </v>
      </c>
      <c r="L10102" s="68" t="str">
        <f t="shared" si="789"/>
        <v xml:space="preserve"> </v>
      </c>
      <c r="M10102" s="68" t="str">
        <f t="shared" si="790"/>
        <v xml:space="preserve"> </v>
      </c>
    </row>
    <row r="10103" spans="1:13" ht="16.5" x14ac:dyDescent="0.25">
      <c r="A10103" s="94"/>
      <c r="B10103" s="95"/>
      <c r="C10103" s="94"/>
      <c r="D10103" s="94"/>
      <c r="E10103" s="85" t="str">
        <f t="shared" si="788"/>
        <v/>
      </c>
      <c r="F10103" s="65" t="str">
        <f>IF(ISBLANK(A10103)," ",IFERROR(IF(A10103&gt;0,VLOOKUP(A10103,Relación!A:C,2,0),"◄ escribe codigo"),"no existe código "))</f>
        <v xml:space="preserve"> </v>
      </c>
      <c r="G10103" s="65" t="str">
        <f>IFERROR(IF(A10103&gt;0,VLOOKUP(A10103,Relación!A:C,3,0),"")," ")</f>
        <v/>
      </c>
      <c r="H10103" s="65" t="str">
        <f>IFERROR(IF(C10103&gt;0,VLOOKUP(A10103,Relación!A:D,4,0),"")," ")</f>
        <v/>
      </c>
      <c r="I10103" s="67" t="str">
        <f t="shared" si="791"/>
        <v xml:space="preserve"> </v>
      </c>
      <c r="J10103" s="65" t="str">
        <f>IFERROR(IF(D10103&gt;0,VLOOKUP(A10103,Relación!A:E,5,0),"")," ")</f>
        <v/>
      </c>
      <c r="K10103" s="66" t="str">
        <f t="shared" si="792"/>
        <v xml:space="preserve"> </v>
      </c>
      <c r="L10103" s="68" t="str">
        <f t="shared" si="789"/>
        <v xml:space="preserve"> </v>
      </c>
      <c r="M10103" s="68" t="str">
        <f t="shared" si="790"/>
        <v xml:space="preserve"> </v>
      </c>
    </row>
    <row r="10104" spans="1:13" ht="16.5" x14ac:dyDescent="0.25">
      <c r="A10104" s="94"/>
      <c r="B10104" s="95"/>
      <c r="C10104" s="94"/>
      <c r="D10104" s="94"/>
      <c r="E10104" s="85" t="str">
        <f t="shared" si="788"/>
        <v/>
      </c>
      <c r="F10104" s="65" t="str">
        <f>IF(ISBLANK(A10104)," ",IFERROR(IF(A10104&gt;0,VLOOKUP(A10104,Relación!A:C,2,0),"◄ escribe codigo"),"no existe código "))</f>
        <v xml:space="preserve"> </v>
      </c>
      <c r="G10104" s="65" t="str">
        <f>IFERROR(IF(A10104&gt;0,VLOOKUP(A10104,Relación!A:C,3,0),"")," ")</f>
        <v/>
      </c>
      <c r="H10104" s="65" t="str">
        <f>IFERROR(IF(C10104&gt;0,VLOOKUP(A10104,Relación!A:D,4,0),"")," ")</f>
        <v/>
      </c>
      <c r="I10104" s="67" t="str">
        <f t="shared" si="791"/>
        <v xml:space="preserve"> </v>
      </c>
      <c r="J10104" s="65" t="str">
        <f>IFERROR(IF(D10104&gt;0,VLOOKUP(A10104,Relación!A:E,5,0),"")," ")</f>
        <v/>
      </c>
      <c r="K10104" s="66" t="str">
        <f t="shared" si="792"/>
        <v xml:space="preserve"> </v>
      </c>
      <c r="L10104" s="68" t="str">
        <f t="shared" si="789"/>
        <v xml:space="preserve"> </v>
      </c>
      <c r="M10104" s="68" t="str">
        <f t="shared" si="790"/>
        <v xml:space="preserve"> </v>
      </c>
    </row>
    <row r="10105" spans="1:13" ht="16.5" x14ac:dyDescent="0.25">
      <c r="A10105" s="94"/>
      <c r="B10105" s="95"/>
      <c r="C10105" s="94"/>
      <c r="D10105" s="94"/>
      <c r="E10105" s="85" t="str">
        <f t="shared" si="788"/>
        <v/>
      </c>
      <c r="F10105" s="65" t="str">
        <f>IF(ISBLANK(A10105)," ",IFERROR(IF(A10105&gt;0,VLOOKUP(A10105,Relación!A:C,2,0),"◄ escribe codigo"),"no existe código "))</f>
        <v xml:space="preserve"> </v>
      </c>
      <c r="G10105" s="65" t="str">
        <f>IFERROR(IF(A10105&gt;0,VLOOKUP(A10105,Relación!A:C,3,0),"")," ")</f>
        <v/>
      </c>
      <c r="H10105" s="65" t="str">
        <f>IFERROR(IF(C10105&gt;0,VLOOKUP(A10105,Relación!A:D,4,0),"")," ")</f>
        <v/>
      </c>
      <c r="I10105" s="67" t="str">
        <f t="shared" si="791"/>
        <v xml:space="preserve"> </v>
      </c>
      <c r="J10105" s="65" t="str">
        <f>IFERROR(IF(D10105&gt;0,VLOOKUP(A10105,Relación!A:E,5,0),"")," ")</f>
        <v/>
      </c>
      <c r="K10105" s="66" t="str">
        <f t="shared" si="792"/>
        <v xml:space="preserve"> </v>
      </c>
      <c r="L10105" s="68" t="str">
        <f t="shared" si="789"/>
        <v xml:space="preserve"> </v>
      </c>
      <c r="M10105" s="68" t="str">
        <f t="shared" si="790"/>
        <v xml:space="preserve"> </v>
      </c>
    </row>
    <row r="10106" spans="1:13" ht="16.5" x14ac:dyDescent="0.25">
      <c r="A10106" s="94"/>
      <c r="B10106" s="95"/>
      <c r="C10106" s="94"/>
      <c r="D10106" s="94"/>
      <c r="E10106" s="85" t="str">
        <f t="shared" si="788"/>
        <v/>
      </c>
      <c r="F10106" s="65" t="str">
        <f>IF(ISBLANK(A10106)," ",IFERROR(IF(A10106&gt;0,VLOOKUP(A10106,Relación!A:C,2,0),"◄ escribe codigo"),"no existe código "))</f>
        <v xml:space="preserve"> </v>
      </c>
      <c r="G10106" s="65" t="str">
        <f>IFERROR(IF(A10106&gt;0,VLOOKUP(A10106,Relación!A:C,3,0),"")," ")</f>
        <v/>
      </c>
      <c r="H10106" s="65" t="str">
        <f>IFERROR(IF(C10106&gt;0,VLOOKUP(A10106,Relación!A:D,4,0),"")," ")</f>
        <v/>
      </c>
      <c r="I10106" s="67" t="str">
        <f t="shared" si="791"/>
        <v xml:space="preserve"> </v>
      </c>
      <c r="J10106" s="65" t="str">
        <f>IFERROR(IF(D10106&gt;0,VLOOKUP(A10106,Relación!A:E,5,0),"")," ")</f>
        <v/>
      </c>
      <c r="K10106" s="66" t="str">
        <f t="shared" si="792"/>
        <v xml:space="preserve"> </v>
      </c>
      <c r="L10106" s="68" t="str">
        <f t="shared" si="789"/>
        <v xml:space="preserve"> </v>
      </c>
      <c r="M10106" s="68" t="str">
        <f t="shared" si="790"/>
        <v xml:space="preserve"> </v>
      </c>
    </row>
    <row r="10107" spans="1:13" ht="16.5" x14ac:dyDescent="0.25">
      <c r="A10107" s="94"/>
      <c r="B10107" s="95"/>
      <c r="C10107" s="94"/>
      <c r="D10107" s="94"/>
      <c r="E10107" s="85" t="str">
        <f t="shared" si="788"/>
        <v/>
      </c>
      <c r="F10107" s="65" t="str">
        <f>IF(ISBLANK(A10107)," ",IFERROR(IF(A10107&gt;0,VLOOKUP(A10107,Relación!A:C,2,0),"◄ escribe codigo"),"no existe código "))</f>
        <v xml:space="preserve"> </v>
      </c>
      <c r="G10107" s="65" t="str">
        <f>IFERROR(IF(A10107&gt;0,VLOOKUP(A10107,Relación!A:C,3,0),"")," ")</f>
        <v/>
      </c>
      <c r="H10107" s="65" t="str">
        <f>IFERROR(IF(C10107&gt;0,VLOOKUP(A10107,Relación!A:D,4,0),"")," ")</f>
        <v/>
      </c>
      <c r="I10107" s="67" t="str">
        <f t="shared" si="791"/>
        <v xml:space="preserve"> </v>
      </c>
      <c r="J10107" s="65" t="str">
        <f>IFERROR(IF(D10107&gt;0,VLOOKUP(A10107,Relación!A:E,5,0),"")," ")</f>
        <v/>
      </c>
      <c r="K10107" s="66" t="str">
        <f t="shared" si="792"/>
        <v xml:space="preserve"> </v>
      </c>
      <c r="L10107" s="68" t="str">
        <f t="shared" si="789"/>
        <v xml:space="preserve"> </v>
      </c>
      <c r="M10107" s="68" t="str">
        <f t="shared" si="790"/>
        <v xml:space="preserve"> </v>
      </c>
    </row>
    <row r="10108" spans="1:13" ht="16.5" x14ac:dyDescent="0.25">
      <c r="A10108" s="94"/>
      <c r="B10108" s="95"/>
      <c r="C10108" s="94"/>
      <c r="D10108" s="94"/>
      <c r="E10108" s="85" t="str">
        <f t="shared" si="788"/>
        <v/>
      </c>
      <c r="F10108" s="65" t="str">
        <f>IF(ISBLANK(A10108)," ",IFERROR(IF(A10108&gt;0,VLOOKUP(A10108,Relación!A:C,2,0),"◄ escribe codigo"),"no existe código "))</f>
        <v xml:space="preserve"> </v>
      </c>
      <c r="G10108" s="65" t="str">
        <f>IFERROR(IF(A10108&gt;0,VLOOKUP(A10108,Relación!A:C,3,0),"")," ")</f>
        <v/>
      </c>
      <c r="H10108" s="65" t="str">
        <f>IFERROR(IF(C10108&gt;0,VLOOKUP(A10108,Relación!A:D,4,0),"")," ")</f>
        <v/>
      </c>
      <c r="I10108" s="67" t="str">
        <f t="shared" si="791"/>
        <v xml:space="preserve"> </v>
      </c>
      <c r="J10108" s="65" t="str">
        <f>IFERROR(IF(D10108&gt;0,VLOOKUP(A10108,Relación!A:E,5,0),"")," ")</f>
        <v/>
      </c>
      <c r="K10108" s="66" t="str">
        <f t="shared" si="792"/>
        <v xml:space="preserve"> </v>
      </c>
      <c r="L10108" s="68" t="str">
        <f t="shared" si="789"/>
        <v xml:space="preserve"> </v>
      </c>
      <c r="M10108" s="68" t="str">
        <f t="shared" si="790"/>
        <v xml:space="preserve"> </v>
      </c>
    </row>
    <row r="10109" spans="1:13" ht="16.5" x14ac:dyDescent="0.25">
      <c r="A10109" s="94"/>
      <c r="B10109" s="95"/>
      <c r="C10109" s="94"/>
      <c r="D10109" s="94"/>
      <c r="E10109" s="85" t="str">
        <f t="shared" si="788"/>
        <v/>
      </c>
      <c r="F10109" s="65" t="str">
        <f>IF(ISBLANK(A10109)," ",IFERROR(IF(A10109&gt;0,VLOOKUP(A10109,Relación!A:C,2,0),"◄ escribe codigo"),"no existe código "))</f>
        <v xml:space="preserve"> </v>
      </c>
      <c r="G10109" s="65" t="str">
        <f>IFERROR(IF(A10109&gt;0,VLOOKUP(A10109,Relación!A:C,3,0),"")," ")</f>
        <v/>
      </c>
      <c r="H10109" s="65" t="str">
        <f>IFERROR(IF(C10109&gt;0,VLOOKUP(A10109,Relación!A:D,4,0),"")," ")</f>
        <v/>
      </c>
      <c r="I10109" s="67" t="str">
        <f t="shared" si="791"/>
        <v xml:space="preserve"> </v>
      </c>
      <c r="J10109" s="65" t="str">
        <f>IFERROR(IF(D10109&gt;0,VLOOKUP(A10109,Relación!A:E,5,0),"")," ")</f>
        <v/>
      </c>
      <c r="K10109" s="66" t="str">
        <f t="shared" si="792"/>
        <v xml:space="preserve"> </v>
      </c>
      <c r="L10109" s="68" t="str">
        <f t="shared" si="789"/>
        <v xml:space="preserve"> </v>
      </c>
      <c r="M10109" s="68" t="str">
        <f t="shared" si="790"/>
        <v xml:space="preserve"> </v>
      </c>
    </row>
    <row r="10110" spans="1:13" ht="16.5" x14ac:dyDescent="0.25">
      <c r="A10110" s="94"/>
      <c r="B10110" s="95"/>
      <c r="C10110" s="94"/>
      <c r="D10110" s="94"/>
      <c r="E10110" s="85" t="str">
        <f t="shared" si="788"/>
        <v/>
      </c>
      <c r="F10110" s="65" t="str">
        <f>IF(ISBLANK(A10110)," ",IFERROR(IF(A10110&gt;0,VLOOKUP(A10110,Relación!A:C,2,0),"◄ escribe codigo"),"no existe código "))</f>
        <v xml:space="preserve"> </v>
      </c>
      <c r="G10110" s="65" t="str">
        <f>IFERROR(IF(A10110&gt;0,VLOOKUP(A10110,Relación!A:C,3,0),"")," ")</f>
        <v/>
      </c>
      <c r="H10110" s="65" t="str">
        <f>IFERROR(IF(C10110&gt;0,VLOOKUP(A10110,Relación!A:D,4,0),"")," ")</f>
        <v/>
      </c>
      <c r="I10110" s="67" t="str">
        <f t="shared" si="791"/>
        <v xml:space="preserve"> </v>
      </c>
      <c r="J10110" s="65" t="str">
        <f>IFERROR(IF(D10110&gt;0,VLOOKUP(A10110,Relación!A:E,5,0),"")," ")</f>
        <v/>
      </c>
      <c r="K10110" s="66" t="str">
        <f t="shared" si="792"/>
        <v xml:space="preserve"> </v>
      </c>
      <c r="L10110" s="68" t="str">
        <f t="shared" si="789"/>
        <v xml:space="preserve"> </v>
      </c>
      <c r="M10110" s="68" t="str">
        <f t="shared" si="790"/>
        <v xml:space="preserve"> </v>
      </c>
    </row>
    <row r="10111" spans="1:13" ht="16.5" x14ac:dyDescent="0.25">
      <c r="A10111" s="94"/>
      <c r="B10111" s="95"/>
      <c r="C10111" s="94"/>
      <c r="D10111" s="94"/>
      <c r="E10111" s="85" t="str">
        <f t="shared" si="788"/>
        <v/>
      </c>
      <c r="F10111" s="65" t="str">
        <f>IF(ISBLANK(A10111)," ",IFERROR(IF(A10111&gt;0,VLOOKUP(A10111,Relación!A:C,2,0),"◄ escribe codigo"),"no existe código "))</f>
        <v xml:space="preserve"> </v>
      </c>
      <c r="G10111" s="65" t="str">
        <f>IFERROR(IF(A10111&gt;0,VLOOKUP(A10111,Relación!A:C,3,0),"")," ")</f>
        <v/>
      </c>
      <c r="H10111" s="65" t="str">
        <f>IFERROR(IF(C10111&gt;0,VLOOKUP(A10111,Relación!A:D,4,0),"")," ")</f>
        <v/>
      </c>
      <c r="I10111" s="67" t="str">
        <f t="shared" si="791"/>
        <v xml:space="preserve"> </v>
      </c>
      <c r="J10111" s="65" t="str">
        <f>IFERROR(IF(D10111&gt;0,VLOOKUP(A10111,Relación!A:E,5,0),"")," ")</f>
        <v/>
      </c>
      <c r="K10111" s="66" t="str">
        <f t="shared" si="792"/>
        <v xml:space="preserve"> </v>
      </c>
      <c r="L10111" s="68" t="str">
        <f t="shared" si="789"/>
        <v xml:space="preserve"> </v>
      </c>
      <c r="M10111" s="68" t="str">
        <f t="shared" si="790"/>
        <v xml:space="preserve"> </v>
      </c>
    </row>
    <row r="10112" spans="1:13" ht="16.5" x14ac:dyDescent="0.25">
      <c r="A10112" s="94"/>
      <c r="B10112" s="95"/>
      <c r="C10112" s="94"/>
      <c r="D10112" s="94"/>
      <c r="E10112" s="85" t="str">
        <f t="shared" si="788"/>
        <v/>
      </c>
      <c r="F10112" s="65" t="str">
        <f>IF(ISBLANK(A10112)," ",IFERROR(IF(A10112&gt;0,VLOOKUP(A10112,Relación!A:C,2,0),"◄ escribe codigo"),"no existe código "))</f>
        <v xml:space="preserve"> </v>
      </c>
      <c r="G10112" s="65" t="str">
        <f>IFERROR(IF(A10112&gt;0,VLOOKUP(A10112,Relación!A:C,3,0),"")," ")</f>
        <v/>
      </c>
      <c r="H10112" s="65" t="str">
        <f>IFERROR(IF(C10112&gt;0,VLOOKUP(A10112,Relación!A:D,4,0),"")," ")</f>
        <v/>
      </c>
      <c r="I10112" s="67" t="str">
        <f t="shared" si="791"/>
        <v xml:space="preserve"> </v>
      </c>
      <c r="J10112" s="65" t="str">
        <f>IFERROR(IF(D10112&gt;0,VLOOKUP(A10112,Relación!A:E,5,0),"")," ")</f>
        <v/>
      </c>
      <c r="K10112" s="66" t="str">
        <f t="shared" si="792"/>
        <v xml:space="preserve"> </v>
      </c>
      <c r="L10112" s="68" t="str">
        <f t="shared" si="789"/>
        <v xml:space="preserve"> </v>
      </c>
      <c r="M10112" s="68" t="str">
        <f t="shared" si="790"/>
        <v xml:space="preserve"> </v>
      </c>
    </row>
    <row r="10113" spans="1:13" ht="16.5" x14ac:dyDescent="0.25">
      <c r="A10113" s="94"/>
      <c r="B10113" s="95"/>
      <c r="C10113" s="94"/>
      <c r="D10113" s="94"/>
      <c r="E10113" s="85" t="str">
        <f t="shared" si="788"/>
        <v/>
      </c>
      <c r="F10113" s="65" t="str">
        <f>IF(ISBLANK(A10113)," ",IFERROR(IF(A10113&gt;0,VLOOKUP(A10113,Relación!A:C,2,0),"◄ escribe codigo"),"no existe código "))</f>
        <v xml:space="preserve"> </v>
      </c>
      <c r="G10113" s="65" t="str">
        <f>IFERROR(IF(A10113&gt;0,VLOOKUP(A10113,Relación!A:C,3,0),"")," ")</f>
        <v/>
      </c>
      <c r="H10113" s="65" t="str">
        <f>IFERROR(IF(C10113&gt;0,VLOOKUP(A10113,Relación!A:D,4,0),"")," ")</f>
        <v/>
      </c>
      <c r="I10113" s="67" t="str">
        <f t="shared" si="791"/>
        <v xml:space="preserve"> </v>
      </c>
      <c r="J10113" s="65" t="str">
        <f>IFERROR(IF(D10113&gt;0,VLOOKUP(A10113,Relación!A:E,5,0),"")," ")</f>
        <v/>
      </c>
      <c r="K10113" s="66" t="str">
        <f t="shared" si="792"/>
        <v xml:space="preserve"> </v>
      </c>
      <c r="L10113" s="68" t="str">
        <f t="shared" si="789"/>
        <v xml:space="preserve"> </v>
      </c>
      <c r="M10113" s="68" t="str">
        <f t="shared" si="790"/>
        <v xml:space="preserve"> </v>
      </c>
    </row>
    <row r="10114" spans="1:13" ht="16.5" x14ac:dyDescent="0.25">
      <c r="A10114" s="94"/>
      <c r="B10114" s="95"/>
      <c r="C10114" s="94"/>
      <c r="D10114" s="94"/>
      <c r="E10114" s="85" t="str">
        <f t="shared" si="788"/>
        <v/>
      </c>
      <c r="F10114" s="65" t="str">
        <f>IF(ISBLANK(A10114)," ",IFERROR(IF(A10114&gt;0,VLOOKUP(A10114,Relación!A:C,2,0),"◄ escribe codigo"),"no existe código "))</f>
        <v xml:space="preserve"> </v>
      </c>
      <c r="G10114" s="65" t="str">
        <f>IFERROR(IF(A10114&gt;0,VLOOKUP(A10114,Relación!A:C,3,0),"")," ")</f>
        <v/>
      </c>
      <c r="H10114" s="65" t="str">
        <f>IFERROR(IF(C10114&gt;0,VLOOKUP(A10114,Relación!A:D,4,0),"")," ")</f>
        <v/>
      </c>
      <c r="I10114" s="67" t="str">
        <f t="shared" si="791"/>
        <v xml:space="preserve"> </v>
      </c>
      <c r="J10114" s="65" t="str">
        <f>IFERROR(IF(D10114&gt;0,VLOOKUP(A10114,Relación!A:E,5,0),"")," ")</f>
        <v/>
      </c>
      <c r="K10114" s="66" t="str">
        <f t="shared" si="792"/>
        <v xml:space="preserve"> </v>
      </c>
      <c r="L10114" s="68" t="str">
        <f t="shared" si="789"/>
        <v xml:space="preserve"> </v>
      </c>
      <c r="M10114" s="68" t="str">
        <f t="shared" si="790"/>
        <v xml:space="preserve"> </v>
      </c>
    </row>
    <row r="10115" spans="1:13" ht="16.5" x14ac:dyDescent="0.25">
      <c r="A10115" s="94"/>
      <c r="B10115" s="95"/>
      <c r="C10115" s="94"/>
      <c r="D10115" s="94"/>
      <c r="E10115" s="85" t="str">
        <f t="shared" si="788"/>
        <v/>
      </c>
      <c r="F10115" s="65" t="str">
        <f>IF(ISBLANK(A10115)," ",IFERROR(IF(A10115&gt;0,VLOOKUP(A10115,Relación!A:C,2,0),"◄ escribe codigo"),"no existe código "))</f>
        <v xml:space="preserve"> </v>
      </c>
      <c r="G10115" s="65" t="str">
        <f>IFERROR(IF(A10115&gt;0,VLOOKUP(A10115,Relación!A:C,3,0),"")," ")</f>
        <v/>
      </c>
      <c r="H10115" s="65" t="str">
        <f>IFERROR(IF(C10115&gt;0,VLOOKUP(A10115,Relación!A:D,4,0),"")," ")</f>
        <v/>
      </c>
      <c r="I10115" s="67" t="str">
        <f t="shared" si="791"/>
        <v xml:space="preserve"> </v>
      </c>
      <c r="J10115" s="65" t="str">
        <f>IFERROR(IF(D10115&gt;0,VLOOKUP(A10115,Relación!A:E,5,0),"")," ")</f>
        <v/>
      </c>
      <c r="K10115" s="66" t="str">
        <f t="shared" si="792"/>
        <v xml:space="preserve"> </v>
      </c>
      <c r="L10115" s="68" t="str">
        <f t="shared" si="789"/>
        <v xml:space="preserve"> </v>
      </c>
      <c r="M10115" s="68" t="str">
        <f t="shared" si="790"/>
        <v xml:space="preserve"> </v>
      </c>
    </row>
    <row r="10116" spans="1:13" ht="17.25" thickBot="1" x14ac:dyDescent="0.3">
      <c r="A10116" s="96"/>
      <c r="B10116" s="97"/>
      <c r="C10116" s="96"/>
      <c r="D10116" s="96"/>
      <c r="E10116" s="86" t="str">
        <f>IF(AND(A10116&gt;0,ISBLANK(#REF!)),SUMIF($A:$A,A10116,$C:$C)-SUMIF($A:$A,A10116,$D:$D),"")</f>
        <v/>
      </c>
      <c r="F10116" s="69" t="str">
        <f>IF(ISBLANK(A10116)," ",IFERROR(IF(A10116&gt;0,VLOOKUP(A10116,Relación!A:C,2,0),"◄ escribe codigo"),"no existe código "))</f>
        <v xml:space="preserve"> </v>
      </c>
      <c r="G10116" s="69" t="str">
        <f>IFERROR(IF(A10116&gt;0,VLOOKUP(A10116,Relación!A:C,3,0),"")," ")</f>
        <v/>
      </c>
      <c r="H10116" s="69" t="str">
        <f>IFERROR(IF(C10116&gt;0,VLOOKUP(A10116,Relación!A:D,4,0),"")," ")</f>
        <v/>
      </c>
      <c r="I10116" s="70" t="str">
        <f t="shared" si="791"/>
        <v xml:space="preserve"> </v>
      </c>
      <c r="J10116" s="69" t="str">
        <f>IFERROR(IF(D10116&gt;0,VLOOKUP(A10116,Relación!A:E,5,0),"")," ")</f>
        <v/>
      </c>
      <c r="K10116" s="71" t="str">
        <f t="shared" si="792"/>
        <v xml:space="preserve"> </v>
      </c>
      <c r="L10116" s="72" t="str">
        <f t="shared" si="789"/>
        <v xml:space="preserve"> </v>
      </c>
      <c r="M10116" s="72" t="str">
        <f t="shared" si="790"/>
        <v xml:space="preserve"> </v>
      </c>
    </row>
    <row r="10117" spans="1:13" ht="15.75" thickTop="1" x14ac:dyDescent="0.25"/>
  </sheetData>
  <sheetCalcPr fullCalcOnLoad="1"/>
  <sheetProtection sheet="1" formatCells="0" formatColumns="0" formatRows="0" insertColumns="0" insertRows="0" deleteColumns="0" deleteRows="0" autoFilter="0"/>
  <mergeCells count="2">
    <mergeCell ref="A1:D1"/>
    <mergeCell ref="E1:L1"/>
  </mergeCells>
  <phoneticPr fontId="0" type="noConversion"/>
  <conditionalFormatting sqref="C3:C49977">
    <cfRule type="cellIs" dxfId="11" priority="32" stopIfTrue="1" operator="greaterThan">
      <formula>0</formula>
    </cfRule>
  </conditionalFormatting>
  <conditionalFormatting sqref="D3:D49977">
    <cfRule type="cellIs" dxfId="10" priority="31" stopIfTrue="1" operator="greaterThan">
      <formula>0</formula>
    </cfRule>
  </conditionalFormatting>
  <conditionalFormatting sqref="E3:E49977">
    <cfRule type="expression" dxfId="9" priority="5" stopIfTrue="1">
      <formula>AND(ISNUMBER($A3))</formula>
    </cfRule>
    <cfRule type="expression" dxfId="8" priority="20" stopIfTrue="1">
      <formula>ISTEXT($E3)</formula>
    </cfRule>
  </conditionalFormatting>
  <conditionalFormatting sqref="L3:M49977">
    <cfRule type="cellIs" dxfId="7" priority="28" stopIfTrue="1" operator="lessThanOrEqual">
      <formula>0</formula>
    </cfRule>
  </conditionalFormatting>
  <conditionalFormatting sqref="J3:K49977">
    <cfRule type="expression" dxfId="6" priority="10" stopIfTrue="1">
      <formula>AND(AND(ISBLANK($D3),ISNUMBER($A3)))</formula>
    </cfRule>
    <cfRule type="expression" dxfId="5" priority="23" stopIfTrue="1">
      <formula>AND($D3&gt;0)</formula>
    </cfRule>
  </conditionalFormatting>
  <conditionalFormatting sqref="H3:I49977">
    <cfRule type="expression" dxfId="4" priority="13" stopIfTrue="1">
      <formula>AND(AND(ISBLANK($C3),ISNUMBER($A3)))</formula>
    </cfRule>
    <cfRule type="expression" dxfId="3" priority="27" stopIfTrue="1">
      <formula>AND($C3&gt;0)</formula>
    </cfRule>
  </conditionalFormatting>
  <conditionalFormatting sqref="E3:M49977">
    <cfRule type="expression" dxfId="2" priority="1" stopIfTrue="1">
      <formula>AND(AND(AND(ISBLANK($C3),ISBLANK($D3),$A3&lt;&gt;"")))</formula>
    </cfRule>
    <cfRule type="expression" dxfId="1" priority="2" stopIfTrue="1">
      <formula>AND(AND(AND(ISBLANK($C3),ISBLANK($D3),ISNUMBER($A3))))</formula>
    </cfRule>
  </conditionalFormatting>
  <conditionalFormatting sqref="F3:M49977">
    <cfRule type="expression" dxfId="0" priority="33" stopIfTrue="1">
      <formula>AND(OR($C3&gt;0,$D3&gt;0))</formula>
    </cfRule>
  </conditionalFormatting>
  <dataValidations count="3">
    <dataValidation allowBlank="1" showInputMessage="1" showErrorMessage="1" errorTitle="No existe el código" error="No existe este código (Escriba el código/referencia en la hoja relación)" sqref="A2"/>
    <dataValidation type="list" allowBlank="1" showInputMessage="1" showErrorMessage="1" errorTitle="No existe el código" error="No existe este código (Escriba el código/referencia en la hoja relación)" sqref="A3:A65536">
      <formula1>Validación</formula1>
    </dataValidation>
    <dataValidation type="custom" allowBlank="1" showInputMessage="1" showErrorMessage="1" errorTitle="Ateción sin stock" error="Sin stock suficiente, compruebe la cantidad saliente." sqref="D2:D65536">
      <formula1>AND(SUMIF($A:$A,A2,$C:$C)-SUMIF($A:$A,A2,$D:$D)&gt;=0)</formula1>
    </dataValidation>
  </dataValidations>
  <hyperlinks>
    <hyperlink ref="M1" r:id="rId1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6</vt:i4>
      </vt:variant>
    </vt:vector>
  </HeadingPairs>
  <TitlesOfParts>
    <vt:vector size="9" baseType="lpstr">
      <vt:lpstr>Consulta</vt:lpstr>
      <vt:lpstr>Relación</vt:lpstr>
      <vt:lpstr>Base datos</vt:lpstr>
      <vt:lpstr>Relación!Área_de_impresión</vt:lpstr>
      <vt:lpstr>Código</vt:lpstr>
      <vt:lpstr>Relación!Código_relación</vt:lpstr>
      <vt:lpstr>Listado_R</vt:lpstr>
      <vt:lpstr>Ref.1</vt:lpstr>
      <vt:lpstr>Total_registros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Control de cantidades</dc:title>
  <dc:subject>control de stock</dc:subject>
  <dc:creator/>
  <cp:keywords>plantilla de control</cp:keywords>
  <cp:lastModifiedBy/>
  <cp:revision>1</cp:revision>
  <dcterms:created xsi:type="dcterms:W3CDTF">2016-09-26T07:23:31Z</dcterms:created>
  <dcterms:modified xsi:type="dcterms:W3CDTF">2016-09-27T18:52:55Z</dcterms:modified>
</cp:coreProperties>
</file>